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12OPPD\12.01 Compartido\2025\PLANEAMIENTO Y PROSPECTIVA\06. PROYECTOS\07. Revisión de bases\6. Cuadros Estadisticos\2. Programa Techo Propio (BFH)\"/>
    </mc:Choice>
  </mc:AlternateContent>
  <xr:revisionPtr revIDLastSave="0" documentId="13_ncr:1_{F8918D6C-1E6B-4B21-A0BA-99371A6741AD}" xr6:coauthVersionLast="47" xr6:coauthVersionMax="47" xr10:uidLastSave="{00000000-0000-0000-0000-000000000000}"/>
  <bookViews>
    <workbookView xWindow="15890" yWindow="-1270" windowWidth="19420" windowHeight="10300" tabRatio="629" activeTab="3" xr2:uid="{00000000-000D-0000-FFFF-FFFF00000000}"/>
  </bookViews>
  <sheets>
    <sheet name="Índice" sheetId="49" r:id="rId1"/>
    <sheet name="01" sheetId="45" r:id="rId2"/>
    <sheet name="02" sheetId="46" r:id="rId3"/>
    <sheet name="03" sheetId="47" r:id="rId4"/>
    <sheet name="Cuadro_Resumen" sheetId="51" state="hidden" r:id="rId5"/>
  </sheets>
  <externalReferences>
    <externalReference r:id="rId6"/>
    <externalReference r:id="rId7"/>
  </externalReferences>
  <definedNames>
    <definedName name="_xlnm.Print_Area" localSheetId="1">'01'!$A$1:$E$244</definedName>
    <definedName name="_xlnm.Print_Area" localSheetId="2">'02'!$A$1:$AA$476</definedName>
    <definedName name="_xlnm.Print_Area" localSheetId="3">'03'!$A$1:$D$480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FD477" i="47" l="1"/>
  <c r="XFC477" i="47"/>
  <c r="XFB477" i="47"/>
  <c r="XEY477" i="47"/>
  <c r="XEX477" i="47"/>
  <c r="XEZ477" i="47" s="1"/>
  <c r="XEU477" i="47"/>
  <c r="XET477" i="47"/>
  <c r="XEV477" i="47" s="1"/>
  <c r="XEQ477" i="47"/>
  <c r="XEP477" i="47"/>
  <c r="XER477" i="47" s="1"/>
  <c r="XEN477" i="47"/>
  <c r="XEM477" i="47"/>
  <c r="XEL477" i="47"/>
  <c r="XEI477" i="47"/>
  <c r="XEH477" i="47"/>
  <c r="XEJ477" i="47" s="1"/>
  <c r="XEE477" i="47"/>
  <c r="XED477" i="47"/>
  <c r="XEF477" i="47" s="1"/>
  <c r="XEB477" i="47"/>
  <c r="XEA477" i="47"/>
  <c r="XDZ477" i="47"/>
  <c r="XDX477" i="47"/>
  <c r="XDW477" i="47"/>
  <c r="XDV477" i="47"/>
  <c r="XDS477" i="47"/>
  <c r="XDR477" i="47"/>
  <c r="XDT477" i="47" s="1"/>
  <c r="XDO477" i="47"/>
  <c r="XDN477" i="47"/>
  <c r="XDP477" i="47" s="1"/>
  <c r="XDK477" i="47"/>
  <c r="XDJ477" i="47"/>
  <c r="XDL477" i="47" s="1"/>
  <c r="XDH477" i="47"/>
  <c r="XDG477" i="47"/>
  <c r="XDF477" i="47"/>
  <c r="XDC477" i="47"/>
  <c r="XDB477" i="47"/>
  <c r="XDD477" i="47" s="1"/>
  <c r="XCY477" i="47"/>
  <c r="XCX477" i="47"/>
  <c r="XCZ477" i="47" s="1"/>
  <c r="XCU477" i="47"/>
  <c r="XCT477" i="47"/>
  <c r="XCV477" i="47" s="1"/>
  <c r="XCR477" i="47"/>
  <c r="XCQ477" i="47"/>
  <c r="XCP477" i="47"/>
  <c r="XCM477" i="47"/>
  <c r="XCL477" i="47"/>
  <c r="XCN477" i="47" s="1"/>
  <c r="XCI477" i="47"/>
  <c r="XCH477" i="47"/>
  <c r="XCJ477" i="47" s="1"/>
  <c r="XCF477" i="47"/>
  <c r="XCE477" i="47"/>
  <c r="XCD477" i="47"/>
  <c r="XCB477" i="47"/>
  <c r="XCA477" i="47"/>
  <c r="XBZ477" i="47"/>
  <c r="XBW477" i="47"/>
  <c r="XBV477" i="47"/>
  <c r="XBX477" i="47" s="1"/>
  <c r="XBT477" i="47"/>
  <c r="XBS477" i="47"/>
  <c r="XBR477" i="47"/>
  <c r="XBP477" i="47"/>
  <c r="XBO477" i="47"/>
  <c r="XBN477" i="47"/>
  <c r="XBL477" i="47"/>
  <c r="XBK477" i="47"/>
  <c r="XBJ477" i="47"/>
  <c r="XBG477" i="47"/>
  <c r="XBF477" i="47"/>
  <c r="XBH477" i="47" s="1"/>
  <c r="XBC477" i="47"/>
  <c r="XBB477" i="47"/>
  <c r="XBD477" i="47" s="1"/>
  <c r="XAY477" i="47"/>
  <c r="XAX477" i="47"/>
  <c r="XAZ477" i="47" s="1"/>
  <c r="XAV477" i="47"/>
  <c r="XAU477" i="47"/>
  <c r="XAT477" i="47"/>
  <c r="XAQ477" i="47"/>
  <c r="XAP477" i="47"/>
  <c r="XAR477" i="47" s="1"/>
  <c r="XAM477" i="47"/>
  <c r="XAL477" i="47"/>
  <c r="XAN477" i="47" s="1"/>
  <c r="XAJ477" i="47"/>
  <c r="XAI477" i="47"/>
  <c r="XAH477" i="47"/>
  <c r="XAF477" i="47"/>
  <c r="XAE477" i="47"/>
  <c r="XAD477" i="47"/>
  <c r="XAA477" i="47"/>
  <c r="WZZ477" i="47"/>
  <c r="XAB477" i="47" s="1"/>
  <c r="WZX477" i="47"/>
  <c r="WZW477" i="47"/>
  <c r="WZV477" i="47"/>
  <c r="WZS477" i="47"/>
  <c r="WZR477" i="47"/>
  <c r="WZT477" i="47" s="1"/>
  <c r="WZP477" i="47"/>
  <c r="WZO477" i="47"/>
  <c r="WZN477" i="47"/>
  <c r="WZK477" i="47"/>
  <c r="WZJ477" i="47"/>
  <c r="WZL477" i="47" s="1"/>
  <c r="WZG477" i="47"/>
  <c r="WZF477" i="47"/>
  <c r="WZH477" i="47" s="1"/>
  <c r="WZC477" i="47"/>
  <c r="WZB477" i="47"/>
  <c r="WZD477" i="47" s="1"/>
  <c r="WYZ477" i="47"/>
  <c r="WYY477" i="47"/>
  <c r="WYX477" i="47"/>
  <c r="WYU477" i="47"/>
  <c r="WYT477" i="47"/>
  <c r="WYV477" i="47" s="1"/>
  <c r="WYQ477" i="47"/>
  <c r="WYP477" i="47"/>
  <c r="WYR477" i="47" s="1"/>
  <c r="WYM477" i="47"/>
  <c r="WYL477" i="47"/>
  <c r="WYN477" i="47" s="1"/>
  <c r="WYJ477" i="47"/>
  <c r="WYI477" i="47"/>
  <c r="WYH477" i="47"/>
  <c r="WYE477" i="47"/>
  <c r="WYD477" i="47"/>
  <c r="WYF477" i="47" s="1"/>
  <c r="WYA477" i="47"/>
  <c r="WXZ477" i="47"/>
  <c r="WYB477" i="47" s="1"/>
  <c r="WXX477" i="47"/>
  <c r="WXW477" i="47"/>
  <c r="WXV477" i="47"/>
  <c r="WXT477" i="47"/>
  <c r="WXS477" i="47"/>
  <c r="WXR477" i="47"/>
  <c r="WXO477" i="47"/>
  <c r="WXN477" i="47"/>
  <c r="WXP477" i="47" s="1"/>
  <c r="WXK477" i="47"/>
  <c r="WXJ477" i="47"/>
  <c r="WXL477" i="47" s="1"/>
  <c r="WXH477" i="47"/>
  <c r="WXG477" i="47"/>
  <c r="WXF477" i="47"/>
  <c r="WXD477" i="47"/>
  <c r="WXC477" i="47"/>
  <c r="WXB477" i="47"/>
  <c r="WWY477" i="47"/>
  <c r="WWX477" i="47"/>
  <c r="WWZ477" i="47" s="1"/>
  <c r="WWV477" i="47"/>
  <c r="WWU477" i="47"/>
  <c r="WWT477" i="47"/>
  <c r="WWQ477" i="47"/>
  <c r="WWP477" i="47"/>
  <c r="WWR477" i="47" s="1"/>
  <c r="WWN477" i="47"/>
  <c r="WWM477" i="47"/>
  <c r="WWL477" i="47"/>
  <c r="WWI477" i="47"/>
  <c r="WWH477" i="47"/>
  <c r="WWJ477" i="47" s="1"/>
  <c r="WWF477" i="47"/>
  <c r="WWE477" i="47"/>
  <c r="WWD477" i="47"/>
  <c r="WWA477" i="47"/>
  <c r="WVZ477" i="47"/>
  <c r="WWB477" i="47" s="1"/>
  <c r="WVX477" i="47"/>
  <c r="WVW477" i="47"/>
  <c r="WVV477" i="47"/>
  <c r="WVS477" i="47"/>
  <c r="WVR477" i="47"/>
  <c r="WVT477" i="47" s="1"/>
  <c r="WVO477" i="47"/>
  <c r="WVN477" i="47"/>
  <c r="WVP477" i="47" s="1"/>
  <c r="WVK477" i="47"/>
  <c r="WVJ477" i="47"/>
  <c r="WVL477" i="47" s="1"/>
  <c r="WVH477" i="47"/>
  <c r="WVG477" i="47"/>
  <c r="WVF477" i="47"/>
  <c r="WVC477" i="47"/>
  <c r="WVB477" i="47"/>
  <c r="WVD477" i="47" s="1"/>
  <c r="WUZ477" i="47"/>
  <c r="WUY477" i="47"/>
  <c r="WUX477" i="47"/>
  <c r="WUV477" i="47"/>
  <c r="WUU477" i="47"/>
  <c r="WUT477" i="47"/>
  <c r="WUR477" i="47"/>
  <c r="WUQ477" i="47"/>
  <c r="WUP477" i="47"/>
  <c r="WUM477" i="47"/>
  <c r="WUL477" i="47"/>
  <c r="WUN477" i="47" s="1"/>
  <c r="WUJ477" i="47"/>
  <c r="WUI477" i="47"/>
  <c r="WUH477" i="47"/>
  <c r="WUF477" i="47"/>
  <c r="WUE477" i="47"/>
  <c r="WUD477" i="47"/>
  <c r="WUB477" i="47"/>
  <c r="WUA477" i="47"/>
  <c r="WTZ477" i="47"/>
  <c r="WTW477" i="47"/>
  <c r="WTV477" i="47"/>
  <c r="WTX477" i="47" s="1"/>
  <c r="WTT477" i="47"/>
  <c r="WTS477" i="47"/>
  <c r="WTR477" i="47"/>
  <c r="WTP477" i="47"/>
  <c r="WTO477" i="47"/>
  <c r="WTN477" i="47"/>
  <c r="WTL477" i="47"/>
  <c r="WTK477" i="47"/>
  <c r="WTJ477" i="47"/>
  <c r="WTG477" i="47"/>
  <c r="WTF477" i="47"/>
  <c r="WTH477" i="47" s="1"/>
  <c r="WTC477" i="47"/>
  <c r="WTB477" i="47"/>
  <c r="WTD477" i="47" s="1"/>
  <c r="WSZ477" i="47"/>
  <c r="WSY477" i="47"/>
  <c r="WSX477" i="47"/>
  <c r="WSV477" i="47"/>
  <c r="WSU477" i="47"/>
  <c r="WST477" i="47"/>
  <c r="WSQ477" i="47"/>
  <c r="WSP477" i="47"/>
  <c r="WSR477" i="47" s="1"/>
  <c r="WSM477" i="47"/>
  <c r="WSL477" i="47"/>
  <c r="WSN477" i="47" s="1"/>
  <c r="WSJ477" i="47"/>
  <c r="WSI477" i="47"/>
  <c r="WSH477" i="47"/>
  <c r="WSF477" i="47"/>
  <c r="WSE477" i="47"/>
  <c r="WSD477" i="47"/>
  <c r="WSA477" i="47"/>
  <c r="WRZ477" i="47"/>
  <c r="WSB477" i="47" s="1"/>
  <c r="WRW477" i="47"/>
  <c r="WRV477" i="47"/>
  <c r="WRX477" i="47" s="1"/>
  <c r="WRT477" i="47"/>
  <c r="WRS477" i="47"/>
  <c r="WRR477" i="47"/>
  <c r="WRP477" i="47"/>
  <c r="WRO477" i="47"/>
  <c r="WRN477" i="47"/>
  <c r="WRK477" i="47"/>
  <c r="WRJ477" i="47"/>
  <c r="WRL477" i="47" s="1"/>
  <c r="WRG477" i="47"/>
  <c r="WRF477" i="47"/>
  <c r="WRH477" i="47" s="1"/>
  <c r="WRC477" i="47"/>
  <c r="WRB477" i="47"/>
  <c r="WRD477" i="47" s="1"/>
  <c r="WQZ477" i="47"/>
  <c r="WQY477" i="47"/>
  <c r="WQX477" i="47"/>
  <c r="WQU477" i="47"/>
  <c r="WQT477" i="47"/>
  <c r="WQV477" i="47" s="1"/>
  <c r="WQQ477" i="47"/>
  <c r="WQP477" i="47"/>
  <c r="WQR477" i="47" s="1"/>
  <c r="WQN477" i="47"/>
  <c r="WQM477" i="47"/>
  <c r="WQL477" i="47"/>
  <c r="WQJ477" i="47"/>
  <c r="WQI477" i="47"/>
  <c r="WQH477" i="47"/>
  <c r="WQE477" i="47"/>
  <c r="WQD477" i="47"/>
  <c r="WQF477" i="47" s="1"/>
  <c r="WQA477" i="47"/>
  <c r="WPZ477" i="47"/>
  <c r="WQB477" i="47" s="1"/>
  <c r="WPW477" i="47"/>
  <c r="WPV477" i="47"/>
  <c r="WPX477" i="47" s="1"/>
  <c r="WPT477" i="47"/>
  <c r="WPS477" i="47"/>
  <c r="WPR477" i="47"/>
  <c r="WPO477" i="47"/>
  <c r="WPN477" i="47"/>
  <c r="WPP477" i="47" s="1"/>
  <c r="WPL477" i="47"/>
  <c r="WPK477" i="47"/>
  <c r="WPJ477" i="47"/>
  <c r="WPG477" i="47"/>
  <c r="WPF477" i="47"/>
  <c r="WPH477" i="47" s="1"/>
  <c r="WPD477" i="47"/>
  <c r="WPC477" i="47"/>
  <c r="WPB477" i="47"/>
  <c r="WOY477" i="47"/>
  <c r="WOX477" i="47"/>
  <c r="WOZ477" i="47" s="1"/>
  <c r="WOV477" i="47"/>
  <c r="WOU477" i="47"/>
  <c r="WOT477" i="47"/>
  <c r="WOQ477" i="47"/>
  <c r="WOP477" i="47"/>
  <c r="WOR477" i="47" s="1"/>
  <c r="WON477" i="47"/>
  <c r="WOM477" i="47"/>
  <c r="WOL477" i="47"/>
  <c r="WOI477" i="47"/>
  <c r="WOH477" i="47"/>
  <c r="WOJ477" i="47" s="1"/>
  <c r="WOE477" i="47"/>
  <c r="WOD477" i="47"/>
  <c r="WOF477" i="47" s="1"/>
  <c r="WOA477" i="47"/>
  <c r="WNZ477" i="47"/>
  <c r="WOB477" i="47" s="1"/>
  <c r="WNX477" i="47"/>
  <c r="WNW477" i="47"/>
  <c r="WNV477" i="47"/>
  <c r="WNS477" i="47"/>
  <c r="WNR477" i="47"/>
  <c r="WNT477" i="47" s="1"/>
  <c r="WNP477" i="47"/>
  <c r="WNO477" i="47"/>
  <c r="WNN477" i="47"/>
  <c r="WNL477" i="47"/>
  <c r="WNK477" i="47"/>
  <c r="WNJ477" i="47"/>
  <c r="WNH477" i="47"/>
  <c r="WNG477" i="47"/>
  <c r="WNF477" i="47"/>
  <c r="WNC477" i="47"/>
  <c r="WNB477" i="47"/>
  <c r="WND477" i="47" s="1"/>
  <c r="WMZ477" i="47"/>
  <c r="WMY477" i="47"/>
  <c r="WMX477" i="47"/>
  <c r="WMV477" i="47"/>
  <c r="WMU477" i="47"/>
  <c r="WMT477" i="47"/>
  <c r="WMR477" i="47"/>
  <c r="WMQ477" i="47"/>
  <c r="WMP477" i="47"/>
  <c r="WMM477" i="47"/>
  <c r="WML477" i="47"/>
  <c r="WMN477" i="47" s="1"/>
  <c r="WMI477" i="47"/>
  <c r="WMH477" i="47"/>
  <c r="WMJ477" i="47" s="1"/>
  <c r="WMF477" i="47"/>
  <c r="WME477" i="47"/>
  <c r="WMD477" i="47"/>
  <c r="WMB477" i="47"/>
  <c r="WMA477" i="47"/>
  <c r="WLZ477" i="47"/>
  <c r="WLW477" i="47"/>
  <c r="WLV477" i="47"/>
  <c r="WLX477" i="47" s="1"/>
  <c r="WLS477" i="47"/>
  <c r="WLR477" i="47"/>
  <c r="WLT477" i="47" s="1"/>
  <c r="WLO477" i="47"/>
  <c r="WLN477" i="47"/>
  <c r="WLP477" i="47" s="1"/>
  <c r="WLL477" i="47"/>
  <c r="WLK477" i="47"/>
  <c r="WLJ477" i="47"/>
  <c r="WLG477" i="47"/>
  <c r="WLF477" i="47"/>
  <c r="WLH477" i="47" s="1"/>
  <c r="WLC477" i="47"/>
  <c r="WLB477" i="47"/>
  <c r="WLD477" i="47" s="1"/>
  <c r="WKY477" i="47"/>
  <c r="WKX477" i="47"/>
  <c r="WKZ477" i="47" s="1"/>
  <c r="WKV477" i="47"/>
  <c r="WKU477" i="47"/>
  <c r="WKT477" i="47"/>
  <c r="WKQ477" i="47"/>
  <c r="WKP477" i="47"/>
  <c r="WKR477" i="47" s="1"/>
  <c r="WKN477" i="47"/>
  <c r="WKM477" i="47"/>
  <c r="WKL477" i="47"/>
  <c r="WKI477" i="47"/>
  <c r="WKH477" i="47"/>
  <c r="WKJ477" i="47" s="1"/>
  <c r="WKF477" i="47"/>
  <c r="WKE477" i="47"/>
  <c r="WKD477" i="47"/>
  <c r="WKA477" i="47"/>
  <c r="WJZ477" i="47"/>
  <c r="WKB477" i="47" s="1"/>
  <c r="WJW477" i="47"/>
  <c r="WJV477" i="47"/>
  <c r="WJX477" i="47" s="1"/>
  <c r="WJS477" i="47"/>
  <c r="WJR477" i="47"/>
  <c r="WJT477" i="47" s="1"/>
  <c r="WJP477" i="47"/>
  <c r="WJO477" i="47"/>
  <c r="WJN477" i="47"/>
  <c r="WJK477" i="47"/>
  <c r="WJJ477" i="47"/>
  <c r="WJL477" i="47" s="1"/>
  <c r="WJG477" i="47"/>
  <c r="WJF477" i="47"/>
  <c r="WJH477" i="47" s="1"/>
  <c r="WJD477" i="47"/>
  <c r="WJC477" i="47"/>
  <c r="WJB477" i="47"/>
  <c r="WIZ477" i="47"/>
  <c r="WIY477" i="47"/>
  <c r="WIX477" i="47"/>
  <c r="WIU477" i="47"/>
  <c r="WIT477" i="47"/>
  <c r="WIV477" i="47" s="1"/>
  <c r="WIQ477" i="47"/>
  <c r="WIP477" i="47"/>
  <c r="WIR477" i="47" s="1"/>
  <c r="WIN477" i="47"/>
  <c r="WIM477" i="47"/>
  <c r="WIL477" i="47"/>
  <c r="WIJ477" i="47"/>
  <c r="WII477" i="47"/>
  <c r="WIH477" i="47"/>
  <c r="WIE477" i="47"/>
  <c r="WID477" i="47"/>
  <c r="WIF477" i="47" s="1"/>
  <c r="WIB477" i="47"/>
  <c r="WIA477" i="47"/>
  <c r="WHZ477" i="47"/>
  <c r="WHW477" i="47"/>
  <c r="WHV477" i="47"/>
  <c r="WHX477" i="47" s="1"/>
  <c r="WHT477" i="47"/>
  <c r="WHS477" i="47"/>
  <c r="WHR477" i="47"/>
  <c r="WHO477" i="47"/>
  <c r="WHN477" i="47"/>
  <c r="WHP477" i="47" s="1"/>
  <c r="WHL477" i="47"/>
  <c r="WHK477" i="47"/>
  <c r="WHJ477" i="47"/>
  <c r="WHG477" i="47"/>
  <c r="WHF477" i="47"/>
  <c r="WHH477" i="47" s="1"/>
  <c r="WHD477" i="47"/>
  <c r="WHC477" i="47"/>
  <c r="WHB477" i="47"/>
  <c r="WGY477" i="47"/>
  <c r="WGX477" i="47"/>
  <c r="WGZ477" i="47" s="1"/>
  <c r="WGU477" i="47"/>
  <c r="WGT477" i="47"/>
  <c r="WGV477" i="47" s="1"/>
  <c r="WGQ477" i="47"/>
  <c r="WGP477" i="47"/>
  <c r="WGR477" i="47" s="1"/>
  <c r="WGN477" i="47"/>
  <c r="WGM477" i="47"/>
  <c r="WGL477" i="47"/>
  <c r="WGI477" i="47"/>
  <c r="WGH477" i="47"/>
  <c r="WGJ477" i="47" s="1"/>
  <c r="WGF477" i="47"/>
  <c r="WGE477" i="47"/>
  <c r="WGD477" i="47"/>
  <c r="WGB477" i="47"/>
  <c r="WGA477" i="47"/>
  <c r="WFZ477" i="47"/>
  <c r="WFX477" i="47"/>
  <c r="WFW477" i="47"/>
  <c r="WFV477" i="47"/>
  <c r="WFS477" i="47"/>
  <c r="WFR477" i="47"/>
  <c r="WFT477" i="47" s="1"/>
  <c r="WFP477" i="47"/>
  <c r="WFO477" i="47"/>
  <c r="WFN477" i="47"/>
  <c r="WFL477" i="47"/>
  <c r="WFK477" i="47"/>
  <c r="WFJ477" i="47"/>
  <c r="WFH477" i="47"/>
  <c r="WFG477" i="47"/>
  <c r="WFF477" i="47"/>
  <c r="WFC477" i="47"/>
  <c r="WFB477" i="47"/>
  <c r="WFD477" i="47" s="1"/>
  <c r="WEY477" i="47"/>
  <c r="WEX477" i="47"/>
  <c r="WEZ477" i="47" s="1"/>
  <c r="WEV477" i="47"/>
  <c r="WEU477" i="47"/>
  <c r="WET477" i="47"/>
  <c r="WER477" i="47"/>
  <c r="WEQ477" i="47"/>
  <c r="WEP477" i="47"/>
  <c r="WEM477" i="47"/>
  <c r="WEL477" i="47"/>
  <c r="WEN477" i="47" s="1"/>
  <c r="WEJ477" i="47"/>
  <c r="WEI477" i="47"/>
  <c r="WEH477" i="47"/>
  <c r="WEF477" i="47"/>
  <c r="WEE477" i="47"/>
  <c r="WED477" i="47"/>
  <c r="WEB477" i="47"/>
  <c r="WEA477" i="47"/>
  <c r="WDZ477" i="47"/>
  <c r="WDW477" i="47"/>
  <c r="WDV477" i="47"/>
  <c r="WDX477" i="47" s="1"/>
  <c r="WDS477" i="47"/>
  <c r="WDR477" i="47"/>
  <c r="WDT477" i="47" s="1"/>
  <c r="WDP477" i="47"/>
  <c r="WDO477" i="47"/>
  <c r="WDN477" i="47"/>
  <c r="WDL477" i="47"/>
  <c r="WDK477" i="47"/>
  <c r="WDJ477" i="47"/>
  <c r="WDG477" i="47"/>
  <c r="WDF477" i="47"/>
  <c r="WDH477" i="47" s="1"/>
  <c r="WDC477" i="47"/>
  <c r="WDB477" i="47"/>
  <c r="WDD477" i="47" s="1"/>
  <c r="WCZ477" i="47"/>
  <c r="WCY477" i="47"/>
  <c r="WCX477" i="47"/>
  <c r="WCV477" i="47"/>
  <c r="WCU477" i="47"/>
  <c r="WCT477" i="47"/>
  <c r="WCQ477" i="47"/>
  <c r="WCP477" i="47"/>
  <c r="WCR477" i="47" s="1"/>
  <c r="WCM477" i="47"/>
  <c r="WCL477" i="47"/>
  <c r="WCN477" i="47" s="1"/>
  <c r="WCI477" i="47"/>
  <c r="WCH477" i="47"/>
  <c r="WCJ477" i="47" s="1"/>
  <c r="WCF477" i="47"/>
  <c r="WCE477" i="47"/>
  <c r="WCD477" i="47"/>
  <c r="WCA477" i="47"/>
  <c r="WBZ477" i="47"/>
  <c r="WCB477" i="47" s="1"/>
  <c r="WBW477" i="47"/>
  <c r="WBV477" i="47"/>
  <c r="WBX477" i="47" s="1"/>
  <c r="WBT477" i="47"/>
  <c r="WBS477" i="47"/>
  <c r="WBR477" i="47"/>
  <c r="WBP477" i="47"/>
  <c r="WBO477" i="47"/>
  <c r="WBN477" i="47"/>
  <c r="WBK477" i="47"/>
  <c r="WBJ477" i="47"/>
  <c r="WBL477" i="47" s="1"/>
  <c r="WBG477" i="47"/>
  <c r="WBF477" i="47"/>
  <c r="WBH477" i="47" s="1"/>
  <c r="WBC477" i="47"/>
  <c r="WBB477" i="47"/>
  <c r="WBD477" i="47" s="1"/>
  <c r="WAZ477" i="47"/>
  <c r="WAY477" i="47"/>
  <c r="WAX477" i="47"/>
  <c r="WAU477" i="47"/>
  <c r="WAT477" i="47"/>
  <c r="WAV477" i="47" s="1"/>
  <c r="WAR477" i="47"/>
  <c r="WAQ477" i="47"/>
  <c r="WAP477" i="47"/>
  <c r="WAM477" i="47"/>
  <c r="WAL477" i="47"/>
  <c r="WAN477" i="47" s="1"/>
  <c r="WAJ477" i="47"/>
  <c r="WAI477" i="47"/>
  <c r="WAH477" i="47"/>
  <c r="WAE477" i="47"/>
  <c r="WAD477" i="47"/>
  <c r="WAF477" i="47" s="1"/>
  <c r="WAB477" i="47"/>
  <c r="WAA477" i="47"/>
  <c r="VZZ477" i="47"/>
  <c r="VZW477" i="47"/>
  <c r="VZV477" i="47"/>
  <c r="VZX477" i="47" s="1"/>
  <c r="VZT477" i="47"/>
  <c r="VZS477" i="47"/>
  <c r="VZR477" i="47"/>
  <c r="VZO477" i="47"/>
  <c r="VZN477" i="47"/>
  <c r="VZP477" i="47" s="1"/>
  <c r="VZK477" i="47"/>
  <c r="VZJ477" i="47"/>
  <c r="VZL477" i="47" s="1"/>
  <c r="VZG477" i="47"/>
  <c r="VZF477" i="47"/>
  <c r="VZH477" i="47" s="1"/>
  <c r="VZD477" i="47"/>
  <c r="VZC477" i="47"/>
  <c r="VZB477" i="47"/>
  <c r="VYY477" i="47"/>
  <c r="VYX477" i="47"/>
  <c r="VYZ477" i="47" s="1"/>
  <c r="VYV477" i="47"/>
  <c r="VYU477" i="47"/>
  <c r="VYT477" i="47"/>
  <c r="VYR477" i="47"/>
  <c r="VYQ477" i="47"/>
  <c r="VYP477" i="47"/>
  <c r="VYN477" i="47"/>
  <c r="VYM477" i="47"/>
  <c r="VYL477" i="47"/>
  <c r="VYI477" i="47"/>
  <c r="VYH477" i="47"/>
  <c r="VYJ477" i="47" s="1"/>
  <c r="VYE477" i="47"/>
  <c r="VYD477" i="47"/>
  <c r="VYF477" i="47" s="1"/>
  <c r="VYB477" i="47"/>
  <c r="VYA477" i="47"/>
  <c r="VXZ477" i="47"/>
  <c r="VXX477" i="47"/>
  <c r="VXW477" i="47"/>
  <c r="VXV477" i="47"/>
  <c r="VXS477" i="47"/>
  <c r="VXR477" i="47"/>
  <c r="VXT477" i="47" s="1"/>
  <c r="VXO477" i="47"/>
  <c r="VXN477" i="47"/>
  <c r="VXP477" i="47" s="1"/>
  <c r="VXL477" i="47"/>
  <c r="VXK477" i="47"/>
  <c r="VXJ477" i="47"/>
  <c r="VXH477" i="47"/>
  <c r="VXG477" i="47"/>
  <c r="VXF477" i="47"/>
  <c r="VXC477" i="47"/>
  <c r="VXB477" i="47"/>
  <c r="VXD477" i="47" s="1"/>
  <c r="VWY477" i="47"/>
  <c r="VWX477" i="47"/>
  <c r="VWZ477" i="47" s="1"/>
  <c r="VWU477" i="47"/>
  <c r="VWT477" i="47"/>
  <c r="VWV477" i="47" s="1"/>
  <c r="VWR477" i="47"/>
  <c r="VWQ477" i="47"/>
  <c r="VWP477" i="47"/>
  <c r="VWM477" i="47"/>
  <c r="VWL477" i="47"/>
  <c r="VWN477" i="47" s="1"/>
  <c r="VWI477" i="47"/>
  <c r="VWH477" i="47"/>
  <c r="VWJ477" i="47" s="1"/>
  <c r="VWF477" i="47"/>
  <c r="VWE477" i="47"/>
  <c r="VWD477" i="47"/>
  <c r="VWB477" i="47"/>
  <c r="VWA477" i="47"/>
  <c r="VVZ477" i="47"/>
  <c r="VVW477" i="47"/>
  <c r="VVV477" i="47"/>
  <c r="VVX477" i="47" s="1"/>
  <c r="VVT477" i="47"/>
  <c r="VVS477" i="47"/>
  <c r="VVR477" i="47"/>
  <c r="VVO477" i="47"/>
  <c r="VVN477" i="47"/>
  <c r="VVP477" i="47" s="1"/>
  <c r="VVL477" i="47"/>
  <c r="VVK477" i="47"/>
  <c r="VVJ477" i="47"/>
  <c r="VVG477" i="47"/>
  <c r="VVF477" i="47"/>
  <c r="VVH477" i="47" s="1"/>
  <c r="VVC477" i="47"/>
  <c r="VVB477" i="47"/>
  <c r="VVD477" i="47" s="1"/>
  <c r="VUY477" i="47"/>
  <c r="VUX477" i="47"/>
  <c r="VUZ477" i="47" s="1"/>
  <c r="VUV477" i="47"/>
  <c r="VUU477" i="47"/>
  <c r="VUT477" i="47"/>
  <c r="VUQ477" i="47"/>
  <c r="VUP477" i="47"/>
  <c r="VUR477" i="47" s="1"/>
  <c r="VUM477" i="47"/>
  <c r="VUL477" i="47"/>
  <c r="VUN477" i="47" s="1"/>
  <c r="VUJ477" i="47"/>
  <c r="VUI477" i="47"/>
  <c r="VUH477" i="47"/>
  <c r="VUF477" i="47"/>
  <c r="VUE477" i="47"/>
  <c r="VUD477" i="47"/>
  <c r="VUA477" i="47"/>
  <c r="VTZ477" i="47"/>
  <c r="VUB477" i="47" s="1"/>
  <c r="VTW477" i="47"/>
  <c r="VTV477" i="47"/>
  <c r="VTX477" i="47" s="1"/>
  <c r="VTS477" i="47"/>
  <c r="VTR477" i="47"/>
  <c r="VTT477" i="47" s="1"/>
  <c r="VTP477" i="47"/>
  <c r="VTO477" i="47"/>
  <c r="VTN477" i="47"/>
  <c r="VTK477" i="47"/>
  <c r="VTJ477" i="47"/>
  <c r="VTL477" i="47" s="1"/>
  <c r="VTH477" i="47"/>
  <c r="VTG477" i="47"/>
  <c r="VTF477" i="47"/>
  <c r="VTC477" i="47"/>
  <c r="VTB477" i="47"/>
  <c r="VTD477" i="47" s="1"/>
  <c r="VSZ477" i="47"/>
  <c r="VSY477" i="47"/>
  <c r="VSX477" i="47"/>
  <c r="VSU477" i="47"/>
  <c r="VST477" i="47"/>
  <c r="VSV477" i="47" s="1"/>
  <c r="VSR477" i="47"/>
  <c r="VSQ477" i="47"/>
  <c r="VSP477" i="47"/>
  <c r="VSM477" i="47"/>
  <c r="VSL477" i="47"/>
  <c r="VSN477" i="47" s="1"/>
  <c r="VSJ477" i="47"/>
  <c r="VSI477" i="47"/>
  <c r="VSH477" i="47"/>
  <c r="VSE477" i="47"/>
  <c r="VSD477" i="47"/>
  <c r="VSF477" i="47" s="1"/>
  <c r="VSA477" i="47"/>
  <c r="VRZ477" i="47"/>
  <c r="VSB477" i="47" s="1"/>
  <c r="VRW477" i="47"/>
  <c r="VRV477" i="47"/>
  <c r="VRX477" i="47" s="1"/>
  <c r="VRT477" i="47"/>
  <c r="VRS477" i="47"/>
  <c r="VRR477" i="47"/>
  <c r="VRO477" i="47"/>
  <c r="VRN477" i="47"/>
  <c r="VRP477" i="47" s="1"/>
  <c r="VRL477" i="47"/>
  <c r="VRK477" i="47"/>
  <c r="VRJ477" i="47"/>
  <c r="VRH477" i="47"/>
  <c r="VRG477" i="47"/>
  <c r="VRF477" i="47"/>
  <c r="VRC477" i="47"/>
  <c r="VRB477" i="47"/>
  <c r="VRD477" i="47" s="1"/>
  <c r="VQY477" i="47"/>
  <c r="VQX477" i="47"/>
  <c r="VQZ477" i="47" s="1"/>
  <c r="VQU477" i="47"/>
  <c r="VQT477" i="47"/>
  <c r="VQV477" i="47" s="1"/>
  <c r="VQR477" i="47"/>
  <c r="VQQ477" i="47"/>
  <c r="VQP477" i="47"/>
  <c r="VQM477" i="47"/>
  <c r="VQL477" i="47"/>
  <c r="VQN477" i="47" s="1"/>
  <c r="VQI477" i="47"/>
  <c r="VQH477" i="47"/>
  <c r="VQJ477" i="47" s="1"/>
  <c r="VQF477" i="47"/>
  <c r="VQE477" i="47"/>
  <c r="VQD477" i="47"/>
  <c r="VQB477" i="47"/>
  <c r="VQA477" i="47"/>
  <c r="VPZ477" i="47"/>
  <c r="VPW477" i="47"/>
  <c r="VPV477" i="47"/>
  <c r="VPX477" i="47" s="1"/>
  <c r="VPS477" i="47"/>
  <c r="VPR477" i="47"/>
  <c r="VPT477" i="47" s="1"/>
  <c r="VPP477" i="47"/>
  <c r="VPO477" i="47"/>
  <c r="VPN477" i="47"/>
  <c r="VPK477" i="47"/>
  <c r="VPJ477" i="47"/>
  <c r="VPL477" i="47" s="1"/>
  <c r="VPH477" i="47"/>
  <c r="VPG477" i="47"/>
  <c r="VPF477" i="47"/>
  <c r="VPC477" i="47"/>
  <c r="VPB477" i="47"/>
  <c r="VPD477" i="47" s="1"/>
  <c r="VOY477" i="47"/>
  <c r="VOX477" i="47"/>
  <c r="VOZ477" i="47" s="1"/>
  <c r="VOV477" i="47"/>
  <c r="VOU477" i="47"/>
  <c r="VOT477" i="47"/>
  <c r="VOR477" i="47"/>
  <c r="VOQ477" i="47"/>
  <c r="VOP477" i="47"/>
  <c r="VOM477" i="47"/>
  <c r="VOL477" i="47"/>
  <c r="VON477" i="47" s="1"/>
  <c r="VOI477" i="47"/>
  <c r="VOH477" i="47"/>
  <c r="VOJ477" i="47" s="1"/>
  <c r="VOF477" i="47"/>
  <c r="VOE477" i="47"/>
  <c r="VOD477" i="47"/>
  <c r="VOA477" i="47"/>
  <c r="VNZ477" i="47"/>
  <c r="VOB477" i="47" s="1"/>
  <c r="VNW477" i="47"/>
  <c r="VNV477" i="47"/>
  <c r="VNX477" i="47" s="1"/>
  <c r="VNS477" i="47"/>
  <c r="VNR477" i="47"/>
  <c r="VNT477" i="47" s="1"/>
  <c r="VNO477" i="47"/>
  <c r="VNN477" i="47"/>
  <c r="VNP477" i="47" s="1"/>
  <c r="VNL477" i="47"/>
  <c r="VNK477" i="47"/>
  <c r="VNJ477" i="47"/>
  <c r="VNG477" i="47"/>
  <c r="VNF477" i="47"/>
  <c r="VNH477" i="47" s="1"/>
  <c r="VNC477" i="47"/>
  <c r="VNB477" i="47"/>
  <c r="VND477" i="47" s="1"/>
  <c r="VMY477" i="47"/>
  <c r="VMX477" i="47"/>
  <c r="VMZ477" i="47" s="1"/>
  <c r="VMU477" i="47"/>
  <c r="VMT477" i="47"/>
  <c r="VMV477" i="47" s="1"/>
  <c r="VMQ477" i="47"/>
  <c r="VMP477" i="47"/>
  <c r="VMR477" i="47" s="1"/>
  <c r="VMM477" i="47"/>
  <c r="VML477" i="47"/>
  <c r="VMN477" i="47" s="1"/>
  <c r="VMJ477" i="47"/>
  <c r="VMI477" i="47"/>
  <c r="VMH477" i="47"/>
  <c r="VME477" i="47"/>
  <c r="VMD477" i="47"/>
  <c r="VMF477" i="47" s="1"/>
  <c r="VMA477" i="47"/>
  <c r="VLZ477" i="47"/>
  <c r="VMB477" i="47" s="1"/>
  <c r="VLX477" i="47"/>
  <c r="VLW477" i="47"/>
  <c r="VLV477" i="47"/>
  <c r="VLS477" i="47"/>
  <c r="VLR477" i="47"/>
  <c r="VLT477" i="47" s="1"/>
  <c r="VLO477" i="47"/>
  <c r="VLN477" i="47"/>
  <c r="VLP477" i="47" s="1"/>
  <c r="VLK477" i="47"/>
  <c r="VLJ477" i="47"/>
  <c r="VLL477" i="47" s="1"/>
  <c r="VLH477" i="47"/>
  <c r="VLG477" i="47"/>
  <c r="VLF477" i="47"/>
  <c r="VLC477" i="47"/>
  <c r="VLB477" i="47"/>
  <c r="VLD477" i="47" s="1"/>
  <c r="VKZ477" i="47"/>
  <c r="VKY477" i="47"/>
  <c r="VKX477" i="47"/>
  <c r="VKU477" i="47"/>
  <c r="VKT477" i="47"/>
  <c r="VKV477" i="47" s="1"/>
  <c r="VKR477" i="47"/>
  <c r="VKQ477" i="47"/>
  <c r="VKP477" i="47"/>
  <c r="VKM477" i="47"/>
  <c r="VKL477" i="47"/>
  <c r="VKN477" i="47" s="1"/>
  <c r="VKJ477" i="47"/>
  <c r="VKI477" i="47"/>
  <c r="VKH477" i="47"/>
  <c r="VKE477" i="47"/>
  <c r="VKD477" i="47"/>
  <c r="VKF477" i="47" s="1"/>
  <c r="VKA477" i="47"/>
  <c r="VJZ477" i="47"/>
  <c r="VKB477" i="47" s="1"/>
  <c r="VJX477" i="47"/>
  <c r="VJW477" i="47"/>
  <c r="VJV477" i="47"/>
  <c r="VJS477" i="47"/>
  <c r="VJR477" i="47"/>
  <c r="VJT477" i="47" s="1"/>
  <c r="VJO477" i="47"/>
  <c r="VJN477" i="47"/>
  <c r="VJP477" i="47" s="1"/>
  <c r="VJL477" i="47"/>
  <c r="VJK477" i="47"/>
  <c r="VJJ477" i="47"/>
  <c r="VJH477" i="47"/>
  <c r="VJG477" i="47"/>
  <c r="VJF477" i="47"/>
  <c r="VJC477" i="47"/>
  <c r="VJB477" i="47"/>
  <c r="VJD477" i="47" s="1"/>
  <c r="VIY477" i="47"/>
  <c r="VIX477" i="47"/>
  <c r="VIZ477" i="47" s="1"/>
  <c r="VIV477" i="47"/>
  <c r="VIU477" i="47"/>
  <c r="VIT477" i="47"/>
  <c r="VIQ477" i="47"/>
  <c r="VIP477" i="47"/>
  <c r="VIR477" i="47" s="1"/>
  <c r="VIM477" i="47"/>
  <c r="VIL477" i="47"/>
  <c r="VIN477" i="47" s="1"/>
  <c r="VII477" i="47"/>
  <c r="VIH477" i="47"/>
  <c r="VIJ477" i="47" s="1"/>
  <c r="VIE477" i="47"/>
  <c r="VID477" i="47"/>
  <c r="VIF477" i="47" s="1"/>
  <c r="VIB477" i="47"/>
  <c r="VIA477" i="47"/>
  <c r="VHZ477" i="47"/>
  <c r="VHX477" i="47"/>
  <c r="VHW477" i="47"/>
  <c r="VHV477" i="47"/>
  <c r="VHS477" i="47"/>
  <c r="VHR477" i="47"/>
  <c r="VHT477" i="47" s="1"/>
  <c r="VHO477" i="47"/>
  <c r="VHN477" i="47"/>
  <c r="VHP477" i="47" s="1"/>
  <c r="VHL477" i="47"/>
  <c r="VHK477" i="47"/>
  <c r="VHJ477" i="47"/>
  <c r="VHH477" i="47"/>
  <c r="VHG477" i="47"/>
  <c r="VHF477" i="47"/>
  <c r="VHC477" i="47"/>
  <c r="VHB477" i="47"/>
  <c r="VHD477" i="47" s="1"/>
  <c r="VGZ477" i="47"/>
  <c r="VGY477" i="47"/>
  <c r="VGX477" i="47"/>
  <c r="VGV477" i="47"/>
  <c r="VGU477" i="47"/>
  <c r="VGT477" i="47"/>
  <c r="VGR477" i="47"/>
  <c r="VGQ477" i="47"/>
  <c r="VGP477" i="47"/>
  <c r="VGM477" i="47"/>
  <c r="VGL477" i="47"/>
  <c r="VGN477" i="47" s="1"/>
  <c r="VGI477" i="47"/>
  <c r="VGH477" i="47"/>
  <c r="VGJ477" i="47" s="1"/>
  <c r="VGE477" i="47"/>
  <c r="VGD477" i="47"/>
  <c r="VGF477" i="47" s="1"/>
  <c r="VGB477" i="47"/>
  <c r="VGA477" i="47"/>
  <c r="VFZ477" i="47"/>
  <c r="VFW477" i="47"/>
  <c r="VFV477" i="47"/>
  <c r="VFX477" i="47" s="1"/>
  <c r="VFS477" i="47"/>
  <c r="VFR477" i="47"/>
  <c r="VFT477" i="47" s="1"/>
  <c r="VFP477" i="47"/>
  <c r="VFO477" i="47"/>
  <c r="VFN477" i="47"/>
  <c r="VFK477" i="47"/>
  <c r="VFJ477" i="47"/>
  <c r="VFL477" i="47" s="1"/>
  <c r="VFG477" i="47"/>
  <c r="VFF477" i="47"/>
  <c r="VFH477" i="47" s="1"/>
  <c r="VFC477" i="47"/>
  <c r="VFB477" i="47"/>
  <c r="VFD477" i="47" s="1"/>
  <c r="VEY477" i="47"/>
  <c r="VEX477" i="47"/>
  <c r="VEZ477" i="47" s="1"/>
  <c r="VEV477" i="47"/>
  <c r="VEU477" i="47"/>
  <c r="VET477" i="47"/>
  <c r="VEQ477" i="47"/>
  <c r="VEP477" i="47"/>
  <c r="VER477" i="47" s="1"/>
  <c r="VEM477" i="47"/>
  <c r="VEL477" i="47"/>
  <c r="VEN477" i="47" s="1"/>
  <c r="VEI477" i="47"/>
  <c r="VEH477" i="47"/>
  <c r="VEJ477" i="47" s="1"/>
  <c r="VEE477" i="47"/>
  <c r="VED477" i="47"/>
  <c r="VEF477" i="47" s="1"/>
  <c r="VEB477" i="47"/>
  <c r="VEA477" i="47"/>
  <c r="VDZ477" i="47"/>
  <c r="VDW477" i="47"/>
  <c r="VDV477" i="47"/>
  <c r="VDX477" i="47" s="1"/>
  <c r="VDS477" i="47"/>
  <c r="VDR477" i="47"/>
  <c r="VDT477" i="47" s="1"/>
  <c r="VDP477" i="47"/>
  <c r="VDO477" i="47"/>
  <c r="VDN477" i="47"/>
  <c r="VDK477" i="47"/>
  <c r="VDJ477" i="47"/>
  <c r="VDL477" i="47" s="1"/>
  <c r="VDG477" i="47"/>
  <c r="VDF477" i="47"/>
  <c r="VDH477" i="47" s="1"/>
  <c r="VDD477" i="47"/>
  <c r="VDC477" i="47"/>
  <c r="VDB477" i="47"/>
  <c r="VCY477" i="47"/>
  <c r="VCX477" i="47"/>
  <c r="VCZ477" i="47" s="1"/>
  <c r="VCU477" i="47"/>
  <c r="VCT477" i="47"/>
  <c r="VCV477" i="47" s="1"/>
  <c r="VCQ477" i="47"/>
  <c r="VCP477" i="47"/>
  <c r="VCR477" i="47" s="1"/>
  <c r="VCN477" i="47"/>
  <c r="VCM477" i="47"/>
  <c r="VCL477" i="47"/>
  <c r="VCI477" i="47"/>
  <c r="VCH477" i="47"/>
  <c r="VCJ477" i="47" s="1"/>
  <c r="VCF477" i="47"/>
  <c r="VCE477" i="47"/>
  <c r="VCD477" i="47"/>
  <c r="VCA477" i="47"/>
  <c r="VBZ477" i="47"/>
  <c r="VCB477" i="47" s="1"/>
  <c r="VBX477" i="47"/>
  <c r="VBW477" i="47"/>
  <c r="VBV477" i="47"/>
  <c r="VBS477" i="47"/>
  <c r="VBR477" i="47"/>
  <c r="VBT477" i="47" s="1"/>
  <c r="VBO477" i="47"/>
  <c r="VBN477" i="47"/>
  <c r="VBP477" i="47" s="1"/>
  <c r="VBK477" i="47"/>
  <c r="VBJ477" i="47"/>
  <c r="VBL477" i="47" s="1"/>
  <c r="VBG477" i="47"/>
  <c r="VBF477" i="47"/>
  <c r="VBH477" i="47" s="1"/>
  <c r="VBD477" i="47"/>
  <c r="VBC477" i="47"/>
  <c r="VBB477" i="47"/>
  <c r="VAY477" i="47"/>
  <c r="VAX477" i="47"/>
  <c r="VAZ477" i="47" s="1"/>
  <c r="VAU477" i="47"/>
  <c r="VAT477" i="47"/>
  <c r="VAV477" i="47" s="1"/>
  <c r="VAR477" i="47"/>
  <c r="VAQ477" i="47"/>
  <c r="VAP477" i="47"/>
  <c r="VAN477" i="47"/>
  <c r="VAM477" i="47"/>
  <c r="VAL477" i="47"/>
  <c r="VAI477" i="47"/>
  <c r="VAH477" i="47"/>
  <c r="VAJ477" i="47" s="1"/>
  <c r="VAE477" i="47"/>
  <c r="VAD477" i="47"/>
  <c r="VAF477" i="47" s="1"/>
  <c r="VAB477" i="47"/>
  <c r="VAA477" i="47"/>
  <c r="UZZ477" i="47"/>
  <c r="UZX477" i="47"/>
  <c r="UZW477" i="47"/>
  <c r="UZV477" i="47"/>
  <c r="UZS477" i="47"/>
  <c r="UZR477" i="47"/>
  <c r="UZT477" i="47" s="1"/>
  <c r="UZO477" i="47"/>
  <c r="UZN477" i="47"/>
  <c r="UZP477" i="47" s="1"/>
  <c r="UZL477" i="47"/>
  <c r="UZK477" i="47"/>
  <c r="UZJ477" i="47"/>
  <c r="UZH477" i="47"/>
  <c r="UZG477" i="47"/>
  <c r="UZF477" i="47"/>
  <c r="UZD477" i="47"/>
  <c r="UZC477" i="47"/>
  <c r="UZB477" i="47"/>
  <c r="UYY477" i="47"/>
  <c r="UYX477" i="47"/>
  <c r="UYZ477" i="47" s="1"/>
  <c r="UYU477" i="47"/>
  <c r="UYT477" i="47"/>
  <c r="UYV477" i="47" s="1"/>
  <c r="UYR477" i="47"/>
  <c r="UYQ477" i="47"/>
  <c r="UYP477" i="47"/>
  <c r="UYN477" i="47"/>
  <c r="UYM477" i="47"/>
  <c r="UYL477" i="47"/>
  <c r="UYI477" i="47"/>
  <c r="UYH477" i="47"/>
  <c r="UYJ477" i="47" s="1"/>
  <c r="UYE477" i="47"/>
  <c r="UYD477" i="47"/>
  <c r="UYF477" i="47" s="1"/>
  <c r="UYB477" i="47"/>
  <c r="UYA477" i="47"/>
  <c r="UXZ477" i="47"/>
  <c r="UXX477" i="47"/>
  <c r="UXW477" i="47"/>
  <c r="UXV477" i="47"/>
  <c r="UXS477" i="47"/>
  <c r="UXR477" i="47"/>
  <c r="UXT477" i="47" s="1"/>
  <c r="UXO477" i="47"/>
  <c r="UXN477" i="47"/>
  <c r="UXP477" i="47" s="1"/>
  <c r="UXK477" i="47"/>
  <c r="UXJ477" i="47"/>
  <c r="UXL477" i="47" s="1"/>
  <c r="UXH477" i="47"/>
  <c r="UXG477" i="47"/>
  <c r="UXF477" i="47"/>
  <c r="UXC477" i="47"/>
  <c r="UXB477" i="47"/>
  <c r="UXD477" i="47" s="1"/>
  <c r="UWY477" i="47"/>
  <c r="UWX477" i="47"/>
  <c r="UWZ477" i="47" s="1"/>
  <c r="UWV477" i="47"/>
  <c r="UWU477" i="47"/>
  <c r="UWT477" i="47"/>
  <c r="UWQ477" i="47"/>
  <c r="UWP477" i="47"/>
  <c r="UWR477" i="47" s="1"/>
  <c r="UWM477" i="47"/>
  <c r="UWL477" i="47"/>
  <c r="UWN477" i="47" s="1"/>
  <c r="UWI477" i="47"/>
  <c r="UWH477" i="47"/>
  <c r="UWJ477" i="47" s="1"/>
  <c r="UWE477" i="47"/>
  <c r="UWD477" i="47"/>
  <c r="UWF477" i="47" s="1"/>
  <c r="UWA477" i="47"/>
  <c r="UVZ477" i="47"/>
  <c r="UWB477" i="47" s="1"/>
  <c r="UVW477" i="47"/>
  <c r="UVV477" i="47"/>
  <c r="UVX477" i="47" s="1"/>
  <c r="UVT477" i="47"/>
  <c r="UVS477" i="47"/>
  <c r="UVR477" i="47"/>
  <c r="UVO477" i="47"/>
  <c r="UVN477" i="47"/>
  <c r="UVP477" i="47" s="1"/>
  <c r="UVL477" i="47"/>
  <c r="UVK477" i="47"/>
  <c r="UVJ477" i="47"/>
  <c r="UVG477" i="47"/>
  <c r="UVF477" i="47"/>
  <c r="UVH477" i="47" s="1"/>
  <c r="UVD477" i="47"/>
  <c r="UVC477" i="47"/>
  <c r="UVB477" i="47"/>
  <c r="UUY477" i="47"/>
  <c r="UUX477" i="47"/>
  <c r="UUZ477" i="47" s="1"/>
  <c r="UUU477" i="47"/>
  <c r="UUT477" i="47"/>
  <c r="UUV477" i="47" s="1"/>
  <c r="UUQ477" i="47"/>
  <c r="UUP477" i="47"/>
  <c r="UUR477" i="47" s="1"/>
  <c r="UUN477" i="47"/>
  <c r="UUM477" i="47"/>
  <c r="UUL477" i="47"/>
  <c r="UUI477" i="47"/>
  <c r="UUH477" i="47"/>
  <c r="UUJ477" i="47" s="1"/>
  <c r="UUF477" i="47"/>
  <c r="UUE477" i="47"/>
  <c r="UUD477" i="47"/>
  <c r="UUA477" i="47"/>
  <c r="UTZ477" i="47"/>
  <c r="UUB477" i="47" s="1"/>
  <c r="UTW477" i="47"/>
  <c r="UTV477" i="47"/>
  <c r="UTX477" i="47" s="1"/>
  <c r="UTT477" i="47"/>
  <c r="UTS477" i="47"/>
  <c r="UTR477" i="47"/>
  <c r="UTO477" i="47"/>
  <c r="UTN477" i="47"/>
  <c r="UTP477" i="47" s="1"/>
  <c r="UTK477" i="47"/>
  <c r="UTJ477" i="47"/>
  <c r="UTL477" i="47" s="1"/>
  <c r="UTG477" i="47"/>
  <c r="UTF477" i="47"/>
  <c r="UTH477" i="47" s="1"/>
  <c r="UTD477" i="47"/>
  <c r="UTC477" i="47"/>
  <c r="UTB477" i="47"/>
  <c r="USY477" i="47"/>
  <c r="USX477" i="47"/>
  <c r="USZ477" i="47" s="1"/>
  <c r="USU477" i="47"/>
  <c r="UST477" i="47"/>
  <c r="USV477" i="47" s="1"/>
  <c r="USQ477" i="47"/>
  <c r="USP477" i="47"/>
  <c r="USR477" i="47" s="1"/>
  <c r="USN477" i="47"/>
  <c r="USM477" i="47"/>
  <c r="USL477" i="47"/>
  <c r="USI477" i="47"/>
  <c r="USH477" i="47"/>
  <c r="USJ477" i="47" s="1"/>
  <c r="USE477" i="47"/>
  <c r="USD477" i="47"/>
  <c r="USF477" i="47" s="1"/>
  <c r="USB477" i="47"/>
  <c r="USA477" i="47"/>
  <c r="URZ477" i="47"/>
  <c r="URW477" i="47"/>
  <c r="URV477" i="47"/>
  <c r="URX477" i="47" s="1"/>
  <c r="URT477" i="47"/>
  <c r="URS477" i="47"/>
  <c r="URR477" i="47"/>
  <c r="URO477" i="47"/>
  <c r="URN477" i="47"/>
  <c r="URP477" i="47" s="1"/>
  <c r="URL477" i="47"/>
  <c r="URK477" i="47"/>
  <c r="URJ477" i="47"/>
  <c r="URG477" i="47"/>
  <c r="URF477" i="47"/>
  <c r="URH477" i="47" s="1"/>
  <c r="URD477" i="47"/>
  <c r="URC477" i="47"/>
  <c r="URB477" i="47"/>
  <c r="UQY477" i="47"/>
  <c r="UQX477" i="47"/>
  <c r="UQZ477" i="47" s="1"/>
  <c r="UQU477" i="47"/>
  <c r="UQT477" i="47"/>
  <c r="UQV477" i="47" s="1"/>
  <c r="UQR477" i="47"/>
  <c r="UQQ477" i="47"/>
  <c r="UQP477" i="47"/>
  <c r="UQM477" i="47"/>
  <c r="UQL477" i="47"/>
  <c r="UQN477" i="47" s="1"/>
  <c r="UQI477" i="47"/>
  <c r="UQH477" i="47"/>
  <c r="UQJ477" i="47" s="1"/>
  <c r="UQE477" i="47"/>
  <c r="UQD477" i="47"/>
  <c r="UQF477" i="47" s="1"/>
  <c r="UQB477" i="47"/>
  <c r="UQA477" i="47"/>
  <c r="UPZ477" i="47"/>
  <c r="UPW477" i="47"/>
  <c r="UPV477" i="47"/>
  <c r="UPX477" i="47" s="1"/>
  <c r="UPS477" i="47"/>
  <c r="UPR477" i="47"/>
  <c r="UPT477" i="47" s="1"/>
  <c r="UPO477" i="47"/>
  <c r="UPN477" i="47"/>
  <c r="UPP477" i="47" s="1"/>
  <c r="UPL477" i="47"/>
  <c r="UPK477" i="47"/>
  <c r="UPJ477" i="47"/>
  <c r="UPH477" i="47"/>
  <c r="UPG477" i="47"/>
  <c r="UPF477" i="47"/>
  <c r="UPC477" i="47"/>
  <c r="UPB477" i="47"/>
  <c r="UPD477" i="47" s="1"/>
  <c r="UOY477" i="47"/>
  <c r="UOX477" i="47"/>
  <c r="UOZ477" i="47" s="1"/>
  <c r="UOU477" i="47"/>
  <c r="UOT477" i="47"/>
  <c r="UOV477" i="47" s="1"/>
  <c r="UOR477" i="47"/>
  <c r="UOQ477" i="47"/>
  <c r="UOP477" i="47"/>
  <c r="UOM477" i="47"/>
  <c r="UOL477" i="47"/>
  <c r="UON477" i="47" s="1"/>
  <c r="UOJ477" i="47"/>
  <c r="UOI477" i="47"/>
  <c r="UOH477" i="47"/>
  <c r="UOE477" i="47"/>
  <c r="UOD477" i="47"/>
  <c r="UOF477" i="47" s="1"/>
  <c r="UOA477" i="47"/>
  <c r="UNZ477" i="47"/>
  <c r="UOB477" i="47" s="1"/>
  <c r="UNW477" i="47"/>
  <c r="UNV477" i="47"/>
  <c r="UNX477" i="47" s="1"/>
  <c r="UNT477" i="47"/>
  <c r="UNS477" i="47"/>
  <c r="UNR477" i="47"/>
  <c r="UNO477" i="47"/>
  <c r="UNN477" i="47"/>
  <c r="UNP477" i="47" s="1"/>
  <c r="UNK477" i="47"/>
  <c r="UNJ477" i="47"/>
  <c r="UNL477" i="47" s="1"/>
  <c r="UNG477" i="47"/>
  <c r="UNF477" i="47"/>
  <c r="UNH477" i="47" s="1"/>
  <c r="UND477" i="47"/>
  <c r="UNC477" i="47"/>
  <c r="UNB477" i="47"/>
  <c r="UMY477" i="47"/>
  <c r="UMX477" i="47"/>
  <c r="UMZ477" i="47" s="1"/>
  <c r="UMU477" i="47"/>
  <c r="UMT477" i="47"/>
  <c r="UMV477" i="47" s="1"/>
  <c r="UMQ477" i="47"/>
  <c r="UMP477" i="47"/>
  <c r="UMR477" i="47" s="1"/>
  <c r="UMN477" i="47"/>
  <c r="UMM477" i="47"/>
  <c r="UML477" i="47"/>
  <c r="UMJ477" i="47"/>
  <c r="UMI477" i="47"/>
  <c r="UMH477" i="47"/>
  <c r="UME477" i="47"/>
  <c r="UMD477" i="47"/>
  <c r="UMF477" i="47" s="1"/>
  <c r="UMA477" i="47"/>
  <c r="ULZ477" i="47"/>
  <c r="UMB477" i="47" s="1"/>
  <c r="ULW477" i="47"/>
  <c r="ULV477" i="47"/>
  <c r="ULX477" i="47" s="1"/>
  <c r="ULT477" i="47"/>
  <c r="ULS477" i="47"/>
  <c r="ULR477" i="47"/>
  <c r="ULO477" i="47"/>
  <c r="ULN477" i="47"/>
  <c r="ULP477" i="47" s="1"/>
  <c r="ULK477" i="47"/>
  <c r="ULJ477" i="47"/>
  <c r="ULL477" i="47" s="1"/>
  <c r="ULH477" i="47"/>
  <c r="ULG477" i="47"/>
  <c r="ULF477" i="47"/>
  <c r="ULC477" i="47"/>
  <c r="ULB477" i="47"/>
  <c r="ULD477" i="47" s="1"/>
  <c r="UKY477" i="47"/>
  <c r="UKX477" i="47"/>
  <c r="UKZ477" i="47" s="1"/>
  <c r="UKU477" i="47"/>
  <c r="UKT477" i="47"/>
  <c r="UKV477" i="47" s="1"/>
  <c r="UKQ477" i="47"/>
  <c r="UKP477" i="47"/>
  <c r="UKR477" i="47" s="1"/>
  <c r="UKN477" i="47"/>
  <c r="UKM477" i="47"/>
  <c r="UKL477" i="47"/>
  <c r="UKJ477" i="47"/>
  <c r="UKI477" i="47"/>
  <c r="UKH477" i="47"/>
  <c r="UKE477" i="47"/>
  <c r="UKD477" i="47"/>
  <c r="UKF477" i="47" s="1"/>
  <c r="UKA477" i="47"/>
  <c r="UJZ477" i="47"/>
  <c r="UKB477" i="47" s="1"/>
  <c r="UJX477" i="47"/>
  <c r="UJW477" i="47"/>
  <c r="UJV477" i="47"/>
  <c r="UJT477" i="47"/>
  <c r="UJS477" i="47"/>
  <c r="UJR477" i="47"/>
  <c r="UJO477" i="47"/>
  <c r="UJN477" i="47"/>
  <c r="UJP477" i="47" s="1"/>
  <c r="UJL477" i="47"/>
  <c r="UJK477" i="47"/>
  <c r="UJJ477" i="47"/>
  <c r="UJG477" i="47"/>
  <c r="UJF477" i="47"/>
  <c r="UJH477" i="47" s="1"/>
  <c r="UJC477" i="47"/>
  <c r="UJB477" i="47"/>
  <c r="UJD477" i="47" s="1"/>
  <c r="UIY477" i="47"/>
  <c r="UIX477" i="47"/>
  <c r="UIZ477" i="47" s="1"/>
  <c r="UIU477" i="47"/>
  <c r="UIT477" i="47"/>
  <c r="UIV477" i="47" s="1"/>
  <c r="UIQ477" i="47"/>
  <c r="UIP477" i="47"/>
  <c r="UIR477" i="47" s="1"/>
  <c r="UIN477" i="47"/>
  <c r="UIM477" i="47"/>
  <c r="UIL477" i="47"/>
  <c r="UII477" i="47"/>
  <c r="UIH477" i="47"/>
  <c r="UIJ477" i="47" s="1"/>
  <c r="UIE477" i="47"/>
  <c r="UID477" i="47"/>
  <c r="UIF477" i="47" s="1"/>
  <c r="UIB477" i="47"/>
  <c r="UIA477" i="47"/>
  <c r="UHZ477" i="47"/>
  <c r="UHW477" i="47"/>
  <c r="UHV477" i="47"/>
  <c r="UHX477" i="47" s="1"/>
  <c r="UHS477" i="47"/>
  <c r="UHR477" i="47"/>
  <c r="UHT477" i="47" s="1"/>
  <c r="UHO477" i="47"/>
  <c r="UHN477" i="47"/>
  <c r="UHP477" i="47" s="1"/>
  <c r="UHL477" i="47"/>
  <c r="UHK477" i="47"/>
  <c r="UHJ477" i="47"/>
  <c r="UHH477" i="47"/>
  <c r="UHG477" i="47"/>
  <c r="UHF477" i="47"/>
  <c r="UHC477" i="47"/>
  <c r="UHB477" i="47"/>
  <c r="UHD477" i="47" s="1"/>
  <c r="UGZ477" i="47"/>
  <c r="UGY477" i="47"/>
  <c r="UGX477" i="47"/>
  <c r="UGU477" i="47"/>
  <c r="UGT477" i="47"/>
  <c r="UGV477" i="47" s="1"/>
  <c r="UGR477" i="47"/>
  <c r="UGQ477" i="47"/>
  <c r="UGP477" i="47"/>
  <c r="UGM477" i="47"/>
  <c r="UGL477" i="47"/>
  <c r="UGN477" i="47" s="1"/>
  <c r="UGJ477" i="47"/>
  <c r="UGI477" i="47"/>
  <c r="UGH477" i="47"/>
  <c r="UGE477" i="47"/>
  <c r="UGD477" i="47"/>
  <c r="UGF477" i="47" s="1"/>
  <c r="UGA477" i="47"/>
  <c r="UFZ477" i="47"/>
  <c r="UGB477" i="47" s="1"/>
  <c r="UFW477" i="47"/>
  <c r="UFV477" i="47"/>
  <c r="UFX477" i="47" s="1"/>
  <c r="UFS477" i="47"/>
  <c r="UFR477" i="47"/>
  <c r="UFT477" i="47" s="1"/>
  <c r="UFO477" i="47"/>
  <c r="UFN477" i="47"/>
  <c r="UFP477" i="47" s="1"/>
  <c r="UFK477" i="47"/>
  <c r="UFJ477" i="47"/>
  <c r="UFL477" i="47" s="1"/>
  <c r="UFG477" i="47"/>
  <c r="UFF477" i="47"/>
  <c r="UFH477" i="47" s="1"/>
  <c r="UFD477" i="47"/>
  <c r="UFC477" i="47"/>
  <c r="UFB477" i="47"/>
  <c r="UEZ477" i="47"/>
  <c r="UEY477" i="47"/>
  <c r="UEX477" i="47"/>
  <c r="UEU477" i="47"/>
  <c r="UET477" i="47"/>
  <c r="UEV477" i="47" s="1"/>
  <c r="UEQ477" i="47"/>
  <c r="UEP477" i="47"/>
  <c r="UER477" i="47" s="1"/>
  <c r="UEM477" i="47"/>
  <c r="UEL477" i="47"/>
  <c r="UEN477" i="47" s="1"/>
  <c r="UEJ477" i="47"/>
  <c r="UEI477" i="47"/>
  <c r="UEH477" i="47"/>
  <c r="UEE477" i="47"/>
  <c r="UED477" i="47"/>
  <c r="UEF477" i="47" s="1"/>
  <c r="UEA477" i="47"/>
  <c r="UDZ477" i="47"/>
  <c r="UEB477" i="47" s="1"/>
  <c r="UDX477" i="47"/>
  <c r="UDW477" i="47"/>
  <c r="UDV477" i="47"/>
  <c r="UDT477" i="47"/>
  <c r="UDS477" i="47"/>
  <c r="UDR477" i="47"/>
  <c r="UDO477" i="47"/>
  <c r="UDN477" i="47"/>
  <c r="UDP477" i="47" s="1"/>
  <c r="UDK477" i="47"/>
  <c r="UDJ477" i="47"/>
  <c r="UDL477" i="47" s="1"/>
  <c r="UDG477" i="47"/>
  <c r="UDF477" i="47"/>
  <c r="UDH477" i="47" s="1"/>
  <c r="UDC477" i="47"/>
  <c r="UDB477" i="47"/>
  <c r="UDD477" i="47" s="1"/>
  <c r="UCZ477" i="47"/>
  <c r="UCY477" i="47"/>
  <c r="UCX477" i="47"/>
  <c r="UCU477" i="47"/>
  <c r="UCT477" i="47"/>
  <c r="UCV477" i="47" s="1"/>
  <c r="UCR477" i="47"/>
  <c r="UCQ477" i="47"/>
  <c r="UCP477" i="47"/>
  <c r="UCN477" i="47"/>
  <c r="UCM477" i="47"/>
  <c r="UCL477" i="47"/>
  <c r="UCJ477" i="47"/>
  <c r="UCI477" i="47"/>
  <c r="UCH477" i="47"/>
  <c r="UCE477" i="47"/>
  <c r="UCD477" i="47"/>
  <c r="UCF477" i="47" s="1"/>
  <c r="UCA477" i="47"/>
  <c r="UBZ477" i="47"/>
  <c r="UCB477" i="47" s="1"/>
  <c r="UBW477" i="47"/>
  <c r="UBV477" i="47"/>
  <c r="UBX477" i="47" s="1"/>
  <c r="UBT477" i="47"/>
  <c r="UBS477" i="47"/>
  <c r="UBR477" i="47"/>
  <c r="UBO477" i="47"/>
  <c r="UBN477" i="47"/>
  <c r="UBP477" i="47" s="1"/>
  <c r="UBK477" i="47"/>
  <c r="UBJ477" i="47"/>
  <c r="UBL477" i="47" s="1"/>
  <c r="UBH477" i="47"/>
  <c r="UBG477" i="47"/>
  <c r="UBF477" i="47"/>
  <c r="UBC477" i="47"/>
  <c r="UBB477" i="47"/>
  <c r="UBD477" i="47" s="1"/>
  <c r="UAY477" i="47"/>
  <c r="UAX477" i="47"/>
  <c r="UAZ477" i="47" s="1"/>
  <c r="UAU477" i="47"/>
  <c r="UAT477" i="47"/>
  <c r="UAV477" i="47" s="1"/>
  <c r="UAQ477" i="47"/>
  <c r="UAP477" i="47"/>
  <c r="UAR477" i="47" s="1"/>
  <c r="UAM477" i="47"/>
  <c r="UAL477" i="47"/>
  <c r="UAN477" i="47" s="1"/>
  <c r="UAI477" i="47"/>
  <c r="UAH477" i="47"/>
  <c r="UAJ477" i="47" s="1"/>
  <c r="UAE477" i="47"/>
  <c r="UAD477" i="47"/>
  <c r="UAF477" i="47" s="1"/>
  <c r="UAB477" i="47"/>
  <c r="UAA477" i="47"/>
  <c r="TZZ477" i="47"/>
  <c r="TZW477" i="47"/>
  <c r="TZV477" i="47"/>
  <c r="TZX477" i="47" s="1"/>
  <c r="TZS477" i="47"/>
  <c r="TZR477" i="47"/>
  <c r="TZT477" i="47" s="1"/>
  <c r="TZP477" i="47"/>
  <c r="TZO477" i="47"/>
  <c r="TZN477" i="47"/>
  <c r="TZK477" i="47"/>
  <c r="TZJ477" i="47"/>
  <c r="TZL477" i="47" s="1"/>
  <c r="TZG477" i="47"/>
  <c r="TZF477" i="47"/>
  <c r="TZH477" i="47" s="1"/>
  <c r="TZC477" i="47"/>
  <c r="TZB477" i="47"/>
  <c r="TZD477" i="47" s="1"/>
  <c r="TYZ477" i="47"/>
  <c r="TYY477" i="47"/>
  <c r="TYX477" i="47"/>
  <c r="TYU477" i="47"/>
  <c r="TYT477" i="47"/>
  <c r="TYV477" i="47" s="1"/>
  <c r="TYR477" i="47"/>
  <c r="TYQ477" i="47"/>
  <c r="TYP477" i="47"/>
  <c r="TYM477" i="47"/>
  <c r="TYL477" i="47"/>
  <c r="TYN477" i="47" s="1"/>
  <c r="TYJ477" i="47"/>
  <c r="TYI477" i="47"/>
  <c r="TYH477" i="47"/>
  <c r="TYE477" i="47"/>
  <c r="TYD477" i="47"/>
  <c r="TYF477" i="47" s="1"/>
  <c r="TYA477" i="47"/>
  <c r="TXZ477" i="47"/>
  <c r="TYB477" i="47" s="1"/>
  <c r="TXW477" i="47"/>
  <c r="TXV477" i="47"/>
  <c r="TXX477" i="47" s="1"/>
  <c r="TXS477" i="47"/>
  <c r="TXR477" i="47"/>
  <c r="TXT477" i="47" s="1"/>
  <c r="TXP477" i="47"/>
  <c r="TXO477" i="47"/>
  <c r="TXN477" i="47"/>
  <c r="TXK477" i="47"/>
  <c r="TXJ477" i="47"/>
  <c r="TXL477" i="47" s="1"/>
  <c r="TXG477" i="47"/>
  <c r="TXF477" i="47"/>
  <c r="TXH477" i="47" s="1"/>
  <c r="TXD477" i="47"/>
  <c r="TXC477" i="47"/>
  <c r="TXB477" i="47"/>
  <c r="TWZ477" i="47"/>
  <c r="TWY477" i="47"/>
  <c r="TWX477" i="47"/>
  <c r="TWU477" i="47"/>
  <c r="TWT477" i="47"/>
  <c r="TWV477" i="47" s="1"/>
  <c r="TWQ477" i="47"/>
  <c r="TWP477" i="47"/>
  <c r="TWR477" i="47" s="1"/>
  <c r="TWN477" i="47"/>
  <c r="TWM477" i="47"/>
  <c r="TWL477" i="47"/>
  <c r="TWI477" i="47"/>
  <c r="TWH477" i="47"/>
  <c r="TWJ477" i="47" s="1"/>
  <c r="TWE477" i="47"/>
  <c r="TWD477" i="47"/>
  <c r="TWF477" i="47" s="1"/>
  <c r="TWA477" i="47"/>
  <c r="TVZ477" i="47"/>
  <c r="TWB477" i="47" s="1"/>
  <c r="TVX477" i="47"/>
  <c r="TVW477" i="47"/>
  <c r="TVV477" i="47"/>
  <c r="TVT477" i="47"/>
  <c r="TVS477" i="47"/>
  <c r="TVR477" i="47"/>
  <c r="TVP477" i="47"/>
  <c r="TVO477" i="47"/>
  <c r="TVN477" i="47"/>
  <c r="TVK477" i="47"/>
  <c r="TVJ477" i="47"/>
  <c r="TVL477" i="47" s="1"/>
  <c r="TVH477" i="47"/>
  <c r="TVG477" i="47"/>
  <c r="TVF477" i="47"/>
  <c r="TVD477" i="47"/>
  <c r="TVC477" i="47"/>
  <c r="TVB477" i="47"/>
  <c r="TUZ477" i="47"/>
  <c r="TUY477" i="47"/>
  <c r="TUX477" i="47"/>
  <c r="TUU477" i="47"/>
  <c r="TUT477" i="47"/>
  <c r="TUV477" i="47" s="1"/>
  <c r="TUQ477" i="47"/>
  <c r="TUP477" i="47"/>
  <c r="TUR477" i="47" s="1"/>
  <c r="TUN477" i="47"/>
  <c r="TUM477" i="47"/>
  <c r="TUL477" i="47"/>
  <c r="TUJ477" i="47"/>
  <c r="TUI477" i="47"/>
  <c r="TUH477" i="47"/>
  <c r="TUE477" i="47"/>
  <c r="TUD477" i="47"/>
  <c r="TUF477" i="47" s="1"/>
  <c r="TUA477" i="47"/>
  <c r="TTZ477" i="47"/>
  <c r="TUB477" i="47" s="1"/>
  <c r="TTX477" i="47"/>
  <c r="TTW477" i="47"/>
  <c r="TTV477" i="47"/>
  <c r="TTT477" i="47"/>
  <c r="TTS477" i="47"/>
  <c r="TTR477" i="47"/>
  <c r="TTO477" i="47"/>
  <c r="TTN477" i="47"/>
  <c r="TTP477" i="47" s="1"/>
  <c r="TTK477" i="47"/>
  <c r="TTJ477" i="47"/>
  <c r="TTL477" i="47" s="1"/>
  <c r="TTG477" i="47"/>
  <c r="TTF477" i="47"/>
  <c r="TTH477" i="47" s="1"/>
  <c r="TTD477" i="47"/>
  <c r="TTC477" i="47"/>
  <c r="TTB477" i="47"/>
  <c r="TSY477" i="47"/>
  <c r="TSX477" i="47"/>
  <c r="TSZ477" i="47" s="1"/>
  <c r="TSU477" i="47"/>
  <c r="TST477" i="47"/>
  <c r="TSV477" i="47" s="1"/>
  <c r="TSQ477" i="47"/>
  <c r="TSP477" i="47"/>
  <c r="TSR477" i="47" s="1"/>
  <c r="TSM477" i="47"/>
  <c r="TSL477" i="47"/>
  <c r="TSN477" i="47" s="1"/>
  <c r="TSI477" i="47"/>
  <c r="TSH477" i="47"/>
  <c r="TSJ477" i="47" s="1"/>
  <c r="TSF477" i="47"/>
  <c r="TSE477" i="47"/>
  <c r="TSD477" i="47"/>
  <c r="TSA477" i="47"/>
  <c r="TRZ477" i="47"/>
  <c r="TSB477" i="47" s="1"/>
  <c r="TRX477" i="47"/>
  <c r="TRW477" i="47"/>
  <c r="TRV477" i="47"/>
  <c r="TRS477" i="47"/>
  <c r="TRR477" i="47"/>
  <c r="TRT477" i="47" s="1"/>
  <c r="TRP477" i="47"/>
  <c r="TRO477" i="47"/>
  <c r="TRN477" i="47"/>
  <c r="TRK477" i="47"/>
  <c r="TRJ477" i="47"/>
  <c r="TRL477" i="47" s="1"/>
  <c r="TRG477" i="47"/>
  <c r="TRF477" i="47"/>
  <c r="TRH477" i="47" s="1"/>
  <c r="TRC477" i="47"/>
  <c r="TRB477" i="47"/>
  <c r="TRD477" i="47" s="1"/>
  <c r="TQY477" i="47"/>
  <c r="TQX477" i="47"/>
  <c r="TQZ477" i="47" s="1"/>
  <c r="TQU477" i="47"/>
  <c r="TQT477" i="47"/>
  <c r="TQV477" i="47" s="1"/>
  <c r="TQR477" i="47"/>
  <c r="TQQ477" i="47"/>
  <c r="TQP477" i="47"/>
  <c r="TQM477" i="47"/>
  <c r="TQL477" i="47"/>
  <c r="TQN477" i="47" s="1"/>
  <c r="TQJ477" i="47"/>
  <c r="TQI477" i="47"/>
  <c r="TQH477" i="47"/>
  <c r="TQF477" i="47"/>
  <c r="TQE477" i="47"/>
  <c r="TQD477" i="47"/>
  <c r="TQA477" i="47"/>
  <c r="TPZ477" i="47"/>
  <c r="TQB477" i="47" s="1"/>
  <c r="TPW477" i="47"/>
  <c r="TPV477" i="47"/>
  <c r="TPX477" i="47" s="1"/>
  <c r="TPS477" i="47"/>
  <c r="TPR477" i="47"/>
  <c r="TPT477" i="47" s="1"/>
  <c r="TPP477" i="47"/>
  <c r="TPO477" i="47"/>
  <c r="TPN477" i="47"/>
  <c r="TPK477" i="47"/>
  <c r="TPJ477" i="47"/>
  <c r="TPL477" i="47" s="1"/>
  <c r="TPG477" i="47"/>
  <c r="TPF477" i="47"/>
  <c r="TPH477" i="47" s="1"/>
  <c r="TPC477" i="47"/>
  <c r="TPB477" i="47"/>
  <c r="TPD477" i="47" s="1"/>
  <c r="TOZ477" i="47"/>
  <c r="TOY477" i="47"/>
  <c r="TOX477" i="47"/>
  <c r="TOU477" i="47"/>
  <c r="TOT477" i="47"/>
  <c r="TOV477" i="47" s="1"/>
  <c r="TOQ477" i="47"/>
  <c r="TOP477" i="47"/>
  <c r="TOR477" i="47" s="1"/>
  <c r="TON477" i="47"/>
  <c r="TOM477" i="47"/>
  <c r="TOL477" i="47"/>
  <c r="TOI477" i="47"/>
  <c r="TOH477" i="47"/>
  <c r="TOJ477" i="47" s="1"/>
  <c r="TOF477" i="47"/>
  <c r="TOE477" i="47"/>
  <c r="TOD477" i="47"/>
  <c r="TOA477" i="47"/>
  <c r="TNZ477" i="47"/>
  <c r="TOB477" i="47" s="1"/>
  <c r="TNX477" i="47"/>
  <c r="TNW477" i="47"/>
  <c r="TNV477" i="47"/>
  <c r="TNS477" i="47"/>
  <c r="TNR477" i="47"/>
  <c r="TNT477" i="47" s="1"/>
  <c r="TNP477" i="47"/>
  <c r="TNO477" i="47"/>
  <c r="TNN477" i="47"/>
  <c r="TNK477" i="47"/>
  <c r="TNJ477" i="47"/>
  <c r="TNL477" i="47" s="1"/>
  <c r="TNH477" i="47"/>
  <c r="TNG477" i="47"/>
  <c r="TNF477" i="47"/>
  <c r="TND477" i="47"/>
  <c r="TNC477" i="47"/>
  <c r="TNB477" i="47"/>
  <c r="TMZ477" i="47"/>
  <c r="TMY477" i="47"/>
  <c r="TMX477" i="47"/>
  <c r="TMU477" i="47"/>
  <c r="TMT477" i="47"/>
  <c r="TMV477" i="47" s="1"/>
  <c r="TMQ477" i="47"/>
  <c r="TMP477" i="47"/>
  <c r="TMR477" i="47" s="1"/>
  <c r="TMN477" i="47"/>
  <c r="TMM477" i="47"/>
  <c r="TML477" i="47"/>
  <c r="TMJ477" i="47"/>
  <c r="TMI477" i="47"/>
  <c r="TMH477" i="47"/>
  <c r="TME477" i="47"/>
  <c r="TMD477" i="47"/>
  <c r="TMF477" i="47" s="1"/>
  <c r="TMA477" i="47"/>
  <c r="TLZ477" i="47"/>
  <c r="TMB477" i="47" s="1"/>
  <c r="TLX477" i="47"/>
  <c r="TLW477" i="47"/>
  <c r="TLV477" i="47"/>
  <c r="TLT477" i="47"/>
  <c r="TLS477" i="47"/>
  <c r="TLR477" i="47"/>
  <c r="TLO477" i="47"/>
  <c r="TLN477" i="47"/>
  <c r="TLP477" i="47" s="1"/>
  <c r="TLK477" i="47"/>
  <c r="TLJ477" i="47"/>
  <c r="TLL477" i="47" s="1"/>
  <c r="TLG477" i="47"/>
  <c r="TLF477" i="47"/>
  <c r="TLH477" i="47" s="1"/>
  <c r="TLD477" i="47"/>
  <c r="TLC477" i="47"/>
  <c r="TLB477" i="47"/>
  <c r="TKY477" i="47"/>
  <c r="TKX477" i="47"/>
  <c r="TKZ477" i="47" s="1"/>
  <c r="TKV477" i="47"/>
  <c r="TKU477" i="47"/>
  <c r="TKT477" i="47"/>
  <c r="TKQ477" i="47"/>
  <c r="TKP477" i="47"/>
  <c r="TKR477" i="47" s="1"/>
  <c r="TKN477" i="47"/>
  <c r="TKM477" i="47"/>
  <c r="TKL477" i="47"/>
  <c r="TKI477" i="47"/>
  <c r="TKH477" i="47"/>
  <c r="TKJ477" i="47" s="1"/>
  <c r="TKF477" i="47"/>
  <c r="TKE477" i="47"/>
  <c r="TKD477" i="47"/>
  <c r="TKA477" i="47"/>
  <c r="TJZ477" i="47"/>
  <c r="TKB477" i="47" s="1"/>
  <c r="TJX477" i="47"/>
  <c r="TJW477" i="47"/>
  <c r="TJV477" i="47"/>
  <c r="TJS477" i="47"/>
  <c r="TJR477" i="47"/>
  <c r="TJT477" i="47" s="1"/>
  <c r="TJO477" i="47"/>
  <c r="TJN477" i="47"/>
  <c r="TJP477" i="47" s="1"/>
  <c r="TJK477" i="47"/>
  <c r="TJJ477" i="47"/>
  <c r="TJL477" i="47" s="1"/>
  <c r="TJH477" i="47"/>
  <c r="TJG477" i="47"/>
  <c r="TJF477" i="47"/>
  <c r="TJC477" i="47"/>
  <c r="TJB477" i="47"/>
  <c r="TJD477" i="47" s="1"/>
  <c r="TIY477" i="47"/>
  <c r="TIX477" i="47"/>
  <c r="TIZ477" i="47" s="1"/>
  <c r="TIU477" i="47"/>
  <c r="TIT477" i="47"/>
  <c r="TIV477" i="47" s="1"/>
  <c r="TIR477" i="47"/>
  <c r="TIQ477" i="47"/>
  <c r="TIP477" i="47"/>
  <c r="TIM477" i="47"/>
  <c r="TIL477" i="47"/>
  <c r="TIN477" i="47" s="1"/>
  <c r="TII477" i="47"/>
  <c r="TIH477" i="47"/>
  <c r="TIJ477" i="47" s="1"/>
  <c r="TIF477" i="47"/>
  <c r="TIE477" i="47"/>
  <c r="TID477" i="47"/>
  <c r="TIB477" i="47"/>
  <c r="TIA477" i="47"/>
  <c r="THZ477" i="47"/>
  <c r="THW477" i="47"/>
  <c r="THV477" i="47"/>
  <c r="THX477" i="47" s="1"/>
  <c r="THT477" i="47"/>
  <c r="THS477" i="47"/>
  <c r="THR477" i="47"/>
  <c r="THO477" i="47"/>
  <c r="THN477" i="47"/>
  <c r="THP477" i="47" s="1"/>
  <c r="THL477" i="47"/>
  <c r="THK477" i="47"/>
  <c r="THJ477" i="47"/>
  <c r="THG477" i="47"/>
  <c r="THF477" i="47"/>
  <c r="THH477" i="47" s="1"/>
  <c r="THD477" i="47"/>
  <c r="THC477" i="47"/>
  <c r="THB477" i="47"/>
  <c r="TGY477" i="47"/>
  <c r="TGX477" i="47"/>
  <c r="TGZ477" i="47" s="1"/>
  <c r="TGV477" i="47"/>
  <c r="TGU477" i="47"/>
  <c r="TGT477" i="47"/>
  <c r="TGQ477" i="47"/>
  <c r="TGP477" i="47"/>
  <c r="TGR477" i="47" s="1"/>
  <c r="TGN477" i="47"/>
  <c r="TGM477" i="47"/>
  <c r="TGL477" i="47"/>
  <c r="TGI477" i="47"/>
  <c r="TGH477" i="47"/>
  <c r="TGJ477" i="47" s="1"/>
  <c r="TGF477" i="47"/>
  <c r="TGE477" i="47"/>
  <c r="TGD477" i="47"/>
  <c r="TGA477" i="47"/>
  <c r="TFZ477" i="47"/>
  <c r="TGB477" i="47" s="1"/>
  <c r="TFW477" i="47"/>
  <c r="TFV477" i="47"/>
  <c r="TFX477" i="47" s="1"/>
  <c r="TFT477" i="47"/>
  <c r="TFS477" i="47"/>
  <c r="TFR477" i="47"/>
  <c r="TFP477" i="47"/>
  <c r="TFO477" i="47"/>
  <c r="TFN477" i="47"/>
  <c r="TFK477" i="47"/>
  <c r="TFJ477" i="47"/>
  <c r="TFL477" i="47" s="1"/>
  <c r="TFG477" i="47"/>
  <c r="TFF477" i="47"/>
  <c r="TFH477" i="47" s="1"/>
  <c r="TFD477" i="47"/>
  <c r="TFC477" i="47"/>
  <c r="TFB477" i="47"/>
  <c r="TEZ477" i="47"/>
  <c r="TEY477" i="47"/>
  <c r="TEX477" i="47"/>
  <c r="TEU477" i="47"/>
  <c r="TET477" i="47"/>
  <c r="TEV477" i="47" s="1"/>
  <c r="TEQ477" i="47"/>
  <c r="TEP477" i="47"/>
  <c r="TER477" i="47" s="1"/>
  <c r="TEN477" i="47"/>
  <c r="TEM477" i="47"/>
  <c r="TEL477" i="47"/>
  <c r="TEJ477" i="47"/>
  <c r="TEI477" i="47"/>
  <c r="TEH477" i="47"/>
  <c r="TEE477" i="47"/>
  <c r="TED477" i="47"/>
  <c r="TEF477" i="47" s="1"/>
  <c r="TEA477" i="47"/>
  <c r="TDZ477" i="47"/>
  <c r="TEB477" i="47" s="1"/>
  <c r="TDW477" i="47"/>
  <c r="TDV477" i="47"/>
  <c r="TDX477" i="47" s="1"/>
  <c r="TDT477" i="47"/>
  <c r="TDS477" i="47"/>
  <c r="TDR477" i="47"/>
  <c r="TDO477" i="47"/>
  <c r="TDN477" i="47"/>
  <c r="TDP477" i="47" s="1"/>
  <c r="TDK477" i="47"/>
  <c r="TDJ477" i="47"/>
  <c r="TDL477" i="47" s="1"/>
  <c r="TDG477" i="47"/>
  <c r="TDF477" i="47"/>
  <c r="TDH477" i="47" s="1"/>
  <c r="TDD477" i="47"/>
  <c r="TDC477" i="47"/>
  <c r="TDB477" i="47"/>
  <c r="TCY477" i="47"/>
  <c r="TCX477" i="47"/>
  <c r="TCZ477" i="47" s="1"/>
  <c r="TCV477" i="47"/>
  <c r="TCU477" i="47"/>
  <c r="TCT477" i="47"/>
  <c r="TCR477" i="47"/>
  <c r="TCQ477" i="47"/>
  <c r="TCP477" i="47"/>
  <c r="TCN477" i="47"/>
  <c r="TCM477" i="47"/>
  <c r="TCL477" i="47"/>
  <c r="TCI477" i="47"/>
  <c r="TCH477" i="47"/>
  <c r="TCJ477" i="47" s="1"/>
  <c r="TCE477" i="47"/>
  <c r="TCD477" i="47"/>
  <c r="TCF477" i="47" s="1"/>
  <c r="TCA477" i="47"/>
  <c r="TBZ477" i="47"/>
  <c r="TCB477" i="47" s="1"/>
  <c r="TBX477" i="47"/>
  <c r="TBW477" i="47"/>
  <c r="TBV477" i="47"/>
  <c r="TBS477" i="47"/>
  <c r="TBR477" i="47"/>
  <c r="TBT477" i="47" s="1"/>
  <c r="TBO477" i="47"/>
  <c r="TBN477" i="47"/>
  <c r="TBP477" i="47" s="1"/>
  <c r="TBK477" i="47"/>
  <c r="TBJ477" i="47"/>
  <c r="TBL477" i="47" s="1"/>
  <c r="TBH477" i="47"/>
  <c r="TBG477" i="47"/>
  <c r="TBF477" i="47"/>
  <c r="TBC477" i="47"/>
  <c r="TBB477" i="47"/>
  <c r="TBD477" i="47" s="1"/>
  <c r="TAY477" i="47"/>
  <c r="TAX477" i="47"/>
  <c r="TAZ477" i="47" s="1"/>
  <c r="TAV477" i="47"/>
  <c r="TAU477" i="47"/>
  <c r="TAT477" i="47"/>
  <c r="TAR477" i="47"/>
  <c r="TAQ477" i="47"/>
  <c r="TAP477" i="47"/>
  <c r="TAM477" i="47"/>
  <c r="TAL477" i="47"/>
  <c r="TAN477" i="47" s="1"/>
  <c r="TAJ477" i="47"/>
  <c r="TAI477" i="47"/>
  <c r="TAH477" i="47"/>
  <c r="TAE477" i="47"/>
  <c r="TAD477" i="47"/>
  <c r="TAF477" i="47" s="1"/>
  <c r="TAB477" i="47"/>
  <c r="TAA477" i="47"/>
  <c r="SZZ477" i="47"/>
  <c r="SZW477" i="47"/>
  <c r="SZV477" i="47"/>
  <c r="SZX477" i="47" s="1"/>
  <c r="SZT477" i="47"/>
  <c r="SZS477" i="47"/>
  <c r="SZR477" i="47"/>
  <c r="SZO477" i="47"/>
  <c r="SZN477" i="47"/>
  <c r="SZP477" i="47" s="1"/>
  <c r="SZL477" i="47"/>
  <c r="SZK477" i="47"/>
  <c r="SZJ477" i="47"/>
  <c r="SZG477" i="47"/>
  <c r="SZF477" i="47"/>
  <c r="SZH477" i="47" s="1"/>
  <c r="SZD477" i="47"/>
  <c r="SZC477" i="47"/>
  <c r="SZB477" i="47"/>
  <c r="SYY477" i="47"/>
  <c r="SYX477" i="47"/>
  <c r="SYZ477" i="47" s="1"/>
  <c r="SYV477" i="47"/>
  <c r="SYU477" i="47"/>
  <c r="SYT477" i="47"/>
  <c r="SYQ477" i="47"/>
  <c r="SYP477" i="47"/>
  <c r="SYR477" i="47" s="1"/>
  <c r="SYM477" i="47"/>
  <c r="SYL477" i="47"/>
  <c r="SYN477" i="47" s="1"/>
  <c r="SYJ477" i="47"/>
  <c r="SYI477" i="47"/>
  <c r="SYH477" i="47"/>
  <c r="SYE477" i="47"/>
  <c r="SYD477" i="47"/>
  <c r="SYF477" i="47" s="1"/>
  <c r="SYA477" i="47"/>
  <c r="SXZ477" i="47"/>
  <c r="SYB477" i="47" s="1"/>
  <c r="SXX477" i="47"/>
  <c r="SXW477" i="47"/>
  <c r="SXV477" i="47"/>
  <c r="SXT477" i="47"/>
  <c r="SXS477" i="47"/>
  <c r="SXR477" i="47"/>
  <c r="SXO477" i="47"/>
  <c r="SXN477" i="47"/>
  <c r="SXP477" i="47" s="1"/>
  <c r="SXK477" i="47"/>
  <c r="SXJ477" i="47"/>
  <c r="SXL477" i="47" s="1"/>
  <c r="SXG477" i="47"/>
  <c r="SXF477" i="47"/>
  <c r="SXH477" i="47" s="1"/>
  <c r="SXD477" i="47"/>
  <c r="SXC477" i="47"/>
  <c r="SXB477" i="47"/>
  <c r="SWY477" i="47"/>
  <c r="SWX477" i="47"/>
  <c r="SWZ477" i="47" s="1"/>
  <c r="SWU477" i="47"/>
  <c r="SWT477" i="47"/>
  <c r="SWV477" i="47" s="1"/>
  <c r="SWQ477" i="47"/>
  <c r="SWP477" i="47"/>
  <c r="SWR477" i="47" s="1"/>
  <c r="SWM477" i="47"/>
  <c r="SWL477" i="47"/>
  <c r="SWN477" i="47" s="1"/>
  <c r="SWJ477" i="47"/>
  <c r="SWI477" i="47"/>
  <c r="SWH477" i="47"/>
  <c r="SWE477" i="47"/>
  <c r="SWD477" i="47"/>
  <c r="SWF477" i="47" s="1"/>
  <c r="SWB477" i="47"/>
  <c r="SWA477" i="47"/>
  <c r="SVZ477" i="47"/>
  <c r="SVW477" i="47"/>
  <c r="SVV477" i="47"/>
  <c r="SVX477" i="47" s="1"/>
  <c r="SVT477" i="47"/>
  <c r="SVS477" i="47"/>
  <c r="SVR477" i="47"/>
  <c r="SVO477" i="47"/>
  <c r="SVN477" i="47"/>
  <c r="SVP477" i="47" s="1"/>
  <c r="SVL477" i="47"/>
  <c r="SVK477" i="47"/>
  <c r="SVJ477" i="47"/>
  <c r="SVG477" i="47"/>
  <c r="SVF477" i="47"/>
  <c r="SVH477" i="47" s="1"/>
  <c r="SVD477" i="47"/>
  <c r="SVC477" i="47"/>
  <c r="SVB477" i="47"/>
  <c r="SUY477" i="47"/>
  <c r="SUX477" i="47"/>
  <c r="SUZ477" i="47" s="1"/>
  <c r="SUU477" i="47"/>
  <c r="SUT477" i="47"/>
  <c r="SUV477" i="47" s="1"/>
  <c r="SUR477" i="47"/>
  <c r="SUQ477" i="47"/>
  <c r="SUP477" i="47"/>
  <c r="SUM477" i="47"/>
  <c r="SUL477" i="47"/>
  <c r="SUN477" i="47" s="1"/>
  <c r="SUI477" i="47"/>
  <c r="SUH477" i="47"/>
  <c r="SUJ477" i="47" s="1"/>
  <c r="SUE477" i="47"/>
  <c r="SUD477" i="47"/>
  <c r="SUF477" i="47" s="1"/>
  <c r="SUA477" i="47"/>
  <c r="STZ477" i="47"/>
  <c r="SUB477" i="47" s="1"/>
  <c r="STX477" i="47"/>
  <c r="STW477" i="47"/>
  <c r="STV477" i="47"/>
  <c r="STS477" i="47"/>
  <c r="STR477" i="47"/>
  <c r="STT477" i="47" s="1"/>
  <c r="STO477" i="47"/>
  <c r="STN477" i="47"/>
  <c r="STP477" i="47" s="1"/>
  <c r="STK477" i="47"/>
  <c r="STJ477" i="47"/>
  <c r="STL477" i="47" s="1"/>
  <c r="STG477" i="47"/>
  <c r="STF477" i="47"/>
  <c r="STH477" i="47" s="1"/>
  <c r="STC477" i="47"/>
  <c r="STB477" i="47"/>
  <c r="STD477" i="47" s="1"/>
  <c r="SSZ477" i="47"/>
  <c r="SSY477" i="47"/>
  <c r="SSX477" i="47"/>
  <c r="SSU477" i="47"/>
  <c r="SST477" i="47"/>
  <c r="SSV477" i="47" s="1"/>
  <c r="SSQ477" i="47"/>
  <c r="SSP477" i="47"/>
  <c r="SSR477" i="47" s="1"/>
  <c r="SSM477" i="47"/>
  <c r="SSL477" i="47"/>
  <c r="SSN477" i="47" s="1"/>
  <c r="SSJ477" i="47"/>
  <c r="SSI477" i="47"/>
  <c r="SSH477" i="47"/>
  <c r="SSE477" i="47"/>
  <c r="SSD477" i="47"/>
  <c r="SSF477" i="47" s="1"/>
  <c r="SSB477" i="47"/>
  <c r="SSA477" i="47"/>
  <c r="SRZ477" i="47"/>
  <c r="SRW477" i="47"/>
  <c r="SRV477" i="47"/>
  <c r="SRX477" i="47" s="1"/>
  <c r="SRT477" i="47"/>
  <c r="SRS477" i="47"/>
  <c r="SRR477" i="47"/>
  <c r="SRO477" i="47"/>
  <c r="SRN477" i="47"/>
  <c r="SRP477" i="47" s="1"/>
  <c r="SRK477" i="47"/>
  <c r="SRJ477" i="47"/>
  <c r="SRL477" i="47" s="1"/>
  <c r="SRG477" i="47"/>
  <c r="SRF477" i="47"/>
  <c r="SRH477" i="47" s="1"/>
  <c r="SRC477" i="47"/>
  <c r="SRB477" i="47"/>
  <c r="SRD477" i="47" s="1"/>
  <c r="SQZ477" i="47"/>
  <c r="SQY477" i="47"/>
  <c r="SQX477" i="47"/>
  <c r="SQU477" i="47"/>
  <c r="SQT477" i="47"/>
  <c r="SQV477" i="47" s="1"/>
  <c r="SQQ477" i="47"/>
  <c r="SQP477" i="47"/>
  <c r="SQR477" i="47" s="1"/>
  <c r="SQM477" i="47"/>
  <c r="SQL477" i="47"/>
  <c r="SQN477" i="47" s="1"/>
  <c r="SQJ477" i="47"/>
  <c r="SQI477" i="47"/>
  <c r="SQH477" i="47"/>
  <c r="SQE477" i="47"/>
  <c r="SQD477" i="47"/>
  <c r="SQF477" i="47" s="1"/>
  <c r="SQA477" i="47"/>
  <c r="SPZ477" i="47"/>
  <c r="SQB477" i="47" s="1"/>
  <c r="SPX477" i="47"/>
  <c r="SPW477" i="47"/>
  <c r="SPV477" i="47"/>
  <c r="SPT477" i="47"/>
  <c r="SPS477" i="47"/>
  <c r="SPR477" i="47"/>
  <c r="SPO477" i="47"/>
  <c r="SPN477" i="47"/>
  <c r="SPP477" i="47" s="1"/>
  <c r="SPK477" i="47"/>
  <c r="SPJ477" i="47"/>
  <c r="SPL477" i="47" s="1"/>
  <c r="SPG477" i="47"/>
  <c r="SPF477" i="47"/>
  <c r="SPH477" i="47" s="1"/>
  <c r="SPD477" i="47"/>
  <c r="SPC477" i="47"/>
  <c r="SPB477" i="47"/>
  <c r="SOZ477" i="47"/>
  <c r="SOY477" i="47"/>
  <c r="SOX477" i="47"/>
  <c r="SOU477" i="47"/>
  <c r="SOT477" i="47"/>
  <c r="SOV477" i="47" s="1"/>
  <c r="SOQ477" i="47"/>
  <c r="SOP477" i="47"/>
  <c r="SOR477" i="47" s="1"/>
  <c r="SON477" i="47"/>
  <c r="SOM477" i="47"/>
  <c r="SOL477" i="47"/>
  <c r="SOJ477" i="47"/>
  <c r="SOI477" i="47"/>
  <c r="SOH477" i="47"/>
  <c r="SOE477" i="47"/>
  <c r="SOD477" i="47"/>
  <c r="SOF477" i="47" s="1"/>
  <c r="SOA477" i="47"/>
  <c r="SNZ477" i="47"/>
  <c r="SOB477" i="47" s="1"/>
  <c r="SNW477" i="47"/>
  <c r="SNV477" i="47"/>
  <c r="SNX477" i="47" s="1"/>
  <c r="SNT477" i="47"/>
  <c r="SNS477" i="47"/>
  <c r="SNR477" i="47"/>
  <c r="SNO477" i="47"/>
  <c r="SNN477" i="47"/>
  <c r="SNP477" i="47" s="1"/>
  <c r="SNK477" i="47"/>
  <c r="SNJ477" i="47"/>
  <c r="SNL477" i="47" s="1"/>
  <c r="SNG477" i="47"/>
  <c r="SNF477" i="47"/>
  <c r="SNH477" i="47" s="1"/>
  <c r="SND477" i="47"/>
  <c r="SNC477" i="47"/>
  <c r="SNB477" i="47"/>
  <c r="SMY477" i="47"/>
  <c r="SMX477" i="47"/>
  <c r="SMZ477" i="47" s="1"/>
  <c r="SMU477" i="47"/>
  <c r="SMT477" i="47"/>
  <c r="SMV477" i="47" s="1"/>
  <c r="SMR477" i="47"/>
  <c r="SMQ477" i="47"/>
  <c r="SMP477" i="47"/>
  <c r="SMM477" i="47"/>
  <c r="SML477" i="47"/>
  <c r="SMN477" i="47" s="1"/>
  <c r="SMI477" i="47"/>
  <c r="SMH477" i="47"/>
  <c r="SMJ477" i="47" s="1"/>
  <c r="SME477" i="47"/>
  <c r="SMD477" i="47"/>
  <c r="SMF477" i="47" s="1"/>
  <c r="SMA477" i="47"/>
  <c r="SLZ477" i="47"/>
  <c r="SMB477" i="47" s="1"/>
  <c r="SLW477" i="47"/>
  <c r="SLV477" i="47"/>
  <c r="SLX477" i="47" s="1"/>
  <c r="SLS477" i="47"/>
  <c r="SLR477" i="47"/>
  <c r="SLT477" i="47" s="1"/>
  <c r="SLP477" i="47"/>
  <c r="SLO477" i="47"/>
  <c r="SLN477" i="47"/>
  <c r="SLK477" i="47"/>
  <c r="SLJ477" i="47"/>
  <c r="SLL477" i="47" s="1"/>
  <c r="SLH477" i="47"/>
  <c r="SLG477" i="47"/>
  <c r="SLF477" i="47"/>
  <c r="SLC477" i="47"/>
  <c r="SLB477" i="47"/>
  <c r="SLD477" i="47" s="1"/>
  <c r="SKZ477" i="47"/>
  <c r="SKY477" i="47"/>
  <c r="SKX477" i="47"/>
  <c r="SKU477" i="47"/>
  <c r="SKT477" i="47"/>
  <c r="SKV477" i="47" s="1"/>
  <c r="SKQ477" i="47"/>
  <c r="SKP477" i="47"/>
  <c r="SKR477" i="47" s="1"/>
  <c r="SKM477" i="47"/>
  <c r="SKL477" i="47"/>
  <c r="SKN477" i="47" s="1"/>
  <c r="SKJ477" i="47"/>
  <c r="SKI477" i="47"/>
  <c r="SKH477" i="47"/>
  <c r="SKE477" i="47"/>
  <c r="SKD477" i="47"/>
  <c r="SKF477" i="47" s="1"/>
  <c r="SKA477" i="47"/>
  <c r="SJZ477" i="47"/>
  <c r="SKB477" i="47" s="1"/>
  <c r="SJW477" i="47"/>
  <c r="SJV477" i="47"/>
  <c r="SJX477" i="47" s="1"/>
  <c r="SJT477" i="47"/>
  <c r="SJS477" i="47"/>
  <c r="SJR477" i="47"/>
  <c r="SJP477" i="47"/>
  <c r="SJO477" i="47"/>
  <c r="SJN477" i="47"/>
  <c r="SJK477" i="47"/>
  <c r="SJJ477" i="47"/>
  <c r="SJL477" i="47" s="1"/>
  <c r="SJG477" i="47"/>
  <c r="SJF477" i="47"/>
  <c r="SJH477" i="47" s="1"/>
  <c r="SJD477" i="47"/>
  <c r="SJC477" i="47"/>
  <c r="SJB477" i="47"/>
  <c r="SIZ477" i="47"/>
  <c r="SIY477" i="47"/>
  <c r="SIX477" i="47"/>
  <c r="SIU477" i="47"/>
  <c r="SIT477" i="47"/>
  <c r="SIV477" i="47" s="1"/>
  <c r="SIQ477" i="47"/>
  <c r="SIP477" i="47"/>
  <c r="SIR477" i="47" s="1"/>
  <c r="SIM477" i="47"/>
  <c r="SIL477" i="47"/>
  <c r="SIN477" i="47" s="1"/>
  <c r="SIJ477" i="47"/>
  <c r="SII477" i="47"/>
  <c r="SIH477" i="47"/>
  <c r="SIE477" i="47"/>
  <c r="SID477" i="47"/>
  <c r="SIF477" i="47" s="1"/>
  <c r="SIA477" i="47"/>
  <c r="SHZ477" i="47"/>
  <c r="SIB477" i="47" s="1"/>
  <c r="SHX477" i="47"/>
  <c r="SHW477" i="47"/>
  <c r="SHV477" i="47"/>
  <c r="SHS477" i="47"/>
  <c r="SHR477" i="47"/>
  <c r="SHT477" i="47" s="1"/>
  <c r="SHP477" i="47"/>
  <c r="SHO477" i="47"/>
  <c r="SHN477" i="47"/>
  <c r="SHK477" i="47"/>
  <c r="SHJ477" i="47"/>
  <c r="SHL477" i="47" s="1"/>
  <c r="SHH477" i="47"/>
  <c r="SHG477" i="47"/>
  <c r="SHF477" i="47"/>
  <c r="SHC477" i="47"/>
  <c r="SHB477" i="47"/>
  <c r="SHD477" i="47" s="1"/>
  <c r="SGZ477" i="47"/>
  <c r="SGY477" i="47"/>
  <c r="SGX477" i="47"/>
  <c r="SGU477" i="47"/>
  <c r="SGT477" i="47"/>
  <c r="SGV477" i="47" s="1"/>
  <c r="SGQ477" i="47"/>
  <c r="SGP477" i="47"/>
  <c r="SGR477" i="47" s="1"/>
  <c r="SGM477" i="47"/>
  <c r="SGL477" i="47"/>
  <c r="SGN477" i="47" s="1"/>
  <c r="SGJ477" i="47"/>
  <c r="SGI477" i="47"/>
  <c r="SGH477" i="47"/>
  <c r="SGE477" i="47"/>
  <c r="SGD477" i="47"/>
  <c r="SGF477" i="47" s="1"/>
  <c r="SGA477" i="47"/>
  <c r="SFZ477" i="47"/>
  <c r="SGB477" i="47" s="1"/>
  <c r="SFX477" i="47"/>
  <c r="SFW477" i="47"/>
  <c r="SFV477" i="47"/>
  <c r="SFS477" i="47"/>
  <c r="SFR477" i="47"/>
  <c r="SFT477" i="47" s="1"/>
  <c r="SFO477" i="47"/>
  <c r="SFN477" i="47"/>
  <c r="SFP477" i="47" s="1"/>
  <c r="SFK477" i="47"/>
  <c r="SFJ477" i="47"/>
  <c r="SFL477" i="47" s="1"/>
  <c r="SFG477" i="47"/>
  <c r="SFF477" i="47"/>
  <c r="SFH477" i="47" s="1"/>
  <c r="SFD477" i="47"/>
  <c r="SFC477" i="47"/>
  <c r="SFB477" i="47"/>
  <c r="SEY477" i="47"/>
  <c r="SEX477" i="47"/>
  <c r="SEZ477" i="47" s="1"/>
  <c r="SEU477" i="47"/>
  <c r="SET477" i="47"/>
  <c r="SEV477" i="47" s="1"/>
  <c r="SEQ477" i="47"/>
  <c r="SEP477" i="47"/>
  <c r="SER477" i="47" s="1"/>
  <c r="SEM477" i="47"/>
  <c r="SEL477" i="47"/>
  <c r="SEN477" i="47" s="1"/>
  <c r="SEI477" i="47"/>
  <c r="SEH477" i="47"/>
  <c r="SEJ477" i="47" s="1"/>
  <c r="SEF477" i="47"/>
  <c r="SEE477" i="47"/>
  <c r="SED477" i="47"/>
  <c r="SEA477" i="47"/>
  <c r="SDZ477" i="47"/>
  <c r="SEB477" i="47" s="1"/>
  <c r="SDW477" i="47"/>
  <c r="SDV477" i="47"/>
  <c r="SDX477" i="47" s="1"/>
  <c r="SDS477" i="47"/>
  <c r="SDR477" i="47"/>
  <c r="SDT477" i="47" s="1"/>
  <c r="SDP477" i="47"/>
  <c r="SDO477" i="47"/>
  <c r="SDN477" i="47"/>
  <c r="SDK477" i="47"/>
  <c r="SDJ477" i="47"/>
  <c r="SDL477" i="47" s="1"/>
  <c r="SDH477" i="47"/>
  <c r="SDG477" i="47"/>
  <c r="SDF477" i="47"/>
  <c r="SDC477" i="47"/>
  <c r="SDB477" i="47"/>
  <c r="SDD477" i="47" s="1"/>
  <c r="SCZ477" i="47"/>
  <c r="SCY477" i="47"/>
  <c r="SCX477" i="47"/>
  <c r="SCU477" i="47"/>
  <c r="SCT477" i="47"/>
  <c r="SCV477" i="47" s="1"/>
  <c r="SCQ477" i="47"/>
  <c r="SCP477" i="47"/>
  <c r="SCR477" i="47" s="1"/>
  <c r="SCM477" i="47"/>
  <c r="SCL477" i="47"/>
  <c r="SCN477" i="47" s="1"/>
  <c r="SCI477" i="47"/>
  <c r="SCH477" i="47"/>
  <c r="SCJ477" i="47" s="1"/>
  <c r="SCF477" i="47"/>
  <c r="SCE477" i="47"/>
  <c r="SCD477" i="47"/>
  <c r="SCA477" i="47"/>
  <c r="SBZ477" i="47"/>
  <c r="SCB477" i="47" s="1"/>
  <c r="SBW477" i="47"/>
  <c r="SBV477" i="47"/>
  <c r="SBX477" i="47" s="1"/>
  <c r="SBS477" i="47"/>
  <c r="SBR477" i="47"/>
  <c r="SBT477" i="47" s="1"/>
  <c r="SBP477" i="47"/>
  <c r="SBO477" i="47"/>
  <c r="SBN477" i="47"/>
  <c r="SBK477" i="47"/>
  <c r="SBJ477" i="47"/>
  <c r="SBL477" i="47" s="1"/>
  <c r="SBG477" i="47"/>
  <c r="SBF477" i="47"/>
  <c r="SBH477" i="47" s="1"/>
  <c r="SBD477" i="47"/>
  <c r="SBC477" i="47"/>
  <c r="SBB477" i="47"/>
  <c r="SAY477" i="47"/>
  <c r="SAX477" i="47"/>
  <c r="SAZ477" i="47" s="1"/>
  <c r="SAU477" i="47"/>
  <c r="SAT477" i="47"/>
  <c r="SAV477" i="47" s="1"/>
  <c r="SAQ477" i="47"/>
  <c r="SAP477" i="47"/>
  <c r="SAR477" i="47" s="1"/>
  <c r="SAM477" i="47"/>
  <c r="SAL477" i="47"/>
  <c r="SAN477" i="47" s="1"/>
  <c r="SAI477" i="47"/>
  <c r="SAH477" i="47"/>
  <c r="SAJ477" i="47" s="1"/>
  <c r="SAE477" i="47"/>
  <c r="SAD477" i="47"/>
  <c r="SAF477" i="47" s="1"/>
  <c r="SAB477" i="47"/>
  <c r="SAA477" i="47"/>
  <c r="RZZ477" i="47"/>
  <c r="RZW477" i="47"/>
  <c r="RZV477" i="47"/>
  <c r="RZX477" i="47" s="1"/>
  <c r="RZT477" i="47"/>
  <c r="RZS477" i="47"/>
  <c r="RZR477" i="47"/>
  <c r="RZO477" i="47"/>
  <c r="RZN477" i="47"/>
  <c r="RZP477" i="47" s="1"/>
  <c r="RZL477" i="47"/>
  <c r="RZK477" i="47"/>
  <c r="RZJ477" i="47"/>
  <c r="RZG477" i="47"/>
  <c r="RZF477" i="47"/>
  <c r="RZH477" i="47" s="1"/>
  <c r="RZD477" i="47"/>
  <c r="RZC477" i="47"/>
  <c r="RZB477" i="47"/>
  <c r="RYY477" i="47"/>
  <c r="RYX477" i="47"/>
  <c r="RYZ477" i="47" s="1"/>
  <c r="RYU477" i="47"/>
  <c r="RYT477" i="47"/>
  <c r="RYV477" i="47" s="1"/>
  <c r="RYQ477" i="47"/>
  <c r="RYP477" i="47"/>
  <c r="RYR477" i="47" s="1"/>
  <c r="RYM477" i="47"/>
  <c r="RYL477" i="47"/>
  <c r="RYN477" i="47" s="1"/>
  <c r="RYI477" i="47"/>
  <c r="RYH477" i="47"/>
  <c r="RYJ477" i="47" s="1"/>
  <c r="RYE477" i="47"/>
  <c r="RYD477" i="47"/>
  <c r="RYF477" i="47" s="1"/>
  <c r="RYB477" i="47"/>
  <c r="RYA477" i="47"/>
  <c r="RXZ477" i="47"/>
  <c r="RXW477" i="47"/>
  <c r="RXV477" i="47"/>
  <c r="RXX477" i="47" s="1"/>
  <c r="RXS477" i="47"/>
  <c r="RXR477" i="47"/>
  <c r="RXT477" i="47" s="1"/>
  <c r="RXO477" i="47"/>
  <c r="RXN477" i="47"/>
  <c r="RXP477" i="47" s="1"/>
  <c r="RXL477" i="47"/>
  <c r="RXK477" i="47"/>
  <c r="RXJ477" i="47"/>
  <c r="RXG477" i="47"/>
  <c r="RXF477" i="47"/>
  <c r="RXH477" i="47" s="1"/>
  <c r="RXC477" i="47"/>
  <c r="RXB477" i="47"/>
  <c r="RXD477" i="47" s="1"/>
  <c r="RWY477" i="47"/>
  <c r="RWX477" i="47"/>
  <c r="RWZ477" i="47" s="1"/>
  <c r="RWU477" i="47"/>
  <c r="RWT477" i="47"/>
  <c r="RWV477" i="47" s="1"/>
  <c r="RWQ477" i="47"/>
  <c r="RWP477" i="47"/>
  <c r="RWR477" i="47" s="1"/>
  <c r="RWM477" i="47"/>
  <c r="RWL477" i="47"/>
  <c r="RWN477" i="47" s="1"/>
  <c r="RWJ477" i="47"/>
  <c r="RWI477" i="47"/>
  <c r="RWH477" i="47"/>
  <c r="RWE477" i="47"/>
  <c r="RWD477" i="47"/>
  <c r="RWF477" i="47" s="1"/>
  <c r="RWB477" i="47"/>
  <c r="RWA477" i="47"/>
  <c r="RVZ477" i="47"/>
  <c r="RVW477" i="47"/>
  <c r="RVV477" i="47"/>
  <c r="RVX477" i="47" s="1"/>
  <c r="RVT477" i="47"/>
  <c r="RVS477" i="47"/>
  <c r="RVR477" i="47"/>
  <c r="RVO477" i="47"/>
  <c r="RVN477" i="47"/>
  <c r="RVP477" i="47" s="1"/>
  <c r="RVL477" i="47"/>
  <c r="RVK477" i="47"/>
  <c r="RVJ477" i="47"/>
  <c r="RVG477" i="47"/>
  <c r="RVF477" i="47"/>
  <c r="RVH477" i="47" s="1"/>
  <c r="RVD477" i="47"/>
  <c r="RVC477" i="47"/>
  <c r="RVB477" i="47"/>
  <c r="RUY477" i="47"/>
  <c r="RUX477" i="47"/>
  <c r="RUZ477" i="47" s="1"/>
  <c r="RUU477" i="47"/>
  <c r="RUT477" i="47"/>
  <c r="RUV477" i="47" s="1"/>
  <c r="RUQ477" i="47"/>
  <c r="RUP477" i="47"/>
  <c r="RUR477" i="47" s="1"/>
  <c r="RUM477" i="47"/>
  <c r="RUL477" i="47"/>
  <c r="RUN477" i="47" s="1"/>
  <c r="RUJ477" i="47"/>
  <c r="RUI477" i="47"/>
  <c r="RUH477" i="47"/>
  <c r="RUE477" i="47"/>
  <c r="RUD477" i="47"/>
  <c r="RUF477" i="47" s="1"/>
  <c r="RUA477" i="47"/>
  <c r="RTZ477" i="47"/>
  <c r="RUB477" i="47" s="1"/>
  <c r="RTW477" i="47"/>
  <c r="RTV477" i="47"/>
  <c r="RTX477" i="47" s="1"/>
  <c r="RTT477" i="47"/>
  <c r="RTS477" i="47"/>
  <c r="RTR477" i="47"/>
  <c r="RTO477" i="47"/>
  <c r="RTN477" i="47"/>
  <c r="RTP477" i="47" s="1"/>
  <c r="RTK477" i="47"/>
  <c r="RTJ477" i="47"/>
  <c r="RTL477" i="47" s="1"/>
  <c r="RTG477" i="47"/>
  <c r="RTF477" i="47"/>
  <c r="RTH477" i="47" s="1"/>
  <c r="RTD477" i="47"/>
  <c r="RTC477" i="47"/>
  <c r="RTB477" i="47"/>
  <c r="RSY477" i="47"/>
  <c r="RSX477" i="47"/>
  <c r="RSZ477" i="47" s="1"/>
  <c r="RSU477" i="47"/>
  <c r="RST477" i="47"/>
  <c r="RSV477" i="47" s="1"/>
  <c r="RSR477" i="47"/>
  <c r="RSQ477" i="47"/>
  <c r="RSP477" i="47"/>
  <c r="RSM477" i="47"/>
  <c r="RSL477" i="47"/>
  <c r="RSN477" i="47" s="1"/>
  <c r="RSJ477" i="47"/>
  <c r="RSI477" i="47"/>
  <c r="RSH477" i="47"/>
  <c r="RSE477" i="47"/>
  <c r="RSD477" i="47"/>
  <c r="RSF477" i="47" s="1"/>
  <c r="RSB477" i="47"/>
  <c r="RSA477" i="47"/>
  <c r="RRZ477" i="47"/>
  <c r="RRW477" i="47"/>
  <c r="RRV477" i="47"/>
  <c r="RRX477" i="47" s="1"/>
  <c r="RRT477" i="47"/>
  <c r="RRS477" i="47"/>
  <c r="RRR477" i="47"/>
  <c r="RRO477" i="47"/>
  <c r="RRN477" i="47"/>
  <c r="RRP477" i="47" s="1"/>
  <c r="RRK477" i="47"/>
  <c r="RRJ477" i="47"/>
  <c r="RRL477" i="47" s="1"/>
  <c r="RRG477" i="47"/>
  <c r="RRF477" i="47"/>
  <c r="RRH477" i="47" s="1"/>
  <c r="RRD477" i="47"/>
  <c r="RRC477" i="47"/>
  <c r="RRB477" i="47"/>
  <c r="RQY477" i="47"/>
  <c r="RQX477" i="47"/>
  <c r="RQZ477" i="47" s="1"/>
  <c r="RQU477" i="47"/>
  <c r="RQT477" i="47"/>
  <c r="RQV477" i="47" s="1"/>
  <c r="RQR477" i="47"/>
  <c r="RQQ477" i="47"/>
  <c r="RQP477" i="47"/>
  <c r="RQM477" i="47"/>
  <c r="RQL477" i="47"/>
  <c r="RQN477" i="47" s="1"/>
  <c r="RQI477" i="47"/>
  <c r="RQH477" i="47"/>
  <c r="RQJ477" i="47" s="1"/>
  <c r="RQE477" i="47"/>
  <c r="RQD477" i="47"/>
  <c r="RQF477" i="47" s="1"/>
  <c r="RQB477" i="47"/>
  <c r="RQA477" i="47"/>
  <c r="RPZ477" i="47"/>
  <c r="RPW477" i="47"/>
  <c r="RPV477" i="47"/>
  <c r="RPX477" i="47" s="1"/>
  <c r="RPS477" i="47"/>
  <c r="RPR477" i="47"/>
  <c r="RPT477" i="47" s="1"/>
  <c r="RPO477" i="47"/>
  <c r="RPN477" i="47"/>
  <c r="RPP477" i="47" s="1"/>
  <c r="RPK477" i="47"/>
  <c r="RPJ477" i="47"/>
  <c r="RPL477" i="47" s="1"/>
  <c r="RPG477" i="47"/>
  <c r="RPF477" i="47"/>
  <c r="RPH477" i="47" s="1"/>
  <c r="RPC477" i="47"/>
  <c r="RPB477" i="47"/>
  <c r="RPD477" i="47" s="1"/>
  <c r="ROZ477" i="47"/>
  <c r="ROY477" i="47"/>
  <c r="ROX477" i="47"/>
  <c r="ROU477" i="47"/>
  <c r="ROT477" i="47"/>
  <c r="ROV477" i="47" s="1"/>
  <c r="ROR477" i="47"/>
  <c r="ROQ477" i="47"/>
  <c r="ROP477" i="47"/>
  <c r="ROM477" i="47"/>
  <c r="ROL477" i="47"/>
  <c r="RON477" i="47" s="1"/>
  <c r="ROJ477" i="47"/>
  <c r="ROI477" i="47"/>
  <c r="ROH477" i="47"/>
  <c r="ROE477" i="47"/>
  <c r="ROD477" i="47"/>
  <c r="ROF477" i="47" s="1"/>
  <c r="ROB477" i="47"/>
  <c r="ROA477" i="47"/>
  <c r="RNZ477" i="47"/>
  <c r="RNW477" i="47"/>
  <c r="RNV477" i="47"/>
  <c r="RNX477" i="47" s="1"/>
  <c r="RNT477" i="47"/>
  <c r="RNS477" i="47"/>
  <c r="RNR477" i="47"/>
  <c r="RNO477" i="47"/>
  <c r="RNN477" i="47"/>
  <c r="RNP477" i="47" s="1"/>
  <c r="RNK477" i="47"/>
  <c r="RNJ477" i="47"/>
  <c r="RNL477" i="47" s="1"/>
  <c r="RNG477" i="47"/>
  <c r="RNF477" i="47"/>
  <c r="RNH477" i="47" s="1"/>
  <c r="RNC477" i="47"/>
  <c r="RNB477" i="47"/>
  <c r="RND477" i="47" s="1"/>
  <c r="RMZ477" i="47"/>
  <c r="RMY477" i="47"/>
  <c r="RMX477" i="47"/>
  <c r="RMU477" i="47"/>
  <c r="RMT477" i="47"/>
  <c r="RMV477" i="47" s="1"/>
  <c r="RMQ477" i="47"/>
  <c r="RMP477" i="47"/>
  <c r="RMR477" i="47" s="1"/>
  <c r="RMM477" i="47"/>
  <c r="RML477" i="47"/>
  <c r="RMN477" i="47" s="1"/>
  <c r="RMJ477" i="47"/>
  <c r="RMI477" i="47"/>
  <c r="RMH477" i="47"/>
  <c r="RME477" i="47"/>
  <c r="RMD477" i="47"/>
  <c r="RMF477" i="47" s="1"/>
  <c r="RMA477" i="47"/>
  <c r="RLZ477" i="47"/>
  <c r="RMB477" i="47" s="1"/>
  <c r="RLW477" i="47"/>
  <c r="RLV477" i="47"/>
  <c r="RLX477" i="47" s="1"/>
  <c r="RLS477" i="47"/>
  <c r="RLR477" i="47"/>
  <c r="RLT477" i="47" s="1"/>
  <c r="RLO477" i="47"/>
  <c r="RLN477" i="47"/>
  <c r="RLP477" i="47" s="1"/>
  <c r="RLK477" i="47"/>
  <c r="RLJ477" i="47"/>
  <c r="RLL477" i="47" s="1"/>
  <c r="RLH477" i="47"/>
  <c r="RLG477" i="47"/>
  <c r="RLF477" i="47"/>
  <c r="RLC477" i="47"/>
  <c r="RLB477" i="47"/>
  <c r="RLD477" i="47" s="1"/>
  <c r="RKZ477" i="47"/>
  <c r="RKY477" i="47"/>
  <c r="RKX477" i="47"/>
  <c r="RKU477" i="47"/>
  <c r="RKT477" i="47"/>
  <c r="RKV477" i="47" s="1"/>
  <c r="RKR477" i="47"/>
  <c r="RKQ477" i="47"/>
  <c r="RKP477" i="47"/>
  <c r="RKM477" i="47"/>
  <c r="RKL477" i="47"/>
  <c r="RKN477" i="47" s="1"/>
  <c r="RKJ477" i="47"/>
  <c r="RKI477" i="47"/>
  <c r="RKH477" i="47"/>
  <c r="RKE477" i="47"/>
  <c r="RKD477" i="47"/>
  <c r="RKF477" i="47" s="1"/>
  <c r="RKA477" i="47"/>
  <c r="RJZ477" i="47"/>
  <c r="RKB477" i="47" s="1"/>
  <c r="RJW477" i="47"/>
  <c r="RJV477" i="47"/>
  <c r="RJX477" i="47" s="1"/>
  <c r="RJS477" i="47"/>
  <c r="RJR477" i="47"/>
  <c r="RJT477" i="47" s="1"/>
  <c r="RJO477" i="47"/>
  <c r="RJN477" i="47"/>
  <c r="RJP477" i="47" s="1"/>
  <c r="RJK477" i="47"/>
  <c r="RJJ477" i="47"/>
  <c r="RJL477" i="47" s="1"/>
  <c r="RJH477" i="47"/>
  <c r="RJG477" i="47"/>
  <c r="RJF477" i="47"/>
  <c r="RJC477" i="47"/>
  <c r="RJB477" i="47"/>
  <c r="RJD477" i="47" s="1"/>
  <c r="RIY477" i="47"/>
  <c r="RIX477" i="47"/>
  <c r="RIZ477" i="47" s="1"/>
  <c r="RIU477" i="47"/>
  <c r="RIT477" i="47"/>
  <c r="RIV477" i="47" s="1"/>
  <c r="RIR477" i="47"/>
  <c r="RIQ477" i="47"/>
  <c r="RIP477" i="47"/>
  <c r="RIM477" i="47"/>
  <c r="RIL477" i="47"/>
  <c r="RIN477" i="47" s="1"/>
  <c r="RII477" i="47"/>
  <c r="RIH477" i="47"/>
  <c r="RIJ477" i="47" s="1"/>
  <c r="RIE477" i="47"/>
  <c r="RID477" i="47"/>
  <c r="RIF477" i="47" s="1"/>
  <c r="RIA477" i="47"/>
  <c r="RHZ477" i="47"/>
  <c r="RIB477" i="47" s="1"/>
  <c r="RHW477" i="47"/>
  <c r="RHV477" i="47"/>
  <c r="RHX477" i="47" s="1"/>
  <c r="RHS477" i="47"/>
  <c r="RHR477" i="47"/>
  <c r="RHT477" i="47" s="1"/>
  <c r="RHP477" i="47"/>
  <c r="RHO477" i="47"/>
  <c r="RHN477" i="47"/>
  <c r="RHK477" i="47"/>
  <c r="RHJ477" i="47"/>
  <c r="RHL477" i="47" s="1"/>
  <c r="RHH477" i="47"/>
  <c r="RHG477" i="47"/>
  <c r="RHF477" i="47"/>
  <c r="RHC477" i="47"/>
  <c r="RHB477" i="47"/>
  <c r="RHD477" i="47" s="1"/>
  <c r="RGZ477" i="47"/>
  <c r="RGY477" i="47"/>
  <c r="RGX477" i="47"/>
  <c r="RGU477" i="47"/>
  <c r="RGT477" i="47"/>
  <c r="RGV477" i="47" s="1"/>
  <c r="RGR477" i="47"/>
  <c r="RGQ477" i="47"/>
  <c r="RGP477" i="47"/>
  <c r="RGM477" i="47"/>
  <c r="RGL477" i="47"/>
  <c r="RGN477" i="47" s="1"/>
  <c r="RGI477" i="47"/>
  <c r="RGH477" i="47"/>
  <c r="RGJ477" i="47" s="1"/>
  <c r="RGE477" i="47"/>
  <c r="RGD477" i="47"/>
  <c r="RGF477" i="47" s="1"/>
  <c r="RGB477" i="47"/>
  <c r="RGA477" i="47"/>
  <c r="RFZ477" i="47"/>
  <c r="RFW477" i="47"/>
  <c r="RFV477" i="47"/>
  <c r="RFX477" i="47" s="1"/>
  <c r="RFS477" i="47"/>
  <c r="RFR477" i="47"/>
  <c r="RFT477" i="47" s="1"/>
  <c r="RFP477" i="47"/>
  <c r="RFO477" i="47"/>
  <c r="RFN477" i="47"/>
  <c r="RFK477" i="47"/>
  <c r="RFJ477" i="47"/>
  <c r="RFL477" i="47" s="1"/>
  <c r="RFG477" i="47"/>
  <c r="RFF477" i="47"/>
  <c r="RFH477" i="47" s="1"/>
  <c r="RFC477" i="47"/>
  <c r="RFB477" i="47"/>
  <c r="RFD477" i="47" s="1"/>
  <c r="REZ477" i="47"/>
  <c r="REY477" i="47"/>
  <c r="REX477" i="47"/>
  <c r="REU477" i="47"/>
  <c r="RET477" i="47"/>
  <c r="REV477" i="47" s="1"/>
  <c r="REQ477" i="47"/>
  <c r="REP477" i="47"/>
  <c r="RER477" i="47" s="1"/>
  <c r="REM477" i="47"/>
  <c r="REL477" i="47"/>
  <c r="REN477" i="47" s="1"/>
  <c r="REJ477" i="47"/>
  <c r="REI477" i="47"/>
  <c r="REH477" i="47"/>
  <c r="REE477" i="47"/>
  <c r="RED477" i="47"/>
  <c r="REF477" i="47" s="1"/>
  <c r="REA477" i="47"/>
  <c r="RDZ477" i="47"/>
  <c r="REB477" i="47" s="1"/>
  <c r="RDX477" i="47"/>
  <c r="RDW477" i="47"/>
  <c r="RDV477" i="47"/>
  <c r="RDS477" i="47"/>
  <c r="RDR477" i="47"/>
  <c r="RDT477" i="47" s="1"/>
  <c r="RDP477" i="47"/>
  <c r="RDO477" i="47"/>
  <c r="RDN477" i="47"/>
  <c r="RDK477" i="47"/>
  <c r="RDJ477" i="47"/>
  <c r="RDL477" i="47" s="1"/>
  <c r="RDH477" i="47"/>
  <c r="RDG477" i="47"/>
  <c r="RDF477" i="47"/>
  <c r="RDC477" i="47"/>
  <c r="RDB477" i="47"/>
  <c r="RDD477" i="47" s="1"/>
  <c r="RCZ477" i="47"/>
  <c r="RCY477" i="47"/>
  <c r="RCX477" i="47"/>
  <c r="RCU477" i="47"/>
  <c r="RCT477" i="47"/>
  <c r="RCV477" i="47" s="1"/>
  <c r="RCQ477" i="47"/>
  <c r="RCP477" i="47"/>
  <c r="RCR477" i="47" s="1"/>
  <c r="RCM477" i="47"/>
  <c r="RCL477" i="47"/>
  <c r="RCN477" i="47" s="1"/>
  <c r="RCJ477" i="47"/>
  <c r="RCI477" i="47"/>
  <c r="RCH477" i="47"/>
  <c r="RCE477" i="47"/>
  <c r="RCD477" i="47"/>
  <c r="RCF477" i="47" s="1"/>
  <c r="RCA477" i="47"/>
  <c r="RBZ477" i="47"/>
  <c r="RCB477" i="47" s="1"/>
  <c r="RBX477" i="47"/>
  <c r="RBW477" i="47"/>
  <c r="RBV477" i="47"/>
  <c r="RBS477" i="47"/>
  <c r="RBR477" i="47"/>
  <c r="RBT477" i="47" s="1"/>
  <c r="RBO477" i="47"/>
  <c r="RBN477" i="47"/>
  <c r="RBP477" i="47" s="1"/>
  <c r="RBK477" i="47"/>
  <c r="RBJ477" i="47"/>
  <c r="RBL477" i="47" s="1"/>
  <c r="RBH477" i="47"/>
  <c r="RBG477" i="47"/>
  <c r="RBF477" i="47"/>
  <c r="RBC477" i="47"/>
  <c r="RBB477" i="47"/>
  <c r="RBD477" i="47" s="1"/>
  <c r="RAY477" i="47"/>
  <c r="RAX477" i="47"/>
  <c r="RAZ477" i="47" s="1"/>
  <c r="RAU477" i="47"/>
  <c r="RAT477" i="47"/>
  <c r="RAV477" i="47" s="1"/>
  <c r="RAQ477" i="47"/>
  <c r="RAP477" i="47"/>
  <c r="RAR477" i="47" s="1"/>
  <c r="RAM477" i="47"/>
  <c r="RAL477" i="47"/>
  <c r="RAN477" i="47" s="1"/>
  <c r="RAI477" i="47"/>
  <c r="RAH477" i="47"/>
  <c r="RAJ477" i="47" s="1"/>
  <c r="RAE477" i="47"/>
  <c r="RAD477" i="47"/>
  <c r="RAF477" i="47" s="1"/>
  <c r="RAA477" i="47"/>
  <c r="QZZ477" i="47"/>
  <c r="RAB477" i="47" s="1"/>
  <c r="QZX477" i="47"/>
  <c r="QZW477" i="47"/>
  <c r="QZV477" i="47"/>
  <c r="QZS477" i="47"/>
  <c r="QZR477" i="47"/>
  <c r="QZT477" i="47" s="1"/>
  <c r="QZP477" i="47"/>
  <c r="QZO477" i="47"/>
  <c r="QZN477" i="47"/>
  <c r="QZK477" i="47"/>
  <c r="QZJ477" i="47"/>
  <c r="QZL477" i="47" s="1"/>
  <c r="QZH477" i="47"/>
  <c r="QZG477" i="47"/>
  <c r="QZF477" i="47"/>
  <c r="QZC477" i="47"/>
  <c r="QZB477" i="47"/>
  <c r="QZD477" i="47" s="1"/>
  <c r="QYZ477" i="47"/>
  <c r="QYY477" i="47"/>
  <c r="QYX477" i="47"/>
  <c r="QYU477" i="47"/>
  <c r="QYT477" i="47"/>
  <c r="QYV477" i="47" s="1"/>
  <c r="QYQ477" i="47"/>
  <c r="QYP477" i="47"/>
  <c r="QYR477" i="47" s="1"/>
  <c r="QYM477" i="47"/>
  <c r="QYL477" i="47"/>
  <c r="QYN477" i="47" s="1"/>
  <c r="QYI477" i="47"/>
  <c r="QYH477" i="47"/>
  <c r="QYJ477" i="47" s="1"/>
  <c r="QYF477" i="47"/>
  <c r="QYE477" i="47"/>
  <c r="QYD477" i="47"/>
  <c r="QYA477" i="47"/>
  <c r="QXZ477" i="47"/>
  <c r="QYB477" i="47" s="1"/>
  <c r="QXW477" i="47"/>
  <c r="QXV477" i="47"/>
  <c r="QXX477" i="47" s="1"/>
  <c r="QXS477" i="47"/>
  <c r="QXR477" i="47"/>
  <c r="QXT477" i="47" s="1"/>
  <c r="QXP477" i="47"/>
  <c r="QXO477" i="47"/>
  <c r="QXN477" i="47"/>
  <c r="QXL477" i="47"/>
  <c r="QXK477" i="47"/>
  <c r="QXJ477" i="47"/>
  <c r="QXG477" i="47"/>
  <c r="QXF477" i="47"/>
  <c r="QXH477" i="47" s="1"/>
  <c r="QXC477" i="47"/>
  <c r="QXB477" i="47"/>
  <c r="QXD477" i="47" s="1"/>
  <c r="QWZ477" i="47"/>
  <c r="QWY477" i="47"/>
  <c r="QWX477" i="47"/>
  <c r="QWU477" i="47"/>
  <c r="QWT477" i="47"/>
  <c r="QWV477" i="47" s="1"/>
  <c r="QWQ477" i="47"/>
  <c r="QWP477" i="47"/>
  <c r="QWR477" i="47" s="1"/>
  <c r="QWN477" i="47"/>
  <c r="QWM477" i="47"/>
  <c r="QWL477" i="47"/>
  <c r="QWI477" i="47"/>
  <c r="QWH477" i="47"/>
  <c r="QWJ477" i="47" s="1"/>
  <c r="QWF477" i="47"/>
  <c r="QWE477" i="47"/>
  <c r="QWD477" i="47"/>
  <c r="QWA477" i="47"/>
  <c r="QVZ477" i="47"/>
  <c r="QWB477" i="47" s="1"/>
  <c r="QVX477" i="47"/>
  <c r="QVW477" i="47"/>
  <c r="QVV477" i="47"/>
  <c r="QVS477" i="47"/>
  <c r="QVR477" i="47"/>
  <c r="QVT477" i="47" s="1"/>
  <c r="QVP477" i="47"/>
  <c r="QVO477" i="47"/>
  <c r="QVN477" i="47"/>
  <c r="QVK477" i="47"/>
  <c r="QVJ477" i="47"/>
  <c r="QVL477" i="47" s="1"/>
  <c r="QVH477" i="47"/>
  <c r="QVG477" i="47"/>
  <c r="QVF477" i="47"/>
  <c r="QVC477" i="47"/>
  <c r="QVB477" i="47"/>
  <c r="QVD477" i="47" s="1"/>
  <c r="QUY477" i="47"/>
  <c r="QUX477" i="47"/>
  <c r="QUZ477" i="47" s="1"/>
  <c r="QUU477" i="47"/>
  <c r="QUT477" i="47"/>
  <c r="QUV477" i="47" s="1"/>
  <c r="QUQ477" i="47"/>
  <c r="QUP477" i="47"/>
  <c r="QUR477" i="47" s="1"/>
  <c r="QUN477" i="47"/>
  <c r="QUM477" i="47"/>
  <c r="QUL477" i="47"/>
  <c r="QUI477" i="47"/>
  <c r="QUH477" i="47"/>
  <c r="QUJ477" i="47" s="1"/>
  <c r="QUE477" i="47"/>
  <c r="QUD477" i="47"/>
  <c r="QUF477" i="47" s="1"/>
  <c r="QUB477" i="47"/>
  <c r="QUA477" i="47"/>
  <c r="QTZ477" i="47"/>
  <c r="QTX477" i="47"/>
  <c r="QTW477" i="47"/>
  <c r="QTV477" i="47"/>
  <c r="QTS477" i="47"/>
  <c r="QTR477" i="47"/>
  <c r="QTT477" i="47" s="1"/>
  <c r="QTO477" i="47"/>
  <c r="QTN477" i="47"/>
  <c r="QTP477" i="47" s="1"/>
  <c r="QTK477" i="47"/>
  <c r="QTJ477" i="47"/>
  <c r="QTL477" i="47" s="1"/>
  <c r="QTH477" i="47"/>
  <c r="QTG477" i="47"/>
  <c r="QTF477" i="47"/>
  <c r="QTC477" i="47"/>
  <c r="QTB477" i="47"/>
  <c r="QTD477" i="47" s="1"/>
  <c r="QSY477" i="47"/>
  <c r="QSX477" i="47"/>
  <c r="QSZ477" i="47" s="1"/>
  <c r="QSV477" i="47"/>
  <c r="QSU477" i="47"/>
  <c r="QST477" i="47"/>
  <c r="QSQ477" i="47"/>
  <c r="QSP477" i="47"/>
  <c r="QSR477" i="47" s="1"/>
  <c r="QSN477" i="47"/>
  <c r="QSM477" i="47"/>
  <c r="QSL477" i="47"/>
  <c r="QSI477" i="47"/>
  <c r="QSH477" i="47"/>
  <c r="QSJ477" i="47" s="1"/>
  <c r="QSF477" i="47"/>
  <c r="QSE477" i="47"/>
  <c r="QSD477" i="47"/>
  <c r="QSA477" i="47"/>
  <c r="QRZ477" i="47"/>
  <c r="QSB477" i="47" s="1"/>
  <c r="QRX477" i="47"/>
  <c r="QRW477" i="47"/>
  <c r="QRV477" i="47"/>
  <c r="QRS477" i="47"/>
  <c r="QRR477" i="47"/>
  <c r="QRT477" i="47" s="1"/>
  <c r="QRP477" i="47"/>
  <c r="QRO477" i="47"/>
  <c r="QRN477" i="47"/>
  <c r="QRL477" i="47"/>
  <c r="QRK477" i="47"/>
  <c r="QRJ477" i="47"/>
  <c r="QRH477" i="47"/>
  <c r="QRG477" i="47"/>
  <c r="QRF477" i="47"/>
  <c r="QRC477" i="47"/>
  <c r="QRB477" i="47"/>
  <c r="QRD477" i="47" s="1"/>
  <c r="QQZ477" i="47"/>
  <c r="QQY477" i="47"/>
  <c r="QQX477" i="47"/>
  <c r="QQV477" i="47"/>
  <c r="QQU477" i="47"/>
  <c r="QQT477" i="47"/>
  <c r="QQR477" i="47"/>
  <c r="QQQ477" i="47"/>
  <c r="QQP477" i="47"/>
  <c r="QQM477" i="47"/>
  <c r="QQL477" i="47"/>
  <c r="QQN477" i="47" s="1"/>
  <c r="QQJ477" i="47"/>
  <c r="QQI477" i="47"/>
  <c r="QQH477" i="47"/>
  <c r="QQE477" i="47"/>
  <c r="QQD477" i="47"/>
  <c r="QQF477" i="47" s="1"/>
  <c r="QQB477" i="47"/>
  <c r="QQA477" i="47"/>
  <c r="QPZ477" i="47"/>
  <c r="QPW477" i="47"/>
  <c r="QPV477" i="47"/>
  <c r="QPX477" i="47" s="1"/>
  <c r="QPT477" i="47"/>
  <c r="QPS477" i="47"/>
  <c r="QPR477" i="47"/>
  <c r="QPO477" i="47"/>
  <c r="QPN477" i="47"/>
  <c r="QPP477" i="47" s="1"/>
  <c r="QPL477" i="47"/>
  <c r="QPK477" i="47"/>
  <c r="QPJ477" i="47"/>
  <c r="QPG477" i="47"/>
  <c r="QPF477" i="47"/>
  <c r="QPH477" i="47" s="1"/>
  <c r="QPD477" i="47"/>
  <c r="QPC477" i="47"/>
  <c r="QPB477" i="47"/>
  <c r="QOY477" i="47"/>
  <c r="QOX477" i="47"/>
  <c r="QOZ477" i="47" s="1"/>
  <c r="QOV477" i="47"/>
  <c r="QOU477" i="47"/>
  <c r="QOT477" i="47"/>
  <c r="QOQ477" i="47"/>
  <c r="QOP477" i="47"/>
  <c r="QOR477" i="47" s="1"/>
  <c r="QON477" i="47"/>
  <c r="QOM477" i="47"/>
  <c r="QOL477" i="47"/>
  <c r="QOJ477" i="47"/>
  <c r="QOI477" i="47"/>
  <c r="QOH477" i="47"/>
  <c r="QOF477" i="47"/>
  <c r="QOE477" i="47"/>
  <c r="QOD477" i="47"/>
  <c r="QOA477" i="47"/>
  <c r="QNZ477" i="47"/>
  <c r="QOB477" i="47" s="1"/>
  <c r="QNX477" i="47"/>
  <c r="QNW477" i="47"/>
  <c r="QNV477" i="47"/>
  <c r="QNT477" i="47"/>
  <c r="QNS477" i="47"/>
  <c r="QNR477" i="47"/>
  <c r="QNP477" i="47"/>
  <c r="QNO477" i="47"/>
  <c r="QNN477" i="47"/>
  <c r="QNK477" i="47"/>
  <c r="QNJ477" i="47"/>
  <c r="QNL477" i="47" s="1"/>
  <c r="QNH477" i="47"/>
  <c r="QNG477" i="47"/>
  <c r="QNF477" i="47"/>
  <c r="QND477" i="47"/>
  <c r="QNC477" i="47"/>
  <c r="QNB477" i="47"/>
  <c r="QMZ477" i="47"/>
  <c r="QMY477" i="47"/>
  <c r="QMX477" i="47"/>
  <c r="QMU477" i="47"/>
  <c r="QMT477" i="47"/>
  <c r="QMV477" i="47" s="1"/>
  <c r="QMR477" i="47"/>
  <c r="QMQ477" i="47"/>
  <c r="QMP477" i="47"/>
  <c r="QMM477" i="47"/>
  <c r="QML477" i="47"/>
  <c r="QMN477" i="47" s="1"/>
  <c r="QMJ477" i="47"/>
  <c r="QMI477" i="47"/>
  <c r="QMH477" i="47"/>
  <c r="QME477" i="47"/>
  <c r="QMD477" i="47"/>
  <c r="QMF477" i="47" s="1"/>
  <c r="QMB477" i="47"/>
  <c r="QMA477" i="47"/>
  <c r="QLZ477" i="47"/>
  <c r="QLW477" i="47"/>
  <c r="QLV477" i="47"/>
  <c r="QLX477" i="47" s="1"/>
  <c r="QLT477" i="47"/>
  <c r="QLS477" i="47"/>
  <c r="QLR477" i="47"/>
  <c r="QLO477" i="47"/>
  <c r="QLN477" i="47"/>
  <c r="QLP477" i="47" s="1"/>
  <c r="QLL477" i="47"/>
  <c r="QLK477" i="47"/>
  <c r="QLJ477" i="47"/>
  <c r="QLG477" i="47"/>
  <c r="QLF477" i="47"/>
  <c r="QLH477" i="47" s="1"/>
  <c r="QLD477" i="47"/>
  <c r="QLC477" i="47"/>
  <c r="QLB477" i="47"/>
  <c r="QKY477" i="47"/>
  <c r="QKX477" i="47"/>
  <c r="QKZ477" i="47" s="1"/>
  <c r="QKV477" i="47"/>
  <c r="QKU477" i="47"/>
  <c r="QKT477" i="47"/>
  <c r="QKQ477" i="47"/>
  <c r="QKP477" i="47"/>
  <c r="QKR477" i="47" s="1"/>
  <c r="QKN477" i="47"/>
  <c r="QKM477" i="47"/>
  <c r="QKL477" i="47"/>
  <c r="QKI477" i="47"/>
  <c r="QKH477" i="47"/>
  <c r="QKJ477" i="47" s="1"/>
  <c r="QKF477" i="47"/>
  <c r="QKE477" i="47"/>
  <c r="QKD477" i="47"/>
  <c r="QKB477" i="47"/>
  <c r="QKA477" i="47"/>
  <c r="QJZ477" i="47"/>
  <c r="QJX477" i="47"/>
  <c r="QJW477" i="47"/>
  <c r="QJV477" i="47"/>
  <c r="QJS477" i="47"/>
  <c r="QJR477" i="47"/>
  <c r="QJT477" i="47" s="1"/>
  <c r="QJP477" i="47"/>
  <c r="QJO477" i="47"/>
  <c r="QJN477" i="47"/>
  <c r="QJL477" i="47"/>
  <c r="QJK477" i="47"/>
  <c r="QJJ477" i="47"/>
  <c r="QJH477" i="47"/>
  <c r="QJG477" i="47"/>
  <c r="QJF477" i="47"/>
  <c r="QJC477" i="47"/>
  <c r="QJB477" i="47"/>
  <c r="QJD477" i="47" s="1"/>
  <c r="QIZ477" i="47"/>
  <c r="QIY477" i="47"/>
  <c r="QIX477" i="47"/>
  <c r="QIV477" i="47"/>
  <c r="QIU477" i="47"/>
  <c r="QIT477" i="47"/>
  <c r="QIR477" i="47"/>
  <c r="QIQ477" i="47"/>
  <c r="QIP477" i="47"/>
  <c r="QIM477" i="47"/>
  <c r="QIL477" i="47"/>
  <c r="QIN477" i="47" s="1"/>
  <c r="QIJ477" i="47"/>
  <c r="QII477" i="47"/>
  <c r="QIH477" i="47"/>
  <c r="QIE477" i="47"/>
  <c r="QID477" i="47"/>
  <c r="QIF477" i="47" s="1"/>
  <c r="QIB477" i="47"/>
  <c r="QIA477" i="47"/>
  <c r="QHZ477" i="47"/>
  <c r="QHW477" i="47"/>
  <c r="QHV477" i="47"/>
  <c r="QHX477" i="47" s="1"/>
  <c r="QHT477" i="47"/>
  <c r="QHS477" i="47"/>
  <c r="QHR477" i="47"/>
  <c r="QHO477" i="47"/>
  <c r="QHN477" i="47"/>
  <c r="QHP477" i="47" s="1"/>
  <c r="QHL477" i="47"/>
  <c r="QHK477" i="47"/>
  <c r="QHJ477" i="47"/>
  <c r="QHG477" i="47"/>
  <c r="QHF477" i="47"/>
  <c r="QHH477" i="47" s="1"/>
  <c r="QHD477" i="47"/>
  <c r="QHC477" i="47"/>
  <c r="QHB477" i="47"/>
  <c r="QGZ477" i="47"/>
  <c r="QGY477" i="47"/>
  <c r="QGX477" i="47"/>
  <c r="QGV477" i="47"/>
  <c r="QGU477" i="47"/>
  <c r="QGT477" i="47"/>
  <c r="QGQ477" i="47"/>
  <c r="QGP477" i="47"/>
  <c r="QGR477" i="47" s="1"/>
  <c r="QGN477" i="47"/>
  <c r="QGM477" i="47"/>
  <c r="QGL477" i="47"/>
  <c r="QGJ477" i="47"/>
  <c r="QGI477" i="47"/>
  <c r="QGH477" i="47"/>
  <c r="QGF477" i="47"/>
  <c r="QGE477" i="47"/>
  <c r="QGD477" i="47"/>
  <c r="QGA477" i="47"/>
  <c r="QFZ477" i="47"/>
  <c r="QGB477" i="47" s="1"/>
  <c r="QFX477" i="47"/>
  <c r="QFW477" i="47"/>
  <c r="QFV477" i="47"/>
  <c r="QFT477" i="47"/>
  <c r="QFS477" i="47"/>
  <c r="QFR477" i="47"/>
  <c r="QFP477" i="47"/>
  <c r="QFO477" i="47"/>
  <c r="QFN477" i="47"/>
  <c r="QFK477" i="47"/>
  <c r="QFJ477" i="47"/>
  <c r="QFL477" i="47" s="1"/>
  <c r="QFH477" i="47"/>
  <c r="QFG477" i="47"/>
  <c r="QFF477" i="47"/>
  <c r="QFC477" i="47"/>
  <c r="QFB477" i="47"/>
  <c r="QFD477" i="47" s="1"/>
  <c r="QEZ477" i="47"/>
  <c r="QEY477" i="47"/>
  <c r="QEX477" i="47"/>
  <c r="QEU477" i="47"/>
  <c r="QET477" i="47"/>
  <c r="QEV477" i="47" s="1"/>
  <c r="QER477" i="47"/>
  <c r="QEQ477" i="47"/>
  <c r="QEP477" i="47"/>
  <c r="QEM477" i="47"/>
  <c r="QEL477" i="47"/>
  <c r="QEN477" i="47" s="1"/>
  <c r="QEJ477" i="47"/>
  <c r="QEI477" i="47"/>
  <c r="QEH477" i="47"/>
  <c r="QEE477" i="47"/>
  <c r="QED477" i="47"/>
  <c r="QEF477" i="47" s="1"/>
  <c r="QEB477" i="47"/>
  <c r="QEA477" i="47"/>
  <c r="QDZ477" i="47"/>
  <c r="QDW477" i="47"/>
  <c r="QDV477" i="47"/>
  <c r="QDX477" i="47" s="1"/>
  <c r="QDT477" i="47"/>
  <c r="QDS477" i="47"/>
  <c r="QDR477" i="47"/>
  <c r="QDO477" i="47"/>
  <c r="QDN477" i="47"/>
  <c r="QDP477" i="47" s="1"/>
  <c r="QDL477" i="47"/>
  <c r="QDK477" i="47"/>
  <c r="QDJ477" i="47"/>
  <c r="QDG477" i="47"/>
  <c r="QDF477" i="47"/>
  <c r="QDH477" i="47" s="1"/>
  <c r="QDD477" i="47"/>
  <c r="QDC477" i="47"/>
  <c r="QDB477" i="47"/>
  <c r="QCY477" i="47"/>
  <c r="QCX477" i="47"/>
  <c r="QCZ477" i="47" s="1"/>
  <c r="QCV477" i="47"/>
  <c r="QCU477" i="47"/>
  <c r="QCT477" i="47"/>
  <c r="QCR477" i="47"/>
  <c r="QCQ477" i="47"/>
  <c r="QCP477" i="47"/>
  <c r="QCN477" i="47"/>
  <c r="QCM477" i="47"/>
  <c r="QCL477" i="47"/>
  <c r="QCI477" i="47"/>
  <c r="QCH477" i="47"/>
  <c r="QCJ477" i="47" s="1"/>
  <c r="QCF477" i="47"/>
  <c r="QCE477" i="47"/>
  <c r="QCD477" i="47"/>
  <c r="QCB477" i="47"/>
  <c r="QCA477" i="47"/>
  <c r="QBZ477" i="47"/>
  <c r="QBX477" i="47"/>
  <c r="QBW477" i="47"/>
  <c r="QBV477" i="47"/>
  <c r="QBS477" i="47"/>
  <c r="QBR477" i="47"/>
  <c r="QBT477" i="47" s="1"/>
  <c r="QBP477" i="47"/>
  <c r="QBO477" i="47"/>
  <c r="QBN477" i="47"/>
  <c r="QBK477" i="47"/>
  <c r="QBJ477" i="47"/>
  <c r="QBL477" i="47" s="1"/>
  <c r="QBH477" i="47"/>
  <c r="QBG477" i="47"/>
  <c r="QBF477" i="47"/>
  <c r="QBC477" i="47"/>
  <c r="QBB477" i="47"/>
  <c r="QBD477" i="47" s="1"/>
  <c r="QAZ477" i="47"/>
  <c r="QAY477" i="47"/>
  <c r="QAX477" i="47"/>
  <c r="QAU477" i="47"/>
  <c r="QAT477" i="47"/>
  <c r="QAV477" i="47" s="1"/>
  <c r="QAR477" i="47"/>
  <c r="QAQ477" i="47"/>
  <c r="QAP477" i="47"/>
  <c r="QAM477" i="47"/>
  <c r="QAL477" i="47"/>
  <c r="QAN477" i="47" s="1"/>
  <c r="QAJ477" i="47"/>
  <c r="QAI477" i="47"/>
  <c r="QAH477" i="47"/>
  <c r="QAE477" i="47"/>
  <c r="QAD477" i="47"/>
  <c r="QAF477" i="47" s="1"/>
  <c r="QAB477" i="47"/>
  <c r="QAA477" i="47"/>
  <c r="PZZ477" i="47"/>
  <c r="PZW477" i="47"/>
  <c r="PZV477" i="47"/>
  <c r="PZX477" i="47" s="1"/>
  <c r="PZT477" i="47"/>
  <c r="PZS477" i="47"/>
  <c r="PZR477" i="47"/>
  <c r="PZP477" i="47"/>
  <c r="PZO477" i="47"/>
  <c r="PZN477" i="47"/>
  <c r="PZL477" i="47"/>
  <c r="PZK477" i="47"/>
  <c r="PZJ477" i="47"/>
  <c r="PZG477" i="47"/>
  <c r="PZF477" i="47"/>
  <c r="PZH477" i="47" s="1"/>
  <c r="PZD477" i="47"/>
  <c r="PZC477" i="47"/>
  <c r="PZB477" i="47"/>
  <c r="PYZ477" i="47"/>
  <c r="PYY477" i="47"/>
  <c r="PYX477" i="47"/>
  <c r="PYV477" i="47"/>
  <c r="PYU477" i="47"/>
  <c r="PYT477" i="47"/>
  <c r="PYQ477" i="47"/>
  <c r="PYP477" i="47"/>
  <c r="PYR477" i="47" s="1"/>
  <c r="PYN477" i="47"/>
  <c r="PYM477" i="47"/>
  <c r="PYL477" i="47"/>
  <c r="PYJ477" i="47"/>
  <c r="PYI477" i="47"/>
  <c r="PYH477" i="47"/>
  <c r="PYF477" i="47"/>
  <c r="PYE477" i="47"/>
  <c r="PYD477" i="47"/>
  <c r="PYA477" i="47"/>
  <c r="PXZ477" i="47"/>
  <c r="PYB477" i="47" s="1"/>
  <c r="PXX477" i="47"/>
  <c r="PXW477" i="47"/>
  <c r="PXV477" i="47"/>
  <c r="PXS477" i="47"/>
  <c r="PXR477" i="47"/>
  <c r="PXT477" i="47" s="1"/>
  <c r="PXP477" i="47"/>
  <c r="PXO477" i="47"/>
  <c r="PXN477" i="47"/>
  <c r="PXK477" i="47"/>
  <c r="PXJ477" i="47"/>
  <c r="PXL477" i="47" s="1"/>
  <c r="PXH477" i="47"/>
  <c r="PXG477" i="47"/>
  <c r="PXF477" i="47"/>
  <c r="PXC477" i="47"/>
  <c r="PXB477" i="47"/>
  <c r="PXD477" i="47" s="1"/>
  <c r="PWZ477" i="47"/>
  <c r="PWY477" i="47"/>
  <c r="PWX477" i="47"/>
  <c r="PWU477" i="47"/>
  <c r="PWT477" i="47"/>
  <c r="PWV477" i="47" s="1"/>
  <c r="PWR477" i="47"/>
  <c r="PWQ477" i="47"/>
  <c r="PWP477" i="47"/>
  <c r="PWM477" i="47"/>
  <c r="PWL477" i="47"/>
  <c r="PWN477" i="47" s="1"/>
  <c r="PWJ477" i="47"/>
  <c r="PWI477" i="47"/>
  <c r="PWH477" i="47"/>
  <c r="PWE477" i="47"/>
  <c r="PWD477" i="47"/>
  <c r="PWF477" i="47" s="1"/>
  <c r="PWB477" i="47"/>
  <c r="PWA477" i="47"/>
  <c r="PVZ477" i="47"/>
  <c r="PVW477" i="47"/>
  <c r="PVV477" i="47"/>
  <c r="PVX477" i="47" s="1"/>
  <c r="PVT477" i="47"/>
  <c r="PVS477" i="47"/>
  <c r="PVR477" i="47"/>
  <c r="PVO477" i="47"/>
  <c r="PVN477" i="47"/>
  <c r="PVP477" i="47" s="1"/>
  <c r="PVL477" i="47"/>
  <c r="PVK477" i="47"/>
  <c r="PVJ477" i="47"/>
  <c r="PVH477" i="47"/>
  <c r="PVG477" i="47"/>
  <c r="PVF477" i="47"/>
  <c r="PVD477" i="47"/>
  <c r="PVC477" i="47"/>
  <c r="PVB477" i="47"/>
  <c r="PUY477" i="47"/>
  <c r="PUX477" i="47"/>
  <c r="PUZ477" i="47" s="1"/>
  <c r="PUV477" i="47"/>
  <c r="PUU477" i="47"/>
  <c r="PUT477" i="47"/>
  <c r="PUR477" i="47"/>
  <c r="PUQ477" i="47"/>
  <c r="PUP477" i="47"/>
  <c r="PUN477" i="47"/>
  <c r="PUM477" i="47"/>
  <c r="PUL477" i="47"/>
  <c r="PUI477" i="47"/>
  <c r="PUH477" i="47"/>
  <c r="PUJ477" i="47" s="1"/>
  <c r="PUF477" i="47"/>
  <c r="PUE477" i="47"/>
  <c r="PUD477" i="47"/>
  <c r="PUB477" i="47"/>
  <c r="PUA477" i="47"/>
  <c r="PTZ477" i="47"/>
  <c r="PTX477" i="47"/>
  <c r="PTW477" i="47"/>
  <c r="PTV477" i="47"/>
  <c r="PTS477" i="47"/>
  <c r="PTR477" i="47"/>
  <c r="PTT477" i="47" s="1"/>
  <c r="PTP477" i="47"/>
  <c r="PTO477" i="47"/>
  <c r="PTN477" i="47"/>
  <c r="PTK477" i="47"/>
  <c r="PTJ477" i="47"/>
  <c r="PTL477" i="47" s="1"/>
  <c r="PTH477" i="47"/>
  <c r="PTG477" i="47"/>
  <c r="PTF477" i="47"/>
  <c r="PTC477" i="47"/>
  <c r="PTB477" i="47"/>
  <c r="PTD477" i="47" s="1"/>
  <c r="PSZ477" i="47"/>
  <c r="PSY477" i="47"/>
  <c r="PSX477" i="47"/>
  <c r="PSU477" i="47"/>
  <c r="PST477" i="47"/>
  <c r="PSV477" i="47" s="1"/>
  <c r="PSR477" i="47"/>
  <c r="PSQ477" i="47"/>
  <c r="PSP477" i="47"/>
  <c r="PSM477" i="47"/>
  <c r="PSL477" i="47"/>
  <c r="PSN477" i="47" s="1"/>
  <c r="PSJ477" i="47"/>
  <c r="PSI477" i="47"/>
  <c r="PSH477" i="47"/>
  <c r="PSF477" i="47"/>
  <c r="PSE477" i="47"/>
  <c r="PSD477" i="47"/>
  <c r="PSB477" i="47"/>
  <c r="PSA477" i="47"/>
  <c r="PRZ477" i="47"/>
  <c r="PRW477" i="47"/>
  <c r="PRV477" i="47"/>
  <c r="PRX477" i="47" s="1"/>
  <c r="PRT477" i="47"/>
  <c r="PRS477" i="47"/>
  <c r="PRR477" i="47"/>
  <c r="PRO477" i="47"/>
  <c r="PRN477" i="47"/>
  <c r="PRP477" i="47" s="1"/>
  <c r="PRL477" i="47"/>
  <c r="PRK477" i="47"/>
  <c r="PRJ477" i="47"/>
  <c r="PRG477" i="47"/>
  <c r="PRF477" i="47"/>
  <c r="PRH477" i="47" s="1"/>
  <c r="PRD477" i="47"/>
  <c r="PRC477" i="47"/>
  <c r="PRB477" i="47"/>
  <c r="PQZ477" i="47"/>
  <c r="PQY477" i="47"/>
  <c r="PQX477" i="47"/>
  <c r="PQV477" i="47"/>
  <c r="PQU477" i="47"/>
  <c r="PQT477" i="47"/>
  <c r="PQQ477" i="47"/>
  <c r="PQP477" i="47"/>
  <c r="PQR477" i="47" s="1"/>
  <c r="PQN477" i="47"/>
  <c r="PQM477" i="47"/>
  <c r="PQL477" i="47"/>
  <c r="PQI477" i="47"/>
  <c r="PQH477" i="47"/>
  <c r="PQJ477" i="47" s="1"/>
  <c r="PQF477" i="47"/>
  <c r="PQE477" i="47"/>
  <c r="PQD477" i="47"/>
  <c r="PQA477" i="47"/>
  <c r="PPZ477" i="47"/>
  <c r="PQB477" i="47" s="1"/>
  <c r="PPX477" i="47"/>
  <c r="PPW477" i="47"/>
  <c r="PPV477" i="47"/>
  <c r="PPS477" i="47"/>
  <c r="PPR477" i="47"/>
  <c r="PPT477" i="47" s="1"/>
  <c r="PPP477" i="47"/>
  <c r="PPO477" i="47"/>
  <c r="PPN477" i="47"/>
  <c r="PPK477" i="47"/>
  <c r="PPJ477" i="47"/>
  <c r="PPL477" i="47" s="1"/>
  <c r="PPH477" i="47"/>
  <c r="PPG477" i="47"/>
  <c r="PPF477" i="47"/>
  <c r="PPC477" i="47"/>
  <c r="PPB477" i="47"/>
  <c r="PPD477" i="47" s="1"/>
  <c r="POZ477" i="47"/>
  <c r="POY477" i="47"/>
  <c r="POX477" i="47"/>
  <c r="POU477" i="47"/>
  <c r="POT477" i="47"/>
  <c r="POV477" i="47" s="1"/>
  <c r="POR477" i="47"/>
  <c r="POQ477" i="47"/>
  <c r="POP477" i="47"/>
  <c r="POM477" i="47"/>
  <c r="POL477" i="47"/>
  <c r="PON477" i="47" s="1"/>
  <c r="POJ477" i="47"/>
  <c r="POI477" i="47"/>
  <c r="POH477" i="47"/>
  <c r="POE477" i="47"/>
  <c r="POD477" i="47"/>
  <c r="POF477" i="47" s="1"/>
  <c r="POB477" i="47"/>
  <c r="POA477" i="47"/>
  <c r="PNZ477" i="47"/>
  <c r="PNX477" i="47"/>
  <c r="PNW477" i="47"/>
  <c r="PNV477" i="47"/>
  <c r="PNT477" i="47"/>
  <c r="PNS477" i="47"/>
  <c r="PNR477" i="47"/>
  <c r="PNO477" i="47"/>
  <c r="PNN477" i="47"/>
  <c r="PNP477" i="47" s="1"/>
  <c r="PNL477" i="47"/>
  <c r="PNK477" i="47"/>
  <c r="PNJ477" i="47"/>
  <c r="PNH477" i="47"/>
  <c r="PNG477" i="47"/>
  <c r="PNF477" i="47"/>
  <c r="PND477" i="47"/>
  <c r="PNC477" i="47"/>
  <c r="PNB477" i="47"/>
  <c r="PMY477" i="47"/>
  <c r="PMX477" i="47"/>
  <c r="PMZ477" i="47" s="1"/>
  <c r="PMV477" i="47"/>
  <c r="PMU477" i="47"/>
  <c r="PMT477" i="47"/>
  <c r="PMQ477" i="47"/>
  <c r="PMP477" i="47"/>
  <c r="PMR477" i="47" s="1"/>
  <c r="PMN477" i="47"/>
  <c r="PMM477" i="47"/>
  <c r="PML477" i="47"/>
  <c r="PMI477" i="47"/>
  <c r="PMH477" i="47"/>
  <c r="PMJ477" i="47" s="1"/>
  <c r="PMF477" i="47"/>
  <c r="PME477" i="47"/>
  <c r="PMD477" i="47"/>
  <c r="PMA477" i="47"/>
  <c r="PLZ477" i="47"/>
  <c r="PMB477" i="47" s="1"/>
  <c r="PLX477" i="47"/>
  <c r="PLW477" i="47"/>
  <c r="PLV477" i="47"/>
  <c r="PLS477" i="47"/>
  <c r="PLR477" i="47"/>
  <c r="PLT477" i="47" s="1"/>
  <c r="PLP477" i="47"/>
  <c r="PLO477" i="47"/>
  <c r="PLN477" i="47"/>
  <c r="PLK477" i="47"/>
  <c r="PLJ477" i="47"/>
  <c r="PLL477" i="47" s="1"/>
  <c r="PLH477" i="47"/>
  <c r="PLG477" i="47"/>
  <c r="PLF477" i="47"/>
  <c r="PLC477" i="47"/>
  <c r="PLB477" i="47"/>
  <c r="PLD477" i="47" s="1"/>
  <c r="PKY477" i="47"/>
  <c r="PKX477" i="47"/>
  <c r="PKZ477" i="47" s="1"/>
  <c r="PKV477" i="47"/>
  <c r="PKU477" i="47"/>
  <c r="PKT477" i="47"/>
  <c r="PKQ477" i="47"/>
  <c r="PKP477" i="47"/>
  <c r="PKR477" i="47" s="1"/>
  <c r="PKM477" i="47"/>
  <c r="PKL477" i="47"/>
  <c r="PKN477" i="47" s="1"/>
  <c r="PKI477" i="47"/>
  <c r="PKH477" i="47"/>
  <c r="PKJ477" i="47" s="1"/>
  <c r="PKF477" i="47"/>
  <c r="PKE477" i="47"/>
  <c r="PKD477" i="47"/>
  <c r="PKA477" i="47"/>
  <c r="PJZ477" i="47"/>
  <c r="PKB477" i="47" s="1"/>
  <c r="PJW477" i="47"/>
  <c r="PJV477" i="47"/>
  <c r="PJX477" i="47" s="1"/>
  <c r="PJS477" i="47"/>
  <c r="PJR477" i="47"/>
  <c r="PJT477" i="47" s="1"/>
  <c r="PJP477" i="47"/>
  <c r="PJO477" i="47"/>
  <c r="PJN477" i="47"/>
  <c r="PJL477" i="47"/>
  <c r="PJK477" i="47"/>
  <c r="PJJ477" i="47"/>
  <c r="PJG477" i="47"/>
  <c r="PJF477" i="47"/>
  <c r="PJH477" i="47" s="1"/>
  <c r="PJC477" i="47"/>
  <c r="PJB477" i="47"/>
  <c r="PJD477" i="47" s="1"/>
  <c r="PIY477" i="47"/>
  <c r="PIX477" i="47"/>
  <c r="PIZ477" i="47" s="1"/>
  <c r="PIV477" i="47"/>
  <c r="PIU477" i="47"/>
  <c r="PIT477" i="47"/>
  <c r="PIQ477" i="47"/>
  <c r="PIP477" i="47"/>
  <c r="PIR477" i="47" s="1"/>
  <c r="PIN477" i="47"/>
  <c r="PIM477" i="47"/>
  <c r="PIL477" i="47"/>
  <c r="PII477" i="47"/>
  <c r="PIH477" i="47"/>
  <c r="PIJ477" i="47" s="1"/>
  <c r="PIE477" i="47"/>
  <c r="PID477" i="47"/>
  <c r="PIF477" i="47" s="1"/>
  <c r="PIA477" i="47"/>
  <c r="PHZ477" i="47"/>
  <c r="PIB477" i="47" s="1"/>
  <c r="PHX477" i="47"/>
  <c r="PHW477" i="47"/>
  <c r="PHV477" i="47"/>
  <c r="PHS477" i="47"/>
  <c r="PHR477" i="47"/>
  <c r="PHT477" i="47" s="1"/>
  <c r="PHO477" i="47"/>
  <c r="PHN477" i="47"/>
  <c r="PHP477" i="47" s="1"/>
  <c r="PHK477" i="47"/>
  <c r="PHJ477" i="47"/>
  <c r="PHL477" i="47" s="1"/>
  <c r="PHG477" i="47"/>
  <c r="PHF477" i="47"/>
  <c r="PHH477" i="47" s="1"/>
  <c r="PHC477" i="47"/>
  <c r="PHB477" i="47"/>
  <c r="PHD477" i="47" s="1"/>
  <c r="PGY477" i="47"/>
  <c r="PGX477" i="47"/>
  <c r="PGZ477" i="47" s="1"/>
  <c r="PGU477" i="47"/>
  <c r="PGT477" i="47"/>
  <c r="PGV477" i="47" s="1"/>
  <c r="PGQ477" i="47"/>
  <c r="PGP477" i="47"/>
  <c r="PGR477" i="47" s="1"/>
  <c r="PGN477" i="47"/>
  <c r="PGM477" i="47"/>
  <c r="PGL477" i="47"/>
  <c r="PGI477" i="47"/>
  <c r="PGH477" i="47"/>
  <c r="PGJ477" i="47" s="1"/>
  <c r="PGE477" i="47"/>
  <c r="PGD477" i="47"/>
  <c r="PGF477" i="47" s="1"/>
  <c r="PGA477" i="47"/>
  <c r="PFZ477" i="47"/>
  <c r="PGB477" i="47" s="1"/>
  <c r="PFX477" i="47"/>
  <c r="PFW477" i="47"/>
  <c r="PFV477" i="47"/>
  <c r="PFS477" i="47"/>
  <c r="PFR477" i="47"/>
  <c r="PFT477" i="47" s="1"/>
  <c r="PFO477" i="47"/>
  <c r="PFN477" i="47"/>
  <c r="PFP477" i="47" s="1"/>
  <c r="PFL477" i="47"/>
  <c r="PFK477" i="47"/>
  <c r="PFJ477" i="47"/>
  <c r="PFG477" i="47"/>
  <c r="PFF477" i="47"/>
  <c r="PFH477" i="47" s="1"/>
  <c r="PFC477" i="47"/>
  <c r="PFB477" i="47"/>
  <c r="PFD477" i="47" s="1"/>
  <c r="PEY477" i="47"/>
  <c r="PEX477" i="47"/>
  <c r="PEZ477" i="47" s="1"/>
  <c r="PEV477" i="47"/>
  <c r="PEU477" i="47"/>
  <c r="PET477" i="47"/>
  <c r="PEQ477" i="47"/>
  <c r="PEP477" i="47"/>
  <c r="PER477" i="47" s="1"/>
  <c r="PEN477" i="47"/>
  <c r="PEM477" i="47"/>
  <c r="PEL477" i="47"/>
  <c r="PEI477" i="47"/>
  <c r="PEH477" i="47"/>
  <c r="PEJ477" i="47" s="1"/>
  <c r="PEE477" i="47"/>
  <c r="PED477" i="47"/>
  <c r="PEF477" i="47" s="1"/>
  <c r="PEB477" i="47"/>
  <c r="PEA477" i="47"/>
  <c r="PDZ477" i="47"/>
  <c r="PDX477" i="47"/>
  <c r="PDW477" i="47"/>
  <c r="PDV477" i="47"/>
  <c r="PDS477" i="47"/>
  <c r="PDR477" i="47"/>
  <c r="PDT477" i="47" s="1"/>
  <c r="PDO477" i="47"/>
  <c r="PDN477" i="47"/>
  <c r="PDP477" i="47" s="1"/>
  <c r="PDL477" i="47"/>
  <c r="PDK477" i="47"/>
  <c r="PDJ477" i="47"/>
  <c r="PDH477" i="47"/>
  <c r="PDG477" i="47"/>
  <c r="PDF477" i="47"/>
  <c r="PDC477" i="47"/>
  <c r="PDB477" i="47"/>
  <c r="PDD477" i="47" s="1"/>
  <c r="PCY477" i="47"/>
  <c r="PCX477" i="47"/>
  <c r="PCZ477" i="47" s="1"/>
  <c r="PCU477" i="47"/>
  <c r="PCT477" i="47"/>
  <c r="PCV477" i="47" s="1"/>
  <c r="PCQ477" i="47"/>
  <c r="PCP477" i="47"/>
  <c r="PCR477" i="47" s="1"/>
  <c r="PCM477" i="47"/>
  <c r="PCL477" i="47"/>
  <c r="PCN477" i="47" s="1"/>
  <c r="PCI477" i="47"/>
  <c r="PCH477" i="47"/>
  <c r="PCJ477" i="47" s="1"/>
  <c r="PCF477" i="47"/>
  <c r="PCE477" i="47"/>
  <c r="PCD477" i="47"/>
  <c r="PCA477" i="47"/>
  <c r="PBZ477" i="47"/>
  <c r="PCB477" i="47" s="1"/>
  <c r="PBW477" i="47"/>
  <c r="PBV477" i="47"/>
  <c r="PBX477" i="47" s="1"/>
  <c r="PBS477" i="47"/>
  <c r="PBR477" i="47"/>
  <c r="PBT477" i="47" s="1"/>
  <c r="PBO477" i="47"/>
  <c r="PBN477" i="47"/>
  <c r="PBP477" i="47" s="1"/>
  <c r="PBL477" i="47"/>
  <c r="PBK477" i="47"/>
  <c r="PBJ477" i="47"/>
  <c r="PBG477" i="47"/>
  <c r="PBF477" i="47"/>
  <c r="PBH477" i="47" s="1"/>
  <c r="PBD477" i="47"/>
  <c r="PBC477" i="47"/>
  <c r="PBB477" i="47"/>
  <c r="PAY477" i="47"/>
  <c r="PAX477" i="47"/>
  <c r="PAZ477" i="47" s="1"/>
  <c r="PAU477" i="47"/>
  <c r="PAT477" i="47"/>
  <c r="PAV477" i="47" s="1"/>
  <c r="PAQ477" i="47"/>
  <c r="PAP477" i="47"/>
  <c r="PAR477" i="47" s="1"/>
  <c r="PAN477" i="47"/>
  <c r="PAM477" i="47"/>
  <c r="PAL477" i="47"/>
  <c r="PAI477" i="47"/>
  <c r="PAH477" i="47"/>
  <c r="PAJ477" i="47" s="1"/>
  <c r="PAF477" i="47"/>
  <c r="PAE477" i="47"/>
  <c r="PAD477" i="47"/>
  <c r="PAA477" i="47"/>
  <c r="OZZ477" i="47"/>
  <c r="PAB477" i="47" s="1"/>
  <c r="OZW477" i="47"/>
  <c r="OZV477" i="47"/>
  <c r="OZX477" i="47" s="1"/>
  <c r="OZS477" i="47"/>
  <c r="OZR477" i="47"/>
  <c r="OZT477" i="47" s="1"/>
  <c r="OZO477" i="47"/>
  <c r="OZN477" i="47"/>
  <c r="OZP477" i="47" s="1"/>
  <c r="OZK477" i="47"/>
  <c r="OZJ477" i="47"/>
  <c r="OZL477" i="47" s="1"/>
  <c r="OZG477" i="47"/>
  <c r="OZF477" i="47"/>
  <c r="OZH477" i="47" s="1"/>
  <c r="OZD477" i="47"/>
  <c r="OZC477" i="47"/>
  <c r="OZB477" i="47"/>
  <c r="OYY477" i="47"/>
  <c r="OYX477" i="47"/>
  <c r="OYZ477" i="47" s="1"/>
  <c r="OYU477" i="47"/>
  <c r="OYT477" i="47"/>
  <c r="OYV477" i="47" s="1"/>
  <c r="OYR477" i="47"/>
  <c r="OYQ477" i="47"/>
  <c r="OYP477" i="47"/>
  <c r="OYN477" i="47"/>
  <c r="OYM477" i="47"/>
  <c r="OYL477" i="47"/>
  <c r="OYI477" i="47"/>
  <c r="OYH477" i="47"/>
  <c r="OYJ477" i="47" s="1"/>
  <c r="OYE477" i="47"/>
  <c r="OYD477" i="47"/>
  <c r="OYF477" i="47" s="1"/>
  <c r="OYB477" i="47"/>
  <c r="OYA477" i="47"/>
  <c r="OXZ477" i="47"/>
  <c r="OXX477" i="47"/>
  <c r="OXW477" i="47"/>
  <c r="OXV477" i="47"/>
  <c r="OXS477" i="47"/>
  <c r="OXR477" i="47"/>
  <c r="OXT477" i="47" s="1"/>
  <c r="OXO477" i="47"/>
  <c r="OXN477" i="47"/>
  <c r="OXP477" i="47" s="1"/>
  <c r="OXL477" i="47"/>
  <c r="OXK477" i="47"/>
  <c r="OXJ477" i="47"/>
  <c r="OXG477" i="47"/>
  <c r="OXF477" i="47"/>
  <c r="OXH477" i="47" s="1"/>
  <c r="OXD477" i="47"/>
  <c r="OXC477" i="47"/>
  <c r="OXB477" i="47"/>
  <c r="OWY477" i="47"/>
  <c r="OWX477" i="47"/>
  <c r="OWZ477" i="47" s="1"/>
  <c r="OWU477" i="47"/>
  <c r="OWT477" i="47"/>
  <c r="OWV477" i="47" s="1"/>
  <c r="OWR477" i="47"/>
  <c r="OWQ477" i="47"/>
  <c r="OWP477" i="47"/>
  <c r="OWN477" i="47"/>
  <c r="OWM477" i="47"/>
  <c r="OWL477" i="47"/>
  <c r="OWI477" i="47"/>
  <c r="OWH477" i="47"/>
  <c r="OWJ477" i="47" s="1"/>
  <c r="OWE477" i="47"/>
  <c r="OWD477" i="47"/>
  <c r="OWF477" i="47" s="1"/>
  <c r="OWB477" i="47"/>
  <c r="OWA477" i="47"/>
  <c r="OVZ477" i="47"/>
  <c r="OVW477" i="47"/>
  <c r="OVV477" i="47"/>
  <c r="OVX477" i="47" s="1"/>
  <c r="OVS477" i="47"/>
  <c r="OVR477" i="47"/>
  <c r="OVT477" i="47" s="1"/>
  <c r="OVO477" i="47"/>
  <c r="OVN477" i="47"/>
  <c r="OVP477" i="47" s="1"/>
  <c r="OVL477" i="47"/>
  <c r="OVK477" i="47"/>
  <c r="OVJ477" i="47"/>
  <c r="OVG477" i="47"/>
  <c r="OVF477" i="47"/>
  <c r="OVH477" i="47" s="1"/>
  <c r="OVC477" i="47"/>
  <c r="OVB477" i="47"/>
  <c r="OVD477" i="47" s="1"/>
  <c r="OUY477" i="47"/>
  <c r="OUX477" i="47"/>
  <c r="OUZ477" i="47" s="1"/>
  <c r="OUV477" i="47"/>
  <c r="OUU477" i="47"/>
  <c r="OUT477" i="47"/>
  <c r="OUR477" i="47"/>
  <c r="OUQ477" i="47"/>
  <c r="OUP477" i="47"/>
  <c r="OUM477" i="47"/>
  <c r="OUL477" i="47"/>
  <c r="OUN477" i="47" s="1"/>
  <c r="OUI477" i="47"/>
  <c r="OUH477" i="47"/>
  <c r="OUJ477" i="47" s="1"/>
  <c r="OUE477" i="47"/>
  <c r="OUD477" i="47"/>
  <c r="OUF477" i="47" s="1"/>
  <c r="OUB477" i="47"/>
  <c r="OUA477" i="47"/>
  <c r="OTZ477" i="47"/>
  <c r="OTW477" i="47"/>
  <c r="OTV477" i="47"/>
  <c r="OTX477" i="47" s="1"/>
  <c r="OTT477" i="47"/>
  <c r="OTS477" i="47"/>
  <c r="OTR477" i="47"/>
  <c r="OTO477" i="47"/>
  <c r="OTN477" i="47"/>
  <c r="OTP477" i="47" s="1"/>
  <c r="OTL477" i="47"/>
  <c r="OTK477" i="47"/>
  <c r="OTJ477" i="47"/>
  <c r="OTG477" i="47"/>
  <c r="OTF477" i="47"/>
  <c r="OTH477" i="47" s="1"/>
  <c r="OTD477" i="47"/>
  <c r="OTC477" i="47"/>
  <c r="OTB477" i="47"/>
  <c r="OSY477" i="47"/>
  <c r="OSX477" i="47"/>
  <c r="OSZ477" i="47" s="1"/>
  <c r="OSV477" i="47"/>
  <c r="OSU477" i="47"/>
  <c r="OST477" i="47"/>
  <c r="OSQ477" i="47"/>
  <c r="OSP477" i="47"/>
  <c r="OSR477" i="47" s="1"/>
  <c r="OSM477" i="47"/>
  <c r="OSL477" i="47"/>
  <c r="OSN477" i="47" s="1"/>
  <c r="OSI477" i="47"/>
  <c r="OSH477" i="47"/>
  <c r="OSJ477" i="47" s="1"/>
  <c r="OSE477" i="47"/>
  <c r="OSD477" i="47"/>
  <c r="OSF477" i="47" s="1"/>
  <c r="OSA477" i="47"/>
  <c r="ORZ477" i="47"/>
  <c r="OSB477" i="47" s="1"/>
  <c r="ORW477" i="47"/>
  <c r="ORV477" i="47"/>
  <c r="ORX477" i="47" s="1"/>
  <c r="ORT477" i="47"/>
  <c r="ORS477" i="47"/>
  <c r="ORR477" i="47"/>
  <c r="ORO477" i="47"/>
  <c r="ORN477" i="47"/>
  <c r="ORP477" i="47" s="1"/>
  <c r="ORK477" i="47"/>
  <c r="ORJ477" i="47"/>
  <c r="ORL477" i="47" s="1"/>
  <c r="ORH477" i="47"/>
  <c r="ORG477" i="47"/>
  <c r="ORF477" i="47"/>
  <c r="ORD477" i="47"/>
  <c r="ORC477" i="47"/>
  <c r="ORB477" i="47"/>
  <c r="OQY477" i="47"/>
  <c r="OQX477" i="47"/>
  <c r="OQZ477" i="47" s="1"/>
  <c r="OQU477" i="47"/>
  <c r="OQT477" i="47"/>
  <c r="OQV477" i="47" s="1"/>
  <c r="OQR477" i="47"/>
  <c r="OQQ477" i="47"/>
  <c r="OQP477" i="47"/>
  <c r="OQN477" i="47"/>
  <c r="OQM477" i="47"/>
  <c r="OQL477" i="47"/>
  <c r="OQI477" i="47"/>
  <c r="OQH477" i="47"/>
  <c r="OQJ477" i="47" s="1"/>
  <c r="OQE477" i="47"/>
  <c r="OQD477" i="47"/>
  <c r="OQF477" i="47" s="1"/>
  <c r="OQB477" i="47"/>
  <c r="OQA477" i="47"/>
  <c r="OPZ477" i="47"/>
  <c r="OPW477" i="47"/>
  <c r="OPV477" i="47"/>
  <c r="OPX477" i="47" s="1"/>
  <c r="OPT477" i="47"/>
  <c r="OPS477" i="47"/>
  <c r="OPR477" i="47"/>
  <c r="OPO477" i="47"/>
  <c r="OPN477" i="47"/>
  <c r="OPP477" i="47" s="1"/>
  <c r="OPK477" i="47"/>
  <c r="OPJ477" i="47"/>
  <c r="OPL477" i="47" s="1"/>
  <c r="OPG477" i="47"/>
  <c r="OPF477" i="47"/>
  <c r="OPH477" i="47" s="1"/>
  <c r="OPD477" i="47"/>
  <c r="OPC477" i="47"/>
  <c r="OPB477" i="47"/>
  <c r="OOY477" i="47"/>
  <c r="OOX477" i="47"/>
  <c r="OOZ477" i="47" s="1"/>
  <c r="OOU477" i="47"/>
  <c r="OOT477" i="47"/>
  <c r="OOV477" i="47" s="1"/>
  <c r="OOR477" i="47"/>
  <c r="OOQ477" i="47"/>
  <c r="OOP477" i="47"/>
  <c r="OOM477" i="47"/>
  <c r="OOL477" i="47"/>
  <c r="OON477" i="47" s="1"/>
  <c r="OOI477" i="47"/>
  <c r="OOH477" i="47"/>
  <c r="OOJ477" i="47" s="1"/>
  <c r="OOE477" i="47"/>
  <c r="OOD477" i="47"/>
  <c r="OOF477" i="47" s="1"/>
  <c r="OOB477" i="47"/>
  <c r="OOA477" i="47"/>
  <c r="ONZ477" i="47"/>
  <c r="ONW477" i="47"/>
  <c r="ONV477" i="47"/>
  <c r="ONX477" i="47" s="1"/>
  <c r="ONS477" i="47"/>
  <c r="ONR477" i="47"/>
  <c r="ONT477" i="47" s="1"/>
  <c r="ONO477" i="47"/>
  <c r="ONN477" i="47"/>
  <c r="ONP477" i="47" s="1"/>
  <c r="ONL477" i="47"/>
  <c r="ONK477" i="47"/>
  <c r="ONJ477" i="47"/>
  <c r="ONH477" i="47"/>
  <c r="ONG477" i="47"/>
  <c r="ONF477" i="47"/>
  <c r="ONC477" i="47"/>
  <c r="ONB477" i="47"/>
  <c r="OND477" i="47" s="1"/>
  <c r="OMY477" i="47"/>
  <c r="OMX477" i="47"/>
  <c r="OMZ477" i="47" s="1"/>
  <c r="OMU477" i="47"/>
  <c r="OMT477" i="47"/>
  <c r="OMV477" i="47" s="1"/>
  <c r="OMR477" i="47"/>
  <c r="OMQ477" i="47"/>
  <c r="OMP477" i="47"/>
  <c r="OMM477" i="47"/>
  <c r="OML477" i="47"/>
  <c r="OMN477" i="47" s="1"/>
  <c r="OMJ477" i="47"/>
  <c r="OMI477" i="47"/>
  <c r="OMH477" i="47"/>
  <c r="OME477" i="47"/>
  <c r="OMD477" i="47"/>
  <c r="OMF477" i="47" s="1"/>
  <c r="OMB477" i="47"/>
  <c r="OMA477" i="47"/>
  <c r="OLZ477" i="47"/>
  <c r="OLW477" i="47"/>
  <c r="OLV477" i="47"/>
  <c r="OLX477" i="47" s="1"/>
  <c r="OLT477" i="47"/>
  <c r="OLS477" i="47"/>
  <c r="OLR477" i="47"/>
  <c r="OLO477" i="47"/>
  <c r="OLN477" i="47"/>
  <c r="OLP477" i="47" s="1"/>
  <c r="OLK477" i="47"/>
  <c r="OLJ477" i="47"/>
  <c r="OLL477" i="47" s="1"/>
  <c r="OLG477" i="47"/>
  <c r="OLF477" i="47"/>
  <c r="OLH477" i="47" s="1"/>
  <c r="OLD477" i="47"/>
  <c r="OLC477" i="47"/>
  <c r="OLB477" i="47"/>
  <c r="OKY477" i="47"/>
  <c r="OKX477" i="47"/>
  <c r="OKZ477" i="47" s="1"/>
  <c r="OKU477" i="47"/>
  <c r="OKT477" i="47"/>
  <c r="OKV477" i="47" s="1"/>
  <c r="OKQ477" i="47"/>
  <c r="OKP477" i="47"/>
  <c r="OKR477" i="47" s="1"/>
  <c r="OKM477" i="47"/>
  <c r="OKL477" i="47"/>
  <c r="OKN477" i="47" s="1"/>
  <c r="OKJ477" i="47"/>
  <c r="OKI477" i="47"/>
  <c r="OKH477" i="47"/>
  <c r="OKE477" i="47"/>
  <c r="OKD477" i="47"/>
  <c r="OKF477" i="47" s="1"/>
  <c r="OKA477" i="47"/>
  <c r="OJZ477" i="47"/>
  <c r="OKB477" i="47" s="1"/>
  <c r="OJW477" i="47"/>
  <c r="OJV477" i="47"/>
  <c r="OJX477" i="47" s="1"/>
  <c r="OJT477" i="47"/>
  <c r="OJS477" i="47"/>
  <c r="OJR477" i="47"/>
  <c r="OJO477" i="47"/>
  <c r="OJN477" i="47"/>
  <c r="OJP477" i="47" s="1"/>
  <c r="OJK477" i="47"/>
  <c r="OJJ477" i="47"/>
  <c r="OJL477" i="47" s="1"/>
  <c r="OJH477" i="47"/>
  <c r="OJG477" i="47"/>
  <c r="OJF477" i="47"/>
  <c r="OJC477" i="47"/>
  <c r="OJB477" i="47"/>
  <c r="OJD477" i="47" s="1"/>
  <c r="OIY477" i="47"/>
  <c r="OIX477" i="47"/>
  <c r="OIZ477" i="47" s="1"/>
  <c r="OIU477" i="47"/>
  <c r="OIT477" i="47"/>
  <c r="OIV477" i="47" s="1"/>
  <c r="OIR477" i="47"/>
  <c r="OIQ477" i="47"/>
  <c r="OIP477" i="47"/>
  <c r="OIM477" i="47"/>
  <c r="OIL477" i="47"/>
  <c r="OIN477" i="47" s="1"/>
  <c r="OIJ477" i="47"/>
  <c r="OII477" i="47"/>
  <c r="OIH477" i="47"/>
  <c r="OIE477" i="47"/>
  <c r="OID477" i="47"/>
  <c r="OIF477" i="47" s="1"/>
  <c r="OIB477" i="47"/>
  <c r="OIA477" i="47"/>
  <c r="OHZ477" i="47"/>
  <c r="OHW477" i="47"/>
  <c r="OHV477" i="47"/>
  <c r="OHX477" i="47" s="1"/>
  <c r="OHT477" i="47"/>
  <c r="OHS477" i="47"/>
  <c r="OHR477" i="47"/>
  <c r="OHO477" i="47"/>
  <c r="OHN477" i="47"/>
  <c r="OHP477" i="47" s="1"/>
  <c r="OHK477" i="47"/>
  <c r="OHJ477" i="47"/>
  <c r="OHL477" i="47" s="1"/>
  <c r="OHH477" i="47"/>
  <c r="OHG477" i="47"/>
  <c r="OHF477" i="47"/>
  <c r="OHC477" i="47"/>
  <c r="OHB477" i="47"/>
  <c r="OHD477" i="47" s="1"/>
  <c r="OGY477" i="47"/>
  <c r="OGX477" i="47"/>
  <c r="OGZ477" i="47" s="1"/>
  <c r="OGU477" i="47"/>
  <c r="OGT477" i="47"/>
  <c r="OGV477" i="47" s="1"/>
  <c r="OGR477" i="47"/>
  <c r="OGQ477" i="47"/>
  <c r="OGP477" i="47"/>
  <c r="OGM477" i="47"/>
  <c r="OGL477" i="47"/>
  <c r="OGN477" i="47" s="1"/>
  <c r="OGI477" i="47"/>
  <c r="OGH477" i="47"/>
  <c r="OGJ477" i="47" s="1"/>
  <c r="OGE477" i="47"/>
  <c r="OGD477" i="47"/>
  <c r="OGF477" i="47" s="1"/>
  <c r="OGA477" i="47"/>
  <c r="OFZ477" i="47"/>
  <c r="OGB477" i="47" s="1"/>
  <c r="OFX477" i="47"/>
  <c r="OFW477" i="47"/>
  <c r="OFV477" i="47"/>
  <c r="OFS477" i="47"/>
  <c r="OFR477" i="47"/>
  <c r="OFT477" i="47" s="1"/>
  <c r="OFO477" i="47"/>
  <c r="OFN477" i="47"/>
  <c r="OFP477" i="47" s="1"/>
  <c r="OFK477" i="47"/>
  <c r="OFJ477" i="47"/>
  <c r="OFL477" i="47" s="1"/>
  <c r="OFH477" i="47"/>
  <c r="OFG477" i="47"/>
  <c r="OFF477" i="47"/>
  <c r="OFC477" i="47"/>
  <c r="OFB477" i="47"/>
  <c r="OFD477" i="47" s="1"/>
  <c r="OEZ477" i="47"/>
  <c r="OEY477" i="47"/>
  <c r="OEX477" i="47"/>
  <c r="OEU477" i="47"/>
  <c r="OET477" i="47"/>
  <c r="OEV477" i="47" s="1"/>
  <c r="OEQ477" i="47"/>
  <c r="OEP477" i="47"/>
  <c r="OER477" i="47" s="1"/>
  <c r="OEM477" i="47"/>
  <c r="OEL477" i="47"/>
  <c r="OEN477" i="47" s="1"/>
  <c r="OEJ477" i="47"/>
  <c r="OEI477" i="47"/>
  <c r="OEH477" i="47"/>
  <c r="OEE477" i="47"/>
  <c r="OED477" i="47"/>
  <c r="OEF477" i="47" s="1"/>
  <c r="OEA477" i="47"/>
  <c r="ODZ477" i="47"/>
  <c r="OEB477" i="47" s="1"/>
  <c r="ODW477" i="47"/>
  <c r="ODV477" i="47"/>
  <c r="ODX477" i="47" s="1"/>
  <c r="ODT477" i="47"/>
  <c r="ODS477" i="47"/>
  <c r="ODR477" i="47"/>
  <c r="ODO477" i="47"/>
  <c r="ODN477" i="47"/>
  <c r="ODP477" i="47" s="1"/>
  <c r="ODK477" i="47"/>
  <c r="ODJ477" i="47"/>
  <c r="ODL477" i="47" s="1"/>
  <c r="ODG477" i="47"/>
  <c r="ODF477" i="47"/>
  <c r="ODH477" i="47" s="1"/>
  <c r="ODC477" i="47"/>
  <c r="ODB477" i="47"/>
  <c r="ODD477" i="47" s="1"/>
  <c r="OCZ477" i="47"/>
  <c r="OCY477" i="47"/>
  <c r="OCX477" i="47"/>
  <c r="OCU477" i="47"/>
  <c r="OCT477" i="47"/>
  <c r="OCV477" i="47" s="1"/>
  <c r="OCQ477" i="47"/>
  <c r="OCP477" i="47"/>
  <c r="OCR477" i="47" s="1"/>
  <c r="OCM477" i="47"/>
  <c r="OCL477" i="47"/>
  <c r="OCN477" i="47" s="1"/>
  <c r="OCJ477" i="47"/>
  <c r="OCI477" i="47"/>
  <c r="OCH477" i="47"/>
  <c r="OCE477" i="47"/>
  <c r="OCD477" i="47"/>
  <c r="OCF477" i="47" s="1"/>
  <c r="OCA477" i="47"/>
  <c r="OBZ477" i="47"/>
  <c r="OCB477" i="47" s="1"/>
  <c r="OBX477" i="47"/>
  <c r="OBW477" i="47"/>
  <c r="OBV477" i="47"/>
  <c r="OBS477" i="47"/>
  <c r="OBR477" i="47"/>
  <c r="OBT477" i="47" s="1"/>
  <c r="OBO477" i="47"/>
  <c r="OBN477" i="47"/>
  <c r="OBP477" i="47" s="1"/>
  <c r="OBK477" i="47"/>
  <c r="OBJ477" i="47"/>
  <c r="OBL477" i="47" s="1"/>
  <c r="OBH477" i="47"/>
  <c r="OBG477" i="47"/>
  <c r="OBF477" i="47"/>
  <c r="OBC477" i="47"/>
  <c r="OBB477" i="47"/>
  <c r="OBD477" i="47" s="1"/>
  <c r="OAZ477" i="47"/>
  <c r="OAY477" i="47"/>
  <c r="OAX477" i="47"/>
  <c r="OAU477" i="47"/>
  <c r="OAT477" i="47"/>
  <c r="OAV477" i="47" s="1"/>
  <c r="OAR477" i="47"/>
  <c r="OAQ477" i="47"/>
  <c r="OAP477" i="47"/>
  <c r="OAN477" i="47"/>
  <c r="OAM477" i="47"/>
  <c r="OAL477" i="47"/>
  <c r="OAJ477" i="47"/>
  <c r="OAI477" i="47"/>
  <c r="OAH477" i="47"/>
  <c r="OAE477" i="47"/>
  <c r="OAD477" i="47"/>
  <c r="OAF477" i="47" s="1"/>
  <c r="OAA477" i="47"/>
  <c r="NZZ477" i="47"/>
  <c r="OAB477" i="47" s="1"/>
  <c r="NZX477" i="47"/>
  <c r="NZW477" i="47"/>
  <c r="NZV477" i="47"/>
  <c r="NZT477" i="47"/>
  <c r="NZS477" i="47"/>
  <c r="NZR477" i="47"/>
  <c r="NZO477" i="47"/>
  <c r="NZN477" i="47"/>
  <c r="NZP477" i="47" s="1"/>
  <c r="NZK477" i="47"/>
  <c r="NZJ477" i="47"/>
  <c r="NZL477" i="47" s="1"/>
  <c r="NZG477" i="47"/>
  <c r="NZF477" i="47"/>
  <c r="NZH477" i="47" s="1"/>
  <c r="NZC477" i="47"/>
  <c r="NZB477" i="47"/>
  <c r="NZD477" i="47" s="1"/>
  <c r="NYY477" i="47"/>
  <c r="NYX477" i="47"/>
  <c r="NYZ477" i="47" s="1"/>
  <c r="NYU477" i="47"/>
  <c r="NYT477" i="47"/>
  <c r="NYV477" i="47" s="1"/>
  <c r="NYR477" i="47"/>
  <c r="NYQ477" i="47"/>
  <c r="NYP477" i="47"/>
  <c r="NYM477" i="47"/>
  <c r="NYL477" i="47"/>
  <c r="NYN477" i="47" s="1"/>
  <c r="NYI477" i="47"/>
  <c r="NYH477" i="47"/>
  <c r="NYJ477" i="47" s="1"/>
  <c r="NYE477" i="47"/>
  <c r="NYD477" i="47"/>
  <c r="NYF477" i="47" s="1"/>
  <c r="NYA477" i="47"/>
  <c r="NXZ477" i="47"/>
  <c r="NYB477" i="47" s="1"/>
  <c r="NXX477" i="47"/>
  <c r="NXW477" i="47"/>
  <c r="NXV477" i="47"/>
  <c r="NXS477" i="47"/>
  <c r="NXR477" i="47"/>
  <c r="NXT477" i="47" s="1"/>
  <c r="NXP477" i="47"/>
  <c r="NXO477" i="47"/>
  <c r="NXN477" i="47"/>
  <c r="NXK477" i="47"/>
  <c r="NXJ477" i="47"/>
  <c r="NXL477" i="47" s="1"/>
  <c r="NXG477" i="47"/>
  <c r="NXF477" i="47"/>
  <c r="NXH477" i="47" s="1"/>
  <c r="NXC477" i="47"/>
  <c r="NXB477" i="47"/>
  <c r="NXD477" i="47" s="1"/>
  <c r="NWZ477" i="47"/>
  <c r="NWY477" i="47"/>
  <c r="NWX477" i="47"/>
  <c r="NWU477" i="47"/>
  <c r="NWT477" i="47"/>
  <c r="NWV477" i="47" s="1"/>
  <c r="NWR477" i="47"/>
  <c r="NWQ477" i="47"/>
  <c r="NWP477" i="47"/>
  <c r="NWM477" i="47"/>
  <c r="NWL477" i="47"/>
  <c r="NWN477" i="47" s="1"/>
  <c r="NWI477" i="47"/>
  <c r="NWH477" i="47"/>
  <c r="NWJ477" i="47" s="1"/>
  <c r="NWE477" i="47"/>
  <c r="NWD477" i="47"/>
  <c r="NWF477" i="47" s="1"/>
  <c r="NWA477" i="47"/>
  <c r="NVZ477" i="47"/>
  <c r="NWB477" i="47" s="1"/>
  <c r="NVW477" i="47"/>
  <c r="NVV477" i="47"/>
  <c r="NVX477" i="47" s="1"/>
  <c r="NVS477" i="47"/>
  <c r="NVR477" i="47"/>
  <c r="NVT477" i="47" s="1"/>
  <c r="NVP477" i="47"/>
  <c r="NVO477" i="47"/>
  <c r="NVN477" i="47"/>
  <c r="NVK477" i="47"/>
  <c r="NVJ477" i="47"/>
  <c r="NVL477" i="47" s="1"/>
  <c r="NVG477" i="47"/>
  <c r="NVF477" i="47"/>
  <c r="NVH477" i="47" s="1"/>
  <c r="NVD477" i="47"/>
  <c r="NVC477" i="47"/>
  <c r="NVB477" i="47"/>
  <c r="NUZ477" i="47"/>
  <c r="NUY477" i="47"/>
  <c r="NUX477" i="47"/>
  <c r="NUU477" i="47"/>
  <c r="NUT477" i="47"/>
  <c r="NUV477" i="47" s="1"/>
  <c r="NUQ477" i="47"/>
  <c r="NUP477" i="47"/>
  <c r="NUR477" i="47" s="1"/>
  <c r="NUN477" i="47"/>
  <c r="NUM477" i="47"/>
  <c r="NUL477" i="47"/>
  <c r="NUJ477" i="47"/>
  <c r="NUI477" i="47"/>
  <c r="NUH477" i="47"/>
  <c r="NUE477" i="47"/>
  <c r="NUD477" i="47"/>
  <c r="NUF477" i="47" s="1"/>
  <c r="NUA477" i="47"/>
  <c r="NTZ477" i="47"/>
  <c r="NUB477" i="47" s="1"/>
  <c r="NTX477" i="47"/>
  <c r="NTW477" i="47"/>
  <c r="NTV477" i="47"/>
  <c r="NTS477" i="47"/>
  <c r="NTR477" i="47"/>
  <c r="NTT477" i="47" s="1"/>
  <c r="NTP477" i="47"/>
  <c r="NTO477" i="47"/>
  <c r="NTN477" i="47"/>
  <c r="NTK477" i="47"/>
  <c r="NTJ477" i="47"/>
  <c r="NTL477" i="47" s="1"/>
  <c r="NTG477" i="47"/>
  <c r="NTF477" i="47"/>
  <c r="NTH477" i="47" s="1"/>
  <c r="NTD477" i="47"/>
  <c r="NTC477" i="47"/>
  <c r="NTB477" i="47"/>
  <c r="NSZ477" i="47"/>
  <c r="NSY477" i="47"/>
  <c r="NSX477" i="47"/>
  <c r="NSU477" i="47"/>
  <c r="NST477" i="47"/>
  <c r="NSV477" i="47" s="1"/>
  <c r="NSQ477" i="47"/>
  <c r="NSP477" i="47"/>
  <c r="NSR477" i="47" s="1"/>
  <c r="NSN477" i="47"/>
  <c r="NSM477" i="47"/>
  <c r="NSL477" i="47"/>
  <c r="NSJ477" i="47"/>
  <c r="NSI477" i="47"/>
  <c r="NSH477" i="47"/>
  <c r="NSE477" i="47"/>
  <c r="NSD477" i="47"/>
  <c r="NSF477" i="47" s="1"/>
  <c r="NSA477" i="47"/>
  <c r="NRZ477" i="47"/>
  <c r="NSB477" i="47" s="1"/>
  <c r="NRX477" i="47"/>
  <c r="NRW477" i="47"/>
  <c r="NRV477" i="47"/>
  <c r="NRS477" i="47"/>
  <c r="NRR477" i="47"/>
  <c r="NRT477" i="47" s="1"/>
  <c r="NRO477" i="47"/>
  <c r="NRN477" i="47"/>
  <c r="NRP477" i="47" s="1"/>
  <c r="NRK477" i="47"/>
  <c r="NRJ477" i="47"/>
  <c r="NRL477" i="47" s="1"/>
  <c r="NRH477" i="47"/>
  <c r="NRG477" i="47"/>
  <c r="NRF477" i="47"/>
  <c r="NRD477" i="47"/>
  <c r="NRC477" i="47"/>
  <c r="NRB477" i="47"/>
  <c r="NQY477" i="47"/>
  <c r="NQX477" i="47"/>
  <c r="NQZ477" i="47" s="1"/>
  <c r="NQU477" i="47"/>
  <c r="NQT477" i="47"/>
  <c r="NQV477" i="47" s="1"/>
  <c r="NQQ477" i="47"/>
  <c r="NQP477" i="47"/>
  <c r="NQR477" i="47" s="1"/>
  <c r="NQN477" i="47"/>
  <c r="NQM477" i="47"/>
  <c r="NQL477" i="47"/>
  <c r="NQI477" i="47"/>
  <c r="NQH477" i="47"/>
  <c r="NQJ477" i="47" s="1"/>
  <c r="NQF477" i="47"/>
  <c r="NQE477" i="47"/>
  <c r="NQD477" i="47"/>
  <c r="NQA477" i="47"/>
  <c r="NPZ477" i="47"/>
  <c r="NQB477" i="47" s="1"/>
  <c r="NPX477" i="47"/>
  <c r="NPW477" i="47"/>
  <c r="NPV477" i="47"/>
  <c r="NPS477" i="47"/>
  <c r="NPR477" i="47"/>
  <c r="NPT477" i="47" s="1"/>
  <c r="NPP477" i="47"/>
  <c r="NPO477" i="47"/>
  <c r="NPN477" i="47"/>
  <c r="NPK477" i="47"/>
  <c r="NPJ477" i="47"/>
  <c r="NPL477" i="47" s="1"/>
  <c r="NPH477" i="47"/>
  <c r="NPG477" i="47"/>
  <c r="NPF477" i="47"/>
  <c r="NPC477" i="47"/>
  <c r="NPB477" i="47"/>
  <c r="NPD477" i="47" s="1"/>
  <c r="NOY477" i="47"/>
  <c r="NOX477" i="47"/>
  <c r="NOZ477" i="47" s="1"/>
  <c r="NOU477" i="47"/>
  <c r="NOT477" i="47"/>
  <c r="NOV477" i="47" s="1"/>
  <c r="NOQ477" i="47"/>
  <c r="NOP477" i="47"/>
  <c r="NOR477" i="47" s="1"/>
  <c r="NOM477" i="47"/>
  <c r="NOL477" i="47"/>
  <c r="NON477" i="47" s="1"/>
  <c r="NOI477" i="47"/>
  <c r="NOH477" i="47"/>
  <c r="NOJ477" i="47" s="1"/>
  <c r="NOF477" i="47"/>
  <c r="NOE477" i="47"/>
  <c r="NOD477" i="47"/>
  <c r="NOA477" i="47"/>
  <c r="NNZ477" i="47"/>
  <c r="NOB477" i="47" s="1"/>
  <c r="NNW477" i="47"/>
  <c r="NNV477" i="47"/>
  <c r="NNX477" i="47" s="1"/>
  <c r="NNT477" i="47"/>
  <c r="NNS477" i="47"/>
  <c r="NNR477" i="47"/>
  <c r="NNP477" i="47"/>
  <c r="NNO477" i="47"/>
  <c r="NNN477" i="47"/>
  <c r="NNK477" i="47"/>
  <c r="NNJ477" i="47"/>
  <c r="NNL477" i="47" s="1"/>
  <c r="NNG477" i="47"/>
  <c r="NNF477" i="47"/>
  <c r="NNH477" i="47" s="1"/>
  <c r="NND477" i="47"/>
  <c r="NNC477" i="47"/>
  <c r="NNB477" i="47"/>
  <c r="NMZ477" i="47"/>
  <c r="NMY477" i="47"/>
  <c r="NMX477" i="47"/>
  <c r="NMU477" i="47"/>
  <c r="NMT477" i="47"/>
  <c r="NMV477" i="47" s="1"/>
  <c r="NMQ477" i="47"/>
  <c r="NMP477" i="47"/>
  <c r="NMR477" i="47" s="1"/>
  <c r="NMN477" i="47"/>
  <c r="NMM477" i="47"/>
  <c r="NML477" i="47"/>
  <c r="NMI477" i="47"/>
  <c r="NMH477" i="47"/>
  <c r="NMJ477" i="47" s="1"/>
  <c r="NMF477" i="47"/>
  <c r="NME477" i="47"/>
  <c r="NMD477" i="47"/>
  <c r="NMA477" i="47"/>
  <c r="NLZ477" i="47"/>
  <c r="NMB477" i="47" s="1"/>
  <c r="NLW477" i="47"/>
  <c r="NLV477" i="47"/>
  <c r="NLX477" i="47" s="1"/>
  <c r="NLS477" i="47"/>
  <c r="NLR477" i="47"/>
  <c r="NLT477" i="47" s="1"/>
  <c r="NLP477" i="47"/>
  <c r="NLO477" i="47"/>
  <c r="NLN477" i="47"/>
  <c r="NLK477" i="47"/>
  <c r="NLJ477" i="47"/>
  <c r="NLL477" i="47" s="1"/>
  <c r="NLG477" i="47"/>
  <c r="NLF477" i="47"/>
  <c r="NLH477" i="47" s="1"/>
  <c r="NLD477" i="47"/>
  <c r="NLC477" i="47"/>
  <c r="NLB477" i="47"/>
  <c r="NKY477" i="47"/>
  <c r="NKX477" i="47"/>
  <c r="NKZ477" i="47" s="1"/>
  <c r="NKU477" i="47"/>
  <c r="NKT477" i="47"/>
  <c r="NKV477" i="47" s="1"/>
  <c r="NKQ477" i="47"/>
  <c r="NKP477" i="47"/>
  <c r="NKR477" i="47" s="1"/>
  <c r="NKN477" i="47"/>
  <c r="NKM477" i="47"/>
  <c r="NKL477" i="47"/>
  <c r="NKI477" i="47"/>
  <c r="NKH477" i="47"/>
  <c r="NKJ477" i="47" s="1"/>
  <c r="NKE477" i="47"/>
  <c r="NKD477" i="47"/>
  <c r="NKF477" i="47" s="1"/>
  <c r="NKA477" i="47"/>
  <c r="NJZ477" i="47"/>
  <c r="NKB477" i="47" s="1"/>
  <c r="NJX477" i="47"/>
  <c r="NJW477" i="47"/>
  <c r="NJV477" i="47"/>
  <c r="NJT477" i="47"/>
  <c r="NJS477" i="47"/>
  <c r="NJR477" i="47"/>
  <c r="NJO477" i="47"/>
  <c r="NJN477" i="47"/>
  <c r="NJP477" i="47" s="1"/>
  <c r="NJK477" i="47"/>
  <c r="NJJ477" i="47"/>
  <c r="NJL477" i="47" s="1"/>
  <c r="NJG477" i="47"/>
  <c r="NJF477" i="47"/>
  <c r="NJH477" i="47" s="1"/>
  <c r="NJD477" i="47"/>
  <c r="NJC477" i="47"/>
  <c r="NJB477" i="47"/>
  <c r="NIY477" i="47"/>
  <c r="NIX477" i="47"/>
  <c r="NIZ477" i="47" s="1"/>
  <c r="NIV477" i="47"/>
  <c r="NIU477" i="47"/>
  <c r="NIT477" i="47"/>
  <c r="NIQ477" i="47"/>
  <c r="NIP477" i="47"/>
  <c r="NIR477" i="47" s="1"/>
  <c r="NIN477" i="47"/>
  <c r="NIM477" i="47"/>
  <c r="NIL477" i="47"/>
  <c r="NII477" i="47"/>
  <c r="NIH477" i="47"/>
  <c r="NIJ477" i="47" s="1"/>
  <c r="NIF477" i="47"/>
  <c r="NIE477" i="47"/>
  <c r="NID477" i="47"/>
  <c r="NIA477" i="47"/>
  <c r="NHZ477" i="47"/>
  <c r="NIB477" i="47" s="1"/>
  <c r="NHW477" i="47"/>
  <c r="NHV477" i="47"/>
  <c r="NHX477" i="47" s="1"/>
  <c r="NHS477" i="47"/>
  <c r="NHR477" i="47"/>
  <c r="NHT477" i="47" s="1"/>
  <c r="NHP477" i="47"/>
  <c r="NHO477" i="47"/>
  <c r="NHN477" i="47"/>
  <c r="NHK477" i="47"/>
  <c r="NHJ477" i="47"/>
  <c r="NHL477" i="47" s="1"/>
  <c r="NHG477" i="47"/>
  <c r="NHF477" i="47"/>
  <c r="NHH477" i="47" s="1"/>
  <c r="NHC477" i="47"/>
  <c r="NHB477" i="47"/>
  <c r="NHD477" i="47" s="1"/>
  <c r="NGY477" i="47"/>
  <c r="NGX477" i="47"/>
  <c r="NGZ477" i="47" s="1"/>
  <c r="NGV477" i="47"/>
  <c r="NGU477" i="47"/>
  <c r="NGT477" i="47"/>
  <c r="NGQ477" i="47"/>
  <c r="NGP477" i="47"/>
  <c r="NGR477" i="47" s="1"/>
  <c r="NGM477" i="47"/>
  <c r="NGL477" i="47"/>
  <c r="NGN477" i="47" s="1"/>
  <c r="NGI477" i="47"/>
  <c r="NGH477" i="47"/>
  <c r="NGJ477" i="47" s="1"/>
  <c r="NGF477" i="47"/>
  <c r="NGE477" i="47"/>
  <c r="NGD477" i="47"/>
  <c r="NGA477" i="47"/>
  <c r="NFZ477" i="47"/>
  <c r="NGB477" i="47" s="1"/>
  <c r="NFX477" i="47"/>
  <c r="NFW477" i="47"/>
  <c r="NFV477" i="47"/>
  <c r="NFS477" i="47"/>
  <c r="NFR477" i="47"/>
  <c r="NFT477" i="47" s="1"/>
  <c r="NFP477" i="47"/>
  <c r="NFO477" i="47"/>
  <c r="NFN477" i="47"/>
  <c r="NFK477" i="47"/>
  <c r="NFJ477" i="47"/>
  <c r="NFL477" i="47" s="1"/>
  <c r="NFH477" i="47"/>
  <c r="NFG477" i="47"/>
  <c r="NFF477" i="47"/>
  <c r="NFC477" i="47"/>
  <c r="NFB477" i="47"/>
  <c r="NFD477" i="47" s="1"/>
  <c r="NEZ477" i="47"/>
  <c r="NEY477" i="47"/>
  <c r="NEX477" i="47"/>
  <c r="NEU477" i="47"/>
  <c r="NET477" i="47"/>
  <c r="NEV477" i="47" s="1"/>
  <c r="NEQ477" i="47"/>
  <c r="NEP477" i="47"/>
  <c r="NER477" i="47" s="1"/>
  <c r="NEM477" i="47"/>
  <c r="NEL477" i="47"/>
  <c r="NEN477" i="47" s="1"/>
  <c r="NEJ477" i="47"/>
  <c r="NEI477" i="47"/>
  <c r="NEH477" i="47"/>
  <c r="NEE477" i="47"/>
  <c r="NED477" i="47"/>
  <c r="NEF477" i="47" s="1"/>
  <c r="NEB477" i="47"/>
  <c r="NEA477" i="47"/>
  <c r="NDZ477" i="47"/>
  <c r="NDW477" i="47"/>
  <c r="NDV477" i="47"/>
  <c r="NDX477" i="47" s="1"/>
  <c r="NDT477" i="47"/>
  <c r="NDS477" i="47"/>
  <c r="NDR477" i="47"/>
  <c r="NDO477" i="47"/>
  <c r="NDN477" i="47"/>
  <c r="NDP477" i="47" s="1"/>
  <c r="NDK477" i="47"/>
  <c r="NDJ477" i="47"/>
  <c r="NDL477" i="47" s="1"/>
  <c r="NDG477" i="47"/>
  <c r="NDF477" i="47"/>
  <c r="NDH477" i="47" s="1"/>
  <c r="NDD477" i="47"/>
  <c r="NDC477" i="47"/>
  <c r="NDB477" i="47"/>
  <c r="NCY477" i="47"/>
  <c r="NCX477" i="47"/>
  <c r="NCZ477" i="47" s="1"/>
  <c r="NCU477" i="47"/>
  <c r="NCT477" i="47"/>
  <c r="NCV477" i="47" s="1"/>
  <c r="NCQ477" i="47"/>
  <c r="NCP477" i="47"/>
  <c r="NCR477" i="47" s="1"/>
  <c r="NCN477" i="47"/>
  <c r="NCM477" i="47"/>
  <c r="NCL477" i="47"/>
  <c r="NCI477" i="47"/>
  <c r="NCH477" i="47"/>
  <c r="NCJ477" i="47" s="1"/>
  <c r="NCF477" i="47"/>
  <c r="NCE477" i="47"/>
  <c r="NCD477" i="47"/>
  <c r="NCB477" i="47"/>
  <c r="NCA477" i="47"/>
  <c r="NBZ477" i="47"/>
  <c r="NBX477" i="47"/>
  <c r="NBW477" i="47"/>
  <c r="NBV477" i="47"/>
  <c r="NBS477" i="47"/>
  <c r="NBR477" i="47"/>
  <c r="NBT477" i="47" s="1"/>
  <c r="NBP477" i="47"/>
  <c r="NBO477" i="47"/>
  <c r="NBN477" i="47"/>
  <c r="NBK477" i="47"/>
  <c r="NBJ477" i="47"/>
  <c r="NBL477" i="47" s="1"/>
  <c r="NBH477" i="47"/>
  <c r="NBG477" i="47"/>
  <c r="NBF477" i="47"/>
  <c r="NBC477" i="47"/>
  <c r="NBB477" i="47"/>
  <c r="NBD477" i="47" s="1"/>
  <c r="NAZ477" i="47"/>
  <c r="NAY477" i="47"/>
  <c r="NAX477" i="47"/>
  <c r="NAU477" i="47"/>
  <c r="NAT477" i="47"/>
  <c r="NAV477" i="47" s="1"/>
  <c r="NAR477" i="47"/>
  <c r="NAQ477" i="47"/>
  <c r="NAP477" i="47"/>
  <c r="NAM477" i="47"/>
  <c r="NAL477" i="47"/>
  <c r="NAN477" i="47" s="1"/>
  <c r="NAJ477" i="47"/>
  <c r="NAI477" i="47"/>
  <c r="NAH477" i="47"/>
  <c r="NAF477" i="47"/>
  <c r="NAE477" i="47"/>
  <c r="NAD477" i="47"/>
  <c r="NAB477" i="47"/>
  <c r="NAA477" i="47"/>
  <c r="MZZ477" i="47"/>
  <c r="MZW477" i="47"/>
  <c r="MZV477" i="47"/>
  <c r="MZX477" i="47" s="1"/>
  <c r="MZT477" i="47"/>
  <c r="MZS477" i="47"/>
  <c r="MZR477" i="47"/>
  <c r="MZP477" i="47"/>
  <c r="MZO477" i="47"/>
  <c r="MZN477" i="47"/>
  <c r="MZL477" i="47"/>
  <c r="MZK477" i="47"/>
  <c r="MZJ477" i="47"/>
  <c r="MZG477" i="47"/>
  <c r="MZF477" i="47"/>
  <c r="MZH477" i="47" s="1"/>
  <c r="MZC477" i="47"/>
  <c r="MZB477" i="47"/>
  <c r="MZD477" i="47" s="1"/>
  <c r="MYZ477" i="47"/>
  <c r="MYY477" i="47"/>
  <c r="MYX477" i="47"/>
  <c r="MYV477" i="47"/>
  <c r="MYU477" i="47"/>
  <c r="MYT477" i="47"/>
  <c r="MYQ477" i="47"/>
  <c r="MYP477" i="47"/>
  <c r="MYR477" i="47" s="1"/>
  <c r="MYN477" i="47"/>
  <c r="MYM477" i="47"/>
  <c r="MYL477" i="47"/>
  <c r="MYJ477" i="47"/>
  <c r="MYI477" i="47"/>
  <c r="MYH477" i="47"/>
  <c r="MYF477" i="47"/>
  <c r="MYE477" i="47"/>
  <c r="MYD477" i="47"/>
  <c r="MYA477" i="47"/>
  <c r="MXZ477" i="47"/>
  <c r="MYB477" i="47" s="1"/>
  <c r="MXW477" i="47"/>
  <c r="MXV477" i="47"/>
  <c r="MXX477" i="47" s="1"/>
  <c r="MXS477" i="47"/>
  <c r="MXR477" i="47"/>
  <c r="MXT477" i="47" s="1"/>
  <c r="MXP477" i="47"/>
  <c r="MXO477" i="47"/>
  <c r="MXN477" i="47"/>
  <c r="MXK477" i="47"/>
  <c r="MXJ477" i="47"/>
  <c r="MXL477" i="47" s="1"/>
  <c r="MXG477" i="47"/>
  <c r="MXF477" i="47"/>
  <c r="MXH477" i="47" s="1"/>
  <c r="MXD477" i="47"/>
  <c r="MXC477" i="47"/>
  <c r="MXB477" i="47"/>
  <c r="MWZ477" i="47"/>
  <c r="MWY477" i="47"/>
  <c r="MWX477" i="47"/>
  <c r="MWU477" i="47"/>
  <c r="MWT477" i="47"/>
  <c r="MWV477" i="47" s="1"/>
  <c r="MWR477" i="47"/>
  <c r="MWQ477" i="47"/>
  <c r="MWP477" i="47"/>
  <c r="MWN477" i="47"/>
  <c r="MWM477" i="47"/>
  <c r="MWL477" i="47"/>
  <c r="MWJ477" i="47"/>
  <c r="MWI477" i="47"/>
  <c r="MWH477" i="47"/>
  <c r="MWE477" i="47"/>
  <c r="MWD477" i="47"/>
  <c r="MWF477" i="47" s="1"/>
  <c r="MWA477" i="47"/>
  <c r="MVZ477" i="47"/>
  <c r="MWB477" i="47" s="1"/>
  <c r="MVW477" i="47"/>
  <c r="MVV477" i="47"/>
  <c r="MVX477" i="47" s="1"/>
  <c r="MVT477" i="47"/>
  <c r="MVS477" i="47"/>
  <c r="MVR477" i="47"/>
  <c r="MVO477" i="47"/>
  <c r="MVN477" i="47"/>
  <c r="MVP477" i="47" s="1"/>
  <c r="MVK477" i="47"/>
  <c r="MVJ477" i="47"/>
  <c r="MVL477" i="47" s="1"/>
  <c r="MVG477" i="47"/>
  <c r="MVF477" i="47"/>
  <c r="MVH477" i="47" s="1"/>
  <c r="MVD477" i="47"/>
  <c r="MVC477" i="47"/>
  <c r="MVB477" i="47"/>
  <c r="MUY477" i="47"/>
  <c r="MUX477" i="47"/>
  <c r="MUZ477" i="47" s="1"/>
  <c r="MUV477" i="47"/>
  <c r="MUU477" i="47"/>
  <c r="MUT477" i="47"/>
  <c r="MUR477" i="47"/>
  <c r="MUQ477" i="47"/>
  <c r="MUP477" i="47"/>
  <c r="MUN477" i="47"/>
  <c r="MUM477" i="47"/>
  <c r="MUL477" i="47"/>
  <c r="MUI477" i="47"/>
  <c r="MUH477" i="47"/>
  <c r="MUJ477" i="47" s="1"/>
  <c r="MUF477" i="47"/>
  <c r="MUE477" i="47"/>
  <c r="MUD477" i="47"/>
  <c r="MUA477" i="47"/>
  <c r="MTZ477" i="47"/>
  <c r="MUB477" i="47" s="1"/>
  <c r="MTX477" i="47"/>
  <c r="MTW477" i="47"/>
  <c r="MTV477" i="47"/>
  <c r="MTS477" i="47"/>
  <c r="MTR477" i="47"/>
  <c r="MTT477" i="47" s="1"/>
  <c r="MTP477" i="47"/>
  <c r="MTO477" i="47"/>
  <c r="MTN477" i="47"/>
  <c r="MTK477" i="47"/>
  <c r="MTJ477" i="47"/>
  <c r="MTL477" i="47" s="1"/>
  <c r="MTH477" i="47"/>
  <c r="MTG477" i="47"/>
  <c r="MTF477" i="47"/>
  <c r="MTC477" i="47"/>
  <c r="MTB477" i="47"/>
  <c r="MTD477" i="47" s="1"/>
  <c r="MSZ477" i="47"/>
  <c r="MSY477" i="47"/>
  <c r="MSX477" i="47"/>
  <c r="MSV477" i="47"/>
  <c r="MSU477" i="47"/>
  <c r="MST477" i="47"/>
  <c r="MSR477" i="47"/>
  <c r="MSQ477" i="47"/>
  <c r="MSP477" i="47"/>
  <c r="MSM477" i="47"/>
  <c r="MSL477" i="47"/>
  <c r="MSN477" i="47" s="1"/>
  <c r="MSI477" i="47"/>
  <c r="MSH477" i="47"/>
  <c r="MSJ477" i="47" s="1"/>
  <c r="MSF477" i="47"/>
  <c r="MSE477" i="47"/>
  <c r="MSD477" i="47"/>
  <c r="MSB477" i="47"/>
  <c r="MSA477" i="47"/>
  <c r="MRZ477" i="47"/>
  <c r="MRW477" i="47"/>
  <c r="MRV477" i="47"/>
  <c r="MRX477" i="47" s="1"/>
  <c r="MRS477" i="47"/>
  <c r="MRR477" i="47"/>
  <c r="MRT477" i="47" s="1"/>
  <c r="MRP477" i="47"/>
  <c r="MRO477" i="47"/>
  <c r="MRN477" i="47"/>
  <c r="MRL477" i="47"/>
  <c r="MRK477" i="47"/>
  <c r="MRJ477" i="47"/>
  <c r="MRG477" i="47"/>
  <c r="MRF477" i="47"/>
  <c r="MRH477" i="47" s="1"/>
  <c r="MRD477" i="47"/>
  <c r="MRC477" i="47"/>
  <c r="MRB477" i="47"/>
  <c r="MQZ477" i="47"/>
  <c r="MQY477" i="47"/>
  <c r="MQX477" i="47"/>
  <c r="MQV477" i="47"/>
  <c r="MQU477" i="47"/>
  <c r="MQT477" i="47"/>
  <c r="MQQ477" i="47"/>
  <c r="MQP477" i="47"/>
  <c r="MQR477" i="47" s="1"/>
  <c r="MQM477" i="47"/>
  <c r="MQL477" i="47"/>
  <c r="MQN477" i="47" s="1"/>
  <c r="MQI477" i="47"/>
  <c r="MQH477" i="47"/>
  <c r="MQJ477" i="47" s="1"/>
  <c r="MQF477" i="47"/>
  <c r="MQE477" i="47"/>
  <c r="MQD477" i="47"/>
  <c r="MQA477" i="47"/>
  <c r="MPZ477" i="47"/>
  <c r="MQB477" i="47" s="1"/>
  <c r="MPW477" i="47"/>
  <c r="MPV477" i="47"/>
  <c r="MPX477" i="47" s="1"/>
  <c r="MPT477" i="47"/>
  <c r="MPS477" i="47"/>
  <c r="MPR477" i="47"/>
  <c r="MPP477" i="47"/>
  <c r="MPO477" i="47"/>
  <c r="MPN477" i="47"/>
  <c r="MPK477" i="47"/>
  <c r="MPJ477" i="47"/>
  <c r="MPL477" i="47" s="1"/>
  <c r="MPH477" i="47"/>
  <c r="MPG477" i="47"/>
  <c r="MPF477" i="47"/>
  <c r="MPD477" i="47"/>
  <c r="MPC477" i="47"/>
  <c r="MPB477" i="47"/>
  <c r="MOZ477" i="47"/>
  <c r="MOY477" i="47"/>
  <c r="MOX477" i="47"/>
  <c r="MOU477" i="47"/>
  <c r="MOT477" i="47"/>
  <c r="MOV477" i="47" s="1"/>
  <c r="MOQ477" i="47"/>
  <c r="MOP477" i="47"/>
  <c r="MOR477" i="47" s="1"/>
  <c r="MOM477" i="47"/>
  <c r="MOL477" i="47"/>
  <c r="MON477" i="47" s="1"/>
  <c r="MOJ477" i="47"/>
  <c r="MOI477" i="47"/>
  <c r="MOH477" i="47"/>
  <c r="MOE477" i="47"/>
  <c r="MOD477" i="47"/>
  <c r="MOF477" i="47" s="1"/>
  <c r="MOA477" i="47"/>
  <c r="MNZ477" i="47"/>
  <c r="MOB477" i="47" s="1"/>
  <c r="MNW477" i="47"/>
  <c r="MNV477" i="47"/>
  <c r="MNX477" i="47" s="1"/>
  <c r="MNT477" i="47"/>
  <c r="MNS477" i="47"/>
  <c r="MNR477" i="47"/>
  <c r="MNO477" i="47"/>
  <c r="MNN477" i="47"/>
  <c r="MNP477" i="47" s="1"/>
  <c r="MNL477" i="47"/>
  <c r="MNK477" i="47"/>
  <c r="MNJ477" i="47"/>
  <c r="MNH477" i="47"/>
  <c r="MNG477" i="47"/>
  <c r="MNF477" i="47"/>
  <c r="MND477" i="47"/>
  <c r="MNC477" i="47"/>
  <c r="MNB477" i="47"/>
  <c r="MMY477" i="47"/>
  <c r="MMX477" i="47"/>
  <c r="MMZ477" i="47" s="1"/>
  <c r="MMV477" i="47"/>
  <c r="MMU477" i="47"/>
  <c r="MMT477" i="47"/>
  <c r="MMQ477" i="47"/>
  <c r="MMP477" i="47"/>
  <c r="MMR477" i="47" s="1"/>
  <c r="MMN477" i="47"/>
  <c r="MMM477" i="47"/>
  <c r="MML477" i="47"/>
  <c r="MMI477" i="47"/>
  <c r="MMH477" i="47"/>
  <c r="MMJ477" i="47" s="1"/>
  <c r="MMF477" i="47"/>
  <c r="MME477" i="47"/>
  <c r="MMD477" i="47"/>
  <c r="MMA477" i="47"/>
  <c r="MLZ477" i="47"/>
  <c r="MMB477" i="47" s="1"/>
  <c r="MLX477" i="47"/>
  <c r="MLW477" i="47"/>
  <c r="MLV477" i="47"/>
  <c r="MLS477" i="47"/>
  <c r="MLR477" i="47"/>
  <c r="MLT477" i="47" s="1"/>
  <c r="MLP477" i="47"/>
  <c r="MLO477" i="47"/>
  <c r="MLN477" i="47"/>
  <c r="MLL477" i="47"/>
  <c r="MLK477" i="47"/>
  <c r="MLJ477" i="47"/>
  <c r="MLH477" i="47"/>
  <c r="MLG477" i="47"/>
  <c r="MLF477" i="47"/>
  <c r="MLC477" i="47"/>
  <c r="MLB477" i="47"/>
  <c r="MLD477" i="47" s="1"/>
  <c r="MKZ477" i="47"/>
  <c r="MKY477" i="47"/>
  <c r="MKX477" i="47"/>
  <c r="MKV477" i="47"/>
  <c r="MKU477" i="47"/>
  <c r="MKT477" i="47"/>
  <c r="MKR477" i="47"/>
  <c r="MKQ477" i="47"/>
  <c r="MKP477" i="47"/>
  <c r="MKM477" i="47"/>
  <c r="MKL477" i="47"/>
  <c r="MKN477" i="47" s="1"/>
  <c r="MKI477" i="47"/>
  <c r="MKH477" i="47"/>
  <c r="MKJ477" i="47" s="1"/>
  <c r="MKF477" i="47"/>
  <c r="MKE477" i="47"/>
  <c r="MKD477" i="47"/>
  <c r="MKB477" i="47"/>
  <c r="MKA477" i="47"/>
  <c r="MJZ477" i="47"/>
  <c r="MJW477" i="47"/>
  <c r="MJV477" i="47"/>
  <c r="MJX477" i="47" s="1"/>
  <c r="MJS477" i="47"/>
  <c r="MJR477" i="47"/>
  <c r="MJT477" i="47" s="1"/>
  <c r="MJP477" i="47"/>
  <c r="MJO477" i="47"/>
  <c r="MJN477" i="47"/>
  <c r="MJL477" i="47"/>
  <c r="MJK477" i="47"/>
  <c r="MJJ477" i="47"/>
  <c r="MJG477" i="47"/>
  <c r="MJF477" i="47"/>
  <c r="MJH477" i="47" s="1"/>
  <c r="MJC477" i="47"/>
  <c r="MJB477" i="47"/>
  <c r="MJD477" i="47" s="1"/>
  <c r="MIY477" i="47"/>
  <c r="MIX477" i="47"/>
  <c r="MIZ477" i="47" s="1"/>
  <c r="MIV477" i="47"/>
  <c r="MIU477" i="47"/>
  <c r="MIT477" i="47"/>
  <c r="MIQ477" i="47"/>
  <c r="MIP477" i="47"/>
  <c r="MIR477" i="47" s="1"/>
  <c r="MIM477" i="47"/>
  <c r="MIL477" i="47"/>
  <c r="MIN477" i="47" s="1"/>
  <c r="MII477" i="47"/>
  <c r="MIH477" i="47"/>
  <c r="MIJ477" i="47" s="1"/>
  <c r="MIF477" i="47"/>
  <c r="MIE477" i="47"/>
  <c r="MID477" i="47"/>
  <c r="MIA477" i="47"/>
  <c r="MHZ477" i="47"/>
  <c r="MIB477" i="47" s="1"/>
  <c r="MHX477" i="47"/>
  <c r="MHW477" i="47"/>
  <c r="MHV477" i="47"/>
  <c r="MHS477" i="47"/>
  <c r="MHR477" i="47"/>
  <c r="MHT477" i="47" s="1"/>
  <c r="MHP477" i="47"/>
  <c r="MHO477" i="47"/>
  <c r="MHN477" i="47"/>
  <c r="MHK477" i="47"/>
  <c r="MHJ477" i="47"/>
  <c r="MHL477" i="47" s="1"/>
  <c r="MHG477" i="47"/>
  <c r="MHF477" i="47"/>
  <c r="MHH477" i="47" s="1"/>
  <c r="MHC477" i="47"/>
  <c r="MHB477" i="47"/>
  <c r="MHD477" i="47" s="1"/>
  <c r="MGZ477" i="47"/>
  <c r="MGY477" i="47"/>
  <c r="MGX477" i="47"/>
  <c r="MGU477" i="47"/>
  <c r="MGT477" i="47"/>
  <c r="MGV477" i="47" s="1"/>
  <c r="MGQ477" i="47"/>
  <c r="MGP477" i="47"/>
  <c r="MGR477" i="47" s="1"/>
  <c r="MGM477" i="47"/>
  <c r="MGL477" i="47"/>
  <c r="MGN477" i="47" s="1"/>
  <c r="MGJ477" i="47"/>
  <c r="MGI477" i="47"/>
  <c r="MGH477" i="47"/>
  <c r="MGE477" i="47"/>
  <c r="MGD477" i="47"/>
  <c r="MGF477" i="47" s="1"/>
  <c r="MGB477" i="47"/>
  <c r="MGA477" i="47"/>
  <c r="MFZ477" i="47"/>
  <c r="MFX477" i="47"/>
  <c r="MFW477" i="47"/>
  <c r="MFV477" i="47"/>
  <c r="MFT477" i="47"/>
  <c r="MFS477" i="47"/>
  <c r="MFR477" i="47"/>
  <c r="MFO477" i="47"/>
  <c r="MFN477" i="47"/>
  <c r="MFP477" i="47" s="1"/>
  <c r="MFL477" i="47"/>
  <c r="MFK477" i="47"/>
  <c r="MFJ477" i="47"/>
  <c r="MFG477" i="47"/>
  <c r="MFF477" i="47"/>
  <c r="MFH477" i="47" s="1"/>
  <c r="MFD477" i="47"/>
  <c r="MFC477" i="47"/>
  <c r="MFB477" i="47"/>
  <c r="MEY477" i="47"/>
  <c r="MEX477" i="47"/>
  <c r="MEZ477" i="47" s="1"/>
  <c r="MEV477" i="47"/>
  <c r="MEU477" i="47"/>
  <c r="MET477" i="47"/>
  <c r="MEQ477" i="47"/>
  <c r="MEP477" i="47"/>
  <c r="MER477" i="47" s="1"/>
  <c r="MEN477" i="47"/>
  <c r="MEM477" i="47"/>
  <c r="MEL477" i="47"/>
  <c r="MEI477" i="47"/>
  <c r="MEH477" i="47"/>
  <c r="MEJ477" i="47" s="1"/>
  <c r="MEF477" i="47"/>
  <c r="MEE477" i="47"/>
  <c r="MED477" i="47"/>
  <c r="MEB477" i="47"/>
  <c r="MEA477" i="47"/>
  <c r="MDZ477" i="47"/>
  <c r="MDX477" i="47"/>
  <c r="MDW477" i="47"/>
  <c r="MDV477" i="47"/>
  <c r="MDS477" i="47"/>
  <c r="MDR477" i="47"/>
  <c r="MDT477" i="47" s="1"/>
  <c r="MDP477" i="47"/>
  <c r="MDO477" i="47"/>
  <c r="MDN477" i="47"/>
  <c r="MDL477" i="47"/>
  <c r="MDK477" i="47"/>
  <c r="MDJ477" i="47"/>
  <c r="MDH477" i="47"/>
  <c r="MDG477" i="47"/>
  <c r="MDF477" i="47"/>
  <c r="MDC477" i="47"/>
  <c r="MDB477" i="47"/>
  <c r="MDD477" i="47" s="1"/>
  <c r="MCY477" i="47"/>
  <c r="MCX477" i="47"/>
  <c r="MCZ477" i="47" s="1"/>
  <c r="MCV477" i="47"/>
  <c r="MCU477" i="47"/>
  <c r="MCT477" i="47"/>
  <c r="MCR477" i="47"/>
  <c r="MCQ477" i="47"/>
  <c r="MCP477" i="47"/>
  <c r="MCM477" i="47"/>
  <c r="MCL477" i="47"/>
  <c r="MCN477" i="47" s="1"/>
  <c r="MCJ477" i="47"/>
  <c r="MCI477" i="47"/>
  <c r="MCH477" i="47"/>
  <c r="MCF477" i="47"/>
  <c r="MCE477" i="47"/>
  <c r="MCD477" i="47"/>
  <c r="MCB477" i="47"/>
  <c r="MCA477" i="47"/>
  <c r="MBZ477" i="47"/>
  <c r="MBW477" i="47"/>
  <c r="MBV477" i="47"/>
  <c r="MBX477" i="47" s="1"/>
  <c r="MBS477" i="47"/>
  <c r="MBR477" i="47"/>
  <c r="MBT477" i="47" s="1"/>
  <c r="MBO477" i="47"/>
  <c r="MBN477" i="47"/>
  <c r="MBP477" i="47" s="1"/>
  <c r="MBL477" i="47"/>
  <c r="MBK477" i="47"/>
  <c r="MBJ477" i="47"/>
  <c r="MBG477" i="47"/>
  <c r="MBF477" i="47"/>
  <c r="MBH477" i="47" s="1"/>
  <c r="MBC477" i="47"/>
  <c r="MBB477" i="47"/>
  <c r="MBD477" i="47" s="1"/>
  <c r="MAZ477" i="47"/>
  <c r="MAY477" i="47"/>
  <c r="MAX477" i="47"/>
  <c r="MAV477" i="47"/>
  <c r="MAU477" i="47"/>
  <c r="MAT477" i="47"/>
  <c r="MAQ477" i="47"/>
  <c r="MAP477" i="47"/>
  <c r="MAR477" i="47" s="1"/>
  <c r="MAN477" i="47"/>
  <c r="MAM477" i="47"/>
  <c r="MAL477" i="47"/>
  <c r="MAI477" i="47"/>
  <c r="MAH477" i="47"/>
  <c r="MAJ477" i="47" s="1"/>
  <c r="MAF477" i="47"/>
  <c r="MAE477" i="47"/>
  <c r="MAD477" i="47"/>
  <c r="MAA477" i="47"/>
  <c r="LZZ477" i="47"/>
  <c r="MAB477" i="47" s="1"/>
  <c r="LZW477" i="47"/>
  <c r="LZV477" i="47"/>
  <c r="LZX477" i="47" s="1"/>
  <c r="LZS477" i="47"/>
  <c r="LZR477" i="47"/>
  <c r="LZT477" i="47" s="1"/>
  <c r="LZP477" i="47"/>
  <c r="LZO477" i="47"/>
  <c r="LZN477" i="47"/>
  <c r="LZK477" i="47"/>
  <c r="LZJ477" i="47"/>
  <c r="LZL477" i="47" s="1"/>
  <c r="LZG477" i="47"/>
  <c r="LZF477" i="47"/>
  <c r="LZH477" i="47" s="1"/>
  <c r="LZC477" i="47"/>
  <c r="LZB477" i="47"/>
  <c r="LZD477" i="47" s="1"/>
  <c r="LYZ477" i="47"/>
  <c r="LYY477" i="47"/>
  <c r="LYX477" i="47"/>
  <c r="LYU477" i="47"/>
  <c r="LYT477" i="47"/>
  <c r="LYV477" i="47" s="1"/>
  <c r="LYR477" i="47"/>
  <c r="LYQ477" i="47"/>
  <c r="LYP477" i="47"/>
  <c r="LYN477" i="47"/>
  <c r="LYM477" i="47"/>
  <c r="LYL477" i="47"/>
  <c r="LYJ477" i="47"/>
  <c r="LYI477" i="47"/>
  <c r="LYH477" i="47"/>
  <c r="LYE477" i="47"/>
  <c r="LYD477" i="47"/>
  <c r="LYF477" i="47" s="1"/>
  <c r="LYB477" i="47"/>
  <c r="LYA477" i="47"/>
  <c r="LXZ477" i="47"/>
  <c r="LXW477" i="47"/>
  <c r="LXV477" i="47"/>
  <c r="LXX477" i="47" s="1"/>
  <c r="LXT477" i="47"/>
  <c r="LXS477" i="47"/>
  <c r="LXR477" i="47"/>
  <c r="LXO477" i="47"/>
  <c r="LXN477" i="47"/>
  <c r="LXP477" i="47" s="1"/>
  <c r="LXL477" i="47"/>
  <c r="LXK477" i="47"/>
  <c r="LXJ477" i="47"/>
  <c r="LXG477" i="47"/>
  <c r="LXF477" i="47"/>
  <c r="LXH477" i="47" s="1"/>
  <c r="LXD477" i="47"/>
  <c r="LXC477" i="47"/>
  <c r="LXB477" i="47"/>
  <c r="LWY477" i="47"/>
  <c r="LWX477" i="47"/>
  <c r="LWZ477" i="47" s="1"/>
  <c r="LWV477" i="47"/>
  <c r="LWU477" i="47"/>
  <c r="LWT477" i="47"/>
  <c r="LWR477" i="47"/>
  <c r="LWQ477" i="47"/>
  <c r="LWP477" i="47"/>
  <c r="LWN477" i="47"/>
  <c r="LWM477" i="47"/>
  <c r="LWL477" i="47"/>
  <c r="LWI477" i="47"/>
  <c r="LWH477" i="47"/>
  <c r="LWJ477" i="47" s="1"/>
  <c r="LWE477" i="47"/>
  <c r="LWD477" i="47"/>
  <c r="LWF477" i="47" s="1"/>
  <c r="LWA477" i="47"/>
  <c r="LVZ477" i="47"/>
  <c r="LWB477" i="47" s="1"/>
  <c r="LVX477" i="47"/>
  <c r="LVW477" i="47"/>
  <c r="LVV477" i="47"/>
  <c r="LVS477" i="47"/>
  <c r="LVR477" i="47"/>
  <c r="LVT477" i="47" s="1"/>
  <c r="LVP477" i="47"/>
  <c r="LVO477" i="47"/>
  <c r="LVN477" i="47"/>
  <c r="LVL477" i="47"/>
  <c r="LVK477" i="47"/>
  <c r="LVJ477" i="47"/>
  <c r="LVH477" i="47"/>
  <c r="LVG477" i="47"/>
  <c r="LVF477" i="47"/>
  <c r="LVC477" i="47"/>
  <c r="LVB477" i="47"/>
  <c r="LVD477" i="47" s="1"/>
  <c r="LUZ477" i="47"/>
  <c r="LUY477" i="47"/>
  <c r="LUX477" i="47"/>
  <c r="LUV477" i="47"/>
  <c r="LUU477" i="47"/>
  <c r="LUT477" i="47"/>
  <c r="LUR477" i="47"/>
  <c r="LUQ477" i="47"/>
  <c r="LUP477" i="47"/>
  <c r="LUM477" i="47"/>
  <c r="LUL477" i="47"/>
  <c r="LUN477" i="47" s="1"/>
  <c r="LUI477" i="47"/>
  <c r="LUH477" i="47"/>
  <c r="LUJ477" i="47" s="1"/>
  <c r="LUF477" i="47"/>
  <c r="LUE477" i="47"/>
  <c r="LUD477" i="47"/>
  <c r="LUB477" i="47"/>
  <c r="LUA477" i="47"/>
  <c r="LTZ477" i="47"/>
  <c r="LTW477" i="47"/>
  <c r="LTV477" i="47"/>
  <c r="LTX477" i="47" s="1"/>
  <c r="LTS477" i="47"/>
  <c r="LTR477" i="47"/>
  <c r="LTT477" i="47" s="1"/>
  <c r="LTP477" i="47"/>
  <c r="LTO477" i="47"/>
  <c r="LTN477" i="47"/>
  <c r="LTL477" i="47"/>
  <c r="LTK477" i="47"/>
  <c r="LTJ477" i="47"/>
  <c r="LTG477" i="47"/>
  <c r="LTF477" i="47"/>
  <c r="LTH477" i="47" s="1"/>
  <c r="LTD477" i="47"/>
  <c r="LTC477" i="47"/>
  <c r="LTB477" i="47"/>
  <c r="LSY477" i="47"/>
  <c r="LSX477" i="47"/>
  <c r="LSZ477" i="47" s="1"/>
  <c r="LSV477" i="47"/>
  <c r="LSU477" i="47"/>
  <c r="LST477" i="47"/>
  <c r="LSQ477" i="47"/>
  <c r="LSP477" i="47"/>
  <c r="LSR477" i="47" s="1"/>
  <c r="LSM477" i="47"/>
  <c r="LSL477" i="47"/>
  <c r="LSN477" i="47" s="1"/>
  <c r="LSI477" i="47"/>
  <c r="LSH477" i="47"/>
  <c r="LSJ477" i="47" s="1"/>
  <c r="LSF477" i="47"/>
  <c r="LSE477" i="47"/>
  <c r="LSD477" i="47"/>
  <c r="LSA477" i="47"/>
  <c r="LRZ477" i="47"/>
  <c r="LSB477" i="47" s="1"/>
  <c r="LRW477" i="47"/>
  <c r="LRV477" i="47"/>
  <c r="LRX477" i="47" s="1"/>
  <c r="LRS477" i="47"/>
  <c r="LRR477" i="47"/>
  <c r="LRT477" i="47" s="1"/>
  <c r="LRP477" i="47"/>
  <c r="LRO477" i="47"/>
  <c r="LRN477" i="47"/>
  <c r="LRK477" i="47"/>
  <c r="LRJ477" i="47"/>
  <c r="LRL477" i="47" s="1"/>
  <c r="LRH477" i="47"/>
  <c r="LRG477" i="47"/>
  <c r="LRF477" i="47"/>
  <c r="LRD477" i="47"/>
  <c r="LRC477" i="47"/>
  <c r="LRB477" i="47"/>
  <c r="LQZ477" i="47"/>
  <c r="LQY477" i="47"/>
  <c r="LQX477" i="47"/>
  <c r="LQU477" i="47"/>
  <c r="LQT477" i="47"/>
  <c r="LQV477" i="47" s="1"/>
  <c r="LQQ477" i="47"/>
  <c r="LQP477" i="47"/>
  <c r="LQR477" i="47" s="1"/>
  <c r="LQM477" i="47"/>
  <c r="LQL477" i="47"/>
  <c r="LQN477" i="47" s="1"/>
  <c r="LQJ477" i="47"/>
  <c r="LQI477" i="47"/>
  <c r="LQH477" i="47"/>
  <c r="LQE477" i="47"/>
  <c r="LQD477" i="47"/>
  <c r="LQF477" i="47" s="1"/>
  <c r="LQB477" i="47"/>
  <c r="LQA477" i="47"/>
  <c r="LPZ477" i="47"/>
  <c r="LPW477" i="47"/>
  <c r="LPV477" i="47"/>
  <c r="LPX477" i="47" s="1"/>
  <c r="LPT477" i="47"/>
  <c r="LPS477" i="47"/>
  <c r="LPR477" i="47"/>
  <c r="LPO477" i="47"/>
  <c r="LPN477" i="47"/>
  <c r="LPP477" i="47" s="1"/>
  <c r="LPL477" i="47"/>
  <c r="LPK477" i="47"/>
  <c r="LPJ477" i="47"/>
  <c r="LPH477" i="47"/>
  <c r="LPG477" i="47"/>
  <c r="LPF477" i="47"/>
  <c r="LPD477" i="47"/>
  <c r="LPC477" i="47"/>
  <c r="LPB477" i="47"/>
  <c r="LOY477" i="47"/>
  <c r="LOX477" i="47"/>
  <c r="LOZ477" i="47" s="1"/>
  <c r="LOV477" i="47"/>
  <c r="LOU477" i="47"/>
  <c r="LOT477" i="47"/>
  <c r="LOQ477" i="47"/>
  <c r="LOP477" i="47"/>
  <c r="LOR477" i="47" s="1"/>
  <c r="LON477" i="47"/>
  <c r="LOM477" i="47"/>
  <c r="LOL477" i="47"/>
  <c r="LOI477" i="47"/>
  <c r="LOH477" i="47"/>
  <c r="LOJ477" i="47" s="1"/>
  <c r="LOE477" i="47"/>
  <c r="LOD477" i="47"/>
  <c r="LOF477" i="47" s="1"/>
  <c r="LOB477" i="47"/>
  <c r="LOA477" i="47"/>
  <c r="LNZ477" i="47"/>
  <c r="LNX477" i="47"/>
  <c r="LNW477" i="47"/>
  <c r="LNV477" i="47"/>
  <c r="LNS477" i="47"/>
  <c r="LNR477" i="47"/>
  <c r="LNT477" i="47" s="1"/>
  <c r="LNO477" i="47"/>
  <c r="LNN477" i="47"/>
  <c r="LNP477" i="47" s="1"/>
  <c r="LNL477" i="47"/>
  <c r="LNK477" i="47"/>
  <c r="LNJ477" i="47"/>
  <c r="LNH477" i="47"/>
  <c r="LNG477" i="47"/>
  <c r="LNF477" i="47"/>
  <c r="LNC477" i="47"/>
  <c r="LNB477" i="47"/>
  <c r="LND477" i="47" s="1"/>
  <c r="LMY477" i="47"/>
  <c r="LMX477" i="47"/>
  <c r="LMZ477" i="47" s="1"/>
  <c r="LMU477" i="47"/>
  <c r="LMT477" i="47"/>
  <c r="LMV477" i="47" s="1"/>
  <c r="LMR477" i="47"/>
  <c r="LMQ477" i="47"/>
  <c r="LMP477" i="47"/>
  <c r="LMM477" i="47"/>
  <c r="LML477" i="47"/>
  <c r="LMN477" i="47" s="1"/>
  <c r="LMI477" i="47"/>
  <c r="LMH477" i="47"/>
  <c r="LMJ477" i="47" s="1"/>
  <c r="LMF477" i="47"/>
  <c r="LME477" i="47"/>
  <c r="LMD477" i="47"/>
  <c r="LMB477" i="47"/>
  <c r="LMA477" i="47"/>
  <c r="LLZ477" i="47"/>
  <c r="LLW477" i="47"/>
  <c r="LLV477" i="47"/>
  <c r="LLX477" i="47" s="1"/>
  <c r="LLT477" i="47"/>
  <c r="LLS477" i="47"/>
  <c r="LLR477" i="47"/>
  <c r="LLP477" i="47"/>
  <c r="LLO477" i="47"/>
  <c r="LLN477" i="47"/>
  <c r="LLL477" i="47"/>
  <c r="LLK477" i="47"/>
  <c r="LLJ477" i="47"/>
  <c r="LLG477" i="47"/>
  <c r="LLF477" i="47"/>
  <c r="LLH477" i="47" s="1"/>
  <c r="LLC477" i="47"/>
  <c r="LLB477" i="47"/>
  <c r="LLD477" i="47" s="1"/>
  <c r="LKY477" i="47"/>
  <c r="LKX477" i="47"/>
  <c r="LKZ477" i="47" s="1"/>
  <c r="LKV477" i="47"/>
  <c r="LKU477" i="47"/>
  <c r="LKT477" i="47"/>
  <c r="LKQ477" i="47"/>
  <c r="LKP477" i="47"/>
  <c r="LKR477" i="47" s="1"/>
  <c r="LKM477" i="47"/>
  <c r="LKL477" i="47"/>
  <c r="LKN477" i="47" s="1"/>
  <c r="LKI477" i="47"/>
  <c r="LKH477" i="47"/>
  <c r="LKJ477" i="47" s="1"/>
  <c r="LKF477" i="47"/>
  <c r="LKE477" i="47"/>
  <c r="LKD477" i="47"/>
  <c r="LKA477" i="47"/>
  <c r="LJZ477" i="47"/>
  <c r="LKB477" i="47" s="1"/>
  <c r="LJX477" i="47"/>
  <c r="LJW477" i="47"/>
  <c r="LJV477" i="47"/>
  <c r="LJT477" i="47"/>
  <c r="LJS477" i="47"/>
  <c r="LJR477" i="47"/>
  <c r="LJP477" i="47"/>
  <c r="LJO477" i="47"/>
  <c r="LJN477" i="47"/>
  <c r="LJK477" i="47"/>
  <c r="LJJ477" i="47"/>
  <c r="LJL477" i="47" s="1"/>
  <c r="LJG477" i="47"/>
  <c r="LJF477" i="47"/>
  <c r="LJH477" i="47" s="1"/>
  <c r="LJC477" i="47"/>
  <c r="LJB477" i="47"/>
  <c r="LJD477" i="47" s="1"/>
  <c r="LIZ477" i="47"/>
  <c r="LIY477" i="47"/>
  <c r="LIX477" i="47"/>
  <c r="LIU477" i="47"/>
  <c r="LIT477" i="47"/>
  <c r="LIV477" i="47" s="1"/>
  <c r="LIR477" i="47"/>
  <c r="LIQ477" i="47"/>
  <c r="LIP477" i="47"/>
  <c r="LIM477" i="47"/>
  <c r="LIL477" i="47"/>
  <c r="LIN477" i="47" s="1"/>
  <c r="LIJ477" i="47"/>
  <c r="LII477" i="47"/>
  <c r="LIH477" i="47"/>
  <c r="LIE477" i="47"/>
  <c r="LID477" i="47"/>
  <c r="LIF477" i="47" s="1"/>
  <c r="LIB477" i="47"/>
  <c r="LIA477" i="47"/>
  <c r="LHZ477" i="47"/>
  <c r="LHX477" i="47"/>
  <c r="LHW477" i="47"/>
  <c r="LHV477" i="47"/>
  <c r="LHT477" i="47"/>
  <c r="LHS477" i="47"/>
  <c r="LHR477" i="47"/>
  <c r="LHO477" i="47"/>
  <c r="LHN477" i="47"/>
  <c r="LHP477" i="47" s="1"/>
  <c r="LHK477" i="47"/>
  <c r="LHJ477" i="47"/>
  <c r="LHL477" i="47" s="1"/>
  <c r="LHG477" i="47"/>
  <c r="LHF477" i="47"/>
  <c r="LHH477" i="47" s="1"/>
  <c r="LHD477" i="47"/>
  <c r="LHC477" i="47"/>
  <c r="LHB477" i="47"/>
  <c r="LGY477" i="47"/>
  <c r="LGX477" i="47"/>
  <c r="LGZ477" i="47" s="1"/>
  <c r="LGV477" i="47"/>
  <c r="LGU477" i="47"/>
  <c r="LGT477" i="47"/>
  <c r="LGR477" i="47"/>
  <c r="LGQ477" i="47"/>
  <c r="LGP477" i="47"/>
  <c r="LGN477" i="47"/>
  <c r="LGM477" i="47"/>
  <c r="LGL477" i="47"/>
  <c r="LGI477" i="47"/>
  <c r="LGH477" i="47"/>
  <c r="LGJ477" i="47" s="1"/>
  <c r="LGE477" i="47"/>
  <c r="LGD477" i="47"/>
  <c r="LGF477" i="47" s="1"/>
  <c r="LGB477" i="47"/>
  <c r="LGA477" i="47"/>
  <c r="LFZ477" i="47"/>
  <c r="LFX477" i="47"/>
  <c r="LFW477" i="47"/>
  <c r="LFV477" i="47"/>
  <c r="LFS477" i="47"/>
  <c r="LFR477" i="47"/>
  <c r="LFT477" i="47" s="1"/>
  <c r="LFO477" i="47"/>
  <c r="LFN477" i="47"/>
  <c r="LFP477" i="47" s="1"/>
  <c r="LFL477" i="47"/>
  <c r="LFK477" i="47"/>
  <c r="LFJ477" i="47"/>
  <c r="LFH477" i="47"/>
  <c r="LFG477" i="47"/>
  <c r="LFF477" i="47"/>
  <c r="LFC477" i="47"/>
  <c r="LFB477" i="47"/>
  <c r="LFD477" i="47" s="1"/>
  <c r="LEY477" i="47"/>
  <c r="LEX477" i="47"/>
  <c r="LEZ477" i="47" s="1"/>
  <c r="LEU477" i="47"/>
  <c r="LET477" i="47"/>
  <c r="LEV477" i="47" s="1"/>
  <c r="LER477" i="47"/>
  <c r="LEQ477" i="47"/>
  <c r="LEP477" i="47"/>
  <c r="LEM477" i="47"/>
  <c r="LEL477" i="47"/>
  <c r="LEN477" i="47" s="1"/>
  <c r="LEJ477" i="47"/>
  <c r="LEI477" i="47"/>
  <c r="LEH477" i="47"/>
  <c r="LEE477" i="47"/>
  <c r="LED477" i="47"/>
  <c r="LEF477" i="47" s="1"/>
  <c r="LEB477" i="47"/>
  <c r="LEA477" i="47"/>
  <c r="LDZ477" i="47"/>
  <c r="LDW477" i="47"/>
  <c r="LDV477" i="47"/>
  <c r="LDX477" i="47" s="1"/>
  <c r="LDT477" i="47"/>
  <c r="LDS477" i="47"/>
  <c r="LDR477" i="47"/>
  <c r="LDO477" i="47"/>
  <c r="LDN477" i="47"/>
  <c r="LDP477" i="47" s="1"/>
  <c r="LDL477" i="47"/>
  <c r="LDK477" i="47"/>
  <c r="LDJ477" i="47"/>
  <c r="LDG477" i="47"/>
  <c r="LDF477" i="47"/>
  <c r="LDH477" i="47" s="1"/>
  <c r="LDC477" i="47"/>
  <c r="LDB477" i="47"/>
  <c r="LDD477" i="47" s="1"/>
  <c r="LCY477" i="47"/>
  <c r="LCX477" i="47"/>
  <c r="LCZ477" i="47" s="1"/>
  <c r="LCV477" i="47"/>
  <c r="LCU477" i="47"/>
  <c r="LCT477" i="47"/>
  <c r="LCQ477" i="47"/>
  <c r="LCP477" i="47"/>
  <c r="LCR477" i="47" s="1"/>
  <c r="LCN477" i="47"/>
  <c r="LCM477" i="47"/>
  <c r="LCL477" i="47"/>
  <c r="LCJ477" i="47"/>
  <c r="LCI477" i="47"/>
  <c r="LCH477" i="47"/>
  <c r="LCF477" i="47"/>
  <c r="LCE477" i="47"/>
  <c r="LCD477" i="47"/>
  <c r="LCA477" i="47"/>
  <c r="LBZ477" i="47"/>
  <c r="LCB477" i="47" s="1"/>
  <c r="LBW477" i="47"/>
  <c r="LBV477" i="47"/>
  <c r="LBX477" i="47" s="1"/>
  <c r="LBT477" i="47"/>
  <c r="LBS477" i="47"/>
  <c r="LBR477" i="47"/>
  <c r="LBP477" i="47"/>
  <c r="LBO477" i="47"/>
  <c r="LBN477" i="47"/>
  <c r="LBK477" i="47"/>
  <c r="LBJ477" i="47"/>
  <c r="LBL477" i="47" s="1"/>
  <c r="LBH477" i="47"/>
  <c r="LBG477" i="47"/>
  <c r="LBF477" i="47"/>
  <c r="LBC477" i="47"/>
  <c r="LBB477" i="47"/>
  <c r="LBD477" i="47" s="1"/>
  <c r="LAZ477" i="47"/>
  <c r="LAY477" i="47"/>
  <c r="LAX477" i="47"/>
  <c r="LAU477" i="47"/>
  <c r="LAT477" i="47"/>
  <c r="LAV477" i="47" s="1"/>
  <c r="LAR477" i="47"/>
  <c r="LAQ477" i="47"/>
  <c r="LAP477" i="47"/>
  <c r="LAN477" i="47"/>
  <c r="LAM477" i="47"/>
  <c r="LAL477" i="47"/>
  <c r="LAJ477" i="47"/>
  <c r="LAI477" i="47"/>
  <c r="LAH477" i="47"/>
  <c r="LAE477" i="47"/>
  <c r="LAD477" i="47"/>
  <c r="LAF477" i="47" s="1"/>
  <c r="LAB477" i="47"/>
  <c r="LAA477" i="47"/>
  <c r="KZZ477" i="47"/>
  <c r="KZW477" i="47"/>
  <c r="KZV477" i="47"/>
  <c r="KZX477" i="47" s="1"/>
  <c r="KZT477" i="47"/>
  <c r="KZS477" i="47"/>
  <c r="KZR477" i="47"/>
  <c r="KZO477" i="47"/>
  <c r="KZN477" i="47"/>
  <c r="KZP477" i="47" s="1"/>
  <c r="KZL477" i="47"/>
  <c r="KZK477" i="47"/>
  <c r="KZJ477" i="47"/>
  <c r="KZH477" i="47"/>
  <c r="KZG477" i="47"/>
  <c r="KZF477" i="47"/>
  <c r="KZD477" i="47"/>
  <c r="KZC477" i="47"/>
  <c r="KZB477" i="47"/>
  <c r="KYY477" i="47"/>
  <c r="KYX477" i="47"/>
  <c r="KYZ477" i="47" s="1"/>
  <c r="KYV477" i="47"/>
  <c r="KYU477" i="47"/>
  <c r="KYT477" i="47"/>
  <c r="KYR477" i="47"/>
  <c r="KYQ477" i="47"/>
  <c r="KYP477" i="47"/>
  <c r="KYN477" i="47"/>
  <c r="KYM477" i="47"/>
  <c r="KYL477" i="47"/>
  <c r="KYI477" i="47"/>
  <c r="KYH477" i="47"/>
  <c r="KYJ477" i="47" s="1"/>
  <c r="KYE477" i="47"/>
  <c r="KYD477" i="47"/>
  <c r="KYF477" i="47" s="1"/>
  <c r="KYB477" i="47"/>
  <c r="KYA477" i="47"/>
  <c r="KXZ477" i="47"/>
  <c r="KXX477" i="47"/>
  <c r="KXW477" i="47"/>
  <c r="KXV477" i="47"/>
  <c r="KXS477" i="47"/>
  <c r="KXR477" i="47"/>
  <c r="KXT477" i="47" s="1"/>
  <c r="KXO477" i="47"/>
  <c r="KXN477" i="47"/>
  <c r="KXP477" i="47" s="1"/>
  <c r="KXL477" i="47"/>
  <c r="KXK477" i="47"/>
  <c r="KXJ477" i="47"/>
  <c r="KXH477" i="47"/>
  <c r="KXG477" i="47"/>
  <c r="KXF477" i="47"/>
  <c r="KXC477" i="47"/>
  <c r="KXB477" i="47"/>
  <c r="KXD477" i="47" s="1"/>
  <c r="KWZ477" i="47"/>
  <c r="KWY477" i="47"/>
  <c r="KWX477" i="47"/>
  <c r="KWU477" i="47"/>
  <c r="KWT477" i="47"/>
  <c r="KWV477" i="47" s="1"/>
  <c r="KWR477" i="47"/>
  <c r="KWQ477" i="47"/>
  <c r="KWP477" i="47"/>
  <c r="KWM477" i="47"/>
  <c r="KWL477" i="47"/>
  <c r="KWN477" i="47" s="1"/>
  <c r="KWJ477" i="47"/>
  <c r="KWI477" i="47"/>
  <c r="KWH477" i="47"/>
  <c r="KWE477" i="47"/>
  <c r="KWD477" i="47"/>
  <c r="KWF477" i="47" s="1"/>
  <c r="KWB477" i="47"/>
  <c r="KWA477" i="47"/>
  <c r="KVZ477" i="47"/>
  <c r="KVW477" i="47"/>
  <c r="KVV477" i="47"/>
  <c r="KVX477" i="47" s="1"/>
  <c r="KVS477" i="47"/>
  <c r="KVR477" i="47"/>
  <c r="KVT477" i="47" s="1"/>
  <c r="KVO477" i="47"/>
  <c r="KVN477" i="47"/>
  <c r="KVP477" i="47" s="1"/>
  <c r="KVL477" i="47"/>
  <c r="KVK477" i="47"/>
  <c r="KVJ477" i="47"/>
  <c r="KVG477" i="47"/>
  <c r="KVF477" i="47"/>
  <c r="KVH477" i="47" s="1"/>
  <c r="KVD477" i="47"/>
  <c r="KVC477" i="47"/>
  <c r="KVB477" i="47"/>
  <c r="KUZ477" i="47"/>
  <c r="KUY477" i="47"/>
  <c r="KUX477" i="47"/>
  <c r="KUV477" i="47"/>
  <c r="KUU477" i="47"/>
  <c r="KUT477" i="47"/>
  <c r="KUQ477" i="47"/>
  <c r="KUP477" i="47"/>
  <c r="KUR477" i="47" s="1"/>
  <c r="KUM477" i="47"/>
  <c r="KUL477" i="47"/>
  <c r="KUN477" i="47" s="1"/>
  <c r="KUJ477" i="47"/>
  <c r="KUI477" i="47"/>
  <c r="KUH477" i="47"/>
  <c r="KUF477" i="47"/>
  <c r="KUE477" i="47"/>
  <c r="KUD477" i="47"/>
  <c r="KUA477" i="47"/>
  <c r="KTZ477" i="47"/>
  <c r="KUB477" i="47" s="1"/>
  <c r="KTX477" i="47"/>
  <c r="KTW477" i="47"/>
  <c r="KTV477" i="47"/>
  <c r="KTS477" i="47"/>
  <c r="KTR477" i="47"/>
  <c r="KTT477" i="47" s="1"/>
  <c r="KTP477" i="47"/>
  <c r="KTO477" i="47"/>
  <c r="KTN477" i="47"/>
  <c r="KTK477" i="47"/>
  <c r="KTJ477" i="47"/>
  <c r="KTL477" i="47" s="1"/>
  <c r="KTH477" i="47"/>
  <c r="KTG477" i="47"/>
  <c r="KTF477" i="47"/>
  <c r="KTD477" i="47"/>
  <c r="KTC477" i="47"/>
  <c r="KTB477" i="47"/>
  <c r="KSZ477" i="47"/>
  <c r="KSY477" i="47"/>
  <c r="KSX477" i="47"/>
  <c r="KSU477" i="47"/>
  <c r="KST477" i="47"/>
  <c r="KSV477" i="47" s="1"/>
  <c r="KSQ477" i="47"/>
  <c r="KSP477" i="47"/>
  <c r="KSR477" i="47" s="1"/>
  <c r="KSM477" i="47"/>
  <c r="KSL477" i="47"/>
  <c r="KSN477" i="47" s="1"/>
  <c r="KSJ477" i="47"/>
  <c r="KSI477" i="47"/>
  <c r="KSH477" i="47"/>
  <c r="KSE477" i="47"/>
  <c r="KSD477" i="47"/>
  <c r="KSF477" i="47" s="1"/>
  <c r="KSB477" i="47"/>
  <c r="KSA477" i="47"/>
  <c r="KRZ477" i="47"/>
  <c r="KRX477" i="47"/>
  <c r="KRW477" i="47"/>
  <c r="KRV477" i="47"/>
  <c r="KRT477" i="47"/>
  <c r="KRS477" i="47"/>
  <c r="KRR477" i="47"/>
  <c r="KRO477" i="47"/>
  <c r="KRN477" i="47"/>
  <c r="KRP477" i="47" s="1"/>
  <c r="KRL477" i="47"/>
  <c r="KRK477" i="47"/>
  <c r="KRJ477" i="47"/>
  <c r="KRH477" i="47"/>
  <c r="KRG477" i="47"/>
  <c r="KRF477" i="47"/>
  <c r="KRD477" i="47"/>
  <c r="KRC477" i="47"/>
  <c r="KRB477" i="47"/>
  <c r="KQY477" i="47"/>
  <c r="KQX477" i="47"/>
  <c r="KQZ477" i="47" s="1"/>
  <c r="KQU477" i="47"/>
  <c r="KQT477" i="47"/>
  <c r="KQV477" i="47" s="1"/>
  <c r="KQR477" i="47"/>
  <c r="KQQ477" i="47"/>
  <c r="KQP477" i="47"/>
  <c r="KQM477" i="47"/>
  <c r="KQL477" i="47"/>
  <c r="KQN477" i="47" s="1"/>
  <c r="KQI477" i="47"/>
  <c r="KQH477" i="47"/>
  <c r="KQJ477" i="47" s="1"/>
  <c r="KQE477" i="47"/>
  <c r="KQD477" i="47"/>
  <c r="KQF477" i="47" s="1"/>
  <c r="KQA477" i="47"/>
  <c r="KPZ477" i="47"/>
  <c r="KQB477" i="47" s="1"/>
  <c r="KPX477" i="47"/>
  <c r="KPW477" i="47"/>
  <c r="KPV477" i="47"/>
  <c r="KPS477" i="47"/>
  <c r="KPR477" i="47"/>
  <c r="KPT477" i="47" s="1"/>
  <c r="KPP477" i="47"/>
  <c r="KPO477" i="47"/>
  <c r="KPN477" i="47"/>
  <c r="KPL477" i="47"/>
  <c r="KPK477" i="47"/>
  <c r="KPJ477" i="47"/>
  <c r="KPH477" i="47"/>
  <c r="KPG477" i="47"/>
  <c r="KPF477" i="47"/>
  <c r="KPC477" i="47"/>
  <c r="KPB477" i="47"/>
  <c r="KPD477" i="47" s="1"/>
  <c r="KOZ477" i="47"/>
  <c r="KOY477" i="47"/>
  <c r="KOX477" i="47"/>
  <c r="KOU477" i="47"/>
  <c r="KOT477" i="47"/>
  <c r="KOV477" i="47" s="1"/>
  <c r="KOQ477" i="47"/>
  <c r="KOP477" i="47"/>
  <c r="KOR477" i="47" s="1"/>
  <c r="KOM477" i="47"/>
  <c r="KOL477" i="47"/>
  <c r="KON477" i="47" s="1"/>
  <c r="KOI477" i="47"/>
  <c r="KOH477" i="47"/>
  <c r="KOJ477" i="47" s="1"/>
  <c r="KOE477" i="47"/>
  <c r="KOD477" i="47"/>
  <c r="KOF477" i="47" s="1"/>
  <c r="KOA477" i="47"/>
  <c r="KNZ477" i="47"/>
  <c r="KOB477" i="47" s="1"/>
  <c r="KNW477" i="47"/>
  <c r="KNV477" i="47"/>
  <c r="KNX477" i="47" s="1"/>
  <c r="KNT477" i="47"/>
  <c r="KNS477" i="47"/>
  <c r="KNR477" i="47"/>
  <c r="KNP477" i="47"/>
  <c r="KNO477" i="47"/>
  <c r="KNN477" i="47"/>
  <c r="KNL477" i="47"/>
  <c r="KNK477" i="47"/>
  <c r="KNJ477" i="47"/>
  <c r="KNG477" i="47"/>
  <c r="KNF477" i="47"/>
  <c r="KNH477" i="47" s="1"/>
  <c r="KNC477" i="47"/>
  <c r="KNB477" i="47"/>
  <c r="KND477" i="47" s="1"/>
  <c r="KMZ477" i="47"/>
  <c r="KMY477" i="47"/>
  <c r="KMX477" i="47"/>
  <c r="KMU477" i="47"/>
  <c r="KMT477" i="47"/>
  <c r="KMV477" i="47" s="1"/>
  <c r="KMQ477" i="47"/>
  <c r="KMP477" i="47"/>
  <c r="KMR477" i="47" s="1"/>
  <c r="KMN477" i="47"/>
  <c r="KMM477" i="47"/>
  <c r="KML477" i="47"/>
  <c r="KMI477" i="47"/>
  <c r="KMH477" i="47"/>
  <c r="KMJ477" i="47" s="1"/>
  <c r="KME477" i="47"/>
  <c r="KMD477" i="47"/>
  <c r="KMF477" i="47" s="1"/>
  <c r="KMA477" i="47"/>
  <c r="KLZ477" i="47"/>
  <c r="KMB477" i="47" s="1"/>
  <c r="KLX477" i="47"/>
  <c r="KLW477" i="47"/>
  <c r="KLV477" i="47"/>
  <c r="KLT477" i="47"/>
  <c r="KLS477" i="47"/>
  <c r="KLR477" i="47"/>
  <c r="KLP477" i="47"/>
  <c r="KLO477" i="47"/>
  <c r="KLN477" i="47"/>
  <c r="KLK477" i="47"/>
  <c r="KLJ477" i="47"/>
  <c r="KLL477" i="47" s="1"/>
  <c r="KLG477" i="47"/>
  <c r="KLF477" i="47"/>
  <c r="KLH477" i="47" s="1"/>
  <c r="KLC477" i="47"/>
  <c r="KLB477" i="47"/>
  <c r="KLD477" i="47" s="1"/>
  <c r="KKZ477" i="47"/>
  <c r="KKY477" i="47"/>
  <c r="KKX477" i="47"/>
  <c r="KKU477" i="47"/>
  <c r="KKT477" i="47"/>
  <c r="KKV477" i="47" s="1"/>
  <c r="KKQ477" i="47"/>
  <c r="KKP477" i="47"/>
  <c r="KKR477" i="47" s="1"/>
  <c r="KKN477" i="47"/>
  <c r="KKM477" i="47"/>
  <c r="KKL477" i="47"/>
  <c r="KKI477" i="47"/>
  <c r="KKH477" i="47"/>
  <c r="KKJ477" i="47" s="1"/>
  <c r="KKE477" i="47"/>
  <c r="KKD477" i="47"/>
  <c r="KKF477" i="47" s="1"/>
  <c r="KKB477" i="47"/>
  <c r="KKA477" i="47"/>
  <c r="KJZ477" i="47"/>
  <c r="KJX477" i="47"/>
  <c r="KJW477" i="47"/>
  <c r="KJV477" i="47"/>
  <c r="KJT477" i="47"/>
  <c r="KJS477" i="47"/>
  <c r="KJR477" i="47"/>
  <c r="KJO477" i="47"/>
  <c r="KJN477" i="47"/>
  <c r="KJP477" i="47" s="1"/>
  <c r="KJK477" i="47"/>
  <c r="KJJ477" i="47"/>
  <c r="KJL477" i="47" s="1"/>
  <c r="KJH477" i="47"/>
  <c r="KJG477" i="47"/>
  <c r="KJF477" i="47"/>
  <c r="KJC477" i="47"/>
  <c r="KJB477" i="47"/>
  <c r="KJD477" i="47" s="1"/>
  <c r="KIY477" i="47"/>
  <c r="KIX477" i="47"/>
  <c r="KIZ477" i="47" s="1"/>
  <c r="KIU477" i="47"/>
  <c r="KIT477" i="47"/>
  <c r="KIV477" i="47" s="1"/>
  <c r="KIQ477" i="47"/>
  <c r="KIP477" i="47"/>
  <c r="KIR477" i="47" s="1"/>
  <c r="KIN477" i="47"/>
  <c r="KIM477" i="47"/>
  <c r="KIL477" i="47"/>
  <c r="KII477" i="47"/>
  <c r="KIH477" i="47"/>
  <c r="KIJ477" i="47" s="1"/>
  <c r="KIF477" i="47"/>
  <c r="KIE477" i="47"/>
  <c r="KID477" i="47"/>
  <c r="KIB477" i="47"/>
  <c r="KIA477" i="47"/>
  <c r="KHZ477" i="47"/>
  <c r="KHX477" i="47"/>
  <c r="KHW477" i="47"/>
  <c r="KHV477" i="47"/>
  <c r="KHS477" i="47"/>
  <c r="KHR477" i="47"/>
  <c r="KHT477" i="47" s="1"/>
  <c r="KHP477" i="47"/>
  <c r="KHO477" i="47"/>
  <c r="KHN477" i="47"/>
  <c r="KHK477" i="47"/>
  <c r="KHJ477" i="47"/>
  <c r="KHL477" i="47" s="1"/>
  <c r="KHG477" i="47"/>
  <c r="KHF477" i="47"/>
  <c r="KHH477" i="47" s="1"/>
  <c r="KHC477" i="47"/>
  <c r="KHB477" i="47"/>
  <c r="KHD477" i="47" s="1"/>
  <c r="KGY477" i="47"/>
  <c r="KGX477" i="47"/>
  <c r="KGZ477" i="47" s="1"/>
  <c r="KGU477" i="47"/>
  <c r="KGT477" i="47"/>
  <c r="KGV477" i="47" s="1"/>
  <c r="KGQ477" i="47"/>
  <c r="KGP477" i="47"/>
  <c r="KGR477" i="47" s="1"/>
  <c r="KGM477" i="47"/>
  <c r="KGL477" i="47"/>
  <c r="KGN477" i="47" s="1"/>
  <c r="KGJ477" i="47"/>
  <c r="KGI477" i="47"/>
  <c r="KGH477" i="47"/>
  <c r="KGF477" i="47"/>
  <c r="KGE477" i="47"/>
  <c r="KGD477" i="47"/>
  <c r="KGB477" i="47"/>
  <c r="KGA477" i="47"/>
  <c r="KFZ477" i="47"/>
  <c r="KFW477" i="47"/>
  <c r="KFV477" i="47"/>
  <c r="KFX477" i="47" s="1"/>
  <c r="KFS477" i="47"/>
  <c r="KFR477" i="47"/>
  <c r="KFT477" i="47" s="1"/>
  <c r="KFP477" i="47"/>
  <c r="KFO477" i="47"/>
  <c r="KFN477" i="47"/>
  <c r="KFK477" i="47"/>
  <c r="KFJ477" i="47"/>
  <c r="KFL477" i="47" s="1"/>
  <c r="KFG477" i="47"/>
  <c r="KFF477" i="47"/>
  <c r="KFH477" i="47" s="1"/>
  <c r="KFD477" i="47"/>
  <c r="KFC477" i="47"/>
  <c r="KFB477" i="47"/>
  <c r="KEY477" i="47"/>
  <c r="KEX477" i="47"/>
  <c r="KEZ477" i="47" s="1"/>
  <c r="KEU477" i="47"/>
  <c r="KET477" i="47"/>
  <c r="KEV477" i="47" s="1"/>
  <c r="KEQ477" i="47"/>
  <c r="KEP477" i="47"/>
  <c r="KER477" i="47" s="1"/>
  <c r="KEN477" i="47"/>
  <c r="KEM477" i="47"/>
  <c r="KEL477" i="47"/>
  <c r="KEJ477" i="47"/>
  <c r="KEI477" i="47"/>
  <c r="KEH477" i="47"/>
  <c r="KEF477" i="47"/>
  <c r="KEE477" i="47"/>
  <c r="KED477" i="47"/>
  <c r="KEA477" i="47"/>
  <c r="KDZ477" i="47"/>
  <c r="KEB477" i="47" s="1"/>
  <c r="KDX477" i="47"/>
  <c r="KDW477" i="47"/>
  <c r="KDV477" i="47"/>
  <c r="KDS477" i="47"/>
  <c r="KDR477" i="47"/>
  <c r="KDT477" i="47" s="1"/>
  <c r="KDP477" i="47"/>
  <c r="KDO477" i="47"/>
  <c r="KDN477" i="47"/>
  <c r="KDK477" i="47"/>
  <c r="KDJ477" i="47"/>
  <c r="KDL477" i="47" s="1"/>
  <c r="KDG477" i="47"/>
  <c r="KDF477" i="47"/>
  <c r="KDH477" i="47" s="1"/>
  <c r="KDD477" i="47"/>
  <c r="KDC477" i="47"/>
  <c r="KDB477" i="47"/>
  <c r="KCY477" i="47"/>
  <c r="KCX477" i="47"/>
  <c r="KCZ477" i="47" s="1"/>
  <c r="KCU477" i="47"/>
  <c r="KCT477" i="47"/>
  <c r="KCV477" i="47" s="1"/>
  <c r="KCR477" i="47"/>
  <c r="KCQ477" i="47"/>
  <c r="KCP477" i="47"/>
  <c r="KCN477" i="47"/>
  <c r="KCM477" i="47"/>
  <c r="KCL477" i="47"/>
  <c r="KCJ477" i="47"/>
  <c r="KCI477" i="47"/>
  <c r="KCH477" i="47"/>
  <c r="KCE477" i="47"/>
  <c r="KCD477" i="47"/>
  <c r="KCF477" i="47" s="1"/>
  <c r="KCA477" i="47"/>
  <c r="KBZ477" i="47"/>
  <c r="KCB477" i="47" s="1"/>
  <c r="KBX477" i="47"/>
  <c r="KBW477" i="47"/>
  <c r="KBV477" i="47"/>
  <c r="KBS477" i="47"/>
  <c r="KBR477" i="47"/>
  <c r="KBT477" i="47" s="1"/>
  <c r="KBO477" i="47"/>
  <c r="KBN477" i="47"/>
  <c r="KBP477" i="47" s="1"/>
  <c r="KBK477" i="47"/>
  <c r="KBJ477" i="47"/>
  <c r="KBL477" i="47" s="1"/>
  <c r="KBG477" i="47"/>
  <c r="KBF477" i="47"/>
  <c r="KBH477" i="47" s="1"/>
  <c r="KBD477" i="47"/>
  <c r="KBC477" i="47"/>
  <c r="KBB477" i="47"/>
  <c r="KAY477" i="47"/>
  <c r="KAX477" i="47"/>
  <c r="KAZ477" i="47" s="1"/>
  <c r="KAV477" i="47"/>
  <c r="KAU477" i="47"/>
  <c r="KAT477" i="47"/>
  <c r="KAR477" i="47"/>
  <c r="KAQ477" i="47"/>
  <c r="KAP477" i="47"/>
  <c r="KAN477" i="47"/>
  <c r="KAM477" i="47"/>
  <c r="KAL477" i="47"/>
  <c r="KAI477" i="47"/>
  <c r="KAH477" i="47"/>
  <c r="KAJ477" i="47" s="1"/>
  <c r="KAF477" i="47"/>
  <c r="KAE477" i="47"/>
  <c r="KAD477" i="47"/>
  <c r="KAA477" i="47"/>
  <c r="JZZ477" i="47"/>
  <c r="KAB477" i="47" s="1"/>
  <c r="JZW477" i="47"/>
  <c r="JZV477" i="47"/>
  <c r="JZX477" i="47" s="1"/>
  <c r="JZS477" i="47"/>
  <c r="JZR477" i="47"/>
  <c r="JZT477" i="47" s="1"/>
  <c r="JZO477" i="47"/>
  <c r="JZN477" i="47"/>
  <c r="JZP477" i="47" s="1"/>
  <c r="JZK477" i="47"/>
  <c r="JZJ477" i="47"/>
  <c r="JZL477" i="47" s="1"/>
  <c r="JZH477" i="47"/>
  <c r="JZG477" i="47"/>
  <c r="JZF477" i="47"/>
  <c r="JZC477" i="47"/>
  <c r="JZB477" i="47"/>
  <c r="JZD477" i="47" s="1"/>
  <c r="JYZ477" i="47"/>
  <c r="JYY477" i="47"/>
  <c r="JYX477" i="47"/>
  <c r="JYV477" i="47"/>
  <c r="JYU477" i="47"/>
  <c r="JYT477" i="47"/>
  <c r="JYQ477" i="47"/>
  <c r="JYP477" i="47"/>
  <c r="JYR477" i="47" s="1"/>
  <c r="JYN477" i="47"/>
  <c r="JYM477" i="47"/>
  <c r="JYL477" i="47"/>
  <c r="JYJ477" i="47"/>
  <c r="JYI477" i="47"/>
  <c r="JYH477" i="47"/>
  <c r="JYF477" i="47"/>
  <c r="JYE477" i="47"/>
  <c r="JYD477" i="47"/>
  <c r="JYA477" i="47"/>
  <c r="JXZ477" i="47"/>
  <c r="JYB477" i="47" s="1"/>
  <c r="JXX477" i="47"/>
  <c r="JXW477" i="47"/>
  <c r="JXV477" i="47"/>
  <c r="JXT477" i="47"/>
  <c r="JXS477" i="47"/>
  <c r="JXR477" i="47"/>
  <c r="JXP477" i="47"/>
  <c r="JXO477" i="47"/>
  <c r="JXN477" i="47"/>
  <c r="JXK477" i="47"/>
  <c r="JXJ477" i="47"/>
  <c r="JXL477" i="47" s="1"/>
  <c r="JXH477" i="47"/>
  <c r="JXG477" i="47"/>
  <c r="JXF477" i="47"/>
  <c r="JXD477" i="47"/>
  <c r="JXC477" i="47"/>
  <c r="JXB477" i="47"/>
  <c r="JWZ477" i="47"/>
  <c r="JWY477" i="47"/>
  <c r="JWX477" i="47"/>
  <c r="JWU477" i="47"/>
  <c r="JWT477" i="47"/>
  <c r="JWV477" i="47" s="1"/>
  <c r="JWR477" i="47"/>
  <c r="JWQ477" i="47"/>
  <c r="JWP477" i="47"/>
  <c r="JWN477" i="47"/>
  <c r="JWM477" i="47"/>
  <c r="JWL477" i="47"/>
  <c r="JWJ477" i="47"/>
  <c r="JWI477" i="47"/>
  <c r="JWH477" i="47"/>
  <c r="JWE477" i="47"/>
  <c r="JWD477" i="47"/>
  <c r="JWF477" i="47" s="1"/>
  <c r="JWB477" i="47"/>
  <c r="JWA477" i="47"/>
  <c r="JVZ477" i="47"/>
  <c r="JVX477" i="47"/>
  <c r="JVW477" i="47"/>
  <c r="JVV477" i="47"/>
  <c r="JVT477" i="47"/>
  <c r="JVS477" i="47"/>
  <c r="JVR477" i="47"/>
  <c r="JVO477" i="47"/>
  <c r="JVN477" i="47"/>
  <c r="JVP477" i="47" s="1"/>
  <c r="JVL477" i="47"/>
  <c r="JVK477" i="47"/>
  <c r="JVJ477" i="47"/>
  <c r="JVH477" i="47"/>
  <c r="JVG477" i="47"/>
  <c r="JVF477" i="47"/>
  <c r="JVD477" i="47"/>
  <c r="JVC477" i="47"/>
  <c r="JVB477" i="47"/>
  <c r="JUY477" i="47"/>
  <c r="JUX477" i="47"/>
  <c r="JUZ477" i="47" s="1"/>
  <c r="JUV477" i="47"/>
  <c r="JUU477" i="47"/>
  <c r="JUT477" i="47"/>
  <c r="JUR477" i="47"/>
  <c r="JUQ477" i="47"/>
  <c r="JUP477" i="47"/>
  <c r="JUN477" i="47"/>
  <c r="JUM477" i="47"/>
  <c r="JUL477" i="47"/>
  <c r="JUI477" i="47"/>
  <c r="JUH477" i="47"/>
  <c r="JUJ477" i="47" s="1"/>
  <c r="JUF477" i="47"/>
  <c r="JUE477" i="47"/>
  <c r="JUD477" i="47"/>
  <c r="JUB477" i="47"/>
  <c r="JUA477" i="47"/>
  <c r="JTZ477" i="47"/>
  <c r="JTX477" i="47"/>
  <c r="JTW477" i="47"/>
  <c r="JTV477" i="47"/>
  <c r="JTS477" i="47"/>
  <c r="JTR477" i="47"/>
  <c r="JTT477" i="47" s="1"/>
  <c r="JTP477" i="47"/>
  <c r="JTO477" i="47"/>
  <c r="JTN477" i="47"/>
  <c r="JTL477" i="47"/>
  <c r="JTK477" i="47"/>
  <c r="JTJ477" i="47"/>
  <c r="JTH477" i="47"/>
  <c r="JTG477" i="47"/>
  <c r="JTF477" i="47"/>
  <c r="JTC477" i="47"/>
  <c r="JTB477" i="47"/>
  <c r="JTD477" i="47" s="1"/>
  <c r="JSZ477" i="47"/>
  <c r="JSY477" i="47"/>
  <c r="JSX477" i="47"/>
  <c r="JSV477" i="47"/>
  <c r="JSU477" i="47"/>
  <c r="JST477" i="47"/>
  <c r="JSR477" i="47"/>
  <c r="JSQ477" i="47"/>
  <c r="JSP477" i="47"/>
  <c r="JSM477" i="47"/>
  <c r="JSL477" i="47"/>
  <c r="JSN477" i="47" s="1"/>
  <c r="JSJ477" i="47"/>
  <c r="JSI477" i="47"/>
  <c r="JSH477" i="47"/>
  <c r="JSF477" i="47"/>
  <c r="JSE477" i="47"/>
  <c r="JSD477" i="47"/>
  <c r="JSB477" i="47"/>
  <c r="JSA477" i="47"/>
  <c r="JRZ477" i="47"/>
  <c r="JRW477" i="47"/>
  <c r="JRV477" i="47"/>
  <c r="JRX477" i="47" s="1"/>
  <c r="JRT477" i="47"/>
  <c r="JRS477" i="47"/>
  <c r="JRR477" i="47"/>
  <c r="JRP477" i="47"/>
  <c r="JRO477" i="47"/>
  <c r="JRN477" i="47"/>
  <c r="JRL477" i="47"/>
  <c r="JRK477" i="47"/>
  <c r="JRJ477" i="47"/>
  <c r="JRG477" i="47"/>
  <c r="JRF477" i="47"/>
  <c r="JRH477" i="47" s="1"/>
  <c r="JRD477" i="47"/>
  <c r="JRC477" i="47"/>
  <c r="JRB477" i="47"/>
  <c r="JQZ477" i="47"/>
  <c r="JQY477" i="47"/>
  <c r="JQX477" i="47"/>
  <c r="JQV477" i="47"/>
  <c r="JQU477" i="47"/>
  <c r="JQT477" i="47"/>
  <c r="JQQ477" i="47"/>
  <c r="JQP477" i="47"/>
  <c r="JQR477" i="47" s="1"/>
  <c r="JQN477" i="47"/>
  <c r="JQM477" i="47"/>
  <c r="JQL477" i="47"/>
  <c r="JQJ477" i="47"/>
  <c r="JQI477" i="47"/>
  <c r="JQH477" i="47"/>
  <c r="JQF477" i="47"/>
  <c r="JQE477" i="47"/>
  <c r="JQD477" i="47"/>
  <c r="JQA477" i="47"/>
  <c r="JPZ477" i="47"/>
  <c r="JQB477" i="47" s="1"/>
  <c r="JPX477" i="47"/>
  <c r="JPW477" i="47"/>
  <c r="JPV477" i="47"/>
  <c r="JPT477" i="47"/>
  <c r="JPS477" i="47"/>
  <c r="JPR477" i="47"/>
  <c r="JPP477" i="47"/>
  <c r="JPO477" i="47"/>
  <c r="JPN477" i="47"/>
  <c r="JPK477" i="47"/>
  <c r="JPJ477" i="47"/>
  <c r="JPL477" i="47" s="1"/>
  <c r="JPH477" i="47"/>
  <c r="JPG477" i="47"/>
  <c r="JPF477" i="47"/>
  <c r="JPD477" i="47"/>
  <c r="JPC477" i="47"/>
  <c r="JPB477" i="47"/>
  <c r="JOZ477" i="47"/>
  <c r="JOY477" i="47"/>
  <c r="JOX477" i="47"/>
  <c r="JOU477" i="47"/>
  <c r="JOT477" i="47"/>
  <c r="JOV477" i="47" s="1"/>
  <c r="JOR477" i="47"/>
  <c r="JOQ477" i="47"/>
  <c r="JOP477" i="47"/>
  <c r="JON477" i="47"/>
  <c r="JOM477" i="47"/>
  <c r="JOL477" i="47"/>
  <c r="JOJ477" i="47"/>
  <c r="JOI477" i="47"/>
  <c r="JOH477" i="47"/>
  <c r="JOE477" i="47"/>
  <c r="JOD477" i="47"/>
  <c r="JOF477" i="47" s="1"/>
  <c r="JOB477" i="47"/>
  <c r="JOA477" i="47"/>
  <c r="JNZ477" i="47"/>
  <c r="JNX477" i="47"/>
  <c r="JNW477" i="47"/>
  <c r="JNV477" i="47"/>
  <c r="JNT477" i="47"/>
  <c r="JNS477" i="47"/>
  <c r="JNR477" i="47"/>
  <c r="JNO477" i="47"/>
  <c r="JNN477" i="47"/>
  <c r="JNP477" i="47" s="1"/>
  <c r="JNL477" i="47"/>
  <c r="JNK477" i="47"/>
  <c r="JNJ477" i="47"/>
  <c r="JNH477" i="47"/>
  <c r="JNG477" i="47"/>
  <c r="JNF477" i="47"/>
  <c r="JND477" i="47"/>
  <c r="JNC477" i="47"/>
  <c r="JNB477" i="47"/>
  <c r="JMY477" i="47"/>
  <c r="JMX477" i="47"/>
  <c r="JMZ477" i="47" s="1"/>
  <c r="JMV477" i="47"/>
  <c r="JMU477" i="47"/>
  <c r="JMT477" i="47"/>
  <c r="JMR477" i="47"/>
  <c r="JMQ477" i="47"/>
  <c r="JMP477" i="47"/>
  <c r="JMN477" i="47"/>
  <c r="JMM477" i="47"/>
  <c r="JML477" i="47"/>
  <c r="JMI477" i="47"/>
  <c r="JMH477" i="47"/>
  <c r="JMJ477" i="47" s="1"/>
  <c r="JMF477" i="47"/>
  <c r="JME477" i="47"/>
  <c r="JMD477" i="47"/>
  <c r="JMB477" i="47"/>
  <c r="JMA477" i="47"/>
  <c r="JLZ477" i="47"/>
  <c r="JLX477" i="47"/>
  <c r="JLW477" i="47"/>
  <c r="JLV477" i="47"/>
  <c r="JLS477" i="47"/>
  <c r="JLR477" i="47"/>
  <c r="JLT477" i="47" s="1"/>
  <c r="JLP477" i="47"/>
  <c r="JLO477" i="47"/>
  <c r="JLN477" i="47"/>
  <c r="JLL477" i="47"/>
  <c r="JLK477" i="47"/>
  <c r="JLJ477" i="47"/>
  <c r="JLH477" i="47"/>
  <c r="JLG477" i="47"/>
  <c r="JLF477" i="47"/>
  <c r="JLC477" i="47"/>
  <c r="JLB477" i="47"/>
  <c r="JLD477" i="47" s="1"/>
  <c r="JKZ477" i="47"/>
  <c r="JKY477" i="47"/>
  <c r="JKX477" i="47"/>
  <c r="JKV477" i="47"/>
  <c r="JKU477" i="47"/>
  <c r="JKT477" i="47"/>
  <c r="JKR477" i="47"/>
  <c r="JKQ477" i="47"/>
  <c r="JKP477" i="47"/>
  <c r="JKM477" i="47"/>
  <c r="JKL477" i="47"/>
  <c r="JKN477" i="47" s="1"/>
  <c r="JKJ477" i="47"/>
  <c r="JKI477" i="47"/>
  <c r="JKH477" i="47"/>
  <c r="JKF477" i="47"/>
  <c r="JKE477" i="47"/>
  <c r="JKD477" i="47"/>
  <c r="JKB477" i="47"/>
  <c r="JKA477" i="47"/>
  <c r="JJZ477" i="47"/>
  <c r="JJW477" i="47"/>
  <c r="JJV477" i="47"/>
  <c r="JJX477" i="47" s="1"/>
  <c r="JJT477" i="47"/>
  <c r="JJS477" i="47"/>
  <c r="JJR477" i="47"/>
  <c r="JJP477" i="47"/>
  <c r="JJO477" i="47"/>
  <c r="JJN477" i="47"/>
  <c r="JJL477" i="47"/>
  <c r="JJK477" i="47"/>
  <c r="JJJ477" i="47"/>
  <c r="JJG477" i="47"/>
  <c r="JJF477" i="47"/>
  <c r="JJH477" i="47" s="1"/>
  <c r="JJD477" i="47"/>
  <c r="JJC477" i="47"/>
  <c r="JJB477" i="47"/>
  <c r="JIZ477" i="47"/>
  <c r="JIY477" i="47"/>
  <c r="JIX477" i="47"/>
  <c r="JIV477" i="47"/>
  <c r="JIU477" i="47"/>
  <c r="JIT477" i="47"/>
  <c r="JIQ477" i="47"/>
  <c r="JIP477" i="47"/>
  <c r="JIR477" i="47" s="1"/>
  <c r="JIN477" i="47"/>
  <c r="JIM477" i="47"/>
  <c r="JIL477" i="47"/>
  <c r="JIJ477" i="47"/>
  <c r="JII477" i="47"/>
  <c r="JIH477" i="47"/>
  <c r="JIF477" i="47"/>
  <c r="JIE477" i="47"/>
  <c r="JID477" i="47"/>
  <c r="JIA477" i="47"/>
  <c r="JHZ477" i="47"/>
  <c r="JIB477" i="47" s="1"/>
  <c r="JHX477" i="47"/>
  <c r="JHW477" i="47"/>
  <c r="JHV477" i="47"/>
  <c r="JHT477" i="47"/>
  <c r="JHS477" i="47"/>
  <c r="JHR477" i="47"/>
  <c r="JHO477" i="47"/>
  <c r="JHN477" i="47"/>
  <c r="JHP477" i="47" s="1"/>
  <c r="JHL477" i="47"/>
  <c r="JHK477" i="47"/>
  <c r="JHJ477" i="47"/>
  <c r="JHH477" i="47"/>
  <c r="JHG477" i="47"/>
  <c r="JHF477" i="47"/>
  <c r="JHD477" i="47"/>
  <c r="JHC477" i="47"/>
  <c r="JHB477" i="47"/>
  <c r="JGZ477" i="47"/>
  <c r="JGY477" i="47"/>
  <c r="JGX477" i="47"/>
  <c r="JGV477" i="47"/>
  <c r="JGU477" i="47"/>
  <c r="JGT477" i="47"/>
  <c r="JGR477" i="47"/>
  <c r="JGQ477" i="47"/>
  <c r="JGP477" i="47"/>
  <c r="JGN477" i="47"/>
  <c r="JGM477" i="47"/>
  <c r="JGL477" i="47"/>
  <c r="JGJ477" i="47"/>
  <c r="JGI477" i="47"/>
  <c r="JGH477" i="47"/>
  <c r="JGF477" i="47"/>
  <c r="JGE477" i="47"/>
  <c r="JGD477" i="47"/>
  <c r="JGB477" i="47"/>
  <c r="JGA477" i="47"/>
  <c r="JFZ477" i="47"/>
  <c r="JFX477" i="47"/>
  <c r="JFW477" i="47"/>
  <c r="JFV477" i="47"/>
  <c r="JFS477" i="47"/>
  <c r="JFR477" i="47"/>
  <c r="JFT477" i="47" s="1"/>
  <c r="JFP477" i="47"/>
  <c r="JFO477" i="47"/>
  <c r="JFN477" i="47"/>
  <c r="JFL477" i="47"/>
  <c r="JFK477" i="47"/>
  <c r="JFJ477" i="47"/>
  <c r="JFH477" i="47"/>
  <c r="JFG477" i="47"/>
  <c r="JFF477" i="47"/>
  <c r="JFC477" i="47"/>
  <c r="JFB477" i="47"/>
  <c r="JFD477" i="47" s="1"/>
  <c r="JEY477" i="47"/>
  <c r="JEX477" i="47"/>
  <c r="JEZ477" i="47" s="1"/>
  <c r="JEV477" i="47"/>
  <c r="JEU477" i="47"/>
  <c r="JET477" i="47"/>
  <c r="JER477" i="47"/>
  <c r="JEQ477" i="47"/>
  <c r="JEP477" i="47"/>
  <c r="JEM477" i="47"/>
  <c r="JEL477" i="47"/>
  <c r="JEN477" i="47" s="1"/>
  <c r="JEI477" i="47"/>
  <c r="JEH477" i="47"/>
  <c r="JEJ477" i="47" s="1"/>
  <c r="JEF477" i="47"/>
  <c r="JEE477" i="47"/>
  <c r="JED477" i="47"/>
  <c r="JEB477" i="47"/>
  <c r="JEA477" i="47"/>
  <c r="JDZ477" i="47"/>
  <c r="JDW477" i="47"/>
  <c r="JDV477" i="47"/>
  <c r="JDX477" i="47" s="1"/>
  <c r="JDT477" i="47"/>
  <c r="JDS477" i="47"/>
  <c r="JDR477" i="47"/>
  <c r="JDP477" i="47"/>
  <c r="JDO477" i="47"/>
  <c r="JDN477" i="47"/>
  <c r="JDL477" i="47"/>
  <c r="JDK477" i="47"/>
  <c r="JDJ477" i="47"/>
  <c r="JDG477" i="47"/>
  <c r="JDF477" i="47"/>
  <c r="JDH477" i="47" s="1"/>
  <c r="JDD477" i="47"/>
  <c r="JDC477" i="47"/>
  <c r="JDB477" i="47"/>
  <c r="JCZ477" i="47"/>
  <c r="JCY477" i="47"/>
  <c r="JCX477" i="47"/>
  <c r="JCV477" i="47"/>
  <c r="JCU477" i="47"/>
  <c r="JCT477" i="47"/>
  <c r="JCQ477" i="47"/>
  <c r="JCP477" i="47"/>
  <c r="JCR477" i="47" s="1"/>
  <c r="JCN477" i="47"/>
  <c r="JCM477" i="47"/>
  <c r="JCL477" i="47"/>
  <c r="JCJ477" i="47"/>
  <c r="JCI477" i="47"/>
  <c r="JCH477" i="47"/>
  <c r="JCF477" i="47"/>
  <c r="JCE477" i="47"/>
  <c r="JCD477" i="47"/>
  <c r="JCA477" i="47"/>
  <c r="JBZ477" i="47"/>
  <c r="JCB477" i="47" s="1"/>
  <c r="JBX477" i="47"/>
  <c r="JBW477" i="47"/>
  <c r="JBV477" i="47"/>
  <c r="JBT477" i="47"/>
  <c r="JBS477" i="47"/>
  <c r="JBR477" i="47"/>
  <c r="JBO477" i="47"/>
  <c r="JBN477" i="47"/>
  <c r="JBP477" i="47" s="1"/>
  <c r="JBK477" i="47"/>
  <c r="JBJ477" i="47"/>
  <c r="JBL477" i="47" s="1"/>
  <c r="JBG477" i="47"/>
  <c r="JBF477" i="47"/>
  <c r="JBH477" i="47" s="1"/>
  <c r="JBD477" i="47"/>
  <c r="JBC477" i="47"/>
  <c r="JBB477" i="47"/>
  <c r="JAY477" i="47"/>
  <c r="JAX477" i="47"/>
  <c r="JAZ477" i="47" s="1"/>
  <c r="JAU477" i="47"/>
  <c r="JAT477" i="47"/>
  <c r="JAV477" i="47" s="1"/>
  <c r="JAR477" i="47"/>
  <c r="JAQ477" i="47"/>
  <c r="JAP477" i="47"/>
  <c r="JAN477" i="47"/>
  <c r="JAM477" i="47"/>
  <c r="JAL477" i="47"/>
  <c r="JAI477" i="47"/>
  <c r="JAH477" i="47"/>
  <c r="JAJ477" i="47" s="1"/>
  <c r="JAE477" i="47"/>
  <c r="JAD477" i="47"/>
  <c r="JAF477" i="47" s="1"/>
  <c r="JAA477" i="47"/>
  <c r="IZZ477" i="47"/>
  <c r="JAB477" i="47" s="1"/>
  <c r="IZX477" i="47"/>
  <c r="IZW477" i="47"/>
  <c r="IZV477" i="47"/>
  <c r="IZS477" i="47"/>
  <c r="IZR477" i="47"/>
  <c r="IZT477" i="47" s="1"/>
  <c r="IZO477" i="47"/>
  <c r="IZN477" i="47"/>
  <c r="IZP477" i="47" s="1"/>
  <c r="IZK477" i="47"/>
  <c r="IZJ477" i="47"/>
  <c r="IZL477" i="47" s="1"/>
  <c r="IZH477" i="47"/>
  <c r="IZG477" i="47"/>
  <c r="IZF477" i="47"/>
  <c r="IZC477" i="47"/>
  <c r="IZB477" i="47"/>
  <c r="IZD477" i="47" s="1"/>
  <c r="IYY477" i="47"/>
  <c r="IYX477" i="47"/>
  <c r="IYZ477" i="47" s="1"/>
  <c r="IYV477" i="47"/>
  <c r="IYU477" i="47"/>
  <c r="IYT477" i="47"/>
  <c r="IYR477" i="47"/>
  <c r="IYQ477" i="47"/>
  <c r="IYP477" i="47"/>
  <c r="IYM477" i="47"/>
  <c r="IYL477" i="47"/>
  <c r="IYN477" i="47" s="1"/>
  <c r="IYI477" i="47"/>
  <c r="IYH477" i="47"/>
  <c r="IYJ477" i="47" s="1"/>
  <c r="IYF477" i="47"/>
  <c r="IYE477" i="47"/>
  <c r="IYD477" i="47"/>
  <c r="IYB477" i="47"/>
  <c r="IYA477" i="47"/>
  <c r="IXZ477" i="47"/>
  <c r="IXW477" i="47"/>
  <c r="IXV477" i="47"/>
  <c r="IXX477" i="47" s="1"/>
  <c r="IXS477" i="47"/>
  <c r="IXR477" i="47"/>
  <c r="IXT477" i="47" s="1"/>
  <c r="IXP477" i="47"/>
  <c r="IXO477" i="47"/>
  <c r="IXN477" i="47"/>
  <c r="IXL477" i="47"/>
  <c r="IXK477" i="47"/>
  <c r="IXJ477" i="47"/>
  <c r="IXG477" i="47"/>
  <c r="IXF477" i="47"/>
  <c r="IXH477" i="47" s="1"/>
  <c r="IXC477" i="47"/>
  <c r="IXB477" i="47"/>
  <c r="IXD477" i="47" s="1"/>
  <c r="IWZ477" i="47"/>
  <c r="IWY477" i="47"/>
  <c r="IWX477" i="47"/>
  <c r="IWV477" i="47"/>
  <c r="IWU477" i="47"/>
  <c r="IWT477" i="47"/>
  <c r="IWQ477" i="47"/>
  <c r="IWP477" i="47"/>
  <c r="IWR477" i="47" s="1"/>
  <c r="IWM477" i="47"/>
  <c r="IWL477" i="47"/>
  <c r="IWN477" i="47" s="1"/>
  <c r="IWJ477" i="47"/>
  <c r="IWI477" i="47"/>
  <c r="IWH477" i="47"/>
  <c r="IWF477" i="47"/>
  <c r="IWE477" i="47"/>
  <c r="IWD477" i="47"/>
  <c r="IWA477" i="47"/>
  <c r="IVZ477" i="47"/>
  <c r="IWB477" i="47" s="1"/>
  <c r="IVW477" i="47"/>
  <c r="IVV477" i="47"/>
  <c r="IVX477" i="47" s="1"/>
  <c r="IVS477" i="47"/>
  <c r="IVR477" i="47"/>
  <c r="IVT477" i="47" s="1"/>
  <c r="IVP477" i="47"/>
  <c r="IVO477" i="47"/>
  <c r="IVN477" i="47"/>
  <c r="IVK477" i="47"/>
  <c r="IVJ477" i="47"/>
  <c r="IVL477" i="47" s="1"/>
  <c r="IVG477" i="47"/>
  <c r="IVF477" i="47"/>
  <c r="IVH477" i="47" s="1"/>
  <c r="IVD477" i="47"/>
  <c r="IVC477" i="47"/>
  <c r="IVB477" i="47"/>
  <c r="IUZ477" i="47"/>
  <c r="IUY477" i="47"/>
  <c r="IUX477" i="47"/>
  <c r="IUU477" i="47"/>
  <c r="IUT477" i="47"/>
  <c r="IUV477" i="47" s="1"/>
  <c r="IUQ477" i="47"/>
  <c r="IUP477" i="47"/>
  <c r="IUR477" i="47" s="1"/>
  <c r="IUM477" i="47"/>
  <c r="IUL477" i="47"/>
  <c r="IUN477" i="47" s="1"/>
  <c r="IUJ477" i="47"/>
  <c r="IUI477" i="47"/>
  <c r="IUH477" i="47"/>
  <c r="IUE477" i="47"/>
  <c r="IUD477" i="47"/>
  <c r="IUF477" i="47" s="1"/>
  <c r="IUA477" i="47"/>
  <c r="ITZ477" i="47"/>
  <c r="IUB477" i="47" s="1"/>
  <c r="ITX477" i="47"/>
  <c r="ITW477" i="47"/>
  <c r="ITV477" i="47"/>
  <c r="ITT477" i="47"/>
  <c r="ITS477" i="47"/>
  <c r="ITR477" i="47"/>
  <c r="ITO477" i="47"/>
  <c r="ITN477" i="47"/>
  <c r="ITP477" i="47" s="1"/>
  <c r="ITK477" i="47"/>
  <c r="ITJ477" i="47"/>
  <c r="ITL477" i="47" s="1"/>
  <c r="ITH477" i="47"/>
  <c r="ITG477" i="47"/>
  <c r="ITF477" i="47"/>
  <c r="ITD477" i="47"/>
  <c r="ITC477" i="47"/>
  <c r="ITB477" i="47"/>
  <c r="ISY477" i="47"/>
  <c r="ISX477" i="47"/>
  <c r="ISZ477" i="47" s="1"/>
  <c r="ISU477" i="47"/>
  <c r="IST477" i="47"/>
  <c r="ISV477" i="47" s="1"/>
  <c r="ISQ477" i="47"/>
  <c r="ISP477" i="47"/>
  <c r="ISR477" i="47" s="1"/>
  <c r="ISN477" i="47"/>
  <c r="ISM477" i="47"/>
  <c r="ISL477" i="47"/>
  <c r="ISI477" i="47"/>
  <c r="ISH477" i="47"/>
  <c r="ISJ477" i="47" s="1"/>
  <c r="ISE477" i="47"/>
  <c r="ISD477" i="47"/>
  <c r="ISF477" i="47" s="1"/>
  <c r="ISA477" i="47"/>
  <c r="IRZ477" i="47"/>
  <c r="ISB477" i="47" s="1"/>
  <c r="IRX477" i="47"/>
  <c r="IRW477" i="47"/>
  <c r="IRV477" i="47"/>
  <c r="IRS477" i="47"/>
  <c r="IRR477" i="47"/>
  <c r="IRT477" i="47" s="1"/>
  <c r="IRO477" i="47"/>
  <c r="IRN477" i="47"/>
  <c r="IRP477" i="47" s="1"/>
  <c r="IRL477" i="47"/>
  <c r="IRK477" i="47"/>
  <c r="IRJ477" i="47"/>
  <c r="IRH477" i="47"/>
  <c r="IRG477" i="47"/>
  <c r="IRF477" i="47"/>
  <c r="IRC477" i="47"/>
  <c r="IRB477" i="47"/>
  <c r="IRD477" i="47" s="1"/>
  <c r="IQY477" i="47"/>
  <c r="IQX477" i="47"/>
  <c r="IQZ477" i="47" s="1"/>
  <c r="IQV477" i="47"/>
  <c r="IQU477" i="47"/>
  <c r="IQT477" i="47"/>
  <c r="IQR477" i="47"/>
  <c r="IQQ477" i="47"/>
  <c r="IQP477" i="47"/>
  <c r="IQM477" i="47"/>
  <c r="IQL477" i="47"/>
  <c r="IQN477" i="47" s="1"/>
  <c r="IQI477" i="47"/>
  <c r="IQH477" i="47"/>
  <c r="IQJ477" i="47" s="1"/>
  <c r="IQE477" i="47"/>
  <c r="IQD477" i="47"/>
  <c r="IQF477" i="47" s="1"/>
  <c r="IQB477" i="47"/>
  <c r="IQA477" i="47"/>
  <c r="IPZ477" i="47"/>
  <c r="IPW477" i="47"/>
  <c r="IPV477" i="47"/>
  <c r="IPX477" i="47" s="1"/>
  <c r="IPS477" i="47"/>
  <c r="IPR477" i="47"/>
  <c r="IPT477" i="47" s="1"/>
  <c r="IPP477" i="47"/>
  <c r="IPO477" i="47"/>
  <c r="IPN477" i="47"/>
  <c r="IPL477" i="47"/>
  <c r="IPK477" i="47"/>
  <c r="IPJ477" i="47"/>
  <c r="IPG477" i="47"/>
  <c r="IPF477" i="47"/>
  <c r="IPH477" i="47" s="1"/>
  <c r="IPC477" i="47"/>
  <c r="IPB477" i="47"/>
  <c r="IPD477" i="47" s="1"/>
  <c r="IOY477" i="47"/>
  <c r="IOX477" i="47"/>
  <c r="IOZ477" i="47" s="1"/>
  <c r="IOV477" i="47"/>
  <c r="IOU477" i="47"/>
  <c r="IOT477" i="47"/>
  <c r="IOQ477" i="47"/>
  <c r="IOP477" i="47"/>
  <c r="IOR477" i="47" s="1"/>
  <c r="IOM477" i="47"/>
  <c r="IOL477" i="47"/>
  <c r="ION477" i="47" s="1"/>
  <c r="IOI477" i="47"/>
  <c r="IOH477" i="47"/>
  <c r="IOJ477" i="47" s="1"/>
  <c r="IOF477" i="47"/>
  <c r="IOE477" i="47"/>
  <c r="IOD477" i="47"/>
  <c r="IOA477" i="47"/>
  <c r="INZ477" i="47"/>
  <c r="IOB477" i="47" s="1"/>
  <c r="INW477" i="47"/>
  <c r="INV477" i="47"/>
  <c r="INX477" i="47" s="1"/>
  <c r="INT477" i="47"/>
  <c r="INS477" i="47"/>
  <c r="INR477" i="47"/>
  <c r="INP477" i="47"/>
  <c r="INO477" i="47"/>
  <c r="INN477" i="47"/>
  <c r="INK477" i="47"/>
  <c r="INJ477" i="47"/>
  <c r="INL477" i="47" s="1"/>
  <c r="ING477" i="47"/>
  <c r="INF477" i="47"/>
  <c r="INH477" i="47" s="1"/>
  <c r="IND477" i="47"/>
  <c r="INC477" i="47"/>
  <c r="INB477" i="47"/>
  <c r="IMZ477" i="47"/>
  <c r="IMY477" i="47"/>
  <c r="IMX477" i="47"/>
  <c r="IMU477" i="47"/>
  <c r="IMT477" i="47"/>
  <c r="IMV477" i="47" s="1"/>
  <c r="IMQ477" i="47"/>
  <c r="IMP477" i="47"/>
  <c r="IMR477" i="47" s="1"/>
  <c r="IMN477" i="47"/>
  <c r="IMM477" i="47"/>
  <c r="IML477" i="47"/>
  <c r="IMJ477" i="47"/>
  <c r="IMI477" i="47"/>
  <c r="IMH477" i="47"/>
  <c r="IME477" i="47"/>
  <c r="IMD477" i="47"/>
  <c r="IMF477" i="47" s="1"/>
  <c r="IMA477" i="47"/>
  <c r="ILZ477" i="47"/>
  <c r="IMB477" i="47" s="1"/>
  <c r="ILW477" i="47"/>
  <c r="ILV477" i="47"/>
  <c r="ILX477" i="47" s="1"/>
  <c r="ILT477" i="47"/>
  <c r="ILS477" i="47"/>
  <c r="ILR477" i="47"/>
  <c r="ILO477" i="47"/>
  <c r="ILN477" i="47"/>
  <c r="ILP477" i="47" s="1"/>
  <c r="ILK477" i="47"/>
  <c r="ILJ477" i="47"/>
  <c r="ILL477" i="47" s="1"/>
  <c r="ILG477" i="47"/>
  <c r="ILF477" i="47"/>
  <c r="ILH477" i="47" s="1"/>
  <c r="ILD477" i="47"/>
  <c r="ILC477" i="47"/>
  <c r="ILB477" i="47"/>
  <c r="IKY477" i="47"/>
  <c r="IKX477" i="47"/>
  <c r="IKZ477" i="47" s="1"/>
  <c r="IKU477" i="47"/>
  <c r="IKT477" i="47"/>
  <c r="IKV477" i="47" s="1"/>
  <c r="IKQ477" i="47"/>
  <c r="IKP477" i="47"/>
  <c r="IKR477" i="47" s="1"/>
  <c r="IKN477" i="47"/>
  <c r="IKM477" i="47"/>
  <c r="IKL477" i="47"/>
  <c r="IKI477" i="47"/>
  <c r="IKH477" i="47"/>
  <c r="IKJ477" i="47" s="1"/>
  <c r="IKE477" i="47"/>
  <c r="IKD477" i="47"/>
  <c r="IKF477" i="47" s="1"/>
  <c r="IKB477" i="47"/>
  <c r="IKA477" i="47"/>
  <c r="IJZ477" i="47"/>
  <c r="IJX477" i="47"/>
  <c r="IJW477" i="47"/>
  <c r="IJV477" i="47"/>
  <c r="IJS477" i="47"/>
  <c r="IJR477" i="47"/>
  <c r="IJT477" i="47" s="1"/>
  <c r="IJO477" i="47"/>
  <c r="IJN477" i="47"/>
  <c r="IJP477" i="47" s="1"/>
  <c r="IJL477" i="47"/>
  <c r="IJK477" i="47"/>
  <c r="IJJ477" i="47"/>
  <c r="IJH477" i="47"/>
  <c r="IJG477" i="47"/>
  <c r="IJF477" i="47"/>
  <c r="IJC477" i="47"/>
  <c r="IJB477" i="47"/>
  <c r="IJD477" i="47" s="1"/>
  <c r="IIY477" i="47"/>
  <c r="IIX477" i="47"/>
  <c r="IIZ477" i="47" s="1"/>
  <c r="IIU477" i="47"/>
  <c r="IIT477" i="47"/>
  <c r="IIV477" i="47" s="1"/>
  <c r="IIR477" i="47"/>
  <c r="IIQ477" i="47"/>
  <c r="IIP477" i="47"/>
  <c r="IIM477" i="47"/>
  <c r="IIL477" i="47"/>
  <c r="IIN477" i="47" s="1"/>
  <c r="III477" i="47"/>
  <c r="IIH477" i="47"/>
  <c r="IIJ477" i="47" s="1"/>
  <c r="IIE477" i="47"/>
  <c r="IID477" i="47"/>
  <c r="IIF477" i="47" s="1"/>
  <c r="IIB477" i="47"/>
  <c r="IIA477" i="47"/>
  <c r="IHZ477" i="47"/>
  <c r="IHW477" i="47"/>
  <c r="IHV477" i="47"/>
  <c r="IHX477" i="47" s="1"/>
  <c r="IHS477" i="47"/>
  <c r="IHR477" i="47"/>
  <c r="IHT477" i="47" s="1"/>
  <c r="IHP477" i="47"/>
  <c r="IHO477" i="47"/>
  <c r="IHN477" i="47"/>
  <c r="IHL477" i="47"/>
  <c r="IHK477" i="47"/>
  <c r="IHJ477" i="47"/>
  <c r="IHG477" i="47"/>
  <c r="IHF477" i="47"/>
  <c r="IHH477" i="47" s="1"/>
  <c r="IHC477" i="47"/>
  <c r="IHB477" i="47"/>
  <c r="IHD477" i="47" s="1"/>
  <c r="IGY477" i="47"/>
  <c r="IGX477" i="47"/>
  <c r="IGZ477" i="47" s="1"/>
  <c r="IGV477" i="47"/>
  <c r="IGU477" i="47"/>
  <c r="IGT477" i="47"/>
  <c r="IGQ477" i="47"/>
  <c r="IGP477" i="47"/>
  <c r="IGR477" i="47" s="1"/>
  <c r="IGM477" i="47"/>
  <c r="IGL477" i="47"/>
  <c r="IGN477" i="47" s="1"/>
  <c r="IGJ477" i="47"/>
  <c r="IGI477" i="47"/>
  <c r="IGH477" i="47"/>
  <c r="IGF477" i="47"/>
  <c r="IGE477" i="47"/>
  <c r="IGD477" i="47"/>
  <c r="IGA477" i="47"/>
  <c r="IFZ477" i="47"/>
  <c r="IGB477" i="47" s="1"/>
  <c r="IFW477" i="47"/>
  <c r="IFV477" i="47"/>
  <c r="IFX477" i="47" s="1"/>
  <c r="IFS477" i="47"/>
  <c r="IFR477" i="47"/>
  <c r="IFT477" i="47" s="1"/>
  <c r="IFP477" i="47"/>
  <c r="IFO477" i="47"/>
  <c r="IFN477" i="47"/>
  <c r="IFK477" i="47"/>
  <c r="IFJ477" i="47"/>
  <c r="IFL477" i="47" s="1"/>
  <c r="IFG477" i="47"/>
  <c r="IFF477" i="47"/>
  <c r="IFH477" i="47" s="1"/>
  <c r="IFC477" i="47"/>
  <c r="IFB477" i="47"/>
  <c r="IFD477" i="47" s="1"/>
  <c r="IEZ477" i="47"/>
  <c r="IEY477" i="47"/>
  <c r="IEX477" i="47"/>
  <c r="IEU477" i="47"/>
  <c r="IET477" i="47"/>
  <c r="IEV477" i="47" s="1"/>
  <c r="IEQ477" i="47"/>
  <c r="IEP477" i="47"/>
  <c r="IER477" i="47" s="1"/>
  <c r="IEM477" i="47"/>
  <c r="IEL477" i="47"/>
  <c r="IEN477" i="47" s="1"/>
  <c r="IEJ477" i="47"/>
  <c r="IEI477" i="47"/>
  <c r="IEH477" i="47"/>
  <c r="IEE477" i="47"/>
  <c r="IED477" i="47"/>
  <c r="IEF477" i="47" s="1"/>
  <c r="IEA477" i="47"/>
  <c r="IDZ477" i="47"/>
  <c r="IEB477" i="47" s="1"/>
  <c r="IDX477" i="47"/>
  <c r="IDW477" i="47"/>
  <c r="IDV477" i="47"/>
  <c r="IDT477" i="47"/>
  <c r="IDS477" i="47"/>
  <c r="IDR477" i="47"/>
  <c r="IDO477" i="47"/>
  <c r="IDN477" i="47"/>
  <c r="IDP477" i="47" s="1"/>
  <c r="IDK477" i="47"/>
  <c r="IDJ477" i="47"/>
  <c r="IDL477" i="47" s="1"/>
  <c r="IDG477" i="47"/>
  <c r="IDF477" i="47"/>
  <c r="IDH477" i="47" s="1"/>
  <c r="IDD477" i="47"/>
  <c r="IDC477" i="47"/>
  <c r="IDB477" i="47"/>
  <c r="ICY477" i="47"/>
  <c r="ICX477" i="47"/>
  <c r="ICZ477" i="47" s="1"/>
  <c r="ICU477" i="47"/>
  <c r="ICT477" i="47"/>
  <c r="ICV477" i="47" s="1"/>
  <c r="ICR477" i="47"/>
  <c r="ICQ477" i="47"/>
  <c r="ICP477" i="47"/>
  <c r="ICN477" i="47"/>
  <c r="ICM477" i="47"/>
  <c r="ICL477" i="47"/>
  <c r="ICI477" i="47"/>
  <c r="ICH477" i="47"/>
  <c r="ICJ477" i="47" s="1"/>
  <c r="ICE477" i="47"/>
  <c r="ICD477" i="47"/>
  <c r="ICF477" i="47" s="1"/>
  <c r="ICA477" i="47"/>
  <c r="IBZ477" i="47"/>
  <c r="ICB477" i="47" s="1"/>
  <c r="IBX477" i="47"/>
  <c r="IBW477" i="47"/>
  <c r="IBV477" i="47"/>
  <c r="IBS477" i="47"/>
  <c r="IBR477" i="47"/>
  <c r="IBT477" i="47" s="1"/>
  <c r="IBO477" i="47"/>
  <c r="IBN477" i="47"/>
  <c r="IBP477" i="47" s="1"/>
  <c r="IBK477" i="47"/>
  <c r="IBJ477" i="47"/>
  <c r="IBL477" i="47" s="1"/>
  <c r="IBH477" i="47"/>
  <c r="IBG477" i="47"/>
  <c r="IBF477" i="47"/>
  <c r="IBC477" i="47"/>
  <c r="IBB477" i="47"/>
  <c r="IBD477" i="47" s="1"/>
  <c r="IAY477" i="47"/>
  <c r="IAX477" i="47"/>
  <c r="IAZ477" i="47" s="1"/>
  <c r="IAV477" i="47"/>
  <c r="IAU477" i="47"/>
  <c r="IAT477" i="47"/>
  <c r="IAR477" i="47"/>
  <c r="IAQ477" i="47"/>
  <c r="IAP477" i="47"/>
  <c r="IAM477" i="47"/>
  <c r="IAL477" i="47"/>
  <c r="IAN477" i="47" s="1"/>
  <c r="IAI477" i="47"/>
  <c r="IAH477" i="47"/>
  <c r="IAJ477" i="47" s="1"/>
  <c r="IAF477" i="47"/>
  <c r="IAE477" i="47"/>
  <c r="IAD477" i="47"/>
  <c r="IAB477" i="47"/>
  <c r="IAA477" i="47"/>
  <c r="HZZ477" i="47"/>
  <c r="HZW477" i="47"/>
  <c r="HZV477" i="47"/>
  <c r="HZX477" i="47" s="1"/>
  <c r="HZS477" i="47"/>
  <c r="HZR477" i="47"/>
  <c r="HZT477" i="47" s="1"/>
  <c r="HZO477" i="47"/>
  <c r="HZN477" i="47"/>
  <c r="HZP477" i="47" s="1"/>
  <c r="HZL477" i="47"/>
  <c r="HZK477" i="47"/>
  <c r="HZJ477" i="47"/>
  <c r="HZG477" i="47"/>
  <c r="HZF477" i="47"/>
  <c r="HZH477" i="47" s="1"/>
  <c r="HZC477" i="47"/>
  <c r="HZB477" i="47"/>
  <c r="HZD477" i="47" s="1"/>
  <c r="HYZ477" i="47"/>
  <c r="HYY477" i="47"/>
  <c r="HYX477" i="47"/>
  <c r="HYV477" i="47"/>
  <c r="HYU477" i="47"/>
  <c r="HYT477" i="47"/>
  <c r="HYQ477" i="47"/>
  <c r="HYP477" i="47"/>
  <c r="HYR477" i="47" s="1"/>
  <c r="HYM477" i="47"/>
  <c r="HYL477" i="47"/>
  <c r="HYN477" i="47" s="1"/>
  <c r="HYI477" i="47"/>
  <c r="HYH477" i="47"/>
  <c r="HYJ477" i="47" s="1"/>
  <c r="HYF477" i="47"/>
  <c r="HYE477" i="47"/>
  <c r="HYD477" i="47"/>
  <c r="HYA477" i="47"/>
  <c r="HXZ477" i="47"/>
  <c r="HYB477" i="47" s="1"/>
  <c r="HXW477" i="47"/>
  <c r="HXV477" i="47"/>
  <c r="HXX477" i="47" s="1"/>
  <c r="HXS477" i="47"/>
  <c r="HXR477" i="47"/>
  <c r="HXT477" i="47" s="1"/>
  <c r="HXP477" i="47"/>
  <c r="HXO477" i="47"/>
  <c r="HXN477" i="47"/>
  <c r="HXK477" i="47"/>
  <c r="HXJ477" i="47"/>
  <c r="HXL477" i="47" s="1"/>
  <c r="HXG477" i="47"/>
  <c r="HXF477" i="47"/>
  <c r="HXH477" i="47" s="1"/>
  <c r="HXD477" i="47"/>
  <c r="HXC477" i="47"/>
  <c r="HXB477" i="47"/>
  <c r="HWZ477" i="47"/>
  <c r="HWY477" i="47"/>
  <c r="HWX477" i="47"/>
  <c r="HWU477" i="47"/>
  <c r="HWT477" i="47"/>
  <c r="HWV477" i="47" s="1"/>
  <c r="HWQ477" i="47"/>
  <c r="HWP477" i="47"/>
  <c r="HWR477" i="47" s="1"/>
  <c r="HWM477" i="47"/>
  <c r="HWL477" i="47"/>
  <c r="HWN477" i="47" s="1"/>
  <c r="HWJ477" i="47"/>
  <c r="HWI477" i="47"/>
  <c r="HWH477" i="47"/>
  <c r="HWE477" i="47"/>
  <c r="HWD477" i="47"/>
  <c r="HWF477" i="47" s="1"/>
  <c r="HWA477" i="47"/>
  <c r="HVZ477" i="47"/>
  <c r="HWB477" i="47" s="1"/>
  <c r="HVW477" i="47"/>
  <c r="HVV477" i="47"/>
  <c r="HVX477" i="47" s="1"/>
  <c r="HVT477" i="47"/>
  <c r="HVS477" i="47"/>
  <c r="HVR477" i="47"/>
  <c r="HVO477" i="47"/>
  <c r="HVN477" i="47"/>
  <c r="HVP477" i="47" s="1"/>
  <c r="HVK477" i="47"/>
  <c r="HVJ477" i="47"/>
  <c r="HVL477" i="47" s="1"/>
  <c r="HVH477" i="47"/>
  <c r="HVG477" i="47"/>
  <c r="HVF477" i="47"/>
  <c r="HVD477" i="47"/>
  <c r="HVC477" i="47"/>
  <c r="HVB477" i="47"/>
  <c r="HUY477" i="47"/>
  <c r="HUX477" i="47"/>
  <c r="HUZ477" i="47" s="1"/>
  <c r="HUU477" i="47"/>
  <c r="HUT477" i="47"/>
  <c r="HUV477" i="47" s="1"/>
  <c r="HUQ477" i="47"/>
  <c r="HUP477" i="47"/>
  <c r="HUR477" i="47" s="1"/>
  <c r="HUN477" i="47"/>
  <c r="HUM477" i="47"/>
  <c r="HUL477" i="47"/>
  <c r="HUI477" i="47"/>
  <c r="HUH477" i="47"/>
  <c r="HUJ477" i="47" s="1"/>
  <c r="HUE477" i="47"/>
  <c r="HUD477" i="47"/>
  <c r="HUF477" i="47" s="1"/>
  <c r="HUB477" i="47"/>
  <c r="HUA477" i="47"/>
  <c r="HTZ477" i="47"/>
  <c r="HTX477" i="47"/>
  <c r="HTW477" i="47"/>
  <c r="HTV477" i="47"/>
  <c r="HTS477" i="47"/>
  <c r="HTR477" i="47"/>
  <c r="HTT477" i="47" s="1"/>
  <c r="HTO477" i="47"/>
  <c r="HTN477" i="47"/>
  <c r="HTP477" i="47" s="1"/>
  <c r="HTL477" i="47"/>
  <c r="HTK477" i="47"/>
  <c r="HTJ477" i="47"/>
  <c r="HTH477" i="47"/>
  <c r="HTG477" i="47"/>
  <c r="HTF477" i="47"/>
  <c r="HTC477" i="47"/>
  <c r="HTB477" i="47"/>
  <c r="HTD477" i="47" s="1"/>
  <c r="HSY477" i="47"/>
  <c r="HSX477" i="47"/>
  <c r="HSZ477" i="47" s="1"/>
  <c r="HSV477" i="47"/>
  <c r="HSU477" i="47"/>
  <c r="HST477" i="47"/>
  <c r="HSR477" i="47"/>
  <c r="HSQ477" i="47"/>
  <c r="HSP477" i="47"/>
  <c r="HSM477" i="47"/>
  <c r="HSL477" i="47"/>
  <c r="HSN477" i="47" s="1"/>
  <c r="HSI477" i="47"/>
  <c r="HSH477" i="47"/>
  <c r="HSJ477" i="47" s="1"/>
  <c r="HSE477" i="47"/>
  <c r="HSD477" i="47"/>
  <c r="HSF477" i="47" s="1"/>
  <c r="HSB477" i="47"/>
  <c r="HSA477" i="47"/>
  <c r="HRZ477" i="47"/>
  <c r="HRW477" i="47"/>
  <c r="HRV477" i="47"/>
  <c r="HRX477" i="47" s="1"/>
  <c r="HRS477" i="47"/>
  <c r="HRR477" i="47"/>
  <c r="HRT477" i="47" s="1"/>
  <c r="HRP477" i="47"/>
  <c r="HRO477" i="47"/>
  <c r="HRN477" i="47"/>
  <c r="HRL477" i="47"/>
  <c r="HRK477" i="47"/>
  <c r="HRJ477" i="47"/>
  <c r="HRG477" i="47"/>
  <c r="HRF477" i="47"/>
  <c r="HRH477" i="47" s="1"/>
  <c r="HRC477" i="47"/>
  <c r="HRB477" i="47"/>
  <c r="HRD477" i="47" s="1"/>
  <c r="HQY477" i="47"/>
  <c r="HQX477" i="47"/>
  <c r="HQZ477" i="47" s="1"/>
  <c r="HQV477" i="47"/>
  <c r="HQU477" i="47"/>
  <c r="HQT477" i="47"/>
  <c r="HQQ477" i="47"/>
  <c r="HQP477" i="47"/>
  <c r="HQR477" i="47" s="1"/>
  <c r="HQM477" i="47"/>
  <c r="HQL477" i="47"/>
  <c r="HQN477" i="47" s="1"/>
  <c r="HQJ477" i="47"/>
  <c r="HQI477" i="47"/>
  <c r="HQH477" i="47"/>
  <c r="HQF477" i="47"/>
  <c r="HQE477" i="47"/>
  <c r="HQD477" i="47"/>
  <c r="HQA477" i="47"/>
  <c r="HPZ477" i="47"/>
  <c r="HQB477" i="47" s="1"/>
  <c r="HPW477" i="47"/>
  <c r="HPV477" i="47"/>
  <c r="HPX477" i="47" s="1"/>
  <c r="HPS477" i="47"/>
  <c r="HPR477" i="47"/>
  <c r="HPT477" i="47" s="1"/>
  <c r="HPP477" i="47"/>
  <c r="HPO477" i="47"/>
  <c r="HPN477" i="47"/>
  <c r="HPK477" i="47"/>
  <c r="HPJ477" i="47"/>
  <c r="HPL477" i="47" s="1"/>
  <c r="HPG477" i="47"/>
  <c r="HPF477" i="47"/>
  <c r="HPH477" i="47" s="1"/>
  <c r="HPD477" i="47"/>
  <c r="HPC477" i="47"/>
  <c r="HPB477" i="47"/>
  <c r="HOZ477" i="47"/>
  <c r="HOY477" i="47"/>
  <c r="HOX477" i="47"/>
  <c r="HOU477" i="47"/>
  <c r="HOT477" i="47"/>
  <c r="HOV477" i="47" s="1"/>
  <c r="HOQ477" i="47"/>
  <c r="HOP477" i="47"/>
  <c r="HOR477" i="47" s="1"/>
  <c r="HOM477" i="47"/>
  <c r="HOL477" i="47"/>
  <c r="HON477" i="47" s="1"/>
  <c r="HOJ477" i="47"/>
  <c r="HOI477" i="47"/>
  <c r="HOH477" i="47"/>
  <c r="HOE477" i="47"/>
  <c r="HOD477" i="47"/>
  <c r="HOF477" i="47" s="1"/>
  <c r="HOA477" i="47"/>
  <c r="HNZ477" i="47"/>
  <c r="HOB477" i="47" s="1"/>
  <c r="HNX477" i="47"/>
  <c r="HNW477" i="47"/>
  <c r="HNV477" i="47"/>
  <c r="HNT477" i="47"/>
  <c r="HNS477" i="47"/>
  <c r="HNR477" i="47"/>
  <c r="HNO477" i="47"/>
  <c r="HNN477" i="47"/>
  <c r="HNP477" i="47" s="1"/>
  <c r="HNK477" i="47"/>
  <c r="HNJ477" i="47"/>
  <c r="HNL477" i="47" s="1"/>
  <c r="HNH477" i="47"/>
  <c r="HNG477" i="47"/>
  <c r="HNF477" i="47"/>
  <c r="HND477" i="47"/>
  <c r="HNC477" i="47"/>
  <c r="HNB477" i="47"/>
  <c r="HMY477" i="47"/>
  <c r="HMX477" i="47"/>
  <c r="HMZ477" i="47" s="1"/>
  <c r="HMU477" i="47"/>
  <c r="HMT477" i="47"/>
  <c r="HMV477" i="47" s="1"/>
  <c r="HMR477" i="47"/>
  <c r="HMQ477" i="47"/>
  <c r="HMP477" i="47"/>
  <c r="HMN477" i="47"/>
  <c r="HMM477" i="47"/>
  <c r="HML477" i="47"/>
  <c r="HMI477" i="47"/>
  <c r="HMH477" i="47"/>
  <c r="HMJ477" i="47" s="1"/>
  <c r="HME477" i="47"/>
  <c r="HMD477" i="47"/>
  <c r="HMF477" i="47" s="1"/>
  <c r="HMB477" i="47"/>
  <c r="HMA477" i="47"/>
  <c r="HLZ477" i="47"/>
  <c r="HLX477" i="47"/>
  <c r="HLW477" i="47"/>
  <c r="HLV477" i="47"/>
  <c r="HLS477" i="47"/>
  <c r="HLR477" i="47"/>
  <c r="HLT477" i="47" s="1"/>
  <c r="HLO477" i="47"/>
  <c r="HLN477" i="47"/>
  <c r="HLP477" i="47" s="1"/>
  <c r="HLK477" i="47"/>
  <c r="HLJ477" i="47"/>
  <c r="HLL477" i="47" s="1"/>
  <c r="HLH477" i="47"/>
  <c r="HLG477" i="47"/>
  <c r="HLF477" i="47"/>
  <c r="HLC477" i="47"/>
  <c r="HLB477" i="47"/>
  <c r="HLD477" i="47" s="1"/>
  <c r="HKY477" i="47"/>
  <c r="HKX477" i="47"/>
  <c r="HKZ477" i="47" s="1"/>
  <c r="HKU477" i="47"/>
  <c r="HKT477" i="47"/>
  <c r="HKV477" i="47" s="1"/>
  <c r="HKR477" i="47"/>
  <c r="HKQ477" i="47"/>
  <c r="HKP477" i="47"/>
  <c r="HKM477" i="47"/>
  <c r="HKL477" i="47"/>
  <c r="HKN477" i="47" s="1"/>
  <c r="HKI477" i="47"/>
  <c r="HKH477" i="47"/>
  <c r="HKJ477" i="47" s="1"/>
  <c r="HKF477" i="47"/>
  <c r="HKE477" i="47"/>
  <c r="HKD477" i="47"/>
  <c r="HKA477" i="47"/>
  <c r="HJZ477" i="47"/>
  <c r="HKB477" i="47" s="1"/>
  <c r="HJW477" i="47"/>
  <c r="HJV477" i="47"/>
  <c r="HJX477" i="47" s="1"/>
  <c r="HJS477" i="47"/>
  <c r="HJR477" i="47"/>
  <c r="HJT477" i="47" s="1"/>
  <c r="HJP477" i="47"/>
  <c r="HJO477" i="47"/>
  <c r="HJN477" i="47"/>
  <c r="HJL477" i="47"/>
  <c r="HJK477" i="47"/>
  <c r="HJJ477" i="47"/>
  <c r="HJG477" i="47"/>
  <c r="HJF477" i="47"/>
  <c r="HJH477" i="47" s="1"/>
  <c r="HJC477" i="47"/>
  <c r="HJB477" i="47"/>
  <c r="HJD477" i="47" s="1"/>
  <c r="HIZ477" i="47"/>
  <c r="HIY477" i="47"/>
  <c r="HIX477" i="47"/>
  <c r="HIV477" i="47"/>
  <c r="HIU477" i="47"/>
  <c r="HIT477" i="47"/>
  <c r="HIQ477" i="47"/>
  <c r="HIP477" i="47"/>
  <c r="HIR477" i="47" s="1"/>
  <c r="HIM477" i="47"/>
  <c r="HIL477" i="47"/>
  <c r="HIN477" i="47" s="1"/>
  <c r="HII477" i="47"/>
  <c r="HIH477" i="47"/>
  <c r="HIJ477" i="47" s="1"/>
  <c r="HIE477" i="47"/>
  <c r="HID477" i="47"/>
  <c r="HIF477" i="47" s="1"/>
  <c r="HIA477" i="47"/>
  <c r="HHZ477" i="47"/>
  <c r="HIB477" i="47" s="1"/>
  <c r="HHW477" i="47"/>
  <c r="HHV477" i="47"/>
  <c r="HHX477" i="47" s="1"/>
  <c r="HHS477" i="47"/>
  <c r="HHR477" i="47"/>
  <c r="HHT477" i="47" s="1"/>
  <c r="HHP477" i="47"/>
  <c r="HHO477" i="47"/>
  <c r="HHN477" i="47"/>
  <c r="HHK477" i="47"/>
  <c r="HHJ477" i="47"/>
  <c r="HHL477" i="47" s="1"/>
  <c r="HHG477" i="47"/>
  <c r="HHF477" i="47"/>
  <c r="HHH477" i="47" s="1"/>
  <c r="HHC477" i="47"/>
  <c r="HHB477" i="47"/>
  <c r="HHD477" i="47" s="1"/>
  <c r="HGY477" i="47"/>
  <c r="HGX477" i="47"/>
  <c r="HGZ477" i="47" s="1"/>
  <c r="HGU477" i="47"/>
  <c r="HGT477" i="47"/>
  <c r="HGV477" i="47" s="1"/>
  <c r="HGQ477" i="47"/>
  <c r="HGP477" i="47"/>
  <c r="HGR477" i="47" s="1"/>
  <c r="HGN477" i="47"/>
  <c r="HGM477" i="47"/>
  <c r="HGL477" i="47"/>
  <c r="HGI477" i="47"/>
  <c r="HGH477" i="47"/>
  <c r="HGJ477" i="47" s="1"/>
  <c r="HGE477" i="47"/>
  <c r="HGD477" i="47"/>
  <c r="HGF477" i="47" s="1"/>
  <c r="HGB477" i="47"/>
  <c r="HGA477" i="47"/>
  <c r="HFZ477" i="47"/>
  <c r="HFX477" i="47"/>
  <c r="HFW477" i="47"/>
  <c r="HFV477" i="47"/>
  <c r="HFS477" i="47"/>
  <c r="HFR477" i="47"/>
  <c r="HFT477" i="47" s="1"/>
  <c r="HFO477" i="47"/>
  <c r="HFN477" i="47"/>
  <c r="HFP477" i="47" s="1"/>
  <c r="HFK477" i="47"/>
  <c r="HFJ477" i="47"/>
  <c r="HFL477" i="47" s="1"/>
  <c r="HFH477" i="47"/>
  <c r="HFG477" i="47"/>
  <c r="HFF477" i="47"/>
  <c r="HFC477" i="47"/>
  <c r="HFB477" i="47"/>
  <c r="HFD477" i="47" s="1"/>
  <c r="HEY477" i="47"/>
  <c r="HEX477" i="47"/>
  <c r="HEZ477" i="47" s="1"/>
  <c r="HEU477" i="47"/>
  <c r="HET477" i="47"/>
  <c r="HEV477" i="47" s="1"/>
  <c r="HEQ477" i="47"/>
  <c r="HEP477" i="47"/>
  <c r="HER477" i="47" s="1"/>
  <c r="HEN477" i="47"/>
  <c r="HEM477" i="47"/>
  <c r="HEL477" i="47"/>
  <c r="HEI477" i="47"/>
  <c r="HEH477" i="47"/>
  <c r="HEJ477" i="47" s="1"/>
  <c r="HEE477" i="47"/>
  <c r="HED477" i="47"/>
  <c r="HEF477" i="47" s="1"/>
  <c r="HEA477" i="47"/>
  <c r="HDZ477" i="47"/>
  <c r="HEB477" i="47" s="1"/>
  <c r="HDX477" i="47"/>
  <c r="HDW477" i="47"/>
  <c r="HDV477" i="47"/>
  <c r="HDS477" i="47"/>
  <c r="HDR477" i="47"/>
  <c r="HDT477" i="47" s="1"/>
  <c r="HDP477" i="47"/>
  <c r="HDO477" i="47"/>
  <c r="HDN477" i="47"/>
  <c r="HDK477" i="47"/>
  <c r="HDJ477" i="47"/>
  <c r="HDL477" i="47" s="1"/>
  <c r="HDG477" i="47"/>
  <c r="HDF477" i="47"/>
  <c r="HDH477" i="47" s="1"/>
  <c r="HDC477" i="47"/>
  <c r="HDB477" i="47"/>
  <c r="HDD477" i="47" s="1"/>
  <c r="HCY477" i="47"/>
  <c r="HCX477" i="47"/>
  <c r="HCZ477" i="47" s="1"/>
  <c r="HCU477" i="47"/>
  <c r="HCT477" i="47"/>
  <c r="HCV477" i="47" s="1"/>
  <c r="HCQ477" i="47"/>
  <c r="HCP477" i="47"/>
  <c r="HCR477" i="47" s="1"/>
  <c r="HCM477" i="47"/>
  <c r="HCL477" i="47"/>
  <c r="HCN477" i="47" s="1"/>
  <c r="HCI477" i="47"/>
  <c r="HCH477" i="47"/>
  <c r="HCJ477" i="47" s="1"/>
  <c r="HCF477" i="47"/>
  <c r="HCE477" i="47"/>
  <c r="HCD477" i="47"/>
  <c r="HCA477" i="47"/>
  <c r="HBZ477" i="47"/>
  <c r="HCB477" i="47" s="1"/>
  <c r="HBW477" i="47"/>
  <c r="HBV477" i="47"/>
  <c r="HBX477" i="47" s="1"/>
  <c r="HBS477" i="47"/>
  <c r="HBR477" i="47"/>
  <c r="HBT477" i="47" s="1"/>
  <c r="HBO477" i="47"/>
  <c r="HBN477" i="47"/>
  <c r="HBP477" i="47" s="1"/>
  <c r="HBL477" i="47"/>
  <c r="HBK477" i="47"/>
  <c r="HBJ477" i="47"/>
  <c r="HBG477" i="47"/>
  <c r="HBF477" i="47"/>
  <c r="HBH477" i="47" s="1"/>
  <c r="HBD477" i="47"/>
  <c r="HBC477" i="47"/>
  <c r="HBB477" i="47"/>
  <c r="HAY477" i="47"/>
  <c r="HAX477" i="47"/>
  <c r="HAZ477" i="47" s="1"/>
  <c r="HAV477" i="47"/>
  <c r="HAU477" i="47"/>
  <c r="HAT477" i="47"/>
  <c r="HAQ477" i="47"/>
  <c r="HAP477" i="47"/>
  <c r="HAR477" i="47" s="1"/>
  <c r="HAN477" i="47"/>
  <c r="HAM477" i="47"/>
  <c r="HAL477" i="47"/>
  <c r="HAI477" i="47"/>
  <c r="HAH477" i="47"/>
  <c r="HAJ477" i="47" s="1"/>
  <c r="HAF477" i="47"/>
  <c r="HAE477" i="47"/>
  <c r="HAD477" i="47"/>
  <c r="HAB477" i="47"/>
  <c r="HAA477" i="47"/>
  <c r="GZZ477" i="47"/>
  <c r="GZX477" i="47"/>
  <c r="GZW477" i="47"/>
  <c r="GZV477" i="47"/>
  <c r="GZS477" i="47"/>
  <c r="GZR477" i="47"/>
  <c r="GZT477" i="47" s="1"/>
  <c r="GZP477" i="47"/>
  <c r="GZO477" i="47"/>
  <c r="GZN477" i="47"/>
  <c r="GZL477" i="47"/>
  <c r="GZK477" i="47"/>
  <c r="GZJ477" i="47"/>
  <c r="GZH477" i="47"/>
  <c r="GZG477" i="47"/>
  <c r="GZF477" i="47"/>
  <c r="GZC477" i="47"/>
  <c r="GZB477" i="47"/>
  <c r="GZD477" i="47" s="1"/>
  <c r="GYY477" i="47"/>
  <c r="GYX477" i="47"/>
  <c r="GYZ477" i="47" s="1"/>
  <c r="GYU477" i="47"/>
  <c r="GYT477" i="47"/>
  <c r="GYV477" i="47" s="1"/>
  <c r="GYR477" i="47"/>
  <c r="GYQ477" i="47"/>
  <c r="GYP477" i="47"/>
  <c r="GYM477" i="47"/>
  <c r="GYL477" i="47"/>
  <c r="GYN477" i="47" s="1"/>
  <c r="GYI477" i="47"/>
  <c r="GYH477" i="47"/>
  <c r="GYJ477" i="47" s="1"/>
  <c r="GYF477" i="47"/>
  <c r="GYE477" i="47"/>
  <c r="GYD477" i="47"/>
  <c r="GYB477" i="47"/>
  <c r="GYA477" i="47"/>
  <c r="GXZ477" i="47"/>
  <c r="GXW477" i="47"/>
  <c r="GXV477" i="47"/>
  <c r="GXX477" i="47" s="1"/>
  <c r="GXS477" i="47"/>
  <c r="GXR477" i="47"/>
  <c r="GXT477" i="47" s="1"/>
  <c r="GXP477" i="47"/>
  <c r="GXO477" i="47"/>
  <c r="GXN477" i="47"/>
  <c r="GXL477" i="47"/>
  <c r="GXK477" i="47"/>
  <c r="GXJ477" i="47"/>
  <c r="GXG477" i="47"/>
  <c r="GXF477" i="47"/>
  <c r="GXH477" i="47" s="1"/>
  <c r="GXC477" i="47"/>
  <c r="GXB477" i="47"/>
  <c r="GXD477" i="47" s="1"/>
  <c r="GWZ477" i="47"/>
  <c r="GWY477" i="47"/>
  <c r="GWX477" i="47"/>
  <c r="GWV477" i="47"/>
  <c r="GWU477" i="47"/>
  <c r="GWT477" i="47"/>
  <c r="GWQ477" i="47"/>
  <c r="GWP477" i="47"/>
  <c r="GWR477" i="47" s="1"/>
  <c r="GWM477" i="47"/>
  <c r="GWL477" i="47"/>
  <c r="GWN477" i="47" s="1"/>
  <c r="GWI477" i="47"/>
  <c r="GWH477" i="47"/>
  <c r="GWJ477" i="47" s="1"/>
  <c r="GWF477" i="47"/>
  <c r="GWE477" i="47"/>
  <c r="GWD477" i="47"/>
  <c r="GWA477" i="47"/>
  <c r="GVZ477" i="47"/>
  <c r="GWB477" i="47" s="1"/>
  <c r="GVW477" i="47"/>
  <c r="GVV477" i="47"/>
  <c r="GVX477" i="47" s="1"/>
  <c r="GVT477" i="47"/>
  <c r="GVS477" i="47"/>
  <c r="GVR477" i="47"/>
  <c r="GVP477" i="47"/>
  <c r="GVO477" i="47"/>
  <c r="GVN477" i="47"/>
  <c r="GVK477" i="47"/>
  <c r="GVJ477" i="47"/>
  <c r="GVL477" i="47" s="1"/>
  <c r="GVH477" i="47"/>
  <c r="GVG477" i="47"/>
  <c r="GVF477" i="47"/>
  <c r="GVC477" i="47"/>
  <c r="GVB477" i="47"/>
  <c r="GVD477" i="47" s="1"/>
  <c r="GUZ477" i="47"/>
  <c r="GUY477" i="47"/>
  <c r="GUX477" i="47"/>
  <c r="GUU477" i="47"/>
  <c r="GUT477" i="47"/>
  <c r="GUV477" i="47" s="1"/>
  <c r="GUR477" i="47"/>
  <c r="GUQ477" i="47"/>
  <c r="GUP477" i="47"/>
  <c r="GUM477" i="47"/>
  <c r="GUL477" i="47"/>
  <c r="GUN477" i="47" s="1"/>
  <c r="GUJ477" i="47"/>
  <c r="GUI477" i="47"/>
  <c r="GUH477" i="47"/>
  <c r="GUE477" i="47"/>
  <c r="GUD477" i="47"/>
  <c r="GUF477" i="47" s="1"/>
  <c r="GUB477" i="47"/>
  <c r="GUA477" i="47"/>
  <c r="GTZ477" i="47"/>
  <c r="GTW477" i="47"/>
  <c r="GTV477" i="47"/>
  <c r="GTX477" i="47" s="1"/>
  <c r="GTT477" i="47"/>
  <c r="GTS477" i="47"/>
  <c r="GTR477" i="47"/>
  <c r="GTO477" i="47"/>
  <c r="GTN477" i="47"/>
  <c r="GTP477" i="47" s="1"/>
  <c r="GTK477" i="47"/>
  <c r="GTJ477" i="47"/>
  <c r="GTL477" i="47" s="1"/>
  <c r="GTH477" i="47"/>
  <c r="GTG477" i="47"/>
  <c r="GTF477" i="47"/>
  <c r="GTD477" i="47"/>
  <c r="GTC477" i="47"/>
  <c r="GTB477" i="47"/>
  <c r="GSY477" i="47"/>
  <c r="GSX477" i="47"/>
  <c r="GSZ477" i="47" s="1"/>
  <c r="GSV477" i="47"/>
  <c r="GSU477" i="47"/>
  <c r="GST477" i="47"/>
  <c r="GSR477" i="47"/>
  <c r="GSQ477" i="47"/>
  <c r="GSP477" i="47"/>
  <c r="GSN477" i="47"/>
  <c r="GSM477" i="47"/>
  <c r="GSL477" i="47"/>
  <c r="GSI477" i="47"/>
  <c r="GSH477" i="47"/>
  <c r="GSJ477" i="47" s="1"/>
  <c r="GSE477" i="47"/>
  <c r="GSD477" i="47"/>
  <c r="GSF477" i="47" s="1"/>
  <c r="GSB477" i="47"/>
  <c r="GSA477" i="47"/>
  <c r="GRZ477" i="47"/>
  <c r="GRX477" i="47"/>
  <c r="GRW477" i="47"/>
  <c r="GRV477" i="47"/>
  <c r="GRS477" i="47"/>
  <c r="GRR477" i="47"/>
  <c r="GRT477" i="47" s="1"/>
  <c r="GRP477" i="47"/>
  <c r="GRO477" i="47"/>
  <c r="GRN477" i="47"/>
  <c r="GRK477" i="47"/>
  <c r="GRJ477" i="47"/>
  <c r="GRL477" i="47" s="1"/>
  <c r="GRH477" i="47"/>
  <c r="GRG477" i="47"/>
  <c r="GRF477" i="47"/>
  <c r="GRC477" i="47"/>
  <c r="GRB477" i="47"/>
  <c r="GRD477" i="47" s="1"/>
  <c r="GQY477" i="47"/>
  <c r="GQX477" i="47"/>
  <c r="GQZ477" i="47" s="1"/>
  <c r="GQV477" i="47"/>
  <c r="GQU477" i="47"/>
  <c r="GQT477" i="47"/>
  <c r="GQR477" i="47"/>
  <c r="GQQ477" i="47"/>
  <c r="GQP477" i="47"/>
  <c r="GQM477" i="47"/>
  <c r="GQL477" i="47"/>
  <c r="GQN477" i="47" s="1"/>
  <c r="GQJ477" i="47"/>
  <c r="GQI477" i="47"/>
  <c r="GQH477" i="47"/>
  <c r="GQE477" i="47"/>
  <c r="GQD477" i="47"/>
  <c r="GQF477" i="47" s="1"/>
  <c r="GQB477" i="47"/>
  <c r="GQA477" i="47"/>
  <c r="GPZ477" i="47"/>
  <c r="GPW477" i="47"/>
  <c r="GPV477" i="47"/>
  <c r="GPX477" i="47" s="1"/>
  <c r="GPS477" i="47"/>
  <c r="GPR477" i="47"/>
  <c r="GPT477" i="47" s="1"/>
  <c r="GPP477" i="47"/>
  <c r="GPO477" i="47"/>
  <c r="GPN477" i="47"/>
  <c r="GPL477" i="47"/>
  <c r="GPK477" i="47"/>
  <c r="GPJ477" i="47"/>
  <c r="GPG477" i="47"/>
  <c r="GPF477" i="47"/>
  <c r="GPH477" i="47" s="1"/>
  <c r="GPC477" i="47"/>
  <c r="GPB477" i="47"/>
  <c r="GPD477" i="47" s="1"/>
  <c r="GOZ477" i="47"/>
  <c r="GOY477" i="47"/>
  <c r="GOX477" i="47"/>
  <c r="GOV477" i="47"/>
  <c r="GOU477" i="47"/>
  <c r="GOT477" i="47"/>
  <c r="GOQ477" i="47"/>
  <c r="GOP477" i="47"/>
  <c r="GOR477" i="47" s="1"/>
  <c r="GOM477" i="47"/>
  <c r="GOL477" i="47"/>
  <c r="GON477" i="47" s="1"/>
  <c r="GOJ477" i="47"/>
  <c r="GOI477" i="47"/>
  <c r="GOH477" i="47"/>
  <c r="GOF477" i="47"/>
  <c r="GOE477" i="47"/>
  <c r="GOD477" i="47"/>
  <c r="GOA477" i="47"/>
  <c r="GNZ477" i="47"/>
  <c r="GOB477" i="47" s="1"/>
  <c r="GNX477" i="47"/>
  <c r="GNW477" i="47"/>
  <c r="GNV477" i="47"/>
  <c r="GNS477" i="47"/>
  <c r="GNR477" i="47"/>
  <c r="GNT477" i="47" s="1"/>
  <c r="GNP477" i="47"/>
  <c r="GNO477" i="47"/>
  <c r="GNN477" i="47"/>
  <c r="GNK477" i="47"/>
  <c r="GNJ477" i="47"/>
  <c r="GNL477" i="47" s="1"/>
  <c r="GNH477" i="47"/>
  <c r="GNG477" i="47"/>
  <c r="GNF477" i="47"/>
  <c r="GNC477" i="47"/>
  <c r="GNB477" i="47"/>
  <c r="GND477" i="47" s="1"/>
  <c r="GMZ477" i="47"/>
  <c r="GMY477" i="47"/>
  <c r="GMX477" i="47"/>
  <c r="GMU477" i="47"/>
  <c r="GMT477" i="47"/>
  <c r="GMV477" i="47" s="1"/>
  <c r="GMR477" i="47"/>
  <c r="GMQ477" i="47"/>
  <c r="GMP477" i="47"/>
  <c r="GMM477" i="47"/>
  <c r="GML477" i="47"/>
  <c r="GMN477" i="47" s="1"/>
  <c r="GMJ477" i="47"/>
  <c r="GMI477" i="47"/>
  <c r="GMH477" i="47"/>
  <c r="GME477" i="47"/>
  <c r="GMD477" i="47"/>
  <c r="GMF477" i="47" s="1"/>
  <c r="GMB477" i="47"/>
  <c r="GMA477" i="47"/>
  <c r="GLZ477" i="47"/>
  <c r="GLX477" i="47"/>
  <c r="GLW477" i="47"/>
  <c r="GLV477" i="47"/>
  <c r="GLT477" i="47"/>
  <c r="GLS477" i="47"/>
  <c r="GLR477" i="47"/>
  <c r="GLO477" i="47"/>
  <c r="GLN477" i="47"/>
  <c r="GLP477" i="47" s="1"/>
  <c r="GLL477" i="47"/>
  <c r="GLK477" i="47"/>
  <c r="GLJ477" i="47"/>
  <c r="GLH477" i="47"/>
  <c r="GLG477" i="47"/>
  <c r="GLF477" i="47"/>
  <c r="GLD477" i="47"/>
  <c r="GLC477" i="47"/>
  <c r="GLB477" i="47"/>
  <c r="GKY477" i="47"/>
  <c r="GKX477" i="47"/>
  <c r="GKZ477" i="47" s="1"/>
  <c r="GKU477" i="47"/>
  <c r="GKT477" i="47"/>
  <c r="GKV477" i="47" s="1"/>
  <c r="GKR477" i="47"/>
  <c r="GKQ477" i="47"/>
  <c r="GKP477" i="47"/>
  <c r="GKN477" i="47"/>
  <c r="GKM477" i="47"/>
  <c r="GKL477" i="47"/>
  <c r="GKI477" i="47"/>
  <c r="GKH477" i="47"/>
  <c r="GKJ477" i="47" s="1"/>
  <c r="GKF477" i="47"/>
  <c r="GKE477" i="47"/>
  <c r="GKD477" i="47"/>
  <c r="GKB477" i="47"/>
  <c r="GKA477" i="47"/>
  <c r="GJZ477" i="47"/>
  <c r="GJX477" i="47"/>
  <c r="GJW477" i="47"/>
  <c r="GJV477" i="47"/>
  <c r="GJS477" i="47"/>
  <c r="GJR477" i="47"/>
  <c r="GJT477" i="47" s="1"/>
  <c r="GJO477" i="47"/>
  <c r="GJN477" i="47"/>
  <c r="GJP477" i="47" s="1"/>
  <c r="GJL477" i="47"/>
  <c r="GJK477" i="47"/>
  <c r="GJJ477" i="47"/>
  <c r="GJH477" i="47"/>
  <c r="GJG477" i="47"/>
  <c r="GJF477" i="47"/>
  <c r="GJC477" i="47"/>
  <c r="GJB477" i="47"/>
  <c r="GJD477" i="47" s="1"/>
  <c r="GIY477" i="47"/>
  <c r="GIX477" i="47"/>
  <c r="GIZ477" i="47" s="1"/>
  <c r="GIU477" i="47"/>
  <c r="GIT477" i="47"/>
  <c r="GIV477" i="47" s="1"/>
  <c r="GIR477" i="47"/>
  <c r="GIQ477" i="47"/>
  <c r="GIP477" i="47"/>
  <c r="GIM477" i="47"/>
  <c r="GIL477" i="47"/>
  <c r="GIN477" i="47" s="1"/>
  <c r="GIJ477" i="47"/>
  <c r="GII477" i="47"/>
  <c r="GIH477" i="47"/>
  <c r="GIF477" i="47"/>
  <c r="GIE477" i="47"/>
  <c r="GID477" i="47"/>
  <c r="GIB477" i="47"/>
  <c r="GIA477" i="47"/>
  <c r="GHZ477" i="47"/>
  <c r="GHW477" i="47"/>
  <c r="GHV477" i="47"/>
  <c r="GHX477" i="47" s="1"/>
  <c r="GHS477" i="47"/>
  <c r="GHR477" i="47"/>
  <c r="GHT477" i="47" s="1"/>
  <c r="GHO477" i="47"/>
  <c r="GHN477" i="47"/>
  <c r="GHP477" i="47" s="1"/>
  <c r="GHL477" i="47"/>
  <c r="GHK477" i="47"/>
  <c r="GHJ477" i="47"/>
  <c r="GHG477" i="47"/>
  <c r="GHF477" i="47"/>
  <c r="GHH477" i="47" s="1"/>
  <c r="GHC477" i="47"/>
  <c r="GHB477" i="47"/>
  <c r="GHD477" i="47" s="1"/>
  <c r="GGZ477" i="47"/>
  <c r="GGY477" i="47"/>
  <c r="GGX477" i="47"/>
  <c r="GGV477" i="47"/>
  <c r="GGU477" i="47"/>
  <c r="GGT477" i="47"/>
  <c r="GGQ477" i="47"/>
  <c r="GGP477" i="47"/>
  <c r="GGR477" i="47" s="1"/>
  <c r="GGN477" i="47"/>
  <c r="GGM477" i="47"/>
  <c r="GGL477" i="47"/>
  <c r="GGI477" i="47"/>
  <c r="GGH477" i="47"/>
  <c r="GGJ477" i="47" s="1"/>
  <c r="GGF477" i="47"/>
  <c r="GGE477" i="47"/>
  <c r="GGD477" i="47"/>
  <c r="GGA477" i="47"/>
  <c r="GFZ477" i="47"/>
  <c r="GGB477" i="47" s="1"/>
  <c r="GFX477" i="47"/>
  <c r="GFW477" i="47"/>
  <c r="GFV477" i="47"/>
  <c r="GFS477" i="47"/>
  <c r="GFR477" i="47"/>
  <c r="GFT477" i="47" s="1"/>
  <c r="GFP477" i="47"/>
  <c r="GFO477" i="47"/>
  <c r="GFN477" i="47"/>
  <c r="GFK477" i="47"/>
  <c r="GFJ477" i="47"/>
  <c r="GFL477" i="47" s="1"/>
  <c r="GFH477" i="47"/>
  <c r="GFG477" i="47"/>
  <c r="GFF477" i="47"/>
  <c r="GFC477" i="47"/>
  <c r="GFB477" i="47"/>
  <c r="GFD477" i="47" s="1"/>
  <c r="GEZ477" i="47"/>
  <c r="GEY477" i="47"/>
  <c r="GEX477" i="47"/>
  <c r="GEU477" i="47"/>
  <c r="GET477" i="47"/>
  <c r="GEV477" i="47" s="1"/>
  <c r="GEQ477" i="47"/>
  <c r="GEP477" i="47"/>
  <c r="GER477" i="47" s="1"/>
  <c r="GEN477" i="47"/>
  <c r="GEM477" i="47"/>
  <c r="GEL477" i="47"/>
  <c r="GEJ477" i="47"/>
  <c r="GEI477" i="47"/>
  <c r="GEH477" i="47"/>
  <c r="GEE477" i="47"/>
  <c r="GED477" i="47"/>
  <c r="GEF477" i="47" s="1"/>
  <c r="GEB477" i="47"/>
  <c r="GEA477" i="47"/>
  <c r="GDZ477" i="47"/>
  <c r="GDX477" i="47"/>
  <c r="GDW477" i="47"/>
  <c r="GDV477" i="47"/>
  <c r="GDT477" i="47"/>
  <c r="GDS477" i="47"/>
  <c r="GDR477" i="47"/>
  <c r="GDO477" i="47"/>
  <c r="GDN477" i="47"/>
  <c r="GDP477" i="47" s="1"/>
  <c r="GDL477" i="47"/>
  <c r="GDK477" i="47"/>
  <c r="GDJ477" i="47"/>
  <c r="GDH477" i="47"/>
  <c r="GDG477" i="47"/>
  <c r="GDF477" i="47"/>
  <c r="GDD477" i="47"/>
  <c r="GDC477" i="47"/>
  <c r="GDB477" i="47"/>
  <c r="GCY477" i="47"/>
  <c r="GCX477" i="47"/>
  <c r="GCZ477" i="47" s="1"/>
  <c r="GCU477" i="47"/>
  <c r="GCT477" i="47"/>
  <c r="GCV477" i="47" s="1"/>
  <c r="GCQ477" i="47"/>
  <c r="GCP477" i="47"/>
  <c r="GCR477" i="47" s="1"/>
  <c r="GCN477" i="47"/>
  <c r="GCM477" i="47"/>
  <c r="GCL477" i="47"/>
  <c r="GCI477" i="47"/>
  <c r="GCH477" i="47"/>
  <c r="GCJ477" i="47" s="1"/>
  <c r="GCE477" i="47"/>
  <c r="GCD477" i="47"/>
  <c r="GCF477" i="47" s="1"/>
  <c r="GCB477" i="47"/>
  <c r="GCA477" i="47"/>
  <c r="GBZ477" i="47"/>
  <c r="GBX477" i="47"/>
  <c r="GBW477" i="47"/>
  <c r="GBV477" i="47"/>
  <c r="GBS477" i="47"/>
  <c r="GBR477" i="47"/>
  <c r="GBT477" i="47" s="1"/>
  <c r="GBO477" i="47"/>
  <c r="GBN477" i="47"/>
  <c r="GBP477" i="47" s="1"/>
  <c r="GBL477" i="47"/>
  <c r="GBK477" i="47"/>
  <c r="GBJ477" i="47"/>
  <c r="GBH477" i="47"/>
  <c r="GBG477" i="47"/>
  <c r="GBF477" i="47"/>
  <c r="GBC477" i="47"/>
  <c r="GBB477" i="47"/>
  <c r="GBD477" i="47" s="1"/>
  <c r="GAY477" i="47"/>
  <c r="GAX477" i="47"/>
  <c r="GAZ477" i="47" s="1"/>
  <c r="GAV477" i="47"/>
  <c r="GAU477" i="47"/>
  <c r="GAT477" i="47"/>
  <c r="GAR477" i="47"/>
  <c r="GAQ477" i="47"/>
  <c r="GAP477" i="47"/>
  <c r="GAM477" i="47"/>
  <c r="GAL477" i="47"/>
  <c r="GAN477" i="47" s="1"/>
  <c r="GAI477" i="47"/>
  <c r="GAH477" i="47"/>
  <c r="GAJ477" i="47" s="1"/>
  <c r="GAE477" i="47"/>
  <c r="GAD477" i="47"/>
  <c r="GAF477" i="47" s="1"/>
  <c r="GAB477" i="47"/>
  <c r="GAA477" i="47"/>
  <c r="FZZ477" i="47"/>
  <c r="FZW477" i="47"/>
  <c r="FZV477" i="47"/>
  <c r="FZX477" i="47" s="1"/>
  <c r="FZS477" i="47"/>
  <c r="FZR477" i="47"/>
  <c r="FZT477" i="47" s="1"/>
  <c r="FZP477" i="47"/>
  <c r="FZO477" i="47"/>
  <c r="FZN477" i="47"/>
  <c r="FZL477" i="47"/>
  <c r="FZK477" i="47"/>
  <c r="FZJ477" i="47"/>
  <c r="FZG477" i="47"/>
  <c r="FZF477" i="47"/>
  <c r="FZH477" i="47" s="1"/>
  <c r="FZD477" i="47"/>
  <c r="FZC477" i="47"/>
  <c r="FZB477" i="47"/>
  <c r="FYZ477" i="47"/>
  <c r="FYY477" i="47"/>
  <c r="FYX477" i="47"/>
  <c r="FYV477" i="47"/>
  <c r="FYU477" i="47"/>
  <c r="FYT477" i="47"/>
  <c r="FYQ477" i="47"/>
  <c r="FYP477" i="47"/>
  <c r="FYR477" i="47" s="1"/>
  <c r="FYN477" i="47"/>
  <c r="FYM477" i="47"/>
  <c r="FYL477" i="47"/>
  <c r="FYI477" i="47"/>
  <c r="FYH477" i="47"/>
  <c r="FYJ477" i="47" s="1"/>
  <c r="FYF477" i="47"/>
  <c r="FYE477" i="47"/>
  <c r="FYD477" i="47"/>
  <c r="FYA477" i="47"/>
  <c r="FXZ477" i="47"/>
  <c r="FYB477" i="47" s="1"/>
  <c r="FXX477" i="47"/>
  <c r="FXW477" i="47"/>
  <c r="FXV477" i="47"/>
  <c r="FXS477" i="47"/>
  <c r="FXR477" i="47"/>
  <c r="FXT477" i="47" s="1"/>
  <c r="FXP477" i="47"/>
  <c r="FXO477" i="47"/>
  <c r="FXN477" i="47"/>
  <c r="FXK477" i="47"/>
  <c r="FXJ477" i="47"/>
  <c r="FXL477" i="47" s="1"/>
  <c r="FXG477" i="47"/>
  <c r="FXF477" i="47"/>
  <c r="FXH477" i="47" s="1"/>
  <c r="FXD477" i="47"/>
  <c r="FXC477" i="47"/>
  <c r="FXB477" i="47"/>
  <c r="FWZ477" i="47"/>
  <c r="FWY477" i="47"/>
  <c r="FWX477" i="47"/>
  <c r="FWU477" i="47"/>
  <c r="FWT477" i="47"/>
  <c r="FWV477" i="47" s="1"/>
  <c r="FWQ477" i="47"/>
  <c r="FWP477" i="47"/>
  <c r="FWR477" i="47" s="1"/>
  <c r="FWN477" i="47"/>
  <c r="FWM477" i="47"/>
  <c r="FWL477" i="47"/>
  <c r="FWJ477" i="47"/>
  <c r="FWI477" i="47"/>
  <c r="FWH477" i="47"/>
  <c r="FWE477" i="47"/>
  <c r="FWD477" i="47"/>
  <c r="FWF477" i="47" s="1"/>
  <c r="FWA477" i="47"/>
  <c r="FVZ477" i="47"/>
  <c r="FWB477" i="47" s="1"/>
  <c r="FVX477" i="47"/>
  <c r="FVW477" i="47"/>
  <c r="FVV477" i="47"/>
  <c r="FVT477" i="47"/>
  <c r="FVS477" i="47"/>
  <c r="FVR477" i="47"/>
  <c r="FVO477" i="47"/>
  <c r="FVN477" i="47"/>
  <c r="FVP477" i="47" s="1"/>
  <c r="FVL477" i="47"/>
  <c r="FVK477" i="47"/>
  <c r="FVJ477" i="47"/>
  <c r="FVG477" i="47"/>
  <c r="FVF477" i="47"/>
  <c r="FVH477" i="47" s="1"/>
  <c r="FVD477" i="47"/>
  <c r="FVC477" i="47"/>
  <c r="FVB477" i="47"/>
  <c r="FUY477" i="47"/>
  <c r="FUX477" i="47"/>
  <c r="FUZ477" i="47" s="1"/>
  <c r="FUV477" i="47"/>
  <c r="FUU477" i="47"/>
  <c r="FUT477" i="47"/>
  <c r="FUQ477" i="47"/>
  <c r="FUP477" i="47"/>
  <c r="FUR477" i="47" s="1"/>
  <c r="FUN477" i="47"/>
  <c r="FUM477" i="47"/>
  <c r="FUL477" i="47"/>
  <c r="FUI477" i="47"/>
  <c r="FUH477" i="47"/>
  <c r="FUJ477" i="47" s="1"/>
  <c r="FUF477" i="47"/>
  <c r="FUE477" i="47"/>
  <c r="FUD477" i="47"/>
  <c r="FUA477" i="47"/>
  <c r="FTZ477" i="47"/>
  <c r="FUB477" i="47" s="1"/>
  <c r="FTX477" i="47"/>
  <c r="FTW477" i="47"/>
  <c r="FTV477" i="47"/>
  <c r="FTS477" i="47"/>
  <c r="FTR477" i="47"/>
  <c r="FTT477" i="47" s="1"/>
  <c r="FTO477" i="47"/>
  <c r="FTN477" i="47"/>
  <c r="FTP477" i="47" s="1"/>
  <c r="FTL477" i="47"/>
  <c r="FTK477" i="47"/>
  <c r="FTJ477" i="47"/>
  <c r="FTH477" i="47"/>
  <c r="FTG477" i="47"/>
  <c r="FTF477" i="47"/>
  <c r="FTC477" i="47"/>
  <c r="FTB477" i="47"/>
  <c r="FTD477" i="47" s="1"/>
  <c r="FSY477" i="47"/>
  <c r="FSX477" i="47"/>
  <c r="FSZ477" i="47" s="1"/>
  <c r="FSV477" i="47"/>
  <c r="FSU477" i="47"/>
  <c r="FST477" i="47"/>
  <c r="FSR477" i="47"/>
  <c r="FSQ477" i="47"/>
  <c r="FSP477" i="47"/>
  <c r="FSM477" i="47"/>
  <c r="FSL477" i="47"/>
  <c r="FSN477" i="47" s="1"/>
  <c r="FSI477" i="47"/>
  <c r="FSH477" i="47"/>
  <c r="FSJ477" i="47" s="1"/>
  <c r="FSF477" i="47"/>
  <c r="FSE477" i="47"/>
  <c r="FSD477" i="47"/>
  <c r="FSB477" i="47"/>
  <c r="FSA477" i="47"/>
  <c r="FRZ477" i="47"/>
  <c r="FRW477" i="47"/>
  <c r="FRV477" i="47"/>
  <c r="FRX477" i="47" s="1"/>
  <c r="FRT477" i="47"/>
  <c r="FRS477" i="47"/>
  <c r="FRR477" i="47"/>
  <c r="FRO477" i="47"/>
  <c r="FRN477" i="47"/>
  <c r="FRP477" i="47" s="1"/>
  <c r="FRL477" i="47"/>
  <c r="FRK477" i="47"/>
  <c r="FRJ477" i="47"/>
  <c r="FRG477" i="47"/>
  <c r="FRF477" i="47"/>
  <c r="FRH477" i="47" s="1"/>
  <c r="FRD477" i="47"/>
  <c r="FRC477" i="47"/>
  <c r="FRB477" i="47"/>
  <c r="FQY477" i="47"/>
  <c r="FQX477" i="47"/>
  <c r="FQZ477" i="47" s="1"/>
  <c r="FQV477" i="47"/>
  <c r="FQU477" i="47"/>
  <c r="FQT477" i="47"/>
  <c r="FQQ477" i="47"/>
  <c r="FQP477" i="47"/>
  <c r="FQR477" i="47" s="1"/>
  <c r="FQN477" i="47"/>
  <c r="FQM477" i="47"/>
  <c r="FQL477" i="47"/>
  <c r="FQI477" i="47"/>
  <c r="FQH477" i="47"/>
  <c r="FQJ477" i="47" s="1"/>
  <c r="FQF477" i="47"/>
  <c r="FQE477" i="47"/>
  <c r="FQD477" i="47"/>
  <c r="FQA477" i="47"/>
  <c r="FPZ477" i="47"/>
  <c r="FQB477" i="47" s="1"/>
  <c r="FPX477" i="47"/>
  <c r="FPW477" i="47"/>
  <c r="FPV477" i="47"/>
  <c r="FPT477" i="47"/>
  <c r="FPS477" i="47"/>
  <c r="FPR477" i="47"/>
  <c r="FPP477" i="47"/>
  <c r="FPO477" i="47"/>
  <c r="FPN477" i="47"/>
  <c r="FPK477" i="47"/>
  <c r="FPJ477" i="47"/>
  <c r="FPL477" i="47" s="1"/>
  <c r="FPH477" i="47"/>
  <c r="FPG477" i="47"/>
  <c r="FPF477" i="47"/>
  <c r="FPD477" i="47"/>
  <c r="FPC477" i="47"/>
  <c r="FPB477" i="47"/>
  <c r="FOZ477" i="47"/>
  <c r="FOY477" i="47"/>
  <c r="FOX477" i="47"/>
  <c r="FOU477" i="47"/>
  <c r="FOT477" i="47"/>
  <c r="FOV477" i="47" s="1"/>
  <c r="FOQ477" i="47"/>
  <c r="FOP477" i="47"/>
  <c r="FOR477" i="47" s="1"/>
  <c r="FON477" i="47"/>
  <c r="FOM477" i="47"/>
  <c r="FOL477" i="47"/>
  <c r="FOJ477" i="47"/>
  <c r="FOI477" i="47"/>
  <c r="FOH477" i="47"/>
  <c r="FOE477" i="47"/>
  <c r="FOD477" i="47"/>
  <c r="FOF477" i="47" s="1"/>
  <c r="FOB477" i="47"/>
  <c r="FOA477" i="47"/>
  <c r="FNZ477" i="47"/>
  <c r="FNX477" i="47"/>
  <c r="FNW477" i="47"/>
  <c r="FNV477" i="47"/>
  <c r="FNT477" i="47"/>
  <c r="FNS477" i="47"/>
  <c r="FNR477" i="47"/>
  <c r="FNO477" i="47"/>
  <c r="FNN477" i="47"/>
  <c r="FNP477" i="47" s="1"/>
  <c r="FNK477" i="47"/>
  <c r="FNJ477" i="47"/>
  <c r="FNL477" i="47" s="1"/>
  <c r="FNH477" i="47"/>
  <c r="FNG477" i="47"/>
  <c r="FNF477" i="47"/>
  <c r="FND477" i="47"/>
  <c r="FNC477" i="47"/>
  <c r="FNB477" i="47"/>
  <c r="FMY477" i="47"/>
  <c r="FMX477" i="47"/>
  <c r="FMZ477" i="47" s="1"/>
  <c r="FMU477" i="47"/>
  <c r="FMT477" i="47"/>
  <c r="FMV477" i="47" s="1"/>
  <c r="FMQ477" i="47"/>
  <c r="FMP477" i="47"/>
  <c r="FMR477" i="47" s="1"/>
  <c r="FMN477" i="47"/>
  <c r="FMM477" i="47"/>
  <c r="FML477" i="47"/>
  <c r="FMI477" i="47"/>
  <c r="FMH477" i="47"/>
  <c r="FMJ477" i="47" s="1"/>
  <c r="FMF477" i="47"/>
  <c r="FME477" i="47"/>
  <c r="FMD477" i="47"/>
  <c r="FMB477" i="47"/>
  <c r="FMA477" i="47"/>
  <c r="FLZ477" i="47"/>
  <c r="FLX477" i="47"/>
  <c r="FLW477" i="47"/>
  <c r="FLV477" i="47"/>
  <c r="FLS477" i="47"/>
  <c r="FLR477" i="47"/>
  <c r="FLT477" i="47" s="1"/>
  <c r="FLO477" i="47"/>
  <c r="FLN477" i="47"/>
  <c r="FLP477" i="47" s="1"/>
  <c r="FLK477" i="47"/>
  <c r="FLJ477" i="47"/>
  <c r="FLL477" i="47" s="1"/>
  <c r="FLH477" i="47"/>
  <c r="FLG477" i="47"/>
  <c r="FLF477" i="47"/>
  <c r="FLC477" i="47"/>
  <c r="FLB477" i="47"/>
  <c r="FLD477" i="47" s="1"/>
  <c r="FKY477" i="47"/>
  <c r="FKX477" i="47"/>
  <c r="FKZ477" i="47" s="1"/>
  <c r="FKV477" i="47"/>
  <c r="FKU477" i="47"/>
  <c r="FKT477" i="47"/>
  <c r="FKR477" i="47"/>
  <c r="FKQ477" i="47"/>
  <c r="FKP477" i="47"/>
  <c r="FKM477" i="47"/>
  <c r="FKL477" i="47"/>
  <c r="FKN477" i="47" s="1"/>
  <c r="FKJ477" i="47"/>
  <c r="FKI477" i="47"/>
  <c r="FKH477" i="47"/>
  <c r="FKE477" i="47"/>
  <c r="FKD477" i="47"/>
  <c r="FKF477" i="47" s="1"/>
  <c r="FKB477" i="47"/>
  <c r="FKA477" i="47"/>
  <c r="FJZ477" i="47"/>
  <c r="FJW477" i="47"/>
  <c r="FJV477" i="47"/>
  <c r="FJX477" i="47" s="1"/>
  <c r="FJT477" i="47"/>
  <c r="FJS477" i="47"/>
  <c r="FJR477" i="47"/>
  <c r="FJO477" i="47"/>
  <c r="FJN477" i="47"/>
  <c r="FJP477" i="47" s="1"/>
  <c r="FJL477" i="47"/>
  <c r="FJK477" i="47"/>
  <c r="FJJ477" i="47"/>
  <c r="FJG477" i="47"/>
  <c r="FJF477" i="47"/>
  <c r="FJH477" i="47" s="1"/>
  <c r="FJD477" i="47"/>
  <c r="FJC477" i="47"/>
  <c r="FJB477" i="47"/>
  <c r="FIY477" i="47"/>
  <c r="FIX477" i="47"/>
  <c r="FIZ477" i="47" s="1"/>
  <c r="FIV477" i="47"/>
  <c r="FIU477" i="47"/>
  <c r="FIT477" i="47"/>
  <c r="FIQ477" i="47"/>
  <c r="FIP477" i="47"/>
  <c r="FIR477" i="47" s="1"/>
  <c r="FIM477" i="47"/>
  <c r="FIL477" i="47"/>
  <c r="FIN477" i="47" s="1"/>
  <c r="FIJ477" i="47"/>
  <c r="FII477" i="47"/>
  <c r="FIH477" i="47"/>
  <c r="FIF477" i="47"/>
  <c r="FIE477" i="47"/>
  <c r="FID477" i="47"/>
  <c r="FIA477" i="47"/>
  <c r="FHZ477" i="47"/>
  <c r="FIB477" i="47" s="1"/>
  <c r="FHX477" i="47"/>
  <c r="FHW477" i="47"/>
  <c r="FHV477" i="47"/>
  <c r="FHT477" i="47"/>
  <c r="FHS477" i="47"/>
  <c r="FHR477" i="47"/>
  <c r="FHP477" i="47"/>
  <c r="FHO477" i="47"/>
  <c r="FHN477" i="47"/>
  <c r="FHK477" i="47"/>
  <c r="FHJ477" i="47"/>
  <c r="FHL477" i="47" s="1"/>
  <c r="FHH477" i="47"/>
  <c r="FHG477" i="47"/>
  <c r="FHF477" i="47"/>
  <c r="FHD477" i="47"/>
  <c r="FHC477" i="47"/>
  <c r="FHB477" i="47"/>
  <c r="FGZ477" i="47"/>
  <c r="FGY477" i="47"/>
  <c r="FGX477" i="47"/>
  <c r="FGU477" i="47"/>
  <c r="FGT477" i="47"/>
  <c r="FGV477" i="47" s="1"/>
  <c r="FGQ477" i="47"/>
  <c r="FGP477" i="47"/>
  <c r="FGR477" i="47" s="1"/>
  <c r="FGM477" i="47"/>
  <c r="FGL477" i="47"/>
  <c r="FGN477" i="47" s="1"/>
  <c r="FGJ477" i="47"/>
  <c r="FGI477" i="47"/>
  <c r="FGH477" i="47"/>
  <c r="FGE477" i="47"/>
  <c r="FGD477" i="47"/>
  <c r="FGF477" i="47" s="1"/>
  <c r="FGA477" i="47"/>
  <c r="FFZ477" i="47"/>
  <c r="FGB477" i="47" s="1"/>
  <c r="FFW477" i="47"/>
  <c r="FFV477" i="47"/>
  <c r="FFX477" i="47" s="1"/>
  <c r="FFT477" i="47"/>
  <c r="FFS477" i="47"/>
  <c r="FFR477" i="47"/>
  <c r="FFO477" i="47"/>
  <c r="FFN477" i="47"/>
  <c r="FFP477" i="47" s="1"/>
  <c r="FFK477" i="47"/>
  <c r="FFJ477" i="47"/>
  <c r="FFL477" i="47" s="1"/>
  <c r="FFH477" i="47"/>
  <c r="FFG477" i="47"/>
  <c r="FFF477" i="47"/>
  <c r="FFD477" i="47"/>
  <c r="FFC477" i="47"/>
  <c r="FFB477" i="47"/>
  <c r="FEY477" i="47"/>
  <c r="FEX477" i="47"/>
  <c r="FEZ477" i="47" s="1"/>
  <c r="FEU477" i="47"/>
  <c r="FET477" i="47"/>
  <c r="FEV477" i="47" s="1"/>
  <c r="FER477" i="47"/>
  <c r="FEQ477" i="47"/>
  <c r="FEP477" i="47"/>
  <c r="FEM477" i="47"/>
  <c r="FEL477" i="47"/>
  <c r="FEN477" i="47" s="1"/>
  <c r="FEI477" i="47"/>
  <c r="FEH477" i="47"/>
  <c r="FEJ477" i="47" s="1"/>
  <c r="FEE477" i="47"/>
  <c r="FED477" i="47"/>
  <c r="FEF477" i="47" s="1"/>
  <c r="FEA477" i="47"/>
  <c r="FDZ477" i="47"/>
  <c r="FEB477" i="47" s="1"/>
  <c r="FDX477" i="47"/>
  <c r="FDW477" i="47"/>
  <c r="FDV477" i="47"/>
  <c r="FDS477" i="47"/>
  <c r="FDR477" i="47"/>
  <c r="FDT477" i="47" s="1"/>
  <c r="FDO477" i="47"/>
  <c r="FDN477" i="47"/>
  <c r="FDP477" i="47" s="1"/>
  <c r="FDL477" i="47"/>
  <c r="FDK477" i="47"/>
  <c r="FDJ477" i="47"/>
  <c r="FDG477" i="47"/>
  <c r="FDF477" i="47"/>
  <c r="FDH477" i="47" s="1"/>
  <c r="FDC477" i="47"/>
  <c r="FDB477" i="47"/>
  <c r="FDD477" i="47" s="1"/>
  <c r="FCZ477" i="47"/>
  <c r="FCY477" i="47"/>
  <c r="FCX477" i="47"/>
  <c r="FCU477" i="47"/>
  <c r="FCT477" i="47"/>
  <c r="FCV477" i="47" s="1"/>
  <c r="FCQ477" i="47"/>
  <c r="FCP477" i="47"/>
  <c r="FCR477" i="47" s="1"/>
  <c r="FCM477" i="47"/>
  <c r="FCL477" i="47"/>
  <c r="FCN477" i="47" s="1"/>
  <c r="FCJ477" i="47"/>
  <c r="FCI477" i="47"/>
  <c r="FCH477" i="47"/>
  <c r="FCE477" i="47"/>
  <c r="FCD477" i="47"/>
  <c r="FCF477" i="47" s="1"/>
  <c r="FCB477" i="47"/>
  <c r="FCA477" i="47"/>
  <c r="FBZ477" i="47"/>
  <c r="FBW477" i="47"/>
  <c r="FBV477" i="47"/>
  <c r="FBX477" i="47" s="1"/>
  <c r="FBT477" i="47"/>
  <c r="FBS477" i="47"/>
  <c r="FBR477" i="47"/>
  <c r="FBO477" i="47"/>
  <c r="FBN477" i="47"/>
  <c r="FBP477" i="47" s="1"/>
  <c r="FBL477" i="47"/>
  <c r="FBK477" i="47"/>
  <c r="FBJ477" i="47"/>
  <c r="FBG477" i="47"/>
  <c r="FBF477" i="47"/>
  <c r="FBH477" i="47" s="1"/>
  <c r="FBC477" i="47"/>
  <c r="FBB477" i="47"/>
  <c r="FBD477" i="47" s="1"/>
  <c r="FAZ477" i="47"/>
  <c r="FAY477" i="47"/>
  <c r="FAX477" i="47"/>
  <c r="FAU477" i="47"/>
  <c r="FAT477" i="47"/>
  <c r="FAV477" i="47" s="1"/>
  <c r="FAQ477" i="47"/>
  <c r="FAP477" i="47"/>
  <c r="FAR477" i="47" s="1"/>
  <c r="FAM477" i="47"/>
  <c r="FAL477" i="47"/>
  <c r="FAN477" i="47" s="1"/>
  <c r="FAJ477" i="47"/>
  <c r="FAI477" i="47"/>
  <c r="FAH477" i="47"/>
  <c r="FAE477" i="47"/>
  <c r="FAD477" i="47"/>
  <c r="FAF477" i="47" s="1"/>
  <c r="FAA477" i="47"/>
  <c r="EZZ477" i="47"/>
  <c r="FAB477" i="47" s="1"/>
  <c r="EZX477" i="47"/>
  <c r="EZW477" i="47"/>
  <c r="EZV477" i="47"/>
  <c r="EZT477" i="47"/>
  <c r="EZS477" i="47"/>
  <c r="EZR477" i="47"/>
  <c r="EZO477" i="47"/>
  <c r="EZN477" i="47"/>
  <c r="EZP477" i="47" s="1"/>
  <c r="EZK477" i="47"/>
  <c r="EZJ477" i="47"/>
  <c r="EZL477" i="47" s="1"/>
  <c r="EZH477" i="47"/>
  <c r="EZG477" i="47"/>
  <c r="EZF477" i="47"/>
  <c r="EZC477" i="47"/>
  <c r="EZB477" i="47"/>
  <c r="EZD477" i="47" s="1"/>
  <c r="EYZ477" i="47"/>
  <c r="EYY477" i="47"/>
  <c r="EYX477" i="47"/>
  <c r="EYU477" i="47"/>
  <c r="EYT477" i="47"/>
  <c r="EYV477" i="47" s="1"/>
  <c r="EYQ477" i="47"/>
  <c r="EYP477" i="47"/>
  <c r="EYR477" i="47" s="1"/>
  <c r="EYN477" i="47"/>
  <c r="EYM477" i="47"/>
  <c r="EYL477" i="47"/>
  <c r="EYJ477" i="47"/>
  <c r="EYI477" i="47"/>
  <c r="EYH477" i="47"/>
  <c r="EYE477" i="47"/>
  <c r="EYD477" i="47"/>
  <c r="EYF477" i="47" s="1"/>
  <c r="EYB477" i="47"/>
  <c r="EYA477" i="47"/>
  <c r="EXZ477" i="47"/>
  <c r="EXX477" i="47"/>
  <c r="EXW477" i="47"/>
  <c r="EXV477" i="47"/>
  <c r="EXT477" i="47"/>
  <c r="EXS477" i="47"/>
  <c r="EXR477" i="47"/>
  <c r="EXO477" i="47"/>
  <c r="EXN477" i="47"/>
  <c r="EXP477" i="47" s="1"/>
  <c r="EXK477" i="47"/>
  <c r="EXJ477" i="47"/>
  <c r="EXL477" i="47" s="1"/>
  <c r="EXH477" i="47"/>
  <c r="EXG477" i="47"/>
  <c r="EXF477" i="47"/>
  <c r="EXC477" i="47"/>
  <c r="EXB477" i="47"/>
  <c r="EXD477" i="47" s="1"/>
  <c r="EWY477" i="47"/>
  <c r="EWX477" i="47"/>
  <c r="EWZ477" i="47" s="1"/>
  <c r="EWU477" i="47"/>
  <c r="EWT477" i="47"/>
  <c r="EWV477" i="47" s="1"/>
  <c r="EWR477" i="47"/>
  <c r="EWQ477" i="47"/>
  <c r="EWP477" i="47"/>
  <c r="EWN477" i="47"/>
  <c r="EWM477" i="47"/>
  <c r="EWL477" i="47"/>
  <c r="EWI477" i="47"/>
  <c r="EWH477" i="47"/>
  <c r="EWJ477" i="47" s="1"/>
  <c r="EWE477" i="47"/>
  <c r="EWD477" i="47"/>
  <c r="EWF477" i="47" s="1"/>
  <c r="EWA477" i="47"/>
  <c r="EVZ477" i="47"/>
  <c r="EWB477" i="47" s="1"/>
  <c r="EVW477" i="47"/>
  <c r="EVV477" i="47"/>
  <c r="EVX477" i="47" s="1"/>
  <c r="EVS477" i="47"/>
  <c r="EVR477" i="47"/>
  <c r="EVT477" i="47" s="1"/>
  <c r="EVP477" i="47"/>
  <c r="EVO477" i="47"/>
  <c r="EVN477" i="47"/>
  <c r="EVL477" i="47"/>
  <c r="EVK477" i="47"/>
  <c r="EVJ477" i="47"/>
  <c r="EVH477" i="47"/>
  <c r="EVG477" i="47"/>
  <c r="EVF477" i="47"/>
  <c r="EVC477" i="47"/>
  <c r="EVB477" i="47"/>
  <c r="EVD477" i="47" s="1"/>
  <c r="EUZ477" i="47"/>
  <c r="EUY477" i="47"/>
  <c r="EUX477" i="47"/>
  <c r="EUU477" i="47"/>
  <c r="EUT477" i="47"/>
  <c r="EUV477" i="47" s="1"/>
  <c r="EUR477" i="47"/>
  <c r="EUQ477" i="47"/>
  <c r="EUP477" i="47"/>
  <c r="EUM477" i="47"/>
  <c r="EUL477" i="47"/>
  <c r="EUN477" i="47" s="1"/>
  <c r="EUJ477" i="47"/>
  <c r="EUI477" i="47"/>
  <c r="EUH477" i="47"/>
  <c r="EUE477" i="47"/>
  <c r="EUD477" i="47"/>
  <c r="EUF477" i="47" s="1"/>
  <c r="EUA477" i="47"/>
  <c r="ETZ477" i="47"/>
  <c r="EUB477" i="47" s="1"/>
  <c r="ETW477" i="47"/>
  <c r="ETV477" i="47"/>
  <c r="ETX477" i="47" s="1"/>
  <c r="ETS477" i="47"/>
  <c r="ETR477" i="47"/>
  <c r="ETT477" i="47" s="1"/>
  <c r="ETP477" i="47"/>
  <c r="ETO477" i="47"/>
  <c r="ETN477" i="47"/>
  <c r="ETK477" i="47"/>
  <c r="ETJ477" i="47"/>
  <c r="ETL477" i="47" s="1"/>
  <c r="ETG477" i="47"/>
  <c r="ETF477" i="47"/>
  <c r="ETH477" i="47" s="1"/>
  <c r="ETD477" i="47"/>
  <c r="ETC477" i="47"/>
  <c r="ETB477" i="47"/>
  <c r="ESZ477" i="47"/>
  <c r="ESY477" i="47"/>
  <c r="ESX477" i="47"/>
  <c r="ESU477" i="47"/>
  <c r="EST477" i="47"/>
  <c r="ESV477" i="47" s="1"/>
  <c r="ESQ477" i="47"/>
  <c r="ESP477" i="47"/>
  <c r="ESR477" i="47" s="1"/>
  <c r="ESM477" i="47"/>
  <c r="ESL477" i="47"/>
  <c r="ESN477" i="47" s="1"/>
  <c r="ESJ477" i="47"/>
  <c r="ESI477" i="47"/>
  <c r="ESH477" i="47"/>
  <c r="ESE477" i="47"/>
  <c r="ESD477" i="47"/>
  <c r="ESF477" i="47" s="1"/>
  <c r="ESA477" i="47"/>
  <c r="ERZ477" i="47"/>
  <c r="ESB477" i="47" s="1"/>
  <c r="ERW477" i="47"/>
  <c r="ERV477" i="47"/>
  <c r="ERX477" i="47" s="1"/>
  <c r="ERS477" i="47"/>
  <c r="ERR477" i="47"/>
  <c r="ERT477" i="47" s="1"/>
  <c r="ERP477" i="47"/>
  <c r="ERO477" i="47"/>
  <c r="ERN477" i="47"/>
  <c r="ERK477" i="47"/>
  <c r="ERJ477" i="47"/>
  <c r="ERL477" i="47" s="1"/>
  <c r="ERG477" i="47"/>
  <c r="ERF477" i="47"/>
  <c r="ERH477" i="47" s="1"/>
  <c r="ERC477" i="47"/>
  <c r="ERB477" i="47"/>
  <c r="ERD477" i="47" s="1"/>
  <c r="EQZ477" i="47"/>
  <c r="EQY477" i="47"/>
  <c r="EQX477" i="47"/>
  <c r="EQU477" i="47"/>
  <c r="EQT477" i="47"/>
  <c r="EQV477" i="47" s="1"/>
  <c r="EQQ477" i="47"/>
  <c r="EQP477" i="47"/>
  <c r="EQR477" i="47" s="1"/>
  <c r="EQN477" i="47"/>
  <c r="EQM477" i="47"/>
  <c r="EQL477" i="47"/>
  <c r="EQJ477" i="47"/>
  <c r="EQI477" i="47"/>
  <c r="EQH477" i="47"/>
  <c r="EQE477" i="47"/>
  <c r="EQD477" i="47"/>
  <c r="EQF477" i="47" s="1"/>
  <c r="EQA477" i="47"/>
  <c r="EPZ477" i="47"/>
  <c r="EQB477" i="47" s="1"/>
  <c r="EPX477" i="47"/>
  <c r="EPW477" i="47"/>
  <c r="EPV477" i="47"/>
  <c r="EPS477" i="47"/>
  <c r="EPR477" i="47"/>
  <c r="EPT477" i="47" s="1"/>
  <c r="EPO477" i="47"/>
  <c r="EPN477" i="47"/>
  <c r="EPP477" i="47" s="1"/>
  <c r="EPK477" i="47"/>
  <c r="EPJ477" i="47"/>
  <c r="EPL477" i="47" s="1"/>
  <c r="EPG477" i="47"/>
  <c r="EPF477" i="47"/>
  <c r="EPH477" i="47" s="1"/>
  <c r="EPD477" i="47"/>
  <c r="EPC477" i="47"/>
  <c r="EPB477" i="47"/>
  <c r="EOY477" i="47"/>
  <c r="EOX477" i="47"/>
  <c r="EOZ477" i="47" s="1"/>
  <c r="EOU477" i="47"/>
  <c r="EOT477" i="47"/>
  <c r="EOV477" i="47" s="1"/>
  <c r="EOR477" i="47"/>
  <c r="EOQ477" i="47"/>
  <c r="EOP477" i="47"/>
  <c r="EOM477" i="47"/>
  <c r="EOL477" i="47"/>
  <c r="EON477" i="47" s="1"/>
  <c r="EOI477" i="47"/>
  <c r="EOH477" i="47"/>
  <c r="EOJ477" i="47" s="1"/>
  <c r="EOF477" i="47"/>
  <c r="EOE477" i="47"/>
  <c r="EOD477" i="47"/>
  <c r="EOA477" i="47"/>
  <c r="ENZ477" i="47"/>
  <c r="EOB477" i="47" s="1"/>
  <c r="ENW477" i="47"/>
  <c r="ENV477" i="47"/>
  <c r="ENX477" i="47" s="1"/>
  <c r="ENS477" i="47"/>
  <c r="ENR477" i="47"/>
  <c r="ENT477" i="47" s="1"/>
  <c r="ENP477" i="47"/>
  <c r="ENO477" i="47"/>
  <c r="ENN477" i="47"/>
  <c r="ENK477" i="47"/>
  <c r="ENJ477" i="47"/>
  <c r="ENL477" i="47" s="1"/>
  <c r="ENH477" i="47"/>
  <c r="ENG477" i="47"/>
  <c r="ENF477" i="47"/>
  <c r="ENC477" i="47"/>
  <c r="ENB477" i="47"/>
  <c r="END477" i="47" s="1"/>
  <c r="EMZ477" i="47"/>
  <c r="EMY477" i="47"/>
  <c r="EMX477" i="47"/>
  <c r="EMU477" i="47"/>
  <c r="EMT477" i="47"/>
  <c r="EMV477" i="47" s="1"/>
  <c r="EMR477" i="47"/>
  <c r="EMQ477" i="47"/>
  <c r="EMP477" i="47"/>
  <c r="EMM477" i="47"/>
  <c r="EML477" i="47"/>
  <c r="EMN477" i="47" s="1"/>
  <c r="EMJ477" i="47"/>
  <c r="EMI477" i="47"/>
  <c r="EMH477" i="47"/>
  <c r="EMF477" i="47"/>
  <c r="EME477" i="47"/>
  <c r="EMD477" i="47"/>
  <c r="EMA477" i="47"/>
  <c r="ELZ477" i="47"/>
  <c r="EMB477" i="47" s="1"/>
  <c r="ELW477" i="47"/>
  <c r="ELV477" i="47"/>
  <c r="ELX477" i="47" s="1"/>
  <c r="ELS477" i="47"/>
  <c r="ELR477" i="47"/>
  <c r="ELT477" i="47" s="1"/>
  <c r="ELP477" i="47"/>
  <c r="ELO477" i="47"/>
  <c r="ELN477" i="47"/>
  <c r="ELK477" i="47"/>
  <c r="ELJ477" i="47"/>
  <c r="ELL477" i="47" s="1"/>
  <c r="ELG477" i="47"/>
  <c r="ELF477" i="47"/>
  <c r="ELH477" i="47" s="1"/>
  <c r="ELD477" i="47"/>
  <c r="ELC477" i="47"/>
  <c r="ELB477" i="47"/>
  <c r="EKZ477" i="47"/>
  <c r="EKY477" i="47"/>
  <c r="EKX477" i="47"/>
  <c r="EKU477" i="47"/>
  <c r="EKT477" i="47"/>
  <c r="EKV477" i="47" s="1"/>
  <c r="EKQ477" i="47"/>
  <c r="EKP477" i="47"/>
  <c r="EKR477" i="47" s="1"/>
  <c r="EKN477" i="47"/>
  <c r="EKM477" i="47"/>
  <c r="EKL477" i="47"/>
  <c r="EKI477" i="47"/>
  <c r="EKH477" i="47"/>
  <c r="EKJ477" i="47" s="1"/>
  <c r="EKF477" i="47"/>
  <c r="EKE477" i="47"/>
  <c r="EKD477" i="47"/>
  <c r="EKA477" i="47"/>
  <c r="EJZ477" i="47"/>
  <c r="EKB477" i="47" s="1"/>
  <c r="EJW477" i="47"/>
  <c r="EJV477" i="47"/>
  <c r="EJX477" i="47" s="1"/>
  <c r="EJT477" i="47"/>
  <c r="EJS477" i="47"/>
  <c r="EJR477" i="47"/>
  <c r="EJP477" i="47"/>
  <c r="EJO477" i="47"/>
  <c r="EJN477" i="47"/>
  <c r="EJK477" i="47"/>
  <c r="EJJ477" i="47"/>
  <c r="EJL477" i="47" s="1"/>
  <c r="EJH477" i="47"/>
  <c r="EJG477" i="47"/>
  <c r="EJF477" i="47"/>
  <c r="EJC477" i="47"/>
  <c r="EJB477" i="47"/>
  <c r="EJD477" i="47" s="1"/>
  <c r="EIZ477" i="47"/>
  <c r="EIY477" i="47"/>
  <c r="EIX477" i="47"/>
  <c r="EIU477" i="47"/>
  <c r="EIT477" i="47"/>
  <c r="EIV477" i="47" s="1"/>
  <c r="EIQ477" i="47"/>
  <c r="EIP477" i="47"/>
  <c r="EIR477" i="47" s="1"/>
  <c r="EIN477" i="47"/>
  <c r="EIM477" i="47"/>
  <c r="EIL477" i="47"/>
  <c r="EII477" i="47"/>
  <c r="EIH477" i="47"/>
  <c r="EIJ477" i="47" s="1"/>
  <c r="EIE477" i="47"/>
  <c r="EID477" i="47"/>
  <c r="EIF477" i="47" s="1"/>
  <c r="EIA477" i="47"/>
  <c r="EHZ477" i="47"/>
  <c r="EIB477" i="47" s="1"/>
  <c r="EHX477" i="47"/>
  <c r="EHW477" i="47"/>
  <c r="EHV477" i="47"/>
  <c r="EHS477" i="47"/>
  <c r="EHR477" i="47"/>
  <c r="EHT477" i="47" s="1"/>
  <c r="EHO477" i="47"/>
  <c r="EHN477" i="47"/>
  <c r="EHP477" i="47" s="1"/>
  <c r="EHK477" i="47"/>
  <c r="EHJ477" i="47"/>
  <c r="EHL477" i="47" s="1"/>
  <c r="EHG477" i="47"/>
  <c r="EHF477" i="47"/>
  <c r="EHH477" i="47" s="1"/>
  <c r="EHC477" i="47"/>
  <c r="EHB477" i="47"/>
  <c r="EHD477" i="47" s="1"/>
  <c r="EGY477" i="47"/>
  <c r="EGX477" i="47"/>
  <c r="EGZ477" i="47" s="1"/>
  <c r="EGV477" i="47"/>
  <c r="EGU477" i="47"/>
  <c r="EGT477" i="47"/>
  <c r="EGR477" i="47"/>
  <c r="EGQ477" i="47"/>
  <c r="EGP477" i="47"/>
  <c r="EGN477" i="47"/>
  <c r="EGM477" i="47"/>
  <c r="EGL477" i="47"/>
  <c r="EGI477" i="47"/>
  <c r="EGH477" i="47"/>
  <c r="EGJ477" i="47" s="1"/>
  <c r="EGF477" i="47"/>
  <c r="EGE477" i="47"/>
  <c r="EGD477" i="47"/>
  <c r="EGA477" i="47"/>
  <c r="EFZ477" i="47"/>
  <c r="EGB477" i="47" s="1"/>
  <c r="EFX477" i="47"/>
  <c r="EFW477" i="47"/>
  <c r="EFV477" i="47"/>
  <c r="EFS477" i="47"/>
  <c r="EFR477" i="47"/>
  <c r="EFT477" i="47" s="1"/>
  <c r="EFP477" i="47"/>
  <c r="EFO477" i="47"/>
  <c r="EFN477" i="47"/>
  <c r="EFK477" i="47"/>
  <c r="EFJ477" i="47"/>
  <c r="EFL477" i="47" s="1"/>
  <c r="EFG477" i="47"/>
  <c r="EFF477" i="47"/>
  <c r="EFH477" i="47" s="1"/>
  <c r="EFC477" i="47"/>
  <c r="EFB477" i="47"/>
  <c r="EFD477" i="47" s="1"/>
  <c r="EEY477" i="47"/>
  <c r="EEX477" i="47"/>
  <c r="EEZ477" i="47" s="1"/>
  <c r="EEV477" i="47"/>
  <c r="EEU477" i="47"/>
  <c r="EET477" i="47"/>
  <c r="EEQ477" i="47"/>
  <c r="EEP477" i="47"/>
  <c r="EER477" i="47" s="1"/>
  <c r="EEM477" i="47"/>
  <c r="EEL477" i="47"/>
  <c r="EEN477" i="47" s="1"/>
  <c r="EEJ477" i="47"/>
  <c r="EEI477" i="47"/>
  <c r="EEH477" i="47"/>
  <c r="EEF477" i="47"/>
  <c r="EEE477" i="47"/>
  <c r="EED477" i="47"/>
  <c r="EEA477" i="47"/>
  <c r="EDZ477" i="47"/>
  <c r="EEB477" i="47" s="1"/>
  <c r="EDW477" i="47"/>
  <c r="EDV477" i="47"/>
  <c r="EDX477" i="47" s="1"/>
  <c r="EDT477" i="47"/>
  <c r="EDS477" i="47"/>
  <c r="EDR477" i="47"/>
  <c r="EDP477" i="47"/>
  <c r="EDO477" i="47"/>
  <c r="EDN477" i="47"/>
  <c r="EDK477" i="47"/>
  <c r="EDJ477" i="47"/>
  <c r="EDL477" i="47" s="1"/>
  <c r="EDG477" i="47"/>
  <c r="EDF477" i="47"/>
  <c r="EDH477" i="47" s="1"/>
  <c r="EDC477" i="47"/>
  <c r="EDB477" i="47"/>
  <c r="EDD477" i="47" s="1"/>
  <c r="ECY477" i="47"/>
  <c r="ECX477" i="47"/>
  <c r="ECZ477" i="47" s="1"/>
  <c r="ECV477" i="47"/>
  <c r="ECU477" i="47"/>
  <c r="ECT477" i="47"/>
  <c r="ECQ477" i="47"/>
  <c r="ECP477" i="47"/>
  <c r="ECR477" i="47" s="1"/>
  <c r="ECN477" i="47"/>
  <c r="ECM477" i="47"/>
  <c r="ECL477" i="47"/>
  <c r="ECI477" i="47"/>
  <c r="ECH477" i="47"/>
  <c r="ECJ477" i="47" s="1"/>
  <c r="ECF477" i="47"/>
  <c r="ECE477" i="47"/>
  <c r="ECD477" i="47"/>
  <c r="ECA477" i="47"/>
  <c r="EBZ477" i="47"/>
  <c r="ECB477" i="47" s="1"/>
  <c r="EBW477" i="47"/>
  <c r="EBV477" i="47"/>
  <c r="EBX477" i="47" s="1"/>
  <c r="EBT477" i="47"/>
  <c r="EBS477" i="47"/>
  <c r="EBR477" i="47"/>
  <c r="EBP477" i="47"/>
  <c r="EBO477" i="47"/>
  <c r="EBN477" i="47"/>
  <c r="EBK477" i="47"/>
  <c r="EBJ477" i="47"/>
  <c r="EBL477" i="47" s="1"/>
  <c r="EBG477" i="47"/>
  <c r="EBF477" i="47"/>
  <c r="EBH477" i="47" s="1"/>
  <c r="EBD477" i="47"/>
  <c r="EBC477" i="47"/>
  <c r="EBB477" i="47"/>
  <c r="EAY477" i="47"/>
  <c r="EAX477" i="47"/>
  <c r="EAZ477" i="47" s="1"/>
  <c r="EAU477" i="47"/>
  <c r="EAT477" i="47"/>
  <c r="EAV477" i="47" s="1"/>
  <c r="EAQ477" i="47"/>
  <c r="EAP477" i="47"/>
  <c r="EAR477" i="47" s="1"/>
  <c r="EAM477" i="47"/>
  <c r="EAL477" i="47"/>
  <c r="EAN477" i="47" s="1"/>
  <c r="EAJ477" i="47"/>
  <c r="EAI477" i="47"/>
  <c r="EAH477" i="47"/>
  <c r="EAE477" i="47"/>
  <c r="EAD477" i="47"/>
  <c r="EAF477" i="47" s="1"/>
  <c r="EAA477" i="47"/>
  <c r="DZZ477" i="47"/>
  <c r="EAB477" i="47" s="1"/>
  <c r="DZX477" i="47"/>
  <c r="DZW477" i="47"/>
  <c r="DZV477" i="47"/>
  <c r="DZS477" i="47"/>
  <c r="DZR477" i="47"/>
  <c r="DZT477" i="47" s="1"/>
  <c r="DZO477" i="47"/>
  <c r="DZN477" i="47"/>
  <c r="DZP477" i="47" s="1"/>
  <c r="DZL477" i="47"/>
  <c r="DZK477" i="47"/>
  <c r="DZJ477" i="47"/>
  <c r="DZG477" i="47"/>
  <c r="DZF477" i="47"/>
  <c r="DZH477" i="47" s="1"/>
  <c r="DZC477" i="47"/>
  <c r="DZB477" i="47"/>
  <c r="DZD477" i="47" s="1"/>
  <c r="DYY477" i="47"/>
  <c r="DYX477" i="47"/>
  <c r="DYZ477" i="47" s="1"/>
  <c r="DYV477" i="47"/>
  <c r="DYU477" i="47"/>
  <c r="DYT477" i="47"/>
  <c r="DYQ477" i="47"/>
  <c r="DYP477" i="47"/>
  <c r="DYR477" i="47" s="1"/>
  <c r="DYN477" i="47"/>
  <c r="DYM477" i="47"/>
  <c r="DYL477" i="47"/>
  <c r="DYI477" i="47"/>
  <c r="DYH477" i="47"/>
  <c r="DYJ477" i="47" s="1"/>
  <c r="DYF477" i="47"/>
  <c r="DYE477" i="47"/>
  <c r="DYD477" i="47"/>
  <c r="DYA477" i="47"/>
  <c r="DXZ477" i="47"/>
  <c r="DYB477" i="47" s="1"/>
  <c r="DXX477" i="47"/>
  <c r="DXW477" i="47"/>
  <c r="DXV477" i="47"/>
  <c r="DXS477" i="47"/>
  <c r="DXR477" i="47"/>
  <c r="DXT477" i="47" s="1"/>
  <c r="DXO477" i="47"/>
  <c r="DXN477" i="47"/>
  <c r="DXP477" i="47" s="1"/>
  <c r="DXL477" i="47"/>
  <c r="DXK477" i="47"/>
  <c r="DXJ477" i="47"/>
  <c r="DXG477" i="47"/>
  <c r="DXF477" i="47"/>
  <c r="DXH477" i="47" s="1"/>
  <c r="DXC477" i="47"/>
  <c r="DXB477" i="47"/>
  <c r="DXD477" i="47" s="1"/>
  <c r="DWY477" i="47"/>
  <c r="DWX477" i="47"/>
  <c r="DWZ477" i="47" s="1"/>
  <c r="DWV477" i="47"/>
  <c r="DWU477" i="47"/>
  <c r="DWT477" i="47"/>
  <c r="DWQ477" i="47"/>
  <c r="DWP477" i="47"/>
  <c r="DWR477" i="47" s="1"/>
  <c r="DWM477" i="47"/>
  <c r="DWL477" i="47"/>
  <c r="DWN477" i="47" s="1"/>
  <c r="DWJ477" i="47"/>
  <c r="DWI477" i="47"/>
  <c r="DWH477" i="47"/>
  <c r="DWF477" i="47"/>
  <c r="DWE477" i="47"/>
  <c r="DWD477" i="47"/>
  <c r="DWA477" i="47"/>
  <c r="DVZ477" i="47"/>
  <c r="DWB477" i="47" s="1"/>
  <c r="DVW477" i="47"/>
  <c r="DVV477" i="47"/>
  <c r="DVX477" i="47" s="1"/>
  <c r="DVT477" i="47"/>
  <c r="DVS477" i="47"/>
  <c r="DVR477" i="47"/>
  <c r="DVO477" i="47"/>
  <c r="DVN477" i="47"/>
  <c r="DVP477" i="47" s="1"/>
  <c r="DVL477" i="47"/>
  <c r="DVK477" i="47"/>
  <c r="DVJ477" i="47"/>
  <c r="DVG477" i="47"/>
  <c r="DVF477" i="47"/>
  <c r="DVH477" i="47" s="1"/>
  <c r="DVC477" i="47"/>
  <c r="DVB477" i="47"/>
  <c r="DVD477" i="47" s="1"/>
  <c r="DUZ477" i="47"/>
  <c r="DUY477" i="47"/>
  <c r="DUX477" i="47"/>
  <c r="DUV477" i="47"/>
  <c r="DUU477" i="47"/>
  <c r="DUT477" i="47"/>
  <c r="DUQ477" i="47"/>
  <c r="DUP477" i="47"/>
  <c r="DUR477" i="47" s="1"/>
  <c r="DUN477" i="47"/>
  <c r="DUM477" i="47"/>
  <c r="DUL477" i="47"/>
  <c r="DUJ477" i="47"/>
  <c r="DUI477" i="47"/>
  <c r="DUH477" i="47"/>
  <c r="DUE477" i="47"/>
  <c r="DUD477" i="47"/>
  <c r="DUF477" i="47" s="1"/>
  <c r="DUA477" i="47"/>
  <c r="DTZ477" i="47"/>
  <c r="DUB477" i="47" s="1"/>
  <c r="DTW477" i="47"/>
  <c r="DTV477" i="47"/>
  <c r="DTX477" i="47" s="1"/>
  <c r="DTT477" i="47"/>
  <c r="DTS477" i="47"/>
  <c r="DTR477" i="47"/>
  <c r="DTO477" i="47"/>
  <c r="DTN477" i="47"/>
  <c r="DTP477" i="47" s="1"/>
  <c r="DTK477" i="47"/>
  <c r="DTJ477" i="47"/>
  <c r="DTL477" i="47" s="1"/>
  <c r="DTG477" i="47"/>
  <c r="DTF477" i="47"/>
  <c r="DTH477" i="47" s="1"/>
  <c r="DTD477" i="47"/>
  <c r="DTC477" i="47"/>
  <c r="DTB477" i="47"/>
  <c r="DSY477" i="47"/>
  <c r="DSX477" i="47"/>
  <c r="DSZ477" i="47" s="1"/>
  <c r="DSU477" i="47"/>
  <c r="DST477" i="47"/>
  <c r="DSV477" i="47" s="1"/>
  <c r="DSQ477" i="47"/>
  <c r="DSP477" i="47"/>
  <c r="DSR477" i="47" s="1"/>
  <c r="DSM477" i="47"/>
  <c r="DSL477" i="47"/>
  <c r="DSN477" i="47" s="1"/>
  <c r="DSI477" i="47"/>
  <c r="DSH477" i="47"/>
  <c r="DSJ477" i="47" s="1"/>
  <c r="DSE477" i="47"/>
  <c r="DSD477" i="47"/>
  <c r="DSF477" i="47" s="1"/>
  <c r="DSB477" i="47"/>
  <c r="DSA477" i="47"/>
  <c r="DRZ477" i="47"/>
  <c r="DRX477" i="47"/>
  <c r="DRW477" i="47"/>
  <c r="DRV477" i="47"/>
  <c r="DRT477" i="47"/>
  <c r="DRS477" i="47"/>
  <c r="DRR477" i="47"/>
  <c r="DRO477" i="47"/>
  <c r="DRN477" i="47"/>
  <c r="DRP477" i="47" s="1"/>
  <c r="DRL477" i="47"/>
  <c r="DRK477" i="47"/>
  <c r="DRJ477" i="47"/>
  <c r="DRG477" i="47"/>
  <c r="DRF477" i="47"/>
  <c r="DRH477" i="47" s="1"/>
  <c r="DRD477" i="47"/>
  <c r="DRC477" i="47"/>
  <c r="DRB477" i="47"/>
  <c r="DQY477" i="47"/>
  <c r="DQX477" i="47"/>
  <c r="DQZ477" i="47" s="1"/>
  <c r="DQU477" i="47"/>
  <c r="DQT477" i="47"/>
  <c r="DQV477" i="47" s="1"/>
  <c r="DQQ477" i="47"/>
  <c r="DQP477" i="47"/>
  <c r="DQR477" i="47" s="1"/>
  <c r="DQM477" i="47"/>
  <c r="DQL477" i="47"/>
  <c r="DQN477" i="47" s="1"/>
  <c r="DQI477" i="47"/>
  <c r="DQH477" i="47"/>
  <c r="DQJ477" i="47" s="1"/>
  <c r="DQE477" i="47"/>
  <c r="DQD477" i="47"/>
  <c r="DQF477" i="47" s="1"/>
  <c r="DQB477" i="47"/>
  <c r="DQA477" i="47"/>
  <c r="DPZ477" i="47"/>
  <c r="DPW477" i="47"/>
  <c r="DPV477" i="47"/>
  <c r="DPX477" i="47" s="1"/>
  <c r="DPS477" i="47"/>
  <c r="DPR477" i="47"/>
  <c r="DPT477" i="47" s="1"/>
  <c r="DPP477" i="47"/>
  <c r="DPO477" i="47"/>
  <c r="DPN477" i="47"/>
  <c r="DPL477" i="47"/>
  <c r="DPK477" i="47"/>
  <c r="DPJ477" i="47"/>
  <c r="DPG477" i="47"/>
  <c r="DPF477" i="47"/>
  <c r="DPH477" i="47" s="1"/>
  <c r="DPC477" i="47"/>
  <c r="DPB477" i="47"/>
  <c r="DPD477" i="47" s="1"/>
  <c r="DOY477" i="47"/>
  <c r="DOX477" i="47"/>
  <c r="DOZ477" i="47" s="1"/>
  <c r="DOV477" i="47"/>
  <c r="DOU477" i="47"/>
  <c r="DOT477" i="47"/>
  <c r="DOQ477" i="47"/>
  <c r="DOP477" i="47"/>
  <c r="DOR477" i="47" s="1"/>
  <c r="DOM477" i="47"/>
  <c r="DOL477" i="47"/>
  <c r="DON477" i="47" s="1"/>
  <c r="DOI477" i="47"/>
  <c r="DOH477" i="47"/>
  <c r="DOJ477" i="47" s="1"/>
  <c r="DOF477" i="47"/>
  <c r="DOE477" i="47"/>
  <c r="DOD477" i="47"/>
  <c r="DOA477" i="47"/>
  <c r="DNZ477" i="47"/>
  <c r="DOB477" i="47" s="1"/>
  <c r="DNW477" i="47"/>
  <c r="DNV477" i="47"/>
  <c r="DNX477" i="47" s="1"/>
  <c r="DNT477" i="47"/>
  <c r="DNS477" i="47"/>
  <c r="DNR477" i="47"/>
  <c r="DNP477" i="47"/>
  <c r="DNO477" i="47"/>
  <c r="DNN477" i="47"/>
  <c r="DNK477" i="47"/>
  <c r="DNJ477" i="47"/>
  <c r="DNL477" i="47" s="1"/>
  <c r="DNG477" i="47"/>
  <c r="DNF477" i="47"/>
  <c r="DNH477" i="47" s="1"/>
  <c r="DND477" i="47"/>
  <c r="DNC477" i="47"/>
  <c r="DNB477" i="47"/>
  <c r="DMZ477" i="47"/>
  <c r="DMY477" i="47"/>
  <c r="DMX477" i="47"/>
  <c r="DMU477" i="47"/>
  <c r="DMT477" i="47"/>
  <c r="DMV477" i="47" s="1"/>
  <c r="DMR477" i="47"/>
  <c r="DMQ477" i="47"/>
  <c r="DMP477" i="47"/>
  <c r="DMN477" i="47"/>
  <c r="DMM477" i="47"/>
  <c r="DML477" i="47"/>
  <c r="DMJ477" i="47"/>
  <c r="DMI477" i="47"/>
  <c r="DMH477" i="47"/>
  <c r="DME477" i="47"/>
  <c r="DMD477" i="47"/>
  <c r="DMF477" i="47" s="1"/>
  <c r="DMB477" i="47"/>
  <c r="DMA477" i="47"/>
  <c r="DLZ477" i="47"/>
  <c r="DLW477" i="47"/>
  <c r="DLV477" i="47"/>
  <c r="DLX477" i="47" s="1"/>
  <c r="DLT477" i="47"/>
  <c r="DLS477" i="47"/>
  <c r="DLR477" i="47"/>
  <c r="DLO477" i="47"/>
  <c r="DLN477" i="47"/>
  <c r="DLP477" i="47" s="1"/>
  <c r="DLL477" i="47"/>
  <c r="DLK477" i="47"/>
  <c r="DLJ477" i="47"/>
  <c r="DLG477" i="47"/>
  <c r="DLF477" i="47"/>
  <c r="DLH477" i="47" s="1"/>
  <c r="DLD477" i="47"/>
  <c r="DLC477" i="47"/>
  <c r="DLB477" i="47"/>
  <c r="DKY477" i="47"/>
  <c r="DKX477" i="47"/>
  <c r="DKZ477" i="47" s="1"/>
  <c r="DKU477" i="47"/>
  <c r="DKT477" i="47"/>
  <c r="DKV477" i="47" s="1"/>
  <c r="DKR477" i="47"/>
  <c r="DKQ477" i="47"/>
  <c r="DKP477" i="47"/>
  <c r="DKN477" i="47"/>
  <c r="DKM477" i="47"/>
  <c r="DKL477" i="47"/>
  <c r="DKI477" i="47"/>
  <c r="DKH477" i="47"/>
  <c r="DKJ477" i="47" s="1"/>
  <c r="DKF477" i="47"/>
  <c r="DKE477" i="47"/>
  <c r="DKD477" i="47"/>
  <c r="DKA477" i="47"/>
  <c r="DJZ477" i="47"/>
  <c r="DKB477" i="47" s="1"/>
  <c r="DJX477" i="47"/>
  <c r="DJW477" i="47"/>
  <c r="DJV477" i="47"/>
  <c r="DJS477" i="47"/>
  <c r="DJR477" i="47"/>
  <c r="DJT477" i="47" s="1"/>
  <c r="DJO477" i="47"/>
  <c r="DJN477" i="47"/>
  <c r="DJP477" i="47" s="1"/>
  <c r="DJL477" i="47"/>
  <c r="DJK477" i="47"/>
  <c r="DJJ477" i="47"/>
  <c r="DJH477" i="47"/>
  <c r="DJG477" i="47"/>
  <c r="DJF477" i="47"/>
  <c r="DJC477" i="47"/>
  <c r="DJB477" i="47"/>
  <c r="DJD477" i="47" s="1"/>
  <c r="DIY477" i="47"/>
  <c r="DIX477" i="47"/>
  <c r="DIZ477" i="47" s="1"/>
  <c r="DIU477" i="47"/>
  <c r="DIT477" i="47"/>
  <c r="DIV477" i="47" s="1"/>
  <c r="DIR477" i="47"/>
  <c r="DIQ477" i="47"/>
  <c r="DIP477" i="47"/>
  <c r="DIM477" i="47"/>
  <c r="DIL477" i="47"/>
  <c r="DIN477" i="47" s="1"/>
  <c r="DIJ477" i="47"/>
  <c r="DII477" i="47"/>
  <c r="DIH477" i="47"/>
  <c r="DIF477" i="47"/>
  <c r="DIE477" i="47"/>
  <c r="DID477" i="47"/>
  <c r="DIB477" i="47"/>
  <c r="DIA477" i="47"/>
  <c r="DHZ477" i="47"/>
  <c r="DHW477" i="47"/>
  <c r="DHV477" i="47"/>
  <c r="DHX477" i="47" s="1"/>
  <c r="DHT477" i="47"/>
  <c r="DHS477" i="47"/>
  <c r="DHR477" i="47"/>
  <c r="DHO477" i="47"/>
  <c r="DHN477" i="47"/>
  <c r="DHP477" i="47" s="1"/>
  <c r="DHL477" i="47"/>
  <c r="DHK477" i="47"/>
  <c r="DHJ477" i="47"/>
  <c r="DHG477" i="47"/>
  <c r="DHF477" i="47"/>
  <c r="DHH477" i="47" s="1"/>
  <c r="DHC477" i="47"/>
  <c r="DHB477" i="47"/>
  <c r="DHD477" i="47" s="1"/>
  <c r="DGY477" i="47"/>
  <c r="DGX477" i="47"/>
  <c r="DGZ477" i="47" s="1"/>
  <c r="DGV477" i="47"/>
  <c r="DGU477" i="47"/>
  <c r="DGT477" i="47"/>
  <c r="DGQ477" i="47"/>
  <c r="DGP477" i="47"/>
  <c r="DGR477" i="47" s="1"/>
  <c r="DGM477" i="47"/>
  <c r="DGL477" i="47"/>
  <c r="DGN477" i="47" s="1"/>
  <c r="DGJ477" i="47"/>
  <c r="DGI477" i="47"/>
  <c r="DGH477" i="47"/>
  <c r="DGF477" i="47"/>
  <c r="DGE477" i="47"/>
  <c r="DGD477" i="47"/>
  <c r="DGA477" i="47"/>
  <c r="DFZ477" i="47"/>
  <c r="DGB477" i="47" s="1"/>
  <c r="DFW477" i="47"/>
  <c r="DFV477" i="47"/>
  <c r="DFX477" i="47" s="1"/>
  <c r="DFS477" i="47"/>
  <c r="DFR477" i="47"/>
  <c r="DFT477" i="47" s="1"/>
  <c r="DFP477" i="47"/>
  <c r="DFO477" i="47"/>
  <c r="DFN477" i="47"/>
  <c r="DFK477" i="47"/>
  <c r="DFJ477" i="47"/>
  <c r="DFL477" i="47" s="1"/>
  <c r="DFH477" i="47"/>
  <c r="DFG477" i="47"/>
  <c r="DFF477" i="47"/>
  <c r="DFC477" i="47"/>
  <c r="DFB477" i="47"/>
  <c r="DFD477" i="47" s="1"/>
  <c r="DEZ477" i="47"/>
  <c r="DEY477" i="47"/>
  <c r="DEX477" i="47"/>
  <c r="DEU477" i="47"/>
  <c r="DET477" i="47"/>
  <c r="DEV477" i="47" s="1"/>
  <c r="DER477" i="47"/>
  <c r="DEQ477" i="47"/>
  <c r="DEP477" i="47"/>
  <c r="DEM477" i="47"/>
  <c r="DEL477" i="47"/>
  <c r="DEN477" i="47" s="1"/>
  <c r="DEJ477" i="47"/>
  <c r="DEI477" i="47"/>
  <c r="DEH477" i="47"/>
  <c r="DEE477" i="47"/>
  <c r="DED477" i="47"/>
  <c r="DEF477" i="47" s="1"/>
  <c r="DEA477" i="47"/>
  <c r="DDZ477" i="47"/>
  <c r="DEB477" i="47" s="1"/>
  <c r="DDW477" i="47"/>
  <c r="DDV477" i="47"/>
  <c r="DDX477" i="47" s="1"/>
  <c r="DDT477" i="47"/>
  <c r="DDS477" i="47"/>
  <c r="DDR477" i="47"/>
  <c r="DDO477" i="47"/>
  <c r="DDN477" i="47"/>
  <c r="DDP477" i="47" s="1"/>
  <c r="DDK477" i="47"/>
  <c r="DDJ477" i="47"/>
  <c r="DDL477" i="47" s="1"/>
  <c r="DDH477" i="47"/>
  <c r="DDG477" i="47"/>
  <c r="DDF477" i="47"/>
  <c r="DDD477" i="47"/>
  <c r="DDC477" i="47"/>
  <c r="DDB477" i="47"/>
  <c r="DCY477" i="47"/>
  <c r="DCX477" i="47"/>
  <c r="DCZ477" i="47" s="1"/>
  <c r="DCU477" i="47"/>
  <c r="DCT477" i="47"/>
  <c r="DCV477" i="47" s="1"/>
  <c r="DCR477" i="47"/>
  <c r="DCQ477" i="47"/>
  <c r="DCP477" i="47"/>
  <c r="DCN477" i="47"/>
  <c r="DCM477" i="47"/>
  <c r="DCL477" i="47"/>
  <c r="DCI477" i="47"/>
  <c r="DCH477" i="47"/>
  <c r="DCJ477" i="47" s="1"/>
  <c r="DCE477" i="47"/>
  <c r="DCD477" i="47"/>
  <c r="DCF477" i="47" s="1"/>
  <c r="DCA477" i="47"/>
  <c r="DBZ477" i="47"/>
  <c r="DCB477" i="47" s="1"/>
  <c r="DBX477" i="47"/>
  <c r="DBW477" i="47"/>
  <c r="DBV477" i="47"/>
  <c r="DBS477" i="47"/>
  <c r="DBR477" i="47"/>
  <c r="DBT477" i="47" s="1"/>
  <c r="DBO477" i="47"/>
  <c r="DBN477" i="47"/>
  <c r="DBP477" i="47" s="1"/>
  <c r="DBK477" i="47"/>
  <c r="DBJ477" i="47"/>
  <c r="DBL477" i="47" s="1"/>
  <c r="DBH477" i="47"/>
  <c r="DBG477" i="47"/>
  <c r="DBF477" i="47"/>
  <c r="DBC477" i="47"/>
  <c r="DBB477" i="47"/>
  <c r="DBD477" i="47" s="1"/>
  <c r="DAZ477" i="47"/>
  <c r="DAY477" i="47"/>
  <c r="DAX477" i="47"/>
  <c r="DAV477" i="47"/>
  <c r="DAU477" i="47"/>
  <c r="DAT477" i="47"/>
  <c r="DAR477" i="47"/>
  <c r="DAQ477" i="47"/>
  <c r="DAP477" i="47"/>
  <c r="DAM477" i="47"/>
  <c r="DAL477" i="47"/>
  <c r="DAN477" i="47" s="1"/>
  <c r="DAI477" i="47"/>
  <c r="DAH477" i="47"/>
  <c r="DAJ477" i="47" s="1"/>
  <c r="DAE477" i="47"/>
  <c r="DAD477" i="47"/>
  <c r="DAF477" i="47" s="1"/>
  <c r="DAB477" i="47"/>
  <c r="DAA477" i="47"/>
  <c r="CZZ477" i="47"/>
  <c r="CZW477" i="47"/>
  <c r="CZV477" i="47"/>
  <c r="CZX477" i="47" s="1"/>
  <c r="CZS477" i="47"/>
  <c r="CZR477" i="47"/>
  <c r="CZT477" i="47" s="1"/>
  <c r="CZO477" i="47"/>
  <c r="CZN477" i="47"/>
  <c r="CZP477" i="47" s="1"/>
  <c r="CZL477" i="47"/>
  <c r="CZK477" i="47"/>
  <c r="CZJ477" i="47"/>
  <c r="CZG477" i="47"/>
  <c r="CZF477" i="47"/>
  <c r="CZH477" i="47" s="1"/>
  <c r="CZC477" i="47"/>
  <c r="CZB477" i="47"/>
  <c r="CZD477" i="47" s="1"/>
  <c r="CYZ477" i="47"/>
  <c r="CYY477" i="47"/>
  <c r="CYX477" i="47"/>
  <c r="CYV477" i="47"/>
  <c r="CYU477" i="47"/>
  <c r="CYT477" i="47"/>
  <c r="CYQ477" i="47"/>
  <c r="CYP477" i="47"/>
  <c r="CYR477" i="47" s="1"/>
  <c r="CYM477" i="47"/>
  <c r="CYL477" i="47"/>
  <c r="CYN477" i="47" s="1"/>
  <c r="CYI477" i="47"/>
  <c r="CYH477" i="47"/>
  <c r="CYJ477" i="47" s="1"/>
  <c r="CYF477" i="47"/>
  <c r="CYE477" i="47"/>
  <c r="CYD477" i="47"/>
  <c r="CYA477" i="47"/>
  <c r="CXZ477" i="47"/>
  <c r="CYB477" i="47" s="1"/>
  <c r="CXX477" i="47"/>
  <c r="CXW477" i="47"/>
  <c r="CXV477" i="47"/>
  <c r="CXT477" i="47"/>
  <c r="CXS477" i="47"/>
  <c r="CXR477" i="47"/>
  <c r="CXP477" i="47"/>
  <c r="CXO477" i="47"/>
  <c r="CXN477" i="47"/>
  <c r="CXK477" i="47"/>
  <c r="CXJ477" i="47"/>
  <c r="CXL477" i="47" s="1"/>
  <c r="CXG477" i="47"/>
  <c r="CXF477" i="47"/>
  <c r="CXH477" i="47" s="1"/>
  <c r="CXC477" i="47"/>
  <c r="CXB477" i="47"/>
  <c r="CXD477" i="47" s="1"/>
  <c r="CWZ477" i="47"/>
  <c r="CWY477" i="47"/>
  <c r="CWX477" i="47"/>
  <c r="CWU477" i="47"/>
  <c r="CWT477" i="47"/>
  <c r="CWV477" i="47" s="1"/>
  <c r="CWR477" i="47"/>
  <c r="CWQ477" i="47"/>
  <c r="CWP477" i="47"/>
  <c r="CWM477" i="47"/>
  <c r="CWL477" i="47"/>
  <c r="CWN477" i="47" s="1"/>
  <c r="CWJ477" i="47"/>
  <c r="CWI477" i="47"/>
  <c r="CWH477" i="47"/>
  <c r="CWE477" i="47"/>
  <c r="CWD477" i="47"/>
  <c r="CWF477" i="47" s="1"/>
  <c r="CWA477" i="47"/>
  <c r="CVZ477" i="47"/>
  <c r="CWB477" i="47" s="1"/>
  <c r="CVX477" i="47"/>
  <c r="CVW477" i="47"/>
  <c r="CVV477" i="47"/>
  <c r="CVT477" i="47"/>
  <c r="CVS477" i="47"/>
  <c r="CVR477" i="47"/>
  <c r="CVO477" i="47"/>
  <c r="CVN477" i="47"/>
  <c r="CVP477" i="47" s="1"/>
  <c r="CVK477" i="47"/>
  <c r="CVJ477" i="47"/>
  <c r="CVL477" i="47" s="1"/>
  <c r="CVH477" i="47"/>
  <c r="CVG477" i="47"/>
  <c r="CVF477" i="47"/>
  <c r="CVC477" i="47"/>
  <c r="CVB477" i="47"/>
  <c r="CVD477" i="47" s="1"/>
  <c r="CUY477" i="47"/>
  <c r="CUX477" i="47"/>
  <c r="CUZ477" i="47" s="1"/>
  <c r="CUU477" i="47"/>
  <c r="CUT477" i="47"/>
  <c r="CUV477" i="47" s="1"/>
  <c r="CUQ477" i="47"/>
  <c r="CUP477" i="47"/>
  <c r="CUR477" i="47" s="1"/>
  <c r="CUN477" i="47"/>
  <c r="CUM477" i="47"/>
  <c r="CUL477" i="47"/>
  <c r="CUI477" i="47"/>
  <c r="CUH477" i="47"/>
  <c r="CUJ477" i="47" s="1"/>
  <c r="CUF477" i="47"/>
  <c r="CUE477" i="47"/>
  <c r="CUD477" i="47"/>
  <c r="CUA477" i="47"/>
  <c r="CTZ477" i="47"/>
  <c r="CUB477" i="47" s="1"/>
  <c r="CTX477" i="47"/>
  <c r="CTW477" i="47"/>
  <c r="CTV477" i="47"/>
  <c r="CTS477" i="47"/>
  <c r="CTR477" i="47"/>
  <c r="CTT477" i="47" s="1"/>
  <c r="CTP477" i="47"/>
  <c r="CTO477" i="47"/>
  <c r="CTN477" i="47"/>
  <c r="CTK477" i="47"/>
  <c r="CTJ477" i="47"/>
  <c r="CTL477" i="47" s="1"/>
  <c r="CTG477" i="47"/>
  <c r="CTF477" i="47"/>
  <c r="CTH477" i="47" s="1"/>
  <c r="CTC477" i="47"/>
  <c r="CTB477" i="47"/>
  <c r="CTD477" i="47" s="1"/>
  <c r="CSY477" i="47"/>
  <c r="CSX477" i="47"/>
  <c r="CSZ477" i="47" s="1"/>
  <c r="CSU477" i="47"/>
  <c r="CST477" i="47"/>
  <c r="CSV477" i="47" s="1"/>
  <c r="CSQ477" i="47"/>
  <c r="CSP477" i="47"/>
  <c r="CSR477" i="47" s="1"/>
  <c r="CSM477" i="47"/>
  <c r="CSL477" i="47"/>
  <c r="CSN477" i="47" s="1"/>
  <c r="CSI477" i="47"/>
  <c r="CSH477" i="47"/>
  <c r="CSJ477" i="47" s="1"/>
  <c r="CSF477" i="47"/>
  <c r="CSE477" i="47"/>
  <c r="CSD477" i="47"/>
  <c r="CSA477" i="47"/>
  <c r="CRZ477" i="47"/>
  <c r="CSB477" i="47" s="1"/>
  <c r="CRW477" i="47"/>
  <c r="CRV477" i="47"/>
  <c r="CRX477" i="47" s="1"/>
  <c r="CRS477" i="47"/>
  <c r="CRR477" i="47"/>
  <c r="CRT477" i="47" s="1"/>
  <c r="CRP477" i="47"/>
  <c r="CRO477" i="47"/>
  <c r="CRN477" i="47"/>
  <c r="CRL477" i="47"/>
  <c r="CRK477" i="47"/>
  <c r="CRJ477" i="47"/>
  <c r="CRG477" i="47"/>
  <c r="CRF477" i="47"/>
  <c r="CRH477" i="47" s="1"/>
  <c r="CRC477" i="47"/>
  <c r="CRB477" i="47"/>
  <c r="CRD477" i="47" s="1"/>
  <c r="CQY477" i="47"/>
  <c r="CQX477" i="47"/>
  <c r="CQZ477" i="47" s="1"/>
  <c r="CQU477" i="47"/>
  <c r="CQT477" i="47"/>
  <c r="CQV477" i="47" s="1"/>
  <c r="CQQ477" i="47"/>
  <c r="CQP477" i="47"/>
  <c r="CQR477" i="47" s="1"/>
  <c r="CQN477" i="47"/>
  <c r="CQM477" i="47"/>
  <c r="CQL477" i="47"/>
  <c r="CQJ477" i="47"/>
  <c r="CQI477" i="47"/>
  <c r="CQH477" i="47"/>
  <c r="CQE477" i="47"/>
  <c r="CQD477" i="47"/>
  <c r="CQF477" i="47" s="1"/>
  <c r="CQA477" i="47"/>
  <c r="CPZ477" i="47"/>
  <c r="CQB477" i="47" s="1"/>
  <c r="CPW477" i="47"/>
  <c r="CPV477" i="47"/>
  <c r="CPX477" i="47" s="1"/>
  <c r="CPS477" i="47"/>
  <c r="CPR477" i="47"/>
  <c r="CPT477" i="47" s="1"/>
  <c r="CPP477" i="47"/>
  <c r="CPO477" i="47"/>
  <c r="CPN477" i="47"/>
  <c r="CPK477" i="47"/>
  <c r="CPJ477" i="47"/>
  <c r="CPL477" i="47" s="1"/>
  <c r="CPH477" i="47"/>
  <c r="CPG477" i="47"/>
  <c r="CPF477" i="47"/>
  <c r="CPC477" i="47"/>
  <c r="CPB477" i="47"/>
  <c r="CPD477" i="47" s="1"/>
  <c r="COZ477" i="47"/>
  <c r="COY477" i="47"/>
  <c r="COX477" i="47"/>
  <c r="COU477" i="47"/>
  <c r="COT477" i="47"/>
  <c r="COV477" i="47" s="1"/>
  <c r="COR477" i="47"/>
  <c r="COQ477" i="47"/>
  <c r="COP477" i="47"/>
  <c r="CON477" i="47"/>
  <c r="COM477" i="47"/>
  <c r="COL477" i="47"/>
  <c r="COI477" i="47"/>
  <c r="COH477" i="47"/>
  <c r="COJ477" i="47" s="1"/>
  <c r="COE477" i="47"/>
  <c r="COD477" i="47"/>
  <c r="COF477" i="47" s="1"/>
  <c r="COA477" i="47"/>
  <c r="CNZ477" i="47"/>
  <c r="COB477" i="47" s="1"/>
  <c r="CNW477" i="47"/>
  <c r="CNV477" i="47"/>
  <c r="CNX477" i="47" s="1"/>
  <c r="CNS477" i="47"/>
  <c r="CNR477" i="47"/>
  <c r="CNT477" i="47" s="1"/>
  <c r="CNO477" i="47"/>
  <c r="CNN477" i="47"/>
  <c r="CNP477" i="47" s="1"/>
  <c r="CNK477" i="47"/>
  <c r="CNJ477" i="47"/>
  <c r="CNL477" i="47" s="1"/>
  <c r="CNG477" i="47"/>
  <c r="CNF477" i="47"/>
  <c r="CNH477" i="47" s="1"/>
  <c r="CNC477" i="47"/>
  <c r="CNB477" i="47"/>
  <c r="CND477" i="47" s="1"/>
  <c r="CMY477" i="47"/>
  <c r="CMX477" i="47"/>
  <c r="CMZ477" i="47" s="1"/>
  <c r="CMV477" i="47"/>
  <c r="CMU477" i="47"/>
  <c r="CMT477" i="47"/>
  <c r="CMQ477" i="47"/>
  <c r="CMP477" i="47"/>
  <c r="CMR477" i="47" s="1"/>
  <c r="CMN477" i="47"/>
  <c r="CMM477" i="47"/>
  <c r="CML477" i="47"/>
  <c r="CMI477" i="47"/>
  <c r="CMH477" i="47"/>
  <c r="CMJ477" i="47" s="1"/>
  <c r="CMF477" i="47"/>
  <c r="CME477" i="47"/>
  <c r="CMD477" i="47"/>
  <c r="CMA477" i="47"/>
  <c r="CLZ477" i="47"/>
  <c r="CMB477" i="47" s="1"/>
  <c r="CLX477" i="47"/>
  <c r="CLW477" i="47"/>
  <c r="CLV477" i="47"/>
  <c r="CLS477" i="47"/>
  <c r="CLR477" i="47"/>
  <c r="CLT477" i="47" s="1"/>
  <c r="CLP477" i="47"/>
  <c r="CLO477" i="47"/>
  <c r="CLN477" i="47"/>
  <c r="CLL477" i="47"/>
  <c r="CLK477" i="47"/>
  <c r="CLJ477" i="47"/>
  <c r="CLG477" i="47"/>
  <c r="CLF477" i="47"/>
  <c r="CLH477" i="47" s="1"/>
  <c r="CLC477" i="47"/>
  <c r="CLB477" i="47"/>
  <c r="CLD477" i="47" s="1"/>
  <c r="CKZ477" i="47"/>
  <c r="CKY477" i="47"/>
  <c r="CKX477" i="47"/>
  <c r="CKV477" i="47"/>
  <c r="CKU477" i="47"/>
  <c r="CKT477" i="47"/>
  <c r="CKQ477" i="47"/>
  <c r="CKP477" i="47"/>
  <c r="CKR477" i="47" s="1"/>
  <c r="CKM477" i="47"/>
  <c r="CKL477" i="47"/>
  <c r="CKN477" i="47" s="1"/>
  <c r="CKJ477" i="47"/>
  <c r="CKI477" i="47"/>
  <c r="CKH477" i="47"/>
  <c r="CKE477" i="47"/>
  <c r="CKD477" i="47"/>
  <c r="CKF477" i="47" s="1"/>
  <c r="CKA477" i="47"/>
  <c r="CJZ477" i="47"/>
  <c r="CKB477" i="47" s="1"/>
  <c r="CJW477" i="47"/>
  <c r="CJV477" i="47"/>
  <c r="CJX477" i="47" s="1"/>
  <c r="CJT477" i="47"/>
  <c r="CJS477" i="47"/>
  <c r="CJR477" i="47"/>
  <c r="CJO477" i="47"/>
  <c r="CJN477" i="47"/>
  <c r="CJP477" i="47" s="1"/>
  <c r="CJL477" i="47"/>
  <c r="CJK477" i="47"/>
  <c r="CJJ477" i="47"/>
  <c r="CJG477" i="47"/>
  <c r="CJF477" i="47"/>
  <c r="CJH477" i="47" s="1"/>
  <c r="CJD477" i="47"/>
  <c r="CJC477" i="47"/>
  <c r="CJB477" i="47"/>
  <c r="CIY477" i="47"/>
  <c r="CIX477" i="47"/>
  <c r="CIZ477" i="47" s="1"/>
  <c r="CIV477" i="47"/>
  <c r="CIU477" i="47"/>
  <c r="CIT477" i="47"/>
  <c r="CIQ477" i="47"/>
  <c r="CIP477" i="47"/>
  <c r="CIR477" i="47" s="1"/>
  <c r="CIN477" i="47"/>
  <c r="CIM477" i="47"/>
  <c r="CIL477" i="47"/>
  <c r="CII477" i="47"/>
  <c r="CIH477" i="47"/>
  <c r="CIJ477" i="47" s="1"/>
  <c r="CIE477" i="47"/>
  <c r="CID477" i="47"/>
  <c r="CIF477" i="47" s="1"/>
  <c r="CIA477" i="47"/>
  <c r="CHZ477" i="47"/>
  <c r="CIB477" i="47" s="1"/>
  <c r="CHX477" i="47"/>
  <c r="CHW477" i="47"/>
  <c r="CHV477" i="47"/>
  <c r="CHS477" i="47"/>
  <c r="CHR477" i="47"/>
  <c r="CHT477" i="47" s="1"/>
  <c r="CHO477" i="47"/>
  <c r="CHN477" i="47"/>
  <c r="CHP477" i="47" s="1"/>
  <c r="CHK477" i="47"/>
  <c r="CHJ477" i="47"/>
  <c r="CHL477" i="47" s="1"/>
  <c r="CHH477" i="47"/>
  <c r="CHG477" i="47"/>
  <c r="CHF477" i="47"/>
  <c r="CHD477" i="47"/>
  <c r="CHC477" i="47"/>
  <c r="CHB477" i="47"/>
  <c r="CGY477" i="47"/>
  <c r="CGX477" i="47"/>
  <c r="CGZ477" i="47" s="1"/>
  <c r="CGU477" i="47"/>
  <c r="CGT477" i="47"/>
  <c r="CGV477" i="47" s="1"/>
  <c r="CGR477" i="47"/>
  <c r="CGQ477" i="47"/>
  <c r="CGP477" i="47"/>
  <c r="CGN477" i="47"/>
  <c r="CGM477" i="47"/>
  <c r="CGL477" i="47"/>
  <c r="CGI477" i="47"/>
  <c r="CGH477" i="47"/>
  <c r="CGJ477" i="47" s="1"/>
  <c r="CGE477" i="47"/>
  <c r="CGD477" i="47"/>
  <c r="CGF477" i="47" s="1"/>
  <c r="CGB477" i="47"/>
  <c r="CGA477" i="47"/>
  <c r="CFZ477" i="47"/>
  <c r="CFW477" i="47"/>
  <c r="CFV477" i="47"/>
  <c r="CFX477" i="47" s="1"/>
  <c r="CFS477" i="47"/>
  <c r="CFR477" i="47"/>
  <c r="CFT477" i="47" s="1"/>
  <c r="CFO477" i="47"/>
  <c r="CFN477" i="47"/>
  <c r="CFP477" i="47" s="1"/>
  <c r="CFL477" i="47"/>
  <c r="CFK477" i="47"/>
  <c r="CFJ477" i="47"/>
  <c r="CFG477" i="47"/>
  <c r="CFF477" i="47"/>
  <c r="CFH477" i="47" s="1"/>
  <c r="CFD477" i="47"/>
  <c r="CFC477" i="47"/>
  <c r="CFB477" i="47"/>
  <c r="CEY477" i="47"/>
  <c r="CEX477" i="47"/>
  <c r="CEZ477" i="47" s="1"/>
  <c r="CEV477" i="47"/>
  <c r="CEU477" i="47"/>
  <c r="CET477" i="47"/>
  <c r="CEQ477" i="47"/>
  <c r="CEP477" i="47"/>
  <c r="CER477" i="47" s="1"/>
  <c r="CEN477" i="47"/>
  <c r="CEM477" i="47"/>
  <c r="CEL477" i="47"/>
  <c r="CEI477" i="47"/>
  <c r="CEH477" i="47"/>
  <c r="CEJ477" i="47" s="1"/>
  <c r="CEF477" i="47"/>
  <c r="CEE477" i="47"/>
  <c r="CED477" i="47"/>
  <c r="CEB477" i="47"/>
  <c r="CEA477" i="47"/>
  <c r="CDZ477" i="47"/>
  <c r="CDW477" i="47"/>
  <c r="CDV477" i="47"/>
  <c r="CDX477" i="47" s="1"/>
  <c r="CDS477" i="47"/>
  <c r="CDR477" i="47"/>
  <c r="CDT477" i="47" s="1"/>
  <c r="CDP477" i="47"/>
  <c r="CDO477" i="47"/>
  <c r="CDN477" i="47"/>
  <c r="CDL477" i="47"/>
  <c r="CDK477" i="47"/>
  <c r="CDJ477" i="47"/>
  <c r="CDG477" i="47"/>
  <c r="CDF477" i="47"/>
  <c r="CDH477" i="47" s="1"/>
  <c r="CDC477" i="47"/>
  <c r="CDB477" i="47"/>
  <c r="CDD477" i="47" s="1"/>
  <c r="CCZ477" i="47"/>
  <c r="CCY477" i="47"/>
  <c r="CCX477" i="47"/>
  <c r="CCU477" i="47"/>
  <c r="CCT477" i="47"/>
  <c r="CCV477" i="47" s="1"/>
  <c r="CCQ477" i="47"/>
  <c r="CCP477" i="47"/>
  <c r="CCR477" i="47" s="1"/>
  <c r="CCM477" i="47"/>
  <c r="CCL477" i="47"/>
  <c r="CCN477" i="47" s="1"/>
  <c r="CCJ477" i="47"/>
  <c r="CCI477" i="47"/>
  <c r="CCH477" i="47"/>
  <c r="CCE477" i="47"/>
  <c r="CCD477" i="47"/>
  <c r="CCF477" i="47" s="1"/>
  <c r="CCB477" i="47"/>
  <c r="CCA477" i="47"/>
  <c r="CBZ477" i="47"/>
  <c r="CBW477" i="47"/>
  <c r="CBV477" i="47"/>
  <c r="CBX477" i="47" s="1"/>
  <c r="CBT477" i="47"/>
  <c r="CBS477" i="47"/>
  <c r="CBR477" i="47"/>
  <c r="CBO477" i="47"/>
  <c r="CBN477" i="47"/>
  <c r="CBP477" i="47" s="1"/>
  <c r="CBL477" i="47"/>
  <c r="CBK477" i="47"/>
  <c r="CBJ477" i="47"/>
  <c r="CBG477" i="47"/>
  <c r="CBF477" i="47"/>
  <c r="CBH477" i="47" s="1"/>
  <c r="CBD477" i="47"/>
  <c r="CBC477" i="47"/>
  <c r="CBB477" i="47"/>
  <c r="CAY477" i="47"/>
  <c r="CAX477" i="47"/>
  <c r="CAZ477" i="47" s="1"/>
  <c r="CAU477" i="47"/>
  <c r="CAT477" i="47"/>
  <c r="CAV477" i="47" s="1"/>
  <c r="CAQ477" i="47"/>
  <c r="CAP477" i="47"/>
  <c r="CAR477" i="47" s="1"/>
  <c r="CAN477" i="47"/>
  <c r="CAM477" i="47"/>
  <c r="CAL477" i="47"/>
  <c r="CAI477" i="47"/>
  <c r="CAH477" i="47"/>
  <c r="CAJ477" i="47" s="1"/>
  <c r="CAE477" i="47"/>
  <c r="CAD477" i="47"/>
  <c r="CAF477" i="47" s="1"/>
  <c r="CAA477" i="47"/>
  <c r="BZZ477" i="47"/>
  <c r="CAB477" i="47" s="1"/>
  <c r="BZX477" i="47"/>
  <c r="BZW477" i="47"/>
  <c r="BZV477" i="47"/>
  <c r="BZT477" i="47"/>
  <c r="BZS477" i="47"/>
  <c r="BZR477" i="47"/>
  <c r="BZO477" i="47"/>
  <c r="BZN477" i="47"/>
  <c r="BZP477" i="47" s="1"/>
  <c r="BZK477" i="47"/>
  <c r="BZJ477" i="47"/>
  <c r="BZL477" i="47" s="1"/>
  <c r="BZH477" i="47"/>
  <c r="BZG477" i="47"/>
  <c r="BZF477" i="47"/>
  <c r="BZD477" i="47"/>
  <c r="BZC477" i="47"/>
  <c r="BZB477" i="47"/>
  <c r="BYY477" i="47"/>
  <c r="BYX477" i="47"/>
  <c r="BYZ477" i="47" s="1"/>
  <c r="BYU477" i="47"/>
  <c r="BYT477" i="47"/>
  <c r="BYV477" i="47" s="1"/>
  <c r="BYR477" i="47"/>
  <c r="BYQ477" i="47"/>
  <c r="BYP477" i="47"/>
  <c r="BYM477" i="47"/>
  <c r="BYL477" i="47"/>
  <c r="BYN477" i="47" s="1"/>
  <c r="BYI477" i="47"/>
  <c r="BYH477" i="47"/>
  <c r="BYJ477" i="47" s="1"/>
  <c r="BYE477" i="47"/>
  <c r="BYD477" i="47"/>
  <c r="BYF477" i="47" s="1"/>
  <c r="BYB477" i="47"/>
  <c r="BYA477" i="47"/>
  <c r="BXZ477" i="47"/>
  <c r="BXW477" i="47"/>
  <c r="BXV477" i="47"/>
  <c r="BXX477" i="47" s="1"/>
  <c r="BXT477" i="47"/>
  <c r="BXS477" i="47"/>
  <c r="BXR477" i="47"/>
  <c r="BXO477" i="47"/>
  <c r="BXN477" i="47"/>
  <c r="BXP477" i="47" s="1"/>
  <c r="BXL477" i="47"/>
  <c r="BXK477" i="47"/>
  <c r="BXJ477" i="47"/>
  <c r="BXG477" i="47"/>
  <c r="BXF477" i="47"/>
  <c r="BXH477" i="47" s="1"/>
  <c r="BXD477" i="47"/>
  <c r="BXC477" i="47"/>
  <c r="BXB477" i="47"/>
  <c r="BWY477" i="47"/>
  <c r="BWX477" i="47"/>
  <c r="BWZ477" i="47" s="1"/>
  <c r="BWV477" i="47"/>
  <c r="BWU477" i="47"/>
  <c r="BWT477" i="47"/>
  <c r="BWR477" i="47"/>
  <c r="BWQ477" i="47"/>
  <c r="BWP477" i="47"/>
  <c r="BWM477" i="47"/>
  <c r="BWL477" i="47"/>
  <c r="BWN477" i="47" s="1"/>
  <c r="BWI477" i="47"/>
  <c r="BWH477" i="47"/>
  <c r="BWJ477" i="47" s="1"/>
  <c r="BWF477" i="47"/>
  <c r="BWE477" i="47"/>
  <c r="BWD477" i="47"/>
  <c r="BWB477" i="47"/>
  <c r="BWA477" i="47"/>
  <c r="BVZ477" i="47"/>
  <c r="BVW477" i="47"/>
  <c r="BVV477" i="47"/>
  <c r="BVX477" i="47" s="1"/>
  <c r="BVS477" i="47"/>
  <c r="BVR477" i="47"/>
  <c r="BVT477" i="47" s="1"/>
  <c r="BVP477" i="47"/>
  <c r="BVO477" i="47"/>
  <c r="BVN477" i="47"/>
  <c r="BVK477" i="47"/>
  <c r="BVJ477" i="47"/>
  <c r="BVL477" i="47" s="1"/>
  <c r="BVG477" i="47"/>
  <c r="BVF477" i="47"/>
  <c r="BVH477" i="47" s="1"/>
  <c r="BVC477" i="47"/>
  <c r="BVB477" i="47"/>
  <c r="BVD477" i="47" s="1"/>
  <c r="BUZ477" i="47"/>
  <c r="BUY477" i="47"/>
  <c r="BUX477" i="47"/>
  <c r="BUU477" i="47"/>
  <c r="BUT477" i="47"/>
  <c r="BUV477" i="47" s="1"/>
  <c r="BUR477" i="47"/>
  <c r="BUQ477" i="47"/>
  <c r="BUP477" i="47"/>
  <c r="BUM477" i="47"/>
  <c r="BUL477" i="47"/>
  <c r="BUN477" i="47" s="1"/>
  <c r="BUJ477" i="47"/>
  <c r="BUI477" i="47"/>
  <c r="BUH477" i="47"/>
  <c r="BUE477" i="47"/>
  <c r="BUD477" i="47"/>
  <c r="BUF477" i="47" s="1"/>
  <c r="BUB477" i="47"/>
  <c r="BUA477" i="47"/>
  <c r="BTZ477" i="47"/>
  <c r="BTW477" i="47"/>
  <c r="BTV477" i="47"/>
  <c r="BTX477" i="47" s="1"/>
  <c r="BTT477" i="47"/>
  <c r="BTS477" i="47"/>
  <c r="BTR477" i="47"/>
  <c r="BTO477" i="47"/>
  <c r="BTN477" i="47"/>
  <c r="BTP477" i="47" s="1"/>
  <c r="BTK477" i="47"/>
  <c r="BTJ477" i="47"/>
  <c r="BTL477" i="47" s="1"/>
  <c r="BTG477" i="47"/>
  <c r="BTF477" i="47"/>
  <c r="BTH477" i="47" s="1"/>
  <c r="BTD477" i="47"/>
  <c r="BTC477" i="47"/>
  <c r="BTB477" i="47"/>
  <c r="BSY477" i="47"/>
  <c r="BSX477" i="47"/>
  <c r="BSZ477" i="47" s="1"/>
  <c r="BSU477" i="47"/>
  <c r="BST477" i="47"/>
  <c r="BSV477" i="47" s="1"/>
  <c r="BSQ477" i="47"/>
  <c r="BSP477" i="47"/>
  <c r="BSR477" i="47" s="1"/>
  <c r="BSN477" i="47"/>
  <c r="BSM477" i="47"/>
  <c r="BSL477" i="47"/>
  <c r="BSJ477" i="47"/>
  <c r="BSI477" i="47"/>
  <c r="BSH477" i="47"/>
  <c r="BSE477" i="47"/>
  <c r="BSD477" i="47"/>
  <c r="BSF477" i="47" s="1"/>
  <c r="BSA477" i="47"/>
  <c r="BRZ477" i="47"/>
  <c r="BSB477" i="47" s="1"/>
  <c r="BRX477" i="47"/>
  <c r="BRW477" i="47"/>
  <c r="BRV477" i="47"/>
  <c r="BRT477" i="47"/>
  <c r="BRS477" i="47"/>
  <c r="BRR477" i="47"/>
  <c r="BRO477" i="47"/>
  <c r="BRN477" i="47"/>
  <c r="BRP477" i="47" s="1"/>
  <c r="BRK477" i="47"/>
  <c r="BRJ477" i="47"/>
  <c r="BRL477" i="47" s="1"/>
  <c r="BRH477" i="47"/>
  <c r="BRG477" i="47"/>
  <c r="BRF477" i="47"/>
  <c r="BRC477" i="47"/>
  <c r="BRB477" i="47"/>
  <c r="BRD477" i="47" s="1"/>
  <c r="BQY477" i="47"/>
  <c r="BQX477" i="47"/>
  <c r="BQZ477" i="47" s="1"/>
  <c r="BQU477" i="47"/>
  <c r="BQT477" i="47"/>
  <c r="BQV477" i="47" s="1"/>
  <c r="BQR477" i="47"/>
  <c r="BQQ477" i="47"/>
  <c r="BQP477" i="47"/>
  <c r="BQM477" i="47"/>
  <c r="BQL477" i="47"/>
  <c r="BQN477" i="47" s="1"/>
  <c r="BQJ477" i="47"/>
  <c r="BQI477" i="47"/>
  <c r="BQH477" i="47"/>
  <c r="BQE477" i="47"/>
  <c r="BQD477" i="47"/>
  <c r="BQF477" i="47" s="1"/>
  <c r="BQB477" i="47"/>
  <c r="BQA477" i="47"/>
  <c r="BPZ477" i="47"/>
  <c r="BPW477" i="47"/>
  <c r="BPV477" i="47"/>
  <c r="BPX477" i="47" s="1"/>
  <c r="BPT477" i="47"/>
  <c r="BPS477" i="47"/>
  <c r="BPR477" i="47"/>
  <c r="BPO477" i="47"/>
  <c r="BPN477" i="47"/>
  <c r="BPP477" i="47" s="1"/>
  <c r="BPL477" i="47"/>
  <c r="BPK477" i="47"/>
  <c r="BPJ477" i="47"/>
  <c r="BPH477" i="47"/>
  <c r="BPG477" i="47"/>
  <c r="BPF477" i="47"/>
  <c r="BPC477" i="47"/>
  <c r="BPB477" i="47"/>
  <c r="BPD477" i="47" s="1"/>
  <c r="BOY477" i="47"/>
  <c r="BOX477" i="47"/>
  <c r="BOZ477" i="47" s="1"/>
  <c r="BOV477" i="47"/>
  <c r="BOU477" i="47"/>
  <c r="BOT477" i="47"/>
  <c r="BOR477" i="47"/>
  <c r="BOQ477" i="47"/>
  <c r="BOP477" i="47"/>
  <c r="BOM477" i="47"/>
  <c r="BOL477" i="47"/>
  <c r="BON477" i="47" s="1"/>
  <c r="BOI477" i="47"/>
  <c r="BOH477" i="47"/>
  <c r="BOJ477" i="47" s="1"/>
  <c r="BOF477" i="47"/>
  <c r="BOE477" i="47"/>
  <c r="BOD477" i="47"/>
  <c r="BOA477" i="47"/>
  <c r="BNZ477" i="47"/>
  <c r="BOB477" i="47" s="1"/>
  <c r="BNW477" i="47"/>
  <c r="BNV477" i="47"/>
  <c r="BNX477" i="47" s="1"/>
  <c r="BNS477" i="47"/>
  <c r="BNR477" i="47"/>
  <c r="BNT477" i="47" s="1"/>
  <c r="BNP477" i="47"/>
  <c r="BNO477" i="47"/>
  <c r="BNN477" i="47"/>
  <c r="BNK477" i="47"/>
  <c r="BNJ477" i="47"/>
  <c r="BNL477" i="47" s="1"/>
  <c r="BNH477" i="47"/>
  <c r="BNG477" i="47"/>
  <c r="BNF477" i="47"/>
  <c r="BNC477" i="47"/>
  <c r="BNB477" i="47"/>
  <c r="BND477" i="47" s="1"/>
  <c r="BMZ477" i="47"/>
  <c r="BMY477" i="47"/>
  <c r="BMX477" i="47"/>
  <c r="BMU477" i="47"/>
  <c r="BMT477" i="47"/>
  <c r="BMV477" i="47" s="1"/>
  <c r="BMR477" i="47"/>
  <c r="BMQ477" i="47"/>
  <c r="BMP477" i="47"/>
  <c r="BMM477" i="47"/>
  <c r="BML477" i="47"/>
  <c r="BMN477" i="47" s="1"/>
  <c r="BMJ477" i="47"/>
  <c r="BMI477" i="47"/>
  <c r="BMH477" i="47"/>
  <c r="BME477" i="47"/>
  <c r="BMD477" i="47"/>
  <c r="BMF477" i="47" s="1"/>
  <c r="BMA477" i="47"/>
  <c r="BLZ477" i="47"/>
  <c r="BMB477" i="47" s="1"/>
  <c r="BLW477" i="47"/>
  <c r="BLV477" i="47"/>
  <c r="BLX477" i="47" s="1"/>
  <c r="BLT477" i="47"/>
  <c r="BLS477" i="47"/>
  <c r="BLR477" i="47"/>
  <c r="BLO477" i="47"/>
  <c r="BLN477" i="47"/>
  <c r="BLP477" i="47" s="1"/>
  <c r="BLK477" i="47"/>
  <c r="BLJ477" i="47"/>
  <c r="BLL477" i="47" s="1"/>
  <c r="BLG477" i="47"/>
  <c r="BLF477" i="47"/>
  <c r="BLH477" i="47" s="1"/>
  <c r="BLD477" i="47"/>
  <c r="BLC477" i="47"/>
  <c r="BLB477" i="47"/>
  <c r="BKZ477" i="47"/>
  <c r="BKY477" i="47"/>
  <c r="BKX477" i="47"/>
  <c r="BKU477" i="47"/>
  <c r="BKT477" i="47"/>
  <c r="BKV477" i="47" s="1"/>
  <c r="BKQ477" i="47"/>
  <c r="BKP477" i="47"/>
  <c r="BKR477" i="47" s="1"/>
  <c r="BKN477" i="47"/>
  <c r="BKM477" i="47"/>
  <c r="BKL477" i="47"/>
  <c r="BKJ477" i="47"/>
  <c r="BKI477" i="47"/>
  <c r="BKH477" i="47"/>
  <c r="BKE477" i="47"/>
  <c r="BKD477" i="47"/>
  <c r="BKF477" i="47" s="1"/>
  <c r="BKA477" i="47"/>
  <c r="BJZ477" i="47"/>
  <c r="BKB477" i="47" s="1"/>
  <c r="BJX477" i="47"/>
  <c r="BJW477" i="47"/>
  <c r="BJV477" i="47"/>
  <c r="BJS477" i="47"/>
  <c r="BJR477" i="47"/>
  <c r="BJT477" i="47" s="1"/>
  <c r="BJO477" i="47"/>
  <c r="BJN477" i="47"/>
  <c r="BJP477" i="47" s="1"/>
  <c r="BJK477" i="47"/>
  <c r="BJJ477" i="47"/>
  <c r="BJL477" i="47" s="1"/>
  <c r="BJH477" i="47"/>
  <c r="BJG477" i="47"/>
  <c r="BJF477" i="47"/>
  <c r="BJC477" i="47"/>
  <c r="BJB477" i="47"/>
  <c r="BJD477" i="47" s="1"/>
  <c r="BIZ477" i="47"/>
  <c r="BIY477" i="47"/>
  <c r="BIX477" i="47"/>
  <c r="BIU477" i="47"/>
  <c r="BIT477" i="47"/>
  <c r="BIV477" i="47" s="1"/>
  <c r="BIR477" i="47"/>
  <c r="BIQ477" i="47"/>
  <c r="BIP477" i="47"/>
  <c r="BIM477" i="47"/>
  <c r="BIL477" i="47"/>
  <c r="BIN477" i="47" s="1"/>
  <c r="BIJ477" i="47"/>
  <c r="BII477" i="47"/>
  <c r="BIH477" i="47"/>
  <c r="BIE477" i="47"/>
  <c r="BID477" i="47"/>
  <c r="BIF477" i="47" s="1"/>
  <c r="BIA477" i="47"/>
  <c r="BHZ477" i="47"/>
  <c r="BIB477" i="47" s="1"/>
  <c r="BHX477" i="47"/>
  <c r="BHW477" i="47"/>
  <c r="BHV477" i="47"/>
  <c r="BHS477" i="47"/>
  <c r="BHR477" i="47"/>
  <c r="BHT477" i="47" s="1"/>
  <c r="BHO477" i="47"/>
  <c r="BHN477" i="47"/>
  <c r="BHP477" i="47" s="1"/>
  <c r="BHK477" i="47"/>
  <c r="BHJ477" i="47"/>
  <c r="BHL477" i="47" s="1"/>
  <c r="BHH477" i="47"/>
  <c r="BHG477" i="47"/>
  <c r="BHF477" i="47"/>
  <c r="BHC477" i="47"/>
  <c r="BHB477" i="47"/>
  <c r="BHD477" i="47" s="1"/>
  <c r="BGY477" i="47"/>
  <c r="BGX477" i="47"/>
  <c r="BGZ477" i="47" s="1"/>
  <c r="BGU477" i="47"/>
  <c r="BGT477" i="47"/>
  <c r="BGV477" i="47" s="1"/>
  <c r="BGQ477" i="47"/>
  <c r="BGP477" i="47"/>
  <c r="BGR477" i="47" s="1"/>
  <c r="BGM477" i="47"/>
  <c r="BGL477" i="47"/>
  <c r="BGN477" i="47" s="1"/>
  <c r="BGI477" i="47"/>
  <c r="BGH477" i="47"/>
  <c r="BGJ477" i="47" s="1"/>
  <c r="BGE477" i="47"/>
  <c r="BGD477" i="47"/>
  <c r="BGF477" i="47" s="1"/>
  <c r="BGA477" i="47"/>
  <c r="BFZ477" i="47"/>
  <c r="BGB477" i="47" s="1"/>
  <c r="BFX477" i="47"/>
  <c r="BFW477" i="47"/>
  <c r="BFV477" i="47"/>
  <c r="BFS477" i="47"/>
  <c r="BFR477" i="47"/>
  <c r="BFT477" i="47" s="1"/>
  <c r="BFP477" i="47"/>
  <c r="BFO477" i="47"/>
  <c r="BFN477" i="47"/>
  <c r="BFK477" i="47"/>
  <c r="BFJ477" i="47"/>
  <c r="BFL477" i="47" s="1"/>
  <c r="BFH477" i="47"/>
  <c r="BFG477" i="47"/>
  <c r="BFF477" i="47"/>
  <c r="BFC477" i="47"/>
  <c r="BFB477" i="47"/>
  <c r="BFD477" i="47" s="1"/>
  <c r="BEZ477" i="47"/>
  <c r="BEY477" i="47"/>
  <c r="BEX477" i="47"/>
  <c r="BEU477" i="47"/>
  <c r="BET477" i="47"/>
  <c r="BEV477" i="47" s="1"/>
  <c r="BEQ477" i="47"/>
  <c r="BEP477" i="47"/>
  <c r="BER477" i="47" s="1"/>
  <c r="BEM477" i="47"/>
  <c r="BEL477" i="47"/>
  <c r="BEN477" i="47" s="1"/>
  <c r="BEI477" i="47"/>
  <c r="BEH477" i="47"/>
  <c r="BEJ477" i="47" s="1"/>
  <c r="BEE477" i="47"/>
  <c r="BED477" i="47"/>
  <c r="BEF477" i="47" s="1"/>
  <c r="BEA477" i="47"/>
  <c r="BDZ477" i="47"/>
  <c r="BEB477" i="47" s="1"/>
  <c r="BDW477" i="47"/>
  <c r="BDV477" i="47"/>
  <c r="BDX477" i="47" s="1"/>
  <c r="BDS477" i="47"/>
  <c r="BDR477" i="47"/>
  <c r="BDT477" i="47" s="1"/>
  <c r="BDP477" i="47"/>
  <c r="BDO477" i="47"/>
  <c r="BDN477" i="47"/>
  <c r="BDK477" i="47"/>
  <c r="BDJ477" i="47"/>
  <c r="BDL477" i="47" s="1"/>
  <c r="BDG477" i="47"/>
  <c r="BDF477" i="47"/>
  <c r="BDH477" i="47" s="1"/>
  <c r="BDC477" i="47"/>
  <c r="BDB477" i="47"/>
  <c r="BDD477" i="47" s="1"/>
  <c r="BCZ477" i="47"/>
  <c r="BCY477" i="47"/>
  <c r="BCX477" i="47"/>
  <c r="BCU477" i="47"/>
  <c r="BCT477" i="47"/>
  <c r="BCV477" i="47" s="1"/>
  <c r="BCQ477" i="47"/>
  <c r="BCP477" i="47"/>
  <c r="BCR477" i="47" s="1"/>
  <c r="BCN477" i="47"/>
  <c r="BCM477" i="47"/>
  <c r="BCL477" i="47"/>
  <c r="BCI477" i="47"/>
  <c r="BCH477" i="47"/>
  <c r="BCJ477" i="47" s="1"/>
  <c r="BCE477" i="47"/>
  <c r="BCD477" i="47"/>
  <c r="BCF477" i="47" s="1"/>
  <c r="BCA477" i="47"/>
  <c r="BBZ477" i="47"/>
  <c r="BCB477" i="47" s="1"/>
  <c r="BBX477" i="47"/>
  <c r="BBW477" i="47"/>
  <c r="BBV477" i="47"/>
  <c r="BBS477" i="47"/>
  <c r="BBR477" i="47"/>
  <c r="BBT477" i="47" s="1"/>
  <c r="BBP477" i="47"/>
  <c r="BBO477" i="47"/>
  <c r="BBN477" i="47"/>
  <c r="BBK477" i="47"/>
  <c r="BBJ477" i="47"/>
  <c r="BBL477" i="47" s="1"/>
  <c r="BBG477" i="47"/>
  <c r="BBF477" i="47"/>
  <c r="BBH477" i="47" s="1"/>
  <c r="BBC477" i="47"/>
  <c r="BBB477" i="47"/>
  <c r="BBD477" i="47" s="1"/>
  <c r="BAZ477" i="47"/>
  <c r="BAY477" i="47"/>
  <c r="BAX477" i="47"/>
  <c r="BAU477" i="47"/>
  <c r="BAT477" i="47"/>
  <c r="BAV477" i="47" s="1"/>
  <c r="BAQ477" i="47"/>
  <c r="BAP477" i="47"/>
  <c r="BAR477" i="47" s="1"/>
  <c r="BAN477" i="47"/>
  <c r="BAM477" i="47"/>
  <c r="BAL477" i="47"/>
  <c r="BAI477" i="47"/>
  <c r="BAH477" i="47"/>
  <c r="BAJ477" i="47" s="1"/>
  <c r="BAE477" i="47"/>
  <c r="BAD477" i="47"/>
  <c r="BAF477" i="47" s="1"/>
  <c r="BAA477" i="47"/>
  <c r="AZZ477" i="47"/>
  <c r="BAB477" i="47" s="1"/>
  <c r="AZX477" i="47"/>
  <c r="AZW477" i="47"/>
  <c r="AZV477" i="47"/>
  <c r="AZS477" i="47"/>
  <c r="AZR477" i="47"/>
  <c r="AZT477" i="47" s="1"/>
  <c r="AZO477" i="47"/>
  <c r="AZN477" i="47"/>
  <c r="AZP477" i="47" s="1"/>
  <c r="AZK477" i="47"/>
  <c r="AZJ477" i="47"/>
  <c r="AZL477" i="47" s="1"/>
  <c r="AZG477" i="47"/>
  <c r="AZF477" i="47"/>
  <c r="AZH477" i="47" s="1"/>
  <c r="AZC477" i="47"/>
  <c r="AZB477" i="47"/>
  <c r="AZD477" i="47" s="1"/>
  <c r="AYY477" i="47"/>
  <c r="AYX477" i="47"/>
  <c r="AYZ477" i="47" s="1"/>
  <c r="AYU477" i="47"/>
  <c r="AYT477" i="47"/>
  <c r="AYV477" i="47" s="1"/>
  <c r="AYQ477" i="47"/>
  <c r="AYP477" i="47"/>
  <c r="AYR477" i="47" s="1"/>
  <c r="AYN477" i="47"/>
  <c r="AYM477" i="47"/>
  <c r="AYL477" i="47"/>
  <c r="AYI477" i="47"/>
  <c r="AYH477" i="47"/>
  <c r="AYJ477" i="47" s="1"/>
  <c r="AYF477" i="47"/>
  <c r="AYE477" i="47"/>
  <c r="AYD477" i="47"/>
  <c r="AYA477" i="47"/>
  <c r="AXZ477" i="47"/>
  <c r="AYB477" i="47" s="1"/>
  <c r="AXX477" i="47"/>
  <c r="AXW477" i="47"/>
  <c r="AXV477" i="47"/>
  <c r="AXS477" i="47"/>
  <c r="AXR477" i="47"/>
  <c r="AXT477" i="47" s="1"/>
  <c r="AXP477" i="47"/>
  <c r="AXO477" i="47"/>
  <c r="AXN477" i="47"/>
  <c r="AXK477" i="47"/>
  <c r="AXJ477" i="47"/>
  <c r="AXL477" i="47" s="1"/>
  <c r="AXG477" i="47"/>
  <c r="AXF477" i="47"/>
  <c r="AXH477" i="47" s="1"/>
  <c r="AXC477" i="47"/>
  <c r="AXB477" i="47"/>
  <c r="AXD477" i="47" s="1"/>
  <c r="AWY477" i="47"/>
  <c r="AWX477" i="47"/>
  <c r="AWZ477" i="47" s="1"/>
  <c r="AWU477" i="47"/>
  <c r="AWT477" i="47"/>
  <c r="AWV477" i="47" s="1"/>
  <c r="AWQ477" i="47"/>
  <c r="AWP477" i="47"/>
  <c r="AWR477" i="47" s="1"/>
  <c r="AWM477" i="47"/>
  <c r="AWL477" i="47"/>
  <c r="AWN477" i="47" s="1"/>
  <c r="AWI477" i="47"/>
  <c r="AWH477" i="47"/>
  <c r="AWJ477" i="47" s="1"/>
  <c r="AWF477" i="47"/>
  <c r="AWE477" i="47"/>
  <c r="AWD477" i="47"/>
  <c r="AWA477" i="47"/>
  <c r="AVZ477" i="47"/>
  <c r="AWB477" i="47" s="1"/>
  <c r="AVW477" i="47"/>
  <c r="AVV477" i="47"/>
  <c r="AVX477" i="47" s="1"/>
  <c r="AVS477" i="47"/>
  <c r="AVR477" i="47"/>
  <c r="AVT477" i="47" s="1"/>
  <c r="AVP477" i="47"/>
  <c r="AVO477" i="47"/>
  <c r="AVN477" i="47"/>
  <c r="AVK477" i="47"/>
  <c r="AVJ477" i="47"/>
  <c r="AVL477" i="47" s="1"/>
  <c r="AVG477" i="47"/>
  <c r="AVF477" i="47"/>
  <c r="AVH477" i="47" s="1"/>
  <c r="AVD477" i="47"/>
  <c r="AVC477" i="47"/>
  <c r="AVB477" i="47"/>
  <c r="AUY477" i="47"/>
  <c r="AUX477" i="47"/>
  <c r="AUZ477" i="47" s="1"/>
  <c r="AUU477" i="47"/>
  <c r="AUT477" i="47"/>
  <c r="AUV477" i="47" s="1"/>
  <c r="AUQ477" i="47"/>
  <c r="AUP477" i="47"/>
  <c r="AUR477" i="47" s="1"/>
  <c r="AUN477" i="47"/>
  <c r="AUM477" i="47"/>
  <c r="AUL477" i="47"/>
  <c r="AUI477" i="47"/>
  <c r="AUH477" i="47"/>
  <c r="AUJ477" i="47" s="1"/>
  <c r="AUF477" i="47"/>
  <c r="AUE477" i="47"/>
  <c r="AUD477" i="47"/>
  <c r="AUA477" i="47"/>
  <c r="ATZ477" i="47"/>
  <c r="AUB477" i="47" s="1"/>
  <c r="ATW477" i="47"/>
  <c r="ATV477" i="47"/>
  <c r="ATX477" i="47" s="1"/>
  <c r="ATS477" i="47"/>
  <c r="ATR477" i="47"/>
  <c r="ATT477" i="47" s="1"/>
  <c r="ATP477" i="47"/>
  <c r="ATO477" i="47"/>
  <c r="ATN477" i="47"/>
  <c r="ATK477" i="47"/>
  <c r="ATJ477" i="47"/>
  <c r="ATL477" i="47" s="1"/>
  <c r="ATG477" i="47"/>
  <c r="ATF477" i="47"/>
  <c r="ATH477" i="47" s="1"/>
  <c r="ATD477" i="47"/>
  <c r="ATC477" i="47"/>
  <c r="ATB477" i="47"/>
  <c r="ASY477" i="47"/>
  <c r="ASX477" i="47"/>
  <c r="ASZ477" i="47" s="1"/>
  <c r="ASU477" i="47"/>
  <c r="AST477" i="47"/>
  <c r="ASV477" i="47" s="1"/>
  <c r="ASQ477" i="47"/>
  <c r="ASP477" i="47"/>
  <c r="ASR477" i="47" s="1"/>
  <c r="ASN477" i="47"/>
  <c r="ASM477" i="47"/>
  <c r="ASL477" i="47"/>
  <c r="ASI477" i="47"/>
  <c r="ASH477" i="47"/>
  <c r="ASJ477" i="47" s="1"/>
  <c r="ASE477" i="47"/>
  <c r="ASD477" i="47"/>
  <c r="ASF477" i="47" s="1"/>
  <c r="ASA477" i="47"/>
  <c r="ARZ477" i="47"/>
  <c r="ASB477" i="47" s="1"/>
  <c r="ARW477" i="47"/>
  <c r="ARV477" i="47"/>
  <c r="ARX477" i="47" s="1"/>
  <c r="ARS477" i="47"/>
  <c r="ARR477" i="47"/>
  <c r="ART477" i="47" s="1"/>
  <c r="ARO477" i="47"/>
  <c r="ARN477" i="47"/>
  <c r="ARP477" i="47" s="1"/>
  <c r="ARK477" i="47"/>
  <c r="ARJ477" i="47"/>
  <c r="ARL477" i="47" s="1"/>
  <c r="ARG477" i="47"/>
  <c r="ARF477" i="47"/>
  <c r="ARH477" i="47" s="1"/>
  <c r="ARD477" i="47"/>
  <c r="ARC477" i="47"/>
  <c r="ARB477" i="47"/>
  <c r="AQY477" i="47"/>
  <c r="AQX477" i="47"/>
  <c r="AQZ477" i="47" s="1"/>
  <c r="AQV477" i="47"/>
  <c r="AQU477" i="47"/>
  <c r="AQT477" i="47"/>
  <c r="AQQ477" i="47"/>
  <c r="AQP477" i="47"/>
  <c r="AQR477" i="47" s="1"/>
  <c r="AQN477" i="47"/>
  <c r="AQM477" i="47"/>
  <c r="AQL477" i="47"/>
  <c r="AQI477" i="47"/>
  <c r="AQH477" i="47"/>
  <c r="AQJ477" i="47" s="1"/>
  <c r="AQF477" i="47"/>
  <c r="AQE477" i="47"/>
  <c r="AQD477" i="47"/>
  <c r="AQA477" i="47"/>
  <c r="APZ477" i="47"/>
  <c r="AQB477" i="47" s="1"/>
  <c r="APW477" i="47"/>
  <c r="APV477" i="47"/>
  <c r="APX477" i="47" s="1"/>
  <c r="APS477" i="47"/>
  <c r="APR477" i="47"/>
  <c r="APT477" i="47" s="1"/>
  <c r="APO477" i="47"/>
  <c r="APN477" i="47"/>
  <c r="APP477" i="47" s="1"/>
  <c r="APK477" i="47"/>
  <c r="APJ477" i="47"/>
  <c r="APL477" i="47" s="1"/>
  <c r="APG477" i="47"/>
  <c r="APF477" i="47"/>
  <c r="APH477" i="47" s="1"/>
  <c r="APC477" i="47"/>
  <c r="APB477" i="47"/>
  <c r="APD477" i="47" s="1"/>
  <c r="AOY477" i="47"/>
  <c r="AOX477" i="47"/>
  <c r="AOZ477" i="47" s="1"/>
  <c r="AOV477" i="47"/>
  <c r="AOU477" i="47"/>
  <c r="AOT477" i="47"/>
  <c r="AOQ477" i="47"/>
  <c r="AOP477" i="47"/>
  <c r="AOR477" i="47" s="1"/>
  <c r="AOM477" i="47"/>
  <c r="AOL477" i="47"/>
  <c r="AON477" i="47" s="1"/>
  <c r="AOI477" i="47"/>
  <c r="AOH477" i="47"/>
  <c r="AOJ477" i="47" s="1"/>
  <c r="AOF477" i="47"/>
  <c r="AOE477" i="47"/>
  <c r="AOD477" i="47"/>
  <c r="AOA477" i="47"/>
  <c r="ANZ477" i="47"/>
  <c r="AOB477" i="47" s="1"/>
  <c r="ANW477" i="47"/>
  <c r="ANV477" i="47"/>
  <c r="ANX477" i="47" s="1"/>
  <c r="ANT477" i="47"/>
  <c r="ANS477" i="47"/>
  <c r="ANR477" i="47"/>
  <c r="ANO477" i="47"/>
  <c r="ANN477" i="47"/>
  <c r="ANP477" i="47" s="1"/>
  <c r="ANK477" i="47"/>
  <c r="ANJ477" i="47"/>
  <c r="ANL477" i="47" s="1"/>
  <c r="ANG477" i="47"/>
  <c r="ANF477" i="47"/>
  <c r="ANH477" i="47" s="1"/>
  <c r="AND477" i="47"/>
  <c r="ANC477" i="47"/>
  <c r="ANB477" i="47"/>
  <c r="AMY477" i="47"/>
  <c r="AMX477" i="47"/>
  <c r="AMZ477" i="47" s="1"/>
  <c r="AMV477" i="47"/>
  <c r="AMU477" i="47"/>
  <c r="AMT477" i="47"/>
  <c r="AMQ477" i="47"/>
  <c r="AMP477" i="47"/>
  <c r="AMR477" i="47" s="1"/>
  <c r="AMM477" i="47"/>
  <c r="AML477" i="47"/>
  <c r="AMN477" i="47" s="1"/>
  <c r="AMI477" i="47"/>
  <c r="AMH477" i="47"/>
  <c r="AMJ477" i="47" s="1"/>
  <c r="AMF477" i="47"/>
  <c r="AME477" i="47"/>
  <c r="AMD477" i="47"/>
  <c r="AMA477" i="47"/>
  <c r="ALZ477" i="47"/>
  <c r="AMB477" i="47" s="1"/>
  <c r="ALW477" i="47"/>
  <c r="ALV477" i="47"/>
  <c r="ALX477" i="47" s="1"/>
  <c r="ALT477" i="47"/>
  <c r="ALS477" i="47"/>
  <c r="ALR477" i="47"/>
  <c r="ALO477" i="47"/>
  <c r="ALN477" i="47"/>
  <c r="ALP477" i="47" s="1"/>
  <c r="ALK477" i="47"/>
  <c r="ALJ477" i="47"/>
  <c r="ALL477" i="47" s="1"/>
  <c r="ALG477" i="47"/>
  <c r="ALF477" i="47"/>
  <c r="ALH477" i="47" s="1"/>
  <c r="ALD477" i="47"/>
  <c r="ALC477" i="47"/>
  <c r="ALB477" i="47"/>
  <c r="AKY477" i="47"/>
  <c r="AKX477" i="47"/>
  <c r="AKZ477" i="47" s="1"/>
  <c r="AKU477" i="47"/>
  <c r="AKT477" i="47"/>
  <c r="AKV477" i="47" s="1"/>
  <c r="AKQ477" i="47"/>
  <c r="AKP477" i="47"/>
  <c r="AKR477" i="47" s="1"/>
  <c r="AKM477" i="47"/>
  <c r="AKL477" i="47"/>
  <c r="AKN477" i="47" s="1"/>
  <c r="AKI477" i="47"/>
  <c r="AKH477" i="47"/>
  <c r="AKJ477" i="47" s="1"/>
  <c r="AKE477" i="47"/>
  <c r="AKD477" i="47"/>
  <c r="AKF477" i="47" s="1"/>
  <c r="AKA477" i="47"/>
  <c r="AJZ477" i="47"/>
  <c r="AKB477" i="47" s="1"/>
  <c r="AJW477" i="47"/>
  <c r="AJV477" i="47"/>
  <c r="AJX477" i="47" s="1"/>
  <c r="AJT477" i="47"/>
  <c r="AJS477" i="47"/>
  <c r="AJR477" i="47"/>
  <c r="AJO477" i="47"/>
  <c r="AJN477" i="47"/>
  <c r="AJP477" i="47" s="1"/>
  <c r="AJL477" i="47"/>
  <c r="AJK477" i="47"/>
  <c r="AJJ477" i="47"/>
  <c r="AJG477" i="47"/>
  <c r="AJF477" i="47"/>
  <c r="AJH477" i="47" s="1"/>
  <c r="AJD477" i="47"/>
  <c r="AJC477" i="47"/>
  <c r="AJB477" i="47"/>
  <c r="AIY477" i="47"/>
  <c r="AIX477" i="47"/>
  <c r="AIZ477" i="47" s="1"/>
  <c r="AIV477" i="47"/>
  <c r="AIU477" i="47"/>
  <c r="AIT477" i="47"/>
  <c r="AIQ477" i="47"/>
  <c r="AIP477" i="47"/>
  <c r="AIR477" i="47" s="1"/>
  <c r="AIM477" i="47"/>
  <c r="AIL477" i="47"/>
  <c r="AIN477" i="47" s="1"/>
  <c r="AII477" i="47"/>
  <c r="AIH477" i="47"/>
  <c r="AIJ477" i="47" s="1"/>
  <c r="AIE477" i="47"/>
  <c r="AID477" i="47"/>
  <c r="AIF477" i="47" s="1"/>
  <c r="AIA477" i="47"/>
  <c r="AHZ477" i="47"/>
  <c r="AIB477" i="47" s="1"/>
  <c r="AHW477" i="47"/>
  <c r="AHV477" i="47"/>
  <c r="AHX477" i="47" s="1"/>
  <c r="AHS477" i="47"/>
  <c r="AHR477" i="47"/>
  <c r="AHT477" i="47" s="1"/>
  <c r="AHO477" i="47"/>
  <c r="AHN477" i="47"/>
  <c r="AHP477" i="47" s="1"/>
  <c r="AHL477" i="47"/>
  <c r="AHK477" i="47"/>
  <c r="AHJ477" i="47"/>
  <c r="AHG477" i="47"/>
  <c r="AHF477" i="47"/>
  <c r="AHH477" i="47" s="1"/>
  <c r="AHC477" i="47"/>
  <c r="AHB477" i="47"/>
  <c r="AHD477" i="47" s="1"/>
  <c r="AGY477" i="47"/>
  <c r="AGX477" i="47"/>
  <c r="AGZ477" i="47" s="1"/>
  <c r="AGV477" i="47"/>
  <c r="AGU477" i="47"/>
  <c r="AGT477" i="47"/>
  <c r="AGQ477" i="47"/>
  <c r="AGP477" i="47"/>
  <c r="AGR477" i="47" s="1"/>
  <c r="AGM477" i="47"/>
  <c r="AGL477" i="47"/>
  <c r="AGN477" i="47" s="1"/>
  <c r="AGJ477" i="47"/>
  <c r="AGI477" i="47"/>
  <c r="AGH477" i="47"/>
  <c r="AGE477" i="47"/>
  <c r="AGD477" i="47"/>
  <c r="AGF477" i="47" s="1"/>
  <c r="AGA477" i="47"/>
  <c r="AFZ477" i="47"/>
  <c r="AGB477" i="47" s="1"/>
  <c r="AFW477" i="47"/>
  <c r="AFV477" i="47"/>
  <c r="AFX477" i="47" s="1"/>
  <c r="AFT477" i="47"/>
  <c r="AFS477" i="47"/>
  <c r="AFR477" i="47"/>
  <c r="AFO477" i="47"/>
  <c r="AFN477" i="47"/>
  <c r="AFP477" i="47" s="1"/>
  <c r="AFL477" i="47"/>
  <c r="AFK477" i="47"/>
  <c r="AFJ477" i="47"/>
  <c r="AFG477" i="47"/>
  <c r="AFF477" i="47"/>
  <c r="AFH477" i="47" s="1"/>
  <c r="AFC477" i="47"/>
  <c r="AFB477" i="47"/>
  <c r="AFD477" i="47" s="1"/>
  <c r="AEY477" i="47"/>
  <c r="AEX477" i="47"/>
  <c r="AEZ477" i="47" s="1"/>
  <c r="AEV477" i="47"/>
  <c r="AEU477" i="47"/>
  <c r="AET477" i="47"/>
  <c r="AEQ477" i="47"/>
  <c r="AEP477" i="47"/>
  <c r="AER477" i="47" s="1"/>
  <c r="AEM477" i="47"/>
  <c r="AEL477" i="47"/>
  <c r="AEN477" i="47" s="1"/>
  <c r="AEJ477" i="47"/>
  <c r="AEI477" i="47"/>
  <c r="AEH477" i="47"/>
  <c r="AEE477" i="47"/>
  <c r="AED477" i="47"/>
  <c r="AEF477" i="47" s="1"/>
  <c r="AEA477" i="47"/>
  <c r="ADZ477" i="47"/>
  <c r="AEB477" i="47" s="1"/>
  <c r="ADW477" i="47"/>
  <c r="ADV477" i="47"/>
  <c r="ADX477" i="47" s="1"/>
  <c r="ADT477" i="47"/>
  <c r="ADS477" i="47"/>
  <c r="ADR477" i="47"/>
  <c r="ADO477" i="47"/>
  <c r="ADN477" i="47"/>
  <c r="ADP477" i="47" s="1"/>
  <c r="ADK477" i="47"/>
  <c r="ADJ477" i="47"/>
  <c r="ADL477" i="47" s="1"/>
  <c r="ADG477" i="47"/>
  <c r="ADF477" i="47"/>
  <c r="ADH477" i="47" s="1"/>
  <c r="ADC477" i="47"/>
  <c r="ADB477" i="47"/>
  <c r="ADD477" i="47" s="1"/>
  <c r="ACY477" i="47"/>
  <c r="ACX477" i="47"/>
  <c r="ACZ477" i="47" s="1"/>
  <c r="ACU477" i="47"/>
  <c r="ACT477" i="47"/>
  <c r="ACV477" i="47" s="1"/>
  <c r="ACQ477" i="47"/>
  <c r="ACP477" i="47"/>
  <c r="ACR477" i="47" s="1"/>
  <c r="ACM477" i="47"/>
  <c r="ACL477" i="47"/>
  <c r="ACN477" i="47" s="1"/>
  <c r="ACJ477" i="47"/>
  <c r="ACI477" i="47"/>
  <c r="ACH477" i="47"/>
  <c r="ACE477" i="47"/>
  <c r="ACD477" i="47"/>
  <c r="ACF477" i="47" s="1"/>
  <c r="ACB477" i="47"/>
  <c r="ACA477" i="47"/>
  <c r="ABZ477" i="47"/>
  <c r="ABW477" i="47"/>
  <c r="ABV477" i="47"/>
  <c r="ABX477" i="47" s="1"/>
  <c r="ABT477" i="47"/>
  <c r="ABS477" i="47"/>
  <c r="ABR477" i="47"/>
  <c r="ABO477" i="47"/>
  <c r="ABN477" i="47"/>
  <c r="ABP477" i="47" s="1"/>
  <c r="ABL477" i="47"/>
  <c r="ABK477" i="47"/>
  <c r="ABJ477" i="47"/>
  <c r="ABG477" i="47"/>
  <c r="ABF477" i="47"/>
  <c r="ABH477" i="47" s="1"/>
  <c r="ABC477" i="47"/>
  <c r="ABB477" i="47"/>
  <c r="ABD477" i="47" s="1"/>
  <c r="AAY477" i="47"/>
  <c r="AAX477" i="47"/>
  <c r="AAZ477" i="47" s="1"/>
  <c r="AAU477" i="47"/>
  <c r="AAT477" i="47"/>
  <c r="AAV477" i="47" s="1"/>
  <c r="AAQ477" i="47"/>
  <c r="AAP477" i="47"/>
  <c r="AAR477" i="47" s="1"/>
  <c r="AAM477" i="47"/>
  <c r="AAL477" i="47"/>
  <c r="AAN477" i="47" s="1"/>
  <c r="AAI477" i="47"/>
  <c r="AAH477" i="47"/>
  <c r="AAJ477" i="47" s="1"/>
  <c r="AAE477" i="47"/>
  <c r="AAD477" i="47"/>
  <c r="AAF477" i="47" s="1"/>
  <c r="AAB477" i="47"/>
  <c r="AAA477" i="47"/>
  <c r="ZZ477" i="47"/>
  <c r="ZW477" i="47"/>
  <c r="ZV477" i="47"/>
  <c r="ZX477" i="47" s="1"/>
  <c r="ZS477" i="47"/>
  <c r="ZR477" i="47"/>
  <c r="ZT477" i="47" s="1"/>
  <c r="ZO477" i="47"/>
  <c r="ZN477" i="47"/>
  <c r="ZP477" i="47" s="1"/>
  <c r="ZL477" i="47"/>
  <c r="ZK477" i="47"/>
  <c r="ZJ477" i="47"/>
  <c r="ZG477" i="47"/>
  <c r="ZF477" i="47"/>
  <c r="ZH477" i="47" s="1"/>
  <c r="ZC477" i="47"/>
  <c r="ZB477" i="47"/>
  <c r="ZD477" i="47" s="1"/>
  <c r="YZ477" i="47"/>
  <c r="YY477" i="47"/>
  <c r="YX477" i="47"/>
  <c r="YU477" i="47"/>
  <c r="YT477" i="47"/>
  <c r="YV477" i="47" s="1"/>
  <c r="YQ477" i="47"/>
  <c r="YP477" i="47"/>
  <c r="YR477" i="47" s="1"/>
  <c r="YM477" i="47"/>
  <c r="YL477" i="47"/>
  <c r="YN477" i="47" s="1"/>
  <c r="YJ477" i="47"/>
  <c r="YI477" i="47"/>
  <c r="YH477" i="47"/>
  <c r="YE477" i="47"/>
  <c r="YD477" i="47"/>
  <c r="YF477" i="47" s="1"/>
  <c r="YB477" i="47"/>
  <c r="YA477" i="47"/>
  <c r="XZ477" i="47"/>
  <c r="XW477" i="47"/>
  <c r="XV477" i="47"/>
  <c r="XX477" i="47" s="1"/>
  <c r="XS477" i="47"/>
  <c r="XR477" i="47"/>
  <c r="XT477" i="47" s="1"/>
  <c r="XO477" i="47"/>
  <c r="XN477" i="47"/>
  <c r="XP477" i="47" s="1"/>
  <c r="XL477" i="47"/>
  <c r="XK477" i="47"/>
  <c r="XJ477" i="47"/>
  <c r="XG477" i="47"/>
  <c r="XF477" i="47"/>
  <c r="XH477" i="47" s="1"/>
  <c r="XC477" i="47"/>
  <c r="XB477" i="47"/>
  <c r="XD477" i="47" s="1"/>
  <c r="WZ477" i="47"/>
  <c r="WY477" i="47"/>
  <c r="WX477" i="47"/>
  <c r="WU477" i="47"/>
  <c r="WT477" i="47"/>
  <c r="WV477" i="47" s="1"/>
  <c r="WQ477" i="47"/>
  <c r="WP477" i="47"/>
  <c r="WR477" i="47" s="1"/>
  <c r="WM477" i="47"/>
  <c r="WL477" i="47"/>
  <c r="WN477" i="47" s="1"/>
  <c r="WJ477" i="47"/>
  <c r="WI477" i="47"/>
  <c r="WH477" i="47"/>
  <c r="WE477" i="47"/>
  <c r="WD477" i="47"/>
  <c r="WF477" i="47" s="1"/>
  <c r="WA477" i="47"/>
  <c r="VZ477" i="47"/>
  <c r="WB477" i="47" s="1"/>
  <c r="VW477" i="47"/>
  <c r="VV477" i="47"/>
  <c r="VX477" i="47" s="1"/>
  <c r="VS477" i="47"/>
  <c r="VR477" i="47"/>
  <c r="VT477" i="47" s="1"/>
  <c r="VO477" i="47"/>
  <c r="VN477" i="47"/>
  <c r="VP477" i="47" s="1"/>
  <c r="VK477" i="47"/>
  <c r="VJ477" i="47"/>
  <c r="VL477" i="47" s="1"/>
  <c r="VG477" i="47"/>
  <c r="VF477" i="47"/>
  <c r="VH477" i="47" s="1"/>
  <c r="VC477" i="47"/>
  <c r="VB477" i="47"/>
  <c r="VD477" i="47" s="1"/>
  <c r="UZ477" i="47"/>
  <c r="UY477" i="47"/>
  <c r="UX477" i="47"/>
  <c r="UU477" i="47"/>
  <c r="UT477" i="47"/>
  <c r="UV477" i="47" s="1"/>
  <c r="UR477" i="47"/>
  <c r="UQ477" i="47"/>
  <c r="UP477" i="47"/>
  <c r="UM477" i="47"/>
  <c r="UL477" i="47"/>
  <c r="UN477" i="47" s="1"/>
  <c r="UJ477" i="47"/>
  <c r="UI477" i="47"/>
  <c r="UH477" i="47"/>
  <c r="UE477" i="47"/>
  <c r="UD477" i="47"/>
  <c r="UF477" i="47" s="1"/>
  <c r="UB477" i="47"/>
  <c r="UA477" i="47"/>
  <c r="TZ477" i="47"/>
  <c r="TW477" i="47"/>
  <c r="TV477" i="47"/>
  <c r="TX477" i="47" s="1"/>
  <c r="TS477" i="47"/>
  <c r="TR477" i="47"/>
  <c r="TT477" i="47" s="1"/>
  <c r="TO477" i="47"/>
  <c r="TN477" i="47"/>
  <c r="TP477" i="47" s="1"/>
  <c r="TK477" i="47"/>
  <c r="TJ477" i="47"/>
  <c r="TL477" i="47" s="1"/>
  <c r="TG477" i="47"/>
  <c r="TF477" i="47"/>
  <c r="TH477" i="47" s="1"/>
  <c r="TC477" i="47"/>
  <c r="TB477" i="47"/>
  <c r="TD477" i="47" s="1"/>
  <c r="SY477" i="47"/>
  <c r="SX477" i="47"/>
  <c r="SZ477" i="47" s="1"/>
  <c r="SU477" i="47"/>
  <c r="ST477" i="47"/>
  <c r="SV477" i="47" s="1"/>
  <c r="SR477" i="47"/>
  <c r="SQ477" i="47"/>
  <c r="SP477" i="47"/>
  <c r="SM477" i="47"/>
  <c r="SL477" i="47"/>
  <c r="SN477" i="47" s="1"/>
  <c r="SI477" i="47"/>
  <c r="SH477" i="47"/>
  <c r="SJ477" i="47" s="1"/>
  <c r="SE477" i="47"/>
  <c r="SD477" i="47"/>
  <c r="SF477" i="47" s="1"/>
  <c r="SB477" i="47"/>
  <c r="SA477" i="47"/>
  <c r="RZ477" i="47"/>
  <c r="RW477" i="47"/>
  <c r="RV477" i="47"/>
  <c r="RX477" i="47" s="1"/>
  <c r="RS477" i="47"/>
  <c r="RR477" i="47"/>
  <c r="RT477" i="47" s="1"/>
  <c r="RP477" i="47"/>
  <c r="RO477" i="47"/>
  <c r="RN477" i="47"/>
  <c r="RK477" i="47"/>
  <c r="RJ477" i="47"/>
  <c r="RL477" i="47" s="1"/>
  <c r="RG477" i="47"/>
  <c r="RF477" i="47"/>
  <c r="RH477" i="47" s="1"/>
  <c r="RC477" i="47"/>
  <c r="RB477" i="47"/>
  <c r="RD477" i="47" s="1"/>
  <c r="QZ477" i="47"/>
  <c r="QY477" i="47"/>
  <c r="QX477" i="47"/>
  <c r="QU477" i="47"/>
  <c r="QT477" i="47"/>
  <c r="QV477" i="47" s="1"/>
  <c r="QR477" i="47"/>
  <c r="QQ477" i="47"/>
  <c r="QP477" i="47"/>
  <c r="QM477" i="47"/>
  <c r="QL477" i="47"/>
  <c r="QN477" i="47" s="1"/>
  <c r="QI477" i="47"/>
  <c r="QH477" i="47"/>
  <c r="QJ477" i="47" s="1"/>
  <c r="QE477" i="47"/>
  <c r="QD477" i="47"/>
  <c r="QF477" i="47" s="1"/>
  <c r="QB477" i="47"/>
  <c r="QA477" i="47"/>
  <c r="PZ477" i="47"/>
  <c r="PW477" i="47"/>
  <c r="PV477" i="47"/>
  <c r="PX477" i="47" s="1"/>
  <c r="PS477" i="47"/>
  <c r="PR477" i="47"/>
  <c r="PT477" i="47" s="1"/>
  <c r="PP477" i="47"/>
  <c r="PO477" i="47"/>
  <c r="PN477" i="47"/>
  <c r="PK477" i="47"/>
  <c r="PJ477" i="47"/>
  <c r="PL477" i="47" s="1"/>
  <c r="PG477" i="47"/>
  <c r="PF477" i="47"/>
  <c r="PH477" i="47" s="1"/>
  <c r="PC477" i="47"/>
  <c r="PB477" i="47"/>
  <c r="PD477" i="47" s="1"/>
  <c r="OZ477" i="47"/>
  <c r="OY477" i="47"/>
  <c r="OX477" i="47"/>
  <c r="OU477" i="47"/>
  <c r="OT477" i="47"/>
  <c r="OV477" i="47" s="1"/>
  <c r="OQ477" i="47"/>
  <c r="OP477" i="47"/>
  <c r="OR477" i="47" s="1"/>
  <c r="OM477" i="47"/>
  <c r="OL477" i="47"/>
  <c r="ON477" i="47" s="1"/>
  <c r="OI477" i="47"/>
  <c r="OH477" i="47"/>
  <c r="OJ477" i="47" s="1"/>
  <c r="OE477" i="47"/>
  <c r="OD477" i="47"/>
  <c r="OF477" i="47" s="1"/>
  <c r="OA477" i="47"/>
  <c r="NZ477" i="47"/>
  <c r="OB477" i="47" s="1"/>
  <c r="NW477" i="47"/>
  <c r="NV477" i="47"/>
  <c r="NX477" i="47" s="1"/>
  <c r="NS477" i="47"/>
  <c r="NR477" i="47"/>
  <c r="NT477" i="47" s="1"/>
  <c r="NP477" i="47"/>
  <c r="NO477" i="47"/>
  <c r="NN477" i="47"/>
  <c r="NK477" i="47"/>
  <c r="NJ477" i="47"/>
  <c r="NL477" i="47" s="1"/>
  <c r="NH477" i="47"/>
  <c r="NG477" i="47"/>
  <c r="NF477" i="47"/>
  <c r="NC477" i="47"/>
  <c r="NB477" i="47"/>
  <c r="ND477" i="47" s="1"/>
  <c r="MZ477" i="47"/>
  <c r="MY477" i="47"/>
  <c r="MX477" i="47"/>
  <c r="MU477" i="47"/>
  <c r="MT477" i="47"/>
  <c r="MV477" i="47" s="1"/>
  <c r="MR477" i="47"/>
  <c r="MQ477" i="47"/>
  <c r="MP477" i="47"/>
  <c r="MM477" i="47"/>
  <c r="ML477" i="47"/>
  <c r="MN477" i="47" s="1"/>
  <c r="MI477" i="47"/>
  <c r="MH477" i="47"/>
  <c r="MJ477" i="47" s="1"/>
  <c r="ME477" i="47"/>
  <c r="MD477" i="47"/>
  <c r="MF477" i="47" s="1"/>
  <c r="MA477" i="47"/>
  <c r="LZ477" i="47"/>
  <c r="MB477" i="47" s="1"/>
  <c r="LW477" i="47"/>
  <c r="LV477" i="47"/>
  <c r="LX477" i="47" s="1"/>
  <c r="LS477" i="47"/>
  <c r="LR477" i="47"/>
  <c r="LT477" i="47" s="1"/>
  <c r="LO477" i="47"/>
  <c r="LN477" i="47"/>
  <c r="LP477" i="47" s="1"/>
  <c r="LK477" i="47"/>
  <c r="LJ477" i="47"/>
  <c r="LL477" i="47" s="1"/>
  <c r="LH477" i="47"/>
  <c r="LG477" i="47"/>
  <c r="LF477" i="47"/>
  <c r="LC477" i="47"/>
  <c r="LB477" i="47"/>
  <c r="LD477" i="47" s="1"/>
  <c r="KY477" i="47"/>
  <c r="KX477" i="47"/>
  <c r="KZ477" i="47" s="1"/>
  <c r="KU477" i="47"/>
  <c r="KT477" i="47"/>
  <c r="KV477" i="47" s="1"/>
  <c r="KR477" i="47"/>
  <c r="KQ477" i="47"/>
  <c r="KP477" i="47"/>
  <c r="KM477" i="47"/>
  <c r="KL477" i="47"/>
  <c r="KN477" i="47" s="1"/>
  <c r="KI477" i="47"/>
  <c r="KH477" i="47"/>
  <c r="KJ477" i="47" s="1"/>
  <c r="KF477" i="47"/>
  <c r="KE477" i="47"/>
  <c r="KD477" i="47"/>
  <c r="KA477" i="47"/>
  <c r="JZ477" i="47"/>
  <c r="KB477" i="47" s="1"/>
  <c r="JW477" i="47"/>
  <c r="JV477" i="47"/>
  <c r="JX477" i="47" s="1"/>
  <c r="JS477" i="47"/>
  <c r="JR477" i="47"/>
  <c r="JT477" i="47" s="1"/>
  <c r="JP477" i="47"/>
  <c r="JO477" i="47"/>
  <c r="JN477" i="47"/>
  <c r="JK477" i="47"/>
  <c r="JJ477" i="47"/>
  <c r="JL477" i="47" s="1"/>
  <c r="JH477" i="47"/>
  <c r="JG477" i="47"/>
  <c r="JF477" i="47"/>
  <c r="JC477" i="47"/>
  <c r="JB477" i="47"/>
  <c r="JD477" i="47" s="1"/>
  <c r="IY477" i="47"/>
  <c r="IX477" i="47"/>
  <c r="IZ477" i="47" s="1"/>
  <c r="IU477" i="47"/>
  <c r="IT477" i="47"/>
  <c r="IV477" i="47" s="1"/>
  <c r="IR477" i="47"/>
  <c r="IQ477" i="47"/>
  <c r="IP477" i="47"/>
  <c r="IM477" i="47"/>
  <c r="IL477" i="47"/>
  <c r="IN477" i="47" s="1"/>
  <c r="II477" i="47"/>
  <c r="IH477" i="47"/>
  <c r="IJ477" i="47" s="1"/>
  <c r="IF477" i="47"/>
  <c r="IE477" i="47"/>
  <c r="ID477" i="47"/>
  <c r="IA477" i="47"/>
  <c r="HZ477" i="47"/>
  <c r="IB477" i="47" s="1"/>
  <c r="HW477" i="47"/>
  <c r="HV477" i="47"/>
  <c r="HX477" i="47" s="1"/>
  <c r="HS477" i="47"/>
  <c r="HR477" i="47"/>
  <c r="HT477" i="47" s="1"/>
  <c r="HP477" i="47"/>
  <c r="HO477" i="47"/>
  <c r="HN477" i="47"/>
  <c r="HK477" i="47"/>
  <c r="HJ477" i="47"/>
  <c r="HL477" i="47" s="1"/>
  <c r="HG477" i="47"/>
  <c r="HF477" i="47"/>
  <c r="HH477" i="47" s="1"/>
  <c r="HC477" i="47"/>
  <c r="HB477" i="47"/>
  <c r="HD477" i="47" s="1"/>
  <c r="GY477" i="47"/>
  <c r="GX477" i="47"/>
  <c r="GZ477" i="47" s="1"/>
  <c r="GU477" i="47"/>
  <c r="GT477" i="47"/>
  <c r="GV477" i="47" s="1"/>
  <c r="GQ477" i="47"/>
  <c r="GP477" i="47"/>
  <c r="GR477" i="47" s="1"/>
  <c r="GM477" i="47"/>
  <c r="GL477" i="47"/>
  <c r="GN477" i="47" s="1"/>
  <c r="GI477" i="47"/>
  <c r="GH477" i="47"/>
  <c r="GJ477" i="47" s="1"/>
  <c r="GF477" i="47"/>
  <c r="GE477" i="47"/>
  <c r="GD477" i="47"/>
  <c r="GA477" i="47"/>
  <c r="FZ477" i="47"/>
  <c r="GB477" i="47" s="1"/>
  <c r="FX477" i="47"/>
  <c r="FW477" i="47"/>
  <c r="FV477" i="47"/>
  <c r="FS477" i="47"/>
  <c r="FR477" i="47"/>
  <c r="FT477" i="47" s="1"/>
  <c r="FP477" i="47"/>
  <c r="FO477" i="47"/>
  <c r="FN477" i="47"/>
  <c r="FK477" i="47"/>
  <c r="FJ477" i="47"/>
  <c r="FL477" i="47" s="1"/>
  <c r="FH477" i="47"/>
  <c r="FG477" i="47"/>
  <c r="FF477" i="47"/>
  <c r="FC477" i="47"/>
  <c r="FB477" i="47"/>
  <c r="FD477" i="47" s="1"/>
  <c r="EY477" i="47"/>
  <c r="EX477" i="47"/>
  <c r="EZ477" i="47" s="1"/>
  <c r="EU477" i="47"/>
  <c r="ET477" i="47"/>
  <c r="EV477" i="47" s="1"/>
  <c r="EQ477" i="47"/>
  <c r="EP477" i="47"/>
  <c r="ER477" i="47" s="1"/>
  <c r="EM477" i="47"/>
  <c r="EL477" i="47"/>
  <c r="EN477" i="47" s="1"/>
  <c r="EI477" i="47"/>
  <c r="EH477" i="47"/>
  <c r="EJ477" i="47" s="1"/>
  <c r="EE477" i="47"/>
  <c r="ED477" i="47"/>
  <c r="EF477" i="47" s="1"/>
  <c r="EA477" i="47"/>
  <c r="DZ477" i="47"/>
  <c r="EB477" i="47" s="1"/>
  <c r="DX477" i="47"/>
  <c r="DW477" i="47"/>
  <c r="DV477" i="47"/>
  <c r="DS477" i="47"/>
  <c r="DR477" i="47"/>
  <c r="DT477" i="47" s="1"/>
  <c r="DO477" i="47"/>
  <c r="DN477" i="47"/>
  <c r="DP477" i="47" s="1"/>
  <c r="DK477" i="47"/>
  <c r="DJ477" i="47"/>
  <c r="DL477" i="47" s="1"/>
  <c r="DH477" i="47"/>
  <c r="DG477" i="47"/>
  <c r="DF477" i="47"/>
  <c r="DC477" i="47"/>
  <c r="DB477" i="47"/>
  <c r="DD477" i="47" s="1"/>
  <c r="CY477" i="47"/>
  <c r="CX477" i="47"/>
  <c r="CZ477" i="47" s="1"/>
  <c r="CU477" i="47"/>
  <c r="CT477" i="47"/>
  <c r="CV477" i="47" s="1"/>
  <c r="CR477" i="47"/>
  <c r="CQ477" i="47"/>
  <c r="CP477" i="47"/>
  <c r="CM477" i="47"/>
  <c r="CL477" i="47"/>
  <c r="CN477" i="47" s="1"/>
  <c r="CI477" i="47"/>
  <c r="CH477" i="47"/>
  <c r="CJ477" i="47" s="1"/>
  <c r="CE477" i="47"/>
  <c r="CD477" i="47"/>
  <c r="CF477" i="47" s="1"/>
  <c r="CB477" i="47"/>
  <c r="CA477" i="47"/>
  <c r="BZ477" i="47"/>
  <c r="BW477" i="47"/>
  <c r="BV477" i="47"/>
  <c r="BX477" i="47" s="1"/>
  <c r="BS477" i="47"/>
  <c r="BR477" i="47"/>
  <c r="BT477" i="47" s="1"/>
  <c r="BO477" i="47"/>
  <c r="BN477" i="47"/>
  <c r="BP477" i="47" s="1"/>
  <c r="BL477" i="47"/>
  <c r="BK477" i="47"/>
  <c r="BJ477" i="47"/>
  <c r="BG477" i="47"/>
  <c r="BF477" i="47"/>
  <c r="BH477" i="47" s="1"/>
  <c r="BC477" i="47"/>
  <c r="BB477" i="47"/>
  <c r="BD477" i="47" s="1"/>
  <c r="AY477" i="47"/>
  <c r="AX477" i="47"/>
  <c r="AZ477" i="47" s="1"/>
  <c r="AV477" i="47"/>
  <c r="AU477" i="47"/>
  <c r="AT477" i="47"/>
  <c r="AQ477" i="47"/>
  <c r="AP477" i="47"/>
  <c r="AR477" i="47" s="1"/>
  <c r="AM477" i="47"/>
  <c r="AL477" i="47"/>
  <c r="AN477" i="47" s="1"/>
  <c r="AI477" i="47"/>
  <c r="AH477" i="47"/>
  <c r="AJ477" i="47" s="1"/>
  <c r="AF477" i="47"/>
  <c r="AE477" i="47"/>
  <c r="AD477" i="47"/>
  <c r="AA477" i="47"/>
  <c r="Z477" i="47"/>
  <c r="AB477" i="47" s="1"/>
  <c r="W477" i="47"/>
  <c r="V477" i="47"/>
  <c r="X477" i="47" s="1"/>
  <c r="S477" i="47"/>
  <c r="R477" i="47"/>
  <c r="T477" i="47" s="1"/>
  <c r="P477" i="47"/>
  <c r="O477" i="47"/>
  <c r="N477" i="47"/>
  <c r="K477" i="47"/>
  <c r="J477" i="47"/>
  <c r="L477" i="47" s="1"/>
  <c r="G477" i="47"/>
  <c r="F477" i="47"/>
  <c r="H477" i="47" s="1"/>
  <c r="C477" i="47"/>
  <c r="B477" i="47"/>
  <c r="C239" i="47"/>
  <c r="B239" i="47"/>
  <c r="Z473" i="46"/>
  <c r="Y473" i="46"/>
  <c r="X473" i="46"/>
  <c r="W473" i="46"/>
  <c r="V473" i="46"/>
  <c r="U473" i="46"/>
  <c r="T473" i="46"/>
  <c r="S473" i="46"/>
  <c r="R473" i="46"/>
  <c r="Q473" i="46"/>
  <c r="P473" i="46"/>
  <c r="O473" i="46"/>
  <c r="N473" i="46"/>
  <c r="M473" i="46"/>
  <c r="L473" i="46"/>
  <c r="K473" i="46"/>
  <c r="J473" i="46"/>
  <c r="I473" i="46"/>
  <c r="H473" i="46"/>
  <c r="G473" i="46"/>
  <c r="F473" i="46"/>
  <c r="E473" i="46"/>
  <c r="D473" i="46"/>
  <c r="C473" i="46"/>
  <c r="B473" i="46"/>
  <c r="AA473" i="46" s="1"/>
  <c r="Z237" i="46"/>
  <c r="Y237" i="46"/>
  <c r="X237" i="46"/>
  <c r="W237" i="46"/>
  <c r="V237" i="46"/>
  <c r="U237" i="46"/>
  <c r="T237" i="46"/>
  <c r="S237" i="46"/>
  <c r="R237" i="46"/>
  <c r="Q237" i="46"/>
  <c r="P237" i="46"/>
  <c r="O237" i="46"/>
  <c r="N237" i="46"/>
  <c r="M237" i="46"/>
  <c r="L237" i="46"/>
  <c r="K237" i="46"/>
  <c r="J237" i="46"/>
  <c r="I237" i="46"/>
  <c r="H237" i="46"/>
  <c r="G237" i="46"/>
  <c r="F237" i="46"/>
  <c r="E237" i="46"/>
  <c r="D237" i="46"/>
  <c r="C237" i="46"/>
  <c r="B237" i="46"/>
  <c r="C239" i="45"/>
  <c r="B239" i="45"/>
  <c r="C478" i="47"/>
  <c r="B478" i="47"/>
  <c r="B476" i="47"/>
  <c r="D476" i="47" s="1"/>
  <c r="C476" i="47"/>
  <c r="B243" i="47"/>
  <c r="B245" i="47"/>
  <c r="B244" i="47"/>
  <c r="C244" i="47"/>
  <c r="C245" i="47"/>
  <c r="B246" i="47"/>
  <c r="B242" i="47" s="1"/>
  <c r="C246" i="47"/>
  <c r="C242" i="47" s="1"/>
  <c r="B247" i="47"/>
  <c r="C247" i="47"/>
  <c r="B248" i="47"/>
  <c r="D248" i="47" s="1"/>
  <c r="C248" i="47"/>
  <c r="B249" i="47"/>
  <c r="C249" i="47"/>
  <c r="B250" i="47"/>
  <c r="C250" i="47"/>
  <c r="B251" i="47"/>
  <c r="C251" i="47"/>
  <c r="B252" i="47"/>
  <c r="D252" i="47" s="1"/>
  <c r="C252" i="47"/>
  <c r="B253" i="47"/>
  <c r="C253" i="47"/>
  <c r="B254" i="47"/>
  <c r="C254" i="47"/>
  <c r="B255" i="47"/>
  <c r="C255" i="47"/>
  <c r="B256" i="47"/>
  <c r="C256" i="47"/>
  <c r="D256" i="47"/>
  <c r="B257" i="47"/>
  <c r="C257" i="47"/>
  <c r="B258" i="47"/>
  <c r="C258" i="47"/>
  <c r="B259" i="47"/>
  <c r="C259" i="47"/>
  <c r="B260" i="47"/>
  <c r="D260" i="47" s="1"/>
  <c r="C260" i="47"/>
  <c r="B261" i="47"/>
  <c r="C261" i="47"/>
  <c r="B262" i="47"/>
  <c r="C262" i="47"/>
  <c r="D262" i="47" s="1"/>
  <c r="B263" i="47"/>
  <c r="C263" i="47"/>
  <c r="D263" i="47" s="1"/>
  <c r="B264" i="47"/>
  <c r="C264" i="47"/>
  <c r="B265" i="47"/>
  <c r="C265" i="47"/>
  <c r="B266" i="47"/>
  <c r="C266" i="47"/>
  <c r="B267" i="47"/>
  <c r="D267" i="47" s="1"/>
  <c r="C267" i="47"/>
  <c r="B268" i="47"/>
  <c r="C268" i="47"/>
  <c r="B269" i="47"/>
  <c r="C269" i="47"/>
  <c r="B270" i="47"/>
  <c r="C270" i="47"/>
  <c r="D270" i="47" s="1"/>
  <c r="B271" i="47"/>
  <c r="C271" i="47"/>
  <c r="D271" i="47" s="1"/>
  <c r="B272" i="47"/>
  <c r="D272" i="47" s="1"/>
  <c r="C272" i="47"/>
  <c r="B273" i="47"/>
  <c r="C273" i="47"/>
  <c r="B274" i="47"/>
  <c r="C274" i="47"/>
  <c r="B275" i="47"/>
  <c r="D275" i="47" s="1"/>
  <c r="C275" i="47"/>
  <c r="B276" i="47"/>
  <c r="D276" i="47" s="1"/>
  <c r="C276" i="47"/>
  <c r="B277" i="47"/>
  <c r="C277" i="47"/>
  <c r="B278" i="47"/>
  <c r="C278" i="47"/>
  <c r="B279" i="47"/>
  <c r="C279" i="47"/>
  <c r="B280" i="47"/>
  <c r="C280" i="47"/>
  <c r="D280" i="47"/>
  <c r="B281" i="47"/>
  <c r="C281" i="47"/>
  <c r="B282" i="47"/>
  <c r="C282" i="47"/>
  <c r="D282" i="47" s="1"/>
  <c r="B283" i="47"/>
  <c r="D283" i="47" s="1"/>
  <c r="C283" i="47"/>
  <c r="B284" i="47"/>
  <c r="D284" i="47" s="1"/>
  <c r="C284" i="47"/>
  <c r="B285" i="47"/>
  <c r="C285" i="47"/>
  <c r="B286" i="47"/>
  <c r="C286" i="47"/>
  <c r="D286" i="47" s="1"/>
  <c r="B287" i="47"/>
  <c r="C287" i="47"/>
  <c r="D287" i="47" s="1"/>
  <c r="B288" i="47"/>
  <c r="D288" i="47" s="1"/>
  <c r="C288" i="47"/>
  <c r="B289" i="47"/>
  <c r="C289" i="47"/>
  <c r="B290" i="47"/>
  <c r="C290" i="47"/>
  <c r="B291" i="47"/>
  <c r="D291" i="47" s="1"/>
  <c r="C291" i="47"/>
  <c r="B292" i="47"/>
  <c r="D292" i="47" s="1"/>
  <c r="C292" i="47"/>
  <c r="B293" i="47"/>
  <c r="C293" i="47"/>
  <c r="B294" i="47"/>
  <c r="C294" i="47"/>
  <c r="B295" i="47"/>
  <c r="C295" i="47"/>
  <c r="B296" i="47"/>
  <c r="C296" i="47"/>
  <c r="D296" i="47"/>
  <c r="B297" i="47"/>
  <c r="C297" i="47"/>
  <c r="B298" i="47"/>
  <c r="C298" i="47"/>
  <c r="D298" i="47" s="1"/>
  <c r="B299" i="47"/>
  <c r="C299" i="47"/>
  <c r="B300" i="47"/>
  <c r="D300" i="47" s="1"/>
  <c r="C300" i="47"/>
  <c r="B301" i="47"/>
  <c r="C301" i="47"/>
  <c r="B302" i="47"/>
  <c r="C302" i="47"/>
  <c r="D302" i="47" s="1"/>
  <c r="B303" i="47"/>
  <c r="C303" i="47"/>
  <c r="D303" i="47" s="1"/>
  <c r="B304" i="47"/>
  <c r="C304" i="47"/>
  <c r="B305" i="47"/>
  <c r="C305" i="47"/>
  <c r="B306" i="47"/>
  <c r="C306" i="47"/>
  <c r="B307" i="47"/>
  <c r="D307" i="47" s="1"/>
  <c r="C307" i="47"/>
  <c r="B308" i="47"/>
  <c r="C308" i="47"/>
  <c r="B309" i="47"/>
  <c r="C309" i="47"/>
  <c r="B310" i="47"/>
  <c r="C310" i="47"/>
  <c r="B311" i="47"/>
  <c r="C311" i="47"/>
  <c r="D311" i="47" s="1"/>
  <c r="B312" i="47"/>
  <c r="D312" i="47" s="1"/>
  <c r="C312" i="47"/>
  <c r="B313" i="47"/>
  <c r="C313" i="47"/>
  <c r="B314" i="47"/>
  <c r="C314" i="47"/>
  <c r="B315" i="47"/>
  <c r="D315" i="47" s="1"/>
  <c r="C315" i="47"/>
  <c r="B316" i="47"/>
  <c r="D316" i="47" s="1"/>
  <c r="C316" i="47"/>
  <c r="B317" i="47"/>
  <c r="C317" i="47"/>
  <c r="B318" i="47"/>
  <c r="C318" i="47"/>
  <c r="B319" i="47"/>
  <c r="C319" i="47"/>
  <c r="B320" i="47"/>
  <c r="C320" i="47"/>
  <c r="D320" i="47"/>
  <c r="B321" i="47"/>
  <c r="C321" i="47"/>
  <c r="B322" i="47"/>
  <c r="C322" i="47"/>
  <c r="D322" i="47" s="1"/>
  <c r="B323" i="47"/>
  <c r="D323" i="47" s="1"/>
  <c r="C323" i="47"/>
  <c r="B324" i="47"/>
  <c r="D324" i="47" s="1"/>
  <c r="C324" i="47"/>
  <c r="B325" i="47"/>
  <c r="C325" i="47"/>
  <c r="B326" i="47"/>
  <c r="C326" i="47"/>
  <c r="B327" i="47"/>
  <c r="C327" i="47"/>
  <c r="B328" i="47"/>
  <c r="D328" i="47" s="1"/>
  <c r="C328" i="47"/>
  <c r="B329" i="47"/>
  <c r="C329" i="47"/>
  <c r="B330" i="47"/>
  <c r="C330" i="47"/>
  <c r="B331" i="47"/>
  <c r="D331" i="47" s="1"/>
  <c r="C331" i="47"/>
  <c r="B332" i="47"/>
  <c r="D332" i="47" s="1"/>
  <c r="C332" i="47"/>
  <c r="B333" i="47"/>
  <c r="C333" i="47"/>
  <c r="B334" i="47"/>
  <c r="C334" i="47"/>
  <c r="B335" i="47"/>
  <c r="C335" i="47"/>
  <c r="B336" i="47"/>
  <c r="C336" i="47"/>
  <c r="D336" i="47" s="1"/>
  <c r="B337" i="47"/>
  <c r="C337" i="47"/>
  <c r="B338" i="47"/>
  <c r="C338" i="47"/>
  <c r="B339" i="47"/>
  <c r="C339" i="47"/>
  <c r="B340" i="47"/>
  <c r="D340" i="47" s="1"/>
  <c r="C340" i="47"/>
  <c r="B341" i="47"/>
  <c r="C341" i="47"/>
  <c r="B342" i="47"/>
  <c r="C342" i="47"/>
  <c r="B343" i="47"/>
  <c r="C343" i="47"/>
  <c r="D343" i="47" s="1"/>
  <c r="B344" i="47"/>
  <c r="C344" i="47"/>
  <c r="B345" i="47"/>
  <c r="C345" i="47"/>
  <c r="B346" i="47"/>
  <c r="C346" i="47"/>
  <c r="B347" i="47"/>
  <c r="D347" i="47" s="1"/>
  <c r="C347" i="47"/>
  <c r="B348" i="47"/>
  <c r="C348" i="47"/>
  <c r="B349" i="47"/>
  <c r="C349" i="47"/>
  <c r="B350" i="47"/>
  <c r="C350" i="47"/>
  <c r="B351" i="47"/>
  <c r="C351" i="47"/>
  <c r="D351" i="47" s="1"/>
  <c r="B352" i="47"/>
  <c r="D352" i="47" s="1"/>
  <c r="C352" i="47"/>
  <c r="B353" i="47"/>
  <c r="C353" i="47"/>
  <c r="B354" i="47"/>
  <c r="C354" i="47"/>
  <c r="B355" i="47"/>
  <c r="D355" i="47" s="1"/>
  <c r="C355" i="47"/>
  <c r="B356" i="47"/>
  <c r="D356" i="47" s="1"/>
  <c r="C356" i="47"/>
  <c r="B357" i="47"/>
  <c r="C357" i="47"/>
  <c r="B358" i="47"/>
  <c r="C358" i="47"/>
  <c r="B359" i="47"/>
  <c r="C359" i="47"/>
  <c r="B360" i="47"/>
  <c r="C360" i="47"/>
  <c r="D360" i="47"/>
  <c r="B361" i="47"/>
  <c r="C361" i="47"/>
  <c r="B362" i="47"/>
  <c r="C362" i="47"/>
  <c r="B363" i="47"/>
  <c r="D363" i="47" s="1"/>
  <c r="C363" i="47"/>
  <c r="B364" i="47"/>
  <c r="D364" i="47" s="1"/>
  <c r="C364" i="47"/>
  <c r="B365" i="47"/>
  <c r="C365" i="47"/>
  <c r="B366" i="47"/>
  <c r="C366" i="47"/>
  <c r="B367" i="47"/>
  <c r="C367" i="47"/>
  <c r="D367" i="47" s="1"/>
  <c r="B368" i="47"/>
  <c r="D368" i="47" s="1"/>
  <c r="C368" i="47"/>
  <c r="B369" i="47"/>
  <c r="C369" i="47"/>
  <c r="B370" i="47"/>
  <c r="C370" i="47"/>
  <c r="B371" i="47"/>
  <c r="D371" i="47" s="1"/>
  <c r="C371" i="47"/>
  <c r="B372" i="47"/>
  <c r="D372" i="47" s="1"/>
  <c r="C372" i="47"/>
  <c r="B373" i="47"/>
  <c r="C373" i="47"/>
  <c r="B374" i="47"/>
  <c r="C374" i="47"/>
  <c r="B375" i="47"/>
  <c r="C375" i="47"/>
  <c r="B376" i="47"/>
  <c r="C376" i="47"/>
  <c r="D376" i="47" s="1"/>
  <c r="B377" i="47"/>
  <c r="C377" i="47"/>
  <c r="B378" i="47"/>
  <c r="C378" i="47"/>
  <c r="B379" i="47"/>
  <c r="C379" i="47"/>
  <c r="B380" i="47"/>
  <c r="D380" i="47" s="1"/>
  <c r="C380" i="47"/>
  <c r="B381" i="47"/>
  <c r="C381" i="47"/>
  <c r="B382" i="47"/>
  <c r="C382" i="47"/>
  <c r="B383" i="47"/>
  <c r="C383" i="47"/>
  <c r="D383" i="47" s="1"/>
  <c r="B384" i="47"/>
  <c r="C384" i="47"/>
  <c r="B385" i="47"/>
  <c r="C385" i="47"/>
  <c r="B386" i="47"/>
  <c r="C386" i="47"/>
  <c r="B387" i="47"/>
  <c r="D387" i="47" s="1"/>
  <c r="C387" i="47"/>
  <c r="B388" i="47"/>
  <c r="D388" i="47" s="1"/>
  <c r="C388" i="47"/>
  <c r="B389" i="47"/>
  <c r="C389" i="47"/>
  <c r="B390" i="47"/>
  <c r="C390" i="47"/>
  <c r="B391" i="47"/>
  <c r="C391" i="47"/>
  <c r="D391" i="47" s="1"/>
  <c r="B392" i="47"/>
  <c r="D392" i="47" s="1"/>
  <c r="C392" i="47"/>
  <c r="B393" i="47"/>
  <c r="C393" i="47"/>
  <c r="B394" i="47"/>
  <c r="C394" i="47"/>
  <c r="B395" i="47"/>
  <c r="C395" i="47"/>
  <c r="B396" i="47"/>
  <c r="C396" i="47"/>
  <c r="B397" i="47"/>
  <c r="C397" i="47"/>
  <c r="B398" i="47"/>
  <c r="C398" i="47"/>
  <c r="B399" i="47"/>
  <c r="C399" i="47"/>
  <c r="B400" i="47"/>
  <c r="C400" i="47"/>
  <c r="B401" i="47"/>
  <c r="C401" i="47"/>
  <c r="B402" i="47"/>
  <c r="C402" i="47"/>
  <c r="B403" i="47"/>
  <c r="C403" i="47"/>
  <c r="B404" i="47"/>
  <c r="D404" i="47" s="1"/>
  <c r="C404" i="47"/>
  <c r="B405" i="47"/>
  <c r="C405" i="47"/>
  <c r="B406" i="47"/>
  <c r="C406" i="47"/>
  <c r="B407" i="47"/>
  <c r="C407" i="47"/>
  <c r="D407" i="47" s="1"/>
  <c r="B408" i="47"/>
  <c r="D408" i="47" s="1"/>
  <c r="C408" i="47"/>
  <c r="B409" i="47"/>
  <c r="C409" i="47"/>
  <c r="B410" i="47"/>
  <c r="C410" i="47"/>
  <c r="B411" i="47"/>
  <c r="C411" i="47"/>
  <c r="B412" i="47"/>
  <c r="D412" i="47" s="1"/>
  <c r="C412" i="47"/>
  <c r="B413" i="47"/>
  <c r="D413" i="47" s="1"/>
  <c r="C413" i="47"/>
  <c r="B414" i="47"/>
  <c r="C414" i="47"/>
  <c r="B415" i="47"/>
  <c r="D415" i="47" s="1"/>
  <c r="C415" i="47"/>
  <c r="B416" i="47"/>
  <c r="C416" i="47"/>
  <c r="B417" i="47"/>
  <c r="C417" i="47"/>
  <c r="B418" i="47"/>
  <c r="C418" i="47"/>
  <c r="B419" i="47"/>
  <c r="C419" i="47"/>
  <c r="B420" i="47"/>
  <c r="D420" i="47" s="1"/>
  <c r="C420" i="47"/>
  <c r="B421" i="47"/>
  <c r="D421" i="47" s="1"/>
  <c r="C421" i="47"/>
  <c r="B422" i="47"/>
  <c r="C422" i="47"/>
  <c r="B423" i="47"/>
  <c r="C423" i="47"/>
  <c r="B424" i="47"/>
  <c r="C424" i="47"/>
  <c r="B425" i="47"/>
  <c r="C425" i="47"/>
  <c r="B426" i="47"/>
  <c r="C426" i="47"/>
  <c r="B427" i="47"/>
  <c r="D427" i="47" s="1"/>
  <c r="C427" i="47"/>
  <c r="B428" i="47"/>
  <c r="D428" i="47" s="1"/>
  <c r="C428" i="47"/>
  <c r="B429" i="47"/>
  <c r="C429" i="47"/>
  <c r="B430" i="47"/>
  <c r="C430" i="47"/>
  <c r="B431" i="47"/>
  <c r="D431" i="47" s="1"/>
  <c r="C431" i="47"/>
  <c r="B432" i="47"/>
  <c r="C432" i="47"/>
  <c r="B433" i="47"/>
  <c r="C433" i="47"/>
  <c r="B434" i="47"/>
  <c r="C434" i="47"/>
  <c r="B435" i="47"/>
  <c r="C435" i="47"/>
  <c r="B436" i="47"/>
  <c r="C436" i="47"/>
  <c r="B437" i="47"/>
  <c r="C437" i="47"/>
  <c r="B438" i="47"/>
  <c r="C438" i="47"/>
  <c r="B439" i="47"/>
  <c r="D439" i="47" s="1"/>
  <c r="C439" i="47"/>
  <c r="B440" i="47"/>
  <c r="C440" i="47"/>
  <c r="B441" i="47"/>
  <c r="C441" i="47"/>
  <c r="B442" i="47"/>
  <c r="C442" i="47"/>
  <c r="B443" i="47"/>
  <c r="C443" i="47"/>
  <c r="B444" i="47"/>
  <c r="C444" i="47"/>
  <c r="B445" i="47"/>
  <c r="D445" i="47" s="1"/>
  <c r="C445" i="47"/>
  <c r="B446" i="47"/>
  <c r="C446" i="47"/>
  <c r="B447" i="47"/>
  <c r="D447" i="47" s="1"/>
  <c r="C447" i="47"/>
  <c r="B448" i="47"/>
  <c r="C448" i="47"/>
  <c r="B449" i="47"/>
  <c r="C449" i="47"/>
  <c r="B450" i="47"/>
  <c r="C450" i="47"/>
  <c r="B451" i="47"/>
  <c r="C451" i="47"/>
  <c r="B452" i="47"/>
  <c r="C452" i="47"/>
  <c r="B453" i="47"/>
  <c r="D453" i="47" s="1"/>
  <c r="C453" i="47"/>
  <c r="B454" i="47"/>
  <c r="C454" i="47"/>
  <c r="B455" i="47"/>
  <c r="D455" i="47" s="1"/>
  <c r="C455" i="47"/>
  <c r="B456" i="47"/>
  <c r="C456" i="47"/>
  <c r="B457" i="47"/>
  <c r="C457" i="47"/>
  <c r="B458" i="47"/>
  <c r="C458" i="47"/>
  <c r="B459" i="47"/>
  <c r="D459" i="47" s="1"/>
  <c r="C459" i="47"/>
  <c r="B460" i="47"/>
  <c r="D460" i="47" s="1"/>
  <c r="C460" i="47"/>
  <c r="B461" i="47"/>
  <c r="D461" i="47" s="1"/>
  <c r="C461" i="47"/>
  <c r="B462" i="47"/>
  <c r="C462" i="47"/>
  <c r="B463" i="47"/>
  <c r="D463" i="47" s="1"/>
  <c r="C463" i="47"/>
  <c r="B464" i="47"/>
  <c r="C464" i="47"/>
  <c r="B465" i="47"/>
  <c r="C465" i="47"/>
  <c r="B466" i="47"/>
  <c r="C466" i="47"/>
  <c r="D466" i="47" s="1"/>
  <c r="B467" i="47"/>
  <c r="C467" i="47"/>
  <c r="D467" i="47" s="1"/>
  <c r="B468" i="47"/>
  <c r="D468" i="47" s="1"/>
  <c r="C468" i="47"/>
  <c r="B469" i="47"/>
  <c r="D469" i="47" s="1"/>
  <c r="C469" i="47"/>
  <c r="B470" i="47"/>
  <c r="C470" i="47"/>
  <c r="B471" i="47"/>
  <c r="C471" i="47"/>
  <c r="B472" i="47"/>
  <c r="C472" i="47"/>
  <c r="B473" i="47"/>
  <c r="C473" i="47"/>
  <c r="B474" i="47"/>
  <c r="C474" i="47"/>
  <c r="B475" i="47"/>
  <c r="D475" i="47" s="1"/>
  <c r="C475" i="47"/>
  <c r="C243" i="47"/>
  <c r="C240" i="47"/>
  <c r="B240" i="47"/>
  <c r="B6" i="47"/>
  <c r="C6" i="47"/>
  <c r="B7" i="47"/>
  <c r="C7" i="47"/>
  <c r="B8" i="47"/>
  <c r="C8" i="47"/>
  <c r="B9" i="47"/>
  <c r="C9" i="47"/>
  <c r="B10" i="47"/>
  <c r="C10" i="47"/>
  <c r="B11" i="47"/>
  <c r="C11" i="47"/>
  <c r="B12" i="47"/>
  <c r="C12" i="47"/>
  <c r="B13" i="47"/>
  <c r="C13" i="47"/>
  <c r="B14" i="47"/>
  <c r="C14" i="47"/>
  <c r="B15" i="47"/>
  <c r="C15" i="47"/>
  <c r="B16" i="47"/>
  <c r="C16" i="47"/>
  <c r="B17" i="47"/>
  <c r="C17" i="47"/>
  <c r="B18" i="47"/>
  <c r="C18" i="47"/>
  <c r="B19" i="47"/>
  <c r="C19" i="47"/>
  <c r="B20" i="47"/>
  <c r="C20" i="47"/>
  <c r="B21" i="47"/>
  <c r="C21" i="47"/>
  <c r="B22" i="47"/>
  <c r="C22" i="47"/>
  <c r="B23" i="47"/>
  <c r="C23" i="47"/>
  <c r="B24" i="47"/>
  <c r="C24" i="47"/>
  <c r="B25" i="47"/>
  <c r="C25" i="47"/>
  <c r="B26" i="47"/>
  <c r="C26" i="47"/>
  <c r="B27" i="47"/>
  <c r="C27" i="47"/>
  <c r="B28" i="47"/>
  <c r="C28" i="47"/>
  <c r="B29" i="47"/>
  <c r="C29" i="47"/>
  <c r="B30" i="47"/>
  <c r="C30" i="47"/>
  <c r="B31" i="47"/>
  <c r="C31" i="47"/>
  <c r="B32" i="47"/>
  <c r="C32" i="47"/>
  <c r="B33" i="47"/>
  <c r="C33" i="47"/>
  <c r="B34" i="47"/>
  <c r="C34" i="47"/>
  <c r="B35" i="47"/>
  <c r="C35" i="47"/>
  <c r="B36" i="47"/>
  <c r="C36" i="47"/>
  <c r="B37" i="47"/>
  <c r="C37" i="47"/>
  <c r="B38" i="47"/>
  <c r="C38" i="47"/>
  <c r="B39" i="47"/>
  <c r="C39" i="47"/>
  <c r="B40" i="47"/>
  <c r="C40" i="47"/>
  <c r="B41" i="47"/>
  <c r="C41" i="47"/>
  <c r="B42" i="47"/>
  <c r="C42" i="47"/>
  <c r="B43" i="47"/>
  <c r="C43" i="47"/>
  <c r="B44" i="47"/>
  <c r="C44" i="47"/>
  <c r="B45" i="47"/>
  <c r="C45" i="47"/>
  <c r="B46" i="47"/>
  <c r="C46" i="47"/>
  <c r="B47" i="47"/>
  <c r="C47" i="47"/>
  <c r="B48" i="47"/>
  <c r="C48" i="47"/>
  <c r="B49" i="47"/>
  <c r="C49" i="47"/>
  <c r="B50" i="47"/>
  <c r="C50" i="47"/>
  <c r="B51" i="47"/>
  <c r="C51" i="47"/>
  <c r="B52" i="47"/>
  <c r="C52" i="47"/>
  <c r="B53" i="47"/>
  <c r="C53" i="47"/>
  <c r="B54" i="47"/>
  <c r="C54" i="47"/>
  <c r="B55" i="47"/>
  <c r="C55" i="47"/>
  <c r="B56" i="47"/>
  <c r="C56" i="47"/>
  <c r="B57" i="47"/>
  <c r="C57" i="47"/>
  <c r="B58" i="47"/>
  <c r="C58" i="47"/>
  <c r="B59" i="47"/>
  <c r="C59" i="47"/>
  <c r="B60" i="47"/>
  <c r="C60" i="47"/>
  <c r="B61" i="47"/>
  <c r="C61" i="47"/>
  <c r="B62" i="47"/>
  <c r="C62" i="47"/>
  <c r="B63" i="47"/>
  <c r="C63" i="47"/>
  <c r="B64" i="47"/>
  <c r="C64" i="47"/>
  <c r="B65" i="47"/>
  <c r="C65" i="47"/>
  <c r="B66" i="47"/>
  <c r="C66" i="47"/>
  <c r="B67" i="47"/>
  <c r="C67" i="47"/>
  <c r="B68" i="47"/>
  <c r="C68" i="47"/>
  <c r="B69" i="47"/>
  <c r="C69" i="47"/>
  <c r="B70" i="47"/>
  <c r="C70" i="47"/>
  <c r="B71" i="47"/>
  <c r="C71" i="47"/>
  <c r="B72" i="47"/>
  <c r="C72" i="47"/>
  <c r="B73" i="47"/>
  <c r="C73" i="47"/>
  <c r="B74" i="47"/>
  <c r="C74" i="47"/>
  <c r="B75" i="47"/>
  <c r="C75" i="47"/>
  <c r="B76" i="47"/>
  <c r="C76" i="47"/>
  <c r="B77" i="47"/>
  <c r="C77" i="47"/>
  <c r="B78" i="47"/>
  <c r="C78" i="47"/>
  <c r="B79" i="47"/>
  <c r="C79" i="47"/>
  <c r="B80" i="47"/>
  <c r="C80" i="47"/>
  <c r="B81" i="47"/>
  <c r="C81" i="47"/>
  <c r="B82" i="47"/>
  <c r="C82" i="47"/>
  <c r="B83" i="47"/>
  <c r="C83" i="47"/>
  <c r="B84" i="47"/>
  <c r="C84" i="47"/>
  <c r="B85" i="47"/>
  <c r="C85" i="47"/>
  <c r="B86" i="47"/>
  <c r="C86" i="47"/>
  <c r="B87" i="47"/>
  <c r="C87" i="47"/>
  <c r="B88" i="47"/>
  <c r="C88" i="47"/>
  <c r="B89" i="47"/>
  <c r="C89" i="47"/>
  <c r="B90" i="47"/>
  <c r="C90" i="47"/>
  <c r="B91" i="47"/>
  <c r="C91" i="47"/>
  <c r="B92" i="47"/>
  <c r="C92" i="47"/>
  <c r="B93" i="47"/>
  <c r="C93" i="47"/>
  <c r="B94" i="47"/>
  <c r="C94" i="47"/>
  <c r="B95" i="47"/>
  <c r="C95" i="47"/>
  <c r="B96" i="47"/>
  <c r="C96" i="47"/>
  <c r="B97" i="47"/>
  <c r="C97" i="47"/>
  <c r="B98" i="47"/>
  <c r="C98" i="47"/>
  <c r="B99" i="47"/>
  <c r="C99" i="47"/>
  <c r="B100" i="47"/>
  <c r="C100" i="47"/>
  <c r="B101" i="47"/>
  <c r="C101" i="47"/>
  <c r="B102" i="47"/>
  <c r="C102" i="47"/>
  <c r="B103" i="47"/>
  <c r="C103" i="47"/>
  <c r="B104" i="47"/>
  <c r="C104" i="47"/>
  <c r="B105" i="47"/>
  <c r="C105" i="47"/>
  <c r="B106" i="47"/>
  <c r="C106" i="47"/>
  <c r="B107" i="47"/>
  <c r="C107" i="47"/>
  <c r="B108" i="47"/>
  <c r="C108" i="47"/>
  <c r="B109" i="47"/>
  <c r="C109" i="47"/>
  <c r="B110" i="47"/>
  <c r="C110" i="47"/>
  <c r="B111" i="47"/>
  <c r="C111" i="47"/>
  <c r="B112" i="47"/>
  <c r="C112" i="47"/>
  <c r="B113" i="47"/>
  <c r="C113" i="47"/>
  <c r="B114" i="47"/>
  <c r="C114" i="47"/>
  <c r="B115" i="47"/>
  <c r="C115" i="47"/>
  <c r="B116" i="47"/>
  <c r="C116" i="47"/>
  <c r="B117" i="47"/>
  <c r="C117" i="47"/>
  <c r="B118" i="47"/>
  <c r="C118" i="47"/>
  <c r="B119" i="47"/>
  <c r="C119" i="47"/>
  <c r="B120" i="47"/>
  <c r="C120" i="47"/>
  <c r="B121" i="47"/>
  <c r="C121" i="47"/>
  <c r="B122" i="47"/>
  <c r="C122" i="47"/>
  <c r="B123" i="47"/>
  <c r="C123" i="47"/>
  <c r="B124" i="47"/>
  <c r="C124" i="47"/>
  <c r="B125" i="47"/>
  <c r="C125" i="47"/>
  <c r="B126" i="47"/>
  <c r="C126" i="47"/>
  <c r="B127" i="47"/>
  <c r="C127" i="47"/>
  <c r="B128" i="47"/>
  <c r="C128" i="47"/>
  <c r="B129" i="47"/>
  <c r="C129" i="47"/>
  <c r="B130" i="47"/>
  <c r="C130" i="47"/>
  <c r="B131" i="47"/>
  <c r="C131" i="47"/>
  <c r="B132" i="47"/>
  <c r="C132" i="47"/>
  <c r="B133" i="47"/>
  <c r="C133" i="47"/>
  <c r="B134" i="47"/>
  <c r="C134" i="47"/>
  <c r="B135" i="47"/>
  <c r="C135" i="47"/>
  <c r="B136" i="47"/>
  <c r="C136" i="47"/>
  <c r="B137" i="47"/>
  <c r="C137" i="47"/>
  <c r="B138" i="47"/>
  <c r="C138" i="47"/>
  <c r="B139" i="47"/>
  <c r="C139" i="47"/>
  <c r="B140" i="47"/>
  <c r="C140" i="47"/>
  <c r="B141" i="47"/>
  <c r="C141" i="47"/>
  <c r="B142" i="47"/>
  <c r="C142" i="47"/>
  <c r="B143" i="47"/>
  <c r="C143" i="47"/>
  <c r="B144" i="47"/>
  <c r="C144" i="47"/>
  <c r="B145" i="47"/>
  <c r="C145" i="47"/>
  <c r="B146" i="47"/>
  <c r="C146" i="47"/>
  <c r="B147" i="47"/>
  <c r="C147" i="47"/>
  <c r="B148" i="47"/>
  <c r="C148" i="47"/>
  <c r="B149" i="47"/>
  <c r="C149" i="47"/>
  <c r="B150" i="47"/>
  <c r="C150" i="47"/>
  <c r="B151" i="47"/>
  <c r="C151" i="47"/>
  <c r="B152" i="47"/>
  <c r="C152" i="47"/>
  <c r="B153" i="47"/>
  <c r="C153" i="47"/>
  <c r="B154" i="47"/>
  <c r="C154" i="47"/>
  <c r="B155" i="47"/>
  <c r="C155" i="47"/>
  <c r="B156" i="47"/>
  <c r="C156" i="47"/>
  <c r="B157" i="47"/>
  <c r="C157" i="47"/>
  <c r="B158" i="47"/>
  <c r="C158" i="47"/>
  <c r="B159" i="47"/>
  <c r="C159" i="47"/>
  <c r="B160" i="47"/>
  <c r="C160" i="47"/>
  <c r="B161" i="47"/>
  <c r="C161" i="47"/>
  <c r="B162" i="47"/>
  <c r="C162" i="47"/>
  <c r="B163" i="47"/>
  <c r="C163" i="47"/>
  <c r="B164" i="47"/>
  <c r="C164" i="47"/>
  <c r="B165" i="47"/>
  <c r="C165" i="47"/>
  <c r="B166" i="47"/>
  <c r="C166" i="47"/>
  <c r="B167" i="47"/>
  <c r="C167" i="47"/>
  <c r="B168" i="47"/>
  <c r="C168" i="47"/>
  <c r="B169" i="47"/>
  <c r="C169" i="47"/>
  <c r="B170" i="47"/>
  <c r="C170" i="47"/>
  <c r="B171" i="47"/>
  <c r="C171" i="47"/>
  <c r="B172" i="47"/>
  <c r="C172" i="47"/>
  <c r="B173" i="47"/>
  <c r="C173" i="47"/>
  <c r="B174" i="47"/>
  <c r="C174" i="47"/>
  <c r="B175" i="47"/>
  <c r="C175" i="47"/>
  <c r="B176" i="47"/>
  <c r="C176" i="47"/>
  <c r="B177" i="47"/>
  <c r="C177" i="47"/>
  <c r="B178" i="47"/>
  <c r="C178" i="47"/>
  <c r="B179" i="47"/>
  <c r="C179" i="47"/>
  <c r="B180" i="47"/>
  <c r="C180" i="47"/>
  <c r="B181" i="47"/>
  <c r="C181" i="47"/>
  <c r="B182" i="47"/>
  <c r="C182" i="47"/>
  <c r="B183" i="47"/>
  <c r="C183" i="47"/>
  <c r="B184" i="47"/>
  <c r="C184" i="47"/>
  <c r="B185" i="47"/>
  <c r="C185" i="47"/>
  <c r="B186" i="47"/>
  <c r="C186" i="47"/>
  <c r="B187" i="47"/>
  <c r="C187" i="47"/>
  <c r="B188" i="47"/>
  <c r="C188" i="47"/>
  <c r="B189" i="47"/>
  <c r="C189" i="47"/>
  <c r="B190" i="47"/>
  <c r="C190" i="47"/>
  <c r="B191" i="47"/>
  <c r="C191" i="47"/>
  <c r="B192" i="47"/>
  <c r="C192" i="47"/>
  <c r="B193" i="47"/>
  <c r="C193" i="47"/>
  <c r="B194" i="47"/>
  <c r="C194" i="47"/>
  <c r="B195" i="47"/>
  <c r="C195" i="47"/>
  <c r="B196" i="47"/>
  <c r="C196" i="47"/>
  <c r="B197" i="47"/>
  <c r="C197" i="47"/>
  <c r="B198" i="47"/>
  <c r="C198" i="47"/>
  <c r="B199" i="47"/>
  <c r="C199" i="47"/>
  <c r="B200" i="47"/>
  <c r="C200" i="47"/>
  <c r="B201" i="47"/>
  <c r="C201" i="47"/>
  <c r="B202" i="47"/>
  <c r="C202" i="47"/>
  <c r="B203" i="47"/>
  <c r="C203" i="47"/>
  <c r="B204" i="47"/>
  <c r="C204" i="47"/>
  <c r="B205" i="47"/>
  <c r="C205" i="47"/>
  <c r="B206" i="47"/>
  <c r="C206" i="47"/>
  <c r="B207" i="47"/>
  <c r="C207" i="47"/>
  <c r="B208" i="47"/>
  <c r="C208" i="47"/>
  <c r="B209" i="47"/>
  <c r="C209" i="47"/>
  <c r="B210" i="47"/>
  <c r="C210" i="47"/>
  <c r="B211" i="47"/>
  <c r="C211" i="47"/>
  <c r="B212" i="47"/>
  <c r="C212" i="47"/>
  <c r="B213" i="47"/>
  <c r="C213" i="47"/>
  <c r="B214" i="47"/>
  <c r="C214" i="47"/>
  <c r="B215" i="47"/>
  <c r="C215" i="47"/>
  <c r="B216" i="47"/>
  <c r="C216" i="47"/>
  <c r="B217" i="47"/>
  <c r="C217" i="47"/>
  <c r="B218" i="47"/>
  <c r="C218" i="47"/>
  <c r="B219" i="47"/>
  <c r="C219" i="47"/>
  <c r="B220" i="47"/>
  <c r="C220" i="47"/>
  <c r="B221" i="47"/>
  <c r="C221" i="47"/>
  <c r="B222" i="47"/>
  <c r="C222" i="47"/>
  <c r="B223" i="47"/>
  <c r="C223" i="47"/>
  <c r="B224" i="47"/>
  <c r="C224" i="47"/>
  <c r="B225" i="47"/>
  <c r="C225" i="47"/>
  <c r="B226" i="47"/>
  <c r="C226" i="47"/>
  <c r="B227" i="47"/>
  <c r="C227" i="47"/>
  <c r="B228" i="47"/>
  <c r="C228" i="47"/>
  <c r="B229" i="47"/>
  <c r="C229" i="47"/>
  <c r="B230" i="47"/>
  <c r="C230" i="47"/>
  <c r="B231" i="47"/>
  <c r="C231" i="47"/>
  <c r="B232" i="47"/>
  <c r="C232" i="47"/>
  <c r="B233" i="47"/>
  <c r="C233" i="47"/>
  <c r="B234" i="47"/>
  <c r="C234" i="47"/>
  <c r="B235" i="47"/>
  <c r="C235" i="47"/>
  <c r="B236" i="47"/>
  <c r="C236" i="47"/>
  <c r="B237" i="47"/>
  <c r="C237" i="47"/>
  <c r="B238" i="47"/>
  <c r="C238" i="47"/>
  <c r="C5" i="47"/>
  <c r="B5" i="47"/>
  <c r="B5" i="45"/>
  <c r="B6" i="45"/>
  <c r="Z474" i="46"/>
  <c r="B474" i="46"/>
  <c r="C474" i="46"/>
  <c r="D474" i="46"/>
  <c r="E474" i="46"/>
  <c r="F474" i="46"/>
  <c r="G474" i="46"/>
  <c r="H474" i="46"/>
  <c r="I474" i="46"/>
  <c r="J474" i="46"/>
  <c r="K474" i="46"/>
  <c r="L474" i="46"/>
  <c r="M474" i="46"/>
  <c r="N474" i="46"/>
  <c r="O474" i="46"/>
  <c r="P474" i="46"/>
  <c r="Q474" i="46"/>
  <c r="R474" i="46"/>
  <c r="S474" i="46"/>
  <c r="T474" i="46"/>
  <c r="U474" i="46"/>
  <c r="V474" i="46"/>
  <c r="W474" i="46"/>
  <c r="X474" i="46"/>
  <c r="Y474" i="46"/>
  <c r="B472" i="46"/>
  <c r="B242" i="46"/>
  <c r="C242" i="46"/>
  <c r="D242" i="46"/>
  <c r="E242" i="46"/>
  <c r="F242" i="46"/>
  <c r="G242" i="46"/>
  <c r="H242" i="46"/>
  <c r="I242" i="46"/>
  <c r="J242" i="46"/>
  <c r="K242" i="46"/>
  <c r="L242" i="46"/>
  <c r="M242" i="46"/>
  <c r="N242" i="46"/>
  <c r="O242" i="46"/>
  <c r="P242" i="46"/>
  <c r="Q242" i="46"/>
  <c r="R242" i="46"/>
  <c r="S242" i="46"/>
  <c r="T242" i="46"/>
  <c r="U242" i="46"/>
  <c r="V242" i="46"/>
  <c r="W242" i="46"/>
  <c r="X242" i="46"/>
  <c r="Y242" i="46"/>
  <c r="Z242" i="46"/>
  <c r="B243" i="46"/>
  <c r="C243" i="46"/>
  <c r="D243" i="46"/>
  <c r="E243" i="46"/>
  <c r="F243" i="46"/>
  <c r="G243" i="46"/>
  <c r="H243" i="46"/>
  <c r="I243" i="46"/>
  <c r="J243" i="46"/>
  <c r="K243" i="46"/>
  <c r="L243" i="46"/>
  <c r="M243" i="46"/>
  <c r="N243" i="46"/>
  <c r="O243" i="46"/>
  <c r="P243" i="46"/>
  <c r="Q243" i="46"/>
  <c r="R243" i="46"/>
  <c r="S243" i="46"/>
  <c r="T243" i="46"/>
  <c r="U243" i="46"/>
  <c r="V243" i="46"/>
  <c r="W243" i="46"/>
  <c r="X243" i="46"/>
  <c r="Y243" i="46"/>
  <c r="Z243" i="46"/>
  <c r="B244" i="46"/>
  <c r="C244" i="46"/>
  <c r="D244" i="46"/>
  <c r="E244" i="46"/>
  <c r="F244" i="46"/>
  <c r="G244" i="46"/>
  <c r="H244" i="46"/>
  <c r="I244" i="46"/>
  <c r="J244" i="46"/>
  <c r="K244" i="46"/>
  <c r="L244" i="46"/>
  <c r="M244" i="46"/>
  <c r="N244" i="46"/>
  <c r="O244" i="46"/>
  <c r="P244" i="46"/>
  <c r="Q244" i="46"/>
  <c r="R244" i="46"/>
  <c r="S244" i="46"/>
  <c r="T244" i="46"/>
  <c r="U244" i="46"/>
  <c r="V244" i="46"/>
  <c r="W244" i="46"/>
  <c r="X244" i="46"/>
  <c r="Y244" i="46"/>
  <c r="Z244" i="46"/>
  <c r="B245" i="46"/>
  <c r="C245" i="46"/>
  <c r="D245" i="46"/>
  <c r="E245" i="46"/>
  <c r="F245" i="46"/>
  <c r="G245" i="46"/>
  <c r="H245" i="46"/>
  <c r="I245" i="46"/>
  <c r="J245" i="46"/>
  <c r="K245" i="46"/>
  <c r="L245" i="46"/>
  <c r="M245" i="46"/>
  <c r="N245" i="46"/>
  <c r="O245" i="46"/>
  <c r="P245" i="46"/>
  <c r="Q245" i="46"/>
  <c r="R245" i="46"/>
  <c r="S245" i="46"/>
  <c r="T245" i="46"/>
  <c r="U245" i="46"/>
  <c r="V245" i="46"/>
  <c r="W245" i="46"/>
  <c r="X245" i="46"/>
  <c r="Y245" i="46"/>
  <c r="Z245" i="46"/>
  <c r="B246" i="46"/>
  <c r="C246" i="46"/>
  <c r="D246" i="46"/>
  <c r="E246" i="46"/>
  <c r="F246" i="46"/>
  <c r="G246" i="46"/>
  <c r="H246" i="46"/>
  <c r="I246" i="46"/>
  <c r="J246" i="46"/>
  <c r="K246" i="46"/>
  <c r="L246" i="46"/>
  <c r="M246" i="46"/>
  <c r="N246" i="46"/>
  <c r="O246" i="46"/>
  <c r="P246" i="46"/>
  <c r="Q246" i="46"/>
  <c r="R246" i="46"/>
  <c r="S246" i="46"/>
  <c r="T246" i="46"/>
  <c r="U246" i="46"/>
  <c r="V246" i="46"/>
  <c r="W246" i="46"/>
  <c r="X246" i="46"/>
  <c r="Y246" i="46"/>
  <c r="Z246" i="46"/>
  <c r="B247" i="46"/>
  <c r="C247" i="46"/>
  <c r="D247" i="46"/>
  <c r="E247" i="46"/>
  <c r="F247" i="46"/>
  <c r="G247" i="46"/>
  <c r="H247" i="46"/>
  <c r="I247" i="46"/>
  <c r="J247" i="46"/>
  <c r="K247" i="46"/>
  <c r="L247" i="46"/>
  <c r="M247" i="46"/>
  <c r="N247" i="46"/>
  <c r="O247" i="46"/>
  <c r="P247" i="46"/>
  <c r="Q247" i="46"/>
  <c r="R247" i="46"/>
  <c r="S247" i="46"/>
  <c r="T247" i="46"/>
  <c r="U247" i="46"/>
  <c r="V247" i="46"/>
  <c r="W247" i="46"/>
  <c r="X247" i="46"/>
  <c r="Y247" i="46"/>
  <c r="Z247" i="46"/>
  <c r="B248" i="46"/>
  <c r="C248" i="46"/>
  <c r="D248" i="46"/>
  <c r="E248" i="46"/>
  <c r="F248" i="46"/>
  <c r="G248" i="46"/>
  <c r="H248" i="46"/>
  <c r="I248" i="46"/>
  <c r="J248" i="46"/>
  <c r="K248" i="46"/>
  <c r="L248" i="46"/>
  <c r="M248" i="46"/>
  <c r="N248" i="46"/>
  <c r="O248" i="46"/>
  <c r="P248" i="46"/>
  <c r="Q248" i="46"/>
  <c r="R248" i="46"/>
  <c r="S248" i="46"/>
  <c r="T248" i="46"/>
  <c r="U248" i="46"/>
  <c r="V248" i="46"/>
  <c r="W248" i="46"/>
  <c r="X248" i="46"/>
  <c r="Y248" i="46"/>
  <c r="Z248" i="46"/>
  <c r="B249" i="46"/>
  <c r="C249" i="46"/>
  <c r="D249" i="46"/>
  <c r="E249" i="46"/>
  <c r="F249" i="46"/>
  <c r="G249" i="46"/>
  <c r="H249" i="46"/>
  <c r="I249" i="46"/>
  <c r="J249" i="46"/>
  <c r="K249" i="46"/>
  <c r="L249" i="46"/>
  <c r="M249" i="46"/>
  <c r="N249" i="46"/>
  <c r="O249" i="46"/>
  <c r="P249" i="46"/>
  <c r="Q249" i="46"/>
  <c r="R249" i="46"/>
  <c r="S249" i="46"/>
  <c r="T249" i="46"/>
  <c r="U249" i="46"/>
  <c r="V249" i="46"/>
  <c r="W249" i="46"/>
  <c r="X249" i="46"/>
  <c r="Y249" i="46"/>
  <c r="Z249" i="46"/>
  <c r="B250" i="46"/>
  <c r="C250" i="46"/>
  <c r="D250" i="46"/>
  <c r="E250" i="46"/>
  <c r="F250" i="46"/>
  <c r="G250" i="46"/>
  <c r="H250" i="46"/>
  <c r="I250" i="46"/>
  <c r="J250" i="46"/>
  <c r="K250" i="46"/>
  <c r="L250" i="46"/>
  <c r="M250" i="46"/>
  <c r="N250" i="46"/>
  <c r="O250" i="46"/>
  <c r="P250" i="46"/>
  <c r="Q250" i="46"/>
  <c r="R250" i="46"/>
  <c r="S250" i="46"/>
  <c r="T250" i="46"/>
  <c r="U250" i="46"/>
  <c r="V250" i="46"/>
  <c r="W250" i="46"/>
  <c r="X250" i="46"/>
  <c r="Y250" i="46"/>
  <c r="Z250" i="46"/>
  <c r="B251" i="46"/>
  <c r="C251" i="46"/>
  <c r="D251" i="46"/>
  <c r="E251" i="46"/>
  <c r="F251" i="46"/>
  <c r="G251" i="46"/>
  <c r="H251" i="46"/>
  <c r="I251" i="46"/>
  <c r="J251" i="46"/>
  <c r="K251" i="46"/>
  <c r="L251" i="46"/>
  <c r="M251" i="46"/>
  <c r="N251" i="46"/>
  <c r="O251" i="46"/>
  <c r="P251" i="46"/>
  <c r="Q251" i="46"/>
  <c r="R251" i="46"/>
  <c r="S251" i="46"/>
  <c r="T251" i="46"/>
  <c r="U251" i="46"/>
  <c r="V251" i="46"/>
  <c r="W251" i="46"/>
  <c r="X251" i="46"/>
  <c r="Y251" i="46"/>
  <c r="Z251" i="46"/>
  <c r="B252" i="46"/>
  <c r="C252" i="46"/>
  <c r="D252" i="46"/>
  <c r="E252" i="46"/>
  <c r="F252" i="46"/>
  <c r="G252" i="46"/>
  <c r="H252" i="46"/>
  <c r="I252" i="46"/>
  <c r="J252" i="46"/>
  <c r="K252" i="46"/>
  <c r="L252" i="46"/>
  <c r="M252" i="46"/>
  <c r="N252" i="46"/>
  <c r="O252" i="46"/>
  <c r="P252" i="46"/>
  <c r="Q252" i="46"/>
  <c r="R252" i="46"/>
  <c r="S252" i="46"/>
  <c r="T252" i="46"/>
  <c r="U252" i="46"/>
  <c r="V252" i="46"/>
  <c r="W252" i="46"/>
  <c r="X252" i="46"/>
  <c r="Y252" i="46"/>
  <c r="Z252" i="46"/>
  <c r="B253" i="46"/>
  <c r="C253" i="46"/>
  <c r="D253" i="46"/>
  <c r="E253" i="46"/>
  <c r="F253" i="46"/>
  <c r="G253" i="46"/>
  <c r="H253" i="46"/>
  <c r="I253" i="46"/>
  <c r="J253" i="46"/>
  <c r="K253" i="46"/>
  <c r="L253" i="46"/>
  <c r="M253" i="46"/>
  <c r="N253" i="46"/>
  <c r="O253" i="46"/>
  <c r="P253" i="46"/>
  <c r="Q253" i="46"/>
  <c r="R253" i="46"/>
  <c r="S253" i="46"/>
  <c r="T253" i="46"/>
  <c r="U253" i="46"/>
  <c r="V253" i="46"/>
  <c r="W253" i="46"/>
  <c r="X253" i="46"/>
  <c r="Y253" i="46"/>
  <c r="Z253" i="46"/>
  <c r="B254" i="46"/>
  <c r="C254" i="46"/>
  <c r="D254" i="46"/>
  <c r="E254" i="46"/>
  <c r="F254" i="46"/>
  <c r="G254" i="46"/>
  <c r="H254" i="46"/>
  <c r="I254" i="46"/>
  <c r="J254" i="46"/>
  <c r="K254" i="46"/>
  <c r="L254" i="46"/>
  <c r="M254" i="46"/>
  <c r="N254" i="46"/>
  <c r="O254" i="46"/>
  <c r="P254" i="46"/>
  <c r="Q254" i="46"/>
  <c r="R254" i="46"/>
  <c r="S254" i="46"/>
  <c r="T254" i="46"/>
  <c r="U254" i="46"/>
  <c r="V254" i="46"/>
  <c r="W254" i="46"/>
  <c r="X254" i="46"/>
  <c r="Y254" i="46"/>
  <c r="Z254" i="46"/>
  <c r="B255" i="46"/>
  <c r="C255" i="46"/>
  <c r="D255" i="46"/>
  <c r="E255" i="46"/>
  <c r="F255" i="46"/>
  <c r="G255" i="46"/>
  <c r="H255" i="46"/>
  <c r="I255" i="46"/>
  <c r="J255" i="46"/>
  <c r="K255" i="46"/>
  <c r="L255" i="46"/>
  <c r="M255" i="46"/>
  <c r="N255" i="46"/>
  <c r="O255" i="46"/>
  <c r="P255" i="46"/>
  <c r="Q255" i="46"/>
  <c r="R255" i="46"/>
  <c r="S255" i="46"/>
  <c r="T255" i="46"/>
  <c r="U255" i="46"/>
  <c r="V255" i="46"/>
  <c r="W255" i="46"/>
  <c r="X255" i="46"/>
  <c r="Y255" i="46"/>
  <c r="Z255" i="46"/>
  <c r="B256" i="46"/>
  <c r="C256" i="46"/>
  <c r="D256" i="46"/>
  <c r="E256" i="46"/>
  <c r="F256" i="46"/>
  <c r="G256" i="46"/>
  <c r="H256" i="46"/>
  <c r="I256" i="46"/>
  <c r="J256" i="46"/>
  <c r="K256" i="46"/>
  <c r="L256" i="46"/>
  <c r="M256" i="46"/>
  <c r="N256" i="46"/>
  <c r="O256" i="46"/>
  <c r="P256" i="46"/>
  <c r="Q256" i="46"/>
  <c r="R256" i="46"/>
  <c r="S256" i="46"/>
  <c r="T256" i="46"/>
  <c r="U256" i="46"/>
  <c r="V256" i="46"/>
  <c r="W256" i="46"/>
  <c r="X256" i="46"/>
  <c r="Y256" i="46"/>
  <c r="Z256" i="46"/>
  <c r="B257" i="46"/>
  <c r="C257" i="46"/>
  <c r="D257" i="46"/>
  <c r="E257" i="46"/>
  <c r="F257" i="46"/>
  <c r="G257" i="46"/>
  <c r="H257" i="46"/>
  <c r="I257" i="46"/>
  <c r="J257" i="46"/>
  <c r="K257" i="46"/>
  <c r="L257" i="46"/>
  <c r="M257" i="46"/>
  <c r="N257" i="46"/>
  <c r="O257" i="46"/>
  <c r="P257" i="46"/>
  <c r="Q257" i="46"/>
  <c r="R257" i="46"/>
  <c r="S257" i="46"/>
  <c r="T257" i="46"/>
  <c r="U257" i="46"/>
  <c r="V257" i="46"/>
  <c r="W257" i="46"/>
  <c r="X257" i="46"/>
  <c r="Y257" i="46"/>
  <c r="Z257" i="46"/>
  <c r="B258" i="46"/>
  <c r="C258" i="46"/>
  <c r="D258" i="46"/>
  <c r="E258" i="46"/>
  <c r="F258" i="46"/>
  <c r="G258" i="46"/>
  <c r="H258" i="46"/>
  <c r="I258" i="46"/>
  <c r="J258" i="46"/>
  <c r="K258" i="46"/>
  <c r="L258" i="46"/>
  <c r="M258" i="46"/>
  <c r="N258" i="46"/>
  <c r="O258" i="46"/>
  <c r="P258" i="46"/>
  <c r="Q258" i="46"/>
  <c r="R258" i="46"/>
  <c r="S258" i="46"/>
  <c r="T258" i="46"/>
  <c r="U258" i="46"/>
  <c r="V258" i="46"/>
  <c r="W258" i="46"/>
  <c r="X258" i="46"/>
  <c r="Y258" i="46"/>
  <c r="Z258" i="46"/>
  <c r="B259" i="46"/>
  <c r="C259" i="46"/>
  <c r="D259" i="46"/>
  <c r="E259" i="46"/>
  <c r="F259" i="46"/>
  <c r="G259" i="46"/>
  <c r="H259" i="46"/>
  <c r="I259" i="46"/>
  <c r="J259" i="46"/>
  <c r="K259" i="46"/>
  <c r="L259" i="46"/>
  <c r="M259" i="46"/>
  <c r="N259" i="46"/>
  <c r="O259" i="46"/>
  <c r="P259" i="46"/>
  <c r="Q259" i="46"/>
  <c r="R259" i="46"/>
  <c r="S259" i="46"/>
  <c r="T259" i="46"/>
  <c r="U259" i="46"/>
  <c r="V259" i="46"/>
  <c r="W259" i="46"/>
  <c r="X259" i="46"/>
  <c r="Y259" i="46"/>
  <c r="Z259" i="46"/>
  <c r="B260" i="46"/>
  <c r="C260" i="46"/>
  <c r="D260" i="46"/>
  <c r="E260" i="46"/>
  <c r="F260" i="46"/>
  <c r="G260" i="46"/>
  <c r="H260" i="46"/>
  <c r="I260" i="46"/>
  <c r="J260" i="46"/>
  <c r="K260" i="46"/>
  <c r="L260" i="46"/>
  <c r="M260" i="46"/>
  <c r="N260" i="46"/>
  <c r="O260" i="46"/>
  <c r="P260" i="46"/>
  <c r="Q260" i="46"/>
  <c r="R260" i="46"/>
  <c r="S260" i="46"/>
  <c r="T260" i="46"/>
  <c r="U260" i="46"/>
  <c r="V260" i="46"/>
  <c r="W260" i="46"/>
  <c r="X260" i="46"/>
  <c r="Y260" i="46"/>
  <c r="Z260" i="46"/>
  <c r="B261" i="46"/>
  <c r="C261" i="46"/>
  <c r="D261" i="46"/>
  <c r="E261" i="46"/>
  <c r="F261" i="46"/>
  <c r="G261" i="46"/>
  <c r="H261" i="46"/>
  <c r="I261" i="46"/>
  <c r="J261" i="46"/>
  <c r="K261" i="46"/>
  <c r="L261" i="46"/>
  <c r="M261" i="46"/>
  <c r="N261" i="46"/>
  <c r="O261" i="46"/>
  <c r="P261" i="46"/>
  <c r="Q261" i="46"/>
  <c r="R261" i="46"/>
  <c r="S261" i="46"/>
  <c r="T261" i="46"/>
  <c r="U261" i="46"/>
  <c r="V261" i="46"/>
  <c r="W261" i="46"/>
  <c r="X261" i="46"/>
  <c r="Y261" i="46"/>
  <c r="Z261" i="46"/>
  <c r="B262" i="46"/>
  <c r="C262" i="46"/>
  <c r="D262" i="46"/>
  <c r="E262" i="46"/>
  <c r="F262" i="46"/>
  <c r="G262" i="46"/>
  <c r="H262" i="46"/>
  <c r="I262" i="46"/>
  <c r="J262" i="46"/>
  <c r="K262" i="46"/>
  <c r="L262" i="46"/>
  <c r="M262" i="46"/>
  <c r="N262" i="46"/>
  <c r="O262" i="46"/>
  <c r="P262" i="46"/>
  <c r="Q262" i="46"/>
  <c r="R262" i="46"/>
  <c r="S262" i="46"/>
  <c r="T262" i="46"/>
  <c r="U262" i="46"/>
  <c r="V262" i="46"/>
  <c r="W262" i="46"/>
  <c r="X262" i="46"/>
  <c r="Y262" i="46"/>
  <c r="Z262" i="46"/>
  <c r="B263" i="46"/>
  <c r="C263" i="46"/>
  <c r="D263" i="46"/>
  <c r="E263" i="46"/>
  <c r="F263" i="46"/>
  <c r="G263" i="46"/>
  <c r="H263" i="46"/>
  <c r="I263" i="46"/>
  <c r="J263" i="46"/>
  <c r="K263" i="46"/>
  <c r="L263" i="46"/>
  <c r="M263" i="46"/>
  <c r="N263" i="46"/>
  <c r="O263" i="46"/>
  <c r="P263" i="46"/>
  <c r="Q263" i="46"/>
  <c r="R263" i="46"/>
  <c r="S263" i="46"/>
  <c r="T263" i="46"/>
  <c r="U263" i="46"/>
  <c r="V263" i="46"/>
  <c r="W263" i="46"/>
  <c r="X263" i="46"/>
  <c r="Y263" i="46"/>
  <c r="Z263" i="46"/>
  <c r="B264" i="46"/>
  <c r="C264" i="46"/>
  <c r="D264" i="46"/>
  <c r="E264" i="46"/>
  <c r="F264" i="46"/>
  <c r="G264" i="46"/>
  <c r="H264" i="46"/>
  <c r="I264" i="46"/>
  <c r="J264" i="46"/>
  <c r="K264" i="46"/>
  <c r="L264" i="46"/>
  <c r="M264" i="46"/>
  <c r="N264" i="46"/>
  <c r="O264" i="46"/>
  <c r="P264" i="46"/>
  <c r="Q264" i="46"/>
  <c r="R264" i="46"/>
  <c r="S264" i="46"/>
  <c r="T264" i="46"/>
  <c r="U264" i="46"/>
  <c r="V264" i="46"/>
  <c r="W264" i="46"/>
  <c r="X264" i="46"/>
  <c r="Y264" i="46"/>
  <c r="Z264" i="46"/>
  <c r="B265" i="46"/>
  <c r="C265" i="46"/>
  <c r="D265" i="46"/>
  <c r="E265" i="46"/>
  <c r="F265" i="46"/>
  <c r="G265" i="46"/>
  <c r="H265" i="46"/>
  <c r="I265" i="46"/>
  <c r="J265" i="46"/>
  <c r="K265" i="46"/>
  <c r="L265" i="46"/>
  <c r="M265" i="46"/>
  <c r="N265" i="46"/>
  <c r="O265" i="46"/>
  <c r="P265" i="46"/>
  <c r="Q265" i="46"/>
  <c r="R265" i="46"/>
  <c r="S265" i="46"/>
  <c r="T265" i="46"/>
  <c r="U265" i="46"/>
  <c r="V265" i="46"/>
  <c r="W265" i="46"/>
  <c r="X265" i="46"/>
  <c r="Y265" i="46"/>
  <c r="Z265" i="46"/>
  <c r="B266" i="46"/>
  <c r="C266" i="46"/>
  <c r="D266" i="46"/>
  <c r="E266" i="46"/>
  <c r="F266" i="46"/>
  <c r="G266" i="46"/>
  <c r="H266" i="46"/>
  <c r="I266" i="46"/>
  <c r="J266" i="46"/>
  <c r="K266" i="46"/>
  <c r="L266" i="46"/>
  <c r="M266" i="46"/>
  <c r="N266" i="46"/>
  <c r="O266" i="46"/>
  <c r="P266" i="46"/>
  <c r="Q266" i="46"/>
  <c r="R266" i="46"/>
  <c r="S266" i="46"/>
  <c r="T266" i="46"/>
  <c r="U266" i="46"/>
  <c r="V266" i="46"/>
  <c r="W266" i="46"/>
  <c r="X266" i="46"/>
  <c r="Y266" i="46"/>
  <c r="Z266" i="46"/>
  <c r="B267" i="46"/>
  <c r="C267" i="46"/>
  <c r="D267" i="46"/>
  <c r="E267" i="46"/>
  <c r="F267" i="46"/>
  <c r="G267" i="46"/>
  <c r="H267" i="46"/>
  <c r="I267" i="46"/>
  <c r="J267" i="46"/>
  <c r="K267" i="46"/>
  <c r="L267" i="46"/>
  <c r="M267" i="46"/>
  <c r="N267" i="46"/>
  <c r="O267" i="46"/>
  <c r="P267" i="46"/>
  <c r="Q267" i="46"/>
  <c r="R267" i="46"/>
  <c r="S267" i="46"/>
  <c r="T267" i="46"/>
  <c r="U267" i="46"/>
  <c r="V267" i="46"/>
  <c r="W267" i="46"/>
  <c r="X267" i="46"/>
  <c r="Y267" i="46"/>
  <c r="Z267" i="46"/>
  <c r="B268" i="46"/>
  <c r="C268" i="46"/>
  <c r="D268" i="46"/>
  <c r="E268" i="46"/>
  <c r="F268" i="46"/>
  <c r="G268" i="46"/>
  <c r="H268" i="46"/>
  <c r="I268" i="46"/>
  <c r="J268" i="46"/>
  <c r="K268" i="46"/>
  <c r="L268" i="46"/>
  <c r="M268" i="46"/>
  <c r="N268" i="46"/>
  <c r="O268" i="46"/>
  <c r="P268" i="46"/>
  <c r="Q268" i="46"/>
  <c r="R268" i="46"/>
  <c r="S268" i="46"/>
  <c r="T268" i="46"/>
  <c r="U268" i="46"/>
  <c r="V268" i="46"/>
  <c r="W268" i="46"/>
  <c r="X268" i="46"/>
  <c r="Y268" i="46"/>
  <c r="Z268" i="46"/>
  <c r="B269" i="46"/>
  <c r="C269" i="46"/>
  <c r="D269" i="46"/>
  <c r="E269" i="46"/>
  <c r="F269" i="46"/>
  <c r="G269" i="46"/>
  <c r="H269" i="46"/>
  <c r="I269" i="46"/>
  <c r="J269" i="46"/>
  <c r="K269" i="46"/>
  <c r="L269" i="46"/>
  <c r="M269" i="46"/>
  <c r="N269" i="46"/>
  <c r="O269" i="46"/>
  <c r="P269" i="46"/>
  <c r="Q269" i="46"/>
  <c r="R269" i="46"/>
  <c r="S269" i="46"/>
  <c r="T269" i="46"/>
  <c r="U269" i="46"/>
  <c r="V269" i="46"/>
  <c r="W269" i="46"/>
  <c r="X269" i="46"/>
  <c r="Y269" i="46"/>
  <c r="Z269" i="46"/>
  <c r="B270" i="46"/>
  <c r="C270" i="46"/>
  <c r="D270" i="46"/>
  <c r="E270" i="46"/>
  <c r="F270" i="46"/>
  <c r="G270" i="46"/>
  <c r="H270" i="46"/>
  <c r="I270" i="46"/>
  <c r="J270" i="46"/>
  <c r="K270" i="46"/>
  <c r="L270" i="46"/>
  <c r="M270" i="46"/>
  <c r="N270" i="46"/>
  <c r="O270" i="46"/>
  <c r="P270" i="46"/>
  <c r="Q270" i="46"/>
  <c r="R270" i="46"/>
  <c r="S270" i="46"/>
  <c r="T270" i="46"/>
  <c r="U270" i="46"/>
  <c r="V270" i="46"/>
  <c r="W270" i="46"/>
  <c r="X270" i="46"/>
  <c r="Y270" i="46"/>
  <c r="Z270" i="46"/>
  <c r="B271" i="46"/>
  <c r="C271" i="46"/>
  <c r="D271" i="46"/>
  <c r="E271" i="46"/>
  <c r="F271" i="46"/>
  <c r="G271" i="46"/>
  <c r="H271" i="46"/>
  <c r="I271" i="46"/>
  <c r="J271" i="46"/>
  <c r="K271" i="46"/>
  <c r="L271" i="46"/>
  <c r="M271" i="46"/>
  <c r="N271" i="46"/>
  <c r="O271" i="46"/>
  <c r="P271" i="46"/>
  <c r="Q271" i="46"/>
  <c r="R271" i="46"/>
  <c r="S271" i="46"/>
  <c r="T271" i="46"/>
  <c r="U271" i="46"/>
  <c r="V271" i="46"/>
  <c r="W271" i="46"/>
  <c r="X271" i="46"/>
  <c r="Y271" i="46"/>
  <c r="Z271" i="46"/>
  <c r="B272" i="46"/>
  <c r="C272" i="46"/>
  <c r="D272" i="46"/>
  <c r="E272" i="46"/>
  <c r="F272" i="46"/>
  <c r="G272" i="46"/>
  <c r="H272" i="46"/>
  <c r="I272" i="46"/>
  <c r="J272" i="46"/>
  <c r="K272" i="46"/>
  <c r="L272" i="46"/>
  <c r="M272" i="46"/>
  <c r="N272" i="46"/>
  <c r="O272" i="46"/>
  <c r="P272" i="46"/>
  <c r="Q272" i="46"/>
  <c r="R272" i="46"/>
  <c r="S272" i="46"/>
  <c r="T272" i="46"/>
  <c r="U272" i="46"/>
  <c r="V272" i="46"/>
  <c r="W272" i="46"/>
  <c r="X272" i="46"/>
  <c r="Y272" i="46"/>
  <c r="Z272" i="46"/>
  <c r="B273" i="46"/>
  <c r="C273" i="46"/>
  <c r="D273" i="46"/>
  <c r="E273" i="46"/>
  <c r="F273" i="46"/>
  <c r="G273" i="46"/>
  <c r="H273" i="46"/>
  <c r="I273" i="46"/>
  <c r="J273" i="46"/>
  <c r="K273" i="46"/>
  <c r="L273" i="46"/>
  <c r="M273" i="46"/>
  <c r="N273" i="46"/>
  <c r="O273" i="46"/>
  <c r="P273" i="46"/>
  <c r="Q273" i="46"/>
  <c r="R273" i="46"/>
  <c r="S273" i="46"/>
  <c r="T273" i="46"/>
  <c r="U273" i="46"/>
  <c r="V273" i="46"/>
  <c r="W273" i="46"/>
  <c r="X273" i="46"/>
  <c r="Y273" i="46"/>
  <c r="Z273" i="46"/>
  <c r="B274" i="46"/>
  <c r="C274" i="46"/>
  <c r="D274" i="46"/>
  <c r="E274" i="46"/>
  <c r="F274" i="46"/>
  <c r="G274" i="46"/>
  <c r="H274" i="46"/>
  <c r="I274" i="46"/>
  <c r="J274" i="46"/>
  <c r="K274" i="46"/>
  <c r="L274" i="46"/>
  <c r="M274" i="46"/>
  <c r="N274" i="46"/>
  <c r="O274" i="46"/>
  <c r="P274" i="46"/>
  <c r="Q274" i="46"/>
  <c r="R274" i="46"/>
  <c r="S274" i="46"/>
  <c r="T274" i="46"/>
  <c r="U274" i="46"/>
  <c r="V274" i="46"/>
  <c r="W274" i="46"/>
  <c r="X274" i="46"/>
  <c r="Y274" i="46"/>
  <c r="Z274" i="46"/>
  <c r="B275" i="46"/>
  <c r="C275" i="46"/>
  <c r="D275" i="46"/>
  <c r="E275" i="46"/>
  <c r="F275" i="46"/>
  <c r="G275" i="46"/>
  <c r="H275" i="46"/>
  <c r="I275" i="46"/>
  <c r="J275" i="46"/>
  <c r="K275" i="46"/>
  <c r="L275" i="46"/>
  <c r="M275" i="46"/>
  <c r="N275" i="46"/>
  <c r="O275" i="46"/>
  <c r="P275" i="46"/>
  <c r="Q275" i="46"/>
  <c r="R275" i="46"/>
  <c r="S275" i="46"/>
  <c r="T275" i="46"/>
  <c r="U275" i="46"/>
  <c r="V275" i="46"/>
  <c r="W275" i="46"/>
  <c r="X275" i="46"/>
  <c r="Y275" i="46"/>
  <c r="Z275" i="46"/>
  <c r="B276" i="46"/>
  <c r="C276" i="46"/>
  <c r="D276" i="46"/>
  <c r="E276" i="46"/>
  <c r="F276" i="46"/>
  <c r="G276" i="46"/>
  <c r="H276" i="46"/>
  <c r="I276" i="46"/>
  <c r="J276" i="46"/>
  <c r="K276" i="46"/>
  <c r="L276" i="46"/>
  <c r="M276" i="46"/>
  <c r="N276" i="46"/>
  <c r="O276" i="46"/>
  <c r="P276" i="46"/>
  <c r="Q276" i="46"/>
  <c r="R276" i="46"/>
  <c r="S276" i="46"/>
  <c r="T276" i="46"/>
  <c r="U276" i="46"/>
  <c r="V276" i="46"/>
  <c r="W276" i="46"/>
  <c r="X276" i="46"/>
  <c r="Y276" i="46"/>
  <c r="Z276" i="46"/>
  <c r="B277" i="46"/>
  <c r="C277" i="46"/>
  <c r="D277" i="46"/>
  <c r="E277" i="46"/>
  <c r="F277" i="46"/>
  <c r="G277" i="46"/>
  <c r="H277" i="46"/>
  <c r="I277" i="46"/>
  <c r="J277" i="46"/>
  <c r="K277" i="46"/>
  <c r="L277" i="46"/>
  <c r="M277" i="46"/>
  <c r="N277" i="46"/>
  <c r="O277" i="46"/>
  <c r="P277" i="46"/>
  <c r="Q277" i="46"/>
  <c r="R277" i="46"/>
  <c r="S277" i="46"/>
  <c r="T277" i="46"/>
  <c r="U277" i="46"/>
  <c r="V277" i="46"/>
  <c r="W277" i="46"/>
  <c r="X277" i="46"/>
  <c r="Y277" i="46"/>
  <c r="Z277" i="46"/>
  <c r="B278" i="46"/>
  <c r="C278" i="46"/>
  <c r="D278" i="46"/>
  <c r="E278" i="46"/>
  <c r="F278" i="46"/>
  <c r="G278" i="46"/>
  <c r="H278" i="46"/>
  <c r="I278" i="46"/>
  <c r="J278" i="46"/>
  <c r="K278" i="46"/>
  <c r="L278" i="46"/>
  <c r="M278" i="46"/>
  <c r="N278" i="46"/>
  <c r="O278" i="46"/>
  <c r="P278" i="46"/>
  <c r="Q278" i="46"/>
  <c r="R278" i="46"/>
  <c r="S278" i="46"/>
  <c r="T278" i="46"/>
  <c r="U278" i="46"/>
  <c r="V278" i="46"/>
  <c r="W278" i="46"/>
  <c r="X278" i="46"/>
  <c r="Y278" i="46"/>
  <c r="Z278" i="46"/>
  <c r="B279" i="46"/>
  <c r="C279" i="46"/>
  <c r="D279" i="46"/>
  <c r="E279" i="46"/>
  <c r="F279" i="46"/>
  <c r="G279" i="46"/>
  <c r="H279" i="46"/>
  <c r="I279" i="46"/>
  <c r="J279" i="46"/>
  <c r="K279" i="46"/>
  <c r="L279" i="46"/>
  <c r="M279" i="46"/>
  <c r="N279" i="46"/>
  <c r="O279" i="46"/>
  <c r="P279" i="46"/>
  <c r="Q279" i="46"/>
  <c r="R279" i="46"/>
  <c r="S279" i="46"/>
  <c r="T279" i="46"/>
  <c r="U279" i="46"/>
  <c r="V279" i="46"/>
  <c r="W279" i="46"/>
  <c r="X279" i="46"/>
  <c r="Y279" i="46"/>
  <c r="Z279" i="46"/>
  <c r="B280" i="46"/>
  <c r="C280" i="46"/>
  <c r="D280" i="46"/>
  <c r="E280" i="46"/>
  <c r="F280" i="46"/>
  <c r="G280" i="46"/>
  <c r="H280" i="46"/>
  <c r="I280" i="46"/>
  <c r="J280" i="46"/>
  <c r="K280" i="46"/>
  <c r="L280" i="46"/>
  <c r="M280" i="46"/>
  <c r="N280" i="46"/>
  <c r="O280" i="46"/>
  <c r="P280" i="46"/>
  <c r="Q280" i="46"/>
  <c r="R280" i="46"/>
  <c r="S280" i="46"/>
  <c r="T280" i="46"/>
  <c r="U280" i="46"/>
  <c r="V280" i="46"/>
  <c r="W280" i="46"/>
  <c r="X280" i="46"/>
  <c r="Y280" i="46"/>
  <c r="Z280" i="46"/>
  <c r="B281" i="46"/>
  <c r="C281" i="46"/>
  <c r="D281" i="46"/>
  <c r="E281" i="46"/>
  <c r="F281" i="46"/>
  <c r="G281" i="46"/>
  <c r="H281" i="46"/>
  <c r="I281" i="46"/>
  <c r="J281" i="46"/>
  <c r="K281" i="46"/>
  <c r="L281" i="46"/>
  <c r="M281" i="46"/>
  <c r="N281" i="46"/>
  <c r="O281" i="46"/>
  <c r="P281" i="46"/>
  <c r="Q281" i="46"/>
  <c r="R281" i="46"/>
  <c r="S281" i="46"/>
  <c r="T281" i="46"/>
  <c r="U281" i="46"/>
  <c r="V281" i="46"/>
  <c r="W281" i="46"/>
  <c r="X281" i="46"/>
  <c r="Y281" i="46"/>
  <c r="Z281" i="46"/>
  <c r="B282" i="46"/>
  <c r="C282" i="46"/>
  <c r="D282" i="46"/>
  <c r="E282" i="46"/>
  <c r="F282" i="46"/>
  <c r="G282" i="46"/>
  <c r="H282" i="46"/>
  <c r="I282" i="46"/>
  <c r="J282" i="46"/>
  <c r="K282" i="46"/>
  <c r="L282" i="46"/>
  <c r="M282" i="46"/>
  <c r="N282" i="46"/>
  <c r="O282" i="46"/>
  <c r="P282" i="46"/>
  <c r="Q282" i="46"/>
  <c r="R282" i="46"/>
  <c r="S282" i="46"/>
  <c r="T282" i="46"/>
  <c r="U282" i="46"/>
  <c r="V282" i="46"/>
  <c r="W282" i="46"/>
  <c r="X282" i="46"/>
  <c r="Y282" i="46"/>
  <c r="Z282" i="46"/>
  <c r="B283" i="46"/>
  <c r="C283" i="46"/>
  <c r="D283" i="46"/>
  <c r="E283" i="46"/>
  <c r="F283" i="46"/>
  <c r="G283" i="46"/>
  <c r="H283" i="46"/>
  <c r="I283" i="46"/>
  <c r="J283" i="46"/>
  <c r="K283" i="46"/>
  <c r="L283" i="46"/>
  <c r="M283" i="46"/>
  <c r="N283" i="46"/>
  <c r="O283" i="46"/>
  <c r="P283" i="46"/>
  <c r="Q283" i="46"/>
  <c r="R283" i="46"/>
  <c r="S283" i="46"/>
  <c r="T283" i="46"/>
  <c r="U283" i="46"/>
  <c r="V283" i="46"/>
  <c r="W283" i="46"/>
  <c r="X283" i="46"/>
  <c r="Y283" i="46"/>
  <c r="Z283" i="46"/>
  <c r="B284" i="46"/>
  <c r="C284" i="46"/>
  <c r="D284" i="46"/>
  <c r="E284" i="46"/>
  <c r="F284" i="46"/>
  <c r="G284" i="46"/>
  <c r="H284" i="46"/>
  <c r="I284" i="46"/>
  <c r="J284" i="46"/>
  <c r="K284" i="46"/>
  <c r="L284" i="46"/>
  <c r="M284" i="46"/>
  <c r="N284" i="46"/>
  <c r="O284" i="46"/>
  <c r="P284" i="46"/>
  <c r="Q284" i="46"/>
  <c r="R284" i="46"/>
  <c r="S284" i="46"/>
  <c r="T284" i="46"/>
  <c r="U284" i="46"/>
  <c r="V284" i="46"/>
  <c r="W284" i="46"/>
  <c r="X284" i="46"/>
  <c r="Y284" i="46"/>
  <c r="Z284" i="46"/>
  <c r="B285" i="46"/>
  <c r="C285" i="46"/>
  <c r="D285" i="46"/>
  <c r="E285" i="46"/>
  <c r="F285" i="46"/>
  <c r="G285" i="46"/>
  <c r="H285" i="46"/>
  <c r="I285" i="46"/>
  <c r="J285" i="46"/>
  <c r="K285" i="46"/>
  <c r="L285" i="46"/>
  <c r="M285" i="46"/>
  <c r="N285" i="46"/>
  <c r="O285" i="46"/>
  <c r="P285" i="46"/>
  <c r="Q285" i="46"/>
  <c r="R285" i="46"/>
  <c r="S285" i="46"/>
  <c r="T285" i="46"/>
  <c r="U285" i="46"/>
  <c r="V285" i="46"/>
  <c r="W285" i="46"/>
  <c r="X285" i="46"/>
  <c r="Y285" i="46"/>
  <c r="Z285" i="46"/>
  <c r="B286" i="46"/>
  <c r="C286" i="46"/>
  <c r="D286" i="46"/>
  <c r="E286" i="46"/>
  <c r="F286" i="46"/>
  <c r="G286" i="46"/>
  <c r="H286" i="46"/>
  <c r="I286" i="46"/>
  <c r="J286" i="46"/>
  <c r="K286" i="46"/>
  <c r="L286" i="46"/>
  <c r="M286" i="46"/>
  <c r="N286" i="46"/>
  <c r="O286" i="46"/>
  <c r="P286" i="46"/>
  <c r="Q286" i="46"/>
  <c r="R286" i="46"/>
  <c r="S286" i="46"/>
  <c r="T286" i="46"/>
  <c r="U286" i="46"/>
  <c r="V286" i="46"/>
  <c r="W286" i="46"/>
  <c r="X286" i="46"/>
  <c r="Y286" i="46"/>
  <c r="Z286" i="46"/>
  <c r="B287" i="46"/>
  <c r="C287" i="46"/>
  <c r="D287" i="46"/>
  <c r="E287" i="46"/>
  <c r="F287" i="46"/>
  <c r="G287" i="46"/>
  <c r="H287" i="46"/>
  <c r="I287" i="46"/>
  <c r="J287" i="46"/>
  <c r="K287" i="46"/>
  <c r="L287" i="46"/>
  <c r="M287" i="46"/>
  <c r="N287" i="46"/>
  <c r="O287" i="46"/>
  <c r="P287" i="46"/>
  <c r="Q287" i="46"/>
  <c r="R287" i="46"/>
  <c r="S287" i="46"/>
  <c r="T287" i="46"/>
  <c r="U287" i="46"/>
  <c r="V287" i="46"/>
  <c r="W287" i="46"/>
  <c r="X287" i="46"/>
  <c r="Y287" i="46"/>
  <c r="Z287" i="46"/>
  <c r="B288" i="46"/>
  <c r="C288" i="46"/>
  <c r="D288" i="46"/>
  <c r="E288" i="46"/>
  <c r="F288" i="46"/>
  <c r="G288" i="46"/>
  <c r="H288" i="46"/>
  <c r="I288" i="46"/>
  <c r="J288" i="46"/>
  <c r="K288" i="46"/>
  <c r="L288" i="46"/>
  <c r="M288" i="46"/>
  <c r="N288" i="46"/>
  <c r="O288" i="46"/>
  <c r="P288" i="46"/>
  <c r="Q288" i="46"/>
  <c r="R288" i="46"/>
  <c r="S288" i="46"/>
  <c r="T288" i="46"/>
  <c r="U288" i="46"/>
  <c r="V288" i="46"/>
  <c r="W288" i="46"/>
  <c r="X288" i="46"/>
  <c r="Y288" i="46"/>
  <c r="Z288" i="46"/>
  <c r="B289" i="46"/>
  <c r="C289" i="46"/>
  <c r="D289" i="46"/>
  <c r="E289" i="46"/>
  <c r="F289" i="46"/>
  <c r="G289" i="46"/>
  <c r="H289" i="46"/>
  <c r="I289" i="46"/>
  <c r="J289" i="46"/>
  <c r="K289" i="46"/>
  <c r="L289" i="46"/>
  <c r="M289" i="46"/>
  <c r="N289" i="46"/>
  <c r="O289" i="46"/>
  <c r="P289" i="46"/>
  <c r="Q289" i="46"/>
  <c r="R289" i="46"/>
  <c r="S289" i="46"/>
  <c r="T289" i="46"/>
  <c r="U289" i="46"/>
  <c r="V289" i="46"/>
  <c r="W289" i="46"/>
  <c r="X289" i="46"/>
  <c r="Y289" i="46"/>
  <c r="Z289" i="46"/>
  <c r="B290" i="46"/>
  <c r="C290" i="46"/>
  <c r="D290" i="46"/>
  <c r="E290" i="46"/>
  <c r="F290" i="46"/>
  <c r="G290" i="46"/>
  <c r="H290" i="46"/>
  <c r="I290" i="46"/>
  <c r="J290" i="46"/>
  <c r="K290" i="46"/>
  <c r="L290" i="46"/>
  <c r="M290" i="46"/>
  <c r="N290" i="46"/>
  <c r="O290" i="46"/>
  <c r="P290" i="46"/>
  <c r="Q290" i="46"/>
  <c r="R290" i="46"/>
  <c r="S290" i="46"/>
  <c r="T290" i="46"/>
  <c r="U290" i="46"/>
  <c r="V290" i="46"/>
  <c r="W290" i="46"/>
  <c r="X290" i="46"/>
  <c r="Y290" i="46"/>
  <c r="Z290" i="46"/>
  <c r="B291" i="46"/>
  <c r="C291" i="46"/>
  <c r="D291" i="46"/>
  <c r="E291" i="46"/>
  <c r="F291" i="46"/>
  <c r="G291" i="46"/>
  <c r="H291" i="46"/>
  <c r="I291" i="46"/>
  <c r="J291" i="46"/>
  <c r="K291" i="46"/>
  <c r="L291" i="46"/>
  <c r="M291" i="46"/>
  <c r="N291" i="46"/>
  <c r="O291" i="46"/>
  <c r="P291" i="46"/>
  <c r="Q291" i="46"/>
  <c r="R291" i="46"/>
  <c r="S291" i="46"/>
  <c r="T291" i="46"/>
  <c r="U291" i="46"/>
  <c r="V291" i="46"/>
  <c r="W291" i="46"/>
  <c r="X291" i="46"/>
  <c r="Y291" i="46"/>
  <c r="Z291" i="46"/>
  <c r="B292" i="46"/>
  <c r="C292" i="46"/>
  <c r="D292" i="46"/>
  <c r="E292" i="46"/>
  <c r="F292" i="46"/>
  <c r="G292" i="46"/>
  <c r="H292" i="46"/>
  <c r="I292" i="46"/>
  <c r="J292" i="46"/>
  <c r="K292" i="46"/>
  <c r="L292" i="46"/>
  <c r="M292" i="46"/>
  <c r="N292" i="46"/>
  <c r="O292" i="46"/>
  <c r="P292" i="46"/>
  <c r="Q292" i="46"/>
  <c r="R292" i="46"/>
  <c r="S292" i="46"/>
  <c r="T292" i="46"/>
  <c r="U292" i="46"/>
  <c r="V292" i="46"/>
  <c r="W292" i="46"/>
  <c r="X292" i="46"/>
  <c r="Y292" i="46"/>
  <c r="Z292" i="46"/>
  <c r="B293" i="46"/>
  <c r="C293" i="46"/>
  <c r="D293" i="46"/>
  <c r="E293" i="46"/>
  <c r="F293" i="46"/>
  <c r="G293" i="46"/>
  <c r="H293" i="46"/>
  <c r="I293" i="46"/>
  <c r="J293" i="46"/>
  <c r="K293" i="46"/>
  <c r="L293" i="46"/>
  <c r="M293" i="46"/>
  <c r="N293" i="46"/>
  <c r="O293" i="46"/>
  <c r="P293" i="46"/>
  <c r="Q293" i="46"/>
  <c r="R293" i="46"/>
  <c r="S293" i="46"/>
  <c r="T293" i="46"/>
  <c r="U293" i="46"/>
  <c r="V293" i="46"/>
  <c r="W293" i="46"/>
  <c r="X293" i="46"/>
  <c r="Y293" i="46"/>
  <c r="Z293" i="46"/>
  <c r="B294" i="46"/>
  <c r="C294" i="46"/>
  <c r="D294" i="46"/>
  <c r="E294" i="46"/>
  <c r="F294" i="46"/>
  <c r="G294" i="46"/>
  <c r="H294" i="46"/>
  <c r="I294" i="46"/>
  <c r="J294" i="46"/>
  <c r="K294" i="46"/>
  <c r="L294" i="46"/>
  <c r="M294" i="46"/>
  <c r="N294" i="46"/>
  <c r="O294" i="46"/>
  <c r="P294" i="46"/>
  <c r="Q294" i="46"/>
  <c r="R294" i="46"/>
  <c r="S294" i="46"/>
  <c r="T294" i="46"/>
  <c r="U294" i="46"/>
  <c r="V294" i="46"/>
  <c r="W294" i="46"/>
  <c r="X294" i="46"/>
  <c r="Y294" i="46"/>
  <c r="Z294" i="46"/>
  <c r="B295" i="46"/>
  <c r="C295" i="46"/>
  <c r="D295" i="46"/>
  <c r="E295" i="46"/>
  <c r="F295" i="46"/>
  <c r="G295" i="46"/>
  <c r="H295" i="46"/>
  <c r="I295" i="46"/>
  <c r="J295" i="46"/>
  <c r="K295" i="46"/>
  <c r="L295" i="46"/>
  <c r="M295" i="46"/>
  <c r="N295" i="46"/>
  <c r="O295" i="46"/>
  <c r="P295" i="46"/>
  <c r="Q295" i="46"/>
  <c r="R295" i="46"/>
  <c r="S295" i="46"/>
  <c r="T295" i="46"/>
  <c r="U295" i="46"/>
  <c r="V295" i="46"/>
  <c r="W295" i="46"/>
  <c r="X295" i="46"/>
  <c r="Y295" i="46"/>
  <c r="Z295" i="46"/>
  <c r="B296" i="46"/>
  <c r="C296" i="46"/>
  <c r="D296" i="46"/>
  <c r="E296" i="46"/>
  <c r="F296" i="46"/>
  <c r="G296" i="46"/>
  <c r="H296" i="46"/>
  <c r="I296" i="46"/>
  <c r="J296" i="46"/>
  <c r="K296" i="46"/>
  <c r="L296" i="46"/>
  <c r="M296" i="46"/>
  <c r="N296" i="46"/>
  <c r="O296" i="46"/>
  <c r="P296" i="46"/>
  <c r="Q296" i="46"/>
  <c r="R296" i="46"/>
  <c r="S296" i="46"/>
  <c r="T296" i="46"/>
  <c r="U296" i="46"/>
  <c r="V296" i="46"/>
  <c r="W296" i="46"/>
  <c r="X296" i="46"/>
  <c r="Y296" i="46"/>
  <c r="Z296" i="46"/>
  <c r="B297" i="46"/>
  <c r="C297" i="46"/>
  <c r="D297" i="46"/>
  <c r="E297" i="46"/>
  <c r="F297" i="46"/>
  <c r="G297" i="46"/>
  <c r="H297" i="46"/>
  <c r="I297" i="46"/>
  <c r="J297" i="46"/>
  <c r="K297" i="46"/>
  <c r="L297" i="46"/>
  <c r="M297" i="46"/>
  <c r="N297" i="46"/>
  <c r="O297" i="46"/>
  <c r="P297" i="46"/>
  <c r="Q297" i="46"/>
  <c r="R297" i="46"/>
  <c r="S297" i="46"/>
  <c r="T297" i="46"/>
  <c r="U297" i="46"/>
  <c r="V297" i="46"/>
  <c r="W297" i="46"/>
  <c r="X297" i="46"/>
  <c r="Y297" i="46"/>
  <c r="Z297" i="46"/>
  <c r="B298" i="46"/>
  <c r="C298" i="46"/>
  <c r="D298" i="46"/>
  <c r="E298" i="46"/>
  <c r="F298" i="46"/>
  <c r="G298" i="46"/>
  <c r="H298" i="46"/>
  <c r="I298" i="46"/>
  <c r="J298" i="46"/>
  <c r="K298" i="46"/>
  <c r="L298" i="46"/>
  <c r="M298" i="46"/>
  <c r="N298" i="46"/>
  <c r="O298" i="46"/>
  <c r="P298" i="46"/>
  <c r="Q298" i="46"/>
  <c r="R298" i="46"/>
  <c r="S298" i="46"/>
  <c r="T298" i="46"/>
  <c r="U298" i="46"/>
  <c r="V298" i="46"/>
  <c r="W298" i="46"/>
  <c r="X298" i="46"/>
  <c r="Y298" i="46"/>
  <c r="Z298" i="46"/>
  <c r="B299" i="46"/>
  <c r="C299" i="46"/>
  <c r="D299" i="46"/>
  <c r="E299" i="46"/>
  <c r="F299" i="46"/>
  <c r="G299" i="46"/>
  <c r="H299" i="46"/>
  <c r="I299" i="46"/>
  <c r="J299" i="46"/>
  <c r="K299" i="46"/>
  <c r="L299" i="46"/>
  <c r="M299" i="46"/>
  <c r="N299" i="46"/>
  <c r="O299" i="46"/>
  <c r="P299" i="46"/>
  <c r="Q299" i="46"/>
  <c r="R299" i="46"/>
  <c r="S299" i="46"/>
  <c r="T299" i="46"/>
  <c r="U299" i="46"/>
  <c r="V299" i="46"/>
  <c r="W299" i="46"/>
  <c r="X299" i="46"/>
  <c r="Y299" i="46"/>
  <c r="Z299" i="46"/>
  <c r="B300" i="46"/>
  <c r="C300" i="46"/>
  <c r="D300" i="46"/>
  <c r="E300" i="46"/>
  <c r="F300" i="46"/>
  <c r="G300" i="46"/>
  <c r="H300" i="46"/>
  <c r="I300" i="46"/>
  <c r="J300" i="46"/>
  <c r="K300" i="46"/>
  <c r="L300" i="46"/>
  <c r="M300" i="46"/>
  <c r="N300" i="46"/>
  <c r="O300" i="46"/>
  <c r="P300" i="46"/>
  <c r="Q300" i="46"/>
  <c r="R300" i="46"/>
  <c r="S300" i="46"/>
  <c r="T300" i="46"/>
  <c r="U300" i="46"/>
  <c r="V300" i="46"/>
  <c r="W300" i="46"/>
  <c r="X300" i="46"/>
  <c r="Y300" i="46"/>
  <c r="Z300" i="46"/>
  <c r="B301" i="46"/>
  <c r="C301" i="46"/>
  <c r="D301" i="46"/>
  <c r="E301" i="46"/>
  <c r="F301" i="46"/>
  <c r="G301" i="46"/>
  <c r="H301" i="46"/>
  <c r="I301" i="46"/>
  <c r="J301" i="46"/>
  <c r="K301" i="46"/>
  <c r="L301" i="46"/>
  <c r="M301" i="46"/>
  <c r="N301" i="46"/>
  <c r="O301" i="46"/>
  <c r="P301" i="46"/>
  <c r="Q301" i="46"/>
  <c r="R301" i="46"/>
  <c r="S301" i="46"/>
  <c r="T301" i="46"/>
  <c r="U301" i="46"/>
  <c r="V301" i="46"/>
  <c r="W301" i="46"/>
  <c r="X301" i="46"/>
  <c r="Y301" i="46"/>
  <c r="Z301" i="46"/>
  <c r="B302" i="46"/>
  <c r="C302" i="46"/>
  <c r="D302" i="46"/>
  <c r="E302" i="46"/>
  <c r="F302" i="46"/>
  <c r="G302" i="46"/>
  <c r="H302" i="46"/>
  <c r="I302" i="46"/>
  <c r="J302" i="46"/>
  <c r="K302" i="46"/>
  <c r="L302" i="46"/>
  <c r="M302" i="46"/>
  <c r="N302" i="46"/>
  <c r="O302" i="46"/>
  <c r="P302" i="46"/>
  <c r="Q302" i="46"/>
  <c r="R302" i="46"/>
  <c r="S302" i="46"/>
  <c r="T302" i="46"/>
  <c r="U302" i="46"/>
  <c r="V302" i="46"/>
  <c r="W302" i="46"/>
  <c r="X302" i="46"/>
  <c r="Y302" i="46"/>
  <c r="Z302" i="46"/>
  <c r="B303" i="46"/>
  <c r="C303" i="46"/>
  <c r="D303" i="46"/>
  <c r="E303" i="46"/>
  <c r="F303" i="46"/>
  <c r="G303" i="46"/>
  <c r="H303" i="46"/>
  <c r="I303" i="46"/>
  <c r="J303" i="46"/>
  <c r="K303" i="46"/>
  <c r="L303" i="46"/>
  <c r="M303" i="46"/>
  <c r="N303" i="46"/>
  <c r="O303" i="46"/>
  <c r="P303" i="46"/>
  <c r="Q303" i="46"/>
  <c r="R303" i="46"/>
  <c r="S303" i="46"/>
  <c r="T303" i="46"/>
  <c r="U303" i="46"/>
  <c r="V303" i="46"/>
  <c r="W303" i="46"/>
  <c r="X303" i="46"/>
  <c r="Y303" i="46"/>
  <c r="Z303" i="46"/>
  <c r="B304" i="46"/>
  <c r="C304" i="46"/>
  <c r="D304" i="46"/>
  <c r="E304" i="46"/>
  <c r="F304" i="46"/>
  <c r="G304" i="46"/>
  <c r="H304" i="46"/>
  <c r="I304" i="46"/>
  <c r="J304" i="46"/>
  <c r="K304" i="46"/>
  <c r="L304" i="46"/>
  <c r="M304" i="46"/>
  <c r="N304" i="46"/>
  <c r="O304" i="46"/>
  <c r="P304" i="46"/>
  <c r="Q304" i="46"/>
  <c r="R304" i="46"/>
  <c r="S304" i="46"/>
  <c r="T304" i="46"/>
  <c r="U304" i="46"/>
  <c r="V304" i="46"/>
  <c r="W304" i="46"/>
  <c r="X304" i="46"/>
  <c r="Y304" i="46"/>
  <c r="Z304" i="46"/>
  <c r="B305" i="46"/>
  <c r="C305" i="46"/>
  <c r="D305" i="46"/>
  <c r="E305" i="46"/>
  <c r="F305" i="46"/>
  <c r="G305" i="46"/>
  <c r="H305" i="46"/>
  <c r="I305" i="46"/>
  <c r="J305" i="46"/>
  <c r="K305" i="46"/>
  <c r="L305" i="46"/>
  <c r="M305" i="46"/>
  <c r="N305" i="46"/>
  <c r="O305" i="46"/>
  <c r="P305" i="46"/>
  <c r="Q305" i="46"/>
  <c r="R305" i="46"/>
  <c r="S305" i="46"/>
  <c r="T305" i="46"/>
  <c r="U305" i="46"/>
  <c r="V305" i="46"/>
  <c r="W305" i="46"/>
  <c r="X305" i="46"/>
  <c r="Y305" i="46"/>
  <c r="Z305" i="46"/>
  <c r="B306" i="46"/>
  <c r="C306" i="46"/>
  <c r="D306" i="46"/>
  <c r="E306" i="46"/>
  <c r="F306" i="46"/>
  <c r="G306" i="46"/>
  <c r="H306" i="46"/>
  <c r="I306" i="46"/>
  <c r="J306" i="46"/>
  <c r="K306" i="46"/>
  <c r="L306" i="46"/>
  <c r="M306" i="46"/>
  <c r="N306" i="46"/>
  <c r="O306" i="46"/>
  <c r="P306" i="46"/>
  <c r="Q306" i="46"/>
  <c r="R306" i="46"/>
  <c r="S306" i="46"/>
  <c r="T306" i="46"/>
  <c r="U306" i="46"/>
  <c r="V306" i="46"/>
  <c r="W306" i="46"/>
  <c r="X306" i="46"/>
  <c r="Y306" i="46"/>
  <c r="Z306" i="46"/>
  <c r="B307" i="46"/>
  <c r="C307" i="46"/>
  <c r="D307" i="46"/>
  <c r="E307" i="46"/>
  <c r="F307" i="46"/>
  <c r="G307" i="46"/>
  <c r="H307" i="46"/>
  <c r="I307" i="46"/>
  <c r="J307" i="46"/>
  <c r="K307" i="46"/>
  <c r="L307" i="46"/>
  <c r="M307" i="46"/>
  <c r="N307" i="46"/>
  <c r="O307" i="46"/>
  <c r="P307" i="46"/>
  <c r="Q307" i="46"/>
  <c r="R307" i="46"/>
  <c r="S307" i="46"/>
  <c r="T307" i="46"/>
  <c r="U307" i="46"/>
  <c r="V307" i="46"/>
  <c r="W307" i="46"/>
  <c r="X307" i="46"/>
  <c r="Y307" i="46"/>
  <c r="Z307" i="46"/>
  <c r="B308" i="46"/>
  <c r="C308" i="46"/>
  <c r="D308" i="46"/>
  <c r="E308" i="46"/>
  <c r="F308" i="46"/>
  <c r="G308" i="46"/>
  <c r="H308" i="46"/>
  <c r="I308" i="46"/>
  <c r="J308" i="46"/>
  <c r="K308" i="46"/>
  <c r="L308" i="46"/>
  <c r="M308" i="46"/>
  <c r="N308" i="46"/>
  <c r="O308" i="46"/>
  <c r="P308" i="46"/>
  <c r="Q308" i="46"/>
  <c r="R308" i="46"/>
  <c r="S308" i="46"/>
  <c r="T308" i="46"/>
  <c r="U308" i="46"/>
  <c r="V308" i="46"/>
  <c r="W308" i="46"/>
  <c r="X308" i="46"/>
  <c r="Y308" i="46"/>
  <c r="Z308" i="46"/>
  <c r="B309" i="46"/>
  <c r="C309" i="46"/>
  <c r="D309" i="46"/>
  <c r="E309" i="46"/>
  <c r="F309" i="46"/>
  <c r="G309" i="46"/>
  <c r="H309" i="46"/>
  <c r="I309" i="46"/>
  <c r="J309" i="46"/>
  <c r="K309" i="46"/>
  <c r="L309" i="46"/>
  <c r="M309" i="46"/>
  <c r="N309" i="46"/>
  <c r="O309" i="46"/>
  <c r="P309" i="46"/>
  <c r="Q309" i="46"/>
  <c r="R309" i="46"/>
  <c r="S309" i="46"/>
  <c r="T309" i="46"/>
  <c r="U309" i="46"/>
  <c r="V309" i="46"/>
  <c r="W309" i="46"/>
  <c r="X309" i="46"/>
  <c r="Y309" i="46"/>
  <c r="Z309" i="46"/>
  <c r="B310" i="46"/>
  <c r="C310" i="46"/>
  <c r="D310" i="46"/>
  <c r="E310" i="46"/>
  <c r="F310" i="46"/>
  <c r="G310" i="46"/>
  <c r="H310" i="46"/>
  <c r="I310" i="46"/>
  <c r="J310" i="46"/>
  <c r="K310" i="46"/>
  <c r="L310" i="46"/>
  <c r="M310" i="46"/>
  <c r="N310" i="46"/>
  <c r="O310" i="46"/>
  <c r="P310" i="46"/>
  <c r="Q310" i="46"/>
  <c r="R310" i="46"/>
  <c r="S310" i="46"/>
  <c r="T310" i="46"/>
  <c r="U310" i="46"/>
  <c r="V310" i="46"/>
  <c r="W310" i="46"/>
  <c r="X310" i="46"/>
  <c r="Y310" i="46"/>
  <c r="Z310" i="46"/>
  <c r="B311" i="46"/>
  <c r="C311" i="46"/>
  <c r="D311" i="46"/>
  <c r="E311" i="46"/>
  <c r="F311" i="46"/>
  <c r="G311" i="46"/>
  <c r="H311" i="46"/>
  <c r="I311" i="46"/>
  <c r="J311" i="46"/>
  <c r="K311" i="46"/>
  <c r="L311" i="46"/>
  <c r="M311" i="46"/>
  <c r="N311" i="46"/>
  <c r="O311" i="46"/>
  <c r="P311" i="46"/>
  <c r="Q311" i="46"/>
  <c r="R311" i="46"/>
  <c r="S311" i="46"/>
  <c r="T311" i="46"/>
  <c r="U311" i="46"/>
  <c r="V311" i="46"/>
  <c r="W311" i="46"/>
  <c r="X311" i="46"/>
  <c r="Y311" i="46"/>
  <c r="Z311" i="46"/>
  <c r="B312" i="46"/>
  <c r="C312" i="46"/>
  <c r="D312" i="46"/>
  <c r="E312" i="46"/>
  <c r="F312" i="46"/>
  <c r="G312" i="46"/>
  <c r="H312" i="46"/>
  <c r="I312" i="46"/>
  <c r="J312" i="46"/>
  <c r="K312" i="46"/>
  <c r="L312" i="46"/>
  <c r="M312" i="46"/>
  <c r="N312" i="46"/>
  <c r="O312" i="46"/>
  <c r="P312" i="46"/>
  <c r="Q312" i="46"/>
  <c r="R312" i="46"/>
  <c r="S312" i="46"/>
  <c r="T312" i="46"/>
  <c r="U312" i="46"/>
  <c r="V312" i="46"/>
  <c r="W312" i="46"/>
  <c r="X312" i="46"/>
  <c r="Y312" i="46"/>
  <c r="Z312" i="46"/>
  <c r="B313" i="46"/>
  <c r="C313" i="46"/>
  <c r="D313" i="46"/>
  <c r="E313" i="46"/>
  <c r="F313" i="46"/>
  <c r="G313" i="46"/>
  <c r="H313" i="46"/>
  <c r="I313" i="46"/>
  <c r="J313" i="46"/>
  <c r="K313" i="46"/>
  <c r="L313" i="46"/>
  <c r="M313" i="46"/>
  <c r="N313" i="46"/>
  <c r="O313" i="46"/>
  <c r="P313" i="46"/>
  <c r="Q313" i="46"/>
  <c r="R313" i="46"/>
  <c r="S313" i="46"/>
  <c r="T313" i="46"/>
  <c r="U313" i="46"/>
  <c r="V313" i="46"/>
  <c r="W313" i="46"/>
  <c r="X313" i="46"/>
  <c r="Y313" i="46"/>
  <c r="Z313" i="46"/>
  <c r="B314" i="46"/>
  <c r="C314" i="46"/>
  <c r="D314" i="46"/>
  <c r="E314" i="46"/>
  <c r="F314" i="46"/>
  <c r="G314" i="46"/>
  <c r="H314" i="46"/>
  <c r="I314" i="46"/>
  <c r="J314" i="46"/>
  <c r="K314" i="46"/>
  <c r="L314" i="46"/>
  <c r="M314" i="46"/>
  <c r="N314" i="46"/>
  <c r="O314" i="46"/>
  <c r="P314" i="46"/>
  <c r="Q314" i="46"/>
  <c r="R314" i="46"/>
  <c r="S314" i="46"/>
  <c r="T314" i="46"/>
  <c r="U314" i="46"/>
  <c r="V314" i="46"/>
  <c r="W314" i="46"/>
  <c r="X314" i="46"/>
  <c r="Y314" i="46"/>
  <c r="Z314" i="46"/>
  <c r="B315" i="46"/>
  <c r="C315" i="46"/>
  <c r="D315" i="46"/>
  <c r="E315" i="46"/>
  <c r="F315" i="46"/>
  <c r="G315" i="46"/>
  <c r="H315" i="46"/>
  <c r="I315" i="46"/>
  <c r="J315" i="46"/>
  <c r="K315" i="46"/>
  <c r="L315" i="46"/>
  <c r="M315" i="46"/>
  <c r="N315" i="46"/>
  <c r="O315" i="46"/>
  <c r="P315" i="46"/>
  <c r="Q315" i="46"/>
  <c r="R315" i="46"/>
  <c r="S315" i="46"/>
  <c r="T315" i="46"/>
  <c r="U315" i="46"/>
  <c r="V315" i="46"/>
  <c r="W315" i="46"/>
  <c r="X315" i="46"/>
  <c r="Y315" i="46"/>
  <c r="Z315" i="46"/>
  <c r="B316" i="46"/>
  <c r="C316" i="46"/>
  <c r="D316" i="46"/>
  <c r="E316" i="46"/>
  <c r="F316" i="46"/>
  <c r="G316" i="46"/>
  <c r="H316" i="46"/>
  <c r="I316" i="46"/>
  <c r="J316" i="46"/>
  <c r="K316" i="46"/>
  <c r="L316" i="46"/>
  <c r="M316" i="46"/>
  <c r="N316" i="46"/>
  <c r="O316" i="46"/>
  <c r="P316" i="46"/>
  <c r="Q316" i="46"/>
  <c r="R316" i="46"/>
  <c r="S316" i="46"/>
  <c r="T316" i="46"/>
  <c r="U316" i="46"/>
  <c r="V316" i="46"/>
  <c r="W316" i="46"/>
  <c r="X316" i="46"/>
  <c r="Y316" i="46"/>
  <c r="Z316" i="46"/>
  <c r="B317" i="46"/>
  <c r="C317" i="46"/>
  <c r="D317" i="46"/>
  <c r="E317" i="46"/>
  <c r="F317" i="46"/>
  <c r="G317" i="46"/>
  <c r="H317" i="46"/>
  <c r="I317" i="46"/>
  <c r="J317" i="46"/>
  <c r="K317" i="46"/>
  <c r="L317" i="46"/>
  <c r="M317" i="46"/>
  <c r="N317" i="46"/>
  <c r="O317" i="46"/>
  <c r="P317" i="46"/>
  <c r="Q317" i="46"/>
  <c r="R317" i="46"/>
  <c r="S317" i="46"/>
  <c r="T317" i="46"/>
  <c r="U317" i="46"/>
  <c r="V317" i="46"/>
  <c r="W317" i="46"/>
  <c r="X317" i="46"/>
  <c r="Y317" i="46"/>
  <c r="Z317" i="46"/>
  <c r="B318" i="46"/>
  <c r="C318" i="46"/>
  <c r="D318" i="46"/>
  <c r="E318" i="46"/>
  <c r="F318" i="46"/>
  <c r="G318" i="46"/>
  <c r="H318" i="46"/>
  <c r="I318" i="46"/>
  <c r="J318" i="46"/>
  <c r="K318" i="46"/>
  <c r="L318" i="46"/>
  <c r="M318" i="46"/>
  <c r="N318" i="46"/>
  <c r="O318" i="46"/>
  <c r="P318" i="46"/>
  <c r="Q318" i="46"/>
  <c r="R318" i="46"/>
  <c r="S318" i="46"/>
  <c r="T318" i="46"/>
  <c r="U318" i="46"/>
  <c r="V318" i="46"/>
  <c r="W318" i="46"/>
  <c r="X318" i="46"/>
  <c r="Y318" i="46"/>
  <c r="Z318" i="46"/>
  <c r="B319" i="46"/>
  <c r="C319" i="46"/>
  <c r="D319" i="46"/>
  <c r="E319" i="46"/>
  <c r="F319" i="46"/>
  <c r="G319" i="46"/>
  <c r="H319" i="46"/>
  <c r="I319" i="46"/>
  <c r="J319" i="46"/>
  <c r="K319" i="46"/>
  <c r="L319" i="46"/>
  <c r="M319" i="46"/>
  <c r="N319" i="46"/>
  <c r="O319" i="46"/>
  <c r="P319" i="46"/>
  <c r="Q319" i="46"/>
  <c r="R319" i="46"/>
  <c r="S319" i="46"/>
  <c r="T319" i="46"/>
  <c r="U319" i="46"/>
  <c r="V319" i="46"/>
  <c r="W319" i="46"/>
  <c r="X319" i="46"/>
  <c r="Y319" i="46"/>
  <c r="Z319" i="46"/>
  <c r="B320" i="46"/>
  <c r="C320" i="46"/>
  <c r="D320" i="46"/>
  <c r="E320" i="46"/>
  <c r="F320" i="46"/>
  <c r="G320" i="46"/>
  <c r="H320" i="46"/>
  <c r="I320" i="46"/>
  <c r="J320" i="46"/>
  <c r="K320" i="46"/>
  <c r="L320" i="46"/>
  <c r="M320" i="46"/>
  <c r="N320" i="46"/>
  <c r="O320" i="46"/>
  <c r="P320" i="46"/>
  <c r="Q320" i="46"/>
  <c r="R320" i="46"/>
  <c r="S320" i="46"/>
  <c r="T320" i="46"/>
  <c r="U320" i="46"/>
  <c r="V320" i="46"/>
  <c r="W320" i="46"/>
  <c r="X320" i="46"/>
  <c r="Y320" i="46"/>
  <c r="Z320" i="46"/>
  <c r="B321" i="46"/>
  <c r="C321" i="46"/>
  <c r="D321" i="46"/>
  <c r="E321" i="46"/>
  <c r="F321" i="46"/>
  <c r="G321" i="46"/>
  <c r="H321" i="46"/>
  <c r="I321" i="46"/>
  <c r="J321" i="46"/>
  <c r="K321" i="46"/>
  <c r="L321" i="46"/>
  <c r="M321" i="46"/>
  <c r="N321" i="46"/>
  <c r="O321" i="46"/>
  <c r="P321" i="46"/>
  <c r="Q321" i="46"/>
  <c r="R321" i="46"/>
  <c r="S321" i="46"/>
  <c r="T321" i="46"/>
  <c r="U321" i="46"/>
  <c r="V321" i="46"/>
  <c r="W321" i="46"/>
  <c r="X321" i="46"/>
  <c r="Y321" i="46"/>
  <c r="Z321" i="46"/>
  <c r="B322" i="46"/>
  <c r="C322" i="46"/>
  <c r="D322" i="46"/>
  <c r="E322" i="46"/>
  <c r="F322" i="46"/>
  <c r="G322" i="46"/>
  <c r="H322" i="46"/>
  <c r="I322" i="46"/>
  <c r="J322" i="46"/>
  <c r="K322" i="46"/>
  <c r="L322" i="46"/>
  <c r="M322" i="46"/>
  <c r="N322" i="46"/>
  <c r="O322" i="46"/>
  <c r="P322" i="46"/>
  <c r="Q322" i="46"/>
  <c r="R322" i="46"/>
  <c r="S322" i="46"/>
  <c r="T322" i="46"/>
  <c r="U322" i="46"/>
  <c r="V322" i="46"/>
  <c r="W322" i="46"/>
  <c r="X322" i="46"/>
  <c r="Y322" i="46"/>
  <c r="Z322" i="46"/>
  <c r="B323" i="46"/>
  <c r="C323" i="46"/>
  <c r="D323" i="46"/>
  <c r="E323" i="46"/>
  <c r="F323" i="46"/>
  <c r="G323" i="46"/>
  <c r="H323" i="46"/>
  <c r="I323" i="46"/>
  <c r="J323" i="46"/>
  <c r="K323" i="46"/>
  <c r="L323" i="46"/>
  <c r="M323" i="46"/>
  <c r="N323" i="46"/>
  <c r="O323" i="46"/>
  <c r="P323" i="46"/>
  <c r="Q323" i="46"/>
  <c r="R323" i="46"/>
  <c r="S323" i="46"/>
  <c r="T323" i="46"/>
  <c r="U323" i="46"/>
  <c r="V323" i="46"/>
  <c r="W323" i="46"/>
  <c r="X323" i="46"/>
  <c r="Y323" i="46"/>
  <c r="Z323" i="46"/>
  <c r="B324" i="46"/>
  <c r="C324" i="46"/>
  <c r="D324" i="46"/>
  <c r="E324" i="46"/>
  <c r="F324" i="46"/>
  <c r="G324" i="46"/>
  <c r="H324" i="46"/>
  <c r="I324" i="46"/>
  <c r="J324" i="46"/>
  <c r="K324" i="46"/>
  <c r="L324" i="46"/>
  <c r="M324" i="46"/>
  <c r="N324" i="46"/>
  <c r="O324" i="46"/>
  <c r="P324" i="46"/>
  <c r="Q324" i="46"/>
  <c r="R324" i="46"/>
  <c r="S324" i="46"/>
  <c r="T324" i="46"/>
  <c r="U324" i="46"/>
  <c r="V324" i="46"/>
  <c r="W324" i="46"/>
  <c r="X324" i="46"/>
  <c r="Y324" i="46"/>
  <c r="Z324" i="46"/>
  <c r="B325" i="46"/>
  <c r="C325" i="46"/>
  <c r="D325" i="46"/>
  <c r="E325" i="46"/>
  <c r="F325" i="46"/>
  <c r="G325" i="46"/>
  <c r="H325" i="46"/>
  <c r="I325" i="46"/>
  <c r="J325" i="46"/>
  <c r="K325" i="46"/>
  <c r="L325" i="46"/>
  <c r="M325" i="46"/>
  <c r="N325" i="46"/>
  <c r="O325" i="46"/>
  <c r="P325" i="46"/>
  <c r="Q325" i="46"/>
  <c r="R325" i="46"/>
  <c r="S325" i="46"/>
  <c r="T325" i="46"/>
  <c r="U325" i="46"/>
  <c r="V325" i="46"/>
  <c r="W325" i="46"/>
  <c r="X325" i="46"/>
  <c r="Y325" i="46"/>
  <c r="Z325" i="46"/>
  <c r="B326" i="46"/>
  <c r="C326" i="46"/>
  <c r="D326" i="46"/>
  <c r="E326" i="46"/>
  <c r="F326" i="46"/>
  <c r="G326" i="46"/>
  <c r="H326" i="46"/>
  <c r="I326" i="46"/>
  <c r="J326" i="46"/>
  <c r="K326" i="46"/>
  <c r="L326" i="46"/>
  <c r="M326" i="46"/>
  <c r="N326" i="46"/>
  <c r="O326" i="46"/>
  <c r="P326" i="46"/>
  <c r="Q326" i="46"/>
  <c r="R326" i="46"/>
  <c r="S326" i="46"/>
  <c r="T326" i="46"/>
  <c r="U326" i="46"/>
  <c r="V326" i="46"/>
  <c r="W326" i="46"/>
  <c r="X326" i="46"/>
  <c r="Y326" i="46"/>
  <c r="Z326" i="46"/>
  <c r="B327" i="46"/>
  <c r="C327" i="46"/>
  <c r="D327" i="46"/>
  <c r="E327" i="46"/>
  <c r="F327" i="46"/>
  <c r="G327" i="46"/>
  <c r="H327" i="46"/>
  <c r="I327" i="46"/>
  <c r="J327" i="46"/>
  <c r="K327" i="46"/>
  <c r="L327" i="46"/>
  <c r="M327" i="46"/>
  <c r="N327" i="46"/>
  <c r="O327" i="46"/>
  <c r="P327" i="46"/>
  <c r="Q327" i="46"/>
  <c r="R327" i="46"/>
  <c r="S327" i="46"/>
  <c r="T327" i="46"/>
  <c r="U327" i="46"/>
  <c r="V327" i="46"/>
  <c r="W327" i="46"/>
  <c r="X327" i="46"/>
  <c r="Y327" i="46"/>
  <c r="Z327" i="46"/>
  <c r="B328" i="46"/>
  <c r="C328" i="46"/>
  <c r="D328" i="46"/>
  <c r="E328" i="46"/>
  <c r="F328" i="46"/>
  <c r="G328" i="46"/>
  <c r="H328" i="46"/>
  <c r="I328" i="46"/>
  <c r="J328" i="46"/>
  <c r="K328" i="46"/>
  <c r="L328" i="46"/>
  <c r="M328" i="46"/>
  <c r="N328" i="46"/>
  <c r="O328" i="46"/>
  <c r="P328" i="46"/>
  <c r="Q328" i="46"/>
  <c r="R328" i="46"/>
  <c r="S328" i="46"/>
  <c r="T328" i="46"/>
  <c r="U328" i="46"/>
  <c r="V328" i="46"/>
  <c r="W328" i="46"/>
  <c r="X328" i="46"/>
  <c r="Y328" i="46"/>
  <c r="Z328" i="46"/>
  <c r="B329" i="46"/>
  <c r="C329" i="46"/>
  <c r="D329" i="46"/>
  <c r="E329" i="46"/>
  <c r="F329" i="46"/>
  <c r="G329" i="46"/>
  <c r="H329" i="46"/>
  <c r="I329" i="46"/>
  <c r="J329" i="46"/>
  <c r="K329" i="46"/>
  <c r="L329" i="46"/>
  <c r="M329" i="46"/>
  <c r="N329" i="46"/>
  <c r="O329" i="46"/>
  <c r="P329" i="46"/>
  <c r="Q329" i="46"/>
  <c r="R329" i="46"/>
  <c r="S329" i="46"/>
  <c r="T329" i="46"/>
  <c r="U329" i="46"/>
  <c r="V329" i="46"/>
  <c r="W329" i="46"/>
  <c r="X329" i="46"/>
  <c r="Y329" i="46"/>
  <c r="Z329" i="46"/>
  <c r="B330" i="46"/>
  <c r="C330" i="46"/>
  <c r="D330" i="46"/>
  <c r="E330" i="46"/>
  <c r="F330" i="46"/>
  <c r="G330" i="46"/>
  <c r="H330" i="46"/>
  <c r="I330" i="46"/>
  <c r="J330" i="46"/>
  <c r="K330" i="46"/>
  <c r="L330" i="46"/>
  <c r="M330" i="46"/>
  <c r="N330" i="46"/>
  <c r="O330" i="46"/>
  <c r="P330" i="46"/>
  <c r="Q330" i="46"/>
  <c r="R330" i="46"/>
  <c r="S330" i="46"/>
  <c r="T330" i="46"/>
  <c r="U330" i="46"/>
  <c r="V330" i="46"/>
  <c r="W330" i="46"/>
  <c r="X330" i="46"/>
  <c r="Y330" i="46"/>
  <c r="Z330" i="46"/>
  <c r="B331" i="46"/>
  <c r="C331" i="46"/>
  <c r="D331" i="46"/>
  <c r="E331" i="46"/>
  <c r="F331" i="46"/>
  <c r="G331" i="46"/>
  <c r="H331" i="46"/>
  <c r="I331" i="46"/>
  <c r="J331" i="46"/>
  <c r="K331" i="46"/>
  <c r="L331" i="46"/>
  <c r="M331" i="46"/>
  <c r="N331" i="46"/>
  <c r="O331" i="46"/>
  <c r="P331" i="46"/>
  <c r="Q331" i="46"/>
  <c r="R331" i="46"/>
  <c r="S331" i="46"/>
  <c r="T331" i="46"/>
  <c r="U331" i="46"/>
  <c r="V331" i="46"/>
  <c r="W331" i="46"/>
  <c r="X331" i="46"/>
  <c r="Y331" i="46"/>
  <c r="Z331" i="46"/>
  <c r="B332" i="46"/>
  <c r="C332" i="46"/>
  <c r="D332" i="46"/>
  <c r="E332" i="46"/>
  <c r="F332" i="46"/>
  <c r="G332" i="46"/>
  <c r="H332" i="46"/>
  <c r="I332" i="46"/>
  <c r="J332" i="46"/>
  <c r="K332" i="46"/>
  <c r="L332" i="46"/>
  <c r="M332" i="46"/>
  <c r="N332" i="46"/>
  <c r="O332" i="46"/>
  <c r="P332" i="46"/>
  <c r="Q332" i="46"/>
  <c r="R332" i="46"/>
  <c r="S332" i="46"/>
  <c r="T332" i="46"/>
  <c r="U332" i="46"/>
  <c r="V332" i="46"/>
  <c r="W332" i="46"/>
  <c r="X332" i="46"/>
  <c r="Y332" i="46"/>
  <c r="Z332" i="46"/>
  <c r="B333" i="46"/>
  <c r="C333" i="46"/>
  <c r="D333" i="46"/>
  <c r="E333" i="46"/>
  <c r="F333" i="46"/>
  <c r="G333" i="46"/>
  <c r="H333" i="46"/>
  <c r="I333" i="46"/>
  <c r="J333" i="46"/>
  <c r="K333" i="46"/>
  <c r="L333" i="46"/>
  <c r="M333" i="46"/>
  <c r="N333" i="46"/>
  <c r="O333" i="46"/>
  <c r="P333" i="46"/>
  <c r="Q333" i="46"/>
  <c r="R333" i="46"/>
  <c r="S333" i="46"/>
  <c r="T333" i="46"/>
  <c r="U333" i="46"/>
  <c r="V333" i="46"/>
  <c r="W333" i="46"/>
  <c r="X333" i="46"/>
  <c r="Y333" i="46"/>
  <c r="Z333" i="46"/>
  <c r="B334" i="46"/>
  <c r="C334" i="46"/>
  <c r="D334" i="46"/>
  <c r="E334" i="46"/>
  <c r="F334" i="46"/>
  <c r="G334" i="46"/>
  <c r="H334" i="46"/>
  <c r="I334" i="46"/>
  <c r="J334" i="46"/>
  <c r="K334" i="46"/>
  <c r="L334" i="46"/>
  <c r="M334" i="46"/>
  <c r="N334" i="46"/>
  <c r="O334" i="46"/>
  <c r="P334" i="46"/>
  <c r="Q334" i="46"/>
  <c r="R334" i="46"/>
  <c r="S334" i="46"/>
  <c r="T334" i="46"/>
  <c r="U334" i="46"/>
  <c r="V334" i="46"/>
  <c r="W334" i="46"/>
  <c r="X334" i="46"/>
  <c r="Y334" i="46"/>
  <c r="Z334" i="46"/>
  <c r="B335" i="46"/>
  <c r="C335" i="46"/>
  <c r="D335" i="46"/>
  <c r="E335" i="46"/>
  <c r="F335" i="46"/>
  <c r="G335" i="46"/>
  <c r="H335" i="46"/>
  <c r="I335" i="46"/>
  <c r="J335" i="46"/>
  <c r="K335" i="46"/>
  <c r="L335" i="46"/>
  <c r="M335" i="46"/>
  <c r="N335" i="46"/>
  <c r="O335" i="46"/>
  <c r="P335" i="46"/>
  <c r="Q335" i="46"/>
  <c r="R335" i="46"/>
  <c r="S335" i="46"/>
  <c r="T335" i="46"/>
  <c r="U335" i="46"/>
  <c r="V335" i="46"/>
  <c r="W335" i="46"/>
  <c r="X335" i="46"/>
  <c r="Y335" i="46"/>
  <c r="Z335" i="46"/>
  <c r="B336" i="46"/>
  <c r="C336" i="46"/>
  <c r="D336" i="46"/>
  <c r="E336" i="46"/>
  <c r="F336" i="46"/>
  <c r="G336" i="46"/>
  <c r="H336" i="46"/>
  <c r="I336" i="46"/>
  <c r="J336" i="46"/>
  <c r="K336" i="46"/>
  <c r="L336" i="46"/>
  <c r="M336" i="46"/>
  <c r="N336" i="46"/>
  <c r="O336" i="46"/>
  <c r="P336" i="46"/>
  <c r="Q336" i="46"/>
  <c r="R336" i="46"/>
  <c r="S336" i="46"/>
  <c r="T336" i="46"/>
  <c r="U336" i="46"/>
  <c r="V336" i="46"/>
  <c r="W336" i="46"/>
  <c r="X336" i="46"/>
  <c r="Y336" i="46"/>
  <c r="Z336" i="46"/>
  <c r="B337" i="46"/>
  <c r="C337" i="46"/>
  <c r="D337" i="46"/>
  <c r="E337" i="46"/>
  <c r="F337" i="46"/>
  <c r="G337" i="46"/>
  <c r="H337" i="46"/>
  <c r="I337" i="46"/>
  <c r="J337" i="46"/>
  <c r="K337" i="46"/>
  <c r="L337" i="46"/>
  <c r="M337" i="46"/>
  <c r="N337" i="46"/>
  <c r="O337" i="46"/>
  <c r="P337" i="46"/>
  <c r="Q337" i="46"/>
  <c r="R337" i="46"/>
  <c r="S337" i="46"/>
  <c r="T337" i="46"/>
  <c r="U337" i="46"/>
  <c r="V337" i="46"/>
  <c r="W337" i="46"/>
  <c r="X337" i="46"/>
  <c r="Y337" i="46"/>
  <c r="Z337" i="46"/>
  <c r="B338" i="46"/>
  <c r="C338" i="46"/>
  <c r="D338" i="46"/>
  <c r="E338" i="46"/>
  <c r="F338" i="46"/>
  <c r="G338" i="46"/>
  <c r="H338" i="46"/>
  <c r="I338" i="46"/>
  <c r="J338" i="46"/>
  <c r="K338" i="46"/>
  <c r="L338" i="46"/>
  <c r="M338" i="46"/>
  <c r="N338" i="46"/>
  <c r="O338" i="46"/>
  <c r="P338" i="46"/>
  <c r="Q338" i="46"/>
  <c r="R338" i="46"/>
  <c r="S338" i="46"/>
  <c r="T338" i="46"/>
  <c r="U338" i="46"/>
  <c r="V338" i="46"/>
  <c r="W338" i="46"/>
  <c r="X338" i="46"/>
  <c r="Y338" i="46"/>
  <c r="Z338" i="46"/>
  <c r="B339" i="46"/>
  <c r="C339" i="46"/>
  <c r="D339" i="46"/>
  <c r="E339" i="46"/>
  <c r="F339" i="46"/>
  <c r="G339" i="46"/>
  <c r="H339" i="46"/>
  <c r="I339" i="46"/>
  <c r="J339" i="46"/>
  <c r="K339" i="46"/>
  <c r="L339" i="46"/>
  <c r="M339" i="46"/>
  <c r="N339" i="46"/>
  <c r="O339" i="46"/>
  <c r="P339" i="46"/>
  <c r="Q339" i="46"/>
  <c r="R339" i="46"/>
  <c r="S339" i="46"/>
  <c r="T339" i="46"/>
  <c r="U339" i="46"/>
  <c r="V339" i="46"/>
  <c r="W339" i="46"/>
  <c r="X339" i="46"/>
  <c r="Y339" i="46"/>
  <c r="Z339" i="46"/>
  <c r="B340" i="46"/>
  <c r="C340" i="46"/>
  <c r="D340" i="46"/>
  <c r="E340" i="46"/>
  <c r="F340" i="46"/>
  <c r="G340" i="46"/>
  <c r="H340" i="46"/>
  <c r="I340" i="46"/>
  <c r="J340" i="46"/>
  <c r="K340" i="46"/>
  <c r="L340" i="46"/>
  <c r="M340" i="46"/>
  <c r="N340" i="46"/>
  <c r="O340" i="46"/>
  <c r="P340" i="46"/>
  <c r="Q340" i="46"/>
  <c r="R340" i="46"/>
  <c r="S340" i="46"/>
  <c r="T340" i="46"/>
  <c r="U340" i="46"/>
  <c r="V340" i="46"/>
  <c r="W340" i="46"/>
  <c r="X340" i="46"/>
  <c r="Y340" i="46"/>
  <c r="Z340" i="46"/>
  <c r="B341" i="46"/>
  <c r="C341" i="46"/>
  <c r="D341" i="46"/>
  <c r="E341" i="46"/>
  <c r="F341" i="46"/>
  <c r="G341" i="46"/>
  <c r="H341" i="46"/>
  <c r="I341" i="46"/>
  <c r="J341" i="46"/>
  <c r="K341" i="46"/>
  <c r="L341" i="46"/>
  <c r="M341" i="46"/>
  <c r="N341" i="46"/>
  <c r="O341" i="46"/>
  <c r="P341" i="46"/>
  <c r="Q341" i="46"/>
  <c r="R341" i="46"/>
  <c r="S341" i="46"/>
  <c r="T341" i="46"/>
  <c r="U341" i="46"/>
  <c r="V341" i="46"/>
  <c r="W341" i="46"/>
  <c r="X341" i="46"/>
  <c r="Y341" i="46"/>
  <c r="Z341" i="46"/>
  <c r="B342" i="46"/>
  <c r="C342" i="46"/>
  <c r="D342" i="46"/>
  <c r="E342" i="46"/>
  <c r="F342" i="46"/>
  <c r="G342" i="46"/>
  <c r="H342" i="46"/>
  <c r="I342" i="46"/>
  <c r="J342" i="46"/>
  <c r="K342" i="46"/>
  <c r="L342" i="46"/>
  <c r="M342" i="46"/>
  <c r="N342" i="46"/>
  <c r="O342" i="46"/>
  <c r="P342" i="46"/>
  <c r="Q342" i="46"/>
  <c r="R342" i="46"/>
  <c r="S342" i="46"/>
  <c r="T342" i="46"/>
  <c r="U342" i="46"/>
  <c r="V342" i="46"/>
  <c r="W342" i="46"/>
  <c r="X342" i="46"/>
  <c r="Y342" i="46"/>
  <c r="Z342" i="46"/>
  <c r="B343" i="46"/>
  <c r="C343" i="46"/>
  <c r="D343" i="46"/>
  <c r="E343" i="46"/>
  <c r="F343" i="46"/>
  <c r="G343" i="46"/>
  <c r="H343" i="46"/>
  <c r="I343" i="46"/>
  <c r="J343" i="46"/>
  <c r="K343" i="46"/>
  <c r="L343" i="46"/>
  <c r="M343" i="46"/>
  <c r="N343" i="46"/>
  <c r="O343" i="46"/>
  <c r="P343" i="46"/>
  <c r="Q343" i="46"/>
  <c r="R343" i="46"/>
  <c r="S343" i="46"/>
  <c r="T343" i="46"/>
  <c r="U343" i="46"/>
  <c r="V343" i="46"/>
  <c r="W343" i="46"/>
  <c r="X343" i="46"/>
  <c r="Y343" i="46"/>
  <c r="Z343" i="46"/>
  <c r="B344" i="46"/>
  <c r="C344" i="46"/>
  <c r="D344" i="46"/>
  <c r="E344" i="46"/>
  <c r="F344" i="46"/>
  <c r="G344" i="46"/>
  <c r="H344" i="46"/>
  <c r="I344" i="46"/>
  <c r="J344" i="46"/>
  <c r="K344" i="46"/>
  <c r="L344" i="46"/>
  <c r="M344" i="46"/>
  <c r="N344" i="46"/>
  <c r="O344" i="46"/>
  <c r="P344" i="46"/>
  <c r="Q344" i="46"/>
  <c r="R344" i="46"/>
  <c r="S344" i="46"/>
  <c r="T344" i="46"/>
  <c r="U344" i="46"/>
  <c r="V344" i="46"/>
  <c r="W344" i="46"/>
  <c r="X344" i="46"/>
  <c r="Y344" i="46"/>
  <c r="Z344" i="46"/>
  <c r="B345" i="46"/>
  <c r="C345" i="46"/>
  <c r="D345" i="46"/>
  <c r="E345" i="46"/>
  <c r="F345" i="46"/>
  <c r="G345" i="46"/>
  <c r="H345" i="46"/>
  <c r="I345" i="46"/>
  <c r="J345" i="46"/>
  <c r="K345" i="46"/>
  <c r="L345" i="46"/>
  <c r="M345" i="46"/>
  <c r="N345" i="46"/>
  <c r="O345" i="46"/>
  <c r="P345" i="46"/>
  <c r="Q345" i="46"/>
  <c r="R345" i="46"/>
  <c r="S345" i="46"/>
  <c r="T345" i="46"/>
  <c r="U345" i="46"/>
  <c r="V345" i="46"/>
  <c r="W345" i="46"/>
  <c r="X345" i="46"/>
  <c r="Y345" i="46"/>
  <c r="Z345" i="46"/>
  <c r="B346" i="46"/>
  <c r="C346" i="46"/>
  <c r="D346" i="46"/>
  <c r="E346" i="46"/>
  <c r="F346" i="46"/>
  <c r="G346" i="46"/>
  <c r="H346" i="46"/>
  <c r="I346" i="46"/>
  <c r="J346" i="46"/>
  <c r="K346" i="46"/>
  <c r="L346" i="46"/>
  <c r="M346" i="46"/>
  <c r="N346" i="46"/>
  <c r="O346" i="46"/>
  <c r="P346" i="46"/>
  <c r="Q346" i="46"/>
  <c r="R346" i="46"/>
  <c r="S346" i="46"/>
  <c r="T346" i="46"/>
  <c r="U346" i="46"/>
  <c r="V346" i="46"/>
  <c r="W346" i="46"/>
  <c r="X346" i="46"/>
  <c r="Y346" i="46"/>
  <c r="Z346" i="46"/>
  <c r="B347" i="46"/>
  <c r="C347" i="46"/>
  <c r="D347" i="46"/>
  <c r="E347" i="46"/>
  <c r="F347" i="46"/>
  <c r="G347" i="46"/>
  <c r="H347" i="46"/>
  <c r="I347" i="46"/>
  <c r="J347" i="46"/>
  <c r="K347" i="46"/>
  <c r="L347" i="46"/>
  <c r="M347" i="46"/>
  <c r="N347" i="46"/>
  <c r="O347" i="46"/>
  <c r="P347" i="46"/>
  <c r="Q347" i="46"/>
  <c r="R347" i="46"/>
  <c r="S347" i="46"/>
  <c r="T347" i="46"/>
  <c r="U347" i="46"/>
  <c r="V347" i="46"/>
  <c r="W347" i="46"/>
  <c r="X347" i="46"/>
  <c r="Y347" i="46"/>
  <c r="Z347" i="46"/>
  <c r="B348" i="46"/>
  <c r="C348" i="46"/>
  <c r="D348" i="46"/>
  <c r="E348" i="46"/>
  <c r="F348" i="46"/>
  <c r="G348" i="46"/>
  <c r="H348" i="46"/>
  <c r="I348" i="46"/>
  <c r="J348" i="46"/>
  <c r="K348" i="46"/>
  <c r="L348" i="46"/>
  <c r="M348" i="46"/>
  <c r="N348" i="46"/>
  <c r="O348" i="46"/>
  <c r="P348" i="46"/>
  <c r="Q348" i="46"/>
  <c r="R348" i="46"/>
  <c r="S348" i="46"/>
  <c r="T348" i="46"/>
  <c r="U348" i="46"/>
  <c r="V348" i="46"/>
  <c r="W348" i="46"/>
  <c r="X348" i="46"/>
  <c r="Y348" i="46"/>
  <c r="Z348" i="46"/>
  <c r="B349" i="46"/>
  <c r="C349" i="46"/>
  <c r="D349" i="46"/>
  <c r="E349" i="46"/>
  <c r="F349" i="46"/>
  <c r="G349" i="46"/>
  <c r="H349" i="46"/>
  <c r="I349" i="46"/>
  <c r="J349" i="46"/>
  <c r="K349" i="46"/>
  <c r="L349" i="46"/>
  <c r="M349" i="46"/>
  <c r="N349" i="46"/>
  <c r="O349" i="46"/>
  <c r="P349" i="46"/>
  <c r="Q349" i="46"/>
  <c r="R349" i="46"/>
  <c r="S349" i="46"/>
  <c r="T349" i="46"/>
  <c r="U349" i="46"/>
  <c r="V349" i="46"/>
  <c r="W349" i="46"/>
  <c r="X349" i="46"/>
  <c r="Y349" i="46"/>
  <c r="Z349" i="46"/>
  <c r="B350" i="46"/>
  <c r="C350" i="46"/>
  <c r="D350" i="46"/>
  <c r="E350" i="46"/>
  <c r="F350" i="46"/>
  <c r="G350" i="46"/>
  <c r="H350" i="46"/>
  <c r="I350" i="46"/>
  <c r="J350" i="46"/>
  <c r="K350" i="46"/>
  <c r="L350" i="46"/>
  <c r="M350" i="46"/>
  <c r="N350" i="46"/>
  <c r="O350" i="46"/>
  <c r="P350" i="46"/>
  <c r="Q350" i="46"/>
  <c r="R350" i="46"/>
  <c r="S350" i="46"/>
  <c r="T350" i="46"/>
  <c r="U350" i="46"/>
  <c r="V350" i="46"/>
  <c r="W350" i="46"/>
  <c r="X350" i="46"/>
  <c r="Y350" i="46"/>
  <c r="Z350" i="46"/>
  <c r="B351" i="46"/>
  <c r="C351" i="46"/>
  <c r="D351" i="46"/>
  <c r="E351" i="46"/>
  <c r="F351" i="46"/>
  <c r="G351" i="46"/>
  <c r="H351" i="46"/>
  <c r="I351" i="46"/>
  <c r="J351" i="46"/>
  <c r="K351" i="46"/>
  <c r="L351" i="46"/>
  <c r="M351" i="46"/>
  <c r="N351" i="46"/>
  <c r="O351" i="46"/>
  <c r="P351" i="46"/>
  <c r="Q351" i="46"/>
  <c r="R351" i="46"/>
  <c r="S351" i="46"/>
  <c r="T351" i="46"/>
  <c r="U351" i="46"/>
  <c r="V351" i="46"/>
  <c r="W351" i="46"/>
  <c r="X351" i="46"/>
  <c r="Y351" i="46"/>
  <c r="Z351" i="46"/>
  <c r="B352" i="46"/>
  <c r="C352" i="46"/>
  <c r="D352" i="46"/>
  <c r="E352" i="46"/>
  <c r="F352" i="46"/>
  <c r="G352" i="46"/>
  <c r="H352" i="46"/>
  <c r="I352" i="46"/>
  <c r="J352" i="46"/>
  <c r="K352" i="46"/>
  <c r="L352" i="46"/>
  <c r="M352" i="46"/>
  <c r="N352" i="46"/>
  <c r="O352" i="46"/>
  <c r="P352" i="46"/>
  <c r="Q352" i="46"/>
  <c r="R352" i="46"/>
  <c r="S352" i="46"/>
  <c r="T352" i="46"/>
  <c r="U352" i="46"/>
  <c r="V352" i="46"/>
  <c r="W352" i="46"/>
  <c r="X352" i="46"/>
  <c r="Y352" i="46"/>
  <c r="Z352" i="46"/>
  <c r="B353" i="46"/>
  <c r="C353" i="46"/>
  <c r="D353" i="46"/>
  <c r="E353" i="46"/>
  <c r="F353" i="46"/>
  <c r="G353" i="46"/>
  <c r="H353" i="46"/>
  <c r="I353" i="46"/>
  <c r="J353" i="46"/>
  <c r="K353" i="46"/>
  <c r="L353" i="46"/>
  <c r="M353" i="46"/>
  <c r="N353" i="46"/>
  <c r="O353" i="46"/>
  <c r="P353" i="46"/>
  <c r="Q353" i="46"/>
  <c r="R353" i="46"/>
  <c r="S353" i="46"/>
  <c r="T353" i="46"/>
  <c r="U353" i="46"/>
  <c r="V353" i="46"/>
  <c r="W353" i="46"/>
  <c r="X353" i="46"/>
  <c r="Y353" i="46"/>
  <c r="Z353" i="46"/>
  <c r="B354" i="46"/>
  <c r="C354" i="46"/>
  <c r="D354" i="46"/>
  <c r="E354" i="46"/>
  <c r="F354" i="46"/>
  <c r="G354" i="46"/>
  <c r="H354" i="46"/>
  <c r="I354" i="46"/>
  <c r="J354" i="46"/>
  <c r="K354" i="46"/>
  <c r="L354" i="46"/>
  <c r="M354" i="46"/>
  <c r="N354" i="46"/>
  <c r="O354" i="46"/>
  <c r="P354" i="46"/>
  <c r="Q354" i="46"/>
  <c r="R354" i="46"/>
  <c r="S354" i="46"/>
  <c r="T354" i="46"/>
  <c r="U354" i="46"/>
  <c r="V354" i="46"/>
  <c r="W354" i="46"/>
  <c r="X354" i="46"/>
  <c r="Y354" i="46"/>
  <c r="Z354" i="46"/>
  <c r="B355" i="46"/>
  <c r="C355" i="46"/>
  <c r="D355" i="46"/>
  <c r="E355" i="46"/>
  <c r="F355" i="46"/>
  <c r="G355" i="46"/>
  <c r="H355" i="46"/>
  <c r="I355" i="46"/>
  <c r="J355" i="46"/>
  <c r="K355" i="46"/>
  <c r="L355" i="46"/>
  <c r="M355" i="46"/>
  <c r="N355" i="46"/>
  <c r="O355" i="46"/>
  <c r="P355" i="46"/>
  <c r="Q355" i="46"/>
  <c r="R355" i="46"/>
  <c r="S355" i="46"/>
  <c r="T355" i="46"/>
  <c r="U355" i="46"/>
  <c r="V355" i="46"/>
  <c r="W355" i="46"/>
  <c r="X355" i="46"/>
  <c r="Y355" i="46"/>
  <c r="Z355" i="46"/>
  <c r="B356" i="46"/>
  <c r="C356" i="46"/>
  <c r="D356" i="46"/>
  <c r="E356" i="46"/>
  <c r="F356" i="46"/>
  <c r="G356" i="46"/>
  <c r="H356" i="46"/>
  <c r="I356" i="46"/>
  <c r="J356" i="46"/>
  <c r="K356" i="46"/>
  <c r="L356" i="46"/>
  <c r="M356" i="46"/>
  <c r="N356" i="46"/>
  <c r="O356" i="46"/>
  <c r="P356" i="46"/>
  <c r="Q356" i="46"/>
  <c r="R356" i="46"/>
  <c r="S356" i="46"/>
  <c r="T356" i="46"/>
  <c r="U356" i="46"/>
  <c r="V356" i="46"/>
  <c r="W356" i="46"/>
  <c r="X356" i="46"/>
  <c r="Y356" i="46"/>
  <c r="Z356" i="46"/>
  <c r="B357" i="46"/>
  <c r="C357" i="46"/>
  <c r="D357" i="46"/>
  <c r="E357" i="46"/>
  <c r="F357" i="46"/>
  <c r="G357" i="46"/>
  <c r="H357" i="46"/>
  <c r="I357" i="46"/>
  <c r="J357" i="46"/>
  <c r="K357" i="46"/>
  <c r="L357" i="46"/>
  <c r="M357" i="46"/>
  <c r="N357" i="46"/>
  <c r="O357" i="46"/>
  <c r="P357" i="46"/>
  <c r="Q357" i="46"/>
  <c r="R357" i="46"/>
  <c r="S357" i="46"/>
  <c r="T357" i="46"/>
  <c r="U357" i="46"/>
  <c r="V357" i="46"/>
  <c r="W357" i="46"/>
  <c r="X357" i="46"/>
  <c r="Y357" i="46"/>
  <c r="Z357" i="46"/>
  <c r="B358" i="46"/>
  <c r="C358" i="46"/>
  <c r="D358" i="46"/>
  <c r="E358" i="46"/>
  <c r="F358" i="46"/>
  <c r="G358" i="46"/>
  <c r="H358" i="46"/>
  <c r="I358" i="46"/>
  <c r="J358" i="46"/>
  <c r="K358" i="46"/>
  <c r="L358" i="46"/>
  <c r="M358" i="46"/>
  <c r="N358" i="46"/>
  <c r="O358" i="46"/>
  <c r="P358" i="46"/>
  <c r="Q358" i="46"/>
  <c r="R358" i="46"/>
  <c r="S358" i="46"/>
  <c r="T358" i="46"/>
  <c r="U358" i="46"/>
  <c r="V358" i="46"/>
  <c r="W358" i="46"/>
  <c r="X358" i="46"/>
  <c r="Y358" i="46"/>
  <c r="Z358" i="46"/>
  <c r="B359" i="46"/>
  <c r="C359" i="46"/>
  <c r="D359" i="46"/>
  <c r="E359" i="46"/>
  <c r="F359" i="46"/>
  <c r="G359" i="46"/>
  <c r="H359" i="46"/>
  <c r="I359" i="46"/>
  <c r="J359" i="46"/>
  <c r="K359" i="46"/>
  <c r="L359" i="46"/>
  <c r="M359" i="46"/>
  <c r="N359" i="46"/>
  <c r="O359" i="46"/>
  <c r="P359" i="46"/>
  <c r="Q359" i="46"/>
  <c r="R359" i="46"/>
  <c r="S359" i="46"/>
  <c r="T359" i="46"/>
  <c r="U359" i="46"/>
  <c r="V359" i="46"/>
  <c r="W359" i="46"/>
  <c r="X359" i="46"/>
  <c r="Y359" i="46"/>
  <c r="Z359" i="46"/>
  <c r="B360" i="46"/>
  <c r="C360" i="46"/>
  <c r="D360" i="46"/>
  <c r="E360" i="46"/>
  <c r="F360" i="46"/>
  <c r="G360" i="46"/>
  <c r="H360" i="46"/>
  <c r="I360" i="46"/>
  <c r="J360" i="46"/>
  <c r="K360" i="46"/>
  <c r="L360" i="46"/>
  <c r="M360" i="46"/>
  <c r="N360" i="46"/>
  <c r="O360" i="46"/>
  <c r="P360" i="46"/>
  <c r="Q360" i="46"/>
  <c r="R360" i="46"/>
  <c r="S360" i="46"/>
  <c r="T360" i="46"/>
  <c r="U360" i="46"/>
  <c r="V360" i="46"/>
  <c r="W360" i="46"/>
  <c r="X360" i="46"/>
  <c r="Y360" i="46"/>
  <c r="Z360" i="46"/>
  <c r="B361" i="46"/>
  <c r="C361" i="46"/>
  <c r="D361" i="46"/>
  <c r="E361" i="46"/>
  <c r="F361" i="46"/>
  <c r="G361" i="46"/>
  <c r="H361" i="46"/>
  <c r="I361" i="46"/>
  <c r="J361" i="46"/>
  <c r="K361" i="46"/>
  <c r="L361" i="46"/>
  <c r="M361" i="46"/>
  <c r="N361" i="46"/>
  <c r="O361" i="46"/>
  <c r="P361" i="46"/>
  <c r="Q361" i="46"/>
  <c r="R361" i="46"/>
  <c r="S361" i="46"/>
  <c r="T361" i="46"/>
  <c r="U361" i="46"/>
  <c r="V361" i="46"/>
  <c r="W361" i="46"/>
  <c r="X361" i="46"/>
  <c r="Y361" i="46"/>
  <c r="Z361" i="46"/>
  <c r="B362" i="46"/>
  <c r="C362" i="46"/>
  <c r="D362" i="46"/>
  <c r="E362" i="46"/>
  <c r="F362" i="46"/>
  <c r="G362" i="46"/>
  <c r="H362" i="46"/>
  <c r="I362" i="46"/>
  <c r="J362" i="46"/>
  <c r="K362" i="46"/>
  <c r="L362" i="46"/>
  <c r="M362" i="46"/>
  <c r="N362" i="46"/>
  <c r="O362" i="46"/>
  <c r="P362" i="46"/>
  <c r="Q362" i="46"/>
  <c r="R362" i="46"/>
  <c r="S362" i="46"/>
  <c r="T362" i="46"/>
  <c r="U362" i="46"/>
  <c r="V362" i="46"/>
  <c r="W362" i="46"/>
  <c r="X362" i="46"/>
  <c r="Y362" i="46"/>
  <c r="Z362" i="46"/>
  <c r="B363" i="46"/>
  <c r="C363" i="46"/>
  <c r="D363" i="46"/>
  <c r="E363" i="46"/>
  <c r="F363" i="46"/>
  <c r="G363" i="46"/>
  <c r="H363" i="46"/>
  <c r="I363" i="46"/>
  <c r="J363" i="46"/>
  <c r="K363" i="46"/>
  <c r="L363" i="46"/>
  <c r="M363" i="46"/>
  <c r="N363" i="46"/>
  <c r="O363" i="46"/>
  <c r="P363" i="46"/>
  <c r="Q363" i="46"/>
  <c r="R363" i="46"/>
  <c r="S363" i="46"/>
  <c r="T363" i="46"/>
  <c r="U363" i="46"/>
  <c r="V363" i="46"/>
  <c r="W363" i="46"/>
  <c r="X363" i="46"/>
  <c r="Y363" i="46"/>
  <c r="Z363" i="46"/>
  <c r="B364" i="46"/>
  <c r="C364" i="46"/>
  <c r="D364" i="46"/>
  <c r="E364" i="46"/>
  <c r="F364" i="46"/>
  <c r="G364" i="46"/>
  <c r="H364" i="46"/>
  <c r="I364" i="46"/>
  <c r="J364" i="46"/>
  <c r="K364" i="46"/>
  <c r="L364" i="46"/>
  <c r="M364" i="46"/>
  <c r="N364" i="46"/>
  <c r="O364" i="46"/>
  <c r="P364" i="46"/>
  <c r="Q364" i="46"/>
  <c r="R364" i="46"/>
  <c r="S364" i="46"/>
  <c r="T364" i="46"/>
  <c r="U364" i="46"/>
  <c r="V364" i="46"/>
  <c r="W364" i="46"/>
  <c r="X364" i="46"/>
  <c r="Y364" i="46"/>
  <c r="Z364" i="46"/>
  <c r="B365" i="46"/>
  <c r="C365" i="46"/>
  <c r="D365" i="46"/>
  <c r="E365" i="46"/>
  <c r="F365" i="46"/>
  <c r="G365" i="46"/>
  <c r="H365" i="46"/>
  <c r="I365" i="46"/>
  <c r="J365" i="46"/>
  <c r="K365" i="46"/>
  <c r="L365" i="46"/>
  <c r="M365" i="46"/>
  <c r="N365" i="46"/>
  <c r="O365" i="46"/>
  <c r="P365" i="46"/>
  <c r="Q365" i="46"/>
  <c r="R365" i="46"/>
  <c r="S365" i="46"/>
  <c r="T365" i="46"/>
  <c r="U365" i="46"/>
  <c r="V365" i="46"/>
  <c r="W365" i="46"/>
  <c r="X365" i="46"/>
  <c r="Y365" i="46"/>
  <c r="Z365" i="46"/>
  <c r="B366" i="46"/>
  <c r="C366" i="46"/>
  <c r="D366" i="46"/>
  <c r="E366" i="46"/>
  <c r="F366" i="46"/>
  <c r="G366" i="46"/>
  <c r="H366" i="46"/>
  <c r="I366" i="46"/>
  <c r="J366" i="46"/>
  <c r="K366" i="46"/>
  <c r="L366" i="46"/>
  <c r="M366" i="46"/>
  <c r="N366" i="46"/>
  <c r="O366" i="46"/>
  <c r="P366" i="46"/>
  <c r="Q366" i="46"/>
  <c r="R366" i="46"/>
  <c r="S366" i="46"/>
  <c r="T366" i="46"/>
  <c r="U366" i="46"/>
  <c r="V366" i="46"/>
  <c r="W366" i="46"/>
  <c r="X366" i="46"/>
  <c r="Y366" i="46"/>
  <c r="Z366" i="46"/>
  <c r="B367" i="46"/>
  <c r="C367" i="46"/>
  <c r="D367" i="46"/>
  <c r="E367" i="46"/>
  <c r="F367" i="46"/>
  <c r="G367" i="46"/>
  <c r="H367" i="46"/>
  <c r="I367" i="46"/>
  <c r="J367" i="46"/>
  <c r="K367" i="46"/>
  <c r="L367" i="46"/>
  <c r="M367" i="46"/>
  <c r="N367" i="46"/>
  <c r="O367" i="46"/>
  <c r="P367" i="46"/>
  <c r="Q367" i="46"/>
  <c r="R367" i="46"/>
  <c r="S367" i="46"/>
  <c r="T367" i="46"/>
  <c r="U367" i="46"/>
  <c r="V367" i="46"/>
  <c r="W367" i="46"/>
  <c r="X367" i="46"/>
  <c r="Y367" i="46"/>
  <c r="Z367" i="46"/>
  <c r="B368" i="46"/>
  <c r="C368" i="46"/>
  <c r="D368" i="46"/>
  <c r="E368" i="46"/>
  <c r="F368" i="46"/>
  <c r="G368" i="46"/>
  <c r="H368" i="46"/>
  <c r="I368" i="46"/>
  <c r="J368" i="46"/>
  <c r="K368" i="46"/>
  <c r="L368" i="46"/>
  <c r="M368" i="46"/>
  <c r="N368" i="46"/>
  <c r="O368" i="46"/>
  <c r="P368" i="46"/>
  <c r="Q368" i="46"/>
  <c r="R368" i="46"/>
  <c r="S368" i="46"/>
  <c r="T368" i="46"/>
  <c r="U368" i="46"/>
  <c r="V368" i="46"/>
  <c r="W368" i="46"/>
  <c r="X368" i="46"/>
  <c r="Y368" i="46"/>
  <c r="Z368" i="46"/>
  <c r="B369" i="46"/>
  <c r="C369" i="46"/>
  <c r="D369" i="46"/>
  <c r="E369" i="46"/>
  <c r="F369" i="46"/>
  <c r="G369" i="46"/>
  <c r="H369" i="46"/>
  <c r="I369" i="46"/>
  <c r="J369" i="46"/>
  <c r="K369" i="46"/>
  <c r="L369" i="46"/>
  <c r="M369" i="46"/>
  <c r="N369" i="46"/>
  <c r="O369" i="46"/>
  <c r="P369" i="46"/>
  <c r="Q369" i="46"/>
  <c r="R369" i="46"/>
  <c r="S369" i="46"/>
  <c r="T369" i="46"/>
  <c r="U369" i="46"/>
  <c r="V369" i="46"/>
  <c r="W369" i="46"/>
  <c r="X369" i="46"/>
  <c r="Y369" i="46"/>
  <c r="Z369" i="46"/>
  <c r="B370" i="46"/>
  <c r="C370" i="46"/>
  <c r="D370" i="46"/>
  <c r="E370" i="46"/>
  <c r="F370" i="46"/>
  <c r="G370" i="46"/>
  <c r="H370" i="46"/>
  <c r="I370" i="46"/>
  <c r="J370" i="46"/>
  <c r="K370" i="46"/>
  <c r="L370" i="46"/>
  <c r="M370" i="46"/>
  <c r="N370" i="46"/>
  <c r="O370" i="46"/>
  <c r="P370" i="46"/>
  <c r="Q370" i="46"/>
  <c r="R370" i="46"/>
  <c r="S370" i="46"/>
  <c r="T370" i="46"/>
  <c r="U370" i="46"/>
  <c r="V370" i="46"/>
  <c r="W370" i="46"/>
  <c r="X370" i="46"/>
  <c r="Y370" i="46"/>
  <c r="Z370" i="46"/>
  <c r="B371" i="46"/>
  <c r="C371" i="46"/>
  <c r="D371" i="46"/>
  <c r="E371" i="46"/>
  <c r="F371" i="46"/>
  <c r="G371" i="46"/>
  <c r="H371" i="46"/>
  <c r="I371" i="46"/>
  <c r="J371" i="46"/>
  <c r="K371" i="46"/>
  <c r="L371" i="46"/>
  <c r="M371" i="46"/>
  <c r="N371" i="46"/>
  <c r="O371" i="46"/>
  <c r="P371" i="46"/>
  <c r="Q371" i="46"/>
  <c r="R371" i="46"/>
  <c r="S371" i="46"/>
  <c r="T371" i="46"/>
  <c r="U371" i="46"/>
  <c r="V371" i="46"/>
  <c r="W371" i="46"/>
  <c r="X371" i="46"/>
  <c r="Y371" i="46"/>
  <c r="Z371" i="46"/>
  <c r="B372" i="46"/>
  <c r="C372" i="46"/>
  <c r="D372" i="46"/>
  <c r="E372" i="46"/>
  <c r="F372" i="46"/>
  <c r="G372" i="46"/>
  <c r="H372" i="46"/>
  <c r="I372" i="46"/>
  <c r="J372" i="46"/>
  <c r="K372" i="46"/>
  <c r="L372" i="46"/>
  <c r="M372" i="46"/>
  <c r="N372" i="46"/>
  <c r="O372" i="46"/>
  <c r="P372" i="46"/>
  <c r="Q372" i="46"/>
  <c r="R372" i="46"/>
  <c r="S372" i="46"/>
  <c r="T372" i="46"/>
  <c r="U372" i="46"/>
  <c r="V372" i="46"/>
  <c r="W372" i="46"/>
  <c r="X372" i="46"/>
  <c r="Y372" i="46"/>
  <c r="Z372" i="46"/>
  <c r="B373" i="46"/>
  <c r="C373" i="46"/>
  <c r="D373" i="46"/>
  <c r="E373" i="46"/>
  <c r="F373" i="46"/>
  <c r="G373" i="46"/>
  <c r="H373" i="46"/>
  <c r="I373" i="46"/>
  <c r="J373" i="46"/>
  <c r="K373" i="46"/>
  <c r="L373" i="46"/>
  <c r="M373" i="46"/>
  <c r="N373" i="46"/>
  <c r="O373" i="46"/>
  <c r="P373" i="46"/>
  <c r="Q373" i="46"/>
  <c r="R373" i="46"/>
  <c r="S373" i="46"/>
  <c r="T373" i="46"/>
  <c r="U373" i="46"/>
  <c r="V373" i="46"/>
  <c r="W373" i="46"/>
  <c r="X373" i="46"/>
  <c r="Y373" i="46"/>
  <c r="Z373" i="46"/>
  <c r="B374" i="46"/>
  <c r="C374" i="46"/>
  <c r="D374" i="46"/>
  <c r="E374" i="46"/>
  <c r="F374" i="46"/>
  <c r="G374" i="46"/>
  <c r="H374" i="46"/>
  <c r="I374" i="46"/>
  <c r="J374" i="46"/>
  <c r="K374" i="46"/>
  <c r="L374" i="46"/>
  <c r="M374" i="46"/>
  <c r="N374" i="46"/>
  <c r="O374" i="46"/>
  <c r="P374" i="46"/>
  <c r="Q374" i="46"/>
  <c r="R374" i="46"/>
  <c r="S374" i="46"/>
  <c r="T374" i="46"/>
  <c r="U374" i="46"/>
  <c r="V374" i="46"/>
  <c r="W374" i="46"/>
  <c r="X374" i="46"/>
  <c r="Y374" i="46"/>
  <c r="Z374" i="46"/>
  <c r="B375" i="46"/>
  <c r="C375" i="46"/>
  <c r="D375" i="46"/>
  <c r="E375" i="46"/>
  <c r="F375" i="46"/>
  <c r="G375" i="46"/>
  <c r="H375" i="46"/>
  <c r="I375" i="46"/>
  <c r="J375" i="46"/>
  <c r="K375" i="46"/>
  <c r="L375" i="46"/>
  <c r="M375" i="46"/>
  <c r="N375" i="46"/>
  <c r="O375" i="46"/>
  <c r="P375" i="46"/>
  <c r="Q375" i="46"/>
  <c r="R375" i="46"/>
  <c r="S375" i="46"/>
  <c r="T375" i="46"/>
  <c r="U375" i="46"/>
  <c r="V375" i="46"/>
  <c r="W375" i="46"/>
  <c r="X375" i="46"/>
  <c r="Y375" i="46"/>
  <c r="Z375" i="46"/>
  <c r="B376" i="46"/>
  <c r="C376" i="46"/>
  <c r="D376" i="46"/>
  <c r="E376" i="46"/>
  <c r="F376" i="46"/>
  <c r="G376" i="46"/>
  <c r="H376" i="46"/>
  <c r="I376" i="46"/>
  <c r="J376" i="46"/>
  <c r="K376" i="46"/>
  <c r="L376" i="46"/>
  <c r="M376" i="46"/>
  <c r="N376" i="46"/>
  <c r="O376" i="46"/>
  <c r="P376" i="46"/>
  <c r="Q376" i="46"/>
  <c r="R376" i="46"/>
  <c r="S376" i="46"/>
  <c r="T376" i="46"/>
  <c r="U376" i="46"/>
  <c r="V376" i="46"/>
  <c r="W376" i="46"/>
  <c r="X376" i="46"/>
  <c r="Y376" i="46"/>
  <c r="Z376" i="46"/>
  <c r="B377" i="46"/>
  <c r="C377" i="46"/>
  <c r="D377" i="46"/>
  <c r="E377" i="46"/>
  <c r="F377" i="46"/>
  <c r="G377" i="46"/>
  <c r="H377" i="46"/>
  <c r="I377" i="46"/>
  <c r="J377" i="46"/>
  <c r="K377" i="46"/>
  <c r="L377" i="46"/>
  <c r="M377" i="46"/>
  <c r="N377" i="46"/>
  <c r="O377" i="46"/>
  <c r="P377" i="46"/>
  <c r="Q377" i="46"/>
  <c r="R377" i="46"/>
  <c r="S377" i="46"/>
  <c r="T377" i="46"/>
  <c r="U377" i="46"/>
  <c r="V377" i="46"/>
  <c r="W377" i="46"/>
  <c r="X377" i="46"/>
  <c r="Y377" i="46"/>
  <c r="Z377" i="46"/>
  <c r="B378" i="46"/>
  <c r="C378" i="46"/>
  <c r="D378" i="46"/>
  <c r="E378" i="46"/>
  <c r="F378" i="46"/>
  <c r="G378" i="46"/>
  <c r="H378" i="46"/>
  <c r="I378" i="46"/>
  <c r="J378" i="46"/>
  <c r="K378" i="46"/>
  <c r="L378" i="46"/>
  <c r="M378" i="46"/>
  <c r="N378" i="46"/>
  <c r="O378" i="46"/>
  <c r="P378" i="46"/>
  <c r="Q378" i="46"/>
  <c r="R378" i="46"/>
  <c r="S378" i="46"/>
  <c r="T378" i="46"/>
  <c r="U378" i="46"/>
  <c r="V378" i="46"/>
  <c r="W378" i="46"/>
  <c r="X378" i="46"/>
  <c r="Y378" i="46"/>
  <c r="Z378" i="46"/>
  <c r="B379" i="46"/>
  <c r="C379" i="46"/>
  <c r="D379" i="46"/>
  <c r="E379" i="46"/>
  <c r="F379" i="46"/>
  <c r="G379" i="46"/>
  <c r="H379" i="46"/>
  <c r="I379" i="46"/>
  <c r="J379" i="46"/>
  <c r="K379" i="46"/>
  <c r="L379" i="46"/>
  <c r="M379" i="46"/>
  <c r="N379" i="46"/>
  <c r="O379" i="46"/>
  <c r="P379" i="46"/>
  <c r="Q379" i="46"/>
  <c r="R379" i="46"/>
  <c r="S379" i="46"/>
  <c r="T379" i="46"/>
  <c r="U379" i="46"/>
  <c r="V379" i="46"/>
  <c r="W379" i="46"/>
  <c r="X379" i="46"/>
  <c r="Y379" i="46"/>
  <c r="Z379" i="46"/>
  <c r="B380" i="46"/>
  <c r="C380" i="46"/>
  <c r="D380" i="46"/>
  <c r="E380" i="46"/>
  <c r="F380" i="46"/>
  <c r="G380" i="46"/>
  <c r="H380" i="46"/>
  <c r="I380" i="46"/>
  <c r="J380" i="46"/>
  <c r="K380" i="46"/>
  <c r="L380" i="46"/>
  <c r="M380" i="46"/>
  <c r="N380" i="46"/>
  <c r="O380" i="46"/>
  <c r="P380" i="46"/>
  <c r="Q380" i="46"/>
  <c r="R380" i="46"/>
  <c r="S380" i="46"/>
  <c r="T380" i="46"/>
  <c r="U380" i="46"/>
  <c r="V380" i="46"/>
  <c r="W380" i="46"/>
  <c r="X380" i="46"/>
  <c r="Y380" i="46"/>
  <c r="Z380" i="46"/>
  <c r="B381" i="46"/>
  <c r="C381" i="46"/>
  <c r="D381" i="46"/>
  <c r="E381" i="46"/>
  <c r="F381" i="46"/>
  <c r="G381" i="46"/>
  <c r="H381" i="46"/>
  <c r="I381" i="46"/>
  <c r="J381" i="46"/>
  <c r="K381" i="46"/>
  <c r="L381" i="46"/>
  <c r="M381" i="46"/>
  <c r="N381" i="46"/>
  <c r="O381" i="46"/>
  <c r="P381" i="46"/>
  <c r="Q381" i="46"/>
  <c r="R381" i="46"/>
  <c r="S381" i="46"/>
  <c r="T381" i="46"/>
  <c r="U381" i="46"/>
  <c r="V381" i="46"/>
  <c r="W381" i="46"/>
  <c r="X381" i="46"/>
  <c r="Y381" i="46"/>
  <c r="Z381" i="46"/>
  <c r="B382" i="46"/>
  <c r="C382" i="46"/>
  <c r="D382" i="46"/>
  <c r="E382" i="46"/>
  <c r="F382" i="46"/>
  <c r="G382" i="46"/>
  <c r="H382" i="46"/>
  <c r="I382" i="46"/>
  <c r="J382" i="46"/>
  <c r="K382" i="46"/>
  <c r="L382" i="46"/>
  <c r="M382" i="46"/>
  <c r="N382" i="46"/>
  <c r="O382" i="46"/>
  <c r="P382" i="46"/>
  <c r="Q382" i="46"/>
  <c r="R382" i="46"/>
  <c r="S382" i="46"/>
  <c r="T382" i="46"/>
  <c r="U382" i="46"/>
  <c r="V382" i="46"/>
  <c r="W382" i="46"/>
  <c r="X382" i="46"/>
  <c r="Y382" i="46"/>
  <c r="Z382" i="46"/>
  <c r="B383" i="46"/>
  <c r="C383" i="46"/>
  <c r="D383" i="46"/>
  <c r="E383" i="46"/>
  <c r="F383" i="46"/>
  <c r="G383" i="46"/>
  <c r="H383" i="46"/>
  <c r="I383" i="46"/>
  <c r="J383" i="46"/>
  <c r="K383" i="46"/>
  <c r="L383" i="46"/>
  <c r="M383" i="46"/>
  <c r="N383" i="46"/>
  <c r="O383" i="46"/>
  <c r="P383" i="46"/>
  <c r="Q383" i="46"/>
  <c r="R383" i="46"/>
  <c r="S383" i="46"/>
  <c r="T383" i="46"/>
  <c r="U383" i="46"/>
  <c r="V383" i="46"/>
  <c r="W383" i="46"/>
  <c r="X383" i="46"/>
  <c r="Y383" i="46"/>
  <c r="Z383" i="46"/>
  <c r="B384" i="46"/>
  <c r="C384" i="46"/>
  <c r="D384" i="46"/>
  <c r="E384" i="46"/>
  <c r="F384" i="46"/>
  <c r="G384" i="46"/>
  <c r="H384" i="46"/>
  <c r="I384" i="46"/>
  <c r="J384" i="46"/>
  <c r="K384" i="46"/>
  <c r="L384" i="46"/>
  <c r="M384" i="46"/>
  <c r="N384" i="46"/>
  <c r="O384" i="46"/>
  <c r="P384" i="46"/>
  <c r="Q384" i="46"/>
  <c r="R384" i="46"/>
  <c r="S384" i="46"/>
  <c r="T384" i="46"/>
  <c r="U384" i="46"/>
  <c r="V384" i="46"/>
  <c r="W384" i="46"/>
  <c r="X384" i="46"/>
  <c r="Y384" i="46"/>
  <c r="Z384" i="46"/>
  <c r="B385" i="46"/>
  <c r="C385" i="46"/>
  <c r="D385" i="46"/>
  <c r="E385" i="46"/>
  <c r="F385" i="46"/>
  <c r="G385" i="46"/>
  <c r="H385" i="46"/>
  <c r="I385" i="46"/>
  <c r="J385" i="46"/>
  <c r="K385" i="46"/>
  <c r="L385" i="46"/>
  <c r="M385" i="46"/>
  <c r="N385" i="46"/>
  <c r="O385" i="46"/>
  <c r="P385" i="46"/>
  <c r="Q385" i="46"/>
  <c r="R385" i="46"/>
  <c r="S385" i="46"/>
  <c r="T385" i="46"/>
  <c r="U385" i="46"/>
  <c r="V385" i="46"/>
  <c r="W385" i="46"/>
  <c r="X385" i="46"/>
  <c r="Y385" i="46"/>
  <c r="Z385" i="46"/>
  <c r="B386" i="46"/>
  <c r="C386" i="46"/>
  <c r="D386" i="46"/>
  <c r="E386" i="46"/>
  <c r="F386" i="46"/>
  <c r="G386" i="46"/>
  <c r="H386" i="46"/>
  <c r="I386" i="46"/>
  <c r="J386" i="46"/>
  <c r="K386" i="46"/>
  <c r="L386" i="46"/>
  <c r="M386" i="46"/>
  <c r="N386" i="46"/>
  <c r="O386" i="46"/>
  <c r="P386" i="46"/>
  <c r="Q386" i="46"/>
  <c r="R386" i="46"/>
  <c r="S386" i="46"/>
  <c r="T386" i="46"/>
  <c r="U386" i="46"/>
  <c r="V386" i="46"/>
  <c r="W386" i="46"/>
  <c r="X386" i="46"/>
  <c r="Y386" i="46"/>
  <c r="Z386" i="46"/>
  <c r="B387" i="46"/>
  <c r="C387" i="46"/>
  <c r="D387" i="46"/>
  <c r="E387" i="46"/>
  <c r="F387" i="46"/>
  <c r="G387" i="46"/>
  <c r="H387" i="46"/>
  <c r="I387" i="46"/>
  <c r="J387" i="46"/>
  <c r="K387" i="46"/>
  <c r="L387" i="46"/>
  <c r="M387" i="46"/>
  <c r="N387" i="46"/>
  <c r="O387" i="46"/>
  <c r="P387" i="46"/>
  <c r="Q387" i="46"/>
  <c r="R387" i="46"/>
  <c r="S387" i="46"/>
  <c r="T387" i="46"/>
  <c r="U387" i="46"/>
  <c r="V387" i="46"/>
  <c r="W387" i="46"/>
  <c r="X387" i="46"/>
  <c r="Y387" i="46"/>
  <c r="Z387" i="46"/>
  <c r="B388" i="46"/>
  <c r="C388" i="46"/>
  <c r="D388" i="46"/>
  <c r="E388" i="46"/>
  <c r="F388" i="46"/>
  <c r="G388" i="46"/>
  <c r="H388" i="46"/>
  <c r="I388" i="46"/>
  <c r="J388" i="46"/>
  <c r="K388" i="46"/>
  <c r="L388" i="46"/>
  <c r="M388" i="46"/>
  <c r="N388" i="46"/>
  <c r="O388" i="46"/>
  <c r="P388" i="46"/>
  <c r="Q388" i="46"/>
  <c r="R388" i="46"/>
  <c r="S388" i="46"/>
  <c r="T388" i="46"/>
  <c r="U388" i="46"/>
  <c r="V388" i="46"/>
  <c r="W388" i="46"/>
  <c r="X388" i="46"/>
  <c r="Y388" i="46"/>
  <c r="Z388" i="46"/>
  <c r="B389" i="46"/>
  <c r="C389" i="46"/>
  <c r="D389" i="46"/>
  <c r="E389" i="46"/>
  <c r="F389" i="46"/>
  <c r="G389" i="46"/>
  <c r="H389" i="46"/>
  <c r="I389" i="46"/>
  <c r="J389" i="46"/>
  <c r="K389" i="46"/>
  <c r="L389" i="46"/>
  <c r="M389" i="46"/>
  <c r="N389" i="46"/>
  <c r="O389" i="46"/>
  <c r="P389" i="46"/>
  <c r="Q389" i="46"/>
  <c r="R389" i="46"/>
  <c r="S389" i="46"/>
  <c r="T389" i="46"/>
  <c r="U389" i="46"/>
  <c r="V389" i="46"/>
  <c r="W389" i="46"/>
  <c r="X389" i="46"/>
  <c r="Y389" i="46"/>
  <c r="Z389" i="46"/>
  <c r="B390" i="46"/>
  <c r="C390" i="46"/>
  <c r="D390" i="46"/>
  <c r="E390" i="46"/>
  <c r="F390" i="46"/>
  <c r="G390" i="46"/>
  <c r="H390" i="46"/>
  <c r="I390" i="46"/>
  <c r="J390" i="46"/>
  <c r="K390" i="46"/>
  <c r="L390" i="46"/>
  <c r="M390" i="46"/>
  <c r="N390" i="46"/>
  <c r="O390" i="46"/>
  <c r="P390" i="46"/>
  <c r="Q390" i="46"/>
  <c r="R390" i="46"/>
  <c r="S390" i="46"/>
  <c r="T390" i="46"/>
  <c r="U390" i="46"/>
  <c r="V390" i="46"/>
  <c r="W390" i="46"/>
  <c r="X390" i="46"/>
  <c r="Y390" i="46"/>
  <c r="Z390" i="46"/>
  <c r="B391" i="46"/>
  <c r="C391" i="46"/>
  <c r="D391" i="46"/>
  <c r="E391" i="46"/>
  <c r="F391" i="46"/>
  <c r="G391" i="46"/>
  <c r="H391" i="46"/>
  <c r="I391" i="46"/>
  <c r="J391" i="46"/>
  <c r="K391" i="46"/>
  <c r="L391" i="46"/>
  <c r="M391" i="46"/>
  <c r="N391" i="46"/>
  <c r="O391" i="46"/>
  <c r="P391" i="46"/>
  <c r="Q391" i="46"/>
  <c r="R391" i="46"/>
  <c r="S391" i="46"/>
  <c r="T391" i="46"/>
  <c r="U391" i="46"/>
  <c r="V391" i="46"/>
  <c r="W391" i="46"/>
  <c r="X391" i="46"/>
  <c r="Y391" i="46"/>
  <c r="Z391" i="46"/>
  <c r="B392" i="46"/>
  <c r="C392" i="46"/>
  <c r="D392" i="46"/>
  <c r="E392" i="46"/>
  <c r="F392" i="46"/>
  <c r="G392" i="46"/>
  <c r="H392" i="46"/>
  <c r="I392" i="46"/>
  <c r="J392" i="46"/>
  <c r="K392" i="46"/>
  <c r="L392" i="46"/>
  <c r="M392" i="46"/>
  <c r="N392" i="46"/>
  <c r="O392" i="46"/>
  <c r="P392" i="46"/>
  <c r="Q392" i="46"/>
  <c r="R392" i="46"/>
  <c r="S392" i="46"/>
  <c r="T392" i="46"/>
  <c r="U392" i="46"/>
  <c r="V392" i="46"/>
  <c r="W392" i="46"/>
  <c r="X392" i="46"/>
  <c r="Y392" i="46"/>
  <c r="Z392" i="46"/>
  <c r="B393" i="46"/>
  <c r="C393" i="46"/>
  <c r="D393" i="46"/>
  <c r="E393" i="46"/>
  <c r="F393" i="46"/>
  <c r="G393" i="46"/>
  <c r="H393" i="46"/>
  <c r="I393" i="46"/>
  <c r="J393" i="46"/>
  <c r="K393" i="46"/>
  <c r="L393" i="46"/>
  <c r="M393" i="46"/>
  <c r="N393" i="46"/>
  <c r="O393" i="46"/>
  <c r="P393" i="46"/>
  <c r="Q393" i="46"/>
  <c r="R393" i="46"/>
  <c r="S393" i="46"/>
  <c r="T393" i="46"/>
  <c r="U393" i="46"/>
  <c r="V393" i="46"/>
  <c r="W393" i="46"/>
  <c r="X393" i="46"/>
  <c r="Y393" i="46"/>
  <c r="Z393" i="46"/>
  <c r="B394" i="46"/>
  <c r="C394" i="46"/>
  <c r="D394" i="46"/>
  <c r="E394" i="46"/>
  <c r="F394" i="46"/>
  <c r="G394" i="46"/>
  <c r="H394" i="46"/>
  <c r="I394" i="46"/>
  <c r="J394" i="46"/>
  <c r="K394" i="46"/>
  <c r="L394" i="46"/>
  <c r="M394" i="46"/>
  <c r="N394" i="46"/>
  <c r="O394" i="46"/>
  <c r="P394" i="46"/>
  <c r="Q394" i="46"/>
  <c r="R394" i="46"/>
  <c r="S394" i="46"/>
  <c r="T394" i="46"/>
  <c r="U394" i="46"/>
  <c r="V394" i="46"/>
  <c r="W394" i="46"/>
  <c r="X394" i="46"/>
  <c r="Y394" i="46"/>
  <c r="Z394" i="46"/>
  <c r="B395" i="46"/>
  <c r="C395" i="46"/>
  <c r="D395" i="46"/>
  <c r="E395" i="46"/>
  <c r="F395" i="46"/>
  <c r="G395" i="46"/>
  <c r="H395" i="46"/>
  <c r="I395" i="46"/>
  <c r="J395" i="46"/>
  <c r="K395" i="46"/>
  <c r="L395" i="46"/>
  <c r="M395" i="46"/>
  <c r="N395" i="46"/>
  <c r="O395" i="46"/>
  <c r="P395" i="46"/>
  <c r="Q395" i="46"/>
  <c r="R395" i="46"/>
  <c r="S395" i="46"/>
  <c r="T395" i="46"/>
  <c r="U395" i="46"/>
  <c r="V395" i="46"/>
  <c r="W395" i="46"/>
  <c r="X395" i="46"/>
  <c r="Y395" i="46"/>
  <c r="Z395" i="46"/>
  <c r="B396" i="46"/>
  <c r="C396" i="46"/>
  <c r="D396" i="46"/>
  <c r="E396" i="46"/>
  <c r="F396" i="46"/>
  <c r="G396" i="46"/>
  <c r="H396" i="46"/>
  <c r="I396" i="46"/>
  <c r="J396" i="46"/>
  <c r="K396" i="46"/>
  <c r="L396" i="46"/>
  <c r="M396" i="46"/>
  <c r="N396" i="46"/>
  <c r="O396" i="46"/>
  <c r="P396" i="46"/>
  <c r="Q396" i="46"/>
  <c r="R396" i="46"/>
  <c r="S396" i="46"/>
  <c r="T396" i="46"/>
  <c r="U396" i="46"/>
  <c r="V396" i="46"/>
  <c r="W396" i="46"/>
  <c r="X396" i="46"/>
  <c r="Y396" i="46"/>
  <c r="Z396" i="46"/>
  <c r="B397" i="46"/>
  <c r="C397" i="46"/>
  <c r="D397" i="46"/>
  <c r="E397" i="46"/>
  <c r="F397" i="46"/>
  <c r="G397" i="46"/>
  <c r="H397" i="46"/>
  <c r="I397" i="46"/>
  <c r="J397" i="46"/>
  <c r="K397" i="46"/>
  <c r="L397" i="46"/>
  <c r="M397" i="46"/>
  <c r="N397" i="46"/>
  <c r="O397" i="46"/>
  <c r="P397" i="46"/>
  <c r="Q397" i="46"/>
  <c r="R397" i="46"/>
  <c r="S397" i="46"/>
  <c r="T397" i="46"/>
  <c r="U397" i="46"/>
  <c r="V397" i="46"/>
  <c r="W397" i="46"/>
  <c r="X397" i="46"/>
  <c r="Y397" i="46"/>
  <c r="Z397" i="46"/>
  <c r="B398" i="46"/>
  <c r="C398" i="46"/>
  <c r="D398" i="46"/>
  <c r="E398" i="46"/>
  <c r="F398" i="46"/>
  <c r="G398" i="46"/>
  <c r="H398" i="46"/>
  <c r="I398" i="46"/>
  <c r="J398" i="46"/>
  <c r="K398" i="46"/>
  <c r="L398" i="46"/>
  <c r="M398" i="46"/>
  <c r="N398" i="46"/>
  <c r="O398" i="46"/>
  <c r="P398" i="46"/>
  <c r="Q398" i="46"/>
  <c r="R398" i="46"/>
  <c r="S398" i="46"/>
  <c r="T398" i="46"/>
  <c r="U398" i="46"/>
  <c r="V398" i="46"/>
  <c r="W398" i="46"/>
  <c r="X398" i="46"/>
  <c r="Y398" i="46"/>
  <c r="Z398" i="46"/>
  <c r="B399" i="46"/>
  <c r="C399" i="46"/>
  <c r="D399" i="46"/>
  <c r="E399" i="46"/>
  <c r="F399" i="46"/>
  <c r="G399" i="46"/>
  <c r="H399" i="46"/>
  <c r="I399" i="46"/>
  <c r="J399" i="46"/>
  <c r="K399" i="46"/>
  <c r="L399" i="46"/>
  <c r="M399" i="46"/>
  <c r="N399" i="46"/>
  <c r="O399" i="46"/>
  <c r="P399" i="46"/>
  <c r="Q399" i="46"/>
  <c r="R399" i="46"/>
  <c r="S399" i="46"/>
  <c r="T399" i="46"/>
  <c r="U399" i="46"/>
  <c r="V399" i="46"/>
  <c r="W399" i="46"/>
  <c r="X399" i="46"/>
  <c r="Y399" i="46"/>
  <c r="Z399" i="46"/>
  <c r="B400" i="46"/>
  <c r="C400" i="46"/>
  <c r="D400" i="46"/>
  <c r="E400" i="46"/>
  <c r="F400" i="46"/>
  <c r="G400" i="46"/>
  <c r="H400" i="46"/>
  <c r="I400" i="46"/>
  <c r="J400" i="46"/>
  <c r="K400" i="46"/>
  <c r="L400" i="46"/>
  <c r="M400" i="46"/>
  <c r="N400" i="46"/>
  <c r="O400" i="46"/>
  <c r="P400" i="46"/>
  <c r="Q400" i="46"/>
  <c r="R400" i="46"/>
  <c r="S400" i="46"/>
  <c r="T400" i="46"/>
  <c r="U400" i="46"/>
  <c r="V400" i="46"/>
  <c r="W400" i="46"/>
  <c r="X400" i="46"/>
  <c r="Y400" i="46"/>
  <c r="Z400" i="46"/>
  <c r="B401" i="46"/>
  <c r="C401" i="46"/>
  <c r="D401" i="46"/>
  <c r="E401" i="46"/>
  <c r="F401" i="46"/>
  <c r="G401" i="46"/>
  <c r="H401" i="46"/>
  <c r="I401" i="46"/>
  <c r="J401" i="46"/>
  <c r="K401" i="46"/>
  <c r="L401" i="46"/>
  <c r="M401" i="46"/>
  <c r="N401" i="46"/>
  <c r="O401" i="46"/>
  <c r="P401" i="46"/>
  <c r="Q401" i="46"/>
  <c r="R401" i="46"/>
  <c r="S401" i="46"/>
  <c r="T401" i="46"/>
  <c r="U401" i="46"/>
  <c r="V401" i="46"/>
  <c r="W401" i="46"/>
  <c r="X401" i="46"/>
  <c r="Y401" i="46"/>
  <c r="Z401" i="46"/>
  <c r="B402" i="46"/>
  <c r="C402" i="46"/>
  <c r="D402" i="46"/>
  <c r="E402" i="46"/>
  <c r="F402" i="46"/>
  <c r="G402" i="46"/>
  <c r="H402" i="46"/>
  <c r="I402" i="46"/>
  <c r="J402" i="46"/>
  <c r="K402" i="46"/>
  <c r="L402" i="46"/>
  <c r="M402" i="46"/>
  <c r="N402" i="46"/>
  <c r="O402" i="46"/>
  <c r="P402" i="46"/>
  <c r="Q402" i="46"/>
  <c r="R402" i="46"/>
  <c r="S402" i="46"/>
  <c r="T402" i="46"/>
  <c r="U402" i="46"/>
  <c r="V402" i="46"/>
  <c r="W402" i="46"/>
  <c r="X402" i="46"/>
  <c r="Y402" i="46"/>
  <c r="Z402" i="46"/>
  <c r="B403" i="46"/>
  <c r="C403" i="46"/>
  <c r="D403" i="46"/>
  <c r="E403" i="46"/>
  <c r="F403" i="46"/>
  <c r="G403" i="46"/>
  <c r="H403" i="46"/>
  <c r="I403" i="46"/>
  <c r="J403" i="46"/>
  <c r="K403" i="46"/>
  <c r="L403" i="46"/>
  <c r="M403" i="46"/>
  <c r="N403" i="46"/>
  <c r="O403" i="46"/>
  <c r="P403" i="46"/>
  <c r="Q403" i="46"/>
  <c r="R403" i="46"/>
  <c r="S403" i="46"/>
  <c r="T403" i="46"/>
  <c r="U403" i="46"/>
  <c r="V403" i="46"/>
  <c r="W403" i="46"/>
  <c r="X403" i="46"/>
  <c r="Y403" i="46"/>
  <c r="Z403" i="46"/>
  <c r="B404" i="46"/>
  <c r="C404" i="46"/>
  <c r="D404" i="46"/>
  <c r="E404" i="46"/>
  <c r="F404" i="46"/>
  <c r="G404" i="46"/>
  <c r="H404" i="46"/>
  <c r="I404" i="46"/>
  <c r="J404" i="46"/>
  <c r="K404" i="46"/>
  <c r="L404" i="46"/>
  <c r="M404" i="46"/>
  <c r="N404" i="46"/>
  <c r="O404" i="46"/>
  <c r="P404" i="46"/>
  <c r="Q404" i="46"/>
  <c r="R404" i="46"/>
  <c r="S404" i="46"/>
  <c r="T404" i="46"/>
  <c r="U404" i="46"/>
  <c r="V404" i="46"/>
  <c r="W404" i="46"/>
  <c r="X404" i="46"/>
  <c r="Y404" i="46"/>
  <c r="Z404" i="46"/>
  <c r="B405" i="46"/>
  <c r="C405" i="46"/>
  <c r="D405" i="46"/>
  <c r="E405" i="46"/>
  <c r="F405" i="46"/>
  <c r="G405" i="46"/>
  <c r="H405" i="46"/>
  <c r="I405" i="46"/>
  <c r="J405" i="46"/>
  <c r="K405" i="46"/>
  <c r="L405" i="46"/>
  <c r="M405" i="46"/>
  <c r="N405" i="46"/>
  <c r="O405" i="46"/>
  <c r="P405" i="46"/>
  <c r="Q405" i="46"/>
  <c r="R405" i="46"/>
  <c r="S405" i="46"/>
  <c r="T405" i="46"/>
  <c r="U405" i="46"/>
  <c r="V405" i="46"/>
  <c r="W405" i="46"/>
  <c r="X405" i="46"/>
  <c r="Y405" i="46"/>
  <c r="Z405" i="46"/>
  <c r="B406" i="46"/>
  <c r="C406" i="46"/>
  <c r="D406" i="46"/>
  <c r="E406" i="46"/>
  <c r="F406" i="46"/>
  <c r="G406" i="46"/>
  <c r="H406" i="46"/>
  <c r="I406" i="46"/>
  <c r="J406" i="46"/>
  <c r="K406" i="46"/>
  <c r="L406" i="46"/>
  <c r="M406" i="46"/>
  <c r="N406" i="46"/>
  <c r="O406" i="46"/>
  <c r="P406" i="46"/>
  <c r="Q406" i="46"/>
  <c r="R406" i="46"/>
  <c r="S406" i="46"/>
  <c r="T406" i="46"/>
  <c r="U406" i="46"/>
  <c r="V406" i="46"/>
  <c r="W406" i="46"/>
  <c r="X406" i="46"/>
  <c r="Y406" i="46"/>
  <c r="Z406" i="46"/>
  <c r="B407" i="46"/>
  <c r="C407" i="46"/>
  <c r="D407" i="46"/>
  <c r="E407" i="46"/>
  <c r="F407" i="46"/>
  <c r="G407" i="46"/>
  <c r="H407" i="46"/>
  <c r="I407" i="46"/>
  <c r="J407" i="46"/>
  <c r="K407" i="46"/>
  <c r="L407" i="46"/>
  <c r="M407" i="46"/>
  <c r="N407" i="46"/>
  <c r="O407" i="46"/>
  <c r="P407" i="46"/>
  <c r="Q407" i="46"/>
  <c r="R407" i="46"/>
  <c r="S407" i="46"/>
  <c r="T407" i="46"/>
  <c r="U407" i="46"/>
  <c r="V407" i="46"/>
  <c r="W407" i="46"/>
  <c r="X407" i="46"/>
  <c r="Y407" i="46"/>
  <c r="Z407" i="46"/>
  <c r="B408" i="46"/>
  <c r="C408" i="46"/>
  <c r="D408" i="46"/>
  <c r="E408" i="46"/>
  <c r="F408" i="46"/>
  <c r="G408" i="46"/>
  <c r="H408" i="46"/>
  <c r="I408" i="46"/>
  <c r="J408" i="46"/>
  <c r="K408" i="46"/>
  <c r="L408" i="46"/>
  <c r="M408" i="46"/>
  <c r="N408" i="46"/>
  <c r="O408" i="46"/>
  <c r="P408" i="46"/>
  <c r="Q408" i="46"/>
  <c r="R408" i="46"/>
  <c r="S408" i="46"/>
  <c r="T408" i="46"/>
  <c r="U408" i="46"/>
  <c r="V408" i="46"/>
  <c r="W408" i="46"/>
  <c r="X408" i="46"/>
  <c r="Y408" i="46"/>
  <c r="Z408" i="46"/>
  <c r="B409" i="46"/>
  <c r="C409" i="46"/>
  <c r="D409" i="46"/>
  <c r="E409" i="46"/>
  <c r="F409" i="46"/>
  <c r="G409" i="46"/>
  <c r="H409" i="46"/>
  <c r="I409" i="46"/>
  <c r="J409" i="46"/>
  <c r="K409" i="46"/>
  <c r="L409" i="46"/>
  <c r="M409" i="46"/>
  <c r="N409" i="46"/>
  <c r="O409" i="46"/>
  <c r="P409" i="46"/>
  <c r="Q409" i="46"/>
  <c r="R409" i="46"/>
  <c r="S409" i="46"/>
  <c r="T409" i="46"/>
  <c r="U409" i="46"/>
  <c r="V409" i="46"/>
  <c r="W409" i="46"/>
  <c r="X409" i="46"/>
  <c r="Y409" i="46"/>
  <c r="Z409" i="46"/>
  <c r="B410" i="46"/>
  <c r="C410" i="46"/>
  <c r="D410" i="46"/>
  <c r="E410" i="46"/>
  <c r="F410" i="46"/>
  <c r="G410" i="46"/>
  <c r="H410" i="46"/>
  <c r="I410" i="46"/>
  <c r="J410" i="46"/>
  <c r="K410" i="46"/>
  <c r="L410" i="46"/>
  <c r="M410" i="46"/>
  <c r="N410" i="46"/>
  <c r="O410" i="46"/>
  <c r="P410" i="46"/>
  <c r="Q410" i="46"/>
  <c r="R410" i="46"/>
  <c r="S410" i="46"/>
  <c r="T410" i="46"/>
  <c r="U410" i="46"/>
  <c r="V410" i="46"/>
  <c r="W410" i="46"/>
  <c r="X410" i="46"/>
  <c r="Y410" i="46"/>
  <c r="Z410" i="46"/>
  <c r="B411" i="46"/>
  <c r="C411" i="46"/>
  <c r="D411" i="46"/>
  <c r="E411" i="46"/>
  <c r="F411" i="46"/>
  <c r="G411" i="46"/>
  <c r="H411" i="46"/>
  <c r="I411" i="46"/>
  <c r="J411" i="46"/>
  <c r="K411" i="46"/>
  <c r="L411" i="46"/>
  <c r="M411" i="46"/>
  <c r="N411" i="46"/>
  <c r="O411" i="46"/>
  <c r="P411" i="46"/>
  <c r="Q411" i="46"/>
  <c r="R411" i="46"/>
  <c r="S411" i="46"/>
  <c r="T411" i="46"/>
  <c r="U411" i="46"/>
  <c r="V411" i="46"/>
  <c r="W411" i="46"/>
  <c r="X411" i="46"/>
  <c r="Y411" i="46"/>
  <c r="Z411" i="46"/>
  <c r="B412" i="46"/>
  <c r="C412" i="46"/>
  <c r="D412" i="46"/>
  <c r="E412" i="46"/>
  <c r="F412" i="46"/>
  <c r="G412" i="46"/>
  <c r="H412" i="46"/>
  <c r="I412" i="46"/>
  <c r="J412" i="46"/>
  <c r="K412" i="46"/>
  <c r="L412" i="46"/>
  <c r="M412" i="46"/>
  <c r="N412" i="46"/>
  <c r="O412" i="46"/>
  <c r="P412" i="46"/>
  <c r="Q412" i="46"/>
  <c r="R412" i="46"/>
  <c r="S412" i="46"/>
  <c r="T412" i="46"/>
  <c r="U412" i="46"/>
  <c r="V412" i="46"/>
  <c r="W412" i="46"/>
  <c r="X412" i="46"/>
  <c r="Y412" i="46"/>
  <c r="Z412" i="46"/>
  <c r="B413" i="46"/>
  <c r="C413" i="46"/>
  <c r="D413" i="46"/>
  <c r="E413" i="46"/>
  <c r="F413" i="46"/>
  <c r="G413" i="46"/>
  <c r="H413" i="46"/>
  <c r="I413" i="46"/>
  <c r="J413" i="46"/>
  <c r="K413" i="46"/>
  <c r="L413" i="46"/>
  <c r="M413" i="46"/>
  <c r="N413" i="46"/>
  <c r="O413" i="46"/>
  <c r="P413" i="46"/>
  <c r="Q413" i="46"/>
  <c r="R413" i="46"/>
  <c r="S413" i="46"/>
  <c r="T413" i="46"/>
  <c r="U413" i="46"/>
  <c r="V413" i="46"/>
  <c r="W413" i="46"/>
  <c r="X413" i="46"/>
  <c r="Y413" i="46"/>
  <c r="Z413" i="46"/>
  <c r="B414" i="46"/>
  <c r="C414" i="46"/>
  <c r="D414" i="46"/>
  <c r="E414" i="46"/>
  <c r="F414" i="46"/>
  <c r="G414" i="46"/>
  <c r="H414" i="46"/>
  <c r="I414" i="46"/>
  <c r="J414" i="46"/>
  <c r="K414" i="46"/>
  <c r="L414" i="46"/>
  <c r="M414" i="46"/>
  <c r="N414" i="46"/>
  <c r="O414" i="46"/>
  <c r="P414" i="46"/>
  <c r="Q414" i="46"/>
  <c r="R414" i="46"/>
  <c r="S414" i="46"/>
  <c r="T414" i="46"/>
  <c r="U414" i="46"/>
  <c r="V414" i="46"/>
  <c r="W414" i="46"/>
  <c r="X414" i="46"/>
  <c r="Y414" i="46"/>
  <c r="Z414" i="46"/>
  <c r="B415" i="46"/>
  <c r="C415" i="46"/>
  <c r="D415" i="46"/>
  <c r="E415" i="46"/>
  <c r="F415" i="46"/>
  <c r="G415" i="46"/>
  <c r="H415" i="46"/>
  <c r="I415" i="46"/>
  <c r="J415" i="46"/>
  <c r="K415" i="46"/>
  <c r="L415" i="46"/>
  <c r="M415" i="46"/>
  <c r="N415" i="46"/>
  <c r="O415" i="46"/>
  <c r="P415" i="46"/>
  <c r="Q415" i="46"/>
  <c r="R415" i="46"/>
  <c r="S415" i="46"/>
  <c r="T415" i="46"/>
  <c r="U415" i="46"/>
  <c r="V415" i="46"/>
  <c r="W415" i="46"/>
  <c r="X415" i="46"/>
  <c r="Y415" i="46"/>
  <c r="Z415" i="46"/>
  <c r="B416" i="46"/>
  <c r="C416" i="46"/>
  <c r="D416" i="46"/>
  <c r="E416" i="46"/>
  <c r="F416" i="46"/>
  <c r="G416" i="46"/>
  <c r="H416" i="46"/>
  <c r="I416" i="46"/>
  <c r="J416" i="46"/>
  <c r="K416" i="46"/>
  <c r="L416" i="46"/>
  <c r="M416" i="46"/>
  <c r="N416" i="46"/>
  <c r="O416" i="46"/>
  <c r="P416" i="46"/>
  <c r="Q416" i="46"/>
  <c r="R416" i="46"/>
  <c r="S416" i="46"/>
  <c r="T416" i="46"/>
  <c r="U416" i="46"/>
  <c r="V416" i="46"/>
  <c r="W416" i="46"/>
  <c r="X416" i="46"/>
  <c r="Y416" i="46"/>
  <c r="Z416" i="46"/>
  <c r="B417" i="46"/>
  <c r="C417" i="46"/>
  <c r="D417" i="46"/>
  <c r="E417" i="46"/>
  <c r="F417" i="46"/>
  <c r="G417" i="46"/>
  <c r="H417" i="46"/>
  <c r="I417" i="46"/>
  <c r="J417" i="46"/>
  <c r="K417" i="46"/>
  <c r="L417" i="46"/>
  <c r="M417" i="46"/>
  <c r="N417" i="46"/>
  <c r="O417" i="46"/>
  <c r="P417" i="46"/>
  <c r="Q417" i="46"/>
  <c r="R417" i="46"/>
  <c r="S417" i="46"/>
  <c r="T417" i="46"/>
  <c r="U417" i="46"/>
  <c r="V417" i="46"/>
  <c r="W417" i="46"/>
  <c r="X417" i="46"/>
  <c r="Y417" i="46"/>
  <c r="Z417" i="46"/>
  <c r="B418" i="46"/>
  <c r="C418" i="46"/>
  <c r="D418" i="46"/>
  <c r="E418" i="46"/>
  <c r="F418" i="46"/>
  <c r="G418" i="46"/>
  <c r="H418" i="46"/>
  <c r="I418" i="46"/>
  <c r="J418" i="46"/>
  <c r="K418" i="46"/>
  <c r="L418" i="46"/>
  <c r="M418" i="46"/>
  <c r="N418" i="46"/>
  <c r="O418" i="46"/>
  <c r="P418" i="46"/>
  <c r="Q418" i="46"/>
  <c r="R418" i="46"/>
  <c r="S418" i="46"/>
  <c r="T418" i="46"/>
  <c r="U418" i="46"/>
  <c r="V418" i="46"/>
  <c r="W418" i="46"/>
  <c r="X418" i="46"/>
  <c r="Y418" i="46"/>
  <c r="Z418" i="46"/>
  <c r="B419" i="46"/>
  <c r="C419" i="46"/>
  <c r="D419" i="46"/>
  <c r="E419" i="46"/>
  <c r="F419" i="46"/>
  <c r="G419" i="46"/>
  <c r="H419" i="46"/>
  <c r="I419" i="46"/>
  <c r="J419" i="46"/>
  <c r="K419" i="46"/>
  <c r="L419" i="46"/>
  <c r="M419" i="46"/>
  <c r="N419" i="46"/>
  <c r="O419" i="46"/>
  <c r="P419" i="46"/>
  <c r="Q419" i="46"/>
  <c r="R419" i="46"/>
  <c r="S419" i="46"/>
  <c r="T419" i="46"/>
  <c r="U419" i="46"/>
  <c r="V419" i="46"/>
  <c r="W419" i="46"/>
  <c r="X419" i="46"/>
  <c r="Y419" i="46"/>
  <c r="Z419" i="46"/>
  <c r="B420" i="46"/>
  <c r="C420" i="46"/>
  <c r="D420" i="46"/>
  <c r="E420" i="46"/>
  <c r="F420" i="46"/>
  <c r="G420" i="46"/>
  <c r="H420" i="46"/>
  <c r="I420" i="46"/>
  <c r="J420" i="46"/>
  <c r="K420" i="46"/>
  <c r="L420" i="46"/>
  <c r="M420" i="46"/>
  <c r="N420" i="46"/>
  <c r="O420" i="46"/>
  <c r="P420" i="46"/>
  <c r="Q420" i="46"/>
  <c r="R420" i="46"/>
  <c r="S420" i="46"/>
  <c r="T420" i="46"/>
  <c r="U420" i="46"/>
  <c r="V420" i="46"/>
  <c r="W420" i="46"/>
  <c r="X420" i="46"/>
  <c r="Y420" i="46"/>
  <c r="Z420" i="46"/>
  <c r="B421" i="46"/>
  <c r="C421" i="46"/>
  <c r="D421" i="46"/>
  <c r="E421" i="46"/>
  <c r="F421" i="46"/>
  <c r="G421" i="46"/>
  <c r="H421" i="46"/>
  <c r="I421" i="46"/>
  <c r="J421" i="46"/>
  <c r="K421" i="46"/>
  <c r="L421" i="46"/>
  <c r="M421" i="46"/>
  <c r="N421" i="46"/>
  <c r="O421" i="46"/>
  <c r="P421" i="46"/>
  <c r="Q421" i="46"/>
  <c r="R421" i="46"/>
  <c r="S421" i="46"/>
  <c r="T421" i="46"/>
  <c r="U421" i="46"/>
  <c r="V421" i="46"/>
  <c r="W421" i="46"/>
  <c r="X421" i="46"/>
  <c r="Y421" i="46"/>
  <c r="Z421" i="46"/>
  <c r="B422" i="46"/>
  <c r="C422" i="46"/>
  <c r="D422" i="46"/>
  <c r="E422" i="46"/>
  <c r="F422" i="46"/>
  <c r="G422" i="46"/>
  <c r="H422" i="46"/>
  <c r="I422" i="46"/>
  <c r="J422" i="46"/>
  <c r="K422" i="46"/>
  <c r="L422" i="46"/>
  <c r="M422" i="46"/>
  <c r="N422" i="46"/>
  <c r="O422" i="46"/>
  <c r="P422" i="46"/>
  <c r="Q422" i="46"/>
  <c r="R422" i="46"/>
  <c r="S422" i="46"/>
  <c r="T422" i="46"/>
  <c r="U422" i="46"/>
  <c r="V422" i="46"/>
  <c r="W422" i="46"/>
  <c r="X422" i="46"/>
  <c r="Y422" i="46"/>
  <c r="Z422" i="46"/>
  <c r="B423" i="46"/>
  <c r="C423" i="46"/>
  <c r="D423" i="46"/>
  <c r="E423" i="46"/>
  <c r="F423" i="46"/>
  <c r="G423" i="46"/>
  <c r="H423" i="46"/>
  <c r="I423" i="46"/>
  <c r="J423" i="46"/>
  <c r="K423" i="46"/>
  <c r="L423" i="46"/>
  <c r="M423" i="46"/>
  <c r="N423" i="46"/>
  <c r="O423" i="46"/>
  <c r="P423" i="46"/>
  <c r="Q423" i="46"/>
  <c r="R423" i="46"/>
  <c r="S423" i="46"/>
  <c r="T423" i="46"/>
  <c r="U423" i="46"/>
  <c r="V423" i="46"/>
  <c r="W423" i="46"/>
  <c r="X423" i="46"/>
  <c r="Y423" i="46"/>
  <c r="Z423" i="46"/>
  <c r="B424" i="46"/>
  <c r="C424" i="46"/>
  <c r="D424" i="46"/>
  <c r="E424" i="46"/>
  <c r="F424" i="46"/>
  <c r="G424" i="46"/>
  <c r="H424" i="46"/>
  <c r="I424" i="46"/>
  <c r="J424" i="46"/>
  <c r="K424" i="46"/>
  <c r="L424" i="46"/>
  <c r="M424" i="46"/>
  <c r="N424" i="46"/>
  <c r="O424" i="46"/>
  <c r="P424" i="46"/>
  <c r="Q424" i="46"/>
  <c r="R424" i="46"/>
  <c r="S424" i="46"/>
  <c r="T424" i="46"/>
  <c r="U424" i="46"/>
  <c r="V424" i="46"/>
  <c r="W424" i="46"/>
  <c r="X424" i="46"/>
  <c r="Y424" i="46"/>
  <c r="Z424" i="46"/>
  <c r="B425" i="46"/>
  <c r="C425" i="46"/>
  <c r="D425" i="46"/>
  <c r="E425" i="46"/>
  <c r="F425" i="46"/>
  <c r="G425" i="46"/>
  <c r="H425" i="46"/>
  <c r="I425" i="46"/>
  <c r="J425" i="46"/>
  <c r="K425" i="46"/>
  <c r="L425" i="46"/>
  <c r="M425" i="46"/>
  <c r="N425" i="46"/>
  <c r="O425" i="46"/>
  <c r="P425" i="46"/>
  <c r="Q425" i="46"/>
  <c r="R425" i="46"/>
  <c r="S425" i="46"/>
  <c r="T425" i="46"/>
  <c r="U425" i="46"/>
  <c r="V425" i="46"/>
  <c r="W425" i="46"/>
  <c r="X425" i="46"/>
  <c r="Y425" i="46"/>
  <c r="Z425" i="46"/>
  <c r="B426" i="46"/>
  <c r="C426" i="46"/>
  <c r="D426" i="46"/>
  <c r="E426" i="46"/>
  <c r="F426" i="46"/>
  <c r="G426" i="46"/>
  <c r="H426" i="46"/>
  <c r="I426" i="46"/>
  <c r="J426" i="46"/>
  <c r="K426" i="46"/>
  <c r="L426" i="46"/>
  <c r="M426" i="46"/>
  <c r="N426" i="46"/>
  <c r="O426" i="46"/>
  <c r="P426" i="46"/>
  <c r="Q426" i="46"/>
  <c r="R426" i="46"/>
  <c r="S426" i="46"/>
  <c r="T426" i="46"/>
  <c r="U426" i="46"/>
  <c r="V426" i="46"/>
  <c r="W426" i="46"/>
  <c r="X426" i="46"/>
  <c r="Y426" i="46"/>
  <c r="Z426" i="46"/>
  <c r="B427" i="46"/>
  <c r="C427" i="46"/>
  <c r="D427" i="46"/>
  <c r="E427" i="46"/>
  <c r="F427" i="46"/>
  <c r="G427" i="46"/>
  <c r="H427" i="46"/>
  <c r="I427" i="46"/>
  <c r="J427" i="46"/>
  <c r="K427" i="46"/>
  <c r="L427" i="46"/>
  <c r="M427" i="46"/>
  <c r="N427" i="46"/>
  <c r="O427" i="46"/>
  <c r="P427" i="46"/>
  <c r="Q427" i="46"/>
  <c r="R427" i="46"/>
  <c r="S427" i="46"/>
  <c r="T427" i="46"/>
  <c r="U427" i="46"/>
  <c r="V427" i="46"/>
  <c r="W427" i="46"/>
  <c r="X427" i="46"/>
  <c r="Y427" i="46"/>
  <c r="Z427" i="46"/>
  <c r="B428" i="46"/>
  <c r="C428" i="46"/>
  <c r="D428" i="46"/>
  <c r="E428" i="46"/>
  <c r="F428" i="46"/>
  <c r="G428" i="46"/>
  <c r="H428" i="46"/>
  <c r="I428" i="46"/>
  <c r="J428" i="46"/>
  <c r="K428" i="46"/>
  <c r="L428" i="46"/>
  <c r="M428" i="46"/>
  <c r="N428" i="46"/>
  <c r="O428" i="46"/>
  <c r="P428" i="46"/>
  <c r="Q428" i="46"/>
  <c r="R428" i="46"/>
  <c r="S428" i="46"/>
  <c r="T428" i="46"/>
  <c r="U428" i="46"/>
  <c r="V428" i="46"/>
  <c r="W428" i="46"/>
  <c r="X428" i="46"/>
  <c r="Y428" i="46"/>
  <c r="Z428" i="46"/>
  <c r="B429" i="46"/>
  <c r="C429" i="46"/>
  <c r="D429" i="46"/>
  <c r="E429" i="46"/>
  <c r="F429" i="46"/>
  <c r="G429" i="46"/>
  <c r="H429" i="46"/>
  <c r="I429" i="46"/>
  <c r="J429" i="46"/>
  <c r="K429" i="46"/>
  <c r="L429" i="46"/>
  <c r="M429" i="46"/>
  <c r="N429" i="46"/>
  <c r="O429" i="46"/>
  <c r="P429" i="46"/>
  <c r="Q429" i="46"/>
  <c r="R429" i="46"/>
  <c r="S429" i="46"/>
  <c r="T429" i="46"/>
  <c r="U429" i="46"/>
  <c r="V429" i="46"/>
  <c r="W429" i="46"/>
  <c r="X429" i="46"/>
  <c r="Y429" i="46"/>
  <c r="Z429" i="46"/>
  <c r="B430" i="46"/>
  <c r="C430" i="46"/>
  <c r="D430" i="46"/>
  <c r="E430" i="46"/>
  <c r="F430" i="46"/>
  <c r="G430" i="46"/>
  <c r="H430" i="46"/>
  <c r="I430" i="46"/>
  <c r="J430" i="46"/>
  <c r="K430" i="46"/>
  <c r="L430" i="46"/>
  <c r="M430" i="46"/>
  <c r="N430" i="46"/>
  <c r="O430" i="46"/>
  <c r="P430" i="46"/>
  <c r="Q430" i="46"/>
  <c r="R430" i="46"/>
  <c r="S430" i="46"/>
  <c r="T430" i="46"/>
  <c r="U430" i="46"/>
  <c r="V430" i="46"/>
  <c r="W430" i="46"/>
  <c r="X430" i="46"/>
  <c r="Y430" i="46"/>
  <c r="Z430" i="46"/>
  <c r="B431" i="46"/>
  <c r="C431" i="46"/>
  <c r="D431" i="46"/>
  <c r="E431" i="46"/>
  <c r="F431" i="46"/>
  <c r="G431" i="46"/>
  <c r="H431" i="46"/>
  <c r="I431" i="46"/>
  <c r="J431" i="46"/>
  <c r="K431" i="46"/>
  <c r="L431" i="46"/>
  <c r="M431" i="46"/>
  <c r="N431" i="46"/>
  <c r="O431" i="46"/>
  <c r="P431" i="46"/>
  <c r="Q431" i="46"/>
  <c r="R431" i="46"/>
  <c r="S431" i="46"/>
  <c r="T431" i="46"/>
  <c r="U431" i="46"/>
  <c r="V431" i="46"/>
  <c r="W431" i="46"/>
  <c r="X431" i="46"/>
  <c r="Y431" i="46"/>
  <c r="Z431" i="46"/>
  <c r="B432" i="46"/>
  <c r="C432" i="46"/>
  <c r="D432" i="46"/>
  <c r="E432" i="46"/>
  <c r="F432" i="46"/>
  <c r="G432" i="46"/>
  <c r="H432" i="46"/>
  <c r="I432" i="46"/>
  <c r="J432" i="46"/>
  <c r="K432" i="46"/>
  <c r="L432" i="46"/>
  <c r="M432" i="46"/>
  <c r="N432" i="46"/>
  <c r="O432" i="46"/>
  <c r="P432" i="46"/>
  <c r="Q432" i="46"/>
  <c r="R432" i="46"/>
  <c r="S432" i="46"/>
  <c r="T432" i="46"/>
  <c r="U432" i="46"/>
  <c r="V432" i="46"/>
  <c r="W432" i="46"/>
  <c r="X432" i="46"/>
  <c r="Y432" i="46"/>
  <c r="Z432" i="46"/>
  <c r="B433" i="46"/>
  <c r="C433" i="46"/>
  <c r="D433" i="46"/>
  <c r="E433" i="46"/>
  <c r="F433" i="46"/>
  <c r="G433" i="46"/>
  <c r="H433" i="46"/>
  <c r="I433" i="46"/>
  <c r="J433" i="46"/>
  <c r="K433" i="46"/>
  <c r="L433" i="46"/>
  <c r="M433" i="46"/>
  <c r="N433" i="46"/>
  <c r="O433" i="46"/>
  <c r="P433" i="46"/>
  <c r="Q433" i="46"/>
  <c r="R433" i="46"/>
  <c r="S433" i="46"/>
  <c r="T433" i="46"/>
  <c r="U433" i="46"/>
  <c r="V433" i="46"/>
  <c r="W433" i="46"/>
  <c r="X433" i="46"/>
  <c r="Y433" i="46"/>
  <c r="Z433" i="46"/>
  <c r="B434" i="46"/>
  <c r="C434" i="46"/>
  <c r="D434" i="46"/>
  <c r="E434" i="46"/>
  <c r="F434" i="46"/>
  <c r="G434" i="46"/>
  <c r="H434" i="46"/>
  <c r="I434" i="46"/>
  <c r="J434" i="46"/>
  <c r="K434" i="46"/>
  <c r="L434" i="46"/>
  <c r="M434" i="46"/>
  <c r="N434" i="46"/>
  <c r="O434" i="46"/>
  <c r="P434" i="46"/>
  <c r="Q434" i="46"/>
  <c r="R434" i="46"/>
  <c r="S434" i="46"/>
  <c r="T434" i="46"/>
  <c r="U434" i="46"/>
  <c r="V434" i="46"/>
  <c r="W434" i="46"/>
  <c r="X434" i="46"/>
  <c r="Y434" i="46"/>
  <c r="Z434" i="46"/>
  <c r="B435" i="46"/>
  <c r="C435" i="46"/>
  <c r="D435" i="46"/>
  <c r="E435" i="46"/>
  <c r="F435" i="46"/>
  <c r="G435" i="46"/>
  <c r="H435" i="46"/>
  <c r="I435" i="46"/>
  <c r="J435" i="46"/>
  <c r="K435" i="46"/>
  <c r="L435" i="46"/>
  <c r="M435" i="46"/>
  <c r="N435" i="46"/>
  <c r="O435" i="46"/>
  <c r="P435" i="46"/>
  <c r="Q435" i="46"/>
  <c r="R435" i="46"/>
  <c r="S435" i="46"/>
  <c r="T435" i="46"/>
  <c r="U435" i="46"/>
  <c r="V435" i="46"/>
  <c r="W435" i="46"/>
  <c r="X435" i="46"/>
  <c r="Y435" i="46"/>
  <c r="Z435" i="46"/>
  <c r="B436" i="46"/>
  <c r="C436" i="46"/>
  <c r="D436" i="46"/>
  <c r="E436" i="46"/>
  <c r="F436" i="46"/>
  <c r="G436" i="46"/>
  <c r="H436" i="46"/>
  <c r="I436" i="46"/>
  <c r="J436" i="46"/>
  <c r="K436" i="46"/>
  <c r="L436" i="46"/>
  <c r="M436" i="46"/>
  <c r="N436" i="46"/>
  <c r="O436" i="46"/>
  <c r="P436" i="46"/>
  <c r="Q436" i="46"/>
  <c r="R436" i="46"/>
  <c r="S436" i="46"/>
  <c r="T436" i="46"/>
  <c r="U436" i="46"/>
  <c r="V436" i="46"/>
  <c r="W436" i="46"/>
  <c r="X436" i="46"/>
  <c r="Y436" i="46"/>
  <c r="Z436" i="46"/>
  <c r="B437" i="46"/>
  <c r="C437" i="46"/>
  <c r="D437" i="46"/>
  <c r="E437" i="46"/>
  <c r="F437" i="46"/>
  <c r="G437" i="46"/>
  <c r="H437" i="46"/>
  <c r="I437" i="46"/>
  <c r="J437" i="46"/>
  <c r="K437" i="46"/>
  <c r="L437" i="46"/>
  <c r="M437" i="46"/>
  <c r="N437" i="46"/>
  <c r="O437" i="46"/>
  <c r="P437" i="46"/>
  <c r="Q437" i="46"/>
  <c r="R437" i="46"/>
  <c r="S437" i="46"/>
  <c r="T437" i="46"/>
  <c r="U437" i="46"/>
  <c r="V437" i="46"/>
  <c r="W437" i="46"/>
  <c r="X437" i="46"/>
  <c r="Y437" i="46"/>
  <c r="Z437" i="46"/>
  <c r="B438" i="46"/>
  <c r="C438" i="46"/>
  <c r="D438" i="46"/>
  <c r="E438" i="46"/>
  <c r="F438" i="46"/>
  <c r="G438" i="46"/>
  <c r="H438" i="46"/>
  <c r="I438" i="46"/>
  <c r="J438" i="46"/>
  <c r="K438" i="46"/>
  <c r="L438" i="46"/>
  <c r="M438" i="46"/>
  <c r="N438" i="46"/>
  <c r="O438" i="46"/>
  <c r="P438" i="46"/>
  <c r="Q438" i="46"/>
  <c r="R438" i="46"/>
  <c r="S438" i="46"/>
  <c r="T438" i="46"/>
  <c r="U438" i="46"/>
  <c r="V438" i="46"/>
  <c r="W438" i="46"/>
  <c r="X438" i="46"/>
  <c r="Y438" i="46"/>
  <c r="Z438" i="46"/>
  <c r="B439" i="46"/>
  <c r="C439" i="46"/>
  <c r="D439" i="46"/>
  <c r="E439" i="46"/>
  <c r="F439" i="46"/>
  <c r="G439" i="46"/>
  <c r="H439" i="46"/>
  <c r="I439" i="46"/>
  <c r="J439" i="46"/>
  <c r="K439" i="46"/>
  <c r="L439" i="46"/>
  <c r="M439" i="46"/>
  <c r="N439" i="46"/>
  <c r="O439" i="46"/>
  <c r="P439" i="46"/>
  <c r="Q439" i="46"/>
  <c r="R439" i="46"/>
  <c r="S439" i="46"/>
  <c r="T439" i="46"/>
  <c r="U439" i="46"/>
  <c r="V439" i="46"/>
  <c r="W439" i="46"/>
  <c r="X439" i="46"/>
  <c r="Y439" i="46"/>
  <c r="Z439" i="46"/>
  <c r="B440" i="46"/>
  <c r="C440" i="46"/>
  <c r="D440" i="46"/>
  <c r="E440" i="46"/>
  <c r="F440" i="46"/>
  <c r="G440" i="46"/>
  <c r="H440" i="46"/>
  <c r="I440" i="46"/>
  <c r="J440" i="46"/>
  <c r="K440" i="46"/>
  <c r="L440" i="46"/>
  <c r="M440" i="46"/>
  <c r="N440" i="46"/>
  <c r="O440" i="46"/>
  <c r="P440" i="46"/>
  <c r="Q440" i="46"/>
  <c r="R440" i="46"/>
  <c r="S440" i="46"/>
  <c r="T440" i="46"/>
  <c r="U440" i="46"/>
  <c r="V440" i="46"/>
  <c r="W440" i="46"/>
  <c r="X440" i="46"/>
  <c r="Y440" i="46"/>
  <c r="Z440" i="46"/>
  <c r="B441" i="46"/>
  <c r="C441" i="46"/>
  <c r="D441" i="46"/>
  <c r="E441" i="46"/>
  <c r="F441" i="46"/>
  <c r="G441" i="46"/>
  <c r="H441" i="46"/>
  <c r="I441" i="46"/>
  <c r="J441" i="46"/>
  <c r="K441" i="46"/>
  <c r="L441" i="46"/>
  <c r="M441" i="46"/>
  <c r="N441" i="46"/>
  <c r="O441" i="46"/>
  <c r="P441" i="46"/>
  <c r="Q441" i="46"/>
  <c r="R441" i="46"/>
  <c r="S441" i="46"/>
  <c r="T441" i="46"/>
  <c r="U441" i="46"/>
  <c r="V441" i="46"/>
  <c r="W441" i="46"/>
  <c r="X441" i="46"/>
  <c r="Y441" i="46"/>
  <c r="Z441" i="46"/>
  <c r="B442" i="46"/>
  <c r="C442" i="46"/>
  <c r="D442" i="46"/>
  <c r="E442" i="46"/>
  <c r="F442" i="46"/>
  <c r="G442" i="46"/>
  <c r="H442" i="46"/>
  <c r="I442" i="46"/>
  <c r="J442" i="46"/>
  <c r="K442" i="46"/>
  <c r="L442" i="46"/>
  <c r="M442" i="46"/>
  <c r="N442" i="46"/>
  <c r="O442" i="46"/>
  <c r="P442" i="46"/>
  <c r="Q442" i="46"/>
  <c r="R442" i="46"/>
  <c r="S442" i="46"/>
  <c r="T442" i="46"/>
  <c r="U442" i="46"/>
  <c r="V442" i="46"/>
  <c r="W442" i="46"/>
  <c r="X442" i="46"/>
  <c r="Y442" i="46"/>
  <c r="Z442" i="46"/>
  <c r="B443" i="46"/>
  <c r="C443" i="46"/>
  <c r="D443" i="46"/>
  <c r="E443" i="46"/>
  <c r="F443" i="46"/>
  <c r="G443" i="46"/>
  <c r="H443" i="46"/>
  <c r="I443" i="46"/>
  <c r="J443" i="46"/>
  <c r="K443" i="46"/>
  <c r="L443" i="46"/>
  <c r="M443" i="46"/>
  <c r="N443" i="46"/>
  <c r="O443" i="46"/>
  <c r="P443" i="46"/>
  <c r="Q443" i="46"/>
  <c r="R443" i="46"/>
  <c r="S443" i="46"/>
  <c r="T443" i="46"/>
  <c r="U443" i="46"/>
  <c r="V443" i="46"/>
  <c r="W443" i="46"/>
  <c r="X443" i="46"/>
  <c r="Y443" i="46"/>
  <c r="Z443" i="46"/>
  <c r="B444" i="46"/>
  <c r="C444" i="46"/>
  <c r="D444" i="46"/>
  <c r="E444" i="46"/>
  <c r="F444" i="46"/>
  <c r="G444" i="46"/>
  <c r="H444" i="46"/>
  <c r="I444" i="46"/>
  <c r="J444" i="46"/>
  <c r="K444" i="46"/>
  <c r="L444" i="46"/>
  <c r="M444" i="46"/>
  <c r="N444" i="46"/>
  <c r="O444" i="46"/>
  <c r="P444" i="46"/>
  <c r="Q444" i="46"/>
  <c r="R444" i="46"/>
  <c r="S444" i="46"/>
  <c r="T444" i="46"/>
  <c r="U444" i="46"/>
  <c r="V444" i="46"/>
  <c r="W444" i="46"/>
  <c r="X444" i="46"/>
  <c r="Y444" i="46"/>
  <c r="Z444" i="46"/>
  <c r="B445" i="46"/>
  <c r="C445" i="46"/>
  <c r="D445" i="46"/>
  <c r="E445" i="46"/>
  <c r="F445" i="46"/>
  <c r="G445" i="46"/>
  <c r="H445" i="46"/>
  <c r="I445" i="46"/>
  <c r="J445" i="46"/>
  <c r="K445" i="46"/>
  <c r="L445" i="46"/>
  <c r="M445" i="46"/>
  <c r="N445" i="46"/>
  <c r="O445" i="46"/>
  <c r="P445" i="46"/>
  <c r="Q445" i="46"/>
  <c r="R445" i="46"/>
  <c r="S445" i="46"/>
  <c r="T445" i="46"/>
  <c r="U445" i="46"/>
  <c r="V445" i="46"/>
  <c r="W445" i="46"/>
  <c r="X445" i="46"/>
  <c r="Y445" i="46"/>
  <c r="Z445" i="46"/>
  <c r="B446" i="46"/>
  <c r="C446" i="46"/>
  <c r="D446" i="46"/>
  <c r="E446" i="46"/>
  <c r="F446" i="46"/>
  <c r="G446" i="46"/>
  <c r="H446" i="46"/>
  <c r="I446" i="46"/>
  <c r="J446" i="46"/>
  <c r="K446" i="46"/>
  <c r="L446" i="46"/>
  <c r="M446" i="46"/>
  <c r="N446" i="46"/>
  <c r="O446" i="46"/>
  <c r="P446" i="46"/>
  <c r="Q446" i="46"/>
  <c r="R446" i="46"/>
  <c r="S446" i="46"/>
  <c r="T446" i="46"/>
  <c r="U446" i="46"/>
  <c r="V446" i="46"/>
  <c r="W446" i="46"/>
  <c r="X446" i="46"/>
  <c r="Y446" i="46"/>
  <c r="Z446" i="46"/>
  <c r="B447" i="46"/>
  <c r="C447" i="46"/>
  <c r="D447" i="46"/>
  <c r="E447" i="46"/>
  <c r="F447" i="46"/>
  <c r="G447" i="46"/>
  <c r="H447" i="46"/>
  <c r="I447" i="46"/>
  <c r="J447" i="46"/>
  <c r="K447" i="46"/>
  <c r="L447" i="46"/>
  <c r="M447" i="46"/>
  <c r="N447" i="46"/>
  <c r="O447" i="46"/>
  <c r="P447" i="46"/>
  <c r="Q447" i="46"/>
  <c r="R447" i="46"/>
  <c r="S447" i="46"/>
  <c r="T447" i="46"/>
  <c r="U447" i="46"/>
  <c r="V447" i="46"/>
  <c r="W447" i="46"/>
  <c r="X447" i="46"/>
  <c r="Y447" i="46"/>
  <c r="Z447" i="46"/>
  <c r="B448" i="46"/>
  <c r="C448" i="46"/>
  <c r="D448" i="46"/>
  <c r="E448" i="46"/>
  <c r="F448" i="46"/>
  <c r="G448" i="46"/>
  <c r="H448" i="46"/>
  <c r="I448" i="46"/>
  <c r="J448" i="46"/>
  <c r="K448" i="46"/>
  <c r="L448" i="46"/>
  <c r="M448" i="46"/>
  <c r="N448" i="46"/>
  <c r="O448" i="46"/>
  <c r="P448" i="46"/>
  <c r="Q448" i="46"/>
  <c r="R448" i="46"/>
  <c r="S448" i="46"/>
  <c r="T448" i="46"/>
  <c r="U448" i="46"/>
  <c r="V448" i="46"/>
  <c r="W448" i="46"/>
  <c r="X448" i="46"/>
  <c r="Y448" i="46"/>
  <c r="Z448" i="46"/>
  <c r="B449" i="46"/>
  <c r="C449" i="46"/>
  <c r="D449" i="46"/>
  <c r="E449" i="46"/>
  <c r="F449" i="46"/>
  <c r="G449" i="46"/>
  <c r="H449" i="46"/>
  <c r="I449" i="46"/>
  <c r="J449" i="46"/>
  <c r="K449" i="46"/>
  <c r="L449" i="46"/>
  <c r="M449" i="46"/>
  <c r="N449" i="46"/>
  <c r="O449" i="46"/>
  <c r="P449" i="46"/>
  <c r="Q449" i="46"/>
  <c r="R449" i="46"/>
  <c r="S449" i="46"/>
  <c r="T449" i="46"/>
  <c r="U449" i="46"/>
  <c r="V449" i="46"/>
  <c r="W449" i="46"/>
  <c r="X449" i="46"/>
  <c r="Y449" i="46"/>
  <c r="Z449" i="46"/>
  <c r="B450" i="46"/>
  <c r="C450" i="46"/>
  <c r="D450" i="46"/>
  <c r="E450" i="46"/>
  <c r="F450" i="46"/>
  <c r="G450" i="46"/>
  <c r="H450" i="46"/>
  <c r="I450" i="46"/>
  <c r="J450" i="46"/>
  <c r="K450" i="46"/>
  <c r="L450" i="46"/>
  <c r="M450" i="46"/>
  <c r="N450" i="46"/>
  <c r="O450" i="46"/>
  <c r="P450" i="46"/>
  <c r="Q450" i="46"/>
  <c r="R450" i="46"/>
  <c r="S450" i="46"/>
  <c r="T450" i="46"/>
  <c r="U450" i="46"/>
  <c r="V450" i="46"/>
  <c r="W450" i="46"/>
  <c r="X450" i="46"/>
  <c r="Y450" i="46"/>
  <c r="Z450" i="46"/>
  <c r="B451" i="46"/>
  <c r="C451" i="46"/>
  <c r="D451" i="46"/>
  <c r="E451" i="46"/>
  <c r="F451" i="46"/>
  <c r="G451" i="46"/>
  <c r="H451" i="46"/>
  <c r="I451" i="46"/>
  <c r="J451" i="46"/>
  <c r="K451" i="46"/>
  <c r="L451" i="46"/>
  <c r="M451" i="46"/>
  <c r="N451" i="46"/>
  <c r="O451" i="46"/>
  <c r="P451" i="46"/>
  <c r="Q451" i="46"/>
  <c r="R451" i="46"/>
  <c r="S451" i="46"/>
  <c r="T451" i="46"/>
  <c r="U451" i="46"/>
  <c r="V451" i="46"/>
  <c r="W451" i="46"/>
  <c r="X451" i="46"/>
  <c r="Y451" i="46"/>
  <c r="Z451" i="46"/>
  <c r="B452" i="46"/>
  <c r="C452" i="46"/>
  <c r="D452" i="46"/>
  <c r="E452" i="46"/>
  <c r="F452" i="46"/>
  <c r="G452" i="46"/>
  <c r="H452" i="46"/>
  <c r="I452" i="46"/>
  <c r="J452" i="46"/>
  <c r="K452" i="46"/>
  <c r="L452" i="46"/>
  <c r="M452" i="46"/>
  <c r="N452" i="46"/>
  <c r="O452" i="46"/>
  <c r="P452" i="46"/>
  <c r="Q452" i="46"/>
  <c r="R452" i="46"/>
  <c r="S452" i="46"/>
  <c r="T452" i="46"/>
  <c r="U452" i="46"/>
  <c r="V452" i="46"/>
  <c r="W452" i="46"/>
  <c r="X452" i="46"/>
  <c r="Y452" i="46"/>
  <c r="Z452" i="46"/>
  <c r="B453" i="46"/>
  <c r="C453" i="46"/>
  <c r="D453" i="46"/>
  <c r="E453" i="46"/>
  <c r="F453" i="46"/>
  <c r="G453" i="46"/>
  <c r="H453" i="46"/>
  <c r="I453" i="46"/>
  <c r="J453" i="46"/>
  <c r="K453" i="46"/>
  <c r="L453" i="46"/>
  <c r="M453" i="46"/>
  <c r="N453" i="46"/>
  <c r="O453" i="46"/>
  <c r="P453" i="46"/>
  <c r="Q453" i="46"/>
  <c r="R453" i="46"/>
  <c r="S453" i="46"/>
  <c r="T453" i="46"/>
  <c r="U453" i="46"/>
  <c r="V453" i="46"/>
  <c r="W453" i="46"/>
  <c r="X453" i="46"/>
  <c r="Y453" i="46"/>
  <c r="Z453" i="46"/>
  <c r="B454" i="46"/>
  <c r="C454" i="46"/>
  <c r="D454" i="46"/>
  <c r="E454" i="46"/>
  <c r="F454" i="46"/>
  <c r="G454" i="46"/>
  <c r="H454" i="46"/>
  <c r="I454" i="46"/>
  <c r="J454" i="46"/>
  <c r="K454" i="46"/>
  <c r="L454" i="46"/>
  <c r="M454" i="46"/>
  <c r="N454" i="46"/>
  <c r="O454" i="46"/>
  <c r="P454" i="46"/>
  <c r="Q454" i="46"/>
  <c r="R454" i="46"/>
  <c r="S454" i="46"/>
  <c r="T454" i="46"/>
  <c r="U454" i="46"/>
  <c r="V454" i="46"/>
  <c r="W454" i="46"/>
  <c r="X454" i="46"/>
  <c r="Y454" i="46"/>
  <c r="Z454" i="46"/>
  <c r="B455" i="46"/>
  <c r="C455" i="46"/>
  <c r="D455" i="46"/>
  <c r="E455" i="46"/>
  <c r="F455" i="46"/>
  <c r="G455" i="46"/>
  <c r="H455" i="46"/>
  <c r="I455" i="46"/>
  <c r="J455" i="46"/>
  <c r="K455" i="46"/>
  <c r="L455" i="46"/>
  <c r="M455" i="46"/>
  <c r="N455" i="46"/>
  <c r="O455" i="46"/>
  <c r="P455" i="46"/>
  <c r="Q455" i="46"/>
  <c r="R455" i="46"/>
  <c r="S455" i="46"/>
  <c r="T455" i="46"/>
  <c r="U455" i="46"/>
  <c r="V455" i="46"/>
  <c r="W455" i="46"/>
  <c r="X455" i="46"/>
  <c r="Y455" i="46"/>
  <c r="Z455" i="46"/>
  <c r="B456" i="46"/>
  <c r="C456" i="46"/>
  <c r="D456" i="46"/>
  <c r="E456" i="46"/>
  <c r="F456" i="46"/>
  <c r="G456" i="46"/>
  <c r="H456" i="46"/>
  <c r="I456" i="46"/>
  <c r="J456" i="46"/>
  <c r="K456" i="46"/>
  <c r="L456" i="46"/>
  <c r="M456" i="46"/>
  <c r="N456" i="46"/>
  <c r="O456" i="46"/>
  <c r="P456" i="46"/>
  <c r="Q456" i="46"/>
  <c r="R456" i="46"/>
  <c r="S456" i="46"/>
  <c r="T456" i="46"/>
  <c r="U456" i="46"/>
  <c r="V456" i="46"/>
  <c r="W456" i="46"/>
  <c r="X456" i="46"/>
  <c r="Y456" i="46"/>
  <c r="Z456" i="46"/>
  <c r="B457" i="46"/>
  <c r="C457" i="46"/>
  <c r="D457" i="46"/>
  <c r="E457" i="46"/>
  <c r="F457" i="46"/>
  <c r="G457" i="46"/>
  <c r="H457" i="46"/>
  <c r="I457" i="46"/>
  <c r="J457" i="46"/>
  <c r="K457" i="46"/>
  <c r="L457" i="46"/>
  <c r="M457" i="46"/>
  <c r="N457" i="46"/>
  <c r="O457" i="46"/>
  <c r="P457" i="46"/>
  <c r="Q457" i="46"/>
  <c r="R457" i="46"/>
  <c r="S457" i="46"/>
  <c r="T457" i="46"/>
  <c r="U457" i="46"/>
  <c r="V457" i="46"/>
  <c r="W457" i="46"/>
  <c r="X457" i="46"/>
  <c r="Y457" i="46"/>
  <c r="Z457" i="46"/>
  <c r="B458" i="46"/>
  <c r="C458" i="46"/>
  <c r="D458" i="46"/>
  <c r="E458" i="46"/>
  <c r="F458" i="46"/>
  <c r="G458" i="46"/>
  <c r="H458" i="46"/>
  <c r="I458" i="46"/>
  <c r="J458" i="46"/>
  <c r="K458" i="46"/>
  <c r="L458" i="46"/>
  <c r="M458" i="46"/>
  <c r="N458" i="46"/>
  <c r="O458" i="46"/>
  <c r="P458" i="46"/>
  <c r="Q458" i="46"/>
  <c r="R458" i="46"/>
  <c r="S458" i="46"/>
  <c r="T458" i="46"/>
  <c r="U458" i="46"/>
  <c r="V458" i="46"/>
  <c r="W458" i="46"/>
  <c r="X458" i="46"/>
  <c r="Y458" i="46"/>
  <c r="Z458" i="46"/>
  <c r="B459" i="46"/>
  <c r="C459" i="46"/>
  <c r="D459" i="46"/>
  <c r="E459" i="46"/>
  <c r="F459" i="46"/>
  <c r="G459" i="46"/>
  <c r="H459" i="46"/>
  <c r="I459" i="46"/>
  <c r="J459" i="46"/>
  <c r="K459" i="46"/>
  <c r="L459" i="46"/>
  <c r="M459" i="46"/>
  <c r="N459" i="46"/>
  <c r="O459" i="46"/>
  <c r="P459" i="46"/>
  <c r="Q459" i="46"/>
  <c r="R459" i="46"/>
  <c r="S459" i="46"/>
  <c r="T459" i="46"/>
  <c r="U459" i="46"/>
  <c r="V459" i="46"/>
  <c r="W459" i="46"/>
  <c r="X459" i="46"/>
  <c r="Y459" i="46"/>
  <c r="Z459" i="46"/>
  <c r="B460" i="46"/>
  <c r="C460" i="46"/>
  <c r="D460" i="46"/>
  <c r="E460" i="46"/>
  <c r="F460" i="46"/>
  <c r="G460" i="46"/>
  <c r="H460" i="46"/>
  <c r="I460" i="46"/>
  <c r="J460" i="46"/>
  <c r="K460" i="46"/>
  <c r="L460" i="46"/>
  <c r="M460" i="46"/>
  <c r="N460" i="46"/>
  <c r="O460" i="46"/>
  <c r="P460" i="46"/>
  <c r="Q460" i="46"/>
  <c r="R460" i="46"/>
  <c r="S460" i="46"/>
  <c r="T460" i="46"/>
  <c r="U460" i="46"/>
  <c r="V460" i="46"/>
  <c r="W460" i="46"/>
  <c r="X460" i="46"/>
  <c r="Y460" i="46"/>
  <c r="Z460" i="46"/>
  <c r="B461" i="46"/>
  <c r="C461" i="46"/>
  <c r="D461" i="46"/>
  <c r="E461" i="46"/>
  <c r="F461" i="46"/>
  <c r="G461" i="46"/>
  <c r="H461" i="46"/>
  <c r="I461" i="46"/>
  <c r="J461" i="46"/>
  <c r="K461" i="46"/>
  <c r="L461" i="46"/>
  <c r="M461" i="46"/>
  <c r="N461" i="46"/>
  <c r="O461" i="46"/>
  <c r="P461" i="46"/>
  <c r="Q461" i="46"/>
  <c r="R461" i="46"/>
  <c r="S461" i="46"/>
  <c r="T461" i="46"/>
  <c r="U461" i="46"/>
  <c r="V461" i="46"/>
  <c r="W461" i="46"/>
  <c r="X461" i="46"/>
  <c r="Y461" i="46"/>
  <c r="Z461" i="46"/>
  <c r="B462" i="46"/>
  <c r="C462" i="46"/>
  <c r="D462" i="46"/>
  <c r="E462" i="46"/>
  <c r="F462" i="46"/>
  <c r="G462" i="46"/>
  <c r="H462" i="46"/>
  <c r="I462" i="46"/>
  <c r="J462" i="46"/>
  <c r="K462" i="46"/>
  <c r="L462" i="46"/>
  <c r="M462" i="46"/>
  <c r="N462" i="46"/>
  <c r="O462" i="46"/>
  <c r="P462" i="46"/>
  <c r="Q462" i="46"/>
  <c r="R462" i="46"/>
  <c r="S462" i="46"/>
  <c r="T462" i="46"/>
  <c r="U462" i="46"/>
  <c r="V462" i="46"/>
  <c r="W462" i="46"/>
  <c r="X462" i="46"/>
  <c r="Y462" i="46"/>
  <c r="Z462" i="46"/>
  <c r="B463" i="46"/>
  <c r="C463" i="46"/>
  <c r="D463" i="46"/>
  <c r="E463" i="46"/>
  <c r="F463" i="46"/>
  <c r="G463" i="46"/>
  <c r="H463" i="46"/>
  <c r="I463" i="46"/>
  <c r="J463" i="46"/>
  <c r="K463" i="46"/>
  <c r="L463" i="46"/>
  <c r="M463" i="46"/>
  <c r="N463" i="46"/>
  <c r="O463" i="46"/>
  <c r="P463" i="46"/>
  <c r="Q463" i="46"/>
  <c r="R463" i="46"/>
  <c r="S463" i="46"/>
  <c r="T463" i="46"/>
  <c r="U463" i="46"/>
  <c r="V463" i="46"/>
  <c r="W463" i="46"/>
  <c r="X463" i="46"/>
  <c r="Y463" i="46"/>
  <c r="Z463" i="46"/>
  <c r="B464" i="46"/>
  <c r="C464" i="46"/>
  <c r="D464" i="46"/>
  <c r="E464" i="46"/>
  <c r="F464" i="46"/>
  <c r="G464" i="46"/>
  <c r="H464" i="46"/>
  <c r="I464" i="46"/>
  <c r="J464" i="46"/>
  <c r="K464" i="46"/>
  <c r="L464" i="46"/>
  <c r="M464" i="46"/>
  <c r="N464" i="46"/>
  <c r="O464" i="46"/>
  <c r="P464" i="46"/>
  <c r="Q464" i="46"/>
  <c r="R464" i="46"/>
  <c r="S464" i="46"/>
  <c r="T464" i="46"/>
  <c r="U464" i="46"/>
  <c r="V464" i="46"/>
  <c r="W464" i="46"/>
  <c r="X464" i="46"/>
  <c r="Y464" i="46"/>
  <c r="Z464" i="46"/>
  <c r="B465" i="46"/>
  <c r="C465" i="46"/>
  <c r="D465" i="46"/>
  <c r="E465" i="46"/>
  <c r="F465" i="46"/>
  <c r="G465" i="46"/>
  <c r="H465" i="46"/>
  <c r="I465" i="46"/>
  <c r="J465" i="46"/>
  <c r="K465" i="46"/>
  <c r="L465" i="46"/>
  <c r="M465" i="46"/>
  <c r="N465" i="46"/>
  <c r="O465" i="46"/>
  <c r="P465" i="46"/>
  <c r="Q465" i="46"/>
  <c r="R465" i="46"/>
  <c r="S465" i="46"/>
  <c r="T465" i="46"/>
  <c r="U465" i="46"/>
  <c r="V465" i="46"/>
  <c r="W465" i="46"/>
  <c r="X465" i="46"/>
  <c r="Y465" i="46"/>
  <c r="Z465" i="46"/>
  <c r="B466" i="46"/>
  <c r="C466" i="46"/>
  <c r="D466" i="46"/>
  <c r="E466" i="46"/>
  <c r="F466" i="46"/>
  <c r="G466" i="46"/>
  <c r="H466" i="46"/>
  <c r="I466" i="46"/>
  <c r="J466" i="46"/>
  <c r="K466" i="46"/>
  <c r="L466" i="46"/>
  <c r="M466" i="46"/>
  <c r="N466" i="46"/>
  <c r="O466" i="46"/>
  <c r="P466" i="46"/>
  <c r="Q466" i="46"/>
  <c r="R466" i="46"/>
  <c r="S466" i="46"/>
  <c r="T466" i="46"/>
  <c r="U466" i="46"/>
  <c r="V466" i="46"/>
  <c r="W466" i="46"/>
  <c r="X466" i="46"/>
  <c r="Y466" i="46"/>
  <c r="Z466" i="46"/>
  <c r="B467" i="46"/>
  <c r="C467" i="46"/>
  <c r="D467" i="46"/>
  <c r="E467" i="46"/>
  <c r="F467" i="46"/>
  <c r="G467" i="46"/>
  <c r="H467" i="46"/>
  <c r="I467" i="46"/>
  <c r="J467" i="46"/>
  <c r="K467" i="46"/>
  <c r="L467" i="46"/>
  <c r="M467" i="46"/>
  <c r="N467" i="46"/>
  <c r="O467" i="46"/>
  <c r="P467" i="46"/>
  <c r="Q467" i="46"/>
  <c r="R467" i="46"/>
  <c r="S467" i="46"/>
  <c r="T467" i="46"/>
  <c r="U467" i="46"/>
  <c r="V467" i="46"/>
  <c r="W467" i="46"/>
  <c r="X467" i="46"/>
  <c r="Y467" i="46"/>
  <c r="Z467" i="46"/>
  <c r="B468" i="46"/>
  <c r="C468" i="46"/>
  <c r="D468" i="46"/>
  <c r="E468" i="46"/>
  <c r="F468" i="46"/>
  <c r="G468" i="46"/>
  <c r="H468" i="46"/>
  <c r="I468" i="46"/>
  <c r="J468" i="46"/>
  <c r="K468" i="46"/>
  <c r="L468" i="46"/>
  <c r="M468" i="46"/>
  <c r="N468" i="46"/>
  <c r="O468" i="46"/>
  <c r="P468" i="46"/>
  <c r="Q468" i="46"/>
  <c r="R468" i="46"/>
  <c r="S468" i="46"/>
  <c r="T468" i="46"/>
  <c r="U468" i="46"/>
  <c r="V468" i="46"/>
  <c r="W468" i="46"/>
  <c r="X468" i="46"/>
  <c r="Y468" i="46"/>
  <c r="Z468" i="46"/>
  <c r="B469" i="46"/>
  <c r="C469" i="46"/>
  <c r="D469" i="46"/>
  <c r="E469" i="46"/>
  <c r="F469" i="46"/>
  <c r="G469" i="46"/>
  <c r="H469" i="46"/>
  <c r="I469" i="46"/>
  <c r="J469" i="46"/>
  <c r="K469" i="46"/>
  <c r="L469" i="46"/>
  <c r="M469" i="46"/>
  <c r="N469" i="46"/>
  <c r="O469" i="46"/>
  <c r="P469" i="46"/>
  <c r="Q469" i="46"/>
  <c r="R469" i="46"/>
  <c r="S469" i="46"/>
  <c r="T469" i="46"/>
  <c r="U469" i="46"/>
  <c r="V469" i="46"/>
  <c r="W469" i="46"/>
  <c r="X469" i="46"/>
  <c r="Y469" i="46"/>
  <c r="Z469" i="46"/>
  <c r="B470" i="46"/>
  <c r="C470" i="46"/>
  <c r="D470" i="46"/>
  <c r="E470" i="46"/>
  <c r="F470" i="46"/>
  <c r="G470" i="46"/>
  <c r="H470" i="46"/>
  <c r="I470" i="46"/>
  <c r="J470" i="46"/>
  <c r="K470" i="46"/>
  <c r="L470" i="46"/>
  <c r="M470" i="46"/>
  <c r="N470" i="46"/>
  <c r="O470" i="46"/>
  <c r="P470" i="46"/>
  <c r="Q470" i="46"/>
  <c r="R470" i="46"/>
  <c r="S470" i="46"/>
  <c r="T470" i="46"/>
  <c r="U470" i="46"/>
  <c r="V470" i="46"/>
  <c r="W470" i="46"/>
  <c r="X470" i="46"/>
  <c r="Y470" i="46"/>
  <c r="Z470" i="46"/>
  <c r="B471" i="46"/>
  <c r="C471" i="46"/>
  <c r="D471" i="46"/>
  <c r="E471" i="46"/>
  <c r="F471" i="46"/>
  <c r="G471" i="46"/>
  <c r="H471" i="46"/>
  <c r="I471" i="46"/>
  <c r="J471" i="46"/>
  <c r="K471" i="46"/>
  <c r="L471" i="46"/>
  <c r="M471" i="46"/>
  <c r="N471" i="46"/>
  <c r="O471" i="46"/>
  <c r="P471" i="46"/>
  <c r="Q471" i="46"/>
  <c r="R471" i="46"/>
  <c r="S471" i="46"/>
  <c r="T471" i="46"/>
  <c r="U471" i="46"/>
  <c r="V471" i="46"/>
  <c r="W471" i="46"/>
  <c r="X471" i="46"/>
  <c r="Y471" i="46"/>
  <c r="Z471" i="46"/>
  <c r="C472" i="46"/>
  <c r="D472" i="46"/>
  <c r="E472" i="46"/>
  <c r="F472" i="46"/>
  <c r="G472" i="46"/>
  <c r="H472" i="46"/>
  <c r="I472" i="46"/>
  <c r="J472" i="46"/>
  <c r="K472" i="46"/>
  <c r="L472" i="46"/>
  <c r="M472" i="46"/>
  <c r="N472" i="46"/>
  <c r="O472" i="46"/>
  <c r="P472" i="46"/>
  <c r="Q472" i="46"/>
  <c r="R472" i="46"/>
  <c r="S472" i="46"/>
  <c r="T472" i="46"/>
  <c r="U472" i="46"/>
  <c r="V472" i="46"/>
  <c r="W472" i="46"/>
  <c r="X472" i="46"/>
  <c r="Y472" i="46"/>
  <c r="Z472" i="46"/>
  <c r="Z241" i="46"/>
  <c r="Y241" i="46"/>
  <c r="X241" i="46"/>
  <c r="W241" i="46"/>
  <c r="V241" i="46"/>
  <c r="U241" i="46"/>
  <c r="T241" i="46"/>
  <c r="S241" i="46"/>
  <c r="R241" i="46"/>
  <c r="Q241" i="46"/>
  <c r="P241" i="46"/>
  <c r="O241" i="46"/>
  <c r="O240" i="46" s="1"/>
  <c r="N241" i="46"/>
  <c r="M241" i="46"/>
  <c r="L241" i="46"/>
  <c r="K241" i="46"/>
  <c r="J241" i="46"/>
  <c r="I241" i="46"/>
  <c r="H241" i="46"/>
  <c r="G241" i="46"/>
  <c r="F241" i="46"/>
  <c r="E241" i="46"/>
  <c r="D241" i="46"/>
  <c r="C241" i="46"/>
  <c r="B241" i="46"/>
  <c r="D294" i="47" l="1"/>
  <c r="D254" i="47"/>
  <c r="D477" i="47"/>
  <c r="P240" i="46"/>
  <c r="AA474" i="46"/>
  <c r="D444" i="47"/>
  <c r="D403" i="47"/>
  <c r="D379" i="47"/>
  <c r="D339" i="47"/>
  <c r="D299" i="47"/>
  <c r="D259" i="47"/>
  <c r="D443" i="47"/>
  <c r="D437" i="47"/>
  <c r="D419" i="47"/>
  <c r="D396" i="47"/>
  <c r="D384" i="47"/>
  <c r="D344" i="47"/>
  <c r="D304" i="47"/>
  <c r="D264" i="47"/>
  <c r="I240" i="46"/>
  <c r="D240" i="47"/>
  <c r="D471" i="47"/>
  <c r="D436" i="47"/>
  <c r="D418" i="47"/>
  <c r="D395" i="47"/>
  <c r="D274" i="47"/>
  <c r="S240" i="46"/>
  <c r="H240" i="46"/>
  <c r="U240" i="46"/>
  <c r="J240" i="46"/>
  <c r="V240" i="46"/>
  <c r="D435" i="47"/>
  <c r="AA237" i="46"/>
  <c r="T240" i="46"/>
  <c r="W240" i="46"/>
  <c r="D400" i="47"/>
  <c r="D348" i="47"/>
  <c r="D308" i="47"/>
  <c r="D268" i="47"/>
  <c r="Q240" i="46"/>
  <c r="R240" i="46"/>
  <c r="K240" i="46"/>
  <c r="L240" i="46"/>
  <c r="X240" i="46"/>
  <c r="D452" i="47"/>
  <c r="D434" i="47"/>
  <c r="D429" i="47"/>
  <c r="D423" i="47"/>
  <c r="D411" i="47"/>
  <c r="D399" i="47"/>
  <c r="M240" i="46"/>
  <c r="Y240" i="46"/>
  <c r="D451" i="47"/>
  <c r="D375" i="47"/>
  <c r="D335" i="47"/>
  <c r="D295" i="47"/>
  <c r="D278" i="47"/>
  <c r="D255" i="47"/>
  <c r="D249" i="47"/>
  <c r="D239" i="47"/>
  <c r="AA241" i="46"/>
  <c r="N240" i="46"/>
  <c r="Z240" i="46"/>
  <c r="D442" i="47"/>
  <c r="D253" i="47"/>
  <c r="D474" i="47"/>
  <c r="D359" i="47"/>
  <c r="D319" i="47"/>
  <c r="D290" i="47"/>
  <c r="D279" i="47"/>
  <c r="D236" i="47"/>
  <c r="D450" i="47"/>
  <c r="D426" i="47"/>
  <c r="D306" i="47"/>
  <c r="D266" i="47"/>
  <c r="D258" i="47"/>
  <c r="D458" i="47"/>
  <c r="D327" i="47"/>
  <c r="D478" i="47"/>
  <c r="D472" i="47"/>
  <c r="D470" i="47"/>
  <c r="D465" i="47"/>
  <c r="D456" i="47"/>
  <c r="D454" i="47"/>
  <c r="D449" i="47"/>
  <c r="D440" i="47"/>
  <c r="D438" i="47"/>
  <c r="D433" i="47"/>
  <c r="D424" i="47"/>
  <c r="D422" i="47"/>
  <c r="D417" i="47"/>
  <c r="D410" i="47"/>
  <c r="D405" i="47"/>
  <c r="D402" i="47"/>
  <c r="D397" i="47"/>
  <c r="D394" i="47"/>
  <c r="D389" i="47"/>
  <c r="D386" i="47"/>
  <c r="D381" i="47"/>
  <c r="D378" i="47"/>
  <c r="D373" i="47"/>
  <c r="D370" i="47"/>
  <c r="D365" i="47"/>
  <c r="D362" i="47"/>
  <c r="D357" i="47"/>
  <c r="D354" i="47"/>
  <c r="D349" i="47"/>
  <c r="D346" i="47"/>
  <c r="D341" i="47"/>
  <c r="D338" i="47"/>
  <c r="D333" i="47"/>
  <c r="D330" i="47"/>
  <c r="D325" i="47"/>
  <c r="D317" i="47"/>
  <c r="D314" i="47"/>
  <c r="D309" i="47"/>
  <c r="D301" i="47"/>
  <c r="D293" i="47"/>
  <c r="D285" i="47"/>
  <c r="D277" i="47"/>
  <c r="D269" i="47"/>
  <c r="D261" i="47"/>
  <c r="D251" i="47"/>
  <c r="D247" i="47"/>
  <c r="D250" i="47"/>
  <c r="D246" i="47"/>
  <c r="D244" i="47"/>
  <c r="D5" i="47"/>
  <c r="D473" i="47"/>
  <c r="D464" i="47"/>
  <c r="D462" i="47"/>
  <c r="D457" i="47"/>
  <c r="D448" i="47"/>
  <c r="D446" i="47"/>
  <c r="D441" i="47"/>
  <c r="D432" i="47"/>
  <c r="D430" i="47"/>
  <c r="D425" i="47"/>
  <c r="D416" i="47"/>
  <c r="D414" i="47"/>
  <c r="D409" i="47"/>
  <c r="D406" i="47"/>
  <c r="D401" i="47"/>
  <c r="D398" i="47"/>
  <c r="D393" i="47"/>
  <c r="D390" i="47"/>
  <c r="D385" i="47"/>
  <c r="D382" i="47"/>
  <c r="D377" i="47"/>
  <c r="D374" i="47"/>
  <c r="D369" i="47"/>
  <c r="D366" i="47"/>
  <c r="D361" i="47"/>
  <c r="D358" i="47"/>
  <c r="D353" i="47"/>
  <c r="D350" i="47"/>
  <c r="D345" i="47"/>
  <c r="D342" i="47"/>
  <c r="D337" i="47"/>
  <c r="D334" i="47"/>
  <c r="D329" i="47"/>
  <c r="D326" i="47"/>
  <c r="D321" i="47"/>
  <c r="D318" i="47"/>
  <c r="D313" i="47"/>
  <c r="D310" i="47"/>
  <c r="D305" i="47"/>
  <c r="D297" i="47"/>
  <c r="D289" i="47"/>
  <c r="D281" i="47"/>
  <c r="D273" i="47"/>
  <c r="D265" i="47"/>
  <c r="D257" i="47"/>
  <c r="D245" i="47"/>
  <c r="B4" i="47"/>
  <c r="AA396" i="46"/>
  <c r="AA392" i="46"/>
  <c r="AA388" i="46"/>
  <c r="AA384" i="46"/>
  <c r="AA380" i="46"/>
  <c r="AA376" i="46"/>
  <c r="AA372" i="46"/>
  <c r="AA368" i="46"/>
  <c r="AA364" i="46"/>
  <c r="AA360" i="46"/>
  <c r="AA356" i="46"/>
  <c r="AA352" i="46"/>
  <c r="AA348" i="46"/>
  <c r="AA344" i="46"/>
  <c r="AA340" i="46"/>
  <c r="AA336" i="46"/>
  <c r="AA332" i="46"/>
  <c r="AA328" i="46"/>
  <c r="AA324" i="46"/>
  <c r="AA320" i="46"/>
  <c r="AA316" i="46"/>
  <c r="AA312" i="46"/>
  <c r="AA308" i="46"/>
  <c r="AA304" i="46"/>
  <c r="AA300" i="46"/>
  <c r="AA296" i="46"/>
  <c r="AA292" i="46"/>
  <c r="AA288" i="46"/>
  <c r="AA284" i="46"/>
  <c r="AA280" i="46"/>
  <c r="AA276" i="46"/>
  <c r="AA272" i="46"/>
  <c r="AA268" i="46"/>
  <c r="AA264" i="46"/>
  <c r="AA260" i="46"/>
  <c r="AA256" i="46"/>
  <c r="AA252" i="46"/>
  <c r="AA248" i="46"/>
  <c r="AA244" i="46"/>
  <c r="AA395" i="46"/>
  <c r="AA391" i="46"/>
  <c r="AA387" i="46"/>
  <c r="AA383" i="46"/>
  <c r="AA379" i="46"/>
  <c r="AA375" i="46"/>
  <c r="AA371" i="46"/>
  <c r="AA367" i="46"/>
  <c r="AA363" i="46"/>
  <c r="AA359" i="46"/>
  <c r="AA355" i="46"/>
  <c r="AA351" i="46"/>
  <c r="AA347" i="46"/>
  <c r="AA343" i="46"/>
  <c r="AA339" i="46"/>
  <c r="AA335" i="46"/>
  <c r="AA331" i="46"/>
  <c r="AA327" i="46"/>
  <c r="AA323" i="46"/>
  <c r="AA319" i="46"/>
  <c r="AA315" i="46"/>
  <c r="AA311" i="46"/>
  <c r="AA307" i="46"/>
  <c r="AA303" i="46"/>
  <c r="AA299" i="46"/>
  <c r="AA295" i="46"/>
  <c r="AA291" i="46"/>
  <c r="AA287" i="46"/>
  <c r="AA283" i="46"/>
  <c r="AA279" i="46"/>
  <c r="AA275" i="46"/>
  <c r="AA271" i="46"/>
  <c r="AA267" i="46"/>
  <c r="AA263" i="46"/>
  <c r="AA259" i="46"/>
  <c r="AA255" i="46"/>
  <c r="AA251" i="46"/>
  <c r="AA247" i="46"/>
  <c r="AA243" i="46"/>
  <c r="AA398" i="46"/>
  <c r="AA394" i="46"/>
  <c r="AA390" i="46"/>
  <c r="AA386" i="46"/>
  <c r="AA382" i="46"/>
  <c r="AA378" i="46"/>
  <c r="AA374" i="46"/>
  <c r="AA370" i="46"/>
  <c r="AA366" i="46"/>
  <c r="AA362" i="46"/>
  <c r="AA358" i="46"/>
  <c r="AA354" i="46"/>
  <c r="AA350" i="46"/>
  <c r="AA346" i="46"/>
  <c r="AA342" i="46"/>
  <c r="AA338" i="46"/>
  <c r="AA334" i="46"/>
  <c r="AA330" i="46"/>
  <c r="AA326" i="46"/>
  <c r="AA322" i="46"/>
  <c r="AA318" i="46"/>
  <c r="AA314" i="46"/>
  <c r="AA310" i="46"/>
  <c r="AA306" i="46"/>
  <c r="AA302" i="46"/>
  <c r="AA298" i="46"/>
  <c r="AA294" i="46"/>
  <c r="AA290" i="46"/>
  <c r="AA286" i="46"/>
  <c r="AA282" i="46"/>
  <c r="AA278" i="46"/>
  <c r="AA274" i="46"/>
  <c r="AA270" i="46"/>
  <c r="AA266" i="46"/>
  <c r="AA262" i="46"/>
  <c r="AA258" i="46"/>
  <c r="AA254" i="46"/>
  <c r="AA250" i="46"/>
  <c r="AA246" i="46"/>
  <c r="AA242" i="46"/>
  <c r="AA397" i="46"/>
  <c r="AA393" i="46"/>
  <c r="AA389" i="46"/>
  <c r="AA385" i="46"/>
  <c r="AA381" i="46"/>
  <c r="AA377" i="46"/>
  <c r="AA373" i="46"/>
  <c r="AA369" i="46"/>
  <c r="AA365" i="46"/>
  <c r="AA361" i="46"/>
  <c r="AA357" i="46"/>
  <c r="AA353" i="46"/>
  <c r="AA349" i="46"/>
  <c r="AA345" i="46"/>
  <c r="AA341" i="46"/>
  <c r="AA337" i="46"/>
  <c r="AA333" i="46"/>
  <c r="AA329" i="46"/>
  <c r="AA325" i="46"/>
  <c r="AA321" i="46"/>
  <c r="AA317" i="46"/>
  <c r="AA313" i="46"/>
  <c r="AA309" i="46"/>
  <c r="AA305" i="46"/>
  <c r="AA301" i="46"/>
  <c r="AA297" i="46"/>
  <c r="AA293" i="46"/>
  <c r="AA289" i="46"/>
  <c r="AA285" i="46"/>
  <c r="AA281" i="46"/>
  <c r="AA277" i="46"/>
  <c r="AA273" i="46"/>
  <c r="AA269" i="46"/>
  <c r="AA265" i="46"/>
  <c r="AA261" i="46"/>
  <c r="AA257" i="46"/>
  <c r="AA253" i="46"/>
  <c r="AA249" i="46"/>
  <c r="AA245" i="46"/>
  <c r="AA461" i="46"/>
  <c r="AA449" i="46"/>
  <c r="AA441" i="46"/>
  <c r="AA437" i="46"/>
  <c r="AA421" i="46"/>
  <c r="AA417" i="46"/>
  <c r="AA409" i="46"/>
  <c r="AA465" i="46"/>
  <c r="AA453" i="46"/>
  <c r="AA429" i="46"/>
  <c r="AA425" i="46"/>
  <c r="AA405" i="46"/>
  <c r="AA472" i="46"/>
  <c r="AA468" i="46"/>
  <c r="AA464" i="46"/>
  <c r="AA460" i="46"/>
  <c r="AA456" i="46"/>
  <c r="AA452" i="46"/>
  <c r="AA448" i="46"/>
  <c r="AA444" i="46"/>
  <c r="AA440" i="46"/>
  <c r="AA436" i="46"/>
  <c r="AA432" i="46"/>
  <c r="AA428" i="46"/>
  <c r="AA424" i="46"/>
  <c r="AA420" i="46"/>
  <c r="AA416" i="46"/>
  <c r="AA412" i="46"/>
  <c r="AA408" i="46"/>
  <c r="AA404" i="46"/>
  <c r="AA400" i="46"/>
  <c r="AA469" i="46"/>
  <c r="AA433" i="46"/>
  <c r="AA413" i="46"/>
  <c r="AA401" i="46"/>
  <c r="AA471" i="46"/>
  <c r="AA467" i="46"/>
  <c r="AA463" i="46"/>
  <c r="AA459" i="46"/>
  <c r="AA455" i="46"/>
  <c r="AA451" i="46"/>
  <c r="AA447" i="46"/>
  <c r="AA443" i="46"/>
  <c r="AA439" i="46"/>
  <c r="AA435" i="46"/>
  <c r="AA431" i="46"/>
  <c r="AA427" i="46"/>
  <c r="AA423" i="46"/>
  <c r="AA419" i="46"/>
  <c r="AA415" i="46"/>
  <c r="AA411" i="46"/>
  <c r="AA407" i="46"/>
  <c r="AA403" i="46"/>
  <c r="AA399" i="46"/>
  <c r="AA457" i="46"/>
  <c r="AA445" i="46"/>
  <c r="AA470" i="46"/>
  <c r="AA466" i="46"/>
  <c r="AA462" i="46"/>
  <c r="AA458" i="46"/>
  <c r="AA454" i="46"/>
  <c r="AA450" i="46"/>
  <c r="AA446" i="46"/>
  <c r="AA442" i="46"/>
  <c r="AA438" i="46"/>
  <c r="AA434" i="46"/>
  <c r="AA430" i="46"/>
  <c r="AA426" i="46"/>
  <c r="AA422" i="46"/>
  <c r="AA418" i="46"/>
  <c r="AA414" i="46"/>
  <c r="AA410" i="46"/>
  <c r="AA406" i="46"/>
  <c r="AA402" i="46"/>
  <c r="AA240" i="46" l="1"/>
  <c r="C6" i="46"/>
  <c r="D6" i="46"/>
  <c r="E6" i="46"/>
  <c r="F6" i="46"/>
  <c r="G6" i="46"/>
  <c r="H6" i="46"/>
  <c r="I6" i="46"/>
  <c r="J6" i="46"/>
  <c r="K6" i="46"/>
  <c r="L6" i="46"/>
  <c r="M6" i="46"/>
  <c r="N6" i="46"/>
  <c r="O6" i="46"/>
  <c r="P6" i="46"/>
  <c r="Q6" i="46"/>
  <c r="R6" i="46"/>
  <c r="S6" i="46"/>
  <c r="T6" i="46"/>
  <c r="U6" i="46"/>
  <c r="V6" i="46"/>
  <c r="W6" i="46"/>
  <c r="X6" i="46"/>
  <c r="Y6" i="46"/>
  <c r="Z6" i="46"/>
  <c r="C7" i="46"/>
  <c r="D7" i="46"/>
  <c r="E7" i="46"/>
  <c r="F7" i="46"/>
  <c r="G7" i="46"/>
  <c r="H7" i="46"/>
  <c r="I7" i="46"/>
  <c r="J7" i="46"/>
  <c r="K7" i="46"/>
  <c r="L7" i="46"/>
  <c r="M7" i="46"/>
  <c r="N7" i="46"/>
  <c r="O7" i="46"/>
  <c r="P7" i="46"/>
  <c r="Q7" i="46"/>
  <c r="R7" i="46"/>
  <c r="S7" i="46"/>
  <c r="T7" i="46"/>
  <c r="U7" i="46"/>
  <c r="V7" i="46"/>
  <c r="W7" i="46"/>
  <c r="X7" i="46"/>
  <c r="Y7" i="46"/>
  <c r="Z7" i="46"/>
  <c r="C8" i="46"/>
  <c r="D8" i="46"/>
  <c r="E8" i="46"/>
  <c r="F8" i="46"/>
  <c r="G8" i="46"/>
  <c r="H8" i="46"/>
  <c r="I8" i="46"/>
  <c r="J8" i="46"/>
  <c r="K8" i="46"/>
  <c r="L8" i="46"/>
  <c r="M8" i="46"/>
  <c r="N8" i="46"/>
  <c r="O8" i="46"/>
  <c r="P8" i="46"/>
  <c r="Q8" i="46"/>
  <c r="R8" i="46"/>
  <c r="S8" i="46"/>
  <c r="T8" i="46"/>
  <c r="U8" i="46"/>
  <c r="V8" i="46"/>
  <c r="W8" i="46"/>
  <c r="X8" i="46"/>
  <c r="Y8" i="46"/>
  <c r="Z8" i="46"/>
  <c r="C9" i="46"/>
  <c r="D9" i="46"/>
  <c r="E9" i="46"/>
  <c r="F9" i="46"/>
  <c r="G9" i="46"/>
  <c r="H9" i="46"/>
  <c r="I9" i="46"/>
  <c r="J9" i="46"/>
  <c r="K9" i="46"/>
  <c r="L9" i="46"/>
  <c r="M9" i="46"/>
  <c r="N9" i="46"/>
  <c r="O9" i="46"/>
  <c r="P9" i="46"/>
  <c r="Q9" i="46"/>
  <c r="R9" i="46"/>
  <c r="S9" i="46"/>
  <c r="T9" i="46"/>
  <c r="U9" i="46"/>
  <c r="V9" i="46"/>
  <c r="W9" i="46"/>
  <c r="X9" i="46"/>
  <c r="Y9" i="46"/>
  <c r="Z9" i="46"/>
  <c r="C10" i="46"/>
  <c r="D10" i="46"/>
  <c r="E10" i="46"/>
  <c r="F10" i="46"/>
  <c r="G10" i="46"/>
  <c r="H10" i="46"/>
  <c r="I10" i="46"/>
  <c r="J10" i="46"/>
  <c r="K10" i="46"/>
  <c r="L10" i="46"/>
  <c r="M10" i="46"/>
  <c r="N10" i="46"/>
  <c r="O10" i="46"/>
  <c r="P10" i="46"/>
  <c r="Q10" i="46"/>
  <c r="R10" i="46"/>
  <c r="S10" i="46"/>
  <c r="T10" i="46"/>
  <c r="U10" i="46"/>
  <c r="V10" i="46"/>
  <c r="W10" i="46"/>
  <c r="X10" i="46"/>
  <c r="Y10" i="46"/>
  <c r="Z10" i="46"/>
  <c r="C11" i="46"/>
  <c r="D11" i="46"/>
  <c r="E11" i="46"/>
  <c r="F11" i="46"/>
  <c r="G11" i="46"/>
  <c r="H11" i="46"/>
  <c r="I11" i="46"/>
  <c r="J11" i="46"/>
  <c r="K11" i="46"/>
  <c r="L11" i="46"/>
  <c r="M11" i="46"/>
  <c r="N11" i="46"/>
  <c r="O11" i="46"/>
  <c r="P11" i="46"/>
  <c r="Q11" i="46"/>
  <c r="R11" i="46"/>
  <c r="S11" i="46"/>
  <c r="T11" i="46"/>
  <c r="U11" i="46"/>
  <c r="V11" i="46"/>
  <c r="W11" i="46"/>
  <c r="X11" i="46"/>
  <c r="Y11" i="46"/>
  <c r="Z11" i="46"/>
  <c r="C12" i="46"/>
  <c r="D12" i="46"/>
  <c r="E12" i="46"/>
  <c r="F12" i="46"/>
  <c r="G12" i="46"/>
  <c r="H12" i="46"/>
  <c r="I12" i="46"/>
  <c r="J12" i="46"/>
  <c r="K12" i="46"/>
  <c r="L12" i="46"/>
  <c r="M12" i="46"/>
  <c r="N12" i="46"/>
  <c r="O12" i="46"/>
  <c r="P12" i="46"/>
  <c r="Q12" i="46"/>
  <c r="R12" i="46"/>
  <c r="S12" i="46"/>
  <c r="T12" i="46"/>
  <c r="U12" i="46"/>
  <c r="V12" i="46"/>
  <c r="W12" i="46"/>
  <c r="X12" i="46"/>
  <c r="Y12" i="46"/>
  <c r="Z12" i="46"/>
  <c r="C13" i="46"/>
  <c r="D13" i="46"/>
  <c r="E13" i="46"/>
  <c r="F13" i="46"/>
  <c r="G13" i="46"/>
  <c r="H13" i="46"/>
  <c r="I13" i="46"/>
  <c r="J13" i="46"/>
  <c r="K13" i="46"/>
  <c r="L13" i="46"/>
  <c r="M13" i="46"/>
  <c r="N13" i="46"/>
  <c r="O13" i="46"/>
  <c r="P13" i="46"/>
  <c r="Q13" i="46"/>
  <c r="R13" i="46"/>
  <c r="S13" i="46"/>
  <c r="T13" i="46"/>
  <c r="U13" i="46"/>
  <c r="V13" i="46"/>
  <c r="W13" i="46"/>
  <c r="X13" i="46"/>
  <c r="Y13" i="46"/>
  <c r="Z13" i="46"/>
  <c r="C14" i="46"/>
  <c r="D14" i="46"/>
  <c r="E14" i="46"/>
  <c r="F14" i="46"/>
  <c r="G14" i="46"/>
  <c r="H14" i="46"/>
  <c r="I14" i="46"/>
  <c r="J14" i="46"/>
  <c r="K14" i="46"/>
  <c r="L14" i="46"/>
  <c r="M14" i="46"/>
  <c r="N14" i="46"/>
  <c r="O14" i="46"/>
  <c r="P14" i="46"/>
  <c r="Q14" i="46"/>
  <c r="R14" i="46"/>
  <c r="S14" i="46"/>
  <c r="T14" i="46"/>
  <c r="U14" i="46"/>
  <c r="V14" i="46"/>
  <c r="W14" i="46"/>
  <c r="X14" i="46"/>
  <c r="Y14" i="46"/>
  <c r="Z14" i="46"/>
  <c r="C15" i="46"/>
  <c r="D15" i="46"/>
  <c r="E15" i="46"/>
  <c r="F15" i="46"/>
  <c r="G15" i="46"/>
  <c r="H15" i="46"/>
  <c r="I15" i="46"/>
  <c r="J15" i="46"/>
  <c r="K15" i="46"/>
  <c r="L15" i="46"/>
  <c r="M15" i="46"/>
  <c r="N15" i="46"/>
  <c r="O15" i="46"/>
  <c r="P15" i="46"/>
  <c r="Q15" i="46"/>
  <c r="R15" i="46"/>
  <c r="S15" i="46"/>
  <c r="T15" i="46"/>
  <c r="U15" i="46"/>
  <c r="V15" i="46"/>
  <c r="W15" i="46"/>
  <c r="X15" i="46"/>
  <c r="Y15" i="46"/>
  <c r="Z15" i="46"/>
  <c r="C16" i="46"/>
  <c r="D16" i="46"/>
  <c r="E16" i="46"/>
  <c r="F16" i="46"/>
  <c r="G16" i="46"/>
  <c r="H16" i="46"/>
  <c r="I16" i="46"/>
  <c r="J16" i="46"/>
  <c r="K16" i="46"/>
  <c r="L16" i="46"/>
  <c r="M16" i="46"/>
  <c r="N16" i="46"/>
  <c r="O16" i="46"/>
  <c r="P16" i="46"/>
  <c r="Q16" i="46"/>
  <c r="R16" i="46"/>
  <c r="S16" i="46"/>
  <c r="T16" i="46"/>
  <c r="U16" i="46"/>
  <c r="V16" i="46"/>
  <c r="W16" i="46"/>
  <c r="X16" i="46"/>
  <c r="Y16" i="46"/>
  <c r="Z16" i="46"/>
  <c r="C17" i="46"/>
  <c r="D17" i="46"/>
  <c r="E17" i="46"/>
  <c r="F17" i="46"/>
  <c r="G17" i="46"/>
  <c r="H17" i="46"/>
  <c r="I17" i="46"/>
  <c r="J17" i="46"/>
  <c r="K17" i="46"/>
  <c r="L17" i="46"/>
  <c r="M17" i="46"/>
  <c r="N17" i="46"/>
  <c r="O17" i="46"/>
  <c r="P17" i="46"/>
  <c r="Q17" i="46"/>
  <c r="R17" i="46"/>
  <c r="S17" i="46"/>
  <c r="T17" i="46"/>
  <c r="U17" i="46"/>
  <c r="V17" i="46"/>
  <c r="W17" i="46"/>
  <c r="X17" i="46"/>
  <c r="Y17" i="46"/>
  <c r="Z17" i="46"/>
  <c r="C18" i="46"/>
  <c r="D18" i="46"/>
  <c r="E18" i="46"/>
  <c r="F18" i="46"/>
  <c r="G18" i="46"/>
  <c r="H18" i="46"/>
  <c r="I18" i="46"/>
  <c r="J18" i="46"/>
  <c r="K18" i="46"/>
  <c r="L18" i="46"/>
  <c r="M18" i="46"/>
  <c r="N18" i="46"/>
  <c r="O18" i="46"/>
  <c r="P18" i="46"/>
  <c r="Q18" i="46"/>
  <c r="R18" i="46"/>
  <c r="S18" i="46"/>
  <c r="T18" i="46"/>
  <c r="U18" i="46"/>
  <c r="V18" i="46"/>
  <c r="W18" i="46"/>
  <c r="X18" i="46"/>
  <c r="Y18" i="46"/>
  <c r="Z18" i="46"/>
  <c r="C19" i="46"/>
  <c r="D19" i="46"/>
  <c r="E19" i="46"/>
  <c r="F19" i="46"/>
  <c r="G19" i="46"/>
  <c r="H19" i="46"/>
  <c r="I19" i="46"/>
  <c r="J19" i="46"/>
  <c r="K19" i="46"/>
  <c r="L19" i="46"/>
  <c r="M19" i="46"/>
  <c r="N19" i="46"/>
  <c r="O19" i="46"/>
  <c r="P19" i="46"/>
  <c r="Q19" i="46"/>
  <c r="R19" i="46"/>
  <c r="S19" i="46"/>
  <c r="T19" i="46"/>
  <c r="U19" i="46"/>
  <c r="V19" i="46"/>
  <c r="W19" i="46"/>
  <c r="X19" i="46"/>
  <c r="Y19" i="46"/>
  <c r="Z19" i="46"/>
  <c r="C20" i="46"/>
  <c r="D20" i="46"/>
  <c r="E20" i="46"/>
  <c r="F20" i="46"/>
  <c r="G20" i="46"/>
  <c r="H20" i="46"/>
  <c r="I20" i="46"/>
  <c r="J20" i="46"/>
  <c r="K20" i="46"/>
  <c r="L20" i="46"/>
  <c r="M20" i="46"/>
  <c r="N20" i="46"/>
  <c r="O20" i="46"/>
  <c r="P20" i="46"/>
  <c r="Q20" i="46"/>
  <c r="R20" i="46"/>
  <c r="S20" i="46"/>
  <c r="T20" i="46"/>
  <c r="U20" i="46"/>
  <c r="V20" i="46"/>
  <c r="W20" i="46"/>
  <c r="X20" i="46"/>
  <c r="Y20" i="46"/>
  <c r="Z20" i="46"/>
  <c r="C21" i="46"/>
  <c r="D21" i="46"/>
  <c r="E21" i="46"/>
  <c r="F21" i="46"/>
  <c r="G21" i="46"/>
  <c r="H21" i="46"/>
  <c r="I21" i="46"/>
  <c r="J21" i="46"/>
  <c r="K21" i="46"/>
  <c r="L21" i="46"/>
  <c r="M21" i="46"/>
  <c r="N21" i="46"/>
  <c r="O21" i="46"/>
  <c r="P21" i="46"/>
  <c r="Q21" i="46"/>
  <c r="R21" i="46"/>
  <c r="S21" i="46"/>
  <c r="T21" i="46"/>
  <c r="U21" i="46"/>
  <c r="V21" i="46"/>
  <c r="W21" i="46"/>
  <c r="X21" i="46"/>
  <c r="Y21" i="46"/>
  <c r="Z21" i="46"/>
  <c r="C22" i="46"/>
  <c r="D22" i="46"/>
  <c r="E22" i="46"/>
  <c r="F22" i="46"/>
  <c r="G22" i="46"/>
  <c r="H22" i="46"/>
  <c r="I22" i="46"/>
  <c r="J22" i="46"/>
  <c r="K22" i="46"/>
  <c r="L22" i="46"/>
  <c r="M22" i="46"/>
  <c r="N22" i="46"/>
  <c r="O22" i="46"/>
  <c r="P22" i="46"/>
  <c r="Q22" i="46"/>
  <c r="R22" i="46"/>
  <c r="S22" i="46"/>
  <c r="T22" i="46"/>
  <c r="U22" i="46"/>
  <c r="V22" i="46"/>
  <c r="W22" i="46"/>
  <c r="X22" i="46"/>
  <c r="Y22" i="46"/>
  <c r="Z22" i="46"/>
  <c r="C23" i="46"/>
  <c r="D23" i="46"/>
  <c r="E23" i="46"/>
  <c r="F23" i="46"/>
  <c r="G23" i="46"/>
  <c r="H23" i="46"/>
  <c r="I23" i="46"/>
  <c r="J23" i="46"/>
  <c r="K23" i="46"/>
  <c r="L23" i="46"/>
  <c r="M23" i="46"/>
  <c r="N23" i="46"/>
  <c r="O23" i="46"/>
  <c r="P23" i="46"/>
  <c r="Q23" i="46"/>
  <c r="R23" i="46"/>
  <c r="S23" i="46"/>
  <c r="T23" i="46"/>
  <c r="U23" i="46"/>
  <c r="V23" i="46"/>
  <c r="W23" i="46"/>
  <c r="X23" i="46"/>
  <c r="Y23" i="46"/>
  <c r="Z23" i="46"/>
  <c r="C24" i="46"/>
  <c r="D24" i="46"/>
  <c r="E24" i="46"/>
  <c r="F24" i="46"/>
  <c r="G24" i="46"/>
  <c r="H24" i="46"/>
  <c r="I24" i="46"/>
  <c r="J24" i="46"/>
  <c r="K24" i="46"/>
  <c r="L24" i="46"/>
  <c r="M24" i="46"/>
  <c r="N24" i="46"/>
  <c r="O24" i="46"/>
  <c r="P24" i="46"/>
  <c r="Q24" i="46"/>
  <c r="R24" i="46"/>
  <c r="S24" i="46"/>
  <c r="T24" i="46"/>
  <c r="U24" i="46"/>
  <c r="V24" i="46"/>
  <c r="W24" i="46"/>
  <c r="X24" i="46"/>
  <c r="Y24" i="46"/>
  <c r="Z24" i="46"/>
  <c r="C25" i="46"/>
  <c r="D25" i="46"/>
  <c r="E25" i="46"/>
  <c r="F25" i="46"/>
  <c r="G25" i="46"/>
  <c r="H25" i="46"/>
  <c r="I25" i="46"/>
  <c r="J25" i="46"/>
  <c r="K25" i="46"/>
  <c r="L25" i="46"/>
  <c r="M25" i="46"/>
  <c r="N25" i="46"/>
  <c r="O25" i="46"/>
  <c r="P25" i="46"/>
  <c r="Q25" i="46"/>
  <c r="R25" i="46"/>
  <c r="S25" i="46"/>
  <c r="T25" i="46"/>
  <c r="U25" i="46"/>
  <c r="V25" i="46"/>
  <c r="W25" i="46"/>
  <c r="X25" i="46"/>
  <c r="Y25" i="46"/>
  <c r="Z25" i="46"/>
  <c r="C26" i="46"/>
  <c r="D26" i="46"/>
  <c r="E26" i="46"/>
  <c r="F26" i="46"/>
  <c r="G26" i="46"/>
  <c r="H26" i="46"/>
  <c r="I26" i="46"/>
  <c r="J26" i="46"/>
  <c r="K26" i="46"/>
  <c r="L26" i="46"/>
  <c r="M26" i="46"/>
  <c r="N26" i="46"/>
  <c r="O26" i="46"/>
  <c r="P26" i="46"/>
  <c r="Q26" i="46"/>
  <c r="R26" i="46"/>
  <c r="S26" i="46"/>
  <c r="T26" i="46"/>
  <c r="U26" i="46"/>
  <c r="V26" i="46"/>
  <c r="W26" i="46"/>
  <c r="X26" i="46"/>
  <c r="Y26" i="46"/>
  <c r="Z26" i="46"/>
  <c r="C27" i="46"/>
  <c r="D27" i="46"/>
  <c r="E27" i="46"/>
  <c r="F27" i="46"/>
  <c r="G27" i="46"/>
  <c r="H27" i="46"/>
  <c r="I27" i="46"/>
  <c r="J27" i="46"/>
  <c r="K27" i="46"/>
  <c r="L27" i="46"/>
  <c r="M27" i="46"/>
  <c r="N27" i="46"/>
  <c r="O27" i="46"/>
  <c r="P27" i="46"/>
  <c r="Q27" i="46"/>
  <c r="R27" i="46"/>
  <c r="S27" i="46"/>
  <c r="T27" i="46"/>
  <c r="U27" i="46"/>
  <c r="V27" i="46"/>
  <c r="W27" i="46"/>
  <c r="X27" i="46"/>
  <c r="Y27" i="46"/>
  <c r="Z27" i="46"/>
  <c r="C28" i="46"/>
  <c r="D28" i="46"/>
  <c r="E28" i="46"/>
  <c r="F28" i="46"/>
  <c r="G28" i="46"/>
  <c r="H28" i="46"/>
  <c r="I28" i="46"/>
  <c r="J28" i="46"/>
  <c r="K28" i="46"/>
  <c r="L28" i="46"/>
  <c r="M28" i="46"/>
  <c r="N28" i="46"/>
  <c r="O28" i="46"/>
  <c r="P28" i="46"/>
  <c r="Q28" i="46"/>
  <c r="R28" i="46"/>
  <c r="S28" i="46"/>
  <c r="T28" i="46"/>
  <c r="U28" i="46"/>
  <c r="V28" i="46"/>
  <c r="W28" i="46"/>
  <c r="X28" i="46"/>
  <c r="Y28" i="46"/>
  <c r="Z28" i="46"/>
  <c r="C29" i="46"/>
  <c r="D29" i="46"/>
  <c r="E29" i="46"/>
  <c r="F29" i="46"/>
  <c r="G29" i="46"/>
  <c r="H29" i="46"/>
  <c r="I29" i="46"/>
  <c r="J29" i="46"/>
  <c r="K29" i="46"/>
  <c r="L29" i="46"/>
  <c r="M29" i="46"/>
  <c r="N29" i="46"/>
  <c r="O29" i="46"/>
  <c r="P29" i="46"/>
  <c r="Q29" i="46"/>
  <c r="R29" i="46"/>
  <c r="S29" i="46"/>
  <c r="T29" i="46"/>
  <c r="U29" i="46"/>
  <c r="V29" i="46"/>
  <c r="W29" i="46"/>
  <c r="X29" i="46"/>
  <c r="Y29" i="46"/>
  <c r="Z29" i="46"/>
  <c r="C30" i="46"/>
  <c r="D30" i="46"/>
  <c r="E30" i="46"/>
  <c r="F30" i="46"/>
  <c r="G30" i="46"/>
  <c r="H30" i="46"/>
  <c r="I30" i="46"/>
  <c r="J30" i="46"/>
  <c r="K30" i="46"/>
  <c r="L30" i="46"/>
  <c r="M30" i="46"/>
  <c r="N30" i="46"/>
  <c r="O30" i="46"/>
  <c r="P30" i="46"/>
  <c r="Q30" i="46"/>
  <c r="R30" i="46"/>
  <c r="S30" i="46"/>
  <c r="T30" i="46"/>
  <c r="U30" i="46"/>
  <c r="V30" i="46"/>
  <c r="W30" i="46"/>
  <c r="X30" i="46"/>
  <c r="Y30" i="46"/>
  <c r="Z30" i="46"/>
  <c r="C31" i="46"/>
  <c r="D31" i="46"/>
  <c r="E31" i="46"/>
  <c r="F31" i="46"/>
  <c r="G31" i="46"/>
  <c r="H31" i="46"/>
  <c r="I31" i="46"/>
  <c r="J31" i="46"/>
  <c r="K31" i="46"/>
  <c r="L31" i="46"/>
  <c r="M31" i="46"/>
  <c r="N31" i="46"/>
  <c r="O31" i="46"/>
  <c r="P31" i="46"/>
  <c r="Q31" i="46"/>
  <c r="R31" i="46"/>
  <c r="S31" i="46"/>
  <c r="T31" i="46"/>
  <c r="U31" i="46"/>
  <c r="V31" i="46"/>
  <c r="W31" i="46"/>
  <c r="X31" i="46"/>
  <c r="Y31" i="46"/>
  <c r="Z31" i="46"/>
  <c r="C32" i="46"/>
  <c r="D32" i="46"/>
  <c r="E32" i="46"/>
  <c r="F32" i="46"/>
  <c r="G32" i="46"/>
  <c r="H32" i="46"/>
  <c r="I32" i="46"/>
  <c r="J32" i="46"/>
  <c r="K32" i="46"/>
  <c r="L32" i="46"/>
  <c r="M32" i="46"/>
  <c r="N32" i="46"/>
  <c r="O32" i="46"/>
  <c r="P32" i="46"/>
  <c r="Q32" i="46"/>
  <c r="R32" i="46"/>
  <c r="S32" i="46"/>
  <c r="T32" i="46"/>
  <c r="U32" i="46"/>
  <c r="V32" i="46"/>
  <c r="W32" i="46"/>
  <c r="X32" i="46"/>
  <c r="Y32" i="46"/>
  <c r="Z32" i="46"/>
  <c r="C33" i="46"/>
  <c r="D33" i="46"/>
  <c r="E33" i="46"/>
  <c r="F33" i="46"/>
  <c r="G33" i="46"/>
  <c r="H33" i="46"/>
  <c r="I33" i="46"/>
  <c r="J33" i="46"/>
  <c r="K33" i="46"/>
  <c r="L33" i="46"/>
  <c r="M33" i="46"/>
  <c r="N33" i="46"/>
  <c r="O33" i="46"/>
  <c r="P33" i="46"/>
  <c r="Q33" i="46"/>
  <c r="R33" i="46"/>
  <c r="S33" i="46"/>
  <c r="T33" i="46"/>
  <c r="U33" i="46"/>
  <c r="V33" i="46"/>
  <c r="W33" i="46"/>
  <c r="X33" i="46"/>
  <c r="Y33" i="46"/>
  <c r="Z33" i="46"/>
  <c r="C34" i="46"/>
  <c r="D34" i="46"/>
  <c r="E34" i="46"/>
  <c r="F34" i="46"/>
  <c r="G34" i="46"/>
  <c r="H34" i="46"/>
  <c r="I34" i="46"/>
  <c r="J34" i="46"/>
  <c r="K34" i="46"/>
  <c r="L34" i="46"/>
  <c r="M34" i="46"/>
  <c r="N34" i="46"/>
  <c r="O34" i="46"/>
  <c r="P34" i="46"/>
  <c r="Q34" i="46"/>
  <c r="R34" i="46"/>
  <c r="S34" i="46"/>
  <c r="T34" i="46"/>
  <c r="U34" i="46"/>
  <c r="V34" i="46"/>
  <c r="W34" i="46"/>
  <c r="X34" i="46"/>
  <c r="Y34" i="46"/>
  <c r="Z34" i="46"/>
  <c r="C35" i="46"/>
  <c r="D35" i="46"/>
  <c r="E35" i="46"/>
  <c r="F35" i="46"/>
  <c r="G35" i="46"/>
  <c r="H35" i="46"/>
  <c r="I35" i="46"/>
  <c r="J35" i="46"/>
  <c r="K35" i="46"/>
  <c r="L35" i="46"/>
  <c r="M35" i="46"/>
  <c r="N35" i="46"/>
  <c r="O35" i="46"/>
  <c r="P35" i="46"/>
  <c r="Q35" i="46"/>
  <c r="R35" i="46"/>
  <c r="S35" i="46"/>
  <c r="T35" i="46"/>
  <c r="U35" i="46"/>
  <c r="V35" i="46"/>
  <c r="W35" i="46"/>
  <c r="X35" i="46"/>
  <c r="Y35" i="46"/>
  <c r="Z35" i="46"/>
  <c r="C36" i="46"/>
  <c r="D36" i="46"/>
  <c r="E36" i="46"/>
  <c r="F36" i="46"/>
  <c r="G36" i="46"/>
  <c r="H36" i="46"/>
  <c r="I36" i="46"/>
  <c r="J36" i="46"/>
  <c r="K36" i="46"/>
  <c r="L36" i="46"/>
  <c r="M36" i="46"/>
  <c r="N36" i="46"/>
  <c r="O36" i="46"/>
  <c r="P36" i="46"/>
  <c r="Q36" i="46"/>
  <c r="R36" i="46"/>
  <c r="S36" i="46"/>
  <c r="T36" i="46"/>
  <c r="U36" i="46"/>
  <c r="V36" i="46"/>
  <c r="W36" i="46"/>
  <c r="X36" i="46"/>
  <c r="Y36" i="46"/>
  <c r="Z36" i="46"/>
  <c r="C37" i="46"/>
  <c r="D37" i="46"/>
  <c r="E37" i="46"/>
  <c r="F37" i="46"/>
  <c r="G37" i="46"/>
  <c r="H37" i="46"/>
  <c r="I37" i="46"/>
  <c r="J37" i="46"/>
  <c r="K37" i="46"/>
  <c r="L37" i="46"/>
  <c r="M37" i="46"/>
  <c r="N37" i="46"/>
  <c r="O37" i="46"/>
  <c r="P37" i="46"/>
  <c r="Q37" i="46"/>
  <c r="R37" i="46"/>
  <c r="S37" i="46"/>
  <c r="T37" i="46"/>
  <c r="U37" i="46"/>
  <c r="V37" i="46"/>
  <c r="W37" i="46"/>
  <c r="X37" i="46"/>
  <c r="Y37" i="46"/>
  <c r="Z37" i="46"/>
  <c r="C38" i="46"/>
  <c r="D38" i="46"/>
  <c r="E38" i="46"/>
  <c r="F38" i="46"/>
  <c r="G38" i="46"/>
  <c r="H38" i="46"/>
  <c r="I38" i="46"/>
  <c r="J38" i="46"/>
  <c r="K38" i="46"/>
  <c r="L38" i="46"/>
  <c r="M38" i="46"/>
  <c r="N38" i="46"/>
  <c r="O38" i="46"/>
  <c r="P38" i="46"/>
  <c r="Q38" i="46"/>
  <c r="R38" i="46"/>
  <c r="S38" i="46"/>
  <c r="T38" i="46"/>
  <c r="U38" i="46"/>
  <c r="V38" i="46"/>
  <c r="W38" i="46"/>
  <c r="X38" i="46"/>
  <c r="Y38" i="46"/>
  <c r="Z38" i="46"/>
  <c r="C39" i="46"/>
  <c r="D39" i="46"/>
  <c r="E39" i="46"/>
  <c r="F39" i="46"/>
  <c r="G39" i="46"/>
  <c r="H39" i="46"/>
  <c r="I39" i="46"/>
  <c r="J39" i="46"/>
  <c r="K39" i="46"/>
  <c r="L39" i="46"/>
  <c r="M39" i="46"/>
  <c r="N39" i="46"/>
  <c r="O39" i="46"/>
  <c r="P39" i="46"/>
  <c r="Q39" i="46"/>
  <c r="R39" i="46"/>
  <c r="S39" i="46"/>
  <c r="T39" i="46"/>
  <c r="U39" i="46"/>
  <c r="V39" i="46"/>
  <c r="W39" i="46"/>
  <c r="X39" i="46"/>
  <c r="Y39" i="46"/>
  <c r="Z39" i="46"/>
  <c r="C40" i="46"/>
  <c r="D40" i="46"/>
  <c r="E40" i="46"/>
  <c r="F40" i="46"/>
  <c r="G40" i="46"/>
  <c r="H40" i="46"/>
  <c r="I40" i="46"/>
  <c r="J40" i="46"/>
  <c r="K40" i="46"/>
  <c r="L40" i="46"/>
  <c r="M40" i="46"/>
  <c r="N40" i="46"/>
  <c r="O40" i="46"/>
  <c r="P40" i="46"/>
  <c r="Q40" i="46"/>
  <c r="R40" i="46"/>
  <c r="S40" i="46"/>
  <c r="T40" i="46"/>
  <c r="U40" i="46"/>
  <c r="V40" i="46"/>
  <c r="W40" i="46"/>
  <c r="X40" i="46"/>
  <c r="Y40" i="46"/>
  <c r="Z40" i="46"/>
  <c r="C41" i="46"/>
  <c r="D41" i="46"/>
  <c r="E41" i="46"/>
  <c r="F41" i="46"/>
  <c r="G41" i="46"/>
  <c r="H41" i="46"/>
  <c r="I41" i="46"/>
  <c r="J41" i="46"/>
  <c r="K41" i="46"/>
  <c r="L41" i="46"/>
  <c r="M41" i="46"/>
  <c r="N41" i="46"/>
  <c r="O41" i="46"/>
  <c r="P41" i="46"/>
  <c r="Q41" i="46"/>
  <c r="R41" i="46"/>
  <c r="S41" i="46"/>
  <c r="T41" i="46"/>
  <c r="U41" i="46"/>
  <c r="V41" i="46"/>
  <c r="W41" i="46"/>
  <c r="X41" i="46"/>
  <c r="Y41" i="46"/>
  <c r="Z41" i="46"/>
  <c r="C42" i="46"/>
  <c r="D42" i="46"/>
  <c r="E42" i="46"/>
  <c r="F42" i="46"/>
  <c r="G42" i="46"/>
  <c r="H42" i="46"/>
  <c r="I42" i="46"/>
  <c r="J42" i="46"/>
  <c r="K42" i="46"/>
  <c r="L42" i="46"/>
  <c r="M42" i="46"/>
  <c r="N42" i="46"/>
  <c r="O42" i="46"/>
  <c r="P42" i="46"/>
  <c r="Q42" i="46"/>
  <c r="R42" i="46"/>
  <c r="S42" i="46"/>
  <c r="T42" i="46"/>
  <c r="U42" i="46"/>
  <c r="V42" i="46"/>
  <c r="W42" i="46"/>
  <c r="X42" i="46"/>
  <c r="Y42" i="46"/>
  <c r="Z42" i="46"/>
  <c r="C43" i="46"/>
  <c r="D43" i="46"/>
  <c r="E43" i="46"/>
  <c r="F43" i="46"/>
  <c r="G43" i="46"/>
  <c r="H43" i="46"/>
  <c r="I43" i="46"/>
  <c r="J43" i="46"/>
  <c r="K43" i="46"/>
  <c r="L43" i="46"/>
  <c r="M43" i="46"/>
  <c r="N43" i="46"/>
  <c r="O43" i="46"/>
  <c r="P43" i="46"/>
  <c r="Q43" i="46"/>
  <c r="R43" i="46"/>
  <c r="S43" i="46"/>
  <c r="T43" i="46"/>
  <c r="U43" i="46"/>
  <c r="V43" i="46"/>
  <c r="W43" i="46"/>
  <c r="X43" i="46"/>
  <c r="Y43" i="46"/>
  <c r="Z43" i="46"/>
  <c r="C44" i="46"/>
  <c r="D44" i="46"/>
  <c r="E44" i="46"/>
  <c r="F44" i="46"/>
  <c r="G44" i="46"/>
  <c r="H44" i="46"/>
  <c r="I44" i="46"/>
  <c r="J44" i="46"/>
  <c r="K44" i="46"/>
  <c r="L44" i="46"/>
  <c r="M44" i="46"/>
  <c r="N44" i="46"/>
  <c r="O44" i="46"/>
  <c r="P44" i="46"/>
  <c r="Q44" i="46"/>
  <c r="R44" i="46"/>
  <c r="S44" i="46"/>
  <c r="T44" i="46"/>
  <c r="U44" i="46"/>
  <c r="V44" i="46"/>
  <c r="W44" i="46"/>
  <c r="X44" i="46"/>
  <c r="Y44" i="46"/>
  <c r="Z44" i="46"/>
  <c r="C45" i="46"/>
  <c r="D45" i="46"/>
  <c r="E45" i="46"/>
  <c r="F45" i="46"/>
  <c r="G45" i="46"/>
  <c r="H45" i="46"/>
  <c r="I45" i="46"/>
  <c r="J45" i="46"/>
  <c r="K45" i="46"/>
  <c r="L45" i="46"/>
  <c r="M45" i="46"/>
  <c r="N45" i="46"/>
  <c r="O45" i="46"/>
  <c r="P45" i="46"/>
  <c r="Q45" i="46"/>
  <c r="R45" i="46"/>
  <c r="S45" i="46"/>
  <c r="T45" i="46"/>
  <c r="U45" i="46"/>
  <c r="V45" i="46"/>
  <c r="W45" i="46"/>
  <c r="X45" i="46"/>
  <c r="Y45" i="46"/>
  <c r="Z45" i="46"/>
  <c r="C46" i="46"/>
  <c r="D46" i="46"/>
  <c r="E46" i="46"/>
  <c r="F46" i="46"/>
  <c r="G46" i="46"/>
  <c r="H46" i="46"/>
  <c r="I46" i="46"/>
  <c r="J46" i="46"/>
  <c r="K46" i="46"/>
  <c r="L46" i="46"/>
  <c r="M46" i="46"/>
  <c r="N46" i="46"/>
  <c r="O46" i="46"/>
  <c r="P46" i="46"/>
  <c r="Q46" i="46"/>
  <c r="R46" i="46"/>
  <c r="S46" i="46"/>
  <c r="T46" i="46"/>
  <c r="U46" i="46"/>
  <c r="V46" i="46"/>
  <c r="W46" i="46"/>
  <c r="X46" i="46"/>
  <c r="Y46" i="46"/>
  <c r="Z46" i="46"/>
  <c r="C47" i="46"/>
  <c r="D47" i="46"/>
  <c r="E47" i="46"/>
  <c r="F47" i="46"/>
  <c r="G47" i="46"/>
  <c r="H47" i="46"/>
  <c r="I47" i="46"/>
  <c r="J47" i="46"/>
  <c r="K47" i="46"/>
  <c r="L47" i="46"/>
  <c r="M47" i="46"/>
  <c r="N47" i="46"/>
  <c r="O47" i="46"/>
  <c r="P47" i="46"/>
  <c r="Q47" i="46"/>
  <c r="R47" i="46"/>
  <c r="S47" i="46"/>
  <c r="T47" i="46"/>
  <c r="U47" i="46"/>
  <c r="V47" i="46"/>
  <c r="W47" i="46"/>
  <c r="X47" i="46"/>
  <c r="Y47" i="46"/>
  <c r="Z47" i="46"/>
  <c r="C48" i="46"/>
  <c r="D48" i="46"/>
  <c r="E48" i="46"/>
  <c r="F48" i="46"/>
  <c r="G48" i="46"/>
  <c r="H48" i="46"/>
  <c r="I48" i="46"/>
  <c r="J48" i="46"/>
  <c r="K48" i="46"/>
  <c r="L48" i="46"/>
  <c r="M48" i="46"/>
  <c r="N48" i="46"/>
  <c r="O48" i="46"/>
  <c r="P48" i="46"/>
  <c r="Q48" i="46"/>
  <c r="R48" i="46"/>
  <c r="S48" i="46"/>
  <c r="T48" i="46"/>
  <c r="U48" i="46"/>
  <c r="V48" i="46"/>
  <c r="W48" i="46"/>
  <c r="X48" i="46"/>
  <c r="Y48" i="46"/>
  <c r="Z48" i="46"/>
  <c r="C49" i="46"/>
  <c r="D49" i="46"/>
  <c r="E49" i="46"/>
  <c r="F49" i="46"/>
  <c r="G49" i="46"/>
  <c r="H49" i="46"/>
  <c r="I49" i="46"/>
  <c r="J49" i="46"/>
  <c r="K49" i="46"/>
  <c r="L49" i="46"/>
  <c r="M49" i="46"/>
  <c r="N49" i="46"/>
  <c r="O49" i="46"/>
  <c r="P49" i="46"/>
  <c r="Q49" i="46"/>
  <c r="R49" i="46"/>
  <c r="S49" i="46"/>
  <c r="T49" i="46"/>
  <c r="U49" i="46"/>
  <c r="V49" i="46"/>
  <c r="W49" i="46"/>
  <c r="X49" i="46"/>
  <c r="Y49" i="46"/>
  <c r="Z49" i="46"/>
  <c r="C50" i="46"/>
  <c r="D50" i="46"/>
  <c r="E50" i="46"/>
  <c r="F50" i="46"/>
  <c r="G50" i="46"/>
  <c r="H50" i="46"/>
  <c r="I50" i="46"/>
  <c r="J50" i="46"/>
  <c r="K50" i="46"/>
  <c r="L50" i="46"/>
  <c r="M50" i="46"/>
  <c r="N50" i="46"/>
  <c r="O50" i="46"/>
  <c r="P50" i="46"/>
  <c r="Q50" i="46"/>
  <c r="R50" i="46"/>
  <c r="S50" i="46"/>
  <c r="T50" i="46"/>
  <c r="U50" i="46"/>
  <c r="V50" i="46"/>
  <c r="W50" i="46"/>
  <c r="X50" i="46"/>
  <c r="Y50" i="46"/>
  <c r="Z50" i="46"/>
  <c r="C51" i="46"/>
  <c r="D51" i="46"/>
  <c r="E51" i="46"/>
  <c r="F51" i="46"/>
  <c r="G51" i="46"/>
  <c r="H51" i="46"/>
  <c r="I51" i="46"/>
  <c r="J51" i="46"/>
  <c r="K51" i="46"/>
  <c r="L51" i="46"/>
  <c r="M51" i="46"/>
  <c r="N51" i="46"/>
  <c r="O51" i="46"/>
  <c r="P51" i="46"/>
  <c r="Q51" i="46"/>
  <c r="R51" i="46"/>
  <c r="S51" i="46"/>
  <c r="T51" i="46"/>
  <c r="U51" i="46"/>
  <c r="V51" i="46"/>
  <c r="W51" i="46"/>
  <c r="X51" i="46"/>
  <c r="Y51" i="46"/>
  <c r="Z51" i="46"/>
  <c r="C52" i="46"/>
  <c r="D52" i="46"/>
  <c r="E52" i="46"/>
  <c r="F52" i="46"/>
  <c r="G52" i="46"/>
  <c r="H52" i="46"/>
  <c r="I52" i="46"/>
  <c r="J52" i="46"/>
  <c r="K52" i="46"/>
  <c r="L52" i="46"/>
  <c r="M52" i="46"/>
  <c r="N52" i="46"/>
  <c r="O52" i="46"/>
  <c r="P52" i="46"/>
  <c r="Q52" i="46"/>
  <c r="R52" i="46"/>
  <c r="S52" i="46"/>
  <c r="T52" i="46"/>
  <c r="U52" i="46"/>
  <c r="V52" i="46"/>
  <c r="W52" i="46"/>
  <c r="X52" i="46"/>
  <c r="Y52" i="46"/>
  <c r="Z52" i="46"/>
  <c r="C53" i="46"/>
  <c r="D53" i="46"/>
  <c r="E53" i="46"/>
  <c r="F53" i="46"/>
  <c r="G53" i="46"/>
  <c r="H53" i="46"/>
  <c r="I53" i="46"/>
  <c r="J53" i="46"/>
  <c r="K53" i="46"/>
  <c r="L53" i="46"/>
  <c r="M53" i="46"/>
  <c r="N53" i="46"/>
  <c r="O53" i="46"/>
  <c r="P53" i="46"/>
  <c r="Q53" i="46"/>
  <c r="R53" i="46"/>
  <c r="S53" i="46"/>
  <c r="T53" i="46"/>
  <c r="U53" i="46"/>
  <c r="V53" i="46"/>
  <c r="W53" i="46"/>
  <c r="X53" i="46"/>
  <c r="Y53" i="46"/>
  <c r="Z53" i="46"/>
  <c r="C54" i="46"/>
  <c r="D54" i="46"/>
  <c r="E54" i="46"/>
  <c r="F54" i="46"/>
  <c r="G54" i="46"/>
  <c r="H54" i="46"/>
  <c r="I54" i="46"/>
  <c r="J54" i="46"/>
  <c r="K54" i="46"/>
  <c r="L54" i="46"/>
  <c r="M54" i="46"/>
  <c r="N54" i="46"/>
  <c r="O54" i="46"/>
  <c r="P54" i="46"/>
  <c r="Q54" i="46"/>
  <c r="R54" i="46"/>
  <c r="S54" i="46"/>
  <c r="T54" i="46"/>
  <c r="U54" i="46"/>
  <c r="V54" i="46"/>
  <c r="W54" i="46"/>
  <c r="X54" i="46"/>
  <c r="Y54" i="46"/>
  <c r="Z54" i="46"/>
  <c r="C55" i="46"/>
  <c r="D55" i="46"/>
  <c r="E55" i="46"/>
  <c r="F55" i="46"/>
  <c r="G55" i="46"/>
  <c r="H55" i="46"/>
  <c r="I55" i="46"/>
  <c r="J55" i="46"/>
  <c r="K55" i="46"/>
  <c r="L55" i="46"/>
  <c r="M55" i="46"/>
  <c r="N55" i="46"/>
  <c r="O55" i="46"/>
  <c r="P55" i="46"/>
  <c r="Q55" i="46"/>
  <c r="R55" i="46"/>
  <c r="S55" i="46"/>
  <c r="T55" i="46"/>
  <c r="U55" i="46"/>
  <c r="V55" i="46"/>
  <c r="W55" i="46"/>
  <c r="X55" i="46"/>
  <c r="Y55" i="46"/>
  <c r="Z55" i="46"/>
  <c r="C56" i="46"/>
  <c r="D56" i="46"/>
  <c r="E56" i="46"/>
  <c r="F56" i="46"/>
  <c r="G56" i="46"/>
  <c r="H56" i="46"/>
  <c r="I56" i="46"/>
  <c r="J56" i="46"/>
  <c r="K56" i="46"/>
  <c r="L56" i="46"/>
  <c r="M56" i="46"/>
  <c r="N56" i="46"/>
  <c r="O56" i="46"/>
  <c r="P56" i="46"/>
  <c r="Q56" i="46"/>
  <c r="R56" i="46"/>
  <c r="S56" i="46"/>
  <c r="T56" i="46"/>
  <c r="U56" i="46"/>
  <c r="V56" i="46"/>
  <c r="W56" i="46"/>
  <c r="X56" i="46"/>
  <c r="Y56" i="46"/>
  <c r="Z56" i="46"/>
  <c r="C57" i="46"/>
  <c r="D57" i="46"/>
  <c r="E57" i="46"/>
  <c r="F57" i="46"/>
  <c r="G57" i="46"/>
  <c r="H57" i="46"/>
  <c r="I57" i="46"/>
  <c r="J57" i="46"/>
  <c r="K57" i="46"/>
  <c r="L57" i="46"/>
  <c r="M57" i="46"/>
  <c r="N57" i="46"/>
  <c r="O57" i="46"/>
  <c r="P57" i="46"/>
  <c r="Q57" i="46"/>
  <c r="R57" i="46"/>
  <c r="S57" i="46"/>
  <c r="T57" i="46"/>
  <c r="U57" i="46"/>
  <c r="V57" i="46"/>
  <c r="W57" i="46"/>
  <c r="X57" i="46"/>
  <c r="Y57" i="46"/>
  <c r="Z57" i="46"/>
  <c r="C58" i="46"/>
  <c r="D58" i="46"/>
  <c r="E58" i="46"/>
  <c r="F58" i="46"/>
  <c r="G58" i="46"/>
  <c r="H58" i="46"/>
  <c r="I58" i="46"/>
  <c r="J58" i="46"/>
  <c r="K58" i="46"/>
  <c r="L58" i="46"/>
  <c r="M58" i="46"/>
  <c r="N58" i="46"/>
  <c r="O58" i="46"/>
  <c r="P58" i="46"/>
  <c r="Q58" i="46"/>
  <c r="R58" i="46"/>
  <c r="S58" i="46"/>
  <c r="T58" i="46"/>
  <c r="U58" i="46"/>
  <c r="V58" i="46"/>
  <c r="W58" i="46"/>
  <c r="X58" i="46"/>
  <c r="Y58" i="46"/>
  <c r="Z58" i="46"/>
  <c r="C59" i="46"/>
  <c r="D59" i="46"/>
  <c r="E59" i="46"/>
  <c r="F59" i="46"/>
  <c r="G59" i="46"/>
  <c r="H59" i="46"/>
  <c r="I59" i="46"/>
  <c r="J59" i="46"/>
  <c r="K59" i="46"/>
  <c r="L59" i="46"/>
  <c r="M59" i="46"/>
  <c r="N59" i="46"/>
  <c r="O59" i="46"/>
  <c r="P59" i="46"/>
  <c r="Q59" i="46"/>
  <c r="R59" i="46"/>
  <c r="S59" i="46"/>
  <c r="T59" i="46"/>
  <c r="U59" i="46"/>
  <c r="V59" i="46"/>
  <c r="W59" i="46"/>
  <c r="X59" i="46"/>
  <c r="Y59" i="46"/>
  <c r="Z59" i="46"/>
  <c r="C60" i="46"/>
  <c r="D60" i="46"/>
  <c r="E60" i="46"/>
  <c r="F60" i="46"/>
  <c r="G60" i="46"/>
  <c r="H60" i="46"/>
  <c r="I60" i="46"/>
  <c r="J60" i="46"/>
  <c r="K60" i="46"/>
  <c r="L60" i="46"/>
  <c r="M60" i="46"/>
  <c r="N60" i="46"/>
  <c r="O60" i="46"/>
  <c r="P60" i="46"/>
  <c r="Q60" i="46"/>
  <c r="R60" i="46"/>
  <c r="S60" i="46"/>
  <c r="T60" i="46"/>
  <c r="U60" i="46"/>
  <c r="V60" i="46"/>
  <c r="W60" i="46"/>
  <c r="X60" i="46"/>
  <c r="Y60" i="46"/>
  <c r="Z60" i="46"/>
  <c r="C61" i="46"/>
  <c r="D61" i="46"/>
  <c r="E61" i="46"/>
  <c r="F61" i="46"/>
  <c r="G61" i="46"/>
  <c r="H61" i="46"/>
  <c r="I61" i="46"/>
  <c r="J61" i="46"/>
  <c r="K61" i="46"/>
  <c r="L61" i="46"/>
  <c r="M61" i="46"/>
  <c r="N61" i="46"/>
  <c r="O61" i="46"/>
  <c r="P61" i="46"/>
  <c r="Q61" i="46"/>
  <c r="R61" i="46"/>
  <c r="S61" i="46"/>
  <c r="T61" i="46"/>
  <c r="U61" i="46"/>
  <c r="V61" i="46"/>
  <c r="W61" i="46"/>
  <c r="X61" i="46"/>
  <c r="Y61" i="46"/>
  <c r="Z61" i="46"/>
  <c r="C62" i="46"/>
  <c r="D62" i="46"/>
  <c r="E62" i="46"/>
  <c r="F62" i="46"/>
  <c r="G62" i="46"/>
  <c r="H62" i="46"/>
  <c r="I62" i="46"/>
  <c r="J62" i="46"/>
  <c r="K62" i="46"/>
  <c r="L62" i="46"/>
  <c r="M62" i="46"/>
  <c r="N62" i="46"/>
  <c r="O62" i="46"/>
  <c r="P62" i="46"/>
  <c r="Q62" i="46"/>
  <c r="R62" i="46"/>
  <c r="S62" i="46"/>
  <c r="T62" i="46"/>
  <c r="U62" i="46"/>
  <c r="V62" i="46"/>
  <c r="W62" i="46"/>
  <c r="X62" i="46"/>
  <c r="Y62" i="46"/>
  <c r="Z62" i="46"/>
  <c r="C63" i="46"/>
  <c r="D63" i="46"/>
  <c r="E63" i="46"/>
  <c r="F63" i="46"/>
  <c r="G63" i="46"/>
  <c r="H63" i="46"/>
  <c r="I63" i="46"/>
  <c r="J63" i="46"/>
  <c r="K63" i="46"/>
  <c r="L63" i="46"/>
  <c r="M63" i="46"/>
  <c r="N63" i="46"/>
  <c r="O63" i="46"/>
  <c r="P63" i="46"/>
  <c r="Q63" i="46"/>
  <c r="R63" i="46"/>
  <c r="S63" i="46"/>
  <c r="T63" i="46"/>
  <c r="U63" i="46"/>
  <c r="V63" i="46"/>
  <c r="W63" i="46"/>
  <c r="X63" i="46"/>
  <c r="Y63" i="46"/>
  <c r="Z63" i="46"/>
  <c r="C64" i="46"/>
  <c r="D64" i="46"/>
  <c r="E64" i="46"/>
  <c r="F64" i="46"/>
  <c r="G64" i="46"/>
  <c r="H64" i="46"/>
  <c r="I64" i="46"/>
  <c r="J64" i="46"/>
  <c r="K64" i="46"/>
  <c r="L64" i="46"/>
  <c r="M64" i="46"/>
  <c r="N64" i="46"/>
  <c r="O64" i="46"/>
  <c r="P64" i="46"/>
  <c r="Q64" i="46"/>
  <c r="R64" i="46"/>
  <c r="S64" i="46"/>
  <c r="T64" i="46"/>
  <c r="U64" i="46"/>
  <c r="V64" i="46"/>
  <c r="W64" i="46"/>
  <c r="X64" i="46"/>
  <c r="Y64" i="46"/>
  <c r="Z64" i="46"/>
  <c r="C65" i="46"/>
  <c r="D65" i="46"/>
  <c r="E65" i="46"/>
  <c r="F65" i="46"/>
  <c r="G65" i="46"/>
  <c r="H65" i="46"/>
  <c r="I65" i="46"/>
  <c r="J65" i="46"/>
  <c r="K65" i="46"/>
  <c r="L65" i="46"/>
  <c r="M65" i="46"/>
  <c r="N65" i="46"/>
  <c r="O65" i="46"/>
  <c r="P65" i="46"/>
  <c r="Q65" i="46"/>
  <c r="R65" i="46"/>
  <c r="S65" i="46"/>
  <c r="T65" i="46"/>
  <c r="U65" i="46"/>
  <c r="V65" i="46"/>
  <c r="W65" i="46"/>
  <c r="X65" i="46"/>
  <c r="Y65" i="46"/>
  <c r="Z65" i="46"/>
  <c r="C66" i="46"/>
  <c r="D66" i="46"/>
  <c r="E66" i="46"/>
  <c r="F66" i="46"/>
  <c r="G66" i="46"/>
  <c r="H66" i="46"/>
  <c r="I66" i="46"/>
  <c r="J66" i="46"/>
  <c r="K66" i="46"/>
  <c r="L66" i="46"/>
  <c r="M66" i="46"/>
  <c r="N66" i="46"/>
  <c r="O66" i="46"/>
  <c r="P66" i="46"/>
  <c r="Q66" i="46"/>
  <c r="R66" i="46"/>
  <c r="S66" i="46"/>
  <c r="T66" i="46"/>
  <c r="U66" i="46"/>
  <c r="V66" i="46"/>
  <c r="W66" i="46"/>
  <c r="X66" i="46"/>
  <c r="Y66" i="46"/>
  <c r="Z66" i="46"/>
  <c r="C67" i="46"/>
  <c r="D67" i="46"/>
  <c r="E67" i="46"/>
  <c r="F67" i="46"/>
  <c r="G67" i="46"/>
  <c r="H67" i="46"/>
  <c r="I67" i="46"/>
  <c r="J67" i="46"/>
  <c r="K67" i="46"/>
  <c r="L67" i="46"/>
  <c r="M67" i="46"/>
  <c r="N67" i="46"/>
  <c r="O67" i="46"/>
  <c r="P67" i="46"/>
  <c r="Q67" i="46"/>
  <c r="R67" i="46"/>
  <c r="S67" i="46"/>
  <c r="T67" i="46"/>
  <c r="U67" i="46"/>
  <c r="V67" i="46"/>
  <c r="W67" i="46"/>
  <c r="X67" i="46"/>
  <c r="Y67" i="46"/>
  <c r="Z67" i="46"/>
  <c r="C68" i="46"/>
  <c r="D68" i="46"/>
  <c r="E68" i="46"/>
  <c r="F68" i="46"/>
  <c r="G68" i="46"/>
  <c r="H68" i="46"/>
  <c r="I68" i="46"/>
  <c r="J68" i="46"/>
  <c r="K68" i="46"/>
  <c r="L68" i="46"/>
  <c r="M68" i="46"/>
  <c r="N68" i="46"/>
  <c r="O68" i="46"/>
  <c r="P68" i="46"/>
  <c r="Q68" i="46"/>
  <c r="R68" i="46"/>
  <c r="S68" i="46"/>
  <c r="T68" i="46"/>
  <c r="U68" i="46"/>
  <c r="V68" i="46"/>
  <c r="W68" i="46"/>
  <c r="X68" i="46"/>
  <c r="Y68" i="46"/>
  <c r="Z68" i="46"/>
  <c r="C69" i="46"/>
  <c r="D69" i="46"/>
  <c r="E69" i="46"/>
  <c r="F69" i="46"/>
  <c r="G69" i="46"/>
  <c r="H69" i="46"/>
  <c r="I69" i="46"/>
  <c r="J69" i="46"/>
  <c r="K69" i="46"/>
  <c r="L69" i="46"/>
  <c r="M69" i="46"/>
  <c r="N69" i="46"/>
  <c r="O69" i="46"/>
  <c r="P69" i="46"/>
  <c r="Q69" i="46"/>
  <c r="R69" i="46"/>
  <c r="S69" i="46"/>
  <c r="T69" i="46"/>
  <c r="U69" i="46"/>
  <c r="V69" i="46"/>
  <c r="W69" i="46"/>
  <c r="X69" i="46"/>
  <c r="Y69" i="46"/>
  <c r="Z69" i="46"/>
  <c r="C70" i="46"/>
  <c r="D70" i="46"/>
  <c r="E70" i="46"/>
  <c r="F70" i="46"/>
  <c r="G70" i="46"/>
  <c r="H70" i="46"/>
  <c r="I70" i="46"/>
  <c r="J70" i="46"/>
  <c r="K70" i="46"/>
  <c r="L70" i="46"/>
  <c r="M70" i="46"/>
  <c r="N70" i="46"/>
  <c r="O70" i="46"/>
  <c r="P70" i="46"/>
  <c r="Q70" i="46"/>
  <c r="R70" i="46"/>
  <c r="S70" i="46"/>
  <c r="T70" i="46"/>
  <c r="U70" i="46"/>
  <c r="V70" i="46"/>
  <c r="W70" i="46"/>
  <c r="X70" i="46"/>
  <c r="Y70" i="46"/>
  <c r="Z70" i="46"/>
  <c r="C71" i="46"/>
  <c r="D71" i="46"/>
  <c r="E71" i="46"/>
  <c r="F71" i="46"/>
  <c r="G71" i="46"/>
  <c r="H71" i="46"/>
  <c r="I71" i="46"/>
  <c r="J71" i="46"/>
  <c r="K71" i="46"/>
  <c r="L71" i="46"/>
  <c r="M71" i="46"/>
  <c r="N71" i="46"/>
  <c r="O71" i="46"/>
  <c r="P71" i="46"/>
  <c r="Q71" i="46"/>
  <c r="R71" i="46"/>
  <c r="S71" i="46"/>
  <c r="T71" i="46"/>
  <c r="U71" i="46"/>
  <c r="V71" i="46"/>
  <c r="W71" i="46"/>
  <c r="X71" i="46"/>
  <c r="Y71" i="46"/>
  <c r="Z71" i="46"/>
  <c r="C72" i="46"/>
  <c r="D72" i="46"/>
  <c r="E72" i="46"/>
  <c r="F72" i="46"/>
  <c r="G72" i="46"/>
  <c r="H72" i="46"/>
  <c r="I72" i="46"/>
  <c r="J72" i="46"/>
  <c r="K72" i="46"/>
  <c r="L72" i="46"/>
  <c r="M72" i="46"/>
  <c r="N72" i="46"/>
  <c r="O72" i="46"/>
  <c r="P72" i="46"/>
  <c r="Q72" i="46"/>
  <c r="R72" i="46"/>
  <c r="S72" i="46"/>
  <c r="T72" i="46"/>
  <c r="U72" i="46"/>
  <c r="V72" i="46"/>
  <c r="W72" i="46"/>
  <c r="X72" i="46"/>
  <c r="Y72" i="46"/>
  <c r="Z72" i="46"/>
  <c r="C73" i="46"/>
  <c r="D73" i="46"/>
  <c r="E73" i="46"/>
  <c r="F73" i="46"/>
  <c r="G73" i="46"/>
  <c r="H73" i="46"/>
  <c r="I73" i="46"/>
  <c r="J73" i="46"/>
  <c r="K73" i="46"/>
  <c r="L73" i="46"/>
  <c r="M73" i="46"/>
  <c r="N73" i="46"/>
  <c r="O73" i="46"/>
  <c r="P73" i="46"/>
  <c r="Q73" i="46"/>
  <c r="R73" i="46"/>
  <c r="S73" i="46"/>
  <c r="T73" i="46"/>
  <c r="U73" i="46"/>
  <c r="V73" i="46"/>
  <c r="W73" i="46"/>
  <c r="X73" i="46"/>
  <c r="Y73" i="46"/>
  <c r="Z73" i="46"/>
  <c r="C74" i="46"/>
  <c r="D74" i="46"/>
  <c r="E74" i="46"/>
  <c r="F74" i="46"/>
  <c r="G74" i="46"/>
  <c r="H74" i="46"/>
  <c r="I74" i="46"/>
  <c r="J74" i="46"/>
  <c r="K74" i="46"/>
  <c r="L74" i="46"/>
  <c r="M74" i="46"/>
  <c r="N74" i="46"/>
  <c r="O74" i="46"/>
  <c r="P74" i="46"/>
  <c r="Q74" i="46"/>
  <c r="R74" i="46"/>
  <c r="S74" i="46"/>
  <c r="T74" i="46"/>
  <c r="U74" i="46"/>
  <c r="V74" i="46"/>
  <c r="W74" i="46"/>
  <c r="X74" i="46"/>
  <c r="Y74" i="46"/>
  <c r="Z74" i="46"/>
  <c r="C75" i="46"/>
  <c r="D75" i="46"/>
  <c r="E75" i="46"/>
  <c r="F75" i="46"/>
  <c r="G75" i="46"/>
  <c r="H75" i="46"/>
  <c r="I75" i="46"/>
  <c r="J75" i="46"/>
  <c r="K75" i="46"/>
  <c r="L75" i="46"/>
  <c r="M75" i="46"/>
  <c r="N75" i="46"/>
  <c r="O75" i="46"/>
  <c r="P75" i="46"/>
  <c r="Q75" i="46"/>
  <c r="R75" i="46"/>
  <c r="S75" i="46"/>
  <c r="T75" i="46"/>
  <c r="U75" i="46"/>
  <c r="V75" i="46"/>
  <c r="W75" i="46"/>
  <c r="X75" i="46"/>
  <c r="Y75" i="46"/>
  <c r="Z75" i="46"/>
  <c r="C76" i="46"/>
  <c r="D76" i="46"/>
  <c r="E76" i="46"/>
  <c r="F76" i="46"/>
  <c r="G76" i="46"/>
  <c r="H76" i="46"/>
  <c r="I76" i="46"/>
  <c r="J76" i="46"/>
  <c r="K76" i="46"/>
  <c r="L76" i="46"/>
  <c r="M76" i="46"/>
  <c r="N76" i="46"/>
  <c r="O76" i="46"/>
  <c r="P76" i="46"/>
  <c r="Q76" i="46"/>
  <c r="R76" i="46"/>
  <c r="S76" i="46"/>
  <c r="T76" i="46"/>
  <c r="U76" i="46"/>
  <c r="V76" i="46"/>
  <c r="W76" i="46"/>
  <c r="X76" i="46"/>
  <c r="Y76" i="46"/>
  <c r="Z76" i="46"/>
  <c r="C77" i="46"/>
  <c r="D77" i="46"/>
  <c r="E77" i="46"/>
  <c r="F77" i="46"/>
  <c r="G77" i="46"/>
  <c r="H77" i="46"/>
  <c r="I77" i="46"/>
  <c r="J77" i="46"/>
  <c r="K77" i="46"/>
  <c r="L77" i="46"/>
  <c r="M77" i="46"/>
  <c r="N77" i="46"/>
  <c r="O77" i="46"/>
  <c r="P77" i="46"/>
  <c r="Q77" i="46"/>
  <c r="R77" i="46"/>
  <c r="S77" i="46"/>
  <c r="T77" i="46"/>
  <c r="U77" i="46"/>
  <c r="V77" i="46"/>
  <c r="W77" i="46"/>
  <c r="X77" i="46"/>
  <c r="Y77" i="46"/>
  <c r="Z77" i="46"/>
  <c r="C78" i="46"/>
  <c r="D78" i="46"/>
  <c r="E78" i="46"/>
  <c r="F78" i="46"/>
  <c r="G78" i="46"/>
  <c r="H78" i="46"/>
  <c r="I78" i="46"/>
  <c r="J78" i="46"/>
  <c r="K78" i="46"/>
  <c r="L78" i="46"/>
  <c r="M78" i="46"/>
  <c r="N78" i="46"/>
  <c r="O78" i="46"/>
  <c r="P78" i="46"/>
  <c r="Q78" i="46"/>
  <c r="R78" i="46"/>
  <c r="S78" i="46"/>
  <c r="T78" i="46"/>
  <c r="U78" i="46"/>
  <c r="V78" i="46"/>
  <c r="W78" i="46"/>
  <c r="X78" i="46"/>
  <c r="Y78" i="46"/>
  <c r="Z78" i="46"/>
  <c r="C79" i="46"/>
  <c r="D79" i="46"/>
  <c r="E79" i="46"/>
  <c r="F79" i="46"/>
  <c r="G79" i="46"/>
  <c r="H79" i="46"/>
  <c r="I79" i="46"/>
  <c r="J79" i="46"/>
  <c r="K79" i="46"/>
  <c r="L79" i="46"/>
  <c r="M79" i="46"/>
  <c r="N79" i="46"/>
  <c r="O79" i="46"/>
  <c r="P79" i="46"/>
  <c r="Q79" i="46"/>
  <c r="R79" i="46"/>
  <c r="S79" i="46"/>
  <c r="T79" i="46"/>
  <c r="U79" i="46"/>
  <c r="V79" i="46"/>
  <c r="W79" i="46"/>
  <c r="X79" i="46"/>
  <c r="Y79" i="46"/>
  <c r="Z79" i="46"/>
  <c r="C80" i="46"/>
  <c r="D80" i="46"/>
  <c r="E80" i="46"/>
  <c r="F80" i="46"/>
  <c r="G80" i="46"/>
  <c r="H80" i="46"/>
  <c r="I80" i="46"/>
  <c r="J80" i="46"/>
  <c r="K80" i="46"/>
  <c r="L80" i="46"/>
  <c r="M80" i="46"/>
  <c r="N80" i="46"/>
  <c r="O80" i="46"/>
  <c r="P80" i="46"/>
  <c r="Q80" i="46"/>
  <c r="R80" i="46"/>
  <c r="S80" i="46"/>
  <c r="T80" i="46"/>
  <c r="U80" i="46"/>
  <c r="V80" i="46"/>
  <c r="W80" i="46"/>
  <c r="X80" i="46"/>
  <c r="Y80" i="46"/>
  <c r="Z80" i="46"/>
  <c r="C81" i="46"/>
  <c r="D81" i="46"/>
  <c r="E81" i="46"/>
  <c r="F81" i="46"/>
  <c r="G81" i="46"/>
  <c r="H81" i="46"/>
  <c r="I81" i="46"/>
  <c r="J81" i="46"/>
  <c r="K81" i="46"/>
  <c r="L81" i="46"/>
  <c r="M81" i="46"/>
  <c r="N81" i="46"/>
  <c r="O81" i="46"/>
  <c r="P81" i="46"/>
  <c r="Q81" i="46"/>
  <c r="R81" i="46"/>
  <c r="S81" i="46"/>
  <c r="T81" i="46"/>
  <c r="U81" i="46"/>
  <c r="V81" i="46"/>
  <c r="W81" i="46"/>
  <c r="X81" i="46"/>
  <c r="Y81" i="46"/>
  <c r="Z81" i="46"/>
  <c r="C82" i="46"/>
  <c r="D82" i="46"/>
  <c r="E82" i="46"/>
  <c r="F82" i="46"/>
  <c r="G82" i="46"/>
  <c r="H82" i="46"/>
  <c r="I82" i="46"/>
  <c r="J82" i="46"/>
  <c r="K82" i="46"/>
  <c r="L82" i="46"/>
  <c r="M82" i="46"/>
  <c r="N82" i="46"/>
  <c r="O82" i="46"/>
  <c r="P82" i="46"/>
  <c r="Q82" i="46"/>
  <c r="R82" i="46"/>
  <c r="S82" i="46"/>
  <c r="T82" i="46"/>
  <c r="U82" i="46"/>
  <c r="V82" i="46"/>
  <c r="W82" i="46"/>
  <c r="X82" i="46"/>
  <c r="Y82" i="46"/>
  <c r="Z82" i="46"/>
  <c r="C83" i="46"/>
  <c r="D83" i="46"/>
  <c r="E83" i="46"/>
  <c r="F83" i="46"/>
  <c r="G83" i="46"/>
  <c r="H83" i="46"/>
  <c r="I83" i="46"/>
  <c r="J83" i="46"/>
  <c r="K83" i="46"/>
  <c r="L83" i="46"/>
  <c r="M83" i="46"/>
  <c r="N83" i="46"/>
  <c r="O83" i="46"/>
  <c r="P83" i="46"/>
  <c r="Q83" i="46"/>
  <c r="R83" i="46"/>
  <c r="S83" i="46"/>
  <c r="T83" i="46"/>
  <c r="U83" i="46"/>
  <c r="V83" i="46"/>
  <c r="W83" i="46"/>
  <c r="X83" i="46"/>
  <c r="Y83" i="46"/>
  <c r="Z83" i="46"/>
  <c r="C84" i="46"/>
  <c r="D84" i="46"/>
  <c r="E84" i="46"/>
  <c r="F84" i="46"/>
  <c r="G84" i="46"/>
  <c r="H84" i="46"/>
  <c r="I84" i="46"/>
  <c r="J84" i="46"/>
  <c r="K84" i="46"/>
  <c r="L84" i="46"/>
  <c r="M84" i="46"/>
  <c r="N84" i="46"/>
  <c r="O84" i="46"/>
  <c r="P84" i="46"/>
  <c r="Q84" i="46"/>
  <c r="R84" i="46"/>
  <c r="S84" i="46"/>
  <c r="T84" i="46"/>
  <c r="U84" i="46"/>
  <c r="V84" i="46"/>
  <c r="W84" i="46"/>
  <c r="X84" i="46"/>
  <c r="Y84" i="46"/>
  <c r="Z84" i="46"/>
  <c r="C85" i="46"/>
  <c r="D85" i="46"/>
  <c r="E85" i="46"/>
  <c r="F85" i="46"/>
  <c r="G85" i="46"/>
  <c r="H85" i="46"/>
  <c r="I85" i="46"/>
  <c r="J85" i="46"/>
  <c r="K85" i="46"/>
  <c r="L85" i="46"/>
  <c r="M85" i="46"/>
  <c r="N85" i="46"/>
  <c r="O85" i="46"/>
  <c r="P85" i="46"/>
  <c r="Q85" i="46"/>
  <c r="R85" i="46"/>
  <c r="S85" i="46"/>
  <c r="T85" i="46"/>
  <c r="U85" i="46"/>
  <c r="V85" i="46"/>
  <c r="W85" i="46"/>
  <c r="X85" i="46"/>
  <c r="Y85" i="46"/>
  <c r="Z85" i="46"/>
  <c r="C86" i="46"/>
  <c r="D86" i="46"/>
  <c r="E86" i="46"/>
  <c r="F86" i="46"/>
  <c r="G86" i="46"/>
  <c r="H86" i="46"/>
  <c r="I86" i="46"/>
  <c r="J86" i="46"/>
  <c r="K86" i="46"/>
  <c r="L86" i="46"/>
  <c r="M86" i="46"/>
  <c r="N86" i="46"/>
  <c r="O86" i="46"/>
  <c r="P86" i="46"/>
  <c r="Q86" i="46"/>
  <c r="R86" i="46"/>
  <c r="S86" i="46"/>
  <c r="T86" i="46"/>
  <c r="U86" i="46"/>
  <c r="V86" i="46"/>
  <c r="W86" i="46"/>
  <c r="X86" i="46"/>
  <c r="Y86" i="46"/>
  <c r="Z86" i="46"/>
  <c r="C87" i="46"/>
  <c r="D87" i="46"/>
  <c r="E87" i="46"/>
  <c r="F87" i="46"/>
  <c r="G87" i="46"/>
  <c r="H87" i="46"/>
  <c r="I87" i="46"/>
  <c r="J87" i="46"/>
  <c r="K87" i="46"/>
  <c r="L87" i="46"/>
  <c r="M87" i="46"/>
  <c r="N87" i="46"/>
  <c r="O87" i="46"/>
  <c r="P87" i="46"/>
  <c r="Q87" i="46"/>
  <c r="R87" i="46"/>
  <c r="S87" i="46"/>
  <c r="T87" i="46"/>
  <c r="U87" i="46"/>
  <c r="V87" i="46"/>
  <c r="W87" i="46"/>
  <c r="X87" i="46"/>
  <c r="Y87" i="46"/>
  <c r="Z87" i="46"/>
  <c r="C88" i="46"/>
  <c r="D88" i="46"/>
  <c r="E88" i="46"/>
  <c r="F88" i="46"/>
  <c r="G88" i="46"/>
  <c r="H88" i="46"/>
  <c r="I88" i="46"/>
  <c r="J88" i="46"/>
  <c r="K88" i="46"/>
  <c r="L88" i="46"/>
  <c r="M88" i="46"/>
  <c r="N88" i="46"/>
  <c r="O88" i="46"/>
  <c r="P88" i="46"/>
  <c r="Q88" i="46"/>
  <c r="R88" i="46"/>
  <c r="S88" i="46"/>
  <c r="T88" i="46"/>
  <c r="U88" i="46"/>
  <c r="V88" i="46"/>
  <c r="W88" i="46"/>
  <c r="X88" i="46"/>
  <c r="Y88" i="46"/>
  <c r="Z88" i="46"/>
  <c r="C89" i="46"/>
  <c r="D89" i="46"/>
  <c r="E89" i="46"/>
  <c r="F89" i="46"/>
  <c r="G89" i="46"/>
  <c r="H89" i="46"/>
  <c r="I89" i="46"/>
  <c r="J89" i="46"/>
  <c r="K89" i="46"/>
  <c r="L89" i="46"/>
  <c r="M89" i="46"/>
  <c r="N89" i="46"/>
  <c r="O89" i="46"/>
  <c r="P89" i="46"/>
  <c r="Q89" i="46"/>
  <c r="R89" i="46"/>
  <c r="S89" i="46"/>
  <c r="T89" i="46"/>
  <c r="U89" i="46"/>
  <c r="V89" i="46"/>
  <c r="W89" i="46"/>
  <c r="X89" i="46"/>
  <c r="Y89" i="46"/>
  <c r="Z89" i="46"/>
  <c r="C90" i="46"/>
  <c r="D90" i="46"/>
  <c r="E90" i="46"/>
  <c r="F90" i="46"/>
  <c r="G90" i="46"/>
  <c r="H90" i="46"/>
  <c r="I90" i="46"/>
  <c r="J90" i="46"/>
  <c r="K90" i="46"/>
  <c r="L90" i="46"/>
  <c r="M90" i="46"/>
  <c r="N90" i="46"/>
  <c r="O90" i="46"/>
  <c r="P90" i="46"/>
  <c r="Q90" i="46"/>
  <c r="R90" i="46"/>
  <c r="S90" i="46"/>
  <c r="T90" i="46"/>
  <c r="U90" i="46"/>
  <c r="V90" i="46"/>
  <c r="W90" i="46"/>
  <c r="X90" i="46"/>
  <c r="Y90" i="46"/>
  <c r="Z90" i="46"/>
  <c r="C91" i="46"/>
  <c r="D91" i="46"/>
  <c r="E91" i="46"/>
  <c r="F91" i="46"/>
  <c r="G91" i="46"/>
  <c r="H91" i="46"/>
  <c r="I91" i="46"/>
  <c r="J91" i="46"/>
  <c r="K91" i="46"/>
  <c r="L91" i="46"/>
  <c r="M91" i="46"/>
  <c r="N91" i="46"/>
  <c r="O91" i="46"/>
  <c r="P91" i="46"/>
  <c r="Q91" i="46"/>
  <c r="R91" i="46"/>
  <c r="S91" i="46"/>
  <c r="T91" i="46"/>
  <c r="U91" i="46"/>
  <c r="V91" i="46"/>
  <c r="W91" i="46"/>
  <c r="X91" i="46"/>
  <c r="Y91" i="46"/>
  <c r="Z91" i="46"/>
  <c r="C92" i="46"/>
  <c r="D92" i="46"/>
  <c r="E92" i="46"/>
  <c r="F92" i="46"/>
  <c r="G92" i="46"/>
  <c r="H92" i="46"/>
  <c r="I92" i="46"/>
  <c r="J92" i="46"/>
  <c r="K92" i="46"/>
  <c r="L92" i="46"/>
  <c r="M92" i="46"/>
  <c r="N92" i="46"/>
  <c r="O92" i="46"/>
  <c r="P92" i="46"/>
  <c r="Q92" i="46"/>
  <c r="R92" i="46"/>
  <c r="S92" i="46"/>
  <c r="T92" i="46"/>
  <c r="U92" i="46"/>
  <c r="V92" i="46"/>
  <c r="W92" i="46"/>
  <c r="X92" i="46"/>
  <c r="Y92" i="46"/>
  <c r="Z92" i="46"/>
  <c r="C93" i="46"/>
  <c r="D93" i="46"/>
  <c r="E93" i="46"/>
  <c r="F93" i="46"/>
  <c r="G93" i="46"/>
  <c r="H93" i="46"/>
  <c r="I93" i="46"/>
  <c r="J93" i="46"/>
  <c r="K93" i="46"/>
  <c r="L93" i="46"/>
  <c r="M93" i="46"/>
  <c r="N93" i="46"/>
  <c r="O93" i="46"/>
  <c r="P93" i="46"/>
  <c r="Q93" i="46"/>
  <c r="R93" i="46"/>
  <c r="S93" i="46"/>
  <c r="T93" i="46"/>
  <c r="U93" i="46"/>
  <c r="V93" i="46"/>
  <c r="W93" i="46"/>
  <c r="X93" i="46"/>
  <c r="Y93" i="46"/>
  <c r="Z93" i="46"/>
  <c r="C94" i="46"/>
  <c r="D94" i="46"/>
  <c r="E94" i="46"/>
  <c r="F94" i="46"/>
  <c r="G94" i="46"/>
  <c r="H94" i="46"/>
  <c r="I94" i="46"/>
  <c r="J94" i="46"/>
  <c r="K94" i="46"/>
  <c r="L94" i="46"/>
  <c r="M94" i="46"/>
  <c r="N94" i="46"/>
  <c r="O94" i="46"/>
  <c r="P94" i="46"/>
  <c r="Q94" i="46"/>
  <c r="R94" i="46"/>
  <c r="S94" i="46"/>
  <c r="T94" i="46"/>
  <c r="U94" i="46"/>
  <c r="V94" i="46"/>
  <c r="W94" i="46"/>
  <c r="X94" i="46"/>
  <c r="Y94" i="46"/>
  <c r="Z94" i="46"/>
  <c r="C95" i="46"/>
  <c r="D95" i="46"/>
  <c r="E95" i="46"/>
  <c r="F95" i="46"/>
  <c r="G95" i="46"/>
  <c r="H95" i="46"/>
  <c r="I95" i="46"/>
  <c r="J95" i="46"/>
  <c r="K95" i="46"/>
  <c r="L95" i="46"/>
  <c r="M95" i="46"/>
  <c r="N95" i="46"/>
  <c r="O95" i="46"/>
  <c r="P95" i="46"/>
  <c r="Q95" i="46"/>
  <c r="R95" i="46"/>
  <c r="S95" i="46"/>
  <c r="T95" i="46"/>
  <c r="U95" i="46"/>
  <c r="V95" i="46"/>
  <c r="W95" i="46"/>
  <c r="X95" i="46"/>
  <c r="Y95" i="46"/>
  <c r="Z95" i="46"/>
  <c r="C96" i="46"/>
  <c r="D96" i="46"/>
  <c r="E96" i="46"/>
  <c r="F96" i="46"/>
  <c r="G96" i="46"/>
  <c r="H96" i="46"/>
  <c r="I96" i="46"/>
  <c r="J96" i="46"/>
  <c r="K96" i="46"/>
  <c r="L96" i="46"/>
  <c r="M96" i="46"/>
  <c r="N96" i="46"/>
  <c r="O96" i="46"/>
  <c r="P96" i="46"/>
  <c r="Q96" i="46"/>
  <c r="R96" i="46"/>
  <c r="S96" i="46"/>
  <c r="T96" i="46"/>
  <c r="U96" i="46"/>
  <c r="V96" i="46"/>
  <c r="W96" i="46"/>
  <c r="X96" i="46"/>
  <c r="Y96" i="46"/>
  <c r="Z96" i="46"/>
  <c r="C97" i="46"/>
  <c r="D97" i="46"/>
  <c r="E97" i="46"/>
  <c r="F97" i="46"/>
  <c r="G97" i="46"/>
  <c r="H97" i="46"/>
  <c r="I97" i="46"/>
  <c r="J97" i="46"/>
  <c r="K97" i="46"/>
  <c r="L97" i="46"/>
  <c r="M97" i="46"/>
  <c r="N97" i="46"/>
  <c r="O97" i="46"/>
  <c r="P97" i="46"/>
  <c r="Q97" i="46"/>
  <c r="R97" i="46"/>
  <c r="S97" i="46"/>
  <c r="T97" i="46"/>
  <c r="U97" i="46"/>
  <c r="V97" i="46"/>
  <c r="W97" i="46"/>
  <c r="X97" i="46"/>
  <c r="Y97" i="46"/>
  <c r="Z97" i="46"/>
  <c r="C98" i="46"/>
  <c r="D98" i="46"/>
  <c r="E98" i="46"/>
  <c r="F98" i="46"/>
  <c r="G98" i="46"/>
  <c r="H98" i="46"/>
  <c r="I98" i="46"/>
  <c r="J98" i="46"/>
  <c r="K98" i="46"/>
  <c r="L98" i="46"/>
  <c r="M98" i="46"/>
  <c r="N98" i="46"/>
  <c r="O98" i="46"/>
  <c r="P98" i="46"/>
  <c r="Q98" i="46"/>
  <c r="R98" i="46"/>
  <c r="S98" i="46"/>
  <c r="T98" i="46"/>
  <c r="U98" i="46"/>
  <c r="V98" i="46"/>
  <c r="W98" i="46"/>
  <c r="X98" i="46"/>
  <c r="Y98" i="46"/>
  <c r="Z98" i="46"/>
  <c r="C99" i="46"/>
  <c r="D99" i="46"/>
  <c r="E99" i="46"/>
  <c r="F99" i="46"/>
  <c r="G99" i="46"/>
  <c r="H99" i="46"/>
  <c r="I99" i="46"/>
  <c r="J99" i="46"/>
  <c r="K99" i="46"/>
  <c r="L99" i="46"/>
  <c r="M99" i="46"/>
  <c r="N99" i="46"/>
  <c r="O99" i="46"/>
  <c r="P99" i="46"/>
  <c r="Q99" i="46"/>
  <c r="R99" i="46"/>
  <c r="S99" i="46"/>
  <c r="T99" i="46"/>
  <c r="U99" i="46"/>
  <c r="V99" i="46"/>
  <c r="W99" i="46"/>
  <c r="X99" i="46"/>
  <c r="Y99" i="46"/>
  <c r="Z99" i="46"/>
  <c r="C100" i="46"/>
  <c r="D100" i="46"/>
  <c r="E100" i="46"/>
  <c r="F100" i="46"/>
  <c r="G100" i="46"/>
  <c r="H100" i="46"/>
  <c r="I100" i="46"/>
  <c r="J100" i="46"/>
  <c r="K100" i="46"/>
  <c r="L100" i="46"/>
  <c r="M100" i="46"/>
  <c r="N100" i="46"/>
  <c r="O100" i="46"/>
  <c r="P100" i="46"/>
  <c r="Q100" i="46"/>
  <c r="R100" i="46"/>
  <c r="S100" i="46"/>
  <c r="T100" i="46"/>
  <c r="U100" i="46"/>
  <c r="V100" i="46"/>
  <c r="W100" i="46"/>
  <c r="X100" i="46"/>
  <c r="Y100" i="46"/>
  <c r="Z100" i="46"/>
  <c r="C101" i="46"/>
  <c r="D101" i="46"/>
  <c r="E101" i="46"/>
  <c r="F101" i="46"/>
  <c r="G101" i="46"/>
  <c r="H101" i="46"/>
  <c r="I101" i="46"/>
  <c r="J101" i="46"/>
  <c r="K101" i="46"/>
  <c r="L101" i="46"/>
  <c r="M101" i="46"/>
  <c r="N101" i="46"/>
  <c r="O101" i="46"/>
  <c r="P101" i="46"/>
  <c r="Q101" i="46"/>
  <c r="R101" i="46"/>
  <c r="S101" i="46"/>
  <c r="T101" i="46"/>
  <c r="U101" i="46"/>
  <c r="V101" i="46"/>
  <c r="W101" i="46"/>
  <c r="X101" i="46"/>
  <c r="Y101" i="46"/>
  <c r="Z101" i="46"/>
  <c r="C102" i="46"/>
  <c r="D102" i="46"/>
  <c r="E102" i="46"/>
  <c r="F102" i="46"/>
  <c r="G102" i="46"/>
  <c r="H102" i="46"/>
  <c r="I102" i="46"/>
  <c r="J102" i="46"/>
  <c r="K102" i="46"/>
  <c r="L102" i="46"/>
  <c r="M102" i="46"/>
  <c r="N102" i="46"/>
  <c r="O102" i="46"/>
  <c r="P102" i="46"/>
  <c r="Q102" i="46"/>
  <c r="R102" i="46"/>
  <c r="S102" i="46"/>
  <c r="T102" i="46"/>
  <c r="U102" i="46"/>
  <c r="V102" i="46"/>
  <c r="W102" i="46"/>
  <c r="X102" i="46"/>
  <c r="Y102" i="46"/>
  <c r="Z102" i="46"/>
  <c r="C103" i="46"/>
  <c r="D103" i="46"/>
  <c r="E103" i="46"/>
  <c r="F103" i="46"/>
  <c r="G103" i="46"/>
  <c r="H103" i="46"/>
  <c r="I103" i="46"/>
  <c r="J103" i="46"/>
  <c r="K103" i="46"/>
  <c r="L103" i="46"/>
  <c r="M103" i="46"/>
  <c r="N103" i="46"/>
  <c r="O103" i="46"/>
  <c r="P103" i="46"/>
  <c r="Q103" i="46"/>
  <c r="R103" i="46"/>
  <c r="S103" i="46"/>
  <c r="T103" i="46"/>
  <c r="U103" i="46"/>
  <c r="V103" i="46"/>
  <c r="W103" i="46"/>
  <c r="X103" i="46"/>
  <c r="Y103" i="46"/>
  <c r="Z103" i="46"/>
  <c r="C104" i="46"/>
  <c r="D104" i="46"/>
  <c r="E104" i="46"/>
  <c r="F104" i="46"/>
  <c r="G104" i="46"/>
  <c r="H104" i="46"/>
  <c r="I104" i="46"/>
  <c r="J104" i="46"/>
  <c r="K104" i="46"/>
  <c r="L104" i="46"/>
  <c r="M104" i="46"/>
  <c r="N104" i="46"/>
  <c r="O104" i="46"/>
  <c r="P104" i="46"/>
  <c r="Q104" i="46"/>
  <c r="R104" i="46"/>
  <c r="S104" i="46"/>
  <c r="T104" i="46"/>
  <c r="U104" i="46"/>
  <c r="V104" i="46"/>
  <c r="W104" i="46"/>
  <c r="X104" i="46"/>
  <c r="Y104" i="46"/>
  <c r="Z104" i="46"/>
  <c r="C105" i="46"/>
  <c r="D105" i="46"/>
  <c r="E105" i="46"/>
  <c r="F105" i="46"/>
  <c r="G105" i="46"/>
  <c r="H105" i="46"/>
  <c r="I105" i="46"/>
  <c r="J105" i="46"/>
  <c r="K105" i="46"/>
  <c r="L105" i="46"/>
  <c r="M105" i="46"/>
  <c r="N105" i="46"/>
  <c r="O105" i="46"/>
  <c r="P105" i="46"/>
  <c r="Q105" i="46"/>
  <c r="R105" i="46"/>
  <c r="S105" i="46"/>
  <c r="T105" i="46"/>
  <c r="U105" i="46"/>
  <c r="V105" i="46"/>
  <c r="W105" i="46"/>
  <c r="X105" i="46"/>
  <c r="Y105" i="46"/>
  <c r="Z105" i="46"/>
  <c r="C106" i="46"/>
  <c r="D106" i="46"/>
  <c r="E106" i="46"/>
  <c r="F106" i="46"/>
  <c r="G106" i="46"/>
  <c r="H106" i="46"/>
  <c r="I106" i="46"/>
  <c r="J106" i="46"/>
  <c r="K106" i="46"/>
  <c r="L106" i="46"/>
  <c r="M106" i="46"/>
  <c r="N106" i="46"/>
  <c r="O106" i="46"/>
  <c r="P106" i="46"/>
  <c r="Q106" i="46"/>
  <c r="R106" i="46"/>
  <c r="S106" i="46"/>
  <c r="T106" i="46"/>
  <c r="U106" i="46"/>
  <c r="V106" i="46"/>
  <c r="W106" i="46"/>
  <c r="X106" i="46"/>
  <c r="Y106" i="46"/>
  <c r="Z106" i="46"/>
  <c r="C107" i="46"/>
  <c r="D107" i="46"/>
  <c r="E107" i="46"/>
  <c r="F107" i="46"/>
  <c r="G107" i="46"/>
  <c r="H107" i="46"/>
  <c r="I107" i="46"/>
  <c r="J107" i="46"/>
  <c r="K107" i="46"/>
  <c r="L107" i="46"/>
  <c r="M107" i="46"/>
  <c r="N107" i="46"/>
  <c r="O107" i="46"/>
  <c r="P107" i="46"/>
  <c r="Q107" i="46"/>
  <c r="R107" i="46"/>
  <c r="S107" i="46"/>
  <c r="T107" i="46"/>
  <c r="U107" i="46"/>
  <c r="V107" i="46"/>
  <c r="W107" i="46"/>
  <c r="X107" i="46"/>
  <c r="Y107" i="46"/>
  <c r="Z107" i="46"/>
  <c r="C108" i="46"/>
  <c r="D108" i="46"/>
  <c r="E108" i="46"/>
  <c r="F108" i="46"/>
  <c r="G108" i="46"/>
  <c r="H108" i="46"/>
  <c r="I108" i="46"/>
  <c r="J108" i="46"/>
  <c r="K108" i="46"/>
  <c r="L108" i="46"/>
  <c r="M108" i="46"/>
  <c r="N108" i="46"/>
  <c r="O108" i="46"/>
  <c r="P108" i="46"/>
  <c r="Q108" i="46"/>
  <c r="R108" i="46"/>
  <c r="S108" i="46"/>
  <c r="T108" i="46"/>
  <c r="U108" i="46"/>
  <c r="V108" i="46"/>
  <c r="W108" i="46"/>
  <c r="X108" i="46"/>
  <c r="Y108" i="46"/>
  <c r="Z108" i="46"/>
  <c r="C109" i="46"/>
  <c r="D109" i="46"/>
  <c r="E109" i="46"/>
  <c r="F109" i="46"/>
  <c r="G109" i="46"/>
  <c r="H109" i="46"/>
  <c r="I109" i="46"/>
  <c r="J109" i="46"/>
  <c r="K109" i="46"/>
  <c r="L109" i="46"/>
  <c r="M109" i="46"/>
  <c r="N109" i="46"/>
  <c r="O109" i="46"/>
  <c r="P109" i="46"/>
  <c r="Q109" i="46"/>
  <c r="R109" i="46"/>
  <c r="S109" i="46"/>
  <c r="T109" i="46"/>
  <c r="U109" i="46"/>
  <c r="V109" i="46"/>
  <c r="W109" i="46"/>
  <c r="X109" i="46"/>
  <c r="Y109" i="46"/>
  <c r="Z109" i="46"/>
  <c r="C110" i="46"/>
  <c r="D110" i="46"/>
  <c r="E110" i="46"/>
  <c r="F110" i="46"/>
  <c r="G110" i="46"/>
  <c r="H110" i="46"/>
  <c r="I110" i="46"/>
  <c r="J110" i="46"/>
  <c r="K110" i="46"/>
  <c r="L110" i="46"/>
  <c r="M110" i="46"/>
  <c r="N110" i="46"/>
  <c r="O110" i="46"/>
  <c r="P110" i="46"/>
  <c r="Q110" i="46"/>
  <c r="R110" i="46"/>
  <c r="S110" i="46"/>
  <c r="T110" i="46"/>
  <c r="U110" i="46"/>
  <c r="V110" i="46"/>
  <c r="W110" i="46"/>
  <c r="X110" i="46"/>
  <c r="Y110" i="46"/>
  <c r="Z110" i="46"/>
  <c r="C111" i="46"/>
  <c r="D111" i="46"/>
  <c r="E111" i="46"/>
  <c r="F111" i="46"/>
  <c r="G111" i="46"/>
  <c r="H111" i="46"/>
  <c r="I111" i="46"/>
  <c r="J111" i="46"/>
  <c r="K111" i="46"/>
  <c r="L111" i="46"/>
  <c r="M111" i="46"/>
  <c r="N111" i="46"/>
  <c r="O111" i="46"/>
  <c r="P111" i="46"/>
  <c r="Q111" i="46"/>
  <c r="R111" i="46"/>
  <c r="S111" i="46"/>
  <c r="T111" i="46"/>
  <c r="U111" i="46"/>
  <c r="V111" i="46"/>
  <c r="W111" i="46"/>
  <c r="X111" i="46"/>
  <c r="Y111" i="46"/>
  <c r="Z111" i="46"/>
  <c r="C112" i="46"/>
  <c r="D112" i="46"/>
  <c r="E112" i="46"/>
  <c r="F112" i="46"/>
  <c r="G112" i="46"/>
  <c r="H112" i="46"/>
  <c r="I112" i="46"/>
  <c r="J112" i="46"/>
  <c r="K112" i="46"/>
  <c r="L112" i="46"/>
  <c r="M112" i="46"/>
  <c r="N112" i="46"/>
  <c r="O112" i="46"/>
  <c r="P112" i="46"/>
  <c r="Q112" i="46"/>
  <c r="R112" i="46"/>
  <c r="S112" i="46"/>
  <c r="T112" i="46"/>
  <c r="U112" i="46"/>
  <c r="V112" i="46"/>
  <c r="W112" i="46"/>
  <c r="X112" i="46"/>
  <c r="Y112" i="46"/>
  <c r="Z112" i="46"/>
  <c r="C113" i="46"/>
  <c r="D113" i="46"/>
  <c r="E113" i="46"/>
  <c r="F113" i="46"/>
  <c r="G113" i="46"/>
  <c r="H113" i="46"/>
  <c r="I113" i="46"/>
  <c r="J113" i="46"/>
  <c r="K113" i="46"/>
  <c r="L113" i="46"/>
  <c r="M113" i="46"/>
  <c r="N113" i="46"/>
  <c r="O113" i="46"/>
  <c r="P113" i="46"/>
  <c r="Q113" i="46"/>
  <c r="R113" i="46"/>
  <c r="S113" i="46"/>
  <c r="T113" i="46"/>
  <c r="U113" i="46"/>
  <c r="V113" i="46"/>
  <c r="W113" i="46"/>
  <c r="X113" i="46"/>
  <c r="Y113" i="46"/>
  <c r="Z113" i="46"/>
  <c r="C114" i="46"/>
  <c r="D114" i="46"/>
  <c r="E114" i="46"/>
  <c r="F114" i="46"/>
  <c r="G114" i="46"/>
  <c r="H114" i="46"/>
  <c r="I114" i="46"/>
  <c r="J114" i="46"/>
  <c r="K114" i="46"/>
  <c r="L114" i="46"/>
  <c r="M114" i="46"/>
  <c r="N114" i="46"/>
  <c r="O114" i="46"/>
  <c r="P114" i="46"/>
  <c r="Q114" i="46"/>
  <c r="R114" i="46"/>
  <c r="S114" i="46"/>
  <c r="T114" i="46"/>
  <c r="U114" i="46"/>
  <c r="V114" i="46"/>
  <c r="W114" i="46"/>
  <c r="X114" i="46"/>
  <c r="Y114" i="46"/>
  <c r="Z114" i="46"/>
  <c r="C115" i="46"/>
  <c r="D115" i="46"/>
  <c r="E115" i="46"/>
  <c r="F115" i="46"/>
  <c r="G115" i="46"/>
  <c r="H115" i="46"/>
  <c r="I115" i="46"/>
  <c r="J115" i="46"/>
  <c r="K115" i="46"/>
  <c r="L115" i="46"/>
  <c r="M115" i="46"/>
  <c r="N115" i="46"/>
  <c r="O115" i="46"/>
  <c r="P115" i="46"/>
  <c r="Q115" i="46"/>
  <c r="R115" i="46"/>
  <c r="S115" i="46"/>
  <c r="T115" i="46"/>
  <c r="U115" i="46"/>
  <c r="V115" i="46"/>
  <c r="W115" i="46"/>
  <c r="X115" i="46"/>
  <c r="Y115" i="46"/>
  <c r="Z115" i="46"/>
  <c r="C116" i="46"/>
  <c r="D116" i="46"/>
  <c r="E116" i="46"/>
  <c r="F116" i="46"/>
  <c r="G116" i="46"/>
  <c r="H116" i="46"/>
  <c r="I116" i="46"/>
  <c r="J116" i="46"/>
  <c r="K116" i="46"/>
  <c r="L116" i="46"/>
  <c r="M116" i="46"/>
  <c r="N116" i="46"/>
  <c r="O116" i="46"/>
  <c r="P116" i="46"/>
  <c r="Q116" i="46"/>
  <c r="R116" i="46"/>
  <c r="S116" i="46"/>
  <c r="T116" i="46"/>
  <c r="U116" i="46"/>
  <c r="V116" i="46"/>
  <c r="W116" i="46"/>
  <c r="X116" i="46"/>
  <c r="Y116" i="46"/>
  <c r="Z116" i="46"/>
  <c r="C117" i="46"/>
  <c r="D117" i="46"/>
  <c r="E117" i="46"/>
  <c r="F117" i="46"/>
  <c r="G117" i="46"/>
  <c r="H117" i="46"/>
  <c r="I117" i="46"/>
  <c r="J117" i="46"/>
  <c r="K117" i="46"/>
  <c r="L117" i="46"/>
  <c r="M117" i="46"/>
  <c r="N117" i="46"/>
  <c r="O117" i="46"/>
  <c r="P117" i="46"/>
  <c r="Q117" i="46"/>
  <c r="R117" i="46"/>
  <c r="S117" i="46"/>
  <c r="T117" i="46"/>
  <c r="U117" i="46"/>
  <c r="V117" i="46"/>
  <c r="W117" i="46"/>
  <c r="X117" i="46"/>
  <c r="Y117" i="46"/>
  <c r="Z117" i="46"/>
  <c r="C118" i="46"/>
  <c r="D118" i="46"/>
  <c r="E118" i="46"/>
  <c r="F118" i="46"/>
  <c r="G118" i="46"/>
  <c r="H118" i="46"/>
  <c r="I118" i="46"/>
  <c r="J118" i="46"/>
  <c r="K118" i="46"/>
  <c r="L118" i="46"/>
  <c r="M118" i="46"/>
  <c r="N118" i="46"/>
  <c r="O118" i="46"/>
  <c r="P118" i="46"/>
  <c r="Q118" i="46"/>
  <c r="R118" i="46"/>
  <c r="S118" i="46"/>
  <c r="T118" i="46"/>
  <c r="U118" i="46"/>
  <c r="V118" i="46"/>
  <c r="W118" i="46"/>
  <c r="X118" i="46"/>
  <c r="Y118" i="46"/>
  <c r="Z118" i="46"/>
  <c r="C119" i="46"/>
  <c r="D119" i="46"/>
  <c r="E119" i="46"/>
  <c r="F119" i="46"/>
  <c r="G119" i="46"/>
  <c r="H119" i="46"/>
  <c r="I119" i="46"/>
  <c r="J119" i="46"/>
  <c r="K119" i="46"/>
  <c r="L119" i="46"/>
  <c r="M119" i="46"/>
  <c r="N119" i="46"/>
  <c r="O119" i="46"/>
  <c r="P119" i="46"/>
  <c r="Q119" i="46"/>
  <c r="R119" i="46"/>
  <c r="S119" i="46"/>
  <c r="T119" i="46"/>
  <c r="U119" i="46"/>
  <c r="V119" i="46"/>
  <c r="W119" i="46"/>
  <c r="X119" i="46"/>
  <c r="Y119" i="46"/>
  <c r="Z119" i="46"/>
  <c r="C120" i="46"/>
  <c r="D120" i="46"/>
  <c r="E120" i="46"/>
  <c r="F120" i="46"/>
  <c r="G120" i="46"/>
  <c r="H120" i="46"/>
  <c r="I120" i="46"/>
  <c r="J120" i="46"/>
  <c r="K120" i="46"/>
  <c r="L120" i="46"/>
  <c r="M120" i="46"/>
  <c r="N120" i="46"/>
  <c r="O120" i="46"/>
  <c r="P120" i="46"/>
  <c r="Q120" i="46"/>
  <c r="R120" i="46"/>
  <c r="S120" i="46"/>
  <c r="T120" i="46"/>
  <c r="U120" i="46"/>
  <c r="V120" i="46"/>
  <c r="W120" i="46"/>
  <c r="X120" i="46"/>
  <c r="Y120" i="46"/>
  <c r="Z120" i="46"/>
  <c r="C121" i="46"/>
  <c r="D121" i="46"/>
  <c r="E121" i="46"/>
  <c r="F121" i="46"/>
  <c r="G121" i="46"/>
  <c r="H121" i="46"/>
  <c r="I121" i="46"/>
  <c r="J121" i="46"/>
  <c r="K121" i="46"/>
  <c r="L121" i="46"/>
  <c r="M121" i="46"/>
  <c r="N121" i="46"/>
  <c r="O121" i="46"/>
  <c r="P121" i="46"/>
  <c r="Q121" i="46"/>
  <c r="R121" i="46"/>
  <c r="S121" i="46"/>
  <c r="T121" i="46"/>
  <c r="U121" i="46"/>
  <c r="V121" i="46"/>
  <c r="W121" i="46"/>
  <c r="X121" i="46"/>
  <c r="Y121" i="46"/>
  <c r="Z121" i="46"/>
  <c r="C122" i="46"/>
  <c r="D122" i="46"/>
  <c r="E122" i="46"/>
  <c r="F122" i="46"/>
  <c r="G122" i="46"/>
  <c r="H122" i="46"/>
  <c r="I122" i="46"/>
  <c r="J122" i="46"/>
  <c r="K122" i="46"/>
  <c r="L122" i="46"/>
  <c r="M122" i="46"/>
  <c r="N122" i="46"/>
  <c r="O122" i="46"/>
  <c r="P122" i="46"/>
  <c r="Q122" i="46"/>
  <c r="R122" i="46"/>
  <c r="S122" i="46"/>
  <c r="T122" i="46"/>
  <c r="U122" i="46"/>
  <c r="V122" i="46"/>
  <c r="W122" i="46"/>
  <c r="X122" i="46"/>
  <c r="Y122" i="46"/>
  <c r="Z122" i="46"/>
  <c r="C123" i="46"/>
  <c r="D123" i="46"/>
  <c r="E123" i="46"/>
  <c r="F123" i="46"/>
  <c r="G123" i="46"/>
  <c r="H123" i="46"/>
  <c r="I123" i="46"/>
  <c r="J123" i="46"/>
  <c r="K123" i="46"/>
  <c r="L123" i="46"/>
  <c r="M123" i="46"/>
  <c r="N123" i="46"/>
  <c r="O123" i="46"/>
  <c r="P123" i="46"/>
  <c r="Q123" i="46"/>
  <c r="R123" i="46"/>
  <c r="S123" i="46"/>
  <c r="T123" i="46"/>
  <c r="U123" i="46"/>
  <c r="V123" i="46"/>
  <c r="W123" i="46"/>
  <c r="X123" i="46"/>
  <c r="Y123" i="46"/>
  <c r="Z123" i="46"/>
  <c r="C124" i="46"/>
  <c r="D124" i="46"/>
  <c r="E124" i="46"/>
  <c r="F124" i="46"/>
  <c r="G124" i="46"/>
  <c r="H124" i="46"/>
  <c r="I124" i="46"/>
  <c r="J124" i="46"/>
  <c r="K124" i="46"/>
  <c r="L124" i="46"/>
  <c r="M124" i="46"/>
  <c r="N124" i="46"/>
  <c r="O124" i="46"/>
  <c r="P124" i="46"/>
  <c r="Q124" i="46"/>
  <c r="R124" i="46"/>
  <c r="S124" i="46"/>
  <c r="T124" i="46"/>
  <c r="U124" i="46"/>
  <c r="V124" i="46"/>
  <c r="W124" i="46"/>
  <c r="X124" i="46"/>
  <c r="Y124" i="46"/>
  <c r="Z124" i="46"/>
  <c r="C125" i="46"/>
  <c r="D125" i="46"/>
  <c r="E125" i="46"/>
  <c r="F125" i="46"/>
  <c r="G125" i="46"/>
  <c r="H125" i="46"/>
  <c r="I125" i="46"/>
  <c r="J125" i="46"/>
  <c r="K125" i="46"/>
  <c r="L125" i="46"/>
  <c r="M125" i="46"/>
  <c r="N125" i="46"/>
  <c r="O125" i="46"/>
  <c r="P125" i="46"/>
  <c r="Q125" i="46"/>
  <c r="R125" i="46"/>
  <c r="S125" i="46"/>
  <c r="T125" i="46"/>
  <c r="U125" i="46"/>
  <c r="V125" i="46"/>
  <c r="W125" i="46"/>
  <c r="X125" i="46"/>
  <c r="Y125" i="46"/>
  <c r="Z125" i="46"/>
  <c r="C126" i="46"/>
  <c r="D126" i="46"/>
  <c r="E126" i="46"/>
  <c r="F126" i="46"/>
  <c r="G126" i="46"/>
  <c r="H126" i="46"/>
  <c r="I126" i="46"/>
  <c r="J126" i="46"/>
  <c r="K126" i="46"/>
  <c r="L126" i="46"/>
  <c r="M126" i="46"/>
  <c r="N126" i="46"/>
  <c r="O126" i="46"/>
  <c r="P126" i="46"/>
  <c r="Q126" i="46"/>
  <c r="R126" i="46"/>
  <c r="S126" i="46"/>
  <c r="T126" i="46"/>
  <c r="U126" i="46"/>
  <c r="V126" i="46"/>
  <c r="W126" i="46"/>
  <c r="X126" i="46"/>
  <c r="Y126" i="46"/>
  <c r="Z126" i="46"/>
  <c r="C127" i="46"/>
  <c r="D127" i="46"/>
  <c r="E127" i="46"/>
  <c r="F127" i="46"/>
  <c r="G127" i="46"/>
  <c r="H127" i="46"/>
  <c r="I127" i="46"/>
  <c r="J127" i="46"/>
  <c r="K127" i="46"/>
  <c r="L127" i="46"/>
  <c r="M127" i="46"/>
  <c r="N127" i="46"/>
  <c r="O127" i="46"/>
  <c r="P127" i="46"/>
  <c r="Q127" i="46"/>
  <c r="R127" i="46"/>
  <c r="S127" i="46"/>
  <c r="T127" i="46"/>
  <c r="U127" i="46"/>
  <c r="V127" i="46"/>
  <c r="W127" i="46"/>
  <c r="X127" i="46"/>
  <c r="Y127" i="46"/>
  <c r="Z127" i="46"/>
  <c r="C128" i="46"/>
  <c r="D128" i="46"/>
  <c r="E128" i="46"/>
  <c r="F128" i="46"/>
  <c r="G128" i="46"/>
  <c r="H128" i="46"/>
  <c r="I128" i="46"/>
  <c r="J128" i="46"/>
  <c r="K128" i="46"/>
  <c r="L128" i="46"/>
  <c r="M128" i="46"/>
  <c r="N128" i="46"/>
  <c r="O128" i="46"/>
  <c r="P128" i="46"/>
  <c r="Q128" i="46"/>
  <c r="R128" i="46"/>
  <c r="S128" i="46"/>
  <c r="T128" i="46"/>
  <c r="U128" i="46"/>
  <c r="V128" i="46"/>
  <c r="W128" i="46"/>
  <c r="X128" i="46"/>
  <c r="Y128" i="46"/>
  <c r="Z128" i="46"/>
  <c r="C129" i="46"/>
  <c r="D129" i="46"/>
  <c r="E129" i="46"/>
  <c r="F129" i="46"/>
  <c r="G129" i="46"/>
  <c r="H129" i="46"/>
  <c r="I129" i="46"/>
  <c r="J129" i="46"/>
  <c r="K129" i="46"/>
  <c r="L129" i="46"/>
  <c r="M129" i="46"/>
  <c r="N129" i="46"/>
  <c r="O129" i="46"/>
  <c r="P129" i="46"/>
  <c r="Q129" i="46"/>
  <c r="R129" i="46"/>
  <c r="S129" i="46"/>
  <c r="T129" i="46"/>
  <c r="U129" i="46"/>
  <c r="V129" i="46"/>
  <c r="W129" i="46"/>
  <c r="X129" i="46"/>
  <c r="Y129" i="46"/>
  <c r="Z129" i="46"/>
  <c r="C130" i="46"/>
  <c r="D130" i="46"/>
  <c r="E130" i="46"/>
  <c r="F130" i="46"/>
  <c r="G130" i="46"/>
  <c r="H130" i="46"/>
  <c r="I130" i="46"/>
  <c r="J130" i="46"/>
  <c r="K130" i="46"/>
  <c r="L130" i="46"/>
  <c r="M130" i="46"/>
  <c r="N130" i="46"/>
  <c r="O130" i="46"/>
  <c r="P130" i="46"/>
  <c r="Q130" i="46"/>
  <c r="R130" i="46"/>
  <c r="S130" i="46"/>
  <c r="T130" i="46"/>
  <c r="U130" i="46"/>
  <c r="V130" i="46"/>
  <c r="W130" i="46"/>
  <c r="X130" i="46"/>
  <c r="Y130" i="46"/>
  <c r="Z130" i="46"/>
  <c r="C131" i="46"/>
  <c r="D131" i="46"/>
  <c r="E131" i="46"/>
  <c r="F131" i="46"/>
  <c r="G131" i="46"/>
  <c r="H131" i="46"/>
  <c r="I131" i="46"/>
  <c r="J131" i="46"/>
  <c r="K131" i="46"/>
  <c r="L131" i="46"/>
  <c r="M131" i="46"/>
  <c r="N131" i="46"/>
  <c r="O131" i="46"/>
  <c r="P131" i="46"/>
  <c r="Q131" i="46"/>
  <c r="R131" i="46"/>
  <c r="S131" i="46"/>
  <c r="T131" i="46"/>
  <c r="U131" i="46"/>
  <c r="V131" i="46"/>
  <c r="W131" i="46"/>
  <c r="X131" i="46"/>
  <c r="Y131" i="46"/>
  <c r="Z131" i="46"/>
  <c r="C132" i="46"/>
  <c r="D132" i="46"/>
  <c r="E132" i="46"/>
  <c r="F132" i="46"/>
  <c r="G132" i="46"/>
  <c r="H132" i="46"/>
  <c r="I132" i="46"/>
  <c r="J132" i="46"/>
  <c r="K132" i="46"/>
  <c r="L132" i="46"/>
  <c r="M132" i="46"/>
  <c r="N132" i="46"/>
  <c r="O132" i="46"/>
  <c r="P132" i="46"/>
  <c r="Q132" i="46"/>
  <c r="R132" i="46"/>
  <c r="S132" i="46"/>
  <c r="T132" i="46"/>
  <c r="U132" i="46"/>
  <c r="V132" i="46"/>
  <c r="W132" i="46"/>
  <c r="X132" i="46"/>
  <c r="Y132" i="46"/>
  <c r="Z132" i="46"/>
  <c r="C133" i="46"/>
  <c r="D133" i="46"/>
  <c r="E133" i="46"/>
  <c r="F133" i="46"/>
  <c r="G133" i="46"/>
  <c r="H133" i="46"/>
  <c r="I133" i="46"/>
  <c r="J133" i="46"/>
  <c r="K133" i="46"/>
  <c r="L133" i="46"/>
  <c r="M133" i="46"/>
  <c r="N133" i="46"/>
  <c r="O133" i="46"/>
  <c r="P133" i="46"/>
  <c r="Q133" i="46"/>
  <c r="R133" i="46"/>
  <c r="S133" i="46"/>
  <c r="T133" i="46"/>
  <c r="U133" i="46"/>
  <c r="V133" i="46"/>
  <c r="W133" i="46"/>
  <c r="X133" i="46"/>
  <c r="Y133" i="46"/>
  <c r="Z133" i="46"/>
  <c r="C134" i="46"/>
  <c r="D134" i="46"/>
  <c r="E134" i="46"/>
  <c r="F134" i="46"/>
  <c r="G134" i="46"/>
  <c r="H134" i="46"/>
  <c r="I134" i="46"/>
  <c r="J134" i="46"/>
  <c r="K134" i="46"/>
  <c r="L134" i="46"/>
  <c r="M134" i="46"/>
  <c r="N134" i="46"/>
  <c r="O134" i="46"/>
  <c r="P134" i="46"/>
  <c r="Q134" i="46"/>
  <c r="R134" i="46"/>
  <c r="S134" i="46"/>
  <c r="T134" i="46"/>
  <c r="U134" i="46"/>
  <c r="V134" i="46"/>
  <c r="W134" i="46"/>
  <c r="X134" i="46"/>
  <c r="Y134" i="46"/>
  <c r="Z134" i="46"/>
  <c r="C135" i="46"/>
  <c r="D135" i="46"/>
  <c r="E135" i="46"/>
  <c r="F135" i="46"/>
  <c r="G135" i="46"/>
  <c r="H135" i="46"/>
  <c r="I135" i="46"/>
  <c r="J135" i="46"/>
  <c r="K135" i="46"/>
  <c r="L135" i="46"/>
  <c r="M135" i="46"/>
  <c r="N135" i="46"/>
  <c r="O135" i="46"/>
  <c r="P135" i="46"/>
  <c r="Q135" i="46"/>
  <c r="R135" i="46"/>
  <c r="S135" i="46"/>
  <c r="T135" i="46"/>
  <c r="U135" i="46"/>
  <c r="V135" i="46"/>
  <c r="W135" i="46"/>
  <c r="X135" i="46"/>
  <c r="Y135" i="46"/>
  <c r="Z135" i="46"/>
  <c r="C136" i="46"/>
  <c r="D136" i="46"/>
  <c r="E136" i="46"/>
  <c r="F136" i="46"/>
  <c r="G136" i="46"/>
  <c r="H136" i="46"/>
  <c r="I136" i="46"/>
  <c r="J136" i="46"/>
  <c r="K136" i="46"/>
  <c r="L136" i="46"/>
  <c r="M136" i="46"/>
  <c r="N136" i="46"/>
  <c r="O136" i="46"/>
  <c r="P136" i="46"/>
  <c r="Q136" i="46"/>
  <c r="R136" i="46"/>
  <c r="S136" i="46"/>
  <c r="T136" i="46"/>
  <c r="U136" i="46"/>
  <c r="V136" i="46"/>
  <c r="W136" i="46"/>
  <c r="X136" i="46"/>
  <c r="Y136" i="46"/>
  <c r="Z136" i="46"/>
  <c r="C137" i="46"/>
  <c r="D137" i="46"/>
  <c r="E137" i="46"/>
  <c r="F137" i="46"/>
  <c r="G137" i="46"/>
  <c r="H137" i="46"/>
  <c r="I137" i="46"/>
  <c r="J137" i="46"/>
  <c r="K137" i="46"/>
  <c r="L137" i="46"/>
  <c r="M137" i="46"/>
  <c r="N137" i="46"/>
  <c r="O137" i="46"/>
  <c r="P137" i="46"/>
  <c r="Q137" i="46"/>
  <c r="R137" i="46"/>
  <c r="S137" i="46"/>
  <c r="T137" i="46"/>
  <c r="U137" i="46"/>
  <c r="V137" i="46"/>
  <c r="W137" i="46"/>
  <c r="X137" i="46"/>
  <c r="Y137" i="46"/>
  <c r="Z137" i="46"/>
  <c r="C138" i="46"/>
  <c r="D138" i="46"/>
  <c r="E138" i="46"/>
  <c r="F138" i="46"/>
  <c r="G138" i="46"/>
  <c r="H138" i="46"/>
  <c r="I138" i="46"/>
  <c r="J138" i="46"/>
  <c r="K138" i="46"/>
  <c r="L138" i="46"/>
  <c r="M138" i="46"/>
  <c r="N138" i="46"/>
  <c r="O138" i="46"/>
  <c r="P138" i="46"/>
  <c r="Q138" i="46"/>
  <c r="R138" i="46"/>
  <c r="S138" i="46"/>
  <c r="T138" i="46"/>
  <c r="U138" i="46"/>
  <c r="V138" i="46"/>
  <c r="W138" i="46"/>
  <c r="X138" i="46"/>
  <c r="Y138" i="46"/>
  <c r="Z138" i="46"/>
  <c r="C139" i="46"/>
  <c r="D139" i="46"/>
  <c r="E139" i="46"/>
  <c r="F139" i="46"/>
  <c r="G139" i="46"/>
  <c r="H139" i="46"/>
  <c r="I139" i="46"/>
  <c r="J139" i="46"/>
  <c r="K139" i="46"/>
  <c r="L139" i="46"/>
  <c r="M139" i="46"/>
  <c r="N139" i="46"/>
  <c r="O139" i="46"/>
  <c r="P139" i="46"/>
  <c r="Q139" i="46"/>
  <c r="R139" i="46"/>
  <c r="S139" i="46"/>
  <c r="T139" i="46"/>
  <c r="U139" i="46"/>
  <c r="V139" i="46"/>
  <c r="W139" i="46"/>
  <c r="X139" i="46"/>
  <c r="Y139" i="46"/>
  <c r="Z139" i="46"/>
  <c r="C140" i="46"/>
  <c r="D140" i="46"/>
  <c r="E140" i="46"/>
  <c r="F140" i="46"/>
  <c r="G140" i="46"/>
  <c r="H140" i="46"/>
  <c r="I140" i="46"/>
  <c r="J140" i="46"/>
  <c r="K140" i="46"/>
  <c r="L140" i="46"/>
  <c r="M140" i="46"/>
  <c r="N140" i="46"/>
  <c r="O140" i="46"/>
  <c r="P140" i="46"/>
  <c r="Q140" i="46"/>
  <c r="R140" i="46"/>
  <c r="S140" i="46"/>
  <c r="T140" i="46"/>
  <c r="U140" i="46"/>
  <c r="V140" i="46"/>
  <c r="W140" i="46"/>
  <c r="X140" i="46"/>
  <c r="Y140" i="46"/>
  <c r="Z140" i="46"/>
  <c r="C141" i="46"/>
  <c r="D141" i="46"/>
  <c r="E141" i="46"/>
  <c r="F141" i="46"/>
  <c r="G141" i="46"/>
  <c r="H141" i="46"/>
  <c r="I141" i="46"/>
  <c r="J141" i="46"/>
  <c r="K141" i="46"/>
  <c r="L141" i="46"/>
  <c r="M141" i="46"/>
  <c r="N141" i="46"/>
  <c r="O141" i="46"/>
  <c r="P141" i="46"/>
  <c r="Q141" i="46"/>
  <c r="R141" i="46"/>
  <c r="S141" i="46"/>
  <c r="T141" i="46"/>
  <c r="U141" i="46"/>
  <c r="V141" i="46"/>
  <c r="W141" i="46"/>
  <c r="X141" i="46"/>
  <c r="Y141" i="46"/>
  <c r="Z141" i="46"/>
  <c r="C142" i="46"/>
  <c r="D142" i="46"/>
  <c r="E142" i="46"/>
  <c r="F142" i="46"/>
  <c r="G142" i="46"/>
  <c r="H142" i="46"/>
  <c r="I142" i="46"/>
  <c r="J142" i="46"/>
  <c r="K142" i="46"/>
  <c r="L142" i="46"/>
  <c r="M142" i="46"/>
  <c r="N142" i="46"/>
  <c r="O142" i="46"/>
  <c r="P142" i="46"/>
  <c r="Q142" i="46"/>
  <c r="R142" i="46"/>
  <c r="S142" i="46"/>
  <c r="T142" i="46"/>
  <c r="U142" i="46"/>
  <c r="V142" i="46"/>
  <c r="W142" i="46"/>
  <c r="X142" i="46"/>
  <c r="Y142" i="46"/>
  <c r="Z142" i="46"/>
  <c r="C143" i="46"/>
  <c r="D143" i="46"/>
  <c r="E143" i="46"/>
  <c r="F143" i="46"/>
  <c r="G143" i="46"/>
  <c r="H143" i="46"/>
  <c r="I143" i="46"/>
  <c r="J143" i="46"/>
  <c r="K143" i="46"/>
  <c r="L143" i="46"/>
  <c r="M143" i="46"/>
  <c r="N143" i="46"/>
  <c r="O143" i="46"/>
  <c r="P143" i="46"/>
  <c r="Q143" i="46"/>
  <c r="R143" i="46"/>
  <c r="S143" i="46"/>
  <c r="T143" i="46"/>
  <c r="U143" i="46"/>
  <c r="V143" i="46"/>
  <c r="W143" i="46"/>
  <c r="X143" i="46"/>
  <c r="Y143" i="46"/>
  <c r="Z143" i="46"/>
  <c r="C144" i="46"/>
  <c r="D144" i="46"/>
  <c r="E144" i="46"/>
  <c r="F144" i="46"/>
  <c r="G144" i="46"/>
  <c r="H144" i="46"/>
  <c r="I144" i="46"/>
  <c r="J144" i="46"/>
  <c r="K144" i="46"/>
  <c r="L144" i="46"/>
  <c r="M144" i="46"/>
  <c r="N144" i="46"/>
  <c r="O144" i="46"/>
  <c r="P144" i="46"/>
  <c r="Q144" i="46"/>
  <c r="R144" i="46"/>
  <c r="S144" i="46"/>
  <c r="T144" i="46"/>
  <c r="U144" i="46"/>
  <c r="V144" i="46"/>
  <c r="W144" i="46"/>
  <c r="X144" i="46"/>
  <c r="Y144" i="46"/>
  <c r="Z144" i="46"/>
  <c r="C145" i="46"/>
  <c r="D145" i="46"/>
  <c r="E145" i="46"/>
  <c r="F145" i="46"/>
  <c r="G145" i="46"/>
  <c r="H145" i="46"/>
  <c r="I145" i="46"/>
  <c r="J145" i="46"/>
  <c r="K145" i="46"/>
  <c r="L145" i="46"/>
  <c r="M145" i="46"/>
  <c r="N145" i="46"/>
  <c r="O145" i="46"/>
  <c r="P145" i="46"/>
  <c r="Q145" i="46"/>
  <c r="R145" i="46"/>
  <c r="S145" i="46"/>
  <c r="T145" i="46"/>
  <c r="U145" i="46"/>
  <c r="V145" i="46"/>
  <c r="W145" i="46"/>
  <c r="X145" i="46"/>
  <c r="Y145" i="46"/>
  <c r="Z145" i="46"/>
  <c r="C146" i="46"/>
  <c r="D146" i="46"/>
  <c r="E146" i="46"/>
  <c r="F146" i="46"/>
  <c r="G146" i="46"/>
  <c r="H146" i="46"/>
  <c r="I146" i="46"/>
  <c r="J146" i="46"/>
  <c r="K146" i="46"/>
  <c r="L146" i="46"/>
  <c r="M146" i="46"/>
  <c r="N146" i="46"/>
  <c r="O146" i="46"/>
  <c r="P146" i="46"/>
  <c r="Q146" i="46"/>
  <c r="R146" i="46"/>
  <c r="S146" i="46"/>
  <c r="T146" i="46"/>
  <c r="U146" i="46"/>
  <c r="V146" i="46"/>
  <c r="W146" i="46"/>
  <c r="X146" i="46"/>
  <c r="Y146" i="46"/>
  <c r="Z146" i="46"/>
  <c r="C147" i="46"/>
  <c r="D147" i="46"/>
  <c r="E147" i="46"/>
  <c r="F147" i="46"/>
  <c r="G147" i="46"/>
  <c r="H147" i="46"/>
  <c r="I147" i="46"/>
  <c r="J147" i="46"/>
  <c r="K147" i="46"/>
  <c r="L147" i="46"/>
  <c r="M147" i="46"/>
  <c r="N147" i="46"/>
  <c r="O147" i="46"/>
  <c r="P147" i="46"/>
  <c r="Q147" i="46"/>
  <c r="R147" i="46"/>
  <c r="S147" i="46"/>
  <c r="T147" i="46"/>
  <c r="U147" i="46"/>
  <c r="V147" i="46"/>
  <c r="W147" i="46"/>
  <c r="X147" i="46"/>
  <c r="Y147" i="46"/>
  <c r="Z147" i="46"/>
  <c r="C148" i="46"/>
  <c r="D148" i="46"/>
  <c r="E148" i="46"/>
  <c r="F148" i="46"/>
  <c r="G148" i="46"/>
  <c r="H148" i="46"/>
  <c r="I148" i="46"/>
  <c r="J148" i="46"/>
  <c r="K148" i="46"/>
  <c r="L148" i="46"/>
  <c r="M148" i="46"/>
  <c r="N148" i="46"/>
  <c r="O148" i="46"/>
  <c r="P148" i="46"/>
  <c r="Q148" i="46"/>
  <c r="R148" i="46"/>
  <c r="S148" i="46"/>
  <c r="T148" i="46"/>
  <c r="U148" i="46"/>
  <c r="V148" i="46"/>
  <c r="W148" i="46"/>
  <c r="X148" i="46"/>
  <c r="Y148" i="46"/>
  <c r="Z148" i="46"/>
  <c r="C149" i="46"/>
  <c r="D149" i="46"/>
  <c r="E149" i="46"/>
  <c r="F149" i="46"/>
  <c r="G149" i="46"/>
  <c r="H149" i="46"/>
  <c r="I149" i="46"/>
  <c r="J149" i="46"/>
  <c r="K149" i="46"/>
  <c r="L149" i="46"/>
  <c r="M149" i="46"/>
  <c r="N149" i="46"/>
  <c r="O149" i="46"/>
  <c r="P149" i="46"/>
  <c r="Q149" i="46"/>
  <c r="R149" i="46"/>
  <c r="S149" i="46"/>
  <c r="T149" i="46"/>
  <c r="U149" i="46"/>
  <c r="V149" i="46"/>
  <c r="W149" i="46"/>
  <c r="X149" i="46"/>
  <c r="Y149" i="46"/>
  <c r="Z149" i="46"/>
  <c r="C150" i="46"/>
  <c r="D150" i="46"/>
  <c r="E150" i="46"/>
  <c r="F150" i="46"/>
  <c r="G150" i="46"/>
  <c r="H150" i="46"/>
  <c r="I150" i="46"/>
  <c r="J150" i="46"/>
  <c r="K150" i="46"/>
  <c r="L150" i="46"/>
  <c r="M150" i="46"/>
  <c r="N150" i="46"/>
  <c r="O150" i="46"/>
  <c r="P150" i="46"/>
  <c r="Q150" i="46"/>
  <c r="R150" i="46"/>
  <c r="S150" i="46"/>
  <c r="T150" i="46"/>
  <c r="U150" i="46"/>
  <c r="V150" i="46"/>
  <c r="W150" i="46"/>
  <c r="X150" i="46"/>
  <c r="Y150" i="46"/>
  <c r="Z150" i="46"/>
  <c r="C151" i="46"/>
  <c r="D151" i="46"/>
  <c r="E151" i="46"/>
  <c r="F151" i="46"/>
  <c r="G151" i="46"/>
  <c r="H151" i="46"/>
  <c r="I151" i="46"/>
  <c r="J151" i="46"/>
  <c r="K151" i="46"/>
  <c r="L151" i="46"/>
  <c r="M151" i="46"/>
  <c r="N151" i="46"/>
  <c r="O151" i="46"/>
  <c r="P151" i="46"/>
  <c r="Q151" i="46"/>
  <c r="R151" i="46"/>
  <c r="S151" i="46"/>
  <c r="T151" i="46"/>
  <c r="U151" i="46"/>
  <c r="V151" i="46"/>
  <c r="W151" i="46"/>
  <c r="X151" i="46"/>
  <c r="Y151" i="46"/>
  <c r="Z151" i="46"/>
  <c r="C152" i="46"/>
  <c r="D152" i="46"/>
  <c r="E152" i="46"/>
  <c r="F152" i="46"/>
  <c r="G152" i="46"/>
  <c r="H152" i="46"/>
  <c r="I152" i="46"/>
  <c r="J152" i="46"/>
  <c r="K152" i="46"/>
  <c r="L152" i="46"/>
  <c r="M152" i="46"/>
  <c r="N152" i="46"/>
  <c r="O152" i="46"/>
  <c r="P152" i="46"/>
  <c r="Q152" i="46"/>
  <c r="R152" i="46"/>
  <c r="S152" i="46"/>
  <c r="T152" i="46"/>
  <c r="U152" i="46"/>
  <c r="V152" i="46"/>
  <c r="W152" i="46"/>
  <c r="X152" i="46"/>
  <c r="Y152" i="46"/>
  <c r="Z152" i="46"/>
  <c r="C153" i="46"/>
  <c r="D153" i="46"/>
  <c r="E153" i="46"/>
  <c r="F153" i="46"/>
  <c r="G153" i="46"/>
  <c r="H153" i="46"/>
  <c r="I153" i="46"/>
  <c r="J153" i="46"/>
  <c r="K153" i="46"/>
  <c r="L153" i="46"/>
  <c r="M153" i="46"/>
  <c r="N153" i="46"/>
  <c r="O153" i="46"/>
  <c r="P153" i="46"/>
  <c r="Q153" i="46"/>
  <c r="R153" i="46"/>
  <c r="S153" i="46"/>
  <c r="T153" i="46"/>
  <c r="U153" i="46"/>
  <c r="V153" i="46"/>
  <c r="W153" i="46"/>
  <c r="X153" i="46"/>
  <c r="Y153" i="46"/>
  <c r="Z153" i="46"/>
  <c r="C154" i="46"/>
  <c r="D154" i="46"/>
  <c r="E154" i="46"/>
  <c r="F154" i="46"/>
  <c r="G154" i="46"/>
  <c r="H154" i="46"/>
  <c r="I154" i="46"/>
  <c r="J154" i="46"/>
  <c r="K154" i="46"/>
  <c r="L154" i="46"/>
  <c r="M154" i="46"/>
  <c r="N154" i="46"/>
  <c r="O154" i="46"/>
  <c r="P154" i="46"/>
  <c r="Q154" i="46"/>
  <c r="R154" i="46"/>
  <c r="S154" i="46"/>
  <c r="T154" i="46"/>
  <c r="U154" i="46"/>
  <c r="V154" i="46"/>
  <c r="W154" i="46"/>
  <c r="X154" i="46"/>
  <c r="Y154" i="46"/>
  <c r="Z154" i="46"/>
  <c r="C155" i="46"/>
  <c r="D155" i="46"/>
  <c r="E155" i="46"/>
  <c r="F155" i="46"/>
  <c r="G155" i="46"/>
  <c r="H155" i="46"/>
  <c r="I155" i="46"/>
  <c r="J155" i="46"/>
  <c r="K155" i="46"/>
  <c r="L155" i="46"/>
  <c r="M155" i="46"/>
  <c r="N155" i="46"/>
  <c r="O155" i="46"/>
  <c r="P155" i="46"/>
  <c r="Q155" i="46"/>
  <c r="R155" i="46"/>
  <c r="S155" i="46"/>
  <c r="T155" i="46"/>
  <c r="U155" i="46"/>
  <c r="V155" i="46"/>
  <c r="W155" i="46"/>
  <c r="X155" i="46"/>
  <c r="Y155" i="46"/>
  <c r="Z155" i="46"/>
  <c r="C156" i="46"/>
  <c r="D156" i="46"/>
  <c r="E156" i="46"/>
  <c r="F156" i="46"/>
  <c r="G156" i="46"/>
  <c r="H156" i="46"/>
  <c r="I156" i="46"/>
  <c r="J156" i="46"/>
  <c r="K156" i="46"/>
  <c r="L156" i="46"/>
  <c r="M156" i="46"/>
  <c r="N156" i="46"/>
  <c r="O156" i="46"/>
  <c r="P156" i="46"/>
  <c r="Q156" i="46"/>
  <c r="R156" i="46"/>
  <c r="S156" i="46"/>
  <c r="T156" i="46"/>
  <c r="U156" i="46"/>
  <c r="V156" i="46"/>
  <c r="W156" i="46"/>
  <c r="X156" i="46"/>
  <c r="Y156" i="46"/>
  <c r="Z156" i="46"/>
  <c r="C157" i="46"/>
  <c r="D157" i="46"/>
  <c r="E157" i="46"/>
  <c r="F157" i="46"/>
  <c r="G157" i="46"/>
  <c r="H157" i="46"/>
  <c r="I157" i="46"/>
  <c r="J157" i="46"/>
  <c r="K157" i="46"/>
  <c r="L157" i="46"/>
  <c r="M157" i="46"/>
  <c r="N157" i="46"/>
  <c r="O157" i="46"/>
  <c r="P157" i="46"/>
  <c r="Q157" i="46"/>
  <c r="R157" i="46"/>
  <c r="S157" i="46"/>
  <c r="T157" i="46"/>
  <c r="U157" i="46"/>
  <c r="V157" i="46"/>
  <c r="W157" i="46"/>
  <c r="X157" i="46"/>
  <c r="Y157" i="46"/>
  <c r="Z157" i="46"/>
  <c r="C158" i="46"/>
  <c r="D158" i="46"/>
  <c r="E158" i="46"/>
  <c r="F158" i="46"/>
  <c r="G158" i="46"/>
  <c r="H158" i="46"/>
  <c r="I158" i="46"/>
  <c r="J158" i="46"/>
  <c r="K158" i="46"/>
  <c r="L158" i="46"/>
  <c r="M158" i="46"/>
  <c r="N158" i="46"/>
  <c r="O158" i="46"/>
  <c r="P158" i="46"/>
  <c r="Q158" i="46"/>
  <c r="R158" i="46"/>
  <c r="S158" i="46"/>
  <c r="T158" i="46"/>
  <c r="U158" i="46"/>
  <c r="V158" i="46"/>
  <c r="W158" i="46"/>
  <c r="X158" i="46"/>
  <c r="Y158" i="46"/>
  <c r="Z158" i="46"/>
  <c r="C159" i="46"/>
  <c r="D159" i="46"/>
  <c r="E159" i="46"/>
  <c r="F159" i="46"/>
  <c r="G159" i="46"/>
  <c r="H159" i="46"/>
  <c r="I159" i="46"/>
  <c r="J159" i="46"/>
  <c r="K159" i="46"/>
  <c r="L159" i="46"/>
  <c r="M159" i="46"/>
  <c r="N159" i="46"/>
  <c r="O159" i="46"/>
  <c r="P159" i="46"/>
  <c r="Q159" i="46"/>
  <c r="R159" i="46"/>
  <c r="S159" i="46"/>
  <c r="T159" i="46"/>
  <c r="U159" i="46"/>
  <c r="V159" i="46"/>
  <c r="W159" i="46"/>
  <c r="X159" i="46"/>
  <c r="Y159" i="46"/>
  <c r="Z159" i="46"/>
  <c r="C160" i="46"/>
  <c r="D160" i="46"/>
  <c r="E160" i="46"/>
  <c r="F160" i="46"/>
  <c r="G160" i="46"/>
  <c r="H160" i="46"/>
  <c r="I160" i="46"/>
  <c r="J160" i="46"/>
  <c r="K160" i="46"/>
  <c r="L160" i="46"/>
  <c r="M160" i="46"/>
  <c r="N160" i="46"/>
  <c r="O160" i="46"/>
  <c r="P160" i="46"/>
  <c r="Q160" i="46"/>
  <c r="R160" i="46"/>
  <c r="S160" i="46"/>
  <c r="T160" i="46"/>
  <c r="U160" i="46"/>
  <c r="V160" i="46"/>
  <c r="W160" i="46"/>
  <c r="X160" i="46"/>
  <c r="Y160" i="46"/>
  <c r="Z160" i="46"/>
  <c r="C161" i="46"/>
  <c r="D161" i="46"/>
  <c r="E161" i="46"/>
  <c r="F161" i="46"/>
  <c r="G161" i="46"/>
  <c r="H161" i="46"/>
  <c r="I161" i="46"/>
  <c r="J161" i="46"/>
  <c r="K161" i="46"/>
  <c r="L161" i="46"/>
  <c r="M161" i="46"/>
  <c r="N161" i="46"/>
  <c r="O161" i="46"/>
  <c r="P161" i="46"/>
  <c r="Q161" i="46"/>
  <c r="R161" i="46"/>
  <c r="S161" i="46"/>
  <c r="T161" i="46"/>
  <c r="U161" i="46"/>
  <c r="V161" i="46"/>
  <c r="W161" i="46"/>
  <c r="X161" i="46"/>
  <c r="Y161" i="46"/>
  <c r="Z161" i="46"/>
  <c r="C162" i="46"/>
  <c r="D162" i="46"/>
  <c r="E162" i="46"/>
  <c r="F162" i="46"/>
  <c r="G162" i="46"/>
  <c r="H162" i="46"/>
  <c r="I162" i="46"/>
  <c r="J162" i="46"/>
  <c r="K162" i="46"/>
  <c r="L162" i="46"/>
  <c r="M162" i="46"/>
  <c r="N162" i="46"/>
  <c r="O162" i="46"/>
  <c r="P162" i="46"/>
  <c r="Q162" i="46"/>
  <c r="R162" i="46"/>
  <c r="S162" i="46"/>
  <c r="T162" i="46"/>
  <c r="U162" i="46"/>
  <c r="V162" i="46"/>
  <c r="W162" i="46"/>
  <c r="X162" i="46"/>
  <c r="Y162" i="46"/>
  <c r="Z162" i="46"/>
  <c r="C163" i="46"/>
  <c r="D163" i="46"/>
  <c r="E163" i="46"/>
  <c r="F163" i="46"/>
  <c r="G163" i="46"/>
  <c r="H163" i="46"/>
  <c r="I163" i="46"/>
  <c r="J163" i="46"/>
  <c r="K163" i="46"/>
  <c r="L163" i="46"/>
  <c r="M163" i="46"/>
  <c r="N163" i="46"/>
  <c r="O163" i="46"/>
  <c r="P163" i="46"/>
  <c r="Q163" i="46"/>
  <c r="R163" i="46"/>
  <c r="S163" i="46"/>
  <c r="T163" i="46"/>
  <c r="U163" i="46"/>
  <c r="V163" i="46"/>
  <c r="W163" i="46"/>
  <c r="X163" i="46"/>
  <c r="Y163" i="46"/>
  <c r="Z163" i="46"/>
  <c r="C164" i="46"/>
  <c r="D164" i="46"/>
  <c r="E164" i="46"/>
  <c r="F164" i="46"/>
  <c r="G164" i="46"/>
  <c r="H164" i="46"/>
  <c r="I164" i="46"/>
  <c r="J164" i="46"/>
  <c r="K164" i="46"/>
  <c r="L164" i="46"/>
  <c r="M164" i="46"/>
  <c r="N164" i="46"/>
  <c r="O164" i="46"/>
  <c r="P164" i="46"/>
  <c r="Q164" i="46"/>
  <c r="R164" i="46"/>
  <c r="S164" i="46"/>
  <c r="T164" i="46"/>
  <c r="U164" i="46"/>
  <c r="V164" i="46"/>
  <c r="W164" i="46"/>
  <c r="X164" i="46"/>
  <c r="Y164" i="46"/>
  <c r="Z164" i="46"/>
  <c r="C165" i="46"/>
  <c r="D165" i="46"/>
  <c r="E165" i="46"/>
  <c r="F165" i="46"/>
  <c r="G165" i="46"/>
  <c r="H165" i="46"/>
  <c r="I165" i="46"/>
  <c r="J165" i="46"/>
  <c r="K165" i="46"/>
  <c r="L165" i="46"/>
  <c r="M165" i="46"/>
  <c r="N165" i="46"/>
  <c r="O165" i="46"/>
  <c r="P165" i="46"/>
  <c r="Q165" i="46"/>
  <c r="R165" i="46"/>
  <c r="S165" i="46"/>
  <c r="T165" i="46"/>
  <c r="U165" i="46"/>
  <c r="V165" i="46"/>
  <c r="W165" i="46"/>
  <c r="X165" i="46"/>
  <c r="Y165" i="46"/>
  <c r="Z165" i="46"/>
  <c r="C166" i="46"/>
  <c r="D166" i="46"/>
  <c r="E166" i="46"/>
  <c r="F166" i="46"/>
  <c r="G166" i="46"/>
  <c r="H166" i="46"/>
  <c r="I166" i="46"/>
  <c r="J166" i="46"/>
  <c r="K166" i="46"/>
  <c r="L166" i="46"/>
  <c r="M166" i="46"/>
  <c r="N166" i="46"/>
  <c r="O166" i="46"/>
  <c r="P166" i="46"/>
  <c r="Q166" i="46"/>
  <c r="R166" i="46"/>
  <c r="S166" i="46"/>
  <c r="T166" i="46"/>
  <c r="U166" i="46"/>
  <c r="V166" i="46"/>
  <c r="W166" i="46"/>
  <c r="X166" i="46"/>
  <c r="Y166" i="46"/>
  <c r="Z166" i="46"/>
  <c r="C167" i="46"/>
  <c r="D167" i="46"/>
  <c r="E167" i="46"/>
  <c r="F167" i="46"/>
  <c r="G167" i="46"/>
  <c r="H167" i="46"/>
  <c r="I167" i="46"/>
  <c r="J167" i="46"/>
  <c r="K167" i="46"/>
  <c r="L167" i="46"/>
  <c r="M167" i="46"/>
  <c r="N167" i="46"/>
  <c r="O167" i="46"/>
  <c r="P167" i="46"/>
  <c r="Q167" i="46"/>
  <c r="R167" i="46"/>
  <c r="S167" i="46"/>
  <c r="T167" i="46"/>
  <c r="U167" i="46"/>
  <c r="V167" i="46"/>
  <c r="W167" i="46"/>
  <c r="X167" i="46"/>
  <c r="Y167" i="46"/>
  <c r="Z167" i="46"/>
  <c r="C168" i="46"/>
  <c r="D168" i="46"/>
  <c r="E168" i="46"/>
  <c r="F168" i="46"/>
  <c r="G168" i="46"/>
  <c r="H168" i="46"/>
  <c r="I168" i="46"/>
  <c r="J168" i="46"/>
  <c r="K168" i="46"/>
  <c r="L168" i="46"/>
  <c r="M168" i="46"/>
  <c r="N168" i="46"/>
  <c r="O168" i="46"/>
  <c r="P168" i="46"/>
  <c r="Q168" i="46"/>
  <c r="R168" i="46"/>
  <c r="S168" i="46"/>
  <c r="T168" i="46"/>
  <c r="U168" i="46"/>
  <c r="V168" i="46"/>
  <c r="W168" i="46"/>
  <c r="X168" i="46"/>
  <c r="Y168" i="46"/>
  <c r="Z168" i="46"/>
  <c r="C169" i="46"/>
  <c r="D169" i="46"/>
  <c r="E169" i="46"/>
  <c r="F169" i="46"/>
  <c r="G169" i="46"/>
  <c r="H169" i="46"/>
  <c r="I169" i="46"/>
  <c r="J169" i="46"/>
  <c r="K169" i="46"/>
  <c r="L169" i="46"/>
  <c r="M169" i="46"/>
  <c r="N169" i="46"/>
  <c r="O169" i="46"/>
  <c r="P169" i="46"/>
  <c r="Q169" i="46"/>
  <c r="R169" i="46"/>
  <c r="S169" i="46"/>
  <c r="T169" i="46"/>
  <c r="U169" i="46"/>
  <c r="V169" i="46"/>
  <c r="W169" i="46"/>
  <c r="X169" i="46"/>
  <c r="Y169" i="46"/>
  <c r="Z169" i="46"/>
  <c r="C170" i="46"/>
  <c r="D170" i="46"/>
  <c r="E170" i="46"/>
  <c r="F170" i="46"/>
  <c r="G170" i="46"/>
  <c r="H170" i="46"/>
  <c r="I170" i="46"/>
  <c r="J170" i="46"/>
  <c r="K170" i="46"/>
  <c r="L170" i="46"/>
  <c r="M170" i="46"/>
  <c r="N170" i="46"/>
  <c r="O170" i="46"/>
  <c r="P170" i="46"/>
  <c r="Q170" i="46"/>
  <c r="R170" i="46"/>
  <c r="S170" i="46"/>
  <c r="T170" i="46"/>
  <c r="U170" i="46"/>
  <c r="V170" i="46"/>
  <c r="W170" i="46"/>
  <c r="X170" i="46"/>
  <c r="Y170" i="46"/>
  <c r="Z170" i="46"/>
  <c r="C171" i="46"/>
  <c r="D171" i="46"/>
  <c r="E171" i="46"/>
  <c r="F171" i="46"/>
  <c r="G171" i="46"/>
  <c r="H171" i="46"/>
  <c r="I171" i="46"/>
  <c r="J171" i="46"/>
  <c r="K171" i="46"/>
  <c r="L171" i="46"/>
  <c r="M171" i="46"/>
  <c r="N171" i="46"/>
  <c r="O171" i="46"/>
  <c r="P171" i="46"/>
  <c r="Q171" i="46"/>
  <c r="R171" i="46"/>
  <c r="S171" i="46"/>
  <c r="T171" i="46"/>
  <c r="U171" i="46"/>
  <c r="V171" i="46"/>
  <c r="W171" i="46"/>
  <c r="X171" i="46"/>
  <c r="Y171" i="46"/>
  <c r="Z171" i="46"/>
  <c r="C172" i="46"/>
  <c r="D172" i="46"/>
  <c r="E172" i="46"/>
  <c r="F172" i="46"/>
  <c r="G172" i="46"/>
  <c r="H172" i="46"/>
  <c r="I172" i="46"/>
  <c r="J172" i="46"/>
  <c r="K172" i="46"/>
  <c r="L172" i="46"/>
  <c r="M172" i="46"/>
  <c r="N172" i="46"/>
  <c r="O172" i="46"/>
  <c r="P172" i="46"/>
  <c r="Q172" i="46"/>
  <c r="R172" i="46"/>
  <c r="S172" i="46"/>
  <c r="T172" i="46"/>
  <c r="U172" i="46"/>
  <c r="V172" i="46"/>
  <c r="W172" i="46"/>
  <c r="X172" i="46"/>
  <c r="Y172" i="46"/>
  <c r="Z172" i="46"/>
  <c r="C173" i="46"/>
  <c r="D173" i="46"/>
  <c r="E173" i="46"/>
  <c r="F173" i="46"/>
  <c r="G173" i="46"/>
  <c r="H173" i="46"/>
  <c r="I173" i="46"/>
  <c r="J173" i="46"/>
  <c r="K173" i="46"/>
  <c r="L173" i="46"/>
  <c r="M173" i="46"/>
  <c r="N173" i="46"/>
  <c r="O173" i="46"/>
  <c r="P173" i="46"/>
  <c r="Q173" i="46"/>
  <c r="R173" i="46"/>
  <c r="S173" i="46"/>
  <c r="T173" i="46"/>
  <c r="U173" i="46"/>
  <c r="V173" i="46"/>
  <c r="W173" i="46"/>
  <c r="X173" i="46"/>
  <c r="Y173" i="46"/>
  <c r="Z173" i="46"/>
  <c r="C174" i="46"/>
  <c r="D174" i="46"/>
  <c r="E174" i="46"/>
  <c r="F174" i="46"/>
  <c r="G174" i="46"/>
  <c r="H174" i="46"/>
  <c r="I174" i="46"/>
  <c r="J174" i="46"/>
  <c r="K174" i="46"/>
  <c r="L174" i="46"/>
  <c r="M174" i="46"/>
  <c r="N174" i="46"/>
  <c r="O174" i="46"/>
  <c r="P174" i="46"/>
  <c r="Q174" i="46"/>
  <c r="R174" i="46"/>
  <c r="S174" i="46"/>
  <c r="T174" i="46"/>
  <c r="U174" i="46"/>
  <c r="V174" i="46"/>
  <c r="W174" i="46"/>
  <c r="X174" i="46"/>
  <c r="Y174" i="46"/>
  <c r="Z174" i="46"/>
  <c r="C175" i="46"/>
  <c r="D175" i="46"/>
  <c r="E175" i="46"/>
  <c r="F175" i="46"/>
  <c r="G175" i="46"/>
  <c r="H175" i="46"/>
  <c r="I175" i="46"/>
  <c r="J175" i="46"/>
  <c r="K175" i="46"/>
  <c r="L175" i="46"/>
  <c r="M175" i="46"/>
  <c r="N175" i="46"/>
  <c r="O175" i="46"/>
  <c r="P175" i="46"/>
  <c r="Q175" i="46"/>
  <c r="R175" i="46"/>
  <c r="S175" i="46"/>
  <c r="T175" i="46"/>
  <c r="U175" i="46"/>
  <c r="V175" i="46"/>
  <c r="W175" i="46"/>
  <c r="X175" i="46"/>
  <c r="Y175" i="46"/>
  <c r="Z175" i="46"/>
  <c r="C176" i="46"/>
  <c r="D176" i="46"/>
  <c r="E176" i="46"/>
  <c r="F176" i="46"/>
  <c r="G176" i="46"/>
  <c r="H176" i="46"/>
  <c r="I176" i="46"/>
  <c r="J176" i="46"/>
  <c r="K176" i="46"/>
  <c r="L176" i="46"/>
  <c r="M176" i="46"/>
  <c r="N176" i="46"/>
  <c r="O176" i="46"/>
  <c r="P176" i="46"/>
  <c r="Q176" i="46"/>
  <c r="R176" i="46"/>
  <c r="S176" i="46"/>
  <c r="T176" i="46"/>
  <c r="U176" i="46"/>
  <c r="V176" i="46"/>
  <c r="W176" i="46"/>
  <c r="X176" i="46"/>
  <c r="Y176" i="46"/>
  <c r="Z176" i="46"/>
  <c r="C177" i="46"/>
  <c r="D177" i="46"/>
  <c r="E177" i="46"/>
  <c r="F177" i="46"/>
  <c r="G177" i="46"/>
  <c r="H177" i="46"/>
  <c r="I177" i="46"/>
  <c r="J177" i="46"/>
  <c r="K177" i="46"/>
  <c r="L177" i="46"/>
  <c r="M177" i="46"/>
  <c r="N177" i="46"/>
  <c r="O177" i="46"/>
  <c r="P177" i="46"/>
  <c r="Q177" i="46"/>
  <c r="R177" i="46"/>
  <c r="S177" i="46"/>
  <c r="T177" i="46"/>
  <c r="U177" i="46"/>
  <c r="V177" i="46"/>
  <c r="W177" i="46"/>
  <c r="X177" i="46"/>
  <c r="Y177" i="46"/>
  <c r="Z177" i="46"/>
  <c r="C178" i="46"/>
  <c r="D178" i="46"/>
  <c r="E178" i="46"/>
  <c r="F178" i="46"/>
  <c r="G178" i="46"/>
  <c r="H178" i="46"/>
  <c r="I178" i="46"/>
  <c r="J178" i="46"/>
  <c r="K178" i="46"/>
  <c r="L178" i="46"/>
  <c r="M178" i="46"/>
  <c r="N178" i="46"/>
  <c r="O178" i="46"/>
  <c r="P178" i="46"/>
  <c r="Q178" i="46"/>
  <c r="R178" i="46"/>
  <c r="S178" i="46"/>
  <c r="T178" i="46"/>
  <c r="U178" i="46"/>
  <c r="V178" i="46"/>
  <c r="W178" i="46"/>
  <c r="X178" i="46"/>
  <c r="Y178" i="46"/>
  <c r="Z178" i="46"/>
  <c r="C179" i="46"/>
  <c r="D179" i="46"/>
  <c r="E179" i="46"/>
  <c r="F179" i="46"/>
  <c r="G179" i="46"/>
  <c r="H179" i="46"/>
  <c r="I179" i="46"/>
  <c r="J179" i="46"/>
  <c r="K179" i="46"/>
  <c r="L179" i="46"/>
  <c r="M179" i="46"/>
  <c r="N179" i="46"/>
  <c r="O179" i="46"/>
  <c r="P179" i="46"/>
  <c r="Q179" i="46"/>
  <c r="R179" i="46"/>
  <c r="S179" i="46"/>
  <c r="T179" i="46"/>
  <c r="U179" i="46"/>
  <c r="V179" i="46"/>
  <c r="W179" i="46"/>
  <c r="X179" i="46"/>
  <c r="Y179" i="46"/>
  <c r="Z179" i="46"/>
  <c r="C180" i="46"/>
  <c r="D180" i="46"/>
  <c r="E180" i="46"/>
  <c r="F180" i="46"/>
  <c r="G180" i="46"/>
  <c r="H180" i="46"/>
  <c r="I180" i="46"/>
  <c r="J180" i="46"/>
  <c r="K180" i="46"/>
  <c r="L180" i="46"/>
  <c r="M180" i="46"/>
  <c r="N180" i="46"/>
  <c r="O180" i="46"/>
  <c r="P180" i="46"/>
  <c r="Q180" i="46"/>
  <c r="R180" i="46"/>
  <c r="S180" i="46"/>
  <c r="T180" i="46"/>
  <c r="U180" i="46"/>
  <c r="V180" i="46"/>
  <c r="W180" i="46"/>
  <c r="X180" i="46"/>
  <c r="Y180" i="46"/>
  <c r="Z180" i="46"/>
  <c r="C181" i="46"/>
  <c r="D181" i="46"/>
  <c r="E181" i="46"/>
  <c r="F181" i="46"/>
  <c r="G181" i="46"/>
  <c r="H181" i="46"/>
  <c r="I181" i="46"/>
  <c r="J181" i="46"/>
  <c r="K181" i="46"/>
  <c r="L181" i="46"/>
  <c r="M181" i="46"/>
  <c r="N181" i="46"/>
  <c r="O181" i="46"/>
  <c r="P181" i="46"/>
  <c r="Q181" i="46"/>
  <c r="R181" i="46"/>
  <c r="S181" i="46"/>
  <c r="T181" i="46"/>
  <c r="U181" i="46"/>
  <c r="V181" i="46"/>
  <c r="W181" i="46"/>
  <c r="X181" i="46"/>
  <c r="Y181" i="46"/>
  <c r="Z181" i="46"/>
  <c r="C182" i="46"/>
  <c r="D182" i="46"/>
  <c r="E182" i="46"/>
  <c r="F182" i="46"/>
  <c r="G182" i="46"/>
  <c r="H182" i="46"/>
  <c r="I182" i="46"/>
  <c r="J182" i="46"/>
  <c r="K182" i="46"/>
  <c r="L182" i="46"/>
  <c r="M182" i="46"/>
  <c r="N182" i="46"/>
  <c r="O182" i="46"/>
  <c r="P182" i="46"/>
  <c r="Q182" i="46"/>
  <c r="R182" i="46"/>
  <c r="S182" i="46"/>
  <c r="T182" i="46"/>
  <c r="U182" i="46"/>
  <c r="V182" i="46"/>
  <c r="W182" i="46"/>
  <c r="X182" i="46"/>
  <c r="Y182" i="46"/>
  <c r="Z182" i="46"/>
  <c r="C183" i="46"/>
  <c r="D183" i="46"/>
  <c r="E183" i="46"/>
  <c r="F183" i="46"/>
  <c r="G183" i="46"/>
  <c r="H183" i="46"/>
  <c r="I183" i="46"/>
  <c r="J183" i="46"/>
  <c r="K183" i="46"/>
  <c r="L183" i="46"/>
  <c r="M183" i="46"/>
  <c r="N183" i="46"/>
  <c r="O183" i="46"/>
  <c r="P183" i="46"/>
  <c r="Q183" i="46"/>
  <c r="R183" i="46"/>
  <c r="S183" i="46"/>
  <c r="T183" i="46"/>
  <c r="U183" i="46"/>
  <c r="V183" i="46"/>
  <c r="W183" i="46"/>
  <c r="X183" i="46"/>
  <c r="Y183" i="46"/>
  <c r="Z183" i="46"/>
  <c r="C184" i="46"/>
  <c r="D184" i="46"/>
  <c r="E184" i="46"/>
  <c r="F184" i="46"/>
  <c r="G184" i="46"/>
  <c r="H184" i="46"/>
  <c r="I184" i="46"/>
  <c r="J184" i="46"/>
  <c r="K184" i="46"/>
  <c r="L184" i="46"/>
  <c r="M184" i="46"/>
  <c r="N184" i="46"/>
  <c r="O184" i="46"/>
  <c r="P184" i="46"/>
  <c r="Q184" i="46"/>
  <c r="R184" i="46"/>
  <c r="S184" i="46"/>
  <c r="T184" i="46"/>
  <c r="U184" i="46"/>
  <c r="V184" i="46"/>
  <c r="W184" i="46"/>
  <c r="X184" i="46"/>
  <c r="Y184" i="46"/>
  <c r="Z184" i="46"/>
  <c r="C185" i="46"/>
  <c r="D185" i="46"/>
  <c r="E185" i="46"/>
  <c r="F185" i="46"/>
  <c r="G185" i="46"/>
  <c r="H185" i="46"/>
  <c r="I185" i="46"/>
  <c r="J185" i="46"/>
  <c r="K185" i="46"/>
  <c r="L185" i="46"/>
  <c r="M185" i="46"/>
  <c r="N185" i="46"/>
  <c r="O185" i="46"/>
  <c r="P185" i="46"/>
  <c r="Q185" i="46"/>
  <c r="R185" i="46"/>
  <c r="S185" i="46"/>
  <c r="T185" i="46"/>
  <c r="U185" i="46"/>
  <c r="V185" i="46"/>
  <c r="W185" i="46"/>
  <c r="X185" i="46"/>
  <c r="Y185" i="46"/>
  <c r="Z185" i="46"/>
  <c r="C186" i="46"/>
  <c r="D186" i="46"/>
  <c r="E186" i="46"/>
  <c r="F186" i="46"/>
  <c r="G186" i="46"/>
  <c r="H186" i="46"/>
  <c r="I186" i="46"/>
  <c r="J186" i="46"/>
  <c r="K186" i="46"/>
  <c r="L186" i="46"/>
  <c r="M186" i="46"/>
  <c r="N186" i="46"/>
  <c r="O186" i="46"/>
  <c r="P186" i="46"/>
  <c r="Q186" i="46"/>
  <c r="R186" i="46"/>
  <c r="S186" i="46"/>
  <c r="T186" i="46"/>
  <c r="U186" i="46"/>
  <c r="V186" i="46"/>
  <c r="W186" i="46"/>
  <c r="X186" i="46"/>
  <c r="Y186" i="46"/>
  <c r="Z186" i="46"/>
  <c r="C187" i="46"/>
  <c r="D187" i="46"/>
  <c r="E187" i="46"/>
  <c r="F187" i="46"/>
  <c r="G187" i="46"/>
  <c r="H187" i="46"/>
  <c r="I187" i="46"/>
  <c r="J187" i="46"/>
  <c r="K187" i="46"/>
  <c r="L187" i="46"/>
  <c r="M187" i="46"/>
  <c r="N187" i="46"/>
  <c r="O187" i="46"/>
  <c r="P187" i="46"/>
  <c r="Q187" i="46"/>
  <c r="R187" i="46"/>
  <c r="S187" i="46"/>
  <c r="T187" i="46"/>
  <c r="U187" i="46"/>
  <c r="V187" i="46"/>
  <c r="W187" i="46"/>
  <c r="X187" i="46"/>
  <c r="Y187" i="46"/>
  <c r="Z187" i="46"/>
  <c r="C188" i="46"/>
  <c r="D188" i="46"/>
  <c r="E188" i="46"/>
  <c r="F188" i="46"/>
  <c r="G188" i="46"/>
  <c r="H188" i="46"/>
  <c r="I188" i="46"/>
  <c r="J188" i="46"/>
  <c r="K188" i="46"/>
  <c r="L188" i="46"/>
  <c r="M188" i="46"/>
  <c r="N188" i="46"/>
  <c r="O188" i="46"/>
  <c r="P188" i="46"/>
  <c r="Q188" i="46"/>
  <c r="R188" i="46"/>
  <c r="S188" i="46"/>
  <c r="T188" i="46"/>
  <c r="U188" i="46"/>
  <c r="V188" i="46"/>
  <c r="W188" i="46"/>
  <c r="X188" i="46"/>
  <c r="Y188" i="46"/>
  <c r="Z188" i="46"/>
  <c r="C189" i="46"/>
  <c r="D189" i="46"/>
  <c r="E189" i="46"/>
  <c r="F189" i="46"/>
  <c r="G189" i="46"/>
  <c r="H189" i="46"/>
  <c r="I189" i="46"/>
  <c r="J189" i="46"/>
  <c r="K189" i="46"/>
  <c r="L189" i="46"/>
  <c r="M189" i="46"/>
  <c r="N189" i="46"/>
  <c r="O189" i="46"/>
  <c r="P189" i="46"/>
  <c r="Q189" i="46"/>
  <c r="R189" i="46"/>
  <c r="S189" i="46"/>
  <c r="T189" i="46"/>
  <c r="U189" i="46"/>
  <c r="V189" i="46"/>
  <c r="W189" i="46"/>
  <c r="X189" i="46"/>
  <c r="Y189" i="46"/>
  <c r="Z189" i="46"/>
  <c r="C190" i="46"/>
  <c r="D190" i="46"/>
  <c r="E190" i="46"/>
  <c r="F190" i="46"/>
  <c r="G190" i="46"/>
  <c r="H190" i="46"/>
  <c r="I190" i="46"/>
  <c r="J190" i="46"/>
  <c r="K190" i="46"/>
  <c r="L190" i="46"/>
  <c r="M190" i="46"/>
  <c r="N190" i="46"/>
  <c r="O190" i="46"/>
  <c r="P190" i="46"/>
  <c r="Q190" i="46"/>
  <c r="R190" i="46"/>
  <c r="S190" i="46"/>
  <c r="T190" i="46"/>
  <c r="U190" i="46"/>
  <c r="V190" i="46"/>
  <c r="W190" i="46"/>
  <c r="X190" i="46"/>
  <c r="Y190" i="46"/>
  <c r="Z190" i="46"/>
  <c r="C191" i="46"/>
  <c r="D191" i="46"/>
  <c r="E191" i="46"/>
  <c r="F191" i="46"/>
  <c r="G191" i="46"/>
  <c r="H191" i="46"/>
  <c r="I191" i="46"/>
  <c r="J191" i="46"/>
  <c r="K191" i="46"/>
  <c r="L191" i="46"/>
  <c r="M191" i="46"/>
  <c r="N191" i="46"/>
  <c r="O191" i="46"/>
  <c r="P191" i="46"/>
  <c r="Q191" i="46"/>
  <c r="R191" i="46"/>
  <c r="S191" i="46"/>
  <c r="T191" i="46"/>
  <c r="U191" i="46"/>
  <c r="V191" i="46"/>
  <c r="W191" i="46"/>
  <c r="X191" i="46"/>
  <c r="Y191" i="46"/>
  <c r="Z191" i="46"/>
  <c r="C192" i="46"/>
  <c r="D192" i="46"/>
  <c r="E192" i="46"/>
  <c r="F192" i="46"/>
  <c r="G192" i="46"/>
  <c r="H192" i="46"/>
  <c r="I192" i="46"/>
  <c r="J192" i="46"/>
  <c r="K192" i="46"/>
  <c r="L192" i="46"/>
  <c r="M192" i="46"/>
  <c r="N192" i="46"/>
  <c r="O192" i="46"/>
  <c r="P192" i="46"/>
  <c r="Q192" i="46"/>
  <c r="R192" i="46"/>
  <c r="S192" i="46"/>
  <c r="T192" i="46"/>
  <c r="U192" i="46"/>
  <c r="V192" i="46"/>
  <c r="W192" i="46"/>
  <c r="X192" i="46"/>
  <c r="Y192" i="46"/>
  <c r="Z192" i="46"/>
  <c r="C193" i="46"/>
  <c r="D193" i="46"/>
  <c r="E193" i="46"/>
  <c r="F193" i="46"/>
  <c r="G193" i="46"/>
  <c r="H193" i="46"/>
  <c r="I193" i="46"/>
  <c r="J193" i="46"/>
  <c r="K193" i="46"/>
  <c r="L193" i="46"/>
  <c r="M193" i="46"/>
  <c r="N193" i="46"/>
  <c r="O193" i="46"/>
  <c r="P193" i="46"/>
  <c r="Q193" i="46"/>
  <c r="R193" i="46"/>
  <c r="S193" i="46"/>
  <c r="T193" i="46"/>
  <c r="U193" i="46"/>
  <c r="V193" i="46"/>
  <c r="W193" i="46"/>
  <c r="X193" i="46"/>
  <c r="Y193" i="46"/>
  <c r="Z193" i="46"/>
  <c r="C194" i="46"/>
  <c r="D194" i="46"/>
  <c r="E194" i="46"/>
  <c r="F194" i="46"/>
  <c r="G194" i="46"/>
  <c r="H194" i="46"/>
  <c r="I194" i="46"/>
  <c r="J194" i="46"/>
  <c r="K194" i="46"/>
  <c r="L194" i="46"/>
  <c r="M194" i="46"/>
  <c r="N194" i="46"/>
  <c r="O194" i="46"/>
  <c r="P194" i="46"/>
  <c r="Q194" i="46"/>
  <c r="R194" i="46"/>
  <c r="S194" i="46"/>
  <c r="T194" i="46"/>
  <c r="U194" i="46"/>
  <c r="V194" i="46"/>
  <c r="W194" i="46"/>
  <c r="X194" i="46"/>
  <c r="Y194" i="46"/>
  <c r="Z194" i="46"/>
  <c r="C195" i="46"/>
  <c r="D195" i="46"/>
  <c r="E195" i="46"/>
  <c r="F195" i="46"/>
  <c r="G195" i="46"/>
  <c r="H195" i="46"/>
  <c r="I195" i="46"/>
  <c r="J195" i="46"/>
  <c r="K195" i="46"/>
  <c r="L195" i="46"/>
  <c r="M195" i="46"/>
  <c r="N195" i="46"/>
  <c r="O195" i="46"/>
  <c r="P195" i="46"/>
  <c r="Q195" i="46"/>
  <c r="R195" i="46"/>
  <c r="S195" i="46"/>
  <c r="T195" i="46"/>
  <c r="U195" i="46"/>
  <c r="V195" i="46"/>
  <c r="W195" i="46"/>
  <c r="X195" i="46"/>
  <c r="Y195" i="46"/>
  <c r="Z195" i="46"/>
  <c r="C196" i="46"/>
  <c r="D196" i="46"/>
  <c r="E196" i="46"/>
  <c r="F196" i="46"/>
  <c r="G196" i="46"/>
  <c r="H196" i="46"/>
  <c r="I196" i="46"/>
  <c r="J196" i="46"/>
  <c r="K196" i="46"/>
  <c r="L196" i="46"/>
  <c r="M196" i="46"/>
  <c r="N196" i="46"/>
  <c r="O196" i="46"/>
  <c r="P196" i="46"/>
  <c r="Q196" i="46"/>
  <c r="R196" i="46"/>
  <c r="S196" i="46"/>
  <c r="T196" i="46"/>
  <c r="U196" i="46"/>
  <c r="V196" i="46"/>
  <c r="W196" i="46"/>
  <c r="X196" i="46"/>
  <c r="Y196" i="46"/>
  <c r="Z196" i="46"/>
  <c r="C197" i="46"/>
  <c r="D197" i="46"/>
  <c r="E197" i="46"/>
  <c r="F197" i="46"/>
  <c r="G197" i="46"/>
  <c r="H197" i="46"/>
  <c r="I197" i="46"/>
  <c r="J197" i="46"/>
  <c r="K197" i="46"/>
  <c r="L197" i="46"/>
  <c r="M197" i="46"/>
  <c r="N197" i="46"/>
  <c r="O197" i="46"/>
  <c r="P197" i="46"/>
  <c r="Q197" i="46"/>
  <c r="R197" i="46"/>
  <c r="S197" i="46"/>
  <c r="T197" i="46"/>
  <c r="U197" i="46"/>
  <c r="V197" i="46"/>
  <c r="W197" i="46"/>
  <c r="X197" i="46"/>
  <c r="Y197" i="46"/>
  <c r="Z197" i="46"/>
  <c r="C198" i="46"/>
  <c r="D198" i="46"/>
  <c r="E198" i="46"/>
  <c r="F198" i="46"/>
  <c r="G198" i="46"/>
  <c r="H198" i="46"/>
  <c r="I198" i="46"/>
  <c r="J198" i="46"/>
  <c r="K198" i="46"/>
  <c r="L198" i="46"/>
  <c r="M198" i="46"/>
  <c r="N198" i="46"/>
  <c r="O198" i="46"/>
  <c r="P198" i="46"/>
  <c r="Q198" i="46"/>
  <c r="R198" i="46"/>
  <c r="S198" i="46"/>
  <c r="T198" i="46"/>
  <c r="U198" i="46"/>
  <c r="V198" i="46"/>
  <c r="W198" i="46"/>
  <c r="X198" i="46"/>
  <c r="Y198" i="46"/>
  <c r="Z198" i="46"/>
  <c r="C199" i="46"/>
  <c r="D199" i="46"/>
  <c r="E199" i="46"/>
  <c r="F199" i="46"/>
  <c r="G199" i="46"/>
  <c r="H199" i="46"/>
  <c r="I199" i="46"/>
  <c r="J199" i="46"/>
  <c r="K199" i="46"/>
  <c r="L199" i="46"/>
  <c r="M199" i="46"/>
  <c r="N199" i="46"/>
  <c r="O199" i="46"/>
  <c r="P199" i="46"/>
  <c r="Q199" i="46"/>
  <c r="R199" i="46"/>
  <c r="S199" i="46"/>
  <c r="T199" i="46"/>
  <c r="U199" i="46"/>
  <c r="V199" i="46"/>
  <c r="W199" i="46"/>
  <c r="X199" i="46"/>
  <c r="Y199" i="46"/>
  <c r="Z199" i="46"/>
  <c r="C200" i="46"/>
  <c r="D200" i="46"/>
  <c r="E200" i="46"/>
  <c r="F200" i="46"/>
  <c r="G200" i="46"/>
  <c r="H200" i="46"/>
  <c r="I200" i="46"/>
  <c r="J200" i="46"/>
  <c r="K200" i="46"/>
  <c r="L200" i="46"/>
  <c r="M200" i="46"/>
  <c r="N200" i="46"/>
  <c r="O200" i="46"/>
  <c r="P200" i="46"/>
  <c r="Q200" i="46"/>
  <c r="R200" i="46"/>
  <c r="S200" i="46"/>
  <c r="T200" i="46"/>
  <c r="U200" i="46"/>
  <c r="V200" i="46"/>
  <c r="W200" i="46"/>
  <c r="X200" i="46"/>
  <c r="Y200" i="46"/>
  <c r="Z200" i="46"/>
  <c r="C201" i="46"/>
  <c r="D201" i="46"/>
  <c r="E201" i="46"/>
  <c r="F201" i="46"/>
  <c r="G201" i="46"/>
  <c r="H201" i="46"/>
  <c r="I201" i="46"/>
  <c r="J201" i="46"/>
  <c r="K201" i="46"/>
  <c r="L201" i="46"/>
  <c r="M201" i="46"/>
  <c r="N201" i="46"/>
  <c r="O201" i="46"/>
  <c r="P201" i="46"/>
  <c r="Q201" i="46"/>
  <c r="R201" i="46"/>
  <c r="S201" i="46"/>
  <c r="T201" i="46"/>
  <c r="U201" i="46"/>
  <c r="V201" i="46"/>
  <c r="W201" i="46"/>
  <c r="X201" i="46"/>
  <c r="Y201" i="46"/>
  <c r="Z201" i="46"/>
  <c r="C202" i="46"/>
  <c r="D202" i="46"/>
  <c r="E202" i="46"/>
  <c r="F202" i="46"/>
  <c r="G202" i="46"/>
  <c r="H202" i="46"/>
  <c r="I202" i="46"/>
  <c r="J202" i="46"/>
  <c r="K202" i="46"/>
  <c r="L202" i="46"/>
  <c r="M202" i="46"/>
  <c r="N202" i="46"/>
  <c r="O202" i="46"/>
  <c r="P202" i="46"/>
  <c r="Q202" i="46"/>
  <c r="R202" i="46"/>
  <c r="S202" i="46"/>
  <c r="T202" i="46"/>
  <c r="U202" i="46"/>
  <c r="V202" i="46"/>
  <c r="W202" i="46"/>
  <c r="X202" i="46"/>
  <c r="Y202" i="46"/>
  <c r="Z202" i="46"/>
  <c r="C203" i="46"/>
  <c r="D203" i="46"/>
  <c r="E203" i="46"/>
  <c r="F203" i="46"/>
  <c r="G203" i="46"/>
  <c r="H203" i="46"/>
  <c r="I203" i="46"/>
  <c r="J203" i="46"/>
  <c r="K203" i="46"/>
  <c r="L203" i="46"/>
  <c r="M203" i="46"/>
  <c r="N203" i="46"/>
  <c r="O203" i="46"/>
  <c r="P203" i="46"/>
  <c r="Q203" i="46"/>
  <c r="R203" i="46"/>
  <c r="S203" i="46"/>
  <c r="T203" i="46"/>
  <c r="U203" i="46"/>
  <c r="V203" i="46"/>
  <c r="W203" i="46"/>
  <c r="X203" i="46"/>
  <c r="Y203" i="46"/>
  <c r="Z203" i="46"/>
  <c r="C204" i="46"/>
  <c r="D204" i="46"/>
  <c r="E204" i="46"/>
  <c r="F204" i="46"/>
  <c r="G204" i="46"/>
  <c r="H204" i="46"/>
  <c r="I204" i="46"/>
  <c r="J204" i="46"/>
  <c r="K204" i="46"/>
  <c r="L204" i="46"/>
  <c r="M204" i="46"/>
  <c r="N204" i="46"/>
  <c r="O204" i="46"/>
  <c r="P204" i="46"/>
  <c r="Q204" i="46"/>
  <c r="R204" i="46"/>
  <c r="S204" i="46"/>
  <c r="T204" i="46"/>
  <c r="U204" i="46"/>
  <c r="V204" i="46"/>
  <c r="W204" i="46"/>
  <c r="X204" i="46"/>
  <c r="Y204" i="46"/>
  <c r="Z204" i="46"/>
  <c r="C205" i="46"/>
  <c r="D205" i="46"/>
  <c r="E205" i="46"/>
  <c r="F205" i="46"/>
  <c r="G205" i="46"/>
  <c r="H205" i="46"/>
  <c r="I205" i="46"/>
  <c r="J205" i="46"/>
  <c r="K205" i="46"/>
  <c r="L205" i="46"/>
  <c r="M205" i="46"/>
  <c r="N205" i="46"/>
  <c r="O205" i="46"/>
  <c r="P205" i="46"/>
  <c r="Q205" i="46"/>
  <c r="R205" i="46"/>
  <c r="S205" i="46"/>
  <c r="T205" i="46"/>
  <c r="U205" i="46"/>
  <c r="V205" i="46"/>
  <c r="W205" i="46"/>
  <c r="X205" i="46"/>
  <c r="Y205" i="46"/>
  <c r="Z205" i="46"/>
  <c r="C206" i="46"/>
  <c r="D206" i="46"/>
  <c r="E206" i="46"/>
  <c r="F206" i="46"/>
  <c r="G206" i="46"/>
  <c r="H206" i="46"/>
  <c r="I206" i="46"/>
  <c r="J206" i="46"/>
  <c r="K206" i="46"/>
  <c r="L206" i="46"/>
  <c r="M206" i="46"/>
  <c r="N206" i="46"/>
  <c r="O206" i="46"/>
  <c r="P206" i="46"/>
  <c r="Q206" i="46"/>
  <c r="R206" i="46"/>
  <c r="S206" i="46"/>
  <c r="T206" i="46"/>
  <c r="U206" i="46"/>
  <c r="V206" i="46"/>
  <c r="W206" i="46"/>
  <c r="X206" i="46"/>
  <c r="Y206" i="46"/>
  <c r="Z206" i="46"/>
  <c r="C207" i="46"/>
  <c r="D207" i="46"/>
  <c r="E207" i="46"/>
  <c r="F207" i="46"/>
  <c r="G207" i="46"/>
  <c r="H207" i="46"/>
  <c r="I207" i="46"/>
  <c r="J207" i="46"/>
  <c r="K207" i="46"/>
  <c r="L207" i="46"/>
  <c r="M207" i="46"/>
  <c r="N207" i="46"/>
  <c r="O207" i="46"/>
  <c r="P207" i="46"/>
  <c r="Q207" i="46"/>
  <c r="R207" i="46"/>
  <c r="S207" i="46"/>
  <c r="T207" i="46"/>
  <c r="U207" i="46"/>
  <c r="V207" i="46"/>
  <c r="W207" i="46"/>
  <c r="X207" i="46"/>
  <c r="Y207" i="46"/>
  <c r="Z207" i="46"/>
  <c r="C208" i="46"/>
  <c r="D208" i="46"/>
  <c r="E208" i="46"/>
  <c r="F208" i="46"/>
  <c r="G208" i="46"/>
  <c r="H208" i="46"/>
  <c r="I208" i="46"/>
  <c r="J208" i="46"/>
  <c r="K208" i="46"/>
  <c r="L208" i="46"/>
  <c r="M208" i="46"/>
  <c r="N208" i="46"/>
  <c r="O208" i="46"/>
  <c r="P208" i="46"/>
  <c r="Q208" i="46"/>
  <c r="R208" i="46"/>
  <c r="S208" i="46"/>
  <c r="T208" i="46"/>
  <c r="U208" i="46"/>
  <c r="V208" i="46"/>
  <c r="W208" i="46"/>
  <c r="X208" i="46"/>
  <c r="Y208" i="46"/>
  <c r="Z208" i="46"/>
  <c r="C209" i="46"/>
  <c r="D209" i="46"/>
  <c r="E209" i="46"/>
  <c r="F209" i="46"/>
  <c r="G209" i="46"/>
  <c r="H209" i="46"/>
  <c r="I209" i="46"/>
  <c r="J209" i="46"/>
  <c r="K209" i="46"/>
  <c r="L209" i="46"/>
  <c r="M209" i="46"/>
  <c r="N209" i="46"/>
  <c r="O209" i="46"/>
  <c r="P209" i="46"/>
  <c r="Q209" i="46"/>
  <c r="R209" i="46"/>
  <c r="S209" i="46"/>
  <c r="T209" i="46"/>
  <c r="U209" i="46"/>
  <c r="V209" i="46"/>
  <c r="W209" i="46"/>
  <c r="X209" i="46"/>
  <c r="Y209" i="46"/>
  <c r="Z209" i="46"/>
  <c r="C210" i="46"/>
  <c r="D210" i="46"/>
  <c r="E210" i="46"/>
  <c r="F210" i="46"/>
  <c r="G210" i="46"/>
  <c r="H210" i="46"/>
  <c r="I210" i="46"/>
  <c r="J210" i="46"/>
  <c r="K210" i="46"/>
  <c r="L210" i="46"/>
  <c r="M210" i="46"/>
  <c r="N210" i="46"/>
  <c r="O210" i="46"/>
  <c r="P210" i="46"/>
  <c r="Q210" i="46"/>
  <c r="R210" i="46"/>
  <c r="S210" i="46"/>
  <c r="T210" i="46"/>
  <c r="U210" i="46"/>
  <c r="V210" i="46"/>
  <c r="W210" i="46"/>
  <c r="X210" i="46"/>
  <c r="Y210" i="46"/>
  <c r="Z210" i="46"/>
  <c r="C211" i="46"/>
  <c r="D211" i="46"/>
  <c r="E211" i="46"/>
  <c r="F211" i="46"/>
  <c r="G211" i="46"/>
  <c r="H211" i="46"/>
  <c r="I211" i="46"/>
  <c r="J211" i="46"/>
  <c r="K211" i="46"/>
  <c r="L211" i="46"/>
  <c r="M211" i="46"/>
  <c r="N211" i="46"/>
  <c r="O211" i="46"/>
  <c r="P211" i="46"/>
  <c r="Q211" i="46"/>
  <c r="R211" i="46"/>
  <c r="S211" i="46"/>
  <c r="T211" i="46"/>
  <c r="U211" i="46"/>
  <c r="V211" i="46"/>
  <c r="W211" i="46"/>
  <c r="X211" i="46"/>
  <c r="Y211" i="46"/>
  <c r="Z211" i="46"/>
  <c r="C212" i="46"/>
  <c r="D212" i="46"/>
  <c r="E212" i="46"/>
  <c r="F212" i="46"/>
  <c r="G212" i="46"/>
  <c r="H212" i="46"/>
  <c r="I212" i="46"/>
  <c r="J212" i="46"/>
  <c r="K212" i="46"/>
  <c r="L212" i="46"/>
  <c r="M212" i="46"/>
  <c r="N212" i="46"/>
  <c r="O212" i="46"/>
  <c r="P212" i="46"/>
  <c r="Q212" i="46"/>
  <c r="R212" i="46"/>
  <c r="S212" i="46"/>
  <c r="T212" i="46"/>
  <c r="U212" i="46"/>
  <c r="V212" i="46"/>
  <c r="W212" i="46"/>
  <c r="X212" i="46"/>
  <c r="Y212" i="46"/>
  <c r="Z212" i="46"/>
  <c r="C213" i="46"/>
  <c r="D213" i="46"/>
  <c r="E213" i="46"/>
  <c r="F213" i="46"/>
  <c r="G213" i="46"/>
  <c r="H213" i="46"/>
  <c r="I213" i="46"/>
  <c r="J213" i="46"/>
  <c r="K213" i="46"/>
  <c r="L213" i="46"/>
  <c r="M213" i="46"/>
  <c r="N213" i="46"/>
  <c r="O213" i="46"/>
  <c r="P213" i="46"/>
  <c r="Q213" i="46"/>
  <c r="R213" i="46"/>
  <c r="S213" i="46"/>
  <c r="T213" i="46"/>
  <c r="U213" i="46"/>
  <c r="V213" i="46"/>
  <c r="W213" i="46"/>
  <c r="X213" i="46"/>
  <c r="Y213" i="46"/>
  <c r="Z213" i="46"/>
  <c r="C214" i="46"/>
  <c r="D214" i="46"/>
  <c r="E214" i="46"/>
  <c r="F214" i="46"/>
  <c r="G214" i="46"/>
  <c r="H214" i="46"/>
  <c r="I214" i="46"/>
  <c r="J214" i="46"/>
  <c r="K214" i="46"/>
  <c r="L214" i="46"/>
  <c r="M214" i="46"/>
  <c r="N214" i="46"/>
  <c r="O214" i="46"/>
  <c r="P214" i="46"/>
  <c r="Q214" i="46"/>
  <c r="R214" i="46"/>
  <c r="S214" i="46"/>
  <c r="T214" i="46"/>
  <c r="U214" i="46"/>
  <c r="V214" i="46"/>
  <c r="W214" i="46"/>
  <c r="X214" i="46"/>
  <c r="Y214" i="46"/>
  <c r="Z214" i="46"/>
  <c r="C215" i="46"/>
  <c r="D215" i="46"/>
  <c r="E215" i="46"/>
  <c r="F215" i="46"/>
  <c r="G215" i="46"/>
  <c r="H215" i="46"/>
  <c r="I215" i="46"/>
  <c r="J215" i="46"/>
  <c r="K215" i="46"/>
  <c r="L215" i="46"/>
  <c r="M215" i="46"/>
  <c r="N215" i="46"/>
  <c r="O215" i="46"/>
  <c r="P215" i="46"/>
  <c r="Q215" i="46"/>
  <c r="R215" i="46"/>
  <c r="S215" i="46"/>
  <c r="T215" i="46"/>
  <c r="U215" i="46"/>
  <c r="V215" i="46"/>
  <c r="W215" i="46"/>
  <c r="X215" i="46"/>
  <c r="Y215" i="46"/>
  <c r="Z215" i="46"/>
  <c r="C216" i="46"/>
  <c r="D216" i="46"/>
  <c r="E216" i="46"/>
  <c r="F216" i="46"/>
  <c r="G216" i="46"/>
  <c r="H216" i="46"/>
  <c r="I216" i="46"/>
  <c r="J216" i="46"/>
  <c r="K216" i="46"/>
  <c r="L216" i="46"/>
  <c r="M216" i="46"/>
  <c r="N216" i="46"/>
  <c r="O216" i="46"/>
  <c r="P216" i="46"/>
  <c r="Q216" i="46"/>
  <c r="R216" i="46"/>
  <c r="S216" i="46"/>
  <c r="T216" i="46"/>
  <c r="U216" i="46"/>
  <c r="V216" i="46"/>
  <c r="W216" i="46"/>
  <c r="X216" i="46"/>
  <c r="Y216" i="46"/>
  <c r="Z216" i="46"/>
  <c r="C217" i="46"/>
  <c r="D217" i="46"/>
  <c r="E217" i="46"/>
  <c r="F217" i="46"/>
  <c r="G217" i="46"/>
  <c r="H217" i="46"/>
  <c r="I217" i="46"/>
  <c r="J217" i="46"/>
  <c r="K217" i="46"/>
  <c r="L217" i="46"/>
  <c r="M217" i="46"/>
  <c r="N217" i="46"/>
  <c r="O217" i="46"/>
  <c r="P217" i="46"/>
  <c r="Q217" i="46"/>
  <c r="R217" i="46"/>
  <c r="S217" i="46"/>
  <c r="T217" i="46"/>
  <c r="U217" i="46"/>
  <c r="V217" i="46"/>
  <c r="W217" i="46"/>
  <c r="X217" i="46"/>
  <c r="Y217" i="46"/>
  <c r="Z217" i="46"/>
  <c r="C218" i="46"/>
  <c r="D218" i="46"/>
  <c r="E218" i="46"/>
  <c r="F218" i="46"/>
  <c r="G218" i="46"/>
  <c r="H218" i="46"/>
  <c r="I218" i="46"/>
  <c r="J218" i="46"/>
  <c r="K218" i="46"/>
  <c r="L218" i="46"/>
  <c r="M218" i="46"/>
  <c r="N218" i="46"/>
  <c r="O218" i="46"/>
  <c r="P218" i="46"/>
  <c r="Q218" i="46"/>
  <c r="R218" i="46"/>
  <c r="S218" i="46"/>
  <c r="T218" i="46"/>
  <c r="U218" i="46"/>
  <c r="V218" i="46"/>
  <c r="W218" i="46"/>
  <c r="X218" i="46"/>
  <c r="Y218" i="46"/>
  <c r="Z218" i="46"/>
  <c r="C219" i="46"/>
  <c r="D219" i="46"/>
  <c r="E219" i="46"/>
  <c r="F219" i="46"/>
  <c r="G219" i="46"/>
  <c r="H219" i="46"/>
  <c r="I219" i="46"/>
  <c r="J219" i="46"/>
  <c r="K219" i="46"/>
  <c r="L219" i="46"/>
  <c r="M219" i="46"/>
  <c r="N219" i="46"/>
  <c r="O219" i="46"/>
  <c r="P219" i="46"/>
  <c r="Q219" i="46"/>
  <c r="R219" i="46"/>
  <c r="S219" i="46"/>
  <c r="T219" i="46"/>
  <c r="U219" i="46"/>
  <c r="V219" i="46"/>
  <c r="W219" i="46"/>
  <c r="X219" i="46"/>
  <c r="Y219" i="46"/>
  <c r="Z219" i="46"/>
  <c r="C220" i="46"/>
  <c r="D220" i="46"/>
  <c r="E220" i="46"/>
  <c r="F220" i="46"/>
  <c r="G220" i="46"/>
  <c r="H220" i="46"/>
  <c r="I220" i="46"/>
  <c r="J220" i="46"/>
  <c r="K220" i="46"/>
  <c r="L220" i="46"/>
  <c r="M220" i="46"/>
  <c r="N220" i="46"/>
  <c r="O220" i="46"/>
  <c r="P220" i="46"/>
  <c r="Q220" i="46"/>
  <c r="R220" i="46"/>
  <c r="S220" i="46"/>
  <c r="T220" i="46"/>
  <c r="U220" i="46"/>
  <c r="V220" i="46"/>
  <c r="W220" i="46"/>
  <c r="X220" i="46"/>
  <c r="Y220" i="46"/>
  <c r="Z220" i="46"/>
  <c r="C221" i="46"/>
  <c r="D221" i="46"/>
  <c r="E221" i="46"/>
  <c r="F221" i="46"/>
  <c r="G221" i="46"/>
  <c r="H221" i="46"/>
  <c r="I221" i="46"/>
  <c r="J221" i="46"/>
  <c r="K221" i="46"/>
  <c r="L221" i="46"/>
  <c r="M221" i="46"/>
  <c r="N221" i="46"/>
  <c r="O221" i="46"/>
  <c r="P221" i="46"/>
  <c r="Q221" i="46"/>
  <c r="R221" i="46"/>
  <c r="S221" i="46"/>
  <c r="T221" i="46"/>
  <c r="U221" i="46"/>
  <c r="V221" i="46"/>
  <c r="W221" i="46"/>
  <c r="X221" i="46"/>
  <c r="Y221" i="46"/>
  <c r="Z221" i="46"/>
  <c r="C222" i="46"/>
  <c r="D222" i="46"/>
  <c r="E222" i="46"/>
  <c r="F222" i="46"/>
  <c r="G222" i="46"/>
  <c r="H222" i="46"/>
  <c r="I222" i="46"/>
  <c r="J222" i="46"/>
  <c r="K222" i="46"/>
  <c r="L222" i="46"/>
  <c r="M222" i="46"/>
  <c r="N222" i="46"/>
  <c r="O222" i="46"/>
  <c r="P222" i="46"/>
  <c r="Q222" i="46"/>
  <c r="R222" i="46"/>
  <c r="S222" i="46"/>
  <c r="T222" i="46"/>
  <c r="U222" i="46"/>
  <c r="V222" i="46"/>
  <c r="W222" i="46"/>
  <c r="X222" i="46"/>
  <c r="Y222" i="46"/>
  <c r="Z222" i="46"/>
  <c r="C223" i="46"/>
  <c r="D223" i="46"/>
  <c r="E223" i="46"/>
  <c r="F223" i="46"/>
  <c r="G223" i="46"/>
  <c r="H223" i="46"/>
  <c r="I223" i="46"/>
  <c r="J223" i="46"/>
  <c r="K223" i="46"/>
  <c r="L223" i="46"/>
  <c r="M223" i="46"/>
  <c r="N223" i="46"/>
  <c r="O223" i="46"/>
  <c r="P223" i="46"/>
  <c r="Q223" i="46"/>
  <c r="R223" i="46"/>
  <c r="S223" i="46"/>
  <c r="T223" i="46"/>
  <c r="U223" i="46"/>
  <c r="V223" i="46"/>
  <c r="W223" i="46"/>
  <c r="X223" i="46"/>
  <c r="Y223" i="46"/>
  <c r="Z223" i="46"/>
  <c r="C224" i="46"/>
  <c r="D224" i="46"/>
  <c r="E224" i="46"/>
  <c r="F224" i="46"/>
  <c r="G224" i="46"/>
  <c r="H224" i="46"/>
  <c r="I224" i="46"/>
  <c r="J224" i="46"/>
  <c r="K224" i="46"/>
  <c r="L224" i="46"/>
  <c r="M224" i="46"/>
  <c r="N224" i="46"/>
  <c r="O224" i="46"/>
  <c r="P224" i="46"/>
  <c r="Q224" i="46"/>
  <c r="R224" i="46"/>
  <c r="S224" i="46"/>
  <c r="T224" i="46"/>
  <c r="U224" i="46"/>
  <c r="V224" i="46"/>
  <c r="W224" i="46"/>
  <c r="X224" i="46"/>
  <c r="Y224" i="46"/>
  <c r="Z224" i="46"/>
  <c r="C225" i="46"/>
  <c r="D225" i="46"/>
  <c r="E225" i="46"/>
  <c r="F225" i="46"/>
  <c r="G225" i="46"/>
  <c r="H225" i="46"/>
  <c r="I225" i="46"/>
  <c r="J225" i="46"/>
  <c r="K225" i="46"/>
  <c r="L225" i="46"/>
  <c r="M225" i="46"/>
  <c r="N225" i="46"/>
  <c r="O225" i="46"/>
  <c r="P225" i="46"/>
  <c r="Q225" i="46"/>
  <c r="R225" i="46"/>
  <c r="S225" i="46"/>
  <c r="T225" i="46"/>
  <c r="U225" i="46"/>
  <c r="V225" i="46"/>
  <c r="W225" i="46"/>
  <c r="X225" i="46"/>
  <c r="Y225" i="46"/>
  <c r="Z225" i="46"/>
  <c r="C226" i="46"/>
  <c r="D226" i="46"/>
  <c r="E226" i="46"/>
  <c r="F226" i="46"/>
  <c r="G226" i="46"/>
  <c r="H226" i="46"/>
  <c r="I226" i="46"/>
  <c r="J226" i="46"/>
  <c r="K226" i="46"/>
  <c r="L226" i="46"/>
  <c r="M226" i="46"/>
  <c r="N226" i="46"/>
  <c r="O226" i="46"/>
  <c r="P226" i="46"/>
  <c r="Q226" i="46"/>
  <c r="R226" i="46"/>
  <c r="S226" i="46"/>
  <c r="T226" i="46"/>
  <c r="U226" i="46"/>
  <c r="V226" i="46"/>
  <c r="W226" i="46"/>
  <c r="X226" i="46"/>
  <c r="Y226" i="46"/>
  <c r="Z226" i="46"/>
  <c r="C227" i="46"/>
  <c r="D227" i="46"/>
  <c r="E227" i="46"/>
  <c r="F227" i="46"/>
  <c r="G227" i="46"/>
  <c r="H227" i="46"/>
  <c r="I227" i="46"/>
  <c r="J227" i="46"/>
  <c r="K227" i="46"/>
  <c r="L227" i="46"/>
  <c r="M227" i="46"/>
  <c r="N227" i="46"/>
  <c r="O227" i="46"/>
  <c r="P227" i="46"/>
  <c r="Q227" i="46"/>
  <c r="R227" i="46"/>
  <c r="S227" i="46"/>
  <c r="T227" i="46"/>
  <c r="U227" i="46"/>
  <c r="V227" i="46"/>
  <c r="W227" i="46"/>
  <c r="X227" i="46"/>
  <c r="Y227" i="46"/>
  <c r="Z227" i="46"/>
  <c r="C228" i="46"/>
  <c r="D228" i="46"/>
  <c r="E228" i="46"/>
  <c r="F228" i="46"/>
  <c r="G228" i="46"/>
  <c r="H228" i="46"/>
  <c r="I228" i="46"/>
  <c r="J228" i="46"/>
  <c r="K228" i="46"/>
  <c r="L228" i="46"/>
  <c r="M228" i="46"/>
  <c r="N228" i="46"/>
  <c r="O228" i="46"/>
  <c r="P228" i="46"/>
  <c r="Q228" i="46"/>
  <c r="R228" i="46"/>
  <c r="S228" i="46"/>
  <c r="T228" i="46"/>
  <c r="U228" i="46"/>
  <c r="V228" i="46"/>
  <c r="W228" i="46"/>
  <c r="X228" i="46"/>
  <c r="Y228" i="46"/>
  <c r="Z228" i="46"/>
  <c r="C229" i="46"/>
  <c r="D229" i="46"/>
  <c r="E229" i="46"/>
  <c r="F229" i="46"/>
  <c r="G229" i="46"/>
  <c r="H229" i="46"/>
  <c r="I229" i="46"/>
  <c r="J229" i="46"/>
  <c r="K229" i="46"/>
  <c r="L229" i="46"/>
  <c r="M229" i="46"/>
  <c r="N229" i="46"/>
  <c r="O229" i="46"/>
  <c r="P229" i="46"/>
  <c r="Q229" i="46"/>
  <c r="R229" i="46"/>
  <c r="S229" i="46"/>
  <c r="T229" i="46"/>
  <c r="U229" i="46"/>
  <c r="V229" i="46"/>
  <c r="W229" i="46"/>
  <c r="X229" i="46"/>
  <c r="Y229" i="46"/>
  <c r="Z229" i="46"/>
  <c r="C230" i="46"/>
  <c r="D230" i="46"/>
  <c r="E230" i="46"/>
  <c r="F230" i="46"/>
  <c r="G230" i="46"/>
  <c r="H230" i="46"/>
  <c r="I230" i="46"/>
  <c r="J230" i="46"/>
  <c r="K230" i="46"/>
  <c r="L230" i="46"/>
  <c r="M230" i="46"/>
  <c r="N230" i="46"/>
  <c r="O230" i="46"/>
  <c r="P230" i="46"/>
  <c r="Q230" i="46"/>
  <c r="R230" i="46"/>
  <c r="S230" i="46"/>
  <c r="T230" i="46"/>
  <c r="U230" i="46"/>
  <c r="V230" i="46"/>
  <c r="W230" i="46"/>
  <c r="X230" i="46"/>
  <c r="Y230" i="46"/>
  <c r="Z230" i="46"/>
  <c r="C231" i="46"/>
  <c r="D231" i="46"/>
  <c r="E231" i="46"/>
  <c r="F231" i="46"/>
  <c r="G231" i="46"/>
  <c r="H231" i="46"/>
  <c r="I231" i="46"/>
  <c r="J231" i="46"/>
  <c r="K231" i="46"/>
  <c r="L231" i="46"/>
  <c r="M231" i="46"/>
  <c r="N231" i="46"/>
  <c r="O231" i="46"/>
  <c r="P231" i="46"/>
  <c r="Q231" i="46"/>
  <c r="R231" i="46"/>
  <c r="S231" i="46"/>
  <c r="T231" i="46"/>
  <c r="U231" i="46"/>
  <c r="V231" i="46"/>
  <c r="W231" i="46"/>
  <c r="X231" i="46"/>
  <c r="Y231" i="46"/>
  <c r="Z231" i="46"/>
  <c r="C232" i="46"/>
  <c r="D232" i="46"/>
  <c r="E232" i="46"/>
  <c r="F232" i="46"/>
  <c r="G232" i="46"/>
  <c r="H232" i="46"/>
  <c r="I232" i="46"/>
  <c r="J232" i="46"/>
  <c r="K232" i="46"/>
  <c r="L232" i="46"/>
  <c r="M232" i="46"/>
  <c r="N232" i="46"/>
  <c r="O232" i="46"/>
  <c r="P232" i="46"/>
  <c r="Q232" i="46"/>
  <c r="R232" i="46"/>
  <c r="S232" i="46"/>
  <c r="T232" i="46"/>
  <c r="U232" i="46"/>
  <c r="V232" i="46"/>
  <c r="W232" i="46"/>
  <c r="X232" i="46"/>
  <c r="Y232" i="46"/>
  <c r="Z232" i="46"/>
  <c r="C233" i="46"/>
  <c r="D233" i="46"/>
  <c r="E233" i="46"/>
  <c r="F233" i="46"/>
  <c r="G233" i="46"/>
  <c r="H233" i="46"/>
  <c r="I233" i="46"/>
  <c r="J233" i="46"/>
  <c r="K233" i="46"/>
  <c r="L233" i="46"/>
  <c r="M233" i="46"/>
  <c r="N233" i="46"/>
  <c r="O233" i="46"/>
  <c r="P233" i="46"/>
  <c r="Q233" i="46"/>
  <c r="R233" i="46"/>
  <c r="S233" i="46"/>
  <c r="T233" i="46"/>
  <c r="U233" i="46"/>
  <c r="V233" i="46"/>
  <c r="W233" i="46"/>
  <c r="X233" i="46"/>
  <c r="Y233" i="46"/>
  <c r="Z233" i="46"/>
  <c r="C234" i="46"/>
  <c r="D234" i="46"/>
  <c r="E234" i="46"/>
  <c r="F234" i="46"/>
  <c r="G234" i="46"/>
  <c r="H234" i="46"/>
  <c r="I234" i="46"/>
  <c r="J234" i="46"/>
  <c r="K234" i="46"/>
  <c r="L234" i="46"/>
  <c r="M234" i="46"/>
  <c r="N234" i="46"/>
  <c r="O234" i="46"/>
  <c r="P234" i="46"/>
  <c r="Q234" i="46"/>
  <c r="R234" i="46"/>
  <c r="S234" i="46"/>
  <c r="T234" i="46"/>
  <c r="U234" i="46"/>
  <c r="V234" i="46"/>
  <c r="W234" i="46"/>
  <c r="X234" i="46"/>
  <c r="Y234" i="46"/>
  <c r="Z234" i="46"/>
  <c r="C235" i="46"/>
  <c r="D235" i="46"/>
  <c r="E235" i="46"/>
  <c r="F235" i="46"/>
  <c r="G235" i="46"/>
  <c r="H235" i="46"/>
  <c r="I235" i="46"/>
  <c r="J235" i="46"/>
  <c r="K235" i="46"/>
  <c r="L235" i="46"/>
  <c r="M235" i="46"/>
  <c r="N235" i="46"/>
  <c r="O235" i="46"/>
  <c r="P235" i="46"/>
  <c r="Q235" i="46"/>
  <c r="R235" i="46"/>
  <c r="S235" i="46"/>
  <c r="T235" i="46"/>
  <c r="U235" i="46"/>
  <c r="V235" i="46"/>
  <c r="W235" i="46"/>
  <c r="X235" i="46"/>
  <c r="Y235" i="46"/>
  <c r="Z235" i="46"/>
  <c r="C236" i="46"/>
  <c r="D236" i="46"/>
  <c r="E236" i="46"/>
  <c r="F236" i="46"/>
  <c r="G236" i="46"/>
  <c r="H236" i="46"/>
  <c r="I236" i="46"/>
  <c r="J236" i="46"/>
  <c r="K236" i="46"/>
  <c r="L236" i="46"/>
  <c r="M236" i="46"/>
  <c r="N236" i="46"/>
  <c r="O236" i="46"/>
  <c r="P236" i="46"/>
  <c r="Q236" i="46"/>
  <c r="R236" i="46"/>
  <c r="S236" i="46"/>
  <c r="T236" i="46"/>
  <c r="U236" i="46"/>
  <c r="V236" i="46"/>
  <c r="W236" i="46"/>
  <c r="X236" i="46"/>
  <c r="Y236" i="46"/>
  <c r="Z236" i="46"/>
  <c r="C238" i="46"/>
  <c r="D238" i="46"/>
  <c r="E238" i="46"/>
  <c r="F238" i="46"/>
  <c r="G238" i="46"/>
  <c r="H238" i="46"/>
  <c r="I238" i="46"/>
  <c r="J238" i="46"/>
  <c r="K238" i="46"/>
  <c r="L238" i="46"/>
  <c r="M238" i="46"/>
  <c r="N238" i="46"/>
  <c r="O238" i="46"/>
  <c r="P238" i="46"/>
  <c r="Q238" i="46"/>
  <c r="R238" i="46"/>
  <c r="S238" i="46"/>
  <c r="T238" i="46"/>
  <c r="U238" i="46"/>
  <c r="V238" i="46"/>
  <c r="W238" i="46"/>
  <c r="X238" i="46"/>
  <c r="Y238" i="46"/>
  <c r="Z238" i="46"/>
  <c r="Z5" i="46"/>
  <c r="Z4" i="46" s="1"/>
  <c r="E5" i="46"/>
  <c r="D5" i="46"/>
  <c r="C5" i="46"/>
  <c r="B238" i="46"/>
  <c r="B6" i="46"/>
  <c r="AA6" i="46" s="1"/>
  <c r="B7" i="46"/>
  <c r="AA7" i="46" s="1"/>
  <c r="B8" i="46"/>
  <c r="AA8" i="46" s="1"/>
  <c r="B9" i="46"/>
  <c r="AA9" i="46" s="1"/>
  <c r="B10" i="46"/>
  <c r="AA10" i="46" s="1"/>
  <c r="B11" i="46"/>
  <c r="AA11" i="46" s="1"/>
  <c r="B12" i="46"/>
  <c r="B13" i="46"/>
  <c r="B14" i="46"/>
  <c r="AA14" i="46" s="1"/>
  <c r="B15" i="46"/>
  <c r="AA15" i="46" s="1"/>
  <c r="B16" i="46"/>
  <c r="B17" i="46"/>
  <c r="B18" i="46"/>
  <c r="AA18" i="46" s="1"/>
  <c r="B19" i="46"/>
  <c r="AA19" i="46" s="1"/>
  <c r="B20" i="46"/>
  <c r="B21" i="46"/>
  <c r="B22" i="46"/>
  <c r="AA22" i="46" s="1"/>
  <c r="B23" i="46"/>
  <c r="AA23" i="46" s="1"/>
  <c r="B24" i="46"/>
  <c r="B25" i="46"/>
  <c r="B26" i="46"/>
  <c r="AA26" i="46" s="1"/>
  <c r="B27" i="46"/>
  <c r="AA27" i="46" s="1"/>
  <c r="B28" i="46"/>
  <c r="B29" i="46"/>
  <c r="B30" i="46"/>
  <c r="AA30" i="46" s="1"/>
  <c r="B31" i="46"/>
  <c r="AA31" i="46" s="1"/>
  <c r="B32" i="46"/>
  <c r="B33" i="46"/>
  <c r="B34" i="46"/>
  <c r="AA34" i="46" s="1"/>
  <c r="B35" i="46"/>
  <c r="AA35" i="46" s="1"/>
  <c r="B36" i="46"/>
  <c r="B37" i="46"/>
  <c r="B38" i="46"/>
  <c r="AA38" i="46" s="1"/>
  <c r="B39" i="46"/>
  <c r="B40" i="46"/>
  <c r="B41" i="46"/>
  <c r="B42" i="46"/>
  <c r="AA42" i="46" s="1"/>
  <c r="B43" i="46"/>
  <c r="B44" i="46"/>
  <c r="B45" i="46"/>
  <c r="B46" i="46"/>
  <c r="AA46" i="46" s="1"/>
  <c r="B47" i="46"/>
  <c r="B48" i="46"/>
  <c r="B49" i="46"/>
  <c r="B50" i="46"/>
  <c r="AA50" i="46" s="1"/>
  <c r="B51" i="46"/>
  <c r="B52" i="46"/>
  <c r="B53" i="46"/>
  <c r="B54" i="46"/>
  <c r="AA54" i="46" s="1"/>
  <c r="B55" i="46"/>
  <c r="B56" i="46"/>
  <c r="B57" i="46"/>
  <c r="B58" i="46"/>
  <c r="AA58" i="46" s="1"/>
  <c r="B59" i="46"/>
  <c r="B60" i="46"/>
  <c r="B61" i="46"/>
  <c r="B62" i="46"/>
  <c r="AA62" i="46" s="1"/>
  <c r="B63" i="46"/>
  <c r="B64" i="46"/>
  <c r="B65" i="46"/>
  <c r="B66" i="46"/>
  <c r="AA66" i="46" s="1"/>
  <c r="B67" i="46"/>
  <c r="B68" i="46"/>
  <c r="B69" i="46"/>
  <c r="B70" i="46"/>
  <c r="AA70" i="46" s="1"/>
  <c r="B71" i="46"/>
  <c r="B72" i="46"/>
  <c r="B73" i="46"/>
  <c r="B74" i="46"/>
  <c r="AA74" i="46" s="1"/>
  <c r="B75" i="46"/>
  <c r="B76" i="46"/>
  <c r="B77" i="46"/>
  <c r="B78" i="46"/>
  <c r="AA78" i="46" s="1"/>
  <c r="B79" i="46"/>
  <c r="B80" i="46"/>
  <c r="B81" i="46"/>
  <c r="B82" i="46"/>
  <c r="AA82" i="46" s="1"/>
  <c r="B83" i="46"/>
  <c r="B84" i="46"/>
  <c r="B85" i="46"/>
  <c r="B86" i="46"/>
  <c r="AA86" i="46" s="1"/>
  <c r="B87" i="46"/>
  <c r="B88" i="46"/>
  <c r="B89" i="46"/>
  <c r="B90" i="46"/>
  <c r="AA90" i="46" s="1"/>
  <c r="B91" i="46"/>
  <c r="B92" i="46"/>
  <c r="B93" i="46"/>
  <c r="B94" i="46"/>
  <c r="AA94" i="46" s="1"/>
  <c r="B95" i="46"/>
  <c r="B96" i="46"/>
  <c r="B97" i="46"/>
  <c r="B98" i="46"/>
  <c r="AA98" i="46" s="1"/>
  <c r="B99" i="46"/>
  <c r="B100" i="46"/>
  <c r="B101" i="46"/>
  <c r="B102" i="46"/>
  <c r="AA102" i="46" s="1"/>
  <c r="B103" i="46"/>
  <c r="B104" i="46"/>
  <c r="B105" i="46"/>
  <c r="B106" i="46"/>
  <c r="AA106" i="46" s="1"/>
  <c r="B107" i="46"/>
  <c r="B108" i="46"/>
  <c r="B109" i="46"/>
  <c r="B110" i="46"/>
  <c r="AA110" i="46" s="1"/>
  <c r="B111" i="46"/>
  <c r="B112" i="46"/>
  <c r="B113" i="46"/>
  <c r="B114" i="46"/>
  <c r="AA114" i="46" s="1"/>
  <c r="B115" i="46"/>
  <c r="B116" i="46"/>
  <c r="B117" i="46"/>
  <c r="B118" i="46"/>
  <c r="AA118" i="46" s="1"/>
  <c r="B119" i="46"/>
  <c r="B120" i="46"/>
  <c r="B121" i="46"/>
  <c r="B122" i="46"/>
  <c r="AA122" i="46" s="1"/>
  <c r="B123" i="46"/>
  <c r="B124" i="46"/>
  <c r="B125" i="46"/>
  <c r="B126" i="46"/>
  <c r="AA126" i="46" s="1"/>
  <c r="B127" i="46"/>
  <c r="B128" i="46"/>
  <c r="B129" i="46"/>
  <c r="B130" i="46"/>
  <c r="AA130" i="46" s="1"/>
  <c r="B131" i="46"/>
  <c r="B132" i="46"/>
  <c r="B133" i="46"/>
  <c r="B134" i="46"/>
  <c r="AA134" i="46" s="1"/>
  <c r="B135" i="46"/>
  <c r="B136" i="46"/>
  <c r="B137" i="46"/>
  <c r="B138" i="46"/>
  <c r="AA138" i="46" s="1"/>
  <c r="B139" i="46"/>
  <c r="B140" i="46"/>
  <c r="B141" i="46"/>
  <c r="B142" i="46"/>
  <c r="AA142" i="46" s="1"/>
  <c r="B143" i="46"/>
  <c r="B144" i="46"/>
  <c r="B145" i="46"/>
  <c r="B146" i="46"/>
  <c r="AA146" i="46" s="1"/>
  <c r="B147" i="46"/>
  <c r="B148" i="46"/>
  <c r="B149" i="46"/>
  <c r="B150" i="46"/>
  <c r="AA150" i="46" s="1"/>
  <c r="B151" i="46"/>
  <c r="B152" i="46"/>
  <c r="B153" i="46"/>
  <c r="B154" i="46"/>
  <c r="AA154" i="46" s="1"/>
  <c r="B155" i="46"/>
  <c r="B156" i="46"/>
  <c r="B157" i="46"/>
  <c r="B158" i="46"/>
  <c r="AA158" i="46" s="1"/>
  <c r="B159" i="46"/>
  <c r="B160" i="46"/>
  <c r="B161" i="46"/>
  <c r="B162" i="46"/>
  <c r="AA162" i="46" s="1"/>
  <c r="B163" i="46"/>
  <c r="B164" i="46"/>
  <c r="B165" i="46"/>
  <c r="B166" i="46"/>
  <c r="AA166" i="46" s="1"/>
  <c r="B167" i="46"/>
  <c r="B168" i="46"/>
  <c r="B169" i="46"/>
  <c r="B170" i="46"/>
  <c r="AA170" i="46" s="1"/>
  <c r="B171" i="46"/>
  <c r="B172" i="46"/>
  <c r="B173" i="46"/>
  <c r="B174" i="46"/>
  <c r="AA174" i="46" s="1"/>
  <c r="B175" i="46"/>
  <c r="B176" i="46"/>
  <c r="B177" i="46"/>
  <c r="B178" i="46"/>
  <c r="AA178" i="46" s="1"/>
  <c r="B179" i="46"/>
  <c r="B180" i="46"/>
  <c r="B181" i="46"/>
  <c r="B182" i="46"/>
  <c r="AA182" i="46" s="1"/>
  <c r="B183" i="46"/>
  <c r="B184" i="46"/>
  <c r="B185" i="46"/>
  <c r="B186" i="46"/>
  <c r="AA186" i="46" s="1"/>
  <c r="B187" i="46"/>
  <c r="B188" i="46"/>
  <c r="B189" i="46"/>
  <c r="B190" i="46"/>
  <c r="AA190" i="46" s="1"/>
  <c r="B191" i="46"/>
  <c r="B192" i="46"/>
  <c r="B193" i="46"/>
  <c r="B194" i="46"/>
  <c r="B195" i="46"/>
  <c r="B196" i="46"/>
  <c r="B197" i="46"/>
  <c r="B198" i="46"/>
  <c r="B199" i="46"/>
  <c r="B200" i="46"/>
  <c r="B201" i="46"/>
  <c r="B202" i="46"/>
  <c r="AA202" i="46" s="1"/>
  <c r="B203" i="46"/>
  <c r="B204" i="46"/>
  <c r="B205" i="46"/>
  <c r="B206" i="46"/>
  <c r="B207" i="46"/>
  <c r="B208" i="46"/>
  <c r="B209" i="46"/>
  <c r="B210" i="46"/>
  <c r="B211" i="46"/>
  <c r="B212" i="46"/>
  <c r="B213" i="46"/>
  <c r="B214" i="46"/>
  <c r="AA214" i="46" s="1"/>
  <c r="B215" i="46"/>
  <c r="B216" i="46"/>
  <c r="B217" i="46"/>
  <c r="B218" i="46"/>
  <c r="B219" i="46"/>
  <c r="B220" i="46"/>
  <c r="B221" i="46"/>
  <c r="B222" i="46"/>
  <c r="B223" i="46"/>
  <c r="B224" i="46"/>
  <c r="B225" i="46"/>
  <c r="B226" i="46"/>
  <c r="B227" i="46"/>
  <c r="B228" i="46"/>
  <c r="B229" i="46"/>
  <c r="B230" i="46"/>
  <c r="B231" i="46"/>
  <c r="B232" i="46"/>
  <c r="B233" i="46"/>
  <c r="B234" i="46"/>
  <c r="B235" i="46"/>
  <c r="B236" i="46"/>
  <c r="B5" i="46"/>
  <c r="Y5" i="46"/>
  <c r="X5" i="46"/>
  <c r="X4" i="46" s="1"/>
  <c r="W5" i="46"/>
  <c r="V5" i="46"/>
  <c r="U5" i="46"/>
  <c r="T5" i="46"/>
  <c r="S5" i="46"/>
  <c r="S4" i="46" s="1"/>
  <c r="R5" i="46"/>
  <c r="Q5" i="46"/>
  <c r="O5" i="46"/>
  <c r="K5" i="46"/>
  <c r="P5" i="46"/>
  <c r="N5" i="46"/>
  <c r="M5" i="46"/>
  <c r="L5" i="46"/>
  <c r="J5" i="46"/>
  <c r="I5" i="46"/>
  <c r="H5" i="46"/>
  <c r="G5" i="46"/>
  <c r="F5" i="46"/>
  <c r="Y4" i="46" l="1"/>
  <c r="AA234" i="46"/>
  <c r="AA210" i="46"/>
  <c r="AA198" i="46"/>
  <c r="T4" i="46"/>
  <c r="AA218" i="46"/>
  <c r="AA226" i="46"/>
  <c r="AA222" i="46"/>
  <c r="U4" i="46"/>
  <c r="AA206" i="46"/>
  <c r="V4" i="46"/>
  <c r="AA230" i="46"/>
  <c r="AA194" i="46"/>
  <c r="W4" i="46"/>
  <c r="I4" i="46"/>
  <c r="H4" i="46"/>
  <c r="AA235" i="46"/>
  <c r="AA231" i="46"/>
  <c r="AA227" i="46"/>
  <c r="AA223" i="46"/>
  <c r="AA219" i="46"/>
  <c r="AA215" i="46"/>
  <c r="AA211" i="46"/>
  <c r="AA207" i="46"/>
  <c r="AA203" i="46"/>
  <c r="AA199" i="46"/>
  <c r="AA195" i="46"/>
  <c r="AA191" i="46"/>
  <c r="AA187" i="46"/>
  <c r="AA183" i="46"/>
  <c r="AA179" i="46"/>
  <c r="AA175" i="46"/>
  <c r="AA171" i="46"/>
  <c r="AA167" i="46"/>
  <c r="AA163" i="46"/>
  <c r="AA159" i="46"/>
  <c r="AA155" i="46"/>
  <c r="AA151" i="46"/>
  <c r="AA147" i="46"/>
  <c r="AA143" i="46"/>
  <c r="AA139" i="46"/>
  <c r="AA135" i="46"/>
  <c r="AA131" i="46"/>
  <c r="AA127" i="46"/>
  <c r="AA123" i="46"/>
  <c r="AA119" i="46"/>
  <c r="AA115" i="46"/>
  <c r="AA111" i="46"/>
  <c r="AA107" i="46"/>
  <c r="AA103" i="46"/>
  <c r="AA99" i="46"/>
  <c r="AA95" i="46"/>
  <c r="AA91" i="46"/>
  <c r="AA87" i="46"/>
  <c r="AA83" i="46"/>
  <c r="AA79" i="46"/>
  <c r="AA75" i="46"/>
  <c r="AA71" i="46"/>
  <c r="AA67" i="46"/>
  <c r="AA63" i="46"/>
  <c r="AA59" i="46"/>
  <c r="AA55" i="46"/>
  <c r="AA51" i="46"/>
  <c r="AA47" i="46"/>
  <c r="AA43" i="46"/>
  <c r="AA39" i="46"/>
  <c r="AA233" i="46"/>
  <c r="AA229" i="46"/>
  <c r="AA221" i="46"/>
  <c r="AA225" i="46"/>
  <c r="AA213" i="46"/>
  <c r="AA205" i="46"/>
  <c r="AA197" i="46"/>
  <c r="AA189" i="46"/>
  <c r="AA181" i="46"/>
  <c r="AA173" i="46"/>
  <c r="AA165" i="46"/>
  <c r="AA157" i="46"/>
  <c r="AA153" i="46"/>
  <c r="AA141" i="46"/>
  <c r="AA133" i="46"/>
  <c r="AA125" i="46"/>
  <c r="AA117" i="46"/>
  <c r="AA109" i="46"/>
  <c r="AA101" i="46"/>
  <c r="AA93" i="46"/>
  <c r="AA69" i="46"/>
  <c r="AA65" i="46"/>
  <c r="AA57" i="46"/>
  <c r="AA49" i="46"/>
  <c r="AA41" i="46"/>
  <c r="AA33" i="46"/>
  <c r="AA25" i="46"/>
  <c r="AA17" i="46"/>
  <c r="AA217" i="46"/>
  <c r="AA209" i="46"/>
  <c r="AA201" i="46"/>
  <c r="AA193" i="46"/>
  <c r="AA185" i="46"/>
  <c r="AA177" i="46"/>
  <c r="AA169" i="46"/>
  <c r="AA161" i="46"/>
  <c r="AA149" i="46"/>
  <c r="AA145" i="46"/>
  <c r="AA137" i="46"/>
  <c r="AA129" i="46"/>
  <c r="AA121" i="46"/>
  <c r="AA113" i="46"/>
  <c r="AA105" i="46"/>
  <c r="AA97" i="46"/>
  <c r="AA89" i="46"/>
  <c r="AA85" i="46"/>
  <c r="AA81" i="46"/>
  <c r="AA77" i="46"/>
  <c r="AA73" i="46"/>
  <c r="AA61" i="46"/>
  <c r="AA53" i="46"/>
  <c r="AA45" i="46"/>
  <c r="AA37" i="46"/>
  <c r="AA29" i="46"/>
  <c r="AA21" i="46"/>
  <c r="AA13" i="46"/>
  <c r="AA236" i="46"/>
  <c r="AA232" i="46"/>
  <c r="AA228" i="46"/>
  <c r="AA224" i="46"/>
  <c r="AA220" i="46"/>
  <c r="AA216" i="46"/>
  <c r="AA212" i="46"/>
  <c r="AA208" i="46"/>
  <c r="AA204" i="46"/>
  <c r="AA200" i="46"/>
  <c r="AA196" i="46"/>
  <c r="AA192" i="46"/>
  <c r="AA188" i="46"/>
  <c r="AA184" i="46"/>
  <c r="AA180" i="46"/>
  <c r="AA176" i="46"/>
  <c r="AA172" i="46"/>
  <c r="AA168" i="46"/>
  <c r="AA164" i="46"/>
  <c r="AA160" i="46"/>
  <c r="AA156" i="46"/>
  <c r="AA152" i="46"/>
  <c r="AA148" i="46"/>
  <c r="AA144" i="46"/>
  <c r="AA140" i="46"/>
  <c r="AA136" i="46"/>
  <c r="AA132" i="46"/>
  <c r="AA128" i="46"/>
  <c r="AA124" i="46"/>
  <c r="AA120" i="46"/>
  <c r="AA116" i="46"/>
  <c r="AA112" i="46"/>
  <c r="AA108" i="46"/>
  <c r="AA104" i="46"/>
  <c r="AA100" i="46"/>
  <c r="AA96" i="46"/>
  <c r="AA92" i="46"/>
  <c r="AA88" i="46"/>
  <c r="AA84" i="46"/>
  <c r="AA80" i="46"/>
  <c r="AA76" i="46"/>
  <c r="AA72" i="46"/>
  <c r="AA68" i="46"/>
  <c r="AA64" i="46"/>
  <c r="AA60" i="46"/>
  <c r="AA56" i="46"/>
  <c r="AA52" i="46"/>
  <c r="AA48" i="46"/>
  <c r="AA44" i="46"/>
  <c r="AA40" i="46"/>
  <c r="AA36" i="46"/>
  <c r="AA32" i="46"/>
  <c r="AA28" i="46"/>
  <c r="AA24" i="46"/>
  <c r="AA20" i="46"/>
  <c r="AA16" i="46"/>
  <c r="AA12" i="46"/>
  <c r="AA5" i="46"/>
  <c r="AA238" i="46"/>
  <c r="C6" i="45"/>
  <c r="C7" i="45"/>
  <c r="C8" i="45"/>
  <c r="C9" i="45"/>
  <c r="C10" i="45"/>
  <c r="C11" i="45"/>
  <c r="C12" i="45"/>
  <c r="C13" i="45"/>
  <c r="C14" i="45"/>
  <c r="C15" i="45"/>
  <c r="C16" i="45"/>
  <c r="C17" i="45"/>
  <c r="C18" i="45"/>
  <c r="C19" i="45"/>
  <c r="C20" i="45"/>
  <c r="C21" i="45"/>
  <c r="C22" i="45"/>
  <c r="C23" i="45"/>
  <c r="C24" i="45"/>
  <c r="C25" i="45"/>
  <c r="C26" i="45"/>
  <c r="C27" i="45"/>
  <c r="C28" i="45"/>
  <c r="C29" i="45"/>
  <c r="C30" i="45"/>
  <c r="C31" i="45"/>
  <c r="C32" i="45"/>
  <c r="C33" i="45"/>
  <c r="C34" i="45"/>
  <c r="C35" i="45"/>
  <c r="C36" i="45"/>
  <c r="C37" i="45"/>
  <c r="C38" i="45"/>
  <c r="C39" i="45"/>
  <c r="C40" i="45"/>
  <c r="C41" i="45"/>
  <c r="C42" i="45"/>
  <c r="C43" i="45"/>
  <c r="C44" i="45"/>
  <c r="C45" i="45"/>
  <c r="C46" i="45"/>
  <c r="C47" i="45"/>
  <c r="C48" i="45"/>
  <c r="C49" i="45"/>
  <c r="C50" i="45"/>
  <c r="C51" i="45"/>
  <c r="C52" i="45"/>
  <c r="C53" i="45"/>
  <c r="C54" i="45"/>
  <c r="C55" i="45"/>
  <c r="C56" i="45"/>
  <c r="C57" i="45"/>
  <c r="C58" i="45"/>
  <c r="C59" i="45"/>
  <c r="C60" i="45"/>
  <c r="C61" i="45"/>
  <c r="C62" i="45"/>
  <c r="C63" i="45"/>
  <c r="C64" i="45"/>
  <c r="C65" i="45"/>
  <c r="C66" i="45"/>
  <c r="C67" i="45"/>
  <c r="C68" i="45"/>
  <c r="C69" i="45"/>
  <c r="C70" i="45"/>
  <c r="C71" i="45"/>
  <c r="C72" i="45"/>
  <c r="C73" i="45"/>
  <c r="C74" i="45"/>
  <c r="C75" i="45"/>
  <c r="C76" i="45"/>
  <c r="C77" i="45"/>
  <c r="C78" i="45"/>
  <c r="C79" i="45"/>
  <c r="C80" i="45"/>
  <c r="C81" i="45"/>
  <c r="C82" i="45"/>
  <c r="C83" i="45"/>
  <c r="C84" i="45"/>
  <c r="C85" i="45"/>
  <c r="C86" i="45"/>
  <c r="C87" i="45"/>
  <c r="C88" i="45"/>
  <c r="C89" i="45"/>
  <c r="C90" i="45"/>
  <c r="C91" i="45"/>
  <c r="C92" i="45"/>
  <c r="C93" i="45"/>
  <c r="C94" i="45"/>
  <c r="C95" i="45"/>
  <c r="C96" i="45"/>
  <c r="C97" i="45"/>
  <c r="C98" i="45"/>
  <c r="C99" i="45"/>
  <c r="C100" i="45"/>
  <c r="C101" i="45"/>
  <c r="C102" i="45"/>
  <c r="C103" i="45"/>
  <c r="C104" i="45"/>
  <c r="C105" i="45"/>
  <c r="C106" i="45"/>
  <c r="C107" i="45"/>
  <c r="C108" i="45"/>
  <c r="C109" i="45"/>
  <c r="C110" i="45"/>
  <c r="C111" i="45"/>
  <c r="C112" i="45"/>
  <c r="C113" i="45"/>
  <c r="C114" i="45"/>
  <c r="C115" i="45"/>
  <c r="C116" i="45"/>
  <c r="C117" i="45"/>
  <c r="C118" i="45"/>
  <c r="C119" i="45"/>
  <c r="C120" i="45"/>
  <c r="C121" i="45"/>
  <c r="C122" i="45"/>
  <c r="C123" i="45"/>
  <c r="C124" i="45"/>
  <c r="C125" i="45"/>
  <c r="C126" i="45"/>
  <c r="C127" i="45"/>
  <c r="C128" i="45"/>
  <c r="C129" i="45"/>
  <c r="C130" i="45"/>
  <c r="C131" i="45"/>
  <c r="C132" i="45"/>
  <c r="C133" i="45"/>
  <c r="C134" i="45"/>
  <c r="C135" i="45"/>
  <c r="C136" i="45"/>
  <c r="C137" i="45"/>
  <c r="C138" i="45"/>
  <c r="C139" i="45"/>
  <c r="C140" i="45"/>
  <c r="C141" i="45"/>
  <c r="C142" i="45"/>
  <c r="C143" i="45"/>
  <c r="C144" i="45"/>
  <c r="C145" i="45"/>
  <c r="C146" i="45"/>
  <c r="C147" i="45"/>
  <c r="C148" i="45"/>
  <c r="C149" i="45"/>
  <c r="C150" i="45"/>
  <c r="C151" i="45"/>
  <c r="C152" i="45"/>
  <c r="C153" i="45"/>
  <c r="C154" i="45"/>
  <c r="C155" i="45"/>
  <c r="C156" i="45"/>
  <c r="C157" i="45"/>
  <c r="C158" i="45"/>
  <c r="C159" i="45"/>
  <c r="C160" i="45"/>
  <c r="C161" i="45"/>
  <c r="C162" i="45"/>
  <c r="C163" i="45"/>
  <c r="C164" i="45"/>
  <c r="C165" i="45"/>
  <c r="C166" i="45"/>
  <c r="C167" i="45"/>
  <c r="C168" i="45"/>
  <c r="C169" i="45"/>
  <c r="C170" i="45"/>
  <c r="C171" i="45"/>
  <c r="C172" i="45"/>
  <c r="C173" i="45"/>
  <c r="C174" i="45"/>
  <c r="C175" i="45"/>
  <c r="C176" i="45"/>
  <c r="C177" i="45"/>
  <c r="C178" i="45"/>
  <c r="C179" i="45"/>
  <c r="C180" i="45"/>
  <c r="C181" i="45"/>
  <c r="C182" i="45"/>
  <c r="C183" i="45"/>
  <c r="C184" i="45"/>
  <c r="C185" i="45"/>
  <c r="C186" i="45"/>
  <c r="C187" i="45"/>
  <c r="C188" i="45"/>
  <c r="C189" i="45"/>
  <c r="C190" i="45"/>
  <c r="C191" i="45"/>
  <c r="C192" i="45"/>
  <c r="C193" i="45"/>
  <c r="C194" i="45"/>
  <c r="C195" i="45"/>
  <c r="C196" i="45"/>
  <c r="C197" i="45"/>
  <c r="C198" i="45"/>
  <c r="C199" i="45"/>
  <c r="C200" i="45"/>
  <c r="C201" i="45"/>
  <c r="C202" i="45"/>
  <c r="C203" i="45"/>
  <c r="C204" i="45"/>
  <c r="C205" i="45"/>
  <c r="C206" i="45"/>
  <c r="C207" i="45"/>
  <c r="C208" i="45"/>
  <c r="C209" i="45"/>
  <c r="C210" i="45"/>
  <c r="C211" i="45"/>
  <c r="C212" i="45"/>
  <c r="C213" i="45"/>
  <c r="C214" i="45"/>
  <c r="C215" i="45"/>
  <c r="C216" i="45"/>
  <c r="C217" i="45"/>
  <c r="C218" i="45"/>
  <c r="C219" i="45"/>
  <c r="C220" i="45"/>
  <c r="C221" i="45"/>
  <c r="C222" i="45"/>
  <c r="C223" i="45"/>
  <c r="C224" i="45"/>
  <c r="C225" i="45"/>
  <c r="C226" i="45"/>
  <c r="C227" i="45"/>
  <c r="C228" i="45"/>
  <c r="C229" i="45"/>
  <c r="C230" i="45"/>
  <c r="C231" i="45"/>
  <c r="C232" i="45"/>
  <c r="C233" i="45"/>
  <c r="C234" i="45"/>
  <c r="C235" i="45"/>
  <c r="C236" i="45"/>
  <c r="C237" i="45"/>
  <c r="C238" i="45"/>
  <c r="C240" i="45"/>
  <c r="C5" i="45"/>
  <c r="E5" i="45" s="1"/>
  <c r="B7" i="45"/>
  <c r="B4" i="45" s="1"/>
  <c r="B8" i="45"/>
  <c r="B9" i="45"/>
  <c r="B10" i="45"/>
  <c r="B11" i="45"/>
  <c r="B12" i="45"/>
  <c r="B13" i="45"/>
  <c r="B14" i="45"/>
  <c r="B15" i="45"/>
  <c r="B16" i="45"/>
  <c r="B17" i="45"/>
  <c r="B18" i="45"/>
  <c r="B19" i="45"/>
  <c r="B20" i="45"/>
  <c r="B21" i="45"/>
  <c r="B22" i="45"/>
  <c r="B23" i="45"/>
  <c r="B24" i="45"/>
  <c r="B25" i="45"/>
  <c r="B26" i="45"/>
  <c r="B27" i="45"/>
  <c r="B28" i="45"/>
  <c r="B29" i="45"/>
  <c r="B30" i="45"/>
  <c r="B31" i="45"/>
  <c r="B32" i="45"/>
  <c r="B33" i="45"/>
  <c r="B34" i="45"/>
  <c r="B35" i="45"/>
  <c r="B36" i="45"/>
  <c r="B37" i="45"/>
  <c r="B38" i="45"/>
  <c r="B39" i="45"/>
  <c r="B40" i="45"/>
  <c r="B41" i="45"/>
  <c r="B42" i="45"/>
  <c r="B43" i="45"/>
  <c r="B44" i="45"/>
  <c r="B45" i="45"/>
  <c r="B46" i="45"/>
  <c r="B47" i="45"/>
  <c r="B48" i="45"/>
  <c r="B49" i="45"/>
  <c r="B50" i="45"/>
  <c r="B51" i="45"/>
  <c r="B52" i="45"/>
  <c r="B53" i="45"/>
  <c r="B54" i="45"/>
  <c r="B55" i="45"/>
  <c r="B56" i="45"/>
  <c r="B57" i="45"/>
  <c r="B58" i="45"/>
  <c r="B59" i="45"/>
  <c r="B60" i="45"/>
  <c r="B61" i="45"/>
  <c r="B62" i="45"/>
  <c r="B63" i="45"/>
  <c r="B64" i="45"/>
  <c r="B65" i="45"/>
  <c r="B66" i="45"/>
  <c r="B67" i="45"/>
  <c r="B68" i="45"/>
  <c r="B69" i="45"/>
  <c r="B70" i="45"/>
  <c r="B71" i="45"/>
  <c r="B72" i="45"/>
  <c r="B73" i="45"/>
  <c r="B74" i="45"/>
  <c r="B75" i="45"/>
  <c r="B76" i="45"/>
  <c r="B77" i="45"/>
  <c r="B78" i="45"/>
  <c r="B79" i="45"/>
  <c r="B80" i="45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105" i="45"/>
  <c r="B106" i="45"/>
  <c r="B107" i="45"/>
  <c r="B108" i="45"/>
  <c r="B109" i="45"/>
  <c r="B110" i="45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B217" i="45"/>
  <c r="B218" i="45"/>
  <c r="B219" i="45"/>
  <c r="B220" i="45"/>
  <c r="B221" i="45"/>
  <c r="B222" i="45"/>
  <c r="B223" i="45"/>
  <c r="B224" i="45"/>
  <c r="B225" i="45"/>
  <c r="B226" i="45"/>
  <c r="B227" i="45"/>
  <c r="B228" i="45"/>
  <c r="B229" i="45"/>
  <c r="B230" i="45"/>
  <c r="B231" i="45"/>
  <c r="B232" i="45"/>
  <c r="B233" i="45"/>
  <c r="B234" i="45"/>
  <c r="B235" i="45"/>
  <c r="B236" i="45"/>
  <c r="B237" i="45"/>
  <c r="B238" i="45"/>
  <c r="B240" i="45"/>
  <c r="D5" i="45"/>
  <c r="AA4" i="46" l="1"/>
  <c r="E6" i="45"/>
  <c r="E7" i="45" s="1"/>
  <c r="E8" i="45" s="1"/>
  <c r="E9" i="45" s="1"/>
  <c r="E10" i="45" s="1"/>
  <c r="E11" i="45" s="1"/>
  <c r="E12" i="45" s="1"/>
  <c r="E13" i="45" s="1"/>
  <c r="E14" i="45" s="1"/>
  <c r="E15" i="45" s="1"/>
  <c r="E16" i="45" s="1"/>
  <c r="E17" i="45" s="1"/>
  <c r="E18" i="45" s="1"/>
  <c r="E19" i="45" s="1"/>
  <c r="E20" i="45" s="1"/>
  <c r="E21" i="45" s="1"/>
  <c r="E22" i="45" s="1"/>
  <c r="E23" i="45" s="1"/>
  <c r="E24" i="45" s="1"/>
  <c r="E25" i="45" s="1"/>
  <c r="E26" i="45" s="1"/>
  <c r="E27" i="45" s="1"/>
  <c r="E28" i="45" s="1"/>
  <c r="E29" i="45" s="1"/>
  <c r="E30" i="45" s="1"/>
  <c r="E31" i="45" s="1"/>
  <c r="E32" i="45" s="1"/>
  <c r="E33" i="45" s="1"/>
  <c r="E34" i="45" s="1"/>
  <c r="E35" i="45" s="1"/>
  <c r="E36" i="45" s="1"/>
  <c r="E37" i="45" s="1"/>
  <c r="E38" i="45" s="1"/>
  <c r="E39" i="45" s="1"/>
  <c r="E40" i="45" s="1"/>
  <c r="E41" i="45" s="1"/>
  <c r="E42" i="45" s="1"/>
  <c r="E43" i="45" s="1"/>
  <c r="E44" i="45" s="1"/>
  <c r="E45" i="45" s="1"/>
  <c r="E46" i="45" s="1"/>
  <c r="E47" i="45" s="1"/>
  <c r="E48" i="45" s="1"/>
  <c r="E49" i="45" s="1"/>
  <c r="E50" i="45" s="1"/>
  <c r="E51" i="45" s="1"/>
  <c r="E52" i="45" s="1"/>
  <c r="E53" i="45" s="1"/>
  <c r="E54" i="45" s="1"/>
  <c r="E55" i="45" s="1"/>
  <c r="E56" i="45" s="1"/>
  <c r="E57" i="45" s="1"/>
  <c r="E58" i="45" s="1"/>
  <c r="E59" i="45" s="1"/>
  <c r="E60" i="45" s="1"/>
  <c r="E61" i="45" s="1"/>
  <c r="E62" i="45" s="1"/>
  <c r="E63" i="45" s="1"/>
  <c r="E64" i="45" s="1"/>
  <c r="E65" i="45" s="1"/>
  <c r="E66" i="45" s="1"/>
  <c r="E67" i="45" s="1"/>
  <c r="E68" i="45" s="1"/>
  <c r="E69" i="45" s="1"/>
  <c r="E70" i="45" s="1"/>
  <c r="E71" i="45" s="1"/>
  <c r="E72" i="45" s="1"/>
  <c r="E73" i="45" s="1"/>
  <c r="E74" i="45" s="1"/>
  <c r="E75" i="45" s="1"/>
  <c r="E76" i="45" s="1"/>
  <c r="E77" i="45" s="1"/>
  <c r="E78" i="45" s="1"/>
  <c r="E79" i="45" s="1"/>
  <c r="E80" i="45" s="1"/>
  <c r="E81" i="45" s="1"/>
  <c r="E82" i="45" s="1"/>
  <c r="E83" i="45" s="1"/>
  <c r="E84" i="45" s="1"/>
  <c r="E85" i="45" s="1"/>
  <c r="E86" i="45" s="1"/>
  <c r="E87" i="45" s="1"/>
  <c r="E88" i="45" s="1"/>
  <c r="E89" i="45" s="1"/>
  <c r="E90" i="45" s="1"/>
  <c r="E91" i="45" s="1"/>
  <c r="E92" i="45" s="1"/>
  <c r="E93" i="45" s="1"/>
  <c r="E94" i="45" s="1"/>
  <c r="E95" i="45" s="1"/>
  <c r="E96" i="45" s="1"/>
  <c r="E97" i="45" s="1"/>
  <c r="E98" i="45" s="1"/>
  <c r="E99" i="45" s="1"/>
  <c r="E100" i="45" s="1"/>
  <c r="E101" i="45" s="1"/>
  <c r="E102" i="45" s="1"/>
  <c r="E103" i="45" s="1"/>
  <c r="E104" i="45" s="1"/>
  <c r="E105" i="45" s="1"/>
  <c r="E106" i="45" s="1"/>
  <c r="E107" i="45" s="1"/>
  <c r="E108" i="45" s="1"/>
  <c r="E109" i="45" s="1"/>
  <c r="E110" i="45" s="1"/>
  <c r="E111" i="45" s="1"/>
  <c r="E112" i="45" s="1"/>
  <c r="E113" i="45" s="1"/>
  <c r="E114" i="45" s="1"/>
  <c r="E115" i="45" s="1"/>
  <c r="E116" i="45" s="1"/>
  <c r="E117" i="45" s="1"/>
  <c r="E118" i="45" s="1"/>
  <c r="E119" i="45" s="1"/>
  <c r="E120" i="45" s="1"/>
  <c r="E121" i="45" s="1"/>
  <c r="E122" i="45" s="1"/>
  <c r="E123" i="45" s="1"/>
  <c r="E124" i="45" s="1"/>
  <c r="E125" i="45" s="1"/>
  <c r="E126" i="45" s="1"/>
  <c r="E127" i="45" s="1"/>
  <c r="E128" i="45" s="1"/>
  <c r="E129" i="45" s="1"/>
  <c r="E130" i="45" s="1"/>
  <c r="E131" i="45" s="1"/>
  <c r="E132" i="45" s="1"/>
  <c r="E133" i="45" s="1"/>
  <c r="E134" i="45" s="1"/>
  <c r="E135" i="45" s="1"/>
  <c r="E136" i="45" s="1"/>
  <c r="E137" i="45" s="1"/>
  <c r="E138" i="45" s="1"/>
  <c r="E139" i="45" s="1"/>
  <c r="E140" i="45" s="1"/>
  <c r="E141" i="45" s="1"/>
  <c r="E142" i="45" s="1"/>
  <c r="E143" i="45" s="1"/>
  <c r="E144" i="45" s="1"/>
  <c r="E145" i="45" s="1"/>
  <c r="E146" i="45" s="1"/>
  <c r="E147" i="45" s="1"/>
  <c r="E148" i="45" s="1"/>
  <c r="E149" i="45" s="1"/>
  <c r="E150" i="45" s="1"/>
  <c r="E151" i="45" s="1"/>
  <c r="E152" i="45" s="1"/>
  <c r="E153" i="45" s="1"/>
  <c r="E154" i="45" s="1"/>
  <c r="E155" i="45" s="1"/>
  <c r="E156" i="45" s="1"/>
  <c r="E157" i="45" s="1"/>
  <c r="E158" i="45" s="1"/>
  <c r="E159" i="45" s="1"/>
  <c r="E160" i="45" s="1"/>
  <c r="E161" i="45" s="1"/>
  <c r="E162" i="45" s="1"/>
  <c r="E163" i="45" s="1"/>
  <c r="E164" i="45" s="1"/>
  <c r="E165" i="45" s="1"/>
  <c r="E166" i="45" s="1"/>
  <c r="E167" i="45" s="1"/>
  <c r="E168" i="45" s="1"/>
  <c r="E169" i="45" s="1"/>
  <c r="E170" i="45" s="1"/>
  <c r="E171" i="45" s="1"/>
  <c r="E172" i="45" s="1"/>
  <c r="E173" i="45" s="1"/>
  <c r="E174" i="45" s="1"/>
  <c r="E175" i="45" s="1"/>
  <c r="E176" i="45" s="1"/>
  <c r="E177" i="45" s="1"/>
  <c r="E178" i="45" s="1"/>
  <c r="E179" i="45" s="1"/>
  <c r="E180" i="45" s="1"/>
  <c r="E181" i="45" s="1"/>
  <c r="E182" i="45" s="1"/>
  <c r="E183" i="45" s="1"/>
  <c r="E184" i="45" s="1"/>
  <c r="E185" i="45" s="1"/>
  <c r="E186" i="45" s="1"/>
  <c r="E187" i="45" s="1"/>
  <c r="E188" i="45" s="1"/>
  <c r="E189" i="45" s="1"/>
  <c r="E190" i="45" s="1"/>
  <c r="E191" i="45" s="1"/>
  <c r="E192" i="45" s="1"/>
  <c r="E193" i="45" s="1"/>
  <c r="E194" i="45" s="1"/>
  <c r="E195" i="45" s="1"/>
  <c r="E196" i="45" s="1"/>
  <c r="E197" i="45" s="1"/>
  <c r="E198" i="45" s="1"/>
  <c r="E199" i="45" s="1"/>
  <c r="E200" i="45" s="1"/>
  <c r="E201" i="45" s="1"/>
  <c r="E202" i="45" s="1"/>
  <c r="E203" i="45" s="1"/>
  <c r="E204" i="45" s="1"/>
  <c r="E205" i="45" s="1"/>
  <c r="E206" i="45" s="1"/>
  <c r="E207" i="45" s="1"/>
  <c r="E208" i="45" s="1"/>
  <c r="E209" i="45" s="1"/>
  <c r="E210" i="45" s="1"/>
  <c r="E211" i="45" s="1"/>
  <c r="E212" i="45" s="1"/>
  <c r="E213" i="45" s="1"/>
  <c r="E214" i="45" s="1"/>
  <c r="E215" i="45" s="1"/>
  <c r="E216" i="45" s="1"/>
  <c r="E217" i="45" s="1"/>
  <c r="E218" i="45" s="1"/>
  <c r="E219" i="45" s="1"/>
  <c r="E220" i="45" s="1"/>
  <c r="E221" i="45" s="1"/>
  <c r="E222" i="45" s="1"/>
  <c r="E223" i="45" s="1"/>
  <c r="E224" i="45" s="1"/>
  <c r="E225" i="45" s="1"/>
  <c r="E226" i="45" s="1"/>
  <c r="E227" i="45" s="1"/>
  <c r="E228" i="45" s="1"/>
  <c r="E229" i="45" s="1"/>
  <c r="E230" i="45" s="1"/>
  <c r="E231" i="45" s="1"/>
  <c r="E232" i="45" s="1"/>
  <c r="E233" i="45" s="1"/>
  <c r="E234" i="45" s="1"/>
  <c r="E235" i="45" s="1"/>
  <c r="E236" i="45" s="1"/>
  <c r="E237" i="45" s="1"/>
  <c r="D6" i="45"/>
  <c r="D7" i="45" s="1"/>
  <c r="D8" i="45" s="1"/>
  <c r="D9" i="45" s="1"/>
  <c r="D10" i="45" s="1"/>
  <c r="D11" i="45" s="1"/>
  <c r="D12" i="45" s="1"/>
  <c r="D13" i="45" s="1"/>
  <c r="D14" i="45" s="1"/>
  <c r="D15" i="45" s="1"/>
  <c r="D16" i="45" s="1"/>
  <c r="D17" i="45" s="1"/>
  <c r="D18" i="45" s="1"/>
  <c r="D19" i="45" s="1"/>
  <c r="D20" i="45" s="1"/>
  <c r="D21" i="45" s="1"/>
  <c r="D22" i="45" s="1"/>
  <c r="D23" i="45" s="1"/>
  <c r="D24" i="45" s="1"/>
  <c r="D25" i="45" s="1"/>
  <c r="D26" i="45" s="1"/>
  <c r="D27" i="45" s="1"/>
  <c r="D28" i="45" s="1"/>
  <c r="D29" i="45" s="1"/>
  <c r="D30" i="45" s="1"/>
  <c r="D31" i="45" s="1"/>
  <c r="D32" i="45" s="1"/>
  <c r="D33" i="45" s="1"/>
  <c r="D34" i="45" s="1"/>
  <c r="D35" i="45" s="1"/>
  <c r="D36" i="45" s="1"/>
  <c r="D37" i="45" s="1"/>
  <c r="D38" i="45" s="1"/>
  <c r="D39" i="45" s="1"/>
  <c r="D40" i="45" s="1"/>
  <c r="D41" i="45" s="1"/>
  <c r="D42" i="45" s="1"/>
  <c r="D43" i="45" s="1"/>
  <c r="D44" i="45" s="1"/>
  <c r="D45" i="45" s="1"/>
  <c r="D46" i="45" s="1"/>
  <c r="D47" i="45" s="1"/>
  <c r="D48" i="45" s="1"/>
  <c r="D49" i="45" s="1"/>
  <c r="D50" i="45" s="1"/>
  <c r="D51" i="45" s="1"/>
  <c r="D52" i="45" s="1"/>
  <c r="D53" i="45" s="1"/>
  <c r="D54" i="45" s="1"/>
  <c r="D55" i="45" s="1"/>
  <c r="D56" i="45" s="1"/>
  <c r="D57" i="45" s="1"/>
  <c r="D58" i="45" s="1"/>
  <c r="D59" i="45" s="1"/>
  <c r="D60" i="45" s="1"/>
  <c r="D61" i="45" s="1"/>
  <c r="D62" i="45" s="1"/>
  <c r="D63" i="45" s="1"/>
  <c r="D64" i="45" s="1"/>
  <c r="D65" i="45" s="1"/>
  <c r="D66" i="45" s="1"/>
  <c r="D67" i="45" s="1"/>
  <c r="D68" i="45" s="1"/>
  <c r="D69" i="45" s="1"/>
  <c r="D70" i="45" s="1"/>
  <c r="D71" i="45" s="1"/>
  <c r="D72" i="45" s="1"/>
  <c r="D73" i="45" s="1"/>
  <c r="D74" i="45" s="1"/>
  <c r="D75" i="45" s="1"/>
  <c r="D76" i="45" s="1"/>
  <c r="D77" i="45" s="1"/>
  <c r="D78" i="45" s="1"/>
  <c r="D79" i="45" s="1"/>
  <c r="D80" i="45" s="1"/>
  <c r="D81" i="45" s="1"/>
  <c r="D82" i="45" s="1"/>
  <c r="D83" i="45" s="1"/>
  <c r="D84" i="45" s="1"/>
  <c r="D85" i="45" s="1"/>
  <c r="D86" i="45" s="1"/>
  <c r="D87" i="45" s="1"/>
  <c r="D88" i="45" s="1"/>
  <c r="D89" i="45" s="1"/>
  <c r="D90" i="45" s="1"/>
  <c r="D91" i="45" s="1"/>
  <c r="D92" i="45" s="1"/>
  <c r="D93" i="45" s="1"/>
  <c r="D94" i="45" s="1"/>
  <c r="D95" i="45" s="1"/>
  <c r="D96" i="45" s="1"/>
  <c r="D97" i="45" s="1"/>
  <c r="D98" i="45" s="1"/>
  <c r="D99" i="45" s="1"/>
  <c r="D100" i="45" s="1"/>
  <c r="D101" i="45" s="1"/>
  <c r="D102" i="45" s="1"/>
  <c r="D103" i="45" s="1"/>
  <c r="D104" i="45" s="1"/>
  <c r="D105" i="45" s="1"/>
  <c r="D106" i="45" s="1"/>
  <c r="D107" i="45" s="1"/>
  <c r="D108" i="45" s="1"/>
  <c r="D109" i="45" s="1"/>
  <c r="D110" i="45" s="1"/>
  <c r="D111" i="45" s="1"/>
  <c r="D112" i="45" s="1"/>
  <c r="D113" i="45" s="1"/>
  <c r="D114" i="45" s="1"/>
  <c r="D115" i="45" s="1"/>
  <c r="D116" i="45" s="1"/>
  <c r="D117" i="45" s="1"/>
  <c r="D118" i="45" s="1"/>
  <c r="D119" i="45" s="1"/>
  <c r="D120" i="45" s="1"/>
  <c r="D121" i="45" s="1"/>
  <c r="D122" i="45" s="1"/>
  <c r="D123" i="45" s="1"/>
  <c r="D124" i="45" s="1"/>
  <c r="D125" i="45" s="1"/>
  <c r="D126" i="45" s="1"/>
  <c r="D127" i="45" s="1"/>
  <c r="D128" i="45" s="1"/>
  <c r="D129" i="45" s="1"/>
  <c r="D130" i="45" s="1"/>
  <c r="D131" i="45" s="1"/>
  <c r="D132" i="45" s="1"/>
  <c r="D133" i="45" s="1"/>
  <c r="D134" i="45" s="1"/>
  <c r="D135" i="45" s="1"/>
  <c r="D136" i="45" s="1"/>
  <c r="D137" i="45" s="1"/>
  <c r="D138" i="45" s="1"/>
  <c r="D139" i="45" s="1"/>
  <c r="D140" i="45" s="1"/>
  <c r="D141" i="45" s="1"/>
  <c r="D142" i="45" s="1"/>
  <c r="D143" i="45" s="1"/>
  <c r="D144" i="45" s="1"/>
  <c r="D145" i="45" s="1"/>
  <c r="D146" i="45" s="1"/>
  <c r="D147" i="45" s="1"/>
  <c r="D148" i="45" s="1"/>
  <c r="D149" i="45" s="1"/>
  <c r="D150" i="45" s="1"/>
  <c r="D151" i="45" s="1"/>
  <c r="D152" i="45" s="1"/>
  <c r="D153" i="45" s="1"/>
  <c r="D154" i="45" s="1"/>
  <c r="D155" i="45" s="1"/>
  <c r="D156" i="45" s="1"/>
  <c r="D157" i="45" s="1"/>
  <c r="D158" i="45" s="1"/>
  <c r="D159" i="45" s="1"/>
  <c r="D160" i="45" s="1"/>
  <c r="D161" i="45" s="1"/>
  <c r="D162" i="45" s="1"/>
  <c r="D163" i="45" s="1"/>
  <c r="D164" i="45" s="1"/>
  <c r="D165" i="45" s="1"/>
  <c r="D166" i="45" s="1"/>
  <c r="D167" i="45" s="1"/>
  <c r="D168" i="45" s="1"/>
  <c r="D169" i="45" s="1"/>
  <c r="D170" i="45" s="1"/>
  <c r="D171" i="45" s="1"/>
  <c r="D172" i="45" s="1"/>
  <c r="D173" i="45" s="1"/>
  <c r="D174" i="45" s="1"/>
  <c r="D175" i="45" s="1"/>
  <c r="D176" i="45" s="1"/>
  <c r="D177" i="45" s="1"/>
  <c r="D178" i="45" s="1"/>
  <c r="D179" i="45" s="1"/>
  <c r="D180" i="45" s="1"/>
  <c r="D181" i="45" s="1"/>
  <c r="D182" i="45" s="1"/>
  <c r="D183" i="45" s="1"/>
  <c r="D184" i="45" s="1"/>
  <c r="D185" i="45" s="1"/>
  <c r="D186" i="45" s="1"/>
  <c r="D187" i="45" s="1"/>
  <c r="D188" i="45" s="1"/>
  <c r="D189" i="45" s="1"/>
  <c r="D190" i="45" s="1"/>
  <c r="D191" i="45" s="1"/>
  <c r="D192" i="45" s="1"/>
  <c r="D193" i="45" s="1"/>
  <c r="D194" i="45" s="1"/>
  <c r="D195" i="45" s="1"/>
  <c r="D196" i="45" s="1"/>
  <c r="D197" i="45" s="1"/>
  <c r="D198" i="45" s="1"/>
  <c r="D199" i="45" s="1"/>
  <c r="D200" i="45" s="1"/>
  <c r="D201" i="45" s="1"/>
  <c r="D202" i="45" s="1"/>
  <c r="D203" i="45" s="1"/>
  <c r="D204" i="45" s="1"/>
  <c r="D205" i="45" s="1"/>
  <c r="D206" i="45" s="1"/>
  <c r="D207" i="45" s="1"/>
  <c r="D208" i="45" s="1"/>
  <c r="D209" i="45" s="1"/>
  <c r="D210" i="45" s="1"/>
  <c r="D211" i="45" s="1"/>
  <c r="D212" i="45" s="1"/>
  <c r="D213" i="45" s="1"/>
  <c r="D214" i="45" s="1"/>
  <c r="D215" i="45" s="1"/>
  <c r="D216" i="45" s="1"/>
  <c r="D217" i="45" s="1"/>
  <c r="D218" i="45" s="1"/>
  <c r="D219" i="45" s="1"/>
  <c r="D220" i="45" s="1"/>
  <c r="D221" i="45" s="1"/>
  <c r="D222" i="45" s="1"/>
  <c r="D223" i="45" s="1"/>
  <c r="D224" i="45" s="1"/>
  <c r="D225" i="45" s="1"/>
  <c r="D226" i="45" s="1"/>
  <c r="D227" i="45" s="1"/>
  <c r="D228" i="45" s="1"/>
  <c r="D229" i="45" s="1"/>
  <c r="D230" i="45" s="1"/>
  <c r="D231" i="45" s="1"/>
  <c r="D232" i="45" s="1"/>
  <c r="D233" i="45" s="1"/>
  <c r="D234" i="45" s="1"/>
  <c r="D235" i="45" s="1"/>
  <c r="D236" i="45" s="1"/>
  <c r="D237" i="45" s="1"/>
  <c r="XFC478" i="47"/>
  <c r="XFB478" i="47"/>
  <c r="XFD478" i="47" s="1"/>
  <c r="XEY478" i="47"/>
  <c r="XEX478" i="47"/>
  <c r="XEZ478" i="47" s="1"/>
  <c r="XEU478" i="47"/>
  <c r="XET478" i="47"/>
  <c r="XEV478" i="47" s="1"/>
  <c r="XEQ478" i="47"/>
  <c r="XEP478" i="47"/>
  <c r="XER478" i="47" s="1"/>
  <c r="XEM478" i="47"/>
  <c r="XEL478" i="47"/>
  <c r="XEI478" i="47"/>
  <c r="XEH478" i="47"/>
  <c r="XEJ478" i="47" s="1"/>
  <c r="XEE478" i="47"/>
  <c r="XED478" i="47"/>
  <c r="XEF478" i="47" s="1"/>
  <c r="XEA478" i="47"/>
  <c r="XDZ478" i="47"/>
  <c r="XDW478" i="47"/>
  <c r="XDV478" i="47"/>
  <c r="XDX478" i="47" s="1"/>
  <c r="XDS478" i="47"/>
  <c r="XDR478" i="47"/>
  <c r="XDT478" i="47" s="1"/>
  <c r="XDO478" i="47"/>
  <c r="XDN478" i="47"/>
  <c r="XDP478" i="47" s="1"/>
  <c r="XDK478" i="47"/>
  <c r="XDJ478" i="47"/>
  <c r="XDL478" i="47" s="1"/>
  <c r="XDG478" i="47"/>
  <c r="XDF478" i="47"/>
  <c r="XDC478" i="47"/>
  <c r="XDB478" i="47"/>
  <c r="XDD478" i="47" s="1"/>
  <c r="XCY478" i="47"/>
  <c r="XCX478" i="47"/>
  <c r="XCZ478" i="47" s="1"/>
  <c r="XCU478" i="47"/>
  <c r="XCT478" i="47"/>
  <c r="XCQ478" i="47"/>
  <c r="XCP478" i="47"/>
  <c r="XCR478" i="47" s="1"/>
  <c r="XCM478" i="47"/>
  <c r="XCL478" i="47"/>
  <c r="XCN478" i="47" s="1"/>
  <c r="XCI478" i="47"/>
  <c r="XCH478" i="47"/>
  <c r="XCJ478" i="47" s="1"/>
  <c r="XCE478" i="47"/>
  <c r="XCD478" i="47"/>
  <c r="XCF478" i="47" s="1"/>
  <c r="XCA478" i="47"/>
  <c r="XBZ478" i="47"/>
  <c r="XBW478" i="47"/>
  <c r="XBV478" i="47"/>
  <c r="XBX478" i="47" s="1"/>
  <c r="XBS478" i="47"/>
  <c r="XBR478" i="47"/>
  <c r="XBO478" i="47"/>
  <c r="XBN478" i="47"/>
  <c r="XBP478" i="47" s="1"/>
  <c r="XBK478" i="47"/>
  <c r="XBJ478" i="47"/>
  <c r="XBG478" i="47"/>
  <c r="XBF478" i="47"/>
  <c r="XBH478" i="47" s="1"/>
  <c r="XBC478" i="47"/>
  <c r="XBB478" i="47"/>
  <c r="XBD478" i="47" s="1"/>
  <c r="XAY478" i="47"/>
  <c r="XAX478" i="47"/>
  <c r="XAU478" i="47"/>
  <c r="XAT478" i="47"/>
  <c r="XAV478" i="47" s="1"/>
  <c r="XAQ478" i="47"/>
  <c r="XAP478" i="47"/>
  <c r="XAR478" i="47" s="1"/>
  <c r="XAM478" i="47"/>
  <c r="XAL478" i="47"/>
  <c r="XAN478" i="47" s="1"/>
  <c r="XAI478" i="47"/>
  <c r="XAH478" i="47"/>
  <c r="XAJ478" i="47" s="1"/>
  <c r="XAE478" i="47"/>
  <c r="XAD478" i="47"/>
  <c r="XAA478" i="47"/>
  <c r="WZZ478" i="47"/>
  <c r="XAB478" i="47" s="1"/>
  <c r="WZW478" i="47"/>
  <c r="WZV478" i="47"/>
  <c r="WZX478" i="47" s="1"/>
  <c r="WZS478" i="47"/>
  <c r="WZR478" i="47"/>
  <c r="WZO478" i="47"/>
  <c r="WZN478" i="47"/>
  <c r="WZP478" i="47" s="1"/>
  <c r="WZK478" i="47"/>
  <c r="WZJ478" i="47"/>
  <c r="WZL478" i="47" s="1"/>
  <c r="WZG478" i="47"/>
  <c r="WZF478" i="47"/>
  <c r="WZH478" i="47" s="1"/>
  <c r="WZC478" i="47"/>
  <c r="WZB478" i="47"/>
  <c r="WZD478" i="47" s="1"/>
  <c r="WYY478" i="47"/>
  <c r="WYX478" i="47"/>
  <c r="WYU478" i="47"/>
  <c r="WYT478" i="47"/>
  <c r="WYV478" i="47" s="1"/>
  <c r="WYQ478" i="47"/>
  <c r="WYP478" i="47"/>
  <c r="WYR478" i="47" s="1"/>
  <c r="WYM478" i="47"/>
  <c r="WYL478" i="47"/>
  <c r="WYI478" i="47"/>
  <c r="WYH478" i="47"/>
  <c r="WYJ478" i="47" s="1"/>
  <c r="WYE478" i="47"/>
  <c r="WYD478" i="47"/>
  <c r="WYF478" i="47" s="1"/>
  <c r="WYA478" i="47"/>
  <c r="WXZ478" i="47"/>
  <c r="WYB478" i="47" s="1"/>
  <c r="WXW478" i="47"/>
  <c r="WXV478" i="47"/>
  <c r="WXX478" i="47" s="1"/>
  <c r="WXS478" i="47"/>
  <c r="WXR478" i="47"/>
  <c r="WXO478" i="47"/>
  <c r="WXN478" i="47"/>
  <c r="WXP478" i="47" s="1"/>
  <c r="WXK478" i="47"/>
  <c r="WXJ478" i="47"/>
  <c r="WXL478" i="47" s="1"/>
  <c r="WXG478" i="47"/>
  <c r="WXF478" i="47"/>
  <c r="WXC478" i="47"/>
  <c r="WXB478" i="47"/>
  <c r="WXD478" i="47" s="1"/>
  <c r="WWY478" i="47"/>
  <c r="WWX478" i="47"/>
  <c r="WWZ478" i="47" s="1"/>
  <c r="WWU478" i="47"/>
  <c r="WWT478" i="47"/>
  <c r="WWV478" i="47" s="1"/>
  <c r="WWQ478" i="47"/>
  <c r="WWP478" i="47"/>
  <c r="WWR478" i="47" s="1"/>
  <c r="WWM478" i="47"/>
  <c r="WWL478" i="47"/>
  <c r="WWI478" i="47"/>
  <c r="WWH478" i="47"/>
  <c r="WWJ478" i="47" s="1"/>
  <c r="WWE478" i="47"/>
  <c r="WWD478" i="47"/>
  <c r="WWF478" i="47" s="1"/>
  <c r="WWA478" i="47"/>
  <c r="WVZ478" i="47"/>
  <c r="WVW478" i="47"/>
  <c r="WVV478" i="47"/>
  <c r="WVX478" i="47" s="1"/>
  <c r="WVS478" i="47"/>
  <c r="WVR478" i="47"/>
  <c r="WVT478" i="47" s="1"/>
  <c r="WVO478" i="47"/>
  <c r="WVN478" i="47"/>
  <c r="WVP478" i="47" s="1"/>
  <c r="WVK478" i="47"/>
  <c r="WVJ478" i="47"/>
  <c r="WVL478" i="47" s="1"/>
  <c r="WVG478" i="47"/>
  <c r="WVF478" i="47"/>
  <c r="WVC478" i="47"/>
  <c r="WVB478" i="47"/>
  <c r="WVD478" i="47" s="1"/>
  <c r="WUY478" i="47"/>
  <c r="WUX478" i="47"/>
  <c r="WUZ478" i="47" s="1"/>
  <c r="WUU478" i="47"/>
  <c r="WUT478" i="47"/>
  <c r="WUQ478" i="47"/>
  <c r="WUP478" i="47"/>
  <c r="WUR478" i="47" s="1"/>
  <c r="WUM478" i="47"/>
  <c r="WUL478" i="47"/>
  <c r="WUN478" i="47" s="1"/>
  <c r="WUI478" i="47"/>
  <c r="WUH478" i="47"/>
  <c r="WUJ478" i="47" s="1"/>
  <c r="WUE478" i="47"/>
  <c r="WUD478" i="47"/>
  <c r="WUF478" i="47" s="1"/>
  <c r="WUA478" i="47"/>
  <c r="WTZ478" i="47"/>
  <c r="WTW478" i="47"/>
  <c r="WTV478" i="47"/>
  <c r="WTX478" i="47" s="1"/>
  <c r="WTS478" i="47"/>
  <c r="WTR478" i="47"/>
  <c r="WTT478" i="47" s="1"/>
  <c r="WTO478" i="47"/>
  <c r="WTN478" i="47"/>
  <c r="WTK478" i="47"/>
  <c r="WTJ478" i="47"/>
  <c r="WTL478" i="47" s="1"/>
  <c r="WTG478" i="47"/>
  <c r="WTF478" i="47"/>
  <c r="WTH478" i="47" s="1"/>
  <c r="WTC478" i="47"/>
  <c r="WTB478" i="47"/>
  <c r="WSY478" i="47"/>
  <c r="WSX478" i="47"/>
  <c r="WSZ478" i="47" s="1"/>
  <c r="WSU478" i="47"/>
  <c r="WST478" i="47"/>
  <c r="WSQ478" i="47"/>
  <c r="WSP478" i="47"/>
  <c r="WSR478" i="47" s="1"/>
  <c r="WSM478" i="47"/>
  <c r="WSL478" i="47"/>
  <c r="WSI478" i="47"/>
  <c r="WSH478" i="47"/>
  <c r="WSJ478" i="47" s="1"/>
  <c r="WSE478" i="47"/>
  <c r="WSD478" i="47"/>
  <c r="WSA478" i="47"/>
  <c r="WRZ478" i="47"/>
  <c r="WRW478" i="47"/>
  <c r="WRV478" i="47"/>
  <c r="WRX478" i="47" s="1"/>
  <c r="WRS478" i="47"/>
  <c r="WRR478" i="47"/>
  <c r="WRO478" i="47"/>
  <c r="WRN478" i="47"/>
  <c r="WRP478" i="47" s="1"/>
  <c r="WRK478" i="47"/>
  <c r="WRJ478" i="47"/>
  <c r="WRL478" i="47" s="1"/>
  <c r="WRG478" i="47"/>
  <c r="WRF478" i="47"/>
  <c r="WRH478" i="47" s="1"/>
  <c r="WRC478" i="47"/>
  <c r="WRB478" i="47"/>
  <c r="WQY478" i="47"/>
  <c r="WQX478" i="47"/>
  <c r="WQZ478" i="47" s="1"/>
  <c r="WQU478" i="47"/>
  <c r="WQT478" i="47"/>
  <c r="WQV478" i="47" s="1"/>
  <c r="WQQ478" i="47"/>
  <c r="WQP478" i="47"/>
  <c r="WQM478" i="47"/>
  <c r="WQL478" i="47"/>
  <c r="WQN478" i="47" s="1"/>
  <c r="WQI478" i="47"/>
  <c r="WQH478" i="47"/>
  <c r="WQE478" i="47"/>
  <c r="WQD478" i="47"/>
  <c r="WQF478" i="47" s="1"/>
  <c r="WQA478" i="47"/>
  <c r="WPZ478" i="47"/>
  <c r="WPW478" i="47"/>
  <c r="WPV478" i="47"/>
  <c r="WPX478" i="47" s="1"/>
  <c r="WPS478" i="47"/>
  <c r="WPR478" i="47"/>
  <c r="WPO478" i="47"/>
  <c r="WPN478" i="47"/>
  <c r="WPK478" i="47"/>
  <c r="WPJ478" i="47"/>
  <c r="WPL478" i="47" s="1"/>
  <c r="WPG478" i="47"/>
  <c r="WPF478" i="47"/>
  <c r="WPC478" i="47"/>
  <c r="WPB478" i="47"/>
  <c r="WPD478" i="47" s="1"/>
  <c r="WOY478" i="47"/>
  <c r="WOX478" i="47"/>
  <c r="WOZ478" i="47" s="1"/>
  <c r="WOU478" i="47"/>
  <c r="WOT478" i="47"/>
  <c r="WOV478" i="47" s="1"/>
  <c r="WOQ478" i="47"/>
  <c r="WOP478" i="47"/>
  <c r="WOM478" i="47"/>
  <c r="WOL478" i="47"/>
  <c r="WON478" i="47" s="1"/>
  <c r="WOI478" i="47"/>
  <c r="WOH478" i="47"/>
  <c r="WOJ478" i="47" s="1"/>
  <c r="WOE478" i="47"/>
  <c r="WOD478" i="47"/>
  <c r="WOA478" i="47"/>
  <c r="WNZ478" i="47"/>
  <c r="WOB478" i="47" s="1"/>
  <c r="WNW478" i="47"/>
  <c r="WNV478" i="47"/>
  <c r="WNS478" i="47"/>
  <c r="WNR478" i="47"/>
  <c r="WNT478" i="47" s="1"/>
  <c r="WNO478" i="47"/>
  <c r="WNN478" i="47"/>
  <c r="WNK478" i="47"/>
  <c r="WNJ478" i="47"/>
  <c r="WNL478" i="47" s="1"/>
  <c r="WNG478" i="47"/>
  <c r="WNF478" i="47"/>
  <c r="WNC478" i="47"/>
  <c r="WNB478" i="47"/>
  <c r="WMY478" i="47"/>
  <c r="WMX478" i="47"/>
  <c r="WMZ478" i="47" s="1"/>
  <c r="WMU478" i="47"/>
  <c r="WMT478" i="47"/>
  <c r="WMQ478" i="47"/>
  <c r="WMP478" i="47"/>
  <c r="WMR478" i="47" s="1"/>
  <c r="WMM478" i="47"/>
  <c r="WML478" i="47"/>
  <c r="WMN478" i="47" s="1"/>
  <c r="WMI478" i="47"/>
  <c r="WMH478" i="47"/>
  <c r="WMJ478" i="47" s="1"/>
  <c r="WME478" i="47"/>
  <c r="WMD478" i="47"/>
  <c r="WMA478" i="47"/>
  <c r="WLZ478" i="47"/>
  <c r="WMB478" i="47" s="1"/>
  <c r="WLW478" i="47"/>
  <c r="WLV478" i="47"/>
  <c r="WLX478" i="47" s="1"/>
  <c r="WLS478" i="47"/>
  <c r="WLR478" i="47"/>
  <c r="WLO478" i="47"/>
  <c r="WLN478" i="47"/>
  <c r="WLP478" i="47" s="1"/>
  <c r="WLK478" i="47"/>
  <c r="WLJ478" i="47"/>
  <c r="WLG478" i="47"/>
  <c r="WLF478" i="47"/>
  <c r="WLH478" i="47" s="1"/>
  <c r="WLC478" i="47"/>
  <c r="WLB478" i="47"/>
  <c r="WKY478" i="47"/>
  <c r="WKX478" i="47"/>
  <c r="WKZ478" i="47" s="1"/>
  <c r="WKU478" i="47"/>
  <c r="WKT478" i="47"/>
  <c r="WKQ478" i="47"/>
  <c r="WKP478" i="47"/>
  <c r="WKM478" i="47"/>
  <c r="WKL478" i="47"/>
  <c r="WKN478" i="47" s="1"/>
  <c r="WKI478" i="47"/>
  <c r="WKH478" i="47"/>
  <c r="WKE478" i="47"/>
  <c r="WKD478" i="47"/>
  <c r="WKF478" i="47" s="1"/>
  <c r="WKA478" i="47"/>
  <c r="WJZ478" i="47"/>
  <c r="WKB478" i="47" s="1"/>
  <c r="WJW478" i="47"/>
  <c r="WJV478" i="47"/>
  <c r="WJX478" i="47" s="1"/>
  <c r="WJS478" i="47"/>
  <c r="WJR478" i="47"/>
  <c r="WJO478" i="47"/>
  <c r="WJN478" i="47"/>
  <c r="WJP478" i="47" s="1"/>
  <c r="WJK478" i="47"/>
  <c r="WJJ478" i="47"/>
  <c r="WJL478" i="47" s="1"/>
  <c r="WJG478" i="47"/>
  <c r="WJF478" i="47"/>
  <c r="WJC478" i="47"/>
  <c r="WJB478" i="47"/>
  <c r="WJD478" i="47" s="1"/>
  <c r="WIY478" i="47"/>
  <c r="WIX478" i="47"/>
  <c r="WIU478" i="47"/>
  <c r="WIT478" i="47"/>
  <c r="WIV478" i="47" s="1"/>
  <c r="WIQ478" i="47"/>
  <c r="WIP478" i="47"/>
  <c r="WIM478" i="47"/>
  <c r="WIL478" i="47"/>
  <c r="WIN478" i="47" s="1"/>
  <c r="WII478" i="47"/>
  <c r="WIH478" i="47"/>
  <c r="WIE478" i="47"/>
  <c r="WID478" i="47"/>
  <c r="WIA478" i="47"/>
  <c r="WHZ478" i="47"/>
  <c r="WIB478" i="47" s="1"/>
  <c r="WHW478" i="47"/>
  <c r="WHV478" i="47"/>
  <c r="WHS478" i="47"/>
  <c r="WHR478" i="47"/>
  <c r="WHT478" i="47" s="1"/>
  <c r="WHO478" i="47"/>
  <c r="WHN478" i="47"/>
  <c r="WHP478" i="47" s="1"/>
  <c r="WHK478" i="47"/>
  <c r="WHJ478" i="47"/>
  <c r="WHL478" i="47" s="1"/>
  <c r="WHG478" i="47"/>
  <c r="WHF478" i="47"/>
  <c r="WHH478" i="47" s="1"/>
  <c r="WHC478" i="47"/>
  <c r="WHB478" i="47"/>
  <c r="WGY478" i="47"/>
  <c r="WGX478" i="47"/>
  <c r="WGZ478" i="47" s="1"/>
  <c r="WGU478" i="47"/>
  <c r="WGT478" i="47"/>
  <c r="WGV478" i="47" s="1"/>
  <c r="WGQ478" i="47"/>
  <c r="WGP478" i="47"/>
  <c r="WGM478" i="47"/>
  <c r="WGL478" i="47"/>
  <c r="WGN478" i="47" s="1"/>
  <c r="WGI478" i="47"/>
  <c r="WGH478" i="47"/>
  <c r="WGJ478" i="47" s="1"/>
  <c r="WGE478" i="47"/>
  <c r="WGD478" i="47"/>
  <c r="WGF478" i="47" s="1"/>
  <c r="WGA478" i="47"/>
  <c r="WFZ478" i="47"/>
  <c r="WGB478" i="47" s="1"/>
  <c r="WFW478" i="47"/>
  <c r="WFV478" i="47"/>
  <c r="WFS478" i="47"/>
  <c r="WFR478" i="47"/>
  <c r="WFT478" i="47" s="1"/>
  <c r="WFO478" i="47"/>
  <c r="WFN478" i="47"/>
  <c r="WFP478" i="47" s="1"/>
  <c r="WFK478" i="47"/>
  <c r="WFJ478" i="47"/>
  <c r="WFG478" i="47"/>
  <c r="WFF478" i="47"/>
  <c r="WFH478" i="47" s="1"/>
  <c r="WFC478" i="47"/>
  <c r="WFB478" i="47"/>
  <c r="WFD478" i="47" s="1"/>
  <c r="WEY478" i="47"/>
  <c r="WEX478" i="47"/>
  <c r="WEZ478" i="47" s="1"/>
  <c r="WEU478" i="47"/>
  <c r="WET478" i="47"/>
  <c r="WEV478" i="47" s="1"/>
  <c r="WEQ478" i="47"/>
  <c r="WEP478" i="47"/>
  <c r="WEM478" i="47"/>
  <c r="WEL478" i="47"/>
  <c r="WEN478" i="47" s="1"/>
  <c r="WEI478" i="47"/>
  <c r="WEH478" i="47"/>
  <c r="WEJ478" i="47" s="1"/>
  <c r="WEE478" i="47"/>
  <c r="WED478" i="47"/>
  <c r="WEA478" i="47"/>
  <c r="WDZ478" i="47"/>
  <c r="WEB478" i="47" s="1"/>
  <c r="WDW478" i="47"/>
  <c r="WDV478" i="47"/>
  <c r="WDX478" i="47" s="1"/>
  <c r="WDS478" i="47"/>
  <c r="WDR478" i="47"/>
  <c r="WDT478" i="47" s="1"/>
  <c r="WDO478" i="47"/>
  <c r="WDN478" i="47"/>
  <c r="WDP478" i="47" s="1"/>
  <c r="WDK478" i="47"/>
  <c r="WDJ478" i="47"/>
  <c r="WDG478" i="47"/>
  <c r="WDF478" i="47"/>
  <c r="WDH478" i="47" s="1"/>
  <c r="WDC478" i="47"/>
  <c r="WDB478" i="47"/>
  <c r="WDD478" i="47" s="1"/>
  <c r="WCY478" i="47"/>
  <c r="WCX478" i="47"/>
  <c r="WCU478" i="47"/>
  <c r="WCT478" i="47"/>
  <c r="WCV478" i="47" s="1"/>
  <c r="WCQ478" i="47"/>
  <c r="WCP478" i="47"/>
  <c r="WCR478" i="47" s="1"/>
  <c r="WCM478" i="47"/>
  <c r="WCL478" i="47"/>
  <c r="WCN478" i="47" s="1"/>
  <c r="WCI478" i="47"/>
  <c r="WCH478" i="47"/>
  <c r="WCJ478" i="47" s="1"/>
  <c r="WCE478" i="47"/>
  <c r="WCD478" i="47"/>
  <c r="WCA478" i="47"/>
  <c r="WBZ478" i="47"/>
  <c r="WCB478" i="47" s="1"/>
  <c r="WBW478" i="47"/>
  <c r="WBV478" i="47"/>
  <c r="WBX478" i="47" s="1"/>
  <c r="WBS478" i="47"/>
  <c r="WBR478" i="47"/>
  <c r="WBO478" i="47"/>
  <c r="WBN478" i="47"/>
  <c r="WBP478" i="47" s="1"/>
  <c r="WBK478" i="47"/>
  <c r="WBJ478" i="47"/>
  <c r="WBL478" i="47" s="1"/>
  <c r="WBG478" i="47"/>
  <c r="WBF478" i="47"/>
  <c r="WBH478" i="47" s="1"/>
  <c r="WBC478" i="47"/>
  <c r="WBB478" i="47"/>
  <c r="WBD478" i="47" s="1"/>
  <c r="WAY478" i="47"/>
  <c r="WAX478" i="47"/>
  <c r="WAU478" i="47"/>
  <c r="WAT478" i="47"/>
  <c r="WAV478" i="47" s="1"/>
  <c r="WAQ478" i="47"/>
  <c r="WAP478" i="47"/>
  <c r="WAR478" i="47" s="1"/>
  <c r="WAM478" i="47"/>
  <c r="WAL478" i="47"/>
  <c r="WAI478" i="47"/>
  <c r="WAH478" i="47"/>
  <c r="WAJ478" i="47" s="1"/>
  <c r="WAE478" i="47"/>
  <c r="WAD478" i="47"/>
  <c r="WAF478" i="47" s="1"/>
  <c r="WAA478" i="47"/>
  <c r="VZZ478" i="47"/>
  <c r="WAB478" i="47" s="1"/>
  <c r="VZW478" i="47"/>
  <c r="VZV478" i="47"/>
  <c r="VZX478" i="47" s="1"/>
  <c r="VZS478" i="47"/>
  <c r="VZR478" i="47"/>
  <c r="VZO478" i="47"/>
  <c r="VZN478" i="47"/>
  <c r="VZP478" i="47" s="1"/>
  <c r="VZK478" i="47"/>
  <c r="VZJ478" i="47"/>
  <c r="VZL478" i="47" s="1"/>
  <c r="VZG478" i="47"/>
  <c r="VZF478" i="47"/>
  <c r="VZC478" i="47"/>
  <c r="VZB478" i="47"/>
  <c r="VZD478" i="47" s="1"/>
  <c r="VYY478" i="47"/>
  <c r="VYX478" i="47"/>
  <c r="VYZ478" i="47" s="1"/>
  <c r="VYU478" i="47"/>
  <c r="VYT478" i="47"/>
  <c r="VYV478" i="47" s="1"/>
  <c r="VYQ478" i="47"/>
  <c r="VYP478" i="47"/>
  <c r="VYR478" i="47" s="1"/>
  <c r="VYM478" i="47"/>
  <c r="VYL478" i="47"/>
  <c r="VYI478" i="47"/>
  <c r="VYH478" i="47"/>
  <c r="VYJ478" i="47" s="1"/>
  <c r="VYE478" i="47"/>
  <c r="VYD478" i="47"/>
  <c r="VYF478" i="47" s="1"/>
  <c r="VYA478" i="47"/>
  <c r="VXZ478" i="47"/>
  <c r="VXW478" i="47"/>
  <c r="VXV478" i="47"/>
  <c r="VXX478" i="47" s="1"/>
  <c r="VXS478" i="47"/>
  <c r="VXR478" i="47"/>
  <c r="VXT478" i="47" s="1"/>
  <c r="VXO478" i="47"/>
  <c r="VXN478" i="47"/>
  <c r="VXP478" i="47" s="1"/>
  <c r="VXK478" i="47"/>
  <c r="VXJ478" i="47"/>
  <c r="VXL478" i="47" s="1"/>
  <c r="VXG478" i="47"/>
  <c r="VXF478" i="47"/>
  <c r="VXC478" i="47"/>
  <c r="VXB478" i="47"/>
  <c r="VXD478" i="47" s="1"/>
  <c r="VWY478" i="47"/>
  <c r="VWX478" i="47"/>
  <c r="VWZ478" i="47" s="1"/>
  <c r="VWU478" i="47"/>
  <c r="VWT478" i="47"/>
  <c r="VWQ478" i="47"/>
  <c r="VWP478" i="47"/>
  <c r="VWM478" i="47"/>
  <c r="VWL478" i="47"/>
  <c r="VWN478" i="47" s="1"/>
  <c r="VWI478" i="47"/>
  <c r="VWH478" i="47"/>
  <c r="VWJ478" i="47" s="1"/>
  <c r="VWE478" i="47"/>
  <c r="VWD478" i="47"/>
  <c r="VWA478" i="47"/>
  <c r="VVZ478" i="47"/>
  <c r="VVW478" i="47"/>
  <c r="VVV478" i="47"/>
  <c r="VVX478" i="47" s="1"/>
  <c r="VVS478" i="47"/>
  <c r="VVR478" i="47"/>
  <c r="VVO478" i="47"/>
  <c r="VVN478" i="47"/>
  <c r="VVK478" i="47"/>
  <c r="VVJ478" i="47"/>
  <c r="VVG478" i="47"/>
  <c r="VVF478" i="47"/>
  <c r="VVH478" i="47" s="1"/>
  <c r="VVC478" i="47"/>
  <c r="VVB478" i="47"/>
  <c r="VUY478" i="47"/>
  <c r="VUX478" i="47"/>
  <c r="VUU478" i="47"/>
  <c r="VUT478" i="47"/>
  <c r="VUQ478" i="47"/>
  <c r="VUP478" i="47"/>
  <c r="VUR478" i="47" s="1"/>
  <c r="VUM478" i="47"/>
  <c r="VUL478" i="47"/>
  <c r="VUI478" i="47"/>
  <c r="VUH478" i="47"/>
  <c r="VUE478" i="47"/>
  <c r="VUD478" i="47"/>
  <c r="VUA478" i="47"/>
  <c r="VTZ478" i="47"/>
  <c r="VUB478" i="47" s="1"/>
  <c r="VTW478" i="47"/>
  <c r="VTV478" i="47"/>
  <c r="VTX478" i="47" s="1"/>
  <c r="VTS478" i="47"/>
  <c r="VTR478" i="47"/>
  <c r="VTO478" i="47"/>
  <c r="VTN478" i="47"/>
  <c r="VTK478" i="47"/>
  <c r="VTJ478" i="47"/>
  <c r="VTL478" i="47" s="1"/>
  <c r="VTG478" i="47"/>
  <c r="VTF478" i="47"/>
  <c r="VTC478" i="47"/>
  <c r="VTB478" i="47"/>
  <c r="VSY478" i="47"/>
  <c r="VSX478" i="47"/>
  <c r="VSU478" i="47"/>
  <c r="VST478" i="47"/>
  <c r="VSV478" i="47" s="1"/>
  <c r="VSQ478" i="47"/>
  <c r="VSP478" i="47"/>
  <c r="VSR478" i="47" s="1"/>
  <c r="VSM478" i="47"/>
  <c r="VSL478" i="47"/>
  <c r="VSN478" i="47" s="1"/>
  <c r="VSI478" i="47"/>
  <c r="VSH478" i="47"/>
  <c r="VSJ478" i="47" s="1"/>
  <c r="VSE478" i="47"/>
  <c r="VSD478" i="47"/>
  <c r="VSA478" i="47"/>
  <c r="VRZ478" i="47"/>
  <c r="VRW478" i="47"/>
  <c r="VRV478" i="47"/>
  <c r="VRS478" i="47"/>
  <c r="VRR478" i="47"/>
  <c r="VRO478" i="47"/>
  <c r="VRN478" i="47"/>
  <c r="VRP478" i="47" s="1"/>
  <c r="VRK478" i="47"/>
  <c r="VRJ478" i="47"/>
  <c r="VRL478" i="47" s="1"/>
  <c r="VRG478" i="47"/>
  <c r="VRF478" i="47"/>
  <c r="VRH478" i="47" s="1"/>
  <c r="VRC478" i="47"/>
  <c r="VRB478" i="47"/>
  <c r="VRD478" i="47" s="1"/>
  <c r="VQY478" i="47"/>
  <c r="VQX478" i="47"/>
  <c r="VQU478" i="47"/>
  <c r="VQT478" i="47"/>
  <c r="VQV478" i="47" s="1"/>
  <c r="VQQ478" i="47"/>
  <c r="VQP478" i="47"/>
  <c r="VQR478" i="47" s="1"/>
  <c r="VQM478" i="47"/>
  <c r="VQL478" i="47"/>
  <c r="VQN478" i="47" s="1"/>
  <c r="VQI478" i="47"/>
  <c r="VQH478" i="47"/>
  <c r="VQE478" i="47"/>
  <c r="VQD478" i="47"/>
  <c r="VQA478" i="47"/>
  <c r="VPZ478" i="47"/>
  <c r="VPW478" i="47"/>
  <c r="VPV478" i="47"/>
  <c r="VPS478" i="47"/>
  <c r="VPR478" i="47"/>
  <c r="VPT478" i="47" s="1"/>
  <c r="VPO478" i="47"/>
  <c r="VPN478" i="47"/>
  <c r="VPP478" i="47" s="1"/>
  <c r="VPK478" i="47"/>
  <c r="VPJ478" i="47"/>
  <c r="VPG478" i="47"/>
  <c r="VPF478" i="47"/>
  <c r="VPC478" i="47"/>
  <c r="VPB478" i="47"/>
  <c r="VPD478" i="47" s="1"/>
  <c r="VOY478" i="47"/>
  <c r="VOX478" i="47"/>
  <c r="VOZ478" i="47" s="1"/>
  <c r="VOU478" i="47"/>
  <c r="VOT478" i="47"/>
  <c r="VOQ478" i="47"/>
  <c r="VOP478" i="47"/>
  <c r="VOM478" i="47"/>
  <c r="VOL478" i="47"/>
  <c r="VON478" i="47" s="1"/>
  <c r="VOI478" i="47"/>
  <c r="VOH478" i="47"/>
  <c r="VOJ478" i="47" s="1"/>
  <c r="VOE478" i="47"/>
  <c r="VOD478" i="47"/>
  <c r="VOA478" i="47"/>
  <c r="VNZ478" i="47"/>
  <c r="VNW478" i="47"/>
  <c r="VNV478" i="47"/>
  <c r="VNX478" i="47" s="1"/>
  <c r="VNS478" i="47"/>
  <c r="VNR478" i="47"/>
  <c r="VNO478" i="47"/>
  <c r="VNN478" i="47"/>
  <c r="VNK478" i="47"/>
  <c r="VNJ478" i="47"/>
  <c r="VNG478" i="47"/>
  <c r="VNF478" i="47"/>
  <c r="VNH478" i="47" s="1"/>
  <c r="VNC478" i="47"/>
  <c r="VNB478" i="47"/>
  <c r="VND478" i="47" s="1"/>
  <c r="VMY478" i="47"/>
  <c r="VMX478" i="47"/>
  <c r="VMU478" i="47"/>
  <c r="VMT478" i="47"/>
  <c r="VMQ478" i="47"/>
  <c r="VMP478" i="47"/>
  <c r="VMR478" i="47" s="1"/>
  <c r="VMM478" i="47"/>
  <c r="VML478" i="47"/>
  <c r="VMN478" i="47" s="1"/>
  <c r="VMI478" i="47"/>
  <c r="VMH478" i="47"/>
  <c r="VME478" i="47"/>
  <c r="VMD478" i="47"/>
  <c r="VMA478" i="47"/>
  <c r="VLZ478" i="47"/>
  <c r="VMB478" i="47" s="1"/>
  <c r="VLW478" i="47"/>
  <c r="VLV478" i="47"/>
  <c r="VLX478" i="47" s="1"/>
  <c r="VLS478" i="47"/>
  <c r="VLR478" i="47"/>
  <c r="VLO478" i="47"/>
  <c r="VLN478" i="47"/>
  <c r="VLK478" i="47"/>
  <c r="VLJ478" i="47"/>
  <c r="VLL478" i="47" s="1"/>
  <c r="VLG478" i="47"/>
  <c r="VLF478" i="47"/>
  <c r="VLC478" i="47"/>
  <c r="VLB478" i="47"/>
  <c r="VKY478" i="47"/>
  <c r="VKX478" i="47"/>
  <c r="VKU478" i="47"/>
  <c r="VKT478" i="47"/>
  <c r="VKV478" i="47" s="1"/>
  <c r="VKQ478" i="47"/>
  <c r="VKP478" i="47"/>
  <c r="VKR478" i="47" s="1"/>
  <c r="VKM478" i="47"/>
  <c r="VKL478" i="47"/>
  <c r="VKI478" i="47"/>
  <c r="VKH478" i="47"/>
  <c r="VKE478" i="47"/>
  <c r="VKD478" i="47"/>
  <c r="VKF478" i="47" s="1"/>
  <c r="VKA478" i="47"/>
  <c r="VJZ478" i="47"/>
  <c r="VKB478" i="47" s="1"/>
  <c r="VJW478" i="47"/>
  <c r="VJV478" i="47"/>
  <c r="VJS478" i="47"/>
  <c r="VJR478" i="47"/>
  <c r="VJO478" i="47"/>
  <c r="VJN478" i="47"/>
  <c r="VJP478" i="47" s="1"/>
  <c r="VJK478" i="47"/>
  <c r="VJJ478" i="47"/>
  <c r="VJL478" i="47" s="1"/>
  <c r="VJG478" i="47"/>
  <c r="VJF478" i="47"/>
  <c r="VJC478" i="47"/>
  <c r="VJB478" i="47"/>
  <c r="VIY478" i="47"/>
  <c r="VIX478" i="47"/>
  <c r="VIZ478" i="47" s="1"/>
  <c r="VIU478" i="47"/>
  <c r="VIT478" i="47"/>
  <c r="VIV478" i="47" s="1"/>
  <c r="VIQ478" i="47"/>
  <c r="VIP478" i="47"/>
  <c r="VIR478" i="47" s="1"/>
  <c r="VIM478" i="47"/>
  <c r="VIL478" i="47"/>
  <c r="VIN478" i="47" s="1"/>
  <c r="VII478" i="47"/>
  <c r="VIH478" i="47"/>
  <c r="VIJ478" i="47" s="1"/>
  <c r="VIE478" i="47"/>
  <c r="VID478" i="47"/>
  <c r="VIA478" i="47"/>
  <c r="VHZ478" i="47"/>
  <c r="VHW478" i="47"/>
  <c r="VHV478" i="47"/>
  <c r="VHS478" i="47"/>
  <c r="VHR478" i="47"/>
  <c r="VHT478" i="47" s="1"/>
  <c r="VHO478" i="47"/>
  <c r="VHN478" i="47"/>
  <c r="VHP478" i="47" s="1"/>
  <c r="VHK478" i="47"/>
  <c r="VHJ478" i="47"/>
  <c r="VHL478" i="47" s="1"/>
  <c r="VHG478" i="47"/>
  <c r="VHF478" i="47"/>
  <c r="VHH478" i="47" s="1"/>
  <c r="VHC478" i="47"/>
  <c r="VHB478" i="47"/>
  <c r="VGY478" i="47"/>
  <c r="VGX478" i="47"/>
  <c r="VGZ478" i="47" s="1"/>
  <c r="VGU478" i="47"/>
  <c r="VGT478" i="47"/>
  <c r="VGV478" i="47" s="1"/>
  <c r="VGQ478" i="47"/>
  <c r="VGP478" i="47"/>
  <c r="VGR478" i="47" s="1"/>
  <c r="VGM478" i="47"/>
  <c r="VGL478" i="47"/>
  <c r="VGN478" i="47" s="1"/>
  <c r="VGI478" i="47"/>
  <c r="VGH478" i="47"/>
  <c r="VGJ478" i="47" s="1"/>
  <c r="VGE478" i="47"/>
  <c r="VGD478" i="47"/>
  <c r="VGF478" i="47" s="1"/>
  <c r="VGA478" i="47"/>
  <c r="VFZ478" i="47"/>
  <c r="VGB478" i="47" s="1"/>
  <c r="VFW478" i="47"/>
  <c r="VFV478" i="47"/>
  <c r="VFS478" i="47"/>
  <c r="VFR478" i="47"/>
  <c r="VFT478" i="47" s="1"/>
  <c r="VFO478" i="47"/>
  <c r="VFN478" i="47"/>
  <c r="VFP478" i="47" s="1"/>
  <c r="VFK478" i="47"/>
  <c r="VFJ478" i="47"/>
  <c r="VFL478" i="47" s="1"/>
  <c r="VFG478" i="47"/>
  <c r="VFF478" i="47"/>
  <c r="VFH478" i="47" s="1"/>
  <c r="VFC478" i="47"/>
  <c r="VFB478" i="47"/>
  <c r="VFD478" i="47" s="1"/>
  <c r="VEY478" i="47"/>
  <c r="VEX478" i="47"/>
  <c r="VEZ478" i="47" s="1"/>
  <c r="VEU478" i="47"/>
  <c r="VET478" i="47"/>
  <c r="VEV478" i="47" s="1"/>
  <c r="VEQ478" i="47"/>
  <c r="VEP478" i="47"/>
  <c r="VEM478" i="47"/>
  <c r="VEL478" i="47"/>
  <c r="VEN478" i="47" s="1"/>
  <c r="VEI478" i="47"/>
  <c r="VEH478" i="47"/>
  <c r="VEJ478" i="47" s="1"/>
  <c r="VEE478" i="47"/>
  <c r="VED478" i="47"/>
  <c r="VEF478" i="47" s="1"/>
  <c r="VEA478" i="47"/>
  <c r="VDZ478" i="47"/>
  <c r="VEB478" i="47" s="1"/>
  <c r="VDW478" i="47"/>
  <c r="VDV478" i="47"/>
  <c r="VDX478" i="47" s="1"/>
  <c r="VDS478" i="47"/>
  <c r="VDR478" i="47"/>
  <c r="VDT478" i="47" s="1"/>
  <c r="VDO478" i="47"/>
  <c r="VDN478" i="47"/>
  <c r="VDP478" i="47" s="1"/>
  <c r="VDK478" i="47"/>
  <c r="VDJ478" i="47"/>
  <c r="VDG478" i="47"/>
  <c r="VDF478" i="47"/>
  <c r="VDH478" i="47" s="1"/>
  <c r="VDC478" i="47"/>
  <c r="VDB478" i="47"/>
  <c r="VDD478" i="47" s="1"/>
  <c r="VCY478" i="47"/>
  <c r="VCX478" i="47"/>
  <c r="VCZ478" i="47" s="1"/>
  <c r="VCU478" i="47"/>
  <c r="VCT478" i="47"/>
  <c r="VCV478" i="47" s="1"/>
  <c r="VCQ478" i="47"/>
  <c r="VCP478" i="47"/>
  <c r="VCR478" i="47" s="1"/>
  <c r="VCM478" i="47"/>
  <c r="VCL478" i="47"/>
  <c r="VCN478" i="47" s="1"/>
  <c r="VCI478" i="47"/>
  <c r="VCH478" i="47"/>
  <c r="VCJ478" i="47" s="1"/>
  <c r="VCE478" i="47"/>
  <c r="VCD478" i="47"/>
  <c r="VCA478" i="47"/>
  <c r="VBZ478" i="47"/>
  <c r="VCB478" i="47" s="1"/>
  <c r="VBW478" i="47"/>
  <c r="VBV478" i="47"/>
  <c r="VBX478" i="47" s="1"/>
  <c r="VBS478" i="47"/>
  <c r="VBR478" i="47"/>
  <c r="VBT478" i="47" s="1"/>
  <c r="VBO478" i="47"/>
  <c r="VBN478" i="47"/>
  <c r="VBP478" i="47" s="1"/>
  <c r="VBK478" i="47"/>
  <c r="VBJ478" i="47"/>
  <c r="VBL478" i="47" s="1"/>
  <c r="VBG478" i="47"/>
  <c r="VBF478" i="47"/>
  <c r="VBH478" i="47" s="1"/>
  <c r="VBC478" i="47"/>
  <c r="VBB478" i="47"/>
  <c r="VBD478" i="47" s="1"/>
  <c r="VAY478" i="47"/>
  <c r="VAX478" i="47"/>
  <c r="VAU478" i="47"/>
  <c r="VAT478" i="47"/>
  <c r="VAV478" i="47" s="1"/>
  <c r="VAQ478" i="47"/>
  <c r="VAP478" i="47"/>
  <c r="VAR478" i="47" s="1"/>
  <c r="VAM478" i="47"/>
  <c r="VAL478" i="47"/>
  <c r="VAN478" i="47" s="1"/>
  <c r="VAI478" i="47"/>
  <c r="VAH478" i="47"/>
  <c r="VAJ478" i="47" s="1"/>
  <c r="VAE478" i="47"/>
  <c r="VAD478" i="47"/>
  <c r="VAF478" i="47" s="1"/>
  <c r="VAA478" i="47"/>
  <c r="UZZ478" i="47"/>
  <c r="VAB478" i="47" s="1"/>
  <c r="UZW478" i="47"/>
  <c r="UZV478" i="47"/>
  <c r="UZX478" i="47" s="1"/>
  <c r="UZS478" i="47"/>
  <c r="UZR478" i="47"/>
  <c r="UZO478" i="47"/>
  <c r="UZN478" i="47"/>
  <c r="UZP478" i="47" s="1"/>
  <c r="UZK478" i="47"/>
  <c r="UZJ478" i="47"/>
  <c r="UZL478" i="47" s="1"/>
  <c r="UZG478" i="47"/>
  <c r="UZF478" i="47"/>
  <c r="UZH478" i="47" s="1"/>
  <c r="UZC478" i="47"/>
  <c r="UZB478" i="47"/>
  <c r="UZD478" i="47" s="1"/>
  <c r="UYY478" i="47"/>
  <c r="UYX478" i="47"/>
  <c r="UYZ478" i="47" s="1"/>
  <c r="UYU478" i="47"/>
  <c r="UYT478" i="47"/>
  <c r="UYV478" i="47" s="1"/>
  <c r="UYQ478" i="47"/>
  <c r="UYP478" i="47"/>
  <c r="UYM478" i="47"/>
  <c r="UYL478" i="47"/>
  <c r="UYI478" i="47"/>
  <c r="UYH478" i="47"/>
  <c r="UYJ478" i="47" s="1"/>
  <c r="UYE478" i="47"/>
  <c r="UYD478" i="47"/>
  <c r="UYA478" i="47"/>
  <c r="UXZ478" i="47"/>
  <c r="UYB478" i="47" s="1"/>
  <c r="UXW478" i="47"/>
  <c r="UXV478" i="47"/>
  <c r="UXX478" i="47" s="1"/>
  <c r="UXS478" i="47"/>
  <c r="UXR478" i="47"/>
  <c r="UXT478" i="47" s="1"/>
  <c r="UXO478" i="47"/>
  <c r="UXN478" i="47"/>
  <c r="UXP478" i="47" s="1"/>
  <c r="UXK478" i="47"/>
  <c r="UXJ478" i="47"/>
  <c r="UXG478" i="47"/>
  <c r="UXF478" i="47"/>
  <c r="UXC478" i="47"/>
  <c r="UXB478" i="47"/>
  <c r="UXD478" i="47" s="1"/>
  <c r="UWY478" i="47"/>
  <c r="UWX478" i="47"/>
  <c r="UWU478" i="47"/>
  <c r="UWT478" i="47"/>
  <c r="UWV478" i="47" s="1"/>
  <c r="UWQ478" i="47"/>
  <c r="UWP478" i="47"/>
  <c r="UWR478" i="47" s="1"/>
  <c r="UWM478" i="47"/>
  <c r="UWL478" i="47"/>
  <c r="UWN478" i="47" s="1"/>
  <c r="UWI478" i="47"/>
  <c r="UWH478" i="47"/>
  <c r="UWJ478" i="47" s="1"/>
  <c r="UWE478" i="47"/>
  <c r="UWD478" i="47"/>
  <c r="UWA478" i="47"/>
  <c r="UVZ478" i="47"/>
  <c r="UVW478" i="47"/>
  <c r="UVV478" i="47"/>
  <c r="UVS478" i="47"/>
  <c r="UVR478" i="47"/>
  <c r="UVO478" i="47"/>
  <c r="UVN478" i="47"/>
  <c r="UVK478" i="47"/>
  <c r="UVJ478" i="47"/>
  <c r="UVL478" i="47" s="1"/>
  <c r="UVG478" i="47"/>
  <c r="UVF478" i="47"/>
  <c r="UVC478" i="47"/>
  <c r="UVB478" i="47"/>
  <c r="UUY478" i="47"/>
  <c r="UUX478" i="47"/>
  <c r="UUU478" i="47"/>
  <c r="UUT478" i="47"/>
  <c r="UUV478" i="47" s="1"/>
  <c r="UUQ478" i="47"/>
  <c r="UUP478" i="47"/>
  <c r="UUR478" i="47" s="1"/>
  <c r="UUM478" i="47"/>
  <c r="UUL478" i="47"/>
  <c r="UUN478" i="47" s="1"/>
  <c r="UUI478" i="47"/>
  <c r="UUH478" i="47"/>
  <c r="UUJ478" i="47" s="1"/>
  <c r="UUE478" i="47"/>
  <c r="UUD478" i="47"/>
  <c r="UUA478" i="47"/>
  <c r="UTZ478" i="47"/>
  <c r="UUB478" i="47" s="1"/>
  <c r="UTW478" i="47"/>
  <c r="UTV478" i="47"/>
  <c r="UTX478" i="47" s="1"/>
  <c r="UTS478" i="47"/>
  <c r="UTR478" i="47"/>
  <c r="UTT478" i="47" s="1"/>
  <c r="UTO478" i="47"/>
  <c r="UTN478" i="47"/>
  <c r="UTP478" i="47" s="1"/>
  <c r="UTK478" i="47"/>
  <c r="UTJ478" i="47"/>
  <c r="UTL478" i="47" s="1"/>
  <c r="UTG478" i="47"/>
  <c r="UTF478" i="47"/>
  <c r="UTH478" i="47" s="1"/>
  <c r="UTC478" i="47"/>
  <c r="UTB478" i="47"/>
  <c r="UTD478" i="47" s="1"/>
  <c r="USY478" i="47"/>
  <c r="USX478" i="47"/>
  <c r="USU478" i="47"/>
  <c r="UST478" i="47"/>
  <c r="USV478" i="47" s="1"/>
  <c r="USQ478" i="47"/>
  <c r="USP478" i="47"/>
  <c r="USR478" i="47" s="1"/>
  <c r="USM478" i="47"/>
  <c r="USL478" i="47"/>
  <c r="USN478" i="47" s="1"/>
  <c r="USI478" i="47"/>
  <c r="USH478" i="47"/>
  <c r="USJ478" i="47" s="1"/>
  <c r="USE478" i="47"/>
  <c r="USD478" i="47"/>
  <c r="USF478" i="47" s="1"/>
  <c r="USA478" i="47"/>
  <c r="URZ478" i="47"/>
  <c r="USB478" i="47" s="1"/>
  <c r="URW478" i="47"/>
  <c r="URV478" i="47"/>
  <c r="URX478" i="47" s="1"/>
  <c r="URS478" i="47"/>
  <c r="URR478" i="47"/>
  <c r="URO478" i="47"/>
  <c r="URN478" i="47"/>
  <c r="URP478" i="47" s="1"/>
  <c r="URK478" i="47"/>
  <c r="URJ478" i="47"/>
  <c r="URL478" i="47" s="1"/>
  <c r="URG478" i="47"/>
  <c r="URF478" i="47"/>
  <c r="URH478" i="47" s="1"/>
  <c r="URC478" i="47"/>
  <c r="URB478" i="47"/>
  <c r="URD478" i="47" s="1"/>
  <c r="UQY478" i="47"/>
  <c r="UQX478" i="47"/>
  <c r="UQZ478" i="47" s="1"/>
  <c r="UQU478" i="47"/>
  <c r="UQT478" i="47"/>
  <c r="UQV478" i="47" s="1"/>
  <c r="UQQ478" i="47"/>
  <c r="UQP478" i="47"/>
  <c r="UQR478" i="47" s="1"/>
  <c r="UQM478" i="47"/>
  <c r="UQL478" i="47"/>
  <c r="UQI478" i="47"/>
  <c r="UQH478" i="47"/>
  <c r="UQJ478" i="47" s="1"/>
  <c r="UQE478" i="47"/>
  <c r="UQD478" i="47"/>
  <c r="UQF478" i="47" s="1"/>
  <c r="UQA478" i="47"/>
  <c r="UPZ478" i="47"/>
  <c r="UQB478" i="47" s="1"/>
  <c r="UPW478" i="47"/>
  <c r="UPV478" i="47"/>
  <c r="UPX478" i="47" s="1"/>
  <c r="UPS478" i="47"/>
  <c r="UPR478" i="47"/>
  <c r="UPT478" i="47" s="1"/>
  <c r="UPO478" i="47"/>
  <c r="UPN478" i="47"/>
  <c r="UPP478" i="47" s="1"/>
  <c r="UPK478" i="47"/>
  <c r="UPJ478" i="47"/>
  <c r="UPL478" i="47" s="1"/>
  <c r="UPG478" i="47"/>
  <c r="UPF478" i="47"/>
  <c r="UPC478" i="47"/>
  <c r="UPB478" i="47"/>
  <c r="UPD478" i="47" s="1"/>
  <c r="UOY478" i="47"/>
  <c r="UOX478" i="47"/>
  <c r="UOZ478" i="47" s="1"/>
  <c r="UOU478" i="47"/>
  <c r="UOT478" i="47"/>
  <c r="UOV478" i="47" s="1"/>
  <c r="UOQ478" i="47"/>
  <c r="UOP478" i="47"/>
  <c r="UOR478" i="47" s="1"/>
  <c r="UOM478" i="47"/>
  <c r="UOL478" i="47"/>
  <c r="UON478" i="47" s="1"/>
  <c r="UOI478" i="47"/>
  <c r="UOH478" i="47"/>
  <c r="UOJ478" i="47" s="1"/>
  <c r="UOE478" i="47"/>
  <c r="UOD478" i="47"/>
  <c r="UOF478" i="47" s="1"/>
  <c r="UOA478" i="47"/>
  <c r="UNZ478" i="47"/>
  <c r="UNW478" i="47"/>
  <c r="UNV478" i="47"/>
  <c r="UNX478" i="47" s="1"/>
  <c r="UNS478" i="47"/>
  <c r="UNR478" i="47"/>
  <c r="UNT478" i="47" s="1"/>
  <c r="UNO478" i="47"/>
  <c r="UNN478" i="47"/>
  <c r="UNP478" i="47" s="1"/>
  <c r="UNK478" i="47"/>
  <c r="UNJ478" i="47"/>
  <c r="UNL478" i="47" s="1"/>
  <c r="UNG478" i="47"/>
  <c r="UNF478" i="47"/>
  <c r="UNH478" i="47" s="1"/>
  <c r="UNC478" i="47"/>
  <c r="UNB478" i="47"/>
  <c r="UND478" i="47" s="1"/>
  <c r="UMY478" i="47"/>
  <c r="UMX478" i="47"/>
  <c r="UMZ478" i="47" s="1"/>
  <c r="UMU478" i="47"/>
  <c r="UMT478" i="47"/>
  <c r="UMQ478" i="47"/>
  <c r="UMP478" i="47"/>
  <c r="UMR478" i="47" s="1"/>
  <c r="UMM478" i="47"/>
  <c r="UML478" i="47"/>
  <c r="UMN478" i="47" s="1"/>
  <c r="UMI478" i="47"/>
  <c r="UMH478" i="47"/>
  <c r="UMJ478" i="47" s="1"/>
  <c r="UME478" i="47"/>
  <c r="UMD478" i="47"/>
  <c r="UMF478" i="47" s="1"/>
  <c r="UMA478" i="47"/>
  <c r="ULZ478" i="47"/>
  <c r="UMB478" i="47" s="1"/>
  <c r="ULW478" i="47"/>
  <c r="ULV478" i="47"/>
  <c r="ULX478" i="47" s="1"/>
  <c r="ULS478" i="47"/>
  <c r="ULR478" i="47"/>
  <c r="ULT478" i="47" s="1"/>
  <c r="ULO478" i="47"/>
  <c r="ULN478" i="47"/>
  <c r="ULK478" i="47"/>
  <c r="ULJ478" i="47"/>
  <c r="ULL478" i="47" s="1"/>
  <c r="ULG478" i="47"/>
  <c r="ULF478" i="47"/>
  <c r="ULH478" i="47" s="1"/>
  <c r="ULC478" i="47"/>
  <c r="ULB478" i="47"/>
  <c r="ULD478" i="47" s="1"/>
  <c r="UKY478" i="47"/>
  <c r="UKX478" i="47"/>
  <c r="UKZ478" i="47" s="1"/>
  <c r="UKU478" i="47"/>
  <c r="UKT478" i="47"/>
  <c r="UKV478" i="47" s="1"/>
  <c r="UKQ478" i="47"/>
  <c r="UKP478" i="47"/>
  <c r="UKR478" i="47" s="1"/>
  <c r="UKM478" i="47"/>
  <c r="UKL478" i="47"/>
  <c r="UKN478" i="47" s="1"/>
  <c r="UKI478" i="47"/>
  <c r="UKH478" i="47"/>
  <c r="UKE478" i="47"/>
  <c r="UKD478" i="47"/>
  <c r="UKF478" i="47" s="1"/>
  <c r="UKA478" i="47"/>
  <c r="UJZ478" i="47"/>
  <c r="UKB478" i="47" s="1"/>
  <c r="UJW478" i="47"/>
  <c r="UJV478" i="47"/>
  <c r="UJX478" i="47" s="1"/>
  <c r="UJS478" i="47"/>
  <c r="UJR478" i="47"/>
  <c r="UJT478" i="47" s="1"/>
  <c r="UJO478" i="47"/>
  <c r="UJN478" i="47"/>
  <c r="UJP478" i="47" s="1"/>
  <c r="UJK478" i="47"/>
  <c r="UJJ478" i="47"/>
  <c r="UJL478" i="47" s="1"/>
  <c r="UJG478" i="47"/>
  <c r="UJF478" i="47"/>
  <c r="UJH478" i="47" s="1"/>
  <c r="UJC478" i="47"/>
  <c r="UJB478" i="47"/>
  <c r="UIY478" i="47"/>
  <c r="UIX478" i="47"/>
  <c r="UIZ478" i="47" s="1"/>
  <c r="UIU478" i="47"/>
  <c r="UIT478" i="47"/>
  <c r="UIV478" i="47" s="1"/>
  <c r="UIQ478" i="47"/>
  <c r="UIP478" i="47"/>
  <c r="UIR478" i="47" s="1"/>
  <c r="UIM478" i="47"/>
  <c r="UIL478" i="47"/>
  <c r="UIN478" i="47" s="1"/>
  <c r="UII478" i="47"/>
  <c r="UIH478" i="47"/>
  <c r="UIJ478" i="47" s="1"/>
  <c r="UIE478" i="47"/>
  <c r="UID478" i="47"/>
  <c r="UIF478" i="47" s="1"/>
  <c r="UIA478" i="47"/>
  <c r="UHZ478" i="47"/>
  <c r="UIB478" i="47" s="1"/>
  <c r="UHW478" i="47"/>
  <c r="UHV478" i="47"/>
  <c r="UHS478" i="47"/>
  <c r="UHR478" i="47"/>
  <c r="UHT478" i="47" s="1"/>
  <c r="UHO478" i="47"/>
  <c r="UHN478" i="47"/>
  <c r="UHP478" i="47" s="1"/>
  <c r="UHK478" i="47"/>
  <c r="UHJ478" i="47"/>
  <c r="UHL478" i="47" s="1"/>
  <c r="UHG478" i="47"/>
  <c r="UHF478" i="47"/>
  <c r="UHH478" i="47" s="1"/>
  <c r="UHC478" i="47"/>
  <c r="UHB478" i="47"/>
  <c r="UHD478" i="47" s="1"/>
  <c r="UGY478" i="47"/>
  <c r="UGX478" i="47"/>
  <c r="UGZ478" i="47" s="1"/>
  <c r="UGU478" i="47"/>
  <c r="UGT478" i="47"/>
  <c r="UGV478" i="47" s="1"/>
  <c r="UGQ478" i="47"/>
  <c r="UGP478" i="47"/>
  <c r="UGM478" i="47"/>
  <c r="UGL478" i="47"/>
  <c r="UGN478" i="47" s="1"/>
  <c r="UGI478" i="47"/>
  <c r="UGH478" i="47"/>
  <c r="UGJ478" i="47" s="1"/>
  <c r="UGE478" i="47"/>
  <c r="UGD478" i="47"/>
  <c r="UGF478" i="47" s="1"/>
  <c r="UGA478" i="47"/>
  <c r="UFZ478" i="47"/>
  <c r="UGB478" i="47" s="1"/>
  <c r="UFW478" i="47"/>
  <c r="UFV478" i="47"/>
  <c r="UFX478" i="47" s="1"/>
  <c r="UFS478" i="47"/>
  <c r="UFR478" i="47"/>
  <c r="UFT478" i="47" s="1"/>
  <c r="UFO478" i="47"/>
  <c r="UFN478" i="47"/>
  <c r="UFP478" i="47" s="1"/>
  <c r="UFK478" i="47"/>
  <c r="UFJ478" i="47"/>
  <c r="UFG478" i="47"/>
  <c r="UFF478" i="47"/>
  <c r="UFH478" i="47" s="1"/>
  <c r="UFC478" i="47"/>
  <c r="UFB478" i="47"/>
  <c r="UFD478" i="47" s="1"/>
  <c r="UEY478" i="47"/>
  <c r="UEX478" i="47"/>
  <c r="UEZ478" i="47" s="1"/>
  <c r="UEU478" i="47"/>
  <c r="UET478" i="47"/>
  <c r="UEV478" i="47" s="1"/>
  <c r="UEQ478" i="47"/>
  <c r="UEP478" i="47"/>
  <c r="UER478" i="47" s="1"/>
  <c r="UEM478" i="47"/>
  <c r="UEL478" i="47"/>
  <c r="UEN478" i="47" s="1"/>
  <c r="UEI478" i="47"/>
  <c r="UEH478" i="47"/>
  <c r="UEJ478" i="47" s="1"/>
  <c r="UEE478" i="47"/>
  <c r="UED478" i="47"/>
  <c r="UEA478" i="47"/>
  <c r="UDZ478" i="47"/>
  <c r="UEB478" i="47" s="1"/>
  <c r="UDW478" i="47"/>
  <c r="UDV478" i="47"/>
  <c r="UDX478" i="47" s="1"/>
  <c r="UDS478" i="47"/>
  <c r="UDR478" i="47"/>
  <c r="UDT478" i="47" s="1"/>
  <c r="UDO478" i="47"/>
  <c r="UDN478" i="47"/>
  <c r="UDP478" i="47" s="1"/>
  <c r="UDK478" i="47"/>
  <c r="UDJ478" i="47"/>
  <c r="UDL478" i="47" s="1"/>
  <c r="UDG478" i="47"/>
  <c r="UDF478" i="47"/>
  <c r="UDH478" i="47" s="1"/>
  <c r="UDC478" i="47"/>
  <c r="UDB478" i="47"/>
  <c r="UDD478" i="47" s="1"/>
  <c r="UCY478" i="47"/>
  <c r="UCX478" i="47"/>
  <c r="UCU478" i="47"/>
  <c r="UCT478" i="47"/>
  <c r="UCV478" i="47" s="1"/>
  <c r="UCQ478" i="47"/>
  <c r="UCP478" i="47"/>
  <c r="UCR478" i="47" s="1"/>
  <c r="UCM478" i="47"/>
  <c r="UCL478" i="47"/>
  <c r="UCN478" i="47" s="1"/>
  <c r="UCI478" i="47"/>
  <c r="UCH478" i="47"/>
  <c r="UCJ478" i="47" s="1"/>
  <c r="UCE478" i="47"/>
  <c r="UCD478" i="47"/>
  <c r="UCF478" i="47" s="1"/>
  <c r="UCA478" i="47"/>
  <c r="UBZ478" i="47"/>
  <c r="UCB478" i="47" s="1"/>
  <c r="UBW478" i="47"/>
  <c r="UBV478" i="47"/>
  <c r="UBX478" i="47" s="1"/>
  <c r="UBS478" i="47"/>
  <c r="UBR478" i="47"/>
  <c r="UBO478" i="47"/>
  <c r="UBN478" i="47"/>
  <c r="UBP478" i="47" s="1"/>
  <c r="UBK478" i="47"/>
  <c r="UBJ478" i="47"/>
  <c r="UBL478" i="47" s="1"/>
  <c r="UBG478" i="47"/>
  <c r="UBF478" i="47"/>
  <c r="UBH478" i="47" s="1"/>
  <c r="UBC478" i="47"/>
  <c r="UBB478" i="47"/>
  <c r="UBD478" i="47" s="1"/>
  <c r="UAY478" i="47"/>
  <c r="UAX478" i="47"/>
  <c r="UAZ478" i="47" s="1"/>
  <c r="UAU478" i="47"/>
  <c r="UAT478" i="47"/>
  <c r="UAV478" i="47" s="1"/>
  <c r="UAQ478" i="47"/>
  <c r="UAP478" i="47"/>
  <c r="UAR478" i="47" s="1"/>
  <c r="UAM478" i="47"/>
  <c r="UAL478" i="47"/>
  <c r="UAI478" i="47"/>
  <c r="UAH478" i="47"/>
  <c r="UAJ478" i="47" s="1"/>
  <c r="UAE478" i="47"/>
  <c r="UAD478" i="47"/>
  <c r="UAF478" i="47" s="1"/>
  <c r="UAA478" i="47"/>
  <c r="TZZ478" i="47"/>
  <c r="UAB478" i="47" s="1"/>
  <c r="TZW478" i="47"/>
  <c r="TZV478" i="47"/>
  <c r="TZX478" i="47" s="1"/>
  <c r="TZS478" i="47"/>
  <c r="TZR478" i="47"/>
  <c r="TZT478" i="47" s="1"/>
  <c r="TZO478" i="47"/>
  <c r="TZN478" i="47"/>
  <c r="TZP478" i="47" s="1"/>
  <c r="TZK478" i="47"/>
  <c r="TZJ478" i="47"/>
  <c r="TZL478" i="47" s="1"/>
  <c r="TZG478" i="47"/>
  <c r="TZF478" i="47"/>
  <c r="TZC478" i="47"/>
  <c r="TZB478" i="47"/>
  <c r="TZD478" i="47" s="1"/>
  <c r="TYY478" i="47"/>
  <c r="TYX478" i="47"/>
  <c r="TYZ478" i="47" s="1"/>
  <c r="TYU478" i="47"/>
  <c r="TYT478" i="47"/>
  <c r="TYV478" i="47" s="1"/>
  <c r="TYQ478" i="47"/>
  <c r="TYP478" i="47"/>
  <c r="TYR478" i="47" s="1"/>
  <c r="TYM478" i="47"/>
  <c r="TYL478" i="47"/>
  <c r="TYN478" i="47" s="1"/>
  <c r="TYI478" i="47"/>
  <c r="TYH478" i="47"/>
  <c r="TYJ478" i="47" s="1"/>
  <c r="TYE478" i="47"/>
  <c r="TYD478" i="47"/>
  <c r="TYF478" i="47" s="1"/>
  <c r="TYA478" i="47"/>
  <c r="TXZ478" i="47"/>
  <c r="TXW478" i="47"/>
  <c r="TXV478" i="47"/>
  <c r="TXX478" i="47" s="1"/>
  <c r="TXS478" i="47"/>
  <c r="TXR478" i="47"/>
  <c r="TXT478" i="47" s="1"/>
  <c r="TXO478" i="47"/>
  <c r="TXN478" i="47"/>
  <c r="TXP478" i="47" s="1"/>
  <c r="TXK478" i="47"/>
  <c r="TXJ478" i="47"/>
  <c r="TXL478" i="47" s="1"/>
  <c r="TXG478" i="47"/>
  <c r="TXF478" i="47"/>
  <c r="TXH478" i="47" s="1"/>
  <c r="TXC478" i="47"/>
  <c r="TXB478" i="47"/>
  <c r="TXD478" i="47" s="1"/>
  <c r="TWY478" i="47"/>
  <c r="TWX478" i="47"/>
  <c r="TWZ478" i="47" s="1"/>
  <c r="TWU478" i="47"/>
  <c r="TWT478" i="47"/>
  <c r="TWQ478" i="47"/>
  <c r="TWP478" i="47"/>
  <c r="TWR478" i="47" s="1"/>
  <c r="TWM478" i="47"/>
  <c r="TWL478" i="47"/>
  <c r="TWN478" i="47" s="1"/>
  <c r="TWI478" i="47"/>
  <c r="TWH478" i="47"/>
  <c r="TWJ478" i="47" s="1"/>
  <c r="TWE478" i="47"/>
  <c r="TWD478" i="47"/>
  <c r="TWF478" i="47" s="1"/>
  <c r="TWA478" i="47"/>
  <c r="TVZ478" i="47"/>
  <c r="TWB478" i="47" s="1"/>
  <c r="TVW478" i="47"/>
  <c r="TVV478" i="47"/>
  <c r="TVX478" i="47" s="1"/>
  <c r="TVS478" i="47"/>
  <c r="TVR478" i="47"/>
  <c r="TVT478" i="47" s="1"/>
  <c r="TVO478" i="47"/>
  <c r="TVN478" i="47"/>
  <c r="TVK478" i="47"/>
  <c r="TVJ478" i="47"/>
  <c r="TVL478" i="47" s="1"/>
  <c r="TVG478" i="47"/>
  <c r="TVF478" i="47"/>
  <c r="TVH478" i="47" s="1"/>
  <c r="TVC478" i="47"/>
  <c r="TVB478" i="47"/>
  <c r="TVD478" i="47" s="1"/>
  <c r="TUY478" i="47"/>
  <c r="TUX478" i="47"/>
  <c r="TUZ478" i="47" s="1"/>
  <c r="TUU478" i="47"/>
  <c r="TUT478" i="47"/>
  <c r="TUV478" i="47" s="1"/>
  <c r="TUQ478" i="47"/>
  <c r="TUP478" i="47"/>
  <c r="TUR478" i="47" s="1"/>
  <c r="TUM478" i="47"/>
  <c r="TUL478" i="47"/>
  <c r="TUN478" i="47" s="1"/>
  <c r="TUI478" i="47"/>
  <c r="TUH478" i="47"/>
  <c r="TUE478" i="47"/>
  <c r="TUD478" i="47"/>
  <c r="TUF478" i="47" s="1"/>
  <c r="TUA478" i="47"/>
  <c r="TTZ478" i="47"/>
  <c r="TUB478" i="47" s="1"/>
  <c r="TTW478" i="47"/>
  <c r="TTV478" i="47"/>
  <c r="TTX478" i="47" s="1"/>
  <c r="TTS478" i="47"/>
  <c r="TTR478" i="47"/>
  <c r="TTT478" i="47" s="1"/>
  <c r="TTO478" i="47"/>
  <c r="TTN478" i="47"/>
  <c r="TTP478" i="47" s="1"/>
  <c r="TTK478" i="47"/>
  <c r="TTJ478" i="47"/>
  <c r="TTL478" i="47" s="1"/>
  <c r="TTG478" i="47"/>
  <c r="TTF478" i="47"/>
  <c r="TTH478" i="47" s="1"/>
  <c r="TTC478" i="47"/>
  <c r="TTB478" i="47"/>
  <c r="TSY478" i="47"/>
  <c r="TSX478" i="47"/>
  <c r="TSZ478" i="47" s="1"/>
  <c r="TSU478" i="47"/>
  <c r="TST478" i="47"/>
  <c r="TSV478" i="47" s="1"/>
  <c r="TSQ478" i="47"/>
  <c r="TSP478" i="47"/>
  <c r="TSR478" i="47" s="1"/>
  <c r="TSM478" i="47"/>
  <c r="TSL478" i="47"/>
  <c r="TSN478" i="47" s="1"/>
  <c r="TSI478" i="47"/>
  <c r="TSH478" i="47"/>
  <c r="TSJ478" i="47" s="1"/>
  <c r="TSE478" i="47"/>
  <c r="TSD478" i="47"/>
  <c r="TSF478" i="47" s="1"/>
  <c r="TSA478" i="47"/>
  <c r="TRZ478" i="47"/>
  <c r="TSB478" i="47" s="1"/>
  <c r="TRW478" i="47"/>
  <c r="TRV478" i="47"/>
  <c r="TRS478" i="47"/>
  <c r="TRR478" i="47"/>
  <c r="TRT478" i="47" s="1"/>
  <c r="TRO478" i="47"/>
  <c r="TRN478" i="47"/>
  <c r="TRP478" i="47" s="1"/>
  <c r="TRK478" i="47"/>
  <c r="TRJ478" i="47"/>
  <c r="TRL478" i="47" s="1"/>
  <c r="TRG478" i="47"/>
  <c r="TRF478" i="47"/>
  <c r="TRH478" i="47" s="1"/>
  <c r="TRC478" i="47"/>
  <c r="TRB478" i="47"/>
  <c r="TRD478" i="47" s="1"/>
  <c r="TQY478" i="47"/>
  <c r="TQX478" i="47"/>
  <c r="TQZ478" i="47" s="1"/>
  <c r="TQU478" i="47"/>
  <c r="TQT478" i="47"/>
  <c r="TQV478" i="47" s="1"/>
  <c r="TQQ478" i="47"/>
  <c r="TQP478" i="47"/>
  <c r="TQM478" i="47"/>
  <c r="TQL478" i="47"/>
  <c r="TQN478" i="47" s="1"/>
  <c r="TQI478" i="47"/>
  <c r="TQH478" i="47"/>
  <c r="TQJ478" i="47" s="1"/>
  <c r="TQE478" i="47"/>
  <c r="TQD478" i="47"/>
  <c r="TQF478" i="47" s="1"/>
  <c r="TQA478" i="47"/>
  <c r="TPZ478" i="47"/>
  <c r="TQB478" i="47" s="1"/>
  <c r="TPW478" i="47"/>
  <c r="TPV478" i="47"/>
  <c r="TPX478" i="47" s="1"/>
  <c r="TPS478" i="47"/>
  <c r="TPR478" i="47"/>
  <c r="TPT478" i="47" s="1"/>
  <c r="TPO478" i="47"/>
  <c r="TPN478" i="47"/>
  <c r="TPP478" i="47" s="1"/>
  <c r="TPK478" i="47"/>
  <c r="TPJ478" i="47"/>
  <c r="TPG478" i="47"/>
  <c r="TPF478" i="47"/>
  <c r="TPH478" i="47" s="1"/>
  <c r="TPC478" i="47"/>
  <c r="TPB478" i="47"/>
  <c r="TPD478" i="47" s="1"/>
  <c r="TOY478" i="47"/>
  <c r="TOX478" i="47"/>
  <c r="TOZ478" i="47" s="1"/>
  <c r="TOU478" i="47"/>
  <c r="TOT478" i="47"/>
  <c r="TOV478" i="47" s="1"/>
  <c r="TOQ478" i="47"/>
  <c r="TOP478" i="47"/>
  <c r="TOR478" i="47" s="1"/>
  <c r="TOM478" i="47"/>
  <c r="TOL478" i="47"/>
  <c r="TON478" i="47" s="1"/>
  <c r="TOI478" i="47"/>
  <c r="TOH478" i="47"/>
  <c r="TOJ478" i="47" s="1"/>
  <c r="TOE478" i="47"/>
  <c r="TOD478" i="47"/>
  <c r="TOA478" i="47"/>
  <c r="TNZ478" i="47"/>
  <c r="TOB478" i="47" s="1"/>
  <c r="TNW478" i="47"/>
  <c r="TNV478" i="47"/>
  <c r="TNX478" i="47" s="1"/>
  <c r="TNS478" i="47"/>
  <c r="TNR478" i="47"/>
  <c r="TNT478" i="47" s="1"/>
  <c r="TNO478" i="47"/>
  <c r="TNN478" i="47"/>
  <c r="TNP478" i="47" s="1"/>
  <c r="TNK478" i="47"/>
  <c r="TNJ478" i="47"/>
  <c r="TNL478" i="47" s="1"/>
  <c r="TNG478" i="47"/>
  <c r="TNF478" i="47"/>
  <c r="TNH478" i="47" s="1"/>
  <c r="TNC478" i="47"/>
  <c r="TNB478" i="47"/>
  <c r="TND478" i="47" s="1"/>
  <c r="TMY478" i="47"/>
  <c r="TMX478" i="47"/>
  <c r="TMU478" i="47"/>
  <c r="TMT478" i="47"/>
  <c r="TMV478" i="47" s="1"/>
  <c r="TMQ478" i="47"/>
  <c r="TMP478" i="47"/>
  <c r="TMR478" i="47" s="1"/>
  <c r="TMM478" i="47"/>
  <c r="TML478" i="47"/>
  <c r="TMN478" i="47" s="1"/>
  <c r="TMI478" i="47"/>
  <c r="TMH478" i="47"/>
  <c r="TMJ478" i="47" s="1"/>
  <c r="TME478" i="47"/>
  <c r="TMD478" i="47"/>
  <c r="TMF478" i="47" s="1"/>
  <c r="TMA478" i="47"/>
  <c r="TLZ478" i="47"/>
  <c r="TMB478" i="47" s="1"/>
  <c r="TLW478" i="47"/>
  <c r="TLV478" i="47"/>
  <c r="TLX478" i="47" s="1"/>
  <c r="TLS478" i="47"/>
  <c r="TLR478" i="47"/>
  <c r="TLO478" i="47"/>
  <c r="TLN478" i="47"/>
  <c r="TLP478" i="47" s="1"/>
  <c r="TLK478" i="47"/>
  <c r="TLJ478" i="47"/>
  <c r="TLL478" i="47" s="1"/>
  <c r="TLG478" i="47"/>
  <c r="TLF478" i="47"/>
  <c r="TLH478" i="47" s="1"/>
  <c r="TLC478" i="47"/>
  <c r="TLB478" i="47"/>
  <c r="TLD478" i="47" s="1"/>
  <c r="TKY478" i="47"/>
  <c r="TKX478" i="47"/>
  <c r="TKZ478" i="47" s="1"/>
  <c r="TKU478" i="47"/>
  <c r="TKT478" i="47"/>
  <c r="TKV478" i="47" s="1"/>
  <c r="TKQ478" i="47"/>
  <c r="TKP478" i="47"/>
  <c r="TKR478" i="47" s="1"/>
  <c r="TKM478" i="47"/>
  <c r="TKL478" i="47"/>
  <c r="TKI478" i="47"/>
  <c r="TKH478" i="47"/>
  <c r="TKJ478" i="47" s="1"/>
  <c r="TKE478" i="47"/>
  <c r="TKD478" i="47"/>
  <c r="TKF478" i="47" s="1"/>
  <c r="TKA478" i="47"/>
  <c r="TJZ478" i="47"/>
  <c r="TKB478" i="47" s="1"/>
  <c r="TJW478" i="47"/>
  <c r="TJV478" i="47"/>
  <c r="TJX478" i="47" s="1"/>
  <c r="TJS478" i="47"/>
  <c r="TJR478" i="47"/>
  <c r="TJT478" i="47" s="1"/>
  <c r="TJO478" i="47"/>
  <c r="TJN478" i="47"/>
  <c r="TJP478" i="47" s="1"/>
  <c r="TJK478" i="47"/>
  <c r="TJJ478" i="47"/>
  <c r="TJL478" i="47" s="1"/>
  <c r="TJG478" i="47"/>
  <c r="TJF478" i="47"/>
  <c r="TJC478" i="47"/>
  <c r="TJB478" i="47"/>
  <c r="TJD478" i="47" s="1"/>
  <c r="TIY478" i="47"/>
  <c r="TIX478" i="47"/>
  <c r="TIZ478" i="47" s="1"/>
  <c r="TIU478" i="47"/>
  <c r="TIT478" i="47"/>
  <c r="TIV478" i="47" s="1"/>
  <c r="TIQ478" i="47"/>
  <c r="TIP478" i="47"/>
  <c r="TIR478" i="47" s="1"/>
  <c r="TIM478" i="47"/>
  <c r="TIL478" i="47"/>
  <c r="TIN478" i="47" s="1"/>
  <c r="TII478" i="47"/>
  <c r="TIH478" i="47"/>
  <c r="TIJ478" i="47" s="1"/>
  <c r="TIE478" i="47"/>
  <c r="TID478" i="47"/>
  <c r="TIF478" i="47" s="1"/>
  <c r="TIA478" i="47"/>
  <c r="THZ478" i="47"/>
  <c r="THW478" i="47"/>
  <c r="THV478" i="47"/>
  <c r="THX478" i="47" s="1"/>
  <c r="THS478" i="47"/>
  <c r="THR478" i="47"/>
  <c r="THT478" i="47" s="1"/>
  <c r="THO478" i="47"/>
  <c r="THN478" i="47"/>
  <c r="THP478" i="47" s="1"/>
  <c r="THK478" i="47"/>
  <c r="THJ478" i="47"/>
  <c r="THL478" i="47" s="1"/>
  <c r="THG478" i="47"/>
  <c r="THF478" i="47"/>
  <c r="THH478" i="47" s="1"/>
  <c r="THC478" i="47"/>
  <c r="THB478" i="47"/>
  <c r="THD478" i="47" s="1"/>
  <c r="TGY478" i="47"/>
  <c r="TGX478" i="47"/>
  <c r="TGZ478" i="47" s="1"/>
  <c r="TGU478" i="47"/>
  <c r="TGT478" i="47"/>
  <c r="TGQ478" i="47"/>
  <c r="TGP478" i="47"/>
  <c r="TGR478" i="47" s="1"/>
  <c r="TGM478" i="47"/>
  <c r="TGL478" i="47"/>
  <c r="TGN478" i="47" s="1"/>
  <c r="TGI478" i="47"/>
  <c r="TGH478" i="47"/>
  <c r="TGJ478" i="47" s="1"/>
  <c r="TGE478" i="47"/>
  <c r="TGD478" i="47"/>
  <c r="TGF478" i="47" s="1"/>
  <c r="TGA478" i="47"/>
  <c r="TFZ478" i="47"/>
  <c r="TGB478" i="47" s="1"/>
  <c r="TFW478" i="47"/>
  <c r="TFV478" i="47"/>
  <c r="TFX478" i="47" s="1"/>
  <c r="TFS478" i="47"/>
  <c r="TFR478" i="47"/>
  <c r="TFT478" i="47" s="1"/>
  <c r="TFO478" i="47"/>
  <c r="TFN478" i="47"/>
  <c r="TFK478" i="47"/>
  <c r="TFJ478" i="47"/>
  <c r="TFL478" i="47" s="1"/>
  <c r="TFG478" i="47"/>
  <c r="TFF478" i="47"/>
  <c r="TFH478" i="47" s="1"/>
  <c r="TFC478" i="47"/>
  <c r="TFB478" i="47"/>
  <c r="TEY478" i="47"/>
  <c r="TEX478" i="47"/>
  <c r="TEZ478" i="47" s="1"/>
  <c r="TEU478" i="47"/>
  <c r="TET478" i="47"/>
  <c r="TEV478" i="47" s="1"/>
  <c r="TEQ478" i="47"/>
  <c r="TEP478" i="47"/>
  <c r="TER478" i="47" s="1"/>
  <c r="TEM478" i="47"/>
  <c r="TEL478" i="47"/>
  <c r="TEN478" i="47" s="1"/>
  <c r="TEI478" i="47"/>
  <c r="TEH478" i="47"/>
  <c r="TEJ478" i="47" s="1"/>
  <c r="TEE478" i="47"/>
  <c r="TED478" i="47"/>
  <c r="TEF478" i="47" s="1"/>
  <c r="TEA478" i="47"/>
  <c r="TDZ478" i="47"/>
  <c r="TEB478" i="47" s="1"/>
  <c r="TDW478" i="47"/>
  <c r="TDV478" i="47"/>
  <c r="TDS478" i="47"/>
  <c r="TDR478" i="47"/>
  <c r="TDT478" i="47" s="1"/>
  <c r="TDO478" i="47"/>
  <c r="TDN478" i="47"/>
  <c r="TDP478" i="47" s="1"/>
  <c r="TDK478" i="47"/>
  <c r="TDJ478" i="47"/>
  <c r="TDL478" i="47" s="1"/>
  <c r="TDG478" i="47"/>
  <c r="TDF478" i="47"/>
  <c r="TDH478" i="47" s="1"/>
  <c r="TDC478" i="47"/>
  <c r="TDB478" i="47"/>
  <c r="TDD478" i="47" s="1"/>
  <c r="TCY478" i="47"/>
  <c r="TCX478" i="47"/>
  <c r="TCZ478" i="47" s="1"/>
  <c r="TCU478" i="47"/>
  <c r="TCT478" i="47"/>
  <c r="TCV478" i="47" s="1"/>
  <c r="TCQ478" i="47"/>
  <c r="TCP478" i="47"/>
  <c r="TCM478" i="47"/>
  <c r="TCL478" i="47"/>
  <c r="TCN478" i="47" s="1"/>
  <c r="TCI478" i="47"/>
  <c r="TCH478" i="47"/>
  <c r="TCJ478" i="47" s="1"/>
  <c r="TCE478" i="47"/>
  <c r="TCD478" i="47"/>
  <c r="TCF478" i="47" s="1"/>
  <c r="TCA478" i="47"/>
  <c r="TBZ478" i="47"/>
  <c r="TCB478" i="47" s="1"/>
  <c r="TBW478" i="47"/>
  <c r="TBV478" i="47"/>
  <c r="TBX478" i="47" s="1"/>
  <c r="TBS478" i="47"/>
  <c r="TBR478" i="47"/>
  <c r="TBT478" i="47" s="1"/>
  <c r="TBO478" i="47"/>
  <c r="TBN478" i="47"/>
  <c r="TBP478" i="47" s="1"/>
  <c r="TBK478" i="47"/>
  <c r="TBJ478" i="47"/>
  <c r="TBG478" i="47"/>
  <c r="TBF478" i="47"/>
  <c r="TBH478" i="47" s="1"/>
  <c r="TBC478" i="47"/>
  <c r="TBB478" i="47"/>
  <c r="TBD478" i="47" s="1"/>
  <c r="TAY478" i="47"/>
  <c r="TAX478" i="47"/>
  <c r="TAZ478" i="47" s="1"/>
  <c r="TAU478" i="47"/>
  <c r="TAT478" i="47"/>
  <c r="TAV478" i="47" s="1"/>
  <c r="TAQ478" i="47"/>
  <c r="TAP478" i="47"/>
  <c r="TAR478" i="47" s="1"/>
  <c r="TAM478" i="47"/>
  <c r="TAL478" i="47"/>
  <c r="TAN478" i="47" s="1"/>
  <c r="TAI478" i="47"/>
  <c r="TAH478" i="47"/>
  <c r="TAJ478" i="47" s="1"/>
  <c r="TAE478" i="47"/>
  <c r="TAD478" i="47"/>
  <c r="TAA478" i="47"/>
  <c r="SZZ478" i="47"/>
  <c r="TAB478" i="47" s="1"/>
  <c r="SZW478" i="47"/>
  <c r="SZV478" i="47"/>
  <c r="SZX478" i="47" s="1"/>
  <c r="SZS478" i="47"/>
  <c r="SZR478" i="47"/>
  <c r="SZT478" i="47" s="1"/>
  <c r="SZO478" i="47"/>
  <c r="SZN478" i="47"/>
  <c r="SZP478" i="47" s="1"/>
  <c r="SZK478" i="47"/>
  <c r="SZJ478" i="47"/>
  <c r="SZL478" i="47" s="1"/>
  <c r="SZG478" i="47"/>
  <c r="SZF478" i="47"/>
  <c r="SZH478" i="47" s="1"/>
  <c r="SZC478" i="47"/>
  <c r="SZB478" i="47"/>
  <c r="SZD478" i="47" s="1"/>
  <c r="SYY478" i="47"/>
  <c r="SYX478" i="47"/>
  <c r="SYU478" i="47"/>
  <c r="SYT478" i="47"/>
  <c r="SYV478" i="47" s="1"/>
  <c r="SYQ478" i="47"/>
  <c r="SYP478" i="47"/>
  <c r="SYR478" i="47" s="1"/>
  <c r="SYM478" i="47"/>
  <c r="SYL478" i="47"/>
  <c r="SYN478" i="47" s="1"/>
  <c r="SYI478" i="47"/>
  <c r="SYH478" i="47"/>
  <c r="SYJ478" i="47" s="1"/>
  <c r="SYE478" i="47"/>
  <c r="SYD478" i="47"/>
  <c r="SYF478" i="47" s="1"/>
  <c r="SYA478" i="47"/>
  <c r="SXZ478" i="47"/>
  <c r="SYB478" i="47" s="1"/>
  <c r="SXW478" i="47"/>
  <c r="SXV478" i="47"/>
  <c r="SXX478" i="47" s="1"/>
  <c r="SXS478" i="47"/>
  <c r="SXR478" i="47"/>
  <c r="SXO478" i="47"/>
  <c r="SXN478" i="47"/>
  <c r="SXP478" i="47" s="1"/>
  <c r="SXK478" i="47"/>
  <c r="SXJ478" i="47"/>
  <c r="SXL478" i="47" s="1"/>
  <c r="SXG478" i="47"/>
  <c r="SXF478" i="47"/>
  <c r="SXH478" i="47" s="1"/>
  <c r="SXC478" i="47"/>
  <c r="SXB478" i="47"/>
  <c r="SXD478" i="47" s="1"/>
  <c r="SWY478" i="47"/>
  <c r="SWX478" i="47"/>
  <c r="SWZ478" i="47" s="1"/>
  <c r="SWU478" i="47"/>
  <c r="SWT478" i="47"/>
  <c r="SWV478" i="47" s="1"/>
  <c r="SWQ478" i="47"/>
  <c r="SWP478" i="47"/>
  <c r="SWR478" i="47" s="1"/>
  <c r="SWM478" i="47"/>
  <c r="SWL478" i="47"/>
  <c r="SWI478" i="47"/>
  <c r="SWH478" i="47"/>
  <c r="SWJ478" i="47" s="1"/>
  <c r="SWE478" i="47"/>
  <c r="SWD478" i="47"/>
  <c r="SWF478" i="47" s="1"/>
  <c r="SWA478" i="47"/>
  <c r="SVZ478" i="47"/>
  <c r="SWB478" i="47" s="1"/>
  <c r="SVW478" i="47"/>
  <c r="SVV478" i="47"/>
  <c r="SVX478" i="47" s="1"/>
  <c r="SVS478" i="47"/>
  <c r="SVR478" i="47"/>
  <c r="SVT478" i="47" s="1"/>
  <c r="SVO478" i="47"/>
  <c r="SVN478" i="47"/>
  <c r="SVP478" i="47" s="1"/>
  <c r="SVK478" i="47"/>
  <c r="SVJ478" i="47"/>
  <c r="SVL478" i="47" s="1"/>
  <c r="SVG478" i="47"/>
  <c r="SVF478" i="47"/>
  <c r="SVC478" i="47"/>
  <c r="SVB478" i="47"/>
  <c r="SVD478" i="47" s="1"/>
  <c r="SUY478" i="47"/>
  <c r="SUX478" i="47"/>
  <c r="SUZ478" i="47" s="1"/>
  <c r="SUU478" i="47"/>
  <c r="SUT478" i="47"/>
  <c r="SUV478" i="47" s="1"/>
  <c r="SUQ478" i="47"/>
  <c r="SUP478" i="47"/>
  <c r="SUR478" i="47" s="1"/>
  <c r="SUM478" i="47"/>
  <c r="SUL478" i="47"/>
  <c r="SUN478" i="47" s="1"/>
  <c r="SUI478" i="47"/>
  <c r="SUH478" i="47"/>
  <c r="SUJ478" i="47" s="1"/>
  <c r="SUE478" i="47"/>
  <c r="SUD478" i="47"/>
  <c r="SUF478" i="47" s="1"/>
  <c r="SUA478" i="47"/>
  <c r="STZ478" i="47"/>
  <c r="STW478" i="47"/>
  <c r="STV478" i="47"/>
  <c r="STX478" i="47" s="1"/>
  <c r="STS478" i="47"/>
  <c r="STR478" i="47"/>
  <c r="STT478" i="47" s="1"/>
  <c r="STO478" i="47"/>
  <c r="STN478" i="47"/>
  <c r="STP478" i="47" s="1"/>
  <c r="STK478" i="47"/>
  <c r="STJ478" i="47"/>
  <c r="STL478" i="47" s="1"/>
  <c r="STG478" i="47"/>
  <c r="STF478" i="47"/>
  <c r="STH478" i="47" s="1"/>
  <c r="STC478" i="47"/>
  <c r="STB478" i="47"/>
  <c r="STD478" i="47" s="1"/>
  <c r="SSY478" i="47"/>
  <c r="SSX478" i="47"/>
  <c r="SSZ478" i="47" s="1"/>
  <c r="SSU478" i="47"/>
  <c r="SST478" i="47"/>
  <c r="SSQ478" i="47"/>
  <c r="SSP478" i="47"/>
  <c r="SSR478" i="47" s="1"/>
  <c r="SSM478" i="47"/>
  <c r="SSL478" i="47"/>
  <c r="SSN478" i="47" s="1"/>
  <c r="SSI478" i="47"/>
  <c r="SSH478" i="47"/>
  <c r="SSJ478" i="47" s="1"/>
  <c r="SSE478" i="47"/>
  <c r="SSD478" i="47"/>
  <c r="SSF478" i="47" s="1"/>
  <c r="SSA478" i="47"/>
  <c r="SRZ478" i="47"/>
  <c r="SSB478" i="47" s="1"/>
  <c r="SRW478" i="47"/>
  <c r="SRV478" i="47"/>
  <c r="SRX478" i="47" s="1"/>
  <c r="SRS478" i="47"/>
  <c r="SRR478" i="47"/>
  <c r="SRT478" i="47" s="1"/>
  <c r="SRO478" i="47"/>
  <c r="SRN478" i="47"/>
  <c r="SRK478" i="47"/>
  <c r="SRJ478" i="47"/>
  <c r="SRL478" i="47" s="1"/>
  <c r="SRG478" i="47"/>
  <c r="SRF478" i="47"/>
  <c r="SRH478" i="47" s="1"/>
  <c r="SRC478" i="47"/>
  <c r="SRB478" i="47"/>
  <c r="SRD478" i="47" s="1"/>
  <c r="SQY478" i="47"/>
  <c r="SQX478" i="47"/>
  <c r="SQZ478" i="47" s="1"/>
  <c r="SQU478" i="47"/>
  <c r="SQT478" i="47"/>
  <c r="SQV478" i="47" s="1"/>
  <c r="SQQ478" i="47"/>
  <c r="SQP478" i="47"/>
  <c r="SQR478" i="47" s="1"/>
  <c r="SQM478" i="47"/>
  <c r="SQL478" i="47"/>
  <c r="SQN478" i="47" s="1"/>
  <c r="SQI478" i="47"/>
  <c r="SQH478" i="47"/>
  <c r="SQE478" i="47"/>
  <c r="SQD478" i="47"/>
  <c r="SQF478" i="47" s="1"/>
  <c r="SQA478" i="47"/>
  <c r="SPZ478" i="47"/>
  <c r="SQB478" i="47" s="1"/>
  <c r="SPW478" i="47"/>
  <c r="SPV478" i="47"/>
  <c r="SPX478" i="47" s="1"/>
  <c r="SPS478" i="47"/>
  <c r="SPR478" i="47"/>
  <c r="SPT478" i="47" s="1"/>
  <c r="SPO478" i="47"/>
  <c r="SPN478" i="47"/>
  <c r="SPP478" i="47" s="1"/>
  <c r="SPK478" i="47"/>
  <c r="SPJ478" i="47"/>
  <c r="SPL478" i="47" s="1"/>
  <c r="SPG478" i="47"/>
  <c r="SPF478" i="47"/>
  <c r="SPH478" i="47" s="1"/>
  <c r="SPC478" i="47"/>
  <c r="SPB478" i="47"/>
  <c r="SOY478" i="47"/>
  <c r="SOX478" i="47"/>
  <c r="SOZ478" i="47" s="1"/>
  <c r="SOU478" i="47"/>
  <c r="SOT478" i="47"/>
  <c r="SOV478" i="47" s="1"/>
  <c r="SOQ478" i="47"/>
  <c r="SOP478" i="47"/>
  <c r="SOR478" i="47" s="1"/>
  <c r="SOM478" i="47"/>
  <c r="SOL478" i="47"/>
  <c r="SON478" i="47" s="1"/>
  <c r="SOI478" i="47"/>
  <c r="SOH478" i="47"/>
  <c r="SOJ478" i="47" s="1"/>
  <c r="SOE478" i="47"/>
  <c r="SOD478" i="47"/>
  <c r="SOF478" i="47" s="1"/>
  <c r="SOA478" i="47"/>
  <c r="SNZ478" i="47"/>
  <c r="SOB478" i="47" s="1"/>
  <c r="SNW478" i="47"/>
  <c r="SNV478" i="47"/>
  <c r="SNS478" i="47"/>
  <c r="SNR478" i="47"/>
  <c r="SNT478" i="47" s="1"/>
  <c r="SNO478" i="47"/>
  <c r="SNN478" i="47"/>
  <c r="SNP478" i="47" s="1"/>
  <c r="SNK478" i="47"/>
  <c r="SNJ478" i="47"/>
  <c r="SNL478" i="47" s="1"/>
  <c r="SNG478" i="47"/>
  <c r="SNF478" i="47"/>
  <c r="SNH478" i="47" s="1"/>
  <c r="SNC478" i="47"/>
  <c r="SNB478" i="47"/>
  <c r="SND478" i="47" s="1"/>
  <c r="SMY478" i="47"/>
  <c r="SMX478" i="47"/>
  <c r="SMZ478" i="47" s="1"/>
  <c r="SMU478" i="47"/>
  <c r="SMT478" i="47"/>
  <c r="SMV478" i="47" s="1"/>
  <c r="SMQ478" i="47"/>
  <c r="SMP478" i="47"/>
  <c r="SMM478" i="47"/>
  <c r="SML478" i="47"/>
  <c r="SMN478" i="47" s="1"/>
  <c r="SMI478" i="47"/>
  <c r="SMH478" i="47"/>
  <c r="SMJ478" i="47" s="1"/>
  <c r="SME478" i="47"/>
  <c r="SMD478" i="47"/>
  <c r="SMF478" i="47" s="1"/>
  <c r="SMA478" i="47"/>
  <c r="SLZ478" i="47"/>
  <c r="SMB478" i="47" s="1"/>
  <c r="SLW478" i="47"/>
  <c r="SLV478" i="47"/>
  <c r="SLX478" i="47" s="1"/>
  <c r="SLS478" i="47"/>
  <c r="SLR478" i="47"/>
  <c r="SLT478" i="47" s="1"/>
  <c r="SLO478" i="47"/>
  <c r="SLN478" i="47"/>
  <c r="SLP478" i="47" s="1"/>
  <c r="SLK478" i="47"/>
  <c r="SLJ478" i="47"/>
  <c r="SLG478" i="47"/>
  <c r="SLF478" i="47"/>
  <c r="SLH478" i="47" s="1"/>
  <c r="SLC478" i="47"/>
  <c r="SLB478" i="47"/>
  <c r="SLD478" i="47" s="1"/>
  <c r="SKY478" i="47"/>
  <c r="SKX478" i="47"/>
  <c r="SKZ478" i="47" s="1"/>
  <c r="SKU478" i="47"/>
  <c r="SKT478" i="47"/>
  <c r="SKV478" i="47" s="1"/>
  <c r="SKQ478" i="47"/>
  <c r="SKP478" i="47"/>
  <c r="SKR478" i="47" s="1"/>
  <c r="SKM478" i="47"/>
  <c r="SKL478" i="47"/>
  <c r="SKN478" i="47" s="1"/>
  <c r="SKI478" i="47"/>
  <c r="SKH478" i="47"/>
  <c r="SKJ478" i="47" s="1"/>
  <c r="SKE478" i="47"/>
  <c r="SKD478" i="47"/>
  <c r="SKA478" i="47"/>
  <c r="SJZ478" i="47"/>
  <c r="SKB478" i="47" s="1"/>
  <c r="SJW478" i="47"/>
  <c r="SJV478" i="47"/>
  <c r="SJX478" i="47" s="1"/>
  <c r="SJS478" i="47"/>
  <c r="SJR478" i="47"/>
  <c r="SJT478" i="47" s="1"/>
  <c r="SJO478" i="47"/>
  <c r="SJN478" i="47"/>
  <c r="SJP478" i="47" s="1"/>
  <c r="SJK478" i="47"/>
  <c r="SJJ478" i="47"/>
  <c r="SJL478" i="47" s="1"/>
  <c r="SJG478" i="47"/>
  <c r="SJF478" i="47"/>
  <c r="SJH478" i="47" s="1"/>
  <c r="SJC478" i="47"/>
  <c r="SJB478" i="47"/>
  <c r="SJD478" i="47" s="1"/>
  <c r="SIY478" i="47"/>
  <c r="SIX478" i="47"/>
  <c r="SIU478" i="47"/>
  <c r="SIT478" i="47"/>
  <c r="SIV478" i="47" s="1"/>
  <c r="SIQ478" i="47"/>
  <c r="SIP478" i="47"/>
  <c r="SIR478" i="47" s="1"/>
  <c r="SIM478" i="47"/>
  <c r="SIL478" i="47"/>
  <c r="SIN478" i="47" s="1"/>
  <c r="SII478" i="47"/>
  <c r="SIH478" i="47"/>
  <c r="SIJ478" i="47" s="1"/>
  <c r="SIE478" i="47"/>
  <c r="SID478" i="47"/>
  <c r="SIF478" i="47" s="1"/>
  <c r="SIA478" i="47"/>
  <c r="SHZ478" i="47"/>
  <c r="SIB478" i="47" s="1"/>
  <c r="SHW478" i="47"/>
  <c r="SHV478" i="47"/>
  <c r="SHX478" i="47" s="1"/>
  <c r="SHS478" i="47"/>
  <c r="SHR478" i="47"/>
  <c r="SHO478" i="47"/>
  <c r="SHN478" i="47"/>
  <c r="SHP478" i="47" s="1"/>
  <c r="SHK478" i="47"/>
  <c r="SHJ478" i="47"/>
  <c r="SHL478" i="47" s="1"/>
  <c r="SHG478" i="47"/>
  <c r="SHF478" i="47"/>
  <c r="SHH478" i="47" s="1"/>
  <c r="SHC478" i="47"/>
  <c r="SHB478" i="47"/>
  <c r="SHD478" i="47" s="1"/>
  <c r="SGY478" i="47"/>
  <c r="SGX478" i="47"/>
  <c r="SGZ478" i="47" s="1"/>
  <c r="SGU478" i="47"/>
  <c r="SGT478" i="47"/>
  <c r="SGV478" i="47" s="1"/>
  <c r="SGQ478" i="47"/>
  <c r="SGP478" i="47"/>
  <c r="SGR478" i="47" s="1"/>
  <c r="SGM478" i="47"/>
  <c r="SGL478" i="47"/>
  <c r="SGI478" i="47"/>
  <c r="SGH478" i="47"/>
  <c r="SGJ478" i="47" s="1"/>
  <c r="SGE478" i="47"/>
  <c r="SGD478" i="47"/>
  <c r="SGF478" i="47" s="1"/>
  <c r="SGA478" i="47"/>
  <c r="SFZ478" i="47"/>
  <c r="SGB478" i="47" s="1"/>
  <c r="SFW478" i="47"/>
  <c r="SFV478" i="47"/>
  <c r="SFX478" i="47" s="1"/>
  <c r="SFS478" i="47"/>
  <c r="SFR478" i="47"/>
  <c r="SFT478" i="47" s="1"/>
  <c r="SFO478" i="47"/>
  <c r="SFN478" i="47"/>
  <c r="SFP478" i="47" s="1"/>
  <c r="SFK478" i="47"/>
  <c r="SFJ478" i="47"/>
  <c r="SFL478" i="47" s="1"/>
  <c r="SFG478" i="47"/>
  <c r="SFF478" i="47"/>
  <c r="SFC478" i="47"/>
  <c r="SFB478" i="47"/>
  <c r="SFD478" i="47" s="1"/>
  <c r="SEY478" i="47"/>
  <c r="SEX478" i="47"/>
  <c r="SEZ478" i="47" s="1"/>
  <c r="SEU478" i="47"/>
  <c r="SET478" i="47"/>
  <c r="SEV478" i="47" s="1"/>
  <c r="SEQ478" i="47"/>
  <c r="SEP478" i="47"/>
  <c r="SER478" i="47" s="1"/>
  <c r="SEM478" i="47"/>
  <c r="SEL478" i="47"/>
  <c r="SEN478" i="47" s="1"/>
  <c r="SEI478" i="47"/>
  <c r="SEH478" i="47"/>
  <c r="SEJ478" i="47" s="1"/>
  <c r="SEE478" i="47"/>
  <c r="SED478" i="47"/>
  <c r="SEF478" i="47" s="1"/>
  <c r="SEA478" i="47"/>
  <c r="SDZ478" i="47"/>
  <c r="SDW478" i="47"/>
  <c r="SDV478" i="47"/>
  <c r="SDX478" i="47" s="1"/>
  <c r="SDS478" i="47"/>
  <c r="SDR478" i="47"/>
  <c r="SDT478" i="47" s="1"/>
  <c r="SDO478" i="47"/>
  <c r="SDN478" i="47"/>
  <c r="SDP478" i="47" s="1"/>
  <c r="SDK478" i="47"/>
  <c r="SDJ478" i="47"/>
  <c r="SDL478" i="47" s="1"/>
  <c r="SDG478" i="47"/>
  <c r="SDF478" i="47"/>
  <c r="SDH478" i="47" s="1"/>
  <c r="SDC478" i="47"/>
  <c r="SDB478" i="47"/>
  <c r="SDD478" i="47" s="1"/>
  <c r="SCY478" i="47"/>
  <c r="SCX478" i="47"/>
  <c r="SCZ478" i="47" s="1"/>
  <c r="SCU478" i="47"/>
  <c r="SCT478" i="47"/>
  <c r="SCQ478" i="47"/>
  <c r="SCP478" i="47"/>
  <c r="SCR478" i="47" s="1"/>
  <c r="SCM478" i="47"/>
  <c r="SCL478" i="47"/>
  <c r="SCN478" i="47" s="1"/>
  <c r="SCI478" i="47"/>
  <c r="SCH478" i="47"/>
  <c r="SCJ478" i="47" s="1"/>
  <c r="SCE478" i="47"/>
  <c r="SCD478" i="47"/>
  <c r="SCF478" i="47" s="1"/>
  <c r="SCA478" i="47"/>
  <c r="SBZ478" i="47"/>
  <c r="SCB478" i="47" s="1"/>
  <c r="SBW478" i="47"/>
  <c r="SBV478" i="47"/>
  <c r="SBX478" i="47" s="1"/>
  <c r="SBS478" i="47"/>
  <c r="SBR478" i="47"/>
  <c r="SBT478" i="47" s="1"/>
  <c r="SBO478" i="47"/>
  <c r="SBN478" i="47"/>
  <c r="SBK478" i="47"/>
  <c r="SBJ478" i="47"/>
  <c r="SBL478" i="47" s="1"/>
  <c r="SBG478" i="47"/>
  <c r="SBF478" i="47"/>
  <c r="SBH478" i="47" s="1"/>
  <c r="SBC478" i="47"/>
  <c r="SBB478" i="47"/>
  <c r="SBD478" i="47" s="1"/>
  <c r="SAY478" i="47"/>
  <c r="SAX478" i="47"/>
  <c r="SAZ478" i="47" s="1"/>
  <c r="SAU478" i="47"/>
  <c r="SAT478" i="47"/>
  <c r="SAV478" i="47" s="1"/>
  <c r="SAQ478" i="47"/>
  <c r="SAP478" i="47"/>
  <c r="SAR478" i="47" s="1"/>
  <c r="SAM478" i="47"/>
  <c r="SAL478" i="47"/>
  <c r="SAN478" i="47" s="1"/>
  <c r="SAI478" i="47"/>
  <c r="SAH478" i="47"/>
  <c r="SAE478" i="47"/>
  <c r="SAD478" i="47"/>
  <c r="SAF478" i="47" s="1"/>
  <c r="SAA478" i="47"/>
  <c r="RZZ478" i="47"/>
  <c r="SAB478" i="47" s="1"/>
  <c r="RZW478" i="47"/>
  <c r="RZV478" i="47"/>
  <c r="RZX478" i="47" s="1"/>
  <c r="RZS478" i="47"/>
  <c r="RZR478" i="47"/>
  <c r="RZT478" i="47" s="1"/>
  <c r="RZO478" i="47"/>
  <c r="RZN478" i="47"/>
  <c r="RZP478" i="47" s="1"/>
  <c r="RZK478" i="47"/>
  <c r="RZJ478" i="47"/>
  <c r="RZL478" i="47" s="1"/>
  <c r="RZG478" i="47"/>
  <c r="RZF478" i="47"/>
  <c r="RZH478" i="47" s="1"/>
  <c r="RZC478" i="47"/>
  <c r="RZB478" i="47"/>
  <c r="RYY478" i="47"/>
  <c r="RYX478" i="47"/>
  <c r="RYZ478" i="47" s="1"/>
  <c r="RYU478" i="47"/>
  <c r="RYT478" i="47"/>
  <c r="RYV478" i="47" s="1"/>
  <c r="RYQ478" i="47"/>
  <c r="RYP478" i="47"/>
  <c r="RYR478" i="47" s="1"/>
  <c r="RYM478" i="47"/>
  <c r="RYL478" i="47"/>
  <c r="RYN478" i="47" s="1"/>
  <c r="RYI478" i="47"/>
  <c r="RYH478" i="47"/>
  <c r="RYJ478" i="47" s="1"/>
  <c r="RYE478" i="47"/>
  <c r="RYD478" i="47"/>
  <c r="RYF478" i="47" s="1"/>
  <c r="RYA478" i="47"/>
  <c r="RXZ478" i="47"/>
  <c r="RYB478" i="47" s="1"/>
  <c r="RXW478" i="47"/>
  <c r="RXV478" i="47"/>
  <c r="RXS478" i="47"/>
  <c r="RXR478" i="47"/>
  <c r="RXT478" i="47" s="1"/>
  <c r="RXO478" i="47"/>
  <c r="RXN478" i="47"/>
  <c r="RXP478" i="47" s="1"/>
  <c r="RXK478" i="47"/>
  <c r="RXJ478" i="47"/>
  <c r="RXL478" i="47" s="1"/>
  <c r="RXG478" i="47"/>
  <c r="RXF478" i="47"/>
  <c r="RXH478" i="47" s="1"/>
  <c r="RXC478" i="47"/>
  <c r="RXB478" i="47"/>
  <c r="RXD478" i="47" s="1"/>
  <c r="RWY478" i="47"/>
  <c r="RWX478" i="47"/>
  <c r="RWZ478" i="47" s="1"/>
  <c r="RWU478" i="47"/>
  <c r="RWT478" i="47"/>
  <c r="RWV478" i="47" s="1"/>
  <c r="RWQ478" i="47"/>
  <c r="RWP478" i="47"/>
  <c r="RWM478" i="47"/>
  <c r="RWL478" i="47"/>
  <c r="RWN478" i="47" s="1"/>
  <c r="RWI478" i="47"/>
  <c r="RWH478" i="47"/>
  <c r="RWJ478" i="47" s="1"/>
  <c r="RWE478" i="47"/>
  <c r="RWD478" i="47"/>
  <c r="RWF478" i="47" s="1"/>
  <c r="RWA478" i="47"/>
  <c r="RVZ478" i="47"/>
  <c r="RWB478" i="47" s="1"/>
  <c r="RVW478" i="47"/>
  <c r="RVV478" i="47"/>
  <c r="RVX478" i="47" s="1"/>
  <c r="RVS478" i="47"/>
  <c r="RVR478" i="47"/>
  <c r="RVT478" i="47" s="1"/>
  <c r="RVO478" i="47"/>
  <c r="RVN478" i="47"/>
  <c r="RVP478" i="47" s="1"/>
  <c r="RVK478" i="47"/>
  <c r="RVJ478" i="47"/>
  <c r="RVG478" i="47"/>
  <c r="RVF478" i="47"/>
  <c r="RVH478" i="47" s="1"/>
  <c r="RVC478" i="47"/>
  <c r="RVB478" i="47"/>
  <c r="RVD478" i="47" s="1"/>
  <c r="RUY478" i="47"/>
  <c r="RUX478" i="47"/>
  <c r="RUZ478" i="47" s="1"/>
  <c r="RUU478" i="47"/>
  <c r="RUT478" i="47"/>
  <c r="RUV478" i="47" s="1"/>
  <c r="RUQ478" i="47"/>
  <c r="RUP478" i="47"/>
  <c r="RUR478" i="47" s="1"/>
  <c r="RUM478" i="47"/>
  <c r="RUL478" i="47"/>
  <c r="RUN478" i="47" s="1"/>
  <c r="RUI478" i="47"/>
  <c r="RUH478" i="47"/>
  <c r="RUJ478" i="47" s="1"/>
  <c r="RUE478" i="47"/>
  <c r="RUD478" i="47"/>
  <c r="RUA478" i="47"/>
  <c r="RTZ478" i="47"/>
  <c r="RUB478" i="47" s="1"/>
  <c r="RTW478" i="47"/>
  <c r="RTV478" i="47"/>
  <c r="RTX478" i="47" s="1"/>
  <c r="RTS478" i="47"/>
  <c r="RTR478" i="47"/>
  <c r="RTT478" i="47" s="1"/>
  <c r="RTO478" i="47"/>
  <c r="RTN478" i="47"/>
  <c r="RTP478" i="47" s="1"/>
  <c r="RTK478" i="47"/>
  <c r="RTJ478" i="47"/>
  <c r="RTL478" i="47" s="1"/>
  <c r="RTG478" i="47"/>
  <c r="RTF478" i="47"/>
  <c r="RTH478" i="47" s="1"/>
  <c r="RTC478" i="47"/>
  <c r="RTB478" i="47"/>
  <c r="RTD478" i="47" s="1"/>
  <c r="RSY478" i="47"/>
  <c r="RSX478" i="47"/>
  <c r="RSU478" i="47"/>
  <c r="RST478" i="47"/>
  <c r="RSV478" i="47" s="1"/>
  <c r="RSQ478" i="47"/>
  <c r="RSP478" i="47"/>
  <c r="RSR478" i="47" s="1"/>
  <c r="RSM478" i="47"/>
  <c r="RSL478" i="47"/>
  <c r="RSN478" i="47" s="1"/>
  <c r="RSI478" i="47"/>
  <c r="RSH478" i="47"/>
  <c r="RSJ478" i="47" s="1"/>
  <c r="RSE478" i="47"/>
  <c r="RSD478" i="47"/>
  <c r="RSF478" i="47" s="1"/>
  <c r="RSA478" i="47"/>
  <c r="RRZ478" i="47"/>
  <c r="RSB478" i="47" s="1"/>
  <c r="RRW478" i="47"/>
  <c r="RRV478" i="47"/>
  <c r="RRX478" i="47" s="1"/>
  <c r="RRS478" i="47"/>
  <c r="RRR478" i="47"/>
  <c r="RRO478" i="47"/>
  <c r="RRN478" i="47"/>
  <c r="RRP478" i="47" s="1"/>
  <c r="RRK478" i="47"/>
  <c r="RRJ478" i="47"/>
  <c r="RRL478" i="47" s="1"/>
  <c r="RRG478" i="47"/>
  <c r="RRF478" i="47"/>
  <c r="RRH478" i="47" s="1"/>
  <c r="RRC478" i="47"/>
  <c r="RRB478" i="47"/>
  <c r="RRD478" i="47" s="1"/>
  <c r="RQY478" i="47"/>
  <c r="RQX478" i="47"/>
  <c r="RQZ478" i="47" s="1"/>
  <c r="RQU478" i="47"/>
  <c r="RQT478" i="47"/>
  <c r="RQV478" i="47" s="1"/>
  <c r="RQQ478" i="47"/>
  <c r="RQP478" i="47"/>
  <c r="RQR478" i="47" s="1"/>
  <c r="RQM478" i="47"/>
  <c r="RQL478" i="47"/>
  <c r="RQI478" i="47"/>
  <c r="RQH478" i="47"/>
  <c r="RQJ478" i="47" s="1"/>
  <c r="RQE478" i="47"/>
  <c r="RQD478" i="47"/>
  <c r="RQF478" i="47" s="1"/>
  <c r="RQA478" i="47"/>
  <c r="RPZ478" i="47"/>
  <c r="RQB478" i="47" s="1"/>
  <c r="RPW478" i="47"/>
  <c r="RPV478" i="47"/>
  <c r="RPS478" i="47"/>
  <c r="RPR478" i="47"/>
  <c r="RPT478" i="47" s="1"/>
  <c r="RPO478" i="47"/>
  <c r="RPN478" i="47"/>
  <c r="RPP478" i="47" s="1"/>
  <c r="RPK478" i="47"/>
  <c r="RPJ478" i="47"/>
  <c r="RPL478" i="47" s="1"/>
  <c r="RPG478" i="47"/>
  <c r="RPF478" i="47"/>
  <c r="RPC478" i="47"/>
  <c r="RPB478" i="47"/>
  <c r="RPD478" i="47" s="1"/>
  <c r="ROY478" i="47"/>
  <c r="ROX478" i="47"/>
  <c r="ROZ478" i="47" s="1"/>
  <c r="ROU478" i="47"/>
  <c r="ROT478" i="47"/>
  <c r="ROV478" i="47" s="1"/>
  <c r="ROQ478" i="47"/>
  <c r="ROP478" i="47"/>
  <c r="ROR478" i="47" s="1"/>
  <c r="ROM478" i="47"/>
  <c r="ROL478" i="47"/>
  <c r="RON478" i="47" s="1"/>
  <c r="ROI478" i="47"/>
  <c r="ROH478" i="47"/>
  <c r="ROJ478" i="47" s="1"/>
  <c r="ROE478" i="47"/>
  <c r="ROD478" i="47"/>
  <c r="ROF478" i="47" s="1"/>
  <c r="ROA478" i="47"/>
  <c r="RNZ478" i="47"/>
  <c r="ROB478" i="47" s="1"/>
  <c r="RNW478" i="47"/>
  <c r="RNV478" i="47"/>
  <c r="RNX478" i="47" s="1"/>
  <c r="RNS478" i="47"/>
  <c r="RNR478" i="47"/>
  <c r="RNT478" i="47" s="1"/>
  <c r="RNO478" i="47"/>
  <c r="RNN478" i="47"/>
  <c r="RNP478" i="47" s="1"/>
  <c r="RNK478" i="47"/>
  <c r="RNJ478" i="47"/>
  <c r="RNG478" i="47"/>
  <c r="RNF478" i="47"/>
  <c r="RNH478" i="47" s="1"/>
  <c r="RNC478" i="47"/>
  <c r="RNB478" i="47"/>
  <c r="RND478" i="47" s="1"/>
  <c r="RMY478" i="47"/>
  <c r="RMX478" i="47"/>
  <c r="RMZ478" i="47" s="1"/>
  <c r="RMU478" i="47"/>
  <c r="RMT478" i="47"/>
  <c r="RMQ478" i="47"/>
  <c r="RMP478" i="47"/>
  <c r="RMR478" i="47" s="1"/>
  <c r="RMM478" i="47"/>
  <c r="RML478" i="47"/>
  <c r="RMN478" i="47" s="1"/>
  <c r="RMI478" i="47"/>
  <c r="RMH478" i="47"/>
  <c r="RMJ478" i="47" s="1"/>
  <c r="RME478" i="47"/>
  <c r="RMD478" i="47"/>
  <c r="RMF478" i="47" s="1"/>
  <c r="RMA478" i="47"/>
  <c r="RLZ478" i="47"/>
  <c r="RMB478" i="47" s="1"/>
  <c r="RLW478" i="47"/>
  <c r="RLV478" i="47"/>
  <c r="RLX478" i="47" s="1"/>
  <c r="RLS478" i="47"/>
  <c r="RLR478" i="47"/>
  <c r="RLT478" i="47" s="1"/>
  <c r="RLO478" i="47"/>
  <c r="RLN478" i="47"/>
  <c r="RLP478" i="47" s="1"/>
  <c r="RLK478" i="47"/>
  <c r="RLJ478" i="47"/>
  <c r="RLL478" i="47" s="1"/>
  <c r="RLG478" i="47"/>
  <c r="RLF478" i="47"/>
  <c r="RLH478" i="47" s="1"/>
  <c r="RLC478" i="47"/>
  <c r="RLB478" i="47"/>
  <c r="RLD478" i="47" s="1"/>
  <c r="RKY478" i="47"/>
  <c r="RKX478" i="47"/>
  <c r="RKU478" i="47"/>
  <c r="RKT478" i="47"/>
  <c r="RKV478" i="47" s="1"/>
  <c r="RKQ478" i="47"/>
  <c r="RKP478" i="47"/>
  <c r="RKR478" i="47" s="1"/>
  <c r="RKM478" i="47"/>
  <c r="RKL478" i="47"/>
  <c r="RKN478" i="47" s="1"/>
  <c r="RKI478" i="47"/>
  <c r="RKH478" i="47"/>
  <c r="RKE478" i="47"/>
  <c r="RKD478" i="47"/>
  <c r="RKF478" i="47" s="1"/>
  <c r="RKA478" i="47"/>
  <c r="RJZ478" i="47"/>
  <c r="RKB478" i="47" s="1"/>
  <c r="RJW478" i="47"/>
  <c r="RJV478" i="47"/>
  <c r="RJX478" i="47" s="1"/>
  <c r="RJS478" i="47"/>
  <c r="RJR478" i="47"/>
  <c r="RJT478" i="47" s="1"/>
  <c r="RJO478" i="47"/>
  <c r="RJN478" i="47"/>
  <c r="RJP478" i="47" s="1"/>
  <c r="RJK478" i="47"/>
  <c r="RJJ478" i="47"/>
  <c r="RJL478" i="47" s="1"/>
  <c r="RJG478" i="47"/>
  <c r="RJF478" i="47"/>
  <c r="RJH478" i="47" s="1"/>
  <c r="RJC478" i="47"/>
  <c r="RJB478" i="47"/>
  <c r="RJD478" i="47" s="1"/>
  <c r="RIY478" i="47"/>
  <c r="RIX478" i="47"/>
  <c r="RIZ478" i="47" s="1"/>
  <c r="RIU478" i="47"/>
  <c r="RIT478" i="47"/>
  <c r="RIV478" i="47" s="1"/>
  <c r="RIQ478" i="47"/>
  <c r="RIP478" i="47"/>
  <c r="RIR478" i="47" s="1"/>
  <c r="RIM478" i="47"/>
  <c r="RIL478" i="47"/>
  <c r="RII478" i="47"/>
  <c r="RIH478" i="47"/>
  <c r="RIJ478" i="47" s="1"/>
  <c r="RIE478" i="47"/>
  <c r="RID478" i="47"/>
  <c r="RIF478" i="47" s="1"/>
  <c r="RIA478" i="47"/>
  <c r="RHZ478" i="47"/>
  <c r="RIB478" i="47" s="1"/>
  <c r="RHW478" i="47"/>
  <c r="RHV478" i="47"/>
  <c r="RHX478" i="47" s="1"/>
  <c r="RHS478" i="47"/>
  <c r="RHR478" i="47"/>
  <c r="RHT478" i="47" s="1"/>
  <c r="RHO478" i="47"/>
  <c r="RHN478" i="47"/>
  <c r="RHK478" i="47"/>
  <c r="RHJ478" i="47"/>
  <c r="RHG478" i="47"/>
  <c r="RHF478" i="47"/>
  <c r="RHH478" i="47" s="1"/>
  <c r="RHC478" i="47"/>
  <c r="RHB478" i="47"/>
  <c r="RHD478" i="47" s="1"/>
  <c r="RGY478" i="47"/>
  <c r="RGX478" i="47"/>
  <c r="RGU478" i="47"/>
  <c r="RGT478" i="47"/>
  <c r="RGV478" i="47" s="1"/>
  <c r="RGQ478" i="47"/>
  <c r="RGP478" i="47"/>
  <c r="RGR478" i="47" s="1"/>
  <c r="RGM478" i="47"/>
  <c r="RGL478" i="47"/>
  <c r="RGN478" i="47" s="1"/>
  <c r="RGI478" i="47"/>
  <c r="RGH478" i="47"/>
  <c r="RGE478" i="47"/>
  <c r="RGD478" i="47"/>
  <c r="RGA478" i="47"/>
  <c r="RFZ478" i="47"/>
  <c r="RGB478" i="47" s="1"/>
  <c r="RFW478" i="47"/>
  <c r="RFV478" i="47"/>
  <c r="RFX478" i="47" s="1"/>
  <c r="RFS478" i="47"/>
  <c r="RFR478" i="47"/>
  <c r="RFO478" i="47"/>
  <c r="RFN478" i="47"/>
  <c r="RFP478" i="47" s="1"/>
  <c r="RFK478" i="47"/>
  <c r="RFJ478" i="47"/>
  <c r="RFL478" i="47" s="1"/>
  <c r="RFG478" i="47"/>
  <c r="RFF478" i="47"/>
  <c r="RFH478" i="47" s="1"/>
  <c r="RFC478" i="47"/>
  <c r="RFB478" i="47"/>
  <c r="REY478" i="47"/>
  <c r="REX478" i="47"/>
  <c r="REU478" i="47"/>
  <c r="RET478" i="47"/>
  <c r="REV478" i="47" s="1"/>
  <c r="REQ478" i="47"/>
  <c r="REP478" i="47"/>
  <c r="RER478" i="47" s="1"/>
  <c r="REM478" i="47"/>
  <c r="REL478" i="47"/>
  <c r="REI478" i="47"/>
  <c r="REH478" i="47"/>
  <c r="REJ478" i="47" s="1"/>
  <c r="REE478" i="47"/>
  <c r="RED478" i="47"/>
  <c r="REF478" i="47" s="1"/>
  <c r="REA478" i="47"/>
  <c r="RDZ478" i="47"/>
  <c r="REB478" i="47" s="1"/>
  <c r="RDW478" i="47"/>
  <c r="RDV478" i="47"/>
  <c r="RDS478" i="47"/>
  <c r="RDR478" i="47"/>
  <c r="RDO478" i="47"/>
  <c r="RDN478" i="47"/>
  <c r="RDP478" i="47" s="1"/>
  <c r="RDK478" i="47"/>
  <c r="RDJ478" i="47"/>
  <c r="RDL478" i="47" s="1"/>
  <c r="RDG478" i="47"/>
  <c r="RDF478" i="47"/>
  <c r="RDC478" i="47"/>
  <c r="RDB478" i="47"/>
  <c r="RDD478" i="47" s="1"/>
  <c r="RCY478" i="47"/>
  <c r="RCX478" i="47"/>
  <c r="RCZ478" i="47" s="1"/>
  <c r="RCU478" i="47"/>
  <c r="RCT478" i="47"/>
  <c r="RCV478" i="47" s="1"/>
  <c r="RCQ478" i="47"/>
  <c r="RCP478" i="47"/>
  <c r="RCM478" i="47"/>
  <c r="RCL478" i="47"/>
  <c r="RCI478" i="47"/>
  <c r="RCH478" i="47"/>
  <c r="RCJ478" i="47" s="1"/>
  <c r="RCE478" i="47"/>
  <c r="RCD478" i="47"/>
  <c r="RCF478" i="47" s="1"/>
  <c r="RCA478" i="47"/>
  <c r="RBZ478" i="47"/>
  <c r="RBW478" i="47"/>
  <c r="RBV478" i="47"/>
  <c r="RBS478" i="47"/>
  <c r="RBR478" i="47"/>
  <c r="RBT478" i="47" s="1"/>
  <c r="RBO478" i="47"/>
  <c r="RBN478" i="47"/>
  <c r="RBP478" i="47" s="1"/>
  <c r="RBK478" i="47"/>
  <c r="RBJ478" i="47"/>
  <c r="RBG478" i="47"/>
  <c r="RBF478" i="47"/>
  <c r="RBC478" i="47"/>
  <c r="RBB478" i="47"/>
  <c r="RBD478" i="47" s="1"/>
  <c r="RAY478" i="47"/>
  <c r="RAX478" i="47"/>
  <c r="RAZ478" i="47" s="1"/>
  <c r="RAU478" i="47"/>
  <c r="RAT478" i="47"/>
  <c r="RAQ478" i="47"/>
  <c r="RAP478" i="47"/>
  <c r="RAM478" i="47"/>
  <c r="RAL478" i="47"/>
  <c r="RAN478" i="47" s="1"/>
  <c r="RAI478" i="47"/>
  <c r="RAH478" i="47"/>
  <c r="RAJ478" i="47" s="1"/>
  <c r="RAE478" i="47"/>
  <c r="RAD478" i="47"/>
  <c r="RAA478" i="47"/>
  <c r="QZZ478" i="47"/>
  <c r="QZW478" i="47"/>
  <c r="QZV478" i="47"/>
  <c r="QZX478" i="47" s="1"/>
  <c r="QZS478" i="47"/>
  <c r="QZR478" i="47"/>
  <c r="QZT478" i="47" s="1"/>
  <c r="QZO478" i="47"/>
  <c r="QZN478" i="47"/>
  <c r="QZK478" i="47"/>
  <c r="QZJ478" i="47"/>
  <c r="QZG478" i="47"/>
  <c r="QZF478" i="47"/>
  <c r="QZH478" i="47" s="1"/>
  <c r="QZC478" i="47"/>
  <c r="QZB478" i="47"/>
  <c r="QZD478" i="47" s="1"/>
  <c r="QYY478" i="47"/>
  <c r="QYX478" i="47"/>
  <c r="QYU478" i="47"/>
  <c r="QYT478" i="47"/>
  <c r="QYQ478" i="47"/>
  <c r="QYP478" i="47"/>
  <c r="QYR478" i="47" s="1"/>
  <c r="QYM478" i="47"/>
  <c r="QYL478" i="47"/>
  <c r="QYN478" i="47" s="1"/>
  <c r="QYI478" i="47"/>
  <c r="QYH478" i="47"/>
  <c r="QYE478" i="47"/>
  <c r="QYD478" i="47"/>
  <c r="QYA478" i="47"/>
  <c r="QXZ478" i="47"/>
  <c r="QYB478" i="47" s="1"/>
  <c r="QXW478" i="47"/>
  <c r="QXV478" i="47"/>
  <c r="QXX478" i="47" s="1"/>
  <c r="QXS478" i="47"/>
  <c r="QXR478" i="47"/>
  <c r="QXO478" i="47"/>
  <c r="QXN478" i="47"/>
  <c r="QXK478" i="47"/>
  <c r="QXJ478" i="47"/>
  <c r="QXL478" i="47" s="1"/>
  <c r="QXG478" i="47"/>
  <c r="QXF478" i="47"/>
  <c r="QXH478" i="47" s="1"/>
  <c r="QXC478" i="47"/>
  <c r="QXB478" i="47"/>
  <c r="QWY478" i="47"/>
  <c r="QWX478" i="47"/>
  <c r="QWU478" i="47"/>
  <c r="QWT478" i="47"/>
  <c r="QWV478" i="47" s="1"/>
  <c r="QWQ478" i="47"/>
  <c r="QWP478" i="47"/>
  <c r="QWR478" i="47" s="1"/>
  <c r="QWM478" i="47"/>
  <c r="QWL478" i="47"/>
  <c r="QWI478" i="47"/>
  <c r="QWH478" i="47"/>
  <c r="QWE478" i="47"/>
  <c r="QWD478" i="47"/>
  <c r="QWF478" i="47" s="1"/>
  <c r="QWA478" i="47"/>
  <c r="QVZ478" i="47"/>
  <c r="QWB478" i="47" s="1"/>
  <c r="QVW478" i="47"/>
  <c r="QVV478" i="47"/>
  <c r="QVS478" i="47"/>
  <c r="QVR478" i="47"/>
  <c r="QVO478" i="47"/>
  <c r="QVN478" i="47"/>
  <c r="QVP478" i="47" s="1"/>
  <c r="QVK478" i="47"/>
  <c r="QVJ478" i="47"/>
  <c r="QVL478" i="47" s="1"/>
  <c r="QVG478" i="47"/>
  <c r="QVF478" i="47"/>
  <c r="QVC478" i="47"/>
  <c r="QVB478" i="47"/>
  <c r="QUY478" i="47"/>
  <c r="QUX478" i="47"/>
  <c r="QUZ478" i="47" s="1"/>
  <c r="QUU478" i="47"/>
  <c r="QUT478" i="47"/>
  <c r="QUV478" i="47" s="1"/>
  <c r="QUQ478" i="47"/>
  <c r="QUP478" i="47"/>
  <c r="QUM478" i="47"/>
  <c r="QUL478" i="47"/>
  <c r="QUI478" i="47"/>
  <c r="QUH478" i="47"/>
  <c r="QUJ478" i="47" s="1"/>
  <c r="QUE478" i="47"/>
  <c r="QUD478" i="47"/>
  <c r="QUF478" i="47" s="1"/>
  <c r="QUA478" i="47"/>
  <c r="QTZ478" i="47"/>
  <c r="QTW478" i="47"/>
  <c r="QTV478" i="47"/>
  <c r="QTS478" i="47"/>
  <c r="QTR478" i="47"/>
  <c r="QTT478" i="47" s="1"/>
  <c r="QTO478" i="47"/>
  <c r="QTN478" i="47"/>
  <c r="QTP478" i="47" s="1"/>
  <c r="QTK478" i="47"/>
  <c r="QTJ478" i="47"/>
  <c r="QTG478" i="47"/>
  <c r="QTF478" i="47"/>
  <c r="QTC478" i="47"/>
  <c r="QTB478" i="47"/>
  <c r="QTD478" i="47" s="1"/>
  <c r="QSY478" i="47"/>
  <c r="QSX478" i="47"/>
  <c r="QSZ478" i="47" s="1"/>
  <c r="QSU478" i="47"/>
  <c r="QST478" i="47"/>
  <c r="QSQ478" i="47"/>
  <c r="QSP478" i="47"/>
  <c r="QSM478" i="47"/>
  <c r="QSL478" i="47"/>
  <c r="QSI478" i="47"/>
  <c r="QSH478" i="47"/>
  <c r="QSJ478" i="47" s="1"/>
  <c r="QSE478" i="47"/>
  <c r="QSD478" i="47"/>
  <c r="QSF478" i="47" s="1"/>
  <c r="QSA478" i="47"/>
  <c r="QRZ478" i="47"/>
  <c r="QRW478" i="47"/>
  <c r="QRV478" i="47"/>
  <c r="QRS478" i="47"/>
  <c r="QRR478" i="47"/>
  <c r="QRT478" i="47" s="1"/>
  <c r="QRO478" i="47"/>
  <c r="QRN478" i="47"/>
  <c r="QRK478" i="47"/>
  <c r="QRJ478" i="47"/>
  <c r="QRG478" i="47"/>
  <c r="QRF478" i="47"/>
  <c r="QRH478" i="47" s="1"/>
  <c r="QRC478" i="47"/>
  <c r="QRB478" i="47"/>
  <c r="QRD478" i="47" s="1"/>
  <c r="QQY478" i="47"/>
  <c r="QQX478" i="47"/>
  <c r="QQU478" i="47"/>
  <c r="QQT478" i="47"/>
  <c r="QQQ478" i="47"/>
  <c r="QQP478" i="47"/>
  <c r="QQR478" i="47" s="1"/>
  <c r="QQM478" i="47"/>
  <c r="QQL478" i="47"/>
  <c r="QQN478" i="47" s="1"/>
  <c r="QQI478" i="47"/>
  <c r="QQH478" i="47"/>
  <c r="QQE478" i="47"/>
  <c r="QQD478" i="47"/>
  <c r="QQA478" i="47"/>
  <c r="QPZ478" i="47"/>
  <c r="QPW478" i="47"/>
  <c r="QPV478" i="47"/>
  <c r="QPX478" i="47" s="1"/>
  <c r="QPS478" i="47"/>
  <c r="QPR478" i="47"/>
  <c r="QPT478" i="47" s="1"/>
  <c r="QPO478" i="47"/>
  <c r="QPN478" i="47"/>
  <c r="QPK478" i="47"/>
  <c r="QPJ478" i="47"/>
  <c r="QPG478" i="47"/>
  <c r="QPF478" i="47"/>
  <c r="QPH478" i="47" s="1"/>
  <c r="QPC478" i="47"/>
  <c r="QPB478" i="47"/>
  <c r="QOY478" i="47"/>
  <c r="QOX478" i="47"/>
  <c r="QOU478" i="47"/>
  <c r="QOT478" i="47"/>
  <c r="QOV478" i="47" s="1"/>
  <c r="QOQ478" i="47"/>
  <c r="QOP478" i="47"/>
  <c r="QOR478" i="47" s="1"/>
  <c r="QOM478" i="47"/>
  <c r="QOL478" i="47"/>
  <c r="QOI478" i="47"/>
  <c r="QOH478" i="47"/>
  <c r="QOE478" i="47"/>
  <c r="QOD478" i="47"/>
  <c r="QOF478" i="47" s="1"/>
  <c r="QOA478" i="47"/>
  <c r="QNZ478" i="47"/>
  <c r="QOB478" i="47" s="1"/>
  <c r="QNW478" i="47"/>
  <c r="QNV478" i="47"/>
  <c r="QNS478" i="47"/>
  <c r="QNR478" i="47"/>
  <c r="QNO478" i="47"/>
  <c r="QNN478" i="47"/>
  <c r="QNK478" i="47"/>
  <c r="QNJ478" i="47"/>
  <c r="QNL478" i="47" s="1"/>
  <c r="QNG478" i="47"/>
  <c r="QNF478" i="47"/>
  <c r="QNH478" i="47" s="1"/>
  <c r="QNC478" i="47"/>
  <c r="QNB478" i="47"/>
  <c r="QMY478" i="47"/>
  <c r="QMX478" i="47"/>
  <c r="QMU478" i="47"/>
  <c r="QMT478" i="47"/>
  <c r="QMV478" i="47" s="1"/>
  <c r="QMQ478" i="47"/>
  <c r="QMP478" i="47"/>
  <c r="QMM478" i="47"/>
  <c r="QML478" i="47"/>
  <c r="QMI478" i="47"/>
  <c r="QMH478" i="47"/>
  <c r="QMJ478" i="47" s="1"/>
  <c r="QME478" i="47"/>
  <c r="QMD478" i="47"/>
  <c r="QMF478" i="47" s="1"/>
  <c r="QMA478" i="47"/>
  <c r="QLZ478" i="47"/>
  <c r="QLW478" i="47"/>
  <c r="QLV478" i="47"/>
  <c r="QLS478" i="47"/>
  <c r="QLR478" i="47"/>
  <c r="QLT478" i="47" s="1"/>
  <c r="QLO478" i="47"/>
  <c r="QLN478" i="47"/>
  <c r="QLP478" i="47" s="1"/>
  <c r="QLK478" i="47"/>
  <c r="QLJ478" i="47"/>
  <c r="QLG478" i="47"/>
  <c r="QLF478" i="47"/>
  <c r="QLC478" i="47"/>
  <c r="QLB478" i="47"/>
  <c r="QKY478" i="47"/>
  <c r="QKX478" i="47"/>
  <c r="QKZ478" i="47" s="1"/>
  <c r="QKU478" i="47"/>
  <c r="QKT478" i="47"/>
  <c r="QKV478" i="47" s="1"/>
  <c r="QKQ478" i="47"/>
  <c r="QKP478" i="47"/>
  <c r="QKM478" i="47"/>
  <c r="QKL478" i="47"/>
  <c r="QKI478" i="47"/>
  <c r="QKH478" i="47"/>
  <c r="QKJ478" i="47" s="1"/>
  <c r="QKE478" i="47"/>
  <c r="QKD478" i="47"/>
  <c r="QKA478" i="47"/>
  <c r="QJZ478" i="47"/>
  <c r="QJW478" i="47"/>
  <c r="QJV478" i="47"/>
  <c r="QJX478" i="47" s="1"/>
  <c r="QJS478" i="47"/>
  <c r="QJR478" i="47"/>
  <c r="QJT478" i="47" s="1"/>
  <c r="QJO478" i="47"/>
  <c r="QJN478" i="47"/>
  <c r="QJK478" i="47"/>
  <c r="QJJ478" i="47"/>
  <c r="QJG478" i="47"/>
  <c r="QJF478" i="47"/>
  <c r="QJH478" i="47" s="1"/>
  <c r="QJC478" i="47"/>
  <c r="QJB478" i="47"/>
  <c r="QJD478" i="47" s="1"/>
  <c r="QIY478" i="47"/>
  <c r="QIX478" i="47"/>
  <c r="QIU478" i="47"/>
  <c r="QIT478" i="47"/>
  <c r="QIQ478" i="47"/>
  <c r="QIP478" i="47"/>
  <c r="QIM478" i="47"/>
  <c r="QIL478" i="47"/>
  <c r="QIN478" i="47" s="1"/>
  <c r="QII478" i="47"/>
  <c r="QIH478" i="47"/>
  <c r="QIJ478" i="47" s="1"/>
  <c r="QIE478" i="47"/>
  <c r="QID478" i="47"/>
  <c r="QIA478" i="47"/>
  <c r="QHZ478" i="47"/>
  <c r="QHW478" i="47"/>
  <c r="QHV478" i="47"/>
  <c r="QHX478" i="47" s="1"/>
  <c r="QHS478" i="47"/>
  <c r="QHR478" i="47"/>
  <c r="QHO478" i="47"/>
  <c r="QHN478" i="47"/>
  <c r="QHK478" i="47"/>
  <c r="QHJ478" i="47"/>
  <c r="QHL478" i="47" s="1"/>
  <c r="QHG478" i="47"/>
  <c r="QHF478" i="47"/>
  <c r="QHH478" i="47" s="1"/>
  <c r="QHC478" i="47"/>
  <c r="QHB478" i="47"/>
  <c r="QGY478" i="47"/>
  <c r="QGX478" i="47"/>
  <c r="QGU478" i="47"/>
  <c r="QGT478" i="47"/>
  <c r="QGV478" i="47" s="1"/>
  <c r="QGQ478" i="47"/>
  <c r="QGP478" i="47"/>
  <c r="QGR478" i="47" s="1"/>
  <c r="QGM478" i="47"/>
  <c r="QGL478" i="47"/>
  <c r="QGI478" i="47"/>
  <c r="QGH478" i="47"/>
  <c r="QGE478" i="47"/>
  <c r="QGD478" i="47"/>
  <c r="QGA478" i="47"/>
  <c r="QFZ478" i="47"/>
  <c r="QGB478" i="47" s="1"/>
  <c r="QFW478" i="47"/>
  <c r="QFV478" i="47"/>
  <c r="QFX478" i="47" s="1"/>
  <c r="QFS478" i="47"/>
  <c r="QFR478" i="47"/>
  <c r="QFO478" i="47"/>
  <c r="QFN478" i="47"/>
  <c r="QFK478" i="47"/>
  <c r="QFJ478" i="47"/>
  <c r="QFL478" i="47" s="1"/>
  <c r="QFG478" i="47"/>
  <c r="QFF478" i="47"/>
  <c r="QFC478" i="47"/>
  <c r="QFB478" i="47"/>
  <c r="QEY478" i="47"/>
  <c r="QEX478" i="47"/>
  <c r="QEZ478" i="47" s="1"/>
  <c r="QEU478" i="47"/>
  <c r="QET478" i="47"/>
  <c r="QEQ478" i="47"/>
  <c r="QEP478" i="47"/>
  <c r="QEM478" i="47"/>
  <c r="QEL478" i="47"/>
  <c r="QEI478" i="47"/>
  <c r="QEH478" i="47"/>
  <c r="QEJ478" i="47" s="1"/>
  <c r="QEE478" i="47"/>
  <c r="QED478" i="47"/>
  <c r="QEF478" i="47" s="1"/>
  <c r="QEA478" i="47"/>
  <c r="QDZ478" i="47"/>
  <c r="QDW478" i="47"/>
  <c r="QDV478" i="47"/>
  <c r="QDS478" i="47"/>
  <c r="QDR478" i="47"/>
  <c r="QDO478" i="47"/>
  <c r="QDN478" i="47"/>
  <c r="QDP478" i="47" s="1"/>
  <c r="QDK478" i="47"/>
  <c r="QDJ478" i="47"/>
  <c r="QDL478" i="47" s="1"/>
  <c r="QDG478" i="47"/>
  <c r="QDF478" i="47"/>
  <c r="QDC478" i="47"/>
  <c r="QDB478" i="47"/>
  <c r="QCY478" i="47"/>
  <c r="QCX478" i="47"/>
  <c r="QCZ478" i="47" s="1"/>
  <c r="QCU478" i="47"/>
  <c r="QCT478" i="47"/>
  <c r="QCQ478" i="47"/>
  <c r="QCP478" i="47"/>
  <c r="QCM478" i="47"/>
  <c r="QCL478" i="47"/>
  <c r="QCN478" i="47" s="1"/>
  <c r="QCI478" i="47"/>
  <c r="QCH478" i="47"/>
  <c r="QCE478" i="47"/>
  <c r="QCD478" i="47"/>
  <c r="QCA478" i="47"/>
  <c r="QBZ478" i="47"/>
  <c r="QBW478" i="47"/>
  <c r="QBV478" i="47"/>
  <c r="QBX478" i="47" s="1"/>
  <c r="QBS478" i="47"/>
  <c r="QBR478" i="47"/>
  <c r="QBT478" i="47" s="1"/>
  <c r="QBO478" i="47"/>
  <c r="QBN478" i="47"/>
  <c r="QBK478" i="47"/>
  <c r="QBJ478" i="47"/>
  <c r="QBL478" i="47" s="1"/>
  <c r="QBG478" i="47"/>
  <c r="QBF478" i="47"/>
  <c r="QBC478" i="47"/>
  <c r="QBB478" i="47"/>
  <c r="QBD478" i="47" s="1"/>
  <c r="QAY478" i="47"/>
  <c r="QAX478" i="47"/>
  <c r="QAZ478" i="47" s="1"/>
  <c r="QAU478" i="47"/>
  <c r="QAT478" i="47"/>
  <c r="QAQ478" i="47"/>
  <c r="QAP478" i="47"/>
  <c r="QAR478" i="47" s="1"/>
  <c r="QAM478" i="47"/>
  <c r="QAL478" i="47"/>
  <c r="QAN478" i="47" s="1"/>
  <c r="QAI478" i="47"/>
  <c r="QAH478" i="47"/>
  <c r="QAJ478" i="47" s="1"/>
  <c r="QAE478" i="47"/>
  <c r="QAD478" i="47"/>
  <c r="QAF478" i="47" s="1"/>
  <c r="QAA478" i="47"/>
  <c r="PZZ478" i="47"/>
  <c r="QAB478" i="47" s="1"/>
  <c r="PZW478" i="47"/>
  <c r="PZV478" i="47"/>
  <c r="PZX478" i="47" s="1"/>
  <c r="PZS478" i="47"/>
  <c r="PZR478" i="47"/>
  <c r="PZT478" i="47" s="1"/>
  <c r="PZO478" i="47"/>
  <c r="PZN478" i="47"/>
  <c r="PZK478" i="47"/>
  <c r="PZJ478" i="47"/>
  <c r="PZL478" i="47" s="1"/>
  <c r="PZG478" i="47"/>
  <c r="PZF478" i="47"/>
  <c r="PZH478" i="47" s="1"/>
  <c r="PZC478" i="47"/>
  <c r="PZB478" i="47"/>
  <c r="PYY478" i="47"/>
  <c r="PYX478" i="47"/>
  <c r="PYZ478" i="47" s="1"/>
  <c r="PYU478" i="47"/>
  <c r="PYT478" i="47"/>
  <c r="PYQ478" i="47"/>
  <c r="PYP478" i="47"/>
  <c r="PYR478" i="47" s="1"/>
  <c r="PYM478" i="47"/>
  <c r="PYL478" i="47"/>
  <c r="PYN478" i="47" s="1"/>
  <c r="PYI478" i="47"/>
  <c r="PYH478" i="47"/>
  <c r="PYE478" i="47"/>
  <c r="PYD478" i="47"/>
  <c r="PYF478" i="47" s="1"/>
  <c r="PYA478" i="47"/>
  <c r="PXZ478" i="47"/>
  <c r="PYB478" i="47" s="1"/>
  <c r="PXW478" i="47"/>
  <c r="PXV478" i="47"/>
  <c r="PXX478" i="47" s="1"/>
  <c r="PXS478" i="47"/>
  <c r="PXR478" i="47"/>
  <c r="PXT478" i="47" s="1"/>
  <c r="PXO478" i="47"/>
  <c r="PXN478" i="47"/>
  <c r="PXP478" i="47" s="1"/>
  <c r="PXK478" i="47"/>
  <c r="PXJ478" i="47"/>
  <c r="PXL478" i="47" s="1"/>
  <c r="PXG478" i="47"/>
  <c r="PXF478" i="47"/>
  <c r="PXH478" i="47" s="1"/>
  <c r="PXC478" i="47"/>
  <c r="PXB478" i="47"/>
  <c r="PWY478" i="47"/>
  <c r="PWX478" i="47"/>
  <c r="PWZ478" i="47" s="1"/>
  <c r="PWU478" i="47"/>
  <c r="PWT478" i="47"/>
  <c r="PWV478" i="47" s="1"/>
  <c r="PWQ478" i="47"/>
  <c r="PWP478" i="47"/>
  <c r="PWM478" i="47"/>
  <c r="PWL478" i="47"/>
  <c r="PWN478" i="47" s="1"/>
  <c r="PWI478" i="47"/>
  <c r="PWH478" i="47"/>
  <c r="PWE478" i="47"/>
  <c r="PWD478" i="47"/>
  <c r="PWF478" i="47" s="1"/>
  <c r="PWA478" i="47"/>
  <c r="PVZ478" i="47"/>
  <c r="PWB478" i="47" s="1"/>
  <c r="PVW478" i="47"/>
  <c r="PVV478" i="47"/>
  <c r="PVS478" i="47"/>
  <c r="PVR478" i="47"/>
  <c r="PVT478" i="47" s="1"/>
  <c r="PVO478" i="47"/>
  <c r="PVN478" i="47"/>
  <c r="PVP478" i="47" s="1"/>
  <c r="PVK478" i="47"/>
  <c r="PVJ478" i="47"/>
  <c r="PVL478" i="47" s="1"/>
  <c r="PVG478" i="47"/>
  <c r="PVF478" i="47"/>
  <c r="PVH478" i="47" s="1"/>
  <c r="PVC478" i="47"/>
  <c r="PVB478" i="47"/>
  <c r="PVD478" i="47" s="1"/>
  <c r="PUY478" i="47"/>
  <c r="PUX478" i="47"/>
  <c r="PUZ478" i="47" s="1"/>
  <c r="PUU478" i="47"/>
  <c r="PUT478" i="47"/>
  <c r="PUV478" i="47" s="1"/>
  <c r="PUQ478" i="47"/>
  <c r="PUP478" i="47"/>
  <c r="PUM478" i="47"/>
  <c r="PUL478" i="47"/>
  <c r="PUN478" i="47" s="1"/>
  <c r="PUI478" i="47"/>
  <c r="PUH478" i="47"/>
  <c r="PUJ478" i="47" s="1"/>
  <c r="PUE478" i="47"/>
  <c r="PUD478" i="47"/>
  <c r="PUA478" i="47"/>
  <c r="PTZ478" i="47"/>
  <c r="PUB478" i="47" s="1"/>
  <c r="PTW478" i="47"/>
  <c r="PTV478" i="47"/>
  <c r="PTS478" i="47"/>
  <c r="PTR478" i="47"/>
  <c r="PTT478" i="47" s="1"/>
  <c r="PTO478" i="47"/>
  <c r="PTN478" i="47"/>
  <c r="PTP478" i="47" s="1"/>
  <c r="PTK478" i="47"/>
  <c r="PTJ478" i="47"/>
  <c r="PTG478" i="47"/>
  <c r="PTF478" i="47"/>
  <c r="PTH478" i="47" s="1"/>
  <c r="PTC478" i="47"/>
  <c r="PTB478" i="47"/>
  <c r="PTD478" i="47" s="1"/>
  <c r="PSY478" i="47"/>
  <c r="PSX478" i="47"/>
  <c r="PSZ478" i="47" s="1"/>
  <c r="PSU478" i="47"/>
  <c r="PST478" i="47"/>
  <c r="PSV478" i="47" s="1"/>
  <c r="PSQ478" i="47"/>
  <c r="PSP478" i="47"/>
  <c r="PSR478" i="47" s="1"/>
  <c r="PSM478" i="47"/>
  <c r="PSL478" i="47"/>
  <c r="PSN478" i="47" s="1"/>
  <c r="PSI478" i="47"/>
  <c r="PSH478" i="47"/>
  <c r="PSJ478" i="47" s="1"/>
  <c r="PSE478" i="47"/>
  <c r="PSD478" i="47"/>
  <c r="PSA478" i="47"/>
  <c r="PRZ478" i="47"/>
  <c r="PSB478" i="47" s="1"/>
  <c r="PRW478" i="47"/>
  <c r="PRV478" i="47"/>
  <c r="PRX478" i="47" s="1"/>
  <c r="PRS478" i="47"/>
  <c r="PRR478" i="47"/>
  <c r="PRO478" i="47"/>
  <c r="PRN478" i="47"/>
  <c r="PRP478" i="47" s="1"/>
  <c r="PRK478" i="47"/>
  <c r="PRJ478" i="47"/>
  <c r="PRG478" i="47"/>
  <c r="PRF478" i="47"/>
  <c r="PRH478" i="47" s="1"/>
  <c r="PRC478" i="47"/>
  <c r="PRB478" i="47"/>
  <c r="PRD478" i="47" s="1"/>
  <c r="PQY478" i="47"/>
  <c r="PQX478" i="47"/>
  <c r="PQU478" i="47"/>
  <c r="PQT478" i="47"/>
  <c r="PQV478" i="47" s="1"/>
  <c r="PQQ478" i="47"/>
  <c r="PQP478" i="47"/>
  <c r="PQR478" i="47" s="1"/>
  <c r="PQM478" i="47"/>
  <c r="PQL478" i="47"/>
  <c r="PQN478" i="47" s="1"/>
  <c r="PQI478" i="47"/>
  <c r="PQH478" i="47"/>
  <c r="PQJ478" i="47" s="1"/>
  <c r="PQE478" i="47"/>
  <c r="PQD478" i="47"/>
  <c r="PQF478" i="47" s="1"/>
  <c r="PQA478" i="47"/>
  <c r="PPZ478" i="47"/>
  <c r="PQB478" i="47" s="1"/>
  <c r="PPW478" i="47"/>
  <c r="PPV478" i="47"/>
  <c r="PPX478" i="47" s="1"/>
  <c r="PPS478" i="47"/>
  <c r="PPR478" i="47"/>
  <c r="PPO478" i="47"/>
  <c r="PPN478" i="47"/>
  <c r="PPP478" i="47" s="1"/>
  <c r="PPK478" i="47"/>
  <c r="PPJ478" i="47"/>
  <c r="PPL478" i="47" s="1"/>
  <c r="PPG478" i="47"/>
  <c r="PPF478" i="47"/>
  <c r="PPC478" i="47"/>
  <c r="PPB478" i="47"/>
  <c r="PPD478" i="47" s="1"/>
  <c r="POY478" i="47"/>
  <c r="POX478" i="47"/>
  <c r="POU478" i="47"/>
  <c r="POT478" i="47"/>
  <c r="POV478" i="47" s="1"/>
  <c r="POQ478" i="47"/>
  <c r="POP478" i="47"/>
  <c r="POR478" i="47" s="1"/>
  <c r="POM478" i="47"/>
  <c r="POL478" i="47"/>
  <c r="POI478" i="47"/>
  <c r="POH478" i="47"/>
  <c r="POJ478" i="47" s="1"/>
  <c r="POE478" i="47"/>
  <c r="POD478" i="47"/>
  <c r="POF478" i="47" s="1"/>
  <c r="POA478" i="47"/>
  <c r="PNZ478" i="47"/>
  <c r="POB478" i="47" s="1"/>
  <c r="PNW478" i="47"/>
  <c r="PNV478" i="47"/>
  <c r="PNX478" i="47" s="1"/>
  <c r="PNS478" i="47"/>
  <c r="PNR478" i="47"/>
  <c r="PNT478" i="47" s="1"/>
  <c r="PNO478" i="47"/>
  <c r="PNN478" i="47"/>
  <c r="PNP478" i="47" s="1"/>
  <c r="PNK478" i="47"/>
  <c r="PNJ478" i="47"/>
  <c r="PNL478" i="47" s="1"/>
  <c r="PNG478" i="47"/>
  <c r="PNF478" i="47"/>
  <c r="PNC478" i="47"/>
  <c r="PNB478" i="47"/>
  <c r="PND478" i="47" s="1"/>
  <c r="PMY478" i="47"/>
  <c r="PMX478" i="47"/>
  <c r="PMZ478" i="47" s="1"/>
  <c r="PMU478" i="47"/>
  <c r="PMT478" i="47"/>
  <c r="PMQ478" i="47"/>
  <c r="PMP478" i="47"/>
  <c r="PMR478" i="47" s="1"/>
  <c r="PMM478" i="47"/>
  <c r="PML478" i="47"/>
  <c r="PMI478" i="47"/>
  <c r="PMH478" i="47"/>
  <c r="PMJ478" i="47" s="1"/>
  <c r="PME478" i="47"/>
  <c r="PMD478" i="47"/>
  <c r="PMF478" i="47" s="1"/>
  <c r="PMA478" i="47"/>
  <c r="PLZ478" i="47"/>
  <c r="PLW478" i="47"/>
  <c r="PLV478" i="47"/>
  <c r="PLX478" i="47" s="1"/>
  <c r="PLS478" i="47"/>
  <c r="PLR478" i="47"/>
  <c r="PLT478" i="47" s="1"/>
  <c r="PLO478" i="47"/>
  <c r="PLN478" i="47"/>
  <c r="PLP478" i="47" s="1"/>
  <c r="PLK478" i="47"/>
  <c r="PLJ478" i="47"/>
  <c r="PLL478" i="47" s="1"/>
  <c r="PLG478" i="47"/>
  <c r="PLF478" i="47"/>
  <c r="PLH478" i="47" s="1"/>
  <c r="PLC478" i="47"/>
  <c r="PLB478" i="47"/>
  <c r="PLD478" i="47" s="1"/>
  <c r="PKY478" i="47"/>
  <c r="PKX478" i="47"/>
  <c r="PKZ478" i="47" s="1"/>
  <c r="PKU478" i="47"/>
  <c r="PKT478" i="47"/>
  <c r="PKQ478" i="47"/>
  <c r="PKP478" i="47"/>
  <c r="PKR478" i="47" s="1"/>
  <c r="PKM478" i="47"/>
  <c r="PKL478" i="47"/>
  <c r="PKN478" i="47" s="1"/>
  <c r="PKI478" i="47"/>
  <c r="PKH478" i="47"/>
  <c r="PKE478" i="47"/>
  <c r="PKD478" i="47"/>
  <c r="PKF478" i="47" s="1"/>
  <c r="PKA478" i="47"/>
  <c r="PJZ478" i="47"/>
  <c r="PJW478" i="47"/>
  <c r="PJV478" i="47"/>
  <c r="PJX478" i="47" s="1"/>
  <c r="PJS478" i="47"/>
  <c r="PJR478" i="47"/>
  <c r="PJT478" i="47" s="1"/>
  <c r="PJO478" i="47"/>
  <c r="PJN478" i="47"/>
  <c r="PJK478" i="47"/>
  <c r="PJJ478" i="47"/>
  <c r="PJL478" i="47" s="1"/>
  <c r="PJG478" i="47"/>
  <c r="PJF478" i="47"/>
  <c r="PJH478" i="47" s="1"/>
  <c r="PJC478" i="47"/>
  <c r="PJB478" i="47"/>
  <c r="PJD478" i="47" s="1"/>
  <c r="PIY478" i="47"/>
  <c r="PIX478" i="47"/>
  <c r="PIZ478" i="47" s="1"/>
  <c r="PIU478" i="47"/>
  <c r="PIT478" i="47"/>
  <c r="PIQ478" i="47"/>
  <c r="PIP478" i="47"/>
  <c r="PIR478" i="47" s="1"/>
  <c r="PIM478" i="47"/>
  <c r="PIL478" i="47"/>
  <c r="PIN478" i="47" s="1"/>
  <c r="PII478" i="47"/>
  <c r="PIH478" i="47"/>
  <c r="PIJ478" i="47" s="1"/>
  <c r="PIE478" i="47"/>
  <c r="PID478" i="47"/>
  <c r="PIF478" i="47" s="1"/>
  <c r="PIA478" i="47"/>
  <c r="PHZ478" i="47"/>
  <c r="PIB478" i="47" s="1"/>
  <c r="PHW478" i="47"/>
  <c r="PHV478" i="47"/>
  <c r="PHX478" i="47" s="1"/>
  <c r="PHS478" i="47"/>
  <c r="PHR478" i="47"/>
  <c r="PHT478" i="47" s="1"/>
  <c r="PHO478" i="47"/>
  <c r="PHN478" i="47"/>
  <c r="PHP478" i="47" s="1"/>
  <c r="PHK478" i="47"/>
  <c r="PHJ478" i="47"/>
  <c r="PHL478" i="47" s="1"/>
  <c r="PHG478" i="47"/>
  <c r="PHF478" i="47"/>
  <c r="PHH478" i="47" s="1"/>
  <c r="PHC478" i="47"/>
  <c r="PHB478" i="47"/>
  <c r="PGY478" i="47"/>
  <c r="PGX478" i="47"/>
  <c r="PGZ478" i="47" s="1"/>
  <c r="PGU478" i="47"/>
  <c r="PGT478" i="47"/>
  <c r="PGQ478" i="47"/>
  <c r="PGP478" i="47"/>
  <c r="PGR478" i="47" s="1"/>
  <c r="PGM478" i="47"/>
  <c r="PGL478" i="47"/>
  <c r="PGN478" i="47" s="1"/>
  <c r="PGI478" i="47"/>
  <c r="PGH478" i="47"/>
  <c r="PGE478" i="47"/>
  <c r="PGD478" i="47"/>
  <c r="PGF478" i="47" s="1"/>
  <c r="PGA478" i="47"/>
  <c r="PFZ478" i="47"/>
  <c r="PGB478" i="47" s="1"/>
  <c r="PFW478" i="47"/>
  <c r="PFV478" i="47"/>
  <c r="PFX478" i="47" s="1"/>
  <c r="PFS478" i="47"/>
  <c r="PFR478" i="47"/>
  <c r="PFT478" i="47" s="1"/>
  <c r="PFO478" i="47"/>
  <c r="PFN478" i="47"/>
  <c r="PFP478" i="47" s="1"/>
  <c r="PFK478" i="47"/>
  <c r="PFJ478" i="47"/>
  <c r="PFL478" i="47" s="1"/>
  <c r="PFG478" i="47"/>
  <c r="PFF478" i="47"/>
  <c r="PFH478" i="47" s="1"/>
  <c r="PFC478" i="47"/>
  <c r="PFB478" i="47"/>
  <c r="PFD478" i="47" s="1"/>
  <c r="PEY478" i="47"/>
  <c r="PEX478" i="47"/>
  <c r="PEZ478" i="47" s="1"/>
  <c r="PEU478" i="47"/>
  <c r="PET478" i="47"/>
  <c r="PEV478" i="47" s="1"/>
  <c r="PEQ478" i="47"/>
  <c r="PEP478" i="47"/>
  <c r="PEM478" i="47"/>
  <c r="PEL478" i="47"/>
  <c r="PEN478" i="47" s="1"/>
  <c r="PEI478" i="47"/>
  <c r="PEH478" i="47"/>
  <c r="PEE478" i="47"/>
  <c r="PED478" i="47"/>
  <c r="PEF478" i="47" s="1"/>
  <c r="PEA478" i="47"/>
  <c r="PDZ478" i="47"/>
  <c r="PEB478" i="47" s="1"/>
  <c r="PDW478" i="47"/>
  <c r="PDV478" i="47"/>
  <c r="PDS478" i="47"/>
  <c r="PDR478" i="47"/>
  <c r="PDT478" i="47" s="1"/>
  <c r="PDO478" i="47"/>
  <c r="PDN478" i="47"/>
  <c r="PDP478" i="47" s="1"/>
  <c r="PDK478" i="47"/>
  <c r="PDJ478" i="47"/>
  <c r="PDG478" i="47"/>
  <c r="PDF478" i="47"/>
  <c r="PDH478" i="47" s="1"/>
  <c r="PDC478" i="47"/>
  <c r="PDB478" i="47"/>
  <c r="PDD478" i="47" s="1"/>
  <c r="PCY478" i="47"/>
  <c r="PCX478" i="47"/>
  <c r="PCZ478" i="47" s="1"/>
  <c r="PCU478" i="47"/>
  <c r="PCT478" i="47"/>
  <c r="PCV478" i="47" s="1"/>
  <c r="PCQ478" i="47"/>
  <c r="PCP478" i="47"/>
  <c r="PCM478" i="47"/>
  <c r="PCL478" i="47"/>
  <c r="PCN478" i="47" s="1"/>
  <c r="PCI478" i="47"/>
  <c r="PCH478" i="47"/>
  <c r="PCJ478" i="47" s="1"/>
  <c r="PCE478" i="47"/>
  <c r="PCD478" i="47"/>
  <c r="PCA478" i="47"/>
  <c r="PBZ478" i="47"/>
  <c r="PCB478" i="47" s="1"/>
  <c r="PBW478" i="47"/>
  <c r="PBV478" i="47"/>
  <c r="PBX478" i="47" s="1"/>
  <c r="PBS478" i="47"/>
  <c r="PBR478" i="47"/>
  <c r="PBT478" i="47" s="1"/>
  <c r="PBO478" i="47"/>
  <c r="PBN478" i="47"/>
  <c r="PBP478" i="47" s="1"/>
  <c r="PBK478" i="47"/>
  <c r="PBJ478" i="47"/>
  <c r="PBG478" i="47"/>
  <c r="PBF478" i="47"/>
  <c r="PBH478" i="47" s="1"/>
  <c r="PBC478" i="47"/>
  <c r="PBB478" i="47"/>
  <c r="PBD478" i="47" s="1"/>
  <c r="PAY478" i="47"/>
  <c r="PAX478" i="47"/>
  <c r="PAU478" i="47"/>
  <c r="PAT478" i="47"/>
  <c r="PAV478" i="47" s="1"/>
  <c r="PAQ478" i="47"/>
  <c r="PAP478" i="47"/>
  <c r="PAR478" i="47" s="1"/>
  <c r="PAM478" i="47"/>
  <c r="PAL478" i="47"/>
  <c r="PAN478" i="47" s="1"/>
  <c r="PAI478" i="47"/>
  <c r="PAH478" i="47"/>
  <c r="PAJ478" i="47" s="1"/>
  <c r="PAE478" i="47"/>
  <c r="PAD478" i="47"/>
  <c r="PAA478" i="47"/>
  <c r="OZZ478" i="47"/>
  <c r="PAB478" i="47" s="1"/>
  <c r="OZW478" i="47"/>
  <c r="OZV478" i="47"/>
  <c r="OZX478" i="47" s="1"/>
  <c r="OZS478" i="47"/>
  <c r="OZR478" i="47"/>
  <c r="OZO478" i="47"/>
  <c r="OZN478" i="47"/>
  <c r="OZP478" i="47" s="1"/>
  <c r="OZK478" i="47"/>
  <c r="OZJ478" i="47"/>
  <c r="OZL478" i="47" s="1"/>
  <c r="OZG478" i="47"/>
  <c r="OZF478" i="47"/>
  <c r="OZH478" i="47" s="1"/>
  <c r="OZC478" i="47"/>
  <c r="OZB478" i="47"/>
  <c r="OZD478" i="47" s="1"/>
  <c r="OYY478" i="47"/>
  <c r="OYX478" i="47"/>
  <c r="OYZ478" i="47" s="1"/>
  <c r="OYU478" i="47"/>
  <c r="OYT478" i="47"/>
  <c r="OYV478" i="47" s="1"/>
  <c r="OYQ478" i="47"/>
  <c r="OYP478" i="47"/>
  <c r="OYR478" i="47" s="1"/>
  <c r="OYM478" i="47"/>
  <c r="OYL478" i="47"/>
  <c r="OYI478" i="47"/>
  <c r="OYH478" i="47"/>
  <c r="OYJ478" i="47" s="1"/>
  <c r="OYE478" i="47"/>
  <c r="OYD478" i="47"/>
  <c r="OYA478" i="47"/>
  <c r="OXZ478" i="47"/>
  <c r="OYB478" i="47" s="1"/>
  <c r="OXW478" i="47"/>
  <c r="OXV478" i="47"/>
  <c r="OXX478" i="47" s="1"/>
  <c r="OXS478" i="47"/>
  <c r="OXR478" i="47"/>
  <c r="OXT478" i="47" s="1"/>
  <c r="OXO478" i="47"/>
  <c r="OXN478" i="47"/>
  <c r="OXP478" i="47" s="1"/>
  <c r="OXK478" i="47"/>
  <c r="OXJ478" i="47"/>
  <c r="OXL478" i="47" s="1"/>
  <c r="OXG478" i="47"/>
  <c r="OXF478" i="47"/>
  <c r="OXC478" i="47"/>
  <c r="OXB478" i="47"/>
  <c r="OXD478" i="47" s="1"/>
  <c r="OWY478" i="47"/>
  <c r="OWX478" i="47"/>
  <c r="OWZ478" i="47" s="1"/>
  <c r="OWU478" i="47"/>
  <c r="OWT478" i="47"/>
  <c r="OWV478" i="47" s="1"/>
  <c r="OWQ478" i="47"/>
  <c r="OWP478" i="47"/>
  <c r="OWR478" i="47" s="1"/>
  <c r="OWM478" i="47"/>
  <c r="OWL478" i="47"/>
  <c r="OWN478" i="47" s="1"/>
  <c r="OWI478" i="47"/>
  <c r="OWH478" i="47"/>
  <c r="OWJ478" i="47" s="1"/>
  <c r="OWE478" i="47"/>
  <c r="OWD478" i="47"/>
  <c r="OWF478" i="47" s="1"/>
  <c r="OWA478" i="47"/>
  <c r="OVZ478" i="47"/>
  <c r="OVW478" i="47"/>
  <c r="OVV478" i="47"/>
  <c r="OVX478" i="47" s="1"/>
  <c r="OVS478" i="47"/>
  <c r="OVR478" i="47"/>
  <c r="OVT478" i="47" s="1"/>
  <c r="OVO478" i="47"/>
  <c r="OVN478" i="47"/>
  <c r="OVP478" i="47" s="1"/>
  <c r="OVK478" i="47"/>
  <c r="OVJ478" i="47"/>
  <c r="OVL478" i="47" s="1"/>
  <c r="OVG478" i="47"/>
  <c r="OVF478" i="47"/>
  <c r="OVC478" i="47"/>
  <c r="OVB478" i="47"/>
  <c r="OVD478" i="47" s="1"/>
  <c r="OUY478" i="47"/>
  <c r="OUX478" i="47"/>
  <c r="OUZ478" i="47" s="1"/>
  <c r="OUU478" i="47"/>
  <c r="OUT478" i="47"/>
  <c r="OUQ478" i="47"/>
  <c r="OUP478" i="47"/>
  <c r="OUR478" i="47" s="1"/>
  <c r="OUM478" i="47"/>
  <c r="OUL478" i="47"/>
  <c r="OUN478" i="47" s="1"/>
  <c r="OUI478" i="47"/>
  <c r="OUH478" i="47"/>
  <c r="OUJ478" i="47" s="1"/>
  <c r="OUE478" i="47"/>
  <c r="OUD478" i="47"/>
  <c r="OUF478" i="47" s="1"/>
  <c r="OUA478" i="47"/>
  <c r="OTZ478" i="47"/>
  <c r="OTW478" i="47"/>
  <c r="OTV478" i="47"/>
  <c r="OTX478" i="47" s="1"/>
  <c r="OTS478" i="47"/>
  <c r="OTR478" i="47"/>
  <c r="OTT478" i="47" s="1"/>
  <c r="OTO478" i="47"/>
  <c r="OTN478" i="47"/>
  <c r="OTK478" i="47"/>
  <c r="OTJ478" i="47"/>
  <c r="OTL478" i="47" s="1"/>
  <c r="OTG478" i="47"/>
  <c r="OTF478" i="47"/>
  <c r="OTC478" i="47"/>
  <c r="OTB478" i="47"/>
  <c r="OTD478" i="47" s="1"/>
  <c r="OSY478" i="47"/>
  <c r="OSX478" i="47"/>
  <c r="OSZ478" i="47" s="1"/>
  <c r="OSU478" i="47"/>
  <c r="OST478" i="47"/>
  <c r="OSV478" i="47" s="1"/>
  <c r="OSQ478" i="47"/>
  <c r="OSP478" i="47"/>
  <c r="OSR478" i="47" s="1"/>
  <c r="OSM478" i="47"/>
  <c r="OSL478" i="47"/>
  <c r="OSN478" i="47" s="1"/>
  <c r="OSI478" i="47"/>
  <c r="OSH478" i="47"/>
  <c r="OSE478" i="47"/>
  <c r="OSD478" i="47"/>
  <c r="OSF478" i="47" s="1"/>
  <c r="OSA478" i="47"/>
  <c r="ORZ478" i="47"/>
  <c r="ORW478" i="47"/>
  <c r="ORV478" i="47"/>
  <c r="ORX478" i="47" s="1"/>
  <c r="ORS478" i="47"/>
  <c r="ORR478" i="47"/>
  <c r="ORT478" i="47" s="1"/>
  <c r="ORO478" i="47"/>
  <c r="ORN478" i="47"/>
  <c r="ORP478" i="47" s="1"/>
  <c r="ORK478" i="47"/>
  <c r="ORJ478" i="47"/>
  <c r="ORL478" i="47" s="1"/>
  <c r="ORG478" i="47"/>
  <c r="ORF478" i="47"/>
  <c r="ORH478" i="47" s="1"/>
  <c r="ORC478" i="47"/>
  <c r="ORB478" i="47"/>
  <c r="OQY478" i="47"/>
  <c r="OQX478" i="47"/>
  <c r="OQZ478" i="47" s="1"/>
  <c r="OQU478" i="47"/>
  <c r="OQT478" i="47"/>
  <c r="OQQ478" i="47"/>
  <c r="OQP478" i="47"/>
  <c r="OQR478" i="47" s="1"/>
  <c r="OQM478" i="47"/>
  <c r="OQL478" i="47"/>
  <c r="OQN478" i="47" s="1"/>
  <c r="OQI478" i="47"/>
  <c r="OQH478" i="47"/>
  <c r="OQJ478" i="47" s="1"/>
  <c r="OQE478" i="47"/>
  <c r="OQD478" i="47"/>
  <c r="OQF478" i="47" s="1"/>
  <c r="OQA478" i="47"/>
  <c r="OPZ478" i="47"/>
  <c r="OQB478" i="47" s="1"/>
  <c r="OPW478" i="47"/>
  <c r="OPV478" i="47"/>
  <c r="OPS478" i="47"/>
  <c r="OPR478" i="47"/>
  <c r="OPT478" i="47" s="1"/>
  <c r="OPO478" i="47"/>
  <c r="OPN478" i="47"/>
  <c r="OPK478" i="47"/>
  <c r="OPJ478" i="47"/>
  <c r="OPL478" i="47" s="1"/>
  <c r="OPG478" i="47"/>
  <c r="OPF478" i="47"/>
  <c r="OPH478" i="47" s="1"/>
  <c r="OPC478" i="47"/>
  <c r="OPB478" i="47"/>
  <c r="OPD478" i="47" s="1"/>
  <c r="OOY478" i="47"/>
  <c r="OOX478" i="47"/>
  <c r="OOZ478" i="47" s="1"/>
  <c r="OOU478" i="47"/>
  <c r="OOT478" i="47"/>
  <c r="OOV478" i="47" s="1"/>
  <c r="OOQ478" i="47"/>
  <c r="OOP478" i="47"/>
  <c r="OOM478" i="47"/>
  <c r="OOL478" i="47"/>
  <c r="OON478" i="47" s="1"/>
  <c r="OOI478" i="47"/>
  <c r="OOH478" i="47"/>
  <c r="OOE478" i="47"/>
  <c r="OOD478" i="47"/>
  <c r="OOF478" i="47" s="1"/>
  <c r="OOA478" i="47"/>
  <c r="ONZ478" i="47"/>
  <c r="OOB478" i="47" s="1"/>
  <c r="ONW478" i="47"/>
  <c r="ONV478" i="47"/>
  <c r="ONS478" i="47"/>
  <c r="ONR478" i="47"/>
  <c r="ONT478" i="47" s="1"/>
  <c r="ONO478" i="47"/>
  <c r="ONN478" i="47"/>
  <c r="ONP478" i="47" s="1"/>
  <c r="ONK478" i="47"/>
  <c r="ONJ478" i="47"/>
  <c r="ONG478" i="47"/>
  <c r="ONF478" i="47"/>
  <c r="ONH478" i="47" s="1"/>
  <c r="ONC478" i="47"/>
  <c r="ONB478" i="47"/>
  <c r="OND478" i="47" s="1"/>
  <c r="OMY478" i="47"/>
  <c r="OMX478" i="47"/>
  <c r="OMZ478" i="47" s="1"/>
  <c r="OMU478" i="47"/>
  <c r="OMT478" i="47"/>
  <c r="OMV478" i="47" s="1"/>
  <c r="OMQ478" i="47"/>
  <c r="OMP478" i="47"/>
  <c r="OMM478" i="47"/>
  <c r="OML478" i="47"/>
  <c r="OMN478" i="47" s="1"/>
  <c r="OMI478" i="47"/>
  <c r="OMH478" i="47"/>
  <c r="OMJ478" i="47" s="1"/>
  <c r="OME478" i="47"/>
  <c r="OMD478" i="47"/>
  <c r="OMA478" i="47"/>
  <c r="OLZ478" i="47"/>
  <c r="OMB478" i="47" s="1"/>
  <c r="OLW478" i="47"/>
  <c r="OLV478" i="47"/>
  <c r="OLX478" i="47" s="1"/>
  <c r="OLS478" i="47"/>
  <c r="OLR478" i="47"/>
  <c r="OLT478" i="47" s="1"/>
  <c r="OLO478" i="47"/>
  <c r="OLN478" i="47"/>
  <c r="OLP478" i="47" s="1"/>
  <c r="OLK478" i="47"/>
  <c r="OLJ478" i="47"/>
  <c r="OLG478" i="47"/>
  <c r="OLF478" i="47"/>
  <c r="OLH478" i="47" s="1"/>
  <c r="OLC478" i="47"/>
  <c r="OLB478" i="47"/>
  <c r="OLD478" i="47" s="1"/>
  <c r="OKY478" i="47"/>
  <c r="OKX478" i="47"/>
  <c r="OKU478" i="47"/>
  <c r="OKT478" i="47"/>
  <c r="OKV478" i="47" s="1"/>
  <c r="OKQ478" i="47"/>
  <c r="OKP478" i="47"/>
  <c r="OKR478" i="47" s="1"/>
  <c r="OKM478" i="47"/>
  <c r="OKL478" i="47"/>
  <c r="OKN478" i="47" s="1"/>
  <c r="OKI478" i="47"/>
  <c r="OKH478" i="47"/>
  <c r="OKJ478" i="47" s="1"/>
  <c r="OKE478" i="47"/>
  <c r="OKD478" i="47"/>
  <c r="OKA478" i="47"/>
  <c r="OJZ478" i="47"/>
  <c r="OKB478" i="47" s="1"/>
  <c r="OJW478" i="47"/>
  <c r="OJV478" i="47"/>
  <c r="OJX478" i="47" s="1"/>
  <c r="OJS478" i="47"/>
  <c r="OJR478" i="47"/>
  <c r="OJO478" i="47"/>
  <c r="OJN478" i="47"/>
  <c r="OJP478" i="47" s="1"/>
  <c r="OJK478" i="47"/>
  <c r="OJJ478" i="47"/>
  <c r="OJL478" i="47" s="1"/>
  <c r="OJG478" i="47"/>
  <c r="OJF478" i="47"/>
  <c r="OJH478" i="47" s="1"/>
  <c r="OJC478" i="47"/>
  <c r="OJB478" i="47"/>
  <c r="OJD478" i="47" s="1"/>
  <c r="OIY478" i="47"/>
  <c r="OIX478" i="47"/>
  <c r="OIU478" i="47"/>
  <c r="OIT478" i="47"/>
  <c r="OIV478" i="47" s="1"/>
  <c r="OIQ478" i="47"/>
  <c r="OIP478" i="47"/>
  <c r="OIR478" i="47" s="1"/>
  <c r="OIM478" i="47"/>
  <c r="OIL478" i="47"/>
  <c r="OII478" i="47"/>
  <c r="OIH478" i="47"/>
  <c r="OIJ478" i="47" s="1"/>
  <c r="OIE478" i="47"/>
  <c r="OID478" i="47"/>
  <c r="OIF478" i="47" s="1"/>
  <c r="OIA478" i="47"/>
  <c r="OHZ478" i="47"/>
  <c r="OIB478" i="47" s="1"/>
  <c r="OHW478" i="47"/>
  <c r="OHV478" i="47"/>
  <c r="OHS478" i="47"/>
  <c r="OHR478" i="47"/>
  <c r="OHT478" i="47" s="1"/>
  <c r="OHO478" i="47"/>
  <c r="OHN478" i="47"/>
  <c r="OHP478" i="47" s="1"/>
  <c r="OHK478" i="47"/>
  <c r="OHJ478" i="47"/>
  <c r="OHL478" i="47" s="1"/>
  <c r="OHG478" i="47"/>
  <c r="OHF478" i="47"/>
  <c r="OHC478" i="47"/>
  <c r="OHB478" i="47"/>
  <c r="OHD478" i="47" s="1"/>
  <c r="OGY478" i="47"/>
  <c r="OGX478" i="47"/>
  <c r="OGU478" i="47"/>
  <c r="OGT478" i="47"/>
  <c r="OGV478" i="47" s="1"/>
  <c r="OGQ478" i="47"/>
  <c r="OGP478" i="47"/>
  <c r="OGM478" i="47"/>
  <c r="OGL478" i="47"/>
  <c r="OGN478" i="47" s="1"/>
  <c r="OGI478" i="47"/>
  <c r="OGH478" i="47"/>
  <c r="OGJ478" i="47" s="1"/>
  <c r="OGE478" i="47"/>
  <c r="OGD478" i="47"/>
  <c r="OGF478" i="47" s="1"/>
  <c r="OGA478" i="47"/>
  <c r="OFZ478" i="47"/>
  <c r="OFW478" i="47"/>
  <c r="OFV478" i="47"/>
  <c r="OFX478" i="47" s="1"/>
  <c r="OFS478" i="47"/>
  <c r="OFR478" i="47"/>
  <c r="OFT478" i="47" s="1"/>
  <c r="OFO478" i="47"/>
  <c r="OFN478" i="47"/>
  <c r="OFP478" i="47" s="1"/>
  <c r="OFK478" i="47"/>
  <c r="OFJ478" i="47"/>
  <c r="OFG478" i="47"/>
  <c r="OFF478" i="47"/>
  <c r="OFC478" i="47"/>
  <c r="OFB478" i="47"/>
  <c r="OFD478" i="47" s="1"/>
  <c r="OEY478" i="47"/>
  <c r="OEX478" i="47"/>
  <c r="OEZ478" i="47" s="1"/>
  <c r="OEU478" i="47"/>
  <c r="OET478" i="47"/>
  <c r="OEQ478" i="47"/>
  <c r="OEP478" i="47"/>
  <c r="OER478" i="47" s="1"/>
  <c r="OEM478" i="47"/>
  <c r="OEL478" i="47"/>
  <c r="OEN478" i="47" s="1"/>
  <c r="OEI478" i="47"/>
  <c r="OEH478" i="47"/>
  <c r="OEJ478" i="47" s="1"/>
  <c r="OEE478" i="47"/>
  <c r="OED478" i="47"/>
  <c r="OEA478" i="47"/>
  <c r="ODZ478" i="47"/>
  <c r="ODW478" i="47"/>
  <c r="ODV478" i="47"/>
  <c r="ODX478" i="47" s="1"/>
  <c r="ODS478" i="47"/>
  <c r="ODR478" i="47"/>
  <c r="ODT478" i="47" s="1"/>
  <c r="ODO478" i="47"/>
  <c r="ODN478" i="47"/>
  <c r="ODK478" i="47"/>
  <c r="ODJ478" i="47"/>
  <c r="ODL478" i="47" s="1"/>
  <c r="ODG478" i="47"/>
  <c r="ODF478" i="47"/>
  <c r="ODH478" i="47" s="1"/>
  <c r="ODC478" i="47"/>
  <c r="ODB478" i="47"/>
  <c r="ODD478" i="47" s="1"/>
  <c r="OCY478" i="47"/>
  <c r="OCX478" i="47"/>
  <c r="OCU478" i="47"/>
  <c r="OCT478" i="47"/>
  <c r="OCQ478" i="47"/>
  <c r="OCP478" i="47"/>
  <c r="OCR478" i="47" s="1"/>
  <c r="OCM478" i="47"/>
  <c r="OCL478" i="47"/>
  <c r="OCN478" i="47" s="1"/>
  <c r="OCI478" i="47"/>
  <c r="OCH478" i="47"/>
  <c r="OCE478" i="47"/>
  <c r="OCD478" i="47"/>
  <c r="OCF478" i="47" s="1"/>
  <c r="OCA478" i="47"/>
  <c r="OBZ478" i="47"/>
  <c r="OCB478" i="47" s="1"/>
  <c r="OBW478" i="47"/>
  <c r="OBV478" i="47"/>
  <c r="OBX478" i="47" s="1"/>
  <c r="OBS478" i="47"/>
  <c r="OBR478" i="47"/>
  <c r="OBO478" i="47"/>
  <c r="OBN478" i="47"/>
  <c r="OBK478" i="47"/>
  <c r="OBJ478" i="47"/>
  <c r="OBL478" i="47" s="1"/>
  <c r="OBG478" i="47"/>
  <c r="OBF478" i="47"/>
  <c r="OBH478" i="47" s="1"/>
  <c r="OBC478" i="47"/>
  <c r="OBB478" i="47"/>
  <c r="OAY478" i="47"/>
  <c r="OAX478" i="47"/>
  <c r="OAZ478" i="47" s="1"/>
  <c r="OAU478" i="47"/>
  <c r="OAT478" i="47"/>
  <c r="OAV478" i="47" s="1"/>
  <c r="OAQ478" i="47"/>
  <c r="OAP478" i="47"/>
  <c r="OAR478" i="47" s="1"/>
  <c r="OAM478" i="47"/>
  <c r="OAL478" i="47"/>
  <c r="OAI478" i="47"/>
  <c r="OAH478" i="47"/>
  <c r="OAE478" i="47"/>
  <c r="OAD478" i="47"/>
  <c r="OAF478" i="47" s="1"/>
  <c r="OAA478" i="47"/>
  <c r="NZZ478" i="47"/>
  <c r="OAB478" i="47" s="1"/>
  <c r="NZW478" i="47"/>
  <c r="NZV478" i="47"/>
  <c r="NZS478" i="47"/>
  <c r="NZR478" i="47"/>
  <c r="NZT478" i="47" s="1"/>
  <c r="NZO478" i="47"/>
  <c r="NZN478" i="47"/>
  <c r="NZP478" i="47" s="1"/>
  <c r="NZK478" i="47"/>
  <c r="NZJ478" i="47"/>
  <c r="NZL478" i="47" s="1"/>
  <c r="NZG478" i="47"/>
  <c r="NZF478" i="47"/>
  <c r="NZC478" i="47"/>
  <c r="NZB478" i="47"/>
  <c r="NYY478" i="47"/>
  <c r="NYX478" i="47"/>
  <c r="NYZ478" i="47" s="1"/>
  <c r="NYU478" i="47"/>
  <c r="NYT478" i="47"/>
  <c r="NYV478" i="47" s="1"/>
  <c r="NYQ478" i="47"/>
  <c r="NYP478" i="47"/>
  <c r="NYM478" i="47"/>
  <c r="NYL478" i="47"/>
  <c r="NYN478" i="47" s="1"/>
  <c r="NYI478" i="47"/>
  <c r="NYH478" i="47"/>
  <c r="NYJ478" i="47" s="1"/>
  <c r="NYE478" i="47"/>
  <c r="NYD478" i="47"/>
  <c r="NYF478" i="47" s="1"/>
  <c r="NYA478" i="47"/>
  <c r="NXZ478" i="47"/>
  <c r="NXW478" i="47"/>
  <c r="NXV478" i="47"/>
  <c r="NXS478" i="47"/>
  <c r="NXR478" i="47"/>
  <c r="NXT478" i="47" s="1"/>
  <c r="NXO478" i="47"/>
  <c r="NXN478" i="47"/>
  <c r="NXP478" i="47" s="1"/>
  <c r="NXK478" i="47"/>
  <c r="NXJ478" i="47"/>
  <c r="NXG478" i="47"/>
  <c r="NXF478" i="47"/>
  <c r="NXH478" i="47" s="1"/>
  <c r="NXC478" i="47"/>
  <c r="NXB478" i="47"/>
  <c r="NXD478" i="47" s="1"/>
  <c r="NWY478" i="47"/>
  <c r="NWX478" i="47"/>
  <c r="NWZ478" i="47" s="1"/>
  <c r="NWU478" i="47"/>
  <c r="NWT478" i="47"/>
  <c r="NWQ478" i="47"/>
  <c r="NWP478" i="47"/>
  <c r="NWM478" i="47"/>
  <c r="NWL478" i="47"/>
  <c r="NWN478" i="47" s="1"/>
  <c r="NWI478" i="47"/>
  <c r="NWH478" i="47"/>
  <c r="NWJ478" i="47" s="1"/>
  <c r="NWE478" i="47"/>
  <c r="NWD478" i="47"/>
  <c r="NWA478" i="47"/>
  <c r="NVZ478" i="47"/>
  <c r="NWB478" i="47" s="1"/>
  <c r="NVW478" i="47"/>
  <c r="NVV478" i="47"/>
  <c r="NVX478" i="47" s="1"/>
  <c r="NVS478" i="47"/>
  <c r="NVR478" i="47"/>
  <c r="NVO478" i="47"/>
  <c r="NVN478" i="47"/>
  <c r="NVP478" i="47" s="1"/>
  <c r="NVK478" i="47"/>
  <c r="NVJ478" i="47"/>
  <c r="NVG478" i="47"/>
  <c r="NVF478" i="47"/>
  <c r="NVH478" i="47" s="1"/>
  <c r="NVC478" i="47"/>
  <c r="NVB478" i="47"/>
  <c r="NVD478" i="47" s="1"/>
  <c r="NUY478" i="47"/>
  <c r="NUX478" i="47"/>
  <c r="NUU478" i="47"/>
  <c r="NUT478" i="47"/>
  <c r="NUV478" i="47" s="1"/>
  <c r="NUQ478" i="47"/>
  <c r="NUP478" i="47"/>
  <c r="NUR478" i="47" s="1"/>
  <c r="NUM478" i="47"/>
  <c r="NUL478" i="47"/>
  <c r="NUI478" i="47"/>
  <c r="NUH478" i="47"/>
  <c r="NUJ478" i="47" s="1"/>
  <c r="NUE478" i="47"/>
  <c r="NUD478" i="47"/>
  <c r="NUA478" i="47"/>
  <c r="NTZ478" i="47"/>
  <c r="NUB478" i="47" s="1"/>
  <c r="NTW478" i="47"/>
  <c r="NTV478" i="47"/>
  <c r="NTX478" i="47" s="1"/>
  <c r="NTS478" i="47"/>
  <c r="NTR478" i="47"/>
  <c r="NTO478" i="47"/>
  <c r="NTN478" i="47"/>
  <c r="NTP478" i="47" s="1"/>
  <c r="NTK478" i="47"/>
  <c r="NTJ478" i="47"/>
  <c r="NTL478" i="47" s="1"/>
  <c r="NTG478" i="47"/>
  <c r="NTF478" i="47"/>
  <c r="NTC478" i="47"/>
  <c r="NTB478" i="47"/>
  <c r="NTD478" i="47" s="1"/>
  <c r="NSY478" i="47"/>
  <c r="NSX478" i="47"/>
  <c r="NSU478" i="47"/>
  <c r="NST478" i="47"/>
  <c r="NSV478" i="47" s="1"/>
  <c r="NSQ478" i="47"/>
  <c r="NSP478" i="47"/>
  <c r="NSR478" i="47" s="1"/>
  <c r="NSM478" i="47"/>
  <c r="NSL478" i="47"/>
  <c r="NSI478" i="47"/>
  <c r="NSH478" i="47"/>
  <c r="NSE478" i="47"/>
  <c r="NSD478" i="47"/>
  <c r="NSF478" i="47" s="1"/>
  <c r="NSA478" i="47"/>
  <c r="NRZ478" i="47"/>
  <c r="NRW478" i="47"/>
  <c r="NRV478" i="47"/>
  <c r="NRS478" i="47"/>
  <c r="NRR478" i="47"/>
  <c r="NRO478" i="47"/>
  <c r="NRN478" i="47"/>
  <c r="NRP478" i="47" s="1"/>
  <c r="NRK478" i="47"/>
  <c r="NRJ478" i="47"/>
  <c r="NRL478" i="47" s="1"/>
  <c r="NRG478" i="47"/>
  <c r="NRF478" i="47"/>
  <c r="NRC478" i="47"/>
  <c r="NRB478" i="47"/>
  <c r="NQY478" i="47"/>
  <c r="NQX478" i="47"/>
  <c r="NQZ478" i="47" s="1"/>
  <c r="NQU478" i="47"/>
  <c r="NQT478" i="47"/>
  <c r="NQQ478" i="47"/>
  <c r="NQP478" i="47"/>
  <c r="NQM478" i="47"/>
  <c r="NQL478" i="47"/>
  <c r="NQI478" i="47"/>
  <c r="NQH478" i="47"/>
  <c r="NQJ478" i="47" s="1"/>
  <c r="NQE478" i="47"/>
  <c r="NQD478" i="47"/>
  <c r="NQF478" i="47" s="1"/>
  <c r="NQA478" i="47"/>
  <c r="NPZ478" i="47"/>
  <c r="NPW478" i="47"/>
  <c r="NPV478" i="47"/>
  <c r="NPS478" i="47"/>
  <c r="NPR478" i="47"/>
  <c r="NPT478" i="47" s="1"/>
  <c r="NPO478" i="47"/>
  <c r="NPN478" i="47"/>
  <c r="NPK478" i="47"/>
  <c r="NPJ478" i="47"/>
  <c r="NPG478" i="47"/>
  <c r="NPF478" i="47"/>
  <c r="NPC478" i="47"/>
  <c r="NPB478" i="47"/>
  <c r="NPD478" i="47" s="1"/>
  <c r="NOY478" i="47"/>
  <c r="NOX478" i="47"/>
  <c r="NOZ478" i="47" s="1"/>
  <c r="NOU478" i="47"/>
  <c r="NOT478" i="47"/>
  <c r="NOQ478" i="47"/>
  <c r="NOP478" i="47"/>
  <c r="NOM478" i="47"/>
  <c r="NOL478" i="47"/>
  <c r="NON478" i="47" s="1"/>
  <c r="NOI478" i="47"/>
  <c r="NOH478" i="47"/>
  <c r="NOE478" i="47"/>
  <c r="NOD478" i="47"/>
  <c r="NOA478" i="47"/>
  <c r="NNZ478" i="47"/>
  <c r="NNW478" i="47"/>
  <c r="NNV478" i="47"/>
  <c r="NNX478" i="47" s="1"/>
  <c r="NNS478" i="47"/>
  <c r="NNR478" i="47"/>
  <c r="NNT478" i="47" s="1"/>
  <c r="NNO478" i="47"/>
  <c r="NNN478" i="47"/>
  <c r="NNK478" i="47"/>
  <c r="NNJ478" i="47"/>
  <c r="NNG478" i="47"/>
  <c r="NNF478" i="47"/>
  <c r="NNH478" i="47" s="1"/>
  <c r="NNC478" i="47"/>
  <c r="NNB478" i="47"/>
  <c r="NMY478" i="47"/>
  <c r="NMX478" i="47"/>
  <c r="NMU478" i="47"/>
  <c r="NMT478" i="47"/>
  <c r="NMQ478" i="47"/>
  <c r="NMP478" i="47"/>
  <c r="NMR478" i="47" s="1"/>
  <c r="NMM478" i="47"/>
  <c r="NML478" i="47"/>
  <c r="NMN478" i="47" s="1"/>
  <c r="NMI478" i="47"/>
  <c r="NMH478" i="47"/>
  <c r="NME478" i="47"/>
  <c r="NMD478" i="47"/>
  <c r="NMA478" i="47"/>
  <c r="NLZ478" i="47"/>
  <c r="NMB478" i="47" s="1"/>
  <c r="NLW478" i="47"/>
  <c r="NLV478" i="47"/>
  <c r="NLS478" i="47"/>
  <c r="NLR478" i="47"/>
  <c r="NLO478" i="47"/>
  <c r="NLN478" i="47"/>
  <c r="NLK478" i="47"/>
  <c r="NLJ478" i="47"/>
  <c r="NLL478" i="47" s="1"/>
  <c r="NLG478" i="47"/>
  <c r="NLF478" i="47"/>
  <c r="NLH478" i="47" s="1"/>
  <c r="NLC478" i="47"/>
  <c r="NLB478" i="47"/>
  <c r="NKY478" i="47"/>
  <c r="NKX478" i="47"/>
  <c r="NKU478" i="47"/>
  <c r="NKT478" i="47"/>
  <c r="NKV478" i="47" s="1"/>
  <c r="NKQ478" i="47"/>
  <c r="NKP478" i="47"/>
  <c r="NKM478" i="47"/>
  <c r="NKL478" i="47"/>
  <c r="NKI478" i="47"/>
  <c r="NKH478" i="47"/>
  <c r="NKE478" i="47"/>
  <c r="NKD478" i="47"/>
  <c r="NKF478" i="47" s="1"/>
  <c r="NKA478" i="47"/>
  <c r="NJZ478" i="47"/>
  <c r="NKB478" i="47" s="1"/>
  <c r="NJW478" i="47"/>
  <c r="NJV478" i="47"/>
  <c r="NJS478" i="47"/>
  <c r="NJR478" i="47"/>
  <c r="NJO478" i="47"/>
  <c r="NJN478" i="47"/>
  <c r="NJP478" i="47" s="1"/>
  <c r="NJK478" i="47"/>
  <c r="NJJ478" i="47"/>
  <c r="NJG478" i="47"/>
  <c r="NJF478" i="47"/>
  <c r="NJC478" i="47"/>
  <c r="NJB478" i="47"/>
  <c r="NIY478" i="47"/>
  <c r="NIX478" i="47"/>
  <c r="NIZ478" i="47" s="1"/>
  <c r="NIU478" i="47"/>
  <c r="NIT478" i="47"/>
  <c r="NIV478" i="47" s="1"/>
  <c r="NIQ478" i="47"/>
  <c r="NIP478" i="47"/>
  <c r="NIM478" i="47"/>
  <c r="NIL478" i="47"/>
  <c r="NII478" i="47"/>
  <c r="NIH478" i="47"/>
  <c r="NIJ478" i="47" s="1"/>
  <c r="NIE478" i="47"/>
  <c r="NID478" i="47"/>
  <c r="NIA478" i="47"/>
  <c r="NHZ478" i="47"/>
  <c r="NHW478" i="47"/>
  <c r="NHV478" i="47"/>
  <c r="NHS478" i="47"/>
  <c r="NHR478" i="47"/>
  <c r="NHT478" i="47" s="1"/>
  <c r="NHO478" i="47"/>
  <c r="NHN478" i="47"/>
  <c r="NHP478" i="47" s="1"/>
  <c r="NHK478" i="47"/>
  <c r="NHJ478" i="47"/>
  <c r="NHG478" i="47"/>
  <c r="NHF478" i="47"/>
  <c r="NHC478" i="47"/>
  <c r="NHB478" i="47"/>
  <c r="NHD478" i="47" s="1"/>
  <c r="NGY478" i="47"/>
  <c r="NGX478" i="47"/>
  <c r="NGU478" i="47"/>
  <c r="NGT478" i="47"/>
  <c r="NGQ478" i="47"/>
  <c r="NGP478" i="47"/>
  <c r="NGM478" i="47"/>
  <c r="NGL478" i="47"/>
  <c r="NGN478" i="47" s="1"/>
  <c r="NGI478" i="47"/>
  <c r="NGH478" i="47"/>
  <c r="NGJ478" i="47" s="1"/>
  <c r="NGE478" i="47"/>
  <c r="NGD478" i="47"/>
  <c r="NGA478" i="47"/>
  <c r="NFZ478" i="47"/>
  <c r="NFW478" i="47"/>
  <c r="NFV478" i="47"/>
  <c r="NFX478" i="47" s="1"/>
  <c r="NFS478" i="47"/>
  <c r="NFR478" i="47"/>
  <c r="NFO478" i="47"/>
  <c r="NFN478" i="47"/>
  <c r="NFK478" i="47"/>
  <c r="NFJ478" i="47"/>
  <c r="NFG478" i="47"/>
  <c r="NFF478" i="47"/>
  <c r="NFH478" i="47" s="1"/>
  <c r="NFC478" i="47"/>
  <c r="NFB478" i="47"/>
  <c r="NFD478" i="47" s="1"/>
  <c r="NEY478" i="47"/>
  <c r="NEX478" i="47"/>
  <c r="NEU478" i="47"/>
  <c r="NET478" i="47"/>
  <c r="NEQ478" i="47"/>
  <c r="NEP478" i="47"/>
  <c r="NER478" i="47" s="1"/>
  <c r="NEM478" i="47"/>
  <c r="NEL478" i="47"/>
  <c r="NEI478" i="47"/>
  <c r="NEH478" i="47"/>
  <c r="NEE478" i="47"/>
  <c r="NED478" i="47"/>
  <c r="NEA478" i="47"/>
  <c r="NDZ478" i="47"/>
  <c r="NEB478" i="47" s="1"/>
  <c r="NDW478" i="47"/>
  <c r="NDV478" i="47"/>
  <c r="NDX478" i="47" s="1"/>
  <c r="NDS478" i="47"/>
  <c r="NDR478" i="47"/>
  <c r="NDO478" i="47"/>
  <c r="NDN478" i="47"/>
  <c r="NDK478" i="47"/>
  <c r="NDJ478" i="47"/>
  <c r="NDL478" i="47" s="1"/>
  <c r="NDG478" i="47"/>
  <c r="NDF478" i="47"/>
  <c r="NDC478" i="47"/>
  <c r="NDB478" i="47"/>
  <c r="NCY478" i="47"/>
  <c r="NCX478" i="47"/>
  <c r="NCU478" i="47"/>
  <c r="NCT478" i="47"/>
  <c r="NCV478" i="47" s="1"/>
  <c r="NCQ478" i="47"/>
  <c r="NCP478" i="47"/>
  <c r="NCR478" i="47" s="1"/>
  <c r="NCM478" i="47"/>
  <c r="NCL478" i="47"/>
  <c r="NCI478" i="47"/>
  <c r="NCH478" i="47"/>
  <c r="NCE478" i="47"/>
  <c r="NCD478" i="47"/>
  <c r="NCF478" i="47" s="1"/>
  <c r="NCA478" i="47"/>
  <c r="NBZ478" i="47"/>
  <c r="NBW478" i="47"/>
  <c r="NBV478" i="47"/>
  <c r="NBX478" i="47" s="1"/>
  <c r="NBS478" i="47"/>
  <c r="NBR478" i="47"/>
  <c r="NBO478" i="47"/>
  <c r="NBN478" i="47"/>
  <c r="NBP478" i="47" s="1"/>
  <c r="NBK478" i="47"/>
  <c r="NBJ478" i="47"/>
  <c r="NBL478" i="47" s="1"/>
  <c r="NBG478" i="47"/>
  <c r="NBF478" i="47"/>
  <c r="NBH478" i="47" s="1"/>
  <c r="NBC478" i="47"/>
  <c r="NBB478" i="47"/>
  <c r="NBD478" i="47" s="1"/>
  <c r="NAY478" i="47"/>
  <c r="NAX478" i="47"/>
  <c r="NAU478" i="47"/>
  <c r="NAT478" i="47"/>
  <c r="NAV478" i="47" s="1"/>
  <c r="NAQ478" i="47"/>
  <c r="NAP478" i="47"/>
  <c r="NAR478" i="47" s="1"/>
  <c r="NAM478" i="47"/>
  <c r="NAL478" i="47"/>
  <c r="NAN478" i="47" s="1"/>
  <c r="NAI478" i="47"/>
  <c r="NAH478" i="47"/>
  <c r="NAJ478" i="47" s="1"/>
  <c r="NAE478" i="47"/>
  <c r="NAD478" i="47"/>
  <c r="NAF478" i="47" s="1"/>
  <c r="NAA478" i="47"/>
  <c r="MZZ478" i="47"/>
  <c r="MZW478" i="47"/>
  <c r="MZV478" i="47"/>
  <c r="MZX478" i="47" s="1"/>
  <c r="MZS478" i="47"/>
  <c r="MZR478" i="47"/>
  <c r="MZO478" i="47"/>
  <c r="MZN478" i="47"/>
  <c r="MZP478" i="47" s="1"/>
  <c r="MZK478" i="47"/>
  <c r="MZJ478" i="47"/>
  <c r="MZL478" i="47" s="1"/>
  <c r="MZG478" i="47"/>
  <c r="MZF478" i="47"/>
  <c r="MZH478" i="47" s="1"/>
  <c r="MZC478" i="47"/>
  <c r="MZB478" i="47"/>
  <c r="MZD478" i="47" s="1"/>
  <c r="MYY478" i="47"/>
  <c r="MYX478" i="47"/>
  <c r="MYZ478" i="47" s="1"/>
  <c r="MYU478" i="47"/>
  <c r="MYT478" i="47"/>
  <c r="MYQ478" i="47"/>
  <c r="MYP478" i="47"/>
  <c r="MYR478" i="47" s="1"/>
  <c r="MYM478" i="47"/>
  <c r="MYL478" i="47"/>
  <c r="MYI478" i="47"/>
  <c r="MYH478" i="47"/>
  <c r="MYJ478" i="47" s="1"/>
  <c r="MYE478" i="47"/>
  <c r="MYD478" i="47"/>
  <c r="MYF478" i="47" s="1"/>
  <c r="MYA478" i="47"/>
  <c r="MXZ478" i="47"/>
  <c r="MYB478" i="47" s="1"/>
  <c r="MXW478" i="47"/>
  <c r="MXV478" i="47"/>
  <c r="MXX478" i="47" s="1"/>
  <c r="MXS478" i="47"/>
  <c r="MXR478" i="47"/>
  <c r="MXT478" i="47" s="1"/>
  <c r="MXO478" i="47"/>
  <c r="MXN478" i="47"/>
  <c r="MXK478" i="47"/>
  <c r="MXJ478" i="47"/>
  <c r="MXL478" i="47" s="1"/>
  <c r="MXG478" i="47"/>
  <c r="MXF478" i="47"/>
  <c r="MXC478" i="47"/>
  <c r="MXB478" i="47"/>
  <c r="MXD478" i="47" s="1"/>
  <c r="MWY478" i="47"/>
  <c r="MWX478" i="47"/>
  <c r="MWZ478" i="47" s="1"/>
  <c r="MWU478" i="47"/>
  <c r="MWT478" i="47"/>
  <c r="MWV478" i="47" s="1"/>
  <c r="MWQ478" i="47"/>
  <c r="MWP478" i="47"/>
  <c r="MWR478" i="47" s="1"/>
  <c r="MWM478" i="47"/>
  <c r="MWL478" i="47"/>
  <c r="MWN478" i="47" s="1"/>
  <c r="MWI478" i="47"/>
  <c r="MWH478" i="47"/>
  <c r="MWE478" i="47"/>
  <c r="MWD478" i="47"/>
  <c r="MWF478" i="47" s="1"/>
  <c r="MWA478" i="47"/>
  <c r="MVZ478" i="47"/>
  <c r="MVW478" i="47"/>
  <c r="MVV478" i="47"/>
  <c r="MVX478" i="47" s="1"/>
  <c r="MVS478" i="47"/>
  <c r="MVR478" i="47"/>
  <c r="MVT478" i="47" s="1"/>
  <c r="MVO478" i="47"/>
  <c r="MVN478" i="47"/>
  <c r="MVP478" i="47" s="1"/>
  <c r="MVK478" i="47"/>
  <c r="MVJ478" i="47"/>
  <c r="MVL478" i="47" s="1"/>
  <c r="MVG478" i="47"/>
  <c r="MVF478" i="47"/>
  <c r="MVH478" i="47" s="1"/>
  <c r="MVC478" i="47"/>
  <c r="MVB478" i="47"/>
  <c r="MUY478" i="47"/>
  <c r="MUX478" i="47"/>
  <c r="MUZ478" i="47" s="1"/>
  <c r="MUU478" i="47"/>
  <c r="MUT478" i="47"/>
  <c r="MUQ478" i="47"/>
  <c r="MUP478" i="47"/>
  <c r="MUR478" i="47" s="1"/>
  <c r="MUM478" i="47"/>
  <c r="MUL478" i="47"/>
  <c r="MUI478" i="47"/>
  <c r="MUH478" i="47"/>
  <c r="MUJ478" i="47" s="1"/>
  <c r="MUE478" i="47"/>
  <c r="MUD478" i="47"/>
  <c r="MUF478" i="47" s="1"/>
  <c r="MUA478" i="47"/>
  <c r="MTZ478" i="47"/>
  <c r="MUB478" i="47" s="1"/>
  <c r="MTW478" i="47"/>
  <c r="MTV478" i="47"/>
  <c r="MTS478" i="47"/>
  <c r="MTR478" i="47"/>
  <c r="MTT478" i="47" s="1"/>
  <c r="MTO478" i="47"/>
  <c r="MTN478" i="47"/>
  <c r="MTK478" i="47"/>
  <c r="MTJ478" i="47"/>
  <c r="MTL478" i="47" s="1"/>
  <c r="MTG478" i="47"/>
  <c r="MTF478" i="47"/>
  <c r="MTC478" i="47"/>
  <c r="MTB478" i="47"/>
  <c r="MTD478" i="47" s="1"/>
  <c r="MSY478" i="47"/>
  <c r="MSX478" i="47"/>
  <c r="MSZ478" i="47" s="1"/>
  <c r="MSU478" i="47"/>
  <c r="MST478" i="47"/>
  <c r="MSV478" i="47" s="1"/>
  <c r="MSQ478" i="47"/>
  <c r="MSP478" i="47"/>
  <c r="MSM478" i="47"/>
  <c r="MSL478" i="47"/>
  <c r="MSN478" i="47" s="1"/>
  <c r="MSI478" i="47"/>
  <c r="MSH478" i="47"/>
  <c r="MSE478" i="47"/>
  <c r="MSD478" i="47"/>
  <c r="MSF478" i="47" s="1"/>
  <c r="MSA478" i="47"/>
  <c r="MRZ478" i="47"/>
  <c r="MRW478" i="47"/>
  <c r="MRV478" i="47"/>
  <c r="MRX478" i="47" s="1"/>
  <c r="MRS478" i="47"/>
  <c r="MRR478" i="47"/>
  <c r="MRT478" i="47" s="1"/>
  <c r="MRO478" i="47"/>
  <c r="MRN478" i="47"/>
  <c r="MRK478" i="47"/>
  <c r="MRJ478" i="47"/>
  <c r="MRG478" i="47"/>
  <c r="MRF478" i="47"/>
  <c r="MRC478" i="47"/>
  <c r="MRB478" i="47"/>
  <c r="MRD478" i="47" s="1"/>
  <c r="MQY478" i="47"/>
  <c r="MQX478" i="47"/>
  <c r="MQZ478" i="47" s="1"/>
  <c r="MQU478" i="47"/>
  <c r="MQT478" i="47"/>
  <c r="MQQ478" i="47"/>
  <c r="MQP478" i="47"/>
  <c r="MQR478" i="47" s="1"/>
  <c r="MQM478" i="47"/>
  <c r="MQL478" i="47"/>
  <c r="MQN478" i="47" s="1"/>
  <c r="MQI478" i="47"/>
  <c r="MQH478" i="47"/>
  <c r="MQE478" i="47"/>
  <c r="MQD478" i="47"/>
  <c r="MQF478" i="47" s="1"/>
  <c r="MQA478" i="47"/>
  <c r="MPZ478" i="47"/>
  <c r="MQB478" i="47" s="1"/>
  <c r="MPW478" i="47"/>
  <c r="MPV478" i="47"/>
  <c r="MPS478" i="47"/>
  <c r="MPR478" i="47"/>
  <c r="MPT478" i="47" s="1"/>
  <c r="MPO478" i="47"/>
  <c r="MPN478" i="47"/>
  <c r="MPK478" i="47"/>
  <c r="MPJ478" i="47"/>
  <c r="MPL478" i="47" s="1"/>
  <c r="MPG478" i="47"/>
  <c r="MPF478" i="47"/>
  <c r="MPH478" i="47" s="1"/>
  <c r="MPC478" i="47"/>
  <c r="MPB478" i="47"/>
  <c r="MOY478" i="47"/>
  <c r="MOX478" i="47"/>
  <c r="MOU478" i="47"/>
  <c r="MOT478" i="47"/>
  <c r="MOQ478" i="47"/>
  <c r="MOP478" i="47"/>
  <c r="MOR478" i="47" s="1"/>
  <c r="MOM478" i="47"/>
  <c r="MOL478" i="47"/>
  <c r="MON478" i="47" s="1"/>
  <c r="MOI478" i="47"/>
  <c r="MOH478" i="47"/>
  <c r="MOE478" i="47"/>
  <c r="MOD478" i="47"/>
  <c r="MOF478" i="47" s="1"/>
  <c r="MOA478" i="47"/>
  <c r="MNZ478" i="47"/>
  <c r="MOB478" i="47" s="1"/>
  <c r="MNW478" i="47"/>
  <c r="MNV478" i="47"/>
  <c r="MNS478" i="47"/>
  <c r="MNR478" i="47"/>
  <c r="MNT478" i="47" s="1"/>
  <c r="MNO478" i="47"/>
  <c r="MNN478" i="47"/>
  <c r="MNP478" i="47" s="1"/>
  <c r="MNK478" i="47"/>
  <c r="MNJ478" i="47"/>
  <c r="MNG478" i="47"/>
  <c r="MNF478" i="47"/>
  <c r="MNH478" i="47" s="1"/>
  <c r="MNC478" i="47"/>
  <c r="MNB478" i="47"/>
  <c r="MMY478" i="47"/>
  <c r="MMX478" i="47"/>
  <c r="MMZ478" i="47" s="1"/>
  <c r="MMU478" i="47"/>
  <c r="MMT478" i="47"/>
  <c r="MMV478" i="47" s="1"/>
  <c r="MMQ478" i="47"/>
  <c r="MMP478" i="47"/>
  <c r="MMM478" i="47"/>
  <c r="MML478" i="47"/>
  <c r="MMI478" i="47"/>
  <c r="MMH478" i="47"/>
  <c r="MME478" i="47"/>
  <c r="MMD478" i="47"/>
  <c r="MMF478" i="47" s="1"/>
  <c r="MMA478" i="47"/>
  <c r="MLZ478" i="47"/>
  <c r="MMB478" i="47" s="1"/>
  <c r="MLW478" i="47"/>
  <c r="MLV478" i="47"/>
  <c r="MLS478" i="47"/>
  <c r="MLR478" i="47"/>
  <c r="MLT478" i="47" s="1"/>
  <c r="MLO478" i="47"/>
  <c r="MLN478" i="47"/>
  <c r="MLP478" i="47" s="1"/>
  <c r="MLK478" i="47"/>
  <c r="MLJ478" i="47"/>
  <c r="MLG478" i="47"/>
  <c r="MLF478" i="47"/>
  <c r="MLH478" i="47" s="1"/>
  <c r="MLC478" i="47"/>
  <c r="MLB478" i="47"/>
  <c r="MLD478" i="47" s="1"/>
  <c r="MKY478" i="47"/>
  <c r="MKX478" i="47"/>
  <c r="MKU478" i="47"/>
  <c r="MKT478" i="47"/>
  <c r="MKV478" i="47" s="1"/>
  <c r="MKQ478" i="47"/>
  <c r="MKP478" i="47"/>
  <c r="MKM478" i="47"/>
  <c r="MKL478" i="47"/>
  <c r="MKN478" i="47" s="1"/>
  <c r="MKI478" i="47"/>
  <c r="MKH478" i="47"/>
  <c r="MKJ478" i="47" s="1"/>
  <c r="MKE478" i="47"/>
  <c r="MKD478" i="47"/>
  <c r="MKF478" i="47" s="1"/>
  <c r="MKA478" i="47"/>
  <c r="MJZ478" i="47"/>
  <c r="MKB478" i="47" s="1"/>
  <c r="MJW478" i="47"/>
  <c r="MJV478" i="47"/>
  <c r="MJS478" i="47"/>
  <c r="MJR478" i="47"/>
  <c r="MJT478" i="47" s="1"/>
  <c r="MJO478" i="47"/>
  <c r="MJN478" i="47"/>
  <c r="MJP478" i="47" s="1"/>
  <c r="MJK478" i="47"/>
  <c r="MJJ478" i="47"/>
  <c r="MJG478" i="47"/>
  <c r="MJF478" i="47"/>
  <c r="MJH478" i="47" s="1"/>
  <c r="MJC478" i="47"/>
  <c r="MJB478" i="47"/>
  <c r="MJD478" i="47" s="1"/>
  <c r="MIY478" i="47"/>
  <c r="MIX478" i="47"/>
  <c r="MIU478" i="47"/>
  <c r="MIT478" i="47"/>
  <c r="MIV478" i="47" s="1"/>
  <c r="MIQ478" i="47"/>
  <c r="MIP478" i="47"/>
  <c r="MIR478" i="47" s="1"/>
  <c r="MIM478" i="47"/>
  <c r="MIL478" i="47"/>
  <c r="MIN478" i="47" s="1"/>
  <c r="MII478" i="47"/>
  <c r="MIH478" i="47"/>
  <c r="MIJ478" i="47" s="1"/>
  <c r="MIE478" i="47"/>
  <c r="MID478" i="47"/>
  <c r="MIA478" i="47"/>
  <c r="MHZ478" i="47"/>
  <c r="MIB478" i="47" s="1"/>
  <c r="MHW478" i="47"/>
  <c r="MHV478" i="47"/>
  <c r="MHX478" i="47" s="1"/>
  <c r="MHS478" i="47"/>
  <c r="MHR478" i="47"/>
  <c r="MHT478" i="47" s="1"/>
  <c r="MHO478" i="47"/>
  <c r="MHN478" i="47"/>
  <c r="MHP478" i="47" s="1"/>
  <c r="MHK478" i="47"/>
  <c r="MHJ478" i="47"/>
  <c r="MHG478" i="47"/>
  <c r="MHF478" i="47"/>
  <c r="MHH478" i="47" s="1"/>
  <c r="MHC478" i="47"/>
  <c r="MHB478" i="47"/>
  <c r="MHD478" i="47" s="1"/>
  <c r="MGY478" i="47"/>
  <c r="MGX478" i="47"/>
  <c r="MGU478" i="47"/>
  <c r="MGT478" i="47"/>
  <c r="MGV478" i="47" s="1"/>
  <c r="MGQ478" i="47"/>
  <c r="MGP478" i="47"/>
  <c r="MGR478" i="47" s="1"/>
  <c r="MGM478" i="47"/>
  <c r="MGL478" i="47"/>
  <c r="MGI478" i="47"/>
  <c r="MGH478" i="47"/>
  <c r="MGJ478" i="47" s="1"/>
  <c r="MGE478" i="47"/>
  <c r="MGD478" i="47"/>
  <c r="MGF478" i="47" s="1"/>
  <c r="MGA478" i="47"/>
  <c r="MFZ478" i="47"/>
  <c r="MGB478" i="47" s="1"/>
  <c r="MFW478" i="47"/>
  <c r="MFV478" i="47"/>
  <c r="MFX478" i="47" s="1"/>
  <c r="MFS478" i="47"/>
  <c r="MFR478" i="47"/>
  <c r="MFO478" i="47"/>
  <c r="MFN478" i="47"/>
  <c r="MFP478" i="47" s="1"/>
  <c r="MFK478" i="47"/>
  <c r="MFJ478" i="47"/>
  <c r="MFL478" i="47" s="1"/>
  <c r="MFG478" i="47"/>
  <c r="MFF478" i="47"/>
  <c r="MFH478" i="47" s="1"/>
  <c r="MFC478" i="47"/>
  <c r="MFB478" i="47"/>
  <c r="MFD478" i="47" s="1"/>
  <c r="MEY478" i="47"/>
  <c r="MEX478" i="47"/>
  <c r="MEZ478" i="47" s="1"/>
  <c r="MEU478" i="47"/>
  <c r="MET478" i="47"/>
  <c r="MEV478" i="47" s="1"/>
  <c r="MEQ478" i="47"/>
  <c r="MEP478" i="47"/>
  <c r="MER478" i="47" s="1"/>
  <c r="MEM478" i="47"/>
  <c r="MEL478" i="47"/>
  <c r="MEN478" i="47" s="1"/>
  <c r="MEI478" i="47"/>
  <c r="MEH478" i="47"/>
  <c r="MEJ478" i="47" s="1"/>
  <c r="MEE478" i="47"/>
  <c r="MED478" i="47"/>
  <c r="MEF478" i="47" s="1"/>
  <c r="MEA478" i="47"/>
  <c r="MDZ478" i="47"/>
  <c r="MEB478" i="47" s="1"/>
  <c r="MDW478" i="47"/>
  <c r="MDV478" i="47"/>
  <c r="MDX478" i="47" s="1"/>
  <c r="MDS478" i="47"/>
  <c r="MDR478" i="47"/>
  <c r="MDO478" i="47"/>
  <c r="MDN478" i="47"/>
  <c r="MDP478" i="47" s="1"/>
  <c r="MDK478" i="47"/>
  <c r="MDJ478" i="47"/>
  <c r="MDL478" i="47" s="1"/>
  <c r="MDG478" i="47"/>
  <c r="MDF478" i="47"/>
  <c r="MDH478" i="47" s="1"/>
  <c r="MDC478" i="47"/>
  <c r="MDB478" i="47"/>
  <c r="MDD478" i="47" s="1"/>
  <c r="MCY478" i="47"/>
  <c r="MCX478" i="47"/>
  <c r="MCZ478" i="47" s="1"/>
  <c r="MCU478" i="47"/>
  <c r="MCT478" i="47"/>
  <c r="MCV478" i="47" s="1"/>
  <c r="MCQ478" i="47"/>
  <c r="MCP478" i="47"/>
  <c r="MCR478" i="47" s="1"/>
  <c r="MCM478" i="47"/>
  <c r="MCL478" i="47"/>
  <c r="MCN478" i="47" s="1"/>
  <c r="MCI478" i="47"/>
  <c r="MCH478" i="47"/>
  <c r="MCJ478" i="47" s="1"/>
  <c r="MCE478" i="47"/>
  <c r="MCD478" i="47"/>
  <c r="MCF478" i="47" s="1"/>
  <c r="MCA478" i="47"/>
  <c r="MBZ478" i="47"/>
  <c r="MCB478" i="47" s="1"/>
  <c r="MBW478" i="47"/>
  <c r="MBV478" i="47"/>
  <c r="MBX478" i="47" s="1"/>
  <c r="MBS478" i="47"/>
  <c r="MBR478" i="47"/>
  <c r="MBT478" i="47" s="1"/>
  <c r="MBO478" i="47"/>
  <c r="MBN478" i="47"/>
  <c r="MBP478" i="47" s="1"/>
  <c r="MBK478" i="47"/>
  <c r="MBJ478" i="47"/>
  <c r="MBL478" i="47" s="1"/>
  <c r="MBG478" i="47"/>
  <c r="MBF478" i="47"/>
  <c r="MBC478" i="47"/>
  <c r="MBB478" i="47"/>
  <c r="MBD478" i="47" s="1"/>
  <c r="MAY478" i="47"/>
  <c r="MAX478" i="47"/>
  <c r="MAZ478" i="47" s="1"/>
  <c r="MAU478" i="47"/>
  <c r="MAT478" i="47"/>
  <c r="MAV478" i="47" s="1"/>
  <c r="MAQ478" i="47"/>
  <c r="MAP478" i="47"/>
  <c r="MAR478" i="47" s="1"/>
  <c r="MAM478" i="47"/>
  <c r="MAL478" i="47"/>
  <c r="MAN478" i="47" s="1"/>
  <c r="MAI478" i="47"/>
  <c r="MAH478" i="47"/>
  <c r="MAJ478" i="47" s="1"/>
  <c r="MAE478" i="47"/>
  <c r="MAD478" i="47"/>
  <c r="MAF478" i="47" s="1"/>
  <c r="MAA478" i="47"/>
  <c r="LZZ478" i="47"/>
  <c r="MAB478" i="47" s="1"/>
  <c r="LZW478" i="47"/>
  <c r="LZV478" i="47"/>
  <c r="LZX478" i="47" s="1"/>
  <c r="LZS478" i="47"/>
  <c r="LZR478" i="47"/>
  <c r="LZT478" i="47" s="1"/>
  <c r="LZO478" i="47"/>
  <c r="LZN478" i="47"/>
  <c r="LZP478" i="47" s="1"/>
  <c r="LZK478" i="47"/>
  <c r="LZJ478" i="47"/>
  <c r="LZL478" i="47" s="1"/>
  <c r="LZG478" i="47"/>
  <c r="LZF478" i="47"/>
  <c r="LZH478" i="47" s="1"/>
  <c r="LZC478" i="47"/>
  <c r="LZB478" i="47"/>
  <c r="LZD478" i="47" s="1"/>
  <c r="LYY478" i="47"/>
  <c r="LYX478" i="47"/>
  <c r="LYZ478" i="47" s="1"/>
  <c r="LYU478" i="47"/>
  <c r="LYT478" i="47"/>
  <c r="LYQ478" i="47"/>
  <c r="LYP478" i="47"/>
  <c r="LYR478" i="47" s="1"/>
  <c r="LYM478" i="47"/>
  <c r="LYL478" i="47"/>
  <c r="LYN478" i="47" s="1"/>
  <c r="LYI478" i="47"/>
  <c r="LYH478" i="47"/>
  <c r="LYJ478" i="47" s="1"/>
  <c r="LYE478" i="47"/>
  <c r="LYD478" i="47"/>
  <c r="LYF478" i="47" s="1"/>
  <c r="LYA478" i="47"/>
  <c r="LXZ478" i="47"/>
  <c r="LYB478" i="47" s="1"/>
  <c r="LXW478" i="47"/>
  <c r="LXV478" i="47"/>
  <c r="LXX478" i="47" s="1"/>
  <c r="LXS478" i="47"/>
  <c r="LXR478" i="47"/>
  <c r="LXT478" i="47" s="1"/>
  <c r="LXO478" i="47"/>
  <c r="LXN478" i="47"/>
  <c r="LXP478" i="47" s="1"/>
  <c r="LXK478" i="47"/>
  <c r="LXJ478" i="47"/>
  <c r="LXL478" i="47" s="1"/>
  <c r="LXG478" i="47"/>
  <c r="LXF478" i="47"/>
  <c r="LXC478" i="47"/>
  <c r="LXB478" i="47"/>
  <c r="LXD478" i="47" s="1"/>
  <c r="LWY478" i="47"/>
  <c r="LWX478" i="47"/>
  <c r="LWZ478" i="47" s="1"/>
  <c r="LWU478" i="47"/>
  <c r="LWT478" i="47"/>
  <c r="LWV478" i="47" s="1"/>
  <c r="LWQ478" i="47"/>
  <c r="LWP478" i="47"/>
  <c r="LWR478" i="47" s="1"/>
  <c r="LWM478" i="47"/>
  <c r="LWL478" i="47"/>
  <c r="LWN478" i="47" s="1"/>
  <c r="LWI478" i="47"/>
  <c r="LWH478" i="47"/>
  <c r="LWJ478" i="47" s="1"/>
  <c r="LWE478" i="47"/>
  <c r="LWD478" i="47"/>
  <c r="LWF478" i="47" s="1"/>
  <c r="LWA478" i="47"/>
  <c r="LVZ478" i="47"/>
  <c r="LVW478" i="47"/>
  <c r="LVV478" i="47"/>
  <c r="LVX478" i="47" s="1"/>
  <c r="LVS478" i="47"/>
  <c r="LVR478" i="47"/>
  <c r="LVT478" i="47" s="1"/>
  <c r="LVO478" i="47"/>
  <c r="LVN478" i="47"/>
  <c r="LVP478" i="47" s="1"/>
  <c r="LVK478" i="47"/>
  <c r="LVJ478" i="47"/>
  <c r="LVL478" i="47" s="1"/>
  <c r="LVG478" i="47"/>
  <c r="LVF478" i="47"/>
  <c r="LVH478" i="47" s="1"/>
  <c r="LVC478" i="47"/>
  <c r="LVB478" i="47"/>
  <c r="LVD478" i="47" s="1"/>
  <c r="LUY478" i="47"/>
  <c r="LUX478" i="47"/>
  <c r="LUZ478" i="47" s="1"/>
  <c r="LUU478" i="47"/>
  <c r="LUT478" i="47"/>
  <c r="LUQ478" i="47"/>
  <c r="LUP478" i="47"/>
  <c r="LUR478" i="47" s="1"/>
  <c r="LUM478" i="47"/>
  <c r="LUL478" i="47"/>
  <c r="LUN478" i="47" s="1"/>
  <c r="LUI478" i="47"/>
  <c r="LUH478" i="47"/>
  <c r="LUJ478" i="47" s="1"/>
  <c r="LUE478" i="47"/>
  <c r="LUD478" i="47"/>
  <c r="LUF478" i="47" s="1"/>
  <c r="LUA478" i="47"/>
  <c r="LTZ478" i="47"/>
  <c r="LUB478" i="47" s="1"/>
  <c r="LTW478" i="47"/>
  <c r="LTV478" i="47"/>
  <c r="LTX478" i="47" s="1"/>
  <c r="LTS478" i="47"/>
  <c r="LTR478" i="47"/>
  <c r="LTT478" i="47" s="1"/>
  <c r="LTO478" i="47"/>
  <c r="LTN478" i="47"/>
  <c r="LTP478" i="47" s="1"/>
  <c r="LTK478" i="47"/>
  <c r="LTJ478" i="47"/>
  <c r="LTL478" i="47" s="1"/>
  <c r="LTG478" i="47"/>
  <c r="LTF478" i="47"/>
  <c r="LTH478" i="47" s="1"/>
  <c r="LTC478" i="47"/>
  <c r="LTB478" i="47"/>
  <c r="LTD478" i="47" s="1"/>
  <c r="LSY478" i="47"/>
  <c r="LSX478" i="47"/>
  <c r="LSU478" i="47"/>
  <c r="LST478" i="47"/>
  <c r="LSV478" i="47" s="1"/>
  <c r="LSQ478" i="47"/>
  <c r="LSP478" i="47"/>
  <c r="LSR478" i="47" s="1"/>
  <c r="LSM478" i="47"/>
  <c r="LSL478" i="47"/>
  <c r="LSN478" i="47" s="1"/>
  <c r="LSI478" i="47"/>
  <c r="LSH478" i="47"/>
  <c r="LSJ478" i="47" s="1"/>
  <c r="LSE478" i="47"/>
  <c r="LSD478" i="47"/>
  <c r="LSF478" i="47" s="1"/>
  <c r="LSA478" i="47"/>
  <c r="LRZ478" i="47"/>
  <c r="LSB478" i="47" s="1"/>
  <c r="LRW478" i="47"/>
  <c r="LRV478" i="47"/>
  <c r="LRX478" i="47" s="1"/>
  <c r="LRS478" i="47"/>
  <c r="LRR478" i="47"/>
  <c r="LRO478" i="47"/>
  <c r="LRN478" i="47"/>
  <c r="LRP478" i="47" s="1"/>
  <c r="LRK478" i="47"/>
  <c r="LRJ478" i="47"/>
  <c r="LRL478" i="47" s="1"/>
  <c r="LRG478" i="47"/>
  <c r="LRF478" i="47"/>
  <c r="LRH478" i="47" s="1"/>
  <c r="LRC478" i="47"/>
  <c r="LRB478" i="47"/>
  <c r="LRD478" i="47" s="1"/>
  <c r="LQY478" i="47"/>
  <c r="LQX478" i="47"/>
  <c r="LQZ478" i="47" s="1"/>
  <c r="LQU478" i="47"/>
  <c r="LQT478" i="47"/>
  <c r="LQV478" i="47" s="1"/>
  <c r="LQQ478" i="47"/>
  <c r="LQP478" i="47"/>
  <c r="LQR478" i="47" s="1"/>
  <c r="LQM478" i="47"/>
  <c r="LQL478" i="47"/>
  <c r="LQN478" i="47" s="1"/>
  <c r="LQI478" i="47"/>
  <c r="LQH478" i="47"/>
  <c r="LQJ478" i="47" s="1"/>
  <c r="LQE478" i="47"/>
  <c r="LQD478" i="47"/>
  <c r="LQF478" i="47" s="1"/>
  <c r="LQA478" i="47"/>
  <c r="LPZ478" i="47"/>
  <c r="LPW478" i="47"/>
  <c r="LPV478" i="47"/>
  <c r="LPX478" i="47" s="1"/>
  <c r="LPS478" i="47"/>
  <c r="LPR478" i="47"/>
  <c r="LPO478" i="47"/>
  <c r="LPN478" i="47"/>
  <c r="LPP478" i="47" s="1"/>
  <c r="LPK478" i="47"/>
  <c r="LPJ478" i="47"/>
  <c r="LPL478" i="47" s="1"/>
  <c r="LPG478" i="47"/>
  <c r="LPF478" i="47"/>
  <c r="LPH478" i="47" s="1"/>
  <c r="LPC478" i="47"/>
  <c r="LPB478" i="47"/>
  <c r="LPD478" i="47" s="1"/>
  <c r="LOY478" i="47"/>
  <c r="LOX478" i="47"/>
  <c r="LOZ478" i="47" s="1"/>
  <c r="LOU478" i="47"/>
  <c r="LOT478" i="47"/>
  <c r="LOQ478" i="47"/>
  <c r="LOP478" i="47"/>
  <c r="LOR478" i="47" s="1"/>
  <c r="LOM478" i="47"/>
  <c r="LOL478" i="47"/>
  <c r="LOI478" i="47"/>
  <c r="LOH478" i="47"/>
  <c r="LOJ478" i="47" s="1"/>
  <c r="LOE478" i="47"/>
  <c r="LOD478" i="47"/>
  <c r="LOF478" i="47" s="1"/>
  <c r="LOA478" i="47"/>
  <c r="LNZ478" i="47"/>
  <c r="LOB478" i="47" s="1"/>
  <c r="LNW478" i="47"/>
  <c r="LNV478" i="47"/>
  <c r="LNX478" i="47" s="1"/>
  <c r="LNS478" i="47"/>
  <c r="LNR478" i="47"/>
  <c r="LNT478" i="47" s="1"/>
  <c r="LNO478" i="47"/>
  <c r="LNN478" i="47"/>
  <c r="LNP478" i="47" s="1"/>
  <c r="LNK478" i="47"/>
  <c r="LNJ478" i="47"/>
  <c r="LNL478" i="47" s="1"/>
  <c r="LNG478" i="47"/>
  <c r="LNF478" i="47"/>
  <c r="LNC478" i="47"/>
  <c r="LNB478" i="47"/>
  <c r="LND478" i="47" s="1"/>
  <c r="LMY478" i="47"/>
  <c r="LMX478" i="47"/>
  <c r="LMZ478" i="47" s="1"/>
  <c r="LMU478" i="47"/>
  <c r="LMT478" i="47"/>
  <c r="LMV478" i="47" s="1"/>
  <c r="LMQ478" i="47"/>
  <c r="LMP478" i="47"/>
  <c r="LMR478" i="47" s="1"/>
  <c r="LMM478" i="47"/>
  <c r="LML478" i="47"/>
  <c r="LMN478" i="47" s="1"/>
  <c r="LMI478" i="47"/>
  <c r="LMH478" i="47"/>
  <c r="LMJ478" i="47" s="1"/>
  <c r="LME478" i="47"/>
  <c r="LMD478" i="47"/>
  <c r="LMF478" i="47" s="1"/>
  <c r="LMA478" i="47"/>
  <c r="LLZ478" i="47"/>
  <c r="LLW478" i="47"/>
  <c r="LLV478" i="47"/>
  <c r="LLS478" i="47"/>
  <c r="LLR478" i="47"/>
  <c r="LLO478" i="47"/>
  <c r="LLN478" i="47"/>
  <c r="LLK478" i="47"/>
  <c r="LLJ478" i="47"/>
  <c r="LLL478" i="47" s="1"/>
  <c r="LLG478" i="47"/>
  <c r="LLF478" i="47"/>
  <c r="LLC478" i="47"/>
  <c r="LLB478" i="47"/>
  <c r="LKY478" i="47"/>
  <c r="LKX478" i="47"/>
  <c r="LKU478" i="47"/>
  <c r="LKT478" i="47"/>
  <c r="LKV478" i="47" s="1"/>
  <c r="LKQ478" i="47"/>
  <c r="LKP478" i="47"/>
  <c r="LKR478" i="47" s="1"/>
  <c r="LKM478" i="47"/>
  <c r="LKL478" i="47"/>
  <c r="LKN478" i="47" s="1"/>
  <c r="LKI478" i="47"/>
  <c r="LKH478" i="47"/>
  <c r="LKJ478" i="47" s="1"/>
  <c r="LKE478" i="47"/>
  <c r="LKD478" i="47"/>
  <c r="LKA478" i="47"/>
  <c r="LJZ478" i="47"/>
  <c r="LJW478" i="47"/>
  <c r="LJV478" i="47"/>
  <c r="LJS478" i="47"/>
  <c r="LJR478" i="47"/>
  <c r="LJO478" i="47"/>
  <c r="LJN478" i="47"/>
  <c r="LJP478" i="47" s="1"/>
  <c r="LJK478" i="47"/>
  <c r="LJJ478" i="47"/>
  <c r="LJG478" i="47"/>
  <c r="LJF478" i="47"/>
  <c r="LJC478" i="47"/>
  <c r="LJB478" i="47"/>
  <c r="LIY478" i="47"/>
  <c r="LIX478" i="47"/>
  <c r="LIZ478" i="47" s="1"/>
  <c r="LIU478" i="47"/>
  <c r="LIT478" i="47"/>
  <c r="LIV478" i="47" s="1"/>
  <c r="LIQ478" i="47"/>
  <c r="LIP478" i="47"/>
  <c r="LIR478" i="47" s="1"/>
  <c r="LIM478" i="47"/>
  <c r="LIL478" i="47"/>
  <c r="LIN478" i="47" s="1"/>
  <c r="LII478" i="47"/>
  <c r="LIH478" i="47"/>
  <c r="LIJ478" i="47" s="1"/>
  <c r="LIE478" i="47"/>
  <c r="LID478" i="47"/>
  <c r="LIA478" i="47"/>
  <c r="LHZ478" i="47"/>
  <c r="LHW478" i="47"/>
  <c r="LHV478" i="47"/>
  <c r="LHS478" i="47"/>
  <c r="LHR478" i="47"/>
  <c r="LHT478" i="47" s="1"/>
  <c r="LHO478" i="47"/>
  <c r="LHN478" i="47"/>
  <c r="LHP478" i="47" s="1"/>
  <c r="LHK478" i="47"/>
  <c r="LHJ478" i="47"/>
  <c r="LHL478" i="47" s="1"/>
  <c r="LHG478" i="47"/>
  <c r="LHF478" i="47"/>
  <c r="LHH478" i="47" s="1"/>
  <c r="LHC478" i="47"/>
  <c r="LHB478" i="47"/>
  <c r="LHD478" i="47" s="1"/>
  <c r="LGY478" i="47"/>
  <c r="LGX478" i="47"/>
  <c r="LGU478" i="47"/>
  <c r="LGT478" i="47"/>
  <c r="LGQ478" i="47"/>
  <c r="LGP478" i="47"/>
  <c r="LGM478" i="47"/>
  <c r="LGL478" i="47"/>
  <c r="LGN478" i="47" s="1"/>
  <c r="LGI478" i="47"/>
  <c r="LGH478" i="47"/>
  <c r="LGJ478" i="47" s="1"/>
  <c r="LGE478" i="47"/>
  <c r="LGD478" i="47"/>
  <c r="LGF478" i="47" s="1"/>
  <c r="LGA478" i="47"/>
  <c r="LFZ478" i="47"/>
  <c r="LGB478" i="47" s="1"/>
  <c r="LFW478" i="47"/>
  <c r="LFV478" i="47"/>
  <c r="LFX478" i="47" s="1"/>
  <c r="LFS478" i="47"/>
  <c r="LFR478" i="47"/>
  <c r="LFO478" i="47"/>
  <c r="LFN478" i="47"/>
  <c r="LFK478" i="47"/>
  <c r="LFJ478" i="47"/>
  <c r="LFG478" i="47"/>
  <c r="LFF478" i="47"/>
  <c r="LFH478" i="47" s="1"/>
  <c r="LFC478" i="47"/>
  <c r="LFB478" i="47"/>
  <c r="LFD478" i="47" s="1"/>
  <c r="LEY478" i="47"/>
  <c r="LEX478" i="47"/>
  <c r="LEZ478" i="47" s="1"/>
  <c r="LEU478" i="47"/>
  <c r="LET478" i="47"/>
  <c r="LEV478" i="47" s="1"/>
  <c r="LEQ478" i="47"/>
  <c r="LEP478" i="47"/>
  <c r="LER478" i="47" s="1"/>
  <c r="LEM478" i="47"/>
  <c r="LEL478" i="47"/>
  <c r="LEI478" i="47"/>
  <c r="LEH478" i="47"/>
  <c r="LEE478" i="47"/>
  <c r="LED478" i="47"/>
  <c r="LEA478" i="47"/>
  <c r="LDZ478" i="47"/>
  <c r="LEB478" i="47" s="1"/>
  <c r="LDW478" i="47"/>
  <c r="LDV478" i="47"/>
  <c r="LDX478" i="47" s="1"/>
  <c r="LDS478" i="47"/>
  <c r="LDR478" i="47"/>
  <c r="LDT478" i="47" s="1"/>
  <c r="LDO478" i="47"/>
  <c r="LDN478" i="47"/>
  <c r="LDP478" i="47" s="1"/>
  <c r="LDK478" i="47"/>
  <c r="LDJ478" i="47"/>
  <c r="LDL478" i="47" s="1"/>
  <c r="LDG478" i="47"/>
  <c r="LDF478" i="47"/>
  <c r="LDC478" i="47"/>
  <c r="LDB478" i="47"/>
  <c r="LCY478" i="47"/>
  <c r="LCX478" i="47"/>
  <c r="LCU478" i="47"/>
  <c r="LCT478" i="47"/>
  <c r="LCV478" i="47" s="1"/>
  <c r="LCQ478" i="47"/>
  <c r="LCP478" i="47"/>
  <c r="LCR478" i="47" s="1"/>
  <c r="LCM478" i="47"/>
  <c r="LCL478" i="47"/>
  <c r="LCI478" i="47"/>
  <c r="LCH478" i="47"/>
  <c r="LCE478" i="47"/>
  <c r="LCD478" i="47"/>
  <c r="LCF478" i="47" s="1"/>
  <c r="LCA478" i="47"/>
  <c r="LBZ478" i="47"/>
  <c r="LCB478" i="47" s="1"/>
  <c r="LBW478" i="47"/>
  <c r="LBV478" i="47"/>
  <c r="LBX478" i="47" s="1"/>
  <c r="LBS478" i="47"/>
  <c r="LBR478" i="47"/>
  <c r="LBT478" i="47" s="1"/>
  <c r="LBO478" i="47"/>
  <c r="LBN478" i="47"/>
  <c r="LBP478" i="47" s="1"/>
  <c r="LBK478" i="47"/>
  <c r="LBJ478" i="47"/>
  <c r="LBG478" i="47"/>
  <c r="LBF478" i="47"/>
  <c r="LBC478" i="47"/>
  <c r="LBB478" i="47"/>
  <c r="LAY478" i="47"/>
  <c r="LAX478" i="47"/>
  <c r="LAZ478" i="47" s="1"/>
  <c r="LAU478" i="47"/>
  <c r="LAT478" i="47"/>
  <c r="LAV478" i="47" s="1"/>
  <c r="LAQ478" i="47"/>
  <c r="LAP478" i="47"/>
  <c r="LAR478" i="47" s="1"/>
  <c r="LAM478" i="47"/>
  <c r="LAL478" i="47"/>
  <c r="LAN478" i="47" s="1"/>
  <c r="LAI478" i="47"/>
  <c r="LAH478" i="47"/>
  <c r="LAE478" i="47"/>
  <c r="LAD478" i="47"/>
  <c r="LAA478" i="47"/>
  <c r="KZZ478" i="47"/>
  <c r="KZW478" i="47"/>
  <c r="KZV478" i="47"/>
  <c r="KZS478" i="47"/>
  <c r="KZR478" i="47"/>
  <c r="KZT478" i="47" s="1"/>
  <c r="KZO478" i="47"/>
  <c r="KZN478" i="47"/>
  <c r="KZP478" i="47" s="1"/>
  <c r="KZK478" i="47"/>
  <c r="KZJ478" i="47"/>
  <c r="KZL478" i="47" s="1"/>
  <c r="KZG478" i="47"/>
  <c r="KZF478" i="47"/>
  <c r="KZH478" i="47" s="1"/>
  <c r="KZC478" i="47"/>
  <c r="KZB478" i="47"/>
  <c r="KZD478" i="47" s="1"/>
  <c r="KYY478" i="47"/>
  <c r="KYX478" i="47"/>
  <c r="KYU478" i="47"/>
  <c r="KYT478" i="47"/>
  <c r="KYQ478" i="47"/>
  <c r="KYP478" i="47"/>
  <c r="KYM478" i="47"/>
  <c r="KYL478" i="47"/>
  <c r="KYN478" i="47" s="1"/>
  <c r="KYI478" i="47"/>
  <c r="KYH478" i="47"/>
  <c r="KYJ478" i="47" s="1"/>
  <c r="KYE478" i="47"/>
  <c r="KYD478" i="47"/>
  <c r="KYF478" i="47" s="1"/>
  <c r="KYA478" i="47"/>
  <c r="KXZ478" i="47"/>
  <c r="KYB478" i="47" s="1"/>
  <c r="KXW478" i="47"/>
  <c r="KXV478" i="47"/>
  <c r="KXS478" i="47"/>
  <c r="KXR478" i="47"/>
  <c r="KXO478" i="47"/>
  <c r="KXN478" i="47"/>
  <c r="KXK478" i="47"/>
  <c r="KXJ478" i="47"/>
  <c r="KXG478" i="47"/>
  <c r="KXF478" i="47"/>
  <c r="KXH478" i="47" s="1"/>
  <c r="KXC478" i="47"/>
  <c r="KXB478" i="47"/>
  <c r="KXD478" i="47" s="1"/>
  <c r="KWY478" i="47"/>
  <c r="KWX478" i="47"/>
  <c r="KWZ478" i="47" s="1"/>
  <c r="KWU478" i="47"/>
  <c r="KWT478" i="47"/>
  <c r="KWV478" i="47" s="1"/>
  <c r="KWQ478" i="47"/>
  <c r="KWP478" i="47"/>
  <c r="KWR478" i="47" s="1"/>
  <c r="KWM478" i="47"/>
  <c r="KWL478" i="47"/>
  <c r="KWI478" i="47"/>
  <c r="KWH478" i="47"/>
  <c r="KWE478" i="47"/>
  <c r="KWD478" i="47"/>
  <c r="KWA478" i="47"/>
  <c r="KVZ478" i="47"/>
  <c r="KWB478" i="47" s="1"/>
  <c r="KVW478" i="47"/>
  <c r="KVV478" i="47"/>
  <c r="KVX478" i="47" s="1"/>
  <c r="KVS478" i="47"/>
  <c r="KVR478" i="47"/>
  <c r="KVT478" i="47" s="1"/>
  <c r="KVO478" i="47"/>
  <c r="KVN478" i="47"/>
  <c r="KVP478" i="47" s="1"/>
  <c r="KVK478" i="47"/>
  <c r="KVJ478" i="47"/>
  <c r="KVG478" i="47"/>
  <c r="KVF478" i="47"/>
  <c r="KVC478" i="47"/>
  <c r="KVB478" i="47"/>
  <c r="KUY478" i="47"/>
  <c r="KUX478" i="47"/>
  <c r="KUU478" i="47"/>
  <c r="KUT478" i="47"/>
  <c r="KUV478" i="47" s="1"/>
  <c r="KUQ478" i="47"/>
  <c r="KUP478" i="47"/>
  <c r="KUR478" i="47" s="1"/>
  <c r="KUM478" i="47"/>
  <c r="KUL478" i="47"/>
  <c r="KUN478" i="47" s="1"/>
  <c r="KUI478" i="47"/>
  <c r="KUH478" i="47"/>
  <c r="KUJ478" i="47" s="1"/>
  <c r="KUE478" i="47"/>
  <c r="KUD478" i="47"/>
  <c r="KUF478" i="47" s="1"/>
  <c r="KUA478" i="47"/>
  <c r="KTZ478" i="47"/>
  <c r="KTW478" i="47"/>
  <c r="KTV478" i="47"/>
  <c r="KTS478" i="47"/>
  <c r="KTR478" i="47"/>
  <c r="KTO478" i="47"/>
  <c r="KTN478" i="47"/>
  <c r="KTP478" i="47" s="1"/>
  <c r="KTK478" i="47"/>
  <c r="KTJ478" i="47"/>
  <c r="KTL478" i="47" s="1"/>
  <c r="KTG478" i="47"/>
  <c r="KTF478" i="47"/>
  <c r="KTH478" i="47" s="1"/>
  <c r="KTC478" i="47"/>
  <c r="KTB478" i="47"/>
  <c r="KTD478" i="47" s="1"/>
  <c r="KSY478" i="47"/>
  <c r="KSX478" i="47"/>
  <c r="KSU478" i="47"/>
  <c r="KST478" i="47"/>
  <c r="KSQ478" i="47"/>
  <c r="KSP478" i="47"/>
  <c r="KSM478" i="47"/>
  <c r="KSL478" i="47"/>
  <c r="KSI478" i="47"/>
  <c r="KSH478" i="47"/>
  <c r="KSJ478" i="47" s="1"/>
  <c r="KSE478" i="47"/>
  <c r="KSD478" i="47"/>
  <c r="KSF478" i="47" s="1"/>
  <c r="KSA478" i="47"/>
  <c r="KRZ478" i="47"/>
  <c r="KSB478" i="47" s="1"/>
  <c r="KRW478" i="47"/>
  <c r="KRV478" i="47"/>
  <c r="KRX478" i="47" s="1"/>
  <c r="KRS478" i="47"/>
  <c r="KRR478" i="47"/>
  <c r="KRT478" i="47" s="1"/>
  <c r="KRO478" i="47"/>
  <c r="KRN478" i="47"/>
  <c r="KRK478" i="47"/>
  <c r="KRJ478" i="47"/>
  <c r="KRG478" i="47"/>
  <c r="KRF478" i="47"/>
  <c r="KRC478" i="47"/>
  <c r="KRB478" i="47"/>
  <c r="KRD478" i="47" s="1"/>
  <c r="KQY478" i="47"/>
  <c r="KQX478" i="47"/>
  <c r="KQZ478" i="47" s="1"/>
  <c r="KQU478" i="47"/>
  <c r="KQT478" i="47"/>
  <c r="KQV478" i="47" s="1"/>
  <c r="KQQ478" i="47"/>
  <c r="KQP478" i="47"/>
  <c r="KQR478" i="47" s="1"/>
  <c r="KQM478" i="47"/>
  <c r="KQL478" i="47"/>
  <c r="KQI478" i="47"/>
  <c r="KQH478" i="47"/>
  <c r="KQE478" i="47"/>
  <c r="KQD478" i="47"/>
  <c r="KQA478" i="47"/>
  <c r="KPZ478" i="47"/>
  <c r="KPW478" i="47"/>
  <c r="KPV478" i="47"/>
  <c r="KPX478" i="47" s="1"/>
  <c r="KPS478" i="47"/>
  <c r="KPR478" i="47"/>
  <c r="KPT478" i="47" s="1"/>
  <c r="KPO478" i="47"/>
  <c r="KPN478" i="47"/>
  <c r="KPP478" i="47" s="1"/>
  <c r="KPK478" i="47"/>
  <c r="KPJ478" i="47"/>
  <c r="KPL478" i="47" s="1"/>
  <c r="KPG478" i="47"/>
  <c r="KPF478" i="47"/>
  <c r="KPH478" i="47" s="1"/>
  <c r="KPC478" i="47"/>
  <c r="KPB478" i="47"/>
  <c r="KOY478" i="47"/>
  <c r="KOX478" i="47"/>
  <c r="KOU478" i="47"/>
  <c r="KOT478" i="47"/>
  <c r="KOQ478" i="47"/>
  <c r="KOP478" i="47"/>
  <c r="KOR478" i="47" s="1"/>
  <c r="KOM478" i="47"/>
  <c r="KOL478" i="47"/>
  <c r="KON478" i="47" s="1"/>
  <c r="KOI478" i="47"/>
  <c r="KOH478" i="47"/>
  <c r="KOE478" i="47"/>
  <c r="KOD478" i="47"/>
  <c r="KOA478" i="47"/>
  <c r="KNZ478" i="47"/>
  <c r="KOB478" i="47" s="1"/>
  <c r="KNW478" i="47"/>
  <c r="KNV478" i="47"/>
  <c r="KNS478" i="47"/>
  <c r="KNR478" i="47"/>
  <c r="KNO478" i="47"/>
  <c r="KNN478" i="47"/>
  <c r="KNK478" i="47"/>
  <c r="KNJ478" i="47"/>
  <c r="KNL478" i="47" s="1"/>
  <c r="KNG478" i="47"/>
  <c r="KNF478" i="47"/>
  <c r="KNH478" i="47" s="1"/>
  <c r="KNC478" i="47"/>
  <c r="KNB478" i="47"/>
  <c r="KMY478" i="47"/>
  <c r="KMX478" i="47"/>
  <c r="KMU478" i="47"/>
  <c r="KMT478" i="47"/>
  <c r="KMV478" i="47" s="1"/>
  <c r="KMQ478" i="47"/>
  <c r="KMP478" i="47"/>
  <c r="KMM478" i="47"/>
  <c r="KML478" i="47"/>
  <c r="KMI478" i="47"/>
  <c r="KMH478" i="47"/>
  <c r="KME478" i="47"/>
  <c r="KMD478" i="47"/>
  <c r="KMF478" i="47" s="1"/>
  <c r="KMA478" i="47"/>
  <c r="KLZ478" i="47"/>
  <c r="KMB478" i="47" s="1"/>
  <c r="KLW478" i="47"/>
  <c r="KLV478" i="47"/>
  <c r="KLS478" i="47"/>
  <c r="KLR478" i="47"/>
  <c r="KLO478" i="47"/>
  <c r="KLN478" i="47"/>
  <c r="KLP478" i="47" s="1"/>
  <c r="KLK478" i="47"/>
  <c r="KLJ478" i="47"/>
  <c r="KLG478" i="47"/>
  <c r="KLF478" i="47"/>
  <c r="KLC478" i="47"/>
  <c r="KLB478" i="47"/>
  <c r="KKY478" i="47"/>
  <c r="KKX478" i="47"/>
  <c r="KKZ478" i="47" s="1"/>
  <c r="KKU478" i="47"/>
  <c r="KKT478" i="47"/>
  <c r="KKV478" i="47" s="1"/>
  <c r="KKQ478" i="47"/>
  <c r="KKP478" i="47"/>
  <c r="KKM478" i="47"/>
  <c r="KKL478" i="47"/>
  <c r="KKI478" i="47"/>
  <c r="KKH478" i="47"/>
  <c r="KKJ478" i="47" s="1"/>
  <c r="KKE478" i="47"/>
  <c r="KKD478" i="47"/>
  <c r="KKA478" i="47"/>
  <c r="KJZ478" i="47"/>
  <c r="KJW478" i="47"/>
  <c r="KJV478" i="47"/>
  <c r="KJS478" i="47"/>
  <c r="KJR478" i="47"/>
  <c r="KJT478" i="47" s="1"/>
  <c r="KJO478" i="47"/>
  <c r="KJN478" i="47"/>
  <c r="KJP478" i="47" s="1"/>
  <c r="KJK478" i="47"/>
  <c r="KJJ478" i="47"/>
  <c r="KJG478" i="47"/>
  <c r="KJF478" i="47"/>
  <c r="KJC478" i="47"/>
  <c r="KJB478" i="47"/>
  <c r="KJD478" i="47" s="1"/>
  <c r="KIY478" i="47"/>
  <c r="KIX478" i="47"/>
  <c r="KIU478" i="47"/>
  <c r="KIT478" i="47"/>
  <c r="KIQ478" i="47"/>
  <c r="KIP478" i="47"/>
  <c r="KIM478" i="47"/>
  <c r="KIL478" i="47"/>
  <c r="KIN478" i="47" s="1"/>
  <c r="KII478" i="47"/>
  <c r="KIH478" i="47"/>
  <c r="KIJ478" i="47" s="1"/>
  <c r="KIE478" i="47"/>
  <c r="KID478" i="47"/>
  <c r="KIA478" i="47"/>
  <c r="KHZ478" i="47"/>
  <c r="KHW478" i="47"/>
  <c r="KHV478" i="47"/>
  <c r="KHX478" i="47" s="1"/>
  <c r="KHS478" i="47"/>
  <c r="KHR478" i="47"/>
  <c r="KHO478" i="47"/>
  <c r="KHN478" i="47"/>
  <c r="KHK478" i="47"/>
  <c r="KHJ478" i="47"/>
  <c r="KHG478" i="47"/>
  <c r="KHF478" i="47"/>
  <c r="KHH478" i="47" s="1"/>
  <c r="KHC478" i="47"/>
  <c r="KHB478" i="47"/>
  <c r="KHD478" i="47" s="1"/>
  <c r="KGY478" i="47"/>
  <c r="KGX478" i="47"/>
  <c r="KGU478" i="47"/>
  <c r="KGT478" i="47"/>
  <c r="KGQ478" i="47"/>
  <c r="KGP478" i="47"/>
  <c r="KGR478" i="47" s="1"/>
  <c r="KGM478" i="47"/>
  <c r="KGL478" i="47"/>
  <c r="KGI478" i="47"/>
  <c r="KGH478" i="47"/>
  <c r="KGE478" i="47"/>
  <c r="KGD478" i="47"/>
  <c r="KGA478" i="47"/>
  <c r="KFZ478" i="47"/>
  <c r="KGB478" i="47" s="1"/>
  <c r="KFW478" i="47"/>
  <c r="KFV478" i="47"/>
  <c r="KFX478" i="47" s="1"/>
  <c r="KFS478" i="47"/>
  <c r="KFR478" i="47"/>
  <c r="KFO478" i="47"/>
  <c r="KFN478" i="47"/>
  <c r="KFK478" i="47"/>
  <c r="KFJ478" i="47"/>
  <c r="KFL478" i="47" s="1"/>
  <c r="KFG478" i="47"/>
  <c r="KFF478" i="47"/>
  <c r="KFC478" i="47"/>
  <c r="KFB478" i="47"/>
  <c r="KEY478" i="47"/>
  <c r="KEX478" i="47"/>
  <c r="KEU478" i="47"/>
  <c r="KET478" i="47"/>
  <c r="KEV478" i="47" s="1"/>
  <c r="KEQ478" i="47"/>
  <c r="KEP478" i="47"/>
  <c r="KER478" i="47" s="1"/>
  <c r="KEM478" i="47"/>
  <c r="KEL478" i="47"/>
  <c r="KEI478" i="47"/>
  <c r="KEH478" i="47"/>
  <c r="KEE478" i="47"/>
  <c r="KED478" i="47"/>
  <c r="KEF478" i="47" s="1"/>
  <c r="KEA478" i="47"/>
  <c r="KDZ478" i="47"/>
  <c r="KDW478" i="47"/>
  <c r="KDV478" i="47"/>
  <c r="KDS478" i="47"/>
  <c r="KDR478" i="47"/>
  <c r="KDO478" i="47"/>
  <c r="KDN478" i="47"/>
  <c r="KDP478" i="47" s="1"/>
  <c r="KDK478" i="47"/>
  <c r="KDJ478" i="47"/>
  <c r="KDL478" i="47" s="1"/>
  <c r="KDG478" i="47"/>
  <c r="KDF478" i="47"/>
  <c r="KDC478" i="47"/>
  <c r="KDB478" i="47"/>
  <c r="KCY478" i="47"/>
  <c r="KCX478" i="47"/>
  <c r="KCZ478" i="47" s="1"/>
  <c r="KCU478" i="47"/>
  <c r="KCT478" i="47"/>
  <c r="KCQ478" i="47"/>
  <c r="KCP478" i="47"/>
  <c r="KCM478" i="47"/>
  <c r="KCL478" i="47"/>
  <c r="KCI478" i="47"/>
  <c r="KCH478" i="47"/>
  <c r="KCJ478" i="47" s="1"/>
  <c r="KCE478" i="47"/>
  <c r="KCD478" i="47"/>
  <c r="KCF478" i="47" s="1"/>
  <c r="KCA478" i="47"/>
  <c r="KBZ478" i="47"/>
  <c r="KBW478" i="47"/>
  <c r="KBV478" i="47"/>
  <c r="KBS478" i="47"/>
  <c r="KBR478" i="47"/>
  <c r="KBT478" i="47" s="1"/>
  <c r="KBO478" i="47"/>
  <c r="KBN478" i="47"/>
  <c r="KBK478" i="47"/>
  <c r="KBJ478" i="47"/>
  <c r="KBG478" i="47"/>
  <c r="KBF478" i="47"/>
  <c r="KBC478" i="47"/>
  <c r="KBB478" i="47"/>
  <c r="KBD478" i="47" s="1"/>
  <c r="KAY478" i="47"/>
  <c r="KAX478" i="47"/>
  <c r="KAZ478" i="47" s="1"/>
  <c r="KAU478" i="47"/>
  <c r="KAT478" i="47"/>
  <c r="KAQ478" i="47"/>
  <c r="KAP478" i="47"/>
  <c r="KAM478" i="47"/>
  <c r="KAL478" i="47"/>
  <c r="KAN478" i="47" s="1"/>
  <c r="KAI478" i="47"/>
  <c r="KAH478" i="47"/>
  <c r="KAE478" i="47"/>
  <c r="KAD478" i="47"/>
  <c r="KAA478" i="47"/>
  <c r="JZZ478" i="47"/>
  <c r="JZW478" i="47"/>
  <c r="JZV478" i="47"/>
  <c r="JZX478" i="47" s="1"/>
  <c r="JZS478" i="47"/>
  <c r="JZR478" i="47"/>
  <c r="JZT478" i="47" s="1"/>
  <c r="JZO478" i="47"/>
  <c r="JZN478" i="47"/>
  <c r="JZK478" i="47"/>
  <c r="JZJ478" i="47"/>
  <c r="JZG478" i="47"/>
  <c r="JZF478" i="47"/>
  <c r="JZH478" i="47" s="1"/>
  <c r="JZC478" i="47"/>
  <c r="JZB478" i="47"/>
  <c r="JYY478" i="47"/>
  <c r="JYX478" i="47"/>
  <c r="JYU478" i="47"/>
  <c r="JYT478" i="47"/>
  <c r="JYQ478" i="47"/>
  <c r="JYP478" i="47"/>
  <c r="JYR478" i="47" s="1"/>
  <c r="JYM478" i="47"/>
  <c r="JYL478" i="47"/>
  <c r="JYN478" i="47" s="1"/>
  <c r="JYI478" i="47"/>
  <c r="JYH478" i="47"/>
  <c r="JYE478" i="47"/>
  <c r="JYD478" i="47"/>
  <c r="JYA478" i="47"/>
  <c r="JXZ478" i="47"/>
  <c r="JYB478" i="47" s="1"/>
  <c r="JXW478" i="47"/>
  <c r="JXV478" i="47"/>
  <c r="JXS478" i="47"/>
  <c r="JXR478" i="47"/>
  <c r="JXO478" i="47"/>
  <c r="JXN478" i="47"/>
  <c r="JXK478" i="47"/>
  <c r="JXJ478" i="47"/>
  <c r="JXL478" i="47" s="1"/>
  <c r="JXG478" i="47"/>
  <c r="JXF478" i="47"/>
  <c r="JXH478" i="47" s="1"/>
  <c r="JXC478" i="47"/>
  <c r="JXB478" i="47"/>
  <c r="JWY478" i="47"/>
  <c r="JWX478" i="47"/>
  <c r="JWU478" i="47"/>
  <c r="JWT478" i="47"/>
  <c r="JWV478" i="47" s="1"/>
  <c r="JWQ478" i="47"/>
  <c r="JWP478" i="47"/>
  <c r="JWM478" i="47"/>
  <c r="JWL478" i="47"/>
  <c r="JWI478" i="47"/>
  <c r="JWH478" i="47"/>
  <c r="JWE478" i="47"/>
  <c r="JWD478" i="47"/>
  <c r="JWF478" i="47" s="1"/>
  <c r="JWA478" i="47"/>
  <c r="JVZ478" i="47"/>
  <c r="JWB478" i="47" s="1"/>
  <c r="JVW478" i="47"/>
  <c r="JVV478" i="47"/>
  <c r="JVS478" i="47"/>
  <c r="JVR478" i="47"/>
  <c r="JVO478" i="47"/>
  <c r="JVN478" i="47"/>
  <c r="JVP478" i="47" s="1"/>
  <c r="JVK478" i="47"/>
  <c r="JVJ478" i="47"/>
  <c r="JVG478" i="47"/>
  <c r="JVF478" i="47"/>
  <c r="JVC478" i="47"/>
  <c r="JVB478" i="47"/>
  <c r="JUY478" i="47"/>
  <c r="JUX478" i="47"/>
  <c r="JUZ478" i="47" s="1"/>
  <c r="JUU478" i="47"/>
  <c r="JUT478" i="47"/>
  <c r="JUV478" i="47" s="1"/>
  <c r="JUQ478" i="47"/>
  <c r="JUP478" i="47"/>
  <c r="JUM478" i="47"/>
  <c r="JUL478" i="47"/>
  <c r="JUI478" i="47"/>
  <c r="JUH478" i="47"/>
  <c r="JUJ478" i="47" s="1"/>
  <c r="JUE478" i="47"/>
  <c r="JUD478" i="47"/>
  <c r="JUA478" i="47"/>
  <c r="JTZ478" i="47"/>
  <c r="JTW478" i="47"/>
  <c r="JTV478" i="47"/>
  <c r="JTS478" i="47"/>
  <c r="JTR478" i="47"/>
  <c r="JTT478" i="47" s="1"/>
  <c r="JTO478" i="47"/>
  <c r="JTN478" i="47"/>
  <c r="JTP478" i="47" s="1"/>
  <c r="JTK478" i="47"/>
  <c r="JTJ478" i="47"/>
  <c r="JTG478" i="47"/>
  <c r="JTF478" i="47"/>
  <c r="JTC478" i="47"/>
  <c r="JTB478" i="47"/>
  <c r="JTD478" i="47" s="1"/>
  <c r="JSY478" i="47"/>
  <c r="JSX478" i="47"/>
  <c r="JSU478" i="47"/>
  <c r="JST478" i="47"/>
  <c r="JSQ478" i="47"/>
  <c r="JSP478" i="47"/>
  <c r="JSM478" i="47"/>
  <c r="JSL478" i="47"/>
  <c r="JSN478" i="47" s="1"/>
  <c r="JSI478" i="47"/>
  <c r="JSH478" i="47"/>
  <c r="JSJ478" i="47" s="1"/>
  <c r="JSE478" i="47"/>
  <c r="JSD478" i="47"/>
  <c r="JSA478" i="47"/>
  <c r="JRZ478" i="47"/>
  <c r="JRW478" i="47"/>
  <c r="JRV478" i="47"/>
  <c r="JRX478" i="47" s="1"/>
  <c r="JRS478" i="47"/>
  <c r="JRR478" i="47"/>
  <c r="JRO478" i="47"/>
  <c r="JRN478" i="47"/>
  <c r="JRK478" i="47"/>
  <c r="JRJ478" i="47"/>
  <c r="JRG478" i="47"/>
  <c r="JRF478" i="47"/>
  <c r="JRH478" i="47" s="1"/>
  <c r="JRC478" i="47"/>
  <c r="JRB478" i="47"/>
  <c r="JRD478" i="47" s="1"/>
  <c r="JQY478" i="47"/>
  <c r="JQX478" i="47"/>
  <c r="JQU478" i="47"/>
  <c r="JQT478" i="47"/>
  <c r="JQQ478" i="47"/>
  <c r="JQP478" i="47"/>
  <c r="JQR478" i="47" s="1"/>
  <c r="JQM478" i="47"/>
  <c r="JQL478" i="47"/>
  <c r="JQI478" i="47"/>
  <c r="JQH478" i="47"/>
  <c r="JQE478" i="47"/>
  <c r="JQD478" i="47"/>
  <c r="JQF478" i="47" s="1"/>
  <c r="JQA478" i="47"/>
  <c r="JPZ478" i="47"/>
  <c r="JPW478" i="47"/>
  <c r="JPV478" i="47"/>
  <c r="JPS478" i="47"/>
  <c r="JPR478" i="47"/>
  <c r="JPO478" i="47"/>
  <c r="JPN478" i="47"/>
  <c r="JPP478" i="47" s="1"/>
  <c r="JPK478" i="47"/>
  <c r="JPJ478" i="47"/>
  <c r="JPL478" i="47" s="1"/>
  <c r="JPG478" i="47"/>
  <c r="JPF478" i="47"/>
  <c r="JPC478" i="47"/>
  <c r="JPB478" i="47"/>
  <c r="JOY478" i="47"/>
  <c r="JOX478" i="47"/>
  <c r="JOZ478" i="47" s="1"/>
  <c r="JOU478" i="47"/>
  <c r="JOT478" i="47"/>
  <c r="JOQ478" i="47"/>
  <c r="JOP478" i="47"/>
  <c r="JOM478" i="47"/>
  <c r="JOL478" i="47"/>
  <c r="JOI478" i="47"/>
  <c r="JOH478" i="47"/>
  <c r="JOJ478" i="47" s="1"/>
  <c r="JOE478" i="47"/>
  <c r="JOD478" i="47"/>
  <c r="JOF478" i="47" s="1"/>
  <c r="JOA478" i="47"/>
  <c r="JNZ478" i="47"/>
  <c r="JNW478" i="47"/>
  <c r="JNV478" i="47"/>
  <c r="JNS478" i="47"/>
  <c r="JNR478" i="47"/>
  <c r="JNT478" i="47" s="1"/>
  <c r="JNO478" i="47"/>
  <c r="JNN478" i="47"/>
  <c r="JNK478" i="47"/>
  <c r="JNJ478" i="47"/>
  <c r="JNG478" i="47"/>
  <c r="JNF478" i="47"/>
  <c r="JNC478" i="47"/>
  <c r="JNB478" i="47"/>
  <c r="JND478" i="47" s="1"/>
  <c r="JMY478" i="47"/>
  <c r="JMX478" i="47"/>
  <c r="JMZ478" i="47" s="1"/>
  <c r="JMU478" i="47"/>
  <c r="JMT478" i="47"/>
  <c r="JMQ478" i="47"/>
  <c r="JMP478" i="47"/>
  <c r="JMM478" i="47"/>
  <c r="JML478" i="47"/>
  <c r="JMN478" i="47" s="1"/>
  <c r="JMI478" i="47"/>
  <c r="JMH478" i="47"/>
  <c r="JME478" i="47"/>
  <c r="JMD478" i="47"/>
  <c r="JMA478" i="47"/>
  <c r="JLZ478" i="47"/>
  <c r="JLW478" i="47"/>
  <c r="JLV478" i="47"/>
  <c r="JLX478" i="47" s="1"/>
  <c r="JLS478" i="47"/>
  <c r="JLR478" i="47"/>
  <c r="JLT478" i="47" s="1"/>
  <c r="JLO478" i="47"/>
  <c r="JLN478" i="47"/>
  <c r="JLK478" i="47"/>
  <c r="JLJ478" i="47"/>
  <c r="JLG478" i="47"/>
  <c r="JLF478" i="47"/>
  <c r="JLH478" i="47" s="1"/>
  <c r="JLC478" i="47"/>
  <c r="JLB478" i="47"/>
  <c r="JKY478" i="47"/>
  <c r="JKX478" i="47"/>
  <c r="JKU478" i="47"/>
  <c r="JKT478" i="47"/>
  <c r="JKQ478" i="47"/>
  <c r="JKP478" i="47"/>
  <c r="JKR478" i="47" s="1"/>
  <c r="JKM478" i="47"/>
  <c r="JKL478" i="47"/>
  <c r="JKN478" i="47" s="1"/>
  <c r="JKI478" i="47"/>
  <c r="JKH478" i="47"/>
  <c r="JKE478" i="47"/>
  <c r="JKD478" i="47"/>
  <c r="JKA478" i="47"/>
  <c r="JJZ478" i="47"/>
  <c r="JKB478" i="47" s="1"/>
  <c r="JJW478" i="47"/>
  <c r="JJV478" i="47"/>
  <c r="JJS478" i="47"/>
  <c r="JJR478" i="47"/>
  <c r="JJO478" i="47"/>
  <c r="JJN478" i="47"/>
  <c r="JJK478" i="47"/>
  <c r="JJJ478" i="47"/>
  <c r="JJL478" i="47" s="1"/>
  <c r="JJG478" i="47"/>
  <c r="JJF478" i="47"/>
  <c r="JJH478" i="47" s="1"/>
  <c r="JJC478" i="47"/>
  <c r="JJB478" i="47"/>
  <c r="JIY478" i="47"/>
  <c r="JIX478" i="47"/>
  <c r="JIU478" i="47"/>
  <c r="JIT478" i="47"/>
  <c r="JIV478" i="47" s="1"/>
  <c r="JIQ478" i="47"/>
  <c r="JIP478" i="47"/>
  <c r="JIM478" i="47"/>
  <c r="JIL478" i="47"/>
  <c r="JII478" i="47"/>
  <c r="JIH478" i="47"/>
  <c r="JIE478" i="47"/>
  <c r="JID478" i="47"/>
  <c r="JIF478" i="47" s="1"/>
  <c r="JIA478" i="47"/>
  <c r="JHZ478" i="47"/>
  <c r="JIB478" i="47" s="1"/>
  <c r="JHW478" i="47"/>
  <c r="JHV478" i="47"/>
  <c r="JHS478" i="47"/>
  <c r="JHR478" i="47"/>
  <c r="JHO478" i="47"/>
  <c r="JHN478" i="47"/>
  <c r="JHP478" i="47" s="1"/>
  <c r="JHK478" i="47"/>
  <c r="JHJ478" i="47"/>
  <c r="JHG478" i="47"/>
  <c r="JHF478" i="47"/>
  <c r="JHC478" i="47"/>
  <c r="JHB478" i="47"/>
  <c r="JGY478" i="47"/>
  <c r="JGX478" i="47"/>
  <c r="JGZ478" i="47" s="1"/>
  <c r="JGU478" i="47"/>
  <c r="JGT478" i="47"/>
  <c r="JGV478" i="47" s="1"/>
  <c r="JGQ478" i="47"/>
  <c r="JGP478" i="47"/>
  <c r="JGM478" i="47"/>
  <c r="JGL478" i="47"/>
  <c r="JGI478" i="47"/>
  <c r="JGH478" i="47"/>
  <c r="JGJ478" i="47" s="1"/>
  <c r="JGE478" i="47"/>
  <c r="JGD478" i="47"/>
  <c r="JGA478" i="47"/>
  <c r="JFZ478" i="47"/>
  <c r="JFW478" i="47"/>
  <c r="JFV478" i="47"/>
  <c r="JFS478" i="47"/>
  <c r="JFR478" i="47"/>
  <c r="JFT478" i="47" s="1"/>
  <c r="JFO478" i="47"/>
  <c r="JFN478" i="47"/>
  <c r="JFP478" i="47" s="1"/>
  <c r="JFK478" i="47"/>
  <c r="JFJ478" i="47"/>
  <c r="JFG478" i="47"/>
  <c r="JFF478" i="47"/>
  <c r="JFC478" i="47"/>
  <c r="JFB478" i="47"/>
  <c r="JFD478" i="47" s="1"/>
  <c r="JEY478" i="47"/>
  <c r="JEX478" i="47"/>
  <c r="JEZ478" i="47" s="1"/>
  <c r="JEU478" i="47"/>
  <c r="JET478" i="47"/>
  <c r="JEQ478" i="47"/>
  <c r="JEP478" i="47"/>
  <c r="JEM478" i="47"/>
  <c r="JEL478" i="47"/>
  <c r="JEN478" i="47" s="1"/>
  <c r="JEI478" i="47"/>
  <c r="JEH478" i="47"/>
  <c r="JEJ478" i="47" s="1"/>
  <c r="JEE478" i="47"/>
  <c r="JED478" i="47"/>
  <c r="JEA478" i="47"/>
  <c r="JDZ478" i="47"/>
  <c r="JDW478" i="47"/>
  <c r="JDV478" i="47"/>
  <c r="JDX478" i="47" s="1"/>
  <c r="JDS478" i="47"/>
  <c r="JDR478" i="47"/>
  <c r="JDT478" i="47" s="1"/>
  <c r="JDO478" i="47"/>
  <c r="JDN478" i="47"/>
  <c r="JDK478" i="47"/>
  <c r="JDJ478" i="47"/>
  <c r="JDG478" i="47"/>
  <c r="JDF478" i="47"/>
  <c r="JDH478" i="47" s="1"/>
  <c r="JDC478" i="47"/>
  <c r="JDB478" i="47"/>
  <c r="JCY478" i="47"/>
  <c r="JCX478" i="47"/>
  <c r="JCU478" i="47"/>
  <c r="JCT478" i="47"/>
  <c r="JCQ478" i="47"/>
  <c r="JCP478" i="47"/>
  <c r="JCR478" i="47" s="1"/>
  <c r="JCM478" i="47"/>
  <c r="JCL478" i="47"/>
  <c r="JCN478" i="47" s="1"/>
  <c r="JCI478" i="47"/>
  <c r="JCH478" i="47"/>
  <c r="JCE478" i="47"/>
  <c r="JCD478" i="47"/>
  <c r="JCA478" i="47"/>
  <c r="JBZ478" i="47"/>
  <c r="JCB478" i="47" s="1"/>
  <c r="JBW478" i="47"/>
  <c r="JBV478" i="47"/>
  <c r="JBS478" i="47"/>
  <c r="JBR478" i="47"/>
  <c r="JBO478" i="47"/>
  <c r="JBN478" i="47"/>
  <c r="JBK478" i="47"/>
  <c r="JBJ478" i="47"/>
  <c r="JBL478" i="47" s="1"/>
  <c r="JBG478" i="47"/>
  <c r="JBF478" i="47"/>
  <c r="JBH478" i="47" s="1"/>
  <c r="JBC478" i="47"/>
  <c r="JBB478" i="47"/>
  <c r="JAY478" i="47"/>
  <c r="JAX478" i="47"/>
  <c r="JAZ478" i="47" s="1"/>
  <c r="JAU478" i="47"/>
  <c r="JAT478" i="47"/>
  <c r="JAV478" i="47" s="1"/>
  <c r="JAQ478" i="47"/>
  <c r="JAP478" i="47"/>
  <c r="JAM478" i="47"/>
  <c r="JAL478" i="47"/>
  <c r="JAI478" i="47"/>
  <c r="JAH478" i="47"/>
  <c r="JAE478" i="47"/>
  <c r="JAD478" i="47"/>
  <c r="JAF478" i="47" s="1"/>
  <c r="JAA478" i="47"/>
  <c r="IZZ478" i="47"/>
  <c r="JAB478" i="47" s="1"/>
  <c r="IZW478" i="47"/>
  <c r="IZV478" i="47"/>
  <c r="IZS478" i="47"/>
  <c r="IZR478" i="47"/>
  <c r="IZT478" i="47" s="1"/>
  <c r="IZO478" i="47"/>
  <c r="IZN478" i="47"/>
  <c r="IZP478" i="47" s="1"/>
  <c r="IZK478" i="47"/>
  <c r="IZJ478" i="47"/>
  <c r="IZG478" i="47"/>
  <c r="IZF478" i="47"/>
  <c r="IZC478" i="47"/>
  <c r="IZB478" i="47"/>
  <c r="IYY478" i="47"/>
  <c r="IYX478" i="47"/>
  <c r="IYZ478" i="47" s="1"/>
  <c r="IYU478" i="47"/>
  <c r="IYT478" i="47"/>
  <c r="IYV478" i="47" s="1"/>
  <c r="IYQ478" i="47"/>
  <c r="IYP478" i="47"/>
  <c r="IYM478" i="47"/>
  <c r="IYL478" i="47"/>
  <c r="IYN478" i="47" s="1"/>
  <c r="IYI478" i="47"/>
  <c r="IYH478" i="47"/>
  <c r="IYJ478" i="47" s="1"/>
  <c r="IYE478" i="47"/>
  <c r="IYD478" i="47"/>
  <c r="IYA478" i="47"/>
  <c r="IXZ478" i="47"/>
  <c r="IXW478" i="47"/>
  <c r="IXV478" i="47"/>
  <c r="IXS478" i="47"/>
  <c r="IXR478" i="47"/>
  <c r="IXT478" i="47" s="1"/>
  <c r="IXO478" i="47"/>
  <c r="IXN478" i="47"/>
  <c r="IXP478" i="47" s="1"/>
  <c r="IXK478" i="47"/>
  <c r="IXJ478" i="47"/>
  <c r="IXG478" i="47"/>
  <c r="IXF478" i="47"/>
  <c r="IXH478" i="47" s="1"/>
  <c r="IXC478" i="47"/>
  <c r="IXB478" i="47"/>
  <c r="IXD478" i="47" s="1"/>
  <c r="IWY478" i="47"/>
  <c r="IWX478" i="47"/>
  <c r="IWU478" i="47"/>
  <c r="IWT478" i="47"/>
  <c r="IWQ478" i="47"/>
  <c r="IWP478" i="47"/>
  <c r="IWM478" i="47"/>
  <c r="IWL478" i="47"/>
  <c r="IWN478" i="47" s="1"/>
  <c r="IWI478" i="47"/>
  <c r="IWH478" i="47"/>
  <c r="IWJ478" i="47" s="1"/>
  <c r="IWE478" i="47"/>
  <c r="IWD478" i="47"/>
  <c r="IWA478" i="47"/>
  <c r="IVZ478" i="47"/>
  <c r="IWB478" i="47" s="1"/>
  <c r="IVW478" i="47"/>
  <c r="IVV478" i="47"/>
  <c r="IVX478" i="47" s="1"/>
  <c r="IVS478" i="47"/>
  <c r="IVR478" i="47"/>
  <c r="IVO478" i="47"/>
  <c r="IVN478" i="47"/>
  <c r="IVK478" i="47"/>
  <c r="IVJ478" i="47"/>
  <c r="IVG478" i="47"/>
  <c r="IVF478" i="47"/>
  <c r="IVH478" i="47" s="1"/>
  <c r="IVC478" i="47"/>
  <c r="IVB478" i="47"/>
  <c r="IVD478" i="47" s="1"/>
  <c r="IUY478" i="47"/>
  <c r="IUX478" i="47"/>
  <c r="IUU478" i="47"/>
  <c r="IUT478" i="47"/>
  <c r="IUQ478" i="47"/>
  <c r="IUP478" i="47"/>
  <c r="IUR478" i="47" s="1"/>
  <c r="IUM478" i="47"/>
  <c r="IUL478" i="47"/>
  <c r="IUI478" i="47"/>
  <c r="IUH478" i="47"/>
  <c r="IUE478" i="47"/>
  <c r="IUD478" i="47"/>
  <c r="IUA478" i="47"/>
  <c r="ITZ478" i="47"/>
  <c r="IUB478" i="47" s="1"/>
  <c r="ITW478" i="47"/>
  <c r="ITV478" i="47"/>
  <c r="ITX478" i="47" s="1"/>
  <c r="ITS478" i="47"/>
  <c r="ITR478" i="47"/>
  <c r="ITO478" i="47"/>
  <c r="ITN478" i="47"/>
  <c r="ITK478" i="47"/>
  <c r="ITJ478" i="47"/>
  <c r="ITL478" i="47" s="1"/>
  <c r="ITG478" i="47"/>
  <c r="ITF478" i="47"/>
  <c r="ITC478" i="47"/>
  <c r="ITB478" i="47"/>
  <c r="ISY478" i="47"/>
  <c r="ISX478" i="47"/>
  <c r="ISU478" i="47"/>
  <c r="IST478" i="47"/>
  <c r="ISV478" i="47" s="1"/>
  <c r="ISQ478" i="47"/>
  <c r="ISP478" i="47"/>
  <c r="ISR478" i="47" s="1"/>
  <c r="ISM478" i="47"/>
  <c r="ISL478" i="47"/>
  <c r="ISI478" i="47"/>
  <c r="ISH478" i="47"/>
  <c r="ISE478" i="47"/>
  <c r="ISD478" i="47"/>
  <c r="ISF478" i="47" s="1"/>
  <c r="ISA478" i="47"/>
  <c r="IRZ478" i="47"/>
  <c r="IRW478" i="47"/>
  <c r="IRV478" i="47"/>
  <c r="IRS478" i="47"/>
  <c r="IRR478" i="47"/>
  <c r="IRO478" i="47"/>
  <c r="IRN478" i="47"/>
  <c r="IRP478" i="47" s="1"/>
  <c r="IRK478" i="47"/>
  <c r="IRJ478" i="47"/>
  <c r="IRL478" i="47" s="1"/>
  <c r="IRG478" i="47"/>
  <c r="IRF478" i="47"/>
  <c r="IRC478" i="47"/>
  <c r="IRB478" i="47"/>
  <c r="IQY478" i="47"/>
  <c r="IQX478" i="47"/>
  <c r="IQZ478" i="47" s="1"/>
  <c r="IQU478" i="47"/>
  <c r="IQT478" i="47"/>
  <c r="IQQ478" i="47"/>
  <c r="IQP478" i="47"/>
  <c r="IQM478" i="47"/>
  <c r="IQL478" i="47"/>
  <c r="IQI478" i="47"/>
  <c r="IQH478" i="47"/>
  <c r="IQJ478" i="47" s="1"/>
  <c r="IQE478" i="47"/>
  <c r="IQD478" i="47"/>
  <c r="IQF478" i="47" s="1"/>
  <c r="IQA478" i="47"/>
  <c r="IPZ478" i="47"/>
  <c r="IPW478" i="47"/>
  <c r="IPV478" i="47"/>
  <c r="IPS478" i="47"/>
  <c r="IPR478" i="47"/>
  <c r="IPT478" i="47" s="1"/>
  <c r="IPO478" i="47"/>
  <c r="IPN478" i="47"/>
  <c r="IPK478" i="47"/>
  <c r="IPJ478" i="47"/>
  <c r="IPG478" i="47"/>
  <c r="IPF478" i="47"/>
  <c r="IPC478" i="47"/>
  <c r="IPB478" i="47"/>
  <c r="IPD478" i="47" s="1"/>
  <c r="IOY478" i="47"/>
  <c r="IOX478" i="47"/>
  <c r="IOZ478" i="47" s="1"/>
  <c r="IOU478" i="47"/>
  <c r="IOT478" i="47"/>
  <c r="IOQ478" i="47"/>
  <c r="IOP478" i="47"/>
  <c r="IOM478" i="47"/>
  <c r="IOL478" i="47"/>
  <c r="ION478" i="47" s="1"/>
  <c r="IOI478" i="47"/>
  <c r="IOH478" i="47"/>
  <c r="IOE478" i="47"/>
  <c r="IOD478" i="47"/>
  <c r="IOA478" i="47"/>
  <c r="INZ478" i="47"/>
  <c r="INW478" i="47"/>
  <c r="INV478" i="47"/>
  <c r="INX478" i="47" s="1"/>
  <c r="INS478" i="47"/>
  <c r="INR478" i="47"/>
  <c r="INT478" i="47" s="1"/>
  <c r="INO478" i="47"/>
  <c r="INN478" i="47"/>
  <c r="INK478" i="47"/>
  <c r="INJ478" i="47"/>
  <c r="ING478" i="47"/>
  <c r="INF478" i="47"/>
  <c r="INH478" i="47" s="1"/>
  <c r="INC478" i="47"/>
  <c r="INB478" i="47"/>
  <c r="IMY478" i="47"/>
  <c r="IMX478" i="47"/>
  <c r="IMU478" i="47"/>
  <c r="IMT478" i="47"/>
  <c r="IMQ478" i="47"/>
  <c r="IMP478" i="47"/>
  <c r="IMR478" i="47" s="1"/>
  <c r="IMM478" i="47"/>
  <c r="IML478" i="47"/>
  <c r="IMN478" i="47" s="1"/>
  <c r="IMI478" i="47"/>
  <c r="IMH478" i="47"/>
  <c r="IME478" i="47"/>
  <c r="IMD478" i="47"/>
  <c r="IMA478" i="47"/>
  <c r="ILZ478" i="47"/>
  <c r="IMB478" i="47" s="1"/>
  <c r="ILW478" i="47"/>
  <c r="ILV478" i="47"/>
  <c r="ILS478" i="47"/>
  <c r="ILR478" i="47"/>
  <c r="ILO478" i="47"/>
  <c r="ILN478" i="47"/>
  <c r="ILK478" i="47"/>
  <c r="ILJ478" i="47"/>
  <c r="ILL478" i="47" s="1"/>
  <c r="ILG478" i="47"/>
  <c r="ILF478" i="47"/>
  <c r="ILH478" i="47" s="1"/>
  <c r="ILC478" i="47"/>
  <c r="ILB478" i="47"/>
  <c r="IKY478" i="47"/>
  <c r="IKX478" i="47"/>
  <c r="IKU478" i="47"/>
  <c r="IKT478" i="47"/>
  <c r="IKV478" i="47" s="1"/>
  <c r="IKQ478" i="47"/>
  <c r="IKP478" i="47"/>
  <c r="IKM478" i="47"/>
  <c r="IKL478" i="47"/>
  <c r="IKI478" i="47"/>
  <c r="IKH478" i="47"/>
  <c r="IKE478" i="47"/>
  <c r="IKD478" i="47"/>
  <c r="IKF478" i="47" s="1"/>
  <c r="IKA478" i="47"/>
  <c r="IJZ478" i="47"/>
  <c r="IKB478" i="47" s="1"/>
  <c r="IJW478" i="47"/>
  <c r="IJV478" i="47"/>
  <c r="IJS478" i="47"/>
  <c r="IJR478" i="47"/>
  <c r="IJO478" i="47"/>
  <c r="IJN478" i="47"/>
  <c r="IJP478" i="47" s="1"/>
  <c r="IJK478" i="47"/>
  <c r="IJJ478" i="47"/>
  <c r="IJG478" i="47"/>
  <c r="IJF478" i="47"/>
  <c r="IJC478" i="47"/>
  <c r="IJB478" i="47"/>
  <c r="IIY478" i="47"/>
  <c r="IIX478" i="47"/>
  <c r="IIZ478" i="47" s="1"/>
  <c r="IIU478" i="47"/>
  <c r="IIT478" i="47"/>
  <c r="IIV478" i="47" s="1"/>
  <c r="IIQ478" i="47"/>
  <c r="IIP478" i="47"/>
  <c r="IIM478" i="47"/>
  <c r="IIL478" i="47"/>
  <c r="III478" i="47"/>
  <c r="IIH478" i="47"/>
  <c r="IIJ478" i="47" s="1"/>
  <c r="IIE478" i="47"/>
  <c r="IID478" i="47"/>
  <c r="IIA478" i="47"/>
  <c r="IHZ478" i="47"/>
  <c r="IHW478" i="47"/>
  <c r="IHV478" i="47"/>
  <c r="IHT478" i="47"/>
  <c r="IHS478" i="47"/>
  <c r="IHR478" i="47"/>
  <c r="IHO478" i="47"/>
  <c r="IHN478" i="47"/>
  <c r="IHP478" i="47" s="1"/>
  <c r="IHK478" i="47"/>
  <c r="IHJ478" i="47"/>
  <c r="IHG478" i="47"/>
  <c r="IHF478" i="47"/>
  <c r="IHC478" i="47"/>
  <c r="IHB478" i="47"/>
  <c r="IHD478" i="47" s="1"/>
  <c r="IGY478" i="47"/>
  <c r="IGX478" i="47"/>
  <c r="IGU478" i="47"/>
  <c r="IGT478" i="47"/>
  <c r="IGQ478" i="47"/>
  <c r="IGP478" i="47"/>
  <c r="IGM478" i="47"/>
  <c r="IGL478" i="47"/>
  <c r="IGN478" i="47" s="1"/>
  <c r="IGI478" i="47"/>
  <c r="IGH478" i="47"/>
  <c r="IGJ478" i="47" s="1"/>
  <c r="IGE478" i="47"/>
  <c r="IGD478" i="47"/>
  <c r="IGA478" i="47"/>
  <c r="IFZ478" i="47"/>
  <c r="IFW478" i="47"/>
  <c r="IFV478" i="47"/>
  <c r="IFX478" i="47" s="1"/>
  <c r="IFS478" i="47"/>
  <c r="IFR478" i="47"/>
  <c r="IFO478" i="47"/>
  <c r="IFN478" i="47"/>
  <c r="IFK478" i="47"/>
  <c r="IFJ478" i="47"/>
  <c r="IFG478" i="47"/>
  <c r="IFF478" i="47"/>
  <c r="IFH478" i="47" s="1"/>
  <c r="IFC478" i="47"/>
  <c r="IFB478" i="47"/>
  <c r="IFD478" i="47" s="1"/>
  <c r="IEY478" i="47"/>
  <c r="IEX478" i="47"/>
  <c r="IEU478" i="47"/>
  <c r="IET478" i="47"/>
  <c r="IEQ478" i="47"/>
  <c r="IEP478" i="47"/>
  <c r="IER478" i="47" s="1"/>
  <c r="IEM478" i="47"/>
  <c r="IEL478" i="47"/>
  <c r="IEI478" i="47"/>
  <c r="IEH478" i="47"/>
  <c r="IEE478" i="47"/>
  <c r="IED478" i="47"/>
  <c r="IEA478" i="47"/>
  <c r="IDZ478" i="47"/>
  <c r="IEB478" i="47" s="1"/>
  <c r="IDW478" i="47"/>
  <c r="IDV478" i="47"/>
  <c r="IDX478" i="47" s="1"/>
  <c r="IDS478" i="47"/>
  <c r="IDR478" i="47"/>
  <c r="IDO478" i="47"/>
  <c r="IDN478" i="47"/>
  <c r="IDK478" i="47"/>
  <c r="IDJ478" i="47"/>
  <c r="IDL478" i="47" s="1"/>
  <c r="IDG478" i="47"/>
  <c r="IDF478" i="47"/>
  <c r="IDC478" i="47"/>
  <c r="IDB478" i="47"/>
  <c r="ICY478" i="47"/>
  <c r="ICX478" i="47"/>
  <c r="ICU478" i="47"/>
  <c r="ICT478" i="47"/>
  <c r="ICV478" i="47" s="1"/>
  <c r="ICQ478" i="47"/>
  <c r="ICP478" i="47"/>
  <c r="ICR478" i="47" s="1"/>
  <c r="ICM478" i="47"/>
  <c r="ICL478" i="47"/>
  <c r="ICI478" i="47"/>
  <c r="ICH478" i="47"/>
  <c r="ICE478" i="47"/>
  <c r="ICD478" i="47"/>
  <c r="ICF478" i="47" s="1"/>
  <c r="ICA478" i="47"/>
  <c r="IBZ478" i="47"/>
  <c r="IBW478" i="47"/>
  <c r="IBV478" i="47"/>
  <c r="IBS478" i="47"/>
  <c r="IBR478" i="47"/>
  <c r="IBO478" i="47"/>
  <c r="IBN478" i="47"/>
  <c r="IBP478" i="47" s="1"/>
  <c r="IBK478" i="47"/>
  <c r="IBJ478" i="47"/>
  <c r="IBL478" i="47" s="1"/>
  <c r="IBG478" i="47"/>
  <c r="IBF478" i="47"/>
  <c r="IBC478" i="47"/>
  <c r="IBB478" i="47"/>
  <c r="IAY478" i="47"/>
  <c r="IAX478" i="47"/>
  <c r="IAZ478" i="47" s="1"/>
  <c r="IAU478" i="47"/>
  <c r="IAT478" i="47"/>
  <c r="IAQ478" i="47"/>
  <c r="IAP478" i="47"/>
  <c r="IAM478" i="47"/>
  <c r="IAL478" i="47"/>
  <c r="IAI478" i="47"/>
  <c r="IAH478" i="47"/>
  <c r="IAJ478" i="47" s="1"/>
  <c r="IAE478" i="47"/>
  <c r="IAD478" i="47"/>
  <c r="IAF478" i="47" s="1"/>
  <c r="IAA478" i="47"/>
  <c r="HZZ478" i="47"/>
  <c r="HZW478" i="47"/>
  <c r="HZV478" i="47"/>
  <c r="HZS478" i="47"/>
  <c r="HZR478" i="47"/>
  <c r="HZT478" i="47" s="1"/>
  <c r="HZO478" i="47"/>
  <c r="HZN478" i="47"/>
  <c r="HZK478" i="47"/>
  <c r="HZJ478" i="47"/>
  <c r="HZG478" i="47"/>
  <c r="HZF478" i="47"/>
  <c r="HZC478" i="47"/>
  <c r="HZB478" i="47"/>
  <c r="HZD478" i="47" s="1"/>
  <c r="HYY478" i="47"/>
  <c r="HYX478" i="47"/>
  <c r="HYZ478" i="47" s="1"/>
  <c r="HYU478" i="47"/>
  <c r="HYT478" i="47"/>
  <c r="HYQ478" i="47"/>
  <c r="HYP478" i="47"/>
  <c r="HYM478" i="47"/>
  <c r="HYL478" i="47"/>
  <c r="HYI478" i="47"/>
  <c r="HYH478" i="47"/>
  <c r="HYJ478" i="47" s="1"/>
  <c r="HYE478" i="47"/>
  <c r="HYD478" i="47"/>
  <c r="HYF478" i="47" s="1"/>
  <c r="HYA478" i="47"/>
  <c r="HXZ478" i="47"/>
  <c r="HYB478" i="47" s="1"/>
  <c r="HXW478" i="47"/>
  <c r="HXV478" i="47"/>
  <c r="HXX478" i="47" s="1"/>
  <c r="HXS478" i="47"/>
  <c r="HXR478" i="47"/>
  <c r="HXT478" i="47" s="1"/>
  <c r="HXO478" i="47"/>
  <c r="HXN478" i="47"/>
  <c r="HXK478" i="47"/>
  <c r="HXJ478" i="47"/>
  <c r="HXL478" i="47" s="1"/>
  <c r="HXG478" i="47"/>
  <c r="HXF478" i="47"/>
  <c r="HXC478" i="47"/>
  <c r="HXB478" i="47"/>
  <c r="HXD478" i="47" s="1"/>
  <c r="HWY478" i="47"/>
  <c r="HWX478" i="47"/>
  <c r="HWZ478" i="47" s="1"/>
  <c r="HWU478" i="47"/>
  <c r="HWT478" i="47"/>
  <c r="HWV478" i="47" s="1"/>
  <c r="HWQ478" i="47"/>
  <c r="HWP478" i="47"/>
  <c r="HWR478" i="47" s="1"/>
  <c r="HWM478" i="47"/>
  <c r="HWL478" i="47"/>
  <c r="HWN478" i="47" s="1"/>
  <c r="HWI478" i="47"/>
  <c r="HWH478" i="47"/>
  <c r="HWE478" i="47"/>
  <c r="HWD478" i="47"/>
  <c r="HWF478" i="47" s="1"/>
  <c r="HWA478" i="47"/>
  <c r="HVZ478" i="47"/>
  <c r="HVW478" i="47"/>
  <c r="HVV478" i="47"/>
  <c r="HVX478" i="47" s="1"/>
  <c r="HVS478" i="47"/>
  <c r="HVR478" i="47"/>
  <c r="HVT478" i="47" s="1"/>
  <c r="HVO478" i="47"/>
  <c r="HVN478" i="47"/>
  <c r="HVP478" i="47" s="1"/>
  <c r="HVK478" i="47"/>
  <c r="HVJ478" i="47"/>
  <c r="HVL478" i="47" s="1"/>
  <c r="HVG478" i="47"/>
  <c r="HVF478" i="47"/>
  <c r="HVH478" i="47" s="1"/>
  <c r="HVC478" i="47"/>
  <c r="HVB478" i="47"/>
  <c r="HUY478" i="47"/>
  <c r="HUX478" i="47"/>
  <c r="HUZ478" i="47" s="1"/>
  <c r="HUU478" i="47"/>
  <c r="HUT478" i="47"/>
  <c r="HUQ478" i="47"/>
  <c r="HUP478" i="47"/>
  <c r="HUR478" i="47" s="1"/>
  <c r="HUM478" i="47"/>
  <c r="HUL478" i="47"/>
  <c r="HUN478" i="47" s="1"/>
  <c r="HUI478" i="47"/>
  <c r="HUH478" i="47"/>
  <c r="HUJ478" i="47" s="1"/>
  <c r="HUE478" i="47"/>
  <c r="HUD478" i="47"/>
  <c r="HUF478" i="47" s="1"/>
  <c r="HUA478" i="47"/>
  <c r="HTZ478" i="47"/>
  <c r="HUB478" i="47" s="1"/>
  <c r="HTW478" i="47"/>
  <c r="HTV478" i="47"/>
  <c r="HTS478" i="47"/>
  <c r="HTR478" i="47"/>
  <c r="HTT478" i="47" s="1"/>
  <c r="HTO478" i="47"/>
  <c r="HTN478" i="47"/>
  <c r="HTK478" i="47"/>
  <c r="HTJ478" i="47"/>
  <c r="HTL478" i="47" s="1"/>
  <c r="HTG478" i="47"/>
  <c r="HTF478" i="47"/>
  <c r="HTH478" i="47" s="1"/>
  <c r="HTC478" i="47"/>
  <c r="HTB478" i="47"/>
  <c r="HTD478" i="47" s="1"/>
  <c r="HSY478" i="47"/>
  <c r="HSX478" i="47"/>
  <c r="HSZ478" i="47" s="1"/>
  <c r="HSU478" i="47"/>
  <c r="HST478" i="47"/>
  <c r="HSV478" i="47" s="1"/>
  <c r="HSQ478" i="47"/>
  <c r="HSP478" i="47"/>
  <c r="HSM478" i="47"/>
  <c r="HSL478" i="47"/>
  <c r="HSN478" i="47" s="1"/>
  <c r="HSI478" i="47"/>
  <c r="HSH478" i="47"/>
  <c r="HSE478" i="47"/>
  <c r="HSD478" i="47"/>
  <c r="HSF478" i="47" s="1"/>
  <c r="HSA478" i="47"/>
  <c r="HRZ478" i="47"/>
  <c r="HSB478" i="47" s="1"/>
  <c r="HRW478" i="47"/>
  <c r="HRV478" i="47"/>
  <c r="HRX478" i="47" s="1"/>
  <c r="HRS478" i="47"/>
  <c r="HRR478" i="47"/>
  <c r="HRT478" i="47" s="1"/>
  <c r="HRO478" i="47"/>
  <c r="HRN478" i="47"/>
  <c r="HRP478" i="47" s="1"/>
  <c r="HRK478" i="47"/>
  <c r="HRJ478" i="47"/>
  <c r="HRG478" i="47"/>
  <c r="HRF478" i="47"/>
  <c r="HRH478" i="47" s="1"/>
  <c r="HRC478" i="47"/>
  <c r="HRB478" i="47"/>
  <c r="HQY478" i="47"/>
  <c r="HQX478" i="47"/>
  <c r="HQZ478" i="47" s="1"/>
  <c r="HQU478" i="47"/>
  <c r="HQT478" i="47"/>
  <c r="HQV478" i="47" s="1"/>
  <c r="HQQ478" i="47"/>
  <c r="HQP478" i="47"/>
  <c r="HQR478" i="47" s="1"/>
  <c r="HQM478" i="47"/>
  <c r="HQL478" i="47"/>
  <c r="HQN478" i="47" s="1"/>
  <c r="HQI478" i="47"/>
  <c r="HQH478" i="47"/>
  <c r="HQJ478" i="47" s="1"/>
  <c r="HQE478" i="47"/>
  <c r="HQD478" i="47"/>
  <c r="HQA478" i="47"/>
  <c r="HPZ478" i="47"/>
  <c r="HQB478" i="47" s="1"/>
  <c r="HPW478" i="47"/>
  <c r="HPV478" i="47"/>
  <c r="HPS478" i="47"/>
  <c r="HPR478" i="47"/>
  <c r="HPT478" i="47" s="1"/>
  <c r="HPO478" i="47"/>
  <c r="HPN478" i="47"/>
  <c r="HPP478" i="47" s="1"/>
  <c r="HPK478" i="47"/>
  <c r="HPJ478" i="47"/>
  <c r="HPL478" i="47" s="1"/>
  <c r="HPG478" i="47"/>
  <c r="HPF478" i="47"/>
  <c r="HPH478" i="47" s="1"/>
  <c r="HPC478" i="47"/>
  <c r="HPB478" i="47"/>
  <c r="HPD478" i="47" s="1"/>
  <c r="HOY478" i="47"/>
  <c r="HOX478" i="47"/>
  <c r="HOU478" i="47"/>
  <c r="HOT478" i="47"/>
  <c r="HOQ478" i="47"/>
  <c r="HOP478" i="47"/>
  <c r="HOM478" i="47"/>
  <c r="HOL478" i="47"/>
  <c r="HON478" i="47" s="1"/>
  <c r="HOI478" i="47"/>
  <c r="HOH478" i="47"/>
  <c r="HOJ478" i="47" s="1"/>
  <c r="HOE478" i="47"/>
  <c r="HOD478" i="47"/>
  <c r="HOA478" i="47"/>
  <c r="HNZ478" i="47"/>
  <c r="HNW478" i="47"/>
  <c r="HNV478" i="47"/>
  <c r="HNX478" i="47" s="1"/>
  <c r="HNS478" i="47"/>
  <c r="HNR478" i="47"/>
  <c r="HNO478" i="47"/>
  <c r="HNN478" i="47"/>
  <c r="HNK478" i="47"/>
  <c r="HNJ478" i="47"/>
  <c r="HNG478" i="47"/>
  <c r="HNF478" i="47"/>
  <c r="HNH478" i="47" s="1"/>
  <c r="HNC478" i="47"/>
  <c r="HNB478" i="47"/>
  <c r="HND478" i="47" s="1"/>
  <c r="HMY478" i="47"/>
  <c r="HMX478" i="47"/>
  <c r="HMU478" i="47"/>
  <c r="HMT478" i="47"/>
  <c r="HMQ478" i="47"/>
  <c r="HMP478" i="47"/>
  <c r="HMR478" i="47" s="1"/>
  <c r="HMM478" i="47"/>
  <c r="HML478" i="47"/>
  <c r="HMI478" i="47"/>
  <c r="HMH478" i="47"/>
  <c r="HME478" i="47"/>
  <c r="HMD478" i="47"/>
  <c r="HMA478" i="47"/>
  <c r="HLZ478" i="47"/>
  <c r="HMB478" i="47" s="1"/>
  <c r="HLW478" i="47"/>
  <c r="HLV478" i="47"/>
  <c r="HLX478" i="47" s="1"/>
  <c r="HLS478" i="47"/>
  <c r="HLR478" i="47"/>
  <c r="HLO478" i="47"/>
  <c r="HLN478" i="47"/>
  <c r="HLK478" i="47"/>
  <c r="HLJ478" i="47"/>
  <c r="HLL478" i="47" s="1"/>
  <c r="HLG478" i="47"/>
  <c r="HLF478" i="47"/>
  <c r="HLC478" i="47"/>
  <c r="HLB478" i="47"/>
  <c r="HKY478" i="47"/>
  <c r="HKX478" i="47"/>
  <c r="HKU478" i="47"/>
  <c r="HKT478" i="47"/>
  <c r="HKV478" i="47" s="1"/>
  <c r="HKQ478" i="47"/>
  <c r="HKP478" i="47"/>
  <c r="HKR478" i="47" s="1"/>
  <c r="HKM478" i="47"/>
  <c r="HKL478" i="47"/>
  <c r="HKI478" i="47"/>
  <c r="HKH478" i="47"/>
  <c r="HKE478" i="47"/>
  <c r="HKD478" i="47"/>
  <c r="HKF478" i="47" s="1"/>
  <c r="HKA478" i="47"/>
  <c r="HJZ478" i="47"/>
  <c r="HJW478" i="47"/>
  <c r="HJV478" i="47"/>
  <c r="HJS478" i="47"/>
  <c r="HJR478" i="47"/>
  <c r="HJO478" i="47"/>
  <c r="HJN478" i="47"/>
  <c r="HJP478" i="47" s="1"/>
  <c r="HJK478" i="47"/>
  <c r="HJJ478" i="47"/>
  <c r="HJL478" i="47" s="1"/>
  <c r="HJG478" i="47"/>
  <c r="HJF478" i="47"/>
  <c r="HJC478" i="47"/>
  <c r="HJB478" i="47"/>
  <c r="HIY478" i="47"/>
  <c r="HIX478" i="47"/>
  <c r="HIZ478" i="47" s="1"/>
  <c r="HIU478" i="47"/>
  <c r="HIT478" i="47"/>
  <c r="HIQ478" i="47"/>
  <c r="HIP478" i="47"/>
  <c r="HIM478" i="47"/>
  <c r="HIL478" i="47"/>
  <c r="HII478" i="47"/>
  <c r="HIH478" i="47"/>
  <c r="HIJ478" i="47" s="1"/>
  <c r="HIE478" i="47"/>
  <c r="HID478" i="47"/>
  <c r="HIF478" i="47" s="1"/>
  <c r="HIA478" i="47"/>
  <c r="HHZ478" i="47"/>
  <c r="HHW478" i="47"/>
  <c r="HHV478" i="47"/>
  <c r="HHS478" i="47"/>
  <c r="HHR478" i="47"/>
  <c r="HHT478" i="47" s="1"/>
  <c r="HHO478" i="47"/>
  <c r="HHN478" i="47"/>
  <c r="HHK478" i="47"/>
  <c r="HHJ478" i="47"/>
  <c r="HHG478" i="47"/>
  <c r="HHF478" i="47"/>
  <c r="HHC478" i="47"/>
  <c r="HHB478" i="47"/>
  <c r="HHD478" i="47" s="1"/>
  <c r="HGY478" i="47"/>
  <c r="HGX478" i="47"/>
  <c r="HGZ478" i="47" s="1"/>
  <c r="HGU478" i="47"/>
  <c r="HGT478" i="47"/>
  <c r="HGQ478" i="47"/>
  <c r="HGP478" i="47"/>
  <c r="HGM478" i="47"/>
  <c r="HGL478" i="47"/>
  <c r="HGN478" i="47" s="1"/>
  <c r="HGI478" i="47"/>
  <c r="HGH478" i="47"/>
  <c r="HGE478" i="47"/>
  <c r="HGD478" i="47"/>
  <c r="HGA478" i="47"/>
  <c r="HFZ478" i="47"/>
  <c r="HFW478" i="47"/>
  <c r="HFV478" i="47"/>
  <c r="HFX478" i="47" s="1"/>
  <c r="HFS478" i="47"/>
  <c r="HFR478" i="47"/>
  <c r="HFT478" i="47" s="1"/>
  <c r="HFO478" i="47"/>
  <c r="HFN478" i="47"/>
  <c r="HFK478" i="47"/>
  <c r="HFJ478" i="47"/>
  <c r="HFG478" i="47"/>
  <c r="HFF478" i="47"/>
  <c r="HFH478" i="47" s="1"/>
  <c r="HFC478" i="47"/>
  <c r="HFD478" i="47" s="1"/>
  <c r="HFB478" i="47"/>
  <c r="HEY478" i="47"/>
  <c r="HEX478" i="47"/>
  <c r="HEU478" i="47"/>
  <c r="HET478" i="47"/>
  <c r="HEQ478" i="47"/>
  <c r="HEP478" i="47"/>
  <c r="HER478" i="47" s="1"/>
  <c r="HEM478" i="47"/>
  <c r="HEL478" i="47"/>
  <c r="HEN478" i="47" s="1"/>
  <c r="HEI478" i="47"/>
  <c r="HEH478" i="47"/>
  <c r="HEE478" i="47"/>
  <c r="HED478" i="47"/>
  <c r="HEA478" i="47"/>
  <c r="HDZ478" i="47"/>
  <c r="HEB478" i="47" s="1"/>
  <c r="HDW478" i="47"/>
  <c r="HDV478" i="47"/>
  <c r="HDS478" i="47"/>
  <c r="HDR478" i="47"/>
  <c r="HDO478" i="47"/>
  <c r="HDN478" i="47"/>
  <c r="HDK478" i="47"/>
  <c r="HDJ478" i="47"/>
  <c r="HDL478" i="47" s="1"/>
  <c r="HDG478" i="47"/>
  <c r="HDF478" i="47"/>
  <c r="HDH478" i="47" s="1"/>
  <c r="HDC478" i="47"/>
  <c r="HDB478" i="47"/>
  <c r="HCY478" i="47"/>
  <c r="HCX478" i="47"/>
  <c r="HCU478" i="47"/>
  <c r="HCT478" i="47"/>
  <c r="HCV478" i="47" s="1"/>
  <c r="HCQ478" i="47"/>
  <c r="HCP478" i="47"/>
  <c r="HCM478" i="47"/>
  <c r="HCL478" i="47"/>
  <c r="HCI478" i="47"/>
  <c r="HCH478" i="47"/>
  <c r="HCE478" i="47"/>
  <c r="HCD478" i="47"/>
  <c r="HCF478" i="47" s="1"/>
  <c r="HCA478" i="47"/>
  <c r="HBZ478" i="47"/>
  <c r="HCB478" i="47" s="1"/>
  <c r="HBW478" i="47"/>
  <c r="HBV478" i="47"/>
  <c r="HBS478" i="47"/>
  <c r="HBR478" i="47"/>
  <c r="HBO478" i="47"/>
  <c r="HBN478" i="47"/>
  <c r="HBP478" i="47" s="1"/>
  <c r="HBK478" i="47"/>
  <c r="HBJ478" i="47"/>
  <c r="HBG478" i="47"/>
  <c r="HBF478" i="47"/>
  <c r="HBC478" i="47"/>
  <c r="HBB478" i="47"/>
  <c r="HAY478" i="47"/>
  <c r="HAX478" i="47"/>
  <c r="HAZ478" i="47" s="1"/>
  <c r="HAU478" i="47"/>
  <c r="HAT478" i="47"/>
  <c r="HAV478" i="47" s="1"/>
  <c r="HAQ478" i="47"/>
  <c r="HAP478" i="47"/>
  <c r="HAM478" i="47"/>
  <c r="HAL478" i="47"/>
  <c r="HAI478" i="47"/>
  <c r="HAH478" i="47"/>
  <c r="HAJ478" i="47" s="1"/>
  <c r="HAE478" i="47"/>
  <c r="HAD478" i="47"/>
  <c r="HAA478" i="47"/>
  <c r="GZZ478" i="47"/>
  <c r="GZW478" i="47"/>
  <c r="GZV478" i="47"/>
  <c r="GZS478" i="47"/>
  <c r="GZR478" i="47"/>
  <c r="GZT478" i="47" s="1"/>
  <c r="GZO478" i="47"/>
  <c r="GZN478" i="47"/>
  <c r="GZP478" i="47" s="1"/>
  <c r="GZK478" i="47"/>
  <c r="GZJ478" i="47"/>
  <c r="GZG478" i="47"/>
  <c r="GZF478" i="47"/>
  <c r="GZC478" i="47"/>
  <c r="GZB478" i="47"/>
  <c r="GZD478" i="47" s="1"/>
  <c r="GYY478" i="47"/>
  <c r="GYX478" i="47"/>
  <c r="GYU478" i="47"/>
  <c r="GYT478" i="47"/>
  <c r="GYQ478" i="47"/>
  <c r="GYP478" i="47"/>
  <c r="GYM478" i="47"/>
  <c r="GYL478" i="47"/>
  <c r="GYN478" i="47" s="1"/>
  <c r="GYI478" i="47"/>
  <c r="GYH478" i="47"/>
  <c r="GYJ478" i="47" s="1"/>
  <c r="GYE478" i="47"/>
  <c r="GYD478" i="47"/>
  <c r="GYA478" i="47"/>
  <c r="GXZ478" i="47"/>
  <c r="GXW478" i="47"/>
  <c r="GXV478" i="47"/>
  <c r="GXX478" i="47" s="1"/>
  <c r="GXS478" i="47"/>
  <c r="GXR478" i="47"/>
  <c r="GXO478" i="47"/>
  <c r="GXN478" i="47"/>
  <c r="GXK478" i="47"/>
  <c r="GXJ478" i="47"/>
  <c r="GXG478" i="47"/>
  <c r="GXF478" i="47"/>
  <c r="GXH478" i="47" s="1"/>
  <c r="GXC478" i="47"/>
  <c r="GXB478" i="47"/>
  <c r="GXD478" i="47" s="1"/>
  <c r="GWY478" i="47"/>
  <c r="GWX478" i="47"/>
  <c r="GWU478" i="47"/>
  <c r="GWT478" i="47"/>
  <c r="GWQ478" i="47"/>
  <c r="GWP478" i="47"/>
  <c r="GWR478" i="47" s="1"/>
  <c r="GWM478" i="47"/>
  <c r="GWL478" i="47"/>
  <c r="GWI478" i="47"/>
  <c r="GWH478" i="47"/>
  <c r="GWE478" i="47"/>
  <c r="GWD478" i="47"/>
  <c r="GWA478" i="47"/>
  <c r="GVZ478" i="47"/>
  <c r="GWB478" i="47" s="1"/>
  <c r="GVW478" i="47"/>
  <c r="GVV478" i="47"/>
  <c r="GVX478" i="47" s="1"/>
  <c r="GVS478" i="47"/>
  <c r="GVR478" i="47"/>
  <c r="GVO478" i="47"/>
  <c r="GVN478" i="47"/>
  <c r="GVK478" i="47"/>
  <c r="GVJ478" i="47"/>
  <c r="GVL478" i="47" s="1"/>
  <c r="GVG478" i="47"/>
  <c r="GVF478" i="47"/>
  <c r="GVC478" i="47"/>
  <c r="GVB478" i="47"/>
  <c r="GUY478" i="47"/>
  <c r="GUX478" i="47"/>
  <c r="GUU478" i="47"/>
  <c r="GUT478" i="47"/>
  <c r="GUV478" i="47" s="1"/>
  <c r="GUQ478" i="47"/>
  <c r="GUP478" i="47"/>
  <c r="GUR478" i="47" s="1"/>
  <c r="GUM478" i="47"/>
  <c r="GUL478" i="47"/>
  <c r="GUI478" i="47"/>
  <c r="GUH478" i="47"/>
  <c r="GUE478" i="47"/>
  <c r="GUD478" i="47"/>
  <c r="GUF478" i="47" s="1"/>
  <c r="GUA478" i="47"/>
  <c r="GTZ478" i="47"/>
  <c r="GTW478" i="47"/>
  <c r="GTV478" i="47"/>
  <c r="GTS478" i="47"/>
  <c r="GTR478" i="47"/>
  <c r="GTO478" i="47"/>
  <c r="GTN478" i="47"/>
  <c r="GTP478" i="47" s="1"/>
  <c r="GTK478" i="47"/>
  <c r="GTJ478" i="47"/>
  <c r="GTL478" i="47" s="1"/>
  <c r="GTG478" i="47"/>
  <c r="GTF478" i="47"/>
  <c r="GTC478" i="47"/>
  <c r="GTB478" i="47"/>
  <c r="GSY478" i="47"/>
  <c r="GSX478" i="47"/>
  <c r="GSZ478" i="47" s="1"/>
  <c r="GSU478" i="47"/>
  <c r="GST478" i="47"/>
  <c r="GSV478" i="47" s="1"/>
  <c r="GSQ478" i="47"/>
  <c r="GSP478" i="47"/>
  <c r="GSM478" i="47"/>
  <c r="GSL478" i="47"/>
  <c r="GSI478" i="47"/>
  <c r="GSH478" i="47"/>
  <c r="GSJ478" i="47" s="1"/>
  <c r="GSE478" i="47"/>
  <c r="GSD478" i="47"/>
  <c r="GSF478" i="47" s="1"/>
  <c r="GSA478" i="47"/>
  <c r="GRZ478" i="47"/>
  <c r="GRW478" i="47"/>
  <c r="GRV478" i="47"/>
  <c r="GRS478" i="47"/>
  <c r="GRR478" i="47"/>
  <c r="GRT478" i="47" s="1"/>
  <c r="GRO478" i="47"/>
  <c r="GRN478" i="47"/>
  <c r="GRP478" i="47" s="1"/>
  <c r="GRK478" i="47"/>
  <c r="GRJ478" i="47"/>
  <c r="GRG478" i="47"/>
  <c r="GRF478" i="47"/>
  <c r="GRC478" i="47"/>
  <c r="GRB478" i="47"/>
  <c r="GRD478" i="47" s="1"/>
  <c r="GQY478" i="47"/>
  <c r="GQX478" i="47"/>
  <c r="GQZ478" i="47" s="1"/>
  <c r="GQU478" i="47"/>
  <c r="GQT478" i="47"/>
  <c r="GQQ478" i="47"/>
  <c r="GQP478" i="47"/>
  <c r="GQM478" i="47"/>
  <c r="GQL478" i="47"/>
  <c r="GQN478" i="47" s="1"/>
  <c r="GQI478" i="47"/>
  <c r="GQH478" i="47"/>
  <c r="GQJ478" i="47" s="1"/>
  <c r="GQE478" i="47"/>
  <c r="GQD478" i="47"/>
  <c r="GQA478" i="47"/>
  <c r="GPZ478" i="47"/>
  <c r="GPW478" i="47"/>
  <c r="GPV478" i="47"/>
  <c r="GPX478" i="47" s="1"/>
  <c r="GPS478" i="47"/>
  <c r="GPR478" i="47"/>
  <c r="GPT478" i="47" s="1"/>
  <c r="GPO478" i="47"/>
  <c r="GPN478" i="47"/>
  <c r="GPK478" i="47"/>
  <c r="GPJ478" i="47"/>
  <c r="GPG478" i="47"/>
  <c r="GPF478" i="47"/>
  <c r="GPH478" i="47" s="1"/>
  <c r="GPC478" i="47"/>
  <c r="GPB478" i="47"/>
  <c r="GPD478" i="47" s="1"/>
  <c r="GOY478" i="47"/>
  <c r="GOX478" i="47"/>
  <c r="GOU478" i="47"/>
  <c r="GOT478" i="47"/>
  <c r="GOQ478" i="47"/>
  <c r="GOP478" i="47"/>
  <c r="GOR478" i="47" s="1"/>
  <c r="GOM478" i="47"/>
  <c r="GOL478" i="47"/>
  <c r="GON478" i="47" s="1"/>
  <c r="GOI478" i="47"/>
  <c r="GOH478" i="47"/>
  <c r="GOE478" i="47"/>
  <c r="GOD478" i="47"/>
  <c r="GOA478" i="47"/>
  <c r="GNZ478" i="47"/>
  <c r="GOB478" i="47" s="1"/>
  <c r="GNW478" i="47"/>
  <c r="GNV478" i="47"/>
  <c r="GNX478" i="47" s="1"/>
  <c r="GNS478" i="47"/>
  <c r="GNR478" i="47"/>
  <c r="GNO478" i="47"/>
  <c r="GNN478" i="47"/>
  <c r="GNK478" i="47"/>
  <c r="GNJ478" i="47"/>
  <c r="GNL478" i="47" s="1"/>
  <c r="GNG478" i="47"/>
  <c r="GNF478" i="47"/>
  <c r="GNH478" i="47" s="1"/>
  <c r="GNC478" i="47"/>
  <c r="GNB478" i="47"/>
  <c r="GMY478" i="47"/>
  <c r="GMX478" i="47"/>
  <c r="GMU478" i="47"/>
  <c r="GMT478" i="47"/>
  <c r="GMV478" i="47" s="1"/>
  <c r="GMQ478" i="47"/>
  <c r="GMP478" i="47"/>
  <c r="GMR478" i="47" s="1"/>
  <c r="GMM478" i="47"/>
  <c r="GML478" i="47"/>
  <c r="GMI478" i="47"/>
  <c r="GMH478" i="47"/>
  <c r="GME478" i="47"/>
  <c r="GMD478" i="47"/>
  <c r="GMF478" i="47" s="1"/>
  <c r="GMA478" i="47"/>
  <c r="GLZ478" i="47"/>
  <c r="GMB478" i="47" s="1"/>
  <c r="GLW478" i="47"/>
  <c r="GLV478" i="47"/>
  <c r="GLS478" i="47"/>
  <c r="GLR478" i="47"/>
  <c r="GLO478" i="47"/>
  <c r="GLN478" i="47"/>
  <c r="GLP478" i="47" s="1"/>
  <c r="GLK478" i="47"/>
  <c r="GLJ478" i="47"/>
  <c r="GLL478" i="47" s="1"/>
  <c r="GLG478" i="47"/>
  <c r="GLF478" i="47"/>
  <c r="GLC478" i="47"/>
  <c r="GLB478" i="47"/>
  <c r="GKY478" i="47"/>
  <c r="GKX478" i="47"/>
  <c r="GKZ478" i="47" s="1"/>
  <c r="GKU478" i="47"/>
  <c r="GKT478" i="47"/>
  <c r="GKV478" i="47" s="1"/>
  <c r="GKQ478" i="47"/>
  <c r="GKP478" i="47"/>
  <c r="GKM478" i="47"/>
  <c r="GKL478" i="47"/>
  <c r="GKI478" i="47"/>
  <c r="GKH478" i="47"/>
  <c r="GKJ478" i="47" s="1"/>
  <c r="GKE478" i="47"/>
  <c r="GKD478" i="47"/>
  <c r="GKA478" i="47"/>
  <c r="GJZ478" i="47"/>
  <c r="GJW478" i="47"/>
  <c r="GJV478" i="47"/>
  <c r="GJS478" i="47"/>
  <c r="GJR478" i="47"/>
  <c r="GJT478" i="47" s="1"/>
  <c r="GJO478" i="47"/>
  <c r="GJN478" i="47"/>
  <c r="GJP478" i="47" s="1"/>
  <c r="GJK478" i="47"/>
  <c r="GJJ478" i="47"/>
  <c r="GJG478" i="47"/>
  <c r="GJF478" i="47"/>
  <c r="GJC478" i="47"/>
  <c r="GJB478" i="47"/>
  <c r="GJD478" i="47" s="1"/>
  <c r="GIY478" i="47"/>
  <c r="GIX478" i="47"/>
  <c r="GIU478" i="47"/>
  <c r="GIT478" i="47"/>
  <c r="GIQ478" i="47"/>
  <c r="GIP478" i="47"/>
  <c r="GIM478" i="47"/>
  <c r="GIL478" i="47"/>
  <c r="GIN478" i="47" s="1"/>
  <c r="GII478" i="47"/>
  <c r="GIH478" i="47"/>
  <c r="GIJ478" i="47" s="1"/>
  <c r="GIE478" i="47"/>
  <c r="GID478" i="47"/>
  <c r="GIA478" i="47"/>
  <c r="GHZ478" i="47"/>
  <c r="GHW478" i="47"/>
  <c r="GHV478" i="47"/>
  <c r="GHX478" i="47" s="1"/>
  <c r="GHS478" i="47"/>
  <c r="GHR478" i="47"/>
  <c r="GHO478" i="47"/>
  <c r="GHN478" i="47"/>
  <c r="GHK478" i="47"/>
  <c r="GHJ478" i="47"/>
  <c r="GHG478" i="47"/>
  <c r="GHF478" i="47"/>
  <c r="GHH478" i="47" s="1"/>
  <c r="GHC478" i="47"/>
  <c r="GHB478" i="47"/>
  <c r="GHD478" i="47" s="1"/>
  <c r="GGY478" i="47"/>
  <c r="GGX478" i="47"/>
  <c r="GGU478" i="47"/>
  <c r="GGT478" i="47"/>
  <c r="GGQ478" i="47"/>
  <c r="GGP478" i="47"/>
  <c r="GGR478" i="47" s="1"/>
  <c r="GGM478" i="47"/>
  <c r="GGL478" i="47"/>
  <c r="GGI478" i="47"/>
  <c r="GGH478" i="47"/>
  <c r="GGE478" i="47"/>
  <c r="GGD478" i="47"/>
  <c r="GGA478" i="47"/>
  <c r="GFZ478" i="47"/>
  <c r="GGB478" i="47" s="1"/>
  <c r="GFW478" i="47"/>
  <c r="GFV478" i="47"/>
  <c r="GFX478" i="47" s="1"/>
  <c r="GFS478" i="47"/>
  <c r="GFR478" i="47"/>
  <c r="GFO478" i="47"/>
  <c r="GFN478" i="47"/>
  <c r="GFK478" i="47"/>
  <c r="GFJ478" i="47"/>
  <c r="GFL478" i="47" s="1"/>
  <c r="GFG478" i="47"/>
  <c r="GFF478" i="47"/>
  <c r="GFC478" i="47"/>
  <c r="GFB478" i="47"/>
  <c r="GEY478" i="47"/>
  <c r="GEX478" i="47"/>
  <c r="GEU478" i="47"/>
  <c r="GET478" i="47"/>
  <c r="GEV478" i="47" s="1"/>
  <c r="GEQ478" i="47"/>
  <c r="GEP478" i="47"/>
  <c r="GER478" i="47" s="1"/>
  <c r="GEM478" i="47"/>
  <c r="GEL478" i="47"/>
  <c r="GEI478" i="47"/>
  <c r="GEH478" i="47"/>
  <c r="GEE478" i="47"/>
  <c r="GED478" i="47"/>
  <c r="GEF478" i="47" s="1"/>
  <c r="GEA478" i="47"/>
  <c r="GDZ478" i="47"/>
  <c r="GDW478" i="47"/>
  <c r="GDV478" i="47"/>
  <c r="GDS478" i="47"/>
  <c r="GDR478" i="47"/>
  <c r="GDO478" i="47"/>
  <c r="GDN478" i="47"/>
  <c r="GDP478" i="47" s="1"/>
  <c r="GDK478" i="47"/>
  <c r="GDJ478" i="47"/>
  <c r="GDL478" i="47" s="1"/>
  <c r="GDG478" i="47"/>
  <c r="GDF478" i="47"/>
  <c r="GDC478" i="47"/>
  <c r="GDB478" i="47"/>
  <c r="GCY478" i="47"/>
  <c r="GCX478" i="47"/>
  <c r="GCZ478" i="47" s="1"/>
  <c r="GCU478" i="47"/>
  <c r="GCT478" i="47"/>
  <c r="GCQ478" i="47"/>
  <c r="GCP478" i="47"/>
  <c r="GCM478" i="47"/>
  <c r="GCL478" i="47"/>
  <c r="GCI478" i="47"/>
  <c r="GCH478" i="47"/>
  <c r="GCJ478" i="47" s="1"/>
  <c r="GCE478" i="47"/>
  <c r="GCD478" i="47"/>
  <c r="GCF478" i="47" s="1"/>
  <c r="GCA478" i="47"/>
  <c r="GBZ478" i="47"/>
  <c r="GBW478" i="47"/>
  <c r="GBV478" i="47"/>
  <c r="GBS478" i="47"/>
  <c r="GBR478" i="47"/>
  <c r="GBT478" i="47" s="1"/>
  <c r="GBO478" i="47"/>
  <c r="GBN478" i="47"/>
  <c r="GBK478" i="47"/>
  <c r="GBJ478" i="47"/>
  <c r="GBG478" i="47"/>
  <c r="GBF478" i="47"/>
  <c r="GBC478" i="47"/>
  <c r="GBB478" i="47"/>
  <c r="GBD478" i="47" s="1"/>
  <c r="GAY478" i="47"/>
  <c r="GAX478" i="47"/>
  <c r="GAZ478" i="47" s="1"/>
  <c r="GAU478" i="47"/>
  <c r="GAT478" i="47"/>
  <c r="GAQ478" i="47"/>
  <c r="GAP478" i="47"/>
  <c r="GAM478" i="47"/>
  <c r="GAL478" i="47"/>
  <c r="GAN478" i="47" s="1"/>
  <c r="GAI478" i="47"/>
  <c r="GAH478" i="47"/>
  <c r="GAJ478" i="47" s="1"/>
  <c r="GAE478" i="47"/>
  <c r="GAD478" i="47"/>
  <c r="GAA478" i="47"/>
  <c r="FZZ478" i="47"/>
  <c r="FZW478" i="47"/>
  <c r="FZV478" i="47"/>
  <c r="FZX478" i="47" s="1"/>
  <c r="FZS478" i="47"/>
  <c r="FZR478" i="47"/>
  <c r="FZT478" i="47" s="1"/>
  <c r="FZO478" i="47"/>
  <c r="FZN478" i="47"/>
  <c r="FZK478" i="47"/>
  <c r="FZJ478" i="47"/>
  <c r="FZG478" i="47"/>
  <c r="FZF478" i="47"/>
  <c r="FZH478" i="47" s="1"/>
  <c r="FZC478" i="47"/>
  <c r="FZB478" i="47"/>
  <c r="FZD478" i="47" s="1"/>
  <c r="FYY478" i="47"/>
  <c r="FYX478" i="47"/>
  <c r="FYU478" i="47"/>
  <c r="FYT478" i="47"/>
  <c r="FYQ478" i="47"/>
  <c r="FYP478" i="47"/>
  <c r="FYR478" i="47" s="1"/>
  <c r="FYM478" i="47"/>
  <c r="FYL478" i="47"/>
  <c r="FYN478" i="47" s="1"/>
  <c r="FYI478" i="47"/>
  <c r="FYH478" i="47"/>
  <c r="FYE478" i="47"/>
  <c r="FYD478" i="47"/>
  <c r="FYA478" i="47"/>
  <c r="FXZ478" i="47"/>
  <c r="FYB478" i="47" s="1"/>
  <c r="FXW478" i="47"/>
  <c r="FXV478" i="47"/>
  <c r="FXX478" i="47" s="1"/>
  <c r="FXS478" i="47"/>
  <c r="FXR478" i="47"/>
  <c r="FXO478" i="47"/>
  <c r="FXN478" i="47"/>
  <c r="FXP478" i="47" s="1"/>
  <c r="FXK478" i="47"/>
  <c r="FXJ478" i="47"/>
  <c r="FXL478" i="47" s="1"/>
  <c r="FXG478" i="47"/>
  <c r="FXF478" i="47"/>
  <c r="FXH478" i="47" s="1"/>
  <c r="FXC478" i="47"/>
  <c r="FXB478" i="47"/>
  <c r="FXD478" i="47" s="1"/>
  <c r="FWY478" i="47"/>
  <c r="FWX478" i="47"/>
  <c r="FWU478" i="47"/>
  <c r="FWT478" i="47"/>
  <c r="FWV478" i="47" s="1"/>
  <c r="FWQ478" i="47"/>
  <c r="FWP478" i="47"/>
  <c r="FWR478" i="47" s="1"/>
  <c r="FWM478" i="47"/>
  <c r="FWL478" i="47"/>
  <c r="FWI478" i="47"/>
  <c r="FWH478" i="47"/>
  <c r="FWJ478" i="47" s="1"/>
  <c r="FWE478" i="47"/>
  <c r="FWD478" i="47"/>
  <c r="FWF478" i="47" s="1"/>
  <c r="FWA478" i="47"/>
  <c r="FVZ478" i="47"/>
  <c r="FWB478" i="47" s="1"/>
  <c r="FVW478" i="47"/>
  <c r="FVV478" i="47"/>
  <c r="FVX478" i="47" s="1"/>
  <c r="FVS478" i="47"/>
  <c r="FVR478" i="47"/>
  <c r="FVO478" i="47"/>
  <c r="FVN478" i="47"/>
  <c r="FVP478" i="47" s="1"/>
  <c r="FVK478" i="47"/>
  <c r="FVJ478" i="47"/>
  <c r="FVL478" i="47" s="1"/>
  <c r="FVG478" i="47"/>
  <c r="FVF478" i="47"/>
  <c r="FVC478" i="47"/>
  <c r="FVB478" i="47"/>
  <c r="FVD478" i="47" s="1"/>
  <c r="FUY478" i="47"/>
  <c r="FUX478" i="47"/>
  <c r="FUZ478" i="47" s="1"/>
  <c r="FUU478" i="47"/>
  <c r="FUT478" i="47"/>
  <c r="FUV478" i="47" s="1"/>
  <c r="FUQ478" i="47"/>
  <c r="FUP478" i="47"/>
  <c r="FUR478" i="47" s="1"/>
  <c r="FUM478" i="47"/>
  <c r="FUL478" i="47"/>
  <c r="FUI478" i="47"/>
  <c r="FUH478" i="47"/>
  <c r="FUJ478" i="47" s="1"/>
  <c r="FUE478" i="47"/>
  <c r="FUD478" i="47"/>
  <c r="FUF478" i="47" s="1"/>
  <c r="FUA478" i="47"/>
  <c r="FTZ478" i="47"/>
  <c r="FTW478" i="47"/>
  <c r="FTV478" i="47"/>
  <c r="FTX478" i="47" s="1"/>
  <c r="FTS478" i="47"/>
  <c r="FTR478" i="47"/>
  <c r="FTT478" i="47" s="1"/>
  <c r="FTO478" i="47"/>
  <c r="FTN478" i="47"/>
  <c r="FTP478" i="47" s="1"/>
  <c r="FTK478" i="47"/>
  <c r="FTJ478" i="47"/>
  <c r="FTL478" i="47" s="1"/>
  <c r="FTG478" i="47"/>
  <c r="FTF478" i="47"/>
  <c r="FTC478" i="47"/>
  <c r="FTB478" i="47"/>
  <c r="FTD478" i="47" s="1"/>
  <c r="FSY478" i="47"/>
  <c r="FSX478" i="47"/>
  <c r="FSZ478" i="47" s="1"/>
  <c r="FSU478" i="47"/>
  <c r="FST478" i="47"/>
  <c r="FSQ478" i="47"/>
  <c r="FSP478" i="47"/>
  <c r="FSR478" i="47" s="1"/>
  <c r="FSM478" i="47"/>
  <c r="FSL478" i="47"/>
  <c r="FSN478" i="47" s="1"/>
  <c r="FSI478" i="47"/>
  <c r="FSH478" i="47"/>
  <c r="FSJ478" i="47" s="1"/>
  <c r="FSE478" i="47"/>
  <c r="FSD478" i="47"/>
  <c r="FSF478" i="47" s="1"/>
  <c r="FSA478" i="47"/>
  <c r="FRZ478" i="47"/>
  <c r="FRW478" i="47"/>
  <c r="FRV478" i="47"/>
  <c r="FRX478" i="47" s="1"/>
  <c r="FRS478" i="47"/>
  <c r="FRR478" i="47"/>
  <c r="FRT478" i="47" s="1"/>
  <c r="FRO478" i="47"/>
  <c r="FRN478" i="47"/>
  <c r="FRK478" i="47"/>
  <c r="FRJ478" i="47"/>
  <c r="FRL478" i="47" s="1"/>
  <c r="FRG478" i="47"/>
  <c r="FRF478" i="47"/>
  <c r="FRH478" i="47" s="1"/>
  <c r="FRC478" i="47"/>
  <c r="FRB478" i="47"/>
  <c r="FRD478" i="47" s="1"/>
  <c r="FQY478" i="47"/>
  <c r="FQX478" i="47"/>
  <c r="FQZ478" i="47" s="1"/>
  <c r="FQU478" i="47"/>
  <c r="FQT478" i="47"/>
  <c r="FQQ478" i="47"/>
  <c r="FQP478" i="47"/>
  <c r="FQR478" i="47" s="1"/>
  <c r="FQM478" i="47"/>
  <c r="FQL478" i="47"/>
  <c r="FQN478" i="47" s="1"/>
  <c r="FQI478" i="47"/>
  <c r="FQH478" i="47"/>
  <c r="FQE478" i="47"/>
  <c r="FQD478" i="47"/>
  <c r="FQF478" i="47" s="1"/>
  <c r="FQA478" i="47"/>
  <c r="FPZ478" i="47"/>
  <c r="FQB478" i="47" s="1"/>
  <c r="FPW478" i="47"/>
  <c r="FPV478" i="47"/>
  <c r="FPX478" i="47" s="1"/>
  <c r="FPS478" i="47"/>
  <c r="FPR478" i="47"/>
  <c r="FPT478" i="47" s="1"/>
  <c r="FPO478" i="47"/>
  <c r="FPN478" i="47"/>
  <c r="FPK478" i="47"/>
  <c r="FPJ478" i="47"/>
  <c r="FPL478" i="47" s="1"/>
  <c r="FPG478" i="47"/>
  <c r="FPF478" i="47"/>
  <c r="FPH478" i="47" s="1"/>
  <c r="FPC478" i="47"/>
  <c r="FPB478" i="47"/>
  <c r="FOY478" i="47"/>
  <c r="FOX478" i="47"/>
  <c r="FOZ478" i="47" s="1"/>
  <c r="FOU478" i="47"/>
  <c r="FOT478" i="47"/>
  <c r="FOV478" i="47" s="1"/>
  <c r="FOQ478" i="47"/>
  <c r="FOP478" i="47"/>
  <c r="FOR478" i="47" s="1"/>
  <c r="FOM478" i="47"/>
  <c r="FOL478" i="47"/>
  <c r="FON478" i="47" s="1"/>
  <c r="FOI478" i="47"/>
  <c r="FOH478" i="47"/>
  <c r="FOE478" i="47"/>
  <c r="FOD478" i="47"/>
  <c r="FOF478" i="47" s="1"/>
  <c r="FOA478" i="47"/>
  <c r="FNZ478" i="47"/>
  <c r="FOB478" i="47" s="1"/>
  <c r="FNW478" i="47"/>
  <c r="FNV478" i="47"/>
  <c r="FNS478" i="47"/>
  <c r="FNR478" i="47"/>
  <c r="FNT478" i="47" s="1"/>
  <c r="FNO478" i="47"/>
  <c r="FNN478" i="47"/>
  <c r="FNP478" i="47" s="1"/>
  <c r="FNK478" i="47"/>
  <c r="FNJ478" i="47"/>
  <c r="FNL478" i="47" s="1"/>
  <c r="FNG478" i="47"/>
  <c r="FNF478" i="47"/>
  <c r="FNH478" i="47" s="1"/>
  <c r="FNC478" i="47"/>
  <c r="FNB478" i="47"/>
  <c r="FMY478" i="47"/>
  <c r="FMX478" i="47"/>
  <c r="FMZ478" i="47" s="1"/>
  <c r="FMU478" i="47"/>
  <c r="FMT478" i="47"/>
  <c r="FMV478" i="47" s="1"/>
  <c r="FMQ478" i="47"/>
  <c r="FMP478" i="47"/>
  <c r="FMM478" i="47"/>
  <c r="FML478" i="47"/>
  <c r="FMN478" i="47" s="1"/>
  <c r="FMI478" i="47"/>
  <c r="FMH478" i="47"/>
  <c r="FMJ478" i="47" s="1"/>
  <c r="FME478" i="47"/>
  <c r="FMD478" i="47"/>
  <c r="FMF478" i="47" s="1"/>
  <c r="FMA478" i="47"/>
  <c r="FLZ478" i="47"/>
  <c r="FMB478" i="47" s="1"/>
  <c r="FLW478" i="47"/>
  <c r="FLV478" i="47"/>
  <c r="FLS478" i="47"/>
  <c r="FLR478" i="47"/>
  <c r="FLT478" i="47" s="1"/>
  <c r="FLO478" i="47"/>
  <c r="FLN478" i="47"/>
  <c r="FLP478" i="47" s="1"/>
  <c r="FLK478" i="47"/>
  <c r="FLJ478" i="47"/>
  <c r="FLG478" i="47"/>
  <c r="FLF478" i="47"/>
  <c r="FLH478" i="47" s="1"/>
  <c r="FLC478" i="47"/>
  <c r="FLB478" i="47"/>
  <c r="FKY478" i="47"/>
  <c r="FKX478" i="47"/>
  <c r="FKZ478" i="47" s="1"/>
  <c r="FKU478" i="47"/>
  <c r="FKT478" i="47"/>
  <c r="FKQ478" i="47"/>
  <c r="FKP478" i="47"/>
  <c r="FKR478" i="47" s="1"/>
  <c r="FKM478" i="47"/>
  <c r="FKL478" i="47"/>
  <c r="FKN478" i="47" s="1"/>
  <c r="FKI478" i="47"/>
  <c r="FKH478" i="47"/>
  <c r="FKJ478" i="47" s="1"/>
  <c r="FKE478" i="47"/>
  <c r="FKD478" i="47"/>
  <c r="FKF478" i="47" s="1"/>
  <c r="FKA478" i="47"/>
  <c r="FJZ478" i="47"/>
  <c r="FKB478" i="47" s="1"/>
  <c r="FJW478" i="47"/>
  <c r="FJV478" i="47"/>
  <c r="FJS478" i="47"/>
  <c r="FJR478" i="47"/>
  <c r="FJT478" i="47" s="1"/>
  <c r="FJO478" i="47"/>
  <c r="FJN478" i="47"/>
  <c r="FJK478" i="47"/>
  <c r="FJJ478" i="47"/>
  <c r="FJL478" i="47" s="1"/>
  <c r="FJG478" i="47"/>
  <c r="FJF478" i="47"/>
  <c r="FJH478" i="47" s="1"/>
  <c r="FJC478" i="47"/>
  <c r="FJB478" i="47"/>
  <c r="FJD478" i="47" s="1"/>
  <c r="FIY478" i="47"/>
  <c r="FIX478" i="47"/>
  <c r="FIZ478" i="47" s="1"/>
  <c r="FIU478" i="47"/>
  <c r="FIT478" i="47"/>
  <c r="FIV478" i="47" s="1"/>
  <c r="FIQ478" i="47"/>
  <c r="FIP478" i="47"/>
  <c r="FIM478" i="47"/>
  <c r="FIL478" i="47"/>
  <c r="FIN478" i="47" s="1"/>
  <c r="FII478" i="47"/>
  <c r="FIH478" i="47"/>
  <c r="FIJ478" i="47" s="1"/>
  <c r="FIE478" i="47"/>
  <c r="FID478" i="47"/>
  <c r="FIF478" i="47" s="1"/>
  <c r="FIA478" i="47"/>
  <c r="FHZ478" i="47"/>
  <c r="FIB478" i="47" s="1"/>
  <c r="FHW478" i="47"/>
  <c r="FHV478" i="47"/>
  <c r="FHX478" i="47" s="1"/>
  <c r="FHS478" i="47"/>
  <c r="FHR478" i="47"/>
  <c r="FHT478" i="47" s="1"/>
  <c r="FHO478" i="47"/>
  <c r="FHN478" i="47"/>
  <c r="FHP478" i="47" s="1"/>
  <c r="FHK478" i="47"/>
  <c r="FHJ478" i="47"/>
  <c r="FHG478" i="47"/>
  <c r="FHF478" i="47"/>
  <c r="FHH478" i="47" s="1"/>
  <c r="FHC478" i="47"/>
  <c r="FHB478" i="47"/>
  <c r="FHD478" i="47" s="1"/>
  <c r="FGY478" i="47"/>
  <c r="FGX478" i="47"/>
  <c r="FGZ478" i="47" s="1"/>
  <c r="FGU478" i="47"/>
  <c r="FGT478" i="47"/>
  <c r="FGV478" i="47" s="1"/>
  <c r="FGQ478" i="47"/>
  <c r="FGP478" i="47"/>
  <c r="FGR478" i="47" s="1"/>
  <c r="FGM478" i="47"/>
  <c r="FGL478" i="47"/>
  <c r="FGN478" i="47" s="1"/>
  <c r="FGI478" i="47"/>
  <c r="FGH478" i="47"/>
  <c r="FGJ478" i="47" s="1"/>
  <c r="FGE478" i="47"/>
  <c r="FGD478" i="47"/>
  <c r="FGA478" i="47"/>
  <c r="FFZ478" i="47"/>
  <c r="FGB478" i="47" s="1"/>
  <c r="FFW478" i="47"/>
  <c r="FFV478" i="47"/>
  <c r="FFX478" i="47" s="1"/>
  <c r="FFS478" i="47"/>
  <c r="FFR478" i="47"/>
  <c r="FFT478" i="47" s="1"/>
  <c r="FFO478" i="47"/>
  <c r="FFN478" i="47"/>
  <c r="FFP478" i="47" s="1"/>
  <c r="FFK478" i="47"/>
  <c r="FFJ478" i="47"/>
  <c r="FFL478" i="47" s="1"/>
  <c r="FFG478" i="47"/>
  <c r="FFF478" i="47"/>
  <c r="FFH478" i="47" s="1"/>
  <c r="FFC478" i="47"/>
  <c r="FFB478" i="47"/>
  <c r="FFD478" i="47" s="1"/>
  <c r="FEY478" i="47"/>
  <c r="FEX478" i="47"/>
  <c r="FEU478" i="47"/>
  <c r="FET478" i="47"/>
  <c r="FEV478" i="47" s="1"/>
  <c r="FEQ478" i="47"/>
  <c r="FEP478" i="47"/>
  <c r="FER478" i="47" s="1"/>
  <c r="FEM478" i="47"/>
  <c r="FEL478" i="47"/>
  <c r="FEN478" i="47" s="1"/>
  <c r="FEI478" i="47"/>
  <c r="FEH478" i="47"/>
  <c r="FEJ478" i="47" s="1"/>
  <c r="FEE478" i="47"/>
  <c r="FED478" i="47"/>
  <c r="FEF478" i="47" s="1"/>
  <c r="FEA478" i="47"/>
  <c r="FDZ478" i="47"/>
  <c r="FEB478" i="47" s="1"/>
  <c r="FDW478" i="47"/>
  <c r="FDV478" i="47"/>
  <c r="FDX478" i="47" s="1"/>
  <c r="FDS478" i="47"/>
  <c r="FDR478" i="47"/>
  <c r="FDO478" i="47"/>
  <c r="FDN478" i="47"/>
  <c r="FDP478" i="47" s="1"/>
  <c r="FDK478" i="47"/>
  <c r="FDJ478" i="47"/>
  <c r="FDL478" i="47" s="1"/>
  <c r="FDG478" i="47"/>
  <c r="FDF478" i="47"/>
  <c r="FDH478" i="47" s="1"/>
  <c r="FDC478" i="47"/>
  <c r="FDB478" i="47"/>
  <c r="FDD478" i="47" s="1"/>
  <c r="FCY478" i="47"/>
  <c r="FCX478" i="47"/>
  <c r="FCZ478" i="47" s="1"/>
  <c r="FCU478" i="47"/>
  <c r="FCT478" i="47"/>
  <c r="FCV478" i="47" s="1"/>
  <c r="FCQ478" i="47"/>
  <c r="FCP478" i="47"/>
  <c r="FCR478" i="47" s="1"/>
  <c r="FCM478" i="47"/>
  <c r="FCL478" i="47"/>
  <c r="FCI478" i="47"/>
  <c r="FCH478" i="47"/>
  <c r="FCJ478" i="47" s="1"/>
  <c r="FCE478" i="47"/>
  <c r="FCD478" i="47"/>
  <c r="FCF478" i="47" s="1"/>
  <c r="FCA478" i="47"/>
  <c r="FBZ478" i="47"/>
  <c r="FCB478" i="47" s="1"/>
  <c r="FBW478" i="47"/>
  <c r="FBV478" i="47"/>
  <c r="FBX478" i="47" s="1"/>
  <c r="FBS478" i="47"/>
  <c r="FBR478" i="47"/>
  <c r="FBT478" i="47" s="1"/>
  <c r="FBO478" i="47"/>
  <c r="FBN478" i="47"/>
  <c r="FBP478" i="47" s="1"/>
  <c r="FBK478" i="47"/>
  <c r="FBJ478" i="47"/>
  <c r="FBL478" i="47" s="1"/>
  <c r="FBG478" i="47"/>
  <c r="FBF478" i="47"/>
  <c r="FBC478" i="47"/>
  <c r="FBB478" i="47"/>
  <c r="FBD478" i="47" s="1"/>
  <c r="FAY478" i="47"/>
  <c r="FAX478" i="47"/>
  <c r="FAZ478" i="47" s="1"/>
  <c r="FAU478" i="47"/>
  <c r="FAT478" i="47"/>
  <c r="FAV478" i="47" s="1"/>
  <c r="FAQ478" i="47"/>
  <c r="FAP478" i="47"/>
  <c r="FAR478" i="47" s="1"/>
  <c r="FAM478" i="47"/>
  <c r="FAL478" i="47"/>
  <c r="FAN478" i="47" s="1"/>
  <c r="FAI478" i="47"/>
  <c r="FAH478" i="47"/>
  <c r="FAJ478" i="47" s="1"/>
  <c r="FAE478" i="47"/>
  <c r="FAD478" i="47"/>
  <c r="FAF478" i="47" s="1"/>
  <c r="FAA478" i="47"/>
  <c r="EZZ478" i="47"/>
  <c r="EZW478" i="47"/>
  <c r="EZV478" i="47"/>
  <c r="EZX478" i="47" s="1"/>
  <c r="EZS478" i="47"/>
  <c r="EZR478" i="47"/>
  <c r="EZT478" i="47" s="1"/>
  <c r="EZO478" i="47"/>
  <c r="EZN478" i="47"/>
  <c r="EZP478" i="47" s="1"/>
  <c r="EZK478" i="47"/>
  <c r="EZJ478" i="47"/>
  <c r="EZL478" i="47" s="1"/>
  <c r="EZG478" i="47"/>
  <c r="EZF478" i="47"/>
  <c r="EZH478" i="47" s="1"/>
  <c r="EZC478" i="47"/>
  <c r="EZB478" i="47"/>
  <c r="EZD478" i="47" s="1"/>
  <c r="EYY478" i="47"/>
  <c r="EYX478" i="47"/>
  <c r="EYZ478" i="47" s="1"/>
  <c r="EYU478" i="47"/>
  <c r="EYT478" i="47"/>
  <c r="EYQ478" i="47"/>
  <c r="EYP478" i="47"/>
  <c r="EYR478" i="47" s="1"/>
  <c r="EYM478" i="47"/>
  <c r="EYL478" i="47"/>
  <c r="EYN478" i="47" s="1"/>
  <c r="EYI478" i="47"/>
  <c r="EYH478" i="47"/>
  <c r="EYJ478" i="47" s="1"/>
  <c r="EYE478" i="47"/>
  <c r="EYD478" i="47"/>
  <c r="EYF478" i="47" s="1"/>
  <c r="EYA478" i="47"/>
  <c r="EXZ478" i="47"/>
  <c r="EYB478" i="47" s="1"/>
  <c r="EXW478" i="47"/>
  <c r="EXV478" i="47"/>
  <c r="EXX478" i="47" s="1"/>
  <c r="EXS478" i="47"/>
  <c r="EXR478" i="47"/>
  <c r="EXT478" i="47" s="1"/>
  <c r="EXO478" i="47"/>
  <c r="EXN478" i="47"/>
  <c r="EXK478" i="47"/>
  <c r="EXJ478" i="47"/>
  <c r="EXL478" i="47" s="1"/>
  <c r="EXG478" i="47"/>
  <c r="EXF478" i="47"/>
  <c r="EXH478" i="47" s="1"/>
  <c r="EXC478" i="47"/>
  <c r="EXB478" i="47"/>
  <c r="EXD478" i="47" s="1"/>
  <c r="EWY478" i="47"/>
  <c r="EWX478" i="47"/>
  <c r="EWZ478" i="47" s="1"/>
  <c r="EWU478" i="47"/>
  <c r="EWT478" i="47"/>
  <c r="EWV478" i="47" s="1"/>
  <c r="EWQ478" i="47"/>
  <c r="EWP478" i="47"/>
  <c r="EWR478" i="47" s="1"/>
  <c r="EWM478" i="47"/>
  <c r="EWL478" i="47"/>
  <c r="EWN478" i="47" s="1"/>
  <c r="EWI478" i="47"/>
  <c r="EWH478" i="47"/>
  <c r="EWE478" i="47"/>
  <c r="EWD478" i="47"/>
  <c r="EWF478" i="47" s="1"/>
  <c r="EWA478" i="47"/>
  <c r="EVZ478" i="47"/>
  <c r="EWB478" i="47" s="1"/>
  <c r="EVW478" i="47"/>
  <c r="EVV478" i="47"/>
  <c r="EVX478" i="47" s="1"/>
  <c r="EVS478" i="47"/>
  <c r="EVR478" i="47"/>
  <c r="EVT478" i="47" s="1"/>
  <c r="EVO478" i="47"/>
  <c r="EVN478" i="47"/>
  <c r="EVP478" i="47" s="1"/>
  <c r="EVK478" i="47"/>
  <c r="EVJ478" i="47"/>
  <c r="EVL478" i="47" s="1"/>
  <c r="EVG478" i="47"/>
  <c r="EVF478" i="47"/>
  <c r="EVH478" i="47" s="1"/>
  <c r="EVC478" i="47"/>
  <c r="EVB478" i="47"/>
  <c r="EUY478" i="47"/>
  <c r="EUX478" i="47"/>
  <c r="EUZ478" i="47" s="1"/>
  <c r="EUU478" i="47"/>
  <c r="EUT478" i="47"/>
  <c r="EUQ478" i="47"/>
  <c r="EUP478" i="47"/>
  <c r="EUR478" i="47" s="1"/>
  <c r="EUM478" i="47"/>
  <c r="EUL478" i="47"/>
  <c r="EUN478" i="47" s="1"/>
  <c r="EUI478" i="47"/>
  <c r="EUH478" i="47"/>
  <c r="EUJ478" i="47" s="1"/>
  <c r="EUE478" i="47"/>
  <c r="EUD478" i="47"/>
  <c r="EUF478" i="47" s="1"/>
  <c r="EUA478" i="47"/>
  <c r="ETZ478" i="47"/>
  <c r="ETW478" i="47"/>
  <c r="ETV478" i="47"/>
  <c r="ETS478" i="47"/>
  <c r="ETR478" i="47"/>
  <c r="ETT478" i="47" s="1"/>
  <c r="ETO478" i="47"/>
  <c r="ETN478" i="47"/>
  <c r="ETK478" i="47"/>
  <c r="ETJ478" i="47"/>
  <c r="ETL478" i="47" s="1"/>
  <c r="ETG478" i="47"/>
  <c r="ETF478" i="47"/>
  <c r="ETH478" i="47" s="1"/>
  <c r="ETC478" i="47"/>
  <c r="ETB478" i="47"/>
  <c r="ETD478" i="47" s="1"/>
  <c r="ESY478" i="47"/>
  <c r="ESX478" i="47"/>
  <c r="ESZ478" i="47" s="1"/>
  <c r="ESU478" i="47"/>
  <c r="EST478" i="47"/>
  <c r="ESV478" i="47" s="1"/>
  <c r="ESQ478" i="47"/>
  <c r="ESP478" i="47"/>
  <c r="ESM478" i="47"/>
  <c r="ESL478" i="47"/>
  <c r="ESN478" i="47" s="1"/>
  <c r="ESI478" i="47"/>
  <c r="ESH478" i="47"/>
  <c r="ESJ478" i="47" s="1"/>
  <c r="ESE478" i="47"/>
  <c r="ESD478" i="47"/>
  <c r="ESF478" i="47" s="1"/>
  <c r="ESA478" i="47"/>
  <c r="ERZ478" i="47"/>
  <c r="ESB478" i="47" s="1"/>
  <c r="ERW478" i="47"/>
  <c r="ERV478" i="47"/>
  <c r="ERX478" i="47" s="1"/>
  <c r="ERS478" i="47"/>
  <c r="ERR478" i="47"/>
  <c r="ERT478" i="47" s="1"/>
  <c r="ERO478" i="47"/>
  <c r="ERN478" i="47"/>
  <c r="ERP478" i="47" s="1"/>
  <c r="ERK478" i="47"/>
  <c r="ERJ478" i="47"/>
  <c r="ERG478" i="47"/>
  <c r="ERF478" i="47"/>
  <c r="ERH478" i="47" s="1"/>
  <c r="ERC478" i="47"/>
  <c r="ERB478" i="47"/>
  <c r="ERD478" i="47" s="1"/>
  <c r="EQY478" i="47"/>
  <c r="EQX478" i="47"/>
  <c r="EQZ478" i="47" s="1"/>
  <c r="EQU478" i="47"/>
  <c r="EQT478" i="47"/>
  <c r="EQV478" i="47" s="1"/>
  <c r="EQQ478" i="47"/>
  <c r="EQP478" i="47"/>
  <c r="EQR478" i="47" s="1"/>
  <c r="EQM478" i="47"/>
  <c r="EQL478" i="47"/>
  <c r="EQN478" i="47" s="1"/>
  <c r="EQI478" i="47"/>
  <c r="EQH478" i="47"/>
  <c r="EQJ478" i="47" s="1"/>
  <c r="EQE478" i="47"/>
  <c r="EQD478" i="47"/>
  <c r="EQA478" i="47"/>
  <c r="EPZ478" i="47"/>
  <c r="EQB478" i="47" s="1"/>
  <c r="EPW478" i="47"/>
  <c r="EPV478" i="47"/>
  <c r="EPX478" i="47" s="1"/>
  <c r="EPS478" i="47"/>
  <c r="EPR478" i="47"/>
  <c r="EPT478" i="47" s="1"/>
  <c r="EPO478" i="47"/>
  <c r="EPN478" i="47"/>
  <c r="EPP478" i="47" s="1"/>
  <c r="EPK478" i="47"/>
  <c r="EPJ478" i="47"/>
  <c r="EPL478" i="47" s="1"/>
  <c r="EPG478" i="47"/>
  <c r="EPF478" i="47"/>
  <c r="EPH478" i="47" s="1"/>
  <c r="EPC478" i="47"/>
  <c r="EPB478" i="47"/>
  <c r="EPD478" i="47" s="1"/>
  <c r="EOY478" i="47"/>
  <c r="EOX478" i="47"/>
  <c r="EOU478" i="47"/>
  <c r="EOT478" i="47"/>
  <c r="EOV478" i="47" s="1"/>
  <c r="EOQ478" i="47"/>
  <c r="EOP478" i="47"/>
  <c r="EOR478" i="47" s="1"/>
  <c r="EOM478" i="47"/>
  <c r="EOL478" i="47"/>
  <c r="EON478" i="47" s="1"/>
  <c r="EOI478" i="47"/>
  <c r="EOH478" i="47"/>
  <c r="EOJ478" i="47" s="1"/>
  <c r="EOE478" i="47"/>
  <c r="EOD478" i="47"/>
  <c r="EOF478" i="47" s="1"/>
  <c r="EOA478" i="47"/>
  <c r="ENZ478" i="47"/>
  <c r="EOB478" i="47" s="1"/>
  <c r="ENW478" i="47"/>
  <c r="ENV478" i="47"/>
  <c r="ENX478" i="47" s="1"/>
  <c r="ENS478" i="47"/>
  <c r="ENR478" i="47"/>
  <c r="ENO478" i="47"/>
  <c r="ENN478" i="47"/>
  <c r="ENP478" i="47" s="1"/>
  <c r="ENK478" i="47"/>
  <c r="ENJ478" i="47"/>
  <c r="ENL478" i="47" s="1"/>
  <c r="ENG478" i="47"/>
  <c r="ENF478" i="47"/>
  <c r="ENH478" i="47" s="1"/>
  <c r="ENC478" i="47"/>
  <c r="ENB478" i="47"/>
  <c r="END478" i="47" s="1"/>
  <c r="EMY478" i="47"/>
  <c r="EMX478" i="47"/>
  <c r="EMZ478" i="47" s="1"/>
  <c r="EMU478" i="47"/>
  <c r="EMT478" i="47"/>
  <c r="EMV478" i="47" s="1"/>
  <c r="EMQ478" i="47"/>
  <c r="EMP478" i="47"/>
  <c r="EMR478" i="47" s="1"/>
  <c r="EMM478" i="47"/>
  <c r="EML478" i="47"/>
  <c r="EMI478" i="47"/>
  <c r="EMH478" i="47"/>
  <c r="EMJ478" i="47" s="1"/>
  <c r="EME478" i="47"/>
  <c r="EMD478" i="47"/>
  <c r="EMF478" i="47" s="1"/>
  <c r="EMA478" i="47"/>
  <c r="ELZ478" i="47"/>
  <c r="EMB478" i="47" s="1"/>
  <c r="ELW478" i="47"/>
  <c r="ELV478" i="47"/>
  <c r="ELX478" i="47" s="1"/>
  <c r="ELS478" i="47"/>
  <c r="ELR478" i="47"/>
  <c r="ELT478" i="47" s="1"/>
  <c r="ELO478" i="47"/>
  <c r="ELN478" i="47"/>
  <c r="ELP478" i="47" s="1"/>
  <c r="ELK478" i="47"/>
  <c r="ELJ478" i="47"/>
  <c r="ELL478" i="47" s="1"/>
  <c r="ELG478" i="47"/>
  <c r="ELF478" i="47"/>
  <c r="ELC478" i="47"/>
  <c r="ELB478" i="47"/>
  <c r="ELD478" i="47" s="1"/>
  <c r="EKY478" i="47"/>
  <c r="EKX478" i="47"/>
  <c r="EKZ478" i="47" s="1"/>
  <c r="EKU478" i="47"/>
  <c r="EKT478" i="47"/>
  <c r="EKV478" i="47" s="1"/>
  <c r="EKQ478" i="47"/>
  <c r="EKP478" i="47"/>
  <c r="EKR478" i="47" s="1"/>
  <c r="EKM478" i="47"/>
  <c r="EKL478" i="47"/>
  <c r="EKN478" i="47" s="1"/>
  <c r="EKI478" i="47"/>
  <c r="EKH478" i="47"/>
  <c r="EKJ478" i="47" s="1"/>
  <c r="EKE478" i="47"/>
  <c r="EKD478" i="47"/>
  <c r="EKF478" i="47" s="1"/>
  <c r="EKA478" i="47"/>
  <c r="EJZ478" i="47"/>
  <c r="EJW478" i="47"/>
  <c r="EJV478" i="47"/>
  <c r="EJX478" i="47" s="1"/>
  <c r="EJS478" i="47"/>
  <c r="EJR478" i="47"/>
  <c r="EJT478" i="47" s="1"/>
  <c r="EJO478" i="47"/>
  <c r="EJN478" i="47"/>
  <c r="EJP478" i="47" s="1"/>
  <c r="EJK478" i="47"/>
  <c r="EJJ478" i="47"/>
  <c r="EJL478" i="47" s="1"/>
  <c r="EJG478" i="47"/>
  <c r="EJF478" i="47"/>
  <c r="EJH478" i="47" s="1"/>
  <c r="EJC478" i="47"/>
  <c r="EJB478" i="47"/>
  <c r="EJD478" i="47" s="1"/>
  <c r="EIY478" i="47"/>
  <c r="EIX478" i="47"/>
  <c r="EIZ478" i="47" s="1"/>
  <c r="EIU478" i="47"/>
  <c r="EIT478" i="47"/>
  <c r="EIQ478" i="47"/>
  <c r="EIP478" i="47"/>
  <c r="EIR478" i="47" s="1"/>
  <c r="EIM478" i="47"/>
  <c r="EIL478" i="47"/>
  <c r="EIN478" i="47" s="1"/>
  <c r="EII478" i="47"/>
  <c r="EIH478" i="47"/>
  <c r="EIJ478" i="47" s="1"/>
  <c r="EIE478" i="47"/>
  <c r="EID478" i="47"/>
  <c r="EIF478" i="47" s="1"/>
  <c r="EIA478" i="47"/>
  <c r="EHZ478" i="47"/>
  <c r="EIB478" i="47" s="1"/>
  <c r="EHW478" i="47"/>
  <c r="EHV478" i="47"/>
  <c r="EHX478" i="47" s="1"/>
  <c r="EHS478" i="47"/>
  <c r="EHR478" i="47"/>
  <c r="EHT478" i="47" s="1"/>
  <c r="EHO478" i="47"/>
  <c r="EHN478" i="47"/>
  <c r="EHK478" i="47"/>
  <c r="EHJ478" i="47"/>
  <c r="EHL478" i="47" s="1"/>
  <c r="EHG478" i="47"/>
  <c r="EHF478" i="47"/>
  <c r="EHH478" i="47" s="1"/>
  <c r="EHC478" i="47"/>
  <c r="EHB478" i="47"/>
  <c r="EHD478" i="47" s="1"/>
  <c r="EGY478" i="47"/>
  <c r="EGX478" i="47"/>
  <c r="EGZ478" i="47" s="1"/>
  <c r="EGU478" i="47"/>
  <c r="EGT478" i="47"/>
  <c r="EGV478" i="47" s="1"/>
  <c r="EGQ478" i="47"/>
  <c r="EGP478" i="47"/>
  <c r="EGR478" i="47" s="1"/>
  <c r="EGM478" i="47"/>
  <c r="EGL478" i="47"/>
  <c r="EGN478" i="47" s="1"/>
  <c r="EGI478" i="47"/>
  <c r="EGH478" i="47"/>
  <c r="EGE478" i="47"/>
  <c r="EGD478" i="47"/>
  <c r="EGF478" i="47" s="1"/>
  <c r="EGA478" i="47"/>
  <c r="EFZ478" i="47"/>
  <c r="EGB478" i="47" s="1"/>
  <c r="EFW478" i="47"/>
  <c r="EFV478" i="47"/>
  <c r="EFX478" i="47" s="1"/>
  <c r="EFS478" i="47"/>
  <c r="EFR478" i="47"/>
  <c r="EFT478" i="47" s="1"/>
  <c r="EFO478" i="47"/>
  <c r="EFN478" i="47"/>
  <c r="EFP478" i="47" s="1"/>
  <c r="EFK478" i="47"/>
  <c r="EFJ478" i="47"/>
  <c r="EFL478" i="47" s="1"/>
  <c r="EFG478" i="47"/>
  <c r="EFF478" i="47"/>
  <c r="EFH478" i="47" s="1"/>
  <c r="EFC478" i="47"/>
  <c r="EFB478" i="47"/>
  <c r="EEY478" i="47"/>
  <c r="EEX478" i="47"/>
  <c r="EEZ478" i="47" s="1"/>
  <c r="EEU478" i="47"/>
  <c r="EET478" i="47"/>
  <c r="EEV478" i="47" s="1"/>
  <c r="EEQ478" i="47"/>
  <c r="EEP478" i="47"/>
  <c r="EER478" i="47" s="1"/>
  <c r="EEM478" i="47"/>
  <c r="EEL478" i="47"/>
  <c r="EEN478" i="47" s="1"/>
  <c r="EEI478" i="47"/>
  <c r="EEH478" i="47"/>
  <c r="EEJ478" i="47" s="1"/>
  <c r="EEE478" i="47"/>
  <c r="EED478" i="47"/>
  <c r="EEF478" i="47" s="1"/>
  <c r="EEA478" i="47"/>
  <c r="EDZ478" i="47"/>
  <c r="EEB478" i="47" s="1"/>
  <c r="EDW478" i="47"/>
  <c r="EDV478" i="47"/>
  <c r="EDS478" i="47"/>
  <c r="EDR478" i="47"/>
  <c r="EDT478" i="47" s="1"/>
  <c r="EDO478" i="47"/>
  <c r="EDN478" i="47"/>
  <c r="EDP478" i="47" s="1"/>
  <c r="EDK478" i="47"/>
  <c r="EDJ478" i="47"/>
  <c r="EDL478" i="47" s="1"/>
  <c r="EDG478" i="47"/>
  <c r="EDF478" i="47"/>
  <c r="EDH478" i="47" s="1"/>
  <c r="EDC478" i="47"/>
  <c r="EDB478" i="47"/>
  <c r="EDD478" i="47" s="1"/>
  <c r="ECY478" i="47"/>
  <c r="ECX478" i="47"/>
  <c r="ECZ478" i="47" s="1"/>
  <c r="ECU478" i="47"/>
  <c r="ECT478" i="47"/>
  <c r="ECV478" i="47" s="1"/>
  <c r="ECQ478" i="47"/>
  <c r="ECP478" i="47"/>
  <c r="ECM478" i="47"/>
  <c r="ECL478" i="47"/>
  <c r="ECN478" i="47" s="1"/>
  <c r="ECI478" i="47"/>
  <c r="ECH478" i="47"/>
  <c r="ECJ478" i="47" s="1"/>
  <c r="ECE478" i="47"/>
  <c r="ECD478" i="47"/>
  <c r="ECF478" i="47" s="1"/>
  <c r="ECA478" i="47"/>
  <c r="EBZ478" i="47"/>
  <c r="ECB478" i="47" s="1"/>
  <c r="EBW478" i="47"/>
  <c r="EBV478" i="47"/>
  <c r="EBX478" i="47" s="1"/>
  <c r="EBS478" i="47"/>
  <c r="EBR478" i="47"/>
  <c r="EBT478" i="47" s="1"/>
  <c r="EBO478" i="47"/>
  <c r="EBN478" i="47"/>
  <c r="EBP478" i="47" s="1"/>
  <c r="EBK478" i="47"/>
  <c r="EBJ478" i="47"/>
  <c r="EBG478" i="47"/>
  <c r="EBF478" i="47"/>
  <c r="EBH478" i="47" s="1"/>
  <c r="EBC478" i="47"/>
  <c r="EBB478" i="47"/>
  <c r="EBD478" i="47" s="1"/>
  <c r="EAY478" i="47"/>
  <c r="EAX478" i="47"/>
  <c r="EAZ478" i="47" s="1"/>
  <c r="EAU478" i="47"/>
  <c r="EAT478" i="47"/>
  <c r="EAV478" i="47" s="1"/>
  <c r="EAQ478" i="47"/>
  <c r="EAP478" i="47"/>
  <c r="EAR478" i="47" s="1"/>
  <c r="EAM478" i="47"/>
  <c r="EAL478" i="47"/>
  <c r="EAN478" i="47" s="1"/>
  <c r="EAI478" i="47"/>
  <c r="EAH478" i="47"/>
  <c r="EAJ478" i="47" s="1"/>
  <c r="EAE478" i="47"/>
  <c r="EAD478" i="47"/>
  <c r="EAA478" i="47"/>
  <c r="DZZ478" i="47"/>
  <c r="EAB478" i="47" s="1"/>
  <c r="DZW478" i="47"/>
  <c r="DZV478" i="47"/>
  <c r="DZX478" i="47" s="1"/>
  <c r="DZS478" i="47"/>
  <c r="DZR478" i="47"/>
  <c r="DZT478" i="47" s="1"/>
  <c r="DZO478" i="47"/>
  <c r="DZN478" i="47"/>
  <c r="DZP478" i="47" s="1"/>
  <c r="DZK478" i="47"/>
  <c r="DZJ478" i="47"/>
  <c r="DZL478" i="47" s="1"/>
  <c r="DZG478" i="47"/>
  <c r="DZF478" i="47"/>
  <c r="DZH478" i="47" s="1"/>
  <c r="DZC478" i="47"/>
  <c r="DZB478" i="47"/>
  <c r="DZD478" i="47" s="1"/>
  <c r="DYY478" i="47"/>
  <c r="DYX478" i="47"/>
  <c r="DYU478" i="47"/>
  <c r="DYT478" i="47"/>
  <c r="DYV478" i="47" s="1"/>
  <c r="DYQ478" i="47"/>
  <c r="DYP478" i="47"/>
  <c r="DYR478" i="47" s="1"/>
  <c r="DYM478" i="47"/>
  <c r="DYL478" i="47"/>
  <c r="DYN478" i="47" s="1"/>
  <c r="DYI478" i="47"/>
  <c r="DYH478" i="47"/>
  <c r="DYJ478" i="47" s="1"/>
  <c r="DYE478" i="47"/>
  <c r="DYD478" i="47"/>
  <c r="DYF478" i="47" s="1"/>
  <c r="DYA478" i="47"/>
  <c r="DXZ478" i="47"/>
  <c r="DYB478" i="47" s="1"/>
  <c r="DXW478" i="47"/>
  <c r="DXV478" i="47"/>
  <c r="DXX478" i="47" s="1"/>
  <c r="DXS478" i="47"/>
  <c r="DXR478" i="47"/>
  <c r="DXO478" i="47"/>
  <c r="DXN478" i="47"/>
  <c r="DXP478" i="47" s="1"/>
  <c r="DXK478" i="47"/>
  <c r="DXJ478" i="47"/>
  <c r="DXG478" i="47"/>
  <c r="DXF478" i="47"/>
  <c r="DXH478" i="47" s="1"/>
  <c r="DXC478" i="47"/>
  <c r="DXB478" i="47"/>
  <c r="DXD478" i="47" s="1"/>
  <c r="DWY478" i="47"/>
  <c r="DWX478" i="47"/>
  <c r="DWZ478" i="47" s="1"/>
  <c r="DWU478" i="47"/>
  <c r="DWT478" i="47"/>
  <c r="DWV478" i="47" s="1"/>
  <c r="DWQ478" i="47"/>
  <c r="DWP478" i="47"/>
  <c r="DWM478" i="47"/>
  <c r="DWL478" i="47"/>
  <c r="DWI478" i="47"/>
  <c r="DWH478" i="47"/>
  <c r="DWJ478" i="47" s="1"/>
  <c r="DWE478" i="47"/>
  <c r="DWD478" i="47"/>
  <c r="DWA478" i="47"/>
  <c r="DVZ478" i="47"/>
  <c r="DWB478" i="47" s="1"/>
  <c r="DVW478" i="47"/>
  <c r="DVV478" i="47"/>
  <c r="DVX478" i="47" s="1"/>
  <c r="DVS478" i="47"/>
  <c r="DVR478" i="47"/>
  <c r="DVT478" i="47" s="1"/>
  <c r="DVO478" i="47"/>
  <c r="DVN478" i="47"/>
  <c r="DVP478" i="47" s="1"/>
  <c r="DVK478" i="47"/>
  <c r="DVJ478" i="47"/>
  <c r="DVL478" i="47" s="1"/>
  <c r="DVG478" i="47"/>
  <c r="DVF478" i="47"/>
  <c r="DVC478" i="47"/>
  <c r="DVB478" i="47"/>
  <c r="DVD478" i="47" s="1"/>
  <c r="DUY478" i="47"/>
  <c r="DUX478" i="47"/>
  <c r="DUU478" i="47"/>
  <c r="DUT478" i="47"/>
  <c r="DUV478" i="47" s="1"/>
  <c r="DUQ478" i="47"/>
  <c r="DUP478" i="47"/>
  <c r="DUR478" i="47" s="1"/>
  <c r="DUM478" i="47"/>
  <c r="DUL478" i="47"/>
  <c r="DUN478" i="47" s="1"/>
  <c r="DUI478" i="47"/>
  <c r="DUH478" i="47"/>
  <c r="DUJ478" i="47" s="1"/>
  <c r="DUE478" i="47"/>
  <c r="DUD478" i="47"/>
  <c r="DUF478" i="47" s="1"/>
  <c r="DUA478" i="47"/>
  <c r="DTZ478" i="47"/>
  <c r="DTW478" i="47"/>
  <c r="DTV478" i="47"/>
  <c r="DTX478" i="47" s="1"/>
  <c r="DTS478" i="47"/>
  <c r="DTR478" i="47"/>
  <c r="DTO478" i="47"/>
  <c r="DTN478" i="47"/>
  <c r="DTP478" i="47" s="1"/>
  <c r="DTK478" i="47"/>
  <c r="DTJ478" i="47"/>
  <c r="DTL478" i="47" s="1"/>
  <c r="DTG478" i="47"/>
  <c r="DTF478" i="47"/>
  <c r="DTH478" i="47" s="1"/>
  <c r="DTC478" i="47"/>
  <c r="DTB478" i="47"/>
  <c r="DTD478" i="47" s="1"/>
  <c r="DSY478" i="47"/>
  <c r="DSX478" i="47"/>
  <c r="DSZ478" i="47" s="1"/>
  <c r="DSU478" i="47"/>
  <c r="DST478" i="47"/>
  <c r="DSQ478" i="47"/>
  <c r="DSP478" i="47"/>
  <c r="DSR478" i="47" s="1"/>
  <c r="DSM478" i="47"/>
  <c r="DSL478" i="47"/>
  <c r="DSI478" i="47"/>
  <c r="DSH478" i="47"/>
  <c r="DSE478" i="47"/>
  <c r="DSD478" i="47"/>
  <c r="DSF478" i="47" s="1"/>
  <c r="DSA478" i="47"/>
  <c r="DRZ478" i="47"/>
  <c r="DSB478" i="47" s="1"/>
  <c r="DRW478" i="47"/>
  <c r="DRV478" i="47"/>
  <c r="DRS478" i="47"/>
  <c r="DRR478" i="47"/>
  <c r="DRT478" i="47" s="1"/>
  <c r="DRO478" i="47"/>
  <c r="DRN478" i="47"/>
  <c r="DRP478" i="47" s="1"/>
  <c r="DRK478" i="47"/>
  <c r="DRJ478" i="47"/>
  <c r="DRL478" i="47" s="1"/>
  <c r="DRG478" i="47"/>
  <c r="DRF478" i="47"/>
  <c r="DRC478" i="47"/>
  <c r="DRB478" i="47"/>
  <c r="DQY478" i="47"/>
  <c r="DQX478" i="47"/>
  <c r="DQZ478" i="47" s="1"/>
  <c r="DQU478" i="47"/>
  <c r="DQT478" i="47"/>
  <c r="DQV478" i="47" s="1"/>
  <c r="DQQ478" i="47"/>
  <c r="DQP478" i="47"/>
  <c r="DQM478" i="47"/>
  <c r="DQL478" i="47"/>
  <c r="DQN478" i="47" s="1"/>
  <c r="DQI478" i="47"/>
  <c r="DQH478" i="47"/>
  <c r="DQJ478" i="47" s="1"/>
  <c r="DQE478" i="47"/>
  <c r="DQD478" i="47"/>
  <c r="DQF478" i="47" s="1"/>
  <c r="DQA478" i="47"/>
  <c r="DPZ478" i="47"/>
  <c r="DPW478" i="47"/>
  <c r="DPV478" i="47"/>
  <c r="DPS478" i="47"/>
  <c r="DPR478" i="47"/>
  <c r="DPT478" i="47" s="1"/>
  <c r="DPO478" i="47"/>
  <c r="DPN478" i="47"/>
  <c r="DPP478" i="47" s="1"/>
  <c r="DPK478" i="47"/>
  <c r="DPJ478" i="47"/>
  <c r="DPG478" i="47"/>
  <c r="DPF478" i="47"/>
  <c r="DPC478" i="47"/>
  <c r="DPB478" i="47"/>
  <c r="DOY478" i="47"/>
  <c r="DOX478" i="47"/>
  <c r="DOU478" i="47"/>
  <c r="DOT478" i="47"/>
  <c r="DOQ478" i="47"/>
  <c r="DOP478" i="47"/>
  <c r="DOM478" i="47"/>
  <c r="DOL478" i="47"/>
  <c r="DOI478" i="47"/>
  <c r="DOH478" i="47"/>
  <c r="DOE478" i="47"/>
  <c r="DOD478" i="47"/>
  <c r="DOA478" i="47"/>
  <c r="DNZ478" i="47"/>
  <c r="DOB478" i="47" s="1"/>
  <c r="DNW478" i="47"/>
  <c r="DNV478" i="47"/>
  <c r="DNS478" i="47"/>
  <c r="DNR478" i="47"/>
  <c r="DNT478" i="47" s="1"/>
  <c r="DNO478" i="47"/>
  <c r="DNN478" i="47"/>
  <c r="DNK478" i="47"/>
  <c r="DNJ478" i="47"/>
  <c r="DNL478" i="47" s="1"/>
  <c r="DNG478" i="47"/>
  <c r="DNF478" i="47"/>
  <c r="DNC478" i="47"/>
  <c r="DNB478" i="47"/>
  <c r="DMY478" i="47"/>
  <c r="DMX478" i="47"/>
  <c r="DMU478" i="47"/>
  <c r="DMT478" i="47"/>
  <c r="DMV478" i="47" s="1"/>
  <c r="DMQ478" i="47"/>
  <c r="DMP478" i="47"/>
  <c r="DMR478" i="47" s="1"/>
  <c r="DMM478" i="47"/>
  <c r="DML478" i="47"/>
  <c r="DMI478" i="47"/>
  <c r="DMH478" i="47"/>
  <c r="DMJ478" i="47" s="1"/>
  <c r="DME478" i="47"/>
  <c r="DMD478" i="47"/>
  <c r="DMF478" i="47" s="1"/>
  <c r="DMA478" i="47"/>
  <c r="DLZ478" i="47"/>
  <c r="DLW478" i="47"/>
  <c r="DLV478" i="47"/>
  <c r="DLS478" i="47"/>
  <c r="DLR478" i="47"/>
  <c r="DLO478" i="47"/>
  <c r="DLN478" i="47"/>
  <c r="DLP478" i="47" s="1"/>
  <c r="DLK478" i="47"/>
  <c r="DLJ478" i="47"/>
  <c r="DLG478" i="47"/>
  <c r="DLF478" i="47"/>
  <c r="DLH478" i="47" s="1"/>
  <c r="DLC478" i="47"/>
  <c r="DLB478" i="47"/>
  <c r="DKY478" i="47"/>
  <c r="DKX478" i="47"/>
  <c r="DKZ478" i="47" s="1"/>
  <c r="DKU478" i="47"/>
  <c r="DKT478" i="47"/>
  <c r="DKQ478" i="47"/>
  <c r="DKP478" i="47"/>
  <c r="DKM478" i="47"/>
  <c r="DKL478" i="47"/>
  <c r="DKI478" i="47"/>
  <c r="DKH478" i="47"/>
  <c r="DKJ478" i="47" s="1"/>
  <c r="DKE478" i="47"/>
  <c r="DKD478" i="47"/>
  <c r="DKF478" i="47" s="1"/>
  <c r="DKA478" i="47"/>
  <c r="DJZ478" i="47"/>
  <c r="DJW478" i="47"/>
  <c r="DJV478" i="47"/>
  <c r="DJX478" i="47" s="1"/>
  <c r="DJS478" i="47"/>
  <c r="DJR478" i="47"/>
  <c r="DJO478" i="47"/>
  <c r="DJN478" i="47"/>
  <c r="DJP478" i="47" s="1"/>
  <c r="DJK478" i="47"/>
  <c r="DJJ478" i="47"/>
  <c r="DJG478" i="47"/>
  <c r="DJF478" i="47"/>
  <c r="DJH478" i="47" s="1"/>
  <c r="DJC478" i="47"/>
  <c r="DJB478" i="47"/>
  <c r="DJD478" i="47" s="1"/>
  <c r="DIY478" i="47"/>
  <c r="DIX478" i="47"/>
  <c r="DIU478" i="47"/>
  <c r="DIT478" i="47"/>
  <c r="DIQ478" i="47"/>
  <c r="DIP478" i="47"/>
  <c r="DIM478" i="47"/>
  <c r="DIL478" i="47"/>
  <c r="DII478" i="47"/>
  <c r="DIH478" i="47"/>
  <c r="DIE478" i="47"/>
  <c r="DID478" i="47"/>
  <c r="DIA478" i="47"/>
  <c r="DHZ478" i="47"/>
  <c r="DHW478" i="47"/>
  <c r="DHV478" i="47"/>
  <c r="DHS478" i="47"/>
  <c r="DHR478" i="47"/>
  <c r="DHO478" i="47"/>
  <c r="DHN478" i="47"/>
  <c r="DHK478" i="47"/>
  <c r="DHJ478" i="47"/>
  <c r="DHG478" i="47"/>
  <c r="DHF478" i="47"/>
  <c r="DHC478" i="47"/>
  <c r="DHB478" i="47"/>
  <c r="DGY478" i="47"/>
  <c r="DGX478" i="47"/>
  <c r="DGU478" i="47"/>
  <c r="DGT478" i="47"/>
  <c r="DGV478" i="47" s="1"/>
  <c r="DGQ478" i="47"/>
  <c r="DGP478" i="47"/>
  <c r="DGR478" i="47" s="1"/>
  <c r="DGM478" i="47"/>
  <c r="DGL478" i="47"/>
  <c r="DGI478" i="47"/>
  <c r="DGH478" i="47"/>
  <c r="DGJ478" i="47" s="1"/>
  <c r="DGE478" i="47"/>
  <c r="DGD478" i="47"/>
  <c r="DGA478" i="47"/>
  <c r="DFZ478" i="47"/>
  <c r="DGB478" i="47" s="1"/>
  <c r="DFW478" i="47"/>
  <c r="DFV478" i="47"/>
  <c r="DFS478" i="47"/>
  <c r="DFR478" i="47"/>
  <c r="DFT478" i="47" s="1"/>
  <c r="DFO478" i="47"/>
  <c r="DFN478" i="47"/>
  <c r="DFK478" i="47"/>
  <c r="DFJ478" i="47"/>
  <c r="DFL478" i="47" s="1"/>
  <c r="DFG478" i="47"/>
  <c r="DFF478" i="47"/>
  <c r="DFC478" i="47"/>
  <c r="DFB478" i="47"/>
  <c r="DFD478" i="47" s="1"/>
  <c r="DEY478" i="47"/>
  <c r="DEX478" i="47"/>
  <c r="DEZ478" i="47" s="1"/>
  <c r="DEU478" i="47"/>
  <c r="DET478" i="47"/>
  <c r="DEQ478" i="47"/>
  <c r="DEP478" i="47"/>
  <c r="DEM478" i="47"/>
  <c r="DEL478" i="47"/>
  <c r="DEI478" i="47"/>
  <c r="DEH478" i="47"/>
  <c r="DEJ478" i="47" s="1"/>
  <c r="DEE478" i="47"/>
  <c r="DED478" i="47"/>
  <c r="DEA478" i="47"/>
  <c r="DDZ478" i="47"/>
  <c r="DEB478" i="47" s="1"/>
  <c r="DDW478" i="47"/>
  <c r="DDV478" i="47"/>
  <c r="DDS478" i="47"/>
  <c r="DDR478" i="47"/>
  <c r="DDT478" i="47" s="1"/>
  <c r="DDO478" i="47"/>
  <c r="DDN478" i="47"/>
  <c r="DDK478" i="47"/>
  <c r="DDJ478" i="47"/>
  <c r="DDG478" i="47"/>
  <c r="DDF478" i="47"/>
  <c r="DDC478" i="47"/>
  <c r="DDB478" i="47"/>
  <c r="DDD478" i="47" s="1"/>
  <c r="DCY478" i="47"/>
  <c r="DCX478" i="47"/>
  <c r="DCZ478" i="47" s="1"/>
  <c r="DCU478" i="47"/>
  <c r="DCT478" i="47"/>
  <c r="DCQ478" i="47"/>
  <c r="DCP478" i="47"/>
  <c r="DCR478" i="47" s="1"/>
  <c r="DCM478" i="47"/>
  <c r="DCL478" i="47"/>
  <c r="DCN478" i="47" s="1"/>
  <c r="DCI478" i="47"/>
  <c r="DCH478" i="47"/>
  <c r="DCE478" i="47"/>
  <c r="DCD478" i="47"/>
  <c r="DCA478" i="47"/>
  <c r="DBZ478" i="47"/>
  <c r="DBW478" i="47"/>
  <c r="DBV478" i="47"/>
  <c r="DBX478" i="47" s="1"/>
  <c r="DBS478" i="47"/>
  <c r="DBR478" i="47"/>
  <c r="DBO478" i="47"/>
  <c r="DBN478" i="47"/>
  <c r="DBP478" i="47" s="1"/>
  <c r="DBK478" i="47"/>
  <c r="DBJ478" i="47"/>
  <c r="DBG478" i="47"/>
  <c r="DBF478" i="47"/>
  <c r="DBH478" i="47" s="1"/>
  <c r="DBC478" i="47"/>
  <c r="DBB478" i="47"/>
  <c r="DAY478" i="47"/>
  <c r="DAX478" i="47"/>
  <c r="DAU478" i="47"/>
  <c r="DAT478" i="47"/>
  <c r="DAQ478" i="47"/>
  <c r="DAP478" i="47"/>
  <c r="DAR478" i="47" s="1"/>
  <c r="DAM478" i="47"/>
  <c r="DAL478" i="47"/>
  <c r="DAN478" i="47" s="1"/>
  <c r="DAI478" i="47"/>
  <c r="DAH478" i="47"/>
  <c r="DAE478" i="47"/>
  <c r="DAD478" i="47"/>
  <c r="DAF478" i="47" s="1"/>
  <c r="DAA478" i="47"/>
  <c r="CZZ478" i="47"/>
  <c r="DAB478" i="47" s="1"/>
  <c r="CZW478" i="47"/>
  <c r="CZV478" i="47"/>
  <c r="CZS478" i="47"/>
  <c r="CZR478" i="47"/>
  <c r="CZO478" i="47"/>
  <c r="CZN478" i="47"/>
  <c r="CZK478" i="47"/>
  <c r="CZJ478" i="47"/>
  <c r="CZL478" i="47" s="1"/>
  <c r="CZG478" i="47"/>
  <c r="CZF478" i="47"/>
  <c r="CZC478" i="47"/>
  <c r="CZB478" i="47"/>
  <c r="CZD478" i="47" s="1"/>
  <c r="CYY478" i="47"/>
  <c r="CYX478" i="47"/>
  <c r="CYU478" i="47"/>
  <c r="CYT478" i="47"/>
  <c r="CYV478" i="47" s="1"/>
  <c r="CYQ478" i="47"/>
  <c r="CYP478" i="47"/>
  <c r="CYM478" i="47"/>
  <c r="CYL478" i="47"/>
  <c r="CYI478" i="47"/>
  <c r="CYH478" i="47"/>
  <c r="CYJ478" i="47" s="1"/>
  <c r="CYE478" i="47"/>
  <c r="CYD478" i="47"/>
  <c r="CYF478" i="47" s="1"/>
  <c r="CYA478" i="47"/>
  <c r="CXZ478" i="47"/>
  <c r="CXW478" i="47"/>
  <c r="CXV478" i="47"/>
  <c r="CXX478" i="47" s="1"/>
  <c r="CXS478" i="47"/>
  <c r="CXR478" i="47"/>
  <c r="CXT478" i="47" s="1"/>
  <c r="CXO478" i="47"/>
  <c r="CXN478" i="47"/>
  <c r="CXP478" i="47" s="1"/>
  <c r="CXK478" i="47"/>
  <c r="CXJ478" i="47"/>
  <c r="CXG478" i="47"/>
  <c r="CXF478" i="47"/>
  <c r="CXC478" i="47"/>
  <c r="CXB478" i="47"/>
  <c r="CXD478" i="47" s="1"/>
  <c r="CWY478" i="47"/>
  <c r="CWX478" i="47"/>
  <c r="CWZ478" i="47" s="1"/>
  <c r="CWU478" i="47"/>
  <c r="CWT478" i="47"/>
  <c r="CWQ478" i="47"/>
  <c r="CWP478" i="47"/>
  <c r="CWR478" i="47" s="1"/>
  <c r="CWM478" i="47"/>
  <c r="CWL478" i="47"/>
  <c r="CWN478" i="47" s="1"/>
  <c r="CWI478" i="47"/>
  <c r="CWH478" i="47"/>
  <c r="CWJ478" i="47" s="1"/>
  <c r="CWE478" i="47"/>
  <c r="CWD478" i="47"/>
  <c r="CWA478" i="47"/>
  <c r="CVZ478" i="47"/>
  <c r="CWB478" i="47" s="1"/>
  <c r="CVW478" i="47"/>
  <c r="CVV478" i="47"/>
  <c r="CVX478" i="47" s="1"/>
  <c r="CVS478" i="47"/>
  <c r="CVR478" i="47"/>
  <c r="CVT478" i="47" s="1"/>
  <c r="CVO478" i="47"/>
  <c r="CVN478" i="47"/>
  <c r="CVP478" i="47" s="1"/>
  <c r="CVK478" i="47"/>
  <c r="CVJ478" i="47"/>
  <c r="CVG478" i="47"/>
  <c r="CVF478" i="47"/>
  <c r="CVH478" i="47" s="1"/>
  <c r="CVC478" i="47"/>
  <c r="CVB478" i="47"/>
  <c r="CVD478" i="47" s="1"/>
  <c r="CUY478" i="47"/>
  <c r="CUX478" i="47"/>
  <c r="CUU478" i="47"/>
  <c r="CUT478" i="47"/>
  <c r="CUV478" i="47" s="1"/>
  <c r="CUQ478" i="47"/>
  <c r="CUP478" i="47"/>
  <c r="CUR478" i="47" s="1"/>
  <c r="CUM478" i="47"/>
  <c r="CUL478" i="47"/>
  <c r="CUN478" i="47" s="1"/>
  <c r="CUI478" i="47"/>
  <c r="CUH478" i="47"/>
  <c r="CUJ478" i="47" s="1"/>
  <c r="CUE478" i="47"/>
  <c r="CUD478" i="47"/>
  <c r="CUA478" i="47"/>
  <c r="CTZ478" i="47"/>
  <c r="CUB478" i="47" s="1"/>
  <c r="CTW478" i="47"/>
  <c r="CTV478" i="47"/>
  <c r="CTX478" i="47" s="1"/>
  <c r="CTS478" i="47"/>
  <c r="CTR478" i="47"/>
  <c r="CTO478" i="47"/>
  <c r="CTN478" i="47"/>
  <c r="CTP478" i="47" s="1"/>
  <c r="CTK478" i="47"/>
  <c r="CTJ478" i="47"/>
  <c r="CTL478" i="47" s="1"/>
  <c r="CTG478" i="47"/>
  <c r="CTF478" i="47"/>
  <c r="CTH478" i="47" s="1"/>
  <c r="CTC478" i="47"/>
  <c r="CTB478" i="47"/>
  <c r="CTD478" i="47" s="1"/>
  <c r="CSY478" i="47"/>
  <c r="CSX478" i="47"/>
  <c r="CSU478" i="47"/>
  <c r="CST478" i="47"/>
  <c r="CSV478" i="47" s="1"/>
  <c r="CSQ478" i="47"/>
  <c r="CSP478" i="47"/>
  <c r="CSM478" i="47"/>
  <c r="CSL478" i="47"/>
  <c r="CSN478" i="47" s="1"/>
  <c r="CSI478" i="47"/>
  <c r="CSH478" i="47"/>
  <c r="CSE478" i="47"/>
  <c r="CSD478" i="47"/>
  <c r="CSF478" i="47" s="1"/>
  <c r="CSA478" i="47"/>
  <c r="CRZ478" i="47"/>
  <c r="CRW478" i="47"/>
  <c r="CRV478" i="47"/>
  <c r="CRX478" i="47" s="1"/>
  <c r="CRS478" i="47"/>
  <c r="CRR478" i="47"/>
  <c r="CRO478" i="47"/>
  <c r="CRN478" i="47"/>
  <c r="CRP478" i="47" s="1"/>
  <c r="CRK478" i="47"/>
  <c r="CRJ478" i="47"/>
  <c r="CRG478" i="47"/>
  <c r="CRF478" i="47"/>
  <c r="CRC478" i="47"/>
  <c r="CRB478" i="47"/>
  <c r="CRD478" i="47" s="1"/>
  <c r="CQY478" i="47"/>
  <c r="CQX478" i="47"/>
  <c r="CQZ478" i="47" s="1"/>
  <c r="CQU478" i="47"/>
  <c r="CQT478" i="47"/>
  <c r="CQV478" i="47" s="1"/>
  <c r="CQQ478" i="47"/>
  <c r="CQP478" i="47"/>
  <c r="CQM478" i="47"/>
  <c r="CQL478" i="47"/>
  <c r="CQN478" i="47" s="1"/>
  <c r="CQI478" i="47"/>
  <c r="CQH478" i="47"/>
  <c r="CQJ478" i="47" s="1"/>
  <c r="CQE478" i="47"/>
  <c r="CQD478" i="47"/>
  <c r="CQF478" i="47" s="1"/>
  <c r="CQA478" i="47"/>
  <c r="CPZ478" i="47"/>
  <c r="CQB478" i="47" s="1"/>
  <c r="CPW478" i="47"/>
  <c r="CPV478" i="47"/>
  <c r="CPS478" i="47"/>
  <c r="CPR478" i="47"/>
  <c r="CPT478" i="47" s="1"/>
  <c r="CPO478" i="47"/>
  <c r="CPN478" i="47"/>
  <c r="CPP478" i="47" s="1"/>
  <c r="CPK478" i="47"/>
  <c r="CPJ478" i="47"/>
  <c r="CPG478" i="47"/>
  <c r="CPF478" i="47"/>
  <c r="CPH478" i="47" s="1"/>
  <c r="CPC478" i="47"/>
  <c r="CPB478" i="47"/>
  <c r="CPD478" i="47" s="1"/>
  <c r="COY478" i="47"/>
  <c r="COX478" i="47"/>
  <c r="COZ478" i="47" s="1"/>
  <c r="COU478" i="47"/>
  <c r="COT478" i="47"/>
  <c r="COV478" i="47" s="1"/>
  <c r="COQ478" i="47"/>
  <c r="COP478" i="47"/>
  <c r="COM478" i="47"/>
  <c r="COL478" i="47"/>
  <c r="CON478" i="47" s="1"/>
  <c r="COI478" i="47"/>
  <c r="COH478" i="47"/>
  <c r="COJ478" i="47" s="1"/>
  <c r="COE478" i="47"/>
  <c r="COD478" i="47"/>
  <c r="COA478" i="47"/>
  <c r="CNZ478" i="47"/>
  <c r="COB478" i="47" s="1"/>
  <c r="CNW478" i="47"/>
  <c r="CNV478" i="47"/>
  <c r="CNX478" i="47" s="1"/>
  <c r="CNS478" i="47"/>
  <c r="CNR478" i="47"/>
  <c r="CNT478" i="47" s="1"/>
  <c r="CNO478" i="47"/>
  <c r="CNN478" i="47"/>
  <c r="CNP478" i="47" s="1"/>
  <c r="CNK478" i="47"/>
  <c r="CNJ478" i="47"/>
  <c r="CNG478" i="47"/>
  <c r="CNF478" i="47"/>
  <c r="CNH478" i="47" s="1"/>
  <c r="CNC478" i="47"/>
  <c r="CNB478" i="47"/>
  <c r="CND478" i="47" s="1"/>
  <c r="CMY478" i="47"/>
  <c r="CMX478" i="47"/>
  <c r="CMU478" i="47"/>
  <c r="CMT478" i="47"/>
  <c r="CMV478" i="47" s="1"/>
  <c r="CMQ478" i="47"/>
  <c r="CMP478" i="47"/>
  <c r="CMR478" i="47" s="1"/>
  <c r="CMM478" i="47"/>
  <c r="CML478" i="47"/>
  <c r="CMN478" i="47" s="1"/>
  <c r="CMI478" i="47"/>
  <c r="CMH478" i="47"/>
  <c r="CMJ478" i="47" s="1"/>
  <c r="CME478" i="47"/>
  <c r="CMD478" i="47"/>
  <c r="CMA478" i="47"/>
  <c r="CLZ478" i="47"/>
  <c r="CMB478" i="47" s="1"/>
  <c r="CLW478" i="47"/>
  <c r="CLV478" i="47"/>
  <c r="CLX478" i="47" s="1"/>
  <c r="CLS478" i="47"/>
  <c r="CLR478" i="47"/>
  <c r="CLO478" i="47"/>
  <c r="CLN478" i="47"/>
  <c r="CLP478" i="47" s="1"/>
  <c r="CLK478" i="47"/>
  <c r="CLJ478" i="47"/>
  <c r="CLL478" i="47" s="1"/>
  <c r="CLG478" i="47"/>
  <c r="CLF478" i="47"/>
  <c r="CLH478" i="47" s="1"/>
  <c r="CLC478" i="47"/>
  <c r="CLB478" i="47"/>
  <c r="CLD478" i="47" s="1"/>
  <c r="CKY478" i="47"/>
  <c r="CKX478" i="47"/>
  <c r="CKU478" i="47"/>
  <c r="CKT478" i="47"/>
  <c r="CKV478" i="47" s="1"/>
  <c r="CKQ478" i="47"/>
  <c r="CKP478" i="47"/>
  <c r="CKR478" i="47" s="1"/>
  <c r="CKM478" i="47"/>
  <c r="CKL478" i="47"/>
  <c r="CKI478" i="47"/>
  <c r="CKH478" i="47"/>
  <c r="CKE478" i="47"/>
  <c r="CKD478" i="47"/>
  <c r="CKF478" i="47" s="1"/>
  <c r="CKA478" i="47"/>
  <c r="CJZ478" i="47"/>
  <c r="CKB478" i="47" s="1"/>
  <c r="CJW478" i="47"/>
  <c r="CJV478" i="47"/>
  <c r="CJS478" i="47"/>
  <c r="CJR478" i="47"/>
  <c r="CJO478" i="47"/>
  <c r="CJN478" i="47"/>
  <c r="CJK478" i="47"/>
  <c r="CJJ478" i="47"/>
  <c r="CJL478" i="47" s="1"/>
  <c r="CJG478" i="47"/>
  <c r="CJF478" i="47"/>
  <c r="CJH478" i="47" s="1"/>
  <c r="CJC478" i="47"/>
  <c r="CJB478" i="47"/>
  <c r="CJD478" i="47" s="1"/>
  <c r="CIY478" i="47"/>
  <c r="CIX478" i="47"/>
  <c r="CIZ478" i="47" s="1"/>
  <c r="CIU478" i="47"/>
  <c r="CIT478" i="47"/>
  <c r="CIV478" i="47" s="1"/>
  <c r="CIQ478" i="47"/>
  <c r="CIP478" i="47"/>
  <c r="CIM478" i="47"/>
  <c r="CIL478" i="47"/>
  <c r="CIN478" i="47" s="1"/>
  <c r="CII478" i="47"/>
  <c r="CIH478" i="47"/>
  <c r="CIJ478" i="47" s="1"/>
  <c r="CIE478" i="47"/>
  <c r="CID478" i="47"/>
  <c r="CIF478" i="47" s="1"/>
  <c r="CIA478" i="47"/>
  <c r="CHZ478" i="47"/>
  <c r="CIB478" i="47" s="1"/>
  <c r="CHW478" i="47"/>
  <c r="CHV478" i="47"/>
  <c r="CHX478" i="47" s="1"/>
  <c r="CHS478" i="47"/>
  <c r="CHR478" i="47"/>
  <c r="CHT478" i="47" s="1"/>
  <c r="CHO478" i="47"/>
  <c r="CHN478" i="47"/>
  <c r="CHP478" i="47" s="1"/>
  <c r="CHK478" i="47"/>
  <c r="CHJ478" i="47"/>
  <c r="CHG478" i="47"/>
  <c r="CHF478" i="47"/>
  <c r="CHH478" i="47" s="1"/>
  <c r="CHC478" i="47"/>
  <c r="CHB478" i="47"/>
  <c r="CHD478" i="47" s="1"/>
  <c r="CGY478" i="47"/>
  <c r="CGX478" i="47"/>
  <c r="CGZ478" i="47" s="1"/>
  <c r="CGU478" i="47"/>
  <c r="CGT478" i="47"/>
  <c r="CGV478" i="47" s="1"/>
  <c r="CGQ478" i="47"/>
  <c r="CGP478" i="47"/>
  <c r="CGR478" i="47" s="1"/>
  <c r="CGM478" i="47"/>
  <c r="CGL478" i="47"/>
  <c r="CGN478" i="47" s="1"/>
  <c r="CGI478" i="47"/>
  <c r="CGH478" i="47"/>
  <c r="CGJ478" i="47" s="1"/>
  <c r="CGE478" i="47"/>
  <c r="CGD478" i="47"/>
  <c r="CGF478" i="47" s="1"/>
  <c r="CGA478" i="47"/>
  <c r="CFZ478" i="47"/>
  <c r="CGB478" i="47" s="1"/>
  <c r="CFW478" i="47"/>
  <c r="CFV478" i="47"/>
  <c r="CFX478" i="47" s="1"/>
  <c r="CFS478" i="47"/>
  <c r="CFR478" i="47"/>
  <c r="CFT478" i="47" s="1"/>
  <c r="CFO478" i="47"/>
  <c r="CFN478" i="47"/>
  <c r="CFP478" i="47" s="1"/>
  <c r="CFK478" i="47"/>
  <c r="CFJ478" i="47"/>
  <c r="CFL478" i="47" s="1"/>
  <c r="CFG478" i="47"/>
  <c r="CFF478" i="47"/>
  <c r="CFH478" i="47" s="1"/>
  <c r="CFC478" i="47"/>
  <c r="CFB478" i="47"/>
  <c r="CFD478" i="47" s="1"/>
  <c r="CEY478" i="47"/>
  <c r="CEX478" i="47"/>
  <c r="CEZ478" i="47" s="1"/>
  <c r="CEU478" i="47"/>
  <c r="CET478" i="47"/>
  <c r="CEV478" i="47" s="1"/>
  <c r="CEQ478" i="47"/>
  <c r="CEP478" i="47"/>
  <c r="CER478" i="47" s="1"/>
  <c r="CEM478" i="47"/>
  <c r="CEL478" i="47"/>
  <c r="CEN478" i="47" s="1"/>
  <c r="CEI478" i="47"/>
  <c r="CEH478" i="47"/>
  <c r="CEE478" i="47"/>
  <c r="CED478" i="47"/>
  <c r="CEF478" i="47" s="1"/>
  <c r="CEA478" i="47"/>
  <c r="CDZ478" i="47"/>
  <c r="CEB478" i="47" s="1"/>
  <c r="CDW478" i="47"/>
  <c r="CDV478" i="47"/>
  <c r="CDX478" i="47" s="1"/>
  <c r="CDS478" i="47"/>
  <c r="CDR478" i="47"/>
  <c r="CDT478" i="47" s="1"/>
  <c r="CDO478" i="47"/>
  <c r="CDN478" i="47"/>
  <c r="CDK478" i="47"/>
  <c r="CDJ478" i="47"/>
  <c r="CDL478" i="47" s="1"/>
  <c r="CDG478" i="47"/>
  <c r="CDF478" i="47"/>
  <c r="CDH478" i="47" s="1"/>
  <c r="CDC478" i="47"/>
  <c r="CDB478" i="47"/>
  <c r="CCY478" i="47"/>
  <c r="CCX478" i="47"/>
  <c r="CCU478" i="47"/>
  <c r="CCT478" i="47"/>
  <c r="CCV478" i="47" s="1"/>
  <c r="CCQ478" i="47"/>
  <c r="CCP478" i="47"/>
  <c r="CCR478" i="47" s="1"/>
  <c r="CCM478" i="47"/>
  <c r="CCL478" i="47"/>
  <c r="CCI478" i="47"/>
  <c r="CCH478" i="47"/>
  <c r="CCE478" i="47"/>
  <c r="CCD478" i="47"/>
  <c r="CCF478" i="47" s="1"/>
  <c r="CCA478" i="47"/>
  <c r="CBZ478" i="47"/>
  <c r="CCB478" i="47" s="1"/>
  <c r="CBW478" i="47"/>
  <c r="CBV478" i="47"/>
  <c r="CBS478" i="47"/>
  <c r="CBR478" i="47"/>
  <c r="CBT478" i="47" s="1"/>
  <c r="CBO478" i="47"/>
  <c r="CBN478" i="47"/>
  <c r="CBP478" i="47" s="1"/>
  <c r="CBK478" i="47"/>
  <c r="CBJ478" i="47"/>
  <c r="CBL478" i="47" s="1"/>
  <c r="CBG478" i="47"/>
  <c r="CBF478" i="47"/>
  <c r="CBH478" i="47" s="1"/>
  <c r="CBC478" i="47"/>
  <c r="CBB478" i="47"/>
  <c r="CAY478" i="47"/>
  <c r="CAX478" i="47"/>
  <c r="CAZ478" i="47" s="1"/>
  <c r="CAU478" i="47"/>
  <c r="CAT478" i="47"/>
  <c r="CAV478" i="47" s="1"/>
  <c r="CAQ478" i="47"/>
  <c r="CAP478" i="47"/>
  <c r="CAM478" i="47"/>
  <c r="CAL478" i="47"/>
  <c r="CAN478" i="47" s="1"/>
  <c r="CAI478" i="47"/>
  <c r="CAH478" i="47"/>
  <c r="CAJ478" i="47" s="1"/>
  <c r="CAE478" i="47"/>
  <c r="CAD478" i="47"/>
  <c r="CAF478" i="47" s="1"/>
  <c r="CAA478" i="47"/>
  <c r="BZZ478" i="47"/>
  <c r="CAB478" i="47" s="1"/>
  <c r="BZW478" i="47"/>
  <c r="BZV478" i="47"/>
  <c r="BZS478" i="47"/>
  <c r="BZR478" i="47"/>
  <c r="BZT478" i="47" s="1"/>
  <c r="BZO478" i="47"/>
  <c r="BZN478" i="47"/>
  <c r="BZP478" i="47" s="1"/>
  <c r="BZK478" i="47"/>
  <c r="BZJ478" i="47"/>
  <c r="BZG478" i="47"/>
  <c r="BZF478" i="47"/>
  <c r="BZH478" i="47" s="1"/>
  <c r="BZC478" i="47"/>
  <c r="BZB478" i="47"/>
  <c r="BZD478" i="47" s="1"/>
  <c r="BYY478" i="47"/>
  <c r="BYX478" i="47"/>
  <c r="BYZ478" i="47" s="1"/>
  <c r="BYU478" i="47"/>
  <c r="BYT478" i="47"/>
  <c r="BYV478" i="47" s="1"/>
  <c r="BYQ478" i="47"/>
  <c r="BYP478" i="47"/>
  <c r="BYM478" i="47"/>
  <c r="BYL478" i="47"/>
  <c r="BYN478" i="47" s="1"/>
  <c r="BYI478" i="47"/>
  <c r="BYH478" i="47"/>
  <c r="BYJ478" i="47" s="1"/>
  <c r="BYE478" i="47"/>
  <c r="BYD478" i="47"/>
  <c r="BYA478" i="47"/>
  <c r="BXZ478" i="47"/>
  <c r="BYB478" i="47" s="1"/>
  <c r="BXW478" i="47"/>
  <c r="BXV478" i="47"/>
  <c r="BXX478" i="47" s="1"/>
  <c r="BXS478" i="47"/>
  <c r="BXR478" i="47"/>
  <c r="BXT478" i="47" s="1"/>
  <c r="BXO478" i="47"/>
  <c r="BXN478" i="47"/>
  <c r="BXP478" i="47" s="1"/>
  <c r="BXK478" i="47"/>
  <c r="BXJ478" i="47"/>
  <c r="BXG478" i="47"/>
  <c r="BXF478" i="47"/>
  <c r="BXH478" i="47" s="1"/>
  <c r="BXC478" i="47"/>
  <c r="BXB478" i="47"/>
  <c r="BXD478" i="47" s="1"/>
  <c r="BWY478" i="47"/>
  <c r="BWX478" i="47"/>
  <c r="BWU478" i="47"/>
  <c r="BWT478" i="47"/>
  <c r="BWV478" i="47" s="1"/>
  <c r="BWQ478" i="47"/>
  <c r="BWP478" i="47"/>
  <c r="BWR478" i="47" s="1"/>
  <c r="BWM478" i="47"/>
  <c r="BWL478" i="47"/>
  <c r="BWN478" i="47" s="1"/>
  <c r="BWI478" i="47"/>
  <c r="BWH478" i="47"/>
  <c r="BWJ478" i="47" s="1"/>
  <c r="BWE478" i="47"/>
  <c r="BWD478" i="47"/>
  <c r="BWA478" i="47"/>
  <c r="BVZ478" i="47"/>
  <c r="BWB478" i="47" s="1"/>
  <c r="BVW478" i="47"/>
  <c r="BVV478" i="47"/>
  <c r="BVX478" i="47" s="1"/>
  <c r="BVS478" i="47"/>
  <c r="BVR478" i="47"/>
  <c r="BVO478" i="47"/>
  <c r="BVN478" i="47"/>
  <c r="BVP478" i="47" s="1"/>
  <c r="BVK478" i="47"/>
  <c r="BVJ478" i="47"/>
  <c r="BVL478" i="47" s="1"/>
  <c r="BVG478" i="47"/>
  <c r="BVF478" i="47"/>
  <c r="BVH478" i="47" s="1"/>
  <c r="BVC478" i="47"/>
  <c r="BVB478" i="47"/>
  <c r="BUY478" i="47"/>
  <c r="BUX478" i="47"/>
  <c r="BUU478" i="47"/>
  <c r="BUT478" i="47"/>
  <c r="BUV478" i="47" s="1"/>
  <c r="BUQ478" i="47"/>
  <c r="BUP478" i="47"/>
  <c r="BUR478" i="47" s="1"/>
  <c r="BUM478" i="47"/>
  <c r="BUL478" i="47"/>
  <c r="BUI478" i="47"/>
  <c r="BUH478" i="47"/>
  <c r="BUE478" i="47"/>
  <c r="BUD478" i="47"/>
  <c r="BUF478" i="47" s="1"/>
  <c r="BUA478" i="47"/>
  <c r="BTZ478" i="47"/>
  <c r="BUB478" i="47" s="1"/>
  <c r="BTW478" i="47"/>
  <c r="BTV478" i="47"/>
  <c r="BTX478" i="47" s="1"/>
  <c r="BTS478" i="47"/>
  <c r="BTR478" i="47"/>
  <c r="BTO478" i="47"/>
  <c r="BTN478" i="47"/>
  <c r="BTP478" i="47" s="1"/>
  <c r="BTK478" i="47"/>
  <c r="BTJ478" i="47"/>
  <c r="BTL478" i="47" s="1"/>
  <c r="BTG478" i="47"/>
  <c r="BTF478" i="47"/>
  <c r="BTC478" i="47"/>
  <c r="BTB478" i="47"/>
  <c r="BTD478" i="47" s="1"/>
  <c r="BSY478" i="47"/>
  <c r="BSX478" i="47"/>
  <c r="BSZ478" i="47" s="1"/>
  <c r="BSU478" i="47"/>
  <c r="BST478" i="47"/>
  <c r="BSV478" i="47" s="1"/>
  <c r="BSQ478" i="47"/>
  <c r="BSP478" i="47"/>
  <c r="BSR478" i="47" s="1"/>
  <c r="BSM478" i="47"/>
  <c r="BSL478" i="47"/>
  <c r="BSI478" i="47"/>
  <c r="BSH478" i="47"/>
  <c r="BSJ478" i="47" s="1"/>
  <c r="BSE478" i="47"/>
  <c r="BSD478" i="47"/>
  <c r="BSF478" i="47" s="1"/>
  <c r="BSA478" i="47"/>
  <c r="BRZ478" i="47"/>
  <c r="BRW478" i="47"/>
  <c r="BRV478" i="47"/>
  <c r="BRX478" i="47" s="1"/>
  <c r="BRS478" i="47"/>
  <c r="BRR478" i="47"/>
  <c r="BRT478" i="47" s="1"/>
  <c r="BRO478" i="47"/>
  <c r="BRN478" i="47"/>
  <c r="BRP478" i="47" s="1"/>
  <c r="BRK478" i="47"/>
  <c r="BRJ478" i="47"/>
  <c r="BRL478" i="47" s="1"/>
  <c r="BRG478" i="47"/>
  <c r="BRF478" i="47"/>
  <c r="BRC478" i="47"/>
  <c r="BRB478" i="47"/>
  <c r="BRD478" i="47" s="1"/>
  <c r="BQY478" i="47"/>
  <c r="BQX478" i="47"/>
  <c r="BQZ478" i="47" s="1"/>
  <c r="BQU478" i="47"/>
  <c r="BQT478" i="47"/>
  <c r="BQQ478" i="47"/>
  <c r="BQP478" i="47"/>
  <c r="BQR478" i="47" s="1"/>
  <c r="BQM478" i="47"/>
  <c r="BQL478" i="47"/>
  <c r="BQN478" i="47" s="1"/>
  <c r="BQI478" i="47"/>
  <c r="BQH478" i="47"/>
  <c r="BQJ478" i="47" s="1"/>
  <c r="BQE478" i="47"/>
  <c r="BQD478" i="47"/>
  <c r="BQF478" i="47" s="1"/>
  <c r="BQA478" i="47"/>
  <c r="BPZ478" i="47"/>
  <c r="BPW478" i="47"/>
  <c r="BPV478" i="47"/>
  <c r="BPX478" i="47" s="1"/>
  <c r="BPS478" i="47"/>
  <c r="BPR478" i="47"/>
  <c r="BPT478" i="47" s="1"/>
  <c r="BPO478" i="47"/>
  <c r="BPN478" i="47"/>
  <c r="BPK478" i="47"/>
  <c r="BPJ478" i="47"/>
  <c r="BPL478" i="47" s="1"/>
  <c r="BPG478" i="47"/>
  <c r="BPF478" i="47"/>
  <c r="BPH478" i="47" s="1"/>
  <c r="BPC478" i="47"/>
  <c r="BPB478" i="47"/>
  <c r="BPD478" i="47" s="1"/>
  <c r="BOY478" i="47"/>
  <c r="BOX478" i="47"/>
  <c r="BOZ478" i="47" s="1"/>
  <c r="BOU478" i="47"/>
  <c r="BOT478" i="47"/>
  <c r="BOQ478" i="47"/>
  <c r="BOP478" i="47"/>
  <c r="BOR478" i="47" s="1"/>
  <c r="BOM478" i="47"/>
  <c r="BOL478" i="47"/>
  <c r="BON478" i="47" s="1"/>
  <c r="BOI478" i="47"/>
  <c r="BOH478" i="47"/>
  <c r="BOE478" i="47"/>
  <c r="BOD478" i="47"/>
  <c r="BOF478" i="47" s="1"/>
  <c r="BOA478" i="47"/>
  <c r="BNZ478" i="47"/>
  <c r="BOB478" i="47" s="1"/>
  <c r="BNW478" i="47"/>
  <c r="BNV478" i="47"/>
  <c r="BNX478" i="47" s="1"/>
  <c r="BNS478" i="47"/>
  <c r="BNR478" i="47"/>
  <c r="BNT478" i="47" s="1"/>
  <c r="BNO478" i="47"/>
  <c r="BNN478" i="47"/>
  <c r="BNK478" i="47"/>
  <c r="BNJ478" i="47"/>
  <c r="BNL478" i="47" s="1"/>
  <c r="BNG478" i="47"/>
  <c r="BNF478" i="47"/>
  <c r="BNH478" i="47" s="1"/>
  <c r="BNC478" i="47"/>
  <c r="BNB478" i="47"/>
  <c r="BMY478" i="47"/>
  <c r="BMX478" i="47"/>
  <c r="BMU478" i="47"/>
  <c r="BMT478" i="47"/>
  <c r="BMV478" i="47" s="1"/>
  <c r="BMQ478" i="47"/>
  <c r="BMP478" i="47"/>
  <c r="BMR478" i="47" s="1"/>
  <c r="BMM478" i="47"/>
  <c r="BML478" i="47"/>
  <c r="BMI478" i="47"/>
  <c r="BMH478" i="47"/>
  <c r="BME478" i="47"/>
  <c r="BMD478" i="47"/>
  <c r="BMF478" i="47" s="1"/>
  <c r="BMA478" i="47"/>
  <c r="BLZ478" i="47"/>
  <c r="BMB478" i="47" s="1"/>
  <c r="BLW478" i="47"/>
  <c r="BLV478" i="47"/>
  <c r="BLS478" i="47"/>
  <c r="BLR478" i="47"/>
  <c r="BLT478" i="47" s="1"/>
  <c r="BLO478" i="47"/>
  <c r="BLN478" i="47"/>
  <c r="BLP478" i="47" s="1"/>
  <c r="BLK478" i="47"/>
  <c r="BLJ478" i="47"/>
  <c r="BLL478" i="47" s="1"/>
  <c r="BLG478" i="47"/>
  <c r="BLF478" i="47"/>
  <c r="BLH478" i="47" s="1"/>
  <c r="BLC478" i="47"/>
  <c r="BLB478" i="47"/>
  <c r="BKY478" i="47"/>
  <c r="BKX478" i="47"/>
  <c r="BKZ478" i="47" s="1"/>
  <c r="BKU478" i="47"/>
  <c r="BKT478" i="47"/>
  <c r="BKV478" i="47" s="1"/>
  <c r="BKQ478" i="47"/>
  <c r="BKP478" i="47"/>
  <c r="BKM478" i="47"/>
  <c r="BKL478" i="47"/>
  <c r="BKN478" i="47" s="1"/>
  <c r="BKI478" i="47"/>
  <c r="BKH478" i="47"/>
  <c r="BKJ478" i="47" s="1"/>
  <c r="BKE478" i="47"/>
  <c r="BKD478" i="47"/>
  <c r="BKF478" i="47" s="1"/>
  <c r="BKA478" i="47"/>
  <c r="BJZ478" i="47"/>
  <c r="BKB478" i="47" s="1"/>
  <c r="BJW478" i="47"/>
  <c r="BJV478" i="47"/>
  <c r="BJS478" i="47"/>
  <c r="BJR478" i="47"/>
  <c r="BJT478" i="47" s="1"/>
  <c r="BJO478" i="47"/>
  <c r="BJN478" i="47"/>
  <c r="BJP478" i="47" s="1"/>
  <c r="BJK478" i="47"/>
  <c r="BJJ478" i="47"/>
  <c r="BJG478" i="47"/>
  <c r="BJF478" i="47"/>
  <c r="BJH478" i="47" s="1"/>
  <c r="BJC478" i="47"/>
  <c r="BJB478" i="47"/>
  <c r="BJD478" i="47" s="1"/>
  <c r="BIY478" i="47"/>
  <c r="BIX478" i="47"/>
  <c r="BIZ478" i="47" s="1"/>
  <c r="BIU478" i="47"/>
  <c r="BIT478" i="47"/>
  <c r="BIV478" i="47" s="1"/>
  <c r="BIQ478" i="47"/>
  <c r="BIP478" i="47"/>
  <c r="BIM478" i="47"/>
  <c r="BIL478" i="47"/>
  <c r="BIN478" i="47" s="1"/>
  <c r="BII478" i="47"/>
  <c r="BIH478" i="47"/>
  <c r="BIJ478" i="47" s="1"/>
  <c r="BIE478" i="47"/>
  <c r="BID478" i="47"/>
  <c r="BIA478" i="47"/>
  <c r="BHZ478" i="47"/>
  <c r="BIB478" i="47" s="1"/>
  <c r="BHW478" i="47"/>
  <c r="BHV478" i="47"/>
  <c r="BHX478" i="47" s="1"/>
  <c r="BHS478" i="47"/>
  <c r="BHR478" i="47"/>
  <c r="BHT478" i="47" s="1"/>
  <c r="BHO478" i="47"/>
  <c r="BHN478" i="47"/>
  <c r="BHP478" i="47" s="1"/>
  <c r="BHK478" i="47"/>
  <c r="BHJ478" i="47"/>
  <c r="BHG478" i="47"/>
  <c r="BHF478" i="47"/>
  <c r="BHH478" i="47" s="1"/>
  <c r="BHC478" i="47"/>
  <c r="BHB478" i="47"/>
  <c r="BHD478" i="47" s="1"/>
  <c r="BGY478" i="47"/>
  <c r="BGX478" i="47"/>
  <c r="BGU478" i="47"/>
  <c r="BGT478" i="47"/>
  <c r="BGV478" i="47" s="1"/>
  <c r="BGQ478" i="47"/>
  <c r="BGP478" i="47"/>
  <c r="BGR478" i="47" s="1"/>
  <c r="BGM478" i="47"/>
  <c r="BGL478" i="47"/>
  <c r="BGN478" i="47" s="1"/>
  <c r="BGI478" i="47"/>
  <c r="BGH478" i="47"/>
  <c r="BGJ478" i="47" s="1"/>
  <c r="BGE478" i="47"/>
  <c r="BGD478" i="47"/>
  <c r="BGA478" i="47"/>
  <c r="BFZ478" i="47"/>
  <c r="BGB478" i="47" s="1"/>
  <c r="BFW478" i="47"/>
  <c r="BFV478" i="47"/>
  <c r="BFX478" i="47" s="1"/>
  <c r="BFS478" i="47"/>
  <c r="BFR478" i="47"/>
  <c r="BFO478" i="47"/>
  <c r="BFN478" i="47"/>
  <c r="BFP478" i="47" s="1"/>
  <c r="BFK478" i="47"/>
  <c r="BFJ478" i="47"/>
  <c r="BFL478" i="47" s="1"/>
  <c r="BFG478" i="47"/>
  <c r="BFF478" i="47"/>
  <c r="BFH478" i="47" s="1"/>
  <c r="BFC478" i="47"/>
  <c r="BFB478" i="47"/>
  <c r="BEY478" i="47"/>
  <c r="BEX478" i="47"/>
  <c r="BEU478" i="47"/>
  <c r="BET478" i="47"/>
  <c r="BEV478" i="47" s="1"/>
  <c r="BEQ478" i="47"/>
  <c r="BEP478" i="47"/>
  <c r="BER478" i="47" s="1"/>
  <c r="BEM478" i="47"/>
  <c r="BEL478" i="47"/>
  <c r="BEI478" i="47"/>
  <c r="BEH478" i="47"/>
  <c r="BEJ478" i="47" s="1"/>
  <c r="BEE478" i="47"/>
  <c r="BED478" i="47"/>
  <c r="BEF478" i="47" s="1"/>
  <c r="BEA478" i="47"/>
  <c r="BDZ478" i="47"/>
  <c r="BEB478" i="47" s="1"/>
  <c r="BDW478" i="47"/>
  <c r="BDV478" i="47"/>
  <c r="BDX478" i="47" s="1"/>
  <c r="BDS478" i="47"/>
  <c r="BDR478" i="47"/>
  <c r="BDO478" i="47"/>
  <c r="BDN478" i="47"/>
  <c r="BDP478" i="47" s="1"/>
  <c r="BDK478" i="47"/>
  <c r="BDJ478" i="47"/>
  <c r="BDG478" i="47"/>
  <c r="BDF478" i="47"/>
  <c r="BDH478" i="47" s="1"/>
  <c r="BDC478" i="47"/>
  <c r="BDB478" i="47"/>
  <c r="BCY478" i="47"/>
  <c r="BCX478" i="47"/>
  <c r="BCZ478" i="47" s="1"/>
  <c r="BCU478" i="47"/>
  <c r="BCT478" i="47"/>
  <c r="BCV478" i="47" s="1"/>
  <c r="BCQ478" i="47"/>
  <c r="BCP478" i="47"/>
  <c r="BCM478" i="47"/>
  <c r="BCL478" i="47"/>
  <c r="BCN478" i="47" s="1"/>
  <c r="BCI478" i="47"/>
  <c r="BCH478" i="47"/>
  <c r="BCJ478" i="47" s="1"/>
  <c r="BCE478" i="47"/>
  <c r="BCD478" i="47"/>
  <c r="BCF478" i="47" s="1"/>
  <c r="BCA478" i="47"/>
  <c r="BBZ478" i="47"/>
  <c r="BCB478" i="47" s="1"/>
  <c r="BBW478" i="47"/>
  <c r="BBV478" i="47"/>
  <c r="BBS478" i="47"/>
  <c r="BBR478" i="47"/>
  <c r="BBT478" i="47" s="1"/>
  <c r="BBO478" i="47"/>
  <c r="BBN478" i="47"/>
  <c r="BBP478" i="47" s="1"/>
  <c r="BBK478" i="47"/>
  <c r="BBJ478" i="47"/>
  <c r="BBG478" i="47"/>
  <c r="BBF478" i="47"/>
  <c r="BBH478" i="47" s="1"/>
  <c r="BBC478" i="47"/>
  <c r="BBB478" i="47"/>
  <c r="BBD478" i="47" s="1"/>
  <c r="BAY478" i="47"/>
  <c r="BAX478" i="47"/>
  <c r="BAZ478" i="47" s="1"/>
  <c r="BAU478" i="47"/>
  <c r="BAT478" i="47"/>
  <c r="BAV478" i="47" s="1"/>
  <c r="BAQ478" i="47"/>
  <c r="BAP478" i="47"/>
  <c r="BAM478" i="47"/>
  <c r="BAL478" i="47"/>
  <c r="BAN478" i="47" s="1"/>
  <c r="BAI478" i="47"/>
  <c r="BAH478" i="47"/>
  <c r="BAJ478" i="47" s="1"/>
  <c r="BAE478" i="47"/>
  <c r="BAD478" i="47"/>
  <c r="BAA478" i="47"/>
  <c r="AZZ478" i="47"/>
  <c r="BAB478" i="47" s="1"/>
  <c r="AZW478" i="47"/>
  <c r="AZV478" i="47"/>
  <c r="AZX478" i="47" s="1"/>
  <c r="AZS478" i="47"/>
  <c r="AZR478" i="47"/>
  <c r="AZT478" i="47" s="1"/>
  <c r="AZO478" i="47"/>
  <c r="AZN478" i="47"/>
  <c r="AZP478" i="47" s="1"/>
  <c r="AZK478" i="47"/>
  <c r="AZJ478" i="47"/>
  <c r="AZG478" i="47"/>
  <c r="AZF478" i="47"/>
  <c r="AZH478" i="47" s="1"/>
  <c r="AZC478" i="47"/>
  <c r="AZB478" i="47"/>
  <c r="AZD478" i="47" s="1"/>
  <c r="AYY478" i="47"/>
  <c r="AYX478" i="47"/>
  <c r="AYU478" i="47"/>
  <c r="AYT478" i="47"/>
  <c r="AYV478" i="47" s="1"/>
  <c r="AYQ478" i="47"/>
  <c r="AYP478" i="47"/>
  <c r="AYR478" i="47" s="1"/>
  <c r="AYM478" i="47"/>
  <c r="AYL478" i="47"/>
  <c r="AYN478" i="47" s="1"/>
  <c r="AYI478" i="47"/>
  <c r="AYH478" i="47"/>
  <c r="AYJ478" i="47" s="1"/>
  <c r="AYE478" i="47"/>
  <c r="AYD478" i="47"/>
  <c r="AYA478" i="47"/>
  <c r="AXZ478" i="47"/>
  <c r="AYB478" i="47" s="1"/>
  <c r="AXW478" i="47"/>
  <c r="AXV478" i="47"/>
  <c r="AXX478" i="47" s="1"/>
  <c r="AXS478" i="47"/>
  <c r="AXR478" i="47"/>
  <c r="AXO478" i="47"/>
  <c r="AXN478" i="47"/>
  <c r="AXP478" i="47" s="1"/>
  <c r="AXK478" i="47"/>
  <c r="AXJ478" i="47"/>
  <c r="AXL478" i="47" s="1"/>
  <c r="AXG478" i="47"/>
  <c r="AXF478" i="47"/>
  <c r="AXH478" i="47" s="1"/>
  <c r="AXC478" i="47"/>
  <c r="AXB478" i="47"/>
  <c r="AXD478" i="47" s="1"/>
  <c r="AWY478" i="47"/>
  <c r="AWX478" i="47"/>
  <c r="AWU478" i="47"/>
  <c r="AWT478" i="47"/>
  <c r="AWV478" i="47" s="1"/>
  <c r="AWQ478" i="47"/>
  <c r="AWP478" i="47"/>
  <c r="AWR478" i="47" s="1"/>
  <c r="AWM478" i="47"/>
  <c r="AWL478" i="47"/>
  <c r="AWI478" i="47"/>
  <c r="AWH478" i="47"/>
  <c r="AWJ478" i="47" s="1"/>
  <c r="AWE478" i="47"/>
  <c r="AWD478" i="47"/>
  <c r="AWF478" i="47" s="1"/>
  <c r="AWA478" i="47"/>
  <c r="AVZ478" i="47"/>
  <c r="AWB478" i="47" s="1"/>
  <c r="AVW478" i="47"/>
  <c r="AVV478" i="47"/>
  <c r="AVX478" i="47" s="1"/>
  <c r="AVS478" i="47"/>
  <c r="AVR478" i="47"/>
  <c r="AVO478" i="47"/>
  <c r="AVN478" i="47"/>
  <c r="AVP478" i="47" s="1"/>
  <c r="AVK478" i="47"/>
  <c r="AVJ478" i="47"/>
  <c r="AVL478" i="47" s="1"/>
  <c r="AVG478" i="47"/>
  <c r="AVF478" i="47"/>
  <c r="AVC478" i="47"/>
  <c r="AVB478" i="47"/>
  <c r="AVD478" i="47" s="1"/>
  <c r="AUY478" i="47"/>
  <c r="AUX478" i="47"/>
  <c r="AUZ478" i="47" s="1"/>
  <c r="AUU478" i="47"/>
  <c r="AUT478" i="47"/>
  <c r="AUV478" i="47" s="1"/>
  <c r="AUQ478" i="47"/>
  <c r="AUP478" i="47"/>
  <c r="AUR478" i="47" s="1"/>
  <c r="AUM478" i="47"/>
  <c r="AUL478" i="47"/>
  <c r="AUI478" i="47"/>
  <c r="AUH478" i="47"/>
  <c r="AUJ478" i="47" s="1"/>
  <c r="AUE478" i="47"/>
  <c r="AUD478" i="47"/>
  <c r="AUF478" i="47" s="1"/>
  <c r="AUA478" i="47"/>
  <c r="ATZ478" i="47"/>
  <c r="ATW478" i="47"/>
  <c r="ATV478" i="47"/>
  <c r="ATX478" i="47" s="1"/>
  <c r="ATS478" i="47"/>
  <c r="ATR478" i="47"/>
  <c r="ATT478" i="47" s="1"/>
  <c r="ATO478" i="47"/>
  <c r="ATN478" i="47"/>
  <c r="ATK478" i="47"/>
  <c r="ATJ478" i="47"/>
  <c r="ATL478" i="47" s="1"/>
  <c r="ATG478" i="47"/>
  <c r="ATF478" i="47"/>
  <c r="ATC478" i="47"/>
  <c r="ATB478" i="47"/>
  <c r="ATD478" i="47" s="1"/>
  <c r="ASY478" i="47"/>
  <c r="ASX478" i="47"/>
  <c r="ASU478" i="47"/>
  <c r="AST478" i="47"/>
  <c r="ASV478" i="47" s="1"/>
  <c r="ASQ478" i="47"/>
  <c r="ASP478" i="47"/>
  <c r="ASM478" i="47"/>
  <c r="ASL478" i="47"/>
  <c r="ASN478" i="47" s="1"/>
  <c r="ASI478" i="47"/>
  <c r="ASH478" i="47"/>
  <c r="ASJ478" i="47" s="1"/>
  <c r="ASE478" i="47"/>
  <c r="ASD478" i="47"/>
  <c r="ASA478" i="47"/>
  <c r="ARZ478" i="47"/>
  <c r="ASB478" i="47" s="1"/>
  <c r="ARW478" i="47"/>
  <c r="ARV478" i="47"/>
  <c r="ARX478" i="47" s="1"/>
  <c r="ARS478" i="47"/>
  <c r="ARR478" i="47"/>
  <c r="ART478" i="47" s="1"/>
  <c r="ARO478" i="47"/>
  <c r="ARN478" i="47"/>
  <c r="ARP478" i="47" s="1"/>
  <c r="ARK478" i="47"/>
  <c r="ARJ478" i="47"/>
  <c r="ARG478" i="47"/>
  <c r="ARF478" i="47"/>
  <c r="ARH478" i="47" s="1"/>
  <c r="ARC478" i="47"/>
  <c r="ARB478" i="47"/>
  <c r="ARD478" i="47" s="1"/>
  <c r="AQY478" i="47"/>
  <c r="AQX478" i="47"/>
  <c r="AQU478" i="47"/>
  <c r="AQT478" i="47"/>
  <c r="AQV478" i="47" s="1"/>
  <c r="AQQ478" i="47"/>
  <c r="AQP478" i="47"/>
  <c r="AQR478" i="47" s="1"/>
  <c r="AQM478" i="47"/>
  <c r="AQL478" i="47"/>
  <c r="AQN478" i="47" s="1"/>
  <c r="AQI478" i="47"/>
  <c r="AQH478" i="47"/>
  <c r="AQJ478" i="47" s="1"/>
  <c r="AQE478" i="47"/>
  <c r="AQD478" i="47"/>
  <c r="AQA478" i="47"/>
  <c r="APZ478" i="47"/>
  <c r="AQB478" i="47" s="1"/>
  <c r="APW478" i="47"/>
  <c r="APV478" i="47"/>
  <c r="APX478" i="47" s="1"/>
  <c r="APS478" i="47"/>
  <c r="APR478" i="47"/>
  <c r="APO478" i="47"/>
  <c r="APN478" i="47"/>
  <c r="APP478" i="47" s="1"/>
  <c r="APK478" i="47"/>
  <c r="APJ478" i="47"/>
  <c r="APL478" i="47" s="1"/>
  <c r="APG478" i="47"/>
  <c r="APF478" i="47"/>
  <c r="APH478" i="47" s="1"/>
  <c r="APC478" i="47"/>
  <c r="APB478" i="47"/>
  <c r="APD478" i="47" s="1"/>
  <c r="AOY478" i="47"/>
  <c r="AOX478" i="47"/>
  <c r="AOU478" i="47"/>
  <c r="AOT478" i="47"/>
  <c r="AOV478" i="47" s="1"/>
  <c r="AOQ478" i="47"/>
  <c r="AOP478" i="47"/>
  <c r="AOR478" i="47" s="1"/>
  <c r="AOM478" i="47"/>
  <c r="AOL478" i="47"/>
  <c r="AOI478" i="47"/>
  <c r="AOH478" i="47"/>
  <c r="AOJ478" i="47" s="1"/>
  <c r="AOE478" i="47"/>
  <c r="AOD478" i="47"/>
  <c r="AOF478" i="47" s="1"/>
  <c r="AOA478" i="47"/>
  <c r="ANZ478" i="47"/>
  <c r="ANW478" i="47"/>
  <c r="ANV478" i="47"/>
  <c r="ANX478" i="47" s="1"/>
  <c r="ANS478" i="47"/>
  <c r="ANR478" i="47"/>
  <c r="ANO478" i="47"/>
  <c r="ANN478" i="47"/>
  <c r="ANP478" i="47" s="1"/>
  <c r="ANK478" i="47"/>
  <c r="ANJ478" i="47"/>
  <c r="ANG478" i="47"/>
  <c r="ANF478" i="47"/>
  <c r="ANH478" i="47" s="1"/>
  <c r="ANC478" i="47"/>
  <c r="ANB478" i="47"/>
  <c r="AMY478" i="47"/>
  <c r="AMX478" i="47"/>
  <c r="AMZ478" i="47" s="1"/>
  <c r="AMU478" i="47"/>
  <c r="AMT478" i="47"/>
  <c r="AMV478" i="47" s="1"/>
  <c r="AMQ478" i="47"/>
  <c r="AMP478" i="47"/>
  <c r="AMM478" i="47"/>
  <c r="AML478" i="47"/>
  <c r="AMN478" i="47" s="1"/>
  <c r="AMI478" i="47"/>
  <c r="AMH478" i="47"/>
  <c r="AMJ478" i="47" s="1"/>
  <c r="AME478" i="47"/>
  <c r="AMD478" i="47"/>
  <c r="AMF478" i="47" s="1"/>
  <c r="AMA478" i="47"/>
  <c r="ALZ478" i="47"/>
  <c r="AMB478" i="47" s="1"/>
  <c r="ALW478" i="47"/>
  <c r="ALV478" i="47"/>
  <c r="ALS478" i="47"/>
  <c r="ALR478" i="47"/>
  <c r="ALT478" i="47" s="1"/>
  <c r="ALO478" i="47"/>
  <c r="ALN478" i="47"/>
  <c r="ALP478" i="47" s="1"/>
  <c r="ALK478" i="47"/>
  <c r="ALJ478" i="47"/>
  <c r="ALG478" i="47"/>
  <c r="ALF478" i="47"/>
  <c r="ALH478" i="47" s="1"/>
  <c r="ALC478" i="47"/>
  <c r="ALB478" i="47"/>
  <c r="ALD478" i="47" s="1"/>
  <c r="AKY478" i="47"/>
  <c r="AKX478" i="47"/>
  <c r="AKZ478" i="47" s="1"/>
  <c r="AKU478" i="47"/>
  <c r="AKT478" i="47"/>
  <c r="AKV478" i="47" s="1"/>
  <c r="AKQ478" i="47"/>
  <c r="AKP478" i="47"/>
  <c r="AKM478" i="47"/>
  <c r="AKL478" i="47"/>
  <c r="AKN478" i="47" s="1"/>
  <c r="AKI478" i="47"/>
  <c r="AKH478" i="47"/>
  <c r="AKJ478" i="47" s="1"/>
  <c r="AKE478" i="47"/>
  <c r="AKD478" i="47"/>
  <c r="AKA478" i="47"/>
  <c r="AJZ478" i="47"/>
  <c r="AKB478" i="47" s="1"/>
  <c r="AJW478" i="47"/>
  <c r="AJV478" i="47"/>
  <c r="AJX478" i="47" s="1"/>
  <c r="AJS478" i="47"/>
  <c r="AJR478" i="47"/>
  <c r="AJT478" i="47" s="1"/>
  <c r="AJO478" i="47"/>
  <c r="AJN478" i="47"/>
  <c r="AJP478" i="47" s="1"/>
  <c r="AJK478" i="47"/>
  <c r="AJJ478" i="47"/>
  <c r="AJG478" i="47"/>
  <c r="AJF478" i="47"/>
  <c r="AJH478" i="47" s="1"/>
  <c r="AJC478" i="47"/>
  <c r="AJB478" i="47"/>
  <c r="AJD478" i="47" s="1"/>
  <c r="AIY478" i="47"/>
  <c r="AIX478" i="47"/>
  <c r="AIU478" i="47"/>
  <c r="AIT478" i="47"/>
  <c r="AIV478" i="47" s="1"/>
  <c r="AIQ478" i="47"/>
  <c r="AIP478" i="47"/>
  <c r="AIR478" i="47" s="1"/>
  <c r="AIM478" i="47"/>
  <c r="AIL478" i="47"/>
  <c r="AIN478" i="47" s="1"/>
  <c r="AII478" i="47"/>
  <c r="AIH478" i="47"/>
  <c r="AIJ478" i="47" s="1"/>
  <c r="AIE478" i="47"/>
  <c r="AID478" i="47"/>
  <c r="AIA478" i="47"/>
  <c r="AHZ478" i="47"/>
  <c r="AIB478" i="47" s="1"/>
  <c r="AHW478" i="47"/>
  <c r="AHV478" i="47"/>
  <c r="AHX478" i="47" s="1"/>
  <c r="AHS478" i="47"/>
  <c r="AHR478" i="47"/>
  <c r="AHO478" i="47"/>
  <c r="AHN478" i="47"/>
  <c r="AHP478" i="47" s="1"/>
  <c r="AHK478" i="47"/>
  <c r="AHJ478" i="47"/>
  <c r="AHL478" i="47" s="1"/>
  <c r="AHG478" i="47"/>
  <c r="AHF478" i="47"/>
  <c r="AHH478" i="47" s="1"/>
  <c r="AHC478" i="47"/>
  <c r="AHB478" i="47"/>
  <c r="AHD478" i="47" s="1"/>
  <c r="AGY478" i="47"/>
  <c r="AGX478" i="47"/>
  <c r="AGU478" i="47"/>
  <c r="AGT478" i="47"/>
  <c r="AGQ478" i="47"/>
  <c r="AGP478" i="47"/>
  <c r="AGR478" i="47" s="1"/>
  <c r="AGM478" i="47"/>
  <c r="AGL478" i="47"/>
  <c r="AGI478" i="47"/>
  <c r="AGH478" i="47"/>
  <c r="AGJ478" i="47" s="1"/>
  <c r="AGE478" i="47"/>
  <c r="AGD478" i="47"/>
  <c r="AGF478" i="47" s="1"/>
  <c r="AGA478" i="47"/>
  <c r="AFZ478" i="47"/>
  <c r="AGB478" i="47" s="1"/>
  <c r="AFW478" i="47"/>
  <c r="AFV478" i="47"/>
  <c r="AFS478" i="47"/>
  <c r="AFR478" i="47"/>
  <c r="AFO478" i="47"/>
  <c r="AFN478" i="47"/>
  <c r="AFK478" i="47"/>
  <c r="AFJ478" i="47"/>
  <c r="AFL478" i="47" s="1"/>
  <c r="AFG478" i="47"/>
  <c r="AFF478" i="47"/>
  <c r="AFC478" i="47"/>
  <c r="AFB478" i="47"/>
  <c r="AFD478" i="47" s="1"/>
  <c r="AEY478" i="47"/>
  <c r="AEX478" i="47"/>
  <c r="AEZ478" i="47" s="1"/>
  <c r="AEU478" i="47"/>
  <c r="AET478" i="47"/>
  <c r="AEQ478" i="47"/>
  <c r="AEP478" i="47"/>
  <c r="AER478" i="47" s="1"/>
  <c r="AEM478" i="47"/>
  <c r="AEL478" i="47"/>
  <c r="AEI478" i="47"/>
  <c r="AEH478" i="47"/>
  <c r="AEJ478" i="47" s="1"/>
  <c r="AEE478" i="47"/>
  <c r="AED478" i="47"/>
  <c r="AEF478" i="47" s="1"/>
  <c r="AEA478" i="47"/>
  <c r="ADZ478" i="47"/>
  <c r="ADW478" i="47"/>
  <c r="ADV478" i="47"/>
  <c r="ADX478" i="47" s="1"/>
  <c r="ADS478" i="47"/>
  <c r="ADR478" i="47"/>
  <c r="ADT478" i="47" s="1"/>
  <c r="ADO478" i="47"/>
  <c r="ADN478" i="47"/>
  <c r="ADK478" i="47"/>
  <c r="ADJ478" i="47"/>
  <c r="ADL478" i="47" s="1"/>
  <c r="ADG478" i="47"/>
  <c r="ADF478" i="47"/>
  <c r="ADC478" i="47"/>
  <c r="ADB478" i="47"/>
  <c r="ADD478" i="47" s="1"/>
  <c r="ACY478" i="47"/>
  <c r="ACX478" i="47"/>
  <c r="ACZ478" i="47" s="1"/>
  <c r="ACU478" i="47"/>
  <c r="ACT478" i="47"/>
  <c r="ACQ478" i="47"/>
  <c r="ACP478" i="47"/>
  <c r="ACR478" i="47" s="1"/>
  <c r="ACM478" i="47"/>
  <c r="ACL478" i="47"/>
  <c r="ACN478" i="47" s="1"/>
  <c r="ACI478" i="47"/>
  <c r="ACH478" i="47"/>
  <c r="ACE478" i="47"/>
  <c r="ACD478" i="47"/>
  <c r="ACF478" i="47" s="1"/>
  <c r="ACA478" i="47"/>
  <c r="ABZ478" i="47"/>
  <c r="ABW478" i="47"/>
  <c r="ABV478" i="47"/>
  <c r="ABX478" i="47" s="1"/>
  <c r="ABS478" i="47"/>
  <c r="ABR478" i="47"/>
  <c r="ABT478" i="47" s="1"/>
  <c r="ABO478" i="47"/>
  <c r="ABN478" i="47"/>
  <c r="ABK478" i="47"/>
  <c r="ABJ478" i="47"/>
  <c r="ABL478" i="47" s="1"/>
  <c r="ABG478" i="47"/>
  <c r="ABF478" i="47"/>
  <c r="ABH478" i="47" s="1"/>
  <c r="ABC478" i="47"/>
  <c r="ABB478" i="47"/>
  <c r="ABD478" i="47" s="1"/>
  <c r="AAY478" i="47"/>
  <c r="AAX478" i="47"/>
  <c r="AAZ478" i="47" s="1"/>
  <c r="AAU478" i="47"/>
  <c r="AAT478" i="47"/>
  <c r="AAQ478" i="47"/>
  <c r="AAP478" i="47"/>
  <c r="AAR478" i="47" s="1"/>
  <c r="AAM478" i="47"/>
  <c r="AAL478" i="47"/>
  <c r="AAN478" i="47" s="1"/>
  <c r="AAI478" i="47"/>
  <c r="AAH478" i="47"/>
  <c r="AAE478" i="47"/>
  <c r="AAD478" i="47"/>
  <c r="AAF478" i="47" s="1"/>
  <c r="AAA478" i="47"/>
  <c r="ZZ478" i="47"/>
  <c r="AAB478" i="47" s="1"/>
  <c r="ZW478" i="47"/>
  <c r="ZV478" i="47"/>
  <c r="ZX478" i="47" s="1"/>
  <c r="ZS478" i="47"/>
  <c r="ZR478" i="47"/>
  <c r="ZT478" i="47" s="1"/>
  <c r="ZO478" i="47"/>
  <c r="ZN478" i="47"/>
  <c r="ZK478" i="47"/>
  <c r="ZJ478" i="47"/>
  <c r="ZL478" i="47" s="1"/>
  <c r="ZG478" i="47"/>
  <c r="ZF478" i="47"/>
  <c r="ZH478" i="47" s="1"/>
  <c r="ZC478" i="47"/>
  <c r="ZB478" i="47"/>
  <c r="YY478" i="47"/>
  <c r="YX478" i="47"/>
  <c r="YZ478" i="47" s="1"/>
  <c r="YU478" i="47"/>
  <c r="YT478" i="47"/>
  <c r="YV478" i="47" s="1"/>
  <c r="YQ478" i="47"/>
  <c r="YP478" i="47"/>
  <c r="YR478" i="47" s="1"/>
  <c r="YM478" i="47"/>
  <c r="YL478" i="47"/>
  <c r="YN478" i="47" s="1"/>
  <c r="YI478" i="47"/>
  <c r="YH478" i="47"/>
  <c r="YE478" i="47"/>
  <c r="YD478" i="47"/>
  <c r="YF478" i="47" s="1"/>
  <c r="YA478" i="47"/>
  <c r="XZ478" i="47"/>
  <c r="YB478" i="47" s="1"/>
  <c r="XW478" i="47"/>
  <c r="XV478" i="47"/>
  <c r="XS478" i="47"/>
  <c r="XR478" i="47"/>
  <c r="XT478" i="47" s="1"/>
  <c r="XO478" i="47"/>
  <c r="XN478" i="47"/>
  <c r="XP478" i="47" s="1"/>
  <c r="XK478" i="47"/>
  <c r="XJ478" i="47"/>
  <c r="XL478" i="47" s="1"/>
  <c r="XG478" i="47"/>
  <c r="XF478" i="47"/>
  <c r="XH478" i="47" s="1"/>
  <c r="XC478" i="47"/>
  <c r="XB478" i="47"/>
  <c r="WY478" i="47"/>
  <c r="WX478" i="47"/>
  <c r="WZ478" i="47" s="1"/>
  <c r="WU478" i="47"/>
  <c r="WT478" i="47"/>
  <c r="WV478" i="47" s="1"/>
  <c r="WQ478" i="47"/>
  <c r="WP478" i="47"/>
  <c r="WM478" i="47"/>
  <c r="WL478" i="47"/>
  <c r="WN478" i="47" s="1"/>
  <c r="WI478" i="47"/>
  <c r="WH478" i="47"/>
  <c r="WJ478" i="47" s="1"/>
  <c r="WE478" i="47"/>
  <c r="WD478" i="47"/>
  <c r="WF478" i="47" s="1"/>
  <c r="WA478" i="47"/>
  <c r="VZ478" i="47"/>
  <c r="WB478" i="47" s="1"/>
  <c r="VW478" i="47"/>
  <c r="VV478" i="47"/>
  <c r="VS478" i="47"/>
  <c r="VR478" i="47"/>
  <c r="VT478" i="47" s="1"/>
  <c r="VO478" i="47"/>
  <c r="VN478" i="47"/>
  <c r="VP478" i="47" s="1"/>
  <c r="VK478" i="47"/>
  <c r="VJ478" i="47"/>
  <c r="VG478" i="47"/>
  <c r="VF478" i="47"/>
  <c r="VH478" i="47" s="1"/>
  <c r="VC478" i="47"/>
  <c r="VB478" i="47"/>
  <c r="VD478" i="47" s="1"/>
  <c r="UY478" i="47"/>
  <c r="UX478" i="47"/>
  <c r="UZ478" i="47" s="1"/>
  <c r="UU478" i="47"/>
  <c r="UT478" i="47"/>
  <c r="UV478" i="47" s="1"/>
  <c r="UQ478" i="47"/>
  <c r="UP478" i="47"/>
  <c r="UM478" i="47"/>
  <c r="UL478" i="47"/>
  <c r="UN478" i="47" s="1"/>
  <c r="UI478" i="47"/>
  <c r="UH478" i="47"/>
  <c r="UJ478" i="47" s="1"/>
  <c r="UE478" i="47"/>
  <c r="UD478" i="47"/>
  <c r="UA478" i="47"/>
  <c r="TZ478" i="47"/>
  <c r="UB478" i="47" s="1"/>
  <c r="TW478" i="47"/>
  <c r="TV478" i="47"/>
  <c r="TX478" i="47" s="1"/>
  <c r="TS478" i="47"/>
  <c r="TR478" i="47"/>
  <c r="TT478" i="47" s="1"/>
  <c r="TO478" i="47"/>
  <c r="TN478" i="47"/>
  <c r="TP478" i="47" s="1"/>
  <c r="TK478" i="47"/>
  <c r="TJ478" i="47"/>
  <c r="TG478" i="47"/>
  <c r="TF478" i="47"/>
  <c r="TH478" i="47" s="1"/>
  <c r="TC478" i="47"/>
  <c r="TB478" i="47"/>
  <c r="TD478" i="47" s="1"/>
  <c r="SY478" i="47"/>
  <c r="SX478" i="47"/>
  <c r="SU478" i="47"/>
  <c r="ST478" i="47"/>
  <c r="SV478" i="47" s="1"/>
  <c r="SQ478" i="47"/>
  <c r="SP478" i="47"/>
  <c r="SR478" i="47" s="1"/>
  <c r="SM478" i="47"/>
  <c r="SL478" i="47"/>
  <c r="SN478" i="47" s="1"/>
  <c r="SI478" i="47"/>
  <c r="SH478" i="47"/>
  <c r="SJ478" i="47" s="1"/>
  <c r="SE478" i="47"/>
  <c r="SD478" i="47"/>
  <c r="SA478" i="47"/>
  <c r="RZ478" i="47"/>
  <c r="SB478" i="47" s="1"/>
  <c r="RW478" i="47"/>
  <c r="RV478" i="47"/>
  <c r="RX478" i="47" s="1"/>
  <c r="RS478" i="47"/>
  <c r="RR478" i="47"/>
  <c r="RO478" i="47"/>
  <c r="RN478" i="47"/>
  <c r="RP478" i="47" s="1"/>
  <c r="RK478" i="47"/>
  <c r="RJ478" i="47"/>
  <c r="RL478" i="47" s="1"/>
  <c r="RG478" i="47"/>
  <c r="RF478" i="47"/>
  <c r="RH478" i="47" s="1"/>
  <c r="RC478" i="47"/>
  <c r="RB478" i="47"/>
  <c r="RD478" i="47" s="1"/>
  <c r="QY478" i="47"/>
  <c r="QX478" i="47"/>
  <c r="QU478" i="47"/>
  <c r="QT478" i="47"/>
  <c r="QV478" i="47" s="1"/>
  <c r="QQ478" i="47"/>
  <c r="QP478" i="47"/>
  <c r="QR478" i="47" s="1"/>
  <c r="QM478" i="47"/>
  <c r="QL478" i="47"/>
  <c r="QI478" i="47"/>
  <c r="QH478" i="47"/>
  <c r="QJ478" i="47" s="1"/>
  <c r="QE478" i="47"/>
  <c r="QD478" i="47"/>
  <c r="QF478" i="47" s="1"/>
  <c r="QA478" i="47"/>
  <c r="PZ478" i="47"/>
  <c r="QB478" i="47" s="1"/>
  <c r="PW478" i="47"/>
  <c r="PV478" i="47"/>
  <c r="PX478" i="47" s="1"/>
  <c r="PS478" i="47"/>
  <c r="PR478" i="47"/>
  <c r="PO478" i="47"/>
  <c r="PN478" i="47"/>
  <c r="PP478" i="47" s="1"/>
  <c r="PK478" i="47"/>
  <c r="PJ478" i="47"/>
  <c r="PL478" i="47" s="1"/>
  <c r="PG478" i="47"/>
  <c r="PF478" i="47"/>
  <c r="PC478" i="47"/>
  <c r="PB478" i="47"/>
  <c r="PD478" i="47" s="1"/>
  <c r="OY478" i="47"/>
  <c r="OX478" i="47"/>
  <c r="OZ478" i="47" s="1"/>
  <c r="OU478" i="47"/>
  <c r="OT478" i="47"/>
  <c r="OV478" i="47" s="1"/>
  <c r="OQ478" i="47"/>
  <c r="OP478" i="47"/>
  <c r="OR478" i="47" s="1"/>
  <c r="OM478" i="47"/>
  <c r="OL478" i="47"/>
  <c r="OI478" i="47"/>
  <c r="OH478" i="47"/>
  <c r="OJ478" i="47" s="1"/>
  <c r="OE478" i="47"/>
  <c r="OD478" i="47"/>
  <c r="OF478" i="47" s="1"/>
  <c r="OA478" i="47"/>
  <c r="NZ478" i="47"/>
  <c r="NW478" i="47"/>
  <c r="NV478" i="47"/>
  <c r="NX478" i="47" s="1"/>
  <c r="NS478" i="47"/>
  <c r="NR478" i="47"/>
  <c r="NT478" i="47" s="1"/>
  <c r="NO478" i="47"/>
  <c r="NN478" i="47"/>
  <c r="NP478" i="47" s="1"/>
  <c r="NK478" i="47"/>
  <c r="NJ478" i="47"/>
  <c r="NL478" i="47" s="1"/>
  <c r="NG478" i="47"/>
  <c r="NF478" i="47"/>
  <c r="NC478" i="47"/>
  <c r="NB478" i="47"/>
  <c r="ND478" i="47" s="1"/>
  <c r="MY478" i="47"/>
  <c r="MX478" i="47"/>
  <c r="MZ478" i="47" s="1"/>
  <c r="MU478" i="47"/>
  <c r="MT478" i="47"/>
  <c r="MQ478" i="47"/>
  <c r="MP478" i="47"/>
  <c r="MR478" i="47" s="1"/>
  <c r="MM478" i="47"/>
  <c r="ML478" i="47"/>
  <c r="MN478" i="47" s="1"/>
  <c r="MI478" i="47"/>
  <c r="MH478" i="47"/>
  <c r="ME478" i="47"/>
  <c r="MD478" i="47"/>
  <c r="MF478" i="47" s="1"/>
  <c r="MA478" i="47"/>
  <c r="LZ478" i="47"/>
  <c r="LW478" i="47"/>
  <c r="LV478" i="47"/>
  <c r="LX478" i="47" s="1"/>
  <c r="LS478" i="47"/>
  <c r="LR478" i="47"/>
  <c r="LT478" i="47" s="1"/>
  <c r="LO478" i="47"/>
  <c r="LN478" i="47"/>
  <c r="LK478" i="47"/>
  <c r="LJ478" i="47"/>
  <c r="LL478" i="47" s="1"/>
  <c r="LG478" i="47"/>
  <c r="LF478" i="47"/>
  <c r="LH478" i="47" s="1"/>
  <c r="LC478" i="47"/>
  <c r="LB478" i="47"/>
  <c r="KY478" i="47"/>
  <c r="KX478" i="47"/>
  <c r="KZ478" i="47" s="1"/>
  <c r="KU478" i="47"/>
  <c r="KT478" i="47"/>
  <c r="KQ478" i="47"/>
  <c r="KP478" i="47"/>
  <c r="KR478" i="47" s="1"/>
  <c r="KM478" i="47"/>
  <c r="KL478" i="47"/>
  <c r="KN478" i="47" s="1"/>
  <c r="KI478" i="47"/>
  <c r="KH478" i="47"/>
  <c r="KE478" i="47"/>
  <c r="KD478" i="47"/>
  <c r="KF478" i="47" s="1"/>
  <c r="KA478" i="47"/>
  <c r="JZ478" i="47"/>
  <c r="KB478" i="47" s="1"/>
  <c r="JW478" i="47"/>
  <c r="JV478" i="47"/>
  <c r="JX478" i="47" s="1"/>
  <c r="JS478" i="47"/>
  <c r="JR478" i="47"/>
  <c r="JT478" i="47" s="1"/>
  <c r="JO478" i="47"/>
  <c r="JN478" i="47"/>
  <c r="JK478" i="47"/>
  <c r="JJ478" i="47"/>
  <c r="JL478" i="47" s="1"/>
  <c r="JG478" i="47"/>
  <c r="JF478" i="47"/>
  <c r="JH478" i="47" s="1"/>
  <c r="JC478" i="47"/>
  <c r="JB478" i="47"/>
  <c r="IY478" i="47"/>
  <c r="IX478" i="47"/>
  <c r="IZ478" i="47" s="1"/>
  <c r="IU478" i="47"/>
  <c r="IT478" i="47"/>
  <c r="IV478" i="47" s="1"/>
  <c r="IQ478" i="47"/>
  <c r="IP478" i="47"/>
  <c r="IR478" i="47" s="1"/>
  <c r="IM478" i="47"/>
  <c r="IL478" i="47"/>
  <c r="IN478" i="47" s="1"/>
  <c r="II478" i="47"/>
  <c r="IH478" i="47"/>
  <c r="IE478" i="47"/>
  <c r="ID478" i="47"/>
  <c r="IF478" i="47" s="1"/>
  <c r="IA478" i="47"/>
  <c r="HZ478" i="47"/>
  <c r="IB478" i="47" s="1"/>
  <c r="HW478" i="47"/>
  <c r="HV478" i="47"/>
  <c r="HS478" i="47"/>
  <c r="HR478" i="47"/>
  <c r="HT478" i="47" s="1"/>
  <c r="HO478" i="47"/>
  <c r="HN478" i="47"/>
  <c r="HP478" i="47" s="1"/>
  <c r="HK478" i="47"/>
  <c r="HJ478" i="47"/>
  <c r="HL478" i="47" s="1"/>
  <c r="HG478" i="47"/>
  <c r="HF478" i="47"/>
  <c r="HH478" i="47" s="1"/>
  <c r="HC478" i="47"/>
  <c r="HB478" i="47"/>
  <c r="GY478" i="47"/>
  <c r="GX478" i="47"/>
  <c r="GZ478" i="47" s="1"/>
  <c r="GU478" i="47"/>
  <c r="GT478" i="47"/>
  <c r="GV478" i="47" s="1"/>
  <c r="GQ478" i="47"/>
  <c r="GP478" i="47"/>
  <c r="GM478" i="47"/>
  <c r="GL478" i="47"/>
  <c r="GN478" i="47" s="1"/>
  <c r="GI478" i="47"/>
  <c r="GH478" i="47"/>
  <c r="GJ478" i="47" s="1"/>
  <c r="GE478" i="47"/>
  <c r="GD478" i="47"/>
  <c r="GF478" i="47" s="1"/>
  <c r="GA478" i="47"/>
  <c r="FZ478" i="47"/>
  <c r="GB478" i="47" s="1"/>
  <c r="FW478" i="47"/>
  <c r="FV478" i="47"/>
  <c r="FS478" i="47"/>
  <c r="FR478" i="47"/>
  <c r="FT478" i="47" s="1"/>
  <c r="FO478" i="47"/>
  <c r="FN478" i="47"/>
  <c r="FP478" i="47" s="1"/>
  <c r="FK478" i="47"/>
  <c r="FJ478" i="47"/>
  <c r="FG478" i="47"/>
  <c r="FF478" i="47"/>
  <c r="FH478" i="47" s="1"/>
  <c r="FC478" i="47"/>
  <c r="FB478" i="47"/>
  <c r="FD478" i="47" s="1"/>
  <c r="EY478" i="47"/>
  <c r="EX478" i="47"/>
  <c r="EU478" i="47"/>
  <c r="ET478" i="47"/>
  <c r="EV478" i="47" s="1"/>
  <c r="EQ478" i="47"/>
  <c r="EP478" i="47"/>
  <c r="EM478" i="47"/>
  <c r="EL478" i="47"/>
  <c r="EN478" i="47" s="1"/>
  <c r="EI478" i="47"/>
  <c r="EH478" i="47"/>
  <c r="EJ478" i="47" s="1"/>
  <c r="EE478" i="47"/>
  <c r="ED478" i="47"/>
  <c r="EA478" i="47"/>
  <c r="DZ478" i="47"/>
  <c r="EB478" i="47" s="1"/>
  <c r="DW478" i="47"/>
  <c r="DV478" i="47"/>
  <c r="DX478" i="47" s="1"/>
  <c r="DS478" i="47"/>
  <c r="DR478" i="47"/>
  <c r="DO478" i="47"/>
  <c r="DN478" i="47"/>
  <c r="DP478" i="47" s="1"/>
  <c r="DK478" i="47"/>
  <c r="DJ478" i="47"/>
  <c r="DG478" i="47"/>
  <c r="DF478" i="47"/>
  <c r="DH478" i="47" s="1"/>
  <c r="DC478" i="47"/>
  <c r="DB478" i="47"/>
  <c r="DD478" i="47" s="1"/>
  <c r="CY478" i="47"/>
  <c r="CX478" i="47"/>
  <c r="CU478" i="47"/>
  <c r="CT478" i="47"/>
  <c r="CV478" i="47" s="1"/>
  <c r="CQ478" i="47"/>
  <c r="CP478" i="47"/>
  <c r="CR478" i="47" s="1"/>
  <c r="CM478" i="47"/>
  <c r="CL478" i="47"/>
  <c r="CN478" i="47" s="1"/>
  <c r="CI478" i="47"/>
  <c r="CH478" i="47"/>
  <c r="CJ478" i="47" s="1"/>
  <c r="CE478" i="47"/>
  <c r="CD478" i="47"/>
  <c r="CA478" i="47"/>
  <c r="BZ478" i="47"/>
  <c r="CB478" i="47" s="1"/>
  <c r="BW478" i="47"/>
  <c r="BV478" i="47"/>
  <c r="BX478" i="47" s="1"/>
  <c r="BS478" i="47"/>
  <c r="BR478" i="47"/>
  <c r="BO478" i="47"/>
  <c r="BN478" i="47"/>
  <c r="BP478" i="47" s="1"/>
  <c r="BK478" i="47"/>
  <c r="BJ478" i="47"/>
  <c r="BL478" i="47" s="1"/>
  <c r="BG478" i="47"/>
  <c r="BF478" i="47"/>
  <c r="BH478" i="47" s="1"/>
  <c r="BC478" i="47"/>
  <c r="BB478" i="47"/>
  <c r="BD478" i="47" s="1"/>
  <c r="AY478" i="47"/>
  <c r="AX478" i="47"/>
  <c r="AU478" i="47"/>
  <c r="AT478" i="47"/>
  <c r="AV478" i="47" s="1"/>
  <c r="AQ478" i="47"/>
  <c r="AP478" i="47"/>
  <c r="AR478" i="47" s="1"/>
  <c r="AM478" i="47"/>
  <c r="AL478" i="47"/>
  <c r="AI478" i="47"/>
  <c r="AH478" i="47"/>
  <c r="AJ478" i="47" s="1"/>
  <c r="AE478" i="47"/>
  <c r="AD478" i="47"/>
  <c r="AF478" i="47" s="1"/>
  <c r="AA478" i="47"/>
  <c r="Z478" i="47"/>
  <c r="AB478" i="47" s="1"/>
  <c r="W478" i="47"/>
  <c r="V478" i="47"/>
  <c r="X478" i="47" s="1"/>
  <c r="S478" i="47"/>
  <c r="R478" i="47"/>
  <c r="O478" i="47"/>
  <c r="N478" i="47"/>
  <c r="P478" i="47" s="1"/>
  <c r="K478" i="47"/>
  <c r="J478" i="47"/>
  <c r="L478" i="47" s="1"/>
  <c r="G478" i="47"/>
  <c r="F478" i="47"/>
  <c r="D238" i="47"/>
  <c r="TYB478" i="47" l="1"/>
  <c r="UBT478" i="47"/>
  <c r="UQN478" i="47"/>
  <c r="UUF478" i="47"/>
  <c r="SPD478" i="47"/>
  <c r="SNX478" i="47"/>
  <c r="USZ478" i="47"/>
  <c r="HCR478" i="47"/>
  <c r="GHT478" i="47"/>
  <c r="MMR478" i="47"/>
  <c r="TWV478" i="47"/>
  <c r="UPH478" i="47"/>
  <c r="AGV478" i="47"/>
  <c r="LNH478" i="47"/>
  <c r="NCB478" i="47"/>
  <c r="UCZ478" i="47"/>
  <c r="PEJ478" i="47"/>
  <c r="SMR478" i="47"/>
  <c r="AFP478" i="47"/>
  <c r="LPT478" i="47"/>
  <c r="MKZ478" i="47"/>
  <c r="D238" i="45"/>
  <c r="D240" i="45" s="1"/>
  <c r="D239" i="45"/>
  <c r="E238" i="45"/>
  <c r="E240" i="45" s="1"/>
  <c r="E239" i="45"/>
  <c r="EZ478" i="47"/>
  <c r="MJ478" i="47"/>
  <c r="DXT478" i="47"/>
  <c r="EAF478" i="47"/>
  <c r="ERL478" i="47"/>
  <c r="ETX478" i="47"/>
  <c r="LSZ478" i="47"/>
  <c r="LWB478" i="47"/>
  <c r="DSV478" i="47"/>
  <c r="EHP478" i="47"/>
  <c r="EKB478" i="47"/>
  <c r="FBH478" i="47"/>
  <c r="FDT478" i="47"/>
  <c r="JZD478" i="47"/>
  <c r="KEB478" i="47"/>
  <c r="LAJ478" i="47"/>
  <c r="LJL478" i="47"/>
  <c r="MXH478" i="47"/>
  <c r="MYN478" i="47"/>
  <c r="QCV478" i="47"/>
  <c r="ADP478" i="47"/>
  <c r="AEV478" i="47"/>
  <c r="GVH478" i="47"/>
  <c r="HOZ478" i="47"/>
  <c r="MPD478" i="47"/>
  <c r="NJL478" i="47"/>
  <c r="NKR478" i="47"/>
  <c r="NLX478" i="47"/>
  <c r="NND478" i="47"/>
  <c r="NOJ478" i="47"/>
  <c r="NPP478" i="47"/>
  <c r="DVH478" i="47"/>
  <c r="EFD478" i="47"/>
  <c r="EOZ478" i="47"/>
  <c r="EYV478" i="47"/>
  <c r="FJX478" i="47"/>
  <c r="GCV478" i="47"/>
  <c r="HAF478" i="47"/>
  <c r="HKB478" i="47"/>
  <c r="IGZ478" i="47"/>
  <c r="JUF478" i="47"/>
  <c r="KNX478" i="47"/>
  <c r="KVL478" i="47"/>
  <c r="MPX478" i="47"/>
  <c r="MSJ478" i="47"/>
  <c r="NEN478" i="47"/>
  <c r="NFT478" i="47"/>
  <c r="NGZ478" i="47"/>
  <c r="NVT478" i="47"/>
  <c r="OYF478" i="47"/>
  <c r="PIV478" i="47"/>
  <c r="QMR478" i="47"/>
  <c r="QPD478" i="47"/>
  <c r="QRP478" i="47"/>
  <c r="SCV478" i="47"/>
  <c r="SEB478" i="47"/>
  <c r="SFH478" i="47"/>
  <c r="ULP478" i="47"/>
  <c r="VAZ478" i="47"/>
  <c r="VQJ478" i="47"/>
  <c r="VSF478" i="47"/>
  <c r="GFH478" i="47"/>
  <c r="HMN478" i="47"/>
  <c r="HZP478" i="47"/>
  <c r="IKR478" i="47"/>
  <c r="ILX478" i="47"/>
  <c r="IUN478" i="47"/>
  <c r="IVT478" i="47"/>
  <c r="IWZ478" i="47"/>
  <c r="IYF478" i="47"/>
  <c r="IZL478" i="47"/>
  <c r="JAR478" i="47"/>
  <c r="JBX478" i="47"/>
  <c r="RSZ478" i="47"/>
  <c r="RUF478" i="47"/>
  <c r="RVL478" i="47"/>
  <c r="SHT478" i="47"/>
  <c r="SKF478" i="47"/>
  <c r="TMZ478" i="47"/>
  <c r="TOF478" i="47"/>
  <c r="VER478" i="47"/>
  <c r="VFX478" i="47"/>
  <c r="ECR478" i="47"/>
  <c r="EMN478" i="47"/>
  <c r="EWJ478" i="47"/>
  <c r="FGF478" i="47"/>
  <c r="FHL478" i="47"/>
  <c r="GKF478" i="47"/>
  <c r="GXT478" i="47"/>
  <c r="HHP478" i="47"/>
  <c r="HXH478" i="47"/>
  <c r="IEN478" i="47"/>
  <c r="IPP478" i="47"/>
  <c r="IQV478" i="47"/>
  <c r="ISB478" i="47"/>
  <c r="JIR478" i="47"/>
  <c r="JJX478" i="47"/>
  <c r="JLD478" i="47"/>
  <c r="JMJ478" i="47"/>
  <c r="JNP478" i="47"/>
  <c r="JOV478" i="47"/>
  <c r="KIZ478" i="47"/>
  <c r="KLL478" i="47"/>
  <c r="KQN478" i="47"/>
  <c r="LKF478" i="47"/>
  <c r="OSB478" i="47"/>
  <c r="QFH478" i="47"/>
  <c r="RPH478" i="47"/>
  <c r="RQN478" i="47"/>
  <c r="RXX478" i="47"/>
  <c r="RZD478" i="47"/>
  <c r="SAJ478" i="47"/>
  <c r="SRP478" i="47"/>
  <c r="SUB478" i="47"/>
  <c r="SWN478" i="47"/>
  <c r="SXT478" i="47"/>
  <c r="SYZ478" i="47"/>
  <c r="TBL478" i="47"/>
  <c r="TJH478" i="47"/>
  <c r="TKN478" i="47"/>
  <c r="TRX478" i="47"/>
  <c r="TTD478" i="47"/>
  <c r="UGR478" i="47"/>
  <c r="UHX478" i="47"/>
  <c r="UWB478" i="47"/>
  <c r="VUN478" i="47"/>
  <c r="LD478" i="47"/>
  <c r="DUB478" i="47"/>
  <c r="DYZ478" i="47"/>
  <c r="EDX478" i="47"/>
  <c r="EIV478" i="47"/>
  <c r="ENT478" i="47"/>
  <c r="ESR478" i="47"/>
  <c r="EXP478" i="47"/>
  <c r="FCN478" i="47"/>
  <c r="FIR478" i="47"/>
  <c r="GEB478" i="47"/>
  <c r="GIZ478" i="47"/>
  <c r="GUB478" i="47"/>
  <c r="GYZ478" i="47"/>
  <c r="HDX478" i="47"/>
  <c r="HIV478" i="47"/>
  <c r="HNT478" i="47"/>
  <c r="ACJ478" i="47"/>
  <c r="DT478" i="47"/>
  <c r="DWN478" i="47"/>
  <c r="EBL478" i="47"/>
  <c r="EGJ478" i="47"/>
  <c r="ELH478" i="47"/>
  <c r="EQF478" i="47"/>
  <c r="EVD478" i="47"/>
  <c r="FAB478" i="47"/>
  <c r="FEZ478" i="47"/>
  <c r="FLD478" i="47"/>
  <c r="GBP478" i="47"/>
  <c r="GGN478" i="47"/>
  <c r="GWN478" i="47"/>
  <c r="HBL478" i="47"/>
  <c r="HGJ478" i="47"/>
  <c r="HLH478" i="47"/>
  <c r="HPX478" i="47"/>
  <c r="HRD478" i="47"/>
  <c r="HSJ478" i="47"/>
  <c r="HTP478" i="47"/>
  <c r="HUV478" i="47"/>
  <c r="HWB478" i="47"/>
  <c r="IDH478" i="47"/>
  <c r="IIF478" i="47"/>
  <c r="IND478" i="47"/>
  <c r="IOJ478" i="47"/>
  <c r="ITH478" i="47"/>
  <c r="JQB478" i="47"/>
  <c r="JRT478" i="47"/>
  <c r="JWR478" i="47"/>
  <c r="KBP478" i="47"/>
  <c r="KGN478" i="47"/>
  <c r="MTP478" i="47"/>
  <c r="NQV478" i="47"/>
  <c r="OOJ478" i="47"/>
  <c r="OTH478" i="47"/>
  <c r="PGV478" i="47"/>
  <c r="QCJ478" i="47"/>
  <c r="QHT478" i="47"/>
  <c r="TDX478" i="47"/>
  <c r="TGV478" i="47"/>
  <c r="TLT478" i="47"/>
  <c r="TQR478" i="47"/>
  <c r="TVP478" i="47"/>
  <c r="UAN478" i="47"/>
  <c r="UFL478" i="47"/>
  <c r="UKJ478" i="47"/>
  <c r="IJL478" i="47"/>
  <c r="JSZ478" i="47"/>
  <c r="JXX478" i="47"/>
  <c r="KCV478" i="47"/>
  <c r="KHT478" i="47"/>
  <c r="KMR478" i="47"/>
  <c r="KXX478" i="47"/>
  <c r="LLH478" i="47"/>
  <c r="LON478" i="47"/>
  <c r="LRT478" i="47"/>
  <c r="LXH478" i="47"/>
  <c r="LYV478" i="47"/>
  <c r="MBH478" i="47"/>
  <c r="MDT478" i="47"/>
  <c r="MNL478" i="47"/>
  <c r="MRP478" i="47"/>
  <c r="MUV478" i="47"/>
  <c r="MZT478" i="47"/>
  <c r="NDH478" i="47"/>
  <c r="NIF478" i="47"/>
  <c r="NSB478" i="47"/>
  <c r="NTH478" i="47"/>
  <c r="OPP478" i="47"/>
  <c r="QEV478" i="47"/>
  <c r="QKF478" i="47"/>
  <c r="RRT478" i="47"/>
  <c r="RWR478" i="47"/>
  <c r="SBP478" i="47"/>
  <c r="SGN478" i="47"/>
  <c r="SLL478" i="47"/>
  <c r="SQJ478" i="47"/>
  <c r="SVH478" i="47"/>
  <c r="TAF478" i="47"/>
  <c r="TFD478" i="47"/>
  <c r="TIB478" i="47"/>
  <c r="VVT478" i="47"/>
  <c r="IAV478" i="47"/>
  <c r="IFT478" i="47"/>
  <c r="MWB478" i="47"/>
  <c r="NAZ478" i="47"/>
  <c r="NUN478" i="47"/>
  <c r="OGZ478" i="47"/>
  <c r="OQV478" i="47"/>
  <c r="PGJ478" i="47"/>
  <c r="UMV478" i="47"/>
  <c r="URT478" i="47"/>
  <c r="UVH478" i="47"/>
  <c r="VCF478" i="47"/>
  <c r="VHD478" i="47"/>
  <c r="ICB478" i="47"/>
  <c r="JDD478" i="47"/>
  <c r="JQN478" i="47"/>
  <c r="JVL478" i="47"/>
  <c r="KAJ478" i="47"/>
  <c r="KFH478" i="47"/>
  <c r="KKF478" i="47"/>
  <c r="KSZ478" i="47"/>
  <c r="LMB478" i="47"/>
  <c r="LUV478" i="47"/>
  <c r="SIZ478" i="47"/>
  <c r="SSV478" i="47"/>
  <c r="TCR478" i="47"/>
  <c r="TFP478" i="47"/>
  <c r="TPL478" i="47"/>
  <c r="TUJ478" i="47"/>
  <c r="TZH478" i="47"/>
  <c r="UEF478" i="47"/>
  <c r="UJD478" i="47"/>
  <c r="UOB478" i="47"/>
  <c r="UYN478" i="47"/>
  <c r="VDL478" i="47"/>
  <c r="VTH478" i="47"/>
  <c r="D237" i="47"/>
  <c r="H478" i="47"/>
  <c r="T478" i="47"/>
  <c r="AN478" i="47"/>
  <c r="AZ478" i="47"/>
  <c r="BT478" i="47"/>
  <c r="CF478" i="47"/>
  <c r="CZ478" i="47"/>
  <c r="DL478" i="47"/>
  <c r="EF478" i="47"/>
  <c r="ER478" i="47"/>
  <c r="FL478" i="47"/>
  <c r="FX478" i="47"/>
  <c r="GR478" i="47"/>
  <c r="HD478" i="47"/>
  <c r="HX478" i="47"/>
  <c r="IJ478" i="47"/>
  <c r="JD478" i="47"/>
  <c r="JP478" i="47"/>
  <c r="KJ478" i="47"/>
  <c r="KV478" i="47"/>
  <c r="LP478" i="47"/>
  <c r="MB478" i="47"/>
  <c r="MV478" i="47"/>
  <c r="NH478" i="47"/>
  <c r="OB478" i="47"/>
  <c r="ON478" i="47"/>
  <c r="PH478" i="47"/>
  <c r="PT478" i="47"/>
  <c r="QN478" i="47"/>
  <c r="QZ478" i="47"/>
  <c r="RT478" i="47"/>
  <c r="SF478" i="47"/>
  <c r="SZ478" i="47"/>
  <c r="TL478" i="47"/>
  <c r="UF478" i="47"/>
  <c r="UR478" i="47"/>
  <c r="VL478" i="47"/>
  <c r="VX478" i="47"/>
  <c r="WR478" i="47"/>
  <c r="XD478" i="47"/>
  <c r="XX478" i="47"/>
  <c r="YJ478" i="47"/>
  <c r="ZD478" i="47"/>
  <c r="ZP478" i="47"/>
  <c r="AAJ478" i="47"/>
  <c r="AAV478" i="47"/>
  <c r="ABP478" i="47"/>
  <c r="ACB478" i="47"/>
  <c r="ACV478" i="47"/>
  <c r="ADH478" i="47"/>
  <c r="AEB478" i="47"/>
  <c r="AEN478" i="47"/>
  <c r="AFH478" i="47"/>
  <c r="ANT478" i="47"/>
  <c r="AOB478" i="47"/>
  <c r="ATH478" i="47"/>
  <c r="ATP478" i="47"/>
  <c r="BDT478" i="47"/>
  <c r="BEN478" i="47"/>
  <c r="BEZ478" i="47"/>
  <c r="BFT478" i="47"/>
  <c r="BGF478" i="47"/>
  <c r="BGZ478" i="47"/>
  <c r="BHL478" i="47"/>
  <c r="BIF478" i="47"/>
  <c r="BIR478" i="47"/>
  <c r="BJL478" i="47"/>
  <c r="BJX478" i="47"/>
  <c r="BKR478" i="47"/>
  <c r="BLD478" i="47"/>
  <c r="BLX478" i="47"/>
  <c r="BMJ478" i="47"/>
  <c r="BND478" i="47"/>
  <c r="BNP478" i="47"/>
  <c r="BOJ478" i="47"/>
  <c r="BOV478" i="47"/>
  <c r="BPP478" i="47"/>
  <c r="BQB478" i="47"/>
  <c r="BQV478" i="47"/>
  <c r="BRH478" i="47"/>
  <c r="BSB478" i="47"/>
  <c r="BSN478" i="47"/>
  <c r="BTH478" i="47"/>
  <c r="BTT478" i="47"/>
  <c r="BUN478" i="47"/>
  <c r="BUZ478" i="47"/>
  <c r="BVT478" i="47"/>
  <c r="BWF478" i="47"/>
  <c r="BWZ478" i="47"/>
  <c r="BXL478" i="47"/>
  <c r="BYF478" i="47"/>
  <c r="BYR478" i="47"/>
  <c r="BZL478" i="47"/>
  <c r="BZX478" i="47"/>
  <c r="CAR478" i="47"/>
  <c r="CBD478" i="47"/>
  <c r="CBX478" i="47"/>
  <c r="CCJ478" i="47"/>
  <c r="CDD478" i="47"/>
  <c r="CDP478" i="47"/>
  <c r="CEJ478" i="47"/>
  <c r="AFX478" i="47"/>
  <c r="BFD478" i="47"/>
  <c r="BMN478" i="47"/>
  <c r="BMZ478" i="47"/>
  <c r="BUJ478" i="47"/>
  <c r="BVD478" i="47"/>
  <c r="CCN478" i="47"/>
  <c r="CCZ478" i="47"/>
  <c r="AFT478" i="47"/>
  <c r="AGN478" i="47"/>
  <c r="AGZ478" i="47"/>
  <c r="AHT478" i="47"/>
  <c r="AIF478" i="47"/>
  <c r="AIZ478" i="47"/>
  <c r="AJL478" i="47"/>
  <c r="AKF478" i="47"/>
  <c r="AKR478" i="47"/>
  <c r="ALL478" i="47"/>
  <c r="ALX478" i="47"/>
  <c r="AMR478" i="47"/>
  <c r="AND478" i="47"/>
  <c r="ANL478" i="47"/>
  <c r="AON478" i="47"/>
  <c r="AOZ478" i="47"/>
  <c r="APT478" i="47"/>
  <c r="AQF478" i="47"/>
  <c r="AQZ478" i="47"/>
  <c r="ARL478" i="47"/>
  <c r="ASF478" i="47"/>
  <c r="ASR478" i="47"/>
  <c r="ASZ478" i="47"/>
  <c r="AUB478" i="47"/>
  <c r="AUN478" i="47"/>
  <c r="AVH478" i="47"/>
  <c r="AVT478" i="47"/>
  <c r="AWN478" i="47"/>
  <c r="AWZ478" i="47"/>
  <c r="AXT478" i="47"/>
  <c r="AYF478" i="47"/>
  <c r="AYZ478" i="47"/>
  <c r="AZL478" i="47"/>
  <c r="BAF478" i="47"/>
  <c r="BAR478" i="47"/>
  <c r="BBL478" i="47"/>
  <c r="BBX478" i="47"/>
  <c r="BCR478" i="47"/>
  <c r="BDD478" i="47"/>
  <c r="BDL478" i="47"/>
  <c r="CJT478" i="47"/>
  <c r="CKN478" i="47"/>
  <c r="CKZ478" i="47"/>
  <c r="CLT478" i="47"/>
  <c r="CMF478" i="47"/>
  <c r="CMZ478" i="47"/>
  <c r="CNL478" i="47"/>
  <c r="COF478" i="47"/>
  <c r="COR478" i="47"/>
  <c r="CPL478" i="47"/>
  <c r="CRH478" i="47"/>
  <c r="CSJ478" i="47"/>
  <c r="CSR478" i="47"/>
  <c r="CSZ478" i="47"/>
  <c r="CTT478" i="47"/>
  <c r="CWV478" i="47"/>
  <c r="CXH478" i="47"/>
  <c r="CYB478" i="47"/>
  <c r="CYN478" i="47"/>
  <c r="CZP478" i="47"/>
  <c r="CZX478" i="47"/>
  <c r="DAZ478" i="47"/>
  <c r="DCB478" i="47"/>
  <c r="DCJ478" i="47"/>
  <c r="DDL478" i="47"/>
  <c r="DEN478" i="47"/>
  <c r="DEV478" i="47"/>
  <c r="DHD478" i="47"/>
  <c r="DHL478" i="47"/>
  <c r="DHT478" i="47"/>
  <c r="DIB478" i="47"/>
  <c r="DIJ478" i="47"/>
  <c r="DIR478" i="47"/>
  <c r="DIZ478" i="47"/>
  <c r="DKR478" i="47"/>
  <c r="DLT478" i="47"/>
  <c r="DMB478" i="47"/>
  <c r="DND478" i="47"/>
  <c r="DOF478" i="47"/>
  <c r="DON478" i="47"/>
  <c r="DOV478" i="47"/>
  <c r="DPD478" i="47"/>
  <c r="DPL478" i="47"/>
  <c r="DPX478" i="47"/>
  <c r="DQR478" i="47"/>
  <c r="DRD478" i="47"/>
  <c r="DRX478" i="47"/>
  <c r="DSJ478" i="47"/>
  <c r="FLL478" i="47"/>
  <c r="FLX478" i="47"/>
  <c r="FMR478" i="47"/>
  <c r="FND478" i="47"/>
  <c r="FNX478" i="47"/>
  <c r="FOJ478" i="47"/>
  <c r="FPD478" i="47"/>
  <c r="FPP478" i="47"/>
  <c r="FQJ478" i="47"/>
  <c r="FQV478" i="47"/>
  <c r="FRP478" i="47"/>
  <c r="FSB478" i="47"/>
  <c r="FSV478" i="47"/>
  <c r="FTH478" i="47"/>
  <c r="FUB478" i="47"/>
  <c r="FUN478" i="47"/>
  <c r="FVH478" i="47"/>
  <c r="FVT478" i="47"/>
  <c r="FWN478" i="47"/>
  <c r="FWZ478" i="47"/>
  <c r="FXT478" i="47"/>
  <c r="FYF478" i="47"/>
  <c r="FYZ478" i="47"/>
  <c r="FZL478" i="47"/>
  <c r="GAF478" i="47"/>
  <c r="GAR478" i="47"/>
  <c r="GBL478" i="47"/>
  <c r="GBX478" i="47"/>
  <c r="GCR478" i="47"/>
  <c r="GDD478" i="47"/>
  <c r="GDX478" i="47"/>
  <c r="GEJ478" i="47"/>
  <c r="GFD478" i="47"/>
  <c r="GFP478" i="47"/>
  <c r="GGJ478" i="47"/>
  <c r="GGV478" i="47"/>
  <c r="GHP478" i="47"/>
  <c r="GIB478" i="47"/>
  <c r="GIV478" i="47"/>
  <c r="GJH478" i="47"/>
  <c r="GKB478" i="47"/>
  <c r="GKN478" i="47"/>
  <c r="GLH478" i="47"/>
  <c r="GLT478" i="47"/>
  <c r="GMN478" i="47"/>
  <c r="GMZ478" i="47"/>
  <c r="GNT478" i="47"/>
  <c r="GOF478" i="47"/>
  <c r="GOZ478" i="47"/>
  <c r="GPL478" i="47"/>
  <c r="GQF478" i="47"/>
  <c r="GQR478" i="47"/>
  <c r="GRL478" i="47"/>
  <c r="GRX478" i="47"/>
  <c r="GSR478" i="47"/>
  <c r="GTD478" i="47"/>
  <c r="GTX478" i="47"/>
  <c r="GUJ478" i="47"/>
  <c r="GVD478" i="47"/>
  <c r="GVP478" i="47"/>
  <c r="GWJ478" i="47"/>
  <c r="GWV478" i="47"/>
  <c r="GXP478" i="47"/>
  <c r="GYB478" i="47"/>
  <c r="GYV478" i="47"/>
  <c r="GZH478" i="47"/>
  <c r="HAB478" i="47"/>
  <c r="HAN478" i="47"/>
  <c r="HBH478" i="47"/>
  <c r="HBT478" i="47"/>
  <c r="HCN478" i="47"/>
  <c r="HCZ478" i="47"/>
  <c r="HDT478" i="47"/>
  <c r="HEF478" i="47"/>
  <c r="HEZ478" i="47"/>
  <c r="HFL478" i="47"/>
  <c r="HGF478" i="47"/>
  <c r="HGR478" i="47"/>
  <c r="HHL478" i="47"/>
  <c r="HHX478" i="47"/>
  <c r="HIR478" i="47"/>
  <c r="HJD478" i="47"/>
  <c r="HJX478" i="47"/>
  <c r="HKJ478" i="47"/>
  <c r="HLD478" i="47"/>
  <c r="HLP478" i="47"/>
  <c r="HMJ478" i="47"/>
  <c r="HMV478" i="47"/>
  <c r="HNP478" i="47"/>
  <c r="HOB478" i="47"/>
  <c r="HOV478" i="47"/>
  <c r="HYR478" i="47"/>
  <c r="HZL478" i="47"/>
  <c r="HZX478" i="47"/>
  <c r="IAR478" i="47"/>
  <c r="IBD478" i="47"/>
  <c r="IBX478" i="47"/>
  <c r="ICJ478" i="47"/>
  <c r="IDD478" i="47"/>
  <c r="IDP478" i="47"/>
  <c r="IEJ478" i="47"/>
  <c r="IEV478" i="47"/>
  <c r="IFP478" i="47"/>
  <c r="IGB478" i="47"/>
  <c r="IGV478" i="47"/>
  <c r="IHH478" i="47"/>
  <c r="IIB478" i="47"/>
  <c r="IIN478" i="47"/>
  <c r="IJH478" i="47"/>
  <c r="IJT478" i="47"/>
  <c r="IKN478" i="47"/>
  <c r="IKZ478" i="47"/>
  <c r="ILT478" i="47"/>
  <c r="IMF478" i="47"/>
  <c r="IMZ478" i="47"/>
  <c r="INL478" i="47"/>
  <c r="IOF478" i="47"/>
  <c r="IOR478" i="47"/>
  <c r="IPL478" i="47"/>
  <c r="IPX478" i="47"/>
  <c r="IQR478" i="47"/>
  <c r="IRD478" i="47"/>
  <c r="IRX478" i="47"/>
  <c r="ISJ478" i="47"/>
  <c r="ITD478" i="47"/>
  <c r="ITP478" i="47"/>
  <c r="IUJ478" i="47"/>
  <c r="IUV478" i="47"/>
  <c r="IVP478" i="47"/>
  <c r="IWV478" i="47"/>
  <c r="IYB478" i="47"/>
  <c r="IZH478" i="47"/>
  <c r="JAN478" i="47"/>
  <c r="JBT478" i="47"/>
  <c r="JCF478" i="47"/>
  <c r="JCZ478" i="47"/>
  <c r="JDL478" i="47"/>
  <c r="JGF478" i="47"/>
  <c r="JHL478" i="47"/>
  <c r="CJP478" i="47"/>
  <c r="CJX478" i="47"/>
  <c r="CKJ478" i="47"/>
  <c r="CRL478" i="47"/>
  <c r="CXL478" i="47"/>
  <c r="CYR478" i="47"/>
  <c r="CZT478" i="47"/>
  <c r="DAV478" i="47"/>
  <c r="DBD478" i="47"/>
  <c r="DCF478" i="47"/>
  <c r="DDH478" i="47"/>
  <c r="DDP478" i="47"/>
  <c r="DER478" i="47"/>
  <c r="DGZ478" i="47"/>
  <c r="DHH478" i="47"/>
  <c r="DHP478" i="47"/>
  <c r="DHX478" i="47"/>
  <c r="DIF478" i="47"/>
  <c r="DIN478" i="47"/>
  <c r="DIV478" i="47"/>
  <c r="DKN478" i="47"/>
  <c r="DKV478" i="47"/>
  <c r="DLX478" i="47"/>
  <c r="DMZ478" i="47"/>
  <c r="DNH478" i="47"/>
  <c r="DOJ478" i="47"/>
  <c r="DOR478" i="47"/>
  <c r="DOZ478" i="47"/>
  <c r="DPH478" i="47"/>
  <c r="DQB478" i="47"/>
  <c r="DRH478" i="47"/>
  <c r="DSN478" i="47"/>
  <c r="DTT478" i="47"/>
  <c r="DUZ478" i="47"/>
  <c r="DWF478" i="47"/>
  <c r="DWR478" i="47"/>
  <c r="DXL478" i="47"/>
  <c r="ETP478" i="47"/>
  <c r="EUB478" i="47"/>
  <c r="EUV478" i="47"/>
  <c r="FJP478" i="47"/>
  <c r="FKV478" i="47"/>
  <c r="FYJ478" i="47"/>
  <c r="FYV478" i="47"/>
  <c r="FZP478" i="47"/>
  <c r="GAB478" i="47"/>
  <c r="GAV478" i="47"/>
  <c r="GBH478" i="47"/>
  <c r="GCB478" i="47"/>
  <c r="GCN478" i="47"/>
  <c r="GDH478" i="47"/>
  <c r="GDT478" i="47"/>
  <c r="GEN478" i="47"/>
  <c r="GEZ478" i="47"/>
  <c r="GFT478" i="47"/>
  <c r="GGF478" i="47"/>
  <c r="GGZ478" i="47"/>
  <c r="GHL478" i="47"/>
  <c r="GIF478" i="47"/>
  <c r="GIR478" i="47"/>
  <c r="GJL478" i="47"/>
  <c r="GJX478" i="47"/>
  <c r="GKR478" i="47"/>
  <c r="GLD478" i="47"/>
  <c r="GLX478" i="47"/>
  <c r="GMJ478" i="47"/>
  <c r="GND478" i="47"/>
  <c r="GNP478" i="47"/>
  <c r="GOJ478" i="47"/>
  <c r="GOV478" i="47"/>
  <c r="GPP478" i="47"/>
  <c r="GQB478" i="47"/>
  <c r="GQV478" i="47"/>
  <c r="GRH478" i="47"/>
  <c r="GSB478" i="47"/>
  <c r="GSN478" i="47"/>
  <c r="GTH478" i="47"/>
  <c r="GTT478" i="47"/>
  <c r="GUN478" i="47"/>
  <c r="GUZ478" i="47"/>
  <c r="GVT478" i="47"/>
  <c r="GWF478" i="47"/>
  <c r="GWZ478" i="47"/>
  <c r="GXL478" i="47"/>
  <c r="GYF478" i="47"/>
  <c r="GYR478" i="47"/>
  <c r="GZL478" i="47"/>
  <c r="GZX478" i="47"/>
  <c r="HAR478" i="47"/>
  <c r="HBD478" i="47"/>
  <c r="HBX478" i="47"/>
  <c r="HCJ478" i="47"/>
  <c r="HDD478" i="47"/>
  <c r="HDP478" i="47"/>
  <c r="HEJ478" i="47"/>
  <c r="HEV478" i="47"/>
  <c r="HFP478" i="47"/>
  <c r="HGB478" i="47"/>
  <c r="HGV478" i="47"/>
  <c r="HHH478" i="47"/>
  <c r="HIB478" i="47"/>
  <c r="HIN478" i="47"/>
  <c r="HJH478" i="47"/>
  <c r="HJT478" i="47"/>
  <c r="HKN478" i="47"/>
  <c r="HKZ478" i="47"/>
  <c r="HLT478" i="47"/>
  <c r="HMF478" i="47"/>
  <c r="HMZ478" i="47"/>
  <c r="HNL478" i="47"/>
  <c r="HOF478" i="47"/>
  <c r="HOR478" i="47"/>
  <c r="HYN478" i="47"/>
  <c r="HYV478" i="47"/>
  <c r="HZH478" i="47"/>
  <c r="IAB478" i="47"/>
  <c r="IAN478" i="47"/>
  <c r="IBH478" i="47"/>
  <c r="IBT478" i="47"/>
  <c r="ICN478" i="47"/>
  <c r="ICZ478" i="47"/>
  <c r="IDT478" i="47"/>
  <c r="IEF478" i="47"/>
  <c r="IEZ478" i="47"/>
  <c r="IFL478" i="47"/>
  <c r="IGF478" i="47"/>
  <c r="IGR478" i="47"/>
  <c r="IHL478" i="47"/>
  <c r="IHX478" i="47"/>
  <c r="IIR478" i="47"/>
  <c r="IJD478" i="47"/>
  <c r="IJX478" i="47"/>
  <c r="IKJ478" i="47"/>
  <c r="ILD478" i="47"/>
  <c r="ILP478" i="47"/>
  <c r="IMJ478" i="47"/>
  <c r="IMV478" i="47"/>
  <c r="INP478" i="47"/>
  <c r="IOB478" i="47"/>
  <c r="IOV478" i="47"/>
  <c r="IPH478" i="47"/>
  <c r="IQB478" i="47"/>
  <c r="IQN478" i="47"/>
  <c r="IRH478" i="47"/>
  <c r="IRT478" i="47"/>
  <c r="ISN478" i="47"/>
  <c r="ISZ478" i="47"/>
  <c r="ITT478" i="47"/>
  <c r="IUF478" i="47"/>
  <c r="IUZ478" i="47"/>
  <c r="IVL478" i="47"/>
  <c r="IWF478" i="47"/>
  <c r="IWR478" i="47"/>
  <c r="IXL478" i="47"/>
  <c r="IXX478" i="47"/>
  <c r="IYR478" i="47"/>
  <c r="IZD478" i="47"/>
  <c r="IZX478" i="47"/>
  <c r="JAJ478" i="47"/>
  <c r="JBD478" i="47"/>
  <c r="JBP478" i="47"/>
  <c r="JCJ478" i="47"/>
  <c r="JCV478" i="47"/>
  <c r="JDP478" i="47"/>
  <c r="JEB478" i="47"/>
  <c r="CHL478" i="47"/>
  <c r="CIR478" i="47"/>
  <c r="CPX478" i="47"/>
  <c r="CQR478" i="47"/>
  <c r="CRT478" i="47"/>
  <c r="CSB478" i="47"/>
  <c r="CUF478" i="47"/>
  <c r="CUZ478" i="47"/>
  <c r="CVL478" i="47"/>
  <c r="CWF478" i="47"/>
  <c r="CYZ478" i="47"/>
  <c r="CZH478" i="47"/>
  <c r="DAJ478" i="47"/>
  <c r="DBL478" i="47"/>
  <c r="DBT478" i="47"/>
  <c r="DCV478" i="47"/>
  <c r="DDX478" i="47"/>
  <c r="DEF478" i="47"/>
  <c r="DFH478" i="47"/>
  <c r="DFP478" i="47"/>
  <c r="DFX478" i="47"/>
  <c r="DGF478" i="47"/>
  <c r="DGN478" i="47"/>
  <c r="DJL478" i="47"/>
  <c r="DJT478" i="47"/>
  <c r="DKB478" i="47"/>
  <c r="DLD478" i="47"/>
  <c r="DLL478" i="47"/>
  <c r="DMN478" i="47"/>
  <c r="DNP478" i="47"/>
  <c r="DNX478" i="47"/>
  <c r="HQF478" i="47"/>
  <c r="HRL478" i="47"/>
  <c r="HSR478" i="47"/>
  <c r="HTX478" i="47"/>
  <c r="HVD478" i="47"/>
  <c r="HWJ478" i="47"/>
  <c r="HXP478" i="47"/>
  <c r="JEV478" i="47"/>
  <c r="JFH478" i="47"/>
  <c r="JGB478" i="47"/>
  <c r="JGN478" i="47"/>
  <c r="JHH478" i="47"/>
  <c r="JHT478" i="47"/>
  <c r="JIN478" i="47"/>
  <c r="JIZ478" i="47"/>
  <c r="JJT478" i="47"/>
  <c r="JKF478" i="47"/>
  <c r="JKZ478" i="47"/>
  <c r="JLL478" i="47"/>
  <c r="JMF478" i="47"/>
  <c r="JMR478" i="47"/>
  <c r="JNL478" i="47"/>
  <c r="JNX478" i="47"/>
  <c r="JOR478" i="47"/>
  <c r="JPD478" i="47"/>
  <c r="JPX478" i="47"/>
  <c r="JQJ478" i="47"/>
  <c r="JQV478" i="47"/>
  <c r="JRP478" i="47"/>
  <c r="JSB478" i="47"/>
  <c r="JSV478" i="47"/>
  <c r="JTH478" i="47"/>
  <c r="JUB478" i="47"/>
  <c r="JUN478" i="47"/>
  <c r="JVH478" i="47"/>
  <c r="JVT478" i="47"/>
  <c r="JWN478" i="47"/>
  <c r="JWZ478" i="47"/>
  <c r="JXT478" i="47"/>
  <c r="JYF478" i="47"/>
  <c r="JYZ478" i="47"/>
  <c r="JZL478" i="47"/>
  <c r="KAF478" i="47"/>
  <c r="KAR478" i="47"/>
  <c r="KBL478" i="47"/>
  <c r="KBX478" i="47"/>
  <c r="KCR478" i="47"/>
  <c r="KDD478" i="47"/>
  <c r="KDX478" i="47"/>
  <c r="KEJ478" i="47"/>
  <c r="KFD478" i="47"/>
  <c r="KFP478" i="47"/>
  <c r="KGJ478" i="47"/>
  <c r="KGV478" i="47"/>
  <c r="KHP478" i="47"/>
  <c r="KIB478" i="47"/>
  <c r="KIV478" i="47"/>
  <c r="KJH478" i="47"/>
  <c r="KKB478" i="47"/>
  <c r="KKN478" i="47"/>
  <c r="KLH478" i="47"/>
  <c r="KLT478" i="47"/>
  <c r="KMN478" i="47"/>
  <c r="KMZ478" i="47"/>
  <c r="KNT478" i="47"/>
  <c r="KOF478" i="47"/>
  <c r="KOZ478" i="47"/>
  <c r="KQB478" i="47"/>
  <c r="KQJ478" i="47"/>
  <c r="KRL478" i="47"/>
  <c r="KSN478" i="47"/>
  <c r="KSV478" i="47"/>
  <c r="KTX478" i="47"/>
  <c r="KUZ478" i="47"/>
  <c r="KVH478" i="47"/>
  <c r="KWJ478" i="47"/>
  <c r="KXL478" i="47"/>
  <c r="KXT478" i="47"/>
  <c r="KYV478" i="47"/>
  <c r="KZX478" i="47"/>
  <c r="LAF478" i="47"/>
  <c r="LBH478" i="47"/>
  <c r="LCJ478" i="47"/>
  <c r="LDD478" i="47"/>
  <c r="LEF478" i="47"/>
  <c r="LEN478" i="47"/>
  <c r="LFP478" i="47"/>
  <c r="LGR478" i="47"/>
  <c r="LGZ478" i="47"/>
  <c r="LIB478" i="47"/>
  <c r="LJD478" i="47"/>
  <c r="LJX478" i="47"/>
  <c r="LKZ478" i="47"/>
  <c r="LLT478" i="47"/>
  <c r="MSR478" i="47"/>
  <c r="MTX478" i="47"/>
  <c r="MVD478" i="47"/>
  <c r="MWJ478" i="47"/>
  <c r="MXP478" i="47"/>
  <c r="MYV478" i="47"/>
  <c r="NAB478" i="47"/>
  <c r="LOV478" i="47"/>
  <c r="LQB478" i="47"/>
  <c r="MMN478" i="47"/>
  <c r="MOZ478" i="47"/>
  <c r="MRL478" i="47"/>
  <c r="JEF478" i="47"/>
  <c r="JER478" i="47"/>
  <c r="JFL478" i="47"/>
  <c r="JFX478" i="47"/>
  <c r="JGR478" i="47"/>
  <c r="JHD478" i="47"/>
  <c r="JHX478" i="47"/>
  <c r="JIJ478" i="47"/>
  <c r="JJD478" i="47"/>
  <c r="JJP478" i="47"/>
  <c r="JKJ478" i="47"/>
  <c r="JKV478" i="47"/>
  <c r="JLP478" i="47"/>
  <c r="JMB478" i="47"/>
  <c r="JMV478" i="47"/>
  <c r="JNH478" i="47"/>
  <c r="JOB478" i="47"/>
  <c r="JON478" i="47"/>
  <c r="JPH478" i="47"/>
  <c r="JPT478" i="47"/>
  <c r="JQZ478" i="47"/>
  <c r="JRL478" i="47"/>
  <c r="JSF478" i="47"/>
  <c r="JSR478" i="47"/>
  <c r="JTL478" i="47"/>
  <c r="JTX478" i="47"/>
  <c r="JUR478" i="47"/>
  <c r="JVD478" i="47"/>
  <c r="JVX478" i="47"/>
  <c r="JWJ478" i="47"/>
  <c r="JXD478" i="47"/>
  <c r="JXP478" i="47"/>
  <c r="JYJ478" i="47"/>
  <c r="JYV478" i="47"/>
  <c r="JZP478" i="47"/>
  <c r="KAB478" i="47"/>
  <c r="KAV478" i="47"/>
  <c r="KBH478" i="47"/>
  <c r="KCB478" i="47"/>
  <c r="KCN478" i="47"/>
  <c r="KDH478" i="47"/>
  <c r="KDT478" i="47"/>
  <c r="KEN478" i="47"/>
  <c r="KEZ478" i="47"/>
  <c r="KFT478" i="47"/>
  <c r="KGF478" i="47"/>
  <c r="KGZ478" i="47"/>
  <c r="KHL478" i="47"/>
  <c r="KIF478" i="47"/>
  <c r="KIR478" i="47"/>
  <c r="KJL478" i="47"/>
  <c r="KJX478" i="47"/>
  <c r="KKR478" i="47"/>
  <c r="KLD478" i="47"/>
  <c r="KLX478" i="47"/>
  <c r="KMJ478" i="47"/>
  <c r="KND478" i="47"/>
  <c r="KNP478" i="47"/>
  <c r="KOJ478" i="47"/>
  <c r="KOV478" i="47"/>
  <c r="KPD478" i="47"/>
  <c r="KQF478" i="47"/>
  <c r="KRH478" i="47"/>
  <c r="KRP478" i="47"/>
  <c r="KSR478" i="47"/>
  <c r="KTT478" i="47"/>
  <c r="KUB478" i="47"/>
  <c r="KVD478" i="47"/>
  <c r="KWF478" i="47"/>
  <c r="KWN478" i="47"/>
  <c r="KXP478" i="47"/>
  <c r="KYR478" i="47"/>
  <c r="KYZ478" i="47"/>
  <c r="LAB478" i="47"/>
  <c r="LBD478" i="47"/>
  <c r="LBL478" i="47"/>
  <c r="LCN478" i="47"/>
  <c r="LCZ478" i="47"/>
  <c r="LDH478" i="47"/>
  <c r="LEJ478" i="47"/>
  <c r="LFL478" i="47"/>
  <c r="LFT478" i="47"/>
  <c r="LGV478" i="47"/>
  <c r="LHX478" i="47"/>
  <c r="LIF478" i="47"/>
  <c r="LJH478" i="47"/>
  <c r="LJT478" i="47"/>
  <c r="LKB478" i="47"/>
  <c r="LLD478" i="47"/>
  <c r="LLP478" i="47"/>
  <c r="LLX478" i="47"/>
  <c r="MTH478" i="47"/>
  <c r="MUN478" i="47"/>
  <c r="MFT478" i="47"/>
  <c r="MGN478" i="47"/>
  <c r="MGZ478" i="47"/>
  <c r="MHL478" i="47"/>
  <c r="MIF478" i="47"/>
  <c r="MIZ478" i="47"/>
  <c r="MJL478" i="47"/>
  <c r="MJX478" i="47"/>
  <c r="MKR478" i="47"/>
  <c r="MLL478" i="47"/>
  <c r="MLX478" i="47"/>
  <c r="MMJ478" i="47"/>
  <c r="MND478" i="47"/>
  <c r="MNX478" i="47"/>
  <c r="MOJ478" i="47"/>
  <c r="MOV478" i="47"/>
  <c r="MPP478" i="47"/>
  <c r="MQJ478" i="47"/>
  <c r="MQV478" i="47"/>
  <c r="MRH478" i="47"/>
  <c r="MSB478" i="47"/>
  <c r="NBT478" i="47"/>
  <c r="NCN478" i="47"/>
  <c r="NCZ478" i="47"/>
  <c r="NDT478" i="47"/>
  <c r="NEF478" i="47"/>
  <c r="NEZ478" i="47"/>
  <c r="NFL478" i="47"/>
  <c r="NGF478" i="47"/>
  <c r="NGR478" i="47"/>
  <c r="NHL478" i="47"/>
  <c r="NHX478" i="47"/>
  <c r="NIR478" i="47"/>
  <c r="NJD478" i="47"/>
  <c r="NJX478" i="47"/>
  <c r="NKJ478" i="47"/>
  <c r="NLD478" i="47"/>
  <c r="NLP478" i="47"/>
  <c r="NMJ478" i="47"/>
  <c r="NMV478" i="47"/>
  <c r="NNP478" i="47"/>
  <c r="NOB478" i="47"/>
  <c r="NOV478" i="47"/>
  <c r="NPH478" i="47"/>
  <c r="NQB478" i="47"/>
  <c r="NQN478" i="47"/>
  <c r="NRH478" i="47"/>
  <c r="NRT478" i="47"/>
  <c r="NSN478" i="47"/>
  <c r="NSZ478" i="47"/>
  <c r="NTT478" i="47"/>
  <c r="NUF478" i="47"/>
  <c r="NUZ478" i="47"/>
  <c r="NVL478" i="47"/>
  <c r="NWF478" i="47"/>
  <c r="NWR478" i="47"/>
  <c r="NXL478" i="47"/>
  <c r="NXX478" i="47"/>
  <c r="NYR478" i="47"/>
  <c r="NZD478" i="47"/>
  <c r="NZX478" i="47"/>
  <c r="OAJ478" i="47"/>
  <c r="OBD478" i="47"/>
  <c r="OBP478" i="47"/>
  <c r="OCJ478" i="47"/>
  <c r="OCV478" i="47"/>
  <c r="ODP478" i="47"/>
  <c r="OEB478" i="47"/>
  <c r="OEV478" i="47"/>
  <c r="OFH478" i="47"/>
  <c r="OGB478" i="47"/>
  <c r="OHH478" i="47"/>
  <c r="OIN478" i="47"/>
  <c r="OIZ478" i="47"/>
  <c r="OJT478" i="47"/>
  <c r="OKF478" i="47"/>
  <c r="OKZ478" i="47"/>
  <c r="OLL478" i="47"/>
  <c r="OMF478" i="47"/>
  <c r="OMR478" i="47"/>
  <c r="ONL478" i="47"/>
  <c r="ONX478" i="47"/>
  <c r="OOR478" i="47"/>
  <c r="OPX478" i="47"/>
  <c r="ORD478" i="47"/>
  <c r="OSJ478" i="47"/>
  <c r="OTP478" i="47"/>
  <c r="OUB478" i="47"/>
  <c r="OUV478" i="47"/>
  <c r="OVH478" i="47"/>
  <c r="OWB478" i="47"/>
  <c r="OXH478" i="47"/>
  <c r="OYN478" i="47"/>
  <c r="OZT478" i="47"/>
  <c r="PAF478" i="47"/>
  <c r="PAZ478" i="47"/>
  <c r="PBL478" i="47"/>
  <c r="PCF478" i="47"/>
  <c r="PCR478" i="47"/>
  <c r="PDL478" i="47"/>
  <c r="PDX478" i="47"/>
  <c r="PER478" i="47"/>
  <c r="PHD478" i="47"/>
  <c r="PJP478" i="47"/>
  <c r="PKB478" i="47"/>
  <c r="PKJ478" i="47"/>
  <c r="PKV478" i="47"/>
  <c r="PMB478" i="47"/>
  <c r="PMN478" i="47"/>
  <c r="PMV478" i="47"/>
  <c r="PNH478" i="47"/>
  <c r="PON478" i="47"/>
  <c r="POZ478" i="47"/>
  <c r="PPH478" i="47"/>
  <c r="PPT478" i="47"/>
  <c r="PQZ478" i="47"/>
  <c r="PRL478" i="47"/>
  <c r="PRT478" i="47"/>
  <c r="PSF478" i="47"/>
  <c r="PTL478" i="47"/>
  <c r="PTX478" i="47"/>
  <c r="PUF478" i="47"/>
  <c r="PUR478" i="47"/>
  <c r="PVX478" i="47"/>
  <c r="PWJ478" i="47"/>
  <c r="PWR478" i="47"/>
  <c r="PXD478" i="47"/>
  <c r="PYJ478" i="47"/>
  <c r="PYV478" i="47"/>
  <c r="PZD478" i="47"/>
  <c r="PZP478" i="47"/>
  <c r="QAV478" i="47"/>
  <c r="QBH478" i="47"/>
  <c r="QBP478" i="47"/>
  <c r="NCJ478" i="47"/>
  <c r="NDD478" i="47"/>
  <c r="NDP478" i="47"/>
  <c r="NEJ478" i="47"/>
  <c r="NEV478" i="47"/>
  <c r="NFP478" i="47"/>
  <c r="NGB478" i="47"/>
  <c r="NGV478" i="47"/>
  <c r="NHH478" i="47"/>
  <c r="NIB478" i="47"/>
  <c r="NIN478" i="47"/>
  <c r="NJH478" i="47"/>
  <c r="NJT478" i="47"/>
  <c r="NKN478" i="47"/>
  <c r="NKZ478" i="47"/>
  <c r="NLT478" i="47"/>
  <c r="NMF478" i="47"/>
  <c r="NMZ478" i="47"/>
  <c r="NNL478" i="47"/>
  <c r="NOF478" i="47"/>
  <c r="NOR478" i="47"/>
  <c r="NPL478" i="47"/>
  <c r="NPX478" i="47"/>
  <c r="NQR478" i="47"/>
  <c r="NRD478" i="47"/>
  <c r="NRX478" i="47"/>
  <c r="NSJ478" i="47"/>
  <c r="NWV478" i="47"/>
  <c r="NYB478" i="47"/>
  <c r="NZH478" i="47"/>
  <c r="OAN478" i="47"/>
  <c r="OBT478" i="47"/>
  <c r="OCZ478" i="47"/>
  <c r="OEF478" i="47"/>
  <c r="OFL478" i="47"/>
  <c r="OGR478" i="47"/>
  <c r="OHX478" i="47"/>
  <c r="QCF478" i="47"/>
  <c r="QCR478" i="47"/>
  <c r="QDD478" i="47"/>
  <c r="QDX478" i="47"/>
  <c r="QER478" i="47"/>
  <c r="QFD478" i="47"/>
  <c r="QFP478" i="47"/>
  <c r="QGJ478" i="47"/>
  <c r="QHD478" i="47"/>
  <c r="QHP478" i="47"/>
  <c r="QIB478" i="47"/>
  <c r="QIV478" i="47"/>
  <c r="QJP478" i="47"/>
  <c r="QKB478" i="47"/>
  <c r="QKN478" i="47"/>
  <c r="QLH478" i="47"/>
  <c r="QMB478" i="47"/>
  <c r="QMN478" i="47"/>
  <c r="QMZ478" i="47"/>
  <c r="QNT478" i="47"/>
  <c r="QON478" i="47"/>
  <c r="QOZ478" i="47"/>
  <c r="QPL478" i="47"/>
  <c r="QQF478" i="47"/>
  <c r="QQZ478" i="47"/>
  <c r="QRL478" i="47"/>
  <c r="QRX478" i="47"/>
  <c r="QSR478" i="47"/>
  <c r="QTL478" i="47"/>
  <c r="QTX478" i="47"/>
  <c r="QUR478" i="47"/>
  <c r="QVD478" i="47"/>
  <c r="QVX478" i="47"/>
  <c r="QWJ478" i="47"/>
  <c r="QXD478" i="47"/>
  <c r="QXP478" i="47"/>
  <c r="QYJ478" i="47"/>
  <c r="QYV478" i="47"/>
  <c r="QZP478" i="47"/>
  <c r="RAB478" i="47"/>
  <c r="RAV478" i="47"/>
  <c r="RBH478" i="47"/>
  <c r="RCB478" i="47"/>
  <c r="RCN478" i="47"/>
  <c r="RDH478" i="47"/>
  <c r="RDT478" i="47"/>
  <c r="REN478" i="47"/>
  <c r="REZ478" i="47"/>
  <c r="RFT478" i="47"/>
  <c r="RGF478" i="47"/>
  <c r="RGZ478" i="47"/>
  <c r="RHL478" i="47"/>
  <c r="RIN478" i="47"/>
  <c r="RKZ478" i="47"/>
  <c r="RNL478" i="47"/>
  <c r="RPX478" i="47"/>
  <c r="QCB478" i="47"/>
  <c r="QDH478" i="47"/>
  <c r="QDT478" i="47"/>
  <c r="QEB478" i="47"/>
  <c r="QEN478" i="47"/>
  <c r="QFT478" i="47"/>
  <c r="QGF478" i="47"/>
  <c r="QGN478" i="47"/>
  <c r="QGZ478" i="47"/>
  <c r="QIF478" i="47"/>
  <c r="QIR478" i="47"/>
  <c r="QIZ478" i="47"/>
  <c r="QJL478" i="47"/>
  <c r="QKR478" i="47"/>
  <c r="QLD478" i="47"/>
  <c r="QLL478" i="47"/>
  <c r="QLX478" i="47"/>
  <c r="QND478" i="47"/>
  <c r="QNP478" i="47"/>
  <c r="QNX478" i="47"/>
  <c r="QOJ478" i="47"/>
  <c r="QPP478" i="47"/>
  <c r="QQB478" i="47"/>
  <c r="QQJ478" i="47"/>
  <c r="QQV478" i="47"/>
  <c r="QSB478" i="47"/>
  <c r="QSN478" i="47"/>
  <c r="QSV478" i="47"/>
  <c r="QTH478" i="47"/>
  <c r="QUB478" i="47"/>
  <c r="QUN478" i="47"/>
  <c r="QVH478" i="47"/>
  <c r="QVT478" i="47"/>
  <c r="QWN478" i="47"/>
  <c r="QWZ478" i="47"/>
  <c r="QXT478" i="47"/>
  <c r="QYF478" i="47"/>
  <c r="QYZ478" i="47"/>
  <c r="QZL478" i="47"/>
  <c r="RAF478" i="47"/>
  <c r="RAR478" i="47"/>
  <c r="RBL478" i="47"/>
  <c r="RBX478" i="47"/>
  <c r="RCR478" i="47"/>
  <c r="RDX478" i="47"/>
  <c r="RFD478" i="47"/>
  <c r="RGJ478" i="47"/>
  <c r="RHP478" i="47"/>
  <c r="RKJ478" i="47"/>
  <c r="RMV478" i="47"/>
  <c r="UZT478" i="47"/>
  <c r="VNT478" i="47"/>
  <c r="VQZ478" i="47"/>
  <c r="VVD478" i="47"/>
  <c r="WKR478" i="47"/>
  <c r="WPP478" i="47"/>
  <c r="UVD478" i="47"/>
  <c r="UVP478" i="47"/>
  <c r="UVX478" i="47"/>
  <c r="UXH478" i="47"/>
  <c r="VLH478" i="47"/>
  <c r="WIF478" i="47"/>
  <c r="WND478" i="47"/>
  <c r="WSB478" i="47"/>
  <c r="VHX478" i="47"/>
  <c r="VIF478" i="47"/>
  <c r="VJH478" i="47"/>
  <c r="VJT478" i="47"/>
  <c r="VKN478" i="47"/>
  <c r="VKZ478" i="47"/>
  <c r="VLT478" i="47"/>
  <c r="VMF478" i="47"/>
  <c r="VMZ478" i="47"/>
  <c r="VNL478" i="47"/>
  <c r="VOF478" i="47"/>
  <c r="VOR478" i="47"/>
  <c r="VPL478" i="47"/>
  <c r="VPX478" i="47"/>
  <c r="VQF478" i="47"/>
  <c r="VRT478" i="47"/>
  <c r="VSB478" i="47"/>
  <c r="VTD478" i="47"/>
  <c r="VTP478" i="47"/>
  <c r="VUJ478" i="47"/>
  <c r="VUV478" i="47"/>
  <c r="VVP478" i="47"/>
  <c r="VWB478" i="47"/>
  <c r="VWV478" i="47"/>
  <c r="VXH478" i="47"/>
  <c r="VYB478" i="47"/>
  <c r="VYN478" i="47"/>
  <c r="VZH478" i="47"/>
  <c r="VZT478" i="47"/>
  <c r="WAN478" i="47"/>
  <c r="WAZ478" i="47"/>
  <c r="WBT478" i="47"/>
  <c r="WCF478" i="47"/>
  <c r="WCZ478" i="47"/>
  <c r="WDL478" i="47"/>
  <c r="WEF478" i="47"/>
  <c r="WER478" i="47"/>
  <c r="WFL478" i="47"/>
  <c r="WFX478" i="47"/>
  <c r="WGR478" i="47"/>
  <c r="WHD478" i="47"/>
  <c r="WHX478" i="47"/>
  <c r="WIZ478" i="47"/>
  <c r="WJH478" i="47"/>
  <c r="WKJ478" i="47"/>
  <c r="WLL478" i="47"/>
  <c r="WLT478" i="47"/>
  <c r="WMV478" i="47"/>
  <c r="WNX478" i="47"/>
  <c r="WOF478" i="47"/>
  <c r="WPH478" i="47"/>
  <c r="WQJ478" i="47"/>
  <c r="WQR478" i="47"/>
  <c r="WRT478" i="47"/>
  <c r="WSV478" i="47"/>
  <c r="WTD478" i="47"/>
  <c r="XCB478" i="47"/>
  <c r="XCV478" i="47"/>
  <c r="XDH478" i="47"/>
  <c r="XEB478" i="47"/>
  <c r="XEN478" i="47"/>
  <c r="VIB478" i="47"/>
  <c r="VJD478" i="47"/>
  <c r="VJX478" i="47"/>
  <c r="VKJ478" i="47"/>
  <c r="VLD478" i="47"/>
  <c r="VLP478" i="47"/>
  <c r="VMJ478" i="47"/>
  <c r="VMV478" i="47"/>
  <c r="VNP478" i="47"/>
  <c r="VOB478" i="47"/>
  <c r="VOV478" i="47"/>
  <c r="VPH478" i="47"/>
  <c r="VQB478" i="47"/>
  <c r="VRX478" i="47"/>
  <c r="VSZ478" i="47"/>
  <c r="VTT478" i="47"/>
  <c r="VUF478" i="47"/>
  <c r="VUZ478" i="47"/>
  <c r="VVL478" i="47"/>
  <c r="VWF478" i="47"/>
  <c r="VWR478" i="47"/>
  <c r="UUZ478" i="47"/>
  <c r="UVT478" i="47"/>
  <c r="UWF478" i="47"/>
  <c r="UWZ478" i="47"/>
  <c r="UXL478" i="47"/>
  <c r="UYF478" i="47"/>
  <c r="UYR478" i="47"/>
  <c r="WIJ478" i="47"/>
  <c r="WIR478" i="47"/>
  <c r="WJT478" i="47"/>
  <c r="WKV478" i="47"/>
  <c r="WLD478" i="47"/>
  <c r="WMF478" i="47"/>
  <c r="WNH478" i="47"/>
  <c r="WNP478" i="47"/>
  <c r="WOR478" i="47"/>
  <c r="WPT478" i="47"/>
  <c r="WQB478" i="47"/>
  <c r="WRD478" i="47"/>
  <c r="WSF478" i="47"/>
  <c r="WSN478" i="47"/>
  <c r="WTP478" i="47"/>
  <c r="WUB478" i="47"/>
  <c r="WUV478" i="47"/>
  <c r="WVH478" i="47"/>
  <c r="WWB478" i="47"/>
  <c r="WWN478" i="47"/>
  <c r="WXH478" i="47"/>
  <c r="WXT478" i="47"/>
  <c r="WYN478" i="47"/>
  <c r="WYZ478" i="47"/>
  <c r="WZT478" i="47"/>
  <c r="XAF478" i="47"/>
  <c r="XAZ478" i="47"/>
  <c r="XBL478" i="47"/>
  <c r="XBT478" i="47"/>
  <c r="D235" i="47"/>
  <c r="D234" i="47"/>
  <c r="D230" i="47"/>
  <c r="D229" i="47"/>
  <c r="D228" i="47"/>
  <c r="D227" i="47"/>
  <c r="E241" i="47"/>
  <c r="F241" i="47"/>
  <c r="G241" i="47"/>
  <c r="H241" i="47"/>
  <c r="I241" i="47"/>
  <c r="J241" i="47"/>
  <c r="K241" i="47"/>
  <c r="L241" i="47"/>
  <c r="M241" i="47"/>
  <c r="N241" i="47"/>
  <c r="O241" i="47"/>
  <c r="P241" i="47"/>
  <c r="Q241" i="47"/>
  <c r="R241" i="47"/>
  <c r="S241" i="47"/>
  <c r="T241" i="47"/>
  <c r="U241" i="47"/>
  <c r="V241" i="47"/>
  <c r="W241" i="47"/>
  <c r="X241" i="47"/>
  <c r="Y241" i="47"/>
  <c r="Z241" i="47"/>
  <c r="AA241" i="47"/>
  <c r="AB241" i="47"/>
  <c r="AC241" i="47"/>
  <c r="AD241" i="47"/>
  <c r="AE241" i="47"/>
  <c r="AF241" i="47"/>
  <c r="AG241" i="47"/>
  <c r="AH241" i="47"/>
  <c r="AI241" i="47"/>
  <c r="AJ241" i="47"/>
  <c r="AK241" i="47"/>
  <c r="AL241" i="47"/>
  <c r="AM241" i="47"/>
  <c r="AN241" i="47"/>
  <c r="AO241" i="47"/>
  <c r="AP241" i="47"/>
  <c r="AQ241" i="47"/>
  <c r="AR241" i="47"/>
  <c r="AS241" i="47"/>
  <c r="AT241" i="47"/>
  <c r="AU241" i="47"/>
  <c r="AV241" i="47"/>
  <c r="AW241" i="47"/>
  <c r="AX241" i="47"/>
  <c r="AY241" i="47"/>
  <c r="AZ241" i="47"/>
  <c r="BA241" i="47"/>
  <c r="BB241" i="47"/>
  <c r="BC241" i="47"/>
  <c r="BD241" i="47"/>
  <c r="BE241" i="47"/>
  <c r="BF241" i="47"/>
  <c r="BG241" i="47"/>
  <c r="BH241" i="47"/>
  <c r="BI241" i="47"/>
  <c r="BJ241" i="47"/>
  <c r="BK241" i="47"/>
  <c r="BL241" i="47"/>
  <c r="BM241" i="47"/>
  <c r="BN241" i="47"/>
  <c r="BO241" i="47"/>
  <c r="BP241" i="47"/>
  <c r="BQ241" i="47"/>
  <c r="BR241" i="47"/>
  <c r="BS241" i="47"/>
  <c r="BT241" i="47"/>
  <c r="BU241" i="47"/>
  <c r="BV241" i="47"/>
  <c r="BW241" i="47"/>
  <c r="BX241" i="47"/>
  <c r="BY241" i="47"/>
  <c r="BZ241" i="47"/>
  <c r="CA241" i="47"/>
  <c r="CB241" i="47"/>
  <c r="CC241" i="47"/>
  <c r="CD241" i="47"/>
  <c r="CE241" i="47"/>
  <c r="CF241" i="47"/>
  <c r="CG241" i="47"/>
  <c r="CH241" i="47"/>
  <c r="CI241" i="47"/>
  <c r="CJ241" i="47"/>
  <c r="CK241" i="47"/>
  <c r="CL241" i="47"/>
  <c r="CM241" i="47"/>
  <c r="CN241" i="47"/>
  <c r="CO241" i="47"/>
  <c r="CP241" i="47"/>
  <c r="CQ241" i="47"/>
  <c r="CR241" i="47"/>
  <c r="CS241" i="47"/>
  <c r="CT241" i="47"/>
  <c r="CU241" i="47"/>
  <c r="CV241" i="47"/>
  <c r="CW241" i="47"/>
  <c r="CX241" i="47"/>
  <c r="CY241" i="47"/>
  <c r="CZ241" i="47"/>
  <c r="DA241" i="47"/>
  <c r="DB241" i="47"/>
  <c r="DC241" i="47"/>
  <c r="DD241" i="47"/>
  <c r="DE241" i="47"/>
  <c r="DF241" i="47"/>
  <c r="DG241" i="47"/>
  <c r="DH241" i="47"/>
  <c r="DI241" i="47"/>
  <c r="DJ241" i="47"/>
  <c r="DK241" i="47"/>
  <c r="DL241" i="47"/>
  <c r="DM241" i="47"/>
  <c r="DN241" i="47"/>
  <c r="DO241" i="47"/>
  <c r="DP241" i="47"/>
  <c r="DQ241" i="47"/>
  <c r="DR241" i="47"/>
  <c r="DS241" i="47"/>
  <c r="DT241" i="47"/>
  <c r="DU241" i="47"/>
  <c r="DV241" i="47"/>
  <c r="DW241" i="47"/>
  <c r="DX241" i="47"/>
  <c r="DY241" i="47"/>
  <c r="DZ241" i="47"/>
  <c r="EA241" i="47"/>
  <c r="EB241" i="47"/>
  <c r="EC241" i="47"/>
  <c r="ED241" i="47"/>
  <c r="EE241" i="47"/>
  <c r="EF241" i="47"/>
  <c r="EG241" i="47"/>
  <c r="EH241" i="47"/>
  <c r="EI241" i="47"/>
  <c r="EJ241" i="47"/>
  <c r="EK241" i="47"/>
  <c r="EL241" i="47"/>
  <c r="EM241" i="47"/>
  <c r="EN241" i="47"/>
  <c r="EO241" i="47"/>
  <c r="EP241" i="47"/>
  <c r="EQ241" i="47"/>
  <c r="ER241" i="47"/>
  <c r="ES241" i="47"/>
  <c r="ET241" i="47"/>
  <c r="EU241" i="47"/>
  <c r="EV241" i="47"/>
  <c r="EW241" i="47"/>
  <c r="EX241" i="47"/>
  <c r="EY241" i="47"/>
  <c r="EZ241" i="47"/>
  <c r="FA241" i="47"/>
  <c r="FB241" i="47"/>
  <c r="FC241" i="47"/>
  <c r="FD241" i="47"/>
  <c r="FE241" i="47"/>
  <c r="FF241" i="47"/>
  <c r="FG241" i="47"/>
  <c r="FH241" i="47"/>
  <c r="FI241" i="47"/>
  <c r="FJ241" i="47"/>
  <c r="FK241" i="47"/>
  <c r="FL241" i="47"/>
  <c r="FM241" i="47"/>
  <c r="FN241" i="47"/>
  <c r="FO241" i="47"/>
  <c r="FP241" i="47"/>
  <c r="FQ241" i="47"/>
  <c r="FR241" i="47"/>
  <c r="FS241" i="47"/>
  <c r="FT241" i="47"/>
  <c r="FU241" i="47"/>
  <c r="FV241" i="47"/>
  <c r="FW241" i="47"/>
  <c r="FX241" i="47"/>
  <c r="FY241" i="47"/>
  <c r="FZ241" i="47"/>
  <c r="GA241" i="47"/>
  <c r="GB241" i="47"/>
  <c r="GC241" i="47"/>
  <c r="GD241" i="47"/>
  <c r="GE241" i="47"/>
  <c r="GF241" i="47"/>
  <c r="GG241" i="47"/>
  <c r="GH241" i="47"/>
  <c r="GI241" i="47"/>
  <c r="GJ241" i="47"/>
  <c r="GK241" i="47"/>
  <c r="GL241" i="47"/>
  <c r="GM241" i="47"/>
  <c r="GN241" i="47"/>
  <c r="GO241" i="47"/>
  <c r="GP241" i="47"/>
  <c r="GQ241" i="47"/>
  <c r="GR241" i="47"/>
  <c r="GS241" i="47"/>
  <c r="GT241" i="47"/>
  <c r="GU241" i="47"/>
  <c r="GV241" i="47"/>
  <c r="GW241" i="47"/>
  <c r="GX241" i="47"/>
  <c r="GY241" i="47"/>
  <c r="GZ241" i="47"/>
  <c r="HA241" i="47"/>
  <c r="HB241" i="47"/>
  <c r="HC241" i="47"/>
  <c r="HD241" i="47"/>
  <c r="HE241" i="47"/>
  <c r="HF241" i="47"/>
  <c r="HG241" i="47"/>
  <c r="HH241" i="47"/>
  <c r="HI241" i="47"/>
  <c r="HJ241" i="47"/>
  <c r="HK241" i="47"/>
  <c r="HL241" i="47"/>
  <c r="HM241" i="47"/>
  <c r="HN241" i="47"/>
  <c r="HO241" i="47"/>
  <c r="HP241" i="47"/>
  <c r="HQ241" i="47"/>
  <c r="HR241" i="47"/>
  <c r="HS241" i="47"/>
  <c r="HT241" i="47"/>
  <c r="HU241" i="47"/>
  <c r="HV241" i="47"/>
  <c r="HW241" i="47"/>
  <c r="HX241" i="47"/>
  <c r="HY241" i="47"/>
  <c r="HZ241" i="47"/>
  <c r="IA241" i="47"/>
  <c r="IB241" i="47"/>
  <c r="IC241" i="47"/>
  <c r="ID241" i="47"/>
  <c r="IE241" i="47"/>
  <c r="IF241" i="47"/>
  <c r="IG241" i="47"/>
  <c r="IH241" i="47"/>
  <c r="II241" i="47"/>
  <c r="IJ241" i="47"/>
  <c r="IK241" i="47"/>
  <c r="IL241" i="47"/>
  <c r="IM241" i="47"/>
  <c r="IN241" i="47"/>
  <c r="IO241" i="47"/>
  <c r="IP241" i="47"/>
  <c r="IQ241" i="47"/>
  <c r="IR241" i="47"/>
  <c r="IS241" i="47"/>
  <c r="IT241" i="47"/>
  <c r="IU241" i="47"/>
  <c r="IV241" i="47"/>
  <c r="IW241" i="47"/>
  <c r="IX241" i="47"/>
  <c r="IY241" i="47"/>
  <c r="IZ241" i="47"/>
  <c r="JA241" i="47"/>
  <c r="JB241" i="47"/>
  <c r="JC241" i="47"/>
  <c r="JD241" i="47"/>
  <c r="JE241" i="47"/>
  <c r="JF241" i="47"/>
  <c r="JG241" i="47"/>
  <c r="JH241" i="47"/>
  <c r="JI241" i="47"/>
  <c r="JJ241" i="47"/>
  <c r="JK241" i="47"/>
  <c r="JL241" i="47"/>
  <c r="JM241" i="47"/>
  <c r="JN241" i="47"/>
  <c r="JO241" i="47"/>
  <c r="JP241" i="47"/>
  <c r="JQ241" i="47"/>
  <c r="JR241" i="47"/>
  <c r="JS241" i="47"/>
  <c r="JT241" i="47"/>
  <c r="JU241" i="47"/>
  <c r="JV241" i="47"/>
  <c r="JW241" i="47"/>
  <c r="JX241" i="47"/>
  <c r="JY241" i="47"/>
  <c r="JZ241" i="47"/>
  <c r="KA241" i="47"/>
  <c r="KB241" i="47"/>
  <c r="KC241" i="47"/>
  <c r="KD241" i="47"/>
  <c r="KE241" i="47"/>
  <c r="KF241" i="47"/>
  <c r="KG241" i="47"/>
  <c r="KH241" i="47"/>
  <c r="KI241" i="47"/>
  <c r="KJ241" i="47"/>
  <c r="KK241" i="47"/>
  <c r="KL241" i="47"/>
  <c r="KM241" i="47"/>
  <c r="KN241" i="47"/>
  <c r="KO241" i="47"/>
  <c r="KP241" i="47"/>
  <c r="KQ241" i="47"/>
  <c r="KR241" i="47"/>
  <c r="KS241" i="47"/>
  <c r="KT241" i="47"/>
  <c r="KU241" i="47"/>
  <c r="KV241" i="47"/>
  <c r="KW241" i="47"/>
  <c r="KX241" i="47"/>
  <c r="KY241" i="47"/>
  <c r="KZ241" i="47"/>
  <c r="LA241" i="47"/>
  <c r="LB241" i="47"/>
  <c r="LC241" i="47"/>
  <c r="LD241" i="47"/>
  <c r="LE241" i="47"/>
  <c r="LF241" i="47"/>
  <c r="LG241" i="47"/>
  <c r="LH241" i="47"/>
  <c r="LI241" i="47"/>
  <c r="LJ241" i="47"/>
  <c r="LK241" i="47"/>
  <c r="LL241" i="47"/>
  <c r="LM241" i="47"/>
  <c r="LN241" i="47"/>
  <c r="LO241" i="47"/>
  <c r="LP241" i="47"/>
  <c r="LQ241" i="47"/>
  <c r="LR241" i="47"/>
  <c r="LS241" i="47"/>
  <c r="LT241" i="47"/>
  <c r="LU241" i="47"/>
  <c r="LV241" i="47"/>
  <c r="LW241" i="47"/>
  <c r="LX241" i="47"/>
  <c r="LY241" i="47"/>
  <c r="LZ241" i="47"/>
  <c r="MA241" i="47"/>
  <c r="MB241" i="47"/>
  <c r="MC241" i="47"/>
  <c r="MD241" i="47"/>
  <c r="ME241" i="47"/>
  <c r="MF241" i="47"/>
  <c r="MG241" i="47"/>
  <c r="MH241" i="47"/>
  <c r="MI241" i="47"/>
  <c r="MJ241" i="47"/>
  <c r="MK241" i="47"/>
  <c r="ML241" i="47"/>
  <c r="MM241" i="47"/>
  <c r="MN241" i="47"/>
  <c r="MO241" i="47"/>
  <c r="MP241" i="47"/>
  <c r="MQ241" i="47"/>
  <c r="MR241" i="47"/>
  <c r="MS241" i="47"/>
  <c r="MT241" i="47"/>
  <c r="MU241" i="47"/>
  <c r="MV241" i="47"/>
  <c r="MW241" i="47"/>
  <c r="MX241" i="47"/>
  <c r="MY241" i="47"/>
  <c r="MZ241" i="47"/>
  <c r="NA241" i="47"/>
  <c r="NB241" i="47"/>
  <c r="NC241" i="47"/>
  <c r="ND241" i="47"/>
  <c r="NE241" i="47"/>
  <c r="NF241" i="47"/>
  <c r="NG241" i="47"/>
  <c r="NH241" i="47"/>
  <c r="NI241" i="47"/>
  <c r="NJ241" i="47"/>
  <c r="NK241" i="47"/>
  <c r="NL241" i="47"/>
  <c r="NM241" i="47"/>
  <c r="NN241" i="47"/>
  <c r="NO241" i="47"/>
  <c r="NP241" i="47"/>
  <c r="NQ241" i="47"/>
  <c r="NR241" i="47"/>
  <c r="NS241" i="47"/>
  <c r="NT241" i="47"/>
  <c r="NU241" i="47"/>
  <c r="NV241" i="47"/>
  <c r="NW241" i="47"/>
  <c r="NX241" i="47"/>
  <c r="NY241" i="47"/>
  <c r="NZ241" i="47"/>
  <c r="OA241" i="47"/>
  <c r="OB241" i="47"/>
  <c r="OC241" i="47"/>
  <c r="OD241" i="47"/>
  <c r="OE241" i="47"/>
  <c r="OF241" i="47"/>
  <c r="OG241" i="47"/>
  <c r="OH241" i="47"/>
  <c r="OI241" i="47"/>
  <c r="OJ241" i="47"/>
  <c r="OK241" i="47"/>
  <c r="OL241" i="47"/>
  <c r="OM241" i="47"/>
  <c r="ON241" i="47"/>
  <c r="OO241" i="47"/>
  <c r="OP241" i="47"/>
  <c r="OQ241" i="47"/>
  <c r="OR241" i="47"/>
  <c r="OS241" i="47"/>
  <c r="OT241" i="47"/>
  <c r="OU241" i="47"/>
  <c r="OV241" i="47"/>
  <c r="OW241" i="47"/>
  <c r="OX241" i="47"/>
  <c r="OY241" i="47"/>
  <c r="OZ241" i="47"/>
  <c r="PA241" i="47"/>
  <c r="PB241" i="47"/>
  <c r="PC241" i="47"/>
  <c r="PD241" i="47"/>
  <c r="PE241" i="47"/>
  <c r="PF241" i="47"/>
  <c r="PG241" i="47"/>
  <c r="PH241" i="47"/>
  <c r="PI241" i="47"/>
  <c r="PJ241" i="47"/>
  <c r="PK241" i="47"/>
  <c r="PL241" i="47"/>
  <c r="PM241" i="47"/>
  <c r="PN241" i="47"/>
  <c r="PO241" i="47"/>
  <c r="PP241" i="47"/>
  <c r="PQ241" i="47"/>
  <c r="PR241" i="47"/>
  <c r="PS241" i="47"/>
  <c r="PT241" i="47"/>
  <c r="PU241" i="47"/>
  <c r="PV241" i="47"/>
  <c r="PW241" i="47"/>
  <c r="PX241" i="47"/>
  <c r="PY241" i="47"/>
  <c r="PZ241" i="47"/>
  <c r="QA241" i="47"/>
  <c r="QB241" i="47"/>
  <c r="QC241" i="47"/>
  <c r="QD241" i="47"/>
  <c r="QE241" i="47"/>
  <c r="QF241" i="47"/>
  <c r="QG241" i="47"/>
  <c r="QH241" i="47"/>
  <c r="QI241" i="47"/>
  <c r="QJ241" i="47"/>
  <c r="QK241" i="47"/>
  <c r="QL241" i="47"/>
  <c r="QM241" i="47"/>
  <c r="QN241" i="47"/>
  <c r="QO241" i="47"/>
  <c r="QP241" i="47"/>
  <c r="QQ241" i="47"/>
  <c r="QR241" i="47"/>
  <c r="QS241" i="47"/>
  <c r="QT241" i="47"/>
  <c r="QU241" i="47"/>
  <c r="QV241" i="47"/>
  <c r="QW241" i="47"/>
  <c r="QX241" i="47"/>
  <c r="QY241" i="47"/>
  <c r="QZ241" i="47"/>
  <c r="RA241" i="47"/>
  <c r="RB241" i="47"/>
  <c r="RC241" i="47"/>
  <c r="RD241" i="47"/>
  <c r="RE241" i="47"/>
  <c r="RF241" i="47"/>
  <c r="RG241" i="47"/>
  <c r="RH241" i="47"/>
  <c r="RI241" i="47"/>
  <c r="RJ241" i="47"/>
  <c r="RK241" i="47"/>
  <c r="RL241" i="47"/>
  <c r="RM241" i="47"/>
  <c r="RN241" i="47"/>
  <c r="RO241" i="47"/>
  <c r="RP241" i="47"/>
  <c r="RQ241" i="47"/>
  <c r="RR241" i="47"/>
  <c r="RS241" i="47"/>
  <c r="RT241" i="47"/>
  <c r="RU241" i="47"/>
  <c r="RV241" i="47"/>
  <c r="RW241" i="47"/>
  <c r="RX241" i="47"/>
  <c r="RY241" i="47"/>
  <c r="RZ241" i="47"/>
  <c r="SA241" i="47"/>
  <c r="SB241" i="47"/>
  <c r="SC241" i="47"/>
  <c r="SD241" i="47"/>
  <c r="SE241" i="47"/>
  <c r="SF241" i="47"/>
  <c r="SG241" i="47"/>
  <c r="SH241" i="47"/>
  <c r="SI241" i="47"/>
  <c r="SJ241" i="47"/>
  <c r="SK241" i="47"/>
  <c r="SL241" i="47"/>
  <c r="SM241" i="47"/>
  <c r="SN241" i="47"/>
  <c r="SO241" i="47"/>
  <c r="SP241" i="47"/>
  <c r="SQ241" i="47"/>
  <c r="SR241" i="47"/>
  <c r="SS241" i="47"/>
  <c r="ST241" i="47"/>
  <c r="SU241" i="47"/>
  <c r="SV241" i="47"/>
  <c r="SW241" i="47"/>
  <c r="SX241" i="47"/>
  <c r="SY241" i="47"/>
  <c r="SZ241" i="47"/>
  <c r="TA241" i="47"/>
  <c r="TB241" i="47"/>
  <c r="TC241" i="47"/>
  <c r="TD241" i="47"/>
  <c r="TE241" i="47"/>
  <c r="TF241" i="47"/>
  <c r="TG241" i="47"/>
  <c r="TH241" i="47"/>
  <c r="TI241" i="47"/>
  <c r="TJ241" i="47"/>
  <c r="TK241" i="47"/>
  <c r="TL241" i="47"/>
  <c r="TM241" i="47"/>
  <c r="TN241" i="47"/>
  <c r="TO241" i="47"/>
  <c r="TP241" i="47"/>
  <c r="TQ241" i="47"/>
  <c r="TR241" i="47"/>
  <c r="TS241" i="47"/>
  <c r="TT241" i="47"/>
  <c r="TU241" i="47"/>
  <c r="TV241" i="47"/>
  <c r="TW241" i="47"/>
  <c r="TX241" i="47"/>
  <c r="TY241" i="47"/>
  <c r="TZ241" i="47"/>
  <c r="UA241" i="47"/>
  <c r="UB241" i="47"/>
  <c r="UC241" i="47"/>
  <c r="UD241" i="47"/>
  <c r="UE241" i="47"/>
  <c r="UF241" i="47"/>
  <c r="UG241" i="47"/>
  <c r="UH241" i="47"/>
  <c r="UI241" i="47"/>
  <c r="UJ241" i="47"/>
  <c r="UK241" i="47"/>
  <c r="UL241" i="47"/>
  <c r="UM241" i="47"/>
  <c r="UN241" i="47"/>
  <c r="UO241" i="47"/>
  <c r="UP241" i="47"/>
  <c r="UQ241" i="47"/>
  <c r="UR241" i="47"/>
  <c r="US241" i="47"/>
  <c r="UT241" i="47"/>
  <c r="UU241" i="47"/>
  <c r="UV241" i="47"/>
  <c r="UW241" i="47"/>
  <c r="UX241" i="47"/>
  <c r="UY241" i="47"/>
  <c r="UZ241" i="47"/>
  <c r="VA241" i="47"/>
  <c r="VB241" i="47"/>
  <c r="VC241" i="47"/>
  <c r="VD241" i="47"/>
  <c r="VE241" i="47"/>
  <c r="VF241" i="47"/>
  <c r="VG241" i="47"/>
  <c r="VH241" i="47"/>
  <c r="VI241" i="47"/>
  <c r="VJ241" i="47"/>
  <c r="VK241" i="47"/>
  <c r="VL241" i="47"/>
  <c r="VM241" i="47"/>
  <c r="VN241" i="47"/>
  <c r="VO241" i="47"/>
  <c r="VP241" i="47"/>
  <c r="VQ241" i="47"/>
  <c r="VR241" i="47"/>
  <c r="VS241" i="47"/>
  <c r="VT241" i="47"/>
  <c r="VU241" i="47"/>
  <c r="VV241" i="47"/>
  <c r="VW241" i="47"/>
  <c r="VX241" i="47"/>
  <c r="VY241" i="47"/>
  <c r="VZ241" i="47"/>
  <c r="WA241" i="47"/>
  <c r="WB241" i="47"/>
  <c r="WC241" i="47"/>
  <c r="WD241" i="47"/>
  <c r="WE241" i="47"/>
  <c r="WF241" i="47"/>
  <c r="WG241" i="47"/>
  <c r="WH241" i="47"/>
  <c r="WI241" i="47"/>
  <c r="WJ241" i="47"/>
  <c r="WK241" i="47"/>
  <c r="WL241" i="47"/>
  <c r="WM241" i="47"/>
  <c r="WN241" i="47"/>
  <c r="WO241" i="47"/>
  <c r="WP241" i="47"/>
  <c r="WQ241" i="47"/>
  <c r="WR241" i="47"/>
  <c r="WS241" i="47"/>
  <c r="WT241" i="47"/>
  <c r="WU241" i="47"/>
  <c r="WV241" i="47"/>
  <c r="WW241" i="47"/>
  <c r="WX241" i="47"/>
  <c r="WY241" i="47"/>
  <c r="WZ241" i="47"/>
  <c r="XA241" i="47"/>
  <c r="XB241" i="47"/>
  <c r="XC241" i="47"/>
  <c r="XD241" i="47"/>
  <c r="XE241" i="47"/>
  <c r="XF241" i="47"/>
  <c r="XG241" i="47"/>
  <c r="XH241" i="47"/>
  <c r="XI241" i="47"/>
  <c r="XJ241" i="47"/>
  <c r="XK241" i="47"/>
  <c r="XL241" i="47"/>
  <c r="XM241" i="47"/>
  <c r="XN241" i="47"/>
  <c r="XO241" i="47"/>
  <c r="XP241" i="47"/>
  <c r="XQ241" i="47"/>
  <c r="XR241" i="47"/>
  <c r="XS241" i="47"/>
  <c r="XT241" i="47"/>
  <c r="XU241" i="47"/>
  <c r="XV241" i="47"/>
  <c r="XW241" i="47"/>
  <c r="XX241" i="47"/>
  <c r="XY241" i="47"/>
  <c r="XZ241" i="47"/>
  <c r="YA241" i="47"/>
  <c r="YB241" i="47"/>
  <c r="YC241" i="47"/>
  <c r="YD241" i="47"/>
  <c r="YE241" i="47"/>
  <c r="YF241" i="47"/>
  <c r="YG241" i="47"/>
  <c r="YH241" i="47"/>
  <c r="YI241" i="47"/>
  <c r="YJ241" i="47"/>
  <c r="YK241" i="47"/>
  <c r="YL241" i="47"/>
  <c r="YM241" i="47"/>
  <c r="YN241" i="47"/>
  <c r="YO241" i="47"/>
  <c r="YP241" i="47"/>
  <c r="YQ241" i="47"/>
  <c r="YR241" i="47"/>
  <c r="YS241" i="47"/>
  <c r="YT241" i="47"/>
  <c r="YU241" i="47"/>
  <c r="YV241" i="47"/>
  <c r="YW241" i="47"/>
  <c r="YX241" i="47"/>
  <c r="YY241" i="47"/>
  <c r="YZ241" i="47"/>
  <c r="ZA241" i="47"/>
  <c r="ZB241" i="47"/>
  <c r="ZC241" i="47"/>
  <c r="ZD241" i="47"/>
  <c r="ZE241" i="47"/>
  <c r="ZF241" i="47"/>
  <c r="ZG241" i="47"/>
  <c r="ZH241" i="47"/>
  <c r="ZI241" i="47"/>
  <c r="ZJ241" i="47"/>
  <c r="ZK241" i="47"/>
  <c r="ZL241" i="47"/>
  <c r="ZM241" i="47"/>
  <c r="ZN241" i="47"/>
  <c r="ZO241" i="47"/>
  <c r="ZP241" i="47"/>
  <c r="ZQ241" i="47"/>
  <c r="ZR241" i="47"/>
  <c r="ZS241" i="47"/>
  <c r="ZT241" i="47"/>
  <c r="ZU241" i="47"/>
  <c r="ZV241" i="47"/>
  <c r="ZW241" i="47"/>
  <c r="ZX241" i="47"/>
  <c r="ZY241" i="47"/>
  <c r="ZZ241" i="47"/>
  <c r="AAA241" i="47"/>
  <c r="AAB241" i="47"/>
  <c r="AAC241" i="47"/>
  <c r="AAD241" i="47"/>
  <c r="AAE241" i="47"/>
  <c r="AAF241" i="47"/>
  <c r="AAG241" i="47"/>
  <c r="AAH241" i="47"/>
  <c r="AAI241" i="47"/>
  <c r="AAJ241" i="47"/>
  <c r="AAK241" i="47"/>
  <c r="AAL241" i="47"/>
  <c r="AAM241" i="47"/>
  <c r="AAN241" i="47"/>
  <c r="AAO241" i="47"/>
  <c r="AAP241" i="47"/>
  <c r="AAQ241" i="47"/>
  <c r="AAR241" i="47"/>
  <c r="AAS241" i="47"/>
  <c r="AAT241" i="47"/>
  <c r="AAU241" i="47"/>
  <c r="AAV241" i="47"/>
  <c r="AAW241" i="47"/>
  <c r="AAX241" i="47"/>
  <c r="AAY241" i="47"/>
  <c r="AAZ241" i="47"/>
  <c r="ABA241" i="47"/>
  <c r="ABB241" i="47"/>
  <c r="ABC241" i="47"/>
  <c r="ABD241" i="47"/>
  <c r="ABE241" i="47"/>
  <c r="ABF241" i="47"/>
  <c r="ABG241" i="47"/>
  <c r="ABH241" i="47"/>
  <c r="ABI241" i="47"/>
  <c r="ABJ241" i="47"/>
  <c r="ABK241" i="47"/>
  <c r="ABL241" i="47"/>
  <c r="ABM241" i="47"/>
  <c r="ABN241" i="47"/>
  <c r="ABO241" i="47"/>
  <c r="ABP241" i="47"/>
  <c r="ABQ241" i="47"/>
  <c r="ABR241" i="47"/>
  <c r="ABS241" i="47"/>
  <c r="ABT241" i="47"/>
  <c r="ABU241" i="47"/>
  <c r="ABV241" i="47"/>
  <c r="ABW241" i="47"/>
  <c r="ABX241" i="47"/>
  <c r="ABY241" i="47"/>
  <c r="ABZ241" i="47"/>
  <c r="ACA241" i="47"/>
  <c r="ACB241" i="47"/>
  <c r="ACC241" i="47"/>
  <c r="ACD241" i="47"/>
  <c r="ACE241" i="47"/>
  <c r="ACF241" i="47"/>
  <c r="ACG241" i="47"/>
  <c r="ACH241" i="47"/>
  <c r="ACI241" i="47"/>
  <c r="ACJ241" i="47"/>
  <c r="ACK241" i="47"/>
  <c r="ACL241" i="47"/>
  <c r="ACM241" i="47"/>
  <c r="ACN241" i="47"/>
  <c r="ACO241" i="47"/>
  <c r="ACP241" i="47"/>
  <c r="ACQ241" i="47"/>
  <c r="ACR241" i="47"/>
  <c r="ACS241" i="47"/>
  <c r="ACT241" i="47"/>
  <c r="ACU241" i="47"/>
  <c r="ACV241" i="47"/>
  <c r="ACW241" i="47"/>
  <c r="ACX241" i="47"/>
  <c r="ACY241" i="47"/>
  <c r="ACZ241" i="47"/>
  <c r="ADA241" i="47"/>
  <c r="ADB241" i="47"/>
  <c r="ADC241" i="47"/>
  <c r="ADD241" i="47"/>
  <c r="ADE241" i="47"/>
  <c r="ADF241" i="47"/>
  <c r="ADG241" i="47"/>
  <c r="ADH241" i="47"/>
  <c r="ADI241" i="47"/>
  <c r="ADJ241" i="47"/>
  <c r="ADK241" i="47"/>
  <c r="ADL241" i="47"/>
  <c r="ADM241" i="47"/>
  <c r="ADN241" i="47"/>
  <c r="ADO241" i="47"/>
  <c r="ADP241" i="47"/>
  <c r="ADQ241" i="47"/>
  <c r="ADR241" i="47"/>
  <c r="ADS241" i="47"/>
  <c r="ADT241" i="47"/>
  <c r="ADU241" i="47"/>
  <c r="ADV241" i="47"/>
  <c r="ADW241" i="47"/>
  <c r="ADX241" i="47"/>
  <c r="ADY241" i="47"/>
  <c r="ADZ241" i="47"/>
  <c r="AEA241" i="47"/>
  <c r="AEB241" i="47"/>
  <c r="AEC241" i="47"/>
  <c r="AED241" i="47"/>
  <c r="AEE241" i="47"/>
  <c r="AEF241" i="47"/>
  <c r="AEG241" i="47"/>
  <c r="AEH241" i="47"/>
  <c r="AEI241" i="47"/>
  <c r="AEJ241" i="47"/>
  <c r="AEK241" i="47"/>
  <c r="AEL241" i="47"/>
  <c r="AEM241" i="47"/>
  <c r="AEN241" i="47"/>
  <c r="AEO241" i="47"/>
  <c r="AEP241" i="47"/>
  <c r="AEQ241" i="47"/>
  <c r="AER241" i="47"/>
  <c r="AES241" i="47"/>
  <c r="AET241" i="47"/>
  <c r="AEU241" i="47"/>
  <c r="AEV241" i="47"/>
  <c r="AEW241" i="47"/>
  <c r="AEX241" i="47"/>
  <c r="AEY241" i="47"/>
  <c r="AEZ241" i="47"/>
  <c r="AFA241" i="47"/>
  <c r="AFB241" i="47"/>
  <c r="AFC241" i="47"/>
  <c r="AFD241" i="47"/>
  <c r="AFE241" i="47"/>
  <c r="AFF241" i="47"/>
  <c r="AFG241" i="47"/>
  <c r="AFH241" i="47"/>
  <c r="AFI241" i="47"/>
  <c r="AFJ241" i="47"/>
  <c r="AFK241" i="47"/>
  <c r="AFL241" i="47"/>
  <c r="AFM241" i="47"/>
  <c r="AFN241" i="47"/>
  <c r="AFO241" i="47"/>
  <c r="AFP241" i="47"/>
  <c r="AFQ241" i="47"/>
  <c r="AFR241" i="47"/>
  <c r="AFS241" i="47"/>
  <c r="AFT241" i="47"/>
  <c r="AFU241" i="47"/>
  <c r="AFV241" i="47"/>
  <c r="AFW241" i="47"/>
  <c r="AFX241" i="47"/>
  <c r="AFY241" i="47"/>
  <c r="AFZ241" i="47"/>
  <c r="AGA241" i="47"/>
  <c r="AGB241" i="47"/>
  <c r="AGC241" i="47"/>
  <c r="AGD241" i="47"/>
  <c r="AGE241" i="47"/>
  <c r="AGF241" i="47"/>
  <c r="AGG241" i="47"/>
  <c r="AGH241" i="47"/>
  <c r="AGI241" i="47"/>
  <c r="AGJ241" i="47"/>
  <c r="AGK241" i="47"/>
  <c r="AGL241" i="47"/>
  <c r="AGM241" i="47"/>
  <c r="AGN241" i="47"/>
  <c r="AGO241" i="47"/>
  <c r="AGP241" i="47"/>
  <c r="AGQ241" i="47"/>
  <c r="AGR241" i="47"/>
  <c r="AGS241" i="47"/>
  <c r="AGT241" i="47"/>
  <c r="AGU241" i="47"/>
  <c r="AGV241" i="47"/>
  <c r="AGW241" i="47"/>
  <c r="AGX241" i="47"/>
  <c r="AGY241" i="47"/>
  <c r="AGZ241" i="47"/>
  <c r="AHA241" i="47"/>
  <c r="AHB241" i="47"/>
  <c r="AHC241" i="47"/>
  <c r="AHD241" i="47"/>
  <c r="AHE241" i="47"/>
  <c r="AHF241" i="47"/>
  <c r="AHG241" i="47"/>
  <c r="AHH241" i="47"/>
  <c r="AHI241" i="47"/>
  <c r="AHJ241" i="47"/>
  <c r="AHK241" i="47"/>
  <c r="AHL241" i="47"/>
  <c r="AHM241" i="47"/>
  <c r="AHN241" i="47"/>
  <c r="AHO241" i="47"/>
  <c r="AHP241" i="47"/>
  <c r="AHQ241" i="47"/>
  <c r="AHR241" i="47"/>
  <c r="AHS241" i="47"/>
  <c r="AHT241" i="47"/>
  <c r="AHU241" i="47"/>
  <c r="AHV241" i="47"/>
  <c r="AHW241" i="47"/>
  <c r="AHX241" i="47"/>
  <c r="AHY241" i="47"/>
  <c r="AHZ241" i="47"/>
  <c r="AIA241" i="47"/>
  <c r="AIB241" i="47"/>
  <c r="AIC241" i="47"/>
  <c r="AID241" i="47"/>
  <c r="AIE241" i="47"/>
  <c r="AIF241" i="47"/>
  <c r="AIG241" i="47"/>
  <c r="AIH241" i="47"/>
  <c r="AII241" i="47"/>
  <c r="AIJ241" i="47"/>
  <c r="AIK241" i="47"/>
  <c r="AIL241" i="47"/>
  <c r="AIM241" i="47"/>
  <c r="AIN241" i="47"/>
  <c r="AIO241" i="47"/>
  <c r="AIP241" i="47"/>
  <c r="AIQ241" i="47"/>
  <c r="AIR241" i="47"/>
  <c r="AIS241" i="47"/>
  <c r="AIT241" i="47"/>
  <c r="AIU241" i="47"/>
  <c r="AIV241" i="47"/>
  <c r="AIW241" i="47"/>
  <c r="AIX241" i="47"/>
  <c r="AIY241" i="47"/>
  <c r="AIZ241" i="47"/>
  <c r="AJA241" i="47"/>
  <c r="AJB241" i="47"/>
  <c r="AJC241" i="47"/>
  <c r="AJD241" i="47"/>
  <c r="AJE241" i="47"/>
  <c r="AJF241" i="47"/>
  <c r="AJG241" i="47"/>
  <c r="AJH241" i="47"/>
  <c r="AJI241" i="47"/>
  <c r="AJJ241" i="47"/>
  <c r="AJK241" i="47"/>
  <c r="AJL241" i="47"/>
  <c r="AJM241" i="47"/>
  <c r="AJN241" i="47"/>
  <c r="AJO241" i="47"/>
  <c r="AJP241" i="47"/>
  <c r="AJQ241" i="47"/>
  <c r="AJR241" i="47"/>
  <c r="AJS241" i="47"/>
  <c r="AJT241" i="47"/>
  <c r="AJU241" i="47"/>
  <c r="AJV241" i="47"/>
  <c r="AJW241" i="47"/>
  <c r="AJX241" i="47"/>
  <c r="AJY241" i="47"/>
  <c r="AJZ241" i="47"/>
  <c r="AKA241" i="47"/>
  <c r="AKB241" i="47"/>
  <c r="AKC241" i="47"/>
  <c r="AKD241" i="47"/>
  <c r="AKE241" i="47"/>
  <c r="AKF241" i="47"/>
  <c r="AKG241" i="47"/>
  <c r="AKH241" i="47"/>
  <c r="AKI241" i="47"/>
  <c r="AKJ241" i="47"/>
  <c r="AKK241" i="47"/>
  <c r="AKL241" i="47"/>
  <c r="AKM241" i="47"/>
  <c r="AKN241" i="47"/>
  <c r="AKO241" i="47"/>
  <c r="AKP241" i="47"/>
  <c r="AKQ241" i="47"/>
  <c r="AKR241" i="47"/>
  <c r="AKS241" i="47"/>
  <c r="AKT241" i="47"/>
  <c r="AKU241" i="47"/>
  <c r="AKV241" i="47"/>
  <c r="AKW241" i="47"/>
  <c r="AKX241" i="47"/>
  <c r="AKY241" i="47"/>
  <c r="AKZ241" i="47"/>
  <c r="ALA241" i="47"/>
  <c r="ALB241" i="47"/>
  <c r="ALC241" i="47"/>
  <c r="ALD241" i="47"/>
  <c r="ALE241" i="47"/>
  <c r="ALF241" i="47"/>
  <c r="ALG241" i="47"/>
  <c r="ALH241" i="47"/>
  <c r="ALI241" i="47"/>
  <c r="ALJ241" i="47"/>
  <c r="ALK241" i="47"/>
  <c r="ALL241" i="47"/>
  <c r="ALM241" i="47"/>
  <c r="ALN241" i="47"/>
  <c r="ALO241" i="47"/>
  <c r="ALP241" i="47"/>
  <c r="ALQ241" i="47"/>
  <c r="ALR241" i="47"/>
  <c r="ALS241" i="47"/>
  <c r="ALT241" i="47"/>
  <c r="ALU241" i="47"/>
  <c r="ALV241" i="47"/>
  <c r="ALW241" i="47"/>
  <c r="ALX241" i="47"/>
  <c r="ALY241" i="47"/>
  <c r="ALZ241" i="47"/>
  <c r="AMA241" i="47"/>
  <c r="AMB241" i="47"/>
  <c r="AMC241" i="47"/>
  <c r="AMD241" i="47"/>
  <c r="AME241" i="47"/>
  <c r="AMF241" i="47"/>
  <c r="AMG241" i="47"/>
  <c r="AMH241" i="47"/>
  <c r="AMI241" i="47"/>
  <c r="AMJ241" i="47"/>
  <c r="AMK241" i="47"/>
  <c r="AML241" i="47"/>
  <c r="AMM241" i="47"/>
  <c r="AMN241" i="47"/>
  <c r="AMO241" i="47"/>
  <c r="AMP241" i="47"/>
  <c r="AMQ241" i="47"/>
  <c r="AMR241" i="47"/>
  <c r="AMS241" i="47"/>
  <c r="AMT241" i="47"/>
  <c r="AMU241" i="47"/>
  <c r="AMV241" i="47"/>
  <c r="AMW241" i="47"/>
  <c r="AMX241" i="47"/>
  <c r="AMY241" i="47"/>
  <c r="AMZ241" i="47"/>
  <c r="ANA241" i="47"/>
  <c r="ANB241" i="47"/>
  <c r="ANC241" i="47"/>
  <c r="AND241" i="47"/>
  <c r="ANE241" i="47"/>
  <c r="ANF241" i="47"/>
  <c r="ANG241" i="47"/>
  <c r="ANH241" i="47"/>
  <c r="ANI241" i="47"/>
  <c r="ANJ241" i="47"/>
  <c r="ANK241" i="47"/>
  <c r="ANL241" i="47"/>
  <c r="ANM241" i="47"/>
  <c r="ANN241" i="47"/>
  <c r="ANO241" i="47"/>
  <c r="ANP241" i="47"/>
  <c r="ANQ241" i="47"/>
  <c r="ANR241" i="47"/>
  <c r="ANS241" i="47"/>
  <c r="ANT241" i="47"/>
  <c r="ANU241" i="47"/>
  <c r="ANV241" i="47"/>
  <c r="ANW241" i="47"/>
  <c r="ANX241" i="47"/>
  <c r="ANY241" i="47"/>
  <c r="ANZ241" i="47"/>
  <c r="AOA241" i="47"/>
  <c r="AOB241" i="47"/>
  <c r="AOC241" i="47"/>
  <c r="AOD241" i="47"/>
  <c r="AOE241" i="47"/>
  <c r="AOF241" i="47"/>
  <c r="AOG241" i="47"/>
  <c r="AOH241" i="47"/>
  <c r="AOI241" i="47"/>
  <c r="AOJ241" i="47"/>
  <c r="AOK241" i="47"/>
  <c r="AOL241" i="47"/>
  <c r="AOM241" i="47"/>
  <c r="AON241" i="47"/>
  <c r="AOO241" i="47"/>
  <c r="AOP241" i="47"/>
  <c r="AOQ241" i="47"/>
  <c r="AOR241" i="47"/>
  <c r="AOS241" i="47"/>
  <c r="AOT241" i="47"/>
  <c r="AOU241" i="47"/>
  <c r="AOV241" i="47"/>
  <c r="AOW241" i="47"/>
  <c r="AOX241" i="47"/>
  <c r="AOY241" i="47"/>
  <c r="AOZ241" i="47"/>
  <c r="APA241" i="47"/>
  <c r="APB241" i="47"/>
  <c r="APC241" i="47"/>
  <c r="APD241" i="47"/>
  <c r="APE241" i="47"/>
  <c r="APF241" i="47"/>
  <c r="APG241" i="47"/>
  <c r="APH241" i="47"/>
  <c r="API241" i="47"/>
  <c r="APJ241" i="47"/>
  <c r="APK241" i="47"/>
  <c r="APL241" i="47"/>
  <c r="APM241" i="47"/>
  <c r="APN241" i="47"/>
  <c r="APO241" i="47"/>
  <c r="APP241" i="47"/>
  <c r="APQ241" i="47"/>
  <c r="APR241" i="47"/>
  <c r="APS241" i="47"/>
  <c r="APT241" i="47"/>
  <c r="APU241" i="47"/>
  <c r="APV241" i="47"/>
  <c r="APW241" i="47"/>
  <c r="APX241" i="47"/>
  <c r="APY241" i="47"/>
  <c r="APZ241" i="47"/>
  <c r="AQA241" i="47"/>
  <c r="AQB241" i="47"/>
  <c r="AQC241" i="47"/>
  <c r="AQD241" i="47"/>
  <c r="AQE241" i="47"/>
  <c r="AQF241" i="47"/>
  <c r="AQG241" i="47"/>
  <c r="AQH241" i="47"/>
  <c r="AQI241" i="47"/>
  <c r="AQJ241" i="47"/>
  <c r="AQK241" i="47"/>
  <c r="AQL241" i="47"/>
  <c r="AQM241" i="47"/>
  <c r="AQN241" i="47"/>
  <c r="AQO241" i="47"/>
  <c r="AQP241" i="47"/>
  <c r="AQQ241" i="47"/>
  <c r="AQR241" i="47"/>
  <c r="AQS241" i="47"/>
  <c r="AQT241" i="47"/>
  <c r="AQU241" i="47"/>
  <c r="AQV241" i="47"/>
  <c r="AQW241" i="47"/>
  <c r="AQX241" i="47"/>
  <c r="AQY241" i="47"/>
  <c r="AQZ241" i="47"/>
  <c r="ARA241" i="47"/>
  <c r="ARB241" i="47"/>
  <c r="ARC241" i="47"/>
  <c r="ARD241" i="47"/>
  <c r="ARE241" i="47"/>
  <c r="ARF241" i="47"/>
  <c r="ARG241" i="47"/>
  <c r="ARH241" i="47"/>
  <c r="ARI241" i="47"/>
  <c r="ARJ241" i="47"/>
  <c r="ARK241" i="47"/>
  <c r="ARL241" i="47"/>
  <c r="ARM241" i="47"/>
  <c r="ARN241" i="47"/>
  <c r="ARO241" i="47"/>
  <c r="ARP241" i="47"/>
  <c r="ARQ241" i="47"/>
  <c r="ARR241" i="47"/>
  <c r="ARS241" i="47"/>
  <c r="ART241" i="47"/>
  <c r="ARU241" i="47"/>
  <c r="ARV241" i="47"/>
  <c r="ARW241" i="47"/>
  <c r="ARX241" i="47"/>
  <c r="ARY241" i="47"/>
  <c r="ARZ241" i="47"/>
  <c r="ASA241" i="47"/>
  <c r="ASB241" i="47"/>
  <c r="ASC241" i="47"/>
  <c r="ASD241" i="47"/>
  <c r="ASE241" i="47"/>
  <c r="ASF241" i="47"/>
  <c r="ASG241" i="47"/>
  <c r="ASH241" i="47"/>
  <c r="ASI241" i="47"/>
  <c r="ASJ241" i="47"/>
  <c r="ASK241" i="47"/>
  <c r="ASL241" i="47"/>
  <c r="ASM241" i="47"/>
  <c r="ASN241" i="47"/>
  <c r="ASO241" i="47"/>
  <c r="ASP241" i="47"/>
  <c r="ASQ241" i="47"/>
  <c r="ASR241" i="47"/>
  <c r="ASS241" i="47"/>
  <c r="AST241" i="47"/>
  <c r="ASU241" i="47"/>
  <c r="ASV241" i="47"/>
  <c r="ASW241" i="47"/>
  <c r="ASX241" i="47"/>
  <c r="ASY241" i="47"/>
  <c r="ASZ241" i="47"/>
  <c r="ATA241" i="47"/>
  <c r="ATB241" i="47"/>
  <c r="ATC241" i="47"/>
  <c r="ATD241" i="47"/>
  <c r="ATE241" i="47"/>
  <c r="ATF241" i="47"/>
  <c r="ATG241" i="47"/>
  <c r="ATH241" i="47"/>
  <c r="ATI241" i="47"/>
  <c r="ATJ241" i="47"/>
  <c r="ATK241" i="47"/>
  <c r="ATL241" i="47"/>
  <c r="ATM241" i="47"/>
  <c r="ATN241" i="47"/>
  <c r="ATO241" i="47"/>
  <c r="ATP241" i="47"/>
  <c r="ATQ241" i="47"/>
  <c r="ATR241" i="47"/>
  <c r="ATS241" i="47"/>
  <c r="ATT241" i="47"/>
  <c r="ATU241" i="47"/>
  <c r="ATV241" i="47"/>
  <c r="ATW241" i="47"/>
  <c r="ATX241" i="47"/>
  <c r="ATY241" i="47"/>
  <c r="ATZ241" i="47"/>
  <c r="AUA241" i="47"/>
  <c r="AUB241" i="47"/>
  <c r="AUC241" i="47"/>
  <c r="AUD241" i="47"/>
  <c r="AUE241" i="47"/>
  <c r="AUF241" i="47"/>
  <c r="AUG241" i="47"/>
  <c r="AUH241" i="47"/>
  <c r="AUI241" i="47"/>
  <c r="AUJ241" i="47"/>
  <c r="AUK241" i="47"/>
  <c r="AUL241" i="47"/>
  <c r="AUM241" i="47"/>
  <c r="AUN241" i="47"/>
  <c r="AUO241" i="47"/>
  <c r="AUP241" i="47"/>
  <c r="AUQ241" i="47"/>
  <c r="AUR241" i="47"/>
  <c r="AUS241" i="47"/>
  <c r="AUT241" i="47"/>
  <c r="AUU241" i="47"/>
  <c r="AUV241" i="47"/>
  <c r="AUW241" i="47"/>
  <c r="AUX241" i="47"/>
  <c r="AUY241" i="47"/>
  <c r="AUZ241" i="47"/>
  <c r="AVA241" i="47"/>
  <c r="AVB241" i="47"/>
  <c r="AVC241" i="47"/>
  <c r="AVD241" i="47"/>
  <c r="AVE241" i="47"/>
  <c r="AVF241" i="47"/>
  <c r="AVG241" i="47"/>
  <c r="AVH241" i="47"/>
  <c r="AVI241" i="47"/>
  <c r="AVJ241" i="47"/>
  <c r="AVK241" i="47"/>
  <c r="AVL241" i="47"/>
  <c r="AVM241" i="47"/>
  <c r="AVN241" i="47"/>
  <c r="AVO241" i="47"/>
  <c r="AVP241" i="47"/>
  <c r="AVQ241" i="47"/>
  <c r="AVR241" i="47"/>
  <c r="AVS241" i="47"/>
  <c r="AVT241" i="47"/>
  <c r="AVU241" i="47"/>
  <c r="AVV241" i="47"/>
  <c r="AVW241" i="47"/>
  <c r="AVX241" i="47"/>
  <c r="AVY241" i="47"/>
  <c r="AVZ241" i="47"/>
  <c r="AWA241" i="47"/>
  <c r="AWB241" i="47"/>
  <c r="AWC241" i="47"/>
  <c r="AWD241" i="47"/>
  <c r="AWE241" i="47"/>
  <c r="AWF241" i="47"/>
  <c r="AWG241" i="47"/>
  <c r="AWH241" i="47"/>
  <c r="AWI241" i="47"/>
  <c r="AWJ241" i="47"/>
  <c r="AWK241" i="47"/>
  <c r="AWL241" i="47"/>
  <c r="AWM241" i="47"/>
  <c r="AWN241" i="47"/>
  <c r="AWO241" i="47"/>
  <c r="AWP241" i="47"/>
  <c r="AWQ241" i="47"/>
  <c r="AWR241" i="47"/>
  <c r="AWS241" i="47"/>
  <c r="AWT241" i="47"/>
  <c r="AWU241" i="47"/>
  <c r="AWV241" i="47"/>
  <c r="AWW241" i="47"/>
  <c r="AWX241" i="47"/>
  <c r="AWY241" i="47"/>
  <c r="AWZ241" i="47"/>
  <c r="AXA241" i="47"/>
  <c r="AXB241" i="47"/>
  <c r="AXC241" i="47"/>
  <c r="AXD241" i="47"/>
  <c r="AXE241" i="47"/>
  <c r="AXF241" i="47"/>
  <c r="AXG241" i="47"/>
  <c r="AXH241" i="47"/>
  <c r="AXI241" i="47"/>
  <c r="AXJ241" i="47"/>
  <c r="AXK241" i="47"/>
  <c r="AXL241" i="47"/>
  <c r="AXM241" i="47"/>
  <c r="AXN241" i="47"/>
  <c r="AXO241" i="47"/>
  <c r="AXP241" i="47"/>
  <c r="AXQ241" i="47"/>
  <c r="AXR241" i="47"/>
  <c r="AXS241" i="47"/>
  <c r="AXT241" i="47"/>
  <c r="AXU241" i="47"/>
  <c r="AXV241" i="47"/>
  <c r="AXW241" i="47"/>
  <c r="AXX241" i="47"/>
  <c r="AXY241" i="47"/>
  <c r="AXZ241" i="47"/>
  <c r="AYA241" i="47"/>
  <c r="AYB241" i="47"/>
  <c r="AYC241" i="47"/>
  <c r="AYD241" i="47"/>
  <c r="AYE241" i="47"/>
  <c r="AYF241" i="47"/>
  <c r="AYG241" i="47"/>
  <c r="AYH241" i="47"/>
  <c r="AYI241" i="47"/>
  <c r="AYJ241" i="47"/>
  <c r="AYK241" i="47"/>
  <c r="AYL241" i="47"/>
  <c r="AYM241" i="47"/>
  <c r="AYN241" i="47"/>
  <c r="AYO241" i="47"/>
  <c r="AYP241" i="47"/>
  <c r="AYQ241" i="47"/>
  <c r="AYR241" i="47"/>
  <c r="AYS241" i="47"/>
  <c r="AYT241" i="47"/>
  <c r="AYU241" i="47"/>
  <c r="AYV241" i="47"/>
  <c r="AYW241" i="47"/>
  <c r="AYX241" i="47"/>
  <c r="AYY241" i="47"/>
  <c r="AYZ241" i="47"/>
  <c r="AZA241" i="47"/>
  <c r="AZB241" i="47"/>
  <c r="AZC241" i="47"/>
  <c r="AZD241" i="47"/>
  <c r="AZE241" i="47"/>
  <c r="AZF241" i="47"/>
  <c r="AZG241" i="47"/>
  <c r="AZH241" i="47"/>
  <c r="AZI241" i="47"/>
  <c r="AZJ241" i="47"/>
  <c r="AZK241" i="47"/>
  <c r="AZL241" i="47"/>
  <c r="AZM241" i="47"/>
  <c r="AZN241" i="47"/>
  <c r="AZO241" i="47"/>
  <c r="AZP241" i="47"/>
  <c r="AZQ241" i="47"/>
  <c r="AZR241" i="47"/>
  <c r="AZS241" i="47"/>
  <c r="AZT241" i="47"/>
  <c r="AZU241" i="47"/>
  <c r="AZV241" i="47"/>
  <c r="AZW241" i="47"/>
  <c r="AZX241" i="47"/>
  <c r="AZY241" i="47"/>
  <c r="AZZ241" i="47"/>
  <c r="BAA241" i="47"/>
  <c r="BAB241" i="47"/>
  <c r="BAC241" i="47"/>
  <c r="BAD241" i="47"/>
  <c r="BAE241" i="47"/>
  <c r="BAF241" i="47"/>
  <c r="BAG241" i="47"/>
  <c r="BAH241" i="47"/>
  <c r="BAI241" i="47"/>
  <c r="BAJ241" i="47"/>
  <c r="BAK241" i="47"/>
  <c r="BAL241" i="47"/>
  <c r="BAM241" i="47"/>
  <c r="BAN241" i="47"/>
  <c r="BAO241" i="47"/>
  <c r="BAP241" i="47"/>
  <c r="BAQ241" i="47"/>
  <c r="BAR241" i="47"/>
  <c r="BAS241" i="47"/>
  <c r="BAT241" i="47"/>
  <c r="BAU241" i="47"/>
  <c r="BAV241" i="47"/>
  <c r="BAW241" i="47"/>
  <c r="BAX241" i="47"/>
  <c r="BAY241" i="47"/>
  <c r="BAZ241" i="47"/>
  <c r="BBA241" i="47"/>
  <c r="BBB241" i="47"/>
  <c r="BBC241" i="47"/>
  <c r="BBD241" i="47"/>
  <c r="BBE241" i="47"/>
  <c r="BBF241" i="47"/>
  <c r="BBG241" i="47"/>
  <c r="BBH241" i="47"/>
  <c r="BBI241" i="47"/>
  <c r="BBJ241" i="47"/>
  <c r="BBK241" i="47"/>
  <c r="BBL241" i="47"/>
  <c r="BBM241" i="47"/>
  <c r="BBN241" i="47"/>
  <c r="BBO241" i="47"/>
  <c r="BBP241" i="47"/>
  <c r="BBQ241" i="47"/>
  <c r="BBR241" i="47"/>
  <c r="BBS241" i="47"/>
  <c r="BBT241" i="47"/>
  <c r="BBU241" i="47"/>
  <c r="BBV241" i="47"/>
  <c r="BBW241" i="47"/>
  <c r="BBX241" i="47"/>
  <c r="BBY241" i="47"/>
  <c r="BBZ241" i="47"/>
  <c r="BCA241" i="47"/>
  <c r="BCB241" i="47"/>
  <c r="BCC241" i="47"/>
  <c r="BCD241" i="47"/>
  <c r="BCE241" i="47"/>
  <c r="BCF241" i="47"/>
  <c r="BCG241" i="47"/>
  <c r="BCH241" i="47"/>
  <c r="BCI241" i="47"/>
  <c r="BCJ241" i="47"/>
  <c r="BCK241" i="47"/>
  <c r="BCL241" i="47"/>
  <c r="BCM241" i="47"/>
  <c r="BCN241" i="47"/>
  <c r="BCO241" i="47"/>
  <c r="BCP241" i="47"/>
  <c r="BCQ241" i="47"/>
  <c r="BCR241" i="47"/>
  <c r="BCS241" i="47"/>
  <c r="BCT241" i="47"/>
  <c r="BCU241" i="47"/>
  <c r="BCV241" i="47"/>
  <c r="BCW241" i="47"/>
  <c r="BCX241" i="47"/>
  <c r="BCY241" i="47"/>
  <c r="BCZ241" i="47"/>
  <c r="BDA241" i="47"/>
  <c r="BDB241" i="47"/>
  <c r="BDC241" i="47"/>
  <c r="BDD241" i="47"/>
  <c r="BDE241" i="47"/>
  <c r="BDF241" i="47"/>
  <c r="BDG241" i="47"/>
  <c r="BDH241" i="47"/>
  <c r="BDI241" i="47"/>
  <c r="BDJ241" i="47"/>
  <c r="BDK241" i="47"/>
  <c r="BDL241" i="47"/>
  <c r="BDM241" i="47"/>
  <c r="BDN241" i="47"/>
  <c r="BDO241" i="47"/>
  <c r="BDP241" i="47"/>
  <c r="BDQ241" i="47"/>
  <c r="BDR241" i="47"/>
  <c r="BDS241" i="47"/>
  <c r="BDT241" i="47"/>
  <c r="BDU241" i="47"/>
  <c r="BDV241" i="47"/>
  <c r="BDW241" i="47"/>
  <c r="BDX241" i="47"/>
  <c r="BDY241" i="47"/>
  <c r="BDZ241" i="47"/>
  <c r="BEA241" i="47"/>
  <c r="BEB241" i="47"/>
  <c r="BEC241" i="47"/>
  <c r="BED241" i="47"/>
  <c r="BEE241" i="47"/>
  <c r="BEF241" i="47"/>
  <c r="BEG241" i="47"/>
  <c r="BEH241" i="47"/>
  <c r="BEI241" i="47"/>
  <c r="BEJ241" i="47"/>
  <c r="BEK241" i="47"/>
  <c r="BEL241" i="47"/>
  <c r="BEM241" i="47"/>
  <c r="BEN241" i="47"/>
  <c r="BEO241" i="47"/>
  <c r="BEP241" i="47"/>
  <c r="BEQ241" i="47"/>
  <c r="BER241" i="47"/>
  <c r="BES241" i="47"/>
  <c r="BET241" i="47"/>
  <c r="BEU241" i="47"/>
  <c r="BEV241" i="47"/>
  <c r="BEW241" i="47"/>
  <c r="BEX241" i="47"/>
  <c r="BEY241" i="47"/>
  <c r="BEZ241" i="47"/>
  <c r="BFA241" i="47"/>
  <c r="BFB241" i="47"/>
  <c r="BFC241" i="47"/>
  <c r="BFD241" i="47"/>
  <c r="BFE241" i="47"/>
  <c r="BFF241" i="47"/>
  <c r="BFG241" i="47"/>
  <c r="BFH241" i="47"/>
  <c r="BFI241" i="47"/>
  <c r="BFJ241" i="47"/>
  <c r="BFK241" i="47"/>
  <c r="BFL241" i="47"/>
  <c r="BFM241" i="47"/>
  <c r="BFN241" i="47"/>
  <c r="BFO241" i="47"/>
  <c r="BFP241" i="47"/>
  <c r="BFQ241" i="47"/>
  <c r="BFR241" i="47"/>
  <c r="BFS241" i="47"/>
  <c r="BFT241" i="47"/>
  <c r="BFU241" i="47"/>
  <c r="BFV241" i="47"/>
  <c r="BFW241" i="47"/>
  <c r="BFX241" i="47"/>
  <c r="BFY241" i="47"/>
  <c r="BFZ241" i="47"/>
  <c r="BGA241" i="47"/>
  <c r="BGB241" i="47"/>
  <c r="BGC241" i="47"/>
  <c r="BGD241" i="47"/>
  <c r="BGE241" i="47"/>
  <c r="BGF241" i="47"/>
  <c r="BGG241" i="47"/>
  <c r="BGH241" i="47"/>
  <c r="BGI241" i="47"/>
  <c r="BGJ241" i="47"/>
  <c r="BGK241" i="47"/>
  <c r="BGL241" i="47"/>
  <c r="BGM241" i="47"/>
  <c r="BGN241" i="47"/>
  <c r="BGO241" i="47"/>
  <c r="BGP241" i="47"/>
  <c r="BGQ241" i="47"/>
  <c r="BGR241" i="47"/>
  <c r="BGS241" i="47"/>
  <c r="BGT241" i="47"/>
  <c r="BGU241" i="47"/>
  <c r="BGV241" i="47"/>
  <c r="BGW241" i="47"/>
  <c r="BGX241" i="47"/>
  <c r="BGY241" i="47"/>
  <c r="BGZ241" i="47"/>
  <c r="BHA241" i="47"/>
  <c r="BHB241" i="47"/>
  <c r="BHC241" i="47"/>
  <c r="BHD241" i="47"/>
  <c r="BHE241" i="47"/>
  <c r="BHF241" i="47"/>
  <c r="BHG241" i="47"/>
  <c r="BHH241" i="47"/>
  <c r="BHI241" i="47"/>
  <c r="BHJ241" i="47"/>
  <c r="BHK241" i="47"/>
  <c r="BHL241" i="47"/>
  <c r="BHM241" i="47"/>
  <c r="BHN241" i="47"/>
  <c r="BHO241" i="47"/>
  <c r="BHP241" i="47"/>
  <c r="BHQ241" i="47"/>
  <c r="BHR241" i="47"/>
  <c r="BHS241" i="47"/>
  <c r="BHT241" i="47"/>
  <c r="BHU241" i="47"/>
  <c r="BHV241" i="47"/>
  <c r="BHW241" i="47"/>
  <c r="BHX241" i="47"/>
  <c r="BHY241" i="47"/>
  <c r="BHZ241" i="47"/>
  <c r="BIA241" i="47"/>
  <c r="BIB241" i="47"/>
  <c r="BIC241" i="47"/>
  <c r="BID241" i="47"/>
  <c r="BIE241" i="47"/>
  <c r="BIF241" i="47"/>
  <c r="BIG241" i="47"/>
  <c r="BIH241" i="47"/>
  <c r="BII241" i="47"/>
  <c r="BIJ241" i="47"/>
  <c r="BIK241" i="47"/>
  <c r="BIL241" i="47"/>
  <c r="BIM241" i="47"/>
  <c r="BIN241" i="47"/>
  <c r="BIO241" i="47"/>
  <c r="BIP241" i="47"/>
  <c r="BIQ241" i="47"/>
  <c r="BIR241" i="47"/>
  <c r="BIS241" i="47"/>
  <c r="BIT241" i="47"/>
  <c r="BIU241" i="47"/>
  <c r="BIV241" i="47"/>
  <c r="BIW241" i="47"/>
  <c r="BIX241" i="47"/>
  <c r="BIY241" i="47"/>
  <c r="BIZ241" i="47"/>
  <c r="BJA241" i="47"/>
  <c r="BJB241" i="47"/>
  <c r="BJC241" i="47"/>
  <c r="BJD241" i="47"/>
  <c r="BJE241" i="47"/>
  <c r="BJF241" i="47"/>
  <c r="BJG241" i="47"/>
  <c r="BJH241" i="47"/>
  <c r="BJI241" i="47"/>
  <c r="BJJ241" i="47"/>
  <c r="BJK241" i="47"/>
  <c r="BJL241" i="47"/>
  <c r="BJM241" i="47"/>
  <c r="BJN241" i="47"/>
  <c r="BJO241" i="47"/>
  <c r="BJP241" i="47"/>
  <c r="BJQ241" i="47"/>
  <c r="BJR241" i="47"/>
  <c r="BJS241" i="47"/>
  <c r="BJT241" i="47"/>
  <c r="BJU241" i="47"/>
  <c r="BJV241" i="47"/>
  <c r="BJW241" i="47"/>
  <c r="BJX241" i="47"/>
  <c r="BJY241" i="47"/>
  <c r="BJZ241" i="47"/>
  <c r="BKA241" i="47"/>
  <c r="BKB241" i="47"/>
  <c r="BKC241" i="47"/>
  <c r="BKD241" i="47"/>
  <c r="BKE241" i="47"/>
  <c r="BKF241" i="47"/>
  <c r="BKG241" i="47"/>
  <c r="BKH241" i="47"/>
  <c r="BKI241" i="47"/>
  <c r="BKJ241" i="47"/>
  <c r="BKK241" i="47"/>
  <c r="BKL241" i="47"/>
  <c r="BKM241" i="47"/>
  <c r="BKN241" i="47"/>
  <c r="BKO241" i="47"/>
  <c r="BKP241" i="47"/>
  <c r="BKQ241" i="47"/>
  <c r="BKR241" i="47"/>
  <c r="BKS241" i="47"/>
  <c r="BKT241" i="47"/>
  <c r="BKU241" i="47"/>
  <c r="BKV241" i="47"/>
  <c r="BKW241" i="47"/>
  <c r="BKX241" i="47"/>
  <c r="BKY241" i="47"/>
  <c r="BKZ241" i="47"/>
  <c r="BLA241" i="47"/>
  <c r="BLB241" i="47"/>
  <c r="BLC241" i="47"/>
  <c r="BLD241" i="47"/>
  <c r="BLE241" i="47"/>
  <c r="BLF241" i="47"/>
  <c r="BLG241" i="47"/>
  <c r="BLH241" i="47"/>
  <c r="BLI241" i="47"/>
  <c r="BLJ241" i="47"/>
  <c r="BLK241" i="47"/>
  <c r="BLL241" i="47"/>
  <c r="BLM241" i="47"/>
  <c r="BLN241" i="47"/>
  <c r="BLO241" i="47"/>
  <c r="BLP241" i="47"/>
  <c r="BLQ241" i="47"/>
  <c r="BLR241" i="47"/>
  <c r="BLS241" i="47"/>
  <c r="BLT241" i="47"/>
  <c r="BLU241" i="47"/>
  <c r="BLV241" i="47"/>
  <c r="BLW241" i="47"/>
  <c r="BLX241" i="47"/>
  <c r="BLY241" i="47"/>
  <c r="BLZ241" i="47"/>
  <c r="BMA241" i="47"/>
  <c r="BMB241" i="47"/>
  <c r="BMC241" i="47"/>
  <c r="BMD241" i="47"/>
  <c r="BME241" i="47"/>
  <c r="BMF241" i="47"/>
  <c r="BMG241" i="47"/>
  <c r="BMH241" i="47"/>
  <c r="BMI241" i="47"/>
  <c r="BMJ241" i="47"/>
  <c r="BMK241" i="47"/>
  <c r="BML241" i="47"/>
  <c r="BMM241" i="47"/>
  <c r="BMN241" i="47"/>
  <c r="BMO241" i="47"/>
  <c r="BMP241" i="47"/>
  <c r="BMQ241" i="47"/>
  <c r="BMR241" i="47"/>
  <c r="BMS241" i="47"/>
  <c r="BMT241" i="47"/>
  <c r="BMU241" i="47"/>
  <c r="BMV241" i="47"/>
  <c r="BMW241" i="47"/>
  <c r="BMX241" i="47"/>
  <c r="BMY241" i="47"/>
  <c r="BMZ241" i="47"/>
  <c r="BNA241" i="47"/>
  <c r="BNB241" i="47"/>
  <c r="BNC241" i="47"/>
  <c r="BND241" i="47"/>
  <c r="BNE241" i="47"/>
  <c r="BNF241" i="47"/>
  <c r="BNG241" i="47"/>
  <c r="BNH241" i="47"/>
  <c r="BNI241" i="47"/>
  <c r="BNJ241" i="47"/>
  <c r="BNK241" i="47"/>
  <c r="BNL241" i="47"/>
  <c r="BNM241" i="47"/>
  <c r="BNN241" i="47"/>
  <c r="BNO241" i="47"/>
  <c r="BNP241" i="47"/>
  <c r="BNQ241" i="47"/>
  <c r="BNR241" i="47"/>
  <c r="BNS241" i="47"/>
  <c r="BNT241" i="47"/>
  <c r="BNU241" i="47"/>
  <c r="BNV241" i="47"/>
  <c r="BNW241" i="47"/>
  <c r="BNX241" i="47"/>
  <c r="BNY241" i="47"/>
  <c r="BNZ241" i="47"/>
  <c r="BOA241" i="47"/>
  <c r="BOB241" i="47"/>
  <c r="BOC241" i="47"/>
  <c r="BOD241" i="47"/>
  <c r="BOE241" i="47"/>
  <c r="BOF241" i="47"/>
  <c r="BOG241" i="47"/>
  <c r="BOH241" i="47"/>
  <c r="BOI241" i="47"/>
  <c r="BOJ241" i="47"/>
  <c r="BOK241" i="47"/>
  <c r="BOL241" i="47"/>
  <c r="BOM241" i="47"/>
  <c r="BON241" i="47"/>
  <c r="BOO241" i="47"/>
  <c r="BOP241" i="47"/>
  <c r="BOQ241" i="47"/>
  <c r="BOR241" i="47"/>
  <c r="BOS241" i="47"/>
  <c r="BOT241" i="47"/>
  <c r="BOU241" i="47"/>
  <c r="BOV241" i="47"/>
  <c r="BOW241" i="47"/>
  <c r="BOX241" i="47"/>
  <c r="BOY241" i="47"/>
  <c r="BOZ241" i="47"/>
  <c r="BPA241" i="47"/>
  <c r="BPB241" i="47"/>
  <c r="BPC241" i="47"/>
  <c r="BPD241" i="47"/>
  <c r="BPE241" i="47"/>
  <c r="BPF241" i="47"/>
  <c r="BPG241" i="47"/>
  <c r="BPH241" i="47"/>
  <c r="BPI241" i="47"/>
  <c r="BPJ241" i="47"/>
  <c r="BPK241" i="47"/>
  <c r="BPL241" i="47"/>
  <c r="BPM241" i="47"/>
  <c r="BPN241" i="47"/>
  <c r="BPO241" i="47"/>
  <c r="BPP241" i="47"/>
  <c r="BPQ241" i="47"/>
  <c r="BPR241" i="47"/>
  <c r="BPS241" i="47"/>
  <c r="BPT241" i="47"/>
  <c r="BPU241" i="47"/>
  <c r="BPV241" i="47"/>
  <c r="BPW241" i="47"/>
  <c r="BPX241" i="47"/>
  <c r="BPY241" i="47"/>
  <c r="BPZ241" i="47"/>
  <c r="BQA241" i="47"/>
  <c r="BQB241" i="47"/>
  <c r="BQC241" i="47"/>
  <c r="BQD241" i="47"/>
  <c r="BQE241" i="47"/>
  <c r="BQF241" i="47"/>
  <c r="BQG241" i="47"/>
  <c r="BQH241" i="47"/>
  <c r="BQI241" i="47"/>
  <c r="BQJ241" i="47"/>
  <c r="BQK241" i="47"/>
  <c r="BQL241" i="47"/>
  <c r="BQM241" i="47"/>
  <c r="BQN241" i="47"/>
  <c r="BQO241" i="47"/>
  <c r="BQP241" i="47"/>
  <c r="BQQ241" i="47"/>
  <c r="BQR241" i="47"/>
  <c r="BQS241" i="47"/>
  <c r="BQT241" i="47"/>
  <c r="BQU241" i="47"/>
  <c r="BQV241" i="47"/>
  <c r="BQW241" i="47"/>
  <c r="BQX241" i="47"/>
  <c r="BQY241" i="47"/>
  <c r="BQZ241" i="47"/>
  <c r="BRA241" i="47"/>
  <c r="BRB241" i="47"/>
  <c r="BRC241" i="47"/>
  <c r="BRD241" i="47"/>
  <c r="BRE241" i="47"/>
  <c r="BRF241" i="47"/>
  <c r="BRG241" i="47"/>
  <c r="BRH241" i="47"/>
  <c r="BRI241" i="47"/>
  <c r="BRJ241" i="47"/>
  <c r="BRK241" i="47"/>
  <c r="BRL241" i="47"/>
  <c r="BRM241" i="47"/>
  <c r="BRN241" i="47"/>
  <c r="BRO241" i="47"/>
  <c r="BRP241" i="47"/>
  <c r="BRQ241" i="47"/>
  <c r="BRR241" i="47"/>
  <c r="BRS241" i="47"/>
  <c r="BRT241" i="47"/>
  <c r="BRU241" i="47"/>
  <c r="BRV241" i="47"/>
  <c r="BRW241" i="47"/>
  <c r="BRX241" i="47"/>
  <c r="BRY241" i="47"/>
  <c r="BRZ241" i="47"/>
  <c r="BSA241" i="47"/>
  <c r="BSB241" i="47"/>
  <c r="BSC241" i="47"/>
  <c r="BSD241" i="47"/>
  <c r="BSE241" i="47"/>
  <c r="BSF241" i="47"/>
  <c r="BSG241" i="47"/>
  <c r="BSH241" i="47"/>
  <c r="BSI241" i="47"/>
  <c r="BSJ241" i="47"/>
  <c r="BSK241" i="47"/>
  <c r="BSL241" i="47"/>
  <c r="BSM241" i="47"/>
  <c r="BSN241" i="47"/>
  <c r="BSO241" i="47"/>
  <c r="BSP241" i="47"/>
  <c r="BSQ241" i="47"/>
  <c r="BSR241" i="47"/>
  <c r="BSS241" i="47"/>
  <c r="BST241" i="47"/>
  <c r="BSU241" i="47"/>
  <c r="BSV241" i="47"/>
  <c r="BSW241" i="47"/>
  <c r="BSX241" i="47"/>
  <c r="BSY241" i="47"/>
  <c r="BSZ241" i="47"/>
  <c r="BTA241" i="47"/>
  <c r="BTB241" i="47"/>
  <c r="BTC241" i="47"/>
  <c r="BTD241" i="47"/>
  <c r="BTE241" i="47"/>
  <c r="BTF241" i="47"/>
  <c r="BTG241" i="47"/>
  <c r="BTH241" i="47"/>
  <c r="BTI241" i="47"/>
  <c r="BTJ241" i="47"/>
  <c r="BTK241" i="47"/>
  <c r="BTL241" i="47"/>
  <c r="BTM241" i="47"/>
  <c r="BTN241" i="47"/>
  <c r="BTO241" i="47"/>
  <c r="BTP241" i="47"/>
  <c r="BTQ241" i="47"/>
  <c r="BTR241" i="47"/>
  <c r="BTS241" i="47"/>
  <c r="BTT241" i="47"/>
  <c r="BTU241" i="47"/>
  <c r="BTV241" i="47"/>
  <c r="BTW241" i="47"/>
  <c r="BTX241" i="47"/>
  <c r="BTY241" i="47"/>
  <c r="BTZ241" i="47"/>
  <c r="BUA241" i="47"/>
  <c r="BUB241" i="47"/>
  <c r="BUC241" i="47"/>
  <c r="BUD241" i="47"/>
  <c r="BUE241" i="47"/>
  <c r="BUF241" i="47"/>
  <c r="BUG241" i="47"/>
  <c r="BUH241" i="47"/>
  <c r="BUI241" i="47"/>
  <c r="BUJ241" i="47"/>
  <c r="BUK241" i="47"/>
  <c r="BUL241" i="47"/>
  <c r="BUM241" i="47"/>
  <c r="BUN241" i="47"/>
  <c r="BUO241" i="47"/>
  <c r="BUP241" i="47"/>
  <c r="BUQ241" i="47"/>
  <c r="BUR241" i="47"/>
  <c r="BUS241" i="47"/>
  <c r="BUT241" i="47"/>
  <c r="BUU241" i="47"/>
  <c r="BUV241" i="47"/>
  <c r="BUW241" i="47"/>
  <c r="BUX241" i="47"/>
  <c r="BUY241" i="47"/>
  <c r="BUZ241" i="47"/>
  <c r="BVA241" i="47"/>
  <c r="BVB241" i="47"/>
  <c r="BVC241" i="47"/>
  <c r="BVD241" i="47"/>
  <c r="BVE241" i="47"/>
  <c r="BVF241" i="47"/>
  <c r="BVG241" i="47"/>
  <c r="BVH241" i="47"/>
  <c r="BVI241" i="47"/>
  <c r="BVJ241" i="47"/>
  <c r="BVK241" i="47"/>
  <c r="BVL241" i="47"/>
  <c r="BVM241" i="47"/>
  <c r="BVN241" i="47"/>
  <c r="BVO241" i="47"/>
  <c r="BVP241" i="47"/>
  <c r="BVQ241" i="47"/>
  <c r="BVR241" i="47"/>
  <c r="BVS241" i="47"/>
  <c r="BVT241" i="47"/>
  <c r="BVU241" i="47"/>
  <c r="BVV241" i="47"/>
  <c r="BVW241" i="47"/>
  <c r="BVX241" i="47"/>
  <c r="BVY241" i="47"/>
  <c r="BVZ241" i="47"/>
  <c r="BWA241" i="47"/>
  <c r="BWB241" i="47"/>
  <c r="BWC241" i="47"/>
  <c r="BWD241" i="47"/>
  <c r="BWE241" i="47"/>
  <c r="BWF241" i="47"/>
  <c r="BWG241" i="47"/>
  <c r="BWH241" i="47"/>
  <c r="BWI241" i="47"/>
  <c r="BWJ241" i="47"/>
  <c r="BWK241" i="47"/>
  <c r="BWL241" i="47"/>
  <c r="BWM241" i="47"/>
  <c r="BWN241" i="47"/>
  <c r="BWO241" i="47"/>
  <c r="BWP241" i="47"/>
  <c r="BWQ241" i="47"/>
  <c r="BWR241" i="47"/>
  <c r="BWS241" i="47"/>
  <c r="BWT241" i="47"/>
  <c r="BWU241" i="47"/>
  <c r="BWV241" i="47"/>
  <c r="BWW241" i="47"/>
  <c r="BWX241" i="47"/>
  <c r="BWY241" i="47"/>
  <c r="BWZ241" i="47"/>
  <c r="BXA241" i="47"/>
  <c r="BXB241" i="47"/>
  <c r="BXC241" i="47"/>
  <c r="BXD241" i="47"/>
  <c r="BXE241" i="47"/>
  <c r="BXF241" i="47"/>
  <c r="BXG241" i="47"/>
  <c r="BXH241" i="47"/>
  <c r="BXI241" i="47"/>
  <c r="BXJ241" i="47"/>
  <c r="BXK241" i="47"/>
  <c r="BXL241" i="47"/>
  <c r="BXM241" i="47"/>
  <c r="BXN241" i="47"/>
  <c r="BXO241" i="47"/>
  <c r="BXP241" i="47"/>
  <c r="BXQ241" i="47"/>
  <c r="BXR241" i="47"/>
  <c r="BXS241" i="47"/>
  <c r="BXT241" i="47"/>
  <c r="BXU241" i="47"/>
  <c r="BXV241" i="47"/>
  <c r="BXW241" i="47"/>
  <c r="BXX241" i="47"/>
  <c r="BXY241" i="47"/>
  <c r="BXZ241" i="47"/>
  <c r="BYA241" i="47"/>
  <c r="BYB241" i="47"/>
  <c r="BYC241" i="47"/>
  <c r="BYD241" i="47"/>
  <c r="BYE241" i="47"/>
  <c r="BYF241" i="47"/>
  <c r="BYG241" i="47"/>
  <c r="BYH241" i="47"/>
  <c r="BYI241" i="47"/>
  <c r="BYJ241" i="47"/>
  <c r="BYK241" i="47"/>
  <c r="BYL241" i="47"/>
  <c r="BYM241" i="47"/>
  <c r="BYN241" i="47"/>
  <c r="BYO241" i="47"/>
  <c r="BYP241" i="47"/>
  <c r="BYQ241" i="47"/>
  <c r="BYR241" i="47"/>
  <c r="BYS241" i="47"/>
  <c r="BYT241" i="47"/>
  <c r="BYU241" i="47"/>
  <c r="BYV241" i="47"/>
  <c r="BYW241" i="47"/>
  <c r="BYX241" i="47"/>
  <c r="BYY241" i="47"/>
  <c r="BYZ241" i="47"/>
  <c r="BZA241" i="47"/>
  <c r="BZB241" i="47"/>
  <c r="BZC241" i="47"/>
  <c r="BZD241" i="47"/>
  <c r="BZE241" i="47"/>
  <c r="BZF241" i="47"/>
  <c r="BZG241" i="47"/>
  <c r="BZH241" i="47"/>
  <c r="BZI241" i="47"/>
  <c r="BZJ241" i="47"/>
  <c r="BZK241" i="47"/>
  <c r="BZL241" i="47"/>
  <c r="BZM241" i="47"/>
  <c r="BZN241" i="47"/>
  <c r="BZO241" i="47"/>
  <c r="BZP241" i="47"/>
  <c r="BZQ241" i="47"/>
  <c r="BZR241" i="47"/>
  <c r="BZS241" i="47"/>
  <c r="BZT241" i="47"/>
  <c r="BZU241" i="47"/>
  <c r="BZV241" i="47"/>
  <c r="BZW241" i="47"/>
  <c r="BZX241" i="47"/>
  <c r="BZY241" i="47"/>
  <c r="BZZ241" i="47"/>
  <c r="CAA241" i="47"/>
  <c r="CAB241" i="47"/>
  <c r="CAC241" i="47"/>
  <c r="CAD241" i="47"/>
  <c r="CAE241" i="47"/>
  <c r="CAF241" i="47"/>
  <c r="CAG241" i="47"/>
  <c r="CAH241" i="47"/>
  <c r="CAI241" i="47"/>
  <c r="CAJ241" i="47"/>
  <c r="CAK241" i="47"/>
  <c r="CAL241" i="47"/>
  <c r="CAM241" i="47"/>
  <c r="CAN241" i="47"/>
  <c r="CAO241" i="47"/>
  <c r="CAP241" i="47"/>
  <c r="CAQ241" i="47"/>
  <c r="CAR241" i="47"/>
  <c r="CAS241" i="47"/>
  <c r="CAT241" i="47"/>
  <c r="CAU241" i="47"/>
  <c r="CAV241" i="47"/>
  <c r="CAW241" i="47"/>
  <c r="CAX241" i="47"/>
  <c r="CAY241" i="47"/>
  <c r="CAZ241" i="47"/>
  <c r="CBA241" i="47"/>
  <c r="CBB241" i="47"/>
  <c r="CBC241" i="47"/>
  <c r="CBD241" i="47"/>
  <c r="CBE241" i="47"/>
  <c r="CBF241" i="47"/>
  <c r="CBG241" i="47"/>
  <c r="CBH241" i="47"/>
  <c r="CBI241" i="47"/>
  <c r="CBJ241" i="47"/>
  <c r="CBK241" i="47"/>
  <c r="CBL241" i="47"/>
  <c r="CBM241" i="47"/>
  <c r="CBN241" i="47"/>
  <c r="CBO241" i="47"/>
  <c r="CBP241" i="47"/>
  <c r="CBQ241" i="47"/>
  <c r="CBR241" i="47"/>
  <c r="CBS241" i="47"/>
  <c r="CBT241" i="47"/>
  <c r="CBU241" i="47"/>
  <c r="CBV241" i="47"/>
  <c r="CBW241" i="47"/>
  <c r="CBX241" i="47"/>
  <c r="CBY241" i="47"/>
  <c r="CBZ241" i="47"/>
  <c r="CCA241" i="47"/>
  <c r="CCB241" i="47"/>
  <c r="CCC241" i="47"/>
  <c r="CCD241" i="47"/>
  <c r="CCE241" i="47"/>
  <c r="CCF241" i="47"/>
  <c r="CCG241" i="47"/>
  <c r="CCH241" i="47"/>
  <c r="CCI241" i="47"/>
  <c r="CCJ241" i="47"/>
  <c r="CCK241" i="47"/>
  <c r="CCL241" i="47"/>
  <c r="CCM241" i="47"/>
  <c r="CCN241" i="47"/>
  <c r="CCO241" i="47"/>
  <c r="CCP241" i="47"/>
  <c r="CCQ241" i="47"/>
  <c r="CCR241" i="47"/>
  <c r="CCS241" i="47"/>
  <c r="CCT241" i="47"/>
  <c r="CCU241" i="47"/>
  <c r="CCV241" i="47"/>
  <c r="CCW241" i="47"/>
  <c r="CCX241" i="47"/>
  <c r="CCY241" i="47"/>
  <c r="CCZ241" i="47"/>
  <c r="CDA241" i="47"/>
  <c r="CDB241" i="47"/>
  <c r="CDC241" i="47"/>
  <c r="CDD241" i="47"/>
  <c r="CDE241" i="47"/>
  <c r="CDF241" i="47"/>
  <c r="CDG241" i="47"/>
  <c r="CDH241" i="47"/>
  <c r="CDI241" i="47"/>
  <c r="CDJ241" i="47"/>
  <c r="CDK241" i="47"/>
  <c r="CDL241" i="47"/>
  <c r="CDM241" i="47"/>
  <c r="CDN241" i="47"/>
  <c r="CDO241" i="47"/>
  <c r="CDP241" i="47"/>
  <c r="CDQ241" i="47"/>
  <c r="CDR241" i="47"/>
  <c r="CDS241" i="47"/>
  <c r="CDT241" i="47"/>
  <c r="CDU241" i="47"/>
  <c r="CDV241" i="47"/>
  <c r="CDW241" i="47"/>
  <c r="CDX241" i="47"/>
  <c r="CDY241" i="47"/>
  <c r="CDZ241" i="47"/>
  <c r="CEA241" i="47"/>
  <c r="CEB241" i="47"/>
  <c r="CEC241" i="47"/>
  <c r="CED241" i="47"/>
  <c r="CEE241" i="47"/>
  <c r="CEF241" i="47"/>
  <c r="CEG241" i="47"/>
  <c r="CEH241" i="47"/>
  <c r="CEI241" i="47"/>
  <c r="CEJ241" i="47"/>
  <c r="CEK241" i="47"/>
  <c r="CEL241" i="47"/>
  <c r="CEM241" i="47"/>
  <c r="CEN241" i="47"/>
  <c r="CEO241" i="47"/>
  <c r="CEP241" i="47"/>
  <c r="CEQ241" i="47"/>
  <c r="CER241" i="47"/>
  <c r="CES241" i="47"/>
  <c r="CET241" i="47"/>
  <c r="CEU241" i="47"/>
  <c r="CEV241" i="47"/>
  <c r="CEW241" i="47"/>
  <c r="CEX241" i="47"/>
  <c r="CEY241" i="47"/>
  <c r="CEZ241" i="47"/>
  <c r="CFA241" i="47"/>
  <c r="CFB241" i="47"/>
  <c r="CFC241" i="47"/>
  <c r="CFD241" i="47"/>
  <c r="CFE241" i="47"/>
  <c r="CFF241" i="47"/>
  <c r="CFG241" i="47"/>
  <c r="CFH241" i="47"/>
  <c r="CFI241" i="47"/>
  <c r="CFJ241" i="47"/>
  <c r="CFK241" i="47"/>
  <c r="CFL241" i="47"/>
  <c r="CFM241" i="47"/>
  <c r="CFN241" i="47"/>
  <c r="CFO241" i="47"/>
  <c r="CFP241" i="47"/>
  <c r="CFQ241" i="47"/>
  <c r="CFR241" i="47"/>
  <c r="CFS241" i="47"/>
  <c r="CFT241" i="47"/>
  <c r="CFU241" i="47"/>
  <c r="CFV241" i="47"/>
  <c r="CFW241" i="47"/>
  <c r="CFX241" i="47"/>
  <c r="CFY241" i="47"/>
  <c r="CFZ241" i="47"/>
  <c r="CGA241" i="47"/>
  <c r="CGB241" i="47"/>
  <c r="CGC241" i="47"/>
  <c r="CGD241" i="47"/>
  <c r="CGE241" i="47"/>
  <c r="CGF241" i="47"/>
  <c r="CGG241" i="47"/>
  <c r="CGH241" i="47"/>
  <c r="CGI241" i="47"/>
  <c r="CGJ241" i="47"/>
  <c r="CGK241" i="47"/>
  <c r="CGL241" i="47"/>
  <c r="CGM241" i="47"/>
  <c r="CGN241" i="47"/>
  <c r="CGO241" i="47"/>
  <c r="CGP241" i="47"/>
  <c r="CGQ241" i="47"/>
  <c r="CGR241" i="47"/>
  <c r="CGS241" i="47"/>
  <c r="CGT241" i="47"/>
  <c r="CGU241" i="47"/>
  <c r="CGV241" i="47"/>
  <c r="CGW241" i="47"/>
  <c r="CGX241" i="47"/>
  <c r="CGY241" i="47"/>
  <c r="CGZ241" i="47"/>
  <c r="CHA241" i="47"/>
  <c r="CHB241" i="47"/>
  <c r="CHC241" i="47"/>
  <c r="CHD241" i="47"/>
  <c r="CHE241" i="47"/>
  <c r="CHF241" i="47"/>
  <c r="CHG241" i="47"/>
  <c r="CHH241" i="47"/>
  <c r="CHI241" i="47"/>
  <c r="CHJ241" i="47"/>
  <c r="CHK241" i="47"/>
  <c r="CHL241" i="47"/>
  <c r="CHM241" i="47"/>
  <c r="CHN241" i="47"/>
  <c r="CHO241" i="47"/>
  <c r="CHP241" i="47"/>
  <c r="CHQ241" i="47"/>
  <c r="CHR241" i="47"/>
  <c r="CHS241" i="47"/>
  <c r="CHT241" i="47"/>
  <c r="CHU241" i="47"/>
  <c r="CHV241" i="47"/>
  <c r="CHW241" i="47"/>
  <c r="CHX241" i="47"/>
  <c r="CHY241" i="47"/>
  <c r="CHZ241" i="47"/>
  <c r="CIA241" i="47"/>
  <c r="CIB241" i="47"/>
  <c r="CIC241" i="47"/>
  <c r="CID241" i="47"/>
  <c r="CIE241" i="47"/>
  <c r="CIF241" i="47"/>
  <c r="CIG241" i="47"/>
  <c r="CIH241" i="47"/>
  <c r="CII241" i="47"/>
  <c r="CIJ241" i="47"/>
  <c r="CIK241" i="47"/>
  <c r="CIL241" i="47"/>
  <c r="CIM241" i="47"/>
  <c r="CIN241" i="47"/>
  <c r="CIO241" i="47"/>
  <c r="CIP241" i="47"/>
  <c r="CIQ241" i="47"/>
  <c r="CIR241" i="47"/>
  <c r="CIS241" i="47"/>
  <c r="CIT241" i="47"/>
  <c r="CIU241" i="47"/>
  <c r="CIV241" i="47"/>
  <c r="CIW241" i="47"/>
  <c r="CIX241" i="47"/>
  <c r="CIY241" i="47"/>
  <c r="CIZ241" i="47"/>
  <c r="CJA241" i="47"/>
  <c r="CJB241" i="47"/>
  <c r="CJC241" i="47"/>
  <c r="CJD241" i="47"/>
  <c r="CJE241" i="47"/>
  <c r="CJF241" i="47"/>
  <c r="CJG241" i="47"/>
  <c r="CJH241" i="47"/>
  <c r="CJI241" i="47"/>
  <c r="CJJ241" i="47"/>
  <c r="CJK241" i="47"/>
  <c r="CJL241" i="47"/>
  <c r="CJM241" i="47"/>
  <c r="CJN241" i="47"/>
  <c r="CJO241" i="47"/>
  <c r="CJP241" i="47"/>
  <c r="CJQ241" i="47"/>
  <c r="CJR241" i="47"/>
  <c r="CJS241" i="47"/>
  <c r="CJT241" i="47"/>
  <c r="CJU241" i="47"/>
  <c r="CJV241" i="47"/>
  <c r="CJW241" i="47"/>
  <c r="CJX241" i="47"/>
  <c r="CJY241" i="47"/>
  <c r="CJZ241" i="47"/>
  <c r="CKA241" i="47"/>
  <c r="CKB241" i="47"/>
  <c r="CKC241" i="47"/>
  <c r="CKD241" i="47"/>
  <c r="CKE241" i="47"/>
  <c r="CKF241" i="47"/>
  <c r="CKG241" i="47"/>
  <c r="CKH241" i="47"/>
  <c r="CKI241" i="47"/>
  <c r="CKJ241" i="47"/>
  <c r="CKK241" i="47"/>
  <c r="CKL241" i="47"/>
  <c r="CKM241" i="47"/>
  <c r="CKN241" i="47"/>
  <c r="CKO241" i="47"/>
  <c r="CKP241" i="47"/>
  <c r="CKQ241" i="47"/>
  <c r="CKR241" i="47"/>
  <c r="CKS241" i="47"/>
  <c r="CKT241" i="47"/>
  <c r="CKU241" i="47"/>
  <c r="CKV241" i="47"/>
  <c r="CKW241" i="47"/>
  <c r="CKX241" i="47"/>
  <c r="CKY241" i="47"/>
  <c r="CKZ241" i="47"/>
  <c r="CLA241" i="47"/>
  <c r="CLB241" i="47"/>
  <c r="CLC241" i="47"/>
  <c r="CLD241" i="47"/>
  <c r="CLE241" i="47"/>
  <c r="CLF241" i="47"/>
  <c r="CLG241" i="47"/>
  <c r="CLH241" i="47"/>
  <c r="CLI241" i="47"/>
  <c r="CLJ241" i="47"/>
  <c r="CLK241" i="47"/>
  <c r="CLL241" i="47"/>
  <c r="CLM241" i="47"/>
  <c r="CLN241" i="47"/>
  <c r="CLO241" i="47"/>
  <c r="CLP241" i="47"/>
  <c r="CLQ241" i="47"/>
  <c r="CLR241" i="47"/>
  <c r="CLS241" i="47"/>
  <c r="CLT241" i="47"/>
  <c r="CLU241" i="47"/>
  <c r="CLV241" i="47"/>
  <c r="CLW241" i="47"/>
  <c r="CLX241" i="47"/>
  <c r="CLY241" i="47"/>
  <c r="CLZ241" i="47"/>
  <c r="CMA241" i="47"/>
  <c r="CMB241" i="47"/>
  <c r="CMC241" i="47"/>
  <c r="CMD241" i="47"/>
  <c r="CME241" i="47"/>
  <c r="CMF241" i="47"/>
  <c r="CMG241" i="47"/>
  <c r="CMH241" i="47"/>
  <c r="CMI241" i="47"/>
  <c r="CMJ241" i="47"/>
  <c r="CMK241" i="47"/>
  <c r="CML241" i="47"/>
  <c r="CMM241" i="47"/>
  <c r="CMN241" i="47"/>
  <c r="CMO241" i="47"/>
  <c r="CMP241" i="47"/>
  <c r="CMQ241" i="47"/>
  <c r="CMR241" i="47"/>
  <c r="CMS241" i="47"/>
  <c r="CMT241" i="47"/>
  <c r="CMU241" i="47"/>
  <c r="CMV241" i="47"/>
  <c r="CMW241" i="47"/>
  <c r="CMX241" i="47"/>
  <c r="CMY241" i="47"/>
  <c r="CMZ241" i="47"/>
  <c r="CNA241" i="47"/>
  <c r="CNB241" i="47"/>
  <c r="CNC241" i="47"/>
  <c r="CND241" i="47"/>
  <c r="CNE241" i="47"/>
  <c r="CNF241" i="47"/>
  <c r="CNG241" i="47"/>
  <c r="CNH241" i="47"/>
  <c r="CNI241" i="47"/>
  <c r="CNJ241" i="47"/>
  <c r="CNK241" i="47"/>
  <c r="CNL241" i="47"/>
  <c r="CNM241" i="47"/>
  <c r="CNN241" i="47"/>
  <c r="CNO241" i="47"/>
  <c r="CNP241" i="47"/>
  <c r="CNQ241" i="47"/>
  <c r="CNR241" i="47"/>
  <c r="CNS241" i="47"/>
  <c r="CNT241" i="47"/>
  <c r="CNU241" i="47"/>
  <c r="CNV241" i="47"/>
  <c r="CNW241" i="47"/>
  <c r="CNX241" i="47"/>
  <c r="CNY241" i="47"/>
  <c r="CNZ241" i="47"/>
  <c r="COA241" i="47"/>
  <c r="COB241" i="47"/>
  <c r="COC241" i="47"/>
  <c r="COD241" i="47"/>
  <c r="COE241" i="47"/>
  <c r="COF241" i="47"/>
  <c r="COG241" i="47"/>
  <c r="COH241" i="47"/>
  <c r="COI241" i="47"/>
  <c r="COJ241" i="47"/>
  <c r="COK241" i="47"/>
  <c r="COL241" i="47"/>
  <c r="COM241" i="47"/>
  <c r="CON241" i="47"/>
  <c r="COO241" i="47"/>
  <c r="COP241" i="47"/>
  <c r="COQ241" i="47"/>
  <c r="COR241" i="47"/>
  <c r="COS241" i="47"/>
  <c r="COT241" i="47"/>
  <c r="COU241" i="47"/>
  <c r="COV241" i="47"/>
  <c r="COW241" i="47"/>
  <c r="COX241" i="47"/>
  <c r="COY241" i="47"/>
  <c r="COZ241" i="47"/>
  <c r="CPA241" i="47"/>
  <c r="CPB241" i="47"/>
  <c r="CPC241" i="47"/>
  <c r="CPD241" i="47"/>
  <c r="CPE241" i="47"/>
  <c r="CPF241" i="47"/>
  <c r="CPG241" i="47"/>
  <c r="CPH241" i="47"/>
  <c r="CPI241" i="47"/>
  <c r="CPJ241" i="47"/>
  <c r="CPK241" i="47"/>
  <c r="CPL241" i="47"/>
  <c r="CPM241" i="47"/>
  <c r="CPN241" i="47"/>
  <c r="CPO241" i="47"/>
  <c r="CPP241" i="47"/>
  <c r="CPQ241" i="47"/>
  <c r="CPR241" i="47"/>
  <c r="CPS241" i="47"/>
  <c r="CPT241" i="47"/>
  <c r="CPU241" i="47"/>
  <c r="CPV241" i="47"/>
  <c r="CPW241" i="47"/>
  <c r="CPX241" i="47"/>
  <c r="CPY241" i="47"/>
  <c r="CPZ241" i="47"/>
  <c r="CQA241" i="47"/>
  <c r="CQB241" i="47"/>
  <c r="CQC241" i="47"/>
  <c r="CQD241" i="47"/>
  <c r="CQE241" i="47"/>
  <c r="CQF241" i="47"/>
  <c r="CQG241" i="47"/>
  <c r="CQH241" i="47"/>
  <c r="CQI241" i="47"/>
  <c r="CQJ241" i="47"/>
  <c r="CQK241" i="47"/>
  <c r="CQL241" i="47"/>
  <c r="CQM241" i="47"/>
  <c r="CQN241" i="47"/>
  <c r="CQO241" i="47"/>
  <c r="CQP241" i="47"/>
  <c r="CQQ241" i="47"/>
  <c r="CQR241" i="47"/>
  <c r="CQS241" i="47"/>
  <c r="CQT241" i="47"/>
  <c r="CQU241" i="47"/>
  <c r="CQV241" i="47"/>
  <c r="CQW241" i="47"/>
  <c r="CQX241" i="47"/>
  <c r="CQY241" i="47"/>
  <c r="CQZ241" i="47"/>
  <c r="CRA241" i="47"/>
  <c r="CRB241" i="47"/>
  <c r="CRC241" i="47"/>
  <c r="CRD241" i="47"/>
  <c r="CRE241" i="47"/>
  <c r="CRF241" i="47"/>
  <c r="CRG241" i="47"/>
  <c r="CRH241" i="47"/>
  <c r="CRI241" i="47"/>
  <c r="CRJ241" i="47"/>
  <c r="CRK241" i="47"/>
  <c r="CRL241" i="47"/>
  <c r="CRM241" i="47"/>
  <c r="CRN241" i="47"/>
  <c r="CRO241" i="47"/>
  <c r="CRP241" i="47"/>
  <c r="CRQ241" i="47"/>
  <c r="CRR241" i="47"/>
  <c r="CRS241" i="47"/>
  <c r="CRT241" i="47"/>
  <c r="CRU241" i="47"/>
  <c r="CRV241" i="47"/>
  <c r="CRW241" i="47"/>
  <c r="CRX241" i="47"/>
  <c r="CRY241" i="47"/>
  <c r="CRZ241" i="47"/>
  <c r="CSA241" i="47"/>
  <c r="CSB241" i="47"/>
  <c r="CSC241" i="47"/>
  <c r="CSD241" i="47"/>
  <c r="CSE241" i="47"/>
  <c r="CSF241" i="47"/>
  <c r="CSG241" i="47"/>
  <c r="CSH241" i="47"/>
  <c r="CSI241" i="47"/>
  <c r="CSJ241" i="47"/>
  <c r="CSK241" i="47"/>
  <c r="CSL241" i="47"/>
  <c r="CSM241" i="47"/>
  <c r="CSN241" i="47"/>
  <c r="CSO241" i="47"/>
  <c r="CSP241" i="47"/>
  <c r="CSQ241" i="47"/>
  <c r="CSR241" i="47"/>
  <c r="CSS241" i="47"/>
  <c r="CST241" i="47"/>
  <c r="CSU241" i="47"/>
  <c r="CSV241" i="47"/>
  <c r="CSW241" i="47"/>
  <c r="CSX241" i="47"/>
  <c r="CSY241" i="47"/>
  <c r="CSZ241" i="47"/>
  <c r="CTA241" i="47"/>
  <c r="CTB241" i="47"/>
  <c r="CTC241" i="47"/>
  <c r="CTD241" i="47"/>
  <c r="CTE241" i="47"/>
  <c r="CTF241" i="47"/>
  <c r="CTG241" i="47"/>
  <c r="CTH241" i="47"/>
  <c r="CTI241" i="47"/>
  <c r="CTJ241" i="47"/>
  <c r="CTK241" i="47"/>
  <c r="CTL241" i="47"/>
  <c r="CTM241" i="47"/>
  <c r="CTN241" i="47"/>
  <c r="CTO241" i="47"/>
  <c r="CTP241" i="47"/>
  <c r="CTQ241" i="47"/>
  <c r="CTR241" i="47"/>
  <c r="CTS241" i="47"/>
  <c r="CTT241" i="47"/>
  <c r="CTU241" i="47"/>
  <c r="CTV241" i="47"/>
  <c r="CTW241" i="47"/>
  <c r="CTX241" i="47"/>
  <c r="CTY241" i="47"/>
  <c r="CTZ241" i="47"/>
  <c r="CUA241" i="47"/>
  <c r="CUB241" i="47"/>
  <c r="CUC241" i="47"/>
  <c r="CUD241" i="47"/>
  <c r="CUE241" i="47"/>
  <c r="CUF241" i="47"/>
  <c r="CUG241" i="47"/>
  <c r="CUH241" i="47"/>
  <c r="CUI241" i="47"/>
  <c r="CUJ241" i="47"/>
  <c r="CUK241" i="47"/>
  <c r="CUL241" i="47"/>
  <c r="CUM241" i="47"/>
  <c r="CUN241" i="47"/>
  <c r="CUO241" i="47"/>
  <c r="CUP241" i="47"/>
  <c r="CUQ241" i="47"/>
  <c r="CUR241" i="47"/>
  <c r="CUS241" i="47"/>
  <c r="CUT241" i="47"/>
  <c r="CUU241" i="47"/>
  <c r="CUV241" i="47"/>
  <c r="CUW241" i="47"/>
  <c r="CUX241" i="47"/>
  <c r="CUY241" i="47"/>
  <c r="CUZ241" i="47"/>
  <c r="CVA241" i="47"/>
  <c r="CVB241" i="47"/>
  <c r="CVC241" i="47"/>
  <c r="CVD241" i="47"/>
  <c r="CVE241" i="47"/>
  <c r="CVF241" i="47"/>
  <c r="CVG241" i="47"/>
  <c r="CVH241" i="47"/>
  <c r="CVI241" i="47"/>
  <c r="CVJ241" i="47"/>
  <c r="CVK241" i="47"/>
  <c r="CVL241" i="47"/>
  <c r="CVM241" i="47"/>
  <c r="CVN241" i="47"/>
  <c r="CVO241" i="47"/>
  <c r="CVP241" i="47"/>
  <c r="CVQ241" i="47"/>
  <c r="CVR241" i="47"/>
  <c r="CVS241" i="47"/>
  <c r="CVT241" i="47"/>
  <c r="CVU241" i="47"/>
  <c r="CVV241" i="47"/>
  <c r="CVW241" i="47"/>
  <c r="CVX241" i="47"/>
  <c r="CVY241" i="47"/>
  <c r="CVZ241" i="47"/>
  <c r="CWA241" i="47"/>
  <c r="CWB241" i="47"/>
  <c r="CWC241" i="47"/>
  <c r="CWD241" i="47"/>
  <c r="CWE241" i="47"/>
  <c r="CWF241" i="47"/>
  <c r="CWG241" i="47"/>
  <c r="CWH241" i="47"/>
  <c r="CWI241" i="47"/>
  <c r="CWJ241" i="47"/>
  <c r="CWK241" i="47"/>
  <c r="CWL241" i="47"/>
  <c r="CWM241" i="47"/>
  <c r="CWN241" i="47"/>
  <c r="CWO241" i="47"/>
  <c r="CWP241" i="47"/>
  <c r="CWQ241" i="47"/>
  <c r="CWR241" i="47"/>
  <c r="CWS241" i="47"/>
  <c r="CWT241" i="47"/>
  <c r="CWU241" i="47"/>
  <c r="CWV241" i="47"/>
  <c r="CWW241" i="47"/>
  <c r="CWX241" i="47"/>
  <c r="CWY241" i="47"/>
  <c r="CWZ241" i="47"/>
  <c r="CXA241" i="47"/>
  <c r="CXB241" i="47"/>
  <c r="CXC241" i="47"/>
  <c r="CXD241" i="47"/>
  <c r="CXE241" i="47"/>
  <c r="CXF241" i="47"/>
  <c r="CXG241" i="47"/>
  <c r="CXH241" i="47"/>
  <c r="CXI241" i="47"/>
  <c r="CXJ241" i="47"/>
  <c r="CXK241" i="47"/>
  <c r="CXL241" i="47"/>
  <c r="CXM241" i="47"/>
  <c r="CXN241" i="47"/>
  <c r="CXO241" i="47"/>
  <c r="CXP241" i="47"/>
  <c r="CXQ241" i="47"/>
  <c r="CXR241" i="47"/>
  <c r="CXS241" i="47"/>
  <c r="CXT241" i="47"/>
  <c r="CXU241" i="47"/>
  <c r="CXV241" i="47"/>
  <c r="CXW241" i="47"/>
  <c r="CXX241" i="47"/>
  <c r="CXY241" i="47"/>
  <c r="CXZ241" i="47"/>
  <c r="CYA241" i="47"/>
  <c r="CYB241" i="47"/>
  <c r="CYC241" i="47"/>
  <c r="CYD241" i="47"/>
  <c r="CYE241" i="47"/>
  <c r="CYF241" i="47"/>
  <c r="CYG241" i="47"/>
  <c r="CYH241" i="47"/>
  <c r="CYI241" i="47"/>
  <c r="CYJ241" i="47"/>
  <c r="CYK241" i="47"/>
  <c r="CYL241" i="47"/>
  <c r="CYM241" i="47"/>
  <c r="CYN241" i="47"/>
  <c r="CYO241" i="47"/>
  <c r="CYP241" i="47"/>
  <c r="CYQ241" i="47"/>
  <c r="CYR241" i="47"/>
  <c r="CYS241" i="47"/>
  <c r="CYT241" i="47"/>
  <c r="CYU241" i="47"/>
  <c r="CYV241" i="47"/>
  <c r="CYW241" i="47"/>
  <c r="CYX241" i="47"/>
  <c r="CYY241" i="47"/>
  <c r="CYZ241" i="47"/>
  <c r="CZA241" i="47"/>
  <c r="CZB241" i="47"/>
  <c r="CZC241" i="47"/>
  <c r="CZD241" i="47"/>
  <c r="CZE241" i="47"/>
  <c r="CZF241" i="47"/>
  <c r="CZG241" i="47"/>
  <c r="CZH241" i="47"/>
  <c r="CZI241" i="47"/>
  <c r="CZJ241" i="47"/>
  <c r="CZK241" i="47"/>
  <c r="CZL241" i="47"/>
  <c r="CZM241" i="47"/>
  <c r="CZN241" i="47"/>
  <c r="CZO241" i="47"/>
  <c r="CZP241" i="47"/>
  <c r="CZQ241" i="47"/>
  <c r="CZR241" i="47"/>
  <c r="CZS241" i="47"/>
  <c r="CZT241" i="47"/>
  <c r="CZU241" i="47"/>
  <c r="CZV241" i="47"/>
  <c r="CZW241" i="47"/>
  <c r="CZX241" i="47"/>
  <c r="CZY241" i="47"/>
  <c r="CZZ241" i="47"/>
  <c r="DAA241" i="47"/>
  <c r="DAB241" i="47"/>
  <c r="DAC241" i="47"/>
  <c r="DAD241" i="47"/>
  <c r="DAE241" i="47"/>
  <c r="DAF241" i="47"/>
  <c r="DAG241" i="47"/>
  <c r="DAH241" i="47"/>
  <c r="DAI241" i="47"/>
  <c r="DAJ241" i="47"/>
  <c r="DAK241" i="47"/>
  <c r="DAL241" i="47"/>
  <c r="DAM241" i="47"/>
  <c r="DAN241" i="47"/>
  <c r="DAO241" i="47"/>
  <c r="DAP241" i="47"/>
  <c r="DAQ241" i="47"/>
  <c r="DAR241" i="47"/>
  <c r="DAS241" i="47"/>
  <c r="DAT241" i="47"/>
  <c r="DAU241" i="47"/>
  <c r="DAV241" i="47"/>
  <c r="DAW241" i="47"/>
  <c r="DAX241" i="47"/>
  <c r="DAY241" i="47"/>
  <c r="DAZ241" i="47"/>
  <c r="DBA241" i="47"/>
  <c r="DBB241" i="47"/>
  <c r="DBC241" i="47"/>
  <c r="DBD241" i="47"/>
  <c r="DBE241" i="47"/>
  <c r="DBF241" i="47"/>
  <c r="DBG241" i="47"/>
  <c r="DBH241" i="47"/>
  <c r="DBI241" i="47"/>
  <c r="DBJ241" i="47"/>
  <c r="DBK241" i="47"/>
  <c r="DBL241" i="47"/>
  <c r="DBM241" i="47"/>
  <c r="DBN241" i="47"/>
  <c r="DBO241" i="47"/>
  <c r="DBP241" i="47"/>
  <c r="DBQ241" i="47"/>
  <c r="DBR241" i="47"/>
  <c r="DBS241" i="47"/>
  <c r="DBT241" i="47"/>
  <c r="DBU241" i="47"/>
  <c r="DBV241" i="47"/>
  <c r="DBW241" i="47"/>
  <c r="DBX241" i="47"/>
  <c r="DBY241" i="47"/>
  <c r="DBZ241" i="47"/>
  <c r="DCA241" i="47"/>
  <c r="DCB241" i="47"/>
  <c r="DCC241" i="47"/>
  <c r="DCD241" i="47"/>
  <c r="DCE241" i="47"/>
  <c r="DCF241" i="47"/>
  <c r="DCG241" i="47"/>
  <c r="DCH241" i="47"/>
  <c r="DCI241" i="47"/>
  <c r="DCJ241" i="47"/>
  <c r="DCK241" i="47"/>
  <c r="DCL241" i="47"/>
  <c r="DCM241" i="47"/>
  <c r="DCN241" i="47"/>
  <c r="DCO241" i="47"/>
  <c r="DCP241" i="47"/>
  <c r="DCQ241" i="47"/>
  <c r="DCR241" i="47"/>
  <c r="DCS241" i="47"/>
  <c r="DCT241" i="47"/>
  <c r="DCU241" i="47"/>
  <c r="DCV241" i="47"/>
  <c r="DCW241" i="47"/>
  <c r="DCX241" i="47"/>
  <c r="DCY241" i="47"/>
  <c r="DCZ241" i="47"/>
  <c r="DDA241" i="47"/>
  <c r="DDB241" i="47"/>
  <c r="DDC241" i="47"/>
  <c r="DDD241" i="47"/>
  <c r="DDE241" i="47"/>
  <c r="DDF241" i="47"/>
  <c r="DDG241" i="47"/>
  <c r="DDH241" i="47"/>
  <c r="DDI241" i="47"/>
  <c r="DDJ241" i="47"/>
  <c r="DDK241" i="47"/>
  <c r="DDL241" i="47"/>
  <c r="DDM241" i="47"/>
  <c r="DDN241" i="47"/>
  <c r="DDO241" i="47"/>
  <c r="DDP241" i="47"/>
  <c r="DDQ241" i="47"/>
  <c r="DDR241" i="47"/>
  <c r="DDS241" i="47"/>
  <c r="DDT241" i="47"/>
  <c r="DDU241" i="47"/>
  <c r="DDV241" i="47"/>
  <c r="DDW241" i="47"/>
  <c r="DDX241" i="47"/>
  <c r="DDY241" i="47"/>
  <c r="DDZ241" i="47"/>
  <c r="DEA241" i="47"/>
  <c r="DEB241" i="47"/>
  <c r="DEC241" i="47"/>
  <c r="DED241" i="47"/>
  <c r="DEE241" i="47"/>
  <c r="DEF241" i="47"/>
  <c r="DEG241" i="47"/>
  <c r="DEH241" i="47"/>
  <c r="DEI241" i="47"/>
  <c r="DEJ241" i="47"/>
  <c r="DEK241" i="47"/>
  <c r="DEL241" i="47"/>
  <c r="DEM241" i="47"/>
  <c r="DEN241" i="47"/>
  <c r="DEO241" i="47"/>
  <c r="DEP241" i="47"/>
  <c r="DEQ241" i="47"/>
  <c r="DER241" i="47"/>
  <c r="DES241" i="47"/>
  <c r="DET241" i="47"/>
  <c r="DEU241" i="47"/>
  <c r="DEV241" i="47"/>
  <c r="DEW241" i="47"/>
  <c r="DEX241" i="47"/>
  <c r="DEY241" i="47"/>
  <c r="DEZ241" i="47"/>
  <c r="DFA241" i="47"/>
  <c r="DFB241" i="47"/>
  <c r="DFC241" i="47"/>
  <c r="DFD241" i="47"/>
  <c r="DFE241" i="47"/>
  <c r="DFF241" i="47"/>
  <c r="DFG241" i="47"/>
  <c r="DFH241" i="47"/>
  <c r="DFI241" i="47"/>
  <c r="DFJ241" i="47"/>
  <c r="DFK241" i="47"/>
  <c r="DFL241" i="47"/>
  <c r="DFM241" i="47"/>
  <c r="DFN241" i="47"/>
  <c r="DFO241" i="47"/>
  <c r="DFP241" i="47"/>
  <c r="DFQ241" i="47"/>
  <c r="DFR241" i="47"/>
  <c r="DFS241" i="47"/>
  <c r="DFT241" i="47"/>
  <c r="DFU241" i="47"/>
  <c r="DFV241" i="47"/>
  <c r="DFW241" i="47"/>
  <c r="DFX241" i="47"/>
  <c r="DFY241" i="47"/>
  <c r="DFZ241" i="47"/>
  <c r="DGA241" i="47"/>
  <c r="DGB241" i="47"/>
  <c r="DGC241" i="47"/>
  <c r="DGD241" i="47"/>
  <c r="DGE241" i="47"/>
  <c r="DGF241" i="47"/>
  <c r="DGG241" i="47"/>
  <c r="DGH241" i="47"/>
  <c r="DGI241" i="47"/>
  <c r="DGJ241" i="47"/>
  <c r="DGK241" i="47"/>
  <c r="DGL241" i="47"/>
  <c r="DGM241" i="47"/>
  <c r="DGN241" i="47"/>
  <c r="DGO241" i="47"/>
  <c r="DGP241" i="47"/>
  <c r="DGQ241" i="47"/>
  <c r="DGR241" i="47"/>
  <c r="DGS241" i="47"/>
  <c r="DGT241" i="47"/>
  <c r="DGU241" i="47"/>
  <c r="DGV241" i="47"/>
  <c r="DGW241" i="47"/>
  <c r="DGX241" i="47"/>
  <c r="DGY241" i="47"/>
  <c r="DGZ241" i="47"/>
  <c r="DHA241" i="47"/>
  <c r="DHB241" i="47"/>
  <c r="DHC241" i="47"/>
  <c r="DHD241" i="47"/>
  <c r="DHE241" i="47"/>
  <c r="DHF241" i="47"/>
  <c r="DHG241" i="47"/>
  <c r="DHH241" i="47"/>
  <c r="DHI241" i="47"/>
  <c r="DHJ241" i="47"/>
  <c r="DHK241" i="47"/>
  <c r="DHL241" i="47"/>
  <c r="DHM241" i="47"/>
  <c r="DHN241" i="47"/>
  <c r="DHO241" i="47"/>
  <c r="DHP241" i="47"/>
  <c r="DHQ241" i="47"/>
  <c r="DHR241" i="47"/>
  <c r="DHS241" i="47"/>
  <c r="DHT241" i="47"/>
  <c r="DHU241" i="47"/>
  <c r="DHV241" i="47"/>
  <c r="DHW241" i="47"/>
  <c r="DHX241" i="47"/>
  <c r="DHY241" i="47"/>
  <c r="DHZ241" i="47"/>
  <c r="DIA241" i="47"/>
  <c r="DIB241" i="47"/>
  <c r="DIC241" i="47"/>
  <c r="DID241" i="47"/>
  <c r="DIE241" i="47"/>
  <c r="DIF241" i="47"/>
  <c r="DIG241" i="47"/>
  <c r="DIH241" i="47"/>
  <c r="DII241" i="47"/>
  <c r="DIJ241" i="47"/>
  <c r="DIK241" i="47"/>
  <c r="DIL241" i="47"/>
  <c r="DIM241" i="47"/>
  <c r="DIN241" i="47"/>
  <c r="DIO241" i="47"/>
  <c r="DIP241" i="47"/>
  <c r="DIQ241" i="47"/>
  <c r="DIR241" i="47"/>
  <c r="DIS241" i="47"/>
  <c r="DIT241" i="47"/>
  <c r="DIU241" i="47"/>
  <c r="DIV241" i="47"/>
  <c r="DIW241" i="47"/>
  <c r="DIX241" i="47"/>
  <c r="DIY241" i="47"/>
  <c r="DIZ241" i="47"/>
  <c r="DJA241" i="47"/>
  <c r="DJB241" i="47"/>
  <c r="DJC241" i="47"/>
  <c r="DJD241" i="47"/>
  <c r="DJE241" i="47"/>
  <c r="DJF241" i="47"/>
  <c r="DJG241" i="47"/>
  <c r="DJH241" i="47"/>
  <c r="DJI241" i="47"/>
  <c r="DJJ241" i="47"/>
  <c r="DJK241" i="47"/>
  <c r="DJL241" i="47"/>
  <c r="DJM241" i="47"/>
  <c r="DJN241" i="47"/>
  <c r="DJO241" i="47"/>
  <c r="DJP241" i="47"/>
  <c r="DJQ241" i="47"/>
  <c r="DJR241" i="47"/>
  <c r="DJS241" i="47"/>
  <c r="DJT241" i="47"/>
  <c r="DJU241" i="47"/>
  <c r="DJV241" i="47"/>
  <c r="DJW241" i="47"/>
  <c r="DJX241" i="47"/>
  <c r="DJY241" i="47"/>
  <c r="DJZ241" i="47"/>
  <c r="DKA241" i="47"/>
  <c r="DKB241" i="47"/>
  <c r="DKC241" i="47"/>
  <c r="DKD241" i="47"/>
  <c r="DKE241" i="47"/>
  <c r="DKF241" i="47"/>
  <c r="DKG241" i="47"/>
  <c r="DKH241" i="47"/>
  <c r="DKI241" i="47"/>
  <c r="DKJ241" i="47"/>
  <c r="DKK241" i="47"/>
  <c r="DKL241" i="47"/>
  <c r="DKM241" i="47"/>
  <c r="DKN241" i="47"/>
  <c r="DKO241" i="47"/>
  <c r="DKP241" i="47"/>
  <c r="DKQ241" i="47"/>
  <c r="DKR241" i="47"/>
  <c r="DKS241" i="47"/>
  <c r="DKT241" i="47"/>
  <c r="DKU241" i="47"/>
  <c r="DKV241" i="47"/>
  <c r="DKW241" i="47"/>
  <c r="DKX241" i="47"/>
  <c r="DKY241" i="47"/>
  <c r="DKZ241" i="47"/>
  <c r="DLA241" i="47"/>
  <c r="DLB241" i="47"/>
  <c r="DLC241" i="47"/>
  <c r="DLD241" i="47"/>
  <c r="DLE241" i="47"/>
  <c r="DLF241" i="47"/>
  <c r="DLG241" i="47"/>
  <c r="DLH241" i="47"/>
  <c r="DLI241" i="47"/>
  <c r="DLJ241" i="47"/>
  <c r="DLK241" i="47"/>
  <c r="DLL241" i="47"/>
  <c r="DLM241" i="47"/>
  <c r="DLN241" i="47"/>
  <c r="DLO241" i="47"/>
  <c r="DLP241" i="47"/>
  <c r="DLQ241" i="47"/>
  <c r="DLR241" i="47"/>
  <c r="DLS241" i="47"/>
  <c r="DLT241" i="47"/>
  <c r="DLU241" i="47"/>
  <c r="DLV241" i="47"/>
  <c r="DLW241" i="47"/>
  <c r="DLX241" i="47"/>
  <c r="DLY241" i="47"/>
  <c r="DLZ241" i="47"/>
  <c r="DMA241" i="47"/>
  <c r="DMB241" i="47"/>
  <c r="DMC241" i="47"/>
  <c r="DMD241" i="47"/>
  <c r="DME241" i="47"/>
  <c r="DMF241" i="47"/>
  <c r="DMG241" i="47"/>
  <c r="DMH241" i="47"/>
  <c r="DMI241" i="47"/>
  <c r="DMJ241" i="47"/>
  <c r="DMK241" i="47"/>
  <c r="DML241" i="47"/>
  <c r="DMM241" i="47"/>
  <c r="DMN241" i="47"/>
  <c r="DMO241" i="47"/>
  <c r="DMP241" i="47"/>
  <c r="DMQ241" i="47"/>
  <c r="DMR241" i="47"/>
  <c r="DMS241" i="47"/>
  <c r="DMT241" i="47"/>
  <c r="DMU241" i="47"/>
  <c r="DMV241" i="47"/>
  <c r="DMW241" i="47"/>
  <c r="DMX241" i="47"/>
  <c r="DMY241" i="47"/>
  <c r="DMZ241" i="47"/>
  <c r="DNA241" i="47"/>
  <c r="DNB241" i="47"/>
  <c r="DNC241" i="47"/>
  <c r="DND241" i="47"/>
  <c r="DNE241" i="47"/>
  <c r="DNF241" i="47"/>
  <c r="DNG241" i="47"/>
  <c r="DNH241" i="47"/>
  <c r="DNI241" i="47"/>
  <c r="DNJ241" i="47"/>
  <c r="DNK241" i="47"/>
  <c r="DNL241" i="47"/>
  <c r="DNM241" i="47"/>
  <c r="DNN241" i="47"/>
  <c r="DNO241" i="47"/>
  <c r="DNP241" i="47"/>
  <c r="DNQ241" i="47"/>
  <c r="DNR241" i="47"/>
  <c r="DNS241" i="47"/>
  <c r="DNT241" i="47"/>
  <c r="DNU241" i="47"/>
  <c r="DNV241" i="47"/>
  <c r="DNW241" i="47"/>
  <c r="DNX241" i="47"/>
  <c r="DNY241" i="47"/>
  <c r="DNZ241" i="47"/>
  <c r="DOA241" i="47"/>
  <c r="DOB241" i="47"/>
  <c r="DOC241" i="47"/>
  <c r="DOD241" i="47"/>
  <c r="DOE241" i="47"/>
  <c r="DOF241" i="47"/>
  <c r="DOG241" i="47"/>
  <c r="DOH241" i="47"/>
  <c r="DOI241" i="47"/>
  <c r="DOJ241" i="47"/>
  <c r="DOK241" i="47"/>
  <c r="DOL241" i="47"/>
  <c r="DOM241" i="47"/>
  <c r="DON241" i="47"/>
  <c r="DOO241" i="47"/>
  <c r="DOP241" i="47"/>
  <c r="DOQ241" i="47"/>
  <c r="DOR241" i="47"/>
  <c r="DOS241" i="47"/>
  <c r="DOT241" i="47"/>
  <c r="DOU241" i="47"/>
  <c r="DOV241" i="47"/>
  <c r="DOW241" i="47"/>
  <c r="DOX241" i="47"/>
  <c r="DOY241" i="47"/>
  <c r="DOZ241" i="47"/>
  <c r="DPA241" i="47"/>
  <c r="DPB241" i="47"/>
  <c r="DPC241" i="47"/>
  <c r="DPD241" i="47"/>
  <c r="DPE241" i="47"/>
  <c r="DPF241" i="47"/>
  <c r="DPG241" i="47"/>
  <c r="DPH241" i="47"/>
  <c r="DPI241" i="47"/>
  <c r="DPJ241" i="47"/>
  <c r="DPK241" i="47"/>
  <c r="DPL241" i="47"/>
  <c r="DPM241" i="47"/>
  <c r="DPN241" i="47"/>
  <c r="DPO241" i="47"/>
  <c r="DPP241" i="47"/>
  <c r="DPQ241" i="47"/>
  <c r="DPR241" i="47"/>
  <c r="DPS241" i="47"/>
  <c r="DPT241" i="47"/>
  <c r="DPU241" i="47"/>
  <c r="DPV241" i="47"/>
  <c r="DPW241" i="47"/>
  <c r="DPX241" i="47"/>
  <c r="DPY241" i="47"/>
  <c r="DPZ241" i="47"/>
  <c r="DQA241" i="47"/>
  <c r="DQB241" i="47"/>
  <c r="DQC241" i="47"/>
  <c r="DQD241" i="47"/>
  <c r="DQE241" i="47"/>
  <c r="DQF241" i="47"/>
  <c r="DQG241" i="47"/>
  <c r="DQH241" i="47"/>
  <c r="DQI241" i="47"/>
  <c r="DQJ241" i="47"/>
  <c r="DQK241" i="47"/>
  <c r="DQL241" i="47"/>
  <c r="DQM241" i="47"/>
  <c r="DQN241" i="47"/>
  <c r="DQO241" i="47"/>
  <c r="DQP241" i="47"/>
  <c r="DQQ241" i="47"/>
  <c r="DQR241" i="47"/>
  <c r="DQS241" i="47"/>
  <c r="DQT241" i="47"/>
  <c r="DQU241" i="47"/>
  <c r="DQV241" i="47"/>
  <c r="DQW241" i="47"/>
  <c r="DQX241" i="47"/>
  <c r="DQY241" i="47"/>
  <c r="DQZ241" i="47"/>
  <c r="DRA241" i="47"/>
  <c r="DRB241" i="47"/>
  <c r="DRC241" i="47"/>
  <c r="DRD241" i="47"/>
  <c r="DRE241" i="47"/>
  <c r="DRF241" i="47"/>
  <c r="DRG241" i="47"/>
  <c r="DRH241" i="47"/>
  <c r="DRI241" i="47"/>
  <c r="DRJ241" i="47"/>
  <c r="DRK241" i="47"/>
  <c r="DRL241" i="47"/>
  <c r="DRM241" i="47"/>
  <c r="DRN241" i="47"/>
  <c r="DRO241" i="47"/>
  <c r="DRP241" i="47"/>
  <c r="DRQ241" i="47"/>
  <c r="DRR241" i="47"/>
  <c r="DRS241" i="47"/>
  <c r="DRT241" i="47"/>
  <c r="DRU241" i="47"/>
  <c r="DRV241" i="47"/>
  <c r="DRW241" i="47"/>
  <c r="DRX241" i="47"/>
  <c r="DRY241" i="47"/>
  <c r="DRZ241" i="47"/>
  <c r="DSA241" i="47"/>
  <c r="DSB241" i="47"/>
  <c r="DSC241" i="47"/>
  <c r="DSD241" i="47"/>
  <c r="DSE241" i="47"/>
  <c r="DSF241" i="47"/>
  <c r="DSG241" i="47"/>
  <c r="DSH241" i="47"/>
  <c r="DSI241" i="47"/>
  <c r="DSJ241" i="47"/>
  <c r="DSK241" i="47"/>
  <c r="DSL241" i="47"/>
  <c r="DSM241" i="47"/>
  <c r="DSN241" i="47"/>
  <c r="DSO241" i="47"/>
  <c r="DSP241" i="47"/>
  <c r="DSQ241" i="47"/>
  <c r="DSR241" i="47"/>
  <c r="DSS241" i="47"/>
  <c r="DST241" i="47"/>
  <c r="DSU241" i="47"/>
  <c r="DSV241" i="47"/>
  <c r="DSW241" i="47"/>
  <c r="DSX241" i="47"/>
  <c r="DSY241" i="47"/>
  <c r="DSZ241" i="47"/>
  <c r="DTA241" i="47"/>
  <c r="DTB241" i="47"/>
  <c r="DTC241" i="47"/>
  <c r="DTD241" i="47"/>
  <c r="DTE241" i="47"/>
  <c r="DTF241" i="47"/>
  <c r="DTG241" i="47"/>
  <c r="DTH241" i="47"/>
  <c r="DTI241" i="47"/>
  <c r="DTJ241" i="47"/>
  <c r="DTK241" i="47"/>
  <c r="DTL241" i="47"/>
  <c r="DTM241" i="47"/>
  <c r="DTN241" i="47"/>
  <c r="DTO241" i="47"/>
  <c r="DTP241" i="47"/>
  <c r="DTQ241" i="47"/>
  <c r="DTR241" i="47"/>
  <c r="DTS241" i="47"/>
  <c r="DTT241" i="47"/>
  <c r="DTU241" i="47"/>
  <c r="DTV241" i="47"/>
  <c r="DTW241" i="47"/>
  <c r="DTX241" i="47"/>
  <c r="DTY241" i="47"/>
  <c r="DTZ241" i="47"/>
  <c r="DUA241" i="47"/>
  <c r="DUB241" i="47"/>
  <c r="DUC241" i="47"/>
  <c r="DUD241" i="47"/>
  <c r="DUE241" i="47"/>
  <c r="DUF241" i="47"/>
  <c r="DUG241" i="47"/>
  <c r="DUH241" i="47"/>
  <c r="DUI241" i="47"/>
  <c r="DUJ241" i="47"/>
  <c r="DUK241" i="47"/>
  <c r="DUL241" i="47"/>
  <c r="DUM241" i="47"/>
  <c r="DUN241" i="47"/>
  <c r="DUO241" i="47"/>
  <c r="DUP241" i="47"/>
  <c r="DUQ241" i="47"/>
  <c r="DUR241" i="47"/>
  <c r="DUS241" i="47"/>
  <c r="DUT241" i="47"/>
  <c r="DUU241" i="47"/>
  <c r="DUV241" i="47"/>
  <c r="DUW241" i="47"/>
  <c r="DUX241" i="47"/>
  <c r="DUY241" i="47"/>
  <c r="DUZ241" i="47"/>
  <c r="DVA241" i="47"/>
  <c r="DVB241" i="47"/>
  <c r="DVC241" i="47"/>
  <c r="DVD241" i="47"/>
  <c r="DVE241" i="47"/>
  <c r="DVF241" i="47"/>
  <c r="DVG241" i="47"/>
  <c r="DVH241" i="47"/>
  <c r="DVI241" i="47"/>
  <c r="DVJ241" i="47"/>
  <c r="DVK241" i="47"/>
  <c r="DVL241" i="47"/>
  <c r="DVM241" i="47"/>
  <c r="DVN241" i="47"/>
  <c r="DVO241" i="47"/>
  <c r="DVP241" i="47"/>
  <c r="DVQ241" i="47"/>
  <c r="DVR241" i="47"/>
  <c r="DVS241" i="47"/>
  <c r="DVT241" i="47"/>
  <c r="DVU241" i="47"/>
  <c r="DVV241" i="47"/>
  <c r="DVW241" i="47"/>
  <c r="DVX241" i="47"/>
  <c r="DVY241" i="47"/>
  <c r="DVZ241" i="47"/>
  <c r="DWA241" i="47"/>
  <c r="DWB241" i="47"/>
  <c r="DWC241" i="47"/>
  <c r="DWD241" i="47"/>
  <c r="DWE241" i="47"/>
  <c r="DWF241" i="47"/>
  <c r="DWG241" i="47"/>
  <c r="DWH241" i="47"/>
  <c r="DWI241" i="47"/>
  <c r="DWJ241" i="47"/>
  <c r="DWK241" i="47"/>
  <c r="DWL241" i="47"/>
  <c r="DWM241" i="47"/>
  <c r="DWN241" i="47"/>
  <c r="DWO241" i="47"/>
  <c r="DWP241" i="47"/>
  <c r="DWQ241" i="47"/>
  <c r="DWR241" i="47"/>
  <c r="DWS241" i="47"/>
  <c r="DWT241" i="47"/>
  <c r="DWU241" i="47"/>
  <c r="DWV241" i="47"/>
  <c r="DWW241" i="47"/>
  <c r="DWX241" i="47"/>
  <c r="DWY241" i="47"/>
  <c r="DWZ241" i="47"/>
  <c r="DXA241" i="47"/>
  <c r="DXB241" i="47"/>
  <c r="DXC241" i="47"/>
  <c r="DXD241" i="47"/>
  <c r="DXE241" i="47"/>
  <c r="DXF241" i="47"/>
  <c r="DXG241" i="47"/>
  <c r="DXH241" i="47"/>
  <c r="DXI241" i="47"/>
  <c r="DXJ241" i="47"/>
  <c r="DXK241" i="47"/>
  <c r="DXL241" i="47"/>
  <c r="DXM241" i="47"/>
  <c r="DXN241" i="47"/>
  <c r="DXO241" i="47"/>
  <c r="DXP241" i="47"/>
  <c r="DXQ241" i="47"/>
  <c r="DXR241" i="47"/>
  <c r="DXS241" i="47"/>
  <c r="DXT241" i="47"/>
  <c r="DXU241" i="47"/>
  <c r="DXV241" i="47"/>
  <c r="DXW241" i="47"/>
  <c r="DXX241" i="47"/>
  <c r="DXY241" i="47"/>
  <c r="DXZ241" i="47"/>
  <c r="DYA241" i="47"/>
  <c r="DYB241" i="47"/>
  <c r="DYC241" i="47"/>
  <c r="DYD241" i="47"/>
  <c r="DYE241" i="47"/>
  <c r="DYF241" i="47"/>
  <c r="DYG241" i="47"/>
  <c r="DYH241" i="47"/>
  <c r="DYI241" i="47"/>
  <c r="DYJ241" i="47"/>
  <c r="DYK241" i="47"/>
  <c r="DYL241" i="47"/>
  <c r="DYM241" i="47"/>
  <c r="DYN241" i="47"/>
  <c r="DYO241" i="47"/>
  <c r="DYP241" i="47"/>
  <c r="DYQ241" i="47"/>
  <c r="DYR241" i="47"/>
  <c r="DYS241" i="47"/>
  <c r="DYT241" i="47"/>
  <c r="DYU241" i="47"/>
  <c r="DYV241" i="47"/>
  <c r="DYW241" i="47"/>
  <c r="DYX241" i="47"/>
  <c r="DYY241" i="47"/>
  <c r="DYZ241" i="47"/>
  <c r="DZA241" i="47"/>
  <c r="DZB241" i="47"/>
  <c r="DZC241" i="47"/>
  <c r="DZD241" i="47"/>
  <c r="DZE241" i="47"/>
  <c r="DZF241" i="47"/>
  <c r="DZG241" i="47"/>
  <c r="DZH241" i="47"/>
  <c r="DZI241" i="47"/>
  <c r="DZJ241" i="47"/>
  <c r="DZK241" i="47"/>
  <c r="DZL241" i="47"/>
  <c r="DZM241" i="47"/>
  <c r="DZN241" i="47"/>
  <c r="DZO241" i="47"/>
  <c r="DZP241" i="47"/>
  <c r="DZQ241" i="47"/>
  <c r="DZR241" i="47"/>
  <c r="DZS241" i="47"/>
  <c r="DZT241" i="47"/>
  <c r="DZU241" i="47"/>
  <c r="DZV241" i="47"/>
  <c r="DZW241" i="47"/>
  <c r="DZX241" i="47"/>
  <c r="DZY241" i="47"/>
  <c r="DZZ241" i="47"/>
  <c r="EAA241" i="47"/>
  <c r="EAB241" i="47"/>
  <c r="EAC241" i="47"/>
  <c r="EAD241" i="47"/>
  <c r="EAE241" i="47"/>
  <c r="EAF241" i="47"/>
  <c r="EAG241" i="47"/>
  <c r="EAH241" i="47"/>
  <c r="EAI241" i="47"/>
  <c r="EAJ241" i="47"/>
  <c r="EAK241" i="47"/>
  <c r="EAL241" i="47"/>
  <c r="EAM241" i="47"/>
  <c r="EAN241" i="47"/>
  <c r="EAO241" i="47"/>
  <c r="EAP241" i="47"/>
  <c r="EAQ241" i="47"/>
  <c r="EAR241" i="47"/>
  <c r="EAS241" i="47"/>
  <c r="EAT241" i="47"/>
  <c r="EAU241" i="47"/>
  <c r="EAV241" i="47"/>
  <c r="EAW241" i="47"/>
  <c r="EAX241" i="47"/>
  <c r="EAY241" i="47"/>
  <c r="EAZ241" i="47"/>
  <c r="EBA241" i="47"/>
  <c r="EBB241" i="47"/>
  <c r="EBC241" i="47"/>
  <c r="EBD241" i="47"/>
  <c r="EBE241" i="47"/>
  <c r="EBF241" i="47"/>
  <c r="EBG241" i="47"/>
  <c r="EBH241" i="47"/>
  <c r="EBI241" i="47"/>
  <c r="EBJ241" i="47"/>
  <c r="EBK241" i="47"/>
  <c r="EBL241" i="47"/>
  <c r="EBM241" i="47"/>
  <c r="EBN241" i="47"/>
  <c r="EBO241" i="47"/>
  <c r="EBP241" i="47"/>
  <c r="EBQ241" i="47"/>
  <c r="EBR241" i="47"/>
  <c r="EBS241" i="47"/>
  <c r="EBT241" i="47"/>
  <c r="EBU241" i="47"/>
  <c r="EBV241" i="47"/>
  <c r="EBW241" i="47"/>
  <c r="EBX241" i="47"/>
  <c r="EBY241" i="47"/>
  <c r="EBZ241" i="47"/>
  <c r="ECA241" i="47"/>
  <c r="ECB241" i="47"/>
  <c r="ECC241" i="47"/>
  <c r="ECD241" i="47"/>
  <c r="ECE241" i="47"/>
  <c r="ECF241" i="47"/>
  <c r="ECG241" i="47"/>
  <c r="ECH241" i="47"/>
  <c r="ECI241" i="47"/>
  <c r="ECJ241" i="47"/>
  <c r="ECK241" i="47"/>
  <c r="ECL241" i="47"/>
  <c r="ECM241" i="47"/>
  <c r="ECN241" i="47"/>
  <c r="ECO241" i="47"/>
  <c r="ECP241" i="47"/>
  <c r="ECQ241" i="47"/>
  <c r="ECR241" i="47"/>
  <c r="ECS241" i="47"/>
  <c r="ECT241" i="47"/>
  <c r="ECU241" i="47"/>
  <c r="ECV241" i="47"/>
  <c r="ECW241" i="47"/>
  <c r="ECX241" i="47"/>
  <c r="ECY241" i="47"/>
  <c r="ECZ241" i="47"/>
  <c r="EDA241" i="47"/>
  <c r="EDB241" i="47"/>
  <c r="EDC241" i="47"/>
  <c r="EDD241" i="47"/>
  <c r="EDE241" i="47"/>
  <c r="EDF241" i="47"/>
  <c r="EDG241" i="47"/>
  <c r="EDH241" i="47"/>
  <c r="EDI241" i="47"/>
  <c r="EDJ241" i="47"/>
  <c r="EDK241" i="47"/>
  <c r="EDL241" i="47"/>
  <c r="EDM241" i="47"/>
  <c r="EDN241" i="47"/>
  <c r="EDO241" i="47"/>
  <c r="EDP241" i="47"/>
  <c r="EDQ241" i="47"/>
  <c r="EDR241" i="47"/>
  <c r="EDS241" i="47"/>
  <c r="EDT241" i="47"/>
  <c r="EDU241" i="47"/>
  <c r="EDV241" i="47"/>
  <c r="EDW241" i="47"/>
  <c r="EDX241" i="47"/>
  <c r="EDY241" i="47"/>
  <c r="EDZ241" i="47"/>
  <c r="EEA241" i="47"/>
  <c r="EEB241" i="47"/>
  <c r="EEC241" i="47"/>
  <c r="EED241" i="47"/>
  <c r="EEE241" i="47"/>
  <c r="EEF241" i="47"/>
  <c r="EEG241" i="47"/>
  <c r="EEH241" i="47"/>
  <c r="EEI241" i="47"/>
  <c r="EEJ241" i="47"/>
  <c r="EEK241" i="47"/>
  <c r="EEL241" i="47"/>
  <c r="EEM241" i="47"/>
  <c r="EEN241" i="47"/>
  <c r="EEO241" i="47"/>
  <c r="EEP241" i="47"/>
  <c r="EEQ241" i="47"/>
  <c r="EER241" i="47"/>
  <c r="EES241" i="47"/>
  <c r="EET241" i="47"/>
  <c r="EEU241" i="47"/>
  <c r="EEV241" i="47"/>
  <c r="EEW241" i="47"/>
  <c r="EEX241" i="47"/>
  <c r="EEY241" i="47"/>
  <c r="EEZ241" i="47"/>
  <c r="EFA241" i="47"/>
  <c r="EFB241" i="47"/>
  <c r="EFC241" i="47"/>
  <c r="EFD241" i="47"/>
  <c r="EFE241" i="47"/>
  <c r="EFF241" i="47"/>
  <c r="EFG241" i="47"/>
  <c r="EFH241" i="47"/>
  <c r="EFI241" i="47"/>
  <c r="EFJ241" i="47"/>
  <c r="EFK241" i="47"/>
  <c r="EFL241" i="47"/>
  <c r="EFM241" i="47"/>
  <c r="EFN241" i="47"/>
  <c r="EFO241" i="47"/>
  <c r="EFP241" i="47"/>
  <c r="EFQ241" i="47"/>
  <c r="EFR241" i="47"/>
  <c r="EFS241" i="47"/>
  <c r="EFT241" i="47"/>
  <c r="EFU241" i="47"/>
  <c r="EFV241" i="47"/>
  <c r="EFW241" i="47"/>
  <c r="EFX241" i="47"/>
  <c r="EFY241" i="47"/>
  <c r="EFZ241" i="47"/>
  <c r="EGA241" i="47"/>
  <c r="EGB241" i="47"/>
  <c r="EGC241" i="47"/>
  <c r="EGD241" i="47"/>
  <c r="EGE241" i="47"/>
  <c r="EGF241" i="47"/>
  <c r="EGG241" i="47"/>
  <c r="EGH241" i="47"/>
  <c r="EGI241" i="47"/>
  <c r="EGJ241" i="47"/>
  <c r="EGK241" i="47"/>
  <c r="EGL241" i="47"/>
  <c r="EGM241" i="47"/>
  <c r="EGN241" i="47"/>
  <c r="EGO241" i="47"/>
  <c r="EGP241" i="47"/>
  <c r="EGQ241" i="47"/>
  <c r="EGR241" i="47"/>
  <c r="EGS241" i="47"/>
  <c r="EGT241" i="47"/>
  <c r="EGU241" i="47"/>
  <c r="EGV241" i="47"/>
  <c r="EGW241" i="47"/>
  <c r="EGX241" i="47"/>
  <c r="EGY241" i="47"/>
  <c r="EGZ241" i="47"/>
  <c r="EHA241" i="47"/>
  <c r="EHB241" i="47"/>
  <c r="EHC241" i="47"/>
  <c r="EHD241" i="47"/>
  <c r="EHE241" i="47"/>
  <c r="EHF241" i="47"/>
  <c r="EHG241" i="47"/>
  <c r="EHH241" i="47"/>
  <c r="EHI241" i="47"/>
  <c r="EHJ241" i="47"/>
  <c r="EHK241" i="47"/>
  <c r="EHL241" i="47"/>
  <c r="EHM241" i="47"/>
  <c r="EHN241" i="47"/>
  <c r="EHO241" i="47"/>
  <c r="EHP241" i="47"/>
  <c r="EHQ241" i="47"/>
  <c r="EHR241" i="47"/>
  <c r="EHS241" i="47"/>
  <c r="EHT241" i="47"/>
  <c r="EHU241" i="47"/>
  <c r="EHV241" i="47"/>
  <c r="EHW241" i="47"/>
  <c r="EHX241" i="47"/>
  <c r="EHY241" i="47"/>
  <c r="EHZ241" i="47"/>
  <c r="EIA241" i="47"/>
  <c r="EIB241" i="47"/>
  <c r="EIC241" i="47"/>
  <c r="EID241" i="47"/>
  <c r="EIE241" i="47"/>
  <c r="EIF241" i="47"/>
  <c r="EIG241" i="47"/>
  <c r="EIH241" i="47"/>
  <c r="EII241" i="47"/>
  <c r="EIJ241" i="47"/>
  <c r="EIK241" i="47"/>
  <c r="EIL241" i="47"/>
  <c r="EIM241" i="47"/>
  <c r="EIN241" i="47"/>
  <c r="EIO241" i="47"/>
  <c r="EIP241" i="47"/>
  <c r="EIQ241" i="47"/>
  <c r="EIR241" i="47"/>
  <c r="EIS241" i="47"/>
  <c r="EIT241" i="47"/>
  <c r="EIU241" i="47"/>
  <c r="EIV241" i="47"/>
  <c r="EIW241" i="47"/>
  <c r="EIX241" i="47"/>
  <c r="EIY241" i="47"/>
  <c r="EIZ241" i="47"/>
  <c r="EJA241" i="47"/>
  <c r="EJB241" i="47"/>
  <c r="EJC241" i="47"/>
  <c r="EJD241" i="47"/>
  <c r="EJE241" i="47"/>
  <c r="EJF241" i="47"/>
  <c r="EJG241" i="47"/>
  <c r="EJH241" i="47"/>
  <c r="EJI241" i="47"/>
  <c r="EJJ241" i="47"/>
  <c r="EJK241" i="47"/>
  <c r="EJL241" i="47"/>
  <c r="EJM241" i="47"/>
  <c r="EJN241" i="47"/>
  <c r="EJO241" i="47"/>
  <c r="EJP241" i="47"/>
  <c r="EJQ241" i="47"/>
  <c r="EJR241" i="47"/>
  <c r="EJS241" i="47"/>
  <c r="EJT241" i="47"/>
  <c r="EJU241" i="47"/>
  <c r="EJV241" i="47"/>
  <c r="EJW241" i="47"/>
  <c r="EJX241" i="47"/>
  <c r="EJY241" i="47"/>
  <c r="EJZ241" i="47"/>
  <c r="EKA241" i="47"/>
  <c r="EKB241" i="47"/>
  <c r="EKC241" i="47"/>
  <c r="EKD241" i="47"/>
  <c r="EKE241" i="47"/>
  <c r="EKF241" i="47"/>
  <c r="EKG241" i="47"/>
  <c r="EKH241" i="47"/>
  <c r="EKI241" i="47"/>
  <c r="EKJ241" i="47"/>
  <c r="EKK241" i="47"/>
  <c r="EKL241" i="47"/>
  <c r="EKM241" i="47"/>
  <c r="EKN241" i="47"/>
  <c r="EKO241" i="47"/>
  <c r="EKP241" i="47"/>
  <c r="EKQ241" i="47"/>
  <c r="EKR241" i="47"/>
  <c r="EKS241" i="47"/>
  <c r="EKT241" i="47"/>
  <c r="EKU241" i="47"/>
  <c r="EKV241" i="47"/>
  <c r="EKW241" i="47"/>
  <c r="EKX241" i="47"/>
  <c r="EKY241" i="47"/>
  <c r="EKZ241" i="47"/>
  <c r="ELA241" i="47"/>
  <c r="ELB241" i="47"/>
  <c r="ELC241" i="47"/>
  <c r="ELD241" i="47"/>
  <c r="ELE241" i="47"/>
  <c r="ELF241" i="47"/>
  <c r="ELG241" i="47"/>
  <c r="ELH241" i="47"/>
  <c r="ELI241" i="47"/>
  <c r="ELJ241" i="47"/>
  <c r="ELK241" i="47"/>
  <c r="ELL241" i="47"/>
  <c r="ELM241" i="47"/>
  <c r="ELN241" i="47"/>
  <c r="ELO241" i="47"/>
  <c r="ELP241" i="47"/>
  <c r="ELQ241" i="47"/>
  <c r="ELR241" i="47"/>
  <c r="ELS241" i="47"/>
  <c r="ELT241" i="47"/>
  <c r="ELU241" i="47"/>
  <c r="ELV241" i="47"/>
  <c r="ELW241" i="47"/>
  <c r="ELX241" i="47"/>
  <c r="ELY241" i="47"/>
  <c r="ELZ241" i="47"/>
  <c r="EMA241" i="47"/>
  <c r="EMB241" i="47"/>
  <c r="EMC241" i="47"/>
  <c r="EMD241" i="47"/>
  <c r="EME241" i="47"/>
  <c r="EMF241" i="47"/>
  <c r="EMG241" i="47"/>
  <c r="EMH241" i="47"/>
  <c r="EMI241" i="47"/>
  <c r="EMJ241" i="47"/>
  <c r="EMK241" i="47"/>
  <c r="EML241" i="47"/>
  <c r="EMM241" i="47"/>
  <c r="EMN241" i="47"/>
  <c r="EMO241" i="47"/>
  <c r="EMP241" i="47"/>
  <c r="EMQ241" i="47"/>
  <c r="EMR241" i="47"/>
  <c r="EMS241" i="47"/>
  <c r="EMT241" i="47"/>
  <c r="EMU241" i="47"/>
  <c r="EMV241" i="47"/>
  <c r="EMW241" i="47"/>
  <c r="EMX241" i="47"/>
  <c r="EMY241" i="47"/>
  <c r="EMZ241" i="47"/>
  <c r="ENA241" i="47"/>
  <c r="ENB241" i="47"/>
  <c r="ENC241" i="47"/>
  <c r="END241" i="47"/>
  <c r="ENE241" i="47"/>
  <c r="ENF241" i="47"/>
  <c r="ENG241" i="47"/>
  <c r="ENH241" i="47"/>
  <c r="ENI241" i="47"/>
  <c r="ENJ241" i="47"/>
  <c r="ENK241" i="47"/>
  <c r="ENL241" i="47"/>
  <c r="ENM241" i="47"/>
  <c r="ENN241" i="47"/>
  <c r="ENO241" i="47"/>
  <c r="ENP241" i="47"/>
  <c r="ENQ241" i="47"/>
  <c r="ENR241" i="47"/>
  <c r="ENS241" i="47"/>
  <c r="ENT241" i="47"/>
  <c r="ENU241" i="47"/>
  <c r="ENV241" i="47"/>
  <c r="ENW241" i="47"/>
  <c r="ENX241" i="47"/>
  <c r="ENY241" i="47"/>
  <c r="ENZ241" i="47"/>
  <c r="EOA241" i="47"/>
  <c r="EOB241" i="47"/>
  <c r="EOC241" i="47"/>
  <c r="EOD241" i="47"/>
  <c r="EOE241" i="47"/>
  <c r="EOF241" i="47"/>
  <c r="EOG241" i="47"/>
  <c r="EOH241" i="47"/>
  <c r="EOI241" i="47"/>
  <c r="EOJ241" i="47"/>
  <c r="EOK241" i="47"/>
  <c r="EOL241" i="47"/>
  <c r="EOM241" i="47"/>
  <c r="EON241" i="47"/>
  <c r="EOO241" i="47"/>
  <c r="EOP241" i="47"/>
  <c r="EOQ241" i="47"/>
  <c r="EOR241" i="47"/>
  <c r="EOS241" i="47"/>
  <c r="EOT241" i="47"/>
  <c r="EOU241" i="47"/>
  <c r="EOV241" i="47"/>
  <c r="EOW241" i="47"/>
  <c r="EOX241" i="47"/>
  <c r="EOY241" i="47"/>
  <c r="EOZ241" i="47"/>
  <c r="EPA241" i="47"/>
  <c r="EPB241" i="47"/>
  <c r="EPC241" i="47"/>
  <c r="EPD241" i="47"/>
  <c r="EPE241" i="47"/>
  <c r="EPF241" i="47"/>
  <c r="EPG241" i="47"/>
  <c r="EPH241" i="47"/>
  <c r="EPI241" i="47"/>
  <c r="EPJ241" i="47"/>
  <c r="EPK241" i="47"/>
  <c r="EPL241" i="47"/>
  <c r="EPM241" i="47"/>
  <c r="EPN241" i="47"/>
  <c r="EPO241" i="47"/>
  <c r="EPP241" i="47"/>
  <c r="EPQ241" i="47"/>
  <c r="EPR241" i="47"/>
  <c r="EPS241" i="47"/>
  <c r="EPT241" i="47"/>
  <c r="EPU241" i="47"/>
  <c r="EPV241" i="47"/>
  <c r="EPW241" i="47"/>
  <c r="EPX241" i="47"/>
  <c r="EPY241" i="47"/>
  <c r="EPZ241" i="47"/>
  <c r="EQA241" i="47"/>
  <c r="EQB241" i="47"/>
  <c r="EQC241" i="47"/>
  <c r="EQD241" i="47"/>
  <c r="EQE241" i="47"/>
  <c r="EQF241" i="47"/>
  <c r="EQG241" i="47"/>
  <c r="EQH241" i="47"/>
  <c r="EQI241" i="47"/>
  <c r="EQJ241" i="47"/>
  <c r="EQK241" i="47"/>
  <c r="EQL241" i="47"/>
  <c r="EQM241" i="47"/>
  <c r="EQN241" i="47"/>
  <c r="EQO241" i="47"/>
  <c r="EQP241" i="47"/>
  <c r="EQQ241" i="47"/>
  <c r="EQR241" i="47"/>
  <c r="EQS241" i="47"/>
  <c r="EQT241" i="47"/>
  <c r="EQU241" i="47"/>
  <c r="EQV241" i="47"/>
  <c r="EQW241" i="47"/>
  <c r="EQX241" i="47"/>
  <c r="EQY241" i="47"/>
  <c r="EQZ241" i="47"/>
  <c r="ERA241" i="47"/>
  <c r="ERB241" i="47"/>
  <c r="ERC241" i="47"/>
  <c r="ERD241" i="47"/>
  <c r="ERE241" i="47"/>
  <c r="ERF241" i="47"/>
  <c r="ERG241" i="47"/>
  <c r="ERH241" i="47"/>
  <c r="ERI241" i="47"/>
  <c r="ERJ241" i="47"/>
  <c r="ERK241" i="47"/>
  <c r="ERL241" i="47"/>
  <c r="ERM241" i="47"/>
  <c r="ERN241" i="47"/>
  <c r="ERO241" i="47"/>
  <c r="ERP241" i="47"/>
  <c r="ERQ241" i="47"/>
  <c r="ERR241" i="47"/>
  <c r="ERS241" i="47"/>
  <c r="ERT241" i="47"/>
  <c r="ERU241" i="47"/>
  <c r="ERV241" i="47"/>
  <c r="ERW241" i="47"/>
  <c r="ERX241" i="47"/>
  <c r="ERY241" i="47"/>
  <c r="ERZ241" i="47"/>
  <c r="ESA241" i="47"/>
  <c r="ESB241" i="47"/>
  <c r="ESC241" i="47"/>
  <c r="ESD241" i="47"/>
  <c r="ESE241" i="47"/>
  <c r="ESF241" i="47"/>
  <c r="ESG241" i="47"/>
  <c r="ESH241" i="47"/>
  <c r="ESI241" i="47"/>
  <c r="ESJ241" i="47"/>
  <c r="ESK241" i="47"/>
  <c r="ESL241" i="47"/>
  <c r="ESM241" i="47"/>
  <c r="ESN241" i="47"/>
  <c r="ESO241" i="47"/>
  <c r="ESP241" i="47"/>
  <c r="ESQ241" i="47"/>
  <c r="ESR241" i="47"/>
  <c r="ESS241" i="47"/>
  <c r="EST241" i="47"/>
  <c r="ESU241" i="47"/>
  <c r="ESV241" i="47"/>
  <c r="ESW241" i="47"/>
  <c r="ESX241" i="47"/>
  <c r="ESY241" i="47"/>
  <c r="ESZ241" i="47"/>
  <c r="ETA241" i="47"/>
  <c r="ETB241" i="47"/>
  <c r="ETC241" i="47"/>
  <c r="ETD241" i="47"/>
  <c r="ETE241" i="47"/>
  <c r="ETF241" i="47"/>
  <c r="ETG241" i="47"/>
  <c r="ETH241" i="47"/>
  <c r="ETI241" i="47"/>
  <c r="ETJ241" i="47"/>
  <c r="ETK241" i="47"/>
  <c r="ETL241" i="47"/>
  <c r="ETM241" i="47"/>
  <c r="ETN241" i="47"/>
  <c r="ETO241" i="47"/>
  <c r="ETP241" i="47"/>
  <c r="ETQ241" i="47"/>
  <c r="ETR241" i="47"/>
  <c r="ETS241" i="47"/>
  <c r="ETT241" i="47"/>
  <c r="ETU241" i="47"/>
  <c r="ETV241" i="47"/>
  <c r="ETW241" i="47"/>
  <c r="ETX241" i="47"/>
  <c r="ETY241" i="47"/>
  <c r="ETZ241" i="47"/>
  <c r="EUA241" i="47"/>
  <c r="EUB241" i="47"/>
  <c r="EUC241" i="47"/>
  <c r="EUD241" i="47"/>
  <c r="EUE241" i="47"/>
  <c r="EUF241" i="47"/>
  <c r="EUG241" i="47"/>
  <c r="EUH241" i="47"/>
  <c r="EUI241" i="47"/>
  <c r="EUJ241" i="47"/>
  <c r="EUK241" i="47"/>
  <c r="EUL241" i="47"/>
  <c r="EUM241" i="47"/>
  <c r="EUN241" i="47"/>
  <c r="EUO241" i="47"/>
  <c r="EUP241" i="47"/>
  <c r="EUQ241" i="47"/>
  <c r="EUR241" i="47"/>
  <c r="EUS241" i="47"/>
  <c r="EUT241" i="47"/>
  <c r="EUU241" i="47"/>
  <c r="EUV241" i="47"/>
  <c r="EUW241" i="47"/>
  <c r="EUX241" i="47"/>
  <c r="EUY241" i="47"/>
  <c r="EUZ241" i="47"/>
  <c r="EVA241" i="47"/>
  <c r="EVB241" i="47"/>
  <c r="EVC241" i="47"/>
  <c r="EVD241" i="47"/>
  <c r="EVE241" i="47"/>
  <c r="EVF241" i="47"/>
  <c r="EVG241" i="47"/>
  <c r="EVH241" i="47"/>
  <c r="EVI241" i="47"/>
  <c r="EVJ241" i="47"/>
  <c r="EVK241" i="47"/>
  <c r="EVL241" i="47"/>
  <c r="EVM241" i="47"/>
  <c r="EVN241" i="47"/>
  <c r="EVO241" i="47"/>
  <c r="EVP241" i="47"/>
  <c r="EVQ241" i="47"/>
  <c r="EVR241" i="47"/>
  <c r="EVS241" i="47"/>
  <c r="EVT241" i="47"/>
  <c r="EVU241" i="47"/>
  <c r="EVV241" i="47"/>
  <c r="EVW241" i="47"/>
  <c r="EVX241" i="47"/>
  <c r="EVY241" i="47"/>
  <c r="EVZ241" i="47"/>
  <c r="EWA241" i="47"/>
  <c r="EWB241" i="47"/>
  <c r="EWC241" i="47"/>
  <c r="EWD241" i="47"/>
  <c r="EWE241" i="47"/>
  <c r="EWF241" i="47"/>
  <c r="EWG241" i="47"/>
  <c r="EWH241" i="47"/>
  <c r="EWI241" i="47"/>
  <c r="EWJ241" i="47"/>
  <c r="EWK241" i="47"/>
  <c r="EWL241" i="47"/>
  <c r="EWM241" i="47"/>
  <c r="EWN241" i="47"/>
  <c r="EWO241" i="47"/>
  <c r="EWP241" i="47"/>
  <c r="EWQ241" i="47"/>
  <c r="EWR241" i="47"/>
  <c r="EWS241" i="47"/>
  <c r="EWT241" i="47"/>
  <c r="EWU241" i="47"/>
  <c r="EWV241" i="47"/>
  <c r="EWW241" i="47"/>
  <c r="EWX241" i="47"/>
  <c r="EWY241" i="47"/>
  <c r="EWZ241" i="47"/>
  <c r="EXA241" i="47"/>
  <c r="EXB241" i="47"/>
  <c r="EXC241" i="47"/>
  <c r="EXD241" i="47"/>
  <c r="EXE241" i="47"/>
  <c r="EXF241" i="47"/>
  <c r="EXG241" i="47"/>
  <c r="EXH241" i="47"/>
  <c r="EXI241" i="47"/>
  <c r="EXJ241" i="47"/>
  <c r="EXK241" i="47"/>
  <c r="EXL241" i="47"/>
  <c r="EXM241" i="47"/>
  <c r="EXN241" i="47"/>
  <c r="EXO241" i="47"/>
  <c r="EXP241" i="47"/>
  <c r="EXQ241" i="47"/>
  <c r="EXR241" i="47"/>
  <c r="EXS241" i="47"/>
  <c r="EXT241" i="47"/>
  <c r="EXU241" i="47"/>
  <c r="EXV241" i="47"/>
  <c r="EXW241" i="47"/>
  <c r="EXX241" i="47"/>
  <c r="EXY241" i="47"/>
  <c r="EXZ241" i="47"/>
  <c r="EYA241" i="47"/>
  <c r="EYB241" i="47"/>
  <c r="EYC241" i="47"/>
  <c r="EYD241" i="47"/>
  <c r="EYE241" i="47"/>
  <c r="EYF241" i="47"/>
  <c r="EYG241" i="47"/>
  <c r="EYH241" i="47"/>
  <c r="EYI241" i="47"/>
  <c r="EYJ241" i="47"/>
  <c r="EYK241" i="47"/>
  <c r="EYL241" i="47"/>
  <c r="EYM241" i="47"/>
  <c r="EYN241" i="47"/>
  <c r="EYO241" i="47"/>
  <c r="EYP241" i="47"/>
  <c r="EYQ241" i="47"/>
  <c r="EYR241" i="47"/>
  <c r="EYS241" i="47"/>
  <c r="EYT241" i="47"/>
  <c r="EYU241" i="47"/>
  <c r="EYV241" i="47"/>
  <c r="EYW241" i="47"/>
  <c r="EYX241" i="47"/>
  <c r="EYY241" i="47"/>
  <c r="EYZ241" i="47"/>
  <c r="EZA241" i="47"/>
  <c r="EZB241" i="47"/>
  <c r="EZC241" i="47"/>
  <c r="EZD241" i="47"/>
  <c r="EZE241" i="47"/>
  <c r="EZF241" i="47"/>
  <c r="EZG241" i="47"/>
  <c r="EZH241" i="47"/>
  <c r="EZI241" i="47"/>
  <c r="EZJ241" i="47"/>
  <c r="EZK241" i="47"/>
  <c r="EZL241" i="47"/>
  <c r="EZM241" i="47"/>
  <c r="EZN241" i="47"/>
  <c r="EZO241" i="47"/>
  <c r="EZP241" i="47"/>
  <c r="EZQ241" i="47"/>
  <c r="EZR241" i="47"/>
  <c r="EZS241" i="47"/>
  <c r="EZT241" i="47"/>
  <c r="EZU241" i="47"/>
  <c r="EZV241" i="47"/>
  <c r="EZW241" i="47"/>
  <c r="EZX241" i="47"/>
  <c r="EZY241" i="47"/>
  <c r="EZZ241" i="47"/>
  <c r="FAA241" i="47"/>
  <c r="FAB241" i="47"/>
  <c r="FAC241" i="47"/>
  <c r="FAD241" i="47"/>
  <c r="FAE241" i="47"/>
  <c r="FAF241" i="47"/>
  <c r="FAG241" i="47"/>
  <c r="FAH241" i="47"/>
  <c r="FAI241" i="47"/>
  <c r="FAJ241" i="47"/>
  <c r="FAK241" i="47"/>
  <c r="FAL241" i="47"/>
  <c r="FAM241" i="47"/>
  <c r="FAN241" i="47"/>
  <c r="FAO241" i="47"/>
  <c r="FAP241" i="47"/>
  <c r="FAQ241" i="47"/>
  <c r="FAR241" i="47"/>
  <c r="FAS241" i="47"/>
  <c r="FAT241" i="47"/>
  <c r="FAU241" i="47"/>
  <c r="FAV241" i="47"/>
  <c r="FAW241" i="47"/>
  <c r="FAX241" i="47"/>
  <c r="FAY241" i="47"/>
  <c r="FAZ241" i="47"/>
  <c r="FBA241" i="47"/>
  <c r="FBB241" i="47"/>
  <c r="FBC241" i="47"/>
  <c r="FBD241" i="47"/>
  <c r="FBE241" i="47"/>
  <c r="FBF241" i="47"/>
  <c r="FBG241" i="47"/>
  <c r="FBH241" i="47"/>
  <c r="FBI241" i="47"/>
  <c r="FBJ241" i="47"/>
  <c r="FBK241" i="47"/>
  <c r="FBL241" i="47"/>
  <c r="FBM241" i="47"/>
  <c r="FBN241" i="47"/>
  <c r="FBO241" i="47"/>
  <c r="FBP241" i="47"/>
  <c r="FBQ241" i="47"/>
  <c r="FBR241" i="47"/>
  <c r="FBS241" i="47"/>
  <c r="FBT241" i="47"/>
  <c r="FBU241" i="47"/>
  <c r="FBV241" i="47"/>
  <c r="FBW241" i="47"/>
  <c r="FBX241" i="47"/>
  <c r="FBY241" i="47"/>
  <c r="FBZ241" i="47"/>
  <c r="FCA241" i="47"/>
  <c r="FCB241" i="47"/>
  <c r="FCC241" i="47"/>
  <c r="FCD241" i="47"/>
  <c r="FCE241" i="47"/>
  <c r="FCF241" i="47"/>
  <c r="FCG241" i="47"/>
  <c r="FCH241" i="47"/>
  <c r="FCI241" i="47"/>
  <c r="FCJ241" i="47"/>
  <c r="FCK241" i="47"/>
  <c r="FCL241" i="47"/>
  <c r="FCM241" i="47"/>
  <c r="FCN241" i="47"/>
  <c r="FCO241" i="47"/>
  <c r="FCP241" i="47"/>
  <c r="FCQ241" i="47"/>
  <c r="FCR241" i="47"/>
  <c r="FCS241" i="47"/>
  <c r="FCT241" i="47"/>
  <c r="FCU241" i="47"/>
  <c r="FCV241" i="47"/>
  <c r="FCW241" i="47"/>
  <c r="FCX241" i="47"/>
  <c r="FCY241" i="47"/>
  <c r="FCZ241" i="47"/>
  <c r="FDA241" i="47"/>
  <c r="FDB241" i="47"/>
  <c r="FDC241" i="47"/>
  <c r="FDD241" i="47"/>
  <c r="FDE241" i="47"/>
  <c r="FDF241" i="47"/>
  <c r="FDG241" i="47"/>
  <c r="FDH241" i="47"/>
  <c r="FDI241" i="47"/>
  <c r="FDJ241" i="47"/>
  <c r="FDK241" i="47"/>
  <c r="FDL241" i="47"/>
  <c r="FDM241" i="47"/>
  <c r="FDN241" i="47"/>
  <c r="FDO241" i="47"/>
  <c r="FDP241" i="47"/>
  <c r="FDQ241" i="47"/>
  <c r="FDR241" i="47"/>
  <c r="FDS241" i="47"/>
  <c r="FDT241" i="47"/>
  <c r="FDU241" i="47"/>
  <c r="FDV241" i="47"/>
  <c r="FDW241" i="47"/>
  <c r="FDX241" i="47"/>
  <c r="FDY241" i="47"/>
  <c r="FDZ241" i="47"/>
  <c r="FEA241" i="47"/>
  <c r="FEB241" i="47"/>
  <c r="FEC241" i="47"/>
  <c r="FED241" i="47"/>
  <c r="FEE241" i="47"/>
  <c r="FEF241" i="47"/>
  <c r="FEG241" i="47"/>
  <c r="FEH241" i="47"/>
  <c r="FEI241" i="47"/>
  <c r="FEJ241" i="47"/>
  <c r="FEK241" i="47"/>
  <c r="FEL241" i="47"/>
  <c r="FEM241" i="47"/>
  <c r="FEN241" i="47"/>
  <c r="FEO241" i="47"/>
  <c r="FEP241" i="47"/>
  <c r="FEQ241" i="47"/>
  <c r="FER241" i="47"/>
  <c r="FES241" i="47"/>
  <c r="FET241" i="47"/>
  <c r="FEU241" i="47"/>
  <c r="FEV241" i="47"/>
  <c r="FEW241" i="47"/>
  <c r="FEX241" i="47"/>
  <c r="FEY241" i="47"/>
  <c r="FEZ241" i="47"/>
  <c r="FFA241" i="47"/>
  <c r="FFB241" i="47"/>
  <c r="FFC241" i="47"/>
  <c r="FFD241" i="47"/>
  <c r="FFE241" i="47"/>
  <c r="FFF241" i="47"/>
  <c r="FFG241" i="47"/>
  <c r="FFH241" i="47"/>
  <c r="FFI241" i="47"/>
  <c r="FFJ241" i="47"/>
  <c r="FFK241" i="47"/>
  <c r="FFL241" i="47"/>
  <c r="FFM241" i="47"/>
  <c r="FFN241" i="47"/>
  <c r="FFO241" i="47"/>
  <c r="FFP241" i="47"/>
  <c r="FFQ241" i="47"/>
  <c r="FFR241" i="47"/>
  <c r="FFS241" i="47"/>
  <c r="FFT241" i="47"/>
  <c r="FFU241" i="47"/>
  <c r="FFV241" i="47"/>
  <c r="FFW241" i="47"/>
  <c r="FFX241" i="47"/>
  <c r="FFY241" i="47"/>
  <c r="FFZ241" i="47"/>
  <c r="FGA241" i="47"/>
  <c r="FGB241" i="47"/>
  <c r="FGC241" i="47"/>
  <c r="FGD241" i="47"/>
  <c r="FGE241" i="47"/>
  <c r="FGF241" i="47"/>
  <c r="FGG241" i="47"/>
  <c r="FGH241" i="47"/>
  <c r="FGI241" i="47"/>
  <c r="FGJ241" i="47"/>
  <c r="FGK241" i="47"/>
  <c r="FGL241" i="47"/>
  <c r="FGM241" i="47"/>
  <c r="FGN241" i="47"/>
  <c r="FGO241" i="47"/>
  <c r="FGP241" i="47"/>
  <c r="FGQ241" i="47"/>
  <c r="FGR241" i="47"/>
  <c r="FGS241" i="47"/>
  <c r="FGT241" i="47"/>
  <c r="FGU241" i="47"/>
  <c r="FGV241" i="47"/>
  <c r="FGW241" i="47"/>
  <c r="FGX241" i="47"/>
  <c r="FGY241" i="47"/>
  <c r="FGZ241" i="47"/>
  <c r="FHA241" i="47"/>
  <c r="FHB241" i="47"/>
  <c r="FHC241" i="47"/>
  <c r="FHD241" i="47"/>
  <c r="FHE241" i="47"/>
  <c r="FHF241" i="47"/>
  <c r="FHG241" i="47"/>
  <c r="FHH241" i="47"/>
  <c r="FHI241" i="47"/>
  <c r="FHJ241" i="47"/>
  <c r="FHK241" i="47"/>
  <c r="FHL241" i="47"/>
  <c r="FHM241" i="47"/>
  <c r="FHN241" i="47"/>
  <c r="FHO241" i="47"/>
  <c r="FHP241" i="47"/>
  <c r="FHQ241" i="47"/>
  <c r="FHR241" i="47"/>
  <c r="FHS241" i="47"/>
  <c r="FHT241" i="47"/>
  <c r="FHU241" i="47"/>
  <c r="FHV241" i="47"/>
  <c r="FHW241" i="47"/>
  <c r="FHX241" i="47"/>
  <c r="FHY241" i="47"/>
  <c r="FHZ241" i="47"/>
  <c r="FIA241" i="47"/>
  <c r="FIB241" i="47"/>
  <c r="FIC241" i="47"/>
  <c r="FID241" i="47"/>
  <c r="FIE241" i="47"/>
  <c r="FIF241" i="47"/>
  <c r="FIG241" i="47"/>
  <c r="FIH241" i="47"/>
  <c r="FII241" i="47"/>
  <c r="FIJ241" i="47"/>
  <c r="FIK241" i="47"/>
  <c r="FIL241" i="47"/>
  <c r="FIM241" i="47"/>
  <c r="FIN241" i="47"/>
  <c r="FIO241" i="47"/>
  <c r="FIP241" i="47"/>
  <c r="FIQ241" i="47"/>
  <c r="FIR241" i="47"/>
  <c r="FIS241" i="47"/>
  <c r="FIT241" i="47"/>
  <c r="FIU241" i="47"/>
  <c r="FIV241" i="47"/>
  <c r="FIW241" i="47"/>
  <c r="FIX241" i="47"/>
  <c r="FIY241" i="47"/>
  <c r="FIZ241" i="47"/>
  <c r="FJA241" i="47"/>
  <c r="FJB241" i="47"/>
  <c r="FJC241" i="47"/>
  <c r="FJD241" i="47"/>
  <c r="FJE241" i="47"/>
  <c r="FJF241" i="47"/>
  <c r="FJG241" i="47"/>
  <c r="FJH241" i="47"/>
  <c r="FJI241" i="47"/>
  <c r="FJJ241" i="47"/>
  <c r="FJK241" i="47"/>
  <c r="FJL241" i="47"/>
  <c r="FJM241" i="47"/>
  <c r="FJN241" i="47"/>
  <c r="FJO241" i="47"/>
  <c r="FJP241" i="47"/>
  <c r="FJQ241" i="47"/>
  <c r="FJR241" i="47"/>
  <c r="FJS241" i="47"/>
  <c r="FJT241" i="47"/>
  <c r="FJU241" i="47"/>
  <c r="FJV241" i="47"/>
  <c r="FJW241" i="47"/>
  <c r="FJX241" i="47"/>
  <c r="FJY241" i="47"/>
  <c r="FJZ241" i="47"/>
  <c r="FKA241" i="47"/>
  <c r="FKB241" i="47"/>
  <c r="FKC241" i="47"/>
  <c r="FKD241" i="47"/>
  <c r="FKE241" i="47"/>
  <c r="FKF241" i="47"/>
  <c r="FKG241" i="47"/>
  <c r="FKH241" i="47"/>
  <c r="FKI241" i="47"/>
  <c r="FKJ241" i="47"/>
  <c r="FKK241" i="47"/>
  <c r="FKL241" i="47"/>
  <c r="FKM241" i="47"/>
  <c r="FKN241" i="47"/>
  <c r="FKO241" i="47"/>
  <c r="FKP241" i="47"/>
  <c r="FKQ241" i="47"/>
  <c r="FKR241" i="47"/>
  <c r="FKS241" i="47"/>
  <c r="FKT241" i="47"/>
  <c r="FKU241" i="47"/>
  <c r="FKV241" i="47"/>
  <c r="FKW241" i="47"/>
  <c r="FKX241" i="47"/>
  <c r="FKY241" i="47"/>
  <c r="FKZ241" i="47"/>
  <c r="FLA241" i="47"/>
  <c r="FLB241" i="47"/>
  <c r="FLC241" i="47"/>
  <c r="FLD241" i="47"/>
  <c r="FLE241" i="47"/>
  <c r="FLF241" i="47"/>
  <c r="FLG241" i="47"/>
  <c r="FLH241" i="47"/>
  <c r="FLI241" i="47"/>
  <c r="FLJ241" i="47"/>
  <c r="FLK241" i="47"/>
  <c r="FLL241" i="47"/>
  <c r="FLM241" i="47"/>
  <c r="FLN241" i="47"/>
  <c r="FLO241" i="47"/>
  <c r="FLP241" i="47"/>
  <c r="FLQ241" i="47"/>
  <c r="FLR241" i="47"/>
  <c r="FLS241" i="47"/>
  <c r="FLT241" i="47"/>
  <c r="FLU241" i="47"/>
  <c r="FLV241" i="47"/>
  <c r="FLW241" i="47"/>
  <c r="FLX241" i="47"/>
  <c r="FLY241" i="47"/>
  <c r="FLZ241" i="47"/>
  <c r="FMA241" i="47"/>
  <c r="FMB241" i="47"/>
  <c r="FMC241" i="47"/>
  <c r="FMD241" i="47"/>
  <c r="FME241" i="47"/>
  <c r="FMF241" i="47"/>
  <c r="FMG241" i="47"/>
  <c r="FMH241" i="47"/>
  <c r="FMI241" i="47"/>
  <c r="FMJ241" i="47"/>
  <c r="FMK241" i="47"/>
  <c r="FML241" i="47"/>
  <c r="FMM241" i="47"/>
  <c r="FMN241" i="47"/>
  <c r="FMO241" i="47"/>
  <c r="FMP241" i="47"/>
  <c r="FMQ241" i="47"/>
  <c r="FMR241" i="47"/>
  <c r="FMS241" i="47"/>
  <c r="FMT241" i="47"/>
  <c r="FMU241" i="47"/>
  <c r="FMV241" i="47"/>
  <c r="FMW241" i="47"/>
  <c r="FMX241" i="47"/>
  <c r="FMY241" i="47"/>
  <c r="FMZ241" i="47"/>
  <c r="FNA241" i="47"/>
  <c r="FNB241" i="47"/>
  <c r="FNC241" i="47"/>
  <c r="FND241" i="47"/>
  <c r="FNE241" i="47"/>
  <c r="FNF241" i="47"/>
  <c r="FNG241" i="47"/>
  <c r="FNH241" i="47"/>
  <c r="FNI241" i="47"/>
  <c r="FNJ241" i="47"/>
  <c r="FNK241" i="47"/>
  <c r="FNL241" i="47"/>
  <c r="FNM241" i="47"/>
  <c r="FNN241" i="47"/>
  <c r="FNO241" i="47"/>
  <c r="FNP241" i="47"/>
  <c r="FNQ241" i="47"/>
  <c r="FNR241" i="47"/>
  <c r="FNS241" i="47"/>
  <c r="FNT241" i="47"/>
  <c r="FNU241" i="47"/>
  <c r="FNV241" i="47"/>
  <c r="FNW241" i="47"/>
  <c r="FNX241" i="47"/>
  <c r="FNY241" i="47"/>
  <c r="FNZ241" i="47"/>
  <c r="FOA241" i="47"/>
  <c r="FOB241" i="47"/>
  <c r="FOC241" i="47"/>
  <c r="FOD241" i="47"/>
  <c r="FOE241" i="47"/>
  <c r="FOF241" i="47"/>
  <c r="FOG241" i="47"/>
  <c r="FOH241" i="47"/>
  <c r="FOI241" i="47"/>
  <c r="FOJ241" i="47"/>
  <c r="FOK241" i="47"/>
  <c r="FOL241" i="47"/>
  <c r="FOM241" i="47"/>
  <c r="FON241" i="47"/>
  <c r="FOO241" i="47"/>
  <c r="FOP241" i="47"/>
  <c r="FOQ241" i="47"/>
  <c r="FOR241" i="47"/>
  <c r="FOS241" i="47"/>
  <c r="FOT241" i="47"/>
  <c r="FOU241" i="47"/>
  <c r="FOV241" i="47"/>
  <c r="FOW241" i="47"/>
  <c r="FOX241" i="47"/>
  <c r="FOY241" i="47"/>
  <c r="FOZ241" i="47"/>
  <c r="FPA241" i="47"/>
  <c r="FPB241" i="47"/>
  <c r="FPC241" i="47"/>
  <c r="FPD241" i="47"/>
  <c r="FPE241" i="47"/>
  <c r="FPF241" i="47"/>
  <c r="FPG241" i="47"/>
  <c r="FPH241" i="47"/>
  <c r="FPI241" i="47"/>
  <c r="FPJ241" i="47"/>
  <c r="FPK241" i="47"/>
  <c r="FPL241" i="47"/>
  <c r="FPM241" i="47"/>
  <c r="FPN241" i="47"/>
  <c r="FPO241" i="47"/>
  <c r="FPP241" i="47"/>
  <c r="FPQ241" i="47"/>
  <c r="FPR241" i="47"/>
  <c r="FPS241" i="47"/>
  <c r="FPT241" i="47"/>
  <c r="FPU241" i="47"/>
  <c r="FPV241" i="47"/>
  <c r="FPW241" i="47"/>
  <c r="FPX241" i="47"/>
  <c r="FPY241" i="47"/>
  <c r="FPZ241" i="47"/>
  <c r="FQA241" i="47"/>
  <c r="FQB241" i="47"/>
  <c r="FQC241" i="47"/>
  <c r="FQD241" i="47"/>
  <c r="FQE241" i="47"/>
  <c r="FQF241" i="47"/>
  <c r="FQG241" i="47"/>
  <c r="FQH241" i="47"/>
  <c r="FQI241" i="47"/>
  <c r="FQJ241" i="47"/>
  <c r="FQK241" i="47"/>
  <c r="FQL241" i="47"/>
  <c r="FQM241" i="47"/>
  <c r="FQN241" i="47"/>
  <c r="FQO241" i="47"/>
  <c r="FQP241" i="47"/>
  <c r="FQQ241" i="47"/>
  <c r="FQR241" i="47"/>
  <c r="FQS241" i="47"/>
  <c r="FQT241" i="47"/>
  <c r="FQU241" i="47"/>
  <c r="FQV241" i="47"/>
  <c r="FQW241" i="47"/>
  <c r="FQX241" i="47"/>
  <c r="FQY241" i="47"/>
  <c r="FQZ241" i="47"/>
  <c r="FRA241" i="47"/>
  <c r="FRB241" i="47"/>
  <c r="FRC241" i="47"/>
  <c r="FRD241" i="47"/>
  <c r="FRE241" i="47"/>
  <c r="FRF241" i="47"/>
  <c r="FRG241" i="47"/>
  <c r="FRH241" i="47"/>
  <c r="FRI241" i="47"/>
  <c r="FRJ241" i="47"/>
  <c r="FRK241" i="47"/>
  <c r="FRL241" i="47"/>
  <c r="FRM241" i="47"/>
  <c r="FRN241" i="47"/>
  <c r="FRO241" i="47"/>
  <c r="FRP241" i="47"/>
  <c r="FRQ241" i="47"/>
  <c r="FRR241" i="47"/>
  <c r="FRS241" i="47"/>
  <c r="FRT241" i="47"/>
  <c r="FRU241" i="47"/>
  <c r="FRV241" i="47"/>
  <c r="FRW241" i="47"/>
  <c r="FRX241" i="47"/>
  <c r="FRY241" i="47"/>
  <c r="FRZ241" i="47"/>
  <c r="FSA241" i="47"/>
  <c r="FSB241" i="47"/>
  <c r="FSC241" i="47"/>
  <c r="FSD241" i="47"/>
  <c r="FSE241" i="47"/>
  <c r="FSF241" i="47"/>
  <c r="FSG241" i="47"/>
  <c r="FSH241" i="47"/>
  <c r="FSI241" i="47"/>
  <c r="FSJ241" i="47"/>
  <c r="FSK241" i="47"/>
  <c r="FSL241" i="47"/>
  <c r="FSM241" i="47"/>
  <c r="FSN241" i="47"/>
  <c r="FSO241" i="47"/>
  <c r="FSP241" i="47"/>
  <c r="FSQ241" i="47"/>
  <c r="FSR241" i="47"/>
  <c r="FSS241" i="47"/>
  <c r="FST241" i="47"/>
  <c r="FSU241" i="47"/>
  <c r="FSV241" i="47"/>
  <c r="FSW241" i="47"/>
  <c r="FSX241" i="47"/>
  <c r="FSY241" i="47"/>
  <c r="FSZ241" i="47"/>
  <c r="FTA241" i="47"/>
  <c r="FTB241" i="47"/>
  <c r="FTC241" i="47"/>
  <c r="FTD241" i="47"/>
  <c r="FTE241" i="47"/>
  <c r="FTF241" i="47"/>
  <c r="FTG241" i="47"/>
  <c r="FTH241" i="47"/>
  <c r="FTI241" i="47"/>
  <c r="FTJ241" i="47"/>
  <c r="FTK241" i="47"/>
  <c r="FTL241" i="47"/>
  <c r="FTM241" i="47"/>
  <c r="FTN241" i="47"/>
  <c r="FTO241" i="47"/>
  <c r="FTP241" i="47"/>
  <c r="FTQ241" i="47"/>
  <c r="FTR241" i="47"/>
  <c r="FTS241" i="47"/>
  <c r="FTT241" i="47"/>
  <c r="FTU241" i="47"/>
  <c r="FTV241" i="47"/>
  <c r="FTW241" i="47"/>
  <c r="FTX241" i="47"/>
  <c r="FTY241" i="47"/>
  <c r="FTZ241" i="47"/>
  <c r="FUA241" i="47"/>
  <c r="FUB241" i="47"/>
  <c r="FUC241" i="47"/>
  <c r="FUD241" i="47"/>
  <c r="FUE241" i="47"/>
  <c r="FUF241" i="47"/>
  <c r="FUG241" i="47"/>
  <c r="FUH241" i="47"/>
  <c r="FUI241" i="47"/>
  <c r="FUJ241" i="47"/>
  <c r="FUK241" i="47"/>
  <c r="FUL241" i="47"/>
  <c r="FUM241" i="47"/>
  <c r="FUN241" i="47"/>
  <c r="FUO241" i="47"/>
  <c r="FUP241" i="47"/>
  <c r="FUQ241" i="47"/>
  <c r="FUR241" i="47"/>
  <c r="FUS241" i="47"/>
  <c r="FUT241" i="47"/>
  <c r="FUU241" i="47"/>
  <c r="FUV241" i="47"/>
  <c r="FUW241" i="47"/>
  <c r="FUX241" i="47"/>
  <c r="FUY241" i="47"/>
  <c r="FUZ241" i="47"/>
  <c r="FVA241" i="47"/>
  <c r="FVB241" i="47"/>
  <c r="FVC241" i="47"/>
  <c r="FVD241" i="47"/>
  <c r="FVE241" i="47"/>
  <c r="FVF241" i="47"/>
  <c r="FVG241" i="47"/>
  <c r="FVH241" i="47"/>
  <c r="FVI241" i="47"/>
  <c r="FVJ241" i="47"/>
  <c r="FVK241" i="47"/>
  <c r="FVL241" i="47"/>
  <c r="FVM241" i="47"/>
  <c r="FVN241" i="47"/>
  <c r="FVO241" i="47"/>
  <c r="FVP241" i="47"/>
  <c r="FVQ241" i="47"/>
  <c r="FVR241" i="47"/>
  <c r="FVS241" i="47"/>
  <c r="FVT241" i="47"/>
  <c r="FVU241" i="47"/>
  <c r="FVV241" i="47"/>
  <c r="FVW241" i="47"/>
  <c r="FVX241" i="47"/>
  <c r="FVY241" i="47"/>
  <c r="FVZ241" i="47"/>
  <c r="FWA241" i="47"/>
  <c r="FWB241" i="47"/>
  <c r="FWC241" i="47"/>
  <c r="FWD241" i="47"/>
  <c r="FWE241" i="47"/>
  <c r="FWF241" i="47"/>
  <c r="FWG241" i="47"/>
  <c r="FWH241" i="47"/>
  <c r="FWI241" i="47"/>
  <c r="FWJ241" i="47"/>
  <c r="FWK241" i="47"/>
  <c r="FWL241" i="47"/>
  <c r="FWM241" i="47"/>
  <c r="FWN241" i="47"/>
  <c r="FWO241" i="47"/>
  <c r="FWP241" i="47"/>
  <c r="FWQ241" i="47"/>
  <c r="FWR241" i="47"/>
  <c r="FWS241" i="47"/>
  <c r="FWT241" i="47"/>
  <c r="FWU241" i="47"/>
  <c r="FWV241" i="47"/>
  <c r="FWW241" i="47"/>
  <c r="FWX241" i="47"/>
  <c r="FWY241" i="47"/>
  <c r="FWZ241" i="47"/>
  <c r="FXA241" i="47"/>
  <c r="FXB241" i="47"/>
  <c r="FXC241" i="47"/>
  <c r="FXD241" i="47"/>
  <c r="FXE241" i="47"/>
  <c r="FXF241" i="47"/>
  <c r="FXG241" i="47"/>
  <c r="FXH241" i="47"/>
  <c r="FXI241" i="47"/>
  <c r="FXJ241" i="47"/>
  <c r="FXK241" i="47"/>
  <c r="FXL241" i="47"/>
  <c r="FXM241" i="47"/>
  <c r="FXN241" i="47"/>
  <c r="FXO241" i="47"/>
  <c r="FXP241" i="47"/>
  <c r="FXQ241" i="47"/>
  <c r="FXR241" i="47"/>
  <c r="FXS241" i="47"/>
  <c r="FXT241" i="47"/>
  <c r="FXU241" i="47"/>
  <c r="FXV241" i="47"/>
  <c r="FXW241" i="47"/>
  <c r="FXX241" i="47"/>
  <c r="FXY241" i="47"/>
  <c r="FXZ241" i="47"/>
  <c r="FYA241" i="47"/>
  <c r="FYB241" i="47"/>
  <c r="FYC241" i="47"/>
  <c r="FYD241" i="47"/>
  <c r="FYE241" i="47"/>
  <c r="FYF241" i="47"/>
  <c r="FYG241" i="47"/>
  <c r="FYH241" i="47"/>
  <c r="FYI241" i="47"/>
  <c r="FYJ241" i="47"/>
  <c r="FYK241" i="47"/>
  <c r="FYL241" i="47"/>
  <c r="FYM241" i="47"/>
  <c r="FYN241" i="47"/>
  <c r="FYO241" i="47"/>
  <c r="FYP241" i="47"/>
  <c r="FYQ241" i="47"/>
  <c r="FYR241" i="47"/>
  <c r="FYS241" i="47"/>
  <c r="FYT241" i="47"/>
  <c r="FYU241" i="47"/>
  <c r="FYV241" i="47"/>
  <c r="FYW241" i="47"/>
  <c r="FYX241" i="47"/>
  <c r="FYY241" i="47"/>
  <c r="FYZ241" i="47"/>
  <c r="FZA241" i="47"/>
  <c r="FZB241" i="47"/>
  <c r="FZC241" i="47"/>
  <c r="FZD241" i="47"/>
  <c r="FZE241" i="47"/>
  <c r="FZF241" i="47"/>
  <c r="FZG241" i="47"/>
  <c r="FZH241" i="47"/>
  <c r="FZI241" i="47"/>
  <c r="FZJ241" i="47"/>
  <c r="FZK241" i="47"/>
  <c r="FZL241" i="47"/>
  <c r="FZM241" i="47"/>
  <c r="FZN241" i="47"/>
  <c r="FZO241" i="47"/>
  <c r="FZP241" i="47"/>
  <c r="FZQ241" i="47"/>
  <c r="FZR241" i="47"/>
  <c r="FZS241" i="47"/>
  <c r="FZT241" i="47"/>
  <c r="FZU241" i="47"/>
  <c r="FZV241" i="47"/>
  <c r="FZW241" i="47"/>
  <c r="FZX241" i="47"/>
  <c r="FZY241" i="47"/>
  <c r="FZZ241" i="47"/>
  <c r="GAA241" i="47"/>
  <c r="GAB241" i="47"/>
  <c r="GAC241" i="47"/>
  <c r="GAD241" i="47"/>
  <c r="GAE241" i="47"/>
  <c r="GAF241" i="47"/>
  <c r="GAG241" i="47"/>
  <c r="GAH241" i="47"/>
  <c r="GAI241" i="47"/>
  <c r="GAJ241" i="47"/>
  <c r="GAK241" i="47"/>
  <c r="GAL241" i="47"/>
  <c r="GAM241" i="47"/>
  <c r="GAN241" i="47"/>
  <c r="GAO241" i="47"/>
  <c r="GAP241" i="47"/>
  <c r="GAQ241" i="47"/>
  <c r="GAR241" i="47"/>
  <c r="GAS241" i="47"/>
  <c r="GAT241" i="47"/>
  <c r="GAU241" i="47"/>
  <c r="GAV241" i="47"/>
  <c r="GAW241" i="47"/>
  <c r="GAX241" i="47"/>
  <c r="GAY241" i="47"/>
  <c r="GAZ241" i="47"/>
  <c r="GBA241" i="47"/>
  <c r="GBB241" i="47"/>
  <c r="GBC241" i="47"/>
  <c r="GBD241" i="47"/>
  <c r="GBE241" i="47"/>
  <c r="GBF241" i="47"/>
  <c r="GBG241" i="47"/>
  <c r="GBH241" i="47"/>
  <c r="GBI241" i="47"/>
  <c r="GBJ241" i="47"/>
  <c r="GBK241" i="47"/>
  <c r="GBL241" i="47"/>
  <c r="GBM241" i="47"/>
  <c r="GBN241" i="47"/>
  <c r="GBO241" i="47"/>
  <c r="GBP241" i="47"/>
  <c r="GBQ241" i="47"/>
  <c r="GBR241" i="47"/>
  <c r="GBS241" i="47"/>
  <c r="GBT241" i="47"/>
  <c r="GBU241" i="47"/>
  <c r="GBV241" i="47"/>
  <c r="GBW241" i="47"/>
  <c r="GBX241" i="47"/>
  <c r="GBY241" i="47"/>
  <c r="GBZ241" i="47"/>
  <c r="GCA241" i="47"/>
  <c r="GCB241" i="47"/>
  <c r="GCC241" i="47"/>
  <c r="GCD241" i="47"/>
  <c r="GCE241" i="47"/>
  <c r="GCF241" i="47"/>
  <c r="GCG241" i="47"/>
  <c r="GCH241" i="47"/>
  <c r="GCI241" i="47"/>
  <c r="GCJ241" i="47"/>
  <c r="GCK241" i="47"/>
  <c r="GCL241" i="47"/>
  <c r="GCM241" i="47"/>
  <c r="GCN241" i="47"/>
  <c r="GCO241" i="47"/>
  <c r="GCP241" i="47"/>
  <c r="GCQ241" i="47"/>
  <c r="GCR241" i="47"/>
  <c r="GCS241" i="47"/>
  <c r="GCT241" i="47"/>
  <c r="GCU241" i="47"/>
  <c r="GCV241" i="47"/>
  <c r="GCW241" i="47"/>
  <c r="GCX241" i="47"/>
  <c r="GCY241" i="47"/>
  <c r="GCZ241" i="47"/>
  <c r="GDA241" i="47"/>
  <c r="GDB241" i="47"/>
  <c r="GDC241" i="47"/>
  <c r="GDD241" i="47"/>
  <c r="GDE241" i="47"/>
  <c r="GDF241" i="47"/>
  <c r="GDG241" i="47"/>
  <c r="GDH241" i="47"/>
  <c r="GDI241" i="47"/>
  <c r="GDJ241" i="47"/>
  <c r="GDK241" i="47"/>
  <c r="GDL241" i="47"/>
  <c r="GDM241" i="47"/>
  <c r="GDN241" i="47"/>
  <c r="GDO241" i="47"/>
  <c r="GDP241" i="47"/>
  <c r="GDQ241" i="47"/>
  <c r="GDR241" i="47"/>
  <c r="GDS241" i="47"/>
  <c r="GDT241" i="47"/>
  <c r="GDU241" i="47"/>
  <c r="GDV241" i="47"/>
  <c r="GDW241" i="47"/>
  <c r="GDX241" i="47"/>
  <c r="GDY241" i="47"/>
  <c r="GDZ241" i="47"/>
  <c r="GEA241" i="47"/>
  <c r="GEB241" i="47"/>
  <c r="GEC241" i="47"/>
  <c r="GED241" i="47"/>
  <c r="GEE241" i="47"/>
  <c r="GEF241" i="47"/>
  <c r="GEG241" i="47"/>
  <c r="GEH241" i="47"/>
  <c r="GEI241" i="47"/>
  <c r="GEJ241" i="47"/>
  <c r="GEK241" i="47"/>
  <c r="GEL241" i="47"/>
  <c r="GEM241" i="47"/>
  <c r="GEN241" i="47"/>
  <c r="GEO241" i="47"/>
  <c r="GEP241" i="47"/>
  <c r="GEQ241" i="47"/>
  <c r="GER241" i="47"/>
  <c r="GES241" i="47"/>
  <c r="GET241" i="47"/>
  <c r="GEU241" i="47"/>
  <c r="GEV241" i="47"/>
  <c r="GEW241" i="47"/>
  <c r="GEX241" i="47"/>
  <c r="GEY241" i="47"/>
  <c r="GEZ241" i="47"/>
  <c r="GFA241" i="47"/>
  <c r="GFB241" i="47"/>
  <c r="GFC241" i="47"/>
  <c r="GFD241" i="47"/>
  <c r="GFE241" i="47"/>
  <c r="GFF241" i="47"/>
  <c r="GFG241" i="47"/>
  <c r="GFH241" i="47"/>
  <c r="GFI241" i="47"/>
  <c r="GFJ241" i="47"/>
  <c r="GFK241" i="47"/>
  <c r="GFL241" i="47"/>
  <c r="GFM241" i="47"/>
  <c r="GFN241" i="47"/>
  <c r="GFO241" i="47"/>
  <c r="GFP241" i="47"/>
  <c r="GFQ241" i="47"/>
  <c r="GFR241" i="47"/>
  <c r="GFS241" i="47"/>
  <c r="GFT241" i="47"/>
  <c r="GFU241" i="47"/>
  <c r="GFV241" i="47"/>
  <c r="GFW241" i="47"/>
  <c r="GFX241" i="47"/>
  <c r="GFY241" i="47"/>
  <c r="GFZ241" i="47"/>
  <c r="GGA241" i="47"/>
  <c r="GGB241" i="47"/>
  <c r="GGC241" i="47"/>
  <c r="GGD241" i="47"/>
  <c r="GGE241" i="47"/>
  <c r="GGF241" i="47"/>
  <c r="GGG241" i="47"/>
  <c r="GGH241" i="47"/>
  <c r="GGI241" i="47"/>
  <c r="GGJ241" i="47"/>
  <c r="GGK241" i="47"/>
  <c r="GGL241" i="47"/>
  <c r="GGM241" i="47"/>
  <c r="GGN241" i="47"/>
  <c r="GGO241" i="47"/>
  <c r="GGP241" i="47"/>
  <c r="GGQ241" i="47"/>
  <c r="GGR241" i="47"/>
  <c r="GGS241" i="47"/>
  <c r="GGT241" i="47"/>
  <c r="GGU241" i="47"/>
  <c r="GGV241" i="47"/>
  <c r="GGW241" i="47"/>
  <c r="GGX241" i="47"/>
  <c r="GGY241" i="47"/>
  <c r="GGZ241" i="47"/>
  <c r="GHA241" i="47"/>
  <c r="GHB241" i="47"/>
  <c r="GHC241" i="47"/>
  <c r="GHD241" i="47"/>
  <c r="GHE241" i="47"/>
  <c r="GHF241" i="47"/>
  <c r="GHG241" i="47"/>
  <c r="GHH241" i="47"/>
  <c r="GHI241" i="47"/>
  <c r="GHJ241" i="47"/>
  <c r="GHK241" i="47"/>
  <c r="GHL241" i="47"/>
  <c r="GHM241" i="47"/>
  <c r="GHN241" i="47"/>
  <c r="GHO241" i="47"/>
  <c r="GHP241" i="47"/>
  <c r="GHQ241" i="47"/>
  <c r="GHR241" i="47"/>
  <c r="GHS241" i="47"/>
  <c r="GHT241" i="47"/>
  <c r="GHU241" i="47"/>
  <c r="GHV241" i="47"/>
  <c r="GHW241" i="47"/>
  <c r="GHX241" i="47"/>
  <c r="GHY241" i="47"/>
  <c r="GHZ241" i="47"/>
  <c r="GIA241" i="47"/>
  <c r="GIB241" i="47"/>
  <c r="GIC241" i="47"/>
  <c r="GID241" i="47"/>
  <c r="GIE241" i="47"/>
  <c r="GIF241" i="47"/>
  <c r="GIG241" i="47"/>
  <c r="GIH241" i="47"/>
  <c r="GII241" i="47"/>
  <c r="GIJ241" i="47"/>
  <c r="GIK241" i="47"/>
  <c r="GIL241" i="47"/>
  <c r="GIM241" i="47"/>
  <c r="GIN241" i="47"/>
  <c r="GIO241" i="47"/>
  <c r="GIP241" i="47"/>
  <c r="GIQ241" i="47"/>
  <c r="GIR241" i="47"/>
  <c r="GIS241" i="47"/>
  <c r="GIT241" i="47"/>
  <c r="GIU241" i="47"/>
  <c r="GIV241" i="47"/>
  <c r="GIW241" i="47"/>
  <c r="GIX241" i="47"/>
  <c r="GIY241" i="47"/>
  <c r="GIZ241" i="47"/>
  <c r="GJA241" i="47"/>
  <c r="GJB241" i="47"/>
  <c r="GJC241" i="47"/>
  <c r="GJD241" i="47"/>
  <c r="GJE241" i="47"/>
  <c r="GJF241" i="47"/>
  <c r="GJG241" i="47"/>
  <c r="GJH241" i="47"/>
  <c r="GJI241" i="47"/>
  <c r="GJJ241" i="47"/>
  <c r="GJK241" i="47"/>
  <c r="GJL241" i="47"/>
  <c r="GJM241" i="47"/>
  <c r="GJN241" i="47"/>
  <c r="GJO241" i="47"/>
  <c r="GJP241" i="47"/>
  <c r="GJQ241" i="47"/>
  <c r="GJR241" i="47"/>
  <c r="GJS241" i="47"/>
  <c r="GJT241" i="47"/>
  <c r="GJU241" i="47"/>
  <c r="GJV241" i="47"/>
  <c r="GJW241" i="47"/>
  <c r="GJX241" i="47"/>
  <c r="GJY241" i="47"/>
  <c r="GJZ241" i="47"/>
  <c r="GKA241" i="47"/>
  <c r="GKB241" i="47"/>
  <c r="GKC241" i="47"/>
  <c r="GKD241" i="47"/>
  <c r="GKE241" i="47"/>
  <c r="GKF241" i="47"/>
  <c r="GKG241" i="47"/>
  <c r="GKH241" i="47"/>
  <c r="GKI241" i="47"/>
  <c r="GKJ241" i="47"/>
  <c r="GKK241" i="47"/>
  <c r="GKL241" i="47"/>
  <c r="GKM241" i="47"/>
  <c r="GKN241" i="47"/>
  <c r="GKO241" i="47"/>
  <c r="GKP241" i="47"/>
  <c r="GKQ241" i="47"/>
  <c r="GKR241" i="47"/>
  <c r="GKS241" i="47"/>
  <c r="GKT241" i="47"/>
  <c r="GKU241" i="47"/>
  <c r="GKV241" i="47"/>
  <c r="GKW241" i="47"/>
  <c r="GKX241" i="47"/>
  <c r="GKY241" i="47"/>
  <c r="GKZ241" i="47"/>
  <c r="GLA241" i="47"/>
  <c r="GLB241" i="47"/>
  <c r="GLC241" i="47"/>
  <c r="GLD241" i="47"/>
  <c r="GLE241" i="47"/>
  <c r="GLF241" i="47"/>
  <c r="GLG241" i="47"/>
  <c r="GLH241" i="47"/>
  <c r="GLI241" i="47"/>
  <c r="GLJ241" i="47"/>
  <c r="GLK241" i="47"/>
  <c r="GLL241" i="47"/>
  <c r="GLM241" i="47"/>
  <c r="GLN241" i="47"/>
  <c r="GLO241" i="47"/>
  <c r="GLP241" i="47"/>
  <c r="GLQ241" i="47"/>
  <c r="GLR241" i="47"/>
  <c r="GLS241" i="47"/>
  <c r="GLT241" i="47"/>
  <c r="GLU241" i="47"/>
  <c r="GLV241" i="47"/>
  <c r="GLW241" i="47"/>
  <c r="GLX241" i="47"/>
  <c r="GLY241" i="47"/>
  <c r="GLZ241" i="47"/>
  <c r="GMA241" i="47"/>
  <c r="GMB241" i="47"/>
  <c r="GMC241" i="47"/>
  <c r="GMD241" i="47"/>
  <c r="GME241" i="47"/>
  <c r="GMF241" i="47"/>
  <c r="GMG241" i="47"/>
  <c r="GMH241" i="47"/>
  <c r="GMI241" i="47"/>
  <c r="GMJ241" i="47"/>
  <c r="GMK241" i="47"/>
  <c r="GML241" i="47"/>
  <c r="GMM241" i="47"/>
  <c r="GMN241" i="47"/>
  <c r="GMO241" i="47"/>
  <c r="GMP241" i="47"/>
  <c r="GMQ241" i="47"/>
  <c r="GMR241" i="47"/>
  <c r="GMS241" i="47"/>
  <c r="GMT241" i="47"/>
  <c r="GMU241" i="47"/>
  <c r="GMV241" i="47"/>
  <c r="GMW241" i="47"/>
  <c r="GMX241" i="47"/>
  <c r="GMY241" i="47"/>
  <c r="GMZ241" i="47"/>
  <c r="GNA241" i="47"/>
  <c r="GNB241" i="47"/>
  <c r="GNC241" i="47"/>
  <c r="GND241" i="47"/>
  <c r="GNE241" i="47"/>
  <c r="GNF241" i="47"/>
  <c r="GNG241" i="47"/>
  <c r="GNH241" i="47"/>
  <c r="GNI241" i="47"/>
  <c r="GNJ241" i="47"/>
  <c r="GNK241" i="47"/>
  <c r="GNL241" i="47"/>
  <c r="GNM241" i="47"/>
  <c r="GNN241" i="47"/>
  <c r="GNO241" i="47"/>
  <c r="GNP241" i="47"/>
  <c r="GNQ241" i="47"/>
  <c r="GNR241" i="47"/>
  <c r="GNS241" i="47"/>
  <c r="GNT241" i="47"/>
  <c r="GNU241" i="47"/>
  <c r="GNV241" i="47"/>
  <c r="GNW241" i="47"/>
  <c r="GNX241" i="47"/>
  <c r="GNY241" i="47"/>
  <c r="GNZ241" i="47"/>
  <c r="GOA241" i="47"/>
  <c r="GOB241" i="47"/>
  <c r="GOC241" i="47"/>
  <c r="GOD241" i="47"/>
  <c r="GOE241" i="47"/>
  <c r="GOF241" i="47"/>
  <c r="GOG241" i="47"/>
  <c r="GOH241" i="47"/>
  <c r="GOI241" i="47"/>
  <c r="GOJ241" i="47"/>
  <c r="GOK241" i="47"/>
  <c r="GOL241" i="47"/>
  <c r="GOM241" i="47"/>
  <c r="GON241" i="47"/>
  <c r="GOO241" i="47"/>
  <c r="GOP241" i="47"/>
  <c r="GOQ241" i="47"/>
  <c r="GOR241" i="47"/>
  <c r="GOS241" i="47"/>
  <c r="GOT241" i="47"/>
  <c r="GOU241" i="47"/>
  <c r="GOV241" i="47"/>
  <c r="GOW241" i="47"/>
  <c r="GOX241" i="47"/>
  <c r="GOY241" i="47"/>
  <c r="GOZ241" i="47"/>
  <c r="GPA241" i="47"/>
  <c r="GPB241" i="47"/>
  <c r="GPC241" i="47"/>
  <c r="GPD241" i="47"/>
  <c r="GPE241" i="47"/>
  <c r="GPF241" i="47"/>
  <c r="GPG241" i="47"/>
  <c r="GPH241" i="47"/>
  <c r="GPI241" i="47"/>
  <c r="GPJ241" i="47"/>
  <c r="GPK241" i="47"/>
  <c r="GPL241" i="47"/>
  <c r="GPM241" i="47"/>
  <c r="GPN241" i="47"/>
  <c r="GPO241" i="47"/>
  <c r="GPP241" i="47"/>
  <c r="GPQ241" i="47"/>
  <c r="GPR241" i="47"/>
  <c r="GPS241" i="47"/>
  <c r="GPT241" i="47"/>
  <c r="GPU241" i="47"/>
  <c r="GPV241" i="47"/>
  <c r="GPW241" i="47"/>
  <c r="GPX241" i="47"/>
  <c r="GPY241" i="47"/>
  <c r="GPZ241" i="47"/>
  <c r="GQA241" i="47"/>
  <c r="GQB241" i="47"/>
  <c r="GQC241" i="47"/>
  <c r="GQD241" i="47"/>
  <c r="GQE241" i="47"/>
  <c r="GQF241" i="47"/>
  <c r="GQG241" i="47"/>
  <c r="GQH241" i="47"/>
  <c r="GQI241" i="47"/>
  <c r="GQJ241" i="47"/>
  <c r="GQK241" i="47"/>
  <c r="GQL241" i="47"/>
  <c r="GQM241" i="47"/>
  <c r="GQN241" i="47"/>
  <c r="GQO241" i="47"/>
  <c r="GQP241" i="47"/>
  <c r="GQQ241" i="47"/>
  <c r="GQR241" i="47"/>
  <c r="GQS241" i="47"/>
  <c r="GQT241" i="47"/>
  <c r="GQU241" i="47"/>
  <c r="GQV241" i="47"/>
  <c r="GQW241" i="47"/>
  <c r="GQX241" i="47"/>
  <c r="GQY241" i="47"/>
  <c r="GQZ241" i="47"/>
  <c r="GRA241" i="47"/>
  <c r="GRB241" i="47"/>
  <c r="GRC241" i="47"/>
  <c r="GRD241" i="47"/>
  <c r="GRE241" i="47"/>
  <c r="GRF241" i="47"/>
  <c r="GRG241" i="47"/>
  <c r="GRH241" i="47"/>
  <c r="GRI241" i="47"/>
  <c r="GRJ241" i="47"/>
  <c r="GRK241" i="47"/>
  <c r="GRL241" i="47"/>
  <c r="GRM241" i="47"/>
  <c r="GRN241" i="47"/>
  <c r="GRO241" i="47"/>
  <c r="GRP241" i="47"/>
  <c r="GRQ241" i="47"/>
  <c r="GRR241" i="47"/>
  <c r="GRS241" i="47"/>
  <c r="GRT241" i="47"/>
  <c r="GRU241" i="47"/>
  <c r="GRV241" i="47"/>
  <c r="GRW241" i="47"/>
  <c r="GRX241" i="47"/>
  <c r="GRY241" i="47"/>
  <c r="GRZ241" i="47"/>
  <c r="GSA241" i="47"/>
  <c r="GSB241" i="47"/>
  <c r="GSC241" i="47"/>
  <c r="GSD241" i="47"/>
  <c r="GSE241" i="47"/>
  <c r="GSF241" i="47"/>
  <c r="GSG241" i="47"/>
  <c r="GSH241" i="47"/>
  <c r="GSI241" i="47"/>
  <c r="GSJ241" i="47"/>
  <c r="GSK241" i="47"/>
  <c r="GSL241" i="47"/>
  <c r="GSM241" i="47"/>
  <c r="GSN241" i="47"/>
  <c r="GSO241" i="47"/>
  <c r="GSP241" i="47"/>
  <c r="GSQ241" i="47"/>
  <c r="GSR241" i="47"/>
  <c r="GSS241" i="47"/>
  <c r="GST241" i="47"/>
  <c r="GSU241" i="47"/>
  <c r="GSV241" i="47"/>
  <c r="GSW241" i="47"/>
  <c r="GSX241" i="47"/>
  <c r="GSY241" i="47"/>
  <c r="GSZ241" i="47"/>
  <c r="GTA241" i="47"/>
  <c r="GTB241" i="47"/>
  <c r="GTC241" i="47"/>
  <c r="GTD241" i="47"/>
  <c r="GTE241" i="47"/>
  <c r="GTF241" i="47"/>
  <c r="GTG241" i="47"/>
  <c r="GTH241" i="47"/>
  <c r="GTI241" i="47"/>
  <c r="GTJ241" i="47"/>
  <c r="GTK241" i="47"/>
  <c r="GTL241" i="47"/>
  <c r="GTM241" i="47"/>
  <c r="GTN241" i="47"/>
  <c r="GTO241" i="47"/>
  <c r="GTP241" i="47"/>
  <c r="GTQ241" i="47"/>
  <c r="GTR241" i="47"/>
  <c r="GTS241" i="47"/>
  <c r="GTT241" i="47"/>
  <c r="GTU241" i="47"/>
  <c r="GTV241" i="47"/>
  <c r="GTW241" i="47"/>
  <c r="GTX241" i="47"/>
  <c r="GTY241" i="47"/>
  <c r="GTZ241" i="47"/>
  <c r="GUA241" i="47"/>
  <c r="GUB241" i="47"/>
  <c r="GUC241" i="47"/>
  <c r="GUD241" i="47"/>
  <c r="GUE241" i="47"/>
  <c r="GUF241" i="47"/>
  <c r="GUG241" i="47"/>
  <c r="GUH241" i="47"/>
  <c r="GUI241" i="47"/>
  <c r="GUJ241" i="47"/>
  <c r="GUK241" i="47"/>
  <c r="GUL241" i="47"/>
  <c r="GUM241" i="47"/>
  <c r="GUN241" i="47"/>
  <c r="GUO241" i="47"/>
  <c r="GUP241" i="47"/>
  <c r="GUQ241" i="47"/>
  <c r="GUR241" i="47"/>
  <c r="GUS241" i="47"/>
  <c r="GUT241" i="47"/>
  <c r="GUU241" i="47"/>
  <c r="GUV241" i="47"/>
  <c r="GUW241" i="47"/>
  <c r="GUX241" i="47"/>
  <c r="GUY241" i="47"/>
  <c r="GUZ241" i="47"/>
  <c r="GVA241" i="47"/>
  <c r="GVB241" i="47"/>
  <c r="GVC241" i="47"/>
  <c r="GVD241" i="47"/>
  <c r="GVE241" i="47"/>
  <c r="GVF241" i="47"/>
  <c r="GVG241" i="47"/>
  <c r="GVH241" i="47"/>
  <c r="GVI241" i="47"/>
  <c r="GVJ241" i="47"/>
  <c r="GVK241" i="47"/>
  <c r="GVL241" i="47"/>
  <c r="GVM241" i="47"/>
  <c r="GVN241" i="47"/>
  <c r="GVO241" i="47"/>
  <c r="GVP241" i="47"/>
  <c r="GVQ241" i="47"/>
  <c r="GVR241" i="47"/>
  <c r="GVS241" i="47"/>
  <c r="GVT241" i="47"/>
  <c r="GVU241" i="47"/>
  <c r="GVV241" i="47"/>
  <c r="GVW241" i="47"/>
  <c r="GVX241" i="47"/>
  <c r="GVY241" i="47"/>
  <c r="GVZ241" i="47"/>
  <c r="GWA241" i="47"/>
  <c r="GWB241" i="47"/>
  <c r="GWC241" i="47"/>
  <c r="GWD241" i="47"/>
  <c r="GWE241" i="47"/>
  <c r="GWF241" i="47"/>
  <c r="GWG241" i="47"/>
  <c r="GWH241" i="47"/>
  <c r="GWI241" i="47"/>
  <c r="GWJ241" i="47"/>
  <c r="GWK241" i="47"/>
  <c r="GWL241" i="47"/>
  <c r="GWM241" i="47"/>
  <c r="GWN241" i="47"/>
  <c r="GWO241" i="47"/>
  <c r="GWP241" i="47"/>
  <c r="GWQ241" i="47"/>
  <c r="GWR241" i="47"/>
  <c r="GWS241" i="47"/>
  <c r="GWT241" i="47"/>
  <c r="GWU241" i="47"/>
  <c r="GWV241" i="47"/>
  <c r="GWW241" i="47"/>
  <c r="GWX241" i="47"/>
  <c r="GWY241" i="47"/>
  <c r="GWZ241" i="47"/>
  <c r="GXA241" i="47"/>
  <c r="GXB241" i="47"/>
  <c r="GXC241" i="47"/>
  <c r="GXD241" i="47"/>
  <c r="GXE241" i="47"/>
  <c r="GXF241" i="47"/>
  <c r="GXG241" i="47"/>
  <c r="GXH241" i="47"/>
  <c r="GXI241" i="47"/>
  <c r="GXJ241" i="47"/>
  <c r="GXK241" i="47"/>
  <c r="GXL241" i="47"/>
  <c r="GXM241" i="47"/>
  <c r="GXN241" i="47"/>
  <c r="GXO241" i="47"/>
  <c r="GXP241" i="47"/>
  <c r="GXQ241" i="47"/>
  <c r="GXR241" i="47"/>
  <c r="GXS241" i="47"/>
  <c r="GXT241" i="47"/>
  <c r="GXU241" i="47"/>
  <c r="GXV241" i="47"/>
  <c r="GXW241" i="47"/>
  <c r="GXX241" i="47"/>
  <c r="GXY241" i="47"/>
  <c r="GXZ241" i="47"/>
  <c r="GYA241" i="47"/>
  <c r="GYB241" i="47"/>
  <c r="GYC241" i="47"/>
  <c r="GYD241" i="47"/>
  <c r="GYE241" i="47"/>
  <c r="GYF241" i="47"/>
  <c r="GYG241" i="47"/>
  <c r="GYH241" i="47"/>
  <c r="GYI241" i="47"/>
  <c r="GYJ241" i="47"/>
  <c r="GYK241" i="47"/>
  <c r="GYL241" i="47"/>
  <c r="GYM241" i="47"/>
  <c r="GYN241" i="47"/>
  <c r="GYO241" i="47"/>
  <c r="GYP241" i="47"/>
  <c r="GYQ241" i="47"/>
  <c r="GYR241" i="47"/>
  <c r="GYS241" i="47"/>
  <c r="GYT241" i="47"/>
  <c r="GYU241" i="47"/>
  <c r="GYV241" i="47"/>
  <c r="GYW241" i="47"/>
  <c r="GYX241" i="47"/>
  <c r="GYY241" i="47"/>
  <c r="GYZ241" i="47"/>
  <c r="GZA241" i="47"/>
  <c r="GZB241" i="47"/>
  <c r="GZC241" i="47"/>
  <c r="GZD241" i="47"/>
  <c r="GZE241" i="47"/>
  <c r="GZF241" i="47"/>
  <c r="GZG241" i="47"/>
  <c r="GZH241" i="47"/>
  <c r="GZI241" i="47"/>
  <c r="GZJ241" i="47"/>
  <c r="GZK241" i="47"/>
  <c r="GZL241" i="47"/>
  <c r="GZM241" i="47"/>
  <c r="GZN241" i="47"/>
  <c r="GZO241" i="47"/>
  <c r="GZP241" i="47"/>
  <c r="GZQ241" i="47"/>
  <c r="GZR241" i="47"/>
  <c r="GZS241" i="47"/>
  <c r="GZT241" i="47"/>
  <c r="GZU241" i="47"/>
  <c r="GZV241" i="47"/>
  <c r="GZW241" i="47"/>
  <c r="GZX241" i="47"/>
  <c r="GZY241" i="47"/>
  <c r="GZZ241" i="47"/>
  <c r="HAA241" i="47"/>
  <c r="HAB241" i="47"/>
  <c r="HAC241" i="47"/>
  <c r="HAD241" i="47"/>
  <c r="HAE241" i="47"/>
  <c r="HAF241" i="47"/>
  <c r="HAG241" i="47"/>
  <c r="HAH241" i="47"/>
  <c r="HAI241" i="47"/>
  <c r="HAJ241" i="47"/>
  <c r="HAK241" i="47"/>
  <c r="HAL241" i="47"/>
  <c r="HAM241" i="47"/>
  <c r="HAN241" i="47"/>
  <c r="HAO241" i="47"/>
  <c r="HAP241" i="47"/>
  <c r="HAQ241" i="47"/>
  <c r="HAR241" i="47"/>
  <c r="HAS241" i="47"/>
  <c r="HAT241" i="47"/>
  <c r="HAU241" i="47"/>
  <c r="HAV241" i="47"/>
  <c r="HAW241" i="47"/>
  <c r="HAX241" i="47"/>
  <c r="HAY241" i="47"/>
  <c r="HAZ241" i="47"/>
  <c r="HBA241" i="47"/>
  <c r="HBB241" i="47"/>
  <c r="HBC241" i="47"/>
  <c r="HBD241" i="47"/>
  <c r="HBE241" i="47"/>
  <c r="HBF241" i="47"/>
  <c r="HBG241" i="47"/>
  <c r="HBH241" i="47"/>
  <c r="HBI241" i="47"/>
  <c r="HBJ241" i="47"/>
  <c r="HBK241" i="47"/>
  <c r="HBL241" i="47"/>
  <c r="HBM241" i="47"/>
  <c r="HBN241" i="47"/>
  <c r="HBO241" i="47"/>
  <c r="HBP241" i="47"/>
  <c r="HBQ241" i="47"/>
  <c r="HBR241" i="47"/>
  <c r="HBS241" i="47"/>
  <c r="HBT241" i="47"/>
  <c r="HBU241" i="47"/>
  <c r="HBV241" i="47"/>
  <c r="HBW241" i="47"/>
  <c r="HBX241" i="47"/>
  <c r="HBY241" i="47"/>
  <c r="HBZ241" i="47"/>
  <c r="HCA241" i="47"/>
  <c r="HCB241" i="47"/>
  <c r="HCC241" i="47"/>
  <c r="HCD241" i="47"/>
  <c r="HCE241" i="47"/>
  <c r="HCF241" i="47"/>
  <c r="HCG241" i="47"/>
  <c r="HCH241" i="47"/>
  <c r="HCI241" i="47"/>
  <c r="HCJ241" i="47"/>
  <c r="HCK241" i="47"/>
  <c r="HCL241" i="47"/>
  <c r="HCM241" i="47"/>
  <c r="HCN241" i="47"/>
  <c r="HCO241" i="47"/>
  <c r="HCP241" i="47"/>
  <c r="HCQ241" i="47"/>
  <c r="HCR241" i="47"/>
  <c r="HCS241" i="47"/>
  <c r="HCT241" i="47"/>
  <c r="HCU241" i="47"/>
  <c r="HCV241" i="47"/>
  <c r="HCW241" i="47"/>
  <c r="HCX241" i="47"/>
  <c r="HCY241" i="47"/>
  <c r="HCZ241" i="47"/>
  <c r="HDA241" i="47"/>
  <c r="HDB241" i="47"/>
  <c r="HDC241" i="47"/>
  <c r="HDD241" i="47"/>
  <c r="HDE241" i="47"/>
  <c r="HDF241" i="47"/>
  <c r="HDG241" i="47"/>
  <c r="HDH241" i="47"/>
  <c r="HDI241" i="47"/>
  <c r="HDJ241" i="47"/>
  <c r="HDK241" i="47"/>
  <c r="HDL241" i="47"/>
  <c r="HDM241" i="47"/>
  <c r="HDN241" i="47"/>
  <c r="HDO241" i="47"/>
  <c r="HDP241" i="47"/>
  <c r="HDQ241" i="47"/>
  <c r="HDR241" i="47"/>
  <c r="HDS241" i="47"/>
  <c r="HDT241" i="47"/>
  <c r="HDU241" i="47"/>
  <c r="HDV241" i="47"/>
  <c r="HDW241" i="47"/>
  <c r="HDX241" i="47"/>
  <c r="HDY241" i="47"/>
  <c r="HDZ241" i="47"/>
  <c r="HEA241" i="47"/>
  <c r="HEB241" i="47"/>
  <c r="HEC241" i="47"/>
  <c r="HED241" i="47"/>
  <c r="HEE241" i="47"/>
  <c r="HEF241" i="47"/>
  <c r="HEG241" i="47"/>
  <c r="HEH241" i="47"/>
  <c r="HEI241" i="47"/>
  <c r="HEJ241" i="47"/>
  <c r="HEK241" i="47"/>
  <c r="HEL241" i="47"/>
  <c r="HEM241" i="47"/>
  <c r="HEN241" i="47"/>
  <c r="HEO241" i="47"/>
  <c r="HEP241" i="47"/>
  <c r="HEQ241" i="47"/>
  <c r="HER241" i="47"/>
  <c r="HES241" i="47"/>
  <c r="HET241" i="47"/>
  <c r="HEU241" i="47"/>
  <c r="HEV241" i="47"/>
  <c r="HEW241" i="47"/>
  <c r="HEX241" i="47"/>
  <c r="HEY241" i="47"/>
  <c r="HEZ241" i="47"/>
  <c r="HFA241" i="47"/>
  <c r="HFB241" i="47"/>
  <c r="HFC241" i="47"/>
  <c r="HFD241" i="47"/>
  <c r="HFE241" i="47"/>
  <c r="HFF241" i="47"/>
  <c r="HFG241" i="47"/>
  <c r="HFH241" i="47"/>
  <c r="HFI241" i="47"/>
  <c r="HFJ241" i="47"/>
  <c r="HFK241" i="47"/>
  <c r="HFL241" i="47"/>
  <c r="HFM241" i="47"/>
  <c r="HFN241" i="47"/>
  <c r="HFO241" i="47"/>
  <c r="HFP241" i="47"/>
  <c r="HFQ241" i="47"/>
  <c r="HFR241" i="47"/>
  <c r="HFS241" i="47"/>
  <c r="HFT241" i="47"/>
  <c r="HFU241" i="47"/>
  <c r="HFV241" i="47"/>
  <c r="HFW241" i="47"/>
  <c r="HFX241" i="47"/>
  <c r="HFY241" i="47"/>
  <c r="HFZ241" i="47"/>
  <c r="HGA241" i="47"/>
  <c r="HGB241" i="47"/>
  <c r="HGC241" i="47"/>
  <c r="HGD241" i="47"/>
  <c r="HGE241" i="47"/>
  <c r="HGF241" i="47"/>
  <c r="HGG241" i="47"/>
  <c r="HGH241" i="47"/>
  <c r="HGI241" i="47"/>
  <c r="HGJ241" i="47"/>
  <c r="HGK241" i="47"/>
  <c r="HGL241" i="47"/>
  <c r="HGM241" i="47"/>
  <c r="HGN241" i="47"/>
  <c r="HGO241" i="47"/>
  <c r="HGP241" i="47"/>
  <c r="HGQ241" i="47"/>
  <c r="HGR241" i="47"/>
  <c r="HGS241" i="47"/>
  <c r="HGT241" i="47"/>
  <c r="HGU241" i="47"/>
  <c r="HGV241" i="47"/>
  <c r="HGW241" i="47"/>
  <c r="HGX241" i="47"/>
  <c r="HGY241" i="47"/>
  <c r="HGZ241" i="47"/>
  <c r="HHA241" i="47"/>
  <c r="HHB241" i="47"/>
  <c r="HHC241" i="47"/>
  <c r="HHD241" i="47"/>
  <c r="HHE241" i="47"/>
  <c r="HHF241" i="47"/>
  <c r="HHG241" i="47"/>
  <c r="HHH241" i="47"/>
  <c r="HHI241" i="47"/>
  <c r="HHJ241" i="47"/>
  <c r="HHK241" i="47"/>
  <c r="HHL241" i="47"/>
  <c r="HHM241" i="47"/>
  <c r="HHN241" i="47"/>
  <c r="HHO241" i="47"/>
  <c r="HHP241" i="47"/>
  <c r="HHQ241" i="47"/>
  <c r="HHR241" i="47"/>
  <c r="HHS241" i="47"/>
  <c r="HHT241" i="47"/>
  <c r="HHU241" i="47"/>
  <c r="HHV241" i="47"/>
  <c r="HHW241" i="47"/>
  <c r="HHX241" i="47"/>
  <c r="HHY241" i="47"/>
  <c r="HHZ241" i="47"/>
  <c r="HIA241" i="47"/>
  <c r="HIB241" i="47"/>
  <c r="HIC241" i="47"/>
  <c r="HID241" i="47"/>
  <c r="HIE241" i="47"/>
  <c r="HIF241" i="47"/>
  <c r="HIG241" i="47"/>
  <c r="HIH241" i="47"/>
  <c r="HII241" i="47"/>
  <c r="HIJ241" i="47"/>
  <c r="HIK241" i="47"/>
  <c r="HIL241" i="47"/>
  <c r="HIM241" i="47"/>
  <c r="HIN241" i="47"/>
  <c r="HIO241" i="47"/>
  <c r="HIP241" i="47"/>
  <c r="HIQ241" i="47"/>
  <c r="HIR241" i="47"/>
  <c r="HIS241" i="47"/>
  <c r="HIT241" i="47"/>
  <c r="HIU241" i="47"/>
  <c r="HIV241" i="47"/>
  <c r="HIW241" i="47"/>
  <c r="HIX241" i="47"/>
  <c r="HIY241" i="47"/>
  <c r="HIZ241" i="47"/>
  <c r="HJA241" i="47"/>
  <c r="HJB241" i="47"/>
  <c r="HJC241" i="47"/>
  <c r="HJD241" i="47"/>
  <c r="HJE241" i="47"/>
  <c r="HJF241" i="47"/>
  <c r="HJG241" i="47"/>
  <c r="HJH241" i="47"/>
  <c r="HJI241" i="47"/>
  <c r="HJJ241" i="47"/>
  <c r="HJK241" i="47"/>
  <c r="HJL241" i="47"/>
  <c r="HJM241" i="47"/>
  <c r="HJN241" i="47"/>
  <c r="HJO241" i="47"/>
  <c r="HJP241" i="47"/>
  <c r="HJQ241" i="47"/>
  <c r="HJR241" i="47"/>
  <c r="HJS241" i="47"/>
  <c r="HJT241" i="47"/>
  <c r="HJU241" i="47"/>
  <c r="HJV241" i="47"/>
  <c r="HJW241" i="47"/>
  <c r="HJX241" i="47"/>
  <c r="HJY241" i="47"/>
  <c r="HJZ241" i="47"/>
  <c r="HKA241" i="47"/>
  <c r="HKB241" i="47"/>
  <c r="HKC241" i="47"/>
  <c r="HKD241" i="47"/>
  <c r="HKE241" i="47"/>
  <c r="HKF241" i="47"/>
  <c r="HKG241" i="47"/>
  <c r="HKH241" i="47"/>
  <c r="HKI241" i="47"/>
  <c r="HKJ241" i="47"/>
  <c r="HKK241" i="47"/>
  <c r="HKL241" i="47"/>
  <c r="HKM241" i="47"/>
  <c r="HKN241" i="47"/>
  <c r="HKO241" i="47"/>
  <c r="HKP241" i="47"/>
  <c r="HKQ241" i="47"/>
  <c r="HKR241" i="47"/>
  <c r="HKS241" i="47"/>
  <c r="HKT241" i="47"/>
  <c r="HKU241" i="47"/>
  <c r="HKV241" i="47"/>
  <c r="HKW241" i="47"/>
  <c r="HKX241" i="47"/>
  <c r="HKY241" i="47"/>
  <c r="HKZ241" i="47"/>
  <c r="HLA241" i="47"/>
  <c r="HLB241" i="47"/>
  <c r="HLC241" i="47"/>
  <c r="HLD241" i="47"/>
  <c r="HLE241" i="47"/>
  <c r="HLF241" i="47"/>
  <c r="HLG241" i="47"/>
  <c r="HLH241" i="47"/>
  <c r="HLI241" i="47"/>
  <c r="HLJ241" i="47"/>
  <c r="HLK241" i="47"/>
  <c r="HLL241" i="47"/>
  <c r="HLM241" i="47"/>
  <c r="HLN241" i="47"/>
  <c r="HLO241" i="47"/>
  <c r="HLP241" i="47"/>
  <c r="HLQ241" i="47"/>
  <c r="HLR241" i="47"/>
  <c r="HLS241" i="47"/>
  <c r="HLT241" i="47"/>
  <c r="HLU241" i="47"/>
  <c r="HLV241" i="47"/>
  <c r="HLW241" i="47"/>
  <c r="HLX241" i="47"/>
  <c r="HLY241" i="47"/>
  <c r="HLZ241" i="47"/>
  <c r="HMA241" i="47"/>
  <c r="HMB241" i="47"/>
  <c r="HMC241" i="47"/>
  <c r="HMD241" i="47"/>
  <c r="HME241" i="47"/>
  <c r="HMF241" i="47"/>
  <c r="HMG241" i="47"/>
  <c r="HMH241" i="47"/>
  <c r="HMI241" i="47"/>
  <c r="HMJ241" i="47"/>
  <c r="HMK241" i="47"/>
  <c r="HML241" i="47"/>
  <c r="HMM241" i="47"/>
  <c r="HMN241" i="47"/>
  <c r="HMO241" i="47"/>
  <c r="HMP241" i="47"/>
  <c r="HMQ241" i="47"/>
  <c r="HMR241" i="47"/>
  <c r="HMS241" i="47"/>
  <c r="HMT241" i="47"/>
  <c r="HMU241" i="47"/>
  <c r="HMV241" i="47"/>
  <c r="HMW241" i="47"/>
  <c r="HMX241" i="47"/>
  <c r="HMY241" i="47"/>
  <c r="HMZ241" i="47"/>
  <c r="HNA241" i="47"/>
  <c r="HNB241" i="47"/>
  <c r="HNC241" i="47"/>
  <c r="HND241" i="47"/>
  <c r="HNE241" i="47"/>
  <c r="HNF241" i="47"/>
  <c r="HNG241" i="47"/>
  <c r="HNH241" i="47"/>
  <c r="HNI241" i="47"/>
  <c r="HNJ241" i="47"/>
  <c r="HNK241" i="47"/>
  <c r="HNL241" i="47"/>
  <c r="HNM241" i="47"/>
  <c r="HNN241" i="47"/>
  <c r="HNO241" i="47"/>
  <c r="HNP241" i="47"/>
  <c r="HNQ241" i="47"/>
  <c r="HNR241" i="47"/>
  <c r="HNS241" i="47"/>
  <c r="HNT241" i="47"/>
  <c r="HNU241" i="47"/>
  <c r="HNV241" i="47"/>
  <c r="HNW241" i="47"/>
  <c r="HNX241" i="47"/>
  <c r="HNY241" i="47"/>
  <c r="HNZ241" i="47"/>
  <c r="HOA241" i="47"/>
  <c r="HOB241" i="47"/>
  <c r="HOC241" i="47"/>
  <c r="HOD241" i="47"/>
  <c r="HOE241" i="47"/>
  <c r="HOF241" i="47"/>
  <c r="HOG241" i="47"/>
  <c r="HOH241" i="47"/>
  <c r="HOI241" i="47"/>
  <c r="HOJ241" i="47"/>
  <c r="HOK241" i="47"/>
  <c r="HOL241" i="47"/>
  <c r="HOM241" i="47"/>
  <c r="HON241" i="47"/>
  <c r="HOO241" i="47"/>
  <c r="HOP241" i="47"/>
  <c r="HOQ241" i="47"/>
  <c r="HOR241" i="47"/>
  <c r="HOS241" i="47"/>
  <c r="HOT241" i="47"/>
  <c r="HOU241" i="47"/>
  <c r="HOV241" i="47"/>
  <c r="HOW241" i="47"/>
  <c r="HOX241" i="47"/>
  <c r="HOY241" i="47"/>
  <c r="HOZ241" i="47"/>
  <c r="HPA241" i="47"/>
  <c r="HPB241" i="47"/>
  <c r="HPC241" i="47"/>
  <c r="HPD241" i="47"/>
  <c r="HPE241" i="47"/>
  <c r="HPF241" i="47"/>
  <c r="HPG241" i="47"/>
  <c r="HPH241" i="47"/>
  <c r="HPI241" i="47"/>
  <c r="HPJ241" i="47"/>
  <c r="HPK241" i="47"/>
  <c r="HPL241" i="47"/>
  <c r="HPM241" i="47"/>
  <c r="HPN241" i="47"/>
  <c r="HPO241" i="47"/>
  <c r="HPP241" i="47"/>
  <c r="HPQ241" i="47"/>
  <c r="HPR241" i="47"/>
  <c r="HPS241" i="47"/>
  <c r="HPT241" i="47"/>
  <c r="HPU241" i="47"/>
  <c r="HPV241" i="47"/>
  <c r="HPW241" i="47"/>
  <c r="HPX241" i="47"/>
  <c r="HPY241" i="47"/>
  <c r="HPZ241" i="47"/>
  <c r="HQA241" i="47"/>
  <c r="HQB241" i="47"/>
  <c r="HQC241" i="47"/>
  <c r="HQD241" i="47"/>
  <c r="HQE241" i="47"/>
  <c r="HQF241" i="47"/>
  <c r="HQG241" i="47"/>
  <c r="HQH241" i="47"/>
  <c r="HQI241" i="47"/>
  <c r="HQJ241" i="47"/>
  <c r="HQK241" i="47"/>
  <c r="HQL241" i="47"/>
  <c r="HQM241" i="47"/>
  <c r="HQN241" i="47"/>
  <c r="HQO241" i="47"/>
  <c r="HQP241" i="47"/>
  <c r="HQQ241" i="47"/>
  <c r="HQR241" i="47"/>
  <c r="HQS241" i="47"/>
  <c r="HQT241" i="47"/>
  <c r="HQU241" i="47"/>
  <c r="HQV241" i="47"/>
  <c r="HQW241" i="47"/>
  <c r="HQX241" i="47"/>
  <c r="HQY241" i="47"/>
  <c r="HQZ241" i="47"/>
  <c r="HRA241" i="47"/>
  <c r="HRB241" i="47"/>
  <c r="HRC241" i="47"/>
  <c r="HRD241" i="47"/>
  <c r="HRE241" i="47"/>
  <c r="HRF241" i="47"/>
  <c r="HRG241" i="47"/>
  <c r="HRH241" i="47"/>
  <c r="HRI241" i="47"/>
  <c r="HRJ241" i="47"/>
  <c r="HRK241" i="47"/>
  <c r="HRL241" i="47"/>
  <c r="HRM241" i="47"/>
  <c r="HRN241" i="47"/>
  <c r="HRO241" i="47"/>
  <c r="HRP241" i="47"/>
  <c r="HRQ241" i="47"/>
  <c r="HRR241" i="47"/>
  <c r="HRS241" i="47"/>
  <c r="HRT241" i="47"/>
  <c r="HRU241" i="47"/>
  <c r="HRV241" i="47"/>
  <c r="HRW241" i="47"/>
  <c r="HRX241" i="47"/>
  <c r="HRY241" i="47"/>
  <c r="HRZ241" i="47"/>
  <c r="HSA241" i="47"/>
  <c r="HSB241" i="47"/>
  <c r="HSC241" i="47"/>
  <c r="HSD241" i="47"/>
  <c r="HSE241" i="47"/>
  <c r="HSF241" i="47"/>
  <c r="HSG241" i="47"/>
  <c r="HSH241" i="47"/>
  <c r="HSI241" i="47"/>
  <c r="HSJ241" i="47"/>
  <c r="HSK241" i="47"/>
  <c r="HSL241" i="47"/>
  <c r="HSM241" i="47"/>
  <c r="HSN241" i="47"/>
  <c r="HSO241" i="47"/>
  <c r="HSP241" i="47"/>
  <c r="HSQ241" i="47"/>
  <c r="HSR241" i="47"/>
  <c r="HSS241" i="47"/>
  <c r="HST241" i="47"/>
  <c r="HSU241" i="47"/>
  <c r="HSV241" i="47"/>
  <c r="HSW241" i="47"/>
  <c r="HSX241" i="47"/>
  <c r="HSY241" i="47"/>
  <c r="HSZ241" i="47"/>
  <c r="HTA241" i="47"/>
  <c r="HTB241" i="47"/>
  <c r="HTC241" i="47"/>
  <c r="HTD241" i="47"/>
  <c r="HTE241" i="47"/>
  <c r="HTF241" i="47"/>
  <c r="HTG241" i="47"/>
  <c r="HTH241" i="47"/>
  <c r="HTI241" i="47"/>
  <c r="HTJ241" i="47"/>
  <c r="HTK241" i="47"/>
  <c r="HTL241" i="47"/>
  <c r="HTM241" i="47"/>
  <c r="HTN241" i="47"/>
  <c r="HTO241" i="47"/>
  <c r="HTP241" i="47"/>
  <c r="HTQ241" i="47"/>
  <c r="HTR241" i="47"/>
  <c r="HTS241" i="47"/>
  <c r="HTT241" i="47"/>
  <c r="HTU241" i="47"/>
  <c r="HTV241" i="47"/>
  <c r="HTW241" i="47"/>
  <c r="HTX241" i="47"/>
  <c r="HTY241" i="47"/>
  <c r="HTZ241" i="47"/>
  <c r="HUA241" i="47"/>
  <c r="HUB241" i="47"/>
  <c r="HUC241" i="47"/>
  <c r="HUD241" i="47"/>
  <c r="HUE241" i="47"/>
  <c r="HUF241" i="47"/>
  <c r="HUG241" i="47"/>
  <c r="HUH241" i="47"/>
  <c r="HUI241" i="47"/>
  <c r="HUJ241" i="47"/>
  <c r="HUK241" i="47"/>
  <c r="HUL241" i="47"/>
  <c r="HUM241" i="47"/>
  <c r="HUN241" i="47"/>
  <c r="HUO241" i="47"/>
  <c r="HUP241" i="47"/>
  <c r="HUQ241" i="47"/>
  <c r="HUR241" i="47"/>
  <c r="HUS241" i="47"/>
  <c r="HUT241" i="47"/>
  <c r="HUU241" i="47"/>
  <c r="HUV241" i="47"/>
  <c r="HUW241" i="47"/>
  <c r="HUX241" i="47"/>
  <c r="HUY241" i="47"/>
  <c r="HUZ241" i="47"/>
  <c r="HVA241" i="47"/>
  <c r="HVB241" i="47"/>
  <c r="HVC241" i="47"/>
  <c r="HVD241" i="47"/>
  <c r="HVE241" i="47"/>
  <c r="HVF241" i="47"/>
  <c r="HVG241" i="47"/>
  <c r="HVH241" i="47"/>
  <c r="HVI241" i="47"/>
  <c r="HVJ241" i="47"/>
  <c r="HVK241" i="47"/>
  <c r="HVL241" i="47"/>
  <c r="HVM241" i="47"/>
  <c r="HVN241" i="47"/>
  <c r="HVO241" i="47"/>
  <c r="HVP241" i="47"/>
  <c r="HVQ241" i="47"/>
  <c r="HVR241" i="47"/>
  <c r="HVS241" i="47"/>
  <c r="HVT241" i="47"/>
  <c r="HVU241" i="47"/>
  <c r="HVV241" i="47"/>
  <c r="HVW241" i="47"/>
  <c r="HVX241" i="47"/>
  <c r="HVY241" i="47"/>
  <c r="HVZ241" i="47"/>
  <c r="HWA241" i="47"/>
  <c r="HWB241" i="47"/>
  <c r="HWC241" i="47"/>
  <c r="HWD241" i="47"/>
  <c r="HWE241" i="47"/>
  <c r="HWF241" i="47"/>
  <c r="HWG241" i="47"/>
  <c r="HWH241" i="47"/>
  <c r="HWI241" i="47"/>
  <c r="HWJ241" i="47"/>
  <c r="HWK241" i="47"/>
  <c r="HWL241" i="47"/>
  <c r="HWM241" i="47"/>
  <c r="HWN241" i="47"/>
  <c r="HWO241" i="47"/>
  <c r="HWP241" i="47"/>
  <c r="HWQ241" i="47"/>
  <c r="HWR241" i="47"/>
  <c r="HWS241" i="47"/>
  <c r="HWT241" i="47"/>
  <c r="HWU241" i="47"/>
  <c r="HWV241" i="47"/>
  <c r="HWW241" i="47"/>
  <c r="HWX241" i="47"/>
  <c r="HWY241" i="47"/>
  <c r="HWZ241" i="47"/>
  <c r="HXA241" i="47"/>
  <c r="HXB241" i="47"/>
  <c r="HXC241" i="47"/>
  <c r="HXD241" i="47"/>
  <c r="HXE241" i="47"/>
  <c r="HXF241" i="47"/>
  <c r="HXG241" i="47"/>
  <c r="HXH241" i="47"/>
  <c r="HXI241" i="47"/>
  <c r="HXJ241" i="47"/>
  <c r="HXK241" i="47"/>
  <c r="HXL241" i="47"/>
  <c r="HXM241" i="47"/>
  <c r="HXN241" i="47"/>
  <c r="HXO241" i="47"/>
  <c r="HXP241" i="47"/>
  <c r="HXQ241" i="47"/>
  <c r="HXR241" i="47"/>
  <c r="HXS241" i="47"/>
  <c r="HXT241" i="47"/>
  <c r="HXU241" i="47"/>
  <c r="HXV241" i="47"/>
  <c r="HXW241" i="47"/>
  <c r="HXX241" i="47"/>
  <c r="HXY241" i="47"/>
  <c r="HXZ241" i="47"/>
  <c r="HYA241" i="47"/>
  <c r="HYB241" i="47"/>
  <c r="HYC241" i="47"/>
  <c r="HYD241" i="47"/>
  <c r="HYE241" i="47"/>
  <c r="HYF241" i="47"/>
  <c r="HYG241" i="47"/>
  <c r="HYH241" i="47"/>
  <c r="HYI241" i="47"/>
  <c r="HYJ241" i="47"/>
  <c r="HYK241" i="47"/>
  <c r="HYL241" i="47"/>
  <c r="HYM241" i="47"/>
  <c r="HYN241" i="47"/>
  <c r="HYO241" i="47"/>
  <c r="HYP241" i="47"/>
  <c r="HYQ241" i="47"/>
  <c r="HYR241" i="47"/>
  <c r="HYS241" i="47"/>
  <c r="HYT241" i="47"/>
  <c r="HYU241" i="47"/>
  <c r="HYV241" i="47"/>
  <c r="HYW241" i="47"/>
  <c r="HYX241" i="47"/>
  <c r="HYY241" i="47"/>
  <c r="HYZ241" i="47"/>
  <c r="HZA241" i="47"/>
  <c r="HZB241" i="47"/>
  <c r="HZC241" i="47"/>
  <c r="HZD241" i="47"/>
  <c r="HZE241" i="47"/>
  <c r="HZF241" i="47"/>
  <c r="HZG241" i="47"/>
  <c r="HZH241" i="47"/>
  <c r="HZI241" i="47"/>
  <c r="HZJ241" i="47"/>
  <c r="HZK241" i="47"/>
  <c r="HZL241" i="47"/>
  <c r="HZM241" i="47"/>
  <c r="HZN241" i="47"/>
  <c r="HZO241" i="47"/>
  <c r="HZP241" i="47"/>
  <c r="HZQ241" i="47"/>
  <c r="HZR241" i="47"/>
  <c r="HZS241" i="47"/>
  <c r="HZT241" i="47"/>
  <c r="HZU241" i="47"/>
  <c r="HZV241" i="47"/>
  <c r="HZW241" i="47"/>
  <c r="HZX241" i="47"/>
  <c r="HZY241" i="47"/>
  <c r="HZZ241" i="47"/>
  <c r="IAA241" i="47"/>
  <c r="IAB241" i="47"/>
  <c r="IAC241" i="47"/>
  <c r="IAD241" i="47"/>
  <c r="IAE241" i="47"/>
  <c r="IAF241" i="47"/>
  <c r="IAG241" i="47"/>
  <c r="IAH241" i="47"/>
  <c r="IAI241" i="47"/>
  <c r="IAJ241" i="47"/>
  <c r="IAK241" i="47"/>
  <c r="IAL241" i="47"/>
  <c r="IAM241" i="47"/>
  <c r="IAN241" i="47"/>
  <c r="IAO241" i="47"/>
  <c r="IAP241" i="47"/>
  <c r="IAQ241" i="47"/>
  <c r="IAR241" i="47"/>
  <c r="IAS241" i="47"/>
  <c r="IAT241" i="47"/>
  <c r="IAU241" i="47"/>
  <c r="IAV241" i="47"/>
  <c r="IAW241" i="47"/>
  <c r="IAX241" i="47"/>
  <c r="IAY241" i="47"/>
  <c r="IAZ241" i="47"/>
  <c r="IBA241" i="47"/>
  <c r="IBB241" i="47"/>
  <c r="IBC241" i="47"/>
  <c r="IBD241" i="47"/>
  <c r="IBE241" i="47"/>
  <c r="IBF241" i="47"/>
  <c r="IBG241" i="47"/>
  <c r="IBH241" i="47"/>
  <c r="IBI241" i="47"/>
  <c r="IBJ241" i="47"/>
  <c r="IBK241" i="47"/>
  <c r="IBL241" i="47"/>
  <c r="IBM241" i="47"/>
  <c r="IBN241" i="47"/>
  <c r="IBO241" i="47"/>
  <c r="IBP241" i="47"/>
  <c r="IBQ241" i="47"/>
  <c r="IBR241" i="47"/>
  <c r="IBS241" i="47"/>
  <c r="IBT241" i="47"/>
  <c r="IBU241" i="47"/>
  <c r="IBV241" i="47"/>
  <c r="IBW241" i="47"/>
  <c r="IBX241" i="47"/>
  <c r="IBY241" i="47"/>
  <c r="IBZ241" i="47"/>
  <c r="ICA241" i="47"/>
  <c r="ICB241" i="47"/>
  <c r="ICC241" i="47"/>
  <c r="ICD241" i="47"/>
  <c r="ICE241" i="47"/>
  <c r="ICF241" i="47"/>
  <c r="ICG241" i="47"/>
  <c r="ICH241" i="47"/>
  <c r="ICI241" i="47"/>
  <c r="ICJ241" i="47"/>
  <c r="ICK241" i="47"/>
  <c r="ICL241" i="47"/>
  <c r="ICM241" i="47"/>
  <c r="ICN241" i="47"/>
  <c r="ICO241" i="47"/>
  <c r="ICP241" i="47"/>
  <c r="ICQ241" i="47"/>
  <c r="ICR241" i="47"/>
  <c r="ICS241" i="47"/>
  <c r="ICT241" i="47"/>
  <c r="ICU241" i="47"/>
  <c r="ICV241" i="47"/>
  <c r="ICW241" i="47"/>
  <c r="ICX241" i="47"/>
  <c r="ICY241" i="47"/>
  <c r="ICZ241" i="47"/>
  <c r="IDA241" i="47"/>
  <c r="IDB241" i="47"/>
  <c r="IDC241" i="47"/>
  <c r="IDD241" i="47"/>
  <c r="IDE241" i="47"/>
  <c r="IDF241" i="47"/>
  <c r="IDG241" i="47"/>
  <c r="IDH241" i="47"/>
  <c r="IDI241" i="47"/>
  <c r="IDJ241" i="47"/>
  <c r="IDK241" i="47"/>
  <c r="IDL241" i="47"/>
  <c r="IDM241" i="47"/>
  <c r="IDN241" i="47"/>
  <c r="IDO241" i="47"/>
  <c r="IDP241" i="47"/>
  <c r="IDQ241" i="47"/>
  <c r="IDR241" i="47"/>
  <c r="IDS241" i="47"/>
  <c r="IDT241" i="47"/>
  <c r="IDU241" i="47"/>
  <c r="IDV241" i="47"/>
  <c r="IDW241" i="47"/>
  <c r="IDX241" i="47"/>
  <c r="IDY241" i="47"/>
  <c r="IDZ241" i="47"/>
  <c r="IEA241" i="47"/>
  <c r="IEB241" i="47"/>
  <c r="IEC241" i="47"/>
  <c r="IED241" i="47"/>
  <c r="IEE241" i="47"/>
  <c r="IEF241" i="47"/>
  <c r="IEG241" i="47"/>
  <c r="IEH241" i="47"/>
  <c r="IEI241" i="47"/>
  <c r="IEJ241" i="47"/>
  <c r="IEK241" i="47"/>
  <c r="IEL241" i="47"/>
  <c r="IEM241" i="47"/>
  <c r="IEN241" i="47"/>
  <c r="IEO241" i="47"/>
  <c r="IEP241" i="47"/>
  <c r="IEQ241" i="47"/>
  <c r="IER241" i="47"/>
  <c r="IES241" i="47"/>
  <c r="IET241" i="47"/>
  <c r="IEU241" i="47"/>
  <c r="IEV241" i="47"/>
  <c r="IEW241" i="47"/>
  <c r="IEX241" i="47"/>
  <c r="IEY241" i="47"/>
  <c r="IEZ241" i="47"/>
  <c r="IFA241" i="47"/>
  <c r="IFB241" i="47"/>
  <c r="IFC241" i="47"/>
  <c r="IFD241" i="47"/>
  <c r="IFE241" i="47"/>
  <c r="IFF241" i="47"/>
  <c r="IFG241" i="47"/>
  <c r="IFH241" i="47"/>
  <c r="IFI241" i="47"/>
  <c r="IFJ241" i="47"/>
  <c r="IFK241" i="47"/>
  <c r="IFL241" i="47"/>
  <c r="IFM241" i="47"/>
  <c r="IFN241" i="47"/>
  <c r="IFO241" i="47"/>
  <c r="IFP241" i="47"/>
  <c r="IFQ241" i="47"/>
  <c r="IFR241" i="47"/>
  <c r="IFS241" i="47"/>
  <c r="IFT241" i="47"/>
  <c r="IFU241" i="47"/>
  <c r="IFV241" i="47"/>
  <c r="IFW241" i="47"/>
  <c r="IFX241" i="47"/>
  <c r="IFY241" i="47"/>
  <c r="IFZ241" i="47"/>
  <c r="IGA241" i="47"/>
  <c r="IGB241" i="47"/>
  <c r="IGC241" i="47"/>
  <c r="IGD241" i="47"/>
  <c r="IGE241" i="47"/>
  <c r="IGF241" i="47"/>
  <c r="IGG241" i="47"/>
  <c r="IGH241" i="47"/>
  <c r="IGI241" i="47"/>
  <c r="IGJ241" i="47"/>
  <c r="IGK241" i="47"/>
  <c r="IGL241" i="47"/>
  <c r="IGM241" i="47"/>
  <c r="IGN241" i="47"/>
  <c r="IGO241" i="47"/>
  <c r="IGP241" i="47"/>
  <c r="IGQ241" i="47"/>
  <c r="IGR241" i="47"/>
  <c r="IGS241" i="47"/>
  <c r="IGT241" i="47"/>
  <c r="IGU241" i="47"/>
  <c r="IGV241" i="47"/>
  <c r="IGW241" i="47"/>
  <c r="IGX241" i="47"/>
  <c r="IGY241" i="47"/>
  <c r="IGZ241" i="47"/>
  <c r="IHA241" i="47"/>
  <c r="IHB241" i="47"/>
  <c r="IHC241" i="47"/>
  <c r="IHD241" i="47"/>
  <c r="IHE241" i="47"/>
  <c r="IHF241" i="47"/>
  <c r="IHG241" i="47"/>
  <c r="IHH241" i="47"/>
  <c r="IHI241" i="47"/>
  <c r="IHJ241" i="47"/>
  <c r="IHK241" i="47"/>
  <c r="IHL241" i="47"/>
  <c r="IHM241" i="47"/>
  <c r="IHN241" i="47"/>
  <c r="IHO241" i="47"/>
  <c r="IHP241" i="47"/>
  <c r="IHQ241" i="47"/>
  <c r="IHR241" i="47"/>
  <c r="IHS241" i="47"/>
  <c r="IHT241" i="47"/>
  <c r="IHU241" i="47"/>
  <c r="IHV241" i="47"/>
  <c r="IHW241" i="47"/>
  <c r="IHX241" i="47"/>
  <c r="IHY241" i="47"/>
  <c r="IHZ241" i="47"/>
  <c r="IIA241" i="47"/>
  <c r="IIB241" i="47"/>
  <c r="IIC241" i="47"/>
  <c r="IID241" i="47"/>
  <c r="IIE241" i="47"/>
  <c r="IIF241" i="47"/>
  <c r="IIG241" i="47"/>
  <c r="IIH241" i="47"/>
  <c r="III241" i="47"/>
  <c r="IIJ241" i="47"/>
  <c r="IIK241" i="47"/>
  <c r="IIL241" i="47"/>
  <c r="IIM241" i="47"/>
  <c r="IIN241" i="47"/>
  <c r="IIO241" i="47"/>
  <c r="IIP241" i="47"/>
  <c r="IIQ241" i="47"/>
  <c r="IIR241" i="47"/>
  <c r="IIS241" i="47"/>
  <c r="IIT241" i="47"/>
  <c r="IIU241" i="47"/>
  <c r="IIV241" i="47"/>
  <c r="IIW241" i="47"/>
  <c r="IIX241" i="47"/>
  <c r="IIY241" i="47"/>
  <c r="IIZ241" i="47"/>
  <c r="IJA241" i="47"/>
  <c r="IJB241" i="47"/>
  <c r="IJC241" i="47"/>
  <c r="IJD241" i="47"/>
  <c r="IJE241" i="47"/>
  <c r="IJF241" i="47"/>
  <c r="IJG241" i="47"/>
  <c r="IJH241" i="47"/>
  <c r="IJI241" i="47"/>
  <c r="IJJ241" i="47"/>
  <c r="IJK241" i="47"/>
  <c r="IJL241" i="47"/>
  <c r="IJM241" i="47"/>
  <c r="IJN241" i="47"/>
  <c r="IJO241" i="47"/>
  <c r="IJP241" i="47"/>
  <c r="IJQ241" i="47"/>
  <c r="IJR241" i="47"/>
  <c r="IJS241" i="47"/>
  <c r="IJT241" i="47"/>
  <c r="IJU241" i="47"/>
  <c r="IJV241" i="47"/>
  <c r="IJW241" i="47"/>
  <c r="IJX241" i="47"/>
  <c r="IJY241" i="47"/>
  <c r="IJZ241" i="47"/>
  <c r="IKA241" i="47"/>
  <c r="IKB241" i="47"/>
  <c r="IKC241" i="47"/>
  <c r="IKD241" i="47"/>
  <c r="IKE241" i="47"/>
  <c r="IKF241" i="47"/>
  <c r="IKG241" i="47"/>
  <c r="IKH241" i="47"/>
  <c r="IKI241" i="47"/>
  <c r="IKJ241" i="47"/>
  <c r="IKK241" i="47"/>
  <c r="IKL241" i="47"/>
  <c r="IKM241" i="47"/>
  <c r="IKN241" i="47"/>
  <c r="IKO241" i="47"/>
  <c r="IKP241" i="47"/>
  <c r="IKQ241" i="47"/>
  <c r="IKR241" i="47"/>
  <c r="IKS241" i="47"/>
  <c r="IKT241" i="47"/>
  <c r="IKU241" i="47"/>
  <c r="IKV241" i="47"/>
  <c r="IKW241" i="47"/>
  <c r="IKX241" i="47"/>
  <c r="IKY241" i="47"/>
  <c r="IKZ241" i="47"/>
  <c r="ILA241" i="47"/>
  <c r="ILB241" i="47"/>
  <c r="ILC241" i="47"/>
  <c r="ILD241" i="47"/>
  <c r="ILE241" i="47"/>
  <c r="ILF241" i="47"/>
  <c r="ILG241" i="47"/>
  <c r="ILH241" i="47"/>
  <c r="ILI241" i="47"/>
  <c r="ILJ241" i="47"/>
  <c r="ILK241" i="47"/>
  <c r="ILL241" i="47"/>
  <c r="ILM241" i="47"/>
  <c r="ILN241" i="47"/>
  <c r="ILO241" i="47"/>
  <c r="ILP241" i="47"/>
  <c r="ILQ241" i="47"/>
  <c r="ILR241" i="47"/>
  <c r="ILS241" i="47"/>
  <c r="ILT241" i="47"/>
  <c r="ILU241" i="47"/>
  <c r="ILV241" i="47"/>
  <c r="ILW241" i="47"/>
  <c r="ILX241" i="47"/>
  <c r="ILY241" i="47"/>
  <c r="ILZ241" i="47"/>
  <c r="IMA241" i="47"/>
  <c r="IMB241" i="47"/>
  <c r="IMC241" i="47"/>
  <c r="IMD241" i="47"/>
  <c r="IME241" i="47"/>
  <c r="IMF241" i="47"/>
  <c r="IMG241" i="47"/>
  <c r="IMH241" i="47"/>
  <c r="IMI241" i="47"/>
  <c r="IMJ241" i="47"/>
  <c r="IMK241" i="47"/>
  <c r="IML241" i="47"/>
  <c r="IMM241" i="47"/>
  <c r="IMN241" i="47"/>
  <c r="IMO241" i="47"/>
  <c r="IMP241" i="47"/>
  <c r="IMQ241" i="47"/>
  <c r="IMR241" i="47"/>
  <c r="IMS241" i="47"/>
  <c r="IMT241" i="47"/>
  <c r="IMU241" i="47"/>
  <c r="IMV241" i="47"/>
  <c r="IMW241" i="47"/>
  <c r="IMX241" i="47"/>
  <c r="IMY241" i="47"/>
  <c r="IMZ241" i="47"/>
  <c r="INA241" i="47"/>
  <c r="INB241" i="47"/>
  <c r="INC241" i="47"/>
  <c r="IND241" i="47"/>
  <c r="INE241" i="47"/>
  <c r="INF241" i="47"/>
  <c r="ING241" i="47"/>
  <c r="INH241" i="47"/>
  <c r="INI241" i="47"/>
  <c r="INJ241" i="47"/>
  <c r="INK241" i="47"/>
  <c r="INL241" i="47"/>
  <c r="INM241" i="47"/>
  <c r="INN241" i="47"/>
  <c r="INO241" i="47"/>
  <c r="INP241" i="47"/>
  <c r="INQ241" i="47"/>
  <c r="INR241" i="47"/>
  <c r="INS241" i="47"/>
  <c r="INT241" i="47"/>
  <c r="INU241" i="47"/>
  <c r="INV241" i="47"/>
  <c r="INW241" i="47"/>
  <c r="INX241" i="47"/>
  <c r="INY241" i="47"/>
  <c r="INZ241" i="47"/>
  <c r="IOA241" i="47"/>
  <c r="IOB241" i="47"/>
  <c r="IOC241" i="47"/>
  <c r="IOD241" i="47"/>
  <c r="IOE241" i="47"/>
  <c r="IOF241" i="47"/>
  <c r="IOG241" i="47"/>
  <c r="IOH241" i="47"/>
  <c r="IOI241" i="47"/>
  <c r="IOJ241" i="47"/>
  <c r="IOK241" i="47"/>
  <c r="IOL241" i="47"/>
  <c r="IOM241" i="47"/>
  <c r="ION241" i="47"/>
  <c r="IOO241" i="47"/>
  <c r="IOP241" i="47"/>
  <c r="IOQ241" i="47"/>
  <c r="IOR241" i="47"/>
  <c r="IOS241" i="47"/>
  <c r="IOT241" i="47"/>
  <c r="IOU241" i="47"/>
  <c r="IOV241" i="47"/>
  <c r="IOW241" i="47"/>
  <c r="IOX241" i="47"/>
  <c r="IOY241" i="47"/>
  <c r="IOZ241" i="47"/>
  <c r="IPA241" i="47"/>
  <c r="IPB241" i="47"/>
  <c r="IPC241" i="47"/>
  <c r="IPD241" i="47"/>
  <c r="IPE241" i="47"/>
  <c r="IPF241" i="47"/>
  <c r="IPG241" i="47"/>
  <c r="IPH241" i="47"/>
  <c r="IPI241" i="47"/>
  <c r="IPJ241" i="47"/>
  <c r="IPK241" i="47"/>
  <c r="IPL241" i="47"/>
  <c r="IPM241" i="47"/>
  <c r="IPN241" i="47"/>
  <c r="IPO241" i="47"/>
  <c r="IPP241" i="47"/>
  <c r="IPQ241" i="47"/>
  <c r="IPR241" i="47"/>
  <c r="IPS241" i="47"/>
  <c r="IPT241" i="47"/>
  <c r="IPU241" i="47"/>
  <c r="IPV241" i="47"/>
  <c r="IPW241" i="47"/>
  <c r="IPX241" i="47"/>
  <c r="IPY241" i="47"/>
  <c r="IPZ241" i="47"/>
  <c r="IQA241" i="47"/>
  <c r="IQB241" i="47"/>
  <c r="IQC241" i="47"/>
  <c r="IQD241" i="47"/>
  <c r="IQE241" i="47"/>
  <c r="IQF241" i="47"/>
  <c r="IQG241" i="47"/>
  <c r="IQH241" i="47"/>
  <c r="IQI241" i="47"/>
  <c r="IQJ241" i="47"/>
  <c r="IQK241" i="47"/>
  <c r="IQL241" i="47"/>
  <c r="IQM241" i="47"/>
  <c r="IQN241" i="47"/>
  <c r="IQO241" i="47"/>
  <c r="IQP241" i="47"/>
  <c r="IQQ241" i="47"/>
  <c r="IQR241" i="47"/>
  <c r="IQS241" i="47"/>
  <c r="IQT241" i="47"/>
  <c r="IQU241" i="47"/>
  <c r="IQV241" i="47"/>
  <c r="IQW241" i="47"/>
  <c r="IQX241" i="47"/>
  <c r="IQY241" i="47"/>
  <c r="IQZ241" i="47"/>
  <c r="IRA241" i="47"/>
  <c r="IRB241" i="47"/>
  <c r="IRC241" i="47"/>
  <c r="IRD241" i="47"/>
  <c r="IRE241" i="47"/>
  <c r="IRF241" i="47"/>
  <c r="IRG241" i="47"/>
  <c r="IRH241" i="47"/>
  <c r="IRI241" i="47"/>
  <c r="IRJ241" i="47"/>
  <c r="IRK241" i="47"/>
  <c r="IRL241" i="47"/>
  <c r="IRM241" i="47"/>
  <c r="IRN241" i="47"/>
  <c r="IRO241" i="47"/>
  <c r="IRP241" i="47"/>
  <c r="IRQ241" i="47"/>
  <c r="IRR241" i="47"/>
  <c r="IRS241" i="47"/>
  <c r="IRT241" i="47"/>
  <c r="IRU241" i="47"/>
  <c r="IRV241" i="47"/>
  <c r="IRW241" i="47"/>
  <c r="IRX241" i="47"/>
  <c r="IRY241" i="47"/>
  <c r="IRZ241" i="47"/>
  <c r="ISA241" i="47"/>
  <c r="ISB241" i="47"/>
  <c r="ISC241" i="47"/>
  <c r="ISD241" i="47"/>
  <c r="ISE241" i="47"/>
  <c r="ISF241" i="47"/>
  <c r="ISG241" i="47"/>
  <c r="ISH241" i="47"/>
  <c r="ISI241" i="47"/>
  <c r="ISJ241" i="47"/>
  <c r="ISK241" i="47"/>
  <c r="ISL241" i="47"/>
  <c r="ISM241" i="47"/>
  <c r="ISN241" i="47"/>
  <c r="ISO241" i="47"/>
  <c r="ISP241" i="47"/>
  <c r="ISQ241" i="47"/>
  <c r="ISR241" i="47"/>
  <c r="ISS241" i="47"/>
  <c r="IST241" i="47"/>
  <c r="ISU241" i="47"/>
  <c r="ISV241" i="47"/>
  <c r="ISW241" i="47"/>
  <c r="ISX241" i="47"/>
  <c r="ISY241" i="47"/>
  <c r="ISZ241" i="47"/>
  <c r="ITA241" i="47"/>
  <c r="ITB241" i="47"/>
  <c r="ITC241" i="47"/>
  <c r="ITD241" i="47"/>
  <c r="ITE241" i="47"/>
  <c r="ITF241" i="47"/>
  <c r="ITG241" i="47"/>
  <c r="ITH241" i="47"/>
  <c r="ITI241" i="47"/>
  <c r="ITJ241" i="47"/>
  <c r="ITK241" i="47"/>
  <c r="ITL241" i="47"/>
  <c r="ITM241" i="47"/>
  <c r="ITN241" i="47"/>
  <c r="ITO241" i="47"/>
  <c r="ITP241" i="47"/>
  <c r="ITQ241" i="47"/>
  <c r="ITR241" i="47"/>
  <c r="ITS241" i="47"/>
  <c r="ITT241" i="47"/>
  <c r="ITU241" i="47"/>
  <c r="ITV241" i="47"/>
  <c r="ITW241" i="47"/>
  <c r="ITX241" i="47"/>
  <c r="ITY241" i="47"/>
  <c r="ITZ241" i="47"/>
  <c r="IUA241" i="47"/>
  <c r="IUB241" i="47"/>
  <c r="IUC241" i="47"/>
  <c r="IUD241" i="47"/>
  <c r="IUE241" i="47"/>
  <c r="IUF241" i="47"/>
  <c r="IUG241" i="47"/>
  <c r="IUH241" i="47"/>
  <c r="IUI241" i="47"/>
  <c r="IUJ241" i="47"/>
  <c r="IUK241" i="47"/>
  <c r="IUL241" i="47"/>
  <c r="IUM241" i="47"/>
  <c r="IUN241" i="47"/>
  <c r="IUO241" i="47"/>
  <c r="IUP241" i="47"/>
  <c r="IUQ241" i="47"/>
  <c r="IUR241" i="47"/>
  <c r="IUS241" i="47"/>
  <c r="IUT241" i="47"/>
  <c r="IUU241" i="47"/>
  <c r="IUV241" i="47"/>
  <c r="IUW241" i="47"/>
  <c r="IUX241" i="47"/>
  <c r="IUY241" i="47"/>
  <c r="IUZ241" i="47"/>
  <c r="IVA241" i="47"/>
  <c r="IVB241" i="47"/>
  <c r="IVC241" i="47"/>
  <c r="IVD241" i="47"/>
  <c r="IVE241" i="47"/>
  <c r="IVF241" i="47"/>
  <c r="IVG241" i="47"/>
  <c r="IVH241" i="47"/>
  <c r="IVI241" i="47"/>
  <c r="IVJ241" i="47"/>
  <c r="IVK241" i="47"/>
  <c r="IVL241" i="47"/>
  <c r="IVM241" i="47"/>
  <c r="IVN241" i="47"/>
  <c r="IVO241" i="47"/>
  <c r="IVP241" i="47"/>
  <c r="IVQ241" i="47"/>
  <c r="IVR241" i="47"/>
  <c r="IVS241" i="47"/>
  <c r="IVT241" i="47"/>
  <c r="IVU241" i="47"/>
  <c r="IVV241" i="47"/>
  <c r="IVW241" i="47"/>
  <c r="IVX241" i="47"/>
  <c r="IVY241" i="47"/>
  <c r="IVZ241" i="47"/>
  <c r="IWA241" i="47"/>
  <c r="IWB241" i="47"/>
  <c r="IWC241" i="47"/>
  <c r="IWD241" i="47"/>
  <c r="IWE241" i="47"/>
  <c r="IWF241" i="47"/>
  <c r="IWG241" i="47"/>
  <c r="IWH241" i="47"/>
  <c r="IWI241" i="47"/>
  <c r="IWJ241" i="47"/>
  <c r="IWK241" i="47"/>
  <c r="IWL241" i="47"/>
  <c r="IWM241" i="47"/>
  <c r="IWN241" i="47"/>
  <c r="IWO241" i="47"/>
  <c r="IWP241" i="47"/>
  <c r="IWQ241" i="47"/>
  <c r="IWR241" i="47"/>
  <c r="IWS241" i="47"/>
  <c r="IWT241" i="47"/>
  <c r="IWU241" i="47"/>
  <c r="IWV241" i="47"/>
  <c r="IWW241" i="47"/>
  <c r="IWX241" i="47"/>
  <c r="IWY241" i="47"/>
  <c r="IWZ241" i="47"/>
  <c r="IXA241" i="47"/>
  <c r="IXB241" i="47"/>
  <c r="IXC241" i="47"/>
  <c r="IXD241" i="47"/>
  <c r="IXE241" i="47"/>
  <c r="IXF241" i="47"/>
  <c r="IXG241" i="47"/>
  <c r="IXH241" i="47"/>
  <c r="IXI241" i="47"/>
  <c r="IXJ241" i="47"/>
  <c r="IXK241" i="47"/>
  <c r="IXL241" i="47"/>
  <c r="IXM241" i="47"/>
  <c r="IXN241" i="47"/>
  <c r="IXO241" i="47"/>
  <c r="IXP241" i="47"/>
  <c r="IXQ241" i="47"/>
  <c r="IXR241" i="47"/>
  <c r="IXS241" i="47"/>
  <c r="IXT241" i="47"/>
  <c r="IXU241" i="47"/>
  <c r="IXV241" i="47"/>
  <c r="IXW241" i="47"/>
  <c r="IXX241" i="47"/>
  <c r="IXY241" i="47"/>
  <c r="IXZ241" i="47"/>
  <c r="IYA241" i="47"/>
  <c r="IYB241" i="47"/>
  <c r="IYC241" i="47"/>
  <c r="IYD241" i="47"/>
  <c r="IYE241" i="47"/>
  <c r="IYF241" i="47"/>
  <c r="IYG241" i="47"/>
  <c r="IYH241" i="47"/>
  <c r="IYI241" i="47"/>
  <c r="IYJ241" i="47"/>
  <c r="IYK241" i="47"/>
  <c r="IYL241" i="47"/>
  <c r="IYM241" i="47"/>
  <c r="IYN241" i="47"/>
  <c r="IYO241" i="47"/>
  <c r="IYP241" i="47"/>
  <c r="IYQ241" i="47"/>
  <c r="IYR241" i="47"/>
  <c r="IYS241" i="47"/>
  <c r="IYT241" i="47"/>
  <c r="IYU241" i="47"/>
  <c r="IYV241" i="47"/>
  <c r="IYW241" i="47"/>
  <c r="IYX241" i="47"/>
  <c r="IYY241" i="47"/>
  <c r="IYZ241" i="47"/>
  <c r="IZA241" i="47"/>
  <c r="IZB241" i="47"/>
  <c r="IZC241" i="47"/>
  <c r="IZD241" i="47"/>
  <c r="IZE241" i="47"/>
  <c r="IZF241" i="47"/>
  <c r="IZG241" i="47"/>
  <c r="IZH241" i="47"/>
  <c r="IZI241" i="47"/>
  <c r="IZJ241" i="47"/>
  <c r="IZK241" i="47"/>
  <c r="IZL241" i="47"/>
  <c r="IZM241" i="47"/>
  <c r="IZN241" i="47"/>
  <c r="IZO241" i="47"/>
  <c r="IZP241" i="47"/>
  <c r="IZQ241" i="47"/>
  <c r="IZR241" i="47"/>
  <c r="IZS241" i="47"/>
  <c r="IZT241" i="47"/>
  <c r="IZU241" i="47"/>
  <c r="IZV241" i="47"/>
  <c r="IZW241" i="47"/>
  <c r="IZX241" i="47"/>
  <c r="IZY241" i="47"/>
  <c r="IZZ241" i="47"/>
  <c r="JAA241" i="47"/>
  <c r="JAB241" i="47"/>
  <c r="JAC241" i="47"/>
  <c r="JAD241" i="47"/>
  <c r="JAE241" i="47"/>
  <c r="JAF241" i="47"/>
  <c r="JAG241" i="47"/>
  <c r="JAH241" i="47"/>
  <c r="JAI241" i="47"/>
  <c r="JAJ241" i="47"/>
  <c r="JAK241" i="47"/>
  <c r="JAL241" i="47"/>
  <c r="JAM241" i="47"/>
  <c r="JAN241" i="47"/>
  <c r="JAO241" i="47"/>
  <c r="JAP241" i="47"/>
  <c r="JAQ241" i="47"/>
  <c r="JAR241" i="47"/>
  <c r="JAS241" i="47"/>
  <c r="JAT241" i="47"/>
  <c r="JAU241" i="47"/>
  <c r="JAV241" i="47"/>
  <c r="JAW241" i="47"/>
  <c r="JAX241" i="47"/>
  <c r="JAY241" i="47"/>
  <c r="JAZ241" i="47"/>
  <c r="JBA241" i="47"/>
  <c r="JBB241" i="47"/>
  <c r="JBC241" i="47"/>
  <c r="JBD241" i="47"/>
  <c r="JBE241" i="47"/>
  <c r="JBF241" i="47"/>
  <c r="JBG241" i="47"/>
  <c r="JBH241" i="47"/>
  <c r="JBI241" i="47"/>
  <c r="JBJ241" i="47"/>
  <c r="JBK241" i="47"/>
  <c r="JBL241" i="47"/>
  <c r="JBM241" i="47"/>
  <c r="JBN241" i="47"/>
  <c r="JBO241" i="47"/>
  <c r="JBP241" i="47"/>
  <c r="JBQ241" i="47"/>
  <c r="JBR241" i="47"/>
  <c r="JBS241" i="47"/>
  <c r="JBT241" i="47"/>
  <c r="JBU241" i="47"/>
  <c r="JBV241" i="47"/>
  <c r="JBW241" i="47"/>
  <c r="JBX241" i="47"/>
  <c r="JBY241" i="47"/>
  <c r="JBZ241" i="47"/>
  <c r="JCA241" i="47"/>
  <c r="JCB241" i="47"/>
  <c r="JCC241" i="47"/>
  <c r="JCD241" i="47"/>
  <c r="JCE241" i="47"/>
  <c r="JCF241" i="47"/>
  <c r="JCG241" i="47"/>
  <c r="JCH241" i="47"/>
  <c r="JCI241" i="47"/>
  <c r="JCJ241" i="47"/>
  <c r="JCK241" i="47"/>
  <c r="JCL241" i="47"/>
  <c r="JCM241" i="47"/>
  <c r="JCN241" i="47"/>
  <c r="JCO241" i="47"/>
  <c r="JCP241" i="47"/>
  <c r="JCQ241" i="47"/>
  <c r="JCR241" i="47"/>
  <c r="JCS241" i="47"/>
  <c r="JCT241" i="47"/>
  <c r="JCU241" i="47"/>
  <c r="JCV241" i="47"/>
  <c r="JCW241" i="47"/>
  <c r="JCX241" i="47"/>
  <c r="JCY241" i="47"/>
  <c r="JCZ241" i="47"/>
  <c r="JDA241" i="47"/>
  <c r="JDB241" i="47"/>
  <c r="JDC241" i="47"/>
  <c r="JDD241" i="47"/>
  <c r="JDE241" i="47"/>
  <c r="JDF241" i="47"/>
  <c r="JDG241" i="47"/>
  <c r="JDH241" i="47"/>
  <c r="JDI241" i="47"/>
  <c r="JDJ241" i="47"/>
  <c r="JDK241" i="47"/>
  <c r="JDL241" i="47"/>
  <c r="JDM241" i="47"/>
  <c r="JDN241" i="47"/>
  <c r="JDO241" i="47"/>
  <c r="JDP241" i="47"/>
  <c r="JDQ241" i="47"/>
  <c r="JDR241" i="47"/>
  <c r="JDS241" i="47"/>
  <c r="JDT241" i="47"/>
  <c r="JDU241" i="47"/>
  <c r="JDV241" i="47"/>
  <c r="JDW241" i="47"/>
  <c r="JDX241" i="47"/>
  <c r="JDY241" i="47"/>
  <c r="JDZ241" i="47"/>
  <c r="JEA241" i="47"/>
  <c r="JEB241" i="47"/>
  <c r="JEC241" i="47"/>
  <c r="JED241" i="47"/>
  <c r="JEE241" i="47"/>
  <c r="JEF241" i="47"/>
  <c r="JEG241" i="47"/>
  <c r="JEH241" i="47"/>
  <c r="JEI241" i="47"/>
  <c r="JEJ241" i="47"/>
  <c r="JEK241" i="47"/>
  <c r="JEL241" i="47"/>
  <c r="JEM241" i="47"/>
  <c r="JEN241" i="47"/>
  <c r="JEO241" i="47"/>
  <c r="JEP241" i="47"/>
  <c r="JEQ241" i="47"/>
  <c r="JER241" i="47"/>
  <c r="JES241" i="47"/>
  <c r="JET241" i="47"/>
  <c r="JEU241" i="47"/>
  <c r="JEV241" i="47"/>
  <c r="JEW241" i="47"/>
  <c r="JEX241" i="47"/>
  <c r="JEY241" i="47"/>
  <c r="JEZ241" i="47"/>
  <c r="JFA241" i="47"/>
  <c r="JFB241" i="47"/>
  <c r="JFC241" i="47"/>
  <c r="JFD241" i="47"/>
  <c r="JFE241" i="47"/>
  <c r="JFF241" i="47"/>
  <c r="JFG241" i="47"/>
  <c r="JFH241" i="47"/>
  <c r="JFI241" i="47"/>
  <c r="JFJ241" i="47"/>
  <c r="JFK241" i="47"/>
  <c r="JFL241" i="47"/>
  <c r="JFM241" i="47"/>
  <c r="JFN241" i="47"/>
  <c r="JFO241" i="47"/>
  <c r="JFP241" i="47"/>
  <c r="JFQ241" i="47"/>
  <c r="JFR241" i="47"/>
  <c r="JFS241" i="47"/>
  <c r="JFT241" i="47"/>
  <c r="JFU241" i="47"/>
  <c r="JFV241" i="47"/>
  <c r="JFW241" i="47"/>
  <c r="JFX241" i="47"/>
  <c r="JFY241" i="47"/>
  <c r="JFZ241" i="47"/>
  <c r="JGA241" i="47"/>
  <c r="JGB241" i="47"/>
  <c r="JGC241" i="47"/>
  <c r="JGD241" i="47"/>
  <c r="JGE241" i="47"/>
  <c r="JGF241" i="47"/>
  <c r="JGG241" i="47"/>
  <c r="JGH241" i="47"/>
  <c r="JGI241" i="47"/>
  <c r="JGJ241" i="47"/>
  <c r="JGK241" i="47"/>
  <c r="JGL241" i="47"/>
  <c r="JGM241" i="47"/>
  <c r="JGN241" i="47"/>
  <c r="JGO241" i="47"/>
  <c r="JGP241" i="47"/>
  <c r="JGQ241" i="47"/>
  <c r="JGR241" i="47"/>
  <c r="JGS241" i="47"/>
  <c r="JGT241" i="47"/>
  <c r="JGU241" i="47"/>
  <c r="JGV241" i="47"/>
  <c r="JGW241" i="47"/>
  <c r="JGX241" i="47"/>
  <c r="JGY241" i="47"/>
  <c r="JGZ241" i="47"/>
  <c r="JHA241" i="47"/>
  <c r="JHB241" i="47"/>
  <c r="JHC241" i="47"/>
  <c r="JHD241" i="47"/>
  <c r="JHE241" i="47"/>
  <c r="JHF241" i="47"/>
  <c r="JHG241" i="47"/>
  <c r="JHH241" i="47"/>
  <c r="JHI241" i="47"/>
  <c r="JHJ241" i="47"/>
  <c r="JHK241" i="47"/>
  <c r="JHL241" i="47"/>
  <c r="JHM241" i="47"/>
  <c r="JHN241" i="47"/>
  <c r="JHO241" i="47"/>
  <c r="JHP241" i="47"/>
  <c r="JHQ241" i="47"/>
  <c r="JHR241" i="47"/>
  <c r="JHS241" i="47"/>
  <c r="JHT241" i="47"/>
  <c r="JHU241" i="47"/>
  <c r="JHV241" i="47"/>
  <c r="JHW241" i="47"/>
  <c r="JHX241" i="47"/>
  <c r="JHY241" i="47"/>
  <c r="JHZ241" i="47"/>
  <c r="JIA241" i="47"/>
  <c r="JIB241" i="47"/>
  <c r="JIC241" i="47"/>
  <c r="JID241" i="47"/>
  <c r="JIE241" i="47"/>
  <c r="JIF241" i="47"/>
  <c r="JIG241" i="47"/>
  <c r="JIH241" i="47"/>
  <c r="JII241" i="47"/>
  <c r="JIJ241" i="47"/>
  <c r="JIK241" i="47"/>
  <c r="JIL241" i="47"/>
  <c r="JIM241" i="47"/>
  <c r="JIN241" i="47"/>
  <c r="JIO241" i="47"/>
  <c r="JIP241" i="47"/>
  <c r="JIQ241" i="47"/>
  <c r="JIR241" i="47"/>
  <c r="JIS241" i="47"/>
  <c r="JIT241" i="47"/>
  <c r="JIU241" i="47"/>
  <c r="JIV241" i="47"/>
  <c r="JIW241" i="47"/>
  <c r="JIX241" i="47"/>
  <c r="JIY241" i="47"/>
  <c r="JIZ241" i="47"/>
  <c r="JJA241" i="47"/>
  <c r="JJB241" i="47"/>
  <c r="JJC241" i="47"/>
  <c r="JJD241" i="47"/>
  <c r="JJE241" i="47"/>
  <c r="JJF241" i="47"/>
  <c r="JJG241" i="47"/>
  <c r="JJH241" i="47"/>
  <c r="JJI241" i="47"/>
  <c r="JJJ241" i="47"/>
  <c r="JJK241" i="47"/>
  <c r="JJL241" i="47"/>
  <c r="JJM241" i="47"/>
  <c r="JJN241" i="47"/>
  <c r="JJO241" i="47"/>
  <c r="JJP241" i="47"/>
  <c r="JJQ241" i="47"/>
  <c r="JJR241" i="47"/>
  <c r="JJS241" i="47"/>
  <c r="JJT241" i="47"/>
  <c r="JJU241" i="47"/>
  <c r="JJV241" i="47"/>
  <c r="JJW241" i="47"/>
  <c r="JJX241" i="47"/>
  <c r="JJY241" i="47"/>
  <c r="JJZ241" i="47"/>
  <c r="JKA241" i="47"/>
  <c r="JKB241" i="47"/>
  <c r="JKC241" i="47"/>
  <c r="JKD241" i="47"/>
  <c r="JKE241" i="47"/>
  <c r="JKF241" i="47"/>
  <c r="JKG241" i="47"/>
  <c r="JKH241" i="47"/>
  <c r="JKI241" i="47"/>
  <c r="JKJ241" i="47"/>
  <c r="JKK241" i="47"/>
  <c r="JKL241" i="47"/>
  <c r="JKM241" i="47"/>
  <c r="JKN241" i="47"/>
  <c r="JKO241" i="47"/>
  <c r="JKP241" i="47"/>
  <c r="JKQ241" i="47"/>
  <c r="JKR241" i="47"/>
  <c r="JKS241" i="47"/>
  <c r="JKT241" i="47"/>
  <c r="JKU241" i="47"/>
  <c r="JKV241" i="47"/>
  <c r="JKW241" i="47"/>
  <c r="JKX241" i="47"/>
  <c r="JKY241" i="47"/>
  <c r="JKZ241" i="47"/>
  <c r="JLA241" i="47"/>
  <c r="JLB241" i="47"/>
  <c r="JLC241" i="47"/>
  <c r="JLD241" i="47"/>
  <c r="JLE241" i="47"/>
  <c r="JLF241" i="47"/>
  <c r="JLG241" i="47"/>
  <c r="JLH241" i="47"/>
  <c r="JLI241" i="47"/>
  <c r="JLJ241" i="47"/>
  <c r="JLK241" i="47"/>
  <c r="JLL241" i="47"/>
  <c r="JLM241" i="47"/>
  <c r="JLN241" i="47"/>
  <c r="JLO241" i="47"/>
  <c r="JLP241" i="47"/>
  <c r="JLQ241" i="47"/>
  <c r="JLR241" i="47"/>
  <c r="JLS241" i="47"/>
  <c r="JLT241" i="47"/>
  <c r="JLU241" i="47"/>
  <c r="JLV241" i="47"/>
  <c r="JLW241" i="47"/>
  <c r="JLX241" i="47"/>
  <c r="JLY241" i="47"/>
  <c r="JLZ241" i="47"/>
  <c r="JMA241" i="47"/>
  <c r="JMB241" i="47"/>
  <c r="JMC241" i="47"/>
  <c r="JMD241" i="47"/>
  <c r="JME241" i="47"/>
  <c r="JMF241" i="47"/>
  <c r="JMG241" i="47"/>
  <c r="JMH241" i="47"/>
  <c r="JMI241" i="47"/>
  <c r="JMJ241" i="47"/>
  <c r="JMK241" i="47"/>
  <c r="JML241" i="47"/>
  <c r="JMM241" i="47"/>
  <c r="JMN241" i="47"/>
  <c r="JMO241" i="47"/>
  <c r="JMP241" i="47"/>
  <c r="JMQ241" i="47"/>
  <c r="JMR241" i="47"/>
  <c r="JMS241" i="47"/>
  <c r="JMT241" i="47"/>
  <c r="JMU241" i="47"/>
  <c r="JMV241" i="47"/>
  <c r="JMW241" i="47"/>
  <c r="JMX241" i="47"/>
  <c r="JMY241" i="47"/>
  <c r="JMZ241" i="47"/>
  <c r="JNA241" i="47"/>
  <c r="JNB241" i="47"/>
  <c r="JNC241" i="47"/>
  <c r="JND241" i="47"/>
  <c r="JNE241" i="47"/>
  <c r="JNF241" i="47"/>
  <c r="JNG241" i="47"/>
  <c r="JNH241" i="47"/>
  <c r="JNI241" i="47"/>
  <c r="JNJ241" i="47"/>
  <c r="JNK241" i="47"/>
  <c r="JNL241" i="47"/>
  <c r="JNM241" i="47"/>
  <c r="JNN241" i="47"/>
  <c r="JNO241" i="47"/>
  <c r="JNP241" i="47"/>
  <c r="JNQ241" i="47"/>
  <c r="JNR241" i="47"/>
  <c r="JNS241" i="47"/>
  <c r="JNT241" i="47"/>
  <c r="JNU241" i="47"/>
  <c r="JNV241" i="47"/>
  <c r="JNW241" i="47"/>
  <c r="JNX241" i="47"/>
  <c r="JNY241" i="47"/>
  <c r="JNZ241" i="47"/>
  <c r="JOA241" i="47"/>
  <c r="JOB241" i="47"/>
  <c r="JOC241" i="47"/>
  <c r="JOD241" i="47"/>
  <c r="JOE241" i="47"/>
  <c r="JOF241" i="47"/>
  <c r="JOG241" i="47"/>
  <c r="JOH241" i="47"/>
  <c r="JOI241" i="47"/>
  <c r="JOJ241" i="47"/>
  <c r="JOK241" i="47"/>
  <c r="JOL241" i="47"/>
  <c r="JOM241" i="47"/>
  <c r="JON241" i="47"/>
  <c r="JOO241" i="47"/>
  <c r="JOP241" i="47"/>
  <c r="JOQ241" i="47"/>
  <c r="JOR241" i="47"/>
  <c r="JOS241" i="47"/>
  <c r="JOT241" i="47"/>
  <c r="JOU241" i="47"/>
  <c r="JOV241" i="47"/>
  <c r="JOW241" i="47"/>
  <c r="JOX241" i="47"/>
  <c r="JOY241" i="47"/>
  <c r="JOZ241" i="47"/>
  <c r="JPA241" i="47"/>
  <c r="JPB241" i="47"/>
  <c r="JPC241" i="47"/>
  <c r="JPD241" i="47"/>
  <c r="JPE241" i="47"/>
  <c r="JPF241" i="47"/>
  <c r="JPG241" i="47"/>
  <c r="JPH241" i="47"/>
  <c r="JPI241" i="47"/>
  <c r="JPJ241" i="47"/>
  <c r="JPK241" i="47"/>
  <c r="JPL241" i="47"/>
  <c r="JPM241" i="47"/>
  <c r="JPN241" i="47"/>
  <c r="JPO241" i="47"/>
  <c r="JPP241" i="47"/>
  <c r="JPQ241" i="47"/>
  <c r="JPR241" i="47"/>
  <c r="JPS241" i="47"/>
  <c r="JPT241" i="47"/>
  <c r="JPU241" i="47"/>
  <c r="JPV241" i="47"/>
  <c r="JPW241" i="47"/>
  <c r="JPX241" i="47"/>
  <c r="JPY241" i="47"/>
  <c r="JPZ241" i="47"/>
  <c r="JQA241" i="47"/>
  <c r="JQB241" i="47"/>
  <c r="JQC241" i="47"/>
  <c r="JQD241" i="47"/>
  <c r="JQE241" i="47"/>
  <c r="JQF241" i="47"/>
  <c r="JQG241" i="47"/>
  <c r="JQH241" i="47"/>
  <c r="JQI241" i="47"/>
  <c r="JQJ241" i="47"/>
  <c r="JQK241" i="47"/>
  <c r="JQL241" i="47"/>
  <c r="JQM241" i="47"/>
  <c r="JQN241" i="47"/>
  <c r="JQO241" i="47"/>
  <c r="JQP241" i="47"/>
  <c r="JQQ241" i="47"/>
  <c r="JQR241" i="47"/>
  <c r="JQS241" i="47"/>
  <c r="JQT241" i="47"/>
  <c r="JQU241" i="47"/>
  <c r="JQV241" i="47"/>
  <c r="JQW241" i="47"/>
  <c r="JQX241" i="47"/>
  <c r="JQY241" i="47"/>
  <c r="JQZ241" i="47"/>
  <c r="JRA241" i="47"/>
  <c r="JRB241" i="47"/>
  <c r="JRC241" i="47"/>
  <c r="JRD241" i="47"/>
  <c r="JRE241" i="47"/>
  <c r="JRF241" i="47"/>
  <c r="JRG241" i="47"/>
  <c r="JRH241" i="47"/>
  <c r="JRI241" i="47"/>
  <c r="JRJ241" i="47"/>
  <c r="JRK241" i="47"/>
  <c r="JRL241" i="47"/>
  <c r="JRM241" i="47"/>
  <c r="JRN241" i="47"/>
  <c r="JRO241" i="47"/>
  <c r="JRP241" i="47"/>
  <c r="JRQ241" i="47"/>
  <c r="JRR241" i="47"/>
  <c r="JRS241" i="47"/>
  <c r="JRT241" i="47"/>
  <c r="JRU241" i="47"/>
  <c r="JRV241" i="47"/>
  <c r="JRW241" i="47"/>
  <c r="JRX241" i="47"/>
  <c r="JRY241" i="47"/>
  <c r="JRZ241" i="47"/>
  <c r="JSA241" i="47"/>
  <c r="JSB241" i="47"/>
  <c r="JSC241" i="47"/>
  <c r="JSD241" i="47"/>
  <c r="JSE241" i="47"/>
  <c r="JSF241" i="47"/>
  <c r="JSG241" i="47"/>
  <c r="JSH241" i="47"/>
  <c r="JSI241" i="47"/>
  <c r="JSJ241" i="47"/>
  <c r="JSK241" i="47"/>
  <c r="JSL241" i="47"/>
  <c r="JSM241" i="47"/>
  <c r="JSN241" i="47"/>
  <c r="JSO241" i="47"/>
  <c r="JSP241" i="47"/>
  <c r="JSQ241" i="47"/>
  <c r="JSR241" i="47"/>
  <c r="JSS241" i="47"/>
  <c r="JST241" i="47"/>
  <c r="JSU241" i="47"/>
  <c r="JSV241" i="47"/>
  <c r="JSW241" i="47"/>
  <c r="JSX241" i="47"/>
  <c r="JSY241" i="47"/>
  <c r="JSZ241" i="47"/>
  <c r="JTA241" i="47"/>
  <c r="JTB241" i="47"/>
  <c r="JTC241" i="47"/>
  <c r="JTD241" i="47"/>
  <c r="JTE241" i="47"/>
  <c r="JTF241" i="47"/>
  <c r="JTG241" i="47"/>
  <c r="JTH241" i="47"/>
  <c r="JTI241" i="47"/>
  <c r="JTJ241" i="47"/>
  <c r="JTK241" i="47"/>
  <c r="JTL241" i="47"/>
  <c r="JTM241" i="47"/>
  <c r="JTN241" i="47"/>
  <c r="JTO241" i="47"/>
  <c r="JTP241" i="47"/>
  <c r="JTQ241" i="47"/>
  <c r="JTR241" i="47"/>
  <c r="JTS241" i="47"/>
  <c r="JTT241" i="47"/>
  <c r="JTU241" i="47"/>
  <c r="JTV241" i="47"/>
  <c r="JTW241" i="47"/>
  <c r="JTX241" i="47"/>
  <c r="JTY241" i="47"/>
  <c r="JTZ241" i="47"/>
  <c r="JUA241" i="47"/>
  <c r="JUB241" i="47"/>
  <c r="JUC241" i="47"/>
  <c r="JUD241" i="47"/>
  <c r="JUE241" i="47"/>
  <c r="JUF241" i="47"/>
  <c r="JUG241" i="47"/>
  <c r="JUH241" i="47"/>
  <c r="JUI241" i="47"/>
  <c r="JUJ241" i="47"/>
  <c r="JUK241" i="47"/>
  <c r="JUL241" i="47"/>
  <c r="JUM241" i="47"/>
  <c r="JUN241" i="47"/>
  <c r="JUO241" i="47"/>
  <c r="JUP241" i="47"/>
  <c r="JUQ241" i="47"/>
  <c r="JUR241" i="47"/>
  <c r="JUS241" i="47"/>
  <c r="JUT241" i="47"/>
  <c r="JUU241" i="47"/>
  <c r="JUV241" i="47"/>
  <c r="JUW241" i="47"/>
  <c r="JUX241" i="47"/>
  <c r="JUY241" i="47"/>
  <c r="JUZ241" i="47"/>
  <c r="JVA241" i="47"/>
  <c r="JVB241" i="47"/>
  <c r="JVC241" i="47"/>
  <c r="JVD241" i="47"/>
  <c r="JVE241" i="47"/>
  <c r="JVF241" i="47"/>
  <c r="JVG241" i="47"/>
  <c r="JVH241" i="47"/>
  <c r="JVI241" i="47"/>
  <c r="JVJ241" i="47"/>
  <c r="JVK241" i="47"/>
  <c r="JVL241" i="47"/>
  <c r="JVM241" i="47"/>
  <c r="JVN241" i="47"/>
  <c r="JVO241" i="47"/>
  <c r="JVP241" i="47"/>
  <c r="JVQ241" i="47"/>
  <c r="JVR241" i="47"/>
  <c r="JVS241" i="47"/>
  <c r="JVT241" i="47"/>
  <c r="JVU241" i="47"/>
  <c r="JVV241" i="47"/>
  <c r="JVW241" i="47"/>
  <c r="JVX241" i="47"/>
  <c r="JVY241" i="47"/>
  <c r="JVZ241" i="47"/>
  <c r="JWA241" i="47"/>
  <c r="JWB241" i="47"/>
  <c r="JWC241" i="47"/>
  <c r="JWD241" i="47"/>
  <c r="JWE241" i="47"/>
  <c r="JWF241" i="47"/>
  <c r="JWG241" i="47"/>
  <c r="JWH241" i="47"/>
  <c r="JWI241" i="47"/>
  <c r="JWJ241" i="47"/>
  <c r="JWK241" i="47"/>
  <c r="JWL241" i="47"/>
  <c r="JWM241" i="47"/>
  <c r="JWN241" i="47"/>
  <c r="JWO241" i="47"/>
  <c r="JWP241" i="47"/>
  <c r="JWQ241" i="47"/>
  <c r="JWR241" i="47"/>
  <c r="JWS241" i="47"/>
  <c r="JWT241" i="47"/>
  <c r="JWU241" i="47"/>
  <c r="JWV241" i="47"/>
  <c r="JWW241" i="47"/>
  <c r="JWX241" i="47"/>
  <c r="JWY241" i="47"/>
  <c r="JWZ241" i="47"/>
  <c r="JXA241" i="47"/>
  <c r="JXB241" i="47"/>
  <c r="JXC241" i="47"/>
  <c r="JXD241" i="47"/>
  <c r="JXE241" i="47"/>
  <c r="JXF241" i="47"/>
  <c r="JXG241" i="47"/>
  <c r="JXH241" i="47"/>
  <c r="JXI241" i="47"/>
  <c r="JXJ241" i="47"/>
  <c r="JXK241" i="47"/>
  <c r="JXL241" i="47"/>
  <c r="JXM241" i="47"/>
  <c r="JXN241" i="47"/>
  <c r="JXO241" i="47"/>
  <c r="JXP241" i="47"/>
  <c r="JXQ241" i="47"/>
  <c r="JXR241" i="47"/>
  <c r="JXS241" i="47"/>
  <c r="JXT241" i="47"/>
  <c r="JXU241" i="47"/>
  <c r="JXV241" i="47"/>
  <c r="JXW241" i="47"/>
  <c r="JXX241" i="47"/>
  <c r="JXY241" i="47"/>
  <c r="JXZ241" i="47"/>
  <c r="JYA241" i="47"/>
  <c r="JYB241" i="47"/>
  <c r="JYC241" i="47"/>
  <c r="JYD241" i="47"/>
  <c r="JYE241" i="47"/>
  <c r="JYF241" i="47"/>
  <c r="JYG241" i="47"/>
  <c r="JYH241" i="47"/>
  <c r="JYI241" i="47"/>
  <c r="JYJ241" i="47"/>
  <c r="JYK241" i="47"/>
  <c r="JYL241" i="47"/>
  <c r="JYM241" i="47"/>
  <c r="JYN241" i="47"/>
  <c r="JYO241" i="47"/>
  <c r="JYP241" i="47"/>
  <c r="JYQ241" i="47"/>
  <c r="JYR241" i="47"/>
  <c r="JYS241" i="47"/>
  <c r="JYT241" i="47"/>
  <c r="JYU241" i="47"/>
  <c r="JYV241" i="47"/>
  <c r="JYW241" i="47"/>
  <c r="JYX241" i="47"/>
  <c r="JYY241" i="47"/>
  <c r="JYZ241" i="47"/>
  <c r="JZA241" i="47"/>
  <c r="JZB241" i="47"/>
  <c r="JZC241" i="47"/>
  <c r="JZD241" i="47"/>
  <c r="JZE241" i="47"/>
  <c r="JZF241" i="47"/>
  <c r="JZG241" i="47"/>
  <c r="JZH241" i="47"/>
  <c r="JZI241" i="47"/>
  <c r="JZJ241" i="47"/>
  <c r="JZK241" i="47"/>
  <c r="JZL241" i="47"/>
  <c r="JZM241" i="47"/>
  <c r="JZN241" i="47"/>
  <c r="JZO241" i="47"/>
  <c r="JZP241" i="47"/>
  <c r="JZQ241" i="47"/>
  <c r="JZR241" i="47"/>
  <c r="JZS241" i="47"/>
  <c r="JZT241" i="47"/>
  <c r="JZU241" i="47"/>
  <c r="JZV241" i="47"/>
  <c r="JZW241" i="47"/>
  <c r="JZX241" i="47"/>
  <c r="JZY241" i="47"/>
  <c r="JZZ241" i="47"/>
  <c r="KAA241" i="47"/>
  <c r="KAB241" i="47"/>
  <c r="KAC241" i="47"/>
  <c r="KAD241" i="47"/>
  <c r="KAE241" i="47"/>
  <c r="KAF241" i="47"/>
  <c r="KAG241" i="47"/>
  <c r="KAH241" i="47"/>
  <c r="KAI241" i="47"/>
  <c r="KAJ241" i="47"/>
  <c r="KAK241" i="47"/>
  <c r="KAL241" i="47"/>
  <c r="KAM241" i="47"/>
  <c r="KAN241" i="47"/>
  <c r="KAO241" i="47"/>
  <c r="KAP241" i="47"/>
  <c r="KAQ241" i="47"/>
  <c r="KAR241" i="47"/>
  <c r="KAS241" i="47"/>
  <c r="KAT241" i="47"/>
  <c r="KAU241" i="47"/>
  <c r="KAV241" i="47"/>
  <c r="KAW241" i="47"/>
  <c r="KAX241" i="47"/>
  <c r="KAY241" i="47"/>
  <c r="KAZ241" i="47"/>
  <c r="KBA241" i="47"/>
  <c r="KBB241" i="47"/>
  <c r="KBC241" i="47"/>
  <c r="KBD241" i="47"/>
  <c r="KBE241" i="47"/>
  <c r="KBF241" i="47"/>
  <c r="KBG241" i="47"/>
  <c r="KBH241" i="47"/>
  <c r="KBI241" i="47"/>
  <c r="KBJ241" i="47"/>
  <c r="KBK241" i="47"/>
  <c r="KBL241" i="47"/>
  <c r="KBM241" i="47"/>
  <c r="KBN241" i="47"/>
  <c r="KBO241" i="47"/>
  <c r="KBP241" i="47"/>
  <c r="KBQ241" i="47"/>
  <c r="KBR241" i="47"/>
  <c r="KBS241" i="47"/>
  <c r="KBT241" i="47"/>
  <c r="KBU241" i="47"/>
  <c r="KBV241" i="47"/>
  <c r="KBW241" i="47"/>
  <c r="KBX241" i="47"/>
  <c r="KBY241" i="47"/>
  <c r="KBZ241" i="47"/>
  <c r="KCA241" i="47"/>
  <c r="KCB241" i="47"/>
  <c r="KCC241" i="47"/>
  <c r="KCD241" i="47"/>
  <c r="KCE241" i="47"/>
  <c r="KCF241" i="47"/>
  <c r="KCG241" i="47"/>
  <c r="KCH241" i="47"/>
  <c r="KCI241" i="47"/>
  <c r="KCJ241" i="47"/>
  <c r="KCK241" i="47"/>
  <c r="KCL241" i="47"/>
  <c r="KCM241" i="47"/>
  <c r="KCN241" i="47"/>
  <c r="KCO241" i="47"/>
  <c r="KCP241" i="47"/>
  <c r="KCQ241" i="47"/>
  <c r="KCR241" i="47"/>
  <c r="KCS241" i="47"/>
  <c r="KCT241" i="47"/>
  <c r="KCU241" i="47"/>
  <c r="KCV241" i="47"/>
  <c r="KCW241" i="47"/>
  <c r="KCX241" i="47"/>
  <c r="KCY241" i="47"/>
  <c r="KCZ241" i="47"/>
  <c r="KDA241" i="47"/>
  <c r="KDB241" i="47"/>
  <c r="KDC241" i="47"/>
  <c r="KDD241" i="47"/>
  <c r="KDE241" i="47"/>
  <c r="KDF241" i="47"/>
  <c r="KDG241" i="47"/>
  <c r="KDH241" i="47"/>
  <c r="KDI241" i="47"/>
  <c r="KDJ241" i="47"/>
  <c r="KDK241" i="47"/>
  <c r="KDL241" i="47"/>
  <c r="KDM241" i="47"/>
  <c r="KDN241" i="47"/>
  <c r="KDO241" i="47"/>
  <c r="KDP241" i="47"/>
  <c r="KDQ241" i="47"/>
  <c r="KDR241" i="47"/>
  <c r="KDS241" i="47"/>
  <c r="KDT241" i="47"/>
  <c r="KDU241" i="47"/>
  <c r="KDV241" i="47"/>
  <c r="KDW241" i="47"/>
  <c r="KDX241" i="47"/>
  <c r="KDY241" i="47"/>
  <c r="KDZ241" i="47"/>
  <c r="KEA241" i="47"/>
  <c r="KEB241" i="47"/>
  <c r="KEC241" i="47"/>
  <c r="KED241" i="47"/>
  <c r="KEE241" i="47"/>
  <c r="KEF241" i="47"/>
  <c r="KEG241" i="47"/>
  <c r="KEH241" i="47"/>
  <c r="KEI241" i="47"/>
  <c r="KEJ241" i="47"/>
  <c r="KEK241" i="47"/>
  <c r="KEL241" i="47"/>
  <c r="KEM241" i="47"/>
  <c r="KEN241" i="47"/>
  <c r="KEO241" i="47"/>
  <c r="KEP241" i="47"/>
  <c r="KEQ241" i="47"/>
  <c r="KER241" i="47"/>
  <c r="KES241" i="47"/>
  <c r="KET241" i="47"/>
  <c r="KEU241" i="47"/>
  <c r="KEV241" i="47"/>
  <c r="KEW241" i="47"/>
  <c r="KEX241" i="47"/>
  <c r="KEY241" i="47"/>
  <c r="KEZ241" i="47"/>
  <c r="KFA241" i="47"/>
  <c r="KFB241" i="47"/>
  <c r="KFC241" i="47"/>
  <c r="KFD241" i="47"/>
  <c r="KFE241" i="47"/>
  <c r="KFF241" i="47"/>
  <c r="KFG241" i="47"/>
  <c r="KFH241" i="47"/>
  <c r="KFI241" i="47"/>
  <c r="KFJ241" i="47"/>
  <c r="KFK241" i="47"/>
  <c r="KFL241" i="47"/>
  <c r="KFM241" i="47"/>
  <c r="KFN241" i="47"/>
  <c r="KFO241" i="47"/>
  <c r="KFP241" i="47"/>
  <c r="KFQ241" i="47"/>
  <c r="KFR241" i="47"/>
  <c r="KFS241" i="47"/>
  <c r="KFT241" i="47"/>
  <c r="KFU241" i="47"/>
  <c r="KFV241" i="47"/>
  <c r="KFW241" i="47"/>
  <c r="KFX241" i="47"/>
  <c r="KFY241" i="47"/>
  <c r="KFZ241" i="47"/>
  <c r="KGA241" i="47"/>
  <c r="KGB241" i="47"/>
  <c r="KGC241" i="47"/>
  <c r="KGD241" i="47"/>
  <c r="KGE241" i="47"/>
  <c r="KGF241" i="47"/>
  <c r="KGG241" i="47"/>
  <c r="KGH241" i="47"/>
  <c r="KGI241" i="47"/>
  <c r="KGJ241" i="47"/>
  <c r="KGK241" i="47"/>
  <c r="KGL241" i="47"/>
  <c r="KGM241" i="47"/>
  <c r="KGN241" i="47"/>
  <c r="KGO241" i="47"/>
  <c r="KGP241" i="47"/>
  <c r="KGQ241" i="47"/>
  <c r="KGR241" i="47"/>
  <c r="KGS241" i="47"/>
  <c r="KGT241" i="47"/>
  <c r="KGU241" i="47"/>
  <c r="KGV241" i="47"/>
  <c r="KGW241" i="47"/>
  <c r="KGX241" i="47"/>
  <c r="KGY241" i="47"/>
  <c r="KGZ241" i="47"/>
  <c r="KHA241" i="47"/>
  <c r="KHB241" i="47"/>
  <c r="KHC241" i="47"/>
  <c r="KHD241" i="47"/>
  <c r="KHE241" i="47"/>
  <c r="KHF241" i="47"/>
  <c r="KHG241" i="47"/>
  <c r="KHH241" i="47"/>
  <c r="KHI241" i="47"/>
  <c r="KHJ241" i="47"/>
  <c r="KHK241" i="47"/>
  <c r="KHL241" i="47"/>
  <c r="KHM241" i="47"/>
  <c r="KHN241" i="47"/>
  <c r="KHO241" i="47"/>
  <c r="KHP241" i="47"/>
  <c r="KHQ241" i="47"/>
  <c r="KHR241" i="47"/>
  <c r="KHS241" i="47"/>
  <c r="KHT241" i="47"/>
  <c r="KHU241" i="47"/>
  <c r="KHV241" i="47"/>
  <c r="KHW241" i="47"/>
  <c r="KHX241" i="47"/>
  <c r="KHY241" i="47"/>
  <c r="KHZ241" i="47"/>
  <c r="KIA241" i="47"/>
  <c r="KIB241" i="47"/>
  <c r="KIC241" i="47"/>
  <c r="KID241" i="47"/>
  <c r="KIE241" i="47"/>
  <c r="KIF241" i="47"/>
  <c r="KIG241" i="47"/>
  <c r="KIH241" i="47"/>
  <c r="KII241" i="47"/>
  <c r="KIJ241" i="47"/>
  <c r="KIK241" i="47"/>
  <c r="KIL241" i="47"/>
  <c r="KIM241" i="47"/>
  <c r="KIN241" i="47"/>
  <c r="KIO241" i="47"/>
  <c r="KIP241" i="47"/>
  <c r="KIQ241" i="47"/>
  <c r="KIR241" i="47"/>
  <c r="KIS241" i="47"/>
  <c r="KIT241" i="47"/>
  <c r="KIU241" i="47"/>
  <c r="KIV241" i="47"/>
  <c r="KIW241" i="47"/>
  <c r="KIX241" i="47"/>
  <c r="KIY241" i="47"/>
  <c r="KIZ241" i="47"/>
  <c r="KJA241" i="47"/>
  <c r="KJB241" i="47"/>
  <c r="KJC241" i="47"/>
  <c r="KJD241" i="47"/>
  <c r="KJE241" i="47"/>
  <c r="KJF241" i="47"/>
  <c r="KJG241" i="47"/>
  <c r="KJH241" i="47"/>
  <c r="KJI241" i="47"/>
  <c r="KJJ241" i="47"/>
  <c r="KJK241" i="47"/>
  <c r="KJL241" i="47"/>
  <c r="KJM241" i="47"/>
  <c r="KJN241" i="47"/>
  <c r="KJO241" i="47"/>
  <c r="KJP241" i="47"/>
  <c r="KJQ241" i="47"/>
  <c r="KJR241" i="47"/>
  <c r="KJS241" i="47"/>
  <c r="KJT241" i="47"/>
  <c r="KJU241" i="47"/>
  <c r="KJV241" i="47"/>
  <c r="KJW241" i="47"/>
  <c r="KJX241" i="47"/>
  <c r="KJY241" i="47"/>
  <c r="KJZ241" i="47"/>
  <c r="KKA241" i="47"/>
  <c r="KKB241" i="47"/>
  <c r="KKC241" i="47"/>
  <c r="KKD241" i="47"/>
  <c r="KKE241" i="47"/>
  <c r="KKF241" i="47"/>
  <c r="KKG241" i="47"/>
  <c r="KKH241" i="47"/>
  <c r="KKI241" i="47"/>
  <c r="KKJ241" i="47"/>
  <c r="KKK241" i="47"/>
  <c r="KKL241" i="47"/>
  <c r="KKM241" i="47"/>
  <c r="KKN241" i="47"/>
  <c r="KKO241" i="47"/>
  <c r="KKP241" i="47"/>
  <c r="KKQ241" i="47"/>
  <c r="KKR241" i="47"/>
  <c r="KKS241" i="47"/>
  <c r="KKT241" i="47"/>
  <c r="KKU241" i="47"/>
  <c r="KKV241" i="47"/>
  <c r="KKW241" i="47"/>
  <c r="KKX241" i="47"/>
  <c r="KKY241" i="47"/>
  <c r="KKZ241" i="47"/>
  <c r="KLA241" i="47"/>
  <c r="KLB241" i="47"/>
  <c r="KLC241" i="47"/>
  <c r="KLD241" i="47"/>
  <c r="KLE241" i="47"/>
  <c r="KLF241" i="47"/>
  <c r="KLG241" i="47"/>
  <c r="KLH241" i="47"/>
  <c r="KLI241" i="47"/>
  <c r="KLJ241" i="47"/>
  <c r="KLK241" i="47"/>
  <c r="KLL241" i="47"/>
  <c r="KLM241" i="47"/>
  <c r="KLN241" i="47"/>
  <c r="KLO241" i="47"/>
  <c r="KLP241" i="47"/>
  <c r="KLQ241" i="47"/>
  <c r="KLR241" i="47"/>
  <c r="KLS241" i="47"/>
  <c r="KLT241" i="47"/>
  <c r="KLU241" i="47"/>
  <c r="KLV241" i="47"/>
  <c r="KLW241" i="47"/>
  <c r="KLX241" i="47"/>
  <c r="KLY241" i="47"/>
  <c r="KLZ241" i="47"/>
  <c r="KMA241" i="47"/>
  <c r="KMB241" i="47"/>
  <c r="KMC241" i="47"/>
  <c r="KMD241" i="47"/>
  <c r="KME241" i="47"/>
  <c r="KMF241" i="47"/>
  <c r="KMG241" i="47"/>
  <c r="KMH241" i="47"/>
  <c r="KMI241" i="47"/>
  <c r="KMJ241" i="47"/>
  <c r="KMK241" i="47"/>
  <c r="KML241" i="47"/>
  <c r="KMM241" i="47"/>
  <c r="KMN241" i="47"/>
  <c r="KMO241" i="47"/>
  <c r="KMP241" i="47"/>
  <c r="KMQ241" i="47"/>
  <c r="KMR241" i="47"/>
  <c r="KMS241" i="47"/>
  <c r="KMT241" i="47"/>
  <c r="KMU241" i="47"/>
  <c r="KMV241" i="47"/>
  <c r="KMW241" i="47"/>
  <c r="KMX241" i="47"/>
  <c r="KMY241" i="47"/>
  <c r="KMZ241" i="47"/>
  <c r="KNA241" i="47"/>
  <c r="KNB241" i="47"/>
  <c r="KNC241" i="47"/>
  <c r="KND241" i="47"/>
  <c r="KNE241" i="47"/>
  <c r="KNF241" i="47"/>
  <c r="KNG241" i="47"/>
  <c r="KNH241" i="47"/>
  <c r="KNI241" i="47"/>
  <c r="KNJ241" i="47"/>
  <c r="KNK241" i="47"/>
  <c r="KNL241" i="47"/>
  <c r="KNM241" i="47"/>
  <c r="KNN241" i="47"/>
  <c r="KNO241" i="47"/>
  <c r="KNP241" i="47"/>
  <c r="KNQ241" i="47"/>
  <c r="KNR241" i="47"/>
  <c r="KNS241" i="47"/>
  <c r="KNT241" i="47"/>
  <c r="KNU241" i="47"/>
  <c r="KNV241" i="47"/>
  <c r="KNW241" i="47"/>
  <c r="KNX241" i="47"/>
  <c r="KNY241" i="47"/>
  <c r="KNZ241" i="47"/>
  <c r="KOA241" i="47"/>
  <c r="KOB241" i="47"/>
  <c r="KOC241" i="47"/>
  <c r="KOD241" i="47"/>
  <c r="KOE241" i="47"/>
  <c r="KOF241" i="47"/>
  <c r="KOG241" i="47"/>
  <c r="KOH241" i="47"/>
  <c r="KOI241" i="47"/>
  <c r="KOJ241" i="47"/>
  <c r="KOK241" i="47"/>
  <c r="KOL241" i="47"/>
  <c r="KOM241" i="47"/>
  <c r="KON241" i="47"/>
  <c r="KOO241" i="47"/>
  <c r="KOP241" i="47"/>
  <c r="KOQ241" i="47"/>
  <c r="KOR241" i="47"/>
  <c r="KOS241" i="47"/>
  <c r="KOT241" i="47"/>
  <c r="KOU241" i="47"/>
  <c r="KOV241" i="47"/>
  <c r="KOW241" i="47"/>
  <c r="KOX241" i="47"/>
  <c r="KOY241" i="47"/>
  <c r="KOZ241" i="47"/>
  <c r="KPA241" i="47"/>
  <c r="KPB241" i="47"/>
  <c r="KPC241" i="47"/>
  <c r="KPD241" i="47"/>
  <c r="KPE241" i="47"/>
  <c r="KPF241" i="47"/>
  <c r="KPG241" i="47"/>
  <c r="KPH241" i="47"/>
  <c r="KPI241" i="47"/>
  <c r="KPJ241" i="47"/>
  <c r="KPK241" i="47"/>
  <c r="KPL241" i="47"/>
  <c r="KPM241" i="47"/>
  <c r="KPN241" i="47"/>
  <c r="KPO241" i="47"/>
  <c r="KPP241" i="47"/>
  <c r="KPQ241" i="47"/>
  <c r="KPR241" i="47"/>
  <c r="KPS241" i="47"/>
  <c r="KPT241" i="47"/>
  <c r="KPU241" i="47"/>
  <c r="KPV241" i="47"/>
  <c r="KPW241" i="47"/>
  <c r="KPX241" i="47"/>
  <c r="KPY241" i="47"/>
  <c r="KPZ241" i="47"/>
  <c r="KQA241" i="47"/>
  <c r="KQB241" i="47"/>
  <c r="KQC241" i="47"/>
  <c r="KQD241" i="47"/>
  <c r="KQE241" i="47"/>
  <c r="KQF241" i="47"/>
  <c r="KQG241" i="47"/>
  <c r="KQH241" i="47"/>
  <c r="KQI241" i="47"/>
  <c r="KQJ241" i="47"/>
  <c r="KQK241" i="47"/>
  <c r="KQL241" i="47"/>
  <c r="KQM241" i="47"/>
  <c r="KQN241" i="47"/>
  <c r="KQO241" i="47"/>
  <c r="KQP241" i="47"/>
  <c r="KQQ241" i="47"/>
  <c r="KQR241" i="47"/>
  <c r="KQS241" i="47"/>
  <c r="KQT241" i="47"/>
  <c r="KQU241" i="47"/>
  <c r="KQV241" i="47"/>
  <c r="KQW241" i="47"/>
  <c r="KQX241" i="47"/>
  <c r="KQY241" i="47"/>
  <c r="KQZ241" i="47"/>
  <c r="KRA241" i="47"/>
  <c r="KRB241" i="47"/>
  <c r="KRC241" i="47"/>
  <c r="KRD241" i="47"/>
  <c r="KRE241" i="47"/>
  <c r="KRF241" i="47"/>
  <c r="KRG241" i="47"/>
  <c r="KRH241" i="47"/>
  <c r="KRI241" i="47"/>
  <c r="KRJ241" i="47"/>
  <c r="KRK241" i="47"/>
  <c r="KRL241" i="47"/>
  <c r="KRM241" i="47"/>
  <c r="KRN241" i="47"/>
  <c r="KRO241" i="47"/>
  <c r="KRP241" i="47"/>
  <c r="KRQ241" i="47"/>
  <c r="KRR241" i="47"/>
  <c r="KRS241" i="47"/>
  <c r="KRT241" i="47"/>
  <c r="KRU241" i="47"/>
  <c r="KRV241" i="47"/>
  <c r="KRW241" i="47"/>
  <c r="KRX241" i="47"/>
  <c r="KRY241" i="47"/>
  <c r="KRZ241" i="47"/>
  <c r="KSA241" i="47"/>
  <c r="KSB241" i="47"/>
  <c r="KSC241" i="47"/>
  <c r="KSD241" i="47"/>
  <c r="KSE241" i="47"/>
  <c r="KSF241" i="47"/>
  <c r="KSG241" i="47"/>
  <c r="KSH241" i="47"/>
  <c r="KSI241" i="47"/>
  <c r="KSJ241" i="47"/>
  <c r="KSK241" i="47"/>
  <c r="KSL241" i="47"/>
  <c r="KSM241" i="47"/>
  <c r="KSN241" i="47"/>
  <c r="KSO241" i="47"/>
  <c r="KSP241" i="47"/>
  <c r="KSQ241" i="47"/>
  <c r="KSR241" i="47"/>
  <c r="KSS241" i="47"/>
  <c r="KST241" i="47"/>
  <c r="KSU241" i="47"/>
  <c r="KSV241" i="47"/>
  <c r="KSW241" i="47"/>
  <c r="KSX241" i="47"/>
  <c r="KSY241" i="47"/>
  <c r="KSZ241" i="47"/>
  <c r="KTA241" i="47"/>
  <c r="KTB241" i="47"/>
  <c r="KTC241" i="47"/>
  <c r="KTD241" i="47"/>
  <c r="KTE241" i="47"/>
  <c r="KTF241" i="47"/>
  <c r="KTG241" i="47"/>
  <c r="KTH241" i="47"/>
  <c r="KTI241" i="47"/>
  <c r="KTJ241" i="47"/>
  <c r="KTK241" i="47"/>
  <c r="KTL241" i="47"/>
  <c r="KTM241" i="47"/>
  <c r="KTN241" i="47"/>
  <c r="KTO241" i="47"/>
  <c r="KTP241" i="47"/>
  <c r="KTQ241" i="47"/>
  <c r="KTR241" i="47"/>
  <c r="KTS241" i="47"/>
  <c r="KTT241" i="47"/>
  <c r="KTU241" i="47"/>
  <c r="KTV241" i="47"/>
  <c r="KTW241" i="47"/>
  <c r="KTX241" i="47"/>
  <c r="KTY241" i="47"/>
  <c r="KTZ241" i="47"/>
  <c r="KUA241" i="47"/>
  <c r="KUB241" i="47"/>
  <c r="KUC241" i="47"/>
  <c r="KUD241" i="47"/>
  <c r="KUE241" i="47"/>
  <c r="KUF241" i="47"/>
  <c r="KUG241" i="47"/>
  <c r="KUH241" i="47"/>
  <c r="KUI241" i="47"/>
  <c r="KUJ241" i="47"/>
  <c r="KUK241" i="47"/>
  <c r="KUL241" i="47"/>
  <c r="KUM241" i="47"/>
  <c r="KUN241" i="47"/>
  <c r="KUO241" i="47"/>
  <c r="KUP241" i="47"/>
  <c r="KUQ241" i="47"/>
  <c r="KUR241" i="47"/>
  <c r="KUS241" i="47"/>
  <c r="KUT241" i="47"/>
  <c r="KUU241" i="47"/>
  <c r="KUV241" i="47"/>
  <c r="KUW241" i="47"/>
  <c r="KUX241" i="47"/>
  <c r="KUY241" i="47"/>
  <c r="KUZ241" i="47"/>
  <c r="KVA241" i="47"/>
  <c r="KVB241" i="47"/>
  <c r="KVC241" i="47"/>
  <c r="KVD241" i="47"/>
  <c r="KVE241" i="47"/>
  <c r="KVF241" i="47"/>
  <c r="KVG241" i="47"/>
  <c r="KVH241" i="47"/>
  <c r="KVI241" i="47"/>
  <c r="KVJ241" i="47"/>
  <c r="KVK241" i="47"/>
  <c r="KVL241" i="47"/>
  <c r="KVM241" i="47"/>
  <c r="KVN241" i="47"/>
  <c r="KVO241" i="47"/>
  <c r="KVP241" i="47"/>
  <c r="KVQ241" i="47"/>
  <c r="KVR241" i="47"/>
  <c r="KVS241" i="47"/>
  <c r="KVT241" i="47"/>
  <c r="KVU241" i="47"/>
  <c r="KVV241" i="47"/>
  <c r="KVW241" i="47"/>
  <c r="KVX241" i="47"/>
  <c r="KVY241" i="47"/>
  <c r="KVZ241" i="47"/>
  <c r="KWA241" i="47"/>
  <c r="KWB241" i="47"/>
  <c r="KWC241" i="47"/>
  <c r="KWD241" i="47"/>
  <c r="KWE241" i="47"/>
  <c r="KWF241" i="47"/>
  <c r="KWG241" i="47"/>
  <c r="KWH241" i="47"/>
  <c r="KWI241" i="47"/>
  <c r="KWJ241" i="47"/>
  <c r="KWK241" i="47"/>
  <c r="KWL241" i="47"/>
  <c r="KWM241" i="47"/>
  <c r="KWN241" i="47"/>
  <c r="KWO241" i="47"/>
  <c r="KWP241" i="47"/>
  <c r="KWQ241" i="47"/>
  <c r="KWR241" i="47"/>
  <c r="KWS241" i="47"/>
  <c r="KWT241" i="47"/>
  <c r="KWU241" i="47"/>
  <c r="KWV241" i="47"/>
  <c r="KWW241" i="47"/>
  <c r="KWX241" i="47"/>
  <c r="KWY241" i="47"/>
  <c r="KWZ241" i="47"/>
  <c r="KXA241" i="47"/>
  <c r="KXB241" i="47"/>
  <c r="KXC241" i="47"/>
  <c r="KXD241" i="47"/>
  <c r="KXE241" i="47"/>
  <c r="KXF241" i="47"/>
  <c r="KXG241" i="47"/>
  <c r="KXH241" i="47"/>
  <c r="KXI241" i="47"/>
  <c r="KXJ241" i="47"/>
  <c r="KXK241" i="47"/>
  <c r="KXL241" i="47"/>
  <c r="KXM241" i="47"/>
  <c r="KXN241" i="47"/>
  <c r="KXO241" i="47"/>
  <c r="KXP241" i="47"/>
  <c r="KXQ241" i="47"/>
  <c r="KXR241" i="47"/>
  <c r="KXS241" i="47"/>
  <c r="KXT241" i="47"/>
  <c r="KXU241" i="47"/>
  <c r="KXV241" i="47"/>
  <c r="KXW241" i="47"/>
  <c r="KXX241" i="47"/>
  <c r="KXY241" i="47"/>
  <c r="KXZ241" i="47"/>
  <c r="KYA241" i="47"/>
  <c r="KYB241" i="47"/>
  <c r="KYC241" i="47"/>
  <c r="KYD241" i="47"/>
  <c r="KYE241" i="47"/>
  <c r="KYF241" i="47"/>
  <c r="KYG241" i="47"/>
  <c r="KYH241" i="47"/>
  <c r="KYI241" i="47"/>
  <c r="KYJ241" i="47"/>
  <c r="KYK241" i="47"/>
  <c r="KYL241" i="47"/>
  <c r="KYM241" i="47"/>
  <c r="KYN241" i="47"/>
  <c r="KYO241" i="47"/>
  <c r="KYP241" i="47"/>
  <c r="KYQ241" i="47"/>
  <c r="KYR241" i="47"/>
  <c r="KYS241" i="47"/>
  <c r="KYT241" i="47"/>
  <c r="KYU241" i="47"/>
  <c r="KYV241" i="47"/>
  <c r="KYW241" i="47"/>
  <c r="KYX241" i="47"/>
  <c r="KYY241" i="47"/>
  <c r="KYZ241" i="47"/>
  <c r="KZA241" i="47"/>
  <c r="KZB241" i="47"/>
  <c r="KZC241" i="47"/>
  <c r="KZD241" i="47"/>
  <c r="KZE241" i="47"/>
  <c r="KZF241" i="47"/>
  <c r="KZG241" i="47"/>
  <c r="KZH241" i="47"/>
  <c r="KZI241" i="47"/>
  <c r="KZJ241" i="47"/>
  <c r="KZK241" i="47"/>
  <c r="KZL241" i="47"/>
  <c r="KZM241" i="47"/>
  <c r="KZN241" i="47"/>
  <c r="KZO241" i="47"/>
  <c r="KZP241" i="47"/>
  <c r="KZQ241" i="47"/>
  <c r="KZR241" i="47"/>
  <c r="KZS241" i="47"/>
  <c r="KZT241" i="47"/>
  <c r="KZU241" i="47"/>
  <c r="KZV241" i="47"/>
  <c r="KZW241" i="47"/>
  <c r="KZX241" i="47"/>
  <c r="KZY241" i="47"/>
  <c r="KZZ241" i="47"/>
  <c r="LAA241" i="47"/>
  <c r="LAB241" i="47"/>
  <c r="LAC241" i="47"/>
  <c r="LAD241" i="47"/>
  <c r="LAE241" i="47"/>
  <c r="LAF241" i="47"/>
  <c r="LAG241" i="47"/>
  <c r="LAH241" i="47"/>
  <c r="LAI241" i="47"/>
  <c r="LAJ241" i="47"/>
  <c r="LAK241" i="47"/>
  <c r="LAL241" i="47"/>
  <c r="LAM241" i="47"/>
  <c r="LAN241" i="47"/>
  <c r="LAO241" i="47"/>
  <c r="LAP241" i="47"/>
  <c r="LAQ241" i="47"/>
  <c r="LAR241" i="47"/>
  <c r="LAS241" i="47"/>
  <c r="LAT241" i="47"/>
  <c r="LAU241" i="47"/>
  <c r="LAV241" i="47"/>
  <c r="LAW241" i="47"/>
  <c r="LAX241" i="47"/>
  <c r="LAY241" i="47"/>
  <c r="LAZ241" i="47"/>
  <c r="LBA241" i="47"/>
  <c r="LBB241" i="47"/>
  <c r="LBC241" i="47"/>
  <c r="LBD241" i="47"/>
  <c r="LBE241" i="47"/>
  <c r="LBF241" i="47"/>
  <c r="LBG241" i="47"/>
  <c r="LBH241" i="47"/>
  <c r="LBI241" i="47"/>
  <c r="LBJ241" i="47"/>
  <c r="LBK241" i="47"/>
  <c r="LBL241" i="47"/>
  <c r="LBM241" i="47"/>
  <c r="LBN241" i="47"/>
  <c r="LBO241" i="47"/>
  <c r="LBP241" i="47"/>
  <c r="LBQ241" i="47"/>
  <c r="LBR241" i="47"/>
  <c r="LBS241" i="47"/>
  <c r="LBT241" i="47"/>
  <c r="LBU241" i="47"/>
  <c r="LBV241" i="47"/>
  <c r="LBW241" i="47"/>
  <c r="LBX241" i="47"/>
  <c r="LBY241" i="47"/>
  <c r="LBZ241" i="47"/>
  <c r="LCA241" i="47"/>
  <c r="LCB241" i="47"/>
  <c r="LCC241" i="47"/>
  <c r="LCD241" i="47"/>
  <c r="LCE241" i="47"/>
  <c r="LCF241" i="47"/>
  <c r="LCG241" i="47"/>
  <c r="LCH241" i="47"/>
  <c r="LCI241" i="47"/>
  <c r="LCJ241" i="47"/>
  <c r="LCK241" i="47"/>
  <c r="LCL241" i="47"/>
  <c r="LCM241" i="47"/>
  <c r="LCN241" i="47"/>
  <c r="LCO241" i="47"/>
  <c r="LCP241" i="47"/>
  <c r="LCQ241" i="47"/>
  <c r="LCR241" i="47"/>
  <c r="LCS241" i="47"/>
  <c r="LCT241" i="47"/>
  <c r="LCU241" i="47"/>
  <c r="LCV241" i="47"/>
  <c r="LCW241" i="47"/>
  <c r="LCX241" i="47"/>
  <c r="LCY241" i="47"/>
  <c r="LCZ241" i="47"/>
  <c r="LDA241" i="47"/>
  <c r="LDB241" i="47"/>
  <c r="LDC241" i="47"/>
  <c r="LDD241" i="47"/>
  <c r="LDE241" i="47"/>
  <c r="LDF241" i="47"/>
  <c r="LDG241" i="47"/>
  <c r="LDH241" i="47"/>
  <c r="LDI241" i="47"/>
  <c r="LDJ241" i="47"/>
  <c r="LDK241" i="47"/>
  <c r="LDL241" i="47"/>
  <c r="LDM241" i="47"/>
  <c r="LDN241" i="47"/>
  <c r="LDO241" i="47"/>
  <c r="LDP241" i="47"/>
  <c r="LDQ241" i="47"/>
  <c r="LDR241" i="47"/>
  <c r="LDS241" i="47"/>
  <c r="LDT241" i="47"/>
  <c r="LDU241" i="47"/>
  <c r="LDV241" i="47"/>
  <c r="LDW241" i="47"/>
  <c r="LDX241" i="47"/>
  <c r="LDY241" i="47"/>
  <c r="LDZ241" i="47"/>
  <c r="LEA241" i="47"/>
  <c r="LEB241" i="47"/>
  <c r="LEC241" i="47"/>
  <c r="LED241" i="47"/>
  <c r="LEE241" i="47"/>
  <c r="LEF241" i="47"/>
  <c r="LEG241" i="47"/>
  <c r="LEH241" i="47"/>
  <c r="LEI241" i="47"/>
  <c r="LEJ241" i="47"/>
  <c r="LEK241" i="47"/>
  <c r="LEL241" i="47"/>
  <c r="LEM241" i="47"/>
  <c r="LEN241" i="47"/>
  <c r="LEO241" i="47"/>
  <c r="LEP241" i="47"/>
  <c r="LEQ241" i="47"/>
  <c r="LER241" i="47"/>
  <c r="LES241" i="47"/>
  <c r="LET241" i="47"/>
  <c r="LEU241" i="47"/>
  <c r="LEV241" i="47"/>
  <c r="LEW241" i="47"/>
  <c r="LEX241" i="47"/>
  <c r="LEY241" i="47"/>
  <c r="LEZ241" i="47"/>
  <c r="LFA241" i="47"/>
  <c r="LFB241" i="47"/>
  <c r="LFC241" i="47"/>
  <c r="LFD241" i="47"/>
  <c r="LFE241" i="47"/>
  <c r="LFF241" i="47"/>
  <c r="LFG241" i="47"/>
  <c r="LFH241" i="47"/>
  <c r="LFI241" i="47"/>
  <c r="LFJ241" i="47"/>
  <c r="LFK241" i="47"/>
  <c r="LFL241" i="47"/>
  <c r="LFM241" i="47"/>
  <c r="LFN241" i="47"/>
  <c r="LFO241" i="47"/>
  <c r="LFP241" i="47"/>
  <c r="LFQ241" i="47"/>
  <c r="LFR241" i="47"/>
  <c r="LFS241" i="47"/>
  <c r="LFT241" i="47"/>
  <c r="LFU241" i="47"/>
  <c r="LFV241" i="47"/>
  <c r="LFW241" i="47"/>
  <c r="LFX241" i="47"/>
  <c r="LFY241" i="47"/>
  <c r="LFZ241" i="47"/>
  <c r="LGA241" i="47"/>
  <c r="LGB241" i="47"/>
  <c r="LGC241" i="47"/>
  <c r="LGD241" i="47"/>
  <c r="LGE241" i="47"/>
  <c r="LGF241" i="47"/>
  <c r="LGG241" i="47"/>
  <c r="LGH241" i="47"/>
  <c r="LGI241" i="47"/>
  <c r="LGJ241" i="47"/>
  <c r="LGK241" i="47"/>
  <c r="LGL241" i="47"/>
  <c r="LGM241" i="47"/>
  <c r="LGN241" i="47"/>
  <c r="LGO241" i="47"/>
  <c r="LGP241" i="47"/>
  <c r="LGQ241" i="47"/>
  <c r="LGR241" i="47"/>
  <c r="LGS241" i="47"/>
  <c r="LGT241" i="47"/>
  <c r="LGU241" i="47"/>
  <c r="LGV241" i="47"/>
  <c r="LGW241" i="47"/>
  <c r="LGX241" i="47"/>
  <c r="LGY241" i="47"/>
  <c r="LGZ241" i="47"/>
  <c r="LHA241" i="47"/>
  <c r="LHB241" i="47"/>
  <c r="LHC241" i="47"/>
  <c r="LHD241" i="47"/>
  <c r="LHE241" i="47"/>
  <c r="LHF241" i="47"/>
  <c r="LHG241" i="47"/>
  <c r="LHH241" i="47"/>
  <c r="LHI241" i="47"/>
  <c r="LHJ241" i="47"/>
  <c r="LHK241" i="47"/>
  <c r="LHL241" i="47"/>
  <c r="LHM241" i="47"/>
  <c r="LHN241" i="47"/>
  <c r="LHO241" i="47"/>
  <c r="LHP241" i="47"/>
  <c r="LHQ241" i="47"/>
  <c r="LHR241" i="47"/>
  <c r="LHS241" i="47"/>
  <c r="LHT241" i="47"/>
  <c r="LHU241" i="47"/>
  <c r="LHV241" i="47"/>
  <c r="LHW241" i="47"/>
  <c r="LHX241" i="47"/>
  <c r="LHY241" i="47"/>
  <c r="LHZ241" i="47"/>
  <c r="LIA241" i="47"/>
  <c r="LIB241" i="47"/>
  <c r="LIC241" i="47"/>
  <c r="LID241" i="47"/>
  <c r="LIE241" i="47"/>
  <c r="LIF241" i="47"/>
  <c r="LIG241" i="47"/>
  <c r="LIH241" i="47"/>
  <c r="LII241" i="47"/>
  <c r="LIJ241" i="47"/>
  <c r="LIK241" i="47"/>
  <c r="LIL241" i="47"/>
  <c r="LIM241" i="47"/>
  <c r="LIN241" i="47"/>
  <c r="LIO241" i="47"/>
  <c r="LIP241" i="47"/>
  <c r="LIQ241" i="47"/>
  <c r="LIR241" i="47"/>
  <c r="LIS241" i="47"/>
  <c r="LIT241" i="47"/>
  <c r="LIU241" i="47"/>
  <c r="LIV241" i="47"/>
  <c r="LIW241" i="47"/>
  <c r="LIX241" i="47"/>
  <c r="LIY241" i="47"/>
  <c r="LIZ241" i="47"/>
  <c r="LJA241" i="47"/>
  <c r="LJB241" i="47"/>
  <c r="LJC241" i="47"/>
  <c r="LJD241" i="47"/>
  <c r="LJE241" i="47"/>
  <c r="LJF241" i="47"/>
  <c r="LJG241" i="47"/>
  <c r="LJH241" i="47"/>
  <c r="LJI241" i="47"/>
  <c r="LJJ241" i="47"/>
  <c r="LJK241" i="47"/>
  <c r="LJL241" i="47"/>
  <c r="LJM241" i="47"/>
  <c r="LJN241" i="47"/>
  <c r="LJO241" i="47"/>
  <c r="LJP241" i="47"/>
  <c r="LJQ241" i="47"/>
  <c r="LJR241" i="47"/>
  <c r="LJS241" i="47"/>
  <c r="LJT241" i="47"/>
  <c r="LJU241" i="47"/>
  <c r="LJV241" i="47"/>
  <c r="LJW241" i="47"/>
  <c r="LJX241" i="47"/>
  <c r="LJY241" i="47"/>
  <c r="LJZ241" i="47"/>
  <c r="LKA241" i="47"/>
  <c r="LKB241" i="47"/>
  <c r="LKC241" i="47"/>
  <c r="LKD241" i="47"/>
  <c r="LKE241" i="47"/>
  <c r="LKF241" i="47"/>
  <c r="LKG241" i="47"/>
  <c r="LKH241" i="47"/>
  <c r="LKI241" i="47"/>
  <c r="LKJ241" i="47"/>
  <c r="LKK241" i="47"/>
  <c r="LKL241" i="47"/>
  <c r="LKM241" i="47"/>
  <c r="LKN241" i="47"/>
  <c r="LKO241" i="47"/>
  <c r="LKP241" i="47"/>
  <c r="LKQ241" i="47"/>
  <c r="LKR241" i="47"/>
  <c r="LKS241" i="47"/>
  <c r="LKT241" i="47"/>
  <c r="LKU241" i="47"/>
  <c r="LKV241" i="47"/>
  <c r="LKW241" i="47"/>
  <c r="LKX241" i="47"/>
  <c r="LKY241" i="47"/>
  <c r="LKZ241" i="47"/>
  <c r="LLA241" i="47"/>
  <c r="LLB241" i="47"/>
  <c r="LLC241" i="47"/>
  <c r="LLD241" i="47"/>
  <c r="LLE241" i="47"/>
  <c r="LLF241" i="47"/>
  <c r="LLG241" i="47"/>
  <c r="LLH241" i="47"/>
  <c r="LLI241" i="47"/>
  <c r="LLJ241" i="47"/>
  <c r="LLK241" i="47"/>
  <c r="LLL241" i="47"/>
  <c r="LLM241" i="47"/>
  <c r="LLN241" i="47"/>
  <c r="LLO241" i="47"/>
  <c r="LLP241" i="47"/>
  <c r="LLQ241" i="47"/>
  <c r="LLR241" i="47"/>
  <c r="LLS241" i="47"/>
  <c r="LLT241" i="47"/>
  <c r="LLU241" i="47"/>
  <c r="LLV241" i="47"/>
  <c r="LLW241" i="47"/>
  <c r="LLX241" i="47"/>
  <c r="LLY241" i="47"/>
  <c r="LLZ241" i="47"/>
  <c r="LMA241" i="47"/>
  <c r="LMB241" i="47"/>
  <c r="LMC241" i="47"/>
  <c r="LMD241" i="47"/>
  <c r="LME241" i="47"/>
  <c r="LMF241" i="47"/>
  <c r="LMG241" i="47"/>
  <c r="LMH241" i="47"/>
  <c r="LMI241" i="47"/>
  <c r="LMJ241" i="47"/>
  <c r="LMK241" i="47"/>
  <c r="LML241" i="47"/>
  <c r="LMM241" i="47"/>
  <c r="LMN241" i="47"/>
  <c r="LMO241" i="47"/>
  <c r="LMP241" i="47"/>
  <c r="LMQ241" i="47"/>
  <c r="LMR241" i="47"/>
  <c r="LMS241" i="47"/>
  <c r="LMT241" i="47"/>
  <c r="LMU241" i="47"/>
  <c r="LMV241" i="47"/>
  <c r="LMW241" i="47"/>
  <c r="LMX241" i="47"/>
  <c r="LMY241" i="47"/>
  <c r="LMZ241" i="47"/>
  <c r="LNA241" i="47"/>
  <c r="LNB241" i="47"/>
  <c r="LNC241" i="47"/>
  <c r="LND241" i="47"/>
  <c r="LNE241" i="47"/>
  <c r="LNF241" i="47"/>
  <c r="LNG241" i="47"/>
  <c r="LNH241" i="47"/>
  <c r="LNI241" i="47"/>
  <c r="LNJ241" i="47"/>
  <c r="LNK241" i="47"/>
  <c r="LNL241" i="47"/>
  <c r="LNM241" i="47"/>
  <c r="LNN241" i="47"/>
  <c r="LNO241" i="47"/>
  <c r="LNP241" i="47"/>
  <c r="LNQ241" i="47"/>
  <c r="LNR241" i="47"/>
  <c r="LNS241" i="47"/>
  <c r="LNT241" i="47"/>
  <c r="LNU241" i="47"/>
  <c r="LNV241" i="47"/>
  <c r="LNW241" i="47"/>
  <c r="LNX241" i="47"/>
  <c r="LNY241" i="47"/>
  <c r="LNZ241" i="47"/>
  <c r="LOA241" i="47"/>
  <c r="LOB241" i="47"/>
  <c r="LOC241" i="47"/>
  <c r="LOD241" i="47"/>
  <c r="LOE241" i="47"/>
  <c r="LOF241" i="47"/>
  <c r="LOG241" i="47"/>
  <c r="LOH241" i="47"/>
  <c r="LOI241" i="47"/>
  <c r="LOJ241" i="47"/>
  <c r="LOK241" i="47"/>
  <c r="LOL241" i="47"/>
  <c r="LOM241" i="47"/>
  <c r="LON241" i="47"/>
  <c r="LOO241" i="47"/>
  <c r="LOP241" i="47"/>
  <c r="LOQ241" i="47"/>
  <c r="LOR241" i="47"/>
  <c r="LOS241" i="47"/>
  <c r="LOT241" i="47"/>
  <c r="LOU241" i="47"/>
  <c r="LOV241" i="47"/>
  <c r="LOW241" i="47"/>
  <c r="LOX241" i="47"/>
  <c r="LOY241" i="47"/>
  <c r="LOZ241" i="47"/>
  <c r="LPA241" i="47"/>
  <c r="LPB241" i="47"/>
  <c r="LPC241" i="47"/>
  <c r="LPD241" i="47"/>
  <c r="LPE241" i="47"/>
  <c r="LPF241" i="47"/>
  <c r="LPG241" i="47"/>
  <c r="LPH241" i="47"/>
  <c r="LPI241" i="47"/>
  <c r="LPJ241" i="47"/>
  <c r="LPK241" i="47"/>
  <c r="LPL241" i="47"/>
  <c r="LPM241" i="47"/>
  <c r="LPN241" i="47"/>
  <c r="LPO241" i="47"/>
  <c r="LPP241" i="47"/>
  <c r="LPQ241" i="47"/>
  <c r="LPR241" i="47"/>
  <c r="LPS241" i="47"/>
  <c r="LPT241" i="47"/>
  <c r="LPU241" i="47"/>
  <c r="LPV241" i="47"/>
  <c r="LPW241" i="47"/>
  <c r="LPX241" i="47"/>
  <c r="LPY241" i="47"/>
  <c r="LPZ241" i="47"/>
  <c r="LQA241" i="47"/>
  <c r="LQB241" i="47"/>
  <c r="LQC241" i="47"/>
  <c r="LQD241" i="47"/>
  <c r="LQE241" i="47"/>
  <c r="LQF241" i="47"/>
  <c r="LQG241" i="47"/>
  <c r="LQH241" i="47"/>
  <c r="LQI241" i="47"/>
  <c r="LQJ241" i="47"/>
  <c r="LQK241" i="47"/>
  <c r="LQL241" i="47"/>
  <c r="LQM241" i="47"/>
  <c r="LQN241" i="47"/>
  <c r="LQO241" i="47"/>
  <c r="LQP241" i="47"/>
  <c r="LQQ241" i="47"/>
  <c r="LQR241" i="47"/>
  <c r="LQS241" i="47"/>
  <c r="LQT241" i="47"/>
  <c r="LQU241" i="47"/>
  <c r="LQV241" i="47"/>
  <c r="LQW241" i="47"/>
  <c r="LQX241" i="47"/>
  <c r="LQY241" i="47"/>
  <c r="LQZ241" i="47"/>
  <c r="LRA241" i="47"/>
  <c r="LRB241" i="47"/>
  <c r="LRC241" i="47"/>
  <c r="LRD241" i="47"/>
  <c r="LRE241" i="47"/>
  <c r="LRF241" i="47"/>
  <c r="LRG241" i="47"/>
  <c r="LRH241" i="47"/>
  <c r="LRI241" i="47"/>
  <c r="LRJ241" i="47"/>
  <c r="LRK241" i="47"/>
  <c r="LRL241" i="47"/>
  <c r="LRM241" i="47"/>
  <c r="LRN241" i="47"/>
  <c r="LRO241" i="47"/>
  <c r="LRP241" i="47"/>
  <c r="LRQ241" i="47"/>
  <c r="LRR241" i="47"/>
  <c r="LRS241" i="47"/>
  <c r="LRT241" i="47"/>
  <c r="LRU241" i="47"/>
  <c r="LRV241" i="47"/>
  <c r="LRW241" i="47"/>
  <c r="LRX241" i="47"/>
  <c r="LRY241" i="47"/>
  <c r="LRZ241" i="47"/>
  <c r="LSA241" i="47"/>
  <c r="LSB241" i="47"/>
  <c r="LSC241" i="47"/>
  <c r="LSD241" i="47"/>
  <c r="LSE241" i="47"/>
  <c r="LSF241" i="47"/>
  <c r="LSG241" i="47"/>
  <c r="LSH241" i="47"/>
  <c r="LSI241" i="47"/>
  <c r="LSJ241" i="47"/>
  <c r="LSK241" i="47"/>
  <c r="LSL241" i="47"/>
  <c r="LSM241" i="47"/>
  <c r="LSN241" i="47"/>
  <c r="LSO241" i="47"/>
  <c r="LSP241" i="47"/>
  <c r="LSQ241" i="47"/>
  <c r="LSR241" i="47"/>
  <c r="LSS241" i="47"/>
  <c r="LST241" i="47"/>
  <c r="LSU241" i="47"/>
  <c r="LSV241" i="47"/>
  <c r="LSW241" i="47"/>
  <c r="LSX241" i="47"/>
  <c r="LSY241" i="47"/>
  <c r="LSZ241" i="47"/>
  <c r="LTA241" i="47"/>
  <c r="LTB241" i="47"/>
  <c r="LTC241" i="47"/>
  <c r="LTD241" i="47"/>
  <c r="LTE241" i="47"/>
  <c r="LTF241" i="47"/>
  <c r="LTG241" i="47"/>
  <c r="LTH241" i="47"/>
  <c r="LTI241" i="47"/>
  <c r="LTJ241" i="47"/>
  <c r="LTK241" i="47"/>
  <c r="LTL241" i="47"/>
  <c r="LTM241" i="47"/>
  <c r="LTN241" i="47"/>
  <c r="LTO241" i="47"/>
  <c r="LTP241" i="47"/>
  <c r="LTQ241" i="47"/>
  <c r="LTR241" i="47"/>
  <c r="LTS241" i="47"/>
  <c r="LTT241" i="47"/>
  <c r="LTU241" i="47"/>
  <c r="LTV241" i="47"/>
  <c r="LTW241" i="47"/>
  <c r="LTX241" i="47"/>
  <c r="LTY241" i="47"/>
  <c r="LTZ241" i="47"/>
  <c r="LUA241" i="47"/>
  <c r="LUB241" i="47"/>
  <c r="LUC241" i="47"/>
  <c r="LUD241" i="47"/>
  <c r="LUE241" i="47"/>
  <c r="LUF241" i="47"/>
  <c r="LUG241" i="47"/>
  <c r="LUH241" i="47"/>
  <c r="LUI241" i="47"/>
  <c r="LUJ241" i="47"/>
  <c r="LUK241" i="47"/>
  <c r="LUL241" i="47"/>
  <c r="LUM241" i="47"/>
  <c r="LUN241" i="47"/>
  <c r="LUO241" i="47"/>
  <c r="LUP241" i="47"/>
  <c r="LUQ241" i="47"/>
  <c r="LUR241" i="47"/>
  <c r="LUS241" i="47"/>
  <c r="LUT241" i="47"/>
  <c r="LUU241" i="47"/>
  <c r="LUV241" i="47"/>
  <c r="LUW241" i="47"/>
  <c r="LUX241" i="47"/>
  <c r="LUY241" i="47"/>
  <c r="LUZ241" i="47"/>
  <c r="LVA241" i="47"/>
  <c r="LVB241" i="47"/>
  <c r="LVC241" i="47"/>
  <c r="LVD241" i="47"/>
  <c r="LVE241" i="47"/>
  <c r="LVF241" i="47"/>
  <c r="LVG241" i="47"/>
  <c r="LVH241" i="47"/>
  <c r="LVI241" i="47"/>
  <c r="LVJ241" i="47"/>
  <c r="LVK241" i="47"/>
  <c r="LVL241" i="47"/>
  <c r="LVM241" i="47"/>
  <c r="LVN241" i="47"/>
  <c r="LVO241" i="47"/>
  <c r="LVP241" i="47"/>
  <c r="LVQ241" i="47"/>
  <c r="LVR241" i="47"/>
  <c r="LVS241" i="47"/>
  <c r="LVT241" i="47"/>
  <c r="LVU241" i="47"/>
  <c r="LVV241" i="47"/>
  <c r="LVW241" i="47"/>
  <c r="LVX241" i="47"/>
  <c r="LVY241" i="47"/>
  <c r="LVZ241" i="47"/>
  <c r="LWA241" i="47"/>
  <c r="LWB241" i="47"/>
  <c r="LWC241" i="47"/>
  <c r="LWD241" i="47"/>
  <c r="LWE241" i="47"/>
  <c r="LWF241" i="47"/>
  <c r="LWG241" i="47"/>
  <c r="LWH241" i="47"/>
  <c r="LWI241" i="47"/>
  <c r="LWJ241" i="47"/>
  <c r="LWK241" i="47"/>
  <c r="LWL241" i="47"/>
  <c r="LWM241" i="47"/>
  <c r="LWN241" i="47"/>
  <c r="LWO241" i="47"/>
  <c r="LWP241" i="47"/>
  <c r="LWQ241" i="47"/>
  <c r="LWR241" i="47"/>
  <c r="LWS241" i="47"/>
  <c r="LWT241" i="47"/>
  <c r="LWU241" i="47"/>
  <c r="LWV241" i="47"/>
  <c r="LWW241" i="47"/>
  <c r="LWX241" i="47"/>
  <c r="LWY241" i="47"/>
  <c r="LWZ241" i="47"/>
  <c r="LXA241" i="47"/>
  <c r="LXB241" i="47"/>
  <c r="LXC241" i="47"/>
  <c r="LXD241" i="47"/>
  <c r="LXE241" i="47"/>
  <c r="LXF241" i="47"/>
  <c r="LXG241" i="47"/>
  <c r="LXH241" i="47"/>
  <c r="LXI241" i="47"/>
  <c r="LXJ241" i="47"/>
  <c r="LXK241" i="47"/>
  <c r="LXL241" i="47"/>
  <c r="LXM241" i="47"/>
  <c r="LXN241" i="47"/>
  <c r="LXO241" i="47"/>
  <c r="LXP241" i="47"/>
  <c r="LXQ241" i="47"/>
  <c r="LXR241" i="47"/>
  <c r="LXS241" i="47"/>
  <c r="LXT241" i="47"/>
  <c r="LXU241" i="47"/>
  <c r="LXV241" i="47"/>
  <c r="LXW241" i="47"/>
  <c r="LXX241" i="47"/>
  <c r="LXY241" i="47"/>
  <c r="LXZ241" i="47"/>
  <c r="LYA241" i="47"/>
  <c r="LYB241" i="47"/>
  <c r="LYC241" i="47"/>
  <c r="LYD241" i="47"/>
  <c r="LYE241" i="47"/>
  <c r="LYF241" i="47"/>
  <c r="LYG241" i="47"/>
  <c r="LYH241" i="47"/>
  <c r="LYI241" i="47"/>
  <c r="LYJ241" i="47"/>
  <c r="LYK241" i="47"/>
  <c r="LYL241" i="47"/>
  <c r="LYM241" i="47"/>
  <c r="LYN241" i="47"/>
  <c r="LYO241" i="47"/>
  <c r="LYP241" i="47"/>
  <c r="LYQ241" i="47"/>
  <c r="LYR241" i="47"/>
  <c r="LYS241" i="47"/>
  <c r="LYT241" i="47"/>
  <c r="LYU241" i="47"/>
  <c r="LYV241" i="47"/>
  <c r="LYW241" i="47"/>
  <c r="LYX241" i="47"/>
  <c r="LYY241" i="47"/>
  <c r="LYZ241" i="47"/>
  <c r="LZA241" i="47"/>
  <c r="LZB241" i="47"/>
  <c r="LZC241" i="47"/>
  <c r="LZD241" i="47"/>
  <c r="LZE241" i="47"/>
  <c r="LZF241" i="47"/>
  <c r="LZG241" i="47"/>
  <c r="LZH241" i="47"/>
  <c r="LZI241" i="47"/>
  <c r="LZJ241" i="47"/>
  <c r="LZK241" i="47"/>
  <c r="LZL241" i="47"/>
  <c r="LZM241" i="47"/>
  <c r="LZN241" i="47"/>
  <c r="LZO241" i="47"/>
  <c r="LZP241" i="47"/>
  <c r="LZQ241" i="47"/>
  <c r="LZR241" i="47"/>
  <c r="LZS241" i="47"/>
  <c r="LZT241" i="47"/>
  <c r="LZU241" i="47"/>
  <c r="LZV241" i="47"/>
  <c r="LZW241" i="47"/>
  <c r="LZX241" i="47"/>
  <c r="LZY241" i="47"/>
  <c r="LZZ241" i="47"/>
  <c r="MAA241" i="47"/>
  <c r="MAB241" i="47"/>
  <c r="MAC241" i="47"/>
  <c r="MAD241" i="47"/>
  <c r="MAE241" i="47"/>
  <c r="MAF241" i="47"/>
  <c r="MAG241" i="47"/>
  <c r="MAH241" i="47"/>
  <c r="MAI241" i="47"/>
  <c r="MAJ241" i="47"/>
  <c r="MAK241" i="47"/>
  <c r="MAL241" i="47"/>
  <c r="MAM241" i="47"/>
  <c r="MAN241" i="47"/>
  <c r="MAO241" i="47"/>
  <c r="MAP241" i="47"/>
  <c r="MAQ241" i="47"/>
  <c r="MAR241" i="47"/>
  <c r="MAS241" i="47"/>
  <c r="MAT241" i="47"/>
  <c r="MAU241" i="47"/>
  <c r="MAV241" i="47"/>
  <c r="MAW241" i="47"/>
  <c r="MAX241" i="47"/>
  <c r="MAY241" i="47"/>
  <c r="MAZ241" i="47"/>
  <c r="MBA241" i="47"/>
  <c r="MBB241" i="47"/>
  <c r="MBC241" i="47"/>
  <c r="MBD241" i="47"/>
  <c r="MBE241" i="47"/>
  <c r="MBF241" i="47"/>
  <c r="MBG241" i="47"/>
  <c r="MBH241" i="47"/>
  <c r="MBI241" i="47"/>
  <c r="MBJ241" i="47"/>
  <c r="MBK241" i="47"/>
  <c r="MBL241" i="47"/>
  <c r="MBM241" i="47"/>
  <c r="MBN241" i="47"/>
  <c r="MBO241" i="47"/>
  <c r="MBP241" i="47"/>
  <c r="MBQ241" i="47"/>
  <c r="MBR241" i="47"/>
  <c r="MBS241" i="47"/>
  <c r="MBT241" i="47"/>
  <c r="MBU241" i="47"/>
  <c r="MBV241" i="47"/>
  <c r="MBW241" i="47"/>
  <c r="MBX241" i="47"/>
  <c r="MBY241" i="47"/>
  <c r="MBZ241" i="47"/>
  <c r="MCA241" i="47"/>
  <c r="MCB241" i="47"/>
  <c r="MCC241" i="47"/>
  <c r="MCD241" i="47"/>
  <c r="MCE241" i="47"/>
  <c r="MCF241" i="47"/>
  <c r="MCG241" i="47"/>
  <c r="MCH241" i="47"/>
  <c r="MCI241" i="47"/>
  <c r="MCJ241" i="47"/>
  <c r="MCK241" i="47"/>
  <c r="MCL241" i="47"/>
  <c r="MCM241" i="47"/>
  <c r="MCN241" i="47"/>
  <c r="MCO241" i="47"/>
  <c r="MCP241" i="47"/>
  <c r="MCQ241" i="47"/>
  <c r="MCR241" i="47"/>
  <c r="MCS241" i="47"/>
  <c r="MCT241" i="47"/>
  <c r="MCU241" i="47"/>
  <c r="MCV241" i="47"/>
  <c r="MCW241" i="47"/>
  <c r="MCX241" i="47"/>
  <c r="MCY241" i="47"/>
  <c r="MCZ241" i="47"/>
  <c r="MDA241" i="47"/>
  <c r="MDB241" i="47"/>
  <c r="MDC241" i="47"/>
  <c r="MDD241" i="47"/>
  <c r="MDE241" i="47"/>
  <c r="MDF241" i="47"/>
  <c r="MDG241" i="47"/>
  <c r="MDH241" i="47"/>
  <c r="MDI241" i="47"/>
  <c r="MDJ241" i="47"/>
  <c r="MDK241" i="47"/>
  <c r="MDL241" i="47"/>
  <c r="MDM241" i="47"/>
  <c r="MDN241" i="47"/>
  <c r="MDO241" i="47"/>
  <c r="MDP241" i="47"/>
  <c r="MDQ241" i="47"/>
  <c r="MDR241" i="47"/>
  <c r="MDS241" i="47"/>
  <c r="MDT241" i="47"/>
  <c r="MDU241" i="47"/>
  <c r="MDV241" i="47"/>
  <c r="MDW241" i="47"/>
  <c r="MDX241" i="47"/>
  <c r="MDY241" i="47"/>
  <c r="MDZ241" i="47"/>
  <c r="MEA241" i="47"/>
  <c r="MEB241" i="47"/>
  <c r="MEC241" i="47"/>
  <c r="MED241" i="47"/>
  <c r="MEE241" i="47"/>
  <c r="MEF241" i="47"/>
  <c r="MEG241" i="47"/>
  <c r="MEH241" i="47"/>
  <c r="MEI241" i="47"/>
  <c r="MEJ241" i="47"/>
  <c r="MEK241" i="47"/>
  <c r="MEL241" i="47"/>
  <c r="MEM241" i="47"/>
  <c r="MEN241" i="47"/>
  <c r="MEO241" i="47"/>
  <c r="MEP241" i="47"/>
  <c r="MEQ241" i="47"/>
  <c r="MER241" i="47"/>
  <c r="MES241" i="47"/>
  <c r="MET241" i="47"/>
  <c r="MEU241" i="47"/>
  <c r="MEV241" i="47"/>
  <c r="MEW241" i="47"/>
  <c r="MEX241" i="47"/>
  <c r="MEY241" i="47"/>
  <c r="MEZ241" i="47"/>
  <c r="MFA241" i="47"/>
  <c r="MFB241" i="47"/>
  <c r="MFC241" i="47"/>
  <c r="MFD241" i="47"/>
  <c r="MFE241" i="47"/>
  <c r="MFF241" i="47"/>
  <c r="MFG241" i="47"/>
  <c r="MFH241" i="47"/>
  <c r="MFI241" i="47"/>
  <c r="MFJ241" i="47"/>
  <c r="MFK241" i="47"/>
  <c r="MFL241" i="47"/>
  <c r="MFM241" i="47"/>
  <c r="MFN241" i="47"/>
  <c r="MFO241" i="47"/>
  <c r="MFP241" i="47"/>
  <c r="MFQ241" i="47"/>
  <c r="MFR241" i="47"/>
  <c r="MFS241" i="47"/>
  <c r="MFT241" i="47"/>
  <c r="MFU241" i="47"/>
  <c r="MFV241" i="47"/>
  <c r="MFW241" i="47"/>
  <c r="MFX241" i="47"/>
  <c r="MFY241" i="47"/>
  <c r="MFZ241" i="47"/>
  <c r="MGA241" i="47"/>
  <c r="MGB241" i="47"/>
  <c r="MGC241" i="47"/>
  <c r="MGD241" i="47"/>
  <c r="MGE241" i="47"/>
  <c r="MGF241" i="47"/>
  <c r="MGG241" i="47"/>
  <c r="MGH241" i="47"/>
  <c r="MGI241" i="47"/>
  <c r="MGJ241" i="47"/>
  <c r="MGK241" i="47"/>
  <c r="MGL241" i="47"/>
  <c r="MGM241" i="47"/>
  <c r="MGN241" i="47"/>
  <c r="MGO241" i="47"/>
  <c r="MGP241" i="47"/>
  <c r="MGQ241" i="47"/>
  <c r="MGR241" i="47"/>
  <c r="MGS241" i="47"/>
  <c r="MGT241" i="47"/>
  <c r="MGU241" i="47"/>
  <c r="MGV241" i="47"/>
  <c r="MGW241" i="47"/>
  <c r="MGX241" i="47"/>
  <c r="MGY241" i="47"/>
  <c r="MGZ241" i="47"/>
  <c r="MHA241" i="47"/>
  <c r="MHB241" i="47"/>
  <c r="MHC241" i="47"/>
  <c r="MHD241" i="47"/>
  <c r="MHE241" i="47"/>
  <c r="MHF241" i="47"/>
  <c r="MHG241" i="47"/>
  <c r="MHH241" i="47"/>
  <c r="MHI241" i="47"/>
  <c r="MHJ241" i="47"/>
  <c r="MHK241" i="47"/>
  <c r="MHL241" i="47"/>
  <c r="MHM241" i="47"/>
  <c r="MHN241" i="47"/>
  <c r="MHO241" i="47"/>
  <c r="MHP241" i="47"/>
  <c r="MHQ241" i="47"/>
  <c r="MHR241" i="47"/>
  <c r="MHS241" i="47"/>
  <c r="MHT241" i="47"/>
  <c r="MHU241" i="47"/>
  <c r="MHV241" i="47"/>
  <c r="MHW241" i="47"/>
  <c r="MHX241" i="47"/>
  <c r="MHY241" i="47"/>
  <c r="MHZ241" i="47"/>
  <c r="MIA241" i="47"/>
  <c r="MIB241" i="47"/>
  <c r="MIC241" i="47"/>
  <c r="MID241" i="47"/>
  <c r="MIE241" i="47"/>
  <c r="MIF241" i="47"/>
  <c r="MIG241" i="47"/>
  <c r="MIH241" i="47"/>
  <c r="MII241" i="47"/>
  <c r="MIJ241" i="47"/>
  <c r="MIK241" i="47"/>
  <c r="MIL241" i="47"/>
  <c r="MIM241" i="47"/>
  <c r="MIN241" i="47"/>
  <c r="MIO241" i="47"/>
  <c r="MIP241" i="47"/>
  <c r="MIQ241" i="47"/>
  <c r="MIR241" i="47"/>
  <c r="MIS241" i="47"/>
  <c r="MIT241" i="47"/>
  <c r="MIU241" i="47"/>
  <c r="MIV241" i="47"/>
  <c r="MIW241" i="47"/>
  <c r="MIX241" i="47"/>
  <c r="MIY241" i="47"/>
  <c r="MIZ241" i="47"/>
  <c r="MJA241" i="47"/>
  <c r="MJB241" i="47"/>
  <c r="MJC241" i="47"/>
  <c r="MJD241" i="47"/>
  <c r="MJE241" i="47"/>
  <c r="MJF241" i="47"/>
  <c r="MJG241" i="47"/>
  <c r="MJH241" i="47"/>
  <c r="MJI241" i="47"/>
  <c r="MJJ241" i="47"/>
  <c r="MJK241" i="47"/>
  <c r="MJL241" i="47"/>
  <c r="MJM241" i="47"/>
  <c r="MJN241" i="47"/>
  <c r="MJO241" i="47"/>
  <c r="MJP241" i="47"/>
  <c r="MJQ241" i="47"/>
  <c r="MJR241" i="47"/>
  <c r="MJS241" i="47"/>
  <c r="MJT241" i="47"/>
  <c r="MJU241" i="47"/>
  <c r="MJV241" i="47"/>
  <c r="MJW241" i="47"/>
  <c r="MJX241" i="47"/>
  <c r="MJY241" i="47"/>
  <c r="MJZ241" i="47"/>
  <c r="MKA241" i="47"/>
  <c r="MKB241" i="47"/>
  <c r="MKC241" i="47"/>
  <c r="MKD241" i="47"/>
  <c r="MKE241" i="47"/>
  <c r="MKF241" i="47"/>
  <c r="MKG241" i="47"/>
  <c r="MKH241" i="47"/>
  <c r="MKI241" i="47"/>
  <c r="MKJ241" i="47"/>
  <c r="MKK241" i="47"/>
  <c r="MKL241" i="47"/>
  <c r="MKM241" i="47"/>
  <c r="MKN241" i="47"/>
  <c r="MKO241" i="47"/>
  <c r="MKP241" i="47"/>
  <c r="MKQ241" i="47"/>
  <c r="MKR241" i="47"/>
  <c r="MKS241" i="47"/>
  <c r="MKT241" i="47"/>
  <c r="MKU241" i="47"/>
  <c r="MKV241" i="47"/>
  <c r="MKW241" i="47"/>
  <c r="MKX241" i="47"/>
  <c r="MKY241" i="47"/>
  <c r="MKZ241" i="47"/>
  <c r="MLA241" i="47"/>
  <c r="MLB241" i="47"/>
  <c r="MLC241" i="47"/>
  <c r="MLD241" i="47"/>
  <c r="MLE241" i="47"/>
  <c r="MLF241" i="47"/>
  <c r="MLG241" i="47"/>
  <c r="MLH241" i="47"/>
  <c r="MLI241" i="47"/>
  <c r="MLJ241" i="47"/>
  <c r="MLK241" i="47"/>
  <c r="MLL241" i="47"/>
  <c r="MLM241" i="47"/>
  <c r="MLN241" i="47"/>
  <c r="MLO241" i="47"/>
  <c r="MLP241" i="47"/>
  <c r="MLQ241" i="47"/>
  <c r="MLR241" i="47"/>
  <c r="MLS241" i="47"/>
  <c r="MLT241" i="47"/>
  <c r="MLU241" i="47"/>
  <c r="MLV241" i="47"/>
  <c r="MLW241" i="47"/>
  <c r="MLX241" i="47"/>
  <c r="MLY241" i="47"/>
  <c r="MLZ241" i="47"/>
  <c r="MMA241" i="47"/>
  <c r="MMB241" i="47"/>
  <c r="MMC241" i="47"/>
  <c r="MMD241" i="47"/>
  <c r="MME241" i="47"/>
  <c r="MMF241" i="47"/>
  <c r="MMG241" i="47"/>
  <c r="MMH241" i="47"/>
  <c r="MMI241" i="47"/>
  <c r="MMJ241" i="47"/>
  <c r="MMK241" i="47"/>
  <c r="MML241" i="47"/>
  <c r="MMM241" i="47"/>
  <c r="MMN241" i="47"/>
  <c r="MMO241" i="47"/>
  <c r="MMP241" i="47"/>
  <c r="MMQ241" i="47"/>
  <c r="MMR241" i="47"/>
  <c r="MMS241" i="47"/>
  <c r="MMT241" i="47"/>
  <c r="MMU241" i="47"/>
  <c r="MMV241" i="47"/>
  <c r="MMW241" i="47"/>
  <c r="MMX241" i="47"/>
  <c r="MMY241" i="47"/>
  <c r="MMZ241" i="47"/>
  <c r="MNA241" i="47"/>
  <c r="MNB241" i="47"/>
  <c r="MNC241" i="47"/>
  <c r="MND241" i="47"/>
  <c r="MNE241" i="47"/>
  <c r="MNF241" i="47"/>
  <c r="MNG241" i="47"/>
  <c r="MNH241" i="47"/>
  <c r="MNI241" i="47"/>
  <c r="MNJ241" i="47"/>
  <c r="MNK241" i="47"/>
  <c r="MNL241" i="47"/>
  <c r="MNM241" i="47"/>
  <c r="MNN241" i="47"/>
  <c r="MNO241" i="47"/>
  <c r="MNP241" i="47"/>
  <c r="MNQ241" i="47"/>
  <c r="MNR241" i="47"/>
  <c r="MNS241" i="47"/>
  <c r="MNT241" i="47"/>
  <c r="MNU241" i="47"/>
  <c r="MNV241" i="47"/>
  <c r="MNW241" i="47"/>
  <c r="MNX241" i="47"/>
  <c r="MNY241" i="47"/>
  <c r="MNZ241" i="47"/>
  <c r="MOA241" i="47"/>
  <c r="MOB241" i="47"/>
  <c r="MOC241" i="47"/>
  <c r="MOD241" i="47"/>
  <c r="MOE241" i="47"/>
  <c r="MOF241" i="47"/>
  <c r="MOG241" i="47"/>
  <c r="MOH241" i="47"/>
  <c r="MOI241" i="47"/>
  <c r="MOJ241" i="47"/>
  <c r="MOK241" i="47"/>
  <c r="MOL241" i="47"/>
  <c r="MOM241" i="47"/>
  <c r="MON241" i="47"/>
  <c r="MOO241" i="47"/>
  <c r="MOP241" i="47"/>
  <c r="MOQ241" i="47"/>
  <c r="MOR241" i="47"/>
  <c r="MOS241" i="47"/>
  <c r="MOT241" i="47"/>
  <c r="MOU241" i="47"/>
  <c r="MOV241" i="47"/>
  <c r="MOW241" i="47"/>
  <c r="MOX241" i="47"/>
  <c r="MOY241" i="47"/>
  <c r="MOZ241" i="47"/>
  <c r="MPA241" i="47"/>
  <c r="MPB241" i="47"/>
  <c r="MPC241" i="47"/>
  <c r="MPD241" i="47"/>
  <c r="MPE241" i="47"/>
  <c r="MPF241" i="47"/>
  <c r="MPG241" i="47"/>
  <c r="MPH241" i="47"/>
  <c r="MPI241" i="47"/>
  <c r="MPJ241" i="47"/>
  <c r="MPK241" i="47"/>
  <c r="MPL241" i="47"/>
  <c r="MPM241" i="47"/>
  <c r="MPN241" i="47"/>
  <c r="MPO241" i="47"/>
  <c r="MPP241" i="47"/>
  <c r="MPQ241" i="47"/>
  <c r="MPR241" i="47"/>
  <c r="MPS241" i="47"/>
  <c r="MPT241" i="47"/>
  <c r="MPU241" i="47"/>
  <c r="MPV241" i="47"/>
  <c r="MPW241" i="47"/>
  <c r="MPX241" i="47"/>
  <c r="MPY241" i="47"/>
  <c r="MPZ241" i="47"/>
  <c r="MQA241" i="47"/>
  <c r="MQB241" i="47"/>
  <c r="MQC241" i="47"/>
  <c r="MQD241" i="47"/>
  <c r="MQE241" i="47"/>
  <c r="MQF241" i="47"/>
  <c r="MQG241" i="47"/>
  <c r="MQH241" i="47"/>
  <c r="MQI241" i="47"/>
  <c r="MQJ241" i="47"/>
  <c r="MQK241" i="47"/>
  <c r="MQL241" i="47"/>
  <c r="MQM241" i="47"/>
  <c r="MQN241" i="47"/>
  <c r="MQO241" i="47"/>
  <c r="MQP241" i="47"/>
  <c r="MQQ241" i="47"/>
  <c r="MQR241" i="47"/>
  <c r="MQS241" i="47"/>
  <c r="MQT241" i="47"/>
  <c r="MQU241" i="47"/>
  <c r="MQV241" i="47"/>
  <c r="MQW241" i="47"/>
  <c r="MQX241" i="47"/>
  <c r="MQY241" i="47"/>
  <c r="MQZ241" i="47"/>
  <c r="MRA241" i="47"/>
  <c r="MRB241" i="47"/>
  <c r="MRC241" i="47"/>
  <c r="MRD241" i="47"/>
  <c r="MRE241" i="47"/>
  <c r="MRF241" i="47"/>
  <c r="MRG241" i="47"/>
  <c r="MRH241" i="47"/>
  <c r="MRI241" i="47"/>
  <c r="MRJ241" i="47"/>
  <c r="MRK241" i="47"/>
  <c r="MRL241" i="47"/>
  <c r="MRM241" i="47"/>
  <c r="MRN241" i="47"/>
  <c r="MRO241" i="47"/>
  <c r="MRP241" i="47"/>
  <c r="MRQ241" i="47"/>
  <c r="MRR241" i="47"/>
  <c r="MRS241" i="47"/>
  <c r="MRT241" i="47"/>
  <c r="MRU241" i="47"/>
  <c r="MRV241" i="47"/>
  <c r="MRW241" i="47"/>
  <c r="MRX241" i="47"/>
  <c r="MRY241" i="47"/>
  <c r="MRZ241" i="47"/>
  <c r="MSA241" i="47"/>
  <c r="MSB241" i="47"/>
  <c r="MSC241" i="47"/>
  <c r="MSD241" i="47"/>
  <c r="MSE241" i="47"/>
  <c r="MSF241" i="47"/>
  <c r="MSG241" i="47"/>
  <c r="MSH241" i="47"/>
  <c r="MSI241" i="47"/>
  <c r="MSJ241" i="47"/>
  <c r="MSK241" i="47"/>
  <c r="MSL241" i="47"/>
  <c r="MSM241" i="47"/>
  <c r="MSN241" i="47"/>
  <c r="MSO241" i="47"/>
  <c r="MSP241" i="47"/>
  <c r="MSQ241" i="47"/>
  <c r="MSR241" i="47"/>
  <c r="MSS241" i="47"/>
  <c r="MST241" i="47"/>
  <c r="MSU241" i="47"/>
  <c r="MSV241" i="47"/>
  <c r="MSW241" i="47"/>
  <c r="MSX241" i="47"/>
  <c r="MSY241" i="47"/>
  <c r="MSZ241" i="47"/>
  <c r="MTA241" i="47"/>
  <c r="MTB241" i="47"/>
  <c r="MTC241" i="47"/>
  <c r="MTD241" i="47"/>
  <c r="MTE241" i="47"/>
  <c r="MTF241" i="47"/>
  <c r="MTG241" i="47"/>
  <c r="MTH241" i="47"/>
  <c r="MTI241" i="47"/>
  <c r="MTJ241" i="47"/>
  <c r="MTK241" i="47"/>
  <c r="MTL241" i="47"/>
  <c r="MTM241" i="47"/>
  <c r="MTN241" i="47"/>
  <c r="MTO241" i="47"/>
  <c r="MTP241" i="47"/>
  <c r="MTQ241" i="47"/>
  <c r="MTR241" i="47"/>
  <c r="MTS241" i="47"/>
  <c r="MTT241" i="47"/>
  <c r="MTU241" i="47"/>
  <c r="MTV241" i="47"/>
  <c r="MTW241" i="47"/>
  <c r="MTX241" i="47"/>
  <c r="MTY241" i="47"/>
  <c r="MTZ241" i="47"/>
  <c r="MUA241" i="47"/>
  <c r="MUB241" i="47"/>
  <c r="MUC241" i="47"/>
  <c r="MUD241" i="47"/>
  <c r="MUE241" i="47"/>
  <c r="MUF241" i="47"/>
  <c r="MUG241" i="47"/>
  <c r="MUH241" i="47"/>
  <c r="MUI241" i="47"/>
  <c r="MUJ241" i="47"/>
  <c r="MUK241" i="47"/>
  <c r="MUL241" i="47"/>
  <c r="MUM241" i="47"/>
  <c r="MUN241" i="47"/>
  <c r="MUO241" i="47"/>
  <c r="MUP241" i="47"/>
  <c r="MUQ241" i="47"/>
  <c r="MUR241" i="47"/>
  <c r="MUS241" i="47"/>
  <c r="MUT241" i="47"/>
  <c r="MUU241" i="47"/>
  <c r="MUV241" i="47"/>
  <c r="MUW241" i="47"/>
  <c r="MUX241" i="47"/>
  <c r="MUY241" i="47"/>
  <c r="MUZ241" i="47"/>
  <c r="MVA241" i="47"/>
  <c r="MVB241" i="47"/>
  <c r="MVC241" i="47"/>
  <c r="MVD241" i="47"/>
  <c r="MVE241" i="47"/>
  <c r="MVF241" i="47"/>
  <c r="MVG241" i="47"/>
  <c r="MVH241" i="47"/>
  <c r="MVI241" i="47"/>
  <c r="MVJ241" i="47"/>
  <c r="MVK241" i="47"/>
  <c r="MVL241" i="47"/>
  <c r="MVM241" i="47"/>
  <c r="MVN241" i="47"/>
  <c r="MVO241" i="47"/>
  <c r="MVP241" i="47"/>
  <c r="MVQ241" i="47"/>
  <c r="MVR241" i="47"/>
  <c r="MVS241" i="47"/>
  <c r="MVT241" i="47"/>
  <c r="MVU241" i="47"/>
  <c r="MVV241" i="47"/>
  <c r="MVW241" i="47"/>
  <c r="MVX241" i="47"/>
  <c r="MVY241" i="47"/>
  <c r="MVZ241" i="47"/>
  <c r="MWA241" i="47"/>
  <c r="MWB241" i="47"/>
  <c r="MWC241" i="47"/>
  <c r="MWD241" i="47"/>
  <c r="MWE241" i="47"/>
  <c r="MWF241" i="47"/>
  <c r="MWG241" i="47"/>
  <c r="MWH241" i="47"/>
  <c r="MWI241" i="47"/>
  <c r="MWJ241" i="47"/>
  <c r="MWK241" i="47"/>
  <c r="MWL241" i="47"/>
  <c r="MWM241" i="47"/>
  <c r="MWN241" i="47"/>
  <c r="MWO241" i="47"/>
  <c r="MWP241" i="47"/>
  <c r="MWQ241" i="47"/>
  <c r="MWR241" i="47"/>
  <c r="MWS241" i="47"/>
  <c r="MWT241" i="47"/>
  <c r="MWU241" i="47"/>
  <c r="MWV241" i="47"/>
  <c r="MWW241" i="47"/>
  <c r="MWX241" i="47"/>
  <c r="MWY241" i="47"/>
  <c r="MWZ241" i="47"/>
  <c r="MXA241" i="47"/>
  <c r="MXB241" i="47"/>
  <c r="MXC241" i="47"/>
  <c r="MXD241" i="47"/>
  <c r="MXE241" i="47"/>
  <c r="MXF241" i="47"/>
  <c r="MXG241" i="47"/>
  <c r="MXH241" i="47"/>
  <c r="MXI241" i="47"/>
  <c r="MXJ241" i="47"/>
  <c r="MXK241" i="47"/>
  <c r="MXL241" i="47"/>
  <c r="MXM241" i="47"/>
  <c r="MXN241" i="47"/>
  <c r="MXO241" i="47"/>
  <c r="MXP241" i="47"/>
  <c r="MXQ241" i="47"/>
  <c r="MXR241" i="47"/>
  <c r="MXS241" i="47"/>
  <c r="MXT241" i="47"/>
  <c r="MXU241" i="47"/>
  <c r="MXV241" i="47"/>
  <c r="MXW241" i="47"/>
  <c r="MXX241" i="47"/>
  <c r="MXY241" i="47"/>
  <c r="MXZ241" i="47"/>
  <c r="MYA241" i="47"/>
  <c r="MYB241" i="47"/>
  <c r="MYC241" i="47"/>
  <c r="MYD241" i="47"/>
  <c r="MYE241" i="47"/>
  <c r="MYF241" i="47"/>
  <c r="MYG241" i="47"/>
  <c r="MYH241" i="47"/>
  <c r="MYI241" i="47"/>
  <c r="MYJ241" i="47"/>
  <c r="MYK241" i="47"/>
  <c r="MYL241" i="47"/>
  <c r="MYM241" i="47"/>
  <c r="MYN241" i="47"/>
  <c r="MYO241" i="47"/>
  <c r="MYP241" i="47"/>
  <c r="MYQ241" i="47"/>
  <c r="MYR241" i="47"/>
  <c r="MYS241" i="47"/>
  <c r="MYT241" i="47"/>
  <c r="MYU241" i="47"/>
  <c r="MYV241" i="47"/>
  <c r="MYW241" i="47"/>
  <c r="MYX241" i="47"/>
  <c r="MYY241" i="47"/>
  <c r="MYZ241" i="47"/>
  <c r="MZA241" i="47"/>
  <c r="MZB241" i="47"/>
  <c r="MZC241" i="47"/>
  <c r="MZD241" i="47"/>
  <c r="MZE241" i="47"/>
  <c r="MZF241" i="47"/>
  <c r="MZG241" i="47"/>
  <c r="MZH241" i="47"/>
  <c r="MZI241" i="47"/>
  <c r="MZJ241" i="47"/>
  <c r="MZK241" i="47"/>
  <c r="MZL241" i="47"/>
  <c r="MZM241" i="47"/>
  <c r="MZN241" i="47"/>
  <c r="MZO241" i="47"/>
  <c r="MZP241" i="47"/>
  <c r="MZQ241" i="47"/>
  <c r="MZR241" i="47"/>
  <c r="MZS241" i="47"/>
  <c r="MZT241" i="47"/>
  <c r="MZU241" i="47"/>
  <c r="MZV241" i="47"/>
  <c r="MZW241" i="47"/>
  <c r="MZX241" i="47"/>
  <c r="MZY241" i="47"/>
  <c r="MZZ241" i="47"/>
  <c r="NAA241" i="47"/>
  <c r="NAB241" i="47"/>
  <c r="NAC241" i="47"/>
  <c r="NAD241" i="47"/>
  <c r="NAE241" i="47"/>
  <c r="NAF241" i="47"/>
  <c r="NAG241" i="47"/>
  <c r="NAH241" i="47"/>
  <c r="NAI241" i="47"/>
  <c r="NAJ241" i="47"/>
  <c r="NAK241" i="47"/>
  <c r="NAL241" i="47"/>
  <c r="NAM241" i="47"/>
  <c r="NAN241" i="47"/>
  <c r="NAO241" i="47"/>
  <c r="NAP241" i="47"/>
  <c r="NAQ241" i="47"/>
  <c r="NAR241" i="47"/>
  <c r="NAS241" i="47"/>
  <c r="NAT241" i="47"/>
  <c r="NAU241" i="47"/>
  <c r="NAV241" i="47"/>
  <c r="NAW241" i="47"/>
  <c r="NAX241" i="47"/>
  <c r="NAY241" i="47"/>
  <c r="NAZ241" i="47"/>
  <c r="NBA241" i="47"/>
  <c r="NBB241" i="47"/>
  <c r="NBC241" i="47"/>
  <c r="NBD241" i="47"/>
  <c r="NBE241" i="47"/>
  <c r="NBF241" i="47"/>
  <c r="NBG241" i="47"/>
  <c r="NBH241" i="47"/>
  <c r="NBI241" i="47"/>
  <c r="NBJ241" i="47"/>
  <c r="NBK241" i="47"/>
  <c r="NBL241" i="47"/>
  <c r="NBM241" i="47"/>
  <c r="NBN241" i="47"/>
  <c r="NBO241" i="47"/>
  <c r="NBP241" i="47"/>
  <c r="NBQ241" i="47"/>
  <c r="NBR241" i="47"/>
  <c r="NBS241" i="47"/>
  <c r="NBT241" i="47"/>
  <c r="NBU241" i="47"/>
  <c r="NBV241" i="47"/>
  <c r="NBW241" i="47"/>
  <c r="NBX241" i="47"/>
  <c r="NBY241" i="47"/>
  <c r="NBZ241" i="47"/>
  <c r="NCA241" i="47"/>
  <c r="NCB241" i="47"/>
  <c r="NCC241" i="47"/>
  <c r="NCD241" i="47"/>
  <c r="NCE241" i="47"/>
  <c r="NCF241" i="47"/>
  <c r="NCG241" i="47"/>
  <c r="NCH241" i="47"/>
  <c r="NCI241" i="47"/>
  <c r="NCJ241" i="47"/>
  <c r="NCK241" i="47"/>
  <c r="NCL241" i="47"/>
  <c r="NCM241" i="47"/>
  <c r="NCN241" i="47"/>
  <c r="NCO241" i="47"/>
  <c r="NCP241" i="47"/>
  <c r="NCQ241" i="47"/>
  <c r="NCR241" i="47"/>
  <c r="NCS241" i="47"/>
  <c r="NCT241" i="47"/>
  <c r="NCU241" i="47"/>
  <c r="NCV241" i="47"/>
  <c r="NCW241" i="47"/>
  <c r="NCX241" i="47"/>
  <c r="NCY241" i="47"/>
  <c r="NCZ241" i="47"/>
  <c r="NDA241" i="47"/>
  <c r="NDB241" i="47"/>
  <c r="NDC241" i="47"/>
  <c r="NDD241" i="47"/>
  <c r="NDE241" i="47"/>
  <c r="NDF241" i="47"/>
  <c r="NDG241" i="47"/>
  <c r="NDH241" i="47"/>
  <c r="NDI241" i="47"/>
  <c r="NDJ241" i="47"/>
  <c r="NDK241" i="47"/>
  <c r="NDL241" i="47"/>
  <c r="NDM241" i="47"/>
  <c r="NDN241" i="47"/>
  <c r="NDO241" i="47"/>
  <c r="NDP241" i="47"/>
  <c r="NDQ241" i="47"/>
  <c r="NDR241" i="47"/>
  <c r="NDS241" i="47"/>
  <c r="NDT241" i="47"/>
  <c r="NDU241" i="47"/>
  <c r="NDV241" i="47"/>
  <c r="NDW241" i="47"/>
  <c r="NDX241" i="47"/>
  <c r="NDY241" i="47"/>
  <c r="NDZ241" i="47"/>
  <c r="NEA241" i="47"/>
  <c r="NEB241" i="47"/>
  <c r="NEC241" i="47"/>
  <c r="NED241" i="47"/>
  <c r="NEE241" i="47"/>
  <c r="NEF241" i="47"/>
  <c r="NEG241" i="47"/>
  <c r="NEH241" i="47"/>
  <c r="NEI241" i="47"/>
  <c r="NEJ241" i="47"/>
  <c r="NEK241" i="47"/>
  <c r="NEL241" i="47"/>
  <c r="NEM241" i="47"/>
  <c r="NEN241" i="47"/>
  <c r="NEO241" i="47"/>
  <c r="NEP241" i="47"/>
  <c r="NEQ241" i="47"/>
  <c r="NER241" i="47"/>
  <c r="NES241" i="47"/>
  <c r="NET241" i="47"/>
  <c r="NEU241" i="47"/>
  <c r="NEV241" i="47"/>
  <c r="NEW241" i="47"/>
  <c r="NEX241" i="47"/>
  <c r="NEY241" i="47"/>
  <c r="NEZ241" i="47"/>
  <c r="NFA241" i="47"/>
  <c r="NFB241" i="47"/>
  <c r="NFC241" i="47"/>
  <c r="NFD241" i="47"/>
  <c r="NFE241" i="47"/>
  <c r="NFF241" i="47"/>
  <c r="NFG241" i="47"/>
  <c r="NFH241" i="47"/>
  <c r="NFI241" i="47"/>
  <c r="NFJ241" i="47"/>
  <c r="NFK241" i="47"/>
  <c r="NFL241" i="47"/>
  <c r="NFM241" i="47"/>
  <c r="NFN241" i="47"/>
  <c r="NFO241" i="47"/>
  <c r="NFP241" i="47"/>
  <c r="NFQ241" i="47"/>
  <c r="NFR241" i="47"/>
  <c r="NFS241" i="47"/>
  <c r="NFT241" i="47"/>
  <c r="NFU241" i="47"/>
  <c r="NFV241" i="47"/>
  <c r="NFW241" i="47"/>
  <c r="NFX241" i="47"/>
  <c r="NFY241" i="47"/>
  <c r="NFZ241" i="47"/>
  <c r="NGA241" i="47"/>
  <c r="NGB241" i="47"/>
  <c r="NGC241" i="47"/>
  <c r="NGD241" i="47"/>
  <c r="NGE241" i="47"/>
  <c r="NGF241" i="47"/>
  <c r="NGG241" i="47"/>
  <c r="NGH241" i="47"/>
  <c r="NGI241" i="47"/>
  <c r="NGJ241" i="47"/>
  <c r="NGK241" i="47"/>
  <c r="NGL241" i="47"/>
  <c r="NGM241" i="47"/>
  <c r="NGN241" i="47"/>
  <c r="NGO241" i="47"/>
  <c r="NGP241" i="47"/>
  <c r="NGQ241" i="47"/>
  <c r="NGR241" i="47"/>
  <c r="NGS241" i="47"/>
  <c r="NGT241" i="47"/>
  <c r="NGU241" i="47"/>
  <c r="NGV241" i="47"/>
  <c r="NGW241" i="47"/>
  <c r="NGX241" i="47"/>
  <c r="NGY241" i="47"/>
  <c r="NGZ241" i="47"/>
  <c r="NHA241" i="47"/>
  <c r="NHB241" i="47"/>
  <c r="NHC241" i="47"/>
  <c r="NHD241" i="47"/>
  <c r="NHE241" i="47"/>
  <c r="NHF241" i="47"/>
  <c r="NHG241" i="47"/>
  <c r="NHH241" i="47"/>
  <c r="NHI241" i="47"/>
  <c r="NHJ241" i="47"/>
  <c r="NHK241" i="47"/>
  <c r="NHL241" i="47"/>
  <c r="NHM241" i="47"/>
  <c r="NHN241" i="47"/>
  <c r="NHO241" i="47"/>
  <c r="NHP241" i="47"/>
  <c r="NHQ241" i="47"/>
  <c r="NHR241" i="47"/>
  <c r="NHS241" i="47"/>
  <c r="NHT241" i="47"/>
  <c r="NHU241" i="47"/>
  <c r="NHV241" i="47"/>
  <c r="NHW241" i="47"/>
  <c r="NHX241" i="47"/>
  <c r="NHY241" i="47"/>
  <c r="NHZ241" i="47"/>
  <c r="NIA241" i="47"/>
  <c r="NIB241" i="47"/>
  <c r="NIC241" i="47"/>
  <c r="NID241" i="47"/>
  <c r="NIE241" i="47"/>
  <c r="NIF241" i="47"/>
  <c r="NIG241" i="47"/>
  <c r="NIH241" i="47"/>
  <c r="NII241" i="47"/>
  <c r="NIJ241" i="47"/>
  <c r="NIK241" i="47"/>
  <c r="NIL241" i="47"/>
  <c r="NIM241" i="47"/>
  <c r="NIN241" i="47"/>
  <c r="NIO241" i="47"/>
  <c r="NIP241" i="47"/>
  <c r="NIQ241" i="47"/>
  <c r="NIR241" i="47"/>
  <c r="NIS241" i="47"/>
  <c r="NIT241" i="47"/>
  <c r="NIU241" i="47"/>
  <c r="NIV241" i="47"/>
  <c r="NIW241" i="47"/>
  <c r="NIX241" i="47"/>
  <c r="NIY241" i="47"/>
  <c r="NIZ241" i="47"/>
  <c r="NJA241" i="47"/>
  <c r="NJB241" i="47"/>
  <c r="NJC241" i="47"/>
  <c r="NJD241" i="47"/>
  <c r="NJE241" i="47"/>
  <c r="NJF241" i="47"/>
  <c r="NJG241" i="47"/>
  <c r="NJH241" i="47"/>
  <c r="NJI241" i="47"/>
  <c r="NJJ241" i="47"/>
  <c r="NJK241" i="47"/>
  <c r="NJL241" i="47"/>
  <c r="NJM241" i="47"/>
  <c r="NJN241" i="47"/>
  <c r="NJO241" i="47"/>
  <c r="NJP241" i="47"/>
  <c r="NJQ241" i="47"/>
  <c r="NJR241" i="47"/>
  <c r="NJS241" i="47"/>
  <c r="NJT241" i="47"/>
  <c r="NJU241" i="47"/>
  <c r="NJV241" i="47"/>
  <c r="NJW241" i="47"/>
  <c r="NJX241" i="47"/>
  <c r="NJY241" i="47"/>
  <c r="NJZ241" i="47"/>
  <c r="NKA241" i="47"/>
  <c r="NKB241" i="47"/>
  <c r="NKC241" i="47"/>
  <c r="NKD241" i="47"/>
  <c r="NKE241" i="47"/>
  <c r="NKF241" i="47"/>
  <c r="NKG241" i="47"/>
  <c r="NKH241" i="47"/>
  <c r="NKI241" i="47"/>
  <c r="NKJ241" i="47"/>
  <c r="NKK241" i="47"/>
  <c r="NKL241" i="47"/>
  <c r="NKM241" i="47"/>
  <c r="NKN241" i="47"/>
  <c r="NKO241" i="47"/>
  <c r="NKP241" i="47"/>
  <c r="NKQ241" i="47"/>
  <c r="NKR241" i="47"/>
  <c r="NKS241" i="47"/>
  <c r="NKT241" i="47"/>
  <c r="NKU241" i="47"/>
  <c r="NKV241" i="47"/>
  <c r="NKW241" i="47"/>
  <c r="NKX241" i="47"/>
  <c r="NKY241" i="47"/>
  <c r="NKZ241" i="47"/>
  <c r="NLA241" i="47"/>
  <c r="NLB241" i="47"/>
  <c r="NLC241" i="47"/>
  <c r="NLD241" i="47"/>
  <c r="NLE241" i="47"/>
  <c r="NLF241" i="47"/>
  <c r="NLG241" i="47"/>
  <c r="NLH241" i="47"/>
  <c r="NLI241" i="47"/>
  <c r="NLJ241" i="47"/>
  <c r="NLK241" i="47"/>
  <c r="NLL241" i="47"/>
  <c r="NLM241" i="47"/>
  <c r="NLN241" i="47"/>
  <c r="NLO241" i="47"/>
  <c r="NLP241" i="47"/>
  <c r="NLQ241" i="47"/>
  <c r="NLR241" i="47"/>
  <c r="NLS241" i="47"/>
  <c r="NLT241" i="47"/>
  <c r="NLU241" i="47"/>
  <c r="NLV241" i="47"/>
  <c r="NLW241" i="47"/>
  <c r="NLX241" i="47"/>
  <c r="NLY241" i="47"/>
  <c r="NLZ241" i="47"/>
  <c r="NMA241" i="47"/>
  <c r="NMB241" i="47"/>
  <c r="NMC241" i="47"/>
  <c r="NMD241" i="47"/>
  <c r="NME241" i="47"/>
  <c r="NMF241" i="47"/>
  <c r="NMG241" i="47"/>
  <c r="NMH241" i="47"/>
  <c r="NMI241" i="47"/>
  <c r="NMJ241" i="47"/>
  <c r="NMK241" i="47"/>
  <c r="NML241" i="47"/>
  <c r="NMM241" i="47"/>
  <c r="NMN241" i="47"/>
  <c r="NMO241" i="47"/>
  <c r="NMP241" i="47"/>
  <c r="NMQ241" i="47"/>
  <c r="NMR241" i="47"/>
  <c r="NMS241" i="47"/>
  <c r="NMT241" i="47"/>
  <c r="NMU241" i="47"/>
  <c r="NMV241" i="47"/>
  <c r="NMW241" i="47"/>
  <c r="NMX241" i="47"/>
  <c r="NMY241" i="47"/>
  <c r="NMZ241" i="47"/>
  <c r="NNA241" i="47"/>
  <c r="NNB241" i="47"/>
  <c r="NNC241" i="47"/>
  <c r="NND241" i="47"/>
  <c r="NNE241" i="47"/>
  <c r="NNF241" i="47"/>
  <c r="NNG241" i="47"/>
  <c r="NNH241" i="47"/>
  <c r="NNI241" i="47"/>
  <c r="NNJ241" i="47"/>
  <c r="NNK241" i="47"/>
  <c r="NNL241" i="47"/>
  <c r="NNM241" i="47"/>
  <c r="NNN241" i="47"/>
  <c r="NNO241" i="47"/>
  <c r="NNP241" i="47"/>
  <c r="NNQ241" i="47"/>
  <c r="NNR241" i="47"/>
  <c r="NNS241" i="47"/>
  <c r="NNT241" i="47"/>
  <c r="NNU241" i="47"/>
  <c r="NNV241" i="47"/>
  <c r="NNW241" i="47"/>
  <c r="NNX241" i="47"/>
  <c r="NNY241" i="47"/>
  <c r="NNZ241" i="47"/>
  <c r="NOA241" i="47"/>
  <c r="NOB241" i="47"/>
  <c r="NOC241" i="47"/>
  <c r="NOD241" i="47"/>
  <c r="NOE241" i="47"/>
  <c r="NOF241" i="47"/>
  <c r="NOG241" i="47"/>
  <c r="NOH241" i="47"/>
  <c r="NOI241" i="47"/>
  <c r="NOJ241" i="47"/>
  <c r="NOK241" i="47"/>
  <c r="NOL241" i="47"/>
  <c r="NOM241" i="47"/>
  <c r="NON241" i="47"/>
  <c r="NOO241" i="47"/>
  <c r="NOP241" i="47"/>
  <c r="NOQ241" i="47"/>
  <c r="NOR241" i="47"/>
  <c r="NOS241" i="47"/>
  <c r="NOT241" i="47"/>
  <c r="NOU241" i="47"/>
  <c r="NOV241" i="47"/>
  <c r="NOW241" i="47"/>
  <c r="NOX241" i="47"/>
  <c r="NOY241" i="47"/>
  <c r="NOZ241" i="47"/>
  <c r="NPA241" i="47"/>
  <c r="NPB241" i="47"/>
  <c r="NPC241" i="47"/>
  <c r="NPD241" i="47"/>
  <c r="NPE241" i="47"/>
  <c r="NPF241" i="47"/>
  <c r="NPG241" i="47"/>
  <c r="NPH241" i="47"/>
  <c r="NPI241" i="47"/>
  <c r="NPJ241" i="47"/>
  <c r="NPK241" i="47"/>
  <c r="NPL241" i="47"/>
  <c r="NPM241" i="47"/>
  <c r="NPN241" i="47"/>
  <c r="NPO241" i="47"/>
  <c r="NPP241" i="47"/>
  <c r="NPQ241" i="47"/>
  <c r="NPR241" i="47"/>
  <c r="NPS241" i="47"/>
  <c r="NPT241" i="47"/>
  <c r="NPU241" i="47"/>
  <c r="NPV241" i="47"/>
  <c r="NPW241" i="47"/>
  <c r="NPX241" i="47"/>
  <c r="NPY241" i="47"/>
  <c r="NPZ241" i="47"/>
  <c r="NQA241" i="47"/>
  <c r="NQB241" i="47"/>
  <c r="NQC241" i="47"/>
  <c r="NQD241" i="47"/>
  <c r="NQE241" i="47"/>
  <c r="NQF241" i="47"/>
  <c r="NQG241" i="47"/>
  <c r="NQH241" i="47"/>
  <c r="NQI241" i="47"/>
  <c r="NQJ241" i="47"/>
  <c r="NQK241" i="47"/>
  <c r="NQL241" i="47"/>
  <c r="NQM241" i="47"/>
  <c r="NQN241" i="47"/>
  <c r="NQO241" i="47"/>
  <c r="NQP241" i="47"/>
  <c r="NQQ241" i="47"/>
  <c r="NQR241" i="47"/>
  <c r="NQS241" i="47"/>
  <c r="NQT241" i="47"/>
  <c r="NQU241" i="47"/>
  <c r="NQV241" i="47"/>
  <c r="NQW241" i="47"/>
  <c r="NQX241" i="47"/>
  <c r="NQY241" i="47"/>
  <c r="NQZ241" i="47"/>
  <c r="NRA241" i="47"/>
  <c r="NRB241" i="47"/>
  <c r="NRC241" i="47"/>
  <c r="NRD241" i="47"/>
  <c r="NRE241" i="47"/>
  <c r="NRF241" i="47"/>
  <c r="NRG241" i="47"/>
  <c r="NRH241" i="47"/>
  <c r="NRI241" i="47"/>
  <c r="NRJ241" i="47"/>
  <c r="NRK241" i="47"/>
  <c r="NRL241" i="47"/>
  <c r="NRM241" i="47"/>
  <c r="NRN241" i="47"/>
  <c r="NRO241" i="47"/>
  <c r="NRP241" i="47"/>
  <c r="NRQ241" i="47"/>
  <c r="NRR241" i="47"/>
  <c r="NRS241" i="47"/>
  <c r="NRT241" i="47"/>
  <c r="NRU241" i="47"/>
  <c r="NRV241" i="47"/>
  <c r="NRW241" i="47"/>
  <c r="NRX241" i="47"/>
  <c r="NRY241" i="47"/>
  <c r="NRZ241" i="47"/>
  <c r="NSA241" i="47"/>
  <c r="NSB241" i="47"/>
  <c r="NSC241" i="47"/>
  <c r="NSD241" i="47"/>
  <c r="NSE241" i="47"/>
  <c r="NSF241" i="47"/>
  <c r="NSG241" i="47"/>
  <c r="NSH241" i="47"/>
  <c r="NSI241" i="47"/>
  <c r="NSJ241" i="47"/>
  <c r="NSK241" i="47"/>
  <c r="NSL241" i="47"/>
  <c r="NSM241" i="47"/>
  <c r="NSN241" i="47"/>
  <c r="NSO241" i="47"/>
  <c r="NSP241" i="47"/>
  <c r="NSQ241" i="47"/>
  <c r="NSR241" i="47"/>
  <c r="NSS241" i="47"/>
  <c r="NST241" i="47"/>
  <c r="NSU241" i="47"/>
  <c r="NSV241" i="47"/>
  <c r="NSW241" i="47"/>
  <c r="NSX241" i="47"/>
  <c r="NSY241" i="47"/>
  <c r="NSZ241" i="47"/>
  <c r="NTA241" i="47"/>
  <c r="NTB241" i="47"/>
  <c r="NTC241" i="47"/>
  <c r="NTD241" i="47"/>
  <c r="NTE241" i="47"/>
  <c r="NTF241" i="47"/>
  <c r="NTG241" i="47"/>
  <c r="NTH241" i="47"/>
  <c r="NTI241" i="47"/>
  <c r="NTJ241" i="47"/>
  <c r="NTK241" i="47"/>
  <c r="NTL241" i="47"/>
  <c r="NTM241" i="47"/>
  <c r="NTN241" i="47"/>
  <c r="NTO241" i="47"/>
  <c r="NTP241" i="47"/>
  <c r="NTQ241" i="47"/>
  <c r="NTR241" i="47"/>
  <c r="NTS241" i="47"/>
  <c r="NTT241" i="47"/>
  <c r="NTU241" i="47"/>
  <c r="NTV241" i="47"/>
  <c r="NTW241" i="47"/>
  <c r="NTX241" i="47"/>
  <c r="NTY241" i="47"/>
  <c r="NTZ241" i="47"/>
  <c r="NUA241" i="47"/>
  <c r="NUB241" i="47"/>
  <c r="NUC241" i="47"/>
  <c r="NUD241" i="47"/>
  <c r="NUE241" i="47"/>
  <c r="NUF241" i="47"/>
  <c r="NUG241" i="47"/>
  <c r="NUH241" i="47"/>
  <c r="NUI241" i="47"/>
  <c r="NUJ241" i="47"/>
  <c r="NUK241" i="47"/>
  <c r="NUL241" i="47"/>
  <c r="NUM241" i="47"/>
  <c r="NUN241" i="47"/>
  <c r="NUO241" i="47"/>
  <c r="NUP241" i="47"/>
  <c r="NUQ241" i="47"/>
  <c r="NUR241" i="47"/>
  <c r="NUS241" i="47"/>
  <c r="NUT241" i="47"/>
  <c r="NUU241" i="47"/>
  <c r="NUV241" i="47"/>
  <c r="NUW241" i="47"/>
  <c r="NUX241" i="47"/>
  <c r="NUY241" i="47"/>
  <c r="NUZ241" i="47"/>
  <c r="NVA241" i="47"/>
  <c r="NVB241" i="47"/>
  <c r="NVC241" i="47"/>
  <c r="NVD241" i="47"/>
  <c r="NVE241" i="47"/>
  <c r="NVF241" i="47"/>
  <c r="NVG241" i="47"/>
  <c r="NVH241" i="47"/>
  <c r="NVI241" i="47"/>
  <c r="NVJ241" i="47"/>
  <c r="NVK241" i="47"/>
  <c r="NVL241" i="47"/>
  <c r="NVM241" i="47"/>
  <c r="NVN241" i="47"/>
  <c r="NVO241" i="47"/>
  <c r="NVP241" i="47"/>
  <c r="NVQ241" i="47"/>
  <c r="NVR241" i="47"/>
  <c r="NVS241" i="47"/>
  <c r="NVT241" i="47"/>
  <c r="NVU241" i="47"/>
  <c r="NVV241" i="47"/>
  <c r="NVW241" i="47"/>
  <c r="NVX241" i="47"/>
  <c r="NVY241" i="47"/>
  <c r="NVZ241" i="47"/>
  <c r="NWA241" i="47"/>
  <c r="NWB241" i="47"/>
  <c r="NWC241" i="47"/>
  <c r="NWD241" i="47"/>
  <c r="NWE241" i="47"/>
  <c r="NWF241" i="47"/>
  <c r="NWG241" i="47"/>
  <c r="NWH241" i="47"/>
  <c r="NWI241" i="47"/>
  <c r="NWJ241" i="47"/>
  <c r="NWK241" i="47"/>
  <c r="NWL241" i="47"/>
  <c r="NWM241" i="47"/>
  <c r="NWN241" i="47"/>
  <c r="NWO241" i="47"/>
  <c r="NWP241" i="47"/>
  <c r="NWQ241" i="47"/>
  <c r="NWR241" i="47"/>
  <c r="NWS241" i="47"/>
  <c r="NWT241" i="47"/>
  <c r="NWU241" i="47"/>
  <c r="NWV241" i="47"/>
  <c r="NWW241" i="47"/>
  <c r="NWX241" i="47"/>
  <c r="NWY241" i="47"/>
  <c r="NWZ241" i="47"/>
  <c r="NXA241" i="47"/>
  <c r="NXB241" i="47"/>
  <c r="NXC241" i="47"/>
  <c r="NXD241" i="47"/>
  <c r="NXE241" i="47"/>
  <c r="NXF241" i="47"/>
  <c r="NXG241" i="47"/>
  <c r="NXH241" i="47"/>
  <c r="NXI241" i="47"/>
  <c r="NXJ241" i="47"/>
  <c r="NXK241" i="47"/>
  <c r="NXL241" i="47"/>
  <c r="NXM241" i="47"/>
  <c r="NXN241" i="47"/>
  <c r="NXO241" i="47"/>
  <c r="NXP241" i="47"/>
  <c r="NXQ241" i="47"/>
  <c r="NXR241" i="47"/>
  <c r="NXS241" i="47"/>
  <c r="NXT241" i="47"/>
  <c r="NXU241" i="47"/>
  <c r="NXV241" i="47"/>
  <c r="NXW241" i="47"/>
  <c r="NXX241" i="47"/>
  <c r="NXY241" i="47"/>
  <c r="NXZ241" i="47"/>
  <c r="NYA241" i="47"/>
  <c r="NYB241" i="47"/>
  <c r="NYC241" i="47"/>
  <c r="NYD241" i="47"/>
  <c r="NYE241" i="47"/>
  <c r="NYF241" i="47"/>
  <c r="NYG241" i="47"/>
  <c r="NYH241" i="47"/>
  <c r="NYI241" i="47"/>
  <c r="NYJ241" i="47"/>
  <c r="NYK241" i="47"/>
  <c r="NYL241" i="47"/>
  <c r="NYM241" i="47"/>
  <c r="NYN241" i="47"/>
  <c r="NYO241" i="47"/>
  <c r="NYP241" i="47"/>
  <c r="NYQ241" i="47"/>
  <c r="NYR241" i="47"/>
  <c r="NYS241" i="47"/>
  <c r="NYT241" i="47"/>
  <c r="NYU241" i="47"/>
  <c r="NYV241" i="47"/>
  <c r="NYW241" i="47"/>
  <c r="NYX241" i="47"/>
  <c r="NYY241" i="47"/>
  <c r="NYZ241" i="47"/>
  <c r="NZA241" i="47"/>
  <c r="NZB241" i="47"/>
  <c r="NZC241" i="47"/>
  <c r="NZD241" i="47"/>
  <c r="NZE241" i="47"/>
  <c r="NZF241" i="47"/>
  <c r="NZG241" i="47"/>
  <c r="NZH241" i="47"/>
  <c r="NZI241" i="47"/>
  <c r="NZJ241" i="47"/>
  <c r="NZK241" i="47"/>
  <c r="NZL241" i="47"/>
  <c r="NZM241" i="47"/>
  <c r="NZN241" i="47"/>
  <c r="NZO241" i="47"/>
  <c r="NZP241" i="47"/>
  <c r="NZQ241" i="47"/>
  <c r="NZR241" i="47"/>
  <c r="NZS241" i="47"/>
  <c r="NZT241" i="47"/>
  <c r="NZU241" i="47"/>
  <c r="NZV241" i="47"/>
  <c r="NZW241" i="47"/>
  <c r="NZX241" i="47"/>
  <c r="NZY241" i="47"/>
  <c r="NZZ241" i="47"/>
  <c r="OAA241" i="47"/>
  <c r="OAB241" i="47"/>
  <c r="OAC241" i="47"/>
  <c r="OAD241" i="47"/>
  <c r="OAE241" i="47"/>
  <c r="OAF241" i="47"/>
  <c r="OAG241" i="47"/>
  <c r="OAH241" i="47"/>
  <c r="OAI241" i="47"/>
  <c r="OAJ241" i="47"/>
  <c r="OAK241" i="47"/>
  <c r="OAL241" i="47"/>
  <c r="OAM241" i="47"/>
  <c r="OAN241" i="47"/>
  <c r="OAO241" i="47"/>
  <c r="OAP241" i="47"/>
  <c r="OAQ241" i="47"/>
  <c r="OAR241" i="47"/>
  <c r="OAS241" i="47"/>
  <c r="OAT241" i="47"/>
  <c r="OAU241" i="47"/>
  <c r="OAV241" i="47"/>
  <c r="OAW241" i="47"/>
  <c r="OAX241" i="47"/>
  <c r="OAY241" i="47"/>
  <c r="OAZ241" i="47"/>
  <c r="OBA241" i="47"/>
  <c r="OBB241" i="47"/>
  <c r="OBC241" i="47"/>
  <c r="OBD241" i="47"/>
  <c r="OBE241" i="47"/>
  <c r="OBF241" i="47"/>
  <c r="OBG241" i="47"/>
  <c r="OBH241" i="47"/>
  <c r="OBI241" i="47"/>
  <c r="OBJ241" i="47"/>
  <c r="OBK241" i="47"/>
  <c r="OBL241" i="47"/>
  <c r="OBM241" i="47"/>
  <c r="OBN241" i="47"/>
  <c r="OBO241" i="47"/>
  <c r="OBP241" i="47"/>
  <c r="OBQ241" i="47"/>
  <c r="OBR241" i="47"/>
  <c r="OBS241" i="47"/>
  <c r="OBT241" i="47"/>
  <c r="OBU241" i="47"/>
  <c r="OBV241" i="47"/>
  <c r="OBW241" i="47"/>
  <c r="OBX241" i="47"/>
  <c r="OBY241" i="47"/>
  <c r="OBZ241" i="47"/>
  <c r="OCA241" i="47"/>
  <c r="OCB241" i="47"/>
  <c r="OCC241" i="47"/>
  <c r="OCD241" i="47"/>
  <c r="OCE241" i="47"/>
  <c r="OCF241" i="47"/>
  <c r="OCG241" i="47"/>
  <c r="OCH241" i="47"/>
  <c r="OCI241" i="47"/>
  <c r="OCJ241" i="47"/>
  <c r="OCK241" i="47"/>
  <c r="OCL241" i="47"/>
  <c r="OCM241" i="47"/>
  <c r="OCN241" i="47"/>
  <c r="OCO241" i="47"/>
  <c r="OCP241" i="47"/>
  <c r="OCQ241" i="47"/>
  <c r="OCR241" i="47"/>
  <c r="OCS241" i="47"/>
  <c r="OCT241" i="47"/>
  <c r="OCU241" i="47"/>
  <c r="OCV241" i="47"/>
  <c r="OCW241" i="47"/>
  <c r="OCX241" i="47"/>
  <c r="OCY241" i="47"/>
  <c r="OCZ241" i="47"/>
  <c r="ODA241" i="47"/>
  <c r="ODB241" i="47"/>
  <c r="ODC241" i="47"/>
  <c r="ODD241" i="47"/>
  <c r="ODE241" i="47"/>
  <c r="ODF241" i="47"/>
  <c r="ODG241" i="47"/>
  <c r="ODH241" i="47"/>
  <c r="ODI241" i="47"/>
  <c r="ODJ241" i="47"/>
  <c r="ODK241" i="47"/>
  <c r="ODL241" i="47"/>
  <c r="ODM241" i="47"/>
  <c r="ODN241" i="47"/>
  <c r="ODO241" i="47"/>
  <c r="ODP241" i="47"/>
  <c r="ODQ241" i="47"/>
  <c r="ODR241" i="47"/>
  <c r="ODS241" i="47"/>
  <c r="ODT241" i="47"/>
  <c r="ODU241" i="47"/>
  <c r="ODV241" i="47"/>
  <c r="ODW241" i="47"/>
  <c r="ODX241" i="47"/>
  <c r="ODY241" i="47"/>
  <c r="ODZ241" i="47"/>
  <c r="OEA241" i="47"/>
  <c r="OEB241" i="47"/>
  <c r="OEC241" i="47"/>
  <c r="OED241" i="47"/>
  <c r="OEE241" i="47"/>
  <c r="OEF241" i="47"/>
  <c r="OEG241" i="47"/>
  <c r="OEH241" i="47"/>
  <c r="OEI241" i="47"/>
  <c r="OEJ241" i="47"/>
  <c r="OEK241" i="47"/>
  <c r="OEL241" i="47"/>
  <c r="OEM241" i="47"/>
  <c r="OEN241" i="47"/>
  <c r="OEO241" i="47"/>
  <c r="OEP241" i="47"/>
  <c r="OEQ241" i="47"/>
  <c r="OER241" i="47"/>
  <c r="OES241" i="47"/>
  <c r="OET241" i="47"/>
  <c r="OEU241" i="47"/>
  <c r="OEV241" i="47"/>
  <c r="OEW241" i="47"/>
  <c r="OEX241" i="47"/>
  <c r="OEY241" i="47"/>
  <c r="OEZ241" i="47"/>
  <c r="OFA241" i="47"/>
  <c r="OFB241" i="47"/>
  <c r="OFC241" i="47"/>
  <c r="OFD241" i="47"/>
  <c r="OFE241" i="47"/>
  <c r="OFF241" i="47"/>
  <c r="OFG241" i="47"/>
  <c r="OFH241" i="47"/>
  <c r="OFI241" i="47"/>
  <c r="OFJ241" i="47"/>
  <c r="OFK241" i="47"/>
  <c r="OFL241" i="47"/>
  <c r="OFM241" i="47"/>
  <c r="OFN241" i="47"/>
  <c r="OFO241" i="47"/>
  <c r="OFP241" i="47"/>
  <c r="OFQ241" i="47"/>
  <c r="OFR241" i="47"/>
  <c r="OFS241" i="47"/>
  <c r="OFT241" i="47"/>
  <c r="OFU241" i="47"/>
  <c r="OFV241" i="47"/>
  <c r="OFW241" i="47"/>
  <c r="OFX241" i="47"/>
  <c r="OFY241" i="47"/>
  <c r="OFZ241" i="47"/>
  <c r="OGA241" i="47"/>
  <c r="OGB241" i="47"/>
  <c r="OGC241" i="47"/>
  <c r="OGD241" i="47"/>
  <c r="OGE241" i="47"/>
  <c r="OGF241" i="47"/>
  <c r="OGG241" i="47"/>
  <c r="OGH241" i="47"/>
  <c r="OGI241" i="47"/>
  <c r="OGJ241" i="47"/>
  <c r="OGK241" i="47"/>
  <c r="OGL241" i="47"/>
  <c r="OGM241" i="47"/>
  <c r="OGN241" i="47"/>
  <c r="OGO241" i="47"/>
  <c r="OGP241" i="47"/>
  <c r="OGQ241" i="47"/>
  <c r="OGR241" i="47"/>
  <c r="OGS241" i="47"/>
  <c r="OGT241" i="47"/>
  <c r="OGU241" i="47"/>
  <c r="OGV241" i="47"/>
  <c r="OGW241" i="47"/>
  <c r="OGX241" i="47"/>
  <c r="OGY241" i="47"/>
  <c r="OGZ241" i="47"/>
  <c r="OHA241" i="47"/>
  <c r="OHB241" i="47"/>
  <c r="OHC241" i="47"/>
  <c r="OHD241" i="47"/>
  <c r="OHE241" i="47"/>
  <c r="OHF241" i="47"/>
  <c r="OHG241" i="47"/>
  <c r="OHH241" i="47"/>
  <c r="OHI241" i="47"/>
  <c r="OHJ241" i="47"/>
  <c r="OHK241" i="47"/>
  <c r="OHL241" i="47"/>
  <c r="OHM241" i="47"/>
  <c r="OHN241" i="47"/>
  <c r="OHO241" i="47"/>
  <c r="OHP241" i="47"/>
  <c r="OHQ241" i="47"/>
  <c r="OHR241" i="47"/>
  <c r="OHS241" i="47"/>
  <c r="OHT241" i="47"/>
  <c r="OHU241" i="47"/>
  <c r="OHV241" i="47"/>
  <c r="OHW241" i="47"/>
  <c r="OHX241" i="47"/>
  <c r="OHY241" i="47"/>
  <c r="OHZ241" i="47"/>
  <c r="OIA241" i="47"/>
  <c r="OIB241" i="47"/>
  <c r="OIC241" i="47"/>
  <c r="OID241" i="47"/>
  <c r="OIE241" i="47"/>
  <c r="OIF241" i="47"/>
  <c r="OIG241" i="47"/>
  <c r="OIH241" i="47"/>
  <c r="OII241" i="47"/>
  <c r="OIJ241" i="47"/>
  <c r="OIK241" i="47"/>
  <c r="OIL241" i="47"/>
  <c r="OIM241" i="47"/>
  <c r="OIN241" i="47"/>
  <c r="OIO241" i="47"/>
  <c r="OIP241" i="47"/>
  <c r="OIQ241" i="47"/>
  <c r="OIR241" i="47"/>
  <c r="OIS241" i="47"/>
  <c r="OIT241" i="47"/>
  <c r="OIU241" i="47"/>
  <c r="OIV241" i="47"/>
  <c r="OIW241" i="47"/>
  <c r="OIX241" i="47"/>
  <c r="OIY241" i="47"/>
  <c r="OIZ241" i="47"/>
  <c r="OJA241" i="47"/>
  <c r="OJB241" i="47"/>
  <c r="OJC241" i="47"/>
  <c r="OJD241" i="47"/>
  <c r="OJE241" i="47"/>
  <c r="OJF241" i="47"/>
  <c r="OJG241" i="47"/>
  <c r="OJH241" i="47"/>
  <c r="OJI241" i="47"/>
  <c r="OJJ241" i="47"/>
  <c r="OJK241" i="47"/>
  <c r="OJL241" i="47"/>
  <c r="OJM241" i="47"/>
  <c r="OJN241" i="47"/>
  <c r="OJO241" i="47"/>
  <c r="OJP241" i="47"/>
  <c r="OJQ241" i="47"/>
  <c r="OJR241" i="47"/>
  <c r="OJS241" i="47"/>
  <c r="OJT241" i="47"/>
  <c r="OJU241" i="47"/>
  <c r="OJV241" i="47"/>
  <c r="OJW241" i="47"/>
  <c r="OJX241" i="47"/>
  <c r="OJY241" i="47"/>
  <c r="OJZ241" i="47"/>
  <c r="OKA241" i="47"/>
  <c r="OKB241" i="47"/>
  <c r="OKC241" i="47"/>
  <c r="OKD241" i="47"/>
  <c r="OKE241" i="47"/>
  <c r="OKF241" i="47"/>
  <c r="OKG241" i="47"/>
  <c r="OKH241" i="47"/>
  <c r="OKI241" i="47"/>
  <c r="OKJ241" i="47"/>
  <c r="OKK241" i="47"/>
  <c r="OKL241" i="47"/>
  <c r="OKM241" i="47"/>
  <c r="OKN241" i="47"/>
  <c r="OKO241" i="47"/>
  <c r="OKP241" i="47"/>
  <c r="OKQ241" i="47"/>
  <c r="OKR241" i="47"/>
  <c r="OKS241" i="47"/>
  <c r="OKT241" i="47"/>
  <c r="OKU241" i="47"/>
  <c r="OKV241" i="47"/>
  <c r="OKW241" i="47"/>
  <c r="OKX241" i="47"/>
  <c r="OKY241" i="47"/>
  <c r="OKZ241" i="47"/>
  <c r="OLA241" i="47"/>
  <c r="OLB241" i="47"/>
  <c r="OLC241" i="47"/>
  <c r="OLD241" i="47"/>
  <c r="OLE241" i="47"/>
  <c r="OLF241" i="47"/>
  <c r="OLG241" i="47"/>
  <c r="OLH241" i="47"/>
  <c r="OLI241" i="47"/>
  <c r="OLJ241" i="47"/>
  <c r="OLK241" i="47"/>
  <c r="OLL241" i="47"/>
  <c r="OLM241" i="47"/>
  <c r="OLN241" i="47"/>
  <c r="OLO241" i="47"/>
  <c r="OLP241" i="47"/>
  <c r="OLQ241" i="47"/>
  <c r="OLR241" i="47"/>
  <c r="OLS241" i="47"/>
  <c r="OLT241" i="47"/>
  <c r="OLU241" i="47"/>
  <c r="OLV241" i="47"/>
  <c r="OLW241" i="47"/>
  <c r="OLX241" i="47"/>
  <c r="OLY241" i="47"/>
  <c r="OLZ241" i="47"/>
  <c r="OMA241" i="47"/>
  <c r="OMB241" i="47"/>
  <c r="OMC241" i="47"/>
  <c r="OMD241" i="47"/>
  <c r="OME241" i="47"/>
  <c r="OMF241" i="47"/>
  <c r="OMG241" i="47"/>
  <c r="OMH241" i="47"/>
  <c r="OMI241" i="47"/>
  <c r="OMJ241" i="47"/>
  <c r="OMK241" i="47"/>
  <c r="OML241" i="47"/>
  <c r="OMM241" i="47"/>
  <c r="OMN241" i="47"/>
  <c r="OMO241" i="47"/>
  <c r="OMP241" i="47"/>
  <c r="OMQ241" i="47"/>
  <c r="OMR241" i="47"/>
  <c r="OMS241" i="47"/>
  <c r="OMT241" i="47"/>
  <c r="OMU241" i="47"/>
  <c r="OMV241" i="47"/>
  <c r="OMW241" i="47"/>
  <c r="OMX241" i="47"/>
  <c r="OMY241" i="47"/>
  <c r="OMZ241" i="47"/>
  <c r="ONA241" i="47"/>
  <c r="ONB241" i="47"/>
  <c r="ONC241" i="47"/>
  <c r="OND241" i="47"/>
  <c r="ONE241" i="47"/>
  <c r="ONF241" i="47"/>
  <c r="ONG241" i="47"/>
  <c r="ONH241" i="47"/>
  <c r="ONI241" i="47"/>
  <c r="ONJ241" i="47"/>
  <c r="ONK241" i="47"/>
  <c r="ONL241" i="47"/>
  <c r="ONM241" i="47"/>
  <c r="ONN241" i="47"/>
  <c r="ONO241" i="47"/>
  <c r="ONP241" i="47"/>
  <c r="ONQ241" i="47"/>
  <c r="ONR241" i="47"/>
  <c r="ONS241" i="47"/>
  <c r="ONT241" i="47"/>
  <c r="ONU241" i="47"/>
  <c r="ONV241" i="47"/>
  <c r="ONW241" i="47"/>
  <c r="ONX241" i="47"/>
  <c r="ONY241" i="47"/>
  <c r="ONZ241" i="47"/>
  <c r="OOA241" i="47"/>
  <c r="OOB241" i="47"/>
  <c r="OOC241" i="47"/>
  <c r="OOD241" i="47"/>
  <c r="OOE241" i="47"/>
  <c r="OOF241" i="47"/>
  <c r="OOG241" i="47"/>
  <c r="OOH241" i="47"/>
  <c r="OOI241" i="47"/>
  <c r="OOJ241" i="47"/>
  <c r="OOK241" i="47"/>
  <c r="OOL241" i="47"/>
  <c r="OOM241" i="47"/>
  <c r="OON241" i="47"/>
  <c r="OOO241" i="47"/>
  <c r="OOP241" i="47"/>
  <c r="OOQ241" i="47"/>
  <c r="OOR241" i="47"/>
  <c r="OOS241" i="47"/>
  <c r="OOT241" i="47"/>
  <c r="OOU241" i="47"/>
  <c r="OOV241" i="47"/>
  <c r="OOW241" i="47"/>
  <c r="OOX241" i="47"/>
  <c r="OOY241" i="47"/>
  <c r="OOZ241" i="47"/>
  <c r="OPA241" i="47"/>
  <c r="OPB241" i="47"/>
  <c r="OPC241" i="47"/>
  <c r="OPD241" i="47"/>
  <c r="OPE241" i="47"/>
  <c r="OPF241" i="47"/>
  <c r="OPG241" i="47"/>
  <c r="OPH241" i="47"/>
  <c r="OPI241" i="47"/>
  <c r="OPJ241" i="47"/>
  <c r="OPK241" i="47"/>
  <c r="OPL241" i="47"/>
  <c r="OPM241" i="47"/>
  <c r="OPN241" i="47"/>
  <c r="OPO241" i="47"/>
  <c r="OPP241" i="47"/>
  <c r="OPQ241" i="47"/>
  <c r="OPR241" i="47"/>
  <c r="OPS241" i="47"/>
  <c r="OPT241" i="47"/>
  <c r="OPU241" i="47"/>
  <c r="OPV241" i="47"/>
  <c r="OPW241" i="47"/>
  <c r="OPX241" i="47"/>
  <c r="OPY241" i="47"/>
  <c r="OPZ241" i="47"/>
  <c r="OQA241" i="47"/>
  <c r="OQB241" i="47"/>
  <c r="OQC241" i="47"/>
  <c r="OQD241" i="47"/>
  <c r="OQE241" i="47"/>
  <c r="OQF241" i="47"/>
  <c r="OQG241" i="47"/>
  <c r="OQH241" i="47"/>
  <c r="OQI241" i="47"/>
  <c r="OQJ241" i="47"/>
  <c r="OQK241" i="47"/>
  <c r="OQL241" i="47"/>
  <c r="OQM241" i="47"/>
  <c r="OQN241" i="47"/>
  <c r="OQO241" i="47"/>
  <c r="OQP241" i="47"/>
  <c r="OQQ241" i="47"/>
  <c r="OQR241" i="47"/>
  <c r="OQS241" i="47"/>
  <c r="OQT241" i="47"/>
  <c r="OQU241" i="47"/>
  <c r="OQV241" i="47"/>
  <c r="OQW241" i="47"/>
  <c r="OQX241" i="47"/>
  <c r="OQY241" i="47"/>
  <c r="OQZ241" i="47"/>
  <c r="ORA241" i="47"/>
  <c r="ORB241" i="47"/>
  <c r="ORC241" i="47"/>
  <c r="ORD241" i="47"/>
  <c r="ORE241" i="47"/>
  <c r="ORF241" i="47"/>
  <c r="ORG241" i="47"/>
  <c r="ORH241" i="47"/>
  <c r="ORI241" i="47"/>
  <c r="ORJ241" i="47"/>
  <c r="ORK241" i="47"/>
  <c r="ORL241" i="47"/>
  <c r="ORM241" i="47"/>
  <c r="ORN241" i="47"/>
  <c r="ORO241" i="47"/>
  <c r="ORP241" i="47"/>
  <c r="ORQ241" i="47"/>
  <c r="ORR241" i="47"/>
  <c r="ORS241" i="47"/>
  <c r="ORT241" i="47"/>
  <c r="ORU241" i="47"/>
  <c r="ORV241" i="47"/>
  <c r="ORW241" i="47"/>
  <c r="ORX241" i="47"/>
  <c r="ORY241" i="47"/>
  <c r="ORZ241" i="47"/>
  <c r="OSA241" i="47"/>
  <c r="OSB241" i="47"/>
  <c r="OSC241" i="47"/>
  <c r="OSD241" i="47"/>
  <c r="OSE241" i="47"/>
  <c r="OSF241" i="47"/>
  <c r="OSG241" i="47"/>
  <c r="OSH241" i="47"/>
  <c r="OSI241" i="47"/>
  <c r="OSJ241" i="47"/>
  <c r="OSK241" i="47"/>
  <c r="OSL241" i="47"/>
  <c r="OSM241" i="47"/>
  <c r="OSN241" i="47"/>
  <c r="OSO241" i="47"/>
  <c r="OSP241" i="47"/>
  <c r="OSQ241" i="47"/>
  <c r="OSR241" i="47"/>
  <c r="OSS241" i="47"/>
  <c r="OST241" i="47"/>
  <c r="OSU241" i="47"/>
  <c r="OSV241" i="47"/>
  <c r="OSW241" i="47"/>
  <c r="OSX241" i="47"/>
  <c r="OSY241" i="47"/>
  <c r="OSZ241" i="47"/>
  <c r="OTA241" i="47"/>
  <c r="OTB241" i="47"/>
  <c r="OTC241" i="47"/>
  <c r="OTD241" i="47"/>
  <c r="OTE241" i="47"/>
  <c r="OTF241" i="47"/>
  <c r="OTG241" i="47"/>
  <c r="OTH241" i="47"/>
  <c r="OTI241" i="47"/>
  <c r="OTJ241" i="47"/>
  <c r="OTK241" i="47"/>
  <c r="OTL241" i="47"/>
  <c r="OTM241" i="47"/>
  <c r="OTN241" i="47"/>
  <c r="OTO241" i="47"/>
  <c r="OTP241" i="47"/>
  <c r="OTQ241" i="47"/>
  <c r="OTR241" i="47"/>
  <c r="OTS241" i="47"/>
  <c r="OTT241" i="47"/>
  <c r="OTU241" i="47"/>
  <c r="OTV241" i="47"/>
  <c r="OTW241" i="47"/>
  <c r="OTX241" i="47"/>
  <c r="OTY241" i="47"/>
  <c r="OTZ241" i="47"/>
  <c r="OUA241" i="47"/>
  <c r="OUB241" i="47"/>
  <c r="OUC241" i="47"/>
  <c r="OUD241" i="47"/>
  <c r="OUE241" i="47"/>
  <c r="OUF241" i="47"/>
  <c r="OUG241" i="47"/>
  <c r="OUH241" i="47"/>
  <c r="OUI241" i="47"/>
  <c r="OUJ241" i="47"/>
  <c r="OUK241" i="47"/>
  <c r="OUL241" i="47"/>
  <c r="OUM241" i="47"/>
  <c r="OUN241" i="47"/>
  <c r="OUO241" i="47"/>
  <c r="OUP241" i="47"/>
  <c r="OUQ241" i="47"/>
  <c r="OUR241" i="47"/>
  <c r="OUS241" i="47"/>
  <c r="OUT241" i="47"/>
  <c r="OUU241" i="47"/>
  <c r="OUV241" i="47"/>
  <c r="OUW241" i="47"/>
  <c r="OUX241" i="47"/>
  <c r="OUY241" i="47"/>
  <c r="OUZ241" i="47"/>
  <c r="OVA241" i="47"/>
  <c r="OVB241" i="47"/>
  <c r="OVC241" i="47"/>
  <c r="OVD241" i="47"/>
  <c r="OVE241" i="47"/>
  <c r="OVF241" i="47"/>
  <c r="OVG241" i="47"/>
  <c r="OVH241" i="47"/>
  <c r="OVI241" i="47"/>
  <c r="OVJ241" i="47"/>
  <c r="OVK241" i="47"/>
  <c r="OVL241" i="47"/>
  <c r="OVM241" i="47"/>
  <c r="OVN241" i="47"/>
  <c r="OVO241" i="47"/>
  <c r="OVP241" i="47"/>
  <c r="OVQ241" i="47"/>
  <c r="OVR241" i="47"/>
  <c r="OVS241" i="47"/>
  <c r="OVT241" i="47"/>
  <c r="OVU241" i="47"/>
  <c r="OVV241" i="47"/>
  <c r="OVW241" i="47"/>
  <c r="OVX241" i="47"/>
  <c r="OVY241" i="47"/>
  <c r="OVZ241" i="47"/>
  <c r="OWA241" i="47"/>
  <c r="OWB241" i="47"/>
  <c r="OWC241" i="47"/>
  <c r="OWD241" i="47"/>
  <c r="OWE241" i="47"/>
  <c r="OWF241" i="47"/>
  <c r="OWG241" i="47"/>
  <c r="OWH241" i="47"/>
  <c r="OWI241" i="47"/>
  <c r="OWJ241" i="47"/>
  <c r="OWK241" i="47"/>
  <c r="OWL241" i="47"/>
  <c r="OWM241" i="47"/>
  <c r="OWN241" i="47"/>
  <c r="OWO241" i="47"/>
  <c r="OWP241" i="47"/>
  <c r="OWQ241" i="47"/>
  <c r="OWR241" i="47"/>
  <c r="OWS241" i="47"/>
  <c r="OWT241" i="47"/>
  <c r="OWU241" i="47"/>
  <c r="OWV241" i="47"/>
  <c r="OWW241" i="47"/>
  <c r="OWX241" i="47"/>
  <c r="OWY241" i="47"/>
  <c r="OWZ241" i="47"/>
  <c r="OXA241" i="47"/>
  <c r="OXB241" i="47"/>
  <c r="OXC241" i="47"/>
  <c r="OXD241" i="47"/>
  <c r="OXE241" i="47"/>
  <c r="OXF241" i="47"/>
  <c r="OXG241" i="47"/>
  <c r="OXH241" i="47"/>
  <c r="OXI241" i="47"/>
  <c r="OXJ241" i="47"/>
  <c r="OXK241" i="47"/>
  <c r="OXL241" i="47"/>
  <c r="OXM241" i="47"/>
  <c r="OXN241" i="47"/>
  <c r="OXO241" i="47"/>
  <c r="OXP241" i="47"/>
  <c r="OXQ241" i="47"/>
  <c r="OXR241" i="47"/>
  <c r="OXS241" i="47"/>
  <c r="OXT241" i="47"/>
  <c r="OXU241" i="47"/>
  <c r="OXV241" i="47"/>
  <c r="OXW241" i="47"/>
  <c r="OXX241" i="47"/>
  <c r="OXY241" i="47"/>
  <c r="OXZ241" i="47"/>
  <c r="OYA241" i="47"/>
  <c r="OYB241" i="47"/>
  <c r="OYC241" i="47"/>
  <c r="OYD241" i="47"/>
  <c r="OYE241" i="47"/>
  <c r="OYF241" i="47"/>
  <c r="OYG241" i="47"/>
  <c r="OYH241" i="47"/>
  <c r="OYI241" i="47"/>
  <c r="OYJ241" i="47"/>
  <c r="OYK241" i="47"/>
  <c r="OYL241" i="47"/>
  <c r="OYM241" i="47"/>
  <c r="OYN241" i="47"/>
  <c r="OYO241" i="47"/>
  <c r="OYP241" i="47"/>
  <c r="OYQ241" i="47"/>
  <c r="OYR241" i="47"/>
  <c r="OYS241" i="47"/>
  <c r="OYT241" i="47"/>
  <c r="OYU241" i="47"/>
  <c r="OYV241" i="47"/>
  <c r="OYW241" i="47"/>
  <c r="OYX241" i="47"/>
  <c r="OYY241" i="47"/>
  <c r="OYZ241" i="47"/>
  <c r="OZA241" i="47"/>
  <c r="OZB241" i="47"/>
  <c r="OZC241" i="47"/>
  <c r="OZD241" i="47"/>
  <c r="OZE241" i="47"/>
  <c r="OZF241" i="47"/>
  <c r="OZG241" i="47"/>
  <c r="OZH241" i="47"/>
  <c r="OZI241" i="47"/>
  <c r="OZJ241" i="47"/>
  <c r="OZK241" i="47"/>
  <c r="OZL241" i="47"/>
  <c r="OZM241" i="47"/>
  <c r="OZN241" i="47"/>
  <c r="OZO241" i="47"/>
  <c r="OZP241" i="47"/>
  <c r="OZQ241" i="47"/>
  <c r="OZR241" i="47"/>
  <c r="OZS241" i="47"/>
  <c r="OZT241" i="47"/>
  <c r="OZU241" i="47"/>
  <c r="OZV241" i="47"/>
  <c r="OZW241" i="47"/>
  <c r="OZX241" i="47"/>
  <c r="OZY241" i="47"/>
  <c r="OZZ241" i="47"/>
  <c r="PAA241" i="47"/>
  <c r="PAB241" i="47"/>
  <c r="PAC241" i="47"/>
  <c r="PAD241" i="47"/>
  <c r="PAE241" i="47"/>
  <c r="PAF241" i="47"/>
  <c r="PAG241" i="47"/>
  <c r="PAH241" i="47"/>
  <c r="PAI241" i="47"/>
  <c r="PAJ241" i="47"/>
  <c r="PAK241" i="47"/>
  <c r="PAL241" i="47"/>
  <c r="PAM241" i="47"/>
  <c r="PAN241" i="47"/>
  <c r="PAO241" i="47"/>
  <c r="PAP241" i="47"/>
  <c r="PAQ241" i="47"/>
  <c r="PAR241" i="47"/>
  <c r="PAS241" i="47"/>
  <c r="PAT241" i="47"/>
  <c r="PAU241" i="47"/>
  <c r="PAV241" i="47"/>
  <c r="PAW241" i="47"/>
  <c r="PAX241" i="47"/>
  <c r="PAY241" i="47"/>
  <c r="PAZ241" i="47"/>
  <c r="PBA241" i="47"/>
  <c r="PBB241" i="47"/>
  <c r="PBC241" i="47"/>
  <c r="PBD241" i="47"/>
  <c r="PBE241" i="47"/>
  <c r="PBF241" i="47"/>
  <c r="PBG241" i="47"/>
  <c r="PBH241" i="47"/>
  <c r="PBI241" i="47"/>
  <c r="PBJ241" i="47"/>
  <c r="PBK241" i="47"/>
  <c r="PBL241" i="47"/>
  <c r="PBM241" i="47"/>
  <c r="PBN241" i="47"/>
  <c r="PBO241" i="47"/>
  <c r="PBP241" i="47"/>
  <c r="PBQ241" i="47"/>
  <c r="PBR241" i="47"/>
  <c r="PBS241" i="47"/>
  <c r="PBT241" i="47"/>
  <c r="PBU241" i="47"/>
  <c r="PBV241" i="47"/>
  <c r="PBW241" i="47"/>
  <c r="PBX241" i="47"/>
  <c r="PBY241" i="47"/>
  <c r="PBZ241" i="47"/>
  <c r="PCA241" i="47"/>
  <c r="PCB241" i="47"/>
  <c r="PCC241" i="47"/>
  <c r="PCD241" i="47"/>
  <c r="PCE241" i="47"/>
  <c r="PCF241" i="47"/>
  <c r="PCG241" i="47"/>
  <c r="PCH241" i="47"/>
  <c r="PCI241" i="47"/>
  <c r="PCJ241" i="47"/>
  <c r="PCK241" i="47"/>
  <c r="PCL241" i="47"/>
  <c r="PCM241" i="47"/>
  <c r="PCN241" i="47"/>
  <c r="PCO241" i="47"/>
  <c r="PCP241" i="47"/>
  <c r="PCQ241" i="47"/>
  <c r="PCR241" i="47"/>
  <c r="PCS241" i="47"/>
  <c r="PCT241" i="47"/>
  <c r="PCU241" i="47"/>
  <c r="PCV241" i="47"/>
  <c r="PCW241" i="47"/>
  <c r="PCX241" i="47"/>
  <c r="PCY241" i="47"/>
  <c r="PCZ241" i="47"/>
  <c r="PDA241" i="47"/>
  <c r="PDB241" i="47"/>
  <c r="PDC241" i="47"/>
  <c r="PDD241" i="47"/>
  <c r="PDE241" i="47"/>
  <c r="PDF241" i="47"/>
  <c r="PDG241" i="47"/>
  <c r="PDH241" i="47"/>
  <c r="PDI241" i="47"/>
  <c r="PDJ241" i="47"/>
  <c r="PDK241" i="47"/>
  <c r="PDL241" i="47"/>
  <c r="PDM241" i="47"/>
  <c r="PDN241" i="47"/>
  <c r="PDO241" i="47"/>
  <c r="PDP241" i="47"/>
  <c r="PDQ241" i="47"/>
  <c r="PDR241" i="47"/>
  <c r="PDS241" i="47"/>
  <c r="PDT241" i="47"/>
  <c r="PDU241" i="47"/>
  <c r="PDV241" i="47"/>
  <c r="PDW241" i="47"/>
  <c r="PDX241" i="47"/>
  <c r="PDY241" i="47"/>
  <c r="PDZ241" i="47"/>
  <c r="PEA241" i="47"/>
  <c r="PEB241" i="47"/>
  <c r="PEC241" i="47"/>
  <c r="PED241" i="47"/>
  <c r="PEE241" i="47"/>
  <c r="PEF241" i="47"/>
  <c r="PEG241" i="47"/>
  <c r="PEH241" i="47"/>
  <c r="PEI241" i="47"/>
  <c r="PEJ241" i="47"/>
  <c r="PEK241" i="47"/>
  <c r="PEL241" i="47"/>
  <c r="PEM241" i="47"/>
  <c r="PEN241" i="47"/>
  <c r="PEO241" i="47"/>
  <c r="PEP241" i="47"/>
  <c r="PEQ241" i="47"/>
  <c r="PER241" i="47"/>
  <c r="PES241" i="47"/>
  <c r="PET241" i="47"/>
  <c r="PEU241" i="47"/>
  <c r="PEV241" i="47"/>
  <c r="PEW241" i="47"/>
  <c r="PEX241" i="47"/>
  <c r="PEY241" i="47"/>
  <c r="PEZ241" i="47"/>
  <c r="PFA241" i="47"/>
  <c r="PFB241" i="47"/>
  <c r="PFC241" i="47"/>
  <c r="PFD241" i="47"/>
  <c r="PFE241" i="47"/>
  <c r="PFF241" i="47"/>
  <c r="PFG241" i="47"/>
  <c r="PFH241" i="47"/>
  <c r="PFI241" i="47"/>
  <c r="PFJ241" i="47"/>
  <c r="PFK241" i="47"/>
  <c r="PFL241" i="47"/>
  <c r="PFM241" i="47"/>
  <c r="PFN241" i="47"/>
  <c r="PFO241" i="47"/>
  <c r="PFP241" i="47"/>
  <c r="PFQ241" i="47"/>
  <c r="PFR241" i="47"/>
  <c r="PFS241" i="47"/>
  <c r="PFT241" i="47"/>
  <c r="PFU241" i="47"/>
  <c r="PFV241" i="47"/>
  <c r="PFW241" i="47"/>
  <c r="PFX241" i="47"/>
  <c r="PFY241" i="47"/>
  <c r="PFZ241" i="47"/>
  <c r="PGA241" i="47"/>
  <c r="PGB241" i="47"/>
  <c r="PGC241" i="47"/>
  <c r="PGD241" i="47"/>
  <c r="PGE241" i="47"/>
  <c r="PGF241" i="47"/>
  <c r="PGG241" i="47"/>
  <c r="PGH241" i="47"/>
  <c r="PGI241" i="47"/>
  <c r="PGJ241" i="47"/>
  <c r="PGK241" i="47"/>
  <c r="PGL241" i="47"/>
  <c r="PGM241" i="47"/>
  <c r="PGN241" i="47"/>
  <c r="PGO241" i="47"/>
  <c r="PGP241" i="47"/>
  <c r="PGQ241" i="47"/>
  <c r="PGR241" i="47"/>
  <c r="PGS241" i="47"/>
  <c r="PGT241" i="47"/>
  <c r="PGU241" i="47"/>
  <c r="PGV241" i="47"/>
  <c r="PGW241" i="47"/>
  <c r="PGX241" i="47"/>
  <c r="PGY241" i="47"/>
  <c r="PGZ241" i="47"/>
  <c r="PHA241" i="47"/>
  <c r="PHB241" i="47"/>
  <c r="PHC241" i="47"/>
  <c r="PHD241" i="47"/>
  <c r="PHE241" i="47"/>
  <c r="PHF241" i="47"/>
  <c r="PHG241" i="47"/>
  <c r="PHH241" i="47"/>
  <c r="PHI241" i="47"/>
  <c r="PHJ241" i="47"/>
  <c r="PHK241" i="47"/>
  <c r="PHL241" i="47"/>
  <c r="PHM241" i="47"/>
  <c r="PHN241" i="47"/>
  <c r="PHO241" i="47"/>
  <c r="PHP241" i="47"/>
  <c r="PHQ241" i="47"/>
  <c r="PHR241" i="47"/>
  <c r="PHS241" i="47"/>
  <c r="PHT241" i="47"/>
  <c r="PHU241" i="47"/>
  <c r="PHV241" i="47"/>
  <c r="PHW241" i="47"/>
  <c r="PHX241" i="47"/>
  <c r="PHY241" i="47"/>
  <c r="PHZ241" i="47"/>
  <c r="PIA241" i="47"/>
  <c r="PIB241" i="47"/>
  <c r="PIC241" i="47"/>
  <c r="PID241" i="47"/>
  <c r="PIE241" i="47"/>
  <c r="PIF241" i="47"/>
  <c r="PIG241" i="47"/>
  <c r="PIH241" i="47"/>
  <c r="PII241" i="47"/>
  <c r="PIJ241" i="47"/>
  <c r="PIK241" i="47"/>
  <c r="PIL241" i="47"/>
  <c r="PIM241" i="47"/>
  <c r="PIN241" i="47"/>
  <c r="PIO241" i="47"/>
  <c r="PIP241" i="47"/>
  <c r="PIQ241" i="47"/>
  <c r="PIR241" i="47"/>
  <c r="PIS241" i="47"/>
  <c r="PIT241" i="47"/>
  <c r="PIU241" i="47"/>
  <c r="PIV241" i="47"/>
  <c r="PIW241" i="47"/>
  <c r="PIX241" i="47"/>
  <c r="PIY241" i="47"/>
  <c r="PIZ241" i="47"/>
  <c r="PJA241" i="47"/>
  <c r="PJB241" i="47"/>
  <c r="PJC241" i="47"/>
  <c r="PJD241" i="47"/>
  <c r="PJE241" i="47"/>
  <c r="PJF241" i="47"/>
  <c r="PJG241" i="47"/>
  <c r="PJH241" i="47"/>
  <c r="PJI241" i="47"/>
  <c r="PJJ241" i="47"/>
  <c r="PJK241" i="47"/>
  <c r="PJL241" i="47"/>
  <c r="PJM241" i="47"/>
  <c r="PJN241" i="47"/>
  <c r="PJO241" i="47"/>
  <c r="PJP241" i="47"/>
  <c r="PJQ241" i="47"/>
  <c r="PJR241" i="47"/>
  <c r="PJS241" i="47"/>
  <c r="PJT241" i="47"/>
  <c r="PJU241" i="47"/>
  <c r="PJV241" i="47"/>
  <c r="PJW241" i="47"/>
  <c r="PJX241" i="47"/>
  <c r="PJY241" i="47"/>
  <c r="PJZ241" i="47"/>
  <c r="PKA241" i="47"/>
  <c r="PKB241" i="47"/>
  <c r="PKC241" i="47"/>
  <c r="PKD241" i="47"/>
  <c r="PKE241" i="47"/>
  <c r="PKF241" i="47"/>
  <c r="PKG241" i="47"/>
  <c r="PKH241" i="47"/>
  <c r="PKI241" i="47"/>
  <c r="PKJ241" i="47"/>
  <c r="PKK241" i="47"/>
  <c r="PKL241" i="47"/>
  <c r="PKM241" i="47"/>
  <c r="PKN241" i="47"/>
  <c r="PKO241" i="47"/>
  <c r="PKP241" i="47"/>
  <c r="PKQ241" i="47"/>
  <c r="PKR241" i="47"/>
  <c r="PKS241" i="47"/>
  <c r="PKT241" i="47"/>
  <c r="PKU241" i="47"/>
  <c r="PKV241" i="47"/>
  <c r="PKW241" i="47"/>
  <c r="PKX241" i="47"/>
  <c r="PKY241" i="47"/>
  <c r="PKZ241" i="47"/>
  <c r="PLA241" i="47"/>
  <c r="PLB241" i="47"/>
  <c r="PLC241" i="47"/>
  <c r="PLD241" i="47"/>
  <c r="PLE241" i="47"/>
  <c r="PLF241" i="47"/>
  <c r="PLG241" i="47"/>
  <c r="PLH241" i="47"/>
  <c r="PLI241" i="47"/>
  <c r="PLJ241" i="47"/>
  <c r="PLK241" i="47"/>
  <c r="PLL241" i="47"/>
  <c r="PLM241" i="47"/>
  <c r="PLN241" i="47"/>
  <c r="PLO241" i="47"/>
  <c r="PLP241" i="47"/>
  <c r="PLQ241" i="47"/>
  <c r="PLR241" i="47"/>
  <c r="PLS241" i="47"/>
  <c r="PLT241" i="47"/>
  <c r="PLU241" i="47"/>
  <c r="PLV241" i="47"/>
  <c r="PLW241" i="47"/>
  <c r="PLX241" i="47"/>
  <c r="PLY241" i="47"/>
  <c r="PLZ241" i="47"/>
  <c r="PMA241" i="47"/>
  <c r="PMB241" i="47"/>
  <c r="PMC241" i="47"/>
  <c r="PMD241" i="47"/>
  <c r="PME241" i="47"/>
  <c r="PMF241" i="47"/>
  <c r="PMG241" i="47"/>
  <c r="PMH241" i="47"/>
  <c r="PMI241" i="47"/>
  <c r="PMJ241" i="47"/>
  <c r="PMK241" i="47"/>
  <c r="PML241" i="47"/>
  <c r="PMM241" i="47"/>
  <c r="PMN241" i="47"/>
  <c r="PMO241" i="47"/>
  <c r="PMP241" i="47"/>
  <c r="PMQ241" i="47"/>
  <c r="PMR241" i="47"/>
  <c r="PMS241" i="47"/>
  <c r="PMT241" i="47"/>
  <c r="PMU241" i="47"/>
  <c r="PMV241" i="47"/>
  <c r="PMW241" i="47"/>
  <c r="PMX241" i="47"/>
  <c r="PMY241" i="47"/>
  <c r="PMZ241" i="47"/>
  <c r="PNA241" i="47"/>
  <c r="PNB241" i="47"/>
  <c r="PNC241" i="47"/>
  <c r="PND241" i="47"/>
  <c r="PNE241" i="47"/>
  <c r="PNF241" i="47"/>
  <c r="PNG241" i="47"/>
  <c r="PNH241" i="47"/>
  <c r="PNI241" i="47"/>
  <c r="PNJ241" i="47"/>
  <c r="PNK241" i="47"/>
  <c r="PNL241" i="47"/>
  <c r="PNM241" i="47"/>
  <c r="PNN241" i="47"/>
  <c r="PNO241" i="47"/>
  <c r="PNP241" i="47"/>
  <c r="PNQ241" i="47"/>
  <c r="PNR241" i="47"/>
  <c r="PNS241" i="47"/>
  <c r="PNT241" i="47"/>
  <c r="PNU241" i="47"/>
  <c r="PNV241" i="47"/>
  <c r="PNW241" i="47"/>
  <c r="PNX241" i="47"/>
  <c r="PNY241" i="47"/>
  <c r="PNZ241" i="47"/>
  <c r="POA241" i="47"/>
  <c r="POB241" i="47"/>
  <c r="POC241" i="47"/>
  <c r="POD241" i="47"/>
  <c r="POE241" i="47"/>
  <c r="POF241" i="47"/>
  <c r="POG241" i="47"/>
  <c r="POH241" i="47"/>
  <c r="POI241" i="47"/>
  <c r="POJ241" i="47"/>
  <c r="POK241" i="47"/>
  <c r="POL241" i="47"/>
  <c r="POM241" i="47"/>
  <c r="PON241" i="47"/>
  <c r="POO241" i="47"/>
  <c r="POP241" i="47"/>
  <c r="POQ241" i="47"/>
  <c r="POR241" i="47"/>
  <c r="POS241" i="47"/>
  <c r="POT241" i="47"/>
  <c r="POU241" i="47"/>
  <c r="POV241" i="47"/>
  <c r="POW241" i="47"/>
  <c r="POX241" i="47"/>
  <c r="POY241" i="47"/>
  <c r="POZ241" i="47"/>
  <c r="PPA241" i="47"/>
  <c r="PPB241" i="47"/>
  <c r="PPC241" i="47"/>
  <c r="PPD241" i="47"/>
  <c r="PPE241" i="47"/>
  <c r="PPF241" i="47"/>
  <c r="PPG241" i="47"/>
  <c r="PPH241" i="47"/>
  <c r="PPI241" i="47"/>
  <c r="PPJ241" i="47"/>
  <c r="PPK241" i="47"/>
  <c r="PPL241" i="47"/>
  <c r="PPM241" i="47"/>
  <c r="PPN241" i="47"/>
  <c r="PPO241" i="47"/>
  <c r="PPP241" i="47"/>
  <c r="PPQ241" i="47"/>
  <c r="PPR241" i="47"/>
  <c r="PPS241" i="47"/>
  <c r="PPT241" i="47"/>
  <c r="PPU241" i="47"/>
  <c r="PPV241" i="47"/>
  <c r="PPW241" i="47"/>
  <c r="PPX241" i="47"/>
  <c r="PPY241" i="47"/>
  <c r="PPZ241" i="47"/>
  <c r="PQA241" i="47"/>
  <c r="PQB241" i="47"/>
  <c r="PQC241" i="47"/>
  <c r="PQD241" i="47"/>
  <c r="PQE241" i="47"/>
  <c r="PQF241" i="47"/>
  <c r="PQG241" i="47"/>
  <c r="PQH241" i="47"/>
  <c r="PQI241" i="47"/>
  <c r="PQJ241" i="47"/>
  <c r="PQK241" i="47"/>
  <c r="PQL241" i="47"/>
  <c r="PQM241" i="47"/>
  <c r="PQN241" i="47"/>
  <c r="PQO241" i="47"/>
  <c r="PQP241" i="47"/>
  <c r="PQQ241" i="47"/>
  <c r="PQR241" i="47"/>
  <c r="PQS241" i="47"/>
  <c r="PQT241" i="47"/>
  <c r="PQU241" i="47"/>
  <c r="PQV241" i="47"/>
  <c r="PQW241" i="47"/>
  <c r="PQX241" i="47"/>
  <c r="PQY241" i="47"/>
  <c r="PQZ241" i="47"/>
  <c r="PRA241" i="47"/>
  <c r="PRB241" i="47"/>
  <c r="PRC241" i="47"/>
  <c r="PRD241" i="47"/>
  <c r="PRE241" i="47"/>
  <c r="PRF241" i="47"/>
  <c r="PRG241" i="47"/>
  <c r="PRH241" i="47"/>
  <c r="PRI241" i="47"/>
  <c r="PRJ241" i="47"/>
  <c r="PRK241" i="47"/>
  <c r="PRL241" i="47"/>
  <c r="PRM241" i="47"/>
  <c r="PRN241" i="47"/>
  <c r="PRO241" i="47"/>
  <c r="PRP241" i="47"/>
  <c r="PRQ241" i="47"/>
  <c r="PRR241" i="47"/>
  <c r="PRS241" i="47"/>
  <c r="PRT241" i="47"/>
  <c r="PRU241" i="47"/>
  <c r="PRV241" i="47"/>
  <c r="PRW241" i="47"/>
  <c r="PRX241" i="47"/>
  <c r="PRY241" i="47"/>
  <c r="PRZ241" i="47"/>
  <c r="PSA241" i="47"/>
  <c r="PSB241" i="47"/>
  <c r="PSC241" i="47"/>
  <c r="PSD241" i="47"/>
  <c r="PSE241" i="47"/>
  <c r="PSF241" i="47"/>
  <c r="PSG241" i="47"/>
  <c r="PSH241" i="47"/>
  <c r="PSI241" i="47"/>
  <c r="PSJ241" i="47"/>
  <c r="PSK241" i="47"/>
  <c r="PSL241" i="47"/>
  <c r="PSM241" i="47"/>
  <c r="PSN241" i="47"/>
  <c r="PSO241" i="47"/>
  <c r="PSP241" i="47"/>
  <c r="PSQ241" i="47"/>
  <c r="PSR241" i="47"/>
  <c r="PSS241" i="47"/>
  <c r="PST241" i="47"/>
  <c r="PSU241" i="47"/>
  <c r="PSV241" i="47"/>
  <c r="PSW241" i="47"/>
  <c r="PSX241" i="47"/>
  <c r="PSY241" i="47"/>
  <c r="PSZ241" i="47"/>
  <c r="PTA241" i="47"/>
  <c r="PTB241" i="47"/>
  <c r="PTC241" i="47"/>
  <c r="PTD241" i="47"/>
  <c r="PTE241" i="47"/>
  <c r="PTF241" i="47"/>
  <c r="PTG241" i="47"/>
  <c r="PTH241" i="47"/>
  <c r="PTI241" i="47"/>
  <c r="PTJ241" i="47"/>
  <c r="PTK241" i="47"/>
  <c r="PTL241" i="47"/>
  <c r="PTM241" i="47"/>
  <c r="PTN241" i="47"/>
  <c r="PTO241" i="47"/>
  <c r="PTP241" i="47"/>
  <c r="PTQ241" i="47"/>
  <c r="PTR241" i="47"/>
  <c r="PTS241" i="47"/>
  <c r="PTT241" i="47"/>
  <c r="PTU241" i="47"/>
  <c r="PTV241" i="47"/>
  <c r="PTW241" i="47"/>
  <c r="PTX241" i="47"/>
  <c r="PTY241" i="47"/>
  <c r="PTZ241" i="47"/>
  <c r="PUA241" i="47"/>
  <c r="PUB241" i="47"/>
  <c r="PUC241" i="47"/>
  <c r="PUD241" i="47"/>
  <c r="PUE241" i="47"/>
  <c r="PUF241" i="47"/>
  <c r="PUG241" i="47"/>
  <c r="PUH241" i="47"/>
  <c r="PUI241" i="47"/>
  <c r="PUJ241" i="47"/>
  <c r="PUK241" i="47"/>
  <c r="PUL241" i="47"/>
  <c r="PUM241" i="47"/>
  <c r="PUN241" i="47"/>
  <c r="PUO241" i="47"/>
  <c r="PUP241" i="47"/>
  <c r="PUQ241" i="47"/>
  <c r="PUR241" i="47"/>
  <c r="PUS241" i="47"/>
  <c r="PUT241" i="47"/>
  <c r="PUU241" i="47"/>
  <c r="PUV241" i="47"/>
  <c r="PUW241" i="47"/>
  <c r="PUX241" i="47"/>
  <c r="PUY241" i="47"/>
  <c r="PUZ241" i="47"/>
  <c r="PVA241" i="47"/>
  <c r="PVB241" i="47"/>
  <c r="PVC241" i="47"/>
  <c r="PVD241" i="47"/>
  <c r="PVE241" i="47"/>
  <c r="PVF241" i="47"/>
  <c r="PVG241" i="47"/>
  <c r="PVH241" i="47"/>
  <c r="PVI241" i="47"/>
  <c r="PVJ241" i="47"/>
  <c r="PVK241" i="47"/>
  <c r="PVL241" i="47"/>
  <c r="PVM241" i="47"/>
  <c r="PVN241" i="47"/>
  <c r="PVO241" i="47"/>
  <c r="PVP241" i="47"/>
  <c r="PVQ241" i="47"/>
  <c r="PVR241" i="47"/>
  <c r="PVS241" i="47"/>
  <c r="PVT241" i="47"/>
  <c r="PVU241" i="47"/>
  <c r="PVV241" i="47"/>
  <c r="PVW241" i="47"/>
  <c r="PVX241" i="47"/>
  <c r="PVY241" i="47"/>
  <c r="PVZ241" i="47"/>
  <c r="PWA241" i="47"/>
  <c r="PWB241" i="47"/>
  <c r="PWC241" i="47"/>
  <c r="PWD241" i="47"/>
  <c r="PWE241" i="47"/>
  <c r="PWF241" i="47"/>
  <c r="PWG241" i="47"/>
  <c r="PWH241" i="47"/>
  <c r="PWI241" i="47"/>
  <c r="PWJ241" i="47"/>
  <c r="PWK241" i="47"/>
  <c r="PWL241" i="47"/>
  <c r="PWM241" i="47"/>
  <c r="PWN241" i="47"/>
  <c r="PWO241" i="47"/>
  <c r="PWP241" i="47"/>
  <c r="PWQ241" i="47"/>
  <c r="PWR241" i="47"/>
  <c r="PWS241" i="47"/>
  <c r="PWT241" i="47"/>
  <c r="PWU241" i="47"/>
  <c r="PWV241" i="47"/>
  <c r="PWW241" i="47"/>
  <c r="PWX241" i="47"/>
  <c r="PWY241" i="47"/>
  <c r="PWZ241" i="47"/>
  <c r="PXA241" i="47"/>
  <c r="PXB241" i="47"/>
  <c r="PXC241" i="47"/>
  <c r="PXD241" i="47"/>
  <c r="PXE241" i="47"/>
  <c r="PXF241" i="47"/>
  <c r="PXG241" i="47"/>
  <c r="PXH241" i="47"/>
  <c r="PXI241" i="47"/>
  <c r="PXJ241" i="47"/>
  <c r="PXK241" i="47"/>
  <c r="PXL241" i="47"/>
  <c r="PXM241" i="47"/>
  <c r="PXN241" i="47"/>
  <c r="PXO241" i="47"/>
  <c r="PXP241" i="47"/>
  <c r="PXQ241" i="47"/>
  <c r="PXR241" i="47"/>
  <c r="PXS241" i="47"/>
  <c r="PXT241" i="47"/>
  <c r="PXU241" i="47"/>
  <c r="PXV241" i="47"/>
  <c r="PXW241" i="47"/>
  <c r="PXX241" i="47"/>
  <c r="PXY241" i="47"/>
  <c r="PXZ241" i="47"/>
  <c r="PYA241" i="47"/>
  <c r="PYB241" i="47"/>
  <c r="PYC241" i="47"/>
  <c r="PYD241" i="47"/>
  <c r="PYE241" i="47"/>
  <c r="PYF241" i="47"/>
  <c r="PYG241" i="47"/>
  <c r="PYH241" i="47"/>
  <c r="PYI241" i="47"/>
  <c r="PYJ241" i="47"/>
  <c r="PYK241" i="47"/>
  <c r="PYL241" i="47"/>
  <c r="PYM241" i="47"/>
  <c r="PYN241" i="47"/>
  <c r="PYO241" i="47"/>
  <c r="PYP241" i="47"/>
  <c r="PYQ241" i="47"/>
  <c r="PYR241" i="47"/>
  <c r="PYS241" i="47"/>
  <c r="PYT241" i="47"/>
  <c r="PYU241" i="47"/>
  <c r="PYV241" i="47"/>
  <c r="PYW241" i="47"/>
  <c r="PYX241" i="47"/>
  <c r="PYY241" i="47"/>
  <c r="PYZ241" i="47"/>
  <c r="PZA241" i="47"/>
  <c r="PZB241" i="47"/>
  <c r="PZC241" i="47"/>
  <c r="PZD241" i="47"/>
  <c r="PZE241" i="47"/>
  <c r="PZF241" i="47"/>
  <c r="PZG241" i="47"/>
  <c r="PZH241" i="47"/>
  <c r="PZI241" i="47"/>
  <c r="PZJ241" i="47"/>
  <c r="PZK241" i="47"/>
  <c r="PZL241" i="47"/>
  <c r="PZM241" i="47"/>
  <c r="PZN241" i="47"/>
  <c r="PZO241" i="47"/>
  <c r="PZP241" i="47"/>
  <c r="PZQ241" i="47"/>
  <c r="PZR241" i="47"/>
  <c r="PZS241" i="47"/>
  <c r="PZT241" i="47"/>
  <c r="PZU241" i="47"/>
  <c r="PZV241" i="47"/>
  <c r="PZW241" i="47"/>
  <c r="PZX241" i="47"/>
  <c r="PZY241" i="47"/>
  <c r="PZZ241" i="47"/>
  <c r="QAA241" i="47"/>
  <c r="QAB241" i="47"/>
  <c r="QAC241" i="47"/>
  <c r="QAD241" i="47"/>
  <c r="QAE241" i="47"/>
  <c r="QAF241" i="47"/>
  <c r="QAG241" i="47"/>
  <c r="QAH241" i="47"/>
  <c r="QAI241" i="47"/>
  <c r="QAJ241" i="47"/>
  <c r="QAK241" i="47"/>
  <c r="QAL241" i="47"/>
  <c r="QAM241" i="47"/>
  <c r="QAN241" i="47"/>
  <c r="QAO241" i="47"/>
  <c r="QAP241" i="47"/>
  <c r="QAQ241" i="47"/>
  <c r="QAR241" i="47"/>
  <c r="QAS241" i="47"/>
  <c r="QAT241" i="47"/>
  <c r="QAU241" i="47"/>
  <c r="QAV241" i="47"/>
  <c r="QAW241" i="47"/>
  <c r="QAX241" i="47"/>
  <c r="QAY241" i="47"/>
  <c r="QAZ241" i="47"/>
  <c r="QBA241" i="47"/>
  <c r="QBB241" i="47"/>
  <c r="QBC241" i="47"/>
  <c r="QBD241" i="47"/>
  <c r="QBE241" i="47"/>
  <c r="QBF241" i="47"/>
  <c r="QBG241" i="47"/>
  <c r="QBH241" i="47"/>
  <c r="QBI241" i="47"/>
  <c r="QBJ241" i="47"/>
  <c r="QBK241" i="47"/>
  <c r="QBL241" i="47"/>
  <c r="QBM241" i="47"/>
  <c r="QBN241" i="47"/>
  <c r="QBO241" i="47"/>
  <c r="QBP241" i="47"/>
  <c r="QBQ241" i="47"/>
  <c r="QBR241" i="47"/>
  <c r="QBS241" i="47"/>
  <c r="QBT241" i="47"/>
  <c r="QBU241" i="47"/>
  <c r="QBV241" i="47"/>
  <c r="QBW241" i="47"/>
  <c r="QBX241" i="47"/>
  <c r="QBY241" i="47"/>
  <c r="QBZ241" i="47"/>
  <c r="QCA241" i="47"/>
  <c r="QCB241" i="47"/>
  <c r="QCC241" i="47"/>
  <c r="QCD241" i="47"/>
  <c r="QCE241" i="47"/>
  <c r="QCF241" i="47"/>
  <c r="QCG241" i="47"/>
  <c r="QCH241" i="47"/>
  <c r="QCI241" i="47"/>
  <c r="QCJ241" i="47"/>
  <c r="QCK241" i="47"/>
  <c r="QCL241" i="47"/>
  <c r="QCM241" i="47"/>
  <c r="QCN241" i="47"/>
  <c r="QCO241" i="47"/>
  <c r="QCP241" i="47"/>
  <c r="QCQ241" i="47"/>
  <c r="QCR241" i="47"/>
  <c r="QCS241" i="47"/>
  <c r="QCT241" i="47"/>
  <c r="QCU241" i="47"/>
  <c r="QCV241" i="47"/>
  <c r="QCW241" i="47"/>
  <c r="QCX241" i="47"/>
  <c r="QCY241" i="47"/>
  <c r="QCZ241" i="47"/>
  <c r="QDA241" i="47"/>
  <c r="QDB241" i="47"/>
  <c r="QDC241" i="47"/>
  <c r="QDD241" i="47"/>
  <c r="QDE241" i="47"/>
  <c r="QDF241" i="47"/>
  <c r="QDG241" i="47"/>
  <c r="QDH241" i="47"/>
  <c r="QDI241" i="47"/>
  <c r="QDJ241" i="47"/>
  <c r="QDK241" i="47"/>
  <c r="QDL241" i="47"/>
  <c r="QDM241" i="47"/>
  <c r="QDN241" i="47"/>
  <c r="QDO241" i="47"/>
  <c r="QDP241" i="47"/>
  <c r="QDQ241" i="47"/>
  <c r="QDR241" i="47"/>
  <c r="QDS241" i="47"/>
  <c r="QDT241" i="47"/>
  <c r="QDU241" i="47"/>
  <c r="QDV241" i="47"/>
  <c r="QDW241" i="47"/>
  <c r="QDX241" i="47"/>
  <c r="QDY241" i="47"/>
  <c r="QDZ241" i="47"/>
  <c r="QEA241" i="47"/>
  <c r="QEB241" i="47"/>
  <c r="QEC241" i="47"/>
  <c r="QED241" i="47"/>
  <c r="QEE241" i="47"/>
  <c r="QEF241" i="47"/>
  <c r="QEG241" i="47"/>
  <c r="QEH241" i="47"/>
  <c r="QEI241" i="47"/>
  <c r="QEJ241" i="47"/>
  <c r="QEK241" i="47"/>
  <c r="QEL241" i="47"/>
  <c r="QEM241" i="47"/>
  <c r="QEN241" i="47"/>
  <c r="QEO241" i="47"/>
  <c r="QEP241" i="47"/>
  <c r="QEQ241" i="47"/>
  <c r="QER241" i="47"/>
  <c r="QES241" i="47"/>
  <c r="QET241" i="47"/>
  <c r="QEU241" i="47"/>
  <c r="QEV241" i="47"/>
  <c r="QEW241" i="47"/>
  <c r="QEX241" i="47"/>
  <c r="QEY241" i="47"/>
  <c r="QEZ241" i="47"/>
  <c r="QFA241" i="47"/>
  <c r="QFB241" i="47"/>
  <c r="QFC241" i="47"/>
  <c r="QFD241" i="47"/>
  <c r="QFE241" i="47"/>
  <c r="QFF241" i="47"/>
  <c r="QFG241" i="47"/>
  <c r="QFH241" i="47"/>
  <c r="QFI241" i="47"/>
  <c r="QFJ241" i="47"/>
  <c r="QFK241" i="47"/>
  <c r="QFL241" i="47"/>
  <c r="QFM241" i="47"/>
  <c r="QFN241" i="47"/>
  <c r="QFO241" i="47"/>
  <c r="QFP241" i="47"/>
  <c r="QFQ241" i="47"/>
  <c r="QFR241" i="47"/>
  <c r="QFS241" i="47"/>
  <c r="QFT241" i="47"/>
  <c r="QFU241" i="47"/>
  <c r="QFV241" i="47"/>
  <c r="QFW241" i="47"/>
  <c r="QFX241" i="47"/>
  <c r="QFY241" i="47"/>
  <c r="QFZ241" i="47"/>
  <c r="QGA241" i="47"/>
  <c r="QGB241" i="47"/>
  <c r="QGC241" i="47"/>
  <c r="QGD241" i="47"/>
  <c r="QGE241" i="47"/>
  <c r="QGF241" i="47"/>
  <c r="QGG241" i="47"/>
  <c r="QGH241" i="47"/>
  <c r="QGI241" i="47"/>
  <c r="QGJ241" i="47"/>
  <c r="QGK241" i="47"/>
  <c r="QGL241" i="47"/>
  <c r="QGM241" i="47"/>
  <c r="QGN241" i="47"/>
  <c r="QGO241" i="47"/>
  <c r="QGP241" i="47"/>
  <c r="QGQ241" i="47"/>
  <c r="QGR241" i="47"/>
  <c r="QGS241" i="47"/>
  <c r="QGT241" i="47"/>
  <c r="QGU241" i="47"/>
  <c r="QGV241" i="47"/>
  <c r="QGW241" i="47"/>
  <c r="QGX241" i="47"/>
  <c r="QGY241" i="47"/>
  <c r="QGZ241" i="47"/>
  <c r="QHA241" i="47"/>
  <c r="QHB241" i="47"/>
  <c r="QHC241" i="47"/>
  <c r="QHD241" i="47"/>
  <c r="QHE241" i="47"/>
  <c r="QHF241" i="47"/>
  <c r="QHG241" i="47"/>
  <c r="QHH241" i="47"/>
  <c r="QHI241" i="47"/>
  <c r="QHJ241" i="47"/>
  <c r="QHK241" i="47"/>
  <c r="QHL241" i="47"/>
  <c r="QHM241" i="47"/>
  <c r="QHN241" i="47"/>
  <c r="QHO241" i="47"/>
  <c r="QHP241" i="47"/>
  <c r="QHQ241" i="47"/>
  <c r="QHR241" i="47"/>
  <c r="QHS241" i="47"/>
  <c r="QHT241" i="47"/>
  <c r="QHU241" i="47"/>
  <c r="QHV241" i="47"/>
  <c r="QHW241" i="47"/>
  <c r="QHX241" i="47"/>
  <c r="QHY241" i="47"/>
  <c r="QHZ241" i="47"/>
  <c r="QIA241" i="47"/>
  <c r="QIB241" i="47"/>
  <c r="QIC241" i="47"/>
  <c r="QID241" i="47"/>
  <c r="QIE241" i="47"/>
  <c r="QIF241" i="47"/>
  <c r="QIG241" i="47"/>
  <c r="QIH241" i="47"/>
  <c r="QII241" i="47"/>
  <c r="QIJ241" i="47"/>
  <c r="QIK241" i="47"/>
  <c r="QIL241" i="47"/>
  <c r="QIM241" i="47"/>
  <c r="QIN241" i="47"/>
  <c r="QIO241" i="47"/>
  <c r="QIP241" i="47"/>
  <c r="QIQ241" i="47"/>
  <c r="QIR241" i="47"/>
  <c r="QIS241" i="47"/>
  <c r="QIT241" i="47"/>
  <c r="QIU241" i="47"/>
  <c r="QIV241" i="47"/>
  <c r="QIW241" i="47"/>
  <c r="QIX241" i="47"/>
  <c r="QIY241" i="47"/>
  <c r="QIZ241" i="47"/>
  <c r="QJA241" i="47"/>
  <c r="QJB241" i="47"/>
  <c r="QJC241" i="47"/>
  <c r="QJD241" i="47"/>
  <c r="QJE241" i="47"/>
  <c r="QJF241" i="47"/>
  <c r="QJG241" i="47"/>
  <c r="QJH241" i="47"/>
  <c r="QJI241" i="47"/>
  <c r="QJJ241" i="47"/>
  <c r="QJK241" i="47"/>
  <c r="QJL241" i="47"/>
  <c r="QJM241" i="47"/>
  <c r="QJN241" i="47"/>
  <c r="QJO241" i="47"/>
  <c r="QJP241" i="47"/>
  <c r="QJQ241" i="47"/>
  <c r="QJR241" i="47"/>
  <c r="QJS241" i="47"/>
  <c r="QJT241" i="47"/>
  <c r="QJU241" i="47"/>
  <c r="QJV241" i="47"/>
  <c r="QJW241" i="47"/>
  <c r="QJX241" i="47"/>
  <c r="QJY241" i="47"/>
  <c r="QJZ241" i="47"/>
  <c r="QKA241" i="47"/>
  <c r="QKB241" i="47"/>
  <c r="QKC241" i="47"/>
  <c r="QKD241" i="47"/>
  <c r="QKE241" i="47"/>
  <c r="QKF241" i="47"/>
  <c r="QKG241" i="47"/>
  <c r="QKH241" i="47"/>
  <c r="QKI241" i="47"/>
  <c r="QKJ241" i="47"/>
  <c r="QKK241" i="47"/>
  <c r="QKL241" i="47"/>
  <c r="QKM241" i="47"/>
  <c r="QKN241" i="47"/>
  <c r="QKO241" i="47"/>
  <c r="QKP241" i="47"/>
  <c r="QKQ241" i="47"/>
  <c r="QKR241" i="47"/>
  <c r="QKS241" i="47"/>
  <c r="QKT241" i="47"/>
  <c r="QKU241" i="47"/>
  <c r="QKV241" i="47"/>
  <c r="QKW241" i="47"/>
  <c r="QKX241" i="47"/>
  <c r="QKY241" i="47"/>
  <c r="QKZ241" i="47"/>
  <c r="QLA241" i="47"/>
  <c r="QLB241" i="47"/>
  <c r="QLC241" i="47"/>
  <c r="QLD241" i="47"/>
  <c r="QLE241" i="47"/>
  <c r="QLF241" i="47"/>
  <c r="QLG241" i="47"/>
  <c r="QLH241" i="47"/>
  <c r="QLI241" i="47"/>
  <c r="QLJ241" i="47"/>
  <c r="QLK241" i="47"/>
  <c r="QLL241" i="47"/>
  <c r="QLM241" i="47"/>
  <c r="QLN241" i="47"/>
  <c r="QLO241" i="47"/>
  <c r="QLP241" i="47"/>
  <c r="QLQ241" i="47"/>
  <c r="QLR241" i="47"/>
  <c r="QLS241" i="47"/>
  <c r="QLT241" i="47"/>
  <c r="QLU241" i="47"/>
  <c r="QLV241" i="47"/>
  <c r="QLW241" i="47"/>
  <c r="QLX241" i="47"/>
  <c r="QLY241" i="47"/>
  <c r="QLZ241" i="47"/>
  <c r="QMA241" i="47"/>
  <c r="QMB241" i="47"/>
  <c r="QMC241" i="47"/>
  <c r="QMD241" i="47"/>
  <c r="QME241" i="47"/>
  <c r="QMF241" i="47"/>
  <c r="QMG241" i="47"/>
  <c r="QMH241" i="47"/>
  <c r="QMI241" i="47"/>
  <c r="QMJ241" i="47"/>
  <c r="QMK241" i="47"/>
  <c r="QML241" i="47"/>
  <c r="QMM241" i="47"/>
  <c r="QMN241" i="47"/>
  <c r="QMO241" i="47"/>
  <c r="QMP241" i="47"/>
  <c r="QMQ241" i="47"/>
  <c r="QMR241" i="47"/>
  <c r="QMS241" i="47"/>
  <c r="QMT241" i="47"/>
  <c r="QMU241" i="47"/>
  <c r="QMV241" i="47"/>
  <c r="QMW241" i="47"/>
  <c r="QMX241" i="47"/>
  <c r="QMY241" i="47"/>
  <c r="QMZ241" i="47"/>
  <c r="QNA241" i="47"/>
  <c r="QNB241" i="47"/>
  <c r="QNC241" i="47"/>
  <c r="QND241" i="47"/>
  <c r="QNE241" i="47"/>
  <c r="QNF241" i="47"/>
  <c r="QNG241" i="47"/>
  <c r="QNH241" i="47"/>
  <c r="QNI241" i="47"/>
  <c r="QNJ241" i="47"/>
  <c r="QNK241" i="47"/>
  <c r="QNL241" i="47"/>
  <c r="QNM241" i="47"/>
  <c r="QNN241" i="47"/>
  <c r="QNO241" i="47"/>
  <c r="QNP241" i="47"/>
  <c r="QNQ241" i="47"/>
  <c r="QNR241" i="47"/>
  <c r="QNS241" i="47"/>
  <c r="QNT241" i="47"/>
  <c r="QNU241" i="47"/>
  <c r="QNV241" i="47"/>
  <c r="QNW241" i="47"/>
  <c r="QNX241" i="47"/>
  <c r="QNY241" i="47"/>
  <c r="QNZ241" i="47"/>
  <c r="QOA241" i="47"/>
  <c r="QOB241" i="47"/>
  <c r="QOC241" i="47"/>
  <c r="QOD241" i="47"/>
  <c r="QOE241" i="47"/>
  <c r="QOF241" i="47"/>
  <c r="QOG241" i="47"/>
  <c r="QOH241" i="47"/>
  <c r="QOI241" i="47"/>
  <c r="QOJ241" i="47"/>
  <c r="QOK241" i="47"/>
  <c r="QOL241" i="47"/>
  <c r="QOM241" i="47"/>
  <c r="QON241" i="47"/>
  <c r="QOO241" i="47"/>
  <c r="QOP241" i="47"/>
  <c r="QOQ241" i="47"/>
  <c r="QOR241" i="47"/>
  <c r="QOS241" i="47"/>
  <c r="QOT241" i="47"/>
  <c r="QOU241" i="47"/>
  <c r="QOV241" i="47"/>
  <c r="QOW241" i="47"/>
  <c r="QOX241" i="47"/>
  <c r="QOY241" i="47"/>
  <c r="QOZ241" i="47"/>
  <c r="QPA241" i="47"/>
  <c r="QPB241" i="47"/>
  <c r="QPC241" i="47"/>
  <c r="QPD241" i="47"/>
  <c r="QPE241" i="47"/>
  <c r="QPF241" i="47"/>
  <c r="QPG241" i="47"/>
  <c r="QPH241" i="47"/>
  <c r="QPI241" i="47"/>
  <c r="QPJ241" i="47"/>
  <c r="QPK241" i="47"/>
  <c r="QPL241" i="47"/>
  <c r="QPM241" i="47"/>
  <c r="QPN241" i="47"/>
  <c r="QPO241" i="47"/>
  <c r="QPP241" i="47"/>
  <c r="QPQ241" i="47"/>
  <c r="QPR241" i="47"/>
  <c r="QPS241" i="47"/>
  <c r="QPT241" i="47"/>
  <c r="QPU241" i="47"/>
  <c r="QPV241" i="47"/>
  <c r="QPW241" i="47"/>
  <c r="QPX241" i="47"/>
  <c r="QPY241" i="47"/>
  <c r="QPZ241" i="47"/>
  <c r="QQA241" i="47"/>
  <c r="QQB241" i="47"/>
  <c r="QQC241" i="47"/>
  <c r="QQD241" i="47"/>
  <c r="QQE241" i="47"/>
  <c r="QQF241" i="47"/>
  <c r="QQG241" i="47"/>
  <c r="QQH241" i="47"/>
  <c r="QQI241" i="47"/>
  <c r="QQJ241" i="47"/>
  <c r="QQK241" i="47"/>
  <c r="QQL241" i="47"/>
  <c r="QQM241" i="47"/>
  <c r="QQN241" i="47"/>
  <c r="QQO241" i="47"/>
  <c r="QQP241" i="47"/>
  <c r="QQQ241" i="47"/>
  <c r="QQR241" i="47"/>
  <c r="QQS241" i="47"/>
  <c r="QQT241" i="47"/>
  <c r="QQU241" i="47"/>
  <c r="QQV241" i="47"/>
  <c r="QQW241" i="47"/>
  <c r="QQX241" i="47"/>
  <c r="QQY241" i="47"/>
  <c r="QQZ241" i="47"/>
  <c r="QRA241" i="47"/>
  <c r="QRB241" i="47"/>
  <c r="QRC241" i="47"/>
  <c r="QRD241" i="47"/>
  <c r="QRE241" i="47"/>
  <c r="QRF241" i="47"/>
  <c r="QRG241" i="47"/>
  <c r="QRH241" i="47"/>
  <c r="QRI241" i="47"/>
  <c r="QRJ241" i="47"/>
  <c r="QRK241" i="47"/>
  <c r="QRL241" i="47"/>
  <c r="QRM241" i="47"/>
  <c r="QRN241" i="47"/>
  <c r="QRO241" i="47"/>
  <c r="QRP241" i="47"/>
  <c r="QRQ241" i="47"/>
  <c r="QRR241" i="47"/>
  <c r="QRS241" i="47"/>
  <c r="QRT241" i="47"/>
  <c r="QRU241" i="47"/>
  <c r="QRV241" i="47"/>
  <c r="QRW241" i="47"/>
  <c r="QRX241" i="47"/>
  <c r="QRY241" i="47"/>
  <c r="QRZ241" i="47"/>
  <c r="QSA241" i="47"/>
  <c r="QSB241" i="47"/>
  <c r="QSC241" i="47"/>
  <c r="QSD241" i="47"/>
  <c r="QSE241" i="47"/>
  <c r="QSF241" i="47"/>
  <c r="QSG241" i="47"/>
  <c r="QSH241" i="47"/>
  <c r="QSI241" i="47"/>
  <c r="QSJ241" i="47"/>
  <c r="QSK241" i="47"/>
  <c r="QSL241" i="47"/>
  <c r="QSM241" i="47"/>
  <c r="QSN241" i="47"/>
  <c r="QSO241" i="47"/>
  <c r="QSP241" i="47"/>
  <c r="QSQ241" i="47"/>
  <c r="QSR241" i="47"/>
  <c r="QSS241" i="47"/>
  <c r="QST241" i="47"/>
  <c r="QSU241" i="47"/>
  <c r="QSV241" i="47"/>
  <c r="QSW241" i="47"/>
  <c r="QSX241" i="47"/>
  <c r="QSY241" i="47"/>
  <c r="QSZ241" i="47"/>
  <c r="QTA241" i="47"/>
  <c r="QTB241" i="47"/>
  <c r="QTC241" i="47"/>
  <c r="QTD241" i="47"/>
  <c r="QTE241" i="47"/>
  <c r="QTF241" i="47"/>
  <c r="QTG241" i="47"/>
  <c r="QTH241" i="47"/>
  <c r="QTI241" i="47"/>
  <c r="QTJ241" i="47"/>
  <c r="QTK241" i="47"/>
  <c r="QTL241" i="47"/>
  <c r="QTM241" i="47"/>
  <c r="QTN241" i="47"/>
  <c r="QTO241" i="47"/>
  <c r="QTP241" i="47"/>
  <c r="QTQ241" i="47"/>
  <c r="QTR241" i="47"/>
  <c r="QTS241" i="47"/>
  <c r="QTT241" i="47"/>
  <c r="QTU241" i="47"/>
  <c r="QTV241" i="47"/>
  <c r="QTW241" i="47"/>
  <c r="QTX241" i="47"/>
  <c r="QTY241" i="47"/>
  <c r="QTZ241" i="47"/>
  <c r="QUA241" i="47"/>
  <c r="QUB241" i="47"/>
  <c r="QUC241" i="47"/>
  <c r="QUD241" i="47"/>
  <c r="QUE241" i="47"/>
  <c r="QUF241" i="47"/>
  <c r="QUG241" i="47"/>
  <c r="QUH241" i="47"/>
  <c r="QUI241" i="47"/>
  <c r="QUJ241" i="47"/>
  <c r="QUK241" i="47"/>
  <c r="QUL241" i="47"/>
  <c r="QUM241" i="47"/>
  <c r="QUN241" i="47"/>
  <c r="QUO241" i="47"/>
  <c r="QUP241" i="47"/>
  <c r="QUQ241" i="47"/>
  <c r="QUR241" i="47"/>
  <c r="QUS241" i="47"/>
  <c r="QUT241" i="47"/>
  <c r="QUU241" i="47"/>
  <c r="QUV241" i="47"/>
  <c r="QUW241" i="47"/>
  <c r="QUX241" i="47"/>
  <c r="QUY241" i="47"/>
  <c r="QUZ241" i="47"/>
  <c r="QVA241" i="47"/>
  <c r="QVB241" i="47"/>
  <c r="QVC241" i="47"/>
  <c r="QVD241" i="47"/>
  <c r="QVE241" i="47"/>
  <c r="QVF241" i="47"/>
  <c r="QVG241" i="47"/>
  <c r="QVH241" i="47"/>
  <c r="QVI241" i="47"/>
  <c r="QVJ241" i="47"/>
  <c r="QVK241" i="47"/>
  <c r="QVL241" i="47"/>
  <c r="QVM241" i="47"/>
  <c r="QVN241" i="47"/>
  <c r="QVO241" i="47"/>
  <c r="QVP241" i="47"/>
  <c r="QVQ241" i="47"/>
  <c r="QVR241" i="47"/>
  <c r="QVS241" i="47"/>
  <c r="QVT241" i="47"/>
  <c r="QVU241" i="47"/>
  <c r="QVV241" i="47"/>
  <c r="QVW241" i="47"/>
  <c r="QVX241" i="47"/>
  <c r="QVY241" i="47"/>
  <c r="QVZ241" i="47"/>
  <c r="QWA241" i="47"/>
  <c r="QWB241" i="47"/>
  <c r="QWC241" i="47"/>
  <c r="QWD241" i="47"/>
  <c r="QWE241" i="47"/>
  <c r="QWF241" i="47"/>
  <c r="QWG241" i="47"/>
  <c r="QWH241" i="47"/>
  <c r="QWI241" i="47"/>
  <c r="QWJ241" i="47"/>
  <c r="QWK241" i="47"/>
  <c r="QWL241" i="47"/>
  <c r="QWM241" i="47"/>
  <c r="QWN241" i="47"/>
  <c r="QWO241" i="47"/>
  <c r="QWP241" i="47"/>
  <c r="QWQ241" i="47"/>
  <c r="QWR241" i="47"/>
  <c r="QWS241" i="47"/>
  <c r="QWT241" i="47"/>
  <c r="QWU241" i="47"/>
  <c r="QWV241" i="47"/>
  <c r="QWW241" i="47"/>
  <c r="QWX241" i="47"/>
  <c r="QWY241" i="47"/>
  <c r="QWZ241" i="47"/>
  <c r="QXA241" i="47"/>
  <c r="QXB241" i="47"/>
  <c r="QXC241" i="47"/>
  <c r="QXD241" i="47"/>
  <c r="QXE241" i="47"/>
  <c r="QXF241" i="47"/>
  <c r="QXG241" i="47"/>
  <c r="QXH241" i="47"/>
  <c r="QXI241" i="47"/>
  <c r="QXJ241" i="47"/>
  <c r="QXK241" i="47"/>
  <c r="QXL241" i="47"/>
  <c r="QXM241" i="47"/>
  <c r="QXN241" i="47"/>
  <c r="QXO241" i="47"/>
  <c r="QXP241" i="47"/>
  <c r="QXQ241" i="47"/>
  <c r="QXR241" i="47"/>
  <c r="QXS241" i="47"/>
  <c r="QXT241" i="47"/>
  <c r="QXU241" i="47"/>
  <c r="QXV241" i="47"/>
  <c r="QXW241" i="47"/>
  <c r="QXX241" i="47"/>
  <c r="QXY241" i="47"/>
  <c r="QXZ241" i="47"/>
  <c r="QYA241" i="47"/>
  <c r="QYB241" i="47"/>
  <c r="QYC241" i="47"/>
  <c r="QYD241" i="47"/>
  <c r="QYE241" i="47"/>
  <c r="QYF241" i="47"/>
  <c r="QYG241" i="47"/>
  <c r="QYH241" i="47"/>
  <c r="QYI241" i="47"/>
  <c r="QYJ241" i="47"/>
  <c r="QYK241" i="47"/>
  <c r="QYL241" i="47"/>
  <c r="QYM241" i="47"/>
  <c r="QYN241" i="47"/>
  <c r="QYO241" i="47"/>
  <c r="QYP241" i="47"/>
  <c r="QYQ241" i="47"/>
  <c r="QYR241" i="47"/>
  <c r="QYS241" i="47"/>
  <c r="QYT241" i="47"/>
  <c r="QYU241" i="47"/>
  <c r="QYV241" i="47"/>
  <c r="QYW241" i="47"/>
  <c r="QYX241" i="47"/>
  <c r="QYY241" i="47"/>
  <c r="QYZ241" i="47"/>
  <c r="QZA241" i="47"/>
  <c r="QZB241" i="47"/>
  <c r="QZC241" i="47"/>
  <c r="QZD241" i="47"/>
  <c r="QZE241" i="47"/>
  <c r="QZF241" i="47"/>
  <c r="QZG241" i="47"/>
  <c r="QZH241" i="47"/>
  <c r="QZI241" i="47"/>
  <c r="QZJ241" i="47"/>
  <c r="QZK241" i="47"/>
  <c r="QZL241" i="47"/>
  <c r="QZM241" i="47"/>
  <c r="QZN241" i="47"/>
  <c r="QZO241" i="47"/>
  <c r="QZP241" i="47"/>
  <c r="QZQ241" i="47"/>
  <c r="QZR241" i="47"/>
  <c r="QZS241" i="47"/>
  <c r="QZT241" i="47"/>
  <c r="QZU241" i="47"/>
  <c r="QZV241" i="47"/>
  <c r="QZW241" i="47"/>
  <c r="QZX241" i="47"/>
  <c r="QZY241" i="47"/>
  <c r="QZZ241" i="47"/>
  <c r="RAA241" i="47"/>
  <c r="RAB241" i="47"/>
  <c r="RAC241" i="47"/>
  <c r="RAD241" i="47"/>
  <c r="RAE241" i="47"/>
  <c r="RAF241" i="47"/>
  <c r="RAG241" i="47"/>
  <c r="RAH241" i="47"/>
  <c r="RAI241" i="47"/>
  <c r="RAJ241" i="47"/>
  <c r="RAK241" i="47"/>
  <c r="RAL241" i="47"/>
  <c r="RAM241" i="47"/>
  <c r="RAN241" i="47"/>
  <c r="RAO241" i="47"/>
  <c r="RAP241" i="47"/>
  <c r="RAQ241" i="47"/>
  <c r="RAR241" i="47"/>
  <c r="RAS241" i="47"/>
  <c r="RAT241" i="47"/>
  <c r="RAU241" i="47"/>
  <c r="RAV241" i="47"/>
  <c r="RAW241" i="47"/>
  <c r="RAX241" i="47"/>
  <c r="RAY241" i="47"/>
  <c r="RAZ241" i="47"/>
  <c r="RBA241" i="47"/>
  <c r="RBB241" i="47"/>
  <c r="RBC241" i="47"/>
  <c r="RBD241" i="47"/>
  <c r="RBE241" i="47"/>
  <c r="RBF241" i="47"/>
  <c r="RBG241" i="47"/>
  <c r="RBH241" i="47"/>
  <c r="RBI241" i="47"/>
  <c r="RBJ241" i="47"/>
  <c r="RBK241" i="47"/>
  <c r="RBL241" i="47"/>
  <c r="RBM241" i="47"/>
  <c r="RBN241" i="47"/>
  <c r="RBO241" i="47"/>
  <c r="RBP241" i="47"/>
  <c r="RBQ241" i="47"/>
  <c r="RBR241" i="47"/>
  <c r="RBS241" i="47"/>
  <c r="RBT241" i="47"/>
  <c r="RBU241" i="47"/>
  <c r="RBV241" i="47"/>
  <c r="RBW241" i="47"/>
  <c r="RBX241" i="47"/>
  <c r="RBY241" i="47"/>
  <c r="RBZ241" i="47"/>
  <c r="RCA241" i="47"/>
  <c r="RCB241" i="47"/>
  <c r="RCC241" i="47"/>
  <c r="RCD241" i="47"/>
  <c r="RCE241" i="47"/>
  <c r="RCF241" i="47"/>
  <c r="RCG241" i="47"/>
  <c r="RCH241" i="47"/>
  <c r="RCI241" i="47"/>
  <c r="RCJ241" i="47"/>
  <c r="RCK241" i="47"/>
  <c r="RCL241" i="47"/>
  <c r="RCM241" i="47"/>
  <c r="RCN241" i="47"/>
  <c r="RCO241" i="47"/>
  <c r="RCP241" i="47"/>
  <c r="RCQ241" i="47"/>
  <c r="RCR241" i="47"/>
  <c r="RCS241" i="47"/>
  <c r="RCT241" i="47"/>
  <c r="RCU241" i="47"/>
  <c r="RCV241" i="47"/>
  <c r="RCW241" i="47"/>
  <c r="RCX241" i="47"/>
  <c r="RCY241" i="47"/>
  <c r="RCZ241" i="47"/>
  <c r="RDA241" i="47"/>
  <c r="RDB241" i="47"/>
  <c r="RDC241" i="47"/>
  <c r="RDD241" i="47"/>
  <c r="RDE241" i="47"/>
  <c r="RDF241" i="47"/>
  <c r="RDG241" i="47"/>
  <c r="RDH241" i="47"/>
  <c r="RDI241" i="47"/>
  <c r="RDJ241" i="47"/>
  <c r="RDK241" i="47"/>
  <c r="RDL241" i="47"/>
  <c r="RDM241" i="47"/>
  <c r="RDN241" i="47"/>
  <c r="RDO241" i="47"/>
  <c r="RDP241" i="47"/>
  <c r="RDQ241" i="47"/>
  <c r="RDR241" i="47"/>
  <c r="RDS241" i="47"/>
  <c r="RDT241" i="47"/>
  <c r="RDU241" i="47"/>
  <c r="RDV241" i="47"/>
  <c r="RDW241" i="47"/>
  <c r="RDX241" i="47"/>
  <c r="RDY241" i="47"/>
  <c r="RDZ241" i="47"/>
  <c r="REA241" i="47"/>
  <c r="REB241" i="47"/>
  <c r="REC241" i="47"/>
  <c r="RED241" i="47"/>
  <c r="REE241" i="47"/>
  <c r="REF241" i="47"/>
  <c r="REG241" i="47"/>
  <c r="REH241" i="47"/>
  <c r="REI241" i="47"/>
  <c r="REJ241" i="47"/>
  <c r="REK241" i="47"/>
  <c r="REL241" i="47"/>
  <c r="REM241" i="47"/>
  <c r="REN241" i="47"/>
  <c r="REO241" i="47"/>
  <c r="REP241" i="47"/>
  <c r="REQ241" i="47"/>
  <c r="RER241" i="47"/>
  <c r="RES241" i="47"/>
  <c r="RET241" i="47"/>
  <c r="REU241" i="47"/>
  <c r="REV241" i="47"/>
  <c r="REW241" i="47"/>
  <c r="REX241" i="47"/>
  <c r="REY241" i="47"/>
  <c r="REZ241" i="47"/>
  <c r="RFA241" i="47"/>
  <c r="RFB241" i="47"/>
  <c r="RFC241" i="47"/>
  <c r="RFD241" i="47"/>
  <c r="RFE241" i="47"/>
  <c r="RFF241" i="47"/>
  <c r="RFG241" i="47"/>
  <c r="RFH241" i="47"/>
  <c r="RFI241" i="47"/>
  <c r="RFJ241" i="47"/>
  <c r="RFK241" i="47"/>
  <c r="RFL241" i="47"/>
  <c r="RFM241" i="47"/>
  <c r="RFN241" i="47"/>
  <c r="RFO241" i="47"/>
  <c r="RFP241" i="47"/>
  <c r="RFQ241" i="47"/>
  <c r="RFR241" i="47"/>
  <c r="RFS241" i="47"/>
  <c r="RFT241" i="47"/>
  <c r="RFU241" i="47"/>
  <c r="RFV241" i="47"/>
  <c r="RFW241" i="47"/>
  <c r="RFX241" i="47"/>
  <c r="RFY241" i="47"/>
  <c r="RFZ241" i="47"/>
  <c r="RGA241" i="47"/>
  <c r="RGB241" i="47"/>
  <c r="RGC241" i="47"/>
  <c r="RGD241" i="47"/>
  <c r="RGE241" i="47"/>
  <c r="RGF241" i="47"/>
  <c r="RGG241" i="47"/>
  <c r="RGH241" i="47"/>
  <c r="RGI241" i="47"/>
  <c r="RGJ241" i="47"/>
  <c r="RGK241" i="47"/>
  <c r="RGL241" i="47"/>
  <c r="RGM241" i="47"/>
  <c r="RGN241" i="47"/>
  <c r="RGO241" i="47"/>
  <c r="RGP241" i="47"/>
  <c r="RGQ241" i="47"/>
  <c r="RGR241" i="47"/>
  <c r="RGS241" i="47"/>
  <c r="RGT241" i="47"/>
  <c r="RGU241" i="47"/>
  <c r="RGV241" i="47"/>
  <c r="RGW241" i="47"/>
  <c r="RGX241" i="47"/>
  <c r="RGY241" i="47"/>
  <c r="RGZ241" i="47"/>
  <c r="RHA241" i="47"/>
  <c r="RHB241" i="47"/>
  <c r="RHC241" i="47"/>
  <c r="RHD241" i="47"/>
  <c r="RHE241" i="47"/>
  <c r="RHF241" i="47"/>
  <c r="RHG241" i="47"/>
  <c r="RHH241" i="47"/>
  <c r="RHI241" i="47"/>
  <c r="RHJ241" i="47"/>
  <c r="RHK241" i="47"/>
  <c r="RHL241" i="47"/>
  <c r="RHM241" i="47"/>
  <c r="RHN241" i="47"/>
  <c r="RHO241" i="47"/>
  <c r="RHP241" i="47"/>
  <c r="RHQ241" i="47"/>
  <c r="RHR241" i="47"/>
  <c r="RHS241" i="47"/>
  <c r="RHT241" i="47"/>
  <c r="RHU241" i="47"/>
  <c r="RHV241" i="47"/>
  <c r="RHW241" i="47"/>
  <c r="RHX241" i="47"/>
  <c r="RHY241" i="47"/>
  <c r="RHZ241" i="47"/>
  <c r="RIA241" i="47"/>
  <c r="RIB241" i="47"/>
  <c r="RIC241" i="47"/>
  <c r="RID241" i="47"/>
  <c r="RIE241" i="47"/>
  <c r="RIF241" i="47"/>
  <c r="RIG241" i="47"/>
  <c r="RIH241" i="47"/>
  <c r="RII241" i="47"/>
  <c r="RIJ241" i="47"/>
  <c r="RIK241" i="47"/>
  <c r="RIL241" i="47"/>
  <c r="RIM241" i="47"/>
  <c r="RIN241" i="47"/>
  <c r="RIO241" i="47"/>
  <c r="RIP241" i="47"/>
  <c r="RIQ241" i="47"/>
  <c r="RIR241" i="47"/>
  <c r="RIS241" i="47"/>
  <c r="RIT241" i="47"/>
  <c r="RIU241" i="47"/>
  <c r="RIV241" i="47"/>
  <c r="RIW241" i="47"/>
  <c r="RIX241" i="47"/>
  <c r="RIY241" i="47"/>
  <c r="RIZ241" i="47"/>
  <c r="RJA241" i="47"/>
  <c r="RJB241" i="47"/>
  <c r="RJC241" i="47"/>
  <c r="RJD241" i="47"/>
  <c r="RJE241" i="47"/>
  <c r="RJF241" i="47"/>
  <c r="RJG241" i="47"/>
  <c r="RJH241" i="47"/>
  <c r="RJI241" i="47"/>
  <c r="RJJ241" i="47"/>
  <c r="RJK241" i="47"/>
  <c r="RJL241" i="47"/>
  <c r="RJM241" i="47"/>
  <c r="RJN241" i="47"/>
  <c r="RJO241" i="47"/>
  <c r="RJP241" i="47"/>
  <c r="RJQ241" i="47"/>
  <c r="RJR241" i="47"/>
  <c r="RJS241" i="47"/>
  <c r="RJT241" i="47"/>
  <c r="RJU241" i="47"/>
  <c r="RJV241" i="47"/>
  <c r="RJW241" i="47"/>
  <c r="RJX241" i="47"/>
  <c r="RJY241" i="47"/>
  <c r="RJZ241" i="47"/>
  <c r="RKA241" i="47"/>
  <c r="RKB241" i="47"/>
  <c r="RKC241" i="47"/>
  <c r="RKD241" i="47"/>
  <c r="RKE241" i="47"/>
  <c r="RKF241" i="47"/>
  <c r="RKG241" i="47"/>
  <c r="RKH241" i="47"/>
  <c r="RKI241" i="47"/>
  <c r="RKJ241" i="47"/>
  <c r="RKK241" i="47"/>
  <c r="RKL241" i="47"/>
  <c r="RKM241" i="47"/>
  <c r="RKN241" i="47"/>
  <c r="RKO241" i="47"/>
  <c r="RKP241" i="47"/>
  <c r="RKQ241" i="47"/>
  <c r="RKR241" i="47"/>
  <c r="RKS241" i="47"/>
  <c r="RKT241" i="47"/>
  <c r="RKU241" i="47"/>
  <c r="RKV241" i="47"/>
  <c r="RKW241" i="47"/>
  <c r="RKX241" i="47"/>
  <c r="RKY241" i="47"/>
  <c r="RKZ241" i="47"/>
  <c r="RLA241" i="47"/>
  <c r="RLB241" i="47"/>
  <c r="RLC241" i="47"/>
  <c r="RLD241" i="47"/>
  <c r="RLE241" i="47"/>
  <c r="RLF241" i="47"/>
  <c r="RLG241" i="47"/>
  <c r="RLH241" i="47"/>
  <c r="RLI241" i="47"/>
  <c r="RLJ241" i="47"/>
  <c r="RLK241" i="47"/>
  <c r="RLL241" i="47"/>
  <c r="RLM241" i="47"/>
  <c r="RLN241" i="47"/>
  <c r="RLO241" i="47"/>
  <c r="RLP241" i="47"/>
  <c r="RLQ241" i="47"/>
  <c r="RLR241" i="47"/>
  <c r="RLS241" i="47"/>
  <c r="RLT241" i="47"/>
  <c r="RLU241" i="47"/>
  <c r="RLV241" i="47"/>
  <c r="RLW241" i="47"/>
  <c r="RLX241" i="47"/>
  <c r="RLY241" i="47"/>
  <c r="RLZ241" i="47"/>
  <c r="RMA241" i="47"/>
  <c r="RMB241" i="47"/>
  <c r="RMC241" i="47"/>
  <c r="RMD241" i="47"/>
  <c r="RME241" i="47"/>
  <c r="RMF241" i="47"/>
  <c r="RMG241" i="47"/>
  <c r="RMH241" i="47"/>
  <c r="RMI241" i="47"/>
  <c r="RMJ241" i="47"/>
  <c r="RMK241" i="47"/>
  <c r="RML241" i="47"/>
  <c r="RMM241" i="47"/>
  <c r="RMN241" i="47"/>
  <c r="RMO241" i="47"/>
  <c r="RMP241" i="47"/>
  <c r="RMQ241" i="47"/>
  <c r="RMR241" i="47"/>
  <c r="RMS241" i="47"/>
  <c r="RMT241" i="47"/>
  <c r="RMU241" i="47"/>
  <c r="RMV241" i="47"/>
  <c r="RMW241" i="47"/>
  <c r="RMX241" i="47"/>
  <c r="RMY241" i="47"/>
  <c r="RMZ241" i="47"/>
  <c r="RNA241" i="47"/>
  <c r="RNB241" i="47"/>
  <c r="RNC241" i="47"/>
  <c r="RND241" i="47"/>
  <c r="RNE241" i="47"/>
  <c r="RNF241" i="47"/>
  <c r="RNG241" i="47"/>
  <c r="RNH241" i="47"/>
  <c r="RNI241" i="47"/>
  <c r="RNJ241" i="47"/>
  <c r="RNK241" i="47"/>
  <c r="RNL241" i="47"/>
  <c r="RNM241" i="47"/>
  <c r="RNN241" i="47"/>
  <c r="RNO241" i="47"/>
  <c r="RNP241" i="47"/>
  <c r="RNQ241" i="47"/>
  <c r="RNR241" i="47"/>
  <c r="RNS241" i="47"/>
  <c r="RNT241" i="47"/>
  <c r="RNU241" i="47"/>
  <c r="RNV241" i="47"/>
  <c r="RNW241" i="47"/>
  <c r="RNX241" i="47"/>
  <c r="RNY241" i="47"/>
  <c r="RNZ241" i="47"/>
  <c r="ROA241" i="47"/>
  <c r="ROB241" i="47"/>
  <c r="ROC241" i="47"/>
  <c r="ROD241" i="47"/>
  <c r="ROE241" i="47"/>
  <c r="ROF241" i="47"/>
  <c r="ROG241" i="47"/>
  <c r="ROH241" i="47"/>
  <c r="ROI241" i="47"/>
  <c r="ROJ241" i="47"/>
  <c r="ROK241" i="47"/>
  <c r="ROL241" i="47"/>
  <c r="ROM241" i="47"/>
  <c r="RON241" i="47"/>
  <c r="ROO241" i="47"/>
  <c r="ROP241" i="47"/>
  <c r="ROQ241" i="47"/>
  <c r="ROR241" i="47"/>
  <c r="ROS241" i="47"/>
  <c r="ROT241" i="47"/>
  <c r="ROU241" i="47"/>
  <c r="ROV241" i="47"/>
  <c r="ROW241" i="47"/>
  <c r="ROX241" i="47"/>
  <c r="ROY241" i="47"/>
  <c r="ROZ241" i="47"/>
  <c r="RPA241" i="47"/>
  <c r="RPB241" i="47"/>
  <c r="RPC241" i="47"/>
  <c r="RPD241" i="47"/>
  <c r="RPE241" i="47"/>
  <c r="RPF241" i="47"/>
  <c r="RPG241" i="47"/>
  <c r="RPH241" i="47"/>
  <c r="RPI241" i="47"/>
  <c r="RPJ241" i="47"/>
  <c r="RPK241" i="47"/>
  <c r="RPL241" i="47"/>
  <c r="RPM241" i="47"/>
  <c r="RPN241" i="47"/>
  <c r="RPO241" i="47"/>
  <c r="RPP241" i="47"/>
  <c r="RPQ241" i="47"/>
  <c r="RPR241" i="47"/>
  <c r="RPS241" i="47"/>
  <c r="RPT241" i="47"/>
  <c r="RPU241" i="47"/>
  <c r="RPV241" i="47"/>
  <c r="RPW241" i="47"/>
  <c r="RPX241" i="47"/>
  <c r="RPY241" i="47"/>
  <c r="RPZ241" i="47"/>
  <c r="RQA241" i="47"/>
  <c r="RQB241" i="47"/>
  <c r="RQC241" i="47"/>
  <c r="RQD241" i="47"/>
  <c r="RQE241" i="47"/>
  <c r="RQF241" i="47"/>
  <c r="RQG241" i="47"/>
  <c r="RQH241" i="47"/>
  <c r="RQI241" i="47"/>
  <c r="RQJ241" i="47"/>
  <c r="RQK241" i="47"/>
  <c r="RQL241" i="47"/>
  <c r="RQM241" i="47"/>
  <c r="RQN241" i="47"/>
  <c r="RQO241" i="47"/>
  <c r="RQP241" i="47"/>
  <c r="RQQ241" i="47"/>
  <c r="RQR241" i="47"/>
  <c r="RQS241" i="47"/>
  <c r="RQT241" i="47"/>
  <c r="RQU241" i="47"/>
  <c r="RQV241" i="47"/>
  <c r="RQW241" i="47"/>
  <c r="RQX241" i="47"/>
  <c r="RQY241" i="47"/>
  <c r="RQZ241" i="47"/>
  <c r="RRA241" i="47"/>
  <c r="RRB241" i="47"/>
  <c r="RRC241" i="47"/>
  <c r="RRD241" i="47"/>
  <c r="RRE241" i="47"/>
  <c r="RRF241" i="47"/>
  <c r="RRG241" i="47"/>
  <c r="RRH241" i="47"/>
  <c r="RRI241" i="47"/>
  <c r="RRJ241" i="47"/>
  <c r="RRK241" i="47"/>
  <c r="RRL241" i="47"/>
  <c r="RRM241" i="47"/>
  <c r="RRN241" i="47"/>
  <c r="RRO241" i="47"/>
  <c r="RRP241" i="47"/>
  <c r="RRQ241" i="47"/>
  <c r="RRR241" i="47"/>
  <c r="RRS241" i="47"/>
  <c r="RRT241" i="47"/>
  <c r="RRU241" i="47"/>
  <c r="RRV241" i="47"/>
  <c r="RRW241" i="47"/>
  <c r="RRX241" i="47"/>
  <c r="RRY241" i="47"/>
  <c r="RRZ241" i="47"/>
  <c r="RSA241" i="47"/>
  <c r="RSB241" i="47"/>
  <c r="RSC241" i="47"/>
  <c r="RSD241" i="47"/>
  <c r="RSE241" i="47"/>
  <c r="RSF241" i="47"/>
  <c r="RSG241" i="47"/>
  <c r="RSH241" i="47"/>
  <c r="RSI241" i="47"/>
  <c r="RSJ241" i="47"/>
  <c r="RSK241" i="47"/>
  <c r="RSL241" i="47"/>
  <c r="RSM241" i="47"/>
  <c r="RSN241" i="47"/>
  <c r="RSO241" i="47"/>
  <c r="RSP241" i="47"/>
  <c r="RSQ241" i="47"/>
  <c r="RSR241" i="47"/>
  <c r="RSS241" i="47"/>
  <c r="RST241" i="47"/>
  <c r="RSU241" i="47"/>
  <c r="RSV241" i="47"/>
  <c r="RSW241" i="47"/>
  <c r="RSX241" i="47"/>
  <c r="RSY241" i="47"/>
  <c r="RSZ241" i="47"/>
  <c r="RTA241" i="47"/>
  <c r="RTB241" i="47"/>
  <c r="RTC241" i="47"/>
  <c r="RTD241" i="47"/>
  <c r="RTE241" i="47"/>
  <c r="RTF241" i="47"/>
  <c r="RTG241" i="47"/>
  <c r="RTH241" i="47"/>
  <c r="RTI241" i="47"/>
  <c r="RTJ241" i="47"/>
  <c r="RTK241" i="47"/>
  <c r="RTL241" i="47"/>
  <c r="RTM241" i="47"/>
  <c r="RTN241" i="47"/>
  <c r="RTO241" i="47"/>
  <c r="RTP241" i="47"/>
  <c r="RTQ241" i="47"/>
  <c r="RTR241" i="47"/>
  <c r="RTS241" i="47"/>
  <c r="RTT241" i="47"/>
  <c r="RTU241" i="47"/>
  <c r="RTV241" i="47"/>
  <c r="RTW241" i="47"/>
  <c r="RTX241" i="47"/>
  <c r="RTY241" i="47"/>
  <c r="RTZ241" i="47"/>
  <c r="RUA241" i="47"/>
  <c r="RUB241" i="47"/>
  <c r="RUC241" i="47"/>
  <c r="RUD241" i="47"/>
  <c r="RUE241" i="47"/>
  <c r="RUF241" i="47"/>
  <c r="RUG241" i="47"/>
  <c r="RUH241" i="47"/>
  <c r="RUI241" i="47"/>
  <c r="RUJ241" i="47"/>
  <c r="RUK241" i="47"/>
  <c r="RUL241" i="47"/>
  <c r="RUM241" i="47"/>
  <c r="RUN241" i="47"/>
  <c r="RUO241" i="47"/>
  <c r="RUP241" i="47"/>
  <c r="RUQ241" i="47"/>
  <c r="RUR241" i="47"/>
  <c r="RUS241" i="47"/>
  <c r="RUT241" i="47"/>
  <c r="RUU241" i="47"/>
  <c r="RUV241" i="47"/>
  <c r="RUW241" i="47"/>
  <c r="RUX241" i="47"/>
  <c r="RUY241" i="47"/>
  <c r="RUZ241" i="47"/>
  <c r="RVA241" i="47"/>
  <c r="RVB241" i="47"/>
  <c r="RVC241" i="47"/>
  <c r="RVD241" i="47"/>
  <c r="RVE241" i="47"/>
  <c r="RVF241" i="47"/>
  <c r="RVG241" i="47"/>
  <c r="RVH241" i="47"/>
  <c r="RVI241" i="47"/>
  <c r="RVJ241" i="47"/>
  <c r="RVK241" i="47"/>
  <c r="RVL241" i="47"/>
  <c r="RVM241" i="47"/>
  <c r="RVN241" i="47"/>
  <c r="RVO241" i="47"/>
  <c r="RVP241" i="47"/>
  <c r="RVQ241" i="47"/>
  <c r="RVR241" i="47"/>
  <c r="RVS241" i="47"/>
  <c r="RVT241" i="47"/>
  <c r="RVU241" i="47"/>
  <c r="RVV241" i="47"/>
  <c r="RVW241" i="47"/>
  <c r="RVX241" i="47"/>
  <c r="RVY241" i="47"/>
  <c r="RVZ241" i="47"/>
  <c r="RWA241" i="47"/>
  <c r="RWB241" i="47"/>
  <c r="RWC241" i="47"/>
  <c r="RWD241" i="47"/>
  <c r="RWE241" i="47"/>
  <c r="RWF241" i="47"/>
  <c r="RWG241" i="47"/>
  <c r="RWH241" i="47"/>
  <c r="RWI241" i="47"/>
  <c r="RWJ241" i="47"/>
  <c r="RWK241" i="47"/>
  <c r="RWL241" i="47"/>
  <c r="RWM241" i="47"/>
  <c r="RWN241" i="47"/>
  <c r="RWO241" i="47"/>
  <c r="RWP241" i="47"/>
  <c r="RWQ241" i="47"/>
  <c r="RWR241" i="47"/>
  <c r="RWS241" i="47"/>
  <c r="RWT241" i="47"/>
  <c r="RWU241" i="47"/>
  <c r="RWV241" i="47"/>
  <c r="RWW241" i="47"/>
  <c r="RWX241" i="47"/>
  <c r="RWY241" i="47"/>
  <c r="RWZ241" i="47"/>
  <c r="RXA241" i="47"/>
  <c r="RXB241" i="47"/>
  <c r="RXC241" i="47"/>
  <c r="RXD241" i="47"/>
  <c r="RXE241" i="47"/>
  <c r="RXF241" i="47"/>
  <c r="RXG241" i="47"/>
  <c r="RXH241" i="47"/>
  <c r="RXI241" i="47"/>
  <c r="RXJ241" i="47"/>
  <c r="RXK241" i="47"/>
  <c r="RXL241" i="47"/>
  <c r="RXM241" i="47"/>
  <c r="RXN241" i="47"/>
  <c r="RXO241" i="47"/>
  <c r="RXP241" i="47"/>
  <c r="RXQ241" i="47"/>
  <c r="RXR241" i="47"/>
  <c r="RXS241" i="47"/>
  <c r="RXT241" i="47"/>
  <c r="RXU241" i="47"/>
  <c r="RXV241" i="47"/>
  <c r="RXW241" i="47"/>
  <c r="RXX241" i="47"/>
  <c r="RXY241" i="47"/>
  <c r="RXZ241" i="47"/>
  <c r="RYA241" i="47"/>
  <c r="RYB241" i="47"/>
  <c r="RYC241" i="47"/>
  <c r="RYD241" i="47"/>
  <c r="RYE241" i="47"/>
  <c r="RYF241" i="47"/>
  <c r="RYG241" i="47"/>
  <c r="RYH241" i="47"/>
  <c r="RYI241" i="47"/>
  <c r="RYJ241" i="47"/>
  <c r="RYK241" i="47"/>
  <c r="RYL241" i="47"/>
  <c r="RYM241" i="47"/>
  <c r="RYN241" i="47"/>
  <c r="RYO241" i="47"/>
  <c r="RYP241" i="47"/>
  <c r="RYQ241" i="47"/>
  <c r="RYR241" i="47"/>
  <c r="RYS241" i="47"/>
  <c r="RYT241" i="47"/>
  <c r="RYU241" i="47"/>
  <c r="RYV241" i="47"/>
  <c r="RYW241" i="47"/>
  <c r="RYX241" i="47"/>
  <c r="RYY241" i="47"/>
  <c r="RYZ241" i="47"/>
  <c r="RZA241" i="47"/>
  <c r="RZB241" i="47"/>
  <c r="RZC241" i="47"/>
  <c r="RZD241" i="47"/>
  <c r="RZE241" i="47"/>
  <c r="RZF241" i="47"/>
  <c r="RZG241" i="47"/>
  <c r="RZH241" i="47"/>
  <c r="RZI241" i="47"/>
  <c r="RZJ241" i="47"/>
  <c r="RZK241" i="47"/>
  <c r="RZL241" i="47"/>
  <c r="RZM241" i="47"/>
  <c r="RZN241" i="47"/>
  <c r="RZO241" i="47"/>
  <c r="RZP241" i="47"/>
  <c r="RZQ241" i="47"/>
  <c r="RZR241" i="47"/>
  <c r="RZS241" i="47"/>
  <c r="RZT241" i="47"/>
  <c r="RZU241" i="47"/>
  <c r="RZV241" i="47"/>
  <c r="RZW241" i="47"/>
  <c r="RZX241" i="47"/>
  <c r="RZY241" i="47"/>
  <c r="RZZ241" i="47"/>
  <c r="SAA241" i="47"/>
  <c r="SAB241" i="47"/>
  <c r="SAC241" i="47"/>
  <c r="SAD241" i="47"/>
  <c r="SAE241" i="47"/>
  <c r="SAF241" i="47"/>
  <c r="SAG241" i="47"/>
  <c r="SAH241" i="47"/>
  <c r="SAI241" i="47"/>
  <c r="SAJ241" i="47"/>
  <c r="SAK241" i="47"/>
  <c r="SAL241" i="47"/>
  <c r="SAM241" i="47"/>
  <c r="SAN241" i="47"/>
  <c r="SAO241" i="47"/>
  <c r="SAP241" i="47"/>
  <c r="SAQ241" i="47"/>
  <c r="SAR241" i="47"/>
  <c r="SAS241" i="47"/>
  <c r="SAT241" i="47"/>
  <c r="SAU241" i="47"/>
  <c r="SAV241" i="47"/>
  <c r="SAW241" i="47"/>
  <c r="SAX241" i="47"/>
  <c r="SAY241" i="47"/>
  <c r="SAZ241" i="47"/>
  <c r="SBA241" i="47"/>
  <c r="SBB241" i="47"/>
  <c r="SBC241" i="47"/>
  <c r="SBD241" i="47"/>
  <c r="SBE241" i="47"/>
  <c r="SBF241" i="47"/>
  <c r="SBG241" i="47"/>
  <c r="SBH241" i="47"/>
  <c r="SBI241" i="47"/>
  <c r="SBJ241" i="47"/>
  <c r="SBK241" i="47"/>
  <c r="SBL241" i="47"/>
  <c r="SBM241" i="47"/>
  <c r="SBN241" i="47"/>
  <c r="SBO241" i="47"/>
  <c r="SBP241" i="47"/>
  <c r="SBQ241" i="47"/>
  <c r="SBR241" i="47"/>
  <c r="SBS241" i="47"/>
  <c r="SBT241" i="47"/>
  <c r="SBU241" i="47"/>
  <c r="SBV241" i="47"/>
  <c r="SBW241" i="47"/>
  <c r="SBX241" i="47"/>
  <c r="SBY241" i="47"/>
  <c r="SBZ241" i="47"/>
  <c r="SCA241" i="47"/>
  <c r="SCB241" i="47"/>
  <c r="SCC241" i="47"/>
  <c r="SCD241" i="47"/>
  <c r="SCE241" i="47"/>
  <c r="SCF241" i="47"/>
  <c r="SCG241" i="47"/>
  <c r="SCH241" i="47"/>
  <c r="SCI241" i="47"/>
  <c r="SCJ241" i="47"/>
  <c r="SCK241" i="47"/>
  <c r="SCL241" i="47"/>
  <c r="SCM241" i="47"/>
  <c r="SCN241" i="47"/>
  <c r="SCO241" i="47"/>
  <c r="SCP241" i="47"/>
  <c r="SCQ241" i="47"/>
  <c r="SCR241" i="47"/>
  <c r="SCS241" i="47"/>
  <c r="SCT241" i="47"/>
  <c r="SCU241" i="47"/>
  <c r="SCV241" i="47"/>
  <c r="SCW241" i="47"/>
  <c r="SCX241" i="47"/>
  <c r="SCY241" i="47"/>
  <c r="SCZ241" i="47"/>
  <c r="SDA241" i="47"/>
  <c r="SDB241" i="47"/>
  <c r="SDC241" i="47"/>
  <c r="SDD241" i="47"/>
  <c r="SDE241" i="47"/>
  <c r="SDF241" i="47"/>
  <c r="SDG241" i="47"/>
  <c r="SDH241" i="47"/>
  <c r="SDI241" i="47"/>
  <c r="SDJ241" i="47"/>
  <c r="SDK241" i="47"/>
  <c r="SDL241" i="47"/>
  <c r="SDM241" i="47"/>
  <c r="SDN241" i="47"/>
  <c r="SDO241" i="47"/>
  <c r="SDP241" i="47"/>
  <c r="SDQ241" i="47"/>
  <c r="SDR241" i="47"/>
  <c r="SDS241" i="47"/>
  <c r="SDT241" i="47"/>
  <c r="SDU241" i="47"/>
  <c r="SDV241" i="47"/>
  <c r="SDW241" i="47"/>
  <c r="SDX241" i="47"/>
  <c r="SDY241" i="47"/>
  <c r="SDZ241" i="47"/>
  <c r="SEA241" i="47"/>
  <c r="SEB241" i="47"/>
  <c r="SEC241" i="47"/>
  <c r="SED241" i="47"/>
  <c r="SEE241" i="47"/>
  <c r="SEF241" i="47"/>
  <c r="SEG241" i="47"/>
  <c r="SEH241" i="47"/>
  <c r="SEI241" i="47"/>
  <c r="SEJ241" i="47"/>
  <c r="SEK241" i="47"/>
  <c r="SEL241" i="47"/>
  <c r="SEM241" i="47"/>
  <c r="SEN241" i="47"/>
  <c r="SEO241" i="47"/>
  <c r="SEP241" i="47"/>
  <c r="SEQ241" i="47"/>
  <c r="SER241" i="47"/>
  <c r="SES241" i="47"/>
  <c r="SET241" i="47"/>
  <c r="SEU241" i="47"/>
  <c r="SEV241" i="47"/>
  <c r="SEW241" i="47"/>
  <c r="SEX241" i="47"/>
  <c r="SEY241" i="47"/>
  <c r="SEZ241" i="47"/>
  <c r="SFA241" i="47"/>
  <c r="SFB241" i="47"/>
  <c r="SFC241" i="47"/>
  <c r="SFD241" i="47"/>
  <c r="SFE241" i="47"/>
  <c r="SFF241" i="47"/>
  <c r="SFG241" i="47"/>
  <c r="SFH241" i="47"/>
  <c r="SFI241" i="47"/>
  <c r="SFJ241" i="47"/>
  <c r="SFK241" i="47"/>
  <c r="SFL241" i="47"/>
  <c r="SFM241" i="47"/>
  <c r="SFN241" i="47"/>
  <c r="SFO241" i="47"/>
  <c r="SFP241" i="47"/>
  <c r="SFQ241" i="47"/>
  <c r="SFR241" i="47"/>
  <c r="SFS241" i="47"/>
  <c r="SFT241" i="47"/>
  <c r="SFU241" i="47"/>
  <c r="SFV241" i="47"/>
  <c r="SFW241" i="47"/>
  <c r="SFX241" i="47"/>
  <c r="SFY241" i="47"/>
  <c r="SFZ241" i="47"/>
  <c r="SGA241" i="47"/>
  <c r="SGB241" i="47"/>
  <c r="SGC241" i="47"/>
  <c r="SGD241" i="47"/>
  <c r="SGE241" i="47"/>
  <c r="SGF241" i="47"/>
  <c r="SGG241" i="47"/>
  <c r="SGH241" i="47"/>
  <c r="SGI241" i="47"/>
  <c r="SGJ241" i="47"/>
  <c r="SGK241" i="47"/>
  <c r="SGL241" i="47"/>
  <c r="SGM241" i="47"/>
  <c r="SGN241" i="47"/>
  <c r="SGO241" i="47"/>
  <c r="SGP241" i="47"/>
  <c r="SGQ241" i="47"/>
  <c r="SGR241" i="47"/>
  <c r="SGS241" i="47"/>
  <c r="SGT241" i="47"/>
  <c r="SGU241" i="47"/>
  <c r="SGV241" i="47"/>
  <c r="SGW241" i="47"/>
  <c r="SGX241" i="47"/>
  <c r="SGY241" i="47"/>
  <c r="SGZ241" i="47"/>
  <c r="SHA241" i="47"/>
  <c r="SHB241" i="47"/>
  <c r="SHC241" i="47"/>
  <c r="SHD241" i="47"/>
  <c r="SHE241" i="47"/>
  <c r="SHF241" i="47"/>
  <c r="SHG241" i="47"/>
  <c r="SHH241" i="47"/>
  <c r="SHI241" i="47"/>
  <c r="SHJ241" i="47"/>
  <c r="SHK241" i="47"/>
  <c r="SHL241" i="47"/>
  <c r="SHM241" i="47"/>
  <c r="SHN241" i="47"/>
  <c r="SHO241" i="47"/>
  <c r="SHP241" i="47"/>
  <c r="SHQ241" i="47"/>
  <c r="SHR241" i="47"/>
  <c r="SHS241" i="47"/>
  <c r="SHT241" i="47"/>
  <c r="SHU241" i="47"/>
  <c r="SHV241" i="47"/>
  <c r="SHW241" i="47"/>
  <c r="SHX241" i="47"/>
  <c r="SHY241" i="47"/>
  <c r="SHZ241" i="47"/>
  <c r="SIA241" i="47"/>
  <c r="SIB241" i="47"/>
  <c r="SIC241" i="47"/>
  <c r="SID241" i="47"/>
  <c r="SIE241" i="47"/>
  <c r="SIF241" i="47"/>
  <c r="SIG241" i="47"/>
  <c r="SIH241" i="47"/>
  <c r="SII241" i="47"/>
  <c r="SIJ241" i="47"/>
  <c r="SIK241" i="47"/>
  <c r="SIL241" i="47"/>
  <c r="SIM241" i="47"/>
  <c r="SIN241" i="47"/>
  <c r="SIO241" i="47"/>
  <c r="SIP241" i="47"/>
  <c r="SIQ241" i="47"/>
  <c r="SIR241" i="47"/>
  <c r="SIS241" i="47"/>
  <c r="SIT241" i="47"/>
  <c r="SIU241" i="47"/>
  <c r="SIV241" i="47"/>
  <c r="SIW241" i="47"/>
  <c r="SIX241" i="47"/>
  <c r="SIY241" i="47"/>
  <c r="SIZ241" i="47"/>
  <c r="SJA241" i="47"/>
  <c r="SJB241" i="47"/>
  <c r="SJC241" i="47"/>
  <c r="SJD241" i="47"/>
  <c r="SJE241" i="47"/>
  <c r="SJF241" i="47"/>
  <c r="SJG241" i="47"/>
  <c r="SJH241" i="47"/>
  <c r="SJI241" i="47"/>
  <c r="SJJ241" i="47"/>
  <c r="SJK241" i="47"/>
  <c r="SJL241" i="47"/>
  <c r="SJM241" i="47"/>
  <c r="SJN241" i="47"/>
  <c r="SJO241" i="47"/>
  <c r="SJP241" i="47"/>
  <c r="SJQ241" i="47"/>
  <c r="SJR241" i="47"/>
  <c r="SJS241" i="47"/>
  <c r="SJT241" i="47"/>
  <c r="SJU241" i="47"/>
  <c r="SJV241" i="47"/>
  <c r="SJW241" i="47"/>
  <c r="SJX241" i="47"/>
  <c r="SJY241" i="47"/>
  <c r="SJZ241" i="47"/>
  <c r="SKA241" i="47"/>
  <c r="SKB241" i="47"/>
  <c r="SKC241" i="47"/>
  <c r="SKD241" i="47"/>
  <c r="SKE241" i="47"/>
  <c r="SKF241" i="47"/>
  <c r="SKG241" i="47"/>
  <c r="SKH241" i="47"/>
  <c r="SKI241" i="47"/>
  <c r="SKJ241" i="47"/>
  <c r="SKK241" i="47"/>
  <c r="SKL241" i="47"/>
  <c r="SKM241" i="47"/>
  <c r="SKN241" i="47"/>
  <c r="SKO241" i="47"/>
  <c r="SKP241" i="47"/>
  <c r="SKQ241" i="47"/>
  <c r="SKR241" i="47"/>
  <c r="SKS241" i="47"/>
  <c r="SKT241" i="47"/>
  <c r="SKU241" i="47"/>
  <c r="SKV241" i="47"/>
  <c r="SKW241" i="47"/>
  <c r="SKX241" i="47"/>
  <c r="SKY241" i="47"/>
  <c r="SKZ241" i="47"/>
  <c r="SLA241" i="47"/>
  <c r="SLB241" i="47"/>
  <c r="SLC241" i="47"/>
  <c r="SLD241" i="47"/>
  <c r="SLE241" i="47"/>
  <c r="SLF241" i="47"/>
  <c r="SLG241" i="47"/>
  <c r="SLH241" i="47"/>
  <c r="SLI241" i="47"/>
  <c r="SLJ241" i="47"/>
  <c r="SLK241" i="47"/>
  <c r="SLL241" i="47"/>
  <c r="SLM241" i="47"/>
  <c r="SLN241" i="47"/>
  <c r="SLO241" i="47"/>
  <c r="SLP241" i="47"/>
  <c r="SLQ241" i="47"/>
  <c r="SLR241" i="47"/>
  <c r="SLS241" i="47"/>
  <c r="SLT241" i="47"/>
  <c r="SLU241" i="47"/>
  <c r="SLV241" i="47"/>
  <c r="SLW241" i="47"/>
  <c r="SLX241" i="47"/>
  <c r="SLY241" i="47"/>
  <c r="SLZ241" i="47"/>
  <c r="SMA241" i="47"/>
  <c r="SMB241" i="47"/>
  <c r="SMC241" i="47"/>
  <c r="SMD241" i="47"/>
  <c r="SME241" i="47"/>
  <c r="SMF241" i="47"/>
  <c r="SMG241" i="47"/>
  <c r="SMH241" i="47"/>
  <c r="SMI241" i="47"/>
  <c r="SMJ241" i="47"/>
  <c r="SMK241" i="47"/>
  <c r="SML241" i="47"/>
  <c r="SMM241" i="47"/>
  <c r="SMN241" i="47"/>
  <c r="SMO241" i="47"/>
  <c r="SMP241" i="47"/>
  <c r="SMQ241" i="47"/>
  <c r="SMR241" i="47"/>
  <c r="SMS241" i="47"/>
  <c r="SMT241" i="47"/>
  <c r="SMU241" i="47"/>
  <c r="SMV241" i="47"/>
  <c r="SMW241" i="47"/>
  <c r="SMX241" i="47"/>
  <c r="SMY241" i="47"/>
  <c r="SMZ241" i="47"/>
  <c r="SNA241" i="47"/>
  <c r="SNB241" i="47"/>
  <c r="SNC241" i="47"/>
  <c r="SND241" i="47"/>
  <c r="SNE241" i="47"/>
  <c r="SNF241" i="47"/>
  <c r="SNG241" i="47"/>
  <c r="SNH241" i="47"/>
  <c r="SNI241" i="47"/>
  <c r="SNJ241" i="47"/>
  <c r="SNK241" i="47"/>
  <c r="SNL241" i="47"/>
  <c r="SNM241" i="47"/>
  <c r="SNN241" i="47"/>
  <c r="SNO241" i="47"/>
  <c r="SNP241" i="47"/>
  <c r="SNQ241" i="47"/>
  <c r="SNR241" i="47"/>
  <c r="SNS241" i="47"/>
  <c r="SNT241" i="47"/>
  <c r="SNU241" i="47"/>
  <c r="SNV241" i="47"/>
  <c r="SNW241" i="47"/>
  <c r="SNX241" i="47"/>
  <c r="SNY241" i="47"/>
  <c r="SNZ241" i="47"/>
  <c r="SOA241" i="47"/>
  <c r="SOB241" i="47"/>
  <c r="SOC241" i="47"/>
  <c r="SOD241" i="47"/>
  <c r="SOE241" i="47"/>
  <c r="SOF241" i="47"/>
  <c r="SOG241" i="47"/>
  <c r="SOH241" i="47"/>
  <c r="SOI241" i="47"/>
  <c r="SOJ241" i="47"/>
  <c r="SOK241" i="47"/>
  <c r="SOL241" i="47"/>
  <c r="SOM241" i="47"/>
  <c r="SON241" i="47"/>
  <c r="SOO241" i="47"/>
  <c r="SOP241" i="47"/>
  <c r="SOQ241" i="47"/>
  <c r="SOR241" i="47"/>
  <c r="SOS241" i="47"/>
  <c r="SOT241" i="47"/>
  <c r="SOU241" i="47"/>
  <c r="SOV241" i="47"/>
  <c r="SOW241" i="47"/>
  <c r="SOX241" i="47"/>
  <c r="SOY241" i="47"/>
  <c r="SOZ241" i="47"/>
  <c r="SPA241" i="47"/>
  <c r="SPB241" i="47"/>
  <c r="SPC241" i="47"/>
  <c r="SPD241" i="47"/>
  <c r="SPE241" i="47"/>
  <c r="SPF241" i="47"/>
  <c r="SPG241" i="47"/>
  <c r="SPH241" i="47"/>
  <c r="SPI241" i="47"/>
  <c r="SPJ241" i="47"/>
  <c r="SPK241" i="47"/>
  <c r="SPL241" i="47"/>
  <c r="SPM241" i="47"/>
  <c r="SPN241" i="47"/>
  <c r="SPO241" i="47"/>
  <c r="SPP241" i="47"/>
  <c r="SPQ241" i="47"/>
  <c r="SPR241" i="47"/>
  <c r="SPS241" i="47"/>
  <c r="SPT241" i="47"/>
  <c r="SPU241" i="47"/>
  <c r="SPV241" i="47"/>
  <c r="SPW241" i="47"/>
  <c r="SPX241" i="47"/>
  <c r="SPY241" i="47"/>
  <c r="SPZ241" i="47"/>
  <c r="SQA241" i="47"/>
  <c r="SQB241" i="47"/>
  <c r="SQC241" i="47"/>
  <c r="SQD241" i="47"/>
  <c r="SQE241" i="47"/>
  <c r="SQF241" i="47"/>
  <c r="SQG241" i="47"/>
  <c r="SQH241" i="47"/>
  <c r="SQI241" i="47"/>
  <c r="SQJ241" i="47"/>
  <c r="SQK241" i="47"/>
  <c r="SQL241" i="47"/>
  <c r="SQM241" i="47"/>
  <c r="SQN241" i="47"/>
  <c r="SQO241" i="47"/>
  <c r="SQP241" i="47"/>
  <c r="SQQ241" i="47"/>
  <c r="SQR241" i="47"/>
  <c r="SQS241" i="47"/>
  <c r="SQT241" i="47"/>
  <c r="SQU241" i="47"/>
  <c r="SQV241" i="47"/>
  <c r="SQW241" i="47"/>
  <c r="SQX241" i="47"/>
  <c r="SQY241" i="47"/>
  <c r="SQZ241" i="47"/>
  <c r="SRA241" i="47"/>
  <c r="SRB241" i="47"/>
  <c r="SRC241" i="47"/>
  <c r="SRD241" i="47"/>
  <c r="SRE241" i="47"/>
  <c r="SRF241" i="47"/>
  <c r="SRG241" i="47"/>
  <c r="SRH241" i="47"/>
  <c r="SRI241" i="47"/>
  <c r="SRJ241" i="47"/>
  <c r="SRK241" i="47"/>
  <c r="SRL241" i="47"/>
  <c r="SRM241" i="47"/>
  <c r="SRN241" i="47"/>
  <c r="SRO241" i="47"/>
  <c r="SRP241" i="47"/>
  <c r="SRQ241" i="47"/>
  <c r="SRR241" i="47"/>
  <c r="SRS241" i="47"/>
  <c r="SRT241" i="47"/>
  <c r="SRU241" i="47"/>
  <c r="SRV241" i="47"/>
  <c r="SRW241" i="47"/>
  <c r="SRX241" i="47"/>
  <c r="SRY241" i="47"/>
  <c r="SRZ241" i="47"/>
  <c r="SSA241" i="47"/>
  <c r="SSB241" i="47"/>
  <c r="SSC241" i="47"/>
  <c r="SSD241" i="47"/>
  <c r="SSE241" i="47"/>
  <c r="SSF241" i="47"/>
  <c r="SSG241" i="47"/>
  <c r="SSH241" i="47"/>
  <c r="SSI241" i="47"/>
  <c r="SSJ241" i="47"/>
  <c r="SSK241" i="47"/>
  <c r="SSL241" i="47"/>
  <c r="SSM241" i="47"/>
  <c r="SSN241" i="47"/>
  <c r="SSO241" i="47"/>
  <c r="SSP241" i="47"/>
  <c r="SSQ241" i="47"/>
  <c r="SSR241" i="47"/>
  <c r="SSS241" i="47"/>
  <c r="SST241" i="47"/>
  <c r="SSU241" i="47"/>
  <c r="SSV241" i="47"/>
  <c r="SSW241" i="47"/>
  <c r="SSX241" i="47"/>
  <c r="SSY241" i="47"/>
  <c r="SSZ241" i="47"/>
  <c r="STA241" i="47"/>
  <c r="STB241" i="47"/>
  <c r="STC241" i="47"/>
  <c r="STD241" i="47"/>
  <c r="STE241" i="47"/>
  <c r="STF241" i="47"/>
  <c r="STG241" i="47"/>
  <c r="STH241" i="47"/>
  <c r="STI241" i="47"/>
  <c r="STJ241" i="47"/>
  <c r="STK241" i="47"/>
  <c r="STL241" i="47"/>
  <c r="STM241" i="47"/>
  <c r="STN241" i="47"/>
  <c r="STO241" i="47"/>
  <c r="STP241" i="47"/>
  <c r="STQ241" i="47"/>
  <c r="STR241" i="47"/>
  <c r="STS241" i="47"/>
  <c r="STT241" i="47"/>
  <c r="STU241" i="47"/>
  <c r="STV241" i="47"/>
  <c r="STW241" i="47"/>
  <c r="STX241" i="47"/>
  <c r="STY241" i="47"/>
  <c r="STZ241" i="47"/>
  <c r="SUA241" i="47"/>
  <c r="SUB241" i="47"/>
  <c r="SUC241" i="47"/>
  <c r="SUD241" i="47"/>
  <c r="SUE241" i="47"/>
  <c r="SUF241" i="47"/>
  <c r="SUG241" i="47"/>
  <c r="SUH241" i="47"/>
  <c r="SUI241" i="47"/>
  <c r="SUJ241" i="47"/>
  <c r="SUK241" i="47"/>
  <c r="SUL241" i="47"/>
  <c r="SUM241" i="47"/>
  <c r="SUN241" i="47"/>
  <c r="SUO241" i="47"/>
  <c r="SUP241" i="47"/>
  <c r="SUQ241" i="47"/>
  <c r="SUR241" i="47"/>
  <c r="SUS241" i="47"/>
  <c r="SUT241" i="47"/>
  <c r="SUU241" i="47"/>
  <c r="SUV241" i="47"/>
  <c r="SUW241" i="47"/>
  <c r="SUX241" i="47"/>
  <c r="SUY241" i="47"/>
  <c r="SUZ241" i="47"/>
  <c r="SVA241" i="47"/>
  <c r="SVB241" i="47"/>
  <c r="SVC241" i="47"/>
  <c r="SVD241" i="47"/>
  <c r="SVE241" i="47"/>
  <c r="SVF241" i="47"/>
  <c r="SVG241" i="47"/>
  <c r="SVH241" i="47"/>
  <c r="SVI241" i="47"/>
  <c r="SVJ241" i="47"/>
  <c r="SVK241" i="47"/>
  <c r="SVL241" i="47"/>
  <c r="SVM241" i="47"/>
  <c r="SVN241" i="47"/>
  <c r="SVO241" i="47"/>
  <c r="SVP241" i="47"/>
  <c r="SVQ241" i="47"/>
  <c r="SVR241" i="47"/>
  <c r="SVS241" i="47"/>
  <c r="SVT241" i="47"/>
  <c r="SVU241" i="47"/>
  <c r="SVV241" i="47"/>
  <c r="SVW241" i="47"/>
  <c r="SVX241" i="47"/>
  <c r="SVY241" i="47"/>
  <c r="SVZ241" i="47"/>
  <c r="SWA241" i="47"/>
  <c r="SWB241" i="47"/>
  <c r="SWC241" i="47"/>
  <c r="SWD241" i="47"/>
  <c r="SWE241" i="47"/>
  <c r="SWF241" i="47"/>
  <c r="SWG241" i="47"/>
  <c r="SWH241" i="47"/>
  <c r="SWI241" i="47"/>
  <c r="SWJ241" i="47"/>
  <c r="SWK241" i="47"/>
  <c r="SWL241" i="47"/>
  <c r="SWM241" i="47"/>
  <c r="SWN241" i="47"/>
  <c r="SWO241" i="47"/>
  <c r="SWP241" i="47"/>
  <c r="SWQ241" i="47"/>
  <c r="SWR241" i="47"/>
  <c r="SWS241" i="47"/>
  <c r="SWT241" i="47"/>
  <c r="SWU241" i="47"/>
  <c r="SWV241" i="47"/>
  <c r="SWW241" i="47"/>
  <c r="SWX241" i="47"/>
  <c r="SWY241" i="47"/>
  <c r="SWZ241" i="47"/>
  <c r="SXA241" i="47"/>
  <c r="SXB241" i="47"/>
  <c r="SXC241" i="47"/>
  <c r="SXD241" i="47"/>
  <c r="SXE241" i="47"/>
  <c r="SXF241" i="47"/>
  <c r="SXG241" i="47"/>
  <c r="SXH241" i="47"/>
  <c r="SXI241" i="47"/>
  <c r="SXJ241" i="47"/>
  <c r="SXK241" i="47"/>
  <c r="SXL241" i="47"/>
  <c r="SXM241" i="47"/>
  <c r="SXN241" i="47"/>
  <c r="SXO241" i="47"/>
  <c r="SXP241" i="47"/>
  <c r="SXQ241" i="47"/>
  <c r="SXR241" i="47"/>
  <c r="SXS241" i="47"/>
  <c r="SXT241" i="47"/>
  <c r="SXU241" i="47"/>
  <c r="SXV241" i="47"/>
  <c r="SXW241" i="47"/>
  <c r="SXX241" i="47"/>
  <c r="SXY241" i="47"/>
  <c r="SXZ241" i="47"/>
  <c r="SYA241" i="47"/>
  <c r="SYB241" i="47"/>
  <c r="SYC241" i="47"/>
  <c r="SYD241" i="47"/>
  <c r="SYE241" i="47"/>
  <c r="SYF241" i="47"/>
  <c r="SYG241" i="47"/>
  <c r="SYH241" i="47"/>
  <c r="SYI241" i="47"/>
  <c r="SYJ241" i="47"/>
  <c r="SYK241" i="47"/>
  <c r="SYL241" i="47"/>
  <c r="SYM241" i="47"/>
  <c r="SYN241" i="47"/>
  <c r="SYO241" i="47"/>
  <c r="SYP241" i="47"/>
  <c r="SYQ241" i="47"/>
  <c r="SYR241" i="47"/>
  <c r="SYS241" i="47"/>
  <c r="SYT241" i="47"/>
  <c r="SYU241" i="47"/>
  <c r="SYV241" i="47"/>
  <c r="SYW241" i="47"/>
  <c r="SYX241" i="47"/>
  <c r="SYY241" i="47"/>
  <c r="SYZ241" i="47"/>
  <c r="SZA241" i="47"/>
  <c r="SZB241" i="47"/>
  <c r="SZC241" i="47"/>
  <c r="SZD241" i="47"/>
  <c r="SZE241" i="47"/>
  <c r="SZF241" i="47"/>
  <c r="SZG241" i="47"/>
  <c r="SZH241" i="47"/>
  <c r="SZI241" i="47"/>
  <c r="SZJ241" i="47"/>
  <c r="SZK241" i="47"/>
  <c r="SZL241" i="47"/>
  <c r="SZM241" i="47"/>
  <c r="SZN241" i="47"/>
  <c r="SZO241" i="47"/>
  <c r="SZP241" i="47"/>
  <c r="SZQ241" i="47"/>
  <c r="SZR241" i="47"/>
  <c r="SZS241" i="47"/>
  <c r="SZT241" i="47"/>
  <c r="SZU241" i="47"/>
  <c r="SZV241" i="47"/>
  <c r="SZW241" i="47"/>
  <c r="SZX241" i="47"/>
  <c r="SZY241" i="47"/>
  <c r="SZZ241" i="47"/>
  <c r="TAA241" i="47"/>
  <c r="TAB241" i="47"/>
  <c r="TAC241" i="47"/>
  <c r="TAD241" i="47"/>
  <c r="TAE241" i="47"/>
  <c r="TAF241" i="47"/>
  <c r="TAG241" i="47"/>
  <c r="TAH241" i="47"/>
  <c r="TAI241" i="47"/>
  <c r="TAJ241" i="47"/>
  <c r="TAK241" i="47"/>
  <c r="TAL241" i="47"/>
  <c r="TAM241" i="47"/>
  <c r="TAN241" i="47"/>
  <c r="TAO241" i="47"/>
  <c r="TAP241" i="47"/>
  <c r="TAQ241" i="47"/>
  <c r="TAR241" i="47"/>
  <c r="TAS241" i="47"/>
  <c r="TAT241" i="47"/>
  <c r="TAU241" i="47"/>
  <c r="TAV241" i="47"/>
  <c r="TAW241" i="47"/>
  <c r="TAX241" i="47"/>
  <c r="TAY241" i="47"/>
  <c r="TAZ241" i="47"/>
  <c r="TBA241" i="47"/>
  <c r="TBB241" i="47"/>
  <c r="TBC241" i="47"/>
  <c r="TBD241" i="47"/>
  <c r="TBE241" i="47"/>
  <c r="TBF241" i="47"/>
  <c r="TBG241" i="47"/>
  <c r="TBH241" i="47"/>
  <c r="TBI241" i="47"/>
  <c r="TBJ241" i="47"/>
  <c r="TBK241" i="47"/>
  <c r="TBL241" i="47"/>
  <c r="TBM241" i="47"/>
  <c r="TBN241" i="47"/>
  <c r="TBO241" i="47"/>
  <c r="TBP241" i="47"/>
  <c r="TBQ241" i="47"/>
  <c r="TBR241" i="47"/>
  <c r="TBS241" i="47"/>
  <c r="TBT241" i="47"/>
  <c r="TBU241" i="47"/>
  <c r="TBV241" i="47"/>
  <c r="TBW241" i="47"/>
  <c r="TBX241" i="47"/>
  <c r="TBY241" i="47"/>
  <c r="TBZ241" i="47"/>
  <c r="TCA241" i="47"/>
  <c r="TCB241" i="47"/>
  <c r="TCC241" i="47"/>
  <c r="TCD241" i="47"/>
  <c r="TCE241" i="47"/>
  <c r="TCF241" i="47"/>
  <c r="TCG241" i="47"/>
  <c r="TCH241" i="47"/>
  <c r="TCI241" i="47"/>
  <c r="TCJ241" i="47"/>
  <c r="TCK241" i="47"/>
  <c r="TCL241" i="47"/>
  <c r="TCM241" i="47"/>
  <c r="TCN241" i="47"/>
  <c r="TCO241" i="47"/>
  <c r="TCP241" i="47"/>
  <c r="TCQ241" i="47"/>
  <c r="TCR241" i="47"/>
  <c r="TCS241" i="47"/>
  <c r="TCT241" i="47"/>
  <c r="TCU241" i="47"/>
  <c r="TCV241" i="47"/>
  <c r="TCW241" i="47"/>
  <c r="TCX241" i="47"/>
  <c r="TCY241" i="47"/>
  <c r="TCZ241" i="47"/>
  <c r="TDA241" i="47"/>
  <c r="TDB241" i="47"/>
  <c r="TDC241" i="47"/>
  <c r="TDD241" i="47"/>
  <c r="TDE241" i="47"/>
  <c r="TDF241" i="47"/>
  <c r="TDG241" i="47"/>
  <c r="TDH241" i="47"/>
  <c r="TDI241" i="47"/>
  <c r="TDJ241" i="47"/>
  <c r="TDK241" i="47"/>
  <c r="TDL241" i="47"/>
  <c r="TDM241" i="47"/>
  <c r="TDN241" i="47"/>
  <c r="TDO241" i="47"/>
  <c r="TDP241" i="47"/>
  <c r="TDQ241" i="47"/>
  <c r="TDR241" i="47"/>
  <c r="TDS241" i="47"/>
  <c r="TDT241" i="47"/>
  <c r="TDU241" i="47"/>
  <c r="TDV241" i="47"/>
  <c r="TDW241" i="47"/>
  <c r="TDX241" i="47"/>
  <c r="TDY241" i="47"/>
  <c r="TDZ241" i="47"/>
  <c r="TEA241" i="47"/>
  <c r="TEB241" i="47"/>
  <c r="TEC241" i="47"/>
  <c r="TED241" i="47"/>
  <c r="TEE241" i="47"/>
  <c r="TEF241" i="47"/>
  <c r="TEG241" i="47"/>
  <c r="TEH241" i="47"/>
  <c r="TEI241" i="47"/>
  <c r="TEJ241" i="47"/>
  <c r="TEK241" i="47"/>
  <c r="TEL241" i="47"/>
  <c r="TEM241" i="47"/>
  <c r="TEN241" i="47"/>
  <c r="TEO241" i="47"/>
  <c r="TEP241" i="47"/>
  <c r="TEQ241" i="47"/>
  <c r="TER241" i="47"/>
  <c r="TES241" i="47"/>
  <c r="TET241" i="47"/>
  <c r="TEU241" i="47"/>
  <c r="TEV241" i="47"/>
  <c r="TEW241" i="47"/>
  <c r="TEX241" i="47"/>
  <c r="TEY241" i="47"/>
  <c r="TEZ241" i="47"/>
  <c r="TFA241" i="47"/>
  <c r="TFB241" i="47"/>
  <c r="TFC241" i="47"/>
  <c r="TFD241" i="47"/>
  <c r="TFE241" i="47"/>
  <c r="TFF241" i="47"/>
  <c r="TFG241" i="47"/>
  <c r="TFH241" i="47"/>
  <c r="TFI241" i="47"/>
  <c r="TFJ241" i="47"/>
  <c r="TFK241" i="47"/>
  <c r="TFL241" i="47"/>
  <c r="TFM241" i="47"/>
  <c r="TFN241" i="47"/>
  <c r="TFO241" i="47"/>
  <c r="TFP241" i="47"/>
  <c r="TFQ241" i="47"/>
  <c r="TFR241" i="47"/>
  <c r="TFS241" i="47"/>
  <c r="TFT241" i="47"/>
  <c r="TFU241" i="47"/>
  <c r="TFV241" i="47"/>
  <c r="TFW241" i="47"/>
  <c r="TFX241" i="47"/>
  <c r="TFY241" i="47"/>
  <c r="TFZ241" i="47"/>
  <c r="TGA241" i="47"/>
  <c r="TGB241" i="47"/>
  <c r="TGC241" i="47"/>
  <c r="TGD241" i="47"/>
  <c r="TGE241" i="47"/>
  <c r="TGF241" i="47"/>
  <c r="TGG241" i="47"/>
  <c r="TGH241" i="47"/>
  <c r="TGI241" i="47"/>
  <c r="TGJ241" i="47"/>
  <c r="TGK241" i="47"/>
  <c r="TGL241" i="47"/>
  <c r="TGM241" i="47"/>
  <c r="TGN241" i="47"/>
  <c r="TGO241" i="47"/>
  <c r="TGP241" i="47"/>
  <c r="TGQ241" i="47"/>
  <c r="TGR241" i="47"/>
  <c r="TGS241" i="47"/>
  <c r="TGT241" i="47"/>
  <c r="TGU241" i="47"/>
  <c r="TGV241" i="47"/>
  <c r="TGW241" i="47"/>
  <c r="TGX241" i="47"/>
  <c r="TGY241" i="47"/>
  <c r="TGZ241" i="47"/>
  <c r="THA241" i="47"/>
  <c r="THB241" i="47"/>
  <c r="THC241" i="47"/>
  <c r="THD241" i="47"/>
  <c r="THE241" i="47"/>
  <c r="THF241" i="47"/>
  <c r="THG241" i="47"/>
  <c r="THH241" i="47"/>
  <c r="THI241" i="47"/>
  <c r="THJ241" i="47"/>
  <c r="THK241" i="47"/>
  <c r="THL241" i="47"/>
  <c r="THM241" i="47"/>
  <c r="THN241" i="47"/>
  <c r="THO241" i="47"/>
  <c r="THP241" i="47"/>
  <c r="THQ241" i="47"/>
  <c r="THR241" i="47"/>
  <c r="THS241" i="47"/>
  <c r="THT241" i="47"/>
  <c r="THU241" i="47"/>
  <c r="THV241" i="47"/>
  <c r="THW241" i="47"/>
  <c r="THX241" i="47"/>
  <c r="THY241" i="47"/>
  <c r="THZ241" i="47"/>
  <c r="TIA241" i="47"/>
  <c r="TIB241" i="47"/>
  <c r="TIC241" i="47"/>
  <c r="TID241" i="47"/>
  <c r="TIE241" i="47"/>
  <c r="TIF241" i="47"/>
  <c r="TIG241" i="47"/>
  <c r="TIH241" i="47"/>
  <c r="TII241" i="47"/>
  <c r="TIJ241" i="47"/>
  <c r="TIK241" i="47"/>
  <c r="TIL241" i="47"/>
  <c r="TIM241" i="47"/>
  <c r="TIN241" i="47"/>
  <c r="TIO241" i="47"/>
  <c r="TIP241" i="47"/>
  <c r="TIQ241" i="47"/>
  <c r="TIR241" i="47"/>
  <c r="TIS241" i="47"/>
  <c r="TIT241" i="47"/>
  <c r="TIU241" i="47"/>
  <c r="TIV241" i="47"/>
  <c r="TIW241" i="47"/>
  <c r="TIX241" i="47"/>
  <c r="TIY241" i="47"/>
  <c r="TIZ241" i="47"/>
  <c r="TJA241" i="47"/>
  <c r="TJB241" i="47"/>
  <c r="TJC241" i="47"/>
  <c r="TJD241" i="47"/>
  <c r="TJE241" i="47"/>
  <c r="TJF241" i="47"/>
  <c r="TJG241" i="47"/>
  <c r="TJH241" i="47"/>
  <c r="TJI241" i="47"/>
  <c r="TJJ241" i="47"/>
  <c r="TJK241" i="47"/>
  <c r="TJL241" i="47"/>
  <c r="TJM241" i="47"/>
  <c r="TJN241" i="47"/>
  <c r="TJO241" i="47"/>
  <c r="TJP241" i="47"/>
  <c r="TJQ241" i="47"/>
  <c r="TJR241" i="47"/>
  <c r="TJS241" i="47"/>
  <c r="TJT241" i="47"/>
  <c r="TJU241" i="47"/>
  <c r="TJV241" i="47"/>
  <c r="TJW241" i="47"/>
  <c r="TJX241" i="47"/>
  <c r="TJY241" i="47"/>
  <c r="TJZ241" i="47"/>
  <c r="TKA241" i="47"/>
  <c r="TKB241" i="47"/>
  <c r="TKC241" i="47"/>
  <c r="TKD241" i="47"/>
  <c r="TKE241" i="47"/>
  <c r="TKF241" i="47"/>
  <c r="TKG241" i="47"/>
  <c r="TKH241" i="47"/>
  <c r="TKI241" i="47"/>
  <c r="TKJ241" i="47"/>
  <c r="TKK241" i="47"/>
  <c r="TKL241" i="47"/>
  <c r="TKM241" i="47"/>
  <c r="TKN241" i="47"/>
  <c r="TKO241" i="47"/>
  <c r="TKP241" i="47"/>
  <c r="TKQ241" i="47"/>
  <c r="TKR241" i="47"/>
  <c r="TKS241" i="47"/>
  <c r="TKT241" i="47"/>
  <c r="TKU241" i="47"/>
  <c r="TKV241" i="47"/>
  <c r="TKW241" i="47"/>
  <c r="TKX241" i="47"/>
  <c r="TKY241" i="47"/>
  <c r="TKZ241" i="47"/>
  <c r="TLA241" i="47"/>
  <c r="TLB241" i="47"/>
  <c r="TLC241" i="47"/>
  <c r="TLD241" i="47"/>
  <c r="TLE241" i="47"/>
  <c r="TLF241" i="47"/>
  <c r="TLG241" i="47"/>
  <c r="TLH241" i="47"/>
  <c r="TLI241" i="47"/>
  <c r="TLJ241" i="47"/>
  <c r="TLK241" i="47"/>
  <c r="TLL241" i="47"/>
  <c r="TLM241" i="47"/>
  <c r="TLN241" i="47"/>
  <c r="TLO241" i="47"/>
  <c r="TLP241" i="47"/>
  <c r="TLQ241" i="47"/>
  <c r="TLR241" i="47"/>
  <c r="TLS241" i="47"/>
  <c r="TLT241" i="47"/>
  <c r="TLU241" i="47"/>
  <c r="TLV241" i="47"/>
  <c r="TLW241" i="47"/>
  <c r="TLX241" i="47"/>
  <c r="TLY241" i="47"/>
  <c r="TLZ241" i="47"/>
  <c r="TMA241" i="47"/>
  <c r="TMB241" i="47"/>
  <c r="TMC241" i="47"/>
  <c r="TMD241" i="47"/>
  <c r="TME241" i="47"/>
  <c r="TMF241" i="47"/>
  <c r="TMG241" i="47"/>
  <c r="TMH241" i="47"/>
  <c r="TMI241" i="47"/>
  <c r="TMJ241" i="47"/>
  <c r="TMK241" i="47"/>
  <c r="TML241" i="47"/>
  <c r="TMM241" i="47"/>
  <c r="TMN241" i="47"/>
  <c r="TMO241" i="47"/>
  <c r="TMP241" i="47"/>
  <c r="TMQ241" i="47"/>
  <c r="TMR241" i="47"/>
  <c r="TMS241" i="47"/>
  <c r="TMT241" i="47"/>
  <c r="TMU241" i="47"/>
  <c r="TMV241" i="47"/>
  <c r="TMW241" i="47"/>
  <c r="TMX241" i="47"/>
  <c r="TMY241" i="47"/>
  <c r="TMZ241" i="47"/>
  <c r="TNA241" i="47"/>
  <c r="TNB241" i="47"/>
  <c r="TNC241" i="47"/>
  <c r="TND241" i="47"/>
  <c r="TNE241" i="47"/>
  <c r="TNF241" i="47"/>
  <c r="TNG241" i="47"/>
  <c r="TNH241" i="47"/>
  <c r="TNI241" i="47"/>
  <c r="TNJ241" i="47"/>
  <c r="TNK241" i="47"/>
  <c r="TNL241" i="47"/>
  <c r="TNM241" i="47"/>
  <c r="TNN241" i="47"/>
  <c r="TNO241" i="47"/>
  <c r="TNP241" i="47"/>
  <c r="TNQ241" i="47"/>
  <c r="TNR241" i="47"/>
  <c r="TNS241" i="47"/>
  <c r="TNT241" i="47"/>
  <c r="TNU241" i="47"/>
  <c r="TNV241" i="47"/>
  <c r="TNW241" i="47"/>
  <c r="TNX241" i="47"/>
  <c r="TNY241" i="47"/>
  <c r="TNZ241" i="47"/>
  <c r="TOA241" i="47"/>
  <c r="TOB241" i="47"/>
  <c r="TOC241" i="47"/>
  <c r="TOD241" i="47"/>
  <c r="TOE241" i="47"/>
  <c r="TOF241" i="47"/>
  <c r="TOG241" i="47"/>
  <c r="TOH241" i="47"/>
  <c r="TOI241" i="47"/>
  <c r="TOJ241" i="47"/>
  <c r="TOK241" i="47"/>
  <c r="TOL241" i="47"/>
  <c r="TOM241" i="47"/>
  <c r="TON241" i="47"/>
  <c r="TOO241" i="47"/>
  <c r="TOP241" i="47"/>
  <c r="TOQ241" i="47"/>
  <c r="TOR241" i="47"/>
  <c r="TOS241" i="47"/>
  <c r="TOT241" i="47"/>
  <c r="TOU241" i="47"/>
  <c r="TOV241" i="47"/>
  <c r="TOW241" i="47"/>
  <c r="TOX241" i="47"/>
  <c r="TOY241" i="47"/>
  <c r="TOZ241" i="47"/>
  <c r="TPA241" i="47"/>
  <c r="TPB241" i="47"/>
  <c r="TPC241" i="47"/>
  <c r="TPD241" i="47"/>
  <c r="TPE241" i="47"/>
  <c r="TPF241" i="47"/>
  <c r="TPG241" i="47"/>
  <c r="TPH241" i="47"/>
  <c r="TPI241" i="47"/>
  <c r="TPJ241" i="47"/>
  <c r="TPK241" i="47"/>
  <c r="TPL241" i="47"/>
  <c r="TPM241" i="47"/>
  <c r="TPN241" i="47"/>
  <c r="TPO241" i="47"/>
  <c r="TPP241" i="47"/>
  <c r="TPQ241" i="47"/>
  <c r="TPR241" i="47"/>
  <c r="TPS241" i="47"/>
  <c r="TPT241" i="47"/>
  <c r="TPU241" i="47"/>
  <c r="TPV241" i="47"/>
  <c r="TPW241" i="47"/>
  <c r="TPX241" i="47"/>
  <c r="TPY241" i="47"/>
  <c r="TPZ241" i="47"/>
  <c r="TQA241" i="47"/>
  <c r="TQB241" i="47"/>
  <c r="TQC241" i="47"/>
  <c r="TQD241" i="47"/>
  <c r="TQE241" i="47"/>
  <c r="TQF241" i="47"/>
  <c r="TQG241" i="47"/>
  <c r="TQH241" i="47"/>
  <c r="TQI241" i="47"/>
  <c r="TQJ241" i="47"/>
  <c r="TQK241" i="47"/>
  <c r="TQL241" i="47"/>
  <c r="TQM241" i="47"/>
  <c r="TQN241" i="47"/>
  <c r="TQO241" i="47"/>
  <c r="TQP241" i="47"/>
  <c r="TQQ241" i="47"/>
  <c r="TQR241" i="47"/>
  <c r="TQS241" i="47"/>
  <c r="TQT241" i="47"/>
  <c r="TQU241" i="47"/>
  <c r="TQV241" i="47"/>
  <c r="TQW241" i="47"/>
  <c r="TQX241" i="47"/>
  <c r="TQY241" i="47"/>
  <c r="TQZ241" i="47"/>
  <c r="TRA241" i="47"/>
  <c r="TRB241" i="47"/>
  <c r="TRC241" i="47"/>
  <c r="TRD241" i="47"/>
  <c r="TRE241" i="47"/>
  <c r="TRF241" i="47"/>
  <c r="TRG241" i="47"/>
  <c r="TRH241" i="47"/>
  <c r="TRI241" i="47"/>
  <c r="TRJ241" i="47"/>
  <c r="TRK241" i="47"/>
  <c r="TRL241" i="47"/>
  <c r="TRM241" i="47"/>
  <c r="TRN241" i="47"/>
  <c r="TRO241" i="47"/>
  <c r="TRP241" i="47"/>
  <c r="TRQ241" i="47"/>
  <c r="TRR241" i="47"/>
  <c r="TRS241" i="47"/>
  <c r="TRT241" i="47"/>
  <c r="TRU241" i="47"/>
  <c r="TRV241" i="47"/>
  <c r="TRW241" i="47"/>
  <c r="TRX241" i="47"/>
  <c r="TRY241" i="47"/>
  <c r="TRZ241" i="47"/>
  <c r="TSA241" i="47"/>
  <c r="TSB241" i="47"/>
  <c r="TSC241" i="47"/>
  <c r="TSD241" i="47"/>
  <c r="TSE241" i="47"/>
  <c r="TSF241" i="47"/>
  <c r="TSG241" i="47"/>
  <c r="TSH241" i="47"/>
  <c r="TSI241" i="47"/>
  <c r="TSJ241" i="47"/>
  <c r="TSK241" i="47"/>
  <c r="TSL241" i="47"/>
  <c r="TSM241" i="47"/>
  <c r="TSN241" i="47"/>
  <c r="TSO241" i="47"/>
  <c r="TSP241" i="47"/>
  <c r="TSQ241" i="47"/>
  <c r="TSR241" i="47"/>
  <c r="TSS241" i="47"/>
  <c r="TST241" i="47"/>
  <c r="TSU241" i="47"/>
  <c r="TSV241" i="47"/>
  <c r="TSW241" i="47"/>
  <c r="TSX241" i="47"/>
  <c r="TSY241" i="47"/>
  <c r="TSZ241" i="47"/>
  <c r="TTA241" i="47"/>
  <c r="TTB241" i="47"/>
  <c r="TTC241" i="47"/>
  <c r="TTD241" i="47"/>
  <c r="TTE241" i="47"/>
  <c r="TTF241" i="47"/>
  <c r="TTG241" i="47"/>
  <c r="TTH241" i="47"/>
  <c r="TTI241" i="47"/>
  <c r="TTJ241" i="47"/>
  <c r="TTK241" i="47"/>
  <c r="TTL241" i="47"/>
  <c r="TTM241" i="47"/>
  <c r="TTN241" i="47"/>
  <c r="TTO241" i="47"/>
  <c r="TTP241" i="47"/>
  <c r="TTQ241" i="47"/>
  <c r="TTR241" i="47"/>
  <c r="TTS241" i="47"/>
  <c r="TTT241" i="47"/>
  <c r="TTU241" i="47"/>
  <c r="TTV241" i="47"/>
  <c r="TTW241" i="47"/>
  <c r="TTX241" i="47"/>
  <c r="TTY241" i="47"/>
  <c r="TTZ241" i="47"/>
  <c r="TUA241" i="47"/>
  <c r="TUB241" i="47"/>
  <c r="TUC241" i="47"/>
  <c r="TUD241" i="47"/>
  <c r="TUE241" i="47"/>
  <c r="TUF241" i="47"/>
  <c r="TUG241" i="47"/>
  <c r="TUH241" i="47"/>
  <c r="TUI241" i="47"/>
  <c r="TUJ241" i="47"/>
  <c r="TUK241" i="47"/>
  <c r="TUL241" i="47"/>
  <c r="TUM241" i="47"/>
  <c r="TUN241" i="47"/>
  <c r="TUO241" i="47"/>
  <c r="TUP241" i="47"/>
  <c r="TUQ241" i="47"/>
  <c r="TUR241" i="47"/>
  <c r="TUS241" i="47"/>
  <c r="TUT241" i="47"/>
  <c r="TUU241" i="47"/>
  <c r="TUV241" i="47"/>
  <c r="TUW241" i="47"/>
  <c r="TUX241" i="47"/>
  <c r="TUY241" i="47"/>
  <c r="TUZ241" i="47"/>
  <c r="TVA241" i="47"/>
  <c r="TVB241" i="47"/>
  <c r="TVC241" i="47"/>
  <c r="TVD241" i="47"/>
  <c r="TVE241" i="47"/>
  <c r="TVF241" i="47"/>
  <c r="TVG241" i="47"/>
  <c r="TVH241" i="47"/>
  <c r="TVI241" i="47"/>
  <c r="TVJ241" i="47"/>
  <c r="TVK241" i="47"/>
  <c r="TVL241" i="47"/>
  <c r="TVM241" i="47"/>
  <c r="TVN241" i="47"/>
  <c r="TVO241" i="47"/>
  <c r="TVP241" i="47"/>
  <c r="TVQ241" i="47"/>
  <c r="TVR241" i="47"/>
  <c r="TVS241" i="47"/>
  <c r="TVT241" i="47"/>
  <c r="TVU241" i="47"/>
  <c r="TVV241" i="47"/>
  <c r="TVW241" i="47"/>
  <c r="TVX241" i="47"/>
  <c r="TVY241" i="47"/>
  <c r="TVZ241" i="47"/>
  <c r="TWA241" i="47"/>
  <c r="TWB241" i="47"/>
  <c r="TWC241" i="47"/>
  <c r="TWD241" i="47"/>
  <c r="TWE241" i="47"/>
  <c r="TWF241" i="47"/>
  <c r="TWG241" i="47"/>
  <c r="TWH241" i="47"/>
  <c r="TWI241" i="47"/>
  <c r="TWJ241" i="47"/>
  <c r="TWK241" i="47"/>
  <c r="TWL241" i="47"/>
  <c r="TWM241" i="47"/>
  <c r="TWN241" i="47"/>
  <c r="TWO241" i="47"/>
  <c r="TWP241" i="47"/>
  <c r="TWQ241" i="47"/>
  <c r="TWR241" i="47"/>
  <c r="TWS241" i="47"/>
  <c r="TWT241" i="47"/>
  <c r="TWU241" i="47"/>
  <c r="TWV241" i="47"/>
  <c r="TWW241" i="47"/>
  <c r="TWX241" i="47"/>
  <c r="TWY241" i="47"/>
  <c r="TWZ241" i="47"/>
  <c r="TXA241" i="47"/>
  <c r="TXB241" i="47"/>
  <c r="TXC241" i="47"/>
  <c r="TXD241" i="47"/>
  <c r="TXE241" i="47"/>
  <c r="TXF241" i="47"/>
  <c r="TXG241" i="47"/>
  <c r="TXH241" i="47"/>
  <c r="TXI241" i="47"/>
  <c r="TXJ241" i="47"/>
  <c r="TXK241" i="47"/>
  <c r="TXL241" i="47"/>
  <c r="TXM241" i="47"/>
  <c r="TXN241" i="47"/>
  <c r="TXO241" i="47"/>
  <c r="TXP241" i="47"/>
  <c r="TXQ241" i="47"/>
  <c r="TXR241" i="47"/>
  <c r="TXS241" i="47"/>
  <c r="TXT241" i="47"/>
  <c r="TXU241" i="47"/>
  <c r="TXV241" i="47"/>
  <c r="TXW241" i="47"/>
  <c r="TXX241" i="47"/>
  <c r="TXY241" i="47"/>
  <c r="TXZ241" i="47"/>
  <c r="TYA241" i="47"/>
  <c r="TYB241" i="47"/>
  <c r="TYC241" i="47"/>
  <c r="TYD241" i="47"/>
  <c r="TYE241" i="47"/>
  <c r="TYF241" i="47"/>
  <c r="TYG241" i="47"/>
  <c r="TYH241" i="47"/>
  <c r="TYI241" i="47"/>
  <c r="TYJ241" i="47"/>
  <c r="TYK241" i="47"/>
  <c r="TYL241" i="47"/>
  <c r="TYM241" i="47"/>
  <c r="TYN241" i="47"/>
  <c r="TYO241" i="47"/>
  <c r="TYP241" i="47"/>
  <c r="TYQ241" i="47"/>
  <c r="TYR241" i="47"/>
  <c r="TYS241" i="47"/>
  <c r="TYT241" i="47"/>
  <c r="TYU241" i="47"/>
  <c r="TYV241" i="47"/>
  <c r="TYW241" i="47"/>
  <c r="TYX241" i="47"/>
  <c r="TYY241" i="47"/>
  <c r="TYZ241" i="47"/>
  <c r="TZA241" i="47"/>
  <c r="TZB241" i="47"/>
  <c r="TZC241" i="47"/>
  <c r="TZD241" i="47"/>
  <c r="TZE241" i="47"/>
  <c r="TZF241" i="47"/>
  <c r="TZG241" i="47"/>
  <c r="TZH241" i="47"/>
  <c r="TZI241" i="47"/>
  <c r="TZJ241" i="47"/>
  <c r="TZK241" i="47"/>
  <c r="TZL241" i="47"/>
  <c r="TZM241" i="47"/>
  <c r="TZN241" i="47"/>
  <c r="TZO241" i="47"/>
  <c r="TZP241" i="47"/>
  <c r="TZQ241" i="47"/>
  <c r="TZR241" i="47"/>
  <c r="TZS241" i="47"/>
  <c r="TZT241" i="47"/>
  <c r="TZU241" i="47"/>
  <c r="TZV241" i="47"/>
  <c r="TZW241" i="47"/>
  <c r="TZX241" i="47"/>
  <c r="TZY241" i="47"/>
  <c r="TZZ241" i="47"/>
  <c r="UAA241" i="47"/>
  <c r="UAB241" i="47"/>
  <c r="UAC241" i="47"/>
  <c r="UAD241" i="47"/>
  <c r="UAE241" i="47"/>
  <c r="UAF241" i="47"/>
  <c r="UAG241" i="47"/>
  <c r="UAH241" i="47"/>
  <c r="UAI241" i="47"/>
  <c r="UAJ241" i="47"/>
  <c r="UAK241" i="47"/>
  <c r="UAL241" i="47"/>
  <c r="UAM241" i="47"/>
  <c r="UAN241" i="47"/>
  <c r="UAO241" i="47"/>
  <c r="UAP241" i="47"/>
  <c r="UAQ241" i="47"/>
  <c r="UAR241" i="47"/>
  <c r="UAS241" i="47"/>
  <c r="UAT241" i="47"/>
  <c r="UAU241" i="47"/>
  <c r="UAV241" i="47"/>
  <c r="UAW241" i="47"/>
  <c r="UAX241" i="47"/>
  <c r="UAY241" i="47"/>
  <c r="UAZ241" i="47"/>
  <c r="UBA241" i="47"/>
  <c r="UBB241" i="47"/>
  <c r="UBC241" i="47"/>
  <c r="UBD241" i="47"/>
  <c r="UBE241" i="47"/>
  <c r="UBF241" i="47"/>
  <c r="UBG241" i="47"/>
  <c r="UBH241" i="47"/>
  <c r="UBI241" i="47"/>
  <c r="UBJ241" i="47"/>
  <c r="UBK241" i="47"/>
  <c r="UBL241" i="47"/>
  <c r="UBM241" i="47"/>
  <c r="UBN241" i="47"/>
  <c r="UBO241" i="47"/>
  <c r="UBP241" i="47"/>
  <c r="UBQ241" i="47"/>
  <c r="UBR241" i="47"/>
  <c r="UBS241" i="47"/>
  <c r="UBT241" i="47"/>
  <c r="UBU241" i="47"/>
  <c r="UBV241" i="47"/>
  <c r="UBW241" i="47"/>
  <c r="UBX241" i="47"/>
  <c r="UBY241" i="47"/>
  <c r="UBZ241" i="47"/>
  <c r="UCA241" i="47"/>
  <c r="UCB241" i="47"/>
  <c r="UCC241" i="47"/>
  <c r="UCD241" i="47"/>
  <c r="UCE241" i="47"/>
  <c r="UCF241" i="47"/>
  <c r="UCG241" i="47"/>
  <c r="UCH241" i="47"/>
  <c r="UCI241" i="47"/>
  <c r="UCJ241" i="47"/>
  <c r="UCK241" i="47"/>
  <c r="UCL241" i="47"/>
  <c r="UCM241" i="47"/>
  <c r="UCN241" i="47"/>
  <c r="UCO241" i="47"/>
  <c r="UCP241" i="47"/>
  <c r="UCQ241" i="47"/>
  <c r="UCR241" i="47"/>
  <c r="UCS241" i="47"/>
  <c r="UCT241" i="47"/>
  <c r="UCU241" i="47"/>
  <c r="UCV241" i="47"/>
  <c r="UCW241" i="47"/>
  <c r="UCX241" i="47"/>
  <c r="UCY241" i="47"/>
  <c r="UCZ241" i="47"/>
  <c r="UDA241" i="47"/>
  <c r="UDB241" i="47"/>
  <c r="UDC241" i="47"/>
  <c r="UDD241" i="47"/>
  <c r="UDE241" i="47"/>
  <c r="UDF241" i="47"/>
  <c r="UDG241" i="47"/>
  <c r="UDH241" i="47"/>
  <c r="UDI241" i="47"/>
  <c r="UDJ241" i="47"/>
  <c r="UDK241" i="47"/>
  <c r="UDL241" i="47"/>
  <c r="UDM241" i="47"/>
  <c r="UDN241" i="47"/>
  <c r="UDO241" i="47"/>
  <c r="UDP241" i="47"/>
  <c r="UDQ241" i="47"/>
  <c r="UDR241" i="47"/>
  <c r="UDS241" i="47"/>
  <c r="UDT241" i="47"/>
  <c r="UDU241" i="47"/>
  <c r="UDV241" i="47"/>
  <c r="UDW241" i="47"/>
  <c r="UDX241" i="47"/>
  <c r="UDY241" i="47"/>
  <c r="UDZ241" i="47"/>
  <c r="UEA241" i="47"/>
  <c r="UEB241" i="47"/>
  <c r="UEC241" i="47"/>
  <c r="UED241" i="47"/>
  <c r="UEE241" i="47"/>
  <c r="UEF241" i="47"/>
  <c r="UEG241" i="47"/>
  <c r="UEH241" i="47"/>
  <c r="UEI241" i="47"/>
  <c r="UEJ241" i="47"/>
  <c r="UEK241" i="47"/>
  <c r="UEL241" i="47"/>
  <c r="UEM241" i="47"/>
  <c r="UEN241" i="47"/>
  <c r="UEO241" i="47"/>
  <c r="UEP241" i="47"/>
  <c r="UEQ241" i="47"/>
  <c r="UER241" i="47"/>
  <c r="UES241" i="47"/>
  <c r="UET241" i="47"/>
  <c r="UEU241" i="47"/>
  <c r="UEV241" i="47"/>
  <c r="UEW241" i="47"/>
  <c r="UEX241" i="47"/>
  <c r="UEY241" i="47"/>
  <c r="UEZ241" i="47"/>
  <c r="UFA241" i="47"/>
  <c r="UFB241" i="47"/>
  <c r="UFC241" i="47"/>
  <c r="UFD241" i="47"/>
  <c r="UFE241" i="47"/>
  <c r="UFF241" i="47"/>
  <c r="UFG241" i="47"/>
  <c r="UFH241" i="47"/>
  <c r="UFI241" i="47"/>
  <c r="UFJ241" i="47"/>
  <c r="UFK241" i="47"/>
  <c r="UFL241" i="47"/>
  <c r="UFM241" i="47"/>
  <c r="UFN241" i="47"/>
  <c r="UFO241" i="47"/>
  <c r="UFP241" i="47"/>
  <c r="UFQ241" i="47"/>
  <c r="UFR241" i="47"/>
  <c r="UFS241" i="47"/>
  <c r="UFT241" i="47"/>
  <c r="UFU241" i="47"/>
  <c r="UFV241" i="47"/>
  <c r="UFW241" i="47"/>
  <c r="UFX241" i="47"/>
  <c r="UFY241" i="47"/>
  <c r="UFZ241" i="47"/>
  <c r="UGA241" i="47"/>
  <c r="UGB241" i="47"/>
  <c r="UGC241" i="47"/>
  <c r="UGD241" i="47"/>
  <c r="UGE241" i="47"/>
  <c r="UGF241" i="47"/>
  <c r="UGG241" i="47"/>
  <c r="UGH241" i="47"/>
  <c r="UGI241" i="47"/>
  <c r="UGJ241" i="47"/>
  <c r="UGK241" i="47"/>
  <c r="UGL241" i="47"/>
  <c r="UGM241" i="47"/>
  <c r="UGN241" i="47"/>
  <c r="UGO241" i="47"/>
  <c r="UGP241" i="47"/>
  <c r="UGQ241" i="47"/>
  <c r="UGR241" i="47"/>
  <c r="UGS241" i="47"/>
  <c r="UGT241" i="47"/>
  <c r="UGU241" i="47"/>
  <c r="UGV241" i="47"/>
  <c r="UGW241" i="47"/>
  <c r="UGX241" i="47"/>
  <c r="UGY241" i="47"/>
  <c r="UGZ241" i="47"/>
  <c r="UHA241" i="47"/>
  <c r="UHB241" i="47"/>
  <c r="UHC241" i="47"/>
  <c r="UHD241" i="47"/>
  <c r="UHE241" i="47"/>
  <c r="UHF241" i="47"/>
  <c r="UHG241" i="47"/>
  <c r="UHH241" i="47"/>
  <c r="UHI241" i="47"/>
  <c r="UHJ241" i="47"/>
  <c r="UHK241" i="47"/>
  <c r="UHL241" i="47"/>
  <c r="UHM241" i="47"/>
  <c r="UHN241" i="47"/>
  <c r="UHO241" i="47"/>
  <c r="UHP241" i="47"/>
  <c r="UHQ241" i="47"/>
  <c r="UHR241" i="47"/>
  <c r="UHS241" i="47"/>
  <c r="UHT241" i="47"/>
  <c r="UHU241" i="47"/>
  <c r="UHV241" i="47"/>
  <c r="UHW241" i="47"/>
  <c r="UHX241" i="47"/>
  <c r="UHY241" i="47"/>
  <c r="UHZ241" i="47"/>
  <c r="UIA241" i="47"/>
  <c r="UIB241" i="47"/>
  <c r="UIC241" i="47"/>
  <c r="UID241" i="47"/>
  <c r="UIE241" i="47"/>
  <c r="UIF241" i="47"/>
  <c r="UIG241" i="47"/>
  <c r="UIH241" i="47"/>
  <c r="UII241" i="47"/>
  <c r="UIJ241" i="47"/>
  <c r="UIK241" i="47"/>
  <c r="UIL241" i="47"/>
  <c r="UIM241" i="47"/>
  <c r="UIN241" i="47"/>
  <c r="UIO241" i="47"/>
  <c r="UIP241" i="47"/>
  <c r="UIQ241" i="47"/>
  <c r="UIR241" i="47"/>
  <c r="UIS241" i="47"/>
  <c r="UIT241" i="47"/>
  <c r="UIU241" i="47"/>
  <c r="UIV241" i="47"/>
  <c r="UIW241" i="47"/>
  <c r="UIX241" i="47"/>
  <c r="UIY241" i="47"/>
  <c r="UIZ241" i="47"/>
  <c r="UJA241" i="47"/>
  <c r="UJB241" i="47"/>
  <c r="UJC241" i="47"/>
  <c r="UJD241" i="47"/>
  <c r="UJE241" i="47"/>
  <c r="UJF241" i="47"/>
  <c r="UJG241" i="47"/>
  <c r="UJH241" i="47"/>
  <c r="UJI241" i="47"/>
  <c r="UJJ241" i="47"/>
  <c r="UJK241" i="47"/>
  <c r="UJL241" i="47"/>
  <c r="UJM241" i="47"/>
  <c r="UJN241" i="47"/>
  <c r="UJO241" i="47"/>
  <c r="UJP241" i="47"/>
  <c r="UJQ241" i="47"/>
  <c r="UJR241" i="47"/>
  <c r="UJS241" i="47"/>
  <c r="UJT241" i="47"/>
  <c r="UJU241" i="47"/>
  <c r="UJV241" i="47"/>
  <c r="UJW241" i="47"/>
  <c r="UJX241" i="47"/>
  <c r="UJY241" i="47"/>
  <c r="UJZ241" i="47"/>
  <c r="UKA241" i="47"/>
  <c r="UKB241" i="47"/>
  <c r="UKC241" i="47"/>
  <c r="UKD241" i="47"/>
  <c r="UKE241" i="47"/>
  <c r="UKF241" i="47"/>
  <c r="UKG241" i="47"/>
  <c r="UKH241" i="47"/>
  <c r="UKI241" i="47"/>
  <c r="UKJ241" i="47"/>
  <c r="UKK241" i="47"/>
  <c r="UKL241" i="47"/>
  <c r="UKM241" i="47"/>
  <c r="UKN241" i="47"/>
  <c r="UKO241" i="47"/>
  <c r="UKP241" i="47"/>
  <c r="UKQ241" i="47"/>
  <c r="UKR241" i="47"/>
  <c r="UKS241" i="47"/>
  <c r="UKT241" i="47"/>
  <c r="UKU241" i="47"/>
  <c r="UKV241" i="47"/>
  <c r="UKW241" i="47"/>
  <c r="UKX241" i="47"/>
  <c r="UKY241" i="47"/>
  <c r="UKZ241" i="47"/>
  <c r="ULA241" i="47"/>
  <c r="ULB241" i="47"/>
  <c r="ULC241" i="47"/>
  <c r="ULD241" i="47"/>
  <c r="ULE241" i="47"/>
  <c r="ULF241" i="47"/>
  <c r="ULG241" i="47"/>
  <c r="ULH241" i="47"/>
  <c r="ULI241" i="47"/>
  <c r="ULJ241" i="47"/>
  <c r="ULK241" i="47"/>
  <c r="ULL241" i="47"/>
  <c r="ULM241" i="47"/>
  <c r="ULN241" i="47"/>
  <c r="ULO241" i="47"/>
  <c r="ULP241" i="47"/>
  <c r="ULQ241" i="47"/>
  <c r="ULR241" i="47"/>
  <c r="ULS241" i="47"/>
  <c r="ULT241" i="47"/>
  <c r="ULU241" i="47"/>
  <c r="ULV241" i="47"/>
  <c r="ULW241" i="47"/>
  <c r="ULX241" i="47"/>
  <c r="ULY241" i="47"/>
  <c r="ULZ241" i="47"/>
  <c r="UMA241" i="47"/>
  <c r="UMB241" i="47"/>
  <c r="UMC241" i="47"/>
  <c r="UMD241" i="47"/>
  <c r="UME241" i="47"/>
  <c r="UMF241" i="47"/>
  <c r="UMG241" i="47"/>
  <c r="UMH241" i="47"/>
  <c r="UMI241" i="47"/>
  <c r="UMJ241" i="47"/>
  <c r="UMK241" i="47"/>
  <c r="UML241" i="47"/>
  <c r="UMM241" i="47"/>
  <c r="UMN241" i="47"/>
  <c r="UMO241" i="47"/>
  <c r="UMP241" i="47"/>
  <c r="UMQ241" i="47"/>
  <c r="UMR241" i="47"/>
  <c r="UMS241" i="47"/>
  <c r="UMT241" i="47"/>
  <c r="UMU241" i="47"/>
  <c r="UMV241" i="47"/>
  <c r="UMW241" i="47"/>
  <c r="UMX241" i="47"/>
  <c r="UMY241" i="47"/>
  <c r="UMZ241" i="47"/>
  <c r="UNA241" i="47"/>
  <c r="UNB241" i="47"/>
  <c r="UNC241" i="47"/>
  <c r="UND241" i="47"/>
  <c r="UNE241" i="47"/>
  <c r="UNF241" i="47"/>
  <c r="UNG241" i="47"/>
  <c r="UNH241" i="47"/>
  <c r="UNI241" i="47"/>
  <c r="UNJ241" i="47"/>
  <c r="UNK241" i="47"/>
  <c r="UNL241" i="47"/>
  <c r="UNM241" i="47"/>
  <c r="UNN241" i="47"/>
  <c r="UNO241" i="47"/>
  <c r="UNP241" i="47"/>
  <c r="UNQ241" i="47"/>
  <c r="UNR241" i="47"/>
  <c r="UNS241" i="47"/>
  <c r="UNT241" i="47"/>
  <c r="UNU241" i="47"/>
  <c r="UNV241" i="47"/>
  <c r="UNW241" i="47"/>
  <c r="UNX241" i="47"/>
  <c r="UNY241" i="47"/>
  <c r="UNZ241" i="47"/>
  <c r="UOA241" i="47"/>
  <c r="UOB241" i="47"/>
  <c r="UOC241" i="47"/>
  <c r="UOD241" i="47"/>
  <c r="UOE241" i="47"/>
  <c r="UOF241" i="47"/>
  <c r="UOG241" i="47"/>
  <c r="UOH241" i="47"/>
  <c r="UOI241" i="47"/>
  <c r="UOJ241" i="47"/>
  <c r="UOK241" i="47"/>
  <c r="UOL241" i="47"/>
  <c r="UOM241" i="47"/>
  <c r="UON241" i="47"/>
  <c r="UOO241" i="47"/>
  <c r="UOP241" i="47"/>
  <c r="UOQ241" i="47"/>
  <c r="UOR241" i="47"/>
  <c r="UOS241" i="47"/>
  <c r="UOT241" i="47"/>
  <c r="UOU241" i="47"/>
  <c r="UOV241" i="47"/>
  <c r="UOW241" i="47"/>
  <c r="UOX241" i="47"/>
  <c r="UOY241" i="47"/>
  <c r="UOZ241" i="47"/>
  <c r="UPA241" i="47"/>
  <c r="UPB241" i="47"/>
  <c r="UPC241" i="47"/>
  <c r="UPD241" i="47"/>
  <c r="UPE241" i="47"/>
  <c r="UPF241" i="47"/>
  <c r="UPG241" i="47"/>
  <c r="UPH241" i="47"/>
  <c r="UPI241" i="47"/>
  <c r="UPJ241" i="47"/>
  <c r="UPK241" i="47"/>
  <c r="UPL241" i="47"/>
  <c r="UPM241" i="47"/>
  <c r="UPN241" i="47"/>
  <c r="UPO241" i="47"/>
  <c r="UPP241" i="47"/>
  <c r="UPQ241" i="47"/>
  <c r="UPR241" i="47"/>
  <c r="UPS241" i="47"/>
  <c r="UPT241" i="47"/>
  <c r="UPU241" i="47"/>
  <c r="UPV241" i="47"/>
  <c r="UPW241" i="47"/>
  <c r="UPX241" i="47"/>
  <c r="UPY241" i="47"/>
  <c r="UPZ241" i="47"/>
  <c r="UQA241" i="47"/>
  <c r="UQB241" i="47"/>
  <c r="UQC241" i="47"/>
  <c r="UQD241" i="47"/>
  <c r="UQE241" i="47"/>
  <c r="UQF241" i="47"/>
  <c r="UQG241" i="47"/>
  <c r="UQH241" i="47"/>
  <c r="UQI241" i="47"/>
  <c r="UQJ241" i="47"/>
  <c r="UQK241" i="47"/>
  <c r="UQL241" i="47"/>
  <c r="UQM241" i="47"/>
  <c r="UQN241" i="47"/>
  <c r="UQO241" i="47"/>
  <c r="UQP241" i="47"/>
  <c r="UQQ241" i="47"/>
  <c r="UQR241" i="47"/>
  <c r="UQS241" i="47"/>
  <c r="UQT241" i="47"/>
  <c r="UQU241" i="47"/>
  <c r="UQV241" i="47"/>
  <c r="UQW241" i="47"/>
  <c r="UQX241" i="47"/>
  <c r="UQY241" i="47"/>
  <c r="UQZ241" i="47"/>
  <c r="URA241" i="47"/>
  <c r="URB241" i="47"/>
  <c r="URC241" i="47"/>
  <c r="URD241" i="47"/>
  <c r="URE241" i="47"/>
  <c r="URF241" i="47"/>
  <c r="URG241" i="47"/>
  <c r="URH241" i="47"/>
  <c r="URI241" i="47"/>
  <c r="URJ241" i="47"/>
  <c r="URK241" i="47"/>
  <c r="URL241" i="47"/>
  <c r="URM241" i="47"/>
  <c r="URN241" i="47"/>
  <c r="URO241" i="47"/>
  <c r="URP241" i="47"/>
  <c r="URQ241" i="47"/>
  <c r="URR241" i="47"/>
  <c r="URS241" i="47"/>
  <c r="URT241" i="47"/>
  <c r="URU241" i="47"/>
  <c r="URV241" i="47"/>
  <c r="URW241" i="47"/>
  <c r="URX241" i="47"/>
  <c r="URY241" i="47"/>
  <c r="URZ241" i="47"/>
  <c r="USA241" i="47"/>
  <c r="USB241" i="47"/>
  <c r="USC241" i="47"/>
  <c r="USD241" i="47"/>
  <c r="USE241" i="47"/>
  <c r="USF241" i="47"/>
  <c r="USG241" i="47"/>
  <c r="USH241" i="47"/>
  <c r="USI241" i="47"/>
  <c r="USJ241" i="47"/>
  <c r="USK241" i="47"/>
  <c r="USL241" i="47"/>
  <c r="USM241" i="47"/>
  <c r="USN241" i="47"/>
  <c r="USO241" i="47"/>
  <c r="USP241" i="47"/>
  <c r="USQ241" i="47"/>
  <c r="USR241" i="47"/>
  <c r="USS241" i="47"/>
  <c r="UST241" i="47"/>
  <c r="USU241" i="47"/>
  <c r="USV241" i="47"/>
  <c r="USW241" i="47"/>
  <c r="USX241" i="47"/>
  <c r="USY241" i="47"/>
  <c r="USZ241" i="47"/>
  <c r="UTA241" i="47"/>
  <c r="UTB241" i="47"/>
  <c r="UTC241" i="47"/>
  <c r="UTD241" i="47"/>
  <c r="UTE241" i="47"/>
  <c r="UTF241" i="47"/>
  <c r="UTG241" i="47"/>
  <c r="UTH241" i="47"/>
  <c r="UTI241" i="47"/>
  <c r="UTJ241" i="47"/>
  <c r="UTK241" i="47"/>
  <c r="UTL241" i="47"/>
  <c r="UTM241" i="47"/>
  <c r="UTN241" i="47"/>
  <c r="UTO241" i="47"/>
  <c r="UTP241" i="47"/>
  <c r="UTQ241" i="47"/>
  <c r="UTR241" i="47"/>
  <c r="UTS241" i="47"/>
  <c r="UTT241" i="47"/>
  <c r="UTU241" i="47"/>
  <c r="UTV241" i="47"/>
  <c r="UTW241" i="47"/>
  <c r="UTX241" i="47"/>
  <c r="UTY241" i="47"/>
  <c r="UTZ241" i="47"/>
  <c r="UUA241" i="47"/>
  <c r="UUB241" i="47"/>
  <c r="UUC241" i="47"/>
  <c r="UUD241" i="47"/>
  <c r="UUE241" i="47"/>
  <c r="UUF241" i="47"/>
  <c r="UUG241" i="47"/>
  <c r="UUH241" i="47"/>
  <c r="UUI241" i="47"/>
  <c r="UUJ241" i="47"/>
  <c r="UUK241" i="47"/>
  <c r="UUL241" i="47"/>
  <c r="UUM241" i="47"/>
  <c r="UUN241" i="47"/>
  <c r="UUO241" i="47"/>
  <c r="UUP241" i="47"/>
  <c r="UUQ241" i="47"/>
  <c r="UUR241" i="47"/>
  <c r="UUS241" i="47"/>
  <c r="UUT241" i="47"/>
  <c r="UUU241" i="47"/>
  <c r="UUV241" i="47"/>
  <c r="UUW241" i="47"/>
  <c r="UUX241" i="47"/>
  <c r="UUY241" i="47"/>
  <c r="UUZ241" i="47"/>
  <c r="UVA241" i="47"/>
  <c r="UVB241" i="47"/>
  <c r="UVC241" i="47"/>
  <c r="UVD241" i="47"/>
  <c r="UVE241" i="47"/>
  <c r="UVF241" i="47"/>
  <c r="UVG241" i="47"/>
  <c r="UVH241" i="47"/>
  <c r="UVI241" i="47"/>
  <c r="UVJ241" i="47"/>
  <c r="UVK241" i="47"/>
  <c r="UVL241" i="47"/>
  <c r="UVM241" i="47"/>
  <c r="UVN241" i="47"/>
  <c r="UVO241" i="47"/>
  <c r="UVP241" i="47"/>
  <c r="UVQ241" i="47"/>
  <c r="UVR241" i="47"/>
  <c r="UVS241" i="47"/>
  <c r="UVT241" i="47"/>
  <c r="UVU241" i="47"/>
  <c r="UVV241" i="47"/>
  <c r="UVW241" i="47"/>
  <c r="UVX241" i="47"/>
  <c r="UVY241" i="47"/>
  <c r="UVZ241" i="47"/>
  <c r="UWA241" i="47"/>
  <c r="UWB241" i="47"/>
  <c r="UWC241" i="47"/>
  <c r="UWD241" i="47"/>
  <c r="UWE241" i="47"/>
  <c r="UWF241" i="47"/>
  <c r="UWG241" i="47"/>
  <c r="UWH241" i="47"/>
  <c r="UWI241" i="47"/>
  <c r="UWJ241" i="47"/>
  <c r="UWK241" i="47"/>
  <c r="UWL241" i="47"/>
  <c r="UWM241" i="47"/>
  <c r="UWN241" i="47"/>
  <c r="UWO241" i="47"/>
  <c r="UWP241" i="47"/>
  <c r="UWQ241" i="47"/>
  <c r="UWR241" i="47"/>
  <c r="UWS241" i="47"/>
  <c r="UWT241" i="47"/>
  <c r="UWU241" i="47"/>
  <c r="UWV241" i="47"/>
  <c r="UWW241" i="47"/>
  <c r="UWX241" i="47"/>
  <c r="UWY241" i="47"/>
  <c r="UWZ241" i="47"/>
  <c r="UXA241" i="47"/>
  <c r="UXB241" i="47"/>
  <c r="UXC241" i="47"/>
  <c r="UXD241" i="47"/>
  <c r="UXE241" i="47"/>
  <c r="UXF241" i="47"/>
  <c r="UXG241" i="47"/>
  <c r="UXH241" i="47"/>
  <c r="UXI241" i="47"/>
  <c r="UXJ241" i="47"/>
  <c r="UXK241" i="47"/>
  <c r="UXL241" i="47"/>
  <c r="UXM241" i="47"/>
  <c r="UXN241" i="47"/>
  <c r="UXO241" i="47"/>
  <c r="UXP241" i="47"/>
  <c r="UXQ241" i="47"/>
  <c r="UXR241" i="47"/>
  <c r="UXS241" i="47"/>
  <c r="UXT241" i="47"/>
  <c r="UXU241" i="47"/>
  <c r="UXV241" i="47"/>
  <c r="UXW241" i="47"/>
  <c r="UXX241" i="47"/>
  <c r="UXY241" i="47"/>
  <c r="UXZ241" i="47"/>
  <c r="UYA241" i="47"/>
  <c r="UYB241" i="47"/>
  <c r="UYC241" i="47"/>
  <c r="UYD241" i="47"/>
  <c r="UYE241" i="47"/>
  <c r="UYF241" i="47"/>
  <c r="UYG241" i="47"/>
  <c r="UYH241" i="47"/>
  <c r="UYI241" i="47"/>
  <c r="UYJ241" i="47"/>
  <c r="UYK241" i="47"/>
  <c r="UYL241" i="47"/>
  <c r="UYM241" i="47"/>
  <c r="UYN241" i="47"/>
  <c r="UYO241" i="47"/>
  <c r="UYP241" i="47"/>
  <c r="UYQ241" i="47"/>
  <c r="UYR241" i="47"/>
  <c r="UYS241" i="47"/>
  <c r="UYT241" i="47"/>
  <c r="UYU241" i="47"/>
  <c r="UYV241" i="47"/>
  <c r="UYW241" i="47"/>
  <c r="UYX241" i="47"/>
  <c r="UYY241" i="47"/>
  <c r="UYZ241" i="47"/>
  <c r="UZA241" i="47"/>
  <c r="UZB241" i="47"/>
  <c r="UZC241" i="47"/>
  <c r="UZD241" i="47"/>
  <c r="UZE241" i="47"/>
  <c r="UZF241" i="47"/>
  <c r="UZG241" i="47"/>
  <c r="UZH241" i="47"/>
  <c r="UZI241" i="47"/>
  <c r="UZJ241" i="47"/>
  <c r="UZK241" i="47"/>
  <c r="UZL241" i="47"/>
  <c r="UZM241" i="47"/>
  <c r="UZN241" i="47"/>
  <c r="UZO241" i="47"/>
  <c r="UZP241" i="47"/>
  <c r="UZQ241" i="47"/>
  <c r="UZR241" i="47"/>
  <c r="UZS241" i="47"/>
  <c r="UZT241" i="47"/>
  <c r="UZU241" i="47"/>
  <c r="UZV241" i="47"/>
  <c r="UZW241" i="47"/>
  <c r="UZX241" i="47"/>
  <c r="UZY241" i="47"/>
  <c r="UZZ241" i="47"/>
  <c r="VAA241" i="47"/>
  <c r="VAB241" i="47"/>
  <c r="VAC241" i="47"/>
  <c r="VAD241" i="47"/>
  <c r="VAE241" i="47"/>
  <c r="VAF241" i="47"/>
  <c r="VAG241" i="47"/>
  <c r="VAH241" i="47"/>
  <c r="VAI241" i="47"/>
  <c r="VAJ241" i="47"/>
  <c r="VAK241" i="47"/>
  <c r="VAL241" i="47"/>
  <c r="VAM241" i="47"/>
  <c r="VAN241" i="47"/>
  <c r="VAO241" i="47"/>
  <c r="VAP241" i="47"/>
  <c r="VAQ241" i="47"/>
  <c r="VAR241" i="47"/>
  <c r="VAS241" i="47"/>
  <c r="VAT241" i="47"/>
  <c r="VAU241" i="47"/>
  <c r="VAV241" i="47"/>
  <c r="VAW241" i="47"/>
  <c r="VAX241" i="47"/>
  <c r="VAY241" i="47"/>
  <c r="VAZ241" i="47"/>
  <c r="VBA241" i="47"/>
  <c r="VBB241" i="47"/>
  <c r="VBC241" i="47"/>
  <c r="VBD241" i="47"/>
  <c r="VBE241" i="47"/>
  <c r="VBF241" i="47"/>
  <c r="VBG241" i="47"/>
  <c r="VBH241" i="47"/>
  <c r="VBI241" i="47"/>
  <c r="VBJ241" i="47"/>
  <c r="VBK241" i="47"/>
  <c r="VBL241" i="47"/>
  <c r="VBM241" i="47"/>
  <c r="VBN241" i="47"/>
  <c r="VBO241" i="47"/>
  <c r="VBP241" i="47"/>
  <c r="VBQ241" i="47"/>
  <c r="VBR241" i="47"/>
  <c r="VBS241" i="47"/>
  <c r="VBT241" i="47"/>
  <c r="VBU241" i="47"/>
  <c r="VBV241" i="47"/>
  <c r="VBW241" i="47"/>
  <c r="VBX241" i="47"/>
  <c r="VBY241" i="47"/>
  <c r="VBZ241" i="47"/>
  <c r="VCA241" i="47"/>
  <c r="VCB241" i="47"/>
  <c r="VCC241" i="47"/>
  <c r="VCD241" i="47"/>
  <c r="VCE241" i="47"/>
  <c r="VCF241" i="47"/>
  <c r="VCG241" i="47"/>
  <c r="VCH241" i="47"/>
  <c r="VCI241" i="47"/>
  <c r="VCJ241" i="47"/>
  <c r="VCK241" i="47"/>
  <c r="VCL241" i="47"/>
  <c r="VCM241" i="47"/>
  <c r="VCN241" i="47"/>
  <c r="VCO241" i="47"/>
  <c r="VCP241" i="47"/>
  <c r="VCQ241" i="47"/>
  <c r="VCR241" i="47"/>
  <c r="VCS241" i="47"/>
  <c r="VCT241" i="47"/>
  <c r="VCU241" i="47"/>
  <c r="VCV241" i="47"/>
  <c r="VCW241" i="47"/>
  <c r="VCX241" i="47"/>
  <c r="VCY241" i="47"/>
  <c r="VCZ241" i="47"/>
  <c r="VDA241" i="47"/>
  <c r="VDB241" i="47"/>
  <c r="VDC241" i="47"/>
  <c r="VDD241" i="47"/>
  <c r="VDE241" i="47"/>
  <c r="VDF241" i="47"/>
  <c r="VDG241" i="47"/>
  <c r="VDH241" i="47"/>
  <c r="VDI241" i="47"/>
  <c r="VDJ241" i="47"/>
  <c r="VDK241" i="47"/>
  <c r="VDL241" i="47"/>
  <c r="VDM241" i="47"/>
  <c r="VDN241" i="47"/>
  <c r="VDO241" i="47"/>
  <c r="VDP241" i="47"/>
  <c r="VDQ241" i="47"/>
  <c r="VDR241" i="47"/>
  <c r="VDS241" i="47"/>
  <c r="VDT241" i="47"/>
  <c r="VDU241" i="47"/>
  <c r="VDV241" i="47"/>
  <c r="VDW241" i="47"/>
  <c r="VDX241" i="47"/>
  <c r="VDY241" i="47"/>
  <c r="VDZ241" i="47"/>
  <c r="VEA241" i="47"/>
  <c r="VEB241" i="47"/>
  <c r="VEC241" i="47"/>
  <c r="VED241" i="47"/>
  <c r="VEE241" i="47"/>
  <c r="VEF241" i="47"/>
  <c r="VEG241" i="47"/>
  <c r="VEH241" i="47"/>
  <c r="VEI241" i="47"/>
  <c r="VEJ241" i="47"/>
  <c r="VEK241" i="47"/>
  <c r="VEL241" i="47"/>
  <c r="VEM241" i="47"/>
  <c r="VEN241" i="47"/>
  <c r="VEO241" i="47"/>
  <c r="VEP241" i="47"/>
  <c r="VEQ241" i="47"/>
  <c r="VER241" i="47"/>
  <c r="VES241" i="47"/>
  <c r="VET241" i="47"/>
  <c r="VEU241" i="47"/>
  <c r="VEV241" i="47"/>
  <c r="VEW241" i="47"/>
  <c r="VEX241" i="47"/>
  <c r="VEY241" i="47"/>
  <c r="VEZ241" i="47"/>
  <c r="VFA241" i="47"/>
  <c r="VFB241" i="47"/>
  <c r="VFC241" i="47"/>
  <c r="VFD241" i="47"/>
  <c r="VFE241" i="47"/>
  <c r="VFF241" i="47"/>
  <c r="VFG241" i="47"/>
  <c r="VFH241" i="47"/>
  <c r="VFI241" i="47"/>
  <c r="VFJ241" i="47"/>
  <c r="VFK241" i="47"/>
  <c r="VFL241" i="47"/>
  <c r="VFM241" i="47"/>
  <c r="VFN241" i="47"/>
  <c r="VFO241" i="47"/>
  <c r="VFP241" i="47"/>
  <c r="VFQ241" i="47"/>
  <c r="VFR241" i="47"/>
  <c r="VFS241" i="47"/>
  <c r="VFT241" i="47"/>
  <c r="VFU241" i="47"/>
  <c r="VFV241" i="47"/>
  <c r="VFW241" i="47"/>
  <c r="VFX241" i="47"/>
  <c r="VFY241" i="47"/>
  <c r="VFZ241" i="47"/>
  <c r="VGA241" i="47"/>
  <c r="VGB241" i="47"/>
  <c r="VGC241" i="47"/>
  <c r="VGD241" i="47"/>
  <c r="VGE241" i="47"/>
  <c r="VGF241" i="47"/>
  <c r="VGG241" i="47"/>
  <c r="VGH241" i="47"/>
  <c r="VGI241" i="47"/>
  <c r="VGJ241" i="47"/>
  <c r="VGK241" i="47"/>
  <c r="VGL241" i="47"/>
  <c r="VGM241" i="47"/>
  <c r="VGN241" i="47"/>
  <c r="VGO241" i="47"/>
  <c r="VGP241" i="47"/>
  <c r="VGQ241" i="47"/>
  <c r="VGR241" i="47"/>
  <c r="VGS241" i="47"/>
  <c r="VGT241" i="47"/>
  <c r="VGU241" i="47"/>
  <c r="VGV241" i="47"/>
  <c r="VGW241" i="47"/>
  <c r="VGX241" i="47"/>
  <c r="VGY241" i="47"/>
  <c r="VGZ241" i="47"/>
  <c r="VHA241" i="47"/>
  <c r="VHB241" i="47"/>
  <c r="VHC241" i="47"/>
  <c r="VHD241" i="47"/>
  <c r="VHE241" i="47"/>
  <c r="VHF241" i="47"/>
  <c r="VHG241" i="47"/>
  <c r="VHH241" i="47"/>
  <c r="VHI241" i="47"/>
  <c r="VHJ241" i="47"/>
  <c r="VHK241" i="47"/>
  <c r="VHL241" i="47"/>
  <c r="VHM241" i="47"/>
  <c r="VHN241" i="47"/>
  <c r="VHO241" i="47"/>
  <c r="VHP241" i="47"/>
  <c r="VHQ241" i="47"/>
  <c r="VHR241" i="47"/>
  <c r="VHS241" i="47"/>
  <c r="VHT241" i="47"/>
  <c r="VHU241" i="47"/>
  <c r="VHV241" i="47"/>
  <c r="VHW241" i="47"/>
  <c r="VHX241" i="47"/>
  <c r="VHY241" i="47"/>
  <c r="VHZ241" i="47"/>
  <c r="VIA241" i="47"/>
  <c r="VIB241" i="47"/>
  <c r="VIC241" i="47"/>
  <c r="VID241" i="47"/>
  <c r="VIE241" i="47"/>
  <c r="VIF241" i="47"/>
  <c r="VIG241" i="47"/>
  <c r="VIH241" i="47"/>
  <c r="VII241" i="47"/>
  <c r="VIJ241" i="47"/>
  <c r="VIK241" i="47"/>
  <c r="VIL241" i="47"/>
  <c r="VIM241" i="47"/>
  <c r="VIN241" i="47"/>
  <c r="VIO241" i="47"/>
  <c r="VIP241" i="47"/>
  <c r="VIQ241" i="47"/>
  <c r="VIR241" i="47"/>
  <c r="VIS241" i="47"/>
  <c r="VIT241" i="47"/>
  <c r="VIU241" i="47"/>
  <c r="VIV241" i="47"/>
  <c r="VIW241" i="47"/>
  <c r="VIX241" i="47"/>
  <c r="VIY241" i="47"/>
  <c r="VIZ241" i="47"/>
  <c r="VJA241" i="47"/>
  <c r="VJB241" i="47"/>
  <c r="VJC241" i="47"/>
  <c r="VJD241" i="47"/>
  <c r="VJE241" i="47"/>
  <c r="VJF241" i="47"/>
  <c r="VJG241" i="47"/>
  <c r="VJH241" i="47"/>
  <c r="VJI241" i="47"/>
  <c r="VJJ241" i="47"/>
  <c r="VJK241" i="47"/>
  <c r="VJL241" i="47"/>
  <c r="VJM241" i="47"/>
  <c r="VJN241" i="47"/>
  <c r="VJO241" i="47"/>
  <c r="VJP241" i="47"/>
  <c r="VJQ241" i="47"/>
  <c r="VJR241" i="47"/>
  <c r="VJS241" i="47"/>
  <c r="VJT241" i="47"/>
  <c r="VJU241" i="47"/>
  <c r="VJV241" i="47"/>
  <c r="VJW241" i="47"/>
  <c r="VJX241" i="47"/>
  <c r="VJY241" i="47"/>
  <c r="VJZ241" i="47"/>
  <c r="VKA241" i="47"/>
  <c r="VKB241" i="47"/>
  <c r="VKC241" i="47"/>
  <c r="VKD241" i="47"/>
  <c r="VKE241" i="47"/>
  <c r="VKF241" i="47"/>
  <c r="VKG241" i="47"/>
  <c r="VKH241" i="47"/>
  <c r="VKI241" i="47"/>
  <c r="VKJ241" i="47"/>
  <c r="VKK241" i="47"/>
  <c r="VKL241" i="47"/>
  <c r="VKM241" i="47"/>
  <c r="VKN241" i="47"/>
  <c r="VKO241" i="47"/>
  <c r="VKP241" i="47"/>
  <c r="VKQ241" i="47"/>
  <c r="VKR241" i="47"/>
  <c r="VKS241" i="47"/>
  <c r="VKT241" i="47"/>
  <c r="VKU241" i="47"/>
  <c r="VKV241" i="47"/>
  <c r="VKW241" i="47"/>
  <c r="VKX241" i="47"/>
  <c r="VKY241" i="47"/>
  <c r="VKZ241" i="47"/>
  <c r="VLA241" i="47"/>
  <c r="VLB241" i="47"/>
  <c r="VLC241" i="47"/>
  <c r="VLD241" i="47"/>
  <c r="VLE241" i="47"/>
  <c r="VLF241" i="47"/>
  <c r="VLG241" i="47"/>
  <c r="VLH241" i="47"/>
  <c r="VLI241" i="47"/>
  <c r="VLJ241" i="47"/>
  <c r="VLK241" i="47"/>
  <c r="VLL241" i="47"/>
  <c r="VLM241" i="47"/>
  <c r="VLN241" i="47"/>
  <c r="VLO241" i="47"/>
  <c r="VLP241" i="47"/>
  <c r="VLQ241" i="47"/>
  <c r="VLR241" i="47"/>
  <c r="VLS241" i="47"/>
  <c r="VLT241" i="47"/>
  <c r="VLU241" i="47"/>
  <c r="VLV241" i="47"/>
  <c r="VLW241" i="47"/>
  <c r="VLX241" i="47"/>
  <c r="VLY241" i="47"/>
  <c r="VLZ241" i="47"/>
  <c r="VMA241" i="47"/>
  <c r="VMB241" i="47"/>
  <c r="VMC241" i="47"/>
  <c r="VMD241" i="47"/>
  <c r="VME241" i="47"/>
  <c r="VMF241" i="47"/>
  <c r="VMG241" i="47"/>
  <c r="VMH241" i="47"/>
  <c r="VMI241" i="47"/>
  <c r="VMJ241" i="47"/>
  <c r="VMK241" i="47"/>
  <c r="VML241" i="47"/>
  <c r="VMM241" i="47"/>
  <c r="VMN241" i="47"/>
  <c r="VMO241" i="47"/>
  <c r="VMP241" i="47"/>
  <c r="VMQ241" i="47"/>
  <c r="VMR241" i="47"/>
  <c r="VMS241" i="47"/>
  <c r="VMT241" i="47"/>
  <c r="VMU241" i="47"/>
  <c r="VMV241" i="47"/>
  <c r="VMW241" i="47"/>
  <c r="VMX241" i="47"/>
  <c r="VMY241" i="47"/>
  <c r="VMZ241" i="47"/>
  <c r="VNA241" i="47"/>
  <c r="VNB241" i="47"/>
  <c r="VNC241" i="47"/>
  <c r="VND241" i="47"/>
  <c r="VNE241" i="47"/>
  <c r="VNF241" i="47"/>
  <c r="VNG241" i="47"/>
  <c r="VNH241" i="47"/>
  <c r="VNI241" i="47"/>
  <c r="VNJ241" i="47"/>
  <c r="VNK241" i="47"/>
  <c r="VNL241" i="47"/>
  <c r="VNM241" i="47"/>
  <c r="VNN241" i="47"/>
  <c r="VNO241" i="47"/>
  <c r="VNP241" i="47"/>
  <c r="VNQ241" i="47"/>
  <c r="VNR241" i="47"/>
  <c r="VNS241" i="47"/>
  <c r="VNT241" i="47"/>
  <c r="VNU241" i="47"/>
  <c r="VNV241" i="47"/>
  <c r="VNW241" i="47"/>
  <c r="VNX241" i="47"/>
  <c r="VNY241" i="47"/>
  <c r="VNZ241" i="47"/>
  <c r="VOA241" i="47"/>
  <c r="VOB241" i="47"/>
  <c r="VOC241" i="47"/>
  <c r="VOD241" i="47"/>
  <c r="VOE241" i="47"/>
  <c r="VOF241" i="47"/>
  <c r="VOG241" i="47"/>
  <c r="VOH241" i="47"/>
  <c r="VOI241" i="47"/>
  <c r="VOJ241" i="47"/>
  <c r="VOK241" i="47"/>
  <c r="VOL241" i="47"/>
  <c r="VOM241" i="47"/>
  <c r="VON241" i="47"/>
  <c r="VOO241" i="47"/>
  <c r="VOP241" i="47"/>
  <c r="VOQ241" i="47"/>
  <c r="VOR241" i="47"/>
  <c r="VOS241" i="47"/>
  <c r="VOT241" i="47"/>
  <c r="VOU241" i="47"/>
  <c r="VOV241" i="47"/>
  <c r="VOW241" i="47"/>
  <c r="VOX241" i="47"/>
  <c r="VOY241" i="47"/>
  <c r="VOZ241" i="47"/>
  <c r="VPA241" i="47"/>
  <c r="VPB241" i="47"/>
  <c r="VPC241" i="47"/>
  <c r="VPD241" i="47"/>
  <c r="VPE241" i="47"/>
  <c r="VPF241" i="47"/>
  <c r="VPG241" i="47"/>
  <c r="VPH241" i="47"/>
  <c r="VPI241" i="47"/>
  <c r="VPJ241" i="47"/>
  <c r="VPK241" i="47"/>
  <c r="VPL241" i="47"/>
  <c r="VPM241" i="47"/>
  <c r="VPN241" i="47"/>
  <c r="VPO241" i="47"/>
  <c r="VPP241" i="47"/>
  <c r="VPQ241" i="47"/>
  <c r="VPR241" i="47"/>
  <c r="VPS241" i="47"/>
  <c r="VPT241" i="47"/>
  <c r="VPU241" i="47"/>
  <c r="VPV241" i="47"/>
  <c r="VPW241" i="47"/>
  <c r="VPX241" i="47"/>
  <c r="VPY241" i="47"/>
  <c r="VPZ241" i="47"/>
  <c r="VQA241" i="47"/>
  <c r="VQB241" i="47"/>
  <c r="VQC241" i="47"/>
  <c r="VQD241" i="47"/>
  <c r="VQE241" i="47"/>
  <c r="VQF241" i="47"/>
  <c r="VQG241" i="47"/>
  <c r="VQH241" i="47"/>
  <c r="VQI241" i="47"/>
  <c r="VQJ241" i="47"/>
  <c r="VQK241" i="47"/>
  <c r="VQL241" i="47"/>
  <c r="VQM241" i="47"/>
  <c r="VQN241" i="47"/>
  <c r="VQO241" i="47"/>
  <c r="VQP241" i="47"/>
  <c r="VQQ241" i="47"/>
  <c r="VQR241" i="47"/>
  <c r="VQS241" i="47"/>
  <c r="VQT241" i="47"/>
  <c r="VQU241" i="47"/>
  <c r="VQV241" i="47"/>
  <c r="VQW241" i="47"/>
  <c r="VQX241" i="47"/>
  <c r="VQY241" i="47"/>
  <c r="VQZ241" i="47"/>
  <c r="VRA241" i="47"/>
  <c r="VRB241" i="47"/>
  <c r="VRC241" i="47"/>
  <c r="VRD241" i="47"/>
  <c r="VRE241" i="47"/>
  <c r="VRF241" i="47"/>
  <c r="VRG241" i="47"/>
  <c r="VRH241" i="47"/>
  <c r="VRI241" i="47"/>
  <c r="VRJ241" i="47"/>
  <c r="VRK241" i="47"/>
  <c r="VRL241" i="47"/>
  <c r="VRM241" i="47"/>
  <c r="VRN241" i="47"/>
  <c r="VRO241" i="47"/>
  <c r="VRP241" i="47"/>
  <c r="VRQ241" i="47"/>
  <c r="VRR241" i="47"/>
  <c r="VRS241" i="47"/>
  <c r="VRT241" i="47"/>
  <c r="VRU241" i="47"/>
  <c r="VRV241" i="47"/>
  <c r="VRW241" i="47"/>
  <c r="VRX241" i="47"/>
  <c r="VRY241" i="47"/>
  <c r="VRZ241" i="47"/>
  <c r="VSA241" i="47"/>
  <c r="VSB241" i="47"/>
  <c r="VSC241" i="47"/>
  <c r="VSD241" i="47"/>
  <c r="VSE241" i="47"/>
  <c r="VSF241" i="47"/>
  <c r="VSG241" i="47"/>
  <c r="VSH241" i="47"/>
  <c r="VSI241" i="47"/>
  <c r="VSJ241" i="47"/>
  <c r="VSK241" i="47"/>
  <c r="VSL241" i="47"/>
  <c r="VSM241" i="47"/>
  <c r="VSN241" i="47"/>
  <c r="VSO241" i="47"/>
  <c r="VSP241" i="47"/>
  <c r="VSQ241" i="47"/>
  <c r="VSR241" i="47"/>
  <c r="VSS241" i="47"/>
  <c r="VST241" i="47"/>
  <c r="VSU241" i="47"/>
  <c r="VSV241" i="47"/>
  <c r="VSW241" i="47"/>
  <c r="VSX241" i="47"/>
  <c r="VSY241" i="47"/>
  <c r="VSZ241" i="47"/>
  <c r="VTA241" i="47"/>
  <c r="VTB241" i="47"/>
  <c r="VTC241" i="47"/>
  <c r="VTD241" i="47"/>
  <c r="VTE241" i="47"/>
  <c r="VTF241" i="47"/>
  <c r="VTG241" i="47"/>
  <c r="VTH241" i="47"/>
  <c r="VTI241" i="47"/>
  <c r="VTJ241" i="47"/>
  <c r="VTK241" i="47"/>
  <c r="VTL241" i="47"/>
  <c r="VTM241" i="47"/>
  <c r="VTN241" i="47"/>
  <c r="VTO241" i="47"/>
  <c r="VTP241" i="47"/>
  <c r="VTQ241" i="47"/>
  <c r="VTR241" i="47"/>
  <c r="VTS241" i="47"/>
  <c r="VTT241" i="47"/>
  <c r="VTU241" i="47"/>
  <c r="VTV241" i="47"/>
  <c r="VTW241" i="47"/>
  <c r="VTX241" i="47"/>
  <c r="VTY241" i="47"/>
  <c r="VTZ241" i="47"/>
  <c r="VUA241" i="47"/>
  <c r="VUB241" i="47"/>
  <c r="VUC241" i="47"/>
  <c r="VUD241" i="47"/>
  <c r="VUE241" i="47"/>
  <c r="VUF241" i="47"/>
  <c r="VUG241" i="47"/>
  <c r="VUH241" i="47"/>
  <c r="VUI241" i="47"/>
  <c r="VUJ241" i="47"/>
  <c r="VUK241" i="47"/>
  <c r="VUL241" i="47"/>
  <c r="VUM241" i="47"/>
  <c r="VUN241" i="47"/>
  <c r="VUO241" i="47"/>
  <c r="VUP241" i="47"/>
  <c r="VUQ241" i="47"/>
  <c r="VUR241" i="47"/>
  <c r="VUS241" i="47"/>
  <c r="VUT241" i="47"/>
  <c r="VUU241" i="47"/>
  <c r="VUV241" i="47"/>
  <c r="VUW241" i="47"/>
  <c r="VUX241" i="47"/>
  <c r="VUY241" i="47"/>
  <c r="VUZ241" i="47"/>
  <c r="VVA241" i="47"/>
  <c r="VVB241" i="47"/>
  <c r="VVC241" i="47"/>
  <c r="VVD241" i="47"/>
  <c r="VVE241" i="47"/>
  <c r="VVF241" i="47"/>
  <c r="VVG241" i="47"/>
  <c r="VVH241" i="47"/>
  <c r="VVI241" i="47"/>
  <c r="VVJ241" i="47"/>
  <c r="VVK241" i="47"/>
  <c r="VVL241" i="47"/>
  <c r="VVM241" i="47"/>
  <c r="VVN241" i="47"/>
  <c r="VVO241" i="47"/>
  <c r="VVP241" i="47"/>
  <c r="VVQ241" i="47"/>
  <c r="VVR241" i="47"/>
  <c r="VVS241" i="47"/>
  <c r="VVT241" i="47"/>
  <c r="VVU241" i="47"/>
  <c r="VVV241" i="47"/>
  <c r="VVW241" i="47"/>
  <c r="VVX241" i="47"/>
  <c r="VVY241" i="47"/>
  <c r="VVZ241" i="47"/>
  <c r="VWA241" i="47"/>
  <c r="VWB241" i="47"/>
  <c r="VWC241" i="47"/>
  <c r="VWD241" i="47"/>
  <c r="VWE241" i="47"/>
  <c r="VWF241" i="47"/>
  <c r="VWG241" i="47"/>
  <c r="VWH241" i="47"/>
  <c r="VWI241" i="47"/>
  <c r="VWJ241" i="47"/>
  <c r="VWK241" i="47"/>
  <c r="VWL241" i="47"/>
  <c r="VWM241" i="47"/>
  <c r="VWN241" i="47"/>
  <c r="VWO241" i="47"/>
  <c r="VWP241" i="47"/>
  <c r="VWQ241" i="47"/>
  <c r="VWR241" i="47"/>
  <c r="VWS241" i="47"/>
  <c r="VWT241" i="47"/>
  <c r="VWU241" i="47"/>
  <c r="VWV241" i="47"/>
  <c r="VWW241" i="47"/>
  <c r="VWX241" i="47"/>
  <c r="VWY241" i="47"/>
  <c r="VWZ241" i="47"/>
  <c r="VXA241" i="47"/>
  <c r="VXB241" i="47"/>
  <c r="VXC241" i="47"/>
  <c r="VXD241" i="47"/>
  <c r="VXE241" i="47"/>
  <c r="VXF241" i="47"/>
  <c r="VXG241" i="47"/>
  <c r="VXH241" i="47"/>
  <c r="VXI241" i="47"/>
  <c r="VXJ241" i="47"/>
  <c r="VXK241" i="47"/>
  <c r="VXL241" i="47"/>
  <c r="VXM241" i="47"/>
  <c r="VXN241" i="47"/>
  <c r="VXO241" i="47"/>
  <c r="VXP241" i="47"/>
  <c r="VXQ241" i="47"/>
  <c r="VXR241" i="47"/>
  <c r="VXS241" i="47"/>
  <c r="VXT241" i="47"/>
  <c r="VXU241" i="47"/>
  <c r="VXV241" i="47"/>
  <c r="VXW241" i="47"/>
  <c r="VXX241" i="47"/>
  <c r="VXY241" i="47"/>
  <c r="VXZ241" i="47"/>
  <c r="VYA241" i="47"/>
  <c r="VYB241" i="47"/>
  <c r="VYC241" i="47"/>
  <c r="VYD241" i="47"/>
  <c r="VYE241" i="47"/>
  <c r="VYF241" i="47"/>
  <c r="VYG241" i="47"/>
  <c r="VYH241" i="47"/>
  <c r="VYI241" i="47"/>
  <c r="VYJ241" i="47"/>
  <c r="VYK241" i="47"/>
  <c r="VYL241" i="47"/>
  <c r="VYM241" i="47"/>
  <c r="VYN241" i="47"/>
  <c r="VYO241" i="47"/>
  <c r="VYP241" i="47"/>
  <c r="VYQ241" i="47"/>
  <c r="VYR241" i="47"/>
  <c r="VYS241" i="47"/>
  <c r="VYT241" i="47"/>
  <c r="VYU241" i="47"/>
  <c r="VYV241" i="47"/>
  <c r="VYW241" i="47"/>
  <c r="VYX241" i="47"/>
  <c r="VYY241" i="47"/>
  <c r="VYZ241" i="47"/>
  <c r="VZA241" i="47"/>
  <c r="VZB241" i="47"/>
  <c r="VZC241" i="47"/>
  <c r="VZD241" i="47"/>
  <c r="VZE241" i="47"/>
  <c r="VZF241" i="47"/>
  <c r="VZG241" i="47"/>
  <c r="VZH241" i="47"/>
  <c r="VZI241" i="47"/>
  <c r="VZJ241" i="47"/>
  <c r="VZK241" i="47"/>
  <c r="VZL241" i="47"/>
  <c r="VZM241" i="47"/>
  <c r="VZN241" i="47"/>
  <c r="VZO241" i="47"/>
  <c r="VZP241" i="47"/>
  <c r="VZQ241" i="47"/>
  <c r="VZR241" i="47"/>
  <c r="VZS241" i="47"/>
  <c r="VZT241" i="47"/>
  <c r="VZU241" i="47"/>
  <c r="VZV241" i="47"/>
  <c r="VZW241" i="47"/>
  <c r="VZX241" i="47"/>
  <c r="VZY241" i="47"/>
  <c r="VZZ241" i="47"/>
  <c r="WAA241" i="47"/>
  <c r="WAB241" i="47"/>
  <c r="WAC241" i="47"/>
  <c r="WAD241" i="47"/>
  <c r="WAE241" i="47"/>
  <c r="WAF241" i="47"/>
  <c r="WAG241" i="47"/>
  <c r="WAH241" i="47"/>
  <c r="WAI241" i="47"/>
  <c r="WAJ241" i="47"/>
  <c r="WAK241" i="47"/>
  <c r="WAL241" i="47"/>
  <c r="WAM241" i="47"/>
  <c r="WAN241" i="47"/>
  <c r="WAO241" i="47"/>
  <c r="WAP241" i="47"/>
  <c r="WAQ241" i="47"/>
  <c r="WAR241" i="47"/>
  <c r="WAS241" i="47"/>
  <c r="WAT241" i="47"/>
  <c r="WAU241" i="47"/>
  <c r="WAV241" i="47"/>
  <c r="WAW241" i="47"/>
  <c r="WAX241" i="47"/>
  <c r="WAY241" i="47"/>
  <c r="WAZ241" i="47"/>
  <c r="WBA241" i="47"/>
  <c r="WBB241" i="47"/>
  <c r="WBC241" i="47"/>
  <c r="WBD241" i="47"/>
  <c r="WBE241" i="47"/>
  <c r="WBF241" i="47"/>
  <c r="WBG241" i="47"/>
  <c r="WBH241" i="47"/>
  <c r="WBI241" i="47"/>
  <c r="WBJ241" i="47"/>
  <c r="WBK241" i="47"/>
  <c r="WBL241" i="47"/>
  <c r="WBM241" i="47"/>
  <c r="WBN241" i="47"/>
  <c r="WBO241" i="47"/>
  <c r="WBP241" i="47"/>
  <c r="WBQ241" i="47"/>
  <c r="WBR241" i="47"/>
  <c r="WBS241" i="47"/>
  <c r="WBT241" i="47"/>
  <c r="WBU241" i="47"/>
  <c r="WBV241" i="47"/>
  <c r="WBW241" i="47"/>
  <c r="WBX241" i="47"/>
  <c r="WBY241" i="47"/>
  <c r="WBZ241" i="47"/>
  <c r="WCA241" i="47"/>
  <c r="WCB241" i="47"/>
  <c r="WCC241" i="47"/>
  <c r="WCD241" i="47"/>
  <c r="WCE241" i="47"/>
  <c r="WCF241" i="47"/>
  <c r="WCG241" i="47"/>
  <c r="WCH241" i="47"/>
  <c r="WCI241" i="47"/>
  <c r="WCJ241" i="47"/>
  <c r="WCK241" i="47"/>
  <c r="WCL241" i="47"/>
  <c r="WCM241" i="47"/>
  <c r="WCN241" i="47"/>
  <c r="WCO241" i="47"/>
  <c r="WCP241" i="47"/>
  <c r="WCQ241" i="47"/>
  <c r="WCR241" i="47"/>
  <c r="WCS241" i="47"/>
  <c r="WCT241" i="47"/>
  <c r="WCU241" i="47"/>
  <c r="WCV241" i="47"/>
  <c r="WCW241" i="47"/>
  <c r="WCX241" i="47"/>
  <c r="WCY241" i="47"/>
  <c r="WCZ241" i="47"/>
  <c r="WDA241" i="47"/>
  <c r="WDB241" i="47"/>
  <c r="WDC241" i="47"/>
  <c r="WDD241" i="47"/>
  <c r="WDE241" i="47"/>
  <c r="WDF241" i="47"/>
  <c r="WDG241" i="47"/>
  <c r="WDH241" i="47"/>
  <c r="WDI241" i="47"/>
  <c r="WDJ241" i="47"/>
  <c r="WDK241" i="47"/>
  <c r="WDL241" i="47"/>
  <c r="WDM241" i="47"/>
  <c r="WDN241" i="47"/>
  <c r="WDO241" i="47"/>
  <c r="WDP241" i="47"/>
  <c r="WDQ241" i="47"/>
  <c r="WDR241" i="47"/>
  <c r="WDS241" i="47"/>
  <c r="WDT241" i="47"/>
  <c r="WDU241" i="47"/>
  <c r="WDV241" i="47"/>
  <c r="WDW241" i="47"/>
  <c r="WDX241" i="47"/>
  <c r="WDY241" i="47"/>
  <c r="WDZ241" i="47"/>
  <c r="WEA241" i="47"/>
  <c r="WEB241" i="47"/>
  <c r="WEC241" i="47"/>
  <c r="WED241" i="47"/>
  <c r="WEE241" i="47"/>
  <c r="WEF241" i="47"/>
  <c r="WEG241" i="47"/>
  <c r="WEH241" i="47"/>
  <c r="WEI241" i="47"/>
  <c r="WEJ241" i="47"/>
  <c r="WEK241" i="47"/>
  <c r="WEL241" i="47"/>
  <c r="WEM241" i="47"/>
  <c r="WEN241" i="47"/>
  <c r="WEO241" i="47"/>
  <c r="WEP241" i="47"/>
  <c r="WEQ241" i="47"/>
  <c r="WER241" i="47"/>
  <c r="WES241" i="47"/>
  <c r="WET241" i="47"/>
  <c r="WEU241" i="47"/>
  <c r="WEV241" i="47"/>
  <c r="WEW241" i="47"/>
  <c r="WEX241" i="47"/>
  <c r="WEY241" i="47"/>
  <c r="WEZ241" i="47"/>
  <c r="WFA241" i="47"/>
  <c r="WFB241" i="47"/>
  <c r="WFC241" i="47"/>
  <c r="WFD241" i="47"/>
  <c r="WFE241" i="47"/>
  <c r="WFF241" i="47"/>
  <c r="WFG241" i="47"/>
  <c r="WFH241" i="47"/>
  <c r="WFI241" i="47"/>
  <c r="WFJ241" i="47"/>
  <c r="WFK241" i="47"/>
  <c r="WFL241" i="47"/>
  <c r="WFM241" i="47"/>
  <c r="WFN241" i="47"/>
  <c r="WFO241" i="47"/>
  <c r="WFP241" i="47"/>
  <c r="WFQ241" i="47"/>
  <c r="WFR241" i="47"/>
  <c r="WFS241" i="47"/>
  <c r="WFT241" i="47"/>
  <c r="WFU241" i="47"/>
  <c r="WFV241" i="47"/>
  <c r="WFW241" i="47"/>
  <c r="WFX241" i="47"/>
  <c r="WFY241" i="47"/>
  <c r="WFZ241" i="47"/>
  <c r="WGA241" i="47"/>
  <c r="WGB241" i="47"/>
  <c r="WGC241" i="47"/>
  <c r="WGD241" i="47"/>
  <c r="WGE241" i="47"/>
  <c r="WGF241" i="47"/>
  <c r="WGG241" i="47"/>
  <c r="WGH241" i="47"/>
  <c r="WGI241" i="47"/>
  <c r="WGJ241" i="47"/>
  <c r="WGK241" i="47"/>
  <c r="WGL241" i="47"/>
  <c r="WGM241" i="47"/>
  <c r="WGN241" i="47"/>
  <c r="WGO241" i="47"/>
  <c r="WGP241" i="47"/>
  <c r="WGQ241" i="47"/>
  <c r="WGR241" i="47"/>
  <c r="WGS241" i="47"/>
  <c r="WGT241" i="47"/>
  <c r="WGU241" i="47"/>
  <c r="WGV241" i="47"/>
  <c r="WGW241" i="47"/>
  <c r="WGX241" i="47"/>
  <c r="WGY241" i="47"/>
  <c r="WGZ241" i="47"/>
  <c r="WHA241" i="47"/>
  <c r="WHB241" i="47"/>
  <c r="WHC241" i="47"/>
  <c r="WHD241" i="47"/>
  <c r="WHE241" i="47"/>
  <c r="WHF241" i="47"/>
  <c r="WHG241" i="47"/>
  <c r="WHH241" i="47"/>
  <c r="WHI241" i="47"/>
  <c r="WHJ241" i="47"/>
  <c r="WHK241" i="47"/>
  <c r="WHL241" i="47"/>
  <c r="WHM241" i="47"/>
  <c r="WHN241" i="47"/>
  <c r="WHO241" i="47"/>
  <c r="WHP241" i="47"/>
  <c r="WHQ241" i="47"/>
  <c r="WHR241" i="47"/>
  <c r="WHS241" i="47"/>
  <c r="WHT241" i="47"/>
  <c r="WHU241" i="47"/>
  <c r="WHV241" i="47"/>
  <c r="WHW241" i="47"/>
  <c r="WHX241" i="47"/>
  <c r="WHY241" i="47"/>
  <c r="WHZ241" i="47"/>
  <c r="WIA241" i="47"/>
  <c r="WIB241" i="47"/>
  <c r="WIC241" i="47"/>
  <c r="WID241" i="47"/>
  <c r="WIE241" i="47"/>
  <c r="WIF241" i="47"/>
  <c r="WIG241" i="47"/>
  <c r="WIH241" i="47"/>
  <c r="WII241" i="47"/>
  <c r="WIJ241" i="47"/>
  <c r="WIK241" i="47"/>
  <c r="WIL241" i="47"/>
  <c r="WIM241" i="47"/>
  <c r="WIN241" i="47"/>
  <c r="WIO241" i="47"/>
  <c r="WIP241" i="47"/>
  <c r="WIQ241" i="47"/>
  <c r="WIR241" i="47"/>
  <c r="WIS241" i="47"/>
  <c r="WIT241" i="47"/>
  <c r="WIU241" i="47"/>
  <c r="WIV241" i="47"/>
  <c r="WIW241" i="47"/>
  <c r="WIX241" i="47"/>
  <c r="WIY241" i="47"/>
  <c r="WIZ241" i="47"/>
  <c r="WJA241" i="47"/>
  <c r="WJB241" i="47"/>
  <c r="WJC241" i="47"/>
  <c r="WJD241" i="47"/>
  <c r="WJE241" i="47"/>
  <c r="WJF241" i="47"/>
  <c r="WJG241" i="47"/>
  <c r="WJH241" i="47"/>
  <c r="WJI241" i="47"/>
  <c r="WJJ241" i="47"/>
  <c r="WJK241" i="47"/>
  <c r="WJL241" i="47"/>
  <c r="WJM241" i="47"/>
  <c r="WJN241" i="47"/>
  <c r="WJO241" i="47"/>
  <c r="WJP241" i="47"/>
  <c r="WJQ241" i="47"/>
  <c r="WJR241" i="47"/>
  <c r="WJS241" i="47"/>
  <c r="WJT241" i="47"/>
  <c r="WJU241" i="47"/>
  <c r="WJV241" i="47"/>
  <c r="WJW241" i="47"/>
  <c r="WJX241" i="47"/>
  <c r="WJY241" i="47"/>
  <c r="WJZ241" i="47"/>
  <c r="WKA241" i="47"/>
  <c r="WKB241" i="47"/>
  <c r="WKC241" i="47"/>
  <c r="WKD241" i="47"/>
  <c r="WKE241" i="47"/>
  <c r="WKF241" i="47"/>
  <c r="WKG241" i="47"/>
  <c r="WKH241" i="47"/>
  <c r="WKI241" i="47"/>
  <c r="WKJ241" i="47"/>
  <c r="WKK241" i="47"/>
  <c r="WKL241" i="47"/>
  <c r="WKM241" i="47"/>
  <c r="WKN241" i="47"/>
  <c r="WKO241" i="47"/>
  <c r="WKP241" i="47"/>
  <c r="WKQ241" i="47"/>
  <c r="WKR241" i="47"/>
  <c r="WKS241" i="47"/>
  <c r="WKT241" i="47"/>
  <c r="WKU241" i="47"/>
  <c r="WKV241" i="47"/>
  <c r="WKW241" i="47"/>
  <c r="WKX241" i="47"/>
  <c r="WKY241" i="47"/>
  <c r="WKZ241" i="47"/>
  <c r="WLA241" i="47"/>
  <c r="WLB241" i="47"/>
  <c r="WLC241" i="47"/>
  <c r="WLD241" i="47"/>
  <c r="WLE241" i="47"/>
  <c r="WLF241" i="47"/>
  <c r="WLG241" i="47"/>
  <c r="WLH241" i="47"/>
  <c r="WLI241" i="47"/>
  <c r="WLJ241" i="47"/>
  <c r="WLK241" i="47"/>
  <c r="WLL241" i="47"/>
  <c r="WLM241" i="47"/>
  <c r="WLN241" i="47"/>
  <c r="WLO241" i="47"/>
  <c r="WLP241" i="47"/>
  <c r="WLQ241" i="47"/>
  <c r="WLR241" i="47"/>
  <c r="WLS241" i="47"/>
  <c r="WLT241" i="47"/>
  <c r="WLU241" i="47"/>
  <c r="WLV241" i="47"/>
  <c r="WLW241" i="47"/>
  <c r="WLX241" i="47"/>
  <c r="WLY241" i="47"/>
  <c r="WLZ241" i="47"/>
  <c r="WMA241" i="47"/>
  <c r="WMB241" i="47"/>
  <c r="WMC241" i="47"/>
  <c r="WMD241" i="47"/>
  <c r="WME241" i="47"/>
  <c r="WMF241" i="47"/>
  <c r="WMG241" i="47"/>
  <c r="WMH241" i="47"/>
  <c r="WMI241" i="47"/>
  <c r="WMJ241" i="47"/>
  <c r="WMK241" i="47"/>
  <c r="WML241" i="47"/>
  <c r="WMM241" i="47"/>
  <c r="WMN241" i="47"/>
  <c r="WMO241" i="47"/>
  <c r="WMP241" i="47"/>
  <c r="WMQ241" i="47"/>
  <c r="WMR241" i="47"/>
  <c r="WMS241" i="47"/>
  <c r="WMT241" i="47"/>
  <c r="WMU241" i="47"/>
  <c r="WMV241" i="47"/>
  <c r="WMW241" i="47"/>
  <c r="WMX241" i="47"/>
  <c r="WMY241" i="47"/>
  <c r="WMZ241" i="47"/>
  <c r="WNA241" i="47"/>
  <c r="WNB241" i="47"/>
  <c r="WNC241" i="47"/>
  <c r="WND241" i="47"/>
  <c r="WNE241" i="47"/>
  <c r="WNF241" i="47"/>
  <c r="WNG241" i="47"/>
  <c r="WNH241" i="47"/>
  <c r="WNI241" i="47"/>
  <c r="WNJ241" i="47"/>
  <c r="WNK241" i="47"/>
  <c r="WNL241" i="47"/>
  <c r="WNM241" i="47"/>
  <c r="WNN241" i="47"/>
  <c r="WNO241" i="47"/>
  <c r="WNP241" i="47"/>
  <c r="WNQ241" i="47"/>
  <c r="WNR241" i="47"/>
  <c r="WNS241" i="47"/>
  <c r="WNT241" i="47"/>
  <c r="WNU241" i="47"/>
  <c r="WNV241" i="47"/>
  <c r="WNW241" i="47"/>
  <c r="WNX241" i="47"/>
  <c r="WNY241" i="47"/>
  <c r="WNZ241" i="47"/>
  <c r="WOA241" i="47"/>
  <c r="WOB241" i="47"/>
  <c r="WOC241" i="47"/>
  <c r="WOD241" i="47"/>
  <c r="WOE241" i="47"/>
  <c r="WOF241" i="47"/>
  <c r="WOG241" i="47"/>
  <c r="WOH241" i="47"/>
  <c r="WOI241" i="47"/>
  <c r="WOJ241" i="47"/>
  <c r="WOK241" i="47"/>
  <c r="WOL241" i="47"/>
  <c r="WOM241" i="47"/>
  <c r="WON241" i="47"/>
  <c r="WOO241" i="47"/>
  <c r="WOP241" i="47"/>
  <c r="WOQ241" i="47"/>
  <c r="WOR241" i="47"/>
  <c r="WOS241" i="47"/>
  <c r="WOT241" i="47"/>
  <c r="WOU241" i="47"/>
  <c r="WOV241" i="47"/>
  <c r="WOW241" i="47"/>
  <c r="WOX241" i="47"/>
  <c r="WOY241" i="47"/>
  <c r="WOZ241" i="47"/>
  <c r="WPA241" i="47"/>
  <c r="WPB241" i="47"/>
  <c r="WPC241" i="47"/>
  <c r="WPD241" i="47"/>
  <c r="WPE241" i="47"/>
  <c r="WPF241" i="47"/>
  <c r="WPG241" i="47"/>
  <c r="WPH241" i="47"/>
  <c r="WPI241" i="47"/>
  <c r="WPJ241" i="47"/>
  <c r="WPK241" i="47"/>
  <c r="WPL241" i="47"/>
  <c r="WPM241" i="47"/>
  <c r="WPN241" i="47"/>
  <c r="WPO241" i="47"/>
  <c r="WPP241" i="47"/>
  <c r="WPQ241" i="47"/>
  <c r="WPR241" i="47"/>
  <c r="WPS241" i="47"/>
  <c r="WPT241" i="47"/>
  <c r="WPU241" i="47"/>
  <c r="WPV241" i="47"/>
  <c r="WPW241" i="47"/>
  <c r="WPX241" i="47"/>
  <c r="WPY241" i="47"/>
  <c r="WPZ241" i="47"/>
  <c r="WQA241" i="47"/>
  <c r="WQB241" i="47"/>
  <c r="WQC241" i="47"/>
  <c r="WQD241" i="47"/>
  <c r="WQE241" i="47"/>
  <c r="WQF241" i="47"/>
  <c r="WQG241" i="47"/>
  <c r="WQH241" i="47"/>
  <c r="WQI241" i="47"/>
  <c r="WQJ241" i="47"/>
  <c r="WQK241" i="47"/>
  <c r="WQL241" i="47"/>
  <c r="WQM241" i="47"/>
  <c r="WQN241" i="47"/>
  <c r="WQO241" i="47"/>
  <c r="WQP241" i="47"/>
  <c r="WQQ241" i="47"/>
  <c r="WQR241" i="47"/>
  <c r="WQS241" i="47"/>
  <c r="WQT241" i="47"/>
  <c r="WQU241" i="47"/>
  <c r="WQV241" i="47"/>
  <c r="WQW241" i="47"/>
  <c r="WQX241" i="47"/>
  <c r="WQY241" i="47"/>
  <c r="WQZ241" i="47"/>
  <c r="WRA241" i="47"/>
  <c r="WRB241" i="47"/>
  <c r="WRC241" i="47"/>
  <c r="WRD241" i="47"/>
  <c r="WRE241" i="47"/>
  <c r="WRF241" i="47"/>
  <c r="WRG241" i="47"/>
  <c r="WRH241" i="47"/>
  <c r="WRI241" i="47"/>
  <c r="WRJ241" i="47"/>
  <c r="WRK241" i="47"/>
  <c r="WRL241" i="47"/>
  <c r="WRM241" i="47"/>
  <c r="WRN241" i="47"/>
  <c r="WRO241" i="47"/>
  <c r="WRP241" i="47"/>
  <c r="WRQ241" i="47"/>
  <c r="WRR241" i="47"/>
  <c r="WRS241" i="47"/>
  <c r="WRT241" i="47"/>
  <c r="WRU241" i="47"/>
  <c r="WRV241" i="47"/>
  <c r="WRW241" i="47"/>
  <c r="WRX241" i="47"/>
  <c r="WRY241" i="47"/>
  <c r="WRZ241" i="47"/>
  <c r="WSA241" i="47"/>
  <c r="WSB241" i="47"/>
  <c r="WSC241" i="47"/>
  <c r="WSD241" i="47"/>
  <c r="WSE241" i="47"/>
  <c r="WSF241" i="47"/>
  <c r="WSG241" i="47"/>
  <c r="WSH241" i="47"/>
  <c r="WSI241" i="47"/>
  <c r="WSJ241" i="47"/>
  <c r="WSK241" i="47"/>
  <c r="WSL241" i="47"/>
  <c r="WSM241" i="47"/>
  <c r="WSN241" i="47"/>
  <c r="WSO241" i="47"/>
  <c r="WSP241" i="47"/>
  <c r="WSQ241" i="47"/>
  <c r="WSR241" i="47"/>
  <c r="WSS241" i="47"/>
  <c r="WST241" i="47"/>
  <c r="WSU241" i="47"/>
  <c r="WSV241" i="47"/>
  <c r="WSW241" i="47"/>
  <c r="WSX241" i="47"/>
  <c r="WSY241" i="47"/>
  <c r="WSZ241" i="47"/>
  <c r="WTA241" i="47"/>
  <c r="WTB241" i="47"/>
  <c r="WTC241" i="47"/>
  <c r="WTD241" i="47"/>
  <c r="WTE241" i="47"/>
  <c r="WTF241" i="47"/>
  <c r="WTG241" i="47"/>
  <c r="WTH241" i="47"/>
  <c r="WTI241" i="47"/>
  <c r="WTJ241" i="47"/>
  <c r="WTK241" i="47"/>
  <c r="WTL241" i="47"/>
  <c r="WTM241" i="47"/>
  <c r="WTN241" i="47"/>
  <c r="WTO241" i="47"/>
  <c r="WTP241" i="47"/>
  <c r="WTQ241" i="47"/>
  <c r="WTR241" i="47"/>
  <c r="WTS241" i="47"/>
  <c r="WTT241" i="47"/>
  <c r="WTU241" i="47"/>
  <c r="WTV241" i="47"/>
  <c r="WTW241" i="47"/>
  <c r="WTX241" i="47"/>
  <c r="WTY241" i="47"/>
  <c r="WTZ241" i="47"/>
  <c r="WUA241" i="47"/>
  <c r="WUB241" i="47"/>
  <c r="WUC241" i="47"/>
  <c r="WUD241" i="47"/>
  <c r="WUE241" i="47"/>
  <c r="WUF241" i="47"/>
  <c r="WUG241" i="47"/>
  <c r="WUH241" i="47"/>
  <c r="WUI241" i="47"/>
  <c r="WUJ241" i="47"/>
  <c r="WUK241" i="47"/>
  <c r="WUL241" i="47"/>
  <c r="WUM241" i="47"/>
  <c r="WUN241" i="47"/>
  <c r="WUO241" i="47"/>
  <c r="WUP241" i="47"/>
  <c r="WUQ241" i="47"/>
  <c r="WUR241" i="47"/>
  <c r="WUS241" i="47"/>
  <c r="WUT241" i="47"/>
  <c r="WUU241" i="47"/>
  <c r="WUV241" i="47"/>
  <c r="WUW241" i="47"/>
  <c r="WUX241" i="47"/>
  <c r="WUY241" i="47"/>
  <c r="WUZ241" i="47"/>
  <c r="WVA241" i="47"/>
  <c r="WVB241" i="47"/>
  <c r="WVC241" i="47"/>
  <c r="WVD241" i="47"/>
  <c r="WVE241" i="47"/>
  <c r="WVF241" i="47"/>
  <c r="WVG241" i="47"/>
  <c r="WVH241" i="47"/>
  <c r="WVI241" i="47"/>
  <c r="WVJ241" i="47"/>
  <c r="WVK241" i="47"/>
  <c r="WVL241" i="47"/>
  <c r="WVM241" i="47"/>
  <c r="WVN241" i="47"/>
  <c r="WVO241" i="47"/>
  <c r="WVP241" i="47"/>
  <c r="WVQ241" i="47"/>
  <c r="WVR241" i="47"/>
  <c r="WVS241" i="47"/>
  <c r="WVT241" i="47"/>
  <c r="WVU241" i="47"/>
  <c r="WVV241" i="47"/>
  <c r="WVW241" i="47"/>
  <c r="WVX241" i="47"/>
  <c r="WVY241" i="47"/>
  <c r="WVZ241" i="47"/>
  <c r="WWA241" i="47"/>
  <c r="WWB241" i="47"/>
  <c r="WWC241" i="47"/>
  <c r="WWD241" i="47"/>
  <c r="WWE241" i="47"/>
  <c r="WWF241" i="47"/>
  <c r="WWG241" i="47"/>
  <c r="WWH241" i="47"/>
  <c r="WWI241" i="47"/>
  <c r="WWJ241" i="47"/>
  <c r="WWK241" i="47"/>
  <c r="WWL241" i="47"/>
  <c r="WWM241" i="47"/>
  <c r="WWN241" i="47"/>
  <c r="WWO241" i="47"/>
  <c r="WWP241" i="47"/>
  <c r="WWQ241" i="47"/>
  <c r="WWR241" i="47"/>
  <c r="WWS241" i="47"/>
  <c r="WWT241" i="47"/>
  <c r="WWU241" i="47"/>
  <c r="WWV241" i="47"/>
  <c r="WWW241" i="47"/>
  <c r="WWX241" i="47"/>
  <c r="WWY241" i="47"/>
  <c r="WWZ241" i="47"/>
  <c r="WXA241" i="47"/>
  <c r="WXB241" i="47"/>
  <c r="WXC241" i="47"/>
  <c r="WXD241" i="47"/>
  <c r="WXE241" i="47"/>
  <c r="WXF241" i="47"/>
  <c r="WXG241" i="47"/>
  <c r="WXH241" i="47"/>
  <c r="WXI241" i="47"/>
  <c r="WXJ241" i="47"/>
  <c r="WXK241" i="47"/>
  <c r="WXL241" i="47"/>
  <c r="WXM241" i="47"/>
  <c r="WXN241" i="47"/>
  <c r="WXO241" i="47"/>
  <c r="WXP241" i="47"/>
  <c r="WXQ241" i="47"/>
  <c r="WXR241" i="47"/>
  <c r="WXS241" i="47"/>
  <c r="WXT241" i="47"/>
  <c r="WXU241" i="47"/>
  <c r="WXV241" i="47"/>
  <c r="WXW241" i="47"/>
  <c r="WXX241" i="47"/>
  <c r="WXY241" i="47"/>
  <c r="WXZ241" i="47"/>
  <c r="WYA241" i="47"/>
  <c r="WYB241" i="47"/>
  <c r="WYC241" i="47"/>
  <c r="WYD241" i="47"/>
  <c r="WYE241" i="47"/>
  <c r="WYF241" i="47"/>
  <c r="WYG241" i="47"/>
  <c r="WYH241" i="47"/>
  <c r="WYI241" i="47"/>
  <c r="WYJ241" i="47"/>
  <c r="WYK241" i="47"/>
  <c r="WYL241" i="47"/>
  <c r="WYM241" i="47"/>
  <c r="WYN241" i="47"/>
  <c r="WYO241" i="47"/>
  <c r="WYP241" i="47"/>
  <c r="WYQ241" i="47"/>
  <c r="WYR241" i="47"/>
  <c r="WYS241" i="47"/>
  <c r="WYT241" i="47"/>
  <c r="WYU241" i="47"/>
  <c r="WYV241" i="47"/>
  <c r="WYW241" i="47"/>
  <c r="WYX241" i="47"/>
  <c r="WYY241" i="47"/>
  <c r="WYZ241" i="47"/>
  <c r="WZA241" i="47"/>
  <c r="WZB241" i="47"/>
  <c r="WZC241" i="47"/>
  <c r="WZD241" i="47"/>
  <c r="WZE241" i="47"/>
  <c r="WZF241" i="47"/>
  <c r="WZG241" i="47"/>
  <c r="WZH241" i="47"/>
  <c r="WZI241" i="47"/>
  <c r="WZJ241" i="47"/>
  <c r="WZK241" i="47"/>
  <c r="WZL241" i="47"/>
  <c r="WZM241" i="47"/>
  <c r="WZN241" i="47"/>
  <c r="WZO241" i="47"/>
  <c r="WZP241" i="47"/>
  <c r="WZQ241" i="47"/>
  <c r="WZR241" i="47"/>
  <c r="WZS241" i="47"/>
  <c r="WZT241" i="47"/>
  <c r="WZU241" i="47"/>
  <c r="WZV241" i="47"/>
  <c r="WZW241" i="47"/>
  <c r="WZX241" i="47"/>
  <c r="WZY241" i="47"/>
  <c r="WZZ241" i="47"/>
  <c r="XAA241" i="47"/>
  <c r="XAB241" i="47"/>
  <c r="XAC241" i="47"/>
  <c r="XAD241" i="47"/>
  <c r="XAE241" i="47"/>
  <c r="XAF241" i="47"/>
  <c r="XAG241" i="47"/>
  <c r="XAH241" i="47"/>
  <c r="XAI241" i="47"/>
  <c r="XAJ241" i="47"/>
  <c r="XAK241" i="47"/>
  <c r="XAL241" i="47"/>
  <c r="XAM241" i="47"/>
  <c r="XAN241" i="47"/>
  <c r="XAO241" i="47"/>
  <c r="XAP241" i="47"/>
  <c r="XAQ241" i="47"/>
  <c r="XAR241" i="47"/>
  <c r="XAS241" i="47"/>
  <c r="XAT241" i="47"/>
  <c r="XAU241" i="47"/>
  <c r="XAV241" i="47"/>
  <c r="XAW241" i="47"/>
  <c r="XAX241" i="47"/>
  <c r="XAY241" i="47"/>
  <c r="XAZ241" i="47"/>
  <c r="XBA241" i="47"/>
  <c r="XBB241" i="47"/>
  <c r="XBC241" i="47"/>
  <c r="XBD241" i="47"/>
  <c r="XBE241" i="47"/>
  <c r="XBF241" i="47"/>
  <c r="XBG241" i="47"/>
  <c r="XBH241" i="47"/>
  <c r="XBI241" i="47"/>
  <c r="XBJ241" i="47"/>
  <c r="XBK241" i="47"/>
  <c r="XBL241" i="47"/>
  <c r="XBM241" i="47"/>
  <c r="XBN241" i="47"/>
  <c r="XBO241" i="47"/>
  <c r="XBP241" i="47"/>
  <c r="XBQ241" i="47"/>
  <c r="XBR241" i="47"/>
  <c r="XBS241" i="47"/>
  <c r="XBT241" i="47"/>
  <c r="XBU241" i="47"/>
  <c r="XBV241" i="47"/>
  <c r="XBW241" i="47"/>
  <c r="XBX241" i="47"/>
  <c r="XBY241" i="47"/>
  <c r="XBZ241" i="47"/>
  <c r="XCA241" i="47"/>
  <c r="XCB241" i="47"/>
  <c r="XCC241" i="47"/>
  <c r="XCD241" i="47"/>
  <c r="XCE241" i="47"/>
  <c r="XCF241" i="47"/>
  <c r="XCG241" i="47"/>
  <c r="XCH241" i="47"/>
  <c r="XCI241" i="47"/>
  <c r="XCJ241" i="47"/>
  <c r="XCK241" i="47"/>
  <c r="XCL241" i="47"/>
  <c r="XCM241" i="47"/>
  <c r="XCN241" i="47"/>
  <c r="XCO241" i="47"/>
  <c r="XCP241" i="47"/>
  <c r="XCQ241" i="47"/>
  <c r="XCR241" i="47"/>
  <c r="XCS241" i="47"/>
  <c r="XCT241" i="47"/>
  <c r="XCU241" i="47"/>
  <c r="XCV241" i="47"/>
  <c r="XCW241" i="47"/>
  <c r="XCX241" i="47"/>
  <c r="XCY241" i="47"/>
  <c r="XCZ241" i="47"/>
  <c r="XDA241" i="47"/>
  <c r="XDB241" i="47"/>
  <c r="XDC241" i="47"/>
  <c r="XDD241" i="47"/>
  <c r="XDE241" i="47"/>
  <c r="XDF241" i="47"/>
  <c r="XDG241" i="47"/>
  <c r="XDH241" i="47"/>
  <c r="XDI241" i="47"/>
  <c r="XDJ241" i="47"/>
  <c r="XDK241" i="47"/>
  <c r="XDL241" i="47"/>
  <c r="XDM241" i="47"/>
  <c r="XDN241" i="47"/>
  <c r="XDO241" i="47"/>
  <c r="XDP241" i="47"/>
  <c r="XDQ241" i="47"/>
  <c r="XDR241" i="47"/>
  <c r="XDS241" i="47"/>
  <c r="XDT241" i="47"/>
  <c r="XDU241" i="47"/>
  <c r="XDV241" i="47"/>
  <c r="XDW241" i="47"/>
  <c r="XDX241" i="47"/>
  <c r="XDY241" i="47"/>
  <c r="XDZ241" i="47"/>
  <c r="XEA241" i="47"/>
  <c r="XEB241" i="47"/>
  <c r="XEC241" i="47"/>
  <c r="XED241" i="47"/>
  <c r="XEE241" i="47"/>
  <c r="XEF241" i="47"/>
  <c r="XEG241" i="47"/>
  <c r="XEH241" i="47"/>
  <c r="XEI241" i="47"/>
  <c r="XEJ241" i="47"/>
  <c r="XEK241" i="47"/>
  <c r="XEL241" i="47"/>
  <c r="XEM241" i="47"/>
  <c r="XEN241" i="47"/>
  <c r="XEO241" i="47"/>
  <c r="XEP241" i="47"/>
  <c r="XEQ241" i="47"/>
  <c r="XER241" i="47"/>
  <c r="XES241" i="47"/>
  <c r="XET241" i="47"/>
  <c r="XEU241" i="47"/>
  <c r="XEV241" i="47"/>
  <c r="XEW241" i="47"/>
  <c r="XEX241" i="47"/>
  <c r="XEY241" i="47"/>
  <c r="XEZ241" i="47"/>
  <c r="XFA241" i="47"/>
  <c r="XFB241" i="47"/>
  <c r="XFC241" i="47"/>
  <c r="XFD241" i="47"/>
  <c r="C4" i="47"/>
  <c r="C240" i="46"/>
  <c r="D240" i="46"/>
  <c r="E240" i="46"/>
  <c r="F240" i="46"/>
  <c r="G240" i="46"/>
  <c r="AB240" i="46"/>
  <c r="AC240" i="46"/>
  <c r="AD240" i="46"/>
  <c r="AE240" i="46"/>
  <c r="AF240" i="46"/>
  <c r="AG240" i="46"/>
  <c r="AH240" i="46"/>
  <c r="AI240" i="46"/>
  <c r="AJ240" i="46"/>
  <c r="AK240" i="46"/>
  <c r="AL240" i="46"/>
  <c r="AM240" i="46"/>
  <c r="AN240" i="46"/>
  <c r="AO240" i="46"/>
  <c r="AP240" i="46"/>
  <c r="AQ240" i="46"/>
  <c r="AR240" i="46"/>
  <c r="AS240" i="46"/>
  <c r="AT240" i="46"/>
  <c r="AU240" i="46"/>
  <c r="AV240" i="46"/>
  <c r="AW240" i="46"/>
  <c r="AX240" i="46"/>
  <c r="AY240" i="46"/>
  <c r="AZ240" i="46"/>
  <c r="BA240" i="46"/>
  <c r="BB240" i="46"/>
  <c r="BC240" i="46"/>
  <c r="BD240" i="46"/>
  <c r="BE240" i="46"/>
  <c r="BF240" i="46"/>
  <c r="BG240" i="46"/>
  <c r="BH240" i="46"/>
  <c r="BI240" i="46"/>
  <c r="BJ240" i="46"/>
  <c r="BK240" i="46"/>
  <c r="BL240" i="46"/>
  <c r="BM240" i="46"/>
  <c r="BN240" i="46"/>
  <c r="BO240" i="46"/>
  <c r="BP240" i="46"/>
  <c r="BQ240" i="46"/>
  <c r="BR240" i="46"/>
  <c r="BS240" i="46"/>
  <c r="BT240" i="46"/>
  <c r="BU240" i="46"/>
  <c r="BV240" i="46"/>
  <c r="BW240" i="46"/>
  <c r="BX240" i="46"/>
  <c r="BY240" i="46"/>
  <c r="BZ240" i="46"/>
  <c r="CA240" i="46"/>
  <c r="CB240" i="46"/>
  <c r="CC240" i="46"/>
  <c r="CD240" i="46"/>
  <c r="CE240" i="46"/>
  <c r="CF240" i="46"/>
  <c r="CG240" i="46"/>
  <c r="CH240" i="46"/>
  <c r="CI240" i="46"/>
  <c r="CJ240" i="46"/>
  <c r="CK240" i="46"/>
  <c r="CL240" i="46"/>
  <c r="CM240" i="46"/>
  <c r="CN240" i="46"/>
  <c r="CO240" i="46"/>
  <c r="CP240" i="46"/>
  <c r="CQ240" i="46"/>
  <c r="CR240" i="46"/>
  <c r="CS240" i="46"/>
  <c r="CT240" i="46"/>
  <c r="CU240" i="46"/>
  <c r="CV240" i="46"/>
  <c r="CW240" i="46"/>
  <c r="CX240" i="46"/>
  <c r="CY240" i="46"/>
  <c r="CZ240" i="46"/>
  <c r="DA240" i="46"/>
  <c r="DB240" i="46"/>
  <c r="DC240" i="46"/>
  <c r="DD240" i="46"/>
  <c r="DE240" i="46"/>
  <c r="DF240" i="46"/>
  <c r="DG240" i="46"/>
  <c r="DH240" i="46"/>
  <c r="DI240" i="46"/>
  <c r="DJ240" i="46"/>
  <c r="DK240" i="46"/>
  <c r="DL240" i="46"/>
  <c r="DM240" i="46"/>
  <c r="DN240" i="46"/>
  <c r="DO240" i="46"/>
  <c r="DP240" i="46"/>
  <c r="DQ240" i="46"/>
  <c r="DR240" i="46"/>
  <c r="DS240" i="46"/>
  <c r="DT240" i="46"/>
  <c r="DU240" i="46"/>
  <c r="DV240" i="46"/>
  <c r="DW240" i="46"/>
  <c r="DX240" i="46"/>
  <c r="DY240" i="46"/>
  <c r="DZ240" i="46"/>
  <c r="EA240" i="46"/>
  <c r="EB240" i="46"/>
  <c r="EC240" i="46"/>
  <c r="ED240" i="46"/>
  <c r="EE240" i="46"/>
  <c r="EF240" i="46"/>
  <c r="EG240" i="46"/>
  <c r="EH240" i="46"/>
  <c r="EI240" i="46"/>
  <c r="EJ240" i="46"/>
  <c r="EK240" i="46"/>
  <c r="EL240" i="46"/>
  <c r="EM240" i="46"/>
  <c r="EN240" i="46"/>
  <c r="EO240" i="46"/>
  <c r="EP240" i="46"/>
  <c r="EQ240" i="46"/>
  <c r="ER240" i="46"/>
  <c r="ES240" i="46"/>
  <c r="ET240" i="46"/>
  <c r="EU240" i="46"/>
  <c r="EV240" i="46"/>
  <c r="EW240" i="46"/>
  <c r="EX240" i="46"/>
  <c r="EY240" i="46"/>
  <c r="EZ240" i="46"/>
  <c r="FA240" i="46"/>
  <c r="FB240" i="46"/>
  <c r="FC240" i="46"/>
  <c r="FD240" i="46"/>
  <c r="FE240" i="46"/>
  <c r="FF240" i="46"/>
  <c r="FG240" i="46"/>
  <c r="FH240" i="46"/>
  <c r="FI240" i="46"/>
  <c r="FJ240" i="46"/>
  <c r="FK240" i="46"/>
  <c r="FL240" i="46"/>
  <c r="FM240" i="46"/>
  <c r="FN240" i="46"/>
  <c r="FO240" i="46"/>
  <c r="FP240" i="46"/>
  <c r="FQ240" i="46"/>
  <c r="FR240" i="46"/>
  <c r="FS240" i="46"/>
  <c r="FT240" i="46"/>
  <c r="FU240" i="46"/>
  <c r="FV240" i="46"/>
  <c r="FW240" i="46"/>
  <c r="FX240" i="46"/>
  <c r="FY240" i="46"/>
  <c r="FZ240" i="46"/>
  <c r="GA240" i="46"/>
  <c r="GB240" i="46"/>
  <c r="GC240" i="46"/>
  <c r="GD240" i="46"/>
  <c r="GE240" i="46"/>
  <c r="GF240" i="46"/>
  <c r="GG240" i="46"/>
  <c r="GH240" i="46"/>
  <c r="GI240" i="46"/>
  <c r="GJ240" i="46"/>
  <c r="GK240" i="46"/>
  <c r="GL240" i="46"/>
  <c r="GM240" i="46"/>
  <c r="GN240" i="46"/>
  <c r="GO240" i="46"/>
  <c r="GP240" i="46"/>
  <c r="GQ240" i="46"/>
  <c r="GR240" i="46"/>
  <c r="GS240" i="46"/>
  <c r="GT240" i="46"/>
  <c r="GU240" i="46"/>
  <c r="GV240" i="46"/>
  <c r="GW240" i="46"/>
  <c r="GX240" i="46"/>
  <c r="GY240" i="46"/>
  <c r="GZ240" i="46"/>
  <c r="HA240" i="46"/>
  <c r="HB240" i="46"/>
  <c r="HC240" i="46"/>
  <c r="HD240" i="46"/>
  <c r="HE240" i="46"/>
  <c r="HF240" i="46"/>
  <c r="HG240" i="46"/>
  <c r="HH240" i="46"/>
  <c r="HI240" i="46"/>
  <c r="HJ240" i="46"/>
  <c r="HK240" i="46"/>
  <c r="HL240" i="46"/>
  <c r="HM240" i="46"/>
  <c r="HN240" i="46"/>
  <c r="HO240" i="46"/>
  <c r="HP240" i="46"/>
  <c r="HQ240" i="46"/>
  <c r="HR240" i="46"/>
  <c r="HS240" i="46"/>
  <c r="HT240" i="46"/>
  <c r="HU240" i="46"/>
  <c r="HV240" i="46"/>
  <c r="HW240" i="46"/>
  <c r="HX240" i="46"/>
  <c r="HY240" i="46"/>
  <c r="HZ240" i="46"/>
  <c r="IA240" i="46"/>
  <c r="IB240" i="46"/>
  <c r="IC240" i="46"/>
  <c r="ID240" i="46"/>
  <c r="IE240" i="46"/>
  <c r="IF240" i="46"/>
  <c r="IG240" i="46"/>
  <c r="IH240" i="46"/>
  <c r="II240" i="46"/>
  <c r="IJ240" i="46"/>
  <c r="IK240" i="46"/>
  <c r="IL240" i="46"/>
  <c r="IM240" i="46"/>
  <c r="IN240" i="46"/>
  <c r="IO240" i="46"/>
  <c r="IP240" i="46"/>
  <c r="IQ240" i="46"/>
  <c r="IR240" i="46"/>
  <c r="IS240" i="46"/>
  <c r="IT240" i="46"/>
  <c r="IU240" i="46"/>
  <c r="IV240" i="46"/>
  <c r="IW240" i="46"/>
  <c r="IX240" i="46"/>
  <c r="IY240" i="46"/>
  <c r="IZ240" i="46"/>
  <c r="JA240" i="46"/>
  <c r="JB240" i="46"/>
  <c r="JC240" i="46"/>
  <c r="JD240" i="46"/>
  <c r="JE240" i="46"/>
  <c r="JF240" i="46"/>
  <c r="JG240" i="46"/>
  <c r="JH240" i="46"/>
  <c r="JI240" i="46"/>
  <c r="JJ240" i="46"/>
  <c r="JK240" i="46"/>
  <c r="JL240" i="46"/>
  <c r="JM240" i="46"/>
  <c r="JN240" i="46"/>
  <c r="JO240" i="46"/>
  <c r="JP240" i="46"/>
  <c r="JQ240" i="46"/>
  <c r="JR240" i="46"/>
  <c r="JS240" i="46"/>
  <c r="JT240" i="46"/>
  <c r="JU240" i="46"/>
  <c r="JV240" i="46"/>
  <c r="JW240" i="46"/>
  <c r="JX240" i="46"/>
  <c r="JY240" i="46"/>
  <c r="JZ240" i="46"/>
  <c r="KA240" i="46"/>
  <c r="KB240" i="46"/>
  <c r="KC240" i="46"/>
  <c r="KD240" i="46"/>
  <c r="KE240" i="46"/>
  <c r="KF240" i="46"/>
  <c r="KG240" i="46"/>
  <c r="KH240" i="46"/>
  <c r="KI240" i="46"/>
  <c r="KJ240" i="46"/>
  <c r="KK240" i="46"/>
  <c r="KL240" i="46"/>
  <c r="KM240" i="46"/>
  <c r="KN240" i="46"/>
  <c r="KO240" i="46"/>
  <c r="KP240" i="46"/>
  <c r="KQ240" i="46"/>
  <c r="KR240" i="46"/>
  <c r="KS240" i="46"/>
  <c r="KT240" i="46"/>
  <c r="KU240" i="46"/>
  <c r="KV240" i="46"/>
  <c r="KW240" i="46"/>
  <c r="KX240" i="46"/>
  <c r="KY240" i="46"/>
  <c r="KZ240" i="46"/>
  <c r="LA240" i="46"/>
  <c r="LB240" i="46"/>
  <c r="LC240" i="46"/>
  <c r="LD240" i="46"/>
  <c r="LE240" i="46"/>
  <c r="LF240" i="46"/>
  <c r="LG240" i="46"/>
  <c r="LH240" i="46"/>
  <c r="LI240" i="46"/>
  <c r="LJ240" i="46"/>
  <c r="LK240" i="46"/>
  <c r="LL240" i="46"/>
  <c r="LM240" i="46"/>
  <c r="LN240" i="46"/>
  <c r="LO240" i="46"/>
  <c r="LP240" i="46"/>
  <c r="LQ240" i="46"/>
  <c r="LR240" i="46"/>
  <c r="LS240" i="46"/>
  <c r="LT240" i="46"/>
  <c r="LU240" i="46"/>
  <c r="LV240" i="46"/>
  <c r="LW240" i="46"/>
  <c r="LX240" i="46"/>
  <c r="LY240" i="46"/>
  <c r="LZ240" i="46"/>
  <c r="MA240" i="46"/>
  <c r="MB240" i="46"/>
  <c r="MC240" i="46"/>
  <c r="MD240" i="46"/>
  <c r="ME240" i="46"/>
  <c r="MF240" i="46"/>
  <c r="MG240" i="46"/>
  <c r="MH240" i="46"/>
  <c r="MI240" i="46"/>
  <c r="MJ240" i="46"/>
  <c r="MK240" i="46"/>
  <c r="ML240" i="46"/>
  <c r="MM240" i="46"/>
  <c r="MN240" i="46"/>
  <c r="MO240" i="46"/>
  <c r="MP240" i="46"/>
  <c r="MQ240" i="46"/>
  <c r="MR240" i="46"/>
  <c r="MS240" i="46"/>
  <c r="MT240" i="46"/>
  <c r="MU240" i="46"/>
  <c r="MV240" i="46"/>
  <c r="MW240" i="46"/>
  <c r="MX240" i="46"/>
  <c r="MY240" i="46"/>
  <c r="MZ240" i="46"/>
  <c r="NA240" i="46"/>
  <c r="NB240" i="46"/>
  <c r="NC240" i="46"/>
  <c r="ND240" i="46"/>
  <c r="NE240" i="46"/>
  <c r="NF240" i="46"/>
  <c r="NG240" i="46"/>
  <c r="NH240" i="46"/>
  <c r="NI240" i="46"/>
  <c r="NJ240" i="46"/>
  <c r="NK240" i="46"/>
  <c r="NL240" i="46"/>
  <c r="NM240" i="46"/>
  <c r="NN240" i="46"/>
  <c r="NO240" i="46"/>
  <c r="NP240" i="46"/>
  <c r="NQ240" i="46"/>
  <c r="NR240" i="46"/>
  <c r="NS240" i="46"/>
  <c r="NT240" i="46"/>
  <c r="NU240" i="46"/>
  <c r="NV240" i="46"/>
  <c r="NW240" i="46"/>
  <c r="NX240" i="46"/>
  <c r="NY240" i="46"/>
  <c r="NZ240" i="46"/>
  <c r="OA240" i="46"/>
  <c r="OB240" i="46"/>
  <c r="OC240" i="46"/>
  <c r="OD240" i="46"/>
  <c r="OE240" i="46"/>
  <c r="OF240" i="46"/>
  <c r="OG240" i="46"/>
  <c r="OH240" i="46"/>
  <c r="OI240" i="46"/>
  <c r="OJ240" i="46"/>
  <c r="OK240" i="46"/>
  <c r="OL240" i="46"/>
  <c r="OM240" i="46"/>
  <c r="ON240" i="46"/>
  <c r="OO240" i="46"/>
  <c r="OP240" i="46"/>
  <c r="OQ240" i="46"/>
  <c r="OR240" i="46"/>
  <c r="OS240" i="46"/>
  <c r="OT240" i="46"/>
  <c r="OU240" i="46"/>
  <c r="OV240" i="46"/>
  <c r="OW240" i="46"/>
  <c r="OX240" i="46"/>
  <c r="OY240" i="46"/>
  <c r="OZ240" i="46"/>
  <c r="PA240" i="46"/>
  <c r="PB240" i="46"/>
  <c r="PC240" i="46"/>
  <c r="PD240" i="46"/>
  <c r="PE240" i="46"/>
  <c r="PF240" i="46"/>
  <c r="PG240" i="46"/>
  <c r="PH240" i="46"/>
  <c r="PI240" i="46"/>
  <c r="PJ240" i="46"/>
  <c r="PK240" i="46"/>
  <c r="PL240" i="46"/>
  <c r="PM240" i="46"/>
  <c r="PN240" i="46"/>
  <c r="PO240" i="46"/>
  <c r="PP240" i="46"/>
  <c r="PQ240" i="46"/>
  <c r="PR240" i="46"/>
  <c r="PS240" i="46"/>
  <c r="PT240" i="46"/>
  <c r="PU240" i="46"/>
  <c r="PV240" i="46"/>
  <c r="PW240" i="46"/>
  <c r="PX240" i="46"/>
  <c r="PY240" i="46"/>
  <c r="PZ240" i="46"/>
  <c r="QA240" i="46"/>
  <c r="QB240" i="46"/>
  <c r="QC240" i="46"/>
  <c r="QD240" i="46"/>
  <c r="QE240" i="46"/>
  <c r="QF240" i="46"/>
  <c r="QG240" i="46"/>
  <c r="QH240" i="46"/>
  <c r="QI240" i="46"/>
  <c r="QJ240" i="46"/>
  <c r="QK240" i="46"/>
  <c r="QL240" i="46"/>
  <c r="QM240" i="46"/>
  <c r="QN240" i="46"/>
  <c r="QO240" i="46"/>
  <c r="QP240" i="46"/>
  <c r="QQ240" i="46"/>
  <c r="QR240" i="46"/>
  <c r="QS240" i="46"/>
  <c r="QT240" i="46"/>
  <c r="QU240" i="46"/>
  <c r="QV240" i="46"/>
  <c r="QW240" i="46"/>
  <c r="QX240" i="46"/>
  <c r="QY240" i="46"/>
  <c r="QZ240" i="46"/>
  <c r="RA240" i="46"/>
  <c r="RB240" i="46"/>
  <c r="RC240" i="46"/>
  <c r="RD240" i="46"/>
  <c r="RE240" i="46"/>
  <c r="RF240" i="46"/>
  <c r="RG240" i="46"/>
  <c r="RH240" i="46"/>
  <c r="RI240" i="46"/>
  <c r="RJ240" i="46"/>
  <c r="RK240" i="46"/>
  <c r="RL240" i="46"/>
  <c r="RM240" i="46"/>
  <c r="RN240" i="46"/>
  <c r="RO240" i="46"/>
  <c r="RP240" i="46"/>
  <c r="RQ240" i="46"/>
  <c r="RR240" i="46"/>
  <c r="RS240" i="46"/>
  <c r="RT240" i="46"/>
  <c r="RU240" i="46"/>
  <c r="RV240" i="46"/>
  <c r="RW240" i="46"/>
  <c r="RX240" i="46"/>
  <c r="RY240" i="46"/>
  <c r="RZ240" i="46"/>
  <c r="SA240" i="46"/>
  <c r="SB240" i="46"/>
  <c r="SC240" i="46"/>
  <c r="SD240" i="46"/>
  <c r="SE240" i="46"/>
  <c r="SF240" i="46"/>
  <c r="SG240" i="46"/>
  <c r="SH240" i="46"/>
  <c r="SI240" i="46"/>
  <c r="SJ240" i="46"/>
  <c r="SK240" i="46"/>
  <c r="SL240" i="46"/>
  <c r="SM240" i="46"/>
  <c r="SN240" i="46"/>
  <c r="SO240" i="46"/>
  <c r="SP240" i="46"/>
  <c r="SQ240" i="46"/>
  <c r="SR240" i="46"/>
  <c r="SS240" i="46"/>
  <c r="ST240" i="46"/>
  <c r="SU240" i="46"/>
  <c r="SV240" i="46"/>
  <c r="SW240" i="46"/>
  <c r="SX240" i="46"/>
  <c r="SY240" i="46"/>
  <c r="SZ240" i="46"/>
  <c r="TA240" i="46"/>
  <c r="TB240" i="46"/>
  <c r="TC240" i="46"/>
  <c r="TD240" i="46"/>
  <c r="TE240" i="46"/>
  <c r="TF240" i="46"/>
  <c r="TG240" i="46"/>
  <c r="TH240" i="46"/>
  <c r="TI240" i="46"/>
  <c r="TJ240" i="46"/>
  <c r="TK240" i="46"/>
  <c r="TL240" i="46"/>
  <c r="TM240" i="46"/>
  <c r="TN240" i="46"/>
  <c r="TO240" i="46"/>
  <c r="TP240" i="46"/>
  <c r="TQ240" i="46"/>
  <c r="TR240" i="46"/>
  <c r="TS240" i="46"/>
  <c r="TT240" i="46"/>
  <c r="TU240" i="46"/>
  <c r="TV240" i="46"/>
  <c r="TW240" i="46"/>
  <c r="TX240" i="46"/>
  <c r="TY240" i="46"/>
  <c r="TZ240" i="46"/>
  <c r="UA240" i="46"/>
  <c r="UB240" i="46"/>
  <c r="UC240" i="46"/>
  <c r="UD240" i="46"/>
  <c r="UE240" i="46"/>
  <c r="UF240" i="46"/>
  <c r="UG240" i="46"/>
  <c r="UH240" i="46"/>
  <c r="UI240" i="46"/>
  <c r="UJ240" i="46"/>
  <c r="UK240" i="46"/>
  <c r="UL240" i="46"/>
  <c r="UM240" i="46"/>
  <c r="UN240" i="46"/>
  <c r="UO240" i="46"/>
  <c r="UP240" i="46"/>
  <c r="UQ240" i="46"/>
  <c r="UR240" i="46"/>
  <c r="US240" i="46"/>
  <c r="UT240" i="46"/>
  <c r="UU240" i="46"/>
  <c r="UV240" i="46"/>
  <c r="UW240" i="46"/>
  <c r="UX240" i="46"/>
  <c r="UY240" i="46"/>
  <c r="UZ240" i="46"/>
  <c r="VA240" i="46"/>
  <c r="VB240" i="46"/>
  <c r="VC240" i="46"/>
  <c r="VD240" i="46"/>
  <c r="VE240" i="46"/>
  <c r="VF240" i="46"/>
  <c r="VG240" i="46"/>
  <c r="VH240" i="46"/>
  <c r="VI240" i="46"/>
  <c r="VJ240" i="46"/>
  <c r="VK240" i="46"/>
  <c r="VL240" i="46"/>
  <c r="VM240" i="46"/>
  <c r="VN240" i="46"/>
  <c r="VO240" i="46"/>
  <c r="VP240" i="46"/>
  <c r="VQ240" i="46"/>
  <c r="VR240" i="46"/>
  <c r="VS240" i="46"/>
  <c r="VT240" i="46"/>
  <c r="VU240" i="46"/>
  <c r="VV240" i="46"/>
  <c r="VW240" i="46"/>
  <c r="VX240" i="46"/>
  <c r="VY240" i="46"/>
  <c r="VZ240" i="46"/>
  <c r="WA240" i="46"/>
  <c r="WB240" i="46"/>
  <c r="WC240" i="46"/>
  <c r="WD240" i="46"/>
  <c r="WE240" i="46"/>
  <c r="WF240" i="46"/>
  <c r="WG240" i="46"/>
  <c r="WH240" i="46"/>
  <c r="WI240" i="46"/>
  <c r="WJ240" i="46"/>
  <c r="WK240" i="46"/>
  <c r="WL240" i="46"/>
  <c r="WM240" i="46"/>
  <c r="WN240" i="46"/>
  <c r="WO240" i="46"/>
  <c r="WP240" i="46"/>
  <c r="WQ240" i="46"/>
  <c r="WR240" i="46"/>
  <c r="WS240" i="46"/>
  <c r="WT240" i="46"/>
  <c r="WU240" i="46"/>
  <c r="WV240" i="46"/>
  <c r="WW240" i="46"/>
  <c r="WX240" i="46"/>
  <c r="WY240" i="46"/>
  <c r="WZ240" i="46"/>
  <c r="XA240" i="46"/>
  <c r="XB240" i="46"/>
  <c r="XC240" i="46"/>
  <c r="XD240" i="46"/>
  <c r="XE240" i="46"/>
  <c r="XF240" i="46"/>
  <c r="XG240" i="46"/>
  <c r="XH240" i="46"/>
  <c r="XI240" i="46"/>
  <c r="XJ240" i="46"/>
  <c r="XK240" i="46"/>
  <c r="XL240" i="46"/>
  <c r="XM240" i="46"/>
  <c r="XN240" i="46"/>
  <c r="XO240" i="46"/>
  <c r="XP240" i="46"/>
  <c r="XQ240" i="46"/>
  <c r="XR240" i="46"/>
  <c r="XS240" i="46"/>
  <c r="XT240" i="46"/>
  <c r="XU240" i="46"/>
  <c r="XV240" i="46"/>
  <c r="XW240" i="46"/>
  <c r="XX240" i="46"/>
  <c r="XY240" i="46"/>
  <c r="XZ240" i="46"/>
  <c r="YA240" i="46"/>
  <c r="YB240" i="46"/>
  <c r="YC240" i="46"/>
  <c r="YD240" i="46"/>
  <c r="YE240" i="46"/>
  <c r="YF240" i="46"/>
  <c r="YG240" i="46"/>
  <c r="YH240" i="46"/>
  <c r="YI240" i="46"/>
  <c r="YJ240" i="46"/>
  <c r="YK240" i="46"/>
  <c r="YL240" i="46"/>
  <c r="YM240" i="46"/>
  <c r="YN240" i="46"/>
  <c r="YO240" i="46"/>
  <c r="YP240" i="46"/>
  <c r="YQ240" i="46"/>
  <c r="YR240" i="46"/>
  <c r="YS240" i="46"/>
  <c r="YT240" i="46"/>
  <c r="YU240" i="46"/>
  <c r="YV240" i="46"/>
  <c r="YW240" i="46"/>
  <c r="YX240" i="46"/>
  <c r="YY240" i="46"/>
  <c r="YZ240" i="46"/>
  <c r="ZA240" i="46"/>
  <c r="ZB240" i="46"/>
  <c r="ZC240" i="46"/>
  <c r="ZD240" i="46"/>
  <c r="ZE240" i="46"/>
  <c r="ZF240" i="46"/>
  <c r="ZG240" i="46"/>
  <c r="ZH240" i="46"/>
  <c r="ZI240" i="46"/>
  <c r="ZJ240" i="46"/>
  <c r="ZK240" i="46"/>
  <c r="ZL240" i="46"/>
  <c r="ZM240" i="46"/>
  <c r="ZN240" i="46"/>
  <c r="ZO240" i="46"/>
  <c r="ZP240" i="46"/>
  <c r="ZQ240" i="46"/>
  <c r="ZR240" i="46"/>
  <c r="ZS240" i="46"/>
  <c r="ZT240" i="46"/>
  <c r="ZU240" i="46"/>
  <c r="ZV240" i="46"/>
  <c r="ZW240" i="46"/>
  <c r="ZX240" i="46"/>
  <c r="ZY240" i="46"/>
  <c r="ZZ240" i="46"/>
  <c r="AAA240" i="46"/>
  <c r="AAB240" i="46"/>
  <c r="AAC240" i="46"/>
  <c r="AAD240" i="46"/>
  <c r="AAE240" i="46"/>
  <c r="AAF240" i="46"/>
  <c r="AAG240" i="46"/>
  <c r="AAH240" i="46"/>
  <c r="AAI240" i="46"/>
  <c r="AAJ240" i="46"/>
  <c r="AAK240" i="46"/>
  <c r="AAL240" i="46"/>
  <c r="AAM240" i="46"/>
  <c r="AAN240" i="46"/>
  <c r="AAO240" i="46"/>
  <c r="AAP240" i="46"/>
  <c r="AAQ240" i="46"/>
  <c r="AAR240" i="46"/>
  <c r="AAS240" i="46"/>
  <c r="AAT240" i="46"/>
  <c r="AAU240" i="46"/>
  <c r="AAV240" i="46"/>
  <c r="AAW240" i="46"/>
  <c r="AAX240" i="46"/>
  <c r="AAY240" i="46"/>
  <c r="AAZ240" i="46"/>
  <c r="ABA240" i="46"/>
  <c r="ABB240" i="46"/>
  <c r="ABC240" i="46"/>
  <c r="ABD240" i="46"/>
  <c r="ABE240" i="46"/>
  <c r="ABF240" i="46"/>
  <c r="ABG240" i="46"/>
  <c r="ABH240" i="46"/>
  <c r="ABI240" i="46"/>
  <c r="ABJ240" i="46"/>
  <c r="ABK240" i="46"/>
  <c r="ABL240" i="46"/>
  <c r="ABM240" i="46"/>
  <c r="ABN240" i="46"/>
  <c r="ABO240" i="46"/>
  <c r="ABP240" i="46"/>
  <c r="ABQ240" i="46"/>
  <c r="ABR240" i="46"/>
  <c r="ABS240" i="46"/>
  <c r="ABT240" i="46"/>
  <c r="ABU240" i="46"/>
  <c r="ABV240" i="46"/>
  <c r="ABW240" i="46"/>
  <c r="ABX240" i="46"/>
  <c r="ABY240" i="46"/>
  <c r="ABZ240" i="46"/>
  <c r="ACA240" i="46"/>
  <c r="ACB240" i="46"/>
  <c r="ACC240" i="46"/>
  <c r="ACD240" i="46"/>
  <c r="ACE240" i="46"/>
  <c r="ACF240" i="46"/>
  <c r="ACG240" i="46"/>
  <c r="ACH240" i="46"/>
  <c r="ACI240" i="46"/>
  <c r="ACJ240" i="46"/>
  <c r="ACK240" i="46"/>
  <c r="ACL240" i="46"/>
  <c r="ACM240" i="46"/>
  <c r="ACN240" i="46"/>
  <c r="ACO240" i="46"/>
  <c r="ACP240" i="46"/>
  <c r="ACQ240" i="46"/>
  <c r="ACR240" i="46"/>
  <c r="ACS240" i="46"/>
  <c r="ACT240" i="46"/>
  <c r="ACU240" i="46"/>
  <c r="ACV240" i="46"/>
  <c r="ACW240" i="46"/>
  <c r="ACX240" i="46"/>
  <c r="ACY240" i="46"/>
  <c r="ACZ240" i="46"/>
  <c r="ADA240" i="46"/>
  <c r="ADB240" i="46"/>
  <c r="ADC240" i="46"/>
  <c r="ADD240" i="46"/>
  <c r="ADE240" i="46"/>
  <c r="ADF240" i="46"/>
  <c r="ADG240" i="46"/>
  <c r="ADH240" i="46"/>
  <c r="ADI240" i="46"/>
  <c r="ADJ240" i="46"/>
  <c r="ADK240" i="46"/>
  <c r="ADL240" i="46"/>
  <c r="ADM240" i="46"/>
  <c r="ADN240" i="46"/>
  <c r="ADO240" i="46"/>
  <c r="ADP240" i="46"/>
  <c r="ADQ240" i="46"/>
  <c r="ADR240" i="46"/>
  <c r="ADS240" i="46"/>
  <c r="ADT240" i="46"/>
  <c r="ADU240" i="46"/>
  <c r="ADV240" i="46"/>
  <c r="ADW240" i="46"/>
  <c r="ADX240" i="46"/>
  <c r="ADY240" i="46"/>
  <c r="ADZ240" i="46"/>
  <c r="AEA240" i="46"/>
  <c r="AEB240" i="46"/>
  <c r="AEC240" i="46"/>
  <c r="AED240" i="46"/>
  <c r="AEE240" i="46"/>
  <c r="AEF240" i="46"/>
  <c r="AEG240" i="46"/>
  <c r="AEH240" i="46"/>
  <c r="AEI240" i="46"/>
  <c r="AEJ240" i="46"/>
  <c r="AEK240" i="46"/>
  <c r="AEL240" i="46"/>
  <c r="AEM240" i="46"/>
  <c r="AEN240" i="46"/>
  <c r="AEO240" i="46"/>
  <c r="AEP240" i="46"/>
  <c r="AEQ240" i="46"/>
  <c r="AER240" i="46"/>
  <c r="AES240" i="46"/>
  <c r="AET240" i="46"/>
  <c r="AEU240" i="46"/>
  <c r="AEV240" i="46"/>
  <c r="AEW240" i="46"/>
  <c r="AEX240" i="46"/>
  <c r="AEY240" i="46"/>
  <c r="AEZ240" i="46"/>
  <c r="AFA240" i="46"/>
  <c r="AFB240" i="46"/>
  <c r="AFC240" i="46"/>
  <c r="AFD240" i="46"/>
  <c r="AFE240" i="46"/>
  <c r="AFF240" i="46"/>
  <c r="AFG240" i="46"/>
  <c r="AFH240" i="46"/>
  <c r="AFI240" i="46"/>
  <c r="AFJ240" i="46"/>
  <c r="AFK240" i="46"/>
  <c r="AFL240" i="46"/>
  <c r="AFM240" i="46"/>
  <c r="AFN240" i="46"/>
  <c r="AFO240" i="46"/>
  <c r="AFP240" i="46"/>
  <c r="AFQ240" i="46"/>
  <c r="AFR240" i="46"/>
  <c r="AFS240" i="46"/>
  <c r="AFT240" i="46"/>
  <c r="AFU240" i="46"/>
  <c r="AFV240" i="46"/>
  <c r="AFW240" i="46"/>
  <c r="AFX240" i="46"/>
  <c r="AFY240" i="46"/>
  <c r="AFZ240" i="46"/>
  <c r="AGA240" i="46"/>
  <c r="AGB240" i="46"/>
  <c r="AGC240" i="46"/>
  <c r="AGD240" i="46"/>
  <c r="AGE240" i="46"/>
  <c r="AGF240" i="46"/>
  <c r="AGG240" i="46"/>
  <c r="AGH240" i="46"/>
  <c r="AGI240" i="46"/>
  <c r="AGJ240" i="46"/>
  <c r="AGK240" i="46"/>
  <c r="AGL240" i="46"/>
  <c r="AGM240" i="46"/>
  <c r="AGN240" i="46"/>
  <c r="AGO240" i="46"/>
  <c r="AGP240" i="46"/>
  <c r="AGQ240" i="46"/>
  <c r="AGR240" i="46"/>
  <c r="AGS240" i="46"/>
  <c r="AGT240" i="46"/>
  <c r="AGU240" i="46"/>
  <c r="AGV240" i="46"/>
  <c r="AGW240" i="46"/>
  <c r="AGX240" i="46"/>
  <c r="AGY240" i="46"/>
  <c r="AGZ240" i="46"/>
  <c r="AHA240" i="46"/>
  <c r="AHB240" i="46"/>
  <c r="AHC240" i="46"/>
  <c r="AHD240" i="46"/>
  <c r="AHE240" i="46"/>
  <c r="AHF240" i="46"/>
  <c r="AHG240" i="46"/>
  <c r="AHH240" i="46"/>
  <c r="AHI240" i="46"/>
  <c r="AHJ240" i="46"/>
  <c r="AHK240" i="46"/>
  <c r="AHL240" i="46"/>
  <c r="AHM240" i="46"/>
  <c r="AHN240" i="46"/>
  <c r="AHO240" i="46"/>
  <c r="AHP240" i="46"/>
  <c r="AHQ240" i="46"/>
  <c r="AHR240" i="46"/>
  <c r="AHS240" i="46"/>
  <c r="AHT240" i="46"/>
  <c r="AHU240" i="46"/>
  <c r="AHV240" i="46"/>
  <c r="AHW240" i="46"/>
  <c r="AHX240" i="46"/>
  <c r="AHY240" i="46"/>
  <c r="AHZ240" i="46"/>
  <c r="AIA240" i="46"/>
  <c r="AIB240" i="46"/>
  <c r="AIC240" i="46"/>
  <c r="AID240" i="46"/>
  <c r="AIE240" i="46"/>
  <c r="AIF240" i="46"/>
  <c r="AIG240" i="46"/>
  <c r="AIH240" i="46"/>
  <c r="AII240" i="46"/>
  <c r="AIJ240" i="46"/>
  <c r="AIK240" i="46"/>
  <c r="AIL240" i="46"/>
  <c r="AIM240" i="46"/>
  <c r="AIN240" i="46"/>
  <c r="AIO240" i="46"/>
  <c r="AIP240" i="46"/>
  <c r="AIQ240" i="46"/>
  <c r="AIR240" i="46"/>
  <c r="AIS240" i="46"/>
  <c r="AIT240" i="46"/>
  <c r="AIU240" i="46"/>
  <c r="AIV240" i="46"/>
  <c r="AIW240" i="46"/>
  <c r="AIX240" i="46"/>
  <c r="AIY240" i="46"/>
  <c r="AIZ240" i="46"/>
  <c r="AJA240" i="46"/>
  <c r="AJB240" i="46"/>
  <c r="AJC240" i="46"/>
  <c r="AJD240" i="46"/>
  <c r="AJE240" i="46"/>
  <c r="AJF240" i="46"/>
  <c r="AJG240" i="46"/>
  <c r="AJH240" i="46"/>
  <c r="AJI240" i="46"/>
  <c r="AJJ240" i="46"/>
  <c r="AJK240" i="46"/>
  <c r="AJL240" i="46"/>
  <c r="AJM240" i="46"/>
  <c r="AJN240" i="46"/>
  <c r="AJO240" i="46"/>
  <c r="AJP240" i="46"/>
  <c r="AJQ240" i="46"/>
  <c r="AJR240" i="46"/>
  <c r="AJS240" i="46"/>
  <c r="AJT240" i="46"/>
  <c r="AJU240" i="46"/>
  <c r="AJV240" i="46"/>
  <c r="AJW240" i="46"/>
  <c r="AJX240" i="46"/>
  <c r="AJY240" i="46"/>
  <c r="AJZ240" i="46"/>
  <c r="AKA240" i="46"/>
  <c r="AKB240" i="46"/>
  <c r="AKC240" i="46"/>
  <c r="AKD240" i="46"/>
  <c r="AKE240" i="46"/>
  <c r="AKF240" i="46"/>
  <c r="AKG240" i="46"/>
  <c r="AKH240" i="46"/>
  <c r="AKI240" i="46"/>
  <c r="AKJ240" i="46"/>
  <c r="AKK240" i="46"/>
  <c r="AKL240" i="46"/>
  <c r="AKM240" i="46"/>
  <c r="AKN240" i="46"/>
  <c r="AKO240" i="46"/>
  <c r="AKP240" i="46"/>
  <c r="AKQ240" i="46"/>
  <c r="AKR240" i="46"/>
  <c r="AKS240" i="46"/>
  <c r="AKT240" i="46"/>
  <c r="AKU240" i="46"/>
  <c r="AKV240" i="46"/>
  <c r="AKW240" i="46"/>
  <c r="AKX240" i="46"/>
  <c r="AKY240" i="46"/>
  <c r="AKZ240" i="46"/>
  <c r="ALA240" i="46"/>
  <c r="ALB240" i="46"/>
  <c r="ALC240" i="46"/>
  <c r="ALD240" i="46"/>
  <c r="ALE240" i="46"/>
  <c r="ALF240" i="46"/>
  <c r="ALG240" i="46"/>
  <c r="ALH240" i="46"/>
  <c r="ALI240" i="46"/>
  <c r="ALJ240" i="46"/>
  <c r="ALK240" i="46"/>
  <c r="ALL240" i="46"/>
  <c r="ALM240" i="46"/>
  <c r="ALN240" i="46"/>
  <c r="ALO240" i="46"/>
  <c r="ALP240" i="46"/>
  <c r="ALQ240" i="46"/>
  <c r="ALR240" i="46"/>
  <c r="ALS240" i="46"/>
  <c r="ALT240" i="46"/>
  <c r="ALU240" i="46"/>
  <c r="ALV240" i="46"/>
  <c r="ALW240" i="46"/>
  <c r="ALX240" i="46"/>
  <c r="ALY240" i="46"/>
  <c r="ALZ240" i="46"/>
  <c r="AMA240" i="46"/>
  <c r="AMB240" i="46"/>
  <c r="AMC240" i="46"/>
  <c r="AMD240" i="46"/>
  <c r="AME240" i="46"/>
  <c r="AMF240" i="46"/>
  <c r="AMG240" i="46"/>
  <c r="AMH240" i="46"/>
  <c r="AMI240" i="46"/>
  <c r="AMJ240" i="46"/>
  <c r="AMK240" i="46"/>
  <c r="AML240" i="46"/>
  <c r="AMM240" i="46"/>
  <c r="AMN240" i="46"/>
  <c r="AMO240" i="46"/>
  <c r="AMP240" i="46"/>
  <c r="AMQ240" i="46"/>
  <c r="AMR240" i="46"/>
  <c r="AMS240" i="46"/>
  <c r="AMT240" i="46"/>
  <c r="AMU240" i="46"/>
  <c r="AMV240" i="46"/>
  <c r="AMW240" i="46"/>
  <c r="AMX240" i="46"/>
  <c r="AMY240" i="46"/>
  <c r="AMZ240" i="46"/>
  <c r="ANA240" i="46"/>
  <c r="ANB240" i="46"/>
  <c r="ANC240" i="46"/>
  <c r="AND240" i="46"/>
  <c r="ANE240" i="46"/>
  <c r="ANF240" i="46"/>
  <c r="ANG240" i="46"/>
  <c r="ANH240" i="46"/>
  <c r="ANI240" i="46"/>
  <c r="ANJ240" i="46"/>
  <c r="ANK240" i="46"/>
  <c r="ANL240" i="46"/>
  <c r="ANM240" i="46"/>
  <c r="ANN240" i="46"/>
  <c r="ANO240" i="46"/>
  <c r="ANP240" i="46"/>
  <c r="ANQ240" i="46"/>
  <c r="ANR240" i="46"/>
  <c r="ANS240" i="46"/>
  <c r="ANT240" i="46"/>
  <c r="ANU240" i="46"/>
  <c r="ANV240" i="46"/>
  <c r="ANW240" i="46"/>
  <c r="ANX240" i="46"/>
  <c r="ANY240" i="46"/>
  <c r="ANZ240" i="46"/>
  <c r="AOA240" i="46"/>
  <c r="AOB240" i="46"/>
  <c r="AOC240" i="46"/>
  <c r="AOD240" i="46"/>
  <c r="AOE240" i="46"/>
  <c r="AOF240" i="46"/>
  <c r="AOG240" i="46"/>
  <c r="AOH240" i="46"/>
  <c r="AOI240" i="46"/>
  <c r="AOJ240" i="46"/>
  <c r="AOK240" i="46"/>
  <c r="AOL240" i="46"/>
  <c r="AOM240" i="46"/>
  <c r="AON240" i="46"/>
  <c r="AOO240" i="46"/>
  <c r="AOP240" i="46"/>
  <c r="AOQ240" i="46"/>
  <c r="AOR240" i="46"/>
  <c r="AOS240" i="46"/>
  <c r="AOT240" i="46"/>
  <c r="AOU240" i="46"/>
  <c r="AOV240" i="46"/>
  <c r="AOW240" i="46"/>
  <c r="AOX240" i="46"/>
  <c r="AOY240" i="46"/>
  <c r="AOZ240" i="46"/>
  <c r="APA240" i="46"/>
  <c r="APB240" i="46"/>
  <c r="APC240" i="46"/>
  <c r="APD240" i="46"/>
  <c r="APE240" i="46"/>
  <c r="APF240" i="46"/>
  <c r="APG240" i="46"/>
  <c r="APH240" i="46"/>
  <c r="API240" i="46"/>
  <c r="APJ240" i="46"/>
  <c r="APK240" i="46"/>
  <c r="APL240" i="46"/>
  <c r="APM240" i="46"/>
  <c r="APN240" i="46"/>
  <c r="APO240" i="46"/>
  <c r="APP240" i="46"/>
  <c r="APQ240" i="46"/>
  <c r="APR240" i="46"/>
  <c r="APS240" i="46"/>
  <c r="APT240" i="46"/>
  <c r="APU240" i="46"/>
  <c r="APV240" i="46"/>
  <c r="APW240" i="46"/>
  <c r="APX240" i="46"/>
  <c r="APY240" i="46"/>
  <c r="APZ240" i="46"/>
  <c r="AQA240" i="46"/>
  <c r="AQB240" i="46"/>
  <c r="AQC240" i="46"/>
  <c r="AQD240" i="46"/>
  <c r="AQE240" i="46"/>
  <c r="AQF240" i="46"/>
  <c r="AQG240" i="46"/>
  <c r="AQH240" i="46"/>
  <c r="AQI240" i="46"/>
  <c r="AQJ240" i="46"/>
  <c r="AQK240" i="46"/>
  <c r="AQL240" i="46"/>
  <c r="AQM240" i="46"/>
  <c r="AQN240" i="46"/>
  <c r="AQO240" i="46"/>
  <c r="AQP240" i="46"/>
  <c r="AQQ240" i="46"/>
  <c r="AQR240" i="46"/>
  <c r="AQS240" i="46"/>
  <c r="AQT240" i="46"/>
  <c r="AQU240" i="46"/>
  <c r="AQV240" i="46"/>
  <c r="AQW240" i="46"/>
  <c r="AQX240" i="46"/>
  <c r="AQY240" i="46"/>
  <c r="AQZ240" i="46"/>
  <c r="ARA240" i="46"/>
  <c r="ARB240" i="46"/>
  <c r="ARC240" i="46"/>
  <c r="ARD240" i="46"/>
  <c r="ARE240" i="46"/>
  <c r="ARF240" i="46"/>
  <c r="ARG240" i="46"/>
  <c r="ARH240" i="46"/>
  <c r="ARI240" i="46"/>
  <c r="ARJ240" i="46"/>
  <c r="ARK240" i="46"/>
  <c r="ARL240" i="46"/>
  <c r="ARM240" i="46"/>
  <c r="ARN240" i="46"/>
  <c r="ARO240" i="46"/>
  <c r="ARP240" i="46"/>
  <c r="ARQ240" i="46"/>
  <c r="ARR240" i="46"/>
  <c r="ARS240" i="46"/>
  <c r="ART240" i="46"/>
  <c r="ARU240" i="46"/>
  <c r="ARV240" i="46"/>
  <c r="ARW240" i="46"/>
  <c r="ARX240" i="46"/>
  <c r="ARY240" i="46"/>
  <c r="ARZ240" i="46"/>
  <c r="ASA240" i="46"/>
  <c r="ASB240" i="46"/>
  <c r="ASC240" i="46"/>
  <c r="ASD240" i="46"/>
  <c r="ASE240" i="46"/>
  <c r="ASF240" i="46"/>
  <c r="ASG240" i="46"/>
  <c r="ASH240" i="46"/>
  <c r="ASI240" i="46"/>
  <c r="ASJ240" i="46"/>
  <c r="ASK240" i="46"/>
  <c r="ASL240" i="46"/>
  <c r="ASM240" i="46"/>
  <c r="ASN240" i="46"/>
  <c r="ASO240" i="46"/>
  <c r="ASP240" i="46"/>
  <c r="ASQ240" i="46"/>
  <c r="ASR240" i="46"/>
  <c r="ASS240" i="46"/>
  <c r="AST240" i="46"/>
  <c r="ASU240" i="46"/>
  <c r="ASV240" i="46"/>
  <c r="ASW240" i="46"/>
  <c r="ASX240" i="46"/>
  <c r="ASY240" i="46"/>
  <c r="ASZ240" i="46"/>
  <c r="ATA240" i="46"/>
  <c r="ATB240" i="46"/>
  <c r="ATC240" i="46"/>
  <c r="ATD240" i="46"/>
  <c r="ATE240" i="46"/>
  <c r="ATF240" i="46"/>
  <c r="ATG240" i="46"/>
  <c r="ATH240" i="46"/>
  <c r="ATI240" i="46"/>
  <c r="ATJ240" i="46"/>
  <c r="ATK240" i="46"/>
  <c r="ATL240" i="46"/>
  <c r="ATM240" i="46"/>
  <c r="ATN240" i="46"/>
  <c r="ATO240" i="46"/>
  <c r="ATP240" i="46"/>
  <c r="ATQ240" i="46"/>
  <c r="ATR240" i="46"/>
  <c r="ATS240" i="46"/>
  <c r="ATT240" i="46"/>
  <c r="ATU240" i="46"/>
  <c r="ATV240" i="46"/>
  <c r="ATW240" i="46"/>
  <c r="ATX240" i="46"/>
  <c r="ATY240" i="46"/>
  <c r="ATZ240" i="46"/>
  <c r="AUA240" i="46"/>
  <c r="AUB240" i="46"/>
  <c r="AUC240" i="46"/>
  <c r="AUD240" i="46"/>
  <c r="AUE240" i="46"/>
  <c r="AUF240" i="46"/>
  <c r="AUG240" i="46"/>
  <c r="AUH240" i="46"/>
  <c r="AUI240" i="46"/>
  <c r="AUJ240" i="46"/>
  <c r="AUK240" i="46"/>
  <c r="AUL240" i="46"/>
  <c r="AUM240" i="46"/>
  <c r="AUN240" i="46"/>
  <c r="AUO240" i="46"/>
  <c r="AUP240" i="46"/>
  <c r="AUQ240" i="46"/>
  <c r="AUR240" i="46"/>
  <c r="AUS240" i="46"/>
  <c r="AUT240" i="46"/>
  <c r="AUU240" i="46"/>
  <c r="AUV240" i="46"/>
  <c r="AUW240" i="46"/>
  <c r="AUX240" i="46"/>
  <c r="AUY240" i="46"/>
  <c r="AUZ240" i="46"/>
  <c r="AVA240" i="46"/>
  <c r="AVB240" i="46"/>
  <c r="AVC240" i="46"/>
  <c r="AVD240" i="46"/>
  <c r="AVE240" i="46"/>
  <c r="AVF240" i="46"/>
  <c r="AVG240" i="46"/>
  <c r="AVH240" i="46"/>
  <c r="AVI240" i="46"/>
  <c r="AVJ240" i="46"/>
  <c r="AVK240" i="46"/>
  <c r="AVL240" i="46"/>
  <c r="AVM240" i="46"/>
  <c r="AVN240" i="46"/>
  <c r="AVO240" i="46"/>
  <c r="AVP240" i="46"/>
  <c r="AVQ240" i="46"/>
  <c r="AVR240" i="46"/>
  <c r="AVS240" i="46"/>
  <c r="AVT240" i="46"/>
  <c r="AVU240" i="46"/>
  <c r="AVV240" i="46"/>
  <c r="AVW240" i="46"/>
  <c r="AVX240" i="46"/>
  <c r="AVY240" i="46"/>
  <c r="AVZ240" i="46"/>
  <c r="AWA240" i="46"/>
  <c r="AWB240" i="46"/>
  <c r="AWC240" i="46"/>
  <c r="AWD240" i="46"/>
  <c r="AWE240" i="46"/>
  <c r="AWF240" i="46"/>
  <c r="AWG240" i="46"/>
  <c r="AWH240" i="46"/>
  <c r="AWI240" i="46"/>
  <c r="AWJ240" i="46"/>
  <c r="AWK240" i="46"/>
  <c r="AWL240" i="46"/>
  <c r="AWM240" i="46"/>
  <c r="AWN240" i="46"/>
  <c r="AWO240" i="46"/>
  <c r="AWP240" i="46"/>
  <c r="AWQ240" i="46"/>
  <c r="AWR240" i="46"/>
  <c r="AWS240" i="46"/>
  <c r="AWT240" i="46"/>
  <c r="AWU240" i="46"/>
  <c r="AWV240" i="46"/>
  <c r="AWW240" i="46"/>
  <c r="AWX240" i="46"/>
  <c r="AWY240" i="46"/>
  <c r="AWZ240" i="46"/>
  <c r="AXA240" i="46"/>
  <c r="AXB240" i="46"/>
  <c r="AXC240" i="46"/>
  <c r="AXD240" i="46"/>
  <c r="AXE240" i="46"/>
  <c r="AXF240" i="46"/>
  <c r="AXG240" i="46"/>
  <c r="AXH240" i="46"/>
  <c r="AXI240" i="46"/>
  <c r="AXJ240" i="46"/>
  <c r="AXK240" i="46"/>
  <c r="AXL240" i="46"/>
  <c r="AXM240" i="46"/>
  <c r="AXN240" i="46"/>
  <c r="AXO240" i="46"/>
  <c r="AXP240" i="46"/>
  <c r="AXQ240" i="46"/>
  <c r="AXR240" i="46"/>
  <c r="AXS240" i="46"/>
  <c r="AXT240" i="46"/>
  <c r="AXU240" i="46"/>
  <c r="AXV240" i="46"/>
  <c r="AXW240" i="46"/>
  <c r="AXX240" i="46"/>
  <c r="AXY240" i="46"/>
  <c r="AXZ240" i="46"/>
  <c r="AYA240" i="46"/>
  <c r="AYB240" i="46"/>
  <c r="AYC240" i="46"/>
  <c r="AYD240" i="46"/>
  <c r="AYE240" i="46"/>
  <c r="AYF240" i="46"/>
  <c r="AYG240" i="46"/>
  <c r="AYH240" i="46"/>
  <c r="AYI240" i="46"/>
  <c r="AYJ240" i="46"/>
  <c r="AYK240" i="46"/>
  <c r="AYL240" i="46"/>
  <c r="AYM240" i="46"/>
  <c r="AYN240" i="46"/>
  <c r="AYO240" i="46"/>
  <c r="AYP240" i="46"/>
  <c r="AYQ240" i="46"/>
  <c r="AYR240" i="46"/>
  <c r="AYS240" i="46"/>
  <c r="AYT240" i="46"/>
  <c r="AYU240" i="46"/>
  <c r="AYV240" i="46"/>
  <c r="AYW240" i="46"/>
  <c r="AYX240" i="46"/>
  <c r="AYY240" i="46"/>
  <c r="AYZ240" i="46"/>
  <c r="AZA240" i="46"/>
  <c r="AZB240" i="46"/>
  <c r="AZC240" i="46"/>
  <c r="AZD240" i="46"/>
  <c r="AZE240" i="46"/>
  <c r="AZF240" i="46"/>
  <c r="AZG240" i="46"/>
  <c r="AZH240" i="46"/>
  <c r="AZI240" i="46"/>
  <c r="AZJ240" i="46"/>
  <c r="AZK240" i="46"/>
  <c r="AZL240" i="46"/>
  <c r="AZM240" i="46"/>
  <c r="AZN240" i="46"/>
  <c r="AZO240" i="46"/>
  <c r="AZP240" i="46"/>
  <c r="AZQ240" i="46"/>
  <c r="AZR240" i="46"/>
  <c r="AZS240" i="46"/>
  <c r="AZT240" i="46"/>
  <c r="AZU240" i="46"/>
  <c r="AZV240" i="46"/>
  <c r="AZW240" i="46"/>
  <c r="AZX240" i="46"/>
  <c r="AZY240" i="46"/>
  <c r="AZZ240" i="46"/>
  <c r="BAA240" i="46"/>
  <c r="BAB240" i="46"/>
  <c r="BAC240" i="46"/>
  <c r="BAD240" i="46"/>
  <c r="BAE240" i="46"/>
  <c r="BAF240" i="46"/>
  <c r="BAG240" i="46"/>
  <c r="BAH240" i="46"/>
  <c r="BAI240" i="46"/>
  <c r="BAJ240" i="46"/>
  <c r="BAK240" i="46"/>
  <c r="BAL240" i="46"/>
  <c r="BAM240" i="46"/>
  <c r="BAN240" i="46"/>
  <c r="BAO240" i="46"/>
  <c r="BAP240" i="46"/>
  <c r="BAQ240" i="46"/>
  <c r="BAR240" i="46"/>
  <c r="BAS240" i="46"/>
  <c r="BAT240" i="46"/>
  <c r="BAU240" i="46"/>
  <c r="BAV240" i="46"/>
  <c r="BAW240" i="46"/>
  <c r="BAX240" i="46"/>
  <c r="BAY240" i="46"/>
  <c r="BAZ240" i="46"/>
  <c r="BBA240" i="46"/>
  <c r="BBB240" i="46"/>
  <c r="BBC240" i="46"/>
  <c r="BBD240" i="46"/>
  <c r="BBE240" i="46"/>
  <c r="BBF240" i="46"/>
  <c r="BBG240" i="46"/>
  <c r="BBH240" i="46"/>
  <c r="BBI240" i="46"/>
  <c r="BBJ240" i="46"/>
  <c r="BBK240" i="46"/>
  <c r="BBL240" i="46"/>
  <c r="BBM240" i="46"/>
  <c r="BBN240" i="46"/>
  <c r="BBO240" i="46"/>
  <c r="BBP240" i="46"/>
  <c r="BBQ240" i="46"/>
  <c r="BBR240" i="46"/>
  <c r="BBS240" i="46"/>
  <c r="BBT240" i="46"/>
  <c r="BBU240" i="46"/>
  <c r="BBV240" i="46"/>
  <c r="BBW240" i="46"/>
  <c r="BBX240" i="46"/>
  <c r="BBY240" i="46"/>
  <c r="BBZ240" i="46"/>
  <c r="BCA240" i="46"/>
  <c r="BCB240" i="46"/>
  <c r="BCC240" i="46"/>
  <c r="BCD240" i="46"/>
  <c r="BCE240" i="46"/>
  <c r="BCF240" i="46"/>
  <c r="BCG240" i="46"/>
  <c r="BCH240" i="46"/>
  <c r="BCI240" i="46"/>
  <c r="BCJ240" i="46"/>
  <c r="BCK240" i="46"/>
  <c r="BCL240" i="46"/>
  <c r="BCM240" i="46"/>
  <c r="BCN240" i="46"/>
  <c r="BCO240" i="46"/>
  <c r="BCP240" i="46"/>
  <c r="BCQ240" i="46"/>
  <c r="BCR240" i="46"/>
  <c r="BCS240" i="46"/>
  <c r="BCT240" i="46"/>
  <c r="BCU240" i="46"/>
  <c r="BCV240" i="46"/>
  <c r="BCW240" i="46"/>
  <c r="BCX240" i="46"/>
  <c r="BCY240" i="46"/>
  <c r="BCZ240" i="46"/>
  <c r="BDA240" i="46"/>
  <c r="BDB240" i="46"/>
  <c r="BDC240" i="46"/>
  <c r="BDD240" i="46"/>
  <c r="BDE240" i="46"/>
  <c r="BDF240" i="46"/>
  <c r="BDG240" i="46"/>
  <c r="BDH240" i="46"/>
  <c r="BDI240" i="46"/>
  <c r="BDJ240" i="46"/>
  <c r="BDK240" i="46"/>
  <c r="BDL240" i="46"/>
  <c r="BDM240" i="46"/>
  <c r="BDN240" i="46"/>
  <c r="BDO240" i="46"/>
  <c r="BDP240" i="46"/>
  <c r="BDQ240" i="46"/>
  <c r="BDR240" i="46"/>
  <c r="BDS240" i="46"/>
  <c r="BDT240" i="46"/>
  <c r="BDU240" i="46"/>
  <c r="BDV240" i="46"/>
  <c r="BDW240" i="46"/>
  <c r="BDX240" i="46"/>
  <c r="BDY240" i="46"/>
  <c r="BDZ240" i="46"/>
  <c r="BEA240" i="46"/>
  <c r="BEB240" i="46"/>
  <c r="BEC240" i="46"/>
  <c r="BED240" i="46"/>
  <c r="BEE240" i="46"/>
  <c r="BEF240" i="46"/>
  <c r="BEG240" i="46"/>
  <c r="BEH240" i="46"/>
  <c r="BEI240" i="46"/>
  <c r="BEJ240" i="46"/>
  <c r="BEK240" i="46"/>
  <c r="BEL240" i="46"/>
  <c r="BEM240" i="46"/>
  <c r="BEN240" i="46"/>
  <c r="BEO240" i="46"/>
  <c r="BEP240" i="46"/>
  <c r="BEQ240" i="46"/>
  <c r="BER240" i="46"/>
  <c r="BES240" i="46"/>
  <c r="BET240" i="46"/>
  <c r="BEU240" i="46"/>
  <c r="BEV240" i="46"/>
  <c r="BEW240" i="46"/>
  <c r="BEX240" i="46"/>
  <c r="BEY240" i="46"/>
  <c r="BEZ240" i="46"/>
  <c r="BFA240" i="46"/>
  <c r="BFB240" i="46"/>
  <c r="BFC240" i="46"/>
  <c r="BFD240" i="46"/>
  <c r="BFE240" i="46"/>
  <c r="BFF240" i="46"/>
  <c r="BFG240" i="46"/>
  <c r="BFH240" i="46"/>
  <c r="BFI240" i="46"/>
  <c r="BFJ240" i="46"/>
  <c r="BFK240" i="46"/>
  <c r="BFL240" i="46"/>
  <c r="BFM240" i="46"/>
  <c r="BFN240" i="46"/>
  <c r="BFO240" i="46"/>
  <c r="BFP240" i="46"/>
  <c r="BFQ240" i="46"/>
  <c r="BFR240" i="46"/>
  <c r="BFS240" i="46"/>
  <c r="BFT240" i="46"/>
  <c r="BFU240" i="46"/>
  <c r="BFV240" i="46"/>
  <c r="BFW240" i="46"/>
  <c r="BFX240" i="46"/>
  <c r="BFY240" i="46"/>
  <c r="BFZ240" i="46"/>
  <c r="BGA240" i="46"/>
  <c r="BGB240" i="46"/>
  <c r="BGC240" i="46"/>
  <c r="BGD240" i="46"/>
  <c r="BGE240" i="46"/>
  <c r="BGF240" i="46"/>
  <c r="BGG240" i="46"/>
  <c r="BGH240" i="46"/>
  <c r="BGI240" i="46"/>
  <c r="BGJ240" i="46"/>
  <c r="BGK240" i="46"/>
  <c r="BGL240" i="46"/>
  <c r="BGM240" i="46"/>
  <c r="BGN240" i="46"/>
  <c r="BGO240" i="46"/>
  <c r="BGP240" i="46"/>
  <c r="BGQ240" i="46"/>
  <c r="BGR240" i="46"/>
  <c r="BGS240" i="46"/>
  <c r="BGT240" i="46"/>
  <c r="BGU240" i="46"/>
  <c r="BGV240" i="46"/>
  <c r="BGW240" i="46"/>
  <c r="BGX240" i="46"/>
  <c r="BGY240" i="46"/>
  <c r="BGZ240" i="46"/>
  <c r="BHA240" i="46"/>
  <c r="BHB240" i="46"/>
  <c r="BHC240" i="46"/>
  <c r="BHD240" i="46"/>
  <c r="BHE240" i="46"/>
  <c r="BHF240" i="46"/>
  <c r="BHG240" i="46"/>
  <c r="BHH240" i="46"/>
  <c r="BHI240" i="46"/>
  <c r="BHJ240" i="46"/>
  <c r="BHK240" i="46"/>
  <c r="BHL240" i="46"/>
  <c r="BHM240" i="46"/>
  <c r="BHN240" i="46"/>
  <c r="BHO240" i="46"/>
  <c r="BHP240" i="46"/>
  <c r="BHQ240" i="46"/>
  <c r="BHR240" i="46"/>
  <c r="BHS240" i="46"/>
  <c r="BHT240" i="46"/>
  <c r="BHU240" i="46"/>
  <c r="BHV240" i="46"/>
  <c r="BHW240" i="46"/>
  <c r="BHX240" i="46"/>
  <c r="BHY240" i="46"/>
  <c r="BHZ240" i="46"/>
  <c r="BIA240" i="46"/>
  <c r="BIB240" i="46"/>
  <c r="BIC240" i="46"/>
  <c r="BID240" i="46"/>
  <c r="BIE240" i="46"/>
  <c r="BIF240" i="46"/>
  <c r="BIG240" i="46"/>
  <c r="BIH240" i="46"/>
  <c r="BII240" i="46"/>
  <c r="BIJ240" i="46"/>
  <c r="BIK240" i="46"/>
  <c r="BIL240" i="46"/>
  <c r="BIM240" i="46"/>
  <c r="BIN240" i="46"/>
  <c r="BIO240" i="46"/>
  <c r="BIP240" i="46"/>
  <c r="BIQ240" i="46"/>
  <c r="BIR240" i="46"/>
  <c r="BIS240" i="46"/>
  <c r="BIT240" i="46"/>
  <c r="BIU240" i="46"/>
  <c r="BIV240" i="46"/>
  <c r="BIW240" i="46"/>
  <c r="BIX240" i="46"/>
  <c r="BIY240" i="46"/>
  <c r="BIZ240" i="46"/>
  <c r="BJA240" i="46"/>
  <c r="BJB240" i="46"/>
  <c r="BJC240" i="46"/>
  <c r="BJD240" i="46"/>
  <c r="BJE240" i="46"/>
  <c r="BJF240" i="46"/>
  <c r="BJG240" i="46"/>
  <c r="BJH240" i="46"/>
  <c r="BJI240" i="46"/>
  <c r="BJJ240" i="46"/>
  <c r="BJK240" i="46"/>
  <c r="BJL240" i="46"/>
  <c r="BJM240" i="46"/>
  <c r="BJN240" i="46"/>
  <c r="BJO240" i="46"/>
  <c r="BJP240" i="46"/>
  <c r="BJQ240" i="46"/>
  <c r="BJR240" i="46"/>
  <c r="BJS240" i="46"/>
  <c r="BJT240" i="46"/>
  <c r="BJU240" i="46"/>
  <c r="BJV240" i="46"/>
  <c r="BJW240" i="46"/>
  <c r="BJX240" i="46"/>
  <c r="BJY240" i="46"/>
  <c r="BJZ240" i="46"/>
  <c r="BKA240" i="46"/>
  <c r="BKB240" i="46"/>
  <c r="BKC240" i="46"/>
  <c r="BKD240" i="46"/>
  <c r="BKE240" i="46"/>
  <c r="BKF240" i="46"/>
  <c r="BKG240" i="46"/>
  <c r="BKH240" i="46"/>
  <c r="BKI240" i="46"/>
  <c r="BKJ240" i="46"/>
  <c r="BKK240" i="46"/>
  <c r="BKL240" i="46"/>
  <c r="BKM240" i="46"/>
  <c r="BKN240" i="46"/>
  <c r="BKO240" i="46"/>
  <c r="BKP240" i="46"/>
  <c r="BKQ240" i="46"/>
  <c r="BKR240" i="46"/>
  <c r="BKS240" i="46"/>
  <c r="BKT240" i="46"/>
  <c r="BKU240" i="46"/>
  <c r="BKV240" i="46"/>
  <c r="BKW240" i="46"/>
  <c r="BKX240" i="46"/>
  <c r="BKY240" i="46"/>
  <c r="BKZ240" i="46"/>
  <c r="BLA240" i="46"/>
  <c r="BLB240" i="46"/>
  <c r="BLC240" i="46"/>
  <c r="BLD240" i="46"/>
  <c r="BLE240" i="46"/>
  <c r="BLF240" i="46"/>
  <c r="BLG240" i="46"/>
  <c r="BLH240" i="46"/>
  <c r="BLI240" i="46"/>
  <c r="BLJ240" i="46"/>
  <c r="BLK240" i="46"/>
  <c r="BLL240" i="46"/>
  <c r="BLM240" i="46"/>
  <c r="BLN240" i="46"/>
  <c r="BLO240" i="46"/>
  <c r="BLP240" i="46"/>
  <c r="BLQ240" i="46"/>
  <c r="BLR240" i="46"/>
  <c r="BLS240" i="46"/>
  <c r="BLT240" i="46"/>
  <c r="BLU240" i="46"/>
  <c r="BLV240" i="46"/>
  <c r="BLW240" i="46"/>
  <c r="BLX240" i="46"/>
  <c r="BLY240" i="46"/>
  <c r="BLZ240" i="46"/>
  <c r="BMA240" i="46"/>
  <c r="BMB240" i="46"/>
  <c r="BMC240" i="46"/>
  <c r="BMD240" i="46"/>
  <c r="BME240" i="46"/>
  <c r="BMF240" i="46"/>
  <c r="BMG240" i="46"/>
  <c r="BMH240" i="46"/>
  <c r="BMI240" i="46"/>
  <c r="BMJ240" i="46"/>
  <c r="BMK240" i="46"/>
  <c r="BML240" i="46"/>
  <c r="BMM240" i="46"/>
  <c r="BMN240" i="46"/>
  <c r="BMO240" i="46"/>
  <c r="BMP240" i="46"/>
  <c r="BMQ240" i="46"/>
  <c r="BMR240" i="46"/>
  <c r="BMS240" i="46"/>
  <c r="BMT240" i="46"/>
  <c r="BMU240" i="46"/>
  <c r="BMV240" i="46"/>
  <c r="BMW240" i="46"/>
  <c r="BMX240" i="46"/>
  <c r="BMY240" i="46"/>
  <c r="BMZ240" i="46"/>
  <c r="BNA240" i="46"/>
  <c r="BNB240" i="46"/>
  <c r="BNC240" i="46"/>
  <c r="BND240" i="46"/>
  <c r="BNE240" i="46"/>
  <c r="BNF240" i="46"/>
  <c r="BNG240" i="46"/>
  <c r="BNH240" i="46"/>
  <c r="BNI240" i="46"/>
  <c r="BNJ240" i="46"/>
  <c r="BNK240" i="46"/>
  <c r="BNL240" i="46"/>
  <c r="BNM240" i="46"/>
  <c r="BNN240" i="46"/>
  <c r="BNO240" i="46"/>
  <c r="BNP240" i="46"/>
  <c r="BNQ240" i="46"/>
  <c r="BNR240" i="46"/>
  <c r="BNS240" i="46"/>
  <c r="BNT240" i="46"/>
  <c r="BNU240" i="46"/>
  <c r="BNV240" i="46"/>
  <c r="BNW240" i="46"/>
  <c r="BNX240" i="46"/>
  <c r="BNY240" i="46"/>
  <c r="BNZ240" i="46"/>
  <c r="BOA240" i="46"/>
  <c r="BOB240" i="46"/>
  <c r="BOC240" i="46"/>
  <c r="BOD240" i="46"/>
  <c r="BOE240" i="46"/>
  <c r="BOF240" i="46"/>
  <c r="BOG240" i="46"/>
  <c r="BOH240" i="46"/>
  <c r="BOI240" i="46"/>
  <c r="BOJ240" i="46"/>
  <c r="BOK240" i="46"/>
  <c r="BOL240" i="46"/>
  <c r="BOM240" i="46"/>
  <c r="BON240" i="46"/>
  <c r="BOO240" i="46"/>
  <c r="BOP240" i="46"/>
  <c r="BOQ240" i="46"/>
  <c r="BOR240" i="46"/>
  <c r="BOS240" i="46"/>
  <c r="BOT240" i="46"/>
  <c r="BOU240" i="46"/>
  <c r="BOV240" i="46"/>
  <c r="BOW240" i="46"/>
  <c r="BOX240" i="46"/>
  <c r="BOY240" i="46"/>
  <c r="BOZ240" i="46"/>
  <c r="BPA240" i="46"/>
  <c r="BPB240" i="46"/>
  <c r="BPC240" i="46"/>
  <c r="BPD240" i="46"/>
  <c r="BPE240" i="46"/>
  <c r="BPF240" i="46"/>
  <c r="BPG240" i="46"/>
  <c r="BPH240" i="46"/>
  <c r="BPI240" i="46"/>
  <c r="BPJ240" i="46"/>
  <c r="BPK240" i="46"/>
  <c r="BPL240" i="46"/>
  <c r="BPM240" i="46"/>
  <c r="BPN240" i="46"/>
  <c r="BPO240" i="46"/>
  <c r="BPP240" i="46"/>
  <c r="BPQ240" i="46"/>
  <c r="BPR240" i="46"/>
  <c r="BPS240" i="46"/>
  <c r="BPT240" i="46"/>
  <c r="BPU240" i="46"/>
  <c r="BPV240" i="46"/>
  <c r="BPW240" i="46"/>
  <c r="BPX240" i="46"/>
  <c r="BPY240" i="46"/>
  <c r="BPZ240" i="46"/>
  <c r="BQA240" i="46"/>
  <c r="BQB240" i="46"/>
  <c r="BQC240" i="46"/>
  <c r="BQD240" i="46"/>
  <c r="BQE240" i="46"/>
  <c r="BQF240" i="46"/>
  <c r="BQG240" i="46"/>
  <c r="BQH240" i="46"/>
  <c r="BQI240" i="46"/>
  <c r="BQJ240" i="46"/>
  <c r="BQK240" i="46"/>
  <c r="BQL240" i="46"/>
  <c r="BQM240" i="46"/>
  <c r="BQN240" i="46"/>
  <c r="BQO240" i="46"/>
  <c r="BQP240" i="46"/>
  <c r="BQQ240" i="46"/>
  <c r="BQR240" i="46"/>
  <c r="BQS240" i="46"/>
  <c r="BQT240" i="46"/>
  <c r="BQU240" i="46"/>
  <c r="BQV240" i="46"/>
  <c r="BQW240" i="46"/>
  <c r="BQX240" i="46"/>
  <c r="BQY240" i="46"/>
  <c r="BQZ240" i="46"/>
  <c r="BRA240" i="46"/>
  <c r="BRB240" i="46"/>
  <c r="BRC240" i="46"/>
  <c r="BRD240" i="46"/>
  <c r="BRE240" i="46"/>
  <c r="BRF240" i="46"/>
  <c r="BRG240" i="46"/>
  <c r="BRH240" i="46"/>
  <c r="BRI240" i="46"/>
  <c r="BRJ240" i="46"/>
  <c r="BRK240" i="46"/>
  <c r="BRL240" i="46"/>
  <c r="BRM240" i="46"/>
  <c r="BRN240" i="46"/>
  <c r="BRO240" i="46"/>
  <c r="BRP240" i="46"/>
  <c r="BRQ240" i="46"/>
  <c r="BRR240" i="46"/>
  <c r="BRS240" i="46"/>
  <c r="BRT240" i="46"/>
  <c r="BRU240" i="46"/>
  <c r="BRV240" i="46"/>
  <c r="BRW240" i="46"/>
  <c r="BRX240" i="46"/>
  <c r="BRY240" i="46"/>
  <c r="BRZ240" i="46"/>
  <c r="BSA240" i="46"/>
  <c r="BSB240" i="46"/>
  <c r="BSC240" i="46"/>
  <c r="BSD240" i="46"/>
  <c r="BSE240" i="46"/>
  <c r="BSF240" i="46"/>
  <c r="BSG240" i="46"/>
  <c r="BSH240" i="46"/>
  <c r="BSI240" i="46"/>
  <c r="BSJ240" i="46"/>
  <c r="BSK240" i="46"/>
  <c r="BSL240" i="46"/>
  <c r="BSM240" i="46"/>
  <c r="BSN240" i="46"/>
  <c r="BSO240" i="46"/>
  <c r="BSP240" i="46"/>
  <c r="BSQ240" i="46"/>
  <c r="BSR240" i="46"/>
  <c r="BSS240" i="46"/>
  <c r="BST240" i="46"/>
  <c r="BSU240" i="46"/>
  <c r="BSV240" i="46"/>
  <c r="BSW240" i="46"/>
  <c r="BSX240" i="46"/>
  <c r="BSY240" i="46"/>
  <c r="BSZ240" i="46"/>
  <c r="BTA240" i="46"/>
  <c r="BTB240" i="46"/>
  <c r="BTC240" i="46"/>
  <c r="BTD240" i="46"/>
  <c r="BTE240" i="46"/>
  <c r="BTF240" i="46"/>
  <c r="BTG240" i="46"/>
  <c r="BTH240" i="46"/>
  <c r="BTI240" i="46"/>
  <c r="BTJ240" i="46"/>
  <c r="BTK240" i="46"/>
  <c r="BTL240" i="46"/>
  <c r="BTM240" i="46"/>
  <c r="BTN240" i="46"/>
  <c r="BTO240" i="46"/>
  <c r="BTP240" i="46"/>
  <c r="BTQ240" i="46"/>
  <c r="BTR240" i="46"/>
  <c r="BTS240" i="46"/>
  <c r="BTT240" i="46"/>
  <c r="BTU240" i="46"/>
  <c r="BTV240" i="46"/>
  <c r="BTW240" i="46"/>
  <c r="BTX240" i="46"/>
  <c r="BTY240" i="46"/>
  <c r="BTZ240" i="46"/>
  <c r="BUA240" i="46"/>
  <c r="BUB240" i="46"/>
  <c r="BUC240" i="46"/>
  <c r="BUD240" i="46"/>
  <c r="BUE240" i="46"/>
  <c r="BUF240" i="46"/>
  <c r="BUG240" i="46"/>
  <c r="BUH240" i="46"/>
  <c r="BUI240" i="46"/>
  <c r="BUJ240" i="46"/>
  <c r="BUK240" i="46"/>
  <c r="BUL240" i="46"/>
  <c r="BUM240" i="46"/>
  <c r="BUN240" i="46"/>
  <c r="BUO240" i="46"/>
  <c r="BUP240" i="46"/>
  <c r="BUQ240" i="46"/>
  <c r="BUR240" i="46"/>
  <c r="BUS240" i="46"/>
  <c r="BUT240" i="46"/>
  <c r="BUU240" i="46"/>
  <c r="BUV240" i="46"/>
  <c r="BUW240" i="46"/>
  <c r="BUX240" i="46"/>
  <c r="BUY240" i="46"/>
  <c r="BUZ240" i="46"/>
  <c r="BVA240" i="46"/>
  <c r="BVB240" i="46"/>
  <c r="BVC240" i="46"/>
  <c r="BVD240" i="46"/>
  <c r="BVE240" i="46"/>
  <c r="BVF240" i="46"/>
  <c r="BVG240" i="46"/>
  <c r="BVH240" i="46"/>
  <c r="BVI240" i="46"/>
  <c r="BVJ240" i="46"/>
  <c r="BVK240" i="46"/>
  <c r="BVL240" i="46"/>
  <c r="BVM240" i="46"/>
  <c r="BVN240" i="46"/>
  <c r="BVO240" i="46"/>
  <c r="BVP240" i="46"/>
  <c r="BVQ240" i="46"/>
  <c r="BVR240" i="46"/>
  <c r="BVS240" i="46"/>
  <c r="BVT240" i="46"/>
  <c r="BVU240" i="46"/>
  <c r="BVV240" i="46"/>
  <c r="BVW240" i="46"/>
  <c r="BVX240" i="46"/>
  <c r="BVY240" i="46"/>
  <c r="BVZ240" i="46"/>
  <c r="BWA240" i="46"/>
  <c r="BWB240" i="46"/>
  <c r="BWC240" i="46"/>
  <c r="BWD240" i="46"/>
  <c r="BWE240" i="46"/>
  <c r="BWF240" i="46"/>
  <c r="BWG240" i="46"/>
  <c r="BWH240" i="46"/>
  <c r="BWI240" i="46"/>
  <c r="BWJ240" i="46"/>
  <c r="BWK240" i="46"/>
  <c r="BWL240" i="46"/>
  <c r="BWM240" i="46"/>
  <c r="BWN240" i="46"/>
  <c r="BWO240" i="46"/>
  <c r="BWP240" i="46"/>
  <c r="BWQ240" i="46"/>
  <c r="BWR240" i="46"/>
  <c r="BWS240" i="46"/>
  <c r="BWT240" i="46"/>
  <c r="BWU240" i="46"/>
  <c r="BWV240" i="46"/>
  <c r="BWW240" i="46"/>
  <c r="BWX240" i="46"/>
  <c r="BWY240" i="46"/>
  <c r="BWZ240" i="46"/>
  <c r="BXA240" i="46"/>
  <c r="BXB240" i="46"/>
  <c r="BXC240" i="46"/>
  <c r="BXD240" i="46"/>
  <c r="BXE240" i="46"/>
  <c r="BXF240" i="46"/>
  <c r="BXG240" i="46"/>
  <c r="BXH240" i="46"/>
  <c r="BXI240" i="46"/>
  <c r="BXJ240" i="46"/>
  <c r="BXK240" i="46"/>
  <c r="BXL240" i="46"/>
  <c r="BXM240" i="46"/>
  <c r="BXN240" i="46"/>
  <c r="BXO240" i="46"/>
  <c r="BXP240" i="46"/>
  <c r="BXQ240" i="46"/>
  <c r="BXR240" i="46"/>
  <c r="BXS240" i="46"/>
  <c r="BXT240" i="46"/>
  <c r="BXU240" i="46"/>
  <c r="BXV240" i="46"/>
  <c r="BXW240" i="46"/>
  <c r="BXX240" i="46"/>
  <c r="BXY240" i="46"/>
  <c r="BXZ240" i="46"/>
  <c r="BYA240" i="46"/>
  <c r="BYB240" i="46"/>
  <c r="BYC240" i="46"/>
  <c r="BYD240" i="46"/>
  <c r="BYE240" i="46"/>
  <c r="BYF240" i="46"/>
  <c r="BYG240" i="46"/>
  <c r="BYH240" i="46"/>
  <c r="BYI240" i="46"/>
  <c r="BYJ240" i="46"/>
  <c r="BYK240" i="46"/>
  <c r="BYL240" i="46"/>
  <c r="BYM240" i="46"/>
  <c r="BYN240" i="46"/>
  <c r="BYO240" i="46"/>
  <c r="BYP240" i="46"/>
  <c r="BYQ240" i="46"/>
  <c r="BYR240" i="46"/>
  <c r="BYS240" i="46"/>
  <c r="BYT240" i="46"/>
  <c r="BYU240" i="46"/>
  <c r="BYV240" i="46"/>
  <c r="BYW240" i="46"/>
  <c r="BYX240" i="46"/>
  <c r="BYY240" i="46"/>
  <c r="BYZ240" i="46"/>
  <c r="BZA240" i="46"/>
  <c r="BZB240" i="46"/>
  <c r="BZC240" i="46"/>
  <c r="BZD240" i="46"/>
  <c r="BZE240" i="46"/>
  <c r="BZF240" i="46"/>
  <c r="BZG240" i="46"/>
  <c r="BZH240" i="46"/>
  <c r="BZI240" i="46"/>
  <c r="BZJ240" i="46"/>
  <c r="BZK240" i="46"/>
  <c r="BZL240" i="46"/>
  <c r="BZM240" i="46"/>
  <c r="BZN240" i="46"/>
  <c r="BZO240" i="46"/>
  <c r="BZP240" i="46"/>
  <c r="BZQ240" i="46"/>
  <c r="BZR240" i="46"/>
  <c r="BZS240" i="46"/>
  <c r="BZT240" i="46"/>
  <c r="BZU240" i="46"/>
  <c r="BZV240" i="46"/>
  <c r="BZW240" i="46"/>
  <c r="BZX240" i="46"/>
  <c r="BZY240" i="46"/>
  <c r="BZZ240" i="46"/>
  <c r="CAA240" i="46"/>
  <c r="CAB240" i="46"/>
  <c r="CAC240" i="46"/>
  <c r="CAD240" i="46"/>
  <c r="CAE240" i="46"/>
  <c r="CAF240" i="46"/>
  <c r="CAG240" i="46"/>
  <c r="CAH240" i="46"/>
  <c r="CAI240" i="46"/>
  <c r="CAJ240" i="46"/>
  <c r="CAK240" i="46"/>
  <c r="CAL240" i="46"/>
  <c r="CAM240" i="46"/>
  <c r="CAN240" i="46"/>
  <c r="CAO240" i="46"/>
  <c r="CAP240" i="46"/>
  <c r="CAQ240" i="46"/>
  <c r="CAR240" i="46"/>
  <c r="CAS240" i="46"/>
  <c r="CAT240" i="46"/>
  <c r="CAU240" i="46"/>
  <c r="CAV240" i="46"/>
  <c r="CAW240" i="46"/>
  <c r="CAX240" i="46"/>
  <c r="CAY240" i="46"/>
  <c r="CAZ240" i="46"/>
  <c r="CBA240" i="46"/>
  <c r="CBB240" i="46"/>
  <c r="CBC240" i="46"/>
  <c r="CBD240" i="46"/>
  <c r="CBE240" i="46"/>
  <c r="CBF240" i="46"/>
  <c r="CBG240" i="46"/>
  <c r="CBH240" i="46"/>
  <c r="CBI240" i="46"/>
  <c r="CBJ240" i="46"/>
  <c r="CBK240" i="46"/>
  <c r="CBL240" i="46"/>
  <c r="CBM240" i="46"/>
  <c r="CBN240" i="46"/>
  <c r="CBO240" i="46"/>
  <c r="CBP240" i="46"/>
  <c r="CBQ240" i="46"/>
  <c r="CBR240" i="46"/>
  <c r="CBS240" i="46"/>
  <c r="CBT240" i="46"/>
  <c r="CBU240" i="46"/>
  <c r="CBV240" i="46"/>
  <c r="CBW240" i="46"/>
  <c r="CBX240" i="46"/>
  <c r="CBY240" i="46"/>
  <c r="CBZ240" i="46"/>
  <c r="CCA240" i="46"/>
  <c r="CCB240" i="46"/>
  <c r="CCC240" i="46"/>
  <c r="CCD240" i="46"/>
  <c r="CCE240" i="46"/>
  <c r="CCF240" i="46"/>
  <c r="CCG240" i="46"/>
  <c r="CCH240" i="46"/>
  <c r="CCI240" i="46"/>
  <c r="CCJ240" i="46"/>
  <c r="CCK240" i="46"/>
  <c r="CCL240" i="46"/>
  <c r="CCM240" i="46"/>
  <c r="CCN240" i="46"/>
  <c r="CCO240" i="46"/>
  <c r="CCP240" i="46"/>
  <c r="CCQ240" i="46"/>
  <c r="CCR240" i="46"/>
  <c r="CCS240" i="46"/>
  <c r="CCT240" i="46"/>
  <c r="CCU240" i="46"/>
  <c r="CCV240" i="46"/>
  <c r="CCW240" i="46"/>
  <c r="CCX240" i="46"/>
  <c r="CCY240" i="46"/>
  <c r="CCZ240" i="46"/>
  <c r="CDA240" i="46"/>
  <c r="CDB240" i="46"/>
  <c r="CDC240" i="46"/>
  <c r="CDD240" i="46"/>
  <c r="CDE240" i="46"/>
  <c r="CDF240" i="46"/>
  <c r="CDG240" i="46"/>
  <c r="CDH240" i="46"/>
  <c r="CDI240" i="46"/>
  <c r="CDJ240" i="46"/>
  <c r="CDK240" i="46"/>
  <c r="CDL240" i="46"/>
  <c r="CDM240" i="46"/>
  <c r="CDN240" i="46"/>
  <c r="CDO240" i="46"/>
  <c r="CDP240" i="46"/>
  <c r="CDQ240" i="46"/>
  <c r="CDR240" i="46"/>
  <c r="CDS240" i="46"/>
  <c r="CDT240" i="46"/>
  <c r="CDU240" i="46"/>
  <c r="CDV240" i="46"/>
  <c r="CDW240" i="46"/>
  <c r="CDX240" i="46"/>
  <c r="CDY240" i="46"/>
  <c r="CDZ240" i="46"/>
  <c r="CEA240" i="46"/>
  <c r="CEB240" i="46"/>
  <c r="CEC240" i="46"/>
  <c r="CED240" i="46"/>
  <c r="CEE240" i="46"/>
  <c r="CEF240" i="46"/>
  <c r="CEG240" i="46"/>
  <c r="CEH240" i="46"/>
  <c r="CEI240" i="46"/>
  <c r="CEJ240" i="46"/>
  <c r="CEK240" i="46"/>
  <c r="CEL240" i="46"/>
  <c r="CEM240" i="46"/>
  <c r="CEN240" i="46"/>
  <c r="CEO240" i="46"/>
  <c r="CEP240" i="46"/>
  <c r="CEQ240" i="46"/>
  <c r="CER240" i="46"/>
  <c r="CES240" i="46"/>
  <c r="CET240" i="46"/>
  <c r="CEU240" i="46"/>
  <c r="CEV240" i="46"/>
  <c r="CEW240" i="46"/>
  <c r="CEX240" i="46"/>
  <c r="CEY240" i="46"/>
  <c r="CEZ240" i="46"/>
  <c r="CFA240" i="46"/>
  <c r="CFB240" i="46"/>
  <c r="CFC240" i="46"/>
  <c r="CFD240" i="46"/>
  <c r="CFE240" i="46"/>
  <c r="CFF240" i="46"/>
  <c r="CFG240" i="46"/>
  <c r="CFH240" i="46"/>
  <c r="CFI240" i="46"/>
  <c r="CFJ240" i="46"/>
  <c r="CFK240" i="46"/>
  <c r="CFL240" i="46"/>
  <c r="CFM240" i="46"/>
  <c r="CFN240" i="46"/>
  <c r="CFO240" i="46"/>
  <c r="CFP240" i="46"/>
  <c r="CFQ240" i="46"/>
  <c r="CFR240" i="46"/>
  <c r="CFS240" i="46"/>
  <c r="CFT240" i="46"/>
  <c r="CFU240" i="46"/>
  <c r="CFV240" i="46"/>
  <c r="CFW240" i="46"/>
  <c r="CFX240" i="46"/>
  <c r="CFY240" i="46"/>
  <c r="CFZ240" i="46"/>
  <c r="CGA240" i="46"/>
  <c r="CGB240" i="46"/>
  <c r="CGC240" i="46"/>
  <c r="CGD240" i="46"/>
  <c r="CGE240" i="46"/>
  <c r="CGF240" i="46"/>
  <c r="CGG240" i="46"/>
  <c r="CGH240" i="46"/>
  <c r="CGI240" i="46"/>
  <c r="CGJ240" i="46"/>
  <c r="CGK240" i="46"/>
  <c r="CGL240" i="46"/>
  <c r="CGM240" i="46"/>
  <c r="CGN240" i="46"/>
  <c r="CGO240" i="46"/>
  <c r="CGP240" i="46"/>
  <c r="CGQ240" i="46"/>
  <c r="CGR240" i="46"/>
  <c r="CGS240" i="46"/>
  <c r="CGT240" i="46"/>
  <c r="CGU240" i="46"/>
  <c r="CGV240" i="46"/>
  <c r="CGW240" i="46"/>
  <c r="CGX240" i="46"/>
  <c r="CGY240" i="46"/>
  <c r="CGZ240" i="46"/>
  <c r="CHA240" i="46"/>
  <c r="CHB240" i="46"/>
  <c r="CHC240" i="46"/>
  <c r="CHD240" i="46"/>
  <c r="CHE240" i="46"/>
  <c r="CHF240" i="46"/>
  <c r="CHG240" i="46"/>
  <c r="CHH240" i="46"/>
  <c r="CHI240" i="46"/>
  <c r="CHJ240" i="46"/>
  <c r="CHK240" i="46"/>
  <c r="CHL240" i="46"/>
  <c r="CHM240" i="46"/>
  <c r="CHN240" i="46"/>
  <c r="CHO240" i="46"/>
  <c r="CHP240" i="46"/>
  <c r="CHQ240" i="46"/>
  <c r="CHR240" i="46"/>
  <c r="CHS240" i="46"/>
  <c r="CHT240" i="46"/>
  <c r="CHU240" i="46"/>
  <c r="CHV240" i="46"/>
  <c r="CHW240" i="46"/>
  <c r="CHX240" i="46"/>
  <c r="CHY240" i="46"/>
  <c r="CHZ240" i="46"/>
  <c r="CIA240" i="46"/>
  <c r="CIB240" i="46"/>
  <c r="CIC240" i="46"/>
  <c r="CID240" i="46"/>
  <c r="CIE240" i="46"/>
  <c r="CIF240" i="46"/>
  <c r="CIG240" i="46"/>
  <c r="CIH240" i="46"/>
  <c r="CII240" i="46"/>
  <c r="CIJ240" i="46"/>
  <c r="CIK240" i="46"/>
  <c r="CIL240" i="46"/>
  <c r="CIM240" i="46"/>
  <c r="CIN240" i="46"/>
  <c r="CIO240" i="46"/>
  <c r="CIP240" i="46"/>
  <c r="CIQ240" i="46"/>
  <c r="CIR240" i="46"/>
  <c r="CIS240" i="46"/>
  <c r="CIT240" i="46"/>
  <c r="CIU240" i="46"/>
  <c r="CIV240" i="46"/>
  <c r="CIW240" i="46"/>
  <c r="CIX240" i="46"/>
  <c r="CIY240" i="46"/>
  <c r="CIZ240" i="46"/>
  <c r="CJA240" i="46"/>
  <c r="CJB240" i="46"/>
  <c r="CJC240" i="46"/>
  <c r="CJD240" i="46"/>
  <c r="CJE240" i="46"/>
  <c r="CJF240" i="46"/>
  <c r="CJG240" i="46"/>
  <c r="CJH240" i="46"/>
  <c r="CJI240" i="46"/>
  <c r="CJJ240" i="46"/>
  <c r="CJK240" i="46"/>
  <c r="CJL240" i="46"/>
  <c r="CJM240" i="46"/>
  <c r="CJN240" i="46"/>
  <c r="CJO240" i="46"/>
  <c r="CJP240" i="46"/>
  <c r="CJQ240" i="46"/>
  <c r="CJR240" i="46"/>
  <c r="CJS240" i="46"/>
  <c r="CJT240" i="46"/>
  <c r="CJU240" i="46"/>
  <c r="CJV240" i="46"/>
  <c r="CJW240" i="46"/>
  <c r="CJX240" i="46"/>
  <c r="CJY240" i="46"/>
  <c r="CJZ240" i="46"/>
  <c r="CKA240" i="46"/>
  <c r="CKB240" i="46"/>
  <c r="CKC240" i="46"/>
  <c r="CKD240" i="46"/>
  <c r="CKE240" i="46"/>
  <c r="CKF240" i="46"/>
  <c r="CKG240" i="46"/>
  <c r="CKH240" i="46"/>
  <c r="CKI240" i="46"/>
  <c r="CKJ240" i="46"/>
  <c r="CKK240" i="46"/>
  <c r="CKL240" i="46"/>
  <c r="CKM240" i="46"/>
  <c r="CKN240" i="46"/>
  <c r="CKO240" i="46"/>
  <c r="CKP240" i="46"/>
  <c r="CKQ240" i="46"/>
  <c r="CKR240" i="46"/>
  <c r="CKS240" i="46"/>
  <c r="CKT240" i="46"/>
  <c r="CKU240" i="46"/>
  <c r="CKV240" i="46"/>
  <c r="CKW240" i="46"/>
  <c r="CKX240" i="46"/>
  <c r="CKY240" i="46"/>
  <c r="CKZ240" i="46"/>
  <c r="CLA240" i="46"/>
  <c r="CLB240" i="46"/>
  <c r="CLC240" i="46"/>
  <c r="CLD240" i="46"/>
  <c r="CLE240" i="46"/>
  <c r="CLF240" i="46"/>
  <c r="CLG240" i="46"/>
  <c r="CLH240" i="46"/>
  <c r="CLI240" i="46"/>
  <c r="CLJ240" i="46"/>
  <c r="CLK240" i="46"/>
  <c r="CLL240" i="46"/>
  <c r="CLM240" i="46"/>
  <c r="CLN240" i="46"/>
  <c r="CLO240" i="46"/>
  <c r="CLP240" i="46"/>
  <c r="CLQ240" i="46"/>
  <c r="CLR240" i="46"/>
  <c r="CLS240" i="46"/>
  <c r="CLT240" i="46"/>
  <c r="CLU240" i="46"/>
  <c r="CLV240" i="46"/>
  <c r="CLW240" i="46"/>
  <c r="CLX240" i="46"/>
  <c r="CLY240" i="46"/>
  <c r="CLZ240" i="46"/>
  <c r="CMA240" i="46"/>
  <c r="CMB240" i="46"/>
  <c r="CMC240" i="46"/>
  <c r="CMD240" i="46"/>
  <c r="CME240" i="46"/>
  <c r="CMF240" i="46"/>
  <c r="CMG240" i="46"/>
  <c r="CMH240" i="46"/>
  <c r="CMI240" i="46"/>
  <c r="CMJ240" i="46"/>
  <c r="CMK240" i="46"/>
  <c r="CML240" i="46"/>
  <c r="CMM240" i="46"/>
  <c r="CMN240" i="46"/>
  <c r="CMO240" i="46"/>
  <c r="CMP240" i="46"/>
  <c r="CMQ240" i="46"/>
  <c r="CMR240" i="46"/>
  <c r="CMS240" i="46"/>
  <c r="CMT240" i="46"/>
  <c r="CMU240" i="46"/>
  <c r="CMV240" i="46"/>
  <c r="CMW240" i="46"/>
  <c r="CMX240" i="46"/>
  <c r="CMY240" i="46"/>
  <c r="CMZ240" i="46"/>
  <c r="CNA240" i="46"/>
  <c r="CNB240" i="46"/>
  <c r="CNC240" i="46"/>
  <c r="CND240" i="46"/>
  <c r="CNE240" i="46"/>
  <c r="CNF240" i="46"/>
  <c r="CNG240" i="46"/>
  <c r="CNH240" i="46"/>
  <c r="CNI240" i="46"/>
  <c r="CNJ240" i="46"/>
  <c r="CNK240" i="46"/>
  <c r="CNL240" i="46"/>
  <c r="CNM240" i="46"/>
  <c r="CNN240" i="46"/>
  <c r="CNO240" i="46"/>
  <c r="CNP240" i="46"/>
  <c r="CNQ240" i="46"/>
  <c r="CNR240" i="46"/>
  <c r="CNS240" i="46"/>
  <c r="CNT240" i="46"/>
  <c r="CNU240" i="46"/>
  <c r="CNV240" i="46"/>
  <c r="CNW240" i="46"/>
  <c r="CNX240" i="46"/>
  <c r="CNY240" i="46"/>
  <c r="CNZ240" i="46"/>
  <c r="COA240" i="46"/>
  <c r="COB240" i="46"/>
  <c r="COC240" i="46"/>
  <c r="COD240" i="46"/>
  <c r="COE240" i="46"/>
  <c r="COF240" i="46"/>
  <c r="COG240" i="46"/>
  <c r="COH240" i="46"/>
  <c r="COI240" i="46"/>
  <c r="COJ240" i="46"/>
  <c r="COK240" i="46"/>
  <c r="COL240" i="46"/>
  <c r="COM240" i="46"/>
  <c r="CON240" i="46"/>
  <c r="COO240" i="46"/>
  <c r="COP240" i="46"/>
  <c r="COQ240" i="46"/>
  <c r="COR240" i="46"/>
  <c r="COS240" i="46"/>
  <c r="COT240" i="46"/>
  <c r="COU240" i="46"/>
  <c r="COV240" i="46"/>
  <c r="COW240" i="46"/>
  <c r="COX240" i="46"/>
  <c r="COY240" i="46"/>
  <c r="COZ240" i="46"/>
  <c r="CPA240" i="46"/>
  <c r="CPB240" i="46"/>
  <c r="CPC240" i="46"/>
  <c r="CPD240" i="46"/>
  <c r="CPE240" i="46"/>
  <c r="CPF240" i="46"/>
  <c r="CPG240" i="46"/>
  <c r="CPH240" i="46"/>
  <c r="CPI240" i="46"/>
  <c r="CPJ240" i="46"/>
  <c r="CPK240" i="46"/>
  <c r="CPL240" i="46"/>
  <c r="CPM240" i="46"/>
  <c r="CPN240" i="46"/>
  <c r="CPO240" i="46"/>
  <c r="CPP240" i="46"/>
  <c r="CPQ240" i="46"/>
  <c r="CPR240" i="46"/>
  <c r="CPS240" i="46"/>
  <c r="CPT240" i="46"/>
  <c r="CPU240" i="46"/>
  <c r="CPV240" i="46"/>
  <c r="CPW240" i="46"/>
  <c r="CPX240" i="46"/>
  <c r="CPY240" i="46"/>
  <c r="CPZ240" i="46"/>
  <c r="CQA240" i="46"/>
  <c r="CQB240" i="46"/>
  <c r="CQC240" i="46"/>
  <c r="CQD240" i="46"/>
  <c r="CQE240" i="46"/>
  <c r="CQF240" i="46"/>
  <c r="CQG240" i="46"/>
  <c r="CQH240" i="46"/>
  <c r="CQI240" i="46"/>
  <c r="CQJ240" i="46"/>
  <c r="CQK240" i="46"/>
  <c r="CQL240" i="46"/>
  <c r="CQM240" i="46"/>
  <c r="CQN240" i="46"/>
  <c r="CQO240" i="46"/>
  <c r="CQP240" i="46"/>
  <c r="CQQ240" i="46"/>
  <c r="CQR240" i="46"/>
  <c r="CQS240" i="46"/>
  <c r="CQT240" i="46"/>
  <c r="CQU240" i="46"/>
  <c r="CQV240" i="46"/>
  <c r="CQW240" i="46"/>
  <c r="CQX240" i="46"/>
  <c r="CQY240" i="46"/>
  <c r="CQZ240" i="46"/>
  <c r="CRA240" i="46"/>
  <c r="CRB240" i="46"/>
  <c r="CRC240" i="46"/>
  <c r="CRD240" i="46"/>
  <c r="CRE240" i="46"/>
  <c r="CRF240" i="46"/>
  <c r="CRG240" i="46"/>
  <c r="CRH240" i="46"/>
  <c r="CRI240" i="46"/>
  <c r="CRJ240" i="46"/>
  <c r="CRK240" i="46"/>
  <c r="CRL240" i="46"/>
  <c r="CRM240" i="46"/>
  <c r="CRN240" i="46"/>
  <c r="CRO240" i="46"/>
  <c r="CRP240" i="46"/>
  <c r="CRQ240" i="46"/>
  <c r="CRR240" i="46"/>
  <c r="CRS240" i="46"/>
  <c r="CRT240" i="46"/>
  <c r="CRU240" i="46"/>
  <c r="CRV240" i="46"/>
  <c r="CRW240" i="46"/>
  <c r="CRX240" i="46"/>
  <c r="CRY240" i="46"/>
  <c r="CRZ240" i="46"/>
  <c r="CSA240" i="46"/>
  <c r="CSB240" i="46"/>
  <c r="CSC240" i="46"/>
  <c r="CSD240" i="46"/>
  <c r="CSE240" i="46"/>
  <c r="CSF240" i="46"/>
  <c r="CSG240" i="46"/>
  <c r="CSH240" i="46"/>
  <c r="CSI240" i="46"/>
  <c r="CSJ240" i="46"/>
  <c r="CSK240" i="46"/>
  <c r="CSL240" i="46"/>
  <c r="CSM240" i="46"/>
  <c r="CSN240" i="46"/>
  <c r="CSO240" i="46"/>
  <c r="CSP240" i="46"/>
  <c r="CSQ240" i="46"/>
  <c r="CSR240" i="46"/>
  <c r="CSS240" i="46"/>
  <c r="CST240" i="46"/>
  <c r="CSU240" i="46"/>
  <c r="CSV240" i="46"/>
  <c r="CSW240" i="46"/>
  <c r="CSX240" i="46"/>
  <c r="CSY240" i="46"/>
  <c r="CSZ240" i="46"/>
  <c r="CTA240" i="46"/>
  <c r="CTB240" i="46"/>
  <c r="CTC240" i="46"/>
  <c r="CTD240" i="46"/>
  <c r="CTE240" i="46"/>
  <c r="CTF240" i="46"/>
  <c r="CTG240" i="46"/>
  <c r="CTH240" i="46"/>
  <c r="CTI240" i="46"/>
  <c r="CTJ240" i="46"/>
  <c r="CTK240" i="46"/>
  <c r="CTL240" i="46"/>
  <c r="CTM240" i="46"/>
  <c r="CTN240" i="46"/>
  <c r="CTO240" i="46"/>
  <c r="CTP240" i="46"/>
  <c r="CTQ240" i="46"/>
  <c r="CTR240" i="46"/>
  <c r="CTS240" i="46"/>
  <c r="CTT240" i="46"/>
  <c r="CTU240" i="46"/>
  <c r="CTV240" i="46"/>
  <c r="CTW240" i="46"/>
  <c r="CTX240" i="46"/>
  <c r="CTY240" i="46"/>
  <c r="CTZ240" i="46"/>
  <c r="CUA240" i="46"/>
  <c r="CUB240" i="46"/>
  <c r="CUC240" i="46"/>
  <c r="CUD240" i="46"/>
  <c r="CUE240" i="46"/>
  <c r="CUF240" i="46"/>
  <c r="CUG240" i="46"/>
  <c r="CUH240" i="46"/>
  <c r="CUI240" i="46"/>
  <c r="CUJ240" i="46"/>
  <c r="CUK240" i="46"/>
  <c r="CUL240" i="46"/>
  <c r="CUM240" i="46"/>
  <c r="CUN240" i="46"/>
  <c r="CUO240" i="46"/>
  <c r="CUP240" i="46"/>
  <c r="CUQ240" i="46"/>
  <c r="CUR240" i="46"/>
  <c r="CUS240" i="46"/>
  <c r="CUT240" i="46"/>
  <c r="CUU240" i="46"/>
  <c r="CUV240" i="46"/>
  <c r="CUW240" i="46"/>
  <c r="CUX240" i="46"/>
  <c r="CUY240" i="46"/>
  <c r="CUZ240" i="46"/>
  <c r="CVA240" i="46"/>
  <c r="CVB240" i="46"/>
  <c r="CVC240" i="46"/>
  <c r="CVD240" i="46"/>
  <c r="CVE240" i="46"/>
  <c r="CVF240" i="46"/>
  <c r="CVG240" i="46"/>
  <c r="CVH240" i="46"/>
  <c r="CVI240" i="46"/>
  <c r="CVJ240" i="46"/>
  <c r="CVK240" i="46"/>
  <c r="CVL240" i="46"/>
  <c r="CVM240" i="46"/>
  <c r="CVN240" i="46"/>
  <c r="CVO240" i="46"/>
  <c r="CVP240" i="46"/>
  <c r="CVQ240" i="46"/>
  <c r="CVR240" i="46"/>
  <c r="CVS240" i="46"/>
  <c r="CVT240" i="46"/>
  <c r="CVU240" i="46"/>
  <c r="CVV240" i="46"/>
  <c r="CVW240" i="46"/>
  <c r="CVX240" i="46"/>
  <c r="CVY240" i="46"/>
  <c r="CVZ240" i="46"/>
  <c r="CWA240" i="46"/>
  <c r="CWB240" i="46"/>
  <c r="CWC240" i="46"/>
  <c r="CWD240" i="46"/>
  <c r="CWE240" i="46"/>
  <c r="CWF240" i="46"/>
  <c r="CWG240" i="46"/>
  <c r="CWH240" i="46"/>
  <c r="CWI240" i="46"/>
  <c r="CWJ240" i="46"/>
  <c r="CWK240" i="46"/>
  <c r="CWL240" i="46"/>
  <c r="CWM240" i="46"/>
  <c r="CWN240" i="46"/>
  <c r="CWO240" i="46"/>
  <c r="CWP240" i="46"/>
  <c r="CWQ240" i="46"/>
  <c r="CWR240" i="46"/>
  <c r="CWS240" i="46"/>
  <c r="CWT240" i="46"/>
  <c r="CWU240" i="46"/>
  <c r="CWV240" i="46"/>
  <c r="CWW240" i="46"/>
  <c r="CWX240" i="46"/>
  <c r="CWY240" i="46"/>
  <c r="CWZ240" i="46"/>
  <c r="CXA240" i="46"/>
  <c r="CXB240" i="46"/>
  <c r="CXC240" i="46"/>
  <c r="CXD240" i="46"/>
  <c r="CXE240" i="46"/>
  <c r="CXF240" i="46"/>
  <c r="CXG240" i="46"/>
  <c r="CXH240" i="46"/>
  <c r="CXI240" i="46"/>
  <c r="CXJ240" i="46"/>
  <c r="CXK240" i="46"/>
  <c r="CXL240" i="46"/>
  <c r="CXM240" i="46"/>
  <c r="CXN240" i="46"/>
  <c r="CXO240" i="46"/>
  <c r="CXP240" i="46"/>
  <c r="CXQ240" i="46"/>
  <c r="CXR240" i="46"/>
  <c r="CXS240" i="46"/>
  <c r="CXT240" i="46"/>
  <c r="CXU240" i="46"/>
  <c r="CXV240" i="46"/>
  <c r="CXW240" i="46"/>
  <c r="CXX240" i="46"/>
  <c r="CXY240" i="46"/>
  <c r="CXZ240" i="46"/>
  <c r="CYA240" i="46"/>
  <c r="CYB240" i="46"/>
  <c r="CYC240" i="46"/>
  <c r="CYD240" i="46"/>
  <c r="CYE240" i="46"/>
  <c r="CYF240" i="46"/>
  <c r="CYG240" i="46"/>
  <c r="CYH240" i="46"/>
  <c r="CYI240" i="46"/>
  <c r="CYJ240" i="46"/>
  <c r="CYK240" i="46"/>
  <c r="CYL240" i="46"/>
  <c r="CYM240" i="46"/>
  <c r="CYN240" i="46"/>
  <c r="CYO240" i="46"/>
  <c r="CYP240" i="46"/>
  <c r="CYQ240" i="46"/>
  <c r="CYR240" i="46"/>
  <c r="CYS240" i="46"/>
  <c r="CYT240" i="46"/>
  <c r="CYU240" i="46"/>
  <c r="CYV240" i="46"/>
  <c r="CYW240" i="46"/>
  <c r="CYX240" i="46"/>
  <c r="CYY240" i="46"/>
  <c r="CYZ240" i="46"/>
  <c r="CZA240" i="46"/>
  <c r="CZB240" i="46"/>
  <c r="CZC240" i="46"/>
  <c r="CZD240" i="46"/>
  <c r="CZE240" i="46"/>
  <c r="CZF240" i="46"/>
  <c r="CZG240" i="46"/>
  <c r="CZH240" i="46"/>
  <c r="CZI240" i="46"/>
  <c r="CZJ240" i="46"/>
  <c r="CZK240" i="46"/>
  <c r="CZL240" i="46"/>
  <c r="CZM240" i="46"/>
  <c r="CZN240" i="46"/>
  <c r="CZO240" i="46"/>
  <c r="CZP240" i="46"/>
  <c r="CZQ240" i="46"/>
  <c r="CZR240" i="46"/>
  <c r="CZS240" i="46"/>
  <c r="CZT240" i="46"/>
  <c r="CZU240" i="46"/>
  <c r="CZV240" i="46"/>
  <c r="CZW240" i="46"/>
  <c r="CZX240" i="46"/>
  <c r="CZY240" i="46"/>
  <c r="CZZ240" i="46"/>
  <c r="DAA240" i="46"/>
  <c r="DAB240" i="46"/>
  <c r="DAC240" i="46"/>
  <c r="DAD240" i="46"/>
  <c r="DAE240" i="46"/>
  <c r="DAF240" i="46"/>
  <c r="DAG240" i="46"/>
  <c r="DAH240" i="46"/>
  <c r="DAI240" i="46"/>
  <c r="DAJ240" i="46"/>
  <c r="DAK240" i="46"/>
  <c r="DAL240" i="46"/>
  <c r="DAM240" i="46"/>
  <c r="DAN240" i="46"/>
  <c r="DAO240" i="46"/>
  <c r="DAP240" i="46"/>
  <c r="DAQ240" i="46"/>
  <c r="DAR240" i="46"/>
  <c r="DAS240" i="46"/>
  <c r="DAT240" i="46"/>
  <c r="DAU240" i="46"/>
  <c r="DAV240" i="46"/>
  <c r="DAW240" i="46"/>
  <c r="DAX240" i="46"/>
  <c r="DAY240" i="46"/>
  <c r="DAZ240" i="46"/>
  <c r="DBA240" i="46"/>
  <c r="DBB240" i="46"/>
  <c r="DBC240" i="46"/>
  <c r="DBD240" i="46"/>
  <c r="DBE240" i="46"/>
  <c r="DBF240" i="46"/>
  <c r="DBG240" i="46"/>
  <c r="DBH240" i="46"/>
  <c r="DBI240" i="46"/>
  <c r="DBJ240" i="46"/>
  <c r="DBK240" i="46"/>
  <c r="DBL240" i="46"/>
  <c r="DBM240" i="46"/>
  <c r="DBN240" i="46"/>
  <c r="DBO240" i="46"/>
  <c r="DBP240" i="46"/>
  <c r="DBQ240" i="46"/>
  <c r="DBR240" i="46"/>
  <c r="DBS240" i="46"/>
  <c r="DBT240" i="46"/>
  <c r="DBU240" i="46"/>
  <c r="DBV240" i="46"/>
  <c r="DBW240" i="46"/>
  <c r="DBX240" i="46"/>
  <c r="DBY240" i="46"/>
  <c r="DBZ240" i="46"/>
  <c r="DCA240" i="46"/>
  <c r="DCB240" i="46"/>
  <c r="DCC240" i="46"/>
  <c r="DCD240" i="46"/>
  <c r="DCE240" i="46"/>
  <c r="DCF240" i="46"/>
  <c r="DCG240" i="46"/>
  <c r="DCH240" i="46"/>
  <c r="DCI240" i="46"/>
  <c r="DCJ240" i="46"/>
  <c r="DCK240" i="46"/>
  <c r="DCL240" i="46"/>
  <c r="DCM240" i="46"/>
  <c r="DCN240" i="46"/>
  <c r="DCO240" i="46"/>
  <c r="DCP240" i="46"/>
  <c r="DCQ240" i="46"/>
  <c r="DCR240" i="46"/>
  <c r="DCS240" i="46"/>
  <c r="DCT240" i="46"/>
  <c r="DCU240" i="46"/>
  <c r="DCV240" i="46"/>
  <c r="DCW240" i="46"/>
  <c r="DCX240" i="46"/>
  <c r="DCY240" i="46"/>
  <c r="DCZ240" i="46"/>
  <c r="DDA240" i="46"/>
  <c r="DDB240" i="46"/>
  <c r="DDC240" i="46"/>
  <c r="DDD240" i="46"/>
  <c r="DDE240" i="46"/>
  <c r="DDF240" i="46"/>
  <c r="DDG240" i="46"/>
  <c r="DDH240" i="46"/>
  <c r="DDI240" i="46"/>
  <c r="DDJ240" i="46"/>
  <c r="DDK240" i="46"/>
  <c r="DDL240" i="46"/>
  <c r="DDM240" i="46"/>
  <c r="DDN240" i="46"/>
  <c r="DDO240" i="46"/>
  <c r="DDP240" i="46"/>
  <c r="DDQ240" i="46"/>
  <c r="DDR240" i="46"/>
  <c r="DDS240" i="46"/>
  <c r="DDT240" i="46"/>
  <c r="DDU240" i="46"/>
  <c r="DDV240" i="46"/>
  <c r="DDW240" i="46"/>
  <c r="DDX240" i="46"/>
  <c r="DDY240" i="46"/>
  <c r="DDZ240" i="46"/>
  <c r="DEA240" i="46"/>
  <c r="DEB240" i="46"/>
  <c r="DEC240" i="46"/>
  <c r="DED240" i="46"/>
  <c r="DEE240" i="46"/>
  <c r="DEF240" i="46"/>
  <c r="DEG240" i="46"/>
  <c r="DEH240" i="46"/>
  <c r="DEI240" i="46"/>
  <c r="DEJ240" i="46"/>
  <c r="DEK240" i="46"/>
  <c r="DEL240" i="46"/>
  <c r="DEM240" i="46"/>
  <c r="DEN240" i="46"/>
  <c r="DEO240" i="46"/>
  <c r="DEP240" i="46"/>
  <c r="DEQ240" i="46"/>
  <c r="DER240" i="46"/>
  <c r="DES240" i="46"/>
  <c r="DET240" i="46"/>
  <c r="DEU240" i="46"/>
  <c r="DEV240" i="46"/>
  <c r="DEW240" i="46"/>
  <c r="DEX240" i="46"/>
  <c r="DEY240" i="46"/>
  <c r="DEZ240" i="46"/>
  <c r="DFA240" i="46"/>
  <c r="DFB240" i="46"/>
  <c r="DFC240" i="46"/>
  <c r="DFD240" i="46"/>
  <c r="DFE240" i="46"/>
  <c r="DFF240" i="46"/>
  <c r="DFG240" i="46"/>
  <c r="DFH240" i="46"/>
  <c r="DFI240" i="46"/>
  <c r="DFJ240" i="46"/>
  <c r="DFK240" i="46"/>
  <c r="DFL240" i="46"/>
  <c r="DFM240" i="46"/>
  <c r="DFN240" i="46"/>
  <c r="DFO240" i="46"/>
  <c r="DFP240" i="46"/>
  <c r="DFQ240" i="46"/>
  <c r="DFR240" i="46"/>
  <c r="DFS240" i="46"/>
  <c r="DFT240" i="46"/>
  <c r="DFU240" i="46"/>
  <c r="DFV240" i="46"/>
  <c r="DFW240" i="46"/>
  <c r="DFX240" i="46"/>
  <c r="DFY240" i="46"/>
  <c r="DFZ240" i="46"/>
  <c r="DGA240" i="46"/>
  <c r="DGB240" i="46"/>
  <c r="DGC240" i="46"/>
  <c r="DGD240" i="46"/>
  <c r="DGE240" i="46"/>
  <c r="DGF240" i="46"/>
  <c r="DGG240" i="46"/>
  <c r="DGH240" i="46"/>
  <c r="DGI240" i="46"/>
  <c r="DGJ240" i="46"/>
  <c r="DGK240" i="46"/>
  <c r="DGL240" i="46"/>
  <c r="DGM240" i="46"/>
  <c r="DGN240" i="46"/>
  <c r="DGO240" i="46"/>
  <c r="DGP240" i="46"/>
  <c r="DGQ240" i="46"/>
  <c r="DGR240" i="46"/>
  <c r="DGS240" i="46"/>
  <c r="DGT240" i="46"/>
  <c r="DGU240" i="46"/>
  <c r="DGV240" i="46"/>
  <c r="DGW240" i="46"/>
  <c r="DGX240" i="46"/>
  <c r="DGY240" i="46"/>
  <c r="DGZ240" i="46"/>
  <c r="DHA240" i="46"/>
  <c r="DHB240" i="46"/>
  <c r="DHC240" i="46"/>
  <c r="DHD240" i="46"/>
  <c r="DHE240" i="46"/>
  <c r="DHF240" i="46"/>
  <c r="DHG240" i="46"/>
  <c r="DHH240" i="46"/>
  <c r="DHI240" i="46"/>
  <c r="DHJ240" i="46"/>
  <c r="DHK240" i="46"/>
  <c r="DHL240" i="46"/>
  <c r="DHM240" i="46"/>
  <c r="DHN240" i="46"/>
  <c r="DHO240" i="46"/>
  <c r="DHP240" i="46"/>
  <c r="DHQ240" i="46"/>
  <c r="DHR240" i="46"/>
  <c r="DHS240" i="46"/>
  <c r="DHT240" i="46"/>
  <c r="DHU240" i="46"/>
  <c r="DHV240" i="46"/>
  <c r="DHW240" i="46"/>
  <c r="DHX240" i="46"/>
  <c r="DHY240" i="46"/>
  <c r="DHZ240" i="46"/>
  <c r="DIA240" i="46"/>
  <c r="DIB240" i="46"/>
  <c r="DIC240" i="46"/>
  <c r="DID240" i="46"/>
  <c r="DIE240" i="46"/>
  <c r="DIF240" i="46"/>
  <c r="DIG240" i="46"/>
  <c r="DIH240" i="46"/>
  <c r="DII240" i="46"/>
  <c r="DIJ240" i="46"/>
  <c r="DIK240" i="46"/>
  <c r="DIL240" i="46"/>
  <c r="DIM240" i="46"/>
  <c r="DIN240" i="46"/>
  <c r="DIO240" i="46"/>
  <c r="DIP240" i="46"/>
  <c r="DIQ240" i="46"/>
  <c r="DIR240" i="46"/>
  <c r="DIS240" i="46"/>
  <c r="DIT240" i="46"/>
  <c r="DIU240" i="46"/>
  <c r="DIV240" i="46"/>
  <c r="DIW240" i="46"/>
  <c r="DIX240" i="46"/>
  <c r="DIY240" i="46"/>
  <c r="DIZ240" i="46"/>
  <c r="DJA240" i="46"/>
  <c r="DJB240" i="46"/>
  <c r="DJC240" i="46"/>
  <c r="DJD240" i="46"/>
  <c r="DJE240" i="46"/>
  <c r="DJF240" i="46"/>
  <c r="DJG240" i="46"/>
  <c r="DJH240" i="46"/>
  <c r="DJI240" i="46"/>
  <c r="DJJ240" i="46"/>
  <c r="DJK240" i="46"/>
  <c r="DJL240" i="46"/>
  <c r="DJM240" i="46"/>
  <c r="DJN240" i="46"/>
  <c r="DJO240" i="46"/>
  <c r="DJP240" i="46"/>
  <c r="DJQ240" i="46"/>
  <c r="DJR240" i="46"/>
  <c r="DJS240" i="46"/>
  <c r="DJT240" i="46"/>
  <c r="DJU240" i="46"/>
  <c r="DJV240" i="46"/>
  <c r="DJW240" i="46"/>
  <c r="DJX240" i="46"/>
  <c r="DJY240" i="46"/>
  <c r="DJZ240" i="46"/>
  <c r="DKA240" i="46"/>
  <c r="DKB240" i="46"/>
  <c r="DKC240" i="46"/>
  <c r="DKD240" i="46"/>
  <c r="DKE240" i="46"/>
  <c r="DKF240" i="46"/>
  <c r="DKG240" i="46"/>
  <c r="DKH240" i="46"/>
  <c r="DKI240" i="46"/>
  <c r="DKJ240" i="46"/>
  <c r="DKK240" i="46"/>
  <c r="DKL240" i="46"/>
  <c r="DKM240" i="46"/>
  <c r="DKN240" i="46"/>
  <c r="DKO240" i="46"/>
  <c r="DKP240" i="46"/>
  <c r="DKQ240" i="46"/>
  <c r="DKR240" i="46"/>
  <c r="DKS240" i="46"/>
  <c r="DKT240" i="46"/>
  <c r="DKU240" i="46"/>
  <c r="DKV240" i="46"/>
  <c r="DKW240" i="46"/>
  <c r="DKX240" i="46"/>
  <c r="DKY240" i="46"/>
  <c r="DKZ240" i="46"/>
  <c r="DLA240" i="46"/>
  <c r="DLB240" i="46"/>
  <c r="DLC240" i="46"/>
  <c r="DLD240" i="46"/>
  <c r="DLE240" i="46"/>
  <c r="DLF240" i="46"/>
  <c r="DLG240" i="46"/>
  <c r="DLH240" i="46"/>
  <c r="DLI240" i="46"/>
  <c r="DLJ240" i="46"/>
  <c r="DLK240" i="46"/>
  <c r="DLL240" i="46"/>
  <c r="DLM240" i="46"/>
  <c r="DLN240" i="46"/>
  <c r="DLO240" i="46"/>
  <c r="DLP240" i="46"/>
  <c r="DLQ240" i="46"/>
  <c r="DLR240" i="46"/>
  <c r="DLS240" i="46"/>
  <c r="DLT240" i="46"/>
  <c r="DLU240" i="46"/>
  <c r="DLV240" i="46"/>
  <c r="DLW240" i="46"/>
  <c r="DLX240" i="46"/>
  <c r="DLY240" i="46"/>
  <c r="DLZ240" i="46"/>
  <c r="DMA240" i="46"/>
  <c r="DMB240" i="46"/>
  <c r="DMC240" i="46"/>
  <c r="DMD240" i="46"/>
  <c r="DME240" i="46"/>
  <c r="DMF240" i="46"/>
  <c r="DMG240" i="46"/>
  <c r="DMH240" i="46"/>
  <c r="DMI240" i="46"/>
  <c r="DMJ240" i="46"/>
  <c r="DMK240" i="46"/>
  <c r="DML240" i="46"/>
  <c r="DMM240" i="46"/>
  <c r="DMN240" i="46"/>
  <c r="DMO240" i="46"/>
  <c r="DMP240" i="46"/>
  <c r="DMQ240" i="46"/>
  <c r="DMR240" i="46"/>
  <c r="DMS240" i="46"/>
  <c r="DMT240" i="46"/>
  <c r="DMU240" i="46"/>
  <c r="DMV240" i="46"/>
  <c r="DMW240" i="46"/>
  <c r="DMX240" i="46"/>
  <c r="DMY240" i="46"/>
  <c r="DMZ240" i="46"/>
  <c r="DNA240" i="46"/>
  <c r="DNB240" i="46"/>
  <c r="DNC240" i="46"/>
  <c r="DND240" i="46"/>
  <c r="DNE240" i="46"/>
  <c r="DNF240" i="46"/>
  <c r="DNG240" i="46"/>
  <c r="DNH240" i="46"/>
  <c r="DNI240" i="46"/>
  <c r="DNJ240" i="46"/>
  <c r="DNK240" i="46"/>
  <c r="DNL240" i="46"/>
  <c r="DNM240" i="46"/>
  <c r="DNN240" i="46"/>
  <c r="DNO240" i="46"/>
  <c r="DNP240" i="46"/>
  <c r="DNQ240" i="46"/>
  <c r="DNR240" i="46"/>
  <c r="DNS240" i="46"/>
  <c r="DNT240" i="46"/>
  <c r="DNU240" i="46"/>
  <c r="DNV240" i="46"/>
  <c r="DNW240" i="46"/>
  <c r="DNX240" i="46"/>
  <c r="DNY240" i="46"/>
  <c r="DNZ240" i="46"/>
  <c r="DOA240" i="46"/>
  <c r="DOB240" i="46"/>
  <c r="DOC240" i="46"/>
  <c r="DOD240" i="46"/>
  <c r="DOE240" i="46"/>
  <c r="DOF240" i="46"/>
  <c r="DOG240" i="46"/>
  <c r="DOH240" i="46"/>
  <c r="DOI240" i="46"/>
  <c r="DOJ240" i="46"/>
  <c r="DOK240" i="46"/>
  <c r="DOL240" i="46"/>
  <c r="DOM240" i="46"/>
  <c r="DON240" i="46"/>
  <c r="DOO240" i="46"/>
  <c r="DOP240" i="46"/>
  <c r="DOQ240" i="46"/>
  <c r="DOR240" i="46"/>
  <c r="DOS240" i="46"/>
  <c r="DOT240" i="46"/>
  <c r="DOU240" i="46"/>
  <c r="DOV240" i="46"/>
  <c r="DOW240" i="46"/>
  <c r="DOX240" i="46"/>
  <c r="DOY240" i="46"/>
  <c r="DOZ240" i="46"/>
  <c r="DPA240" i="46"/>
  <c r="DPB240" i="46"/>
  <c r="DPC240" i="46"/>
  <c r="DPD240" i="46"/>
  <c r="DPE240" i="46"/>
  <c r="DPF240" i="46"/>
  <c r="DPG240" i="46"/>
  <c r="DPH240" i="46"/>
  <c r="DPI240" i="46"/>
  <c r="DPJ240" i="46"/>
  <c r="DPK240" i="46"/>
  <c r="DPL240" i="46"/>
  <c r="DPM240" i="46"/>
  <c r="DPN240" i="46"/>
  <c r="DPO240" i="46"/>
  <c r="DPP240" i="46"/>
  <c r="DPQ240" i="46"/>
  <c r="DPR240" i="46"/>
  <c r="DPS240" i="46"/>
  <c r="DPT240" i="46"/>
  <c r="DPU240" i="46"/>
  <c r="DPV240" i="46"/>
  <c r="DPW240" i="46"/>
  <c r="DPX240" i="46"/>
  <c r="DPY240" i="46"/>
  <c r="DPZ240" i="46"/>
  <c r="DQA240" i="46"/>
  <c r="DQB240" i="46"/>
  <c r="DQC240" i="46"/>
  <c r="DQD240" i="46"/>
  <c r="DQE240" i="46"/>
  <c r="DQF240" i="46"/>
  <c r="DQG240" i="46"/>
  <c r="DQH240" i="46"/>
  <c r="DQI240" i="46"/>
  <c r="DQJ240" i="46"/>
  <c r="DQK240" i="46"/>
  <c r="DQL240" i="46"/>
  <c r="DQM240" i="46"/>
  <c r="DQN240" i="46"/>
  <c r="DQO240" i="46"/>
  <c r="DQP240" i="46"/>
  <c r="DQQ240" i="46"/>
  <c r="DQR240" i="46"/>
  <c r="DQS240" i="46"/>
  <c r="DQT240" i="46"/>
  <c r="DQU240" i="46"/>
  <c r="DQV240" i="46"/>
  <c r="DQW240" i="46"/>
  <c r="DQX240" i="46"/>
  <c r="DQY240" i="46"/>
  <c r="DQZ240" i="46"/>
  <c r="DRA240" i="46"/>
  <c r="DRB240" i="46"/>
  <c r="DRC240" i="46"/>
  <c r="DRD240" i="46"/>
  <c r="DRE240" i="46"/>
  <c r="DRF240" i="46"/>
  <c r="DRG240" i="46"/>
  <c r="DRH240" i="46"/>
  <c r="DRI240" i="46"/>
  <c r="DRJ240" i="46"/>
  <c r="DRK240" i="46"/>
  <c r="DRL240" i="46"/>
  <c r="DRM240" i="46"/>
  <c r="DRN240" i="46"/>
  <c r="DRO240" i="46"/>
  <c r="DRP240" i="46"/>
  <c r="DRQ240" i="46"/>
  <c r="DRR240" i="46"/>
  <c r="DRS240" i="46"/>
  <c r="DRT240" i="46"/>
  <c r="DRU240" i="46"/>
  <c r="DRV240" i="46"/>
  <c r="DRW240" i="46"/>
  <c r="DRX240" i="46"/>
  <c r="DRY240" i="46"/>
  <c r="DRZ240" i="46"/>
  <c r="DSA240" i="46"/>
  <c r="DSB240" i="46"/>
  <c r="DSC240" i="46"/>
  <c r="DSD240" i="46"/>
  <c r="DSE240" i="46"/>
  <c r="DSF240" i="46"/>
  <c r="DSG240" i="46"/>
  <c r="DSH240" i="46"/>
  <c r="DSI240" i="46"/>
  <c r="DSJ240" i="46"/>
  <c r="DSK240" i="46"/>
  <c r="DSL240" i="46"/>
  <c r="DSM240" i="46"/>
  <c r="DSN240" i="46"/>
  <c r="DSO240" i="46"/>
  <c r="DSP240" i="46"/>
  <c r="DSQ240" i="46"/>
  <c r="DSR240" i="46"/>
  <c r="DSS240" i="46"/>
  <c r="DST240" i="46"/>
  <c r="DSU240" i="46"/>
  <c r="DSV240" i="46"/>
  <c r="DSW240" i="46"/>
  <c r="DSX240" i="46"/>
  <c r="DSY240" i="46"/>
  <c r="DSZ240" i="46"/>
  <c r="DTA240" i="46"/>
  <c r="DTB240" i="46"/>
  <c r="DTC240" i="46"/>
  <c r="DTD240" i="46"/>
  <c r="DTE240" i="46"/>
  <c r="DTF240" i="46"/>
  <c r="DTG240" i="46"/>
  <c r="DTH240" i="46"/>
  <c r="DTI240" i="46"/>
  <c r="DTJ240" i="46"/>
  <c r="DTK240" i="46"/>
  <c r="DTL240" i="46"/>
  <c r="DTM240" i="46"/>
  <c r="DTN240" i="46"/>
  <c r="DTO240" i="46"/>
  <c r="DTP240" i="46"/>
  <c r="DTQ240" i="46"/>
  <c r="DTR240" i="46"/>
  <c r="DTS240" i="46"/>
  <c r="DTT240" i="46"/>
  <c r="DTU240" i="46"/>
  <c r="DTV240" i="46"/>
  <c r="DTW240" i="46"/>
  <c r="DTX240" i="46"/>
  <c r="DTY240" i="46"/>
  <c r="DTZ240" i="46"/>
  <c r="DUA240" i="46"/>
  <c r="DUB240" i="46"/>
  <c r="DUC240" i="46"/>
  <c r="DUD240" i="46"/>
  <c r="DUE240" i="46"/>
  <c r="DUF240" i="46"/>
  <c r="DUG240" i="46"/>
  <c r="DUH240" i="46"/>
  <c r="DUI240" i="46"/>
  <c r="DUJ240" i="46"/>
  <c r="DUK240" i="46"/>
  <c r="DUL240" i="46"/>
  <c r="DUM240" i="46"/>
  <c r="DUN240" i="46"/>
  <c r="DUO240" i="46"/>
  <c r="DUP240" i="46"/>
  <c r="DUQ240" i="46"/>
  <c r="DUR240" i="46"/>
  <c r="DUS240" i="46"/>
  <c r="DUT240" i="46"/>
  <c r="DUU240" i="46"/>
  <c r="DUV240" i="46"/>
  <c r="DUW240" i="46"/>
  <c r="DUX240" i="46"/>
  <c r="DUY240" i="46"/>
  <c r="DUZ240" i="46"/>
  <c r="DVA240" i="46"/>
  <c r="DVB240" i="46"/>
  <c r="DVC240" i="46"/>
  <c r="DVD240" i="46"/>
  <c r="DVE240" i="46"/>
  <c r="DVF240" i="46"/>
  <c r="DVG240" i="46"/>
  <c r="DVH240" i="46"/>
  <c r="DVI240" i="46"/>
  <c r="DVJ240" i="46"/>
  <c r="DVK240" i="46"/>
  <c r="DVL240" i="46"/>
  <c r="DVM240" i="46"/>
  <c r="DVN240" i="46"/>
  <c r="DVO240" i="46"/>
  <c r="DVP240" i="46"/>
  <c r="DVQ240" i="46"/>
  <c r="DVR240" i="46"/>
  <c r="DVS240" i="46"/>
  <c r="DVT240" i="46"/>
  <c r="DVU240" i="46"/>
  <c r="DVV240" i="46"/>
  <c r="DVW240" i="46"/>
  <c r="DVX240" i="46"/>
  <c r="DVY240" i="46"/>
  <c r="DVZ240" i="46"/>
  <c r="DWA240" i="46"/>
  <c r="DWB240" i="46"/>
  <c r="DWC240" i="46"/>
  <c r="DWD240" i="46"/>
  <c r="DWE240" i="46"/>
  <c r="DWF240" i="46"/>
  <c r="DWG240" i="46"/>
  <c r="DWH240" i="46"/>
  <c r="DWI240" i="46"/>
  <c r="DWJ240" i="46"/>
  <c r="DWK240" i="46"/>
  <c r="DWL240" i="46"/>
  <c r="DWM240" i="46"/>
  <c r="DWN240" i="46"/>
  <c r="DWO240" i="46"/>
  <c r="DWP240" i="46"/>
  <c r="DWQ240" i="46"/>
  <c r="DWR240" i="46"/>
  <c r="DWS240" i="46"/>
  <c r="DWT240" i="46"/>
  <c r="DWU240" i="46"/>
  <c r="DWV240" i="46"/>
  <c r="DWW240" i="46"/>
  <c r="DWX240" i="46"/>
  <c r="DWY240" i="46"/>
  <c r="DWZ240" i="46"/>
  <c r="DXA240" i="46"/>
  <c r="DXB240" i="46"/>
  <c r="DXC240" i="46"/>
  <c r="DXD240" i="46"/>
  <c r="DXE240" i="46"/>
  <c r="DXF240" i="46"/>
  <c r="DXG240" i="46"/>
  <c r="DXH240" i="46"/>
  <c r="DXI240" i="46"/>
  <c r="DXJ240" i="46"/>
  <c r="DXK240" i="46"/>
  <c r="DXL240" i="46"/>
  <c r="DXM240" i="46"/>
  <c r="DXN240" i="46"/>
  <c r="DXO240" i="46"/>
  <c r="DXP240" i="46"/>
  <c r="DXQ240" i="46"/>
  <c r="DXR240" i="46"/>
  <c r="DXS240" i="46"/>
  <c r="DXT240" i="46"/>
  <c r="DXU240" i="46"/>
  <c r="DXV240" i="46"/>
  <c r="DXW240" i="46"/>
  <c r="DXX240" i="46"/>
  <c r="DXY240" i="46"/>
  <c r="DXZ240" i="46"/>
  <c r="DYA240" i="46"/>
  <c r="DYB240" i="46"/>
  <c r="DYC240" i="46"/>
  <c r="DYD240" i="46"/>
  <c r="DYE240" i="46"/>
  <c r="DYF240" i="46"/>
  <c r="DYG240" i="46"/>
  <c r="DYH240" i="46"/>
  <c r="DYI240" i="46"/>
  <c r="DYJ240" i="46"/>
  <c r="DYK240" i="46"/>
  <c r="DYL240" i="46"/>
  <c r="DYM240" i="46"/>
  <c r="DYN240" i="46"/>
  <c r="DYO240" i="46"/>
  <c r="DYP240" i="46"/>
  <c r="DYQ240" i="46"/>
  <c r="DYR240" i="46"/>
  <c r="DYS240" i="46"/>
  <c r="DYT240" i="46"/>
  <c r="DYU240" i="46"/>
  <c r="DYV240" i="46"/>
  <c r="DYW240" i="46"/>
  <c r="DYX240" i="46"/>
  <c r="DYY240" i="46"/>
  <c r="DYZ240" i="46"/>
  <c r="DZA240" i="46"/>
  <c r="DZB240" i="46"/>
  <c r="DZC240" i="46"/>
  <c r="DZD240" i="46"/>
  <c r="DZE240" i="46"/>
  <c r="DZF240" i="46"/>
  <c r="DZG240" i="46"/>
  <c r="DZH240" i="46"/>
  <c r="DZI240" i="46"/>
  <c r="DZJ240" i="46"/>
  <c r="DZK240" i="46"/>
  <c r="DZL240" i="46"/>
  <c r="DZM240" i="46"/>
  <c r="DZN240" i="46"/>
  <c r="DZO240" i="46"/>
  <c r="DZP240" i="46"/>
  <c r="DZQ240" i="46"/>
  <c r="DZR240" i="46"/>
  <c r="DZS240" i="46"/>
  <c r="DZT240" i="46"/>
  <c r="DZU240" i="46"/>
  <c r="DZV240" i="46"/>
  <c r="DZW240" i="46"/>
  <c r="DZX240" i="46"/>
  <c r="DZY240" i="46"/>
  <c r="DZZ240" i="46"/>
  <c r="EAA240" i="46"/>
  <c r="EAB240" i="46"/>
  <c r="EAC240" i="46"/>
  <c r="EAD240" i="46"/>
  <c r="EAE240" i="46"/>
  <c r="EAF240" i="46"/>
  <c r="EAG240" i="46"/>
  <c r="EAH240" i="46"/>
  <c r="EAI240" i="46"/>
  <c r="EAJ240" i="46"/>
  <c r="EAK240" i="46"/>
  <c r="EAL240" i="46"/>
  <c r="EAM240" i="46"/>
  <c r="EAN240" i="46"/>
  <c r="EAO240" i="46"/>
  <c r="EAP240" i="46"/>
  <c r="EAQ240" i="46"/>
  <c r="EAR240" i="46"/>
  <c r="EAS240" i="46"/>
  <c r="EAT240" i="46"/>
  <c r="EAU240" i="46"/>
  <c r="EAV240" i="46"/>
  <c r="EAW240" i="46"/>
  <c r="EAX240" i="46"/>
  <c r="EAY240" i="46"/>
  <c r="EAZ240" i="46"/>
  <c r="EBA240" i="46"/>
  <c r="EBB240" i="46"/>
  <c r="EBC240" i="46"/>
  <c r="EBD240" i="46"/>
  <c r="EBE240" i="46"/>
  <c r="EBF240" i="46"/>
  <c r="EBG240" i="46"/>
  <c r="EBH240" i="46"/>
  <c r="EBI240" i="46"/>
  <c r="EBJ240" i="46"/>
  <c r="EBK240" i="46"/>
  <c r="EBL240" i="46"/>
  <c r="EBM240" i="46"/>
  <c r="EBN240" i="46"/>
  <c r="EBO240" i="46"/>
  <c r="EBP240" i="46"/>
  <c r="EBQ240" i="46"/>
  <c r="EBR240" i="46"/>
  <c r="EBS240" i="46"/>
  <c r="EBT240" i="46"/>
  <c r="EBU240" i="46"/>
  <c r="EBV240" i="46"/>
  <c r="EBW240" i="46"/>
  <c r="EBX240" i="46"/>
  <c r="EBY240" i="46"/>
  <c r="EBZ240" i="46"/>
  <c r="ECA240" i="46"/>
  <c r="ECB240" i="46"/>
  <c r="ECC240" i="46"/>
  <c r="ECD240" i="46"/>
  <c r="ECE240" i="46"/>
  <c r="ECF240" i="46"/>
  <c r="ECG240" i="46"/>
  <c r="ECH240" i="46"/>
  <c r="ECI240" i="46"/>
  <c r="ECJ240" i="46"/>
  <c r="ECK240" i="46"/>
  <c r="ECL240" i="46"/>
  <c r="ECM240" i="46"/>
  <c r="ECN240" i="46"/>
  <c r="ECO240" i="46"/>
  <c r="ECP240" i="46"/>
  <c r="ECQ240" i="46"/>
  <c r="ECR240" i="46"/>
  <c r="ECS240" i="46"/>
  <c r="ECT240" i="46"/>
  <c r="ECU240" i="46"/>
  <c r="ECV240" i="46"/>
  <c r="ECW240" i="46"/>
  <c r="ECX240" i="46"/>
  <c r="ECY240" i="46"/>
  <c r="ECZ240" i="46"/>
  <c r="EDA240" i="46"/>
  <c r="EDB240" i="46"/>
  <c r="EDC240" i="46"/>
  <c r="EDD240" i="46"/>
  <c r="EDE240" i="46"/>
  <c r="EDF240" i="46"/>
  <c r="EDG240" i="46"/>
  <c r="EDH240" i="46"/>
  <c r="EDI240" i="46"/>
  <c r="EDJ240" i="46"/>
  <c r="EDK240" i="46"/>
  <c r="EDL240" i="46"/>
  <c r="EDM240" i="46"/>
  <c r="EDN240" i="46"/>
  <c r="EDO240" i="46"/>
  <c r="EDP240" i="46"/>
  <c r="EDQ240" i="46"/>
  <c r="EDR240" i="46"/>
  <c r="EDS240" i="46"/>
  <c r="EDT240" i="46"/>
  <c r="EDU240" i="46"/>
  <c r="EDV240" i="46"/>
  <c r="EDW240" i="46"/>
  <c r="EDX240" i="46"/>
  <c r="EDY240" i="46"/>
  <c r="EDZ240" i="46"/>
  <c r="EEA240" i="46"/>
  <c r="EEB240" i="46"/>
  <c r="EEC240" i="46"/>
  <c r="EED240" i="46"/>
  <c r="EEE240" i="46"/>
  <c r="EEF240" i="46"/>
  <c r="EEG240" i="46"/>
  <c r="EEH240" i="46"/>
  <c r="EEI240" i="46"/>
  <c r="EEJ240" i="46"/>
  <c r="EEK240" i="46"/>
  <c r="EEL240" i="46"/>
  <c r="EEM240" i="46"/>
  <c r="EEN240" i="46"/>
  <c r="EEO240" i="46"/>
  <c r="EEP240" i="46"/>
  <c r="EEQ240" i="46"/>
  <c r="EER240" i="46"/>
  <c r="EES240" i="46"/>
  <c r="EET240" i="46"/>
  <c r="EEU240" i="46"/>
  <c r="EEV240" i="46"/>
  <c r="EEW240" i="46"/>
  <c r="EEX240" i="46"/>
  <c r="EEY240" i="46"/>
  <c r="EEZ240" i="46"/>
  <c r="EFA240" i="46"/>
  <c r="EFB240" i="46"/>
  <c r="EFC240" i="46"/>
  <c r="EFD240" i="46"/>
  <c r="EFE240" i="46"/>
  <c r="EFF240" i="46"/>
  <c r="EFG240" i="46"/>
  <c r="EFH240" i="46"/>
  <c r="EFI240" i="46"/>
  <c r="EFJ240" i="46"/>
  <c r="EFK240" i="46"/>
  <c r="EFL240" i="46"/>
  <c r="EFM240" i="46"/>
  <c r="EFN240" i="46"/>
  <c r="EFO240" i="46"/>
  <c r="EFP240" i="46"/>
  <c r="EFQ240" i="46"/>
  <c r="EFR240" i="46"/>
  <c r="EFS240" i="46"/>
  <c r="EFT240" i="46"/>
  <c r="EFU240" i="46"/>
  <c r="EFV240" i="46"/>
  <c r="EFW240" i="46"/>
  <c r="EFX240" i="46"/>
  <c r="EFY240" i="46"/>
  <c r="EFZ240" i="46"/>
  <c r="EGA240" i="46"/>
  <c r="EGB240" i="46"/>
  <c r="EGC240" i="46"/>
  <c r="EGD240" i="46"/>
  <c r="EGE240" i="46"/>
  <c r="EGF240" i="46"/>
  <c r="EGG240" i="46"/>
  <c r="EGH240" i="46"/>
  <c r="EGI240" i="46"/>
  <c r="EGJ240" i="46"/>
  <c r="EGK240" i="46"/>
  <c r="EGL240" i="46"/>
  <c r="EGM240" i="46"/>
  <c r="EGN240" i="46"/>
  <c r="EGO240" i="46"/>
  <c r="EGP240" i="46"/>
  <c r="EGQ240" i="46"/>
  <c r="EGR240" i="46"/>
  <c r="EGS240" i="46"/>
  <c r="EGT240" i="46"/>
  <c r="EGU240" i="46"/>
  <c r="EGV240" i="46"/>
  <c r="EGW240" i="46"/>
  <c r="EGX240" i="46"/>
  <c r="EGY240" i="46"/>
  <c r="EGZ240" i="46"/>
  <c r="EHA240" i="46"/>
  <c r="EHB240" i="46"/>
  <c r="EHC240" i="46"/>
  <c r="EHD240" i="46"/>
  <c r="EHE240" i="46"/>
  <c r="EHF240" i="46"/>
  <c r="EHG240" i="46"/>
  <c r="EHH240" i="46"/>
  <c r="EHI240" i="46"/>
  <c r="EHJ240" i="46"/>
  <c r="EHK240" i="46"/>
  <c r="EHL240" i="46"/>
  <c r="EHM240" i="46"/>
  <c r="EHN240" i="46"/>
  <c r="EHO240" i="46"/>
  <c r="EHP240" i="46"/>
  <c r="EHQ240" i="46"/>
  <c r="EHR240" i="46"/>
  <c r="EHS240" i="46"/>
  <c r="EHT240" i="46"/>
  <c r="EHU240" i="46"/>
  <c r="EHV240" i="46"/>
  <c r="EHW240" i="46"/>
  <c r="EHX240" i="46"/>
  <c r="EHY240" i="46"/>
  <c r="EHZ240" i="46"/>
  <c r="EIA240" i="46"/>
  <c r="EIB240" i="46"/>
  <c r="EIC240" i="46"/>
  <c r="EID240" i="46"/>
  <c r="EIE240" i="46"/>
  <c r="EIF240" i="46"/>
  <c r="EIG240" i="46"/>
  <c r="EIH240" i="46"/>
  <c r="EII240" i="46"/>
  <c r="EIJ240" i="46"/>
  <c r="EIK240" i="46"/>
  <c r="EIL240" i="46"/>
  <c r="EIM240" i="46"/>
  <c r="EIN240" i="46"/>
  <c r="EIO240" i="46"/>
  <c r="EIP240" i="46"/>
  <c r="EIQ240" i="46"/>
  <c r="EIR240" i="46"/>
  <c r="EIS240" i="46"/>
  <c r="EIT240" i="46"/>
  <c r="EIU240" i="46"/>
  <c r="EIV240" i="46"/>
  <c r="EIW240" i="46"/>
  <c r="EIX240" i="46"/>
  <c r="EIY240" i="46"/>
  <c r="EIZ240" i="46"/>
  <c r="EJA240" i="46"/>
  <c r="EJB240" i="46"/>
  <c r="EJC240" i="46"/>
  <c r="EJD240" i="46"/>
  <c r="EJE240" i="46"/>
  <c r="EJF240" i="46"/>
  <c r="EJG240" i="46"/>
  <c r="EJH240" i="46"/>
  <c r="EJI240" i="46"/>
  <c r="EJJ240" i="46"/>
  <c r="EJK240" i="46"/>
  <c r="EJL240" i="46"/>
  <c r="EJM240" i="46"/>
  <c r="EJN240" i="46"/>
  <c r="EJO240" i="46"/>
  <c r="EJP240" i="46"/>
  <c r="EJQ240" i="46"/>
  <c r="EJR240" i="46"/>
  <c r="EJS240" i="46"/>
  <c r="EJT240" i="46"/>
  <c r="EJU240" i="46"/>
  <c r="EJV240" i="46"/>
  <c r="EJW240" i="46"/>
  <c r="EJX240" i="46"/>
  <c r="EJY240" i="46"/>
  <c r="EJZ240" i="46"/>
  <c r="EKA240" i="46"/>
  <c r="EKB240" i="46"/>
  <c r="EKC240" i="46"/>
  <c r="EKD240" i="46"/>
  <c r="EKE240" i="46"/>
  <c r="EKF240" i="46"/>
  <c r="EKG240" i="46"/>
  <c r="EKH240" i="46"/>
  <c r="EKI240" i="46"/>
  <c r="EKJ240" i="46"/>
  <c r="EKK240" i="46"/>
  <c r="EKL240" i="46"/>
  <c r="EKM240" i="46"/>
  <c r="EKN240" i="46"/>
  <c r="EKO240" i="46"/>
  <c r="EKP240" i="46"/>
  <c r="EKQ240" i="46"/>
  <c r="EKR240" i="46"/>
  <c r="EKS240" i="46"/>
  <c r="EKT240" i="46"/>
  <c r="EKU240" i="46"/>
  <c r="EKV240" i="46"/>
  <c r="EKW240" i="46"/>
  <c r="EKX240" i="46"/>
  <c r="EKY240" i="46"/>
  <c r="EKZ240" i="46"/>
  <c r="ELA240" i="46"/>
  <c r="ELB240" i="46"/>
  <c r="ELC240" i="46"/>
  <c r="ELD240" i="46"/>
  <c r="ELE240" i="46"/>
  <c r="ELF240" i="46"/>
  <c r="ELG240" i="46"/>
  <c r="ELH240" i="46"/>
  <c r="ELI240" i="46"/>
  <c r="ELJ240" i="46"/>
  <c r="ELK240" i="46"/>
  <c r="ELL240" i="46"/>
  <c r="ELM240" i="46"/>
  <c r="ELN240" i="46"/>
  <c r="ELO240" i="46"/>
  <c r="ELP240" i="46"/>
  <c r="ELQ240" i="46"/>
  <c r="ELR240" i="46"/>
  <c r="ELS240" i="46"/>
  <c r="ELT240" i="46"/>
  <c r="ELU240" i="46"/>
  <c r="ELV240" i="46"/>
  <c r="ELW240" i="46"/>
  <c r="ELX240" i="46"/>
  <c r="ELY240" i="46"/>
  <c r="ELZ240" i="46"/>
  <c r="EMA240" i="46"/>
  <c r="EMB240" i="46"/>
  <c r="EMC240" i="46"/>
  <c r="EMD240" i="46"/>
  <c r="EME240" i="46"/>
  <c r="EMF240" i="46"/>
  <c r="EMG240" i="46"/>
  <c r="EMH240" i="46"/>
  <c r="EMI240" i="46"/>
  <c r="EMJ240" i="46"/>
  <c r="EMK240" i="46"/>
  <c r="EML240" i="46"/>
  <c r="EMM240" i="46"/>
  <c r="EMN240" i="46"/>
  <c r="EMO240" i="46"/>
  <c r="EMP240" i="46"/>
  <c r="EMQ240" i="46"/>
  <c r="EMR240" i="46"/>
  <c r="EMS240" i="46"/>
  <c r="EMT240" i="46"/>
  <c r="EMU240" i="46"/>
  <c r="EMV240" i="46"/>
  <c r="EMW240" i="46"/>
  <c r="EMX240" i="46"/>
  <c r="EMY240" i="46"/>
  <c r="EMZ240" i="46"/>
  <c r="ENA240" i="46"/>
  <c r="ENB240" i="46"/>
  <c r="ENC240" i="46"/>
  <c r="END240" i="46"/>
  <c r="ENE240" i="46"/>
  <c r="ENF240" i="46"/>
  <c r="ENG240" i="46"/>
  <c r="ENH240" i="46"/>
  <c r="ENI240" i="46"/>
  <c r="ENJ240" i="46"/>
  <c r="ENK240" i="46"/>
  <c r="ENL240" i="46"/>
  <c r="ENM240" i="46"/>
  <c r="ENN240" i="46"/>
  <c r="ENO240" i="46"/>
  <c r="ENP240" i="46"/>
  <c r="ENQ240" i="46"/>
  <c r="ENR240" i="46"/>
  <c r="ENS240" i="46"/>
  <c r="ENT240" i="46"/>
  <c r="ENU240" i="46"/>
  <c r="ENV240" i="46"/>
  <c r="ENW240" i="46"/>
  <c r="ENX240" i="46"/>
  <c r="ENY240" i="46"/>
  <c r="ENZ240" i="46"/>
  <c r="EOA240" i="46"/>
  <c r="EOB240" i="46"/>
  <c r="EOC240" i="46"/>
  <c r="EOD240" i="46"/>
  <c r="EOE240" i="46"/>
  <c r="EOF240" i="46"/>
  <c r="EOG240" i="46"/>
  <c r="EOH240" i="46"/>
  <c r="EOI240" i="46"/>
  <c r="EOJ240" i="46"/>
  <c r="EOK240" i="46"/>
  <c r="EOL240" i="46"/>
  <c r="EOM240" i="46"/>
  <c r="EON240" i="46"/>
  <c r="EOO240" i="46"/>
  <c r="EOP240" i="46"/>
  <c r="EOQ240" i="46"/>
  <c r="EOR240" i="46"/>
  <c r="EOS240" i="46"/>
  <c r="EOT240" i="46"/>
  <c r="EOU240" i="46"/>
  <c r="EOV240" i="46"/>
  <c r="EOW240" i="46"/>
  <c r="EOX240" i="46"/>
  <c r="EOY240" i="46"/>
  <c r="EOZ240" i="46"/>
  <c r="EPA240" i="46"/>
  <c r="EPB240" i="46"/>
  <c r="EPC240" i="46"/>
  <c r="EPD240" i="46"/>
  <c r="EPE240" i="46"/>
  <c r="EPF240" i="46"/>
  <c r="EPG240" i="46"/>
  <c r="EPH240" i="46"/>
  <c r="EPI240" i="46"/>
  <c r="EPJ240" i="46"/>
  <c r="EPK240" i="46"/>
  <c r="EPL240" i="46"/>
  <c r="EPM240" i="46"/>
  <c r="EPN240" i="46"/>
  <c r="EPO240" i="46"/>
  <c r="EPP240" i="46"/>
  <c r="EPQ240" i="46"/>
  <c r="EPR240" i="46"/>
  <c r="EPS240" i="46"/>
  <c r="EPT240" i="46"/>
  <c r="EPU240" i="46"/>
  <c r="EPV240" i="46"/>
  <c r="EPW240" i="46"/>
  <c r="EPX240" i="46"/>
  <c r="EPY240" i="46"/>
  <c r="EPZ240" i="46"/>
  <c r="EQA240" i="46"/>
  <c r="EQB240" i="46"/>
  <c r="EQC240" i="46"/>
  <c r="EQD240" i="46"/>
  <c r="EQE240" i="46"/>
  <c r="EQF240" i="46"/>
  <c r="EQG240" i="46"/>
  <c r="EQH240" i="46"/>
  <c r="EQI240" i="46"/>
  <c r="EQJ240" i="46"/>
  <c r="EQK240" i="46"/>
  <c r="EQL240" i="46"/>
  <c r="EQM240" i="46"/>
  <c r="EQN240" i="46"/>
  <c r="EQO240" i="46"/>
  <c r="EQP240" i="46"/>
  <c r="EQQ240" i="46"/>
  <c r="EQR240" i="46"/>
  <c r="EQS240" i="46"/>
  <c r="EQT240" i="46"/>
  <c r="EQU240" i="46"/>
  <c r="EQV240" i="46"/>
  <c r="EQW240" i="46"/>
  <c r="EQX240" i="46"/>
  <c r="EQY240" i="46"/>
  <c r="EQZ240" i="46"/>
  <c r="ERA240" i="46"/>
  <c r="ERB240" i="46"/>
  <c r="ERC240" i="46"/>
  <c r="ERD240" i="46"/>
  <c r="ERE240" i="46"/>
  <c r="ERF240" i="46"/>
  <c r="ERG240" i="46"/>
  <c r="ERH240" i="46"/>
  <c r="ERI240" i="46"/>
  <c r="ERJ240" i="46"/>
  <c r="ERK240" i="46"/>
  <c r="ERL240" i="46"/>
  <c r="ERM240" i="46"/>
  <c r="ERN240" i="46"/>
  <c r="ERO240" i="46"/>
  <c r="ERP240" i="46"/>
  <c r="ERQ240" i="46"/>
  <c r="ERR240" i="46"/>
  <c r="ERS240" i="46"/>
  <c r="ERT240" i="46"/>
  <c r="ERU240" i="46"/>
  <c r="ERV240" i="46"/>
  <c r="ERW240" i="46"/>
  <c r="ERX240" i="46"/>
  <c r="ERY240" i="46"/>
  <c r="ERZ240" i="46"/>
  <c r="ESA240" i="46"/>
  <c r="ESB240" i="46"/>
  <c r="ESC240" i="46"/>
  <c r="ESD240" i="46"/>
  <c r="ESE240" i="46"/>
  <c r="ESF240" i="46"/>
  <c r="ESG240" i="46"/>
  <c r="ESH240" i="46"/>
  <c r="ESI240" i="46"/>
  <c r="ESJ240" i="46"/>
  <c r="ESK240" i="46"/>
  <c r="ESL240" i="46"/>
  <c r="ESM240" i="46"/>
  <c r="ESN240" i="46"/>
  <c r="ESO240" i="46"/>
  <c r="ESP240" i="46"/>
  <c r="ESQ240" i="46"/>
  <c r="ESR240" i="46"/>
  <c r="ESS240" i="46"/>
  <c r="EST240" i="46"/>
  <c r="ESU240" i="46"/>
  <c r="ESV240" i="46"/>
  <c r="ESW240" i="46"/>
  <c r="ESX240" i="46"/>
  <c r="ESY240" i="46"/>
  <c r="ESZ240" i="46"/>
  <c r="ETA240" i="46"/>
  <c r="ETB240" i="46"/>
  <c r="ETC240" i="46"/>
  <c r="ETD240" i="46"/>
  <c r="ETE240" i="46"/>
  <c r="ETF240" i="46"/>
  <c r="ETG240" i="46"/>
  <c r="ETH240" i="46"/>
  <c r="ETI240" i="46"/>
  <c r="ETJ240" i="46"/>
  <c r="ETK240" i="46"/>
  <c r="ETL240" i="46"/>
  <c r="ETM240" i="46"/>
  <c r="ETN240" i="46"/>
  <c r="ETO240" i="46"/>
  <c r="ETP240" i="46"/>
  <c r="ETQ240" i="46"/>
  <c r="ETR240" i="46"/>
  <c r="ETS240" i="46"/>
  <c r="ETT240" i="46"/>
  <c r="ETU240" i="46"/>
  <c r="ETV240" i="46"/>
  <c r="ETW240" i="46"/>
  <c r="ETX240" i="46"/>
  <c r="ETY240" i="46"/>
  <c r="ETZ240" i="46"/>
  <c r="EUA240" i="46"/>
  <c r="EUB240" i="46"/>
  <c r="EUC240" i="46"/>
  <c r="EUD240" i="46"/>
  <c r="EUE240" i="46"/>
  <c r="EUF240" i="46"/>
  <c r="EUG240" i="46"/>
  <c r="EUH240" i="46"/>
  <c r="EUI240" i="46"/>
  <c r="EUJ240" i="46"/>
  <c r="EUK240" i="46"/>
  <c r="EUL240" i="46"/>
  <c r="EUM240" i="46"/>
  <c r="EUN240" i="46"/>
  <c r="EUO240" i="46"/>
  <c r="EUP240" i="46"/>
  <c r="EUQ240" i="46"/>
  <c r="EUR240" i="46"/>
  <c r="EUS240" i="46"/>
  <c r="EUT240" i="46"/>
  <c r="EUU240" i="46"/>
  <c r="EUV240" i="46"/>
  <c r="EUW240" i="46"/>
  <c r="EUX240" i="46"/>
  <c r="EUY240" i="46"/>
  <c r="EUZ240" i="46"/>
  <c r="EVA240" i="46"/>
  <c r="EVB240" i="46"/>
  <c r="EVC240" i="46"/>
  <c r="EVD240" i="46"/>
  <c r="EVE240" i="46"/>
  <c r="EVF240" i="46"/>
  <c r="EVG240" i="46"/>
  <c r="EVH240" i="46"/>
  <c r="EVI240" i="46"/>
  <c r="EVJ240" i="46"/>
  <c r="EVK240" i="46"/>
  <c r="EVL240" i="46"/>
  <c r="EVM240" i="46"/>
  <c r="EVN240" i="46"/>
  <c r="EVO240" i="46"/>
  <c r="EVP240" i="46"/>
  <c r="EVQ240" i="46"/>
  <c r="EVR240" i="46"/>
  <c r="EVS240" i="46"/>
  <c r="EVT240" i="46"/>
  <c r="EVU240" i="46"/>
  <c r="EVV240" i="46"/>
  <c r="EVW240" i="46"/>
  <c r="EVX240" i="46"/>
  <c r="EVY240" i="46"/>
  <c r="EVZ240" i="46"/>
  <c r="EWA240" i="46"/>
  <c r="EWB240" i="46"/>
  <c r="EWC240" i="46"/>
  <c r="EWD240" i="46"/>
  <c r="EWE240" i="46"/>
  <c r="EWF240" i="46"/>
  <c r="EWG240" i="46"/>
  <c r="EWH240" i="46"/>
  <c r="EWI240" i="46"/>
  <c r="EWJ240" i="46"/>
  <c r="EWK240" i="46"/>
  <c r="EWL240" i="46"/>
  <c r="EWM240" i="46"/>
  <c r="EWN240" i="46"/>
  <c r="EWO240" i="46"/>
  <c r="EWP240" i="46"/>
  <c r="EWQ240" i="46"/>
  <c r="EWR240" i="46"/>
  <c r="EWS240" i="46"/>
  <c r="EWT240" i="46"/>
  <c r="EWU240" i="46"/>
  <c r="EWV240" i="46"/>
  <c r="EWW240" i="46"/>
  <c r="EWX240" i="46"/>
  <c r="EWY240" i="46"/>
  <c r="EWZ240" i="46"/>
  <c r="EXA240" i="46"/>
  <c r="EXB240" i="46"/>
  <c r="EXC240" i="46"/>
  <c r="EXD240" i="46"/>
  <c r="EXE240" i="46"/>
  <c r="EXF240" i="46"/>
  <c r="EXG240" i="46"/>
  <c r="EXH240" i="46"/>
  <c r="EXI240" i="46"/>
  <c r="EXJ240" i="46"/>
  <c r="EXK240" i="46"/>
  <c r="EXL240" i="46"/>
  <c r="EXM240" i="46"/>
  <c r="EXN240" i="46"/>
  <c r="EXO240" i="46"/>
  <c r="EXP240" i="46"/>
  <c r="EXQ240" i="46"/>
  <c r="EXR240" i="46"/>
  <c r="EXS240" i="46"/>
  <c r="EXT240" i="46"/>
  <c r="EXU240" i="46"/>
  <c r="EXV240" i="46"/>
  <c r="EXW240" i="46"/>
  <c r="EXX240" i="46"/>
  <c r="EXY240" i="46"/>
  <c r="EXZ240" i="46"/>
  <c r="EYA240" i="46"/>
  <c r="EYB240" i="46"/>
  <c r="EYC240" i="46"/>
  <c r="EYD240" i="46"/>
  <c r="EYE240" i="46"/>
  <c r="EYF240" i="46"/>
  <c r="EYG240" i="46"/>
  <c r="EYH240" i="46"/>
  <c r="EYI240" i="46"/>
  <c r="EYJ240" i="46"/>
  <c r="EYK240" i="46"/>
  <c r="EYL240" i="46"/>
  <c r="EYM240" i="46"/>
  <c r="EYN240" i="46"/>
  <c r="EYO240" i="46"/>
  <c r="EYP240" i="46"/>
  <c r="EYQ240" i="46"/>
  <c r="EYR240" i="46"/>
  <c r="EYS240" i="46"/>
  <c r="EYT240" i="46"/>
  <c r="EYU240" i="46"/>
  <c r="EYV240" i="46"/>
  <c r="EYW240" i="46"/>
  <c r="EYX240" i="46"/>
  <c r="EYY240" i="46"/>
  <c r="EYZ240" i="46"/>
  <c r="EZA240" i="46"/>
  <c r="EZB240" i="46"/>
  <c r="EZC240" i="46"/>
  <c r="EZD240" i="46"/>
  <c r="EZE240" i="46"/>
  <c r="EZF240" i="46"/>
  <c r="EZG240" i="46"/>
  <c r="EZH240" i="46"/>
  <c r="EZI240" i="46"/>
  <c r="EZJ240" i="46"/>
  <c r="EZK240" i="46"/>
  <c r="EZL240" i="46"/>
  <c r="EZM240" i="46"/>
  <c r="EZN240" i="46"/>
  <c r="EZO240" i="46"/>
  <c r="EZP240" i="46"/>
  <c r="EZQ240" i="46"/>
  <c r="EZR240" i="46"/>
  <c r="EZS240" i="46"/>
  <c r="EZT240" i="46"/>
  <c r="EZU240" i="46"/>
  <c r="EZV240" i="46"/>
  <c r="EZW240" i="46"/>
  <c r="EZX240" i="46"/>
  <c r="EZY240" i="46"/>
  <c r="EZZ240" i="46"/>
  <c r="FAA240" i="46"/>
  <c r="FAB240" i="46"/>
  <c r="FAC240" i="46"/>
  <c r="FAD240" i="46"/>
  <c r="FAE240" i="46"/>
  <c r="FAF240" i="46"/>
  <c r="FAG240" i="46"/>
  <c r="FAH240" i="46"/>
  <c r="FAI240" i="46"/>
  <c r="FAJ240" i="46"/>
  <c r="FAK240" i="46"/>
  <c r="FAL240" i="46"/>
  <c r="FAM240" i="46"/>
  <c r="FAN240" i="46"/>
  <c r="FAO240" i="46"/>
  <c r="FAP240" i="46"/>
  <c r="FAQ240" i="46"/>
  <c r="FAR240" i="46"/>
  <c r="FAS240" i="46"/>
  <c r="FAT240" i="46"/>
  <c r="FAU240" i="46"/>
  <c r="FAV240" i="46"/>
  <c r="FAW240" i="46"/>
  <c r="FAX240" i="46"/>
  <c r="FAY240" i="46"/>
  <c r="FAZ240" i="46"/>
  <c r="FBA240" i="46"/>
  <c r="FBB240" i="46"/>
  <c r="FBC240" i="46"/>
  <c r="FBD240" i="46"/>
  <c r="FBE240" i="46"/>
  <c r="FBF240" i="46"/>
  <c r="FBG240" i="46"/>
  <c r="FBH240" i="46"/>
  <c r="FBI240" i="46"/>
  <c r="FBJ240" i="46"/>
  <c r="FBK240" i="46"/>
  <c r="FBL240" i="46"/>
  <c r="FBM240" i="46"/>
  <c r="FBN240" i="46"/>
  <c r="FBO240" i="46"/>
  <c r="FBP240" i="46"/>
  <c r="FBQ240" i="46"/>
  <c r="FBR240" i="46"/>
  <c r="FBS240" i="46"/>
  <c r="FBT240" i="46"/>
  <c r="FBU240" i="46"/>
  <c r="FBV240" i="46"/>
  <c r="FBW240" i="46"/>
  <c r="FBX240" i="46"/>
  <c r="FBY240" i="46"/>
  <c r="FBZ240" i="46"/>
  <c r="FCA240" i="46"/>
  <c r="FCB240" i="46"/>
  <c r="FCC240" i="46"/>
  <c r="FCD240" i="46"/>
  <c r="FCE240" i="46"/>
  <c r="FCF240" i="46"/>
  <c r="FCG240" i="46"/>
  <c r="FCH240" i="46"/>
  <c r="FCI240" i="46"/>
  <c r="FCJ240" i="46"/>
  <c r="FCK240" i="46"/>
  <c r="FCL240" i="46"/>
  <c r="FCM240" i="46"/>
  <c r="FCN240" i="46"/>
  <c r="FCO240" i="46"/>
  <c r="FCP240" i="46"/>
  <c r="FCQ240" i="46"/>
  <c r="FCR240" i="46"/>
  <c r="FCS240" i="46"/>
  <c r="FCT240" i="46"/>
  <c r="FCU240" i="46"/>
  <c r="FCV240" i="46"/>
  <c r="FCW240" i="46"/>
  <c r="FCX240" i="46"/>
  <c r="FCY240" i="46"/>
  <c r="FCZ240" i="46"/>
  <c r="FDA240" i="46"/>
  <c r="FDB240" i="46"/>
  <c r="FDC240" i="46"/>
  <c r="FDD240" i="46"/>
  <c r="FDE240" i="46"/>
  <c r="FDF240" i="46"/>
  <c r="FDG240" i="46"/>
  <c r="FDH240" i="46"/>
  <c r="FDI240" i="46"/>
  <c r="FDJ240" i="46"/>
  <c r="FDK240" i="46"/>
  <c r="FDL240" i="46"/>
  <c r="FDM240" i="46"/>
  <c r="FDN240" i="46"/>
  <c r="FDO240" i="46"/>
  <c r="FDP240" i="46"/>
  <c r="FDQ240" i="46"/>
  <c r="FDR240" i="46"/>
  <c r="FDS240" i="46"/>
  <c r="FDT240" i="46"/>
  <c r="FDU240" i="46"/>
  <c r="FDV240" i="46"/>
  <c r="FDW240" i="46"/>
  <c r="FDX240" i="46"/>
  <c r="FDY240" i="46"/>
  <c r="FDZ240" i="46"/>
  <c r="FEA240" i="46"/>
  <c r="FEB240" i="46"/>
  <c r="FEC240" i="46"/>
  <c r="FED240" i="46"/>
  <c r="FEE240" i="46"/>
  <c r="FEF240" i="46"/>
  <c r="FEG240" i="46"/>
  <c r="FEH240" i="46"/>
  <c r="FEI240" i="46"/>
  <c r="FEJ240" i="46"/>
  <c r="FEK240" i="46"/>
  <c r="FEL240" i="46"/>
  <c r="FEM240" i="46"/>
  <c r="FEN240" i="46"/>
  <c r="FEO240" i="46"/>
  <c r="FEP240" i="46"/>
  <c r="FEQ240" i="46"/>
  <c r="FER240" i="46"/>
  <c r="FES240" i="46"/>
  <c r="FET240" i="46"/>
  <c r="FEU240" i="46"/>
  <c r="FEV240" i="46"/>
  <c r="FEW240" i="46"/>
  <c r="FEX240" i="46"/>
  <c r="FEY240" i="46"/>
  <c r="FEZ240" i="46"/>
  <c r="FFA240" i="46"/>
  <c r="FFB240" i="46"/>
  <c r="FFC240" i="46"/>
  <c r="FFD240" i="46"/>
  <c r="FFE240" i="46"/>
  <c r="FFF240" i="46"/>
  <c r="FFG240" i="46"/>
  <c r="FFH240" i="46"/>
  <c r="FFI240" i="46"/>
  <c r="FFJ240" i="46"/>
  <c r="FFK240" i="46"/>
  <c r="FFL240" i="46"/>
  <c r="FFM240" i="46"/>
  <c r="FFN240" i="46"/>
  <c r="FFO240" i="46"/>
  <c r="FFP240" i="46"/>
  <c r="FFQ240" i="46"/>
  <c r="FFR240" i="46"/>
  <c r="FFS240" i="46"/>
  <c r="FFT240" i="46"/>
  <c r="FFU240" i="46"/>
  <c r="FFV240" i="46"/>
  <c r="FFW240" i="46"/>
  <c r="FFX240" i="46"/>
  <c r="FFY240" i="46"/>
  <c r="FFZ240" i="46"/>
  <c r="FGA240" i="46"/>
  <c r="FGB240" i="46"/>
  <c r="FGC240" i="46"/>
  <c r="FGD240" i="46"/>
  <c r="FGE240" i="46"/>
  <c r="FGF240" i="46"/>
  <c r="FGG240" i="46"/>
  <c r="FGH240" i="46"/>
  <c r="FGI240" i="46"/>
  <c r="FGJ240" i="46"/>
  <c r="FGK240" i="46"/>
  <c r="FGL240" i="46"/>
  <c r="FGM240" i="46"/>
  <c r="FGN240" i="46"/>
  <c r="FGO240" i="46"/>
  <c r="FGP240" i="46"/>
  <c r="FGQ240" i="46"/>
  <c r="FGR240" i="46"/>
  <c r="FGS240" i="46"/>
  <c r="FGT240" i="46"/>
  <c r="FGU240" i="46"/>
  <c r="FGV240" i="46"/>
  <c r="FGW240" i="46"/>
  <c r="FGX240" i="46"/>
  <c r="FGY240" i="46"/>
  <c r="FGZ240" i="46"/>
  <c r="FHA240" i="46"/>
  <c r="FHB240" i="46"/>
  <c r="FHC240" i="46"/>
  <c r="FHD240" i="46"/>
  <c r="FHE240" i="46"/>
  <c r="FHF240" i="46"/>
  <c r="FHG240" i="46"/>
  <c r="FHH240" i="46"/>
  <c r="FHI240" i="46"/>
  <c r="FHJ240" i="46"/>
  <c r="FHK240" i="46"/>
  <c r="FHL240" i="46"/>
  <c r="FHM240" i="46"/>
  <c r="FHN240" i="46"/>
  <c r="FHO240" i="46"/>
  <c r="FHP240" i="46"/>
  <c r="FHQ240" i="46"/>
  <c r="FHR240" i="46"/>
  <c r="FHS240" i="46"/>
  <c r="FHT240" i="46"/>
  <c r="FHU240" i="46"/>
  <c r="FHV240" i="46"/>
  <c r="FHW240" i="46"/>
  <c r="FHX240" i="46"/>
  <c r="FHY240" i="46"/>
  <c r="FHZ240" i="46"/>
  <c r="FIA240" i="46"/>
  <c r="FIB240" i="46"/>
  <c r="FIC240" i="46"/>
  <c r="FID240" i="46"/>
  <c r="FIE240" i="46"/>
  <c r="FIF240" i="46"/>
  <c r="FIG240" i="46"/>
  <c r="FIH240" i="46"/>
  <c r="FII240" i="46"/>
  <c r="FIJ240" i="46"/>
  <c r="FIK240" i="46"/>
  <c r="FIL240" i="46"/>
  <c r="FIM240" i="46"/>
  <c r="FIN240" i="46"/>
  <c r="FIO240" i="46"/>
  <c r="FIP240" i="46"/>
  <c r="FIQ240" i="46"/>
  <c r="FIR240" i="46"/>
  <c r="FIS240" i="46"/>
  <c r="FIT240" i="46"/>
  <c r="FIU240" i="46"/>
  <c r="FIV240" i="46"/>
  <c r="FIW240" i="46"/>
  <c r="FIX240" i="46"/>
  <c r="FIY240" i="46"/>
  <c r="FIZ240" i="46"/>
  <c r="FJA240" i="46"/>
  <c r="FJB240" i="46"/>
  <c r="FJC240" i="46"/>
  <c r="FJD240" i="46"/>
  <c r="FJE240" i="46"/>
  <c r="FJF240" i="46"/>
  <c r="FJG240" i="46"/>
  <c r="FJH240" i="46"/>
  <c r="FJI240" i="46"/>
  <c r="FJJ240" i="46"/>
  <c r="FJK240" i="46"/>
  <c r="FJL240" i="46"/>
  <c r="FJM240" i="46"/>
  <c r="FJN240" i="46"/>
  <c r="FJO240" i="46"/>
  <c r="FJP240" i="46"/>
  <c r="FJQ240" i="46"/>
  <c r="FJR240" i="46"/>
  <c r="FJS240" i="46"/>
  <c r="FJT240" i="46"/>
  <c r="FJU240" i="46"/>
  <c r="FJV240" i="46"/>
  <c r="FJW240" i="46"/>
  <c r="FJX240" i="46"/>
  <c r="FJY240" i="46"/>
  <c r="FJZ240" i="46"/>
  <c r="FKA240" i="46"/>
  <c r="FKB240" i="46"/>
  <c r="FKC240" i="46"/>
  <c r="FKD240" i="46"/>
  <c r="FKE240" i="46"/>
  <c r="FKF240" i="46"/>
  <c r="FKG240" i="46"/>
  <c r="FKH240" i="46"/>
  <c r="FKI240" i="46"/>
  <c r="FKJ240" i="46"/>
  <c r="FKK240" i="46"/>
  <c r="FKL240" i="46"/>
  <c r="FKM240" i="46"/>
  <c r="FKN240" i="46"/>
  <c r="FKO240" i="46"/>
  <c r="FKP240" i="46"/>
  <c r="FKQ240" i="46"/>
  <c r="FKR240" i="46"/>
  <c r="FKS240" i="46"/>
  <c r="FKT240" i="46"/>
  <c r="FKU240" i="46"/>
  <c r="FKV240" i="46"/>
  <c r="FKW240" i="46"/>
  <c r="FKX240" i="46"/>
  <c r="FKY240" i="46"/>
  <c r="FKZ240" i="46"/>
  <c r="FLA240" i="46"/>
  <c r="FLB240" i="46"/>
  <c r="FLC240" i="46"/>
  <c r="FLD240" i="46"/>
  <c r="FLE240" i="46"/>
  <c r="FLF240" i="46"/>
  <c r="FLG240" i="46"/>
  <c r="FLH240" i="46"/>
  <c r="FLI240" i="46"/>
  <c r="FLJ240" i="46"/>
  <c r="FLK240" i="46"/>
  <c r="FLL240" i="46"/>
  <c r="FLM240" i="46"/>
  <c r="FLN240" i="46"/>
  <c r="FLO240" i="46"/>
  <c r="FLP240" i="46"/>
  <c r="FLQ240" i="46"/>
  <c r="FLR240" i="46"/>
  <c r="FLS240" i="46"/>
  <c r="FLT240" i="46"/>
  <c r="FLU240" i="46"/>
  <c r="FLV240" i="46"/>
  <c r="FLW240" i="46"/>
  <c r="FLX240" i="46"/>
  <c r="FLY240" i="46"/>
  <c r="FLZ240" i="46"/>
  <c r="FMA240" i="46"/>
  <c r="FMB240" i="46"/>
  <c r="FMC240" i="46"/>
  <c r="FMD240" i="46"/>
  <c r="FME240" i="46"/>
  <c r="FMF240" i="46"/>
  <c r="FMG240" i="46"/>
  <c r="FMH240" i="46"/>
  <c r="FMI240" i="46"/>
  <c r="FMJ240" i="46"/>
  <c r="FMK240" i="46"/>
  <c r="FML240" i="46"/>
  <c r="FMM240" i="46"/>
  <c r="FMN240" i="46"/>
  <c r="FMO240" i="46"/>
  <c r="FMP240" i="46"/>
  <c r="FMQ240" i="46"/>
  <c r="FMR240" i="46"/>
  <c r="FMS240" i="46"/>
  <c r="FMT240" i="46"/>
  <c r="FMU240" i="46"/>
  <c r="FMV240" i="46"/>
  <c r="FMW240" i="46"/>
  <c r="FMX240" i="46"/>
  <c r="FMY240" i="46"/>
  <c r="FMZ240" i="46"/>
  <c r="FNA240" i="46"/>
  <c r="FNB240" i="46"/>
  <c r="FNC240" i="46"/>
  <c r="FND240" i="46"/>
  <c r="FNE240" i="46"/>
  <c r="FNF240" i="46"/>
  <c r="FNG240" i="46"/>
  <c r="FNH240" i="46"/>
  <c r="FNI240" i="46"/>
  <c r="FNJ240" i="46"/>
  <c r="FNK240" i="46"/>
  <c r="FNL240" i="46"/>
  <c r="FNM240" i="46"/>
  <c r="FNN240" i="46"/>
  <c r="FNO240" i="46"/>
  <c r="FNP240" i="46"/>
  <c r="FNQ240" i="46"/>
  <c r="FNR240" i="46"/>
  <c r="FNS240" i="46"/>
  <c r="FNT240" i="46"/>
  <c r="FNU240" i="46"/>
  <c r="FNV240" i="46"/>
  <c r="FNW240" i="46"/>
  <c r="FNX240" i="46"/>
  <c r="FNY240" i="46"/>
  <c r="FNZ240" i="46"/>
  <c r="FOA240" i="46"/>
  <c r="FOB240" i="46"/>
  <c r="FOC240" i="46"/>
  <c r="FOD240" i="46"/>
  <c r="FOE240" i="46"/>
  <c r="FOF240" i="46"/>
  <c r="FOG240" i="46"/>
  <c r="FOH240" i="46"/>
  <c r="FOI240" i="46"/>
  <c r="FOJ240" i="46"/>
  <c r="FOK240" i="46"/>
  <c r="FOL240" i="46"/>
  <c r="FOM240" i="46"/>
  <c r="FON240" i="46"/>
  <c r="FOO240" i="46"/>
  <c r="FOP240" i="46"/>
  <c r="FOQ240" i="46"/>
  <c r="FOR240" i="46"/>
  <c r="FOS240" i="46"/>
  <c r="FOT240" i="46"/>
  <c r="FOU240" i="46"/>
  <c r="FOV240" i="46"/>
  <c r="FOW240" i="46"/>
  <c r="FOX240" i="46"/>
  <c r="FOY240" i="46"/>
  <c r="FOZ240" i="46"/>
  <c r="FPA240" i="46"/>
  <c r="FPB240" i="46"/>
  <c r="FPC240" i="46"/>
  <c r="FPD240" i="46"/>
  <c r="FPE240" i="46"/>
  <c r="FPF240" i="46"/>
  <c r="FPG240" i="46"/>
  <c r="FPH240" i="46"/>
  <c r="FPI240" i="46"/>
  <c r="FPJ240" i="46"/>
  <c r="FPK240" i="46"/>
  <c r="FPL240" i="46"/>
  <c r="FPM240" i="46"/>
  <c r="FPN240" i="46"/>
  <c r="FPO240" i="46"/>
  <c r="FPP240" i="46"/>
  <c r="FPQ240" i="46"/>
  <c r="FPR240" i="46"/>
  <c r="FPS240" i="46"/>
  <c r="FPT240" i="46"/>
  <c r="FPU240" i="46"/>
  <c r="FPV240" i="46"/>
  <c r="FPW240" i="46"/>
  <c r="FPX240" i="46"/>
  <c r="FPY240" i="46"/>
  <c r="FPZ240" i="46"/>
  <c r="FQA240" i="46"/>
  <c r="FQB240" i="46"/>
  <c r="FQC240" i="46"/>
  <c r="FQD240" i="46"/>
  <c r="FQE240" i="46"/>
  <c r="FQF240" i="46"/>
  <c r="FQG240" i="46"/>
  <c r="FQH240" i="46"/>
  <c r="FQI240" i="46"/>
  <c r="FQJ240" i="46"/>
  <c r="FQK240" i="46"/>
  <c r="FQL240" i="46"/>
  <c r="FQM240" i="46"/>
  <c r="FQN240" i="46"/>
  <c r="FQO240" i="46"/>
  <c r="FQP240" i="46"/>
  <c r="FQQ240" i="46"/>
  <c r="FQR240" i="46"/>
  <c r="FQS240" i="46"/>
  <c r="FQT240" i="46"/>
  <c r="FQU240" i="46"/>
  <c r="FQV240" i="46"/>
  <c r="FQW240" i="46"/>
  <c r="FQX240" i="46"/>
  <c r="FQY240" i="46"/>
  <c r="FQZ240" i="46"/>
  <c r="FRA240" i="46"/>
  <c r="FRB240" i="46"/>
  <c r="FRC240" i="46"/>
  <c r="FRD240" i="46"/>
  <c r="FRE240" i="46"/>
  <c r="FRF240" i="46"/>
  <c r="FRG240" i="46"/>
  <c r="FRH240" i="46"/>
  <c r="FRI240" i="46"/>
  <c r="FRJ240" i="46"/>
  <c r="FRK240" i="46"/>
  <c r="FRL240" i="46"/>
  <c r="FRM240" i="46"/>
  <c r="FRN240" i="46"/>
  <c r="FRO240" i="46"/>
  <c r="FRP240" i="46"/>
  <c r="FRQ240" i="46"/>
  <c r="FRR240" i="46"/>
  <c r="FRS240" i="46"/>
  <c r="FRT240" i="46"/>
  <c r="FRU240" i="46"/>
  <c r="FRV240" i="46"/>
  <c r="FRW240" i="46"/>
  <c r="FRX240" i="46"/>
  <c r="FRY240" i="46"/>
  <c r="FRZ240" i="46"/>
  <c r="FSA240" i="46"/>
  <c r="FSB240" i="46"/>
  <c r="FSC240" i="46"/>
  <c r="FSD240" i="46"/>
  <c r="FSE240" i="46"/>
  <c r="FSF240" i="46"/>
  <c r="FSG240" i="46"/>
  <c r="FSH240" i="46"/>
  <c r="FSI240" i="46"/>
  <c r="FSJ240" i="46"/>
  <c r="FSK240" i="46"/>
  <c r="FSL240" i="46"/>
  <c r="FSM240" i="46"/>
  <c r="FSN240" i="46"/>
  <c r="FSO240" i="46"/>
  <c r="FSP240" i="46"/>
  <c r="FSQ240" i="46"/>
  <c r="FSR240" i="46"/>
  <c r="FSS240" i="46"/>
  <c r="FST240" i="46"/>
  <c r="FSU240" i="46"/>
  <c r="FSV240" i="46"/>
  <c r="FSW240" i="46"/>
  <c r="FSX240" i="46"/>
  <c r="FSY240" i="46"/>
  <c r="FSZ240" i="46"/>
  <c r="FTA240" i="46"/>
  <c r="FTB240" i="46"/>
  <c r="FTC240" i="46"/>
  <c r="FTD240" i="46"/>
  <c r="FTE240" i="46"/>
  <c r="FTF240" i="46"/>
  <c r="FTG240" i="46"/>
  <c r="FTH240" i="46"/>
  <c r="FTI240" i="46"/>
  <c r="FTJ240" i="46"/>
  <c r="FTK240" i="46"/>
  <c r="FTL240" i="46"/>
  <c r="FTM240" i="46"/>
  <c r="FTN240" i="46"/>
  <c r="FTO240" i="46"/>
  <c r="FTP240" i="46"/>
  <c r="FTQ240" i="46"/>
  <c r="FTR240" i="46"/>
  <c r="FTS240" i="46"/>
  <c r="FTT240" i="46"/>
  <c r="FTU240" i="46"/>
  <c r="FTV240" i="46"/>
  <c r="FTW240" i="46"/>
  <c r="FTX240" i="46"/>
  <c r="FTY240" i="46"/>
  <c r="FTZ240" i="46"/>
  <c r="FUA240" i="46"/>
  <c r="FUB240" i="46"/>
  <c r="FUC240" i="46"/>
  <c r="FUD240" i="46"/>
  <c r="FUE240" i="46"/>
  <c r="FUF240" i="46"/>
  <c r="FUG240" i="46"/>
  <c r="FUH240" i="46"/>
  <c r="FUI240" i="46"/>
  <c r="FUJ240" i="46"/>
  <c r="FUK240" i="46"/>
  <c r="FUL240" i="46"/>
  <c r="FUM240" i="46"/>
  <c r="FUN240" i="46"/>
  <c r="FUO240" i="46"/>
  <c r="FUP240" i="46"/>
  <c r="FUQ240" i="46"/>
  <c r="FUR240" i="46"/>
  <c r="FUS240" i="46"/>
  <c r="FUT240" i="46"/>
  <c r="FUU240" i="46"/>
  <c r="FUV240" i="46"/>
  <c r="FUW240" i="46"/>
  <c r="FUX240" i="46"/>
  <c r="FUY240" i="46"/>
  <c r="FUZ240" i="46"/>
  <c r="FVA240" i="46"/>
  <c r="FVB240" i="46"/>
  <c r="FVC240" i="46"/>
  <c r="FVD240" i="46"/>
  <c r="FVE240" i="46"/>
  <c r="FVF240" i="46"/>
  <c r="FVG240" i="46"/>
  <c r="FVH240" i="46"/>
  <c r="FVI240" i="46"/>
  <c r="FVJ240" i="46"/>
  <c r="FVK240" i="46"/>
  <c r="FVL240" i="46"/>
  <c r="FVM240" i="46"/>
  <c r="FVN240" i="46"/>
  <c r="FVO240" i="46"/>
  <c r="FVP240" i="46"/>
  <c r="FVQ240" i="46"/>
  <c r="FVR240" i="46"/>
  <c r="FVS240" i="46"/>
  <c r="FVT240" i="46"/>
  <c r="FVU240" i="46"/>
  <c r="FVV240" i="46"/>
  <c r="FVW240" i="46"/>
  <c r="FVX240" i="46"/>
  <c r="FVY240" i="46"/>
  <c r="FVZ240" i="46"/>
  <c r="FWA240" i="46"/>
  <c r="FWB240" i="46"/>
  <c r="FWC240" i="46"/>
  <c r="FWD240" i="46"/>
  <c r="FWE240" i="46"/>
  <c r="FWF240" i="46"/>
  <c r="FWG240" i="46"/>
  <c r="FWH240" i="46"/>
  <c r="FWI240" i="46"/>
  <c r="FWJ240" i="46"/>
  <c r="FWK240" i="46"/>
  <c r="FWL240" i="46"/>
  <c r="FWM240" i="46"/>
  <c r="FWN240" i="46"/>
  <c r="FWO240" i="46"/>
  <c r="FWP240" i="46"/>
  <c r="FWQ240" i="46"/>
  <c r="FWR240" i="46"/>
  <c r="FWS240" i="46"/>
  <c r="FWT240" i="46"/>
  <c r="FWU240" i="46"/>
  <c r="FWV240" i="46"/>
  <c r="FWW240" i="46"/>
  <c r="FWX240" i="46"/>
  <c r="FWY240" i="46"/>
  <c r="FWZ240" i="46"/>
  <c r="FXA240" i="46"/>
  <c r="FXB240" i="46"/>
  <c r="FXC240" i="46"/>
  <c r="FXD240" i="46"/>
  <c r="FXE240" i="46"/>
  <c r="FXF240" i="46"/>
  <c r="FXG240" i="46"/>
  <c r="FXH240" i="46"/>
  <c r="FXI240" i="46"/>
  <c r="FXJ240" i="46"/>
  <c r="FXK240" i="46"/>
  <c r="FXL240" i="46"/>
  <c r="FXM240" i="46"/>
  <c r="FXN240" i="46"/>
  <c r="FXO240" i="46"/>
  <c r="FXP240" i="46"/>
  <c r="FXQ240" i="46"/>
  <c r="FXR240" i="46"/>
  <c r="FXS240" i="46"/>
  <c r="FXT240" i="46"/>
  <c r="FXU240" i="46"/>
  <c r="FXV240" i="46"/>
  <c r="FXW240" i="46"/>
  <c r="FXX240" i="46"/>
  <c r="FXY240" i="46"/>
  <c r="FXZ240" i="46"/>
  <c r="FYA240" i="46"/>
  <c r="FYB240" i="46"/>
  <c r="FYC240" i="46"/>
  <c r="FYD240" i="46"/>
  <c r="FYE240" i="46"/>
  <c r="FYF240" i="46"/>
  <c r="FYG240" i="46"/>
  <c r="FYH240" i="46"/>
  <c r="FYI240" i="46"/>
  <c r="FYJ240" i="46"/>
  <c r="FYK240" i="46"/>
  <c r="FYL240" i="46"/>
  <c r="FYM240" i="46"/>
  <c r="FYN240" i="46"/>
  <c r="FYO240" i="46"/>
  <c r="FYP240" i="46"/>
  <c r="FYQ240" i="46"/>
  <c r="FYR240" i="46"/>
  <c r="FYS240" i="46"/>
  <c r="FYT240" i="46"/>
  <c r="FYU240" i="46"/>
  <c r="FYV240" i="46"/>
  <c r="FYW240" i="46"/>
  <c r="FYX240" i="46"/>
  <c r="FYY240" i="46"/>
  <c r="FYZ240" i="46"/>
  <c r="FZA240" i="46"/>
  <c r="FZB240" i="46"/>
  <c r="FZC240" i="46"/>
  <c r="FZD240" i="46"/>
  <c r="FZE240" i="46"/>
  <c r="FZF240" i="46"/>
  <c r="FZG240" i="46"/>
  <c r="FZH240" i="46"/>
  <c r="FZI240" i="46"/>
  <c r="FZJ240" i="46"/>
  <c r="FZK240" i="46"/>
  <c r="FZL240" i="46"/>
  <c r="FZM240" i="46"/>
  <c r="FZN240" i="46"/>
  <c r="FZO240" i="46"/>
  <c r="FZP240" i="46"/>
  <c r="FZQ240" i="46"/>
  <c r="FZR240" i="46"/>
  <c r="FZS240" i="46"/>
  <c r="FZT240" i="46"/>
  <c r="FZU240" i="46"/>
  <c r="FZV240" i="46"/>
  <c r="FZW240" i="46"/>
  <c r="FZX240" i="46"/>
  <c r="FZY240" i="46"/>
  <c r="FZZ240" i="46"/>
  <c r="GAA240" i="46"/>
  <c r="GAB240" i="46"/>
  <c r="GAC240" i="46"/>
  <c r="GAD240" i="46"/>
  <c r="GAE240" i="46"/>
  <c r="GAF240" i="46"/>
  <c r="GAG240" i="46"/>
  <c r="GAH240" i="46"/>
  <c r="GAI240" i="46"/>
  <c r="GAJ240" i="46"/>
  <c r="GAK240" i="46"/>
  <c r="GAL240" i="46"/>
  <c r="GAM240" i="46"/>
  <c r="GAN240" i="46"/>
  <c r="GAO240" i="46"/>
  <c r="GAP240" i="46"/>
  <c r="GAQ240" i="46"/>
  <c r="GAR240" i="46"/>
  <c r="GAS240" i="46"/>
  <c r="GAT240" i="46"/>
  <c r="GAU240" i="46"/>
  <c r="GAV240" i="46"/>
  <c r="GAW240" i="46"/>
  <c r="GAX240" i="46"/>
  <c r="GAY240" i="46"/>
  <c r="GAZ240" i="46"/>
  <c r="GBA240" i="46"/>
  <c r="GBB240" i="46"/>
  <c r="GBC240" i="46"/>
  <c r="GBD240" i="46"/>
  <c r="GBE240" i="46"/>
  <c r="GBF240" i="46"/>
  <c r="GBG240" i="46"/>
  <c r="GBH240" i="46"/>
  <c r="GBI240" i="46"/>
  <c r="GBJ240" i="46"/>
  <c r="GBK240" i="46"/>
  <c r="GBL240" i="46"/>
  <c r="GBM240" i="46"/>
  <c r="GBN240" i="46"/>
  <c r="GBO240" i="46"/>
  <c r="GBP240" i="46"/>
  <c r="GBQ240" i="46"/>
  <c r="GBR240" i="46"/>
  <c r="GBS240" i="46"/>
  <c r="GBT240" i="46"/>
  <c r="GBU240" i="46"/>
  <c r="GBV240" i="46"/>
  <c r="GBW240" i="46"/>
  <c r="GBX240" i="46"/>
  <c r="GBY240" i="46"/>
  <c r="GBZ240" i="46"/>
  <c r="GCA240" i="46"/>
  <c r="GCB240" i="46"/>
  <c r="GCC240" i="46"/>
  <c r="GCD240" i="46"/>
  <c r="GCE240" i="46"/>
  <c r="GCF240" i="46"/>
  <c r="GCG240" i="46"/>
  <c r="GCH240" i="46"/>
  <c r="GCI240" i="46"/>
  <c r="GCJ240" i="46"/>
  <c r="GCK240" i="46"/>
  <c r="GCL240" i="46"/>
  <c r="GCM240" i="46"/>
  <c r="GCN240" i="46"/>
  <c r="GCO240" i="46"/>
  <c r="GCP240" i="46"/>
  <c r="GCQ240" i="46"/>
  <c r="GCR240" i="46"/>
  <c r="GCS240" i="46"/>
  <c r="GCT240" i="46"/>
  <c r="GCU240" i="46"/>
  <c r="GCV240" i="46"/>
  <c r="GCW240" i="46"/>
  <c r="GCX240" i="46"/>
  <c r="GCY240" i="46"/>
  <c r="GCZ240" i="46"/>
  <c r="GDA240" i="46"/>
  <c r="GDB240" i="46"/>
  <c r="GDC240" i="46"/>
  <c r="GDD240" i="46"/>
  <c r="GDE240" i="46"/>
  <c r="GDF240" i="46"/>
  <c r="GDG240" i="46"/>
  <c r="GDH240" i="46"/>
  <c r="GDI240" i="46"/>
  <c r="GDJ240" i="46"/>
  <c r="GDK240" i="46"/>
  <c r="GDL240" i="46"/>
  <c r="GDM240" i="46"/>
  <c r="GDN240" i="46"/>
  <c r="GDO240" i="46"/>
  <c r="GDP240" i="46"/>
  <c r="GDQ240" i="46"/>
  <c r="GDR240" i="46"/>
  <c r="GDS240" i="46"/>
  <c r="GDT240" i="46"/>
  <c r="GDU240" i="46"/>
  <c r="GDV240" i="46"/>
  <c r="GDW240" i="46"/>
  <c r="GDX240" i="46"/>
  <c r="GDY240" i="46"/>
  <c r="GDZ240" i="46"/>
  <c r="GEA240" i="46"/>
  <c r="GEB240" i="46"/>
  <c r="GEC240" i="46"/>
  <c r="GED240" i="46"/>
  <c r="GEE240" i="46"/>
  <c r="GEF240" i="46"/>
  <c r="GEG240" i="46"/>
  <c r="GEH240" i="46"/>
  <c r="GEI240" i="46"/>
  <c r="GEJ240" i="46"/>
  <c r="GEK240" i="46"/>
  <c r="GEL240" i="46"/>
  <c r="GEM240" i="46"/>
  <c r="GEN240" i="46"/>
  <c r="GEO240" i="46"/>
  <c r="GEP240" i="46"/>
  <c r="GEQ240" i="46"/>
  <c r="GER240" i="46"/>
  <c r="GES240" i="46"/>
  <c r="GET240" i="46"/>
  <c r="GEU240" i="46"/>
  <c r="GEV240" i="46"/>
  <c r="GEW240" i="46"/>
  <c r="GEX240" i="46"/>
  <c r="GEY240" i="46"/>
  <c r="GEZ240" i="46"/>
  <c r="GFA240" i="46"/>
  <c r="GFB240" i="46"/>
  <c r="GFC240" i="46"/>
  <c r="GFD240" i="46"/>
  <c r="GFE240" i="46"/>
  <c r="GFF240" i="46"/>
  <c r="GFG240" i="46"/>
  <c r="GFH240" i="46"/>
  <c r="GFI240" i="46"/>
  <c r="GFJ240" i="46"/>
  <c r="GFK240" i="46"/>
  <c r="GFL240" i="46"/>
  <c r="GFM240" i="46"/>
  <c r="GFN240" i="46"/>
  <c r="GFO240" i="46"/>
  <c r="GFP240" i="46"/>
  <c r="GFQ240" i="46"/>
  <c r="GFR240" i="46"/>
  <c r="GFS240" i="46"/>
  <c r="GFT240" i="46"/>
  <c r="GFU240" i="46"/>
  <c r="GFV240" i="46"/>
  <c r="GFW240" i="46"/>
  <c r="GFX240" i="46"/>
  <c r="GFY240" i="46"/>
  <c r="GFZ240" i="46"/>
  <c r="GGA240" i="46"/>
  <c r="GGB240" i="46"/>
  <c r="GGC240" i="46"/>
  <c r="GGD240" i="46"/>
  <c r="GGE240" i="46"/>
  <c r="GGF240" i="46"/>
  <c r="GGG240" i="46"/>
  <c r="GGH240" i="46"/>
  <c r="GGI240" i="46"/>
  <c r="GGJ240" i="46"/>
  <c r="GGK240" i="46"/>
  <c r="GGL240" i="46"/>
  <c r="GGM240" i="46"/>
  <c r="GGN240" i="46"/>
  <c r="GGO240" i="46"/>
  <c r="GGP240" i="46"/>
  <c r="GGQ240" i="46"/>
  <c r="GGR240" i="46"/>
  <c r="GGS240" i="46"/>
  <c r="GGT240" i="46"/>
  <c r="GGU240" i="46"/>
  <c r="GGV240" i="46"/>
  <c r="GGW240" i="46"/>
  <c r="GGX240" i="46"/>
  <c r="GGY240" i="46"/>
  <c r="GGZ240" i="46"/>
  <c r="GHA240" i="46"/>
  <c r="GHB240" i="46"/>
  <c r="GHC240" i="46"/>
  <c r="GHD240" i="46"/>
  <c r="GHE240" i="46"/>
  <c r="GHF240" i="46"/>
  <c r="GHG240" i="46"/>
  <c r="GHH240" i="46"/>
  <c r="GHI240" i="46"/>
  <c r="GHJ240" i="46"/>
  <c r="GHK240" i="46"/>
  <c r="GHL240" i="46"/>
  <c r="GHM240" i="46"/>
  <c r="GHN240" i="46"/>
  <c r="GHO240" i="46"/>
  <c r="GHP240" i="46"/>
  <c r="GHQ240" i="46"/>
  <c r="GHR240" i="46"/>
  <c r="GHS240" i="46"/>
  <c r="GHT240" i="46"/>
  <c r="GHU240" i="46"/>
  <c r="GHV240" i="46"/>
  <c r="GHW240" i="46"/>
  <c r="GHX240" i="46"/>
  <c r="GHY240" i="46"/>
  <c r="GHZ240" i="46"/>
  <c r="GIA240" i="46"/>
  <c r="GIB240" i="46"/>
  <c r="GIC240" i="46"/>
  <c r="GID240" i="46"/>
  <c r="GIE240" i="46"/>
  <c r="GIF240" i="46"/>
  <c r="GIG240" i="46"/>
  <c r="GIH240" i="46"/>
  <c r="GII240" i="46"/>
  <c r="GIJ240" i="46"/>
  <c r="GIK240" i="46"/>
  <c r="GIL240" i="46"/>
  <c r="GIM240" i="46"/>
  <c r="GIN240" i="46"/>
  <c r="GIO240" i="46"/>
  <c r="GIP240" i="46"/>
  <c r="GIQ240" i="46"/>
  <c r="GIR240" i="46"/>
  <c r="GIS240" i="46"/>
  <c r="GIT240" i="46"/>
  <c r="GIU240" i="46"/>
  <c r="GIV240" i="46"/>
  <c r="GIW240" i="46"/>
  <c r="GIX240" i="46"/>
  <c r="GIY240" i="46"/>
  <c r="GIZ240" i="46"/>
  <c r="GJA240" i="46"/>
  <c r="GJB240" i="46"/>
  <c r="GJC240" i="46"/>
  <c r="GJD240" i="46"/>
  <c r="GJE240" i="46"/>
  <c r="GJF240" i="46"/>
  <c r="GJG240" i="46"/>
  <c r="GJH240" i="46"/>
  <c r="GJI240" i="46"/>
  <c r="GJJ240" i="46"/>
  <c r="GJK240" i="46"/>
  <c r="GJL240" i="46"/>
  <c r="GJM240" i="46"/>
  <c r="GJN240" i="46"/>
  <c r="GJO240" i="46"/>
  <c r="GJP240" i="46"/>
  <c r="GJQ240" i="46"/>
  <c r="GJR240" i="46"/>
  <c r="GJS240" i="46"/>
  <c r="GJT240" i="46"/>
  <c r="GJU240" i="46"/>
  <c r="GJV240" i="46"/>
  <c r="GJW240" i="46"/>
  <c r="GJX240" i="46"/>
  <c r="GJY240" i="46"/>
  <c r="GJZ240" i="46"/>
  <c r="GKA240" i="46"/>
  <c r="GKB240" i="46"/>
  <c r="GKC240" i="46"/>
  <c r="GKD240" i="46"/>
  <c r="GKE240" i="46"/>
  <c r="GKF240" i="46"/>
  <c r="GKG240" i="46"/>
  <c r="GKH240" i="46"/>
  <c r="GKI240" i="46"/>
  <c r="GKJ240" i="46"/>
  <c r="GKK240" i="46"/>
  <c r="GKL240" i="46"/>
  <c r="GKM240" i="46"/>
  <c r="GKN240" i="46"/>
  <c r="GKO240" i="46"/>
  <c r="GKP240" i="46"/>
  <c r="GKQ240" i="46"/>
  <c r="GKR240" i="46"/>
  <c r="GKS240" i="46"/>
  <c r="GKT240" i="46"/>
  <c r="GKU240" i="46"/>
  <c r="GKV240" i="46"/>
  <c r="GKW240" i="46"/>
  <c r="GKX240" i="46"/>
  <c r="GKY240" i="46"/>
  <c r="GKZ240" i="46"/>
  <c r="GLA240" i="46"/>
  <c r="GLB240" i="46"/>
  <c r="GLC240" i="46"/>
  <c r="GLD240" i="46"/>
  <c r="GLE240" i="46"/>
  <c r="GLF240" i="46"/>
  <c r="GLG240" i="46"/>
  <c r="GLH240" i="46"/>
  <c r="GLI240" i="46"/>
  <c r="GLJ240" i="46"/>
  <c r="GLK240" i="46"/>
  <c r="GLL240" i="46"/>
  <c r="GLM240" i="46"/>
  <c r="GLN240" i="46"/>
  <c r="GLO240" i="46"/>
  <c r="GLP240" i="46"/>
  <c r="GLQ240" i="46"/>
  <c r="GLR240" i="46"/>
  <c r="GLS240" i="46"/>
  <c r="GLT240" i="46"/>
  <c r="GLU240" i="46"/>
  <c r="GLV240" i="46"/>
  <c r="GLW240" i="46"/>
  <c r="GLX240" i="46"/>
  <c r="GLY240" i="46"/>
  <c r="GLZ240" i="46"/>
  <c r="GMA240" i="46"/>
  <c r="GMB240" i="46"/>
  <c r="GMC240" i="46"/>
  <c r="GMD240" i="46"/>
  <c r="GME240" i="46"/>
  <c r="GMF240" i="46"/>
  <c r="GMG240" i="46"/>
  <c r="GMH240" i="46"/>
  <c r="GMI240" i="46"/>
  <c r="GMJ240" i="46"/>
  <c r="GMK240" i="46"/>
  <c r="GML240" i="46"/>
  <c r="GMM240" i="46"/>
  <c r="GMN240" i="46"/>
  <c r="GMO240" i="46"/>
  <c r="GMP240" i="46"/>
  <c r="GMQ240" i="46"/>
  <c r="GMR240" i="46"/>
  <c r="GMS240" i="46"/>
  <c r="GMT240" i="46"/>
  <c r="GMU240" i="46"/>
  <c r="GMV240" i="46"/>
  <c r="GMW240" i="46"/>
  <c r="GMX240" i="46"/>
  <c r="GMY240" i="46"/>
  <c r="GMZ240" i="46"/>
  <c r="GNA240" i="46"/>
  <c r="GNB240" i="46"/>
  <c r="GNC240" i="46"/>
  <c r="GND240" i="46"/>
  <c r="GNE240" i="46"/>
  <c r="GNF240" i="46"/>
  <c r="GNG240" i="46"/>
  <c r="GNH240" i="46"/>
  <c r="GNI240" i="46"/>
  <c r="GNJ240" i="46"/>
  <c r="GNK240" i="46"/>
  <c r="GNL240" i="46"/>
  <c r="GNM240" i="46"/>
  <c r="GNN240" i="46"/>
  <c r="GNO240" i="46"/>
  <c r="GNP240" i="46"/>
  <c r="GNQ240" i="46"/>
  <c r="GNR240" i="46"/>
  <c r="GNS240" i="46"/>
  <c r="GNT240" i="46"/>
  <c r="GNU240" i="46"/>
  <c r="GNV240" i="46"/>
  <c r="GNW240" i="46"/>
  <c r="GNX240" i="46"/>
  <c r="GNY240" i="46"/>
  <c r="GNZ240" i="46"/>
  <c r="GOA240" i="46"/>
  <c r="GOB240" i="46"/>
  <c r="GOC240" i="46"/>
  <c r="GOD240" i="46"/>
  <c r="GOE240" i="46"/>
  <c r="GOF240" i="46"/>
  <c r="GOG240" i="46"/>
  <c r="GOH240" i="46"/>
  <c r="GOI240" i="46"/>
  <c r="GOJ240" i="46"/>
  <c r="GOK240" i="46"/>
  <c r="GOL240" i="46"/>
  <c r="GOM240" i="46"/>
  <c r="GON240" i="46"/>
  <c r="GOO240" i="46"/>
  <c r="GOP240" i="46"/>
  <c r="GOQ240" i="46"/>
  <c r="GOR240" i="46"/>
  <c r="GOS240" i="46"/>
  <c r="GOT240" i="46"/>
  <c r="GOU240" i="46"/>
  <c r="GOV240" i="46"/>
  <c r="GOW240" i="46"/>
  <c r="GOX240" i="46"/>
  <c r="GOY240" i="46"/>
  <c r="GOZ240" i="46"/>
  <c r="GPA240" i="46"/>
  <c r="GPB240" i="46"/>
  <c r="GPC240" i="46"/>
  <c r="GPD240" i="46"/>
  <c r="GPE240" i="46"/>
  <c r="GPF240" i="46"/>
  <c r="GPG240" i="46"/>
  <c r="GPH240" i="46"/>
  <c r="GPI240" i="46"/>
  <c r="GPJ240" i="46"/>
  <c r="GPK240" i="46"/>
  <c r="GPL240" i="46"/>
  <c r="GPM240" i="46"/>
  <c r="GPN240" i="46"/>
  <c r="GPO240" i="46"/>
  <c r="GPP240" i="46"/>
  <c r="GPQ240" i="46"/>
  <c r="GPR240" i="46"/>
  <c r="GPS240" i="46"/>
  <c r="GPT240" i="46"/>
  <c r="GPU240" i="46"/>
  <c r="GPV240" i="46"/>
  <c r="GPW240" i="46"/>
  <c r="GPX240" i="46"/>
  <c r="GPY240" i="46"/>
  <c r="GPZ240" i="46"/>
  <c r="GQA240" i="46"/>
  <c r="GQB240" i="46"/>
  <c r="GQC240" i="46"/>
  <c r="GQD240" i="46"/>
  <c r="GQE240" i="46"/>
  <c r="GQF240" i="46"/>
  <c r="GQG240" i="46"/>
  <c r="GQH240" i="46"/>
  <c r="GQI240" i="46"/>
  <c r="GQJ240" i="46"/>
  <c r="GQK240" i="46"/>
  <c r="GQL240" i="46"/>
  <c r="GQM240" i="46"/>
  <c r="GQN240" i="46"/>
  <c r="GQO240" i="46"/>
  <c r="GQP240" i="46"/>
  <c r="GQQ240" i="46"/>
  <c r="GQR240" i="46"/>
  <c r="GQS240" i="46"/>
  <c r="GQT240" i="46"/>
  <c r="GQU240" i="46"/>
  <c r="GQV240" i="46"/>
  <c r="GQW240" i="46"/>
  <c r="GQX240" i="46"/>
  <c r="GQY240" i="46"/>
  <c r="GQZ240" i="46"/>
  <c r="GRA240" i="46"/>
  <c r="GRB240" i="46"/>
  <c r="GRC240" i="46"/>
  <c r="GRD240" i="46"/>
  <c r="GRE240" i="46"/>
  <c r="GRF240" i="46"/>
  <c r="GRG240" i="46"/>
  <c r="GRH240" i="46"/>
  <c r="GRI240" i="46"/>
  <c r="GRJ240" i="46"/>
  <c r="GRK240" i="46"/>
  <c r="GRL240" i="46"/>
  <c r="GRM240" i="46"/>
  <c r="GRN240" i="46"/>
  <c r="GRO240" i="46"/>
  <c r="GRP240" i="46"/>
  <c r="GRQ240" i="46"/>
  <c r="GRR240" i="46"/>
  <c r="GRS240" i="46"/>
  <c r="GRT240" i="46"/>
  <c r="GRU240" i="46"/>
  <c r="GRV240" i="46"/>
  <c r="GRW240" i="46"/>
  <c r="GRX240" i="46"/>
  <c r="GRY240" i="46"/>
  <c r="GRZ240" i="46"/>
  <c r="GSA240" i="46"/>
  <c r="GSB240" i="46"/>
  <c r="GSC240" i="46"/>
  <c r="GSD240" i="46"/>
  <c r="GSE240" i="46"/>
  <c r="GSF240" i="46"/>
  <c r="GSG240" i="46"/>
  <c r="GSH240" i="46"/>
  <c r="GSI240" i="46"/>
  <c r="GSJ240" i="46"/>
  <c r="GSK240" i="46"/>
  <c r="GSL240" i="46"/>
  <c r="GSM240" i="46"/>
  <c r="GSN240" i="46"/>
  <c r="GSO240" i="46"/>
  <c r="GSP240" i="46"/>
  <c r="GSQ240" i="46"/>
  <c r="GSR240" i="46"/>
  <c r="GSS240" i="46"/>
  <c r="GST240" i="46"/>
  <c r="GSU240" i="46"/>
  <c r="GSV240" i="46"/>
  <c r="GSW240" i="46"/>
  <c r="GSX240" i="46"/>
  <c r="GSY240" i="46"/>
  <c r="GSZ240" i="46"/>
  <c r="GTA240" i="46"/>
  <c r="GTB240" i="46"/>
  <c r="GTC240" i="46"/>
  <c r="GTD240" i="46"/>
  <c r="GTE240" i="46"/>
  <c r="GTF240" i="46"/>
  <c r="GTG240" i="46"/>
  <c r="GTH240" i="46"/>
  <c r="GTI240" i="46"/>
  <c r="GTJ240" i="46"/>
  <c r="GTK240" i="46"/>
  <c r="GTL240" i="46"/>
  <c r="GTM240" i="46"/>
  <c r="GTN240" i="46"/>
  <c r="GTO240" i="46"/>
  <c r="GTP240" i="46"/>
  <c r="GTQ240" i="46"/>
  <c r="GTR240" i="46"/>
  <c r="GTS240" i="46"/>
  <c r="GTT240" i="46"/>
  <c r="GTU240" i="46"/>
  <c r="GTV240" i="46"/>
  <c r="GTW240" i="46"/>
  <c r="GTX240" i="46"/>
  <c r="GTY240" i="46"/>
  <c r="GTZ240" i="46"/>
  <c r="GUA240" i="46"/>
  <c r="GUB240" i="46"/>
  <c r="GUC240" i="46"/>
  <c r="GUD240" i="46"/>
  <c r="GUE240" i="46"/>
  <c r="GUF240" i="46"/>
  <c r="GUG240" i="46"/>
  <c r="GUH240" i="46"/>
  <c r="GUI240" i="46"/>
  <c r="GUJ240" i="46"/>
  <c r="GUK240" i="46"/>
  <c r="GUL240" i="46"/>
  <c r="GUM240" i="46"/>
  <c r="GUN240" i="46"/>
  <c r="GUO240" i="46"/>
  <c r="GUP240" i="46"/>
  <c r="GUQ240" i="46"/>
  <c r="GUR240" i="46"/>
  <c r="GUS240" i="46"/>
  <c r="GUT240" i="46"/>
  <c r="GUU240" i="46"/>
  <c r="GUV240" i="46"/>
  <c r="GUW240" i="46"/>
  <c r="GUX240" i="46"/>
  <c r="GUY240" i="46"/>
  <c r="GUZ240" i="46"/>
  <c r="GVA240" i="46"/>
  <c r="GVB240" i="46"/>
  <c r="GVC240" i="46"/>
  <c r="GVD240" i="46"/>
  <c r="GVE240" i="46"/>
  <c r="GVF240" i="46"/>
  <c r="GVG240" i="46"/>
  <c r="GVH240" i="46"/>
  <c r="GVI240" i="46"/>
  <c r="GVJ240" i="46"/>
  <c r="GVK240" i="46"/>
  <c r="GVL240" i="46"/>
  <c r="GVM240" i="46"/>
  <c r="GVN240" i="46"/>
  <c r="GVO240" i="46"/>
  <c r="GVP240" i="46"/>
  <c r="GVQ240" i="46"/>
  <c r="GVR240" i="46"/>
  <c r="GVS240" i="46"/>
  <c r="GVT240" i="46"/>
  <c r="GVU240" i="46"/>
  <c r="GVV240" i="46"/>
  <c r="GVW240" i="46"/>
  <c r="GVX240" i="46"/>
  <c r="GVY240" i="46"/>
  <c r="GVZ240" i="46"/>
  <c r="GWA240" i="46"/>
  <c r="GWB240" i="46"/>
  <c r="GWC240" i="46"/>
  <c r="GWD240" i="46"/>
  <c r="GWE240" i="46"/>
  <c r="GWF240" i="46"/>
  <c r="GWG240" i="46"/>
  <c r="GWH240" i="46"/>
  <c r="GWI240" i="46"/>
  <c r="GWJ240" i="46"/>
  <c r="GWK240" i="46"/>
  <c r="GWL240" i="46"/>
  <c r="GWM240" i="46"/>
  <c r="GWN240" i="46"/>
  <c r="GWO240" i="46"/>
  <c r="GWP240" i="46"/>
  <c r="GWQ240" i="46"/>
  <c r="GWR240" i="46"/>
  <c r="GWS240" i="46"/>
  <c r="GWT240" i="46"/>
  <c r="GWU240" i="46"/>
  <c r="GWV240" i="46"/>
  <c r="GWW240" i="46"/>
  <c r="GWX240" i="46"/>
  <c r="GWY240" i="46"/>
  <c r="GWZ240" i="46"/>
  <c r="GXA240" i="46"/>
  <c r="GXB240" i="46"/>
  <c r="GXC240" i="46"/>
  <c r="GXD240" i="46"/>
  <c r="GXE240" i="46"/>
  <c r="GXF240" i="46"/>
  <c r="GXG240" i="46"/>
  <c r="GXH240" i="46"/>
  <c r="GXI240" i="46"/>
  <c r="GXJ240" i="46"/>
  <c r="GXK240" i="46"/>
  <c r="GXL240" i="46"/>
  <c r="GXM240" i="46"/>
  <c r="GXN240" i="46"/>
  <c r="GXO240" i="46"/>
  <c r="GXP240" i="46"/>
  <c r="GXQ240" i="46"/>
  <c r="GXR240" i="46"/>
  <c r="GXS240" i="46"/>
  <c r="GXT240" i="46"/>
  <c r="GXU240" i="46"/>
  <c r="GXV240" i="46"/>
  <c r="GXW240" i="46"/>
  <c r="GXX240" i="46"/>
  <c r="GXY240" i="46"/>
  <c r="GXZ240" i="46"/>
  <c r="GYA240" i="46"/>
  <c r="GYB240" i="46"/>
  <c r="GYC240" i="46"/>
  <c r="GYD240" i="46"/>
  <c r="GYE240" i="46"/>
  <c r="GYF240" i="46"/>
  <c r="GYG240" i="46"/>
  <c r="GYH240" i="46"/>
  <c r="GYI240" i="46"/>
  <c r="GYJ240" i="46"/>
  <c r="GYK240" i="46"/>
  <c r="GYL240" i="46"/>
  <c r="GYM240" i="46"/>
  <c r="GYN240" i="46"/>
  <c r="GYO240" i="46"/>
  <c r="GYP240" i="46"/>
  <c r="GYQ240" i="46"/>
  <c r="GYR240" i="46"/>
  <c r="GYS240" i="46"/>
  <c r="GYT240" i="46"/>
  <c r="GYU240" i="46"/>
  <c r="GYV240" i="46"/>
  <c r="GYW240" i="46"/>
  <c r="GYX240" i="46"/>
  <c r="GYY240" i="46"/>
  <c r="GYZ240" i="46"/>
  <c r="GZA240" i="46"/>
  <c r="GZB240" i="46"/>
  <c r="GZC240" i="46"/>
  <c r="GZD240" i="46"/>
  <c r="GZE240" i="46"/>
  <c r="GZF240" i="46"/>
  <c r="GZG240" i="46"/>
  <c r="GZH240" i="46"/>
  <c r="GZI240" i="46"/>
  <c r="GZJ240" i="46"/>
  <c r="GZK240" i="46"/>
  <c r="GZL240" i="46"/>
  <c r="GZM240" i="46"/>
  <c r="GZN240" i="46"/>
  <c r="GZO240" i="46"/>
  <c r="GZP240" i="46"/>
  <c r="GZQ240" i="46"/>
  <c r="GZR240" i="46"/>
  <c r="GZS240" i="46"/>
  <c r="GZT240" i="46"/>
  <c r="GZU240" i="46"/>
  <c r="GZV240" i="46"/>
  <c r="GZW240" i="46"/>
  <c r="GZX240" i="46"/>
  <c r="GZY240" i="46"/>
  <c r="GZZ240" i="46"/>
  <c r="HAA240" i="46"/>
  <c r="HAB240" i="46"/>
  <c r="HAC240" i="46"/>
  <c r="HAD240" i="46"/>
  <c r="HAE240" i="46"/>
  <c r="HAF240" i="46"/>
  <c r="HAG240" i="46"/>
  <c r="HAH240" i="46"/>
  <c r="HAI240" i="46"/>
  <c r="HAJ240" i="46"/>
  <c r="HAK240" i="46"/>
  <c r="HAL240" i="46"/>
  <c r="HAM240" i="46"/>
  <c r="HAN240" i="46"/>
  <c r="HAO240" i="46"/>
  <c r="HAP240" i="46"/>
  <c r="HAQ240" i="46"/>
  <c r="HAR240" i="46"/>
  <c r="HAS240" i="46"/>
  <c r="HAT240" i="46"/>
  <c r="HAU240" i="46"/>
  <c r="HAV240" i="46"/>
  <c r="HAW240" i="46"/>
  <c r="HAX240" i="46"/>
  <c r="HAY240" i="46"/>
  <c r="HAZ240" i="46"/>
  <c r="HBA240" i="46"/>
  <c r="HBB240" i="46"/>
  <c r="HBC240" i="46"/>
  <c r="HBD240" i="46"/>
  <c r="HBE240" i="46"/>
  <c r="HBF240" i="46"/>
  <c r="HBG240" i="46"/>
  <c r="HBH240" i="46"/>
  <c r="HBI240" i="46"/>
  <c r="HBJ240" i="46"/>
  <c r="HBK240" i="46"/>
  <c r="HBL240" i="46"/>
  <c r="HBM240" i="46"/>
  <c r="HBN240" i="46"/>
  <c r="HBO240" i="46"/>
  <c r="HBP240" i="46"/>
  <c r="HBQ240" i="46"/>
  <c r="HBR240" i="46"/>
  <c r="HBS240" i="46"/>
  <c r="HBT240" i="46"/>
  <c r="HBU240" i="46"/>
  <c r="HBV240" i="46"/>
  <c r="HBW240" i="46"/>
  <c r="HBX240" i="46"/>
  <c r="HBY240" i="46"/>
  <c r="HBZ240" i="46"/>
  <c r="HCA240" i="46"/>
  <c r="HCB240" i="46"/>
  <c r="HCC240" i="46"/>
  <c r="HCD240" i="46"/>
  <c r="HCE240" i="46"/>
  <c r="HCF240" i="46"/>
  <c r="HCG240" i="46"/>
  <c r="HCH240" i="46"/>
  <c r="HCI240" i="46"/>
  <c r="HCJ240" i="46"/>
  <c r="HCK240" i="46"/>
  <c r="HCL240" i="46"/>
  <c r="HCM240" i="46"/>
  <c r="HCN240" i="46"/>
  <c r="HCO240" i="46"/>
  <c r="HCP240" i="46"/>
  <c r="HCQ240" i="46"/>
  <c r="HCR240" i="46"/>
  <c r="HCS240" i="46"/>
  <c r="HCT240" i="46"/>
  <c r="HCU240" i="46"/>
  <c r="HCV240" i="46"/>
  <c r="HCW240" i="46"/>
  <c r="HCX240" i="46"/>
  <c r="HCY240" i="46"/>
  <c r="HCZ240" i="46"/>
  <c r="HDA240" i="46"/>
  <c r="HDB240" i="46"/>
  <c r="HDC240" i="46"/>
  <c r="HDD240" i="46"/>
  <c r="HDE240" i="46"/>
  <c r="HDF240" i="46"/>
  <c r="HDG240" i="46"/>
  <c r="HDH240" i="46"/>
  <c r="HDI240" i="46"/>
  <c r="HDJ240" i="46"/>
  <c r="HDK240" i="46"/>
  <c r="HDL240" i="46"/>
  <c r="HDM240" i="46"/>
  <c r="HDN240" i="46"/>
  <c r="HDO240" i="46"/>
  <c r="HDP240" i="46"/>
  <c r="HDQ240" i="46"/>
  <c r="HDR240" i="46"/>
  <c r="HDS240" i="46"/>
  <c r="HDT240" i="46"/>
  <c r="HDU240" i="46"/>
  <c r="HDV240" i="46"/>
  <c r="HDW240" i="46"/>
  <c r="HDX240" i="46"/>
  <c r="HDY240" i="46"/>
  <c r="HDZ240" i="46"/>
  <c r="HEA240" i="46"/>
  <c r="HEB240" i="46"/>
  <c r="HEC240" i="46"/>
  <c r="HED240" i="46"/>
  <c r="HEE240" i="46"/>
  <c r="HEF240" i="46"/>
  <c r="HEG240" i="46"/>
  <c r="HEH240" i="46"/>
  <c r="HEI240" i="46"/>
  <c r="HEJ240" i="46"/>
  <c r="HEK240" i="46"/>
  <c r="HEL240" i="46"/>
  <c r="HEM240" i="46"/>
  <c r="HEN240" i="46"/>
  <c r="HEO240" i="46"/>
  <c r="HEP240" i="46"/>
  <c r="HEQ240" i="46"/>
  <c r="HER240" i="46"/>
  <c r="HES240" i="46"/>
  <c r="HET240" i="46"/>
  <c r="HEU240" i="46"/>
  <c r="HEV240" i="46"/>
  <c r="HEW240" i="46"/>
  <c r="HEX240" i="46"/>
  <c r="HEY240" i="46"/>
  <c r="HEZ240" i="46"/>
  <c r="HFA240" i="46"/>
  <c r="HFB240" i="46"/>
  <c r="HFC240" i="46"/>
  <c r="HFD240" i="46"/>
  <c r="HFE240" i="46"/>
  <c r="HFF240" i="46"/>
  <c r="HFG240" i="46"/>
  <c r="HFH240" i="46"/>
  <c r="HFI240" i="46"/>
  <c r="HFJ240" i="46"/>
  <c r="HFK240" i="46"/>
  <c r="HFL240" i="46"/>
  <c r="HFM240" i="46"/>
  <c r="HFN240" i="46"/>
  <c r="HFO240" i="46"/>
  <c r="HFP240" i="46"/>
  <c r="HFQ240" i="46"/>
  <c r="HFR240" i="46"/>
  <c r="HFS240" i="46"/>
  <c r="HFT240" i="46"/>
  <c r="HFU240" i="46"/>
  <c r="HFV240" i="46"/>
  <c r="HFW240" i="46"/>
  <c r="HFX240" i="46"/>
  <c r="HFY240" i="46"/>
  <c r="HFZ240" i="46"/>
  <c r="HGA240" i="46"/>
  <c r="HGB240" i="46"/>
  <c r="HGC240" i="46"/>
  <c r="HGD240" i="46"/>
  <c r="HGE240" i="46"/>
  <c r="HGF240" i="46"/>
  <c r="HGG240" i="46"/>
  <c r="HGH240" i="46"/>
  <c r="HGI240" i="46"/>
  <c r="HGJ240" i="46"/>
  <c r="HGK240" i="46"/>
  <c r="HGL240" i="46"/>
  <c r="HGM240" i="46"/>
  <c r="HGN240" i="46"/>
  <c r="HGO240" i="46"/>
  <c r="HGP240" i="46"/>
  <c r="HGQ240" i="46"/>
  <c r="HGR240" i="46"/>
  <c r="HGS240" i="46"/>
  <c r="HGT240" i="46"/>
  <c r="HGU240" i="46"/>
  <c r="HGV240" i="46"/>
  <c r="HGW240" i="46"/>
  <c r="HGX240" i="46"/>
  <c r="HGY240" i="46"/>
  <c r="HGZ240" i="46"/>
  <c r="HHA240" i="46"/>
  <c r="HHB240" i="46"/>
  <c r="HHC240" i="46"/>
  <c r="HHD240" i="46"/>
  <c r="HHE240" i="46"/>
  <c r="HHF240" i="46"/>
  <c r="HHG240" i="46"/>
  <c r="HHH240" i="46"/>
  <c r="HHI240" i="46"/>
  <c r="HHJ240" i="46"/>
  <c r="HHK240" i="46"/>
  <c r="HHL240" i="46"/>
  <c r="HHM240" i="46"/>
  <c r="HHN240" i="46"/>
  <c r="HHO240" i="46"/>
  <c r="HHP240" i="46"/>
  <c r="HHQ240" i="46"/>
  <c r="HHR240" i="46"/>
  <c r="HHS240" i="46"/>
  <c r="HHT240" i="46"/>
  <c r="HHU240" i="46"/>
  <c r="HHV240" i="46"/>
  <c r="HHW240" i="46"/>
  <c r="HHX240" i="46"/>
  <c r="HHY240" i="46"/>
  <c r="HHZ240" i="46"/>
  <c r="HIA240" i="46"/>
  <c r="HIB240" i="46"/>
  <c r="HIC240" i="46"/>
  <c r="HID240" i="46"/>
  <c r="HIE240" i="46"/>
  <c r="HIF240" i="46"/>
  <c r="HIG240" i="46"/>
  <c r="HIH240" i="46"/>
  <c r="HII240" i="46"/>
  <c r="HIJ240" i="46"/>
  <c r="HIK240" i="46"/>
  <c r="HIL240" i="46"/>
  <c r="HIM240" i="46"/>
  <c r="HIN240" i="46"/>
  <c r="HIO240" i="46"/>
  <c r="HIP240" i="46"/>
  <c r="HIQ240" i="46"/>
  <c r="HIR240" i="46"/>
  <c r="HIS240" i="46"/>
  <c r="HIT240" i="46"/>
  <c r="HIU240" i="46"/>
  <c r="HIV240" i="46"/>
  <c r="HIW240" i="46"/>
  <c r="HIX240" i="46"/>
  <c r="HIY240" i="46"/>
  <c r="HIZ240" i="46"/>
  <c r="HJA240" i="46"/>
  <c r="HJB240" i="46"/>
  <c r="HJC240" i="46"/>
  <c r="HJD240" i="46"/>
  <c r="HJE240" i="46"/>
  <c r="HJF240" i="46"/>
  <c r="HJG240" i="46"/>
  <c r="HJH240" i="46"/>
  <c r="HJI240" i="46"/>
  <c r="HJJ240" i="46"/>
  <c r="HJK240" i="46"/>
  <c r="HJL240" i="46"/>
  <c r="HJM240" i="46"/>
  <c r="HJN240" i="46"/>
  <c r="HJO240" i="46"/>
  <c r="HJP240" i="46"/>
  <c r="HJQ240" i="46"/>
  <c r="HJR240" i="46"/>
  <c r="HJS240" i="46"/>
  <c r="HJT240" i="46"/>
  <c r="HJU240" i="46"/>
  <c r="HJV240" i="46"/>
  <c r="HJW240" i="46"/>
  <c r="HJX240" i="46"/>
  <c r="HJY240" i="46"/>
  <c r="HJZ240" i="46"/>
  <c r="HKA240" i="46"/>
  <c r="HKB240" i="46"/>
  <c r="HKC240" i="46"/>
  <c r="HKD240" i="46"/>
  <c r="HKE240" i="46"/>
  <c r="HKF240" i="46"/>
  <c r="HKG240" i="46"/>
  <c r="HKH240" i="46"/>
  <c r="HKI240" i="46"/>
  <c r="HKJ240" i="46"/>
  <c r="HKK240" i="46"/>
  <c r="HKL240" i="46"/>
  <c r="HKM240" i="46"/>
  <c r="HKN240" i="46"/>
  <c r="HKO240" i="46"/>
  <c r="HKP240" i="46"/>
  <c r="HKQ240" i="46"/>
  <c r="HKR240" i="46"/>
  <c r="HKS240" i="46"/>
  <c r="HKT240" i="46"/>
  <c r="HKU240" i="46"/>
  <c r="HKV240" i="46"/>
  <c r="HKW240" i="46"/>
  <c r="HKX240" i="46"/>
  <c r="HKY240" i="46"/>
  <c r="HKZ240" i="46"/>
  <c r="HLA240" i="46"/>
  <c r="HLB240" i="46"/>
  <c r="HLC240" i="46"/>
  <c r="HLD240" i="46"/>
  <c r="HLE240" i="46"/>
  <c r="HLF240" i="46"/>
  <c r="HLG240" i="46"/>
  <c r="HLH240" i="46"/>
  <c r="HLI240" i="46"/>
  <c r="HLJ240" i="46"/>
  <c r="HLK240" i="46"/>
  <c r="HLL240" i="46"/>
  <c r="HLM240" i="46"/>
  <c r="HLN240" i="46"/>
  <c r="HLO240" i="46"/>
  <c r="HLP240" i="46"/>
  <c r="HLQ240" i="46"/>
  <c r="HLR240" i="46"/>
  <c r="HLS240" i="46"/>
  <c r="HLT240" i="46"/>
  <c r="HLU240" i="46"/>
  <c r="HLV240" i="46"/>
  <c r="HLW240" i="46"/>
  <c r="HLX240" i="46"/>
  <c r="HLY240" i="46"/>
  <c r="HLZ240" i="46"/>
  <c r="HMA240" i="46"/>
  <c r="HMB240" i="46"/>
  <c r="HMC240" i="46"/>
  <c r="HMD240" i="46"/>
  <c r="HME240" i="46"/>
  <c r="HMF240" i="46"/>
  <c r="HMG240" i="46"/>
  <c r="HMH240" i="46"/>
  <c r="HMI240" i="46"/>
  <c r="HMJ240" i="46"/>
  <c r="HMK240" i="46"/>
  <c r="HML240" i="46"/>
  <c r="HMM240" i="46"/>
  <c r="HMN240" i="46"/>
  <c r="HMO240" i="46"/>
  <c r="HMP240" i="46"/>
  <c r="HMQ240" i="46"/>
  <c r="HMR240" i="46"/>
  <c r="HMS240" i="46"/>
  <c r="HMT240" i="46"/>
  <c r="HMU240" i="46"/>
  <c r="HMV240" i="46"/>
  <c r="HMW240" i="46"/>
  <c r="HMX240" i="46"/>
  <c r="HMY240" i="46"/>
  <c r="HMZ240" i="46"/>
  <c r="HNA240" i="46"/>
  <c r="HNB240" i="46"/>
  <c r="HNC240" i="46"/>
  <c r="HND240" i="46"/>
  <c r="HNE240" i="46"/>
  <c r="HNF240" i="46"/>
  <c r="HNG240" i="46"/>
  <c r="HNH240" i="46"/>
  <c r="HNI240" i="46"/>
  <c r="HNJ240" i="46"/>
  <c r="HNK240" i="46"/>
  <c r="HNL240" i="46"/>
  <c r="HNM240" i="46"/>
  <c r="HNN240" i="46"/>
  <c r="HNO240" i="46"/>
  <c r="HNP240" i="46"/>
  <c r="HNQ240" i="46"/>
  <c r="HNR240" i="46"/>
  <c r="HNS240" i="46"/>
  <c r="HNT240" i="46"/>
  <c r="HNU240" i="46"/>
  <c r="HNV240" i="46"/>
  <c r="HNW240" i="46"/>
  <c r="HNX240" i="46"/>
  <c r="HNY240" i="46"/>
  <c r="HNZ240" i="46"/>
  <c r="HOA240" i="46"/>
  <c r="HOB240" i="46"/>
  <c r="HOC240" i="46"/>
  <c r="HOD240" i="46"/>
  <c r="HOE240" i="46"/>
  <c r="HOF240" i="46"/>
  <c r="HOG240" i="46"/>
  <c r="HOH240" i="46"/>
  <c r="HOI240" i="46"/>
  <c r="HOJ240" i="46"/>
  <c r="HOK240" i="46"/>
  <c r="HOL240" i="46"/>
  <c r="HOM240" i="46"/>
  <c r="HON240" i="46"/>
  <c r="HOO240" i="46"/>
  <c r="HOP240" i="46"/>
  <c r="HOQ240" i="46"/>
  <c r="HOR240" i="46"/>
  <c r="HOS240" i="46"/>
  <c r="HOT240" i="46"/>
  <c r="HOU240" i="46"/>
  <c r="HOV240" i="46"/>
  <c r="HOW240" i="46"/>
  <c r="HOX240" i="46"/>
  <c r="HOY240" i="46"/>
  <c r="HOZ240" i="46"/>
  <c r="HPA240" i="46"/>
  <c r="HPB240" i="46"/>
  <c r="HPC240" i="46"/>
  <c r="HPD240" i="46"/>
  <c r="HPE240" i="46"/>
  <c r="HPF240" i="46"/>
  <c r="HPG240" i="46"/>
  <c r="HPH240" i="46"/>
  <c r="HPI240" i="46"/>
  <c r="HPJ240" i="46"/>
  <c r="HPK240" i="46"/>
  <c r="HPL240" i="46"/>
  <c r="HPM240" i="46"/>
  <c r="HPN240" i="46"/>
  <c r="HPO240" i="46"/>
  <c r="HPP240" i="46"/>
  <c r="HPQ240" i="46"/>
  <c r="HPR240" i="46"/>
  <c r="HPS240" i="46"/>
  <c r="HPT240" i="46"/>
  <c r="HPU240" i="46"/>
  <c r="HPV240" i="46"/>
  <c r="HPW240" i="46"/>
  <c r="HPX240" i="46"/>
  <c r="HPY240" i="46"/>
  <c r="HPZ240" i="46"/>
  <c r="HQA240" i="46"/>
  <c r="HQB240" i="46"/>
  <c r="HQC240" i="46"/>
  <c r="HQD240" i="46"/>
  <c r="HQE240" i="46"/>
  <c r="HQF240" i="46"/>
  <c r="HQG240" i="46"/>
  <c r="HQH240" i="46"/>
  <c r="HQI240" i="46"/>
  <c r="HQJ240" i="46"/>
  <c r="HQK240" i="46"/>
  <c r="HQL240" i="46"/>
  <c r="HQM240" i="46"/>
  <c r="HQN240" i="46"/>
  <c r="HQO240" i="46"/>
  <c r="HQP240" i="46"/>
  <c r="HQQ240" i="46"/>
  <c r="HQR240" i="46"/>
  <c r="HQS240" i="46"/>
  <c r="HQT240" i="46"/>
  <c r="HQU240" i="46"/>
  <c r="HQV240" i="46"/>
  <c r="HQW240" i="46"/>
  <c r="HQX240" i="46"/>
  <c r="HQY240" i="46"/>
  <c r="HQZ240" i="46"/>
  <c r="HRA240" i="46"/>
  <c r="HRB240" i="46"/>
  <c r="HRC240" i="46"/>
  <c r="HRD240" i="46"/>
  <c r="HRE240" i="46"/>
  <c r="HRF240" i="46"/>
  <c r="HRG240" i="46"/>
  <c r="HRH240" i="46"/>
  <c r="HRI240" i="46"/>
  <c r="HRJ240" i="46"/>
  <c r="HRK240" i="46"/>
  <c r="HRL240" i="46"/>
  <c r="HRM240" i="46"/>
  <c r="HRN240" i="46"/>
  <c r="HRO240" i="46"/>
  <c r="HRP240" i="46"/>
  <c r="HRQ240" i="46"/>
  <c r="HRR240" i="46"/>
  <c r="HRS240" i="46"/>
  <c r="HRT240" i="46"/>
  <c r="HRU240" i="46"/>
  <c r="HRV240" i="46"/>
  <c r="HRW240" i="46"/>
  <c r="HRX240" i="46"/>
  <c r="HRY240" i="46"/>
  <c r="HRZ240" i="46"/>
  <c r="HSA240" i="46"/>
  <c r="HSB240" i="46"/>
  <c r="HSC240" i="46"/>
  <c r="HSD240" i="46"/>
  <c r="HSE240" i="46"/>
  <c r="HSF240" i="46"/>
  <c r="HSG240" i="46"/>
  <c r="HSH240" i="46"/>
  <c r="HSI240" i="46"/>
  <c r="HSJ240" i="46"/>
  <c r="HSK240" i="46"/>
  <c r="HSL240" i="46"/>
  <c r="HSM240" i="46"/>
  <c r="HSN240" i="46"/>
  <c r="HSO240" i="46"/>
  <c r="HSP240" i="46"/>
  <c r="HSQ240" i="46"/>
  <c r="HSR240" i="46"/>
  <c r="HSS240" i="46"/>
  <c r="HST240" i="46"/>
  <c r="HSU240" i="46"/>
  <c r="HSV240" i="46"/>
  <c r="HSW240" i="46"/>
  <c r="HSX240" i="46"/>
  <c r="HSY240" i="46"/>
  <c r="HSZ240" i="46"/>
  <c r="HTA240" i="46"/>
  <c r="HTB240" i="46"/>
  <c r="HTC240" i="46"/>
  <c r="HTD240" i="46"/>
  <c r="HTE240" i="46"/>
  <c r="HTF240" i="46"/>
  <c r="HTG240" i="46"/>
  <c r="HTH240" i="46"/>
  <c r="HTI240" i="46"/>
  <c r="HTJ240" i="46"/>
  <c r="HTK240" i="46"/>
  <c r="HTL240" i="46"/>
  <c r="HTM240" i="46"/>
  <c r="HTN240" i="46"/>
  <c r="HTO240" i="46"/>
  <c r="HTP240" i="46"/>
  <c r="HTQ240" i="46"/>
  <c r="HTR240" i="46"/>
  <c r="HTS240" i="46"/>
  <c r="HTT240" i="46"/>
  <c r="HTU240" i="46"/>
  <c r="HTV240" i="46"/>
  <c r="HTW240" i="46"/>
  <c r="HTX240" i="46"/>
  <c r="HTY240" i="46"/>
  <c r="HTZ240" i="46"/>
  <c r="HUA240" i="46"/>
  <c r="HUB240" i="46"/>
  <c r="HUC240" i="46"/>
  <c r="HUD240" i="46"/>
  <c r="HUE240" i="46"/>
  <c r="HUF240" i="46"/>
  <c r="HUG240" i="46"/>
  <c r="HUH240" i="46"/>
  <c r="HUI240" i="46"/>
  <c r="HUJ240" i="46"/>
  <c r="HUK240" i="46"/>
  <c r="HUL240" i="46"/>
  <c r="HUM240" i="46"/>
  <c r="HUN240" i="46"/>
  <c r="HUO240" i="46"/>
  <c r="HUP240" i="46"/>
  <c r="HUQ240" i="46"/>
  <c r="HUR240" i="46"/>
  <c r="HUS240" i="46"/>
  <c r="HUT240" i="46"/>
  <c r="HUU240" i="46"/>
  <c r="HUV240" i="46"/>
  <c r="HUW240" i="46"/>
  <c r="HUX240" i="46"/>
  <c r="HUY240" i="46"/>
  <c r="HUZ240" i="46"/>
  <c r="HVA240" i="46"/>
  <c r="HVB240" i="46"/>
  <c r="HVC240" i="46"/>
  <c r="HVD240" i="46"/>
  <c r="HVE240" i="46"/>
  <c r="HVF240" i="46"/>
  <c r="HVG240" i="46"/>
  <c r="HVH240" i="46"/>
  <c r="HVI240" i="46"/>
  <c r="HVJ240" i="46"/>
  <c r="HVK240" i="46"/>
  <c r="HVL240" i="46"/>
  <c r="HVM240" i="46"/>
  <c r="HVN240" i="46"/>
  <c r="HVO240" i="46"/>
  <c r="HVP240" i="46"/>
  <c r="HVQ240" i="46"/>
  <c r="HVR240" i="46"/>
  <c r="HVS240" i="46"/>
  <c r="HVT240" i="46"/>
  <c r="HVU240" i="46"/>
  <c r="HVV240" i="46"/>
  <c r="HVW240" i="46"/>
  <c r="HVX240" i="46"/>
  <c r="HVY240" i="46"/>
  <c r="HVZ240" i="46"/>
  <c r="HWA240" i="46"/>
  <c r="HWB240" i="46"/>
  <c r="HWC240" i="46"/>
  <c r="HWD240" i="46"/>
  <c r="HWE240" i="46"/>
  <c r="HWF240" i="46"/>
  <c r="HWG240" i="46"/>
  <c r="HWH240" i="46"/>
  <c r="HWI240" i="46"/>
  <c r="HWJ240" i="46"/>
  <c r="HWK240" i="46"/>
  <c r="HWL240" i="46"/>
  <c r="HWM240" i="46"/>
  <c r="HWN240" i="46"/>
  <c r="HWO240" i="46"/>
  <c r="HWP240" i="46"/>
  <c r="HWQ240" i="46"/>
  <c r="HWR240" i="46"/>
  <c r="HWS240" i="46"/>
  <c r="HWT240" i="46"/>
  <c r="HWU240" i="46"/>
  <c r="HWV240" i="46"/>
  <c r="HWW240" i="46"/>
  <c r="HWX240" i="46"/>
  <c r="HWY240" i="46"/>
  <c r="HWZ240" i="46"/>
  <c r="HXA240" i="46"/>
  <c r="HXB240" i="46"/>
  <c r="HXC240" i="46"/>
  <c r="HXD240" i="46"/>
  <c r="HXE240" i="46"/>
  <c r="HXF240" i="46"/>
  <c r="HXG240" i="46"/>
  <c r="HXH240" i="46"/>
  <c r="HXI240" i="46"/>
  <c r="HXJ240" i="46"/>
  <c r="HXK240" i="46"/>
  <c r="HXL240" i="46"/>
  <c r="HXM240" i="46"/>
  <c r="HXN240" i="46"/>
  <c r="HXO240" i="46"/>
  <c r="HXP240" i="46"/>
  <c r="HXQ240" i="46"/>
  <c r="HXR240" i="46"/>
  <c r="HXS240" i="46"/>
  <c r="HXT240" i="46"/>
  <c r="HXU240" i="46"/>
  <c r="HXV240" i="46"/>
  <c r="HXW240" i="46"/>
  <c r="HXX240" i="46"/>
  <c r="HXY240" i="46"/>
  <c r="HXZ240" i="46"/>
  <c r="HYA240" i="46"/>
  <c r="HYB240" i="46"/>
  <c r="HYC240" i="46"/>
  <c r="HYD240" i="46"/>
  <c r="HYE240" i="46"/>
  <c r="HYF240" i="46"/>
  <c r="HYG240" i="46"/>
  <c r="HYH240" i="46"/>
  <c r="HYI240" i="46"/>
  <c r="HYJ240" i="46"/>
  <c r="HYK240" i="46"/>
  <c r="HYL240" i="46"/>
  <c r="HYM240" i="46"/>
  <c r="HYN240" i="46"/>
  <c r="HYO240" i="46"/>
  <c r="HYP240" i="46"/>
  <c r="HYQ240" i="46"/>
  <c r="HYR240" i="46"/>
  <c r="HYS240" i="46"/>
  <c r="HYT240" i="46"/>
  <c r="HYU240" i="46"/>
  <c r="HYV240" i="46"/>
  <c r="HYW240" i="46"/>
  <c r="HYX240" i="46"/>
  <c r="HYY240" i="46"/>
  <c r="HYZ240" i="46"/>
  <c r="HZA240" i="46"/>
  <c r="HZB240" i="46"/>
  <c r="HZC240" i="46"/>
  <c r="HZD240" i="46"/>
  <c r="HZE240" i="46"/>
  <c r="HZF240" i="46"/>
  <c r="HZG240" i="46"/>
  <c r="HZH240" i="46"/>
  <c r="HZI240" i="46"/>
  <c r="HZJ240" i="46"/>
  <c r="HZK240" i="46"/>
  <c r="HZL240" i="46"/>
  <c r="HZM240" i="46"/>
  <c r="HZN240" i="46"/>
  <c r="HZO240" i="46"/>
  <c r="HZP240" i="46"/>
  <c r="HZQ240" i="46"/>
  <c r="HZR240" i="46"/>
  <c r="HZS240" i="46"/>
  <c r="HZT240" i="46"/>
  <c r="HZU240" i="46"/>
  <c r="HZV240" i="46"/>
  <c r="HZW240" i="46"/>
  <c r="HZX240" i="46"/>
  <c r="HZY240" i="46"/>
  <c r="HZZ240" i="46"/>
  <c r="IAA240" i="46"/>
  <c r="IAB240" i="46"/>
  <c r="IAC240" i="46"/>
  <c r="IAD240" i="46"/>
  <c r="IAE240" i="46"/>
  <c r="IAF240" i="46"/>
  <c r="IAG240" i="46"/>
  <c r="IAH240" i="46"/>
  <c r="IAI240" i="46"/>
  <c r="IAJ240" i="46"/>
  <c r="IAK240" i="46"/>
  <c r="IAL240" i="46"/>
  <c r="IAM240" i="46"/>
  <c r="IAN240" i="46"/>
  <c r="IAO240" i="46"/>
  <c r="IAP240" i="46"/>
  <c r="IAQ240" i="46"/>
  <c r="IAR240" i="46"/>
  <c r="IAS240" i="46"/>
  <c r="IAT240" i="46"/>
  <c r="IAU240" i="46"/>
  <c r="IAV240" i="46"/>
  <c r="IAW240" i="46"/>
  <c r="IAX240" i="46"/>
  <c r="IAY240" i="46"/>
  <c r="IAZ240" i="46"/>
  <c r="IBA240" i="46"/>
  <c r="IBB240" i="46"/>
  <c r="IBC240" i="46"/>
  <c r="IBD240" i="46"/>
  <c r="IBE240" i="46"/>
  <c r="IBF240" i="46"/>
  <c r="IBG240" i="46"/>
  <c r="IBH240" i="46"/>
  <c r="IBI240" i="46"/>
  <c r="IBJ240" i="46"/>
  <c r="IBK240" i="46"/>
  <c r="IBL240" i="46"/>
  <c r="IBM240" i="46"/>
  <c r="IBN240" i="46"/>
  <c r="IBO240" i="46"/>
  <c r="IBP240" i="46"/>
  <c r="IBQ240" i="46"/>
  <c r="IBR240" i="46"/>
  <c r="IBS240" i="46"/>
  <c r="IBT240" i="46"/>
  <c r="IBU240" i="46"/>
  <c r="IBV240" i="46"/>
  <c r="IBW240" i="46"/>
  <c r="IBX240" i="46"/>
  <c r="IBY240" i="46"/>
  <c r="IBZ240" i="46"/>
  <c r="ICA240" i="46"/>
  <c r="ICB240" i="46"/>
  <c r="ICC240" i="46"/>
  <c r="ICD240" i="46"/>
  <c r="ICE240" i="46"/>
  <c r="ICF240" i="46"/>
  <c r="ICG240" i="46"/>
  <c r="ICH240" i="46"/>
  <c r="ICI240" i="46"/>
  <c r="ICJ240" i="46"/>
  <c r="ICK240" i="46"/>
  <c r="ICL240" i="46"/>
  <c r="ICM240" i="46"/>
  <c r="ICN240" i="46"/>
  <c r="ICO240" i="46"/>
  <c r="ICP240" i="46"/>
  <c r="ICQ240" i="46"/>
  <c r="ICR240" i="46"/>
  <c r="ICS240" i="46"/>
  <c r="ICT240" i="46"/>
  <c r="ICU240" i="46"/>
  <c r="ICV240" i="46"/>
  <c r="ICW240" i="46"/>
  <c r="ICX240" i="46"/>
  <c r="ICY240" i="46"/>
  <c r="ICZ240" i="46"/>
  <c r="IDA240" i="46"/>
  <c r="IDB240" i="46"/>
  <c r="IDC240" i="46"/>
  <c r="IDD240" i="46"/>
  <c r="IDE240" i="46"/>
  <c r="IDF240" i="46"/>
  <c r="IDG240" i="46"/>
  <c r="IDH240" i="46"/>
  <c r="IDI240" i="46"/>
  <c r="IDJ240" i="46"/>
  <c r="IDK240" i="46"/>
  <c r="IDL240" i="46"/>
  <c r="IDM240" i="46"/>
  <c r="IDN240" i="46"/>
  <c r="IDO240" i="46"/>
  <c r="IDP240" i="46"/>
  <c r="IDQ240" i="46"/>
  <c r="IDR240" i="46"/>
  <c r="IDS240" i="46"/>
  <c r="IDT240" i="46"/>
  <c r="IDU240" i="46"/>
  <c r="IDV240" i="46"/>
  <c r="IDW240" i="46"/>
  <c r="IDX240" i="46"/>
  <c r="IDY240" i="46"/>
  <c r="IDZ240" i="46"/>
  <c r="IEA240" i="46"/>
  <c r="IEB240" i="46"/>
  <c r="IEC240" i="46"/>
  <c r="IED240" i="46"/>
  <c r="IEE240" i="46"/>
  <c r="IEF240" i="46"/>
  <c r="IEG240" i="46"/>
  <c r="IEH240" i="46"/>
  <c r="IEI240" i="46"/>
  <c r="IEJ240" i="46"/>
  <c r="IEK240" i="46"/>
  <c r="IEL240" i="46"/>
  <c r="IEM240" i="46"/>
  <c r="IEN240" i="46"/>
  <c r="IEO240" i="46"/>
  <c r="IEP240" i="46"/>
  <c r="IEQ240" i="46"/>
  <c r="IER240" i="46"/>
  <c r="IES240" i="46"/>
  <c r="IET240" i="46"/>
  <c r="IEU240" i="46"/>
  <c r="IEV240" i="46"/>
  <c r="IEW240" i="46"/>
  <c r="IEX240" i="46"/>
  <c r="IEY240" i="46"/>
  <c r="IEZ240" i="46"/>
  <c r="IFA240" i="46"/>
  <c r="IFB240" i="46"/>
  <c r="IFC240" i="46"/>
  <c r="IFD240" i="46"/>
  <c r="IFE240" i="46"/>
  <c r="IFF240" i="46"/>
  <c r="IFG240" i="46"/>
  <c r="IFH240" i="46"/>
  <c r="IFI240" i="46"/>
  <c r="IFJ240" i="46"/>
  <c r="IFK240" i="46"/>
  <c r="IFL240" i="46"/>
  <c r="IFM240" i="46"/>
  <c r="IFN240" i="46"/>
  <c r="IFO240" i="46"/>
  <c r="IFP240" i="46"/>
  <c r="IFQ240" i="46"/>
  <c r="IFR240" i="46"/>
  <c r="IFS240" i="46"/>
  <c r="IFT240" i="46"/>
  <c r="IFU240" i="46"/>
  <c r="IFV240" i="46"/>
  <c r="IFW240" i="46"/>
  <c r="IFX240" i="46"/>
  <c r="IFY240" i="46"/>
  <c r="IFZ240" i="46"/>
  <c r="IGA240" i="46"/>
  <c r="IGB240" i="46"/>
  <c r="IGC240" i="46"/>
  <c r="IGD240" i="46"/>
  <c r="IGE240" i="46"/>
  <c r="IGF240" i="46"/>
  <c r="IGG240" i="46"/>
  <c r="IGH240" i="46"/>
  <c r="IGI240" i="46"/>
  <c r="IGJ240" i="46"/>
  <c r="IGK240" i="46"/>
  <c r="IGL240" i="46"/>
  <c r="IGM240" i="46"/>
  <c r="IGN240" i="46"/>
  <c r="IGO240" i="46"/>
  <c r="IGP240" i="46"/>
  <c r="IGQ240" i="46"/>
  <c r="IGR240" i="46"/>
  <c r="IGS240" i="46"/>
  <c r="IGT240" i="46"/>
  <c r="IGU240" i="46"/>
  <c r="IGV240" i="46"/>
  <c r="IGW240" i="46"/>
  <c r="IGX240" i="46"/>
  <c r="IGY240" i="46"/>
  <c r="IGZ240" i="46"/>
  <c r="IHA240" i="46"/>
  <c r="IHB240" i="46"/>
  <c r="IHC240" i="46"/>
  <c r="IHD240" i="46"/>
  <c r="IHE240" i="46"/>
  <c r="IHF240" i="46"/>
  <c r="IHG240" i="46"/>
  <c r="IHH240" i="46"/>
  <c r="IHI240" i="46"/>
  <c r="IHJ240" i="46"/>
  <c r="IHK240" i="46"/>
  <c r="IHL240" i="46"/>
  <c r="IHM240" i="46"/>
  <c r="IHN240" i="46"/>
  <c r="IHO240" i="46"/>
  <c r="IHP240" i="46"/>
  <c r="IHQ240" i="46"/>
  <c r="IHR240" i="46"/>
  <c r="IHS240" i="46"/>
  <c r="IHT240" i="46"/>
  <c r="IHU240" i="46"/>
  <c r="IHV240" i="46"/>
  <c r="IHW240" i="46"/>
  <c r="IHX240" i="46"/>
  <c r="IHY240" i="46"/>
  <c r="IHZ240" i="46"/>
  <c r="IIA240" i="46"/>
  <c r="IIB240" i="46"/>
  <c r="IIC240" i="46"/>
  <c r="IID240" i="46"/>
  <c r="IIE240" i="46"/>
  <c r="IIF240" i="46"/>
  <c r="IIG240" i="46"/>
  <c r="IIH240" i="46"/>
  <c r="III240" i="46"/>
  <c r="IIJ240" i="46"/>
  <c r="IIK240" i="46"/>
  <c r="IIL240" i="46"/>
  <c r="IIM240" i="46"/>
  <c r="IIN240" i="46"/>
  <c r="IIO240" i="46"/>
  <c r="IIP240" i="46"/>
  <c r="IIQ240" i="46"/>
  <c r="IIR240" i="46"/>
  <c r="IIS240" i="46"/>
  <c r="IIT240" i="46"/>
  <c r="IIU240" i="46"/>
  <c r="IIV240" i="46"/>
  <c r="IIW240" i="46"/>
  <c r="IIX240" i="46"/>
  <c r="IIY240" i="46"/>
  <c r="IIZ240" i="46"/>
  <c r="IJA240" i="46"/>
  <c r="IJB240" i="46"/>
  <c r="IJC240" i="46"/>
  <c r="IJD240" i="46"/>
  <c r="IJE240" i="46"/>
  <c r="IJF240" i="46"/>
  <c r="IJG240" i="46"/>
  <c r="IJH240" i="46"/>
  <c r="IJI240" i="46"/>
  <c r="IJJ240" i="46"/>
  <c r="IJK240" i="46"/>
  <c r="IJL240" i="46"/>
  <c r="IJM240" i="46"/>
  <c r="IJN240" i="46"/>
  <c r="IJO240" i="46"/>
  <c r="IJP240" i="46"/>
  <c r="IJQ240" i="46"/>
  <c r="IJR240" i="46"/>
  <c r="IJS240" i="46"/>
  <c r="IJT240" i="46"/>
  <c r="IJU240" i="46"/>
  <c r="IJV240" i="46"/>
  <c r="IJW240" i="46"/>
  <c r="IJX240" i="46"/>
  <c r="IJY240" i="46"/>
  <c r="IJZ240" i="46"/>
  <c r="IKA240" i="46"/>
  <c r="IKB240" i="46"/>
  <c r="IKC240" i="46"/>
  <c r="IKD240" i="46"/>
  <c r="IKE240" i="46"/>
  <c r="IKF240" i="46"/>
  <c r="IKG240" i="46"/>
  <c r="IKH240" i="46"/>
  <c r="IKI240" i="46"/>
  <c r="IKJ240" i="46"/>
  <c r="IKK240" i="46"/>
  <c r="IKL240" i="46"/>
  <c r="IKM240" i="46"/>
  <c r="IKN240" i="46"/>
  <c r="IKO240" i="46"/>
  <c r="IKP240" i="46"/>
  <c r="IKQ240" i="46"/>
  <c r="IKR240" i="46"/>
  <c r="IKS240" i="46"/>
  <c r="IKT240" i="46"/>
  <c r="IKU240" i="46"/>
  <c r="IKV240" i="46"/>
  <c r="IKW240" i="46"/>
  <c r="IKX240" i="46"/>
  <c r="IKY240" i="46"/>
  <c r="IKZ240" i="46"/>
  <c r="ILA240" i="46"/>
  <c r="ILB240" i="46"/>
  <c r="ILC240" i="46"/>
  <c r="ILD240" i="46"/>
  <c r="ILE240" i="46"/>
  <c r="ILF240" i="46"/>
  <c r="ILG240" i="46"/>
  <c r="ILH240" i="46"/>
  <c r="ILI240" i="46"/>
  <c r="ILJ240" i="46"/>
  <c r="ILK240" i="46"/>
  <c r="ILL240" i="46"/>
  <c r="ILM240" i="46"/>
  <c r="ILN240" i="46"/>
  <c r="ILO240" i="46"/>
  <c r="ILP240" i="46"/>
  <c r="ILQ240" i="46"/>
  <c r="ILR240" i="46"/>
  <c r="ILS240" i="46"/>
  <c r="ILT240" i="46"/>
  <c r="ILU240" i="46"/>
  <c r="ILV240" i="46"/>
  <c r="ILW240" i="46"/>
  <c r="ILX240" i="46"/>
  <c r="ILY240" i="46"/>
  <c r="ILZ240" i="46"/>
  <c r="IMA240" i="46"/>
  <c r="IMB240" i="46"/>
  <c r="IMC240" i="46"/>
  <c r="IMD240" i="46"/>
  <c r="IME240" i="46"/>
  <c r="IMF240" i="46"/>
  <c r="IMG240" i="46"/>
  <c r="IMH240" i="46"/>
  <c r="IMI240" i="46"/>
  <c r="IMJ240" i="46"/>
  <c r="IMK240" i="46"/>
  <c r="IML240" i="46"/>
  <c r="IMM240" i="46"/>
  <c r="IMN240" i="46"/>
  <c r="IMO240" i="46"/>
  <c r="IMP240" i="46"/>
  <c r="IMQ240" i="46"/>
  <c r="IMR240" i="46"/>
  <c r="IMS240" i="46"/>
  <c r="IMT240" i="46"/>
  <c r="IMU240" i="46"/>
  <c r="IMV240" i="46"/>
  <c r="IMW240" i="46"/>
  <c r="IMX240" i="46"/>
  <c r="IMY240" i="46"/>
  <c r="IMZ240" i="46"/>
  <c r="INA240" i="46"/>
  <c r="INB240" i="46"/>
  <c r="INC240" i="46"/>
  <c r="IND240" i="46"/>
  <c r="INE240" i="46"/>
  <c r="INF240" i="46"/>
  <c r="ING240" i="46"/>
  <c r="INH240" i="46"/>
  <c r="INI240" i="46"/>
  <c r="INJ240" i="46"/>
  <c r="INK240" i="46"/>
  <c r="INL240" i="46"/>
  <c r="INM240" i="46"/>
  <c r="INN240" i="46"/>
  <c r="INO240" i="46"/>
  <c r="INP240" i="46"/>
  <c r="INQ240" i="46"/>
  <c r="INR240" i="46"/>
  <c r="INS240" i="46"/>
  <c r="INT240" i="46"/>
  <c r="INU240" i="46"/>
  <c r="INV240" i="46"/>
  <c r="INW240" i="46"/>
  <c r="INX240" i="46"/>
  <c r="INY240" i="46"/>
  <c r="INZ240" i="46"/>
  <c r="IOA240" i="46"/>
  <c r="IOB240" i="46"/>
  <c r="IOC240" i="46"/>
  <c r="IOD240" i="46"/>
  <c r="IOE240" i="46"/>
  <c r="IOF240" i="46"/>
  <c r="IOG240" i="46"/>
  <c r="IOH240" i="46"/>
  <c r="IOI240" i="46"/>
  <c r="IOJ240" i="46"/>
  <c r="IOK240" i="46"/>
  <c r="IOL240" i="46"/>
  <c r="IOM240" i="46"/>
  <c r="ION240" i="46"/>
  <c r="IOO240" i="46"/>
  <c r="IOP240" i="46"/>
  <c r="IOQ240" i="46"/>
  <c r="IOR240" i="46"/>
  <c r="IOS240" i="46"/>
  <c r="IOT240" i="46"/>
  <c r="IOU240" i="46"/>
  <c r="IOV240" i="46"/>
  <c r="IOW240" i="46"/>
  <c r="IOX240" i="46"/>
  <c r="IOY240" i="46"/>
  <c r="IOZ240" i="46"/>
  <c r="IPA240" i="46"/>
  <c r="IPB240" i="46"/>
  <c r="IPC240" i="46"/>
  <c r="IPD240" i="46"/>
  <c r="IPE240" i="46"/>
  <c r="IPF240" i="46"/>
  <c r="IPG240" i="46"/>
  <c r="IPH240" i="46"/>
  <c r="IPI240" i="46"/>
  <c r="IPJ240" i="46"/>
  <c r="IPK240" i="46"/>
  <c r="IPL240" i="46"/>
  <c r="IPM240" i="46"/>
  <c r="IPN240" i="46"/>
  <c r="IPO240" i="46"/>
  <c r="IPP240" i="46"/>
  <c r="IPQ240" i="46"/>
  <c r="IPR240" i="46"/>
  <c r="IPS240" i="46"/>
  <c r="IPT240" i="46"/>
  <c r="IPU240" i="46"/>
  <c r="IPV240" i="46"/>
  <c r="IPW240" i="46"/>
  <c r="IPX240" i="46"/>
  <c r="IPY240" i="46"/>
  <c r="IPZ240" i="46"/>
  <c r="IQA240" i="46"/>
  <c r="IQB240" i="46"/>
  <c r="IQC240" i="46"/>
  <c r="IQD240" i="46"/>
  <c r="IQE240" i="46"/>
  <c r="IQF240" i="46"/>
  <c r="IQG240" i="46"/>
  <c r="IQH240" i="46"/>
  <c r="IQI240" i="46"/>
  <c r="IQJ240" i="46"/>
  <c r="IQK240" i="46"/>
  <c r="IQL240" i="46"/>
  <c r="IQM240" i="46"/>
  <c r="IQN240" i="46"/>
  <c r="IQO240" i="46"/>
  <c r="IQP240" i="46"/>
  <c r="IQQ240" i="46"/>
  <c r="IQR240" i="46"/>
  <c r="IQS240" i="46"/>
  <c r="IQT240" i="46"/>
  <c r="IQU240" i="46"/>
  <c r="IQV240" i="46"/>
  <c r="IQW240" i="46"/>
  <c r="IQX240" i="46"/>
  <c r="IQY240" i="46"/>
  <c r="IQZ240" i="46"/>
  <c r="IRA240" i="46"/>
  <c r="IRB240" i="46"/>
  <c r="IRC240" i="46"/>
  <c r="IRD240" i="46"/>
  <c r="IRE240" i="46"/>
  <c r="IRF240" i="46"/>
  <c r="IRG240" i="46"/>
  <c r="IRH240" i="46"/>
  <c r="IRI240" i="46"/>
  <c r="IRJ240" i="46"/>
  <c r="IRK240" i="46"/>
  <c r="IRL240" i="46"/>
  <c r="IRM240" i="46"/>
  <c r="IRN240" i="46"/>
  <c r="IRO240" i="46"/>
  <c r="IRP240" i="46"/>
  <c r="IRQ240" i="46"/>
  <c r="IRR240" i="46"/>
  <c r="IRS240" i="46"/>
  <c r="IRT240" i="46"/>
  <c r="IRU240" i="46"/>
  <c r="IRV240" i="46"/>
  <c r="IRW240" i="46"/>
  <c r="IRX240" i="46"/>
  <c r="IRY240" i="46"/>
  <c r="IRZ240" i="46"/>
  <c r="ISA240" i="46"/>
  <c r="ISB240" i="46"/>
  <c r="ISC240" i="46"/>
  <c r="ISD240" i="46"/>
  <c r="ISE240" i="46"/>
  <c r="ISF240" i="46"/>
  <c r="ISG240" i="46"/>
  <c r="ISH240" i="46"/>
  <c r="ISI240" i="46"/>
  <c r="ISJ240" i="46"/>
  <c r="ISK240" i="46"/>
  <c r="ISL240" i="46"/>
  <c r="ISM240" i="46"/>
  <c r="ISN240" i="46"/>
  <c r="ISO240" i="46"/>
  <c r="ISP240" i="46"/>
  <c r="ISQ240" i="46"/>
  <c r="ISR240" i="46"/>
  <c r="ISS240" i="46"/>
  <c r="IST240" i="46"/>
  <c r="ISU240" i="46"/>
  <c r="ISV240" i="46"/>
  <c r="ISW240" i="46"/>
  <c r="ISX240" i="46"/>
  <c r="ISY240" i="46"/>
  <c r="ISZ240" i="46"/>
  <c r="ITA240" i="46"/>
  <c r="ITB240" i="46"/>
  <c r="ITC240" i="46"/>
  <c r="ITD240" i="46"/>
  <c r="ITE240" i="46"/>
  <c r="ITF240" i="46"/>
  <c r="ITG240" i="46"/>
  <c r="ITH240" i="46"/>
  <c r="ITI240" i="46"/>
  <c r="ITJ240" i="46"/>
  <c r="ITK240" i="46"/>
  <c r="ITL240" i="46"/>
  <c r="ITM240" i="46"/>
  <c r="ITN240" i="46"/>
  <c r="ITO240" i="46"/>
  <c r="ITP240" i="46"/>
  <c r="ITQ240" i="46"/>
  <c r="ITR240" i="46"/>
  <c r="ITS240" i="46"/>
  <c r="ITT240" i="46"/>
  <c r="ITU240" i="46"/>
  <c r="ITV240" i="46"/>
  <c r="ITW240" i="46"/>
  <c r="ITX240" i="46"/>
  <c r="ITY240" i="46"/>
  <c r="ITZ240" i="46"/>
  <c r="IUA240" i="46"/>
  <c r="IUB240" i="46"/>
  <c r="IUC240" i="46"/>
  <c r="IUD240" i="46"/>
  <c r="IUE240" i="46"/>
  <c r="IUF240" i="46"/>
  <c r="IUG240" i="46"/>
  <c r="IUH240" i="46"/>
  <c r="IUI240" i="46"/>
  <c r="IUJ240" i="46"/>
  <c r="IUK240" i="46"/>
  <c r="IUL240" i="46"/>
  <c r="IUM240" i="46"/>
  <c r="IUN240" i="46"/>
  <c r="IUO240" i="46"/>
  <c r="IUP240" i="46"/>
  <c r="IUQ240" i="46"/>
  <c r="IUR240" i="46"/>
  <c r="IUS240" i="46"/>
  <c r="IUT240" i="46"/>
  <c r="IUU240" i="46"/>
  <c r="IUV240" i="46"/>
  <c r="IUW240" i="46"/>
  <c r="IUX240" i="46"/>
  <c r="IUY240" i="46"/>
  <c r="IUZ240" i="46"/>
  <c r="IVA240" i="46"/>
  <c r="IVB240" i="46"/>
  <c r="IVC240" i="46"/>
  <c r="IVD240" i="46"/>
  <c r="IVE240" i="46"/>
  <c r="IVF240" i="46"/>
  <c r="IVG240" i="46"/>
  <c r="IVH240" i="46"/>
  <c r="IVI240" i="46"/>
  <c r="IVJ240" i="46"/>
  <c r="IVK240" i="46"/>
  <c r="IVL240" i="46"/>
  <c r="IVM240" i="46"/>
  <c r="IVN240" i="46"/>
  <c r="IVO240" i="46"/>
  <c r="IVP240" i="46"/>
  <c r="IVQ240" i="46"/>
  <c r="IVR240" i="46"/>
  <c r="IVS240" i="46"/>
  <c r="IVT240" i="46"/>
  <c r="IVU240" i="46"/>
  <c r="IVV240" i="46"/>
  <c r="IVW240" i="46"/>
  <c r="IVX240" i="46"/>
  <c r="IVY240" i="46"/>
  <c r="IVZ240" i="46"/>
  <c r="IWA240" i="46"/>
  <c r="IWB240" i="46"/>
  <c r="IWC240" i="46"/>
  <c r="IWD240" i="46"/>
  <c r="IWE240" i="46"/>
  <c r="IWF240" i="46"/>
  <c r="IWG240" i="46"/>
  <c r="IWH240" i="46"/>
  <c r="IWI240" i="46"/>
  <c r="IWJ240" i="46"/>
  <c r="IWK240" i="46"/>
  <c r="IWL240" i="46"/>
  <c r="IWM240" i="46"/>
  <c r="IWN240" i="46"/>
  <c r="IWO240" i="46"/>
  <c r="IWP240" i="46"/>
  <c r="IWQ240" i="46"/>
  <c r="IWR240" i="46"/>
  <c r="IWS240" i="46"/>
  <c r="IWT240" i="46"/>
  <c r="IWU240" i="46"/>
  <c r="IWV240" i="46"/>
  <c r="IWW240" i="46"/>
  <c r="IWX240" i="46"/>
  <c r="IWY240" i="46"/>
  <c r="IWZ240" i="46"/>
  <c r="IXA240" i="46"/>
  <c r="IXB240" i="46"/>
  <c r="IXC240" i="46"/>
  <c r="IXD240" i="46"/>
  <c r="IXE240" i="46"/>
  <c r="IXF240" i="46"/>
  <c r="IXG240" i="46"/>
  <c r="IXH240" i="46"/>
  <c r="IXI240" i="46"/>
  <c r="IXJ240" i="46"/>
  <c r="IXK240" i="46"/>
  <c r="IXL240" i="46"/>
  <c r="IXM240" i="46"/>
  <c r="IXN240" i="46"/>
  <c r="IXO240" i="46"/>
  <c r="IXP240" i="46"/>
  <c r="IXQ240" i="46"/>
  <c r="IXR240" i="46"/>
  <c r="IXS240" i="46"/>
  <c r="IXT240" i="46"/>
  <c r="IXU240" i="46"/>
  <c r="IXV240" i="46"/>
  <c r="IXW240" i="46"/>
  <c r="IXX240" i="46"/>
  <c r="IXY240" i="46"/>
  <c r="IXZ240" i="46"/>
  <c r="IYA240" i="46"/>
  <c r="IYB240" i="46"/>
  <c r="IYC240" i="46"/>
  <c r="IYD240" i="46"/>
  <c r="IYE240" i="46"/>
  <c r="IYF240" i="46"/>
  <c r="IYG240" i="46"/>
  <c r="IYH240" i="46"/>
  <c r="IYI240" i="46"/>
  <c r="IYJ240" i="46"/>
  <c r="IYK240" i="46"/>
  <c r="IYL240" i="46"/>
  <c r="IYM240" i="46"/>
  <c r="IYN240" i="46"/>
  <c r="IYO240" i="46"/>
  <c r="IYP240" i="46"/>
  <c r="IYQ240" i="46"/>
  <c r="IYR240" i="46"/>
  <c r="IYS240" i="46"/>
  <c r="IYT240" i="46"/>
  <c r="IYU240" i="46"/>
  <c r="IYV240" i="46"/>
  <c r="IYW240" i="46"/>
  <c r="IYX240" i="46"/>
  <c r="IYY240" i="46"/>
  <c r="IYZ240" i="46"/>
  <c r="IZA240" i="46"/>
  <c r="IZB240" i="46"/>
  <c r="IZC240" i="46"/>
  <c r="IZD240" i="46"/>
  <c r="IZE240" i="46"/>
  <c r="IZF240" i="46"/>
  <c r="IZG240" i="46"/>
  <c r="IZH240" i="46"/>
  <c r="IZI240" i="46"/>
  <c r="IZJ240" i="46"/>
  <c r="IZK240" i="46"/>
  <c r="IZL240" i="46"/>
  <c r="IZM240" i="46"/>
  <c r="IZN240" i="46"/>
  <c r="IZO240" i="46"/>
  <c r="IZP240" i="46"/>
  <c r="IZQ240" i="46"/>
  <c r="IZR240" i="46"/>
  <c r="IZS240" i="46"/>
  <c r="IZT240" i="46"/>
  <c r="IZU240" i="46"/>
  <c r="IZV240" i="46"/>
  <c r="IZW240" i="46"/>
  <c r="IZX240" i="46"/>
  <c r="IZY240" i="46"/>
  <c r="IZZ240" i="46"/>
  <c r="JAA240" i="46"/>
  <c r="JAB240" i="46"/>
  <c r="JAC240" i="46"/>
  <c r="JAD240" i="46"/>
  <c r="JAE240" i="46"/>
  <c r="JAF240" i="46"/>
  <c r="JAG240" i="46"/>
  <c r="JAH240" i="46"/>
  <c r="JAI240" i="46"/>
  <c r="JAJ240" i="46"/>
  <c r="JAK240" i="46"/>
  <c r="JAL240" i="46"/>
  <c r="JAM240" i="46"/>
  <c r="JAN240" i="46"/>
  <c r="JAO240" i="46"/>
  <c r="JAP240" i="46"/>
  <c r="JAQ240" i="46"/>
  <c r="JAR240" i="46"/>
  <c r="JAS240" i="46"/>
  <c r="JAT240" i="46"/>
  <c r="JAU240" i="46"/>
  <c r="JAV240" i="46"/>
  <c r="JAW240" i="46"/>
  <c r="JAX240" i="46"/>
  <c r="JAY240" i="46"/>
  <c r="JAZ240" i="46"/>
  <c r="JBA240" i="46"/>
  <c r="JBB240" i="46"/>
  <c r="JBC240" i="46"/>
  <c r="JBD240" i="46"/>
  <c r="JBE240" i="46"/>
  <c r="JBF240" i="46"/>
  <c r="JBG240" i="46"/>
  <c r="JBH240" i="46"/>
  <c r="JBI240" i="46"/>
  <c r="JBJ240" i="46"/>
  <c r="JBK240" i="46"/>
  <c r="JBL240" i="46"/>
  <c r="JBM240" i="46"/>
  <c r="JBN240" i="46"/>
  <c r="JBO240" i="46"/>
  <c r="JBP240" i="46"/>
  <c r="JBQ240" i="46"/>
  <c r="JBR240" i="46"/>
  <c r="JBS240" i="46"/>
  <c r="JBT240" i="46"/>
  <c r="JBU240" i="46"/>
  <c r="JBV240" i="46"/>
  <c r="JBW240" i="46"/>
  <c r="JBX240" i="46"/>
  <c r="JBY240" i="46"/>
  <c r="JBZ240" i="46"/>
  <c r="JCA240" i="46"/>
  <c r="JCB240" i="46"/>
  <c r="JCC240" i="46"/>
  <c r="JCD240" i="46"/>
  <c r="JCE240" i="46"/>
  <c r="JCF240" i="46"/>
  <c r="JCG240" i="46"/>
  <c r="JCH240" i="46"/>
  <c r="JCI240" i="46"/>
  <c r="JCJ240" i="46"/>
  <c r="JCK240" i="46"/>
  <c r="JCL240" i="46"/>
  <c r="JCM240" i="46"/>
  <c r="JCN240" i="46"/>
  <c r="JCO240" i="46"/>
  <c r="JCP240" i="46"/>
  <c r="JCQ240" i="46"/>
  <c r="JCR240" i="46"/>
  <c r="JCS240" i="46"/>
  <c r="JCT240" i="46"/>
  <c r="JCU240" i="46"/>
  <c r="JCV240" i="46"/>
  <c r="JCW240" i="46"/>
  <c r="JCX240" i="46"/>
  <c r="JCY240" i="46"/>
  <c r="JCZ240" i="46"/>
  <c r="JDA240" i="46"/>
  <c r="JDB240" i="46"/>
  <c r="JDC240" i="46"/>
  <c r="JDD240" i="46"/>
  <c r="JDE240" i="46"/>
  <c r="JDF240" i="46"/>
  <c r="JDG240" i="46"/>
  <c r="JDH240" i="46"/>
  <c r="JDI240" i="46"/>
  <c r="JDJ240" i="46"/>
  <c r="JDK240" i="46"/>
  <c r="JDL240" i="46"/>
  <c r="JDM240" i="46"/>
  <c r="JDN240" i="46"/>
  <c r="JDO240" i="46"/>
  <c r="JDP240" i="46"/>
  <c r="JDQ240" i="46"/>
  <c r="JDR240" i="46"/>
  <c r="JDS240" i="46"/>
  <c r="JDT240" i="46"/>
  <c r="JDU240" i="46"/>
  <c r="JDV240" i="46"/>
  <c r="JDW240" i="46"/>
  <c r="JDX240" i="46"/>
  <c r="JDY240" i="46"/>
  <c r="JDZ240" i="46"/>
  <c r="JEA240" i="46"/>
  <c r="JEB240" i="46"/>
  <c r="JEC240" i="46"/>
  <c r="JED240" i="46"/>
  <c r="JEE240" i="46"/>
  <c r="JEF240" i="46"/>
  <c r="JEG240" i="46"/>
  <c r="JEH240" i="46"/>
  <c r="JEI240" i="46"/>
  <c r="JEJ240" i="46"/>
  <c r="JEK240" i="46"/>
  <c r="JEL240" i="46"/>
  <c r="JEM240" i="46"/>
  <c r="JEN240" i="46"/>
  <c r="JEO240" i="46"/>
  <c r="JEP240" i="46"/>
  <c r="JEQ240" i="46"/>
  <c r="JER240" i="46"/>
  <c r="JES240" i="46"/>
  <c r="JET240" i="46"/>
  <c r="JEU240" i="46"/>
  <c r="JEV240" i="46"/>
  <c r="JEW240" i="46"/>
  <c r="JEX240" i="46"/>
  <c r="JEY240" i="46"/>
  <c r="JEZ240" i="46"/>
  <c r="JFA240" i="46"/>
  <c r="JFB240" i="46"/>
  <c r="JFC240" i="46"/>
  <c r="JFD240" i="46"/>
  <c r="JFE240" i="46"/>
  <c r="JFF240" i="46"/>
  <c r="JFG240" i="46"/>
  <c r="JFH240" i="46"/>
  <c r="JFI240" i="46"/>
  <c r="JFJ240" i="46"/>
  <c r="JFK240" i="46"/>
  <c r="JFL240" i="46"/>
  <c r="JFM240" i="46"/>
  <c r="JFN240" i="46"/>
  <c r="JFO240" i="46"/>
  <c r="JFP240" i="46"/>
  <c r="JFQ240" i="46"/>
  <c r="JFR240" i="46"/>
  <c r="JFS240" i="46"/>
  <c r="JFT240" i="46"/>
  <c r="JFU240" i="46"/>
  <c r="JFV240" i="46"/>
  <c r="JFW240" i="46"/>
  <c r="JFX240" i="46"/>
  <c r="JFY240" i="46"/>
  <c r="JFZ240" i="46"/>
  <c r="JGA240" i="46"/>
  <c r="JGB240" i="46"/>
  <c r="JGC240" i="46"/>
  <c r="JGD240" i="46"/>
  <c r="JGE240" i="46"/>
  <c r="JGF240" i="46"/>
  <c r="JGG240" i="46"/>
  <c r="JGH240" i="46"/>
  <c r="JGI240" i="46"/>
  <c r="JGJ240" i="46"/>
  <c r="JGK240" i="46"/>
  <c r="JGL240" i="46"/>
  <c r="JGM240" i="46"/>
  <c r="JGN240" i="46"/>
  <c r="JGO240" i="46"/>
  <c r="JGP240" i="46"/>
  <c r="JGQ240" i="46"/>
  <c r="JGR240" i="46"/>
  <c r="JGS240" i="46"/>
  <c r="JGT240" i="46"/>
  <c r="JGU240" i="46"/>
  <c r="JGV240" i="46"/>
  <c r="JGW240" i="46"/>
  <c r="JGX240" i="46"/>
  <c r="JGY240" i="46"/>
  <c r="JGZ240" i="46"/>
  <c r="JHA240" i="46"/>
  <c r="JHB240" i="46"/>
  <c r="JHC240" i="46"/>
  <c r="JHD240" i="46"/>
  <c r="JHE240" i="46"/>
  <c r="JHF240" i="46"/>
  <c r="JHG240" i="46"/>
  <c r="JHH240" i="46"/>
  <c r="JHI240" i="46"/>
  <c r="JHJ240" i="46"/>
  <c r="JHK240" i="46"/>
  <c r="JHL240" i="46"/>
  <c r="JHM240" i="46"/>
  <c r="JHN240" i="46"/>
  <c r="JHO240" i="46"/>
  <c r="JHP240" i="46"/>
  <c r="JHQ240" i="46"/>
  <c r="JHR240" i="46"/>
  <c r="JHS240" i="46"/>
  <c r="JHT240" i="46"/>
  <c r="JHU240" i="46"/>
  <c r="JHV240" i="46"/>
  <c r="JHW240" i="46"/>
  <c r="JHX240" i="46"/>
  <c r="JHY240" i="46"/>
  <c r="JHZ240" i="46"/>
  <c r="JIA240" i="46"/>
  <c r="JIB240" i="46"/>
  <c r="JIC240" i="46"/>
  <c r="JID240" i="46"/>
  <c r="JIE240" i="46"/>
  <c r="JIF240" i="46"/>
  <c r="JIG240" i="46"/>
  <c r="JIH240" i="46"/>
  <c r="JII240" i="46"/>
  <c r="JIJ240" i="46"/>
  <c r="JIK240" i="46"/>
  <c r="JIL240" i="46"/>
  <c r="JIM240" i="46"/>
  <c r="JIN240" i="46"/>
  <c r="JIO240" i="46"/>
  <c r="JIP240" i="46"/>
  <c r="JIQ240" i="46"/>
  <c r="JIR240" i="46"/>
  <c r="JIS240" i="46"/>
  <c r="JIT240" i="46"/>
  <c r="JIU240" i="46"/>
  <c r="JIV240" i="46"/>
  <c r="JIW240" i="46"/>
  <c r="JIX240" i="46"/>
  <c r="JIY240" i="46"/>
  <c r="JIZ240" i="46"/>
  <c r="JJA240" i="46"/>
  <c r="JJB240" i="46"/>
  <c r="JJC240" i="46"/>
  <c r="JJD240" i="46"/>
  <c r="JJE240" i="46"/>
  <c r="JJF240" i="46"/>
  <c r="JJG240" i="46"/>
  <c r="JJH240" i="46"/>
  <c r="JJI240" i="46"/>
  <c r="JJJ240" i="46"/>
  <c r="JJK240" i="46"/>
  <c r="JJL240" i="46"/>
  <c r="JJM240" i="46"/>
  <c r="JJN240" i="46"/>
  <c r="JJO240" i="46"/>
  <c r="JJP240" i="46"/>
  <c r="JJQ240" i="46"/>
  <c r="JJR240" i="46"/>
  <c r="JJS240" i="46"/>
  <c r="JJT240" i="46"/>
  <c r="JJU240" i="46"/>
  <c r="JJV240" i="46"/>
  <c r="JJW240" i="46"/>
  <c r="JJX240" i="46"/>
  <c r="JJY240" i="46"/>
  <c r="JJZ240" i="46"/>
  <c r="JKA240" i="46"/>
  <c r="JKB240" i="46"/>
  <c r="JKC240" i="46"/>
  <c r="JKD240" i="46"/>
  <c r="JKE240" i="46"/>
  <c r="JKF240" i="46"/>
  <c r="JKG240" i="46"/>
  <c r="JKH240" i="46"/>
  <c r="JKI240" i="46"/>
  <c r="JKJ240" i="46"/>
  <c r="JKK240" i="46"/>
  <c r="JKL240" i="46"/>
  <c r="JKM240" i="46"/>
  <c r="JKN240" i="46"/>
  <c r="JKO240" i="46"/>
  <c r="JKP240" i="46"/>
  <c r="JKQ240" i="46"/>
  <c r="JKR240" i="46"/>
  <c r="JKS240" i="46"/>
  <c r="JKT240" i="46"/>
  <c r="JKU240" i="46"/>
  <c r="JKV240" i="46"/>
  <c r="JKW240" i="46"/>
  <c r="JKX240" i="46"/>
  <c r="JKY240" i="46"/>
  <c r="JKZ240" i="46"/>
  <c r="JLA240" i="46"/>
  <c r="JLB240" i="46"/>
  <c r="JLC240" i="46"/>
  <c r="JLD240" i="46"/>
  <c r="JLE240" i="46"/>
  <c r="JLF240" i="46"/>
  <c r="JLG240" i="46"/>
  <c r="JLH240" i="46"/>
  <c r="JLI240" i="46"/>
  <c r="JLJ240" i="46"/>
  <c r="JLK240" i="46"/>
  <c r="JLL240" i="46"/>
  <c r="JLM240" i="46"/>
  <c r="JLN240" i="46"/>
  <c r="JLO240" i="46"/>
  <c r="JLP240" i="46"/>
  <c r="JLQ240" i="46"/>
  <c r="JLR240" i="46"/>
  <c r="JLS240" i="46"/>
  <c r="JLT240" i="46"/>
  <c r="JLU240" i="46"/>
  <c r="JLV240" i="46"/>
  <c r="JLW240" i="46"/>
  <c r="JLX240" i="46"/>
  <c r="JLY240" i="46"/>
  <c r="JLZ240" i="46"/>
  <c r="JMA240" i="46"/>
  <c r="JMB240" i="46"/>
  <c r="JMC240" i="46"/>
  <c r="JMD240" i="46"/>
  <c r="JME240" i="46"/>
  <c r="JMF240" i="46"/>
  <c r="JMG240" i="46"/>
  <c r="JMH240" i="46"/>
  <c r="JMI240" i="46"/>
  <c r="JMJ240" i="46"/>
  <c r="JMK240" i="46"/>
  <c r="JML240" i="46"/>
  <c r="JMM240" i="46"/>
  <c r="JMN240" i="46"/>
  <c r="JMO240" i="46"/>
  <c r="JMP240" i="46"/>
  <c r="JMQ240" i="46"/>
  <c r="JMR240" i="46"/>
  <c r="JMS240" i="46"/>
  <c r="JMT240" i="46"/>
  <c r="JMU240" i="46"/>
  <c r="JMV240" i="46"/>
  <c r="JMW240" i="46"/>
  <c r="JMX240" i="46"/>
  <c r="JMY240" i="46"/>
  <c r="JMZ240" i="46"/>
  <c r="JNA240" i="46"/>
  <c r="JNB240" i="46"/>
  <c r="JNC240" i="46"/>
  <c r="JND240" i="46"/>
  <c r="JNE240" i="46"/>
  <c r="JNF240" i="46"/>
  <c r="JNG240" i="46"/>
  <c r="JNH240" i="46"/>
  <c r="JNI240" i="46"/>
  <c r="JNJ240" i="46"/>
  <c r="JNK240" i="46"/>
  <c r="JNL240" i="46"/>
  <c r="JNM240" i="46"/>
  <c r="JNN240" i="46"/>
  <c r="JNO240" i="46"/>
  <c r="JNP240" i="46"/>
  <c r="JNQ240" i="46"/>
  <c r="JNR240" i="46"/>
  <c r="JNS240" i="46"/>
  <c r="JNT240" i="46"/>
  <c r="JNU240" i="46"/>
  <c r="JNV240" i="46"/>
  <c r="JNW240" i="46"/>
  <c r="JNX240" i="46"/>
  <c r="JNY240" i="46"/>
  <c r="JNZ240" i="46"/>
  <c r="JOA240" i="46"/>
  <c r="JOB240" i="46"/>
  <c r="JOC240" i="46"/>
  <c r="JOD240" i="46"/>
  <c r="JOE240" i="46"/>
  <c r="JOF240" i="46"/>
  <c r="JOG240" i="46"/>
  <c r="JOH240" i="46"/>
  <c r="JOI240" i="46"/>
  <c r="JOJ240" i="46"/>
  <c r="JOK240" i="46"/>
  <c r="JOL240" i="46"/>
  <c r="JOM240" i="46"/>
  <c r="JON240" i="46"/>
  <c r="JOO240" i="46"/>
  <c r="JOP240" i="46"/>
  <c r="JOQ240" i="46"/>
  <c r="JOR240" i="46"/>
  <c r="JOS240" i="46"/>
  <c r="JOT240" i="46"/>
  <c r="JOU240" i="46"/>
  <c r="JOV240" i="46"/>
  <c r="JOW240" i="46"/>
  <c r="JOX240" i="46"/>
  <c r="JOY240" i="46"/>
  <c r="JOZ240" i="46"/>
  <c r="JPA240" i="46"/>
  <c r="JPB240" i="46"/>
  <c r="JPC240" i="46"/>
  <c r="JPD240" i="46"/>
  <c r="JPE240" i="46"/>
  <c r="JPF240" i="46"/>
  <c r="JPG240" i="46"/>
  <c r="JPH240" i="46"/>
  <c r="JPI240" i="46"/>
  <c r="JPJ240" i="46"/>
  <c r="JPK240" i="46"/>
  <c r="JPL240" i="46"/>
  <c r="JPM240" i="46"/>
  <c r="JPN240" i="46"/>
  <c r="JPO240" i="46"/>
  <c r="JPP240" i="46"/>
  <c r="JPQ240" i="46"/>
  <c r="JPR240" i="46"/>
  <c r="JPS240" i="46"/>
  <c r="JPT240" i="46"/>
  <c r="JPU240" i="46"/>
  <c r="JPV240" i="46"/>
  <c r="JPW240" i="46"/>
  <c r="JPX240" i="46"/>
  <c r="JPY240" i="46"/>
  <c r="JPZ240" i="46"/>
  <c r="JQA240" i="46"/>
  <c r="JQB240" i="46"/>
  <c r="JQC240" i="46"/>
  <c r="JQD240" i="46"/>
  <c r="JQE240" i="46"/>
  <c r="JQF240" i="46"/>
  <c r="JQG240" i="46"/>
  <c r="JQH240" i="46"/>
  <c r="JQI240" i="46"/>
  <c r="JQJ240" i="46"/>
  <c r="JQK240" i="46"/>
  <c r="JQL240" i="46"/>
  <c r="JQM240" i="46"/>
  <c r="JQN240" i="46"/>
  <c r="JQO240" i="46"/>
  <c r="JQP240" i="46"/>
  <c r="JQQ240" i="46"/>
  <c r="JQR240" i="46"/>
  <c r="JQS240" i="46"/>
  <c r="JQT240" i="46"/>
  <c r="JQU240" i="46"/>
  <c r="JQV240" i="46"/>
  <c r="JQW240" i="46"/>
  <c r="JQX240" i="46"/>
  <c r="JQY240" i="46"/>
  <c r="JQZ240" i="46"/>
  <c r="JRA240" i="46"/>
  <c r="JRB240" i="46"/>
  <c r="JRC240" i="46"/>
  <c r="JRD240" i="46"/>
  <c r="JRE240" i="46"/>
  <c r="JRF240" i="46"/>
  <c r="JRG240" i="46"/>
  <c r="JRH240" i="46"/>
  <c r="JRI240" i="46"/>
  <c r="JRJ240" i="46"/>
  <c r="JRK240" i="46"/>
  <c r="JRL240" i="46"/>
  <c r="JRM240" i="46"/>
  <c r="JRN240" i="46"/>
  <c r="JRO240" i="46"/>
  <c r="JRP240" i="46"/>
  <c r="JRQ240" i="46"/>
  <c r="JRR240" i="46"/>
  <c r="JRS240" i="46"/>
  <c r="JRT240" i="46"/>
  <c r="JRU240" i="46"/>
  <c r="JRV240" i="46"/>
  <c r="JRW240" i="46"/>
  <c r="JRX240" i="46"/>
  <c r="JRY240" i="46"/>
  <c r="JRZ240" i="46"/>
  <c r="JSA240" i="46"/>
  <c r="JSB240" i="46"/>
  <c r="JSC240" i="46"/>
  <c r="JSD240" i="46"/>
  <c r="JSE240" i="46"/>
  <c r="JSF240" i="46"/>
  <c r="JSG240" i="46"/>
  <c r="JSH240" i="46"/>
  <c r="JSI240" i="46"/>
  <c r="JSJ240" i="46"/>
  <c r="JSK240" i="46"/>
  <c r="JSL240" i="46"/>
  <c r="JSM240" i="46"/>
  <c r="JSN240" i="46"/>
  <c r="JSO240" i="46"/>
  <c r="JSP240" i="46"/>
  <c r="JSQ240" i="46"/>
  <c r="JSR240" i="46"/>
  <c r="JSS240" i="46"/>
  <c r="JST240" i="46"/>
  <c r="JSU240" i="46"/>
  <c r="JSV240" i="46"/>
  <c r="JSW240" i="46"/>
  <c r="JSX240" i="46"/>
  <c r="JSY240" i="46"/>
  <c r="JSZ240" i="46"/>
  <c r="JTA240" i="46"/>
  <c r="JTB240" i="46"/>
  <c r="JTC240" i="46"/>
  <c r="JTD240" i="46"/>
  <c r="JTE240" i="46"/>
  <c r="JTF240" i="46"/>
  <c r="JTG240" i="46"/>
  <c r="JTH240" i="46"/>
  <c r="JTI240" i="46"/>
  <c r="JTJ240" i="46"/>
  <c r="JTK240" i="46"/>
  <c r="JTL240" i="46"/>
  <c r="JTM240" i="46"/>
  <c r="JTN240" i="46"/>
  <c r="JTO240" i="46"/>
  <c r="JTP240" i="46"/>
  <c r="JTQ240" i="46"/>
  <c r="JTR240" i="46"/>
  <c r="JTS240" i="46"/>
  <c r="JTT240" i="46"/>
  <c r="JTU240" i="46"/>
  <c r="JTV240" i="46"/>
  <c r="JTW240" i="46"/>
  <c r="JTX240" i="46"/>
  <c r="JTY240" i="46"/>
  <c r="JTZ240" i="46"/>
  <c r="JUA240" i="46"/>
  <c r="JUB240" i="46"/>
  <c r="JUC240" i="46"/>
  <c r="JUD240" i="46"/>
  <c r="JUE240" i="46"/>
  <c r="JUF240" i="46"/>
  <c r="JUG240" i="46"/>
  <c r="JUH240" i="46"/>
  <c r="JUI240" i="46"/>
  <c r="JUJ240" i="46"/>
  <c r="JUK240" i="46"/>
  <c r="JUL240" i="46"/>
  <c r="JUM240" i="46"/>
  <c r="JUN240" i="46"/>
  <c r="JUO240" i="46"/>
  <c r="JUP240" i="46"/>
  <c r="JUQ240" i="46"/>
  <c r="JUR240" i="46"/>
  <c r="JUS240" i="46"/>
  <c r="JUT240" i="46"/>
  <c r="JUU240" i="46"/>
  <c r="JUV240" i="46"/>
  <c r="JUW240" i="46"/>
  <c r="JUX240" i="46"/>
  <c r="JUY240" i="46"/>
  <c r="JUZ240" i="46"/>
  <c r="JVA240" i="46"/>
  <c r="JVB240" i="46"/>
  <c r="JVC240" i="46"/>
  <c r="JVD240" i="46"/>
  <c r="JVE240" i="46"/>
  <c r="JVF240" i="46"/>
  <c r="JVG240" i="46"/>
  <c r="JVH240" i="46"/>
  <c r="JVI240" i="46"/>
  <c r="JVJ240" i="46"/>
  <c r="JVK240" i="46"/>
  <c r="JVL240" i="46"/>
  <c r="JVM240" i="46"/>
  <c r="JVN240" i="46"/>
  <c r="JVO240" i="46"/>
  <c r="JVP240" i="46"/>
  <c r="JVQ240" i="46"/>
  <c r="JVR240" i="46"/>
  <c r="JVS240" i="46"/>
  <c r="JVT240" i="46"/>
  <c r="JVU240" i="46"/>
  <c r="JVV240" i="46"/>
  <c r="JVW240" i="46"/>
  <c r="JVX240" i="46"/>
  <c r="JVY240" i="46"/>
  <c r="JVZ240" i="46"/>
  <c r="JWA240" i="46"/>
  <c r="JWB240" i="46"/>
  <c r="JWC240" i="46"/>
  <c r="JWD240" i="46"/>
  <c r="JWE240" i="46"/>
  <c r="JWF240" i="46"/>
  <c r="JWG240" i="46"/>
  <c r="JWH240" i="46"/>
  <c r="JWI240" i="46"/>
  <c r="JWJ240" i="46"/>
  <c r="JWK240" i="46"/>
  <c r="JWL240" i="46"/>
  <c r="JWM240" i="46"/>
  <c r="JWN240" i="46"/>
  <c r="JWO240" i="46"/>
  <c r="JWP240" i="46"/>
  <c r="JWQ240" i="46"/>
  <c r="JWR240" i="46"/>
  <c r="JWS240" i="46"/>
  <c r="JWT240" i="46"/>
  <c r="JWU240" i="46"/>
  <c r="JWV240" i="46"/>
  <c r="JWW240" i="46"/>
  <c r="JWX240" i="46"/>
  <c r="JWY240" i="46"/>
  <c r="JWZ240" i="46"/>
  <c r="JXA240" i="46"/>
  <c r="JXB240" i="46"/>
  <c r="JXC240" i="46"/>
  <c r="JXD240" i="46"/>
  <c r="JXE240" i="46"/>
  <c r="JXF240" i="46"/>
  <c r="JXG240" i="46"/>
  <c r="JXH240" i="46"/>
  <c r="JXI240" i="46"/>
  <c r="JXJ240" i="46"/>
  <c r="JXK240" i="46"/>
  <c r="JXL240" i="46"/>
  <c r="JXM240" i="46"/>
  <c r="JXN240" i="46"/>
  <c r="JXO240" i="46"/>
  <c r="JXP240" i="46"/>
  <c r="JXQ240" i="46"/>
  <c r="JXR240" i="46"/>
  <c r="JXS240" i="46"/>
  <c r="JXT240" i="46"/>
  <c r="JXU240" i="46"/>
  <c r="JXV240" i="46"/>
  <c r="JXW240" i="46"/>
  <c r="JXX240" i="46"/>
  <c r="JXY240" i="46"/>
  <c r="JXZ240" i="46"/>
  <c r="JYA240" i="46"/>
  <c r="JYB240" i="46"/>
  <c r="JYC240" i="46"/>
  <c r="JYD240" i="46"/>
  <c r="JYE240" i="46"/>
  <c r="JYF240" i="46"/>
  <c r="JYG240" i="46"/>
  <c r="JYH240" i="46"/>
  <c r="JYI240" i="46"/>
  <c r="JYJ240" i="46"/>
  <c r="JYK240" i="46"/>
  <c r="JYL240" i="46"/>
  <c r="JYM240" i="46"/>
  <c r="JYN240" i="46"/>
  <c r="JYO240" i="46"/>
  <c r="JYP240" i="46"/>
  <c r="JYQ240" i="46"/>
  <c r="JYR240" i="46"/>
  <c r="JYS240" i="46"/>
  <c r="JYT240" i="46"/>
  <c r="JYU240" i="46"/>
  <c r="JYV240" i="46"/>
  <c r="JYW240" i="46"/>
  <c r="JYX240" i="46"/>
  <c r="JYY240" i="46"/>
  <c r="JYZ240" i="46"/>
  <c r="JZA240" i="46"/>
  <c r="JZB240" i="46"/>
  <c r="JZC240" i="46"/>
  <c r="JZD240" i="46"/>
  <c r="JZE240" i="46"/>
  <c r="JZF240" i="46"/>
  <c r="JZG240" i="46"/>
  <c r="JZH240" i="46"/>
  <c r="JZI240" i="46"/>
  <c r="JZJ240" i="46"/>
  <c r="JZK240" i="46"/>
  <c r="JZL240" i="46"/>
  <c r="JZM240" i="46"/>
  <c r="JZN240" i="46"/>
  <c r="JZO240" i="46"/>
  <c r="JZP240" i="46"/>
  <c r="JZQ240" i="46"/>
  <c r="JZR240" i="46"/>
  <c r="JZS240" i="46"/>
  <c r="JZT240" i="46"/>
  <c r="JZU240" i="46"/>
  <c r="JZV240" i="46"/>
  <c r="JZW240" i="46"/>
  <c r="JZX240" i="46"/>
  <c r="JZY240" i="46"/>
  <c r="JZZ240" i="46"/>
  <c r="KAA240" i="46"/>
  <c r="KAB240" i="46"/>
  <c r="KAC240" i="46"/>
  <c r="KAD240" i="46"/>
  <c r="KAE240" i="46"/>
  <c r="KAF240" i="46"/>
  <c r="KAG240" i="46"/>
  <c r="KAH240" i="46"/>
  <c r="KAI240" i="46"/>
  <c r="KAJ240" i="46"/>
  <c r="KAK240" i="46"/>
  <c r="KAL240" i="46"/>
  <c r="KAM240" i="46"/>
  <c r="KAN240" i="46"/>
  <c r="KAO240" i="46"/>
  <c r="KAP240" i="46"/>
  <c r="KAQ240" i="46"/>
  <c r="KAR240" i="46"/>
  <c r="KAS240" i="46"/>
  <c r="KAT240" i="46"/>
  <c r="KAU240" i="46"/>
  <c r="KAV240" i="46"/>
  <c r="KAW240" i="46"/>
  <c r="KAX240" i="46"/>
  <c r="KAY240" i="46"/>
  <c r="KAZ240" i="46"/>
  <c r="KBA240" i="46"/>
  <c r="KBB240" i="46"/>
  <c r="KBC240" i="46"/>
  <c r="KBD240" i="46"/>
  <c r="KBE240" i="46"/>
  <c r="KBF240" i="46"/>
  <c r="KBG240" i="46"/>
  <c r="KBH240" i="46"/>
  <c r="KBI240" i="46"/>
  <c r="KBJ240" i="46"/>
  <c r="KBK240" i="46"/>
  <c r="KBL240" i="46"/>
  <c r="KBM240" i="46"/>
  <c r="KBN240" i="46"/>
  <c r="KBO240" i="46"/>
  <c r="KBP240" i="46"/>
  <c r="KBQ240" i="46"/>
  <c r="KBR240" i="46"/>
  <c r="KBS240" i="46"/>
  <c r="KBT240" i="46"/>
  <c r="KBU240" i="46"/>
  <c r="KBV240" i="46"/>
  <c r="KBW240" i="46"/>
  <c r="KBX240" i="46"/>
  <c r="KBY240" i="46"/>
  <c r="KBZ240" i="46"/>
  <c r="KCA240" i="46"/>
  <c r="KCB240" i="46"/>
  <c r="KCC240" i="46"/>
  <c r="KCD240" i="46"/>
  <c r="KCE240" i="46"/>
  <c r="KCF240" i="46"/>
  <c r="KCG240" i="46"/>
  <c r="KCH240" i="46"/>
  <c r="KCI240" i="46"/>
  <c r="KCJ240" i="46"/>
  <c r="KCK240" i="46"/>
  <c r="KCL240" i="46"/>
  <c r="KCM240" i="46"/>
  <c r="KCN240" i="46"/>
  <c r="KCO240" i="46"/>
  <c r="KCP240" i="46"/>
  <c r="KCQ240" i="46"/>
  <c r="KCR240" i="46"/>
  <c r="KCS240" i="46"/>
  <c r="KCT240" i="46"/>
  <c r="KCU240" i="46"/>
  <c r="KCV240" i="46"/>
  <c r="KCW240" i="46"/>
  <c r="KCX240" i="46"/>
  <c r="KCY240" i="46"/>
  <c r="KCZ240" i="46"/>
  <c r="KDA240" i="46"/>
  <c r="KDB240" i="46"/>
  <c r="KDC240" i="46"/>
  <c r="KDD240" i="46"/>
  <c r="KDE240" i="46"/>
  <c r="KDF240" i="46"/>
  <c r="KDG240" i="46"/>
  <c r="KDH240" i="46"/>
  <c r="KDI240" i="46"/>
  <c r="KDJ240" i="46"/>
  <c r="KDK240" i="46"/>
  <c r="KDL240" i="46"/>
  <c r="KDM240" i="46"/>
  <c r="KDN240" i="46"/>
  <c r="KDO240" i="46"/>
  <c r="KDP240" i="46"/>
  <c r="KDQ240" i="46"/>
  <c r="KDR240" i="46"/>
  <c r="KDS240" i="46"/>
  <c r="KDT240" i="46"/>
  <c r="KDU240" i="46"/>
  <c r="KDV240" i="46"/>
  <c r="KDW240" i="46"/>
  <c r="KDX240" i="46"/>
  <c r="KDY240" i="46"/>
  <c r="KDZ240" i="46"/>
  <c r="KEA240" i="46"/>
  <c r="KEB240" i="46"/>
  <c r="KEC240" i="46"/>
  <c r="KED240" i="46"/>
  <c r="KEE240" i="46"/>
  <c r="KEF240" i="46"/>
  <c r="KEG240" i="46"/>
  <c r="KEH240" i="46"/>
  <c r="KEI240" i="46"/>
  <c r="KEJ240" i="46"/>
  <c r="KEK240" i="46"/>
  <c r="KEL240" i="46"/>
  <c r="KEM240" i="46"/>
  <c r="KEN240" i="46"/>
  <c r="KEO240" i="46"/>
  <c r="KEP240" i="46"/>
  <c r="KEQ240" i="46"/>
  <c r="KER240" i="46"/>
  <c r="KES240" i="46"/>
  <c r="KET240" i="46"/>
  <c r="KEU240" i="46"/>
  <c r="KEV240" i="46"/>
  <c r="KEW240" i="46"/>
  <c r="KEX240" i="46"/>
  <c r="KEY240" i="46"/>
  <c r="KEZ240" i="46"/>
  <c r="KFA240" i="46"/>
  <c r="KFB240" i="46"/>
  <c r="KFC240" i="46"/>
  <c r="KFD240" i="46"/>
  <c r="KFE240" i="46"/>
  <c r="KFF240" i="46"/>
  <c r="KFG240" i="46"/>
  <c r="KFH240" i="46"/>
  <c r="KFI240" i="46"/>
  <c r="KFJ240" i="46"/>
  <c r="KFK240" i="46"/>
  <c r="KFL240" i="46"/>
  <c r="KFM240" i="46"/>
  <c r="KFN240" i="46"/>
  <c r="KFO240" i="46"/>
  <c r="KFP240" i="46"/>
  <c r="KFQ240" i="46"/>
  <c r="KFR240" i="46"/>
  <c r="KFS240" i="46"/>
  <c r="KFT240" i="46"/>
  <c r="KFU240" i="46"/>
  <c r="KFV240" i="46"/>
  <c r="KFW240" i="46"/>
  <c r="KFX240" i="46"/>
  <c r="KFY240" i="46"/>
  <c r="KFZ240" i="46"/>
  <c r="KGA240" i="46"/>
  <c r="KGB240" i="46"/>
  <c r="KGC240" i="46"/>
  <c r="KGD240" i="46"/>
  <c r="KGE240" i="46"/>
  <c r="KGF240" i="46"/>
  <c r="KGG240" i="46"/>
  <c r="KGH240" i="46"/>
  <c r="KGI240" i="46"/>
  <c r="KGJ240" i="46"/>
  <c r="KGK240" i="46"/>
  <c r="KGL240" i="46"/>
  <c r="KGM240" i="46"/>
  <c r="KGN240" i="46"/>
  <c r="KGO240" i="46"/>
  <c r="KGP240" i="46"/>
  <c r="KGQ240" i="46"/>
  <c r="KGR240" i="46"/>
  <c r="KGS240" i="46"/>
  <c r="KGT240" i="46"/>
  <c r="KGU240" i="46"/>
  <c r="KGV240" i="46"/>
  <c r="KGW240" i="46"/>
  <c r="KGX240" i="46"/>
  <c r="KGY240" i="46"/>
  <c r="KGZ240" i="46"/>
  <c r="KHA240" i="46"/>
  <c r="KHB240" i="46"/>
  <c r="KHC240" i="46"/>
  <c r="KHD240" i="46"/>
  <c r="KHE240" i="46"/>
  <c r="KHF240" i="46"/>
  <c r="KHG240" i="46"/>
  <c r="KHH240" i="46"/>
  <c r="KHI240" i="46"/>
  <c r="KHJ240" i="46"/>
  <c r="KHK240" i="46"/>
  <c r="KHL240" i="46"/>
  <c r="KHM240" i="46"/>
  <c r="KHN240" i="46"/>
  <c r="KHO240" i="46"/>
  <c r="KHP240" i="46"/>
  <c r="KHQ240" i="46"/>
  <c r="KHR240" i="46"/>
  <c r="KHS240" i="46"/>
  <c r="KHT240" i="46"/>
  <c r="KHU240" i="46"/>
  <c r="KHV240" i="46"/>
  <c r="KHW240" i="46"/>
  <c r="KHX240" i="46"/>
  <c r="KHY240" i="46"/>
  <c r="KHZ240" i="46"/>
  <c r="KIA240" i="46"/>
  <c r="KIB240" i="46"/>
  <c r="KIC240" i="46"/>
  <c r="KID240" i="46"/>
  <c r="KIE240" i="46"/>
  <c r="KIF240" i="46"/>
  <c r="KIG240" i="46"/>
  <c r="KIH240" i="46"/>
  <c r="KII240" i="46"/>
  <c r="KIJ240" i="46"/>
  <c r="KIK240" i="46"/>
  <c r="KIL240" i="46"/>
  <c r="KIM240" i="46"/>
  <c r="KIN240" i="46"/>
  <c r="KIO240" i="46"/>
  <c r="KIP240" i="46"/>
  <c r="KIQ240" i="46"/>
  <c r="KIR240" i="46"/>
  <c r="KIS240" i="46"/>
  <c r="KIT240" i="46"/>
  <c r="KIU240" i="46"/>
  <c r="KIV240" i="46"/>
  <c r="KIW240" i="46"/>
  <c r="KIX240" i="46"/>
  <c r="KIY240" i="46"/>
  <c r="KIZ240" i="46"/>
  <c r="KJA240" i="46"/>
  <c r="KJB240" i="46"/>
  <c r="KJC240" i="46"/>
  <c r="KJD240" i="46"/>
  <c r="KJE240" i="46"/>
  <c r="KJF240" i="46"/>
  <c r="KJG240" i="46"/>
  <c r="KJH240" i="46"/>
  <c r="KJI240" i="46"/>
  <c r="KJJ240" i="46"/>
  <c r="KJK240" i="46"/>
  <c r="KJL240" i="46"/>
  <c r="KJM240" i="46"/>
  <c r="KJN240" i="46"/>
  <c r="KJO240" i="46"/>
  <c r="KJP240" i="46"/>
  <c r="KJQ240" i="46"/>
  <c r="KJR240" i="46"/>
  <c r="KJS240" i="46"/>
  <c r="KJT240" i="46"/>
  <c r="KJU240" i="46"/>
  <c r="KJV240" i="46"/>
  <c r="KJW240" i="46"/>
  <c r="KJX240" i="46"/>
  <c r="KJY240" i="46"/>
  <c r="KJZ240" i="46"/>
  <c r="KKA240" i="46"/>
  <c r="KKB240" i="46"/>
  <c r="KKC240" i="46"/>
  <c r="KKD240" i="46"/>
  <c r="KKE240" i="46"/>
  <c r="KKF240" i="46"/>
  <c r="KKG240" i="46"/>
  <c r="KKH240" i="46"/>
  <c r="KKI240" i="46"/>
  <c r="KKJ240" i="46"/>
  <c r="KKK240" i="46"/>
  <c r="KKL240" i="46"/>
  <c r="KKM240" i="46"/>
  <c r="KKN240" i="46"/>
  <c r="KKO240" i="46"/>
  <c r="KKP240" i="46"/>
  <c r="KKQ240" i="46"/>
  <c r="KKR240" i="46"/>
  <c r="KKS240" i="46"/>
  <c r="KKT240" i="46"/>
  <c r="KKU240" i="46"/>
  <c r="KKV240" i="46"/>
  <c r="KKW240" i="46"/>
  <c r="KKX240" i="46"/>
  <c r="KKY240" i="46"/>
  <c r="KKZ240" i="46"/>
  <c r="KLA240" i="46"/>
  <c r="KLB240" i="46"/>
  <c r="KLC240" i="46"/>
  <c r="KLD240" i="46"/>
  <c r="KLE240" i="46"/>
  <c r="KLF240" i="46"/>
  <c r="KLG240" i="46"/>
  <c r="KLH240" i="46"/>
  <c r="KLI240" i="46"/>
  <c r="KLJ240" i="46"/>
  <c r="KLK240" i="46"/>
  <c r="KLL240" i="46"/>
  <c r="KLM240" i="46"/>
  <c r="KLN240" i="46"/>
  <c r="KLO240" i="46"/>
  <c r="KLP240" i="46"/>
  <c r="KLQ240" i="46"/>
  <c r="KLR240" i="46"/>
  <c r="KLS240" i="46"/>
  <c r="KLT240" i="46"/>
  <c r="KLU240" i="46"/>
  <c r="KLV240" i="46"/>
  <c r="KLW240" i="46"/>
  <c r="KLX240" i="46"/>
  <c r="KLY240" i="46"/>
  <c r="KLZ240" i="46"/>
  <c r="KMA240" i="46"/>
  <c r="KMB240" i="46"/>
  <c r="KMC240" i="46"/>
  <c r="KMD240" i="46"/>
  <c r="KME240" i="46"/>
  <c r="KMF240" i="46"/>
  <c r="KMG240" i="46"/>
  <c r="KMH240" i="46"/>
  <c r="KMI240" i="46"/>
  <c r="KMJ240" i="46"/>
  <c r="KMK240" i="46"/>
  <c r="KML240" i="46"/>
  <c r="KMM240" i="46"/>
  <c r="KMN240" i="46"/>
  <c r="KMO240" i="46"/>
  <c r="KMP240" i="46"/>
  <c r="KMQ240" i="46"/>
  <c r="KMR240" i="46"/>
  <c r="KMS240" i="46"/>
  <c r="KMT240" i="46"/>
  <c r="KMU240" i="46"/>
  <c r="KMV240" i="46"/>
  <c r="KMW240" i="46"/>
  <c r="KMX240" i="46"/>
  <c r="KMY240" i="46"/>
  <c r="KMZ240" i="46"/>
  <c r="KNA240" i="46"/>
  <c r="KNB240" i="46"/>
  <c r="KNC240" i="46"/>
  <c r="KND240" i="46"/>
  <c r="KNE240" i="46"/>
  <c r="KNF240" i="46"/>
  <c r="KNG240" i="46"/>
  <c r="KNH240" i="46"/>
  <c r="KNI240" i="46"/>
  <c r="KNJ240" i="46"/>
  <c r="KNK240" i="46"/>
  <c r="KNL240" i="46"/>
  <c r="KNM240" i="46"/>
  <c r="KNN240" i="46"/>
  <c r="KNO240" i="46"/>
  <c r="KNP240" i="46"/>
  <c r="KNQ240" i="46"/>
  <c r="KNR240" i="46"/>
  <c r="KNS240" i="46"/>
  <c r="KNT240" i="46"/>
  <c r="KNU240" i="46"/>
  <c r="KNV240" i="46"/>
  <c r="KNW240" i="46"/>
  <c r="KNX240" i="46"/>
  <c r="KNY240" i="46"/>
  <c r="KNZ240" i="46"/>
  <c r="KOA240" i="46"/>
  <c r="KOB240" i="46"/>
  <c r="KOC240" i="46"/>
  <c r="KOD240" i="46"/>
  <c r="KOE240" i="46"/>
  <c r="KOF240" i="46"/>
  <c r="KOG240" i="46"/>
  <c r="KOH240" i="46"/>
  <c r="KOI240" i="46"/>
  <c r="KOJ240" i="46"/>
  <c r="KOK240" i="46"/>
  <c r="KOL240" i="46"/>
  <c r="KOM240" i="46"/>
  <c r="KON240" i="46"/>
  <c r="KOO240" i="46"/>
  <c r="KOP240" i="46"/>
  <c r="KOQ240" i="46"/>
  <c r="KOR240" i="46"/>
  <c r="KOS240" i="46"/>
  <c r="KOT240" i="46"/>
  <c r="KOU240" i="46"/>
  <c r="KOV240" i="46"/>
  <c r="KOW240" i="46"/>
  <c r="KOX240" i="46"/>
  <c r="KOY240" i="46"/>
  <c r="KOZ240" i="46"/>
  <c r="KPA240" i="46"/>
  <c r="KPB240" i="46"/>
  <c r="KPC240" i="46"/>
  <c r="KPD240" i="46"/>
  <c r="KPE240" i="46"/>
  <c r="KPF240" i="46"/>
  <c r="KPG240" i="46"/>
  <c r="KPH240" i="46"/>
  <c r="KPI240" i="46"/>
  <c r="KPJ240" i="46"/>
  <c r="KPK240" i="46"/>
  <c r="KPL240" i="46"/>
  <c r="KPM240" i="46"/>
  <c r="KPN240" i="46"/>
  <c r="KPO240" i="46"/>
  <c r="KPP240" i="46"/>
  <c r="KPQ240" i="46"/>
  <c r="KPR240" i="46"/>
  <c r="KPS240" i="46"/>
  <c r="KPT240" i="46"/>
  <c r="KPU240" i="46"/>
  <c r="KPV240" i="46"/>
  <c r="KPW240" i="46"/>
  <c r="KPX240" i="46"/>
  <c r="KPY240" i="46"/>
  <c r="KPZ240" i="46"/>
  <c r="KQA240" i="46"/>
  <c r="KQB240" i="46"/>
  <c r="KQC240" i="46"/>
  <c r="KQD240" i="46"/>
  <c r="KQE240" i="46"/>
  <c r="KQF240" i="46"/>
  <c r="KQG240" i="46"/>
  <c r="KQH240" i="46"/>
  <c r="KQI240" i="46"/>
  <c r="KQJ240" i="46"/>
  <c r="KQK240" i="46"/>
  <c r="KQL240" i="46"/>
  <c r="KQM240" i="46"/>
  <c r="KQN240" i="46"/>
  <c r="KQO240" i="46"/>
  <c r="KQP240" i="46"/>
  <c r="KQQ240" i="46"/>
  <c r="KQR240" i="46"/>
  <c r="KQS240" i="46"/>
  <c r="KQT240" i="46"/>
  <c r="KQU240" i="46"/>
  <c r="KQV240" i="46"/>
  <c r="KQW240" i="46"/>
  <c r="KQX240" i="46"/>
  <c r="KQY240" i="46"/>
  <c r="KQZ240" i="46"/>
  <c r="KRA240" i="46"/>
  <c r="KRB240" i="46"/>
  <c r="KRC240" i="46"/>
  <c r="KRD240" i="46"/>
  <c r="KRE240" i="46"/>
  <c r="KRF240" i="46"/>
  <c r="KRG240" i="46"/>
  <c r="KRH240" i="46"/>
  <c r="KRI240" i="46"/>
  <c r="KRJ240" i="46"/>
  <c r="KRK240" i="46"/>
  <c r="KRL240" i="46"/>
  <c r="KRM240" i="46"/>
  <c r="KRN240" i="46"/>
  <c r="KRO240" i="46"/>
  <c r="KRP240" i="46"/>
  <c r="KRQ240" i="46"/>
  <c r="KRR240" i="46"/>
  <c r="KRS240" i="46"/>
  <c r="KRT240" i="46"/>
  <c r="KRU240" i="46"/>
  <c r="KRV240" i="46"/>
  <c r="KRW240" i="46"/>
  <c r="KRX240" i="46"/>
  <c r="KRY240" i="46"/>
  <c r="KRZ240" i="46"/>
  <c r="KSA240" i="46"/>
  <c r="KSB240" i="46"/>
  <c r="KSC240" i="46"/>
  <c r="KSD240" i="46"/>
  <c r="KSE240" i="46"/>
  <c r="KSF240" i="46"/>
  <c r="KSG240" i="46"/>
  <c r="KSH240" i="46"/>
  <c r="KSI240" i="46"/>
  <c r="KSJ240" i="46"/>
  <c r="KSK240" i="46"/>
  <c r="KSL240" i="46"/>
  <c r="KSM240" i="46"/>
  <c r="KSN240" i="46"/>
  <c r="KSO240" i="46"/>
  <c r="KSP240" i="46"/>
  <c r="KSQ240" i="46"/>
  <c r="KSR240" i="46"/>
  <c r="KSS240" i="46"/>
  <c r="KST240" i="46"/>
  <c r="KSU240" i="46"/>
  <c r="KSV240" i="46"/>
  <c r="KSW240" i="46"/>
  <c r="KSX240" i="46"/>
  <c r="KSY240" i="46"/>
  <c r="KSZ240" i="46"/>
  <c r="KTA240" i="46"/>
  <c r="KTB240" i="46"/>
  <c r="KTC240" i="46"/>
  <c r="KTD240" i="46"/>
  <c r="KTE240" i="46"/>
  <c r="KTF240" i="46"/>
  <c r="KTG240" i="46"/>
  <c r="KTH240" i="46"/>
  <c r="KTI240" i="46"/>
  <c r="KTJ240" i="46"/>
  <c r="KTK240" i="46"/>
  <c r="KTL240" i="46"/>
  <c r="KTM240" i="46"/>
  <c r="KTN240" i="46"/>
  <c r="KTO240" i="46"/>
  <c r="KTP240" i="46"/>
  <c r="KTQ240" i="46"/>
  <c r="KTR240" i="46"/>
  <c r="KTS240" i="46"/>
  <c r="KTT240" i="46"/>
  <c r="KTU240" i="46"/>
  <c r="KTV240" i="46"/>
  <c r="KTW240" i="46"/>
  <c r="KTX240" i="46"/>
  <c r="KTY240" i="46"/>
  <c r="KTZ240" i="46"/>
  <c r="KUA240" i="46"/>
  <c r="KUB240" i="46"/>
  <c r="KUC240" i="46"/>
  <c r="KUD240" i="46"/>
  <c r="KUE240" i="46"/>
  <c r="KUF240" i="46"/>
  <c r="KUG240" i="46"/>
  <c r="KUH240" i="46"/>
  <c r="KUI240" i="46"/>
  <c r="KUJ240" i="46"/>
  <c r="KUK240" i="46"/>
  <c r="KUL240" i="46"/>
  <c r="KUM240" i="46"/>
  <c r="KUN240" i="46"/>
  <c r="KUO240" i="46"/>
  <c r="KUP240" i="46"/>
  <c r="KUQ240" i="46"/>
  <c r="KUR240" i="46"/>
  <c r="KUS240" i="46"/>
  <c r="KUT240" i="46"/>
  <c r="KUU240" i="46"/>
  <c r="KUV240" i="46"/>
  <c r="KUW240" i="46"/>
  <c r="KUX240" i="46"/>
  <c r="KUY240" i="46"/>
  <c r="KUZ240" i="46"/>
  <c r="KVA240" i="46"/>
  <c r="KVB240" i="46"/>
  <c r="KVC240" i="46"/>
  <c r="KVD240" i="46"/>
  <c r="KVE240" i="46"/>
  <c r="KVF240" i="46"/>
  <c r="KVG240" i="46"/>
  <c r="KVH240" i="46"/>
  <c r="KVI240" i="46"/>
  <c r="KVJ240" i="46"/>
  <c r="KVK240" i="46"/>
  <c r="KVL240" i="46"/>
  <c r="KVM240" i="46"/>
  <c r="KVN240" i="46"/>
  <c r="KVO240" i="46"/>
  <c r="KVP240" i="46"/>
  <c r="KVQ240" i="46"/>
  <c r="KVR240" i="46"/>
  <c r="KVS240" i="46"/>
  <c r="KVT240" i="46"/>
  <c r="KVU240" i="46"/>
  <c r="KVV240" i="46"/>
  <c r="KVW240" i="46"/>
  <c r="KVX240" i="46"/>
  <c r="KVY240" i="46"/>
  <c r="KVZ240" i="46"/>
  <c r="KWA240" i="46"/>
  <c r="KWB240" i="46"/>
  <c r="KWC240" i="46"/>
  <c r="KWD240" i="46"/>
  <c r="KWE240" i="46"/>
  <c r="KWF240" i="46"/>
  <c r="KWG240" i="46"/>
  <c r="KWH240" i="46"/>
  <c r="KWI240" i="46"/>
  <c r="KWJ240" i="46"/>
  <c r="KWK240" i="46"/>
  <c r="KWL240" i="46"/>
  <c r="KWM240" i="46"/>
  <c r="KWN240" i="46"/>
  <c r="KWO240" i="46"/>
  <c r="KWP240" i="46"/>
  <c r="KWQ240" i="46"/>
  <c r="KWR240" i="46"/>
  <c r="KWS240" i="46"/>
  <c r="KWT240" i="46"/>
  <c r="KWU240" i="46"/>
  <c r="KWV240" i="46"/>
  <c r="KWW240" i="46"/>
  <c r="KWX240" i="46"/>
  <c r="KWY240" i="46"/>
  <c r="KWZ240" i="46"/>
  <c r="KXA240" i="46"/>
  <c r="KXB240" i="46"/>
  <c r="KXC240" i="46"/>
  <c r="KXD240" i="46"/>
  <c r="KXE240" i="46"/>
  <c r="KXF240" i="46"/>
  <c r="KXG240" i="46"/>
  <c r="KXH240" i="46"/>
  <c r="KXI240" i="46"/>
  <c r="KXJ240" i="46"/>
  <c r="KXK240" i="46"/>
  <c r="KXL240" i="46"/>
  <c r="KXM240" i="46"/>
  <c r="KXN240" i="46"/>
  <c r="KXO240" i="46"/>
  <c r="KXP240" i="46"/>
  <c r="KXQ240" i="46"/>
  <c r="KXR240" i="46"/>
  <c r="KXS240" i="46"/>
  <c r="KXT240" i="46"/>
  <c r="KXU240" i="46"/>
  <c r="KXV240" i="46"/>
  <c r="KXW240" i="46"/>
  <c r="KXX240" i="46"/>
  <c r="KXY240" i="46"/>
  <c r="KXZ240" i="46"/>
  <c r="KYA240" i="46"/>
  <c r="KYB240" i="46"/>
  <c r="KYC240" i="46"/>
  <c r="KYD240" i="46"/>
  <c r="KYE240" i="46"/>
  <c r="KYF240" i="46"/>
  <c r="KYG240" i="46"/>
  <c r="KYH240" i="46"/>
  <c r="KYI240" i="46"/>
  <c r="KYJ240" i="46"/>
  <c r="KYK240" i="46"/>
  <c r="KYL240" i="46"/>
  <c r="KYM240" i="46"/>
  <c r="KYN240" i="46"/>
  <c r="KYO240" i="46"/>
  <c r="KYP240" i="46"/>
  <c r="KYQ240" i="46"/>
  <c r="KYR240" i="46"/>
  <c r="KYS240" i="46"/>
  <c r="KYT240" i="46"/>
  <c r="KYU240" i="46"/>
  <c r="KYV240" i="46"/>
  <c r="KYW240" i="46"/>
  <c r="KYX240" i="46"/>
  <c r="KYY240" i="46"/>
  <c r="KYZ240" i="46"/>
  <c r="KZA240" i="46"/>
  <c r="KZB240" i="46"/>
  <c r="KZC240" i="46"/>
  <c r="KZD240" i="46"/>
  <c r="KZE240" i="46"/>
  <c r="KZF240" i="46"/>
  <c r="KZG240" i="46"/>
  <c r="KZH240" i="46"/>
  <c r="KZI240" i="46"/>
  <c r="KZJ240" i="46"/>
  <c r="KZK240" i="46"/>
  <c r="KZL240" i="46"/>
  <c r="KZM240" i="46"/>
  <c r="KZN240" i="46"/>
  <c r="KZO240" i="46"/>
  <c r="KZP240" i="46"/>
  <c r="KZQ240" i="46"/>
  <c r="KZR240" i="46"/>
  <c r="KZS240" i="46"/>
  <c r="KZT240" i="46"/>
  <c r="KZU240" i="46"/>
  <c r="KZV240" i="46"/>
  <c r="KZW240" i="46"/>
  <c r="KZX240" i="46"/>
  <c r="KZY240" i="46"/>
  <c r="KZZ240" i="46"/>
  <c r="LAA240" i="46"/>
  <c r="LAB240" i="46"/>
  <c r="LAC240" i="46"/>
  <c r="LAD240" i="46"/>
  <c r="LAE240" i="46"/>
  <c r="LAF240" i="46"/>
  <c r="LAG240" i="46"/>
  <c r="LAH240" i="46"/>
  <c r="LAI240" i="46"/>
  <c r="LAJ240" i="46"/>
  <c r="LAK240" i="46"/>
  <c r="LAL240" i="46"/>
  <c r="LAM240" i="46"/>
  <c r="LAN240" i="46"/>
  <c r="LAO240" i="46"/>
  <c r="LAP240" i="46"/>
  <c r="LAQ240" i="46"/>
  <c r="LAR240" i="46"/>
  <c r="LAS240" i="46"/>
  <c r="LAT240" i="46"/>
  <c r="LAU240" i="46"/>
  <c r="LAV240" i="46"/>
  <c r="LAW240" i="46"/>
  <c r="LAX240" i="46"/>
  <c r="LAY240" i="46"/>
  <c r="LAZ240" i="46"/>
  <c r="LBA240" i="46"/>
  <c r="LBB240" i="46"/>
  <c r="LBC240" i="46"/>
  <c r="LBD240" i="46"/>
  <c r="LBE240" i="46"/>
  <c r="LBF240" i="46"/>
  <c r="LBG240" i="46"/>
  <c r="LBH240" i="46"/>
  <c r="LBI240" i="46"/>
  <c r="LBJ240" i="46"/>
  <c r="LBK240" i="46"/>
  <c r="LBL240" i="46"/>
  <c r="LBM240" i="46"/>
  <c r="LBN240" i="46"/>
  <c r="LBO240" i="46"/>
  <c r="LBP240" i="46"/>
  <c r="LBQ240" i="46"/>
  <c r="LBR240" i="46"/>
  <c r="LBS240" i="46"/>
  <c r="LBT240" i="46"/>
  <c r="LBU240" i="46"/>
  <c r="LBV240" i="46"/>
  <c r="LBW240" i="46"/>
  <c r="LBX240" i="46"/>
  <c r="LBY240" i="46"/>
  <c r="LBZ240" i="46"/>
  <c r="LCA240" i="46"/>
  <c r="LCB240" i="46"/>
  <c r="LCC240" i="46"/>
  <c r="LCD240" i="46"/>
  <c r="LCE240" i="46"/>
  <c r="LCF240" i="46"/>
  <c r="LCG240" i="46"/>
  <c r="LCH240" i="46"/>
  <c r="LCI240" i="46"/>
  <c r="LCJ240" i="46"/>
  <c r="LCK240" i="46"/>
  <c r="LCL240" i="46"/>
  <c r="LCM240" i="46"/>
  <c r="LCN240" i="46"/>
  <c r="LCO240" i="46"/>
  <c r="LCP240" i="46"/>
  <c r="LCQ240" i="46"/>
  <c r="LCR240" i="46"/>
  <c r="LCS240" i="46"/>
  <c r="LCT240" i="46"/>
  <c r="LCU240" i="46"/>
  <c r="LCV240" i="46"/>
  <c r="LCW240" i="46"/>
  <c r="LCX240" i="46"/>
  <c r="LCY240" i="46"/>
  <c r="LCZ240" i="46"/>
  <c r="LDA240" i="46"/>
  <c r="LDB240" i="46"/>
  <c r="LDC240" i="46"/>
  <c r="LDD240" i="46"/>
  <c r="LDE240" i="46"/>
  <c r="LDF240" i="46"/>
  <c r="LDG240" i="46"/>
  <c r="LDH240" i="46"/>
  <c r="LDI240" i="46"/>
  <c r="LDJ240" i="46"/>
  <c r="LDK240" i="46"/>
  <c r="LDL240" i="46"/>
  <c r="LDM240" i="46"/>
  <c r="LDN240" i="46"/>
  <c r="LDO240" i="46"/>
  <c r="LDP240" i="46"/>
  <c r="LDQ240" i="46"/>
  <c r="LDR240" i="46"/>
  <c r="LDS240" i="46"/>
  <c r="LDT240" i="46"/>
  <c r="LDU240" i="46"/>
  <c r="LDV240" i="46"/>
  <c r="LDW240" i="46"/>
  <c r="LDX240" i="46"/>
  <c r="LDY240" i="46"/>
  <c r="LDZ240" i="46"/>
  <c r="LEA240" i="46"/>
  <c r="LEB240" i="46"/>
  <c r="LEC240" i="46"/>
  <c r="LED240" i="46"/>
  <c r="LEE240" i="46"/>
  <c r="LEF240" i="46"/>
  <c r="LEG240" i="46"/>
  <c r="LEH240" i="46"/>
  <c r="LEI240" i="46"/>
  <c r="LEJ240" i="46"/>
  <c r="LEK240" i="46"/>
  <c r="LEL240" i="46"/>
  <c r="LEM240" i="46"/>
  <c r="LEN240" i="46"/>
  <c r="LEO240" i="46"/>
  <c r="LEP240" i="46"/>
  <c r="LEQ240" i="46"/>
  <c r="LER240" i="46"/>
  <c r="LES240" i="46"/>
  <c r="LET240" i="46"/>
  <c r="LEU240" i="46"/>
  <c r="LEV240" i="46"/>
  <c r="LEW240" i="46"/>
  <c r="LEX240" i="46"/>
  <c r="LEY240" i="46"/>
  <c r="LEZ240" i="46"/>
  <c r="LFA240" i="46"/>
  <c r="LFB240" i="46"/>
  <c r="LFC240" i="46"/>
  <c r="LFD240" i="46"/>
  <c r="LFE240" i="46"/>
  <c r="LFF240" i="46"/>
  <c r="LFG240" i="46"/>
  <c r="LFH240" i="46"/>
  <c r="LFI240" i="46"/>
  <c r="LFJ240" i="46"/>
  <c r="LFK240" i="46"/>
  <c r="LFL240" i="46"/>
  <c r="LFM240" i="46"/>
  <c r="LFN240" i="46"/>
  <c r="LFO240" i="46"/>
  <c r="LFP240" i="46"/>
  <c r="LFQ240" i="46"/>
  <c r="LFR240" i="46"/>
  <c r="LFS240" i="46"/>
  <c r="LFT240" i="46"/>
  <c r="LFU240" i="46"/>
  <c r="LFV240" i="46"/>
  <c r="LFW240" i="46"/>
  <c r="LFX240" i="46"/>
  <c r="LFY240" i="46"/>
  <c r="LFZ240" i="46"/>
  <c r="LGA240" i="46"/>
  <c r="LGB240" i="46"/>
  <c r="LGC240" i="46"/>
  <c r="LGD240" i="46"/>
  <c r="LGE240" i="46"/>
  <c r="LGF240" i="46"/>
  <c r="LGG240" i="46"/>
  <c r="LGH240" i="46"/>
  <c r="LGI240" i="46"/>
  <c r="LGJ240" i="46"/>
  <c r="LGK240" i="46"/>
  <c r="LGL240" i="46"/>
  <c r="LGM240" i="46"/>
  <c r="LGN240" i="46"/>
  <c r="LGO240" i="46"/>
  <c r="LGP240" i="46"/>
  <c r="LGQ240" i="46"/>
  <c r="LGR240" i="46"/>
  <c r="LGS240" i="46"/>
  <c r="LGT240" i="46"/>
  <c r="LGU240" i="46"/>
  <c r="LGV240" i="46"/>
  <c r="LGW240" i="46"/>
  <c r="LGX240" i="46"/>
  <c r="LGY240" i="46"/>
  <c r="LGZ240" i="46"/>
  <c r="LHA240" i="46"/>
  <c r="LHB240" i="46"/>
  <c r="LHC240" i="46"/>
  <c r="LHD240" i="46"/>
  <c r="LHE240" i="46"/>
  <c r="LHF240" i="46"/>
  <c r="LHG240" i="46"/>
  <c r="LHH240" i="46"/>
  <c r="LHI240" i="46"/>
  <c r="LHJ240" i="46"/>
  <c r="LHK240" i="46"/>
  <c r="LHL240" i="46"/>
  <c r="LHM240" i="46"/>
  <c r="LHN240" i="46"/>
  <c r="LHO240" i="46"/>
  <c r="LHP240" i="46"/>
  <c r="LHQ240" i="46"/>
  <c r="LHR240" i="46"/>
  <c r="LHS240" i="46"/>
  <c r="LHT240" i="46"/>
  <c r="LHU240" i="46"/>
  <c r="LHV240" i="46"/>
  <c r="LHW240" i="46"/>
  <c r="LHX240" i="46"/>
  <c r="LHY240" i="46"/>
  <c r="LHZ240" i="46"/>
  <c r="LIA240" i="46"/>
  <c r="LIB240" i="46"/>
  <c r="LIC240" i="46"/>
  <c r="LID240" i="46"/>
  <c r="LIE240" i="46"/>
  <c r="LIF240" i="46"/>
  <c r="LIG240" i="46"/>
  <c r="LIH240" i="46"/>
  <c r="LII240" i="46"/>
  <c r="LIJ240" i="46"/>
  <c r="LIK240" i="46"/>
  <c r="LIL240" i="46"/>
  <c r="LIM240" i="46"/>
  <c r="LIN240" i="46"/>
  <c r="LIO240" i="46"/>
  <c r="LIP240" i="46"/>
  <c r="LIQ240" i="46"/>
  <c r="LIR240" i="46"/>
  <c r="LIS240" i="46"/>
  <c r="LIT240" i="46"/>
  <c r="LIU240" i="46"/>
  <c r="LIV240" i="46"/>
  <c r="LIW240" i="46"/>
  <c r="LIX240" i="46"/>
  <c r="LIY240" i="46"/>
  <c r="LIZ240" i="46"/>
  <c r="LJA240" i="46"/>
  <c r="LJB240" i="46"/>
  <c r="LJC240" i="46"/>
  <c r="LJD240" i="46"/>
  <c r="LJE240" i="46"/>
  <c r="LJF240" i="46"/>
  <c r="LJG240" i="46"/>
  <c r="LJH240" i="46"/>
  <c r="LJI240" i="46"/>
  <c r="LJJ240" i="46"/>
  <c r="LJK240" i="46"/>
  <c r="LJL240" i="46"/>
  <c r="LJM240" i="46"/>
  <c r="LJN240" i="46"/>
  <c r="LJO240" i="46"/>
  <c r="LJP240" i="46"/>
  <c r="LJQ240" i="46"/>
  <c r="LJR240" i="46"/>
  <c r="LJS240" i="46"/>
  <c r="LJT240" i="46"/>
  <c r="LJU240" i="46"/>
  <c r="LJV240" i="46"/>
  <c r="LJW240" i="46"/>
  <c r="LJX240" i="46"/>
  <c r="LJY240" i="46"/>
  <c r="LJZ240" i="46"/>
  <c r="LKA240" i="46"/>
  <c r="LKB240" i="46"/>
  <c r="LKC240" i="46"/>
  <c r="LKD240" i="46"/>
  <c r="LKE240" i="46"/>
  <c r="LKF240" i="46"/>
  <c r="LKG240" i="46"/>
  <c r="LKH240" i="46"/>
  <c r="LKI240" i="46"/>
  <c r="LKJ240" i="46"/>
  <c r="LKK240" i="46"/>
  <c r="LKL240" i="46"/>
  <c r="LKM240" i="46"/>
  <c r="LKN240" i="46"/>
  <c r="LKO240" i="46"/>
  <c r="LKP240" i="46"/>
  <c r="LKQ240" i="46"/>
  <c r="LKR240" i="46"/>
  <c r="LKS240" i="46"/>
  <c r="LKT240" i="46"/>
  <c r="LKU240" i="46"/>
  <c r="LKV240" i="46"/>
  <c r="LKW240" i="46"/>
  <c r="LKX240" i="46"/>
  <c r="LKY240" i="46"/>
  <c r="LKZ240" i="46"/>
  <c r="LLA240" i="46"/>
  <c r="LLB240" i="46"/>
  <c r="LLC240" i="46"/>
  <c r="LLD240" i="46"/>
  <c r="LLE240" i="46"/>
  <c r="LLF240" i="46"/>
  <c r="LLG240" i="46"/>
  <c r="LLH240" i="46"/>
  <c r="LLI240" i="46"/>
  <c r="LLJ240" i="46"/>
  <c r="LLK240" i="46"/>
  <c r="LLL240" i="46"/>
  <c r="LLM240" i="46"/>
  <c r="LLN240" i="46"/>
  <c r="LLO240" i="46"/>
  <c r="LLP240" i="46"/>
  <c r="LLQ240" i="46"/>
  <c r="LLR240" i="46"/>
  <c r="LLS240" i="46"/>
  <c r="LLT240" i="46"/>
  <c r="LLU240" i="46"/>
  <c r="LLV240" i="46"/>
  <c r="LLW240" i="46"/>
  <c r="LLX240" i="46"/>
  <c r="LLY240" i="46"/>
  <c r="LLZ240" i="46"/>
  <c r="LMA240" i="46"/>
  <c r="LMB240" i="46"/>
  <c r="LMC240" i="46"/>
  <c r="LMD240" i="46"/>
  <c r="LME240" i="46"/>
  <c r="LMF240" i="46"/>
  <c r="LMG240" i="46"/>
  <c r="LMH240" i="46"/>
  <c r="LMI240" i="46"/>
  <c r="LMJ240" i="46"/>
  <c r="LMK240" i="46"/>
  <c r="LML240" i="46"/>
  <c r="LMM240" i="46"/>
  <c r="LMN240" i="46"/>
  <c r="LMO240" i="46"/>
  <c r="LMP240" i="46"/>
  <c r="LMQ240" i="46"/>
  <c r="LMR240" i="46"/>
  <c r="LMS240" i="46"/>
  <c r="LMT240" i="46"/>
  <c r="LMU240" i="46"/>
  <c r="LMV240" i="46"/>
  <c r="LMW240" i="46"/>
  <c r="LMX240" i="46"/>
  <c r="LMY240" i="46"/>
  <c r="LMZ240" i="46"/>
  <c r="LNA240" i="46"/>
  <c r="LNB240" i="46"/>
  <c r="LNC240" i="46"/>
  <c r="LND240" i="46"/>
  <c r="LNE240" i="46"/>
  <c r="LNF240" i="46"/>
  <c r="LNG240" i="46"/>
  <c r="LNH240" i="46"/>
  <c r="LNI240" i="46"/>
  <c r="LNJ240" i="46"/>
  <c r="LNK240" i="46"/>
  <c r="LNL240" i="46"/>
  <c r="LNM240" i="46"/>
  <c r="LNN240" i="46"/>
  <c r="LNO240" i="46"/>
  <c r="LNP240" i="46"/>
  <c r="LNQ240" i="46"/>
  <c r="LNR240" i="46"/>
  <c r="LNS240" i="46"/>
  <c r="LNT240" i="46"/>
  <c r="LNU240" i="46"/>
  <c r="LNV240" i="46"/>
  <c r="LNW240" i="46"/>
  <c r="LNX240" i="46"/>
  <c r="LNY240" i="46"/>
  <c r="LNZ240" i="46"/>
  <c r="LOA240" i="46"/>
  <c r="LOB240" i="46"/>
  <c r="LOC240" i="46"/>
  <c r="LOD240" i="46"/>
  <c r="LOE240" i="46"/>
  <c r="LOF240" i="46"/>
  <c r="LOG240" i="46"/>
  <c r="LOH240" i="46"/>
  <c r="LOI240" i="46"/>
  <c r="LOJ240" i="46"/>
  <c r="LOK240" i="46"/>
  <c r="LOL240" i="46"/>
  <c r="LOM240" i="46"/>
  <c r="LON240" i="46"/>
  <c r="LOO240" i="46"/>
  <c r="LOP240" i="46"/>
  <c r="LOQ240" i="46"/>
  <c r="LOR240" i="46"/>
  <c r="LOS240" i="46"/>
  <c r="LOT240" i="46"/>
  <c r="LOU240" i="46"/>
  <c r="LOV240" i="46"/>
  <c r="LOW240" i="46"/>
  <c r="LOX240" i="46"/>
  <c r="LOY240" i="46"/>
  <c r="LOZ240" i="46"/>
  <c r="LPA240" i="46"/>
  <c r="LPB240" i="46"/>
  <c r="LPC240" i="46"/>
  <c r="LPD240" i="46"/>
  <c r="LPE240" i="46"/>
  <c r="LPF240" i="46"/>
  <c r="LPG240" i="46"/>
  <c r="LPH240" i="46"/>
  <c r="LPI240" i="46"/>
  <c r="LPJ240" i="46"/>
  <c r="LPK240" i="46"/>
  <c r="LPL240" i="46"/>
  <c r="LPM240" i="46"/>
  <c r="LPN240" i="46"/>
  <c r="LPO240" i="46"/>
  <c r="LPP240" i="46"/>
  <c r="LPQ240" i="46"/>
  <c r="LPR240" i="46"/>
  <c r="LPS240" i="46"/>
  <c r="LPT240" i="46"/>
  <c r="LPU240" i="46"/>
  <c r="LPV240" i="46"/>
  <c r="LPW240" i="46"/>
  <c r="LPX240" i="46"/>
  <c r="LPY240" i="46"/>
  <c r="LPZ240" i="46"/>
  <c r="LQA240" i="46"/>
  <c r="LQB240" i="46"/>
  <c r="LQC240" i="46"/>
  <c r="LQD240" i="46"/>
  <c r="LQE240" i="46"/>
  <c r="LQF240" i="46"/>
  <c r="LQG240" i="46"/>
  <c r="LQH240" i="46"/>
  <c r="LQI240" i="46"/>
  <c r="LQJ240" i="46"/>
  <c r="LQK240" i="46"/>
  <c r="LQL240" i="46"/>
  <c r="LQM240" i="46"/>
  <c r="LQN240" i="46"/>
  <c r="LQO240" i="46"/>
  <c r="LQP240" i="46"/>
  <c r="LQQ240" i="46"/>
  <c r="LQR240" i="46"/>
  <c r="LQS240" i="46"/>
  <c r="LQT240" i="46"/>
  <c r="LQU240" i="46"/>
  <c r="LQV240" i="46"/>
  <c r="LQW240" i="46"/>
  <c r="LQX240" i="46"/>
  <c r="LQY240" i="46"/>
  <c r="LQZ240" i="46"/>
  <c r="LRA240" i="46"/>
  <c r="LRB240" i="46"/>
  <c r="LRC240" i="46"/>
  <c r="LRD240" i="46"/>
  <c r="LRE240" i="46"/>
  <c r="LRF240" i="46"/>
  <c r="LRG240" i="46"/>
  <c r="LRH240" i="46"/>
  <c r="LRI240" i="46"/>
  <c r="LRJ240" i="46"/>
  <c r="LRK240" i="46"/>
  <c r="LRL240" i="46"/>
  <c r="LRM240" i="46"/>
  <c r="LRN240" i="46"/>
  <c r="LRO240" i="46"/>
  <c r="LRP240" i="46"/>
  <c r="LRQ240" i="46"/>
  <c r="LRR240" i="46"/>
  <c r="LRS240" i="46"/>
  <c r="LRT240" i="46"/>
  <c r="LRU240" i="46"/>
  <c r="LRV240" i="46"/>
  <c r="LRW240" i="46"/>
  <c r="LRX240" i="46"/>
  <c r="LRY240" i="46"/>
  <c r="LRZ240" i="46"/>
  <c r="LSA240" i="46"/>
  <c r="LSB240" i="46"/>
  <c r="LSC240" i="46"/>
  <c r="LSD240" i="46"/>
  <c r="LSE240" i="46"/>
  <c r="LSF240" i="46"/>
  <c r="LSG240" i="46"/>
  <c r="LSH240" i="46"/>
  <c r="LSI240" i="46"/>
  <c r="LSJ240" i="46"/>
  <c r="LSK240" i="46"/>
  <c r="LSL240" i="46"/>
  <c r="LSM240" i="46"/>
  <c r="LSN240" i="46"/>
  <c r="LSO240" i="46"/>
  <c r="LSP240" i="46"/>
  <c r="LSQ240" i="46"/>
  <c r="LSR240" i="46"/>
  <c r="LSS240" i="46"/>
  <c r="LST240" i="46"/>
  <c r="LSU240" i="46"/>
  <c r="LSV240" i="46"/>
  <c r="LSW240" i="46"/>
  <c r="LSX240" i="46"/>
  <c r="LSY240" i="46"/>
  <c r="LSZ240" i="46"/>
  <c r="LTA240" i="46"/>
  <c r="LTB240" i="46"/>
  <c r="LTC240" i="46"/>
  <c r="LTD240" i="46"/>
  <c r="LTE240" i="46"/>
  <c r="LTF240" i="46"/>
  <c r="LTG240" i="46"/>
  <c r="LTH240" i="46"/>
  <c r="LTI240" i="46"/>
  <c r="LTJ240" i="46"/>
  <c r="LTK240" i="46"/>
  <c r="LTL240" i="46"/>
  <c r="LTM240" i="46"/>
  <c r="LTN240" i="46"/>
  <c r="LTO240" i="46"/>
  <c r="LTP240" i="46"/>
  <c r="LTQ240" i="46"/>
  <c r="LTR240" i="46"/>
  <c r="LTS240" i="46"/>
  <c r="LTT240" i="46"/>
  <c r="LTU240" i="46"/>
  <c r="LTV240" i="46"/>
  <c r="LTW240" i="46"/>
  <c r="LTX240" i="46"/>
  <c r="LTY240" i="46"/>
  <c r="LTZ240" i="46"/>
  <c r="LUA240" i="46"/>
  <c r="LUB240" i="46"/>
  <c r="LUC240" i="46"/>
  <c r="LUD240" i="46"/>
  <c r="LUE240" i="46"/>
  <c r="LUF240" i="46"/>
  <c r="LUG240" i="46"/>
  <c r="LUH240" i="46"/>
  <c r="LUI240" i="46"/>
  <c r="LUJ240" i="46"/>
  <c r="LUK240" i="46"/>
  <c r="LUL240" i="46"/>
  <c r="LUM240" i="46"/>
  <c r="LUN240" i="46"/>
  <c r="LUO240" i="46"/>
  <c r="LUP240" i="46"/>
  <c r="LUQ240" i="46"/>
  <c r="LUR240" i="46"/>
  <c r="LUS240" i="46"/>
  <c r="LUT240" i="46"/>
  <c r="LUU240" i="46"/>
  <c r="LUV240" i="46"/>
  <c r="LUW240" i="46"/>
  <c r="LUX240" i="46"/>
  <c r="LUY240" i="46"/>
  <c r="LUZ240" i="46"/>
  <c r="LVA240" i="46"/>
  <c r="LVB240" i="46"/>
  <c r="LVC240" i="46"/>
  <c r="LVD240" i="46"/>
  <c r="LVE240" i="46"/>
  <c r="LVF240" i="46"/>
  <c r="LVG240" i="46"/>
  <c r="LVH240" i="46"/>
  <c r="LVI240" i="46"/>
  <c r="LVJ240" i="46"/>
  <c r="LVK240" i="46"/>
  <c r="LVL240" i="46"/>
  <c r="LVM240" i="46"/>
  <c r="LVN240" i="46"/>
  <c r="LVO240" i="46"/>
  <c r="LVP240" i="46"/>
  <c r="LVQ240" i="46"/>
  <c r="LVR240" i="46"/>
  <c r="LVS240" i="46"/>
  <c r="LVT240" i="46"/>
  <c r="LVU240" i="46"/>
  <c r="LVV240" i="46"/>
  <c r="LVW240" i="46"/>
  <c r="LVX240" i="46"/>
  <c r="LVY240" i="46"/>
  <c r="LVZ240" i="46"/>
  <c r="LWA240" i="46"/>
  <c r="LWB240" i="46"/>
  <c r="LWC240" i="46"/>
  <c r="LWD240" i="46"/>
  <c r="LWE240" i="46"/>
  <c r="LWF240" i="46"/>
  <c r="LWG240" i="46"/>
  <c r="LWH240" i="46"/>
  <c r="LWI240" i="46"/>
  <c r="LWJ240" i="46"/>
  <c r="LWK240" i="46"/>
  <c r="LWL240" i="46"/>
  <c r="LWM240" i="46"/>
  <c r="LWN240" i="46"/>
  <c r="LWO240" i="46"/>
  <c r="LWP240" i="46"/>
  <c r="LWQ240" i="46"/>
  <c r="LWR240" i="46"/>
  <c r="LWS240" i="46"/>
  <c r="LWT240" i="46"/>
  <c r="LWU240" i="46"/>
  <c r="LWV240" i="46"/>
  <c r="LWW240" i="46"/>
  <c r="LWX240" i="46"/>
  <c r="LWY240" i="46"/>
  <c r="LWZ240" i="46"/>
  <c r="LXA240" i="46"/>
  <c r="LXB240" i="46"/>
  <c r="LXC240" i="46"/>
  <c r="LXD240" i="46"/>
  <c r="LXE240" i="46"/>
  <c r="LXF240" i="46"/>
  <c r="LXG240" i="46"/>
  <c r="LXH240" i="46"/>
  <c r="LXI240" i="46"/>
  <c r="LXJ240" i="46"/>
  <c r="LXK240" i="46"/>
  <c r="LXL240" i="46"/>
  <c r="LXM240" i="46"/>
  <c r="LXN240" i="46"/>
  <c r="LXO240" i="46"/>
  <c r="LXP240" i="46"/>
  <c r="LXQ240" i="46"/>
  <c r="LXR240" i="46"/>
  <c r="LXS240" i="46"/>
  <c r="LXT240" i="46"/>
  <c r="LXU240" i="46"/>
  <c r="LXV240" i="46"/>
  <c r="LXW240" i="46"/>
  <c r="LXX240" i="46"/>
  <c r="LXY240" i="46"/>
  <c r="LXZ240" i="46"/>
  <c r="LYA240" i="46"/>
  <c r="LYB240" i="46"/>
  <c r="LYC240" i="46"/>
  <c r="LYD240" i="46"/>
  <c r="LYE240" i="46"/>
  <c r="LYF240" i="46"/>
  <c r="LYG240" i="46"/>
  <c r="LYH240" i="46"/>
  <c r="LYI240" i="46"/>
  <c r="LYJ240" i="46"/>
  <c r="LYK240" i="46"/>
  <c r="LYL240" i="46"/>
  <c r="LYM240" i="46"/>
  <c r="LYN240" i="46"/>
  <c r="LYO240" i="46"/>
  <c r="LYP240" i="46"/>
  <c r="LYQ240" i="46"/>
  <c r="LYR240" i="46"/>
  <c r="LYS240" i="46"/>
  <c r="LYT240" i="46"/>
  <c r="LYU240" i="46"/>
  <c r="LYV240" i="46"/>
  <c r="LYW240" i="46"/>
  <c r="LYX240" i="46"/>
  <c r="LYY240" i="46"/>
  <c r="LYZ240" i="46"/>
  <c r="LZA240" i="46"/>
  <c r="LZB240" i="46"/>
  <c r="LZC240" i="46"/>
  <c r="LZD240" i="46"/>
  <c r="LZE240" i="46"/>
  <c r="LZF240" i="46"/>
  <c r="LZG240" i="46"/>
  <c r="LZH240" i="46"/>
  <c r="LZI240" i="46"/>
  <c r="LZJ240" i="46"/>
  <c r="LZK240" i="46"/>
  <c r="LZL240" i="46"/>
  <c r="LZM240" i="46"/>
  <c r="LZN240" i="46"/>
  <c r="LZO240" i="46"/>
  <c r="LZP240" i="46"/>
  <c r="LZQ240" i="46"/>
  <c r="LZR240" i="46"/>
  <c r="LZS240" i="46"/>
  <c r="LZT240" i="46"/>
  <c r="LZU240" i="46"/>
  <c r="LZV240" i="46"/>
  <c r="LZW240" i="46"/>
  <c r="LZX240" i="46"/>
  <c r="LZY240" i="46"/>
  <c r="LZZ240" i="46"/>
  <c r="MAA240" i="46"/>
  <c r="MAB240" i="46"/>
  <c r="MAC240" i="46"/>
  <c r="MAD240" i="46"/>
  <c r="MAE240" i="46"/>
  <c r="MAF240" i="46"/>
  <c r="MAG240" i="46"/>
  <c r="MAH240" i="46"/>
  <c r="MAI240" i="46"/>
  <c r="MAJ240" i="46"/>
  <c r="MAK240" i="46"/>
  <c r="MAL240" i="46"/>
  <c r="MAM240" i="46"/>
  <c r="MAN240" i="46"/>
  <c r="MAO240" i="46"/>
  <c r="MAP240" i="46"/>
  <c r="MAQ240" i="46"/>
  <c r="MAR240" i="46"/>
  <c r="MAS240" i="46"/>
  <c r="MAT240" i="46"/>
  <c r="MAU240" i="46"/>
  <c r="MAV240" i="46"/>
  <c r="MAW240" i="46"/>
  <c r="MAX240" i="46"/>
  <c r="MAY240" i="46"/>
  <c r="MAZ240" i="46"/>
  <c r="MBA240" i="46"/>
  <c r="MBB240" i="46"/>
  <c r="MBC240" i="46"/>
  <c r="MBD240" i="46"/>
  <c r="MBE240" i="46"/>
  <c r="MBF240" i="46"/>
  <c r="MBG240" i="46"/>
  <c r="MBH240" i="46"/>
  <c r="MBI240" i="46"/>
  <c r="MBJ240" i="46"/>
  <c r="MBK240" i="46"/>
  <c r="MBL240" i="46"/>
  <c r="MBM240" i="46"/>
  <c r="MBN240" i="46"/>
  <c r="MBO240" i="46"/>
  <c r="MBP240" i="46"/>
  <c r="MBQ240" i="46"/>
  <c r="MBR240" i="46"/>
  <c r="MBS240" i="46"/>
  <c r="MBT240" i="46"/>
  <c r="MBU240" i="46"/>
  <c r="MBV240" i="46"/>
  <c r="MBW240" i="46"/>
  <c r="MBX240" i="46"/>
  <c r="MBY240" i="46"/>
  <c r="MBZ240" i="46"/>
  <c r="MCA240" i="46"/>
  <c r="MCB240" i="46"/>
  <c r="MCC240" i="46"/>
  <c r="MCD240" i="46"/>
  <c r="MCE240" i="46"/>
  <c r="MCF240" i="46"/>
  <c r="MCG240" i="46"/>
  <c r="MCH240" i="46"/>
  <c r="MCI240" i="46"/>
  <c r="MCJ240" i="46"/>
  <c r="MCK240" i="46"/>
  <c r="MCL240" i="46"/>
  <c r="MCM240" i="46"/>
  <c r="MCN240" i="46"/>
  <c r="MCO240" i="46"/>
  <c r="MCP240" i="46"/>
  <c r="MCQ240" i="46"/>
  <c r="MCR240" i="46"/>
  <c r="MCS240" i="46"/>
  <c r="MCT240" i="46"/>
  <c r="MCU240" i="46"/>
  <c r="MCV240" i="46"/>
  <c r="MCW240" i="46"/>
  <c r="MCX240" i="46"/>
  <c r="MCY240" i="46"/>
  <c r="MCZ240" i="46"/>
  <c r="MDA240" i="46"/>
  <c r="MDB240" i="46"/>
  <c r="MDC240" i="46"/>
  <c r="MDD240" i="46"/>
  <c r="MDE240" i="46"/>
  <c r="MDF240" i="46"/>
  <c r="MDG240" i="46"/>
  <c r="MDH240" i="46"/>
  <c r="MDI240" i="46"/>
  <c r="MDJ240" i="46"/>
  <c r="MDK240" i="46"/>
  <c r="MDL240" i="46"/>
  <c r="MDM240" i="46"/>
  <c r="MDN240" i="46"/>
  <c r="MDO240" i="46"/>
  <c r="MDP240" i="46"/>
  <c r="MDQ240" i="46"/>
  <c r="MDR240" i="46"/>
  <c r="MDS240" i="46"/>
  <c r="MDT240" i="46"/>
  <c r="MDU240" i="46"/>
  <c r="MDV240" i="46"/>
  <c r="MDW240" i="46"/>
  <c r="MDX240" i="46"/>
  <c r="MDY240" i="46"/>
  <c r="MDZ240" i="46"/>
  <c r="MEA240" i="46"/>
  <c r="MEB240" i="46"/>
  <c r="MEC240" i="46"/>
  <c r="MED240" i="46"/>
  <c r="MEE240" i="46"/>
  <c r="MEF240" i="46"/>
  <c r="MEG240" i="46"/>
  <c r="MEH240" i="46"/>
  <c r="MEI240" i="46"/>
  <c r="MEJ240" i="46"/>
  <c r="MEK240" i="46"/>
  <c r="MEL240" i="46"/>
  <c r="MEM240" i="46"/>
  <c r="MEN240" i="46"/>
  <c r="MEO240" i="46"/>
  <c r="MEP240" i="46"/>
  <c r="MEQ240" i="46"/>
  <c r="MER240" i="46"/>
  <c r="MES240" i="46"/>
  <c r="MET240" i="46"/>
  <c r="MEU240" i="46"/>
  <c r="MEV240" i="46"/>
  <c r="MEW240" i="46"/>
  <c r="MEX240" i="46"/>
  <c r="MEY240" i="46"/>
  <c r="MEZ240" i="46"/>
  <c r="MFA240" i="46"/>
  <c r="MFB240" i="46"/>
  <c r="MFC240" i="46"/>
  <c r="MFD240" i="46"/>
  <c r="MFE240" i="46"/>
  <c r="MFF240" i="46"/>
  <c r="MFG240" i="46"/>
  <c r="MFH240" i="46"/>
  <c r="MFI240" i="46"/>
  <c r="MFJ240" i="46"/>
  <c r="MFK240" i="46"/>
  <c r="MFL240" i="46"/>
  <c r="MFM240" i="46"/>
  <c r="MFN240" i="46"/>
  <c r="MFO240" i="46"/>
  <c r="MFP240" i="46"/>
  <c r="MFQ240" i="46"/>
  <c r="MFR240" i="46"/>
  <c r="MFS240" i="46"/>
  <c r="MFT240" i="46"/>
  <c r="MFU240" i="46"/>
  <c r="MFV240" i="46"/>
  <c r="MFW240" i="46"/>
  <c r="MFX240" i="46"/>
  <c r="MFY240" i="46"/>
  <c r="MFZ240" i="46"/>
  <c r="MGA240" i="46"/>
  <c r="MGB240" i="46"/>
  <c r="MGC240" i="46"/>
  <c r="MGD240" i="46"/>
  <c r="MGE240" i="46"/>
  <c r="MGF240" i="46"/>
  <c r="MGG240" i="46"/>
  <c r="MGH240" i="46"/>
  <c r="MGI240" i="46"/>
  <c r="MGJ240" i="46"/>
  <c r="MGK240" i="46"/>
  <c r="MGL240" i="46"/>
  <c r="MGM240" i="46"/>
  <c r="MGN240" i="46"/>
  <c r="MGO240" i="46"/>
  <c r="MGP240" i="46"/>
  <c r="MGQ240" i="46"/>
  <c r="MGR240" i="46"/>
  <c r="MGS240" i="46"/>
  <c r="MGT240" i="46"/>
  <c r="MGU240" i="46"/>
  <c r="MGV240" i="46"/>
  <c r="MGW240" i="46"/>
  <c r="MGX240" i="46"/>
  <c r="MGY240" i="46"/>
  <c r="MGZ240" i="46"/>
  <c r="MHA240" i="46"/>
  <c r="MHB240" i="46"/>
  <c r="MHC240" i="46"/>
  <c r="MHD240" i="46"/>
  <c r="MHE240" i="46"/>
  <c r="MHF240" i="46"/>
  <c r="MHG240" i="46"/>
  <c r="MHH240" i="46"/>
  <c r="MHI240" i="46"/>
  <c r="MHJ240" i="46"/>
  <c r="MHK240" i="46"/>
  <c r="MHL240" i="46"/>
  <c r="MHM240" i="46"/>
  <c r="MHN240" i="46"/>
  <c r="MHO240" i="46"/>
  <c r="MHP240" i="46"/>
  <c r="MHQ240" i="46"/>
  <c r="MHR240" i="46"/>
  <c r="MHS240" i="46"/>
  <c r="MHT240" i="46"/>
  <c r="MHU240" i="46"/>
  <c r="MHV240" i="46"/>
  <c r="MHW240" i="46"/>
  <c r="MHX240" i="46"/>
  <c r="MHY240" i="46"/>
  <c r="MHZ240" i="46"/>
  <c r="MIA240" i="46"/>
  <c r="MIB240" i="46"/>
  <c r="MIC240" i="46"/>
  <c r="MID240" i="46"/>
  <c r="MIE240" i="46"/>
  <c r="MIF240" i="46"/>
  <c r="MIG240" i="46"/>
  <c r="MIH240" i="46"/>
  <c r="MII240" i="46"/>
  <c r="MIJ240" i="46"/>
  <c r="MIK240" i="46"/>
  <c r="MIL240" i="46"/>
  <c r="MIM240" i="46"/>
  <c r="MIN240" i="46"/>
  <c r="MIO240" i="46"/>
  <c r="MIP240" i="46"/>
  <c r="MIQ240" i="46"/>
  <c r="MIR240" i="46"/>
  <c r="MIS240" i="46"/>
  <c r="MIT240" i="46"/>
  <c r="MIU240" i="46"/>
  <c r="MIV240" i="46"/>
  <c r="MIW240" i="46"/>
  <c r="MIX240" i="46"/>
  <c r="MIY240" i="46"/>
  <c r="MIZ240" i="46"/>
  <c r="MJA240" i="46"/>
  <c r="MJB240" i="46"/>
  <c r="MJC240" i="46"/>
  <c r="MJD240" i="46"/>
  <c r="MJE240" i="46"/>
  <c r="MJF240" i="46"/>
  <c r="MJG240" i="46"/>
  <c r="MJH240" i="46"/>
  <c r="MJI240" i="46"/>
  <c r="MJJ240" i="46"/>
  <c r="MJK240" i="46"/>
  <c r="MJL240" i="46"/>
  <c r="MJM240" i="46"/>
  <c r="MJN240" i="46"/>
  <c r="MJO240" i="46"/>
  <c r="MJP240" i="46"/>
  <c r="MJQ240" i="46"/>
  <c r="MJR240" i="46"/>
  <c r="MJS240" i="46"/>
  <c r="MJT240" i="46"/>
  <c r="MJU240" i="46"/>
  <c r="MJV240" i="46"/>
  <c r="MJW240" i="46"/>
  <c r="MJX240" i="46"/>
  <c r="MJY240" i="46"/>
  <c r="MJZ240" i="46"/>
  <c r="MKA240" i="46"/>
  <c r="MKB240" i="46"/>
  <c r="MKC240" i="46"/>
  <c r="MKD240" i="46"/>
  <c r="MKE240" i="46"/>
  <c r="MKF240" i="46"/>
  <c r="MKG240" i="46"/>
  <c r="MKH240" i="46"/>
  <c r="MKI240" i="46"/>
  <c r="MKJ240" i="46"/>
  <c r="MKK240" i="46"/>
  <c r="MKL240" i="46"/>
  <c r="MKM240" i="46"/>
  <c r="MKN240" i="46"/>
  <c r="MKO240" i="46"/>
  <c r="MKP240" i="46"/>
  <c r="MKQ240" i="46"/>
  <c r="MKR240" i="46"/>
  <c r="MKS240" i="46"/>
  <c r="MKT240" i="46"/>
  <c r="MKU240" i="46"/>
  <c r="MKV240" i="46"/>
  <c r="MKW240" i="46"/>
  <c r="MKX240" i="46"/>
  <c r="MKY240" i="46"/>
  <c r="MKZ240" i="46"/>
  <c r="MLA240" i="46"/>
  <c r="MLB240" i="46"/>
  <c r="MLC240" i="46"/>
  <c r="MLD240" i="46"/>
  <c r="MLE240" i="46"/>
  <c r="MLF240" i="46"/>
  <c r="MLG240" i="46"/>
  <c r="MLH240" i="46"/>
  <c r="MLI240" i="46"/>
  <c r="MLJ240" i="46"/>
  <c r="MLK240" i="46"/>
  <c r="MLL240" i="46"/>
  <c r="MLM240" i="46"/>
  <c r="MLN240" i="46"/>
  <c r="MLO240" i="46"/>
  <c r="MLP240" i="46"/>
  <c r="MLQ240" i="46"/>
  <c r="MLR240" i="46"/>
  <c r="MLS240" i="46"/>
  <c r="MLT240" i="46"/>
  <c r="MLU240" i="46"/>
  <c r="MLV240" i="46"/>
  <c r="MLW240" i="46"/>
  <c r="MLX240" i="46"/>
  <c r="MLY240" i="46"/>
  <c r="MLZ240" i="46"/>
  <c r="MMA240" i="46"/>
  <c r="MMB240" i="46"/>
  <c r="MMC240" i="46"/>
  <c r="MMD240" i="46"/>
  <c r="MME240" i="46"/>
  <c r="MMF240" i="46"/>
  <c r="MMG240" i="46"/>
  <c r="MMH240" i="46"/>
  <c r="MMI240" i="46"/>
  <c r="MMJ240" i="46"/>
  <c r="MMK240" i="46"/>
  <c r="MML240" i="46"/>
  <c r="MMM240" i="46"/>
  <c r="MMN240" i="46"/>
  <c r="MMO240" i="46"/>
  <c r="MMP240" i="46"/>
  <c r="MMQ240" i="46"/>
  <c r="MMR240" i="46"/>
  <c r="MMS240" i="46"/>
  <c r="MMT240" i="46"/>
  <c r="MMU240" i="46"/>
  <c r="MMV240" i="46"/>
  <c r="MMW240" i="46"/>
  <c r="MMX240" i="46"/>
  <c r="MMY240" i="46"/>
  <c r="MMZ240" i="46"/>
  <c r="MNA240" i="46"/>
  <c r="MNB240" i="46"/>
  <c r="MNC240" i="46"/>
  <c r="MND240" i="46"/>
  <c r="MNE240" i="46"/>
  <c r="MNF240" i="46"/>
  <c r="MNG240" i="46"/>
  <c r="MNH240" i="46"/>
  <c r="MNI240" i="46"/>
  <c r="MNJ240" i="46"/>
  <c r="MNK240" i="46"/>
  <c r="MNL240" i="46"/>
  <c r="MNM240" i="46"/>
  <c r="MNN240" i="46"/>
  <c r="MNO240" i="46"/>
  <c r="MNP240" i="46"/>
  <c r="MNQ240" i="46"/>
  <c r="MNR240" i="46"/>
  <c r="MNS240" i="46"/>
  <c r="MNT240" i="46"/>
  <c r="MNU240" i="46"/>
  <c r="MNV240" i="46"/>
  <c r="MNW240" i="46"/>
  <c r="MNX240" i="46"/>
  <c r="MNY240" i="46"/>
  <c r="MNZ240" i="46"/>
  <c r="MOA240" i="46"/>
  <c r="MOB240" i="46"/>
  <c r="MOC240" i="46"/>
  <c r="MOD240" i="46"/>
  <c r="MOE240" i="46"/>
  <c r="MOF240" i="46"/>
  <c r="MOG240" i="46"/>
  <c r="MOH240" i="46"/>
  <c r="MOI240" i="46"/>
  <c r="MOJ240" i="46"/>
  <c r="MOK240" i="46"/>
  <c r="MOL240" i="46"/>
  <c r="MOM240" i="46"/>
  <c r="MON240" i="46"/>
  <c r="MOO240" i="46"/>
  <c r="MOP240" i="46"/>
  <c r="MOQ240" i="46"/>
  <c r="MOR240" i="46"/>
  <c r="MOS240" i="46"/>
  <c r="MOT240" i="46"/>
  <c r="MOU240" i="46"/>
  <c r="MOV240" i="46"/>
  <c r="MOW240" i="46"/>
  <c r="MOX240" i="46"/>
  <c r="MOY240" i="46"/>
  <c r="MOZ240" i="46"/>
  <c r="MPA240" i="46"/>
  <c r="MPB240" i="46"/>
  <c r="MPC240" i="46"/>
  <c r="MPD240" i="46"/>
  <c r="MPE240" i="46"/>
  <c r="MPF240" i="46"/>
  <c r="MPG240" i="46"/>
  <c r="MPH240" i="46"/>
  <c r="MPI240" i="46"/>
  <c r="MPJ240" i="46"/>
  <c r="MPK240" i="46"/>
  <c r="MPL240" i="46"/>
  <c r="MPM240" i="46"/>
  <c r="MPN240" i="46"/>
  <c r="MPO240" i="46"/>
  <c r="MPP240" i="46"/>
  <c r="MPQ240" i="46"/>
  <c r="MPR240" i="46"/>
  <c r="MPS240" i="46"/>
  <c r="MPT240" i="46"/>
  <c r="MPU240" i="46"/>
  <c r="MPV240" i="46"/>
  <c r="MPW240" i="46"/>
  <c r="MPX240" i="46"/>
  <c r="MPY240" i="46"/>
  <c r="MPZ240" i="46"/>
  <c r="MQA240" i="46"/>
  <c r="MQB240" i="46"/>
  <c r="MQC240" i="46"/>
  <c r="MQD240" i="46"/>
  <c r="MQE240" i="46"/>
  <c r="MQF240" i="46"/>
  <c r="MQG240" i="46"/>
  <c r="MQH240" i="46"/>
  <c r="MQI240" i="46"/>
  <c r="MQJ240" i="46"/>
  <c r="MQK240" i="46"/>
  <c r="MQL240" i="46"/>
  <c r="MQM240" i="46"/>
  <c r="MQN240" i="46"/>
  <c r="MQO240" i="46"/>
  <c r="MQP240" i="46"/>
  <c r="MQQ240" i="46"/>
  <c r="MQR240" i="46"/>
  <c r="MQS240" i="46"/>
  <c r="MQT240" i="46"/>
  <c r="MQU240" i="46"/>
  <c r="MQV240" i="46"/>
  <c r="MQW240" i="46"/>
  <c r="MQX240" i="46"/>
  <c r="MQY240" i="46"/>
  <c r="MQZ240" i="46"/>
  <c r="MRA240" i="46"/>
  <c r="MRB240" i="46"/>
  <c r="MRC240" i="46"/>
  <c r="MRD240" i="46"/>
  <c r="MRE240" i="46"/>
  <c r="MRF240" i="46"/>
  <c r="MRG240" i="46"/>
  <c r="MRH240" i="46"/>
  <c r="MRI240" i="46"/>
  <c r="MRJ240" i="46"/>
  <c r="MRK240" i="46"/>
  <c r="MRL240" i="46"/>
  <c r="MRM240" i="46"/>
  <c r="MRN240" i="46"/>
  <c r="MRO240" i="46"/>
  <c r="MRP240" i="46"/>
  <c r="MRQ240" i="46"/>
  <c r="MRR240" i="46"/>
  <c r="MRS240" i="46"/>
  <c r="MRT240" i="46"/>
  <c r="MRU240" i="46"/>
  <c r="MRV240" i="46"/>
  <c r="MRW240" i="46"/>
  <c r="MRX240" i="46"/>
  <c r="MRY240" i="46"/>
  <c r="MRZ240" i="46"/>
  <c r="MSA240" i="46"/>
  <c r="MSB240" i="46"/>
  <c r="MSC240" i="46"/>
  <c r="MSD240" i="46"/>
  <c r="MSE240" i="46"/>
  <c r="MSF240" i="46"/>
  <c r="MSG240" i="46"/>
  <c r="MSH240" i="46"/>
  <c r="MSI240" i="46"/>
  <c r="MSJ240" i="46"/>
  <c r="MSK240" i="46"/>
  <c r="MSL240" i="46"/>
  <c r="MSM240" i="46"/>
  <c r="MSN240" i="46"/>
  <c r="MSO240" i="46"/>
  <c r="MSP240" i="46"/>
  <c r="MSQ240" i="46"/>
  <c r="MSR240" i="46"/>
  <c r="MSS240" i="46"/>
  <c r="MST240" i="46"/>
  <c r="MSU240" i="46"/>
  <c r="MSV240" i="46"/>
  <c r="MSW240" i="46"/>
  <c r="MSX240" i="46"/>
  <c r="MSY240" i="46"/>
  <c r="MSZ240" i="46"/>
  <c r="MTA240" i="46"/>
  <c r="MTB240" i="46"/>
  <c r="MTC240" i="46"/>
  <c r="MTD240" i="46"/>
  <c r="MTE240" i="46"/>
  <c r="MTF240" i="46"/>
  <c r="MTG240" i="46"/>
  <c r="MTH240" i="46"/>
  <c r="MTI240" i="46"/>
  <c r="MTJ240" i="46"/>
  <c r="MTK240" i="46"/>
  <c r="MTL240" i="46"/>
  <c r="MTM240" i="46"/>
  <c r="MTN240" i="46"/>
  <c r="MTO240" i="46"/>
  <c r="MTP240" i="46"/>
  <c r="MTQ240" i="46"/>
  <c r="MTR240" i="46"/>
  <c r="MTS240" i="46"/>
  <c r="MTT240" i="46"/>
  <c r="MTU240" i="46"/>
  <c r="MTV240" i="46"/>
  <c r="MTW240" i="46"/>
  <c r="MTX240" i="46"/>
  <c r="MTY240" i="46"/>
  <c r="MTZ240" i="46"/>
  <c r="MUA240" i="46"/>
  <c r="MUB240" i="46"/>
  <c r="MUC240" i="46"/>
  <c r="MUD240" i="46"/>
  <c r="MUE240" i="46"/>
  <c r="MUF240" i="46"/>
  <c r="MUG240" i="46"/>
  <c r="MUH240" i="46"/>
  <c r="MUI240" i="46"/>
  <c r="MUJ240" i="46"/>
  <c r="MUK240" i="46"/>
  <c r="MUL240" i="46"/>
  <c r="MUM240" i="46"/>
  <c r="MUN240" i="46"/>
  <c r="MUO240" i="46"/>
  <c r="MUP240" i="46"/>
  <c r="MUQ240" i="46"/>
  <c r="MUR240" i="46"/>
  <c r="MUS240" i="46"/>
  <c r="MUT240" i="46"/>
  <c r="MUU240" i="46"/>
  <c r="MUV240" i="46"/>
  <c r="MUW240" i="46"/>
  <c r="MUX240" i="46"/>
  <c r="MUY240" i="46"/>
  <c r="MUZ240" i="46"/>
  <c r="MVA240" i="46"/>
  <c r="MVB240" i="46"/>
  <c r="MVC240" i="46"/>
  <c r="MVD240" i="46"/>
  <c r="MVE240" i="46"/>
  <c r="MVF240" i="46"/>
  <c r="MVG240" i="46"/>
  <c r="MVH240" i="46"/>
  <c r="MVI240" i="46"/>
  <c r="MVJ240" i="46"/>
  <c r="MVK240" i="46"/>
  <c r="MVL240" i="46"/>
  <c r="MVM240" i="46"/>
  <c r="MVN240" i="46"/>
  <c r="MVO240" i="46"/>
  <c r="MVP240" i="46"/>
  <c r="MVQ240" i="46"/>
  <c r="MVR240" i="46"/>
  <c r="MVS240" i="46"/>
  <c r="MVT240" i="46"/>
  <c r="MVU240" i="46"/>
  <c r="MVV240" i="46"/>
  <c r="MVW240" i="46"/>
  <c r="MVX240" i="46"/>
  <c r="MVY240" i="46"/>
  <c r="MVZ240" i="46"/>
  <c r="MWA240" i="46"/>
  <c r="MWB240" i="46"/>
  <c r="MWC240" i="46"/>
  <c r="MWD240" i="46"/>
  <c r="MWE240" i="46"/>
  <c r="MWF240" i="46"/>
  <c r="MWG240" i="46"/>
  <c r="MWH240" i="46"/>
  <c r="MWI240" i="46"/>
  <c r="MWJ240" i="46"/>
  <c r="MWK240" i="46"/>
  <c r="MWL240" i="46"/>
  <c r="MWM240" i="46"/>
  <c r="MWN240" i="46"/>
  <c r="MWO240" i="46"/>
  <c r="MWP240" i="46"/>
  <c r="MWQ240" i="46"/>
  <c r="MWR240" i="46"/>
  <c r="MWS240" i="46"/>
  <c r="MWT240" i="46"/>
  <c r="MWU240" i="46"/>
  <c r="MWV240" i="46"/>
  <c r="MWW240" i="46"/>
  <c r="MWX240" i="46"/>
  <c r="MWY240" i="46"/>
  <c r="MWZ240" i="46"/>
  <c r="MXA240" i="46"/>
  <c r="MXB240" i="46"/>
  <c r="MXC240" i="46"/>
  <c r="MXD240" i="46"/>
  <c r="MXE240" i="46"/>
  <c r="MXF240" i="46"/>
  <c r="MXG240" i="46"/>
  <c r="MXH240" i="46"/>
  <c r="MXI240" i="46"/>
  <c r="MXJ240" i="46"/>
  <c r="MXK240" i="46"/>
  <c r="MXL240" i="46"/>
  <c r="MXM240" i="46"/>
  <c r="MXN240" i="46"/>
  <c r="MXO240" i="46"/>
  <c r="MXP240" i="46"/>
  <c r="MXQ240" i="46"/>
  <c r="MXR240" i="46"/>
  <c r="MXS240" i="46"/>
  <c r="MXT240" i="46"/>
  <c r="MXU240" i="46"/>
  <c r="MXV240" i="46"/>
  <c r="MXW240" i="46"/>
  <c r="MXX240" i="46"/>
  <c r="MXY240" i="46"/>
  <c r="MXZ240" i="46"/>
  <c r="MYA240" i="46"/>
  <c r="MYB240" i="46"/>
  <c r="MYC240" i="46"/>
  <c r="MYD240" i="46"/>
  <c r="MYE240" i="46"/>
  <c r="MYF240" i="46"/>
  <c r="MYG240" i="46"/>
  <c r="MYH240" i="46"/>
  <c r="MYI240" i="46"/>
  <c r="MYJ240" i="46"/>
  <c r="MYK240" i="46"/>
  <c r="MYL240" i="46"/>
  <c r="MYM240" i="46"/>
  <c r="MYN240" i="46"/>
  <c r="MYO240" i="46"/>
  <c r="MYP240" i="46"/>
  <c r="MYQ240" i="46"/>
  <c r="MYR240" i="46"/>
  <c r="MYS240" i="46"/>
  <c r="MYT240" i="46"/>
  <c r="MYU240" i="46"/>
  <c r="MYV240" i="46"/>
  <c r="MYW240" i="46"/>
  <c r="MYX240" i="46"/>
  <c r="MYY240" i="46"/>
  <c r="MYZ240" i="46"/>
  <c r="MZA240" i="46"/>
  <c r="MZB240" i="46"/>
  <c r="MZC240" i="46"/>
  <c r="MZD240" i="46"/>
  <c r="MZE240" i="46"/>
  <c r="MZF240" i="46"/>
  <c r="MZG240" i="46"/>
  <c r="MZH240" i="46"/>
  <c r="MZI240" i="46"/>
  <c r="MZJ240" i="46"/>
  <c r="MZK240" i="46"/>
  <c r="MZL240" i="46"/>
  <c r="MZM240" i="46"/>
  <c r="MZN240" i="46"/>
  <c r="MZO240" i="46"/>
  <c r="MZP240" i="46"/>
  <c r="MZQ240" i="46"/>
  <c r="MZR240" i="46"/>
  <c r="MZS240" i="46"/>
  <c r="MZT240" i="46"/>
  <c r="MZU240" i="46"/>
  <c r="MZV240" i="46"/>
  <c r="MZW240" i="46"/>
  <c r="MZX240" i="46"/>
  <c r="MZY240" i="46"/>
  <c r="MZZ240" i="46"/>
  <c r="NAA240" i="46"/>
  <c r="NAB240" i="46"/>
  <c r="NAC240" i="46"/>
  <c r="NAD240" i="46"/>
  <c r="NAE240" i="46"/>
  <c r="NAF240" i="46"/>
  <c r="NAG240" i="46"/>
  <c r="NAH240" i="46"/>
  <c r="NAI240" i="46"/>
  <c r="NAJ240" i="46"/>
  <c r="NAK240" i="46"/>
  <c r="NAL240" i="46"/>
  <c r="NAM240" i="46"/>
  <c r="NAN240" i="46"/>
  <c r="NAO240" i="46"/>
  <c r="NAP240" i="46"/>
  <c r="NAQ240" i="46"/>
  <c r="NAR240" i="46"/>
  <c r="NAS240" i="46"/>
  <c r="NAT240" i="46"/>
  <c r="NAU240" i="46"/>
  <c r="NAV240" i="46"/>
  <c r="NAW240" i="46"/>
  <c r="NAX240" i="46"/>
  <c r="NAY240" i="46"/>
  <c r="NAZ240" i="46"/>
  <c r="NBA240" i="46"/>
  <c r="NBB240" i="46"/>
  <c r="NBC240" i="46"/>
  <c r="NBD240" i="46"/>
  <c r="NBE240" i="46"/>
  <c r="NBF240" i="46"/>
  <c r="NBG240" i="46"/>
  <c r="NBH240" i="46"/>
  <c r="NBI240" i="46"/>
  <c r="NBJ240" i="46"/>
  <c r="NBK240" i="46"/>
  <c r="NBL240" i="46"/>
  <c r="NBM240" i="46"/>
  <c r="NBN240" i="46"/>
  <c r="NBO240" i="46"/>
  <c r="NBP240" i="46"/>
  <c r="NBQ240" i="46"/>
  <c r="NBR240" i="46"/>
  <c r="NBS240" i="46"/>
  <c r="NBT240" i="46"/>
  <c r="NBU240" i="46"/>
  <c r="NBV240" i="46"/>
  <c r="NBW240" i="46"/>
  <c r="NBX240" i="46"/>
  <c r="NBY240" i="46"/>
  <c r="NBZ240" i="46"/>
  <c r="NCA240" i="46"/>
  <c r="NCB240" i="46"/>
  <c r="NCC240" i="46"/>
  <c r="NCD240" i="46"/>
  <c r="NCE240" i="46"/>
  <c r="NCF240" i="46"/>
  <c r="NCG240" i="46"/>
  <c r="NCH240" i="46"/>
  <c r="NCI240" i="46"/>
  <c r="NCJ240" i="46"/>
  <c r="NCK240" i="46"/>
  <c r="NCL240" i="46"/>
  <c r="NCM240" i="46"/>
  <c r="NCN240" i="46"/>
  <c r="NCO240" i="46"/>
  <c r="NCP240" i="46"/>
  <c r="NCQ240" i="46"/>
  <c r="NCR240" i="46"/>
  <c r="NCS240" i="46"/>
  <c r="NCT240" i="46"/>
  <c r="NCU240" i="46"/>
  <c r="NCV240" i="46"/>
  <c r="NCW240" i="46"/>
  <c r="NCX240" i="46"/>
  <c r="NCY240" i="46"/>
  <c r="NCZ240" i="46"/>
  <c r="NDA240" i="46"/>
  <c r="NDB240" i="46"/>
  <c r="NDC240" i="46"/>
  <c r="NDD240" i="46"/>
  <c r="NDE240" i="46"/>
  <c r="NDF240" i="46"/>
  <c r="NDG240" i="46"/>
  <c r="NDH240" i="46"/>
  <c r="NDI240" i="46"/>
  <c r="NDJ240" i="46"/>
  <c r="NDK240" i="46"/>
  <c r="NDL240" i="46"/>
  <c r="NDM240" i="46"/>
  <c r="NDN240" i="46"/>
  <c r="NDO240" i="46"/>
  <c r="NDP240" i="46"/>
  <c r="NDQ240" i="46"/>
  <c r="NDR240" i="46"/>
  <c r="NDS240" i="46"/>
  <c r="NDT240" i="46"/>
  <c r="NDU240" i="46"/>
  <c r="NDV240" i="46"/>
  <c r="NDW240" i="46"/>
  <c r="NDX240" i="46"/>
  <c r="NDY240" i="46"/>
  <c r="NDZ240" i="46"/>
  <c r="NEA240" i="46"/>
  <c r="NEB240" i="46"/>
  <c r="NEC240" i="46"/>
  <c r="NED240" i="46"/>
  <c r="NEE240" i="46"/>
  <c r="NEF240" i="46"/>
  <c r="NEG240" i="46"/>
  <c r="NEH240" i="46"/>
  <c r="NEI240" i="46"/>
  <c r="NEJ240" i="46"/>
  <c r="NEK240" i="46"/>
  <c r="NEL240" i="46"/>
  <c r="NEM240" i="46"/>
  <c r="NEN240" i="46"/>
  <c r="NEO240" i="46"/>
  <c r="NEP240" i="46"/>
  <c r="NEQ240" i="46"/>
  <c r="NER240" i="46"/>
  <c r="NES240" i="46"/>
  <c r="NET240" i="46"/>
  <c r="NEU240" i="46"/>
  <c r="NEV240" i="46"/>
  <c r="NEW240" i="46"/>
  <c r="NEX240" i="46"/>
  <c r="NEY240" i="46"/>
  <c r="NEZ240" i="46"/>
  <c r="NFA240" i="46"/>
  <c r="NFB240" i="46"/>
  <c r="NFC240" i="46"/>
  <c r="NFD240" i="46"/>
  <c r="NFE240" i="46"/>
  <c r="NFF240" i="46"/>
  <c r="NFG240" i="46"/>
  <c r="NFH240" i="46"/>
  <c r="NFI240" i="46"/>
  <c r="NFJ240" i="46"/>
  <c r="NFK240" i="46"/>
  <c r="NFL240" i="46"/>
  <c r="NFM240" i="46"/>
  <c r="NFN240" i="46"/>
  <c r="NFO240" i="46"/>
  <c r="NFP240" i="46"/>
  <c r="NFQ240" i="46"/>
  <c r="NFR240" i="46"/>
  <c r="NFS240" i="46"/>
  <c r="NFT240" i="46"/>
  <c r="NFU240" i="46"/>
  <c r="NFV240" i="46"/>
  <c r="NFW240" i="46"/>
  <c r="NFX240" i="46"/>
  <c r="NFY240" i="46"/>
  <c r="NFZ240" i="46"/>
  <c r="NGA240" i="46"/>
  <c r="NGB240" i="46"/>
  <c r="NGC240" i="46"/>
  <c r="NGD240" i="46"/>
  <c r="NGE240" i="46"/>
  <c r="NGF240" i="46"/>
  <c r="NGG240" i="46"/>
  <c r="NGH240" i="46"/>
  <c r="NGI240" i="46"/>
  <c r="NGJ240" i="46"/>
  <c r="NGK240" i="46"/>
  <c r="NGL240" i="46"/>
  <c r="NGM240" i="46"/>
  <c r="NGN240" i="46"/>
  <c r="NGO240" i="46"/>
  <c r="NGP240" i="46"/>
  <c r="NGQ240" i="46"/>
  <c r="NGR240" i="46"/>
  <c r="NGS240" i="46"/>
  <c r="NGT240" i="46"/>
  <c r="NGU240" i="46"/>
  <c r="NGV240" i="46"/>
  <c r="NGW240" i="46"/>
  <c r="NGX240" i="46"/>
  <c r="NGY240" i="46"/>
  <c r="NGZ240" i="46"/>
  <c r="NHA240" i="46"/>
  <c r="NHB240" i="46"/>
  <c r="NHC240" i="46"/>
  <c r="NHD240" i="46"/>
  <c r="NHE240" i="46"/>
  <c r="NHF240" i="46"/>
  <c r="NHG240" i="46"/>
  <c r="NHH240" i="46"/>
  <c r="NHI240" i="46"/>
  <c r="NHJ240" i="46"/>
  <c r="NHK240" i="46"/>
  <c r="NHL240" i="46"/>
  <c r="NHM240" i="46"/>
  <c r="NHN240" i="46"/>
  <c r="NHO240" i="46"/>
  <c r="NHP240" i="46"/>
  <c r="NHQ240" i="46"/>
  <c r="NHR240" i="46"/>
  <c r="NHS240" i="46"/>
  <c r="NHT240" i="46"/>
  <c r="NHU240" i="46"/>
  <c r="NHV240" i="46"/>
  <c r="NHW240" i="46"/>
  <c r="NHX240" i="46"/>
  <c r="NHY240" i="46"/>
  <c r="NHZ240" i="46"/>
  <c r="NIA240" i="46"/>
  <c r="NIB240" i="46"/>
  <c r="NIC240" i="46"/>
  <c r="NID240" i="46"/>
  <c r="NIE240" i="46"/>
  <c r="NIF240" i="46"/>
  <c r="NIG240" i="46"/>
  <c r="NIH240" i="46"/>
  <c r="NII240" i="46"/>
  <c r="NIJ240" i="46"/>
  <c r="NIK240" i="46"/>
  <c r="NIL240" i="46"/>
  <c r="NIM240" i="46"/>
  <c r="NIN240" i="46"/>
  <c r="NIO240" i="46"/>
  <c r="NIP240" i="46"/>
  <c r="NIQ240" i="46"/>
  <c r="NIR240" i="46"/>
  <c r="NIS240" i="46"/>
  <c r="NIT240" i="46"/>
  <c r="NIU240" i="46"/>
  <c r="NIV240" i="46"/>
  <c r="NIW240" i="46"/>
  <c r="NIX240" i="46"/>
  <c r="NIY240" i="46"/>
  <c r="NIZ240" i="46"/>
  <c r="NJA240" i="46"/>
  <c r="NJB240" i="46"/>
  <c r="NJC240" i="46"/>
  <c r="NJD240" i="46"/>
  <c r="NJE240" i="46"/>
  <c r="NJF240" i="46"/>
  <c r="NJG240" i="46"/>
  <c r="NJH240" i="46"/>
  <c r="NJI240" i="46"/>
  <c r="NJJ240" i="46"/>
  <c r="NJK240" i="46"/>
  <c r="NJL240" i="46"/>
  <c r="NJM240" i="46"/>
  <c r="NJN240" i="46"/>
  <c r="NJO240" i="46"/>
  <c r="NJP240" i="46"/>
  <c r="NJQ240" i="46"/>
  <c r="NJR240" i="46"/>
  <c r="NJS240" i="46"/>
  <c r="NJT240" i="46"/>
  <c r="NJU240" i="46"/>
  <c r="NJV240" i="46"/>
  <c r="NJW240" i="46"/>
  <c r="NJX240" i="46"/>
  <c r="NJY240" i="46"/>
  <c r="NJZ240" i="46"/>
  <c r="NKA240" i="46"/>
  <c r="NKB240" i="46"/>
  <c r="NKC240" i="46"/>
  <c r="NKD240" i="46"/>
  <c r="NKE240" i="46"/>
  <c r="NKF240" i="46"/>
  <c r="NKG240" i="46"/>
  <c r="NKH240" i="46"/>
  <c r="NKI240" i="46"/>
  <c r="NKJ240" i="46"/>
  <c r="NKK240" i="46"/>
  <c r="NKL240" i="46"/>
  <c r="NKM240" i="46"/>
  <c r="NKN240" i="46"/>
  <c r="NKO240" i="46"/>
  <c r="NKP240" i="46"/>
  <c r="NKQ240" i="46"/>
  <c r="NKR240" i="46"/>
  <c r="NKS240" i="46"/>
  <c r="NKT240" i="46"/>
  <c r="NKU240" i="46"/>
  <c r="NKV240" i="46"/>
  <c r="NKW240" i="46"/>
  <c r="NKX240" i="46"/>
  <c r="NKY240" i="46"/>
  <c r="NKZ240" i="46"/>
  <c r="NLA240" i="46"/>
  <c r="NLB240" i="46"/>
  <c r="NLC240" i="46"/>
  <c r="NLD240" i="46"/>
  <c r="NLE240" i="46"/>
  <c r="NLF240" i="46"/>
  <c r="NLG240" i="46"/>
  <c r="NLH240" i="46"/>
  <c r="NLI240" i="46"/>
  <c r="NLJ240" i="46"/>
  <c r="NLK240" i="46"/>
  <c r="NLL240" i="46"/>
  <c r="NLM240" i="46"/>
  <c r="NLN240" i="46"/>
  <c r="NLO240" i="46"/>
  <c r="NLP240" i="46"/>
  <c r="NLQ240" i="46"/>
  <c r="NLR240" i="46"/>
  <c r="NLS240" i="46"/>
  <c r="NLT240" i="46"/>
  <c r="NLU240" i="46"/>
  <c r="NLV240" i="46"/>
  <c r="NLW240" i="46"/>
  <c r="NLX240" i="46"/>
  <c r="NLY240" i="46"/>
  <c r="NLZ240" i="46"/>
  <c r="NMA240" i="46"/>
  <c r="NMB240" i="46"/>
  <c r="NMC240" i="46"/>
  <c r="NMD240" i="46"/>
  <c r="NME240" i="46"/>
  <c r="NMF240" i="46"/>
  <c r="NMG240" i="46"/>
  <c r="NMH240" i="46"/>
  <c r="NMI240" i="46"/>
  <c r="NMJ240" i="46"/>
  <c r="NMK240" i="46"/>
  <c r="NML240" i="46"/>
  <c r="NMM240" i="46"/>
  <c r="NMN240" i="46"/>
  <c r="NMO240" i="46"/>
  <c r="NMP240" i="46"/>
  <c r="NMQ240" i="46"/>
  <c r="NMR240" i="46"/>
  <c r="NMS240" i="46"/>
  <c r="NMT240" i="46"/>
  <c r="NMU240" i="46"/>
  <c r="NMV240" i="46"/>
  <c r="NMW240" i="46"/>
  <c r="NMX240" i="46"/>
  <c r="NMY240" i="46"/>
  <c r="NMZ240" i="46"/>
  <c r="NNA240" i="46"/>
  <c r="NNB240" i="46"/>
  <c r="NNC240" i="46"/>
  <c r="NND240" i="46"/>
  <c r="NNE240" i="46"/>
  <c r="NNF240" i="46"/>
  <c r="NNG240" i="46"/>
  <c r="NNH240" i="46"/>
  <c r="NNI240" i="46"/>
  <c r="NNJ240" i="46"/>
  <c r="NNK240" i="46"/>
  <c r="NNL240" i="46"/>
  <c r="NNM240" i="46"/>
  <c r="NNN240" i="46"/>
  <c r="NNO240" i="46"/>
  <c r="NNP240" i="46"/>
  <c r="NNQ240" i="46"/>
  <c r="NNR240" i="46"/>
  <c r="NNS240" i="46"/>
  <c r="NNT240" i="46"/>
  <c r="NNU240" i="46"/>
  <c r="NNV240" i="46"/>
  <c r="NNW240" i="46"/>
  <c r="NNX240" i="46"/>
  <c r="NNY240" i="46"/>
  <c r="NNZ240" i="46"/>
  <c r="NOA240" i="46"/>
  <c r="NOB240" i="46"/>
  <c r="NOC240" i="46"/>
  <c r="NOD240" i="46"/>
  <c r="NOE240" i="46"/>
  <c r="NOF240" i="46"/>
  <c r="NOG240" i="46"/>
  <c r="NOH240" i="46"/>
  <c r="NOI240" i="46"/>
  <c r="NOJ240" i="46"/>
  <c r="NOK240" i="46"/>
  <c r="NOL240" i="46"/>
  <c r="NOM240" i="46"/>
  <c r="NON240" i="46"/>
  <c r="NOO240" i="46"/>
  <c r="NOP240" i="46"/>
  <c r="NOQ240" i="46"/>
  <c r="NOR240" i="46"/>
  <c r="NOS240" i="46"/>
  <c r="NOT240" i="46"/>
  <c r="NOU240" i="46"/>
  <c r="NOV240" i="46"/>
  <c r="NOW240" i="46"/>
  <c r="NOX240" i="46"/>
  <c r="NOY240" i="46"/>
  <c r="NOZ240" i="46"/>
  <c r="NPA240" i="46"/>
  <c r="NPB240" i="46"/>
  <c r="NPC240" i="46"/>
  <c r="NPD240" i="46"/>
  <c r="NPE240" i="46"/>
  <c r="NPF240" i="46"/>
  <c r="NPG240" i="46"/>
  <c r="NPH240" i="46"/>
  <c r="NPI240" i="46"/>
  <c r="NPJ240" i="46"/>
  <c r="NPK240" i="46"/>
  <c r="NPL240" i="46"/>
  <c r="NPM240" i="46"/>
  <c r="NPN240" i="46"/>
  <c r="NPO240" i="46"/>
  <c r="NPP240" i="46"/>
  <c r="NPQ240" i="46"/>
  <c r="NPR240" i="46"/>
  <c r="NPS240" i="46"/>
  <c r="NPT240" i="46"/>
  <c r="NPU240" i="46"/>
  <c r="NPV240" i="46"/>
  <c r="NPW240" i="46"/>
  <c r="NPX240" i="46"/>
  <c r="NPY240" i="46"/>
  <c r="NPZ240" i="46"/>
  <c r="NQA240" i="46"/>
  <c r="NQB240" i="46"/>
  <c r="NQC240" i="46"/>
  <c r="NQD240" i="46"/>
  <c r="NQE240" i="46"/>
  <c r="NQF240" i="46"/>
  <c r="NQG240" i="46"/>
  <c r="NQH240" i="46"/>
  <c r="NQI240" i="46"/>
  <c r="NQJ240" i="46"/>
  <c r="NQK240" i="46"/>
  <c r="NQL240" i="46"/>
  <c r="NQM240" i="46"/>
  <c r="NQN240" i="46"/>
  <c r="NQO240" i="46"/>
  <c r="NQP240" i="46"/>
  <c r="NQQ240" i="46"/>
  <c r="NQR240" i="46"/>
  <c r="NQS240" i="46"/>
  <c r="NQT240" i="46"/>
  <c r="NQU240" i="46"/>
  <c r="NQV240" i="46"/>
  <c r="NQW240" i="46"/>
  <c r="NQX240" i="46"/>
  <c r="NQY240" i="46"/>
  <c r="NQZ240" i="46"/>
  <c r="NRA240" i="46"/>
  <c r="NRB240" i="46"/>
  <c r="NRC240" i="46"/>
  <c r="NRD240" i="46"/>
  <c r="NRE240" i="46"/>
  <c r="NRF240" i="46"/>
  <c r="NRG240" i="46"/>
  <c r="NRH240" i="46"/>
  <c r="NRI240" i="46"/>
  <c r="NRJ240" i="46"/>
  <c r="NRK240" i="46"/>
  <c r="NRL240" i="46"/>
  <c r="NRM240" i="46"/>
  <c r="NRN240" i="46"/>
  <c r="NRO240" i="46"/>
  <c r="NRP240" i="46"/>
  <c r="NRQ240" i="46"/>
  <c r="NRR240" i="46"/>
  <c r="NRS240" i="46"/>
  <c r="NRT240" i="46"/>
  <c r="NRU240" i="46"/>
  <c r="NRV240" i="46"/>
  <c r="NRW240" i="46"/>
  <c r="NRX240" i="46"/>
  <c r="NRY240" i="46"/>
  <c r="NRZ240" i="46"/>
  <c r="NSA240" i="46"/>
  <c r="NSB240" i="46"/>
  <c r="NSC240" i="46"/>
  <c r="NSD240" i="46"/>
  <c r="NSE240" i="46"/>
  <c r="NSF240" i="46"/>
  <c r="NSG240" i="46"/>
  <c r="NSH240" i="46"/>
  <c r="NSI240" i="46"/>
  <c r="NSJ240" i="46"/>
  <c r="NSK240" i="46"/>
  <c r="NSL240" i="46"/>
  <c r="NSM240" i="46"/>
  <c r="NSN240" i="46"/>
  <c r="NSO240" i="46"/>
  <c r="NSP240" i="46"/>
  <c r="NSQ240" i="46"/>
  <c r="NSR240" i="46"/>
  <c r="NSS240" i="46"/>
  <c r="NST240" i="46"/>
  <c r="NSU240" i="46"/>
  <c r="NSV240" i="46"/>
  <c r="NSW240" i="46"/>
  <c r="NSX240" i="46"/>
  <c r="NSY240" i="46"/>
  <c r="NSZ240" i="46"/>
  <c r="NTA240" i="46"/>
  <c r="NTB240" i="46"/>
  <c r="NTC240" i="46"/>
  <c r="NTD240" i="46"/>
  <c r="NTE240" i="46"/>
  <c r="NTF240" i="46"/>
  <c r="NTG240" i="46"/>
  <c r="NTH240" i="46"/>
  <c r="NTI240" i="46"/>
  <c r="NTJ240" i="46"/>
  <c r="NTK240" i="46"/>
  <c r="NTL240" i="46"/>
  <c r="NTM240" i="46"/>
  <c r="NTN240" i="46"/>
  <c r="NTO240" i="46"/>
  <c r="NTP240" i="46"/>
  <c r="NTQ240" i="46"/>
  <c r="NTR240" i="46"/>
  <c r="NTS240" i="46"/>
  <c r="NTT240" i="46"/>
  <c r="NTU240" i="46"/>
  <c r="NTV240" i="46"/>
  <c r="NTW240" i="46"/>
  <c r="NTX240" i="46"/>
  <c r="NTY240" i="46"/>
  <c r="NTZ240" i="46"/>
  <c r="NUA240" i="46"/>
  <c r="NUB240" i="46"/>
  <c r="NUC240" i="46"/>
  <c r="NUD240" i="46"/>
  <c r="NUE240" i="46"/>
  <c r="NUF240" i="46"/>
  <c r="NUG240" i="46"/>
  <c r="NUH240" i="46"/>
  <c r="NUI240" i="46"/>
  <c r="NUJ240" i="46"/>
  <c r="NUK240" i="46"/>
  <c r="NUL240" i="46"/>
  <c r="NUM240" i="46"/>
  <c r="NUN240" i="46"/>
  <c r="NUO240" i="46"/>
  <c r="NUP240" i="46"/>
  <c r="NUQ240" i="46"/>
  <c r="NUR240" i="46"/>
  <c r="NUS240" i="46"/>
  <c r="NUT240" i="46"/>
  <c r="NUU240" i="46"/>
  <c r="NUV240" i="46"/>
  <c r="NUW240" i="46"/>
  <c r="NUX240" i="46"/>
  <c r="NUY240" i="46"/>
  <c r="NUZ240" i="46"/>
  <c r="NVA240" i="46"/>
  <c r="NVB240" i="46"/>
  <c r="NVC240" i="46"/>
  <c r="NVD240" i="46"/>
  <c r="NVE240" i="46"/>
  <c r="NVF240" i="46"/>
  <c r="NVG240" i="46"/>
  <c r="NVH240" i="46"/>
  <c r="NVI240" i="46"/>
  <c r="NVJ240" i="46"/>
  <c r="NVK240" i="46"/>
  <c r="NVL240" i="46"/>
  <c r="NVM240" i="46"/>
  <c r="NVN240" i="46"/>
  <c r="NVO240" i="46"/>
  <c r="NVP240" i="46"/>
  <c r="NVQ240" i="46"/>
  <c r="NVR240" i="46"/>
  <c r="NVS240" i="46"/>
  <c r="NVT240" i="46"/>
  <c r="NVU240" i="46"/>
  <c r="NVV240" i="46"/>
  <c r="NVW240" i="46"/>
  <c r="NVX240" i="46"/>
  <c r="NVY240" i="46"/>
  <c r="NVZ240" i="46"/>
  <c r="NWA240" i="46"/>
  <c r="NWB240" i="46"/>
  <c r="NWC240" i="46"/>
  <c r="NWD240" i="46"/>
  <c r="NWE240" i="46"/>
  <c r="NWF240" i="46"/>
  <c r="NWG240" i="46"/>
  <c r="NWH240" i="46"/>
  <c r="NWI240" i="46"/>
  <c r="NWJ240" i="46"/>
  <c r="NWK240" i="46"/>
  <c r="NWL240" i="46"/>
  <c r="NWM240" i="46"/>
  <c r="NWN240" i="46"/>
  <c r="NWO240" i="46"/>
  <c r="NWP240" i="46"/>
  <c r="NWQ240" i="46"/>
  <c r="NWR240" i="46"/>
  <c r="NWS240" i="46"/>
  <c r="NWT240" i="46"/>
  <c r="NWU240" i="46"/>
  <c r="NWV240" i="46"/>
  <c r="NWW240" i="46"/>
  <c r="NWX240" i="46"/>
  <c r="NWY240" i="46"/>
  <c r="NWZ240" i="46"/>
  <c r="NXA240" i="46"/>
  <c r="NXB240" i="46"/>
  <c r="NXC240" i="46"/>
  <c r="NXD240" i="46"/>
  <c r="NXE240" i="46"/>
  <c r="NXF240" i="46"/>
  <c r="NXG240" i="46"/>
  <c r="NXH240" i="46"/>
  <c r="NXI240" i="46"/>
  <c r="NXJ240" i="46"/>
  <c r="NXK240" i="46"/>
  <c r="NXL240" i="46"/>
  <c r="NXM240" i="46"/>
  <c r="NXN240" i="46"/>
  <c r="NXO240" i="46"/>
  <c r="NXP240" i="46"/>
  <c r="NXQ240" i="46"/>
  <c r="NXR240" i="46"/>
  <c r="NXS240" i="46"/>
  <c r="NXT240" i="46"/>
  <c r="NXU240" i="46"/>
  <c r="NXV240" i="46"/>
  <c r="NXW240" i="46"/>
  <c r="NXX240" i="46"/>
  <c r="NXY240" i="46"/>
  <c r="NXZ240" i="46"/>
  <c r="NYA240" i="46"/>
  <c r="NYB240" i="46"/>
  <c r="NYC240" i="46"/>
  <c r="NYD240" i="46"/>
  <c r="NYE240" i="46"/>
  <c r="NYF240" i="46"/>
  <c r="NYG240" i="46"/>
  <c r="NYH240" i="46"/>
  <c r="NYI240" i="46"/>
  <c r="NYJ240" i="46"/>
  <c r="NYK240" i="46"/>
  <c r="NYL240" i="46"/>
  <c r="NYM240" i="46"/>
  <c r="NYN240" i="46"/>
  <c r="NYO240" i="46"/>
  <c r="NYP240" i="46"/>
  <c r="NYQ240" i="46"/>
  <c r="NYR240" i="46"/>
  <c r="NYS240" i="46"/>
  <c r="NYT240" i="46"/>
  <c r="NYU240" i="46"/>
  <c r="NYV240" i="46"/>
  <c r="NYW240" i="46"/>
  <c r="NYX240" i="46"/>
  <c r="NYY240" i="46"/>
  <c r="NYZ240" i="46"/>
  <c r="NZA240" i="46"/>
  <c r="NZB240" i="46"/>
  <c r="NZC240" i="46"/>
  <c r="NZD240" i="46"/>
  <c r="NZE240" i="46"/>
  <c r="NZF240" i="46"/>
  <c r="NZG240" i="46"/>
  <c r="NZH240" i="46"/>
  <c r="NZI240" i="46"/>
  <c r="NZJ240" i="46"/>
  <c r="NZK240" i="46"/>
  <c r="NZL240" i="46"/>
  <c r="NZM240" i="46"/>
  <c r="NZN240" i="46"/>
  <c r="NZO240" i="46"/>
  <c r="NZP240" i="46"/>
  <c r="NZQ240" i="46"/>
  <c r="NZR240" i="46"/>
  <c r="NZS240" i="46"/>
  <c r="NZT240" i="46"/>
  <c r="NZU240" i="46"/>
  <c r="NZV240" i="46"/>
  <c r="NZW240" i="46"/>
  <c r="NZX240" i="46"/>
  <c r="NZY240" i="46"/>
  <c r="NZZ240" i="46"/>
  <c r="OAA240" i="46"/>
  <c r="OAB240" i="46"/>
  <c r="OAC240" i="46"/>
  <c r="OAD240" i="46"/>
  <c r="OAE240" i="46"/>
  <c r="OAF240" i="46"/>
  <c r="OAG240" i="46"/>
  <c r="OAH240" i="46"/>
  <c r="OAI240" i="46"/>
  <c r="OAJ240" i="46"/>
  <c r="OAK240" i="46"/>
  <c r="OAL240" i="46"/>
  <c r="OAM240" i="46"/>
  <c r="OAN240" i="46"/>
  <c r="OAO240" i="46"/>
  <c r="OAP240" i="46"/>
  <c r="OAQ240" i="46"/>
  <c r="OAR240" i="46"/>
  <c r="OAS240" i="46"/>
  <c r="OAT240" i="46"/>
  <c r="OAU240" i="46"/>
  <c r="OAV240" i="46"/>
  <c r="OAW240" i="46"/>
  <c r="OAX240" i="46"/>
  <c r="OAY240" i="46"/>
  <c r="OAZ240" i="46"/>
  <c r="OBA240" i="46"/>
  <c r="OBB240" i="46"/>
  <c r="OBC240" i="46"/>
  <c r="OBD240" i="46"/>
  <c r="OBE240" i="46"/>
  <c r="OBF240" i="46"/>
  <c r="OBG240" i="46"/>
  <c r="OBH240" i="46"/>
  <c r="OBI240" i="46"/>
  <c r="OBJ240" i="46"/>
  <c r="OBK240" i="46"/>
  <c r="OBL240" i="46"/>
  <c r="OBM240" i="46"/>
  <c r="OBN240" i="46"/>
  <c r="OBO240" i="46"/>
  <c r="OBP240" i="46"/>
  <c r="OBQ240" i="46"/>
  <c r="OBR240" i="46"/>
  <c r="OBS240" i="46"/>
  <c r="OBT240" i="46"/>
  <c r="OBU240" i="46"/>
  <c r="OBV240" i="46"/>
  <c r="OBW240" i="46"/>
  <c r="OBX240" i="46"/>
  <c r="OBY240" i="46"/>
  <c r="OBZ240" i="46"/>
  <c r="OCA240" i="46"/>
  <c r="OCB240" i="46"/>
  <c r="OCC240" i="46"/>
  <c r="OCD240" i="46"/>
  <c r="OCE240" i="46"/>
  <c r="OCF240" i="46"/>
  <c r="OCG240" i="46"/>
  <c r="OCH240" i="46"/>
  <c r="OCI240" i="46"/>
  <c r="OCJ240" i="46"/>
  <c r="OCK240" i="46"/>
  <c r="OCL240" i="46"/>
  <c r="OCM240" i="46"/>
  <c r="OCN240" i="46"/>
  <c r="OCO240" i="46"/>
  <c r="OCP240" i="46"/>
  <c r="OCQ240" i="46"/>
  <c r="OCR240" i="46"/>
  <c r="OCS240" i="46"/>
  <c r="OCT240" i="46"/>
  <c r="OCU240" i="46"/>
  <c r="OCV240" i="46"/>
  <c r="OCW240" i="46"/>
  <c r="OCX240" i="46"/>
  <c r="OCY240" i="46"/>
  <c r="OCZ240" i="46"/>
  <c r="ODA240" i="46"/>
  <c r="ODB240" i="46"/>
  <c r="ODC240" i="46"/>
  <c r="ODD240" i="46"/>
  <c r="ODE240" i="46"/>
  <c r="ODF240" i="46"/>
  <c r="ODG240" i="46"/>
  <c r="ODH240" i="46"/>
  <c r="ODI240" i="46"/>
  <c r="ODJ240" i="46"/>
  <c r="ODK240" i="46"/>
  <c r="ODL240" i="46"/>
  <c r="ODM240" i="46"/>
  <c r="ODN240" i="46"/>
  <c r="ODO240" i="46"/>
  <c r="ODP240" i="46"/>
  <c r="ODQ240" i="46"/>
  <c r="ODR240" i="46"/>
  <c r="ODS240" i="46"/>
  <c r="ODT240" i="46"/>
  <c r="ODU240" i="46"/>
  <c r="ODV240" i="46"/>
  <c r="ODW240" i="46"/>
  <c r="ODX240" i="46"/>
  <c r="ODY240" i="46"/>
  <c r="ODZ240" i="46"/>
  <c r="OEA240" i="46"/>
  <c r="OEB240" i="46"/>
  <c r="OEC240" i="46"/>
  <c r="OED240" i="46"/>
  <c r="OEE240" i="46"/>
  <c r="OEF240" i="46"/>
  <c r="OEG240" i="46"/>
  <c r="OEH240" i="46"/>
  <c r="OEI240" i="46"/>
  <c r="OEJ240" i="46"/>
  <c r="OEK240" i="46"/>
  <c r="OEL240" i="46"/>
  <c r="OEM240" i="46"/>
  <c r="OEN240" i="46"/>
  <c r="OEO240" i="46"/>
  <c r="OEP240" i="46"/>
  <c r="OEQ240" i="46"/>
  <c r="OER240" i="46"/>
  <c r="OES240" i="46"/>
  <c r="OET240" i="46"/>
  <c r="OEU240" i="46"/>
  <c r="OEV240" i="46"/>
  <c r="OEW240" i="46"/>
  <c r="OEX240" i="46"/>
  <c r="OEY240" i="46"/>
  <c r="OEZ240" i="46"/>
  <c r="OFA240" i="46"/>
  <c r="OFB240" i="46"/>
  <c r="OFC240" i="46"/>
  <c r="OFD240" i="46"/>
  <c r="OFE240" i="46"/>
  <c r="OFF240" i="46"/>
  <c r="OFG240" i="46"/>
  <c r="OFH240" i="46"/>
  <c r="OFI240" i="46"/>
  <c r="OFJ240" i="46"/>
  <c r="OFK240" i="46"/>
  <c r="OFL240" i="46"/>
  <c r="OFM240" i="46"/>
  <c r="OFN240" i="46"/>
  <c r="OFO240" i="46"/>
  <c r="OFP240" i="46"/>
  <c r="OFQ240" i="46"/>
  <c r="OFR240" i="46"/>
  <c r="OFS240" i="46"/>
  <c r="OFT240" i="46"/>
  <c r="OFU240" i="46"/>
  <c r="OFV240" i="46"/>
  <c r="OFW240" i="46"/>
  <c r="OFX240" i="46"/>
  <c r="OFY240" i="46"/>
  <c r="OFZ240" i="46"/>
  <c r="OGA240" i="46"/>
  <c r="OGB240" i="46"/>
  <c r="OGC240" i="46"/>
  <c r="OGD240" i="46"/>
  <c r="OGE240" i="46"/>
  <c r="OGF240" i="46"/>
  <c r="OGG240" i="46"/>
  <c r="OGH240" i="46"/>
  <c r="OGI240" i="46"/>
  <c r="OGJ240" i="46"/>
  <c r="OGK240" i="46"/>
  <c r="OGL240" i="46"/>
  <c r="OGM240" i="46"/>
  <c r="OGN240" i="46"/>
  <c r="OGO240" i="46"/>
  <c r="OGP240" i="46"/>
  <c r="OGQ240" i="46"/>
  <c r="OGR240" i="46"/>
  <c r="OGS240" i="46"/>
  <c r="OGT240" i="46"/>
  <c r="OGU240" i="46"/>
  <c r="OGV240" i="46"/>
  <c r="OGW240" i="46"/>
  <c r="OGX240" i="46"/>
  <c r="OGY240" i="46"/>
  <c r="OGZ240" i="46"/>
  <c r="OHA240" i="46"/>
  <c r="OHB240" i="46"/>
  <c r="OHC240" i="46"/>
  <c r="OHD240" i="46"/>
  <c r="OHE240" i="46"/>
  <c r="OHF240" i="46"/>
  <c r="OHG240" i="46"/>
  <c r="OHH240" i="46"/>
  <c r="OHI240" i="46"/>
  <c r="OHJ240" i="46"/>
  <c r="OHK240" i="46"/>
  <c r="OHL240" i="46"/>
  <c r="OHM240" i="46"/>
  <c r="OHN240" i="46"/>
  <c r="OHO240" i="46"/>
  <c r="OHP240" i="46"/>
  <c r="OHQ240" i="46"/>
  <c r="OHR240" i="46"/>
  <c r="OHS240" i="46"/>
  <c r="OHT240" i="46"/>
  <c r="OHU240" i="46"/>
  <c r="OHV240" i="46"/>
  <c r="OHW240" i="46"/>
  <c r="OHX240" i="46"/>
  <c r="OHY240" i="46"/>
  <c r="OHZ240" i="46"/>
  <c r="OIA240" i="46"/>
  <c r="OIB240" i="46"/>
  <c r="OIC240" i="46"/>
  <c r="OID240" i="46"/>
  <c r="OIE240" i="46"/>
  <c r="OIF240" i="46"/>
  <c r="OIG240" i="46"/>
  <c r="OIH240" i="46"/>
  <c r="OII240" i="46"/>
  <c r="OIJ240" i="46"/>
  <c r="OIK240" i="46"/>
  <c r="OIL240" i="46"/>
  <c r="OIM240" i="46"/>
  <c r="OIN240" i="46"/>
  <c r="OIO240" i="46"/>
  <c r="OIP240" i="46"/>
  <c r="OIQ240" i="46"/>
  <c r="OIR240" i="46"/>
  <c r="OIS240" i="46"/>
  <c r="OIT240" i="46"/>
  <c r="OIU240" i="46"/>
  <c r="OIV240" i="46"/>
  <c r="OIW240" i="46"/>
  <c r="OIX240" i="46"/>
  <c r="OIY240" i="46"/>
  <c r="OIZ240" i="46"/>
  <c r="OJA240" i="46"/>
  <c r="OJB240" i="46"/>
  <c r="OJC240" i="46"/>
  <c r="OJD240" i="46"/>
  <c r="OJE240" i="46"/>
  <c r="OJF240" i="46"/>
  <c r="OJG240" i="46"/>
  <c r="OJH240" i="46"/>
  <c r="OJI240" i="46"/>
  <c r="OJJ240" i="46"/>
  <c r="OJK240" i="46"/>
  <c r="OJL240" i="46"/>
  <c r="OJM240" i="46"/>
  <c r="OJN240" i="46"/>
  <c r="OJO240" i="46"/>
  <c r="OJP240" i="46"/>
  <c r="OJQ240" i="46"/>
  <c r="OJR240" i="46"/>
  <c r="OJS240" i="46"/>
  <c r="OJT240" i="46"/>
  <c r="OJU240" i="46"/>
  <c r="OJV240" i="46"/>
  <c r="OJW240" i="46"/>
  <c r="OJX240" i="46"/>
  <c r="OJY240" i="46"/>
  <c r="OJZ240" i="46"/>
  <c r="OKA240" i="46"/>
  <c r="OKB240" i="46"/>
  <c r="OKC240" i="46"/>
  <c r="OKD240" i="46"/>
  <c r="OKE240" i="46"/>
  <c r="OKF240" i="46"/>
  <c r="OKG240" i="46"/>
  <c r="OKH240" i="46"/>
  <c r="OKI240" i="46"/>
  <c r="OKJ240" i="46"/>
  <c r="OKK240" i="46"/>
  <c r="OKL240" i="46"/>
  <c r="OKM240" i="46"/>
  <c r="OKN240" i="46"/>
  <c r="OKO240" i="46"/>
  <c r="OKP240" i="46"/>
  <c r="OKQ240" i="46"/>
  <c r="OKR240" i="46"/>
  <c r="OKS240" i="46"/>
  <c r="OKT240" i="46"/>
  <c r="OKU240" i="46"/>
  <c r="OKV240" i="46"/>
  <c r="OKW240" i="46"/>
  <c r="OKX240" i="46"/>
  <c r="OKY240" i="46"/>
  <c r="OKZ240" i="46"/>
  <c r="OLA240" i="46"/>
  <c r="OLB240" i="46"/>
  <c r="OLC240" i="46"/>
  <c r="OLD240" i="46"/>
  <c r="OLE240" i="46"/>
  <c r="OLF240" i="46"/>
  <c r="OLG240" i="46"/>
  <c r="OLH240" i="46"/>
  <c r="OLI240" i="46"/>
  <c r="OLJ240" i="46"/>
  <c r="OLK240" i="46"/>
  <c r="OLL240" i="46"/>
  <c r="OLM240" i="46"/>
  <c r="OLN240" i="46"/>
  <c r="OLO240" i="46"/>
  <c r="OLP240" i="46"/>
  <c r="OLQ240" i="46"/>
  <c r="OLR240" i="46"/>
  <c r="OLS240" i="46"/>
  <c r="OLT240" i="46"/>
  <c r="OLU240" i="46"/>
  <c r="OLV240" i="46"/>
  <c r="OLW240" i="46"/>
  <c r="OLX240" i="46"/>
  <c r="OLY240" i="46"/>
  <c r="OLZ240" i="46"/>
  <c r="OMA240" i="46"/>
  <c r="OMB240" i="46"/>
  <c r="OMC240" i="46"/>
  <c r="OMD240" i="46"/>
  <c r="OME240" i="46"/>
  <c r="OMF240" i="46"/>
  <c r="OMG240" i="46"/>
  <c r="OMH240" i="46"/>
  <c r="OMI240" i="46"/>
  <c r="OMJ240" i="46"/>
  <c r="OMK240" i="46"/>
  <c r="OML240" i="46"/>
  <c r="OMM240" i="46"/>
  <c r="OMN240" i="46"/>
  <c r="OMO240" i="46"/>
  <c r="OMP240" i="46"/>
  <c r="OMQ240" i="46"/>
  <c r="OMR240" i="46"/>
  <c r="OMS240" i="46"/>
  <c r="OMT240" i="46"/>
  <c r="OMU240" i="46"/>
  <c r="OMV240" i="46"/>
  <c r="OMW240" i="46"/>
  <c r="OMX240" i="46"/>
  <c r="OMY240" i="46"/>
  <c r="OMZ240" i="46"/>
  <c r="ONA240" i="46"/>
  <c r="ONB240" i="46"/>
  <c r="ONC240" i="46"/>
  <c r="OND240" i="46"/>
  <c r="ONE240" i="46"/>
  <c r="ONF240" i="46"/>
  <c r="ONG240" i="46"/>
  <c r="ONH240" i="46"/>
  <c r="ONI240" i="46"/>
  <c r="ONJ240" i="46"/>
  <c r="ONK240" i="46"/>
  <c r="ONL240" i="46"/>
  <c r="ONM240" i="46"/>
  <c r="ONN240" i="46"/>
  <c r="ONO240" i="46"/>
  <c r="ONP240" i="46"/>
  <c r="ONQ240" i="46"/>
  <c r="ONR240" i="46"/>
  <c r="ONS240" i="46"/>
  <c r="ONT240" i="46"/>
  <c r="ONU240" i="46"/>
  <c r="ONV240" i="46"/>
  <c r="ONW240" i="46"/>
  <c r="ONX240" i="46"/>
  <c r="ONY240" i="46"/>
  <c r="ONZ240" i="46"/>
  <c r="OOA240" i="46"/>
  <c r="OOB240" i="46"/>
  <c r="OOC240" i="46"/>
  <c r="OOD240" i="46"/>
  <c r="OOE240" i="46"/>
  <c r="OOF240" i="46"/>
  <c r="OOG240" i="46"/>
  <c r="OOH240" i="46"/>
  <c r="OOI240" i="46"/>
  <c r="OOJ240" i="46"/>
  <c r="OOK240" i="46"/>
  <c r="OOL240" i="46"/>
  <c r="OOM240" i="46"/>
  <c r="OON240" i="46"/>
  <c r="OOO240" i="46"/>
  <c r="OOP240" i="46"/>
  <c r="OOQ240" i="46"/>
  <c r="OOR240" i="46"/>
  <c r="OOS240" i="46"/>
  <c r="OOT240" i="46"/>
  <c r="OOU240" i="46"/>
  <c r="OOV240" i="46"/>
  <c r="OOW240" i="46"/>
  <c r="OOX240" i="46"/>
  <c r="OOY240" i="46"/>
  <c r="OOZ240" i="46"/>
  <c r="OPA240" i="46"/>
  <c r="OPB240" i="46"/>
  <c r="OPC240" i="46"/>
  <c r="OPD240" i="46"/>
  <c r="OPE240" i="46"/>
  <c r="OPF240" i="46"/>
  <c r="OPG240" i="46"/>
  <c r="OPH240" i="46"/>
  <c r="OPI240" i="46"/>
  <c r="OPJ240" i="46"/>
  <c r="OPK240" i="46"/>
  <c r="OPL240" i="46"/>
  <c r="OPM240" i="46"/>
  <c r="OPN240" i="46"/>
  <c r="OPO240" i="46"/>
  <c r="OPP240" i="46"/>
  <c r="OPQ240" i="46"/>
  <c r="OPR240" i="46"/>
  <c r="OPS240" i="46"/>
  <c r="OPT240" i="46"/>
  <c r="OPU240" i="46"/>
  <c r="OPV240" i="46"/>
  <c r="OPW240" i="46"/>
  <c r="OPX240" i="46"/>
  <c r="OPY240" i="46"/>
  <c r="OPZ240" i="46"/>
  <c r="OQA240" i="46"/>
  <c r="OQB240" i="46"/>
  <c r="OQC240" i="46"/>
  <c r="OQD240" i="46"/>
  <c r="OQE240" i="46"/>
  <c r="OQF240" i="46"/>
  <c r="OQG240" i="46"/>
  <c r="OQH240" i="46"/>
  <c r="OQI240" i="46"/>
  <c r="OQJ240" i="46"/>
  <c r="OQK240" i="46"/>
  <c r="OQL240" i="46"/>
  <c r="OQM240" i="46"/>
  <c r="OQN240" i="46"/>
  <c r="OQO240" i="46"/>
  <c r="OQP240" i="46"/>
  <c r="OQQ240" i="46"/>
  <c r="OQR240" i="46"/>
  <c r="OQS240" i="46"/>
  <c r="OQT240" i="46"/>
  <c r="OQU240" i="46"/>
  <c r="OQV240" i="46"/>
  <c r="OQW240" i="46"/>
  <c r="OQX240" i="46"/>
  <c r="OQY240" i="46"/>
  <c r="OQZ240" i="46"/>
  <c r="ORA240" i="46"/>
  <c r="ORB240" i="46"/>
  <c r="ORC240" i="46"/>
  <c r="ORD240" i="46"/>
  <c r="ORE240" i="46"/>
  <c r="ORF240" i="46"/>
  <c r="ORG240" i="46"/>
  <c r="ORH240" i="46"/>
  <c r="ORI240" i="46"/>
  <c r="ORJ240" i="46"/>
  <c r="ORK240" i="46"/>
  <c r="ORL240" i="46"/>
  <c r="ORM240" i="46"/>
  <c r="ORN240" i="46"/>
  <c r="ORO240" i="46"/>
  <c r="ORP240" i="46"/>
  <c r="ORQ240" i="46"/>
  <c r="ORR240" i="46"/>
  <c r="ORS240" i="46"/>
  <c r="ORT240" i="46"/>
  <c r="ORU240" i="46"/>
  <c r="ORV240" i="46"/>
  <c r="ORW240" i="46"/>
  <c r="ORX240" i="46"/>
  <c r="ORY240" i="46"/>
  <c r="ORZ240" i="46"/>
  <c r="OSA240" i="46"/>
  <c r="OSB240" i="46"/>
  <c r="OSC240" i="46"/>
  <c r="OSD240" i="46"/>
  <c r="OSE240" i="46"/>
  <c r="OSF240" i="46"/>
  <c r="OSG240" i="46"/>
  <c r="OSH240" i="46"/>
  <c r="OSI240" i="46"/>
  <c r="OSJ240" i="46"/>
  <c r="OSK240" i="46"/>
  <c r="OSL240" i="46"/>
  <c r="OSM240" i="46"/>
  <c r="OSN240" i="46"/>
  <c r="OSO240" i="46"/>
  <c r="OSP240" i="46"/>
  <c r="OSQ240" i="46"/>
  <c r="OSR240" i="46"/>
  <c r="OSS240" i="46"/>
  <c r="OST240" i="46"/>
  <c r="OSU240" i="46"/>
  <c r="OSV240" i="46"/>
  <c r="OSW240" i="46"/>
  <c r="OSX240" i="46"/>
  <c r="OSY240" i="46"/>
  <c r="OSZ240" i="46"/>
  <c r="OTA240" i="46"/>
  <c r="OTB240" i="46"/>
  <c r="OTC240" i="46"/>
  <c r="OTD240" i="46"/>
  <c r="OTE240" i="46"/>
  <c r="OTF240" i="46"/>
  <c r="OTG240" i="46"/>
  <c r="OTH240" i="46"/>
  <c r="OTI240" i="46"/>
  <c r="OTJ240" i="46"/>
  <c r="OTK240" i="46"/>
  <c r="OTL240" i="46"/>
  <c r="OTM240" i="46"/>
  <c r="OTN240" i="46"/>
  <c r="OTO240" i="46"/>
  <c r="OTP240" i="46"/>
  <c r="OTQ240" i="46"/>
  <c r="OTR240" i="46"/>
  <c r="OTS240" i="46"/>
  <c r="OTT240" i="46"/>
  <c r="OTU240" i="46"/>
  <c r="OTV240" i="46"/>
  <c r="OTW240" i="46"/>
  <c r="OTX240" i="46"/>
  <c r="OTY240" i="46"/>
  <c r="OTZ240" i="46"/>
  <c r="OUA240" i="46"/>
  <c r="OUB240" i="46"/>
  <c r="OUC240" i="46"/>
  <c r="OUD240" i="46"/>
  <c r="OUE240" i="46"/>
  <c r="OUF240" i="46"/>
  <c r="OUG240" i="46"/>
  <c r="OUH240" i="46"/>
  <c r="OUI240" i="46"/>
  <c r="OUJ240" i="46"/>
  <c r="OUK240" i="46"/>
  <c r="OUL240" i="46"/>
  <c r="OUM240" i="46"/>
  <c r="OUN240" i="46"/>
  <c r="OUO240" i="46"/>
  <c r="OUP240" i="46"/>
  <c r="OUQ240" i="46"/>
  <c r="OUR240" i="46"/>
  <c r="OUS240" i="46"/>
  <c r="OUT240" i="46"/>
  <c r="OUU240" i="46"/>
  <c r="OUV240" i="46"/>
  <c r="OUW240" i="46"/>
  <c r="OUX240" i="46"/>
  <c r="OUY240" i="46"/>
  <c r="OUZ240" i="46"/>
  <c r="OVA240" i="46"/>
  <c r="OVB240" i="46"/>
  <c r="OVC240" i="46"/>
  <c r="OVD240" i="46"/>
  <c r="OVE240" i="46"/>
  <c r="OVF240" i="46"/>
  <c r="OVG240" i="46"/>
  <c r="OVH240" i="46"/>
  <c r="OVI240" i="46"/>
  <c r="OVJ240" i="46"/>
  <c r="OVK240" i="46"/>
  <c r="OVL240" i="46"/>
  <c r="OVM240" i="46"/>
  <c r="OVN240" i="46"/>
  <c r="OVO240" i="46"/>
  <c r="OVP240" i="46"/>
  <c r="OVQ240" i="46"/>
  <c r="OVR240" i="46"/>
  <c r="OVS240" i="46"/>
  <c r="OVT240" i="46"/>
  <c r="OVU240" i="46"/>
  <c r="OVV240" i="46"/>
  <c r="OVW240" i="46"/>
  <c r="OVX240" i="46"/>
  <c r="OVY240" i="46"/>
  <c r="OVZ240" i="46"/>
  <c r="OWA240" i="46"/>
  <c r="OWB240" i="46"/>
  <c r="OWC240" i="46"/>
  <c r="OWD240" i="46"/>
  <c r="OWE240" i="46"/>
  <c r="OWF240" i="46"/>
  <c r="OWG240" i="46"/>
  <c r="OWH240" i="46"/>
  <c r="OWI240" i="46"/>
  <c r="OWJ240" i="46"/>
  <c r="OWK240" i="46"/>
  <c r="OWL240" i="46"/>
  <c r="OWM240" i="46"/>
  <c r="OWN240" i="46"/>
  <c r="OWO240" i="46"/>
  <c r="OWP240" i="46"/>
  <c r="OWQ240" i="46"/>
  <c r="OWR240" i="46"/>
  <c r="OWS240" i="46"/>
  <c r="OWT240" i="46"/>
  <c r="OWU240" i="46"/>
  <c r="OWV240" i="46"/>
  <c r="OWW240" i="46"/>
  <c r="OWX240" i="46"/>
  <c r="OWY240" i="46"/>
  <c r="OWZ240" i="46"/>
  <c r="OXA240" i="46"/>
  <c r="OXB240" i="46"/>
  <c r="OXC240" i="46"/>
  <c r="OXD240" i="46"/>
  <c r="OXE240" i="46"/>
  <c r="OXF240" i="46"/>
  <c r="OXG240" i="46"/>
  <c r="OXH240" i="46"/>
  <c r="OXI240" i="46"/>
  <c r="OXJ240" i="46"/>
  <c r="OXK240" i="46"/>
  <c r="OXL240" i="46"/>
  <c r="OXM240" i="46"/>
  <c r="OXN240" i="46"/>
  <c r="OXO240" i="46"/>
  <c r="OXP240" i="46"/>
  <c r="OXQ240" i="46"/>
  <c r="OXR240" i="46"/>
  <c r="OXS240" i="46"/>
  <c r="OXT240" i="46"/>
  <c r="OXU240" i="46"/>
  <c r="OXV240" i="46"/>
  <c r="OXW240" i="46"/>
  <c r="OXX240" i="46"/>
  <c r="OXY240" i="46"/>
  <c r="OXZ240" i="46"/>
  <c r="OYA240" i="46"/>
  <c r="OYB240" i="46"/>
  <c r="OYC240" i="46"/>
  <c r="OYD240" i="46"/>
  <c r="OYE240" i="46"/>
  <c r="OYF240" i="46"/>
  <c r="OYG240" i="46"/>
  <c r="OYH240" i="46"/>
  <c r="OYI240" i="46"/>
  <c r="OYJ240" i="46"/>
  <c r="OYK240" i="46"/>
  <c r="OYL240" i="46"/>
  <c r="OYM240" i="46"/>
  <c r="OYN240" i="46"/>
  <c r="OYO240" i="46"/>
  <c r="OYP240" i="46"/>
  <c r="OYQ240" i="46"/>
  <c r="OYR240" i="46"/>
  <c r="OYS240" i="46"/>
  <c r="OYT240" i="46"/>
  <c r="OYU240" i="46"/>
  <c r="OYV240" i="46"/>
  <c r="OYW240" i="46"/>
  <c r="OYX240" i="46"/>
  <c r="OYY240" i="46"/>
  <c r="OYZ240" i="46"/>
  <c r="OZA240" i="46"/>
  <c r="OZB240" i="46"/>
  <c r="OZC240" i="46"/>
  <c r="OZD240" i="46"/>
  <c r="OZE240" i="46"/>
  <c r="OZF240" i="46"/>
  <c r="OZG240" i="46"/>
  <c r="OZH240" i="46"/>
  <c r="OZI240" i="46"/>
  <c r="OZJ240" i="46"/>
  <c r="OZK240" i="46"/>
  <c r="OZL240" i="46"/>
  <c r="OZM240" i="46"/>
  <c r="OZN240" i="46"/>
  <c r="OZO240" i="46"/>
  <c r="OZP240" i="46"/>
  <c r="OZQ240" i="46"/>
  <c r="OZR240" i="46"/>
  <c r="OZS240" i="46"/>
  <c r="OZT240" i="46"/>
  <c r="OZU240" i="46"/>
  <c r="OZV240" i="46"/>
  <c r="OZW240" i="46"/>
  <c r="OZX240" i="46"/>
  <c r="OZY240" i="46"/>
  <c r="OZZ240" i="46"/>
  <c r="PAA240" i="46"/>
  <c r="PAB240" i="46"/>
  <c r="PAC240" i="46"/>
  <c r="PAD240" i="46"/>
  <c r="PAE240" i="46"/>
  <c r="PAF240" i="46"/>
  <c r="PAG240" i="46"/>
  <c r="PAH240" i="46"/>
  <c r="PAI240" i="46"/>
  <c r="PAJ240" i="46"/>
  <c r="PAK240" i="46"/>
  <c r="PAL240" i="46"/>
  <c r="PAM240" i="46"/>
  <c r="PAN240" i="46"/>
  <c r="PAO240" i="46"/>
  <c r="PAP240" i="46"/>
  <c r="PAQ240" i="46"/>
  <c r="PAR240" i="46"/>
  <c r="PAS240" i="46"/>
  <c r="PAT240" i="46"/>
  <c r="PAU240" i="46"/>
  <c r="PAV240" i="46"/>
  <c r="PAW240" i="46"/>
  <c r="PAX240" i="46"/>
  <c r="PAY240" i="46"/>
  <c r="PAZ240" i="46"/>
  <c r="PBA240" i="46"/>
  <c r="PBB240" i="46"/>
  <c r="PBC240" i="46"/>
  <c r="PBD240" i="46"/>
  <c r="PBE240" i="46"/>
  <c r="PBF240" i="46"/>
  <c r="PBG240" i="46"/>
  <c r="PBH240" i="46"/>
  <c r="PBI240" i="46"/>
  <c r="PBJ240" i="46"/>
  <c r="PBK240" i="46"/>
  <c r="PBL240" i="46"/>
  <c r="PBM240" i="46"/>
  <c r="PBN240" i="46"/>
  <c r="PBO240" i="46"/>
  <c r="PBP240" i="46"/>
  <c r="PBQ240" i="46"/>
  <c r="PBR240" i="46"/>
  <c r="PBS240" i="46"/>
  <c r="PBT240" i="46"/>
  <c r="PBU240" i="46"/>
  <c r="PBV240" i="46"/>
  <c r="PBW240" i="46"/>
  <c r="PBX240" i="46"/>
  <c r="PBY240" i="46"/>
  <c r="PBZ240" i="46"/>
  <c r="PCA240" i="46"/>
  <c r="PCB240" i="46"/>
  <c r="PCC240" i="46"/>
  <c r="PCD240" i="46"/>
  <c r="PCE240" i="46"/>
  <c r="PCF240" i="46"/>
  <c r="PCG240" i="46"/>
  <c r="PCH240" i="46"/>
  <c r="PCI240" i="46"/>
  <c r="PCJ240" i="46"/>
  <c r="PCK240" i="46"/>
  <c r="PCL240" i="46"/>
  <c r="PCM240" i="46"/>
  <c r="PCN240" i="46"/>
  <c r="PCO240" i="46"/>
  <c r="PCP240" i="46"/>
  <c r="PCQ240" i="46"/>
  <c r="PCR240" i="46"/>
  <c r="PCS240" i="46"/>
  <c r="PCT240" i="46"/>
  <c r="PCU240" i="46"/>
  <c r="PCV240" i="46"/>
  <c r="PCW240" i="46"/>
  <c r="PCX240" i="46"/>
  <c r="PCY240" i="46"/>
  <c r="PCZ240" i="46"/>
  <c r="PDA240" i="46"/>
  <c r="PDB240" i="46"/>
  <c r="PDC240" i="46"/>
  <c r="PDD240" i="46"/>
  <c r="PDE240" i="46"/>
  <c r="PDF240" i="46"/>
  <c r="PDG240" i="46"/>
  <c r="PDH240" i="46"/>
  <c r="PDI240" i="46"/>
  <c r="PDJ240" i="46"/>
  <c r="PDK240" i="46"/>
  <c r="PDL240" i="46"/>
  <c r="PDM240" i="46"/>
  <c r="PDN240" i="46"/>
  <c r="PDO240" i="46"/>
  <c r="PDP240" i="46"/>
  <c r="PDQ240" i="46"/>
  <c r="PDR240" i="46"/>
  <c r="PDS240" i="46"/>
  <c r="PDT240" i="46"/>
  <c r="PDU240" i="46"/>
  <c r="PDV240" i="46"/>
  <c r="PDW240" i="46"/>
  <c r="PDX240" i="46"/>
  <c r="PDY240" i="46"/>
  <c r="PDZ240" i="46"/>
  <c r="PEA240" i="46"/>
  <c r="PEB240" i="46"/>
  <c r="PEC240" i="46"/>
  <c r="PED240" i="46"/>
  <c r="PEE240" i="46"/>
  <c r="PEF240" i="46"/>
  <c r="PEG240" i="46"/>
  <c r="PEH240" i="46"/>
  <c r="PEI240" i="46"/>
  <c r="PEJ240" i="46"/>
  <c r="PEK240" i="46"/>
  <c r="PEL240" i="46"/>
  <c r="PEM240" i="46"/>
  <c r="PEN240" i="46"/>
  <c r="PEO240" i="46"/>
  <c r="PEP240" i="46"/>
  <c r="PEQ240" i="46"/>
  <c r="PER240" i="46"/>
  <c r="PES240" i="46"/>
  <c r="PET240" i="46"/>
  <c r="PEU240" i="46"/>
  <c r="PEV240" i="46"/>
  <c r="PEW240" i="46"/>
  <c r="PEX240" i="46"/>
  <c r="PEY240" i="46"/>
  <c r="PEZ240" i="46"/>
  <c r="PFA240" i="46"/>
  <c r="PFB240" i="46"/>
  <c r="PFC240" i="46"/>
  <c r="PFD240" i="46"/>
  <c r="PFE240" i="46"/>
  <c r="PFF240" i="46"/>
  <c r="PFG240" i="46"/>
  <c r="PFH240" i="46"/>
  <c r="PFI240" i="46"/>
  <c r="PFJ240" i="46"/>
  <c r="PFK240" i="46"/>
  <c r="PFL240" i="46"/>
  <c r="PFM240" i="46"/>
  <c r="PFN240" i="46"/>
  <c r="PFO240" i="46"/>
  <c r="PFP240" i="46"/>
  <c r="PFQ240" i="46"/>
  <c r="PFR240" i="46"/>
  <c r="PFS240" i="46"/>
  <c r="PFT240" i="46"/>
  <c r="PFU240" i="46"/>
  <c r="PFV240" i="46"/>
  <c r="PFW240" i="46"/>
  <c r="PFX240" i="46"/>
  <c r="PFY240" i="46"/>
  <c r="PFZ240" i="46"/>
  <c r="PGA240" i="46"/>
  <c r="PGB240" i="46"/>
  <c r="PGC240" i="46"/>
  <c r="PGD240" i="46"/>
  <c r="PGE240" i="46"/>
  <c r="PGF240" i="46"/>
  <c r="PGG240" i="46"/>
  <c r="PGH240" i="46"/>
  <c r="PGI240" i="46"/>
  <c r="PGJ240" i="46"/>
  <c r="PGK240" i="46"/>
  <c r="PGL240" i="46"/>
  <c r="PGM240" i="46"/>
  <c r="PGN240" i="46"/>
  <c r="PGO240" i="46"/>
  <c r="PGP240" i="46"/>
  <c r="PGQ240" i="46"/>
  <c r="PGR240" i="46"/>
  <c r="PGS240" i="46"/>
  <c r="PGT240" i="46"/>
  <c r="PGU240" i="46"/>
  <c r="PGV240" i="46"/>
  <c r="PGW240" i="46"/>
  <c r="PGX240" i="46"/>
  <c r="PGY240" i="46"/>
  <c r="PGZ240" i="46"/>
  <c r="PHA240" i="46"/>
  <c r="PHB240" i="46"/>
  <c r="PHC240" i="46"/>
  <c r="PHD240" i="46"/>
  <c r="PHE240" i="46"/>
  <c r="PHF240" i="46"/>
  <c r="PHG240" i="46"/>
  <c r="PHH240" i="46"/>
  <c r="PHI240" i="46"/>
  <c r="PHJ240" i="46"/>
  <c r="PHK240" i="46"/>
  <c r="PHL240" i="46"/>
  <c r="PHM240" i="46"/>
  <c r="PHN240" i="46"/>
  <c r="PHO240" i="46"/>
  <c r="PHP240" i="46"/>
  <c r="PHQ240" i="46"/>
  <c r="PHR240" i="46"/>
  <c r="PHS240" i="46"/>
  <c r="PHT240" i="46"/>
  <c r="PHU240" i="46"/>
  <c r="PHV240" i="46"/>
  <c r="PHW240" i="46"/>
  <c r="PHX240" i="46"/>
  <c r="PHY240" i="46"/>
  <c r="PHZ240" i="46"/>
  <c r="PIA240" i="46"/>
  <c r="PIB240" i="46"/>
  <c r="PIC240" i="46"/>
  <c r="PID240" i="46"/>
  <c r="PIE240" i="46"/>
  <c r="PIF240" i="46"/>
  <c r="PIG240" i="46"/>
  <c r="PIH240" i="46"/>
  <c r="PII240" i="46"/>
  <c r="PIJ240" i="46"/>
  <c r="PIK240" i="46"/>
  <c r="PIL240" i="46"/>
  <c r="PIM240" i="46"/>
  <c r="PIN240" i="46"/>
  <c r="PIO240" i="46"/>
  <c r="PIP240" i="46"/>
  <c r="PIQ240" i="46"/>
  <c r="PIR240" i="46"/>
  <c r="PIS240" i="46"/>
  <c r="PIT240" i="46"/>
  <c r="PIU240" i="46"/>
  <c r="PIV240" i="46"/>
  <c r="PIW240" i="46"/>
  <c r="PIX240" i="46"/>
  <c r="PIY240" i="46"/>
  <c r="PIZ240" i="46"/>
  <c r="PJA240" i="46"/>
  <c r="PJB240" i="46"/>
  <c r="PJC240" i="46"/>
  <c r="PJD240" i="46"/>
  <c r="PJE240" i="46"/>
  <c r="PJF240" i="46"/>
  <c r="PJG240" i="46"/>
  <c r="PJH240" i="46"/>
  <c r="PJI240" i="46"/>
  <c r="PJJ240" i="46"/>
  <c r="PJK240" i="46"/>
  <c r="PJL240" i="46"/>
  <c r="PJM240" i="46"/>
  <c r="PJN240" i="46"/>
  <c r="PJO240" i="46"/>
  <c r="PJP240" i="46"/>
  <c r="PJQ240" i="46"/>
  <c r="PJR240" i="46"/>
  <c r="PJS240" i="46"/>
  <c r="PJT240" i="46"/>
  <c r="PJU240" i="46"/>
  <c r="PJV240" i="46"/>
  <c r="PJW240" i="46"/>
  <c r="PJX240" i="46"/>
  <c r="PJY240" i="46"/>
  <c r="PJZ240" i="46"/>
  <c r="PKA240" i="46"/>
  <c r="PKB240" i="46"/>
  <c r="PKC240" i="46"/>
  <c r="PKD240" i="46"/>
  <c r="PKE240" i="46"/>
  <c r="PKF240" i="46"/>
  <c r="PKG240" i="46"/>
  <c r="PKH240" i="46"/>
  <c r="PKI240" i="46"/>
  <c r="PKJ240" i="46"/>
  <c r="PKK240" i="46"/>
  <c r="PKL240" i="46"/>
  <c r="PKM240" i="46"/>
  <c r="PKN240" i="46"/>
  <c r="PKO240" i="46"/>
  <c r="PKP240" i="46"/>
  <c r="PKQ240" i="46"/>
  <c r="PKR240" i="46"/>
  <c r="PKS240" i="46"/>
  <c r="PKT240" i="46"/>
  <c r="PKU240" i="46"/>
  <c r="PKV240" i="46"/>
  <c r="PKW240" i="46"/>
  <c r="PKX240" i="46"/>
  <c r="PKY240" i="46"/>
  <c r="PKZ240" i="46"/>
  <c r="PLA240" i="46"/>
  <c r="PLB240" i="46"/>
  <c r="PLC240" i="46"/>
  <c r="PLD240" i="46"/>
  <c r="PLE240" i="46"/>
  <c r="PLF240" i="46"/>
  <c r="PLG240" i="46"/>
  <c r="PLH240" i="46"/>
  <c r="PLI240" i="46"/>
  <c r="PLJ240" i="46"/>
  <c r="PLK240" i="46"/>
  <c r="PLL240" i="46"/>
  <c r="PLM240" i="46"/>
  <c r="PLN240" i="46"/>
  <c r="PLO240" i="46"/>
  <c r="PLP240" i="46"/>
  <c r="PLQ240" i="46"/>
  <c r="PLR240" i="46"/>
  <c r="PLS240" i="46"/>
  <c r="PLT240" i="46"/>
  <c r="PLU240" i="46"/>
  <c r="PLV240" i="46"/>
  <c r="PLW240" i="46"/>
  <c r="PLX240" i="46"/>
  <c r="PLY240" i="46"/>
  <c r="PLZ240" i="46"/>
  <c r="PMA240" i="46"/>
  <c r="PMB240" i="46"/>
  <c r="PMC240" i="46"/>
  <c r="PMD240" i="46"/>
  <c r="PME240" i="46"/>
  <c r="PMF240" i="46"/>
  <c r="PMG240" i="46"/>
  <c r="PMH240" i="46"/>
  <c r="PMI240" i="46"/>
  <c r="PMJ240" i="46"/>
  <c r="PMK240" i="46"/>
  <c r="PML240" i="46"/>
  <c r="PMM240" i="46"/>
  <c r="PMN240" i="46"/>
  <c r="PMO240" i="46"/>
  <c r="PMP240" i="46"/>
  <c r="PMQ240" i="46"/>
  <c r="PMR240" i="46"/>
  <c r="PMS240" i="46"/>
  <c r="PMT240" i="46"/>
  <c r="PMU240" i="46"/>
  <c r="PMV240" i="46"/>
  <c r="PMW240" i="46"/>
  <c r="PMX240" i="46"/>
  <c r="PMY240" i="46"/>
  <c r="PMZ240" i="46"/>
  <c r="PNA240" i="46"/>
  <c r="PNB240" i="46"/>
  <c r="PNC240" i="46"/>
  <c r="PND240" i="46"/>
  <c r="PNE240" i="46"/>
  <c r="PNF240" i="46"/>
  <c r="PNG240" i="46"/>
  <c r="PNH240" i="46"/>
  <c r="PNI240" i="46"/>
  <c r="PNJ240" i="46"/>
  <c r="PNK240" i="46"/>
  <c r="PNL240" i="46"/>
  <c r="PNM240" i="46"/>
  <c r="PNN240" i="46"/>
  <c r="PNO240" i="46"/>
  <c r="PNP240" i="46"/>
  <c r="PNQ240" i="46"/>
  <c r="PNR240" i="46"/>
  <c r="PNS240" i="46"/>
  <c r="PNT240" i="46"/>
  <c r="PNU240" i="46"/>
  <c r="PNV240" i="46"/>
  <c r="PNW240" i="46"/>
  <c r="PNX240" i="46"/>
  <c r="PNY240" i="46"/>
  <c r="PNZ240" i="46"/>
  <c r="POA240" i="46"/>
  <c r="POB240" i="46"/>
  <c r="POC240" i="46"/>
  <c r="POD240" i="46"/>
  <c r="POE240" i="46"/>
  <c r="POF240" i="46"/>
  <c r="POG240" i="46"/>
  <c r="POH240" i="46"/>
  <c r="POI240" i="46"/>
  <c r="POJ240" i="46"/>
  <c r="POK240" i="46"/>
  <c r="POL240" i="46"/>
  <c r="POM240" i="46"/>
  <c r="PON240" i="46"/>
  <c r="POO240" i="46"/>
  <c r="POP240" i="46"/>
  <c r="POQ240" i="46"/>
  <c r="POR240" i="46"/>
  <c r="POS240" i="46"/>
  <c r="POT240" i="46"/>
  <c r="POU240" i="46"/>
  <c r="POV240" i="46"/>
  <c r="POW240" i="46"/>
  <c r="POX240" i="46"/>
  <c r="POY240" i="46"/>
  <c r="POZ240" i="46"/>
  <c r="PPA240" i="46"/>
  <c r="PPB240" i="46"/>
  <c r="PPC240" i="46"/>
  <c r="PPD240" i="46"/>
  <c r="PPE240" i="46"/>
  <c r="PPF240" i="46"/>
  <c r="PPG240" i="46"/>
  <c r="PPH240" i="46"/>
  <c r="PPI240" i="46"/>
  <c r="PPJ240" i="46"/>
  <c r="PPK240" i="46"/>
  <c r="PPL240" i="46"/>
  <c r="PPM240" i="46"/>
  <c r="PPN240" i="46"/>
  <c r="PPO240" i="46"/>
  <c r="PPP240" i="46"/>
  <c r="PPQ240" i="46"/>
  <c r="PPR240" i="46"/>
  <c r="PPS240" i="46"/>
  <c r="PPT240" i="46"/>
  <c r="PPU240" i="46"/>
  <c r="PPV240" i="46"/>
  <c r="PPW240" i="46"/>
  <c r="PPX240" i="46"/>
  <c r="PPY240" i="46"/>
  <c r="PPZ240" i="46"/>
  <c r="PQA240" i="46"/>
  <c r="PQB240" i="46"/>
  <c r="PQC240" i="46"/>
  <c r="PQD240" i="46"/>
  <c r="PQE240" i="46"/>
  <c r="PQF240" i="46"/>
  <c r="PQG240" i="46"/>
  <c r="PQH240" i="46"/>
  <c r="PQI240" i="46"/>
  <c r="PQJ240" i="46"/>
  <c r="PQK240" i="46"/>
  <c r="PQL240" i="46"/>
  <c r="PQM240" i="46"/>
  <c r="PQN240" i="46"/>
  <c r="PQO240" i="46"/>
  <c r="PQP240" i="46"/>
  <c r="PQQ240" i="46"/>
  <c r="PQR240" i="46"/>
  <c r="PQS240" i="46"/>
  <c r="PQT240" i="46"/>
  <c r="PQU240" i="46"/>
  <c r="PQV240" i="46"/>
  <c r="PQW240" i="46"/>
  <c r="PQX240" i="46"/>
  <c r="PQY240" i="46"/>
  <c r="PQZ240" i="46"/>
  <c r="PRA240" i="46"/>
  <c r="PRB240" i="46"/>
  <c r="PRC240" i="46"/>
  <c r="PRD240" i="46"/>
  <c r="PRE240" i="46"/>
  <c r="PRF240" i="46"/>
  <c r="PRG240" i="46"/>
  <c r="PRH240" i="46"/>
  <c r="PRI240" i="46"/>
  <c r="PRJ240" i="46"/>
  <c r="PRK240" i="46"/>
  <c r="PRL240" i="46"/>
  <c r="PRM240" i="46"/>
  <c r="PRN240" i="46"/>
  <c r="PRO240" i="46"/>
  <c r="PRP240" i="46"/>
  <c r="PRQ240" i="46"/>
  <c r="PRR240" i="46"/>
  <c r="PRS240" i="46"/>
  <c r="PRT240" i="46"/>
  <c r="PRU240" i="46"/>
  <c r="PRV240" i="46"/>
  <c r="PRW240" i="46"/>
  <c r="PRX240" i="46"/>
  <c r="PRY240" i="46"/>
  <c r="PRZ240" i="46"/>
  <c r="PSA240" i="46"/>
  <c r="PSB240" i="46"/>
  <c r="PSC240" i="46"/>
  <c r="PSD240" i="46"/>
  <c r="PSE240" i="46"/>
  <c r="PSF240" i="46"/>
  <c r="PSG240" i="46"/>
  <c r="PSH240" i="46"/>
  <c r="PSI240" i="46"/>
  <c r="PSJ240" i="46"/>
  <c r="PSK240" i="46"/>
  <c r="PSL240" i="46"/>
  <c r="PSM240" i="46"/>
  <c r="PSN240" i="46"/>
  <c r="PSO240" i="46"/>
  <c r="PSP240" i="46"/>
  <c r="PSQ240" i="46"/>
  <c r="PSR240" i="46"/>
  <c r="PSS240" i="46"/>
  <c r="PST240" i="46"/>
  <c r="PSU240" i="46"/>
  <c r="PSV240" i="46"/>
  <c r="PSW240" i="46"/>
  <c r="PSX240" i="46"/>
  <c r="PSY240" i="46"/>
  <c r="PSZ240" i="46"/>
  <c r="PTA240" i="46"/>
  <c r="PTB240" i="46"/>
  <c r="PTC240" i="46"/>
  <c r="PTD240" i="46"/>
  <c r="PTE240" i="46"/>
  <c r="PTF240" i="46"/>
  <c r="PTG240" i="46"/>
  <c r="PTH240" i="46"/>
  <c r="PTI240" i="46"/>
  <c r="PTJ240" i="46"/>
  <c r="PTK240" i="46"/>
  <c r="PTL240" i="46"/>
  <c r="PTM240" i="46"/>
  <c r="PTN240" i="46"/>
  <c r="PTO240" i="46"/>
  <c r="PTP240" i="46"/>
  <c r="PTQ240" i="46"/>
  <c r="PTR240" i="46"/>
  <c r="PTS240" i="46"/>
  <c r="PTT240" i="46"/>
  <c r="PTU240" i="46"/>
  <c r="PTV240" i="46"/>
  <c r="PTW240" i="46"/>
  <c r="PTX240" i="46"/>
  <c r="PTY240" i="46"/>
  <c r="PTZ240" i="46"/>
  <c r="PUA240" i="46"/>
  <c r="PUB240" i="46"/>
  <c r="PUC240" i="46"/>
  <c r="PUD240" i="46"/>
  <c r="PUE240" i="46"/>
  <c r="PUF240" i="46"/>
  <c r="PUG240" i="46"/>
  <c r="PUH240" i="46"/>
  <c r="PUI240" i="46"/>
  <c r="PUJ240" i="46"/>
  <c r="PUK240" i="46"/>
  <c r="PUL240" i="46"/>
  <c r="PUM240" i="46"/>
  <c r="PUN240" i="46"/>
  <c r="PUO240" i="46"/>
  <c r="PUP240" i="46"/>
  <c r="PUQ240" i="46"/>
  <c r="PUR240" i="46"/>
  <c r="PUS240" i="46"/>
  <c r="PUT240" i="46"/>
  <c r="PUU240" i="46"/>
  <c r="PUV240" i="46"/>
  <c r="PUW240" i="46"/>
  <c r="PUX240" i="46"/>
  <c r="PUY240" i="46"/>
  <c r="PUZ240" i="46"/>
  <c r="PVA240" i="46"/>
  <c r="PVB240" i="46"/>
  <c r="PVC240" i="46"/>
  <c r="PVD240" i="46"/>
  <c r="PVE240" i="46"/>
  <c r="PVF240" i="46"/>
  <c r="PVG240" i="46"/>
  <c r="PVH240" i="46"/>
  <c r="PVI240" i="46"/>
  <c r="PVJ240" i="46"/>
  <c r="PVK240" i="46"/>
  <c r="PVL240" i="46"/>
  <c r="PVM240" i="46"/>
  <c r="PVN240" i="46"/>
  <c r="PVO240" i="46"/>
  <c r="PVP240" i="46"/>
  <c r="PVQ240" i="46"/>
  <c r="PVR240" i="46"/>
  <c r="PVS240" i="46"/>
  <c r="PVT240" i="46"/>
  <c r="PVU240" i="46"/>
  <c r="PVV240" i="46"/>
  <c r="PVW240" i="46"/>
  <c r="PVX240" i="46"/>
  <c r="PVY240" i="46"/>
  <c r="PVZ240" i="46"/>
  <c r="PWA240" i="46"/>
  <c r="PWB240" i="46"/>
  <c r="PWC240" i="46"/>
  <c r="PWD240" i="46"/>
  <c r="PWE240" i="46"/>
  <c r="PWF240" i="46"/>
  <c r="PWG240" i="46"/>
  <c r="PWH240" i="46"/>
  <c r="PWI240" i="46"/>
  <c r="PWJ240" i="46"/>
  <c r="PWK240" i="46"/>
  <c r="PWL240" i="46"/>
  <c r="PWM240" i="46"/>
  <c r="PWN240" i="46"/>
  <c r="PWO240" i="46"/>
  <c r="PWP240" i="46"/>
  <c r="PWQ240" i="46"/>
  <c r="PWR240" i="46"/>
  <c r="PWS240" i="46"/>
  <c r="PWT240" i="46"/>
  <c r="PWU240" i="46"/>
  <c r="PWV240" i="46"/>
  <c r="PWW240" i="46"/>
  <c r="PWX240" i="46"/>
  <c r="PWY240" i="46"/>
  <c r="PWZ240" i="46"/>
  <c r="PXA240" i="46"/>
  <c r="PXB240" i="46"/>
  <c r="PXC240" i="46"/>
  <c r="PXD240" i="46"/>
  <c r="PXE240" i="46"/>
  <c r="PXF240" i="46"/>
  <c r="PXG240" i="46"/>
  <c r="PXH240" i="46"/>
  <c r="PXI240" i="46"/>
  <c r="PXJ240" i="46"/>
  <c r="PXK240" i="46"/>
  <c r="PXL240" i="46"/>
  <c r="PXM240" i="46"/>
  <c r="PXN240" i="46"/>
  <c r="PXO240" i="46"/>
  <c r="PXP240" i="46"/>
  <c r="PXQ240" i="46"/>
  <c r="PXR240" i="46"/>
  <c r="PXS240" i="46"/>
  <c r="PXT240" i="46"/>
  <c r="PXU240" i="46"/>
  <c r="PXV240" i="46"/>
  <c r="PXW240" i="46"/>
  <c r="PXX240" i="46"/>
  <c r="PXY240" i="46"/>
  <c r="PXZ240" i="46"/>
  <c r="PYA240" i="46"/>
  <c r="PYB240" i="46"/>
  <c r="PYC240" i="46"/>
  <c r="PYD240" i="46"/>
  <c r="PYE240" i="46"/>
  <c r="PYF240" i="46"/>
  <c r="PYG240" i="46"/>
  <c r="PYH240" i="46"/>
  <c r="PYI240" i="46"/>
  <c r="PYJ240" i="46"/>
  <c r="PYK240" i="46"/>
  <c r="PYL240" i="46"/>
  <c r="PYM240" i="46"/>
  <c r="PYN240" i="46"/>
  <c r="PYO240" i="46"/>
  <c r="PYP240" i="46"/>
  <c r="PYQ240" i="46"/>
  <c r="PYR240" i="46"/>
  <c r="PYS240" i="46"/>
  <c r="PYT240" i="46"/>
  <c r="PYU240" i="46"/>
  <c r="PYV240" i="46"/>
  <c r="PYW240" i="46"/>
  <c r="PYX240" i="46"/>
  <c r="PYY240" i="46"/>
  <c r="PYZ240" i="46"/>
  <c r="PZA240" i="46"/>
  <c r="PZB240" i="46"/>
  <c r="PZC240" i="46"/>
  <c r="PZD240" i="46"/>
  <c r="PZE240" i="46"/>
  <c r="PZF240" i="46"/>
  <c r="PZG240" i="46"/>
  <c r="PZH240" i="46"/>
  <c r="PZI240" i="46"/>
  <c r="PZJ240" i="46"/>
  <c r="PZK240" i="46"/>
  <c r="PZL240" i="46"/>
  <c r="PZM240" i="46"/>
  <c r="PZN240" i="46"/>
  <c r="PZO240" i="46"/>
  <c r="PZP240" i="46"/>
  <c r="PZQ240" i="46"/>
  <c r="PZR240" i="46"/>
  <c r="PZS240" i="46"/>
  <c r="PZT240" i="46"/>
  <c r="PZU240" i="46"/>
  <c r="PZV240" i="46"/>
  <c r="PZW240" i="46"/>
  <c r="PZX240" i="46"/>
  <c r="PZY240" i="46"/>
  <c r="PZZ240" i="46"/>
  <c r="QAA240" i="46"/>
  <c r="QAB240" i="46"/>
  <c r="QAC240" i="46"/>
  <c r="QAD240" i="46"/>
  <c r="QAE240" i="46"/>
  <c r="QAF240" i="46"/>
  <c r="QAG240" i="46"/>
  <c r="QAH240" i="46"/>
  <c r="QAI240" i="46"/>
  <c r="QAJ240" i="46"/>
  <c r="QAK240" i="46"/>
  <c r="QAL240" i="46"/>
  <c r="QAM240" i="46"/>
  <c r="QAN240" i="46"/>
  <c r="QAO240" i="46"/>
  <c r="QAP240" i="46"/>
  <c r="QAQ240" i="46"/>
  <c r="QAR240" i="46"/>
  <c r="QAS240" i="46"/>
  <c r="QAT240" i="46"/>
  <c r="QAU240" i="46"/>
  <c r="QAV240" i="46"/>
  <c r="QAW240" i="46"/>
  <c r="QAX240" i="46"/>
  <c r="QAY240" i="46"/>
  <c r="QAZ240" i="46"/>
  <c r="QBA240" i="46"/>
  <c r="QBB240" i="46"/>
  <c r="QBC240" i="46"/>
  <c r="QBD240" i="46"/>
  <c r="QBE240" i="46"/>
  <c r="QBF240" i="46"/>
  <c r="QBG240" i="46"/>
  <c r="QBH240" i="46"/>
  <c r="QBI240" i="46"/>
  <c r="QBJ240" i="46"/>
  <c r="QBK240" i="46"/>
  <c r="QBL240" i="46"/>
  <c r="QBM240" i="46"/>
  <c r="QBN240" i="46"/>
  <c r="QBO240" i="46"/>
  <c r="QBP240" i="46"/>
  <c r="QBQ240" i="46"/>
  <c r="QBR240" i="46"/>
  <c r="QBS240" i="46"/>
  <c r="QBT240" i="46"/>
  <c r="QBU240" i="46"/>
  <c r="QBV240" i="46"/>
  <c r="QBW240" i="46"/>
  <c r="QBX240" i="46"/>
  <c r="QBY240" i="46"/>
  <c r="QBZ240" i="46"/>
  <c r="QCA240" i="46"/>
  <c r="QCB240" i="46"/>
  <c r="QCC240" i="46"/>
  <c r="QCD240" i="46"/>
  <c r="QCE240" i="46"/>
  <c r="QCF240" i="46"/>
  <c r="QCG240" i="46"/>
  <c r="QCH240" i="46"/>
  <c r="QCI240" i="46"/>
  <c r="QCJ240" i="46"/>
  <c r="QCK240" i="46"/>
  <c r="QCL240" i="46"/>
  <c r="QCM240" i="46"/>
  <c r="QCN240" i="46"/>
  <c r="QCO240" i="46"/>
  <c r="QCP240" i="46"/>
  <c r="QCQ240" i="46"/>
  <c r="QCR240" i="46"/>
  <c r="QCS240" i="46"/>
  <c r="QCT240" i="46"/>
  <c r="QCU240" i="46"/>
  <c r="QCV240" i="46"/>
  <c r="QCW240" i="46"/>
  <c r="QCX240" i="46"/>
  <c r="QCY240" i="46"/>
  <c r="QCZ240" i="46"/>
  <c r="QDA240" i="46"/>
  <c r="QDB240" i="46"/>
  <c r="QDC240" i="46"/>
  <c r="QDD240" i="46"/>
  <c r="QDE240" i="46"/>
  <c r="QDF240" i="46"/>
  <c r="QDG240" i="46"/>
  <c r="QDH240" i="46"/>
  <c r="QDI240" i="46"/>
  <c r="QDJ240" i="46"/>
  <c r="QDK240" i="46"/>
  <c r="QDL240" i="46"/>
  <c r="QDM240" i="46"/>
  <c r="QDN240" i="46"/>
  <c r="QDO240" i="46"/>
  <c r="QDP240" i="46"/>
  <c r="QDQ240" i="46"/>
  <c r="QDR240" i="46"/>
  <c r="QDS240" i="46"/>
  <c r="QDT240" i="46"/>
  <c r="QDU240" i="46"/>
  <c r="QDV240" i="46"/>
  <c r="QDW240" i="46"/>
  <c r="QDX240" i="46"/>
  <c r="QDY240" i="46"/>
  <c r="QDZ240" i="46"/>
  <c r="QEA240" i="46"/>
  <c r="QEB240" i="46"/>
  <c r="QEC240" i="46"/>
  <c r="QED240" i="46"/>
  <c r="QEE240" i="46"/>
  <c r="QEF240" i="46"/>
  <c r="QEG240" i="46"/>
  <c r="QEH240" i="46"/>
  <c r="QEI240" i="46"/>
  <c r="QEJ240" i="46"/>
  <c r="QEK240" i="46"/>
  <c r="QEL240" i="46"/>
  <c r="QEM240" i="46"/>
  <c r="QEN240" i="46"/>
  <c r="QEO240" i="46"/>
  <c r="QEP240" i="46"/>
  <c r="QEQ240" i="46"/>
  <c r="QER240" i="46"/>
  <c r="QES240" i="46"/>
  <c r="QET240" i="46"/>
  <c r="QEU240" i="46"/>
  <c r="QEV240" i="46"/>
  <c r="QEW240" i="46"/>
  <c r="QEX240" i="46"/>
  <c r="QEY240" i="46"/>
  <c r="QEZ240" i="46"/>
  <c r="QFA240" i="46"/>
  <c r="QFB240" i="46"/>
  <c r="QFC240" i="46"/>
  <c r="QFD240" i="46"/>
  <c r="QFE240" i="46"/>
  <c r="QFF240" i="46"/>
  <c r="QFG240" i="46"/>
  <c r="QFH240" i="46"/>
  <c r="QFI240" i="46"/>
  <c r="QFJ240" i="46"/>
  <c r="QFK240" i="46"/>
  <c r="QFL240" i="46"/>
  <c r="QFM240" i="46"/>
  <c r="QFN240" i="46"/>
  <c r="QFO240" i="46"/>
  <c r="QFP240" i="46"/>
  <c r="QFQ240" i="46"/>
  <c r="QFR240" i="46"/>
  <c r="QFS240" i="46"/>
  <c r="QFT240" i="46"/>
  <c r="QFU240" i="46"/>
  <c r="QFV240" i="46"/>
  <c r="QFW240" i="46"/>
  <c r="QFX240" i="46"/>
  <c r="QFY240" i="46"/>
  <c r="QFZ240" i="46"/>
  <c r="QGA240" i="46"/>
  <c r="QGB240" i="46"/>
  <c r="QGC240" i="46"/>
  <c r="QGD240" i="46"/>
  <c r="QGE240" i="46"/>
  <c r="QGF240" i="46"/>
  <c r="QGG240" i="46"/>
  <c r="QGH240" i="46"/>
  <c r="QGI240" i="46"/>
  <c r="QGJ240" i="46"/>
  <c r="QGK240" i="46"/>
  <c r="QGL240" i="46"/>
  <c r="QGM240" i="46"/>
  <c r="QGN240" i="46"/>
  <c r="QGO240" i="46"/>
  <c r="QGP240" i="46"/>
  <c r="QGQ240" i="46"/>
  <c r="QGR240" i="46"/>
  <c r="QGS240" i="46"/>
  <c r="QGT240" i="46"/>
  <c r="QGU240" i="46"/>
  <c r="QGV240" i="46"/>
  <c r="QGW240" i="46"/>
  <c r="QGX240" i="46"/>
  <c r="QGY240" i="46"/>
  <c r="QGZ240" i="46"/>
  <c r="QHA240" i="46"/>
  <c r="QHB240" i="46"/>
  <c r="QHC240" i="46"/>
  <c r="QHD240" i="46"/>
  <c r="QHE240" i="46"/>
  <c r="QHF240" i="46"/>
  <c r="QHG240" i="46"/>
  <c r="QHH240" i="46"/>
  <c r="QHI240" i="46"/>
  <c r="QHJ240" i="46"/>
  <c r="QHK240" i="46"/>
  <c r="QHL240" i="46"/>
  <c r="QHM240" i="46"/>
  <c r="QHN240" i="46"/>
  <c r="QHO240" i="46"/>
  <c r="QHP240" i="46"/>
  <c r="QHQ240" i="46"/>
  <c r="QHR240" i="46"/>
  <c r="QHS240" i="46"/>
  <c r="QHT240" i="46"/>
  <c r="QHU240" i="46"/>
  <c r="QHV240" i="46"/>
  <c r="QHW240" i="46"/>
  <c r="QHX240" i="46"/>
  <c r="QHY240" i="46"/>
  <c r="QHZ240" i="46"/>
  <c r="QIA240" i="46"/>
  <c r="QIB240" i="46"/>
  <c r="QIC240" i="46"/>
  <c r="QID240" i="46"/>
  <c r="QIE240" i="46"/>
  <c r="QIF240" i="46"/>
  <c r="QIG240" i="46"/>
  <c r="QIH240" i="46"/>
  <c r="QII240" i="46"/>
  <c r="QIJ240" i="46"/>
  <c r="QIK240" i="46"/>
  <c r="QIL240" i="46"/>
  <c r="QIM240" i="46"/>
  <c r="QIN240" i="46"/>
  <c r="QIO240" i="46"/>
  <c r="QIP240" i="46"/>
  <c r="QIQ240" i="46"/>
  <c r="QIR240" i="46"/>
  <c r="QIS240" i="46"/>
  <c r="QIT240" i="46"/>
  <c r="QIU240" i="46"/>
  <c r="QIV240" i="46"/>
  <c r="QIW240" i="46"/>
  <c r="QIX240" i="46"/>
  <c r="QIY240" i="46"/>
  <c r="QIZ240" i="46"/>
  <c r="QJA240" i="46"/>
  <c r="QJB240" i="46"/>
  <c r="QJC240" i="46"/>
  <c r="QJD240" i="46"/>
  <c r="QJE240" i="46"/>
  <c r="QJF240" i="46"/>
  <c r="QJG240" i="46"/>
  <c r="QJH240" i="46"/>
  <c r="QJI240" i="46"/>
  <c r="QJJ240" i="46"/>
  <c r="QJK240" i="46"/>
  <c r="QJL240" i="46"/>
  <c r="QJM240" i="46"/>
  <c r="QJN240" i="46"/>
  <c r="QJO240" i="46"/>
  <c r="QJP240" i="46"/>
  <c r="QJQ240" i="46"/>
  <c r="QJR240" i="46"/>
  <c r="QJS240" i="46"/>
  <c r="QJT240" i="46"/>
  <c r="QJU240" i="46"/>
  <c r="QJV240" i="46"/>
  <c r="QJW240" i="46"/>
  <c r="QJX240" i="46"/>
  <c r="QJY240" i="46"/>
  <c r="QJZ240" i="46"/>
  <c r="QKA240" i="46"/>
  <c r="QKB240" i="46"/>
  <c r="QKC240" i="46"/>
  <c r="QKD240" i="46"/>
  <c r="QKE240" i="46"/>
  <c r="QKF240" i="46"/>
  <c r="QKG240" i="46"/>
  <c r="QKH240" i="46"/>
  <c r="QKI240" i="46"/>
  <c r="QKJ240" i="46"/>
  <c r="QKK240" i="46"/>
  <c r="QKL240" i="46"/>
  <c r="QKM240" i="46"/>
  <c r="QKN240" i="46"/>
  <c r="QKO240" i="46"/>
  <c r="QKP240" i="46"/>
  <c r="QKQ240" i="46"/>
  <c r="QKR240" i="46"/>
  <c r="QKS240" i="46"/>
  <c r="QKT240" i="46"/>
  <c r="QKU240" i="46"/>
  <c r="QKV240" i="46"/>
  <c r="QKW240" i="46"/>
  <c r="QKX240" i="46"/>
  <c r="QKY240" i="46"/>
  <c r="QKZ240" i="46"/>
  <c r="QLA240" i="46"/>
  <c r="QLB240" i="46"/>
  <c r="QLC240" i="46"/>
  <c r="QLD240" i="46"/>
  <c r="QLE240" i="46"/>
  <c r="QLF240" i="46"/>
  <c r="QLG240" i="46"/>
  <c r="QLH240" i="46"/>
  <c r="QLI240" i="46"/>
  <c r="QLJ240" i="46"/>
  <c r="QLK240" i="46"/>
  <c r="QLL240" i="46"/>
  <c r="QLM240" i="46"/>
  <c r="QLN240" i="46"/>
  <c r="QLO240" i="46"/>
  <c r="QLP240" i="46"/>
  <c r="QLQ240" i="46"/>
  <c r="QLR240" i="46"/>
  <c r="QLS240" i="46"/>
  <c r="QLT240" i="46"/>
  <c r="QLU240" i="46"/>
  <c r="QLV240" i="46"/>
  <c r="QLW240" i="46"/>
  <c r="QLX240" i="46"/>
  <c r="QLY240" i="46"/>
  <c r="QLZ240" i="46"/>
  <c r="QMA240" i="46"/>
  <c r="QMB240" i="46"/>
  <c r="QMC240" i="46"/>
  <c r="QMD240" i="46"/>
  <c r="QME240" i="46"/>
  <c r="QMF240" i="46"/>
  <c r="QMG240" i="46"/>
  <c r="QMH240" i="46"/>
  <c r="QMI240" i="46"/>
  <c r="QMJ240" i="46"/>
  <c r="QMK240" i="46"/>
  <c r="QML240" i="46"/>
  <c r="QMM240" i="46"/>
  <c r="QMN240" i="46"/>
  <c r="QMO240" i="46"/>
  <c r="QMP240" i="46"/>
  <c r="QMQ240" i="46"/>
  <c r="QMR240" i="46"/>
  <c r="QMS240" i="46"/>
  <c r="QMT240" i="46"/>
  <c r="QMU240" i="46"/>
  <c r="QMV240" i="46"/>
  <c r="QMW240" i="46"/>
  <c r="QMX240" i="46"/>
  <c r="QMY240" i="46"/>
  <c r="QMZ240" i="46"/>
  <c r="QNA240" i="46"/>
  <c r="QNB240" i="46"/>
  <c r="QNC240" i="46"/>
  <c r="QND240" i="46"/>
  <c r="QNE240" i="46"/>
  <c r="QNF240" i="46"/>
  <c r="QNG240" i="46"/>
  <c r="QNH240" i="46"/>
  <c r="QNI240" i="46"/>
  <c r="QNJ240" i="46"/>
  <c r="QNK240" i="46"/>
  <c r="QNL240" i="46"/>
  <c r="QNM240" i="46"/>
  <c r="QNN240" i="46"/>
  <c r="QNO240" i="46"/>
  <c r="QNP240" i="46"/>
  <c r="QNQ240" i="46"/>
  <c r="QNR240" i="46"/>
  <c r="QNS240" i="46"/>
  <c r="QNT240" i="46"/>
  <c r="QNU240" i="46"/>
  <c r="QNV240" i="46"/>
  <c r="QNW240" i="46"/>
  <c r="QNX240" i="46"/>
  <c r="QNY240" i="46"/>
  <c r="QNZ240" i="46"/>
  <c r="QOA240" i="46"/>
  <c r="QOB240" i="46"/>
  <c r="QOC240" i="46"/>
  <c r="QOD240" i="46"/>
  <c r="QOE240" i="46"/>
  <c r="QOF240" i="46"/>
  <c r="QOG240" i="46"/>
  <c r="QOH240" i="46"/>
  <c r="QOI240" i="46"/>
  <c r="QOJ240" i="46"/>
  <c r="QOK240" i="46"/>
  <c r="QOL240" i="46"/>
  <c r="QOM240" i="46"/>
  <c r="QON240" i="46"/>
  <c r="QOO240" i="46"/>
  <c r="QOP240" i="46"/>
  <c r="QOQ240" i="46"/>
  <c r="QOR240" i="46"/>
  <c r="QOS240" i="46"/>
  <c r="QOT240" i="46"/>
  <c r="QOU240" i="46"/>
  <c r="QOV240" i="46"/>
  <c r="QOW240" i="46"/>
  <c r="QOX240" i="46"/>
  <c r="QOY240" i="46"/>
  <c r="QOZ240" i="46"/>
  <c r="QPA240" i="46"/>
  <c r="QPB240" i="46"/>
  <c r="QPC240" i="46"/>
  <c r="QPD240" i="46"/>
  <c r="QPE240" i="46"/>
  <c r="QPF240" i="46"/>
  <c r="QPG240" i="46"/>
  <c r="QPH240" i="46"/>
  <c r="QPI240" i="46"/>
  <c r="QPJ240" i="46"/>
  <c r="QPK240" i="46"/>
  <c r="QPL240" i="46"/>
  <c r="QPM240" i="46"/>
  <c r="QPN240" i="46"/>
  <c r="QPO240" i="46"/>
  <c r="QPP240" i="46"/>
  <c r="QPQ240" i="46"/>
  <c r="QPR240" i="46"/>
  <c r="QPS240" i="46"/>
  <c r="QPT240" i="46"/>
  <c r="QPU240" i="46"/>
  <c r="QPV240" i="46"/>
  <c r="QPW240" i="46"/>
  <c r="QPX240" i="46"/>
  <c r="QPY240" i="46"/>
  <c r="QPZ240" i="46"/>
  <c r="QQA240" i="46"/>
  <c r="QQB240" i="46"/>
  <c r="QQC240" i="46"/>
  <c r="QQD240" i="46"/>
  <c r="QQE240" i="46"/>
  <c r="QQF240" i="46"/>
  <c r="QQG240" i="46"/>
  <c r="QQH240" i="46"/>
  <c r="QQI240" i="46"/>
  <c r="QQJ240" i="46"/>
  <c r="QQK240" i="46"/>
  <c r="QQL240" i="46"/>
  <c r="QQM240" i="46"/>
  <c r="QQN240" i="46"/>
  <c r="QQO240" i="46"/>
  <c r="QQP240" i="46"/>
  <c r="QQQ240" i="46"/>
  <c r="QQR240" i="46"/>
  <c r="QQS240" i="46"/>
  <c r="QQT240" i="46"/>
  <c r="QQU240" i="46"/>
  <c r="QQV240" i="46"/>
  <c r="QQW240" i="46"/>
  <c r="QQX240" i="46"/>
  <c r="QQY240" i="46"/>
  <c r="QQZ240" i="46"/>
  <c r="QRA240" i="46"/>
  <c r="QRB240" i="46"/>
  <c r="QRC240" i="46"/>
  <c r="QRD240" i="46"/>
  <c r="QRE240" i="46"/>
  <c r="QRF240" i="46"/>
  <c r="QRG240" i="46"/>
  <c r="QRH240" i="46"/>
  <c r="QRI240" i="46"/>
  <c r="QRJ240" i="46"/>
  <c r="QRK240" i="46"/>
  <c r="QRL240" i="46"/>
  <c r="QRM240" i="46"/>
  <c r="QRN240" i="46"/>
  <c r="QRO240" i="46"/>
  <c r="QRP240" i="46"/>
  <c r="QRQ240" i="46"/>
  <c r="QRR240" i="46"/>
  <c r="QRS240" i="46"/>
  <c r="QRT240" i="46"/>
  <c r="QRU240" i="46"/>
  <c r="QRV240" i="46"/>
  <c r="QRW240" i="46"/>
  <c r="QRX240" i="46"/>
  <c r="QRY240" i="46"/>
  <c r="QRZ240" i="46"/>
  <c r="QSA240" i="46"/>
  <c r="QSB240" i="46"/>
  <c r="QSC240" i="46"/>
  <c r="QSD240" i="46"/>
  <c r="QSE240" i="46"/>
  <c r="QSF240" i="46"/>
  <c r="QSG240" i="46"/>
  <c r="QSH240" i="46"/>
  <c r="QSI240" i="46"/>
  <c r="QSJ240" i="46"/>
  <c r="QSK240" i="46"/>
  <c r="QSL240" i="46"/>
  <c r="QSM240" i="46"/>
  <c r="QSN240" i="46"/>
  <c r="QSO240" i="46"/>
  <c r="QSP240" i="46"/>
  <c r="QSQ240" i="46"/>
  <c r="QSR240" i="46"/>
  <c r="QSS240" i="46"/>
  <c r="QST240" i="46"/>
  <c r="QSU240" i="46"/>
  <c r="QSV240" i="46"/>
  <c r="QSW240" i="46"/>
  <c r="QSX240" i="46"/>
  <c r="QSY240" i="46"/>
  <c r="QSZ240" i="46"/>
  <c r="QTA240" i="46"/>
  <c r="QTB240" i="46"/>
  <c r="QTC240" i="46"/>
  <c r="QTD240" i="46"/>
  <c r="QTE240" i="46"/>
  <c r="QTF240" i="46"/>
  <c r="QTG240" i="46"/>
  <c r="QTH240" i="46"/>
  <c r="QTI240" i="46"/>
  <c r="QTJ240" i="46"/>
  <c r="QTK240" i="46"/>
  <c r="QTL240" i="46"/>
  <c r="QTM240" i="46"/>
  <c r="QTN240" i="46"/>
  <c r="QTO240" i="46"/>
  <c r="QTP240" i="46"/>
  <c r="QTQ240" i="46"/>
  <c r="QTR240" i="46"/>
  <c r="QTS240" i="46"/>
  <c r="QTT240" i="46"/>
  <c r="QTU240" i="46"/>
  <c r="QTV240" i="46"/>
  <c r="QTW240" i="46"/>
  <c r="QTX240" i="46"/>
  <c r="QTY240" i="46"/>
  <c r="QTZ240" i="46"/>
  <c r="QUA240" i="46"/>
  <c r="QUB240" i="46"/>
  <c r="QUC240" i="46"/>
  <c r="QUD240" i="46"/>
  <c r="QUE240" i="46"/>
  <c r="QUF240" i="46"/>
  <c r="QUG240" i="46"/>
  <c r="QUH240" i="46"/>
  <c r="QUI240" i="46"/>
  <c r="QUJ240" i="46"/>
  <c r="QUK240" i="46"/>
  <c r="QUL240" i="46"/>
  <c r="QUM240" i="46"/>
  <c r="QUN240" i="46"/>
  <c r="QUO240" i="46"/>
  <c r="QUP240" i="46"/>
  <c r="QUQ240" i="46"/>
  <c r="QUR240" i="46"/>
  <c r="QUS240" i="46"/>
  <c r="QUT240" i="46"/>
  <c r="QUU240" i="46"/>
  <c r="QUV240" i="46"/>
  <c r="QUW240" i="46"/>
  <c r="QUX240" i="46"/>
  <c r="QUY240" i="46"/>
  <c r="QUZ240" i="46"/>
  <c r="QVA240" i="46"/>
  <c r="QVB240" i="46"/>
  <c r="QVC240" i="46"/>
  <c r="QVD240" i="46"/>
  <c r="QVE240" i="46"/>
  <c r="QVF240" i="46"/>
  <c r="QVG240" i="46"/>
  <c r="QVH240" i="46"/>
  <c r="QVI240" i="46"/>
  <c r="QVJ240" i="46"/>
  <c r="QVK240" i="46"/>
  <c r="QVL240" i="46"/>
  <c r="QVM240" i="46"/>
  <c r="QVN240" i="46"/>
  <c r="QVO240" i="46"/>
  <c r="QVP240" i="46"/>
  <c r="QVQ240" i="46"/>
  <c r="QVR240" i="46"/>
  <c r="QVS240" i="46"/>
  <c r="QVT240" i="46"/>
  <c r="QVU240" i="46"/>
  <c r="QVV240" i="46"/>
  <c r="QVW240" i="46"/>
  <c r="QVX240" i="46"/>
  <c r="QVY240" i="46"/>
  <c r="QVZ240" i="46"/>
  <c r="QWA240" i="46"/>
  <c r="QWB240" i="46"/>
  <c r="QWC240" i="46"/>
  <c r="QWD240" i="46"/>
  <c r="QWE240" i="46"/>
  <c r="QWF240" i="46"/>
  <c r="QWG240" i="46"/>
  <c r="QWH240" i="46"/>
  <c r="QWI240" i="46"/>
  <c r="QWJ240" i="46"/>
  <c r="QWK240" i="46"/>
  <c r="QWL240" i="46"/>
  <c r="QWM240" i="46"/>
  <c r="QWN240" i="46"/>
  <c r="QWO240" i="46"/>
  <c r="QWP240" i="46"/>
  <c r="QWQ240" i="46"/>
  <c r="QWR240" i="46"/>
  <c r="QWS240" i="46"/>
  <c r="QWT240" i="46"/>
  <c r="QWU240" i="46"/>
  <c r="QWV240" i="46"/>
  <c r="QWW240" i="46"/>
  <c r="QWX240" i="46"/>
  <c r="QWY240" i="46"/>
  <c r="QWZ240" i="46"/>
  <c r="QXA240" i="46"/>
  <c r="QXB240" i="46"/>
  <c r="QXC240" i="46"/>
  <c r="QXD240" i="46"/>
  <c r="QXE240" i="46"/>
  <c r="QXF240" i="46"/>
  <c r="QXG240" i="46"/>
  <c r="QXH240" i="46"/>
  <c r="QXI240" i="46"/>
  <c r="QXJ240" i="46"/>
  <c r="QXK240" i="46"/>
  <c r="QXL240" i="46"/>
  <c r="QXM240" i="46"/>
  <c r="QXN240" i="46"/>
  <c r="QXO240" i="46"/>
  <c r="QXP240" i="46"/>
  <c r="QXQ240" i="46"/>
  <c r="QXR240" i="46"/>
  <c r="QXS240" i="46"/>
  <c r="QXT240" i="46"/>
  <c r="QXU240" i="46"/>
  <c r="QXV240" i="46"/>
  <c r="QXW240" i="46"/>
  <c r="QXX240" i="46"/>
  <c r="QXY240" i="46"/>
  <c r="QXZ240" i="46"/>
  <c r="QYA240" i="46"/>
  <c r="QYB240" i="46"/>
  <c r="QYC240" i="46"/>
  <c r="QYD240" i="46"/>
  <c r="QYE240" i="46"/>
  <c r="QYF240" i="46"/>
  <c r="QYG240" i="46"/>
  <c r="QYH240" i="46"/>
  <c r="QYI240" i="46"/>
  <c r="QYJ240" i="46"/>
  <c r="QYK240" i="46"/>
  <c r="QYL240" i="46"/>
  <c r="QYM240" i="46"/>
  <c r="QYN240" i="46"/>
  <c r="QYO240" i="46"/>
  <c r="QYP240" i="46"/>
  <c r="QYQ240" i="46"/>
  <c r="QYR240" i="46"/>
  <c r="QYS240" i="46"/>
  <c r="QYT240" i="46"/>
  <c r="QYU240" i="46"/>
  <c r="QYV240" i="46"/>
  <c r="QYW240" i="46"/>
  <c r="QYX240" i="46"/>
  <c r="QYY240" i="46"/>
  <c r="QYZ240" i="46"/>
  <c r="QZA240" i="46"/>
  <c r="QZB240" i="46"/>
  <c r="QZC240" i="46"/>
  <c r="QZD240" i="46"/>
  <c r="QZE240" i="46"/>
  <c r="QZF240" i="46"/>
  <c r="QZG240" i="46"/>
  <c r="QZH240" i="46"/>
  <c r="QZI240" i="46"/>
  <c r="QZJ240" i="46"/>
  <c r="QZK240" i="46"/>
  <c r="QZL240" i="46"/>
  <c r="QZM240" i="46"/>
  <c r="QZN240" i="46"/>
  <c r="QZO240" i="46"/>
  <c r="QZP240" i="46"/>
  <c r="QZQ240" i="46"/>
  <c r="QZR240" i="46"/>
  <c r="QZS240" i="46"/>
  <c r="QZT240" i="46"/>
  <c r="QZU240" i="46"/>
  <c r="QZV240" i="46"/>
  <c r="QZW240" i="46"/>
  <c r="QZX240" i="46"/>
  <c r="QZY240" i="46"/>
  <c r="QZZ240" i="46"/>
  <c r="RAA240" i="46"/>
  <c r="RAB240" i="46"/>
  <c r="RAC240" i="46"/>
  <c r="RAD240" i="46"/>
  <c r="RAE240" i="46"/>
  <c r="RAF240" i="46"/>
  <c r="RAG240" i="46"/>
  <c r="RAH240" i="46"/>
  <c r="RAI240" i="46"/>
  <c r="RAJ240" i="46"/>
  <c r="RAK240" i="46"/>
  <c r="RAL240" i="46"/>
  <c r="RAM240" i="46"/>
  <c r="RAN240" i="46"/>
  <c r="RAO240" i="46"/>
  <c r="RAP240" i="46"/>
  <c r="RAQ240" i="46"/>
  <c r="RAR240" i="46"/>
  <c r="RAS240" i="46"/>
  <c r="RAT240" i="46"/>
  <c r="RAU240" i="46"/>
  <c r="RAV240" i="46"/>
  <c r="RAW240" i="46"/>
  <c r="RAX240" i="46"/>
  <c r="RAY240" i="46"/>
  <c r="RAZ240" i="46"/>
  <c r="RBA240" i="46"/>
  <c r="RBB240" i="46"/>
  <c r="RBC240" i="46"/>
  <c r="RBD240" i="46"/>
  <c r="RBE240" i="46"/>
  <c r="RBF240" i="46"/>
  <c r="RBG240" i="46"/>
  <c r="RBH240" i="46"/>
  <c r="RBI240" i="46"/>
  <c r="RBJ240" i="46"/>
  <c r="RBK240" i="46"/>
  <c r="RBL240" i="46"/>
  <c r="RBM240" i="46"/>
  <c r="RBN240" i="46"/>
  <c r="RBO240" i="46"/>
  <c r="RBP240" i="46"/>
  <c r="RBQ240" i="46"/>
  <c r="RBR240" i="46"/>
  <c r="RBS240" i="46"/>
  <c r="RBT240" i="46"/>
  <c r="RBU240" i="46"/>
  <c r="RBV240" i="46"/>
  <c r="RBW240" i="46"/>
  <c r="RBX240" i="46"/>
  <c r="RBY240" i="46"/>
  <c r="RBZ240" i="46"/>
  <c r="RCA240" i="46"/>
  <c r="RCB240" i="46"/>
  <c r="RCC240" i="46"/>
  <c r="RCD240" i="46"/>
  <c r="RCE240" i="46"/>
  <c r="RCF240" i="46"/>
  <c r="RCG240" i="46"/>
  <c r="RCH240" i="46"/>
  <c r="RCI240" i="46"/>
  <c r="RCJ240" i="46"/>
  <c r="RCK240" i="46"/>
  <c r="RCL240" i="46"/>
  <c r="RCM240" i="46"/>
  <c r="RCN240" i="46"/>
  <c r="RCO240" i="46"/>
  <c r="RCP240" i="46"/>
  <c r="RCQ240" i="46"/>
  <c r="RCR240" i="46"/>
  <c r="RCS240" i="46"/>
  <c r="RCT240" i="46"/>
  <c r="RCU240" i="46"/>
  <c r="RCV240" i="46"/>
  <c r="RCW240" i="46"/>
  <c r="RCX240" i="46"/>
  <c r="RCY240" i="46"/>
  <c r="RCZ240" i="46"/>
  <c r="RDA240" i="46"/>
  <c r="RDB240" i="46"/>
  <c r="RDC240" i="46"/>
  <c r="RDD240" i="46"/>
  <c r="RDE240" i="46"/>
  <c r="RDF240" i="46"/>
  <c r="RDG240" i="46"/>
  <c r="RDH240" i="46"/>
  <c r="RDI240" i="46"/>
  <c r="RDJ240" i="46"/>
  <c r="RDK240" i="46"/>
  <c r="RDL240" i="46"/>
  <c r="RDM240" i="46"/>
  <c r="RDN240" i="46"/>
  <c r="RDO240" i="46"/>
  <c r="RDP240" i="46"/>
  <c r="RDQ240" i="46"/>
  <c r="RDR240" i="46"/>
  <c r="RDS240" i="46"/>
  <c r="RDT240" i="46"/>
  <c r="RDU240" i="46"/>
  <c r="RDV240" i="46"/>
  <c r="RDW240" i="46"/>
  <c r="RDX240" i="46"/>
  <c r="RDY240" i="46"/>
  <c r="RDZ240" i="46"/>
  <c r="REA240" i="46"/>
  <c r="REB240" i="46"/>
  <c r="REC240" i="46"/>
  <c r="RED240" i="46"/>
  <c r="REE240" i="46"/>
  <c r="REF240" i="46"/>
  <c r="REG240" i="46"/>
  <c r="REH240" i="46"/>
  <c r="REI240" i="46"/>
  <c r="REJ240" i="46"/>
  <c r="REK240" i="46"/>
  <c r="REL240" i="46"/>
  <c r="REM240" i="46"/>
  <c r="REN240" i="46"/>
  <c r="REO240" i="46"/>
  <c r="REP240" i="46"/>
  <c r="REQ240" i="46"/>
  <c r="RER240" i="46"/>
  <c r="RES240" i="46"/>
  <c r="RET240" i="46"/>
  <c r="REU240" i="46"/>
  <c r="REV240" i="46"/>
  <c r="REW240" i="46"/>
  <c r="REX240" i="46"/>
  <c r="REY240" i="46"/>
  <c r="REZ240" i="46"/>
  <c r="RFA240" i="46"/>
  <c r="RFB240" i="46"/>
  <c r="RFC240" i="46"/>
  <c r="RFD240" i="46"/>
  <c r="RFE240" i="46"/>
  <c r="RFF240" i="46"/>
  <c r="RFG240" i="46"/>
  <c r="RFH240" i="46"/>
  <c r="RFI240" i="46"/>
  <c r="RFJ240" i="46"/>
  <c r="RFK240" i="46"/>
  <c r="RFL240" i="46"/>
  <c r="RFM240" i="46"/>
  <c r="RFN240" i="46"/>
  <c r="RFO240" i="46"/>
  <c r="RFP240" i="46"/>
  <c r="RFQ240" i="46"/>
  <c r="RFR240" i="46"/>
  <c r="RFS240" i="46"/>
  <c r="RFT240" i="46"/>
  <c r="RFU240" i="46"/>
  <c r="RFV240" i="46"/>
  <c r="RFW240" i="46"/>
  <c r="RFX240" i="46"/>
  <c r="RFY240" i="46"/>
  <c r="RFZ240" i="46"/>
  <c r="RGA240" i="46"/>
  <c r="RGB240" i="46"/>
  <c r="RGC240" i="46"/>
  <c r="RGD240" i="46"/>
  <c r="RGE240" i="46"/>
  <c r="RGF240" i="46"/>
  <c r="RGG240" i="46"/>
  <c r="RGH240" i="46"/>
  <c r="RGI240" i="46"/>
  <c r="RGJ240" i="46"/>
  <c r="RGK240" i="46"/>
  <c r="RGL240" i="46"/>
  <c r="RGM240" i="46"/>
  <c r="RGN240" i="46"/>
  <c r="RGO240" i="46"/>
  <c r="RGP240" i="46"/>
  <c r="RGQ240" i="46"/>
  <c r="RGR240" i="46"/>
  <c r="RGS240" i="46"/>
  <c r="RGT240" i="46"/>
  <c r="RGU240" i="46"/>
  <c r="RGV240" i="46"/>
  <c r="RGW240" i="46"/>
  <c r="RGX240" i="46"/>
  <c r="RGY240" i="46"/>
  <c r="RGZ240" i="46"/>
  <c r="RHA240" i="46"/>
  <c r="RHB240" i="46"/>
  <c r="RHC240" i="46"/>
  <c r="RHD240" i="46"/>
  <c r="RHE240" i="46"/>
  <c r="RHF240" i="46"/>
  <c r="RHG240" i="46"/>
  <c r="RHH240" i="46"/>
  <c r="RHI240" i="46"/>
  <c r="RHJ240" i="46"/>
  <c r="RHK240" i="46"/>
  <c r="RHL240" i="46"/>
  <c r="RHM240" i="46"/>
  <c r="RHN240" i="46"/>
  <c r="RHO240" i="46"/>
  <c r="RHP240" i="46"/>
  <c r="RHQ240" i="46"/>
  <c r="RHR240" i="46"/>
  <c r="RHS240" i="46"/>
  <c r="RHT240" i="46"/>
  <c r="RHU240" i="46"/>
  <c r="RHV240" i="46"/>
  <c r="RHW240" i="46"/>
  <c r="RHX240" i="46"/>
  <c r="RHY240" i="46"/>
  <c r="RHZ240" i="46"/>
  <c r="RIA240" i="46"/>
  <c r="RIB240" i="46"/>
  <c r="RIC240" i="46"/>
  <c r="RID240" i="46"/>
  <c r="RIE240" i="46"/>
  <c r="RIF240" i="46"/>
  <c r="RIG240" i="46"/>
  <c r="RIH240" i="46"/>
  <c r="RII240" i="46"/>
  <c r="RIJ240" i="46"/>
  <c r="RIK240" i="46"/>
  <c r="RIL240" i="46"/>
  <c r="RIM240" i="46"/>
  <c r="RIN240" i="46"/>
  <c r="RIO240" i="46"/>
  <c r="RIP240" i="46"/>
  <c r="RIQ240" i="46"/>
  <c r="RIR240" i="46"/>
  <c r="RIS240" i="46"/>
  <c r="RIT240" i="46"/>
  <c r="RIU240" i="46"/>
  <c r="RIV240" i="46"/>
  <c r="RIW240" i="46"/>
  <c r="RIX240" i="46"/>
  <c r="RIY240" i="46"/>
  <c r="RIZ240" i="46"/>
  <c r="RJA240" i="46"/>
  <c r="RJB240" i="46"/>
  <c r="RJC240" i="46"/>
  <c r="RJD240" i="46"/>
  <c r="RJE240" i="46"/>
  <c r="RJF240" i="46"/>
  <c r="RJG240" i="46"/>
  <c r="RJH240" i="46"/>
  <c r="RJI240" i="46"/>
  <c r="RJJ240" i="46"/>
  <c r="RJK240" i="46"/>
  <c r="RJL240" i="46"/>
  <c r="RJM240" i="46"/>
  <c r="RJN240" i="46"/>
  <c r="RJO240" i="46"/>
  <c r="RJP240" i="46"/>
  <c r="RJQ240" i="46"/>
  <c r="RJR240" i="46"/>
  <c r="RJS240" i="46"/>
  <c r="RJT240" i="46"/>
  <c r="RJU240" i="46"/>
  <c r="RJV240" i="46"/>
  <c r="RJW240" i="46"/>
  <c r="RJX240" i="46"/>
  <c r="RJY240" i="46"/>
  <c r="RJZ240" i="46"/>
  <c r="RKA240" i="46"/>
  <c r="RKB240" i="46"/>
  <c r="RKC240" i="46"/>
  <c r="RKD240" i="46"/>
  <c r="RKE240" i="46"/>
  <c r="RKF240" i="46"/>
  <c r="RKG240" i="46"/>
  <c r="RKH240" i="46"/>
  <c r="RKI240" i="46"/>
  <c r="RKJ240" i="46"/>
  <c r="RKK240" i="46"/>
  <c r="RKL240" i="46"/>
  <c r="RKM240" i="46"/>
  <c r="RKN240" i="46"/>
  <c r="RKO240" i="46"/>
  <c r="RKP240" i="46"/>
  <c r="RKQ240" i="46"/>
  <c r="RKR240" i="46"/>
  <c r="RKS240" i="46"/>
  <c r="RKT240" i="46"/>
  <c r="RKU240" i="46"/>
  <c r="RKV240" i="46"/>
  <c r="RKW240" i="46"/>
  <c r="RKX240" i="46"/>
  <c r="RKY240" i="46"/>
  <c r="RKZ240" i="46"/>
  <c r="RLA240" i="46"/>
  <c r="RLB240" i="46"/>
  <c r="RLC240" i="46"/>
  <c r="RLD240" i="46"/>
  <c r="RLE240" i="46"/>
  <c r="RLF240" i="46"/>
  <c r="RLG240" i="46"/>
  <c r="RLH240" i="46"/>
  <c r="RLI240" i="46"/>
  <c r="RLJ240" i="46"/>
  <c r="RLK240" i="46"/>
  <c r="RLL240" i="46"/>
  <c r="RLM240" i="46"/>
  <c r="RLN240" i="46"/>
  <c r="RLO240" i="46"/>
  <c r="RLP240" i="46"/>
  <c r="RLQ240" i="46"/>
  <c r="RLR240" i="46"/>
  <c r="RLS240" i="46"/>
  <c r="RLT240" i="46"/>
  <c r="RLU240" i="46"/>
  <c r="RLV240" i="46"/>
  <c r="RLW240" i="46"/>
  <c r="RLX240" i="46"/>
  <c r="RLY240" i="46"/>
  <c r="RLZ240" i="46"/>
  <c r="RMA240" i="46"/>
  <c r="RMB240" i="46"/>
  <c r="RMC240" i="46"/>
  <c r="RMD240" i="46"/>
  <c r="RME240" i="46"/>
  <c r="RMF240" i="46"/>
  <c r="RMG240" i="46"/>
  <c r="RMH240" i="46"/>
  <c r="RMI240" i="46"/>
  <c r="RMJ240" i="46"/>
  <c r="RMK240" i="46"/>
  <c r="RML240" i="46"/>
  <c r="RMM240" i="46"/>
  <c r="RMN240" i="46"/>
  <c r="RMO240" i="46"/>
  <c r="RMP240" i="46"/>
  <c r="RMQ240" i="46"/>
  <c r="RMR240" i="46"/>
  <c r="RMS240" i="46"/>
  <c r="RMT240" i="46"/>
  <c r="RMU240" i="46"/>
  <c r="RMV240" i="46"/>
  <c r="RMW240" i="46"/>
  <c r="RMX240" i="46"/>
  <c r="RMY240" i="46"/>
  <c r="RMZ240" i="46"/>
  <c r="RNA240" i="46"/>
  <c r="RNB240" i="46"/>
  <c r="RNC240" i="46"/>
  <c r="RND240" i="46"/>
  <c r="RNE240" i="46"/>
  <c r="RNF240" i="46"/>
  <c r="RNG240" i="46"/>
  <c r="RNH240" i="46"/>
  <c r="RNI240" i="46"/>
  <c r="RNJ240" i="46"/>
  <c r="RNK240" i="46"/>
  <c r="RNL240" i="46"/>
  <c r="RNM240" i="46"/>
  <c r="RNN240" i="46"/>
  <c r="RNO240" i="46"/>
  <c r="RNP240" i="46"/>
  <c r="RNQ240" i="46"/>
  <c r="RNR240" i="46"/>
  <c r="RNS240" i="46"/>
  <c r="RNT240" i="46"/>
  <c r="RNU240" i="46"/>
  <c r="RNV240" i="46"/>
  <c r="RNW240" i="46"/>
  <c r="RNX240" i="46"/>
  <c r="RNY240" i="46"/>
  <c r="RNZ240" i="46"/>
  <c r="ROA240" i="46"/>
  <c r="ROB240" i="46"/>
  <c r="ROC240" i="46"/>
  <c r="ROD240" i="46"/>
  <c r="ROE240" i="46"/>
  <c r="ROF240" i="46"/>
  <c r="ROG240" i="46"/>
  <c r="ROH240" i="46"/>
  <c r="ROI240" i="46"/>
  <c r="ROJ240" i="46"/>
  <c r="ROK240" i="46"/>
  <c r="ROL240" i="46"/>
  <c r="ROM240" i="46"/>
  <c r="RON240" i="46"/>
  <c r="ROO240" i="46"/>
  <c r="ROP240" i="46"/>
  <c r="ROQ240" i="46"/>
  <c r="ROR240" i="46"/>
  <c r="ROS240" i="46"/>
  <c r="ROT240" i="46"/>
  <c r="ROU240" i="46"/>
  <c r="ROV240" i="46"/>
  <c r="ROW240" i="46"/>
  <c r="ROX240" i="46"/>
  <c r="ROY240" i="46"/>
  <c r="ROZ240" i="46"/>
  <c r="RPA240" i="46"/>
  <c r="RPB240" i="46"/>
  <c r="RPC240" i="46"/>
  <c r="RPD240" i="46"/>
  <c r="RPE240" i="46"/>
  <c r="RPF240" i="46"/>
  <c r="RPG240" i="46"/>
  <c r="RPH240" i="46"/>
  <c r="RPI240" i="46"/>
  <c r="RPJ240" i="46"/>
  <c r="RPK240" i="46"/>
  <c r="RPL240" i="46"/>
  <c r="RPM240" i="46"/>
  <c r="RPN240" i="46"/>
  <c r="RPO240" i="46"/>
  <c r="RPP240" i="46"/>
  <c r="RPQ240" i="46"/>
  <c r="RPR240" i="46"/>
  <c r="RPS240" i="46"/>
  <c r="RPT240" i="46"/>
  <c r="RPU240" i="46"/>
  <c r="RPV240" i="46"/>
  <c r="RPW240" i="46"/>
  <c r="RPX240" i="46"/>
  <c r="RPY240" i="46"/>
  <c r="RPZ240" i="46"/>
  <c r="RQA240" i="46"/>
  <c r="RQB240" i="46"/>
  <c r="RQC240" i="46"/>
  <c r="RQD240" i="46"/>
  <c r="RQE240" i="46"/>
  <c r="RQF240" i="46"/>
  <c r="RQG240" i="46"/>
  <c r="RQH240" i="46"/>
  <c r="RQI240" i="46"/>
  <c r="RQJ240" i="46"/>
  <c r="RQK240" i="46"/>
  <c r="RQL240" i="46"/>
  <c r="RQM240" i="46"/>
  <c r="RQN240" i="46"/>
  <c r="RQO240" i="46"/>
  <c r="RQP240" i="46"/>
  <c r="RQQ240" i="46"/>
  <c r="RQR240" i="46"/>
  <c r="RQS240" i="46"/>
  <c r="RQT240" i="46"/>
  <c r="RQU240" i="46"/>
  <c r="RQV240" i="46"/>
  <c r="RQW240" i="46"/>
  <c r="RQX240" i="46"/>
  <c r="RQY240" i="46"/>
  <c r="RQZ240" i="46"/>
  <c r="RRA240" i="46"/>
  <c r="RRB240" i="46"/>
  <c r="RRC240" i="46"/>
  <c r="RRD240" i="46"/>
  <c r="RRE240" i="46"/>
  <c r="RRF240" i="46"/>
  <c r="RRG240" i="46"/>
  <c r="RRH240" i="46"/>
  <c r="RRI240" i="46"/>
  <c r="RRJ240" i="46"/>
  <c r="RRK240" i="46"/>
  <c r="RRL240" i="46"/>
  <c r="RRM240" i="46"/>
  <c r="RRN240" i="46"/>
  <c r="RRO240" i="46"/>
  <c r="RRP240" i="46"/>
  <c r="RRQ240" i="46"/>
  <c r="RRR240" i="46"/>
  <c r="RRS240" i="46"/>
  <c r="RRT240" i="46"/>
  <c r="RRU240" i="46"/>
  <c r="RRV240" i="46"/>
  <c r="RRW240" i="46"/>
  <c r="RRX240" i="46"/>
  <c r="RRY240" i="46"/>
  <c r="RRZ240" i="46"/>
  <c r="RSA240" i="46"/>
  <c r="RSB240" i="46"/>
  <c r="RSC240" i="46"/>
  <c r="RSD240" i="46"/>
  <c r="RSE240" i="46"/>
  <c r="RSF240" i="46"/>
  <c r="RSG240" i="46"/>
  <c r="RSH240" i="46"/>
  <c r="RSI240" i="46"/>
  <c r="RSJ240" i="46"/>
  <c r="RSK240" i="46"/>
  <c r="RSL240" i="46"/>
  <c r="RSM240" i="46"/>
  <c r="RSN240" i="46"/>
  <c r="RSO240" i="46"/>
  <c r="RSP240" i="46"/>
  <c r="RSQ240" i="46"/>
  <c r="RSR240" i="46"/>
  <c r="RSS240" i="46"/>
  <c r="RST240" i="46"/>
  <c r="RSU240" i="46"/>
  <c r="RSV240" i="46"/>
  <c r="RSW240" i="46"/>
  <c r="RSX240" i="46"/>
  <c r="RSY240" i="46"/>
  <c r="RSZ240" i="46"/>
  <c r="RTA240" i="46"/>
  <c r="RTB240" i="46"/>
  <c r="RTC240" i="46"/>
  <c r="RTD240" i="46"/>
  <c r="RTE240" i="46"/>
  <c r="RTF240" i="46"/>
  <c r="RTG240" i="46"/>
  <c r="RTH240" i="46"/>
  <c r="RTI240" i="46"/>
  <c r="RTJ240" i="46"/>
  <c r="RTK240" i="46"/>
  <c r="RTL240" i="46"/>
  <c r="RTM240" i="46"/>
  <c r="RTN240" i="46"/>
  <c r="RTO240" i="46"/>
  <c r="RTP240" i="46"/>
  <c r="RTQ240" i="46"/>
  <c r="RTR240" i="46"/>
  <c r="RTS240" i="46"/>
  <c r="RTT240" i="46"/>
  <c r="RTU240" i="46"/>
  <c r="RTV240" i="46"/>
  <c r="RTW240" i="46"/>
  <c r="RTX240" i="46"/>
  <c r="RTY240" i="46"/>
  <c r="RTZ240" i="46"/>
  <c r="RUA240" i="46"/>
  <c r="RUB240" i="46"/>
  <c r="RUC240" i="46"/>
  <c r="RUD240" i="46"/>
  <c r="RUE240" i="46"/>
  <c r="RUF240" i="46"/>
  <c r="RUG240" i="46"/>
  <c r="RUH240" i="46"/>
  <c r="RUI240" i="46"/>
  <c r="RUJ240" i="46"/>
  <c r="RUK240" i="46"/>
  <c r="RUL240" i="46"/>
  <c r="RUM240" i="46"/>
  <c r="RUN240" i="46"/>
  <c r="RUO240" i="46"/>
  <c r="RUP240" i="46"/>
  <c r="RUQ240" i="46"/>
  <c r="RUR240" i="46"/>
  <c r="RUS240" i="46"/>
  <c r="RUT240" i="46"/>
  <c r="RUU240" i="46"/>
  <c r="RUV240" i="46"/>
  <c r="RUW240" i="46"/>
  <c r="RUX240" i="46"/>
  <c r="RUY240" i="46"/>
  <c r="RUZ240" i="46"/>
  <c r="RVA240" i="46"/>
  <c r="RVB240" i="46"/>
  <c r="RVC240" i="46"/>
  <c r="RVD240" i="46"/>
  <c r="RVE240" i="46"/>
  <c r="RVF240" i="46"/>
  <c r="RVG240" i="46"/>
  <c r="RVH240" i="46"/>
  <c r="RVI240" i="46"/>
  <c r="RVJ240" i="46"/>
  <c r="RVK240" i="46"/>
  <c r="RVL240" i="46"/>
  <c r="RVM240" i="46"/>
  <c r="RVN240" i="46"/>
  <c r="RVO240" i="46"/>
  <c r="RVP240" i="46"/>
  <c r="RVQ240" i="46"/>
  <c r="RVR240" i="46"/>
  <c r="RVS240" i="46"/>
  <c r="RVT240" i="46"/>
  <c r="RVU240" i="46"/>
  <c r="RVV240" i="46"/>
  <c r="RVW240" i="46"/>
  <c r="RVX240" i="46"/>
  <c r="RVY240" i="46"/>
  <c r="RVZ240" i="46"/>
  <c r="RWA240" i="46"/>
  <c r="RWB240" i="46"/>
  <c r="RWC240" i="46"/>
  <c r="RWD240" i="46"/>
  <c r="RWE240" i="46"/>
  <c r="RWF240" i="46"/>
  <c r="RWG240" i="46"/>
  <c r="RWH240" i="46"/>
  <c r="RWI240" i="46"/>
  <c r="RWJ240" i="46"/>
  <c r="RWK240" i="46"/>
  <c r="RWL240" i="46"/>
  <c r="RWM240" i="46"/>
  <c r="RWN240" i="46"/>
  <c r="RWO240" i="46"/>
  <c r="RWP240" i="46"/>
  <c r="RWQ240" i="46"/>
  <c r="RWR240" i="46"/>
  <c r="RWS240" i="46"/>
  <c r="RWT240" i="46"/>
  <c r="RWU240" i="46"/>
  <c r="RWV240" i="46"/>
  <c r="RWW240" i="46"/>
  <c r="RWX240" i="46"/>
  <c r="RWY240" i="46"/>
  <c r="RWZ240" i="46"/>
  <c r="RXA240" i="46"/>
  <c r="RXB240" i="46"/>
  <c r="RXC240" i="46"/>
  <c r="RXD240" i="46"/>
  <c r="RXE240" i="46"/>
  <c r="RXF240" i="46"/>
  <c r="RXG240" i="46"/>
  <c r="RXH240" i="46"/>
  <c r="RXI240" i="46"/>
  <c r="RXJ240" i="46"/>
  <c r="RXK240" i="46"/>
  <c r="RXL240" i="46"/>
  <c r="RXM240" i="46"/>
  <c r="RXN240" i="46"/>
  <c r="RXO240" i="46"/>
  <c r="RXP240" i="46"/>
  <c r="RXQ240" i="46"/>
  <c r="RXR240" i="46"/>
  <c r="RXS240" i="46"/>
  <c r="RXT240" i="46"/>
  <c r="RXU240" i="46"/>
  <c r="RXV240" i="46"/>
  <c r="RXW240" i="46"/>
  <c r="RXX240" i="46"/>
  <c r="RXY240" i="46"/>
  <c r="RXZ240" i="46"/>
  <c r="RYA240" i="46"/>
  <c r="RYB240" i="46"/>
  <c r="RYC240" i="46"/>
  <c r="RYD240" i="46"/>
  <c r="RYE240" i="46"/>
  <c r="RYF240" i="46"/>
  <c r="RYG240" i="46"/>
  <c r="RYH240" i="46"/>
  <c r="RYI240" i="46"/>
  <c r="RYJ240" i="46"/>
  <c r="RYK240" i="46"/>
  <c r="RYL240" i="46"/>
  <c r="RYM240" i="46"/>
  <c r="RYN240" i="46"/>
  <c r="RYO240" i="46"/>
  <c r="RYP240" i="46"/>
  <c r="RYQ240" i="46"/>
  <c r="RYR240" i="46"/>
  <c r="RYS240" i="46"/>
  <c r="RYT240" i="46"/>
  <c r="RYU240" i="46"/>
  <c r="RYV240" i="46"/>
  <c r="RYW240" i="46"/>
  <c r="RYX240" i="46"/>
  <c r="RYY240" i="46"/>
  <c r="RYZ240" i="46"/>
  <c r="RZA240" i="46"/>
  <c r="RZB240" i="46"/>
  <c r="RZC240" i="46"/>
  <c r="RZD240" i="46"/>
  <c r="RZE240" i="46"/>
  <c r="RZF240" i="46"/>
  <c r="RZG240" i="46"/>
  <c r="RZH240" i="46"/>
  <c r="RZI240" i="46"/>
  <c r="RZJ240" i="46"/>
  <c r="RZK240" i="46"/>
  <c r="RZL240" i="46"/>
  <c r="RZM240" i="46"/>
  <c r="RZN240" i="46"/>
  <c r="RZO240" i="46"/>
  <c r="RZP240" i="46"/>
  <c r="RZQ240" i="46"/>
  <c r="RZR240" i="46"/>
  <c r="RZS240" i="46"/>
  <c r="RZT240" i="46"/>
  <c r="RZU240" i="46"/>
  <c r="RZV240" i="46"/>
  <c r="RZW240" i="46"/>
  <c r="RZX240" i="46"/>
  <c r="RZY240" i="46"/>
  <c r="RZZ240" i="46"/>
  <c r="SAA240" i="46"/>
  <c r="SAB240" i="46"/>
  <c r="SAC240" i="46"/>
  <c r="SAD240" i="46"/>
  <c r="SAE240" i="46"/>
  <c r="SAF240" i="46"/>
  <c r="SAG240" i="46"/>
  <c r="SAH240" i="46"/>
  <c r="SAI240" i="46"/>
  <c r="SAJ240" i="46"/>
  <c r="SAK240" i="46"/>
  <c r="SAL240" i="46"/>
  <c r="SAM240" i="46"/>
  <c r="SAN240" i="46"/>
  <c r="SAO240" i="46"/>
  <c r="SAP240" i="46"/>
  <c r="SAQ240" i="46"/>
  <c r="SAR240" i="46"/>
  <c r="SAS240" i="46"/>
  <c r="SAT240" i="46"/>
  <c r="SAU240" i="46"/>
  <c r="SAV240" i="46"/>
  <c r="SAW240" i="46"/>
  <c r="SAX240" i="46"/>
  <c r="SAY240" i="46"/>
  <c r="SAZ240" i="46"/>
  <c r="SBA240" i="46"/>
  <c r="SBB240" i="46"/>
  <c r="SBC240" i="46"/>
  <c r="SBD240" i="46"/>
  <c r="SBE240" i="46"/>
  <c r="SBF240" i="46"/>
  <c r="SBG240" i="46"/>
  <c r="SBH240" i="46"/>
  <c r="SBI240" i="46"/>
  <c r="SBJ240" i="46"/>
  <c r="SBK240" i="46"/>
  <c r="SBL240" i="46"/>
  <c r="SBM240" i="46"/>
  <c r="SBN240" i="46"/>
  <c r="SBO240" i="46"/>
  <c r="SBP240" i="46"/>
  <c r="SBQ240" i="46"/>
  <c r="SBR240" i="46"/>
  <c r="SBS240" i="46"/>
  <c r="SBT240" i="46"/>
  <c r="SBU240" i="46"/>
  <c r="SBV240" i="46"/>
  <c r="SBW240" i="46"/>
  <c r="SBX240" i="46"/>
  <c r="SBY240" i="46"/>
  <c r="SBZ240" i="46"/>
  <c r="SCA240" i="46"/>
  <c r="SCB240" i="46"/>
  <c r="SCC240" i="46"/>
  <c r="SCD240" i="46"/>
  <c r="SCE240" i="46"/>
  <c r="SCF240" i="46"/>
  <c r="SCG240" i="46"/>
  <c r="SCH240" i="46"/>
  <c r="SCI240" i="46"/>
  <c r="SCJ240" i="46"/>
  <c r="SCK240" i="46"/>
  <c r="SCL240" i="46"/>
  <c r="SCM240" i="46"/>
  <c r="SCN240" i="46"/>
  <c r="SCO240" i="46"/>
  <c r="SCP240" i="46"/>
  <c r="SCQ240" i="46"/>
  <c r="SCR240" i="46"/>
  <c r="SCS240" i="46"/>
  <c r="SCT240" i="46"/>
  <c r="SCU240" i="46"/>
  <c r="SCV240" i="46"/>
  <c r="SCW240" i="46"/>
  <c r="SCX240" i="46"/>
  <c r="SCY240" i="46"/>
  <c r="SCZ240" i="46"/>
  <c r="SDA240" i="46"/>
  <c r="SDB240" i="46"/>
  <c r="SDC240" i="46"/>
  <c r="SDD240" i="46"/>
  <c r="SDE240" i="46"/>
  <c r="SDF240" i="46"/>
  <c r="SDG240" i="46"/>
  <c r="SDH240" i="46"/>
  <c r="SDI240" i="46"/>
  <c r="SDJ240" i="46"/>
  <c r="SDK240" i="46"/>
  <c r="SDL240" i="46"/>
  <c r="SDM240" i="46"/>
  <c r="SDN240" i="46"/>
  <c r="SDO240" i="46"/>
  <c r="SDP240" i="46"/>
  <c r="SDQ240" i="46"/>
  <c r="SDR240" i="46"/>
  <c r="SDS240" i="46"/>
  <c r="SDT240" i="46"/>
  <c r="SDU240" i="46"/>
  <c r="SDV240" i="46"/>
  <c r="SDW240" i="46"/>
  <c r="SDX240" i="46"/>
  <c r="SDY240" i="46"/>
  <c r="SDZ240" i="46"/>
  <c r="SEA240" i="46"/>
  <c r="SEB240" i="46"/>
  <c r="SEC240" i="46"/>
  <c r="SED240" i="46"/>
  <c r="SEE240" i="46"/>
  <c r="SEF240" i="46"/>
  <c r="SEG240" i="46"/>
  <c r="SEH240" i="46"/>
  <c r="SEI240" i="46"/>
  <c r="SEJ240" i="46"/>
  <c r="SEK240" i="46"/>
  <c r="SEL240" i="46"/>
  <c r="SEM240" i="46"/>
  <c r="SEN240" i="46"/>
  <c r="SEO240" i="46"/>
  <c r="SEP240" i="46"/>
  <c r="SEQ240" i="46"/>
  <c r="SER240" i="46"/>
  <c r="SES240" i="46"/>
  <c r="SET240" i="46"/>
  <c r="SEU240" i="46"/>
  <c r="SEV240" i="46"/>
  <c r="SEW240" i="46"/>
  <c r="SEX240" i="46"/>
  <c r="SEY240" i="46"/>
  <c r="SEZ240" i="46"/>
  <c r="SFA240" i="46"/>
  <c r="SFB240" i="46"/>
  <c r="SFC240" i="46"/>
  <c r="SFD240" i="46"/>
  <c r="SFE240" i="46"/>
  <c r="SFF240" i="46"/>
  <c r="SFG240" i="46"/>
  <c r="SFH240" i="46"/>
  <c r="SFI240" i="46"/>
  <c r="SFJ240" i="46"/>
  <c r="SFK240" i="46"/>
  <c r="SFL240" i="46"/>
  <c r="SFM240" i="46"/>
  <c r="SFN240" i="46"/>
  <c r="SFO240" i="46"/>
  <c r="SFP240" i="46"/>
  <c r="SFQ240" i="46"/>
  <c r="SFR240" i="46"/>
  <c r="SFS240" i="46"/>
  <c r="SFT240" i="46"/>
  <c r="SFU240" i="46"/>
  <c r="SFV240" i="46"/>
  <c r="SFW240" i="46"/>
  <c r="SFX240" i="46"/>
  <c r="SFY240" i="46"/>
  <c r="SFZ240" i="46"/>
  <c r="SGA240" i="46"/>
  <c r="SGB240" i="46"/>
  <c r="SGC240" i="46"/>
  <c r="SGD240" i="46"/>
  <c r="SGE240" i="46"/>
  <c r="SGF240" i="46"/>
  <c r="SGG240" i="46"/>
  <c r="SGH240" i="46"/>
  <c r="SGI240" i="46"/>
  <c r="SGJ240" i="46"/>
  <c r="SGK240" i="46"/>
  <c r="SGL240" i="46"/>
  <c r="SGM240" i="46"/>
  <c r="SGN240" i="46"/>
  <c r="SGO240" i="46"/>
  <c r="SGP240" i="46"/>
  <c r="SGQ240" i="46"/>
  <c r="SGR240" i="46"/>
  <c r="SGS240" i="46"/>
  <c r="SGT240" i="46"/>
  <c r="SGU240" i="46"/>
  <c r="SGV240" i="46"/>
  <c r="SGW240" i="46"/>
  <c r="SGX240" i="46"/>
  <c r="SGY240" i="46"/>
  <c r="SGZ240" i="46"/>
  <c r="SHA240" i="46"/>
  <c r="SHB240" i="46"/>
  <c r="SHC240" i="46"/>
  <c r="SHD240" i="46"/>
  <c r="SHE240" i="46"/>
  <c r="SHF240" i="46"/>
  <c r="SHG240" i="46"/>
  <c r="SHH240" i="46"/>
  <c r="SHI240" i="46"/>
  <c r="SHJ240" i="46"/>
  <c r="SHK240" i="46"/>
  <c r="SHL240" i="46"/>
  <c r="SHM240" i="46"/>
  <c r="SHN240" i="46"/>
  <c r="SHO240" i="46"/>
  <c r="SHP240" i="46"/>
  <c r="SHQ240" i="46"/>
  <c r="SHR240" i="46"/>
  <c r="SHS240" i="46"/>
  <c r="SHT240" i="46"/>
  <c r="SHU240" i="46"/>
  <c r="SHV240" i="46"/>
  <c r="SHW240" i="46"/>
  <c r="SHX240" i="46"/>
  <c r="SHY240" i="46"/>
  <c r="SHZ240" i="46"/>
  <c r="SIA240" i="46"/>
  <c r="SIB240" i="46"/>
  <c r="SIC240" i="46"/>
  <c r="SID240" i="46"/>
  <c r="SIE240" i="46"/>
  <c r="SIF240" i="46"/>
  <c r="SIG240" i="46"/>
  <c r="SIH240" i="46"/>
  <c r="SII240" i="46"/>
  <c r="SIJ240" i="46"/>
  <c r="SIK240" i="46"/>
  <c r="SIL240" i="46"/>
  <c r="SIM240" i="46"/>
  <c r="SIN240" i="46"/>
  <c r="SIO240" i="46"/>
  <c r="SIP240" i="46"/>
  <c r="SIQ240" i="46"/>
  <c r="SIR240" i="46"/>
  <c r="SIS240" i="46"/>
  <c r="SIT240" i="46"/>
  <c r="SIU240" i="46"/>
  <c r="SIV240" i="46"/>
  <c r="SIW240" i="46"/>
  <c r="SIX240" i="46"/>
  <c r="SIY240" i="46"/>
  <c r="SIZ240" i="46"/>
  <c r="SJA240" i="46"/>
  <c r="SJB240" i="46"/>
  <c r="SJC240" i="46"/>
  <c r="SJD240" i="46"/>
  <c r="SJE240" i="46"/>
  <c r="SJF240" i="46"/>
  <c r="SJG240" i="46"/>
  <c r="SJH240" i="46"/>
  <c r="SJI240" i="46"/>
  <c r="SJJ240" i="46"/>
  <c r="SJK240" i="46"/>
  <c r="SJL240" i="46"/>
  <c r="SJM240" i="46"/>
  <c r="SJN240" i="46"/>
  <c r="SJO240" i="46"/>
  <c r="SJP240" i="46"/>
  <c r="SJQ240" i="46"/>
  <c r="SJR240" i="46"/>
  <c r="SJS240" i="46"/>
  <c r="SJT240" i="46"/>
  <c r="SJU240" i="46"/>
  <c r="SJV240" i="46"/>
  <c r="SJW240" i="46"/>
  <c r="SJX240" i="46"/>
  <c r="SJY240" i="46"/>
  <c r="SJZ240" i="46"/>
  <c r="SKA240" i="46"/>
  <c r="SKB240" i="46"/>
  <c r="SKC240" i="46"/>
  <c r="SKD240" i="46"/>
  <c r="SKE240" i="46"/>
  <c r="SKF240" i="46"/>
  <c r="SKG240" i="46"/>
  <c r="SKH240" i="46"/>
  <c r="SKI240" i="46"/>
  <c r="SKJ240" i="46"/>
  <c r="SKK240" i="46"/>
  <c r="SKL240" i="46"/>
  <c r="SKM240" i="46"/>
  <c r="SKN240" i="46"/>
  <c r="SKO240" i="46"/>
  <c r="SKP240" i="46"/>
  <c r="SKQ240" i="46"/>
  <c r="SKR240" i="46"/>
  <c r="SKS240" i="46"/>
  <c r="SKT240" i="46"/>
  <c r="SKU240" i="46"/>
  <c r="SKV240" i="46"/>
  <c r="SKW240" i="46"/>
  <c r="SKX240" i="46"/>
  <c r="SKY240" i="46"/>
  <c r="SKZ240" i="46"/>
  <c r="SLA240" i="46"/>
  <c r="SLB240" i="46"/>
  <c r="SLC240" i="46"/>
  <c r="SLD240" i="46"/>
  <c r="SLE240" i="46"/>
  <c r="SLF240" i="46"/>
  <c r="SLG240" i="46"/>
  <c r="SLH240" i="46"/>
  <c r="SLI240" i="46"/>
  <c r="SLJ240" i="46"/>
  <c r="SLK240" i="46"/>
  <c r="SLL240" i="46"/>
  <c r="SLM240" i="46"/>
  <c r="SLN240" i="46"/>
  <c r="SLO240" i="46"/>
  <c r="SLP240" i="46"/>
  <c r="SLQ240" i="46"/>
  <c r="SLR240" i="46"/>
  <c r="SLS240" i="46"/>
  <c r="SLT240" i="46"/>
  <c r="SLU240" i="46"/>
  <c r="SLV240" i="46"/>
  <c r="SLW240" i="46"/>
  <c r="SLX240" i="46"/>
  <c r="SLY240" i="46"/>
  <c r="SLZ240" i="46"/>
  <c r="SMA240" i="46"/>
  <c r="SMB240" i="46"/>
  <c r="SMC240" i="46"/>
  <c r="SMD240" i="46"/>
  <c r="SME240" i="46"/>
  <c r="SMF240" i="46"/>
  <c r="SMG240" i="46"/>
  <c r="SMH240" i="46"/>
  <c r="SMI240" i="46"/>
  <c r="SMJ240" i="46"/>
  <c r="SMK240" i="46"/>
  <c r="SML240" i="46"/>
  <c r="SMM240" i="46"/>
  <c r="SMN240" i="46"/>
  <c r="SMO240" i="46"/>
  <c r="SMP240" i="46"/>
  <c r="SMQ240" i="46"/>
  <c r="SMR240" i="46"/>
  <c r="SMS240" i="46"/>
  <c r="SMT240" i="46"/>
  <c r="SMU240" i="46"/>
  <c r="SMV240" i="46"/>
  <c r="SMW240" i="46"/>
  <c r="SMX240" i="46"/>
  <c r="SMY240" i="46"/>
  <c r="SMZ240" i="46"/>
  <c r="SNA240" i="46"/>
  <c r="SNB240" i="46"/>
  <c r="SNC240" i="46"/>
  <c r="SND240" i="46"/>
  <c r="SNE240" i="46"/>
  <c r="SNF240" i="46"/>
  <c r="SNG240" i="46"/>
  <c r="SNH240" i="46"/>
  <c r="SNI240" i="46"/>
  <c r="SNJ240" i="46"/>
  <c r="SNK240" i="46"/>
  <c r="SNL240" i="46"/>
  <c r="SNM240" i="46"/>
  <c r="SNN240" i="46"/>
  <c r="SNO240" i="46"/>
  <c r="SNP240" i="46"/>
  <c r="SNQ240" i="46"/>
  <c r="SNR240" i="46"/>
  <c r="SNS240" i="46"/>
  <c r="SNT240" i="46"/>
  <c r="SNU240" i="46"/>
  <c r="SNV240" i="46"/>
  <c r="SNW240" i="46"/>
  <c r="SNX240" i="46"/>
  <c r="SNY240" i="46"/>
  <c r="SNZ240" i="46"/>
  <c r="SOA240" i="46"/>
  <c r="SOB240" i="46"/>
  <c r="SOC240" i="46"/>
  <c r="SOD240" i="46"/>
  <c r="SOE240" i="46"/>
  <c r="SOF240" i="46"/>
  <c r="SOG240" i="46"/>
  <c r="SOH240" i="46"/>
  <c r="SOI240" i="46"/>
  <c r="SOJ240" i="46"/>
  <c r="SOK240" i="46"/>
  <c r="SOL240" i="46"/>
  <c r="SOM240" i="46"/>
  <c r="SON240" i="46"/>
  <c r="SOO240" i="46"/>
  <c r="SOP240" i="46"/>
  <c r="SOQ240" i="46"/>
  <c r="SOR240" i="46"/>
  <c r="SOS240" i="46"/>
  <c r="SOT240" i="46"/>
  <c r="SOU240" i="46"/>
  <c r="SOV240" i="46"/>
  <c r="SOW240" i="46"/>
  <c r="SOX240" i="46"/>
  <c r="SOY240" i="46"/>
  <c r="SOZ240" i="46"/>
  <c r="SPA240" i="46"/>
  <c r="SPB240" i="46"/>
  <c r="SPC240" i="46"/>
  <c r="SPD240" i="46"/>
  <c r="SPE240" i="46"/>
  <c r="SPF240" i="46"/>
  <c r="SPG240" i="46"/>
  <c r="SPH240" i="46"/>
  <c r="SPI240" i="46"/>
  <c r="SPJ240" i="46"/>
  <c r="SPK240" i="46"/>
  <c r="SPL240" i="46"/>
  <c r="SPM240" i="46"/>
  <c r="SPN240" i="46"/>
  <c r="SPO240" i="46"/>
  <c r="SPP240" i="46"/>
  <c r="SPQ240" i="46"/>
  <c r="SPR240" i="46"/>
  <c r="SPS240" i="46"/>
  <c r="SPT240" i="46"/>
  <c r="SPU240" i="46"/>
  <c r="SPV240" i="46"/>
  <c r="SPW240" i="46"/>
  <c r="SPX240" i="46"/>
  <c r="SPY240" i="46"/>
  <c r="SPZ240" i="46"/>
  <c r="SQA240" i="46"/>
  <c r="SQB240" i="46"/>
  <c r="SQC240" i="46"/>
  <c r="SQD240" i="46"/>
  <c r="SQE240" i="46"/>
  <c r="SQF240" i="46"/>
  <c r="SQG240" i="46"/>
  <c r="SQH240" i="46"/>
  <c r="SQI240" i="46"/>
  <c r="SQJ240" i="46"/>
  <c r="SQK240" i="46"/>
  <c r="SQL240" i="46"/>
  <c r="SQM240" i="46"/>
  <c r="SQN240" i="46"/>
  <c r="SQO240" i="46"/>
  <c r="SQP240" i="46"/>
  <c r="SQQ240" i="46"/>
  <c r="SQR240" i="46"/>
  <c r="SQS240" i="46"/>
  <c r="SQT240" i="46"/>
  <c r="SQU240" i="46"/>
  <c r="SQV240" i="46"/>
  <c r="SQW240" i="46"/>
  <c r="SQX240" i="46"/>
  <c r="SQY240" i="46"/>
  <c r="SQZ240" i="46"/>
  <c r="SRA240" i="46"/>
  <c r="SRB240" i="46"/>
  <c r="SRC240" i="46"/>
  <c r="SRD240" i="46"/>
  <c r="SRE240" i="46"/>
  <c r="SRF240" i="46"/>
  <c r="SRG240" i="46"/>
  <c r="SRH240" i="46"/>
  <c r="SRI240" i="46"/>
  <c r="SRJ240" i="46"/>
  <c r="SRK240" i="46"/>
  <c r="SRL240" i="46"/>
  <c r="SRM240" i="46"/>
  <c r="SRN240" i="46"/>
  <c r="SRO240" i="46"/>
  <c r="SRP240" i="46"/>
  <c r="SRQ240" i="46"/>
  <c r="SRR240" i="46"/>
  <c r="SRS240" i="46"/>
  <c r="SRT240" i="46"/>
  <c r="SRU240" i="46"/>
  <c r="SRV240" i="46"/>
  <c r="SRW240" i="46"/>
  <c r="SRX240" i="46"/>
  <c r="SRY240" i="46"/>
  <c r="SRZ240" i="46"/>
  <c r="SSA240" i="46"/>
  <c r="SSB240" i="46"/>
  <c r="SSC240" i="46"/>
  <c r="SSD240" i="46"/>
  <c r="SSE240" i="46"/>
  <c r="SSF240" i="46"/>
  <c r="SSG240" i="46"/>
  <c r="SSH240" i="46"/>
  <c r="SSI240" i="46"/>
  <c r="SSJ240" i="46"/>
  <c r="SSK240" i="46"/>
  <c r="SSL240" i="46"/>
  <c r="SSM240" i="46"/>
  <c r="SSN240" i="46"/>
  <c r="SSO240" i="46"/>
  <c r="SSP240" i="46"/>
  <c r="SSQ240" i="46"/>
  <c r="SSR240" i="46"/>
  <c r="SSS240" i="46"/>
  <c r="SST240" i="46"/>
  <c r="SSU240" i="46"/>
  <c r="SSV240" i="46"/>
  <c r="SSW240" i="46"/>
  <c r="SSX240" i="46"/>
  <c r="SSY240" i="46"/>
  <c r="SSZ240" i="46"/>
  <c r="STA240" i="46"/>
  <c r="STB240" i="46"/>
  <c r="STC240" i="46"/>
  <c r="STD240" i="46"/>
  <c r="STE240" i="46"/>
  <c r="STF240" i="46"/>
  <c r="STG240" i="46"/>
  <c r="STH240" i="46"/>
  <c r="STI240" i="46"/>
  <c r="STJ240" i="46"/>
  <c r="STK240" i="46"/>
  <c r="STL240" i="46"/>
  <c r="STM240" i="46"/>
  <c r="STN240" i="46"/>
  <c r="STO240" i="46"/>
  <c r="STP240" i="46"/>
  <c r="STQ240" i="46"/>
  <c r="STR240" i="46"/>
  <c r="STS240" i="46"/>
  <c r="STT240" i="46"/>
  <c r="STU240" i="46"/>
  <c r="STV240" i="46"/>
  <c r="STW240" i="46"/>
  <c r="STX240" i="46"/>
  <c r="STY240" i="46"/>
  <c r="STZ240" i="46"/>
  <c r="SUA240" i="46"/>
  <c r="SUB240" i="46"/>
  <c r="SUC240" i="46"/>
  <c r="SUD240" i="46"/>
  <c r="SUE240" i="46"/>
  <c r="SUF240" i="46"/>
  <c r="SUG240" i="46"/>
  <c r="SUH240" i="46"/>
  <c r="SUI240" i="46"/>
  <c r="SUJ240" i="46"/>
  <c r="SUK240" i="46"/>
  <c r="SUL240" i="46"/>
  <c r="SUM240" i="46"/>
  <c r="SUN240" i="46"/>
  <c r="SUO240" i="46"/>
  <c r="SUP240" i="46"/>
  <c r="SUQ240" i="46"/>
  <c r="SUR240" i="46"/>
  <c r="SUS240" i="46"/>
  <c r="SUT240" i="46"/>
  <c r="SUU240" i="46"/>
  <c r="SUV240" i="46"/>
  <c r="SUW240" i="46"/>
  <c r="SUX240" i="46"/>
  <c r="SUY240" i="46"/>
  <c r="SUZ240" i="46"/>
  <c r="SVA240" i="46"/>
  <c r="SVB240" i="46"/>
  <c r="SVC240" i="46"/>
  <c r="SVD240" i="46"/>
  <c r="SVE240" i="46"/>
  <c r="SVF240" i="46"/>
  <c r="SVG240" i="46"/>
  <c r="SVH240" i="46"/>
  <c r="SVI240" i="46"/>
  <c r="SVJ240" i="46"/>
  <c r="SVK240" i="46"/>
  <c r="SVL240" i="46"/>
  <c r="SVM240" i="46"/>
  <c r="SVN240" i="46"/>
  <c r="SVO240" i="46"/>
  <c r="SVP240" i="46"/>
  <c r="SVQ240" i="46"/>
  <c r="SVR240" i="46"/>
  <c r="SVS240" i="46"/>
  <c r="SVT240" i="46"/>
  <c r="SVU240" i="46"/>
  <c r="SVV240" i="46"/>
  <c r="SVW240" i="46"/>
  <c r="SVX240" i="46"/>
  <c r="SVY240" i="46"/>
  <c r="SVZ240" i="46"/>
  <c r="SWA240" i="46"/>
  <c r="SWB240" i="46"/>
  <c r="SWC240" i="46"/>
  <c r="SWD240" i="46"/>
  <c r="SWE240" i="46"/>
  <c r="SWF240" i="46"/>
  <c r="SWG240" i="46"/>
  <c r="SWH240" i="46"/>
  <c r="SWI240" i="46"/>
  <c r="SWJ240" i="46"/>
  <c r="SWK240" i="46"/>
  <c r="SWL240" i="46"/>
  <c r="SWM240" i="46"/>
  <c r="SWN240" i="46"/>
  <c r="SWO240" i="46"/>
  <c r="SWP240" i="46"/>
  <c r="SWQ240" i="46"/>
  <c r="SWR240" i="46"/>
  <c r="SWS240" i="46"/>
  <c r="SWT240" i="46"/>
  <c r="SWU240" i="46"/>
  <c r="SWV240" i="46"/>
  <c r="SWW240" i="46"/>
  <c r="SWX240" i="46"/>
  <c r="SWY240" i="46"/>
  <c r="SWZ240" i="46"/>
  <c r="SXA240" i="46"/>
  <c r="SXB240" i="46"/>
  <c r="SXC240" i="46"/>
  <c r="SXD240" i="46"/>
  <c r="SXE240" i="46"/>
  <c r="SXF240" i="46"/>
  <c r="SXG240" i="46"/>
  <c r="SXH240" i="46"/>
  <c r="SXI240" i="46"/>
  <c r="SXJ240" i="46"/>
  <c r="SXK240" i="46"/>
  <c r="SXL240" i="46"/>
  <c r="SXM240" i="46"/>
  <c r="SXN240" i="46"/>
  <c r="SXO240" i="46"/>
  <c r="SXP240" i="46"/>
  <c r="SXQ240" i="46"/>
  <c r="SXR240" i="46"/>
  <c r="SXS240" i="46"/>
  <c r="SXT240" i="46"/>
  <c r="SXU240" i="46"/>
  <c r="SXV240" i="46"/>
  <c r="SXW240" i="46"/>
  <c r="SXX240" i="46"/>
  <c r="SXY240" i="46"/>
  <c r="SXZ240" i="46"/>
  <c r="SYA240" i="46"/>
  <c r="SYB240" i="46"/>
  <c r="SYC240" i="46"/>
  <c r="SYD240" i="46"/>
  <c r="SYE240" i="46"/>
  <c r="SYF240" i="46"/>
  <c r="SYG240" i="46"/>
  <c r="SYH240" i="46"/>
  <c r="SYI240" i="46"/>
  <c r="SYJ240" i="46"/>
  <c r="SYK240" i="46"/>
  <c r="SYL240" i="46"/>
  <c r="SYM240" i="46"/>
  <c r="SYN240" i="46"/>
  <c r="SYO240" i="46"/>
  <c r="SYP240" i="46"/>
  <c r="SYQ240" i="46"/>
  <c r="SYR240" i="46"/>
  <c r="SYS240" i="46"/>
  <c r="SYT240" i="46"/>
  <c r="SYU240" i="46"/>
  <c r="SYV240" i="46"/>
  <c r="SYW240" i="46"/>
  <c r="SYX240" i="46"/>
  <c r="SYY240" i="46"/>
  <c r="SYZ240" i="46"/>
  <c r="SZA240" i="46"/>
  <c r="SZB240" i="46"/>
  <c r="SZC240" i="46"/>
  <c r="SZD240" i="46"/>
  <c r="SZE240" i="46"/>
  <c r="SZF240" i="46"/>
  <c r="SZG240" i="46"/>
  <c r="SZH240" i="46"/>
  <c r="SZI240" i="46"/>
  <c r="SZJ240" i="46"/>
  <c r="SZK240" i="46"/>
  <c r="SZL240" i="46"/>
  <c r="SZM240" i="46"/>
  <c r="SZN240" i="46"/>
  <c r="SZO240" i="46"/>
  <c r="SZP240" i="46"/>
  <c r="SZQ240" i="46"/>
  <c r="SZR240" i="46"/>
  <c r="SZS240" i="46"/>
  <c r="SZT240" i="46"/>
  <c r="SZU240" i="46"/>
  <c r="SZV240" i="46"/>
  <c r="SZW240" i="46"/>
  <c r="SZX240" i="46"/>
  <c r="SZY240" i="46"/>
  <c r="SZZ240" i="46"/>
  <c r="TAA240" i="46"/>
  <c r="TAB240" i="46"/>
  <c r="TAC240" i="46"/>
  <c r="TAD240" i="46"/>
  <c r="TAE240" i="46"/>
  <c r="TAF240" i="46"/>
  <c r="TAG240" i="46"/>
  <c r="TAH240" i="46"/>
  <c r="TAI240" i="46"/>
  <c r="TAJ240" i="46"/>
  <c r="TAK240" i="46"/>
  <c r="TAL240" i="46"/>
  <c r="TAM240" i="46"/>
  <c r="TAN240" i="46"/>
  <c r="TAO240" i="46"/>
  <c r="TAP240" i="46"/>
  <c r="TAQ240" i="46"/>
  <c r="TAR240" i="46"/>
  <c r="TAS240" i="46"/>
  <c r="TAT240" i="46"/>
  <c r="TAU240" i="46"/>
  <c r="TAV240" i="46"/>
  <c r="TAW240" i="46"/>
  <c r="TAX240" i="46"/>
  <c r="TAY240" i="46"/>
  <c r="TAZ240" i="46"/>
  <c r="TBA240" i="46"/>
  <c r="TBB240" i="46"/>
  <c r="TBC240" i="46"/>
  <c r="TBD240" i="46"/>
  <c r="TBE240" i="46"/>
  <c r="TBF240" i="46"/>
  <c r="TBG240" i="46"/>
  <c r="TBH240" i="46"/>
  <c r="TBI240" i="46"/>
  <c r="TBJ240" i="46"/>
  <c r="TBK240" i="46"/>
  <c r="TBL240" i="46"/>
  <c r="TBM240" i="46"/>
  <c r="TBN240" i="46"/>
  <c r="TBO240" i="46"/>
  <c r="TBP240" i="46"/>
  <c r="TBQ240" i="46"/>
  <c r="TBR240" i="46"/>
  <c r="TBS240" i="46"/>
  <c r="TBT240" i="46"/>
  <c r="TBU240" i="46"/>
  <c r="TBV240" i="46"/>
  <c r="TBW240" i="46"/>
  <c r="TBX240" i="46"/>
  <c r="TBY240" i="46"/>
  <c r="TBZ240" i="46"/>
  <c r="TCA240" i="46"/>
  <c r="TCB240" i="46"/>
  <c r="TCC240" i="46"/>
  <c r="TCD240" i="46"/>
  <c r="TCE240" i="46"/>
  <c r="TCF240" i="46"/>
  <c r="TCG240" i="46"/>
  <c r="TCH240" i="46"/>
  <c r="TCI240" i="46"/>
  <c r="TCJ240" i="46"/>
  <c r="TCK240" i="46"/>
  <c r="TCL240" i="46"/>
  <c r="TCM240" i="46"/>
  <c r="TCN240" i="46"/>
  <c r="TCO240" i="46"/>
  <c r="TCP240" i="46"/>
  <c r="TCQ240" i="46"/>
  <c r="TCR240" i="46"/>
  <c r="TCS240" i="46"/>
  <c r="TCT240" i="46"/>
  <c r="TCU240" i="46"/>
  <c r="TCV240" i="46"/>
  <c r="TCW240" i="46"/>
  <c r="TCX240" i="46"/>
  <c r="TCY240" i="46"/>
  <c r="TCZ240" i="46"/>
  <c r="TDA240" i="46"/>
  <c r="TDB240" i="46"/>
  <c r="TDC240" i="46"/>
  <c r="TDD240" i="46"/>
  <c r="TDE240" i="46"/>
  <c r="TDF240" i="46"/>
  <c r="TDG240" i="46"/>
  <c r="TDH240" i="46"/>
  <c r="TDI240" i="46"/>
  <c r="TDJ240" i="46"/>
  <c r="TDK240" i="46"/>
  <c r="TDL240" i="46"/>
  <c r="TDM240" i="46"/>
  <c r="TDN240" i="46"/>
  <c r="TDO240" i="46"/>
  <c r="TDP240" i="46"/>
  <c r="TDQ240" i="46"/>
  <c r="TDR240" i="46"/>
  <c r="TDS240" i="46"/>
  <c r="TDT240" i="46"/>
  <c r="TDU240" i="46"/>
  <c r="TDV240" i="46"/>
  <c r="TDW240" i="46"/>
  <c r="TDX240" i="46"/>
  <c r="TDY240" i="46"/>
  <c r="TDZ240" i="46"/>
  <c r="TEA240" i="46"/>
  <c r="TEB240" i="46"/>
  <c r="TEC240" i="46"/>
  <c r="TED240" i="46"/>
  <c r="TEE240" i="46"/>
  <c r="TEF240" i="46"/>
  <c r="TEG240" i="46"/>
  <c r="TEH240" i="46"/>
  <c r="TEI240" i="46"/>
  <c r="TEJ240" i="46"/>
  <c r="TEK240" i="46"/>
  <c r="TEL240" i="46"/>
  <c r="TEM240" i="46"/>
  <c r="TEN240" i="46"/>
  <c r="TEO240" i="46"/>
  <c r="TEP240" i="46"/>
  <c r="TEQ240" i="46"/>
  <c r="TER240" i="46"/>
  <c r="TES240" i="46"/>
  <c r="TET240" i="46"/>
  <c r="TEU240" i="46"/>
  <c r="TEV240" i="46"/>
  <c r="TEW240" i="46"/>
  <c r="TEX240" i="46"/>
  <c r="TEY240" i="46"/>
  <c r="TEZ240" i="46"/>
  <c r="TFA240" i="46"/>
  <c r="TFB240" i="46"/>
  <c r="TFC240" i="46"/>
  <c r="TFD240" i="46"/>
  <c r="TFE240" i="46"/>
  <c r="TFF240" i="46"/>
  <c r="TFG240" i="46"/>
  <c r="TFH240" i="46"/>
  <c r="TFI240" i="46"/>
  <c r="TFJ240" i="46"/>
  <c r="TFK240" i="46"/>
  <c r="TFL240" i="46"/>
  <c r="TFM240" i="46"/>
  <c r="TFN240" i="46"/>
  <c r="TFO240" i="46"/>
  <c r="TFP240" i="46"/>
  <c r="TFQ240" i="46"/>
  <c r="TFR240" i="46"/>
  <c r="TFS240" i="46"/>
  <c r="TFT240" i="46"/>
  <c r="TFU240" i="46"/>
  <c r="TFV240" i="46"/>
  <c r="TFW240" i="46"/>
  <c r="TFX240" i="46"/>
  <c r="TFY240" i="46"/>
  <c r="TFZ240" i="46"/>
  <c r="TGA240" i="46"/>
  <c r="TGB240" i="46"/>
  <c r="TGC240" i="46"/>
  <c r="TGD240" i="46"/>
  <c r="TGE240" i="46"/>
  <c r="TGF240" i="46"/>
  <c r="TGG240" i="46"/>
  <c r="TGH240" i="46"/>
  <c r="TGI240" i="46"/>
  <c r="TGJ240" i="46"/>
  <c r="TGK240" i="46"/>
  <c r="TGL240" i="46"/>
  <c r="TGM240" i="46"/>
  <c r="TGN240" i="46"/>
  <c r="TGO240" i="46"/>
  <c r="TGP240" i="46"/>
  <c r="TGQ240" i="46"/>
  <c r="TGR240" i="46"/>
  <c r="TGS240" i="46"/>
  <c r="TGT240" i="46"/>
  <c r="TGU240" i="46"/>
  <c r="TGV240" i="46"/>
  <c r="TGW240" i="46"/>
  <c r="TGX240" i="46"/>
  <c r="TGY240" i="46"/>
  <c r="TGZ240" i="46"/>
  <c r="THA240" i="46"/>
  <c r="THB240" i="46"/>
  <c r="THC240" i="46"/>
  <c r="THD240" i="46"/>
  <c r="THE240" i="46"/>
  <c r="THF240" i="46"/>
  <c r="THG240" i="46"/>
  <c r="THH240" i="46"/>
  <c r="THI240" i="46"/>
  <c r="THJ240" i="46"/>
  <c r="THK240" i="46"/>
  <c r="THL240" i="46"/>
  <c r="THM240" i="46"/>
  <c r="THN240" i="46"/>
  <c r="THO240" i="46"/>
  <c r="THP240" i="46"/>
  <c r="THQ240" i="46"/>
  <c r="THR240" i="46"/>
  <c r="THS240" i="46"/>
  <c r="THT240" i="46"/>
  <c r="THU240" i="46"/>
  <c r="THV240" i="46"/>
  <c r="THW240" i="46"/>
  <c r="THX240" i="46"/>
  <c r="THY240" i="46"/>
  <c r="THZ240" i="46"/>
  <c r="TIA240" i="46"/>
  <c r="TIB240" i="46"/>
  <c r="TIC240" i="46"/>
  <c r="TID240" i="46"/>
  <c r="TIE240" i="46"/>
  <c r="TIF240" i="46"/>
  <c r="TIG240" i="46"/>
  <c r="TIH240" i="46"/>
  <c r="TII240" i="46"/>
  <c r="TIJ240" i="46"/>
  <c r="TIK240" i="46"/>
  <c r="TIL240" i="46"/>
  <c r="TIM240" i="46"/>
  <c r="TIN240" i="46"/>
  <c r="TIO240" i="46"/>
  <c r="TIP240" i="46"/>
  <c r="TIQ240" i="46"/>
  <c r="TIR240" i="46"/>
  <c r="TIS240" i="46"/>
  <c r="TIT240" i="46"/>
  <c r="TIU240" i="46"/>
  <c r="TIV240" i="46"/>
  <c r="TIW240" i="46"/>
  <c r="TIX240" i="46"/>
  <c r="TIY240" i="46"/>
  <c r="TIZ240" i="46"/>
  <c r="TJA240" i="46"/>
  <c r="TJB240" i="46"/>
  <c r="TJC240" i="46"/>
  <c r="TJD240" i="46"/>
  <c r="TJE240" i="46"/>
  <c r="TJF240" i="46"/>
  <c r="TJG240" i="46"/>
  <c r="TJH240" i="46"/>
  <c r="TJI240" i="46"/>
  <c r="TJJ240" i="46"/>
  <c r="TJK240" i="46"/>
  <c r="TJL240" i="46"/>
  <c r="TJM240" i="46"/>
  <c r="TJN240" i="46"/>
  <c r="TJO240" i="46"/>
  <c r="TJP240" i="46"/>
  <c r="TJQ240" i="46"/>
  <c r="TJR240" i="46"/>
  <c r="TJS240" i="46"/>
  <c r="TJT240" i="46"/>
  <c r="TJU240" i="46"/>
  <c r="TJV240" i="46"/>
  <c r="TJW240" i="46"/>
  <c r="TJX240" i="46"/>
  <c r="TJY240" i="46"/>
  <c r="TJZ240" i="46"/>
  <c r="TKA240" i="46"/>
  <c r="TKB240" i="46"/>
  <c r="TKC240" i="46"/>
  <c r="TKD240" i="46"/>
  <c r="TKE240" i="46"/>
  <c r="TKF240" i="46"/>
  <c r="TKG240" i="46"/>
  <c r="TKH240" i="46"/>
  <c r="TKI240" i="46"/>
  <c r="TKJ240" i="46"/>
  <c r="TKK240" i="46"/>
  <c r="TKL240" i="46"/>
  <c r="TKM240" i="46"/>
  <c r="TKN240" i="46"/>
  <c r="TKO240" i="46"/>
  <c r="TKP240" i="46"/>
  <c r="TKQ240" i="46"/>
  <c r="TKR240" i="46"/>
  <c r="TKS240" i="46"/>
  <c r="TKT240" i="46"/>
  <c r="TKU240" i="46"/>
  <c r="TKV240" i="46"/>
  <c r="TKW240" i="46"/>
  <c r="TKX240" i="46"/>
  <c r="TKY240" i="46"/>
  <c r="TKZ240" i="46"/>
  <c r="TLA240" i="46"/>
  <c r="TLB240" i="46"/>
  <c r="TLC240" i="46"/>
  <c r="TLD240" i="46"/>
  <c r="TLE240" i="46"/>
  <c r="TLF240" i="46"/>
  <c r="TLG240" i="46"/>
  <c r="TLH240" i="46"/>
  <c r="TLI240" i="46"/>
  <c r="TLJ240" i="46"/>
  <c r="TLK240" i="46"/>
  <c r="TLL240" i="46"/>
  <c r="TLM240" i="46"/>
  <c r="TLN240" i="46"/>
  <c r="TLO240" i="46"/>
  <c r="TLP240" i="46"/>
  <c r="TLQ240" i="46"/>
  <c r="TLR240" i="46"/>
  <c r="TLS240" i="46"/>
  <c r="TLT240" i="46"/>
  <c r="TLU240" i="46"/>
  <c r="TLV240" i="46"/>
  <c r="TLW240" i="46"/>
  <c r="TLX240" i="46"/>
  <c r="TLY240" i="46"/>
  <c r="TLZ240" i="46"/>
  <c r="TMA240" i="46"/>
  <c r="TMB240" i="46"/>
  <c r="TMC240" i="46"/>
  <c r="TMD240" i="46"/>
  <c r="TME240" i="46"/>
  <c r="TMF240" i="46"/>
  <c r="TMG240" i="46"/>
  <c r="TMH240" i="46"/>
  <c r="TMI240" i="46"/>
  <c r="TMJ240" i="46"/>
  <c r="TMK240" i="46"/>
  <c r="TML240" i="46"/>
  <c r="TMM240" i="46"/>
  <c r="TMN240" i="46"/>
  <c r="TMO240" i="46"/>
  <c r="TMP240" i="46"/>
  <c r="TMQ240" i="46"/>
  <c r="TMR240" i="46"/>
  <c r="TMS240" i="46"/>
  <c r="TMT240" i="46"/>
  <c r="TMU240" i="46"/>
  <c r="TMV240" i="46"/>
  <c r="TMW240" i="46"/>
  <c r="TMX240" i="46"/>
  <c r="TMY240" i="46"/>
  <c r="TMZ240" i="46"/>
  <c r="TNA240" i="46"/>
  <c r="TNB240" i="46"/>
  <c r="TNC240" i="46"/>
  <c r="TND240" i="46"/>
  <c r="TNE240" i="46"/>
  <c r="TNF240" i="46"/>
  <c r="TNG240" i="46"/>
  <c r="TNH240" i="46"/>
  <c r="TNI240" i="46"/>
  <c r="TNJ240" i="46"/>
  <c r="TNK240" i="46"/>
  <c r="TNL240" i="46"/>
  <c r="TNM240" i="46"/>
  <c r="TNN240" i="46"/>
  <c r="TNO240" i="46"/>
  <c r="TNP240" i="46"/>
  <c r="TNQ240" i="46"/>
  <c r="TNR240" i="46"/>
  <c r="TNS240" i="46"/>
  <c r="TNT240" i="46"/>
  <c r="TNU240" i="46"/>
  <c r="TNV240" i="46"/>
  <c r="TNW240" i="46"/>
  <c r="TNX240" i="46"/>
  <c r="TNY240" i="46"/>
  <c r="TNZ240" i="46"/>
  <c r="TOA240" i="46"/>
  <c r="TOB240" i="46"/>
  <c r="TOC240" i="46"/>
  <c r="TOD240" i="46"/>
  <c r="TOE240" i="46"/>
  <c r="TOF240" i="46"/>
  <c r="TOG240" i="46"/>
  <c r="TOH240" i="46"/>
  <c r="TOI240" i="46"/>
  <c r="TOJ240" i="46"/>
  <c r="TOK240" i="46"/>
  <c r="TOL240" i="46"/>
  <c r="TOM240" i="46"/>
  <c r="TON240" i="46"/>
  <c r="TOO240" i="46"/>
  <c r="TOP240" i="46"/>
  <c r="TOQ240" i="46"/>
  <c r="TOR240" i="46"/>
  <c r="TOS240" i="46"/>
  <c r="TOT240" i="46"/>
  <c r="TOU240" i="46"/>
  <c r="TOV240" i="46"/>
  <c r="TOW240" i="46"/>
  <c r="TOX240" i="46"/>
  <c r="TOY240" i="46"/>
  <c r="TOZ240" i="46"/>
  <c r="TPA240" i="46"/>
  <c r="TPB240" i="46"/>
  <c r="TPC240" i="46"/>
  <c r="TPD240" i="46"/>
  <c r="TPE240" i="46"/>
  <c r="TPF240" i="46"/>
  <c r="TPG240" i="46"/>
  <c r="TPH240" i="46"/>
  <c r="TPI240" i="46"/>
  <c r="TPJ240" i="46"/>
  <c r="TPK240" i="46"/>
  <c r="TPL240" i="46"/>
  <c r="TPM240" i="46"/>
  <c r="TPN240" i="46"/>
  <c r="TPO240" i="46"/>
  <c r="TPP240" i="46"/>
  <c r="TPQ240" i="46"/>
  <c r="TPR240" i="46"/>
  <c r="TPS240" i="46"/>
  <c r="TPT240" i="46"/>
  <c r="TPU240" i="46"/>
  <c r="TPV240" i="46"/>
  <c r="TPW240" i="46"/>
  <c r="TPX240" i="46"/>
  <c r="TPY240" i="46"/>
  <c r="TPZ240" i="46"/>
  <c r="TQA240" i="46"/>
  <c r="TQB240" i="46"/>
  <c r="TQC240" i="46"/>
  <c r="TQD240" i="46"/>
  <c r="TQE240" i="46"/>
  <c r="TQF240" i="46"/>
  <c r="TQG240" i="46"/>
  <c r="TQH240" i="46"/>
  <c r="TQI240" i="46"/>
  <c r="TQJ240" i="46"/>
  <c r="TQK240" i="46"/>
  <c r="TQL240" i="46"/>
  <c r="TQM240" i="46"/>
  <c r="TQN240" i="46"/>
  <c r="TQO240" i="46"/>
  <c r="TQP240" i="46"/>
  <c r="TQQ240" i="46"/>
  <c r="TQR240" i="46"/>
  <c r="TQS240" i="46"/>
  <c r="TQT240" i="46"/>
  <c r="TQU240" i="46"/>
  <c r="TQV240" i="46"/>
  <c r="TQW240" i="46"/>
  <c r="TQX240" i="46"/>
  <c r="TQY240" i="46"/>
  <c r="TQZ240" i="46"/>
  <c r="TRA240" i="46"/>
  <c r="TRB240" i="46"/>
  <c r="TRC240" i="46"/>
  <c r="TRD240" i="46"/>
  <c r="TRE240" i="46"/>
  <c r="TRF240" i="46"/>
  <c r="TRG240" i="46"/>
  <c r="TRH240" i="46"/>
  <c r="TRI240" i="46"/>
  <c r="TRJ240" i="46"/>
  <c r="TRK240" i="46"/>
  <c r="TRL240" i="46"/>
  <c r="TRM240" i="46"/>
  <c r="TRN240" i="46"/>
  <c r="TRO240" i="46"/>
  <c r="TRP240" i="46"/>
  <c r="TRQ240" i="46"/>
  <c r="TRR240" i="46"/>
  <c r="TRS240" i="46"/>
  <c r="TRT240" i="46"/>
  <c r="TRU240" i="46"/>
  <c r="TRV240" i="46"/>
  <c r="TRW240" i="46"/>
  <c r="TRX240" i="46"/>
  <c r="TRY240" i="46"/>
  <c r="TRZ240" i="46"/>
  <c r="TSA240" i="46"/>
  <c r="TSB240" i="46"/>
  <c r="TSC240" i="46"/>
  <c r="TSD240" i="46"/>
  <c r="TSE240" i="46"/>
  <c r="TSF240" i="46"/>
  <c r="TSG240" i="46"/>
  <c r="TSH240" i="46"/>
  <c r="TSI240" i="46"/>
  <c r="TSJ240" i="46"/>
  <c r="TSK240" i="46"/>
  <c r="TSL240" i="46"/>
  <c r="TSM240" i="46"/>
  <c r="TSN240" i="46"/>
  <c r="TSO240" i="46"/>
  <c r="TSP240" i="46"/>
  <c r="TSQ240" i="46"/>
  <c r="TSR240" i="46"/>
  <c r="TSS240" i="46"/>
  <c r="TST240" i="46"/>
  <c r="TSU240" i="46"/>
  <c r="TSV240" i="46"/>
  <c r="TSW240" i="46"/>
  <c r="TSX240" i="46"/>
  <c r="TSY240" i="46"/>
  <c r="TSZ240" i="46"/>
  <c r="TTA240" i="46"/>
  <c r="TTB240" i="46"/>
  <c r="TTC240" i="46"/>
  <c r="TTD240" i="46"/>
  <c r="TTE240" i="46"/>
  <c r="TTF240" i="46"/>
  <c r="TTG240" i="46"/>
  <c r="TTH240" i="46"/>
  <c r="TTI240" i="46"/>
  <c r="TTJ240" i="46"/>
  <c r="TTK240" i="46"/>
  <c r="TTL240" i="46"/>
  <c r="TTM240" i="46"/>
  <c r="TTN240" i="46"/>
  <c r="TTO240" i="46"/>
  <c r="TTP240" i="46"/>
  <c r="TTQ240" i="46"/>
  <c r="TTR240" i="46"/>
  <c r="TTS240" i="46"/>
  <c r="TTT240" i="46"/>
  <c r="TTU240" i="46"/>
  <c r="TTV240" i="46"/>
  <c r="TTW240" i="46"/>
  <c r="TTX240" i="46"/>
  <c r="TTY240" i="46"/>
  <c r="TTZ240" i="46"/>
  <c r="TUA240" i="46"/>
  <c r="TUB240" i="46"/>
  <c r="TUC240" i="46"/>
  <c r="TUD240" i="46"/>
  <c r="TUE240" i="46"/>
  <c r="TUF240" i="46"/>
  <c r="TUG240" i="46"/>
  <c r="TUH240" i="46"/>
  <c r="TUI240" i="46"/>
  <c r="TUJ240" i="46"/>
  <c r="TUK240" i="46"/>
  <c r="TUL240" i="46"/>
  <c r="TUM240" i="46"/>
  <c r="TUN240" i="46"/>
  <c r="TUO240" i="46"/>
  <c r="TUP240" i="46"/>
  <c r="TUQ240" i="46"/>
  <c r="TUR240" i="46"/>
  <c r="TUS240" i="46"/>
  <c r="TUT240" i="46"/>
  <c r="TUU240" i="46"/>
  <c r="TUV240" i="46"/>
  <c r="TUW240" i="46"/>
  <c r="TUX240" i="46"/>
  <c r="TUY240" i="46"/>
  <c r="TUZ240" i="46"/>
  <c r="TVA240" i="46"/>
  <c r="TVB240" i="46"/>
  <c r="TVC240" i="46"/>
  <c r="TVD240" i="46"/>
  <c r="TVE240" i="46"/>
  <c r="TVF240" i="46"/>
  <c r="TVG240" i="46"/>
  <c r="TVH240" i="46"/>
  <c r="TVI240" i="46"/>
  <c r="TVJ240" i="46"/>
  <c r="TVK240" i="46"/>
  <c r="TVL240" i="46"/>
  <c r="TVM240" i="46"/>
  <c r="TVN240" i="46"/>
  <c r="TVO240" i="46"/>
  <c r="TVP240" i="46"/>
  <c r="TVQ240" i="46"/>
  <c r="TVR240" i="46"/>
  <c r="TVS240" i="46"/>
  <c r="TVT240" i="46"/>
  <c r="TVU240" i="46"/>
  <c r="TVV240" i="46"/>
  <c r="TVW240" i="46"/>
  <c r="TVX240" i="46"/>
  <c r="TVY240" i="46"/>
  <c r="TVZ240" i="46"/>
  <c r="TWA240" i="46"/>
  <c r="TWB240" i="46"/>
  <c r="TWC240" i="46"/>
  <c r="TWD240" i="46"/>
  <c r="TWE240" i="46"/>
  <c r="TWF240" i="46"/>
  <c r="TWG240" i="46"/>
  <c r="TWH240" i="46"/>
  <c r="TWI240" i="46"/>
  <c r="TWJ240" i="46"/>
  <c r="TWK240" i="46"/>
  <c r="TWL240" i="46"/>
  <c r="TWM240" i="46"/>
  <c r="TWN240" i="46"/>
  <c r="TWO240" i="46"/>
  <c r="TWP240" i="46"/>
  <c r="TWQ240" i="46"/>
  <c r="TWR240" i="46"/>
  <c r="TWS240" i="46"/>
  <c r="TWT240" i="46"/>
  <c r="TWU240" i="46"/>
  <c r="TWV240" i="46"/>
  <c r="TWW240" i="46"/>
  <c r="TWX240" i="46"/>
  <c r="TWY240" i="46"/>
  <c r="TWZ240" i="46"/>
  <c r="TXA240" i="46"/>
  <c r="TXB240" i="46"/>
  <c r="TXC240" i="46"/>
  <c r="TXD240" i="46"/>
  <c r="TXE240" i="46"/>
  <c r="TXF240" i="46"/>
  <c r="TXG240" i="46"/>
  <c r="TXH240" i="46"/>
  <c r="TXI240" i="46"/>
  <c r="TXJ240" i="46"/>
  <c r="TXK240" i="46"/>
  <c r="TXL240" i="46"/>
  <c r="TXM240" i="46"/>
  <c r="TXN240" i="46"/>
  <c r="TXO240" i="46"/>
  <c r="TXP240" i="46"/>
  <c r="TXQ240" i="46"/>
  <c r="TXR240" i="46"/>
  <c r="TXS240" i="46"/>
  <c r="TXT240" i="46"/>
  <c r="TXU240" i="46"/>
  <c r="TXV240" i="46"/>
  <c r="TXW240" i="46"/>
  <c r="TXX240" i="46"/>
  <c r="TXY240" i="46"/>
  <c r="TXZ240" i="46"/>
  <c r="TYA240" i="46"/>
  <c r="TYB240" i="46"/>
  <c r="TYC240" i="46"/>
  <c r="TYD240" i="46"/>
  <c r="TYE240" i="46"/>
  <c r="TYF240" i="46"/>
  <c r="TYG240" i="46"/>
  <c r="TYH240" i="46"/>
  <c r="TYI240" i="46"/>
  <c r="TYJ240" i="46"/>
  <c r="TYK240" i="46"/>
  <c r="TYL240" i="46"/>
  <c r="TYM240" i="46"/>
  <c r="TYN240" i="46"/>
  <c r="TYO240" i="46"/>
  <c r="TYP240" i="46"/>
  <c r="TYQ240" i="46"/>
  <c r="TYR240" i="46"/>
  <c r="TYS240" i="46"/>
  <c r="TYT240" i="46"/>
  <c r="TYU240" i="46"/>
  <c r="TYV240" i="46"/>
  <c r="TYW240" i="46"/>
  <c r="TYX240" i="46"/>
  <c r="TYY240" i="46"/>
  <c r="TYZ240" i="46"/>
  <c r="TZA240" i="46"/>
  <c r="TZB240" i="46"/>
  <c r="TZC240" i="46"/>
  <c r="TZD240" i="46"/>
  <c r="TZE240" i="46"/>
  <c r="TZF240" i="46"/>
  <c r="TZG240" i="46"/>
  <c r="TZH240" i="46"/>
  <c r="TZI240" i="46"/>
  <c r="TZJ240" i="46"/>
  <c r="TZK240" i="46"/>
  <c r="TZL240" i="46"/>
  <c r="TZM240" i="46"/>
  <c r="TZN240" i="46"/>
  <c r="TZO240" i="46"/>
  <c r="TZP240" i="46"/>
  <c r="TZQ240" i="46"/>
  <c r="TZR240" i="46"/>
  <c r="TZS240" i="46"/>
  <c r="TZT240" i="46"/>
  <c r="TZU240" i="46"/>
  <c r="TZV240" i="46"/>
  <c r="TZW240" i="46"/>
  <c r="TZX240" i="46"/>
  <c r="TZY240" i="46"/>
  <c r="TZZ240" i="46"/>
  <c r="UAA240" i="46"/>
  <c r="UAB240" i="46"/>
  <c r="UAC240" i="46"/>
  <c r="UAD240" i="46"/>
  <c r="UAE240" i="46"/>
  <c r="UAF240" i="46"/>
  <c r="UAG240" i="46"/>
  <c r="UAH240" i="46"/>
  <c r="UAI240" i="46"/>
  <c r="UAJ240" i="46"/>
  <c r="UAK240" i="46"/>
  <c r="UAL240" i="46"/>
  <c r="UAM240" i="46"/>
  <c r="UAN240" i="46"/>
  <c r="UAO240" i="46"/>
  <c r="UAP240" i="46"/>
  <c r="UAQ240" i="46"/>
  <c r="UAR240" i="46"/>
  <c r="UAS240" i="46"/>
  <c r="UAT240" i="46"/>
  <c r="UAU240" i="46"/>
  <c r="UAV240" i="46"/>
  <c r="UAW240" i="46"/>
  <c r="UAX240" i="46"/>
  <c r="UAY240" i="46"/>
  <c r="UAZ240" i="46"/>
  <c r="UBA240" i="46"/>
  <c r="UBB240" i="46"/>
  <c r="UBC240" i="46"/>
  <c r="UBD240" i="46"/>
  <c r="UBE240" i="46"/>
  <c r="UBF240" i="46"/>
  <c r="UBG240" i="46"/>
  <c r="UBH240" i="46"/>
  <c r="UBI240" i="46"/>
  <c r="UBJ240" i="46"/>
  <c r="UBK240" i="46"/>
  <c r="UBL240" i="46"/>
  <c r="UBM240" i="46"/>
  <c r="UBN240" i="46"/>
  <c r="UBO240" i="46"/>
  <c r="UBP240" i="46"/>
  <c r="UBQ240" i="46"/>
  <c r="UBR240" i="46"/>
  <c r="UBS240" i="46"/>
  <c r="UBT240" i="46"/>
  <c r="UBU240" i="46"/>
  <c r="UBV240" i="46"/>
  <c r="UBW240" i="46"/>
  <c r="UBX240" i="46"/>
  <c r="UBY240" i="46"/>
  <c r="UBZ240" i="46"/>
  <c r="UCA240" i="46"/>
  <c r="UCB240" i="46"/>
  <c r="UCC240" i="46"/>
  <c r="UCD240" i="46"/>
  <c r="UCE240" i="46"/>
  <c r="UCF240" i="46"/>
  <c r="UCG240" i="46"/>
  <c r="UCH240" i="46"/>
  <c r="UCI240" i="46"/>
  <c r="UCJ240" i="46"/>
  <c r="UCK240" i="46"/>
  <c r="UCL240" i="46"/>
  <c r="UCM240" i="46"/>
  <c r="UCN240" i="46"/>
  <c r="UCO240" i="46"/>
  <c r="UCP240" i="46"/>
  <c r="UCQ240" i="46"/>
  <c r="UCR240" i="46"/>
  <c r="UCS240" i="46"/>
  <c r="UCT240" i="46"/>
  <c r="UCU240" i="46"/>
  <c r="UCV240" i="46"/>
  <c r="UCW240" i="46"/>
  <c r="UCX240" i="46"/>
  <c r="UCY240" i="46"/>
  <c r="UCZ240" i="46"/>
  <c r="UDA240" i="46"/>
  <c r="UDB240" i="46"/>
  <c r="UDC240" i="46"/>
  <c r="UDD240" i="46"/>
  <c r="UDE240" i="46"/>
  <c r="UDF240" i="46"/>
  <c r="UDG240" i="46"/>
  <c r="UDH240" i="46"/>
  <c r="UDI240" i="46"/>
  <c r="UDJ240" i="46"/>
  <c r="UDK240" i="46"/>
  <c r="UDL240" i="46"/>
  <c r="UDM240" i="46"/>
  <c r="UDN240" i="46"/>
  <c r="UDO240" i="46"/>
  <c r="UDP240" i="46"/>
  <c r="UDQ240" i="46"/>
  <c r="UDR240" i="46"/>
  <c r="UDS240" i="46"/>
  <c r="UDT240" i="46"/>
  <c r="UDU240" i="46"/>
  <c r="UDV240" i="46"/>
  <c r="UDW240" i="46"/>
  <c r="UDX240" i="46"/>
  <c r="UDY240" i="46"/>
  <c r="UDZ240" i="46"/>
  <c r="UEA240" i="46"/>
  <c r="UEB240" i="46"/>
  <c r="UEC240" i="46"/>
  <c r="UED240" i="46"/>
  <c r="UEE240" i="46"/>
  <c r="UEF240" i="46"/>
  <c r="UEG240" i="46"/>
  <c r="UEH240" i="46"/>
  <c r="UEI240" i="46"/>
  <c r="UEJ240" i="46"/>
  <c r="UEK240" i="46"/>
  <c r="UEL240" i="46"/>
  <c r="UEM240" i="46"/>
  <c r="UEN240" i="46"/>
  <c r="UEO240" i="46"/>
  <c r="UEP240" i="46"/>
  <c r="UEQ240" i="46"/>
  <c r="UER240" i="46"/>
  <c r="UES240" i="46"/>
  <c r="UET240" i="46"/>
  <c r="UEU240" i="46"/>
  <c r="UEV240" i="46"/>
  <c r="UEW240" i="46"/>
  <c r="UEX240" i="46"/>
  <c r="UEY240" i="46"/>
  <c r="UEZ240" i="46"/>
  <c r="UFA240" i="46"/>
  <c r="UFB240" i="46"/>
  <c r="UFC240" i="46"/>
  <c r="UFD240" i="46"/>
  <c r="UFE240" i="46"/>
  <c r="UFF240" i="46"/>
  <c r="UFG240" i="46"/>
  <c r="UFH240" i="46"/>
  <c r="UFI240" i="46"/>
  <c r="UFJ240" i="46"/>
  <c r="UFK240" i="46"/>
  <c r="UFL240" i="46"/>
  <c r="UFM240" i="46"/>
  <c r="UFN240" i="46"/>
  <c r="UFO240" i="46"/>
  <c r="UFP240" i="46"/>
  <c r="UFQ240" i="46"/>
  <c r="UFR240" i="46"/>
  <c r="UFS240" i="46"/>
  <c r="UFT240" i="46"/>
  <c r="UFU240" i="46"/>
  <c r="UFV240" i="46"/>
  <c r="UFW240" i="46"/>
  <c r="UFX240" i="46"/>
  <c r="UFY240" i="46"/>
  <c r="UFZ240" i="46"/>
  <c r="UGA240" i="46"/>
  <c r="UGB240" i="46"/>
  <c r="UGC240" i="46"/>
  <c r="UGD240" i="46"/>
  <c r="UGE240" i="46"/>
  <c r="UGF240" i="46"/>
  <c r="UGG240" i="46"/>
  <c r="UGH240" i="46"/>
  <c r="UGI240" i="46"/>
  <c r="UGJ240" i="46"/>
  <c r="UGK240" i="46"/>
  <c r="UGL240" i="46"/>
  <c r="UGM240" i="46"/>
  <c r="UGN240" i="46"/>
  <c r="UGO240" i="46"/>
  <c r="UGP240" i="46"/>
  <c r="UGQ240" i="46"/>
  <c r="UGR240" i="46"/>
  <c r="UGS240" i="46"/>
  <c r="UGT240" i="46"/>
  <c r="UGU240" i="46"/>
  <c r="UGV240" i="46"/>
  <c r="UGW240" i="46"/>
  <c r="UGX240" i="46"/>
  <c r="UGY240" i="46"/>
  <c r="UGZ240" i="46"/>
  <c r="UHA240" i="46"/>
  <c r="UHB240" i="46"/>
  <c r="UHC240" i="46"/>
  <c r="UHD240" i="46"/>
  <c r="UHE240" i="46"/>
  <c r="UHF240" i="46"/>
  <c r="UHG240" i="46"/>
  <c r="UHH240" i="46"/>
  <c r="UHI240" i="46"/>
  <c r="UHJ240" i="46"/>
  <c r="UHK240" i="46"/>
  <c r="UHL240" i="46"/>
  <c r="UHM240" i="46"/>
  <c r="UHN240" i="46"/>
  <c r="UHO240" i="46"/>
  <c r="UHP240" i="46"/>
  <c r="UHQ240" i="46"/>
  <c r="UHR240" i="46"/>
  <c r="UHS240" i="46"/>
  <c r="UHT240" i="46"/>
  <c r="UHU240" i="46"/>
  <c r="UHV240" i="46"/>
  <c r="UHW240" i="46"/>
  <c r="UHX240" i="46"/>
  <c r="UHY240" i="46"/>
  <c r="UHZ240" i="46"/>
  <c r="UIA240" i="46"/>
  <c r="UIB240" i="46"/>
  <c r="UIC240" i="46"/>
  <c r="UID240" i="46"/>
  <c r="UIE240" i="46"/>
  <c r="UIF240" i="46"/>
  <c r="UIG240" i="46"/>
  <c r="UIH240" i="46"/>
  <c r="UII240" i="46"/>
  <c r="UIJ240" i="46"/>
  <c r="UIK240" i="46"/>
  <c r="UIL240" i="46"/>
  <c r="UIM240" i="46"/>
  <c r="UIN240" i="46"/>
  <c r="UIO240" i="46"/>
  <c r="UIP240" i="46"/>
  <c r="UIQ240" i="46"/>
  <c r="UIR240" i="46"/>
  <c r="UIS240" i="46"/>
  <c r="UIT240" i="46"/>
  <c r="UIU240" i="46"/>
  <c r="UIV240" i="46"/>
  <c r="UIW240" i="46"/>
  <c r="UIX240" i="46"/>
  <c r="UIY240" i="46"/>
  <c r="UIZ240" i="46"/>
  <c r="UJA240" i="46"/>
  <c r="UJB240" i="46"/>
  <c r="UJC240" i="46"/>
  <c r="UJD240" i="46"/>
  <c r="UJE240" i="46"/>
  <c r="UJF240" i="46"/>
  <c r="UJG240" i="46"/>
  <c r="UJH240" i="46"/>
  <c r="UJI240" i="46"/>
  <c r="UJJ240" i="46"/>
  <c r="UJK240" i="46"/>
  <c r="UJL240" i="46"/>
  <c r="UJM240" i="46"/>
  <c r="UJN240" i="46"/>
  <c r="UJO240" i="46"/>
  <c r="UJP240" i="46"/>
  <c r="UJQ240" i="46"/>
  <c r="UJR240" i="46"/>
  <c r="UJS240" i="46"/>
  <c r="UJT240" i="46"/>
  <c r="UJU240" i="46"/>
  <c r="UJV240" i="46"/>
  <c r="UJW240" i="46"/>
  <c r="UJX240" i="46"/>
  <c r="UJY240" i="46"/>
  <c r="UJZ240" i="46"/>
  <c r="UKA240" i="46"/>
  <c r="UKB240" i="46"/>
  <c r="UKC240" i="46"/>
  <c r="UKD240" i="46"/>
  <c r="UKE240" i="46"/>
  <c r="UKF240" i="46"/>
  <c r="UKG240" i="46"/>
  <c r="UKH240" i="46"/>
  <c r="UKI240" i="46"/>
  <c r="UKJ240" i="46"/>
  <c r="UKK240" i="46"/>
  <c r="UKL240" i="46"/>
  <c r="UKM240" i="46"/>
  <c r="UKN240" i="46"/>
  <c r="UKO240" i="46"/>
  <c r="UKP240" i="46"/>
  <c r="UKQ240" i="46"/>
  <c r="UKR240" i="46"/>
  <c r="UKS240" i="46"/>
  <c r="UKT240" i="46"/>
  <c r="UKU240" i="46"/>
  <c r="UKV240" i="46"/>
  <c r="UKW240" i="46"/>
  <c r="UKX240" i="46"/>
  <c r="UKY240" i="46"/>
  <c r="UKZ240" i="46"/>
  <c r="ULA240" i="46"/>
  <c r="ULB240" i="46"/>
  <c r="ULC240" i="46"/>
  <c r="ULD240" i="46"/>
  <c r="ULE240" i="46"/>
  <c r="ULF240" i="46"/>
  <c r="ULG240" i="46"/>
  <c r="ULH240" i="46"/>
  <c r="ULI240" i="46"/>
  <c r="ULJ240" i="46"/>
  <c r="ULK240" i="46"/>
  <c r="ULL240" i="46"/>
  <c r="ULM240" i="46"/>
  <c r="ULN240" i="46"/>
  <c r="ULO240" i="46"/>
  <c r="ULP240" i="46"/>
  <c r="ULQ240" i="46"/>
  <c r="ULR240" i="46"/>
  <c r="ULS240" i="46"/>
  <c r="ULT240" i="46"/>
  <c r="ULU240" i="46"/>
  <c r="ULV240" i="46"/>
  <c r="ULW240" i="46"/>
  <c r="ULX240" i="46"/>
  <c r="ULY240" i="46"/>
  <c r="ULZ240" i="46"/>
  <c r="UMA240" i="46"/>
  <c r="UMB240" i="46"/>
  <c r="UMC240" i="46"/>
  <c r="UMD240" i="46"/>
  <c r="UME240" i="46"/>
  <c r="UMF240" i="46"/>
  <c r="UMG240" i="46"/>
  <c r="UMH240" i="46"/>
  <c r="UMI240" i="46"/>
  <c r="UMJ240" i="46"/>
  <c r="UMK240" i="46"/>
  <c r="UML240" i="46"/>
  <c r="UMM240" i="46"/>
  <c r="UMN240" i="46"/>
  <c r="UMO240" i="46"/>
  <c r="UMP240" i="46"/>
  <c r="UMQ240" i="46"/>
  <c r="UMR240" i="46"/>
  <c r="UMS240" i="46"/>
  <c r="UMT240" i="46"/>
  <c r="UMU240" i="46"/>
  <c r="UMV240" i="46"/>
  <c r="UMW240" i="46"/>
  <c r="UMX240" i="46"/>
  <c r="UMY240" i="46"/>
  <c r="UMZ240" i="46"/>
  <c r="UNA240" i="46"/>
  <c r="UNB240" i="46"/>
  <c r="UNC240" i="46"/>
  <c r="UND240" i="46"/>
  <c r="UNE240" i="46"/>
  <c r="UNF240" i="46"/>
  <c r="UNG240" i="46"/>
  <c r="UNH240" i="46"/>
  <c r="UNI240" i="46"/>
  <c r="UNJ240" i="46"/>
  <c r="UNK240" i="46"/>
  <c r="UNL240" i="46"/>
  <c r="UNM240" i="46"/>
  <c r="UNN240" i="46"/>
  <c r="UNO240" i="46"/>
  <c r="UNP240" i="46"/>
  <c r="UNQ240" i="46"/>
  <c r="UNR240" i="46"/>
  <c r="UNS240" i="46"/>
  <c r="UNT240" i="46"/>
  <c r="UNU240" i="46"/>
  <c r="UNV240" i="46"/>
  <c r="UNW240" i="46"/>
  <c r="UNX240" i="46"/>
  <c r="UNY240" i="46"/>
  <c r="UNZ240" i="46"/>
  <c r="UOA240" i="46"/>
  <c r="UOB240" i="46"/>
  <c r="UOC240" i="46"/>
  <c r="UOD240" i="46"/>
  <c r="UOE240" i="46"/>
  <c r="UOF240" i="46"/>
  <c r="UOG240" i="46"/>
  <c r="UOH240" i="46"/>
  <c r="UOI240" i="46"/>
  <c r="UOJ240" i="46"/>
  <c r="UOK240" i="46"/>
  <c r="UOL240" i="46"/>
  <c r="UOM240" i="46"/>
  <c r="UON240" i="46"/>
  <c r="UOO240" i="46"/>
  <c r="UOP240" i="46"/>
  <c r="UOQ240" i="46"/>
  <c r="UOR240" i="46"/>
  <c r="UOS240" i="46"/>
  <c r="UOT240" i="46"/>
  <c r="UOU240" i="46"/>
  <c r="UOV240" i="46"/>
  <c r="UOW240" i="46"/>
  <c r="UOX240" i="46"/>
  <c r="UOY240" i="46"/>
  <c r="UOZ240" i="46"/>
  <c r="UPA240" i="46"/>
  <c r="UPB240" i="46"/>
  <c r="UPC240" i="46"/>
  <c r="UPD240" i="46"/>
  <c r="UPE240" i="46"/>
  <c r="UPF240" i="46"/>
  <c r="UPG240" i="46"/>
  <c r="UPH240" i="46"/>
  <c r="UPI240" i="46"/>
  <c r="UPJ240" i="46"/>
  <c r="UPK240" i="46"/>
  <c r="UPL240" i="46"/>
  <c r="UPM240" i="46"/>
  <c r="UPN240" i="46"/>
  <c r="UPO240" i="46"/>
  <c r="UPP240" i="46"/>
  <c r="UPQ240" i="46"/>
  <c r="UPR240" i="46"/>
  <c r="UPS240" i="46"/>
  <c r="UPT240" i="46"/>
  <c r="UPU240" i="46"/>
  <c r="UPV240" i="46"/>
  <c r="UPW240" i="46"/>
  <c r="UPX240" i="46"/>
  <c r="UPY240" i="46"/>
  <c r="UPZ240" i="46"/>
  <c r="UQA240" i="46"/>
  <c r="UQB240" i="46"/>
  <c r="UQC240" i="46"/>
  <c r="UQD240" i="46"/>
  <c r="UQE240" i="46"/>
  <c r="UQF240" i="46"/>
  <c r="UQG240" i="46"/>
  <c r="UQH240" i="46"/>
  <c r="UQI240" i="46"/>
  <c r="UQJ240" i="46"/>
  <c r="UQK240" i="46"/>
  <c r="UQL240" i="46"/>
  <c r="UQM240" i="46"/>
  <c r="UQN240" i="46"/>
  <c r="UQO240" i="46"/>
  <c r="UQP240" i="46"/>
  <c r="UQQ240" i="46"/>
  <c r="UQR240" i="46"/>
  <c r="UQS240" i="46"/>
  <c r="UQT240" i="46"/>
  <c r="UQU240" i="46"/>
  <c r="UQV240" i="46"/>
  <c r="UQW240" i="46"/>
  <c r="UQX240" i="46"/>
  <c r="UQY240" i="46"/>
  <c r="UQZ240" i="46"/>
  <c r="URA240" i="46"/>
  <c r="URB240" i="46"/>
  <c r="URC240" i="46"/>
  <c r="URD240" i="46"/>
  <c r="URE240" i="46"/>
  <c r="URF240" i="46"/>
  <c r="URG240" i="46"/>
  <c r="URH240" i="46"/>
  <c r="URI240" i="46"/>
  <c r="URJ240" i="46"/>
  <c r="URK240" i="46"/>
  <c r="URL240" i="46"/>
  <c r="URM240" i="46"/>
  <c r="URN240" i="46"/>
  <c r="URO240" i="46"/>
  <c r="URP240" i="46"/>
  <c r="URQ240" i="46"/>
  <c r="URR240" i="46"/>
  <c r="URS240" i="46"/>
  <c r="URT240" i="46"/>
  <c r="URU240" i="46"/>
  <c r="URV240" i="46"/>
  <c r="URW240" i="46"/>
  <c r="URX240" i="46"/>
  <c r="URY240" i="46"/>
  <c r="URZ240" i="46"/>
  <c r="USA240" i="46"/>
  <c r="USB240" i="46"/>
  <c r="USC240" i="46"/>
  <c r="USD240" i="46"/>
  <c r="USE240" i="46"/>
  <c r="USF240" i="46"/>
  <c r="USG240" i="46"/>
  <c r="USH240" i="46"/>
  <c r="USI240" i="46"/>
  <c r="USJ240" i="46"/>
  <c r="USK240" i="46"/>
  <c r="USL240" i="46"/>
  <c r="USM240" i="46"/>
  <c r="USN240" i="46"/>
  <c r="USO240" i="46"/>
  <c r="USP240" i="46"/>
  <c r="USQ240" i="46"/>
  <c r="USR240" i="46"/>
  <c r="USS240" i="46"/>
  <c r="UST240" i="46"/>
  <c r="USU240" i="46"/>
  <c r="USV240" i="46"/>
  <c r="USW240" i="46"/>
  <c r="USX240" i="46"/>
  <c r="USY240" i="46"/>
  <c r="USZ240" i="46"/>
  <c r="UTA240" i="46"/>
  <c r="UTB240" i="46"/>
  <c r="UTC240" i="46"/>
  <c r="UTD240" i="46"/>
  <c r="UTE240" i="46"/>
  <c r="UTF240" i="46"/>
  <c r="UTG240" i="46"/>
  <c r="UTH240" i="46"/>
  <c r="UTI240" i="46"/>
  <c r="UTJ240" i="46"/>
  <c r="UTK240" i="46"/>
  <c r="UTL240" i="46"/>
  <c r="UTM240" i="46"/>
  <c r="UTN240" i="46"/>
  <c r="UTO240" i="46"/>
  <c r="UTP240" i="46"/>
  <c r="UTQ240" i="46"/>
  <c r="UTR240" i="46"/>
  <c r="UTS240" i="46"/>
  <c r="UTT240" i="46"/>
  <c r="UTU240" i="46"/>
  <c r="UTV240" i="46"/>
  <c r="UTW240" i="46"/>
  <c r="UTX240" i="46"/>
  <c r="UTY240" i="46"/>
  <c r="UTZ240" i="46"/>
  <c r="UUA240" i="46"/>
  <c r="UUB240" i="46"/>
  <c r="UUC240" i="46"/>
  <c r="UUD240" i="46"/>
  <c r="UUE240" i="46"/>
  <c r="UUF240" i="46"/>
  <c r="UUG240" i="46"/>
  <c r="UUH240" i="46"/>
  <c r="UUI240" i="46"/>
  <c r="UUJ240" i="46"/>
  <c r="UUK240" i="46"/>
  <c r="UUL240" i="46"/>
  <c r="UUM240" i="46"/>
  <c r="UUN240" i="46"/>
  <c r="UUO240" i="46"/>
  <c r="UUP240" i="46"/>
  <c r="UUQ240" i="46"/>
  <c r="UUR240" i="46"/>
  <c r="UUS240" i="46"/>
  <c r="UUT240" i="46"/>
  <c r="UUU240" i="46"/>
  <c r="UUV240" i="46"/>
  <c r="UUW240" i="46"/>
  <c r="UUX240" i="46"/>
  <c r="UUY240" i="46"/>
  <c r="UUZ240" i="46"/>
  <c r="UVA240" i="46"/>
  <c r="UVB240" i="46"/>
  <c r="UVC240" i="46"/>
  <c r="UVD240" i="46"/>
  <c r="UVE240" i="46"/>
  <c r="UVF240" i="46"/>
  <c r="UVG240" i="46"/>
  <c r="UVH240" i="46"/>
  <c r="UVI240" i="46"/>
  <c r="UVJ240" i="46"/>
  <c r="UVK240" i="46"/>
  <c r="UVL240" i="46"/>
  <c r="UVM240" i="46"/>
  <c r="UVN240" i="46"/>
  <c r="UVO240" i="46"/>
  <c r="UVP240" i="46"/>
  <c r="UVQ240" i="46"/>
  <c r="UVR240" i="46"/>
  <c r="UVS240" i="46"/>
  <c r="UVT240" i="46"/>
  <c r="UVU240" i="46"/>
  <c r="UVV240" i="46"/>
  <c r="UVW240" i="46"/>
  <c r="UVX240" i="46"/>
  <c r="UVY240" i="46"/>
  <c r="UVZ240" i="46"/>
  <c r="UWA240" i="46"/>
  <c r="UWB240" i="46"/>
  <c r="UWC240" i="46"/>
  <c r="UWD240" i="46"/>
  <c r="UWE240" i="46"/>
  <c r="UWF240" i="46"/>
  <c r="UWG240" i="46"/>
  <c r="UWH240" i="46"/>
  <c r="UWI240" i="46"/>
  <c r="UWJ240" i="46"/>
  <c r="UWK240" i="46"/>
  <c r="UWL240" i="46"/>
  <c r="UWM240" i="46"/>
  <c r="UWN240" i="46"/>
  <c r="UWO240" i="46"/>
  <c r="UWP240" i="46"/>
  <c r="UWQ240" i="46"/>
  <c r="UWR240" i="46"/>
  <c r="UWS240" i="46"/>
  <c r="UWT240" i="46"/>
  <c r="UWU240" i="46"/>
  <c r="UWV240" i="46"/>
  <c r="UWW240" i="46"/>
  <c r="UWX240" i="46"/>
  <c r="UWY240" i="46"/>
  <c r="UWZ240" i="46"/>
  <c r="UXA240" i="46"/>
  <c r="UXB240" i="46"/>
  <c r="UXC240" i="46"/>
  <c r="UXD240" i="46"/>
  <c r="UXE240" i="46"/>
  <c r="UXF240" i="46"/>
  <c r="UXG240" i="46"/>
  <c r="UXH240" i="46"/>
  <c r="UXI240" i="46"/>
  <c r="UXJ240" i="46"/>
  <c r="UXK240" i="46"/>
  <c r="UXL240" i="46"/>
  <c r="UXM240" i="46"/>
  <c r="UXN240" i="46"/>
  <c r="UXO240" i="46"/>
  <c r="UXP240" i="46"/>
  <c r="UXQ240" i="46"/>
  <c r="UXR240" i="46"/>
  <c r="UXS240" i="46"/>
  <c r="UXT240" i="46"/>
  <c r="UXU240" i="46"/>
  <c r="UXV240" i="46"/>
  <c r="UXW240" i="46"/>
  <c r="UXX240" i="46"/>
  <c r="UXY240" i="46"/>
  <c r="UXZ240" i="46"/>
  <c r="UYA240" i="46"/>
  <c r="UYB240" i="46"/>
  <c r="UYC240" i="46"/>
  <c r="UYD240" i="46"/>
  <c r="UYE240" i="46"/>
  <c r="UYF240" i="46"/>
  <c r="UYG240" i="46"/>
  <c r="UYH240" i="46"/>
  <c r="UYI240" i="46"/>
  <c r="UYJ240" i="46"/>
  <c r="UYK240" i="46"/>
  <c r="UYL240" i="46"/>
  <c r="UYM240" i="46"/>
  <c r="UYN240" i="46"/>
  <c r="UYO240" i="46"/>
  <c r="UYP240" i="46"/>
  <c r="UYQ240" i="46"/>
  <c r="UYR240" i="46"/>
  <c r="UYS240" i="46"/>
  <c r="UYT240" i="46"/>
  <c r="UYU240" i="46"/>
  <c r="UYV240" i="46"/>
  <c r="UYW240" i="46"/>
  <c r="UYX240" i="46"/>
  <c r="UYY240" i="46"/>
  <c r="UYZ240" i="46"/>
  <c r="UZA240" i="46"/>
  <c r="UZB240" i="46"/>
  <c r="UZC240" i="46"/>
  <c r="UZD240" i="46"/>
  <c r="UZE240" i="46"/>
  <c r="UZF240" i="46"/>
  <c r="UZG240" i="46"/>
  <c r="UZH240" i="46"/>
  <c r="UZI240" i="46"/>
  <c r="UZJ240" i="46"/>
  <c r="UZK240" i="46"/>
  <c r="UZL240" i="46"/>
  <c r="UZM240" i="46"/>
  <c r="UZN240" i="46"/>
  <c r="UZO240" i="46"/>
  <c r="UZP240" i="46"/>
  <c r="UZQ240" i="46"/>
  <c r="UZR240" i="46"/>
  <c r="UZS240" i="46"/>
  <c r="UZT240" i="46"/>
  <c r="UZU240" i="46"/>
  <c r="UZV240" i="46"/>
  <c r="UZW240" i="46"/>
  <c r="UZX240" i="46"/>
  <c r="UZY240" i="46"/>
  <c r="UZZ240" i="46"/>
  <c r="VAA240" i="46"/>
  <c r="VAB240" i="46"/>
  <c r="VAC240" i="46"/>
  <c r="VAD240" i="46"/>
  <c r="VAE240" i="46"/>
  <c r="VAF240" i="46"/>
  <c r="VAG240" i="46"/>
  <c r="VAH240" i="46"/>
  <c r="VAI240" i="46"/>
  <c r="VAJ240" i="46"/>
  <c r="VAK240" i="46"/>
  <c r="VAL240" i="46"/>
  <c r="VAM240" i="46"/>
  <c r="VAN240" i="46"/>
  <c r="VAO240" i="46"/>
  <c r="VAP240" i="46"/>
  <c r="VAQ240" i="46"/>
  <c r="VAR240" i="46"/>
  <c r="VAS240" i="46"/>
  <c r="VAT240" i="46"/>
  <c r="VAU240" i="46"/>
  <c r="VAV240" i="46"/>
  <c r="VAW240" i="46"/>
  <c r="VAX240" i="46"/>
  <c r="VAY240" i="46"/>
  <c r="VAZ240" i="46"/>
  <c r="VBA240" i="46"/>
  <c r="VBB240" i="46"/>
  <c r="VBC240" i="46"/>
  <c r="VBD240" i="46"/>
  <c r="VBE240" i="46"/>
  <c r="VBF240" i="46"/>
  <c r="VBG240" i="46"/>
  <c r="VBH240" i="46"/>
  <c r="VBI240" i="46"/>
  <c r="VBJ240" i="46"/>
  <c r="VBK240" i="46"/>
  <c r="VBL240" i="46"/>
  <c r="VBM240" i="46"/>
  <c r="VBN240" i="46"/>
  <c r="VBO240" i="46"/>
  <c r="VBP240" i="46"/>
  <c r="VBQ240" i="46"/>
  <c r="VBR240" i="46"/>
  <c r="VBS240" i="46"/>
  <c r="VBT240" i="46"/>
  <c r="VBU240" i="46"/>
  <c r="VBV240" i="46"/>
  <c r="VBW240" i="46"/>
  <c r="VBX240" i="46"/>
  <c r="VBY240" i="46"/>
  <c r="VBZ240" i="46"/>
  <c r="VCA240" i="46"/>
  <c r="VCB240" i="46"/>
  <c r="VCC240" i="46"/>
  <c r="VCD240" i="46"/>
  <c r="VCE240" i="46"/>
  <c r="VCF240" i="46"/>
  <c r="VCG240" i="46"/>
  <c r="VCH240" i="46"/>
  <c r="VCI240" i="46"/>
  <c r="VCJ240" i="46"/>
  <c r="VCK240" i="46"/>
  <c r="VCL240" i="46"/>
  <c r="VCM240" i="46"/>
  <c r="VCN240" i="46"/>
  <c r="VCO240" i="46"/>
  <c r="VCP240" i="46"/>
  <c r="VCQ240" i="46"/>
  <c r="VCR240" i="46"/>
  <c r="VCS240" i="46"/>
  <c r="VCT240" i="46"/>
  <c r="VCU240" i="46"/>
  <c r="VCV240" i="46"/>
  <c r="VCW240" i="46"/>
  <c r="VCX240" i="46"/>
  <c r="VCY240" i="46"/>
  <c r="VCZ240" i="46"/>
  <c r="VDA240" i="46"/>
  <c r="VDB240" i="46"/>
  <c r="VDC240" i="46"/>
  <c r="VDD240" i="46"/>
  <c r="VDE240" i="46"/>
  <c r="VDF240" i="46"/>
  <c r="VDG240" i="46"/>
  <c r="VDH240" i="46"/>
  <c r="VDI240" i="46"/>
  <c r="VDJ240" i="46"/>
  <c r="VDK240" i="46"/>
  <c r="VDL240" i="46"/>
  <c r="VDM240" i="46"/>
  <c r="VDN240" i="46"/>
  <c r="VDO240" i="46"/>
  <c r="VDP240" i="46"/>
  <c r="VDQ240" i="46"/>
  <c r="VDR240" i="46"/>
  <c r="VDS240" i="46"/>
  <c r="VDT240" i="46"/>
  <c r="VDU240" i="46"/>
  <c r="VDV240" i="46"/>
  <c r="VDW240" i="46"/>
  <c r="VDX240" i="46"/>
  <c r="VDY240" i="46"/>
  <c r="VDZ240" i="46"/>
  <c r="VEA240" i="46"/>
  <c r="VEB240" i="46"/>
  <c r="VEC240" i="46"/>
  <c r="VED240" i="46"/>
  <c r="VEE240" i="46"/>
  <c r="VEF240" i="46"/>
  <c r="VEG240" i="46"/>
  <c r="VEH240" i="46"/>
  <c r="VEI240" i="46"/>
  <c r="VEJ240" i="46"/>
  <c r="VEK240" i="46"/>
  <c r="VEL240" i="46"/>
  <c r="VEM240" i="46"/>
  <c r="VEN240" i="46"/>
  <c r="VEO240" i="46"/>
  <c r="VEP240" i="46"/>
  <c r="VEQ240" i="46"/>
  <c r="VER240" i="46"/>
  <c r="VES240" i="46"/>
  <c r="VET240" i="46"/>
  <c r="VEU240" i="46"/>
  <c r="VEV240" i="46"/>
  <c r="VEW240" i="46"/>
  <c r="VEX240" i="46"/>
  <c r="VEY240" i="46"/>
  <c r="VEZ240" i="46"/>
  <c r="VFA240" i="46"/>
  <c r="VFB240" i="46"/>
  <c r="VFC240" i="46"/>
  <c r="VFD240" i="46"/>
  <c r="VFE240" i="46"/>
  <c r="VFF240" i="46"/>
  <c r="VFG240" i="46"/>
  <c r="VFH240" i="46"/>
  <c r="VFI240" i="46"/>
  <c r="VFJ240" i="46"/>
  <c r="VFK240" i="46"/>
  <c r="VFL240" i="46"/>
  <c r="VFM240" i="46"/>
  <c r="VFN240" i="46"/>
  <c r="VFO240" i="46"/>
  <c r="VFP240" i="46"/>
  <c r="VFQ240" i="46"/>
  <c r="VFR240" i="46"/>
  <c r="VFS240" i="46"/>
  <c r="VFT240" i="46"/>
  <c r="VFU240" i="46"/>
  <c r="VFV240" i="46"/>
  <c r="VFW240" i="46"/>
  <c r="VFX240" i="46"/>
  <c r="VFY240" i="46"/>
  <c r="VFZ240" i="46"/>
  <c r="VGA240" i="46"/>
  <c r="VGB240" i="46"/>
  <c r="VGC240" i="46"/>
  <c r="VGD240" i="46"/>
  <c r="VGE240" i="46"/>
  <c r="VGF240" i="46"/>
  <c r="VGG240" i="46"/>
  <c r="VGH240" i="46"/>
  <c r="VGI240" i="46"/>
  <c r="VGJ240" i="46"/>
  <c r="VGK240" i="46"/>
  <c r="VGL240" i="46"/>
  <c r="VGM240" i="46"/>
  <c r="VGN240" i="46"/>
  <c r="VGO240" i="46"/>
  <c r="VGP240" i="46"/>
  <c r="VGQ240" i="46"/>
  <c r="VGR240" i="46"/>
  <c r="VGS240" i="46"/>
  <c r="VGT240" i="46"/>
  <c r="VGU240" i="46"/>
  <c r="VGV240" i="46"/>
  <c r="VGW240" i="46"/>
  <c r="VGX240" i="46"/>
  <c r="VGY240" i="46"/>
  <c r="VGZ240" i="46"/>
  <c r="VHA240" i="46"/>
  <c r="VHB240" i="46"/>
  <c r="VHC240" i="46"/>
  <c r="VHD240" i="46"/>
  <c r="VHE240" i="46"/>
  <c r="VHF240" i="46"/>
  <c r="VHG240" i="46"/>
  <c r="VHH240" i="46"/>
  <c r="VHI240" i="46"/>
  <c r="VHJ240" i="46"/>
  <c r="VHK240" i="46"/>
  <c r="VHL240" i="46"/>
  <c r="VHM240" i="46"/>
  <c r="VHN240" i="46"/>
  <c r="VHO240" i="46"/>
  <c r="VHP240" i="46"/>
  <c r="VHQ240" i="46"/>
  <c r="VHR240" i="46"/>
  <c r="VHS240" i="46"/>
  <c r="VHT240" i="46"/>
  <c r="VHU240" i="46"/>
  <c r="VHV240" i="46"/>
  <c r="VHW240" i="46"/>
  <c r="VHX240" i="46"/>
  <c r="VHY240" i="46"/>
  <c r="VHZ240" i="46"/>
  <c r="VIA240" i="46"/>
  <c r="VIB240" i="46"/>
  <c r="VIC240" i="46"/>
  <c r="VID240" i="46"/>
  <c r="VIE240" i="46"/>
  <c r="VIF240" i="46"/>
  <c r="VIG240" i="46"/>
  <c r="VIH240" i="46"/>
  <c r="VII240" i="46"/>
  <c r="VIJ240" i="46"/>
  <c r="VIK240" i="46"/>
  <c r="VIL240" i="46"/>
  <c r="VIM240" i="46"/>
  <c r="VIN240" i="46"/>
  <c r="VIO240" i="46"/>
  <c r="VIP240" i="46"/>
  <c r="VIQ240" i="46"/>
  <c r="VIR240" i="46"/>
  <c r="VIS240" i="46"/>
  <c r="VIT240" i="46"/>
  <c r="VIU240" i="46"/>
  <c r="VIV240" i="46"/>
  <c r="VIW240" i="46"/>
  <c r="VIX240" i="46"/>
  <c r="VIY240" i="46"/>
  <c r="VIZ240" i="46"/>
  <c r="VJA240" i="46"/>
  <c r="VJB240" i="46"/>
  <c r="VJC240" i="46"/>
  <c r="VJD240" i="46"/>
  <c r="VJE240" i="46"/>
  <c r="VJF240" i="46"/>
  <c r="VJG240" i="46"/>
  <c r="VJH240" i="46"/>
  <c r="VJI240" i="46"/>
  <c r="VJJ240" i="46"/>
  <c r="VJK240" i="46"/>
  <c r="VJL240" i="46"/>
  <c r="VJM240" i="46"/>
  <c r="VJN240" i="46"/>
  <c r="VJO240" i="46"/>
  <c r="VJP240" i="46"/>
  <c r="VJQ240" i="46"/>
  <c r="VJR240" i="46"/>
  <c r="VJS240" i="46"/>
  <c r="VJT240" i="46"/>
  <c r="VJU240" i="46"/>
  <c r="VJV240" i="46"/>
  <c r="VJW240" i="46"/>
  <c r="VJX240" i="46"/>
  <c r="VJY240" i="46"/>
  <c r="VJZ240" i="46"/>
  <c r="VKA240" i="46"/>
  <c r="VKB240" i="46"/>
  <c r="VKC240" i="46"/>
  <c r="VKD240" i="46"/>
  <c r="VKE240" i="46"/>
  <c r="VKF240" i="46"/>
  <c r="VKG240" i="46"/>
  <c r="VKH240" i="46"/>
  <c r="VKI240" i="46"/>
  <c r="VKJ240" i="46"/>
  <c r="VKK240" i="46"/>
  <c r="VKL240" i="46"/>
  <c r="VKM240" i="46"/>
  <c r="VKN240" i="46"/>
  <c r="VKO240" i="46"/>
  <c r="VKP240" i="46"/>
  <c r="VKQ240" i="46"/>
  <c r="VKR240" i="46"/>
  <c r="VKS240" i="46"/>
  <c r="VKT240" i="46"/>
  <c r="VKU240" i="46"/>
  <c r="VKV240" i="46"/>
  <c r="VKW240" i="46"/>
  <c r="VKX240" i="46"/>
  <c r="VKY240" i="46"/>
  <c r="VKZ240" i="46"/>
  <c r="VLA240" i="46"/>
  <c r="VLB240" i="46"/>
  <c r="VLC240" i="46"/>
  <c r="VLD240" i="46"/>
  <c r="VLE240" i="46"/>
  <c r="VLF240" i="46"/>
  <c r="VLG240" i="46"/>
  <c r="VLH240" i="46"/>
  <c r="VLI240" i="46"/>
  <c r="VLJ240" i="46"/>
  <c r="VLK240" i="46"/>
  <c r="VLL240" i="46"/>
  <c r="VLM240" i="46"/>
  <c r="VLN240" i="46"/>
  <c r="VLO240" i="46"/>
  <c r="VLP240" i="46"/>
  <c r="VLQ240" i="46"/>
  <c r="VLR240" i="46"/>
  <c r="VLS240" i="46"/>
  <c r="VLT240" i="46"/>
  <c r="VLU240" i="46"/>
  <c r="VLV240" i="46"/>
  <c r="VLW240" i="46"/>
  <c r="VLX240" i="46"/>
  <c r="VLY240" i="46"/>
  <c r="VLZ240" i="46"/>
  <c r="VMA240" i="46"/>
  <c r="VMB240" i="46"/>
  <c r="VMC240" i="46"/>
  <c r="VMD240" i="46"/>
  <c r="VME240" i="46"/>
  <c r="VMF240" i="46"/>
  <c r="VMG240" i="46"/>
  <c r="VMH240" i="46"/>
  <c r="VMI240" i="46"/>
  <c r="VMJ240" i="46"/>
  <c r="VMK240" i="46"/>
  <c r="VML240" i="46"/>
  <c r="VMM240" i="46"/>
  <c r="VMN240" i="46"/>
  <c r="VMO240" i="46"/>
  <c r="VMP240" i="46"/>
  <c r="VMQ240" i="46"/>
  <c r="VMR240" i="46"/>
  <c r="VMS240" i="46"/>
  <c r="VMT240" i="46"/>
  <c r="VMU240" i="46"/>
  <c r="VMV240" i="46"/>
  <c r="VMW240" i="46"/>
  <c r="VMX240" i="46"/>
  <c r="VMY240" i="46"/>
  <c r="VMZ240" i="46"/>
  <c r="VNA240" i="46"/>
  <c r="VNB240" i="46"/>
  <c r="VNC240" i="46"/>
  <c r="VND240" i="46"/>
  <c r="VNE240" i="46"/>
  <c r="VNF240" i="46"/>
  <c r="VNG240" i="46"/>
  <c r="VNH240" i="46"/>
  <c r="VNI240" i="46"/>
  <c r="VNJ240" i="46"/>
  <c r="VNK240" i="46"/>
  <c r="VNL240" i="46"/>
  <c r="VNM240" i="46"/>
  <c r="VNN240" i="46"/>
  <c r="VNO240" i="46"/>
  <c r="VNP240" i="46"/>
  <c r="VNQ240" i="46"/>
  <c r="VNR240" i="46"/>
  <c r="VNS240" i="46"/>
  <c r="VNT240" i="46"/>
  <c r="VNU240" i="46"/>
  <c r="VNV240" i="46"/>
  <c r="VNW240" i="46"/>
  <c r="VNX240" i="46"/>
  <c r="VNY240" i="46"/>
  <c r="VNZ240" i="46"/>
  <c r="VOA240" i="46"/>
  <c r="VOB240" i="46"/>
  <c r="VOC240" i="46"/>
  <c r="VOD240" i="46"/>
  <c r="VOE240" i="46"/>
  <c r="VOF240" i="46"/>
  <c r="VOG240" i="46"/>
  <c r="VOH240" i="46"/>
  <c r="VOI240" i="46"/>
  <c r="VOJ240" i="46"/>
  <c r="VOK240" i="46"/>
  <c r="VOL240" i="46"/>
  <c r="VOM240" i="46"/>
  <c r="VON240" i="46"/>
  <c r="VOO240" i="46"/>
  <c r="VOP240" i="46"/>
  <c r="VOQ240" i="46"/>
  <c r="VOR240" i="46"/>
  <c r="VOS240" i="46"/>
  <c r="VOT240" i="46"/>
  <c r="VOU240" i="46"/>
  <c r="VOV240" i="46"/>
  <c r="VOW240" i="46"/>
  <c r="VOX240" i="46"/>
  <c r="VOY240" i="46"/>
  <c r="VOZ240" i="46"/>
  <c r="VPA240" i="46"/>
  <c r="VPB240" i="46"/>
  <c r="VPC240" i="46"/>
  <c r="VPD240" i="46"/>
  <c r="VPE240" i="46"/>
  <c r="VPF240" i="46"/>
  <c r="VPG240" i="46"/>
  <c r="VPH240" i="46"/>
  <c r="VPI240" i="46"/>
  <c r="VPJ240" i="46"/>
  <c r="VPK240" i="46"/>
  <c r="VPL240" i="46"/>
  <c r="VPM240" i="46"/>
  <c r="VPN240" i="46"/>
  <c r="VPO240" i="46"/>
  <c r="VPP240" i="46"/>
  <c r="VPQ240" i="46"/>
  <c r="VPR240" i="46"/>
  <c r="VPS240" i="46"/>
  <c r="VPT240" i="46"/>
  <c r="VPU240" i="46"/>
  <c r="VPV240" i="46"/>
  <c r="VPW240" i="46"/>
  <c r="VPX240" i="46"/>
  <c r="VPY240" i="46"/>
  <c r="VPZ240" i="46"/>
  <c r="VQA240" i="46"/>
  <c r="VQB240" i="46"/>
  <c r="VQC240" i="46"/>
  <c r="VQD240" i="46"/>
  <c r="VQE240" i="46"/>
  <c r="VQF240" i="46"/>
  <c r="VQG240" i="46"/>
  <c r="VQH240" i="46"/>
  <c r="VQI240" i="46"/>
  <c r="VQJ240" i="46"/>
  <c r="VQK240" i="46"/>
  <c r="VQL240" i="46"/>
  <c r="VQM240" i="46"/>
  <c r="VQN240" i="46"/>
  <c r="VQO240" i="46"/>
  <c r="VQP240" i="46"/>
  <c r="VQQ240" i="46"/>
  <c r="VQR240" i="46"/>
  <c r="VQS240" i="46"/>
  <c r="VQT240" i="46"/>
  <c r="VQU240" i="46"/>
  <c r="VQV240" i="46"/>
  <c r="VQW240" i="46"/>
  <c r="VQX240" i="46"/>
  <c r="VQY240" i="46"/>
  <c r="VQZ240" i="46"/>
  <c r="VRA240" i="46"/>
  <c r="VRB240" i="46"/>
  <c r="VRC240" i="46"/>
  <c r="VRD240" i="46"/>
  <c r="VRE240" i="46"/>
  <c r="VRF240" i="46"/>
  <c r="VRG240" i="46"/>
  <c r="VRH240" i="46"/>
  <c r="VRI240" i="46"/>
  <c r="VRJ240" i="46"/>
  <c r="VRK240" i="46"/>
  <c r="VRL240" i="46"/>
  <c r="VRM240" i="46"/>
  <c r="VRN240" i="46"/>
  <c r="VRO240" i="46"/>
  <c r="VRP240" i="46"/>
  <c r="VRQ240" i="46"/>
  <c r="VRR240" i="46"/>
  <c r="VRS240" i="46"/>
  <c r="VRT240" i="46"/>
  <c r="VRU240" i="46"/>
  <c r="VRV240" i="46"/>
  <c r="VRW240" i="46"/>
  <c r="VRX240" i="46"/>
  <c r="VRY240" i="46"/>
  <c r="VRZ240" i="46"/>
  <c r="VSA240" i="46"/>
  <c r="VSB240" i="46"/>
  <c r="VSC240" i="46"/>
  <c r="VSD240" i="46"/>
  <c r="VSE240" i="46"/>
  <c r="VSF240" i="46"/>
  <c r="VSG240" i="46"/>
  <c r="VSH240" i="46"/>
  <c r="VSI240" i="46"/>
  <c r="VSJ240" i="46"/>
  <c r="VSK240" i="46"/>
  <c r="VSL240" i="46"/>
  <c r="VSM240" i="46"/>
  <c r="VSN240" i="46"/>
  <c r="VSO240" i="46"/>
  <c r="VSP240" i="46"/>
  <c r="VSQ240" i="46"/>
  <c r="VSR240" i="46"/>
  <c r="VSS240" i="46"/>
  <c r="VST240" i="46"/>
  <c r="VSU240" i="46"/>
  <c r="VSV240" i="46"/>
  <c r="VSW240" i="46"/>
  <c r="VSX240" i="46"/>
  <c r="VSY240" i="46"/>
  <c r="VSZ240" i="46"/>
  <c r="VTA240" i="46"/>
  <c r="VTB240" i="46"/>
  <c r="VTC240" i="46"/>
  <c r="VTD240" i="46"/>
  <c r="VTE240" i="46"/>
  <c r="VTF240" i="46"/>
  <c r="VTG240" i="46"/>
  <c r="VTH240" i="46"/>
  <c r="VTI240" i="46"/>
  <c r="VTJ240" i="46"/>
  <c r="VTK240" i="46"/>
  <c r="VTL240" i="46"/>
  <c r="VTM240" i="46"/>
  <c r="VTN240" i="46"/>
  <c r="VTO240" i="46"/>
  <c r="VTP240" i="46"/>
  <c r="VTQ240" i="46"/>
  <c r="VTR240" i="46"/>
  <c r="VTS240" i="46"/>
  <c r="VTT240" i="46"/>
  <c r="VTU240" i="46"/>
  <c r="VTV240" i="46"/>
  <c r="VTW240" i="46"/>
  <c r="VTX240" i="46"/>
  <c r="VTY240" i="46"/>
  <c r="VTZ240" i="46"/>
  <c r="VUA240" i="46"/>
  <c r="VUB240" i="46"/>
  <c r="VUC240" i="46"/>
  <c r="VUD240" i="46"/>
  <c r="VUE240" i="46"/>
  <c r="VUF240" i="46"/>
  <c r="VUG240" i="46"/>
  <c r="VUH240" i="46"/>
  <c r="VUI240" i="46"/>
  <c r="VUJ240" i="46"/>
  <c r="VUK240" i="46"/>
  <c r="VUL240" i="46"/>
  <c r="VUM240" i="46"/>
  <c r="VUN240" i="46"/>
  <c r="VUO240" i="46"/>
  <c r="VUP240" i="46"/>
  <c r="VUQ240" i="46"/>
  <c r="VUR240" i="46"/>
  <c r="VUS240" i="46"/>
  <c r="VUT240" i="46"/>
  <c r="VUU240" i="46"/>
  <c r="VUV240" i="46"/>
  <c r="VUW240" i="46"/>
  <c r="VUX240" i="46"/>
  <c r="VUY240" i="46"/>
  <c r="VUZ240" i="46"/>
  <c r="VVA240" i="46"/>
  <c r="VVB240" i="46"/>
  <c r="VVC240" i="46"/>
  <c r="VVD240" i="46"/>
  <c r="VVE240" i="46"/>
  <c r="VVF240" i="46"/>
  <c r="VVG240" i="46"/>
  <c r="VVH240" i="46"/>
  <c r="VVI240" i="46"/>
  <c r="VVJ240" i="46"/>
  <c r="VVK240" i="46"/>
  <c r="VVL240" i="46"/>
  <c r="VVM240" i="46"/>
  <c r="VVN240" i="46"/>
  <c r="VVO240" i="46"/>
  <c r="VVP240" i="46"/>
  <c r="VVQ240" i="46"/>
  <c r="VVR240" i="46"/>
  <c r="VVS240" i="46"/>
  <c r="VVT240" i="46"/>
  <c r="VVU240" i="46"/>
  <c r="VVV240" i="46"/>
  <c r="VVW240" i="46"/>
  <c r="VVX240" i="46"/>
  <c r="VVY240" i="46"/>
  <c r="VVZ240" i="46"/>
  <c r="VWA240" i="46"/>
  <c r="VWB240" i="46"/>
  <c r="VWC240" i="46"/>
  <c r="VWD240" i="46"/>
  <c r="VWE240" i="46"/>
  <c r="VWF240" i="46"/>
  <c r="VWG240" i="46"/>
  <c r="VWH240" i="46"/>
  <c r="VWI240" i="46"/>
  <c r="VWJ240" i="46"/>
  <c r="VWK240" i="46"/>
  <c r="VWL240" i="46"/>
  <c r="VWM240" i="46"/>
  <c r="VWN240" i="46"/>
  <c r="VWO240" i="46"/>
  <c r="VWP240" i="46"/>
  <c r="VWQ240" i="46"/>
  <c r="VWR240" i="46"/>
  <c r="VWS240" i="46"/>
  <c r="VWT240" i="46"/>
  <c r="VWU240" i="46"/>
  <c r="VWV240" i="46"/>
  <c r="VWW240" i="46"/>
  <c r="VWX240" i="46"/>
  <c r="VWY240" i="46"/>
  <c r="VWZ240" i="46"/>
  <c r="VXA240" i="46"/>
  <c r="VXB240" i="46"/>
  <c r="VXC240" i="46"/>
  <c r="VXD240" i="46"/>
  <c r="VXE240" i="46"/>
  <c r="VXF240" i="46"/>
  <c r="VXG240" i="46"/>
  <c r="VXH240" i="46"/>
  <c r="VXI240" i="46"/>
  <c r="VXJ240" i="46"/>
  <c r="VXK240" i="46"/>
  <c r="VXL240" i="46"/>
  <c r="VXM240" i="46"/>
  <c r="VXN240" i="46"/>
  <c r="VXO240" i="46"/>
  <c r="VXP240" i="46"/>
  <c r="VXQ240" i="46"/>
  <c r="VXR240" i="46"/>
  <c r="VXS240" i="46"/>
  <c r="VXT240" i="46"/>
  <c r="VXU240" i="46"/>
  <c r="VXV240" i="46"/>
  <c r="VXW240" i="46"/>
  <c r="VXX240" i="46"/>
  <c r="VXY240" i="46"/>
  <c r="VXZ240" i="46"/>
  <c r="VYA240" i="46"/>
  <c r="VYB240" i="46"/>
  <c r="VYC240" i="46"/>
  <c r="VYD240" i="46"/>
  <c r="VYE240" i="46"/>
  <c r="VYF240" i="46"/>
  <c r="VYG240" i="46"/>
  <c r="VYH240" i="46"/>
  <c r="VYI240" i="46"/>
  <c r="VYJ240" i="46"/>
  <c r="VYK240" i="46"/>
  <c r="VYL240" i="46"/>
  <c r="VYM240" i="46"/>
  <c r="VYN240" i="46"/>
  <c r="VYO240" i="46"/>
  <c r="VYP240" i="46"/>
  <c r="VYQ240" i="46"/>
  <c r="VYR240" i="46"/>
  <c r="VYS240" i="46"/>
  <c r="VYT240" i="46"/>
  <c r="VYU240" i="46"/>
  <c r="VYV240" i="46"/>
  <c r="VYW240" i="46"/>
  <c r="VYX240" i="46"/>
  <c r="VYY240" i="46"/>
  <c r="VYZ240" i="46"/>
  <c r="VZA240" i="46"/>
  <c r="VZB240" i="46"/>
  <c r="VZC240" i="46"/>
  <c r="VZD240" i="46"/>
  <c r="VZE240" i="46"/>
  <c r="VZF240" i="46"/>
  <c r="VZG240" i="46"/>
  <c r="VZH240" i="46"/>
  <c r="VZI240" i="46"/>
  <c r="VZJ240" i="46"/>
  <c r="VZK240" i="46"/>
  <c r="VZL240" i="46"/>
  <c r="VZM240" i="46"/>
  <c r="VZN240" i="46"/>
  <c r="VZO240" i="46"/>
  <c r="VZP240" i="46"/>
  <c r="VZQ240" i="46"/>
  <c r="VZR240" i="46"/>
  <c r="VZS240" i="46"/>
  <c r="VZT240" i="46"/>
  <c r="VZU240" i="46"/>
  <c r="VZV240" i="46"/>
  <c r="VZW240" i="46"/>
  <c r="VZX240" i="46"/>
  <c r="VZY240" i="46"/>
  <c r="VZZ240" i="46"/>
  <c r="WAA240" i="46"/>
  <c r="WAB240" i="46"/>
  <c r="WAC240" i="46"/>
  <c r="WAD240" i="46"/>
  <c r="WAE240" i="46"/>
  <c r="WAF240" i="46"/>
  <c r="WAG240" i="46"/>
  <c r="WAH240" i="46"/>
  <c r="WAI240" i="46"/>
  <c r="WAJ240" i="46"/>
  <c r="WAK240" i="46"/>
  <c r="WAL240" i="46"/>
  <c r="WAM240" i="46"/>
  <c r="WAN240" i="46"/>
  <c r="WAO240" i="46"/>
  <c r="WAP240" i="46"/>
  <c r="WAQ240" i="46"/>
  <c r="WAR240" i="46"/>
  <c r="WAS240" i="46"/>
  <c r="WAT240" i="46"/>
  <c r="WAU240" i="46"/>
  <c r="WAV240" i="46"/>
  <c r="WAW240" i="46"/>
  <c r="WAX240" i="46"/>
  <c r="WAY240" i="46"/>
  <c r="WAZ240" i="46"/>
  <c r="WBA240" i="46"/>
  <c r="WBB240" i="46"/>
  <c r="WBC240" i="46"/>
  <c r="WBD240" i="46"/>
  <c r="WBE240" i="46"/>
  <c r="WBF240" i="46"/>
  <c r="WBG240" i="46"/>
  <c r="WBH240" i="46"/>
  <c r="WBI240" i="46"/>
  <c r="WBJ240" i="46"/>
  <c r="WBK240" i="46"/>
  <c r="WBL240" i="46"/>
  <c r="WBM240" i="46"/>
  <c r="WBN240" i="46"/>
  <c r="WBO240" i="46"/>
  <c r="WBP240" i="46"/>
  <c r="WBQ240" i="46"/>
  <c r="WBR240" i="46"/>
  <c r="WBS240" i="46"/>
  <c r="WBT240" i="46"/>
  <c r="WBU240" i="46"/>
  <c r="WBV240" i="46"/>
  <c r="WBW240" i="46"/>
  <c r="WBX240" i="46"/>
  <c r="WBY240" i="46"/>
  <c r="WBZ240" i="46"/>
  <c r="WCA240" i="46"/>
  <c r="WCB240" i="46"/>
  <c r="WCC240" i="46"/>
  <c r="WCD240" i="46"/>
  <c r="WCE240" i="46"/>
  <c r="WCF240" i="46"/>
  <c r="WCG240" i="46"/>
  <c r="WCH240" i="46"/>
  <c r="WCI240" i="46"/>
  <c r="WCJ240" i="46"/>
  <c r="WCK240" i="46"/>
  <c r="WCL240" i="46"/>
  <c r="WCM240" i="46"/>
  <c r="WCN240" i="46"/>
  <c r="WCO240" i="46"/>
  <c r="WCP240" i="46"/>
  <c r="WCQ240" i="46"/>
  <c r="WCR240" i="46"/>
  <c r="WCS240" i="46"/>
  <c r="WCT240" i="46"/>
  <c r="WCU240" i="46"/>
  <c r="WCV240" i="46"/>
  <c r="WCW240" i="46"/>
  <c r="WCX240" i="46"/>
  <c r="WCY240" i="46"/>
  <c r="WCZ240" i="46"/>
  <c r="WDA240" i="46"/>
  <c r="WDB240" i="46"/>
  <c r="WDC240" i="46"/>
  <c r="WDD240" i="46"/>
  <c r="WDE240" i="46"/>
  <c r="WDF240" i="46"/>
  <c r="WDG240" i="46"/>
  <c r="WDH240" i="46"/>
  <c r="WDI240" i="46"/>
  <c r="WDJ240" i="46"/>
  <c r="WDK240" i="46"/>
  <c r="WDL240" i="46"/>
  <c r="WDM240" i="46"/>
  <c r="WDN240" i="46"/>
  <c r="WDO240" i="46"/>
  <c r="WDP240" i="46"/>
  <c r="WDQ240" i="46"/>
  <c r="WDR240" i="46"/>
  <c r="WDS240" i="46"/>
  <c r="WDT240" i="46"/>
  <c r="WDU240" i="46"/>
  <c r="WDV240" i="46"/>
  <c r="WDW240" i="46"/>
  <c r="WDX240" i="46"/>
  <c r="WDY240" i="46"/>
  <c r="WDZ240" i="46"/>
  <c r="WEA240" i="46"/>
  <c r="WEB240" i="46"/>
  <c r="WEC240" i="46"/>
  <c r="WED240" i="46"/>
  <c r="WEE240" i="46"/>
  <c r="WEF240" i="46"/>
  <c r="WEG240" i="46"/>
  <c r="WEH240" i="46"/>
  <c r="WEI240" i="46"/>
  <c r="WEJ240" i="46"/>
  <c r="WEK240" i="46"/>
  <c r="WEL240" i="46"/>
  <c r="WEM240" i="46"/>
  <c r="WEN240" i="46"/>
  <c r="WEO240" i="46"/>
  <c r="WEP240" i="46"/>
  <c r="WEQ240" i="46"/>
  <c r="WER240" i="46"/>
  <c r="WES240" i="46"/>
  <c r="WET240" i="46"/>
  <c r="WEU240" i="46"/>
  <c r="WEV240" i="46"/>
  <c r="WEW240" i="46"/>
  <c r="WEX240" i="46"/>
  <c r="WEY240" i="46"/>
  <c r="WEZ240" i="46"/>
  <c r="WFA240" i="46"/>
  <c r="WFB240" i="46"/>
  <c r="WFC240" i="46"/>
  <c r="WFD240" i="46"/>
  <c r="WFE240" i="46"/>
  <c r="WFF240" i="46"/>
  <c r="WFG240" i="46"/>
  <c r="WFH240" i="46"/>
  <c r="WFI240" i="46"/>
  <c r="WFJ240" i="46"/>
  <c r="WFK240" i="46"/>
  <c r="WFL240" i="46"/>
  <c r="WFM240" i="46"/>
  <c r="WFN240" i="46"/>
  <c r="WFO240" i="46"/>
  <c r="WFP240" i="46"/>
  <c r="WFQ240" i="46"/>
  <c r="WFR240" i="46"/>
  <c r="WFS240" i="46"/>
  <c r="WFT240" i="46"/>
  <c r="WFU240" i="46"/>
  <c r="WFV240" i="46"/>
  <c r="WFW240" i="46"/>
  <c r="WFX240" i="46"/>
  <c r="WFY240" i="46"/>
  <c r="WFZ240" i="46"/>
  <c r="WGA240" i="46"/>
  <c r="WGB240" i="46"/>
  <c r="WGC240" i="46"/>
  <c r="WGD240" i="46"/>
  <c r="WGE240" i="46"/>
  <c r="WGF240" i="46"/>
  <c r="WGG240" i="46"/>
  <c r="WGH240" i="46"/>
  <c r="WGI240" i="46"/>
  <c r="WGJ240" i="46"/>
  <c r="WGK240" i="46"/>
  <c r="WGL240" i="46"/>
  <c r="WGM240" i="46"/>
  <c r="WGN240" i="46"/>
  <c r="WGO240" i="46"/>
  <c r="WGP240" i="46"/>
  <c r="WGQ240" i="46"/>
  <c r="WGR240" i="46"/>
  <c r="WGS240" i="46"/>
  <c r="WGT240" i="46"/>
  <c r="WGU240" i="46"/>
  <c r="WGV240" i="46"/>
  <c r="WGW240" i="46"/>
  <c r="WGX240" i="46"/>
  <c r="WGY240" i="46"/>
  <c r="WGZ240" i="46"/>
  <c r="WHA240" i="46"/>
  <c r="WHB240" i="46"/>
  <c r="WHC240" i="46"/>
  <c r="WHD240" i="46"/>
  <c r="WHE240" i="46"/>
  <c r="WHF240" i="46"/>
  <c r="WHG240" i="46"/>
  <c r="WHH240" i="46"/>
  <c r="WHI240" i="46"/>
  <c r="WHJ240" i="46"/>
  <c r="WHK240" i="46"/>
  <c r="WHL240" i="46"/>
  <c r="WHM240" i="46"/>
  <c r="WHN240" i="46"/>
  <c r="WHO240" i="46"/>
  <c r="WHP240" i="46"/>
  <c r="WHQ240" i="46"/>
  <c r="WHR240" i="46"/>
  <c r="WHS240" i="46"/>
  <c r="WHT240" i="46"/>
  <c r="WHU240" i="46"/>
  <c r="WHV240" i="46"/>
  <c r="WHW240" i="46"/>
  <c r="WHX240" i="46"/>
  <c r="WHY240" i="46"/>
  <c r="WHZ240" i="46"/>
  <c r="WIA240" i="46"/>
  <c r="WIB240" i="46"/>
  <c r="WIC240" i="46"/>
  <c r="WID240" i="46"/>
  <c r="WIE240" i="46"/>
  <c r="WIF240" i="46"/>
  <c r="WIG240" i="46"/>
  <c r="WIH240" i="46"/>
  <c r="WII240" i="46"/>
  <c r="WIJ240" i="46"/>
  <c r="WIK240" i="46"/>
  <c r="WIL240" i="46"/>
  <c r="WIM240" i="46"/>
  <c r="WIN240" i="46"/>
  <c r="WIO240" i="46"/>
  <c r="WIP240" i="46"/>
  <c r="WIQ240" i="46"/>
  <c r="WIR240" i="46"/>
  <c r="WIS240" i="46"/>
  <c r="WIT240" i="46"/>
  <c r="WIU240" i="46"/>
  <c r="WIV240" i="46"/>
  <c r="WIW240" i="46"/>
  <c r="WIX240" i="46"/>
  <c r="WIY240" i="46"/>
  <c r="WIZ240" i="46"/>
  <c r="WJA240" i="46"/>
  <c r="WJB240" i="46"/>
  <c r="WJC240" i="46"/>
  <c r="WJD240" i="46"/>
  <c r="WJE240" i="46"/>
  <c r="WJF240" i="46"/>
  <c r="WJG240" i="46"/>
  <c r="WJH240" i="46"/>
  <c r="WJI240" i="46"/>
  <c r="WJJ240" i="46"/>
  <c r="WJK240" i="46"/>
  <c r="WJL240" i="46"/>
  <c r="WJM240" i="46"/>
  <c r="WJN240" i="46"/>
  <c r="WJO240" i="46"/>
  <c r="WJP240" i="46"/>
  <c r="WJQ240" i="46"/>
  <c r="WJR240" i="46"/>
  <c r="WJS240" i="46"/>
  <c r="WJT240" i="46"/>
  <c r="WJU240" i="46"/>
  <c r="WJV240" i="46"/>
  <c r="WJW240" i="46"/>
  <c r="WJX240" i="46"/>
  <c r="WJY240" i="46"/>
  <c r="WJZ240" i="46"/>
  <c r="WKA240" i="46"/>
  <c r="WKB240" i="46"/>
  <c r="WKC240" i="46"/>
  <c r="WKD240" i="46"/>
  <c r="WKE240" i="46"/>
  <c r="WKF240" i="46"/>
  <c r="WKG240" i="46"/>
  <c r="WKH240" i="46"/>
  <c r="WKI240" i="46"/>
  <c r="WKJ240" i="46"/>
  <c r="WKK240" i="46"/>
  <c r="WKL240" i="46"/>
  <c r="WKM240" i="46"/>
  <c r="WKN240" i="46"/>
  <c r="WKO240" i="46"/>
  <c r="WKP240" i="46"/>
  <c r="WKQ240" i="46"/>
  <c r="WKR240" i="46"/>
  <c r="WKS240" i="46"/>
  <c r="WKT240" i="46"/>
  <c r="WKU240" i="46"/>
  <c r="WKV240" i="46"/>
  <c r="WKW240" i="46"/>
  <c r="WKX240" i="46"/>
  <c r="WKY240" i="46"/>
  <c r="WKZ240" i="46"/>
  <c r="WLA240" i="46"/>
  <c r="WLB240" i="46"/>
  <c r="WLC240" i="46"/>
  <c r="WLD240" i="46"/>
  <c r="WLE240" i="46"/>
  <c r="WLF240" i="46"/>
  <c r="WLG240" i="46"/>
  <c r="WLH240" i="46"/>
  <c r="WLI240" i="46"/>
  <c r="WLJ240" i="46"/>
  <c r="WLK240" i="46"/>
  <c r="WLL240" i="46"/>
  <c r="WLM240" i="46"/>
  <c r="WLN240" i="46"/>
  <c r="WLO240" i="46"/>
  <c r="WLP240" i="46"/>
  <c r="WLQ240" i="46"/>
  <c r="WLR240" i="46"/>
  <c r="WLS240" i="46"/>
  <c r="WLT240" i="46"/>
  <c r="WLU240" i="46"/>
  <c r="WLV240" i="46"/>
  <c r="WLW240" i="46"/>
  <c r="WLX240" i="46"/>
  <c r="WLY240" i="46"/>
  <c r="WLZ240" i="46"/>
  <c r="WMA240" i="46"/>
  <c r="WMB240" i="46"/>
  <c r="WMC240" i="46"/>
  <c r="WMD240" i="46"/>
  <c r="WME240" i="46"/>
  <c r="WMF240" i="46"/>
  <c r="WMG240" i="46"/>
  <c r="WMH240" i="46"/>
  <c r="WMI240" i="46"/>
  <c r="WMJ240" i="46"/>
  <c r="WMK240" i="46"/>
  <c r="WML240" i="46"/>
  <c r="WMM240" i="46"/>
  <c r="WMN240" i="46"/>
  <c r="WMO240" i="46"/>
  <c r="WMP240" i="46"/>
  <c r="WMQ240" i="46"/>
  <c r="WMR240" i="46"/>
  <c r="WMS240" i="46"/>
  <c r="WMT240" i="46"/>
  <c r="WMU240" i="46"/>
  <c r="WMV240" i="46"/>
  <c r="WMW240" i="46"/>
  <c r="WMX240" i="46"/>
  <c r="WMY240" i="46"/>
  <c r="WMZ240" i="46"/>
  <c r="WNA240" i="46"/>
  <c r="WNB240" i="46"/>
  <c r="WNC240" i="46"/>
  <c r="WND240" i="46"/>
  <c r="WNE240" i="46"/>
  <c r="WNF240" i="46"/>
  <c r="WNG240" i="46"/>
  <c r="WNH240" i="46"/>
  <c r="WNI240" i="46"/>
  <c r="WNJ240" i="46"/>
  <c r="WNK240" i="46"/>
  <c r="WNL240" i="46"/>
  <c r="WNM240" i="46"/>
  <c r="WNN240" i="46"/>
  <c r="WNO240" i="46"/>
  <c r="WNP240" i="46"/>
  <c r="WNQ240" i="46"/>
  <c r="WNR240" i="46"/>
  <c r="WNS240" i="46"/>
  <c r="WNT240" i="46"/>
  <c r="WNU240" i="46"/>
  <c r="WNV240" i="46"/>
  <c r="WNW240" i="46"/>
  <c r="WNX240" i="46"/>
  <c r="WNY240" i="46"/>
  <c r="WNZ240" i="46"/>
  <c r="WOA240" i="46"/>
  <c r="WOB240" i="46"/>
  <c r="WOC240" i="46"/>
  <c r="WOD240" i="46"/>
  <c r="WOE240" i="46"/>
  <c r="WOF240" i="46"/>
  <c r="WOG240" i="46"/>
  <c r="WOH240" i="46"/>
  <c r="WOI240" i="46"/>
  <c r="WOJ240" i="46"/>
  <c r="WOK240" i="46"/>
  <c r="WOL240" i="46"/>
  <c r="WOM240" i="46"/>
  <c r="WON240" i="46"/>
  <c r="WOO240" i="46"/>
  <c r="WOP240" i="46"/>
  <c r="WOQ240" i="46"/>
  <c r="WOR240" i="46"/>
  <c r="WOS240" i="46"/>
  <c r="WOT240" i="46"/>
  <c r="WOU240" i="46"/>
  <c r="WOV240" i="46"/>
  <c r="WOW240" i="46"/>
  <c r="WOX240" i="46"/>
  <c r="WOY240" i="46"/>
  <c r="WOZ240" i="46"/>
  <c r="WPA240" i="46"/>
  <c r="WPB240" i="46"/>
  <c r="WPC240" i="46"/>
  <c r="WPD240" i="46"/>
  <c r="WPE240" i="46"/>
  <c r="WPF240" i="46"/>
  <c r="WPG240" i="46"/>
  <c r="WPH240" i="46"/>
  <c r="WPI240" i="46"/>
  <c r="WPJ240" i="46"/>
  <c r="WPK240" i="46"/>
  <c r="WPL240" i="46"/>
  <c r="WPM240" i="46"/>
  <c r="WPN240" i="46"/>
  <c r="WPO240" i="46"/>
  <c r="WPP240" i="46"/>
  <c r="WPQ240" i="46"/>
  <c r="WPR240" i="46"/>
  <c r="WPS240" i="46"/>
  <c r="WPT240" i="46"/>
  <c r="WPU240" i="46"/>
  <c r="WPV240" i="46"/>
  <c r="WPW240" i="46"/>
  <c r="WPX240" i="46"/>
  <c r="WPY240" i="46"/>
  <c r="WPZ240" i="46"/>
  <c r="WQA240" i="46"/>
  <c r="WQB240" i="46"/>
  <c r="WQC240" i="46"/>
  <c r="WQD240" i="46"/>
  <c r="WQE240" i="46"/>
  <c r="WQF240" i="46"/>
  <c r="WQG240" i="46"/>
  <c r="WQH240" i="46"/>
  <c r="WQI240" i="46"/>
  <c r="WQJ240" i="46"/>
  <c r="WQK240" i="46"/>
  <c r="WQL240" i="46"/>
  <c r="WQM240" i="46"/>
  <c r="WQN240" i="46"/>
  <c r="WQO240" i="46"/>
  <c r="WQP240" i="46"/>
  <c r="WQQ240" i="46"/>
  <c r="WQR240" i="46"/>
  <c r="WQS240" i="46"/>
  <c r="WQT240" i="46"/>
  <c r="WQU240" i="46"/>
  <c r="WQV240" i="46"/>
  <c r="WQW240" i="46"/>
  <c r="WQX240" i="46"/>
  <c r="WQY240" i="46"/>
  <c r="WQZ240" i="46"/>
  <c r="WRA240" i="46"/>
  <c r="WRB240" i="46"/>
  <c r="WRC240" i="46"/>
  <c r="WRD240" i="46"/>
  <c r="WRE240" i="46"/>
  <c r="WRF240" i="46"/>
  <c r="WRG240" i="46"/>
  <c r="WRH240" i="46"/>
  <c r="WRI240" i="46"/>
  <c r="WRJ240" i="46"/>
  <c r="WRK240" i="46"/>
  <c r="WRL240" i="46"/>
  <c r="WRM240" i="46"/>
  <c r="WRN240" i="46"/>
  <c r="WRO240" i="46"/>
  <c r="WRP240" i="46"/>
  <c r="WRQ240" i="46"/>
  <c r="WRR240" i="46"/>
  <c r="WRS240" i="46"/>
  <c r="WRT240" i="46"/>
  <c r="WRU240" i="46"/>
  <c r="WRV240" i="46"/>
  <c r="WRW240" i="46"/>
  <c r="WRX240" i="46"/>
  <c r="WRY240" i="46"/>
  <c r="WRZ240" i="46"/>
  <c r="WSA240" i="46"/>
  <c r="WSB240" i="46"/>
  <c r="WSC240" i="46"/>
  <c r="WSD240" i="46"/>
  <c r="WSE240" i="46"/>
  <c r="WSF240" i="46"/>
  <c r="WSG240" i="46"/>
  <c r="WSH240" i="46"/>
  <c r="WSI240" i="46"/>
  <c r="WSJ240" i="46"/>
  <c r="WSK240" i="46"/>
  <c r="WSL240" i="46"/>
  <c r="WSM240" i="46"/>
  <c r="WSN240" i="46"/>
  <c r="WSO240" i="46"/>
  <c r="WSP240" i="46"/>
  <c r="WSQ240" i="46"/>
  <c r="WSR240" i="46"/>
  <c r="WSS240" i="46"/>
  <c r="WST240" i="46"/>
  <c r="WSU240" i="46"/>
  <c r="WSV240" i="46"/>
  <c r="WSW240" i="46"/>
  <c r="WSX240" i="46"/>
  <c r="WSY240" i="46"/>
  <c r="WSZ240" i="46"/>
  <c r="WTA240" i="46"/>
  <c r="WTB240" i="46"/>
  <c r="WTC240" i="46"/>
  <c r="WTD240" i="46"/>
  <c r="WTE240" i="46"/>
  <c r="WTF240" i="46"/>
  <c r="WTG240" i="46"/>
  <c r="WTH240" i="46"/>
  <c r="WTI240" i="46"/>
  <c r="WTJ240" i="46"/>
  <c r="WTK240" i="46"/>
  <c r="WTL240" i="46"/>
  <c r="WTM240" i="46"/>
  <c r="WTN240" i="46"/>
  <c r="WTO240" i="46"/>
  <c r="WTP240" i="46"/>
  <c r="WTQ240" i="46"/>
  <c r="WTR240" i="46"/>
  <c r="WTS240" i="46"/>
  <c r="WTT240" i="46"/>
  <c r="WTU240" i="46"/>
  <c r="WTV240" i="46"/>
  <c r="WTW240" i="46"/>
  <c r="WTX240" i="46"/>
  <c r="WTY240" i="46"/>
  <c r="WTZ240" i="46"/>
  <c r="WUA240" i="46"/>
  <c r="WUB240" i="46"/>
  <c r="WUC240" i="46"/>
  <c r="WUD240" i="46"/>
  <c r="WUE240" i="46"/>
  <c r="WUF240" i="46"/>
  <c r="WUG240" i="46"/>
  <c r="WUH240" i="46"/>
  <c r="WUI240" i="46"/>
  <c r="WUJ240" i="46"/>
  <c r="WUK240" i="46"/>
  <c r="WUL240" i="46"/>
  <c r="WUM240" i="46"/>
  <c r="WUN240" i="46"/>
  <c r="WUO240" i="46"/>
  <c r="WUP240" i="46"/>
  <c r="WUQ240" i="46"/>
  <c r="WUR240" i="46"/>
  <c r="WUS240" i="46"/>
  <c r="WUT240" i="46"/>
  <c r="WUU240" i="46"/>
  <c r="WUV240" i="46"/>
  <c r="WUW240" i="46"/>
  <c r="WUX240" i="46"/>
  <c r="WUY240" i="46"/>
  <c r="WUZ240" i="46"/>
  <c r="WVA240" i="46"/>
  <c r="WVB240" i="46"/>
  <c r="WVC240" i="46"/>
  <c r="WVD240" i="46"/>
  <c r="WVE240" i="46"/>
  <c r="WVF240" i="46"/>
  <c r="WVG240" i="46"/>
  <c r="WVH240" i="46"/>
  <c r="WVI240" i="46"/>
  <c r="WVJ240" i="46"/>
  <c r="WVK240" i="46"/>
  <c r="WVL240" i="46"/>
  <c r="WVM240" i="46"/>
  <c r="WVN240" i="46"/>
  <c r="WVO240" i="46"/>
  <c r="WVP240" i="46"/>
  <c r="WVQ240" i="46"/>
  <c r="WVR240" i="46"/>
  <c r="WVS240" i="46"/>
  <c r="WVT240" i="46"/>
  <c r="WVU240" i="46"/>
  <c r="WVV240" i="46"/>
  <c r="WVW240" i="46"/>
  <c r="WVX240" i="46"/>
  <c r="WVY240" i="46"/>
  <c r="WVZ240" i="46"/>
  <c r="WWA240" i="46"/>
  <c r="WWB240" i="46"/>
  <c r="WWC240" i="46"/>
  <c r="WWD240" i="46"/>
  <c r="WWE240" i="46"/>
  <c r="WWF240" i="46"/>
  <c r="WWG240" i="46"/>
  <c r="WWH240" i="46"/>
  <c r="WWI240" i="46"/>
  <c r="WWJ240" i="46"/>
  <c r="WWK240" i="46"/>
  <c r="WWL240" i="46"/>
  <c r="WWM240" i="46"/>
  <c r="WWN240" i="46"/>
  <c r="WWO240" i="46"/>
  <c r="WWP240" i="46"/>
  <c r="WWQ240" i="46"/>
  <c r="WWR240" i="46"/>
  <c r="WWS240" i="46"/>
  <c r="WWT240" i="46"/>
  <c r="WWU240" i="46"/>
  <c r="WWV240" i="46"/>
  <c r="WWW240" i="46"/>
  <c r="WWX240" i="46"/>
  <c r="WWY240" i="46"/>
  <c r="WWZ240" i="46"/>
  <c r="WXA240" i="46"/>
  <c r="WXB240" i="46"/>
  <c r="WXC240" i="46"/>
  <c r="WXD240" i="46"/>
  <c r="WXE240" i="46"/>
  <c r="WXF240" i="46"/>
  <c r="WXG240" i="46"/>
  <c r="WXH240" i="46"/>
  <c r="WXI240" i="46"/>
  <c r="WXJ240" i="46"/>
  <c r="WXK240" i="46"/>
  <c r="WXL240" i="46"/>
  <c r="WXM240" i="46"/>
  <c r="WXN240" i="46"/>
  <c r="WXO240" i="46"/>
  <c r="WXP240" i="46"/>
  <c r="WXQ240" i="46"/>
  <c r="WXR240" i="46"/>
  <c r="WXS240" i="46"/>
  <c r="WXT240" i="46"/>
  <c r="WXU240" i="46"/>
  <c r="WXV240" i="46"/>
  <c r="WXW240" i="46"/>
  <c r="WXX240" i="46"/>
  <c r="WXY240" i="46"/>
  <c r="WXZ240" i="46"/>
  <c r="WYA240" i="46"/>
  <c r="WYB240" i="46"/>
  <c r="WYC240" i="46"/>
  <c r="WYD240" i="46"/>
  <c r="WYE240" i="46"/>
  <c r="WYF240" i="46"/>
  <c r="WYG240" i="46"/>
  <c r="WYH240" i="46"/>
  <c r="WYI240" i="46"/>
  <c r="WYJ240" i="46"/>
  <c r="WYK240" i="46"/>
  <c r="WYL240" i="46"/>
  <c r="WYM240" i="46"/>
  <c r="WYN240" i="46"/>
  <c r="WYO240" i="46"/>
  <c r="WYP240" i="46"/>
  <c r="WYQ240" i="46"/>
  <c r="WYR240" i="46"/>
  <c r="WYS240" i="46"/>
  <c r="WYT240" i="46"/>
  <c r="WYU240" i="46"/>
  <c r="WYV240" i="46"/>
  <c r="WYW240" i="46"/>
  <c r="WYX240" i="46"/>
  <c r="WYY240" i="46"/>
  <c r="WYZ240" i="46"/>
  <c r="WZA240" i="46"/>
  <c r="WZB240" i="46"/>
  <c r="WZC240" i="46"/>
  <c r="WZD240" i="46"/>
  <c r="WZE240" i="46"/>
  <c r="WZF240" i="46"/>
  <c r="WZG240" i="46"/>
  <c r="WZH240" i="46"/>
  <c r="WZI240" i="46"/>
  <c r="WZJ240" i="46"/>
  <c r="WZK240" i="46"/>
  <c r="WZL240" i="46"/>
  <c r="WZM240" i="46"/>
  <c r="WZN240" i="46"/>
  <c r="WZO240" i="46"/>
  <c r="WZP240" i="46"/>
  <c r="WZQ240" i="46"/>
  <c r="WZR240" i="46"/>
  <c r="WZS240" i="46"/>
  <c r="WZT240" i="46"/>
  <c r="WZU240" i="46"/>
  <c r="WZV240" i="46"/>
  <c r="WZW240" i="46"/>
  <c r="WZX240" i="46"/>
  <c r="WZY240" i="46"/>
  <c r="WZZ240" i="46"/>
  <c r="XAA240" i="46"/>
  <c r="XAB240" i="46"/>
  <c r="XAC240" i="46"/>
  <c r="XAD240" i="46"/>
  <c r="XAE240" i="46"/>
  <c r="XAF240" i="46"/>
  <c r="XAG240" i="46"/>
  <c r="XAH240" i="46"/>
  <c r="XAI240" i="46"/>
  <c r="XAJ240" i="46"/>
  <c r="XAK240" i="46"/>
  <c r="XAL240" i="46"/>
  <c r="XAM240" i="46"/>
  <c r="XAN240" i="46"/>
  <c r="XAO240" i="46"/>
  <c r="XAP240" i="46"/>
  <c r="XAQ240" i="46"/>
  <c r="XAR240" i="46"/>
  <c r="XAS240" i="46"/>
  <c r="XAT240" i="46"/>
  <c r="XAU240" i="46"/>
  <c r="XAV240" i="46"/>
  <c r="XAW240" i="46"/>
  <c r="XAX240" i="46"/>
  <c r="XAY240" i="46"/>
  <c r="XAZ240" i="46"/>
  <c r="XBA240" i="46"/>
  <c r="XBB240" i="46"/>
  <c r="XBC240" i="46"/>
  <c r="XBD240" i="46"/>
  <c r="XBE240" i="46"/>
  <c r="XBF240" i="46"/>
  <c r="XBG240" i="46"/>
  <c r="XBH240" i="46"/>
  <c r="XBI240" i="46"/>
  <c r="XBJ240" i="46"/>
  <c r="XBK240" i="46"/>
  <c r="XBL240" i="46"/>
  <c r="XBM240" i="46"/>
  <c r="XBN240" i="46"/>
  <c r="XBO240" i="46"/>
  <c r="XBP240" i="46"/>
  <c r="XBQ240" i="46"/>
  <c r="XBR240" i="46"/>
  <c r="XBS240" i="46"/>
  <c r="XBT240" i="46"/>
  <c r="XBU240" i="46"/>
  <c r="XBV240" i="46"/>
  <c r="XBW240" i="46"/>
  <c r="XBX240" i="46"/>
  <c r="XBY240" i="46"/>
  <c r="XBZ240" i="46"/>
  <c r="XCA240" i="46"/>
  <c r="XCB240" i="46"/>
  <c r="XCC240" i="46"/>
  <c r="XCD240" i="46"/>
  <c r="XCE240" i="46"/>
  <c r="XCF240" i="46"/>
  <c r="XCG240" i="46"/>
  <c r="XCH240" i="46"/>
  <c r="XCI240" i="46"/>
  <c r="XCJ240" i="46"/>
  <c r="XCK240" i="46"/>
  <c r="XCL240" i="46"/>
  <c r="XCM240" i="46"/>
  <c r="XCN240" i="46"/>
  <c r="XCO240" i="46"/>
  <c r="XCP240" i="46"/>
  <c r="XCQ240" i="46"/>
  <c r="XCR240" i="46"/>
  <c r="XCS240" i="46"/>
  <c r="XCT240" i="46"/>
  <c r="XCU240" i="46"/>
  <c r="XCV240" i="46"/>
  <c r="XCW240" i="46"/>
  <c r="XCX240" i="46"/>
  <c r="XCY240" i="46"/>
  <c r="XCZ240" i="46"/>
  <c r="XDA240" i="46"/>
  <c r="XDB240" i="46"/>
  <c r="XDC240" i="46"/>
  <c r="XDD240" i="46"/>
  <c r="XDE240" i="46"/>
  <c r="XDF240" i="46"/>
  <c r="XDG240" i="46"/>
  <c r="XDH240" i="46"/>
  <c r="XDI240" i="46"/>
  <c r="XDJ240" i="46"/>
  <c r="XDK240" i="46"/>
  <c r="XDL240" i="46"/>
  <c r="XDM240" i="46"/>
  <c r="XDN240" i="46"/>
  <c r="XDO240" i="46"/>
  <c r="XDP240" i="46"/>
  <c r="XDQ240" i="46"/>
  <c r="XDR240" i="46"/>
  <c r="XDS240" i="46"/>
  <c r="XDT240" i="46"/>
  <c r="XDU240" i="46"/>
  <c r="XDV240" i="46"/>
  <c r="XDW240" i="46"/>
  <c r="XDX240" i="46"/>
  <c r="XDY240" i="46"/>
  <c r="XDZ240" i="46"/>
  <c r="XEA240" i="46"/>
  <c r="XEB240" i="46"/>
  <c r="XEC240" i="46"/>
  <c r="XED240" i="46"/>
  <c r="XEE240" i="46"/>
  <c r="XEF240" i="46"/>
  <c r="XEG240" i="46"/>
  <c r="XEH240" i="46"/>
  <c r="XEI240" i="46"/>
  <c r="XEJ240" i="46"/>
  <c r="XEK240" i="46"/>
  <c r="XEL240" i="46"/>
  <c r="XEM240" i="46"/>
  <c r="XEN240" i="46"/>
  <c r="XEO240" i="46"/>
  <c r="XEP240" i="46"/>
  <c r="XEQ240" i="46"/>
  <c r="XER240" i="46"/>
  <c r="XES240" i="46"/>
  <c r="XET240" i="46"/>
  <c r="XEU240" i="46"/>
  <c r="XEV240" i="46"/>
  <c r="XEW240" i="46"/>
  <c r="XEX240" i="46"/>
  <c r="XEY240" i="46"/>
  <c r="XEZ240" i="46"/>
  <c r="XFA240" i="46"/>
  <c r="XFB240" i="46"/>
  <c r="XFC240" i="46"/>
  <c r="XFD240" i="46"/>
  <c r="B240" i="46"/>
  <c r="AB4" i="46"/>
  <c r="AC4" i="46"/>
  <c r="AD4" i="46"/>
  <c r="AE4" i="46"/>
  <c r="AF4" i="46"/>
  <c r="AG4" i="46"/>
  <c r="AH4" i="46"/>
  <c r="AI4" i="46"/>
  <c r="AJ4" i="46"/>
  <c r="AK4" i="46"/>
  <c r="AL4" i="46"/>
  <c r="AM4" i="46"/>
  <c r="AN4" i="46"/>
  <c r="AO4" i="46"/>
  <c r="AP4" i="46"/>
  <c r="AQ4" i="46"/>
  <c r="AR4" i="46"/>
  <c r="AS4" i="46"/>
  <c r="AT4" i="46"/>
  <c r="AU4" i="46"/>
  <c r="AV4" i="46"/>
  <c r="AW4" i="46"/>
  <c r="AX4" i="46"/>
  <c r="AY4" i="46"/>
  <c r="AZ4" i="46"/>
  <c r="BA4" i="46"/>
  <c r="BB4" i="46"/>
  <c r="BC4" i="46"/>
  <c r="BD4" i="46"/>
  <c r="BE4" i="46"/>
  <c r="BF4" i="46"/>
  <c r="BG4" i="46"/>
  <c r="BH4" i="46"/>
  <c r="BI4" i="46"/>
  <c r="BJ4" i="46"/>
  <c r="BK4" i="46"/>
  <c r="BL4" i="46"/>
  <c r="BM4" i="46"/>
  <c r="BN4" i="46"/>
  <c r="BO4" i="46"/>
  <c r="BP4" i="46"/>
  <c r="BQ4" i="46"/>
  <c r="BR4" i="46"/>
  <c r="BS4" i="46"/>
  <c r="BT4" i="46"/>
  <c r="BU4" i="46"/>
  <c r="BV4" i="46"/>
  <c r="BW4" i="46"/>
  <c r="BX4" i="46"/>
  <c r="BY4" i="46"/>
  <c r="BZ4" i="46"/>
  <c r="CA4" i="46"/>
  <c r="CB4" i="46"/>
  <c r="CC4" i="46"/>
  <c r="CD4" i="46"/>
  <c r="CE4" i="46"/>
  <c r="CF4" i="46"/>
  <c r="CG4" i="46"/>
  <c r="CH4" i="46"/>
  <c r="CI4" i="46"/>
  <c r="CJ4" i="46"/>
  <c r="CK4" i="46"/>
  <c r="CL4" i="46"/>
  <c r="CM4" i="46"/>
  <c r="CN4" i="46"/>
  <c r="CO4" i="46"/>
  <c r="CP4" i="46"/>
  <c r="CQ4" i="46"/>
  <c r="CR4" i="46"/>
  <c r="CS4" i="46"/>
  <c r="CT4" i="46"/>
  <c r="CU4" i="46"/>
  <c r="CV4" i="46"/>
  <c r="CW4" i="46"/>
  <c r="CX4" i="46"/>
  <c r="CY4" i="46"/>
  <c r="CZ4" i="46"/>
  <c r="DA4" i="46"/>
  <c r="DB4" i="46"/>
  <c r="DC4" i="46"/>
  <c r="DD4" i="46"/>
  <c r="DE4" i="46"/>
  <c r="DF4" i="46"/>
  <c r="DG4" i="46"/>
  <c r="DH4" i="46"/>
  <c r="DI4" i="46"/>
  <c r="DJ4" i="46"/>
  <c r="DK4" i="46"/>
  <c r="DL4" i="46"/>
  <c r="DM4" i="46"/>
  <c r="DN4" i="46"/>
  <c r="DO4" i="46"/>
  <c r="DP4" i="46"/>
  <c r="DQ4" i="46"/>
  <c r="DR4" i="46"/>
  <c r="DS4" i="46"/>
  <c r="DT4" i="46"/>
  <c r="DU4" i="46"/>
  <c r="DV4" i="46"/>
  <c r="DW4" i="46"/>
  <c r="DX4" i="46"/>
  <c r="DY4" i="46"/>
  <c r="DZ4" i="46"/>
  <c r="EA4" i="46"/>
  <c r="EB4" i="46"/>
  <c r="EC4" i="46"/>
  <c r="ED4" i="46"/>
  <c r="EE4" i="46"/>
  <c r="EF4" i="46"/>
  <c r="EG4" i="46"/>
  <c r="EH4" i="46"/>
  <c r="EI4" i="46"/>
  <c r="EJ4" i="46"/>
  <c r="EK4" i="46"/>
  <c r="EL4" i="46"/>
  <c r="EM4" i="46"/>
  <c r="EN4" i="46"/>
  <c r="EO4" i="46"/>
  <c r="EP4" i="46"/>
  <c r="EQ4" i="46"/>
  <c r="ER4" i="46"/>
  <c r="ES4" i="46"/>
  <c r="ET4" i="46"/>
  <c r="EU4" i="46"/>
  <c r="EV4" i="46"/>
  <c r="EW4" i="46"/>
  <c r="EX4" i="46"/>
  <c r="EY4" i="46"/>
  <c r="EZ4" i="46"/>
  <c r="FA4" i="46"/>
  <c r="FB4" i="46"/>
  <c r="FC4" i="46"/>
  <c r="FD4" i="46"/>
  <c r="FE4" i="46"/>
  <c r="FF4" i="46"/>
  <c r="FG4" i="46"/>
  <c r="FH4" i="46"/>
  <c r="FI4" i="46"/>
  <c r="FJ4" i="46"/>
  <c r="FK4" i="46"/>
  <c r="FL4" i="46"/>
  <c r="FM4" i="46"/>
  <c r="FN4" i="46"/>
  <c r="FO4" i="46"/>
  <c r="FP4" i="46"/>
  <c r="FQ4" i="46"/>
  <c r="FR4" i="46"/>
  <c r="FS4" i="46"/>
  <c r="FT4" i="46"/>
  <c r="FU4" i="46"/>
  <c r="FV4" i="46"/>
  <c r="FW4" i="46"/>
  <c r="FX4" i="46"/>
  <c r="FY4" i="46"/>
  <c r="FZ4" i="46"/>
  <c r="GA4" i="46"/>
  <c r="GB4" i="46"/>
  <c r="GC4" i="46"/>
  <c r="GD4" i="46"/>
  <c r="GE4" i="46"/>
  <c r="GF4" i="46"/>
  <c r="GG4" i="46"/>
  <c r="GH4" i="46"/>
  <c r="GI4" i="46"/>
  <c r="GJ4" i="46"/>
  <c r="GK4" i="46"/>
  <c r="GL4" i="46"/>
  <c r="GM4" i="46"/>
  <c r="GN4" i="46"/>
  <c r="GO4" i="46"/>
  <c r="GP4" i="46"/>
  <c r="GQ4" i="46"/>
  <c r="GR4" i="46"/>
  <c r="GS4" i="46"/>
  <c r="GT4" i="46"/>
  <c r="GU4" i="46"/>
  <c r="GV4" i="46"/>
  <c r="GW4" i="46"/>
  <c r="GX4" i="46"/>
  <c r="GY4" i="46"/>
  <c r="GZ4" i="46"/>
  <c r="HA4" i="46"/>
  <c r="HB4" i="46"/>
  <c r="HC4" i="46"/>
  <c r="HD4" i="46"/>
  <c r="HE4" i="46"/>
  <c r="HF4" i="46"/>
  <c r="HG4" i="46"/>
  <c r="HH4" i="46"/>
  <c r="HI4" i="46"/>
  <c r="HJ4" i="46"/>
  <c r="HK4" i="46"/>
  <c r="HL4" i="46"/>
  <c r="HM4" i="46"/>
  <c r="HN4" i="46"/>
  <c r="HO4" i="46"/>
  <c r="HP4" i="46"/>
  <c r="HQ4" i="46"/>
  <c r="HR4" i="46"/>
  <c r="HS4" i="46"/>
  <c r="HT4" i="46"/>
  <c r="HU4" i="46"/>
  <c r="HV4" i="46"/>
  <c r="HW4" i="46"/>
  <c r="HX4" i="46"/>
  <c r="HY4" i="46"/>
  <c r="HZ4" i="46"/>
  <c r="IA4" i="46"/>
  <c r="IB4" i="46"/>
  <c r="IC4" i="46"/>
  <c r="ID4" i="46"/>
  <c r="IE4" i="46"/>
  <c r="IF4" i="46"/>
  <c r="IG4" i="46"/>
  <c r="IH4" i="46"/>
  <c r="II4" i="46"/>
  <c r="IJ4" i="46"/>
  <c r="IK4" i="46"/>
  <c r="IL4" i="46"/>
  <c r="IM4" i="46"/>
  <c r="IN4" i="46"/>
  <c r="IO4" i="46"/>
  <c r="IP4" i="46"/>
  <c r="IQ4" i="46"/>
  <c r="IR4" i="46"/>
  <c r="IS4" i="46"/>
  <c r="IT4" i="46"/>
  <c r="IU4" i="46"/>
  <c r="IV4" i="46"/>
  <c r="IW4" i="46"/>
  <c r="IX4" i="46"/>
  <c r="IY4" i="46"/>
  <c r="IZ4" i="46"/>
  <c r="JA4" i="46"/>
  <c r="JB4" i="46"/>
  <c r="JC4" i="46"/>
  <c r="JD4" i="46"/>
  <c r="JE4" i="46"/>
  <c r="JF4" i="46"/>
  <c r="JG4" i="46"/>
  <c r="JH4" i="46"/>
  <c r="JI4" i="46"/>
  <c r="JJ4" i="46"/>
  <c r="JK4" i="46"/>
  <c r="JL4" i="46"/>
  <c r="JM4" i="46"/>
  <c r="JN4" i="46"/>
  <c r="JO4" i="46"/>
  <c r="JP4" i="46"/>
  <c r="JQ4" i="46"/>
  <c r="JR4" i="46"/>
  <c r="JS4" i="46"/>
  <c r="JT4" i="46"/>
  <c r="JU4" i="46"/>
  <c r="JV4" i="46"/>
  <c r="JW4" i="46"/>
  <c r="JX4" i="46"/>
  <c r="JY4" i="46"/>
  <c r="JZ4" i="46"/>
  <c r="KA4" i="46"/>
  <c r="KB4" i="46"/>
  <c r="KC4" i="46"/>
  <c r="KD4" i="46"/>
  <c r="KE4" i="46"/>
  <c r="KF4" i="46"/>
  <c r="KG4" i="46"/>
  <c r="KH4" i="46"/>
  <c r="KI4" i="46"/>
  <c r="KJ4" i="46"/>
  <c r="KK4" i="46"/>
  <c r="KL4" i="46"/>
  <c r="KM4" i="46"/>
  <c r="KN4" i="46"/>
  <c r="KO4" i="46"/>
  <c r="KP4" i="46"/>
  <c r="KQ4" i="46"/>
  <c r="KR4" i="46"/>
  <c r="KS4" i="46"/>
  <c r="KT4" i="46"/>
  <c r="KU4" i="46"/>
  <c r="KV4" i="46"/>
  <c r="KW4" i="46"/>
  <c r="KX4" i="46"/>
  <c r="KY4" i="46"/>
  <c r="KZ4" i="46"/>
  <c r="LA4" i="46"/>
  <c r="LB4" i="46"/>
  <c r="LC4" i="46"/>
  <c r="LD4" i="46"/>
  <c r="LE4" i="46"/>
  <c r="LF4" i="46"/>
  <c r="LG4" i="46"/>
  <c r="LH4" i="46"/>
  <c r="LI4" i="46"/>
  <c r="LJ4" i="46"/>
  <c r="LK4" i="46"/>
  <c r="LL4" i="46"/>
  <c r="LM4" i="46"/>
  <c r="LN4" i="46"/>
  <c r="LO4" i="46"/>
  <c r="LP4" i="46"/>
  <c r="LQ4" i="46"/>
  <c r="LR4" i="46"/>
  <c r="LS4" i="46"/>
  <c r="LT4" i="46"/>
  <c r="LU4" i="46"/>
  <c r="LV4" i="46"/>
  <c r="LW4" i="46"/>
  <c r="LX4" i="46"/>
  <c r="LY4" i="46"/>
  <c r="LZ4" i="46"/>
  <c r="MA4" i="46"/>
  <c r="MB4" i="46"/>
  <c r="MC4" i="46"/>
  <c r="MD4" i="46"/>
  <c r="ME4" i="46"/>
  <c r="MF4" i="46"/>
  <c r="MG4" i="46"/>
  <c r="MH4" i="46"/>
  <c r="MI4" i="46"/>
  <c r="MJ4" i="46"/>
  <c r="MK4" i="46"/>
  <c r="ML4" i="46"/>
  <c r="MM4" i="46"/>
  <c r="MN4" i="46"/>
  <c r="MO4" i="46"/>
  <c r="MP4" i="46"/>
  <c r="MQ4" i="46"/>
  <c r="MR4" i="46"/>
  <c r="MS4" i="46"/>
  <c r="MT4" i="46"/>
  <c r="MU4" i="46"/>
  <c r="MV4" i="46"/>
  <c r="MW4" i="46"/>
  <c r="MX4" i="46"/>
  <c r="MY4" i="46"/>
  <c r="MZ4" i="46"/>
  <c r="NA4" i="46"/>
  <c r="NB4" i="46"/>
  <c r="NC4" i="46"/>
  <c r="ND4" i="46"/>
  <c r="NE4" i="46"/>
  <c r="NF4" i="46"/>
  <c r="NG4" i="46"/>
  <c r="NH4" i="46"/>
  <c r="NI4" i="46"/>
  <c r="NJ4" i="46"/>
  <c r="NK4" i="46"/>
  <c r="NL4" i="46"/>
  <c r="NM4" i="46"/>
  <c r="NN4" i="46"/>
  <c r="NO4" i="46"/>
  <c r="NP4" i="46"/>
  <c r="NQ4" i="46"/>
  <c r="NR4" i="46"/>
  <c r="NS4" i="46"/>
  <c r="NT4" i="46"/>
  <c r="NU4" i="46"/>
  <c r="NV4" i="46"/>
  <c r="NW4" i="46"/>
  <c r="NX4" i="46"/>
  <c r="NY4" i="46"/>
  <c r="NZ4" i="46"/>
  <c r="OA4" i="46"/>
  <c r="OB4" i="46"/>
  <c r="OC4" i="46"/>
  <c r="OD4" i="46"/>
  <c r="OE4" i="46"/>
  <c r="OF4" i="46"/>
  <c r="OG4" i="46"/>
  <c r="OH4" i="46"/>
  <c r="OI4" i="46"/>
  <c r="OJ4" i="46"/>
  <c r="OK4" i="46"/>
  <c r="OL4" i="46"/>
  <c r="OM4" i="46"/>
  <c r="ON4" i="46"/>
  <c r="OO4" i="46"/>
  <c r="OP4" i="46"/>
  <c r="OQ4" i="46"/>
  <c r="OR4" i="46"/>
  <c r="OS4" i="46"/>
  <c r="OT4" i="46"/>
  <c r="OU4" i="46"/>
  <c r="OV4" i="46"/>
  <c r="OW4" i="46"/>
  <c r="OX4" i="46"/>
  <c r="OY4" i="46"/>
  <c r="OZ4" i="46"/>
  <c r="PA4" i="46"/>
  <c r="PB4" i="46"/>
  <c r="PC4" i="46"/>
  <c r="PD4" i="46"/>
  <c r="PE4" i="46"/>
  <c r="PF4" i="46"/>
  <c r="PG4" i="46"/>
  <c r="PH4" i="46"/>
  <c r="PI4" i="46"/>
  <c r="PJ4" i="46"/>
  <c r="PK4" i="46"/>
  <c r="PL4" i="46"/>
  <c r="PM4" i="46"/>
  <c r="PN4" i="46"/>
  <c r="PO4" i="46"/>
  <c r="PP4" i="46"/>
  <c r="PQ4" i="46"/>
  <c r="PR4" i="46"/>
  <c r="PS4" i="46"/>
  <c r="PT4" i="46"/>
  <c r="PU4" i="46"/>
  <c r="PV4" i="46"/>
  <c r="PW4" i="46"/>
  <c r="PX4" i="46"/>
  <c r="PY4" i="46"/>
  <c r="PZ4" i="46"/>
  <c r="QA4" i="46"/>
  <c r="QB4" i="46"/>
  <c r="QC4" i="46"/>
  <c r="QD4" i="46"/>
  <c r="QE4" i="46"/>
  <c r="QF4" i="46"/>
  <c r="QG4" i="46"/>
  <c r="QH4" i="46"/>
  <c r="QI4" i="46"/>
  <c r="QJ4" i="46"/>
  <c r="QK4" i="46"/>
  <c r="QL4" i="46"/>
  <c r="QM4" i="46"/>
  <c r="QN4" i="46"/>
  <c r="QO4" i="46"/>
  <c r="QP4" i="46"/>
  <c r="QQ4" i="46"/>
  <c r="QR4" i="46"/>
  <c r="QS4" i="46"/>
  <c r="QT4" i="46"/>
  <c r="QU4" i="46"/>
  <c r="QV4" i="46"/>
  <c r="QW4" i="46"/>
  <c r="QX4" i="46"/>
  <c r="QY4" i="46"/>
  <c r="QZ4" i="46"/>
  <c r="RA4" i="46"/>
  <c r="RB4" i="46"/>
  <c r="RC4" i="46"/>
  <c r="RD4" i="46"/>
  <c r="RE4" i="46"/>
  <c r="RF4" i="46"/>
  <c r="RG4" i="46"/>
  <c r="RH4" i="46"/>
  <c r="RI4" i="46"/>
  <c r="RJ4" i="46"/>
  <c r="RK4" i="46"/>
  <c r="RL4" i="46"/>
  <c r="RM4" i="46"/>
  <c r="RN4" i="46"/>
  <c r="RO4" i="46"/>
  <c r="RP4" i="46"/>
  <c r="RQ4" i="46"/>
  <c r="RR4" i="46"/>
  <c r="RS4" i="46"/>
  <c r="RT4" i="46"/>
  <c r="RU4" i="46"/>
  <c r="RV4" i="46"/>
  <c r="RW4" i="46"/>
  <c r="RX4" i="46"/>
  <c r="RY4" i="46"/>
  <c r="RZ4" i="46"/>
  <c r="SA4" i="46"/>
  <c r="SB4" i="46"/>
  <c r="SC4" i="46"/>
  <c r="SD4" i="46"/>
  <c r="SE4" i="46"/>
  <c r="SF4" i="46"/>
  <c r="SG4" i="46"/>
  <c r="SH4" i="46"/>
  <c r="SI4" i="46"/>
  <c r="SJ4" i="46"/>
  <c r="SK4" i="46"/>
  <c r="SL4" i="46"/>
  <c r="SM4" i="46"/>
  <c r="SN4" i="46"/>
  <c r="SO4" i="46"/>
  <c r="SP4" i="46"/>
  <c r="SQ4" i="46"/>
  <c r="SR4" i="46"/>
  <c r="SS4" i="46"/>
  <c r="ST4" i="46"/>
  <c r="SU4" i="46"/>
  <c r="SV4" i="46"/>
  <c r="SW4" i="46"/>
  <c r="SX4" i="46"/>
  <c r="SY4" i="46"/>
  <c r="SZ4" i="46"/>
  <c r="TA4" i="46"/>
  <c r="TB4" i="46"/>
  <c r="TC4" i="46"/>
  <c r="TD4" i="46"/>
  <c r="TE4" i="46"/>
  <c r="TF4" i="46"/>
  <c r="TG4" i="46"/>
  <c r="TH4" i="46"/>
  <c r="TI4" i="46"/>
  <c r="TJ4" i="46"/>
  <c r="TK4" i="46"/>
  <c r="TL4" i="46"/>
  <c r="TM4" i="46"/>
  <c r="TN4" i="46"/>
  <c r="TO4" i="46"/>
  <c r="TP4" i="46"/>
  <c r="TQ4" i="46"/>
  <c r="TR4" i="46"/>
  <c r="TS4" i="46"/>
  <c r="TT4" i="46"/>
  <c r="TU4" i="46"/>
  <c r="TV4" i="46"/>
  <c r="TW4" i="46"/>
  <c r="TX4" i="46"/>
  <c r="TY4" i="46"/>
  <c r="TZ4" i="46"/>
  <c r="UA4" i="46"/>
  <c r="UB4" i="46"/>
  <c r="UC4" i="46"/>
  <c r="UD4" i="46"/>
  <c r="UE4" i="46"/>
  <c r="UF4" i="46"/>
  <c r="UG4" i="46"/>
  <c r="UH4" i="46"/>
  <c r="UI4" i="46"/>
  <c r="UJ4" i="46"/>
  <c r="UK4" i="46"/>
  <c r="UL4" i="46"/>
  <c r="UM4" i="46"/>
  <c r="UN4" i="46"/>
  <c r="UO4" i="46"/>
  <c r="UP4" i="46"/>
  <c r="UQ4" i="46"/>
  <c r="UR4" i="46"/>
  <c r="US4" i="46"/>
  <c r="UT4" i="46"/>
  <c r="UU4" i="46"/>
  <c r="UV4" i="46"/>
  <c r="UW4" i="46"/>
  <c r="UX4" i="46"/>
  <c r="UY4" i="46"/>
  <c r="UZ4" i="46"/>
  <c r="VA4" i="46"/>
  <c r="VB4" i="46"/>
  <c r="VC4" i="46"/>
  <c r="VD4" i="46"/>
  <c r="VE4" i="46"/>
  <c r="VF4" i="46"/>
  <c r="VG4" i="46"/>
  <c r="VH4" i="46"/>
  <c r="VI4" i="46"/>
  <c r="VJ4" i="46"/>
  <c r="VK4" i="46"/>
  <c r="VL4" i="46"/>
  <c r="VM4" i="46"/>
  <c r="VN4" i="46"/>
  <c r="VO4" i="46"/>
  <c r="VP4" i="46"/>
  <c r="VQ4" i="46"/>
  <c r="VR4" i="46"/>
  <c r="VS4" i="46"/>
  <c r="VT4" i="46"/>
  <c r="VU4" i="46"/>
  <c r="VV4" i="46"/>
  <c r="VW4" i="46"/>
  <c r="VX4" i="46"/>
  <c r="VY4" i="46"/>
  <c r="VZ4" i="46"/>
  <c r="WA4" i="46"/>
  <c r="WB4" i="46"/>
  <c r="WC4" i="46"/>
  <c r="WD4" i="46"/>
  <c r="WE4" i="46"/>
  <c r="WF4" i="46"/>
  <c r="WG4" i="46"/>
  <c r="WH4" i="46"/>
  <c r="WI4" i="46"/>
  <c r="WJ4" i="46"/>
  <c r="WK4" i="46"/>
  <c r="WL4" i="46"/>
  <c r="WM4" i="46"/>
  <c r="WN4" i="46"/>
  <c r="WO4" i="46"/>
  <c r="WP4" i="46"/>
  <c r="WQ4" i="46"/>
  <c r="WR4" i="46"/>
  <c r="WS4" i="46"/>
  <c r="WT4" i="46"/>
  <c r="WU4" i="46"/>
  <c r="WV4" i="46"/>
  <c r="WW4" i="46"/>
  <c r="WX4" i="46"/>
  <c r="WY4" i="46"/>
  <c r="WZ4" i="46"/>
  <c r="XA4" i="46"/>
  <c r="XB4" i="46"/>
  <c r="XC4" i="46"/>
  <c r="XD4" i="46"/>
  <c r="XE4" i="46"/>
  <c r="XF4" i="46"/>
  <c r="XG4" i="46"/>
  <c r="XH4" i="46"/>
  <c r="XI4" i="46"/>
  <c r="XJ4" i="46"/>
  <c r="XK4" i="46"/>
  <c r="XL4" i="46"/>
  <c r="XM4" i="46"/>
  <c r="XN4" i="46"/>
  <c r="XO4" i="46"/>
  <c r="XP4" i="46"/>
  <c r="XQ4" i="46"/>
  <c r="XR4" i="46"/>
  <c r="XS4" i="46"/>
  <c r="XT4" i="46"/>
  <c r="XU4" i="46"/>
  <c r="XV4" i="46"/>
  <c r="XW4" i="46"/>
  <c r="XX4" i="46"/>
  <c r="XY4" i="46"/>
  <c r="XZ4" i="46"/>
  <c r="YA4" i="46"/>
  <c r="YB4" i="46"/>
  <c r="YC4" i="46"/>
  <c r="YD4" i="46"/>
  <c r="YE4" i="46"/>
  <c r="YF4" i="46"/>
  <c r="YG4" i="46"/>
  <c r="YH4" i="46"/>
  <c r="YI4" i="46"/>
  <c r="YJ4" i="46"/>
  <c r="YK4" i="46"/>
  <c r="YL4" i="46"/>
  <c r="YM4" i="46"/>
  <c r="YN4" i="46"/>
  <c r="YO4" i="46"/>
  <c r="YP4" i="46"/>
  <c r="YQ4" i="46"/>
  <c r="YR4" i="46"/>
  <c r="YS4" i="46"/>
  <c r="YT4" i="46"/>
  <c r="YU4" i="46"/>
  <c r="YV4" i="46"/>
  <c r="YW4" i="46"/>
  <c r="YX4" i="46"/>
  <c r="YY4" i="46"/>
  <c r="YZ4" i="46"/>
  <c r="ZA4" i="46"/>
  <c r="ZB4" i="46"/>
  <c r="ZC4" i="46"/>
  <c r="ZD4" i="46"/>
  <c r="ZE4" i="46"/>
  <c r="ZF4" i="46"/>
  <c r="ZG4" i="46"/>
  <c r="ZH4" i="46"/>
  <c r="ZI4" i="46"/>
  <c r="ZJ4" i="46"/>
  <c r="ZK4" i="46"/>
  <c r="ZL4" i="46"/>
  <c r="ZM4" i="46"/>
  <c r="ZN4" i="46"/>
  <c r="ZO4" i="46"/>
  <c r="ZP4" i="46"/>
  <c r="ZQ4" i="46"/>
  <c r="ZR4" i="46"/>
  <c r="ZS4" i="46"/>
  <c r="ZT4" i="46"/>
  <c r="ZU4" i="46"/>
  <c r="ZV4" i="46"/>
  <c r="ZW4" i="46"/>
  <c r="ZX4" i="46"/>
  <c r="ZY4" i="46"/>
  <c r="ZZ4" i="46"/>
  <c r="AAA4" i="46"/>
  <c r="AAB4" i="46"/>
  <c r="AAC4" i="46"/>
  <c r="AAD4" i="46"/>
  <c r="AAE4" i="46"/>
  <c r="AAF4" i="46"/>
  <c r="AAG4" i="46"/>
  <c r="AAH4" i="46"/>
  <c r="AAI4" i="46"/>
  <c r="AAJ4" i="46"/>
  <c r="AAK4" i="46"/>
  <c r="AAL4" i="46"/>
  <c r="AAM4" i="46"/>
  <c r="AAN4" i="46"/>
  <c r="AAO4" i="46"/>
  <c r="AAP4" i="46"/>
  <c r="AAQ4" i="46"/>
  <c r="AAR4" i="46"/>
  <c r="AAS4" i="46"/>
  <c r="AAT4" i="46"/>
  <c r="AAU4" i="46"/>
  <c r="AAV4" i="46"/>
  <c r="AAW4" i="46"/>
  <c r="AAX4" i="46"/>
  <c r="AAY4" i="46"/>
  <c r="AAZ4" i="46"/>
  <c r="ABA4" i="46"/>
  <c r="ABB4" i="46"/>
  <c r="ABC4" i="46"/>
  <c r="ABD4" i="46"/>
  <c r="ABE4" i="46"/>
  <c r="ABF4" i="46"/>
  <c r="ABG4" i="46"/>
  <c r="ABH4" i="46"/>
  <c r="ABI4" i="46"/>
  <c r="ABJ4" i="46"/>
  <c r="ABK4" i="46"/>
  <c r="ABL4" i="46"/>
  <c r="ABM4" i="46"/>
  <c r="ABN4" i="46"/>
  <c r="ABO4" i="46"/>
  <c r="ABP4" i="46"/>
  <c r="ABQ4" i="46"/>
  <c r="ABR4" i="46"/>
  <c r="ABS4" i="46"/>
  <c r="ABT4" i="46"/>
  <c r="ABU4" i="46"/>
  <c r="ABV4" i="46"/>
  <c r="ABW4" i="46"/>
  <c r="ABX4" i="46"/>
  <c r="ABY4" i="46"/>
  <c r="ABZ4" i="46"/>
  <c r="ACA4" i="46"/>
  <c r="ACB4" i="46"/>
  <c r="ACC4" i="46"/>
  <c r="ACD4" i="46"/>
  <c r="ACE4" i="46"/>
  <c r="ACF4" i="46"/>
  <c r="ACG4" i="46"/>
  <c r="ACH4" i="46"/>
  <c r="ACI4" i="46"/>
  <c r="ACJ4" i="46"/>
  <c r="ACK4" i="46"/>
  <c r="ACL4" i="46"/>
  <c r="ACM4" i="46"/>
  <c r="ACN4" i="46"/>
  <c r="ACO4" i="46"/>
  <c r="ACP4" i="46"/>
  <c r="ACQ4" i="46"/>
  <c r="ACR4" i="46"/>
  <c r="ACS4" i="46"/>
  <c r="ACT4" i="46"/>
  <c r="ACU4" i="46"/>
  <c r="ACV4" i="46"/>
  <c r="ACW4" i="46"/>
  <c r="ACX4" i="46"/>
  <c r="ACY4" i="46"/>
  <c r="ACZ4" i="46"/>
  <c r="ADA4" i="46"/>
  <c r="ADB4" i="46"/>
  <c r="ADC4" i="46"/>
  <c r="ADD4" i="46"/>
  <c r="ADE4" i="46"/>
  <c r="ADF4" i="46"/>
  <c r="ADG4" i="46"/>
  <c r="ADH4" i="46"/>
  <c r="ADI4" i="46"/>
  <c r="ADJ4" i="46"/>
  <c r="ADK4" i="46"/>
  <c r="ADL4" i="46"/>
  <c r="ADM4" i="46"/>
  <c r="ADN4" i="46"/>
  <c r="ADO4" i="46"/>
  <c r="ADP4" i="46"/>
  <c r="ADQ4" i="46"/>
  <c r="ADR4" i="46"/>
  <c r="ADS4" i="46"/>
  <c r="ADT4" i="46"/>
  <c r="ADU4" i="46"/>
  <c r="ADV4" i="46"/>
  <c r="ADW4" i="46"/>
  <c r="ADX4" i="46"/>
  <c r="ADY4" i="46"/>
  <c r="ADZ4" i="46"/>
  <c r="AEA4" i="46"/>
  <c r="AEB4" i="46"/>
  <c r="AEC4" i="46"/>
  <c r="AED4" i="46"/>
  <c r="AEE4" i="46"/>
  <c r="AEF4" i="46"/>
  <c r="AEG4" i="46"/>
  <c r="AEH4" i="46"/>
  <c r="AEI4" i="46"/>
  <c r="AEJ4" i="46"/>
  <c r="AEK4" i="46"/>
  <c r="AEL4" i="46"/>
  <c r="AEM4" i="46"/>
  <c r="AEN4" i="46"/>
  <c r="AEO4" i="46"/>
  <c r="AEP4" i="46"/>
  <c r="AEQ4" i="46"/>
  <c r="AER4" i="46"/>
  <c r="AES4" i="46"/>
  <c r="AET4" i="46"/>
  <c r="AEU4" i="46"/>
  <c r="AEV4" i="46"/>
  <c r="AEW4" i="46"/>
  <c r="AEX4" i="46"/>
  <c r="AEY4" i="46"/>
  <c r="AEZ4" i="46"/>
  <c r="AFA4" i="46"/>
  <c r="AFB4" i="46"/>
  <c r="AFC4" i="46"/>
  <c r="AFD4" i="46"/>
  <c r="AFE4" i="46"/>
  <c r="AFF4" i="46"/>
  <c r="AFG4" i="46"/>
  <c r="AFH4" i="46"/>
  <c r="AFI4" i="46"/>
  <c r="AFJ4" i="46"/>
  <c r="AFK4" i="46"/>
  <c r="AFL4" i="46"/>
  <c r="AFM4" i="46"/>
  <c r="AFN4" i="46"/>
  <c r="AFO4" i="46"/>
  <c r="AFP4" i="46"/>
  <c r="AFQ4" i="46"/>
  <c r="AFR4" i="46"/>
  <c r="AFS4" i="46"/>
  <c r="AFT4" i="46"/>
  <c r="AFU4" i="46"/>
  <c r="AFV4" i="46"/>
  <c r="AFW4" i="46"/>
  <c r="AFX4" i="46"/>
  <c r="AFY4" i="46"/>
  <c r="AFZ4" i="46"/>
  <c r="AGA4" i="46"/>
  <c r="AGB4" i="46"/>
  <c r="AGC4" i="46"/>
  <c r="AGD4" i="46"/>
  <c r="AGE4" i="46"/>
  <c r="AGF4" i="46"/>
  <c r="AGG4" i="46"/>
  <c r="AGH4" i="46"/>
  <c r="AGI4" i="46"/>
  <c r="AGJ4" i="46"/>
  <c r="AGK4" i="46"/>
  <c r="AGL4" i="46"/>
  <c r="AGM4" i="46"/>
  <c r="AGN4" i="46"/>
  <c r="AGO4" i="46"/>
  <c r="AGP4" i="46"/>
  <c r="AGQ4" i="46"/>
  <c r="AGR4" i="46"/>
  <c r="AGS4" i="46"/>
  <c r="AGT4" i="46"/>
  <c r="AGU4" i="46"/>
  <c r="AGV4" i="46"/>
  <c r="AGW4" i="46"/>
  <c r="AGX4" i="46"/>
  <c r="AGY4" i="46"/>
  <c r="AGZ4" i="46"/>
  <c r="AHA4" i="46"/>
  <c r="AHB4" i="46"/>
  <c r="AHC4" i="46"/>
  <c r="AHD4" i="46"/>
  <c r="AHE4" i="46"/>
  <c r="AHF4" i="46"/>
  <c r="AHG4" i="46"/>
  <c r="AHH4" i="46"/>
  <c r="AHI4" i="46"/>
  <c r="AHJ4" i="46"/>
  <c r="AHK4" i="46"/>
  <c r="AHL4" i="46"/>
  <c r="AHM4" i="46"/>
  <c r="AHN4" i="46"/>
  <c r="AHO4" i="46"/>
  <c r="AHP4" i="46"/>
  <c r="AHQ4" i="46"/>
  <c r="AHR4" i="46"/>
  <c r="AHS4" i="46"/>
  <c r="AHT4" i="46"/>
  <c r="AHU4" i="46"/>
  <c r="AHV4" i="46"/>
  <c r="AHW4" i="46"/>
  <c r="AHX4" i="46"/>
  <c r="AHY4" i="46"/>
  <c r="AHZ4" i="46"/>
  <c r="AIA4" i="46"/>
  <c r="AIB4" i="46"/>
  <c r="AIC4" i="46"/>
  <c r="AID4" i="46"/>
  <c r="AIE4" i="46"/>
  <c r="AIF4" i="46"/>
  <c r="AIG4" i="46"/>
  <c r="AIH4" i="46"/>
  <c r="AII4" i="46"/>
  <c r="AIJ4" i="46"/>
  <c r="AIK4" i="46"/>
  <c r="AIL4" i="46"/>
  <c r="AIM4" i="46"/>
  <c r="AIN4" i="46"/>
  <c r="AIO4" i="46"/>
  <c r="AIP4" i="46"/>
  <c r="AIQ4" i="46"/>
  <c r="AIR4" i="46"/>
  <c r="AIS4" i="46"/>
  <c r="AIT4" i="46"/>
  <c r="AIU4" i="46"/>
  <c r="AIV4" i="46"/>
  <c r="AIW4" i="46"/>
  <c r="AIX4" i="46"/>
  <c r="AIY4" i="46"/>
  <c r="AIZ4" i="46"/>
  <c r="AJA4" i="46"/>
  <c r="AJB4" i="46"/>
  <c r="AJC4" i="46"/>
  <c r="AJD4" i="46"/>
  <c r="AJE4" i="46"/>
  <c r="AJF4" i="46"/>
  <c r="AJG4" i="46"/>
  <c r="AJH4" i="46"/>
  <c r="AJI4" i="46"/>
  <c r="AJJ4" i="46"/>
  <c r="AJK4" i="46"/>
  <c r="AJL4" i="46"/>
  <c r="AJM4" i="46"/>
  <c r="AJN4" i="46"/>
  <c r="AJO4" i="46"/>
  <c r="AJP4" i="46"/>
  <c r="AJQ4" i="46"/>
  <c r="AJR4" i="46"/>
  <c r="AJS4" i="46"/>
  <c r="AJT4" i="46"/>
  <c r="AJU4" i="46"/>
  <c r="AJV4" i="46"/>
  <c r="AJW4" i="46"/>
  <c r="AJX4" i="46"/>
  <c r="AJY4" i="46"/>
  <c r="AJZ4" i="46"/>
  <c r="AKA4" i="46"/>
  <c r="AKB4" i="46"/>
  <c r="AKC4" i="46"/>
  <c r="AKD4" i="46"/>
  <c r="AKE4" i="46"/>
  <c r="AKF4" i="46"/>
  <c r="AKG4" i="46"/>
  <c r="AKH4" i="46"/>
  <c r="AKI4" i="46"/>
  <c r="AKJ4" i="46"/>
  <c r="AKK4" i="46"/>
  <c r="AKL4" i="46"/>
  <c r="AKM4" i="46"/>
  <c r="AKN4" i="46"/>
  <c r="AKO4" i="46"/>
  <c r="AKP4" i="46"/>
  <c r="AKQ4" i="46"/>
  <c r="AKR4" i="46"/>
  <c r="AKS4" i="46"/>
  <c r="AKT4" i="46"/>
  <c r="AKU4" i="46"/>
  <c r="AKV4" i="46"/>
  <c r="AKW4" i="46"/>
  <c r="AKX4" i="46"/>
  <c r="AKY4" i="46"/>
  <c r="AKZ4" i="46"/>
  <c r="ALA4" i="46"/>
  <c r="ALB4" i="46"/>
  <c r="ALC4" i="46"/>
  <c r="ALD4" i="46"/>
  <c r="ALE4" i="46"/>
  <c r="ALF4" i="46"/>
  <c r="ALG4" i="46"/>
  <c r="ALH4" i="46"/>
  <c r="ALI4" i="46"/>
  <c r="ALJ4" i="46"/>
  <c r="ALK4" i="46"/>
  <c r="ALL4" i="46"/>
  <c r="ALM4" i="46"/>
  <c r="ALN4" i="46"/>
  <c r="ALO4" i="46"/>
  <c r="ALP4" i="46"/>
  <c r="ALQ4" i="46"/>
  <c r="ALR4" i="46"/>
  <c r="ALS4" i="46"/>
  <c r="ALT4" i="46"/>
  <c r="ALU4" i="46"/>
  <c r="ALV4" i="46"/>
  <c r="ALW4" i="46"/>
  <c r="ALX4" i="46"/>
  <c r="ALY4" i="46"/>
  <c r="ALZ4" i="46"/>
  <c r="AMA4" i="46"/>
  <c r="AMB4" i="46"/>
  <c r="AMC4" i="46"/>
  <c r="AMD4" i="46"/>
  <c r="AME4" i="46"/>
  <c r="AMF4" i="46"/>
  <c r="AMG4" i="46"/>
  <c r="AMH4" i="46"/>
  <c r="AMI4" i="46"/>
  <c r="AMJ4" i="46"/>
  <c r="AMK4" i="46"/>
  <c r="AML4" i="46"/>
  <c r="AMM4" i="46"/>
  <c r="AMN4" i="46"/>
  <c r="AMO4" i="46"/>
  <c r="AMP4" i="46"/>
  <c r="AMQ4" i="46"/>
  <c r="AMR4" i="46"/>
  <c r="AMS4" i="46"/>
  <c r="AMT4" i="46"/>
  <c r="AMU4" i="46"/>
  <c r="AMV4" i="46"/>
  <c r="AMW4" i="46"/>
  <c r="AMX4" i="46"/>
  <c r="AMY4" i="46"/>
  <c r="AMZ4" i="46"/>
  <c r="ANA4" i="46"/>
  <c r="ANB4" i="46"/>
  <c r="ANC4" i="46"/>
  <c r="AND4" i="46"/>
  <c r="ANE4" i="46"/>
  <c r="ANF4" i="46"/>
  <c r="ANG4" i="46"/>
  <c r="ANH4" i="46"/>
  <c r="ANI4" i="46"/>
  <c r="ANJ4" i="46"/>
  <c r="ANK4" i="46"/>
  <c r="ANL4" i="46"/>
  <c r="ANM4" i="46"/>
  <c r="ANN4" i="46"/>
  <c r="ANO4" i="46"/>
  <c r="ANP4" i="46"/>
  <c r="ANQ4" i="46"/>
  <c r="ANR4" i="46"/>
  <c r="ANS4" i="46"/>
  <c r="ANT4" i="46"/>
  <c r="ANU4" i="46"/>
  <c r="ANV4" i="46"/>
  <c r="ANW4" i="46"/>
  <c r="ANX4" i="46"/>
  <c r="ANY4" i="46"/>
  <c r="ANZ4" i="46"/>
  <c r="AOA4" i="46"/>
  <c r="AOB4" i="46"/>
  <c r="AOC4" i="46"/>
  <c r="AOD4" i="46"/>
  <c r="AOE4" i="46"/>
  <c r="AOF4" i="46"/>
  <c r="AOG4" i="46"/>
  <c r="AOH4" i="46"/>
  <c r="AOI4" i="46"/>
  <c r="AOJ4" i="46"/>
  <c r="AOK4" i="46"/>
  <c r="AOL4" i="46"/>
  <c r="AOM4" i="46"/>
  <c r="AON4" i="46"/>
  <c r="AOO4" i="46"/>
  <c r="AOP4" i="46"/>
  <c r="AOQ4" i="46"/>
  <c r="AOR4" i="46"/>
  <c r="AOS4" i="46"/>
  <c r="AOT4" i="46"/>
  <c r="AOU4" i="46"/>
  <c r="AOV4" i="46"/>
  <c r="AOW4" i="46"/>
  <c r="AOX4" i="46"/>
  <c r="AOY4" i="46"/>
  <c r="AOZ4" i="46"/>
  <c r="APA4" i="46"/>
  <c r="APB4" i="46"/>
  <c r="APC4" i="46"/>
  <c r="APD4" i="46"/>
  <c r="APE4" i="46"/>
  <c r="APF4" i="46"/>
  <c r="APG4" i="46"/>
  <c r="APH4" i="46"/>
  <c r="API4" i="46"/>
  <c r="APJ4" i="46"/>
  <c r="APK4" i="46"/>
  <c r="APL4" i="46"/>
  <c r="APM4" i="46"/>
  <c r="APN4" i="46"/>
  <c r="APO4" i="46"/>
  <c r="APP4" i="46"/>
  <c r="APQ4" i="46"/>
  <c r="APR4" i="46"/>
  <c r="APS4" i="46"/>
  <c r="APT4" i="46"/>
  <c r="APU4" i="46"/>
  <c r="APV4" i="46"/>
  <c r="APW4" i="46"/>
  <c r="APX4" i="46"/>
  <c r="APY4" i="46"/>
  <c r="APZ4" i="46"/>
  <c r="AQA4" i="46"/>
  <c r="AQB4" i="46"/>
  <c r="AQC4" i="46"/>
  <c r="AQD4" i="46"/>
  <c r="AQE4" i="46"/>
  <c r="AQF4" i="46"/>
  <c r="AQG4" i="46"/>
  <c r="AQH4" i="46"/>
  <c r="AQI4" i="46"/>
  <c r="AQJ4" i="46"/>
  <c r="AQK4" i="46"/>
  <c r="AQL4" i="46"/>
  <c r="AQM4" i="46"/>
  <c r="AQN4" i="46"/>
  <c r="AQO4" i="46"/>
  <c r="AQP4" i="46"/>
  <c r="AQQ4" i="46"/>
  <c r="AQR4" i="46"/>
  <c r="AQS4" i="46"/>
  <c r="AQT4" i="46"/>
  <c r="AQU4" i="46"/>
  <c r="AQV4" i="46"/>
  <c r="AQW4" i="46"/>
  <c r="AQX4" i="46"/>
  <c r="AQY4" i="46"/>
  <c r="AQZ4" i="46"/>
  <c r="ARA4" i="46"/>
  <c r="ARB4" i="46"/>
  <c r="ARC4" i="46"/>
  <c r="ARD4" i="46"/>
  <c r="ARE4" i="46"/>
  <c r="ARF4" i="46"/>
  <c r="ARG4" i="46"/>
  <c r="ARH4" i="46"/>
  <c r="ARI4" i="46"/>
  <c r="ARJ4" i="46"/>
  <c r="ARK4" i="46"/>
  <c r="ARL4" i="46"/>
  <c r="ARM4" i="46"/>
  <c r="ARN4" i="46"/>
  <c r="ARO4" i="46"/>
  <c r="ARP4" i="46"/>
  <c r="ARQ4" i="46"/>
  <c r="ARR4" i="46"/>
  <c r="ARS4" i="46"/>
  <c r="ART4" i="46"/>
  <c r="ARU4" i="46"/>
  <c r="ARV4" i="46"/>
  <c r="ARW4" i="46"/>
  <c r="ARX4" i="46"/>
  <c r="ARY4" i="46"/>
  <c r="ARZ4" i="46"/>
  <c r="ASA4" i="46"/>
  <c r="ASB4" i="46"/>
  <c r="ASC4" i="46"/>
  <c r="ASD4" i="46"/>
  <c r="ASE4" i="46"/>
  <c r="ASF4" i="46"/>
  <c r="ASG4" i="46"/>
  <c r="ASH4" i="46"/>
  <c r="ASI4" i="46"/>
  <c r="ASJ4" i="46"/>
  <c r="ASK4" i="46"/>
  <c r="ASL4" i="46"/>
  <c r="ASM4" i="46"/>
  <c r="ASN4" i="46"/>
  <c r="ASO4" i="46"/>
  <c r="ASP4" i="46"/>
  <c r="ASQ4" i="46"/>
  <c r="ASR4" i="46"/>
  <c r="ASS4" i="46"/>
  <c r="AST4" i="46"/>
  <c r="ASU4" i="46"/>
  <c r="ASV4" i="46"/>
  <c r="ASW4" i="46"/>
  <c r="ASX4" i="46"/>
  <c r="ASY4" i="46"/>
  <c r="ASZ4" i="46"/>
  <c r="ATA4" i="46"/>
  <c r="ATB4" i="46"/>
  <c r="ATC4" i="46"/>
  <c r="ATD4" i="46"/>
  <c r="ATE4" i="46"/>
  <c r="ATF4" i="46"/>
  <c r="ATG4" i="46"/>
  <c r="ATH4" i="46"/>
  <c r="ATI4" i="46"/>
  <c r="ATJ4" i="46"/>
  <c r="ATK4" i="46"/>
  <c r="ATL4" i="46"/>
  <c r="ATM4" i="46"/>
  <c r="ATN4" i="46"/>
  <c r="ATO4" i="46"/>
  <c r="ATP4" i="46"/>
  <c r="ATQ4" i="46"/>
  <c r="ATR4" i="46"/>
  <c r="ATS4" i="46"/>
  <c r="ATT4" i="46"/>
  <c r="ATU4" i="46"/>
  <c r="ATV4" i="46"/>
  <c r="ATW4" i="46"/>
  <c r="ATX4" i="46"/>
  <c r="ATY4" i="46"/>
  <c r="ATZ4" i="46"/>
  <c r="AUA4" i="46"/>
  <c r="AUB4" i="46"/>
  <c r="AUC4" i="46"/>
  <c r="AUD4" i="46"/>
  <c r="AUE4" i="46"/>
  <c r="AUF4" i="46"/>
  <c r="AUG4" i="46"/>
  <c r="AUH4" i="46"/>
  <c r="AUI4" i="46"/>
  <c r="AUJ4" i="46"/>
  <c r="AUK4" i="46"/>
  <c r="AUL4" i="46"/>
  <c r="AUM4" i="46"/>
  <c r="AUN4" i="46"/>
  <c r="AUO4" i="46"/>
  <c r="AUP4" i="46"/>
  <c r="AUQ4" i="46"/>
  <c r="AUR4" i="46"/>
  <c r="AUS4" i="46"/>
  <c r="AUT4" i="46"/>
  <c r="AUU4" i="46"/>
  <c r="AUV4" i="46"/>
  <c r="AUW4" i="46"/>
  <c r="AUX4" i="46"/>
  <c r="AUY4" i="46"/>
  <c r="AUZ4" i="46"/>
  <c r="AVA4" i="46"/>
  <c r="AVB4" i="46"/>
  <c r="AVC4" i="46"/>
  <c r="AVD4" i="46"/>
  <c r="AVE4" i="46"/>
  <c r="AVF4" i="46"/>
  <c r="AVG4" i="46"/>
  <c r="AVH4" i="46"/>
  <c r="AVI4" i="46"/>
  <c r="AVJ4" i="46"/>
  <c r="AVK4" i="46"/>
  <c r="AVL4" i="46"/>
  <c r="AVM4" i="46"/>
  <c r="AVN4" i="46"/>
  <c r="AVO4" i="46"/>
  <c r="AVP4" i="46"/>
  <c r="AVQ4" i="46"/>
  <c r="AVR4" i="46"/>
  <c r="AVS4" i="46"/>
  <c r="AVT4" i="46"/>
  <c r="AVU4" i="46"/>
  <c r="AVV4" i="46"/>
  <c r="AVW4" i="46"/>
  <c r="AVX4" i="46"/>
  <c r="AVY4" i="46"/>
  <c r="AVZ4" i="46"/>
  <c r="AWA4" i="46"/>
  <c r="AWB4" i="46"/>
  <c r="AWC4" i="46"/>
  <c r="AWD4" i="46"/>
  <c r="AWE4" i="46"/>
  <c r="AWF4" i="46"/>
  <c r="AWG4" i="46"/>
  <c r="AWH4" i="46"/>
  <c r="AWI4" i="46"/>
  <c r="AWJ4" i="46"/>
  <c r="AWK4" i="46"/>
  <c r="AWL4" i="46"/>
  <c r="AWM4" i="46"/>
  <c r="AWN4" i="46"/>
  <c r="AWO4" i="46"/>
  <c r="AWP4" i="46"/>
  <c r="AWQ4" i="46"/>
  <c r="AWR4" i="46"/>
  <c r="AWS4" i="46"/>
  <c r="AWT4" i="46"/>
  <c r="AWU4" i="46"/>
  <c r="AWV4" i="46"/>
  <c r="AWW4" i="46"/>
  <c r="AWX4" i="46"/>
  <c r="AWY4" i="46"/>
  <c r="AWZ4" i="46"/>
  <c r="AXA4" i="46"/>
  <c r="AXB4" i="46"/>
  <c r="AXC4" i="46"/>
  <c r="AXD4" i="46"/>
  <c r="AXE4" i="46"/>
  <c r="AXF4" i="46"/>
  <c r="AXG4" i="46"/>
  <c r="AXH4" i="46"/>
  <c r="AXI4" i="46"/>
  <c r="AXJ4" i="46"/>
  <c r="AXK4" i="46"/>
  <c r="AXL4" i="46"/>
  <c r="AXM4" i="46"/>
  <c r="AXN4" i="46"/>
  <c r="AXO4" i="46"/>
  <c r="AXP4" i="46"/>
  <c r="AXQ4" i="46"/>
  <c r="AXR4" i="46"/>
  <c r="AXS4" i="46"/>
  <c r="AXT4" i="46"/>
  <c r="AXU4" i="46"/>
  <c r="AXV4" i="46"/>
  <c r="AXW4" i="46"/>
  <c r="AXX4" i="46"/>
  <c r="AXY4" i="46"/>
  <c r="AXZ4" i="46"/>
  <c r="AYA4" i="46"/>
  <c r="AYB4" i="46"/>
  <c r="AYC4" i="46"/>
  <c r="AYD4" i="46"/>
  <c r="AYE4" i="46"/>
  <c r="AYF4" i="46"/>
  <c r="AYG4" i="46"/>
  <c r="AYH4" i="46"/>
  <c r="AYI4" i="46"/>
  <c r="AYJ4" i="46"/>
  <c r="AYK4" i="46"/>
  <c r="AYL4" i="46"/>
  <c r="AYM4" i="46"/>
  <c r="AYN4" i="46"/>
  <c r="AYO4" i="46"/>
  <c r="AYP4" i="46"/>
  <c r="AYQ4" i="46"/>
  <c r="AYR4" i="46"/>
  <c r="AYS4" i="46"/>
  <c r="AYT4" i="46"/>
  <c r="AYU4" i="46"/>
  <c r="AYV4" i="46"/>
  <c r="AYW4" i="46"/>
  <c r="AYX4" i="46"/>
  <c r="AYY4" i="46"/>
  <c r="AYZ4" i="46"/>
  <c r="AZA4" i="46"/>
  <c r="AZB4" i="46"/>
  <c r="AZC4" i="46"/>
  <c r="AZD4" i="46"/>
  <c r="AZE4" i="46"/>
  <c r="AZF4" i="46"/>
  <c r="AZG4" i="46"/>
  <c r="AZH4" i="46"/>
  <c r="AZI4" i="46"/>
  <c r="AZJ4" i="46"/>
  <c r="AZK4" i="46"/>
  <c r="AZL4" i="46"/>
  <c r="AZM4" i="46"/>
  <c r="AZN4" i="46"/>
  <c r="AZO4" i="46"/>
  <c r="AZP4" i="46"/>
  <c r="AZQ4" i="46"/>
  <c r="AZR4" i="46"/>
  <c r="AZS4" i="46"/>
  <c r="AZT4" i="46"/>
  <c r="AZU4" i="46"/>
  <c r="AZV4" i="46"/>
  <c r="AZW4" i="46"/>
  <c r="AZX4" i="46"/>
  <c r="AZY4" i="46"/>
  <c r="AZZ4" i="46"/>
  <c r="BAA4" i="46"/>
  <c r="BAB4" i="46"/>
  <c r="BAC4" i="46"/>
  <c r="BAD4" i="46"/>
  <c r="BAE4" i="46"/>
  <c r="BAF4" i="46"/>
  <c r="BAG4" i="46"/>
  <c r="BAH4" i="46"/>
  <c r="BAI4" i="46"/>
  <c r="BAJ4" i="46"/>
  <c r="BAK4" i="46"/>
  <c r="BAL4" i="46"/>
  <c r="BAM4" i="46"/>
  <c r="BAN4" i="46"/>
  <c r="BAO4" i="46"/>
  <c r="BAP4" i="46"/>
  <c r="BAQ4" i="46"/>
  <c r="BAR4" i="46"/>
  <c r="BAS4" i="46"/>
  <c r="BAT4" i="46"/>
  <c r="BAU4" i="46"/>
  <c r="BAV4" i="46"/>
  <c r="BAW4" i="46"/>
  <c r="BAX4" i="46"/>
  <c r="BAY4" i="46"/>
  <c r="BAZ4" i="46"/>
  <c r="BBA4" i="46"/>
  <c r="BBB4" i="46"/>
  <c r="BBC4" i="46"/>
  <c r="BBD4" i="46"/>
  <c r="BBE4" i="46"/>
  <c r="BBF4" i="46"/>
  <c r="BBG4" i="46"/>
  <c r="BBH4" i="46"/>
  <c r="BBI4" i="46"/>
  <c r="BBJ4" i="46"/>
  <c r="BBK4" i="46"/>
  <c r="BBL4" i="46"/>
  <c r="BBM4" i="46"/>
  <c r="BBN4" i="46"/>
  <c r="BBO4" i="46"/>
  <c r="BBP4" i="46"/>
  <c r="BBQ4" i="46"/>
  <c r="BBR4" i="46"/>
  <c r="BBS4" i="46"/>
  <c r="BBT4" i="46"/>
  <c r="BBU4" i="46"/>
  <c r="BBV4" i="46"/>
  <c r="BBW4" i="46"/>
  <c r="BBX4" i="46"/>
  <c r="BBY4" i="46"/>
  <c r="BBZ4" i="46"/>
  <c r="BCA4" i="46"/>
  <c r="BCB4" i="46"/>
  <c r="BCC4" i="46"/>
  <c r="BCD4" i="46"/>
  <c r="BCE4" i="46"/>
  <c r="BCF4" i="46"/>
  <c r="BCG4" i="46"/>
  <c r="BCH4" i="46"/>
  <c r="BCI4" i="46"/>
  <c r="BCJ4" i="46"/>
  <c r="BCK4" i="46"/>
  <c r="BCL4" i="46"/>
  <c r="BCM4" i="46"/>
  <c r="BCN4" i="46"/>
  <c r="BCO4" i="46"/>
  <c r="BCP4" i="46"/>
  <c r="BCQ4" i="46"/>
  <c r="BCR4" i="46"/>
  <c r="BCS4" i="46"/>
  <c r="BCT4" i="46"/>
  <c r="BCU4" i="46"/>
  <c r="BCV4" i="46"/>
  <c r="BCW4" i="46"/>
  <c r="BCX4" i="46"/>
  <c r="BCY4" i="46"/>
  <c r="BCZ4" i="46"/>
  <c r="BDA4" i="46"/>
  <c r="BDB4" i="46"/>
  <c r="BDC4" i="46"/>
  <c r="BDD4" i="46"/>
  <c r="BDE4" i="46"/>
  <c r="BDF4" i="46"/>
  <c r="BDG4" i="46"/>
  <c r="BDH4" i="46"/>
  <c r="BDI4" i="46"/>
  <c r="BDJ4" i="46"/>
  <c r="BDK4" i="46"/>
  <c r="BDL4" i="46"/>
  <c r="BDM4" i="46"/>
  <c r="BDN4" i="46"/>
  <c r="BDO4" i="46"/>
  <c r="BDP4" i="46"/>
  <c r="BDQ4" i="46"/>
  <c r="BDR4" i="46"/>
  <c r="BDS4" i="46"/>
  <c r="BDT4" i="46"/>
  <c r="BDU4" i="46"/>
  <c r="BDV4" i="46"/>
  <c r="BDW4" i="46"/>
  <c r="BDX4" i="46"/>
  <c r="BDY4" i="46"/>
  <c r="BDZ4" i="46"/>
  <c r="BEA4" i="46"/>
  <c r="BEB4" i="46"/>
  <c r="BEC4" i="46"/>
  <c r="BED4" i="46"/>
  <c r="BEE4" i="46"/>
  <c r="BEF4" i="46"/>
  <c r="BEG4" i="46"/>
  <c r="BEH4" i="46"/>
  <c r="BEI4" i="46"/>
  <c r="BEJ4" i="46"/>
  <c r="BEK4" i="46"/>
  <c r="BEL4" i="46"/>
  <c r="BEM4" i="46"/>
  <c r="BEN4" i="46"/>
  <c r="BEO4" i="46"/>
  <c r="BEP4" i="46"/>
  <c r="BEQ4" i="46"/>
  <c r="BER4" i="46"/>
  <c r="BES4" i="46"/>
  <c r="BET4" i="46"/>
  <c r="BEU4" i="46"/>
  <c r="BEV4" i="46"/>
  <c r="BEW4" i="46"/>
  <c r="BEX4" i="46"/>
  <c r="BEY4" i="46"/>
  <c r="BEZ4" i="46"/>
  <c r="BFA4" i="46"/>
  <c r="BFB4" i="46"/>
  <c r="BFC4" i="46"/>
  <c r="BFD4" i="46"/>
  <c r="BFE4" i="46"/>
  <c r="BFF4" i="46"/>
  <c r="BFG4" i="46"/>
  <c r="BFH4" i="46"/>
  <c r="BFI4" i="46"/>
  <c r="BFJ4" i="46"/>
  <c r="BFK4" i="46"/>
  <c r="BFL4" i="46"/>
  <c r="BFM4" i="46"/>
  <c r="BFN4" i="46"/>
  <c r="BFO4" i="46"/>
  <c r="BFP4" i="46"/>
  <c r="BFQ4" i="46"/>
  <c r="BFR4" i="46"/>
  <c r="BFS4" i="46"/>
  <c r="BFT4" i="46"/>
  <c r="BFU4" i="46"/>
  <c r="BFV4" i="46"/>
  <c r="BFW4" i="46"/>
  <c r="BFX4" i="46"/>
  <c r="BFY4" i="46"/>
  <c r="BFZ4" i="46"/>
  <c r="BGA4" i="46"/>
  <c r="BGB4" i="46"/>
  <c r="BGC4" i="46"/>
  <c r="BGD4" i="46"/>
  <c r="BGE4" i="46"/>
  <c r="BGF4" i="46"/>
  <c r="BGG4" i="46"/>
  <c r="BGH4" i="46"/>
  <c r="BGI4" i="46"/>
  <c r="BGJ4" i="46"/>
  <c r="BGK4" i="46"/>
  <c r="BGL4" i="46"/>
  <c r="BGM4" i="46"/>
  <c r="BGN4" i="46"/>
  <c r="BGO4" i="46"/>
  <c r="BGP4" i="46"/>
  <c r="BGQ4" i="46"/>
  <c r="BGR4" i="46"/>
  <c r="BGS4" i="46"/>
  <c r="BGT4" i="46"/>
  <c r="BGU4" i="46"/>
  <c r="BGV4" i="46"/>
  <c r="BGW4" i="46"/>
  <c r="BGX4" i="46"/>
  <c r="BGY4" i="46"/>
  <c r="BGZ4" i="46"/>
  <c r="BHA4" i="46"/>
  <c r="BHB4" i="46"/>
  <c r="BHC4" i="46"/>
  <c r="BHD4" i="46"/>
  <c r="BHE4" i="46"/>
  <c r="BHF4" i="46"/>
  <c r="BHG4" i="46"/>
  <c r="BHH4" i="46"/>
  <c r="BHI4" i="46"/>
  <c r="BHJ4" i="46"/>
  <c r="BHK4" i="46"/>
  <c r="BHL4" i="46"/>
  <c r="BHM4" i="46"/>
  <c r="BHN4" i="46"/>
  <c r="BHO4" i="46"/>
  <c r="BHP4" i="46"/>
  <c r="BHQ4" i="46"/>
  <c r="BHR4" i="46"/>
  <c r="BHS4" i="46"/>
  <c r="BHT4" i="46"/>
  <c r="BHU4" i="46"/>
  <c r="BHV4" i="46"/>
  <c r="BHW4" i="46"/>
  <c r="BHX4" i="46"/>
  <c r="BHY4" i="46"/>
  <c r="BHZ4" i="46"/>
  <c r="BIA4" i="46"/>
  <c r="BIB4" i="46"/>
  <c r="BIC4" i="46"/>
  <c r="BID4" i="46"/>
  <c r="BIE4" i="46"/>
  <c r="BIF4" i="46"/>
  <c r="BIG4" i="46"/>
  <c r="BIH4" i="46"/>
  <c r="BII4" i="46"/>
  <c r="BIJ4" i="46"/>
  <c r="BIK4" i="46"/>
  <c r="BIL4" i="46"/>
  <c r="BIM4" i="46"/>
  <c r="BIN4" i="46"/>
  <c r="BIO4" i="46"/>
  <c r="BIP4" i="46"/>
  <c r="BIQ4" i="46"/>
  <c r="BIR4" i="46"/>
  <c r="BIS4" i="46"/>
  <c r="BIT4" i="46"/>
  <c r="BIU4" i="46"/>
  <c r="BIV4" i="46"/>
  <c r="BIW4" i="46"/>
  <c r="BIX4" i="46"/>
  <c r="BIY4" i="46"/>
  <c r="BIZ4" i="46"/>
  <c r="BJA4" i="46"/>
  <c r="BJB4" i="46"/>
  <c r="BJC4" i="46"/>
  <c r="BJD4" i="46"/>
  <c r="BJE4" i="46"/>
  <c r="BJF4" i="46"/>
  <c r="BJG4" i="46"/>
  <c r="BJH4" i="46"/>
  <c r="BJI4" i="46"/>
  <c r="BJJ4" i="46"/>
  <c r="BJK4" i="46"/>
  <c r="BJL4" i="46"/>
  <c r="BJM4" i="46"/>
  <c r="BJN4" i="46"/>
  <c r="BJO4" i="46"/>
  <c r="BJP4" i="46"/>
  <c r="BJQ4" i="46"/>
  <c r="BJR4" i="46"/>
  <c r="BJS4" i="46"/>
  <c r="BJT4" i="46"/>
  <c r="BJU4" i="46"/>
  <c r="BJV4" i="46"/>
  <c r="BJW4" i="46"/>
  <c r="BJX4" i="46"/>
  <c r="BJY4" i="46"/>
  <c r="BJZ4" i="46"/>
  <c r="BKA4" i="46"/>
  <c r="BKB4" i="46"/>
  <c r="BKC4" i="46"/>
  <c r="BKD4" i="46"/>
  <c r="BKE4" i="46"/>
  <c r="BKF4" i="46"/>
  <c r="BKG4" i="46"/>
  <c r="BKH4" i="46"/>
  <c r="BKI4" i="46"/>
  <c r="BKJ4" i="46"/>
  <c r="BKK4" i="46"/>
  <c r="BKL4" i="46"/>
  <c r="BKM4" i="46"/>
  <c r="BKN4" i="46"/>
  <c r="BKO4" i="46"/>
  <c r="BKP4" i="46"/>
  <c r="BKQ4" i="46"/>
  <c r="BKR4" i="46"/>
  <c r="BKS4" i="46"/>
  <c r="BKT4" i="46"/>
  <c r="BKU4" i="46"/>
  <c r="BKV4" i="46"/>
  <c r="BKW4" i="46"/>
  <c r="BKX4" i="46"/>
  <c r="BKY4" i="46"/>
  <c r="BKZ4" i="46"/>
  <c r="BLA4" i="46"/>
  <c r="BLB4" i="46"/>
  <c r="BLC4" i="46"/>
  <c r="BLD4" i="46"/>
  <c r="BLE4" i="46"/>
  <c r="BLF4" i="46"/>
  <c r="BLG4" i="46"/>
  <c r="BLH4" i="46"/>
  <c r="BLI4" i="46"/>
  <c r="BLJ4" i="46"/>
  <c r="BLK4" i="46"/>
  <c r="BLL4" i="46"/>
  <c r="BLM4" i="46"/>
  <c r="BLN4" i="46"/>
  <c r="BLO4" i="46"/>
  <c r="BLP4" i="46"/>
  <c r="BLQ4" i="46"/>
  <c r="BLR4" i="46"/>
  <c r="BLS4" i="46"/>
  <c r="BLT4" i="46"/>
  <c r="BLU4" i="46"/>
  <c r="BLV4" i="46"/>
  <c r="BLW4" i="46"/>
  <c r="BLX4" i="46"/>
  <c r="BLY4" i="46"/>
  <c r="BLZ4" i="46"/>
  <c r="BMA4" i="46"/>
  <c r="BMB4" i="46"/>
  <c r="BMC4" i="46"/>
  <c r="BMD4" i="46"/>
  <c r="BME4" i="46"/>
  <c r="BMF4" i="46"/>
  <c r="BMG4" i="46"/>
  <c r="BMH4" i="46"/>
  <c r="BMI4" i="46"/>
  <c r="BMJ4" i="46"/>
  <c r="BMK4" i="46"/>
  <c r="BML4" i="46"/>
  <c r="BMM4" i="46"/>
  <c r="BMN4" i="46"/>
  <c r="BMO4" i="46"/>
  <c r="BMP4" i="46"/>
  <c r="BMQ4" i="46"/>
  <c r="BMR4" i="46"/>
  <c r="BMS4" i="46"/>
  <c r="BMT4" i="46"/>
  <c r="BMU4" i="46"/>
  <c r="BMV4" i="46"/>
  <c r="BMW4" i="46"/>
  <c r="BMX4" i="46"/>
  <c r="BMY4" i="46"/>
  <c r="BMZ4" i="46"/>
  <c r="BNA4" i="46"/>
  <c r="BNB4" i="46"/>
  <c r="BNC4" i="46"/>
  <c r="BND4" i="46"/>
  <c r="BNE4" i="46"/>
  <c r="BNF4" i="46"/>
  <c r="BNG4" i="46"/>
  <c r="BNH4" i="46"/>
  <c r="BNI4" i="46"/>
  <c r="BNJ4" i="46"/>
  <c r="BNK4" i="46"/>
  <c r="BNL4" i="46"/>
  <c r="BNM4" i="46"/>
  <c r="BNN4" i="46"/>
  <c r="BNO4" i="46"/>
  <c r="BNP4" i="46"/>
  <c r="BNQ4" i="46"/>
  <c r="BNR4" i="46"/>
  <c r="BNS4" i="46"/>
  <c r="BNT4" i="46"/>
  <c r="BNU4" i="46"/>
  <c r="BNV4" i="46"/>
  <c r="BNW4" i="46"/>
  <c r="BNX4" i="46"/>
  <c r="BNY4" i="46"/>
  <c r="BNZ4" i="46"/>
  <c r="BOA4" i="46"/>
  <c r="BOB4" i="46"/>
  <c r="BOC4" i="46"/>
  <c r="BOD4" i="46"/>
  <c r="BOE4" i="46"/>
  <c r="BOF4" i="46"/>
  <c r="BOG4" i="46"/>
  <c r="BOH4" i="46"/>
  <c r="BOI4" i="46"/>
  <c r="BOJ4" i="46"/>
  <c r="BOK4" i="46"/>
  <c r="BOL4" i="46"/>
  <c r="BOM4" i="46"/>
  <c r="BON4" i="46"/>
  <c r="BOO4" i="46"/>
  <c r="BOP4" i="46"/>
  <c r="BOQ4" i="46"/>
  <c r="BOR4" i="46"/>
  <c r="BOS4" i="46"/>
  <c r="BOT4" i="46"/>
  <c r="BOU4" i="46"/>
  <c r="BOV4" i="46"/>
  <c r="BOW4" i="46"/>
  <c r="BOX4" i="46"/>
  <c r="BOY4" i="46"/>
  <c r="BOZ4" i="46"/>
  <c r="BPA4" i="46"/>
  <c r="BPB4" i="46"/>
  <c r="BPC4" i="46"/>
  <c r="BPD4" i="46"/>
  <c r="BPE4" i="46"/>
  <c r="BPF4" i="46"/>
  <c r="BPG4" i="46"/>
  <c r="BPH4" i="46"/>
  <c r="BPI4" i="46"/>
  <c r="BPJ4" i="46"/>
  <c r="BPK4" i="46"/>
  <c r="BPL4" i="46"/>
  <c r="BPM4" i="46"/>
  <c r="BPN4" i="46"/>
  <c r="BPO4" i="46"/>
  <c r="BPP4" i="46"/>
  <c r="BPQ4" i="46"/>
  <c r="BPR4" i="46"/>
  <c r="BPS4" i="46"/>
  <c r="BPT4" i="46"/>
  <c r="BPU4" i="46"/>
  <c r="BPV4" i="46"/>
  <c r="BPW4" i="46"/>
  <c r="BPX4" i="46"/>
  <c r="BPY4" i="46"/>
  <c r="BPZ4" i="46"/>
  <c r="BQA4" i="46"/>
  <c r="BQB4" i="46"/>
  <c r="BQC4" i="46"/>
  <c r="BQD4" i="46"/>
  <c r="BQE4" i="46"/>
  <c r="BQF4" i="46"/>
  <c r="BQG4" i="46"/>
  <c r="BQH4" i="46"/>
  <c r="BQI4" i="46"/>
  <c r="BQJ4" i="46"/>
  <c r="BQK4" i="46"/>
  <c r="BQL4" i="46"/>
  <c r="BQM4" i="46"/>
  <c r="BQN4" i="46"/>
  <c r="BQO4" i="46"/>
  <c r="BQP4" i="46"/>
  <c r="BQQ4" i="46"/>
  <c r="BQR4" i="46"/>
  <c r="BQS4" i="46"/>
  <c r="BQT4" i="46"/>
  <c r="BQU4" i="46"/>
  <c r="BQV4" i="46"/>
  <c r="BQW4" i="46"/>
  <c r="BQX4" i="46"/>
  <c r="BQY4" i="46"/>
  <c r="BQZ4" i="46"/>
  <c r="BRA4" i="46"/>
  <c r="BRB4" i="46"/>
  <c r="BRC4" i="46"/>
  <c r="BRD4" i="46"/>
  <c r="BRE4" i="46"/>
  <c r="BRF4" i="46"/>
  <c r="BRG4" i="46"/>
  <c r="BRH4" i="46"/>
  <c r="BRI4" i="46"/>
  <c r="BRJ4" i="46"/>
  <c r="BRK4" i="46"/>
  <c r="BRL4" i="46"/>
  <c r="BRM4" i="46"/>
  <c r="BRN4" i="46"/>
  <c r="BRO4" i="46"/>
  <c r="BRP4" i="46"/>
  <c r="BRQ4" i="46"/>
  <c r="BRR4" i="46"/>
  <c r="BRS4" i="46"/>
  <c r="BRT4" i="46"/>
  <c r="BRU4" i="46"/>
  <c r="BRV4" i="46"/>
  <c r="BRW4" i="46"/>
  <c r="BRX4" i="46"/>
  <c r="BRY4" i="46"/>
  <c r="BRZ4" i="46"/>
  <c r="BSA4" i="46"/>
  <c r="BSB4" i="46"/>
  <c r="BSC4" i="46"/>
  <c r="BSD4" i="46"/>
  <c r="BSE4" i="46"/>
  <c r="BSF4" i="46"/>
  <c r="BSG4" i="46"/>
  <c r="BSH4" i="46"/>
  <c r="BSI4" i="46"/>
  <c r="BSJ4" i="46"/>
  <c r="BSK4" i="46"/>
  <c r="BSL4" i="46"/>
  <c r="BSM4" i="46"/>
  <c r="BSN4" i="46"/>
  <c r="BSO4" i="46"/>
  <c r="BSP4" i="46"/>
  <c r="BSQ4" i="46"/>
  <c r="BSR4" i="46"/>
  <c r="BSS4" i="46"/>
  <c r="BST4" i="46"/>
  <c r="BSU4" i="46"/>
  <c r="BSV4" i="46"/>
  <c r="BSW4" i="46"/>
  <c r="BSX4" i="46"/>
  <c r="BSY4" i="46"/>
  <c r="BSZ4" i="46"/>
  <c r="BTA4" i="46"/>
  <c r="BTB4" i="46"/>
  <c r="BTC4" i="46"/>
  <c r="BTD4" i="46"/>
  <c r="BTE4" i="46"/>
  <c r="BTF4" i="46"/>
  <c r="BTG4" i="46"/>
  <c r="BTH4" i="46"/>
  <c r="BTI4" i="46"/>
  <c r="BTJ4" i="46"/>
  <c r="BTK4" i="46"/>
  <c r="BTL4" i="46"/>
  <c r="BTM4" i="46"/>
  <c r="BTN4" i="46"/>
  <c r="BTO4" i="46"/>
  <c r="BTP4" i="46"/>
  <c r="BTQ4" i="46"/>
  <c r="BTR4" i="46"/>
  <c r="BTS4" i="46"/>
  <c r="BTT4" i="46"/>
  <c r="BTU4" i="46"/>
  <c r="BTV4" i="46"/>
  <c r="BTW4" i="46"/>
  <c r="BTX4" i="46"/>
  <c r="BTY4" i="46"/>
  <c r="BTZ4" i="46"/>
  <c r="BUA4" i="46"/>
  <c r="BUB4" i="46"/>
  <c r="BUC4" i="46"/>
  <c r="BUD4" i="46"/>
  <c r="BUE4" i="46"/>
  <c r="BUF4" i="46"/>
  <c r="BUG4" i="46"/>
  <c r="BUH4" i="46"/>
  <c r="BUI4" i="46"/>
  <c r="BUJ4" i="46"/>
  <c r="BUK4" i="46"/>
  <c r="BUL4" i="46"/>
  <c r="BUM4" i="46"/>
  <c r="BUN4" i="46"/>
  <c r="BUO4" i="46"/>
  <c r="BUP4" i="46"/>
  <c r="BUQ4" i="46"/>
  <c r="BUR4" i="46"/>
  <c r="BUS4" i="46"/>
  <c r="BUT4" i="46"/>
  <c r="BUU4" i="46"/>
  <c r="BUV4" i="46"/>
  <c r="BUW4" i="46"/>
  <c r="BUX4" i="46"/>
  <c r="BUY4" i="46"/>
  <c r="BUZ4" i="46"/>
  <c r="BVA4" i="46"/>
  <c r="BVB4" i="46"/>
  <c r="BVC4" i="46"/>
  <c r="BVD4" i="46"/>
  <c r="BVE4" i="46"/>
  <c r="BVF4" i="46"/>
  <c r="BVG4" i="46"/>
  <c r="BVH4" i="46"/>
  <c r="BVI4" i="46"/>
  <c r="BVJ4" i="46"/>
  <c r="BVK4" i="46"/>
  <c r="BVL4" i="46"/>
  <c r="BVM4" i="46"/>
  <c r="BVN4" i="46"/>
  <c r="BVO4" i="46"/>
  <c r="BVP4" i="46"/>
  <c r="BVQ4" i="46"/>
  <c r="BVR4" i="46"/>
  <c r="BVS4" i="46"/>
  <c r="BVT4" i="46"/>
  <c r="BVU4" i="46"/>
  <c r="BVV4" i="46"/>
  <c r="BVW4" i="46"/>
  <c r="BVX4" i="46"/>
  <c r="BVY4" i="46"/>
  <c r="BVZ4" i="46"/>
  <c r="BWA4" i="46"/>
  <c r="BWB4" i="46"/>
  <c r="BWC4" i="46"/>
  <c r="BWD4" i="46"/>
  <c r="BWE4" i="46"/>
  <c r="BWF4" i="46"/>
  <c r="BWG4" i="46"/>
  <c r="BWH4" i="46"/>
  <c r="BWI4" i="46"/>
  <c r="BWJ4" i="46"/>
  <c r="BWK4" i="46"/>
  <c r="BWL4" i="46"/>
  <c r="BWM4" i="46"/>
  <c r="BWN4" i="46"/>
  <c r="BWO4" i="46"/>
  <c r="BWP4" i="46"/>
  <c r="BWQ4" i="46"/>
  <c r="BWR4" i="46"/>
  <c r="BWS4" i="46"/>
  <c r="BWT4" i="46"/>
  <c r="BWU4" i="46"/>
  <c r="BWV4" i="46"/>
  <c r="BWW4" i="46"/>
  <c r="BWX4" i="46"/>
  <c r="BWY4" i="46"/>
  <c r="BWZ4" i="46"/>
  <c r="BXA4" i="46"/>
  <c r="BXB4" i="46"/>
  <c r="BXC4" i="46"/>
  <c r="BXD4" i="46"/>
  <c r="BXE4" i="46"/>
  <c r="BXF4" i="46"/>
  <c r="BXG4" i="46"/>
  <c r="BXH4" i="46"/>
  <c r="BXI4" i="46"/>
  <c r="BXJ4" i="46"/>
  <c r="BXK4" i="46"/>
  <c r="BXL4" i="46"/>
  <c r="BXM4" i="46"/>
  <c r="BXN4" i="46"/>
  <c r="BXO4" i="46"/>
  <c r="BXP4" i="46"/>
  <c r="BXQ4" i="46"/>
  <c r="BXR4" i="46"/>
  <c r="BXS4" i="46"/>
  <c r="BXT4" i="46"/>
  <c r="BXU4" i="46"/>
  <c r="BXV4" i="46"/>
  <c r="BXW4" i="46"/>
  <c r="BXX4" i="46"/>
  <c r="BXY4" i="46"/>
  <c r="BXZ4" i="46"/>
  <c r="BYA4" i="46"/>
  <c r="BYB4" i="46"/>
  <c r="BYC4" i="46"/>
  <c r="BYD4" i="46"/>
  <c r="BYE4" i="46"/>
  <c r="BYF4" i="46"/>
  <c r="BYG4" i="46"/>
  <c r="BYH4" i="46"/>
  <c r="BYI4" i="46"/>
  <c r="BYJ4" i="46"/>
  <c r="BYK4" i="46"/>
  <c r="BYL4" i="46"/>
  <c r="BYM4" i="46"/>
  <c r="BYN4" i="46"/>
  <c r="BYO4" i="46"/>
  <c r="BYP4" i="46"/>
  <c r="BYQ4" i="46"/>
  <c r="BYR4" i="46"/>
  <c r="BYS4" i="46"/>
  <c r="BYT4" i="46"/>
  <c r="BYU4" i="46"/>
  <c r="BYV4" i="46"/>
  <c r="BYW4" i="46"/>
  <c r="BYX4" i="46"/>
  <c r="BYY4" i="46"/>
  <c r="BYZ4" i="46"/>
  <c r="BZA4" i="46"/>
  <c r="BZB4" i="46"/>
  <c r="BZC4" i="46"/>
  <c r="BZD4" i="46"/>
  <c r="BZE4" i="46"/>
  <c r="BZF4" i="46"/>
  <c r="BZG4" i="46"/>
  <c r="BZH4" i="46"/>
  <c r="BZI4" i="46"/>
  <c r="BZJ4" i="46"/>
  <c r="BZK4" i="46"/>
  <c r="BZL4" i="46"/>
  <c r="BZM4" i="46"/>
  <c r="BZN4" i="46"/>
  <c r="BZO4" i="46"/>
  <c r="BZP4" i="46"/>
  <c r="BZQ4" i="46"/>
  <c r="BZR4" i="46"/>
  <c r="BZS4" i="46"/>
  <c r="BZT4" i="46"/>
  <c r="BZU4" i="46"/>
  <c r="BZV4" i="46"/>
  <c r="BZW4" i="46"/>
  <c r="BZX4" i="46"/>
  <c r="BZY4" i="46"/>
  <c r="BZZ4" i="46"/>
  <c r="CAA4" i="46"/>
  <c r="CAB4" i="46"/>
  <c r="CAC4" i="46"/>
  <c r="CAD4" i="46"/>
  <c r="CAE4" i="46"/>
  <c r="CAF4" i="46"/>
  <c r="CAG4" i="46"/>
  <c r="CAH4" i="46"/>
  <c r="CAI4" i="46"/>
  <c r="CAJ4" i="46"/>
  <c r="CAK4" i="46"/>
  <c r="CAL4" i="46"/>
  <c r="CAM4" i="46"/>
  <c r="CAN4" i="46"/>
  <c r="CAO4" i="46"/>
  <c r="CAP4" i="46"/>
  <c r="CAQ4" i="46"/>
  <c r="CAR4" i="46"/>
  <c r="CAS4" i="46"/>
  <c r="CAT4" i="46"/>
  <c r="CAU4" i="46"/>
  <c r="CAV4" i="46"/>
  <c r="CAW4" i="46"/>
  <c r="CAX4" i="46"/>
  <c r="CAY4" i="46"/>
  <c r="CAZ4" i="46"/>
  <c r="CBA4" i="46"/>
  <c r="CBB4" i="46"/>
  <c r="CBC4" i="46"/>
  <c r="CBD4" i="46"/>
  <c r="CBE4" i="46"/>
  <c r="CBF4" i="46"/>
  <c r="CBG4" i="46"/>
  <c r="CBH4" i="46"/>
  <c r="CBI4" i="46"/>
  <c r="CBJ4" i="46"/>
  <c r="CBK4" i="46"/>
  <c r="CBL4" i="46"/>
  <c r="CBM4" i="46"/>
  <c r="CBN4" i="46"/>
  <c r="CBO4" i="46"/>
  <c r="CBP4" i="46"/>
  <c r="CBQ4" i="46"/>
  <c r="CBR4" i="46"/>
  <c r="CBS4" i="46"/>
  <c r="CBT4" i="46"/>
  <c r="CBU4" i="46"/>
  <c r="CBV4" i="46"/>
  <c r="CBW4" i="46"/>
  <c r="CBX4" i="46"/>
  <c r="CBY4" i="46"/>
  <c r="CBZ4" i="46"/>
  <c r="CCA4" i="46"/>
  <c r="CCB4" i="46"/>
  <c r="CCC4" i="46"/>
  <c r="CCD4" i="46"/>
  <c r="CCE4" i="46"/>
  <c r="CCF4" i="46"/>
  <c r="CCG4" i="46"/>
  <c r="CCH4" i="46"/>
  <c r="CCI4" i="46"/>
  <c r="CCJ4" i="46"/>
  <c r="CCK4" i="46"/>
  <c r="CCL4" i="46"/>
  <c r="CCM4" i="46"/>
  <c r="CCN4" i="46"/>
  <c r="CCO4" i="46"/>
  <c r="CCP4" i="46"/>
  <c r="CCQ4" i="46"/>
  <c r="CCR4" i="46"/>
  <c r="CCS4" i="46"/>
  <c r="CCT4" i="46"/>
  <c r="CCU4" i="46"/>
  <c r="CCV4" i="46"/>
  <c r="CCW4" i="46"/>
  <c r="CCX4" i="46"/>
  <c r="CCY4" i="46"/>
  <c r="CCZ4" i="46"/>
  <c r="CDA4" i="46"/>
  <c r="CDB4" i="46"/>
  <c r="CDC4" i="46"/>
  <c r="CDD4" i="46"/>
  <c r="CDE4" i="46"/>
  <c r="CDF4" i="46"/>
  <c r="CDG4" i="46"/>
  <c r="CDH4" i="46"/>
  <c r="CDI4" i="46"/>
  <c r="CDJ4" i="46"/>
  <c r="CDK4" i="46"/>
  <c r="CDL4" i="46"/>
  <c r="CDM4" i="46"/>
  <c r="CDN4" i="46"/>
  <c r="CDO4" i="46"/>
  <c r="CDP4" i="46"/>
  <c r="CDQ4" i="46"/>
  <c r="CDR4" i="46"/>
  <c r="CDS4" i="46"/>
  <c r="CDT4" i="46"/>
  <c r="CDU4" i="46"/>
  <c r="CDV4" i="46"/>
  <c r="CDW4" i="46"/>
  <c r="CDX4" i="46"/>
  <c r="CDY4" i="46"/>
  <c r="CDZ4" i="46"/>
  <c r="CEA4" i="46"/>
  <c r="CEB4" i="46"/>
  <c r="CEC4" i="46"/>
  <c r="CED4" i="46"/>
  <c r="CEE4" i="46"/>
  <c r="CEF4" i="46"/>
  <c r="CEG4" i="46"/>
  <c r="CEH4" i="46"/>
  <c r="CEI4" i="46"/>
  <c r="CEJ4" i="46"/>
  <c r="CEK4" i="46"/>
  <c r="CEL4" i="46"/>
  <c r="CEM4" i="46"/>
  <c r="CEN4" i="46"/>
  <c r="CEO4" i="46"/>
  <c r="CEP4" i="46"/>
  <c r="CEQ4" i="46"/>
  <c r="CER4" i="46"/>
  <c r="CES4" i="46"/>
  <c r="CET4" i="46"/>
  <c r="CEU4" i="46"/>
  <c r="CEV4" i="46"/>
  <c r="CEW4" i="46"/>
  <c r="CEX4" i="46"/>
  <c r="CEY4" i="46"/>
  <c r="CEZ4" i="46"/>
  <c r="CFA4" i="46"/>
  <c r="CFB4" i="46"/>
  <c r="CFC4" i="46"/>
  <c r="CFD4" i="46"/>
  <c r="CFE4" i="46"/>
  <c r="CFF4" i="46"/>
  <c r="CFG4" i="46"/>
  <c r="CFH4" i="46"/>
  <c r="CFI4" i="46"/>
  <c r="CFJ4" i="46"/>
  <c r="CFK4" i="46"/>
  <c r="CFL4" i="46"/>
  <c r="CFM4" i="46"/>
  <c r="CFN4" i="46"/>
  <c r="CFO4" i="46"/>
  <c r="CFP4" i="46"/>
  <c r="CFQ4" i="46"/>
  <c r="CFR4" i="46"/>
  <c r="CFS4" i="46"/>
  <c r="CFT4" i="46"/>
  <c r="CFU4" i="46"/>
  <c r="CFV4" i="46"/>
  <c r="CFW4" i="46"/>
  <c r="CFX4" i="46"/>
  <c r="CFY4" i="46"/>
  <c r="CFZ4" i="46"/>
  <c r="CGA4" i="46"/>
  <c r="CGB4" i="46"/>
  <c r="CGC4" i="46"/>
  <c r="CGD4" i="46"/>
  <c r="CGE4" i="46"/>
  <c r="CGF4" i="46"/>
  <c r="CGG4" i="46"/>
  <c r="CGH4" i="46"/>
  <c r="CGI4" i="46"/>
  <c r="CGJ4" i="46"/>
  <c r="CGK4" i="46"/>
  <c r="CGL4" i="46"/>
  <c r="CGM4" i="46"/>
  <c r="CGN4" i="46"/>
  <c r="CGO4" i="46"/>
  <c r="CGP4" i="46"/>
  <c r="CGQ4" i="46"/>
  <c r="CGR4" i="46"/>
  <c r="CGS4" i="46"/>
  <c r="CGT4" i="46"/>
  <c r="CGU4" i="46"/>
  <c r="CGV4" i="46"/>
  <c r="CGW4" i="46"/>
  <c r="CGX4" i="46"/>
  <c r="CGY4" i="46"/>
  <c r="CGZ4" i="46"/>
  <c r="CHA4" i="46"/>
  <c r="CHB4" i="46"/>
  <c r="CHC4" i="46"/>
  <c r="CHD4" i="46"/>
  <c r="CHE4" i="46"/>
  <c r="CHF4" i="46"/>
  <c r="CHG4" i="46"/>
  <c r="CHH4" i="46"/>
  <c r="CHI4" i="46"/>
  <c r="CHJ4" i="46"/>
  <c r="CHK4" i="46"/>
  <c r="CHL4" i="46"/>
  <c r="CHM4" i="46"/>
  <c r="CHN4" i="46"/>
  <c r="CHO4" i="46"/>
  <c r="CHP4" i="46"/>
  <c r="CHQ4" i="46"/>
  <c r="CHR4" i="46"/>
  <c r="CHS4" i="46"/>
  <c r="CHT4" i="46"/>
  <c r="CHU4" i="46"/>
  <c r="CHV4" i="46"/>
  <c r="CHW4" i="46"/>
  <c r="CHX4" i="46"/>
  <c r="CHY4" i="46"/>
  <c r="CHZ4" i="46"/>
  <c r="CIA4" i="46"/>
  <c r="CIB4" i="46"/>
  <c r="CIC4" i="46"/>
  <c r="CID4" i="46"/>
  <c r="CIE4" i="46"/>
  <c r="CIF4" i="46"/>
  <c r="CIG4" i="46"/>
  <c r="CIH4" i="46"/>
  <c r="CII4" i="46"/>
  <c r="CIJ4" i="46"/>
  <c r="CIK4" i="46"/>
  <c r="CIL4" i="46"/>
  <c r="CIM4" i="46"/>
  <c r="CIN4" i="46"/>
  <c r="CIO4" i="46"/>
  <c r="CIP4" i="46"/>
  <c r="CIQ4" i="46"/>
  <c r="CIR4" i="46"/>
  <c r="CIS4" i="46"/>
  <c r="CIT4" i="46"/>
  <c r="CIU4" i="46"/>
  <c r="CIV4" i="46"/>
  <c r="CIW4" i="46"/>
  <c r="CIX4" i="46"/>
  <c r="CIY4" i="46"/>
  <c r="CIZ4" i="46"/>
  <c r="CJA4" i="46"/>
  <c r="CJB4" i="46"/>
  <c r="CJC4" i="46"/>
  <c r="CJD4" i="46"/>
  <c r="CJE4" i="46"/>
  <c r="CJF4" i="46"/>
  <c r="CJG4" i="46"/>
  <c r="CJH4" i="46"/>
  <c r="CJI4" i="46"/>
  <c r="CJJ4" i="46"/>
  <c r="CJK4" i="46"/>
  <c r="CJL4" i="46"/>
  <c r="CJM4" i="46"/>
  <c r="CJN4" i="46"/>
  <c r="CJO4" i="46"/>
  <c r="CJP4" i="46"/>
  <c r="CJQ4" i="46"/>
  <c r="CJR4" i="46"/>
  <c r="CJS4" i="46"/>
  <c r="CJT4" i="46"/>
  <c r="CJU4" i="46"/>
  <c r="CJV4" i="46"/>
  <c r="CJW4" i="46"/>
  <c r="CJX4" i="46"/>
  <c r="CJY4" i="46"/>
  <c r="CJZ4" i="46"/>
  <c r="CKA4" i="46"/>
  <c r="CKB4" i="46"/>
  <c r="CKC4" i="46"/>
  <c r="CKD4" i="46"/>
  <c r="CKE4" i="46"/>
  <c r="CKF4" i="46"/>
  <c r="CKG4" i="46"/>
  <c r="CKH4" i="46"/>
  <c r="CKI4" i="46"/>
  <c r="CKJ4" i="46"/>
  <c r="CKK4" i="46"/>
  <c r="CKL4" i="46"/>
  <c r="CKM4" i="46"/>
  <c r="CKN4" i="46"/>
  <c r="CKO4" i="46"/>
  <c r="CKP4" i="46"/>
  <c r="CKQ4" i="46"/>
  <c r="CKR4" i="46"/>
  <c r="CKS4" i="46"/>
  <c r="CKT4" i="46"/>
  <c r="CKU4" i="46"/>
  <c r="CKV4" i="46"/>
  <c r="CKW4" i="46"/>
  <c r="CKX4" i="46"/>
  <c r="CKY4" i="46"/>
  <c r="CKZ4" i="46"/>
  <c r="CLA4" i="46"/>
  <c r="CLB4" i="46"/>
  <c r="CLC4" i="46"/>
  <c r="CLD4" i="46"/>
  <c r="CLE4" i="46"/>
  <c r="CLF4" i="46"/>
  <c r="CLG4" i="46"/>
  <c r="CLH4" i="46"/>
  <c r="CLI4" i="46"/>
  <c r="CLJ4" i="46"/>
  <c r="CLK4" i="46"/>
  <c r="CLL4" i="46"/>
  <c r="CLM4" i="46"/>
  <c r="CLN4" i="46"/>
  <c r="CLO4" i="46"/>
  <c r="CLP4" i="46"/>
  <c r="CLQ4" i="46"/>
  <c r="CLR4" i="46"/>
  <c r="CLS4" i="46"/>
  <c r="CLT4" i="46"/>
  <c r="CLU4" i="46"/>
  <c r="CLV4" i="46"/>
  <c r="CLW4" i="46"/>
  <c r="CLX4" i="46"/>
  <c r="CLY4" i="46"/>
  <c r="CLZ4" i="46"/>
  <c r="CMA4" i="46"/>
  <c r="CMB4" i="46"/>
  <c r="CMC4" i="46"/>
  <c r="CMD4" i="46"/>
  <c r="CME4" i="46"/>
  <c r="CMF4" i="46"/>
  <c r="CMG4" i="46"/>
  <c r="CMH4" i="46"/>
  <c r="CMI4" i="46"/>
  <c r="CMJ4" i="46"/>
  <c r="CMK4" i="46"/>
  <c r="CML4" i="46"/>
  <c r="CMM4" i="46"/>
  <c r="CMN4" i="46"/>
  <c r="CMO4" i="46"/>
  <c r="CMP4" i="46"/>
  <c r="CMQ4" i="46"/>
  <c r="CMR4" i="46"/>
  <c r="CMS4" i="46"/>
  <c r="CMT4" i="46"/>
  <c r="CMU4" i="46"/>
  <c r="CMV4" i="46"/>
  <c r="CMW4" i="46"/>
  <c r="CMX4" i="46"/>
  <c r="CMY4" i="46"/>
  <c r="CMZ4" i="46"/>
  <c r="CNA4" i="46"/>
  <c r="CNB4" i="46"/>
  <c r="CNC4" i="46"/>
  <c r="CND4" i="46"/>
  <c r="CNE4" i="46"/>
  <c r="CNF4" i="46"/>
  <c r="CNG4" i="46"/>
  <c r="CNH4" i="46"/>
  <c r="CNI4" i="46"/>
  <c r="CNJ4" i="46"/>
  <c r="CNK4" i="46"/>
  <c r="CNL4" i="46"/>
  <c r="CNM4" i="46"/>
  <c r="CNN4" i="46"/>
  <c r="CNO4" i="46"/>
  <c r="CNP4" i="46"/>
  <c r="CNQ4" i="46"/>
  <c r="CNR4" i="46"/>
  <c r="CNS4" i="46"/>
  <c r="CNT4" i="46"/>
  <c r="CNU4" i="46"/>
  <c r="CNV4" i="46"/>
  <c r="CNW4" i="46"/>
  <c r="CNX4" i="46"/>
  <c r="CNY4" i="46"/>
  <c r="CNZ4" i="46"/>
  <c r="COA4" i="46"/>
  <c r="COB4" i="46"/>
  <c r="COC4" i="46"/>
  <c r="COD4" i="46"/>
  <c r="COE4" i="46"/>
  <c r="COF4" i="46"/>
  <c r="COG4" i="46"/>
  <c r="COH4" i="46"/>
  <c r="COI4" i="46"/>
  <c r="COJ4" i="46"/>
  <c r="COK4" i="46"/>
  <c r="COL4" i="46"/>
  <c r="COM4" i="46"/>
  <c r="CON4" i="46"/>
  <c r="COO4" i="46"/>
  <c r="COP4" i="46"/>
  <c r="COQ4" i="46"/>
  <c r="COR4" i="46"/>
  <c r="COS4" i="46"/>
  <c r="COT4" i="46"/>
  <c r="COU4" i="46"/>
  <c r="COV4" i="46"/>
  <c r="COW4" i="46"/>
  <c r="COX4" i="46"/>
  <c r="COY4" i="46"/>
  <c r="COZ4" i="46"/>
  <c r="CPA4" i="46"/>
  <c r="CPB4" i="46"/>
  <c r="CPC4" i="46"/>
  <c r="CPD4" i="46"/>
  <c r="CPE4" i="46"/>
  <c r="CPF4" i="46"/>
  <c r="CPG4" i="46"/>
  <c r="CPH4" i="46"/>
  <c r="CPI4" i="46"/>
  <c r="CPJ4" i="46"/>
  <c r="CPK4" i="46"/>
  <c r="CPL4" i="46"/>
  <c r="CPM4" i="46"/>
  <c r="CPN4" i="46"/>
  <c r="CPO4" i="46"/>
  <c r="CPP4" i="46"/>
  <c r="CPQ4" i="46"/>
  <c r="CPR4" i="46"/>
  <c r="CPS4" i="46"/>
  <c r="CPT4" i="46"/>
  <c r="CPU4" i="46"/>
  <c r="CPV4" i="46"/>
  <c r="CPW4" i="46"/>
  <c r="CPX4" i="46"/>
  <c r="CPY4" i="46"/>
  <c r="CPZ4" i="46"/>
  <c r="CQA4" i="46"/>
  <c r="CQB4" i="46"/>
  <c r="CQC4" i="46"/>
  <c r="CQD4" i="46"/>
  <c r="CQE4" i="46"/>
  <c r="CQF4" i="46"/>
  <c r="CQG4" i="46"/>
  <c r="CQH4" i="46"/>
  <c r="CQI4" i="46"/>
  <c r="CQJ4" i="46"/>
  <c r="CQK4" i="46"/>
  <c r="CQL4" i="46"/>
  <c r="CQM4" i="46"/>
  <c r="CQN4" i="46"/>
  <c r="CQO4" i="46"/>
  <c r="CQP4" i="46"/>
  <c r="CQQ4" i="46"/>
  <c r="CQR4" i="46"/>
  <c r="CQS4" i="46"/>
  <c r="CQT4" i="46"/>
  <c r="CQU4" i="46"/>
  <c r="CQV4" i="46"/>
  <c r="CQW4" i="46"/>
  <c r="CQX4" i="46"/>
  <c r="CQY4" i="46"/>
  <c r="CQZ4" i="46"/>
  <c r="CRA4" i="46"/>
  <c r="CRB4" i="46"/>
  <c r="CRC4" i="46"/>
  <c r="CRD4" i="46"/>
  <c r="CRE4" i="46"/>
  <c r="CRF4" i="46"/>
  <c r="CRG4" i="46"/>
  <c r="CRH4" i="46"/>
  <c r="CRI4" i="46"/>
  <c r="CRJ4" i="46"/>
  <c r="CRK4" i="46"/>
  <c r="CRL4" i="46"/>
  <c r="CRM4" i="46"/>
  <c r="CRN4" i="46"/>
  <c r="CRO4" i="46"/>
  <c r="CRP4" i="46"/>
  <c r="CRQ4" i="46"/>
  <c r="CRR4" i="46"/>
  <c r="CRS4" i="46"/>
  <c r="CRT4" i="46"/>
  <c r="CRU4" i="46"/>
  <c r="CRV4" i="46"/>
  <c r="CRW4" i="46"/>
  <c r="CRX4" i="46"/>
  <c r="CRY4" i="46"/>
  <c r="CRZ4" i="46"/>
  <c r="CSA4" i="46"/>
  <c r="CSB4" i="46"/>
  <c r="CSC4" i="46"/>
  <c r="CSD4" i="46"/>
  <c r="CSE4" i="46"/>
  <c r="CSF4" i="46"/>
  <c r="CSG4" i="46"/>
  <c r="CSH4" i="46"/>
  <c r="CSI4" i="46"/>
  <c r="CSJ4" i="46"/>
  <c r="CSK4" i="46"/>
  <c r="CSL4" i="46"/>
  <c r="CSM4" i="46"/>
  <c r="CSN4" i="46"/>
  <c r="CSO4" i="46"/>
  <c r="CSP4" i="46"/>
  <c r="CSQ4" i="46"/>
  <c r="CSR4" i="46"/>
  <c r="CSS4" i="46"/>
  <c r="CST4" i="46"/>
  <c r="CSU4" i="46"/>
  <c r="CSV4" i="46"/>
  <c r="CSW4" i="46"/>
  <c r="CSX4" i="46"/>
  <c r="CSY4" i="46"/>
  <c r="CSZ4" i="46"/>
  <c r="CTA4" i="46"/>
  <c r="CTB4" i="46"/>
  <c r="CTC4" i="46"/>
  <c r="CTD4" i="46"/>
  <c r="CTE4" i="46"/>
  <c r="CTF4" i="46"/>
  <c r="CTG4" i="46"/>
  <c r="CTH4" i="46"/>
  <c r="CTI4" i="46"/>
  <c r="CTJ4" i="46"/>
  <c r="CTK4" i="46"/>
  <c r="CTL4" i="46"/>
  <c r="CTM4" i="46"/>
  <c r="CTN4" i="46"/>
  <c r="CTO4" i="46"/>
  <c r="CTP4" i="46"/>
  <c r="CTQ4" i="46"/>
  <c r="CTR4" i="46"/>
  <c r="CTS4" i="46"/>
  <c r="CTT4" i="46"/>
  <c r="CTU4" i="46"/>
  <c r="CTV4" i="46"/>
  <c r="CTW4" i="46"/>
  <c r="CTX4" i="46"/>
  <c r="CTY4" i="46"/>
  <c r="CTZ4" i="46"/>
  <c r="CUA4" i="46"/>
  <c r="CUB4" i="46"/>
  <c r="CUC4" i="46"/>
  <c r="CUD4" i="46"/>
  <c r="CUE4" i="46"/>
  <c r="CUF4" i="46"/>
  <c r="CUG4" i="46"/>
  <c r="CUH4" i="46"/>
  <c r="CUI4" i="46"/>
  <c r="CUJ4" i="46"/>
  <c r="CUK4" i="46"/>
  <c r="CUL4" i="46"/>
  <c r="CUM4" i="46"/>
  <c r="CUN4" i="46"/>
  <c r="CUO4" i="46"/>
  <c r="CUP4" i="46"/>
  <c r="CUQ4" i="46"/>
  <c r="CUR4" i="46"/>
  <c r="CUS4" i="46"/>
  <c r="CUT4" i="46"/>
  <c r="CUU4" i="46"/>
  <c r="CUV4" i="46"/>
  <c r="CUW4" i="46"/>
  <c r="CUX4" i="46"/>
  <c r="CUY4" i="46"/>
  <c r="CUZ4" i="46"/>
  <c r="CVA4" i="46"/>
  <c r="CVB4" i="46"/>
  <c r="CVC4" i="46"/>
  <c r="CVD4" i="46"/>
  <c r="CVE4" i="46"/>
  <c r="CVF4" i="46"/>
  <c r="CVG4" i="46"/>
  <c r="CVH4" i="46"/>
  <c r="CVI4" i="46"/>
  <c r="CVJ4" i="46"/>
  <c r="CVK4" i="46"/>
  <c r="CVL4" i="46"/>
  <c r="CVM4" i="46"/>
  <c r="CVN4" i="46"/>
  <c r="CVO4" i="46"/>
  <c r="CVP4" i="46"/>
  <c r="CVQ4" i="46"/>
  <c r="CVR4" i="46"/>
  <c r="CVS4" i="46"/>
  <c r="CVT4" i="46"/>
  <c r="CVU4" i="46"/>
  <c r="CVV4" i="46"/>
  <c r="CVW4" i="46"/>
  <c r="CVX4" i="46"/>
  <c r="CVY4" i="46"/>
  <c r="CVZ4" i="46"/>
  <c r="CWA4" i="46"/>
  <c r="CWB4" i="46"/>
  <c r="CWC4" i="46"/>
  <c r="CWD4" i="46"/>
  <c r="CWE4" i="46"/>
  <c r="CWF4" i="46"/>
  <c r="CWG4" i="46"/>
  <c r="CWH4" i="46"/>
  <c r="CWI4" i="46"/>
  <c r="CWJ4" i="46"/>
  <c r="CWK4" i="46"/>
  <c r="CWL4" i="46"/>
  <c r="CWM4" i="46"/>
  <c r="CWN4" i="46"/>
  <c r="CWO4" i="46"/>
  <c r="CWP4" i="46"/>
  <c r="CWQ4" i="46"/>
  <c r="CWR4" i="46"/>
  <c r="CWS4" i="46"/>
  <c r="CWT4" i="46"/>
  <c r="CWU4" i="46"/>
  <c r="CWV4" i="46"/>
  <c r="CWW4" i="46"/>
  <c r="CWX4" i="46"/>
  <c r="CWY4" i="46"/>
  <c r="CWZ4" i="46"/>
  <c r="CXA4" i="46"/>
  <c r="CXB4" i="46"/>
  <c r="CXC4" i="46"/>
  <c r="CXD4" i="46"/>
  <c r="CXE4" i="46"/>
  <c r="CXF4" i="46"/>
  <c r="CXG4" i="46"/>
  <c r="CXH4" i="46"/>
  <c r="CXI4" i="46"/>
  <c r="CXJ4" i="46"/>
  <c r="CXK4" i="46"/>
  <c r="CXL4" i="46"/>
  <c r="CXM4" i="46"/>
  <c r="CXN4" i="46"/>
  <c r="CXO4" i="46"/>
  <c r="CXP4" i="46"/>
  <c r="CXQ4" i="46"/>
  <c r="CXR4" i="46"/>
  <c r="CXS4" i="46"/>
  <c r="CXT4" i="46"/>
  <c r="CXU4" i="46"/>
  <c r="CXV4" i="46"/>
  <c r="CXW4" i="46"/>
  <c r="CXX4" i="46"/>
  <c r="CXY4" i="46"/>
  <c r="CXZ4" i="46"/>
  <c r="CYA4" i="46"/>
  <c r="CYB4" i="46"/>
  <c r="CYC4" i="46"/>
  <c r="CYD4" i="46"/>
  <c r="CYE4" i="46"/>
  <c r="CYF4" i="46"/>
  <c r="CYG4" i="46"/>
  <c r="CYH4" i="46"/>
  <c r="CYI4" i="46"/>
  <c r="CYJ4" i="46"/>
  <c r="CYK4" i="46"/>
  <c r="CYL4" i="46"/>
  <c r="CYM4" i="46"/>
  <c r="CYN4" i="46"/>
  <c r="CYO4" i="46"/>
  <c r="CYP4" i="46"/>
  <c r="CYQ4" i="46"/>
  <c r="CYR4" i="46"/>
  <c r="CYS4" i="46"/>
  <c r="CYT4" i="46"/>
  <c r="CYU4" i="46"/>
  <c r="CYV4" i="46"/>
  <c r="CYW4" i="46"/>
  <c r="CYX4" i="46"/>
  <c r="CYY4" i="46"/>
  <c r="CYZ4" i="46"/>
  <c r="CZA4" i="46"/>
  <c r="CZB4" i="46"/>
  <c r="CZC4" i="46"/>
  <c r="CZD4" i="46"/>
  <c r="CZE4" i="46"/>
  <c r="CZF4" i="46"/>
  <c r="CZG4" i="46"/>
  <c r="CZH4" i="46"/>
  <c r="CZI4" i="46"/>
  <c r="CZJ4" i="46"/>
  <c r="CZK4" i="46"/>
  <c r="CZL4" i="46"/>
  <c r="CZM4" i="46"/>
  <c r="CZN4" i="46"/>
  <c r="CZO4" i="46"/>
  <c r="CZP4" i="46"/>
  <c r="CZQ4" i="46"/>
  <c r="CZR4" i="46"/>
  <c r="CZS4" i="46"/>
  <c r="CZT4" i="46"/>
  <c r="CZU4" i="46"/>
  <c r="CZV4" i="46"/>
  <c r="CZW4" i="46"/>
  <c r="CZX4" i="46"/>
  <c r="CZY4" i="46"/>
  <c r="CZZ4" i="46"/>
  <c r="DAA4" i="46"/>
  <c r="DAB4" i="46"/>
  <c r="DAC4" i="46"/>
  <c r="DAD4" i="46"/>
  <c r="DAE4" i="46"/>
  <c r="DAF4" i="46"/>
  <c r="DAG4" i="46"/>
  <c r="DAH4" i="46"/>
  <c r="DAI4" i="46"/>
  <c r="DAJ4" i="46"/>
  <c r="DAK4" i="46"/>
  <c r="DAL4" i="46"/>
  <c r="DAM4" i="46"/>
  <c r="DAN4" i="46"/>
  <c r="DAO4" i="46"/>
  <c r="DAP4" i="46"/>
  <c r="DAQ4" i="46"/>
  <c r="DAR4" i="46"/>
  <c r="DAS4" i="46"/>
  <c r="DAT4" i="46"/>
  <c r="DAU4" i="46"/>
  <c r="DAV4" i="46"/>
  <c r="DAW4" i="46"/>
  <c r="DAX4" i="46"/>
  <c r="DAY4" i="46"/>
  <c r="DAZ4" i="46"/>
  <c r="DBA4" i="46"/>
  <c r="DBB4" i="46"/>
  <c r="DBC4" i="46"/>
  <c r="DBD4" i="46"/>
  <c r="DBE4" i="46"/>
  <c r="DBF4" i="46"/>
  <c r="DBG4" i="46"/>
  <c r="DBH4" i="46"/>
  <c r="DBI4" i="46"/>
  <c r="DBJ4" i="46"/>
  <c r="DBK4" i="46"/>
  <c r="DBL4" i="46"/>
  <c r="DBM4" i="46"/>
  <c r="DBN4" i="46"/>
  <c r="DBO4" i="46"/>
  <c r="DBP4" i="46"/>
  <c r="DBQ4" i="46"/>
  <c r="DBR4" i="46"/>
  <c r="DBS4" i="46"/>
  <c r="DBT4" i="46"/>
  <c r="DBU4" i="46"/>
  <c r="DBV4" i="46"/>
  <c r="DBW4" i="46"/>
  <c r="DBX4" i="46"/>
  <c r="DBY4" i="46"/>
  <c r="DBZ4" i="46"/>
  <c r="DCA4" i="46"/>
  <c r="DCB4" i="46"/>
  <c r="DCC4" i="46"/>
  <c r="DCD4" i="46"/>
  <c r="DCE4" i="46"/>
  <c r="DCF4" i="46"/>
  <c r="DCG4" i="46"/>
  <c r="DCH4" i="46"/>
  <c r="DCI4" i="46"/>
  <c r="DCJ4" i="46"/>
  <c r="DCK4" i="46"/>
  <c r="DCL4" i="46"/>
  <c r="DCM4" i="46"/>
  <c r="DCN4" i="46"/>
  <c r="DCO4" i="46"/>
  <c r="DCP4" i="46"/>
  <c r="DCQ4" i="46"/>
  <c r="DCR4" i="46"/>
  <c r="DCS4" i="46"/>
  <c r="DCT4" i="46"/>
  <c r="DCU4" i="46"/>
  <c r="DCV4" i="46"/>
  <c r="DCW4" i="46"/>
  <c r="DCX4" i="46"/>
  <c r="DCY4" i="46"/>
  <c r="DCZ4" i="46"/>
  <c r="DDA4" i="46"/>
  <c r="DDB4" i="46"/>
  <c r="DDC4" i="46"/>
  <c r="DDD4" i="46"/>
  <c r="DDE4" i="46"/>
  <c r="DDF4" i="46"/>
  <c r="DDG4" i="46"/>
  <c r="DDH4" i="46"/>
  <c r="DDI4" i="46"/>
  <c r="DDJ4" i="46"/>
  <c r="DDK4" i="46"/>
  <c r="DDL4" i="46"/>
  <c r="DDM4" i="46"/>
  <c r="DDN4" i="46"/>
  <c r="DDO4" i="46"/>
  <c r="DDP4" i="46"/>
  <c r="DDQ4" i="46"/>
  <c r="DDR4" i="46"/>
  <c r="DDS4" i="46"/>
  <c r="DDT4" i="46"/>
  <c r="DDU4" i="46"/>
  <c r="DDV4" i="46"/>
  <c r="DDW4" i="46"/>
  <c r="DDX4" i="46"/>
  <c r="DDY4" i="46"/>
  <c r="DDZ4" i="46"/>
  <c r="DEA4" i="46"/>
  <c r="DEB4" i="46"/>
  <c r="DEC4" i="46"/>
  <c r="DED4" i="46"/>
  <c r="DEE4" i="46"/>
  <c r="DEF4" i="46"/>
  <c r="DEG4" i="46"/>
  <c r="DEH4" i="46"/>
  <c r="DEI4" i="46"/>
  <c r="DEJ4" i="46"/>
  <c r="DEK4" i="46"/>
  <c r="DEL4" i="46"/>
  <c r="DEM4" i="46"/>
  <c r="DEN4" i="46"/>
  <c r="DEO4" i="46"/>
  <c r="DEP4" i="46"/>
  <c r="DEQ4" i="46"/>
  <c r="DER4" i="46"/>
  <c r="DES4" i="46"/>
  <c r="DET4" i="46"/>
  <c r="DEU4" i="46"/>
  <c r="DEV4" i="46"/>
  <c r="DEW4" i="46"/>
  <c r="DEX4" i="46"/>
  <c r="DEY4" i="46"/>
  <c r="DEZ4" i="46"/>
  <c r="DFA4" i="46"/>
  <c r="DFB4" i="46"/>
  <c r="DFC4" i="46"/>
  <c r="DFD4" i="46"/>
  <c r="DFE4" i="46"/>
  <c r="DFF4" i="46"/>
  <c r="DFG4" i="46"/>
  <c r="DFH4" i="46"/>
  <c r="DFI4" i="46"/>
  <c r="DFJ4" i="46"/>
  <c r="DFK4" i="46"/>
  <c r="DFL4" i="46"/>
  <c r="DFM4" i="46"/>
  <c r="DFN4" i="46"/>
  <c r="DFO4" i="46"/>
  <c r="DFP4" i="46"/>
  <c r="DFQ4" i="46"/>
  <c r="DFR4" i="46"/>
  <c r="DFS4" i="46"/>
  <c r="DFT4" i="46"/>
  <c r="DFU4" i="46"/>
  <c r="DFV4" i="46"/>
  <c r="DFW4" i="46"/>
  <c r="DFX4" i="46"/>
  <c r="DFY4" i="46"/>
  <c r="DFZ4" i="46"/>
  <c r="DGA4" i="46"/>
  <c r="DGB4" i="46"/>
  <c r="DGC4" i="46"/>
  <c r="DGD4" i="46"/>
  <c r="DGE4" i="46"/>
  <c r="DGF4" i="46"/>
  <c r="DGG4" i="46"/>
  <c r="DGH4" i="46"/>
  <c r="DGI4" i="46"/>
  <c r="DGJ4" i="46"/>
  <c r="DGK4" i="46"/>
  <c r="DGL4" i="46"/>
  <c r="DGM4" i="46"/>
  <c r="DGN4" i="46"/>
  <c r="DGO4" i="46"/>
  <c r="DGP4" i="46"/>
  <c r="DGQ4" i="46"/>
  <c r="DGR4" i="46"/>
  <c r="DGS4" i="46"/>
  <c r="DGT4" i="46"/>
  <c r="DGU4" i="46"/>
  <c r="DGV4" i="46"/>
  <c r="DGW4" i="46"/>
  <c r="DGX4" i="46"/>
  <c r="DGY4" i="46"/>
  <c r="DGZ4" i="46"/>
  <c r="DHA4" i="46"/>
  <c r="DHB4" i="46"/>
  <c r="DHC4" i="46"/>
  <c r="DHD4" i="46"/>
  <c r="DHE4" i="46"/>
  <c r="DHF4" i="46"/>
  <c r="DHG4" i="46"/>
  <c r="DHH4" i="46"/>
  <c r="DHI4" i="46"/>
  <c r="DHJ4" i="46"/>
  <c r="DHK4" i="46"/>
  <c r="DHL4" i="46"/>
  <c r="DHM4" i="46"/>
  <c r="DHN4" i="46"/>
  <c r="DHO4" i="46"/>
  <c r="DHP4" i="46"/>
  <c r="DHQ4" i="46"/>
  <c r="DHR4" i="46"/>
  <c r="DHS4" i="46"/>
  <c r="DHT4" i="46"/>
  <c r="DHU4" i="46"/>
  <c r="DHV4" i="46"/>
  <c r="DHW4" i="46"/>
  <c r="DHX4" i="46"/>
  <c r="DHY4" i="46"/>
  <c r="DHZ4" i="46"/>
  <c r="DIA4" i="46"/>
  <c r="DIB4" i="46"/>
  <c r="DIC4" i="46"/>
  <c r="DID4" i="46"/>
  <c r="DIE4" i="46"/>
  <c r="DIF4" i="46"/>
  <c r="DIG4" i="46"/>
  <c r="DIH4" i="46"/>
  <c r="DII4" i="46"/>
  <c r="DIJ4" i="46"/>
  <c r="DIK4" i="46"/>
  <c r="DIL4" i="46"/>
  <c r="DIM4" i="46"/>
  <c r="DIN4" i="46"/>
  <c r="DIO4" i="46"/>
  <c r="DIP4" i="46"/>
  <c r="DIQ4" i="46"/>
  <c r="DIR4" i="46"/>
  <c r="DIS4" i="46"/>
  <c r="DIT4" i="46"/>
  <c r="DIU4" i="46"/>
  <c r="DIV4" i="46"/>
  <c r="DIW4" i="46"/>
  <c r="DIX4" i="46"/>
  <c r="DIY4" i="46"/>
  <c r="DIZ4" i="46"/>
  <c r="DJA4" i="46"/>
  <c r="DJB4" i="46"/>
  <c r="DJC4" i="46"/>
  <c r="DJD4" i="46"/>
  <c r="DJE4" i="46"/>
  <c r="DJF4" i="46"/>
  <c r="DJG4" i="46"/>
  <c r="DJH4" i="46"/>
  <c r="DJI4" i="46"/>
  <c r="DJJ4" i="46"/>
  <c r="DJK4" i="46"/>
  <c r="DJL4" i="46"/>
  <c r="DJM4" i="46"/>
  <c r="DJN4" i="46"/>
  <c r="DJO4" i="46"/>
  <c r="DJP4" i="46"/>
  <c r="DJQ4" i="46"/>
  <c r="DJR4" i="46"/>
  <c r="DJS4" i="46"/>
  <c r="DJT4" i="46"/>
  <c r="DJU4" i="46"/>
  <c r="DJV4" i="46"/>
  <c r="DJW4" i="46"/>
  <c r="DJX4" i="46"/>
  <c r="DJY4" i="46"/>
  <c r="DJZ4" i="46"/>
  <c r="DKA4" i="46"/>
  <c r="DKB4" i="46"/>
  <c r="DKC4" i="46"/>
  <c r="DKD4" i="46"/>
  <c r="DKE4" i="46"/>
  <c r="DKF4" i="46"/>
  <c r="DKG4" i="46"/>
  <c r="DKH4" i="46"/>
  <c r="DKI4" i="46"/>
  <c r="DKJ4" i="46"/>
  <c r="DKK4" i="46"/>
  <c r="DKL4" i="46"/>
  <c r="DKM4" i="46"/>
  <c r="DKN4" i="46"/>
  <c r="DKO4" i="46"/>
  <c r="DKP4" i="46"/>
  <c r="DKQ4" i="46"/>
  <c r="DKR4" i="46"/>
  <c r="DKS4" i="46"/>
  <c r="DKT4" i="46"/>
  <c r="DKU4" i="46"/>
  <c r="DKV4" i="46"/>
  <c r="DKW4" i="46"/>
  <c r="DKX4" i="46"/>
  <c r="DKY4" i="46"/>
  <c r="DKZ4" i="46"/>
  <c r="DLA4" i="46"/>
  <c r="DLB4" i="46"/>
  <c r="DLC4" i="46"/>
  <c r="DLD4" i="46"/>
  <c r="DLE4" i="46"/>
  <c r="DLF4" i="46"/>
  <c r="DLG4" i="46"/>
  <c r="DLH4" i="46"/>
  <c r="DLI4" i="46"/>
  <c r="DLJ4" i="46"/>
  <c r="DLK4" i="46"/>
  <c r="DLL4" i="46"/>
  <c r="DLM4" i="46"/>
  <c r="DLN4" i="46"/>
  <c r="DLO4" i="46"/>
  <c r="DLP4" i="46"/>
  <c r="DLQ4" i="46"/>
  <c r="DLR4" i="46"/>
  <c r="DLS4" i="46"/>
  <c r="DLT4" i="46"/>
  <c r="DLU4" i="46"/>
  <c r="DLV4" i="46"/>
  <c r="DLW4" i="46"/>
  <c r="DLX4" i="46"/>
  <c r="DLY4" i="46"/>
  <c r="DLZ4" i="46"/>
  <c r="DMA4" i="46"/>
  <c r="DMB4" i="46"/>
  <c r="DMC4" i="46"/>
  <c r="DMD4" i="46"/>
  <c r="DME4" i="46"/>
  <c r="DMF4" i="46"/>
  <c r="DMG4" i="46"/>
  <c r="DMH4" i="46"/>
  <c r="DMI4" i="46"/>
  <c r="DMJ4" i="46"/>
  <c r="DMK4" i="46"/>
  <c r="DML4" i="46"/>
  <c r="DMM4" i="46"/>
  <c r="DMN4" i="46"/>
  <c r="DMO4" i="46"/>
  <c r="DMP4" i="46"/>
  <c r="DMQ4" i="46"/>
  <c r="DMR4" i="46"/>
  <c r="DMS4" i="46"/>
  <c r="DMT4" i="46"/>
  <c r="DMU4" i="46"/>
  <c r="DMV4" i="46"/>
  <c r="DMW4" i="46"/>
  <c r="DMX4" i="46"/>
  <c r="DMY4" i="46"/>
  <c r="DMZ4" i="46"/>
  <c r="DNA4" i="46"/>
  <c r="DNB4" i="46"/>
  <c r="DNC4" i="46"/>
  <c r="DND4" i="46"/>
  <c r="DNE4" i="46"/>
  <c r="DNF4" i="46"/>
  <c r="DNG4" i="46"/>
  <c r="DNH4" i="46"/>
  <c r="DNI4" i="46"/>
  <c r="DNJ4" i="46"/>
  <c r="DNK4" i="46"/>
  <c r="DNL4" i="46"/>
  <c r="DNM4" i="46"/>
  <c r="DNN4" i="46"/>
  <c r="DNO4" i="46"/>
  <c r="DNP4" i="46"/>
  <c r="DNQ4" i="46"/>
  <c r="DNR4" i="46"/>
  <c r="DNS4" i="46"/>
  <c r="DNT4" i="46"/>
  <c r="DNU4" i="46"/>
  <c r="DNV4" i="46"/>
  <c r="DNW4" i="46"/>
  <c r="DNX4" i="46"/>
  <c r="DNY4" i="46"/>
  <c r="DNZ4" i="46"/>
  <c r="DOA4" i="46"/>
  <c r="DOB4" i="46"/>
  <c r="DOC4" i="46"/>
  <c r="DOD4" i="46"/>
  <c r="DOE4" i="46"/>
  <c r="DOF4" i="46"/>
  <c r="DOG4" i="46"/>
  <c r="DOH4" i="46"/>
  <c r="DOI4" i="46"/>
  <c r="DOJ4" i="46"/>
  <c r="DOK4" i="46"/>
  <c r="DOL4" i="46"/>
  <c r="DOM4" i="46"/>
  <c r="DON4" i="46"/>
  <c r="DOO4" i="46"/>
  <c r="DOP4" i="46"/>
  <c r="DOQ4" i="46"/>
  <c r="DOR4" i="46"/>
  <c r="DOS4" i="46"/>
  <c r="DOT4" i="46"/>
  <c r="DOU4" i="46"/>
  <c r="DOV4" i="46"/>
  <c r="DOW4" i="46"/>
  <c r="DOX4" i="46"/>
  <c r="DOY4" i="46"/>
  <c r="DOZ4" i="46"/>
  <c r="DPA4" i="46"/>
  <c r="DPB4" i="46"/>
  <c r="DPC4" i="46"/>
  <c r="DPD4" i="46"/>
  <c r="DPE4" i="46"/>
  <c r="DPF4" i="46"/>
  <c r="DPG4" i="46"/>
  <c r="DPH4" i="46"/>
  <c r="DPI4" i="46"/>
  <c r="DPJ4" i="46"/>
  <c r="DPK4" i="46"/>
  <c r="DPL4" i="46"/>
  <c r="DPM4" i="46"/>
  <c r="DPN4" i="46"/>
  <c r="DPO4" i="46"/>
  <c r="DPP4" i="46"/>
  <c r="DPQ4" i="46"/>
  <c r="DPR4" i="46"/>
  <c r="DPS4" i="46"/>
  <c r="DPT4" i="46"/>
  <c r="DPU4" i="46"/>
  <c r="DPV4" i="46"/>
  <c r="DPW4" i="46"/>
  <c r="DPX4" i="46"/>
  <c r="DPY4" i="46"/>
  <c r="DPZ4" i="46"/>
  <c r="DQA4" i="46"/>
  <c r="DQB4" i="46"/>
  <c r="DQC4" i="46"/>
  <c r="DQD4" i="46"/>
  <c r="DQE4" i="46"/>
  <c r="DQF4" i="46"/>
  <c r="DQG4" i="46"/>
  <c r="DQH4" i="46"/>
  <c r="DQI4" i="46"/>
  <c r="DQJ4" i="46"/>
  <c r="DQK4" i="46"/>
  <c r="DQL4" i="46"/>
  <c r="DQM4" i="46"/>
  <c r="DQN4" i="46"/>
  <c r="DQO4" i="46"/>
  <c r="DQP4" i="46"/>
  <c r="DQQ4" i="46"/>
  <c r="DQR4" i="46"/>
  <c r="DQS4" i="46"/>
  <c r="DQT4" i="46"/>
  <c r="DQU4" i="46"/>
  <c r="DQV4" i="46"/>
  <c r="DQW4" i="46"/>
  <c r="DQX4" i="46"/>
  <c r="DQY4" i="46"/>
  <c r="DQZ4" i="46"/>
  <c r="DRA4" i="46"/>
  <c r="DRB4" i="46"/>
  <c r="DRC4" i="46"/>
  <c r="DRD4" i="46"/>
  <c r="DRE4" i="46"/>
  <c r="DRF4" i="46"/>
  <c r="DRG4" i="46"/>
  <c r="DRH4" i="46"/>
  <c r="DRI4" i="46"/>
  <c r="DRJ4" i="46"/>
  <c r="DRK4" i="46"/>
  <c r="DRL4" i="46"/>
  <c r="DRM4" i="46"/>
  <c r="DRN4" i="46"/>
  <c r="DRO4" i="46"/>
  <c r="DRP4" i="46"/>
  <c r="DRQ4" i="46"/>
  <c r="DRR4" i="46"/>
  <c r="DRS4" i="46"/>
  <c r="DRT4" i="46"/>
  <c r="DRU4" i="46"/>
  <c r="DRV4" i="46"/>
  <c r="DRW4" i="46"/>
  <c r="DRX4" i="46"/>
  <c r="DRY4" i="46"/>
  <c r="DRZ4" i="46"/>
  <c r="DSA4" i="46"/>
  <c r="DSB4" i="46"/>
  <c r="DSC4" i="46"/>
  <c r="DSD4" i="46"/>
  <c r="DSE4" i="46"/>
  <c r="DSF4" i="46"/>
  <c r="DSG4" i="46"/>
  <c r="DSH4" i="46"/>
  <c r="DSI4" i="46"/>
  <c r="DSJ4" i="46"/>
  <c r="DSK4" i="46"/>
  <c r="DSL4" i="46"/>
  <c r="DSM4" i="46"/>
  <c r="DSN4" i="46"/>
  <c r="DSO4" i="46"/>
  <c r="DSP4" i="46"/>
  <c r="DSQ4" i="46"/>
  <c r="DSR4" i="46"/>
  <c r="DSS4" i="46"/>
  <c r="DST4" i="46"/>
  <c r="DSU4" i="46"/>
  <c r="DSV4" i="46"/>
  <c r="DSW4" i="46"/>
  <c r="DSX4" i="46"/>
  <c r="DSY4" i="46"/>
  <c r="DSZ4" i="46"/>
  <c r="DTA4" i="46"/>
  <c r="DTB4" i="46"/>
  <c r="DTC4" i="46"/>
  <c r="DTD4" i="46"/>
  <c r="DTE4" i="46"/>
  <c r="DTF4" i="46"/>
  <c r="DTG4" i="46"/>
  <c r="DTH4" i="46"/>
  <c r="DTI4" i="46"/>
  <c r="DTJ4" i="46"/>
  <c r="DTK4" i="46"/>
  <c r="DTL4" i="46"/>
  <c r="DTM4" i="46"/>
  <c r="DTN4" i="46"/>
  <c r="DTO4" i="46"/>
  <c r="DTP4" i="46"/>
  <c r="DTQ4" i="46"/>
  <c r="DTR4" i="46"/>
  <c r="DTS4" i="46"/>
  <c r="DTT4" i="46"/>
  <c r="DTU4" i="46"/>
  <c r="DTV4" i="46"/>
  <c r="DTW4" i="46"/>
  <c r="DTX4" i="46"/>
  <c r="DTY4" i="46"/>
  <c r="DTZ4" i="46"/>
  <c r="DUA4" i="46"/>
  <c r="DUB4" i="46"/>
  <c r="DUC4" i="46"/>
  <c r="DUD4" i="46"/>
  <c r="DUE4" i="46"/>
  <c r="DUF4" i="46"/>
  <c r="DUG4" i="46"/>
  <c r="DUH4" i="46"/>
  <c r="DUI4" i="46"/>
  <c r="DUJ4" i="46"/>
  <c r="DUK4" i="46"/>
  <c r="DUL4" i="46"/>
  <c r="DUM4" i="46"/>
  <c r="DUN4" i="46"/>
  <c r="DUO4" i="46"/>
  <c r="DUP4" i="46"/>
  <c r="DUQ4" i="46"/>
  <c r="DUR4" i="46"/>
  <c r="DUS4" i="46"/>
  <c r="DUT4" i="46"/>
  <c r="DUU4" i="46"/>
  <c r="DUV4" i="46"/>
  <c r="DUW4" i="46"/>
  <c r="DUX4" i="46"/>
  <c r="DUY4" i="46"/>
  <c r="DUZ4" i="46"/>
  <c r="DVA4" i="46"/>
  <c r="DVB4" i="46"/>
  <c r="DVC4" i="46"/>
  <c r="DVD4" i="46"/>
  <c r="DVE4" i="46"/>
  <c r="DVF4" i="46"/>
  <c r="DVG4" i="46"/>
  <c r="DVH4" i="46"/>
  <c r="DVI4" i="46"/>
  <c r="DVJ4" i="46"/>
  <c r="DVK4" i="46"/>
  <c r="DVL4" i="46"/>
  <c r="DVM4" i="46"/>
  <c r="DVN4" i="46"/>
  <c r="DVO4" i="46"/>
  <c r="DVP4" i="46"/>
  <c r="DVQ4" i="46"/>
  <c r="DVR4" i="46"/>
  <c r="DVS4" i="46"/>
  <c r="DVT4" i="46"/>
  <c r="DVU4" i="46"/>
  <c r="DVV4" i="46"/>
  <c r="DVW4" i="46"/>
  <c r="DVX4" i="46"/>
  <c r="DVY4" i="46"/>
  <c r="DVZ4" i="46"/>
  <c r="DWA4" i="46"/>
  <c r="DWB4" i="46"/>
  <c r="DWC4" i="46"/>
  <c r="DWD4" i="46"/>
  <c r="DWE4" i="46"/>
  <c r="DWF4" i="46"/>
  <c r="DWG4" i="46"/>
  <c r="DWH4" i="46"/>
  <c r="DWI4" i="46"/>
  <c r="DWJ4" i="46"/>
  <c r="DWK4" i="46"/>
  <c r="DWL4" i="46"/>
  <c r="DWM4" i="46"/>
  <c r="DWN4" i="46"/>
  <c r="DWO4" i="46"/>
  <c r="DWP4" i="46"/>
  <c r="DWQ4" i="46"/>
  <c r="DWR4" i="46"/>
  <c r="DWS4" i="46"/>
  <c r="DWT4" i="46"/>
  <c r="DWU4" i="46"/>
  <c r="DWV4" i="46"/>
  <c r="DWW4" i="46"/>
  <c r="DWX4" i="46"/>
  <c r="DWY4" i="46"/>
  <c r="DWZ4" i="46"/>
  <c r="DXA4" i="46"/>
  <c r="DXB4" i="46"/>
  <c r="DXC4" i="46"/>
  <c r="DXD4" i="46"/>
  <c r="DXE4" i="46"/>
  <c r="DXF4" i="46"/>
  <c r="DXG4" i="46"/>
  <c r="DXH4" i="46"/>
  <c r="DXI4" i="46"/>
  <c r="DXJ4" i="46"/>
  <c r="DXK4" i="46"/>
  <c r="DXL4" i="46"/>
  <c r="DXM4" i="46"/>
  <c r="DXN4" i="46"/>
  <c r="DXO4" i="46"/>
  <c r="DXP4" i="46"/>
  <c r="DXQ4" i="46"/>
  <c r="DXR4" i="46"/>
  <c r="DXS4" i="46"/>
  <c r="DXT4" i="46"/>
  <c r="DXU4" i="46"/>
  <c r="DXV4" i="46"/>
  <c r="DXW4" i="46"/>
  <c r="DXX4" i="46"/>
  <c r="DXY4" i="46"/>
  <c r="DXZ4" i="46"/>
  <c r="DYA4" i="46"/>
  <c r="DYB4" i="46"/>
  <c r="DYC4" i="46"/>
  <c r="DYD4" i="46"/>
  <c r="DYE4" i="46"/>
  <c r="DYF4" i="46"/>
  <c r="DYG4" i="46"/>
  <c r="DYH4" i="46"/>
  <c r="DYI4" i="46"/>
  <c r="DYJ4" i="46"/>
  <c r="DYK4" i="46"/>
  <c r="DYL4" i="46"/>
  <c r="DYM4" i="46"/>
  <c r="DYN4" i="46"/>
  <c r="DYO4" i="46"/>
  <c r="DYP4" i="46"/>
  <c r="DYQ4" i="46"/>
  <c r="DYR4" i="46"/>
  <c r="DYS4" i="46"/>
  <c r="DYT4" i="46"/>
  <c r="DYU4" i="46"/>
  <c r="DYV4" i="46"/>
  <c r="DYW4" i="46"/>
  <c r="DYX4" i="46"/>
  <c r="DYY4" i="46"/>
  <c r="DYZ4" i="46"/>
  <c r="DZA4" i="46"/>
  <c r="DZB4" i="46"/>
  <c r="DZC4" i="46"/>
  <c r="DZD4" i="46"/>
  <c r="DZE4" i="46"/>
  <c r="DZF4" i="46"/>
  <c r="DZG4" i="46"/>
  <c r="DZH4" i="46"/>
  <c r="DZI4" i="46"/>
  <c r="DZJ4" i="46"/>
  <c r="DZK4" i="46"/>
  <c r="DZL4" i="46"/>
  <c r="DZM4" i="46"/>
  <c r="DZN4" i="46"/>
  <c r="DZO4" i="46"/>
  <c r="DZP4" i="46"/>
  <c r="DZQ4" i="46"/>
  <c r="DZR4" i="46"/>
  <c r="DZS4" i="46"/>
  <c r="DZT4" i="46"/>
  <c r="DZU4" i="46"/>
  <c r="DZV4" i="46"/>
  <c r="DZW4" i="46"/>
  <c r="DZX4" i="46"/>
  <c r="DZY4" i="46"/>
  <c r="DZZ4" i="46"/>
  <c r="EAA4" i="46"/>
  <c r="EAB4" i="46"/>
  <c r="EAC4" i="46"/>
  <c r="EAD4" i="46"/>
  <c r="EAE4" i="46"/>
  <c r="EAF4" i="46"/>
  <c r="EAG4" i="46"/>
  <c r="EAH4" i="46"/>
  <c r="EAI4" i="46"/>
  <c r="EAJ4" i="46"/>
  <c r="EAK4" i="46"/>
  <c r="EAL4" i="46"/>
  <c r="EAM4" i="46"/>
  <c r="EAN4" i="46"/>
  <c r="EAO4" i="46"/>
  <c r="EAP4" i="46"/>
  <c r="EAQ4" i="46"/>
  <c r="EAR4" i="46"/>
  <c r="EAS4" i="46"/>
  <c r="EAT4" i="46"/>
  <c r="EAU4" i="46"/>
  <c r="EAV4" i="46"/>
  <c r="EAW4" i="46"/>
  <c r="EAX4" i="46"/>
  <c r="EAY4" i="46"/>
  <c r="EAZ4" i="46"/>
  <c r="EBA4" i="46"/>
  <c r="EBB4" i="46"/>
  <c r="EBC4" i="46"/>
  <c r="EBD4" i="46"/>
  <c r="EBE4" i="46"/>
  <c r="EBF4" i="46"/>
  <c r="EBG4" i="46"/>
  <c r="EBH4" i="46"/>
  <c r="EBI4" i="46"/>
  <c r="EBJ4" i="46"/>
  <c r="EBK4" i="46"/>
  <c r="EBL4" i="46"/>
  <c r="EBM4" i="46"/>
  <c r="EBN4" i="46"/>
  <c r="EBO4" i="46"/>
  <c r="EBP4" i="46"/>
  <c r="EBQ4" i="46"/>
  <c r="EBR4" i="46"/>
  <c r="EBS4" i="46"/>
  <c r="EBT4" i="46"/>
  <c r="EBU4" i="46"/>
  <c r="EBV4" i="46"/>
  <c r="EBW4" i="46"/>
  <c r="EBX4" i="46"/>
  <c r="EBY4" i="46"/>
  <c r="EBZ4" i="46"/>
  <c r="ECA4" i="46"/>
  <c r="ECB4" i="46"/>
  <c r="ECC4" i="46"/>
  <c r="ECD4" i="46"/>
  <c r="ECE4" i="46"/>
  <c r="ECF4" i="46"/>
  <c r="ECG4" i="46"/>
  <c r="ECH4" i="46"/>
  <c r="ECI4" i="46"/>
  <c r="ECJ4" i="46"/>
  <c r="ECK4" i="46"/>
  <c r="ECL4" i="46"/>
  <c r="ECM4" i="46"/>
  <c r="ECN4" i="46"/>
  <c r="ECO4" i="46"/>
  <c r="ECP4" i="46"/>
  <c r="ECQ4" i="46"/>
  <c r="ECR4" i="46"/>
  <c r="ECS4" i="46"/>
  <c r="ECT4" i="46"/>
  <c r="ECU4" i="46"/>
  <c r="ECV4" i="46"/>
  <c r="ECW4" i="46"/>
  <c r="ECX4" i="46"/>
  <c r="ECY4" i="46"/>
  <c r="ECZ4" i="46"/>
  <c r="EDA4" i="46"/>
  <c r="EDB4" i="46"/>
  <c r="EDC4" i="46"/>
  <c r="EDD4" i="46"/>
  <c r="EDE4" i="46"/>
  <c r="EDF4" i="46"/>
  <c r="EDG4" i="46"/>
  <c r="EDH4" i="46"/>
  <c r="EDI4" i="46"/>
  <c r="EDJ4" i="46"/>
  <c r="EDK4" i="46"/>
  <c r="EDL4" i="46"/>
  <c r="EDM4" i="46"/>
  <c r="EDN4" i="46"/>
  <c r="EDO4" i="46"/>
  <c r="EDP4" i="46"/>
  <c r="EDQ4" i="46"/>
  <c r="EDR4" i="46"/>
  <c r="EDS4" i="46"/>
  <c r="EDT4" i="46"/>
  <c r="EDU4" i="46"/>
  <c r="EDV4" i="46"/>
  <c r="EDW4" i="46"/>
  <c r="EDX4" i="46"/>
  <c r="EDY4" i="46"/>
  <c r="EDZ4" i="46"/>
  <c r="EEA4" i="46"/>
  <c r="EEB4" i="46"/>
  <c r="EEC4" i="46"/>
  <c r="EED4" i="46"/>
  <c r="EEE4" i="46"/>
  <c r="EEF4" i="46"/>
  <c r="EEG4" i="46"/>
  <c r="EEH4" i="46"/>
  <c r="EEI4" i="46"/>
  <c r="EEJ4" i="46"/>
  <c r="EEK4" i="46"/>
  <c r="EEL4" i="46"/>
  <c r="EEM4" i="46"/>
  <c r="EEN4" i="46"/>
  <c r="EEO4" i="46"/>
  <c r="EEP4" i="46"/>
  <c r="EEQ4" i="46"/>
  <c r="EER4" i="46"/>
  <c r="EES4" i="46"/>
  <c r="EET4" i="46"/>
  <c r="EEU4" i="46"/>
  <c r="EEV4" i="46"/>
  <c r="EEW4" i="46"/>
  <c r="EEX4" i="46"/>
  <c r="EEY4" i="46"/>
  <c r="EEZ4" i="46"/>
  <c r="EFA4" i="46"/>
  <c r="EFB4" i="46"/>
  <c r="EFC4" i="46"/>
  <c r="EFD4" i="46"/>
  <c r="EFE4" i="46"/>
  <c r="EFF4" i="46"/>
  <c r="EFG4" i="46"/>
  <c r="EFH4" i="46"/>
  <c r="EFI4" i="46"/>
  <c r="EFJ4" i="46"/>
  <c r="EFK4" i="46"/>
  <c r="EFL4" i="46"/>
  <c r="EFM4" i="46"/>
  <c r="EFN4" i="46"/>
  <c r="EFO4" i="46"/>
  <c r="EFP4" i="46"/>
  <c r="EFQ4" i="46"/>
  <c r="EFR4" i="46"/>
  <c r="EFS4" i="46"/>
  <c r="EFT4" i="46"/>
  <c r="EFU4" i="46"/>
  <c r="EFV4" i="46"/>
  <c r="EFW4" i="46"/>
  <c r="EFX4" i="46"/>
  <c r="EFY4" i="46"/>
  <c r="EFZ4" i="46"/>
  <c r="EGA4" i="46"/>
  <c r="EGB4" i="46"/>
  <c r="EGC4" i="46"/>
  <c r="EGD4" i="46"/>
  <c r="EGE4" i="46"/>
  <c r="EGF4" i="46"/>
  <c r="EGG4" i="46"/>
  <c r="EGH4" i="46"/>
  <c r="EGI4" i="46"/>
  <c r="EGJ4" i="46"/>
  <c r="EGK4" i="46"/>
  <c r="EGL4" i="46"/>
  <c r="EGM4" i="46"/>
  <c r="EGN4" i="46"/>
  <c r="EGO4" i="46"/>
  <c r="EGP4" i="46"/>
  <c r="EGQ4" i="46"/>
  <c r="EGR4" i="46"/>
  <c r="EGS4" i="46"/>
  <c r="EGT4" i="46"/>
  <c r="EGU4" i="46"/>
  <c r="EGV4" i="46"/>
  <c r="EGW4" i="46"/>
  <c r="EGX4" i="46"/>
  <c r="EGY4" i="46"/>
  <c r="EGZ4" i="46"/>
  <c r="EHA4" i="46"/>
  <c r="EHB4" i="46"/>
  <c r="EHC4" i="46"/>
  <c r="EHD4" i="46"/>
  <c r="EHE4" i="46"/>
  <c r="EHF4" i="46"/>
  <c r="EHG4" i="46"/>
  <c r="EHH4" i="46"/>
  <c r="EHI4" i="46"/>
  <c r="EHJ4" i="46"/>
  <c r="EHK4" i="46"/>
  <c r="EHL4" i="46"/>
  <c r="EHM4" i="46"/>
  <c r="EHN4" i="46"/>
  <c r="EHO4" i="46"/>
  <c r="EHP4" i="46"/>
  <c r="EHQ4" i="46"/>
  <c r="EHR4" i="46"/>
  <c r="EHS4" i="46"/>
  <c r="EHT4" i="46"/>
  <c r="EHU4" i="46"/>
  <c r="EHV4" i="46"/>
  <c r="EHW4" i="46"/>
  <c r="EHX4" i="46"/>
  <c r="EHY4" i="46"/>
  <c r="EHZ4" i="46"/>
  <c r="EIA4" i="46"/>
  <c r="EIB4" i="46"/>
  <c r="EIC4" i="46"/>
  <c r="EID4" i="46"/>
  <c r="EIE4" i="46"/>
  <c r="EIF4" i="46"/>
  <c r="EIG4" i="46"/>
  <c r="EIH4" i="46"/>
  <c r="EII4" i="46"/>
  <c r="EIJ4" i="46"/>
  <c r="EIK4" i="46"/>
  <c r="EIL4" i="46"/>
  <c r="EIM4" i="46"/>
  <c r="EIN4" i="46"/>
  <c r="EIO4" i="46"/>
  <c r="EIP4" i="46"/>
  <c r="EIQ4" i="46"/>
  <c r="EIR4" i="46"/>
  <c r="EIS4" i="46"/>
  <c r="EIT4" i="46"/>
  <c r="EIU4" i="46"/>
  <c r="EIV4" i="46"/>
  <c r="EIW4" i="46"/>
  <c r="EIX4" i="46"/>
  <c r="EIY4" i="46"/>
  <c r="EIZ4" i="46"/>
  <c r="EJA4" i="46"/>
  <c r="EJB4" i="46"/>
  <c r="EJC4" i="46"/>
  <c r="EJD4" i="46"/>
  <c r="EJE4" i="46"/>
  <c r="EJF4" i="46"/>
  <c r="EJG4" i="46"/>
  <c r="EJH4" i="46"/>
  <c r="EJI4" i="46"/>
  <c r="EJJ4" i="46"/>
  <c r="EJK4" i="46"/>
  <c r="EJL4" i="46"/>
  <c r="EJM4" i="46"/>
  <c r="EJN4" i="46"/>
  <c r="EJO4" i="46"/>
  <c r="EJP4" i="46"/>
  <c r="EJQ4" i="46"/>
  <c r="EJR4" i="46"/>
  <c r="EJS4" i="46"/>
  <c r="EJT4" i="46"/>
  <c r="EJU4" i="46"/>
  <c r="EJV4" i="46"/>
  <c r="EJW4" i="46"/>
  <c r="EJX4" i="46"/>
  <c r="EJY4" i="46"/>
  <c r="EJZ4" i="46"/>
  <c r="EKA4" i="46"/>
  <c r="EKB4" i="46"/>
  <c r="EKC4" i="46"/>
  <c r="EKD4" i="46"/>
  <c r="EKE4" i="46"/>
  <c r="EKF4" i="46"/>
  <c r="EKG4" i="46"/>
  <c r="EKH4" i="46"/>
  <c r="EKI4" i="46"/>
  <c r="EKJ4" i="46"/>
  <c r="EKK4" i="46"/>
  <c r="EKL4" i="46"/>
  <c r="EKM4" i="46"/>
  <c r="EKN4" i="46"/>
  <c r="EKO4" i="46"/>
  <c r="EKP4" i="46"/>
  <c r="EKQ4" i="46"/>
  <c r="EKR4" i="46"/>
  <c r="EKS4" i="46"/>
  <c r="EKT4" i="46"/>
  <c r="EKU4" i="46"/>
  <c r="EKV4" i="46"/>
  <c r="EKW4" i="46"/>
  <c r="EKX4" i="46"/>
  <c r="EKY4" i="46"/>
  <c r="EKZ4" i="46"/>
  <c r="ELA4" i="46"/>
  <c r="ELB4" i="46"/>
  <c r="ELC4" i="46"/>
  <c r="ELD4" i="46"/>
  <c r="ELE4" i="46"/>
  <c r="ELF4" i="46"/>
  <c r="ELG4" i="46"/>
  <c r="ELH4" i="46"/>
  <c r="ELI4" i="46"/>
  <c r="ELJ4" i="46"/>
  <c r="ELK4" i="46"/>
  <c r="ELL4" i="46"/>
  <c r="ELM4" i="46"/>
  <c r="ELN4" i="46"/>
  <c r="ELO4" i="46"/>
  <c r="ELP4" i="46"/>
  <c r="ELQ4" i="46"/>
  <c r="ELR4" i="46"/>
  <c r="ELS4" i="46"/>
  <c r="ELT4" i="46"/>
  <c r="ELU4" i="46"/>
  <c r="ELV4" i="46"/>
  <c r="ELW4" i="46"/>
  <c r="ELX4" i="46"/>
  <c r="ELY4" i="46"/>
  <c r="ELZ4" i="46"/>
  <c r="EMA4" i="46"/>
  <c r="EMB4" i="46"/>
  <c r="EMC4" i="46"/>
  <c r="EMD4" i="46"/>
  <c r="EME4" i="46"/>
  <c r="EMF4" i="46"/>
  <c r="EMG4" i="46"/>
  <c r="EMH4" i="46"/>
  <c r="EMI4" i="46"/>
  <c r="EMJ4" i="46"/>
  <c r="EMK4" i="46"/>
  <c r="EML4" i="46"/>
  <c r="EMM4" i="46"/>
  <c r="EMN4" i="46"/>
  <c r="EMO4" i="46"/>
  <c r="EMP4" i="46"/>
  <c r="EMQ4" i="46"/>
  <c r="EMR4" i="46"/>
  <c r="EMS4" i="46"/>
  <c r="EMT4" i="46"/>
  <c r="EMU4" i="46"/>
  <c r="EMV4" i="46"/>
  <c r="EMW4" i="46"/>
  <c r="EMX4" i="46"/>
  <c r="EMY4" i="46"/>
  <c r="EMZ4" i="46"/>
  <c r="ENA4" i="46"/>
  <c r="ENB4" i="46"/>
  <c r="ENC4" i="46"/>
  <c r="END4" i="46"/>
  <c r="ENE4" i="46"/>
  <c r="ENF4" i="46"/>
  <c r="ENG4" i="46"/>
  <c r="ENH4" i="46"/>
  <c r="ENI4" i="46"/>
  <c r="ENJ4" i="46"/>
  <c r="ENK4" i="46"/>
  <c r="ENL4" i="46"/>
  <c r="ENM4" i="46"/>
  <c r="ENN4" i="46"/>
  <c r="ENO4" i="46"/>
  <c r="ENP4" i="46"/>
  <c r="ENQ4" i="46"/>
  <c r="ENR4" i="46"/>
  <c r="ENS4" i="46"/>
  <c r="ENT4" i="46"/>
  <c r="ENU4" i="46"/>
  <c r="ENV4" i="46"/>
  <c r="ENW4" i="46"/>
  <c r="ENX4" i="46"/>
  <c r="ENY4" i="46"/>
  <c r="ENZ4" i="46"/>
  <c r="EOA4" i="46"/>
  <c r="EOB4" i="46"/>
  <c r="EOC4" i="46"/>
  <c r="EOD4" i="46"/>
  <c r="EOE4" i="46"/>
  <c r="EOF4" i="46"/>
  <c r="EOG4" i="46"/>
  <c r="EOH4" i="46"/>
  <c r="EOI4" i="46"/>
  <c r="EOJ4" i="46"/>
  <c r="EOK4" i="46"/>
  <c r="EOL4" i="46"/>
  <c r="EOM4" i="46"/>
  <c r="EON4" i="46"/>
  <c r="EOO4" i="46"/>
  <c r="EOP4" i="46"/>
  <c r="EOQ4" i="46"/>
  <c r="EOR4" i="46"/>
  <c r="EOS4" i="46"/>
  <c r="EOT4" i="46"/>
  <c r="EOU4" i="46"/>
  <c r="EOV4" i="46"/>
  <c r="EOW4" i="46"/>
  <c r="EOX4" i="46"/>
  <c r="EOY4" i="46"/>
  <c r="EOZ4" i="46"/>
  <c r="EPA4" i="46"/>
  <c r="EPB4" i="46"/>
  <c r="EPC4" i="46"/>
  <c r="EPD4" i="46"/>
  <c r="EPE4" i="46"/>
  <c r="EPF4" i="46"/>
  <c r="EPG4" i="46"/>
  <c r="EPH4" i="46"/>
  <c r="EPI4" i="46"/>
  <c r="EPJ4" i="46"/>
  <c r="EPK4" i="46"/>
  <c r="EPL4" i="46"/>
  <c r="EPM4" i="46"/>
  <c r="EPN4" i="46"/>
  <c r="EPO4" i="46"/>
  <c r="EPP4" i="46"/>
  <c r="EPQ4" i="46"/>
  <c r="EPR4" i="46"/>
  <c r="EPS4" i="46"/>
  <c r="EPT4" i="46"/>
  <c r="EPU4" i="46"/>
  <c r="EPV4" i="46"/>
  <c r="EPW4" i="46"/>
  <c r="EPX4" i="46"/>
  <c r="EPY4" i="46"/>
  <c r="EPZ4" i="46"/>
  <c r="EQA4" i="46"/>
  <c r="EQB4" i="46"/>
  <c r="EQC4" i="46"/>
  <c r="EQD4" i="46"/>
  <c r="EQE4" i="46"/>
  <c r="EQF4" i="46"/>
  <c r="EQG4" i="46"/>
  <c r="EQH4" i="46"/>
  <c r="EQI4" i="46"/>
  <c r="EQJ4" i="46"/>
  <c r="EQK4" i="46"/>
  <c r="EQL4" i="46"/>
  <c r="EQM4" i="46"/>
  <c r="EQN4" i="46"/>
  <c r="EQO4" i="46"/>
  <c r="EQP4" i="46"/>
  <c r="EQQ4" i="46"/>
  <c r="EQR4" i="46"/>
  <c r="EQS4" i="46"/>
  <c r="EQT4" i="46"/>
  <c r="EQU4" i="46"/>
  <c r="EQV4" i="46"/>
  <c r="EQW4" i="46"/>
  <c r="EQX4" i="46"/>
  <c r="EQY4" i="46"/>
  <c r="EQZ4" i="46"/>
  <c r="ERA4" i="46"/>
  <c r="ERB4" i="46"/>
  <c r="ERC4" i="46"/>
  <c r="ERD4" i="46"/>
  <c r="ERE4" i="46"/>
  <c r="ERF4" i="46"/>
  <c r="ERG4" i="46"/>
  <c r="ERH4" i="46"/>
  <c r="ERI4" i="46"/>
  <c r="ERJ4" i="46"/>
  <c r="ERK4" i="46"/>
  <c r="ERL4" i="46"/>
  <c r="ERM4" i="46"/>
  <c r="ERN4" i="46"/>
  <c r="ERO4" i="46"/>
  <c r="ERP4" i="46"/>
  <c r="ERQ4" i="46"/>
  <c r="ERR4" i="46"/>
  <c r="ERS4" i="46"/>
  <c r="ERT4" i="46"/>
  <c r="ERU4" i="46"/>
  <c r="ERV4" i="46"/>
  <c r="ERW4" i="46"/>
  <c r="ERX4" i="46"/>
  <c r="ERY4" i="46"/>
  <c r="ERZ4" i="46"/>
  <c r="ESA4" i="46"/>
  <c r="ESB4" i="46"/>
  <c r="ESC4" i="46"/>
  <c r="ESD4" i="46"/>
  <c r="ESE4" i="46"/>
  <c r="ESF4" i="46"/>
  <c r="ESG4" i="46"/>
  <c r="ESH4" i="46"/>
  <c r="ESI4" i="46"/>
  <c r="ESJ4" i="46"/>
  <c r="ESK4" i="46"/>
  <c r="ESL4" i="46"/>
  <c r="ESM4" i="46"/>
  <c r="ESN4" i="46"/>
  <c r="ESO4" i="46"/>
  <c r="ESP4" i="46"/>
  <c r="ESQ4" i="46"/>
  <c r="ESR4" i="46"/>
  <c r="ESS4" i="46"/>
  <c r="EST4" i="46"/>
  <c r="ESU4" i="46"/>
  <c r="ESV4" i="46"/>
  <c r="ESW4" i="46"/>
  <c r="ESX4" i="46"/>
  <c r="ESY4" i="46"/>
  <c r="ESZ4" i="46"/>
  <c r="ETA4" i="46"/>
  <c r="ETB4" i="46"/>
  <c r="ETC4" i="46"/>
  <c r="ETD4" i="46"/>
  <c r="ETE4" i="46"/>
  <c r="ETF4" i="46"/>
  <c r="ETG4" i="46"/>
  <c r="ETH4" i="46"/>
  <c r="ETI4" i="46"/>
  <c r="ETJ4" i="46"/>
  <c r="ETK4" i="46"/>
  <c r="ETL4" i="46"/>
  <c r="ETM4" i="46"/>
  <c r="ETN4" i="46"/>
  <c r="ETO4" i="46"/>
  <c r="ETP4" i="46"/>
  <c r="ETQ4" i="46"/>
  <c r="ETR4" i="46"/>
  <c r="ETS4" i="46"/>
  <c r="ETT4" i="46"/>
  <c r="ETU4" i="46"/>
  <c r="ETV4" i="46"/>
  <c r="ETW4" i="46"/>
  <c r="ETX4" i="46"/>
  <c r="ETY4" i="46"/>
  <c r="ETZ4" i="46"/>
  <c r="EUA4" i="46"/>
  <c r="EUB4" i="46"/>
  <c r="EUC4" i="46"/>
  <c r="EUD4" i="46"/>
  <c r="EUE4" i="46"/>
  <c r="EUF4" i="46"/>
  <c r="EUG4" i="46"/>
  <c r="EUH4" i="46"/>
  <c r="EUI4" i="46"/>
  <c r="EUJ4" i="46"/>
  <c r="EUK4" i="46"/>
  <c r="EUL4" i="46"/>
  <c r="EUM4" i="46"/>
  <c r="EUN4" i="46"/>
  <c r="EUO4" i="46"/>
  <c r="EUP4" i="46"/>
  <c r="EUQ4" i="46"/>
  <c r="EUR4" i="46"/>
  <c r="EUS4" i="46"/>
  <c r="EUT4" i="46"/>
  <c r="EUU4" i="46"/>
  <c r="EUV4" i="46"/>
  <c r="EUW4" i="46"/>
  <c r="EUX4" i="46"/>
  <c r="EUY4" i="46"/>
  <c r="EUZ4" i="46"/>
  <c r="EVA4" i="46"/>
  <c r="EVB4" i="46"/>
  <c r="EVC4" i="46"/>
  <c r="EVD4" i="46"/>
  <c r="EVE4" i="46"/>
  <c r="EVF4" i="46"/>
  <c r="EVG4" i="46"/>
  <c r="EVH4" i="46"/>
  <c r="EVI4" i="46"/>
  <c r="EVJ4" i="46"/>
  <c r="EVK4" i="46"/>
  <c r="EVL4" i="46"/>
  <c r="EVM4" i="46"/>
  <c r="EVN4" i="46"/>
  <c r="EVO4" i="46"/>
  <c r="EVP4" i="46"/>
  <c r="EVQ4" i="46"/>
  <c r="EVR4" i="46"/>
  <c r="EVS4" i="46"/>
  <c r="EVT4" i="46"/>
  <c r="EVU4" i="46"/>
  <c r="EVV4" i="46"/>
  <c r="EVW4" i="46"/>
  <c r="EVX4" i="46"/>
  <c r="EVY4" i="46"/>
  <c r="EVZ4" i="46"/>
  <c r="EWA4" i="46"/>
  <c r="EWB4" i="46"/>
  <c r="EWC4" i="46"/>
  <c r="EWD4" i="46"/>
  <c r="EWE4" i="46"/>
  <c r="EWF4" i="46"/>
  <c r="EWG4" i="46"/>
  <c r="EWH4" i="46"/>
  <c r="EWI4" i="46"/>
  <c r="EWJ4" i="46"/>
  <c r="EWK4" i="46"/>
  <c r="EWL4" i="46"/>
  <c r="EWM4" i="46"/>
  <c r="EWN4" i="46"/>
  <c r="EWO4" i="46"/>
  <c r="EWP4" i="46"/>
  <c r="EWQ4" i="46"/>
  <c r="EWR4" i="46"/>
  <c r="EWS4" i="46"/>
  <c r="EWT4" i="46"/>
  <c r="EWU4" i="46"/>
  <c r="EWV4" i="46"/>
  <c r="EWW4" i="46"/>
  <c r="EWX4" i="46"/>
  <c r="EWY4" i="46"/>
  <c r="EWZ4" i="46"/>
  <c r="EXA4" i="46"/>
  <c r="EXB4" i="46"/>
  <c r="EXC4" i="46"/>
  <c r="EXD4" i="46"/>
  <c r="EXE4" i="46"/>
  <c r="EXF4" i="46"/>
  <c r="EXG4" i="46"/>
  <c r="EXH4" i="46"/>
  <c r="EXI4" i="46"/>
  <c r="EXJ4" i="46"/>
  <c r="EXK4" i="46"/>
  <c r="EXL4" i="46"/>
  <c r="EXM4" i="46"/>
  <c r="EXN4" i="46"/>
  <c r="EXO4" i="46"/>
  <c r="EXP4" i="46"/>
  <c r="EXQ4" i="46"/>
  <c r="EXR4" i="46"/>
  <c r="EXS4" i="46"/>
  <c r="EXT4" i="46"/>
  <c r="EXU4" i="46"/>
  <c r="EXV4" i="46"/>
  <c r="EXW4" i="46"/>
  <c r="EXX4" i="46"/>
  <c r="EXY4" i="46"/>
  <c r="EXZ4" i="46"/>
  <c r="EYA4" i="46"/>
  <c r="EYB4" i="46"/>
  <c r="EYC4" i="46"/>
  <c r="EYD4" i="46"/>
  <c r="EYE4" i="46"/>
  <c r="EYF4" i="46"/>
  <c r="EYG4" i="46"/>
  <c r="EYH4" i="46"/>
  <c r="EYI4" i="46"/>
  <c r="EYJ4" i="46"/>
  <c r="EYK4" i="46"/>
  <c r="EYL4" i="46"/>
  <c r="EYM4" i="46"/>
  <c r="EYN4" i="46"/>
  <c r="EYO4" i="46"/>
  <c r="EYP4" i="46"/>
  <c r="EYQ4" i="46"/>
  <c r="EYR4" i="46"/>
  <c r="EYS4" i="46"/>
  <c r="EYT4" i="46"/>
  <c r="EYU4" i="46"/>
  <c r="EYV4" i="46"/>
  <c r="EYW4" i="46"/>
  <c r="EYX4" i="46"/>
  <c r="EYY4" i="46"/>
  <c r="EYZ4" i="46"/>
  <c r="EZA4" i="46"/>
  <c r="EZB4" i="46"/>
  <c r="EZC4" i="46"/>
  <c r="EZD4" i="46"/>
  <c r="EZE4" i="46"/>
  <c r="EZF4" i="46"/>
  <c r="EZG4" i="46"/>
  <c r="EZH4" i="46"/>
  <c r="EZI4" i="46"/>
  <c r="EZJ4" i="46"/>
  <c r="EZK4" i="46"/>
  <c r="EZL4" i="46"/>
  <c r="EZM4" i="46"/>
  <c r="EZN4" i="46"/>
  <c r="EZO4" i="46"/>
  <c r="EZP4" i="46"/>
  <c r="EZQ4" i="46"/>
  <c r="EZR4" i="46"/>
  <c r="EZS4" i="46"/>
  <c r="EZT4" i="46"/>
  <c r="EZU4" i="46"/>
  <c r="EZV4" i="46"/>
  <c r="EZW4" i="46"/>
  <c r="EZX4" i="46"/>
  <c r="EZY4" i="46"/>
  <c r="EZZ4" i="46"/>
  <c r="FAA4" i="46"/>
  <c r="FAB4" i="46"/>
  <c r="FAC4" i="46"/>
  <c r="FAD4" i="46"/>
  <c r="FAE4" i="46"/>
  <c r="FAF4" i="46"/>
  <c r="FAG4" i="46"/>
  <c r="FAH4" i="46"/>
  <c r="FAI4" i="46"/>
  <c r="FAJ4" i="46"/>
  <c r="FAK4" i="46"/>
  <c r="FAL4" i="46"/>
  <c r="FAM4" i="46"/>
  <c r="FAN4" i="46"/>
  <c r="FAO4" i="46"/>
  <c r="FAP4" i="46"/>
  <c r="FAQ4" i="46"/>
  <c r="FAR4" i="46"/>
  <c r="FAS4" i="46"/>
  <c r="FAT4" i="46"/>
  <c r="FAU4" i="46"/>
  <c r="FAV4" i="46"/>
  <c r="FAW4" i="46"/>
  <c r="FAX4" i="46"/>
  <c r="FAY4" i="46"/>
  <c r="FAZ4" i="46"/>
  <c r="FBA4" i="46"/>
  <c r="FBB4" i="46"/>
  <c r="FBC4" i="46"/>
  <c r="FBD4" i="46"/>
  <c r="FBE4" i="46"/>
  <c r="FBF4" i="46"/>
  <c r="FBG4" i="46"/>
  <c r="FBH4" i="46"/>
  <c r="FBI4" i="46"/>
  <c r="FBJ4" i="46"/>
  <c r="FBK4" i="46"/>
  <c r="FBL4" i="46"/>
  <c r="FBM4" i="46"/>
  <c r="FBN4" i="46"/>
  <c r="FBO4" i="46"/>
  <c r="FBP4" i="46"/>
  <c r="FBQ4" i="46"/>
  <c r="FBR4" i="46"/>
  <c r="FBS4" i="46"/>
  <c r="FBT4" i="46"/>
  <c r="FBU4" i="46"/>
  <c r="FBV4" i="46"/>
  <c r="FBW4" i="46"/>
  <c r="FBX4" i="46"/>
  <c r="FBY4" i="46"/>
  <c r="FBZ4" i="46"/>
  <c r="FCA4" i="46"/>
  <c r="FCB4" i="46"/>
  <c r="FCC4" i="46"/>
  <c r="FCD4" i="46"/>
  <c r="FCE4" i="46"/>
  <c r="FCF4" i="46"/>
  <c r="FCG4" i="46"/>
  <c r="FCH4" i="46"/>
  <c r="FCI4" i="46"/>
  <c r="FCJ4" i="46"/>
  <c r="FCK4" i="46"/>
  <c r="FCL4" i="46"/>
  <c r="FCM4" i="46"/>
  <c r="FCN4" i="46"/>
  <c r="FCO4" i="46"/>
  <c r="FCP4" i="46"/>
  <c r="FCQ4" i="46"/>
  <c r="FCR4" i="46"/>
  <c r="FCS4" i="46"/>
  <c r="FCT4" i="46"/>
  <c r="FCU4" i="46"/>
  <c r="FCV4" i="46"/>
  <c r="FCW4" i="46"/>
  <c r="FCX4" i="46"/>
  <c r="FCY4" i="46"/>
  <c r="FCZ4" i="46"/>
  <c r="FDA4" i="46"/>
  <c r="FDB4" i="46"/>
  <c r="FDC4" i="46"/>
  <c r="FDD4" i="46"/>
  <c r="FDE4" i="46"/>
  <c r="FDF4" i="46"/>
  <c r="FDG4" i="46"/>
  <c r="FDH4" i="46"/>
  <c r="FDI4" i="46"/>
  <c r="FDJ4" i="46"/>
  <c r="FDK4" i="46"/>
  <c r="FDL4" i="46"/>
  <c r="FDM4" i="46"/>
  <c r="FDN4" i="46"/>
  <c r="FDO4" i="46"/>
  <c r="FDP4" i="46"/>
  <c r="FDQ4" i="46"/>
  <c r="FDR4" i="46"/>
  <c r="FDS4" i="46"/>
  <c r="FDT4" i="46"/>
  <c r="FDU4" i="46"/>
  <c r="FDV4" i="46"/>
  <c r="FDW4" i="46"/>
  <c r="FDX4" i="46"/>
  <c r="FDY4" i="46"/>
  <c r="FDZ4" i="46"/>
  <c r="FEA4" i="46"/>
  <c r="FEB4" i="46"/>
  <c r="FEC4" i="46"/>
  <c r="FED4" i="46"/>
  <c r="FEE4" i="46"/>
  <c r="FEF4" i="46"/>
  <c r="FEG4" i="46"/>
  <c r="FEH4" i="46"/>
  <c r="FEI4" i="46"/>
  <c r="FEJ4" i="46"/>
  <c r="FEK4" i="46"/>
  <c r="FEL4" i="46"/>
  <c r="FEM4" i="46"/>
  <c r="FEN4" i="46"/>
  <c r="FEO4" i="46"/>
  <c r="FEP4" i="46"/>
  <c r="FEQ4" i="46"/>
  <c r="FER4" i="46"/>
  <c r="FES4" i="46"/>
  <c r="FET4" i="46"/>
  <c r="FEU4" i="46"/>
  <c r="FEV4" i="46"/>
  <c r="FEW4" i="46"/>
  <c r="FEX4" i="46"/>
  <c r="FEY4" i="46"/>
  <c r="FEZ4" i="46"/>
  <c r="FFA4" i="46"/>
  <c r="FFB4" i="46"/>
  <c r="FFC4" i="46"/>
  <c r="FFD4" i="46"/>
  <c r="FFE4" i="46"/>
  <c r="FFF4" i="46"/>
  <c r="FFG4" i="46"/>
  <c r="FFH4" i="46"/>
  <c r="FFI4" i="46"/>
  <c r="FFJ4" i="46"/>
  <c r="FFK4" i="46"/>
  <c r="FFL4" i="46"/>
  <c r="FFM4" i="46"/>
  <c r="FFN4" i="46"/>
  <c r="FFO4" i="46"/>
  <c r="FFP4" i="46"/>
  <c r="FFQ4" i="46"/>
  <c r="FFR4" i="46"/>
  <c r="FFS4" i="46"/>
  <c r="FFT4" i="46"/>
  <c r="FFU4" i="46"/>
  <c r="FFV4" i="46"/>
  <c r="FFW4" i="46"/>
  <c r="FFX4" i="46"/>
  <c r="FFY4" i="46"/>
  <c r="FFZ4" i="46"/>
  <c r="FGA4" i="46"/>
  <c r="FGB4" i="46"/>
  <c r="FGC4" i="46"/>
  <c r="FGD4" i="46"/>
  <c r="FGE4" i="46"/>
  <c r="FGF4" i="46"/>
  <c r="FGG4" i="46"/>
  <c r="FGH4" i="46"/>
  <c r="FGI4" i="46"/>
  <c r="FGJ4" i="46"/>
  <c r="FGK4" i="46"/>
  <c r="FGL4" i="46"/>
  <c r="FGM4" i="46"/>
  <c r="FGN4" i="46"/>
  <c r="FGO4" i="46"/>
  <c r="FGP4" i="46"/>
  <c r="FGQ4" i="46"/>
  <c r="FGR4" i="46"/>
  <c r="FGS4" i="46"/>
  <c r="FGT4" i="46"/>
  <c r="FGU4" i="46"/>
  <c r="FGV4" i="46"/>
  <c r="FGW4" i="46"/>
  <c r="FGX4" i="46"/>
  <c r="FGY4" i="46"/>
  <c r="FGZ4" i="46"/>
  <c r="FHA4" i="46"/>
  <c r="FHB4" i="46"/>
  <c r="FHC4" i="46"/>
  <c r="FHD4" i="46"/>
  <c r="FHE4" i="46"/>
  <c r="FHF4" i="46"/>
  <c r="FHG4" i="46"/>
  <c r="FHH4" i="46"/>
  <c r="FHI4" i="46"/>
  <c r="FHJ4" i="46"/>
  <c r="FHK4" i="46"/>
  <c r="FHL4" i="46"/>
  <c r="FHM4" i="46"/>
  <c r="FHN4" i="46"/>
  <c r="FHO4" i="46"/>
  <c r="FHP4" i="46"/>
  <c r="FHQ4" i="46"/>
  <c r="FHR4" i="46"/>
  <c r="FHS4" i="46"/>
  <c r="FHT4" i="46"/>
  <c r="FHU4" i="46"/>
  <c r="FHV4" i="46"/>
  <c r="FHW4" i="46"/>
  <c r="FHX4" i="46"/>
  <c r="FHY4" i="46"/>
  <c r="FHZ4" i="46"/>
  <c r="FIA4" i="46"/>
  <c r="FIB4" i="46"/>
  <c r="FIC4" i="46"/>
  <c r="FID4" i="46"/>
  <c r="FIE4" i="46"/>
  <c r="FIF4" i="46"/>
  <c r="FIG4" i="46"/>
  <c r="FIH4" i="46"/>
  <c r="FII4" i="46"/>
  <c r="FIJ4" i="46"/>
  <c r="FIK4" i="46"/>
  <c r="FIL4" i="46"/>
  <c r="FIM4" i="46"/>
  <c r="FIN4" i="46"/>
  <c r="FIO4" i="46"/>
  <c r="FIP4" i="46"/>
  <c r="FIQ4" i="46"/>
  <c r="FIR4" i="46"/>
  <c r="FIS4" i="46"/>
  <c r="FIT4" i="46"/>
  <c r="FIU4" i="46"/>
  <c r="FIV4" i="46"/>
  <c r="FIW4" i="46"/>
  <c r="FIX4" i="46"/>
  <c r="FIY4" i="46"/>
  <c r="FIZ4" i="46"/>
  <c r="FJA4" i="46"/>
  <c r="FJB4" i="46"/>
  <c r="FJC4" i="46"/>
  <c r="FJD4" i="46"/>
  <c r="FJE4" i="46"/>
  <c r="FJF4" i="46"/>
  <c r="FJG4" i="46"/>
  <c r="FJH4" i="46"/>
  <c r="FJI4" i="46"/>
  <c r="FJJ4" i="46"/>
  <c r="FJK4" i="46"/>
  <c r="FJL4" i="46"/>
  <c r="FJM4" i="46"/>
  <c r="FJN4" i="46"/>
  <c r="FJO4" i="46"/>
  <c r="FJP4" i="46"/>
  <c r="FJQ4" i="46"/>
  <c r="FJR4" i="46"/>
  <c r="FJS4" i="46"/>
  <c r="FJT4" i="46"/>
  <c r="FJU4" i="46"/>
  <c r="FJV4" i="46"/>
  <c r="FJW4" i="46"/>
  <c r="FJX4" i="46"/>
  <c r="FJY4" i="46"/>
  <c r="FJZ4" i="46"/>
  <c r="FKA4" i="46"/>
  <c r="FKB4" i="46"/>
  <c r="FKC4" i="46"/>
  <c r="FKD4" i="46"/>
  <c r="FKE4" i="46"/>
  <c r="FKF4" i="46"/>
  <c r="FKG4" i="46"/>
  <c r="FKH4" i="46"/>
  <c r="FKI4" i="46"/>
  <c r="FKJ4" i="46"/>
  <c r="FKK4" i="46"/>
  <c r="FKL4" i="46"/>
  <c r="FKM4" i="46"/>
  <c r="FKN4" i="46"/>
  <c r="FKO4" i="46"/>
  <c r="FKP4" i="46"/>
  <c r="FKQ4" i="46"/>
  <c r="FKR4" i="46"/>
  <c r="FKS4" i="46"/>
  <c r="FKT4" i="46"/>
  <c r="FKU4" i="46"/>
  <c r="FKV4" i="46"/>
  <c r="FKW4" i="46"/>
  <c r="FKX4" i="46"/>
  <c r="FKY4" i="46"/>
  <c r="FKZ4" i="46"/>
  <c r="FLA4" i="46"/>
  <c r="FLB4" i="46"/>
  <c r="FLC4" i="46"/>
  <c r="FLD4" i="46"/>
  <c r="FLE4" i="46"/>
  <c r="FLF4" i="46"/>
  <c r="FLG4" i="46"/>
  <c r="FLH4" i="46"/>
  <c r="FLI4" i="46"/>
  <c r="FLJ4" i="46"/>
  <c r="FLK4" i="46"/>
  <c r="FLL4" i="46"/>
  <c r="FLM4" i="46"/>
  <c r="FLN4" i="46"/>
  <c r="FLO4" i="46"/>
  <c r="FLP4" i="46"/>
  <c r="FLQ4" i="46"/>
  <c r="FLR4" i="46"/>
  <c r="FLS4" i="46"/>
  <c r="FLT4" i="46"/>
  <c r="FLU4" i="46"/>
  <c r="FLV4" i="46"/>
  <c r="FLW4" i="46"/>
  <c r="FLX4" i="46"/>
  <c r="FLY4" i="46"/>
  <c r="FLZ4" i="46"/>
  <c r="FMA4" i="46"/>
  <c r="FMB4" i="46"/>
  <c r="FMC4" i="46"/>
  <c r="FMD4" i="46"/>
  <c r="FME4" i="46"/>
  <c r="FMF4" i="46"/>
  <c r="FMG4" i="46"/>
  <c r="FMH4" i="46"/>
  <c r="FMI4" i="46"/>
  <c r="FMJ4" i="46"/>
  <c r="FMK4" i="46"/>
  <c r="FML4" i="46"/>
  <c r="FMM4" i="46"/>
  <c r="FMN4" i="46"/>
  <c r="FMO4" i="46"/>
  <c r="FMP4" i="46"/>
  <c r="FMQ4" i="46"/>
  <c r="FMR4" i="46"/>
  <c r="FMS4" i="46"/>
  <c r="FMT4" i="46"/>
  <c r="FMU4" i="46"/>
  <c r="FMV4" i="46"/>
  <c r="FMW4" i="46"/>
  <c r="FMX4" i="46"/>
  <c r="FMY4" i="46"/>
  <c r="FMZ4" i="46"/>
  <c r="FNA4" i="46"/>
  <c r="FNB4" i="46"/>
  <c r="FNC4" i="46"/>
  <c r="FND4" i="46"/>
  <c r="FNE4" i="46"/>
  <c r="FNF4" i="46"/>
  <c r="FNG4" i="46"/>
  <c r="FNH4" i="46"/>
  <c r="FNI4" i="46"/>
  <c r="FNJ4" i="46"/>
  <c r="FNK4" i="46"/>
  <c r="FNL4" i="46"/>
  <c r="FNM4" i="46"/>
  <c r="FNN4" i="46"/>
  <c r="FNO4" i="46"/>
  <c r="FNP4" i="46"/>
  <c r="FNQ4" i="46"/>
  <c r="FNR4" i="46"/>
  <c r="FNS4" i="46"/>
  <c r="FNT4" i="46"/>
  <c r="FNU4" i="46"/>
  <c r="FNV4" i="46"/>
  <c r="FNW4" i="46"/>
  <c r="FNX4" i="46"/>
  <c r="FNY4" i="46"/>
  <c r="FNZ4" i="46"/>
  <c r="FOA4" i="46"/>
  <c r="FOB4" i="46"/>
  <c r="FOC4" i="46"/>
  <c r="FOD4" i="46"/>
  <c r="FOE4" i="46"/>
  <c r="FOF4" i="46"/>
  <c r="FOG4" i="46"/>
  <c r="FOH4" i="46"/>
  <c r="FOI4" i="46"/>
  <c r="FOJ4" i="46"/>
  <c r="FOK4" i="46"/>
  <c r="FOL4" i="46"/>
  <c r="FOM4" i="46"/>
  <c r="FON4" i="46"/>
  <c r="FOO4" i="46"/>
  <c r="FOP4" i="46"/>
  <c r="FOQ4" i="46"/>
  <c r="FOR4" i="46"/>
  <c r="FOS4" i="46"/>
  <c r="FOT4" i="46"/>
  <c r="FOU4" i="46"/>
  <c r="FOV4" i="46"/>
  <c r="FOW4" i="46"/>
  <c r="FOX4" i="46"/>
  <c r="FOY4" i="46"/>
  <c r="FOZ4" i="46"/>
  <c r="FPA4" i="46"/>
  <c r="FPB4" i="46"/>
  <c r="FPC4" i="46"/>
  <c r="FPD4" i="46"/>
  <c r="FPE4" i="46"/>
  <c r="FPF4" i="46"/>
  <c r="FPG4" i="46"/>
  <c r="FPH4" i="46"/>
  <c r="FPI4" i="46"/>
  <c r="FPJ4" i="46"/>
  <c r="FPK4" i="46"/>
  <c r="FPL4" i="46"/>
  <c r="FPM4" i="46"/>
  <c r="FPN4" i="46"/>
  <c r="FPO4" i="46"/>
  <c r="FPP4" i="46"/>
  <c r="FPQ4" i="46"/>
  <c r="FPR4" i="46"/>
  <c r="FPS4" i="46"/>
  <c r="FPT4" i="46"/>
  <c r="FPU4" i="46"/>
  <c r="FPV4" i="46"/>
  <c r="FPW4" i="46"/>
  <c r="FPX4" i="46"/>
  <c r="FPY4" i="46"/>
  <c r="FPZ4" i="46"/>
  <c r="FQA4" i="46"/>
  <c r="FQB4" i="46"/>
  <c r="FQC4" i="46"/>
  <c r="FQD4" i="46"/>
  <c r="FQE4" i="46"/>
  <c r="FQF4" i="46"/>
  <c r="FQG4" i="46"/>
  <c r="FQH4" i="46"/>
  <c r="FQI4" i="46"/>
  <c r="FQJ4" i="46"/>
  <c r="FQK4" i="46"/>
  <c r="FQL4" i="46"/>
  <c r="FQM4" i="46"/>
  <c r="FQN4" i="46"/>
  <c r="FQO4" i="46"/>
  <c r="FQP4" i="46"/>
  <c r="FQQ4" i="46"/>
  <c r="FQR4" i="46"/>
  <c r="FQS4" i="46"/>
  <c r="FQT4" i="46"/>
  <c r="FQU4" i="46"/>
  <c r="FQV4" i="46"/>
  <c r="FQW4" i="46"/>
  <c r="FQX4" i="46"/>
  <c r="FQY4" i="46"/>
  <c r="FQZ4" i="46"/>
  <c r="FRA4" i="46"/>
  <c r="FRB4" i="46"/>
  <c r="FRC4" i="46"/>
  <c r="FRD4" i="46"/>
  <c r="FRE4" i="46"/>
  <c r="FRF4" i="46"/>
  <c r="FRG4" i="46"/>
  <c r="FRH4" i="46"/>
  <c r="FRI4" i="46"/>
  <c r="FRJ4" i="46"/>
  <c r="FRK4" i="46"/>
  <c r="FRL4" i="46"/>
  <c r="FRM4" i="46"/>
  <c r="FRN4" i="46"/>
  <c r="FRO4" i="46"/>
  <c r="FRP4" i="46"/>
  <c r="FRQ4" i="46"/>
  <c r="FRR4" i="46"/>
  <c r="FRS4" i="46"/>
  <c r="FRT4" i="46"/>
  <c r="FRU4" i="46"/>
  <c r="FRV4" i="46"/>
  <c r="FRW4" i="46"/>
  <c r="FRX4" i="46"/>
  <c r="FRY4" i="46"/>
  <c r="FRZ4" i="46"/>
  <c r="FSA4" i="46"/>
  <c r="FSB4" i="46"/>
  <c r="FSC4" i="46"/>
  <c r="FSD4" i="46"/>
  <c r="FSE4" i="46"/>
  <c r="FSF4" i="46"/>
  <c r="FSG4" i="46"/>
  <c r="FSH4" i="46"/>
  <c r="FSI4" i="46"/>
  <c r="FSJ4" i="46"/>
  <c r="FSK4" i="46"/>
  <c r="FSL4" i="46"/>
  <c r="FSM4" i="46"/>
  <c r="FSN4" i="46"/>
  <c r="FSO4" i="46"/>
  <c r="FSP4" i="46"/>
  <c r="FSQ4" i="46"/>
  <c r="FSR4" i="46"/>
  <c r="FSS4" i="46"/>
  <c r="FST4" i="46"/>
  <c r="FSU4" i="46"/>
  <c r="FSV4" i="46"/>
  <c r="FSW4" i="46"/>
  <c r="FSX4" i="46"/>
  <c r="FSY4" i="46"/>
  <c r="FSZ4" i="46"/>
  <c r="FTA4" i="46"/>
  <c r="FTB4" i="46"/>
  <c r="FTC4" i="46"/>
  <c r="FTD4" i="46"/>
  <c r="FTE4" i="46"/>
  <c r="FTF4" i="46"/>
  <c r="FTG4" i="46"/>
  <c r="FTH4" i="46"/>
  <c r="FTI4" i="46"/>
  <c r="FTJ4" i="46"/>
  <c r="FTK4" i="46"/>
  <c r="FTL4" i="46"/>
  <c r="FTM4" i="46"/>
  <c r="FTN4" i="46"/>
  <c r="FTO4" i="46"/>
  <c r="FTP4" i="46"/>
  <c r="FTQ4" i="46"/>
  <c r="FTR4" i="46"/>
  <c r="FTS4" i="46"/>
  <c r="FTT4" i="46"/>
  <c r="FTU4" i="46"/>
  <c r="FTV4" i="46"/>
  <c r="FTW4" i="46"/>
  <c r="FTX4" i="46"/>
  <c r="FTY4" i="46"/>
  <c r="FTZ4" i="46"/>
  <c r="FUA4" i="46"/>
  <c r="FUB4" i="46"/>
  <c r="FUC4" i="46"/>
  <c r="FUD4" i="46"/>
  <c r="FUE4" i="46"/>
  <c r="FUF4" i="46"/>
  <c r="FUG4" i="46"/>
  <c r="FUH4" i="46"/>
  <c r="FUI4" i="46"/>
  <c r="FUJ4" i="46"/>
  <c r="FUK4" i="46"/>
  <c r="FUL4" i="46"/>
  <c r="FUM4" i="46"/>
  <c r="FUN4" i="46"/>
  <c r="FUO4" i="46"/>
  <c r="FUP4" i="46"/>
  <c r="FUQ4" i="46"/>
  <c r="FUR4" i="46"/>
  <c r="FUS4" i="46"/>
  <c r="FUT4" i="46"/>
  <c r="FUU4" i="46"/>
  <c r="FUV4" i="46"/>
  <c r="FUW4" i="46"/>
  <c r="FUX4" i="46"/>
  <c r="FUY4" i="46"/>
  <c r="FUZ4" i="46"/>
  <c r="FVA4" i="46"/>
  <c r="FVB4" i="46"/>
  <c r="FVC4" i="46"/>
  <c r="FVD4" i="46"/>
  <c r="FVE4" i="46"/>
  <c r="FVF4" i="46"/>
  <c r="FVG4" i="46"/>
  <c r="FVH4" i="46"/>
  <c r="FVI4" i="46"/>
  <c r="FVJ4" i="46"/>
  <c r="FVK4" i="46"/>
  <c r="FVL4" i="46"/>
  <c r="FVM4" i="46"/>
  <c r="FVN4" i="46"/>
  <c r="FVO4" i="46"/>
  <c r="FVP4" i="46"/>
  <c r="FVQ4" i="46"/>
  <c r="FVR4" i="46"/>
  <c r="FVS4" i="46"/>
  <c r="FVT4" i="46"/>
  <c r="FVU4" i="46"/>
  <c r="FVV4" i="46"/>
  <c r="FVW4" i="46"/>
  <c r="FVX4" i="46"/>
  <c r="FVY4" i="46"/>
  <c r="FVZ4" i="46"/>
  <c r="FWA4" i="46"/>
  <c r="FWB4" i="46"/>
  <c r="FWC4" i="46"/>
  <c r="FWD4" i="46"/>
  <c r="FWE4" i="46"/>
  <c r="FWF4" i="46"/>
  <c r="FWG4" i="46"/>
  <c r="FWH4" i="46"/>
  <c r="FWI4" i="46"/>
  <c r="FWJ4" i="46"/>
  <c r="FWK4" i="46"/>
  <c r="FWL4" i="46"/>
  <c r="FWM4" i="46"/>
  <c r="FWN4" i="46"/>
  <c r="FWO4" i="46"/>
  <c r="FWP4" i="46"/>
  <c r="FWQ4" i="46"/>
  <c r="FWR4" i="46"/>
  <c r="FWS4" i="46"/>
  <c r="FWT4" i="46"/>
  <c r="FWU4" i="46"/>
  <c r="FWV4" i="46"/>
  <c r="FWW4" i="46"/>
  <c r="FWX4" i="46"/>
  <c r="FWY4" i="46"/>
  <c r="FWZ4" i="46"/>
  <c r="FXA4" i="46"/>
  <c r="FXB4" i="46"/>
  <c r="FXC4" i="46"/>
  <c r="FXD4" i="46"/>
  <c r="FXE4" i="46"/>
  <c r="FXF4" i="46"/>
  <c r="FXG4" i="46"/>
  <c r="FXH4" i="46"/>
  <c r="FXI4" i="46"/>
  <c r="FXJ4" i="46"/>
  <c r="FXK4" i="46"/>
  <c r="FXL4" i="46"/>
  <c r="FXM4" i="46"/>
  <c r="FXN4" i="46"/>
  <c r="FXO4" i="46"/>
  <c r="FXP4" i="46"/>
  <c r="FXQ4" i="46"/>
  <c r="FXR4" i="46"/>
  <c r="FXS4" i="46"/>
  <c r="FXT4" i="46"/>
  <c r="FXU4" i="46"/>
  <c r="FXV4" i="46"/>
  <c r="FXW4" i="46"/>
  <c r="FXX4" i="46"/>
  <c r="FXY4" i="46"/>
  <c r="FXZ4" i="46"/>
  <c r="FYA4" i="46"/>
  <c r="FYB4" i="46"/>
  <c r="FYC4" i="46"/>
  <c r="FYD4" i="46"/>
  <c r="FYE4" i="46"/>
  <c r="FYF4" i="46"/>
  <c r="FYG4" i="46"/>
  <c r="FYH4" i="46"/>
  <c r="FYI4" i="46"/>
  <c r="FYJ4" i="46"/>
  <c r="FYK4" i="46"/>
  <c r="FYL4" i="46"/>
  <c r="FYM4" i="46"/>
  <c r="FYN4" i="46"/>
  <c r="FYO4" i="46"/>
  <c r="FYP4" i="46"/>
  <c r="FYQ4" i="46"/>
  <c r="FYR4" i="46"/>
  <c r="FYS4" i="46"/>
  <c r="FYT4" i="46"/>
  <c r="FYU4" i="46"/>
  <c r="FYV4" i="46"/>
  <c r="FYW4" i="46"/>
  <c r="FYX4" i="46"/>
  <c r="FYY4" i="46"/>
  <c r="FYZ4" i="46"/>
  <c r="FZA4" i="46"/>
  <c r="FZB4" i="46"/>
  <c r="FZC4" i="46"/>
  <c r="FZD4" i="46"/>
  <c r="FZE4" i="46"/>
  <c r="FZF4" i="46"/>
  <c r="FZG4" i="46"/>
  <c r="FZH4" i="46"/>
  <c r="FZI4" i="46"/>
  <c r="FZJ4" i="46"/>
  <c r="FZK4" i="46"/>
  <c r="FZL4" i="46"/>
  <c r="FZM4" i="46"/>
  <c r="FZN4" i="46"/>
  <c r="FZO4" i="46"/>
  <c r="FZP4" i="46"/>
  <c r="FZQ4" i="46"/>
  <c r="FZR4" i="46"/>
  <c r="FZS4" i="46"/>
  <c r="FZT4" i="46"/>
  <c r="FZU4" i="46"/>
  <c r="FZV4" i="46"/>
  <c r="FZW4" i="46"/>
  <c r="FZX4" i="46"/>
  <c r="FZY4" i="46"/>
  <c r="FZZ4" i="46"/>
  <c r="GAA4" i="46"/>
  <c r="GAB4" i="46"/>
  <c r="GAC4" i="46"/>
  <c r="GAD4" i="46"/>
  <c r="GAE4" i="46"/>
  <c r="GAF4" i="46"/>
  <c r="GAG4" i="46"/>
  <c r="GAH4" i="46"/>
  <c r="GAI4" i="46"/>
  <c r="GAJ4" i="46"/>
  <c r="GAK4" i="46"/>
  <c r="GAL4" i="46"/>
  <c r="GAM4" i="46"/>
  <c r="GAN4" i="46"/>
  <c r="GAO4" i="46"/>
  <c r="GAP4" i="46"/>
  <c r="GAQ4" i="46"/>
  <c r="GAR4" i="46"/>
  <c r="GAS4" i="46"/>
  <c r="GAT4" i="46"/>
  <c r="GAU4" i="46"/>
  <c r="GAV4" i="46"/>
  <c r="GAW4" i="46"/>
  <c r="GAX4" i="46"/>
  <c r="GAY4" i="46"/>
  <c r="GAZ4" i="46"/>
  <c r="GBA4" i="46"/>
  <c r="GBB4" i="46"/>
  <c r="GBC4" i="46"/>
  <c r="GBD4" i="46"/>
  <c r="GBE4" i="46"/>
  <c r="GBF4" i="46"/>
  <c r="GBG4" i="46"/>
  <c r="GBH4" i="46"/>
  <c r="GBI4" i="46"/>
  <c r="GBJ4" i="46"/>
  <c r="GBK4" i="46"/>
  <c r="GBL4" i="46"/>
  <c r="GBM4" i="46"/>
  <c r="GBN4" i="46"/>
  <c r="GBO4" i="46"/>
  <c r="GBP4" i="46"/>
  <c r="GBQ4" i="46"/>
  <c r="GBR4" i="46"/>
  <c r="GBS4" i="46"/>
  <c r="GBT4" i="46"/>
  <c r="GBU4" i="46"/>
  <c r="GBV4" i="46"/>
  <c r="GBW4" i="46"/>
  <c r="GBX4" i="46"/>
  <c r="GBY4" i="46"/>
  <c r="GBZ4" i="46"/>
  <c r="GCA4" i="46"/>
  <c r="GCB4" i="46"/>
  <c r="GCC4" i="46"/>
  <c r="GCD4" i="46"/>
  <c r="GCE4" i="46"/>
  <c r="GCF4" i="46"/>
  <c r="GCG4" i="46"/>
  <c r="GCH4" i="46"/>
  <c r="GCI4" i="46"/>
  <c r="GCJ4" i="46"/>
  <c r="GCK4" i="46"/>
  <c r="GCL4" i="46"/>
  <c r="GCM4" i="46"/>
  <c r="GCN4" i="46"/>
  <c r="GCO4" i="46"/>
  <c r="GCP4" i="46"/>
  <c r="GCQ4" i="46"/>
  <c r="GCR4" i="46"/>
  <c r="GCS4" i="46"/>
  <c r="GCT4" i="46"/>
  <c r="GCU4" i="46"/>
  <c r="GCV4" i="46"/>
  <c r="GCW4" i="46"/>
  <c r="GCX4" i="46"/>
  <c r="GCY4" i="46"/>
  <c r="GCZ4" i="46"/>
  <c r="GDA4" i="46"/>
  <c r="GDB4" i="46"/>
  <c r="GDC4" i="46"/>
  <c r="GDD4" i="46"/>
  <c r="GDE4" i="46"/>
  <c r="GDF4" i="46"/>
  <c r="GDG4" i="46"/>
  <c r="GDH4" i="46"/>
  <c r="GDI4" i="46"/>
  <c r="GDJ4" i="46"/>
  <c r="GDK4" i="46"/>
  <c r="GDL4" i="46"/>
  <c r="GDM4" i="46"/>
  <c r="GDN4" i="46"/>
  <c r="GDO4" i="46"/>
  <c r="GDP4" i="46"/>
  <c r="GDQ4" i="46"/>
  <c r="GDR4" i="46"/>
  <c r="GDS4" i="46"/>
  <c r="GDT4" i="46"/>
  <c r="GDU4" i="46"/>
  <c r="GDV4" i="46"/>
  <c r="GDW4" i="46"/>
  <c r="GDX4" i="46"/>
  <c r="GDY4" i="46"/>
  <c r="GDZ4" i="46"/>
  <c r="GEA4" i="46"/>
  <c r="GEB4" i="46"/>
  <c r="GEC4" i="46"/>
  <c r="GED4" i="46"/>
  <c r="GEE4" i="46"/>
  <c r="GEF4" i="46"/>
  <c r="GEG4" i="46"/>
  <c r="GEH4" i="46"/>
  <c r="GEI4" i="46"/>
  <c r="GEJ4" i="46"/>
  <c r="GEK4" i="46"/>
  <c r="GEL4" i="46"/>
  <c r="GEM4" i="46"/>
  <c r="GEN4" i="46"/>
  <c r="GEO4" i="46"/>
  <c r="GEP4" i="46"/>
  <c r="GEQ4" i="46"/>
  <c r="GER4" i="46"/>
  <c r="GES4" i="46"/>
  <c r="GET4" i="46"/>
  <c r="GEU4" i="46"/>
  <c r="GEV4" i="46"/>
  <c r="GEW4" i="46"/>
  <c r="GEX4" i="46"/>
  <c r="GEY4" i="46"/>
  <c r="GEZ4" i="46"/>
  <c r="GFA4" i="46"/>
  <c r="GFB4" i="46"/>
  <c r="GFC4" i="46"/>
  <c r="GFD4" i="46"/>
  <c r="GFE4" i="46"/>
  <c r="GFF4" i="46"/>
  <c r="GFG4" i="46"/>
  <c r="GFH4" i="46"/>
  <c r="GFI4" i="46"/>
  <c r="GFJ4" i="46"/>
  <c r="GFK4" i="46"/>
  <c r="GFL4" i="46"/>
  <c r="GFM4" i="46"/>
  <c r="GFN4" i="46"/>
  <c r="GFO4" i="46"/>
  <c r="GFP4" i="46"/>
  <c r="GFQ4" i="46"/>
  <c r="GFR4" i="46"/>
  <c r="GFS4" i="46"/>
  <c r="GFT4" i="46"/>
  <c r="GFU4" i="46"/>
  <c r="GFV4" i="46"/>
  <c r="GFW4" i="46"/>
  <c r="GFX4" i="46"/>
  <c r="GFY4" i="46"/>
  <c r="GFZ4" i="46"/>
  <c r="GGA4" i="46"/>
  <c r="GGB4" i="46"/>
  <c r="GGC4" i="46"/>
  <c r="GGD4" i="46"/>
  <c r="GGE4" i="46"/>
  <c r="GGF4" i="46"/>
  <c r="GGG4" i="46"/>
  <c r="GGH4" i="46"/>
  <c r="GGI4" i="46"/>
  <c r="GGJ4" i="46"/>
  <c r="GGK4" i="46"/>
  <c r="GGL4" i="46"/>
  <c r="GGM4" i="46"/>
  <c r="GGN4" i="46"/>
  <c r="GGO4" i="46"/>
  <c r="GGP4" i="46"/>
  <c r="GGQ4" i="46"/>
  <c r="GGR4" i="46"/>
  <c r="GGS4" i="46"/>
  <c r="GGT4" i="46"/>
  <c r="GGU4" i="46"/>
  <c r="GGV4" i="46"/>
  <c r="GGW4" i="46"/>
  <c r="GGX4" i="46"/>
  <c r="GGY4" i="46"/>
  <c r="GGZ4" i="46"/>
  <c r="GHA4" i="46"/>
  <c r="GHB4" i="46"/>
  <c r="GHC4" i="46"/>
  <c r="GHD4" i="46"/>
  <c r="GHE4" i="46"/>
  <c r="GHF4" i="46"/>
  <c r="GHG4" i="46"/>
  <c r="GHH4" i="46"/>
  <c r="GHI4" i="46"/>
  <c r="GHJ4" i="46"/>
  <c r="GHK4" i="46"/>
  <c r="GHL4" i="46"/>
  <c r="GHM4" i="46"/>
  <c r="GHN4" i="46"/>
  <c r="GHO4" i="46"/>
  <c r="GHP4" i="46"/>
  <c r="GHQ4" i="46"/>
  <c r="GHR4" i="46"/>
  <c r="GHS4" i="46"/>
  <c r="GHT4" i="46"/>
  <c r="GHU4" i="46"/>
  <c r="GHV4" i="46"/>
  <c r="GHW4" i="46"/>
  <c r="GHX4" i="46"/>
  <c r="GHY4" i="46"/>
  <c r="GHZ4" i="46"/>
  <c r="GIA4" i="46"/>
  <c r="GIB4" i="46"/>
  <c r="GIC4" i="46"/>
  <c r="GID4" i="46"/>
  <c r="GIE4" i="46"/>
  <c r="GIF4" i="46"/>
  <c r="GIG4" i="46"/>
  <c r="GIH4" i="46"/>
  <c r="GII4" i="46"/>
  <c r="GIJ4" i="46"/>
  <c r="GIK4" i="46"/>
  <c r="GIL4" i="46"/>
  <c r="GIM4" i="46"/>
  <c r="GIN4" i="46"/>
  <c r="GIO4" i="46"/>
  <c r="GIP4" i="46"/>
  <c r="GIQ4" i="46"/>
  <c r="GIR4" i="46"/>
  <c r="GIS4" i="46"/>
  <c r="GIT4" i="46"/>
  <c r="GIU4" i="46"/>
  <c r="GIV4" i="46"/>
  <c r="GIW4" i="46"/>
  <c r="GIX4" i="46"/>
  <c r="GIY4" i="46"/>
  <c r="GIZ4" i="46"/>
  <c r="GJA4" i="46"/>
  <c r="GJB4" i="46"/>
  <c r="GJC4" i="46"/>
  <c r="GJD4" i="46"/>
  <c r="GJE4" i="46"/>
  <c r="GJF4" i="46"/>
  <c r="GJG4" i="46"/>
  <c r="GJH4" i="46"/>
  <c r="GJI4" i="46"/>
  <c r="GJJ4" i="46"/>
  <c r="GJK4" i="46"/>
  <c r="GJL4" i="46"/>
  <c r="GJM4" i="46"/>
  <c r="GJN4" i="46"/>
  <c r="GJO4" i="46"/>
  <c r="GJP4" i="46"/>
  <c r="GJQ4" i="46"/>
  <c r="GJR4" i="46"/>
  <c r="GJS4" i="46"/>
  <c r="GJT4" i="46"/>
  <c r="GJU4" i="46"/>
  <c r="GJV4" i="46"/>
  <c r="GJW4" i="46"/>
  <c r="GJX4" i="46"/>
  <c r="GJY4" i="46"/>
  <c r="GJZ4" i="46"/>
  <c r="GKA4" i="46"/>
  <c r="GKB4" i="46"/>
  <c r="GKC4" i="46"/>
  <c r="GKD4" i="46"/>
  <c r="GKE4" i="46"/>
  <c r="GKF4" i="46"/>
  <c r="GKG4" i="46"/>
  <c r="GKH4" i="46"/>
  <c r="GKI4" i="46"/>
  <c r="GKJ4" i="46"/>
  <c r="GKK4" i="46"/>
  <c r="GKL4" i="46"/>
  <c r="GKM4" i="46"/>
  <c r="GKN4" i="46"/>
  <c r="GKO4" i="46"/>
  <c r="GKP4" i="46"/>
  <c r="GKQ4" i="46"/>
  <c r="GKR4" i="46"/>
  <c r="GKS4" i="46"/>
  <c r="GKT4" i="46"/>
  <c r="GKU4" i="46"/>
  <c r="GKV4" i="46"/>
  <c r="GKW4" i="46"/>
  <c r="GKX4" i="46"/>
  <c r="GKY4" i="46"/>
  <c r="GKZ4" i="46"/>
  <c r="GLA4" i="46"/>
  <c r="GLB4" i="46"/>
  <c r="GLC4" i="46"/>
  <c r="GLD4" i="46"/>
  <c r="GLE4" i="46"/>
  <c r="GLF4" i="46"/>
  <c r="GLG4" i="46"/>
  <c r="GLH4" i="46"/>
  <c r="GLI4" i="46"/>
  <c r="GLJ4" i="46"/>
  <c r="GLK4" i="46"/>
  <c r="GLL4" i="46"/>
  <c r="GLM4" i="46"/>
  <c r="GLN4" i="46"/>
  <c r="GLO4" i="46"/>
  <c r="GLP4" i="46"/>
  <c r="GLQ4" i="46"/>
  <c r="GLR4" i="46"/>
  <c r="GLS4" i="46"/>
  <c r="GLT4" i="46"/>
  <c r="GLU4" i="46"/>
  <c r="GLV4" i="46"/>
  <c r="GLW4" i="46"/>
  <c r="GLX4" i="46"/>
  <c r="GLY4" i="46"/>
  <c r="GLZ4" i="46"/>
  <c r="GMA4" i="46"/>
  <c r="GMB4" i="46"/>
  <c r="GMC4" i="46"/>
  <c r="GMD4" i="46"/>
  <c r="GME4" i="46"/>
  <c r="GMF4" i="46"/>
  <c r="GMG4" i="46"/>
  <c r="GMH4" i="46"/>
  <c r="GMI4" i="46"/>
  <c r="GMJ4" i="46"/>
  <c r="GMK4" i="46"/>
  <c r="GML4" i="46"/>
  <c r="GMM4" i="46"/>
  <c r="GMN4" i="46"/>
  <c r="GMO4" i="46"/>
  <c r="GMP4" i="46"/>
  <c r="GMQ4" i="46"/>
  <c r="GMR4" i="46"/>
  <c r="GMS4" i="46"/>
  <c r="GMT4" i="46"/>
  <c r="GMU4" i="46"/>
  <c r="GMV4" i="46"/>
  <c r="GMW4" i="46"/>
  <c r="GMX4" i="46"/>
  <c r="GMY4" i="46"/>
  <c r="GMZ4" i="46"/>
  <c r="GNA4" i="46"/>
  <c r="GNB4" i="46"/>
  <c r="GNC4" i="46"/>
  <c r="GND4" i="46"/>
  <c r="GNE4" i="46"/>
  <c r="GNF4" i="46"/>
  <c r="GNG4" i="46"/>
  <c r="GNH4" i="46"/>
  <c r="GNI4" i="46"/>
  <c r="GNJ4" i="46"/>
  <c r="GNK4" i="46"/>
  <c r="GNL4" i="46"/>
  <c r="GNM4" i="46"/>
  <c r="GNN4" i="46"/>
  <c r="GNO4" i="46"/>
  <c r="GNP4" i="46"/>
  <c r="GNQ4" i="46"/>
  <c r="GNR4" i="46"/>
  <c r="GNS4" i="46"/>
  <c r="GNT4" i="46"/>
  <c r="GNU4" i="46"/>
  <c r="GNV4" i="46"/>
  <c r="GNW4" i="46"/>
  <c r="GNX4" i="46"/>
  <c r="GNY4" i="46"/>
  <c r="GNZ4" i="46"/>
  <c r="GOA4" i="46"/>
  <c r="GOB4" i="46"/>
  <c r="GOC4" i="46"/>
  <c r="GOD4" i="46"/>
  <c r="GOE4" i="46"/>
  <c r="GOF4" i="46"/>
  <c r="GOG4" i="46"/>
  <c r="GOH4" i="46"/>
  <c r="GOI4" i="46"/>
  <c r="GOJ4" i="46"/>
  <c r="GOK4" i="46"/>
  <c r="GOL4" i="46"/>
  <c r="GOM4" i="46"/>
  <c r="GON4" i="46"/>
  <c r="GOO4" i="46"/>
  <c r="GOP4" i="46"/>
  <c r="GOQ4" i="46"/>
  <c r="GOR4" i="46"/>
  <c r="GOS4" i="46"/>
  <c r="GOT4" i="46"/>
  <c r="GOU4" i="46"/>
  <c r="GOV4" i="46"/>
  <c r="GOW4" i="46"/>
  <c r="GOX4" i="46"/>
  <c r="GOY4" i="46"/>
  <c r="GOZ4" i="46"/>
  <c r="GPA4" i="46"/>
  <c r="GPB4" i="46"/>
  <c r="GPC4" i="46"/>
  <c r="GPD4" i="46"/>
  <c r="GPE4" i="46"/>
  <c r="GPF4" i="46"/>
  <c r="GPG4" i="46"/>
  <c r="GPH4" i="46"/>
  <c r="GPI4" i="46"/>
  <c r="GPJ4" i="46"/>
  <c r="GPK4" i="46"/>
  <c r="GPL4" i="46"/>
  <c r="GPM4" i="46"/>
  <c r="GPN4" i="46"/>
  <c r="GPO4" i="46"/>
  <c r="GPP4" i="46"/>
  <c r="GPQ4" i="46"/>
  <c r="GPR4" i="46"/>
  <c r="GPS4" i="46"/>
  <c r="GPT4" i="46"/>
  <c r="GPU4" i="46"/>
  <c r="GPV4" i="46"/>
  <c r="GPW4" i="46"/>
  <c r="GPX4" i="46"/>
  <c r="GPY4" i="46"/>
  <c r="GPZ4" i="46"/>
  <c r="GQA4" i="46"/>
  <c r="GQB4" i="46"/>
  <c r="GQC4" i="46"/>
  <c r="GQD4" i="46"/>
  <c r="GQE4" i="46"/>
  <c r="GQF4" i="46"/>
  <c r="GQG4" i="46"/>
  <c r="GQH4" i="46"/>
  <c r="GQI4" i="46"/>
  <c r="GQJ4" i="46"/>
  <c r="GQK4" i="46"/>
  <c r="GQL4" i="46"/>
  <c r="GQM4" i="46"/>
  <c r="GQN4" i="46"/>
  <c r="GQO4" i="46"/>
  <c r="GQP4" i="46"/>
  <c r="GQQ4" i="46"/>
  <c r="GQR4" i="46"/>
  <c r="GQS4" i="46"/>
  <c r="GQT4" i="46"/>
  <c r="GQU4" i="46"/>
  <c r="GQV4" i="46"/>
  <c r="GQW4" i="46"/>
  <c r="GQX4" i="46"/>
  <c r="GQY4" i="46"/>
  <c r="GQZ4" i="46"/>
  <c r="GRA4" i="46"/>
  <c r="GRB4" i="46"/>
  <c r="GRC4" i="46"/>
  <c r="GRD4" i="46"/>
  <c r="GRE4" i="46"/>
  <c r="GRF4" i="46"/>
  <c r="GRG4" i="46"/>
  <c r="GRH4" i="46"/>
  <c r="GRI4" i="46"/>
  <c r="GRJ4" i="46"/>
  <c r="GRK4" i="46"/>
  <c r="GRL4" i="46"/>
  <c r="GRM4" i="46"/>
  <c r="GRN4" i="46"/>
  <c r="GRO4" i="46"/>
  <c r="GRP4" i="46"/>
  <c r="GRQ4" i="46"/>
  <c r="GRR4" i="46"/>
  <c r="GRS4" i="46"/>
  <c r="GRT4" i="46"/>
  <c r="GRU4" i="46"/>
  <c r="GRV4" i="46"/>
  <c r="GRW4" i="46"/>
  <c r="GRX4" i="46"/>
  <c r="GRY4" i="46"/>
  <c r="GRZ4" i="46"/>
  <c r="GSA4" i="46"/>
  <c r="GSB4" i="46"/>
  <c r="GSC4" i="46"/>
  <c r="GSD4" i="46"/>
  <c r="GSE4" i="46"/>
  <c r="GSF4" i="46"/>
  <c r="GSG4" i="46"/>
  <c r="GSH4" i="46"/>
  <c r="GSI4" i="46"/>
  <c r="GSJ4" i="46"/>
  <c r="GSK4" i="46"/>
  <c r="GSL4" i="46"/>
  <c r="GSM4" i="46"/>
  <c r="GSN4" i="46"/>
  <c r="GSO4" i="46"/>
  <c r="GSP4" i="46"/>
  <c r="GSQ4" i="46"/>
  <c r="GSR4" i="46"/>
  <c r="GSS4" i="46"/>
  <c r="GST4" i="46"/>
  <c r="GSU4" i="46"/>
  <c r="GSV4" i="46"/>
  <c r="GSW4" i="46"/>
  <c r="GSX4" i="46"/>
  <c r="GSY4" i="46"/>
  <c r="GSZ4" i="46"/>
  <c r="GTA4" i="46"/>
  <c r="GTB4" i="46"/>
  <c r="GTC4" i="46"/>
  <c r="GTD4" i="46"/>
  <c r="GTE4" i="46"/>
  <c r="GTF4" i="46"/>
  <c r="GTG4" i="46"/>
  <c r="GTH4" i="46"/>
  <c r="GTI4" i="46"/>
  <c r="GTJ4" i="46"/>
  <c r="GTK4" i="46"/>
  <c r="GTL4" i="46"/>
  <c r="GTM4" i="46"/>
  <c r="GTN4" i="46"/>
  <c r="GTO4" i="46"/>
  <c r="GTP4" i="46"/>
  <c r="GTQ4" i="46"/>
  <c r="GTR4" i="46"/>
  <c r="GTS4" i="46"/>
  <c r="GTT4" i="46"/>
  <c r="GTU4" i="46"/>
  <c r="GTV4" i="46"/>
  <c r="GTW4" i="46"/>
  <c r="GTX4" i="46"/>
  <c r="GTY4" i="46"/>
  <c r="GTZ4" i="46"/>
  <c r="GUA4" i="46"/>
  <c r="GUB4" i="46"/>
  <c r="GUC4" i="46"/>
  <c r="GUD4" i="46"/>
  <c r="GUE4" i="46"/>
  <c r="GUF4" i="46"/>
  <c r="GUG4" i="46"/>
  <c r="GUH4" i="46"/>
  <c r="GUI4" i="46"/>
  <c r="GUJ4" i="46"/>
  <c r="GUK4" i="46"/>
  <c r="GUL4" i="46"/>
  <c r="GUM4" i="46"/>
  <c r="GUN4" i="46"/>
  <c r="GUO4" i="46"/>
  <c r="GUP4" i="46"/>
  <c r="GUQ4" i="46"/>
  <c r="GUR4" i="46"/>
  <c r="GUS4" i="46"/>
  <c r="GUT4" i="46"/>
  <c r="GUU4" i="46"/>
  <c r="GUV4" i="46"/>
  <c r="GUW4" i="46"/>
  <c r="GUX4" i="46"/>
  <c r="GUY4" i="46"/>
  <c r="GUZ4" i="46"/>
  <c r="GVA4" i="46"/>
  <c r="GVB4" i="46"/>
  <c r="GVC4" i="46"/>
  <c r="GVD4" i="46"/>
  <c r="GVE4" i="46"/>
  <c r="GVF4" i="46"/>
  <c r="GVG4" i="46"/>
  <c r="GVH4" i="46"/>
  <c r="GVI4" i="46"/>
  <c r="GVJ4" i="46"/>
  <c r="GVK4" i="46"/>
  <c r="GVL4" i="46"/>
  <c r="GVM4" i="46"/>
  <c r="GVN4" i="46"/>
  <c r="GVO4" i="46"/>
  <c r="GVP4" i="46"/>
  <c r="GVQ4" i="46"/>
  <c r="GVR4" i="46"/>
  <c r="GVS4" i="46"/>
  <c r="GVT4" i="46"/>
  <c r="GVU4" i="46"/>
  <c r="GVV4" i="46"/>
  <c r="GVW4" i="46"/>
  <c r="GVX4" i="46"/>
  <c r="GVY4" i="46"/>
  <c r="GVZ4" i="46"/>
  <c r="GWA4" i="46"/>
  <c r="GWB4" i="46"/>
  <c r="GWC4" i="46"/>
  <c r="GWD4" i="46"/>
  <c r="GWE4" i="46"/>
  <c r="GWF4" i="46"/>
  <c r="GWG4" i="46"/>
  <c r="GWH4" i="46"/>
  <c r="GWI4" i="46"/>
  <c r="GWJ4" i="46"/>
  <c r="GWK4" i="46"/>
  <c r="GWL4" i="46"/>
  <c r="GWM4" i="46"/>
  <c r="GWN4" i="46"/>
  <c r="GWO4" i="46"/>
  <c r="GWP4" i="46"/>
  <c r="GWQ4" i="46"/>
  <c r="GWR4" i="46"/>
  <c r="GWS4" i="46"/>
  <c r="GWT4" i="46"/>
  <c r="GWU4" i="46"/>
  <c r="GWV4" i="46"/>
  <c r="GWW4" i="46"/>
  <c r="GWX4" i="46"/>
  <c r="GWY4" i="46"/>
  <c r="GWZ4" i="46"/>
  <c r="GXA4" i="46"/>
  <c r="GXB4" i="46"/>
  <c r="GXC4" i="46"/>
  <c r="GXD4" i="46"/>
  <c r="GXE4" i="46"/>
  <c r="GXF4" i="46"/>
  <c r="GXG4" i="46"/>
  <c r="GXH4" i="46"/>
  <c r="GXI4" i="46"/>
  <c r="GXJ4" i="46"/>
  <c r="GXK4" i="46"/>
  <c r="GXL4" i="46"/>
  <c r="GXM4" i="46"/>
  <c r="GXN4" i="46"/>
  <c r="GXO4" i="46"/>
  <c r="GXP4" i="46"/>
  <c r="GXQ4" i="46"/>
  <c r="GXR4" i="46"/>
  <c r="GXS4" i="46"/>
  <c r="GXT4" i="46"/>
  <c r="GXU4" i="46"/>
  <c r="GXV4" i="46"/>
  <c r="GXW4" i="46"/>
  <c r="GXX4" i="46"/>
  <c r="GXY4" i="46"/>
  <c r="GXZ4" i="46"/>
  <c r="GYA4" i="46"/>
  <c r="GYB4" i="46"/>
  <c r="GYC4" i="46"/>
  <c r="GYD4" i="46"/>
  <c r="GYE4" i="46"/>
  <c r="GYF4" i="46"/>
  <c r="GYG4" i="46"/>
  <c r="GYH4" i="46"/>
  <c r="GYI4" i="46"/>
  <c r="GYJ4" i="46"/>
  <c r="GYK4" i="46"/>
  <c r="GYL4" i="46"/>
  <c r="GYM4" i="46"/>
  <c r="GYN4" i="46"/>
  <c r="GYO4" i="46"/>
  <c r="GYP4" i="46"/>
  <c r="GYQ4" i="46"/>
  <c r="GYR4" i="46"/>
  <c r="GYS4" i="46"/>
  <c r="GYT4" i="46"/>
  <c r="GYU4" i="46"/>
  <c r="GYV4" i="46"/>
  <c r="GYW4" i="46"/>
  <c r="GYX4" i="46"/>
  <c r="GYY4" i="46"/>
  <c r="GYZ4" i="46"/>
  <c r="GZA4" i="46"/>
  <c r="GZB4" i="46"/>
  <c r="GZC4" i="46"/>
  <c r="GZD4" i="46"/>
  <c r="GZE4" i="46"/>
  <c r="GZF4" i="46"/>
  <c r="GZG4" i="46"/>
  <c r="GZH4" i="46"/>
  <c r="GZI4" i="46"/>
  <c r="GZJ4" i="46"/>
  <c r="GZK4" i="46"/>
  <c r="GZL4" i="46"/>
  <c r="GZM4" i="46"/>
  <c r="GZN4" i="46"/>
  <c r="GZO4" i="46"/>
  <c r="GZP4" i="46"/>
  <c r="GZQ4" i="46"/>
  <c r="GZR4" i="46"/>
  <c r="GZS4" i="46"/>
  <c r="GZT4" i="46"/>
  <c r="GZU4" i="46"/>
  <c r="GZV4" i="46"/>
  <c r="GZW4" i="46"/>
  <c r="GZX4" i="46"/>
  <c r="GZY4" i="46"/>
  <c r="GZZ4" i="46"/>
  <c r="HAA4" i="46"/>
  <c r="HAB4" i="46"/>
  <c r="HAC4" i="46"/>
  <c r="HAD4" i="46"/>
  <c r="HAE4" i="46"/>
  <c r="HAF4" i="46"/>
  <c r="HAG4" i="46"/>
  <c r="HAH4" i="46"/>
  <c r="HAI4" i="46"/>
  <c r="HAJ4" i="46"/>
  <c r="HAK4" i="46"/>
  <c r="HAL4" i="46"/>
  <c r="HAM4" i="46"/>
  <c r="HAN4" i="46"/>
  <c r="HAO4" i="46"/>
  <c r="HAP4" i="46"/>
  <c r="HAQ4" i="46"/>
  <c r="HAR4" i="46"/>
  <c r="HAS4" i="46"/>
  <c r="HAT4" i="46"/>
  <c r="HAU4" i="46"/>
  <c r="HAV4" i="46"/>
  <c r="HAW4" i="46"/>
  <c r="HAX4" i="46"/>
  <c r="HAY4" i="46"/>
  <c r="HAZ4" i="46"/>
  <c r="HBA4" i="46"/>
  <c r="HBB4" i="46"/>
  <c r="HBC4" i="46"/>
  <c r="HBD4" i="46"/>
  <c r="HBE4" i="46"/>
  <c r="HBF4" i="46"/>
  <c r="HBG4" i="46"/>
  <c r="HBH4" i="46"/>
  <c r="HBI4" i="46"/>
  <c r="HBJ4" i="46"/>
  <c r="HBK4" i="46"/>
  <c r="HBL4" i="46"/>
  <c r="HBM4" i="46"/>
  <c r="HBN4" i="46"/>
  <c r="HBO4" i="46"/>
  <c r="HBP4" i="46"/>
  <c r="HBQ4" i="46"/>
  <c r="HBR4" i="46"/>
  <c r="HBS4" i="46"/>
  <c r="HBT4" i="46"/>
  <c r="HBU4" i="46"/>
  <c r="HBV4" i="46"/>
  <c r="HBW4" i="46"/>
  <c r="HBX4" i="46"/>
  <c r="HBY4" i="46"/>
  <c r="HBZ4" i="46"/>
  <c r="HCA4" i="46"/>
  <c r="HCB4" i="46"/>
  <c r="HCC4" i="46"/>
  <c r="HCD4" i="46"/>
  <c r="HCE4" i="46"/>
  <c r="HCF4" i="46"/>
  <c r="HCG4" i="46"/>
  <c r="HCH4" i="46"/>
  <c r="HCI4" i="46"/>
  <c r="HCJ4" i="46"/>
  <c r="HCK4" i="46"/>
  <c r="HCL4" i="46"/>
  <c r="HCM4" i="46"/>
  <c r="HCN4" i="46"/>
  <c r="HCO4" i="46"/>
  <c r="HCP4" i="46"/>
  <c r="HCQ4" i="46"/>
  <c r="HCR4" i="46"/>
  <c r="HCS4" i="46"/>
  <c r="HCT4" i="46"/>
  <c r="HCU4" i="46"/>
  <c r="HCV4" i="46"/>
  <c r="HCW4" i="46"/>
  <c r="HCX4" i="46"/>
  <c r="HCY4" i="46"/>
  <c r="HCZ4" i="46"/>
  <c r="HDA4" i="46"/>
  <c r="HDB4" i="46"/>
  <c r="HDC4" i="46"/>
  <c r="HDD4" i="46"/>
  <c r="HDE4" i="46"/>
  <c r="HDF4" i="46"/>
  <c r="HDG4" i="46"/>
  <c r="HDH4" i="46"/>
  <c r="HDI4" i="46"/>
  <c r="HDJ4" i="46"/>
  <c r="HDK4" i="46"/>
  <c r="HDL4" i="46"/>
  <c r="HDM4" i="46"/>
  <c r="HDN4" i="46"/>
  <c r="HDO4" i="46"/>
  <c r="HDP4" i="46"/>
  <c r="HDQ4" i="46"/>
  <c r="HDR4" i="46"/>
  <c r="HDS4" i="46"/>
  <c r="HDT4" i="46"/>
  <c r="HDU4" i="46"/>
  <c r="HDV4" i="46"/>
  <c r="HDW4" i="46"/>
  <c r="HDX4" i="46"/>
  <c r="HDY4" i="46"/>
  <c r="HDZ4" i="46"/>
  <c r="HEA4" i="46"/>
  <c r="HEB4" i="46"/>
  <c r="HEC4" i="46"/>
  <c r="HED4" i="46"/>
  <c r="HEE4" i="46"/>
  <c r="HEF4" i="46"/>
  <c r="HEG4" i="46"/>
  <c r="HEH4" i="46"/>
  <c r="HEI4" i="46"/>
  <c r="HEJ4" i="46"/>
  <c r="HEK4" i="46"/>
  <c r="HEL4" i="46"/>
  <c r="HEM4" i="46"/>
  <c r="HEN4" i="46"/>
  <c r="HEO4" i="46"/>
  <c r="HEP4" i="46"/>
  <c r="HEQ4" i="46"/>
  <c r="HER4" i="46"/>
  <c r="HES4" i="46"/>
  <c r="HET4" i="46"/>
  <c r="HEU4" i="46"/>
  <c r="HEV4" i="46"/>
  <c r="HEW4" i="46"/>
  <c r="HEX4" i="46"/>
  <c r="HEY4" i="46"/>
  <c r="HEZ4" i="46"/>
  <c r="HFA4" i="46"/>
  <c r="HFB4" i="46"/>
  <c r="HFC4" i="46"/>
  <c r="HFD4" i="46"/>
  <c r="HFE4" i="46"/>
  <c r="HFF4" i="46"/>
  <c r="HFG4" i="46"/>
  <c r="HFH4" i="46"/>
  <c r="HFI4" i="46"/>
  <c r="HFJ4" i="46"/>
  <c r="HFK4" i="46"/>
  <c r="HFL4" i="46"/>
  <c r="HFM4" i="46"/>
  <c r="HFN4" i="46"/>
  <c r="HFO4" i="46"/>
  <c r="HFP4" i="46"/>
  <c r="HFQ4" i="46"/>
  <c r="HFR4" i="46"/>
  <c r="HFS4" i="46"/>
  <c r="HFT4" i="46"/>
  <c r="HFU4" i="46"/>
  <c r="HFV4" i="46"/>
  <c r="HFW4" i="46"/>
  <c r="HFX4" i="46"/>
  <c r="HFY4" i="46"/>
  <c r="HFZ4" i="46"/>
  <c r="HGA4" i="46"/>
  <c r="HGB4" i="46"/>
  <c r="HGC4" i="46"/>
  <c r="HGD4" i="46"/>
  <c r="HGE4" i="46"/>
  <c r="HGF4" i="46"/>
  <c r="HGG4" i="46"/>
  <c r="HGH4" i="46"/>
  <c r="HGI4" i="46"/>
  <c r="HGJ4" i="46"/>
  <c r="HGK4" i="46"/>
  <c r="HGL4" i="46"/>
  <c r="HGM4" i="46"/>
  <c r="HGN4" i="46"/>
  <c r="HGO4" i="46"/>
  <c r="HGP4" i="46"/>
  <c r="HGQ4" i="46"/>
  <c r="HGR4" i="46"/>
  <c r="HGS4" i="46"/>
  <c r="HGT4" i="46"/>
  <c r="HGU4" i="46"/>
  <c r="HGV4" i="46"/>
  <c r="HGW4" i="46"/>
  <c r="HGX4" i="46"/>
  <c r="HGY4" i="46"/>
  <c r="HGZ4" i="46"/>
  <c r="HHA4" i="46"/>
  <c r="HHB4" i="46"/>
  <c r="HHC4" i="46"/>
  <c r="HHD4" i="46"/>
  <c r="HHE4" i="46"/>
  <c r="HHF4" i="46"/>
  <c r="HHG4" i="46"/>
  <c r="HHH4" i="46"/>
  <c r="HHI4" i="46"/>
  <c r="HHJ4" i="46"/>
  <c r="HHK4" i="46"/>
  <c r="HHL4" i="46"/>
  <c r="HHM4" i="46"/>
  <c r="HHN4" i="46"/>
  <c r="HHO4" i="46"/>
  <c r="HHP4" i="46"/>
  <c r="HHQ4" i="46"/>
  <c r="HHR4" i="46"/>
  <c r="HHS4" i="46"/>
  <c r="HHT4" i="46"/>
  <c r="HHU4" i="46"/>
  <c r="HHV4" i="46"/>
  <c r="HHW4" i="46"/>
  <c r="HHX4" i="46"/>
  <c r="HHY4" i="46"/>
  <c r="HHZ4" i="46"/>
  <c r="HIA4" i="46"/>
  <c r="HIB4" i="46"/>
  <c r="HIC4" i="46"/>
  <c r="HID4" i="46"/>
  <c r="HIE4" i="46"/>
  <c r="HIF4" i="46"/>
  <c r="HIG4" i="46"/>
  <c r="HIH4" i="46"/>
  <c r="HII4" i="46"/>
  <c r="HIJ4" i="46"/>
  <c r="HIK4" i="46"/>
  <c r="HIL4" i="46"/>
  <c r="HIM4" i="46"/>
  <c r="HIN4" i="46"/>
  <c r="HIO4" i="46"/>
  <c r="HIP4" i="46"/>
  <c r="HIQ4" i="46"/>
  <c r="HIR4" i="46"/>
  <c r="HIS4" i="46"/>
  <c r="HIT4" i="46"/>
  <c r="HIU4" i="46"/>
  <c r="HIV4" i="46"/>
  <c r="HIW4" i="46"/>
  <c r="HIX4" i="46"/>
  <c r="HIY4" i="46"/>
  <c r="HIZ4" i="46"/>
  <c r="HJA4" i="46"/>
  <c r="HJB4" i="46"/>
  <c r="HJC4" i="46"/>
  <c r="HJD4" i="46"/>
  <c r="HJE4" i="46"/>
  <c r="HJF4" i="46"/>
  <c r="HJG4" i="46"/>
  <c r="HJH4" i="46"/>
  <c r="HJI4" i="46"/>
  <c r="HJJ4" i="46"/>
  <c r="HJK4" i="46"/>
  <c r="HJL4" i="46"/>
  <c r="HJM4" i="46"/>
  <c r="HJN4" i="46"/>
  <c r="HJO4" i="46"/>
  <c r="HJP4" i="46"/>
  <c r="HJQ4" i="46"/>
  <c r="HJR4" i="46"/>
  <c r="HJS4" i="46"/>
  <c r="HJT4" i="46"/>
  <c r="HJU4" i="46"/>
  <c r="HJV4" i="46"/>
  <c r="HJW4" i="46"/>
  <c r="HJX4" i="46"/>
  <c r="HJY4" i="46"/>
  <c r="HJZ4" i="46"/>
  <c r="HKA4" i="46"/>
  <c r="HKB4" i="46"/>
  <c r="HKC4" i="46"/>
  <c r="HKD4" i="46"/>
  <c r="HKE4" i="46"/>
  <c r="HKF4" i="46"/>
  <c r="HKG4" i="46"/>
  <c r="HKH4" i="46"/>
  <c r="HKI4" i="46"/>
  <c r="HKJ4" i="46"/>
  <c r="HKK4" i="46"/>
  <c r="HKL4" i="46"/>
  <c r="HKM4" i="46"/>
  <c r="HKN4" i="46"/>
  <c r="HKO4" i="46"/>
  <c r="HKP4" i="46"/>
  <c r="HKQ4" i="46"/>
  <c r="HKR4" i="46"/>
  <c r="HKS4" i="46"/>
  <c r="HKT4" i="46"/>
  <c r="HKU4" i="46"/>
  <c r="HKV4" i="46"/>
  <c r="HKW4" i="46"/>
  <c r="HKX4" i="46"/>
  <c r="HKY4" i="46"/>
  <c r="HKZ4" i="46"/>
  <c r="HLA4" i="46"/>
  <c r="HLB4" i="46"/>
  <c r="HLC4" i="46"/>
  <c r="HLD4" i="46"/>
  <c r="HLE4" i="46"/>
  <c r="HLF4" i="46"/>
  <c r="HLG4" i="46"/>
  <c r="HLH4" i="46"/>
  <c r="HLI4" i="46"/>
  <c r="HLJ4" i="46"/>
  <c r="HLK4" i="46"/>
  <c r="HLL4" i="46"/>
  <c r="HLM4" i="46"/>
  <c r="HLN4" i="46"/>
  <c r="HLO4" i="46"/>
  <c r="HLP4" i="46"/>
  <c r="HLQ4" i="46"/>
  <c r="HLR4" i="46"/>
  <c r="HLS4" i="46"/>
  <c r="HLT4" i="46"/>
  <c r="HLU4" i="46"/>
  <c r="HLV4" i="46"/>
  <c r="HLW4" i="46"/>
  <c r="HLX4" i="46"/>
  <c r="HLY4" i="46"/>
  <c r="HLZ4" i="46"/>
  <c r="HMA4" i="46"/>
  <c r="HMB4" i="46"/>
  <c r="HMC4" i="46"/>
  <c r="HMD4" i="46"/>
  <c r="HME4" i="46"/>
  <c r="HMF4" i="46"/>
  <c r="HMG4" i="46"/>
  <c r="HMH4" i="46"/>
  <c r="HMI4" i="46"/>
  <c r="HMJ4" i="46"/>
  <c r="HMK4" i="46"/>
  <c r="HML4" i="46"/>
  <c r="HMM4" i="46"/>
  <c r="HMN4" i="46"/>
  <c r="HMO4" i="46"/>
  <c r="HMP4" i="46"/>
  <c r="HMQ4" i="46"/>
  <c r="HMR4" i="46"/>
  <c r="HMS4" i="46"/>
  <c r="HMT4" i="46"/>
  <c r="HMU4" i="46"/>
  <c r="HMV4" i="46"/>
  <c r="HMW4" i="46"/>
  <c r="HMX4" i="46"/>
  <c r="HMY4" i="46"/>
  <c r="HMZ4" i="46"/>
  <c r="HNA4" i="46"/>
  <c r="HNB4" i="46"/>
  <c r="HNC4" i="46"/>
  <c r="HND4" i="46"/>
  <c r="HNE4" i="46"/>
  <c r="HNF4" i="46"/>
  <c r="HNG4" i="46"/>
  <c r="HNH4" i="46"/>
  <c r="HNI4" i="46"/>
  <c r="HNJ4" i="46"/>
  <c r="HNK4" i="46"/>
  <c r="HNL4" i="46"/>
  <c r="HNM4" i="46"/>
  <c r="HNN4" i="46"/>
  <c r="HNO4" i="46"/>
  <c r="HNP4" i="46"/>
  <c r="HNQ4" i="46"/>
  <c r="HNR4" i="46"/>
  <c r="HNS4" i="46"/>
  <c r="HNT4" i="46"/>
  <c r="HNU4" i="46"/>
  <c r="HNV4" i="46"/>
  <c r="HNW4" i="46"/>
  <c r="HNX4" i="46"/>
  <c r="HNY4" i="46"/>
  <c r="HNZ4" i="46"/>
  <c r="HOA4" i="46"/>
  <c r="HOB4" i="46"/>
  <c r="HOC4" i="46"/>
  <c r="HOD4" i="46"/>
  <c r="HOE4" i="46"/>
  <c r="HOF4" i="46"/>
  <c r="HOG4" i="46"/>
  <c r="HOH4" i="46"/>
  <c r="HOI4" i="46"/>
  <c r="HOJ4" i="46"/>
  <c r="HOK4" i="46"/>
  <c r="HOL4" i="46"/>
  <c r="HOM4" i="46"/>
  <c r="HON4" i="46"/>
  <c r="HOO4" i="46"/>
  <c r="HOP4" i="46"/>
  <c r="HOQ4" i="46"/>
  <c r="HOR4" i="46"/>
  <c r="HOS4" i="46"/>
  <c r="HOT4" i="46"/>
  <c r="HOU4" i="46"/>
  <c r="HOV4" i="46"/>
  <c r="HOW4" i="46"/>
  <c r="HOX4" i="46"/>
  <c r="HOY4" i="46"/>
  <c r="HOZ4" i="46"/>
  <c r="HPA4" i="46"/>
  <c r="HPB4" i="46"/>
  <c r="HPC4" i="46"/>
  <c r="HPD4" i="46"/>
  <c r="HPE4" i="46"/>
  <c r="HPF4" i="46"/>
  <c r="HPG4" i="46"/>
  <c r="HPH4" i="46"/>
  <c r="HPI4" i="46"/>
  <c r="HPJ4" i="46"/>
  <c r="HPK4" i="46"/>
  <c r="HPL4" i="46"/>
  <c r="HPM4" i="46"/>
  <c r="HPN4" i="46"/>
  <c r="HPO4" i="46"/>
  <c r="HPP4" i="46"/>
  <c r="HPQ4" i="46"/>
  <c r="HPR4" i="46"/>
  <c r="HPS4" i="46"/>
  <c r="HPT4" i="46"/>
  <c r="HPU4" i="46"/>
  <c r="HPV4" i="46"/>
  <c r="HPW4" i="46"/>
  <c r="HPX4" i="46"/>
  <c r="HPY4" i="46"/>
  <c r="HPZ4" i="46"/>
  <c r="HQA4" i="46"/>
  <c r="HQB4" i="46"/>
  <c r="HQC4" i="46"/>
  <c r="HQD4" i="46"/>
  <c r="HQE4" i="46"/>
  <c r="HQF4" i="46"/>
  <c r="HQG4" i="46"/>
  <c r="HQH4" i="46"/>
  <c r="HQI4" i="46"/>
  <c r="HQJ4" i="46"/>
  <c r="HQK4" i="46"/>
  <c r="HQL4" i="46"/>
  <c r="HQM4" i="46"/>
  <c r="HQN4" i="46"/>
  <c r="HQO4" i="46"/>
  <c r="HQP4" i="46"/>
  <c r="HQQ4" i="46"/>
  <c r="HQR4" i="46"/>
  <c r="HQS4" i="46"/>
  <c r="HQT4" i="46"/>
  <c r="HQU4" i="46"/>
  <c r="HQV4" i="46"/>
  <c r="HQW4" i="46"/>
  <c r="HQX4" i="46"/>
  <c r="HQY4" i="46"/>
  <c r="HQZ4" i="46"/>
  <c r="HRA4" i="46"/>
  <c r="HRB4" i="46"/>
  <c r="HRC4" i="46"/>
  <c r="HRD4" i="46"/>
  <c r="HRE4" i="46"/>
  <c r="HRF4" i="46"/>
  <c r="HRG4" i="46"/>
  <c r="HRH4" i="46"/>
  <c r="HRI4" i="46"/>
  <c r="HRJ4" i="46"/>
  <c r="HRK4" i="46"/>
  <c r="HRL4" i="46"/>
  <c r="HRM4" i="46"/>
  <c r="HRN4" i="46"/>
  <c r="HRO4" i="46"/>
  <c r="HRP4" i="46"/>
  <c r="HRQ4" i="46"/>
  <c r="HRR4" i="46"/>
  <c r="HRS4" i="46"/>
  <c r="HRT4" i="46"/>
  <c r="HRU4" i="46"/>
  <c r="HRV4" i="46"/>
  <c r="HRW4" i="46"/>
  <c r="HRX4" i="46"/>
  <c r="HRY4" i="46"/>
  <c r="HRZ4" i="46"/>
  <c r="HSA4" i="46"/>
  <c r="HSB4" i="46"/>
  <c r="HSC4" i="46"/>
  <c r="HSD4" i="46"/>
  <c r="HSE4" i="46"/>
  <c r="HSF4" i="46"/>
  <c r="HSG4" i="46"/>
  <c r="HSH4" i="46"/>
  <c r="HSI4" i="46"/>
  <c r="HSJ4" i="46"/>
  <c r="HSK4" i="46"/>
  <c r="HSL4" i="46"/>
  <c r="HSM4" i="46"/>
  <c r="HSN4" i="46"/>
  <c r="HSO4" i="46"/>
  <c r="HSP4" i="46"/>
  <c r="HSQ4" i="46"/>
  <c r="HSR4" i="46"/>
  <c r="HSS4" i="46"/>
  <c r="HST4" i="46"/>
  <c r="HSU4" i="46"/>
  <c r="HSV4" i="46"/>
  <c r="HSW4" i="46"/>
  <c r="HSX4" i="46"/>
  <c r="HSY4" i="46"/>
  <c r="HSZ4" i="46"/>
  <c r="HTA4" i="46"/>
  <c r="HTB4" i="46"/>
  <c r="HTC4" i="46"/>
  <c r="HTD4" i="46"/>
  <c r="HTE4" i="46"/>
  <c r="HTF4" i="46"/>
  <c r="HTG4" i="46"/>
  <c r="HTH4" i="46"/>
  <c r="HTI4" i="46"/>
  <c r="HTJ4" i="46"/>
  <c r="HTK4" i="46"/>
  <c r="HTL4" i="46"/>
  <c r="HTM4" i="46"/>
  <c r="HTN4" i="46"/>
  <c r="HTO4" i="46"/>
  <c r="HTP4" i="46"/>
  <c r="HTQ4" i="46"/>
  <c r="HTR4" i="46"/>
  <c r="HTS4" i="46"/>
  <c r="HTT4" i="46"/>
  <c r="HTU4" i="46"/>
  <c r="HTV4" i="46"/>
  <c r="HTW4" i="46"/>
  <c r="HTX4" i="46"/>
  <c r="HTY4" i="46"/>
  <c r="HTZ4" i="46"/>
  <c r="HUA4" i="46"/>
  <c r="HUB4" i="46"/>
  <c r="HUC4" i="46"/>
  <c r="HUD4" i="46"/>
  <c r="HUE4" i="46"/>
  <c r="HUF4" i="46"/>
  <c r="HUG4" i="46"/>
  <c r="HUH4" i="46"/>
  <c r="HUI4" i="46"/>
  <c r="HUJ4" i="46"/>
  <c r="HUK4" i="46"/>
  <c r="HUL4" i="46"/>
  <c r="HUM4" i="46"/>
  <c r="HUN4" i="46"/>
  <c r="HUO4" i="46"/>
  <c r="HUP4" i="46"/>
  <c r="HUQ4" i="46"/>
  <c r="HUR4" i="46"/>
  <c r="HUS4" i="46"/>
  <c r="HUT4" i="46"/>
  <c r="HUU4" i="46"/>
  <c r="HUV4" i="46"/>
  <c r="HUW4" i="46"/>
  <c r="HUX4" i="46"/>
  <c r="HUY4" i="46"/>
  <c r="HUZ4" i="46"/>
  <c r="HVA4" i="46"/>
  <c r="HVB4" i="46"/>
  <c r="HVC4" i="46"/>
  <c r="HVD4" i="46"/>
  <c r="HVE4" i="46"/>
  <c r="HVF4" i="46"/>
  <c r="HVG4" i="46"/>
  <c r="HVH4" i="46"/>
  <c r="HVI4" i="46"/>
  <c r="HVJ4" i="46"/>
  <c r="HVK4" i="46"/>
  <c r="HVL4" i="46"/>
  <c r="HVM4" i="46"/>
  <c r="HVN4" i="46"/>
  <c r="HVO4" i="46"/>
  <c r="HVP4" i="46"/>
  <c r="HVQ4" i="46"/>
  <c r="HVR4" i="46"/>
  <c r="HVS4" i="46"/>
  <c r="HVT4" i="46"/>
  <c r="HVU4" i="46"/>
  <c r="HVV4" i="46"/>
  <c r="HVW4" i="46"/>
  <c r="HVX4" i="46"/>
  <c r="HVY4" i="46"/>
  <c r="HVZ4" i="46"/>
  <c r="HWA4" i="46"/>
  <c r="HWB4" i="46"/>
  <c r="HWC4" i="46"/>
  <c r="HWD4" i="46"/>
  <c r="HWE4" i="46"/>
  <c r="HWF4" i="46"/>
  <c r="HWG4" i="46"/>
  <c r="HWH4" i="46"/>
  <c r="HWI4" i="46"/>
  <c r="HWJ4" i="46"/>
  <c r="HWK4" i="46"/>
  <c r="HWL4" i="46"/>
  <c r="HWM4" i="46"/>
  <c r="HWN4" i="46"/>
  <c r="HWO4" i="46"/>
  <c r="HWP4" i="46"/>
  <c r="HWQ4" i="46"/>
  <c r="HWR4" i="46"/>
  <c r="HWS4" i="46"/>
  <c r="HWT4" i="46"/>
  <c r="HWU4" i="46"/>
  <c r="HWV4" i="46"/>
  <c r="HWW4" i="46"/>
  <c r="HWX4" i="46"/>
  <c r="HWY4" i="46"/>
  <c r="HWZ4" i="46"/>
  <c r="HXA4" i="46"/>
  <c r="HXB4" i="46"/>
  <c r="HXC4" i="46"/>
  <c r="HXD4" i="46"/>
  <c r="HXE4" i="46"/>
  <c r="HXF4" i="46"/>
  <c r="HXG4" i="46"/>
  <c r="HXH4" i="46"/>
  <c r="HXI4" i="46"/>
  <c r="HXJ4" i="46"/>
  <c r="HXK4" i="46"/>
  <c r="HXL4" i="46"/>
  <c r="HXM4" i="46"/>
  <c r="HXN4" i="46"/>
  <c r="HXO4" i="46"/>
  <c r="HXP4" i="46"/>
  <c r="HXQ4" i="46"/>
  <c r="HXR4" i="46"/>
  <c r="HXS4" i="46"/>
  <c r="HXT4" i="46"/>
  <c r="HXU4" i="46"/>
  <c r="HXV4" i="46"/>
  <c r="HXW4" i="46"/>
  <c r="HXX4" i="46"/>
  <c r="HXY4" i="46"/>
  <c r="HXZ4" i="46"/>
  <c r="HYA4" i="46"/>
  <c r="HYB4" i="46"/>
  <c r="HYC4" i="46"/>
  <c r="HYD4" i="46"/>
  <c r="HYE4" i="46"/>
  <c r="HYF4" i="46"/>
  <c r="HYG4" i="46"/>
  <c r="HYH4" i="46"/>
  <c r="HYI4" i="46"/>
  <c r="HYJ4" i="46"/>
  <c r="HYK4" i="46"/>
  <c r="HYL4" i="46"/>
  <c r="HYM4" i="46"/>
  <c r="HYN4" i="46"/>
  <c r="HYO4" i="46"/>
  <c r="HYP4" i="46"/>
  <c r="HYQ4" i="46"/>
  <c r="HYR4" i="46"/>
  <c r="HYS4" i="46"/>
  <c r="HYT4" i="46"/>
  <c r="HYU4" i="46"/>
  <c r="HYV4" i="46"/>
  <c r="HYW4" i="46"/>
  <c r="HYX4" i="46"/>
  <c r="HYY4" i="46"/>
  <c r="HYZ4" i="46"/>
  <c r="HZA4" i="46"/>
  <c r="HZB4" i="46"/>
  <c r="HZC4" i="46"/>
  <c r="HZD4" i="46"/>
  <c r="HZE4" i="46"/>
  <c r="HZF4" i="46"/>
  <c r="HZG4" i="46"/>
  <c r="HZH4" i="46"/>
  <c r="HZI4" i="46"/>
  <c r="HZJ4" i="46"/>
  <c r="HZK4" i="46"/>
  <c r="HZL4" i="46"/>
  <c r="HZM4" i="46"/>
  <c r="HZN4" i="46"/>
  <c r="HZO4" i="46"/>
  <c r="HZP4" i="46"/>
  <c r="HZQ4" i="46"/>
  <c r="HZR4" i="46"/>
  <c r="HZS4" i="46"/>
  <c r="HZT4" i="46"/>
  <c r="HZU4" i="46"/>
  <c r="HZV4" i="46"/>
  <c r="HZW4" i="46"/>
  <c r="HZX4" i="46"/>
  <c r="HZY4" i="46"/>
  <c r="HZZ4" i="46"/>
  <c r="IAA4" i="46"/>
  <c r="IAB4" i="46"/>
  <c r="IAC4" i="46"/>
  <c r="IAD4" i="46"/>
  <c r="IAE4" i="46"/>
  <c r="IAF4" i="46"/>
  <c r="IAG4" i="46"/>
  <c r="IAH4" i="46"/>
  <c r="IAI4" i="46"/>
  <c r="IAJ4" i="46"/>
  <c r="IAK4" i="46"/>
  <c r="IAL4" i="46"/>
  <c r="IAM4" i="46"/>
  <c r="IAN4" i="46"/>
  <c r="IAO4" i="46"/>
  <c r="IAP4" i="46"/>
  <c r="IAQ4" i="46"/>
  <c r="IAR4" i="46"/>
  <c r="IAS4" i="46"/>
  <c r="IAT4" i="46"/>
  <c r="IAU4" i="46"/>
  <c r="IAV4" i="46"/>
  <c r="IAW4" i="46"/>
  <c r="IAX4" i="46"/>
  <c r="IAY4" i="46"/>
  <c r="IAZ4" i="46"/>
  <c r="IBA4" i="46"/>
  <c r="IBB4" i="46"/>
  <c r="IBC4" i="46"/>
  <c r="IBD4" i="46"/>
  <c r="IBE4" i="46"/>
  <c r="IBF4" i="46"/>
  <c r="IBG4" i="46"/>
  <c r="IBH4" i="46"/>
  <c r="IBI4" i="46"/>
  <c r="IBJ4" i="46"/>
  <c r="IBK4" i="46"/>
  <c r="IBL4" i="46"/>
  <c r="IBM4" i="46"/>
  <c r="IBN4" i="46"/>
  <c r="IBO4" i="46"/>
  <c r="IBP4" i="46"/>
  <c r="IBQ4" i="46"/>
  <c r="IBR4" i="46"/>
  <c r="IBS4" i="46"/>
  <c r="IBT4" i="46"/>
  <c r="IBU4" i="46"/>
  <c r="IBV4" i="46"/>
  <c r="IBW4" i="46"/>
  <c r="IBX4" i="46"/>
  <c r="IBY4" i="46"/>
  <c r="IBZ4" i="46"/>
  <c r="ICA4" i="46"/>
  <c r="ICB4" i="46"/>
  <c r="ICC4" i="46"/>
  <c r="ICD4" i="46"/>
  <c r="ICE4" i="46"/>
  <c r="ICF4" i="46"/>
  <c r="ICG4" i="46"/>
  <c r="ICH4" i="46"/>
  <c r="ICI4" i="46"/>
  <c r="ICJ4" i="46"/>
  <c r="ICK4" i="46"/>
  <c r="ICL4" i="46"/>
  <c r="ICM4" i="46"/>
  <c r="ICN4" i="46"/>
  <c r="ICO4" i="46"/>
  <c r="ICP4" i="46"/>
  <c r="ICQ4" i="46"/>
  <c r="ICR4" i="46"/>
  <c r="ICS4" i="46"/>
  <c r="ICT4" i="46"/>
  <c r="ICU4" i="46"/>
  <c r="ICV4" i="46"/>
  <c r="ICW4" i="46"/>
  <c r="ICX4" i="46"/>
  <c r="ICY4" i="46"/>
  <c r="ICZ4" i="46"/>
  <c r="IDA4" i="46"/>
  <c r="IDB4" i="46"/>
  <c r="IDC4" i="46"/>
  <c r="IDD4" i="46"/>
  <c r="IDE4" i="46"/>
  <c r="IDF4" i="46"/>
  <c r="IDG4" i="46"/>
  <c r="IDH4" i="46"/>
  <c r="IDI4" i="46"/>
  <c r="IDJ4" i="46"/>
  <c r="IDK4" i="46"/>
  <c r="IDL4" i="46"/>
  <c r="IDM4" i="46"/>
  <c r="IDN4" i="46"/>
  <c r="IDO4" i="46"/>
  <c r="IDP4" i="46"/>
  <c r="IDQ4" i="46"/>
  <c r="IDR4" i="46"/>
  <c r="IDS4" i="46"/>
  <c r="IDT4" i="46"/>
  <c r="IDU4" i="46"/>
  <c r="IDV4" i="46"/>
  <c r="IDW4" i="46"/>
  <c r="IDX4" i="46"/>
  <c r="IDY4" i="46"/>
  <c r="IDZ4" i="46"/>
  <c r="IEA4" i="46"/>
  <c r="IEB4" i="46"/>
  <c r="IEC4" i="46"/>
  <c r="IED4" i="46"/>
  <c r="IEE4" i="46"/>
  <c r="IEF4" i="46"/>
  <c r="IEG4" i="46"/>
  <c r="IEH4" i="46"/>
  <c r="IEI4" i="46"/>
  <c r="IEJ4" i="46"/>
  <c r="IEK4" i="46"/>
  <c r="IEL4" i="46"/>
  <c r="IEM4" i="46"/>
  <c r="IEN4" i="46"/>
  <c r="IEO4" i="46"/>
  <c r="IEP4" i="46"/>
  <c r="IEQ4" i="46"/>
  <c r="IER4" i="46"/>
  <c r="IES4" i="46"/>
  <c r="IET4" i="46"/>
  <c r="IEU4" i="46"/>
  <c r="IEV4" i="46"/>
  <c r="IEW4" i="46"/>
  <c r="IEX4" i="46"/>
  <c r="IEY4" i="46"/>
  <c r="IEZ4" i="46"/>
  <c r="IFA4" i="46"/>
  <c r="IFB4" i="46"/>
  <c r="IFC4" i="46"/>
  <c r="IFD4" i="46"/>
  <c r="IFE4" i="46"/>
  <c r="IFF4" i="46"/>
  <c r="IFG4" i="46"/>
  <c r="IFH4" i="46"/>
  <c r="IFI4" i="46"/>
  <c r="IFJ4" i="46"/>
  <c r="IFK4" i="46"/>
  <c r="IFL4" i="46"/>
  <c r="IFM4" i="46"/>
  <c r="IFN4" i="46"/>
  <c r="IFO4" i="46"/>
  <c r="IFP4" i="46"/>
  <c r="IFQ4" i="46"/>
  <c r="IFR4" i="46"/>
  <c r="IFS4" i="46"/>
  <c r="IFT4" i="46"/>
  <c r="IFU4" i="46"/>
  <c r="IFV4" i="46"/>
  <c r="IFW4" i="46"/>
  <c r="IFX4" i="46"/>
  <c r="IFY4" i="46"/>
  <c r="IFZ4" i="46"/>
  <c r="IGA4" i="46"/>
  <c r="IGB4" i="46"/>
  <c r="IGC4" i="46"/>
  <c r="IGD4" i="46"/>
  <c r="IGE4" i="46"/>
  <c r="IGF4" i="46"/>
  <c r="IGG4" i="46"/>
  <c r="IGH4" i="46"/>
  <c r="IGI4" i="46"/>
  <c r="IGJ4" i="46"/>
  <c r="IGK4" i="46"/>
  <c r="IGL4" i="46"/>
  <c r="IGM4" i="46"/>
  <c r="IGN4" i="46"/>
  <c r="IGO4" i="46"/>
  <c r="IGP4" i="46"/>
  <c r="IGQ4" i="46"/>
  <c r="IGR4" i="46"/>
  <c r="IGS4" i="46"/>
  <c r="IGT4" i="46"/>
  <c r="IGU4" i="46"/>
  <c r="IGV4" i="46"/>
  <c r="IGW4" i="46"/>
  <c r="IGX4" i="46"/>
  <c r="IGY4" i="46"/>
  <c r="IGZ4" i="46"/>
  <c r="IHA4" i="46"/>
  <c r="IHB4" i="46"/>
  <c r="IHC4" i="46"/>
  <c r="IHD4" i="46"/>
  <c r="IHE4" i="46"/>
  <c r="IHF4" i="46"/>
  <c r="IHG4" i="46"/>
  <c r="IHH4" i="46"/>
  <c r="IHI4" i="46"/>
  <c r="IHJ4" i="46"/>
  <c r="IHK4" i="46"/>
  <c r="IHL4" i="46"/>
  <c r="IHM4" i="46"/>
  <c r="IHN4" i="46"/>
  <c r="IHO4" i="46"/>
  <c r="IHP4" i="46"/>
  <c r="IHQ4" i="46"/>
  <c r="IHR4" i="46"/>
  <c r="IHS4" i="46"/>
  <c r="IHT4" i="46"/>
  <c r="IHU4" i="46"/>
  <c r="IHV4" i="46"/>
  <c r="IHW4" i="46"/>
  <c r="IHX4" i="46"/>
  <c r="IHY4" i="46"/>
  <c r="IHZ4" i="46"/>
  <c r="IIA4" i="46"/>
  <c r="IIB4" i="46"/>
  <c r="IIC4" i="46"/>
  <c r="IID4" i="46"/>
  <c r="IIE4" i="46"/>
  <c r="IIF4" i="46"/>
  <c r="IIG4" i="46"/>
  <c r="IIH4" i="46"/>
  <c r="III4" i="46"/>
  <c r="IIJ4" i="46"/>
  <c r="IIK4" i="46"/>
  <c r="IIL4" i="46"/>
  <c r="IIM4" i="46"/>
  <c r="IIN4" i="46"/>
  <c r="IIO4" i="46"/>
  <c r="IIP4" i="46"/>
  <c r="IIQ4" i="46"/>
  <c r="IIR4" i="46"/>
  <c r="IIS4" i="46"/>
  <c r="IIT4" i="46"/>
  <c r="IIU4" i="46"/>
  <c r="IIV4" i="46"/>
  <c r="IIW4" i="46"/>
  <c r="IIX4" i="46"/>
  <c r="IIY4" i="46"/>
  <c r="IIZ4" i="46"/>
  <c r="IJA4" i="46"/>
  <c r="IJB4" i="46"/>
  <c r="IJC4" i="46"/>
  <c r="IJD4" i="46"/>
  <c r="IJE4" i="46"/>
  <c r="IJF4" i="46"/>
  <c r="IJG4" i="46"/>
  <c r="IJH4" i="46"/>
  <c r="IJI4" i="46"/>
  <c r="IJJ4" i="46"/>
  <c r="IJK4" i="46"/>
  <c r="IJL4" i="46"/>
  <c r="IJM4" i="46"/>
  <c r="IJN4" i="46"/>
  <c r="IJO4" i="46"/>
  <c r="IJP4" i="46"/>
  <c r="IJQ4" i="46"/>
  <c r="IJR4" i="46"/>
  <c r="IJS4" i="46"/>
  <c r="IJT4" i="46"/>
  <c r="IJU4" i="46"/>
  <c r="IJV4" i="46"/>
  <c r="IJW4" i="46"/>
  <c r="IJX4" i="46"/>
  <c r="IJY4" i="46"/>
  <c r="IJZ4" i="46"/>
  <c r="IKA4" i="46"/>
  <c r="IKB4" i="46"/>
  <c r="IKC4" i="46"/>
  <c r="IKD4" i="46"/>
  <c r="IKE4" i="46"/>
  <c r="IKF4" i="46"/>
  <c r="IKG4" i="46"/>
  <c r="IKH4" i="46"/>
  <c r="IKI4" i="46"/>
  <c r="IKJ4" i="46"/>
  <c r="IKK4" i="46"/>
  <c r="IKL4" i="46"/>
  <c r="IKM4" i="46"/>
  <c r="IKN4" i="46"/>
  <c r="IKO4" i="46"/>
  <c r="IKP4" i="46"/>
  <c r="IKQ4" i="46"/>
  <c r="IKR4" i="46"/>
  <c r="IKS4" i="46"/>
  <c r="IKT4" i="46"/>
  <c r="IKU4" i="46"/>
  <c r="IKV4" i="46"/>
  <c r="IKW4" i="46"/>
  <c r="IKX4" i="46"/>
  <c r="IKY4" i="46"/>
  <c r="IKZ4" i="46"/>
  <c r="ILA4" i="46"/>
  <c r="ILB4" i="46"/>
  <c r="ILC4" i="46"/>
  <c r="ILD4" i="46"/>
  <c r="ILE4" i="46"/>
  <c r="ILF4" i="46"/>
  <c r="ILG4" i="46"/>
  <c r="ILH4" i="46"/>
  <c r="ILI4" i="46"/>
  <c r="ILJ4" i="46"/>
  <c r="ILK4" i="46"/>
  <c r="ILL4" i="46"/>
  <c r="ILM4" i="46"/>
  <c r="ILN4" i="46"/>
  <c r="ILO4" i="46"/>
  <c r="ILP4" i="46"/>
  <c r="ILQ4" i="46"/>
  <c r="ILR4" i="46"/>
  <c r="ILS4" i="46"/>
  <c r="ILT4" i="46"/>
  <c r="ILU4" i="46"/>
  <c r="ILV4" i="46"/>
  <c r="ILW4" i="46"/>
  <c r="ILX4" i="46"/>
  <c r="ILY4" i="46"/>
  <c r="ILZ4" i="46"/>
  <c r="IMA4" i="46"/>
  <c r="IMB4" i="46"/>
  <c r="IMC4" i="46"/>
  <c r="IMD4" i="46"/>
  <c r="IME4" i="46"/>
  <c r="IMF4" i="46"/>
  <c r="IMG4" i="46"/>
  <c r="IMH4" i="46"/>
  <c r="IMI4" i="46"/>
  <c r="IMJ4" i="46"/>
  <c r="IMK4" i="46"/>
  <c r="IML4" i="46"/>
  <c r="IMM4" i="46"/>
  <c r="IMN4" i="46"/>
  <c r="IMO4" i="46"/>
  <c r="IMP4" i="46"/>
  <c r="IMQ4" i="46"/>
  <c r="IMR4" i="46"/>
  <c r="IMS4" i="46"/>
  <c r="IMT4" i="46"/>
  <c r="IMU4" i="46"/>
  <c r="IMV4" i="46"/>
  <c r="IMW4" i="46"/>
  <c r="IMX4" i="46"/>
  <c r="IMY4" i="46"/>
  <c r="IMZ4" i="46"/>
  <c r="INA4" i="46"/>
  <c r="INB4" i="46"/>
  <c r="INC4" i="46"/>
  <c r="IND4" i="46"/>
  <c r="INE4" i="46"/>
  <c r="INF4" i="46"/>
  <c r="ING4" i="46"/>
  <c r="INH4" i="46"/>
  <c r="INI4" i="46"/>
  <c r="INJ4" i="46"/>
  <c r="INK4" i="46"/>
  <c r="INL4" i="46"/>
  <c r="INM4" i="46"/>
  <c r="INN4" i="46"/>
  <c r="INO4" i="46"/>
  <c r="INP4" i="46"/>
  <c r="INQ4" i="46"/>
  <c r="INR4" i="46"/>
  <c r="INS4" i="46"/>
  <c r="INT4" i="46"/>
  <c r="INU4" i="46"/>
  <c r="INV4" i="46"/>
  <c r="INW4" i="46"/>
  <c r="INX4" i="46"/>
  <c r="INY4" i="46"/>
  <c r="INZ4" i="46"/>
  <c r="IOA4" i="46"/>
  <c r="IOB4" i="46"/>
  <c r="IOC4" i="46"/>
  <c r="IOD4" i="46"/>
  <c r="IOE4" i="46"/>
  <c r="IOF4" i="46"/>
  <c r="IOG4" i="46"/>
  <c r="IOH4" i="46"/>
  <c r="IOI4" i="46"/>
  <c r="IOJ4" i="46"/>
  <c r="IOK4" i="46"/>
  <c r="IOL4" i="46"/>
  <c r="IOM4" i="46"/>
  <c r="ION4" i="46"/>
  <c r="IOO4" i="46"/>
  <c r="IOP4" i="46"/>
  <c r="IOQ4" i="46"/>
  <c r="IOR4" i="46"/>
  <c r="IOS4" i="46"/>
  <c r="IOT4" i="46"/>
  <c r="IOU4" i="46"/>
  <c r="IOV4" i="46"/>
  <c r="IOW4" i="46"/>
  <c r="IOX4" i="46"/>
  <c r="IOY4" i="46"/>
  <c r="IOZ4" i="46"/>
  <c r="IPA4" i="46"/>
  <c r="IPB4" i="46"/>
  <c r="IPC4" i="46"/>
  <c r="IPD4" i="46"/>
  <c r="IPE4" i="46"/>
  <c r="IPF4" i="46"/>
  <c r="IPG4" i="46"/>
  <c r="IPH4" i="46"/>
  <c r="IPI4" i="46"/>
  <c r="IPJ4" i="46"/>
  <c r="IPK4" i="46"/>
  <c r="IPL4" i="46"/>
  <c r="IPM4" i="46"/>
  <c r="IPN4" i="46"/>
  <c r="IPO4" i="46"/>
  <c r="IPP4" i="46"/>
  <c r="IPQ4" i="46"/>
  <c r="IPR4" i="46"/>
  <c r="IPS4" i="46"/>
  <c r="IPT4" i="46"/>
  <c r="IPU4" i="46"/>
  <c r="IPV4" i="46"/>
  <c r="IPW4" i="46"/>
  <c r="IPX4" i="46"/>
  <c r="IPY4" i="46"/>
  <c r="IPZ4" i="46"/>
  <c r="IQA4" i="46"/>
  <c r="IQB4" i="46"/>
  <c r="IQC4" i="46"/>
  <c r="IQD4" i="46"/>
  <c r="IQE4" i="46"/>
  <c r="IQF4" i="46"/>
  <c r="IQG4" i="46"/>
  <c r="IQH4" i="46"/>
  <c r="IQI4" i="46"/>
  <c r="IQJ4" i="46"/>
  <c r="IQK4" i="46"/>
  <c r="IQL4" i="46"/>
  <c r="IQM4" i="46"/>
  <c r="IQN4" i="46"/>
  <c r="IQO4" i="46"/>
  <c r="IQP4" i="46"/>
  <c r="IQQ4" i="46"/>
  <c r="IQR4" i="46"/>
  <c r="IQS4" i="46"/>
  <c r="IQT4" i="46"/>
  <c r="IQU4" i="46"/>
  <c r="IQV4" i="46"/>
  <c r="IQW4" i="46"/>
  <c r="IQX4" i="46"/>
  <c r="IQY4" i="46"/>
  <c r="IQZ4" i="46"/>
  <c r="IRA4" i="46"/>
  <c r="IRB4" i="46"/>
  <c r="IRC4" i="46"/>
  <c r="IRD4" i="46"/>
  <c r="IRE4" i="46"/>
  <c r="IRF4" i="46"/>
  <c r="IRG4" i="46"/>
  <c r="IRH4" i="46"/>
  <c r="IRI4" i="46"/>
  <c r="IRJ4" i="46"/>
  <c r="IRK4" i="46"/>
  <c r="IRL4" i="46"/>
  <c r="IRM4" i="46"/>
  <c r="IRN4" i="46"/>
  <c r="IRO4" i="46"/>
  <c r="IRP4" i="46"/>
  <c r="IRQ4" i="46"/>
  <c r="IRR4" i="46"/>
  <c r="IRS4" i="46"/>
  <c r="IRT4" i="46"/>
  <c r="IRU4" i="46"/>
  <c r="IRV4" i="46"/>
  <c r="IRW4" i="46"/>
  <c r="IRX4" i="46"/>
  <c r="IRY4" i="46"/>
  <c r="IRZ4" i="46"/>
  <c r="ISA4" i="46"/>
  <c r="ISB4" i="46"/>
  <c r="ISC4" i="46"/>
  <c r="ISD4" i="46"/>
  <c r="ISE4" i="46"/>
  <c r="ISF4" i="46"/>
  <c r="ISG4" i="46"/>
  <c r="ISH4" i="46"/>
  <c r="ISI4" i="46"/>
  <c r="ISJ4" i="46"/>
  <c r="ISK4" i="46"/>
  <c r="ISL4" i="46"/>
  <c r="ISM4" i="46"/>
  <c r="ISN4" i="46"/>
  <c r="ISO4" i="46"/>
  <c r="ISP4" i="46"/>
  <c r="ISQ4" i="46"/>
  <c r="ISR4" i="46"/>
  <c r="ISS4" i="46"/>
  <c r="IST4" i="46"/>
  <c r="ISU4" i="46"/>
  <c r="ISV4" i="46"/>
  <c r="ISW4" i="46"/>
  <c r="ISX4" i="46"/>
  <c r="ISY4" i="46"/>
  <c r="ISZ4" i="46"/>
  <c r="ITA4" i="46"/>
  <c r="ITB4" i="46"/>
  <c r="ITC4" i="46"/>
  <c r="ITD4" i="46"/>
  <c r="ITE4" i="46"/>
  <c r="ITF4" i="46"/>
  <c r="ITG4" i="46"/>
  <c r="ITH4" i="46"/>
  <c r="ITI4" i="46"/>
  <c r="ITJ4" i="46"/>
  <c r="ITK4" i="46"/>
  <c r="ITL4" i="46"/>
  <c r="ITM4" i="46"/>
  <c r="ITN4" i="46"/>
  <c r="ITO4" i="46"/>
  <c r="ITP4" i="46"/>
  <c r="ITQ4" i="46"/>
  <c r="ITR4" i="46"/>
  <c r="ITS4" i="46"/>
  <c r="ITT4" i="46"/>
  <c r="ITU4" i="46"/>
  <c r="ITV4" i="46"/>
  <c r="ITW4" i="46"/>
  <c r="ITX4" i="46"/>
  <c r="ITY4" i="46"/>
  <c r="ITZ4" i="46"/>
  <c r="IUA4" i="46"/>
  <c r="IUB4" i="46"/>
  <c r="IUC4" i="46"/>
  <c r="IUD4" i="46"/>
  <c r="IUE4" i="46"/>
  <c r="IUF4" i="46"/>
  <c r="IUG4" i="46"/>
  <c r="IUH4" i="46"/>
  <c r="IUI4" i="46"/>
  <c r="IUJ4" i="46"/>
  <c r="IUK4" i="46"/>
  <c r="IUL4" i="46"/>
  <c r="IUM4" i="46"/>
  <c r="IUN4" i="46"/>
  <c r="IUO4" i="46"/>
  <c r="IUP4" i="46"/>
  <c r="IUQ4" i="46"/>
  <c r="IUR4" i="46"/>
  <c r="IUS4" i="46"/>
  <c r="IUT4" i="46"/>
  <c r="IUU4" i="46"/>
  <c r="IUV4" i="46"/>
  <c r="IUW4" i="46"/>
  <c r="IUX4" i="46"/>
  <c r="IUY4" i="46"/>
  <c r="IUZ4" i="46"/>
  <c r="IVA4" i="46"/>
  <c r="IVB4" i="46"/>
  <c r="IVC4" i="46"/>
  <c r="IVD4" i="46"/>
  <c r="IVE4" i="46"/>
  <c r="IVF4" i="46"/>
  <c r="IVG4" i="46"/>
  <c r="IVH4" i="46"/>
  <c r="IVI4" i="46"/>
  <c r="IVJ4" i="46"/>
  <c r="IVK4" i="46"/>
  <c r="IVL4" i="46"/>
  <c r="IVM4" i="46"/>
  <c r="IVN4" i="46"/>
  <c r="IVO4" i="46"/>
  <c r="IVP4" i="46"/>
  <c r="IVQ4" i="46"/>
  <c r="IVR4" i="46"/>
  <c r="IVS4" i="46"/>
  <c r="IVT4" i="46"/>
  <c r="IVU4" i="46"/>
  <c r="IVV4" i="46"/>
  <c r="IVW4" i="46"/>
  <c r="IVX4" i="46"/>
  <c r="IVY4" i="46"/>
  <c r="IVZ4" i="46"/>
  <c r="IWA4" i="46"/>
  <c r="IWB4" i="46"/>
  <c r="IWC4" i="46"/>
  <c r="IWD4" i="46"/>
  <c r="IWE4" i="46"/>
  <c r="IWF4" i="46"/>
  <c r="IWG4" i="46"/>
  <c r="IWH4" i="46"/>
  <c r="IWI4" i="46"/>
  <c r="IWJ4" i="46"/>
  <c r="IWK4" i="46"/>
  <c r="IWL4" i="46"/>
  <c r="IWM4" i="46"/>
  <c r="IWN4" i="46"/>
  <c r="IWO4" i="46"/>
  <c r="IWP4" i="46"/>
  <c r="IWQ4" i="46"/>
  <c r="IWR4" i="46"/>
  <c r="IWS4" i="46"/>
  <c r="IWT4" i="46"/>
  <c r="IWU4" i="46"/>
  <c r="IWV4" i="46"/>
  <c r="IWW4" i="46"/>
  <c r="IWX4" i="46"/>
  <c r="IWY4" i="46"/>
  <c r="IWZ4" i="46"/>
  <c r="IXA4" i="46"/>
  <c r="IXB4" i="46"/>
  <c r="IXC4" i="46"/>
  <c r="IXD4" i="46"/>
  <c r="IXE4" i="46"/>
  <c r="IXF4" i="46"/>
  <c r="IXG4" i="46"/>
  <c r="IXH4" i="46"/>
  <c r="IXI4" i="46"/>
  <c r="IXJ4" i="46"/>
  <c r="IXK4" i="46"/>
  <c r="IXL4" i="46"/>
  <c r="IXM4" i="46"/>
  <c r="IXN4" i="46"/>
  <c r="IXO4" i="46"/>
  <c r="IXP4" i="46"/>
  <c r="IXQ4" i="46"/>
  <c r="IXR4" i="46"/>
  <c r="IXS4" i="46"/>
  <c r="IXT4" i="46"/>
  <c r="IXU4" i="46"/>
  <c r="IXV4" i="46"/>
  <c r="IXW4" i="46"/>
  <c r="IXX4" i="46"/>
  <c r="IXY4" i="46"/>
  <c r="IXZ4" i="46"/>
  <c r="IYA4" i="46"/>
  <c r="IYB4" i="46"/>
  <c r="IYC4" i="46"/>
  <c r="IYD4" i="46"/>
  <c r="IYE4" i="46"/>
  <c r="IYF4" i="46"/>
  <c r="IYG4" i="46"/>
  <c r="IYH4" i="46"/>
  <c r="IYI4" i="46"/>
  <c r="IYJ4" i="46"/>
  <c r="IYK4" i="46"/>
  <c r="IYL4" i="46"/>
  <c r="IYM4" i="46"/>
  <c r="IYN4" i="46"/>
  <c r="IYO4" i="46"/>
  <c r="IYP4" i="46"/>
  <c r="IYQ4" i="46"/>
  <c r="IYR4" i="46"/>
  <c r="IYS4" i="46"/>
  <c r="IYT4" i="46"/>
  <c r="IYU4" i="46"/>
  <c r="IYV4" i="46"/>
  <c r="IYW4" i="46"/>
  <c r="IYX4" i="46"/>
  <c r="IYY4" i="46"/>
  <c r="IYZ4" i="46"/>
  <c r="IZA4" i="46"/>
  <c r="IZB4" i="46"/>
  <c r="IZC4" i="46"/>
  <c r="IZD4" i="46"/>
  <c r="IZE4" i="46"/>
  <c r="IZF4" i="46"/>
  <c r="IZG4" i="46"/>
  <c r="IZH4" i="46"/>
  <c r="IZI4" i="46"/>
  <c r="IZJ4" i="46"/>
  <c r="IZK4" i="46"/>
  <c r="IZL4" i="46"/>
  <c r="IZM4" i="46"/>
  <c r="IZN4" i="46"/>
  <c r="IZO4" i="46"/>
  <c r="IZP4" i="46"/>
  <c r="IZQ4" i="46"/>
  <c r="IZR4" i="46"/>
  <c r="IZS4" i="46"/>
  <c r="IZT4" i="46"/>
  <c r="IZU4" i="46"/>
  <c r="IZV4" i="46"/>
  <c r="IZW4" i="46"/>
  <c r="IZX4" i="46"/>
  <c r="IZY4" i="46"/>
  <c r="IZZ4" i="46"/>
  <c r="JAA4" i="46"/>
  <c r="JAB4" i="46"/>
  <c r="JAC4" i="46"/>
  <c r="JAD4" i="46"/>
  <c r="JAE4" i="46"/>
  <c r="JAF4" i="46"/>
  <c r="JAG4" i="46"/>
  <c r="JAH4" i="46"/>
  <c r="JAI4" i="46"/>
  <c r="JAJ4" i="46"/>
  <c r="JAK4" i="46"/>
  <c r="JAL4" i="46"/>
  <c r="JAM4" i="46"/>
  <c r="JAN4" i="46"/>
  <c r="JAO4" i="46"/>
  <c r="JAP4" i="46"/>
  <c r="JAQ4" i="46"/>
  <c r="JAR4" i="46"/>
  <c r="JAS4" i="46"/>
  <c r="JAT4" i="46"/>
  <c r="JAU4" i="46"/>
  <c r="JAV4" i="46"/>
  <c r="JAW4" i="46"/>
  <c r="JAX4" i="46"/>
  <c r="JAY4" i="46"/>
  <c r="JAZ4" i="46"/>
  <c r="JBA4" i="46"/>
  <c r="JBB4" i="46"/>
  <c r="JBC4" i="46"/>
  <c r="JBD4" i="46"/>
  <c r="JBE4" i="46"/>
  <c r="JBF4" i="46"/>
  <c r="JBG4" i="46"/>
  <c r="JBH4" i="46"/>
  <c r="JBI4" i="46"/>
  <c r="JBJ4" i="46"/>
  <c r="JBK4" i="46"/>
  <c r="JBL4" i="46"/>
  <c r="JBM4" i="46"/>
  <c r="JBN4" i="46"/>
  <c r="JBO4" i="46"/>
  <c r="JBP4" i="46"/>
  <c r="JBQ4" i="46"/>
  <c r="JBR4" i="46"/>
  <c r="JBS4" i="46"/>
  <c r="JBT4" i="46"/>
  <c r="JBU4" i="46"/>
  <c r="JBV4" i="46"/>
  <c r="JBW4" i="46"/>
  <c r="JBX4" i="46"/>
  <c r="JBY4" i="46"/>
  <c r="JBZ4" i="46"/>
  <c r="JCA4" i="46"/>
  <c r="JCB4" i="46"/>
  <c r="JCC4" i="46"/>
  <c r="JCD4" i="46"/>
  <c r="JCE4" i="46"/>
  <c r="JCF4" i="46"/>
  <c r="JCG4" i="46"/>
  <c r="JCH4" i="46"/>
  <c r="JCI4" i="46"/>
  <c r="JCJ4" i="46"/>
  <c r="JCK4" i="46"/>
  <c r="JCL4" i="46"/>
  <c r="JCM4" i="46"/>
  <c r="JCN4" i="46"/>
  <c r="JCO4" i="46"/>
  <c r="JCP4" i="46"/>
  <c r="JCQ4" i="46"/>
  <c r="JCR4" i="46"/>
  <c r="JCS4" i="46"/>
  <c r="JCT4" i="46"/>
  <c r="JCU4" i="46"/>
  <c r="JCV4" i="46"/>
  <c r="JCW4" i="46"/>
  <c r="JCX4" i="46"/>
  <c r="JCY4" i="46"/>
  <c r="JCZ4" i="46"/>
  <c r="JDA4" i="46"/>
  <c r="JDB4" i="46"/>
  <c r="JDC4" i="46"/>
  <c r="JDD4" i="46"/>
  <c r="JDE4" i="46"/>
  <c r="JDF4" i="46"/>
  <c r="JDG4" i="46"/>
  <c r="JDH4" i="46"/>
  <c r="JDI4" i="46"/>
  <c r="JDJ4" i="46"/>
  <c r="JDK4" i="46"/>
  <c r="JDL4" i="46"/>
  <c r="JDM4" i="46"/>
  <c r="JDN4" i="46"/>
  <c r="JDO4" i="46"/>
  <c r="JDP4" i="46"/>
  <c r="JDQ4" i="46"/>
  <c r="JDR4" i="46"/>
  <c r="JDS4" i="46"/>
  <c r="JDT4" i="46"/>
  <c r="JDU4" i="46"/>
  <c r="JDV4" i="46"/>
  <c r="JDW4" i="46"/>
  <c r="JDX4" i="46"/>
  <c r="JDY4" i="46"/>
  <c r="JDZ4" i="46"/>
  <c r="JEA4" i="46"/>
  <c r="JEB4" i="46"/>
  <c r="JEC4" i="46"/>
  <c r="JED4" i="46"/>
  <c r="JEE4" i="46"/>
  <c r="JEF4" i="46"/>
  <c r="JEG4" i="46"/>
  <c r="JEH4" i="46"/>
  <c r="JEI4" i="46"/>
  <c r="JEJ4" i="46"/>
  <c r="JEK4" i="46"/>
  <c r="JEL4" i="46"/>
  <c r="JEM4" i="46"/>
  <c r="JEN4" i="46"/>
  <c r="JEO4" i="46"/>
  <c r="JEP4" i="46"/>
  <c r="JEQ4" i="46"/>
  <c r="JER4" i="46"/>
  <c r="JES4" i="46"/>
  <c r="JET4" i="46"/>
  <c r="JEU4" i="46"/>
  <c r="JEV4" i="46"/>
  <c r="JEW4" i="46"/>
  <c r="JEX4" i="46"/>
  <c r="JEY4" i="46"/>
  <c r="JEZ4" i="46"/>
  <c r="JFA4" i="46"/>
  <c r="JFB4" i="46"/>
  <c r="JFC4" i="46"/>
  <c r="JFD4" i="46"/>
  <c r="JFE4" i="46"/>
  <c r="JFF4" i="46"/>
  <c r="JFG4" i="46"/>
  <c r="JFH4" i="46"/>
  <c r="JFI4" i="46"/>
  <c r="JFJ4" i="46"/>
  <c r="JFK4" i="46"/>
  <c r="JFL4" i="46"/>
  <c r="JFM4" i="46"/>
  <c r="JFN4" i="46"/>
  <c r="JFO4" i="46"/>
  <c r="JFP4" i="46"/>
  <c r="JFQ4" i="46"/>
  <c r="JFR4" i="46"/>
  <c r="JFS4" i="46"/>
  <c r="JFT4" i="46"/>
  <c r="JFU4" i="46"/>
  <c r="JFV4" i="46"/>
  <c r="JFW4" i="46"/>
  <c r="JFX4" i="46"/>
  <c r="JFY4" i="46"/>
  <c r="JFZ4" i="46"/>
  <c r="JGA4" i="46"/>
  <c r="JGB4" i="46"/>
  <c r="JGC4" i="46"/>
  <c r="JGD4" i="46"/>
  <c r="JGE4" i="46"/>
  <c r="JGF4" i="46"/>
  <c r="JGG4" i="46"/>
  <c r="JGH4" i="46"/>
  <c r="JGI4" i="46"/>
  <c r="JGJ4" i="46"/>
  <c r="JGK4" i="46"/>
  <c r="JGL4" i="46"/>
  <c r="JGM4" i="46"/>
  <c r="JGN4" i="46"/>
  <c r="JGO4" i="46"/>
  <c r="JGP4" i="46"/>
  <c r="JGQ4" i="46"/>
  <c r="JGR4" i="46"/>
  <c r="JGS4" i="46"/>
  <c r="JGT4" i="46"/>
  <c r="JGU4" i="46"/>
  <c r="JGV4" i="46"/>
  <c r="JGW4" i="46"/>
  <c r="JGX4" i="46"/>
  <c r="JGY4" i="46"/>
  <c r="JGZ4" i="46"/>
  <c r="JHA4" i="46"/>
  <c r="JHB4" i="46"/>
  <c r="JHC4" i="46"/>
  <c r="JHD4" i="46"/>
  <c r="JHE4" i="46"/>
  <c r="JHF4" i="46"/>
  <c r="JHG4" i="46"/>
  <c r="JHH4" i="46"/>
  <c r="JHI4" i="46"/>
  <c r="JHJ4" i="46"/>
  <c r="JHK4" i="46"/>
  <c r="JHL4" i="46"/>
  <c r="JHM4" i="46"/>
  <c r="JHN4" i="46"/>
  <c r="JHO4" i="46"/>
  <c r="JHP4" i="46"/>
  <c r="JHQ4" i="46"/>
  <c r="JHR4" i="46"/>
  <c r="JHS4" i="46"/>
  <c r="JHT4" i="46"/>
  <c r="JHU4" i="46"/>
  <c r="JHV4" i="46"/>
  <c r="JHW4" i="46"/>
  <c r="JHX4" i="46"/>
  <c r="JHY4" i="46"/>
  <c r="JHZ4" i="46"/>
  <c r="JIA4" i="46"/>
  <c r="JIB4" i="46"/>
  <c r="JIC4" i="46"/>
  <c r="JID4" i="46"/>
  <c r="JIE4" i="46"/>
  <c r="JIF4" i="46"/>
  <c r="JIG4" i="46"/>
  <c r="JIH4" i="46"/>
  <c r="JII4" i="46"/>
  <c r="JIJ4" i="46"/>
  <c r="JIK4" i="46"/>
  <c r="JIL4" i="46"/>
  <c r="JIM4" i="46"/>
  <c r="JIN4" i="46"/>
  <c r="JIO4" i="46"/>
  <c r="JIP4" i="46"/>
  <c r="JIQ4" i="46"/>
  <c r="JIR4" i="46"/>
  <c r="JIS4" i="46"/>
  <c r="JIT4" i="46"/>
  <c r="JIU4" i="46"/>
  <c r="JIV4" i="46"/>
  <c r="JIW4" i="46"/>
  <c r="JIX4" i="46"/>
  <c r="JIY4" i="46"/>
  <c r="JIZ4" i="46"/>
  <c r="JJA4" i="46"/>
  <c r="JJB4" i="46"/>
  <c r="JJC4" i="46"/>
  <c r="JJD4" i="46"/>
  <c r="JJE4" i="46"/>
  <c r="JJF4" i="46"/>
  <c r="JJG4" i="46"/>
  <c r="JJH4" i="46"/>
  <c r="JJI4" i="46"/>
  <c r="JJJ4" i="46"/>
  <c r="JJK4" i="46"/>
  <c r="JJL4" i="46"/>
  <c r="JJM4" i="46"/>
  <c r="JJN4" i="46"/>
  <c r="JJO4" i="46"/>
  <c r="JJP4" i="46"/>
  <c r="JJQ4" i="46"/>
  <c r="JJR4" i="46"/>
  <c r="JJS4" i="46"/>
  <c r="JJT4" i="46"/>
  <c r="JJU4" i="46"/>
  <c r="JJV4" i="46"/>
  <c r="JJW4" i="46"/>
  <c r="JJX4" i="46"/>
  <c r="JJY4" i="46"/>
  <c r="JJZ4" i="46"/>
  <c r="JKA4" i="46"/>
  <c r="JKB4" i="46"/>
  <c r="JKC4" i="46"/>
  <c r="JKD4" i="46"/>
  <c r="JKE4" i="46"/>
  <c r="JKF4" i="46"/>
  <c r="JKG4" i="46"/>
  <c r="JKH4" i="46"/>
  <c r="JKI4" i="46"/>
  <c r="JKJ4" i="46"/>
  <c r="JKK4" i="46"/>
  <c r="JKL4" i="46"/>
  <c r="JKM4" i="46"/>
  <c r="JKN4" i="46"/>
  <c r="JKO4" i="46"/>
  <c r="JKP4" i="46"/>
  <c r="JKQ4" i="46"/>
  <c r="JKR4" i="46"/>
  <c r="JKS4" i="46"/>
  <c r="JKT4" i="46"/>
  <c r="JKU4" i="46"/>
  <c r="JKV4" i="46"/>
  <c r="JKW4" i="46"/>
  <c r="JKX4" i="46"/>
  <c r="JKY4" i="46"/>
  <c r="JKZ4" i="46"/>
  <c r="JLA4" i="46"/>
  <c r="JLB4" i="46"/>
  <c r="JLC4" i="46"/>
  <c r="JLD4" i="46"/>
  <c r="JLE4" i="46"/>
  <c r="JLF4" i="46"/>
  <c r="JLG4" i="46"/>
  <c r="JLH4" i="46"/>
  <c r="JLI4" i="46"/>
  <c r="JLJ4" i="46"/>
  <c r="JLK4" i="46"/>
  <c r="JLL4" i="46"/>
  <c r="JLM4" i="46"/>
  <c r="JLN4" i="46"/>
  <c r="JLO4" i="46"/>
  <c r="JLP4" i="46"/>
  <c r="JLQ4" i="46"/>
  <c r="JLR4" i="46"/>
  <c r="JLS4" i="46"/>
  <c r="JLT4" i="46"/>
  <c r="JLU4" i="46"/>
  <c r="JLV4" i="46"/>
  <c r="JLW4" i="46"/>
  <c r="JLX4" i="46"/>
  <c r="JLY4" i="46"/>
  <c r="JLZ4" i="46"/>
  <c r="JMA4" i="46"/>
  <c r="JMB4" i="46"/>
  <c r="JMC4" i="46"/>
  <c r="JMD4" i="46"/>
  <c r="JME4" i="46"/>
  <c r="JMF4" i="46"/>
  <c r="JMG4" i="46"/>
  <c r="JMH4" i="46"/>
  <c r="JMI4" i="46"/>
  <c r="JMJ4" i="46"/>
  <c r="JMK4" i="46"/>
  <c r="JML4" i="46"/>
  <c r="JMM4" i="46"/>
  <c r="JMN4" i="46"/>
  <c r="JMO4" i="46"/>
  <c r="JMP4" i="46"/>
  <c r="JMQ4" i="46"/>
  <c r="JMR4" i="46"/>
  <c r="JMS4" i="46"/>
  <c r="JMT4" i="46"/>
  <c r="JMU4" i="46"/>
  <c r="JMV4" i="46"/>
  <c r="JMW4" i="46"/>
  <c r="JMX4" i="46"/>
  <c r="JMY4" i="46"/>
  <c r="JMZ4" i="46"/>
  <c r="JNA4" i="46"/>
  <c r="JNB4" i="46"/>
  <c r="JNC4" i="46"/>
  <c r="JND4" i="46"/>
  <c r="JNE4" i="46"/>
  <c r="JNF4" i="46"/>
  <c r="JNG4" i="46"/>
  <c r="JNH4" i="46"/>
  <c r="JNI4" i="46"/>
  <c r="JNJ4" i="46"/>
  <c r="JNK4" i="46"/>
  <c r="JNL4" i="46"/>
  <c r="JNM4" i="46"/>
  <c r="JNN4" i="46"/>
  <c r="JNO4" i="46"/>
  <c r="JNP4" i="46"/>
  <c r="JNQ4" i="46"/>
  <c r="JNR4" i="46"/>
  <c r="JNS4" i="46"/>
  <c r="JNT4" i="46"/>
  <c r="JNU4" i="46"/>
  <c r="JNV4" i="46"/>
  <c r="JNW4" i="46"/>
  <c r="JNX4" i="46"/>
  <c r="JNY4" i="46"/>
  <c r="JNZ4" i="46"/>
  <c r="JOA4" i="46"/>
  <c r="JOB4" i="46"/>
  <c r="JOC4" i="46"/>
  <c r="JOD4" i="46"/>
  <c r="JOE4" i="46"/>
  <c r="JOF4" i="46"/>
  <c r="JOG4" i="46"/>
  <c r="JOH4" i="46"/>
  <c r="JOI4" i="46"/>
  <c r="JOJ4" i="46"/>
  <c r="JOK4" i="46"/>
  <c r="JOL4" i="46"/>
  <c r="JOM4" i="46"/>
  <c r="JON4" i="46"/>
  <c r="JOO4" i="46"/>
  <c r="JOP4" i="46"/>
  <c r="JOQ4" i="46"/>
  <c r="JOR4" i="46"/>
  <c r="JOS4" i="46"/>
  <c r="JOT4" i="46"/>
  <c r="JOU4" i="46"/>
  <c r="JOV4" i="46"/>
  <c r="JOW4" i="46"/>
  <c r="JOX4" i="46"/>
  <c r="JOY4" i="46"/>
  <c r="JOZ4" i="46"/>
  <c r="JPA4" i="46"/>
  <c r="JPB4" i="46"/>
  <c r="JPC4" i="46"/>
  <c r="JPD4" i="46"/>
  <c r="JPE4" i="46"/>
  <c r="JPF4" i="46"/>
  <c r="JPG4" i="46"/>
  <c r="JPH4" i="46"/>
  <c r="JPI4" i="46"/>
  <c r="JPJ4" i="46"/>
  <c r="JPK4" i="46"/>
  <c r="JPL4" i="46"/>
  <c r="JPM4" i="46"/>
  <c r="JPN4" i="46"/>
  <c r="JPO4" i="46"/>
  <c r="JPP4" i="46"/>
  <c r="JPQ4" i="46"/>
  <c r="JPR4" i="46"/>
  <c r="JPS4" i="46"/>
  <c r="JPT4" i="46"/>
  <c r="JPU4" i="46"/>
  <c r="JPV4" i="46"/>
  <c r="JPW4" i="46"/>
  <c r="JPX4" i="46"/>
  <c r="JPY4" i="46"/>
  <c r="JPZ4" i="46"/>
  <c r="JQA4" i="46"/>
  <c r="JQB4" i="46"/>
  <c r="JQC4" i="46"/>
  <c r="JQD4" i="46"/>
  <c r="JQE4" i="46"/>
  <c r="JQF4" i="46"/>
  <c r="JQG4" i="46"/>
  <c r="JQH4" i="46"/>
  <c r="JQI4" i="46"/>
  <c r="JQJ4" i="46"/>
  <c r="JQK4" i="46"/>
  <c r="JQL4" i="46"/>
  <c r="JQM4" i="46"/>
  <c r="JQN4" i="46"/>
  <c r="JQO4" i="46"/>
  <c r="JQP4" i="46"/>
  <c r="JQQ4" i="46"/>
  <c r="JQR4" i="46"/>
  <c r="JQS4" i="46"/>
  <c r="JQT4" i="46"/>
  <c r="JQU4" i="46"/>
  <c r="JQV4" i="46"/>
  <c r="JQW4" i="46"/>
  <c r="JQX4" i="46"/>
  <c r="JQY4" i="46"/>
  <c r="JQZ4" i="46"/>
  <c r="JRA4" i="46"/>
  <c r="JRB4" i="46"/>
  <c r="JRC4" i="46"/>
  <c r="JRD4" i="46"/>
  <c r="JRE4" i="46"/>
  <c r="JRF4" i="46"/>
  <c r="JRG4" i="46"/>
  <c r="JRH4" i="46"/>
  <c r="JRI4" i="46"/>
  <c r="JRJ4" i="46"/>
  <c r="JRK4" i="46"/>
  <c r="JRL4" i="46"/>
  <c r="JRM4" i="46"/>
  <c r="JRN4" i="46"/>
  <c r="JRO4" i="46"/>
  <c r="JRP4" i="46"/>
  <c r="JRQ4" i="46"/>
  <c r="JRR4" i="46"/>
  <c r="JRS4" i="46"/>
  <c r="JRT4" i="46"/>
  <c r="JRU4" i="46"/>
  <c r="JRV4" i="46"/>
  <c r="JRW4" i="46"/>
  <c r="JRX4" i="46"/>
  <c r="JRY4" i="46"/>
  <c r="JRZ4" i="46"/>
  <c r="JSA4" i="46"/>
  <c r="JSB4" i="46"/>
  <c r="JSC4" i="46"/>
  <c r="JSD4" i="46"/>
  <c r="JSE4" i="46"/>
  <c r="JSF4" i="46"/>
  <c r="JSG4" i="46"/>
  <c r="JSH4" i="46"/>
  <c r="JSI4" i="46"/>
  <c r="JSJ4" i="46"/>
  <c r="JSK4" i="46"/>
  <c r="JSL4" i="46"/>
  <c r="JSM4" i="46"/>
  <c r="JSN4" i="46"/>
  <c r="JSO4" i="46"/>
  <c r="JSP4" i="46"/>
  <c r="JSQ4" i="46"/>
  <c r="JSR4" i="46"/>
  <c r="JSS4" i="46"/>
  <c r="JST4" i="46"/>
  <c r="JSU4" i="46"/>
  <c r="JSV4" i="46"/>
  <c r="JSW4" i="46"/>
  <c r="JSX4" i="46"/>
  <c r="JSY4" i="46"/>
  <c r="JSZ4" i="46"/>
  <c r="JTA4" i="46"/>
  <c r="JTB4" i="46"/>
  <c r="JTC4" i="46"/>
  <c r="JTD4" i="46"/>
  <c r="JTE4" i="46"/>
  <c r="JTF4" i="46"/>
  <c r="JTG4" i="46"/>
  <c r="JTH4" i="46"/>
  <c r="JTI4" i="46"/>
  <c r="JTJ4" i="46"/>
  <c r="JTK4" i="46"/>
  <c r="JTL4" i="46"/>
  <c r="JTM4" i="46"/>
  <c r="JTN4" i="46"/>
  <c r="JTO4" i="46"/>
  <c r="JTP4" i="46"/>
  <c r="JTQ4" i="46"/>
  <c r="JTR4" i="46"/>
  <c r="JTS4" i="46"/>
  <c r="JTT4" i="46"/>
  <c r="JTU4" i="46"/>
  <c r="JTV4" i="46"/>
  <c r="JTW4" i="46"/>
  <c r="JTX4" i="46"/>
  <c r="JTY4" i="46"/>
  <c r="JTZ4" i="46"/>
  <c r="JUA4" i="46"/>
  <c r="JUB4" i="46"/>
  <c r="JUC4" i="46"/>
  <c r="JUD4" i="46"/>
  <c r="JUE4" i="46"/>
  <c r="JUF4" i="46"/>
  <c r="JUG4" i="46"/>
  <c r="JUH4" i="46"/>
  <c r="JUI4" i="46"/>
  <c r="JUJ4" i="46"/>
  <c r="JUK4" i="46"/>
  <c r="JUL4" i="46"/>
  <c r="JUM4" i="46"/>
  <c r="JUN4" i="46"/>
  <c r="JUO4" i="46"/>
  <c r="JUP4" i="46"/>
  <c r="JUQ4" i="46"/>
  <c r="JUR4" i="46"/>
  <c r="JUS4" i="46"/>
  <c r="JUT4" i="46"/>
  <c r="JUU4" i="46"/>
  <c r="JUV4" i="46"/>
  <c r="JUW4" i="46"/>
  <c r="JUX4" i="46"/>
  <c r="JUY4" i="46"/>
  <c r="JUZ4" i="46"/>
  <c r="JVA4" i="46"/>
  <c r="JVB4" i="46"/>
  <c r="JVC4" i="46"/>
  <c r="JVD4" i="46"/>
  <c r="JVE4" i="46"/>
  <c r="JVF4" i="46"/>
  <c r="JVG4" i="46"/>
  <c r="JVH4" i="46"/>
  <c r="JVI4" i="46"/>
  <c r="JVJ4" i="46"/>
  <c r="JVK4" i="46"/>
  <c r="JVL4" i="46"/>
  <c r="JVM4" i="46"/>
  <c r="JVN4" i="46"/>
  <c r="JVO4" i="46"/>
  <c r="JVP4" i="46"/>
  <c r="JVQ4" i="46"/>
  <c r="JVR4" i="46"/>
  <c r="JVS4" i="46"/>
  <c r="JVT4" i="46"/>
  <c r="JVU4" i="46"/>
  <c r="JVV4" i="46"/>
  <c r="JVW4" i="46"/>
  <c r="JVX4" i="46"/>
  <c r="JVY4" i="46"/>
  <c r="JVZ4" i="46"/>
  <c r="JWA4" i="46"/>
  <c r="JWB4" i="46"/>
  <c r="JWC4" i="46"/>
  <c r="JWD4" i="46"/>
  <c r="JWE4" i="46"/>
  <c r="JWF4" i="46"/>
  <c r="JWG4" i="46"/>
  <c r="JWH4" i="46"/>
  <c r="JWI4" i="46"/>
  <c r="JWJ4" i="46"/>
  <c r="JWK4" i="46"/>
  <c r="JWL4" i="46"/>
  <c r="JWM4" i="46"/>
  <c r="JWN4" i="46"/>
  <c r="JWO4" i="46"/>
  <c r="JWP4" i="46"/>
  <c r="JWQ4" i="46"/>
  <c r="JWR4" i="46"/>
  <c r="JWS4" i="46"/>
  <c r="JWT4" i="46"/>
  <c r="JWU4" i="46"/>
  <c r="JWV4" i="46"/>
  <c r="JWW4" i="46"/>
  <c r="JWX4" i="46"/>
  <c r="JWY4" i="46"/>
  <c r="JWZ4" i="46"/>
  <c r="JXA4" i="46"/>
  <c r="JXB4" i="46"/>
  <c r="JXC4" i="46"/>
  <c r="JXD4" i="46"/>
  <c r="JXE4" i="46"/>
  <c r="JXF4" i="46"/>
  <c r="JXG4" i="46"/>
  <c r="JXH4" i="46"/>
  <c r="JXI4" i="46"/>
  <c r="JXJ4" i="46"/>
  <c r="JXK4" i="46"/>
  <c r="JXL4" i="46"/>
  <c r="JXM4" i="46"/>
  <c r="JXN4" i="46"/>
  <c r="JXO4" i="46"/>
  <c r="JXP4" i="46"/>
  <c r="JXQ4" i="46"/>
  <c r="JXR4" i="46"/>
  <c r="JXS4" i="46"/>
  <c r="JXT4" i="46"/>
  <c r="JXU4" i="46"/>
  <c r="JXV4" i="46"/>
  <c r="JXW4" i="46"/>
  <c r="JXX4" i="46"/>
  <c r="JXY4" i="46"/>
  <c r="JXZ4" i="46"/>
  <c r="JYA4" i="46"/>
  <c r="JYB4" i="46"/>
  <c r="JYC4" i="46"/>
  <c r="JYD4" i="46"/>
  <c r="JYE4" i="46"/>
  <c r="JYF4" i="46"/>
  <c r="JYG4" i="46"/>
  <c r="JYH4" i="46"/>
  <c r="JYI4" i="46"/>
  <c r="JYJ4" i="46"/>
  <c r="JYK4" i="46"/>
  <c r="JYL4" i="46"/>
  <c r="JYM4" i="46"/>
  <c r="JYN4" i="46"/>
  <c r="JYO4" i="46"/>
  <c r="JYP4" i="46"/>
  <c r="JYQ4" i="46"/>
  <c r="JYR4" i="46"/>
  <c r="JYS4" i="46"/>
  <c r="JYT4" i="46"/>
  <c r="JYU4" i="46"/>
  <c r="JYV4" i="46"/>
  <c r="JYW4" i="46"/>
  <c r="JYX4" i="46"/>
  <c r="JYY4" i="46"/>
  <c r="JYZ4" i="46"/>
  <c r="JZA4" i="46"/>
  <c r="JZB4" i="46"/>
  <c r="JZC4" i="46"/>
  <c r="JZD4" i="46"/>
  <c r="JZE4" i="46"/>
  <c r="JZF4" i="46"/>
  <c r="JZG4" i="46"/>
  <c r="JZH4" i="46"/>
  <c r="JZI4" i="46"/>
  <c r="JZJ4" i="46"/>
  <c r="JZK4" i="46"/>
  <c r="JZL4" i="46"/>
  <c r="JZM4" i="46"/>
  <c r="JZN4" i="46"/>
  <c r="JZO4" i="46"/>
  <c r="JZP4" i="46"/>
  <c r="JZQ4" i="46"/>
  <c r="JZR4" i="46"/>
  <c r="JZS4" i="46"/>
  <c r="JZT4" i="46"/>
  <c r="JZU4" i="46"/>
  <c r="JZV4" i="46"/>
  <c r="JZW4" i="46"/>
  <c r="JZX4" i="46"/>
  <c r="JZY4" i="46"/>
  <c r="JZZ4" i="46"/>
  <c r="KAA4" i="46"/>
  <c r="KAB4" i="46"/>
  <c r="KAC4" i="46"/>
  <c r="KAD4" i="46"/>
  <c r="KAE4" i="46"/>
  <c r="KAF4" i="46"/>
  <c r="KAG4" i="46"/>
  <c r="KAH4" i="46"/>
  <c r="KAI4" i="46"/>
  <c r="KAJ4" i="46"/>
  <c r="KAK4" i="46"/>
  <c r="KAL4" i="46"/>
  <c r="KAM4" i="46"/>
  <c r="KAN4" i="46"/>
  <c r="KAO4" i="46"/>
  <c r="KAP4" i="46"/>
  <c r="KAQ4" i="46"/>
  <c r="KAR4" i="46"/>
  <c r="KAS4" i="46"/>
  <c r="KAT4" i="46"/>
  <c r="KAU4" i="46"/>
  <c r="KAV4" i="46"/>
  <c r="KAW4" i="46"/>
  <c r="KAX4" i="46"/>
  <c r="KAY4" i="46"/>
  <c r="KAZ4" i="46"/>
  <c r="KBA4" i="46"/>
  <c r="KBB4" i="46"/>
  <c r="KBC4" i="46"/>
  <c r="KBD4" i="46"/>
  <c r="KBE4" i="46"/>
  <c r="KBF4" i="46"/>
  <c r="KBG4" i="46"/>
  <c r="KBH4" i="46"/>
  <c r="KBI4" i="46"/>
  <c r="KBJ4" i="46"/>
  <c r="KBK4" i="46"/>
  <c r="KBL4" i="46"/>
  <c r="KBM4" i="46"/>
  <c r="KBN4" i="46"/>
  <c r="KBO4" i="46"/>
  <c r="KBP4" i="46"/>
  <c r="KBQ4" i="46"/>
  <c r="KBR4" i="46"/>
  <c r="KBS4" i="46"/>
  <c r="KBT4" i="46"/>
  <c r="KBU4" i="46"/>
  <c r="KBV4" i="46"/>
  <c r="KBW4" i="46"/>
  <c r="KBX4" i="46"/>
  <c r="KBY4" i="46"/>
  <c r="KBZ4" i="46"/>
  <c r="KCA4" i="46"/>
  <c r="KCB4" i="46"/>
  <c r="KCC4" i="46"/>
  <c r="KCD4" i="46"/>
  <c r="KCE4" i="46"/>
  <c r="KCF4" i="46"/>
  <c r="KCG4" i="46"/>
  <c r="KCH4" i="46"/>
  <c r="KCI4" i="46"/>
  <c r="KCJ4" i="46"/>
  <c r="KCK4" i="46"/>
  <c r="KCL4" i="46"/>
  <c r="KCM4" i="46"/>
  <c r="KCN4" i="46"/>
  <c r="KCO4" i="46"/>
  <c r="KCP4" i="46"/>
  <c r="KCQ4" i="46"/>
  <c r="KCR4" i="46"/>
  <c r="KCS4" i="46"/>
  <c r="KCT4" i="46"/>
  <c r="KCU4" i="46"/>
  <c r="KCV4" i="46"/>
  <c r="KCW4" i="46"/>
  <c r="KCX4" i="46"/>
  <c r="KCY4" i="46"/>
  <c r="KCZ4" i="46"/>
  <c r="KDA4" i="46"/>
  <c r="KDB4" i="46"/>
  <c r="KDC4" i="46"/>
  <c r="KDD4" i="46"/>
  <c r="KDE4" i="46"/>
  <c r="KDF4" i="46"/>
  <c r="KDG4" i="46"/>
  <c r="KDH4" i="46"/>
  <c r="KDI4" i="46"/>
  <c r="KDJ4" i="46"/>
  <c r="KDK4" i="46"/>
  <c r="KDL4" i="46"/>
  <c r="KDM4" i="46"/>
  <c r="KDN4" i="46"/>
  <c r="KDO4" i="46"/>
  <c r="KDP4" i="46"/>
  <c r="KDQ4" i="46"/>
  <c r="KDR4" i="46"/>
  <c r="KDS4" i="46"/>
  <c r="KDT4" i="46"/>
  <c r="KDU4" i="46"/>
  <c r="KDV4" i="46"/>
  <c r="KDW4" i="46"/>
  <c r="KDX4" i="46"/>
  <c r="KDY4" i="46"/>
  <c r="KDZ4" i="46"/>
  <c r="KEA4" i="46"/>
  <c r="KEB4" i="46"/>
  <c r="KEC4" i="46"/>
  <c r="KED4" i="46"/>
  <c r="KEE4" i="46"/>
  <c r="KEF4" i="46"/>
  <c r="KEG4" i="46"/>
  <c r="KEH4" i="46"/>
  <c r="KEI4" i="46"/>
  <c r="KEJ4" i="46"/>
  <c r="KEK4" i="46"/>
  <c r="KEL4" i="46"/>
  <c r="KEM4" i="46"/>
  <c r="KEN4" i="46"/>
  <c r="KEO4" i="46"/>
  <c r="KEP4" i="46"/>
  <c r="KEQ4" i="46"/>
  <c r="KER4" i="46"/>
  <c r="KES4" i="46"/>
  <c r="KET4" i="46"/>
  <c r="KEU4" i="46"/>
  <c r="KEV4" i="46"/>
  <c r="KEW4" i="46"/>
  <c r="KEX4" i="46"/>
  <c r="KEY4" i="46"/>
  <c r="KEZ4" i="46"/>
  <c r="KFA4" i="46"/>
  <c r="KFB4" i="46"/>
  <c r="KFC4" i="46"/>
  <c r="KFD4" i="46"/>
  <c r="KFE4" i="46"/>
  <c r="KFF4" i="46"/>
  <c r="KFG4" i="46"/>
  <c r="KFH4" i="46"/>
  <c r="KFI4" i="46"/>
  <c r="KFJ4" i="46"/>
  <c r="KFK4" i="46"/>
  <c r="KFL4" i="46"/>
  <c r="KFM4" i="46"/>
  <c r="KFN4" i="46"/>
  <c r="KFO4" i="46"/>
  <c r="KFP4" i="46"/>
  <c r="KFQ4" i="46"/>
  <c r="KFR4" i="46"/>
  <c r="KFS4" i="46"/>
  <c r="KFT4" i="46"/>
  <c r="KFU4" i="46"/>
  <c r="KFV4" i="46"/>
  <c r="KFW4" i="46"/>
  <c r="KFX4" i="46"/>
  <c r="KFY4" i="46"/>
  <c r="KFZ4" i="46"/>
  <c r="KGA4" i="46"/>
  <c r="KGB4" i="46"/>
  <c r="KGC4" i="46"/>
  <c r="KGD4" i="46"/>
  <c r="KGE4" i="46"/>
  <c r="KGF4" i="46"/>
  <c r="KGG4" i="46"/>
  <c r="KGH4" i="46"/>
  <c r="KGI4" i="46"/>
  <c r="KGJ4" i="46"/>
  <c r="KGK4" i="46"/>
  <c r="KGL4" i="46"/>
  <c r="KGM4" i="46"/>
  <c r="KGN4" i="46"/>
  <c r="KGO4" i="46"/>
  <c r="KGP4" i="46"/>
  <c r="KGQ4" i="46"/>
  <c r="KGR4" i="46"/>
  <c r="KGS4" i="46"/>
  <c r="KGT4" i="46"/>
  <c r="KGU4" i="46"/>
  <c r="KGV4" i="46"/>
  <c r="KGW4" i="46"/>
  <c r="KGX4" i="46"/>
  <c r="KGY4" i="46"/>
  <c r="KGZ4" i="46"/>
  <c r="KHA4" i="46"/>
  <c r="KHB4" i="46"/>
  <c r="KHC4" i="46"/>
  <c r="KHD4" i="46"/>
  <c r="KHE4" i="46"/>
  <c r="KHF4" i="46"/>
  <c r="KHG4" i="46"/>
  <c r="KHH4" i="46"/>
  <c r="KHI4" i="46"/>
  <c r="KHJ4" i="46"/>
  <c r="KHK4" i="46"/>
  <c r="KHL4" i="46"/>
  <c r="KHM4" i="46"/>
  <c r="KHN4" i="46"/>
  <c r="KHO4" i="46"/>
  <c r="KHP4" i="46"/>
  <c r="KHQ4" i="46"/>
  <c r="KHR4" i="46"/>
  <c r="KHS4" i="46"/>
  <c r="KHT4" i="46"/>
  <c r="KHU4" i="46"/>
  <c r="KHV4" i="46"/>
  <c r="KHW4" i="46"/>
  <c r="KHX4" i="46"/>
  <c r="KHY4" i="46"/>
  <c r="KHZ4" i="46"/>
  <c r="KIA4" i="46"/>
  <c r="KIB4" i="46"/>
  <c r="KIC4" i="46"/>
  <c r="KID4" i="46"/>
  <c r="KIE4" i="46"/>
  <c r="KIF4" i="46"/>
  <c r="KIG4" i="46"/>
  <c r="KIH4" i="46"/>
  <c r="KII4" i="46"/>
  <c r="KIJ4" i="46"/>
  <c r="KIK4" i="46"/>
  <c r="KIL4" i="46"/>
  <c r="KIM4" i="46"/>
  <c r="KIN4" i="46"/>
  <c r="KIO4" i="46"/>
  <c r="KIP4" i="46"/>
  <c r="KIQ4" i="46"/>
  <c r="KIR4" i="46"/>
  <c r="KIS4" i="46"/>
  <c r="KIT4" i="46"/>
  <c r="KIU4" i="46"/>
  <c r="KIV4" i="46"/>
  <c r="KIW4" i="46"/>
  <c r="KIX4" i="46"/>
  <c r="KIY4" i="46"/>
  <c r="KIZ4" i="46"/>
  <c r="KJA4" i="46"/>
  <c r="KJB4" i="46"/>
  <c r="KJC4" i="46"/>
  <c r="KJD4" i="46"/>
  <c r="KJE4" i="46"/>
  <c r="KJF4" i="46"/>
  <c r="KJG4" i="46"/>
  <c r="KJH4" i="46"/>
  <c r="KJI4" i="46"/>
  <c r="KJJ4" i="46"/>
  <c r="KJK4" i="46"/>
  <c r="KJL4" i="46"/>
  <c r="KJM4" i="46"/>
  <c r="KJN4" i="46"/>
  <c r="KJO4" i="46"/>
  <c r="KJP4" i="46"/>
  <c r="KJQ4" i="46"/>
  <c r="KJR4" i="46"/>
  <c r="KJS4" i="46"/>
  <c r="KJT4" i="46"/>
  <c r="KJU4" i="46"/>
  <c r="KJV4" i="46"/>
  <c r="KJW4" i="46"/>
  <c r="KJX4" i="46"/>
  <c r="KJY4" i="46"/>
  <c r="KJZ4" i="46"/>
  <c r="KKA4" i="46"/>
  <c r="KKB4" i="46"/>
  <c r="KKC4" i="46"/>
  <c r="KKD4" i="46"/>
  <c r="KKE4" i="46"/>
  <c r="KKF4" i="46"/>
  <c r="KKG4" i="46"/>
  <c r="KKH4" i="46"/>
  <c r="KKI4" i="46"/>
  <c r="KKJ4" i="46"/>
  <c r="KKK4" i="46"/>
  <c r="KKL4" i="46"/>
  <c r="KKM4" i="46"/>
  <c r="KKN4" i="46"/>
  <c r="KKO4" i="46"/>
  <c r="KKP4" i="46"/>
  <c r="KKQ4" i="46"/>
  <c r="KKR4" i="46"/>
  <c r="KKS4" i="46"/>
  <c r="KKT4" i="46"/>
  <c r="KKU4" i="46"/>
  <c r="KKV4" i="46"/>
  <c r="KKW4" i="46"/>
  <c r="KKX4" i="46"/>
  <c r="KKY4" i="46"/>
  <c r="KKZ4" i="46"/>
  <c r="KLA4" i="46"/>
  <c r="KLB4" i="46"/>
  <c r="KLC4" i="46"/>
  <c r="KLD4" i="46"/>
  <c r="KLE4" i="46"/>
  <c r="KLF4" i="46"/>
  <c r="KLG4" i="46"/>
  <c r="KLH4" i="46"/>
  <c r="KLI4" i="46"/>
  <c r="KLJ4" i="46"/>
  <c r="KLK4" i="46"/>
  <c r="KLL4" i="46"/>
  <c r="KLM4" i="46"/>
  <c r="KLN4" i="46"/>
  <c r="KLO4" i="46"/>
  <c r="KLP4" i="46"/>
  <c r="KLQ4" i="46"/>
  <c r="KLR4" i="46"/>
  <c r="KLS4" i="46"/>
  <c r="KLT4" i="46"/>
  <c r="KLU4" i="46"/>
  <c r="KLV4" i="46"/>
  <c r="KLW4" i="46"/>
  <c r="KLX4" i="46"/>
  <c r="KLY4" i="46"/>
  <c r="KLZ4" i="46"/>
  <c r="KMA4" i="46"/>
  <c r="KMB4" i="46"/>
  <c r="KMC4" i="46"/>
  <c r="KMD4" i="46"/>
  <c r="KME4" i="46"/>
  <c r="KMF4" i="46"/>
  <c r="KMG4" i="46"/>
  <c r="KMH4" i="46"/>
  <c r="KMI4" i="46"/>
  <c r="KMJ4" i="46"/>
  <c r="KMK4" i="46"/>
  <c r="KML4" i="46"/>
  <c r="KMM4" i="46"/>
  <c r="KMN4" i="46"/>
  <c r="KMO4" i="46"/>
  <c r="KMP4" i="46"/>
  <c r="KMQ4" i="46"/>
  <c r="KMR4" i="46"/>
  <c r="KMS4" i="46"/>
  <c r="KMT4" i="46"/>
  <c r="KMU4" i="46"/>
  <c r="KMV4" i="46"/>
  <c r="KMW4" i="46"/>
  <c r="KMX4" i="46"/>
  <c r="KMY4" i="46"/>
  <c r="KMZ4" i="46"/>
  <c r="KNA4" i="46"/>
  <c r="KNB4" i="46"/>
  <c r="KNC4" i="46"/>
  <c r="KND4" i="46"/>
  <c r="KNE4" i="46"/>
  <c r="KNF4" i="46"/>
  <c r="KNG4" i="46"/>
  <c r="KNH4" i="46"/>
  <c r="KNI4" i="46"/>
  <c r="KNJ4" i="46"/>
  <c r="KNK4" i="46"/>
  <c r="KNL4" i="46"/>
  <c r="KNM4" i="46"/>
  <c r="KNN4" i="46"/>
  <c r="KNO4" i="46"/>
  <c r="KNP4" i="46"/>
  <c r="KNQ4" i="46"/>
  <c r="KNR4" i="46"/>
  <c r="KNS4" i="46"/>
  <c r="KNT4" i="46"/>
  <c r="KNU4" i="46"/>
  <c r="KNV4" i="46"/>
  <c r="KNW4" i="46"/>
  <c r="KNX4" i="46"/>
  <c r="KNY4" i="46"/>
  <c r="KNZ4" i="46"/>
  <c r="KOA4" i="46"/>
  <c r="KOB4" i="46"/>
  <c r="KOC4" i="46"/>
  <c r="KOD4" i="46"/>
  <c r="KOE4" i="46"/>
  <c r="KOF4" i="46"/>
  <c r="KOG4" i="46"/>
  <c r="KOH4" i="46"/>
  <c r="KOI4" i="46"/>
  <c r="KOJ4" i="46"/>
  <c r="KOK4" i="46"/>
  <c r="KOL4" i="46"/>
  <c r="KOM4" i="46"/>
  <c r="KON4" i="46"/>
  <c r="KOO4" i="46"/>
  <c r="KOP4" i="46"/>
  <c r="KOQ4" i="46"/>
  <c r="KOR4" i="46"/>
  <c r="KOS4" i="46"/>
  <c r="KOT4" i="46"/>
  <c r="KOU4" i="46"/>
  <c r="KOV4" i="46"/>
  <c r="KOW4" i="46"/>
  <c r="KOX4" i="46"/>
  <c r="KOY4" i="46"/>
  <c r="KOZ4" i="46"/>
  <c r="KPA4" i="46"/>
  <c r="KPB4" i="46"/>
  <c r="KPC4" i="46"/>
  <c r="KPD4" i="46"/>
  <c r="KPE4" i="46"/>
  <c r="KPF4" i="46"/>
  <c r="KPG4" i="46"/>
  <c r="KPH4" i="46"/>
  <c r="KPI4" i="46"/>
  <c r="KPJ4" i="46"/>
  <c r="KPK4" i="46"/>
  <c r="KPL4" i="46"/>
  <c r="KPM4" i="46"/>
  <c r="KPN4" i="46"/>
  <c r="KPO4" i="46"/>
  <c r="KPP4" i="46"/>
  <c r="KPQ4" i="46"/>
  <c r="KPR4" i="46"/>
  <c r="KPS4" i="46"/>
  <c r="KPT4" i="46"/>
  <c r="KPU4" i="46"/>
  <c r="KPV4" i="46"/>
  <c r="KPW4" i="46"/>
  <c r="KPX4" i="46"/>
  <c r="KPY4" i="46"/>
  <c r="KPZ4" i="46"/>
  <c r="KQA4" i="46"/>
  <c r="KQB4" i="46"/>
  <c r="KQC4" i="46"/>
  <c r="KQD4" i="46"/>
  <c r="KQE4" i="46"/>
  <c r="KQF4" i="46"/>
  <c r="KQG4" i="46"/>
  <c r="KQH4" i="46"/>
  <c r="KQI4" i="46"/>
  <c r="KQJ4" i="46"/>
  <c r="KQK4" i="46"/>
  <c r="KQL4" i="46"/>
  <c r="KQM4" i="46"/>
  <c r="KQN4" i="46"/>
  <c r="KQO4" i="46"/>
  <c r="KQP4" i="46"/>
  <c r="KQQ4" i="46"/>
  <c r="KQR4" i="46"/>
  <c r="KQS4" i="46"/>
  <c r="KQT4" i="46"/>
  <c r="KQU4" i="46"/>
  <c r="KQV4" i="46"/>
  <c r="KQW4" i="46"/>
  <c r="KQX4" i="46"/>
  <c r="KQY4" i="46"/>
  <c r="KQZ4" i="46"/>
  <c r="KRA4" i="46"/>
  <c r="KRB4" i="46"/>
  <c r="KRC4" i="46"/>
  <c r="KRD4" i="46"/>
  <c r="KRE4" i="46"/>
  <c r="KRF4" i="46"/>
  <c r="KRG4" i="46"/>
  <c r="KRH4" i="46"/>
  <c r="KRI4" i="46"/>
  <c r="KRJ4" i="46"/>
  <c r="KRK4" i="46"/>
  <c r="KRL4" i="46"/>
  <c r="KRM4" i="46"/>
  <c r="KRN4" i="46"/>
  <c r="KRO4" i="46"/>
  <c r="KRP4" i="46"/>
  <c r="KRQ4" i="46"/>
  <c r="KRR4" i="46"/>
  <c r="KRS4" i="46"/>
  <c r="KRT4" i="46"/>
  <c r="KRU4" i="46"/>
  <c r="KRV4" i="46"/>
  <c r="KRW4" i="46"/>
  <c r="KRX4" i="46"/>
  <c r="KRY4" i="46"/>
  <c r="KRZ4" i="46"/>
  <c r="KSA4" i="46"/>
  <c r="KSB4" i="46"/>
  <c r="KSC4" i="46"/>
  <c r="KSD4" i="46"/>
  <c r="KSE4" i="46"/>
  <c r="KSF4" i="46"/>
  <c r="KSG4" i="46"/>
  <c r="KSH4" i="46"/>
  <c r="KSI4" i="46"/>
  <c r="KSJ4" i="46"/>
  <c r="KSK4" i="46"/>
  <c r="KSL4" i="46"/>
  <c r="KSM4" i="46"/>
  <c r="KSN4" i="46"/>
  <c r="KSO4" i="46"/>
  <c r="KSP4" i="46"/>
  <c r="KSQ4" i="46"/>
  <c r="KSR4" i="46"/>
  <c r="KSS4" i="46"/>
  <c r="KST4" i="46"/>
  <c r="KSU4" i="46"/>
  <c r="KSV4" i="46"/>
  <c r="KSW4" i="46"/>
  <c r="KSX4" i="46"/>
  <c r="KSY4" i="46"/>
  <c r="KSZ4" i="46"/>
  <c r="KTA4" i="46"/>
  <c r="KTB4" i="46"/>
  <c r="KTC4" i="46"/>
  <c r="KTD4" i="46"/>
  <c r="KTE4" i="46"/>
  <c r="KTF4" i="46"/>
  <c r="KTG4" i="46"/>
  <c r="KTH4" i="46"/>
  <c r="KTI4" i="46"/>
  <c r="KTJ4" i="46"/>
  <c r="KTK4" i="46"/>
  <c r="KTL4" i="46"/>
  <c r="KTM4" i="46"/>
  <c r="KTN4" i="46"/>
  <c r="KTO4" i="46"/>
  <c r="KTP4" i="46"/>
  <c r="KTQ4" i="46"/>
  <c r="KTR4" i="46"/>
  <c r="KTS4" i="46"/>
  <c r="KTT4" i="46"/>
  <c r="KTU4" i="46"/>
  <c r="KTV4" i="46"/>
  <c r="KTW4" i="46"/>
  <c r="KTX4" i="46"/>
  <c r="KTY4" i="46"/>
  <c r="KTZ4" i="46"/>
  <c r="KUA4" i="46"/>
  <c r="KUB4" i="46"/>
  <c r="KUC4" i="46"/>
  <c r="KUD4" i="46"/>
  <c r="KUE4" i="46"/>
  <c r="KUF4" i="46"/>
  <c r="KUG4" i="46"/>
  <c r="KUH4" i="46"/>
  <c r="KUI4" i="46"/>
  <c r="KUJ4" i="46"/>
  <c r="KUK4" i="46"/>
  <c r="KUL4" i="46"/>
  <c r="KUM4" i="46"/>
  <c r="KUN4" i="46"/>
  <c r="KUO4" i="46"/>
  <c r="KUP4" i="46"/>
  <c r="KUQ4" i="46"/>
  <c r="KUR4" i="46"/>
  <c r="KUS4" i="46"/>
  <c r="KUT4" i="46"/>
  <c r="KUU4" i="46"/>
  <c r="KUV4" i="46"/>
  <c r="KUW4" i="46"/>
  <c r="KUX4" i="46"/>
  <c r="KUY4" i="46"/>
  <c r="KUZ4" i="46"/>
  <c r="KVA4" i="46"/>
  <c r="KVB4" i="46"/>
  <c r="KVC4" i="46"/>
  <c r="KVD4" i="46"/>
  <c r="KVE4" i="46"/>
  <c r="KVF4" i="46"/>
  <c r="KVG4" i="46"/>
  <c r="KVH4" i="46"/>
  <c r="KVI4" i="46"/>
  <c r="KVJ4" i="46"/>
  <c r="KVK4" i="46"/>
  <c r="KVL4" i="46"/>
  <c r="KVM4" i="46"/>
  <c r="KVN4" i="46"/>
  <c r="KVO4" i="46"/>
  <c r="KVP4" i="46"/>
  <c r="KVQ4" i="46"/>
  <c r="KVR4" i="46"/>
  <c r="KVS4" i="46"/>
  <c r="KVT4" i="46"/>
  <c r="KVU4" i="46"/>
  <c r="KVV4" i="46"/>
  <c r="KVW4" i="46"/>
  <c r="KVX4" i="46"/>
  <c r="KVY4" i="46"/>
  <c r="KVZ4" i="46"/>
  <c r="KWA4" i="46"/>
  <c r="KWB4" i="46"/>
  <c r="KWC4" i="46"/>
  <c r="KWD4" i="46"/>
  <c r="KWE4" i="46"/>
  <c r="KWF4" i="46"/>
  <c r="KWG4" i="46"/>
  <c r="KWH4" i="46"/>
  <c r="KWI4" i="46"/>
  <c r="KWJ4" i="46"/>
  <c r="KWK4" i="46"/>
  <c r="KWL4" i="46"/>
  <c r="KWM4" i="46"/>
  <c r="KWN4" i="46"/>
  <c r="KWO4" i="46"/>
  <c r="KWP4" i="46"/>
  <c r="KWQ4" i="46"/>
  <c r="KWR4" i="46"/>
  <c r="KWS4" i="46"/>
  <c r="KWT4" i="46"/>
  <c r="KWU4" i="46"/>
  <c r="KWV4" i="46"/>
  <c r="KWW4" i="46"/>
  <c r="KWX4" i="46"/>
  <c r="KWY4" i="46"/>
  <c r="KWZ4" i="46"/>
  <c r="KXA4" i="46"/>
  <c r="KXB4" i="46"/>
  <c r="KXC4" i="46"/>
  <c r="KXD4" i="46"/>
  <c r="KXE4" i="46"/>
  <c r="KXF4" i="46"/>
  <c r="KXG4" i="46"/>
  <c r="KXH4" i="46"/>
  <c r="KXI4" i="46"/>
  <c r="KXJ4" i="46"/>
  <c r="KXK4" i="46"/>
  <c r="KXL4" i="46"/>
  <c r="KXM4" i="46"/>
  <c r="KXN4" i="46"/>
  <c r="KXO4" i="46"/>
  <c r="KXP4" i="46"/>
  <c r="KXQ4" i="46"/>
  <c r="KXR4" i="46"/>
  <c r="KXS4" i="46"/>
  <c r="KXT4" i="46"/>
  <c r="KXU4" i="46"/>
  <c r="KXV4" i="46"/>
  <c r="KXW4" i="46"/>
  <c r="KXX4" i="46"/>
  <c r="KXY4" i="46"/>
  <c r="KXZ4" i="46"/>
  <c r="KYA4" i="46"/>
  <c r="KYB4" i="46"/>
  <c r="KYC4" i="46"/>
  <c r="KYD4" i="46"/>
  <c r="KYE4" i="46"/>
  <c r="KYF4" i="46"/>
  <c r="KYG4" i="46"/>
  <c r="KYH4" i="46"/>
  <c r="KYI4" i="46"/>
  <c r="KYJ4" i="46"/>
  <c r="KYK4" i="46"/>
  <c r="KYL4" i="46"/>
  <c r="KYM4" i="46"/>
  <c r="KYN4" i="46"/>
  <c r="KYO4" i="46"/>
  <c r="KYP4" i="46"/>
  <c r="KYQ4" i="46"/>
  <c r="KYR4" i="46"/>
  <c r="KYS4" i="46"/>
  <c r="KYT4" i="46"/>
  <c r="KYU4" i="46"/>
  <c r="KYV4" i="46"/>
  <c r="KYW4" i="46"/>
  <c r="KYX4" i="46"/>
  <c r="KYY4" i="46"/>
  <c r="KYZ4" i="46"/>
  <c r="KZA4" i="46"/>
  <c r="KZB4" i="46"/>
  <c r="KZC4" i="46"/>
  <c r="KZD4" i="46"/>
  <c r="KZE4" i="46"/>
  <c r="KZF4" i="46"/>
  <c r="KZG4" i="46"/>
  <c r="KZH4" i="46"/>
  <c r="KZI4" i="46"/>
  <c r="KZJ4" i="46"/>
  <c r="KZK4" i="46"/>
  <c r="KZL4" i="46"/>
  <c r="KZM4" i="46"/>
  <c r="KZN4" i="46"/>
  <c r="KZO4" i="46"/>
  <c r="KZP4" i="46"/>
  <c r="KZQ4" i="46"/>
  <c r="KZR4" i="46"/>
  <c r="KZS4" i="46"/>
  <c r="KZT4" i="46"/>
  <c r="KZU4" i="46"/>
  <c r="KZV4" i="46"/>
  <c r="KZW4" i="46"/>
  <c r="KZX4" i="46"/>
  <c r="KZY4" i="46"/>
  <c r="KZZ4" i="46"/>
  <c r="LAA4" i="46"/>
  <c r="LAB4" i="46"/>
  <c r="LAC4" i="46"/>
  <c r="LAD4" i="46"/>
  <c r="LAE4" i="46"/>
  <c r="LAF4" i="46"/>
  <c r="LAG4" i="46"/>
  <c r="LAH4" i="46"/>
  <c r="LAI4" i="46"/>
  <c r="LAJ4" i="46"/>
  <c r="LAK4" i="46"/>
  <c r="LAL4" i="46"/>
  <c r="LAM4" i="46"/>
  <c r="LAN4" i="46"/>
  <c r="LAO4" i="46"/>
  <c r="LAP4" i="46"/>
  <c r="LAQ4" i="46"/>
  <c r="LAR4" i="46"/>
  <c r="LAS4" i="46"/>
  <c r="LAT4" i="46"/>
  <c r="LAU4" i="46"/>
  <c r="LAV4" i="46"/>
  <c r="LAW4" i="46"/>
  <c r="LAX4" i="46"/>
  <c r="LAY4" i="46"/>
  <c r="LAZ4" i="46"/>
  <c r="LBA4" i="46"/>
  <c r="LBB4" i="46"/>
  <c r="LBC4" i="46"/>
  <c r="LBD4" i="46"/>
  <c r="LBE4" i="46"/>
  <c r="LBF4" i="46"/>
  <c r="LBG4" i="46"/>
  <c r="LBH4" i="46"/>
  <c r="LBI4" i="46"/>
  <c r="LBJ4" i="46"/>
  <c r="LBK4" i="46"/>
  <c r="LBL4" i="46"/>
  <c r="LBM4" i="46"/>
  <c r="LBN4" i="46"/>
  <c r="LBO4" i="46"/>
  <c r="LBP4" i="46"/>
  <c r="LBQ4" i="46"/>
  <c r="LBR4" i="46"/>
  <c r="LBS4" i="46"/>
  <c r="LBT4" i="46"/>
  <c r="LBU4" i="46"/>
  <c r="LBV4" i="46"/>
  <c r="LBW4" i="46"/>
  <c r="LBX4" i="46"/>
  <c r="LBY4" i="46"/>
  <c r="LBZ4" i="46"/>
  <c r="LCA4" i="46"/>
  <c r="LCB4" i="46"/>
  <c r="LCC4" i="46"/>
  <c r="LCD4" i="46"/>
  <c r="LCE4" i="46"/>
  <c r="LCF4" i="46"/>
  <c r="LCG4" i="46"/>
  <c r="LCH4" i="46"/>
  <c r="LCI4" i="46"/>
  <c r="LCJ4" i="46"/>
  <c r="LCK4" i="46"/>
  <c r="LCL4" i="46"/>
  <c r="LCM4" i="46"/>
  <c r="LCN4" i="46"/>
  <c r="LCO4" i="46"/>
  <c r="LCP4" i="46"/>
  <c r="LCQ4" i="46"/>
  <c r="LCR4" i="46"/>
  <c r="LCS4" i="46"/>
  <c r="LCT4" i="46"/>
  <c r="LCU4" i="46"/>
  <c r="LCV4" i="46"/>
  <c r="LCW4" i="46"/>
  <c r="LCX4" i="46"/>
  <c r="LCY4" i="46"/>
  <c r="LCZ4" i="46"/>
  <c r="LDA4" i="46"/>
  <c r="LDB4" i="46"/>
  <c r="LDC4" i="46"/>
  <c r="LDD4" i="46"/>
  <c r="LDE4" i="46"/>
  <c r="LDF4" i="46"/>
  <c r="LDG4" i="46"/>
  <c r="LDH4" i="46"/>
  <c r="LDI4" i="46"/>
  <c r="LDJ4" i="46"/>
  <c r="LDK4" i="46"/>
  <c r="LDL4" i="46"/>
  <c r="LDM4" i="46"/>
  <c r="LDN4" i="46"/>
  <c r="LDO4" i="46"/>
  <c r="LDP4" i="46"/>
  <c r="LDQ4" i="46"/>
  <c r="LDR4" i="46"/>
  <c r="LDS4" i="46"/>
  <c r="LDT4" i="46"/>
  <c r="LDU4" i="46"/>
  <c r="LDV4" i="46"/>
  <c r="LDW4" i="46"/>
  <c r="LDX4" i="46"/>
  <c r="LDY4" i="46"/>
  <c r="LDZ4" i="46"/>
  <c r="LEA4" i="46"/>
  <c r="LEB4" i="46"/>
  <c r="LEC4" i="46"/>
  <c r="LED4" i="46"/>
  <c r="LEE4" i="46"/>
  <c r="LEF4" i="46"/>
  <c r="LEG4" i="46"/>
  <c r="LEH4" i="46"/>
  <c r="LEI4" i="46"/>
  <c r="LEJ4" i="46"/>
  <c r="LEK4" i="46"/>
  <c r="LEL4" i="46"/>
  <c r="LEM4" i="46"/>
  <c r="LEN4" i="46"/>
  <c r="LEO4" i="46"/>
  <c r="LEP4" i="46"/>
  <c r="LEQ4" i="46"/>
  <c r="LER4" i="46"/>
  <c r="LES4" i="46"/>
  <c r="LET4" i="46"/>
  <c r="LEU4" i="46"/>
  <c r="LEV4" i="46"/>
  <c r="LEW4" i="46"/>
  <c r="LEX4" i="46"/>
  <c r="LEY4" i="46"/>
  <c r="LEZ4" i="46"/>
  <c r="LFA4" i="46"/>
  <c r="LFB4" i="46"/>
  <c r="LFC4" i="46"/>
  <c r="LFD4" i="46"/>
  <c r="LFE4" i="46"/>
  <c r="LFF4" i="46"/>
  <c r="LFG4" i="46"/>
  <c r="LFH4" i="46"/>
  <c r="LFI4" i="46"/>
  <c r="LFJ4" i="46"/>
  <c r="LFK4" i="46"/>
  <c r="LFL4" i="46"/>
  <c r="LFM4" i="46"/>
  <c r="LFN4" i="46"/>
  <c r="LFO4" i="46"/>
  <c r="LFP4" i="46"/>
  <c r="LFQ4" i="46"/>
  <c r="LFR4" i="46"/>
  <c r="LFS4" i="46"/>
  <c r="LFT4" i="46"/>
  <c r="LFU4" i="46"/>
  <c r="LFV4" i="46"/>
  <c r="LFW4" i="46"/>
  <c r="LFX4" i="46"/>
  <c r="LFY4" i="46"/>
  <c r="LFZ4" i="46"/>
  <c r="LGA4" i="46"/>
  <c r="LGB4" i="46"/>
  <c r="LGC4" i="46"/>
  <c r="LGD4" i="46"/>
  <c r="LGE4" i="46"/>
  <c r="LGF4" i="46"/>
  <c r="LGG4" i="46"/>
  <c r="LGH4" i="46"/>
  <c r="LGI4" i="46"/>
  <c r="LGJ4" i="46"/>
  <c r="LGK4" i="46"/>
  <c r="LGL4" i="46"/>
  <c r="LGM4" i="46"/>
  <c r="LGN4" i="46"/>
  <c r="LGO4" i="46"/>
  <c r="LGP4" i="46"/>
  <c r="LGQ4" i="46"/>
  <c r="LGR4" i="46"/>
  <c r="LGS4" i="46"/>
  <c r="LGT4" i="46"/>
  <c r="LGU4" i="46"/>
  <c r="LGV4" i="46"/>
  <c r="LGW4" i="46"/>
  <c r="LGX4" i="46"/>
  <c r="LGY4" i="46"/>
  <c r="LGZ4" i="46"/>
  <c r="LHA4" i="46"/>
  <c r="LHB4" i="46"/>
  <c r="LHC4" i="46"/>
  <c r="LHD4" i="46"/>
  <c r="LHE4" i="46"/>
  <c r="LHF4" i="46"/>
  <c r="LHG4" i="46"/>
  <c r="LHH4" i="46"/>
  <c r="LHI4" i="46"/>
  <c r="LHJ4" i="46"/>
  <c r="LHK4" i="46"/>
  <c r="LHL4" i="46"/>
  <c r="LHM4" i="46"/>
  <c r="LHN4" i="46"/>
  <c r="LHO4" i="46"/>
  <c r="LHP4" i="46"/>
  <c r="LHQ4" i="46"/>
  <c r="LHR4" i="46"/>
  <c r="LHS4" i="46"/>
  <c r="LHT4" i="46"/>
  <c r="LHU4" i="46"/>
  <c r="LHV4" i="46"/>
  <c r="LHW4" i="46"/>
  <c r="LHX4" i="46"/>
  <c r="LHY4" i="46"/>
  <c r="LHZ4" i="46"/>
  <c r="LIA4" i="46"/>
  <c r="LIB4" i="46"/>
  <c r="LIC4" i="46"/>
  <c r="LID4" i="46"/>
  <c r="LIE4" i="46"/>
  <c r="LIF4" i="46"/>
  <c r="LIG4" i="46"/>
  <c r="LIH4" i="46"/>
  <c r="LII4" i="46"/>
  <c r="LIJ4" i="46"/>
  <c r="LIK4" i="46"/>
  <c r="LIL4" i="46"/>
  <c r="LIM4" i="46"/>
  <c r="LIN4" i="46"/>
  <c r="LIO4" i="46"/>
  <c r="LIP4" i="46"/>
  <c r="LIQ4" i="46"/>
  <c r="LIR4" i="46"/>
  <c r="LIS4" i="46"/>
  <c r="LIT4" i="46"/>
  <c r="LIU4" i="46"/>
  <c r="LIV4" i="46"/>
  <c r="LIW4" i="46"/>
  <c r="LIX4" i="46"/>
  <c r="LIY4" i="46"/>
  <c r="LIZ4" i="46"/>
  <c r="LJA4" i="46"/>
  <c r="LJB4" i="46"/>
  <c r="LJC4" i="46"/>
  <c r="LJD4" i="46"/>
  <c r="LJE4" i="46"/>
  <c r="LJF4" i="46"/>
  <c r="LJG4" i="46"/>
  <c r="LJH4" i="46"/>
  <c r="LJI4" i="46"/>
  <c r="LJJ4" i="46"/>
  <c r="LJK4" i="46"/>
  <c r="LJL4" i="46"/>
  <c r="LJM4" i="46"/>
  <c r="LJN4" i="46"/>
  <c r="LJO4" i="46"/>
  <c r="LJP4" i="46"/>
  <c r="LJQ4" i="46"/>
  <c r="LJR4" i="46"/>
  <c r="LJS4" i="46"/>
  <c r="LJT4" i="46"/>
  <c r="LJU4" i="46"/>
  <c r="LJV4" i="46"/>
  <c r="LJW4" i="46"/>
  <c r="LJX4" i="46"/>
  <c r="LJY4" i="46"/>
  <c r="LJZ4" i="46"/>
  <c r="LKA4" i="46"/>
  <c r="LKB4" i="46"/>
  <c r="LKC4" i="46"/>
  <c r="LKD4" i="46"/>
  <c r="LKE4" i="46"/>
  <c r="LKF4" i="46"/>
  <c r="LKG4" i="46"/>
  <c r="LKH4" i="46"/>
  <c r="LKI4" i="46"/>
  <c r="LKJ4" i="46"/>
  <c r="LKK4" i="46"/>
  <c r="LKL4" i="46"/>
  <c r="LKM4" i="46"/>
  <c r="LKN4" i="46"/>
  <c r="LKO4" i="46"/>
  <c r="LKP4" i="46"/>
  <c r="LKQ4" i="46"/>
  <c r="LKR4" i="46"/>
  <c r="LKS4" i="46"/>
  <c r="LKT4" i="46"/>
  <c r="LKU4" i="46"/>
  <c r="LKV4" i="46"/>
  <c r="LKW4" i="46"/>
  <c r="LKX4" i="46"/>
  <c r="LKY4" i="46"/>
  <c r="LKZ4" i="46"/>
  <c r="LLA4" i="46"/>
  <c r="LLB4" i="46"/>
  <c r="LLC4" i="46"/>
  <c r="LLD4" i="46"/>
  <c r="LLE4" i="46"/>
  <c r="LLF4" i="46"/>
  <c r="LLG4" i="46"/>
  <c r="LLH4" i="46"/>
  <c r="LLI4" i="46"/>
  <c r="LLJ4" i="46"/>
  <c r="LLK4" i="46"/>
  <c r="LLL4" i="46"/>
  <c r="LLM4" i="46"/>
  <c r="LLN4" i="46"/>
  <c r="LLO4" i="46"/>
  <c r="LLP4" i="46"/>
  <c r="LLQ4" i="46"/>
  <c r="LLR4" i="46"/>
  <c r="LLS4" i="46"/>
  <c r="LLT4" i="46"/>
  <c r="LLU4" i="46"/>
  <c r="LLV4" i="46"/>
  <c r="LLW4" i="46"/>
  <c r="LLX4" i="46"/>
  <c r="LLY4" i="46"/>
  <c r="LLZ4" i="46"/>
  <c r="LMA4" i="46"/>
  <c r="LMB4" i="46"/>
  <c r="LMC4" i="46"/>
  <c r="LMD4" i="46"/>
  <c r="LME4" i="46"/>
  <c r="LMF4" i="46"/>
  <c r="LMG4" i="46"/>
  <c r="LMH4" i="46"/>
  <c r="LMI4" i="46"/>
  <c r="LMJ4" i="46"/>
  <c r="LMK4" i="46"/>
  <c r="LML4" i="46"/>
  <c r="LMM4" i="46"/>
  <c r="LMN4" i="46"/>
  <c r="LMO4" i="46"/>
  <c r="LMP4" i="46"/>
  <c r="LMQ4" i="46"/>
  <c r="LMR4" i="46"/>
  <c r="LMS4" i="46"/>
  <c r="LMT4" i="46"/>
  <c r="LMU4" i="46"/>
  <c r="LMV4" i="46"/>
  <c r="LMW4" i="46"/>
  <c r="LMX4" i="46"/>
  <c r="LMY4" i="46"/>
  <c r="LMZ4" i="46"/>
  <c r="LNA4" i="46"/>
  <c r="LNB4" i="46"/>
  <c r="LNC4" i="46"/>
  <c r="LND4" i="46"/>
  <c r="LNE4" i="46"/>
  <c r="LNF4" i="46"/>
  <c r="LNG4" i="46"/>
  <c r="LNH4" i="46"/>
  <c r="LNI4" i="46"/>
  <c r="LNJ4" i="46"/>
  <c r="LNK4" i="46"/>
  <c r="LNL4" i="46"/>
  <c r="LNM4" i="46"/>
  <c r="LNN4" i="46"/>
  <c r="LNO4" i="46"/>
  <c r="LNP4" i="46"/>
  <c r="LNQ4" i="46"/>
  <c r="LNR4" i="46"/>
  <c r="LNS4" i="46"/>
  <c r="LNT4" i="46"/>
  <c r="LNU4" i="46"/>
  <c r="LNV4" i="46"/>
  <c r="LNW4" i="46"/>
  <c r="LNX4" i="46"/>
  <c r="LNY4" i="46"/>
  <c r="LNZ4" i="46"/>
  <c r="LOA4" i="46"/>
  <c r="LOB4" i="46"/>
  <c r="LOC4" i="46"/>
  <c r="LOD4" i="46"/>
  <c r="LOE4" i="46"/>
  <c r="LOF4" i="46"/>
  <c r="LOG4" i="46"/>
  <c r="LOH4" i="46"/>
  <c r="LOI4" i="46"/>
  <c r="LOJ4" i="46"/>
  <c r="LOK4" i="46"/>
  <c r="LOL4" i="46"/>
  <c r="LOM4" i="46"/>
  <c r="LON4" i="46"/>
  <c r="LOO4" i="46"/>
  <c r="LOP4" i="46"/>
  <c r="LOQ4" i="46"/>
  <c r="LOR4" i="46"/>
  <c r="LOS4" i="46"/>
  <c r="LOT4" i="46"/>
  <c r="LOU4" i="46"/>
  <c r="LOV4" i="46"/>
  <c r="LOW4" i="46"/>
  <c r="LOX4" i="46"/>
  <c r="LOY4" i="46"/>
  <c r="LOZ4" i="46"/>
  <c r="LPA4" i="46"/>
  <c r="LPB4" i="46"/>
  <c r="LPC4" i="46"/>
  <c r="LPD4" i="46"/>
  <c r="LPE4" i="46"/>
  <c r="LPF4" i="46"/>
  <c r="LPG4" i="46"/>
  <c r="LPH4" i="46"/>
  <c r="LPI4" i="46"/>
  <c r="LPJ4" i="46"/>
  <c r="LPK4" i="46"/>
  <c r="LPL4" i="46"/>
  <c r="LPM4" i="46"/>
  <c r="LPN4" i="46"/>
  <c r="LPO4" i="46"/>
  <c r="LPP4" i="46"/>
  <c r="LPQ4" i="46"/>
  <c r="LPR4" i="46"/>
  <c r="LPS4" i="46"/>
  <c r="LPT4" i="46"/>
  <c r="LPU4" i="46"/>
  <c r="LPV4" i="46"/>
  <c r="LPW4" i="46"/>
  <c r="LPX4" i="46"/>
  <c r="LPY4" i="46"/>
  <c r="LPZ4" i="46"/>
  <c r="LQA4" i="46"/>
  <c r="LQB4" i="46"/>
  <c r="LQC4" i="46"/>
  <c r="LQD4" i="46"/>
  <c r="LQE4" i="46"/>
  <c r="LQF4" i="46"/>
  <c r="LQG4" i="46"/>
  <c r="LQH4" i="46"/>
  <c r="LQI4" i="46"/>
  <c r="LQJ4" i="46"/>
  <c r="LQK4" i="46"/>
  <c r="LQL4" i="46"/>
  <c r="LQM4" i="46"/>
  <c r="LQN4" i="46"/>
  <c r="LQO4" i="46"/>
  <c r="LQP4" i="46"/>
  <c r="LQQ4" i="46"/>
  <c r="LQR4" i="46"/>
  <c r="LQS4" i="46"/>
  <c r="LQT4" i="46"/>
  <c r="LQU4" i="46"/>
  <c r="LQV4" i="46"/>
  <c r="LQW4" i="46"/>
  <c r="LQX4" i="46"/>
  <c r="LQY4" i="46"/>
  <c r="LQZ4" i="46"/>
  <c r="LRA4" i="46"/>
  <c r="LRB4" i="46"/>
  <c r="LRC4" i="46"/>
  <c r="LRD4" i="46"/>
  <c r="LRE4" i="46"/>
  <c r="LRF4" i="46"/>
  <c r="LRG4" i="46"/>
  <c r="LRH4" i="46"/>
  <c r="LRI4" i="46"/>
  <c r="LRJ4" i="46"/>
  <c r="LRK4" i="46"/>
  <c r="LRL4" i="46"/>
  <c r="LRM4" i="46"/>
  <c r="LRN4" i="46"/>
  <c r="LRO4" i="46"/>
  <c r="LRP4" i="46"/>
  <c r="LRQ4" i="46"/>
  <c r="LRR4" i="46"/>
  <c r="LRS4" i="46"/>
  <c r="LRT4" i="46"/>
  <c r="LRU4" i="46"/>
  <c r="LRV4" i="46"/>
  <c r="LRW4" i="46"/>
  <c r="LRX4" i="46"/>
  <c r="LRY4" i="46"/>
  <c r="LRZ4" i="46"/>
  <c r="LSA4" i="46"/>
  <c r="LSB4" i="46"/>
  <c r="LSC4" i="46"/>
  <c r="LSD4" i="46"/>
  <c r="LSE4" i="46"/>
  <c r="LSF4" i="46"/>
  <c r="LSG4" i="46"/>
  <c r="LSH4" i="46"/>
  <c r="LSI4" i="46"/>
  <c r="LSJ4" i="46"/>
  <c r="LSK4" i="46"/>
  <c r="LSL4" i="46"/>
  <c r="LSM4" i="46"/>
  <c r="LSN4" i="46"/>
  <c r="LSO4" i="46"/>
  <c r="LSP4" i="46"/>
  <c r="LSQ4" i="46"/>
  <c r="LSR4" i="46"/>
  <c r="LSS4" i="46"/>
  <c r="LST4" i="46"/>
  <c r="LSU4" i="46"/>
  <c r="LSV4" i="46"/>
  <c r="LSW4" i="46"/>
  <c r="LSX4" i="46"/>
  <c r="LSY4" i="46"/>
  <c r="LSZ4" i="46"/>
  <c r="LTA4" i="46"/>
  <c r="LTB4" i="46"/>
  <c r="LTC4" i="46"/>
  <c r="LTD4" i="46"/>
  <c r="LTE4" i="46"/>
  <c r="LTF4" i="46"/>
  <c r="LTG4" i="46"/>
  <c r="LTH4" i="46"/>
  <c r="LTI4" i="46"/>
  <c r="LTJ4" i="46"/>
  <c r="LTK4" i="46"/>
  <c r="LTL4" i="46"/>
  <c r="LTM4" i="46"/>
  <c r="LTN4" i="46"/>
  <c r="LTO4" i="46"/>
  <c r="LTP4" i="46"/>
  <c r="LTQ4" i="46"/>
  <c r="LTR4" i="46"/>
  <c r="LTS4" i="46"/>
  <c r="LTT4" i="46"/>
  <c r="LTU4" i="46"/>
  <c r="LTV4" i="46"/>
  <c r="LTW4" i="46"/>
  <c r="LTX4" i="46"/>
  <c r="LTY4" i="46"/>
  <c r="LTZ4" i="46"/>
  <c r="LUA4" i="46"/>
  <c r="LUB4" i="46"/>
  <c r="LUC4" i="46"/>
  <c r="LUD4" i="46"/>
  <c r="LUE4" i="46"/>
  <c r="LUF4" i="46"/>
  <c r="LUG4" i="46"/>
  <c r="LUH4" i="46"/>
  <c r="LUI4" i="46"/>
  <c r="LUJ4" i="46"/>
  <c r="LUK4" i="46"/>
  <c r="LUL4" i="46"/>
  <c r="LUM4" i="46"/>
  <c r="LUN4" i="46"/>
  <c r="LUO4" i="46"/>
  <c r="LUP4" i="46"/>
  <c r="LUQ4" i="46"/>
  <c r="LUR4" i="46"/>
  <c r="LUS4" i="46"/>
  <c r="LUT4" i="46"/>
  <c r="LUU4" i="46"/>
  <c r="LUV4" i="46"/>
  <c r="LUW4" i="46"/>
  <c r="LUX4" i="46"/>
  <c r="LUY4" i="46"/>
  <c r="LUZ4" i="46"/>
  <c r="LVA4" i="46"/>
  <c r="LVB4" i="46"/>
  <c r="LVC4" i="46"/>
  <c r="LVD4" i="46"/>
  <c r="LVE4" i="46"/>
  <c r="LVF4" i="46"/>
  <c r="LVG4" i="46"/>
  <c r="LVH4" i="46"/>
  <c r="LVI4" i="46"/>
  <c r="LVJ4" i="46"/>
  <c r="LVK4" i="46"/>
  <c r="LVL4" i="46"/>
  <c r="LVM4" i="46"/>
  <c r="LVN4" i="46"/>
  <c r="LVO4" i="46"/>
  <c r="LVP4" i="46"/>
  <c r="LVQ4" i="46"/>
  <c r="LVR4" i="46"/>
  <c r="LVS4" i="46"/>
  <c r="LVT4" i="46"/>
  <c r="LVU4" i="46"/>
  <c r="LVV4" i="46"/>
  <c r="LVW4" i="46"/>
  <c r="LVX4" i="46"/>
  <c r="LVY4" i="46"/>
  <c r="LVZ4" i="46"/>
  <c r="LWA4" i="46"/>
  <c r="LWB4" i="46"/>
  <c r="LWC4" i="46"/>
  <c r="LWD4" i="46"/>
  <c r="LWE4" i="46"/>
  <c r="LWF4" i="46"/>
  <c r="LWG4" i="46"/>
  <c r="LWH4" i="46"/>
  <c r="LWI4" i="46"/>
  <c r="LWJ4" i="46"/>
  <c r="LWK4" i="46"/>
  <c r="LWL4" i="46"/>
  <c r="LWM4" i="46"/>
  <c r="LWN4" i="46"/>
  <c r="LWO4" i="46"/>
  <c r="LWP4" i="46"/>
  <c r="LWQ4" i="46"/>
  <c r="LWR4" i="46"/>
  <c r="LWS4" i="46"/>
  <c r="LWT4" i="46"/>
  <c r="LWU4" i="46"/>
  <c r="LWV4" i="46"/>
  <c r="LWW4" i="46"/>
  <c r="LWX4" i="46"/>
  <c r="LWY4" i="46"/>
  <c r="LWZ4" i="46"/>
  <c r="LXA4" i="46"/>
  <c r="LXB4" i="46"/>
  <c r="LXC4" i="46"/>
  <c r="LXD4" i="46"/>
  <c r="LXE4" i="46"/>
  <c r="LXF4" i="46"/>
  <c r="LXG4" i="46"/>
  <c r="LXH4" i="46"/>
  <c r="LXI4" i="46"/>
  <c r="LXJ4" i="46"/>
  <c r="LXK4" i="46"/>
  <c r="LXL4" i="46"/>
  <c r="LXM4" i="46"/>
  <c r="LXN4" i="46"/>
  <c r="LXO4" i="46"/>
  <c r="LXP4" i="46"/>
  <c r="LXQ4" i="46"/>
  <c r="LXR4" i="46"/>
  <c r="LXS4" i="46"/>
  <c r="LXT4" i="46"/>
  <c r="LXU4" i="46"/>
  <c r="LXV4" i="46"/>
  <c r="LXW4" i="46"/>
  <c r="LXX4" i="46"/>
  <c r="LXY4" i="46"/>
  <c r="LXZ4" i="46"/>
  <c r="LYA4" i="46"/>
  <c r="LYB4" i="46"/>
  <c r="LYC4" i="46"/>
  <c r="LYD4" i="46"/>
  <c r="LYE4" i="46"/>
  <c r="LYF4" i="46"/>
  <c r="LYG4" i="46"/>
  <c r="LYH4" i="46"/>
  <c r="LYI4" i="46"/>
  <c r="LYJ4" i="46"/>
  <c r="LYK4" i="46"/>
  <c r="LYL4" i="46"/>
  <c r="LYM4" i="46"/>
  <c r="LYN4" i="46"/>
  <c r="LYO4" i="46"/>
  <c r="LYP4" i="46"/>
  <c r="LYQ4" i="46"/>
  <c r="LYR4" i="46"/>
  <c r="LYS4" i="46"/>
  <c r="LYT4" i="46"/>
  <c r="LYU4" i="46"/>
  <c r="LYV4" i="46"/>
  <c r="LYW4" i="46"/>
  <c r="LYX4" i="46"/>
  <c r="LYY4" i="46"/>
  <c r="LYZ4" i="46"/>
  <c r="LZA4" i="46"/>
  <c r="LZB4" i="46"/>
  <c r="LZC4" i="46"/>
  <c r="LZD4" i="46"/>
  <c r="LZE4" i="46"/>
  <c r="LZF4" i="46"/>
  <c r="LZG4" i="46"/>
  <c r="LZH4" i="46"/>
  <c r="LZI4" i="46"/>
  <c r="LZJ4" i="46"/>
  <c r="LZK4" i="46"/>
  <c r="LZL4" i="46"/>
  <c r="LZM4" i="46"/>
  <c r="LZN4" i="46"/>
  <c r="LZO4" i="46"/>
  <c r="LZP4" i="46"/>
  <c r="LZQ4" i="46"/>
  <c r="LZR4" i="46"/>
  <c r="LZS4" i="46"/>
  <c r="LZT4" i="46"/>
  <c r="LZU4" i="46"/>
  <c r="LZV4" i="46"/>
  <c r="LZW4" i="46"/>
  <c r="LZX4" i="46"/>
  <c r="LZY4" i="46"/>
  <c r="LZZ4" i="46"/>
  <c r="MAA4" i="46"/>
  <c r="MAB4" i="46"/>
  <c r="MAC4" i="46"/>
  <c r="MAD4" i="46"/>
  <c r="MAE4" i="46"/>
  <c r="MAF4" i="46"/>
  <c r="MAG4" i="46"/>
  <c r="MAH4" i="46"/>
  <c r="MAI4" i="46"/>
  <c r="MAJ4" i="46"/>
  <c r="MAK4" i="46"/>
  <c r="MAL4" i="46"/>
  <c r="MAM4" i="46"/>
  <c r="MAN4" i="46"/>
  <c r="MAO4" i="46"/>
  <c r="MAP4" i="46"/>
  <c r="MAQ4" i="46"/>
  <c r="MAR4" i="46"/>
  <c r="MAS4" i="46"/>
  <c r="MAT4" i="46"/>
  <c r="MAU4" i="46"/>
  <c r="MAV4" i="46"/>
  <c r="MAW4" i="46"/>
  <c r="MAX4" i="46"/>
  <c r="MAY4" i="46"/>
  <c r="MAZ4" i="46"/>
  <c r="MBA4" i="46"/>
  <c r="MBB4" i="46"/>
  <c r="MBC4" i="46"/>
  <c r="MBD4" i="46"/>
  <c r="MBE4" i="46"/>
  <c r="MBF4" i="46"/>
  <c r="MBG4" i="46"/>
  <c r="MBH4" i="46"/>
  <c r="MBI4" i="46"/>
  <c r="MBJ4" i="46"/>
  <c r="MBK4" i="46"/>
  <c r="MBL4" i="46"/>
  <c r="MBM4" i="46"/>
  <c r="MBN4" i="46"/>
  <c r="MBO4" i="46"/>
  <c r="MBP4" i="46"/>
  <c r="MBQ4" i="46"/>
  <c r="MBR4" i="46"/>
  <c r="MBS4" i="46"/>
  <c r="MBT4" i="46"/>
  <c r="MBU4" i="46"/>
  <c r="MBV4" i="46"/>
  <c r="MBW4" i="46"/>
  <c r="MBX4" i="46"/>
  <c r="MBY4" i="46"/>
  <c r="MBZ4" i="46"/>
  <c r="MCA4" i="46"/>
  <c r="MCB4" i="46"/>
  <c r="MCC4" i="46"/>
  <c r="MCD4" i="46"/>
  <c r="MCE4" i="46"/>
  <c r="MCF4" i="46"/>
  <c r="MCG4" i="46"/>
  <c r="MCH4" i="46"/>
  <c r="MCI4" i="46"/>
  <c r="MCJ4" i="46"/>
  <c r="MCK4" i="46"/>
  <c r="MCL4" i="46"/>
  <c r="MCM4" i="46"/>
  <c r="MCN4" i="46"/>
  <c r="MCO4" i="46"/>
  <c r="MCP4" i="46"/>
  <c r="MCQ4" i="46"/>
  <c r="MCR4" i="46"/>
  <c r="MCS4" i="46"/>
  <c r="MCT4" i="46"/>
  <c r="MCU4" i="46"/>
  <c r="MCV4" i="46"/>
  <c r="MCW4" i="46"/>
  <c r="MCX4" i="46"/>
  <c r="MCY4" i="46"/>
  <c r="MCZ4" i="46"/>
  <c r="MDA4" i="46"/>
  <c r="MDB4" i="46"/>
  <c r="MDC4" i="46"/>
  <c r="MDD4" i="46"/>
  <c r="MDE4" i="46"/>
  <c r="MDF4" i="46"/>
  <c r="MDG4" i="46"/>
  <c r="MDH4" i="46"/>
  <c r="MDI4" i="46"/>
  <c r="MDJ4" i="46"/>
  <c r="MDK4" i="46"/>
  <c r="MDL4" i="46"/>
  <c r="MDM4" i="46"/>
  <c r="MDN4" i="46"/>
  <c r="MDO4" i="46"/>
  <c r="MDP4" i="46"/>
  <c r="MDQ4" i="46"/>
  <c r="MDR4" i="46"/>
  <c r="MDS4" i="46"/>
  <c r="MDT4" i="46"/>
  <c r="MDU4" i="46"/>
  <c r="MDV4" i="46"/>
  <c r="MDW4" i="46"/>
  <c r="MDX4" i="46"/>
  <c r="MDY4" i="46"/>
  <c r="MDZ4" i="46"/>
  <c r="MEA4" i="46"/>
  <c r="MEB4" i="46"/>
  <c r="MEC4" i="46"/>
  <c r="MED4" i="46"/>
  <c r="MEE4" i="46"/>
  <c r="MEF4" i="46"/>
  <c r="MEG4" i="46"/>
  <c r="MEH4" i="46"/>
  <c r="MEI4" i="46"/>
  <c r="MEJ4" i="46"/>
  <c r="MEK4" i="46"/>
  <c r="MEL4" i="46"/>
  <c r="MEM4" i="46"/>
  <c r="MEN4" i="46"/>
  <c r="MEO4" i="46"/>
  <c r="MEP4" i="46"/>
  <c r="MEQ4" i="46"/>
  <c r="MER4" i="46"/>
  <c r="MES4" i="46"/>
  <c r="MET4" i="46"/>
  <c r="MEU4" i="46"/>
  <c r="MEV4" i="46"/>
  <c r="MEW4" i="46"/>
  <c r="MEX4" i="46"/>
  <c r="MEY4" i="46"/>
  <c r="MEZ4" i="46"/>
  <c r="MFA4" i="46"/>
  <c r="MFB4" i="46"/>
  <c r="MFC4" i="46"/>
  <c r="MFD4" i="46"/>
  <c r="MFE4" i="46"/>
  <c r="MFF4" i="46"/>
  <c r="MFG4" i="46"/>
  <c r="MFH4" i="46"/>
  <c r="MFI4" i="46"/>
  <c r="MFJ4" i="46"/>
  <c r="MFK4" i="46"/>
  <c r="MFL4" i="46"/>
  <c r="MFM4" i="46"/>
  <c r="MFN4" i="46"/>
  <c r="MFO4" i="46"/>
  <c r="MFP4" i="46"/>
  <c r="MFQ4" i="46"/>
  <c r="MFR4" i="46"/>
  <c r="MFS4" i="46"/>
  <c r="MFT4" i="46"/>
  <c r="MFU4" i="46"/>
  <c r="MFV4" i="46"/>
  <c r="MFW4" i="46"/>
  <c r="MFX4" i="46"/>
  <c r="MFY4" i="46"/>
  <c r="MFZ4" i="46"/>
  <c r="MGA4" i="46"/>
  <c r="MGB4" i="46"/>
  <c r="MGC4" i="46"/>
  <c r="MGD4" i="46"/>
  <c r="MGE4" i="46"/>
  <c r="MGF4" i="46"/>
  <c r="MGG4" i="46"/>
  <c r="MGH4" i="46"/>
  <c r="MGI4" i="46"/>
  <c r="MGJ4" i="46"/>
  <c r="MGK4" i="46"/>
  <c r="MGL4" i="46"/>
  <c r="MGM4" i="46"/>
  <c r="MGN4" i="46"/>
  <c r="MGO4" i="46"/>
  <c r="MGP4" i="46"/>
  <c r="MGQ4" i="46"/>
  <c r="MGR4" i="46"/>
  <c r="MGS4" i="46"/>
  <c r="MGT4" i="46"/>
  <c r="MGU4" i="46"/>
  <c r="MGV4" i="46"/>
  <c r="MGW4" i="46"/>
  <c r="MGX4" i="46"/>
  <c r="MGY4" i="46"/>
  <c r="MGZ4" i="46"/>
  <c r="MHA4" i="46"/>
  <c r="MHB4" i="46"/>
  <c r="MHC4" i="46"/>
  <c r="MHD4" i="46"/>
  <c r="MHE4" i="46"/>
  <c r="MHF4" i="46"/>
  <c r="MHG4" i="46"/>
  <c r="MHH4" i="46"/>
  <c r="MHI4" i="46"/>
  <c r="MHJ4" i="46"/>
  <c r="MHK4" i="46"/>
  <c r="MHL4" i="46"/>
  <c r="MHM4" i="46"/>
  <c r="MHN4" i="46"/>
  <c r="MHO4" i="46"/>
  <c r="MHP4" i="46"/>
  <c r="MHQ4" i="46"/>
  <c r="MHR4" i="46"/>
  <c r="MHS4" i="46"/>
  <c r="MHT4" i="46"/>
  <c r="MHU4" i="46"/>
  <c r="MHV4" i="46"/>
  <c r="MHW4" i="46"/>
  <c r="MHX4" i="46"/>
  <c r="MHY4" i="46"/>
  <c r="MHZ4" i="46"/>
  <c r="MIA4" i="46"/>
  <c r="MIB4" i="46"/>
  <c r="MIC4" i="46"/>
  <c r="MID4" i="46"/>
  <c r="MIE4" i="46"/>
  <c r="MIF4" i="46"/>
  <c r="MIG4" i="46"/>
  <c r="MIH4" i="46"/>
  <c r="MII4" i="46"/>
  <c r="MIJ4" i="46"/>
  <c r="MIK4" i="46"/>
  <c r="MIL4" i="46"/>
  <c r="MIM4" i="46"/>
  <c r="MIN4" i="46"/>
  <c r="MIO4" i="46"/>
  <c r="MIP4" i="46"/>
  <c r="MIQ4" i="46"/>
  <c r="MIR4" i="46"/>
  <c r="MIS4" i="46"/>
  <c r="MIT4" i="46"/>
  <c r="MIU4" i="46"/>
  <c r="MIV4" i="46"/>
  <c r="MIW4" i="46"/>
  <c r="MIX4" i="46"/>
  <c r="MIY4" i="46"/>
  <c r="MIZ4" i="46"/>
  <c r="MJA4" i="46"/>
  <c r="MJB4" i="46"/>
  <c r="MJC4" i="46"/>
  <c r="MJD4" i="46"/>
  <c r="MJE4" i="46"/>
  <c r="MJF4" i="46"/>
  <c r="MJG4" i="46"/>
  <c r="MJH4" i="46"/>
  <c r="MJI4" i="46"/>
  <c r="MJJ4" i="46"/>
  <c r="MJK4" i="46"/>
  <c r="MJL4" i="46"/>
  <c r="MJM4" i="46"/>
  <c r="MJN4" i="46"/>
  <c r="MJO4" i="46"/>
  <c r="MJP4" i="46"/>
  <c r="MJQ4" i="46"/>
  <c r="MJR4" i="46"/>
  <c r="MJS4" i="46"/>
  <c r="MJT4" i="46"/>
  <c r="MJU4" i="46"/>
  <c r="MJV4" i="46"/>
  <c r="MJW4" i="46"/>
  <c r="MJX4" i="46"/>
  <c r="MJY4" i="46"/>
  <c r="MJZ4" i="46"/>
  <c r="MKA4" i="46"/>
  <c r="MKB4" i="46"/>
  <c r="MKC4" i="46"/>
  <c r="MKD4" i="46"/>
  <c r="MKE4" i="46"/>
  <c r="MKF4" i="46"/>
  <c r="MKG4" i="46"/>
  <c r="MKH4" i="46"/>
  <c r="MKI4" i="46"/>
  <c r="MKJ4" i="46"/>
  <c r="MKK4" i="46"/>
  <c r="MKL4" i="46"/>
  <c r="MKM4" i="46"/>
  <c r="MKN4" i="46"/>
  <c r="MKO4" i="46"/>
  <c r="MKP4" i="46"/>
  <c r="MKQ4" i="46"/>
  <c r="MKR4" i="46"/>
  <c r="MKS4" i="46"/>
  <c r="MKT4" i="46"/>
  <c r="MKU4" i="46"/>
  <c r="MKV4" i="46"/>
  <c r="MKW4" i="46"/>
  <c r="MKX4" i="46"/>
  <c r="MKY4" i="46"/>
  <c r="MKZ4" i="46"/>
  <c r="MLA4" i="46"/>
  <c r="MLB4" i="46"/>
  <c r="MLC4" i="46"/>
  <c r="MLD4" i="46"/>
  <c r="MLE4" i="46"/>
  <c r="MLF4" i="46"/>
  <c r="MLG4" i="46"/>
  <c r="MLH4" i="46"/>
  <c r="MLI4" i="46"/>
  <c r="MLJ4" i="46"/>
  <c r="MLK4" i="46"/>
  <c r="MLL4" i="46"/>
  <c r="MLM4" i="46"/>
  <c r="MLN4" i="46"/>
  <c r="MLO4" i="46"/>
  <c r="MLP4" i="46"/>
  <c r="MLQ4" i="46"/>
  <c r="MLR4" i="46"/>
  <c r="MLS4" i="46"/>
  <c r="MLT4" i="46"/>
  <c r="MLU4" i="46"/>
  <c r="MLV4" i="46"/>
  <c r="MLW4" i="46"/>
  <c r="MLX4" i="46"/>
  <c r="MLY4" i="46"/>
  <c r="MLZ4" i="46"/>
  <c r="MMA4" i="46"/>
  <c r="MMB4" i="46"/>
  <c r="MMC4" i="46"/>
  <c r="MMD4" i="46"/>
  <c r="MME4" i="46"/>
  <c r="MMF4" i="46"/>
  <c r="MMG4" i="46"/>
  <c r="MMH4" i="46"/>
  <c r="MMI4" i="46"/>
  <c r="MMJ4" i="46"/>
  <c r="MMK4" i="46"/>
  <c r="MML4" i="46"/>
  <c r="MMM4" i="46"/>
  <c r="MMN4" i="46"/>
  <c r="MMO4" i="46"/>
  <c r="MMP4" i="46"/>
  <c r="MMQ4" i="46"/>
  <c r="MMR4" i="46"/>
  <c r="MMS4" i="46"/>
  <c r="MMT4" i="46"/>
  <c r="MMU4" i="46"/>
  <c r="MMV4" i="46"/>
  <c r="MMW4" i="46"/>
  <c r="MMX4" i="46"/>
  <c r="MMY4" i="46"/>
  <c r="MMZ4" i="46"/>
  <c r="MNA4" i="46"/>
  <c r="MNB4" i="46"/>
  <c r="MNC4" i="46"/>
  <c r="MND4" i="46"/>
  <c r="MNE4" i="46"/>
  <c r="MNF4" i="46"/>
  <c r="MNG4" i="46"/>
  <c r="MNH4" i="46"/>
  <c r="MNI4" i="46"/>
  <c r="MNJ4" i="46"/>
  <c r="MNK4" i="46"/>
  <c r="MNL4" i="46"/>
  <c r="MNM4" i="46"/>
  <c r="MNN4" i="46"/>
  <c r="MNO4" i="46"/>
  <c r="MNP4" i="46"/>
  <c r="MNQ4" i="46"/>
  <c r="MNR4" i="46"/>
  <c r="MNS4" i="46"/>
  <c r="MNT4" i="46"/>
  <c r="MNU4" i="46"/>
  <c r="MNV4" i="46"/>
  <c r="MNW4" i="46"/>
  <c r="MNX4" i="46"/>
  <c r="MNY4" i="46"/>
  <c r="MNZ4" i="46"/>
  <c r="MOA4" i="46"/>
  <c r="MOB4" i="46"/>
  <c r="MOC4" i="46"/>
  <c r="MOD4" i="46"/>
  <c r="MOE4" i="46"/>
  <c r="MOF4" i="46"/>
  <c r="MOG4" i="46"/>
  <c r="MOH4" i="46"/>
  <c r="MOI4" i="46"/>
  <c r="MOJ4" i="46"/>
  <c r="MOK4" i="46"/>
  <c r="MOL4" i="46"/>
  <c r="MOM4" i="46"/>
  <c r="MON4" i="46"/>
  <c r="MOO4" i="46"/>
  <c r="MOP4" i="46"/>
  <c r="MOQ4" i="46"/>
  <c r="MOR4" i="46"/>
  <c r="MOS4" i="46"/>
  <c r="MOT4" i="46"/>
  <c r="MOU4" i="46"/>
  <c r="MOV4" i="46"/>
  <c r="MOW4" i="46"/>
  <c r="MOX4" i="46"/>
  <c r="MOY4" i="46"/>
  <c r="MOZ4" i="46"/>
  <c r="MPA4" i="46"/>
  <c r="MPB4" i="46"/>
  <c r="MPC4" i="46"/>
  <c r="MPD4" i="46"/>
  <c r="MPE4" i="46"/>
  <c r="MPF4" i="46"/>
  <c r="MPG4" i="46"/>
  <c r="MPH4" i="46"/>
  <c r="MPI4" i="46"/>
  <c r="MPJ4" i="46"/>
  <c r="MPK4" i="46"/>
  <c r="MPL4" i="46"/>
  <c r="MPM4" i="46"/>
  <c r="MPN4" i="46"/>
  <c r="MPO4" i="46"/>
  <c r="MPP4" i="46"/>
  <c r="MPQ4" i="46"/>
  <c r="MPR4" i="46"/>
  <c r="MPS4" i="46"/>
  <c r="MPT4" i="46"/>
  <c r="MPU4" i="46"/>
  <c r="MPV4" i="46"/>
  <c r="MPW4" i="46"/>
  <c r="MPX4" i="46"/>
  <c r="MPY4" i="46"/>
  <c r="MPZ4" i="46"/>
  <c r="MQA4" i="46"/>
  <c r="MQB4" i="46"/>
  <c r="MQC4" i="46"/>
  <c r="MQD4" i="46"/>
  <c r="MQE4" i="46"/>
  <c r="MQF4" i="46"/>
  <c r="MQG4" i="46"/>
  <c r="MQH4" i="46"/>
  <c r="MQI4" i="46"/>
  <c r="MQJ4" i="46"/>
  <c r="MQK4" i="46"/>
  <c r="MQL4" i="46"/>
  <c r="MQM4" i="46"/>
  <c r="MQN4" i="46"/>
  <c r="MQO4" i="46"/>
  <c r="MQP4" i="46"/>
  <c r="MQQ4" i="46"/>
  <c r="MQR4" i="46"/>
  <c r="MQS4" i="46"/>
  <c r="MQT4" i="46"/>
  <c r="MQU4" i="46"/>
  <c r="MQV4" i="46"/>
  <c r="MQW4" i="46"/>
  <c r="MQX4" i="46"/>
  <c r="MQY4" i="46"/>
  <c r="MQZ4" i="46"/>
  <c r="MRA4" i="46"/>
  <c r="MRB4" i="46"/>
  <c r="MRC4" i="46"/>
  <c r="MRD4" i="46"/>
  <c r="MRE4" i="46"/>
  <c r="MRF4" i="46"/>
  <c r="MRG4" i="46"/>
  <c r="MRH4" i="46"/>
  <c r="MRI4" i="46"/>
  <c r="MRJ4" i="46"/>
  <c r="MRK4" i="46"/>
  <c r="MRL4" i="46"/>
  <c r="MRM4" i="46"/>
  <c r="MRN4" i="46"/>
  <c r="MRO4" i="46"/>
  <c r="MRP4" i="46"/>
  <c r="MRQ4" i="46"/>
  <c r="MRR4" i="46"/>
  <c r="MRS4" i="46"/>
  <c r="MRT4" i="46"/>
  <c r="MRU4" i="46"/>
  <c r="MRV4" i="46"/>
  <c r="MRW4" i="46"/>
  <c r="MRX4" i="46"/>
  <c r="MRY4" i="46"/>
  <c r="MRZ4" i="46"/>
  <c r="MSA4" i="46"/>
  <c r="MSB4" i="46"/>
  <c r="MSC4" i="46"/>
  <c r="MSD4" i="46"/>
  <c r="MSE4" i="46"/>
  <c r="MSF4" i="46"/>
  <c r="MSG4" i="46"/>
  <c r="MSH4" i="46"/>
  <c r="MSI4" i="46"/>
  <c r="MSJ4" i="46"/>
  <c r="MSK4" i="46"/>
  <c r="MSL4" i="46"/>
  <c r="MSM4" i="46"/>
  <c r="MSN4" i="46"/>
  <c r="MSO4" i="46"/>
  <c r="MSP4" i="46"/>
  <c r="MSQ4" i="46"/>
  <c r="MSR4" i="46"/>
  <c r="MSS4" i="46"/>
  <c r="MST4" i="46"/>
  <c r="MSU4" i="46"/>
  <c r="MSV4" i="46"/>
  <c r="MSW4" i="46"/>
  <c r="MSX4" i="46"/>
  <c r="MSY4" i="46"/>
  <c r="MSZ4" i="46"/>
  <c r="MTA4" i="46"/>
  <c r="MTB4" i="46"/>
  <c r="MTC4" i="46"/>
  <c r="MTD4" i="46"/>
  <c r="MTE4" i="46"/>
  <c r="MTF4" i="46"/>
  <c r="MTG4" i="46"/>
  <c r="MTH4" i="46"/>
  <c r="MTI4" i="46"/>
  <c r="MTJ4" i="46"/>
  <c r="MTK4" i="46"/>
  <c r="MTL4" i="46"/>
  <c r="MTM4" i="46"/>
  <c r="MTN4" i="46"/>
  <c r="MTO4" i="46"/>
  <c r="MTP4" i="46"/>
  <c r="MTQ4" i="46"/>
  <c r="MTR4" i="46"/>
  <c r="MTS4" i="46"/>
  <c r="MTT4" i="46"/>
  <c r="MTU4" i="46"/>
  <c r="MTV4" i="46"/>
  <c r="MTW4" i="46"/>
  <c r="MTX4" i="46"/>
  <c r="MTY4" i="46"/>
  <c r="MTZ4" i="46"/>
  <c r="MUA4" i="46"/>
  <c r="MUB4" i="46"/>
  <c r="MUC4" i="46"/>
  <c r="MUD4" i="46"/>
  <c r="MUE4" i="46"/>
  <c r="MUF4" i="46"/>
  <c r="MUG4" i="46"/>
  <c r="MUH4" i="46"/>
  <c r="MUI4" i="46"/>
  <c r="MUJ4" i="46"/>
  <c r="MUK4" i="46"/>
  <c r="MUL4" i="46"/>
  <c r="MUM4" i="46"/>
  <c r="MUN4" i="46"/>
  <c r="MUO4" i="46"/>
  <c r="MUP4" i="46"/>
  <c r="MUQ4" i="46"/>
  <c r="MUR4" i="46"/>
  <c r="MUS4" i="46"/>
  <c r="MUT4" i="46"/>
  <c r="MUU4" i="46"/>
  <c r="MUV4" i="46"/>
  <c r="MUW4" i="46"/>
  <c r="MUX4" i="46"/>
  <c r="MUY4" i="46"/>
  <c r="MUZ4" i="46"/>
  <c r="MVA4" i="46"/>
  <c r="MVB4" i="46"/>
  <c r="MVC4" i="46"/>
  <c r="MVD4" i="46"/>
  <c r="MVE4" i="46"/>
  <c r="MVF4" i="46"/>
  <c r="MVG4" i="46"/>
  <c r="MVH4" i="46"/>
  <c r="MVI4" i="46"/>
  <c r="MVJ4" i="46"/>
  <c r="MVK4" i="46"/>
  <c r="MVL4" i="46"/>
  <c r="MVM4" i="46"/>
  <c r="MVN4" i="46"/>
  <c r="MVO4" i="46"/>
  <c r="MVP4" i="46"/>
  <c r="MVQ4" i="46"/>
  <c r="MVR4" i="46"/>
  <c r="MVS4" i="46"/>
  <c r="MVT4" i="46"/>
  <c r="MVU4" i="46"/>
  <c r="MVV4" i="46"/>
  <c r="MVW4" i="46"/>
  <c r="MVX4" i="46"/>
  <c r="MVY4" i="46"/>
  <c r="MVZ4" i="46"/>
  <c r="MWA4" i="46"/>
  <c r="MWB4" i="46"/>
  <c r="MWC4" i="46"/>
  <c r="MWD4" i="46"/>
  <c r="MWE4" i="46"/>
  <c r="MWF4" i="46"/>
  <c r="MWG4" i="46"/>
  <c r="MWH4" i="46"/>
  <c r="MWI4" i="46"/>
  <c r="MWJ4" i="46"/>
  <c r="MWK4" i="46"/>
  <c r="MWL4" i="46"/>
  <c r="MWM4" i="46"/>
  <c r="MWN4" i="46"/>
  <c r="MWO4" i="46"/>
  <c r="MWP4" i="46"/>
  <c r="MWQ4" i="46"/>
  <c r="MWR4" i="46"/>
  <c r="MWS4" i="46"/>
  <c r="MWT4" i="46"/>
  <c r="MWU4" i="46"/>
  <c r="MWV4" i="46"/>
  <c r="MWW4" i="46"/>
  <c r="MWX4" i="46"/>
  <c r="MWY4" i="46"/>
  <c r="MWZ4" i="46"/>
  <c r="MXA4" i="46"/>
  <c r="MXB4" i="46"/>
  <c r="MXC4" i="46"/>
  <c r="MXD4" i="46"/>
  <c r="MXE4" i="46"/>
  <c r="MXF4" i="46"/>
  <c r="MXG4" i="46"/>
  <c r="MXH4" i="46"/>
  <c r="MXI4" i="46"/>
  <c r="MXJ4" i="46"/>
  <c r="MXK4" i="46"/>
  <c r="MXL4" i="46"/>
  <c r="MXM4" i="46"/>
  <c r="MXN4" i="46"/>
  <c r="MXO4" i="46"/>
  <c r="MXP4" i="46"/>
  <c r="MXQ4" i="46"/>
  <c r="MXR4" i="46"/>
  <c r="MXS4" i="46"/>
  <c r="MXT4" i="46"/>
  <c r="MXU4" i="46"/>
  <c r="MXV4" i="46"/>
  <c r="MXW4" i="46"/>
  <c r="MXX4" i="46"/>
  <c r="MXY4" i="46"/>
  <c r="MXZ4" i="46"/>
  <c r="MYA4" i="46"/>
  <c r="MYB4" i="46"/>
  <c r="MYC4" i="46"/>
  <c r="MYD4" i="46"/>
  <c r="MYE4" i="46"/>
  <c r="MYF4" i="46"/>
  <c r="MYG4" i="46"/>
  <c r="MYH4" i="46"/>
  <c r="MYI4" i="46"/>
  <c r="MYJ4" i="46"/>
  <c r="MYK4" i="46"/>
  <c r="MYL4" i="46"/>
  <c r="MYM4" i="46"/>
  <c r="MYN4" i="46"/>
  <c r="MYO4" i="46"/>
  <c r="MYP4" i="46"/>
  <c r="MYQ4" i="46"/>
  <c r="MYR4" i="46"/>
  <c r="MYS4" i="46"/>
  <c r="MYT4" i="46"/>
  <c r="MYU4" i="46"/>
  <c r="MYV4" i="46"/>
  <c r="MYW4" i="46"/>
  <c r="MYX4" i="46"/>
  <c r="MYY4" i="46"/>
  <c r="MYZ4" i="46"/>
  <c r="MZA4" i="46"/>
  <c r="MZB4" i="46"/>
  <c r="MZC4" i="46"/>
  <c r="MZD4" i="46"/>
  <c r="MZE4" i="46"/>
  <c r="MZF4" i="46"/>
  <c r="MZG4" i="46"/>
  <c r="MZH4" i="46"/>
  <c r="MZI4" i="46"/>
  <c r="MZJ4" i="46"/>
  <c r="MZK4" i="46"/>
  <c r="MZL4" i="46"/>
  <c r="MZM4" i="46"/>
  <c r="MZN4" i="46"/>
  <c r="MZO4" i="46"/>
  <c r="MZP4" i="46"/>
  <c r="MZQ4" i="46"/>
  <c r="MZR4" i="46"/>
  <c r="MZS4" i="46"/>
  <c r="MZT4" i="46"/>
  <c r="MZU4" i="46"/>
  <c r="MZV4" i="46"/>
  <c r="MZW4" i="46"/>
  <c r="MZX4" i="46"/>
  <c r="MZY4" i="46"/>
  <c r="MZZ4" i="46"/>
  <c r="NAA4" i="46"/>
  <c r="NAB4" i="46"/>
  <c r="NAC4" i="46"/>
  <c r="NAD4" i="46"/>
  <c r="NAE4" i="46"/>
  <c r="NAF4" i="46"/>
  <c r="NAG4" i="46"/>
  <c r="NAH4" i="46"/>
  <c r="NAI4" i="46"/>
  <c r="NAJ4" i="46"/>
  <c r="NAK4" i="46"/>
  <c r="NAL4" i="46"/>
  <c r="NAM4" i="46"/>
  <c r="NAN4" i="46"/>
  <c r="NAO4" i="46"/>
  <c r="NAP4" i="46"/>
  <c r="NAQ4" i="46"/>
  <c r="NAR4" i="46"/>
  <c r="NAS4" i="46"/>
  <c r="NAT4" i="46"/>
  <c r="NAU4" i="46"/>
  <c r="NAV4" i="46"/>
  <c r="NAW4" i="46"/>
  <c r="NAX4" i="46"/>
  <c r="NAY4" i="46"/>
  <c r="NAZ4" i="46"/>
  <c r="NBA4" i="46"/>
  <c r="NBB4" i="46"/>
  <c r="NBC4" i="46"/>
  <c r="NBD4" i="46"/>
  <c r="NBE4" i="46"/>
  <c r="NBF4" i="46"/>
  <c r="NBG4" i="46"/>
  <c r="NBH4" i="46"/>
  <c r="NBI4" i="46"/>
  <c r="NBJ4" i="46"/>
  <c r="NBK4" i="46"/>
  <c r="NBL4" i="46"/>
  <c r="NBM4" i="46"/>
  <c r="NBN4" i="46"/>
  <c r="NBO4" i="46"/>
  <c r="NBP4" i="46"/>
  <c r="NBQ4" i="46"/>
  <c r="NBR4" i="46"/>
  <c r="NBS4" i="46"/>
  <c r="NBT4" i="46"/>
  <c r="NBU4" i="46"/>
  <c r="NBV4" i="46"/>
  <c r="NBW4" i="46"/>
  <c r="NBX4" i="46"/>
  <c r="NBY4" i="46"/>
  <c r="NBZ4" i="46"/>
  <c r="NCA4" i="46"/>
  <c r="NCB4" i="46"/>
  <c r="NCC4" i="46"/>
  <c r="NCD4" i="46"/>
  <c r="NCE4" i="46"/>
  <c r="NCF4" i="46"/>
  <c r="NCG4" i="46"/>
  <c r="NCH4" i="46"/>
  <c r="NCI4" i="46"/>
  <c r="NCJ4" i="46"/>
  <c r="NCK4" i="46"/>
  <c r="NCL4" i="46"/>
  <c r="NCM4" i="46"/>
  <c r="NCN4" i="46"/>
  <c r="NCO4" i="46"/>
  <c r="NCP4" i="46"/>
  <c r="NCQ4" i="46"/>
  <c r="NCR4" i="46"/>
  <c r="NCS4" i="46"/>
  <c r="NCT4" i="46"/>
  <c r="NCU4" i="46"/>
  <c r="NCV4" i="46"/>
  <c r="NCW4" i="46"/>
  <c r="NCX4" i="46"/>
  <c r="NCY4" i="46"/>
  <c r="NCZ4" i="46"/>
  <c r="NDA4" i="46"/>
  <c r="NDB4" i="46"/>
  <c r="NDC4" i="46"/>
  <c r="NDD4" i="46"/>
  <c r="NDE4" i="46"/>
  <c r="NDF4" i="46"/>
  <c r="NDG4" i="46"/>
  <c r="NDH4" i="46"/>
  <c r="NDI4" i="46"/>
  <c r="NDJ4" i="46"/>
  <c r="NDK4" i="46"/>
  <c r="NDL4" i="46"/>
  <c r="NDM4" i="46"/>
  <c r="NDN4" i="46"/>
  <c r="NDO4" i="46"/>
  <c r="NDP4" i="46"/>
  <c r="NDQ4" i="46"/>
  <c r="NDR4" i="46"/>
  <c r="NDS4" i="46"/>
  <c r="NDT4" i="46"/>
  <c r="NDU4" i="46"/>
  <c r="NDV4" i="46"/>
  <c r="NDW4" i="46"/>
  <c r="NDX4" i="46"/>
  <c r="NDY4" i="46"/>
  <c r="NDZ4" i="46"/>
  <c r="NEA4" i="46"/>
  <c r="NEB4" i="46"/>
  <c r="NEC4" i="46"/>
  <c r="NED4" i="46"/>
  <c r="NEE4" i="46"/>
  <c r="NEF4" i="46"/>
  <c r="NEG4" i="46"/>
  <c r="NEH4" i="46"/>
  <c r="NEI4" i="46"/>
  <c r="NEJ4" i="46"/>
  <c r="NEK4" i="46"/>
  <c r="NEL4" i="46"/>
  <c r="NEM4" i="46"/>
  <c r="NEN4" i="46"/>
  <c r="NEO4" i="46"/>
  <c r="NEP4" i="46"/>
  <c r="NEQ4" i="46"/>
  <c r="NER4" i="46"/>
  <c r="NES4" i="46"/>
  <c r="NET4" i="46"/>
  <c r="NEU4" i="46"/>
  <c r="NEV4" i="46"/>
  <c r="NEW4" i="46"/>
  <c r="NEX4" i="46"/>
  <c r="NEY4" i="46"/>
  <c r="NEZ4" i="46"/>
  <c r="NFA4" i="46"/>
  <c r="NFB4" i="46"/>
  <c r="NFC4" i="46"/>
  <c r="NFD4" i="46"/>
  <c r="NFE4" i="46"/>
  <c r="NFF4" i="46"/>
  <c r="NFG4" i="46"/>
  <c r="NFH4" i="46"/>
  <c r="NFI4" i="46"/>
  <c r="NFJ4" i="46"/>
  <c r="NFK4" i="46"/>
  <c r="NFL4" i="46"/>
  <c r="NFM4" i="46"/>
  <c r="NFN4" i="46"/>
  <c r="NFO4" i="46"/>
  <c r="NFP4" i="46"/>
  <c r="NFQ4" i="46"/>
  <c r="NFR4" i="46"/>
  <c r="NFS4" i="46"/>
  <c r="NFT4" i="46"/>
  <c r="NFU4" i="46"/>
  <c r="NFV4" i="46"/>
  <c r="NFW4" i="46"/>
  <c r="NFX4" i="46"/>
  <c r="NFY4" i="46"/>
  <c r="NFZ4" i="46"/>
  <c r="NGA4" i="46"/>
  <c r="NGB4" i="46"/>
  <c r="NGC4" i="46"/>
  <c r="NGD4" i="46"/>
  <c r="NGE4" i="46"/>
  <c r="NGF4" i="46"/>
  <c r="NGG4" i="46"/>
  <c r="NGH4" i="46"/>
  <c r="NGI4" i="46"/>
  <c r="NGJ4" i="46"/>
  <c r="NGK4" i="46"/>
  <c r="NGL4" i="46"/>
  <c r="NGM4" i="46"/>
  <c r="NGN4" i="46"/>
  <c r="NGO4" i="46"/>
  <c r="NGP4" i="46"/>
  <c r="NGQ4" i="46"/>
  <c r="NGR4" i="46"/>
  <c r="NGS4" i="46"/>
  <c r="NGT4" i="46"/>
  <c r="NGU4" i="46"/>
  <c r="NGV4" i="46"/>
  <c r="NGW4" i="46"/>
  <c r="NGX4" i="46"/>
  <c r="NGY4" i="46"/>
  <c r="NGZ4" i="46"/>
  <c r="NHA4" i="46"/>
  <c r="NHB4" i="46"/>
  <c r="NHC4" i="46"/>
  <c r="NHD4" i="46"/>
  <c r="NHE4" i="46"/>
  <c r="NHF4" i="46"/>
  <c r="NHG4" i="46"/>
  <c r="NHH4" i="46"/>
  <c r="NHI4" i="46"/>
  <c r="NHJ4" i="46"/>
  <c r="NHK4" i="46"/>
  <c r="NHL4" i="46"/>
  <c r="NHM4" i="46"/>
  <c r="NHN4" i="46"/>
  <c r="NHO4" i="46"/>
  <c r="NHP4" i="46"/>
  <c r="NHQ4" i="46"/>
  <c r="NHR4" i="46"/>
  <c r="NHS4" i="46"/>
  <c r="NHT4" i="46"/>
  <c r="NHU4" i="46"/>
  <c r="NHV4" i="46"/>
  <c r="NHW4" i="46"/>
  <c r="NHX4" i="46"/>
  <c r="NHY4" i="46"/>
  <c r="NHZ4" i="46"/>
  <c r="NIA4" i="46"/>
  <c r="NIB4" i="46"/>
  <c r="NIC4" i="46"/>
  <c r="NID4" i="46"/>
  <c r="NIE4" i="46"/>
  <c r="NIF4" i="46"/>
  <c r="NIG4" i="46"/>
  <c r="NIH4" i="46"/>
  <c r="NII4" i="46"/>
  <c r="NIJ4" i="46"/>
  <c r="NIK4" i="46"/>
  <c r="NIL4" i="46"/>
  <c r="NIM4" i="46"/>
  <c r="NIN4" i="46"/>
  <c r="NIO4" i="46"/>
  <c r="NIP4" i="46"/>
  <c r="NIQ4" i="46"/>
  <c r="NIR4" i="46"/>
  <c r="NIS4" i="46"/>
  <c r="NIT4" i="46"/>
  <c r="NIU4" i="46"/>
  <c r="NIV4" i="46"/>
  <c r="NIW4" i="46"/>
  <c r="NIX4" i="46"/>
  <c r="NIY4" i="46"/>
  <c r="NIZ4" i="46"/>
  <c r="NJA4" i="46"/>
  <c r="NJB4" i="46"/>
  <c r="NJC4" i="46"/>
  <c r="NJD4" i="46"/>
  <c r="NJE4" i="46"/>
  <c r="NJF4" i="46"/>
  <c r="NJG4" i="46"/>
  <c r="NJH4" i="46"/>
  <c r="NJI4" i="46"/>
  <c r="NJJ4" i="46"/>
  <c r="NJK4" i="46"/>
  <c r="NJL4" i="46"/>
  <c r="NJM4" i="46"/>
  <c r="NJN4" i="46"/>
  <c r="NJO4" i="46"/>
  <c r="NJP4" i="46"/>
  <c r="NJQ4" i="46"/>
  <c r="NJR4" i="46"/>
  <c r="NJS4" i="46"/>
  <c r="NJT4" i="46"/>
  <c r="NJU4" i="46"/>
  <c r="NJV4" i="46"/>
  <c r="NJW4" i="46"/>
  <c r="NJX4" i="46"/>
  <c r="NJY4" i="46"/>
  <c r="NJZ4" i="46"/>
  <c r="NKA4" i="46"/>
  <c r="NKB4" i="46"/>
  <c r="NKC4" i="46"/>
  <c r="NKD4" i="46"/>
  <c r="NKE4" i="46"/>
  <c r="NKF4" i="46"/>
  <c r="NKG4" i="46"/>
  <c r="NKH4" i="46"/>
  <c r="NKI4" i="46"/>
  <c r="NKJ4" i="46"/>
  <c r="NKK4" i="46"/>
  <c r="NKL4" i="46"/>
  <c r="NKM4" i="46"/>
  <c r="NKN4" i="46"/>
  <c r="NKO4" i="46"/>
  <c r="NKP4" i="46"/>
  <c r="NKQ4" i="46"/>
  <c r="NKR4" i="46"/>
  <c r="NKS4" i="46"/>
  <c r="NKT4" i="46"/>
  <c r="NKU4" i="46"/>
  <c r="NKV4" i="46"/>
  <c r="NKW4" i="46"/>
  <c r="NKX4" i="46"/>
  <c r="NKY4" i="46"/>
  <c r="NKZ4" i="46"/>
  <c r="NLA4" i="46"/>
  <c r="NLB4" i="46"/>
  <c r="NLC4" i="46"/>
  <c r="NLD4" i="46"/>
  <c r="NLE4" i="46"/>
  <c r="NLF4" i="46"/>
  <c r="NLG4" i="46"/>
  <c r="NLH4" i="46"/>
  <c r="NLI4" i="46"/>
  <c r="NLJ4" i="46"/>
  <c r="NLK4" i="46"/>
  <c r="NLL4" i="46"/>
  <c r="NLM4" i="46"/>
  <c r="NLN4" i="46"/>
  <c r="NLO4" i="46"/>
  <c r="NLP4" i="46"/>
  <c r="NLQ4" i="46"/>
  <c r="NLR4" i="46"/>
  <c r="NLS4" i="46"/>
  <c r="NLT4" i="46"/>
  <c r="NLU4" i="46"/>
  <c r="NLV4" i="46"/>
  <c r="NLW4" i="46"/>
  <c r="NLX4" i="46"/>
  <c r="NLY4" i="46"/>
  <c r="NLZ4" i="46"/>
  <c r="NMA4" i="46"/>
  <c r="NMB4" i="46"/>
  <c r="NMC4" i="46"/>
  <c r="NMD4" i="46"/>
  <c r="NME4" i="46"/>
  <c r="NMF4" i="46"/>
  <c r="NMG4" i="46"/>
  <c r="NMH4" i="46"/>
  <c r="NMI4" i="46"/>
  <c r="NMJ4" i="46"/>
  <c r="NMK4" i="46"/>
  <c r="NML4" i="46"/>
  <c r="NMM4" i="46"/>
  <c r="NMN4" i="46"/>
  <c r="NMO4" i="46"/>
  <c r="NMP4" i="46"/>
  <c r="NMQ4" i="46"/>
  <c r="NMR4" i="46"/>
  <c r="NMS4" i="46"/>
  <c r="NMT4" i="46"/>
  <c r="NMU4" i="46"/>
  <c r="NMV4" i="46"/>
  <c r="NMW4" i="46"/>
  <c r="NMX4" i="46"/>
  <c r="NMY4" i="46"/>
  <c r="NMZ4" i="46"/>
  <c r="NNA4" i="46"/>
  <c r="NNB4" i="46"/>
  <c r="NNC4" i="46"/>
  <c r="NND4" i="46"/>
  <c r="NNE4" i="46"/>
  <c r="NNF4" i="46"/>
  <c r="NNG4" i="46"/>
  <c r="NNH4" i="46"/>
  <c r="NNI4" i="46"/>
  <c r="NNJ4" i="46"/>
  <c r="NNK4" i="46"/>
  <c r="NNL4" i="46"/>
  <c r="NNM4" i="46"/>
  <c r="NNN4" i="46"/>
  <c r="NNO4" i="46"/>
  <c r="NNP4" i="46"/>
  <c r="NNQ4" i="46"/>
  <c r="NNR4" i="46"/>
  <c r="NNS4" i="46"/>
  <c r="NNT4" i="46"/>
  <c r="NNU4" i="46"/>
  <c r="NNV4" i="46"/>
  <c r="NNW4" i="46"/>
  <c r="NNX4" i="46"/>
  <c r="NNY4" i="46"/>
  <c r="NNZ4" i="46"/>
  <c r="NOA4" i="46"/>
  <c r="NOB4" i="46"/>
  <c r="NOC4" i="46"/>
  <c r="NOD4" i="46"/>
  <c r="NOE4" i="46"/>
  <c r="NOF4" i="46"/>
  <c r="NOG4" i="46"/>
  <c r="NOH4" i="46"/>
  <c r="NOI4" i="46"/>
  <c r="NOJ4" i="46"/>
  <c r="NOK4" i="46"/>
  <c r="NOL4" i="46"/>
  <c r="NOM4" i="46"/>
  <c r="NON4" i="46"/>
  <c r="NOO4" i="46"/>
  <c r="NOP4" i="46"/>
  <c r="NOQ4" i="46"/>
  <c r="NOR4" i="46"/>
  <c r="NOS4" i="46"/>
  <c r="NOT4" i="46"/>
  <c r="NOU4" i="46"/>
  <c r="NOV4" i="46"/>
  <c r="NOW4" i="46"/>
  <c r="NOX4" i="46"/>
  <c r="NOY4" i="46"/>
  <c r="NOZ4" i="46"/>
  <c r="NPA4" i="46"/>
  <c r="NPB4" i="46"/>
  <c r="NPC4" i="46"/>
  <c r="NPD4" i="46"/>
  <c r="NPE4" i="46"/>
  <c r="NPF4" i="46"/>
  <c r="NPG4" i="46"/>
  <c r="NPH4" i="46"/>
  <c r="NPI4" i="46"/>
  <c r="NPJ4" i="46"/>
  <c r="NPK4" i="46"/>
  <c r="NPL4" i="46"/>
  <c r="NPM4" i="46"/>
  <c r="NPN4" i="46"/>
  <c r="NPO4" i="46"/>
  <c r="NPP4" i="46"/>
  <c r="NPQ4" i="46"/>
  <c r="NPR4" i="46"/>
  <c r="NPS4" i="46"/>
  <c r="NPT4" i="46"/>
  <c r="NPU4" i="46"/>
  <c r="NPV4" i="46"/>
  <c r="NPW4" i="46"/>
  <c r="NPX4" i="46"/>
  <c r="NPY4" i="46"/>
  <c r="NPZ4" i="46"/>
  <c r="NQA4" i="46"/>
  <c r="NQB4" i="46"/>
  <c r="NQC4" i="46"/>
  <c r="NQD4" i="46"/>
  <c r="NQE4" i="46"/>
  <c r="NQF4" i="46"/>
  <c r="NQG4" i="46"/>
  <c r="NQH4" i="46"/>
  <c r="NQI4" i="46"/>
  <c r="NQJ4" i="46"/>
  <c r="NQK4" i="46"/>
  <c r="NQL4" i="46"/>
  <c r="NQM4" i="46"/>
  <c r="NQN4" i="46"/>
  <c r="NQO4" i="46"/>
  <c r="NQP4" i="46"/>
  <c r="NQQ4" i="46"/>
  <c r="NQR4" i="46"/>
  <c r="NQS4" i="46"/>
  <c r="NQT4" i="46"/>
  <c r="NQU4" i="46"/>
  <c r="NQV4" i="46"/>
  <c r="NQW4" i="46"/>
  <c r="NQX4" i="46"/>
  <c r="NQY4" i="46"/>
  <c r="NQZ4" i="46"/>
  <c r="NRA4" i="46"/>
  <c r="NRB4" i="46"/>
  <c r="NRC4" i="46"/>
  <c r="NRD4" i="46"/>
  <c r="NRE4" i="46"/>
  <c r="NRF4" i="46"/>
  <c r="NRG4" i="46"/>
  <c r="NRH4" i="46"/>
  <c r="NRI4" i="46"/>
  <c r="NRJ4" i="46"/>
  <c r="NRK4" i="46"/>
  <c r="NRL4" i="46"/>
  <c r="NRM4" i="46"/>
  <c r="NRN4" i="46"/>
  <c r="NRO4" i="46"/>
  <c r="NRP4" i="46"/>
  <c r="NRQ4" i="46"/>
  <c r="NRR4" i="46"/>
  <c r="NRS4" i="46"/>
  <c r="NRT4" i="46"/>
  <c r="NRU4" i="46"/>
  <c r="NRV4" i="46"/>
  <c r="NRW4" i="46"/>
  <c r="NRX4" i="46"/>
  <c r="NRY4" i="46"/>
  <c r="NRZ4" i="46"/>
  <c r="NSA4" i="46"/>
  <c r="NSB4" i="46"/>
  <c r="NSC4" i="46"/>
  <c r="NSD4" i="46"/>
  <c r="NSE4" i="46"/>
  <c r="NSF4" i="46"/>
  <c r="NSG4" i="46"/>
  <c r="NSH4" i="46"/>
  <c r="NSI4" i="46"/>
  <c r="NSJ4" i="46"/>
  <c r="NSK4" i="46"/>
  <c r="NSL4" i="46"/>
  <c r="NSM4" i="46"/>
  <c r="NSN4" i="46"/>
  <c r="NSO4" i="46"/>
  <c r="NSP4" i="46"/>
  <c r="NSQ4" i="46"/>
  <c r="NSR4" i="46"/>
  <c r="NSS4" i="46"/>
  <c r="NST4" i="46"/>
  <c r="NSU4" i="46"/>
  <c r="NSV4" i="46"/>
  <c r="NSW4" i="46"/>
  <c r="NSX4" i="46"/>
  <c r="NSY4" i="46"/>
  <c r="NSZ4" i="46"/>
  <c r="NTA4" i="46"/>
  <c r="NTB4" i="46"/>
  <c r="NTC4" i="46"/>
  <c r="NTD4" i="46"/>
  <c r="NTE4" i="46"/>
  <c r="NTF4" i="46"/>
  <c r="NTG4" i="46"/>
  <c r="NTH4" i="46"/>
  <c r="NTI4" i="46"/>
  <c r="NTJ4" i="46"/>
  <c r="NTK4" i="46"/>
  <c r="NTL4" i="46"/>
  <c r="NTM4" i="46"/>
  <c r="NTN4" i="46"/>
  <c r="NTO4" i="46"/>
  <c r="NTP4" i="46"/>
  <c r="NTQ4" i="46"/>
  <c r="NTR4" i="46"/>
  <c r="NTS4" i="46"/>
  <c r="NTT4" i="46"/>
  <c r="NTU4" i="46"/>
  <c r="NTV4" i="46"/>
  <c r="NTW4" i="46"/>
  <c r="NTX4" i="46"/>
  <c r="NTY4" i="46"/>
  <c r="NTZ4" i="46"/>
  <c r="NUA4" i="46"/>
  <c r="NUB4" i="46"/>
  <c r="NUC4" i="46"/>
  <c r="NUD4" i="46"/>
  <c r="NUE4" i="46"/>
  <c r="NUF4" i="46"/>
  <c r="NUG4" i="46"/>
  <c r="NUH4" i="46"/>
  <c r="NUI4" i="46"/>
  <c r="NUJ4" i="46"/>
  <c r="NUK4" i="46"/>
  <c r="NUL4" i="46"/>
  <c r="NUM4" i="46"/>
  <c r="NUN4" i="46"/>
  <c r="NUO4" i="46"/>
  <c r="NUP4" i="46"/>
  <c r="NUQ4" i="46"/>
  <c r="NUR4" i="46"/>
  <c r="NUS4" i="46"/>
  <c r="NUT4" i="46"/>
  <c r="NUU4" i="46"/>
  <c r="NUV4" i="46"/>
  <c r="NUW4" i="46"/>
  <c r="NUX4" i="46"/>
  <c r="NUY4" i="46"/>
  <c r="NUZ4" i="46"/>
  <c r="NVA4" i="46"/>
  <c r="NVB4" i="46"/>
  <c r="NVC4" i="46"/>
  <c r="NVD4" i="46"/>
  <c r="NVE4" i="46"/>
  <c r="NVF4" i="46"/>
  <c r="NVG4" i="46"/>
  <c r="NVH4" i="46"/>
  <c r="NVI4" i="46"/>
  <c r="NVJ4" i="46"/>
  <c r="NVK4" i="46"/>
  <c r="NVL4" i="46"/>
  <c r="NVM4" i="46"/>
  <c r="NVN4" i="46"/>
  <c r="NVO4" i="46"/>
  <c r="NVP4" i="46"/>
  <c r="NVQ4" i="46"/>
  <c r="NVR4" i="46"/>
  <c r="NVS4" i="46"/>
  <c r="NVT4" i="46"/>
  <c r="NVU4" i="46"/>
  <c r="NVV4" i="46"/>
  <c r="NVW4" i="46"/>
  <c r="NVX4" i="46"/>
  <c r="NVY4" i="46"/>
  <c r="NVZ4" i="46"/>
  <c r="NWA4" i="46"/>
  <c r="NWB4" i="46"/>
  <c r="NWC4" i="46"/>
  <c r="NWD4" i="46"/>
  <c r="NWE4" i="46"/>
  <c r="NWF4" i="46"/>
  <c r="NWG4" i="46"/>
  <c r="NWH4" i="46"/>
  <c r="NWI4" i="46"/>
  <c r="NWJ4" i="46"/>
  <c r="NWK4" i="46"/>
  <c r="NWL4" i="46"/>
  <c r="NWM4" i="46"/>
  <c r="NWN4" i="46"/>
  <c r="NWO4" i="46"/>
  <c r="NWP4" i="46"/>
  <c r="NWQ4" i="46"/>
  <c r="NWR4" i="46"/>
  <c r="NWS4" i="46"/>
  <c r="NWT4" i="46"/>
  <c r="NWU4" i="46"/>
  <c r="NWV4" i="46"/>
  <c r="NWW4" i="46"/>
  <c r="NWX4" i="46"/>
  <c r="NWY4" i="46"/>
  <c r="NWZ4" i="46"/>
  <c r="NXA4" i="46"/>
  <c r="NXB4" i="46"/>
  <c r="NXC4" i="46"/>
  <c r="NXD4" i="46"/>
  <c r="NXE4" i="46"/>
  <c r="NXF4" i="46"/>
  <c r="NXG4" i="46"/>
  <c r="NXH4" i="46"/>
  <c r="NXI4" i="46"/>
  <c r="NXJ4" i="46"/>
  <c r="NXK4" i="46"/>
  <c r="NXL4" i="46"/>
  <c r="NXM4" i="46"/>
  <c r="NXN4" i="46"/>
  <c r="NXO4" i="46"/>
  <c r="NXP4" i="46"/>
  <c r="NXQ4" i="46"/>
  <c r="NXR4" i="46"/>
  <c r="NXS4" i="46"/>
  <c r="NXT4" i="46"/>
  <c r="NXU4" i="46"/>
  <c r="NXV4" i="46"/>
  <c r="NXW4" i="46"/>
  <c r="NXX4" i="46"/>
  <c r="NXY4" i="46"/>
  <c r="NXZ4" i="46"/>
  <c r="NYA4" i="46"/>
  <c r="NYB4" i="46"/>
  <c r="NYC4" i="46"/>
  <c r="NYD4" i="46"/>
  <c r="NYE4" i="46"/>
  <c r="NYF4" i="46"/>
  <c r="NYG4" i="46"/>
  <c r="NYH4" i="46"/>
  <c r="NYI4" i="46"/>
  <c r="NYJ4" i="46"/>
  <c r="NYK4" i="46"/>
  <c r="NYL4" i="46"/>
  <c r="NYM4" i="46"/>
  <c r="NYN4" i="46"/>
  <c r="NYO4" i="46"/>
  <c r="NYP4" i="46"/>
  <c r="NYQ4" i="46"/>
  <c r="NYR4" i="46"/>
  <c r="NYS4" i="46"/>
  <c r="NYT4" i="46"/>
  <c r="NYU4" i="46"/>
  <c r="NYV4" i="46"/>
  <c r="NYW4" i="46"/>
  <c r="NYX4" i="46"/>
  <c r="NYY4" i="46"/>
  <c r="NYZ4" i="46"/>
  <c r="NZA4" i="46"/>
  <c r="NZB4" i="46"/>
  <c r="NZC4" i="46"/>
  <c r="NZD4" i="46"/>
  <c r="NZE4" i="46"/>
  <c r="NZF4" i="46"/>
  <c r="NZG4" i="46"/>
  <c r="NZH4" i="46"/>
  <c r="NZI4" i="46"/>
  <c r="NZJ4" i="46"/>
  <c r="NZK4" i="46"/>
  <c r="NZL4" i="46"/>
  <c r="NZM4" i="46"/>
  <c r="NZN4" i="46"/>
  <c r="NZO4" i="46"/>
  <c r="NZP4" i="46"/>
  <c r="NZQ4" i="46"/>
  <c r="NZR4" i="46"/>
  <c r="NZS4" i="46"/>
  <c r="NZT4" i="46"/>
  <c r="NZU4" i="46"/>
  <c r="NZV4" i="46"/>
  <c r="NZW4" i="46"/>
  <c r="NZX4" i="46"/>
  <c r="NZY4" i="46"/>
  <c r="NZZ4" i="46"/>
  <c r="OAA4" i="46"/>
  <c r="OAB4" i="46"/>
  <c r="OAC4" i="46"/>
  <c r="OAD4" i="46"/>
  <c r="OAE4" i="46"/>
  <c r="OAF4" i="46"/>
  <c r="OAG4" i="46"/>
  <c r="OAH4" i="46"/>
  <c r="OAI4" i="46"/>
  <c r="OAJ4" i="46"/>
  <c r="OAK4" i="46"/>
  <c r="OAL4" i="46"/>
  <c r="OAM4" i="46"/>
  <c r="OAN4" i="46"/>
  <c r="OAO4" i="46"/>
  <c r="OAP4" i="46"/>
  <c r="OAQ4" i="46"/>
  <c r="OAR4" i="46"/>
  <c r="OAS4" i="46"/>
  <c r="OAT4" i="46"/>
  <c r="OAU4" i="46"/>
  <c r="OAV4" i="46"/>
  <c r="OAW4" i="46"/>
  <c r="OAX4" i="46"/>
  <c r="OAY4" i="46"/>
  <c r="OAZ4" i="46"/>
  <c r="OBA4" i="46"/>
  <c r="OBB4" i="46"/>
  <c r="OBC4" i="46"/>
  <c r="OBD4" i="46"/>
  <c r="OBE4" i="46"/>
  <c r="OBF4" i="46"/>
  <c r="OBG4" i="46"/>
  <c r="OBH4" i="46"/>
  <c r="OBI4" i="46"/>
  <c r="OBJ4" i="46"/>
  <c r="OBK4" i="46"/>
  <c r="OBL4" i="46"/>
  <c r="OBM4" i="46"/>
  <c r="OBN4" i="46"/>
  <c r="OBO4" i="46"/>
  <c r="OBP4" i="46"/>
  <c r="OBQ4" i="46"/>
  <c r="OBR4" i="46"/>
  <c r="OBS4" i="46"/>
  <c r="OBT4" i="46"/>
  <c r="OBU4" i="46"/>
  <c r="OBV4" i="46"/>
  <c r="OBW4" i="46"/>
  <c r="OBX4" i="46"/>
  <c r="OBY4" i="46"/>
  <c r="OBZ4" i="46"/>
  <c r="OCA4" i="46"/>
  <c r="OCB4" i="46"/>
  <c r="OCC4" i="46"/>
  <c r="OCD4" i="46"/>
  <c r="OCE4" i="46"/>
  <c r="OCF4" i="46"/>
  <c r="OCG4" i="46"/>
  <c r="OCH4" i="46"/>
  <c r="OCI4" i="46"/>
  <c r="OCJ4" i="46"/>
  <c r="OCK4" i="46"/>
  <c r="OCL4" i="46"/>
  <c r="OCM4" i="46"/>
  <c r="OCN4" i="46"/>
  <c r="OCO4" i="46"/>
  <c r="OCP4" i="46"/>
  <c r="OCQ4" i="46"/>
  <c r="OCR4" i="46"/>
  <c r="OCS4" i="46"/>
  <c r="OCT4" i="46"/>
  <c r="OCU4" i="46"/>
  <c r="OCV4" i="46"/>
  <c r="OCW4" i="46"/>
  <c r="OCX4" i="46"/>
  <c r="OCY4" i="46"/>
  <c r="OCZ4" i="46"/>
  <c r="ODA4" i="46"/>
  <c r="ODB4" i="46"/>
  <c r="ODC4" i="46"/>
  <c r="ODD4" i="46"/>
  <c r="ODE4" i="46"/>
  <c r="ODF4" i="46"/>
  <c r="ODG4" i="46"/>
  <c r="ODH4" i="46"/>
  <c r="ODI4" i="46"/>
  <c r="ODJ4" i="46"/>
  <c r="ODK4" i="46"/>
  <c r="ODL4" i="46"/>
  <c r="ODM4" i="46"/>
  <c r="ODN4" i="46"/>
  <c r="ODO4" i="46"/>
  <c r="ODP4" i="46"/>
  <c r="ODQ4" i="46"/>
  <c r="ODR4" i="46"/>
  <c r="ODS4" i="46"/>
  <c r="ODT4" i="46"/>
  <c r="ODU4" i="46"/>
  <c r="ODV4" i="46"/>
  <c r="ODW4" i="46"/>
  <c r="ODX4" i="46"/>
  <c r="ODY4" i="46"/>
  <c r="ODZ4" i="46"/>
  <c r="OEA4" i="46"/>
  <c r="OEB4" i="46"/>
  <c r="OEC4" i="46"/>
  <c r="OED4" i="46"/>
  <c r="OEE4" i="46"/>
  <c r="OEF4" i="46"/>
  <c r="OEG4" i="46"/>
  <c r="OEH4" i="46"/>
  <c r="OEI4" i="46"/>
  <c r="OEJ4" i="46"/>
  <c r="OEK4" i="46"/>
  <c r="OEL4" i="46"/>
  <c r="OEM4" i="46"/>
  <c r="OEN4" i="46"/>
  <c r="OEO4" i="46"/>
  <c r="OEP4" i="46"/>
  <c r="OEQ4" i="46"/>
  <c r="OER4" i="46"/>
  <c r="OES4" i="46"/>
  <c r="OET4" i="46"/>
  <c r="OEU4" i="46"/>
  <c r="OEV4" i="46"/>
  <c r="OEW4" i="46"/>
  <c r="OEX4" i="46"/>
  <c r="OEY4" i="46"/>
  <c r="OEZ4" i="46"/>
  <c r="OFA4" i="46"/>
  <c r="OFB4" i="46"/>
  <c r="OFC4" i="46"/>
  <c r="OFD4" i="46"/>
  <c r="OFE4" i="46"/>
  <c r="OFF4" i="46"/>
  <c r="OFG4" i="46"/>
  <c r="OFH4" i="46"/>
  <c r="OFI4" i="46"/>
  <c r="OFJ4" i="46"/>
  <c r="OFK4" i="46"/>
  <c r="OFL4" i="46"/>
  <c r="OFM4" i="46"/>
  <c r="OFN4" i="46"/>
  <c r="OFO4" i="46"/>
  <c r="OFP4" i="46"/>
  <c r="OFQ4" i="46"/>
  <c r="OFR4" i="46"/>
  <c r="OFS4" i="46"/>
  <c r="OFT4" i="46"/>
  <c r="OFU4" i="46"/>
  <c r="OFV4" i="46"/>
  <c r="OFW4" i="46"/>
  <c r="OFX4" i="46"/>
  <c r="OFY4" i="46"/>
  <c r="OFZ4" i="46"/>
  <c r="OGA4" i="46"/>
  <c r="OGB4" i="46"/>
  <c r="OGC4" i="46"/>
  <c r="OGD4" i="46"/>
  <c r="OGE4" i="46"/>
  <c r="OGF4" i="46"/>
  <c r="OGG4" i="46"/>
  <c r="OGH4" i="46"/>
  <c r="OGI4" i="46"/>
  <c r="OGJ4" i="46"/>
  <c r="OGK4" i="46"/>
  <c r="OGL4" i="46"/>
  <c r="OGM4" i="46"/>
  <c r="OGN4" i="46"/>
  <c r="OGO4" i="46"/>
  <c r="OGP4" i="46"/>
  <c r="OGQ4" i="46"/>
  <c r="OGR4" i="46"/>
  <c r="OGS4" i="46"/>
  <c r="OGT4" i="46"/>
  <c r="OGU4" i="46"/>
  <c r="OGV4" i="46"/>
  <c r="OGW4" i="46"/>
  <c r="OGX4" i="46"/>
  <c r="OGY4" i="46"/>
  <c r="OGZ4" i="46"/>
  <c r="OHA4" i="46"/>
  <c r="OHB4" i="46"/>
  <c r="OHC4" i="46"/>
  <c r="OHD4" i="46"/>
  <c r="OHE4" i="46"/>
  <c r="OHF4" i="46"/>
  <c r="OHG4" i="46"/>
  <c r="OHH4" i="46"/>
  <c r="OHI4" i="46"/>
  <c r="OHJ4" i="46"/>
  <c r="OHK4" i="46"/>
  <c r="OHL4" i="46"/>
  <c r="OHM4" i="46"/>
  <c r="OHN4" i="46"/>
  <c r="OHO4" i="46"/>
  <c r="OHP4" i="46"/>
  <c r="OHQ4" i="46"/>
  <c r="OHR4" i="46"/>
  <c r="OHS4" i="46"/>
  <c r="OHT4" i="46"/>
  <c r="OHU4" i="46"/>
  <c r="OHV4" i="46"/>
  <c r="OHW4" i="46"/>
  <c r="OHX4" i="46"/>
  <c r="OHY4" i="46"/>
  <c r="OHZ4" i="46"/>
  <c r="OIA4" i="46"/>
  <c r="OIB4" i="46"/>
  <c r="OIC4" i="46"/>
  <c r="OID4" i="46"/>
  <c r="OIE4" i="46"/>
  <c r="OIF4" i="46"/>
  <c r="OIG4" i="46"/>
  <c r="OIH4" i="46"/>
  <c r="OII4" i="46"/>
  <c r="OIJ4" i="46"/>
  <c r="OIK4" i="46"/>
  <c r="OIL4" i="46"/>
  <c r="OIM4" i="46"/>
  <c r="OIN4" i="46"/>
  <c r="OIO4" i="46"/>
  <c r="OIP4" i="46"/>
  <c r="OIQ4" i="46"/>
  <c r="OIR4" i="46"/>
  <c r="OIS4" i="46"/>
  <c r="OIT4" i="46"/>
  <c r="OIU4" i="46"/>
  <c r="OIV4" i="46"/>
  <c r="OIW4" i="46"/>
  <c r="OIX4" i="46"/>
  <c r="OIY4" i="46"/>
  <c r="OIZ4" i="46"/>
  <c r="OJA4" i="46"/>
  <c r="OJB4" i="46"/>
  <c r="OJC4" i="46"/>
  <c r="OJD4" i="46"/>
  <c r="OJE4" i="46"/>
  <c r="OJF4" i="46"/>
  <c r="OJG4" i="46"/>
  <c r="OJH4" i="46"/>
  <c r="OJI4" i="46"/>
  <c r="OJJ4" i="46"/>
  <c r="OJK4" i="46"/>
  <c r="OJL4" i="46"/>
  <c r="OJM4" i="46"/>
  <c r="OJN4" i="46"/>
  <c r="OJO4" i="46"/>
  <c r="OJP4" i="46"/>
  <c r="OJQ4" i="46"/>
  <c r="OJR4" i="46"/>
  <c r="OJS4" i="46"/>
  <c r="OJT4" i="46"/>
  <c r="OJU4" i="46"/>
  <c r="OJV4" i="46"/>
  <c r="OJW4" i="46"/>
  <c r="OJX4" i="46"/>
  <c r="OJY4" i="46"/>
  <c r="OJZ4" i="46"/>
  <c r="OKA4" i="46"/>
  <c r="OKB4" i="46"/>
  <c r="OKC4" i="46"/>
  <c r="OKD4" i="46"/>
  <c r="OKE4" i="46"/>
  <c r="OKF4" i="46"/>
  <c r="OKG4" i="46"/>
  <c r="OKH4" i="46"/>
  <c r="OKI4" i="46"/>
  <c r="OKJ4" i="46"/>
  <c r="OKK4" i="46"/>
  <c r="OKL4" i="46"/>
  <c r="OKM4" i="46"/>
  <c r="OKN4" i="46"/>
  <c r="OKO4" i="46"/>
  <c r="OKP4" i="46"/>
  <c r="OKQ4" i="46"/>
  <c r="OKR4" i="46"/>
  <c r="OKS4" i="46"/>
  <c r="OKT4" i="46"/>
  <c r="OKU4" i="46"/>
  <c r="OKV4" i="46"/>
  <c r="OKW4" i="46"/>
  <c r="OKX4" i="46"/>
  <c r="OKY4" i="46"/>
  <c r="OKZ4" i="46"/>
  <c r="OLA4" i="46"/>
  <c r="OLB4" i="46"/>
  <c r="OLC4" i="46"/>
  <c r="OLD4" i="46"/>
  <c r="OLE4" i="46"/>
  <c r="OLF4" i="46"/>
  <c r="OLG4" i="46"/>
  <c r="OLH4" i="46"/>
  <c r="OLI4" i="46"/>
  <c r="OLJ4" i="46"/>
  <c r="OLK4" i="46"/>
  <c r="OLL4" i="46"/>
  <c r="OLM4" i="46"/>
  <c r="OLN4" i="46"/>
  <c r="OLO4" i="46"/>
  <c r="OLP4" i="46"/>
  <c r="OLQ4" i="46"/>
  <c r="OLR4" i="46"/>
  <c r="OLS4" i="46"/>
  <c r="OLT4" i="46"/>
  <c r="OLU4" i="46"/>
  <c r="OLV4" i="46"/>
  <c r="OLW4" i="46"/>
  <c r="OLX4" i="46"/>
  <c r="OLY4" i="46"/>
  <c r="OLZ4" i="46"/>
  <c r="OMA4" i="46"/>
  <c r="OMB4" i="46"/>
  <c r="OMC4" i="46"/>
  <c r="OMD4" i="46"/>
  <c r="OME4" i="46"/>
  <c r="OMF4" i="46"/>
  <c r="OMG4" i="46"/>
  <c r="OMH4" i="46"/>
  <c r="OMI4" i="46"/>
  <c r="OMJ4" i="46"/>
  <c r="OMK4" i="46"/>
  <c r="OML4" i="46"/>
  <c r="OMM4" i="46"/>
  <c r="OMN4" i="46"/>
  <c r="OMO4" i="46"/>
  <c r="OMP4" i="46"/>
  <c r="OMQ4" i="46"/>
  <c r="OMR4" i="46"/>
  <c r="OMS4" i="46"/>
  <c r="OMT4" i="46"/>
  <c r="OMU4" i="46"/>
  <c r="OMV4" i="46"/>
  <c r="OMW4" i="46"/>
  <c r="OMX4" i="46"/>
  <c r="OMY4" i="46"/>
  <c r="OMZ4" i="46"/>
  <c r="ONA4" i="46"/>
  <c r="ONB4" i="46"/>
  <c r="ONC4" i="46"/>
  <c r="OND4" i="46"/>
  <c r="ONE4" i="46"/>
  <c r="ONF4" i="46"/>
  <c r="ONG4" i="46"/>
  <c r="ONH4" i="46"/>
  <c r="ONI4" i="46"/>
  <c r="ONJ4" i="46"/>
  <c r="ONK4" i="46"/>
  <c r="ONL4" i="46"/>
  <c r="ONM4" i="46"/>
  <c r="ONN4" i="46"/>
  <c r="ONO4" i="46"/>
  <c r="ONP4" i="46"/>
  <c r="ONQ4" i="46"/>
  <c r="ONR4" i="46"/>
  <c r="ONS4" i="46"/>
  <c r="ONT4" i="46"/>
  <c r="ONU4" i="46"/>
  <c r="ONV4" i="46"/>
  <c r="ONW4" i="46"/>
  <c r="ONX4" i="46"/>
  <c r="ONY4" i="46"/>
  <c r="ONZ4" i="46"/>
  <c r="OOA4" i="46"/>
  <c r="OOB4" i="46"/>
  <c r="OOC4" i="46"/>
  <c r="OOD4" i="46"/>
  <c r="OOE4" i="46"/>
  <c r="OOF4" i="46"/>
  <c r="OOG4" i="46"/>
  <c r="OOH4" i="46"/>
  <c r="OOI4" i="46"/>
  <c r="OOJ4" i="46"/>
  <c r="OOK4" i="46"/>
  <c r="OOL4" i="46"/>
  <c r="OOM4" i="46"/>
  <c r="OON4" i="46"/>
  <c r="OOO4" i="46"/>
  <c r="OOP4" i="46"/>
  <c r="OOQ4" i="46"/>
  <c r="OOR4" i="46"/>
  <c r="OOS4" i="46"/>
  <c r="OOT4" i="46"/>
  <c r="OOU4" i="46"/>
  <c r="OOV4" i="46"/>
  <c r="OOW4" i="46"/>
  <c r="OOX4" i="46"/>
  <c r="OOY4" i="46"/>
  <c r="OOZ4" i="46"/>
  <c r="OPA4" i="46"/>
  <c r="OPB4" i="46"/>
  <c r="OPC4" i="46"/>
  <c r="OPD4" i="46"/>
  <c r="OPE4" i="46"/>
  <c r="OPF4" i="46"/>
  <c r="OPG4" i="46"/>
  <c r="OPH4" i="46"/>
  <c r="OPI4" i="46"/>
  <c r="OPJ4" i="46"/>
  <c r="OPK4" i="46"/>
  <c r="OPL4" i="46"/>
  <c r="OPM4" i="46"/>
  <c r="OPN4" i="46"/>
  <c r="OPO4" i="46"/>
  <c r="OPP4" i="46"/>
  <c r="OPQ4" i="46"/>
  <c r="OPR4" i="46"/>
  <c r="OPS4" i="46"/>
  <c r="OPT4" i="46"/>
  <c r="OPU4" i="46"/>
  <c r="OPV4" i="46"/>
  <c r="OPW4" i="46"/>
  <c r="OPX4" i="46"/>
  <c r="OPY4" i="46"/>
  <c r="OPZ4" i="46"/>
  <c r="OQA4" i="46"/>
  <c r="OQB4" i="46"/>
  <c r="OQC4" i="46"/>
  <c r="OQD4" i="46"/>
  <c r="OQE4" i="46"/>
  <c r="OQF4" i="46"/>
  <c r="OQG4" i="46"/>
  <c r="OQH4" i="46"/>
  <c r="OQI4" i="46"/>
  <c r="OQJ4" i="46"/>
  <c r="OQK4" i="46"/>
  <c r="OQL4" i="46"/>
  <c r="OQM4" i="46"/>
  <c r="OQN4" i="46"/>
  <c r="OQO4" i="46"/>
  <c r="OQP4" i="46"/>
  <c r="OQQ4" i="46"/>
  <c r="OQR4" i="46"/>
  <c r="OQS4" i="46"/>
  <c r="OQT4" i="46"/>
  <c r="OQU4" i="46"/>
  <c r="OQV4" i="46"/>
  <c r="OQW4" i="46"/>
  <c r="OQX4" i="46"/>
  <c r="OQY4" i="46"/>
  <c r="OQZ4" i="46"/>
  <c r="ORA4" i="46"/>
  <c r="ORB4" i="46"/>
  <c r="ORC4" i="46"/>
  <c r="ORD4" i="46"/>
  <c r="ORE4" i="46"/>
  <c r="ORF4" i="46"/>
  <c r="ORG4" i="46"/>
  <c r="ORH4" i="46"/>
  <c r="ORI4" i="46"/>
  <c r="ORJ4" i="46"/>
  <c r="ORK4" i="46"/>
  <c r="ORL4" i="46"/>
  <c r="ORM4" i="46"/>
  <c r="ORN4" i="46"/>
  <c r="ORO4" i="46"/>
  <c r="ORP4" i="46"/>
  <c r="ORQ4" i="46"/>
  <c r="ORR4" i="46"/>
  <c r="ORS4" i="46"/>
  <c r="ORT4" i="46"/>
  <c r="ORU4" i="46"/>
  <c r="ORV4" i="46"/>
  <c r="ORW4" i="46"/>
  <c r="ORX4" i="46"/>
  <c r="ORY4" i="46"/>
  <c r="ORZ4" i="46"/>
  <c r="OSA4" i="46"/>
  <c r="OSB4" i="46"/>
  <c r="OSC4" i="46"/>
  <c r="OSD4" i="46"/>
  <c r="OSE4" i="46"/>
  <c r="OSF4" i="46"/>
  <c r="OSG4" i="46"/>
  <c r="OSH4" i="46"/>
  <c r="OSI4" i="46"/>
  <c r="OSJ4" i="46"/>
  <c r="OSK4" i="46"/>
  <c r="OSL4" i="46"/>
  <c r="OSM4" i="46"/>
  <c r="OSN4" i="46"/>
  <c r="OSO4" i="46"/>
  <c r="OSP4" i="46"/>
  <c r="OSQ4" i="46"/>
  <c r="OSR4" i="46"/>
  <c r="OSS4" i="46"/>
  <c r="OST4" i="46"/>
  <c r="OSU4" i="46"/>
  <c r="OSV4" i="46"/>
  <c r="OSW4" i="46"/>
  <c r="OSX4" i="46"/>
  <c r="OSY4" i="46"/>
  <c r="OSZ4" i="46"/>
  <c r="OTA4" i="46"/>
  <c r="OTB4" i="46"/>
  <c r="OTC4" i="46"/>
  <c r="OTD4" i="46"/>
  <c r="OTE4" i="46"/>
  <c r="OTF4" i="46"/>
  <c r="OTG4" i="46"/>
  <c r="OTH4" i="46"/>
  <c r="OTI4" i="46"/>
  <c r="OTJ4" i="46"/>
  <c r="OTK4" i="46"/>
  <c r="OTL4" i="46"/>
  <c r="OTM4" i="46"/>
  <c r="OTN4" i="46"/>
  <c r="OTO4" i="46"/>
  <c r="OTP4" i="46"/>
  <c r="OTQ4" i="46"/>
  <c r="OTR4" i="46"/>
  <c r="OTS4" i="46"/>
  <c r="OTT4" i="46"/>
  <c r="OTU4" i="46"/>
  <c r="OTV4" i="46"/>
  <c r="OTW4" i="46"/>
  <c r="OTX4" i="46"/>
  <c r="OTY4" i="46"/>
  <c r="OTZ4" i="46"/>
  <c r="OUA4" i="46"/>
  <c r="OUB4" i="46"/>
  <c r="OUC4" i="46"/>
  <c r="OUD4" i="46"/>
  <c r="OUE4" i="46"/>
  <c r="OUF4" i="46"/>
  <c r="OUG4" i="46"/>
  <c r="OUH4" i="46"/>
  <c r="OUI4" i="46"/>
  <c r="OUJ4" i="46"/>
  <c r="OUK4" i="46"/>
  <c r="OUL4" i="46"/>
  <c r="OUM4" i="46"/>
  <c r="OUN4" i="46"/>
  <c r="OUO4" i="46"/>
  <c r="OUP4" i="46"/>
  <c r="OUQ4" i="46"/>
  <c r="OUR4" i="46"/>
  <c r="OUS4" i="46"/>
  <c r="OUT4" i="46"/>
  <c r="OUU4" i="46"/>
  <c r="OUV4" i="46"/>
  <c r="OUW4" i="46"/>
  <c r="OUX4" i="46"/>
  <c r="OUY4" i="46"/>
  <c r="OUZ4" i="46"/>
  <c r="OVA4" i="46"/>
  <c r="OVB4" i="46"/>
  <c r="OVC4" i="46"/>
  <c r="OVD4" i="46"/>
  <c r="OVE4" i="46"/>
  <c r="OVF4" i="46"/>
  <c r="OVG4" i="46"/>
  <c r="OVH4" i="46"/>
  <c r="OVI4" i="46"/>
  <c r="OVJ4" i="46"/>
  <c r="OVK4" i="46"/>
  <c r="OVL4" i="46"/>
  <c r="OVM4" i="46"/>
  <c r="OVN4" i="46"/>
  <c r="OVO4" i="46"/>
  <c r="OVP4" i="46"/>
  <c r="OVQ4" i="46"/>
  <c r="OVR4" i="46"/>
  <c r="OVS4" i="46"/>
  <c r="OVT4" i="46"/>
  <c r="OVU4" i="46"/>
  <c r="OVV4" i="46"/>
  <c r="OVW4" i="46"/>
  <c r="OVX4" i="46"/>
  <c r="OVY4" i="46"/>
  <c r="OVZ4" i="46"/>
  <c r="OWA4" i="46"/>
  <c r="OWB4" i="46"/>
  <c r="OWC4" i="46"/>
  <c r="OWD4" i="46"/>
  <c r="OWE4" i="46"/>
  <c r="OWF4" i="46"/>
  <c r="OWG4" i="46"/>
  <c r="OWH4" i="46"/>
  <c r="OWI4" i="46"/>
  <c r="OWJ4" i="46"/>
  <c r="OWK4" i="46"/>
  <c r="OWL4" i="46"/>
  <c r="OWM4" i="46"/>
  <c r="OWN4" i="46"/>
  <c r="OWO4" i="46"/>
  <c r="OWP4" i="46"/>
  <c r="OWQ4" i="46"/>
  <c r="OWR4" i="46"/>
  <c r="OWS4" i="46"/>
  <c r="OWT4" i="46"/>
  <c r="OWU4" i="46"/>
  <c r="OWV4" i="46"/>
  <c r="OWW4" i="46"/>
  <c r="OWX4" i="46"/>
  <c r="OWY4" i="46"/>
  <c r="OWZ4" i="46"/>
  <c r="OXA4" i="46"/>
  <c r="OXB4" i="46"/>
  <c r="OXC4" i="46"/>
  <c r="OXD4" i="46"/>
  <c r="OXE4" i="46"/>
  <c r="OXF4" i="46"/>
  <c r="OXG4" i="46"/>
  <c r="OXH4" i="46"/>
  <c r="OXI4" i="46"/>
  <c r="OXJ4" i="46"/>
  <c r="OXK4" i="46"/>
  <c r="OXL4" i="46"/>
  <c r="OXM4" i="46"/>
  <c r="OXN4" i="46"/>
  <c r="OXO4" i="46"/>
  <c r="OXP4" i="46"/>
  <c r="OXQ4" i="46"/>
  <c r="OXR4" i="46"/>
  <c r="OXS4" i="46"/>
  <c r="OXT4" i="46"/>
  <c r="OXU4" i="46"/>
  <c r="OXV4" i="46"/>
  <c r="OXW4" i="46"/>
  <c r="OXX4" i="46"/>
  <c r="OXY4" i="46"/>
  <c r="OXZ4" i="46"/>
  <c r="OYA4" i="46"/>
  <c r="OYB4" i="46"/>
  <c r="OYC4" i="46"/>
  <c r="OYD4" i="46"/>
  <c r="OYE4" i="46"/>
  <c r="OYF4" i="46"/>
  <c r="OYG4" i="46"/>
  <c r="OYH4" i="46"/>
  <c r="OYI4" i="46"/>
  <c r="OYJ4" i="46"/>
  <c r="OYK4" i="46"/>
  <c r="OYL4" i="46"/>
  <c r="OYM4" i="46"/>
  <c r="OYN4" i="46"/>
  <c r="OYO4" i="46"/>
  <c r="OYP4" i="46"/>
  <c r="OYQ4" i="46"/>
  <c r="OYR4" i="46"/>
  <c r="OYS4" i="46"/>
  <c r="OYT4" i="46"/>
  <c r="OYU4" i="46"/>
  <c r="OYV4" i="46"/>
  <c r="OYW4" i="46"/>
  <c r="OYX4" i="46"/>
  <c r="OYY4" i="46"/>
  <c r="OYZ4" i="46"/>
  <c r="OZA4" i="46"/>
  <c r="OZB4" i="46"/>
  <c r="OZC4" i="46"/>
  <c r="OZD4" i="46"/>
  <c r="OZE4" i="46"/>
  <c r="OZF4" i="46"/>
  <c r="OZG4" i="46"/>
  <c r="OZH4" i="46"/>
  <c r="OZI4" i="46"/>
  <c r="OZJ4" i="46"/>
  <c r="OZK4" i="46"/>
  <c r="OZL4" i="46"/>
  <c r="OZM4" i="46"/>
  <c r="OZN4" i="46"/>
  <c r="OZO4" i="46"/>
  <c r="OZP4" i="46"/>
  <c r="OZQ4" i="46"/>
  <c r="OZR4" i="46"/>
  <c r="OZS4" i="46"/>
  <c r="OZT4" i="46"/>
  <c r="OZU4" i="46"/>
  <c r="OZV4" i="46"/>
  <c r="OZW4" i="46"/>
  <c r="OZX4" i="46"/>
  <c r="OZY4" i="46"/>
  <c r="OZZ4" i="46"/>
  <c r="PAA4" i="46"/>
  <c r="PAB4" i="46"/>
  <c r="PAC4" i="46"/>
  <c r="PAD4" i="46"/>
  <c r="PAE4" i="46"/>
  <c r="PAF4" i="46"/>
  <c r="PAG4" i="46"/>
  <c r="PAH4" i="46"/>
  <c r="PAI4" i="46"/>
  <c r="PAJ4" i="46"/>
  <c r="PAK4" i="46"/>
  <c r="PAL4" i="46"/>
  <c r="PAM4" i="46"/>
  <c r="PAN4" i="46"/>
  <c r="PAO4" i="46"/>
  <c r="PAP4" i="46"/>
  <c r="PAQ4" i="46"/>
  <c r="PAR4" i="46"/>
  <c r="PAS4" i="46"/>
  <c r="PAT4" i="46"/>
  <c r="PAU4" i="46"/>
  <c r="PAV4" i="46"/>
  <c r="PAW4" i="46"/>
  <c r="PAX4" i="46"/>
  <c r="PAY4" i="46"/>
  <c r="PAZ4" i="46"/>
  <c r="PBA4" i="46"/>
  <c r="PBB4" i="46"/>
  <c r="PBC4" i="46"/>
  <c r="PBD4" i="46"/>
  <c r="PBE4" i="46"/>
  <c r="PBF4" i="46"/>
  <c r="PBG4" i="46"/>
  <c r="PBH4" i="46"/>
  <c r="PBI4" i="46"/>
  <c r="PBJ4" i="46"/>
  <c r="PBK4" i="46"/>
  <c r="PBL4" i="46"/>
  <c r="PBM4" i="46"/>
  <c r="PBN4" i="46"/>
  <c r="PBO4" i="46"/>
  <c r="PBP4" i="46"/>
  <c r="PBQ4" i="46"/>
  <c r="PBR4" i="46"/>
  <c r="PBS4" i="46"/>
  <c r="PBT4" i="46"/>
  <c r="PBU4" i="46"/>
  <c r="PBV4" i="46"/>
  <c r="PBW4" i="46"/>
  <c r="PBX4" i="46"/>
  <c r="PBY4" i="46"/>
  <c r="PBZ4" i="46"/>
  <c r="PCA4" i="46"/>
  <c r="PCB4" i="46"/>
  <c r="PCC4" i="46"/>
  <c r="PCD4" i="46"/>
  <c r="PCE4" i="46"/>
  <c r="PCF4" i="46"/>
  <c r="PCG4" i="46"/>
  <c r="PCH4" i="46"/>
  <c r="PCI4" i="46"/>
  <c r="PCJ4" i="46"/>
  <c r="PCK4" i="46"/>
  <c r="PCL4" i="46"/>
  <c r="PCM4" i="46"/>
  <c r="PCN4" i="46"/>
  <c r="PCO4" i="46"/>
  <c r="PCP4" i="46"/>
  <c r="PCQ4" i="46"/>
  <c r="PCR4" i="46"/>
  <c r="PCS4" i="46"/>
  <c r="PCT4" i="46"/>
  <c r="PCU4" i="46"/>
  <c r="PCV4" i="46"/>
  <c r="PCW4" i="46"/>
  <c r="PCX4" i="46"/>
  <c r="PCY4" i="46"/>
  <c r="PCZ4" i="46"/>
  <c r="PDA4" i="46"/>
  <c r="PDB4" i="46"/>
  <c r="PDC4" i="46"/>
  <c r="PDD4" i="46"/>
  <c r="PDE4" i="46"/>
  <c r="PDF4" i="46"/>
  <c r="PDG4" i="46"/>
  <c r="PDH4" i="46"/>
  <c r="PDI4" i="46"/>
  <c r="PDJ4" i="46"/>
  <c r="PDK4" i="46"/>
  <c r="PDL4" i="46"/>
  <c r="PDM4" i="46"/>
  <c r="PDN4" i="46"/>
  <c r="PDO4" i="46"/>
  <c r="PDP4" i="46"/>
  <c r="PDQ4" i="46"/>
  <c r="PDR4" i="46"/>
  <c r="PDS4" i="46"/>
  <c r="PDT4" i="46"/>
  <c r="PDU4" i="46"/>
  <c r="PDV4" i="46"/>
  <c r="PDW4" i="46"/>
  <c r="PDX4" i="46"/>
  <c r="PDY4" i="46"/>
  <c r="PDZ4" i="46"/>
  <c r="PEA4" i="46"/>
  <c r="PEB4" i="46"/>
  <c r="PEC4" i="46"/>
  <c r="PED4" i="46"/>
  <c r="PEE4" i="46"/>
  <c r="PEF4" i="46"/>
  <c r="PEG4" i="46"/>
  <c r="PEH4" i="46"/>
  <c r="PEI4" i="46"/>
  <c r="PEJ4" i="46"/>
  <c r="PEK4" i="46"/>
  <c r="PEL4" i="46"/>
  <c r="PEM4" i="46"/>
  <c r="PEN4" i="46"/>
  <c r="PEO4" i="46"/>
  <c r="PEP4" i="46"/>
  <c r="PEQ4" i="46"/>
  <c r="PER4" i="46"/>
  <c r="PES4" i="46"/>
  <c r="PET4" i="46"/>
  <c r="PEU4" i="46"/>
  <c r="PEV4" i="46"/>
  <c r="PEW4" i="46"/>
  <c r="PEX4" i="46"/>
  <c r="PEY4" i="46"/>
  <c r="PEZ4" i="46"/>
  <c r="PFA4" i="46"/>
  <c r="PFB4" i="46"/>
  <c r="PFC4" i="46"/>
  <c r="PFD4" i="46"/>
  <c r="PFE4" i="46"/>
  <c r="PFF4" i="46"/>
  <c r="PFG4" i="46"/>
  <c r="PFH4" i="46"/>
  <c r="PFI4" i="46"/>
  <c r="PFJ4" i="46"/>
  <c r="PFK4" i="46"/>
  <c r="PFL4" i="46"/>
  <c r="PFM4" i="46"/>
  <c r="PFN4" i="46"/>
  <c r="PFO4" i="46"/>
  <c r="PFP4" i="46"/>
  <c r="PFQ4" i="46"/>
  <c r="PFR4" i="46"/>
  <c r="PFS4" i="46"/>
  <c r="PFT4" i="46"/>
  <c r="PFU4" i="46"/>
  <c r="PFV4" i="46"/>
  <c r="PFW4" i="46"/>
  <c r="PFX4" i="46"/>
  <c r="PFY4" i="46"/>
  <c r="PFZ4" i="46"/>
  <c r="PGA4" i="46"/>
  <c r="PGB4" i="46"/>
  <c r="PGC4" i="46"/>
  <c r="PGD4" i="46"/>
  <c r="PGE4" i="46"/>
  <c r="PGF4" i="46"/>
  <c r="PGG4" i="46"/>
  <c r="PGH4" i="46"/>
  <c r="PGI4" i="46"/>
  <c r="PGJ4" i="46"/>
  <c r="PGK4" i="46"/>
  <c r="PGL4" i="46"/>
  <c r="PGM4" i="46"/>
  <c r="PGN4" i="46"/>
  <c r="PGO4" i="46"/>
  <c r="PGP4" i="46"/>
  <c r="PGQ4" i="46"/>
  <c r="PGR4" i="46"/>
  <c r="PGS4" i="46"/>
  <c r="PGT4" i="46"/>
  <c r="PGU4" i="46"/>
  <c r="PGV4" i="46"/>
  <c r="PGW4" i="46"/>
  <c r="PGX4" i="46"/>
  <c r="PGY4" i="46"/>
  <c r="PGZ4" i="46"/>
  <c r="PHA4" i="46"/>
  <c r="PHB4" i="46"/>
  <c r="PHC4" i="46"/>
  <c r="PHD4" i="46"/>
  <c r="PHE4" i="46"/>
  <c r="PHF4" i="46"/>
  <c r="PHG4" i="46"/>
  <c r="PHH4" i="46"/>
  <c r="PHI4" i="46"/>
  <c r="PHJ4" i="46"/>
  <c r="PHK4" i="46"/>
  <c r="PHL4" i="46"/>
  <c r="PHM4" i="46"/>
  <c r="PHN4" i="46"/>
  <c r="PHO4" i="46"/>
  <c r="PHP4" i="46"/>
  <c r="PHQ4" i="46"/>
  <c r="PHR4" i="46"/>
  <c r="PHS4" i="46"/>
  <c r="PHT4" i="46"/>
  <c r="PHU4" i="46"/>
  <c r="PHV4" i="46"/>
  <c r="PHW4" i="46"/>
  <c r="PHX4" i="46"/>
  <c r="PHY4" i="46"/>
  <c r="PHZ4" i="46"/>
  <c r="PIA4" i="46"/>
  <c r="PIB4" i="46"/>
  <c r="PIC4" i="46"/>
  <c r="PID4" i="46"/>
  <c r="PIE4" i="46"/>
  <c r="PIF4" i="46"/>
  <c r="PIG4" i="46"/>
  <c r="PIH4" i="46"/>
  <c r="PII4" i="46"/>
  <c r="PIJ4" i="46"/>
  <c r="PIK4" i="46"/>
  <c r="PIL4" i="46"/>
  <c r="PIM4" i="46"/>
  <c r="PIN4" i="46"/>
  <c r="PIO4" i="46"/>
  <c r="PIP4" i="46"/>
  <c r="PIQ4" i="46"/>
  <c r="PIR4" i="46"/>
  <c r="PIS4" i="46"/>
  <c r="PIT4" i="46"/>
  <c r="PIU4" i="46"/>
  <c r="PIV4" i="46"/>
  <c r="PIW4" i="46"/>
  <c r="PIX4" i="46"/>
  <c r="PIY4" i="46"/>
  <c r="PIZ4" i="46"/>
  <c r="PJA4" i="46"/>
  <c r="PJB4" i="46"/>
  <c r="PJC4" i="46"/>
  <c r="PJD4" i="46"/>
  <c r="PJE4" i="46"/>
  <c r="PJF4" i="46"/>
  <c r="PJG4" i="46"/>
  <c r="PJH4" i="46"/>
  <c r="PJI4" i="46"/>
  <c r="PJJ4" i="46"/>
  <c r="PJK4" i="46"/>
  <c r="PJL4" i="46"/>
  <c r="PJM4" i="46"/>
  <c r="PJN4" i="46"/>
  <c r="PJO4" i="46"/>
  <c r="PJP4" i="46"/>
  <c r="PJQ4" i="46"/>
  <c r="PJR4" i="46"/>
  <c r="PJS4" i="46"/>
  <c r="PJT4" i="46"/>
  <c r="PJU4" i="46"/>
  <c r="PJV4" i="46"/>
  <c r="PJW4" i="46"/>
  <c r="PJX4" i="46"/>
  <c r="PJY4" i="46"/>
  <c r="PJZ4" i="46"/>
  <c r="PKA4" i="46"/>
  <c r="PKB4" i="46"/>
  <c r="PKC4" i="46"/>
  <c r="PKD4" i="46"/>
  <c r="PKE4" i="46"/>
  <c r="PKF4" i="46"/>
  <c r="PKG4" i="46"/>
  <c r="PKH4" i="46"/>
  <c r="PKI4" i="46"/>
  <c r="PKJ4" i="46"/>
  <c r="PKK4" i="46"/>
  <c r="PKL4" i="46"/>
  <c r="PKM4" i="46"/>
  <c r="PKN4" i="46"/>
  <c r="PKO4" i="46"/>
  <c r="PKP4" i="46"/>
  <c r="PKQ4" i="46"/>
  <c r="PKR4" i="46"/>
  <c r="PKS4" i="46"/>
  <c r="PKT4" i="46"/>
  <c r="PKU4" i="46"/>
  <c r="PKV4" i="46"/>
  <c r="PKW4" i="46"/>
  <c r="PKX4" i="46"/>
  <c r="PKY4" i="46"/>
  <c r="PKZ4" i="46"/>
  <c r="PLA4" i="46"/>
  <c r="PLB4" i="46"/>
  <c r="PLC4" i="46"/>
  <c r="PLD4" i="46"/>
  <c r="PLE4" i="46"/>
  <c r="PLF4" i="46"/>
  <c r="PLG4" i="46"/>
  <c r="PLH4" i="46"/>
  <c r="PLI4" i="46"/>
  <c r="PLJ4" i="46"/>
  <c r="PLK4" i="46"/>
  <c r="PLL4" i="46"/>
  <c r="PLM4" i="46"/>
  <c r="PLN4" i="46"/>
  <c r="PLO4" i="46"/>
  <c r="PLP4" i="46"/>
  <c r="PLQ4" i="46"/>
  <c r="PLR4" i="46"/>
  <c r="PLS4" i="46"/>
  <c r="PLT4" i="46"/>
  <c r="PLU4" i="46"/>
  <c r="PLV4" i="46"/>
  <c r="PLW4" i="46"/>
  <c r="PLX4" i="46"/>
  <c r="PLY4" i="46"/>
  <c r="PLZ4" i="46"/>
  <c r="PMA4" i="46"/>
  <c r="PMB4" i="46"/>
  <c r="PMC4" i="46"/>
  <c r="PMD4" i="46"/>
  <c r="PME4" i="46"/>
  <c r="PMF4" i="46"/>
  <c r="PMG4" i="46"/>
  <c r="PMH4" i="46"/>
  <c r="PMI4" i="46"/>
  <c r="PMJ4" i="46"/>
  <c r="PMK4" i="46"/>
  <c r="PML4" i="46"/>
  <c r="PMM4" i="46"/>
  <c r="PMN4" i="46"/>
  <c r="PMO4" i="46"/>
  <c r="PMP4" i="46"/>
  <c r="PMQ4" i="46"/>
  <c r="PMR4" i="46"/>
  <c r="PMS4" i="46"/>
  <c r="PMT4" i="46"/>
  <c r="PMU4" i="46"/>
  <c r="PMV4" i="46"/>
  <c r="PMW4" i="46"/>
  <c r="PMX4" i="46"/>
  <c r="PMY4" i="46"/>
  <c r="PMZ4" i="46"/>
  <c r="PNA4" i="46"/>
  <c r="PNB4" i="46"/>
  <c r="PNC4" i="46"/>
  <c r="PND4" i="46"/>
  <c r="PNE4" i="46"/>
  <c r="PNF4" i="46"/>
  <c r="PNG4" i="46"/>
  <c r="PNH4" i="46"/>
  <c r="PNI4" i="46"/>
  <c r="PNJ4" i="46"/>
  <c r="PNK4" i="46"/>
  <c r="PNL4" i="46"/>
  <c r="PNM4" i="46"/>
  <c r="PNN4" i="46"/>
  <c r="PNO4" i="46"/>
  <c r="PNP4" i="46"/>
  <c r="PNQ4" i="46"/>
  <c r="PNR4" i="46"/>
  <c r="PNS4" i="46"/>
  <c r="PNT4" i="46"/>
  <c r="PNU4" i="46"/>
  <c r="PNV4" i="46"/>
  <c r="PNW4" i="46"/>
  <c r="PNX4" i="46"/>
  <c r="PNY4" i="46"/>
  <c r="PNZ4" i="46"/>
  <c r="POA4" i="46"/>
  <c r="POB4" i="46"/>
  <c r="POC4" i="46"/>
  <c r="POD4" i="46"/>
  <c r="POE4" i="46"/>
  <c r="POF4" i="46"/>
  <c r="POG4" i="46"/>
  <c r="POH4" i="46"/>
  <c r="POI4" i="46"/>
  <c r="POJ4" i="46"/>
  <c r="POK4" i="46"/>
  <c r="POL4" i="46"/>
  <c r="POM4" i="46"/>
  <c r="PON4" i="46"/>
  <c r="POO4" i="46"/>
  <c r="POP4" i="46"/>
  <c r="POQ4" i="46"/>
  <c r="POR4" i="46"/>
  <c r="POS4" i="46"/>
  <c r="POT4" i="46"/>
  <c r="POU4" i="46"/>
  <c r="POV4" i="46"/>
  <c r="POW4" i="46"/>
  <c r="POX4" i="46"/>
  <c r="POY4" i="46"/>
  <c r="POZ4" i="46"/>
  <c r="PPA4" i="46"/>
  <c r="PPB4" i="46"/>
  <c r="PPC4" i="46"/>
  <c r="PPD4" i="46"/>
  <c r="PPE4" i="46"/>
  <c r="PPF4" i="46"/>
  <c r="PPG4" i="46"/>
  <c r="PPH4" i="46"/>
  <c r="PPI4" i="46"/>
  <c r="PPJ4" i="46"/>
  <c r="PPK4" i="46"/>
  <c r="PPL4" i="46"/>
  <c r="PPM4" i="46"/>
  <c r="PPN4" i="46"/>
  <c r="PPO4" i="46"/>
  <c r="PPP4" i="46"/>
  <c r="PPQ4" i="46"/>
  <c r="PPR4" i="46"/>
  <c r="PPS4" i="46"/>
  <c r="PPT4" i="46"/>
  <c r="PPU4" i="46"/>
  <c r="PPV4" i="46"/>
  <c r="PPW4" i="46"/>
  <c r="PPX4" i="46"/>
  <c r="PPY4" i="46"/>
  <c r="PPZ4" i="46"/>
  <c r="PQA4" i="46"/>
  <c r="PQB4" i="46"/>
  <c r="PQC4" i="46"/>
  <c r="PQD4" i="46"/>
  <c r="PQE4" i="46"/>
  <c r="PQF4" i="46"/>
  <c r="PQG4" i="46"/>
  <c r="PQH4" i="46"/>
  <c r="PQI4" i="46"/>
  <c r="PQJ4" i="46"/>
  <c r="PQK4" i="46"/>
  <c r="PQL4" i="46"/>
  <c r="PQM4" i="46"/>
  <c r="PQN4" i="46"/>
  <c r="PQO4" i="46"/>
  <c r="PQP4" i="46"/>
  <c r="PQQ4" i="46"/>
  <c r="PQR4" i="46"/>
  <c r="PQS4" i="46"/>
  <c r="PQT4" i="46"/>
  <c r="PQU4" i="46"/>
  <c r="PQV4" i="46"/>
  <c r="PQW4" i="46"/>
  <c r="PQX4" i="46"/>
  <c r="PQY4" i="46"/>
  <c r="PQZ4" i="46"/>
  <c r="PRA4" i="46"/>
  <c r="PRB4" i="46"/>
  <c r="PRC4" i="46"/>
  <c r="PRD4" i="46"/>
  <c r="PRE4" i="46"/>
  <c r="PRF4" i="46"/>
  <c r="PRG4" i="46"/>
  <c r="PRH4" i="46"/>
  <c r="PRI4" i="46"/>
  <c r="PRJ4" i="46"/>
  <c r="PRK4" i="46"/>
  <c r="PRL4" i="46"/>
  <c r="PRM4" i="46"/>
  <c r="PRN4" i="46"/>
  <c r="PRO4" i="46"/>
  <c r="PRP4" i="46"/>
  <c r="PRQ4" i="46"/>
  <c r="PRR4" i="46"/>
  <c r="PRS4" i="46"/>
  <c r="PRT4" i="46"/>
  <c r="PRU4" i="46"/>
  <c r="PRV4" i="46"/>
  <c r="PRW4" i="46"/>
  <c r="PRX4" i="46"/>
  <c r="PRY4" i="46"/>
  <c r="PRZ4" i="46"/>
  <c r="PSA4" i="46"/>
  <c r="PSB4" i="46"/>
  <c r="PSC4" i="46"/>
  <c r="PSD4" i="46"/>
  <c r="PSE4" i="46"/>
  <c r="PSF4" i="46"/>
  <c r="PSG4" i="46"/>
  <c r="PSH4" i="46"/>
  <c r="PSI4" i="46"/>
  <c r="PSJ4" i="46"/>
  <c r="PSK4" i="46"/>
  <c r="PSL4" i="46"/>
  <c r="PSM4" i="46"/>
  <c r="PSN4" i="46"/>
  <c r="PSO4" i="46"/>
  <c r="PSP4" i="46"/>
  <c r="PSQ4" i="46"/>
  <c r="PSR4" i="46"/>
  <c r="PSS4" i="46"/>
  <c r="PST4" i="46"/>
  <c r="PSU4" i="46"/>
  <c r="PSV4" i="46"/>
  <c r="PSW4" i="46"/>
  <c r="PSX4" i="46"/>
  <c r="PSY4" i="46"/>
  <c r="PSZ4" i="46"/>
  <c r="PTA4" i="46"/>
  <c r="PTB4" i="46"/>
  <c r="PTC4" i="46"/>
  <c r="PTD4" i="46"/>
  <c r="PTE4" i="46"/>
  <c r="PTF4" i="46"/>
  <c r="PTG4" i="46"/>
  <c r="PTH4" i="46"/>
  <c r="PTI4" i="46"/>
  <c r="PTJ4" i="46"/>
  <c r="PTK4" i="46"/>
  <c r="PTL4" i="46"/>
  <c r="PTM4" i="46"/>
  <c r="PTN4" i="46"/>
  <c r="PTO4" i="46"/>
  <c r="PTP4" i="46"/>
  <c r="PTQ4" i="46"/>
  <c r="PTR4" i="46"/>
  <c r="PTS4" i="46"/>
  <c r="PTT4" i="46"/>
  <c r="PTU4" i="46"/>
  <c r="PTV4" i="46"/>
  <c r="PTW4" i="46"/>
  <c r="PTX4" i="46"/>
  <c r="PTY4" i="46"/>
  <c r="PTZ4" i="46"/>
  <c r="PUA4" i="46"/>
  <c r="PUB4" i="46"/>
  <c r="PUC4" i="46"/>
  <c r="PUD4" i="46"/>
  <c r="PUE4" i="46"/>
  <c r="PUF4" i="46"/>
  <c r="PUG4" i="46"/>
  <c r="PUH4" i="46"/>
  <c r="PUI4" i="46"/>
  <c r="PUJ4" i="46"/>
  <c r="PUK4" i="46"/>
  <c r="PUL4" i="46"/>
  <c r="PUM4" i="46"/>
  <c r="PUN4" i="46"/>
  <c r="PUO4" i="46"/>
  <c r="PUP4" i="46"/>
  <c r="PUQ4" i="46"/>
  <c r="PUR4" i="46"/>
  <c r="PUS4" i="46"/>
  <c r="PUT4" i="46"/>
  <c r="PUU4" i="46"/>
  <c r="PUV4" i="46"/>
  <c r="PUW4" i="46"/>
  <c r="PUX4" i="46"/>
  <c r="PUY4" i="46"/>
  <c r="PUZ4" i="46"/>
  <c r="PVA4" i="46"/>
  <c r="PVB4" i="46"/>
  <c r="PVC4" i="46"/>
  <c r="PVD4" i="46"/>
  <c r="PVE4" i="46"/>
  <c r="PVF4" i="46"/>
  <c r="PVG4" i="46"/>
  <c r="PVH4" i="46"/>
  <c r="PVI4" i="46"/>
  <c r="PVJ4" i="46"/>
  <c r="PVK4" i="46"/>
  <c r="PVL4" i="46"/>
  <c r="PVM4" i="46"/>
  <c r="PVN4" i="46"/>
  <c r="PVO4" i="46"/>
  <c r="PVP4" i="46"/>
  <c r="PVQ4" i="46"/>
  <c r="PVR4" i="46"/>
  <c r="PVS4" i="46"/>
  <c r="PVT4" i="46"/>
  <c r="PVU4" i="46"/>
  <c r="PVV4" i="46"/>
  <c r="PVW4" i="46"/>
  <c r="PVX4" i="46"/>
  <c r="PVY4" i="46"/>
  <c r="PVZ4" i="46"/>
  <c r="PWA4" i="46"/>
  <c r="PWB4" i="46"/>
  <c r="PWC4" i="46"/>
  <c r="PWD4" i="46"/>
  <c r="PWE4" i="46"/>
  <c r="PWF4" i="46"/>
  <c r="PWG4" i="46"/>
  <c r="PWH4" i="46"/>
  <c r="PWI4" i="46"/>
  <c r="PWJ4" i="46"/>
  <c r="PWK4" i="46"/>
  <c r="PWL4" i="46"/>
  <c r="PWM4" i="46"/>
  <c r="PWN4" i="46"/>
  <c r="PWO4" i="46"/>
  <c r="PWP4" i="46"/>
  <c r="PWQ4" i="46"/>
  <c r="PWR4" i="46"/>
  <c r="PWS4" i="46"/>
  <c r="PWT4" i="46"/>
  <c r="PWU4" i="46"/>
  <c r="PWV4" i="46"/>
  <c r="PWW4" i="46"/>
  <c r="PWX4" i="46"/>
  <c r="PWY4" i="46"/>
  <c r="PWZ4" i="46"/>
  <c r="PXA4" i="46"/>
  <c r="PXB4" i="46"/>
  <c r="PXC4" i="46"/>
  <c r="PXD4" i="46"/>
  <c r="PXE4" i="46"/>
  <c r="PXF4" i="46"/>
  <c r="PXG4" i="46"/>
  <c r="PXH4" i="46"/>
  <c r="PXI4" i="46"/>
  <c r="PXJ4" i="46"/>
  <c r="PXK4" i="46"/>
  <c r="PXL4" i="46"/>
  <c r="PXM4" i="46"/>
  <c r="PXN4" i="46"/>
  <c r="PXO4" i="46"/>
  <c r="PXP4" i="46"/>
  <c r="PXQ4" i="46"/>
  <c r="PXR4" i="46"/>
  <c r="PXS4" i="46"/>
  <c r="PXT4" i="46"/>
  <c r="PXU4" i="46"/>
  <c r="PXV4" i="46"/>
  <c r="PXW4" i="46"/>
  <c r="PXX4" i="46"/>
  <c r="PXY4" i="46"/>
  <c r="PXZ4" i="46"/>
  <c r="PYA4" i="46"/>
  <c r="PYB4" i="46"/>
  <c r="PYC4" i="46"/>
  <c r="PYD4" i="46"/>
  <c r="PYE4" i="46"/>
  <c r="PYF4" i="46"/>
  <c r="PYG4" i="46"/>
  <c r="PYH4" i="46"/>
  <c r="PYI4" i="46"/>
  <c r="PYJ4" i="46"/>
  <c r="PYK4" i="46"/>
  <c r="PYL4" i="46"/>
  <c r="PYM4" i="46"/>
  <c r="PYN4" i="46"/>
  <c r="PYO4" i="46"/>
  <c r="PYP4" i="46"/>
  <c r="PYQ4" i="46"/>
  <c r="PYR4" i="46"/>
  <c r="PYS4" i="46"/>
  <c r="PYT4" i="46"/>
  <c r="PYU4" i="46"/>
  <c r="PYV4" i="46"/>
  <c r="PYW4" i="46"/>
  <c r="PYX4" i="46"/>
  <c r="PYY4" i="46"/>
  <c r="PYZ4" i="46"/>
  <c r="PZA4" i="46"/>
  <c r="PZB4" i="46"/>
  <c r="PZC4" i="46"/>
  <c r="PZD4" i="46"/>
  <c r="PZE4" i="46"/>
  <c r="PZF4" i="46"/>
  <c r="PZG4" i="46"/>
  <c r="PZH4" i="46"/>
  <c r="PZI4" i="46"/>
  <c r="PZJ4" i="46"/>
  <c r="PZK4" i="46"/>
  <c r="PZL4" i="46"/>
  <c r="PZM4" i="46"/>
  <c r="PZN4" i="46"/>
  <c r="PZO4" i="46"/>
  <c r="PZP4" i="46"/>
  <c r="PZQ4" i="46"/>
  <c r="PZR4" i="46"/>
  <c r="PZS4" i="46"/>
  <c r="PZT4" i="46"/>
  <c r="PZU4" i="46"/>
  <c r="PZV4" i="46"/>
  <c r="PZW4" i="46"/>
  <c r="PZX4" i="46"/>
  <c r="PZY4" i="46"/>
  <c r="PZZ4" i="46"/>
  <c r="QAA4" i="46"/>
  <c r="QAB4" i="46"/>
  <c r="QAC4" i="46"/>
  <c r="QAD4" i="46"/>
  <c r="QAE4" i="46"/>
  <c r="QAF4" i="46"/>
  <c r="QAG4" i="46"/>
  <c r="QAH4" i="46"/>
  <c r="QAI4" i="46"/>
  <c r="QAJ4" i="46"/>
  <c r="QAK4" i="46"/>
  <c r="QAL4" i="46"/>
  <c r="QAM4" i="46"/>
  <c r="QAN4" i="46"/>
  <c r="QAO4" i="46"/>
  <c r="QAP4" i="46"/>
  <c r="QAQ4" i="46"/>
  <c r="QAR4" i="46"/>
  <c r="QAS4" i="46"/>
  <c r="QAT4" i="46"/>
  <c r="QAU4" i="46"/>
  <c r="QAV4" i="46"/>
  <c r="QAW4" i="46"/>
  <c r="QAX4" i="46"/>
  <c r="QAY4" i="46"/>
  <c r="QAZ4" i="46"/>
  <c r="QBA4" i="46"/>
  <c r="QBB4" i="46"/>
  <c r="QBC4" i="46"/>
  <c r="QBD4" i="46"/>
  <c r="QBE4" i="46"/>
  <c r="QBF4" i="46"/>
  <c r="QBG4" i="46"/>
  <c r="QBH4" i="46"/>
  <c r="QBI4" i="46"/>
  <c r="QBJ4" i="46"/>
  <c r="QBK4" i="46"/>
  <c r="QBL4" i="46"/>
  <c r="QBM4" i="46"/>
  <c r="QBN4" i="46"/>
  <c r="QBO4" i="46"/>
  <c r="QBP4" i="46"/>
  <c r="QBQ4" i="46"/>
  <c r="QBR4" i="46"/>
  <c r="QBS4" i="46"/>
  <c r="QBT4" i="46"/>
  <c r="QBU4" i="46"/>
  <c r="QBV4" i="46"/>
  <c r="QBW4" i="46"/>
  <c r="QBX4" i="46"/>
  <c r="QBY4" i="46"/>
  <c r="QBZ4" i="46"/>
  <c r="QCA4" i="46"/>
  <c r="QCB4" i="46"/>
  <c r="QCC4" i="46"/>
  <c r="QCD4" i="46"/>
  <c r="QCE4" i="46"/>
  <c r="QCF4" i="46"/>
  <c r="QCG4" i="46"/>
  <c r="QCH4" i="46"/>
  <c r="QCI4" i="46"/>
  <c r="QCJ4" i="46"/>
  <c r="QCK4" i="46"/>
  <c r="QCL4" i="46"/>
  <c r="QCM4" i="46"/>
  <c r="QCN4" i="46"/>
  <c r="QCO4" i="46"/>
  <c r="QCP4" i="46"/>
  <c r="QCQ4" i="46"/>
  <c r="QCR4" i="46"/>
  <c r="QCS4" i="46"/>
  <c r="QCT4" i="46"/>
  <c r="QCU4" i="46"/>
  <c r="QCV4" i="46"/>
  <c r="QCW4" i="46"/>
  <c r="QCX4" i="46"/>
  <c r="QCY4" i="46"/>
  <c r="QCZ4" i="46"/>
  <c r="QDA4" i="46"/>
  <c r="QDB4" i="46"/>
  <c r="QDC4" i="46"/>
  <c r="QDD4" i="46"/>
  <c r="QDE4" i="46"/>
  <c r="QDF4" i="46"/>
  <c r="QDG4" i="46"/>
  <c r="QDH4" i="46"/>
  <c r="QDI4" i="46"/>
  <c r="QDJ4" i="46"/>
  <c r="QDK4" i="46"/>
  <c r="QDL4" i="46"/>
  <c r="QDM4" i="46"/>
  <c r="QDN4" i="46"/>
  <c r="QDO4" i="46"/>
  <c r="QDP4" i="46"/>
  <c r="QDQ4" i="46"/>
  <c r="QDR4" i="46"/>
  <c r="QDS4" i="46"/>
  <c r="QDT4" i="46"/>
  <c r="QDU4" i="46"/>
  <c r="QDV4" i="46"/>
  <c r="QDW4" i="46"/>
  <c r="QDX4" i="46"/>
  <c r="QDY4" i="46"/>
  <c r="QDZ4" i="46"/>
  <c r="QEA4" i="46"/>
  <c r="QEB4" i="46"/>
  <c r="QEC4" i="46"/>
  <c r="QED4" i="46"/>
  <c r="QEE4" i="46"/>
  <c r="QEF4" i="46"/>
  <c r="QEG4" i="46"/>
  <c r="QEH4" i="46"/>
  <c r="QEI4" i="46"/>
  <c r="QEJ4" i="46"/>
  <c r="QEK4" i="46"/>
  <c r="QEL4" i="46"/>
  <c r="QEM4" i="46"/>
  <c r="QEN4" i="46"/>
  <c r="QEO4" i="46"/>
  <c r="QEP4" i="46"/>
  <c r="QEQ4" i="46"/>
  <c r="QER4" i="46"/>
  <c r="QES4" i="46"/>
  <c r="QET4" i="46"/>
  <c r="QEU4" i="46"/>
  <c r="QEV4" i="46"/>
  <c r="QEW4" i="46"/>
  <c r="QEX4" i="46"/>
  <c r="QEY4" i="46"/>
  <c r="QEZ4" i="46"/>
  <c r="QFA4" i="46"/>
  <c r="QFB4" i="46"/>
  <c r="QFC4" i="46"/>
  <c r="QFD4" i="46"/>
  <c r="QFE4" i="46"/>
  <c r="QFF4" i="46"/>
  <c r="QFG4" i="46"/>
  <c r="QFH4" i="46"/>
  <c r="QFI4" i="46"/>
  <c r="QFJ4" i="46"/>
  <c r="QFK4" i="46"/>
  <c r="QFL4" i="46"/>
  <c r="QFM4" i="46"/>
  <c r="QFN4" i="46"/>
  <c r="QFO4" i="46"/>
  <c r="QFP4" i="46"/>
  <c r="QFQ4" i="46"/>
  <c r="QFR4" i="46"/>
  <c r="QFS4" i="46"/>
  <c r="QFT4" i="46"/>
  <c r="QFU4" i="46"/>
  <c r="QFV4" i="46"/>
  <c r="QFW4" i="46"/>
  <c r="QFX4" i="46"/>
  <c r="QFY4" i="46"/>
  <c r="QFZ4" i="46"/>
  <c r="QGA4" i="46"/>
  <c r="QGB4" i="46"/>
  <c r="QGC4" i="46"/>
  <c r="QGD4" i="46"/>
  <c r="QGE4" i="46"/>
  <c r="QGF4" i="46"/>
  <c r="QGG4" i="46"/>
  <c r="QGH4" i="46"/>
  <c r="QGI4" i="46"/>
  <c r="QGJ4" i="46"/>
  <c r="QGK4" i="46"/>
  <c r="QGL4" i="46"/>
  <c r="QGM4" i="46"/>
  <c r="QGN4" i="46"/>
  <c r="QGO4" i="46"/>
  <c r="QGP4" i="46"/>
  <c r="QGQ4" i="46"/>
  <c r="QGR4" i="46"/>
  <c r="QGS4" i="46"/>
  <c r="QGT4" i="46"/>
  <c r="QGU4" i="46"/>
  <c r="QGV4" i="46"/>
  <c r="QGW4" i="46"/>
  <c r="QGX4" i="46"/>
  <c r="QGY4" i="46"/>
  <c r="QGZ4" i="46"/>
  <c r="QHA4" i="46"/>
  <c r="QHB4" i="46"/>
  <c r="QHC4" i="46"/>
  <c r="QHD4" i="46"/>
  <c r="QHE4" i="46"/>
  <c r="QHF4" i="46"/>
  <c r="QHG4" i="46"/>
  <c r="QHH4" i="46"/>
  <c r="QHI4" i="46"/>
  <c r="QHJ4" i="46"/>
  <c r="QHK4" i="46"/>
  <c r="QHL4" i="46"/>
  <c r="QHM4" i="46"/>
  <c r="QHN4" i="46"/>
  <c r="QHO4" i="46"/>
  <c r="QHP4" i="46"/>
  <c r="QHQ4" i="46"/>
  <c r="QHR4" i="46"/>
  <c r="QHS4" i="46"/>
  <c r="QHT4" i="46"/>
  <c r="QHU4" i="46"/>
  <c r="QHV4" i="46"/>
  <c r="QHW4" i="46"/>
  <c r="QHX4" i="46"/>
  <c r="QHY4" i="46"/>
  <c r="QHZ4" i="46"/>
  <c r="QIA4" i="46"/>
  <c r="QIB4" i="46"/>
  <c r="QIC4" i="46"/>
  <c r="QID4" i="46"/>
  <c r="QIE4" i="46"/>
  <c r="QIF4" i="46"/>
  <c r="QIG4" i="46"/>
  <c r="QIH4" i="46"/>
  <c r="QII4" i="46"/>
  <c r="QIJ4" i="46"/>
  <c r="QIK4" i="46"/>
  <c r="QIL4" i="46"/>
  <c r="QIM4" i="46"/>
  <c r="QIN4" i="46"/>
  <c r="QIO4" i="46"/>
  <c r="QIP4" i="46"/>
  <c r="QIQ4" i="46"/>
  <c r="QIR4" i="46"/>
  <c r="QIS4" i="46"/>
  <c r="QIT4" i="46"/>
  <c r="QIU4" i="46"/>
  <c r="QIV4" i="46"/>
  <c r="QIW4" i="46"/>
  <c r="QIX4" i="46"/>
  <c r="QIY4" i="46"/>
  <c r="QIZ4" i="46"/>
  <c r="QJA4" i="46"/>
  <c r="QJB4" i="46"/>
  <c r="QJC4" i="46"/>
  <c r="QJD4" i="46"/>
  <c r="QJE4" i="46"/>
  <c r="QJF4" i="46"/>
  <c r="QJG4" i="46"/>
  <c r="QJH4" i="46"/>
  <c r="QJI4" i="46"/>
  <c r="QJJ4" i="46"/>
  <c r="QJK4" i="46"/>
  <c r="QJL4" i="46"/>
  <c r="QJM4" i="46"/>
  <c r="QJN4" i="46"/>
  <c r="QJO4" i="46"/>
  <c r="QJP4" i="46"/>
  <c r="QJQ4" i="46"/>
  <c r="QJR4" i="46"/>
  <c r="QJS4" i="46"/>
  <c r="QJT4" i="46"/>
  <c r="QJU4" i="46"/>
  <c r="QJV4" i="46"/>
  <c r="QJW4" i="46"/>
  <c r="QJX4" i="46"/>
  <c r="QJY4" i="46"/>
  <c r="QJZ4" i="46"/>
  <c r="QKA4" i="46"/>
  <c r="QKB4" i="46"/>
  <c r="QKC4" i="46"/>
  <c r="QKD4" i="46"/>
  <c r="QKE4" i="46"/>
  <c r="QKF4" i="46"/>
  <c r="QKG4" i="46"/>
  <c r="QKH4" i="46"/>
  <c r="QKI4" i="46"/>
  <c r="QKJ4" i="46"/>
  <c r="QKK4" i="46"/>
  <c r="QKL4" i="46"/>
  <c r="QKM4" i="46"/>
  <c r="QKN4" i="46"/>
  <c r="QKO4" i="46"/>
  <c r="QKP4" i="46"/>
  <c r="QKQ4" i="46"/>
  <c r="QKR4" i="46"/>
  <c r="QKS4" i="46"/>
  <c r="QKT4" i="46"/>
  <c r="QKU4" i="46"/>
  <c r="QKV4" i="46"/>
  <c r="QKW4" i="46"/>
  <c r="QKX4" i="46"/>
  <c r="QKY4" i="46"/>
  <c r="QKZ4" i="46"/>
  <c r="QLA4" i="46"/>
  <c r="QLB4" i="46"/>
  <c r="QLC4" i="46"/>
  <c r="QLD4" i="46"/>
  <c r="QLE4" i="46"/>
  <c r="QLF4" i="46"/>
  <c r="QLG4" i="46"/>
  <c r="QLH4" i="46"/>
  <c r="QLI4" i="46"/>
  <c r="QLJ4" i="46"/>
  <c r="QLK4" i="46"/>
  <c r="QLL4" i="46"/>
  <c r="QLM4" i="46"/>
  <c r="QLN4" i="46"/>
  <c r="QLO4" i="46"/>
  <c r="QLP4" i="46"/>
  <c r="QLQ4" i="46"/>
  <c r="QLR4" i="46"/>
  <c r="QLS4" i="46"/>
  <c r="QLT4" i="46"/>
  <c r="QLU4" i="46"/>
  <c r="QLV4" i="46"/>
  <c r="QLW4" i="46"/>
  <c r="QLX4" i="46"/>
  <c r="QLY4" i="46"/>
  <c r="QLZ4" i="46"/>
  <c r="QMA4" i="46"/>
  <c r="QMB4" i="46"/>
  <c r="QMC4" i="46"/>
  <c r="QMD4" i="46"/>
  <c r="QME4" i="46"/>
  <c r="QMF4" i="46"/>
  <c r="QMG4" i="46"/>
  <c r="QMH4" i="46"/>
  <c r="QMI4" i="46"/>
  <c r="QMJ4" i="46"/>
  <c r="QMK4" i="46"/>
  <c r="QML4" i="46"/>
  <c r="QMM4" i="46"/>
  <c r="QMN4" i="46"/>
  <c r="QMO4" i="46"/>
  <c r="QMP4" i="46"/>
  <c r="QMQ4" i="46"/>
  <c r="QMR4" i="46"/>
  <c r="QMS4" i="46"/>
  <c r="QMT4" i="46"/>
  <c r="QMU4" i="46"/>
  <c r="QMV4" i="46"/>
  <c r="QMW4" i="46"/>
  <c r="QMX4" i="46"/>
  <c r="QMY4" i="46"/>
  <c r="QMZ4" i="46"/>
  <c r="QNA4" i="46"/>
  <c r="QNB4" i="46"/>
  <c r="QNC4" i="46"/>
  <c r="QND4" i="46"/>
  <c r="QNE4" i="46"/>
  <c r="QNF4" i="46"/>
  <c r="QNG4" i="46"/>
  <c r="QNH4" i="46"/>
  <c r="QNI4" i="46"/>
  <c r="QNJ4" i="46"/>
  <c r="QNK4" i="46"/>
  <c r="QNL4" i="46"/>
  <c r="QNM4" i="46"/>
  <c r="QNN4" i="46"/>
  <c r="QNO4" i="46"/>
  <c r="QNP4" i="46"/>
  <c r="QNQ4" i="46"/>
  <c r="QNR4" i="46"/>
  <c r="QNS4" i="46"/>
  <c r="QNT4" i="46"/>
  <c r="QNU4" i="46"/>
  <c r="QNV4" i="46"/>
  <c r="QNW4" i="46"/>
  <c r="QNX4" i="46"/>
  <c r="QNY4" i="46"/>
  <c r="QNZ4" i="46"/>
  <c r="QOA4" i="46"/>
  <c r="QOB4" i="46"/>
  <c r="QOC4" i="46"/>
  <c r="QOD4" i="46"/>
  <c r="QOE4" i="46"/>
  <c r="QOF4" i="46"/>
  <c r="QOG4" i="46"/>
  <c r="QOH4" i="46"/>
  <c r="QOI4" i="46"/>
  <c r="QOJ4" i="46"/>
  <c r="QOK4" i="46"/>
  <c r="QOL4" i="46"/>
  <c r="QOM4" i="46"/>
  <c r="QON4" i="46"/>
  <c r="QOO4" i="46"/>
  <c r="QOP4" i="46"/>
  <c r="QOQ4" i="46"/>
  <c r="QOR4" i="46"/>
  <c r="QOS4" i="46"/>
  <c r="QOT4" i="46"/>
  <c r="QOU4" i="46"/>
  <c r="QOV4" i="46"/>
  <c r="QOW4" i="46"/>
  <c r="QOX4" i="46"/>
  <c r="QOY4" i="46"/>
  <c r="QOZ4" i="46"/>
  <c r="QPA4" i="46"/>
  <c r="QPB4" i="46"/>
  <c r="QPC4" i="46"/>
  <c r="QPD4" i="46"/>
  <c r="QPE4" i="46"/>
  <c r="QPF4" i="46"/>
  <c r="QPG4" i="46"/>
  <c r="QPH4" i="46"/>
  <c r="QPI4" i="46"/>
  <c r="QPJ4" i="46"/>
  <c r="QPK4" i="46"/>
  <c r="QPL4" i="46"/>
  <c r="QPM4" i="46"/>
  <c r="QPN4" i="46"/>
  <c r="QPO4" i="46"/>
  <c r="QPP4" i="46"/>
  <c r="QPQ4" i="46"/>
  <c r="QPR4" i="46"/>
  <c r="QPS4" i="46"/>
  <c r="QPT4" i="46"/>
  <c r="QPU4" i="46"/>
  <c r="QPV4" i="46"/>
  <c r="QPW4" i="46"/>
  <c r="QPX4" i="46"/>
  <c r="QPY4" i="46"/>
  <c r="QPZ4" i="46"/>
  <c r="QQA4" i="46"/>
  <c r="QQB4" i="46"/>
  <c r="QQC4" i="46"/>
  <c r="QQD4" i="46"/>
  <c r="QQE4" i="46"/>
  <c r="QQF4" i="46"/>
  <c r="QQG4" i="46"/>
  <c r="QQH4" i="46"/>
  <c r="QQI4" i="46"/>
  <c r="QQJ4" i="46"/>
  <c r="QQK4" i="46"/>
  <c r="QQL4" i="46"/>
  <c r="QQM4" i="46"/>
  <c r="QQN4" i="46"/>
  <c r="QQO4" i="46"/>
  <c r="QQP4" i="46"/>
  <c r="QQQ4" i="46"/>
  <c r="QQR4" i="46"/>
  <c r="QQS4" i="46"/>
  <c r="QQT4" i="46"/>
  <c r="QQU4" i="46"/>
  <c r="QQV4" i="46"/>
  <c r="QQW4" i="46"/>
  <c r="QQX4" i="46"/>
  <c r="QQY4" i="46"/>
  <c r="QQZ4" i="46"/>
  <c r="QRA4" i="46"/>
  <c r="QRB4" i="46"/>
  <c r="QRC4" i="46"/>
  <c r="QRD4" i="46"/>
  <c r="QRE4" i="46"/>
  <c r="QRF4" i="46"/>
  <c r="QRG4" i="46"/>
  <c r="QRH4" i="46"/>
  <c r="QRI4" i="46"/>
  <c r="QRJ4" i="46"/>
  <c r="QRK4" i="46"/>
  <c r="QRL4" i="46"/>
  <c r="QRM4" i="46"/>
  <c r="QRN4" i="46"/>
  <c r="QRO4" i="46"/>
  <c r="QRP4" i="46"/>
  <c r="QRQ4" i="46"/>
  <c r="QRR4" i="46"/>
  <c r="QRS4" i="46"/>
  <c r="QRT4" i="46"/>
  <c r="QRU4" i="46"/>
  <c r="QRV4" i="46"/>
  <c r="QRW4" i="46"/>
  <c r="QRX4" i="46"/>
  <c r="QRY4" i="46"/>
  <c r="QRZ4" i="46"/>
  <c r="QSA4" i="46"/>
  <c r="QSB4" i="46"/>
  <c r="QSC4" i="46"/>
  <c r="QSD4" i="46"/>
  <c r="QSE4" i="46"/>
  <c r="QSF4" i="46"/>
  <c r="QSG4" i="46"/>
  <c r="QSH4" i="46"/>
  <c r="QSI4" i="46"/>
  <c r="QSJ4" i="46"/>
  <c r="QSK4" i="46"/>
  <c r="QSL4" i="46"/>
  <c r="QSM4" i="46"/>
  <c r="QSN4" i="46"/>
  <c r="QSO4" i="46"/>
  <c r="QSP4" i="46"/>
  <c r="QSQ4" i="46"/>
  <c r="QSR4" i="46"/>
  <c r="QSS4" i="46"/>
  <c r="QST4" i="46"/>
  <c r="QSU4" i="46"/>
  <c r="QSV4" i="46"/>
  <c r="QSW4" i="46"/>
  <c r="QSX4" i="46"/>
  <c r="QSY4" i="46"/>
  <c r="QSZ4" i="46"/>
  <c r="QTA4" i="46"/>
  <c r="QTB4" i="46"/>
  <c r="QTC4" i="46"/>
  <c r="QTD4" i="46"/>
  <c r="QTE4" i="46"/>
  <c r="QTF4" i="46"/>
  <c r="QTG4" i="46"/>
  <c r="QTH4" i="46"/>
  <c r="QTI4" i="46"/>
  <c r="QTJ4" i="46"/>
  <c r="QTK4" i="46"/>
  <c r="QTL4" i="46"/>
  <c r="QTM4" i="46"/>
  <c r="QTN4" i="46"/>
  <c r="QTO4" i="46"/>
  <c r="QTP4" i="46"/>
  <c r="QTQ4" i="46"/>
  <c r="QTR4" i="46"/>
  <c r="QTS4" i="46"/>
  <c r="QTT4" i="46"/>
  <c r="QTU4" i="46"/>
  <c r="QTV4" i="46"/>
  <c r="QTW4" i="46"/>
  <c r="QTX4" i="46"/>
  <c r="QTY4" i="46"/>
  <c r="QTZ4" i="46"/>
  <c r="QUA4" i="46"/>
  <c r="QUB4" i="46"/>
  <c r="QUC4" i="46"/>
  <c r="QUD4" i="46"/>
  <c r="QUE4" i="46"/>
  <c r="QUF4" i="46"/>
  <c r="QUG4" i="46"/>
  <c r="QUH4" i="46"/>
  <c r="QUI4" i="46"/>
  <c r="QUJ4" i="46"/>
  <c r="QUK4" i="46"/>
  <c r="QUL4" i="46"/>
  <c r="QUM4" i="46"/>
  <c r="QUN4" i="46"/>
  <c r="QUO4" i="46"/>
  <c r="QUP4" i="46"/>
  <c r="QUQ4" i="46"/>
  <c r="QUR4" i="46"/>
  <c r="QUS4" i="46"/>
  <c r="QUT4" i="46"/>
  <c r="QUU4" i="46"/>
  <c r="QUV4" i="46"/>
  <c r="QUW4" i="46"/>
  <c r="QUX4" i="46"/>
  <c r="QUY4" i="46"/>
  <c r="QUZ4" i="46"/>
  <c r="QVA4" i="46"/>
  <c r="QVB4" i="46"/>
  <c r="QVC4" i="46"/>
  <c r="QVD4" i="46"/>
  <c r="QVE4" i="46"/>
  <c r="QVF4" i="46"/>
  <c r="QVG4" i="46"/>
  <c r="QVH4" i="46"/>
  <c r="QVI4" i="46"/>
  <c r="QVJ4" i="46"/>
  <c r="QVK4" i="46"/>
  <c r="QVL4" i="46"/>
  <c r="QVM4" i="46"/>
  <c r="QVN4" i="46"/>
  <c r="QVO4" i="46"/>
  <c r="QVP4" i="46"/>
  <c r="QVQ4" i="46"/>
  <c r="QVR4" i="46"/>
  <c r="QVS4" i="46"/>
  <c r="QVT4" i="46"/>
  <c r="QVU4" i="46"/>
  <c r="QVV4" i="46"/>
  <c r="QVW4" i="46"/>
  <c r="QVX4" i="46"/>
  <c r="QVY4" i="46"/>
  <c r="QVZ4" i="46"/>
  <c r="QWA4" i="46"/>
  <c r="QWB4" i="46"/>
  <c r="QWC4" i="46"/>
  <c r="QWD4" i="46"/>
  <c r="QWE4" i="46"/>
  <c r="QWF4" i="46"/>
  <c r="QWG4" i="46"/>
  <c r="QWH4" i="46"/>
  <c r="QWI4" i="46"/>
  <c r="QWJ4" i="46"/>
  <c r="QWK4" i="46"/>
  <c r="QWL4" i="46"/>
  <c r="QWM4" i="46"/>
  <c r="QWN4" i="46"/>
  <c r="QWO4" i="46"/>
  <c r="QWP4" i="46"/>
  <c r="QWQ4" i="46"/>
  <c r="QWR4" i="46"/>
  <c r="QWS4" i="46"/>
  <c r="QWT4" i="46"/>
  <c r="QWU4" i="46"/>
  <c r="QWV4" i="46"/>
  <c r="QWW4" i="46"/>
  <c r="QWX4" i="46"/>
  <c r="QWY4" i="46"/>
  <c r="QWZ4" i="46"/>
  <c r="QXA4" i="46"/>
  <c r="QXB4" i="46"/>
  <c r="QXC4" i="46"/>
  <c r="QXD4" i="46"/>
  <c r="QXE4" i="46"/>
  <c r="QXF4" i="46"/>
  <c r="QXG4" i="46"/>
  <c r="QXH4" i="46"/>
  <c r="QXI4" i="46"/>
  <c r="QXJ4" i="46"/>
  <c r="QXK4" i="46"/>
  <c r="QXL4" i="46"/>
  <c r="QXM4" i="46"/>
  <c r="QXN4" i="46"/>
  <c r="QXO4" i="46"/>
  <c r="QXP4" i="46"/>
  <c r="QXQ4" i="46"/>
  <c r="QXR4" i="46"/>
  <c r="QXS4" i="46"/>
  <c r="QXT4" i="46"/>
  <c r="QXU4" i="46"/>
  <c r="QXV4" i="46"/>
  <c r="QXW4" i="46"/>
  <c r="QXX4" i="46"/>
  <c r="QXY4" i="46"/>
  <c r="QXZ4" i="46"/>
  <c r="QYA4" i="46"/>
  <c r="QYB4" i="46"/>
  <c r="QYC4" i="46"/>
  <c r="QYD4" i="46"/>
  <c r="QYE4" i="46"/>
  <c r="QYF4" i="46"/>
  <c r="QYG4" i="46"/>
  <c r="QYH4" i="46"/>
  <c r="QYI4" i="46"/>
  <c r="QYJ4" i="46"/>
  <c r="QYK4" i="46"/>
  <c r="QYL4" i="46"/>
  <c r="QYM4" i="46"/>
  <c r="QYN4" i="46"/>
  <c r="QYO4" i="46"/>
  <c r="QYP4" i="46"/>
  <c r="QYQ4" i="46"/>
  <c r="QYR4" i="46"/>
  <c r="QYS4" i="46"/>
  <c r="QYT4" i="46"/>
  <c r="QYU4" i="46"/>
  <c r="QYV4" i="46"/>
  <c r="QYW4" i="46"/>
  <c r="QYX4" i="46"/>
  <c r="QYY4" i="46"/>
  <c r="QYZ4" i="46"/>
  <c r="QZA4" i="46"/>
  <c r="QZB4" i="46"/>
  <c r="QZC4" i="46"/>
  <c r="QZD4" i="46"/>
  <c r="QZE4" i="46"/>
  <c r="QZF4" i="46"/>
  <c r="QZG4" i="46"/>
  <c r="QZH4" i="46"/>
  <c r="QZI4" i="46"/>
  <c r="QZJ4" i="46"/>
  <c r="QZK4" i="46"/>
  <c r="QZL4" i="46"/>
  <c r="QZM4" i="46"/>
  <c r="QZN4" i="46"/>
  <c r="QZO4" i="46"/>
  <c r="QZP4" i="46"/>
  <c r="QZQ4" i="46"/>
  <c r="QZR4" i="46"/>
  <c r="QZS4" i="46"/>
  <c r="QZT4" i="46"/>
  <c r="QZU4" i="46"/>
  <c r="QZV4" i="46"/>
  <c r="QZW4" i="46"/>
  <c r="QZX4" i="46"/>
  <c r="QZY4" i="46"/>
  <c r="QZZ4" i="46"/>
  <c r="RAA4" i="46"/>
  <c r="RAB4" i="46"/>
  <c r="RAC4" i="46"/>
  <c r="RAD4" i="46"/>
  <c r="RAE4" i="46"/>
  <c r="RAF4" i="46"/>
  <c r="RAG4" i="46"/>
  <c r="RAH4" i="46"/>
  <c r="RAI4" i="46"/>
  <c r="RAJ4" i="46"/>
  <c r="RAK4" i="46"/>
  <c r="RAL4" i="46"/>
  <c r="RAM4" i="46"/>
  <c r="RAN4" i="46"/>
  <c r="RAO4" i="46"/>
  <c r="RAP4" i="46"/>
  <c r="RAQ4" i="46"/>
  <c r="RAR4" i="46"/>
  <c r="RAS4" i="46"/>
  <c r="RAT4" i="46"/>
  <c r="RAU4" i="46"/>
  <c r="RAV4" i="46"/>
  <c r="RAW4" i="46"/>
  <c r="RAX4" i="46"/>
  <c r="RAY4" i="46"/>
  <c r="RAZ4" i="46"/>
  <c r="RBA4" i="46"/>
  <c r="RBB4" i="46"/>
  <c r="RBC4" i="46"/>
  <c r="RBD4" i="46"/>
  <c r="RBE4" i="46"/>
  <c r="RBF4" i="46"/>
  <c r="RBG4" i="46"/>
  <c r="RBH4" i="46"/>
  <c r="RBI4" i="46"/>
  <c r="RBJ4" i="46"/>
  <c r="RBK4" i="46"/>
  <c r="RBL4" i="46"/>
  <c r="RBM4" i="46"/>
  <c r="RBN4" i="46"/>
  <c r="RBO4" i="46"/>
  <c r="RBP4" i="46"/>
  <c r="RBQ4" i="46"/>
  <c r="RBR4" i="46"/>
  <c r="RBS4" i="46"/>
  <c r="RBT4" i="46"/>
  <c r="RBU4" i="46"/>
  <c r="RBV4" i="46"/>
  <c r="RBW4" i="46"/>
  <c r="RBX4" i="46"/>
  <c r="RBY4" i="46"/>
  <c r="RBZ4" i="46"/>
  <c r="RCA4" i="46"/>
  <c r="RCB4" i="46"/>
  <c r="RCC4" i="46"/>
  <c r="RCD4" i="46"/>
  <c r="RCE4" i="46"/>
  <c r="RCF4" i="46"/>
  <c r="RCG4" i="46"/>
  <c r="RCH4" i="46"/>
  <c r="RCI4" i="46"/>
  <c r="RCJ4" i="46"/>
  <c r="RCK4" i="46"/>
  <c r="RCL4" i="46"/>
  <c r="RCM4" i="46"/>
  <c r="RCN4" i="46"/>
  <c r="RCO4" i="46"/>
  <c r="RCP4" i="46"/>
  <c r="RCQ4" i="46"/>
  <c r="RCR4" i="46"/>
  <c r="RCS4" i="46"/>
  <c r="RCT4" i="46"/>
  <c r="RCU4" i="46"/>
  <c r="RCV4" i="46"/>
  <c r="RCW4" i="46"/>
  <c r="RCX4" i="46"/>
  <c r="RCY4" i="46"/>
  <c r="RCZ4" i="46"/>
  <c r="RDA4" i="46"/>
  <c r="RDB4" i="46"/>
  <c r="RDC4" i="46"/>
  <c r="RDD4" i="46"/>
  <c r="RDE4" i="46"/>
  <c r="RDF4" i="46"/>
  <c r="RDG4" i="46"/>
  <c r="RDH4" i="46"/>
  <c r="RDI4" i="46"/>
  <c r="RDJ4" i="46"/>
  <c r="RDK4" i="46"/>
  <c r="RDL4" i="46"/>
  <c r="RDM4" i="46"/>
  <c r="RDN4" i="46"/>
  <c r="RDO4" i="46"/>
  <c r="RDP4" i="46"/>
  <c r="RDQ4" i="46"/>
  <c r="RDR4" i="46"/>
  <c r="RDS4" i="46"/>
  <c r="RDT4" i="46"/>
  <c r="RDU4" i="46"/>
  <c r="RDV4" i="46"/>
  <c r="RDW4" i="46"/>
  <c r="RDX4" i="46"/>
  <c r="RDY4" i="46"/>
  <c r="RDZ4" i="46"/>
  <c r="REA4" i="46"/>
  <c r="REB4" i="46"/>
  <c r="REC4" i="46"/>
  <c r="RED4" i="46"/>
  <c r="REE4" i="46"/>
  <c r="REF4" i="46"/>
  <c r="REG4" i="46"/>
  <c r="REH4" i="46"/>
  <c r="REI4" i="46"/>
  <c r="REJ4" i="46"/>
  <c r="REK4" i="46"/>
  <c r="REL4" i="46"/>
  <c r="REM4" i="46"/>
  <c r="REN4" i="46"/>
  <c r="REO4" i="46"/>
  <c r="REP4" i="46"/>
  <c r="REQ4" i="46"/>
  <c r="RER4" i="46"/>
  <c r="RES4" i="46"/>
  <c r="RET4" i="46"/>
  <c r="REU4" i="46"/>
  <c r="REV4" i="46"/>
  <c r="REW4" i="46"/>
  <c r="REX4" i="46"/>
  <c r="REY4" i="46"/>
  <c r="REZ4" i="46"/>
  <c r="RFA4" i="46"/>
  <c r="RFB4" i="46"/>
  <c r="RFC4" i="46"/>
  <c r="RFD4" i="46"/>
  <c r="RFE4" i="46"/>
  <c r="RFF4" i="46"/>
  <c r="RFG4" i="46"/>
  <c r="RFH4" i="46"/>
  <c r="RFI4" i="46"/>
  <c r="RFJ4" i="46"/>
  <c r="RFK4" i="46"/>
  <c r="RFL4" i="46"/>
  <c r="RFM4" i="46"/>
  <c r="RFN4" i="46"/>
  <c r="RFO4" i="46"/>
  <c r="RFP4" i="46"/>
  <c r="RFQ4" i="46"/>
  <c r="RFR4" i="46"/>
  <c r="RFS4" i="46"/>
  <c r="RFT4" i="46"/>
  <c r="RFU4" i="46"/>
  <c r="RFV4" i="46"/>
  <c r="RFW4" i="46"/>
  <c r="RFX4" i="46"/>
  <c r="RFY4" i="46"/>
  <c r="RFZ4" i="46"/>
  <c r="RGA4" i="46"/>
  <c r="RGB4" i="46"/>
  <c r="RGC4" i="46"/>
  <c r="RGD4" i="46"/>
  <c r="RGE4" i="46"/>
  <c r="RGF4" i="46"/>
  <c r="RGG4" i="46"/>
  <c r="RGH4" i="46"/>
  <c r="RGI4" i="46"/>
  <c r="RGJ4" i="46"/>
  <c r="RGK4" i="46"/>
  <c r="RGL4" i="46"/>
  <c r="RGM4" i="46"/>
  <c r="RGN4" i="46"/>
  <c r="RGO4" i="46"/>
  <c r="RGP4" i="46"/>
  <c r="RGQ4" i="46"/>
  <c r="RGR4" i="46"/>
  <c r="RGS4" i="46"/>
  <c r="RGT4" i="46"/>
  <c r="RGU4" i="46"/>
  <c r="RGV4" i="46"/>
  <c r="RGW4" i="46"/>
  <c r="RGX4" i="46"/>
  <c r="RGY4" i="46"/>
  <c r="RGZ4" i="46"/>
  <c r="RHA4" i="46"/>
  <c r="RHB4" i="46"/>
  <c r="RHC4" i="46"/>
  <c r="RHD4" i="46"/>
  <c r="RHE4" i="46"/>
  <c r="RHF4" i="46"/>
  <c r="RHG4" i="46"/>
  <c r="RHH4" i="46"/>
  <c r="RHI4" i="46"/>
  <c r="RHJ4" i="46"/>
  <c r="RHK4" i="46"/>
  <c r="RHL4" i="46"/>
  <c r="RHM4" i="46"/>
  <c r="RHN4" i="46"/>
  <c r="RHO4" i="46"/>
  <c r="RHP4" i="46"/>
  <c r="RHQ4" i="46"/>
  <c r="RHR4" i="46"/>
  <c r="RHS4" i="46"/>
  <c r="RHT4" i="46"/>
  <c r="RHU4" i="46"/>
  <c r="RHV4" i="46"/>
  <c r="RHW4" i="46"/>
  <c r="RHX4" i="46"/>
  <c r="RHY4" i="46"/>
  <c r="RHZ4" i="46"/>
  <c r="RIA4" i="46"/>
  <c r="RIB4" i="46"/>
  <c r="RIC4" i="46"/>
  <c r="RID4" i="46"/>
  <c r="RIE4" i="46"/>
  <c r="RIF4" i="46"/>
  <c r="RIG4" i="46"/>
  <c r="RIH4" i="46"/>
  <c r="RII4" i="46"/>
  <c r="RIJ4" i="46"/>
  <c r="RIK4" i="46"/>
  <c r="RIL4" i="46"/>
  <c r="RIM4" i="46"/>
  <c r="RIN4" i="46"/>
  <c r="RIO4" i="46"/>
  <c r="RIP4" i="46"/>
  <c r="RIQ4" i="46"/>
  <c r="RIR4" i="46"/>
  <c r="RIS4" i="46"/>
  <c r="RIT4" i="46"/>
  <c r="RIU4" i="46"/>
  <c r="RIV4" i="46"/>
  <c r="RIW4" i="46"/>
  <c r="RIX4" i="46"/>
  <c r="RIY4" i="46"/>
  <c r="RIZ4" i="46"/>
  <c r="RJA4" i="46"/>
  <c r="RJB4" i="46"/>
  <c r="RJC4" i="46"/>
  <c r="RJD4" i="46"/>
  <c r="RJE4" i="46"/>
  <c r="RJF4" i="46"/>
  <c r="RJG4" i="46"/>
  <c r="RJH4" i="46"/>
  <c r="RJI4" i="46"/>
  <c r="RJJ4" i="46"/>
  <c r="RJK4" i="46"/>
  <c r="RJL4" i="46"/>
  <c r="RJM4" i="46"/>
  <c r="RJN4" i="46"/>
  <c r="RJO4" i="46"/>
  <c r="RJP4" i="46"/>
  <c r="RJQ4" i="46"/>
  <c r="RJR4" i="46"/>
  <c r="RJS4" i="46"/>
  <c r="RJT4" i="46"/>
  <c r="RJU4" i="46"/>
  <c r="RJV4" i="46"/>
  <c r="RJW4" i="46"/>
  <c r="RJX4" i="46"/>
  <c r="RJY4" i="46"/>
  <c r="RJZ4" i="46"/>
  <c r="RKA4" i="46"/>
  <c r="RKB4" i="46"/>
  <c r="RKC4" i="46"/>
  <c r="RKD4" i="46"/>
  <c r="RKE4" i="46"/>
  <c r="RKF4" i="46"/>
  <c r="RKG4" i="46"/>
  <c r="RKH4" i="46"/>
  <c r="RKI4" i="46"/>
  <c r="RKJ4" i="46"/>
  <c r="RKK4" i="46"/>
  <c r="RKL4" i="46"/>
  <c r="RKM4" i="46"/>
  <c r="RKN4" i="46"/>
  <c r="RKO4" i="46"/>
  <c r="RKP4" i="46"/>
  <c r="RKQ4" i="46"/>
  <c r="RKR4" i="46"/>
  <c r="RKS4" i="46"/>
  <c r="RKT4" i="46"/>
  <c r="RKU4" i="46"/>
  <c r="RKV4" i="46"/>
  <c r="RKW4" i="46"/>
  <c r="RKX4" i="46"/>
  <c r="RKY4" i="46"/>
  <c r="RKZ4" i="46"/>
  <c r="RLA4" i="46"/>
  <c r="RLB4" i="46"/>
  <c r="RLC4" i="46"/>
  <c r="RLD4" i="46"/>
  <c r="RLE4" i="46"/>
  <c r="RLF4" i="46"/>
  <c r="RLG4" i="46"/>
  <c r="RLH4" i="46"/>
  <c r="RLI4" i="46"/>
  <c r="RLJ4" i="46"/>
  <c r="RLK4" i="46"/>
  <c r="RLL4" i="46"/>
  <c r="RLM4" i="46"/>
  <c r="RLN4" i="46"/>
  <c r="RLO4" i="46"/>
  <c r="RLP4" i="46"/>
  <c r="RLQ4" i="46"/>
  <c r="RLR4" i="46"/>
  <c r="RLS4" i="46"/>
  <c r="RLT4" i="46"/>
  <c r="RLU4" i="46"/>
  <c r="RLV4" i="46"/>
  <c r="RLW4" i="46"/>
  <c r="RLX4" i="46"/>
  <c r="RLY4" i="46"/>
  <c r="RLZ4" i="46"/>
  <c r="RMA4" i="46"/>
  <c r="RMB4" i="46"/>
  <c r="RMC4" i="46"/>
  <c r="RMD4" i="46"/>
  <c r="RME4" i="46"/>
  <c r="RMF4" i="46"/>
  <c r="RMG4" i="46"/>
  <c r="RMH4" i="46"/>
  <c r="RMI4" i="46"/>
  <c r="RMJ4" i="46"/>
  <c r="RMK4" i="46"/>
  <c r="RML4" i="46"/>
  <c r="RMM4" i="46"/>
  <c r="RMN4" i="46"/>
  <c r="RMO4" i="46"/>
  <c r="RMP4" i="46"/>
  <c r="RMQ4" i="46"/>
  <c r="RMR4" i="46"/>
  <c r="RMS4" i="46"/>
  <c r="RMT4" i="46"/>
  <c r="RMU4" i="46"/>
  <c r="RMV4" i="46"/>
  <c r="RMW4" i="46"/>
  <c r="RMX4" i="46"/>
  <c r="RMY4" i="46"/>
  <c r="RMZ4" i="46"/>
  <c r="RNA4" i="46"/>
  <c r="RNB4" i="46"/>
  <c r="RNC4" i="46"/>
  <c r="RND4" i="46"/>
  <c r="RNE4" i="46"/>
  <c r="RNF4" i="46"/>
  <c r="RNG4" i="46"/>
  <c r="RNH4" i="46"/>
  <c r="RNI4" i="46"/>
  <c r="RNJ4" i="46"/>
  <c r="RNK4" i="46"/>
  <c r="RNL4" i="46"/>
  <c r="RNM4" i="46"/>
  <c r="RNN4" i="46"/>
  <c r="RNO4" i="46"/>
  <c r="RNP4" i="46"/>
  <c r="RNQ4" i="46"/>
  <c r="RNR4" i="46"/>
  <c r="RNS4" i="46"/>
  <c r="RNT4" i="46"/>
  <c r="RNU4" i="46"/>
  <c r="RNV4" i="46"/>
  <c r="RNW4" i="46"/>
  <c r="RNX4" i="46"/>
  <c r="RNY4" i="46"/>
  <c r="RNZ4" i="46"/>
  <c r="ROA4" i="46"/>
  <c r="ROB4" i="46"/>
  <c r="ROC4" i="46"/>
  <c r="ROD4" i="46"/>
  <c r="ROE4" i="46"/>
  <c r="ROF4" i="46"/>
  <c r="ROG4" i="46"/>
  <c r="ROH4" i="46"/>
  <c r="ROI4" i="46"/>
  <c r="ROJ4" i="46"/>
  <c r="ROK4" i="46"/>
  <c r="ROL4" i="46"/>
  <c r="ROM4" i="46"/>
  <c r="RON4" i="46"/>
  <c r="ROO4" i="46"/>
  <c r="ROP4" i="46"/>
  <c r="ROQ4" i="46"/>
  <c r="ROR4" i="46"/>
  <c r="ROS4" i="46"/>
  <c r="ROT4" i="46"/>
  <c r="ROU4" i="46"/>
  <c r="ROV4" i="46"/>
  <c r="ROW4" i="46"/>
  <c r="ROX4" i="46"/>
  <c r="ROY4" i="46"/>
  <c r="ROZ4" i="46"/>
  <c r="RPA4" i="46"/>
  <c r="RPB4" i="46"/>
  <c r="RPC4" i="46"/>
  <c r="RPD4" i="46"/>
  <c r="RPE4" i="46"/>
  <c r="RPF4" i="46"/>
  <c r="RPG4" i="46"/>
  <c r="RPH4" i="46"/>
  <c r="RPI4" i="46"/>
  <c r="RPJ4" i="46"/>
  <c r="RPK4" i="46"/>
  <c r="RPL4" i="46"/>
  <c r="RPM4" i="46"/>
  <c r="RPN4" i="46"/>
  <c r="RPO4" i="46"/>
  <c r="RPP4" i="46"/>
  <c r="RPQ4" i="46"/>
  <c r="RPR4" i="46"/>
  <c r="RPS4" i="46"/>
  <c r="RPT4" i="46"/>
  <c r="RPU4" i="46"/>
  <c r="RPV4" i="46"/>
  <c r="RPW4" i="46"/>
  <c r="RPX4" i="46"/>
  <c r="RPY4" i="46"/>
  <c r="RPZ4" i="46"/>
  <c r="RQA4" i="46"/>
  <c r="RQB4" i="46"/>
  <c r="RQC4" i="46"/>
  <c r="RQD4" i="46"/>
  <c r="RQE4" i="46"/>
  <c r="RQF4" i="46"/>
  <c r="RQG4" i="46"/>
  <c r="RQH4" i="46"/>
  <c r="RQI4" i="46"/>
  <c r="RQJ4" i="46"/>
  <c r="RQK4" i="46"/>
  <c r="RQL4" i="46"/>
  <c r="RQM4" i="46"/>
  <c r="RQN4" i="46"/>
  <c r="RQO4" i="46"/>
  <c r="RQP4" i="46"/>
  <c r="RQQ4" i="46"/>
  <c r="RQR4" i="46"/>
  <c r="RQS4" i="46"/>
  <c r="RQT4" i="46"/>
  <c r="RQU4" i="46"/>
  <c r="RQV4" i="46"/>
  <c r="RQW4" i="46"/>
  <c r="RQX4" i="46"/>
  <c r="RQY4" i="46"/>
  <c r="RQZ4" i="46"/>
  <c r="RRA4" i="46"/>
  <c r="RRB4" i="46"/>
  <c r="RRC4" i="46"/>
  <c r="RRD4" i="46"/>
  <c r="RRE4" i="46"/>
  <c r="RRF4" i="46"/>
  <c r="RRG4" i="46"/>
  <c r="RRH4" i="46"/>
  <c r="RRI4" i="46"/>
  <c r="RRJ4" i="46"/>
  <c r="RRK4" i="46"/>
  <c r="RRL4" i="46"/>
  <c r="RRM4" i="46"/>
  <c r="RRN4" i="46"/>
  <c r="RRO4" i="46"/>
  <c r="RRP4" i="46"/>
  <c r="RRQ4" i="46"/>
  <c r="RRR4" i="46"/>
  <c r="RRS4" i="46"/>
  <c r="RRT4" i="46"/>
  <c r="RRU4" i="46"/>
  <c r="RRV4" i="46"/>
  <c r="RRW4" i="46"/>
  <c r="RRX4" i="46"/>
  <c r="RRY4" i="46"/>
  <c r="RRZ4" i="46"/>
  <c r="RSA4" i="46"/>
  <c r="RSB4" i="46"/>
  <c r="RSC4" i="46"/>
  <c r="RSD4" i="46"/>
  <c r="RSE4" i="46"/>
  <c r="RSF4" i="46"/>
  <c r="RSG4" i="46"/>
  <c r="RSH4" i="46"/>
  <c r="RSI4" i="46"/>
  <c r="RSJ4" i="46"/>
  <c r="RSK4" i="46"/>
  <c r="RSL4" i="46"/>
  <c r="RSM4" i="46"/>
  <c r="RSN4" i="46"/>
  <c r="RSO4" i="46"/>
  <c r="RSP4" i="46"/>
  <c r="RSQ4" i="46"/>
  <c r="RSR4" i="46"/>
  <c r="RSS4" i="46"/>
  <c r="RST4" i="46"/>
  <c r="RSU4" i="46"/>
  <c r="RSV4" i="46"/>
  <c r="RSW4" i="46"/>
  <c r="RSX4" i="46"/>
  <c r="RSY4" i="46"/>
  <c r="RSZ4" i="46"/>
  <c r="RTA4" i="46"/>
  <c r="RTB4" i="46"/>
  <c r="RTC4" i="46"/>
  <c r="RTD4" i="46"/>
  <c r="RTE4" i="46"/>
  <c r="RTF4" i="46"/>
  <c r="RTG4" i="46"/>
  <c r="RTH4" i="46"/>
  <c r="RTI4" i="46"/>
  <c r="RTJ4" i="46"/>
  <c r="RTK4" i="46"/>
  <c r="RTL4" i="46"/>
  <c r="RTM4" i="46"/>
  <c r="RTN4" i="46"/>
  <c r="RTO4" i="46"/>
  <c r="RTP4" i="46"/>
  <c r="RTQ4" i="46"/>
  <c r="RTR4" i="46"/>
  <c r="RTS4" i="46"/>
  <c r="RTT4" i="46"/>
  <c r="RTU4" i="46"/>
  <c r="RTV4" i="46"/>
  <c r="RTW4" i="46"/>
  <c r="RTX4" i="46"/>
  <c r="RTY4" i="46"/>
  <c r="RTZ4" i="46"/>
  <c r="RUA4" i="46"/>
  <c r="RUB4" i="46"/>
  <c r="RUC4" i="46"/>
  <c r="RUD4" i="46"/>
  <c r="RUE4" i="46"/>
  <c r="RUF4" i="46"/>
  <c r="RUG4" i="46"/>
  <c r="RUH4" i="46"/>
  <c r="RUI4" i="46"/>
  <c r="RUJ4" i="46"/>
  <c r="RUK4" i="46"/>
  <c r="RUL4" i="46"/>
  <c r="RUM4" i="46"/>
  <c r="RUN4" i="46"/>
  <c r="RUO4" i="46"/>
  <c r="RUP4" i="46"/>
  <c r="RUQ4" i="46"/>
  <c r="RUR4" i="46"/>
  <c r="RUS4" i="46"/>
  <c r="RUT4" i="46"/>
  <c r="RUU4" i="46"/>
  <c r="RUV4" i="46"/>
  <c r="RUW4" i="46"/>
  <c r="RUX4" i="46"/>
  <c r="RUY4" i="46"/>
  <c r="RUZ4" i="46"/>
  <c r="RVA4" i="46"/>
  <c r="RVB4" i="46"/>
  <c r="RVC4" i="46"/>
  <c r="RVD4" i="46"/>
  <c r="RVE4" i="46"/>
  <c r="RVF4" i="46"/>
  <c r="RVG4" i="46"/>
  <c r="RVH4" i="46"/>
  <c r="RVI4" i="46"/>
  <c r="RVJ4" i="46"/>
  <c r="RVK4" i="46"/>
  <c r="RVL4" i="46"/>
  <c r="RVM4" i="46"/>
  <c r="RVN4" i="46"/>
  <c r="RVO4" i="46"/>
  <c r="RVP4" i="46"/>
  <c r="RVQ4" i="46"/>
  <c r="RVR4" i="46"/>
  <c r="RVS4" i="46"/>
  <c r="RVT4" i="46"/>
  <c r="RVU4" i="46"/>
  <c r="RVV4" i="46"/>
  <c r="RVW4" i="46"/>
  <c r="RVX4" i="46"/>
  <c r="RVY4" i="46"/>
  <c r="RVZ4" i="46"/>
  <c r="RWA4" i="46"/>
  <c r="RWB4" i="46"/>
  <c r="RWC4" i="46"/>
  <c r="RWD4" i="46"/>
  <c r="RWE4" i="46"/>
  <c r="RWF4" i="46"/>
  <c r="RWG4" i="46"/>
  <c r="RWH4" i="46"/>
  <c r="RWI4" i="46"/>
  <c r="RWJ4" i="46"/>
  <c r="RWK4" i="46"/>
  <c r="RWL4" i="46"/>
  <c r="RWM4" i="46"/>
  <c r="RWN4" i="46"/>
  <c r="RWO4" i="46"/>
  <c r="RWP4" i="46"/>
  <c r="RWQ4" i="46"/>
  <c r="RWR4" i="46"/>
  <c r="RWS4" i="46"/>
  <c r="RWT4" i="46"/>
  <c r="RWU4" i="46"/>
  <c r="RWV4" i="46"/>
  <c r="RWW4" i="46"/>
  <c r="RWX4" i="46"/>
  <c r="RWY4" i="46"/>
  <c r="RWZ4" i="46"/>
  <c r="RXA4" i="46"/>
  <c r="RXB4" i="46"/>
  <c r="RXC4" i="46"/>
  <c r="RXD4" i="46"/>
  <c r="RXE4" i="46"/>
  <c r="RXF4" i="46"/>
  <c r="RXG4" i="46"/>
  <c r="RXH4" i="46"/>
  <c r="RXI4" i="46"/>
  <c r="RXJ4" i="46"/>
  <c r="RXK4" i="46"/>
  <c r="RXL4" i="46"/>
  <c r="RXM4" i="46"/>
  <c r="RXN4" i="46"/>
  <c r="RXO4" i="46"/>
  <c r="RXP4" i="46"/>
  <c r="RXQ4" i="46"/>
  <c r="RXR4" i="46"/>
  <c r="RXS4" i="46"/>
  <c r="RXT4" i="46"/>
  <c r="RXU4" i="46"/>
  <c r="RXV4" i="46"/>
  <c r="RXW4" i="46"/>
  <c r="RXX4" i="46"/>
  <c r="RXY4" i="46"/>
  <c r="RXZ4" i="46"/>
  <c r="RYA4" i="46"/>
  <c r="RYB4" i="46"/>
  <c r="RYC4" i="46"/>
  <c r="RYD4" i="46"/>
  <c r="RYE4" i="46"/>
  <c r="RYF4" i="46"/>
  <c r="RYG4" i="46"/>
  <c r="RYH4" i="46"/>
  <c r="RYI4" i="46"/>
  <c r="RYJ4" i="46"/>
  <c r="RYK4" i="46"/>
  <c r="RYL4" i="46"/>
  <c r="RYM4" i="46"/>
  <c r="RYN4" i="46"/>
  <c r="RYO4" i="46"/>
  <c r="RYP4" i="46"/>
  <c r="RYQ4" i="46"/>
  <c r="RYR4" i="46"/>
  <c r="RYS4" i="46"/>
  <c r="RYT4" i="46"/>
  <c r="RYU4" i="46"/>
  <c r="RYV4" i="46"/>
  <c r="RYW4" i="46"/>
  <c r="RYX4" i="46"/>
  <c r="RYY4" i="46"/>
  <c r="RYZ4" i="46"/>
  <c r="RZA4" i="46"/>
  <c r="RZB4" i="46"/>
  <c r="RZC4" i="46"/>
  <c r="RZD4" i="46"/>
  <c r="RZE4" i="46"/>
  <c r="RZF4" i="46"/>
  <c r="RZG4" i="46"/>
  <c r="RZH4" i="46"/>
  <c r="RZI4" i="46"/>
  <c r="RZJ4" i="46"/>
  <c r="RZK4" i="46"/>
  <c r="RZL4" i="46"/>
  <c r="RZM4" i="46"/>
  <c r="RZN4" i="46"/>
  <c r="RZO4" i="46"/>
  <c r="RZP4" i="46"/>
  <c r="RZQ4" i="46"/>
  <c r="RZR4" i="46"/>
  <c r="RZS4" i="46"/>
  <c r="RZT4" i="46"/>
  <c r="RZU4" i="46"/>
  <c r="RZV4" i="46"/>
  <c r="RZW4" i="46"/>
  <c r="RZX4" i="46"/>
  <c r="RZY4" i="46"/>
  <c r="RZZ4" i="46"/>
  <c r="SAA4" i="46"/>
  <c r="SAB4" i="46"/>
  <c r="SAC4" i="46"/>
  <c r="SAD4" i="46"/>
  <c r="SAE4" i="46"/>
  <c r="SAF4" i="46"/>
  <c r="SAG4" i="46"/>
  <c r="SAH4" i="46"/>
  <c r="SAI4" i="46"/>
  <c r="SAJ4" i="46"/>
  <c r="SAK4" i="46"/>
  <c r="SAL4" i="46"/>
  <c r="SAM4" i="46"/>
  <c r="SAN4" i="46"/>
  <c r="SAO4" i="46"/>
  <c r="SAP4" i="46"/>
  <c r="SAQ4" i="46"/>
  <c r="SAR4" i="46"/>
  <c r="SAS4" i="46"/>
  <c r="SAT4" i="46"/>
  <c r="SAU4" i="46"/>
  <c r="SAV4" i="46"/>
  <c r="SAW4" i="46"/>
  <c r="SAX4" i="46"/>
  <c r="SAY4" i="46"/>
  <c r="SAZ4" i="46"/>
  <c r="SBA4" i="46"/>
  <c r="SBB4" i="46"/>
  <c r="SBC4" i="46"/>
  <c r="SBD4" i="46"/>
  <c r="SBE4" i="46"/>
  <c r="SBF4" i="46"/>
  <c r="SBG4" i="46"/>
  <c r="SBH4" i="46"/>
  <c r="SBI4" i="46"/>
  <c r="SBJ4" i="46"/>
  <c r="SBK4" i="46"/>
  <c r="SBL4" i="46"/>
  <c r="SBM4" i="46"/>
  <c r="SBN4" i="46"/>
  <c r="SBO4" i="46"/>
  <c r="SBP4" i="46"/>
  <c r="SBQ4" i="46"/>
  <c r="SBR4" i="46"/>
  <c r="SBS4" i="46"/>
  <c r="SBT4" i="46"/>
  <c r="SBU4" i="46"/>
  <c r="SBV4" i="46"/>
  <c r="SBW4" i="46"/>
  <c r="SBX4" i="46"/>
  <c r="SBY4" i="46"/>
  <c r="SBZ4" i="46"/>
  <c r="SCA4" i="46"/>
  <c r="SCB4" i="46"/>
  <c r="SCC4" i="46"/>
  <c r="SCD4" i="46"/>
  <c r="SCE4" i="46"/>
  <c r="SCF4" i="46"/>
  <c r="SCG4" i="46"/>
  <c r="SCH4" i="46"/>
  <c r="SCI4" i="46"/>
  <c r="SCJ4" i="46"/>
  <c r="SCK4" i="46"/>
  <c r="SCL4" i="46"/>
  <c r="SCM4" i="46"/>
  <c r="SCN4" i="46"/>
  <c r="SCO4" i="46"/>
  <c r="SCP4" i="46"/>
  <c r="SCQ4" i="46"/>
  <c r="SCR4" i="46"/>
  <c r="SCS4" i="46"/>
  <c r="SCT4" i="46"/>
  <c r="SCU4" i="46"/>
  <c r="SCV4" i="46"/>
  <c r="SCW4" i="46"/>
  <c r="SCX4" i="46"/>
  <c r="SCY4" i="46"/>
  <c r="SCZ4" i="46"/>
  <c r="SDA4" i="46"/>
  <c r="SDB4" i="46"/>
  <c r="SDC4" i="46"/>
  <c r="SDD4" i="46"/>
  <c r="SDE4" i="46"/>
  <c r="SDF4" i="46"/>
  <c r="SDG4" i="46"/>
  <c r="SDH4" i="46"/>
  <c r="SDI4" i="46"/>
  <c r="SDJ4" i="46"/>
  <c r="SDK4" i="46"/>
  <c r="SDL4" i="46"/>
  <c r="SDM4" i="46"/>
  <c r="SDN4" i="46"/>
  <c r="SDO4" i="46"/>
  <c r="SDP4" i="46"/>
  <c r="SDQ4" i="46"/>
  <c r="SDR4" i="46"/>
  <c r="SDS4" i="46"/>
  <c r="SDT4" i="46"/>
  <c r="SDU4" i="46"/>
  <c r="SDV4" i="46"/>
  <c r="SDW4" i="46"/>
  <c r="SDX4" i="46"/>
  <c r="SDY4" i="46"/>
  <c r="SDZ4" i="46"/>
  <c r="SEA4" i="46"/>
  <c r="SEB4" i="46"/>
  <c r="SEC4" i="46"/>
  <c r="SED4" i="46"/>
  <c r="SEE4" i="46"/>
  <c r="SEF4" i="46"/>
  <c r="SEG4" i="46"/>
  <c r="SEH4" i="46"/>
  <c r="SEI4" i="46"/>
  <c r="SEJ4" i="46"/>
  <c r="SEK4" i="46"/>
  <c r="SEL4" i="46"/>
  <c r="SEM4" i="46"/>
  <c r="SEN4" i="46"/>
  <c r="SEO4" i="46"/>
  <c r="SEP4" i="46"/>
  <c r="SEQ4" i="46"/>
  <c r="SER4" i="46"/>
  <c r="SES4" i="46"/>
  <c r="SET4" i="46"/>
  <c r="SEU4" i="46"/>
  <c r="SEV4" i="46"/>
  <c r="SEW4" i="46"/>
  <c r="SEX4" i="46"/>
  <c r="SEY4" i="46"/>
  <c r="SEZ4" i="46"/>
  <c r="SFA4" i="46"/>
  <c r="SFB4" i="46"/>
  <c r="SFC4" i="46"/>
  <c r="SFD4" i="46"/>
  <c r="SFE4" i="46"/>
  <c r="SFF4" i="46"/>
  <c r="SFG4" i="46"/>
  <c r="SFH4" i="46"/>
  <c r="SFI4" i="46"/>
  <c r="SFJ4" i="46"/>
  <c r="SFK4" i="46"/>
  <c r="SFL4" i="46"/>
  <c r="SFM4" i="46"/>
  <c r="SFN4" i="46"/>
  <c r="SFO4" i="46"/>
  <c r="SFP4" i="46"/>
  <c r="SFQ4" i="46"/>
  <c r="SFR4" i="46"/>
  <c r="SFS4" i="46"/>
  <c r="SFT4" i="46"/>
  <c r="SFU4" i="46"/>
  <c r="SFV4" i="46"/>
  <c r="SFW4" i="46"/>
  <c r="SFX4" i="46"/>
  <c r="SFY4" i="46"/>
  <c r="SFZ4" i="46"/>
  <c r="SGA4" i="46"/>
  <c r="SGB4" i="46"/>
  <c r="SGC4" i="46"/>
  <c r="SGD4" i="46"/>
  <c r="SGE4" i="46"/>
  <c r="SGF4" i="46"/>
  <c r="SGG4" i="46"/>
  <c r="SGH4" i="46"/>
  <c r="SGI4" i="46"/>
  <c r="SGJ4" i="46"/>
  <c r="SGK4" i="46"/>
  <c r="SGL4" i="46"/>
  <c r="SGM4" i="46"/>
  <c r="SGN4" i="46"/>
  <c r="SGO4" i="46"/>
  <c r="SGP4" i="46"/>
  <c r="SGQ4" i="46"/>
  <c r="SGR4" i="46"/>
  <c r="SGS4" i="46"/>
  <c r="SGT4" i="46"/>
  <c r="SGU4" i="46"/>
  <c r="SGV4" i="46"/>
  <c r="SGW4" i="46"/>
  <c r="SGX4" i="46"/>
  <c r="SGY4" i="46"/>
  <c r="SGZ4" i="46"/>
  <c r="SHA4" i="46"/>
  <c r="SHB4" i="46"/>
  <c r="SHC4" i="46"/>
  <c r="SHD4" i="46"/>
  <c r="SHE4" i="46"/>
  <c r="SHF4" i="46"/>
  <c r="SHG4" i="46"/>
  <c r="SHH4" i="46"/>
  <c r="SHI4" i="46"/>
  <c r="SHJ4" i="46"/>
  <c r="SHK4" i="46"/>
  <c r="SHL4" i="46"/>
  <c r="SHM4" i="46"/>
  <c r="SHN4" i="46"/>
  <c r="SHO4" i="46"/>
  <c r="SHP4" i="46"/>
  <c r="SHQ4" i="46"/>
  <c r="SHR4" i="46"/>
  <c r="SHS4" i="46"/>
  <c r="SHT4" i="46"/>
  <c r="SHU4" i="46"/>
  <c r="SHV4" i="46"/>
  <c r="SHW4" i="46"/>
  <c r="SHX4" i="46"/>
  <c r="SHY4" i="46"/>
  <c r="SHZ4" i="46"/>
  <c r="SIA4" i="46"/>
  <c r="SIB4" i="46"/>
  <c r="SIC4" i="46"/>
  <c r="SID4" i="46"/>
  <c r="SIE4" i="46"/>
  <c r="SIF4" i="46"/>
  <c r="SIG4" i="46"/>
  <c r="SIH4" i="46"/>
  <c r="SII4" i="46"/>
  <c r="SIJ4" i="46"/>
  <c r="SIK4" i="46"/>
  <c r="SIL4" i="46"/>
  <c r="SIM4" i="46"/>
  <c r="SIN4" i="46"/>
  <c r="SIO4" i="46"/>
  <c r="SIP4" i="46"/>
  <c r="SIQ4" i="46"/>
  <c r="SIR4" i="46"/>
  <c r="SIS4" i="46"/>
  <c r="SIT4" i="46"/>
  <c r="SIU4" i="46"/>
  <c r="SIV4" i="46"/>
  <c r="SIW4" i="46"/>
  <c r="SIX4" i="46"/>
  <c r="SIY4" i="46"/>
  <c r="SIZ4" i="46"/>
  <c r="SJA4" i="46"/>
  <c r="SJB4" i="46"/>
  <c r="SJC4" i="46"/>
  <c r="SJD4" i="46"/>
  <c r="SJE4" i="46"/>
  <c r="SJF4" i="46"/>
  <c r="SJG4" i="46"/>
  <c r="SJH4" i="46"/>
  <c r="SJI4" i="46"/>
  <c r="SJJ4" i="46"/>
  <c r="SJK4" i="46"/>
  <c r="SJL4" i="46"/>
  <c r="SJM4" i="46"/>
  <c r="SJN4" i="46"/>
  <c r="SJO4" i="46"/>
  <c r="SJP4" i="46"/>
  <c r="SJQ4" i="46"/>
  <c r="SJR4" i="46"/>
  <c r="SJS4" i="46"/>
  <c r="SJT4" i="46"/>
  <c r="SJU4" i="46"/>
  <c r="SJV4" i="46"/>
  <c r="SJW4" i="46"/>
  <c r="SJX4" i="46"/>
  <c r="SJY4" i="46"/>
  <c r="SJZ4" i="46"/>
  <c r="SKA4" i="46"/>
  <c r="SKB4" i="46"/>
  <c r="SKC4" i="46"/>
  <c r="SKD4" i="46"/>
  <c r="SKE4" i="46"/>
  <c r="SKF4" i="46"/>
  <c r="SKG4" i="46"/>
  <c r="SKH4" i="46"/>
  <c r="SKI4" i="46"/>
  <c r="SKJ4" i="46"/>
  <c r="SKK4" i="46"/>
  <c r="SKL4" i="46"/>
  <c r="SKM4" i="46"/>
  <c r="SKN4" i="46"/>
  <c r="SKO4" i="46"/>
  <c r="SKP4" i="46"/>
  <c r="SKQ4" i="46"/>
  <c r="SKR4" i="46"/>
  <c r="SKS4" i="46"/>
  <c r="SKT4" i="46"/>
  <c r="SKU4" i="46"/>
  <c r="SKV4" i="46"/>
  <c r="SKW4" i="46"/>
  <c r="SKX4" i="46"/>
  <c r="SKY4" i="46"/>
  <c r="SKZ4" i="46"/>
  <c r="SLA4" i="46"/>
  <c r="SLB4" i="46"/>
  <c r="SLC4" i="46"/>
  <c r="SLD4" i="46"/>
  <c r="SLE4" i="46"/>
  <c r="SLF4" i="46"/>
  <c r="SLG4" i="46"/>
  <c r="SLH4" i="46"/>
  <c r="SLI4" i="46"/>
  <c r="SLJ4" i="46"/>
  <c r="SLK4" i="46"/>
  <c r="SLL4" i="46"/>
  <c r="SLM4" i="46"/>
  <c r="SLN4" i="46"/>
  <c r="SLO4" i="46"/>
  <c r="SLP4" i="46"/>
  <c r="SLQ4" i="46"/>
  <c r="SLR4" i="46"/>
  <c r="SLS4" i="46"/>
  <c r="SLT4" i="46"/>
  <c r="SLU4" i="46"/>
  <c r="SLV4" i="46"/>
  <c r="SLW4" i="46"/>
  <c r="SLX4" i="46"/>
  <c r="SLY4" i="46"/>
  <c r="SLZ4" i="46"/>
  <c r="SMA4" i="46"/>
  <c r="SMB4" i="46"/>
  <c r="SMC4" i="46"/>
  <c r="SMD4" i="46"/>
  <c r="SME4" i="46"/>
  <c r="SMF4" i="46"/>
  <c r="SMG4" i="46"/>
  <c r="SMH4" i="46"/>
  <c r="SMI4" i="46"/>
  <c r="SMJ4" i="46"/>
  <c r="SMK4" i="46"/>
  <c r="SML4" i="46"/>
  <c r="SMM4" i="46"/>
  <c r="SMN4" i="46"/>
  <c r="SMO4" i="46"/>
  <c r="SMP4" i="46"/>
  <c r="SMQ4" i="46"/>
  <c r="SMR4" i="46"/>
  <c r="SMS4" i="46"/>
  <c r="SMT4" i="46"/>
  <c r="SMU4" i="46"/>
  <c r="SMV4" i="46"/>
  <c r="SMW4" i="46"/>
  <c r="SMX4" i="46"/>
  <c r="SMY4" i="46"/>
  <c r="SMZ4" i="46"/>
  <c r="SNA4" i="46"/>
  <c r="SNB4" i="46"/>
  <c r="SNC4" i="46"/>
  <c r="SND4" i="46"/>
  <c r="SNE4" i="46"/>
  <c r="SNF4" i="46"/>
  <c r="SNG4" i="46"/>
  <c r="SNH4" i="46"/>
  <c r="SNI4" i="46"/>
  <c r="SNJ4" i="46"/>
  <c r="SNK4" i="46"/>
  <c r="SNL4" i="46"/>
  <c r="SNM4" i="46"/>
  <c r="SNN4" i="46"/>
  <c r="SNO4" i="46"/>
  <c r="SNP4" i="46"/>
  <c r="SNQ4" i="46"/>
  <c r="SNR4" i="46"/>
  <c r="SNS4" i="46"/>
  <c r="SNT4" i="46"/>
  <c r="SNU4" i="46"/>
  <c r="SNV4" i="46"/>
  <c r="SNW4" i="46"/>
  <c r="SNX4" i="46"/>
  <c r="SNY4" i="46"/>
  <c r="SNZ4" i="46"/>
  <c r="SOA4" i="46"/>
  <c r="SOB4" i="46"/>
  <c r="SOC4" i="46"/>
  <c r="SOD4" i="46"/>
  <c r="SOE4" i="46"/>
  <c r="SOF4" i="46"/>
  <c r="SOG4" i="46"/>
  <c r="SOH4" i="46"/>
  <c r="SOI4" i="46"/>
  <c r="SOJ4" i="46"/>
  <c r="SOK4" i="46"/>
  <c r="SOL4" i="46"/>
  <c r="SOM4" i="46"/>
  <c r="SON4" i="46"/>
  <c r="SOO4" i="46"/>
  <c r="SOP4" i="46"/>
  <c r="SOQ4" i="46"/>
  <c r="SOR4" i="46"/>
  <c r="SOS4" i="46"/>
  <c r="SOT4" i="46"/>
  <c r="SOU4" i="46"/>
  <c r="SOV4" i="46"/>
  <c r="SOW4" i="46"/>
  <c r="SOX4" i="46"/>
  <c r="SOY4" i="46"/>
  <c r="SOZ4" i="46"/>
  <c r="SPA4" i="46"/>
  <c r="SPB4" i="46"/>
  <c r="SPC4" i="46"/>
  <c r="SPD4" i="46"/>
  <c r="SPE4" i="46"/>
  <c r="SPF4" i="46"/>
  <c r="SPG4" i="46"/>
  <c r="SPH4" i="46"/>
  <c r="SPI4" i="46"/>
  <c r="SPJ4" i="46"/>
  <c r="SPK4" i="46"/>
  <c r="SPL4" i="46"/>
  <c r="SPM4" i="46"/>
  <c r="SPN4" i="46"/>
  <c r="SPO4" i="46"/>
  <c r="SPP4" i="46"/>
  <c r="SPQ4" i="46"/>
  <c r="SPR4" i="46"/>
  <c r="SPS4" i="46"/>
  <c r="SPT4" i="46"/>
  <c r="SPU4" i="46"/>
  <c r="SPV4" i="46"/>
  <c r="SPW4" i="46"/>
  <c r="SPX4" i="46"/>
  <c r="SPY4" i="46"/>
  <c r="SPZ4" i="46"/>
  <c r="SQA4" i="46"/>
  <c r="SQB4" i="46"/>
  <c r="SQC4" i="46"/>
  <c r="SQD4" i="46"/>
  <c r="SQE4" i="46"/>
  <c r="SQF4" i="46"/>
  <c r="SQG4" i="46"/>
  <c r="SQH4" i="46"/>
  <c r="SQI4" i="46"/>
  <c r="SQJ4" i="46"/>
  <c r="SQK4" i="46"/>
  <c r="SQL4" i="46"/>
  <c r="SQM4" i="46"/>
  <c r="SQN4" i="46"/>
  <c r="SQO4" i="46"/>
  <c r="SQP4" i="46"/>
  <c r="SQQ4" i="46"/>
  <c r="SQR4" i="46"/>
  <c r="SQS4" i="46"/>
  <c r="SQT4" i="46"/>
  <c r="SQU4" i="46"/>
  <c r="SQV4" i="46"/>
  <c r="SQW4" i="46"/>
  <c r="SQX4" i="46"/>
  <c r="SQY4" i="46"/>
  <c r="SQZ4" i="46"/>
  <c r="SRA4" i="46"/>
  <c r="SRB4" i="46"/>
  <c r="SRC4" i="46"/>
  <c r="SRD4" i="46"/>
  <c r="SRE4" i="46"/>
  <c r="SRF4" i="46"/>
  <c r="SRG4" i="46"/>
  <c r="SRH4" i="46"/>
  <c r="SRI4" i="46"/>
  <c r="SRJ4" i="46"/>
  <c r="SRK4" i="46"/>
  <c r="SRL4" i="46"/>
  <c r="SRM4" i="46"/>
  <c r="SRN4" i="46"/>
  <c r="SRO4" i="46"/>
  <c r="SRP4" i="46"/>
  <c r="SRQ4" i="46"/>
  <c r="SRR4" i="46"/>
  <c r="SRS4" i="46"/>
  <c r="SRT4" i="46"/>
  <c r="SRU4" i="46"/>
  <c r="SRV4" i="46"/>
  <c r="SRW4" i="46"/>
  <c r="SRX4" i="46"/>
  <c r="SRY4" i="46"/>
  <c r="SRZ4" i="46"/>
  <c r="SSA4" i="46"/>
  <c r="SSB4" i="46"/>
  <c r="SSC4" i="46"/>
  <c r="SSD4" i="46"/>
  <c r="SSE4" i="46"/>
  <c r="SSF4" i="46"/>
  <c r="SSG4" i="46"/>
  <c r="SSH4" i="46"/>
  <c r="SSI4" i="46"/>
  <c r="SSJ4" i="46"/>
  <c r="SSK4" i="46"/>
  <c r="SSL4" i="46"/>
  <c r="SSM4" i="46"/>
  <c r="SSN4" i="46"/>
  <c r="SSO4" i="46"/>
  <c r="SSP4" i="46"/>
  <c r="SSQ4" i="46"/>
  <c r="SSR4" i="46"/>
  <c r="SSS4" i="46"/>
  <c r="SST4" i="46"/>
  <c r="SSU4" i="46"/>
  <c r="SSV4" i="46"/>
  <c r="SSW4" i="46"/>
  <c r="SSX4" i="46"/>
  <c r="SSY4" i="46"/>
  <c r="SSZ4" i="46"/>
  <c r="STA4" i="46"/>
  <c r="STB4" i="46"/>
  <c r="STC4" i="46"/>
  <c r="STD4" i="46"/>
  <c r="STE4" i="46"/>
  <c r="STF4" i="46"/>
  <c r="STG4" i="46"/>
  <c r="STH4" i="46"/>
  <c r="STI4" i="46"/>
  <c r="STJ4" i="46"/>
  <c r="STK4" i="46"/>
  <c r="STL4" i="46"/>
  <c r="STM4" i="46"/>
  <c r="STN4" i="46"/>
  <c r="STO4" i="46"/>
  <c r="STP4" i="46"/>
  <c r="STQ4" i="46"/>
  <c r="STR4" i="46"/>
  <c r="STS4" i="46"/>
  <c r="STT4" i="46"/>
  <c r="STU4" i="46"/>
  <c r="STV4" i="46"/>
  <c r="STW4" i="46"/>
  <c r="STX4" i="46"/>
  <c r="STY4" i="46"/>
  <c r="STZ4" i="46"/>
  <c r="SUA4" i="46"/>
  <c r="SUB4" i="46"/>
  <c r="SUC4" i="46"/>
  <c r="SUD4" i="46"/>
  <c r="SUE4" i="46"/>
  <c r="SUF4" i="46"/>
  <c r="SUG4" i="46"/>
  <c r="SUH4" i="46"/>
  <c r="SUI4" i="46"/>
  <c r="SUJ4" i="46"/>
  <c r="SUK4" i="46"/>
  <c r="SUL4" i="46"/>
  <c r="SUM4" i="46"/>
  <c r="SUN4" i="46"/>
  <c r="SUO4" i="46"/>
  <c r="SUP4" i="46"/>
  <c r="SUQ4" i="46"/>
  <c r="SUR4" i="46"/>
  <c r="SUS4" i="46"/>
  <c r="SUT4" i="46"/>
  <c r="SUU4" i="46"/>
  <c r="SUV4" i="46"/>
  <c r="SUW4" i="46"/>
  <c r="SUX4" i="46"/>
  <c r="SUY4" i="46"/>
  <c r="SUZ4" i="46"/>
  <c r="SVA4" i="46"/>
  <c r="SVB4" i="46"/>
  <c r="SVC4" i="46"/>
  <c r="SVD4" i="46"/>
  <c r="SVE4" i="46"/>
  <c r="SVF4" i="46"/>
  <c r="SVG4" i="46"/>
  <c r="SVH4" i="46"/>
  <c r="SVI4" i="46"/>
  <c r="SVJ4" i="46"/>
  <c r="SVK4" i="46"/>
  <c r="SVL4" i="46"/>
  <c r="SVM4" i="46"/>
  <c r="SVN4" i="46"/>
  <c r="SVO4" i="46"/>
  <c r="SVP4" i="46"/>
  <c r="SVQ4" i="46"/>
  <c r="SVR4" i="46"/>
  <c r="SVS4" i="46"/>
  <c r="SVT4" i="46"/>
  <c r="SVU4" i="46"/>
  <c r="SVV4" i="46"/>
  <c r="SVW4" i="46"/>
  <c r="SVX4" i="46"/>
  <c r="SVY4" i="46"/>
  <c r="SVZ4" i="46"/>
  <c r="SWA4" i="46"/>
  <c r="SWB4" i="46"/>
  <c r="SWC4" i="46"/>
  <c r="SWD4" i="46"/>
  <c r="SWE4" i="46"/>
  <c r="SWF4" i="46"/>
  <c r="SWG4" i="46"/>
  <c r="SWH4" i="46"/>
  <c r="SWI4" i="46"/>
  <c r="SWJ4" i="46"/>
  <c r="SWK4" i="46"/>
  <c r="SWL4" i="46"/>
  <c r="SWM4" i="46"/>
  <c r="SWN4" i="46"/>
  <c r="SWO4" i="46"/>
  <c r="SWP4" i="46"/>
  <c r="SWQ4" i="46"/>
  <c r="SWR4" i="46"/>
  <c r="SWS4" i="46"/>
  <c r="SWT4" i="46"/>
  <c r="SWU4" i="46"/>
  <c r="SWV4" i="46"/>
  <c r="SWW4" i="46"/>
  <c r="SWX4" i="46"/>
  <c r="SWY4" i="46"/>
  <c r="SWZ4" i="46"/>
  <c r="SXA4" i="46"/>
  <c r="SXB4" i="46"/>
  <c r="SXC4" i="46"/>
  <c r="SXD4" i="46"/>
  <c r="SXE4" i="46"/>
  <c r="SXF4" i="46"/>
  <c r="SXG4" i="46"/>
  <c r="SXH4" i="46"/>
  <c r="SXI4" i="46"/>
  <c r="SXJ4" i="46"/>
  <c r="SXK4" i="46"/>
  <c r="SXL4" i="46"/>
  <c r="SXM4" i="46"/>
  <c r="SXN4" i="46"/>
  <c r="SXO4" i="46"/>
  <c r="SXP4" i="46"/>
  <c r="SXQ4" i="46"/>
  <c r="SXR4" i="46"/>
  <c r="SXS4" i="46"/>
  <c r="SXT4" i="46"/>
  <c r="SXU4" i="46"/>
  <c r="SXV4" i="46"/>
  <c r="SXW4" i="46"/>
  <c r="SXX4" i="46"/>
  <c r="SXY4" i="46"/>
  <c r="SXZ4" i="46"/>
  <c r="SYA4" i="46"/>
  <c r="SYB4" i="46"/>
  <c r="SYC4" i="46"/>
  <c r="SYD4" i="46"/>
  <c r="SYE4" i="46"/>
  <c r="SYF4" i="46"/>
  <c r="SYG4" i="46"/>
  <c r="SYH4" i="46"/>
  <c r="SYI4" i="46"/>
  <c r="SYJ4" i="46"/>
  <c r="SYK4" i="46"/>
  <c r="SYL4" i="46"/>
  <c r="SYM4" i="46"/>
  <c r="SYN4" i="46"/>
  <c r="SYO4" i="46"/>
  <c r="SYP4" i="46"/>
  <c r="SYQ4" i="46"/>
  <c r="SYR4" i="46"/>
  <c r="SYS4" i="46"/>
  <c r="SYT4" i="46"/>
  <c r="SYU4" i="46"/>
  <c r="SYV4" i="46"/>
  <c r="SYW4" i="46"/>
  <c r="SYX4" i="46"/>
  <c r="SYY4" i="46"/>
  <c r="SYZ4" i="46"/>
  <c r="SZA4" i="46"/>
  <c r="SZB4" i="46"/>
  <c r="SZC4" i="46"/>
  <c r="SZD4" i="46"/>
  <c r="SZE4" i="46"/>
  <c r="SZF4" i="46"/>
  <c r="SZG4" i="46"/>
  <c r="SZH4" i="46"/>
  <c r="SZI4" i="46"/>
  <c r="SZJ4" i="46"/>
  <c r="SZK4" i="46"/>
  <c r="SZL4" i="46"/>
  <c r="SZM4" i="46"/>
  <c r="SZN4" i="46"/>
  <c r="SZO4" i="46"/>
  <c r="SZP4" i="46"/>
  <c r="SZQ4" i="46"/>
  <c r="SZR4" i="46"/>
  <c r="SZS4" i="46"/>
  <c r="SZT4" i="46"/>
  <c r="SZU4" i="46"/>
  <c r="SZV4" i="46"/>
  <c r="SZW4" i="46"/>
  <c r="SZX4" i="46"/>
  <c r="SZY4" i="46"/>
  <c r="SZZ4" i="46"/>
  <c r="TAA4" i="46"/>
  <c r="TAB4" i="46"/>
  <c r="TAC4" i="46"/>
  <c r="TAD4" i="46"/>
  <c r="TAE4" i="46"/>
  <c r="TAF4" i="46"/>
  <c r="TAG4" i="46"/>
  <c r="TAH4" i="46"/>
  <c r="TAI4" i="46"/>
  <c r="TAJ4" i="46"/>
  <c r="TAK4" i="46"/>
  <c r="TAL4" i="46"/>
  <c r="TAM4" i="46"/>
  <c r="TAN4" i="46"/>
  <c r="TAO4" i="46"/>
  <c r="TAP4" i="46"/>
  <c r="TAQ4" i="46"/>
  <c r="TAR4" i="46"/>
  <c r="TAS4" i="46"/>
  <c r="TAT4" i="46"/>
  <c r="TAU4" i="46"/>
  <c r="TAV4" i="46"/>
  <c r="TAW4" i="46"/>
  <c r="TAX4" i="46"/>
  <c r="TAY4" i="46"/>
  <c r="TAZ4" i="46"/>
  <c r="TBA4" i="46"/>
  <c r="TBB4" i="46"/>
  <c r="TBC4" i="46"/>
  <c r="TBD4" i="46"/>
  <c r="TBE4" i="46"/>
  <c r="TBF4" i="46"/>
  <c r="TBG4" i="46"/>
  <c r="TBH4" i="46"/>
  <c r="TBI4" i="46"/>
  <c r="TBJ4" i="46"/>
  <c r="TBK4" i="46"/>
  <c r="TBL4" i="46"/>
  <c r="TBM4" i="46"/>
  <c r="TBN4" i="46"/>
  <c r="TBO4" i="46"/>
  <c r="TBP4" i="46"/>
  <c r="TBQ4" i="46"/>
  <c r="TBR4" i="46"/>
  <c r="TBS4" i="46"/>
  <c r="TBT4" i="46"/>
  <c r="TBU4" i="46"/>
  <c r="TBV4" i="46"/>
  <c r="TBW4" i="46"/>
  <c r="TBX4" i="46"/>
  <c r="TBY4" i="46"/>
  <c r="TBZ4" i="46"/>
  <c r="TCA4" i="46"/>
  <c r="TCB4" i="46"/>
  <c r="TCC4" i="46"/>
  <c r="TCD4" i="46"/>
  <c r="TCE4" i="46"/>
  <c r="TCF4" i="46"/>
  <c r="TCG4" i="46"/>
  <c r="TCH4" i="46"/>
  <c r="TCI4" i="46"/>
  <c r="TCJ4" i="46"/>
  <c r="TCK4" i="46"/>
  <c r="TCL4" i="46"/>
  <c r="TCM4" i="46"/>
  <c r="TCN4" i="46"/>
  <c r="TCO4" i="46"/>
  <c r="TCP4" i="46"/>
  <c r="TCQ4" i="46"/>
  <c r="TCR4" i="46"/>
  <c r="TCS4" i="46"/>
  <c r="TCT4" i="46"/>
  <c r="TCU4" i="46"/>
  <c r="TCV4" i="46"/>
  <c r="TCW4" i="46"/>
  <c r="TCX4" i="46"/>
  <c r="TCY4" i="46"/>
  <c r="TCZ4" i="46"/>
  <c r="TDA4" i="46"/>
  <c r="TDB4" i="46"/>
  <c r="TDC4" i="46"/>
  <c r="TDD4" i="46"/>
  <c r="TDE4" i="46"/>
  <c r="TDF4" i="46"/>
  <c r="TDG4" i="46"/>
  <c r="TDH4" i="46"/>
  <c r="TDI4" i="46"/>
  <c r="TDJ4" i="46"/>
  <c r="TDK4" i="46"/>
  <c r="TDL4" i="46"/>
  <c r="TDM4" i="46"/>
  <c r="TDN4" i="46"/>
  <c r="TDO4" i="46"/>
  <c r="TDP4" i="46"/>
  <c r="TDQ4" i="46"/>
  <c r="TDR4" i="46"/>
  <c r="TDS4" i="46"/>
  <c r="TDT4" i="46"/>
  <c r="TDU4" i="46"/>
  <c r="TDV4" i="46"/>
  <c r="TDW4" i="46"/>
  <c r="TDX4" i="46"/>
  <c r="TDY4" i="46"/>
  <c r="TDZ4" i="46"/>
  <c r="TEA4" i="46"/>
  <c r="TEB4" i="46"/>
  <c r="TEC4" i="46"/>
  <c r="TED4" i="46"/>
  <c r="TEE4" i="46"/>
  <c r="TEF4" i="46"/>
  <c r="TEG4" i="46"/>
  <c r="TEH4" i="46"/>
  <c r="TEI4" i="46"/>
  <c r="TEJ4" i="46"/>
  <c r="TEK4" i="46"/>
  <c r="TEL4" i="46"/>
  <c r="TEM4" i="46"/>
  <c r="TEN4" i="46"/>
  <c r="TEO4" i="46"/>
  <c r="TEP4" i="46"/>
  <c r="TEQ4" i="46"/>
  <c r="TER4" i="46"/>
  <c r="TES4" i="46"/>
  <c r="TET4" i="46"/>
  <c r="TEU4" i="46"/>
  <c r="TEV4" i="46"/>
  <c r="TEW4" i="46"/>
  <c r="TEX4" i="46"/>
  <c r="TEY4" i="46"/>
  <c r="TEZ4" i="46"/>
  <c r="TFA4" i="46"/>
  <c r="TFB4" i="46"/>
  <c r="TFC4" i="46"/>
  <c r="TFD4" i="46"/>
  <c r="TFE4" i="46"/>
  <c r="TFF4" i="46"/>
  <c r="TFG4" i="46"/>
  <c r="TFH4" i="46"/>
  <c r="TFI4" i="46"/>
  <c r="TFJ4" i="46"/>
  <c r="TFK4" i="46"/>
  <c r="TFL4" i="46"/>
  <c r="TFM4" i="46"/>
  <c r="TFN4" i="46"/>
  <c r="TFO4" i="46"/>
  <c r="TFP4" i="46"/>
  <c r="TFQ4" i="46"/>
  <c r="TFR4" i="46"/>
  <c r="TFS4" i="46"/>
  <c r="TFT4" i="46"/>
  <c r="TFU4" i="46"/>
  <c r="TFV4" i="46"/>
  <c r="TFW4" i="46"/>
  <c r="TFX4" i="46"/>
  <c r="TFY4" i="46"/>
  <c r="TFZ4" i="46"/>
  <c r="TGA4" i="46"/>
  <c r="TGB4" i="46"/>
  <c r="TGC4" i="46"/>
  <c r="TGD4" i="46"/>
  <c r="TGE4" i="46"/>
  <c r="TGF4" i="46"/>
  <c r="TGG4" i="46"/>
  <c r="TGH4" i="46"/>
  <c r="TGI4" i="46"/>
  <c r="TGJ4" i="46"/>
  <c r="TGK4" i="46"/>
  <c r="TGL4" i="46"/>
  <c r="TGM4" i="46"/>
  <c r="TGN4" i="46"/>
  <c r="TGO4" i="46"/>
  <c r="TGP4" i="46"/>
  <c r="TGQ4" i="46"/>
  <c r="TGR4" i="46"/>
  <c r="TGS4" i="46"/>
  <c r="TGT4" i="46"/>
  <c r="TGU4" i="46"/>
  <c r="TGV4" i="46"/>
  <c r="TGW4" i="46"/>
  <c r="TGX4" i="46"/>
  <c r="TGY4" i="46"/>
  <c r="TGZ4" i="46"/>
  <c r="THA4" i="46"/>
  <c r="THB4" i="46"/>
  <c r="THC4" i="46"/>
  <c r="THD4" i="46"/>
  <c r="THE4" i="46"/>
  <c r="THF4" i="46"/>
  <c r="THG4" i="46"/>
  <c r="THH4" i="46"/>
  <c r="THI4" i="46"/>
  <c r="THJ4" i="46"/>
  <c r="THK4" i="46"/>
  <c r="THL4" i="46"/>
  <c r="THM4" i="46"/>
  <c r="THN4" i="46"/>
  <c r="THO4" i="46"/>
  <c r="THP4" i="46"/>
  <c r="THQ4" i="46"/>
  <c r="THR4" i="46"/>
  <c r="THS4" i="46"/>
  <c r="THT4" i="46"/>
  <c r="THU4" i="46"/>
  <c r="THV4" i="46"/>
  <c r="THW4" i="46"/>
  <c r="THX4" i="46"/>
  <c r="THY4" i="46"/>
  <c r="THZ4" i="46"/>
  <c r="TIA4" i="46"/>
  <c r="TIB4" i="46"/>
  <c r="TIC4" i="46"/>
  <c r="TID4" i="46"/>
  <c r="TIE4" i="46"/>
  <c r="TIF4" i="46"/>
  <c r="TIG4" i="46"/>
  <c r="TIH4" i="46"/>
  <c r="TII4" i="46"/>
  <c r="TIJ4" i="46"/>
  <c r="TIK4" i="46"/>
  <c r="TIL4" i="46"/>
  <c r="TIM4" i="46"/>
  <c r="TIN4" i="46"/>
  <c r="TIO4" i="46"/>
  <c r="TIP4" i="46"/>
  <c r="TIQ4" i="46"/>
  <c r="TIR4" i="46"/>
  <c r="TIS4" i="46"/>
  <c r="TIT4" i="46"/>
  <c r="TIU4" i="46"/>
  <c r="TIV4" i="46"/>
  <c r="TIW4" i="46"/>
  <c r="TIX4" i="46"/>
  <c r="TIY4" i="46"/>
  <c r="TIZ4" i="46"/>
  <c r="TJA4" i="46"/>
  <c r="TJB4" i="46"/>
  <c r="TJC4" i="46"/>
  <c r="TJD4" i="46"/>
  <c r="TJE4" i="46"/>
  <c r="TJF4" i="46"/>
  <c r="TJG4" i="46"/>
  <c r="TJH4" i="46"/>
  <c r="TJI4" i="46"/>
  <c r="TJJ4" i="46"/>
  <c r="TJK4" i="46"/>
  <c r="TJL4" i="46"/>
  <c r="TJM4" i="46"/>
  <c r="TJN4" i="46"/>
  <c r="TJO4" i="46"/>
  <c r="TJP4" i="46"/>
  <c r="TJQ4" i="46"/>
  <c r="TJR4" i="46"/>
  <c r="TJS4" i="46"/>
  <c r="TJT4" i="46"/>
  <c r="TJU4" i="46"/>
  <c r="TJV4" i="46"/>
  <c r="TJW4" i="46"/>
  <c r="TJX4" i="46"/>
  <c r="TJY4" i="46"/>
  <c r="TJZ4" i="46"/>
  <c r="TKA4" i="46"/>
  <c r="TKB4" i="46"/>
  <c r="TKC4" i="46"/>
  <c r="TKD4" i="46"/>
  <c r="TKE4" i="46"/>
  <c r="TKF4" i="46"/>
  <c r="TKG4" i="46"/>
  <c r="TKH4" i="46"/>
  <c r="TKI4" i="46"/>
  <c r="TKJ4" i="46"/>
  <c r="TKK4" i="46"/>
  <c r="TKL4" i="46"/>
  <c r="TKM4" i="46"/>
  <c r="TKN4" i="46"/>
  <c r="TKO4" i="46"/>
  <c r="TKP4" i="46"/>
  <c r="TKQ4" i="46"/>
  <c r="TKR4" i="46"/>
  <c r="TKS4" i="46"/>
  <c r="TKT4" i="46"/>
  <c r="TKU4" i="46"/>
  <c r="TKV4" i="46"/>
  <c r="TKW4" i="46"/>
  <c r="TKX4" i="46"/>
  <c r="TKY4" i="46"/>
  <c r="TKZ4" i="46"/>
  <c r="TLA4" i="46"/>
  <c r="TLB4" i="46"/>
  <c r="TLC4" i="46"/>
  <c r="TLD4" i="46"/>
  <c r="TLE4" i="46"/>
  <c r="TLF4" i="46"/>
  <c r="TLG4" i="46"/>
  <c r="TLH4" i="46"/>
  <c r="TLI4" i="46"/>
  <c r="TLJ4" i="46"/>
  <c r="TLK4" i="46"/>
  <c r="TLL4" i="46"/>
  <c r="TLM4" i="46"/>
  <c r="TLN4" i="46"/>
  <c r="TLO4" i="46"/>
  <c r="TLP4" i="46"/>
  <c r="TLQ4" i="46"/>
  <c r="TLR4" i="46"/>
  <c r="TLS4" i="46"/>
  <c r="TLT4" i="46"/>
  <c r="TLU4" i="46"/>
  <c r="TLV4" i="46"/>
  <c r="TLW4" i="46"/>
  <c r="TLX4" i="46"/>
  <c r="TLY4" i="46"/>
  <c r="TLZ4" i="46"/>
  <c r="TMA4" i="46"/>
  <c r="TMB4" i="46"/>
  <c r="TMC4" i="46"/>
  <c r="TMD4" i="46"/>
  <c r="TME4" i="46"/>
  <c r="TMF4" i="46"/>
  <c r="TMG4" i="46"/>
  <c r="TMH4" i="46"/>
  <c r="TMI4" i="46"/>
  <c r="TMJ4" i="46"/>
  <c r="TMK4" i="46"/>
  <c r="TML4" i="46"/>
  <c r="TMM4" i="46"/>
  <c r="TMN4" i="46"/>
  <c r="TMO4" i="46"/>
  <c r="TMP4" i="46"/>
  <c r="TMQ4" i="46"/>
  <c r="TMR4" i="46"/>
  <c r="TMS4" i="46"/>
  <c r="TMT4" i="46"/>
  <c r="TMU4" i="46"/>
  <c r="TMV4" i="46"/>
  <c r="TMW4" i="46"/>
  <c r="TMX4" i="46"/>
  <c r="TMY4" i="46"/>
  <c r="TMZ4" i="46"/>
  <c r="TNA4" i="46"/>
  <c r="TNB4" i="46"/>
  <c r="TNC4" i="46"/>
  <c r="TND4" i="46"/>
  <c r="TNE4" i="46"/>
  <c r="TNF4" i="46"/>
  <c r="TNG4" i="46"/>
  <c r="TNH4" i="46"/>
  <c r="TNI4" i="46"/>
  <c r="TNJ4" i="46"/>
  <c r="TNK4" i="46"/>
  <c r="TNL4" i="46"/>
  <c r="TNM4" i="46"/>
  <c r="TNN4" i="46"/>
  <c r="TNO4" i="46"/>
  <c r="TNP4" i="46"/>
  <c r="TNQ4" i="46"/>
  <c r="TNR4" i="46"/>
  <c r="TNS4" i="46"/>
  <c r="TNT4" i="46"/>
  <c r="TNU4" i="46"/>
  <c r="TNV4" i="46"/>
  <c r="TNW4" i="46"/>
  <c r="TNX4" i="46"/>
  <c r="TNY4" i="46"/>
  <c r="TNZ4" i="46"/>
  <c r="TOA4" i="46"/>
  <c r="TOB4" i="46"/>
  <c r="TOC4" i="46"/>
  <c r="TOD4" i="46"/>
  <c r="TOE4" i="46"/>
  <c r="TOF4" i="46"/>
  <c r="TOG4" i="46"/>
  <c r="TOH4" i="46"/>
  <c r="TOI4" i="46"/>
  <c r="TOJ4" i="46"/>
  <c r="TOK4" i="46"/>
  <c r="TOL4" i="46"/>
  <c r="TOM4" i="46"/>
  <c r="TON4" i="46"/>
  <c r="TOO4" i="46"/>
  <c r="TOP4" i="46"/>
  <c r="TOQ4" i="46"/>
  <c r="TOR4" i="46"/>
  <c r="TOS4" i="46"/>
  <c r="TOT4" i="46"/>
  <c r="TOU4" i="46"/>
  <c r="TOV4" i="46"/>
  <c r="TOW4" i="46"/>
  <c r="TOX4" i="46"/>
  <c r="TOY4" i="46"/>
  <c r="TOZ4" i="46"/>
  <c r="TPA4" i="46"/>
  <c r="TPB4" i="46"/>
  <c r="TPC4" i="46"/>
  <c r="TPD4" i="46"/>
  <c r="TPE4" i="46"/>
  <c r="TPF4" i="46"/>
  <c r="TPG4" i="46"/>
  <c r="TPH4" i="46"/>
  <c r="TPI4" i="46"/>
  <c r="TPJ4" i="46"/>
  <c r="TPK4" i="46"/>
  <c r="TPL4" i="46"/>
  <c r="TPM4" i="46"/>
  <c r="TPN4" i="46"/>
  <c r="TPO4" i="46"/>
  <c r="TPP4" i="46"/>
  <c r="TPQ4" i="46"/>
  <c r="TPR4" i="46"/>
  <c r="TPS4" i="46"/>
  <c r="TPT4" i="46"/>
  <c r="TPU4" i="46"/>
  <c r="TPV4" i="46"/>
  <c r="TPW4" i="46"/>
  <c r="TPX4" i="46"/>
  <c r="TPY4" i="46"/>
  <c r="TPZ4" i="46"/>
  <c r="TQA4" i="46"/>
  <c r="TQB4" i="46"/>
  <c r="TQC4" i="46"/>
  <c r="TQD4" i="46"/>
  <c r="TQE4" i="46"/>
  <c r="TQF4" i="46"/>
  <c r="TQG4" i="46"/>
  <c r="TQH4" i="46"/>
  <c r="TQI4" i="46"/>
  <c r="TQJ4" i="46"/>
  <c r="TQK4" i="46"/>
  <c r="TQL4" i="46"/>
  <c r="TQM4" i="46"/>
  <c r="TQN4" i="46"/>
  <c r="TQO4" i="46"/>
  <c r="TQP4" i="46"/>
  <c r="TQQ4" i="46"/>
  <c r="TQR4" i="46"/>
  <c r="TQS4" i="46"/>
  <c r="TQT4" i="46"/>
  <c r="TQU4" i="46"/>
  <c r="TQV4" i="46"/>
  <c r="TQW4" i="46"/>
  <c r="TQX4" i="46"/>
  <c r="TQY4" i="46"/>
  <c r="TQZ4" i="46"/>
  <c r="TRA4" i="46"/>
  <c r="TRB4" i="46"/>
  <c r="TRC4" i="46"/>
  <c r="TRD4" i="46"/>
  <c r="TRE4" i="46"/>
  <c r="TRF4" i="46"/>
  <c r="TRG4" i="46"/>
  <c r="TRH4" i="46"/>
  <c r="TRI4" i="46"/>
  <c r="TRJ4" i="46"/>
  <c r="TRK4" i="46"/>
  <c r="TRL4" i="46"/>
  <c r="TRM4" i="46"/>
  <c r="TRN4" i="46"/>
  <c r="TRO4" i="46"/>
  <c r="TRP4" i="46"/>
  <c r="TRQ4" i="46"/>
  <c r="TRR4" i="46"/>
  <c r="TRS4" i="46"/>
  <c r="TRT4" i="46"/>
  <c r="TRU4" i="46"/>
  <c r="TRV4" i="46"/>
  <c r="TRW4" i="46"/>
  <c r="TRX4" i="46"/>
  <c r="TRY4" i="46"/>
  <c r="TRZ4" i="46"/>
  <c r="TSA4" i="46"/>
  <c r="TSB4" i="46"/>
  <c r="TSC4" i="46"/>
  <c r="TSD4" i="46"/>
  <c r="TSE4" i="46"/>
  <c r="TSF4" i="46"/>
  <c r="TSG4" i="46"/>
  <c r="TSH4" i="46"/>
  <c r="TSI4" i="46"/>
  <c r="TSJ4" i="46"/>
  <c r="TSK4" i="46"/>
  <c r="TSL4" i="46"/>
  <c r="TSM4" i="46"/>
  <c r="TSN4" i="46"/>
  <c r="TSO4" i="46"/>
  <c r="TSP4" i="46"/>
  <c r="TSQ4" i="46"/>
  <c r="TSR4" i="46"/>
  <c r="TSS4" i="46"/>
  <c r="TST4" i="46"/>
  <c r="TSU4" i="46"/>
  <c r="TSV4" i="46"/>
  <c r="TSW4" i="46"/>
  <c r="TSX4" i="46"/>
  <c r="TSY4" i="46"/>
  <c r="TSZ4" i="46"/>
  <c r="TTA4" i="46"/>
  <c r="TTB4" i="46"/>
  <c r="TTC4" i="46"/>
  <c r="TTD4" i="46"/>
  <c r="TTE4" i="46"/>
  <c r="TTF4" i="46"/>
  <c r="TTG4" i="46"/>
  <c r="TTH4" i="46"/>
  <c r="TTI4" i="46"/>
  <c r="TTJ4" i="46"/>
  <c r="TTK4" i="46"/>
  <c r="TTL4" i="46"/>
  <c r="TTM4" i="46"/>
  <c r="TTN4" i="46"/>
  <c r="TTO4" i="46"/>
  <c r="TTP4" i="46"/>
  <c r="TTQ4" i="46"/>
  <c r="TTR4" i="46"/>
  <c r="TTS4" i="46"/>
  <c r="TTT4" i="46"/>
  <c r="TTU4" i="46"/>
  <c r="TTV4" i="46"/>
  <c r="TTW4" i="46"/>
  <c r="TTX4" i="46"/>
  <c r="TTY4" i="46"/>
  <c r="TTZ4" i="46"/>
  <c r="TUA4" i="46"/>
  <c r="TUB4" i="46"/>
  <c r="TUC4" i="46"/>
  <c r="TUD4" i="46"/>
  <c r="TUE4" i="46"/>
  <c r="TUF4" i="46"/>
  <c r="TUG4" i="46"/>
  <c r="TUH4" i="46"/>
  <c r="TUI4" i="46"/>
  <c r="TUJ4" i="46"/>
  <c r="TUK4" i="46"/>
  <c r="TUL4" i="46"/>
  <c r="TUM4" i="46"/>
  <c r="TUN4" i="46"/>
  <c r="TUO4" i="46"/>
  <c r="TUP4" i="46"/>
  <c r="TUQ4" i="46"/>
  <c r="TUR4" i="46"/>
  <c r="TUS4" i="46"/>
  <c r="TUT4" i="46"/>
  <c r="TUU4" i="46"/>
  <c r="TUV4" i="46"/>
  <c r="TUW4" i="46"/>
  <c r="TUX4" i="46"/>
  <c r="TUY4" i="46"/>
  <c r="TUZ4" i="46"/>
  <c r="TVA4" i="46"/>
  <c r="TVB4" i="46"/>
  <c r="TVC4" i="46"/>
  <c r="TVD4" i="46"/>
  <c r="TVE4" i="46"/>
  <c r="TVF4" i="46"/>
  <c r="TVG4" i="46"/>
  <c r="TVH4" i="46"/>
  <c r="TVI4" i="46"/>
  <c r="TVJ4" i="46"/>
  <c r="TVK4" i="46"/>
  <c r="TVL4" i="46"/>
  <c r="TVM4" i="46"/>
  <c r="TVN4" i="46"/>
  <c r="TVO4" i="46"/>
  <c r="TVP4" i="46"/>
  <c r="TVQ4" i="46"/>
  <c r="TVR4" i="46"/>
  <c r="TVS4" i="46"/>
  <c r="TVT4" i="46"/>
  <c r="TVU4" i="46"/>
  <c r="TVV4" i="46"/>
  <c r="TVW4" i="46"/>
  <c r="TVX4" i="46"/>
  <c r="TVY4" i="46"/>
  <c r="TVZ4" i="46"/>
  <c r="TWA4" i="46"/>
  <c r="TWB4" i="46"/>
  <c r="TWC4" i="46"/>
  <c r="TWD4" i="46"/>
  <c r="TWE4" i="46"/>
  <c r="TWF4" i="46"/>
  <c r="TWG4" i="46"/>
  <c r="TWH4" i="46"/>
  <c r="TWI4" i="46"/>
  <c r="TWJ4" i="46"/>
  <c r="TWK4" i="46"/>
  <c r="TWL4" i="46"/>
  <c r="TWM4" i="46"/>
  <c r="TWN4" i="46"/>
  <c r="TWO4" i="46"/>
  <c r="TWP4" i="46"/>
  <c r="TWQ4" i="46"/>
  <c r="TWR4" i="46"/>
  <c r="TWS4" i="46"/>
  <c r="TWT4" i="46"/>
  <c r="TWU4" i="46"/>
  <c r="TWV4" i="46"/>
  <c r="TWW4" i="46"/>
  <c r="TWX4" i="46"/>
  <c r="TWY4" i="46"/>
  <c r="TWZ4" i="46"/>
  <c r="TXA4" i="46"/>
  <c r="TXB4" i="46"/>
  <c r="TXC4" i="46"/>
  <c r="TXD4" i="46"/>
  <c r="TXE4" i="46"/>
  <c r="TXF4" i="46"/>
  <c r="TXG4" i="46"/>
  <c r="TXH4" i="46"/>
  <c r="TXI4" i="46"/>
  <c r="TXJ4" i="46"/>
  <c r="TXK4" i="46"/>
  <c r="TXL4" i="46"/>
  <c r="TXM4" i="46"/>
  <c r="TXN4" i="46"/>
  <c r="TXO4" i="46"/>
  <c r="TXP4" i="46"/>
  <c r="TXQ4" i="46"/>
  <c r="TXR4" i="46"/>
  <c r="TXS4" i="46"/>
  <c r="TXT4" i="46"/>
  <c r="TXU4" i="46"/>
  <c r="TXV4" i="46"/>
  <c r="TXW4" i="46"/>
  <c r="TXX4" i="46"/>
  <c r="TXY4" i="46"/>
  <c r="TXZ4" i="46"/>
  <c r="TYA4" i="46"/>
  <c r="TYB4" i="46"/>
  <c r="TYC4" i="46"/>
  <c r="TYD4" i="46"/>
  <c r="TYE4" i="46"/>
  <c r="TYF4" i="46"/>
  <c r="TYG4" i="46"/>
  <c r="TYH4" i="46"/>
  <c r="TYI4" i="46"/>
  <c r="TYJ4" i="46"/>
  <c r="TYK4" i="46"/>
  <c r="TYL4" i="46"/>
  <c r="TYM4" i="46"/>
  <c r="TYN4" i="46"/>
  <c r="TYO4" i="46"/>
  <c r="TYP4" i="46"/>
  <c r="TYQ4" i="46"/>
  <c r="TYR4" i="46"/>
  <c r="TYS4" i="46"/>
  <c r="TYT4" i="46"/>
  <c r="TYU4" i="46"/>
  <c r="TYV4" i="46"/>
  <c r="TYW4" i="46"/>
  <c r="TYX4" i="46"/>
  <c r="TYY4" i="46"/>
  <c r="TYZ4" i="46"/>
  <c r="TZA4" i="46"/>
  <c r="TZB4" i="46"/>
  <c r="TZC4" i="46"/>
  <c r="TZD4" i="46"/>
  <c r="TZE4" i="46"/>
  <c r="TZF4" i="46"/>
  <c r="TZG4" i="46"/>
  <c r="TZH4" i="46"/>
  <c r="TZI4" i="46"/>
  <c r="TZJ4" i="46"/>
  <c r="TZK4" i="46"/>
  <c r="TZL4" i="46"/>
  <c r="TZM4" i="46"/>
  <c r="TZN4" i="46"/>
  <c r="TZO4" i="46"/>
  <c r="TZP4" i="46"/>
  <c r="TZQ4" i="46"/>
  <c r="TZR4" i="46"/>
  <c r="TZS4" i="46"/>
  <c r="TZT4" i="46"/>
  <c r="TZU4" i="46"/>
  <c r="TZV4" i="46"/>
  <c r="TZW4" i="46"/>
  <c r="TZX4" i="46"/>
  <c r="TZY4" i="46"/>
  <c r="TZZ4" i="46"/>
  <c r="UAA4" i="46"/>
  <c r="UAB4" i="46"/>
  <c r="UAC4" i="46"/>
  <c r="UAD4" i="46"/>
  <c r="UAE4" i="46"/>
  <c r="UAF4" i="46"/>
  <c r="UAG4" i="46"/>
  <c r="UAH4" i="46"/>
  <c r="UAI4" i="46"/>
  <c r="UAJ4" i="46"/>
  <c r="UAK4" i="46"/>
  <c r="UAL4" i="46"/>
  <c r="UAM4" i="46"/>
  <c r="UAN4" i="46"/>
  <c r="UAO4" i="46"/>
  <c r="UAP4" i="46"/>
  <c r="UAQ4" i="46"/>
  <c r="UAR4" i="46"/>
  <c r="UAS4" i="46"/>
  <c r="UAT4" i="46"/>
  <c r="UAU4" i="46"/>
  <c r="UAV4" i="46"/>
  <c r="UAW4" i="46"/>
  <c r="UAX4" i="46"/>
  <c r="UAY4" i="46"/>
  <c r="UAZ4" i="46"/>
  <c r="UBA4" i="46"/>
  <c r="UBB4" i="46"/>
  <c r="UBC4" i="46"/>
  <c r="UBD4" i="46"/>
  <c r="UBE4" i="46"/>
  <c r="UBF4" i="46"/>
  <c r="UBG4" i="46"/>
  <c r="UBH4" i="46"/>
  <c r="UBI4" i="46"/>
  <c r="UBJ4" i="46"/>
  <c r="UBK4" i="46"/>
  <c r="UBL4" i="46"/>
  <c r="UBM4" i="46"/>
  <c r="UBN4" i="46"/>
  <c r="UBO4" i="46"/>
  <c r="UBP4" i="46"/>
  <c r="UBQ4" i="46"/>
  <c r="UBR4" i="46"/>
  <c r="UBS4" i="46"/>
  <c r="UBT4" i="46"/>
  <c r="UBU4" i="46"/>
  <c r="UBV4" i="46"/>
  <c r="UBW4" i="46"/>
  <c r="UBX4" i="46"/>
  <c r="UBY4" i="46"/>
  <c r="UBZ4" i="46"/>
  <c r="UCA4" i="46"/>
  <c r="UCB4" i="46"/>
  <c r="UCC4" i="46"/>
  <c r="UCD4" i="46"/>
  <c r="UCE4" i="46"/>
  <c r="UCF4" i="46"/>
  <c r="UCG4" i="46"/>
  <c r="UCH4" i="46"/>
  <c r="UCI4" i="46"/>
  <c r="UCJ4" i="46"/>
  <c r="UCK4" i="46"/>
  <c r="UCL4" i="46"/>
  <c r="UCM4" i="46"/>
  <c r="UCN4" i="46"/>
  <c r="UCO4" i="46"/>
  <c r="UCP4" i="46"/>
  <c r="UCQ4" i="46"/>
  <c r="UCR4" i="46"/>
  <c r="UCS4" i="46"/>
  <c r="UCT4" i="46"/>
  <c r="UCU4" i="46"/>
  <c r="UCV4" i="46"/>
  <c r="UCW4" i="46"/>
  <c r="UCX4" i="46"/>
  <c r="UCY4" i="46"/>
  <c r="UCZ4" i="46"/>
  <c r="UDA4" i="46"/>
  <c r="UDB4" i="46"/>
  <c r="UDC4" i="46"/>
  <c r="UDD4" i="46"/>
  <c r="UDE4" i="46"/>
  <c r="UDF4" i="46"/>
  <c r="UDG4" i="46"/>
  <c r="UDH4" i="46"/>
  <c r="UDI4" i="46"/>
  <c r="UDJ4" i="46"/>
  <c r="UDK4" i="46"/>
  <c r="UDL4" i="46"/>
  <c r="UDM4" i="46"/>
  <c r="UDN4" i="46"/>
  <c r="UDO4" i="46"/>
  <c r="UDP4" i="46"/>
  <c r="UDQ4" i="46"/>
  <c r="UDR4" i="46"/>
  <c r="UDS4" i="46"/>
  <c r="UDT4" i="46"/>
  <c r="UDU4" i="46"/>
  <c r="UDV4" i="46"/>
  <c r="UDW4" i="46"/>
  <c r="UDX4" i="46"/>
  <c r="UDY4" i="46"/>
  <c r="UDZ4" i="46"/>
  <c r="UEA4" i="46"/>
  <c r="UEB4" i="46"/>
  <c r="UEC4" i="46"/>
  <c r="UED4" i="46"/>
  <c r="UEE4" i="46"/>
  <c r="UEF4" i="46"/>
  <c r="UEG4" i="46"/>
  <c r="UEH4" i="46"/>
  <c r="UEI4" i="46"/>
  <c r="UEJ4" i="46"/>
  <c r="UEK4" i="46"/>
  <c r="UEL4" i="46"/>
  <c r="UEM4" i="46"/>
  <c r="UEN4" i="46"/>
  <c r="UEO4" i="46"/>
  <c r="UEP4" i="46"/>
  <c r="UEQ4" i="46"/>
  <c r="UER4" i="46"/>
  <c r="UES4" i="46"/>
  <c r="UET4" i="46"/>
  <c r="UEU4" i="46"/>
  <c r="UEV4" i="46"/>
  <c r="UEW4" i="46"/>
  <c r="UEX4" i="46"/>
  <c r="UEY4" i="46"/>
  <c r="UEZ4" i="46"/>
  <c r="UFA4" i="46"/>
  <c r="UFB4" i="46"/>
  <c r="UFC4" i="46"/>
  <c r="UFD4" i="46"/>
  <c r="UFE4" i="46"/>
  <c r="UFF4" i="46"/>
  <c r="UFG4" i="46"/>
  <c r="UFH4" i="46"/>
  <c r="UFI4" i="46"/>
  <c r="UFJ4" i="46"/>
  <c r="UFK4" i="46"/>
  <c r="UFL4" i="46"/>
  <c r="UFM4" i="46"/>
  <c r="UFN4" i="46"/>
  <c r="UFO4" i="46"/>
  <c r="UFP4" i="46"/>
  <c r="UFQ4" i="46"/>
  <c r="UFR4" i="46"/>
  <c r="UFS4" i="46"/>
  <c r="UFT4" i="46"/>
  <c r="UFU4" i="46"/>
  <c r="UFV4" i="46"/>
  <c r="UFW4" i="46"/>
  <c r="UFX4" i="46"/>
  <c r="UFY4" i="46"/>
  <c r="UFZ4" i="46"/>
  <c r="UGA4" i="46"/>
  <c r="UGB4" i="46"/>
  <c r="UGC4" i="46"/>
  <c r="UGD4" i="46"/>
  <c r="UGE4" i="46"/>
  <c r="UGF4" i="46"/>
  <c r="UGG4" i="46"/>
  <c r="UGH4" i="46"/>
  <c r="UGI4" i="46"/>
  <c r="UGJ4" i="46"/>
  <c r="UGK4" i="46"/>
  <c r="UGL4" i="46"/>
  <c r="UGM4" i="46"/>
  <c r="UGN4" i="46"/>
  <c r="UGO4" i="46"/>
  <c r="UGP4" i="46"/>
  <c r="UGQ4" i="46"/>
  <c r="UGR4" i="46"/>
  <c r="UGS4" i="46"/>
  <c r="UGT4" i="46"/>
  <c r="UGU4" i="46"/>
  <c r="UGV4" i="46"/>
  <c r="UGW4" i="46"/>
  <c r="UGX4" i="46"/>
  <c r="UGY4" i="46"/>
  <c r="UGZ4" i="46"/>
  <c r="UHA4" i="46"/>
  <c r="UHB4" i="46"/>
  <c r="UHC4" i="46"/>
  <c r="UHD4" i="46"/>
  <c r="UHE4" i="46"/>
  <c r="UHF4" i="46"/>
  <c r="UHG4" i="46"/>
  <c r="UHH4" i="46"/>
  <c r="UHI4" i="46"/>
  <c r="UHJ4" i="46"/>
  <c r="UHK4" i="46"/>
  <c r="UHL4" i="46"/>
  <c r="UHM4" i="46"/>
  <c r="UHN4" i="46"/>
  <c r="UHO4" i="46"/>
  <c r="UHP4" i="46"/>
  <c r="UHQ4" i="46"/>
  <c r="UHR4" i="46"/>
  <c r="UHS4" i="46"/>
  <c r="UHT4" i="46"/>
  <c r="UHU4" i="46"/>
  <c r="UHV4" i="46"/>
  <c r="UHW4" i="46"/>
  <c r="UHX4" i="46"/>
  <c r="UHY4" i="46"/>
  <c r="UHZ4" i="46"/>
  <c r="UIA4" i="46"/>
  <c r="UIB4" i="46"/>
  <c r="UIC4" i="46"/>
  <c r="UID4" i="46"/>
  <c r="UIE4" i="46"/>
  <c r="UIF4" i="46"/>
  <c r="UIG4" i="46"/>
  <c r="UIH4" i="46"/>
  <c r="UII4" i="46"/>
  <c r="UIJ4" i="46"/>
  <c r="UIK4" i="46"/>
  <c r="UIL4" i="46"/>
  <c r="UIM4" i="46"/>
  <c r="UIN4" i="46"/>
  <c r="UIO4" i="46"/>
  <c r="UIP4" i="46"/>
  <c r="UIQ4" i="46"/>
  <c r="UIR4" i="46"/>
  <c r="UIS4" i="46"/>
  <c r="UIT4" i="46"/>
  <c r="UIU4" i="46"/>
  <c r="UIV4" i="46"/>
  <c r="UIW4" i="46"/>
  <c r="UIX4" i="46"/>
  <c r="UIY4" i="46"/>
  <c r="UIZ4" i="46"/>
  <c r="UJA4" i="46"/>
  <c r="UJB4" i="46"/>
  <c r="UJC4" i="46"/>
  <c r="UJD4" i="46"/>
  <c r="UJE4" i="46"/>
  <c r="UJF4" i="46"/>
  <c r="UJG4" i="46"/>
  <c r="UJH4" i="46"/>
  <c r="UJI4" i="46"/>
  <c r="UJJ4" i="46"/>
  <c r="UJK4" i="46"/>
  <c r="UJL4" i="46"/>
  <c r="UJM4" i="46"/>
  <c r="UJN4" i="46"/>
  <c r="UJO4" i="46"/>
  <c r="UJP4" i="46"/>
  <c r="UJQ4" i="46"/>
  <c r="UJR4" i="46"/>
  <c r="UJS4" i="46"/>
  <c r="UJT4" i="46"/>
  <c r="UJU4" i="46"/>
  <c r="UJV4" i="46"/>
  <c r="UJW4" i="46"/>
  <c r="UJX4" i="46"/>
  <c r="UJY4" i="46"/>
  <c r="UJZ4" i="46"/>
  <c r="UKA4" i="46"/>
  <c r="UKB4" i="46"/>
  <c r="UKC4" i="46"/>
  <c r="UKD4" i="46"/>
  <c r="UKE4" i="46"/>
  <c r="UKF4" i="46"/>
  <c r="UKG4" i="46"/>
  <c r="UKH4" i="46"/>
  <c r="UKI4" i="46"/>
  <c r="UKJ4" i="46"/>
  <c r="UKK4" i="46"/>
  <c r="UKL4" i="46"/>
  <c r="UKM4" i="46"/>
  <c r="UKN4" i="46"/>
  <c r="UKO4" i="46"/>
  <c r="UKP4" i="46"/>
  <c r="UKQ4" i="46"/>
  <c r="UKR4" i="46"/>
  <c r="UKS4" i="46"/>
  <c r="UKT4" i="46"/>
  <c r="UKU4" i="46"/>
  <c r="UKV4" i="46"/>
  <c r="UKW4" i="46"/>
  <c r="UKX4" i="46"/>
  <c r="UKY4" i="46"/>
  <c r="UKZ4" i="46"/>
  <c r="ULA4" i="46"/>
  <c r="ULB4" i="46"/>
  <c r="ULC4" i="46"/>
  <c r="ULD4" i="46"/>
  <c r="ULE4" i="46"/>
  <c r="ULF4" i="46"/>
  <c r="ULG4" i="46"/>
  <c r="ULH4" i="46"/>
  <c r="ULI4" i="46"/>
  <c r="ULJ4" i="46"/>
  <c r="ULK4" i="46"/>
  <c r="ULL4" i="46"/>
  <c r="ULM4" i="46"/>
  <c r="ULN4" i="46"/>
  <c r="ULO4" i="46"/>
  <c r="ULP4" i="46"/>
  <c r="ULQ4" i="46"/>
  <c r="ULR4" i="46"/>
  <c r="ULS4" i="46"/>
  <c r="ULT4" i="46"/>
  <c r="ULU4" i="46"/>
  <c r="ULV4" i="46"/>
  <c r="ULW4" i="46"/>
  <c r="ULX4" i="46"/>
  <c r="ULY4" i="46"/>
  <c r="ULZ4" i="46"/>
  <c r="UMA4" i="46"/>
  <c r="UMB4" i="46"/>
  <c r="UMC4" i="46"/>
  <c r="UMD4" i="46"/>
  <c r="UME4" i="46"/>
  <c r="UMF4" i="46"/>
  <c r="UMG4" i="46"/>
  <c r="UMH4" i="46"/>
  <c r="UMI4" i="46"/>
  <c r="UMJ4" i="46"/>
  <c r="UMK4" i="46"/>
  <c r="UML4" i="46"/>
  <c r="UMM4" i="46"/>
  <c r="UMN4" i="46"/>
  <c r="UMO4" i="46"/>
  <c r="UMP4" i="46"/>
  <c r="UMQ4" i="46"/>
  <c r="UMR4" i="46"/>
  <c r="UMS4" i="46"/>
  <c r="UMT4" i="46"/>
  <c r="UMU4" i="46"/>
  <c r="UMV4" i="46"/>
  <c r="UMW4" i="46"/>
  <c r="UMX4" i="46"/>
  <c r="UMY4" i="46"/>
  <c r="UMZ4" i="46"/>
  <c r="UNA4" i="46"/>
  <c r="UNB4" i="46"/>
  <c r="UNC4" i="46"/>
  <c r="UND4" i="46"/>
  <c r="UNE4" i="46"/>
  <c r="UNF4" i="46"/>
  <c r="UNG4" i="46"/>
  <c r="UNH4" i="46"/>
  <c r="UNI4" i="46"/>
  <c r="UNJ4" i="46"/>
  <c r="UNK4" i="46"/>
  <c r="UNL4" i="46"/>
  <c r="UNM4" i="46"/>
  <c r="UNN4" i="46"/>
  <c r="UNO4" i="46"/>
  <c r="UNP4" i="46"/>
  <c r="UNQ4" i="46"/>
  <c r="UNR4" i="46"/>
  <c r="UNS4" i="46"/>
  <c r="UNT4" i="46"/>
  <c r="UNU4" i="46"/>
  <c r="UNV4" i="46"/>
  <c r="UNW4" i="46"/>
  <c r="UNX4" i="46"/>
  <c r="UNY4" i="46"/>
  <c r="UNZ4" i="46"/>
  <c r="UOA4" i="46"/>
  <c r="UOB4" i="46"/>
  <c r="UOC4" i="46"/>
  <c r="UOD4" i="46"/>
  <c r="UOE4" i="46"/>
  <c r="UOF4" i="46"/>
  <c r="UOG4" i="46"/>
  <c r="UOH4" i="46"/>
  <c r="UOI4" i="46"/>
  <c r="UOJ4" i="46"/>
  <c r="UOK4" i="46"/>
  <c r="UOL4" i="46"/>
  <c r="UOM4" i="46"/>
  <c r="UON4" i="46"/>
  <c r="UOO4" i="46"/>
  <c r="UOP4" i="46"/>
  <c r="UOQ4" i="46"/>
  <c r="UOR4" i="46"/>
  <c r="UOS4" i="46"/>
  <c r="UOT4" i="46"/>
  <c r="UOU4" i="46"/>
  <c r="UOV4" i="46"/>
  <c r="UOW4" i="46"/>
  <c r="UOX4" i="46"/>
  <c r="UOY4" i="46"/>
  <c r="UOZ4" i="46"/>
  <c r="UPA4" i="46"/>
  <c r="UPB4" i="46"/>
  <c r="UPC4" i="46"/>
  <c r="UPD4" i="46"/>
  <c r="UPE4" i="46"/>
  <c r="UPF4" i="46"/>
  <c r="UPG4" i="46"/>
  <c r="UPH4" i="46"/>
  <c r="UPI4" i="46"/>
  <c r="UPJ4" i="46"/>
  <c r="UPK4" i="46"/>
  <c r="UPL4" i="46"/>
  <c r="UPM4" i="46"/>
  <c r="UPN4" i="46"/>
  <c r="UPO4" i="46"/>
  <c r="UPP4" i="46"/>
  <c r="UPQ4" i="46"/>
  <c r="UPR4" i="46"/>
  <c r="UPS4" i="46"/>
  <c r="UPT4" i="46"/>
  <c r="UPU4" i="46"/>
  <c r="UPV4" i="46"/>
  <c r="UPW4" i="46"/>
  <c r="UPX4" i="46"/>
  <c r="UPY4" i="46"/>
  <c r="UPZ4" i="46"/>
  <c r="UQA4" i="46"/>
  <c r="UQB4" i="46"/>
  <c r="UQC4" i="46"/>
  <c r="UQD4" i="46"/>
  <c r="UQE4" i="46"/>
  <c r="UQF4" i="46"/>
  <c r="UQG4" i="46"/>
  <c r="UQH4" i="46"/>
  <c r="UQI4" i="46"/>
  <c r="UQJ4" i="46"/>
  <c r="UQK4" i="46"/>
  <c r="UQL4" i="46"/>
  <c r="UQM4" i="46"/>
  <c r="UQN4" i="46"/>
  <c r="UQO4" i="46"/>
  <c r="UQP4" i="46"/>
  <c r="UQQ4" i="46"/>
  <c r="UQR4" i="46"/>
  <c r="UQS4" i="46"/>
  <c r="UQT4" i="46"/>
  <c r="UQU4" i="46"/>
  <c r="UQV4" i="46"/>
  <c r="UQW4" i="46"/>
  <c r="UQX4" i="46"/>
  <c r="UQY4" i="46"/>
  <c r="UQZ4" i="46"/>
  <c r="URA4" i="46"/>
  <c r="URB4" i="46"/>
  <c r="URC4" i="46"/>
  <c r="URD4" i="46"/>
  <c r="URE4" i="46"/>
  <c r="URF4" i="46"/>
  <c r="URG4" i="46"/>
  <c r="URH4" i="46"/>
  <c r="URI4" i="46"/>
  <c r="URJ4" i="46"/>
  <c r="URK4" i="46"/>
  <c r="URL4" i="46"/>
  <c r="URM4" i="46"/>
  <c r="URN4" i="46"/>
  <c r="URO4" i="46"/>
  <c r="URP4" i="46"/>
  <c r="URQ4" i="46"/>
  <c r="URR4" i="46"/>
  <c r="URS4" i="46"/>
  <c r="URT4" i="46"/>
  <c r="URU4" i="46"/>
  <c r="URV4" i="46"/>
  <c r="URW4" i="46"/>
  <c r="URX4" i="46"/>
  <c r="URY4" i="46"/>
  <c r="URZ4" i="46"/>
  <c r="USA4" i="46"/>
  <c r="USB4" i="46"/>
  <c r="USC4" i="46"/>
  <c r="USD4" i="46"/>
  <c r="USE4" i="46"/>
  <c r="USF4" i="46"/>
  <c r="USG4" i="46"/>
  <c r="USH4" i="46"/>
  <c r="USI4" i="46"/>
  <c r="USJ4" i="46"/>
  <c r="USK4" i="46"/>
  <c r="USL4" i="46"/>
  <c r="USM4" i="46"/>
  <c r="USN4" i="46"/>
  <c r="USO4" i="46"/>
  <c r="USP4" i="46"/>
  <c r="USQ4" i="46"/>
  <c r="USR4" i="46"/>
  <c r="USS4" i="46"/>
  <c r="UST4" i="46"/>
  <c r="USU4" i="46"/>
  <c r="USV4" i="46"/>
  <c r="USW4" i="46"/>
  <c r="USX4" i="46"/>
  <c r="USY4" i="46"/>
  <c r="USZ4" i="46"/>
  <c r="UTA4" i="46"/>
  <c r="UTB4" i="46"/>
  <c r="UTC4" i="46"/>
  <c r="UTD4" i="46"/>
  <c r="UTE4" i="46"/>
  <c r="UTF4" i="46"/>
  <c r="UTG4" i="46"/>
  <c r="UTH4" i="46"/>
  <c r="UTI4" i="46"/>
  <c r="UTJ4" i="46"/>
  <c r="UTK4" i="46"/>
  <c r="UTL4" i="46"/>
  <c r="UTM4" i="46"/>
  <c r="UTN4" i="46"/>
  <c r="UTO4" i="46"/>
  <c r="UTP4" i="46"/>
  <c r="UTQ4" i="46"/>
  <c r="UTR4" i="46"/>
  <c r="UTS4" i="46"/>
  <c r="UTT4" i="46"/>
  <c r="UTU4" i="46"/>
  <c r="UTV4" i="46"/>
  <c r="UTW4" i="46"/>
  <c r="UTX4" i="46"/>
  <c r="UTY4" i="46"/>
  <c r="UTZ4" i="46"/>
  <c r="UUA4" i="46"/>
  <c r="UUB4" i="46"/>
  <c r="UUC4" i="46"/>
  <c r="UUD4" i="46"/>
  <c r="UUE4" i="46"/>
  <c r="UUF4" i="46"/>
  <c r="UUG4" i="46"/>
  <c r="UUH4" i="46"/>
  <c r="UUI4" i="46"/>
  <c r="UUJ4" i="46"/>
  <c r="UUK4" i="46"/>
  <c r="UUL4" i="46"/>
  <c r="UUM4" i="46"/>
  <c r="UUN4" i="46"/>
  <c r="UUO4" i="46"/>
  <c r="UUP4" i="46"/>
  <c r="UUQ4" i="46"/>
  <c r="UUR4" i="46"/>
  <c r="UUS4" i="46"/>
  <c r="UUT4" i="46"/>
  <c r="UUU4" i="46"/>
  <c r="UUV4" i="46"/>
  <c r="UUW4" i="46"/>
  <c r="UUX4" i="46"/>
  <c r="UUY4" i="46"/>
  <c r="UUZ4" i="46"/>
  <c r="UVA4" i="46"/>
  <c r="UVB4" i="46"/>
  <c r="UVC4" i="46"/>
  <c r="UVD4" i="46"/>
  <c r="UVE4" i="46"/>
  <c r="UVF4" i="46"/>
  <c r="UVG4" i="46"/>
  <c r="UVH4" i="46"/>
  <c r="UVI4" i="46"/>
  <c r="UVJ4" i="46"/>
  <c r="UVK4" i="46"/>
  <c r="UVL4" i="46"/>
  <c r="UVM4" i="46"/>
  <c r="UVN4" i="46"/>
  <c r="UVO4" i="46"/>
  <c r="UVP4" i="46"/>
  <c r="UVQ4" i="46"/>
  <c r="UVR4" i="46"/>
  <c r="UVS4" i="46"/>
  <c r="UVT4" i="46"/>
  <c r="UVU4" i="46"/>
  <c r="UVV4" i="46"/>
  <c r="UVW4" i="46"/>
  <c r="UVX4" i="46"/>
  <c r="UVY4" i="46"/>
  <c r="UVZ4" i="46"/>
  <c r="UWA4" i="46"/>
  <c r="UWB4" i="46"/>
  <c r="UWC4" i="46"/>
  <c r="UWD4" i="46"/>
  <c r="UWE4" i="46"/>
  <c r="UWF4" i="46"/>
  <c r="UWG4" i="46"/>
  <c r="UWH4" i="46"/>
  <c r="UWI4" i="46"/>
  <c r="UWJ4" i="46"/>
  <c r="UWK4" i="46"/>
  <c r="UWL4" i="46"/>
  <c r="UWM4" i="46"/>
  <c r="UWN4" i="46"/>
  <c r="UWO4" i="46"/>
  <c r="UWP4" i="46"/>
  <c r="UWQ4" i="46"/>
  <c r="UWR4" i="46"/>
  <c r="UWS4" i="46"/>
  <c r="UWT4" i="46"/>
  <c r="UWU4" i="46"/>
  <c r="UWV4" i="46"/>
  <c r="UWW4" i="46"/>
  <c r="UWX4" i="46"/>
  <c r="UWY4" i="46"/>
  <c r="UWZ4" i="46"/>
  <c r="UXA4" i="46"/>
  <c r="UXB4" i="46"/>
  <c r="UXC4" i="46"/>
  <c r="UXD4" i="46"/>
  <c r="UXE4" i="46"/>
  <c r="UXF4" i="46"/>
  <c r="UXG4" i="46"/>
  <c r="UXH4" i="46"/>
  <c r="UXI4" i="46"/>
  <c r="UXJ4" i="46"/>
  <c r="UXK4" i="46"/>
  <c r="UXL4" i="46"/>
  <c r="UXM4" i="46"/>
  <c r="UXN4" i="46"/>
  <c r="UXO4" i="46"/>
  <c r="UXP4" i="46"/>
  <c r="UXQ4" i="46"/>
  <c r="UXR4" i="46"/>
  <c r="UXS4" i="46"/>
  <c r="UXT4" i="46"/>
  <c r="UXU4" i="46"/>
  <c r="UXV4" i="46"/>
  <c r="UXW4" i="46"/>
  <c r="UXX4" i="46"/>
  <c r="UXY4" i="46"/>
  <c r="UXZ4" i="46"/>
  <c r="UYA4" i="46"/>
  <c r="UYB4" i="46"/>
  <c r="UYC4" i="46"/>
  <c r="UYD4" i="46"/>
  <c r="UYE4" i="46"/>
  <c r="UYF4" i="46"/>
  <c r="UYG4" i="46"/>
  <c r="UYH4" i="46"/>
  <c r="UYI4" i="46"/>
  <c r="UYJ4" i="46"/>
  <c r="UYK4" i="46"/>
  <c r="UYL4" i="46"/>
  <c r="UYM4" i="46"/>
  <c r="UYN4" i="46"/>
  <c r="UYO4" i="46"/>
  <c r="UYP4" i="46"/>
  <c r="UYQ4" i="46"/>
  <c r="UYR4" i="46"/>
  <c r="UYS4" i="46"/>
  <c r="UYT4" i="46"/>
  <c r="UYU4" i="46"/>
  <c r="UYV4" i="46"/>
  <c r="UYW4" i="46"/>
  <c r="UYX4" i="46"/>
  <c r="UYY4" i="46"/>
  <c r="UYZ4" i="46"/>
  <c r="UZA4" i="46"/>
  <c r="UZB4" i="46"/>
  <c r="UZC4" i="46"/>
  <c r="UZD4" i="46"/>
  <c r="UZE4" i="46"/>
  <c r="UZF4" i="46"/>
  <c r="UZG4" i="46"/>
  <c r="UZH4" i="46"/>
  <c r="UZI4" i="46"/>
  <c r="UZJ4" i="46"/>
  <c r="UZK4" i="46"/>
  <c r="UZL4" i="46"/>
  <c r="UZM4" i="46"/>
  <c r="UZN4" i="46"/>
  <c r="UZO4" i="46"/>
  <c r="UZP4" i="46"/>
  <c r="UZQ4" i="46"/>
  <c r="UZR4" i="46"/>
  <c r="UZS4" i="46"/>
  <c r="UZT4" i="46"/>
  <c r="UZU4" i="46"/>
  <c r="UZV4" i="46"/>
  <c r="UZW4" i="46"/>
  <c r="UZX4" i="46"/>
  <c r="UZY4" i="46"/>
  <c r="UZZ4" i="46"/>
  <c r="VAA4" i="46"/>
  <c r="VAB4" i="46"/>
  <c r="VAC4" i="46"/>
  <c r="VAD4" i="46"/>
  <c r="VAE4" i="46"/>
  <c r="VAF4" i="46"/>
  <c r="VAG4" i="46"/>
  <c r="VAH4" i="46"/>
  <c r="VAI4" i="46"/>
  <c r="VAJ4" i="46"/>
  <c r="VAK4" i="46"/>
  <c r="VAL4" i="46"/>
  <c r="VAM4" i="46"/>
  <c r="VAN4" i="46"/>
  <c r="VAO4" i="46"/>
  <c r="VAP4" i="46"/>
  <c r="VAQ4" i="46"/>
  <c r="VAR4" i="46"/>
  <c r="VAS4" i="46"/>
  <c r="VAT4" i="46"/>
  <c r="VAU4" i="46"/>
  <c r="VAV4" i="46"/>
  <c r="VAW4" i="46"/>
  <c r="VAX4" i="46"/>
  <c r="VAY4" i="46"/>
  <c r="VAZ4" i="46"/>
  <c r="VBA4" i="46"/>
  <c r="VBB4" i="46"/>
  <c r="VBC4" i="46"/>
  <c r="VBD4" i="46"/>
  <c r="VBE4" i="46"/>
  <c r="VBF4" i="46"/>
  <c r="VBG4" i="46"/>
  <c r="VBH4" i="46"/>
  <c r="VBI4" i="46"/>
  <c r="VBJ4" i="46"/>
  <c r="VBK4" i="46"/>
  <c r="VBL4" i="46"/>
  <c r="VBM4" i="46"/>
  <c r="VBN4" i="46"/>
  <c r="VBO4" i="46"/>
  <c r="VBP4" i="46"/>
  <c r="VBQ4" i="46"/>
  <c r="VBR4" i="46"/>
  <c r="VBS4" i="46"/>
  <c r="VBT4" i="46"/>
  <c r="VBU4" i="46"/>
  <c r="VBV4" i="46"/>
  <c r="VBW4" i="46"/>
  <c r="VBX4" i="46"/>
  <c r="VBY4" i="46"/>
  <c r="VBZ4" i="46"/>
  <c r="VCA4" i="46"/>
  <c r="VCB4" i="46"/>
  <c r="VCC4" i="46"/>
  <c r="VCD4" i="46"/>
  <c r="VCE4" i="46"/>
  <c r="VCF4" i="46"/>
  <c r="VCG4" i="46"/>
  <c r="VCH4" i="46"/>
  <c r="VCI4" i="46"/>
  <c r="VCJ4" i="46"/>
  <c r="VCK4" i="46"/>
  <c r="VCL4" i="46"/>
  <c r="VCM4" i="46"/>
  <c r="VCN4" i="46"/>
  <c r="VCO4" i="46"/>
  <c r="VCP4" i="46"/>
  <c r="VCQ4" i="46"/>
  <c r="VCR4" i="46"/>
  <c r="VCS4" i="46"/>
  <c r="VCT4" i="46"/>
  <c r="VCU4" i="46"/>
  <c r="VCV4" i="46"/>
  <c r="VCW4" i="46"/>
  <c r="VCX4" i="46"/>
  <c r="VCY4" i="46"/>
  <c r="VCZ4" i="46"/>
  <c r="VDA4" i="46"/>
  <c r="VDB4" i="46"/>
  <c r="VDC4" i="46"/>
  <c r="VDD4" i="46"/>
  <c r="VDE4" i="46"/>
  <c r="VDF4" i="46"/>
  <c r="VDG4" i="46"/>
  <c r="VDH4" i="46"/>
  <c r="VDI4" i="46"/>
  <c r="VDJ4" i="46"/>
  <c r="VDK4" i="46"/>
  <c r="VDL4" i="46"/>
  <c r="VDM4" i="46"/>
  <c r="VDN4" i="46"/>
  <c r="VDO4" i="46"/>
  <c r="VDP4" i="46"/>
  <c r="VDQ4" i="46"/>
  <c r="VDR4" i="46"/>
  <c r="VDS4" i="46"/>
  <c r="VDT4" i="46"/>
  <c r="VDU4" i="46"/>
  <c r="VDV4" i="46"/>
  <c r="VDW4" i="46"/>
  <c r="VDX4" i="46"/>
  <c r="VDY4" i="46"/>
  <c r="VDZ4" i="46"/>
  <c r="VEA4" i="46"/>
  <c r="VEB4" i="46"/>
  <c r="VEC4" i="46"/>
  <c r="VED4" i="46"/>
  <c r="VEE4" i="46"/>
  <c r="VEF4" i="46"/>
  <c r="VEG4" i="46"/>
  <c r="VEH4" i="46"/>
  <c r="VEI4" i="46"/>
  <c r="VEJ4" i="46"/>
  <c r="VEK4" i="46"/>
  <c r="VEL4" i="46"/>
  <c r="VEM4" i="46"/>
  <c r="VEN4" i="46"/>
  <c r="VEO4" i="46"/>
  <c r="VEP4" i="46"/>
  <c r="VEQ4" i="46"/>
  <c r="VER4" i="46"/>
  <c r="VES4" i="46"/>
  <c r="VET4" i="46"/>
  <c r="VEU4" i="46"/>
  <c r="VEV4" i="46"/>
  <c r="VEW4" i="46"/>
  <c r="VEX4" i="46"/>
  <c r="VEY4" i="46"/>
  <c r="VEZ4" i="46"/>
  <c r="VFA4" i="46"/>
  <c r="VFB4" i="46"/>
  <c r="VFC4" i="46"/>
  <c r="VFD4" i="46"/>
  <c r="VFE4" i="46"/>
  <c r="VFF4" i="46"/>
  <c r="VFG4" i="46"/>
  <c r="VFH4" i="46"/>
  <c r="VFI4" i="46"/>
  <c r="VFJ4" i="46"/>
  <c r="VFK4" i="46"/>
  <c r="VFL4" i="46"/>
  <c r="VFM4" i="46"/>
  <c r="VFN4" i="46"/>
  <c r="VFO4" i="46"/>
  <c r="VFP4" i="46"/>
  <c r="VFQ4" i="46"/>
  <c r="VFR4" i="46"/>
  <c r="VFS4" i="46"/>
  <c r="VFT4" i="46"/>
  <c r="VFU4" i="46"/>
  <c r="VFV4" i="46"/>
  <c r="VFW4" i="46"/>
  <c r="VFX4" i="46"/>
  <c r="VFY4" i="46"/>
  <c r="VFZ4" i="46"/>
  <c r="VGA4" i="46"/>
  <c r="VGB4" i="46"/>
  <c r="VGC4" i="46"/>
  <c r="VGD4" i="46"/>
  <c r="VGE4" i="46"/>
  <c r="VGF4" i="46"/>
  <c r="VGG4" i="46"/>
  <c r="VGH4" i="46"/>
  <c r="VGI4" i="46"/>
  <c r="VGJ4" i="46"/>
  <c r="VGK4" i="46"/>
  <c r="VGL4" i="46"/>
  <c r="VGM4" i="46"/>
  <c r="VGN4" i="46"/>
  <c r="VGO4" i="46"/>
  <c r="VGP4" i="46"/>
  <c r="VGQ4" i="46"/>
  <c r="VGR4" i="46"/>
  <c r="VGS4" i="46"/>
  <c r="VGT4" i="46"/>
  <c r="VGU4" i="46"/>
  <c r="VGV4" i="46"/>
  <c r="VGW4" i="46"/>
  <c r="VGX4" i="46"/>
  <c r="VGY4" i="46"/>
  <c r="VGZ4" i="46"/>
  <c r="VHA4" i="46"/>
  <c r="VHB4" i="46"/>
  <c r="VHC4" i="46"/>
  <c r="VHD4" i="46"/>
  <c r="VHE4" i="46"/>
  <c r="VHF4" i="46"/>
  <c r="VHG4" i="46"/>
  <c r="VHH4" i="46"/>
  <c r="VHI4" i="46"/>
  <c r="VHJ4" i="46"/>
  <c r="VHK4" i="46"/>
  <c r="VHL4" i="46"/>
  <c r="VHM4" i="46"/>
  <c r="VHN4" i="46"/>
  <c r="VHO4" i="46"/>
  <c r="VHP4" i="46"/>
  <c r="VHQ4" i="46"/>
  <c r="VHR4" i="46"/>
  <c r="VHS4" i="46"/>
  <c r="VHT4" i="46"/>
  <c r="VHU4" i="46"/>
  <c r="VHV4" i="46"/>
  <c r="VHW4" i="46"/>
  <c r="VHX4" i="46"/>
  <c r="VHY4" i="46"/>
  <c r="VHZ4" i="46"/>
  <c r="VIA4" i="46"/>
  <c r="VIB4" i="46"/>
  <c r="VIC4" i="46"/>
  <c r="VID4" i="46"/>
  <c r="VIE4" i="46"/>
  <c r="VIF4" i="46"/>
  <c r="VIG4" i="46"/>
  <c r="VIH4" i="46"/>
  <c r="VII4" i="46"/>
  <c r="VIJ4" i="46"/>
  <c r="VIK4" i="46"/>
  <c r="VIL4" i="46"/>
  <c r="VIM4" i="46"/>
  <c r="VIN4" i="46"/>
  <c r="VIO4" i="46"/>
  <c r="VIP4" i="46"/>
  <c r="VIQ4" i="46"/>
  <c r="VIR4" i="46"/>
  <c r="VIS4" i="46"/>
  <c r="VIT4" i="46"/>
  <c r="VIU4" i="46"/>
  <c r="VIV4" i="46"/>
  <c r="VIW4" i="46"/>
  <c r="VIX4" i="46"/>
  <c r="VIY4" i="46"/>
  <c r="VIZ4" i="46"/>
  <c r="VJA4" i="46"/>
  <c r="VJB4" i="46"/>
  <c r="VJC4" i="46"/>
  <c r="VJD4" i="46"/>
  <c r="VJE4" i="46"/>
  <c r="VJF4" i="46"/>
  <c r="VJG4" i="46"/>
  <c r="VJH4" i="46"/>
  <c r="VJI4" i="46"/>
  <c r="VJJ4" i="46"/>
  <c r="VJK4" i="46"/>
  <c r="VJL4" i="46"/>
  <c r="VJM4" i="46"/>
  <c r="VJN4" i="46"/>
  <c r="VJO4" i="46"/>
  <c r="VJP4" i="46"/>
  <c r="VJQ4" i="46"/>
  <c r="VJR4" i="46"/>
  <c r="VJS4" i="46"/>
  <c r="VJT4" i="46"/>
  <c r="VJU4" i="46"/>
  <c r="VJV4" i="46"/>
  <c r="VJW4" i="46"/>
  <c r="VJX4" i="46"/>
  <c r="VJY4" i="46"/>
  <c r="VJZ4" i="46"/>
  <c r="VKA4" i="46"/>
  <c r="VKB4" i="46"/>
  <c r="VKC4" i="46"/>
  <c r="VKD4" i="46"/>
  <c r="VKE4" i="46"/>
  <c r="VKF4" i="46"/>
  <c r="VKG4" i="46"/>
  <c r="VKH4" i="46"/>
  <c r="VKI4" i="46"/>
  <c r="VKJ4" i="46"/>
  <c r="VKK4" i="46"/>
  <c r="VKL4" i="46"/>
  <c r="VKM4" i="46"/>
  <c r="VKN4" i="46"/>
  <c r="VKO4" i="46"/>
  <c r="VKP4" i="46"/>
  <c r="VKQ4" i="46"/>
  <c r="VKR4" i="46"/>
  <c r="VKS4" i="46"/>
  <c r="VKT4" i="46"/>
  <c r="VKU4" i="46"/>
  <c r="VKV4" i="46"/>
  <c r="VKW4" i="46"/>
  <c r="VKX4" i="46"/>
  <c r="VKY4" i="46"/>
  <c r="VKZ4" i="46"/>
  <c r="VLA4" i="46"/>
  <c r="VLB4" i="46"/>
  <c r="VLC4" i="46"/>
  <c r="VLD4" i="46"/>
  <c r="VLE4" i="46"/>
  <c r="VLF4" i="46"/>
  <c r="VLG4" i="46"/>
  <c r="VLH4" i="46"/>
  <c r="VLI4" i="46"/>
  <c r="VLJ4" i="46"/>
  <c r="VLK4" i="46"/>
  <c r="VLL4" i="46"/>
  <c r="VLM4" i="46"/>
  <c r="VLN4" i="46"/>
  <c r="VLO4" i="46"/>
  <c r="VLP4" i="46"/>
  <c r="VLQ4" i="46"/>
  <c r="VLR4" i="46"/>
  <c r="VLS4" i="46"/>
  <c r="VLT4" i="46"/>
  <c r="VLU4" i="46"/>
  <c r="VLV4" i="46"/>
  <c r="VLW4" i="46"/>
  <c r="VLX4" i="46"/>
  <c r="VLY4" i="46"/>
  <c r="VLZ4" i="46"/>
  <c r="VMA4" i="46"/>
  <c r="VMB4" i="46"/>
  <c r="VMC4" i="46"/>
  <c r="VMD4" i="46"/>
  <c r="VME4" i="46"/>
  <c r="VMF4" i="46"/>
  <c r="VMG4" i="46"/>
  <c r="VMH4" i="46"/>
  <c r="VMI4" i="46"/>
  <c r="VMJ4" i="46"/>
  <c r="VMK4" i="46"/>
  <c r="VML4" i="46"/>
  <c r="VMM4" i="46"/>
  <c r="VMN4" i="46"/>
  <c r="VMO4" i="46"/>
  <c r="VMP4" i="46"/>
  <c r="VMQ4" i="46"/>
  <c r="VMR4" i="46"/>
  <c r="VMS4" i="46"/>
  <c r="VMT4" i="46"/>
  <c r="VMU4" i="46"/>
  <c r="VMV4" i="46"/>
  <c r="VMW4" i="46"/>
  <c r="VMX4" i="46"/>
  <c r="VMY4" i="46"/>
  <c r="VMZ4" i="46"/>
  <c r="VNA4" i="46"/>
  <c r="VNB4" i="46"/>
  <c r="VNC4" i="46"/>
  <c r="VND4" i="46"/>
  <c r="VNE4" i="46"/>
  <c r="VNF4" i="46"/>
  <c r="VNG4" i="46"/>
  <c r="VNH4" i="46"/>
  <c r="VNI4" i="46"/>
  <c r="VNJ4" i="46"/>
  <c r="VNK4" i="46"/>
  <c r="VNL4" i="46"/>
  <c r="VNM4" i="46"/>
  <c r="VNN4" i="46"/>
  <c r="VNO4" i="46"/>
  <c r="VNP4" i="46"/>
  <c r="VNQ4" i="46"/>
  <c r="VNR4" i="46"/>
  <c r="VNS4" i="46"/>
  <c r="VNT4" i="46"/>
  <c r="VNU4" i="46"/>
  <c r="VNV4" i="46"/>
  <c r="VNW4" i="46"/>
  <c r="VNX4" i="46"/>
  <c r="VNY4" i="46"/>
  <c r="VNZ4" i="46"/>
  <c r="VOA4" i="46"/>
  <c r="VOB4" i="46"/>
  <c r="VOC4" i="46"/>
  <c r="VOD4" i="46"/>
  <c r="VOE4" i="46"/>
  <c r="VOF4" i="46"/>
  <c r="VOG4" i="46"/>
  <c r="VOH4" i="46"/>
  <c r="VOI4" i="46"/>
  <c r="VOJ4" i="46"/>
  <c r="VOK4" i="46"/>
  <c r="VOL4" i="46"/>
  <c r="VOM4" i="46"/>
  <c r="VON4" i="46"/>
  <c r="VOO4" i="46"/>
  <c r="VOP4" i="46"/>
  <c r="VOQ4" i="46"/>
  <c r="VOR4" i="46"/>
  <c r="VOS4" i="46"/>
  <c r="VOT4" i="46"/>
  <c r="VOU4" i="46"/>
  <c r="VOV4" i="46"/>
  <c r="VOW4" i="46"/>
  <c r="VOX4" i="46"/>
  <c r="VOY4" i="46"/>
  <c r="VOZ4" i="46"/>
  <c r="VPA4" i="46"/>
  <c r="VPB4" i="46"/>
  <c r="VPC4" i="46"/>
  <c r="VPD4" i="46"/>
  <c r="VPE4" i="46"/>
  <c r="VPF4" i="46"/>
  <c r="VPG4" i="46"/>
  <c r="VPH4" i="46"/>
  <c r="VPI4" i="46"/>
  <c r="VPJ4" i="46"/>
  <c r="VPK4" i="46"/>
  <c r="VPL4" i="46"/>
  <c r="VPM4" i="46"/>
  <c r="VPN4" i="46"/>
  <c r="VPO4" i="46"/>
  <c r="VPP4" i="46"/>
  <c r="VPQ4" i="46"/>
  <c r="VPR4" i="46"/>
  <c r="VPS4" i="46"/>
  <c r="VPT4" i="46"/>
  <c r="VPU4" i="46"/>
  <c r="VPV4" i="46"/>
  <c r="VPW4" i="46"/>
  <c r="VPX4" i="46"/>
  <c r="VPY4" i="46"/>
  <c r="VPZ4" i="46"/>
  <c r="VQA4" i="46"/>
  <c r="VQB4" i="46"/>
  <c r="VQC4" i="46"/>
  <c r="VQD4" i="46"/>
  <c r="VQE4" i="46"/>
  <c r="VQF4" i="46"/>
  <c r="VQG4" i="46"/>
  <c r="VQH4" i="46"/>
  <c r="VQI4" i="46"/>
  <c r="VQJ4" i="46"/>
  <c r="VQK4" i="46"/>
  <c r="VQL4" i="46"/>
  <c r="VQM4" i="46"/>
  <c r="VQN4" i="46"/>
  <c r="VQO4" i="46"/>
  <c r="VQP4" i="46"/>
  <c r="VQQ4" i="46"/>
  <c r="VQR4" i="46"/>
  <c r="VQS4" i="46"/>
  <c r="VQT4" i="46"/>
  <c r="VQU4" i="46"/>
  <c r="VQV4" i="46"/>
  <c r="VQW4" i="46"/>
  <c r="VQX4" i="46"/>
  <c r="VQY4" i="46"/>
  <c r="VQZ4" i="46"/>
  <c r="VRA4" i="46"/>
  <c r="VRB4" i="46"/>
  <c r="VRC4" i="46"/>
  <c r="VRD4" i="46"/>
  <c r="VRE4" i="46"/>
  <c r="VRF4" i="46"/>
  <c r="VRG4" i="46"/>
  <c r="VRH4" i="46"/>
  <c r="VRI4" i="46"/>
  <c r="VRJ4" i="46"/>
  <c r="VRK4" i="46"/>
  <c r="VRL4" i="46"/>
  <c r="VRM4" i="46"/>
  <c r="VRN4" i="46"/>
  <c r="VRO4" i="46"/>
  <c r="VRP4" i="46"/>
  <c r="VRQ4" i="46"/>
  <c r="VRR4" i="46"/>
  <c r="VRS4" i="46"/>
  <c r="VRT4" i="46"/>
  <c r="VRU4" i="46"/>
  <c r="VRV4" i="46"/>
  <c r="VRW4" i="46"/>
  <c r="VRX4" i="46"/>
  <c r="VRY4" i="46"/>
  <c r="VRZ4" i="46"/>
  <c r="VSA4" i="46"/>
  <c r="VSB4" i="46"/>
  <c r="VSC4" i="46"/>
  <c r="VSD4" i="46"/>
  <c r="VSE4" i="46"/>
  <c r="VSF4" i="46"/>
  <c r="VSG4" i="46"/>
  <c r="VSH4" i="46"/>
  <c r="VSI4" i="46"/>
  <c r="VSJ4" i="46"/>
  <c r="VSK4" i="46"/>
  <c r="VSL4" i="46"/>
  <c r="VSM4" i="46"/>
  <c r="VSN4" i="46"/>
  <c r="VSO4" i="46"/>
  <c r="VSP4" i="46"/>
  <c r="VSQ4" i="46"/>
  <c r="VSR4" i="46"/>
  <c r="VSS4" i="46"/>
  <c r="VST4" i="46"/>
  <c r="VSU4" i="46"/>
  <c r="VSV4" i="46"/>
  <c r="VSW4" i="46"/>
  <c r="VSX4" i="46"/>
  <c r="VSY4" i="46"/>
  <c r="VSZ4" i="46"/>
  <c r="VTA4" i="46"/>
  <c r="VTB4" i="46"/>
  <c r="VTC4" i="46"/>
  <c r="VTD4" i="46"/>
  <c r="VTE4" i="46"/>
  <c r="VTF4" i="46"/>
  <c r="VTG4" i="46"/>
  <c r="VTH4" i="46"/>
  <c r="VTI4" i="46"/>
  <c r="VTJ4" i="46"/>
  <c r="VTK4" i="46"/>
  <c r="VTL4" i="46"/>
  <c r="VTM4" i="46"/>
  <c r="VTN4" i="46"/>
  <c r="VTO4" i="46"/>
  <c r="VTP4" i="46"/>
  <c r="VTQ4" i="46"/>
  <c r="VTR4" i="46"/>
  <c r="VTS4" i="46"/>
  <c r="VTT4" i="46"/>
  <c r="VTU4" i="46"/>
  <c r="VTV4" i="46"/>
  <c r="VTW4" i="46"/>
  <c r="VTX4" i="46"/>
  <c r="VTY4" i="46"/>
  <c r="VTZ4" i="46"/>
  <c r="VUA4" i="46"/>
  <c r="VUB4" i="46"/>
  <c r="VUC4" i="46"/>
  <c r="VUD4" i="46"/>
  <c r="VUE4" i="46"/>
  <c r="VUF4" i="46"/>
  <c r="VUG4" i="46"/>
  <c r="VUH4" i="46"/>
  <c r="VUI4" i="46"/>
  <c r="VUJ4" i="46"/>
  <c r="VUK4" i="46"/>
  <c r="VUL4" i="46"/>
  <c r="VUM4" i="46"/>
  <c r="VUN4" i="46"/>
  <c r="VUO4" i="46"/>
  <c r="VUP4" i="46"/>
  <c r="VUQ4" i="46"/>
  <c r="VUR4" i="46"/>
  <c r="VUS4" i="46"/>
  <c r="VUT4" i="46"/>
  <c r="VUU4" i="46"/>
  <c r="VUV4" i="46"/>
  <c r="VUW4" i="46"/>
  <c r="VUX4" i="46"/>
  <c r="VUY4" i="46"/>
  <c r="VUZ4" i="46"/>
  <c r="VVA4" i="46"/>
  <c r="VVB4" i="46"/>
  <c r="VVC4" i="46"/>
  <c r="VVD4" i="46"/>
  <c r="VVE4" i="46"/>
  <c r="VVF4" i="46"/>
  <c r="VVG4" i="46"/>
  <c r="VVH4" i="46"/>
  <c r="VVI4" i="46"/>
  <c r="VVJ4" i="46"/>
  <c r="VVK4" i="46"/>
  <c r="VVL4" i="46"/>
  <c r="VVM4" i="46"/>
  <c r="VVN4" i="46"/>
  <c r="VVO4" i="46"/>
  <c r="VVP4" i="46"/>
  <c r="VVQ4" i="46"/>
  <c r="VVR4" i="46"/>
  <c r="VVS4" i="46"/>
  <c r="VVT4" i="46"/>
  <c r="VVU4" i="46"/>
  <c r="VVV4" i="46"/>
  <c r="VVW4" i="46"/>
  <c r="VVX4" i="46"/>
  <c r="VVY4" i="46"/>
  <c r="VVZ4" i="46"/>
  <c r="VWA4" i="46"/>
  <c r="VWB4" i="46"/>
  <c r="VWC4" i="46"/>
  <c r="VWD4" i="46"/>
  <c r="VWE4" i="46"/>
  <c r="VWF4" i="46"/>
  <c r="VWG4" i="46"/>
  <c r="VWH4" i="46"/>
  <c r="VWI4" i="46"/>
  <c r="VWJ4" i="46"/>
  <c r="VWK4" i="46"/>
  <c r="VWL4" i="46"/>
  <c r="VWM4" i="46"/>
  <c r="VWN4" i="46"/>
  <c r="VWO4" i="46"/>
  <c r="VWP4" i="46"/>
  <c r="VWQ4" i="46"/>
  <c r="VWR4" i="46"/>
  <c r="VWS4" i="46"/>
  <c r="VWT4" i="46"/>
  <c r="VWU4" i="46"/>
  <c r="VWV4" i="46"/>
  <c r="VWW4" i="46"/>
  <c r="VWX4" i="46"/>
  <c r="VWY4" i="46"/>
  <c r="VWZ4" i="46"/>
  <c r="VXA4" i="46"/>
  <c r="VXB4" i="46"/>
  <c r="VXC4" i="46"/>
  <c r="VXD4" i="46"/>
  <c r="VXE4" i="46"/>
  <c r="VXF4" i="46"/>
  <c r="VXG4" i="46"/>
  <c r="VXH4" i="46"/>
  <c r="VXI4" i="46"/>
  <c r="VXJ4" i="46"/>
  <c r="VXK4" i="46"/>
  <c r="VXL4" i="46"/>
  <c r="VXM4" i="46"/>
  <c r="VXN4" i="46"/>
  <c r="VXO4" i="46"/>
  <c r="VXP4" i="46"/>
  <c r="VXQ4" i="46"/>
  <c r="VXR4" i="46"/>
  <c r="VXS4" i="46"/>
  <c r="VXT4" i="46"/>
  <c r="VXU4" i="46"/>
  <c r="VXV4" i="46"/>
  <c r="VXW4" i="46"/>
  <c r="VXX4" i="46"/>
  <c r="VXY4" i="46"/>
  <c r="VXZ4" i="46"/>
  <c r="VYA4" i="46"/>
  <c r="VYB4" i="46"/>
  <c r="VYC4" i="46"/>
  <c r="VYD4" i="46"/>
  <c r="VYE4" i="46"/>
  <c r="VYF4" i="46"/>
  <c r="VYG4" i="46"/>
  <c r="VYH4" i="46"/>
  <c r="VYI4" i="46"/>
  <c r="VYJ4" i="46"/>
  <c r="VYK4" i="46"/>
  <c r="VYL4" i="46"/>
  <c r="VYM4" i="46"/>
  <c r="VYN4" i="46"/>
  <c r="VYO4" i="46"/>
  <c r="VYP4" i="46"/>
  <c r="VYQ4" i="46"/>
  <c r="VYR4" i="46"/>
  <c r="VYS4" i="46"/>
  <c r="VYT4" i="46"/>
  <c r="VYU4" i="46"/>
  <c r="VYV4" i="46"/>
  <c r="VYW4" i="46"/>
  <c r="VYX4" i="46"/>
  <c r="VYY4" i="46"/>
  <c r="VYZ4" i="46"/>
  <c r="VZA4" i="46"/>
  <c r="VZB4" i="46"/>
  <c r="VZC4" i="46"/>
  <c r="VZD4" i="46"/>
  <c r="VZE4" i="46"/>
  <c r="VZF4" i="46"/>
  <c r="VZG4" i="46"/>
  <c r="VZH4" i="46"/>
  <c r="VZI4" i="46"/>
  <c r="VZJ4" i="46"/>
  <c r="VZK4" i="46"/>
  <c r="VZL4" i="46"/>
  <c r="VZM4" i="46"/>
  <c r="VZN4" i="46"/>
  <c r="VZO4" i="46"/>
  <c r="VZP4" i="46"/>
  <c r="VZQ4" i="46"/>
  <c r="VZR4" i="46"/>
  <c r="VZS4" i="46"/>
  <c r="VZT4" i="46"/>
  <c r="VZU4" i="46"/>
  <c r="VZV4" i="46"/>
  <c r="VZW4" i="46"/>
  <c r="VZX4" i="46"/>
  <c r="VZY4" i="46"/>
  <c r="VZZ4" i="46"/>
  <c r="WAA4" i="46"/>
  <c r="WAB4" i="46"/>
  <c r="WAC4" i="46"/>
  <c r="WAD4" i="46"/>
  <c r="WAE4" i="46"/>
  <c r="WAF4" i="46"/>
  <c r="WAG4" i="46"/>
  <c r="WAH4" i="46"/>
  <c r="WAI4" i="46"/>
  <c r="WAJ4" i="46"/>
  <c r="WAK4" i="46"/>
  <c r="WAL4" i="46"/>
  <c r="WAM4" i="46"/>
  <c r="WAN4" i="46"/>
  <c r="WAO4" i="46"/>
  <c r="WAP4" i="46"/>
  <c r="WAQ4" i="46"/>
  <c r="WAR4" i="46"/>
  <c r="WAS4" i="46"/>
  <c r="WAT4" i="46"/>
  <c r="WAU4" i="46"/>
  <c r="WAV4" i="46"/>
  <c r="WAW4" i="46"/>
  <c r="WAX4" i="46"/>
  <c r="WAY4" i="46"/>
  <c r="WAZ4" i="46"/>
  <c r="WBA4" i="46"/>
  <c r="WBB4" i="46"/>
  <c r="WBC4" i="46"/>
  <c r="WBD4" i="46"/>
  <c r="WBE4" i="46"/>
  <c r="WBF4" i="46"/>
  <c r="WBG4" i="46"/>
  <c r="WBH4" i="46"/>
  <c r="WBI4" i="46"/>
  <c r="WBJ4" i="46"/>
  <c r="WBK4" i="46"/>
  <c r="WBL4" i="46"/>
  <c r="WBM4" i="46"/>
  <c r="WBN4" i="46"/>
  <c r="WBO4" i="46"/>
  <c r="WBP4" i="46"/>
  <c r="WBQ4" i="46"/>
  <c r="WBR4" i="46"/>
  <c r="WBS4" i="46"/>
  <c r="WBT4" i="46"/>
  <c r="WBU4" i="46"/>
  <c r="WBV4" i="46"/>
  <c r="WBW4" i="46"/>
  <c r="WBX4" i="46"/>
  <c r="WBY4" i="46"/>
  <c r="WBZ4" i="46"/>
  <c r="WCA4" i="46"/>
  <c r="WCB4" i="46"/>
  <c r="WCC4" i="46"/>
  <c r="WCD4" i="46"/>
  <c r="WCE4" i="46"/>
  <c r="WCF4" i="46"/>
  <c r="WCG4" i="46"/>
  <c r="WCH4" i="46"/>
  <c r="WCI4" i="46"/>
  <c r="WCJ4" i="46"/>
  <c r="WCK4" i="46"/>
  <c r="WCL4" i="46"/>
  <c r="WCM4" i="46"/>
  <c r="WCN4" i="46"/>
  <c r="WCO4" i="46"/>
  <c r="WCP4" i="46"/>
  <c r="WCQ4" i="46"/>
  <c r="WCR4" i="46"/>
  <c r="WCS4" i="46"/>
  <c r="WCT4" i="46"/>
  <c r="WCU4" i="46"/>
  <c r="WCV4" i="46"/>
  <c r="WCW4" i="46"/>
  <c r="WCX4" i="46"/>
  <c r="WCY4" i="46"/>
  <c r="WCZ4" i="46"/>
  <c r="WDA4" i="46"/>
  <c r="WDB4" i="46"/>
  <c r="WDC4" i="46"/>
  <c r="WDD4" i="46"/>
  <c r="WDE4" i="46"/>
  <c r="WDF4" i="46"/>
  <c r="WDG4" i="46"/>
  <c r="WDH4" i="46"/>
  <c r="WDI4" i="46"/>
  <c r="WDJ4" i="46"/>
  <c r="WDK4" i="46"/>
  <c r="WDL4" i="46"/>
  <c r="WDM4" i="46"/>
  <c r="WDN4" i="46"/>
  <c r="WDO4" i="46"/>
  <c r="WDP4" i="46"/>
  <c r="WDQ4" i="46"/>
  <c r="WDR4" i="46"/>
  <c r="WDS4" i="46"/>
  <c r="WDT4" i="46"/>
  <c r="WDU4" i="46"/>
  <c r="WDV4" i="46"/>
  <c r="WDW4" i="46"/>
  <c r="WDX4" i="46"/>
  <c r="WDY4" i="46"/>
  <c r="WDZ4" i="46"/>
  <c r="WEA4" i="46"/>
  <c r="WEB4" i="46"/>
  <c r="WEC4" i="46"/>
  <c r="WED4" i="46"/>
  <c r="WEE4" i="46"/>
  <c r="WEF4" i="46"/>
  <c r="WEG4" i="46"/>
  <c r="WEH4" i="46"/>
  <c r="WEI4" i="46"/>
  <c r="WEJ4" i="46"/>
  <c r="WEK4" i="46"/>
  <c r="WEL4" i="46"/>
  <c r="WEM4" i="46"/>
  <c r="WEN4" i="46"/>
  <c r="WEO4" i="46"/>
  <c r="WEP4" i="46"/>
  <c r="WEQ4" i="46"/>
  <c r="WER4" i="46"/>
  <c r="WES4" i="46"/>
  <c r="WET4" i="46"/>
  <c r="WEU4" i="46"/>
  <c r="WEV4" i="46"/>
  <c r="WEW4" i="46"/>
  <c r="WEX4" i="46"/>
  <c r="WEY4" i="46"/>
  <c r="WEZ4" i="46"/>
  <c r="WFA4" i="46"/>
  <c r="WFB4" i="46"/>
  <c r="WFC4" i="46"/>
  <c r="WFD4" i="46"/>
  <c r="WFE4" i="46"/>
  <c r="WFF4" i="46"/>
  <c r="WFG4" i="46"/>
  <c r="WFH4" i="46"/>
  <c r="WFI4" i="46"/>
  <c r="WFJ4" i="46"/>
  <c r="WFK4" i="46"/>
  <c r="WFL4" i="46"/>
  <c r="WFM4" i="46"/>
  <c r="WFN4" i="46"/>
  <c r="WFO4" i="46"/>
  <c r="WFP4" i="46"/>
  <c r="WFQ4" i="46"/>
  <c r="WFR4" i="46"/>
  <c r="WFS4" i="46"/>
  <c r="WFT4" i="46"/>
  <c r="WFU4" i="46"/>
  <c r="WFV4" i="46"/>
  <c r="WFW4" i="46"/>
  <c r="WFX4" i="46"/>
  <c r="WFY4" i="46"/>
  <c r="WFZ4" i="46"/>
  <c r="WGA4" i="46"/>
  <c r="WGB4" i="46"/>
  <c r="WGC4" i="46"/>
  <c r="WGD4" i="46"/>
  <c r="WGE4" i="46"/>
  <c r="WGF4" i="46"/>
  <c r="WGG4" i="46"/>
  <c r="WGH4" i="46"/>
  <c r="WGI4" i="46"/>
  <c r="WGJ4" i="46"/>
  <c r="WGK4" i="46"/>
  <c r="WGL4" i="46"/>
  <c r="WGM4" i="46"/>
  <c r="WGN4" i="46"/>
  <c r="WGO4" i="46"/>
  <c r="WGP4" i="46"/>
  <c r="WGQ4" i="46"/>
  <c r="WGR4" i="46"/>
  <c r="WGS4" i="46"/>
  <c r="WGT4" i="46"/>
  <c r="WGU4" i="46"/>
  <c r="WGV4" i="46"/>
  <c r="WGW4" i="46"/>
  <c r="WGX4" i="46"/>
  <c r="WGY4" i="46"/>
  <c r="WGZ4" i="46"/>
  <c r="WHA4" i="46"/>
  <c r="WHB4" i="46"/>
  <c r="WHC4" i="46"/>
  <c r="WHD4" i="46"/>
  <c r="WHE4" i="46"/>
  <c r="WHF4" i="46"/>
  <c r="WHG4" i="46"/>
  <c r="WHH4" i="46"/>
  <c r="WHI4" i="46"/>
  <c r="WHJ4" i="46"/>
  <c r="WHK4" i="46"/>
  <c r="WHL4" i="46"/>
  <c r="WHM4" i="46"/>
  <c r="WHN4" i="46"/>
  <c r="WHO4" i="46"/>
  <c r="WHP4" i="46"/>
  <c r="WHQ4" i="46"/>
  <c r="WHR4" i="46"/>
  <c r="WHS4" i="46"/>
  <c r="WHT4" i="46"/>
  <c r="WHU4" i="46"/>
  <c r="WHV4" i="46"/>
  <c r="WHW4" i="46"/>
  <c r="WHX4" i="46"/>
  <c r="WHY4" i="46"/>
  <c r="WHZ4" i="46"/>
  <c r="WIA4" i="46"/>
  <c r="WIB4" i="46"/>
  <c r="WIC4" i="46"/>
  <c r="WID4" i="46"/>
  <c r="WIE4" i="46"/>
  <c r="WIF4" i="46"/>
  <c r="WIG4" i="46"/>
  <c r="WIH4" i="46"/>
  <c r="WII4" i="46"/>
  <c r="WIJ4" i="46"/>
  <c r="WIK4" i="46"/>
  <c r="WIL4" i="46"/>
  <c r="WIM4" i="46"/>
  <c r="WIN4" i="46"/>
  <c r="WIO4" i="46"/>
  <c r="WIP4" i="46"/>
  <c r="WIQ4" i="46"/>
  <c r="WIR4" i="46"/>
  <c r="WIS4" i="46"/>
  <c r="WIT4" i="46"/>
  <c r="WIU4" i="46"/>
  <c r="WIV4" i="46"/>
  <c r="WIW4" i="46"/>
  <c r="WIX4" i="46"/>
  <c r="WIY4" i="46"/>
  <c r="WIZ4" i="46"/>
  <c r="WJA4" i="46"/>
  <c r="WJB4" i="46"/>
  <c r="WJC4" i="46"/>
  <c r="WJD4" i="46"/>
  <c r="WJE4" i="46"/>
  <c r="WJF4" i="46"/>
  <c r="WJG4" i="46"/>
  <c r="WJH4" i="46"/>
  <c r="WJI4" i="46"/>
  <c r="WJJ4" i="46"/>
  <c r="WJK4" i="46"/>
  <c r="WJL4" i="46"/>
  <c r="WJM4" i="46"/>
  <c r="WJN4" i="46"/>
  <c r="WJO4" i="46"/>
  <c r="WJP4" i="46"/>
  <c r="WJQ4" i="46"/>
  <c r="WJR4" i="46"/>
  <c r="WJS4" i="46"/>
  <c r="WJT4" i="46"/>
  <c r="WJU4" i="46"/>
  <c r="WJV4" i="46"/>
  <c r="WJW4" i="46"/>
  <c r="WJX4" i="46"/>
  <c r="WJY4" i="46"/>
  <c r="WJZ4" i="46"/>
  <c r="WKA4" i="46"/>
  <c r="WKB4" i="46"/>
  <c r="WKC4" i="46"/>
  <c r="WKD4" i="46"/>
  <c r="WKE4" i="46"/>
  <c r="WKF4" i="46"/>
  <c r="WKG4" i="46"/>
  <c r="WKH4" i="46"/>
  <c r="WKI4" i="46"/>
  <c r="WKJ4" i="46"/>
  <c r="WKK4" i="46"/>
  <c r="WKL4" i="46"/>
  <c r="WKM4" i="46"/>
  <c r="WKN4" i="46"/>
  <c r="WKO4" i="46"/>
  <c r="WKP4" i="46"/>
  <c r="WKQ4" i="46"/>
  <c r="WKR4" i="46"/>
  <c r="WKS4" i="46"/>
  <c r="WKT4" i="46"/>
  <c r="WKU4" i="46"/>
  <c r="WKV4" i="46"/>
  <c r="WKW4" i="46"/>
  <c r="WKX4" i="46"/>
  <c r="WKY4" i="46"/>
  <c r="WKZ4" i="46"/>
  <c r="WLA4" i="46"/>
  <c r="WLB4" i="46"/>
  <c r="WLC4" i="46"/>
  <c r="WLD4" i="46"/>
  <c r="WLE4" i="46"/>
  <c r="WLF4" i="46"/>
  <c r="WLG4" i="46"/>
  <c r="WLH4" i="46"/>
  <c r="WLI4" i="46"/>
  <c r="WLJ4" i="46"/>
  <c r="WLK4" i="46"/>
  <c r="WLL4" i="46"/>
  <c r="WLM4" i="46"/>
  <c r="WLN4" i="46"/>
  <c r="WLO4" i="46"/>
  <c r="WLP4" i="46"/>
  <c r="WLQ4" i="46"/>
  <c r="WLR4" i="46"/>
  <c r="WLS4" i="46"/>
  <c r="WLT4" i="46"/>
  <c r="WLU4" i="46"/>
  <c r="WLV4" i="46"/>
  <c r="WLW4" i="46"/>
  <c r="WLX4" i="46"/>
  <c r="WLY4" i="46"/>
  <c r="WLZ4" i="46"/>
  <c r="WMA4" i="46"/>
  <c r="WMB4" i="46"/>
  <c r="WMC4" i="46"/>
  <c r="WMD4" i="46"/>
  <c r="WME4" i="46"/>
  <c r="WMF4" i="46"/>
  <c r="WMG4" i="46"/>
  <c r="WMH4" i="46"/>
  <c r="WMI4" i="46"/>
  <c r="WMJ4" i="46"/>
  <c r="WMK4" i="46"/>
  <c r="WML4" i="46"/>
  <c r="WMM4" i="46"/>
  <c r="WMN4" i="46"/>
  <c r="WMO4" i="46"/>
  <c r="WMP4" i="46"/>
  <c r="WMQ4" i="46"/>
  <c r="WMR4" i="46"/>
  <c r="WMS4" i="46"/>
  <c r="WMT4" i="46"/>
  <c r="WMU4" i="46"/>
  <c r="WMV4" i="46"/>
  <c r="WMW4" i="46"/>
  <c r="WMX4" i="46"/>
  <c r="WMY4" i="46"/>
  <c r="WMZ4" i="46"/>
  <c r="WNA4" i="46"/>
  <c r="WNB4" i="46"/>
  <c r="WNC4" i="46"/>
  <c r="WND4" i="46"/>
  <c r="WNE4" i="46"/>
  <c r="WNF4" i="46"/>
  <c r="WNG4" i="46"/>
  <c r="WNH4" i="46"/>
  <c r="WNI4" i="46"/>
  <c r="WNJ4" i="46"/>
  <c r="WNK4" i="46"/>
  <c r="WNL4" i="46"/>
  <c r="WNM4" i="46"/>
  <c r="WNN4" i="46"/>
  <c r="WNO4" i="46"/>
  <c r="WNP4" i="46"/>
  <c r="WNQ4" i="46"/>
  <c r="WNR4" i="46"/>
  <c r="WNS4" i="46"/>
  <c r="WNT4" i="46"/>
  <c r="WNU4" i="46"/>
  <c r="WNV4" i="46"/>
  <c r="WNW4" i="46"/>
  <c r="WNX4" i="46"/>
  <c r="WNY4" i="46"/>
  <c r="WNZ4" i="46"/>
  <c r="WOA4" i="46"/>
  <c r="WOB4" i="46"/>
  <c r="WOC4" i="46"/>
  <c r="WOD4" i="46"/>
  <c r="WOE4" i="46"/>
  <c r="WOF4" i="46"/>
  <c r="WOG4" i="46"/>
  <c r="WOH4" i="46"/>
  <c r="WOI4" i="46"/>
  <c r="WOJ4" i="46"/>
  <c r="WOK4" i="46"/>
  <c r="WOL4" i="46"/>
  <c r="WOM4" i="46"/>
  <c r="WON4" i="46"/>
  <c r="WOO4" i="46"/>
  <c r="WOP4" i="46"/>
  <c r="WOQ4" i="46"/>
  <c r="WOR4" i="46"/>
  <c r="WOS4" i="46"/>
  <c r="WOT4" i="46"/>
  <c r="WOU4" i="46"/>
  <c r="WOV4" i="46"/>
  <c r="WOW4" i="46"/>
  <c r="WOX4" i="46"/>
  <c r="WOY4" i="46"/>
  <c r="WOZ4" i="46"/>
  <c r="WPA4" i="46"/>
  <c r="WPB4" i="46"/>
  <c r="WPC4" i="46"/>
  <c r="WPD4" i="46"/>
  <c r="WPE4" i="46"/>
  <c r="WPF4" i="46"/>
  <c r="WPG4" i="46"/>
  <c r="WPH4" i="46"/>
  <c r="WPI4" i="46"/>
  <c r="WPJ4" i="46"/>
  <c r="WPK4" i="46"/>
  <c r="WPL4" i="46"/>
  <c r="WPM4" i="46"/>
  <c r="WPN4" i="46"/>
  <c r="WPO4" i="46"/>
  <c r="WPP4" i="46"/>
  <c r="WPQ4" i="46"/>
  <c r="WPR4" i="46"/>
  <c r="WPS4" i="46"/>
  <c r="WPT4" i="46"/>
  <c r="WPU4" i="46"/>
  <c r="WPV4" i="46"/>
  <c r="WPW4" i="46"/>
  <c r="WPX4" i="46"/>
  <c r="WPY4" i="46"/>
  <c r="WPZ4" i="46"/>
  <c r="WQA4" i="46"/>
  <c r="WQB4" i="46"/>
  <c r="WQC4" i="46"/>
  <c r="WQD4" i="46"/>
  <c r="WQE4" i="46"/>
  <c r="WQF4" i="46"/>
  <c r="WQG4" i="46"/>
  <c r="WQH4" i="46"/>
  <c r="WQI4" i="46"/>
  <c r="WQJ4" i="46"/>
  <c r="WQK4" i="46"/>
  <c r="WQL4" i="46"/>
  <c r="WQM4" i="46"/>
  <c r="WQN4" i="46"/>
  <c r="WQO4" i="46"/>
  <c r="WQP4" i="46"/>
  <c r="WQQ4" i="46"/>
  <c r="WQR4" i="46"/>
  <c r="WQS4" i="46"/>
  <c r="WQT4" i="46"/>
  <c r="WQU4" i="46"/>
  <c r="WQV4" i="46"/>
  <c r="WQW4" i="46"/>
  <c r="WQX4" i="46"/>
  <c r="WQY4" i="46"/>
  <c r="WQZ4" i="46"/>
  <c r="WRA4" i="46"/>
  <c r="WRB4" i="46"/>
  <c r="WRC4" i="46"/>
  <c r="WRD4" i="46"/>
  <c r="WRE4" i="46"/>
  <c r="WRF4" i="46"/>
  <c r="WRG4" i="46"/>
  <c r="WRH4" i="46"/>
  <c r="WRI4" i="46"/>
  <c r="WRJ4" i="46"/>
  <c r="WRK4" i="46"/>
  <c r="WRL4" i="46"/>
  <c r="WRM4" i="46"/>
  <c r="WRN4" i="46"/>
  <c r="WRO4" i="46"/>
  <c r="WRP4" i="46"/>
  <c r="WRQ4" i="46"/>
  <c r="WRR4" i="46"/>
  <c r="WRS4" i="46"/>
  <c r="WRT4" i="46"/>
  <c r="WRU4" i="46"/>
  <c r="WRV4" i="46"/>
  <c r="WRW4" i="46"/>
  <c r="WRX4" i="46"/>
  <c r="WRY4" i="46"/>
  <c r="WRZ4" i="46"/>
  <c r="WSA4" i="46"/>
  <c r="WSB4" i="46"/>
  <c r="WSC4" i="46"/>
  <c r="WSD4" i="46"/>
  <c r="WSE4" i="46"/>
  <c r="WSF4" i="46"/>
  <c r="WSG4" i="46"/>
  <c r="WSH4" i="46"/>
  <c r="WSI4" i="46"/>
  <c r="WSJ4" i="46"/>
  <c r="WSK4" i="46"/>
  <c r="WSL4" i="46"/>
  <c r="WSM4" i="46"/>
  <c r="WSN4" i="46"/>
  <c r="WSO4" i="46"/>
  <c r="WSP4" i="46"/>
  <c r="WSQ4" i="46"/>
  <c r="WSR4" i="46"/>
  <c r="WSS4" i="46"/>
  <c r="WST4" i="46"/>
  <c r="WSU4" i="46"/>
  <c r="WSV4" i="46"/>
  <c r="WSW4" i="46"/>
  <c r="WSX4" i="46"/>
  <c r="WSY4" i="46"/>
  <c r="WSZ4" i="46"/>
  <c r="WTA4" i="46"/>
  <c r="WTB4" i="46"/>
  <c r="WTC4" i="46"/>
  <c r="WTD4" i="46"/>
  <c r="WTE4" i="46"/>
  <c r="WTF4" i="46"/>
  <c r="WTG4" i="46"/>
  <c r="WTH4" i="46"/>
  <c r="WTI4" i="46"/>
  <c r="WTJ4" i="46"/>
  <c r="WTK4" i="46"/>
  <c r="WTL4" i="46"/>
  <c r="WTM4" i="46"/>
  <c r="WTN4" i="46"/>
  <c r="WTO4" i="46"/>
  <c r="WTP4" i="46"/>
  <c r="WTQ4" i="46"/>
  <c r="WTR4" i="46"/>
  <c r="WTS4" i="46"/>
  <c r="WTT4" i="46"/>
  <c r="WTU4" i="46"/>
  <c r="WTV4" i="46"/>
  <c r="WTW4" i="46"/>
  <c r="WTX4" i="46"/>
  <c r="WTY4" i="46"/>
  <c r="WTZ4" i="46"/>
  <c r="WUA4" i="46"/>
  <c r="WUB4" i="46"/>
  <c r="WUC4" i="46"/>
  <c r="WUD4" i="46"/>
  <c r="WUE4" i="46"/>
  <c r="WUF4" i="46"/>
  <c r="WUG4" i="46"/>
  <c r="WUH4" i="46"/>
  <c r="WUI4" i="46"/>
  <c r="WUJ4" i="46"/>
  <c r="WUK4" i="46"/>
  <c r="WUL4" i="46"/>
  <c r="WUM4" i="46"/>
  <c r="WUN4" i="46"/>
  <c r="WUO4" i="46"/>
  <c r="WUP4" i="46"/>
  <c r="WUQ4" i="46"/>
  <c r="WUR4" i="46"/>
  <c r="WUS4" i="46"/>
  <c r="WUT4" i="46"/>
  <c r="WUU4" i="46"/>
  <c r="WUV4" i="46"/>
  <c r="WUW4" i="46"/>
  <c r="WUX4" i="46"/>
  <c r="WUY4" i="46"/>
  <c r="WUZ4" i="46"/>
  <c r="WVA4" i="46"/>
  <c r="WVB4" i="46"/>
  <c r="WVC4" i="46"/>
  <c r="WVD4" i="46"/>
  <c r="WVE4" i="46"/>
  <c r="WVF4" i="46"/>
  <c r="WVG4" i="46"/>
  <c r="WVH4" i="46"/>
  <c r="WVI4" i="46"/>
  <c r="WVJ4" i="46"/>
  <c r="WVK4" i="46"/>
  <c r="WVL4" i="46"/>
  <c r="WVM4" i="46"/>
  <c r="WVN4" i="46"/>
  <c r="WVO4" i="46"/>
  <c r="WVP4" i="46"/>
  <c r="WVQ4" i="46"/>
  <c r="WVR4" i="46"/>
  <c r="WVS4" i="46"/>
  <c r="WVT4" i="46"/>
  <c r="WVU4" i="46"/>
  <c r="WVV4" i="46"/>
  <c r="WVW4" i="46"/>
  <c r="WVX4" i="46"/>
  <c r="WVY4" i="46"/>
  <c r="WVZ4" i="46"/>
  <c r="WWA4" i="46"/>
  <c r="WWB4" i="46"/>
  <c r="WWC4" i="46"/>
  <c r="WWD4" i="46"/>
  <c r="WWE4" i="46"/>
  <c r="WWF4" i="46"/>
  <c r="WWG4" i="46"/>
  <c r="WWH4" i="46"/>
  <c r="WWI4" i="46"/>
  <c r="WWJ4" i="46"/>
  <c r="WWK4" i="46"/>
  <c r="WWL4" i="46"/>
  <c r="WWM4" i="46"/>
  <c r="WWN4" i="46"/>
  <c r="WWO4" i="46"/>
  <c r="WWP4" i="46"/>
  <c r="WWQ4" i="46"/>
  <c r="WWR4" i="46"/>
  <c r="WWS4" i="46"/>
  <c r="WWT4" i="46"/>
  <c r="WWU4" i="46"/>
  <c r="WWV4" i="46"/>
  <c r="WWW4" i="46"/>
  <c r="WWX4" i="46"/>
  <c r="WWY4" i="46"/>
  <c r="WWZ4" i="46"/>
  <c r="WXA4" i="46"/>
  <c r="WXB4" i="46"/>
  <c r="WXC4" i="46"/>
  <c r="WXD4" i="46"/>
  <c r="WXE4" i="46"/>
  <c r="WXF4" i="46"/>
  <c r="WXG4" i="46"/>
  <c r="WXH4" i="46"/>
  <c r="WXI4" i="46"/>
  <c r="WXJ4" i="46"/>
  <c r="WXK4" i="46"/>
  <c r="WXL4" i="46"/>
  <c r="WXM4" i="46"/>
  <c r="WXN4" i="46"/>
  <c r="WXO4" i="46"/>
  <c r="WXP4" i="46"/>
  <c r="WXQ4" i="46"/>
  <c r="WXR4" i="46"/>
  <c r="WXS4" i="46"/>
  <c r="WXT4" i="46"/>
  <c r="WXU4" i="46"/>
  <c r="WXV4" i="46"/>
  <c r="WXW4" i="46"/>
  <c r="WXX4" i="46"/>
  <c r="WXY4" i="46"/>
  <c r="WXZ4" i="46"/>
  <c r="WYA4" i="46"/>
  <c r="WYB4" i="46"/>
  <c r="WYC4" i="46"/>
  <c r="WYD4" i="46"/>
  <c r="WYE4" i="46"/>
  <c r="WYF4" i="46"/>
  <c r="WYG4" i="46"/>
  <c r="WYH4" i="46"/>
  <c r="WYI4" i="46"/>
  <c r="WYJ4" i="46"/>
  <c r="WYK4" i="46"/>
  <c r="WYL4" i="46"/>
  <c r="WYM4" i="46"/>
  <c r="WYN4" i="46"/>
  <c r="WYO4" i="46"/>
  <c r="WYP4" i="46"/>
  <c r="WYQ4" i="46"/>
  <c r="WYR4" i="46"/>
  <c r="WYS4" i="46"/>
  <c r="WYT4" i="46"/>
  <c r="WYU4" i="46"/>
  <c r="WYV4" i="46"/>
  <c r="WYW4" i="46"/>
  <c r="WYX4" i="46"/>
  <c r="WYY4" i="46"/>
  <c r="WYZ4" i="46"/>
  <c r="WZA4" i="46"/>
  <c r="WZB4" i="46"/>
  <c r="WZC4" i="46"/>
  <c r="WZD4" i="46"/>
  <c r="WZE4" i="46"/>
  <c r="WZF4" i="46"/>
  <c r="WZG4" i="46"/>
  <c r="WZH4" i="46"/>
  <c r="WZI4" i="46"/>
  <c r="WZJ4" i="46"/>
  <c r="WZK4" i="46"/>
  <c r="WZL4" i="46"/>
  <c r="WZM4" i="46"/>
  <c r="WZN4" i="46"/>
  <c r="WZO4" i="46"/>
  <c r="WZP4" i="46"/>
  <c r="WZQ4" i="46"/>
  <c r="WZR4" i="46"/>
  <c r="WZS4" i="46"/>
  <c r="WZT4" i="46"/>
  <c r="WZU4" i="46"/>
  <c r="WZV4" i="46"/>
  <c r="WZW4" i="46"/>
  <c r="WZX4" i="46"/>
  <c r="WZY4" i="46"/>
  <c r="WZZ4" i="46"/>
  <c r="XAA4" i="46"/>
  <c r="XAB4" i="46"/>
  <c r="XAC4" i="46"/>
  <c r="XAD4" i="46"/>
  <c r="XAE4" i="46"/>
  <c r="XAF4" i="46"/>
  <c r="XAG4" i="46"/>
  <c r="XAH4" i="46"/>
  <c r="XAI4" i="46"/>
  <c r="XAJ4" i="46"/>
  <c r="XAK4" i="46"/>
  <c r="XAL4" i="46"/>
  <c r="XAM4" i="46"/>
  <c r="XAN4" i="46"/>
  <c r="XAO4" i="46"/>
  <c r="XAP4" i="46"/>
  <c r="XAQ4" i="46"/>
  <c r="XAR4" i="46"/>
  <c r="XAS4" i="46"/>
  <c r="XAT4" i="46"/>
  <c r="XAU4" i="46"/>
  <c r="XAV4" i="46"/>
  <c r="XAW4" i="46"/>
  <c r="XAX4" i="46"/>
  <c r="XAY4" i="46"/>
  <c r="XAZ4" i="46"/>
  <c r="XBA4" i="46"/>
  <c r="XBB4" i="46"/>
  <c r="XBC4" i="46"/>
  <c r="XBD4" i="46"/>
  <c r="XBE4" i="46"/>
  <c r="XBF4" i="46"/>
  <c r="XBG4" i="46"/>
  <c r="XBH4" i="46"/>
  <c r="XBI4" i="46"/>
  <c r="XBJ4" i="46"/>
  <c r="XBK4" i="46"/>
  <c r="XBL4" i="46"/>
  <c r="XBM4" i="46"/>
  <c r="XBN4" i="46"/>
  <c r="XBO4" i="46"/>
  <c r="XBP4" i="46"/>
  <c r="XBQ4" i="46"/>
  <c r="XBR4" i="46"/>
  <c r="XBS4" i="46"/>
  <c r="XBT4" i="46"/>
  <c r="XBU4" i="46"/>
  <c r="XBV4" i="46"/>
  <c r="XBW4" i="46"/>
  <c r="XBX4" i="46"/>
  <c r="XBY4" i="46"/>
  <c r="XBZ4" i="46"/>
  <c r="XCA4" i="46"/>
  <c r="XCB4" i="46"/>
  <c r="XCC4" i="46"/>
  <c r="XCD4" i="46"/>
  <c r="XCE4" i="46"/>
  <c r="XCF4" i="46"/>
  <c r="XCG4" i="46"/>
  <c r="XCH4" i="46"/>
  <c r="XCI4" i="46"/>
  <c r="XCJ4" i="46"/>
  <c r="XCK4" i="46"/>
  <c r="XCL4" i="46"/>
  <c r="XCM4" i="46"/>
  <c r="XCN4" i="46"/>
  <c r="XCO4" i="46"/>
  <c r="XCP4" i="46"/>
  <c r="XCQ4" i="46"/>
  <c r="XCR4" i="46"/>
  <c r="XCS4" i="46"/>
  <c r="XCT4" i="46"/>
  <c r="XCU4" i="46"/>
  <c r="XCV4" i="46"/>
  <c r="XCW4" i="46"/>
  <c r="XCX4" i="46"/>
  <c r="XCY4" i="46"/>
  <c r="XCZ4" i="46"/>
  <c r="XDA4" i="46"/>
  <c r="XDB4" i="46"/>
  <c r="XDC4" i="46"/>
  <c r="XDD4" i="46"/>
  <c r="XDE4" i="46"/>
  <c r="XDF4" i="46"/>
  <c r="XDG4" i="46"/>
  <c r="XDH4" i="46"/>
  <c r="XDI4" i="46"/>
  <c r="XDJ4" i="46"/>
  <c r="XDK4" i="46"/>
  <c r="XDL4" i="46"/>
  <c r="XDM4" i="46"/>
  <c r="XDN4" i="46"/>
  <c r="XDO4" i="46"/>
  <c r="XDP4" i="46"/>
  <c r="XDQ4" i="46"/>
  <c r="XDR4" i="46"/>
  <c r="XDS4" i="46"/>
  <c r="XDT4" i="46"/>
  <c r="XDU4" i="46"/>
  <c r="XDV4" i="46"/>
  <c r="XDW4" i="46"/>
  <c r="XDX4" i="46"/>
  <c r="XDY4" i="46"/>
  <c r="XDZ4" i="46"/>
  <c r="XEA4" i="46"/>
  <c r="XEB4" i="46"/>
  <c r="XEC4" i="46"/>
  <c r="XED4" i="46"/>
  <c r="XEE4" i="46"/>
  <c r="XEF4" i="46"/>
  <c r="XEG4" i="46"/>
  <c r="XEH4" i="46"/>
  <c r="XEI4" i="46"/>
  <c r="XEJ4" i="46"/>
  <c r="XEK4" i="46"/>
  <c r="XEL4" i="46"/>
  <c r="XEM4" i="46"/>
  <c r="XEN4" i="46"/>
  <c r="XEO4" i="46"/>
  <c r="XEP4" i="46"/>
  <c r="XEQ4" i="46"/>
  <c r="XER4" i="46"/>
  <c r="XES4" i="46"/>
  <c r="XET4" i="46"/>
  <c r="XEU4" i="46"/>
  <c r="XEV4" i="46"/>
  <c r="XEW4" i="46"/>
  <c r="XEX4" i="46"/>
  <c r="XEY4" i="46"/>
  <c r="XEZ4" i="46"/>
  <c r="XFA4" i="46"/>
  <c r="XFB4" i="46"/>
  <c r="XFC4" i="46"/>
  <c r="XFD4" i="46"/>
  <c r="D233" i="47"/>
  <c r="D232" i="47"/>
  <c r="B5" i="49"/>
  <c r="B4" i="49"/>
  <c r="B3" i="49"/>
  <c r="D231" i="47"/>
  <c r="D226" i="47"/>
  <c r="D225" i="47"/>
  <c r="C237" i="51" l="1"/>
  <c r="C238" i="51"/>
  <c r="C231" i="51"/>
  <c r="C233" i="51"/>
  <c r="B237" i="51"/>
  <c r="B232" i="51"/>
  <c r="B235" i="51"/>
  <c r="B229" i="51"/>
  <c r="B231" i="51"/>
  <c r="B234" i="51"/>
  <c r="B236" i="51"/>
  <c r="C4" i="45"/>
  <c r="C230" i="51"/>
  <c r="C229" i="51"/>
  <c r="C236" i="51"/>
  <c r="C232" i="51"/>
  <c r="C234" i="51"/>
  <c r="C235" i="51"/>
  <c r="D224" i="47"/>
  <c r="D223" i="47"/>
  <c r="D222" i="47"/>
  <c r="D221" i="47"/>
  <c r="D220" i="47"/>
  <c r="D219" i="47"/>
  <c r="C228" i="51" l="1"/>
  <c r="C226" i="51"/>
  <c r="B223" i="51"/>
  <c r="B228" i="51"/>
  <c r="B238" i="51"/>
  <c r="C227" i="51"/>
  <c r="C225" i="51"/>
  <c r="B225" i="51"/>
  <c r="B226" i="51"/>
  <c r="C224" i="51"/>
  <c r="C223" i="51"/>
  <c r="D218" i="47"/>
  <c r="D217" i="47"/>
  <c r="D216" i="47"/>
  <c r="D215" i="47"/>
  <c r="D214" i="47"/>
  <c r="E4" i="47"/>
  <c r="F4" i="47"/>
  <c r="G4" i="47"/>
  <c r="H4" i="47"/>
  <c r="I4" i="47"/>
  <c r="J4" i="47"/>
  <c r="K4" i="47"/>
  <c r="L4" i="47"/>
  <c r="M4" i="47"/>
  <c r="N4" i="47"/>
  <c r="O4" i="47"/>
  <c r="P4" i="47"/>
  <c r="Q4" i="47"/>
  <c r="R4" i="47"/>
  <c r="S4" i="47"/>
  <c r="T4" i="47"/>
  <c r="U4" i="47"/>
  <c r="V4" i="47"/>
  <c r="W4" i="47"/>
  <c r="X4" i="47"/>
  <c r="Y4" i="47"/>
  <c r="Z4" i="47"/>
  <c r="AA4" i="47"/>
  <c r="AB4" i="47"/>
  <c r="AC4" i="47"/>
  <c r="AD4" i="47"/>
  <c r="AE4" i="47"/>
  <c r="AF4" i="47"/>
  <c r="AG4" i="47"/>
  <c r="AH4" i="47"/>
  <c r="AI4" i="47"/>
  <c r="AJ4" i="47"/>
  <c r="AK4" i="47"/>
  <c r="AL4" i="47"/>
  <c r="AM4" i="47"/>
  <c r="AN4" i="47"/>
  <c r="AO4" i="47"/>
  <c r="AP4" i="47"/>
  <c r="AQ4" i="47"/>
  <c r="AR4" i="47"/>
  <c r="AS4" i="47"/>
  <c r="AT4" i="47"/>
  <c r="AU4" i="47"/>
  <c r="AV4" i="47"/>
  <c r="AW4" i="47"/>
  <c r="AX4" i="47"/>
  <c r="AY4" i="47"/>
  <c r="AZ4" i="47"/>
  <c r="BA4" i="47"/>
  <c r="BB4" i="47"/>
  <c r="BC4" i="47"/>
  <c r="BD4" i="47"/>
  <c r="BE4" i="47"/>
  <c r="BF4" i="47"/>
  <c r="BG4" i="47"/>
  <c r="BH4" i="47"/>
  <c r="BI4" i="47"/>
  <c r="BJ4" i="47"/>
  <c r="BK4" i="47"/>
  <c r="BL4" i="47"/>
  <c r="BM4" i="47"/>
  <c r="BN4" i="47"/>
  <c r="BO4" i="47"/>
  <c r="BP4" i="47"/>
  <c r="BQ4" i="47"/>
  <c r="BR4" i="47"/>
  <c r="BS4" i="47"/>
  <c r="BT4" i="47"/>
  <c r="BU4" i="47"/>
  <c r="BV4" i="47"/>
  <c r="BW4" i="47"/>
  <c r="BX4" i="47"/>
  <c r="BY4" i="47"/>
  <c r="BZ4" i="47"/>
  <c r="CA4" i="47"/>
  <c r="CB4" i="47"/>
  <c r="CC4" i="47"/>
  <c r="CD4" i="47"/>
  <c r="CE4" i="47"/>
  <c r="CF4" i="47"/>
  <c r="CG4" i="47"/>
  <c r="CH4" i="47"/>
  <c r="CI4" i="47"/>
  <c r="CJ4" i="47"/>
  <c r="CK4" i="47"/>
  <c r="CL4" i="47"/>
  <c r="CM4" i="47"/>
  <c r="CN4" i="47"/>
  <c r="CO4" i="47"/>
  <c r="CP4" i="47"/>
  <c r="CQ4" i="47"/>
  <c r="CR4" i="47"/>
  <c r="CS4" i="47"/>
  <c r="CT4" i="47"/>
  <c r="CU4" i="47"/>
  <c r="CV4" i="47"/>
  <c r="CW4" i="47"/>
  <c r="CX4" i="47"/>
  <c r="CY4" i="47"/>
  <c r="CZ4" i="47"/>
  <c r="DA4" i="47"/>
  <c r="DB4" i="47"/>
  <c r="DC4" i="47"/>
  <c r="DD4" i="47"/>
  <c r="DE4" i="47"/>
  <c r="DF4" i="47"/>
  <c r="DG4" i="47"/>
  <c r="DH4" i="47"/>
  <c r="DI4" i="47"/>
  <c r="DJ4" i="47"/>
  <c r="DK4" i="47"/>
  <c r="DL4" i="47"/>
  <c r="DM4" i="47"/>
  <c r="DN4" i="47"/>
  <c r="DO4" i="47"/>
  <c r="DP4" i="47"/>
  <c r="DQ4" i="47"/>
  <c r="DR4" i="47"/>
  <c r="DS4" i="47"/>
  <c r="DT4" i="47"/>
  <c r="DU4" i="47"/>
  <c r="DV4" i="47"/>
  <c r="DW4" i="47"/>
  <c r="DX4" i="47"/>
  <c r="DY4" i="47"/>
  <c r="DZ4" i="47"/>
  <c r="EA4" i="47"/>
  <c r="EB4" i="47"/>
  <c r="EC4" i="47"/>
  <c r="ED4" i="47"/>
  <c r="EE4" i="47"/>
  <c r="EF4" i="47"/>
  <c r="EG4" i="47"/>
  <c r="EH4" i="47"/>
  <c r="EI4" i="47"/>
  <c r="EJ4" i="47"/>
  <c r="EK4" i="47"/>
  <c r="EL4" i="47"/>
  <c r="EM4" i="47"/>
  <c r="EN4" i="47"/>
  <c r="EO4" i="47"/>
  <c r="EP4" i="47"/>
  <c r="EQ4" i="47"/>
  <c r="ER4" i="47"/>
  <c r="ES4" i="47"/>
  <c r="ET4" i="47"/>
  <c r="EU4" i="47"/>
  <c r="EV4" i="47"/>
  <c r="EW4" i="47"/>
  <c r="EX4" i="47"/>
  <c r="EY4" i="47"/>
  <c r="EZ4" i="47"/>
  <c r="FA4" i="47"/>
  <c r="FB4" i="47"/>
  <c r="FC4" i="47"/>
  <c r="FD4" i="47"/>
  <c r="FE4" i="47"/>
  <c r="FF4" i="47"/>
  <c r="FG4" i="47"/>
  <c r="FH4" i="47"/>
  <c r="FI4" i="47"/>
  <c r="FJ4" i="47"/>
  <c r="FK4" i="47"/>
  <c r="FL4" i="47"/>
  <c r="FM4" i="47"/>
  <c r="FN4" i="47"/>
  <c r="FO4" i="47"/>
  <c r="FP4" i="47"/>
  <c r="FQ4" i="47"/>
  <c r="FR4" i="47"/>
  <c r="FS4" i="47"/>
  <c r="FT4" i="47"/>
  <c r="FU4" i="47"/>
  <c r="FV4" i="47"/>
  <c r="FW4" i="47"/>
  <c r="FX4" i="47"/>
  <c r="FY4" i="47"/>
  <c r="FZ4" i="47"/>
  <c r="GA4" i="47"/>
  <c r="GB4" i="47"/>
  <c r="GC4" i="47"/>
  <c r="GD4" i="47"/>
  <c r="GE4" i="47"/>
  <c r="GF4" i="47"/>
  <c r="GG4" i="47"/>
  <c r="GH4" i="47"/>
  <c r="GI4" i="47"/>
  <c r="GJ4" i="47"/>
  <c r="GK4" i="47"/>
  <c r="GL4" i="47"/>
  <c r="GM4" i="47"/>
  <c r="GN4" i="47"/>
  <c r="GO4" i="47"/>
  <c r="GP4" i="47"/>
  <c r="GQ4" i="47"/>
  <c r="GR4" i="47"/>
  <c r="GS4" i="47"/>
  <c r="GT4" i="47"/>
  <c r="GU4" i="47"/>
  <c r="GV4" i="47"/>
  <c r="GW4" i="47"/>
  <c r="GX4" i="47"/>
  <c r="GY4" i="47"/>
  <c r="GZ4" i="47"/>
  <c r="HA4" i="47"/>
  <c r="HB4" i="47"/>
  <c r="HC4" i="47"/>
  <c r="HD4" i="47"/>
  <c r="HE4" i="47"/>
  <c r="HF4" i="47"/>
  <c r="HG4" i="47"/>
  <c r="HH4" i="47"/>
  <c r="HI4" i="47"/>
  <c r="HJ4" i="47"/>
  <c r="HK4" i="47"/>
  <c r="HL4" i="47"/>
  <c r="HM4" i="47"/>
  <c r="HN4" i="47"/>
  <c r="HO4" i="47"/>
  <c r="HP4" i="47"/>
  <c r="HQ4" i="47"/>
  <c r="HR4" i="47"/>
  <c r="HS4" i="47"/>
  <c r="HT4" i="47"/>
  <c r="HU4" i="47"/>
  <c r="HV4" i="47"/>
  <c r="HW4" i="47"/>
  <c r="HX4" i="47"/>
  <c r="HY4" i="47"/>
  <c r="HZ4" i="47"/>
  <c r="IA4" i="47"/>
  <c r="IB4" i="47"/>
  <c r="IC4" i="47"/>
  <c r="ID4" i="47"/>
  <c r="IE4" i="47"/>
  <c r="IF4" i="47"/>
  <c r="IG4" i="47"/>
  <c r="IH4" i="47"/>
  <c r="II4" i="47"/>
  <c r="IJ4" i="47"/>
  <c r="IK4" i="47"/>
  <c r="IL4" i="47"/>
  <c r="IM4" i="47"/>
  <c r="IN4" i="47"/>
  <c r="IO4" i="47"/>
  <c r="IP4" i="47"/>
  <c r="IQ4" i="47"/>
  <c r="IR4" i="47"/>
  <c r="IS4" i="47"/>
  <c r="IT4" i="47"/>
  <c r="IU4" i="47"/>
  <c r="IV4" i="47"/>
  <c r="IW4" i="47"/>
  <c r="IX4" i="47"/>
  <c r="IY4" i="47"/>
  <c r="IZ4" i="47"/>
  <c r="JA4" i="47"/>
  <c r="JB4" i="47"/>
  <c r="JC4" i="47"/>
  <c r="JD4" i="47"/>
  <c r="JE4" i="47"/>
  <c r="JF4" i="47"/>
  <c r="JG4" i="47"/>
  <c r="JH4" i="47"/>
  <c r="JI4" i="47"/>
  <c r="JJ4" i="47"/>
  <c r="JK4" i="47"/>
  <c r="JL4" i="47"/>
  <c r="JM4" i="47"/>
  <c r="JN4" i="47"/>
  <c r="JO4" i="47"/>
  <c r="JP4" i="47"/>
  <c r="JQ4" i="47"/>
  <c r="JR4" i="47"/>
  <c r="JS4" i="47"/>
  <c r="JT4" i="47"/>
  <c r="JU4" i="47"/>
  <c r="JV4" i="47"/>
  <c r="JW4" i="47"/>
  <c r="JX4" i="47"/>
  <c r="JY4" i="47"/>
  <c r="JZ4" i="47"/>
  <c r="KA4" i="47"/>
  <c r="KB4" i="47"/>
  <c r="KC4" i="47"/>
  <c r="KD4" i="47"/>
  <c r="KE4" i="47"/>
  <c r="KF4" i="47"/>
  <c r="KG4" i="47"/>
  <c r="KH4" i="47"/>
  <c r="KI4" i="47"/>
  <c r="KJ4" i="47"/>
  <c r="KK4" i="47"/>
  <c r="KL4" i="47"/>
  <c r="KM4" i="47"/>
  <c r="KN4" i="47"/>
  <c r="KO4" i="47"/>
  <c r="KP4" i="47"/>
  <c r="KQ4" i="47"/>
  <c r="KR4" i="47"/>
  <c r="KS4" i="47"/>
  <c r="KT4" i="47"/>
  <c r="KU4" i="47"/>
  <c r="KV4" i="47"/>
  <c r="KW4" i="47"/>
  <c r="KX4" i="47"/>
  <c r="KY4" i="47"/>
  <c r="KZ4" i="47"/>
  <c r="LA4" i="47"/>
  <c r="LB4" i="47"/>
  <c r="LC4" i="47"/>
  <c r="LD4" i="47"/>
  <c r="LE4" i="47"/>
  <c r="LF4" i="47"/>
  <c r="LG4" i="47"/>
  <c r="LH4" i="47"/>
  <c r="LI4" i="47"/>
  <c r="LJ4" i="47"/>
  <c r="LK4" i="47"/>
  <c r="LL4" i="47"/>
  <c r="LM4" i="47"/>
  <c r="LN4" i="47"/>
  <c r="LO4" i="47"/>
  <c r="LP4" i="47"/>
  <c r="LQ4" i="47"/>
  <c r="LR4" i="47"/>
  <c r="LS4" i="47"/>
  <c r="LT4" i="47"/>
  <c r="LU4" i="47"/>
  <c r="LV4" i="47"/>
  <c r="LW4" i="47"/>
  <c r="LX4" i="47"/>
  <c r="LY4" i="47"/>
  <c r="LZ4" i="47"/>
  <c r="MA4" i="47"/>
  <c r="MB4" i="47"/>
  <c r="MC4" i="47"/>
  <c r="MD4" i="47"/>
  <c r="ME4" i="47"/>
  <c r="MF4" i="47"/>
  <c r="MG4" i="47"/>
  <c r="MH4" i="47"/>
  <c r="MI4" i="47"/>
  <c r="MJ4" i="47"/>
  <c r="MK4" i="47"/>
  <c r="ML4" i="47"/>
  <c r="MM4" i="47"/>
  <c r="MN4" i="47"/>
  <c r="MO4" i="47"/>
  <c r="MP4" i="47"/>
  <c r="MQ4" i="47"/>
  <c r="MR4" i="47"/>
  <c r="MS4" i="47"/>
  <c r="MT4" i="47"/>
  <c r="MU4" i="47"/>
  <c r="MV4" i="47"/>
  <c r="MW4" i="47"/>
  <c r="MX4" i="47"/>
  <c r="MY4" i="47"/>
  <c r="MZ4" i="47"/>
  <c r="NA4" i="47"/>
  <c r="NB4" i="47"/>
  <c r="NC4" i="47"/>
  <c r="ND4" i="47"/>
  <c r="NE4" i="47"/>
  <c r="NF4" i="47"/>
  <c r="NG4" i="47"/>
  <c r="NH4" i="47"/>
  <c r="NI4" i="47"/>
  <c r="NJ4" i="47"/>
  <c r="NK4" i="47"/>
  <c r="NL4" i="47"/>
  <c r="NM4" i="47"/>
  <c r="NN4" i="47"/>
  <c r="NO4" i="47"/>
  <c r="NP4" i="47"/>
  <c r="NQ4" i="47"/>
  <c r="NR4" i="47"/>
  <c r="NS4" i="47"/>
  <c r="NT4" i="47"/>
  <c r="NU4" i="47"/>
  <c r="NV4" i="47"/>
  <c r="NW4" i="47"/>
  <c r="NX4" i="47"/>
  <c r="NY4" i="47"/>
  <c r="NZ4" i="47"/>
  <c r="OA4" i="47"/>
  <c r="OB4" i="47"/>
  <c r="OC4" i="47"/>
  <c r="OD4" i="47"/>
  <c r="OE4" i="47"/>
  <c r="OF4" i="47"/>
  <c r="OG4" i="47"/>
  <c r="OH4" i="47"/>
  <c r="OI4" i="47"/>
  <c r="OJ4" i="47"/>
  <c r="OK4" i="47"/>
  <c r="OL4" i="47"/>
  <c r="OM4" i="47"/>
  <c r="ON4" i="47"/>
  <c r="OO4" i="47"/>
  <c r="OP4" i="47"/>
  <c r="OQ4" i="47"/>
  <c r="OR4" i="47"/>
  <c r="OS4" i="47"/>
  <c r="OT4" i="47"/>
  <c r="OU4" i="47"/>
  <c r="OV4" i="47"/>
  <c r="OW4" i="47"/>
  <c r="OX4" i="47"/>
  <c r="OY4" i="47"/>
  <c r="OZ4" i="47"/>
  <c r="PA4" i="47"/>
  <c r="PB4" i="47"/>
  <c r="PC4" i="47"/>
  <c r="PD4" i="47"/>
  <c r="PE4" i="47"/>
  <c r="PF4" i="47"/>
  <c r="PG4" i="47"/>
  <c r="PH4" i="47"/>
  <c r="PI4" i="47"/>
  <c r="PJ4" i="47"/>
  <c r="PK4" i="47"/>
  <c r="PL4" i="47"/>
  <c r="PM4" i="47"/>
  <c r="PN4" i="47"/>
  <c r="PO4" i="47"/>
  <c r="PP4" i="47"/>
  <c r="PQ4" i="47"/>
  <c r="PR4" i="47"/>
  <c r="PS4" i="47"/>
  <c r="PT4" i="47"/>
  <c r="PU4" i="47"/>
  <c r="PV4" i="47"/>
  <c r="PW4" i="47"/>
  <c r="PX4" i="47"/>
  <c r="PY4" i="47"/>
  <c r="PZ4" i="47"/>
  <c r="QA4" i="47"/>
  <c r="QB4" i="47"/>
  <c r="QC4" i="47"/>
  <c r="QD4" i="47"/>
  <c r="QE4" i="47"/>
  <c r="QF4" i="47"/>
  <c r="QG4" i="47"/>
  <c r="QH4" i="47"/>
  <c r="QI4" i="47"/>
  <c r="QJ4" i="47"/>
  <c r="QK4" i="47"/>
  <c r="QL4" i="47"/>
  <c r="QM4" i="47"/>
  <c r="QN4" i="47"/>
  <c r="QO4" i="47"/>
  <c r="QP4" i="47"/>
  <c r="QQ4" i="47"/>
  <c r="QR4" i="47"/>
  <c r="QS4" i="47"/>
  <c r="QT4" i="47"/>
  <c r="QU4" i="47"/>
  <c r="QV4" i="47"/>
  <c r="QW4" i="47"/>
  <c r="QX4" i="47"/>
  <c r="QY4" i="47"/>
  <c r="QZ4" i="47"/>
  <c r="RA4" i="47"/>
  <c r="RB4" i="47"/>
  <c r="RC4" i="47"/>
  <c r="RD4" i="47"/>
  <c r="RE4" i="47"/>
  <c r="RF4" i="47"/>
  <c r="RG4" i="47"/>
  <c r="RH4" i="47"/>
  <c r="RI4" i="47"/>
  <c r="RJ4" i="47"/>
  <c r="RK4" i="47"/>
  <c r="RL4" i="47"/>
  <c r="RM4" i="47"/>
  <c r="RN4" i="47"/>
  <c r="RO4" i="47"/>
  <c r="RP4" i="47"/>
  <c r="RQ4" i="47"/>
  <c r="RR4" i="47"/>
  <c r="RS4" i="47"/>
  <c r="RT4" i="47"/>
  <c r="RU4" i="47"/>
  <c r="RV4" i="47"/>
  <c r="RW4" i="47"/>
  <c r="RX4" i="47"/>
  <c r="RY4" i="47"/>
  <c r="RZ4" i="47"/>
  <c r="SA4" i="47"/>
  <c r="SB4" i="47"/>
  <c r="SC4" i="47"/>
  <c r="SD4" i="47"/>
  <c r="SE4" i="47"/>
  <c r="SF4" i="47"/>
  <c r="SG4" i="47"/>
  <c r="SH4" i="47"/>
  <c r="SI4" i="47"/>
  <c r="SJ4" i="47"/>
  <c r="SK4" i="47"/>
  <c r="SL4" i="47"/>
  <c r="SM4" i="47"/>
  <c r="SN4" i="47"/>
  <c r="SO4" i="47"/>
  <c r="SP4" i="47"/>
  <c r="SQ4" i="47"/>
  <c r="SR4" i="47"/>
  <c r="SS4" i="47"/>
  <c r="ST4" i="47"/>
  <c r="SU4" i="47"/>
  <c r="SV4" i="47"/>
  <c r="SW4" i="47"/>
  <c r="SX4" i="47"/>
  <c r="SY4" i="47"/>
  <c r="SZ4" i="47"/>
  <c r="TA4" i="47"/>
  <c r="TB4" i="47"/>
  <c r="TC4" i="47"/>
  <c r="TD4" i="47"/>
  <c r="TE4" i="47"/>
  <c r="TF4" i="47"/>
  <c r="TG4" i="47"/>
  <c r="TH4" i="47"/>
  <c r="TI4" i="47"/>
  <c r="TJ4" i="47"/>
  <c r="TK4" i="47"/>
  <c r="TL4" i="47"/>
  <c r="TM4" i="47"/>
  <c r="TN4" i="47"/>
  <c r="TO4" i="47"/>
  <c r="TP4" i="47"/>
  <c r="TQ4" i="47"/>
  <c r="TR4" i="47"/>
  <c r="TS4" i="47"/>
  <c r="TT4" i="47"/>
  <c r="TU4" i="47"/>
  <c r="TV4" i="47"/>
  <c r="TW4" i="47"/>
  <c r="TX4" i="47"/>
  <c r="TY4" i="47"/>
  <c r="TZ4" i="47"/>
  <c r="UA4" i="47"/>
  <c r="UB4" i="47"/>
  <c r="UC4" i="47"/>
  <c r="UD4" i="47"/>
  <c r="UE4" i="47"/>
  <c r="UF4" i="47"/>
  <c r="UG4" i="47"/>
  <c r="UH4" i="47"/>
  <c r="UI4" i="47"/>
  <c r="UJ4" i="47"/>
  <c r="UK4" i="47"/>
  <c r="UL4" i="47"/>
  <c r="UM4" i="47"/>
  <c r="UN4" i="47"/>
  <c r="UO4" i="47"/>
  <c r="UP4" i="47"/>
  <c r="UQ4" i="47"/>
  <c r="UR4" i="47"/>
  <c r="US4" i="47"/>
  <c r="UT4" i="47"/>
  <c r="UU4" i="47"/>
  <c r="UV4" i="47"/>
  <c r="UW4" i="47"/>
  <c r="UX4" i="47"/>
  <c r="UY4" i="47"/>
  <c r="UZ4" i="47"/>
  <c r="VA4" i="47"/>
  <c r="VB4" i="47"/>
  <c r="VC4" i="47"/>
  <c r="VD4" i="47"/>
  <c r="VE4" i="47"/>
  <c r="VF4" i="47"/>
  <c r="VG4" i="47"/>
  <c r="VH4" i="47"/>
  <c r="VI4" i="47"/>
  <c r="VJ4" i="47"/>
  <c r="VK4" i="47"/>
  <c r="VL4" i="47"/>
  <c r="VM4" i="47"/>
  <c r="VN4" i="47"/>
  <c r="VO4" i="47"/>
  <c r="VP4" i="47"/>
  <c r="VQ4" i="47"/>
  <c r="VR4" i="47"/>
  <c r="VS4" i="47"/>
  <c r="VT4" i="47"/>
  <c r="VU4" i="47"/>
  <c r="VV4" i="47"/>
  <c r="VW4" i="47"/>
  <c r="VX4" i="47"/>
  <c r="VY4" i="47"/>
  <c r="VZ4" i="47"/>
  <c r="WA4" i="47"/>
  <c r="WB4" i="47"/>
  <c r="WC4" i="47"/>
  <c r="WD4" i="47"/>
  <c r="WE4" i="47"/>
  <c r="WF4" i="47"/>
  <c r="WG4" i="47"/>
  <c r="WH4" i="47"/>
  <c r="WI4" i="47"/>
  <c r="WJ4" i="47"/>
  <c r="WK4" i="47"/>
  <c r="WL4" i="47"/>
  <c r="WM4" i="47"/>
  <c r="WN4" i="47"/>
  <c r="WO4" i="47"/>
  <c r="WP4" i="47"/>
  <c r="WQ4" i="47"/>
  <c r="WR4" i="47"/>
  <c r="WS4" i="47"/>
  <c r="WT4" i="47"/>
  <c r="WU4" i="47"/>
  <c r="WV4" i="47"/>
  <c r="WW4" i="47"/>
  <c r="WX4" i="47"/>
  <c r="WY4" i="47"/>
  <c r="WZ4" i="47"/>
  <c r="XA4" i="47"/>
  <c r="XB4" i="47"/>
  <c r="XC4" i="47"/>
  <c r="XD4" i="47"/>
  <c r="XE4" i="47"/>
  <c r="XF4" i="47"/>
  <c r="XG4" i="47"/>
  <c r="XH4" i="47"/>
  <c r="XI4" i="47"/>
  <c r="XJ4" i="47"/>
  <c r="XK4" i="47"/>
  <c r="XL4" i="47"/>
  <c r="XM4" i="47"/>
  <c r="XN4" i="47"/>
  <c r="XO4" i="47"/>
  <c r="XP4" i="47"/>
  <c r="XQ4" i="47"/>
  <c r="XR4" i="47"/>
  <c r="XS4" i="47"/>
  <c r="XT4" i="47"/>
  <c r="XU4" i="47"/>
  <c r="XV4" i="47"/>
  <c r="XW4" i="47"/>
  <c r="XX4" i="47"/>
  <c r="XY4" i="47"/>
  <c r="XZ4" i="47"/>
  <c r="YA4" i="47"/>
  <c r="YB4" i="47"/>
  <c r="YC4" i="47"/>
  <c r="YD4" i="47"/>
  <c r="YE4" i="47"/>
  <c r="YF4" i="47"/>
  <c r="YG4" i="47"/>
  <c r="YH4" i="47"/>
  <c r="YI4" i="47"/>
  <c r="YJ4" i="47"/>
  <c r="YK4" i="47"/>
  <c r="YL4" i="47"/>
  <c r="YM4" i="47"/>
  <c r="YN4" i="47"/>
  <c r="YO4" i="47"/>
  <c r="YP4" i="47"/>
  <c r="YQ4" i="47"/>
  <c r="YR4" i="47"/>
  <c r="YS4" i="47"/>
  <c r="YT4" i="47"/>
  <c r="YU4" i="47"/>
  <c r="YV4" i="47"/>
  <c r="YW4" i="47"/>
  <c r="YX4" i="47"/>
  <c r="YY4" i="47"/>
  <c r="YZ4" i="47"/>
  <c r="ZA4" i="47"/>
  <c r="ZB4" i="47"/>
  <c r="ZC4" i="47"/>
  <c r="ZD4" i="47"/>
  <c r="ZE4" i="47"/>
  <c r="ZF4" i="47"/>
  <c r="ZG4" i="47"/>
  <c r="ZH4" i="47"/>
  <c r="ZI4" i="47"/>
  <c r="ZJ4" i="47"/>
  <c r="ZK4" i="47"/>
  <c r="ZL4" i="47"/>
  <c r="ZM4" i="47"/>
  <c r="ZN4" i="47"/>
  <c r="ZO4" i="47"/>
  <c r="ZP4" i="47"/>
  <c r="ZQ4" i="47"/>
  <c r="ZR4" i="47"/>
  <c r="ZS4" i="47"/>
  <c r="ZT4" i="47"/>
  <c r="ZU4" i="47"/>
  <c r="ZV4" i="47"/>
  <c r="ZW4" i="47"/>
  <c r="ZX4" i="47"/>
  <c r="ZY4" i="47"/>
  <c r="ZZ4" i="47"/>
  <c r="AAA4" i="47"/>
  <c r="AAB4" i="47"/>
  <c r="AAC4" i="47"/>
  <c r="AAD4" i="47"/>
  <c r="AAE4" i="47"/>
  <c r="AAF4" i="47"/>
  <c r="AAG4" i="47"/>
  <c r="AAH4" i="47"/>
  <c r="AAI4" i="47"/>
  <c r="AAJ4" i="47"/>
  <c r="AAK4" i="47"/>
  <c r="AAL4" i="47"/>
  <c r="AAM4" i="47"/>
  <c r="AAN4" i="47"/>
  <c r="AAO4" i="47"/>
  <c r="AAP4" i="47"/>
  <c r="AAQ4" i="47"/>
  <c r="AAR4" i="47"/>
  <c r="AAS4" i="47"/>
  <c r="AAT4" i="47"/>
  <c r="AAU4" i="47"/>
  <c r="AAV4" i="47"/>
  <c r="AAW4" i="47"/>
  <c r="AAX4" i="47"/>
  <c r="AAY4" i="47"/>
  <c r="AAZ4" i="47"/>
  <c r="ABA4" i="47"/>
  <c r="ABB4" i="47"/>
  <c r="ABC4" i="47"/>
  <c r="ABD4" i="47"/>
  <c r="ABE4" i="47"/>
  <c r="ABF4" i="47"/>
  <c r="ABG4" i="47"/>
  <c r="ABH4" i="47"/>
  <c r="ABI4" i="47"/>
  <c r="ABJ4" i="47"/>
  <c r="ABK4" i="47"/>
  <c r="ABL4" i="47"/>
  <c r="ABM4" i="47"/>
  <c r="ABN4" i="47"/>
  <c r="ABO4" i="47"/>
  <c r="ABP4" i="47"/>
  <c r="ABQ4" i="47"/>
  <c r="ABR4" i="47"/>
  <c r="ABS4" i="47"/>
  <c r="ABT4" i="47"/>
  <c r="ABU4" i="47"/>
  <c r="ABV4" i="47"/>
  <c r="ABW4" i="47"/>
  <c r="ABX4" i="47"/>
  <c r="ABY4" i="47"/>
  <c r="ABZ4" i="47"/>
  <c r="ACA4" i="47"/>
  <c r="ACB4" i="47"/>
  <c r="ACC4" i="47"/>
  <c r="ACD4" i="47"/>
  <c r="ACE4" i="47"/>
  <c r="ACF4" i="47"/>
  <c r="ACG4" i="47"/>
  <c r="ACH4" i="47"/>
  <c r="ACI4" i="47"/>
  <c r="ACJ4" i="47"/>
  <c r="ACK4" i="47"/>
  <c r="ACL4" i="47"/>
  <c r="ACM4" i="47"/>
  <c r="ACN4" i="47"/>
  <c r="ACO4" i="47"/>
  <c r="ACP4" i="47"/>
  <c r="ACQ4" i="47"/>
  <c r="ACR4" i="47"/>
  <c r="ACS4" i="47"/>
  <c r="ACT4" i="47"/>
  <c r="ACU4" i="47"/>
  <c r="ACV4" i="47"/>
  <c r="ACW4" i="47"/>
  <c r="ACX4" i="47"/>
  <c r="ACY4" i="47"/>
  <c r="ACZ4" i="47"/>
  <c r="ADA4" i="47"/>
  <c r="ADB4" i="47"/>
  <c r="ADC4" i="47"/>
  <c r="ADD4" i="47"/>
  <c r="ADE4" i="47"/>
  <c r="ADF4" i="47"/>
  <c r="ADG4" i="47"/>
  <c r="ADH4" i="47"/>
  <c r="ADI4" i="47"/>
  <c r="ADJ4" i="47"/>
  <c r="ADK4" i="47"/>
  <c r="ADL4" i="47"/>
  <c r="ADM4" i="47"/>
  <c r="ADN4" i="47"/>
  <c r="ADO4" i="47"/>
  <c r="ADP4" i="47"/>
  <c r="ADQ4" i="47"/>
  <c r="ADR4" i="47"/>
  <c r="ADS4" i="47"/>
  <c r="ADT4" i="47"/>
  <c r="ADU4" i="47"/>
  <c r="ADV4" i="47"/>
  <c r="ADW4" i="47"/>
  <c r="ADX4" i="47"/>
  <c r="ADY4" i="47"/>
  <c r="ADZ4" i="47"/>
  <c r="AEA4" i="47"/>
  <c r="AEB4" i="47"/>
  <c r="AEC4" i="47"/>
  <c r="AED4" i="47"/>
  <c r="AEE4" i="47"/>
  <c r="AEF4" i="47"/>
  <c r="AEG4" i="47"/>
  <c r="AEH4" i="47"/>
  <c r="AEI4" i="47"/>
  <c r="AEJ4" i="47"/>
  <c r="AEK4" i="47"/>
  <c r="AEL4" i="47"/>
  <c r="AEM4" i="47"/>
  <c r="AEN4" i="47"/>
  <c r="AEO4" i="47"/>
  <c r="AEP4" i="47"/>
  <c r="AEQ4" i="47"/>
  <c r="AER4" i="47"/>
  <c r="AES4" i="47"/>
  <c r="AET4" i="47"/>
  <c r="AEU4" i="47"/>
  <c r="AEV4" i="47"/>
  <c r="AEW4" i="47"/>
  <c r="AEX4" i="47"/>
  <c r="AEY4" i="47"/>
  <c r="AEZ4" i="47"/>
  <c r="AFA4" i="47"/>
  <c r="AFB4" i="47"/>
  <c r="AFC4" i="47"/>
  <c r="AFD4" i="47"/>
  <c r="AFE4" i="47"/>
  <c r="AFF4" i="47"/>
  <c r="AFG4" i="47"/>
  <c r="AFH4" i="47"/>
  <c r="AFI4" i="47"/>
  <c r="AFJ4" i="47"/>
  <c r="AFK4" i="47"/>
  <c r="AFL4" i="47"/>
  <c r="AFM4" i="47"/>
  <c r="AFN4" i="47"/>
  <c r="AFO4" i="47"/>
  <c r="AFP4" i="47"/>
  <c r="AFQ4" i="47"/>
  <c r="AFR4" i="47"/>
  <c r="AFS4" i="47"/>
  <c r="AFT4" i="47"/>
  <c r="AFU4" i="47"/>
  <c r="AFV4" i="47"/>
  <c r="AFW4" i="47"/>
  <c r="AFX4" i="47"/>
  <c r="AFY4" i="47"/>
  <c r="AFZ4" i="47"/>
  <c r="AGA4" i="47"/>
  <c r="AGB4" i="47"/>
  <c r="AGC4" i="47"/>
  <c r="AGD4" i="47"/>
  <c r="AGE4" i="47"/>
  <c r="AGF4" i="47"/>
  <c r="AGG4" i="47"/>
  <c r="AGH4" i="47"/>
  <c r="AGI4" i="47"/>
  <c r="AGJ4" i="47"/>
  <c r="AGK4" i="47"/>
  <c r="AGL4" i="47"/>
  <c r="AGM4" i="47"/>
  <c r="AGN4" i="47"/>
  <c r="AGO4" i="47"/>
  <c r="AGP4" i="47"/>
  <c r="AGQ4" i="47"/>
  <c r="AGR4" i="47"/>
  <c r="AGS4" i="47"/>
  <c r="AGT4" i="47"/>
  <c r="AGU4" i="47"/>
  <c r="AGV4" i="47"/>
  <c r="AGW4" i="47"/>
  <c r="AGX4" i="47"/>
  <c r="AGY4" i="47"/>
  <c r="AGZ4" i="47"/>
  <c r="AHA4" i="47"/>
  <c r="AHB4" i="47"/>
  <c r="AHC4" i="47"/>
  <c r="AHD4" i="47"/>
  <c r="AHE4" i="47"/>
  <c r="AHF4" i="47"/>
  <c r="AHG4" i="47"/>
  <c r="AHH4" i="47"/>
  <c r="AHI4" i="47"/>
  <c r="AHJ4" i="47"/>
  <c r="AHK4" i="47"/>
  <c r="AHL4" i="47"/>
  <c r="AHM4" i="47"/>
  <c r="AHN4" i="47"/>
  <c r="AHO4" i="47"/>
  <c r="AHP4" i="47"/>
  <c r="AHQ4" i="47"/>
  <c r="AHR4" i="47"/>
  <c r="AHS4" i="47"/>
  <c r="AHT4" i="47"/>
  <c r="AHU4" i="47"/>
  <c r="AHV4" i="47"/>
  <c r="AHW4" i="47"/>
  <c r="AHX4" i="47"/>
  <c r="AHY4" i="47"/>
  <c r="AHZ4" i="47"/>
  <c r="AIA4" i="47"/>
  <c r="AIB4" i="47"/>
  <c r="AIC4" i="47"/>
  <c r="AID4" i="47"/>
  <c r="AIE4" i="47"/>
  <c r="AIF4" i="47"/>
  <c r="AIG4" i="47"/>
  <c r="AIH4" i="47"/>
  <c r="AII4" i="47"/>
  <c r="AIJ4" i="47"/>
  <c r="AIK4" i="47"/>
  <c r="AIL4" i="47"/>
  <c r="AIM4" i="47"/>
  <c r="AIN4" i="47"/>
  <c r="AIO4" i="47"/>
  <c r="AIP4" i="47"/>
  <c r="AIQ4" i="47"/>
  <c r="AIR4" i="47"/>
  <c r="AIS4" i="47"/>
  <c r="AIT4" i="47"/>
  <c r="AIU4" i="47"/>
  <c r="AIV4" i="47"/>
  <c r="AIW4" i="47"/>
  <c r="AIX4" i="47"/>
  <c r="AIY4" i="47"/>
  <c r="AIZ4" i="47"/>
  <c r="AJA4" i="47"/>
  <c r="AJB4" i="47"/>
  <c r="AJC4" i="47"/>
  <c r="AJD4" i="47"/>
  <c r="AJE4" i="47"/>
  <c r="AJF4" i="47"/>
  <c r="AJG4" i="47"/>
  <c r="AJH4" i="47"/>
  <c r="AJI4" i="47"/>
  <c r="AJJ4" i="47"/>
  <c r="AJK4" i="47"/>
  <c r="AJL4" i="47"/>
  <c r="AJM4" i="47"/>
  <c r="AJN4" i="47"/>
  <c r="AJO4" i="47"/>
  <c r="AJP4" i="47"/>
  <c r="AJQ4" i="47"/>
  <c r="AJR4" i="47"/>
  <c r="AJS4" i="47"/>
  <c r="AJT4" i="47"/>
  <c r="AJU4" i="47"/>
  <c r="AJV4" i="47"/>
  <c r="AJW4" i="47"/>
  <c r="AJX4" i="47"/>
  <c r="AJY4" i="47"/>
  <c r="AJZ4" i="47"/>
  <c r="AKA4" i="47"/>
  <c r="AKB4" i="47"/>
  <c r="AKC4" i="47"/>
  <c r="AKD4" i="47"/>
  <c r="AKE4" i="47"/>
  <c r="AKF4" i="47"/>
  <c r="AKG4" i="47"/>
  <c r="AKH4" i="47"/>
  <c r="AKI4" i="47"/>
  <c r="AKJ4" i="47"/>
  <c r="AKK4" i="47"/>
  <c r="AKL4" i="47"/>
  <c r="AKM4" i="47"/>
  <c r="AKN4" i="47"/>
  <c r="AKO4" i="47"/>
  <c r="AKP4" i="47"/>
  <c r="AKQ4" i="47"/>
  <c r="AKR4" i="47"/>
  <c r="AKS4" i="47"/>
  <c r="AKT4" i="47"/>
  <c r="AKU4" i="47"/>
  <c r="AKV4" i="47"/>
  <c r="AKW4" i="47"/>
  <c r="AKX4" i="47"/>
  <c r="AKY4" i="47"/>
  <c r="AKZ4" i="47"/>
  <c r="ALA4" i="47"/>
  <c r="ALB4" i="47"/>
  <c r="ALC4" i="47"/>
  <c r="ALD4" i="47"/>
  <c r="ALE4" i="47"/>
  <c r="ALF4" i="47"/>
  <c r="ALG4" i="47"/>
  <c r="ALH4" i="47"/>
  <c r="ALI4" i="47"/>
  <c r="ALJ4" i="47"/>
  <c r="ALK4" i="47"/>
  <c r="ALL4" i="47"/>
  <c r="ALM4" i="47"/>
  <c r="ALN4" i="47"/>
  <c r="ALO4" i="47"/>
  <c r="ALP4" i="47"/>
  <c r="ALQ4" i="47"/>
  <c r="ALR4" i="47"/>
  <c r="ALS4" i="47"/>
  <c r="ALT4" i="47"/>
  <c r="ALU4" i="47"/>
  <c r="ALV4" i="47"/>
  <c r="ALW4" i="47"/>
  <c r="ALX4" i="47"/>
  <c r="ALY4" i="47"/>
  <c r="ALZ4" i="47"/>
  <c r="AMA4" i="47"/>
  <c r="AMB4" i="47"/>
  <c r="AMC4" i="47"/>
  <c r="AMD4" i="47"/>
  <c r="AME4" i="47"/>
  <c r="AMF4" i="47"/>
  <c r="AMG4" i="47"/>
  <c r="AMH4" i="47"/>
  <c r="AMI4" i="47"/>
  <c r="AMJ4" i="47"/>
  <c r="AMK4" i="47"/>
  <c r="AML4" i="47"/>
  <c r="AMM4" i="47"/>
  <c r="AMN4" i="47"/>
  <c r="AMO4" i="47"/>
  <c r="AMP4" i="47"/>
  <c r="AMQ4" i="47"/>
  <c r="AMR4" i="47"/>
  <c r="AMS4" i="47"/>
  <c r="AMT4" i="47"/>
  <c r="AMU4" i="47"/>
  <c r="AMV4" i="47"/>
  <c r="AMW4" i="47"/>
  <c r="AMX4" i="47"/>
  <c r="AMY4" i="47"/>
  <c r="AMZ4" i="47"/>
  <c r="ANA4" i="47"/>
  <c r="ANB4" i="47"/>
  <c r="ANC4" i="47"/>
  <c r="AND4" i="47"/>
  <c r="ANE4" i="47"/>
  <c r="ANF4" i="47"/>
  <c r="ANG4" i="47"/>
  <c r="ANH4" i="47"/>
  <c r="ANI4" i="47"/>
  <c r="ANJ4" i="47"/>
  <c r="ANK4" i="47"/>
  <c r="ANL4" i="47"/>
  <c r="ANM4" i="47"/>
  <c r="ANN4" i="47"/>
  <c r="ANO4" i="47"/>
  <c r="ANP4" i="47"/>
  <c r="ANQ4" i="47"/>
  <c r="ANR4" i="47"/>
  <c r="ANS4" i="47"/>
  <c r="ANT4" i="47"/>
  <c r="ANU4" i="47"/>
  <c r="ANV4" i="47"/>
  <c r="ANW4" i="47"/>
  <c r="ANX4" i="47"/>
  <c r="ANY4" i="47"/>
  <c r="ANZ4" i="47"/>
  <c r="AOA4" i="47"/>
  <c r="AOB4" i="47"/>
  <c r="AOC4" i="47"/>
  <c r="AOD4" i="47"/>
  <c r="AOE4" i="47"/>
  <c r="AOF4" i="47"/>
  <c r="AOG4" i="47"/>
  <c r="AOH4" i="47"/>
  <c r="AOI4" i="47"/>
  <c r="AOJ4" i="47"/>
  <c r="AOK4" i="47"/>
  <c r="AOL4" i="47"/>
  <c r="AOM4" i="47"/>
  <c r="AON4" i="47"/>
  <c r="AOO4" i="47"/>
  <c r="AOP4" i="47"/>
  <c r="AOQ4" i="47"/>
  <c r="AOR4" i="47"/>
  <c r="AOS4" i="47"/>
  <c r="AOT4" i="47"/>
  <c r="AOU4" i="47"/>
  <c r="AOV4" i="47"/>
  <c r="AOW4" i="47"/>
  <c r="AOX4" i="47"/>
  <c r="AOY4" i="47"/>
  <c r="AOZ4" i="47"/>
  <c r="APA4" i="47"/>
  <c r="APB4" i="47"/>
  <c r="APC4" i="47"/>
  <c r="APD4" i="47"/>
  <c r="APE4" i="47"/>
  <c r="APF4" i="47"/>
  <c r="APG4" i="47"/>
  <c r="APH4" i="47"/>
  <c r="API4" i="47"/>
  <c r="APJ4" i="47"/>
  <c r="APK4" i="47"/>
  <c r="APL4" i="47"/>
  <c r="APM4" i="47"/>
  <c r="APN4" i="47"/>
  <c r="APO4" i="47"/>
  <c r="APP4" i="47"/>
  <c r="APQ4" i="47"/>
  <c r="APR4" i="47"/>
  <c r="APS4" i="47"/>
  <c r="APT4" i="47"/>
  <c r="APU4" i="47"/>
  <c r="APV4" i="47"/>
  <c r="APW4" i="47"/>
  <c r="APX4" i="47"/>
  <c r="APY4" i="47"/>
  <c r="APZ4" i="47"/>
  <c r="AQA4" i="47"/>
  <c r="AQB4" i="47"/>
  <c r="AQC4" i="47"/>
  <c r="AQD4" i="47"/>
  <c r="AQE4" i="47"/>
  <c r="AQF4" i="47"/>
  <c r="AQG4" i="47"/>
  <c r="AQH4" i="47"/>
  <c r="AQI4" i="47"/>
  <c r="AQJ4" i="47"/>
  <c r="AQK4" i="47"/>
  <c r="AQL4" i="47"/>
  <c r="AQM4" i="47"/>
  <c r="AQN4" i="47"/>
  <c r="AQO4" i="47"/>
  <c r="AQP4" i="47"/>
  <c r="AQQ4" i="47"/>
  <c r="AQR4" i="47"/>
  <c r="AQS4" i="47"/>
  <c r="AQT4" i="47"/>
  <c r="AQU4" i="47"/>
  <c r="AQV4" i="47"/>
  <c r="AQW4" i="47"/>
  <c r="AQX4" i="47"/>
  <c r="AQY4" i="47"/>
  <c r="AQZ4" i="47"/>
  <c r="ARA4" i="47"/>
  <c r="ARB4" i="47"/>
  <c r="ARC4" i="47"/>
  <c r="ARD4" i="47"/>
  <c r="ARE4" i="47"/>
  <c r="ARF4" i="47"/>
  <c r="ARG4" i="47"/>
  <c r="ARH4" i="47"/>
  <c r="ARI4" i="47"/>
  <c r="ARJ4" i="47"/>
  <c r="ARK4" i="47"/>
  <c r="ARL4" i="47"/>
  <c r="ARM4" i="47"/>
  <c r="ARN4" i="47"/>
  <c r="ARO4" i="47"/>
  <c r="ARP4" i="47"/>
  <c r="ARQ4" i="47"/>
  <c r="ARR4" i="47"/>
  <c r="ARS4" i="47"/>
  <c r="ART4" i="47"/>
  <c r="ARU4" i="47"/>
  <c r="ARV4" i="47"/>
  <c r="ARW4" i="47"/>
  <c r="ARX4" i="47"/>
  <c r="ARY4" i="47"/>
  <c r="ARZ4" i="47"/>
  <c r="ASA4" i="47"/>
  <c r="ASB4" i="47"/>
  <c r="ASC4" i="47"/>
  <c r="ASD4" i="47"/>
  <c r="ASE4" i="47"/>
  <c r="ASF4" i="47"/>
  <c r="ASG4" i="47"/>
  <c r="ASH4" i="47"/>
  <c r="ASI4" i="47"/>
  <c r="ASJ4" i="47"/>
  <c r="ASK4" i="47"/>
  <c r="ASL4" i="47"/>
  <c r="ASM4" i="47"/>
  <c r="ASN4" i="47"/>
  <c r="ASO4" i="47"/>
  <c r="ASP4" i="47"/>
  <c r="ASQ4" i="47"/>
  <c r="ASR4" i="47"/>
  <c r="ASS4" i="47"/>
  <c r="AST4" i="47"/>
  <c r="ASU4" i="47"/>
  <c r="ASV4" i="47"/>
  <c r="ASW4" i="47"/>
  <c r="ASX4" i="47"/>
  <c r="ASY4" i="47"/>
  <c r="ASZ4" i="47"/>
  <c r="ATA4" i="47"/>
  <c r="ATB4" i="47"/>
  <c r="ATC4" i="47"/>
  <c r="ATD4" i="47"/>
  <c r="ATE4" i="47"/>
  <c r="ATF4" i="47"/>
  <c r="ATG4" i="47"/>
  <c r="ATH4" i="47"/>
  <c r="ATI4" i="47"/>
  <c r="ATJ4" i="47"/>
  <c r="ATK4" i="47"/>
  <c r="ATL4" i="47"/>
  <c r="ATM4" i="47"/>
  <c r="ATN4" i="47"/>
  <c r="ATO4" i="47"/>
  <c r="ATP4" i="47"/>
  <c r="ATQ4" i="47"/>
  <c r="ATR4" i="47"/>
  <c r="ATS4" i="47"/>
  <c r="ATT4" i="47"/>
  <c r="ATU4" i="47"/>
  <c r="ATV4" i="47"/>
  <c r="ATW4" i="47"/>
  <c r="ATX4" i="47"/>
  <c r="ATY4" i="47"/>
  <c r="ATZ4" i="47"/>
  <c r="AUA4" i="47"/>
  <c r="AUB4" i="47"/>
  <c r="AUC4" i="47"/>
  <c r="AUD4" i="47"/>
  <c r="AUE4" i="47"/>
  <c r="AUF4" i="47"/>
  <c r="AUG4" i="47"/>
  <c r="AUH4" i="47"/>
  <c r="AUI4" i="47"/>
  <c r="AUJ4" i="47"/>
  <c r="AUK4" i="47"/>
  <c r="AUL4" i="47"/>
  <c r="AUM4" i="47"/>
  <c r="AUN4" i="47"/>
  <c r="AUO4" i="47"/>
  <c r="AUP4" i="47"/>
  <c r="AUQ4" i="47"/>
  <c r="AUR4" i="47"/>
  <c r="AUS4" i="47"/>
  <c r="AUT4" i="47"/>
  <c r="AUU4" i="47"/>
  <c r="AUV4" i="47"/>
  <c r="AUW4" i="47"/>
  <c r="AUX4" i="47"/>
  <c r="AUY4" i="47"/>
  <c r="AUZ4" i="47"/>
  <c r="AVA4" i="47"/>
  <c r="AVB4" i="47"/>
  <c r="AVC4" i="47"/>
  <c r="AVD4" i="47"/>
  <c r="AVE4" i="47"/>
  <c r="AVF4" i="47"/>
  <c r="AVG4" i="47"/>
  <c r="AVH4" i="47"/>
  <c r="AVI4" i="47"/>
  <c r="AVJ4" i="47"/>
  <c r="AVK4" i="47"/>
  <c r="AVL4" i="47"/>
  <c r="AVM4" i="47"/>
  <c r="AVN4" i="47"/>
  <c r="AVO4" i="47"/>
  <c r="AVP4" i="47"/>
  <c r="AVQ4" i="47"/>
  <c r="AVR4" i="47"/>
  <c r="AVS4" i="47"/>
  <c r="AVT4" i="47"/>
  <c r="AVU4" i="47"/>
  <c r="AVV4" i="47"/>
  <c r="AVW4" i="47"/>
  <c r="AVX4" i="47"/>
  <c r="AVY4" i="47"/>
  <c r="AVZ4" i="47"/>
  <c r="AWA4" i="47"/>
  <c r="AWB4" i="47"/>
  <c r="AWC4" i="47"/>
  <c r="AWD4" i="47"/>
  <c r="AWE4" i="47"/>
  <c r="AWF4" i="47"/>
  <c r="AWG4" i="47"/>
  <c r="AWH4" i="47"/>
  <c r="AWI4" i="47"/>
  <c r="AWJ4" i="47"/>
  <c r="AWK4" i="47"/>
  <c r="AWL4" i="47"/>
  <c r="AWM4" i="47"/>
  <c r="AWN4" i="47"/>
  <c r="AWO4" i="47"/>
  <c r="AWP4" i="47"/>
  <c r="AWQ4" i="47"/>
  <c r="AWR4" i="47"/>
  <c r="AWS4" i="47"/>
  <c r="AWT4" i="47"/>
  <c r="AWU4" i="47"/>
  <c r="AWV4" i="47"/>
  <c r="AWW4" i="47"/>
  <c r="AWX4" i="47"/>
  <c r="AWY4" i="47"/>
  <c r="AWZ4" i="47"/>
  <c r="AXA4" i="47"/>
  <c r="AXB4" i="47"/>
  <c r="AXC4" i="47"/>
  <c r="AXD4" i="47"/>
  <c r="AXE4" i="47"/>
  <c r="AXF4" i="47"/>
  <c r="AXG4" i="47"/>
  <c r="AXH4" i="47"/>
  <c r="AXI4" i="47"/>
  <c r="AXJ4" i="47"/>
  <c r="AXK4" i="47"/>
  <c r="AXL4" i="47"/>
  <c r="AXM4" i="47"/>
  <c r="AXN4" i="47"/>
  <c r="AXO4" i="47"/>
  <c r="AXP4" i="47"/>
  <c r="AXQ4" i="47"/>
  <c r="AXR4" i="47"/>
  <c r="AXS4" i="47"/>
  <c r="AXT4" i="47"/>
  <c r="AXU4" i="47"/>
  <c r="AXV4" i="47"/>
  <c r="AXW4" i="47"/>
  <c r="AXX4" i="47"/>
  <c r="AXY4" i="47"/>
  <c r="AXZ4" i="47"/>
  <c r="AYA4" i="47"/>
  <c r="AYB4" i="47"/>
  <c r="AYC4" i="47"/>
  <c r="AYD4" i="47"/>
  <c r="AYE4" i="47"/>
  <c r="AYF4" i="47"/>
  <c r="AYG4" i="47"/>
  <c r="AYH4" i="47"/>
  <c r="AYI4" i="47"/>
  <c r="AYJ4" i="47"/>
  <c r="AYK4" i="47"/>
  <c r="AYL4" i="47"/>
  <c r="AYM4" i="47"/>
  <c r="AYN4" i="47"/>
  <c r="AYO4" i="47"/>
  <c r="AYP4" i="47"/>
  <c r="AYQ4" i="47"/>
  <c r="AYR4" i="47"/>
  <c r="AYS4" i="47"/>
  <c r="AYT4" i="47"/>
  <c r="AYU4" i="47"/>
  <c r="AYV4" i="47"/>
  <c r="AYW4" i="47"/>
  <c r="AYX4" i="47"/>
  <c r="AYY4" i="47"/>
  <c r="AYZ4" i="47"/>
  <c r="AZA4" i="47"/>
  <c r="AZB4" i="47"/>
  <c r="AZC4" i="47"/>
  <c r="AZD4" i="47"/>
  <c r="AZE4" i="47"/>
  <c r="AZF4" i="47"/>
  <c r="AZG4" i="47"/>
  <c r="AZH4" i="47"/>
  <c r="AZI4" i="47"/>
  <c r="AZJ4" i="47"/>
  <c r="AZK4" i="47"/>
  <c r="AZL4" i="47"/>
  <c r="AZM4" i="47"/>
  <c r="AZN4" i="47"/>
  <c r="AZO4" i="47"/>
  <c r="AZP4" i="47"/>
  <c r="AZQ4" i="47"/>
  <c r="AZR4" i="47"/>
  <c r="AZS4" i="47"/>
  <c r="AZT4" i="47"/>
  <c r="AZU4" i="47"/>
  <c r="AZV4" i="47"/>
  <c r="AZW4" i="47"/>
  <c r="AZX4" i="47"/>
  <c r="AZY4" i="47"/>
  <c r="AZZ4" i="47"/>
  <c r="BAA4" i="47"/>
  <c r="BAB4" i="47"/>
  <c r="BAC4" i="47"/>
  <c r="BAD4" i="47"/>
  <c r="BAE4" i="47"/>
  <c r="BAF4" i="47"/>
  <c r="BAG4" i="47"/>
  <c r="BAH4" i="47"/>
  <c r="BAI4" i="47"/>
  <c r="BAJ4" i="47"/>
  <c r="BAK4" i="47"/>
  <c r="BAL4" i="47"/>
  <c r="BAM4" i="47"/>
  <c r="BAN4" i="47"/>
  <c r="BAO4" i="47"/>
  <c r="BAP4" i="47"/>
  <c r="BAQ4" i="47"/>
  <c r="BAR4" i="47"/>
  <c r="BAS4" i="47"/>
  <c r="BAT4" i="47"/>
  <c r="BAU4" i="47"/>
  <c r="BAV4" i="47"/>
  <c r="BAW4" i="47"/>
  <c r="BAX4" i="47"/>
  <c r="BAY4" i="47"/>
  <c r="BAZ4" i="47"/>
  <c r="BBA4" i="47"/>
  <c r="BBB4" i="47"/>
  <c r="BBC4" i="47"/>
  <c r="BBD4" i="47"/>
  <c r="BBE4" i="47"/>
  <c r="BBF4" i="47"/>
  <c r="BBG4" i="47"/>
  <c r="BBH4" i="47"/>
  <c r="BBI4" i="47"/>
  <c r="BBJ4" i="47"/>
  <c r="BBK4" i="47"/>
  <c r="BBL4" i="47"/>
  <c r="BBM4" i="47"/>
  <c r="BBN4" i="47"/>
  <c r="BBO4" i="47"/>
  <c r="BBP4" i="47"/>
  <c r="BBQ4" i="47"/>
  <c r="BBR4" i="47"/>
  <c r="BBS4" i="47"/>
  <c r="BBT4" i="47"/>
  <c r="BBU4" i="47"/>
  <c r="BBV4" i="47"/>
  <c r="BBW4" i="47"/>
  <c r="BBX4" i="47"/>
  <c r="BBY4" i="47"/>
  <c r="BBZ4" i="47"/>
  <c r="BCA4" i="47"/>
  <c r="BCB4" i="47"/>
  <c r="BCC4" i="47"/>
  <c r="BCD4" i="47"/>
  <c r="BCE4" i="47"/>
  <c r="BCF4" i="47"/>
  <c r="BCG4" i="47"/>
  <c r="BCH4" i="47"/>
  <c r="BCI4" i="47"/>
  <c r="BCJ4" i="47"/>
  <c r="BCK4" i="47"/>
  <c r="BCL4" i="47"/>
  <c r="BCM4" i="47"/>
  <c r="BCN4" i="47"/>
  <c r="BCO4" i="47"/>
  <c r="BCP4" i="47"/>
  <c r="BCQ4" i="47"/>
  <c r="BCR4" i="47"/>
  <c r="BCS4" i="47"/>
  <c r="BCT4" i="47"/>
  <c r="BCU4" i="47"/>
  <c r="BCV4" i="47"/>
  <c r="BCW4" i="47"/>
  <c r="BCX4" i="47"/>
  <c r="BCY4" i="47"/>
  <c r="BCZ4" i="47"/>
  <c r="BDA4" i="47"/>
  <c r="BDB4" i="47"/>
  <c r="BDC4" i="47"/>
  <c r="BDD4" i="47"/>
  <c r="BDE4" i="47"/>
  <c r="BDF4" i="47"/>
  <c r="BDG4" i="47"/>
  <c r="BDH4" i="47"/>
  <c r="BDI4" i="47"/>
  <c r="BDJ4" i="47"/>
  <c r="BDK4" i="47"/>
  <c r="BDL4" i="47"/>
  <c r="BDM4" i="47"/>
  <c r="BDN4" i="47"/>
  <c r="BDO4" i="47"/>
  <c r="BDP4" i="47"/>
  <c r="BDQ4" i="47"/>
  <c r="BDR4" i="47"/>
  <c r="BDS4" i="47"/>
  <c r="BDT4" i="47"/>
  <c r="BDU4" i="47"/>
  <c r="BDV4" i="47"/>
  <c r="BDW4" i="47"/>
  <c r="BDX4" i="47"/>
  <c r="BDY4" i="47"/>
  <c r="BDZ4" i="47"/>
  <c r="BEA4" i="47"/>
  <c r="BEB4" i="47"/>
  <c r="BEC4" i="47"/>
  <c r="BED4" i="47"/>
  <c r="BEE4" i="47"/>
  <c r="BEF4" i="47"/>
  <c r="BEG4" i="47"/>
  <c r="BEH4" i="47"/>
  <c r="BEI4" i="47"/>
  <c r="BEJ4" i="47"/>
  <c r="BEK4" i="47"/>
  <c r="BEL4" i="47"/>
  <c r="BEM4" i="47"/>
  <c r="BEN4" i="47"/>
  <c r="BEO4" i="47"/>
  <c r="BEP4" i="47"/>
  <c r="BEQ4" i="47"/>
  <c r="BER4" i="47"/>
  <c r="BES4" i="47"/>
  <c r="BET4" i="47"/>
  <c r="BEU4" i="47"/>
  <c r="BEV4" i="47"/>
  <c r="BEW4" i="47"/>
  <c r="BEX4" i="47"/>
  <c r="BEY4" i="47"/>
  <c r="BEZ4" i="47"/>
  <c r="BFA4" i="47"/>
  <c r="BFB4" i="47"/>
  <c r="BFC4" i="47"/>
  <c r="BFD4" i="47"/>
  <c r="BFE4" i="47"/>
  <c r="BFF4" i="47"/>
  <c r="BFG4" i="47"/>
  <c r="BFH4" i="47"/>
  <c r="BFI4" i="47"/>
  <c r="BFJ4" i="47"/>
  <c r="BFK4" i="47"/>
  <c r="BFL4" i="47"/>
  <c r="BFM4" i="47"/>
  <c r="BFN4" i="47"/>
  <c r="BFO4" i="47"/>
  <c r="BFP4" i="47"/>
  <c r="BFQ4" i="47"/>
  <c r="BFR4" i="47"/>
  <c r="BFS4" i="47"/>
  <c r="BFT4" i="47"/>
  <c r="BFU4" i="47"/>
  <c r="BFV4" i="47"/>
  <c r="BFW4" i="47"/>
  <c r="BFX4" i="47"/>
  <c r="BFY4" i="47"/>
  <c r="BFZ4" i="47"/>
  <c r="BGA4" i="47"/>
  <c r="BGB4" i="47"/>
  <c r="BGC4" i="47"/>
  <c r="BGD4" i="47"/>
  <c r="BGE4" i="47"/>
  <c r="BGF4" i="47"/>
  <c r="BGG4" i="47"/>
  <c r="BGH4" i="47"/>
  <c r="BGI4" i="47"/>
  <c r="BGJ4" i="47"/>
  <c r="BGK4" i="47"/>
  <c r="BGL4" i="47"/>
  <c r="BGM4" i="47"/>
  <c r="BGN4" i="47"/>
  <c r="BGO4" i="47"/>
  <c r="BGP4" i="47"/>
  <c r="BGQ4" i="47"/>
  <c r="BGR4" i="47"/>
  <c r="BGS4" i="47"/>
  <c r="BGT4" i="47"/>
  <c r="BGU4" i="47"/>
  <c r="BGV4" i="47"/>
  <c r="BGW4" i="47"/>
  <c r="BGX4" i="47"/>
  <c r="BGY4" i="47"/>
  <c r="BGZ4" i="47"/>
  <c r="BHA4" i="47"/>
  <c r="BHB4" i="47"/>
  <c r="BHC4" i="47"/>
  <c r="BHD4" i="47"/>
  <c r="BHE4" i="47"/>
  <c r="BHF4" i="47"/>
  <c r="BHG4" i="47"/>
  <c r="BHH4" i="47"/>
  <c r="BHI4" i="47"/>
  <c r="BHJ4" i="47"/>
  <c r="BHK4" i="47"/>
  <c r="BHL4" i="47"/>
  <c r="BHM4" i="47"/>
  <c r="BHN4" i="47"/>
  <c r="BHO4" i="47"/>
  <c r="BHP4" i="47"/>
  <c r="BHQ4" i="47"/>
  <c r="BHR4" i="47"/>
  <c r="BHS4" i="47"/>
  <c r="BHT4" i="47"/>
  <c r="BHU4" i="47"/>
  <c r="BHV4" i="47"/>
  <c r="BHW4" i="47"/>
  <c r="BHX4" i="47"/>
  <c r="BHY4" i="47"/>
  <c r="BHZ4" i="47"/>
  <c r="BIA4" i="47"/>
  <c r="BIB4" i="47"/>
  <c r="BIC4" i="47"/>
  <c r="BID4" i="47"/>
  <c r="BIE4" i="47"/>
  <c r="BIF4" i="47"/>
  <c r="BIG4" i="47"/>
  <c r="BIH4" i="47"/>
  <c r="BII4" i="47"/>
  <c r="BIJ4" i="47"/>
  <c r="BIK4" i="47"/>
  <c r="BIL4" i="47"/>
  <c r="BIM4" i="47"/>
  <c r="BIN4" i="47"/>
  <c r="BIO4" i="47"/>
  <c r="BIP4" i="47"/>
  <c r="BIQ4" i="47"/>
  <c r="BIR4" i="47"/>
  <c r="BIS4" i="47"/>
  <c r="BIT4" i="47"/>
  <c r="BIU4" i="47"/>
  <c r="BIV4" i="47"/>
  <c r="BIW4" i="47"/>
  <c r="BIX4" i="47"/>
  <c r="BIY4" i="47"/>
  <c r="BIZ4" i="47"/>
  <c r="BJA4" i="47"/>
  <c r="BJB4" i="47"/>
  <c r="BJC4" i="47"/>
  <c r="BJD4" i="47"/>
  <c r="BJE4" i="47"/>
  <c r="BJF4" i="47"/>
  <c r="BJG4" i="47"/>
  <c r="BJH4" i="47"/>
  <c r="BJI4" i="47"/>
  <c r="BJJ4" i="47"/>
  <c r="BJK4" i="47"/>
  <c r="BJL4" i="47"/>
  <c r="BJM4" i="47"/>
  <c r="BJN4" i="47"/>
  <c r="BJO4" i="47"/>
  <c r="BJP4" i="47"/>
  <c r="BJQ4" i="47"/>
  <c r="BJR4" i="47"/>
  <c r="BJS4" i="47"/>
  <c r="BJT4" i="47"/>
  <c r="BJU4" i="47"/>
  <c r="BJV4" i="47"/>
  <c r="BJW4" i="47"/>
  <c r="BJX4" i="47"/>
  <c r="BJY4" i="47"/>
  <c r="BJZ4" i="47"/>
  <c r="BKA4" i="47"/>
  <c r="BKB4" i="47"/>
  <c r="BKC4" i="47"/>
  <c r="BKD4" i="47"/>
  <c r="BKE4" i="47"/>
  <c r="BKF4" i="47"/>
  <c r="BKG4" i="47"/>
  <c r="BKH4" i="47"/>
  <c r="BKI4" i="47"/>
  <c r="BKJ4" i="47"/>
  <c r="BKK4" i="47"/>
  <c r="BKL4" i="47"/>
  <c r="BKM4" i="47"/>
  <c r="BKN4" i="47"/>
  <c r="BKO4" i="47"/>
  <c r="BKP4" i="47"/>
  <c r="BKQ4" i="47"/>
  <c r="BKR4" i="47"/>
  <c r="BKS4" i="47"/>
  <c r="BKT4" i="47"/>
  <c r="BKU4" i="47"/>
  <c r="BKV4" i="47"/>
  <c r="BKW4" i="47"/>
  <c r="BKX4" i="47"/>
  <c r="BKY4" i="47"/>
  <c r="BKZ4" i="47"/>
  <c r="BLA4" i="47"/>
  <c r="BLB4" i="47"/>
  <c r="BLC4" i="47"/>
  <c r="BLD4" i="47"/>
  <c r="BLE4" i="47"/>
  <c r="BLF4" i="47"/>
  <c r="BLG4" i="47"/>
  <c r="BLH4" i="47"/>
  <c r="BLI4" i="47"/>
  <c r="BLJ4" i="47"/>
  <c r="BLK4" i="47"/>
  <c r="BLL4" i="47"/>
  <c r="BLM4" i="47"/>
  <c r="BLN4" i="47"/>
  <c r="BLO4" i="47"/>
  <c r="BLP4" i="47"/>
  <c r="BLQ4" i="47"/>
  <c r="BLR4" i="47"/>
  <c r="BLS4" i="47"/>
  <c r="BLT4" i="47"/>
  <c r="BLU4" i="47"/>
  <c r="BLV4" i="47"/>
  <c r="BLW4" i="47"/>
  <c r="BLX4" i="47"/>
  <c r="BLY4" i="47"/>
  <c r="BLZ4" i="47"/>
  <c r="BMA4" i="47"/>
  <c r="BMB4" i="47"/>
  <c r="BMC4" i="47"/>
  <c r="BMD4" i="47"/>
  <c r="BME4" i="47"/>
  <c r="BMF4" i="47"/>
  <c r="BMG4" i="47"/>
  <c r="BMH4" i="47"/>
  <c r="BMI4" i="47"/>
  <c r="BMJ4" i="47"/>
  <c r="BMK4" i="47"/>
  <c r="BML4" i="47"/>
  <c r="BMM4" i="47"/>
  <c r="BMN4" i="47"/>
  <c r="BMO4" i="47"/>
  <c r="BMP4" i="47"/>
  <c r="BMQ4" i="47"/>
  <c r="BMR4" i="47"/>
  <c r="BMS4" i="47"/>
  <c r="BMT4" i="47"/>
  <c r="BMU4" i="47"/>
  <c r="BMV4" i="47"/>
  <c r="BMW4" i="47"/>
  <c r="BMX4" i="47"/>
  <c r="BMY4" i="47"/>
  <c r="BMZ4" i="47"/>
  <c r="BNA4" i="47"/>
  <c r="BNB4" i="47"/>
  <c r="BNC4" i="47"/>
  <c r="BND4" i="47"/>
  <c r="BNE4" i="47"/>
  <c r="BNF4" i="47"/>
  <c r="BNG4" i="47"/>
  <c r="BNH4" i="47"/>
  <c r="BNI4" i="47"/>
  <c r="BNJ4" i="47"/>
  <c r="BNK4" i="47"/>
  <c r="BNL4" i="47"/>
  <c r="BNM4" i="47"/>
  <c r="BNN4" i="47"/>
  <c r="BNO4" i="47"/>
  <c r="BNP4" i="47"/>
  <c r="BNQ4" i="47"/>
  <c r="BNR4" i="47"/>
  <c r="BNS4" i="47"/>
  <c r="BNT4" i="47"/>
  <c r="BNU4" i="47"/>
  <c r="BNV4" i="47"/>
  <c r="BNW4" i="47"/>
  <c r="BNX4" i="47"/>
  <c r="BNY4" i="47"/>
  <c r="BNZ4" i="47"/>
  <c r="BOA4" i="47"/>
  <c r="BOB4" i="47"/>
  <c r="BOC4" i="47"/>
  <c r="BOD4" i="47"/>
  <c r="BOE4" i="47"/>
  <c r="BOF4" i="47"/>
  <c r="BOG4" i="47"/>
  <c r="BOH4" i="47"/>
  <c r="BOI4" i="47"/>
  <c r="BOJ4" i="47"/>
  <c r="BOK4" i="47"/>
  <c r="BOL4" i="47"/>
  <c r="BOM4" i="47"/>
  <c r="BON4" i="47"/>
  <c r="BOO4" i="47"/>
  <c r="BOP4" i="47"/>
  <c r="BOQ4" i="47"/>
  <c r="BOR4" i="47"/>
  <c r="BOS4" i="47"/>
  <c r="BOT4" i="47"/>
  <c r="BOU4" i="47"/>
  <c r="BOV4" i="47"/>
  <c r="BOW4" i="47"/>
  <c r="BOX4" i="47"/>
  <c r="BOY4" i="47"/>
  <c r="BOZ4" i="47"/>
  <c r="BPA4" i="47"/>
  <c r="BPB4" i="47"/>
  <c r="BPC4" i="47"/>
  <c r="BPD4" i="47"/>
  <c r="BPE4" i="47"/>
  <c r="BPF4" i="47"/>
  <c r="BPG4" i="47"/>
  <c r="BPH4" i="47"/>
  <c r="BPI4" i="47"/>
  <c r="BPJ4" i="47"/>
  <c r="BPK4" i="47"/>
  <c r="BPL4" i="47"/>
  <c r="BPM4" i="47"/>
  <c r="BPN4" i="47"/>
  <c r="BPO4" i="47"/>
  <c r="BPP4" i="47"/>
  <c r="BPQ4" i="47"/>
  <c r="BPR4" i="47"/>
  <c r="BPS4" i="47"/>
  <c r="BPT4" i="47"/>
  <c r="BPU4" i="47"/>
  <c r="BPV4" i="47"/>
  <c r="BPW4" i="47"/>
  <c r="BPX4" i="47"/>
  <c r="BPY4" i="47"/>
  <c r="BPZ4" i="47"/>
  <c r="BQA4" i="47"/>
  <c r="BQB4" i="47"/>
  <c r="BQC4" i="47"/>
  <c r="BQD4" i="47"/>
  <c r="BQE4" i="47"/>
  <c r="BQF4" i="47"/>
  <c r="BQG4" i="47"/>
  <c r="BQH4" i="47"/>
  <c r="BQI4" i="47"/>
  <c r="BQJ4" i="47"/>
  <c r="BQK4" i="47"/>
  <c r="BQL4" i="47"/>
  <c r="BQM4" i="47"/>
  <c r="BQN4" i="47"/>
  <c r="BQO4" i="47"/>
  <c r="BQP4" i="47"/>
  <c r="BQQ4" i="47"/>
  <c r="BQR4" i="47"/>
  <c r="BQS4" i="47"/>
  <c r="BQT4" i="47"/>
  <c r="BQU4" i="47"/>
  <c r="BQV4" i="47"/>
  <c r="BQW4" i="47"/>
  <c r="BQX4" i="47"/>
  <c r="BQY4" i="47"/>
  <c r="BQZ4" i="47"/>
  <c r="BRA4" i="47"/>
  <c r="BRB4" i="47"/>
  <c r="BRC4" i="47"/>
  <c r="BRD4" i="47"/>
  <c r="BRE4" i="47"/>
  <c r="BRF4" i="47"/>
  <c r="BRG4" i="47"/>
  <c r="BRH4" i="47"/>
  <c r="BRI4" i="47"/>
  <c r="BRJ4" i="47"/>
  <c r="BRK4" i="47"/>
  <c r="BRL4" i="47"/>
  <c r="BRM4" i="47"/>
  <c r="BRN4" i="47"/>
  <c r="BRO4" i="47"/>
  <c r="BRP4" i="47"/>
  <c r="BRQ4" i="47"/>
  <c r="BRR4" i="47"/>
  <c r="BRS4" i="47"/>
  <c r="BRT4" i="47"/>
  <c r="BRU4" i="47"/>
  <c r="BRV4" i="47"/>
  <c r="BRW4" i="47"/>
  <c r="BRX4" i="47"/>
  <c r="BRY4" i="47"/>
  <c r="BRZ4" i="47"/>
  <c r="BSA4" i="47"/>
  <c r="BSB4" i="47"/>
  <c r="BSC4" i="47"/>
  <c r="BSD4" i="47"/>
  <c r="BSE4" i="47"/>
  <c r="BSF4" i="47"/>
  <c r="BSG4" i="47"/>
  <c r="BSH4" i="47"/>
  <c r="BSI4" i="47"/>
  <c r="BSJ4" i="47"/>
  <c r="BSK4" i="47"/>
  <c r="BSL4" i="47"/>
  <c r="BSM4" i="47"/>
  <c r="BSN4" i="47"/>
  <c r="BSO4" i="47"/>
  <c r="BSP4" i="47"/>
  <c r="BSQ4" i="47"/>
  <c r="BSR4" i="47"/>
  <c r="BSS4" i="47"/>
  <c r="BST4" i="47"/>
  <c r="BSU4" i="47"/>
  <c r="BSV4" i="47"/>
  <c r="BSW4" i="47"/>
  <c r="BSX4" i="47"/>
  <c r="BSY4" i="47"/>
  <c r="BSZ4" i="47"/>
  <c r="BTA4" i="47"/>
  <c r="BTB4" i="47"/>
  <c r="BTC4" i="47"/>
  <c r="BTD4" i="47"/>
  <c r="BTE4" i="47"/>
  <c r="BTF4" i="47"/>
  <c r="BTG4" i="47"/>
  <c r="BTH4" i="47"/>
  <c r="BTI4" i="47"/>
  <c r="BTJ4" i="47"/>
  <c r="BTK4" i="47"/>
  <c r="BTL4" i="47"/>
  <c r="BTM4" i="47"/>
  <c r="BTN4" i="47"/>
  <c r="BTO4" i="47"/>
  <c r="BTP4" i="47"/>
  <c r="BTQ4" i="47"/>
  <c r="BTR4" i="47"/>
  <c r="BTS4" i="47"/>
  <c r="BTT4" i="47"/>
  <c r="BTU4" i="47"/>
  <c r="BTV4" i="47"/>
  <c r="BTW4" i="47"/>
  <c r="BTX4" i="47"/>
  <c r="BTY4" i="47"/>
  <c r="BTZ4" i="47"/>
  <c r="BUA4" i="47"/>
  <c r="BUB4" i="47"/>
  <c r="BUC4" i="47"/>
  <c r="BUD4" i="47"/>
  <c r="BUE4" i="47"/>
  <c r="BUF4" i="47"/>
  <c r="BUG4" i="47"/>
  <c r="BUH4" i="47"/>
  <c r="BUI4" i="47"/>
  <c r="BUJ4" i="47"/>
  <c r="BUK4" i="47"/>
  <c r="BUL4" i="47"/>
  <c r="BUM4" i="47"/>
  <c r="BUN4" i="47"/>
  <c r="BUO4" i="47"/>
  <c r="BUP4" i="47"/>
  <c r="BUQ4" i="47"/>
  <c r="BUR4" i="47"/>
  <c r="BUS4" i="47"/>
  <c r="BUT4" i="47"/>
  <c r="BUU4" i="47"/>
  <c r="BUV4" i="47"/>
  <c r="BUW4" i="47"/>
  <c r="BUX4" i="47"/>
  <c r="BUY4" i="47"/>
  <c r="BUZ4" i="47"/>
  <c r="BVA4" i="47"/>
  <c r="BVB4" i="47"/>
  <c r="BVC4" i="47"/>
  <c r="BVD4" i="47"/>
  <c r="BVE4" i="47"/>
  <c r="BVF4" i="47"/>
  <c r="BVG4" i="47"/>
  <c r="BVH4" i="47"/>
  <c r="BVI4" i="47"/>
  <c r="BVJ4" i="47"/>
  <c r="BVK4" i="47"/>
  <c r="BVL4" i="47"/>
  <c r="BVM4" i="47"/>
  <c r="BVN4" i="47"/>
  <c r="BVO4" i="47"/>
  <c r="BVP4" i="47"/>
  <c r="BVQ4" i="47"/>
  <c r="BVR4" i="47"/>
  <c r="BVS4" i="47"/>
  <c r="BVT4" i="47"/>
  <c r="BVU4" i="47"/>
  <c r="BVV4" i="47"/>
  <c r="BVW4" i="47"/>
  <c r="BVX4" i="47"/>
  <c r="BVY4" i="47"/>
  <c r="BVZ4" i="47"/>
  <c r="BWA4" i="47"/>
  <c r="BWB4" i="47"/>
  <c r="BWC4" i="47"/>
  <c r="BWD4" i="47"/>
  <c r="BWE4" i="47"/>
  <c r="BWF4" i="47"/>
  <c r="BWG4" i="47"/>
  <c r="BWH4" i="47"/>
  <c r="BWI4" i="47"/>
  <c r="BWJ4" i="47"/>
  <c r="BWK4" i="47"/>
  <c r="BWL4" i="47"/>
  <c r="BWM4" i="47"/>
  <c r="BWN4" i="47"/>
  <c r="BWO4" i="47"/>
  <c r="BWP4" i="47"/>
  <c r="BWQ4" i="47"/>
  <c r="BWR4" i="47"/>
  <c r="BWS4" i="47"/>
  <c r="BWT4" i="47"/>
  <c r="BWU4" i="47"/>
  <c r="BWV4" i="47"/>
  <c r="BWW4" i="47"/>
  <c r="BWX4" i="47"/>
  <c r="BWY4" i="47"/>
  <c r="BWZ4" i="47"/>
  <c r="BXA4" i="47"/>
  <c r="BXB4" i="47"/>
  <c r="BXC4" i="47"/>
  <c r="BXD4" i="47"/>
  <c r="BXE4" i="47"/>
  <c r="BXF4" i="47"/>
  <c r="BXG4" i="47"/>
  <c r="BXH4" i="47"/>
  <c r="BXI4" i="47"/>
  <c r="BXJ4" i="47"/>
  <c r="BXK4" i="47"/>
  <c r="BXL4" i="47"/>
  <c r="BXM4" i="47"/>
  <c r="BXN4" i="47"/>
  <c r="BXO4" i="47"/>
  <c r="BXP4" i="47"/>
  <c r="BXQ4" i="47"/>
  <c r="BXR4" i="47"/>
  <c r="BXS4" i="47"/>
  <c r="BXT4" i="47"/>
  <c r="BXU4" i="47"/>
  <c r="BXV4" i="47"/>
  <c r="BXW4" i="47"/>
  <c r="BXX4" i="47"/>
  <c r="BXY4" i="47"/>
  <c r="BXZ4" i="47"/>
  <c r="BYA4" i="47"/>
  <c r="BYB4" i="47"/>
  <c r="BYC4" i="47"/>
  <c r="BYD4" i="47"/>
  <c r="BYE4" i="47"/>
  <c r="BYF4" i="47"/>
  <c r="BYG4" i="47"/>
  <c r="BYH4" i="47"/>
  <c r="BYI4" i="47"/>
  <c r="BYJ4" i="47"/>
  <c r="BYK4" i="47"/>
  <c r="BYL4" i="47"/>
  <c r="BYM4" i="47"/>
  <c r="BYN4" i="47"/>
  <c r="BYO4" i="47"/>
  <c r="BYP4" i="47"/>
  <c r="BYQ4" i="47"/>
  <c r="BYR4" i="47"/>
  <c r="BYS4" i="47"/>
  <c r="BYT4" i="47"/>
  <c r="BYU4" i="47"/>
  <c r="BYV4" i="47"/>
  <c r="BYW4" i="47"/>
  <c r="BYX4" i="47"/>
  <c r="BYY4" i="47"/>
  <c r="BYZ4" i="47"/>
  <c r="BZA4" i="47"/>
  <c r="BZB4" i="47"/>
  <c r="BZC4" i="47"/>
  <c r="BZD4" i="47"/>
  <c r="BZE4" i="47"/>
  <c r="BZF4" i="47"/>
  <c r="BZG4" i="47"/>
  <c r="BZH4" i="47"/>
  <c r="BZI4" i="47"/>
  <c r="BZJ4" i="47"/>
  <c r="BZK4" i="47"/>
  <c r="BZL4" i="47"/>
  <c r="BZM4" i="47"/>
  <c r="BZN4" i="47"/>
  <c r="BZO4" i="47"/>
  <c r="BZP4" i="47"/>
  <c r="BZQ4" i="47"/>
  <c r="BZR4" i="47"/>
  <c r="BZS4" i="47"/>
  <c r="BZT4" i="47"/>
  <c r="BZU4" i="47"/>
  <c r="BZV4" i="47"/>
  <c r="BZW4" i="47"/>
  <c r="BZX4" i="47"/>
  <c r="BZY4" i="47"/>
  <c r="BZZ4" i="47"/>
  <c r="CAA4" i="47"/>
  <c r="CAB4" i="47"/>
  <c r="CAC4" i="47"/>
  <c r="CAD4" i="47"/>
  <c r="CAE4" i="47"/>
  <c r="CAF4" i="47"/>
  <c r="CAG4" i="47"/>
  <c r="CAH4" i="47"/>
  <c r="CAI4" i="47"/>
  <c r="CAJ4" i="47"/>
  <c r="CAK4" i="47"/>
  <c r="CAL4" i="47"/>
  <c r="CAM4" i="47"/>
  <c r="CAN4" i="47"/>
  <c r="CAO4" i="47"/>
  <c r="CAP4" i="47"/>
  <c r="CAQ4" i="47"/>
  <c r="CAR4" i="47"/>
  <c r="CAS4" i="47"/>
  <c r="CAT4" i="47"/>
  <c r="CAU4" i="47"/>
  <c r="CAV4" i="47"/>
  <c r="CAW4" i="47"/>
  <c r="CAX4" i="47"/>
  <c r="CAY4" i="47"/>
  <c r="CAZ4" i="47"/>
  <c r="CBA4" i="47"/>
  <c r="CBB4" i="47"/>
  <c r="CBC4" i="47"/>
  <c r="CBD4" i="47"/>
  <c r="CBE4" i="47"/>
  <c r="CBF4" i="47"/>
  <c r="CBG4" i="47"/>
  <c r="CBH4" i="47"/>
  <c r="CBI4" i="47"/>
  <c r="CBJ4" i="47"/>
  <c r="CBK4" i="47"/>
  <c r="CBL4" i="47"/>
  <c r="CBM4" i="47"/>
  <c r="CBN4" i="47"/>
  <c r="CBO4" i="47"/>
  <c r="CBP4" i="47"/>
  <c r="CBQ4" i="47"/>
  <c r="CBR4" i="47"/>
  <c r="CBS4" i="47"/>
  <c r="CBT4" i="47"/>
  <c r="CBU4" i="47"/>
  <c r="CBV4" i="47"/>
  <c r="CBW4" i="47"/>
  <c r="CBX4" i="47"/>
  <c r="CBY4" i="47"/>
  <c r="CBZ4" i="47"/>
  <c r="CCA4" i="47"/>
  <c r="CCB4" i="47"/>
  <c r="CCC4" i="47"/>
  <c r="CCD4" i="47"/>
  <c r="CCE4" i="47"/>
  <c r="CCF4" i="47"/>
  <c r="CCG4" i="47"/>
  <c r="CCH4" i="47"/>
  <c r="CCI4" i="47"/>
  <c r="CCJ4" i="47"/>
  <c r="CCK4" i="47"/>
  <c r="CCL4" i="47"/>
  <c r="CCM4" i="47"/>
  <c r="CCN4" i="47"/>
  <c r="CCO4" i="47"/>
  <c r="CCP4" i="47"/>
  <c r="CCQ4" i="47"/>
  <c r="CCR4" i="47"/>
  <c r="CCS4" i="47"/>
  <c r="CCT4" i="47"/>
  <c r="CCU4" i="47"/>
  <c r="CCV4" i="47"/>
  <c r="CCW4" i="47"/>
  <c r="CCX4" i="47"/>
  <c r="CCY4" i="47"/>
  <c r="CCZ4" i="47"/>
  <c r="CDA4" i="47"/>
  <c r="CDB4" i="47"/>
  <c r="CDC4" i="47"/>
  <c r="CDD4" i="47"/>
  <c r="CDE4" i="47"/>
  <c r="CDF4" i="47"/>
  <c r="CDG4" i="47"/>
  <c r="CDH4" i="47"/>
  <c r="CDI4" i="47"/>
  <c r="CDJ4" i="47"/>
  <c r="CDK4" i="47"/>
  <c r="CDL4" i="47"/>
  <c r="CDM4" i="47"/>
  <c r="CDN4" i="47"/>
  <c r="CDO4" i="47"/>
  <c r="CDP4" i="47"/>
  <c r="CDQ4" i="47"/>
  <c r="CDR4" i="47"/>
  <c r="CDS4" i="47"/>
  <c r="CDT4" i="47"/>
  <c r="CDU4" i="47"/>
  <c r="CDV4" i="47"/>
  <c r="CDW4" i="47"/>
  <c r="CDX4" i="47"/>
  <c r="CDY4" i="47"/>
  <c r="CDZ4" i="47"/>
  <c r="CEA4" i="47"/>
  <c r="CEB4" i="47"/>
  <c r="CEC4" i="47"/>
  <c r="CED4" i="47"/>
  <c r="CEE4" i="47"/>
  <c r="CEF4" i="47"/>
  <c r="CEG4" i="47"/>
  <c r="CEH4" i="47"/>
  <c r="CEI4" i="47"/>
  <c r="CEJ4" i="47"/>
  <c r="CEK4" i="47"/>
  <c r="CEL4" i="47"/>
  <c r="CEM4" i="47"/>
  <c r="CEN4" i="47"/>
  <c r="CEO4" i="47"/>
  <c r="CEP4" i="47"/>
  <c r="CEQ4" i="47"/>
  <c r="CER4" i="47"/>
  <c r="CES4" i="47"/>
  <c r="CET4" i="47"/>
  <c r="CEU4" i="47"/>
  <c r="CEV4" i="47"/>
  <c r="CEW4" i="47"/>
  <c r="CEX4" i="47"/>
  <c r="CEY4" i="47"/>
  <c r="CEZ4" i="47"/>
  <c r="CFA4" i="47"/>
  <c r="CFB4" i="47"/>
  <c r="CFC4" i="47"/>
  <c r="CFD4" i="47"/>
  <c r="CFE4" i="47"/>
  <c r="CFF4" i="47"/>
  <c r="CFG4" i="47"/>
  <c r="CFH4" i="47"/>
  <c r="CFI4" i="47"/>
  <c r="CFJ4" i="47"/>
  <c r="CFK4" i="47"/>
  <c r="CFL4" i="47"/>
  <c r="CFM4" i="47"/>
  <c r="CFN4" i="47"/>
  <c r="CFO4" i="47"/>
  <c r="CFP4" i="47"/>
  <c r="CFQ4" i="47"/>
  <c r="CFR4" i="47"/>
  <c r="CFS4" i="47"/>
  <c r="CFT4" i="47"/>
  <c r="CFU4" i="47"/>
  <c r="CFV4" i="47"/>
  <c r="CFW4" i="47"/>
  <c r="CFX4" i="47"/>
  <c r="CFY4" i="47"/>
  <c r="CFZ4" i="47"/>
  <c r="CGA4" i="47"/>
  <c r="CGB4" i="47"/>
  <c r="CGC4" i="47"/>
  <c r="CGD4" i="47"/>
  <c r="CGE4" i="47"/>
  <c r="CGF4" i="47"/>
  <c r="CGG4" i="47"/>
  <c r="CGH4" i="47"/>
  <c r="CGI4" i="47"/>
  <c r="CGJ4" i="47"/>
  <c r="CGK4" i="47"/>
  <c r="CGL4" i="47"/>
  <c r="CGM4" i="47"/>
  <c r="CGN4" i="47"/>
  <c r="CGO4" i="47"/>
  <c r="CGP4" i="47"/>
  <c r="CGQ4" i="47"/>
  <c r="CGR4" i="47"/>
  <c r="CGS4" i="47"/>
  <c r="CGT4" i="47"/>
  <c r="CGU4" i="47"/>
  <c r="CGV4" i="47"/>
  <c r="CGW4" i="47"/>
  <c r="CGX4" i="47"/>
  <c r="CGY4" i="47"/>
  <c r="CGZ4" i="47"/>
  <c r="CHA4" i="47"/>
  <c r="CHB4" i="47"/>
  <c r="CHC4" i="47"/>
  <c r="CHD4" i="47"/>
  <c r="CHE4" i="47"/>
  <c r="CHF4" i="47"/>
  <c r="CHG4" i="47"/>
  <c r="CHH4" i="47"/>
  <c r="CHI4" i="47"/>
  <c r="CHJ4" i="47"/>
  <c r="CHK4" i="47"/>
  <c r="CHL4" i="47"/>
  <c r="CHM4" i="47"/>
  <c r="CHN4" i="47"/>
  <c r="CHO4" i="47"/>
  <c r="CHP4" i="47"/>
  <c r="CHQ4" i="47"/>
  <c r="CHR4" i="47"/>
  <c r="CHS4" i="47"/>
  <c r="CHT4" i="47"/>
  <c r="CHU4" i="47"/>
  <c r="CHV4" i="47"/>
  <c r="CHW4" i="47"/>
  <c r="CHX4" i="47"/>
  <c r="CHY4" i="47"/>
  <c r="CHZ4" i="47"/>
  <c r="CIA4" i="47"/>
  <c r="CIB4" i="47"/>
  <c r="CIC4" i="47"/>
  <c r="CID4" i="47"/>
  <c r="CIE4" i="47"/>
  <c r="CIF4" i="47"/>
  <c r="CIG4" i="47"/>
  <c r="CIH4" i="47"/>
  <c r="CII4" i="47"/>
  <c r="CIJ4" i="47"/>
  <c r="CIK4" i="47"/>
  <c r="CIL4" i="47"/>
  <c r="CIM4" i="47"/>
  <c r="CIN4" i="47"/>
  <c r="CIO4" i="47"/>
  <c r="CIP4" i="47"/>
  <c r="CIQ4" i="47"/>
  <c r="CIR4" i="47"/>
  <c r="CIS4" i="47"/>
  <c r="CIT4" i="47"/>
  <c r="CIU4" i="47"/>
  <c r="CIV4" i="47"/>
  <c r="CIW4" i="47"/>
  <c r="CIX4" i="47"/>
  <c r="CIY4" i="47"/>
  <c r="CIZ4" i="47"/>
  <c r="CJA4" i="47"/>
  <c r="CJB4" i="47"/>
  <c r="CJC4" i="47"/>
  <c r="CJD4" i="47"/>
  <c r="CJE4" i="47"/>
  <c r="CJF4" i="47"/>
  <c r="CJG4" i="47"/>
  <c r="CJH4" i="47"/>
  <c r="CJI4" i="47"/>
  <c r="CJJ4" i="47"/>
  <c r="CJK4" i="47"/>
  <c r="CJL4" i="47"/>
  <c r="CJM4" i="47"/>
  <c r="CJN4" i="47"/>
  <c r="CJO4" i="47"/>
  <c r="CJP4" i="47"/>
  <c r="CJQ4" i="47"/>
  <c r="CJR4" i="47"/>
  <c r="CJS4" i="47"/>
  <c r="CJT4" i="47"/>
  <c r="CJU4" i="47"/>
  <c r="CJV4" i="47"/>
  <c r="CJW4" i="47"/>
  <c r="CJX4" i="47"/>
  <c r="CJY4" i="47"/>
  <c r="CJZ4" i="47"/>
  <c r="CKA4" i="47"/>
  <c r="CKB4" i="47"/>
  <c r="CKC4" i="47"/>
  <c r="CKD4" i="47"/>
  <c r="CKE4" i="47"/>
  <c r="CKF4" i="47"/>
  <c r="CKG4" i="47"/>
  <c r="CKH4" i="47"/>
  <c r="CKI4" i="47"/>
  <c r="CKJ4" i="47"/>
  <c r="CKK4" i="47"/>
  <c r="CKL4" i="47"/>
  <c r="CKM4" i="47"/>
  <c r="CKN4" i="47"/>
  <c r="CKO4" i="47"/>
  <c r="CKP4" i="47"/>
  <c r="CKQ4" i="47"/>
  <c r="CKR4" i="47"/>
  <c r="CKS4" i="47"/>
  <c r="CKT4" i="47"/>
  <c r="CKU4" i="47"/>
  <c r="CKV4" i="47"/>
  <c r="CKW4" i="47"/>
  <c r="CKX4" i="47"/>
  <c r="CKY4" i="47"/>
  <c r="CKZ4" i="47"/>
  <c r="CLA4" i="47"/>
  <c r="CLB4" i="47"/>
  <c r="CLC4" i="47"/>
  <c r="CLD4" i="47"/>
  <c r="CLE4" i="47"/>
  <c r="CLF4" i="47"/>
  <c r="CLG4" i="47"/>
  <c r="CLH4" i="47"/>
  <c r="CLI4" i="47"/>
  <c r="CLJ4" i="47"/>
  <c r="CLK4" i="47"/>
  <c r="CLL4" i="47"/>
  <c r="CLM4" i="47"/>
  <c r="CLN4" i="47"/>
  <c r="CLO4" i="47"/>
  <c r="CLP4" i="47"/>
  <c r="CLQ4" i="47"/>
  <c r="CLR4" i="47"/>
  <c r="CLS4" i="47"/>
  <c r="CLT4" i="47"/>
  <c r="CLU4" i="47"/>
  <c r="CLV4" i="47"/>
  <c r="CLW4" i="47"/>
  <c r="CLX4" i="47"/>
  <c r="CLY4" i="47"/>
  <c r="CLZ4" i="47"/>
  <c r="CMA4" i="47"/>
  <c r="CMB4" i="47"/>
  <c r="CMC4" i="47"/>
  <c r="CMD4" i="47"/>
  <c r="CME4" i="47"/>
  <c r="CMF4" i="47"/>
  <c r="CMG4" i="47"/>
  <c r="CMH4" i="47"/>
  <c r="CMI4" i="47"/>
  <c r="CMJ4" i="47"/>
  <c r="CMK4" i="47"/>
  <c r="CML4" i="47"/>
  <c r="CMM4" i="47"/>
  <c r="CMN4" i="47"/>
  <c r="CMO4" i="47"/>
  <c r="CMP4" i="47"/>
  <c r="CMQ4" i="47"/>
  <c r="CMR4" i="47"/>
  <c r="CMS4" i="47"/>
  <c r="CMT4" i="47"/>
  <c r="CMU4" i="47"/>
  <c r="CMV4" i="47"/>
  <c r="CMW4" i="47"/>
  <c r="CMX4" i="47"/>
  <c r="CMY4" i="47"/>
  <c r="CMZ4" i="47"/>
  <c r="CNA4" i="47"/>
  <c r="CNB4" i="47"/>
  <c r="CNC4" i="47"/>
  <c r="CND4" i="47"/>
  <c r="CNE4" i="47"/>
  <c r="CNF4" i="47"/>
  <c r="CNG4" i="47"/>
  <c r="CNH4" i="47"/>
  <c r="CNI4" i="47"/>
  <c r="CNJ4" i="47"/>
  <c r="CNK4" i="47"/>
  <c r="CNL4" i="47"/>
  <c r="CNM4" i="47"/>
  <c r="CNN4" i="47"/>
  <c r="CNO4" i="47"/>
  <c r="CNP4" i="47"/>
  <c r="CNQ4" i="47"/>
  <c r="CNR4" i="47"/>
  <c r="CNS4" i="47"/>
  <c r="CNT4" i="47"/>
  <c r="CNU4" i="47"/>
  <c r="CNV4" i="47"/>
  <c r="CNW4" i="47"/>
  <c r="CNX4" i="47"/>
  <c r="CNY4" i="47"/>
  <c r="CNZ4" i="47"/>
  <c r="COA4" i="47"/>
  <c r="COB4" i="47"/>
  <c r="COC4" i="47"/>
  <c r="COD4" i="47"/>
  <c r="COE4" i="47"/>
  <c r="COF4" i="47"/>
  <c r="COG4" i="47"/>
  <c r="COH4" i="47"/>
  <c r="COI4" i="47"/>
  <c r="COJ4" i="47"/>
  <c r="COK4" i="47"/>
  <c r="COL4" i="47"/>
  <c r="COM4" i="47"/>
  <c r="CON4" i="47"/>
  <c r="COO4" i="47"/>
  <c r="COP4" i="47"/>
  <c r="COQ4" i="47"/>
  <c r="COR4" i="47"/>
  <c r="COS4" i="47"/>
  <c r="COT4" i="47"/>
  <c r="COU4" i="47"/>
  <c r="COV4" i="47"/>
  <c r="COW4" i="47"/>
  <c r="COX4" i="47"/>
  <c r="COY4" i="47"/>
  <c r="COZ4" i="47"/>
  <c r="CPA4" i="47"/>
  <c r="CPB4" i="47"/>
  <c r="CPC4" i="47"/>
  <c r="CPD4" i="47"/>
  <c r="CPE4" i="47"/>
  <c r="CPF4" i="47"/>
  <c r="CPG4" i="47"/>
  <c r="CPH4" i="47"/>
  <c r="CPI4" i="47"/>
  <c r="CPJ4" i="47"/>
  <c r="CPK4" i="47"/>
  <c r="CPL4" i="47"/>
  <c r="CPM4" i="47"/>
  <c r="CPN4" i="47"/>
  <c r="CPO4" i="47"/>
  <c r="CPP4" i="47"/>
  <c r="CPQ4" i="47"/>
  <c r="CPR4" i="47"/>
  <c r="CPS4" i="47"/>
  <c r="CPT4" i="47"/>
  <c r="CPU4" i="47"/>
  <c r="CPV4" i="47"/>
  <c r="CPW4" i="47"/>
  <c r="CPX4" i="47"/>
  <c r="CPY4" i="47"/>
  <c r="CPZ4" i="47"/>
  <c r="CQA4" i="47"/>
  <c r="CQB4" i="47"/>
  <c r="CQC4" i="47"/>
  <c r="CQD4" i="47"/>
  <c r="CQE4" i="47"/>
  <c r="CQF4" i="47"/>
  <c r="CQG4" i="47"/>
  <c r="CQH4" i="47"/>
  <c r="CQI4" i="47"/>
  <c r="CQJ4" i="47"/>
  <c r="CQK4" i="47"/>
  <c r="CQL4" i="47"/>
  <c r="CQM4" i="47"/>
  <c r="CQN4" i="47"/>
  <c r="CQO4" i="47"/>
  <c r="CQP4" i="47"/>
  <c r="CQQ4" i="47"/>
  <c r="CQR4" i="47"/>
  <c r="CQS4" i="47"/>
  <c r="CQT4" i="47"/>
  <c r="CQU4" i="47"/>
  <c r="CQV4" i="47"/>
  <c r="CQW4" i="47"/>
  <c r="CQX4" i="47"/>
  <c r="CQY4" i="47"/>
  <c r="CQZ4" i="47"/>
  <c r="CRA4" i="47"/>
  <c r="CRB4" i="47"/>
  <c r="CRC4" i="47"/>
  <c r="CRD4" i="47"/>
  <c r="CRE4" i="47"/>
  <c r="CRF4" i="47"/>
  <c r="CRG4" i="47"/>
  <c r="CRH4" i="47"/>
  <c r="CRI4" i="47"/>
  <c r="CRJ4" i="47"/>
  <c r="CRK4" i="47"/>
  <c r="CRL4" i="47"/>
  <c r="CRM4" i="47"/>
  <c r="CRN4" i="47"/>
  <c r="CRO4" i="47"/>
  <c r="CRP4" i="47"/>
  <c r="CRQ4" i="47"/>
  <c r="CRR4" i="47"/>
  <c r="CRS4" i="47"/>
  <c r="CRT4" i="47"/>
  <c r="CRU4" i="47"/>
  <c r="CRV4" i="47"/>
  <c r="CRW4" i="47"/>
  <c r="CRX4" i="47"/>
  <c r="CRY4" i="47"/>
  <c r="CRZ4" i="47"/>
  <c r="CSA4" i="47"/>
  <c r="CSB4" i="47"/>
  <c r="CSC4" i="47"/>
  <c r="CSD4" i="47"/>
  <c r="CSE4" i="47"/>
  <c r="CSF4" i="47"/>
  <c r="CSG4" i="47"/>
  <c r="CSH4" i="47"/>
  <c r="CSI4" i="47"/>
  <c r="CSJ4" i="47"/>
  <c r="CSK4" i="47"/>
  <c r="CSL4" i="47"/>
  <c r="CSM4" i="47"/>
  <c r="CSN4" i="47"/>
  <c r="CSO4" i="47"/>
  <c r="CSP4" i="47"/>
  <c r="CSQ4" i="47"/>
  <c r="CSR4" i="47"/>
  <c r="CSS4" i="47"/>
  <c r="CST4" i="47"/>
  <c r="CSU4" i="47"/>
  <c r="CSV4" i="47"/>
  <c r="CSW4" i="47"/>
  <c r="CSX4" i="47"/>
  <c r="CSY4" i="47"/>
  <c r="CSZ4" i="47"/>
  <c r="CTA4" i="47"/>
  <c r="CTB4" i="47"/>
  <c r="CTC4" i="47"/>
  <c r="CTD4" i="47"/>
  <c r="CTE4" i="47"/>
  <c r="CTF4" i="47"/>
  <c r="CTG4" i="47"/>
  <c r="CTH4" i="47"/>
  <c r="CTI4" i="47"/>
  <c r="CTJ4" i="47"/>
  <c r="CTK4" i="47"/>
  <c r="CTL4" i="47"/>
  <c r="CTM4" i="47"/>
  <c r="CTN4" i="47"/>
  <c r="CTO4" i="47"/>
  <c r="CTP4" i="47"/>
  <c r="CTQ4" i="47"/>
  <c r="CTR4" i="47"/>
  <c r="CTS4" i="47"/>
  <c r="CTT4" i="47"/>
  <c r="CTU4" i="47"/>
  <c r="CTV4" i="47"/>
  <c r="CTW4" i="47"/>
  <c r="CTX4" i="47"/>
  <c r="CTY4" i="47"/>
  <c r="CTZ4" i="47"/>
  <c r="CUA4" i="47"/>
  <c r="CUB4" i="47"/>
  <c r="CUC4" i="47"/>
  <c r="CUD4" i="47"/>
  <c r="CUE4" i="47"/>
  <c r="CUF4" i="47"/>
  <c r="CUG4" i="47"/>
  <c r="CUH4" i="47"/>
  <c r="CUI4" i="47"/>
  <c r="CUJ4" i="47"/>
  <c r="CUK4" i="47"/>
  <c r="CUL4" i="47"/>
  <c r="CUM4" i="47"/>
  <c r="CUN4" i="47"/>
  <c r="CUO4" i="47"/>
  <c r="CUP4" i="47"/>
  <c r="CUQ4" i="47"/>
  <c r="CUR4" i="47"/>
  <c r="CUS4" i="47"/>
  <c r="CUT4" i="47"/>
  <c r="CUU4" i="47"/>
  <c r="CUV4" i="47"/>
  <c r="CUW4" i="47"/>
  <c r="CUX4" i="47"/>
  <c r="CUY4" i="47"/>
  <c r="CUZ4" i="47"/>
  <c r="CVA4" i="47"/>
  <c r="CVB4" i="47"/>
  <c r="CVC4" i="47"/>
  <c r="CVD4" i="47"/>
  <c r="CVE4" i="47"/>
  <c r="CVF4" i="47"/>
  <c r="CVG4" i="47"/>
  <c r="CVH4" i="47"/>
  <c r="CVI4" i="47"/>
  <c r="CVJ4" i="47"/>
  <c r="CVK4" i="47"/>
  <c r="CVL4" i="47"/>
  <c r="CVM4" i="47"/>
  <c r="CVN4" i="47"/>
  <c r="CVO4" i="47"/>
  <c r="CVP4" i="47"/>
  <c r="CVQ4" i="47"/>
  <c r="CVR4" i="47"/>
  <c r="CVS4" i="47"/>
  <c r="CVT4" i="47"/>
  <c r="CVU4" i="47"/>
  <c r="CVV4" i="47"/>
  <c r="CVW4" i="47"/>
  <c r="CVX4" i="47"/>
  <c r="CVY4" i="47"/>
  <c r="CVZ4" i="47"/>
  <c r="CWA4" i="47"/>
  <c r="CWB4" i="47"/>
  <c r="CWC4" i="47"/>
  <c r="CWD4" i="47"/>
  <c r="CWE4" i="47"/>
  <c r="CWF4" i="47"/>
  <c r="CWG4" i="47"/>
  <c r="CWH4" i="47"/>
  <c r="CWI4" i="47"/>
  <c r="CWJ4" i="47"/>
  <c r="CWK4" i="47"/>
  <c r="CWL4" i="47"/>
  <c r="CWM4" i="47"/>
  <c r="CWN4" i="47"/>
  <c r="CWO4" i="47"/>
  <c r="CWP4" i="47"/>
  <c r="CWQ4" i="47"/>
  <c r="CWR4" i="47"/>
  <c r="CWS4" i="47"/>
  <c r="CWT4" i="47"/>
  <c r="CWU4" i="47"/>
  <c r="CWV4" i="47"/>
  <c r="CWW4" i="47"/>
  <c r="CWX4" i="47"/>
  <c r="CWY4" i="47"/>
  <c r="CWZ4" i="47"/>
  <c r="CXA4" i="47"/>
  <c r="CXB4" i="47"/>
  <c r="CXC4" i="47"/>
  <c r="CXD4" i="47"/>
  <c r="CXE4" i="47"/>
  <c r="CXF4" i="47"/>
  <c r="CXG4" i="47"/>
  <c r="CXH4" i="47"/>
  <c r="CXI4" i="47"/>
  <c r="CXJ4" i="47"/>
  <c r="CXK4" i="47"/>
  <c r="CXL4" i="47"/>
  <c r="CXM4" i="47"/>
  <c r="CXN4" i="47"/>
  <c r="CXO4" i="47"/>
  <c r="CXP4" i="47"/>
  <c r="CXQ4" i="47"/>
  <c r="CXR4" i="47"/>
  <c r="CXS4" i="47"/>
  <c r="CXT4" i="47"/>
  <c r="CXU4" i="47"/>
  <c r="CXV4" i="47"/>
  <c r="CXW4" i="47"/>
  <c r="CXX4" i="47"/>
  <c r="CXY4" i="47"/>
  <c r="CXZ4" i="47"/>
  <c r="CYA4" i="47"/>
  <c r="CYB4" i="47"/>
  <c r="CYC4" i="47"/>
  <c r="CYD4" i="47"/>
  <c r="CYE4" i="47"/>
  <c r="CYF4" i="47"/>
  <c r="CYG4" i="47"/>
  <c r="CYH4" i="47"/>
  <c r="CYI4" i="47"/>
  <c r="CYJ4" i="47"/>
  <c r="CYK4" i="47"/>
  <c r="CYL4" i="47"/>
  <c r="CYM4" i="47"/>
  <c r="CYN4" i="47"/>
  <c r="CYO4" i="47"/>
  <c r="CYP4" i="47"/>
  <c r="CYQ4" i="47"/>
  <c r="CYR4" i="47"/>
  <c r="CYS4" i="47"/>
  <c r="CYT4" i="47"/>
  <c r="CYU4" i="47"/>
  <c r="CYV4" i="47"/>
  <c r="CYW4" i="47"/>
  <c r="CYX4" i="47"/>
  <c r="CYY4" i="47"/>
  <c r="CYZ4" i="47"/>
  <c r="CZA4" i="47"/>
  <c r="CZB4" i="47"/>
  <c r="CZC4" i="47"/>
  <c r="CZD4" i="47"/>
  <c r="CZE4" i="47"/>
  <c r="CZF4" i="47"/>
  <c r="CZG4" i="47"/>
  <c r="CZH4" i="47"/>
  <c r="CZI4" i="47"/>
  <c r="CZJ4" i="47"/>
  <c r="CZK4" i="47"/>
  <c r="CZL4" i="47"/>
  <c r="CZM4" i="47"/>
  <c r="CZN4" i="47"/>
  <c r="CZO4" i="47"/>
  <c r="CZP4" i="47"/>
  <c r="CZQ4" i="47"/>
  <c r="CZR4" i="47"/>
  <c r="CZS4" i="47"/>
  <c r="CZT4" i="47"/>
  <c r="CZU4" i="47"/>
  <c r="CZV4" i="47"/>
  <c r="CZW4" i="47"/>
  <c r="CZX4" i="47"/>
  <c r="CZY4" i="47"/>
  <c r="CZZ4" i="47"/>
  <c r="DAA4" i="47"/>
  <c r="DAB4" i="47"/>
  <c r="DAC4" i="47"/>
  <c r="DAD4" i="47"/>
  <c r="DAE4" i="47"/>
  <c r="DAF4" i="47"/>
  <c r="DAG4" i="47"/>
  <c r="DAH4" i="47"/>
  <c r="DAI4" i="47"/>
  <c r="DAJ4" i="47"/>
  <c r="DAK4" i="47"/>
  <c r="DAL4" i="47"/>
  <c r="DAM4" i="47"/>
  <c r="DAN4" i="47"/>
  <c r="DAO4" i="47"/>
  <c r="DAP4" i="47"/>
  <c r="DAQ4" i="47"/>
  <c r="DAR4" i="47"/>
  <c r="DAS4" i="47"/>
  <c r="DAT4" i="47"/>
  <c r="DAU4" i="47"/>
  <c r="DAV4" i="47"/>
  <c r="DAW4" i="47"/>
  <c r="DAX4" i="47"/>
  <c r="DAY4" i="47"/>
  <c r="DAZ4" i="47"/>
  <c r="DBA4" i="47"/>
  <c r="DBB4" i="47"/>
  <c r="DBC4" i="47"/>
  <c r="DBD4" i="47"/>
  <c r="DBE4" i="47"/>
  <c r="DBF4" i="47"/>
  <c r="DBG4" i="47"/>
  <c r="DBH4" i="47"/>
  <c r="DBI4" i="47"/>
  <c r="DBJ4" i="47"/>
  <c r="DBK4" i="47"/>
  <c r="DBL4" i="47"/>
  <c r="DBM4" i="47"/>
  <c r="DBN4" i="47"/>
  <c r="DBO4" i="47"/>
  <c r="DBP4" i="47"/>
  <c r="DBQ4" i="47"/>
  <c r="DBR4" i="47"/>
  <c r="DBS4" i="47"/>
  <c r="DBT4" i="47"/>
  <c r="DBU4" i="47"/>
  <c r="DBV4" i="47"/>
  <c r="DBW4" i="47"/>
  <c r="DBX4" i="47"/>
  <c r="DBY4" i="47"/>
  <c r="DBZ4" i="47"/>
  <c r="DCA4" i="47"/>
  <c r="DCB4" i="47"/>
  <c r="DCC4" i="47"/>
  <c r="DCD4" i="47"/>
  <c r="DCE4" i="47"/>
  <c r="DCF4" i="47"/>
  <c r="DCG4" i="47"/>
  <c r="DCH4" i="47"/>
  <c r="DCI4" i="47"/>
  <c r="DCJ4" i="47"/>
  <c r="DCK4" i="47"/>
  <c r="DCL4" i="47"/>
  <c r="DCM4" i="47"/>
  <c r="DCN4" i="47"/>
  <c r="DCO4" i="47"/>
  <c r="DCP4" i="47"/>
  <c r="DCQ4" i="47"/>
  <c r="DCR4" i="47"/>
  <c r="DCS4" i="47"/>
  <c r="DCT4" i="47"/>
  <c r="DCU4" i="47"/>
  <c r="DCV4" i="47"/>
  <c r="DCW4" i="47"/>
  <c r="DCX4" i="47"/>
  <c r="DCY4" i="47"/>
  <c r="DCZ4" i="47"/>
  <c r="DDA4" i="47"/>
  <c r="DDB4" i="47"/>
  <c r="DDC4" i="47"/>
  <c r="DDD4" i="47"/>
  <c r="DDE4" i="47"/>
  <c r="DDF4" i="47"/>
  <c r="DDG4" i="47"/>
  <c r="DDH4" i="47"/>
  <c r="DDI4" i="47"/>
  <c r="DDJ4" i="47"/>
  <c r="DDK4" i="47"/>
  <c r="DDL4" i="47"/>
  <c r="DDM4" i="47"/>
  <c r="DDN4" i="47"/>
  <c r="DDO4" i="47"/>
  <c r="DDP4" i="47"/>
  <c r="DDQ4" i="47"/>
  <c r="DDR4" i="47"/>
  <c r="DDS4" i="47"/>
  <c r="DDT4" i="47"/>
  <c r="DDU4" i="47"/>
  <c r="DDV4" i="47"/>
  <c r="DDW4" i="47"/>
  <c r="DDX4" i="47"/>
  <c r="DDY4" i="47"/>
  <c r="DDZ4" i="47"/>
  <c r="DEA4" i="47"/>
  <c r="DEB4" i="47"/>
  <c r="DEC4" i="47"/>
  <c r="DED4" i="47"/>
  <c r="DEE4" i="47"/>
  <c r="DEF4" i="47"/>
  <c r="DEG4" i="47"/>
  <c r="DEH4" i="47"/>
  <c r="DEI4" i="47"/>
  <c r="DEJ4" i="47"/>
  <c r="DEK4" i="47"/>
  <c r="DEL4" i="47"/>
  <c r="DEM4" i="47"/>
  <c r="DEN4" i="47"/>
  <c r="DEO4" i="47"/>
  <c r="DEP4" i="47"/>
  <c r="DEQ4" i="47"/>
  <c r="DER4" i="47"/>
  <c r="DES4" i="47"/>
  <c r="DET4" i="47"/>
  <c r="DEU4" i="47"/>
  <c r="DEV4" i="47"/>
  <c r="DEW4" i="47"/>
  <c r="DEX4" i="47"/>
  <c r="DEY4" i="47"/>
  <c r="DEZ4" i="47"/>
  <c r="DFA4" i="47"/>
  <c r="DFB4" i="47"/>
  <c r="DFC4" i="47"/>
  <c r="DFD4" i="47"/>
  <c r="DFE4" i="47"/>
  <c r="DFF4" i="47"/>
  <c r="DFG4" i="47"/>
  <c r="DFH4" i="47"/>
  <c r="DFI4" i="47"/>
  <c r="DFJ4" i="47"/>
  <c r="DFK4" i="47"/>
  <c r="DFL4" i="47"/>
  <c r="DFM4" i="47"/>
  <c r="DFN4" i="47"/>
  <c r="DFO4" i="47"/>
  <c r="DFP4" i="47"/>
  <c r="DFQ4" i="47"/>
  <c r="DFR4" i="47"/>
  <c r="DFS4" i="47"/>
  <c r="DFT4" i="47"/>
  <c r="DFU4" i="47"/>
  <c r="DFV4" i="47"/>
  <c r="DFW4" i="47"/>
  <c r="DFX4" i="47"/>
  <c r="DFY4" i="47"/>
  <c r="DFZ4" i="47"/>
  <c r="DGA4" i="47"/>
  <c r="DGB4" i="47"/>
  <c r="DGC4" i="47"/>
  <c r="DGD4" i="47"/>
  <c r="DGE4" i="47"/>
  <c r="DGF4" i="47"/>
  <c r="DGG4" i="47"/>
  <c r="DGH4" i="47"/>
  <c r="DGI4" i="47"/>
  <c r="DGJ4" i="47"/>
  <c r="DGK4" i="47"/>
  <c r="DGL4" i="47"/>
  <c r="DGM4" i="47"/>
  <c r="DGN4" i="47"/>
  <c r="DGO4" i="47"/>
  <c r="DGP4" i="47"/>
  <c r="DGQ4" i="47"/>
  <c r="DGR4" i="47"/>
  <c r="DGS4" i="47"/>
  <c r="DGT4" i="47"/>
  <c r="DGU4" i="47"/>
  <c r="DGV4" i="47"/>
  <c r="DGW4" i="47"/>
  <c r="DGX4" i="47"/>
  <c r="DGY4" i="47"/>
  <c r="DGZ4" i="47"/>
  <c r="DHA4" i="47"/>
  <c r="DHB4" i="47"/>
  <c r="DHC4" i="47"/>
  <c r="DHD4" i="47"/>
  <c r="DHE4" i="47"/>
  <c r="DHF4" i="47"/>
  <c r="DHG4" i="47"/>
  <c r="DHH4" i="47"/>
  <c r="DHI4" i="47"/>
  <c r="DHJ4" i="47"/>
  <c r="DHK4" i="47"/>
  <c r="DHL4" i="47"/>
  <c r="DHM4" i="47"/>
  <c r="DHN4" i="47"/>
  <c r="DHO4" i="47"/>
  <c r="DHP4" i="47"/>
  <c r="DHQ4" i="47"/>
  <c r="DHR4" i="47"/>
  <c r="DHS4" i="47"/>
  <c r="DHT4" i="47"/>
  <c r="DHU4" i="47"/>
  <c r="DHV4" i="47"/>
  <c r="DHW4" i="47"/>
  <c r="DHX4" i="47"/>
  <c r="DHY4" i="47"/>
  <c r="DHZ4" i="47"/>
  <c r="DIA4" i="47"/>
  <c r="DIB4" i="47"/>
  <c r="DIC4" i="47"/>
  <c r="DID4" i="47"/>
  <c r="DIE4" i="47"/>
  <c r="DIF4" i="47"/>
  <c r="DIG4" i="47"/>
  <c r="DIH4" i="47"/>
  <c r="DII4" i="47"/>
  <c r="DIJ4" i="47"/>
  <c r="DIK4" i="47"/>
  <c r="DIL4" i="47"/>
  <c r="DIM4" i="47"/>
  <c r="DIN4" i="47"/>
  <c r="DIO4" i="47"/>
  <c r="DIP4" i="47"/>
  <c r="DIQ4" i="47"/>
  <c r="DIR4" i="47"/>
  <c r="DIS4" i="47"/>
  <c r="DIT4" i="47"/>
  <c r="DIU4" i="47"/>
  <c r="DIV4" i="47"/>
  <c r="DIW4" i="47"/>
  <c r="DIX4" i="47"/>
  <c r="DIY4" i="47"/>
  <c r="DIZ4" i="47"/>
  <c r="DJA4" i="47"/>
  <c r="DJB4" i="47"/>
  <c r="DJC4" i="47"/>
  <c r="DJD4" i="47"/>
  <c r="DJE4" i="47"/>
  <c r="DJF4" i="47"/>
  <c r="DJG4" i="47"/>
  <c r="DJH4" i="47"/>
  <c r="DJI4" i="47"/>
  <c r="DJJ4" i="47"/>
  <c r="DJK4" i="47"/>
  <c r="DJL4" i="47"/>
  <c r="DJM4" i="47"/>
  <c r="DJN4" i="47"/>
  <c r="DJO4" i="47"/>
  <c r="DJP4" i="47"/>
  <c r="DJQ4" i="47"/>
  <c r="DJR4" i="47"/>
  <c r="DJS4" i="47"/>
  <c r="DJT4" i="47"/>
  <c r="DJU4" i="47"/>
  <c r="DJV4" i="47"/>
  <c r="DJW4" i="47"/>
  <c r="DJX4" i="47"/>
  <c r="DJY4" i="47"/>
  <c r="DJZ4" i="47"/>
  <c r="DKA4" i="47"/>
  <c r="DKB4" i="47"/>
  <c r="DKC4" i="47"/>
  <c r="DKD4" i="47"/>
  <c r="DKE4" i="47"/>
  <c r="DKF4" i="47"/>
  <c r="DKG4" i="47"/>
  <c r="DKH4" i="47"/>
  <c r="DKI4" i="47"/>
  <c r="DKJ4" i="47"/>
  <c r="DKK4" i="47"/>
  <c r="DKL4" i="47"/>
  <c r="DKM4" i="47"/>
  <c r="DKN4" i="47"/>
  <c r="DKO4" i="47"/>
  <c r="DKP4" i="47"/>
  <c r="DKQ4" i="47"/>
  <c r="DKR4" i="47"/>
  <c r="DKS4" i="47"/>
  <c r="DKT4" i="47"/>
  <c r="DKU4" i="47"/>
  <c r="DKV4" i="47"/>
  <c r="DKW4" i="47"/>
  <c r="DKX4" i="47"/>
  <c r="DKY4" i="47"/>
  <c r="DKZ4" i="47"/>
  <c r="DLA4" i="47"/>
  <c r="DLB4" i="47"/>
  <c r="DLC4" i="47"/>
  <c r="DLD4" i="47"/>
  <c r="DLE4" i="47"/>
  <c r="DLF4" i="47"/>
  <c r="DLG4" i="47"/>
  <c r="DLH4" i="47"/>
  <c r="DLI4" i="47"/>
  <c r="DLJ4" i="47"/>
  <c r="DLK4" i="47"/>
  <c r="DLL4" i="47"/>
  <c r="DLM4" i="47"/>
  <c r="DLN4" i="47"/>
  <c r="DLO4" i="47"/>
  <c r="DLP4" i="47"/>
  <c r="DLQ4" i="47"/>
  <c r="DLR4" i="47"/>
  <c r="DLS4" i="47"/>
  <c r="DLT4" i="47"/>
  <c r="DLU4" i="47"/>
  <c r="DLV4" i="47"/>
  <c r="DLW4" i="47"/>
  <c r="DLX4" i="47"/>
  <c r="DLY4" i="47"/>
  <c r="DLZ4" i="47"/>
  <c r="DMA4" i="47"/>
  <c r="DMB4" i="47"/>
  <c r="DMC4" i="47"/>
  <c r="DMD4" i="47"/>
  <c r="DME4" i="47"/>
  <c r="DMF4" i="47"/>
  <c r="DMG4" i="47"/>
  <c r="DMH4" i="47"/>
  <c r="DMI4" i="47"/>
  <c r="DMJ4" i="47"/>
  <c r="DMK4" i="47"/>
  <c r="DML4" i="47"/>
  <c r="DMM4" i="47"/>
  <c r="DMN4" i="47"/>
  <c r="DMO4" i="47"/>
  <c r="DMP4" i="47"/>
  <c r="DMQ4" i="47"/>
  <c r="DMR4" i="47"/>
  <c r="DMS4" i="47"/>
  <c r="DMT4" i="47"/>
  <c r="DMU4" i="47"/>
  <c r="DMV4" i="47"/>
  <c r="DMW4" i="47"/>
  <c r="DMX4" i="47"/>
  <c r="DMY4" i="47"/>
  <c r="DMZ4" i="47"/>
  <c r="DNA4" i="47"/>
  <c r="DNB4" i="47"/>
  <c r="DNC4" i="47"/>
  <c r="DND4" i="47"/>
  <c r="DNE4" i="47"/>
  <c r="DNF4" i="47"/>
  <c r="DNG4" i="47"/>
  <c r="DNH4" i="47"/>
  <c r="DNI4" i="47"/>
  <c r="DNJ4" i="47"/>
  <c r="DNK4" i="47"/>
  <c r="DNL4" i="47"/>
  <c r="DNM4" i="47"/>
  <c r="DNN4" i="47"/>
  <c r="DNO4" i="47"/>
  <c r="DNP4" i="47"/>
  <c r="DNQ4" i="47"/>
  <c r="DNR4" i="47"/>
  <c r="DNS4" i="47"/>
  <c r="DNT4" i="47"/>
  <c r="DNU4" i="47"/>
  <c r="DNV4" i="47"/>
  <c r="DNW4" i="47"/>
  <c r="DNX4" i="47"/>
  <c r="DNY4" i="47"/>
  <c r="DNZ4" i="47"/>
  <c r="DOA4" i="47"/>
  <c r="DOB4" i="47"/>
  <c r="DOC4" i="47"/>
  <c r="DOD4" i="47"/>
  <c r="DOE4" i="47"/>
  <c r="DOF4" i="47"/>
  <c r="DOG4" i="47"/>
  <c r="DOH4" i="47"/>
  <c r="DOI4" i="47"/>
  <c r="DOJ4" i="47"/>
  <c r="DOK4" i="47"/>
  <c r="DOL4" i="47"/>
  <c r="DOM4" i="47"/>
  <c r="DON4" i="47"/>
  <c r="DOO4" i="47"/>
  <c r="DOP4" i="47"/>
  <c r="DOQ4" i="47"/>
  <c r="DOR4" i="47"/>
  <c r="DOS4" i="47"/>
  <c r="DOT4" i="47"/>
  <c r="DOU4" i="47"/>
  <c r="DOV4" i="47"/>
  <c r="DOW4" i="47"/>
  <c r="DOX4" i="47"/>
  <c r="DOY4" i="47"/>
  <c r="DOZ4" i="47"/>
  <c r="DPA4" i="47"/>
  <c r="DPB4" i="47"/>
  <c r="DPC4" i="47"/>
  <c r="DPD4" i="47"/>
  <c r="DPE4" i="47"/>
  <c r="DPF4" i="47"/>
  <c r="DPG4" i="47"/>
  <c r="DPH4" i="47"/>
  <c r="DPI4" i="47"/>
  <c r="DPJ4" i="47"/>
  <c r="DPK4" i="47"/>
  <c r="DPL4" i="47"/>
  <c r="DPM4" i="47"/>
  <c r="DPN4" i="47"/>
  <c r="DPO4" i="47"/>
  <c r="DPP4" i="47"/>
  <c r="DPQ4" i="47"/>
  <c r="DPR4" i="47"/>
  <c r="DPS4" i="47"/>
  <c r="DPT4" i="47"/>
  <c r="DPU4" i="47"/>
  <c r="DPV4" i="47"/>
  <c r="DPW4" i="47"/>
  <c r="DPX4" i="47"/>
  <c r="DPY4" i="47"/>
  <c r="DPZ4" i="47"/>
  <c r="DQA4" i="47"/>
  <c r="DQB4" i="47"/>
  <c r="DQC4" i="47"/>
  <c r="DQD4" i="47"/>
  <c r="DQE4" i="47"/>
  <c r="DQF4" i="47"/>
  <c r="DQG4" i="47"/>
  <c r="DQH4" i="47"/>
  <c r="DQI4" i="47"/>
  <c r="DQJ4" i="47"/>
  <c r="DQK4" i="47"/>
  <c r="DQL4" i="47"/>
  <c r="DQM4" i="47"/>
  <c r="DQN4" i="47"/>
  <c r="DQO4" i="47"/>
  <c r="DQP4" i="47"/>
  <c r="DQQ4" i="47"/>
  <c r="DQR4" i="47"/>
  <c r="DQS4" i="47"/>
  <c r="DQT4" i="47"/>
  <c r="DQU4" i="47"/>
  <c r="DQV4" i="47"/>
  <c r="DQW4" i="47"/>
  <c r="DQX4" i="47"/>
  <c r="DQY4" i="47"/>
  <c r="DQZ4" i="47"/>
  <c r="DRA4" i="47"/>
  <c r="DRB4" i="47"/>
  <c r="DRC4" i="47"/>
  <c r="DRD4" i="47"/>
  <c r="DRE4" i="47"/>
  <c r="DRF4" i="47"/>
  <c r="DRG4" i="47"/>
  <c r="DRH4" i="47"/>
  <c r="DRI4" i="47"/>
  <c r="DRJ4" i="47"/>
  <c r="DRK4" i="47"/>
  <c r="DRL4" i="47"/>
  <c r="DRM4" i="47"/>
  <c r="DRN4" i="47"/>
  <c r="DRO4" i="47"/>
  <c r="DRP4" i="47"/>
  <c r="DRQ4" i="47"/>
  <c r="DRR4" i="47"/>
  <c r="DRS4" i="47"/>
  <c r="DRT4" i="47"/>
  <c r="DRU4" i="47"/>
  <c r="DRV4" i="47"/>
  <c r="DRW4" i="47"/>
  <c r="DRX4" i="47"/>
  <c r="DRY4" i="47"/>
  <c r="DRZ4" i="47"/>
  <c r="DSA4" i="47"/>
  <c r="DSB4" i="47"/>
  <c r="DSC4" i="47"/>
  <c r="DSD4" i="47"/>
  <c r="DSE4" i="47"/>
  <c r="DSF4" i="47"/>
  <c r="DSG4" i="47"/>
  <c r="DSH4" i="47"/>
  <c r="DSI4" i="47"/>
  <c r="DSJ4" i="47"/>
  <c r="DSK4" i="47"/>
  <c r="DSL4" i="47"/>
  <c r="DSM4" i="47"/>
  <c r="DSN4" i="47"/>
  <c r="DSO4" i="47"/>
  <c r="DSP4" i="47"/>
  <c r="DSQ4" i="47"/>
  <c r="DSR4" i="47"/>
  <c r="DSS4" i="47"/>
  <c r="DST4" i="47"/>
  <c r="DSU4" i="47"/>
  <c r="DSV4" i="47"/>
  <c r="DSW4" i="47"/>
  <c r="DSX4" i="47"/>
  <c r="DSY4" i="47"/>
  <c r="DSZ4" i="47"/>
  <c r="DTA4" i="47"/>
  <c r="DTB4" i="47"/>
  <c r="DTC4" i="47"/>
  <c r="DTD4" i="47"/>
  <c r="DTE4" i="47"/>
  <c r="DTF4" i="47"/>
  <c r="DTG4" i="47"/>
  <c r="DTH4" i="47"/>
  <c r="DTI4" i="47"/>
  <c r="DTJ4" i="47"/>
  <c r="DTK4" i="47"/>
  <c r="DTL4" i="47"/>
  <c r="DTM4" i="47"/>
  <c r="DTN4" i="47"/>
  <c r="DTO4" i="47"/>
  <c r="DTP4" i="47"/>
  <c r="DTQ4" i="47"/>
  <c r="DTR4" i="47"/>
  <c r="DTS4" i="47"/>
  <c r="DTT4" i="47"/>
  <c r="DTU4" i="47"/>
  <c r="DTV4" i="47"/>
  <c r="DTW4" i="47"/>
  <c r="DTX4" i="47"/>
  <c r="DTY4" i="47"/>
  <c r="DTZ4" i="47"/>
  <c r="DUA4" i="47"/>
  <c r="DUB4" i="47"/>
  <c r="DUC4" i="47"/>
  <c r="DUD4" i="47"/>
  <c r="DUE4" i="47"/>
  <c r="DUF4" i="47"/>
  <c r="DUG4" i="47"/>
  <c r="DUH4" i="47"/>
  <c r="DUI4" i="47"/>
  <c r="DUJ4" i="47"/>
  <c r="DUK4" i="47"/>
  <c r="DUL4" i="47"/>
  <c r="DUM4" i="47"/>
  <c r="DUN4" i="47"/>
  <c r="DUO4" i="47"/>
  <c r="DUP4" i="47"/>
  <c r="DUQ4" i="47"/>
  <c r="DUR4" i="47"/>
  <c r="DUS4" i="47"/>
  <c r="DUT4" i="47"/>
  <c r="DUU4" i="47"/>
  <c r="DUV4" i="47"/>
  <c r="DUW4" i="47"/>
  <c r="DUX4" i="47"/>
  <c r="DUY4" i="47"/>
  <c r="DUZ4" i="47"/>
  <c r="DVA4" i="47"/>
  <c r="DVB4" i="47"/>
  <c r="DVC4" i="47"/>
  <c r="DVD4" i="47"/>
  <c r="DVE4" i="47"/>
  <c r="DVF4" i="47"/>
  <c r="DVG4" i="47"/>
  <c r="DVH4" i="47"/>
  <c r="DVI4" i="47"/>
  <c r="DVJ4" i="47"/>
  <c r="DVK4" i="47"/>
  <c r="DVL4" i="47"/>
  <c r="DVM4" i="47"/>
  <c r="DVN4" i="47"/>
  <c r="DVO4" i="47"/>
  <c r="DVP4" i="47"/>
  <c r="DVQ4" i="47"/>
  <c r="DVR4" i="47"/>
  <c r="DVS4" i="47"/>
  <c r="DVT4" i="47"/>
  <c r="DVU4" i="47"/>
  <c r="DVV4" i="47"/>
  <c r="DVW4" i="47"/>
  <c r="DVX4" i="47"/>
  <c r="DVY4" i="47"/>
  <c r="DVZ4" i="47"/>
  <c r="DWA4" i="47"/>
  <c r="DWB4" i="47"/>
  <c r="DWC4" i="47"/>
  <c r="DWD4" i="47"/>
  <c r="DWE4" i="47"/>
  <c r="DWF4" i="47"/>
  <c r="DWG4" i="47"/>
  <c r="DWH4" i="47"/>
  <c r="DWI4" i="47"/>
  <c r="DWJ4" i="47"/>
  <c r="DWK4" i="47"/>
  <c r="DWL4" i="47"/>
  <c r="DWM4" i="47"/>
  <c r="DWN4" i="47"/>
  <c r="DWO4" i="47"/>
  <c r="DWP4" i="47"/>
  <c r="DWQ4" i="47"/>
  <c r="DWR4" i="47"/>
  <c r="DWS4" i="47"/>
  <c r="DWT4" i="47"/>
  <c r="DWU4" i="47"/>
  <c r="DWV4" i="47"/>
  <c r="DWW4" i="47"/>
  <c r="DWX4" i="47"/>
  <c r="DWY4" i="47"/>
  <c r="DWZ4" i="47"/>
  <c r="DXA4" i="47"/>
  <c r="DXB4" i="47"/>
  <c r="DXC4" i="47"/>
  <c r="DXD4" i="47"/>
  <c r="DXE4" i="47"/>
  <c r="DXF4" i="47"/>
  <c r="DXG4" i="47"/>
  <c r="DXH4" i="47"/>
  <c r="DXI4" i="47"/>
  <c r="DXJ4" i="47"/>
  <c r="DXK4" i="47"/>
  <c r="DXL4" i="47"/>
  <c r="DXM4" i="47"/>
  <c r="DXN4" i="47"/>
  <c r="DXO4" i="47"/>
  <c r="DXP4" i="47"/>
  <c r="DXQ4" i="47"/>
  <c r="DXR4" i="47"/>
  <c r="DXS4" i="47"/>
  <c r="DXT4" i="47"/>
  <c r="DXU4" i="47"/>
  <c r="DXV4" i="47"/>
  <c r="DXW4" i="47"/>
  <c r="DXX4" i="47"/>
  <c r="DXY4" i="47"/>
  <c r="DXZ4" i="47"/>
  <c r="DYA4" i="47"/>
  <c r="DYB4" i="47"/>
  <c r="DYC4" i="47"/>
  <c r="DYD4" i="47"/>
  <c r="DYE4" i="47"/>
  <c r="DYF4" i="47"/>
  <c r="DYG4" i="47"/>
  <c r="DYH4" i="47"/>
  <c r="DYI4" i="47"/>
  <c r="DYJ4" i="47"/>
  <c r="DYK4" i="47"/>
  <c r="DYL4" i="47"/>
  <c r="DYM4" i="47"/>
  <c r="DYN4" i="47"/>
  <c r="DYO4" i="47"/>
  <c r="DYP4" i="47"/>
  <c r="DYQ4" i="47"/>
  <c r="DYR4" i="47"/>
  <c r="DYS4" i="47"/>
  <c r="DYT4" i="47"/>
  <c r="DYU4" i="47"/>
  <c r="DYV4" i="47"/>
  <c r="DYW4" i="47"/>
  <c r="DYX4" i="47"/>
  <c r="DYY4" i="47"/>
  <c r="DYZ4" i="47"/>
  <c r="DZA4" i="47"/>
  <c r="DZB4" i="47"/>
  <c r="DZC4" i="47"/>
  <c r="DZD4" i="47"/>
  <c r="DZE4" i="47"/>
  <c r="DZF4" i="47"/>
  <c r="DZG4" i="47"/>
  <c r="DZH4" i="47"/>
  <c r="DZI4" i="47"/>
  <c r="DZJ4" i="47"/>
  <c r="DZK4" i="47"/>
  <c r="DZL4" i="47"/>
  <c r="DZM4" i="47"/>
  <c r="DZN4" i="47"/>
  <c r="DZO4" i="47"/>
  <c r="DZP4" i="47"/>
  <c r="DZQ4" i="47"/>
  <c r="DZR4" i="47"/>
  <c r="DZS4" i="47"/>
  <c r="DZT4" i="47"/>
  <c r="DZU4" i="47"/>
  <c r="DZV4" i="47"/>
  <c r="DZW4" i="47"/>
  <c r="DZX4" i="47"/>
  <c r="DZY4" i="47"/>
  <c r="DZZ4" i="47"/>
  <c r="EAA4" i="47"/>
  <c r="EAB4" i="47"/>
  <c r="EAC4" i="47"/>
  <c r="EAD4" i="47"/>
  <c r="EAE4" i="47"/>
  <c r="EAF4" i="47"/>
  <c r="EAG4" i="47"/>
  <c r="EAH4" i="47"/>
  <c r="EAI4" i="47"/>
  <c r="EAJ4" i="47"/>
  <c r="EAK4" i="47"/>
  <c r="EAL4" i="47"/>
  <c r="EAM4" i="47"/>
  <c r="EAN4" i="47"/>
  <c r="EAO4" i="47"/>
  <c r="EAP4" i="47"/>
  <c r="EAQ4" i="47"/>
  <c r="EAR4" i="47"/>
  <c r="EAS4" i="47"/>
  <c r="EAT4" i="47"/>
  <c r="EAU4" i="47"/>
  <c r="EAV4" i="47"/>
  <c r="EAW4" i="47"/>
  <c r="EAX4" i="47"/>
  <c r="EAY4" i="47"/>
  <c r="EAZ4" i="47"/>
  <c r="EBA4" i="47"/>
  <c r="EBB4" i="47"/>
  <c r="EBC4" i="47"/>
  <c r="EBD4" i="47"/>
  <c r="EBE4" i="47"/>
  <c r="EBF4" i="47"/>
  <c r="EBG4" i="47"/>
  <c r="EBH4" i="47"/>
  <c r="EBI4" i="47"/>
  <c r="EBJ4" i="47"/>
  <c r="EBK4" i="47"/>
  <c r="EBL4" i="47"/>
  <c r="EBM4" i="47"/>
  <c r="EBN4" i="47"/>
  <c r="EBO4" i="47"/>
  <c r="EBP4" i="47"/>
  <c r="EBQ4" i="47"/>
  <c r="EBR4" i="47"/>
  <c r="EBS4" i="47"/>
  <c r="EBT4" i="47"/>
  <c r="EBU4" i="47"/>
  <c r="EBV4" i="47"/>
  <c r="EBW4" i="47"/>
  <c r="EBX4" i="47"/>
  <c r="EBY4" i="47"/>
  <c r="EBZ4" i="47"/>
  <c r="ECA4" i="47"/>
  <c r="ECB4" i="47"/>
  <c r="ECC4" i="47"/>
  <c r="ECD4" i="47"/>
  <c r="ECE4" i="47"/>
  <c r="ECF4" i="47"/>
  <c r="ECG4" i="47"/>
  <c r="ECH4" i="47"/>
  <c r="ECI4" i="47"/>
  <c r="ECJ4" i="47"/>
  <c r="ECK4" i="47"/>
  <c r="ECL4" i="47"/>
  <c r="ECM4" i="47"/>
  <c r="ECN4" i="47"/>
  <c r="ECO4" i="47"/>
  <c r="ECP4" i="47"/>
  <c r="ECQ4" i="47"/>
  <c r="ECR4" i="47"/>
  <c r="ECS4" i="47"/>
  <c r="ECT4" i="47"/>
  <c r="ECU4" i="47"/>
  <c r="ECV4" i="47"/>
  <c r="ECW4" i="47"/>
  <c r="ECX4" i="47"/>
  <c r="ECY4" i="47"/>
  <c r="ECZ4" i="47"/>
  <c r="EDA4" i="47"/>
  <c r="EDB4" i="47"/>
  <c r="EDC4" i="47"/>
  <c r="EDD4" i="47"/>
  <c r="EDE4" i="47"/>
  <c r="EDF4" i="47"/>
  <c r="EDG4" i="47"/>
  <c r="EDH4" i="47"/>
  <c r="EDI4" i="47"/>
  <c r="EDJ4" i="47"/>
  <c r="EDK4" i="47"/>
  <c r="EDL4" i="47"/>
  <c r="EDM4" i="47"/>
  <c r="EDN4" i="47"/>
  <c r="EDO4" i="47"/>
  <c r="EDP4" i="47"/>
  <c r="EDQ4" i="47"/>
  <c r="EDR4" i="47"/>
  <c r="EDS4" i="47"/>
  <c r="EDT4" i="47"/>
  <c r="EDU4" i="47"/>
  <c r="EDV4" i="47"/>
  <c r="EDW4" i="47"/>
  <c r="EDX4" i="47"/>
  <c r="EDY4" i="47"/>
  <c r="EDZ4" i="47"/>
  <c r="EEA4" i="47"/>
  <c r="EEB4" i="47"/>
  <c r="EEC4" i="47"/>
  <c r="EED4" i="47"/>
  <c r="EEE4" i="47"/>
  <c r="EEF4" i="47"/>
  <c r="EEG4" i="47"/>
  <c r="EEH4" i="47"/>
  <c r="EEI4" i="47"/>
  <c r="EEJ4" i="47"/>
  <c r="EEK4" i="47"/>
  <c r="EEL4" i="47"/>
  <c r="EEM4" i="47"/>
  <c r="EEN4" i="47"/>
  <c r="EEO4" i="47"/>
  <c r="EEP4" i="47"/>
  <c r="EEQ4" i="47"/>
  <c r="EER4" i="47"/>
  <c r="EES4" i="47"/>
  <c r="EET4" i="47"/>
  <c r="EEU4" i="47"/>
  <c r="EEV4" i="47"/>
  <c r="EEW4" i="47"/>
  <c r="EEX4" i="47"/>
  <c r="EEY4" i="47"/>
  <c r="EEZ4" i="47"/>
  <c r="EFA4" i="47"/>
  <c r="EFB4" i="47"/>
  <c r="EFC4" i="47"/>
  <c r="EFD4" i="47"/>
  <c r="EFE4" i="47"/>
  <c r="EFF4" i="47"/>
  <c r="EFG4" i="47"/>
  <c r="EFH4" i="47"/>
  <c r="EFI4" i="47"/>
  <c r="EFJ4" i="47"/>
  <c r="EFK4" i="47"/>
  <c r="EFL4" i="47"/>
  <c r="EFM4" i="47"/>
  <c r="EFN4" i="47"/>
  <c r="EFO4" i="47"/>
  <c r="EFP4" i="47"/>
  <c r="EFQ4" i="47"/>
  <c r="EFR4" i="47"/>
  <c r="EFS4" i="47"/>
  <c r="EFT4" i="47"/>
  <c r="EFU4" i="47"/>
  <c r="EFV4" i="47"/>
  <c r="EFW4" i="47"/>
  <c r="EFX4" i="47"/>
  <c r="EFY4" i="47"/>
  <c r="EFZ4" i="47"/>
  <c r="EGA4" i="47"/>
  <c r="EGB4" i="47"/>
  <c r="EGC4" i="47"/>
  <c r="EGD4" i="47"/>
  <c r="EGE4" i="47"/>
  <c r="EGF4" i="47"/>
  <c r="EGG4" i="47"/>
  <c r="EGH4" i="47"/>
  <c r="EGI4" i="47"/>
  <c r="EGJ4" i="47"/>
  <c r="EGK4" i="47"/>
  <c r="EGL4" i="47"/>
  <c r="EGM4" i="47"/>
  <c r="EGN4" i="47"/>
  <c r="EGO4" i="47"/>
  <c r="EGP4" i="47"/>
  <c r="EGQ4" i="47"/>
  <c r="EGR4" i="47"/>
  <c r="EGS4" i="47"/>
  <c r="EGT4" i="47"/>
  <c r="EGU4" i="47"/>
  <c r="EGV4" i="47"/>
  <c r="EGW4" i="47"/>
  <c r="EGX4" i="47"/>
  <c r="EGY4" i="47"/>
  <c r="EGZ4" i="47"/>
  <c r="EHA4" i="47"/>
  <c r="EHB4" i="47"/>
  <c r="EHC4" i="47"/>
  <c r="EHD4" i="47"/>
  <c r="EHE4" i="47"/>
  <c r="EHF4" i="47"/>
  <c r="EHG4" i="47"/>
  <c r="EHH4" i="47"/>
  <c r="EHI4" i="47"/>
  <c r="EHJ4" i="47"/>
  <c r="EHK4" i="47"/>
  <c r="EHL4" i="47"/>
  <c r="EHM4" i="47"/>
  <c r="EHN4" i="47"/>
  <c r="EHO4" i="47"/>
  <c r="EHP4" i="47"/>
  <c r="EHQ4" i="47"/>
  <c r="EHR4" i="47"/>
  <c r="EHS4" i="47"/>
  <c r="EHT4" i="47"/>
  <c r="EHU4" i="47"/>
  <c r="EHV4" i="47"/>
  <c r="EHW4" i="47"/>
  <c r="EHX4" i="47"/>
  <c r="EHY4" i="47"/>
  <c r="EHZ4" i="47"/>
  <c r="EIA4" i="47"/>
  <c r="EIB4" i="47"/>
  <c r="EIC4" i="47"/>
  <c r="EID4" i="47"/>
  <c r="EIE4" i="47"/>
  <c r="EIF4" i="47"/>
  <c r="EIG4" i="47"/>
  <c r="EIH4" i="47"/>
  <c r="EII4" i="47"/>
  <c r="EIJ4" i="47"/>
  <c r="EIK4" i="47"/>
  <c r="EIL4" i="47"/>
  <c r="EIM4" i="47"/>
  <c r="EIN4" i="47"/>
  <c r="EIO4" i="47"/>
  <c r="EIP4" i="47"/>
  <c r="EIQ4" i="47"/>
  <c r="EIR4" i="47"/>
  <c r="EIS4" i="47"/>
  <c r="EIT4" i="47"/>
  <c r="EIU4" i="47"/>
  <c r="EIV4" i="47"/>
  <c r="EIW4" i="47"/>
  <c r="EIX4" i="47"/>
  <c r="EIY4" i="47"/>
  <c r="EIZ4" i="47"/>
  <c r="EJA4" i="47"/>
  <c r="EJB4" i="47"/>
  <c r="EJC4" i="47"/>
  <c r="EJD4" i="47"/>
  <c r="EJE4" i="47"/>
  <c r="EJF4" i="47"/>
  <c r="EJG4" i="47"/>
  <c r="EJH4" i="47"/>
  <c r="EJI4" i="47"/>
  <c r="EJJ4" i="47"/>
  <c r="EJK4" i="47"/>
  <c r="EJL4" i="47"/>
  <c r="EJM4" i="47"/>
  <c r="EJN4" i="47"/>
  <c r="EJO4" i="47"/>
  <c r="EJP4" i="47"/>
  <c r="EJQ4" i="47"/>
  <c r="EJR4" i="47"/>
  <c r="EJS4" i="47"/>
  <c r="EJT4" i="47"/>
  <c r="EJU4" i="47"/>
  <c r="EJV4" i="47"/>
  <c r="EJW4" i="47"/>
  <c r="EJX4" i="47"/>
  <c r="EJY4" i="47"/>
  <c r="EJZ4" i="47"/>
  <c r="EKA4" i="47"/>
  <c r="EKB4" i="47"/>
  <c r="EKC4" i="47"/>
  <c r="EKD4" i="47"/>
  <c r="EKE4" i="47"/>
  <c r="EKF4" i="47"/>
  <c r="EKG4" i="47"/>
  <c r="EKH4" i="47"/>
  <c r="EKI4" i="47"/>
  <c r="EKJ4" i="47"/>
  <c r="EKK4" i="47"/>
  <c r="EKL4" i="47"/>
  <c r="EKM4" i="47"/>
  <c r="EKN4" i="47"/>
  <c r="EKO4" i="47"/>
  <c r="EKP4" i="47"/>
  <c r="EKQ4" i="47"/>
  <c r="EKR4" i="47"/>
  <c r="EKS4" i="47"/>
  <c r="EKT4" i="47"/>
  <c r="EKU4" i="47"/>
  <c r="EKV4" i="47"/>
  <c r="EKW4" i="47"/>
  <c r="EKX4" i="47"/>
  <c r="EKY4" i="47"/>
  <c r="EKZ4" i="47"/>
  <c r="ELA4" i="47"/>
  <c r="ELB4" i="47"/>
  <c r="ELC4" i="47"/>
  <c r="ELD4" i="47"/>
  <c r="ELE4" i="47"/>
  <c r="ELF4" i="47"/>
  <c r="ELG4" i="47"/>
  <c r="ELH4" i="47"/>
  <c r="ELI4" i="47"/>
  <c r="ELJ4" i="47"/>
  <c r="ELK4" i="47"/>
  <c r="ELL4" i="47"/>
  <c r="ELM4" i="47"/>
  <c r="ELN4" i="47"/>
  <c r="ELO4" i="47"/>
  <c r="ELP4" i="47"/>
  <c r="ELQ4" i="47"/>
  <c r="ELR4" i="47"/>
  <c r="ELS4" i="47"/>
  <c r="ELT4" i="47"/>
  <c r="ELU4" i="47"/>
  <c r="ELV4" i="47"/>
  <c r="ELW4" i="47"/>
  <c r="ELX4" i="47"/>
  <c r="ELY4" i="47"/>
  <c r="ELZ4" i="47"/>
  <c r="EMA4" i="47"/>
  <c r="EMB4" i="47"/>
  <c r="EMC4" i="47"/>
  <c r="EMD4" i="47"/>
  <c r="EME4" i="47"/>
  <c r="EMF4" i="47"/>
  <c r="EMG4" i="47"/>
  <c r="EMH4" i="47"/>
  <c r="EMI4" i="47"/>
  <c r="EMJ4" i="47"/>
  <c r="EMK4" i="47"/>
  <c r="EML4" i="47"/>
  <c r="EMM4" i="47"/>
  <c r="EMN4" i="47"/>
  <c r="EMO4" i="47"/>
  <c r="EMP4" i="47"/>
  <c r="EMQ4" i="47"/>
  <c r="EMR4" i="47"/>
  <c r="EMS4" i="47"/>
  <c r="EMT4" i="47"/>
  <c r="EMU4" i="47"/>
  <c r="EMV4" i="47"/>
  <c r="EMW4" i="47"/>
  <c r="EMX4" i="47"/>
  <c r="EMY4" i="47"/>
  <c r="EMZ4" i="47"/>
  <c r="ENA4" i="47"/>
  <c r="ENB4" i="47"/>
  <c r="ENC4" i="47"/>
  <c r="END4" i="47"/>
  <c r="ENE4" i="47"/>
  <c r="ENF4" i="47"/>
  <c r="ENG4" i="47"/>
  <c r="ENH4" i="47"/>
  <c r="ENI4" i="47"/>
  <c r="ENJ4" i="47"/>
  <c r="ENK4" i="47"/>
  <c r="ENL4" i="47"/>
  <c r="ENM4" i="47"/>
  <c r="ENN4" i="47"/>
  <c r="ENO4" i="47"/>
  <c r="ENP4" i="47"/>
  <c r="ENQ4" i="47"/>
  <c r="ENR4" i="47"/>
  <c r="ENS4" i="47"/>
  <c r="ENT4" i="47"/>
  <c r="ENU4" i="47"/>
  <c r="ENV4" i="47"/>
  <c r="ENW4" i="47"/>
  <c r="ENX4" i="47"/>
  <c r="ENY4" i="47"/>
  <c r="ENZ4" i="47"/>
  <c r="EOA4" i="47"/>
  <c r="EOB4" i="47"/>
  <c r="EOC4" i="47"/>
  <c r="EOD4" i="47"/>
  <c r="EOE4" i="47"/>
  <c r="EOF4" i="47"/>
  <c r="EOG4" i="47"/>
  <c r="EOH4" i="47"/>
  <c r="EOI4" i="47"/>
  <c r="EOJ4" i="47"/>
  <c r="EOK4" i="47"/>
  <c r="EOL4" i="47"/>
  <c r="EOM4" i="47"/>
  <c r="EON4" i="47"/>
  <c r="EOO4" i="47"/>
  <c r="EOP4" i="47"/>
  <c r="EOQ4" i="47"/>
  <c r="EOR4" i="47"/>
  <c r="EOS4" i="47"/>
  <c r="EOT4" i="47"/>
  <c r="EOU4" i="47"/>
  <c r="EOV4" i="47"/>
  <c r="EOW4" i="47"/>
  <c r="EOX4" i="47"/>
  <c r="EOY4" i="47"/>
  <c r="EOZ4" i="47"/>
  <c r="EPA4" i="47"/>
  <c r="EPB4" i="47"/>
  <c r="EPC4" i="47"/>
  <c r="EPD4" i="47"/>
  <c r="EPE4" i="47"/>
  <c r="EPF4" i="47"/>
  <c r="EPG4" i="47"/>
  <c r="EPH4" i="47"/>
  <c r="EPI4" i="47"/>
  <c r="EPJ4" i="47"/>
  <c r="EPK4" i="47"/>
  <c r="EPL4" i="47"/>
  <c r="EPM4" i="47"/>
  <c r="EPN4" i="47"/>
  <c r="EPO4" i="47"/>
  <c r="EPP4" i="47"/>
  <c r="EPQ4" i="47"/>
  <c r="EPR4" i="47"/>
  <c r="EPS4" i="47"/>
  <c r="EPT4" i="47"/>
  <c r="EPU4" i="47"/>
  <c r="EPV4" i="47"/>
  <c r="EPW4" i="47"/>
  <c r="EPX4" i="47"/>
  <c r="EPY4" i="47"/>
  <c r="EPZ4" i="47"/>
  <c r="EQA4" i="47"/>
  <c r="EQB4" i="47"/>
  <c r="EQC4" i="47"/>
  <c r="EQD4" i="47"/>
  <c r="EQE4" i="47"/>
  <c r="EQF4" i="47"/>
  <c r="EQG4" i="47"/>
  <c r="EQH4" i="47"/>
  <c r="EQI4" i="47"/>
  <c r="EQJ4" i="47"/>
  <c r="EQK4" i="47"/>
  <c r="EQL4" i="47"/>
  <c r="EQM4" i="47"/>
  <c r="EQN4" i="47"/>
  <c r="EQO4" i="47"/>
  <c r="EQP4" i="47"/>
  <c r="EQQ4" i="47"/>
  <c r="EQR4" i="47"/>
  <c r="EQS4" i="47"/>
  <c r="EQT4" i="47"/>
  <c r="EQU4" i="47"/>
  <c r="EQV4" i="47"/>
  <c r="EQW4" i="47"/>
  <c r="EQX4" i="47"/>
  <c r="EQY4" i="47"/>
  <c r="EQZ4" i="47"/>
  <c r="ERA4" i="47"/>
  <c r="ERB4" i="47"/>
  <c r="ERC4" i="47"/>
  <c r="ERD4" i="47"/>
  <c r="ERE4" i="47"/>
  <c r="ERF4" i="47"/>
  <c r="ERG4" i="47"/>
  <c r="ERH4" i="47"/>
  <c r="ERI4" i="47"/>
  <c r="ERJ4" i="47"/>
  <c r="ERK4" i="47"/>
  <c r="ERL4" i="47"/>
  <c r="ERM4" i="47"/>
  <c r="ERN4" i="47"/>
  <c r="ERO4" i="47"/>
  <c r="ERP4" i="47"/>
  <c r="ERQ4" i="47"/>
  <c r="ERR4" i="47"/>
  <c r="ERS4" i="47"/>
  <c r="ERT4" i="47"/>
  <c r="ERU4" i="47"/>
  <c r="ERV4" i="47"/>
  <c r="ERW4" i="47"/>
  <c r="ERX4" i="47"/>
  <c r="ERY4" i="47"/>
  <c r="ERZ4" i="47"/>
  <c r="ESA4" i="47"/>
  <c r="ESB4" i="47"/>
  <c r="ESC4" i="47"/>
  <c r="ESD4" i="47"/>
  <c r="ESE4" i="47"/>
  <c r="ESF4" i="47"/>
  <c r="ESG4" i="47"/>
  <c r="ESH4" i="47"/>
  <c r="ESI4" i="47"/>
  <c r="ESJ4" i="47"/>
  <c r="ESK4" i="47"/>
  <c r="ESL4" i="47"/>
  <c r="ESM4" i="47"/>
  <c r="ESN4" i="47"/>
  <c r="ESO4" i="47"/>
  <c r="ESP4" i="47"/>
  <c r="ESQ4" i="47"/>
  <c r="ESR4" i="47"/>
  <c r="ESS4" i="47"/>
  <c r="EST4" i="47"/>
  <c r="ESU4" i="47"/>
  <c r="ESV4" i="47"/>
  <c r="ESW4" i="47"/>
  <c r="ESX4" i="47"/>
  <c r="ESY4" i="47"/>
  <c r="ESZ4" i="47"/>
  <c r="ETA4" i="47"/>
  <c r="ETB4" i="47"/>
  <c r="ETC4" i="47"/>
  <c r="ETD4" i="47"/>
  <c r="ETE4" i="47"/>
  <c r="ETF4" i="47"/>
  <c r="ETG4" i="47"/>
  <c r="ETH4" i="47"/>
  <c r="ETI4" i="47"/>
  <c r="ETJ4" i="47"/>
  <c r="ETK4" i="47"/>
  <c r="ETL4" i="47"/>
  <c r="ETM4" i="47"/>
  <c r="ETN4" i="47"/>
  <c r="ETO4" i="47"/>
  <c r="ETP4" i="47"/>
  <c r="ETQ4" i="47"/>
  <c r="ETR4" i="47"/>
  <c r="ETS4" i="47"/>
  <c r="ETT4" i="47"/>
  <c r="ETU4" i="47"/>
  <c r="ETV4" i="47"/>
  <c r="ETW4" i="47"/>
  <c r="ETX4" i="47"/>
  <c r="ETY4" i="47"/>
  <c r="ETZ4" i="47"/>
  <c r="EUA4" i="47"/>
  <c r="EUB4" i="47"/>
  <c r="EUC4" i="47"/>
  <c r="EUD4" i="47"/>
  <c r="EUE4" i="47"/>
  <c r="EUF4" i="47"/>
  <c r="EUG4" i="47"/>
  <c r="EUH4" i="47"/>
  <c r="EUI4" i="47"/>
  <c r="EUJ4" i="47"/>
  <c r="EUK4" i="47"/>
  <c r="EUL4" i="47"/>
  <c r="EUM4" i="47"/>
  <c r="EUN4" i="47"/>
  <c r="EUO4" i="47"/>
  <c r="EUP4" i="47"/>
  <c r="EUQ4" i="47"/>
  <c r="EUR4" i="47"/>
  <c r="EUS4" i="47"/>
  <c r="EUT4" i="47"/>
  <c r="EUU4" i="47"/>
  <c r="EUV4" i="47"/>
  <c r="EUW4" i="47"/>
  <c r="EUX4" i="47"/>
  <c r="EUY4" i="47"/>
  <c r="EUZ4" i="47"/>
  <c r="EVA4" i="47"/>
  <c r="EVB4" i="47"/>
  <c r="EVC4" i="47"/>
  <c r="EVD4" i="47"/>
  <c r="EVE4" i="47"/>
  <c r="EVF4" i="47"/>
  <c r="EVG4" i="47"/>
  <c r="EVH4" i="47"/>
  <c r="EVI4" i="47"/>
  <c r="EVJ4" i="47"/>
  <c r="EVK4" i="47"/>
  <c r="EVL4" i="47"/>
  <c r="EVM4" i="47"/>
  <c r="EVN4" i="47"/>
  <c r="EVO4" i="47"/>
  <c r="EVP4" i="47"/>
  <c r="EVQ4" i="47"/>
  <c r="EVR4" i="47"/>
  <c r="EVS4" i="47"/>
  <c r="EVT4" i="47"/>
  <c r="EVU4" i="47"/>
  <c r="EVV4" i="47"/>
  <c r="EVW4" i="47"/>
  <c r="EVX4" i="47"/>
  <c r="EVY4" i="47"/>
  <c r="EVZ4" i="47"/>
  <c r="EWA4" i="47"/>
  <c r="EWB4" i="47"/>
  <c r="EWC4" i="47"/>
  <c r="EWD4" i="47"/>
  <c r="EWE4" i="47"/>
  <c r="EWF4" i="47"/>
  <c r="EWG4" i="47"/>
  <c r="EWH4" i="47"/>
  <c r="EWI4" i="47"/>
  <c r="EWJ4" i="47"/>
  <c r="EWK4" i="47"/>
  <c r="EWL4" i="47"/>
  <c r="EWM4" i="47"/>
  <c r="EWN4" i="47"/>
  <c r="EWO4" i="47"/>
  <c r="EWP4" i="47"/>
  <c r="EWQ4" i="47"/>
  <c r="EWR4" i="47"/>
  <c r="EWS4" i="47"/>
  <c r="EWT4" i="47"/>
  <c r="EWU4" i="47"/>
  <c r="EWV4" i="47"/>
  <c r="EWW4" i="47"/>
  <c r="EWX4" i="47"/>
  <c r="EWY4" i="47"/>
  <c r="EWZ4" i="47"/>
  <c r="EXA4" i="47"/>
  <c r="EXB4" i="47"/>
  <c r="EXC4" i="47"/>
  <c r="EXD4" i="47"/>
  <c r="EXE4" i="47"/>
  <c r="EXF4" i="47"/>
  <c r="EXG4" i="47"/>
  <c r="EXH4" i="47"/>
  <c r="EXI4" i="47"/>
  <c r="EXJ4" i="47"/>
  <c r="EXK4" i="47"/>
  <c r="EXL4" i="47"/>
  <c r="EXM4" i="47"/>
  <c r="EXN4" i="47"/>
  <c r="EXO4" i="47"/>
  <c r="EXP4" i="47"/>
  <c r="EXQ4" i="47"/>
  <c r="EXR4" i="47"/>
  <c r="EXS4" i="47"/>
  <c r="EXT4" i="47"/>
  <c r="EXU4" i="47"/>
  <c r="EXV4" i="47"/>
  <c r="EXW4" i="47"/>
  <c r="EXX4" i="47"/>
  <c r="EXY4" i="47"/>
  <c r="EXZ4" i="47"/>
  <c r="EYA4" i="47"/>
  <c r="EYB4" i="47"/>
  <c r="EYC4" i="47"/>
  <c r="EYD4" i="47"/>
  <c r="EYE4" i="47"/>
  <c r="EYF4" i="47"/>
  <c r="EYG4" i="47"/>
  <c r="EYH4" i="47"/>
  <c r="EYI4" i="47"/>
  <c r="EYJ4" i="47"/>
  <c r="EYK4" i="47"/>
  <c r="EYL4" i="47"/>
  <c r="EYM4" i="47"/>
  <c r="EYN4" i="47"/>
  <c r="EYO4" i="47"/>
  <c r="EYP4" i="47"/>
  <c r="EYQ4" i="47"/>
  <c r="EYR4" i="47"/>
  <c r="EYS4" i="47"/>
  <c r="EYT4" i="47"/>
  <c r="EYU4" i="47"/>
  <c r="EYV4" i="47"/>
  <c r="EYW4" i="47"/>
  <c r="EYX4" i="47"/>
  <c r="EYY4" i="47"/>
  <c r="EYZ4" i="47"/>
  <c r="EZA4" i="47"/>
  <c r="EZB4" i="47"/>
  <c r="EZC4" i="47"/>
  <c r="EZD4" i="47"/>
  <c r="EZE4" i="47"/>
  <c r="EZF4" i="47"/>
  <c r="EZG4" i="47"/>
  <c r="EZH4" i="47"/>
  <c r="EZI4" i="47"/>
  <c r="EZJ4" i="47"/>
  <c r="EZK4" i="47"/>
  <c r="EZL4" i="47"/>
  <c r="EZM4" i="47"/>
  <c r="EZN4" i="47"/>
  <c r="EZO4" i="47"/>
  <c r="EZP4" i="47"/>
  <c r="EZQ4" i="47"/>
  <c r="EZR4" i="47"/>
  <c r="EZS4" i="47"/>
  <c r="EZT4" i="47"/>
  <c r="EZU4" i="47"/>
  <c r="EZV4" i="47"/>
  <c r="EZW4" i="47"/>
  <c r="EZX4" i="47"/>
  <c r="EZY4" i="47"/>
  <c r="EZZ4" i="47"/>
  <c r="FAA4" i="47"/>
  <c r="FAB4" i="47"/>
  <c r="FAC4" i="47"/>
  <c r="FAD4" i="47"/>
  <c r="FAE4" i="47"/>
  <c r="FAF4" i="47"/>
  <c r="FAG4" i="47"/>
  <c r="FAH4" i="47"/>
  <c r="FAI4" i="47"/>
  <c r="FAJ4" i="47"/>
  <c r="FAK4" i="47"/>
  <c r="FAL4" i="47"/>
  <c r="FAM4" i="47"/>
  <c r="FAN4" i="47"/>
  <c r="FAO4" i="47"/>
  <c r="FAP4" i="47"/>
  <c r="FAQ4" i="47"/>
  <c r="FAR4" i="47"/>
  <c r="FAS4" i="47"/>
  <c r="FAT4" i="47"/>
  <c r="FAU4" i="47"/>
  <c r="FAV4" i="47"/>
  <c r="FAW4" i="47"/>
  <c r="FAX4" i="47"/>
  <c r="FAY4" i="47"/>
  <c r="FAZ4" i="47"/>
  <c r="FBA4" i="47"/>
  <c r="FBB4" i="47"/>
  <c r="FBC4" i="47"/>
  <c r="FBD4" i="47"/>
  <c r="FBE4" i="47"/>
  <c r="FBF4" i="47"/>
  <c r="FBG4" i="47"/>
  <c r="FBH4" i="47"/>
  <c r="FBI4" i="47"/>
  <c r="FBJ4" i="47"/>
  <c r="FBK4" i="47"/>
  <c r="FBL4" i="47"/>
  <c r="FBM4" i="47"/>
  <c r="FBN4" i="47"/>
  <c r="FBO4" i="47"/>
  <c r="FBP4" i="47"/>
  <c r="FBQ4" i="47"/>
  <c r="FBR4" i="47"/>
  <c r="FBS4" i="47"/>
  <c r="FBT4" i="47"/>
  <c r="FBU4" i="47"/>
  <c r="FBV4" i="47"/>
  <c r="FBW4" i="47"/>
  <c r="FBX4" i="47"/>
  <c r="FBY4" i="47"/>
  <c r="FBZ4" i="47"/>
  <c r="FCA4" i="47"/>
  <c r="FCB4" i="47"/>
  <c r="FCC4" i="47"/>
  <c r="FCD4" i="47"/>
  <c r="FCE4" i="47"/>
  <c r="FCF4" i="47"/>
  <c r="FCG4" i="47"/>
  <c r="FCH4" i="47"/>
  <c r="FCI4" i="47"/>
  <c r="FCJ4" i="47"/>
  <c r="FCK4" i="47"/>
  <c r="FCL4" i="47"/>
  <c r="FCM4" i="47"/>
  <c r="FCN4" i="47"/>
  <c r="FCO4" i="47"/>
  <c r="FCP4" i="47"/>
  <c r="FCQ4" i="47"/>
  <c r="FCR4" i="47"/>
  <c r="FCS4" i="47"/>
  <c r="FCT4" i="47"/>
  <c r="FCU4" i="47"/>
  <c r="FCV4" i="47"/>
  <c r="FCW4" i="47"/>
  <c r="FCX4" i="47"/>
  <c r="FCY4" i="47"/>
  <c r="FCZ4" i="47"/>
  <c r="FDA4" i="47"/>
  <c r="FDB4" i="47"/>
  <c r="FDC4" i="47"/>
  <c r="FDD4" i="47"/>
  <c r="FDE4" i="47"/>
  <c r="FDF4" i="47"/>
  <c r="FDG4" i="47"/>
  <c r="FDH4" i="47"/>
  <c r="FDI4" i="47"/>
  <c r="FDJ4" i="47"/>
  <c r="FDK4" i="47"/>
  <c r="FDL4" i="47"/>
  <c r="FDM4" i="47"/>
  <c r="FDN4" i="47"/>
  <c r="FDO4" i="47"/>
  <c r="FDP4" i="47"/>
  <c r="FDQ4" i="47"/>
  <c r="FDR4" i="47"/>
  <c r="FDS4" i="47"/>
  <c r="FDT4" i="47"/>
  <c r="FDU4" i="47"/>
  <c r="FDV4" i="47"/>
  <c r="FDW4" i="47"/>
  <c r="FDX4" i="47"/>
  <c r="FDY4" i="47"/>
  <c r="FDZ4" i="47"/>
  <c r="FEA4" i="47"/>
  <c r="FEB4" i="47"/>
  <c r="FEC4" i="47"/>
  <c r="FED4" i="47"/>
  <c r="FEE4" i="47"/>
  <c r="FEF4" i="47"/>
  <c r="FEG4" i="47"/>
  <c r="FEH4" i="47"/>
  <c r="FEI4" i="47"/>
  <c r="FEJ4" i="47"/>
  <c r="FEK4" i="47"/>
  <c r="FEL4" i="47"/>
  <c r="FEM4" i="47"/>
  <c r="FEN4" i="47"/>
  <c r="FEO4" i="47"/>
  <c r="FEP4" i="47"/>
  <c r="FEQ4" i="47"/>
  <c r="FER4" i="47"/>
  <c r="FES4" i="47"/>
  <c r="FET4" i="47"/>
  <c r="FEU4" i="47"/>
  <c r="FEV4" i="47"/>
  <c r="FEW4" i="47"/>
  <c r="FEX4" i="47"/>
  <c r="FEY4" i="47"/>
  <c r="FEZ4" i="47"/>
  <c r="FFA4" i="47"/>
  <c r="FFB4" i="47"/>
  <c r="FFC4" i="47"/>
  <c r="FFD4" i="47"/>
  <c r="FFE4" i="47"/>
  <c r="FFF4" i="47"/>
  <c r="FFG4" i="47"/>
  <c r="FFH4" i="47"/>
  <c r="FFI4" i="47"/>
  <c r="FFJ4" i="47"/>
  <c r="FFK4" i="47"/>
  <c r="FFL4" i="47"/>
  <c r="FFM4" i="47"/>
  <c r="FFN4" i="47"/>
  <c r="FFO4" i="47"/>
  <c r="FFP4" i="47"/>
  <c r="FFQ4" i="47"/>
  <c r="FFR4" i="47"/>
  <c r="FFS4" i="47"/>
  <c r="FFT4" i="47"/>
  <c r="FFU4" i="47"/>
  <c r="FFV4" i="47"/>
  <c r="FFW4" i="47"/>
  <c r="FFX4" i="47"/>
  <c r="FFY4" i="47"/>
  <c r="FFZ4" i="47"/>
  <c r="FGA4" i="47"/>
  <c r="FGB4" i="47"/>
  <c r="FGC4" i="47"/>
  <c r="FGD4" i="47"/>
  <c r="FGE4" i="47"/>
  <c r="FGF4" i="47"/>
  <c r="FGG4" i="47"/>
  <c r="FGH4" i="47"/>
  <c r="FGI4" i="47"/>
  <c r="FGJ4" i="47"/>
  <c r="FGK4" i="47"/>
  <c r="FGL4" i="47"/>
  <c r="FGM4" i="47"/>
  <c r="FGN4" i="47"/>
  <c r="FGO4" i="47"/>
  <c r="FGP4" i="47"/>
  <c r="FGQ4" i="47"/>
  <c r="FGR4" i="47"/>
  <c r="FGS4" i="47"/>
  <c r="FGT4" i="47"/>
  <c r="FGU4" i="47"/>
  <c r="FGV4" i="47"/>
  <c r="FGW4" i="47"/>
  <c r="FGX4" i="47"/>
  <c r="FGY4" i="47"/>
  <c r="FGZ4" i="47"/>
  <c r="FHA4" i="47"/>
  <c r="FHB4" i="47"/>
  <c r="FHC4" i="47"/>
  <c r="FHD4" i="47"/>
  <c r="FHE4" i="47"/>
  <c r="FHF4" i="47"/>
  <c r="FHG4" i="47"/>
  <c r="FHH4" i="47"/>
  <c r="FHI4" i="47"/>
  <c r="FHJ4" i="47"/>
  <c r="FHK4" i="47"/>
  <c r="FHL4" i="47"/>
  <c r="FHM4" i="47"/>
  <c r="FHN4" i="47"/>
  <c r="FHO4" i="47"/>
  <c r="FHP4" i="47"/>
  <c r="FHQ4" i="47"/>
  <c r="FHR4" i="47"/>
  <c r="FHS4" i="47"/>
  <c r="FHT4" i="47"/>
  <c r="FHU4" i="47"/>
  <c r="FHV4" i="47"/>
  <c r="FHW4" i="47"/>
  <c r="FHX4" i="47"/>
  <c r="FHY4" i="47"/>
  <c r="FHZ4" i="47"/>
  <c r="FIA4" i="47"/>
  <c r="FIB4" i="47"/>
  <c r="FIC4" i="47"/>
  <c r="FID4" i="47"/>
  <c r="FIE4" i="47"/>
  <c r="FIF4" i="47"/>
  <c r="FIG4" i="47"/>
  <c r="FIH4" i="47"/>
  <c r="FII4" i="47"/>
  <c r="FIJ4" i="47"/>
  <c r="FIK4" i="47"/>
  <c r="FIL4" i="47"/>
  <c r="FIM4" i="47"/>
  <c r="FIN4" i="47"/>
  <c r="FIO4" i="47"/>
  <c r="FIP4" i="47"/>
  <c r="FIQ4" i="47"/>
  <c r="FIR4" i="47"/>
  <c r="FIS4" i="47"/>
  <c r="FIT4" i="47"/>
  <c r="FIU4" i="47"/>
  <c r="FIV4" i="47"/>
  <c r="FIW4" i="47"/>
  <c r="FIX4" i="47"/>
  <c r="FIY4" i="47"/>
  <c r="FIZ4" i="47"/>
  <c r="FJA4" i="47"/>
  <c r="FJB4" i="47"/>
  <c r="FJC4" i="47"/>
  <c r="FJD4" i="47"/>
  <c r="FJE4" i="47"/>
  <c r="FJF4" i="47"/>
  <c r="FJG4" i="47"/>
  <c r="FJH4" i="47"/>
  <c r="FJI4" i="47"/>
  <c r="FJJ4" i="47"/>
  <c r="FJK4" i="47"/>
  <c r="FJL4" i="47"/>
  <c r="FJM4" i="47"/>
  <c r="FJN4" i="47"/>
  <c r="FJO4" i="47"/>
  <c r="FJP4" i="47"/>
  <c r="FJQ4" i="47"/>
  <c r="FJR4" i="47"/>
  <c r="FJS4" i="47"/>
  <c r="FJT4" i="47"/>
  <c r="FJU4" i="47"/>
  <c r="FJV4" i="47"/>
  <c r="FJW4" i="47"/>
  <c r="FJX4" i="47"/>
  <c r="FJY4" i="47"/>
  <c r="FJZ4" i="47"/>
  <c r="FKA4" i="47"/>
  <c r="FKB4" i="47"/>
  <c r="FKC4" i="47"/>
  <c r="FKD4" i="47"/>
  <c r="FKE4" i="47"/>
  <c r="FKF4" i="47"/>
  <c r="FKG4" i="47"/>
  <c r="FKH4" i="47"/>
  <c r="FKI4" i="47"/>
  <c r="FKJ4" i="47"/>
  <c r="FKK4" i="47"/>
  <c r="FKL4" i="47"/>
  <c r="FKM4" i="47"/>
  <c r="FKN4" i="47"/>
  <c r="FKO4" i="47"/>
  <c r="FKP4" i="47"/>
  <c r="FKQ4" i="47"/>
  <c r="FKR4" i="47"/>
  <c r="FKS4" i="47"/>
  <c r="FKT4" i="47"/>
  <c r="FKU4" i="47"/>
  <c r="FKV4" i="47"/>
  <c r="FKW4" i="47"/>
  <c r="FKX4" i="47"/>
  <c r="FKY4" i="47"/>
  <c r="FKZ4" i="47"/>
  <c r="FLA4" i="47"/>
  <c r="FLB4" i="47"/>
  <c r="FLC4" i="47"/>
  <c r="FLD4" i="47"/>
  <c r="FLE4" i="47"/>
  <c r="FLF4" i="47"/>
  <c r="FLG4" i="47"/>
  <c r="FLH4" i="47"/>
  <c r="FLI4" i="47"/>
  <c r="FLJ4" i="47"/>
  <c r="FLK4" i="47"/>
  <c r="FLL4" i="47"/>
  <c r="FLM4" i="47"/>
  <c r="FLN4" i="47"/>
  <c r="FLO4" i="47"/>
  <c r="FLP4" i="47"/>
  <c r="FLQ4" i="47"/>
  <c r="FLR4" i="47"/>
  <c r="FLS4" i="47"/>
  <c r="FLT4" i="47"/>
  <c r="FLU4" i="47"/>
  <c r="FLV4" i="47"/>
  <c r="FLW4" i="47"/>
  <c r="FLX4" i="47"/>
  <c r="FLY4" i="47"/>
  <c r="FLZ4" i="47"/>
  <c r="FMA4" i="47"/>
  <c r="FMB4" i="47"/>
  <c r="FMC4" i="47"/>
  <c r="FMD4" i="47"/>
  <c r="FME4" i="47"/>
  <c r="FMF4" i="47"/>
  <c r="FMG4" i="47"/>
  <c r="FMH4" i="47"/>
  <c r="FMI4" i="47"/>
  <c r="FMJ4" i="47"/>
  <c r="FMK4" i="47"/>
  <c r="FML4" i="47"/>
  <c r="FMM4" i="47"/>
  <c r="FMN4" i="47"/>
  <c r="FMO4" i="47"/>
  <c r="FMP4" i="47"/>
  <c r="FMQ4" i="47"/>
  <c r="FMR4" i="47"/>
  <c r="FMS4" i="47"/>
  <c r="FMT4" i="47"/>
  <c r="FMU4" i="47"/>
  <c r="FMV4" i="47"/>
  <c r="FMW4" i="47"/>
  <c r="FMX4" i="47"/>
  <c r="FMY4" i="47"/>
  <c r="FMZ4" i="47"/>
  <c r="FNA4" i="47"/>
  <c r="FNB4" i="47"/>
  <c r="FNC4" i="47"/>
  <c r="FND4" i="47"/>
  <c r="FNE4" i="47"/>
  <c r="FNF4" i="47"/>
  <c r="FNG4" i="47"/>
  <c r="FNH4" i="47"/>
  <c r="FNI4" i="47"/>
  <c r="FNJ4" i="47"/>
  <c r="FNK4" i="47"/>
  <c r="FNL4" i="47"/>
  <c r="FNM4" i="47"/>
  <c r="FNN4" i="47"/>
  <c r="FNO4" i="47"/>
  <c r="FNP4" i="47"/>
  <c r="FNQ4" i="47"/>
  <c r="FNR4" i="47"/>
  <c r="FNS4" i="47"/>
  <c r="FNT4" i="47"/>
  <c r="FNU4" i="47"/>
  <c r="FNV4" i="47"/>
  <c r="FNW4" i="47"/>
  <c r="FNX4" i="47"/>
  <c r="FNY4" i="47"/>
  <c r="FNZ4" i="47"/>
  <c r="FOA4" i="47"/>
  <c r="FOB4" i="47"/>
  <c r="FOC4" i="47"/>
  <c r="FOD4" i="47"/>
  <c r="FOE4" i="47"/>
  <c r="FOF4" i="47"/>
  <c r="FOG4" i="47"/>
  <c r="FOH4" i="47"/>
  <c r="FOI4" i="47"/>
  <c r="FOJ4" i="47"/>
  <c r="FOK4" i="47"/>
  <c r="FOL4" i="47"/>
  <c r="FOM4" i="47"/>
  <c r="FON4" i="47"/>
  <c r="FOO4" i="47"/>
  <c r="FOP4" i="47"/>
  <c r="FOQ4" i="47"/>
  <c r="FOR4" i="47"/>
  <c r="FOS4" i="47"/>
  <c r="FOT4" i="47"/>
  <c r="FOU4" i="47"/>
  <c r="FOV4" i="47"/>
  <c r="FOW4" i="47"/>
  <c r="FOX4" i="47"/>
  <c r="FOY4" i="47"/>
  <c r="FOZ4" i="47"/>
  <c r="FPA4" i="47"/>
  <c r="FPB4" i="47"/>
  <c r="FPC4" i="47"/>
  <c r="FPD4" i="47"/>
  <c r="FPE4" i="47"/>
  <c r="FPF4" i="47"/>
  <c r="FPG4" i="47"/>
  <c r="FPH4" i="47"/>
  <c r="FPI4" i="47"/>
  <c r="FPJ4" i="47"/>
  <c r="FPK4" i="47"/>
  <c r="FPL4" i="47"/>
  <c r="FPM4" i="47"/>
  <c r="FPN4" i="47"/>
  <c r="FPO4" i="47"/>
  <c r="FPP4" i="47"/>
  <c r="FPQ4" i="47"/>
  <c r="FPR4" i="47"/>
  <c r="FPS4" i="47"/>
  <c r="FPT4" i="47"/>
  <c r="FPU4" i="47"/>
  <c r="FPV4" i="47"/>
  <c r="FPW4" i="47"/>
  <c r="FPX4" i="47"/>
  <c r="FPY4" i="47"/>
  <c r="FPZ4" i="47"/>
  <c r="FQA4" i="47"/>
  <c r="FQB4" i="47"/>
  <c r="FQC4" i="47"/>
  <c r="FQD4" i="47"/>
  <c r="FQE4" i="47"/>
  <c r="FQF4" i="47"/>
  <c r="FQG4" i="47"/>
  <c r="FQH4" i="47"/>
  <c r="FQI4" i="47"/>
  <c r="FQJ4" i="47"/>
  <c r="FQK4" i="47"/>
  <c r="FQL4" i="47"/>
  <c r="FQM4" i="47"/>
  <c r="FQN4" i="47"/>
  <c r="FQO4" i="47"/>
  <c r="FQP4" i="47"/>
  <c r="FQQ4" i="47"/>
  <c r="FQR4" i="47"/>
  <c r="FQS4" i="47"/>
  <c r="FQT4" i="47"/>
  <c r="FQU4" i="47"/>
  <c r="FQV4" i="47"/>
  <c r="FQW4" i="47"/>
  <c r="FQX4" i="47"/>
  <c r="FQY4" i="47"/>
  <c r="FQZ4" i="47"/>
  <c r="FRA4" i="47"/>
  <c r="FRB4" i="47"/>
  <c r="FRC4" i="47"/>
  <c r="FRD4" i="47"/>
  <c r="FRE4" i="47"/>
  <c r="FRF4" i="47"/>
  <c r="FRG4" i="47"/>
  <c r="FRH4" i="47"/>
  <c r="FRI4" i="47"/>
  <c r="FRJ4" i="47"/>
  <c r="FRK4" i="47"/>
  <c r="FRL4" i="47"/>
  <c r="FRM4" i="47"/>
  <c r="FRN4" i="47"/>
  <c r="FRO4" i="47"/>
  <c r="FRP4" i="47"/>
  <c r="FRQ4" i="47"/>
  <c r="FRR4" i="47"/>
  <c r="FRS4" i="47"/>
  <c r="FRT4" i="47"/>
  <c r="FRU4" i="47"/>
  <c r="FRV4" i="47"/>
  <c r="FRW4" i="47"/>
  <c r="FRX4" i="47"/>
  <c r="FRY4" i="47"/>
  <c r="FRZ4" i="47"/>
  <c r="FSA4" i="47"/>
  <c r="FSB4" i="47"/>
  <c r="FSC4" i="47"/>
  <c r="FSD4" i="47"/>
  <c r="FSE4" i="47"/>
  <c r="FSF4" i="47"/>
  <c r="FSG4" i="47"/>
  <c r="FSH4" i="47"/>
  <c r="FSI4" i="47"/>
  <c r="FSJ4" i="47"/>
  <c r="FSK4" i="47"/>
  <c r="FSL4" i="47"/>
  <c r="FSM4" i="47"/>
  <c r="FSN4" i="47"/>
  <c r="FSO4" i="47"/>
  <c r="FSP4" i="47"/>
  <c r="FSQ4" i="47"/>
  <c r="FSR4" i="47"/>
  <c r="FSS4" i="47"/>
  <c r="FST4" i="47"/>
  <c r="FSU4" i="47"/>
  <c r="FSV4" i="47"/>
  <c r="FSW4" i="47"/>
  <c r="FSX4" i="47"/>
  <c r="FSY4" i="47"/>
  <c r="FSZ4" i="47"/>
  <c r="FTA4" i="47"/>
  <c r="FTB4" i="47"/>
  <c r="FTC4" i="47"/>
  <c r="FTD4" i="47"/>
  <c r="FTE4" i="47"/>
  <c r="FTF4" i="47"/>
  <c r="FTG4" i="47"/>
  <c r="FTH4" i="47"/>
  <c r="FTI4" i="47"/>
  <c r="FTJ4" i="47"/>
  <c r="FTK4" i="47"/>
  <c r="FTL4" i="47"/>
  <c r="FTM4" i="47"/>
  <c r="FTN4" i="47"/>
  <c r="FTO4" i="47"/>
  <c r="FTP4" i="47"/>
  <c r="FTQ4" i="47"/>
  <c r="FTR4" i="47"/>
  <c r="FTS4" i="47"/>
  <c r="FTT4" i="47"/>
  <c r="FTU4" i="47"/>
  <c r="FTV4" i="47"/>
  <c r="FTW4" i="47"/>
  <c r="FTX4" i="47"/>
  <c r="FTY4" i="47"/>
  <c r="FTZ4" i="47"/>
  <c r="FUA4" i="47"/>
  <c r="FUB4" i="47"/>
  <c r="FUC4" i="47"/>
  <c r="FUD4" i="47"/>
  <c r="FUE4" i="47"/>
  <c r="FUF4" i="47"/>
  <c r="FUG4" i="47"/>
  <c r="FUH4" i="47"/>
  <c r="FUI4" i="47"/>
  <c r="FUJ4" i="47"/>
  <c r="FUK4" i="47"/>
  <c r="FUL4" i="47"/>
  <c r="FUM4" i="47"/>
  <c r="FUN4" i="47"/>
  <c r="FUO4" i="47"/>
  <c r="FUP4" i="47"/>
  <c r="FUQ4" i="47"/>
  <c r="FUR4" i="47"/>
  <c r="FUS4" i="47"/>
  <c r="FUT4" i="47"/>
  <c r="FUU4" i="47"/>
  <c r="FUV4" i="47"/>
  <c r="FUW4" i="47"/>
  <c r="FUX4" i="47"/>
  <c r="FUY4" i="47"/>
  <c r="FUZ4" i="47"/>
  <c r="FVA4" i="47"/>
  <c r="FVB4" i="47"/>
  <c r="FVC4" i="47"/>
  <c r="FVD4" i="47"/>
  <c r="FVE4" i="47"/>
  <c r="FVF4" i="47"/>
  <c r="FVG4" i="47"/>
  <c r="FVH4" i="47"/>
  <c r="FVI4" i="47"/>
  <c r="FVJ4" i="47"/>
  <c r="FVK4" i="47"/>
  <c r="FVL4" i="47"/>
  <c r="FVM4" i="47"/>
  <c r="FVN4" i="47"/>
  <c r="FVO4" i="47"/>
  <c r="FVP4" i="47"/>
  <c r="FVQ4" i="47"/>
  <c r="FVR4" i="47"/>
  <c r="FVS4" i="47"/>
  <c r="FVT4" i="47"/>
  <c r="FVU4" i="47"/>
  <c r="FVV4" i="47"/>
  <c r="FVW4" i="47"/>
  <c r="FVX4" i="47"/>
  <c r="FVY4" i="47"/>
  <c r="FVZ4" i="47"/>
  <c r="FWA4" i="47"/>
  <c r="FWB4" i="47"/>
  <c r="FWC4" i="47"/>
  <c r="FWD4" i="47"/>
  <c r="FWE4" i="47"/>
  <c r="FWF4" i="47"/>
  <c r="FWG4" i="47"/>
  <c r="FWH4" i="47"/>
  <c r="FWI4" i="47"/>
  <c r="FWJ4" i="47"/>
  <c r="FWK4" i="47"/>
  <c r="FWL4" i="47"/>
  <c r="FWM4" i="47"/>
  <c r="FWN4" i="47"/>
  <c r="FWO4" i="47"/>
  <c r="FWP4" i="47"/>
  <c r="FWQ4" i="47"/>
  <c r="FWR4" i="47"/>
  <c r="FWS4" i="47"/>
  <c r="FWT4" i="47"/>
  <c r="FWU4" i="47"/>
  <c r="FWV4" i="47"/>
  <c r="FWW4" i="47"/>
  <c r="FWX4" i="47"/>
  <c r="FWY4" i="47"/>
  <c r="FWZ4" i="47"/>
  <c r="FXA4" i="47"/>
  <c r="FXB4" i="47"/>
  <c r="FXC4" i="47"/>
  <c r="FXD4" i="47"/>
  <c r="FXE4" i="47"/>
  <c r="FXF4" i="47"/>
  <c r="FXG4" i="47"/>
  <c r="FXH4" i="47"/>
  <c r="FXI4" i="47"/>
  <c r="FXJ4" i="47"/>
  <c r="FXK4" i="47"/>
  <c r="FXL4" i="47"/>
  <c r="FXM4" i="47"/>
  <c r="FXN4" i="47"/>
  <c r="FXO4" i="47"/>
  <c r="FXP4" i="47"/>
  <c r="FXQ4" i="47"/>
  <c r="FXR4" i="47"/>
  <c r="FXS4" i="47"/>
  <c r="FXT4" i="47"/>
  <c r="FXU4" i="47"/>
  <c r="FXV4" i="47"/>
  <c r="FXW4" i="47"/>
  <c r="FXX4" i="47"/>
  <c r="FXY4" i="47"/>
  <c r="FXZ4" i="47"/>
  <c r="FYA4" i="47"/>
  <c r="FYB4" i="47"/>
  <c r="FYC4" i="47"/>
  <c r="FYD4" i="47"/>
  <c r="FYE4" i="47"/>
  <c r="FYF4" i="47"/>
  <c r="FYG4" i="47"/>
  <c r="FYH4" i="47"/>
  <c r="FYI4" i="47"/>
  <c r="FYJ4" i="47"/>
  <c r="FYK4" i="47"/>
  <c r="FYL4" i="47"/>
  <c r="FYM4" i="47"/>
  <c r="FYN4" i="47"/>
  <c r="FYO4" i="47"/>
  <c r="FYP4" i="47"/>
  <c r="FYQ4" i="47"/>
  <c r="FYR4" i="47"/>
  <c r="FYS4" i="47"/>
  <c r="FYT4" i="47"/>
  <c r="FYU4" i="47"/>
  <c r="FYV4" i="47"/>
  <c r="FYW4" i="47"/>
  <c r="FYX4" i="47"/>
  <c r="FYY4" i="47"/>
  <c r="FYZ4" i="47"/>
  <c r="FZA4" i="47"/>
  <c r="FZB4" i="47"/>
  <c r="FZC4" i="47"/>
  <c r="FZD4" i="47"/>
  <c r="FZE4" i="47"/>
  <c r="FZF4" i="47"/>
  <c r="FZG4" i="47"/>
  <c r="FZH4" i="47"/>
  <c r="FZI4" i="47"/>
  <c r="FZJ4" i="47"/>
  <c r="FZK4" i="47"/>
  <c r="FZL4" i="47"/>
  <c r="FZM4" i="47"/>
  <c r="FZN4" i="47"/>
  <c r="FZO4" i="47"/>
  <c r="FZP4" i="47"/>
  <c r="FZQ4" i="47"/>
  <c r="FZR4" i="47"/>
  <c r="FZS4" i="47"/>
  <c r="FZT4" i="47"/>
  <c r="FZU4" i="47"/>
  <c r="FZV4" i="47"/>
  <c r="FZW4" i="47"/>
  <c r="FZX4" i="47"/>
  <c r="FZY4" i="47"/>
  <c r="FZZ4" i="47"/>
  <c r="GAA4" i="47"/>
  <c r="GAB4" i="47"/>
  <c r="GAC4" i="47"/>
  <c r="GAD4" i="47"/>
  <c r="GAE4" i="47"/>
  <c r="GAF4" i="47"/>
  <c r="GAG4" i="47"/>
  <c r="GAH4" i="47"/>
  <c r="GAI4" i="47"/>
  <c r="GAJ4" i="47"/>
  <c r="GAK4" i="47"/>
  <c r="GAL4" i="47"/>
  <c r="GAM4" i="47"/>
  <c r="GAN4" i="47"/>
  <c r="GAO4" i="47"/>
  <c r="GAP4" i="47"/>
  <c r="GAQ4" i="47"/>
  <c r="GAR4" i="47"/>
  <c r="GAS4" i="47"/>
  <c r="GAT4" i="47"/>
  <c r="GAU4" i="47"/>
  <c r="GAV4" i="47"/>
  <c r="GAW4" i="47"/>
  <c r="GAX4" i="47"/>
  <c r="GAY4" i="47"/>
  <c r="GAZ4" i="47"/>
  <c r="GBA4" i="47"/>
  <c r="GBB4" i="47"/>
  <c r="GBC4" i="47"/>
  <c r="GBD4" i="47"/>
  <c r="GBE4" i="47"/>
  <c r="GBF4" i="47"/>
  <c r="GBG4" i="47"/>
  <c r="GBH4" i="47"/>
  <c r="GBI4" i="47"/>
  <c r="GBJ4" i="47"/>
  <c r="GBK4" i="47"/>
  <c r="GBL4" i="47"/>
  <c r="GBM4" i="47"/>
  <c r="GBN4" i="47"/>
  <c r="GBO4" i="47"/>
  <c r="GBP4" i="47"/>
  <c r="GBQ4" i="47"/>
  <c r="GBR4" i="47"/>
  <c r="GBS4" i="47"/>
  <c r="GBT4" i="47"/>
  <c r="GBU4" i="47"/>
  <c r="GBV4" i="47"/>
  <c r="GBW4" i="47"/>
  <c r="GBX4" i="47"/>
  <c r="GBY4" i="47"/>
  <c r="GBZ4" i="47"/>
  <c r="GCA4" i="47"/>
  <c r="GCB4" i="47"/>
  <c r="GCC4" i="47"/>
  <c r="GCD4" i="47"/>
  <c r="GCE4" i="47"/>
  <c r="GCF4" i="47"/>
  <c r="GCG4" i="47"/>
  <c r="GCH4" i="47"/>
  <c r="GCI4" i="47"/>
  <c r="GCJ4" i="47"/>
  <c r="GCK4" i="47"/>
  <c r="GCL4" i="47"/>
  <c r="GCM4" i="47"/>
  <c r="GCN4" i="47"/>
  <c r="GCO4" i="47"/>
  <c r="GCP4" i="47"/>
  <c r="GCQ4" i="47"/>
  <c r="GCR4" i="47"/>
  <c r="GCS4" i="47"/>
  <c r="GCT4" i="47"/>
  <c r="GCU4" i="47"/>
  <c r="GCV4" i="47"/>
  <c r="GCW4" i="47"/>
  <c r="GCX4" i="47"/>
  <c r="GCY4" i="47"/>
  <c r="GCZ4" i="47"/>
  <c r="GDA4" i="47"/>
  <c r="GDB4" i="47"/>
  <c r="GDC4" i="47"/>
  <c r="GDD4" i="47"/>
  <c r="GDE4" i="47"/>
  <c r="GDF4" i="47"/>
  <c r="GDG4" i="47"/>
  <c r="GDH4" i="47"/>
  <c r="GDI4" i="47"/>
  <c r="GDJ4" i="47"/>
  <c r="GDK4" i="47"/>
  <c r="GDL4" i="47"/>
  <c r="GDM4" i="47"/>
  <c r="GDN4" i="47"/>
  <c r="GDO4" i="47"/>
  <c r="GDP4" i="47"/>
  <c r="GDQ4" i="47"/>
  <c r="GDR4" i="47"/>
  <c r="GDS4" i="47"/>
  <c r="GDT4" i="47"/>
  <c r="GDU4" i="47"/>
  <c r="GDV4" i="47"/>
  <c r="GDW4" i="47"/>
  <c r="GDX4" i="47"/>
  <c r="GDY4" i="47"/>
  <c r="GDZ4" i="47"/>
  <c r="GEA4" i="47"/>
  <c r="GEB4" i="47"/>
  <c r="GEC4" i="47"/>
  <c r="GED4" i="47"/>
  <c r="GEE4" i="47"/>
  <c r="GEF4" i="47"/>
  <c r="GEG4" i="47"/>
  <c r="GEH4" i="47"/>
  <c r="GEI4" i="47"/>
  <c r="GEJ4" i="47"/>
  <c r="GEK4" i="47"/>
  <c r="GEL4" i="47"/>
  <c r="GEM4" i="47"/>
  <c r="GEN4" i="47"/>
  <c r="GEO4" i="47"/>
  <c r="GEP4" i="47"/>
  <c r="GEQ4" i="47"/>
  <c r="GER4" i="47"/>
  <c r="GES4" i="47"/>
  <c r="GET4" i="47"/>
  <c r="GEU4" i="47"/>
  <c r="GEV4" i="47"/>
  <c r="GEW4" i="47"/>
  <c r="GEX4" i="47"/>
  <c r="GEY4" i="47"/>
  <c r="GEZ4" i="47"/>
  <c r="GFA4" i="47"/>
  <c r="GFB4" i="47"/>
  <c r="GFC4" i="47"/>
  <c r="GFD4" i="47"/>
  <c r="GFE4" i="47"/>
  <c r="GFF4" i="47"/>
  <c r="GFG4" i="47"/>
  <c r="GFH4" i="47"/>
  <c r="GFI4" i="47"/>
  <c r="GFJ4" i="47"/>
  <c r="GFK4" i="47"/>
  <c r="GFL4" i="47"/>
  <c r="GFM4" i="47"/>
  <c r="GFN4" i="47"/>
  <c r="GFO4" i="47"/>
  <c r="GFP4" i="47"/>
  <c r="GFQ4" i="47"/>
  <c r="GFR4" i="47"/>
  <c r="GFS4" i="47"/>
  <c r="GFT4" i="47"/>
  <c r="GFU4" i="47"/>
  <c r="GFV4" i="47"/>
  <c r="GFW4" i="47"/>
  <c r="GFX4" i="47"/>
  <c r="GFY4" i="47"/>
  <c r="GFZ4" i="47"/>
  <c r="GGA4" i="47"/>
  <c r="GGB4" i="47"/>
  <c r="GGC4" i="47"/>
  <c r="GGD4" i="47"/>
  <c r="GGE4" i="47"/>
  <c r="GGF4" i="47"/>
  <c r="GGG4" i="47"/>
  <c r="GGH4" i="47"/>
  <c r="GGI4" i="47"/>
  <c r="GGJ4" i="47"/>
  <c r="GGK4" i="47"/>
  <c r="GGL4" i="47"/>
  <c r="GGM4" i="47"/>
  <c r="GGN4" i="47"/>
  <c r="GGO4" i="47"/>
  <c r="GGP4" i="47"/>
  <c r="GGQ4" i="47"/>
  <c r="GGR4" i="47"/>
  <c r="GGS4" i="47"/>
  <c r="GGT4" i="47"/>
  <c r="GGU4" i="47"/>
  <c r="GGV4" i="47"/>
  <c r="GGW4" i="47"/>
  <c r="GGX4" i="47"/>
  <c r="GGY4" i="47"/>
  <c r="GGZ4" i="47"/>
  <c r="GHA4" i="47"/>
  <c r="GHB4" i="47"/>
  <c r="GHC4" i="47"/>
  <c r="GHD4" i="47"/>
  <c r="GHE4" i="47"/>
  <c r="GHF4" i="47"/>
  <c r="GHG4" i="47"/>
  <c r="GHH4" i="47"/>
  <c r="GHI4" i="47"/>
  <c r="GHJ4" i="47"/>
  <c r="GHK4" i="47"/>
  <c r="GHL4" i="47"/>
  <c r="GHM4" i="47"/>
  <c r="GHN4" i="47"/>
  <c r="GHO4" i="47"/>
  <c r="GHP4" i="47"/>
  <c r="GHQ4" i="47"/>
  <c r="GHR4" i="47"/>
  <c r="GHS4" i="47"/>
  <c r="GHT4" i="47"/>
  <c r="GHU4" i="47"/>
  <c r="GHV4" i="47"/>
  <c r="GHW4" i="47"/>
  <c r="GHX4" i="47"/>
  <c r="GHY4" i="47"/>
  <c r="GHZ4" i="47"/>
  <c r="GIA4" i="47"/>
  <c r="GIB4" i="47"/>
  <c r="GIC4" i="47"/>
  <c r="GID4" i="47"/>
  <c r="GIE4" i="47"/>
  <c r="GIF4" i="47"/>
  <c r="GIG4" i="47"/>
  <c r="GIH4" i="47"/>
  <c r="GII4" i="47"/>
  <c r="GIJ4" i="47"/>
  <c r="GIK4" i="47"/>
  <c r="GIL4" i="47"/>
  <c r="GIM4" i="47"/>
  <c r="GIN4" i="47"/>
  <c r="GIO4" i="47"/>
  <c r="GIP4" i="47"/>
  <c r="GIQ4" i="47"/>
  <c r="GIR4" i="47"/>
  <c r="GIS4" i="47"/>
  <c r="GIT4" i="47"/>
  <c r="GIU4" i="47"/>
  <c r="GIV4" i="47"/>
  <c r="GIW4" i="47"/>
  <c r="GIX4" i="47"/>
  <c r="GIY4" i="47"/>
  <c r="GIZ4" i="47"/>
  <c r="GJA4" i="47"/>
  <c r="GJB4" i="47"/>
  <c r="GJC4" i="47"/>
  <c r="GJD4" i="47"/>
  <c r="GJE4" i="47"/>
  <c r="GJF4" i="47"/>
  <c r="GJG4" i="47"/>
  <c r="GJH4" i="47"/>
  <c r="GJI4" i="47"/>
  <c r="GJJ4" i="47"/>
  <c r="GJK4" i="47"/>
  <c r="GJL4" i="47"/>
  <c r="GJM4" i="47"/>
  <c r="GJN4" i="47"/>
  <c r="GJO4" i="47"/>
  <c r="GJP4" i="47"/>
  <c r="GJQ4" i="47"/>
  <c r="GJR4" i="47"/>
  <c r="GJS4" i="47"/>
  <c r="GJT4" i="47"/>
  <c r="GJU4" i="47"/>
  <c r="GJV4" i="47"/>
  <c r="GJW4" i="47"/>
  <c r="GJX4" i="47"/>
  <c r="GJY4" i="47"/>
  <c r="GJZ4" i="47"/>
  <c r="GKA4" i="47"/>
  <c r="GKB4" i="47"/>
  <c r="GKC4" i="47"/>
  <c r="GKD4" i="47"/>
  <c r="GKE4" i="47"/>
  <c r="GKF4" i="47"/>
  <c r="GKG4" i="47"/>
  <c r="GKH4" i="47"/>
  <c r="GKI4" i="47"/>
  <c r="GKJ4" i="47"/>
  <c r="GKK4" i="47"/>
  <c r="GKL4" i="47"/>
  <c r="GKM4" i="47"/>
  <c r="GKN4" i="47"/>
  <c r="GKO4" i="47"/>
  <c r="GKP4" i="47"/>
  <c r="GKQ4" i="47"/>
  <c r="GKR4" i="47"/>
  <c r="GKS4" i="47"/>
  <c r="GKT4" i="47"/>
  <c r="GKU4" i="47"/>
  <c r="GKV4" i="47"/>
  <c r="GKW4" i="47"/>
  <c r="GKX4" i="47"/>
  <c r="GKY4" i="47"/>
  <c r="GKZ4" i="47"/>
  <c r="GLA4" i="47"/>
  <c r="GLB4" i="47"/>
  <c r="GLC4" i="47"/>
  <c r="GLD4" i="47"/>
  <c r="GLE4" i="47"/>
  <c r="GLF4" i="47"/>
  <c r="GLG4" i="47"/>
  <c r="GLH4" i="47"/>
  <c r="GLI4" i="47"/>
  <c r="GLJ4" i="47"/>
  <c r="GLK4" i="47"/>
  <c r="GLL4" i="47"/>
  <c r="GLM4" i="47"/>
  <c r="GLN4" i="47"/>
  <c r="GLO4" i="47"/>
  <c r="GLP4" i="47"/>
  <c r="GLQ4" i="47"/>
  <c r="GLR4" i="47"/>
  <c r="GLS4" i="47"/>
  <c r="GLT4" i="47"/>
  <c r="GLU4" i="47"/>
  <c r="GLV4" i="47"/>
  <c r="GLW4" i="47"/>
  <c r="GLX4" i="47"/>
  <c r="GLY4" i="47"/>
  <c r="GLZ4" i="47"/>
  <c r="GMA4" i="47"/>
  <c r="GMB4" i="47"/>
  <c r="GMC4" i="47"/>
  <c r="GMD4" i="47"/>
  <c r="GME4" i="47"/>
  <c r="GMF4" i="47"/>
  <c r="GMG4" i="47"/>
  <c r="GMH4" i="47"/>
  <c r="GMI4" i="47"/>
  <c r="GMJ4" i="47"/>
  <c r="GMK4" i="47"/>
  <c r="GML4" i="47"/>
  <c r="GMM4" i="47"/>
  <c r="GMN4" i="47"/>
  <c r="GMO4" i="47"/>
  <c r="GMP4" i="47"/>
  <c r="GMQ4" i="47"/>
  <c r="GMR4" i="47"/>
  <c r="GMS4" i="47"/>
  <c r="GMT4" i="47"/>
  <c r="GMU4" i="47"/>
  <c r="GMV4" i="47"/>
  <c r="GMW4" i="47"/>
  <c r="GMX4" i="47"/>
  <c r="GMY4" i="47"/>
  <c r="GMZ4" i="47"/>
  <c r="GNA4" i="47"/>
  <c r="GNB4" i="47"/>
  <c r="GNC4" i="47"/>
  <c r="GND4" i="47"/>
  <c r="GNE4" i="47"/>
  <c r="GNF4" i="47"/>
  <c r="GNG4" i="47"/>
  <c r="GNH4" i="47"/>
  <c r="GNI4" i="47"/>
  <c r="GNJ4" i="47"/>
  <c r="GNK4" i="47"/>
  <c r="GNL4" i="47"/>
  <c r="GNM4" i="47"/>
  <c r="GNN4" i="47"/>
  <c r="GNO4" i="47"/>
  <c r="GNP4" i="47"/>
  <c r="GNQ4" i="47"/>
  <c r="GNR4" i="47"/>
  <c r="GNS4" i="47"/>
  <c r="GNT4" i="47"/>
  <c r="GNU4" i="47"/>
  <c r="GNV4" i="47"/>
  <c r="GNW4" i="47"/>
  <c r="GNX4" i="47"/>
  <c r="GNY4" i="47"/>
  <c r="GNZ4" i="47"/>
  <c r="GOA4" i="47"/>
  <c r="GOB4" i="47"/>
  <c r="GOC4" i="47"/>
  <c r="GOD4" i="47"/>
  <c r="GOE4" i="47"/>
  <c r="GOF4" i="47"/>
  <c r="GOG4" i="47"/>
  <c r="GOH4" i="47"/>
  <c r="GOI4" i="47"/>
  <c r="GOJ4" i="47"/>
  <c r="GOK4" i="47"/>
  <c r="GOL4" i="47"/>
  <c r="GOM4" i="47"/>
  <c r="GON4" i="47"/>
  <c r="GOO4" i="47"/>
  <c r="GOP4" i="47"/>
  <c r="GOQ4" i="47"/>
  <c r="GOR4" i="47"/>
  <c r="GOS4" i="47"/>
  <c r="GOT4" i="47"/>
  <c r="GOU4" i="47"/>
  <c r="GOV4" i="47"/>
  <c r="GOW4" i="47"/>
  <c r="GOX4" i="47"/>
  <c r="GOY4" i="47"/>
  <c r="GOZ4" i="47"/>
  <c r="GPA4" i="47"/>
  <c r="GPB4" i="47"/>
  <c r="GPC4" i="47"/>
  <c r="GPD4" i="47"/>
  <c r="GPE4" i="47"/>
  <c r="GPF4" i="47"/>
  <c r="GPG4" i="47"/>
  <c r="GPH4" i="47"/>
  <c r="GPI4" i="47"/>
  <c r="GPJ4" i="47"/>
  <c r="GPK4" i="47"/>
  <c r="GPL4" i="47"/>
  <c r="GPM4" i="47"/>
  <c r="GPN4" i="47"/>
  <c r="GPO4" i="47"/>
  <c r="GPP4" i="47"/>
  <c r="GPQ4" i="47"/>
  <c r="GPR4" i="47"/>
  <c r="GPS4" i="47"/>
  <c r="GPT4" i="47"/>
  <c r="GPU4" i="47"/>
  <c r="GPV4" i="47"/>
  <c r="GPW4" i="47"/>
  <c r="GPX4" i="47"/>
  <c r="GPY4" i="47"/>
  <c r="GPZ4" i="47"/>
  <c r="GQA4" i="47"/>
  <c r="GQB4" i="47"/>
  <c r="GQC4" i="47"/>
  <c r="GQD4" i="47"/>
  <c r="GQE4" i="47"/>
  <c r="GQF4" i="47"/>
  <c r="GQG4" i="47"/>
  <c r="GQH4" i="47"/>
  <c r="GQI4" i="47"/>
  <c r="GQJ4" i="47"/>
  <c r="GQK4" i="47"/>
  <c r="GQL4" i="47"/>
  <c r="GQM4" i="47"/>
  <c r="GQN4" i="47"/>
  <c r="GQO4" i="47"/>
  <c r="GQP4" i="47"/>
  <c r="GQQ4" i="47"/>
  <c r="GQR4" i="47"/>
  <c r="GQS4" i="47"/>
  <c r="GQT4" i="47"/>
  <c r="GQU4" i="47"/>
  <c r="GQV4" i="47"/>
  <c r="GQW4" i="47"/>
  <c r="GQX4" i="47"/>
  <c r="GQY4" i="47"/>
  <c r="GQZ4" i="47"/>
  <c r="GRA4" i="47"/>
  <c r="GRB4" i="47"/>
  <c r="GRC4" i="47"/>
  <c r="GRD4" i="47"/>
  <c r="GRE4" i="47"/>
  <c r="GRF4" i="47"/>
  <c r="GRG4" i="47"/>
  <c r="GRH4" i="47"/>
  <c r="GRI4" i="47"/>
  <c r="GRJ4" i="47"/>
  <c r="GRK4" i="47"/>
  <c r="GRL4" i="47"/>
  <c r="GRM4" i="47"/>
  <c r="GRN4" i="47"/>
  <c r="GRO4" i="47"/>
  <c r="GRP4" i="47"/>
  <c r="GRQ4" i="47"/>
  <c r="GRR4" i="47"/>
  <c r="GRS4" i="47"/>
  <c r="GRT4" i="47"/>
  <c r="GRU4" i="47"/>
  <c r="GRV4" i="47"/>
  <c r="GRW4" i="47"/>
  <c r="GRX4" i="47"/>
  <c r="GRY4" i="47"/>
  <c r="GRZ4" i="47"/>
  <c r="GSA4" i="47"/>
  <c r="GSB4" i="47"/>
  <c r="GSC4" i="47"/>
  <c r="GSD4" i="47"/>
  <c r="GSE4" i="47"/>
  <c r="GSF4" i="47"/>
  <c r="GSG4" i="47"/>
  <c r="GSH4" i="47"/>
  <c r="GSI4" i="47"/>
  <c r="GSJ4" i="47"/>
  <c r="GSK4" i="47"/>
  <c r="GSL4" i="47"/>
  <c r="GSM4" i="47"/>
  <c r="GSN4" i="47"/>
  <c r="GSO4" i="47"/>
  <c r="GSP4" i="47"/>
  <c r="GSQ4" i="47"/>
  <c r="GSR4" i="47"/>
  <c r="GSS4" i="47"/>
  <c r="GST4" i="47"/>
  <c r="GSU4" i="47"/>
  <c r="GSV4" i="47"/>
  <c r="GSW4" i="47"/>
  <c r="GSX4" i="47"/>
  <c r="GSY4" i="47"/>
  <c r="GSZ4" i="47"/>
  <c r="GTA4" i="47"/>
  <c r="GTB4" i="47"/>
  <c r="GTC4" i="47"/>
  <c r="GTD4" i="47"/>
  <c r="GTE4" i="47"/>
  <c r="GTF4" i="47"/>
  <c r="GTG4" i="47"/>
  <c r="GTH4" i="47"/>
  <c r="GTI4" i="47"/>
  <c r="GTJ4" i="47"/>
  <c r="GTK4" i="47"/>
  <c r="GTL4" i="47"/>
  <c r="GTM4" i="47"/>
  <c r="GTN4" i="47"/>
  <c r="GTO4" i="47"/>
  <c r="GTP4" i="47"/>
  <c r="GTQ4" i="47"/>
  <c r="GTR4" i="47"/>
  <c r="GTS4" i="47"/>
  <c r="GTT4" i="47"/>
  <c r="GTU4" i="47"/>
  <c r="GTV4" i="47"/>
  <c r="GTW4" i="47"/>
  <c r="GTX4" i="47"/>
  <c r="GTY4" i="47"/>
  <c r="GTZ4" i="47"/>
  <c r="GUA4" i="47"/>
  <c r="GUB4" i="47"/>
  <c r="GUC4" i="47"/>
  <c r="GUD4" i="47"/>
  <c r="GUE4" i="47"/>
  <c r="GUF4" i="47"/>
  <c r="GUG4" i="47"/>
  <c r="GUH4" i="47"/>
  <c r="GUI4" i="47"/>
  <c r="GUJ4" i="47"/>
  <c r="GUK4" i="47"/>
  <c r="GUL4" i="47"/>
  <c r="GUM4" i="47"/>
  <c r="GUN4" i="47"/>
  <c r="GUO4" i="47"/>
  <c r="GUP4" i="47"/>
  <c r="GUQ4" i="47"/>
  <c r="GUR4" i="47"/>
  <c r="GUS4" i="47"/>
  <c r="GUT4" i="47"/>
  <c r="GUU4" i="47"/>
  <c r="GUV4" i="47"/>
  <c r="GUW4" i="47"/>
  <c r="GUX4" i="47"/>
  <c r="GUY4" i="47"/>
  <c r="GUZ4" i="47"/>
  <c r="GVA4" i="47"/>
  <c r="GVB4" i="47"/>
  <c r="GVC4" i="47"/>
  <c r="GVD4" i="47"/>
  <c r="GVE4" i="47"/>
  <c r="GVF4" i="47"/>
  <c r="GVG4" i="47"/>
  <c r="GVH4" i="47"/>
  <c r="GVI4" i="47"/>
  <c r="GVJ4" i="47"/>
  <c r="GVK4" i="47"/>
  <c r="GVL4" i="47"/>
  <c r="GVM4" i="47"/>
  <c r="GVN4" i="47"/>
  <c r="GVO4" i="47"/>
  <c r="GVP4" i="47"/>
  <c r="GVQ4" i="47"/>
  <c r="GVR4" i="47"/>
  <c r="GVS4" i="47"/>
  <c r="GVT4" i="47"/>
  <c r="GVU4" i="47"/>
  <c r="GVV4" i="47"/>
  <c r="GVW4" i="47"/>
  <c r="GVX4" i="47"/>
  <c r="GVY4" i="47"/>
  <c r="GVZ4" i="47"/>
  <c r="GWA4" i="47"/>
  <c r="GWB4" i="47"/>
  <c r="GWC4" i="47"/>
  <c r="GWD4" i="47"/>
  <c r="GWE4" i="47"/>
  <c r="GWF4" i="47"/>
  <c r="GWG4" i="47"/>
  <c r="GWH4" i="47"/>
  <c r="GWI4" i="47"/>
  <c r="GWJ4" i="47"/>
  <c r="GWK4" i="47"/>
  <c r="GWL4" i="47"/>
  <c r="GWM4" i="47"/>
  <c r="GWN4" i="47"/>
  <c r="GWO4" i="47"/>
  <c r="GWP4" i="47"/>
  <c r="GWQ4" i="47"/>
  <c r="GWR4" i="47"/>
  <c r="GWS4" i="47"/>
  <c r="GWT4" i="47"/>
  <c r="GWU4" i="47"/>
  <c r="GWV4" i="47"/>
  <c r="GWW4" i="47"/>
  <c r="GWX4" i="47"/>
  <c r="GWY4" i="47"/>
  <c r="GWZ4" i="47"/>
  <c r="GXA4" i="47"/>
  <c r="GXB4" i="47"/>
  <c r="GXC4" i="47"/>
  <c r="GXD4" i="47"/>
  <c r="GXE4" i="47"/>
  <c r="GXF4" i="47"/>
  <c r="GXG4" i="47"/>
  <c r="GXH4" i="47"/>
  <c r="GXI4" i="47"/>
  <c r="GXJ4" i="47"/>
  <c r="GXK4" i="47"/>
  <c r="GXL4" i="47"/>
  <c r="GXM4" i="47"/>
  <c r="GXN4" i="47"/>
  <c r="GXO4" i="47"/>
  <c r="GXP4" i="47"/>
  <c r="GXQ4" i="47"/>
  <c r="GXR4" i="47"/>
  <c r="GXS4" i="47"/>
  <c r="GXT4" i="47"/>
  <c r="GXU4" i="47"/>
  <c r="GXV4" i="47"/>
  <c r="GXW4" i="47"/>
  <c r="GXX4" i="47"/>
  <c r="GXY4" i="47"/>
  <c r="GXZ4" i="47"/>
  <c r="GYA4" i="47"/>
  <c r="GYB4" i="47"/>
  <c r="GYC4" i="47"/>
  <c r="GYD4" i="47"/>
  <c r="GYE4" i="47"/>
  <c r="GYF4" i="47"/>
  <c r="GYG4" i="47"/>
  <c r="GYH4" i="47"/>
  <c r="GYI4" i="47"/>
  <c r="GYJ4" i="47"/>
  <c r="GYK4" i="47"/>
  <c r="GYL4" i="47"/>
  <c r="GYM4" i="47"/>
  <c r="GYN4" i="47"/>
  <c r="GYO4" i="47"/>
  <c r="GYP4" i="47"/>
  <c r="GYQ4" i="47"/>
  <c r="GYR4" i="47"/>
  <c r="GYS4" i="47"/>
  <c r="GYT4" i="47"/>
  <c r="GYU4" i="47"/>
  <c r="GYV4" i="47"/>
  <c r="GYW4" i="47"/>
  <c r="GYX4" i="47"/>
  <c r="GYY4" i="47"/>
  <c r="GYZ4" i="47"/>
  <c r="GZA4" i="47"/>
  <c r="GZB4" i="47"/>
  <c r="GZC4" i="47"/>
  <c r="GZD4" i="47"/>
  <c r="GZE4" i="47"/>
  <c r="GZF4" i="47"/>
  <c r="GZG4" i="47"/>
  <c r="GZH4" i="47"/>
  <c r="GZI4" i="47"/>
  <c r="GZJ4" i="47"/>
  <c r="GZK4" i="47"/>
  <c r="GZL4" i="47"/>
  <c r="GZM4" i="47"/>
  <c r="GZN4" i="47"/>
  <c r="GZO4" i="47"/>
  <c r="GZP4" i="47"/>
  <c r="GZQ4" i="47"/>
  <c r="GZR4" i="47"/>
  <c r="GZS4" i="47"/>
  <c r="GZT4" i="47"/>
  <c r="GZU4" i="47"/>
  <c r="GZV4" i="47"/>
  <c r="GZW4" i="47"/>
  <c r="GZX4" i="47"/>
  <c r="GZY4" i="47"/>
  <c r="GZZ4" i="47"/>
  <c r="HAA4" i="47"/>
  <c r="HAB4" i="47"/>
  <c r="HAC4" i="47"/>
  <c r="HAD4" i="47"/>
  <c r="HAE4" i="47"/>
  <c r="HAF4" i="47"/>
  <c r="HAG4" i="47"/>
  <c r="HAH4" i="47"/>
  <c r="HAI4" i="47"/>
  <c r="HAJ4" i="47"/>
  <c r="HAK4" i="47"/>
  <c r="HAL4" i="47"/>
  <c r="HAM4" i="47"/>
  <c r="HAN4" i="47"/>
  <c r="HAO4" i="47"/>
  <c r="HAP4" i="47"/>
  <c r="HAQ4" i="47"/>
  <c r="HAR4" i="47"/>
  <c r="HAS4" i="47"/>
  <c r="HAT4" i="47"/>
  <c r="HAU4" i="47"/>
  <c r="HAV4" i="47"/>
  <c r="HAW4" i="47"/>
  <c r="HAX4" i="47"/>
  <c r="HAY4" i="47"/>
  <c r="HAZ4" i="47"/>
  <c r="HBA4" i="47"/>
  <c r="HBB4" i="47"/>
  <c r="HBC4" i="47"/>
  <c r="HBD4" i="47"/>
  <c r="HBE4" i="47"/>
  <c r="HBF4" i="47"/>
  <c r="HBG4" i="47"/>
  <c r="HBH4" i="47"/>
  <c r="HBI4" i="47"/>
  <c r="HBJ4" i="47"/>
  <c r="HBK4" i="47"/>
  <c r="HBL4" i="47"/>
  <c r="HBM4" i="47"/>
  <c r="HBN4" i="47"/>
  <c r="HBO4" i="47"/>
  <c r="HBP4" i="47"/>
  <c r="HBQ4" i="47"/>
  <c r="HBR4" i="47"/>
  <c r="HBS4" i="47"/>
  <c r="HBT4" i="47"/>
  <c r="HBU4" i="47"/>
  <c r="HBV4" i="47"/>
  <c r="HBW4" i="47"/>
  <c r="HBX4" i="47"/>
  <c r="HBY4" i="47"/>
  <c r="HBZ4" i="47"/>
  <c r="HCA4" i="47"/>
  <c r="HCB4" i="47"/>
  <c r="HCC4" i="47"/>
  <c r="HCD4" i="47"/>
  <c r="HCE4" i="47"/>
  <c r="HCF4" i="47"/>
  <c r="HCG4" i="47"/>
  <c r="HCH4" i="47"/>
  <c r="HCI4" i="47"/>
  <c r="HCJ4" i="47"/>
  <c r="HCK4" i="47"/>
  <c r="HCL4" i="47"/>
  <c r="HCM4" i="47"/>
  <c r="HCN4" i="47"/>
  <c r="HCO4" i="47"/>
  <c r="HCP4" i="47"/>
  <c r="HCQ4" i="47"/>
  <c r="HCR4" i="47"/>
  <c r="HCS4" i="47"/>
  <c r="HCT4" i="47"/>
  <c r="HCU4" i="47"/>
  <c r="HCV4" i="47"/>
  <c r="HCW4" i="47"/>
  <c r="HCX4" i="47"/>
  <c r="HCY4" i="47"/>
  <c r="HCZ4" i="47"/>
  <c r="HDA4" i="47"/>
  <c r="HDB4" i="47"/>
  <c r="HDC4" i="47"/>
  <c r="HDD4" i="47"/>
  <c r="HDE4" i="47"/>
  <c r="HDF4" i="47"/>
  <c r="HDG4" i="47"/>
  <c r="HDH4" i="47"/>
  <c r="HDI4" i="47"/>
  <c r="HDJ4" i="47"/>
  <c r="HDK4" i="47"/>
  <c r="HDL4" i="47"/>
  <c r="HDM4" i="47"/>
  <c r="HDN4" i="47"/>
  <c r="HDO4" i="47"/>
  <c r="HDP4" i="47"/>
  <c r="HDQ4" i="47"/>
  <c r="HDR4" i="47"/>
  <c r="HDS4" i="47"/>
  <c r="HDT4" i="47"/>
  <c r="HDU4" i="47"/>
  <c r="HDV4" i="47"/>
  <c r="HDW4" i="47"/>
  <c r="HDX4" i="47"/>
  <c r="HDY4" i="47"/>
  <c r="HDZ4" i="47"/>
  <c r="HEA4" i="47"/>
  <c r="HEB4" i="47"/>
  <c r="HEC4" i="47"/>
  <c r="HED4" i="47"/>
  <c r="HEE4" i="47"/>
  <c r="HEF4" i="47"/>
  <c r="HEG4" i="47"/>
  <c r="HEH4" i="47"/>
  <c r="HEI4" i="47"/>
  <c r="HEJ4" i="47"/>
  <c r="HEK4" i="47"/>
  <c r="HEL4" i="47"/>
  <c r="HEM4" i="47"/>
  <c r="HEN4" i="47"/>
  <c r="HEO4" i="47"/>
  <c r="HEP4" i="47"/>
  <c r="HEQ4" i="47"/>
  <c r="HER4" i="47"/>
  <c r="HES4" i="47"/>
  <c r="HET4" i="47"/>
  <c r="HEU4" i="47"/>
  <c r="HEV4" i="47"/>
  <c r="HEW4" i="47"/>
  <c r="HEX4" i="47"/>
  <c r="HEY4" i="47"/>
  <c r="HEZ4" i="47"/>
  <c r="HFA4" i="47"/>
  <c r="HFB4" i="47"/>
  <c r="HFC4" i="47"/>
  <c r="HFD4" i="47"/>
  <c r="HFE4" i="47"/>
  <c r="HFF4" i="47"/>
  <c r="HFG4" i="47"/>
  <c r="HFH4" i="47"/>
  <c r="HFI4" i="47"/>
  <c r="HFJ4" i="47"/>
  <c r="HFK4" i="47"/>
  <c r="HFL4" i="47"/>
  <c r="HFM4" i="47"/>
  <c r="HFN4" i="47"/>
  <c r="HFO4" i="47"/>
  <c r="HFP4" i="47"/>
  <c r="HFQ4" i="47"/>
  <c r="HFR4" i="47"/>
  <c r="HFS4" i="47"/>
  <c r="HFT4" i="47"/>
  <c r="HFU4" i="47"/>
  <c r="HFV4" i="47"/>
  <c r="HFW4" i="47"/>
  <c r="HFX4" i="47"/>
  <c r="HFY4" i="47"/>
  <c r="HFZ4" i="47"/>
  <c r="HGA4" i="47"/>
  <c r="HGB4" i="47"/>
  <c r="HGC4" i="47"/>
  <c r="HGD4" i="47"/>
  <c r="HGE4" i="47"/>
  <c r="HGF4" i="47"/>
  <c r="HGG4" i="47"/>
  <c r="HGH4" i="47"/>
  <c r="HGI4" i="47"/>
  <c r="HGJ4" i="47"/>
  <c r="HGK4" i="47"/>
  <c r="HGL4" i="47"/>
  <c r="HGM4" i="47"/>
  <c r="HGN4" i="47"/>
  <c r="HGO4" i="47"/>
  <c r="HGP4" i="47"/>
  <c r="HGQ4" i="47"/>
  <c r="HGR4" i="47"/>
  <c r="HGS4" i="47"/>
  <c r="HGT4" i="47"/>
  <c r="HGU4" i="47"/>
  <c r="HGV4" i="47"/>
  <c r="HGW4" i="47"/>
  <c r="HGX4" i="47"/>
  <c r="HGY4" i="47"/>
  <c r="HGZ4" i="47"/>
  <c r="HHA4" i="47"/>
  <c r="HHB4" i="47"/>
  <c r="HHC4" i="47"/>
  <c r="HHD4" i="47"/>
  <c r="HHE4" i="47"/>
  <c r="HHF4" i="47"/>
  <c r="HHG4" i="47"/>
  <c r="HHH4" i="47"/>
  <c r="HHI4" i="47"/>
  <c r="HHJ4" i="47"/>
  <c r="HHK4" i="47"/>
  <c r="HHL4" i="47"/>
  <c r="HHM4" i="47"/>
  <c r="HHN4" i="47"/>
  <c r="HHO4" i="47"/>
  <c r="HHP4" i="47"/>
  <c r="HHQ4" i="47"/>
  <c r="HHR4" i="47"/>
  <c r="HHS4" i="47"/>
  <c r="HHT4" i="47"/>
  <c r="HHU4" i="47"/>
  <c r="HHV4" i="47"/>
  <c r="HHW4" i="47"/>
  <c r="HHX4" i="47"/>
  <c r="HHY4" i="47"/>
  <c r="HHZ4" i="47"/>
  <c r="HIA4" i="47"/>
  <c r="HIB4" i="47"/>
  <c r="HIC4" i="47"/>
  <c r="HID4" i="47"/>
  <c r="HIE4" i="47"/>
  <c r="HIF4" i="47"/>
  <c r="HIG4" i="47"/>
  <c r="HIH4" i="47"/>
  <c r="HII4" i="47"/>
  <c r="HIJ4" i="47"/>
  <c r="HIK4" i="47"/>
  <c r="HIL4" i="47"/>
  <c r="HIM4" i="47"/>
  <c r="HIN4" i="47"/>
  <c r="HIO4" i="47"/>
  <c r="HIP4" i="47"/>
  <c r="HIQ4" i="47"/>
  <c r="HIR4" i="47"/>
  <c r="HIS4" i="47"/>
  <c r="HIT4" i="47"/>
  <c r="HIU4" i="47"/>
  <c r="HIV4" i="47"/>
  <c r="HIW4" i="47"/>
  <c r="HIX4" i="47"/>
  <c r="HIY4" i="47"/>
  <c r="HIZ4" i="47"/>
  <c r="HJA4" i="47"/>
  <c r="HJB4" i="47"/>
  <c r="HJC4" i="47"/>
  <c r="HJD4" i="47"/>
  <c r="HJE4" i="47"/>
  <c r="HJF4" i="47"/>
  <c r="HJG4" i="47"/>
  <c r="HJH4" i="47"/>
  <c r="HJI4" i="47"/>
  <c r="HJJ4" i="47"/>
  <c r="HJK4" i="47"/>
  <c r="HJL4" i="47"/>
  <c r="HJM4" i="47"/>
  <c r="HJN4" i="47"/>
  <c r="HJO4" i="47"/>
  <c r="HJP4" i="47"/>
  <c r="HJQ4" i="47"/>
  <c r="HJR4" i="47"/>
  <c r="HJS4" i="47"/>
  <c r="HJT4" i="47"/>
  <c r="HJU4" i="47"/>
  <c r="HJV4" i="47"/>
  <c r="HJW4" i="47"/>
  <c r="HJX4" i="47"/>
  <c r="HJY4" i="47"/>
  <c r="HJZ4" i="47"/>
  <c r="HKA4" i="47"/>
  <c r="HKB4" i="47"/>
  <c r="HKC4" i="47"/>
  <c r="HKD4" i="47"/>
  <c r="HKE4" i="47"/>
  <c r="HKF4" i="47"/>
  <c r="HKG4" i="47"/>
  <c r="HKH4" i="47"/>
  <c r="HKI4" i="47"/>
  <c r="HKJ4" i="47"/>
  <c r="HKK4" i="47"/>
  <c r="HKL4" i="47"/>
  <c r="HKM4" i="47"/>
  <c r="HKN4" i="47"/>
  <c r="HKO4" i="47"/>
  <c r="HKP4" i="47"/>
  <c r="HKQ4" i="47"/>
  <c r="HKR4" i="47"/>
  <c r="HKS4" i="47"/>
  <c r="HKT4" i="47"/>
  <c r="HKU4" i="47"/>
  <c r="HKV4" i="47"/>
  <c r="HKW4" i="47"/>
  <c r="HKX4" i="47"/>
  <c r="HKY4" i="47"/>
  <c r="HKZ4" i="47"/>
  <c r="HLA4" i="47"/>
  <c r="HLB4" i="47"/>
  <c r="HLC4" i="47"/>
  <c r="HLD4" i="47"/>
  <c r="HLE4" i="47"/>
  <c r="HLF4" i="47"/>
  <c r="HLG4" i="47"/>
  <c r="HLH4" i="47"/>
  <c r="HLI4" i="47"/>
  <c r="HLJ4" i="47"/>
  <c r="HLK4" i="47"/>
  <c r="HLL4" i="47"/>
  <c r="HLM4" i="47"/>
  <c r="HLN4" i="47"/>
  <c r="HLO4" i="47"/>
  <c r="HLP4" i="47"/>
  <c r="HLQ4" i="47"/>
  <c r="HLR4" i="47"/>
  <c r="HLS4" i="47"/>
  <c r="HLT4" i="47"/>
  <c r="HLU4" i="47"/>
  <c r="HLV4" i="47"/>
  <c r="HLW4" i="47"/>
  <c r="HLX4" i="47"/>
  <c r="HLY4" i="47"/>
  <c r="HLZ4" i="47"/>
  <c r="HMA4" i="47"/>
  <c r="HMB4" i="47"/>
  <c r="HMC4" i="47"/>
  <c r="HMD4" i="47"/>
  <c r="HME4" i="47"/>
  <c r="HMF4" i="47"/>
  <c r="HMG4" i="47"/>
  <c r="HMH4" i="47"/>
  <c r="HMI4" i="47"/>
  <c r="HMJ4" i="47"/>
  <c r="HMK4" i="47"/>
  <c r="HML4" i="47"/>
  <c r="HMM4" i="47"/>
  <c r="HMN4" i="47"/>
  <c r="HMO4" i="47"/>
  <c r="HMP4" i="47"/>
  <c r="HMQ4" i="47"/>
  <c r="HMR4" i="47"/>
  <c r="HMS4" i="47"/>
  <c r="HMT4" i="47"/>
  <c r="HMU4" i="47"/>
  <c r="HMV4" i="47"/>
  <c r="HMW4" i="47"/>
  <c r="HMX4" i="47"/>
  <c r="HMY4" i="47"/>
  <c r="HMZ4" i="47"/>
  <c r="HNA4" i="47"/>
  <c r="HNB4" i="47"/>
  <c r="HNC4" i="47"/>
  <c r="HND4" i="47"/>
  <c r="HNE4" i="47"/>
  <c r="HNF4" i="47"/>
  <c r="HNG4" i="47"/>
  <c r="HNH4" i="47"/>
  <c r="HNI4" i="47"/>
  <c r="HNJ4" i="47"/>
  <c r="HNK4" i="47"/>
  <c r="HNL4" i="47"/>
  <c r="HNM4" i="47"/>
  <c r="HNN4" i="47"/>
  <c r="HNO4" i="47"/>
  <c r="HNP4" i="47"/>
  <c r="HNQ4" i="47"/>
  <c r="HNR4" i="47"/>
  <c r="HNS4" i="47"/>
  <c r="HNT4" i="47"/>
  <c r="HNU4" i="47"/>
  <c r="HNV4" i="47"/>
  <c r="HNW4" i="47"/>
  <c r="HNX4" i="47"/>
  <c r="HNY4" i="47"/>
  <c r="HNZ4" i="47"/>
  <c r="HOA4" i="47"/>
  <c r="HOB4" i="47"/>
  <c r="HOC4" i="47"/>
  <c r="HOD4" i="47"/>
  <c r="HOE4" i="47"/>
  <c r="HOF4" i="47"/>
  <c r="HOG4" i="47"/>
  <c r="HOH4" i="47"/>
  <c r="HOI4" i="47"/>
  <c r="HOJ4" i="47"/>
  <c r="HOK4" i="47"/>
  <c r="HOL4" i="47"/>
  <c r="HOM4" i="47"/>
  <c r="HON4" i="47"/>
  <c r="HOO4" i="47"/>
  <c r="HOP4" i="47"/>
  <c r="HOQ4" i="47"/>
  <c r="HOR4" i="47"/>
  <c r="HOS4" i="47"/>
  <c r="HOT4" i="47"/>
  <c r="HOU4" i="47"/>
  <c r="HOV4" i="47"/>
  <c r="HOW4" i="47"/>
  <c r="HOX4" i="47"/>
  <c r="HOY4" i="47"/>
  <c r="HOZ4" i="47"/>
  <c r="HPA4" i="47"/>
  <c r="HPB4" i="47"/>
  <c r="HPC4" i="47"/>
  <c r="HPD4" i="47"/>
  <c r="HPE4" i="47"/>
  <c r="HPF4" i="47"/>
  <c r="HPG4" i="47"/>
  <c r="HPH4" i="47"/>
  <c r="HPI4" i="47"/>
  <c r="HPJ4" i="47"/>
  <c r="HPK4" i="47"/>
  <c r="HPL4" i="47"/>
  <c r="HPM4" i="47"/>
  <c r="HPN4" i="47"/>
  <c r="HPO4" i="47"/>
  <c r="HPP4" i="47"/>
  <c r="HPQ4" i="47"/>
  <c r="HPR4" i="47"/>
  <c r="HPS4" i="47"/>
  <c r="HPT4" i="47"/>
  <c r="HPU4" i="47"/>
  <c r="HPV4" i="47"/>
  <c r="HPW4" i="47"/>
  <c r="HPX4" i="47"/>
  <c r="HPY4" i="47"/>
  <c r="HPZ4" i="47"/>
  <c r="HQA4" i="47"/>
  <c r="HQB4" i="47"/>
  <c r="HQC4" i="47"/>
  <c r="HQD4" i="47"/>
  <c r="HQE4" i="47"/>
  <c r="HQF4" i="47"/>
  <c r="HQG4" i="47"/>
  <c r="HQH4" i="47"/>
  <c r="HQI4" i="47"/>
  <c r="HQJ4" i="47"/>
  <c r="HQK4" i="47"/>
  <c r="HQL4" i="47"/>
  <c r="HQM4" i="47"/>
  <c r="HQN4" i="47"/>
  <c r="HQO4" i="47"/>
  <c r="HQP4" i="47"/>
  <c r="HQQ4" i="47"/>
  <c r="HQR4" i="47"/>
  <c r="HQS4" i="47"/>
  <c r="HQT4" i="47"/>
  <c r="HQU4" i="47"/>
  <c r="HQV4" i="47"/>
  <c r="HQW4" i="47"/>
  <c r="HQX4" i="47"/>
  <c r="HQY4" i="47"/>
  <c r="HQZ4" i="47"/>
  <c r="HRA4" i="47"/>
  <c r="HRB4" i="47"/>
  <c r="HRC4" i="47"/>
  <c r="HRD4" i="47"/>
  <c r="HRE4" i="47"/>
  <c r="HRF4" i="47"/>
  <c r="HRG4" i="47"/>
  <c r="HRH4" i="47"/>
  <c r="HRI4" i="47"/>
  <c r="HRJ4" i="47"/>
  <c r="HRK4" i="47"/>
  <c r="HRL4" i="47"/>
  <c r="HRM4" i="47"/>
  <c r="HRN4" i="47"/>
  <c r="HRO4" i="47"/>
  <c r="HRP4" i="47"/>
  <c r="HRQ4" i="47"/>
  <c r="HRR4" i="47"/>
  <c r="HRS4" i="47"/>
  <c r="HRT4" i="47"/>
  <c r="HRU4" i="47"/>
  <c r="HRV4" i="47"/>
  <c r="HRW4" i="47"/>
  <c r="HRX4" i="47"/>
  <c r="HRY4" i="47"/>
  <c r="HRZ4" i="47"/>
  <c r="HSA4" i="47"/>
  <c r="HSB4" i="47"/>
  <c r="HSC4" i="47"/>
  <c r="HSD4" i="47"/>
  <c r="HSE4" i="47"/>
  <c r="HSF4" i="47"/>
  <c r="HSG4" i="47"/>
  <c r="HSH4" i="47"/>
  <c r="HSI4" i="47"/>
  <c r="HSJ4" i="47"/>
  <c r="HSK4" i="47"/>
  <c r="HSL4" i="47"/>
  <c r="HSM4" i="47"/>
  <c r="HSN4" i="47"/>
  <c r="HSO4" i="47"/>
  <c r="HSP4" i="47"/>
  <c r="HSQ4" i="47"/>
  <c r="HSR4" i="47"/>
  <c r="HSS4" i="47"/>
  <c r="HST4" i="47"/>
  <c r="HSU4" i="47"/>
  <c r="HSV4" i="47"/>
  <c r="HSW4" i="47"/>
  <c r="HSX4" i="47"/>
  <c r="HSY4" i="47"/>
  <c r="HSZ4" i="47"/>
  <c r="HTA4" i="47"/>
  <c r="HTB4" i="47"/>
  <c r="HTC4" i="47"/>
  <c r="HTD4" i="47"/>
  <c r="HTE4" i="47"/>
  <c r="HTF4" i="47"/>
  <c r="HTG4" i="47"/>
  <c r="HTH4" i="47"/>
  <c r="HTI4" i="47"/>
  <c r="HTJ4" i="47"/>
  <c r="HTK4" i="47"/>
  <c r="HTL4" i="47"/>
  <c r="HTM4" i="47"/>
  <c r="HTN4" i="47"/>
  <c r="HTO4" i="47"/>
  <c r="HTP4" i="47"/>
  <c r="HTQ4" i="47"/>
  <c r="HTR4" i="47"/>
  <c r="HTS4" i="47"/>
  <c r="HTT4" i="47"/>
  <c r="HTU4" i="47"/>
  <c r="HTV4" i="47"/>
  <c r="HTW4" i="47"/>
  <c r="HTX4" i="47"/>
  <c r="HTY4" i="47"/>
  <c r="HTZ4" i="47"/>
  <c r="HUA4" i="47"/>
  <c r="HUB4" i="47"/>
  <c r="HUC4" i="47"/>
  <c r="HUD4" i="47"/>
  <c r="HUE4" i="47"/>
  <c r="HUF4" i="47"/>
  <c r="HUG4" i="47"/>
  <c r="HUH4" i="47"/>
  <c r="HUI4" i="47"/>
  <c r="HUJ4" i="47"/>
  <c r="HUK4" i="47"/>
  <c r="HUL4" i="47"/>
  <c r="HUM4" i="47"/>
  <c r="HUN4" i="47"/>
  <c r="HUO4" i="47"/>
  <c r="HUP4" i="47"/>
  <c r="HUQ4" i="47"/>
  <c r="HUR4" i="47"/>
  <c r="HUS4" i="47"/>
  <c r="HUT4" i="47"/>
  <c r="HUU4" i="47"/>
  <c r="HUV4" i="47"/>
  <c r="HUW4" i="47"/>
  <c r="HUX4" i="47"/>
  <c r="HUY4" i="47"/>
  <c r="HUZ4" i="47"/>
  <c r="HVA4" i="47"/>
  <c r="HVB4" i="47"/>
  <c r="HVC4" i="47"/>
  <c r="HVD4" i="47"/>
  <c r="HVE4" i="47"/>
  <c r="HVF4" i="47"/>
  <c r="HVG4" i="47"/>
  <c r="HVH4" i="47"/>
  <c r="HVI4" i="47"/>
  <c r="HVJ4" i="47"/>
  <c r="HVK4" i="47"/>
  <c r="HVL4" i="47"/>
  <c r="HVM4" i="47"/>
  <c r="HVN4" i="47"/>
  <c r="HVO4" i="47"/>
  <c r="HVP4" i="47"/>
  <c r="HVQ4" i="47"/>
  <c r="HVR4" i="47"/>
  <c r="HVS4" i="47"/>
  <c r="HVT4" i="47"/>
  <c r="HVU4" i="47"/>
  <c r="HVV4" i="47"/>
  <c r="HVW4" i="47"/>
  <c r="HVX4" i="47"/>
  <c r="HVY4" i="47"/>
  <c r="HVZ4" i="47"/>
  <c r="HWA4" i="47"/>
  <c r="HWB4" i="47"/>
  <c r="HWC4" i="47"/>
  <c r="HWD4" i="47"/>
  <c r="HWE4" i="47"/>
  <c r="HWF4" i="47"/>
  <c r="HWG4" i="47"/>
  <c r="HWH4" i="47"/>
  <c r="HWI4" i="47"/>
  <c r="HWJ4" i="47"/>
  <c r="HWK4" i="47"/>
  <c r="HWL4" i="47"/>
  <c r="HWM4" i="47"/>
  <c r="HWN4" i="47"/>
  <c r="HWO4" i="47"/>
  <c r="HWP4" i="47"/>
  <c r="HWQ4" i="47"/>
  <c r="HWR4" i="47"/>
  <c r="HWS4" i="47"/>
  <c r="HWT4" i="47"/>
  <c r="HWU4" i="47"/>
  <c r="HWV4" i="47"/>
  <c r="HWW4" i="47"/>
  <c r="HWX4" i="47"/>
  <c r="HWY4" i="47"/>
  <c r="HWZ4" i="47"/>
  <c r="HXA4" i="47"/>
  <c r="HXB4" i="47"/>
  <c r="HXC4" i="47"/>
  <c r="HXD4" i="47"/>
  <c r="HXE4" i="47"/>
  <c r="HXF4" i="47"/>
  <c r="HXG4" i="47"/>
  <c r="HXH4" i="47"/>
  <c r="HXI4" i="47"/>
  <c r="HXJ4" i="47"/>
  <c r="HXK4" i="47"/>
  <c r="HXL4" i="47"/>
  <c r="HXM4" i="47"/>
  <c r="HXN4" i="47"/>
  <c r="HXO4" i="47"/>
  <c r="HXP4" i="47"/>
  <c r="HXQ4" i="47"/>
  <c r="HXR4" i="47"/>
  <c r="HXS4" i="47"/>
  <c r="HXT4" i="47"/>
  <c r="HXU4" i="47"/>
  <c r="HXV4" i="47"/>
  <c r="HXW4" i="47"/>
  <c r="HXX4" i="47"/>
  <c r="HXY4" i="47"/>
  <c r="HXZ4" i="47"/>
  <c r="HYA4" i="47"/>
  <c r="HYB4" i="47"/>
  <c r="HYC4" i="47"/>
  <c r="HYD4" i="47"/>
  <c r="HYE4" i="47"/>
  <c r="HYF4" i="47"/>
  <c r="HYG4" i="47"/>
  <c r="HYH4" i="47"/>
  <c r="HYI4" i="47"/>
  <c r="HYJ4" i="47"/>
  <c r="HYK4" i="47"/>
  <c r="HYL4" i="47"/>
  <c r="HYM4" i="47"/>
  <c r="HYN4" i="47"/>
  <c r="HYO4" i="47"/>
  <c r="HYP4" i="47"/>
  <c r="HYQ4" i="47"/>
  <c r="HYR4" i="47"/>
  <c r="HYS4" i="47"/>
  <c r="HYT4" i="47"/>
  <c r="HYU4" i="47"/>
  <c r="HYV4" i="47"/>
  <c r="HYW4" i="47"/>
  <c r="HYX4" i="47"/>
  <c r="HYY4" i="47"/>
  <c r="HYZ4" i="47"/>
  <c r="HZA4" i="47"/>
  <c r="HZB4" i="47"/>
  <c r="HZC4" i="47"/>
  <c r="HZD4" i="47"/>
  <c r="HZE4" i="47"/>
  <c r="HZF4" i="47"/>
  <c r="HZG4" i="47"/>
  <c r="HZH4" i="47"/>
  <c r="HZI4" i="47"/>
  <c r="HZJ4" i="47"/>
  <c r="HZK4" i="47"/>
  <c r="HZL4" i="47"/>
  <c r="HZM4" i="47"/>
  <c r="HZN4" i="47"/>
  <c r="HZO4" i="47"/>
  <c r="HZP4" i="47"/>
  <c r="HZQ4" i="47"/>
  <c r="HZR4" i="47"/>
  <c r="HZS4" i="47"/>
  <c r="HZT4" i="47"/>
  <c r="HZU4" i="47"/>
  <c r="HZV4" i="47"/>
  <c r="HZW4" i="47"/>
  <c r="HZX4" i="47"/>
  <c r="HZY4" i="47"/>
  <c r="HZZ4" i="47"/>
  <c r="IAA4" i="47"/>
  <c r="IAB4" i="47"/>
  <c r="IAC4" i="47"/>
  <c r="IAD4" i="47"/>
  <c r="IAE4" i="47"/>
  <c r="IAF4" i="47"/>
  <c r="IAG4" i="47"/>
  <c r="IAH4" i="47"/>
  <c r="IAI4" i="47"/>
  <c r="IAJ4" i="47"/>
  <c r="IAK4" i="47"/>
  <c r="IAL4" i="47"/>
  <c r="IAM4" i="47"/>
  <c r="IAN4" i="47"/>
  <c r="IAO4" i="47"/>
  <c r="IAP4" i="47"/>
  <c r="IAQ4" i="47"/>
  <c r="IAR4" i="47"/>
  <c r="IAS4" i="47"/>
  <c r="IAT4" i="47"/>
  <c r="IAU4" i="47"/>
  <c r="IAV4" i="47"/>
  <c r="IAW4" i="47"/>
  <c r="IAX4" i="47"/>
  <c r="IAY4" i="47"/>
  <c r="IAZ4" i="47"/>
  <c r="IBA4" i="47"/>
  <c r="IBB4" i="47"/>
  <c r="IBC4" i="47"/>
  <c r="IBD4" i="47"/>
  <c r="IBE4" i="47"/>
  <c r="IBF4" i="47"/>
  <c r="IBG4" i="47"/>
  <c r="IBH4" i="47"/>
  <c r="IBI4" i="47"/>
  <c r="IBJ4" i="47"/>
  <c r="IBK4" i="47"/>
  <c r="IBL4" i="47"/>
  <c r="IBM4" i="47"/>
  <c r="IBN4" i="47"/>
  <c r="IBO4" i="47"/>
  <c r="IBP4" i="47"/>
  <c r="IBQ4" i="47"/>
  <c r="IBR4" i="47"/>
  <c r="IBS4" i="47"/>
  <c r="IBT4" i="47"/>
  <c r="IBU4" i="47"/>
  <c r="IBV4" i="47"/>
  <c r="IBW4" i="47"/>
  <c r="IBX4" i="47"/>
  <c r="IBY4" i="47"/>
  <c r="IBZ4" i="47"/>
  <c r="ICA4" i="47"/>
  <c r="ICB4" i="47"/>
  <c r="ICC4" i="47"/>
  <c r="ICD4" i="47"/>
  <c r="ICE4" i="47"/>
  <c r="ICF4" i="47"/>
  <c r="ICG4" i="47"/>
  <c r="ICH4" i="47"/>
  <c r="ICI4" i="47"/>
  <c r="ICJ4" i="47"/>
  <c r="ICK4" i="47"/>
  <c r="ICL4" i="47"/>
  <c r="ICM4" i="47"/>
  <c r="ICN4" i="47"/>
  <c r="ICO4" i="47"/>
  <c r="ICP4" i="47"/>
  <c r="ICQ4" i="47"/>
  <c r="ICR4" i="47"/>
  <c r="ICS4" i="47"/>
  <c r="ICT4" i="47"/>
  <c r="ICU4" i="47"/>
  <c r="ICV4" i="47"/>
  <c r="ICW4" i="47"/>
  <c r="ICX4" i="47"/>
  <c r="ICY4" i="47"/>
  <c r="ICZ4" i="47"/>
  <c r="IDA4" i="47"/>
  <c r="IDB4" i="47"/>
  <c r="IDC4" i="47"/>
  <c r="IDD4" i="47"/>
  <c r="IDE4" i="47"/>
  <c r="IDF4" i="47"/>
  <c r="IDG4" i="47"/>
  <c r="IDH4" i="47"/>
  <c r="IDI4" i="47"/>
  <c r="IDJ4" i="47"/>
  <c r="IDK4" i="47"/>
  <c r="IDL4" i="47"/>
  <c r="IDM4" i="47"/>
  <c r="IDN4" i="47"/>
  <c r="IDO4" i="47"/>
  <c r="IDP4" i="47"/>
  <c r="IDQ4" i="47"/>
  <c r="IDR4" i="47"/>
  <c r="IDS4" i="47"/>
  <c r="IDT4" i="47"/>
  <c r="IDU4" i="47"/>
  <c r="IDV4" i="47"/>
  <c r="IDW4" i="47"/>
  <c r="IDX4" i="47"/>
  <c r="IDY4" i="47"/>
  <c r="IDZ4" i="47"/>
  <c r="IEA4" i="47"/>
  <c r="IEB4" i="47"/>
  <c r="IEC4" i="47"/>
  <c r="IED4" i="47"/>
  <c r="IEE4" i="47"/>
  <c r="IEF4" i="47"/>
  <c r="IEG4" i="47"/>
  <c r="IEH4" i="47"/>
  <c r="IEI4" i="47"/>
  <c r="IEJ4" i="47"/>
  <c r="IEK4" i="47"/>
  <c r="IEL4" i="47"/>
  <c r="IEM4" i="47"/>
  <c r="IEN4" i="47"/>
  <c r="IEO4" i="47"/>
  <c r="IEP4" i="47"/>
  <c r="IEQ4" i="47"/>
  <c r="IER4" i="47"/>
  <c r="IES4" i="47"/>
  <c r="IET4" i="47"/>
  <c r="IEU4" i="47"/>
  <c r="IEV4" i="47"/>
  <c r="IEW4" i="47"/>
  <c r="IEX4" i="47"/>
  <c r="IEY4" i="47"/>
  <c r="IEZ4" i="47"/>
  <c r="IFA4" i="47"/>
  <c r="IFB4" i="47"/>
  <c r="IFC4" i="47"/>
  <c r="IFD4" i="47"/>
  <c r="IFE4" i="47"/>
  <c r="IFF4" i="47"/>
  <c r="IFG4" i="47"/>
  <c r="IFH4" i="47"/>
  <c r="IFI4" i="47"/>
  <c r="IFJ4" i="47"/>
  <c r="IFK4" i="47"/>
  <c r="IFL4" i="47"/>
  <c r="IFM4" i="47"/>
  <c r="IFN4" i="47"/>
  <c r="IFO4" i="47"/>
  <c r="IFP4" i="47"/>
  <c r="IFQ4" i="47"/>
  <c r="IFR4" i="47"/>
  <c r="IFS4" i="47"/>
  <c r="IFT4" i="47"/>
  <c r="IFU4" i="47"/>
  <c r="IFV4" i="47"/>
  <c r="IFW4" i="47"/>
  <c r="IFX4" i="47"/>
  <c r="IFY4" i="47"/>
  <c r="IFZ4" i="47"/>
  <c r="IGA4" i="47"/>
  <c r="IGB4" i="47"/>
  <c r="IGC4" i="47"/>
  <c r="IGD4" i="47"/>
  <c r="IGE4" i="47"/>
  <c r="IGF4" i="47"/>
  <c r="IGG4" i="47"/>
  <c r="IGH4" i="47"/>
  <c r="IGI4" i="47"/>
  <c r="IGJ4" i="47"/>
  <c r="IGK4" i="47"/>
  <c r="IGL4" i="47"/>
  <c r="IGM4" i="47"/>
  <c r="IGN4" i="47"/>
  <c r="IGO4" i="47"/>
  <c r="IGP4" i="47"/>
  <c r="IGQ4" i="47"/>
  <c r="IGR4" i="47"/>
  <c r="IGS4" i="47"/>
  <c r="IGT4" i="47"/>
  <c r="IGU4" i="47"/>
  <c r="IGV4" i="47"/>
  <c r="IGW4" i="47"/>
  <c r="IGX4" i="47"/>
  <c r="IGY4" i="47"/>
  <c r="IGZ4" i="47"/>
  <c r="IHA4" i="47"/>
  <c r="IHB4" i="47"/>
  <c r="IHC4" i="47"/>
  <c r="IHD4" i="47"/>
  <c r="IHE4" i="47"/>
  <c r="IHF4" i="47"/>
  <c r="IHG4" i="47"/>
  <c r="IHH4" i="47"/>
  <c r="IHI4" i="47"/>
  <c r="IHJ4" i="47"/>
  <c r="IHK4" i="47"/>
  <c r="IHL4" i="47"/>
  <c r="IHM4" i="47"/>
  <c r="IHN4" i="47"/>
  <c r="IHO4" i="47"/>
  <c r="IHP4" i="47"/>
  <c r="IHQ4" i="47"/>
  <c r="IHR4" i="47"/>
  <c r="IHS4" i="47"/>
  <c r="IHT4" i="47"/>
  <c r="IHU4" i="47"/>
  <c r="IHV4" i="47"/>
  <c r="IHW4" i="47"/>
  <c r="IHX4" i="47"/>
  <c r="IHY4" i="47"/>
  <c r="IHZ4" i="47"/>
  <c r="IIA4" i="47"/>
  <c r="IIB4" i="47"/>
  <c r="IIC4" i="47"/>
  <c r="IID4" i="47"/>
  <c r="IIE4" i="47"/>
  <c r="IIF4" i="47"/>
  <c r="IIG4" i="47"/>
  <c r="IIH4" i="47"/>
  <c r="III4" i="47"/>
  <c r="IIJ4" i="47"/>
  <c r="IIK4" i="47"/>
  <c r="IIL4" i="47"/>
  <c r="IIM4" i="47"/>
  <c r="IIN4" i="47"/>
  <c r="IIO4" i="47"/>
  <c r="IIP4" i="47"/>
  <c r="IIQ4" i="47"/>
  <c r="IIR4" i="47"/>
  <c r="IIS4" i="47"/>
  <c r="IIT4" i="47"/>
  <c r="IIU4" i="47"/>
  <c r="IIV4" i="47"/>
  <c r="IIW4" i="47"/>
  <c r="IIX4" i="47"/>
  <c r="IIY4" i="47"/>
  <c r="IIZ4" i="47"/>
  <c r="IJA4" i="47"/>
  <c r="IJB4" i="47"/>
  <c r="IJC4" i="47"/>
  <c r="IJD4" i="47"/>
  <c r="IJE4" i="47"/>
  <c r="IJF4" i="47"/>
  <c r="IJG4" i="47"/>
  <c r="IJH4" i="47"/>
  <c r="IJI4" i="47"/>
  <c r="IJJ4" i="47"/>
  <c r="IJK4" i="47"/>
  <c r="IJL4" i="47"/>
  <c r="IJM4" i="47"/>
  <c r="IJN4" i="47"/>
  <c r="IJO4" i="47"/>
  <c r="IJP4" i="47"/>
  <c r="IJQ4" i="47"/>
  <c r="IJR4" i="47"/>
  <c r="IJS4" i="47"/>
  <c r="IJT4" i="47"/>
  <c r="IJU4" i="47"/>
  <c r="IJV4" i="47"/>
  <c r="IJW4" i="47"/>
  <c r="IJX4" i="47"/>
  <c r="IJY4" i="47"/>
  <c r="IJZ4" i="47"/>
  <c r="IKA4" i="47"/>
  <c r="IKB4" i="47"/>
  <c r="IKC4" i="47"/>
  <c r="IKD4" i="47"/>
  <c r="IKE4" i="47"/>
  <c r="IKF4" i="47"/>
  <c r="IKG4" i="47"/>
  <c r="IKH4" i="47"/>
  <c r="IKI4" i="47"/>
  <c r="IKJ4" i="47"/>
  <c r="IKK4" i="47"/>
  <c r="IKL4" i="47"/>
  <c r="IKM4" i="47"/>
  <c r="IKN4" i="47"/>
  <c r="IKO4" i="47"/>
  <c r="IKP4" i="47"/>
  <c r="IKQ4" i="47"/>
  <c r="IKR4" i="47"/>
  <c r="IKS4" i="47"/>
  <c r="IKT4" i="47"/>
  <c r="IKU4" i="47"/>
  <c r="IKV4" i="47"/>
  <c r="IKW4" i="47"/>
  <c r="IKX4" i="47"/>
  <c r="IKY4" i="47"/>
  <c r="IKZ4" i="47"/>
  <c r="ILA4" i="47"/>
  <c r="ILB4" i="47"/>
  <c r="ILC4" i="47"/>
  <c r="ILD4" i="47"/>
  <c r="ILE4" i="47"/>
  <c r="ILF4" i="47"/>
  <c r="ILG4" i="47"/>
  <c r="ILH4" i="47"/>
  <c r="ILI4" i="47"/>
  <c r="ILJ4" i="47"/>
  <c r="ILK4" i="47"/>
  <c r="ILL4" i="47"/>
  <c r="ILM4" i="47"/>
  <c r="ILN4" i="47"/>
  <c r="ILO4" i="47"/>
  <c r="ILP4" i="47"/>
  <c r="ILQ4" i="47"/>
  <c r="ILR4" i="47"/>
  <c r="ILS4" i="47"/>
  <c r="ILT4" i="47"/>
  <c r="ILU4" i="47"/>
  <c r="ILV4" i="47"/>
  <c r="ILW4" i="47"/>
  <c r="ILX4" i="47"/>
  <c r="ILY4" i="47"/>
  <c r="ILZ4" i="47"/>
  <c r="IMA4" i="47"/>
  <c r="IMB4" i="47"/>
  <c r="IMC4" i="47"/>
  <c r="IMD4" i="47"/>
  <c r="IME4" i="47"/>
  <c r="IMF4" i="47"/>
  <c r="IMG4" i="47"/>
  <c r="IMH4" i="47"/>
  <c r="IMI4" i="47"/>
  <c r="IMJ4" i="47"/>
  <c r="IMK4" i="47"/>
  <c r="IML4" i="47"/>
  <c r="IMM4" i="47"/>
  <c r="IMN4" i="47"/>
  <c r="IMO4" i="47"/>
  <c r="IMP4" i="47"/>
  <c r="IMQ4" i="47"/>
  <c r="IMR4" i="47"/>
  <c r="IMS4" i="47"/>
  <c r="IMT4" i="47"/>
  <c r="IMU4" i="47"/>
  <c r="IMV4" i="47"/>
  <c r="IMW4" i="47"/>
  <c r="IMX4" i="47"/>
  <c r="IMY4" i="47"/>
  <c r="IMZ4" i="47"/>
  <c r="INA4" i="47"/>
  <c r="INB4" i="47"/>
  <c r="INC4" i="47"/>
  <c r="IND4" i="47"/>
  <c r="INE4" i="47"/>
  <c r="INF4" i="47"/>
  <c r="ING4" i="47"/>
  <c r="INH4" i="47"/>
  <c r="INI4" i="47"/>
  <c r="INJ4" i="47"/>
  <c r="INK4" i="47"/>
  <c r="INL4" i="47"/>
  <c r="INM4" i="47"/>
  <c r="INN4" i="47"/>
  <c r="INO4" i="47"/>
  <c r="INP4" i="47"/>
  <c r="INQ4" i="47"/>
  <c r="INR4" i="47"/>
  <c r="INS4" i="47"/>
  <c r="INT4" i="47"/>
  <c r="INU4" i="47"/>
  <c r="INV4" i="47"/>
  <c r="INW4" i="47"/>
  <c r="INX4" i="47"/>
  <c r="INY4" i="47"/>
  <c r="INZ4" i="47"/>
  <c r="IOA4" i="47"/>
  <c r="IOB4" i="47"/>
  <c r="IOC4" i="47"/>
  <c r="IOD4" i="47"/>
  <c r="IOE4" i="47"/>
  <c r="IOF4" i="47"/>
  <c r="IOG4" i="47"/>
  <c r="IOH4" i="47"/>
  <c r="IOI4" i="47"/>
  <c r="IOJ4" i="47"/>
  <c r="IOK4" i="47"/>
  <c r="IOL4" i="47"/>
  <c r="IOM4" i="47"/>
  <c r="ION4" i="47"/>
  <c r="IOO4" i="47"/>
  <c r="IOP4" i="47"/>
  <c r="IOQ4" i="47"/>
  <c r="IOR4" i="47"/>
  <c r="IOS4" i="47"/>
  <c r="IOT4" i="47"/>
  <c r="IOU4" i="47"/>
  <c r="IOV4" i="47"/>
  <c r="IOW4" i="47"/>
  <c r="IOX4" i="47"/>
  <c r="IOY4" i="47"/>
  <c r="IOZ4" i="47"/>
  <c r="IPA4" i="47"/>
  <c r="IPB4" i="47"/>
  <c r="IPC4" i="47"/>
  <c r="IPD4" i="47"/>
  <c r="IPE4" i="47"/>
  <c r="IPF4" i="47"/>
  <c r="IPG4" i="47"/>
  <c r="IPH4" i="47"/>
  <c r="IPI4" i="47"/>
  <c r="IPJ4" i="47"/>
  <c r="IPK4" i="47"/>
  <c r="IPL4" i="47"/>
  <c r="IPM4" i="47"/>
  <c r="IPN4" i="47"/>
  <c r="IPO4" i="47"/>
  <c r="IPP4" i="47"/>
  <c r="IPQ4" i="47"/>
  <c r="IPR4" i="47"/>
  <c r="IPS4" i="47"/>
  <c r="IPT4" i="47"/>
  <c r="IPU4" i="47"/>
  <c r="IPV4" i="47"/>
  <c r="IPW4" i="47"/>
  <c r="IPX4" i="47"/>
  <c r="IPY4" i="47"/>
  <c r="IPZ4" i="47"/>
  <c r="IQA4" i="47"/>
  <c r="IQB4" i="47"/>
  <c r="IQC4" i="47"/>
  <c r="IQD4" i="47"/>
  <c r="IQE4" i="47"/>
  <c r="IQF4" i="47"/>
  <c r="IQG4" i="47"/>
  <c r="IQH4" i="47"/>
  <c r="IQI4" i="47"/>
  <c r="IQJ4" i="47"/>
  <c r="IQK4" i="47"/>
  <c r="IQL4" i="47"/>
  <c r="IQM4" i="47"/>
  <c r="IQN4" i="47"/>
  <c r="IQO4" i="47"/>
  <c r="IQP4" i="47"/>
  <c r="IQQ4" i="47"/>
  <c r="IQR4" i="47"/>
  <c r="IQS4" i="47"/>
  <c r="IQT4" i="47"/>
  <c r="IQU4" i="47"/>
  <c r="IQV4" i="47"/>
  <c r="IQW4" i="47"/>
  <c r="IQX4" i="47"/>
  <c r="IQY4" i="47"/>
  <c r="IQZ4" i="47"/>
  <c r="IRA4" i="47"/>
  <c r="IRB4" i="47"/>
  <c r="IRC4" i="47"/>
  <c r="IRD4" i="47"/>
  <c r="IRE4" i="47"/>
  <c r="IRF4" i="47"/>
  <c r="IRG4" i="47"/>
  <c r="IRH4" i="47"/>
  <c r="IRI4" i="47"/>
  <c r="IRJ4" i="47"/>
  <c r="IRK4" i="47"/>
  <c r="IRL4" i="47"/>
  <c r="IRM4" i="47"/>
  <c r="IRN4" i="47"/>
  <c r="IRO4" i="47"/>
  <c r="IRP4" i="47"/>
  <c r="IRQ4" i="47"/>
  <c r="IRR4" i="47"/>
  <c r="IRS4" i="47"/>
  <c r="IRT4" i="47"/>
  <c r="IRU4" i="47"/>
  <c r="IRV4" i="47"/>
  <c r="IRW4" i="47"/>
  <c r="IRX4" i="47"/>
  <c r="IRY4" i="47"/>
  <c r="IRZ4" i="47"/>
  <c r="ISA4" i="47"/>
  <c r="ISB4" i="47"/>
  <c r="ISC4" i="47"/>
  <c r="ISD4" i="47"/>
  <c r="ISE4" i="47"/>
  <c r="ISF4" i="47"/>
  <c r="ISG4" i="47"/>
  <c r="ISH4" i="47"/>
  <c r="ISI4" i="47"/>
  <c r="ISJ4" i="47"/>
  <c r="ISK4" i="47"/>
  <c r="ISL4" i="47"/>
  <c r="ISM4" i="47"/>
  <c r="ISN4" i="47"/>
  <c r="ISO4" i="47"/>
  <c r="ISP4" i="47"/>
  <c r="ISQ4" i="47"/>
  <c r="ISR4" i="47"/>
  <c r="ISS4" i="47"/>
  <c r="IST4" i="47"/>
  <c r="ISU4" i="47"/>
  <c r="ISV4" i="47"/>
  <c r="ISW4" i="47"/>
  <c r="ISX4" i="47"/>
  <c r="ISY4" i="47"/>
  <c r="ISZ4" i="47"/>
  <c r="ITA4" i="47"/>
  <c r="ITB4" i="47"/>
  <c r="ITC4" i="47"/>
  <c r="ITD4" i="47"/>
  <c r="ITE4" i="47"/>
  <c r="ITF4" i="47"/>
  <c r="ITG4" i="47"/>
  <c r="ITH4" i="47"/>
  <c r="ITI4" i="47"/>
  <c r="ITJ4" i="47"/>
  <c r="ITK4" i="47"/>
  <c r="ITL4" i="47"/>
  <c r="ITM4" i="47"/>
  <c r="ITN4" i="47"/>
  <c r="ITO4" i="47"/>
  <c r="ITP4" i="47"/>
  <c r="ITQ4" i="47"/>
  <c r="ITR4" i="47"/>
  <c r="ITS4" i="47"/>
  <c r="ITT4" i="47"/>
  <c r="ITU4" i="47"/>
  <c r="ITV4" i="47"/>
  <c r="ITW4" i="47"/>
  <c r="ITX4" i="47"/>
  <c r="ITY4" i="47"/>
  <c r="ITZ4" i="47"/>
  <c r="IUA4" i="47"/>
  <c r="IUB4" i="47"/>
  <c r="IUC4" i="47"/>
  <c r="IUD4" i="47"/>
  <c r="IUE4" i="47"/>
  <c r="IUF4" i="47"/>
  <c r="IUG4" i="47"/>
  <c r="IUH4" i="47"/>
  <c r="IUI4" i="47"/>
  <c r="IUJ4" i="47"/>
  <c r="IUK4" i="47"/>
  <c r="IUL4" i="47"/>
  <c r="IUM4" i="47"/>
  <c r="IUN4" i="47"/>
  <c r="IUO4" i="47"/>
  <c r="IUP4" i="47"/>
  <c r="IUQ4" i="47"/>
  <c r="IUR4" i="47"/>
  <c r="IUS4" i="47"/>
  <c r="IUT4" i="47"/>
  <c r="IUU4" i="47"/>
  <c r="IUV4" i="47"/>
  <c r="IUW4" i="47"/>
  <c r="IUX4" i="47"/>
  <c r="IUY4" i="47"/>
  <c r="IUZ4" i="47"/>
  <c r="IVA4" i="47"/>
  <c r="IVB4" i="47"/>
  <c r="IVC4" i="47"/>
  <c r="IVD4" i="47"/>
  <c r="IVE4" i="47"/>
  <c r="IVF4" i="47"/>
  <c r="IVG4" i="47"/>
  <c r="IVH4" i="47"/>
  <c r="IVI4" i="47"/>
  <c r="IVJ4" i="47"/>
  <c r="IVK4" i="47"/>
  <c r="IVL4" i="47"/>
  <c r="IVM4" i="47"/>
  <c r="IVN4" i="47"/>
  <c r="IVO4" i="47"/>
  <c r="IVP4" i="47"/>
  <c r="IVQ4" i="47"/>
  <c r="IVR4" i="47"/>
  <c r="IVS4" i="47"/>
  <c r="IVT4" i="47"/>
  <c r="IVU4" i="47"/>
  <c r="IVV4" i="47"/>
  <c r="IVW4" i="47"/>
  <c r="IVX4" i="47"/>
  <c r="IVY4" i="47"/>
  <c r="IVZ4" i="47"/>
  <c r="IWA4" i="47"/>
  <c r="IWB4" i="47"/>
  <c r="IWC4" i="47"/>
  <c r="IWD4" i="47"/>
  <c r="IWE4" i="47"/>
  <c r="IWF4" i="47"/>
  <c r="IWG4" i="47"/>
  <c r="IWH4" i="47"/>
  <c r="IWI4" i="47"/>
  <c r="IWJ4" i="47"/>
  <c r="IWK4" i="47"/>
  <c r="IWL4" i="47"/>
  <c r="IWM4" i="47"/>
  <c r="IWN4" i="47"/>
  <c r="IWO4" i="47"/>
  <c r="IWP4" i="47"/>
  <c r="IWQ4" i="47"/>
  <c r="IWR4" i="47"/>
  <c r="IWS4" i="47"/>
  <c r="IWT4" i="47"/>
  <c r="IWU4" i="47"/>
  <c r="IWV4" i="47"/>
  <c r="IWW4" i="47"/>
  <c r="IWX4" i="47"/>
  <c r="IWY4" i="47"/>
  <c r="IWZ4" i="47"/>
  <c r="IXA4" i="47"/>
  <c r="IXB4" i="47"/>
  <c r="IXC4" i="47"/>
  <c r="IXD4" i="47"/>
  <c r="IXE4" i="47"/>
  <c r="IXF4" i="47"/>
  <c r="IXG4" i="47"/>
  <c r="IXH4" i="47"/>
  <c r="IXI4" i="47"/>
  <c r="IXJ4" i="47"/>
  <c r="IXK4" i="47"/>
  <c r="IXL4" i="47"/>
  <c r="IXM4" i="47"/>
  <c r="IXN4" i="47"/>
  <c r="IXO4" i="47"/>
  <c r="IXP4" i="47"/>
  <c r="IXQ4" i="47"/>
  <c r="IXR4" i="47"/>
  <c r="IXS4" i="47"/>
  <c r="IXT4" i="47"/>
  <c r="IXU4" i="47"/>
  <c r="IXV4" i="47"/>
  <c r="IXW4" i="47"/>
  <c r="IXX4" i="47"/>
  <c r="IXY4" i="47"/>
  <c r="IXZ4" i="47"/>
  <c r="IYA4" i="47"/>
  <c r="IYB4" i="47"/>
  <c r="IYC4" i="47"/>
  <c r="IYD4" i="47"/>
  <c r="IYE4" i="47"/>
  <c r="IYF4" i="47"/>
  <c r="IYG4" i="47"/>
  <c r="IYH4" i="47"/>
  <c r="IYI4" i="47"/>
  <c r="IYJ4" i="47"/>
  <c r="IYK4" i="47"/>
  <c r="IYL4" i="47"/>
  <c r="IYM4" i="47"/>
  <c r="IYN4" i="47"/>
  <c r="IYO4" i="47"/>
  <c r="IYP4" i="47"/>
  <c r="IYQ4" i="47"/>
  <c r="IYR4" i="47"/>
  <c r="IYS4" i="47"/>
  <c r="IYT4" i="47"/>
  <c r="IYU4" i="47"/>
  <c r="IYV4" i="47"/>
  <c r="IYW4" i="47"/>
  <c r="IYX4" i="47"/>
  <c r="IYY4" i="47"/>
  <c r="IYZ4" i="47"/>
  <c r="IZA4" i="47"/>
  <c r="IZB4" i="47"/>
  <c r="IZC4" i="47"/>
  <c r="IZD4" i="47"/>
  <c r="IZE4" i="47"/>
  <c r="IZF4" i="47"/>
  <c r="IZG4" i="47"/>
  <c r="IZH4" i="47"/>
  <c r="IZI4" i="47"/>
  <c r="IZJ4" i="47"/>
  <c r="IZK4" i="47"/>
  <c r="IZL4" i="47"/>
  <c r="IZM4" i="47"/>
  <c r="IZN4" i="47"/>
  <c r="IZO4" i="47"/>
  <c r="IZP4" i="47"/>
  <c r="IZQ4" i="47"/>
  <c r="IZR4" i="47"/>
  <c r="IZS4" i="47"/>
  <c r="IZT4" i="47"/>
  <c r="IZU4" i="47"/>
  <c r="IZV4" i="47"/>
  <c r="IZW4" i="47"/>
  <c r="IZX4" i="47"/>
  <c r="IZY4" i="47"/>
  <c r="IZZ4" i="47"/>
  <c r="JAA4" i="47"/>
  <c r="JAB4" i="47"/>
  <c r="JAC4" i="47"/>
  <c r="JAD4" i="47"/>
  <c r="JAE4" i="47"/>
  <c r="JAF4" i="47"/>
  <c r="JAG4" i="47"/>
  <c r="JAH4" i="47"/>
  <c r="JAI4" i="47"/>
  <c r="JAJ4" i="47"/>
  <c r="JAK4" i="47"/>
  <c r="JAL4" i="47"/>
  <c r="JAM4" i="47"/>
  <c r="JAN4" i="47"/>
  <c r="JAO4" i="47"/>
  <c r="JAP4" i="47"/>
  <c r="JAQ4" i="47"/>
  <c r="JAR4" i="47"/>
  <c r="JAS4" i="47"/>
  <c r="JAT4" i="47"/>
  <c r="JAU4" i="47"/>
  <c r="JAV4" i="47"/>
  <c r="JAW4" i="47"/>
  <c r="JAX4" i="47"/>
  <c r="JAY4" i="47"/>
  <c r="JAZ4" i="47"/>
  <c r="JBA4" i="47"/>
  <c r="JBB4" i="47"/>
  <c r="JBC4" i="47"/>
  <c r="JBD4" i="47"/>
  <c r="JBE4" i="47"/>
  <c r="JBF4" i="47"/>
  <c r="JBG4" i="47"/>
  <c r="JBH4" i="47"/>
  <c r="JBI4" i="47"/>
  <c r="JBJ4" i="47"/>
  <c r="JBK4" i="47"/>
  <c r="JBL4" i="47"/>
  <c r="JBM4" i="47"/>
  <c r="JBN4" i="47"/>
  <c r="JBO4" i="47"/>
  <c r="JBP4" i="47"/>
  <c r="JBQ4" i="47"/>
  <c r="JBR4" i="47"/>
  <c r="JBS4" i="47"/>
  <c r="JBT4" i="47"/>
  <c r="JBU4" i="47"/>
  <c r="JBV4" i="47"/>
  <c r="JBW4" i="47"/>
  <c r="JBX4" i="47"/>
  <c r="JBY4" i="47"/>
  <c r="JBZ4" i="47"/>
  <c r="JCA4" i="47"/>
  <c r="JCB4" i="47"/>
  <c r="JCC4" i="47"/>
  <c r="JCD4" i="47"/>
  <c r="JCE4" i="47"/>
  <c r="JCF4" i="47"/>
  <c r="JCG4" i="47"/>
  <c r="JCH4" i="47"/>
  <c r="JCI4" i="47"/>
  <c r="JCJ4" i="47"/>
  <c r="JCK4" i="47"/>
  <c r="JCL4" i="47"/>
  <c r="JCM4" i="47"/>
  <c r="JCN4" i="47"/>
  <c r="JCO4" i="47"/>
  <c r="JCP4" i="47"/>
  <c r="JCQ4" i="47"/>
  <c r="JCR4" i="47"/>
  <c r="JCS4" i="47"/>
  <c r="JCT4" i="47"/>
  <c r="JCU4" i="47"/>
  <c r="JCV4" i="47"/>
  <c r="JCW4" i="47"/>
  <c r="JCX4" i="47"/>
  <c r="JCY4" i="47"/>
  <c r="JCZ4" i="47"/>
  <c r="JDA4" i="47"/>
  <c r="JDB4" i="47"/>
  <c r="JDC4" i="47"/>
  <c r="JDD4" i="47"/>
  <c r="JDE4" i="47"/>
  <c r="JDF4" i="47"/>
  <c r="JDG4" i="47"/>
  <c r="JDH4" i="47"/>
  <c r="JDI4" i="47"/>
  <c r="JDJ4" i="47"/>
  <c r="JDK4" i="47"/>
  <c r="JDL4" i="47"/>
  <c r="JDM4" i="47"/>
  <c r="JDN4" i="47"/>
  <c r="JDO4" i="47"/>
  <c r="JDP4" i="47"/>
  <c r="JDQ4" i="47"/>
  <c r="JDR4" i="47"/>
  <c r="JDS4" i="47"/>
  <c r="JDT4" i="47"/>
  <c r="JDU4" i="47"/>
  <c r="JDV4" i="47"/>
  <c r="JDW4" i="47"/>
  <c r="JDX4" i="47"/>
  <c r="JDY4" i="47"/>
  <c r="JDZ4" i="47"/>
  <c r="JEA4" i="47"/>
  <c r="JEB4" i="47"/>
  <c r="JEC4" i="47"/>
  <c r="JED4" i="47"/>
  <c r="JEE4" i="47"/>
  <c r="JEF4" i="47"/>
  <c r="JEG4" i="47"/>
  <c r="JEH4" i="47"/>
  <c r="JEI4" i="47"/>
  <c r="JEJ4" i="47"/>
  <c r="JEK4" i="47"/>
  <c r="JEL4" i="47"/>
  <c r="JEM4" i="47"/>
  <c r="JEN4" i="47"/>
  <c r="JEO4" i="47"/>
  <c r="JEP4" i="47"/>
  <c r="JEQ4" i="47"/>
  <c r="JER4" i="47"/>
  <c r="JES4" i="47"/>
  <c r="JET4" i="47"/>
  <c r="JEU4" i="47"/>
  <c r="JEV4" i="47"/>
  <c r="JEW4" i="47"/>
  <c r="JEX4" i="47"/>
  <c r="JEY4" i="47"/>
  <c r="JEZ4" i="47"/>
  <c r="JFA4" i="47"/>
  <c r="JFB4" i="47"/>
  <c r="JFC4" i="47"/>
  <c r="JFD4" i="47"/>
  <c r="JFE4" i="47"/>
  <c r="JFF4" i="47"/>
  <c r="JFG4" i="47"/>
  <c r="JFH4" i="47"/>
  <c r="JFI4" i="47"/>
  <c r="JFJ4" i="47"/>
  <c r="JFK4" i="47"/>
  <c r="JFL4" i="47"/>
  <c r="JFM4" i="47"/>
  <c r="JFN4" i="47"/>
  <c r="JFO4" i="47"/>
  <c r="JFP4" i="47"/>
  <c r="JFQ4" i="47"/>
  <c r="JFR4" i="47"/>
  <c r="JFS4" i="47"/>
  <c r="JFT4" i="47"/>
  <c r="JFU4" i="47"/>
  <c r="JFV4" i="47"/>
  <c r="JFW4" i="47"/>
  <c r="JFX4" i="47"/>
  <c r="JFY4" i="47"/>
  <c r="JFZ4" i="47"/>
  <c r="JGA4" i="47"/>
  <c r="JGB4" i="47"/>
  <c r="JGC4" i="47"/>
  <c r="JGD4" i="47"/>
  <c r="JGE4" i="47"/>
  <c r="JGF4" i="47"/>
  <c r="JGG4" i="47"/>
  <c r="JGH4" i="47"/>
  <c r="JGI4" i="47"/>
  <c r="JGJ4" i="47"/>
  <c r="JGK4" i="47"/>
  <c r="JGL4" i="47"/>
  <c r="JGM4" i="47"/>
  <c r="JGN4" i="47"/>
  <c r="JGO4" i="47"/>
  <c r="JGP4" i="47"/>
  <c r="JGQ4" i="47"/>
  <c r="JGR4" i="47"/>
  <c r="JGS4" i="47"/>
  <c r="JGT4" i="47"/>
  <c r="JGU4" i="47"/>
  <c r="JGV4" i="47"/>
  <c r="JGW4" i="47"/>
  <c r="JGX4" i="47"/>
  <c r="JGY4" i="47"/>
  <c r="JGZ4" i="47"/>
  <c r="JHA4" i="47"/>
  <c r="JHB4" i="47"/>
  <c r="JHC4" i="47"/>
  <c r="JHD4" i="47"/>
  <c r="JHE4" i="47"/>
  <c r="JHF4" i="47"/>
  <c r="JHG4" i="47"/>
  <c r="JHH4" i="47"/>
  <c r="JHI4" i="47"/>
  <c r="JHJ4" i="47"/>
  <c r="JHK4" i="47"/>
  <c r="JHL4" i="47"/>
  <c r="JHM4" i="47"/>
  <c r="JHN4" i="47"/>
  <c r="JHO4" i="47"/>
  <c r="JHP4" i="47"/>
  <c r="JHQ4" i="47"/>
  <c r="JHR4" i="47"/>
  <c r="JHS4" i="47"/>
  <c r="JHT4" i="47"/>
  <c r="JHU4" i="47"/>
  <c r="JHV4" i="47"/>
  <c r="JHW4" i="47"/>
  <c r="JHX4" i="47"/>
  <c r="JHY4" i="47"/>
  <c r="JHZ4" i="47"/>
  <c r="JIA4" i="47"/>
  <c r="JIB4" i="47"/>
  <c r="JIC4" i="47"/>
  <c r="JID4" i="47"/>
  <c r="JIE4" i="47"/>
  <c r="JIF4" i="47"/>
  <c r="JIG4" i="47"/>
  <c r="JIH4" i="47"/>
  <c r="JII4" i="47"/>
  <c r="JIJ4" i="47"/>
  <c r="JIK4" i="47"/>
  <c r="JIL4" i="47"/>
  <c r="JIM4" i="47"/>
  <c r="JIN4" i="47"/>
  <c r="JIO4" i="47"/>
  <c r="JIP4" i="47"/>
  <c r="JIQ4" i="47"/>
  <c r="JIR4" i="47"/>
  <c r="JIS4" i="47"/>
  <c r="JIT4" i="47"/>
  <c r="JIU4" i="47"/>
  <c r="JIV4" i="47"/>
  <c r="JIW4" i="47"/>
  <c r="JIX4" i="47"/>
  <c r="JIY4" i="47"/>
  <c r="JIZ4" i="47"/>
  <c r="JJA4" i="47"/>
  <c r="JJB4" i="47"/>
  <c r="JJC4" i="47"/>
  <c r="JJD4" i="47"/>
  <c r="JJE4" i="47"/>
  <c r="JJF4" i="47"/>
  <c r="JJG4" i="47"/>
  <c r="JJH4" i="47"/>
  <c r="JJI4" i="47"/>
  <c r="JJJ4" i="47"/>
  <c r="JJK4" i="47"/>
  <c r="JJL4" i="47"/>
  <c r="JJM4" i="47"/>
  <c r="JJN4" i="47"/>
  <c r="JJO4" i="47"/>
  <c r="JJP4" i="47"/>
  <c r="JJQ4" i="47"/>
  <c r="JJR4" i="47"/>
  <c r="JJS4" i="47"/>
  <c r="JJT4" i="47"/>
  <c r="JJU4" i="47"/>
  <c r="JJV4" i="47"/>
  <c r="JJW4" i="47"/>
  <c r="JJX4" i="47"/>
  <c r="JJY4" i="47"/>
  <c r="JJZ4" i="47"/>
  <c r="JKA4" i="47"/>
  <c r="JKB4" i="47"/>
  <c r="JKC4" i="47"/>
  <c r="JKD4" i="47"/>
  <c r="JKE4" i="47"/>
  <c r="JKF4" i="47"/>
  <c r="JKG4" i="47"/>
  <c r="JKH4" i="47"/>
  <c r="JKI4" i="47"/>
  <c r="JKJ4" i="47"/>
  <c r="JKK4" i="47"/>
  <c r="JKL4" i="47"/>
  <c r="JKM4" i="47"/>
  <c r="JKN4" i="47"/>
  <c r="JKO4" i="47"/>
  <c r="JKP4" i="47"/>
  <c r="JKQ4" i="47"/>
  <c r="JKR4" i="47"/>
  <c r="JKS4" i="47"/>
  <c r="JKT4" i="47"/>
  <c r="JKU4" i="47"/>
  <c r="JKV4" i="47"/>
  <c r="JKW4" i="47"/>
  <c r="JKX4" i="47"/>
  <c r="JKY4" i="47"/>
  <c r="JKZ4" i="47"/>
  <c r="JLA4" i="47"/>
  <c r="JLB4" i="47"/>
  <c r="JLC4" i="47"/>
  <c r="JLD4" i="47"/>
  <c r="JLE4" i="47"/>
  <c r="JLF4" i="47"/>
  <c r="JLG4" i="47"/>
  <c r="JLH4" i="47"/>
  <c r="JLI4" i="47"/>
  <c r="JLJ4" i="47"/>
  <c r="JLK4" i="47"/>
  <c r="JLL4" i="47"/>
  <c r="JLM4" i="47"/>
  <c r="JLN4" i="47"/>
  <c r="JLO4" i="47"/>
  <c r="JLP4" i="47"/>
  <c r="JLQ4" i="47"/>
  <c r="JLR4" i="47"/>
  <c r="JLS4" i="47"/>
  <c r="JLT4" i="47"/>
  <c r="JLU4" i="47"/>
  <c r="JLV4" i="47"/>
  <c r="JLW4" i="47"/>
  <c r="JLX4" i="47"/>
  <c r="JLY4" i="47"/>
  <c r="JLZ4" i="47"/>
  <c r="JMA4" i="47"/>
  <c r="JMB4" i="47"/>
  <c r="JMC4" i="47"/>
  <c r="JMD4" i="47"/>
  <c r="JME4" i="47"/>
  <c r="JMF4" i="47"/>
  <c r="JMG4" i="47"/>
  <c r="JMH4" i="47"/>
  <c r="JMI4" i="47"/>
  <c r="JMJ4" i="47"/>
  <c r="JMK4" i="47"/>
  <c r="JML4" i="47"/>
  <c r="JMM4" i="47"/>
  <c r="JMN4" i="47"/>
  <c r="JMO4" i="47"/>
  <c r="JMP4" i="47"/>
  <c r="JMQ4" i="47"/>
  <c r="JMR4" i="47"/>
  <c r="JMS4" i="47"/>
  <c r="JMT4" i="47"/>
  <c r="JMU4" i="47"/>
  <c r="JMV4" i="47"/>
  <c r="JMW4" i="47"/>
  <c r="JMX4" i="47"/>
  <c r="JMY4" i="47"/>
  <c r="JMZ4" i="47"/>
  <c r="JNA4" i="47"/>
  <c r="JNB4" i="47"/>
  <c r="JNC4" i="47"/>
  <c r="JND4" i="47"/>
  <c r="JNE4" i="47"/>
  <c r="JNF4" i="47"/>
  <c r="JNG4" i="47"/>
  <c r="JNH4" i="47"/>
  <c r="JNI4" i="47"/>
  <c r="JNJ4" i="47"/>
  <c r="JNK4" i="47"/>
  <c r="JNL4" i="47"/>
  <c r="JNM4" i="47"/>
  <c r="JNN4" i="47"/>
  <c r="JNO4" i="47"/>
  <c r="JNP4" i="47"/>
  <c r="JNQ4" i="47"/>
  <c r="JNR4" i="47"/>
  <c r="JNS4" i="47"/>
  <c r="JNT4" i="47"/>
  <c r="JNU4" i="47"/>
  <c r="JNV4" i="47"/>
  <c r="JNW4" i="47"/>
  <c r="JNX4" i="47"/>
  <c r="JNY4" i="47"/>
  <c r="JNZ4" i="47"/>
  <c r="JOA4" i="47"/>
  <c r="JOB4" i="47"/>
  <c r="JOC4" i="47"/>
  <c r="JOD4" i="47"/>
  <c r="JOE4" i="47"/>
  <c r="JOF4" i="47"/>
  <c r="JOG4" i="47"/>
  <c r="JOH4" i="47"/>
  <c r="JOI4" i="47"/>
  <c r="JOJ4" i="47"/>
  <c r="JOK4" i="47"/>
  <c r="JOL4" i="47"/>
  <c r="JOM4" i="47"/>
  <c r="JON4" i="47"/>
  <c r="JOO4" i="47"/>
  <c r="JOP4" i="47"/>
  <c r="JOQ4" i="47"/>
  <c r="JOR4" i="47"/>
  <c r="JOS4" i="47"/>
  <c r="JOT4" i="47"/>
  <c r="JOU4" i="47"/>
  <c r="JOV4" i="47"/>
  <c r="JOW4" i="47"/>
  <c r="JOX4" i="47"/>
  <c r="JOY4" i="47"/>
  <c r="JOZ4" i="47"/>
  <c r="JPA4" i="47"/>
  <c r="JPB4" i="47"/>
  <c r="JPC4" i="47"/>
  <c r="JPD4" i="47"/>
  <c r="JPE4" i="47"/>
  <c r="JPF4" i="47"/>
  <c r="JPG4" i="47"/>
  <c r="JPH4" i="47"/>
  <c r="JPI4" i="47"/>
  <c r="JPJ4" i="47"/>
  <c r="JPK4" i="47"/>
  <c r="JPL4" i="47"/>
  <c r="JPM4" i="47"/>
  <c r="JPN4" i="47"/>
  <c r="JPO4" i="47"/>
  <c r="JPP4" i="47"/>
  <c r="JPQ4" i="47"/>
  <c r="JPR4" i="47"/>
  <c r="JPS4" i="47"/>
  <c r="JPT4" i="47"/>
  <c r="JPU4" i="47"/>
  <c r="JPV4" i="47"/>
  <c r="JPW4" i="47"/>
  <c r="JPX4" i="47"/>
  <c r="JPY4" i="47"/>
  <c r="JPZ4" i="47"/>
  <c r="JQA4" i="47"/>
  <c r="JQB4" i="47"/>
  <c r="JQC4" i="47"/>
  <c r="JQD4" i="47"/>
  <c r="JQE4" i="47"/>
  <c r="JQF4" i="47"/>
  <c r="JQG4" i="47"/>
  <c r="JQH4" i="47"/>
  <c r="JQI4" i="47"/>
  <c r="JQJ4" i="47"/>
  <c r="JQK4" i="47"/>
  <c r="JQL4" i="47"/>
  <c r="JQM4" i="47"/>
  <c r="JQN4" i="47"/>
  <c r="JQO4" i="47"/>
  <c r="JQP4" i="47"/>
  <c r="JQQ4" i="47"/>
  <c r="JQR4" i="47"/>
  <c r="JQS4" i="47"/>
  <c r="JQT4" i="47"/>
  <c r="JQU4" i="47"/>
  <c r="JQV4" i="47"/>
  <c r="JQW4" i="47"/>
  <c r="JQX4" i="47"/>
  <c r="JQY4" i="47"/>
  <c r="JQZ4" i="47"/>
  <c r="JRA4" i="47"/>
  <c r="JRB4" i="47"/>
  <c r="JRC4" i="47"/>
  <c r="JRD4" i="47"/>
  <c r="JRE4" i="47"/>
  <c r="JRF4" i="47"/>
  <c r="JRG4" i="47"/>
  <c r="JRH4" i="47"/>
  <c r="JRI4" i="47"/>
  <c r="JRJ4" i="47"/>
  <c r="JRK4" i="47"/>
  <c r="JRL4" i="47"/>
  <c r="JRM4" i="47"/>
  <c r="JRN4" i="47"/>
  <c r="JRO4" i="47"/>
  <c r="JRP4" i="47"/>
  <c r="JRQ4" i="47"/>
  <c r="JRR4" i="47"/>
  <c r="JRS4" i="47"/>
  <c r="JRT4" i="47"/>
  <c r="JRU4" i="47"/>
  <c r="JRV4" i="47"/>
  <c r="JRW4" i="47"/>
  <c r="JRX4" i="47"/>
  <c r="JRY4" i="47"/>
  <c r="JRZ4" i="47"/>
  <c r="JSA4" i="47"/>
  <c r="JSB4" i="47"/>
  <c r="JSC4" i="47"/>
  <c r="JSD4" i="47"/>
  <c r="JSE4" i="47"/>
  <c r="JSF4" i="47"/>
  <c r="JSG4" i="47"/>
  <c r="JSH4" i="47"/>
  <c r="JSI4" i="47"/>
  <c r="JSJ4" i="47"/>
  <c r="JSK4" i="47"/>
  <c r="JSL4" i="47"/>
  <c r="JSM4" i="47"/>
  <c r="JSN4" i="47"/>
  <c r="JSO4" i="47"/>
  <c r="JSP4" i="47"/>
  <c r="JSQ4" i="47"/>
  <c r="JSR4" i="47"/>
  <c r="JSS4" i="47"/>
  <c r="JST4" i="47"/>
  <c r="JSU4" i="47"/>
  <c r="JSV4" i="47"/>
  <c r="JSW4" i="47"/>
  <c r="JSX4" i="47"/>
  <c r="JSY4" i="47"/>
  <c r="JSZ4" i="47"/>
  <c r="JTA4" i="47"/>
  <c r="JTB4" i="47"/>
  <c r="JTC4" i="47"/>
  <c r="JTD4" i="47"/>
  <c r="JTE4" i="47"/>
  <c r="JTF4" i="47"/>
  <c r="JTG4" i="47"/>
  <c r="JTH4" i="47"/>
  <c r="JTI4" i="47"/>
  <c r="JTJ4" i="47"/>
  <c r="JTK4" i="47"/>
  <c r="JTL4" i="47"/>
  <c r="JTM4" i="47"/>
  <c r="JTN4" i="47"/>
  <c r="JTO4" i="47"/>
  <c r="JTP4" i="47"/>
  <c r="JTQ4" i="47"/>
  <c r="JTR4" i="47"/>
  <c r="JTS4" i="47"/>
  <c r="JTT4" i="47"/>
  <c r="JTU4" i="47"/>
  <c r="JTV4" i="47"/>
  <c r="JTW4" i="47"/>
  <c r="JTX4" i="47"/>
  <c r="JTY4" i="47"/>
  <c r="JTZ4" i="47"/>
  <c r="JUA4" i="47"/>
  <c r="JUB4" i="47"/>
  <c r="JUC4" i="47"/>
  <c r="JUD4" i="47"/>
  <c r="JUE4" i="47"/>
  <c r="JUF4" i="47"/>
  <c r="JUG4" i="47"/>
  <c r="JUH4" i="47"/>
  <c r="JUI4" i="47"/>
  <c r="JUJ4" i="47"/>
  <c r="JUK4" i="47"/>
  <c r="JUL4" i="47"/>
  <c r="JUM4" i="47"/>
  <c r="JUN4" i="47"/>
  <c r="JUO4" i="47"/>
  <c r="JUP4" i="47"/>
  <c r="JUQ4" i="47"/>
  <c r="JUR4" i="47"/>
  <c r="JUS4" i="47"/>
  <c r="JUT4" i="47"/>
  <c r="JUU4" i="47"/>
  <c r="JUV4" i="47"/>
  <c r="JUW4" i="47"/>
  <c r="JUX4" i="47"/>
  <c r="JUY4" i="47"/>
  <c r="JUZ4" i="47"/>
  <c r="JVA4" i="47"/>
  <c r="JVB4" i="47"/>
  <c r="JVC4" i="47"/>
  <c r="JVD4" i="47"/>
  <c r="JVE4" i="47"/>
  <c r="JVF4" i="47"/>
  <c r="JVG4" i="47"/>
  <c r="JVH4" i="47"/>
  <c r="JVI4" i="47"/>
  <c r="JVJ4" i="47"/>
  <c r="JVK4" i="47"/>
  <c r="JVL4" i="47"/>
  <c r="JVM4" i="47"/>
  <c r="JVN4" i="47"/>
  <c r="JVO4" i="47"/>
  <c r="JVP4" i="47"/>
  <c r="JVQ4" i="47"/>
  <c r="JVR4" i="47"/>
  <c r="JVS4" i="47"/>
  <c r="JVT4" i="47"/>
  <c r="JVU4" i="47"/>
  <c r="JVV4" i="47"/>
  <c r="JVW4" i="47"/>
  <c r="JVX4" i="47"/>
  <c r="JVY4" i="47"/>
  <c r="JVZ4" i="47"/>
  <c r="JWA4" i="47"/>
  <c r="JWB4" i="47"/>
  <c r="JWC4" i="47"/>
  <c r="JWD4" i="47"/>
  <c r="JWE4" i="47"/>
  <c r="JWF4" i="47"/>
  <c r="JWG4" i="47"/>
  <c r="JWH4" i="47"/>
  <c r="JWI4" i="47"/>
  <c r="JWJ4" i="47"/>
  <c r="JWK4" i="47"/>
  <c r="JWL4" i="47"/>
  <c r="JWM4" i="47"/>
  <c r="JWN4" i="47"/>
  <c r="JWO4" i="47"/>
  <c r="JWP4" i="47"/>
  <c r="JWQ4" i="47"/>
  <c r="JWR4" i="47"/>
  <c r="JWS4" i="47"/>
  <c r="JWT4" i="47"/>
  <c r="JWU4" i="47"/>
  <c r="JWV4" i="47"/>
  <c r="JWW4" i="47"/>
  <c r="JWX4" i="47"/>
  <c r="JWY4" i="47"/>
  <c r="JWZ4" i="47"/>
  <c r="JXA4" i="47"/>
  <c r="JXB4" i="47"/>
  <c r="JXC4" i="47"/>
  <c r="JXD4" i="47"/>
  <c r="JXE4" i="47"/>
  <c r="JXF4" i="47"/>
  <c r="JXG4" i="47"/>
  <c r="JXH4" i="47"/>
  <c r="JXI4" i="47"/>
  <c r="JXJ4" i="47"/>
  <c r="JXK4" i="47"/>
  <c r="JXL4" i="47"/>
  <c r="JXM4" i="47"/>
  <c r="JXN4" i="47"/>
  <c r="JXO4" i="47"/>
  <c r="JXP4" i="47"/>
  <c r="JXQ4" i="47"/>
  <c r="JXR4" i="47"/>
  <c r="JXS4" i="47"/>
  <c r="JXT4" i="47"/>
  <c r="JXU4" i="47"/>
  <c r="JXV4" i="47"/>
  <c r="JXW4" i="47"/>
  <c r="JXX4" i="47"/>
  <c r="JXY4" i="47"/>
  <c r="JXZ4" i="47"/>
  <c r="JYA4" i="47"/>
  <c r="JYB4" i="47"/>
  <c r="JYC4" i="47"/>
  <c r="JYD4" i="47"/>
  <c r="JYE4" i="47"/>
  <c r="JYF4" i="47"/>
  <c r="JYG4" i="47"/>
  <c r="JYH4" i="47"/>
  <c r="JYI4" i="47"/>
  <c r="JYJ4" i="47"/>
  <c r="JYK4" i="47"/>
  <c r="JYL4" i="47"/>
  <c r="JYM4" i="47"/>
  <c r="JYN4" i="47"/>
  <c r="JYO4" i="47"/>
  <c r="JYP4" i="47"/>
  <c r="JYQ4" i="47"/>
  <c r="JYR4" i="47"/>
  <c r="JYS4" i="47"/>
  <c r="JYT4" i="47"/>
  <c r="JYU4" i="47"/>
  <c r="JYV4" i="47"/>
  <c r="JYW4" i="47"/>
  <c r="JYX4" i="47"/>
  <c r="JYY4" i="47"/>
  <c r="JYZ4" i="47"/>
  <c r="JZA4" i="47"/>
  <c r="JZB4" i="47"/>
  <c r="JZC4" i="47"/>
  <c r="JZD4" i="47"/>
  <c r="JZE4" i="47"/>
  <c r="JZF4" i="47"/>
  <c r="JZG4" i="47"/>
  <c r="JZH4" i="47"/>
  <c r="JZI4" i="47"/>
  <c r="JZJ4" i="47"/>
  <c r="JZK4" i="47"/>
  <c r="JZL4" i="47"/>
  <c r="JZM4" i="47"/>
  <c r="JZN4" i="47"/>
  <c r="JZO4" i="47"/>
  <c r="JZP4" i="47"/>
  <c r="JZQ4" i="47"/>
  <c r="JZR4" i="47"/>
  <c r="JZS4" i="47"/>
  <c r="JZT4" i="47"/>
  <c r="JZU4" i="47"/>
  <c r="JZV4" i="47"/>
  <c r="JZW4" i="47"/>
  <c r="JZX4" i="47"/>
  <c r="JZY4" i="47"/>
  <c r="JZZ4" i="47"/>
  <c r="KAA4" i="47"/>
  <c r="KAB4" i="47"/>
  <c r="KAC4" i="47"/>
  <c r="KAD4" i="47"/>
  <c r="KAE4" i="47"/>
  <c r="KAF4" i="47"/>
  <c r="KAG4" i="47"/>
  <c r="KAH4" i="47"/>
  <c r="KAI4" i="47"/>
  <c r="KAJ4" i="47"/>
  <c r="KAK4" i="47"/>
  <c r="KAL4" i="47"/>
  <c r="KAM4" i="47"/>
  <c r="KAN4" i="47"/>
  <c r="KAO4" i="47"/>
  <c r="KAP4" i="47"/>
  <c r="KAQ4" i="47"/>
  <c r="KAR4" i="47"/>
  <c r="KAS4" i="47"/>
  <c r="KAT4" i="47"/>
  <c r="KAU4" i="47"/>
  <c r="KAV4" i="47"/>
  <c r="KAW4" i="47"/>
  <c r="KAX4" i="47"/>
  <c r="KAY4" i="47"/>
  <c r="KAZ4" i="47"/>
  <c r="KBA4" i="47"/>
  <c r="KBB4" i="47"/>
  <c r="KBC4" i="47"/>
  <c r="KBD4" i="47"/>
  <c r="KBE4" i="47"/>
  <c r="KBF4" i="47"/>
  <c r="KBG4" i="47"/>
  <c r="KBH4" i="47"/>
  <c r="KBI4" i="47"/>
  <c r="KBJ4" i="47"/>
  <c r="KBK4" i="47"/>
  <c r="KBL4" i="47"/>
  <c r="KBM4" i="47"/>
  <c r="KBN4" i="47"/>
  <c r="KBO4" i="47"/>
  <c r="KBP4" i="47"/>
  <c r="KBQ4" i="47"/>
  <c r="KBR4" i="47"/>
  <c r="KBS4" i="47"/>
  <c r="KBT4" i="47"/>
  <c r="KBU4" i="47"/>
  <c r="KBV4" i="47"/>
  <c r="KBW4" i="47"/>
  <c r="KBX4" i="47"/>
  <c r="KBY4" i="47"/>
  <c r="KBZ4" i="47"/>
  <c r="KCA4" i="47"/>
  <c r="KCB4" i="47"/>
  <c r="KCC4" i="47"/>
  <c r="KCD4" i="47"/>
  <c r="KCE4" i="47"/>
  <c r="KCF4" i="47"/>
  <c r="KCG4" i="47"/>
  <c r="KCH4" i="47"/>
  <c r="KCI4" i="47"/>
  <c r="KCJ4" i="47"/>
  <c r="KCK4" i="47"/>
  <c r="KCL4" i="47"/>
  <c r="KCM4" i="47"/>
  <c r="KCN4" i="47"/>
  <c r="KCO4" i="47"/>
  <c r="KCP4" i="47"/>
  <c r="KCQ4" i="47"/>
  <c r="KCR4" i="47"/>
  <c r="KCS4" i="47"/>
  <c r="KCT4" i="47"/>
  <c r="KCU4" i="47"/>
  <c r="KCV4" i="47"/>
  <c r="KCW4" i="47"/>
  <c r="KCX4" i="47"/>
  <c r="KCY4" i="47"/>
  <c r="KCZ4" i="47"/>
  <c r="KDA4" i="47"/>
  <c r="KDB4" i="47"/>
  <c r="KDC4" i="47"/>
  <c r="KDD4" i="47"/>
  <c r="KDE4" i="47"/>
  <c r="KDF4" i="47"/>
  <c r="KDG4" i="47"/>
  <c r="KDH4" i="47"/>
  <c r="KDI4" i="47"/>
  <c r="KDJ4" i="47"/>
  <c r="KDK4" i="47"/>
  <c r="KDL4" i="47"/>
  <c r="KDM4" i="47"/>
  <c r="KDN4" i="47"/>
  <c r="KDO4" i="47"/>
  <c r="KDP4" i="47"/>
  <c r="KDQ4" i="47"/>
  <c r="KDR4" i="47"/>
  <c r="KDS4" i="47"/>
  <c r="KDT4" i="47"/>
  <c r="KDU4" i="47"/>
  <c r="KDV4" i="47"/>
  <c r="KDW4" i="47"/>
  <c r="KDX4" i="47"/>
  <c r="KDY4" i="47"/>
  <c r="KDZ4" i="47"/>
  <c r="KEA4" i="47"/>
  <c r="KEB4" i="47"/>
  <c r="KEC4" i="47"/>
  <c r="KED4" i="47"/>
  <c r="KEE4" i="47"/>
  <c r="KEF4" i="47"/>
  <c r="KEG4" i="47"/>
  <c r="KEH4" i="47"/>
  <c r="KEI4" i="47"/>
  <c r="KEJ4" i="47"/>
  <c r="KEK4" i="47"/>
  <c r="KEL4" i="47"/>
  <c r="KEM4" i="47"/>
  <c r="KEN4" i="47"/>
  <c r="KEO4" i="47"/>
  <c r="KEP4" i="47"/>
  <c r="KEQ4" i="47"/>
  <c r="KER4" i="47"/>
  <c r="KES4" i="47"/>
  <c r="KET4" i="47"/>
  <c r="KEU4" i="47"/>
  <c r="KEV4" i="47"/>
  <c r="KEW4" i="47"/>
  <c r="KEX4" i="47"/>
  <c r="KEY4" i="47"/>
  <c r="KEZ4" i="47"/>
  <c r="KFA4" i="47"/>
  <c r="KFB4" i="47"/>
  <c r="KFC4" i="47"/>
  <c r="KFD4" i="47"/>
  <c r="KFE4" i="47"/>
  <c r="KFF4" i="47"/>
  <c r="KFG4" i="47"/>
  <c r="KFH4" i="47"/>
  <c r="KFI4" i="47"/>
  <c r="KFJ4" i="47"/>
  <c r="KFK4" i="47"/>
  <c r="KFL4" i="47"/>
  <c r="KFM4" i="47"/>
  <c r="KFN4" i="47"/>
  <c r="KFO4" i="47"/>
  <c r="KFP4" i="47"/>
  <c r="KFQ4" i="47"/>
  <c r="KFR4" i="47"/>
  <c r="KFS4" i="47"/>
  <c r="KFT4" i="47"/>
  <c r="KFU4" i="47"/>
  <c r="KFV4" i="47"/>
  <c r="KFW4" i="47"/>
  <c r="KFX4" i="47"/>
  <c r="KFY4" i="47"/>
  <c r="KFZ4" i="47"/>
  <c r="KGA4" i="47"/>
  <c r="KGB4" i="47"/>
  <c r="KGC4" i="47"/>
  <c r="KGD4" i="47"/>
  <c r="KGE4" i="47"/>
  <c r="KGF4" i="47"/>
  <c r="KGG4" i="47"/>
  <c r="KGH4" i="47"/>
  <c r="KGI4" i="47"/>
  <c r="KGJ4" i="47"/>
  <c r="KGK4" i="47"/>
  <c r="KGL4" i="47"/>
  <c r="KGM4" i="47"/>
  <c r="KGN4" i="47"/>
  <c r="KGO4" i="47"/>
  <c r="KGP4" i="47"/>
  <c r="KGQ4" i="47"/>
  <c r="KGR4" i="47"/>
  <c r="KGS4" i="47"/>
  <c r="KGT4" i="47"/>
  <c r="KGU4" i="47"/>
  <c r="KGV4" i="47"/>
  <c r="KGW4" i="47"/>
  <c r="KGX4" i="47"/>
  <c r="KGY4" i="47"/>
  <c r="KGZ4" i="47"/>
  <c r="KHA4" i="47"/>
  <c r="KHB4" i="47"/>
  <c r="KHC4" i="47"/>
  <c r="KHD4" i="47"/>
  <c r="KHE4" i="47"/>
  <c r="KHF4" i="47"/>
  <c r="KHG4" i="47"/>
  <c r="KHH4" i="47"/>
  <c r="KHI4" i="47"/>
  <c r="KHJ4" i="47"/>
  <c r="KHK4" i="47"/>
  <c r="KHL4" i="47"/>
  <c r="KHM4" i="47"/>
  <c r="KHN4" i="47"/>
  <c r="KHO4" i="47"/>
  <c r="KHP4" i="47"/>
  <c r="KHQ4" i="47"/>
  <c r="KHR4" i="47"/>
  <c r="KHS4" i="47"/>
  <c r="KHT4" i="47"/>
  <c r="KHU4" i="47"/>
  <c r="KHV4" i="47"/>
  <c r="KHW4" i="47"/>
  <c r="KHX4" i="47"/>
  <c r="KHY4" i="47"/>
  <c r="KHZ4" i="47"/>
  <c r="KIA4" i="47"/>
  <c r="KIB4" i="47"/>
  <c r="KIC4" i="47"/>
  <c r="KID4" i="47"/>
  <c r="KIE4" i="47"/>
  <c r="KIF4" i="47"/>
  <c r="KIG4" i="47"/>
  <c r="KIH4" i="47"/>
  <c r="KII4" i="47"/>
  <c r="KIJ4" i="47"/>
  <c r="KIK4" i="47"/>
  <c r="KIL4" i="47"/>
  <c r="KIM4" i="47"/>
  <c r="KIN4" i="47"/>
  <c r="KIO4" i="47"/>
  <c r="KIP4" i="47"/>
  <c r="KIQ4" i="47"/>
  <c r="KIR4" i="47"/>
  <c r="KIS4" i="47"/>
  <c r="KIT4" i="47"/>
  <c r="KIU4" i="47"/>
  <c r="KIV4" i="47"/>
  <c r="KIW4" i="47"/>
  <c r="KIX4" i="47"/>
  <c r="KIY4" i="47"/>
  <c r="KIZ4" i="47"/>
  <c r="KJA4" i="47"/>
  <c r="KJB4" i="47"/>
  <c r="KJC4" i="47"/>
  <c r="KJD4" i="47"/>
  <c r="KJE4" i="47"/>
  <c r="KJF4" i="47"/>
  <c r="KJG4" i="47"/>
  <c r="KJH4" i="47"/>
  <c r="KJI4" i="47"/>
  <c r="KJJ4" i="47"/>
  <c r="KJK4" i="47"/>
  <c r="KJL4" i="47"/>
  <c r="KJM4" i="47"/>
  <c r="KJN4" i="47"/>
  <c r="KJO4" i="47"/>
  <c r="KJP4" i="47"/>
  <c r="KJQ4" i="47"/>
  <c r="KJR4" i="47"/>
  <c r="KJS4" i="47"/>
  <c r="KJT4" i="47"/>
  <c r="KJU4" i="47"/>
  <c r="KJV4" i="47"/>
  <c r="KJW4" i="47"/>
  <c r="KJX4" i="47"/>
  <c r="KJY4" i="47"/>
  <c r="KJZ4" i="47"/>
  <c r="KKA4" i="47"/>
  <c r="KKB4" i="47"/>
  <c r="KKC4" i="47"/>
  <c r="KKD4" i="47"/>
  <c r="KKE4" i="47"/>
  <c r="KKF4" i="47"/>
  <c r="KKG4" i="47"/>
  <c r="KKH4" i="47"/>
  <c r="KKI4" i="47"/>
  <c r="KKJ4" i="47"/>
  <c r="KKK4" i="47"/>
  <c r="KKL4" i="47"/>
  <c r="KKM4" i="47"/>
  <c r="KKN4" i="47"/>
  <c r="KKO4" i="47"/>
  <c r="KKP4" i="47"/>
  <c r="KKQ4" i="47"/>
  <c r="KKR4" i="47"/>
  <c r="KKS4" i="47"/>
  <c r="KKT4" i="47"/>
  <c r="KKU4" i="47"/>
  <c r="KKV4" i="47"/>
  <c r="KKW4" i="47"/>
  <c r="KKX4" i="47"/>
  <c r="KKY4" i="47"/>
  <c r="KKZ4" i="47"/>
  <c r="KLA4" i="47"/>
  <c r="KLB4" i="47"/>
  <c r="KLC4" i="47"/>
  <c r="KLD4" i="47"/>
  <c r="KLE4" i="47"/>
  <c r="KLF4" i="47"/>
  <c r="KLG4" i="47"/>
  <c r="KLH4" i="47"/>
  <c r="KLI4" i="47"/>
  <c r="KLJ4" i="47"/>
  <c r="KLK4" i="47"/>
  <c r="KLL4" i="47"/>
  <c r="KLM4" i="47"/>
  <c r="KLN4" i="47"/>
  <c r="KLO4" i="47"/>
  <c r="KLP4" i="47"/>
  <c r="KLQ4" i="47"/>
  <c r="KLR4" i="47"/>
  <c r="KLS4" i="47"/>
  <c r="KLT4" i="47"/>
  <c r="KLU4" i="47"/>
  <c r="KLV4" i="47"/>
  <c r="KLW4" i="47"/>
  <c r="KLX4" i="47"/>
  <c r="KLY4" i="47"/>
  <c r="KLZ4" i="47"/>
  <c r="KMA4" i="47"/>
  <c r="KMB4" i="47"/>
  <c r="KMC4" i="47"/>
  <c r="KMD4" i="47"/>
  <c r="KME4" i="47"/>
  <c r="KMF4" i="47"/>
  <c r="KMG4" i="47"/>
  <c r="KMH4" i="47"/>
  <c r="KMI4" i="47"/>
  <c r="KMJ4" i="47"/>
  <c r="KMK4" i="47"/>
  <c r="KML4" i="47"/>
  <c r="KMM4" i="47"/>
  <c r="KMN4" i="47"/>
  <c r="KMO4" i="47"/>
  <c r="KMP4" i="47"/>
  <c r="KMQ4" i="47"/>
  <c r="KMR4" i="47"/>
  <c r="KMS4" i="47"/>
  <c r="KMT4" i="47"/>
  <c r="KMU4" i="47"/>
  <c r="KMV4" i="47"/>
  <c r="KMW4" i="47"/>
  <c r="KMX4" i="47"/>
  <c r="KMY4" i="47"/>
  <c r="KMZ4" i="47"/>
  <c r="KNA4" i="47"/>
  <c r="KNB4" i="47"/>
  <c r="KNC4" i="47"/>
  <c r="KND4" i="47"/>
  <c r="KNE4" i="47"/>
  <c r="KNF4" i="47"/>
  <c r="KNG4" i="47"/>
  <c r="KNH4" i="47"/>
  <c r="KNI4" i="47"/>
  <c r="KNJ4" i="47"/>
  <c r="KNK4" i="47"/>
  <c r="KNL4" i="47"/>
  <c r="KNM4" i="47"/>
  <c r="KNN4" i="47"/>
  <c r="KNO4" i="47"/>
  <c r="KNP4" i="47"/>
  <c r="KNQ4" i="47"/>
  <c r="KNR4" i="47"/>
  <c r="KNS4" i="47"/>
  <c r="KNT4" i="47"/>
  <c r="KNU4" i="47"/>
  <c r="KNV4" i="47"/>
  <c r="KNW4" i="47"/>
  <c r="KNX4" i="47"/>
  <c r="KNY4" i="47"/>
  <c r="KNZ4" i="47"/>
  <c r="KOA4" i="47"/>
  <c r="KOB4" i="47"/>
  <c r="KOC4" i="47"/>
  <c r="KOD4" i="47"/>
  <c r="KOE4" i="47"/>
  <c r="KOF4" i="47"/>
  <c r="KOG4" i="47"/>
  <c r="KOH4" i="47"/>
  <c r="KOI4" i="47"/>
  <c r="KOJ4" i="47"/>
  <c r="KOK4" i="47"/>
  <c r="KOL4" i="47"/>
  <c r="KOM4" i="47"/>
  <c r="KON4" i="47"/>
  <c r="KOO4" i="47"/>
  <c r="KOP4" i="47"/>
  <c r="KOQ4" i="47"/>
  <c r="KOR4" i="47"/>
  <c r="KOS4" i="47"/>
  <c r="KOT4" i="47"/>
  <c r="KOU4" i="47"/>
  <c r="KOV4" i="47"/>
  <c r="KOW4" i="47"/>
  <c r="KOX4" i="47"/>
  <c r="KOY4" i="47"/>
  <c r="KOZ4" i="47"/>
  <c r="KPA4" i="47"/>
  <c r="KPB4" i="47"/>
  <c r="KPC4" i="47"/>
  <c r="KPD4" i="47"/>
  <c r="KPE4" i="47"/>
  <c r="KPF4" i="47"/>
  <c r="KPG4" i="47"/>
  <c r="KPH4" i="47"/>
  <c r="KPI4" i="47"/>
  <c r="KPJ4" i="47"/>
  <c r="KPK4" i="47"/>
  <c r="KPL4" i="47"/>
  <c r="KPM4" i="47"/>
  <c r="KPN4" i="47"/>
  <c r="KPO4" i="47"/>
  <c r="KPP4" i="47"/>
  <c r="KPQ4" i="47"/>
  <c r="KPR4" i="47"/>
  <c r="KPS4" i="47"/>
  <c r="KPT4" i="47"/>
  <c r="KPU4" i="47"/>
  <c r="KPV4" i="47"/>
  <c r="KPW4" i="47"/>
  <c r="KPX4" i="47"/>
  <c r="KPY4" i="47"/>
  <c r="KPZ4" i="47"/>
  <c r="KQA4" i="47"/>
  <c r="KQB4" i="47"/>
  <c r="KQC4" i="47"/>
  <c r="KQD4" i="47"/>
  <c r="KQE4" i="47"/>
  <c r="KQF4" i="47"/>
  <c r="KQG4" i="47"/>
  <c r="KQH4" i="47"/>
  <c r="KQI4" i="47"/>
  <c r="KQJ4" i="47"/>
  <c r="KQK4" i="47"/>
  <c r="KQL4" i="47"/>
  <c r="KQM4" i="47"/>
  <c r="KQN4" i="47"/>
  <c r="KQO4" i="47"/>
  <c r="KQP4" i="47"/>
  <c r="KQQ4" i="47"/>
  <c r="KQR4" i="47"/>
  <c r="KQS4" i="47"/>
  <c r="KQT4" i="47"/>
  <c r="KQU4" i="47"/>
  <c r="KQV4" i="47"/>
  <c r="KQW4" i="47"/>
  <c r="KQX4" i="47"/>
  <c r="KQY4" i="47"/>
  <c r="KQZ4" i="47"/>
  <c r="KRA4" i="47"/>
  <c r="KRB4" i="47"/>
  <c r="KRC4" i="47"/>
  <c r="KRD4" i="47"/>
  <c r="KRE4" i="47"/>
  <c r="KRF4" i="47"/>
  <c r="KRG4" i="47"/>
  <c r="KRH4" i="47"/>
  <c r="KRI4" i="47"/>
  <c r="KRJ4" i="47"/>
  <c r="KRK4" i="47"/>
  <c r="KRL4" i="47"/>
  <c r="KRM4" i="47"/>
  <c r="KRN4" i="47"/>
  <c r="KRO4" i="47"/>
  <c r="KRP4" i="47"/>
  <c r="KRQ4" i="47"/>
  <c r="KRR4" i="47"/>
  <c r="KRS4" i="47"/>
  <c r="KRT4" i="47"/>
  <c r="KRU4" i="47"/>
  <c r="KRV4" i="47"/>
  <c r="KRW4" i="47"/>
  <c r="KRX4" i="47"/>
  <c r="KRY4" i="47"/>
  <c r="KRZ4" i="47"/>
  <c r="KSA4" i="47"/>
  <c r="KSB4" i="47"/>
  <c r="KSC4" i="47"/>
  <c r="KSD4" i="47"/>
  <c r="KSE4" i="47"/>
  <c r="KSF4" i="47"/>
  <c r="KSG4" i="47"/>
  <c r="KSH4" i="47"/>
  <c r="KSI4" i="47"/>
  <c r="KSJ4" i="47"/>
  <c r="KSK4" i="47"/>
  <c r="KSL4" i="47"/>
  <c r="KSM4" i="47"/>
  <c r="KSN4" i="47"/>
  <c r="KSO4" i="47"/>
  <c r="KSP4" i="47"/>
  <c r="KSQ4" i="47"/>
  <c r="KSR4" i="47"/>
  <c r="KSS4" i="47"/>
  <c r="KST4" i="47"/>
  <c r="KSU4" i="47"/>
  <c r="KSV4" i="47"/>
  <c r="KSW4" i="47"/>
  <c r="KSX4" i="47"/>
  <c r="KSY4" i="47"/>
  <c r="KSZ4" i="47"/>
  <c r="KTA4" i="47"/>
  <c r="KTB4" i="47"/>
  <c r="KTC4" i="47"/>
  <c r="KTD4" i="47"/>
  <c r="KTE4" i="47"/>
  <c r="KTF4" i="47"/>
  <c r="KTG4" i="47"/>
  <c r="KTH4" i="47"/>
  <c r="KTI4" i="47"/>
  <c r="KTJ4" i="47"/>
  <c r="KTK4" i="47"/>
  <c r="KTL4" i="47"/>
  <c r="KTM4" i="47"/>
  <c r="KTN4" i="47"/>
  <c r="KTO4" i="47"/>
  <c r="KTP4" i="47"/>
  <c r="KTQ4" i="47"/>
  <c r="KTR4" i="47"/>
  <c r="KTS4" i="47"/>
  <c r="KTT4" i="47"/>
  <c r="KTU4" i="47"/>
  <c r="KTV4" i="47"/>
  <c r="KTW4" i="47"/>
  <c r="KTX4" i="47"/>
  <c r="KTY4" i="47"/>
  <c r="KTZ4" i="47"/>
  <c r="KUA4" i="47"/>
  <c r="KUB4" i="47"/>
  <c r="KUC4" i="47"/>
  <c r="KUD4" i="47"/>
  <c r="KUE4" i="47"/>
  <c r="KUF4" i="47"/>
  <c r="KUG4" i="47"/>
  <c r="KUH4" i="47"/>
  <c r="KUI4" i="47"/>
  <c r="KUJ4" i="47"/>
  <c r="KUK4" i="47"/>
  <c r="KUL4" i="47"/>
  <c r="KUM4" i="47"/>
  <c r="KUN4" i="47"/>
  <c r="KUO4" i="47"/>
  <c r="KUP4" i="47"/>
  <c r="KUQ4" i="47"/>
  <c r="KUR4" i="47"/>
  <c r="KUS4" i="47"/>
  <c r="KUT4" i="47"/>
  <c r="KUU4" i="47"/>
  <c r="KUV4" i="47"/>
  <c r="KUW4" i="47"/>
  <c r="KUX4" i="47"/>
  <c r="KUY4" i="47"/>
  <c r="KUZ4" i="47"/>
  <c r="KVA4" i="47"/>
  <c r="KVB4" i="47"/>
  <c r="KVC4" i="47"/>
  <c r="KVD4" i="47"/>
  <c r="KVE4" i="47"/>
  <c r="KVF4" i="47"/>
  <c r="KVG4" i="47"/>
  <c r="KVH4" i="47"/>
  <c r="KVI4" i="47"/>
  <c r="KVJ4" i="47"/>
  <c r="KVK4" i="47"/>
  <c r="KVL4" i="47"/>
  <c r="KVM4" i="47"/>
  <c r="KVN4" i="47"/>
  <c r="KVO4" i="47"/>
  <c r="KVP4" i="47"/>
  <c r="KVQ4" i="47"/>
  <c r="KVR4" i="47"/>
  <c r="KVS4" i="47"/>
  <c r="KVT4" i="47"/>
  <c r="KVU4" i="47"/>
  <c r="KVV4" i="47"/>
  <c r="KVW4" i="47"/>
  <c r="KVX4" i="47"/>
  <c r="KVY4" i="47"/>
  <c r="KVZ4" i="47"/>
  <c r="KWA4" i="47"/>
  <c r="KWB4" i="47"/>
  <c r="KWC4" i="47"/>
  <c r="KWD4" i="47"/>
  <c r="KWE4" i="47"/>
  <c r="KWF4" i="47"/>
  <c r="KWG4" i="47"/>
  <c r="KWH4" i="47"/>
  <c r="KWI4" i="47"/>
  <c r="KWJ4" i="47"/>
  <c r="KWK4" i="47"/>
  <c r="KWL4" i="47"/>
  <c r="KWM4" i="47"/>
  <c r="KWN4" i="47"/>
  <c r="KWO4" i="47"/>
  <c r="KWP4" i="47"/>
  <c r="KWQ4" i="47"/>
  <c r="KWR4" i="47"/>
  <c r="KWS4" i="47"/>
  <c r="KWT4" i="47"/>
  <c r="KWU4" i="47"/>
  <c r="KWV4" i="47"/>
  <c r="KWW4" i="47"/>
  <c r="KWX4" i="47"/>
  <c r="KWY4" i="47"/>
  <c r="KWZ4" i="47"/>
  <c r="KXA4" i="47"/>
  <c r="KXB4" i="47"/>
  <c r="KXC4" i="47"/>
  <c r="KXD4" i="47"/>
  <c r="KXE4" i="47"/>
  <c r="KXF4" i="47"/>
  <c r="KXG4" i="47"/>
  <c r="KXH4" i="47"/>
  <c r="KXI4" i="47"/>
  <c r="KXJ4" i="47"/>
  <c r="KXK4" i="47"/>
  <c r="KXL4" i="47"/>
  <c r="KXM4" i="47"/>
  <c r="KXN4" i="47"/>
  <c r="KXO4" i="47"/>
  <c r="KXP4" i="47"/>
  <c r="KXQ4" i="47"/>
  <c r="KXR4" i="47"/>
  <c r="KXS4" i="47"/>
  <c r="KXT4" i="47"/>
  <c r="KXU4" i="47"/>
  <c r="KXV4" i="47"/>
  <c r="KXW4" i="47"/>
  <c r="KXX4" i="47"/>
  <c r="KXY4" i="47"/>
  <c r="KXZ4" i="47"/>
  <c r="KYA4" i="47"/>
  <c r="KYB4" i="47"/>
  <c r="KYC4" i="47"/>
  <c r="KYD4" i="47"/>
  <c r="KYE4" i="47"/>
  <c r="KYF4" i="47"/>
  <c r="KYG4" i="47"/>
  <c r="KYH4" i="47"/>
  <c r="KYI4" i="47"/>
  <c r="KYJ4" i="47"/>
  <c r="KYK4" i="47"/>
  <c r="KYL4" i="47"/>
  <c r="KYM4" i="47"/>
  <c r="KYN4" i="47"/>
  <c r="KYO4" i="47"/>
  <c r="KYP4" i="47"/>
  <c r="KYQ4" i="47"/>
  <c r="KYR4" i="47"/>
  <c r="KYS4" i="47"/>
  <c r="KYT4" i="47"/>
  <c r="KYU4" i="47"/>
  <c r="KYV4" i="47"/>
  <c r="KYW4" i="47"/>
  <c r="KYX4" i="47"/>
  <c r="KYY4" i="47"/>
  <c r="KYZ4" i="47"/>
  <c r="KZA4" i="47"/>
  <c r="KZB4" i="47"/>
  <c r="KZC4" i="47"/>
  <c r="KZD4" i="47"/>
  <c r="KZE4" i="47"/>
  <c r="KZF4" i="47"/>
  <c r="KZG4" i="47"/>
  <c r="KZH4" i="47"/>
  <c r="KZI4" i="47"/>
  <c r="KZJ4" i="47"/>
  <c r="KZK4" i="47"/>
  <c r="KZL4" i="47"/>
  <c r="KZM4" i="47"/>
  <c r="KZN4" i="47"/>
  <c r="KZO4" i="47"/>
  <c r="KZP4" i="47"/>
  <c r="KZQ4" i="47"/>
  <c r="KZR4" i="47"/>
  <c r="KZS4" i="47"/>
  <c r="KZT4" i="47"/>
  <c r="KZU4" i="47"/>
  <c r="KZV4" i="47"/>
  <c r="KZW4" i="47"/>
  <c r="KZX4" i="47"/>
  <c r="KZY4" i="47"/>
  <c r="KZZ4" i="47"/>
  <c r="LAA4" i="47"/>
  <c r="LAB4" i="47"/>
  <c r="LAC4" i="47"/>
  <c r="LAD4" i="47"/>
  <c r="LAE4" i="47"/>
  <c r="LAF4" i="47"/>
  <c r="LAG4" i="47"/>
  <c r="LAH4" i="47"/>
  <c r="LAI4" i="47"/>
  <c r="LAJ4" i="47"/>
  <c r="LAK4" i="47"/>
  <c r="LAL4" i="47"/>
  <c r="LAM4" i="47"/>
  <c r="LAN4" i="47"/>
  <c r="LAO4" i="47"/>
  <c r="LAP4" i="47"/>
  <c r="LAQ4" i="47"/>
  <c r="LAR4" i="47"/>
  <c r="LAS4" i="47"/>
  <c r="LAT4" i="47"/>
  <c r="LAU4" i="47"/>
  <c r="LAV4" i="47"/>
  <c r="LAW4" i="47"/>
  <c r="LAX4" i="47"/>
  <c r="LAY4" i="47"/>
  <c r="LAZ4" i="47"/>
  <c r="LBA4" i="47"/>
  <c r="LBB4" i="47"/>
  <c r="LBC4" i="47"/>
  <c r="LBD4" i="47"/>
  <c r="LBE4" i="47"/>
  <c r="LBF4" i="47"/>
  <c r="LBG4" i="47"/>
  <c r="LBH4" i="47"/>
  <c r="LBI4" i="47"/>
  <c r="LBJ4" i="47"/>
  <c r="LBK4" i="47"/>
  <c r="LBL4" i="47"/>
  <c r="LBM4" i="47"/>
  <c r="LBN4" i="47"/>
  <c r="LBO4" i="47"/>
  <c r="LBP4" i="47"/>
  <c r="LBQ4" i="47"/>
  <c r="LBR4" i="47"/>
  <c r="LBS4" i="47"/>
  <c r="LBT4" i="47"/>
  <c r="LBU4" i="47"/>
  <c r="LBV4" i="47"/>
  <c r="LBW4" i="47"/>
  <c r="LBX4" i="47"/>
  <c r="LBY4" i="47"/>
  <c r="LBZ4" i="47"/>
  <c r="LCA4" i="47"/>
  <c r="LCB4" i="47"/>
  <c r="LCC4" i="47"/>
  <c r="LCD4" i="47"/>
  <c r="LCE4" i="47"/>
  <c r="LCF4" i="47"/>
  <c r="LCG4" i="47"/>
  <c r="LCH4" i="47"/>
  <c r="LCI4" i="47"/>
  <c r="LCJ4" i="47"/>
  <c r="LCK4" i="47"/>
  <c r="LCL4" i="47"/>
  <c r="LCM4" i="47"/>
  <c r="LCN4" i="47"/>
  <c r="LCO4" i="47"/>
  <c r="LCP4" i="47"/>
  <c r="LCQ4" i="47"/>
  <c r="LCR4" i="47"/>
  <c r="LCS4" i="47"/>
  <c r="LCT4" i="47"/>
  <c r="LCU4" i="47"/>
  <c r="LCV4" i="47"/>
  <c r="LCW4" i="47"/>
  <c r="LCX4" i="47"/>
  <c r="LCY4" i="47"/>
  <c r="LCZ4" i="47"/>
  <c r="LDA4" i="47"/>
  <c r="LDB4" i="47"/>
  <c r="LDC4" i="47"/>
  <c r="LDD4" i="47"/>
  <c r="LDE4" i="47"/>
  <c r="LDF4" i="47"/>
  <c r="LDG4" i="47"/>
  <c r="LDH4" i="47"/>
  <c r="LDI4" i="47"/>
  <c r="LDJ4" i="47"/>
  <c r="LDK4" i="47"/>
  <c r="LDL4" i="47"/>
  <c r="LDM4" i="47"/>
  <c r="LDN4" i="47"/>
  <c r="LDO4" i="47"/>
  <c r="LDP4" i="47"/>
  <c r="LDQ4" i="47"/>
  <c r="LDR4" i="47"/>
  <c r="LDS4" i="47"/>
  <c r="LDT4" i="47"/>
  <c r="LDU4" i="47"/>
  <c r="LDV4" i="47"/>
  <c r="LDW4" i="47"/>
  <c r="LDX4" i="47"/>
  <c r="LDY4" i="47"/>
  <c r="LDZ4" i="47"/>
  <c r="LEA4" i="47"/>
  <c r="LEB4" i="47"/>
  <c r="LEC4" i="47"/>
  <c r="LED4" i="47"/>
  <c r="LEE4" i="47"/>
  <c r="LEF4" i="47"/>
  <c r="LEG4" i="47"/>
  <c r="LEH4" i="47"/>
  <c r="LEI4" i="47"/>
  <c r="LEJ4" i="47"/>
  <c r="LEK4" i="47"/>
  <c r="LEL4" i="47"/>
  <c r="LEM4" i="47"/>
  <c r="LEN4" i="47"/>
  <c r="LEO4" i="47"/>
  <c r="LEP4" i="47"/>
  <c r="LEQ4" i="47"/>
  <c r="LER4" i="47"/>
  <c r="LES4" i="47"/>
  <c r="LET4" i="47"/>
  <c r="LEU4" i="47"/>
  <c r="LEV4" i="47"/>
  <c r="LEW4" i="47"/>
  <c r="LEX4" i="47"/>
  <c r="LEY4" i="47"/>
  <c r="LEZ4" i="47"/>
  <c r="LFA4" i="47"/>
  <c r="LFB4" i="47"/>
  <c r="LFC4" i="47"/>
  <c r="LFD4" i="47"/>
  <c r="LFE4" i="47"/>
  <c r="LFF4" i="47"/>
  <c r="LFG4" i="47"/>
  <c r="LFH4" i="47"/>
  <c r="LFI4" i="47"/>
  <c r="LFJ4" i="47"/>
  <c r="LFK4" i="47"/>
  <c r="LFL4" i="47"/>
  <c r="LFM4" i="47"/>
  <c r="LFN4" i="47"/>
  <c r="LFO4" i="47"/>
  <c r="LFP4" i="47"/>
  <c r="LFQ4" i="47"/>
  <c r="LFR4" i="47"/>
  <c r="LFS4" i="47"/>
  <c r="LFT4" i="47"/>
  <c r="LFU4" i="47"/>
  <c r="LFV4" i="47"/>
  <c r="LFW4" i="47"/>
  <c r="LFX4" i="47"/>
  <c r="LFY4" i="47"/>
  <c r="LFZ4" i="47"/>
  <c r="LGA4" i="47"/>
  <c r="LGB4" i="47"/>
  <c r="LGC4" i="47"/>
  <c r="LGD4" i="47"/>
  <c r="LGE4" i="47"/>
  <c r="LGF4" i="47"/>
  <c r="LGG4" i="47"/>
  <c r="LGH4" i="47"/>
  <c r="LGI4" i="47"/>
  <c r="LGJ4" i="47"/>
  <c r="LGK4" i="47"/>
  <c r="LGL4" i="47"/>
  <c r="LGM4" i="47"/>
  <c r="LGN4" i="47"/>
  <c r="LGO4" i="47"/>
  <c r="LGP4" i="47"/>
  <c r="LGQ4" i="47"/>
  <c r="LGR4" i="47"/>
  <c r="LGS4" i="47"/>
  <c r="LGT4" i="47"/>
  <c r="LGU4" i="47"/>
  <c r="LGV4" i="47"/>
  <c r="LGW4" i="47"/>
  <c r="LGX4" i="47"/>
  <c r="LGY4" i="47"/>
  <c r="LGZ4" i="47"/>
  <c r="LHA4" i="47"/>
  <c r="LHB4" i="47"/>
  <c r="LHC4" i="47"/>
  <c r="LHD4" i="47"/>
  <c r="LHE4" i="47"/>
  <c r="LHF4" i="47"/>
  <c r="LHG4" i="47"/>
  <c r="LHH4" i="47"/>
  <c r="LHI4" i="47"/>
  <c r="LHJ4" i="47"/>
  <c r="LHK4" i="47"/>
  <c r="LHL4" i="47"/>
  <c r="LHM4" i="47"/>
  <c r="LHN4" i="47"/>
  <c r="LHO4" i="47"/>
  <c r="LHP4" i="47"/>
  <c r="LHQ4" i="47"/>
  <c r="LHR4" i="47"/>
  <c r="LHS4" i="47"/>
  <c r="LHT4" i="47"/>
  <c r="LHU4" i="47"/>
  <c r="LHV4" i="47"/>
  <c r="LHW4" i="47"/>
  <c r="LHX4" i="47"/>
  <c r="LHY4" i="47"/>
  <c r="LHZ4" i="47"/>
  <c r="LIA4" i="47"/>
  <c r="LIB4" i="47"/>
  <c r="LIC4" i="47"/>
  <c r="LID4" i="47"/>
  <c r="LIE4" i="47"/>
  <c r="LIF4" i="47"/>
  <c r="LIG4" i="47"/>
  <c r="LIH4" i="47"/>
  <c r="LII4" i="47"/>
  <c r="LIJ4" i="47"/>
  <c r="LIK4" i="47"/>
  <c r="LIL4" i="47"/>
  <c r="LIM4" i="47"/>
  <c r="LIN4" i="47"/>
  <c r="LIO4" i="47"/>
  <c r="LIP4" i="47"/>
  <c r="LIQ4" i="47"/>
  <c r="LIR4" i="47"/>
  <c r="LIS4" i="47"/>
  <c r="LIT4" i="47"/>
  <c r="LIU4" i="47"/>
  <c r="LIV4" i="47"/>
  <c r="LIW4" i="47"/>
  <c r="LIX4" i="47"/>
  <c r="LIY4" i="47"/>
  <c r="LIZ4" i="47"/>
  <c r="LJA4" i="47"/>
  <c r="LJB4" i="47"/>
  <c r="LJC4" i="47"/>
  <c r="LJD4" i="47"/>
  <c r="LJE4" i="47"/>
  <c r="LJF4" i="47"/>
  <c r="LJG4" i="47"/>
  <c r="LJH4" i="47"/>
  <c r="LJI4" i="47"/>
  <c r="LJJ4" i="47"/>
  <c r="LJK4" i="47"/>
  <c r="LJL4" i="47"/>
  <c r="LJM4" i="47"/>
  <c r="LJN4" i="47"/>
  <c r="LJO4" i="47"/>
  <c r="LJP4" i="47"/>
  <c r="LJQ4" i="47"/>
  <c r="LJR4" i="47"/>
  <c r="LJS4" i="47"/>
  <c r="LJT4" i="47"/>
  <c r="LJU4" i="47"/>
  <c r="LJV4" i="47"/>
  <c r="LJW4" i="47"/>
  <c r="LJX4" i="47"/>
  <c r="LJY4" i="47"/>
  <c r="LJZ4" i="47"/>
  <c r="LKA4" i="47"/>
  <c r="LKB4" i="47"/>
  <c r="LKC4" i="47"/>
  <c r="LKD4" i="47"/>
  <c r="LKE4" i="47"/>
  <c r="LKF4" i="47"/>
  <c r="LKG4" i="47"/>
  <c r="LKH4" i="47"/>
  <c r="LKI4" i="47"/>
  <c r="LKJ4" i="47"/>
  <c r="LKK4" i="47"/>
  <c r="LKL4" i="47"/>
  <c r="LKM4" i="47"/>
  <c r="LKN4" i="47"/>
  <c r="LKO4" i="47"/>
  <c r="LKP4" i="47"/>
  <c r="LKQ4" i="47"/>
  <c r="LKR4" i="47"/>
  <c r="LKS4" i="47"/>
  <c r="LKT4" i="47"/>
  <c r="LKU4" i="47"/>
  <c r="LKV4" i="47"/>
  <c r="LKW4" i="47"/>
  <c r="LKX4" i="47"/>
  <c r="LKY4" i="47"/>
  <c r="LKZ4" i="47"/>
  <c r="LLA4" i="47"/>
  <c r="LLB4" i="47"/>
  <c r="LLC4" i="47"/>
  <c r="LLD4" i="47"/>
  <c r="LLE4" i="47"/>
  <c r="LLF4" i="47"/>
  <c r="LLG4" i="47"/>
  <c r="LLH4" i="47"/>
  <c r="LLI4" i="47"/>
  <c r="LLJ4" i="47"/>
  <c r="LLK4" i="47"/>
  <c r="LLL4" i="47"/>
  <c r="LLM4" i="47"/>
  <c r="LLN4" i="47"/>
  <c r="LLO4" i="47"/>
  <c r="LLP4" i="47"/>
  <c r="LLQ4" i="47"/>
  <c r="LLR4" i="47"/>
  <c r="LLS4" i="47"/>
  <c r="LLT4" i="47"/>
  <c r="LLU4" i="47"/>
  <c r="LLV4" i="47"/>
  <c r="LLW4" i="47"/>
  <c r="LLX4" i="47"/>
  <c r="LLY4" i="47"/>
  <c r="LLZ4" i="47"/>
  <c r="LMA4" i="47"/>
  <c r="LMB4" i="47"/>
  <c r="LMC4" i="47"/>
  <c r="LMD4" i="47"/>
  <c r="LME4" i="47"/>
  <c r="LMF4" i="47"/>
  <c r="LMG4" i="47"/>
  <c r="LMH4" i="47"/>
  <c r="LMI4" i="47"/>
  <c r="LMJ4" i="47"/>
  <c r="LMK4" i="47"/>
  <c r="LML4" i="47"/>
  <c r="LMM4" i="47"/>
  <c r="LMN4" i="47"/>
  <c r="LMO4" i="47"/>
  <c r="LMP4" i="47"/>
  <c r="LMQ4" i="47"/>
  <c r="LMR4" i="47"/>
  <c r="LMS4" i="47"/>
  <c r="LMT4" i="47"/>
  <c r="LMU4" i="47"/>
  <c r="LMV4" i="47"/>
  <c r="LMW4" i="47"/>
  <c r="LMX4" i="47"/>
  <c r="LMY4" i="47"/>
  <c r="LMZ4" i="47"/>
  <c r="LNA4" i="47"/>
  <c r="LNB4" i="47"/>
  <c r="LNC4" i="47"/>
  <c r="LND4" i="47"/>
  <c r="LNE4" i="47"/>
  <c r="LNF4" i="47"/>
  <c r="LNG4" i="47"/>
  <c r="LNH4" i="47"/>
  <c r="LNI4" i="47"/>
  <c r="LNJ4" i="47"/>
  <c r="LNK4" i="47"/>
  <c r="LNL4" i="47"/>
  <c r="LNM4" i="47"/>
  <c r="LNN4" i="47"/>
  <c r="LNO4" i="47"/>
  <c r="LNP4" i="47"/>
  <c r="LNQ4" i="47"/>
  <c r="LNR4" i="47"/>
  <c r="LNS4" i="47"/>
  <c r="LNT4" i="47"/>
  <c r="LNU4" i="47"/>
  <c r="LNV4" i="47"/>
  <c r="LNW4" i="47"/>
  <c r="LNX4" i="47"/>
  <c r="LNY4" i="47"/>
  <c r="LNZ4" i="47"/>
  <c r="LOA4" i="47"/>
  <c r="LOB4" i="47"/>
  <c r="LOC4" i="47"/>
  <c r="LOD4" i="47"/>
  <c r="LOE4" i="47"/>
  <c r="LOF4" i="47"/>
  <c r="LOG4" i="47"/>
  <c r="LOH4" i="47"/>
  <c r="LOI4" i="47"/>
  <c r="LOJ4" i="47"/>
  <c r="LOK4" i="47"/>
  <c r="LOL4" i="47"/>
  <c r="LOM4" i="47"/>
  <c r="LON4" i="47"/>
  <c r="LOO4" i="47"/>
  <c r="LOP4" i="47"/>
  <c r="LOQ4" i="47"/>
  <c r="LOR4" i="47"/>
  <c r="LOS4" i="47"/>
  <c r="LOT4" i="47"/>
  <c r="LOU4" i="47"/>
  <c r="LOV4" i="47"/>
  <c r="LOW4" i="47"/>
  <c r="LOX4" i="47"/>
  <c r="LOY4" i="47"/>
  <c r="LOZ4" i="47"/>
  <c r="LPA4" i="47"/>
  <c r="LPB4" i="47"/>
  <c r="LPC4" i="47"/>
  <c r="LPD4" i="47"/>
  <c r="LPE4" i="47"/>
  <c r="LPF4" i="47"/>
  <c r="LPG4" i="47"/>
  <c r="LPH4" i="47"/>
  <c r="LPI4" i="47"/>
  <c r="LPJ4" i="47"/>
  <c r="LPK4" i="47"/>
  <c r="LPL4" i="47"/>
  <c r="LPM4" i="47"/>
  <c r="LPN4" i="47"/>
  <c r="LPO4" i="47"/>
  <c r="LPP4" i="47"/>
  <c r="LPQ4" i="47"/>
  <c r="LPR4" i="47"/>
  <c r="LPS4" i="47"/>
  <c r="LPT4" i="47"/>
  <c r="LPU4" i="47"/>
  <c r="LPV4" i="47"/>
  <c r="LPW4" i="47"/>
  <c r="LPX4" i="47"/>
  <c r="LPY4" i="47"/>
  <c r="LPZ4" i="47"/>
  <c r="LQA4" i="47"/>
  <c r="LQB4" i="47"/>
  <c r="LQC4" i="47"/>
  <c r="LQD4" i="47"/>
  <c r="LQE4" i="47"/>
  <c r="LQF4" i="47"/>
  <c r="LQG4" i="47"/>
  <c r="LQH4" i="47"/>
  <c r="LQI4" i="47"/>
  <c r="LQJ4" i="47"/>
  <c r="LQK4" i="47"/>
  <c r="LQL4" i="47"/>
  <c r="LQM4" i="47"/>
  <c r="LQN4" i="47"/>
  <c r="LQO4" i="47"/>
  <c r="LQP4" i="47"/>
  <c r="LQQ4" i="47"/>
  <c r="LQR4" i="47"/>
  <c r="LQS4" i="47"/>
  <c r="LQT4" i="47"/>
  <c r="LQU4" i="47"/>
  <c r="LQV4" i="47"/>
  <c r="LQW4" i="47"/>
  <c r="LQX4" i="47"/>
  <c r="LQY4" i="47"/>
  <c r="LQZ4" i="47"/>
  <c r="LRA4" i="47"/>
  <c r="LRB4" i="47"/>
  <c r="LRC4" i="47"/>
  <c r="LRD4" i="47"/>
  <c r="LRE4" i="47"/>
  <c r="LRF4" i="47"/>
  <c r="LRG4" i="47"/>
  <c r="LRH4" i="47"/>
  <c r="LRI4" i="47"/>
  <c r="LRJ4" i="47"/>
  <c r="LRK4" i="47"/>
  <c r="LRL4" i="47"/>
  <c r="LRM4" i="47"/>
  <c r="LRN4" i="47"/>
  <c r="LRO4" i="47"/>
  <c r="LRP4" i="47"/>
  <c r="LRQ4" i="47"/>
  <c r="LRR4" i="47"/>
  <c r="LRS4" i="47"/>
  <c r="LRT4" i="47"/>
  <c r="LRU4" i="47"/>
  <c r="LRV4" i="47"/>
  <c r="LRW4" i="47"/>
  <c r="LRX4" i="47"/>
  <c r="LRY4" i="47"/>
  <c r="LRZ4" i="47"/>
  <c r="LSA4" i="47"/>
  <c r="LSB4" i="47"/>
  <c r="LSC4" i="47"/>
  <c r="LSD4" i="47"/>
  <c r="LSE4" i="47"/>
  <c r="LSF4" i="47"/>
  <c r="LSG4" i="47"/>
  <c r="LSH4" i="47"/>
  <c r="LSI4" i="47"/>
  <c r="LSJ4" i="47"/>
  <c r="LSK4" i="47"/>
  <c r="LSL4" i="47"/>
  <c r="LSM4" i="47"/>
  <c r="LSN4" i="47"/>
  <c r="LSO4" i="47"/>
  <c r="LSP4" i="47"/>
  <c r="LSQ4" i="47"/>
  <c r="LSR4" i="47"/>
  <c r="LSS4" i="47"/>
  <c r="LST4" i="47"/>
  <c r="LSU4" i="47"/>
  <c r="LSV4" i="47"/>
  <c r="LSW4" i="47"/>
  <c r="LSX4" i="47"/>
  <c r="LSY4" i="47"/>
  <c r="LSZ4" i="47"/>
  <c r="LTA4" i="47"/>
  <c r="LTB4" i="47"/>
  <c r="LTC4" i="47"/>
  <c r="LTD4" i="47"/>
  <c r="LTE4" i="47"/>
  <c r="LTF4" i="47"/>
  <c r="LTG4" i="47"/>
  <c r="LTH4" i="47"/>
  <c r="LTI4" i="47"/>
  <c r="LTJ4" i="47"/>
  <c r="LTK4" i="47"/>
  <c r="LTL4" i="47"/>
  <c r="LTM4" i="47"/>
  <c r="LTN4" i="47"/>
  <c r="LTO4" i="47"/>
  <c r="LTP4" i="47"/>
  <c r="LTQ4" i="47"/>
  <c r="LTR4" i="47"/>
  <c r="LTS4" i="47"/>
  <c r="LTT4" i="47"/>
  <c r="LTU4" i="47"/>
  <c r="LTV4" i="47"/>
  <c r="LTW4" i="47"/>
  <c r="LTX4" i="47"/>
  <c r="LTY4" i="47"/>
  <c r="LTZ4" i="47"/>
  <c r="LUA4" i="47"/>
  <c r="LUB4" i="47"/>
  <c r="LUC4" i="47"/>
  <c r="LUD4" i="47"/>
  <c r="LUE4" i="47"/>
  <c r="LUF4" i="47"/>
  <c r="LUG4" i="47"/>
  <c r="LUH4" i="47"/>
  <c r="LUI4" i="47"/>
  <c r="LUJ4" i="47"/>
  <c r="LUK4" i="47"/>
  <c r="LUL4" i="47"/>
  <c r="LUM4" i="47"/>
  <c r="LUN4" i="47"/>
  <c r="LUO4" i="47"/>
  <c r="LUP4" i="47"/>
  <c r="LUQ4" i="47"/>
  <c r="LUR4" i="47"/>
  <c r="LUS4" i="47"/>
  <c r="LUT4" i="47"/>
  <c r="LUU4" i="47"/>
  <c r="LUV4" i="47"/>
  <c r="LUW4" i="47"/>
  <c r="LUX4" i="47"/>
  <c r="LUY4" i="47"/>
  <c r="LUZ4" i="47"/>
  <c r="LVA4" i="47"/>
  <c r="LVB4" i="47"/>
  <c r="LVC4" i="47"/>
  <c r="LVD4" i="47"/>
  <c r="LVE4" i="47"/>
  <c r="LVF4" i="47"/>
  <c r="LVG4" i="47"/>
  <c r="LVH4" i="47"/>
  <c r="LVI4" i="47"/>
  <c r="LVJ4" i="47"/>
  <c r="LVK4" i="47"/>
  <c r="LVL4" i="47"/>
  <c r="LVM4" i="47"/>
  <c r="LVN4" i="47"/>
  <c r="LVO4" i="47"/>
  <c r="LVP4" i="47"/>
  <c r="LVQ4" i="47"/>
  <c r="LVR4" i="47"/>
  <c r="LVS4" i="47"/>
  <c r="LVT4" i="47"/>
  <c r="LVU4" i="47"/>
  <c r="LVV4" i="47"/>
  <c r="LVW4" i="47"/>
  <c r="LVX4" i="47"/>
  <c r="LVY4" i="47"/>
  <c r="LVZ4" i="47"/>
  <c r="LWA4" i="47"/>
  <c r="LWB4" i="47"/>
  <c r="LWC4" i="47"/>
  <c r="LWD4" i="47"/>
  <c r="LWE4" i="47"/>
  <c r="LWF4" i="47"/>
  <c r="LWG4" i="47"/>
  <c r="LWH4" i="47"/>
  <c r="LWI4" i="47"/>
  <c r="LWJ4" i="47"/>
  <c r="LWK4" i="47"/>
  <c r="LWL4" i="47"/>
  <c r="LWM4" i="47"/>
  <c r="LWN4" i="47"/>
  <c r="LWO4" i="47"/>
  <c r="LWP4" i="47"/>
  <c r="LWQ4" i="47"/>
  <c r="LWR4" i="47"/>
  <c r="LWS4" i="47"/>
  <c r="LWT4" i="47"/>
  <c r="LWU4" i="47"/>
  <c r="LWV4" i="47"/>
  <c r="LWW4" i="47"/>
  <c r="LWX4" i="47"/>
  <c r="LWY4" i="47"/>
  <c r="LWZ4" i="47"/>
  <c r="LXA4" i="47"/>
  <c r="LXB4" i="47"/>
  <c r="LXC4" i="47"/>
  <c r="LXD4" i="47"/>
  <c r="LXE4" i="47"/>
  <c r="LXF4" i="47"/>
  <c r="LXG4" i="47"/>
  <c r="LXH4" i="47"/>
  <c r="LXI4" i="47"/>
  <c r="LXJ4" i="47"/>
  <c r="LXK4" i="47"/>
  <c r="LXL4" i="47"/>
  <c r="LXM4" i="47"/>
  <c r="LXN4" i="47"/>
  <c r="LXO4" i="47"/>
  <c r="LXP4" i="47"/>
  <c r="LXQ4" i="47"/>
  <c r="LXR4" i="47"/>
  <c r="LXS4" i="47"/>
  <c r="LXT4" i="47"/>
  <c r="LXU4" i="47"/>
  <c r="LXV4" i="47"/>
  <c r="LXW4" i="47"/>
  <c r="LXX4" i="47"/>
  <c r="LXY4" i="47"/>
  <c r="LXZ4" i="47"/>
  <c r="LYA4" i="47"/>
  <c r="LYB4" i="47"/>
  <c r="LYC4" i="47"/>
  <c r="LYD4" i="47"/>
  <c r="LYE4" i="47"/>
  <c r="LYF4" i="47"/>
  <c r="LYG4" i="47"/>
  <c r="LYH4" i="47"/>
  <c r="LYI4" i="47"/>
  <c r="LYJ4" i="47"/>
  <c r="LYK4" i="47"/>
  <c r="LYL4" i="47"/>
  <c r="LYM4" i="47"/>
  <c r="LYN4" i="47"/>
  <c r="LYO4" i="47"/>
  <c r="LYP4" i="47"/>
  <c r="LYQ4" i="47"/>
  <c r="LYR4" i="47"/>
  <c r="LYS4" i="47"/>
  <c r="LYT4" i="47"/>
  <c r="LYU4" i="47"/>
  <c r="LYV4" i="47"/>
  <c r="LYW4" i="47"/>
  <c r="LYX4" i="47"/>
  <c r="LYY4" i="47"/>
  <c r="LYZ4" i="47"/>
  <c r="LZA4" i="47"/>
  <c r="LZB4" i="47"/>
  <c r="LZC4" i="47"/>
  <c r="LZD4" i="47"/>
  <c r="LZE4" i="47"/>
  <c r="LZF4" i="47"/>
  <c r="LZG4" i="47"/>
  <c r="LZH4" i="47"/>
  <c r="LZI4" i="47"/>
  <c r="LZJ4" i="47"/>
  <c r="LZK4" i="47"/>
  <c r="LZL4" i="47"/>
  <c r="LZM4" i="47"/>
  <c r="LZN4" i="47"/>
  <c r="LZO4" i="47"/>
  <c r="LZP4" i="47"/>
  <c r="LZQ4" i="47"/>
  <c r="LZR4" i="47"/>
  <c r="LZS4" i="47"/>
  <c r="LZT4" i="47"/>
  <c r="LZU4" i="47"/>
  <c r="LZV4" i="47"/>
  <c r="LZW4" i="47"/>
  <c r="LZX4" i="47"/>
  <c r="LZY4" i="47"/>
  <c r="LZZ4" i="47"/>
  <c r="MAA4" i="47"/>
  <c r="MAB4" i="47"/>
  <c r="MAC4" i="47"/>
  <c r="MAD4" i="47"/>
  <c r="MAE4" i="47"/>
  <c r="MAF4" i="47"/>
  <c r="MAG4" i="47"/>
  <c r="MAH4" i="47"/>
  <c r="MAI4" i="47"/>
  <c r="MAJ4" i="47"/>
  <c r="MAK4" i="47"/>
  <c r="MAL4" i="47"/>
  <c r="MAM4" i="47"/>
  <c r="MAN4" i="47"/>
  <c r="MAO4" i="47"/>
  <c r="MAP4" i="47"/>
  <c r="MAQ4" i="47"/>
  <c r="MAR4" i="47"/>
  <c r="MAS4" i="47"/>
  <c r="MAT4" i="47"/>
  <c r="MAU4" i="47"/>
  <c r="MAV4" i="47"/>
  <c r="MAW4" i="47"/>
  <c r="MAX4" i="47"/>
  <c r="MAY4" i="47"/>
  <c r="MAZ4" i="47"/>
  <c r="MBA4" i="47"/>
  <c r="MBB4" i="47"/>
  <c r="MBC4" i="47"/>
  <c r="MBD4" i="47"/>
  <c r="MBE4" i="47"/>
  <c r="MBF4" i="47"/>
  <c r="MBG4" i="47"/>
  <c r="MBH4" i="47"/>
  <c r="MBI4" i="47"/>
  <c r="MBJ4" i="47"/>
  <c r="MBK4" i="47"/>
  <c r="MBL4" i="47"/>
  <c r="MBM4" i="47"/>
  <c r="MBN4" i="47"/>
  <c r="MBO4" i="47"/>
  <c r="MBP4" i="47"/>
  <c r="MBQ4" i="47"/>
  <c r="MBR4" i="47"/>
  <c r="MBS4" i="47"/>
  <c r="MBT4" i="47"/>
  <c r="MBU4" i="47"/>
  <c r="MBV4" i="47"/>
  <c r="MBW4" i="47"/>
  <c r="MBX4" i="47"/>
  <c r="MBY4" i="47"/>
  <c r="MBZ4" i="47"/>
  <c r="MCA4" i="47"/>
  <c r="MCB4" i="47"/>
  <c r="MCC4" i="47"/>
  <c r="MCD4" i="47"/>
  <c r="MCE4" i="47"/>
  <c r="MCF4" i="47"/>
  <c r="MCG4" i="47"/>
  <c r="MCH4" i="47"/>
  <c r="MCI4" i="47"/>
  <c r="MCJ4" i="47"/>
  <c r="MCK4" i="47"/>
  <c r="MCL4" i="47"/>
  <c r="MCM4" i="47"/>
  <c r="MCN4" i="47"/>
  <c r="MCO4" i="47"/>
  <c r="MCP4" i="47"/>
  <c r="MCQ4" i="47"/>
  <c r="MCR4" i="47"/>
  <c r="MCS4" i="47"/>
  <c r="MCT4" i="47"/>
  <c r="MCU4" i="47"/>
  <c r="MCV4" i="47"/>
  <c r="MCW4" i="47"/>
  <c r="MCX4" i="47"/>
  <c r="MCY4" i="47"/>
  <c r="MCZ4" i="47"/>
  <c r="MDA4" i="47"/>
  <c r="MDB4" i="47"/>
  <c r="MDC4" i="47"/>
  <c r="MDD4" i="47"/>
  <c r="MDE4" i="47"/>
  <c r="MDF4" i="47"/>
  <c r="MDG4" i="47"/>
  <c r="MDH4" i="47"/>
  <c r="MDI4" i="47"/>
  <c r="MDJ4" i="47"/>
  <c r="MDK4" i="47"/>
  <c r="MDL4" i="47"/>
  <c r="MDM4" i="47"/>
  <c r="MDN4" i="47"/>
  <c r="MDO4" i="47"/>
  <c r="MDP4" i="47"/>
  <c r="MDQ4" i="47"/>
  <c r="MDR4" i="47"/>
  <c r="MDS4" i="47"/>
  <c r="MDT4" i="47"/>
  <c r="MDU4" i="47"/>
  <c r="MDV4" i="47"/>
  <c r="MDW4" i="47"/>
  <c r="MDX4" i="47"/>
  <c r="MDY4" i="47"/>
  <c r="MDZ4" i="47"/>
  <c r="MEA4" i="47"/>
  <c r="MEB4" i="47"/>
  <c r="MEC4" i="47"/>
  <c r="MED4" i="47"/>
  <c r="MEE4" i="47"/>
  <c r="MEF4" i="47"/>
  <c r="MEG4" i="47"/>
  <c r="MEH4" i="47"/>
  <c r="MEI4" i="47"/>
  <c r="MEJ4" i="47"/>
  <c r="MEK4" i="47"/>
  <c r="MEL4" i="47"/>
  <c r="MEM4" i="47"/>
  <c r="MEN4" i="47"/>
  <c r="MEO4" i="47"/>
  <c r="MEP4" i="47"/>
  <c r="MEQ4" i="47"/>
  <c r="MER4" i="47"/>
  <c r="MES4" i="47"/>
  <c r="MET4" i="47"/>
  <c r="MEU4" i="47"/>
  <c r="MEV4" i="47"/>
  <c r="MEW4" i="47"/>
  <c r="MEX4" i="47"/>
  <c r="MEY4" i="47"/>
  <c r="MEZ4" i="47"/>
  <c r="MFA4" i="47"/>
  <c r="MFB4" i="47"/>
  <c r="MFC4" i="47"/>
  <c r="MFD4" i="47"/>
  <c r="MFE4" i="47"/>
  <c r="MFF4" i="47"/>
  <c r="MFG4" i="47"/>
  <c r="MFH4" i="47"/>
  <c r="MFI4" i="47"/>
  <c r="MFJ4" i="47"/>
  <c r="MFK4" i="47"/>
  <c r="MFL4" i="47"/>
  <c r="MFM4" i="47"/>
  <c r="MFN4" i="47"/>
  <c r="MFO4" i="47"/>
  <c r="MFP4" i="47"/>
  <c r="MFQ4" i="47"/>
  <c r="MFR4" i="47"/>
  <c r="MFS4" i="47"/>
  <c r="MFT4" i="47"/>
  <c r="MFU4" i="47"/>
  <c r="MFV4" i="47"/>
  <c r="MFW4" i="47"/>
  <c r="MFX4" i="47"/>
  <c r="MFY4" i="47"/>
  <c r="MFZ4" i="47"/>
  <c r="MGA4" i="47"/>
  <c r="MGB4" i="47"/>
  <c r="MGC4" i="47"/>
  <c r="MGD4" i="47"/>
  <c r="MGE4" i="47"/>
  <c r="MGF4" i="47"/>
  <c r="MGG4" i="47"/>
  <c r="MGH4" i="47"/>
  <c r="MGI4" i="47"/>
  <c r="MGJ4" i="47"/>
  <c r="MGK4" i="47"/>
  <c r="MGL4" i="47"/>
  <c r="MGM4" i="47"/>
  <c r="MGN4" i="47"/>
  <c r="MGO4" i="47"/>
  <c r="MGP4" i="47"/>
  <c r="MGQ4" i="47"/>
  <c r="MGR4" i="47"/>
  <c r="MGS4" i="47"/>
  <c r="MGT4" i="47"/>
  <c r="MGU4" i="47"/>
  <c r="MGV4" i="47"/>
  <c r="MGW4" i="47"/>
  <c r="MGX4" i="47"/>
  <c r="MGY4" i="47"/>
  <c r="MGZ4" i="47"/>
  <c r="MHA4" i="47"/>
  <c r="MHB4" i="47"/>
  <c r="MHC4" i="47"/>
  <c r="MHD4" i="47"/>
  <c r="MHE4" i="47"/>
  <c r="MHF4" i="47"/>
  <c r="MHG4" i="47"/>
  <c r="MHH4" i="47"/>
  <c r="MHI4" i="47"/>
  <c r="MHJ4" i="47"/>
  <c r="MHK4" i="47"/>
  <c r="MHL4" i="47"/>
  <c r="MHM4" i="47"/>
  <c r="MHN4" i="47"/>
  <c r="MHO4" i="47"/>
  <c r="MHP4" i="47"/>
  <c r="MHQ4" i="47"/>
  <c r="MHR4" i="47"/>
  <c r="MHS4" i="47"/>
  <c r="MHT4" i="47"/>
  <c r="MHU4" i="47"/>
  <c r="MHV4" i="47"/>
  <c r="MHW4" i="47"/>
  <c r="MHX4" i="47"/>
  <c r="MHY4" i="47"/>
  <c r="MHZ4" i="47"/>
  <c r="MIA4" i="47"/>
  <c r="MIB4" i="47"/>
  <c r="MIC4" i="47"/>
  <c r="MID4" i="47"/>
  <c r="MIE4" i="47"/>
  <c r="MIF4" i="47"/>
  <c r="MIG4" i="47"/>
  <c r="MIH4" i="47"/>
  <c r="MII4" i="47"/>
  <c r="MIJ4" i="47"/>
  <c r="MIK4" i="47"/>
  <c r="MIL4" i="47"/>
  <c r="MIM4" i="47"/>
  <c r="MIN4" i="47"/>
  <c r="MIO4" i="47"/>
  <c r="MIP4" i="47"/>
  <c r="MIQ4" i="47"/>
  <c r="MIR4" i="47"/>
  <c r="MIS4" i="47"/>
  <c r="MIT4" i="47"/>
  <c r="MIU4" i="47"/>
  <c r="MIV4" i="47"/>
  <c r="MIW4" i="47"/>
  <c r="MIX4" i="47"/>
  <c r="MIY4" i="47"/>
  <c r="MIZ4" i="47"/>
  <c r="MJA4" i="47"/>
  <c r="MJB4" i="47"/>
  <c r="MJC4" i="47"/>
  <c r="MJD4" i="47"/>
  <c r="MJE4" i="47"/>
  <c r="MJF4" i="47"/>
  <c r="MJG4" i="47"/>
  <c r="MJH4" i="47"/>
  <c r="MJI4" i="47"/>
  <c r="MJJ4" i="47"/>
  <c r="MJK4" i="47"/>
  <c r="MJL4" i="47"/>
  <c r="MJM4" i="47"/>
  <c r="MJN4" i="47"/>
  <c r="MJO4" i="47"/>
  <c r="MJP4" i="47"/>
  <c r="MJQ4" i="47"/>
  <c r="MJR4" i="47"/>
  <c r="MJS4" i="47"/>
  <c r="MJT4" i="47"/>
  <c r="MJU4" i="47"/>
  <c r="MJV4" i="47"/>
  <c r="MJW4" i="47"/>
  <c r="MJX4" i="47"/>
  <c r="MJY4" i="47"/>
  <c r="MJZ4" i="47"/>
  <c r="MKA4" i="47"/>
  <c r="MKB4" i="47"/>
  <c r="MKC4" i="47"/>
  <c r="MKD4" i="47"/>
  <c r="MKE4" i="47"/>
  <c r="MKF4" i="47"/>
  <c r="MKG4" i="47"/>
  <c r="MKH4" i="47"/>
  <c r="MKI4" i="47"/>
  <c r="MKJ4" i="47"/>
  <c r="MKK4" i="47"/>
  <c r="MKL4" i="47"/>
  <c r="MKM4" i="47"/>
  <c r="MKN4" i="47"/>
  <c r="MKO4" i="47"/>
  <c r="MKP4" i="47"/>
  <c r="MKQ4" i="47"/>
  <c r="MKR4" i="47"/>
  <c r="MKS4" i="47"/>
  <c r="MKT4" i="47"/>
  <c r="MKU4" i="47"/>
  <c r="MKV4" i="47"/>
  <c r="MKW4" i="47"/>
  <c r="MKX4" i="47"/>
  <c r="MKY4" i="47"/>
  <c r="MKZ4" i="47"/>
  <c r="MLA4" i="47"/>
  <c r="MLB4" i="47"/>
  <c r="MLC4" i="47"/>
  <c r="MLD4" i="47"/>
  <c r="MLE4" i="47"/>
  <c r="MLF4" i="47"/>
  <c r="MLG4" i="47"/>
  <c r="MLH4" i="47"/>
  <c r="MLI4" i="47"/>
  <c r="MLJ4" i="47"/>
  <c r="MLK4" i="47"/>
  <c r="MLL4" i="47"/>
  <c r="MLM4" i="47"/>
  <c r="MLN4" i="47"/>
  <c r="MLO4" i="47"/>
  <c r="MLP4" i="47"/>
  <c r="MLQ4" i="47"/>
  <c r="MLR4" i="47"/>
  <c r="MLS4" i="47"/>
  <c r="MLT4" i="47"/>
  <c r="MLU4" i="47"/>
  <c r="MLV4" i="47"/>
  <c r="MLW4" i="47"/>
  <c r="MLX4" i="47"/>
  <c r="MLY4" i="47"/>
  <c r="MLZ4" i="47"/>
  <c r="MMA4" i="47"/>
  <c r="MMB4" i="47"/>
  <c r="MMC4" i="47"/>
  <c r="MMD4" i="47"/>
  <c r="MME4" i="47"/>
  <c r="MMF4" i="47"/>
  <c r="MMG4" i="47"/>
  <c r="MMH4" i="47"/>
  <c r="MMI4" i="47"/>
  <c r="MMJ4" i="47"/>
  <c r="MMK4" i="47"/>
  <c r="MML4" i="47"/>
  <c r="MMM4" i="47"/>
  <c r="MMN4" i="47"/>
  <c r="MMO4" i="47"/>
  <c r="MMP4" i="47"/>
  <c r="MMQ4" i="47"/>
  <c r="MMR4" i="47"/>
  <c r="MMS4" i="47"/>
  <c r="MMT4" i="47"/>
  <c r="MMU4" i="47"/>
  <c r="MMV4" i="47"/>
  <c r="MMW4" i="47"/>
  <c r="MMX4" i="47"/>
  <c r="MMY4" i="47"/>
  <c r="MMZ4" i="47"/>
  <c r="MNA4" i="47"/>
  <c r="MNB4" i="47"/>
  <c r="MNC4" i="47"/>
  <c r="MND4" i="47"/>
  <c r="MNE4" i="47"/>
  <c r="MNF4" i="47"/>
  <c r="MNG4" i="47"/>
  <c r="MNH4" i="47"/>
  <c r="MNI4" i="47"/>
  <c r="MNJ4" i="47"/>
  <c r="MNK4" i="47"/>
  <c r="MNL4" i="47"/>
  <c r="MNM4" i="47"/>
  <c r="MNN4" i="47"/>
  <c r="MNO4" i="47"/>
  <c r="MNP4" i="47"/>
  <c r="MNQ4" i="47"/>
  <c r="MNR4" i="47"/>
  <c r="MNS4" i="47"/>
  <c r="MNT4" i="47"/>
  <c r="MNU4" i="47"/>
  <c r="MNV4" i="47"/>
  <c r="MNW4" i="47"/>
  <c r="MNX4" i="47"/>
  <c r="MNY4" i="47"/>
  <c r="MNZ4" i="47"/>
  <c r="MOA4" i="47"/>
  <c r="MOB4" i="47"/>
  <c r="MOC4" i="47"/>
  <c r="MOD4" i="47"/>
  <c r="MOE4" i="47"/>
  <c r="MOF4" i="47"/>
  <c r="MOG4" i="47"/>
  <c r="MOH4" i="47"/>
  <c r="MOI4" i="47"/>
  <c r="MOJ4" i="47"/>
  <c r="MOK4" i="47"/>
  <c r="MOL4" i="47"/>
  <c r="MOM4" i="47"/>
  <c r="MON4" i="47"/>
  <c r="MOO4" i="47"/>
  <c r="MOP4" i="47"/>
  <c r="MOQ4" i="47"/>
  <c r="MOR4" i="47"/>
  <c r="MOS4" i="47"/>
  <c r="MOT4" i="47"/>
  <c r="MOU4" i="47"/>
  <c r="MOV4" i="47"/>
  <c r="MOW4" i="47"/>
  <c r="MOX4" i="47"/>
  <c r="MOY4" i="47"/>
  <c r="MOZ4" i="47"/>
  <c r="MPA4" i="47"/>
  <c r="MPB4" i="47"/>
  <c r="MPC4" i="47"/>
  <c r="MPD4" i="47"/>
  <c r="MPE4" i="47"/>
  <c r="MPF4" i="47"/>
  <c r="MPG4" i="47"/>
  <c r="MPH4" i="47"/>
  <c r="MPI4" i="47"/>
  <c r="MPJ4" i="47"/>
  <c r="MPK4" i="47"/>
  <c r="MPL4" i="47"/>
  <c r="MPM4" i="47"/>
  <c r="MPN4" i="47"/>
  <c r="MPO4" i="47"/>
  <c r="MPP4" i="47"/>
  <c r="MPQ4" i="47"/>
  <c r="MPR4" i="47"/>
  <c r="MPS4" i="47"/>
  <c r="MPT4" i="47"/>
  <c r="MPU4" i="47"/>
  <c r="MPV4" i="47"/>
  <c r="MPW4" i="47"/>
  <c r="MPX4" i="47"/>
  <c r="MPY4" i="47"/>
  <c r="MPZ4" i="47"/>
  <c r="MQA4" i="47"/>
  <c r="MQB4" i="47"/>
  <c r="MQC4" i="47"/>
  <c r="MQD4" i="47"/>
  <c r="MQE4" i="47"/>
  <c r="MQF4" i="47"/>
  <c r="MQG4" i="47"/>
  <c r="MQH4" i="47"/>
  <c r="MQI4" i="47"/>
  <c r="MQJ4" i="47"/>
  <c r="MQK4" i="47"/>
  <c r="MQL4" i="47"/>
  <c r="MQM4" i="47"/>
  <c r="MQN4" i="47"/>
  <c r="MQO4" i="47"/>
  <c r="MQP4" i="47"/>
  <c r="MQQ4" i="47"/>
  <c r="MQR4" i="47"/>
  <c r="MQS4" i="47"/>
  <c r="MQT4" i="47"/>
  <c r="MQU4" i="47"/>
  <c r="MQV4" i="47"/>
  <c r="MQW4" i="47"/>
  <c r="MQX4" i="47"/>
  <c r="MQY4" i="47"/>
  <c r="MQZ4" i="47"/>
  <c r="MRA4" i="47"/>
  <c r="MRB4" i="47"/>
  <c r="MRC4" i="47"/>
  <c r="MRD4" i="47"/>
  <c r="MRE4" i="47"/>
  <c r="MRF4" i="47"/>
  <c r="MRG4" i="47"/>
  <c r="MRH4" i="47"/>
  <c r="MRI4" i="47"/>
  <c r="MRJ4" i="47"/>
  <c r="MRK4" i="47"/>
  <c r="MRL4" i="47"/>
  <c r="MRM4" i="47"/>
  <c r="MRN4" i="47"/>
  <c r="MRO4" i="47"/>
  <c r="MRP4" i="47"/>
  <c r="MRQ4" i="47"/>
  <c r="MRR4" i="47"/>
  <c r="MRS4" i="47"/>
  <c r="MRT4" i="47"/>
  <c r="MRU4" i="47"/>
  <c r="MRV4" i="47"/>
  <c r="MRW4" i="47"/>
  <c r="MRX4" i="47"/>
  <c r="MRY4" i="47"/>
  <c r="MRZ4" i="47"/>
  <c r="MSA4" i="47"/>
  <c r="MSB4" i="47"/>
  <c r="MSC4" i="47"/>
  <c r="MSD4" i="47"/>
  <c r="MSE4" i="47"/>
  <c r="MSF4" i="47"/>
  <c r="MSG4" i="47"/>
  <c r="MSH4" i="47"/>
  <c r="MSI4" i="47"/>
  <c r="MSJ4" i="47"/>
  <c r="MSK4" i="47"/>
  <c r="MSL4" i="47"/>
  <c r="MSM4" i="47"/>
  <c r="MSN4" i="47"/>
  <c r="MSO4" i="47"/>
  <c r="MSP4" i="47"/>
  <c r="MSQ4" i="47"/>
  <c r="MSR4" i="47"/>
  <c r="MSS4" i="47"/>
  <c r="MST4" i="47"/>
  <c r="MSU4" i="47"/>
  <c r="MSV4" i="47"/>
  <c r="MSW4" i="47"/>
  <c r="MSX4" i="47"/>
  <c r="MSY4" i="47"/>
  <c r="MSZ4" i="47"/>
  <c r="MTA4" i="47"/>
  <c r="MTB4" i="47"/>
  <c r="MTC4" i="47"/>
  <c r="MTD4" i="47"/>
  <c r="MTE4" i="47"/>
  <c r="MTF4" i="47"/>
  <c r="MTG4" i="47"/>
  <c r="MTH4" i="47"/>
  <c r="MTI4" i="47"/>
  <c r="MTJ4" i="47"/>
  <c r="MTK4" i="47"/>
  <c r="MTL4" i="47"/>
  <c r="MTM4" i="47"/>
  <c r="MTN4" i="47"/>
  <c r="MTO4" i="47"/>
  <c r="MTP4" i="47"/>
  <c r="MTQ4" i="47"/>
  <c r="MTR4" i="47"/>
  <c r="MTS4" i="47"/>
  <c r="MTT4" i="47"/>
  <c r="MTU4" i="47"/>
  <c r="MTV4" i="47"/>
  <c r="MTW4" i="47"/>
  <c r="MTX4" i="47"/>
  <c r="MTY4" i="47"/>
  <c r="MTZ4" i="47"/>
  <c r="MUA4" i="47"/>
  <c r="MUB4" i="47"/>
  <c r="MUC4" i="47"/>
  <c r="MUD4" i="47"/>
  <c r="MUE4" i="47"/>
  <c r="MUF4" i="47"/>
  <c r="MUG4" i="47"/>
  <c r="MUH4" i="47"/>
  <c r="MUI4" i="47"/>
  <c r="MUJ4" i="47"/>
  <c r="MUK4" i="47"/>
  <c r="MUL4" i="47"/>
  <c r="MUM4" i="47"/>
  <c r="MUN4" i="47"/>
  <c r="MUO4" i="47"/>
  <c r="MUP4" i="47"/>
  <c r="MUQ4" i="47"/>
  <c r="MUR4" i="47"/>
  <c r="MUS4" i="47"/>
  <c r="MUT4" i="47"/>
  <c r="MUU4" i="47"/>
  <c r="MUV4" i="47"/>
  <c r="MUW4" i="47"/>
  <c r="MUX4" i="47"/>
  <c r="MUY4" i="47"/>
  <c r="MUZ4" i="47"/>
  <c r="MVA4" i="47"/>
  <c r="MVB4" i="47"/>
  <c r="MVC4" i="47"/>
  <c r="MVD4" i="47"/>
  <c r="MVE4" i="47"/>
  <c r="MVF4" i="47"/>
  <c r="MVG4" i="47"/>
  <c r="MVH4" i="47"/>
  <c r="MVI4" i="47"/>
  <c r="MVJ4" i="47"/>
  <c r="MVK4" i="47"/>
  <c r="MVL4" i="47"/>
  <c r="MVM4" i="47"/>
  <c r="MVN4" i="47"/>
  <c r="MVO4" i="47"/>
  <c r="MVP4" i="47"/>
  <c r="MVQ4" i="47"/>
  <c r="MVR4" i="47"/>
  <c r="MVS4" i="47"/>
  <c r="MVT4" i="47"/>
  <c r="MVU4" i="47"/>
  <c r="MVV4" i="47"/>
  <c r="MVW4" i="47"/>
  <c r="MVX4" i="47"/>
  <c r="MVY4" i="47"/>
  <c r="MVZ4" i="47"/>
  <c r="MWA4" i="47"/>
  <c r="MWB4" i="47"/>
  <c r="MWC4" i="47"/>
  <c r="MWD4" i="47"/>
  <c r="MWE4" i="47"/>
  <c r="MWF4" i="47"/>
  <c r="MWG4" i="47"/>
  <c r="MWH4" i="47"/>
  <c r="MWI4" i="47"/>
  <c r="MWJ4" i="47"/>
  <c r="MWK4" i="47"/>
  <c r="MWL4" i="47"/>
  <c r="MWM4" i="47"/>
  <c r="MWN4" i="47"/>
  <c r="MWO4" i="47"/>
  <c r="MWP4" i="47"/>
  <c r="MWQ4" i="47"/>
  <c r="MWR4" i="47"/>
  <c r="MWS4" i="47"/>
  <c r="MWT4" i="47"/>
  <c r="MWU4" i="47"/>
  <c r="MWV4" i="47"/>
  <c r="MWW4" i="47"/>
  <c r="MWX4" i="47"/>
  <c r="MWY4" i="47"/>
  <c r="MWZ4" i="47"/>
  <c r="MXA4" i="47"/>
  <c r="MXB4" i="47"/>
  <c r="MXC4" i="47"/>
  <c r="MXD4" i="47"/>
  <c r="MXE4" i="47"/>
  <c r="MXF4" i="47"/>
  <c r="MXG4" i="47"/>
  <c r="MXH4" i="47"/>
  <c r="MXI4" i="47"/>
  <c r="MXJ4" i="47"/>
  <c r="MXK4" i="47"/>
  <c r="MXL4" i="47"/>
  <c r="MXM4" i="47"/>
  <c r="MXN4" i="47"/>
  <c r="MXO4" i="47"/>
  <c r="MXP4" i="47"/>
  <c r="MXQ4" i="47"/>
  <c r="MXR4" i="47"/>
  <c r="MXS4" i="47"/>
  <c r="MXT4" i="47"/>
  <c r="MXU4" i="47"/>
  <c r="MXV4" i="47"/>
  <c r="MXW4" i="47"/>
  <c r="MXX4" i="47"/>
  <c r="MXY4" i="47"/>
  <c r="MXZ4" i="47"/>
  <c r="MYA4" i="47"/>
  <c r="MYB4" i="47"/>
  <c r="MYC4" i="47"/>
  <c r="MYD4" i="47"/>
  <c r="MYE4" i="47"/>
  <c r="MYF4" i="47"/>
  <c r="MYG4" i="47"/>
  <c r="MYH4" i="47"/>
  <c r="MYI4" i="47"/>
  <c r="MYJ4" i="47"/>
  <c r="MYK4" i="47"/>
  <c r="MYL4" i="47"/>
  <c r="MYM4" i="47"/>
  <c r="MYN4" i="47"/>
  <c r="MYO4" i="47"/>
  <c r="MYP4" i="47"/>
  <c r="MYQ4" i="47"/>
  <c r="MYR4" i="47"/>
  <c r="MYS4" i="47"/>
  <c r="MYT4" i="47"/>
  <c r="MYU4" i="47"/>
  <c r="MYV4" i="47"/>
  <c r="MYW4" i="47"/>
  <c r="MYX4" i="47"/>
  <c r="MYY4" i="47"/>
  <c r="MYZ4" i="47"/>
  <c r="MZA4" i="47"/>
  <c r="MZB4" i="47"/>
  <c r="MZC4" i="47"/>
  <c r="MZD4" i="47"/>
  <c r="MZE4" i="47"/>
  <c r="MZF4" i="47"/>
  <c r="MZG4" i="47"/>
  <c r="MZH4" i="47"/>
  <c r="MZI4" i="47"/>
  <c r="MZJ4" i="47"/>
  <c r="MZK4" i="47"/>
  <c r="MZL4" i="47"/>
  <c r="MZM4" i="47"/>
  <c r="MZN4" i="47"/>
  <c r="MZO4" i="47"/>
  <c r="MZP4" i="47"/>
  <c r="MZQ4" i="47"/>
  <c r="MZR4" i="47"/>
  <c r="MZS4" i="47"/>
  <c r="MZT4" i="47"/>
  <c r="MZU4" i="47"/>
  <c r="MZV4" i="47"/>
  <c r="MZW4" i="47"/>
  <c r="MZX4" i="47"/>
  <c r="MZY4" i="47"/>
  <c r="MZZ4" i="47"/>
  <c r="NAA4" i="47"/>
  <c r="NAB4" i="47"/>
  <c r="NAC4" i="47"/>
  <c r="NAD4" i="47"/>
  <c r="NAE4" i="47"/>
  <c r="NAF4" i="47"/>
  <c r="NAG4" i="47"/>
  <c r="NAH4" i="47"/>
  <c r="NAI4" i="47"/>
  <c r="NAJ4" i="47"/>
  <c r="NAK4" i="47"/>
  <c r="NAL4" i="47"/>
  <c r="NAM4" i="47"/>
  <c r="NAN4" i="47"/>
  <c r="NAO4" i="47"/>
  <c r="NAP4" i="47"/>
  <c r="NAQ4" i="47"/>
  <c r="NAR4" i="47"/>
  <c r="NAS4" i="47"/>
  <c r="NAT4" i="47"/>
  <c r="NAU4" i="47"/>
  <c r="NAV4" i="47"/>
  <c r="NAW4" i="47"/>
  <c r="NAX4" i="47"/>
  <c r="NAY4" i="47"/>
  <c r="NAZ4" i="47"/>
  <c r="NBA4" i="47"/>
  <c r="NBB4" i="47"/>
  <c r="NBC4" i="47"/>
  <c r="NBD4" i="47"/>
  <c r="NBE4" i="47"/>
  <c r="NBF4" i="47"/>
  <c r="NBG4" i="47"/>
  <c r="NBH4" i="47"/>
  <c r="NBI4" i="47"/>
  <c r="NBJ4" i="47"/>
  <c r="NBK4" i="47"/>
  <c r="NBL4" i="47"/>
  <c r="NBM4" i="47"/>
  <c r="NBN4" i="47"/>
  <c r="NBO4" i="47"/>
  <c r="NBP4" i="47"/>
  <c r="NBQ4" i="47"/>
  <c r="NBR4" i="47"/>
  <c r="NBS4" i="47"/>
  <c r="NBT4" i="47"/>
  <c r="NBU4" i="47"/>
  <c r="NBV4" i="47"/>
  <c r="NBW4" i="47"/>
  <c r="NBX4" i="47"/>
  <c r="NBY4" i="47"/>
  <c r="NBZ4" i="47"/>
  <c r="NCA4" i="47"/>
  <c r="NCB4" i="47"/>
  <c r="NCC4" i="47"/>
  <c r="NCD4" i="47"/>
  <c r="NCE4" i="47"/>
  <c r="NCF4" i="47"/>
  <c r="NCG4" i="47"/>
  <c r="NCH4" i="47"/>
  <c r="NCI4" i="47"/>
  <c r="NCJ4" i="47"/>
  <c r="NCK4" i="47"/>
  <c r="NCL4" i="47"/>
  <c r="NCM4" i="47"/>
  <c r="NCN4" i="47"/>
  <c r="NCO4" i="47"/>
  <c r="NCP4" i="47"/>
  <c r="NCQ4" i="47"/>
  <c r="NCR4" i="47"/>
  <c r="NCS4" i="47"/>
  <c r="NCT4" i="47"/>
  <c r="NCU4" i="47"/>
  <c r="NCV4" i="47"/>
  <c r="NCW4" i="47"/>
  <c r="NCX4" i="47"/>
  <c r="NCY4" i="47"/>
  <c r="NCZ4" i="47"/>
  <c r="NDA4" i="47"/>
  <c r="NDB4" i="47"/>
  <c r="NDC4" i="47"/>
  <c r="NDD4" i="47"/>
  <c r="NDE4" i="47"/>
  <c r="NDF4" i="47"/>
  <c r="NDG4" i="47"/>
  <c r="NDH4" i="47"/>
  <c r="NDI4" i="47"/>
  <c r="NDJ4" i="47"/>
  <c r="NDK4" i="47"/>
  <c r="NDL4" i="47"/>
  <c r="NDM4" i="47"/>
  <c r="NDN4" i="47"/>
  <c r="NDO4" i="47"/>
  <c r="NDP4" i="47"/>
  <c r="NDQ4" i="47"/>
  <c r="NDR4" i="47"/>
  <c r="NDS4" i="47"/>
  <c r="NDT4" i="47"/>
  <c r="NDU4" i="47"/>
  <c r="NDV4" i="47"/>
  <c r="NDW4" i="47"/>
  <c r="NDX4" i="47"/>
  <c r="NDY4" i="47"/>
  <c r="NDZ4" i="47"/>
  <c r="NEA4" i="47"/>
  <c r="NEB4" i="47"/>
  <c r="NEC4" i="47"/>
  <c r="NED4" i="47"/>
  <c r="NEE4" i="47"/>
  <c r="NEF4" i="47"/>
  <c r="NEG4" i="47"/>
  <c r="NEH4" i="47"/>
  <c r="NEI4" i="47"/>
  <c r="NEJ4" i="47"/>
  <c r="NEK4" i="47"/>
  <c r="NEL4" i="47"/>
  <c r="NEM4" i="47"/>
  <c r="NEN4" i="47"/>
  <c r="NEO4" i="47"/>
  <c r="NEP4" i="47"/>
  <c r="NEQ4" i="47"/>
  <c r="NER4" i="47"/>
  <c r="NES4" i="47"/>
  <c r="NET4" i="47"/>
  <c r="NEU4" i="47"/>
  <c r="NEV4" i="47"/>
  <c r="NEW4" i="47"/>
  <c r="NEX4" i="47"/>
  <c r="NEY4" i="47"/>
  <c r="NEZ4" i="47"/>
  <c r="NFA4" i="47"/>
  <c r="NFB4" i="47"/>
  <c r="NFC4" i="47"/>
  <c r="NFD4" i="47"/>
  <c r="NFE4" i="47"/>
  <c r="NFF4" i="47"/>
  <c r="NFG4" i="47"/>
  <c r="NFH4" i="47"/>
  <c r="NFI4" i="47"/>
  <c r="NFJ4" i="47"/>
  <c r="NFK4" i="47"/>
  <c r="NFL4" i="47"/>
  <c r="NFM4" i="47"/>
  <c r="NFN4" i="47"/>
  <c r="NFO4" i="47"/>
  <c r="NFP4" i="47"/>
  <c r="NFQ4" i="47"/>
  <c r="NFR4" i="47"/>
  <c r="NFS4" i="47"/>
  <c r="NFT4" i="47"/>
  <c r="NFU4" i="47"/>
  <c r="NFV4" i="47"/>
  <c r="NFW4" i="47"/>
  <c r="NFX4" i="47"/>
  <c r="NFY4" i="47"/>
  <c r="NFZ4" i="47"/>
  <c r="NGA4" i="47"/>
  <c r="NGB4" i="47"/>
  <c r="NGC4" i="47"/>
  <c r="NGD4" i="47"/>
  <c r="NGE4" i="47"/>
  <c r="NGF4" i="47"/>
  <c r="NGG4" i="47"/>
  <c r="NGH4" i="47"/>
  <c r="NGI4" i="47"/>
  <c r="NGJ4" i="47"/>
  <c r="NGK4" i="47"/>
  <c r="NGL4" i="47"/>
  <c r="NGM4" i="47"/>
  <c r="NGN4" i="47"/>
  <c r="NGO4" i="47"/>
  <c r="NGP4" i="47"/>
  <c r="NGQ4" i="47"/>
  <c r="NGR4" i="47"/>
  <c r="NGS4" i="47"/>
  <c r="NGT4" i="47"/>
  <c r="NGU4" i="47"/>
  <c r="NGV4" i="47"/>
  <c r="NGW4" i="47"/>
  <c r="NGX4" i="47"/>
  <c r="NGY4" i="47"/>
  <c r="NGZ4" i="47"/>
  <c r="NHA4" i="47"/>
  <c r="NHB4" i="47"/>
  <c r="NHC4" i="47"/>
  <c r="NHD4" i="47"/>
  <c r="NHE4" i="47"/>
  <c r="NHF4" i="47"/>
  <c r="NHG4" i="47"/>
  <c r="NHH4" i="47"/>
  <c r="NHI4" i="47"/>
  <c r="NHJ4" i="47"/>
  <c r="NHK4" i="47"/>
  <c r="NHL4" i="47"/>
  <c r="NHM4" i="47"/>
  <c r="NHN4" i="47"/>
  <c r="NHO4" i="47"/>
  <c r="NHP4" i="47"/>
  <c r="NHQ4" i="47"/>
  <c r="NHR4" i="47"/>
  <c r="NHS4" i="47"/>
  <c r="NHT4" i="47"/>
  <c r="NHU4" i="47"/>
  <c r="NHV4" i="47"/>
  <c r="NHW4" i="47"/>
  <c r="NHX4" i="47"/>
  <c r="NHY4" i="47"/>
  <c r="NHZ4" i="47"/>
  <c r="NIA4" i="47"/>
  <c r="NIB4" i="47"/>
  <c r="NIC4" i="47"/>
  <c r="NID4" i="47"/>
  <c r="NIE4" i="47"/>
  <c r="NIF4" i="47"/>
  <c r="NIG4" i="47"/>
  <c r="NIH4" i="47"/>
  <c r="NII4" i="47"/>
  <c r="NIJ4" i="47"/>
  <c r="NIK4" i="47"/>
  <c r="NIL4" i="47"/>
  <c r="NIM4" i="47"/>
  <c r="NIN4" i="47"/>
  <c r="NIO4" i="47"/>
  <c r="NIP4" i="47"/>
  <c r="NIQ4" i="47"/>
  <c r="NIR4" i="47"/>
  <c r="NIS4" i="47"/>
  <c r="NIT4" i="47"/>
  <c r="NIU4" i="47"/>
  <c r="NIV4" i="47"/>
  <c r="NIW4" i="47"/>
  <c r="NIX4" i="47"/>
  <c r="NIY4" i="47"/>
  <c r="NIZ4" i="47"/>
  <c r="NJA4" i="47"/>
  <c r="NJB4" i="47"/>
  <c r="NJC4" i="47"/>
  <c r="NJD4" i="47"/>
  <c r="NJE4" i="47"/>
  <c r="NJF4" i="47"/>
  <c r="NJG4" i="47"/>
  <c r="NJH4" i="47"/>
  <c r="NJI4" i="47"/>
  <c r="NJJ4" i="47"/>
  <c r="NJK4" i="47"/>
  <c r="NJL4" i="47"/>
  <c r="NJM4" i="47"/>
  <c r="NJN4" i="47"/>
  <c r="NJO4" i="47"/>
  <c r="NJP4" i="47"/>
  <c r="NJQ4" i="47"/>
  <c r="NJR4" i="47"/>
  <c r="NJS4" i="47"/>
  <c r="NJT4" i="47"/>
  <c r="NJU4" i="47"/>
  <c r="NJV4" i="47"/>
  <c r="NJW4" i="47"/>
  <c r="NJX4" i="47"/>
  <c r="NJY4" i="47"/>
  <c r="NJZ4" i="47"/>
  <c r="NKA4" i="47"/>
  <c r="NKB4" i="47"/>
  <c r="NKC4" i="47"/>
  <c r="NKD4" i="47"/>
  <c r="NKE4" i="47"/>
  <c r="NKF4" i="47"/>
  <c r="NKG4" i="47"/>
  <c r="NKH4" i="47"/>
  <c r="NKI4" i="47"/>
  <c r="NKJ4" i="47"/>
  <c r="NKK4" i="47"/>
  <c r="NKL4" i="47"/>
  <c r="NKM4" i="47"/>
  <c r="NKN4" i="47"/>
  <c r="NKO4" i="47"/>
  <c r="NKP4" i="47"/>
  <c r="NKQ4" i="47"/>
  <c r="NKR4" i="47"/>
  <c r="NKS4" i="47"/>
  <c r="NKT4" i="47"/>
  <c r="NKU4" i="47"/>
  <c r="NKV4" i="47"/>
  <c r="NKW4" i="47"/>
  <c r="NKX4" i="47"/>
  <c r="NKY4" i="47"/>
  <c r="NKZ4" i="47"/>
  <c r="NLA4" i="47"/>
  <c r="NLB4" i="47"/>
  <c r="NLC4" i="47"/>
  <c r="NLD4" i="47"/>
  <c r="NLE4" i="47"/>
  <c r="NLF4" i="47"/>
  <c r="NLG4" i="47"/>
  <c r="NLH4" i="47"/>
  <c r="NLI4" i="47"/>
  <c r="NLJ4" i="47"/>
  <c r="NLK4" i="47"/>
  <c r="NLL4" i="47"/>
  <c r="NLM4" i="47"/>
  <c r="NLN4" i="47"/>
  <c r="NLO4" i="47"/>
  <c r="NLP4" i="47"/>
  <c r="NLQ4" i="47"/>
  <c r="NLR4" i="47"/>
  <c r="NLS4" i="47"/>
  <c r="NLT4" i="47"/>
  <c r="NLU4" i="47"/>
  <c r="NLV4" i="47"/>
  <c r="NLW4" i="47"/>
  <c r="NLX4" i="47"/>
  <c r="NLY4" i="47"/>
  <c r="NLZ4" i="47"/>
  <c r="NMA4" i="47"/>
  <c r="NMB4" i="47"/>
  <c r="NMC4" i="47"/>
  <c r="NMD4" i="47"/>
  <c r="NME4" i="47"/>
  <c r="NMF4" i="47"/>
  <c r="NMG4" i="47"/>
  <c r="NMH4" i="47"/>
  <c r="NMI4" i="47"/>
  <c r="NMJ4" i="47"/>
  <c r="NMK4" i="47"/>
  <c r="NML4" i="47"/>
  <c r="NMM4" i="47"/>
  <c r="NMN4" i="47"/>
  <c r="NMO4" i="47"/>
  <c r="NMP4" i="47"/>
  <c r="NMQ4" i="47"/>
  <c r="NMR4" i="47"/>
  <c r="NMS4" i="47"/>
  <c r="NMT4" i="47"/>
  <c r="NMU4" i="47"/>
  <c r="NMV4" i="47"/>
  <c r="NMW4" i="47"/>
  <c r="NMX4" i="47"/>
  <c r="NMY4" i="47"/>
  <c r="NMZ4" i="47"/>
  <c r="NNA4" i="47"/>
  <c r="NNB4" i="47"/>
  <c r="NNC4" i="47"/>
  <c r="NND4" i="47"/>
  <c r="NNE4" i="47"/>
  <c r="NNF4" i="47"/>
  <c r="NNG4" i="47"/>
  <c r="NNH4" i="47"/>
  <c r="NNI4" i="47"/>
  <c r="NNJ4" i="47"/>
  <c r="NNK4" i="47"/>
  <c r="NNL4" i="47"/>
  <c r="NNM4" i="47"/>
  <c r="NNN4" i="47"/>
  <c r="NNO4" i="47"/>
  <c r="NNP4" i="47"/>
  <c r="NNQ4" i="47"/>
  <c r="NNR4" i="47"/>
  <c r="NNS4" i="47"/>
  <c r="NNT4" i="47"/>
  <c r="NNU4" i="47"/>
  <c r="NNV4" i="47"/>
  <c r="NNW4" i="47"/>
  <c r="NNX4" i="47"/>
  <c r="NNY4" i="47"/>
  <c r="NNZ4" i="47"/>
  <c r="NOA4" i="47"/>
  <c r="NOB4" i="47"/>
  <c r="NOC4" i="47"/>
  <c r="NOD4" i="47"/>
  <c r="NOE4" i="47"/>
  <c r="NOF4" i="47"/>
  <c r="NOG4" i="47"/>
  <c r="NOH4" i="47"/>
  <c r="NOI4" i="47"/>
  <c r="NOJ4" i="47"/>
  <c r="NOK4" i="47"/>
  <c r="NOL4" i="47"/>
  <c r="NOM4" i="47"/>
  <c r="NON4" i="47"/>
  <c r="NOO4" i="47"/>
  <c r="NOP4" i="47"/>
  <c r="NOQ4" i="47"/>
  <c r="NOR4" i="47"/>
  <c r="NOS4" i="47"/>
  <c r="NOT4" i="47"/>
  <c r="NOU4" i="47"/>
  <c r="NOV4" i="47"/>
  <c r="NOW4" i="47"/>
  <c r="NOX4" i="47"/>
  <c r="NOY4" i="47"/>
  <c r="NOZ4" i="47"/>
  <c r="NPA4" i="47"/>
  <c r="NPB4" i="47"/>
  <c r="NPC4" i="47"/>
  <c r="NPD4" i="47"/>
  <c r="NPE4" i="47"/>
  <c r="NPF4" i="47"/>
  <c r="NPG4" i="47"/>
  <c r="NPH4" i="47"/>
  <c r="NPI4" i="47"/>
  <c r="NPJ4" i="47"/>
  <c r="NPK4" i="47"/>
  <c r="NPL4" i="47"/>
  <c r="NPM4" i="47"/>
  <c r="NPN4" i="47"/>
  <c r="NPO4" i="47"/>
  <c r="NPP4" i="47"/>
  <c r="NPQ4" i="47"/>
  <c r="NPR4" i="47"/>
  <c r="NPS4" i="47"/>
  <c r="NPT4" i="47"/>
  <c r="NPU4" i="47"/>
  <c r="NPV4" i="47"/>
  <c r="NPW4" i="47"/>
  <c r="NPX4" i="47"/>
  <c r="NPY4" i="47"/>
  <c r="NPZ4" i="47"/>
  <c r="NQA4" i="47"/>
  <c r="NQB4" i="47"/>
  <c r="NQC4" i="47"/>
  <c r="NQD4" i="47"/>
  <c r="NQE4" i="47"/>
  <c r="NQF4" i="47"/>
  <c r="NQG4" i="47"/>
  <c r="NQH4" i="47"/>
  <c r="NQI4" i="47"/>
  <c r="NQJ4" i="47"/>
  <c r="NQK4" i="47"/>
  <c r="NQL4" i="47"/>
  <c r="NQM4" i="47"/>
  <c r="NQN4" i="47"/>
  <c r="NQO4" i="47"/>
  <c r="NQP4" i="47"/>
  <c r="NQQ4" i="47"/>
  <c r="NQR4" i="47"/>
  <c r="NQS4" i="47"/>
  <c r="NQT4" i="47"/>
  <c r="NQU4" i="47"/>
  <c r="NQV4" i="47"/>
  <c r="NQW4" i="47"/>
  <c r="NQX4" i="47"/>
  <c r="NQY4" i="47"/>
  <c r="NQZ4" i="47"/>
  <c r="NRA4" i="47"/>
  <c r="NRB4" i="47"/>
  <c r="NRC4" i="47"/>
  <c r="NRD4" i="47"/>
  <c r="NRE4" i="47"/>
  <c r="NRF4" i="47"/>
  <c r="NRG4" i="47"/>
  <c r="NRH4" i="47"/>
  <c r="NRI4" i="47"/>
  <c r="NRJ4" i="47"/>
  <c r="NRK4" i="47"/>
  <c r="NRL4" i="47"/>
  <c r="NRM4" i="47"/>
  <c r="NRN4" i="47"/>
  <c r="NRO4" i="47"/>
  <c r="NRP4" i="47"/>
  <c r="NRQ4" i="47"/>
  <c r="NRR4" i="47"/>
  <c r="NRS4" i="47"/>
  <c r="NRT4" i="47"/>
  <c r="NRU4" i="47"/>
  <c r="NRV4" i="47"/>
  <c r="NRW4" i="47"/>
  <c r="NRX4" i="47"/>
  <c r="NRY4" i="47"/>
  <c r="NRZ4" i="47"/>
  <c r="NSA4" i="47"/>
  <c r="NSB4" i="47"/>
  <c r="NSC4" i="47"/>
  <c r="NSD4" i="47"/>
  <c r="NSE4" i="47"/>
  <c r="NSF4" i="47"/>
  <c r="NSG4" i="47"/>
  <c r="NSH4" i="47"/>
  <c r="NSI4" i="47"/>
  <c r="NSJ4" i="47"/>
  <c r="NSK4" i="47"/>
  <c r="NSL4" i="47"/>
  <c r="NSM4" i="47"/>
  <c r="NSN4" i="47"/>
  <c r="NSO4" i="47"/>
  <c r="NSP4" i="47"/>
  <c r="NSQ4" i="47"/>
  <c r="NSR4" i="47"/>
  <c r="NSS4" i="47"/>
  <c r="NST4" i="47"/>
  <c r="NSU4" i="47"/>
  <c r="NSV4" i="47"/>
  <c r="NSW4" i="47"/>
  <c r="NSX4" i="47"/>
  <c r="NSY4" i="47"/>
  <c r="NSZ4" i="47"/>
  <c r="NTA4" i="47"/>
  <c r="NTB4" i="47"/>
  <c r="NTC4" i="47"/>
  <c r="NTD4" i="47"/>
  <c r="NTE4" i="47"/>
  <c r="NTF4" i="47"/>
  <c r="NTG4" i="47"/>
  <c r="NTH4" i="47"/>
  <c r="NTI4" i="47"/>
  <c r="NTJ4" i="47"/>
  <c r="NTK4" i="47"/>
  <c r="NTL4" i="47"/>
  <c r="NTM4" i="47"/>
  <c r="NTN4" i="47"/>
  <c r="NTO4" i="47"/>
  <c r="NTP4" i="47"/>
  <c r="NTQ4" i="47"/>
  <c r="NTR4" i="47"/>
  <c r="NTS4" i="47"/>
  <c r="NTT4" i="47"/>
  <c r="NTU4" i="47"/>
  <c r="NTV4" i="47"/>
  <c r="NTW4" i="47"/>
  <c r="NTX4" i="47"/>
  <c r="NTY4" i="47"/>
  <c r="NTZ4" i="47"/>
  <c r="NUA4" i="47"/>
  <c r="NUB4" i="47"/>
  <c r="NUC4" i="47"/>
  <c r="NUD4" i="47"/>
  <c r="NUE4" i="47"/>
  <c r="NUF4" i="47"/>
  <c r="NUG4" i="47"/>
  <c r="NUH4" i="47"/>
  <c r="NUI4" i="47"/>
  <c r="NUJ4" i="47"/>
  <c r="NUK4" i="47"/>
  <c r="NUL4" i="47"/>
  <c r="NUM4" i="47"/>
  <c r="NUN4" i="47"/>
  <c r="NUO4" i="47"/>
  <c r="NUP4" i="47"/>
  <c r="NUQ4" i="47"/>
  <c r="NUR4" i="47"/>
  <c r="NUS4" i="47"/>
  <c r="NUT4" i="47"/>
  <c r="NUU4" i="47"/>
  <c r="NUV4" i="47"/>
  <c r="NUW4" i="47"/>
  <c r="NUX4" i="47"/>
  <c r="NUY4" i="47"/>
  <c r="NUZ4" i="47"/>
  <c r="NVA4" i="47"/>
  <c r="NVB4" i="47"/>
  <c r="NVC4" i="47"/>
  <c r="NVD4" i="47"/>
  <c r="NVE4" i="47"/>
  <c r="NVF4" i="47"/>
  <c r="NVG4" i="47"/>
  <c r="NVH4" i="47"/>
  <c r="NVI4" i="47"/>
  <c r="NVJ4" i="47"/>
  <c r="NVK4" i="47"/>
  <c r="NVL4" i="47"/>
  <c r="NVM4" i="47"/>
  <c r="NVN4" i="47"/>
  <c r="NVO4" i="47"/>
  <c r="NVP4" i="47"/>
  <c r="NVQ4" i="47"/>
  <c r="NVR4" i="47"/>
  <c r="NVS4" i="47"/>
  <c r="NVT4" i="47"/>
  <c r="NVU4" i="47"/>
  <c r="NVV4" i="47"/>
  <c r="NVW4" i="47"/>
  <c r="NVX4" i="47"/>
  <c r="NVY4" i="47"/>
  <c r="NVZ4" i="47"/>
  <c r="NWA4" i="47"/>
  <c r="NWB4" i="47"/>
  <c r="NWC4" i="47"/>
  <c r="NWD4" i="47"/>
  <c r="NWE4" i="47"/>
  <c r="NWF4" i="47"/>
  <c r="NWG4" i="47"/>
  <c r="NWH4" i="47"/>
  <c r="NWI4" i="47"/>
  <c r="NWJ4" i="47"/>
  <c r="NWK4" i="47"/>
  <c r="NWL4" i="47"/>
  <c r="NWM4" i="47"/>
  <c r="NWN4" i="47"/>
  <c r="NWO4" i="47"/>
  <c r="NWP4" i="47"/>
  <c r="NWQ4" i="47"/>
  <c r="NWR4" i="47"/>
  <c r="NWS4" i="47"/>
  <c r="NWT4" i="47"/>
  <c r="NWU4" i="47"/>
  <c r="NWV4" i="47"/>
  <c r="NWW4" i="47"/>
  <c r="NWX4" i="47"/>
  <c r="NWY4" i="47"/>
  <c r="NWZ4" i="47"/>
  <c r="NXA4" i="47"/>
  <c r="NXB4" i="47"/>
  <c r="NXC4" i="47"/>
  <c r="NXD4" i="47"/>
  <c r="NXE4" i="47"/>
  <c r="NXF4" i="47"/>
  <c r="NXG4" i="47"/>
  <c r="NXH4" i="47"/>
  <c r="NXI4" i="47"/>
  <c r="NXJ4" i="47"/>
  <c r="NXK4" i="47"/>
  <c r="NXL4" i="47"/>
  <c r="NXM4" i="47"/>
  <c r="NXN4" i="47"/>
  <c r="NXO4" i="47"/>
  <c r="NXP4" i="47"/>
  <c r="NXQ4" i="47"/>
  <c r="NXR4" i="47"/>
  <c r="NXS4" i="47"/>
  <c r="NXT4" i="47"/>
  <c r="NXU4" i="47"/>
  <c r="NXV4" i="47"/>
  <c r="NXW4" i="47"/>
  <c r="NXX4" i="47"/>
  <c r="NXY4" i="47"/>
  <c r="NXZ4" i="47"/>
  <c r="NYA4" i="47"/>
  <c r="NYB4" i="47"/>
  <c r="NYC4" i="47"/>
  <c r="NYD4" i="47"/>
  <c r="NYE4" i="47"/>
  <c r="NYF4" i="47"/>
  <c r="NYG4" i="47"/>
  <c r="NYH4" i="47"/>
  <c r="NYI4" i="47"/>
  <c r="NYJ4" i="47"/>
  <c r="NYK4" i="47"/>
  <c r="NYL4" i="47"/>
  <c r="NYM4" i="47"/>
  <c r="NYN4" i="47"/>
  <c r="NYO4" i="47"/>
  <c r="NYP4" i="47"/>
  <c r="NYQ4" i="47"/>
  <c r="NYR4" i="47"/>
  <c r="NYS4" i="47"/>
  <c r="NYT4" i="47"/>
  <c r="NYU4" i="47"/>
  <c r="NYV4" i="47"/>
  <c r="NYW4" i="47"/>
  <c r="NYX4" i="47"/>
  <c r="NYY4" i="47"/>
  <c r="NYZ4" i="47"/>
  <c r="NZA4" i="47"/>
  <c r="NZB4" i="47"/>
  <c r="NZC4" i="47"/>
  <c r="NZD4" i="47"/>
  <c r="NZE4" i="47"/>
  <c r="NZF4" i="47"/>
  <c r="NZG4" i="47"/>
  <c r="NZH4" i="47"/>
  <c r="NZI4" i="47"/>
  <c r="NZJ4" i="47"/>
  <c r="NZK4" i="47"/>
  <c r="NZL4" i="47"/>
  <c r="NZM4" i="47"/>
  <c r="NZN4" i="47"/>
  <c r="NZO4" i="47"/>
  <c r="NZP4" i="47"/>
  <c r="NZQ4" i="47"/>
  <c r="NZR4" i="47"/>
  <c r="NZS4" i="47"/>
  <c r="NZT4" i="47"/>
  <c r="NZU4" i="47"/>
  <c r="NZV4" i="47"/>
  <c r="NZW4" i="47"/>
  <c r="NZX4" i="47"/>
  <c r="NZY4" i="47"/>
  <c r="NZZ4" i="47"/>
  <c r="OAA4" i="47"/>
  <c r="OAB4" i="47"/>
  <c r="OAC4" i="47"/>
  <c r="OAD4" i="47"/>
  <c r="OAE4" i="47"/>
  <c r="OAF4" i="47"/>
  <c r="OAG4" i="47"/>
  <c r="OAH4" i="47"/>
  <c r="OAI4" i="47"/>
  <c r="OAJ4" i="47"/>
  <c r="OAK4" i="47"/>
  <c r="OAL4" i="47"/>
  <c r="OAM4" i="47"/>
  <c r="OAN4" i="47"/>
  <c r="OAO4" i="47"/>
  <c r="OAP4" i="47"/>
  <c r="OAQ4" i="47"/>
  <c r="OAR4" i="47"/>
  <c r="OAS4" i="47"/>
  <c r="OAT4" i="47"/>
  <c r="OAU4" i="47"/>
  <c r="OAV4" i="47"/>
  <c r="OAW4" i="47"/>
  <c r="OAX4" i="47"/>
  <c r="OAY4" i="47"/>
  <c r="OAZ4" i="47"/>
  <c r="OBA4" i="47"/>
  <c r="OBB4" i="47"/>
  <c r="OBC4" i="47"/>
  <c r="OBD4" i="47"/>
  <c r="OBE4" i="47"/>
  <c r="OBF4" i="47"/>
  <c r="OBG4" i="47"/>
  <c r="OBH4" i="47"/>
  <c r="OBI4" i="47"/>
  <c r="OBJ4" i="47"/>
  <c r="OBK4" i="47"/>
  <c r="OBL4" i="47"/>
  <c r="OBM4" i="47"/>
  <c r="OBN4" i="47"/>
  <c r="OBO4" i="47"/>
  <c r="OBP4" i="47"/>
  <c r="OBQ4" i="47"/>
  <c r="OBR4" i="47"/>
  <c r="OBS4" i="47"/>
  <c r="OBT4" i="47"/>
  <c r="OBU4" i="47"/>
  <c r="OBV4" i="47"/>
  <c r="OBW4" i="47"/>
  <c r="OBX4" i="47"/>
  <c r="OBY4" i="47"/>
  <c r="OBZ4" i="47"/>
  <c r="OCA4" i="47"/>
  <c r="OCB4" i="47"/>
  <c r="OCC4" i="47"/>
  <c r="OCD4" i="47"/>
  <c r="OCE4" i="47"/>
  <c r="OCF4" i="47"/>
  <c r="OCG4" i="47"/>
  <c r="OCH4" i="47"/>
  <c r="OCI4" i="47"/>
  <c r="OCJ4" i="47"/>
  <c r="OCK4" i="47"/>
  <c r="OCL4" i="47"/>
  <c r="OCM4" i="47"/>
  <c r="OCN4" i="47"/>
  <c r="OCO4" i="47"/>
  <c r="OCP4" i="47"/>
  <c r="OCQ4" i="47"/>
  <c r="OCR4" i="47"/>
  <c r="OCS4" i="47"/>
  <c r="OCT4" i="47"/>
  <c r="OCU4" i="47"/>
  <c r="OCV4" i="47"/>
  <c r="OCW4" i="47"/>
  <c r="OCX4" i="47"/>
  <c r="OCY4" i="47"/>
  <c r="OCZ4" i="47"/>
  <c r="ODA4" i="47"/>
  <c r="ODB4" i="47"/>
  <c r="ODC4" i="47"/>
  <c r="ODD4" i="47"/>
  <c r="ODE4" i="47"/>
  <c r="ODF4" i="47"/>
  <c r="ODG4" i="47"/>
  <c r="ODH4" i="47"/>
  <c r="ODI4" i="47"/>
  <c r="ODJ4" i="47"/>
  <c r="ODK4" i="47"/>
  <c r="ODL4" i="47"/>
  <c r="ODM4" i="47"/>
  <c r="ODN4" i="47"/>
  <c r="ODO4" i="47"/>
  <c r="ODP4" i="47"/>
  <c r="ODQ4" i="47"/>
  <c r="ODR4" i="47"/>
  <c r="ODS4" i="47"/>
  <c r="ODT4" i="47"/>
  <c r="ODU4" i="47"/>
  <c r="ODV4" i="47"/>
  <c r="ODW4" i="47"/>
  <c r="ODX4" i="47"/>
  <c r="ODY4" i="47"/>
  <c r="ODZ4" i="47"/>
  <c r="OEA4" i="47"/>
  <c r="OEB4" i="47"/>
  <c r="OEC4" i="47"/>
  <c r="OED4" i="47"/>
  <c r="OEE4" i="47"/>
  <c r="OEF4" i="47"/>
  <c r="OEG4" i="47"/>
  <c r="OEH4" i="47"/>
  <c r="OEI4" i="47"/>
  <c r="OEJ4" i="47"/>
  <c r="OEK4" i="47"/>
  <c r="OEL4" i="47"/>
  <c r="OEM4" i="47"/>
  <c r="OEN4" i="47"/>
  <c r="OEO4" i="47"/>
  <c r="OEP4" i="47"/>
  <c r="OEQ4" i="47"/>
  <c r="OER4" i="47"/>
  <c r="OES4" i="47"/>
  <c r="OET4" i="47"/>
  <c r="OEU4" i="47"/>
  <c r="OEV4" i="47"/>
  <c r="OEW4" i="47"/>
  <c r="OEX4" i="47"/>
  <c r="OEY4" i="47"/>
  <c r="OEZ4" i="47"/>
  <c r="OFA4" i="47"/>
  <c r="OFB4" i="47"/>
  <c r="OFC4" i="47"/>
  <c r="OFD4" i="47"/>
  <c r="OFE4" i="47"/>
  <c r="OFF4" i="47"/>
  <c r="OFG4" i="47"/>
  <c r="OFH4" i="47"/>
  <c r="OFI4" i="47"/>
  <c r="OFJ4" i="47"/>
  <c r="OFK4" i="47"/>
  <c r="OFL4" i="47"/>
  <c r="OFM4" i="47"/>
  <c r="OFN4" i="47"/>
  <c r="OFO4" i="47"/>
  <c r="OFP4" i="47"/>
  <c r="OFQ4" i="47"/>
  <c r="OFR4" i="47"/>
  <c r="OFS4" i="47"/>
  <c r="OFT4" i="47"/>
  <c r="OFU4" i="47"/>
  <c r="OFV4" i="47"/>
  <c r="OFW4" i="47"/>
  <c r="OFX4" i="47"/>
  <c r="OFY4" i="47"/>
  <c r="OFZ4" i="47"/>
  <c r="OGA4" i="47"/>
  <c r="OGB4" i="47"/>
  <c r="OGC4" i="47"/>
  <c r="OGD4" i="47"/>
  <c r="OGE4" i="47"/>
  <c r="OGF4" i="47"/>
  <c r="OGG4" i="47"/>
  <c r="OGH4" i="47"/>
  <c r="OGI4" i="47"/>
  <c r="OGJ4" i="47"/>
  <c r="OGK4" i="47"/>
  <c r="OGL4" i="47"/>
  <c r="OGM4" i="47"/>
  <c r="OGN4" i="47"/>
  <c r="OGO4" i="47"/>
  <c r="OGP4" i="47"/>
  <c r="OGQ4" i="47"/>
  <c r="OGR4" i="47"/>
  <c r="OGS4" i="47"/>
  <c r="OGT4" i="47"/>
  <c r="OGU4" i="47"/>
  <c r="OGV4" i="47"/>
  <c r="OGW4" i="47"/>
  <c r="OGX4" i="47"/>
  <c r="OGY4" i="47"/>
  <c r="OGZ4" i="47"/>
  <c r="OHA4" i="47"/>
  <c r="OHB4" i="47"/>
  <c r="OHC4" i="47"/>
  <c r="OHD4" i="47"/>
  <c r="OHE4" i="47"/>
  <c r="OHF4" i="47"/>
  <c r="OHG4" i="47"/>
  <c r="OHH4" i="47"/>
  <c r="OHI4" i="47"/>
  <c r="OHJ4" i="47"/>
  <c r="OHK4" i="47"/>
  <c r="OHL4" i="47"/>
  <c r="OHM4" i="47"/>
  <c r="OHN4" i="47"/>
  <c r="OHO4" i="47"/>
  <c r="OHP4" i="47"/>
  <c r="OHQ4" i="47"/>
  <c r="OHR4" i="47"/>
  <c r="OHS4" i="47"/>
  <c r="OHT4" i="47"/>
  <c r="OHU4" i="47"/>
  <c r="OHV4" i="47"/>
  <c r="OHW4" i="47"/>
  <c r="OHX4" i="47"/>
  <c r="OHY4" i="47"/>
  <c r="OHZ4" i="47"/>
  <c r="OIA4" i="47"/>
  <c r="OIB4" i="47"/>
  <c r="OIC4" i="47"/>
  <c r="OID4" i="47"/>
  <c r="OIE4" i="47"/>
  <c r="OIF4" i="47"/>
  <c r="OIG4" i="47"/>
  <c r="OIH4" i="47"/>
  <c r="OII4" i="47"/>
  <c r="OIJ4" i="47"/>
  <c r="OIK4" i="47"/>
  <c r="OIL4" i="47"/>
  <c r="OIM4" i="47"/>
  <c r="OIN4" i="47"/>
  <c r="OIO4" i="47"/>
  <c r="OIP4" i="47"/>
  <c r="OIQ4" i="47"/>
  <c r="OIR4" i="47"/>
  <c r="OIS4" i="47"/>
  <c r="OIT4" i="47"/>
  <c r="OIU4" i="47"/>
  <c r="OIV4" i="47"/>
  <c r="OIW4" i="47"/>
  <c r="OIX4" i="47"/>
  <c r="OIY4" i="47"/>
  <c r="OIZ4" i="47"/>
  <c r="OJA4" i="47"/>
  <c r="OJB4" i="47"/>
  <c r="OJC4" i="47"/>
  <c r="OJD4" i="47"/>
  <c r="OJE4" i="47"/>
  <c r="OJF4" i="47"/>
  <c r="OJG4" i="47"/>
  <c r="OJH4" i="47"/>
  <c r="OJI4" i="47"/>
  <c r="OJJ4" i="47"/>
  <c r="OJK4" i="47"/>
  <c r="OJL4" i="47"/>
  <c r="OJM4" i="47"/>
  <c r="OJN4" i="47"/>
  <c r="OJO4" i="47"/>
  <c r="OJP4" i="47"/>
  <c r="OJQ4" i="47"/>
  <c r="OJR4" i="47"/>
  <c r="OJS4" i="47"/>
  <c r="OJT4" i="47"/>
  <c r="OJU4" i="47"/>
  <c r="OJV4" i="47"/>
  <c r="OJW4" i="47"/>
  <c r="OJX4" i="47"/>
  <c r="OJY4" i="47"/>
  <c r="OJZ4" i="47"/>
  <c r="OKA4" i="47"/>
  <c r="OKB4" i="47"/>
  <c r="OKC4" i="47"/>
  <c r="OKD4" i="47"/>
  <c r="OKE4" i="47"/>
  <c r="OKF4" i="47"/>
  <c r="OKG4" i="47"/>
  <c r="OKH4" i="47"/>
  <c r="OKI4" i="47"/>
  <c r="OKJ4" i="47"/>
  <c r="OKK4" i="47"/>
  <c r="OKL4" i="47"/>
  <c r="OKM4" i="47"/>
  <c r="OKN4" i="47"/>
  <c r="OKO4" i="47"/>
  <c r="OKP4" i="47"/>
  <c r="OKQ4" i="47"/>
  <c r="OKR4" i="47"/>
  <c r="OKS4" i="47"/>
  <c r="OKT4" i="47"/>
  <c r="OKU4" i="47"/>
  <c r="OKV4" i="47"/>
  <c r="OKW4" i="47"/>
  <c r="OKX4" i="47"/>
  <c r="OKY4" i="47"/>
  <c r="OKZ4" i="47"/>
  <c r="OLA4" i="47"/>
  <c r="OLB4" i="47"/>
  <c r="OLC4" i="47"/>
  <c r="OLD4" i="47"/>
  <c r="OLE4" i="47"/>
  <c r="OLF4" i="47"/>
  <c r="OLG4" i="47"/>
  <c r="OLH4" i="47"/>
  <c r="OLI4" i="47"/>
  <c r="OLJ4" i="47"/>
  <c r="OLK4" i="47"/>
  <c r="OLL4" i="47"/>
  <c r="OLM4" i="47"/>
  <c r="OLN4" i="47"/>
  <c r="OLO4" i="47"/>
  <c r="OLP4" i="47"/>
  <c r="OLQ4" i="47"/>
  <c r="OLR4" i="47"/>
  <c r="OLS4" i="47"/>
  <c r="OLT4" i="47"/>
  <c r="OLU4" i="47"/>
  <c r="OLV4" i="47"/>
  <c r="OLW4" i="47"/>
  <c r="OLX4" i="47"/>
  <c r="OLY4" i="47"/>
  <c r="OLZ4" i="47"/>
  <c r="OMA4" i="47"/>
  <c r="OMB4" i="47"/>
  <c r="OMC4" i="47"/>
  <c r="OMD4" i="47"/>
  <c r="OME4" i="47"/>
  <c r="OMF4" i="47"/>
  <c r="OMG4" i="47"/>
  <c r="OMH4" i="47"/>
  <c r="OMI4" i="47"/>
  <c r="OMJ4" i="47"/>
  <c r="OMK4" i="47"/>
  <c r="OML4" i="47"/>
  <c r="OMM4" i="47"/>
  <c r="OMN4" i="47"/>
  <c r="OMO4" i="47"/>
  <c r="OMP4" i="47"/>
  <c r="OMQ4" i="47"/>
  <c r="OMR4" i="47"/>
  <c r="OMS4" i="47"/>
  <c r="OMT4" i="47"/>
  <c r="OMU4" i="47"/>
  <c r="OMV4" i="47"/>
  <c r="OMW4" i="47"/>
  <c r="OMX4" i="47"/>
  <c r="OMY4" i="47"/>
  <c r="OMZ4" i="47"/>
  <c r="ONA4" i="47"/>
  <c r="ONB4" i="47"/>
  <c r="ONC4" i="47"/>
  <c r="OND4" i="47"/>
  <c r="ONE4" i="47"/>
  <c r="ONF4" i="47"/>
  <c r="ONG4" i="47"/>
  <c r="ONH4" i="47"/>
  <c r="ONI4" i="47"/>
  <c r="ONJ4" i="47"/>
  <c r="ONK4" i="47"/>
  <c r="ONL4" i="47"/>
  <c r="ONM4" i="47"/>
  <c r="ONN4" i="47"/>
  <c r="ONO4" i="47"/>
  <c r="ONP4" i="47"/>
  <c r="ONQ4" i="47"/>
  <c r="ONR4" i="47"/>
  <c r="ONS4" i="47"/>
  <c r="ONT4" i="47"/>
  <c r="ONU4" i="47"/>
  <c r="ONV4" i="47"/>
  <c r="ONW4" i="47"/>
  <c r="ONX4" i="47"/>
  <c r="ONY4" i="47"/>
  <c r="ONZ4" i="47"/>
  <c r="OOA4" i="47"/>
  <c r="OOB4" i="47"/>
  <c r="OOC4" i="47"/>
  <c r="OOD4" i="47"/>
  <c r="OOE4" i="47"/>
  <c r="OOF4" i="47"/>
  <c r="OOG4" i="47"/>
  <c r="OOH4" i="47"/>
  <c r="OOI4" i="47"/>
  <c r="OOJ4" i="47"/>
  <c r="OOK4" i="47"/>
  <c r="OOL4" i="47"/>
  <c r="OOM4" i="47"/>
  <c r="OON4" i="47"/>
  <c r="OOO4" i="47"/>
  <c r="OOP4" i="47"/>
  <c r="OOQ4" i="47"/>
  <c r="OOR4" i="47"/>
  <c r="OOS4" i="47"/>
  <c r="OOT4" i="47"/>
  <c r="OOU4" i="47"/>
  <c r="OOV4" i="47"/>
  <c r="OOW4" i="47"/>
  <c r="OOX4" i="47"/>
  <c r="OOY4" i="47"/>
  <c r="OOZ4" i="47"/>
  <c r="OPA4" i="47"/>
  <c r="OPB4" i="47"/>
  <c r="OPC4" i="47"/>
  <c r="OPD4" i="47"/>
  <c r="OPE4" i="47"/>
  <c r="OPF4" i="47"/>
  <c r="OPG4" i="47"/>
  <c r="OPH4" i="47"/>
  <c r="OPI4" i="47"/>
  <c r="OPJ4" i="47"/>
  <c r="OPK4" i="47"/>
  <c r="OPL4" i="47"/>
  <c r="OPM4" i="47"/>
  <c r="OPN4" i="47"/>
  <c r="OPO4" i="47"/>
  <c r="OPP4" i="47"/>
  <c r="OPQ4" i="47"/>
  <c r="OPR4" i="47"/>
  <c r="OPS4" i="47"/>
  <c r="OPT4" i="47"/>
  <c r="OPU4" i="47"/>
  <c r="OPV4" i="47"/>
  <c r="OPW4" i="47"/>
  <c r="OPX4" i="47"/>
  <c r="OPY4" i="47"/>
  <c r="OPZ4" i="47"/>
  <c r="OQA4" i="47"/>
  <c r="OQB4" i="47"/>
  <c r="OQC4" i="47"/>
  <c r="OQD4" i="47"/>
  <c r="OQE4" i="47"/>
  <c r="OQF4" i="47"/>
  <c r="OQG4" i="47"/>
  <c r="OQH4" i="47"/>
  <c r="OQI4" i="47"/>
  <c r="OQJ4" i="47"/>
  <c r="OQK4" i="47"/>
  <c r="OQL4" i="47"/>
  <c r="OQM4" i="47"/>
  <c r="OQN4" i="47"/>
  <c r="OQO4" i="47"/>
  <c r="OQP4" i="47"/>
  <c r="OQQ4" i="47"/>
  <c r="OQR4" i="47"/>
  <c r="OQS4" i="47"/>
  <c r="OQT4" i="47"/>
  <c r="OQU4" i="47"/>
  <c r="OQV4" i="47"/>
  <c r="OQW4" i="47"/>
  <c r="OQX4" i="47"/>
  <c r="OQY4" i="47"/>
  <c r="OQZ4" i="47"/>
  <c r="ORA4" i="47"/>
  <c r="ORB4" i="47"/>
  <c r="ORC4" i="47"/>
  <c r="ORD4" i="47"/>
  <c r="ORE4" i="47"/>
  <c r="ORF4" i="47"/>
  <c r="ORG4" i="47"/>
  <c r="ORH4" i="47"/>
  <c r="ORI4" i="47"/>
  <c r="ORJ4" i="47"/>
  <c r="ORK4" i="47"/>
  <c r="ORL4" i="47"/>
  <c r="ORM4" i="47"/>
  <c r="ORN4" i="47"/>
  <c r="ORO4" i="47"/>
  <c r="ORP4" i="47"/>
  <c r="ORQ4" i="47"/>
  <c r="ORR4" i="47"/>
  <c r="ORS4" i="47"/>
  <c r="ORT4" i="47"/>
  <c r="ORU4" i="47"/>
  <c r="ORV4" i="47"/>
  <c r="ORW4" i="47"/>
  <c r="ORX4" i="47"/>
  <c r="ORY4" i="47"/>
  <c r="ORZ4" i="47"/>
  <c r="OSA4" i="47"/>
  <c r="OSB4" i="47"/>
  <c r="OSC4" i="47"/>
  <c r="OSD4" i="47"/>
  <c r="OSE4" i="47"/>
  <c r="OSF4" i="47"/>
  <c r="OSG4" i="47"/>
  <c r="OSH4" i="47"/>
  <c r="OSI4" i="47"/>
  <c r="OSJ4" i="47"/>
  <c r="OSK4" i="47"/>
  <c r="OSL4" i="47"/>
  <c r="OSM4" i="47"/>
  <c r="OSN4" i="47"/>
  <c r="OSO4" i="47"/>
  <c r="OSP4" i="47"/>
  <c r="OSQ4" i="47"/>
  <c r="OSR4" i="47"/>
  <c r="OSS4" i="47"/>
  <c r="OST4" i="47"/>
  <c r="OSU4" i="47"/>
  <c r="OSV4" i="47"/>
  <c r="OSW4" i="47"/>
  <c r="OSX4" i="47"/>
  <c r="OSY4" i="47"/>
  <c r="OSZ4" i="47"/>
  <c r="OTA4" i="47"/>
  <c r="OTB4" i="47"/>
  <c r="OTC4" i="47"/>
  <c r="OTD4" i="47"/>
  <c r="OTE4" i="47"/>
  <c r="OTF4" i="47"/>
  <c r="OTG4" i="47"/>
  <c r="OTH4" i="47"/>
  <c r="OTI4" i="47"/>
  <c r="OTJ4" i="47"/>
  <c r="OTK4" i="47"/>
  <c r="OTL4" i="47"/>
  <c r="OTM4" i="47"/>
  <c r="OTN4" i="47"/>
  <c r="OTO4" i="47"/>
  <c r="OTP4" i="47"/>
  <c r="OTQ4" i="47"/>
  <c r="OTR4" i="47"/>
  <c r="OTS4" i="47"/>
  <c r="OTT4" i="47"/>
  <c r="OTU4" i="47"/>
  <c r="OTV4" i="47"/>
  <c r="OTW4" i="47"/>
  <c r="OTX4" i="47"/>
  <c r="OTY4" i="47"/>
  <c r="OTZ4" i="47"/>
  <c r="OUA4" i="47"/>
  <c r="OUB4" i="47"/>
  <c r="OUC4" i="47"/>
  <c r="OUD4" i="47"/>
  <c r="OUE4" i="47"/>
  <c r="OUF4" i="47"/>
  <c r="OUG4" i="47"/>
  <c r="OUH4" i="47"/>
  <c r="OUI4" i="47"/>
  <c r="OUJ4" i="47"/>
  <c r="OUK4" i="47"/>
  <c r="OUL4" i="47"/>
  <c r="OUM4" i="47"/>
  <c r="OUN4" i="47"/>
  <c r="OUO4" i="47"/>
  <c r="OUP4" i="47"/>
  <c r="OUQ4" i="47"/>
  <c r="OUR4" i="47"/>
  <c r="OUS4" i="47"/>
  <c r="OUT4" i="47"/>
  <c r="OUU4" i="47"/>
  <c r="OUV4" i="47"/>
  <c r="OUW4" i="47"/>
  <c r="OUX4" i="47"/>
  <c r="OUY4" i="47"/>
  <c r="OUZ4" i="47"/>
  <c r="OVA4" i="47"/>
  <c r="OVB4" i="47"/>
  <c r="OVC4" i="47"/>
  <c r="OVD4" i="47"/>
  <c r="OVE4" i="47"/>
  <c r="OVF4" i="47"/>
  <c r="OVG4" i="47"/>
  <c r="OVH4" i="47"/>
  <c r="OVI4" i="47"/>
  <c r="OVJ4" i="47"/>
  <c r="OVK4" i="47"/>
  <c r="OVL4" i="47"/>
  <c r="OVM4" i="47"/>
  <c r="OVN4" i="47"/>
  <c r="OVO4" i="47"/>
  <c r="OVP4" i="47"/>
  <c r="OVQ4" i="47"/>
  <c r="OVR4" i="47"/>
  <c r="OVS4" i="47"/>
  <c r="OVT4" i="47"/>
  <c r="OVU4" i="47"/>
  <c r="OVV4" i="47"/>
  <c r="OVW4" i="47"/>
  <c r="OVX4" i="47"/>
  <c r="OVY4" i="47"/>
  <c r="OVZ4" i="47"/>
  <c r="OWA4" i="47"/>
  <c r="OWB4" i="47"/>
  <c r="OWC4" i="47"/>
  <c r="OWD4" i="47"/>
  <c r="OWE4" i="47"/>
  <c r="OWF4" i="47"/>
  <c r="OWG4" i="47"/>
  <c r="OWH4" i="47"/>
  <c r="OWI4" i="47"/>
  <c r="OWJ4" i="47"/>
  <c r="OWK4" i="47"/>
  <c r="OWL4" i="47"/>
  <c r="OWM4" i="47"/>
  <c r="OWN4" i="47"/>
  <c r="OWO4" i="47"/>
  <c r="OWP4" i="47"/>
  <c r="OWQ4" i="47"/>
  <c r="OWR4" i="47"/>
  <c r="OWS4" i="47"/>
  <c r="OWT4" i="47"/>
  <c r="OWU4" i="47"/>
  <c r="OWV4" i="47"/>
  <c r="OWW4" i="47"/>
  <c r="OWX4" i="47"/>
  <c r="OWY4" i="47"/>
  <c r="OWZ4" i="47"/>
  <c r="OXA4" i="47"/>
  <c r="OXB4" i="47"/>
  <c r="OXC4" i="47"/>
  <c r="OXD4" i="47"/>
  <c r="OXE4" i="47"/>
  <c r="OXF4" i="47"/>
  <c r="OXG4" i="47"/>
  <c r="OXH4" i="47"/>
  <c r="OXI4" i="47"/>
  <c r="OXJ4" i="47"/>
  <c r="OXK4" i="47"/>
  <c r="OXL4" i="47"/>
  <c r="OXM4" i="47"/>
  <c r="OXN4" i="47"/>
  <c r="OXO4" i="47"/>
  <c r="OXP4" i="47"/>
  <c r="OXQ4" i="47"/>
  <c r="OXR4" i="47"/>
  <c r="OXS4" i="47"/>
  <c r="OXT4" i="47"/>
  <c r="OXU4" i="47"/>
  <c r="OXV4" i="47"/>
  <c r="OXW4" i="47"/>
  <c r="OXX4" i="47"/>
  <c r="OXY4" i="47"/>
  <c r="OXZ4" i="47"/>
  <c r="OYA4" i="47"/>
  <c r="OYB4" i="47"/>
  <c r="OYC4" i="47"/>
  <c r="OYD4" i="47"/>
  <c r="OYE4" i="47"/>
  <c r="OYF4" i="47"/>
  <c r="OYG4" i="47"/>
  <c r="OYH4" i="47"/>
  <c r="OYI4" i="47"/>
  <c r="OYJ4" i="47"/>
  <c r="OYK4" i="47"/>
  <c r="OYL4" i="47"/>
  <c r="OYM4" i="47"/>
  <c r="OYN4" i="47"/>
  <c r="OYO4" i="47"/>
  <c r="OYP4" i="47"/>
  <c r="OYQ4" i="47"/>
  <c r="OYR4" i="47"/>
  <c r="OYS4" i="47"/>
  <c r="OYT4" i="47"/>
  <c r="OYU4" i="47"/>
  <c r="OYV4" i="47"/>
  <c r="OYW4" i="47"/>
  <c r="OYX4" i="47"/>
  <c r="OYY4" i="47"/>
  <c r="OYZ4" i="47"/>
  <c r="OZA4" i="47"/>
  <c r="OZB4" i="47"/>
  <c r="OZC4" i="47"/>
  <c r="OZD4" i="47"/>
  <c r="OZE4" i="47"/>
  <c r="OZF4" i="47"/>
  <c r="OZG4" i="47"/>
  <c r="OZH4" i="47"/>
  <c r="OZI4" i="47"/>
  <c r="OZJ4" i="47"/>
  <c r="OZK4" i="47"/>
  <c r="OZL4" i="47"/>
  <c r="OZM4" i="47"/>
  <c r="OZN4" i="47"/>
  <c r="OZO4" i="47"/>
  <c r="OZP4" i="47"/>
  <c r="OZQ4" i="47"/>
  <c r="OZR4" i="47"/>
  <c r="OZS4" i="47"/>
  <c r="OZT4" i="47"/>
  <c r="OZU4" i="47"/>
  <c r="OZV4" i="47"/>
  <c r="OZW4" i="47"/>
  <c r="OZX4" i="47"/>
  <c r="OZY4" i="47"/>
  <c r="OZZ4" i="47"/>
  <c r="PAA4" i="47"/>
  <c r="PAB4" i="47"/>
  <c r="PAC4" i="47"/>
  <c r="PAD4" i="47"/>
  <c r="PAE4" i="47"/>
  <c r="PAF4" i="47"/>
  <c r="PAG4" i="47"/>
  <c r="PAH4" i="47"/>
  <c r="PAI4" i="47"/>
  <c r="PAJ4" i="47"/>
  <c r="PAK4" i="47"/>
  <c r="PAL4" i="47"/>
  <c r="PAM4" i="47"/>
  <c r="PAN4" i="47"/>
  <c r="PAO4" i="47"/>
  <c r="PAP4" i="47"/>
  <c r="PAQ4" i="47"/>
  <c r="PAR4" i="47"/>
  <c r="PAS4" i="47"/>
  <c r="PAT4" i="47"/>
  <c r="PAU4" i="47"/>
  <c r="PAV4" i="47"/>
  <c r="PAW4" i="47"/>
  <c r="PAX4" i="47"/>
  <c r="PAY4" i="47"/>
  <c r="PAZ4" i="47"/>
  <c r="PBA4" i="47"/>
  <c r="PBB4" i="47"/>
  <c r="PBC4" i="47"/>
  <c r="PBD4" i="47"/>
  <c r="PBE4" i="47"/>
  <c r="PBF4" i="47"/>
  <c r="PBG4" i="47"/>
  <c r="PBH4" i="47"/>
  <c r="PBI4" i="47"/>
  <c r="PBJ4" i="47"/>
  <c r="PBK4" i="47"/>
  <c r="PBL4" i="47"/>
  <c r="PBM4" i="47"/>
  <c r="PBN4" i="47"/>
  <c r="PBO4" i="47"/>
  <c r="PBP4" i="47"/>
  <c r="PBQ4" i="47"/>
  <c r="PBR4" i="47"/>
  <c r="PBS4" i="47"/>
  <c r="PBT4" i="47"/>
  <c r="PBU4" i="47"/>
  <c r="PBV4" i="47"/>
  <c r="PBW4" i="47"/>
  <c r="PBX4" i="47"/>
  <c r="PBY4" i="47"/>
  <c r="PBZ4" i="47"/>
  <c r="PCA4" i="47"/>
  <c r="PCB4" i="47"/>
  <c r="PCC4" i="47"/>
  <c r="PCD4" i="47"/>
  <c r="PCE4" i="47"/>
  <c r="PCF4" i="47"/>
  <c r="PCG4" i="47"/>
  <c r="PCH4" i="47"/>
  <c r="PCI4" i="47"/>
  <c r="PCJ4" i="47"/>
  <c r="PCK4" i="47"/>
  <c r="PCL4" i="47"/>
  <c r="PCM4" i="47"/>
  <c r="PCN4" i="47"/>
  <c r="PCO4" i="47"/>
  <c r="PCP4" i="47"/>
  <c r="PCQ4" i="47"/>
  <c r="PCR4" i="47"/>
  <c r="PCS4" i="47"/>
  <c r="PCT4" i="47"/>
  <c r="PCU4" i="47"/>
  <c r="PCV4" i="47"/>
  <c r="PCW4" i="47"/>
  <c r="PCX4" i="47"/>
  <c r="PCY4" i="47"/>
  <c r="PCZ4" i="47"/>
  <c r="PDA4" i="47"/>
  <c r="PDB4" i="47"/>
  <c r="PDC4" i="47"/>
  <c r="PDD4" i="47"/>
  <c r="PDE4" i="47"/>
  <c r="PDF4" i="47"/>
  <c r="PDG4" i="47"/>
  <c r="PDH4" i="47"/>
  <c r="PDI4" i="47"/>
  <c r="PDJ4" i="47"/>
  <c r="PDK4" i="47"/>
  <c r="PDL4" i="47"/>
  <c r="PDM4" i="47"/>
  <c r="PDN4" i="47"/>
  <c r="PDO4" i="47"/>
  <c r="PDP4" i="47"/>
  <c r="PDQ4" i="47"/>
  <c r="PDR4" i="47"/>
  <c r="PDS4" i="47"/>
  <c r="PDT4" i="47"/>
  <c r="PDU4" i="47"/>
  <c r="PDV4" i="47"/>
  <c r="PDW4" i="47"/>
  <c r="PDX4" i="47"/>
  <c r="PDY4" i="47"/>
  <c r="PDZ4" i="47"/>
  <c r="PEA4" i="47"/>
  <c r="PEB4" i="47"/>
  <c r="PEC4" i="47"/>
  <c r="PED4" i="47"/>
  <c r="PEE4" i="47"/>
  <c r="PEF4" i="47"/>
  <c r="PEG4" i="47"/>
  <c r="PEH4" i="47"/>
  <c r="PEI4" i="47"/>
  <c r="PEJ4" i="47"/>
  <c r="PEK4" i="47"/>
  <c r="PEL4" i="47"/>
  <c r="PEM4" i="47"/>
  <c r="PEN4" i="47"/>
  <c r="PEO4" i="47"/>
  <c r="PEP4" i="47"/>
  <c r="PEQ4" i="47"/>
  <c r="PER4" i="47"/>
  <c r="PES4" i="47"/>
  <c r="PET4" i="47"/>
  <c r="PEU4" i="47"/>
  <c r="PEV4" i="47"/>
  <c r="PEW4" i="47"/>
  <c r="PEX4" i="47"/>
  <c r="PEY4" i="47"/>
  <c r="PEZ4" i="47"/>
  <c r="PFA4" i="47"/>
  <c r="PFB4" i="47"/>
  <c r="PFC4" i="47"/>
  <c r="PFD4" i="47"/>
  <c r="PFE4" i="47"/>
  <c r="PFF4" i="47"/>
  <c r="PFG4" i="47"/>
  <c r="PFH4" i="47"/>
  <c r="PFI4" i="47"/>
  <c r="PFJ4" i="47"/>
  <c r="PFK4" i="47"/>
  <c r="PFL4" i="47"/>
  <c r="PFM4" i="47"/>
  <c r="PFN4" i="47"/>
  <c r="PFO4" i="47"/>
  <c r="PFP4" i="47"/>
  <c r="PFQ4" i="47"/>
  <c r="PFR4" i="47"/>
  <c r="PFS4" i="47"/>
  <c r="PFT4" i="47"/>
  <c r="PFU4" i="47"/>
  <c r="PFV4" i="47"/>
  <c r="PFW4" i="47"/>
  <c r="PFX4" i="47"/>
  <c r="PFY4" i="47"/>
  <c r="PFZ4" i="47"/>
  <c r="PGA4" i="47"/>
  <c r="PGB4" i="47"/>
  <c r="PGC4" i="47"/>
  <c r="PGD4" i="47"/>
  <c r="PGE4" i="47"/>
  <c r="PGF4" i="47"/>
  <c r="PGG4" i="47"/>
  <c r="PGH4" i="47"/>
  <c r="PGI4" i="47"/>
  <c r="PGJ4" i="47"/>
  <c r="PGK4" i="47"/>
  <c r="PGL4" i="47"/>
  <c r="PGM4" i="47"/>
  <c r="PGN4" i="47"/>
  <c r="PGO4" i="47"/>
  <c r="PGP4" i="47"/>
  <c r="PGQ4" i="47"/>
  <c r="PGR4" i="47"/>
  <c r="PGS4" i="47"/>
  <c r="PGT4" i="47"/>
  <c r="PGU4" i="47"/>
  <c r="PGV4" i="47"/>
  <c r="PGW4" i="47"/>
  <c r="PGX4" i="47"/>
  <c r="PGY4" i="47"/>
  <c r="PGZ4" i="47"/>
  <c r="PHA4" i="47"/>
  <c r="PHB4" i="47"/>
  <c r="PHC4" i="47"/>
  <c r="PHD4" i="47"/>
  <c r="PHE4" i="47"/>
  <c r="PHF4" i="47"/>
  <c r="PHG4" i="47"/>
  <c r="PHH4" i="47"/>
  <c r="PHI4" i="47"/>
  <c r="PHJ4" i="47"/>
  <c r="PHK4" i="47"/>
  <c r="PHL4" i="47"/>
  <c r="PHM4" i="47"/>
  <c r="PHN4" i="47"/>
  <c r="PHO4" i="47"/>
  <c r="PHP4" i="47"/>
  <c r="PHQ4" i="47"/>
  <c r="PHR4" i="47"/>
  <c r="PHS4" i="47"/>
  <c r="PHT4" i="47"/>
  <c r="PHU4" i="47"/>
  <c r="PHV4" i="47"/>
  <c r="PHW4" i="47"/>
  <c r="PHX4" i="47"/>
  <c r="PHY4" i="47"/>
  <c r="PHZ4" i="47"/>
  <c r="PIA4" i="47"/>
  <c r="PIB4" i="47"/>
  <c r="PIC4" i="47"/>
  <c r="PID4" i="47"/>
  <c r="PIE4" i="47"/>
  <c r="PIF4" i="47"/>
  <c r="PIG4" i="47"/>
  <c r="PIH4" i="47"/>
  <c r="PII4" i="47"/>
  <c r="PIJ4" i="47"/>
  <c r="PIK4" i="47"/>
  <c r="PIL4" i="47"/>
  <c r="PIM4" i="47"/>
  <c r="PIN4" i="47"/>
  <c r="PIO4" i="47"/>
  <c r="PIP4" i="47"/>
  <c r="PIQ4" i="47"/>
  <c r="PIR4" i="47"/>
  <c r="PIS4" i="47"/>
  <c r="PIT4" i="47"/>
  <c r="PIU4" i="47"/>
  <c r="PIV4" i="47"/>
  <c r="PIW4" i="47"/>
  <c r="PIX4" i="47"/>
  <c r="PIY4" i="47"/>
  <c r="PIZ4" i="47"/>
  <c r="PJA4" i="47"/>
  <c r="PJB4" i="47"/>
  <c r="PJC4" i="47"/>
  <c r="PJD4" i="47"/>
  <c r="PJE4" i="47"/>
  <c r="PJF4" i="47"/>
  <c r="PJG4" i="47"/>
  <c r="PJH4" i="47"/>
  <c r="PJI4" i="47"/>
  <c r="PJJ4" i="47"/>
  <c r="PJK4" i="47"/>
  <c r="PJL4" i="47"/>
  <c r="PJM4" i="47"/>
  <c r="PJN4" i="47"/>
  <c r="PJO4" i="47"/>
  <c r="PJP4" i="47"/>
  <c r="PJQ4" i="47"/>
  <c r="PJR4" i="47"/>
  <c r="PJS4" i="47"/>
  <c r="PJT4" i="47"/>
  <c r="PJU4" i="47"/>
  <c r="PJV4" i="47"/>
  <c r="PJW4" i="47"/>
  <c r="PJX4" i="47"/>
  <c r="PJY4" i="47"/>
  <c r="PJZ4" i="47"/>
  <c r="PKA4" i="47"/>
  <c r="PKB4" i="47"/>
  <c r="PKC4" i="47"/>
  <c r="PKD4" i="47"/>
  <c r="PKE4" i="47"/>
  <c r="PKF4" i="47"/>
  <c r="PKG4" i="47"/>
  <c r="PKH4" i="47"/>
  <c r="PKI4" i="47"/>
  <c r="PKJ4" i="47"/>
  <c r="PKK4" i="47"/>
  <c r="PKL4" i="47"/>
  <c r="PKM4" i="47"/>
  <c r="PKN4" i="47"/>
  <c r="PKO4" i="47"/>
  <c r="PKP4" i="47"/>
  <c r="PKQ4" i="47"/>
  <c r="PKR4" i="47"/>
  <c r="PKS4" i="47"/>
  <c r="PKT4" i="47"/>
  <c r="PKU4" i="47"/>
  <c r="PKV4" i="47"/>
  <c r="PKW4" i="47"/>
  <c r="PKX4" i="47"/>
  <c r="PKY4" i="47"/>
  <c r="PKZ4" i="47"/>
  <c r="PLA4" i="47"/>
  <c r="PLB4" i="47"/>
  <c r="PLC4" i="47"/>
  <c r="PLD4" i="47"/>
  <c r="PLE4" i="47"/>
  <c r="PLF4" i="47"/>
  <c r="PLG4" i="47"/>
  <c r="PLH4" i="47"/>
  <c r="PLI4" i="47"/>
  <c r="PLJ4" i="47"/>
  <c r="PLK4" i="47"/>
  <c r="PLL4" i="47"/>
  <c r="PLM4" i="47"/>
  <c r="PLN4" i="47"/>
  <c r="PLO4" i="47"/>
  <c r="PLP4" i="47"/>
  <c r="PLQ4" i="47"/>
  <c r="PLR4" i="47"/>
  <c r="PLS4" i="47"/>
  <c r="PLT4" i="47"/>
  <c r="PLU4" i="47"/>
  <c r="PLV4" i="47"/>
  <c r="PLW4" i="47"/>
  <c r="PLX4" i="47"/>
  <c r="PLY4" i="47"/>
  <c r="PLZ4" i="47"/>
  <c r="PMA4" i="47"/>
  <c r="PMB4" i="47"/>
  <c r="PMC4" i="47"/>
  <c r="PMD4" i="47"/>
  <c r="PME4" i="47"/>
  <c r="PMF4" i="47"/>
  <c r="PMG4" i="47"/>
  <c r="PMH4" i="47"/>
  <c r="PMI4" i="47"/>
  <c r="PMJ4" i="47"/>
  <c r="PMK4" i="47"/>
  <c r="PML4" i="47"/>
  <c r="PMM4" i="47"/>
  <c r="PMN4" i="47"/>
  <c r="PMO4" i="47"/>
  <c r="PMP4" i="47"/>
  <c r="PMQ4" i="47"/>
  <c r="PMR4" i="47"/>
  <c r="PMS4" i="47"/>
  <c r="PMT4" i="47"/>
  <c r="PMU4" i="47"/>
  <c r="PMV4" i="47"/>
  <c r="PMW4" i="47"/>
  <c r="PMX4" i="47"/>
  <c r="PMY4" i="47"/>
  <c r="PMZ4" i="47"/>
  <c r="PNA4" i="47"/>
  <c r="PNB4" i="47"/>
  <c r="PNC4" i="47"/>
  <c r="PND4" i="47"/>
  <c r="PNE4" i="47"/>
  <c r="PNF4" i="47"/>
  <c r="PNG4" i="47"/>
  <c r="PNH4" i="47"/>
  <c r="PNI4" i="47"/>
  <c r="PNJ4" i="47"/>
  <c r="PNK4" i="47"/>
  <c r="PNL4" i="47"/>
  <c r="PNM4" i="47"/>
  <c r="PNN4" i="47"/>
  <c r="PNO4" i="47"/>
  <c r="PNP4" i="47"/>
  <c r="PNQ4" i="47"/>
  <c r="PNR4" i="47"/>
  <c r="PNS4" i="47"/>
  <c r="PNT4" i="47"/>
  <c r="PNU4" i="47"/>
  <c r="PNV4" i="47"/>
  <c r="PNW4" i="47"/>
  <c r="PNX4" i="47"/>
  <c r="PNY4" i="47"/>
  <c r="PNZ4" i="47"/>
  <c r="POA4" i="47"/>
  <c r="POB4" i="47"/>
  <c r="POC4" i="47"/>
  <c r="POD4" i="47"/>
  <c r="POE4" i="47"/>
  <c r="POF4" i="47"/>
  <c r="POG4" i="47"/>
  <c r="POH4" i="47"/>
  <c r="POI4" i="47"/>
  <c r="POJ4" i="47"/>
  <c r="POK4" i="47"/>
  <c r="POL4" i="47"/>
  <c r="POM4" i="47"/>
  <c r="PON4" i="47"/>
  <c r="POO4" i="47"/>
  <c r="POP4" i="47"/>
  <c r="POQ4" i="47"/>
  <c r="POR4" i="47"/>
  <c r="POS4" i="47"/>
  <c r="POT4" i="47"/>
  <c r="POU4" i="47"/>
  <c r="POV4" i="47"/>
  <c r="POW4" i="47"/>
  <c r="POX4" i="47"/>
  <c r="POY4" i="47"/>
  <c r="POZ4" i="47"/>
  <c r="PPA4" i="47"/>
  <c r="PPB4" i="47"/>
  <c r="PPC4" i="47"/>
  <c r="PPD4" i="47"/>
  <c r="PPE4" i="47"/>
  <c r="PPF4" i="47"/>
  <c r="PPG4" i="47"/>
  <c r="PPH4" i="47"/>
  <c r="PPI4" i="47"/>
  <c r="PPJ4" i="47"/>
  <c r="PPK4" i="47"/>
  <c r="PPL4" i="47"/>
  <c r="PPM4" i="47"/>
  <c r="PPN4" i="47"/>
  <c r="PPO4" i="47"/>
  <c r="PPP4" i="47"/>
  <c r="PPQ4" i="47"/>
  <c r="PPR4" i="47"/>
  <c r="PPS4" i="47"/>
  <c r="PPT4" i="47"/>
  <c r="PPU4" i="47"/>
  <c r="PPV4" i="47"/>
  <c r="PPW4" i="47"/>
  <c r="PPX4" i="47"/>
  <c r="PPY4" i="47"/>
  <c r="PPZ4" i="47"/>
  <c r="PQA4" i="47"/>
  <c r="PQB4" i="47"/>
  <c r="PQC4" i="47"/>
  <c r="PQD4" i="47"/>
  <c r="PQE4" i="47"/>
  <c r="PQF4" i="47"/>
  <c r="PQG4" i="47"/>
  <c r="PQH4" i="47"/>
  <c r="PQI4" i="47"/>
  <c r="PQJ4" i="47"/>
  <c r="PQK4" i="47"/>
  <c r="PQL4" i="47"/>
  <c r="PQM4" i="47"/>
  <c r="PQN4" i="47"/>
  <c r="PQO4" i="47"/>
  <c r="PQP4" i="47"/>
  <c r="PQQ4" i="47"/>
  <c r="PQR4" i="47"/>
  <c r="PQS4" i="47"/>
  <c r="PQT4" i="47"/>
  <c r="PQU4" i="47"/>
  <c r="PQV4" i="47"/>
  <c r="PQW4" i="47"/>
  <c r="PQX4" i="47"/>
  <c r="PQY4" i="47"/>
  <c r="PQZ4" i="47"/>
  <c r="PRA4" i="47"/>
  <c r="PRB4" i="47"/>
  <c r="PRC4" i="47"/>
  <c r="PRD4" i="47"/>
  <c r="PRE4" i="47"/>
  <c r="PRF4" i="47"/>
  <c r="PRG4" i="47"/>
  <c r="PRH4" i="47"/>
  <c r="PRI4" i="47"/>
  <c r="PRJ4" i="47"/>
  <c r="PRK4" i="47"/>
  <c r="PRL4" i="47"/>
  <c r="PRM4" i="47"/>
  <c r="PRN4" i="47"/>
  <c r="PRO4" i="47"/>
  <c r="PRP4" i="47"/>
  <c r="PRQ4" i="47"/>
  <c r="PRR4" i="47"/>
  <c r="PRS4" i="47"/>
  <c r="PRT4" i="47"/>
  <c r="PRU4" i="47"/>
  <c r="PRV4" i="47"/>
  <c r="PRW4" i="47"/>
  <c r="PRX4" i="47"/>
  <c r="PRY4" i="47"/>
  <c r="PRZ4" i="47"/>
  <c r="PSA4" i="47"/>
  <c r="PSB4" i="47"/>
  <c r="PSC4" i="47"/>
  <c r="PSD4" i="47"/>
  <c r="PSE4" i="47"/>
  <c r="PSF4" i="47"/>
  <c r="PSG4" i="47"/>
  <c r="PSH4" i="47"/>
  <c r="PSI4" i="47"/>
  <c r="PSJ4" i="47"/>
  <c r="PSK4" i="47"/>
  <c r="PSL4" i="47"/>
  <c r="PSM4" i="47"/>
  <c r="PSN4" i="47"/>
  <c r="PSO4" i="47"/>
  <c r="PSP4" i="47"/>
  <c r="PSQ4" i="47"/>
  <c r="PSR4" i="47"/>
  <c r="PSS4" i="47"/>
  <c r="PST4" i="47"/>
  <c r="PSU4" i="47"/>
  <c r="PSV4" i="47"/>
  <c r="PSW4" i="47"/>
  <c r="PSX4" i="47"/>
  <c r="PSY4" i="47"/>
  <c r="PSZ4" i="47"/>
  <c r="PTA4" i="47"/>
  <c r="PTB4" i="47"/>
  <c r="PTC4" i="47"/>
  <c r="PTD4" i="47"/>
  <c r="PTE4" i="47"/>
  <c r="PTF4" i="47"/>
  <c r="PTG4" i="47"/>
  <c r="PTH4" i="47"/>
  <c r="PTI4" i="47"/>
  <c r="PTJ4" i="47"/>
  <c r="PTK4" i="47"/>
  <c r="PTL4" i="47"/>
  <c r="PTM4" i="47"/>
  <c r="PTN4" i="47"/>
  <c r="PTO4" i="47"/>
  <c r="PTP4" i="47"/>
  <c r="PTQ4" i="47"/>
  <c r="PTR4" i="47"/>
  <c r="PTS4" i="47"/>
  <c r="PTT4" i="47"/>
  <c r="PTU4" i="47"/>
  <c r="PTV4" i="47"/>
  <c r="PTW4" i="47"/>
  <c r="PTX4" i="47"/>
  <c r="PTY4" i="47"/>
  <c r="PTZ4" i="47"/>
  <c r="PUA4" i="47"/>
  <c r="PUB4" i="47"/>
  <c r="PUC4" i="47"/>
  <c r="PUD4" i="47"/>
  <c r="PUE4" i="47"/>
  <c r="PUF4" i="47"/>
  <c r="PUG4" i="47"/>
  <c r="PUH4" i="47"/>
  <c r="PUI4" i="47"/>
  <c r="PUJ4" i="47"/>
  <c r="PUK4" i="47"/>
  <c r="PUL4" i="47"/>
  <c r="PUM4" i="47"/>
  <c r="PUN4" i="47"/>
  <c r="PUO4" i="47"/>
  <c r="PUP4" i="47"/>
  <c r="PUQ4" i="47"/>
  <c r="PUR4" i="47"/>
  <c r="PUS4" i="47"/>
  <c r="PUT4" i="47"/>
  <c r="PUU4" i="47"/>
  <c r="PUV4" i="47"/>
  <c r="PUW4" i="47"/>
  <c r="PUX4" i="47"/>
  <c r="PUY4" i="47"/>
  <c r="PUZ4" i="47"/>
  <c r="PVA4" i="47"/>
  <c r="PVB4" i="47"/>
  <c r="PVC4" i="47"/>
  <c r="PVD4" i="47"/>
  <c r="PVE4" i="47"/>
  <c r="PVF4" i="47"/>
  <c r="PVG4" i="47"/>
  <c r="PVH4" i="47"/>
  <c r="PVI4" i="47"/>
  <c r="PVJ4" i="47"/>
  <c r="PVK4" i="47"/>
  <c r="PVL4" i="47"/>
  <c r="PVM4" i="47"/>
  <c r="PVN4" i="47"/>
  <c r="PVO4" i="47"/>
  <c r="PVP4" i="47"/>
  <c r="PVQ4" i="47"/>
  <c r="PVR4" i="47"/>
  <c r="PVS4" i="47"/>
  <c r="PVT4" i="47"/>
  <c r="PVU4" i="47"/>
  <c r="PVV4" i="47"/>
  <c r="PVW4" i="47"/>
  <c r="PVX4" i="47"/>
  <c r="PVY4" i="47"/>
  <c r="PVZ4" i="47"/>
  <c r="PWA4" i="47"/>
  <c r="PWB4" i="47"/>
  <c r="PWC4" i="47"/>
  <c r="PWD4" i="47"/>
  <c r="PWE4" i="47"/>
  <c r="PWF4" i="47"/>
  <c r="PWG4" i="47"/>
  <c r="PWH4" i="47"/>
  <c r="PWI4" i="47"/>
  <c r="PWJ4" i="47"/>
  <c r="PWK4" i="47"/>
  <c r="PWL4" i="47"/>
  <c r="PWM4" i="47"/>
  <c r="PWN4" i="47"/>
  <c r="PWO4" i="47"/>
  <c r="PWP4" i="47"/>
  <c r="PWQ4" i="47"/>
  <c r="PWR4" i="47"/>
  <c r="PWS4" i="47"/>
  <c r="PWT4" i="47"/>
  <c r="PWU4" i="47"/>
  <c r="PWV4" i="47"/>
  <c r="PWW4" i="47"/>
  <c r="PWX4" i="47"/>
  <c r="PWY4" i="47"/>
  <c r="PWZ4" i="47"/>
  <c r="PXA4" i="47"/>
  <c r="PXB4" i="47"/>
  <c r="PXC4" i="47"/>
  <c r="PXD4" i="47"/>
  <c r="PXE4" i="47"/>
  <c r="PXF4" i="47"/>
  <c r="PXG4" i="47"/>
  <c r="PXH4" i="47"/>
  <c r="PXI4" i="47"/>
  <c r="PXJ4" i="47"/>
  <c r="PXK4" i="47"/>
  <c r="PXL4" i="47"/>
  <c r="PXM4" i="47"/>
  <c r="PXN4" i="47"/>
  <c r="PXO4" i="47"/>
  <c r="PXP4" i="47"/>
  <c r="PXQ4" i="47"/>
  <c r="PXR4" i="47"/>
  <c r="PXS4" i="47"/>
  <c r="PXT4" i="47"/>
  <c r="PXU4" i="47"/>
  <c r="PXV4" i="47"/>
  <c r="PXW4" i="47"/>
  <c r="PXX4" i="47"/>
  <c r="PXY4" i="47"/>
  <c r="PXZ4" i="47"/>
  <c r="PYA4" i="47"/>
  <c r="PYB4" i="47"/>
  <c r="PYC4" i="47"/>
  <c r="PYD4" i="47"/>
  <c r="PYE4" i="47"/>
  <c r="PYF4" i="47"/>
  <c r="PYG4" i="47"/>
  <c r="PYH4" i="47"/>
  <c r="PYI4" i="47"/>
  <c r="PYJ4" i="47"/>
  <c r="PYK4" i="47"/>
  <c r="PYL4" i="47"/>
  <c r="PYM4" i="47"/>
  <c r="PYN4" i="47"/>
  <c r="PYO4" i="47"/>
  <c r="PYP4" i="47"/>
  <c r="PYQ4" i="47"/>
  <c r="PYR4" i="47"/>
  <c r="PYS4" i="47"/>
  <c r="PYT4" i="47"/>
  <c r="PYU4" i="47"/>
  <c r="PYV4" i="47"/>
  <c r="PYW4" i="47"/>
  <c r="PYX4" i="47"/>
  <c r="PYY4" i="47"/>
  <c r="PYZ4" i="47"/>
  <c r="PZA4" i="47"/>
  <c r="PZB4" i="47"/>
  <c r="PZC4" i="47"/>
  <c r="PZD4" i="47"/>
  <c r="PZE4" i="47"/>
  <c r="PZF4" i="47"/>
  <c r="PZG4" i="47"/>
  <c r="PZH4" i="47"/>
  <c r="PZI4" i="47"/>
  <c r="PZJ4" i="47"/>
  <c r="PZK4" i="47"/>
  <c r="PZL4" i="47"/>
  <c r="PZM4" i="47"/>
  <c r="PZN4" i="47"/>
  <c r="PZO4" i="47"/>
  <c r="PZP4" i="47"/>
  <c r="PZQ4" i="47"/>
  <c r="PZR4" i="47"/>
  <c r="PZS4" i="47"/>
  <c r="PZT4" i="47"/>
  <c r="PZU4" i="47"/>
  <c r="PZV4" i="47"/>
  <c r="PZW4" i="47"/>
  <c r="PZX4" i="47"/>
  <c r="PZY4" i="47"/>
  <c r="PZZ4" i="47"/>
  <c r="QAA4" i="47"/>
  <c r="QAB4" i="47"/>
  <c r="QAC4" i="47"/>
  <c r="QAD4" i="47"/>
  <c r="QAE4" i="47"/>
  <c r="QAF4" i="47"/>
  <c r="QAG4" i="47"/>
  <c r="QAH4" i="47"/>
  <c r="QAI4" i="47"/>
  <c r="QAJ4" i="47"/>
  <c r="QAK4" i="47"/>
  <c r="QAL4" i="47"/>
  <c r="QAM4" i="47"/>
  <c r="QAN4" i="47"/>
  <c r="QAO4" i="47"/>
  <c r="QAP4" i="47"/>
  <c r="QAQ4" i="47"/>
  <c r="QAR4" i="47"/>
  <c r="QAS4" i="47"/>
  <c r="QAT4" i="47"/>
  <c r="QAU4" i="47"/>
  <c r="QAV4" i="47"/>
  <c r="QAW4" i="47"/>
  <c r="QAX4" i="47"/>
  <c r="QAY4" i="47"/>
  <c r="QAZ4" i="47"/>
  <c r="QBA4" i="47"/>
  <c r="QBB4" i="47"/>
  <c r="QBC4" i="47"/>
  <c r="QBD4" i="47"/>
  <c r="QBE4" i="47"/>
  <c r="QBF4" i="47"/>
  <c r="QBG4" i="47"/>
  <c r="QBH4" i="47"/>
  <c r="QBI4" i="47"/>
  <c r="QBJ4" i="47"/>
  <c r="QBK4" i="47"/>
  <c r="QBL4" i="47"/>
  <c r="QBM4" i="47"/>
  <c r="QBN4" i="47"/>
  <c r="QBO4" i="47"/>
  <c r="QBP4" i="47"/>
  <c r="QBQ4" i="47"/>
  <c r="QBR4" i="47"/>
  <c r="QBS4" i="47"/>
  <c r="QBT4" i="47"/>
  <c r="QBU4" i="47"/>
  <c r="QBV4" i="47"/>
  <c r="QBW4" i="47"/>
  <c r="QBX4" i="47"/>
  <c r="QBY4" i="47"/>
  <c r="QBZ4" i="47"/>
  <c r="QCA4" i="47"/>
  <c r="QCB4" i="47"/>
  <c r="QCC4" i="47"/>
  <c r="QCD4" i="47"/>
  <c r="QCE4" i="47"/>
  <c r="QCF4" i="47"/>
  <c r="QCG4" i="47"/>
  <c r="QCH4" i="47"/>
  <c r="QCI4" i="47"/>
  <c r="QCJ4" i="47"/>
  <c r="QCK4" i="47"/>
  <c r="QCL4" i="47"/>
  <c r="QCM4" i="47"/>
  <c r="QCN4" i="47"/>
  <c r="QCO4" i="47"/>
  <c r="QCP4" i="47"/>
  <c r="QCQ4" i="47"/>
  <c r="QCR4" i="47"/>
  <c r="QCS4" i="47"/>
  <c r="QCT4" i="47"/>
  <c r="QCU4" i="47"/>
  <c r="QCV4" i="47"/>
  <c r="QCW4" i="47"/>
  <c r="QCX4" i="47"/>
  <c r="QCY4" i="47"/>
  <c r="QCZ4" i="47"/>
  <c r="QDA4" i="47"/>
  <c r="QDB4" i="47"/>
  <c r="QDC4" i="47"/>
  <c r="QDD4" i="47"/>
  <c r="QDE4" i="47"/>
  <c r="QDF4" i="47"/>
  <c r="QDG4" i="47"/>
  <c r="QDH4" i="47"/>
  <c r="QDI4" i="47"/>
  <c r="QDJ4" i="47"/>
  <c r="QDK4" i="47"/>
  <c r="QDL4" i="47"/>
  <c r="QDM4" i="47"/>
  <c r="QDN4" i="47"/>
  <c r="QDO4" i="47"/>
  <c r="QDP4" i="47"/>
  <c r="QDQ4" i="47"/>
  <c r="QDR4" i="47"/>
  <c r="QDS4" i="47"/>
  <c r="QDT4" i="47"/>
  <c r="QDU4" i="47"/>
  <c r="QDV4" i="47"/>
  <c r="QDW4" i="47"/>
  <c r="QDX4" i="47"/>
  <c r="QDY4" i="47"/>
  <c r="QDZ4" i="47"/>
  <c r="QEA4" i="47"/>
  <c r="QEB4" i="47"/>
  <c r="QEC4" i="47"/>
  <c r="QED4" i="47"/>
  <c r="QEE4" i="47"/>
  <c r="QEF4" i="47"/>
  <c r="QEG4" i="47"/>
  <c r="QEH4" i="47"/>
  <c r="QEI4" i="47"/>
  <c r="QEJ4" i="47"/>
  <c r="QEK4" i="47"/>
  <c r="QEL4" i="47"/>
  <c r="QEM4" i="47"/>
  <c r="QEN4" i="47"/>
  <c r="QEO4" i="47"/>
  <c r="QEP4" i="47"/>
  <c r="QEQ4" i="47"/>
  <c r="QER4" i="47"/>
  <c r="QES4" i="47"/>
  <c r="QET4" i="47"/>
  <c r="QEU4" i="47"/>
  <c r="QEV4" i="47"/>
  <c r="QEW4" i="47"/>
  <c r="QEX4" i="47"/>
  <c r="QEY4" i="47"/>
  <c r="QEZ4" i="47"/>
  <c r="QFA4" i="47"/>
  <c r="QFB4" i="47"/>
  <c r="QFC4" i="47"/>
  <c r="QFD4" i="47"/>
  <c r="QFE4" i="47"/>
  <c r="QFF4" i="47"/>
  <c r="QFG4" i="47"/>
  <c r="QFH4" i="47"/>
  <c r="QFI4" i="47"/>
  <c r="QFJ4" i="47"/>
  <c r="QFK4" i="47"/>
  <c r="QFL4" i="47"/>
  <c r="QFM4" i="47"/>
  <c r="QFN4" i="47"/>
  <c r="QFO4" i="47"/>
  <c r="QFP4" i="47"/>
  <c r="QFQ4" i="47"/>
  <c r="QFR4" i="47"/>
  <c r="QFS4" i="47"/>
  <c r="QFT4" i="47"/>
  <c r="QFU4" i="47"/>
  <c r="QFV4" i="47"/>
  <c r="QFW4" i="47"/>
  <c r="QFX4" i="47"/>
  <c r="QFY4" i="47"/>
  <c r="QFZ4" i="47"/>
  <c r="QGA4" i="47"/>
  <c r="QGB4" i="47"/>
  <c r="QGC4" i="47"/>
  <c r="QGD4" i="47"/>
  <c r="QGE4" i="47"/>
  <c r="QGF4" i="47"/>
  <c r="QGG4" i="47"/>
  <c r="QGH4" i="47"/>
  <c r="QGI4" i="47"/>
  <c r="QGJ4" i="47"/>
  <c r="QGK4" i="47"/>
  <c r="QGL4" i="47"/>
  <c r="QGM4" i="47"/>
  <c r="QGN4" i="47"/>
  <c r="QGO4" i="47"/>
  <c r="QGP4" i="47"/>
  <c r="QGQ4" i="47"/>
  <c r="QGR4" i="47"/>
  <c r="QGS4" i="47"/>
  <c r="QGT4" i="47"/>
  <c r="QGU4" i="47"/>
  <c r="QGV4" i="47"/>
  <c r="QGW4" i="47"/>
  <c r="QGX4" i="47"/>
  <c r="QGY4" i="47"/>
  <c r="QGZ4" i="47"/>
  <c r="QHA4" i="47"/>
  <c r="QHB4" i="47"/>
  <c r="QHC4" i="47"/>
  <c r="QHD4" i="47"/>
  <c r="QHE4" i="47"/>
  <c r="QHF4" i="47"/>
  <c r="QHG4" i="47"/>
  <c r="QHH4" i="47"/>
  <c r="QHI4" i="47"/>
  <c r="QHJ4" i="47"/>
  <c r="QHK4" i="47"/>
  <c r="QHL4" i="47"/>
  <c r="QHM4" i="47"/>
  <c r="QHN4" i="47"/>
  <c r="QHO4" i="47"/>
  <c r="QHP4" i="47"/>
  <c r="QHQ4" i="47"/>
  <c r="QHR4" i="47"/>
  <c r="QHS4" i="47"/>
  <c r="QHT4" i="47"/>
  <c r="QHU4" i="47"/>
  <c r="QHV4" i="47"/>
  <c r="QHW4" i="47"/>
  <c r="QHX4" i="47"/>
  <c r="QHY4" i="47"/>
  <c r="QHZ4" i="47"/>
  <c r="QIA4" i="47"/>
  <c r="QIB4" i="47"/>
  <c r="QIC4" i="47"/>
  <c r="QID4" i="47"/>
  <c r="QIE4" i="47"/>
  <c r="QIF4" i="47"/>
  <c r="QIG4" i="47"/>
  <c r="QIH4" i="47"/>
  <c r="QII4" i="47"/>
  <c r="QIJ4" i="47"/>
  <c r="QIK4" i="47"/>
  <c r="QIL4" i="47"/>
  <c r="QIM4" i="47"/>
  <c r="QIN4" i="47"/>
  <c r="QIO4" i="47"/>
  <c r="QIP4" i="47"/>
  <c r="QIQ4" i="47"/>
  <c r="QIR4" i="47"/>
  <c r="QIS4" i="47"/>
  <c r="QIT4" i="47"/>
  <c r="QIU4" i="47"/>
  <c r="QIV4" i="47"/>
  <c r="QIW4" i="47"/>
  <c r="QIX4" i="47"/>
  <c r="QIY4" i="47"/>
  <c r="QIZ4" i="47"/>
  <c r="QJA4" i="47"/>
  <c r="QJB4" i="47"/>
  <c r="QJC4" i="47"/>
  <c r="QJD4" i="47"/>
  <c r="QJE4" i="47"/>
  <c r="QJF4" i="47"/>
  <c r="QJG4" i="47"/>
  <c r="QJH4" i="47"/>
  <c r="QJI4" i="47"/>
  <c r="QJJ4" i="47"/>
  <c r="QJK4" i="47"/>
  <c r="QJL4" i="47"/>
  <c r="QJM4" i="47"/>
  <c r="QJN4" i="47"/>
  <c r="QJO4" i="47"/>
  <c r="QJP4" i="47"/>
  <c r="QJQ4" i="47"/>
  <c r="QJR4" i="47"/>
  <c r="QJS4" i="47"/>
  <c r="QJT4" i="47"/>
  <c r="QJU4" i="47"/>
  <c r="QJV4" i="47"/>
  <c r="QJW4" i="47"/>
  <c r="QJX4" i="47"/>
  <c r="QJY4" i="47"/>
  <c r="QJZ4" i="47"/>
  <c r="QKA4" i="47"/>
  <c r="QKB4" i="47"/>
  <c r="QKC4" i="47"/>
  <c r="QKD4" i="47"/>
  <c r="QKE4" i="47"/>
  <c r="QKF4" i="47"/>
  <c r="QKG4" i="47"/>
  <c r="QKH4" i="47"/>
  <c r="QKI4" i="47"/>
  <c r="QKJ4" i="47"/>
  <c r="QKK4" i="47"/>
  <c r="QKL4" i="47"/>
  <c r="QKM4" i="47"/>
  <c r="QKN4" i="47"/>
  <c r="QKO4" i="47"/>
  <c r="QKP4" i="47"/>
  <c r="QKQ4" i="47"/>
  <c r="QKR4" i="47"/>
  <c r="QKS4" i="47"/>
  <c r="QKT4" i="47"/>
  <c r="QKU4" i="47"/>
  <c r="QKV4" i="47"/>
  <c r="QKW4" i="47"/>
  <c r="QKX4" i="47"/>
  <c r="QKY4" i="47"/>
  <c r="QKZ4" i="47"/>
  <c r="QLA4" i="47"/>
  <c r="QLB4" i="47"/>
  <c r="QLC4" i="47"/>
  <c r="QLD4" i="47"/>
  <c r="QLE4" i="47"/>
  <c r="QLF4" i="47"/>
  <c r="QLG4" i="47"/>
  <c r="QLH4" i="47"/>
  <c r="QLI4" i="47"/>
  <c r="QLJ4" i="47"/>
  <c r="QLK4" i="47"/>
  <c r="QLL4" i="47"/>
  <c r="QLM4" i="47"/>
  <c r="QLN4" i="47"/>
  <c r="QLO4" i="47"/>
  <c r="QLP4" i="47"/>
  <c r="QLQ4" i="47"/>
  <c r="QLR4" i="47"/>
  <c r="QLS4" i="47"/>
  <c r="QLT4" i="47"/>
  <c r="QLU4" i="47"/>
  <c r="QLV4" i="47"/>
  <c r="QLW4" i="47"/>
  <c r="QLX4" i="47"/>
  <c r="QLY4" i="47"/>
  <c r="QLZ4" i="47"/>
  <c r="QMA4" i="47"/>
  <c r="QMB4" i="47"/>
  <c r="QMC4" i="47"/>
  <c r="QMD4" i="47"/>
  <c r="QME4" i="47"/>
  <c r="QMF4" i="47"/>
  <c r="QMG4" i="47"/>
  <c r="QMH4" i="47"/>
  <c r="QMI4" i="47"/>
  <c r="QMJ4" i="47"/>
  <c r="QMK4" i="47"/>
  <c r="QML4" i="47"/>
  <c r="QMM4" i="47"/>
  <c r="QMN4" i="47"/>
  <c r="QMO4" i="47"/>
  <c r="QMP4" i="47"/>
  <c r="QMQ4" i="47"/>
  <c r="QMR4" i="47"/>
  <c r="QMS4" i="47"/>
  <c r="QMT4" i="47"/>
  <c r="QMU4" i="47"/>
  <c r="QMV4" i="47"/>
  <c r="QMW4" i="47"/>
  <c r="QMX4" i="47"/>
  <c r="QMY4" i="47"/>
  <c r="QMZ4" i="47"/>
  <c r="QNA4" i="47"/>
  <c r="QNB4" i="47"/>
  <c r="QNC4" i="47"/>
  <c r="QND4" i="47"/>
  <c r="QNE4" i="47"/>
  <c r="QNF4" i="47"/>
  <c r="QNG4" i="47"/>
  <c r="QNH4" i="47"/>
  <c r="QNI4" i="47"/>
  <c r="QNJ4" i="47"/>
  <c r="QNK4" i="47"/>
  <c r="QNL4" i="47"/>
  <c r="QNM4" i="47"/>
  <c r="QNN4" i="47"/>
  <c r="QNO4" i="47"/>
  <c r="QNP4" i="47"/>
  <c r="QNQ4" i="47"/>
  <c r="QNR4" i="47"/>
  <c r="QNS4" i="47"/>
  <c r="QNT4" i="47"/>
  <c r="QNU4" i="47"/>
  <c r="QNV4" i="47"/>
  <c r="QNW4" i="47"/>
  <c r="QNX4" i="47"/>
  <c r="QNY4" i="47"/>
  <c r="QNZ4" i="47"/>
  <c r="QOA4" i="47"/>
  <c r="QOB4" i="47"/>
  <c r="QOC4" i="47"/>
  <c r="QOD4" i="47"/>
  <c r="QOE4" i="47"/>
  <c r="QOF4" i="47"/>
  <c r="QOG4" i="47"/>
  <c r="QOH4" i="47"/>
  <c r="QOI4" i="47"/>
  <c r="QOJ4" i="47"/>
  <c r="QOK4" i="47"/>
  <c r="QOL4" i="47"/>
  <c r="QOM4" i="47"/>
  <c r="QON4" i="47"/>
  <c r="QOO4" i="47"/>
  <c r="QOP4" i="47"/>
  <c r="QOQ4" i="47"/>
  <c r="QOR4" i="47"/>
  <c r="QOS4" i="47"/>
  <c r="QOT4" i="47"/>
  <c r="QOU4" i="47"/>
  <c r="QOV4" i="47"/>
  <c r="QOW4" i="47"/>
  <c r="QOX4" i="47"/>
  <c r="QOY4" i="47"/>
  <c r="QOZ4" i="47"/>
  <c r="QPA4" i="47"/>
  <c r="QPB4" i="47"/>
  <c r="QPC4" i="47"/>
  <c r="QPD4" i="47"/>
  <c r="QPE4" i="47"/>
  <c r="QPF4" i="47"/>
  <c r="QPG4" i="47"/>
  <c r="QPH4" i="47"/>
  <c r="QPI4" i="47"/>
  <c r="QPJ4" i="47"/>
  <c r="QPK4" i="47"/>
  <c r="QPL4" i="47"/>
  <c r="QPM4" i="47"/>
  <c r="QPN4" i="47"/>
  <c r="QPO4" i="47"/>
  <c r="QPP4" i="47"/>
  <c r="QPQ4" i="47"/>
  <c r="QPR4" i="47"/>
  <c r="QPS4" i="47"/>
  <c r="QPT4" i="47"/>
  <c r="QPU4" i="47"/>
  <c r="QPV4" i="47"/>
  <c r="QPW4" i="47"/>
  <c r="QPX4" i="47"/>
  <c r="QPY4" i="47"/>
  <c r="QPZ4" i="47"/>
  <c r="QQA4" i="47"/>
  <c r="QQB4" i="47"/>
  <c r="QQC4" i="47"/>
  <c r="QQD4" i="47"/>
  <c r="QQE4" i="47"/>
  <c r="QQF4" i="47"/>
  <c r="QQG4" i="47"/>
  <c r="QQH4" i="47"/>
  <c r="QQI4" i="47"/>
  <c r="QQJ4" i="47"/>
  <c r="QQK4" i="47"/>
  <c r="QQL4" i="47"/>
  <c r="QQM4" i="47"/>
  <c r="QQN4" i="47"/>
  <c r="QQO4" i="47"/>
  <c r="QQP4" i="47"/>
  <c r="QQQ4" i="47"/>
  <c r="QQR4" i="47"/>
  <c r="QQS4" i="47"/>
  <c r="QQT4" i="47"/>
  <c r="QQU4" i="47"/>
  <c r="QQV4" i="47"/>
  <c r="QQW4" i="47"/>
  <c r="QQX4" i="47"/>
  <c r="QQY4" i="47"/>
  <c r="QQZ4" i="47"/>
  <c r="QRA4" i="47"/>
  <c r="QRB4" i="47"/>
  <c r="QRC4" i="47"/>
  <c r="QRD4" i="47"/>
  <c r="QRE4" i="47"/>
  <c r="QRF4" i="47"/>
  <c r="QRG4" i="47"/>
  <c r="QRH4" i="47"/>
  <c r="QRI4" i="47"/>
  <c r="QRJ4" i="47"/>
  <c r="QRK4" i="47"/>
  <c r="QRL4" i="47"/>
  <c r="QRM4" i="47"/>
  <c r="QRN4" i="47"/>
  <c r="QRO4" i="47"/>
  <c r="QRP4" i="47"/>
  <c r="QRQ4" i="47"/>
  <c r="QRR4" i="47"/>
  <c r="QRS4" i="47"/>
  <c r="QRT4" i="47"/>
  <c r="QRU4" i="47"/>
  <c r="QRV4" i="47"/>
  <c r="QRW4" i="47"/>
  <c r="QRX4" i="47"/>
  <c r="QRY4" i="47"/>
  <c r="QRZ4" i="47"/>
  <c r="QSA4" i="47"/>
  <c r="QSB4" i="47"/>
  <c r="QSC4" i="47"/>
  <c r="QSD4" i="47"/>
  <c r="QSE4" i="47"/>
  <c r="QSF4" i="47"/>
  <c r="QSG4" i="47"/>
  <c r="QSH4" i="47"/>
  <c r="QSI4" i="47"/>
  <c r="QSJ4" i="47"/>
  <c r="QSK4" i="47"/>
  <c r="QSL4" i="47"/>
  <c r="QSM4" i="47"/>
  <c r="QSN4" i="47"/>
  <c r="QSO4" i="47"/>
  <c r="QSP4" i="47"/>
  <c r="QSQ4" i="47"/>
  <c r="QSR4" i="47"/>
  <c r="QSS4" i="47"/>
  <c r="QST4" i="47"/>
  <c r="QSU4" i="47"/>
  <c r="QSV4" i="47"/>
  <c r="QSW4" i="47"/>
  <c r="QSX4" i="47"/>
  <c r="QSY4" i="47"/>
  <c r="QSZ4" i="47"/>
  <c r="QTA4" i="47"/>
  <c r="QTB4" i="47"/>
  <c r="QTC4" i="47"/>
  <c r="QTD4" i="47"/>
  <c r="QTE4" i="47"/>
  <c r="QTF4" i="47"/>
  <c r="QTG4" i="47"/>
  <c r="QTH4" i="47"/>
  <c r="QTI4" i="47"/>
  <c r="QTJ4" i="47"/>
  <c r="QTK4" i="47"/>
  <c r="QTL4" i="47"/>
  <c r="QTM4" i="47"/>
  <c r="QTN4" i="47"/>
  <c r="QTO4" i="47"/>
  <c r="QTP4" i="47"/>
  <c r="QTQ4" i="47"/>
  <c r="QTR4" i="47"/>
  <c r="QTS4" i="47"/>
  <c r="QTT4" i="47"/>
  <c r="QTU4" i="47"/>
  <c r="QTV4" i="47"/>
  <c r="QTW4" i="47"/>
  <c r="QTX4" i="47"/>
  <c r="QTY4" i="47"/>
  <c r="QTZ4" i="47"/>
  <c r="QUA4" i="47"/>
  <c r="QUB4" i="47"/>
  <c r="QUC4" i="47"/>
  <c r="QUD4" i="47"/>
  <c r="QUE4" i="47"/>
  <c r="QUF4" i="47"/>
  <c r="QUG4" i="47"/>
  <c r="QUH4" i="47"/>
  <c r="QUI4" i="47"/>
  <c r="QUJ4" i="47"/>
  <c r="QUK4" i="47"/>
  <c r="QUL4" i="47"/>
  <c r="QUM4" i="47"/>
  <c r="QUN4" i="47"/>
  <c r="QUO4" i="47"/>
  <c r="QUP4" i="47"/>
  <c r="QUQ4" i="47"/>
  <c r="QUR4" i="47"/>
  <c r="QUS4" i="47"/>
  <c r="QUT4" i="47"/>
  <c r="QUU4" i="47"/>
  <c r="QUV4" i="47"/>
  <c r="QUW4" i="47"/>
  <c r="QUX4" i="47"/>
  <c r="QUY4" i="47"/>
  <c r="QUZ4" i="47"/>
  <c r="QVA4" i="47"/>
  <c r="QVB4" i="47"/>
  <c r="QVC4" i="47"/>
  <c r="QVD4" i="47"/>
  <c r="QVE4" i="47"/>
  <c r="QVF4" i="47"/>
  <c r="QVG4" i="47"/>
  <c r="QVH4" i="47"/>
  <c r="QVI4" i="47"/>
  <c r="QVJ4" i="47"/>
  <c r="QVK4" i="47"/>
  <c r="QVL4" i="47"/>
  <c r="QVM4" i="47"/>
  <c r="QVN4" i="47"/>
  <c r="QVO4" i="47"/>
  <c r="QVP4" i="47"/>
  <c r="QVQ4" i="47"/>
  <c r="QVR4" i="47"/>
  <c r="QVS4" i="47"/>
  <c r="QVT4" i="47"/>
  <c r="QVU4" i="47"/>
  <c r="QVV4" i="47"/>
  <c r="QVW4" i="47"/>
  <c r="QVX4" i="47"/>
  <c r="QVY4" i="47"/>
  <c r="QVZ4" i="47"/>
  <c r="QWA4" i="47"/>
  <c r="QWB4" i="47"/>
  <c r="QWC4" i="47"/>
  <c r="QWD4" i="47"/>
  <c r="QWE4" i="47"/>
  <c r="QWF4" i="47"/>
  <c r="QWG4" i="47"/>
  <c r="QWH4" i="47"/>
  <c r="QWI4" i="47"/>
  <c r="QWJ4" i="47"/>
  <c r="QWK4" i="47"/>
  <c r="QWL4" i="47"/>
  <c r="QWM4" i="47"/>
  <c r="QWN4" i="47"/>
  <c r="QWO4" i="47"/>
  <c r="QWP4" i="47"/>
  <c r="QWQ4" i="47"/>
  <c r="QWR4" i="47"/>
  <c r="QWS4" i="47"/>
  <c r="QWT4" i="47"/>
  <c r="QWU4" i="47"/>
  <c r="QWV4" i="47"/>
  <c r="QWW4" i="47"/>
  <c r="QWX4" i="47"/>
  <c r="QWY4" i="47"/>
  <c r="QWZ4" i="47"/>
  <c r="QXA4" i="47"/>
  <c r="QXB4" i="47"/>
  <c r="QXC4" i="47"/>
  <c r="QXD4" i="47"/>
  <c r="QXE4" i="47"/>
  <c r="QXF4" i="47"/>
  <c r="QXG4" i="47"/>
  <c r="QXH4" i="47"/>
  <c r="QXI4" i="47"/>
  <c r="QXJ4" i="47"/>
  <c r="QXK4" i="47"/>
  <c r="QXL4" i="47"/>
  <c r="QXM4" i="47"/>
  <c r="QXN4" i="47"/>
  <c r="QXO4" i="47"/>
  <c r="QXP4" i="47"/>
  <c r="QXQ4" i="47"/>
  <c r="QXR4" i="47"/>
  <c r="QXS4" i="47"/>
  <c r="QXT4" i="47"/>
  <c r="QXU4" i="47"/>
  <c r="QXV4" i="47"/>
  <c r="QXW4" i="47"/>
  <c r="QXX4" i="47"/>
  <c r="QXY4" i="47"/>
  <c r="QXZ4" i="47"/>
  <c r="QYA4" i="47"/>
  <c r="QYB4" i="47"/>
  <c r="QYC4" i="47"/>
  <c r="QYD4" i="47"/>
  <c r="QYE4" i="47"/>
  <c r="QYF4" i="47"/>
  <c r="QYG4" i="47"/>
  <c r="QYH4" i="47"/>
  <c r="QYI4" i="47"/>
  <c r="QYJ4" i="47"/>
  <c r="QYK4" i="47"/>
  <c r="QYL4" i="47"/>
  <c r="QYM4" i="47"/>
  <c r="QYN4" i="47"/>
  <c r="QYO4" i="47"/>
  <c r="QYP4" i="47"/>
  <c r="QYQ4" i="47"/>
  <c r="QYR4" i="47"/>
  <c r="QYS4" i="47"/>
  <c r="QYT4" i="47"/>
  <c r="QYU4" i="47"/>
  <c r="QYV4" i="47"/>
  <c r="QYW4" i="47"/>
  <c r="QYX4" i="47"/>
  <c r="QYY4" i="47"/>
  <c r="QYZ4" i="47"/>
  <c r="QZA4" i="47"/>
  <c r="QZB4" i="47"/>
  <c r="QZC4" i="47"/>
  <c r="QZD4" i="47"/>
  <c r="QZE4" i="47"/>
  <c r="QZF4" i="47"/>
  <c r="QZG4" i="47"/>
  <c r="QZH4" i="47"/>
  <c r="QZI4" i="47"/>
  <c r="QZJ4" i="47"/>
  <c r="QZK4" i="47"/>
  <c r="QZL4" i="47"/>
  <c r="QZM4" i="47"/>
  <c r="QZN4" i="47"/>
  <c r="QZO4" i="47"/>
  <c r="QZP4" i="47"/>
  <c r="QZQ4" i="47"/>
  <c r="QZR4" i="47"/>
  <c r="QZS4" i="47"/>
  <c r="QZT4" i="47"/>
  <c r="QZU4" i="47"/>
  <c r="QZV4" i="47"/>
  <c r="QZW4" i="47"/>
  <c r="QZX4" i="47"/>
  <c r="QZY4" i="47"/>
  <c r="QZZ4" i="47"/>
  <c r="RAA4" i="47"/>
  <c r="RAB4" i="47"/>
  <c r="RAC4" i="47"/>
  <c r="RAD4" i="47"/>
  <c r="RAE4" i="47"/>
  <c r="RAF4" i="47"/>
  <c r="RAG4" i="47"/>
  <c r="RAH4" i="47"/>
  <c r="RAI4" i="47"/>
  <c r="RAJ4" i="47"/>
  <c r="RAK4" i="47"/>
  <c r="RAL4" i="47"/>
  <c r="RAM4" i="47"/>
  <c r="RAN4" i="47"/>
  <c r="RAO4" i="47"/>
  <c r="RAP4" i="47"/>
  <c r="RAQ4" i="47"/>
  <c r="RAR4" i="47"/>
  <c r="RAS4" i="47"/>
  <c r="RAT4" i="47"/>
  <c r="RAU4" i="47"/>
  <c r="RAV4" i="47"/>
  <c r="RAW4" i="47"/>
  <c r="RAX4" i="47"/>
  <c r="RAY4" i="47"/>
  <c r="RAZ4" i="47"/>
  <c r="RBA4" i="47"/>
  <c r="RBB4" i="47"/>
  <c r="RBC4" i="47"/>
  <c r="RBD4" i="47"/>
  <c r="RBE4" i="47"/>
  <c r="RBF4" i="47"/>
  <c r="RBG4" i="47"/>
  <c r="RBH4" i="47"/>
  <c r="RBI4" i="47"/>
  <c r="RBJ4" i="47"/>
  <c r="RBK4" i="47"/>
  <c r="RBL4" i="47"/>
  <c r="RBM4" i="47"/>
  <c r="RBN4" i="47"/>
  <c r="RBO4" i="47"/>
  <c r="RBP4" i="47"/>
  <c r="RBQ4" i="47"/>
  <c r="RBR4" i="47"/>
  <c r="RBS4" i="47"/>
  <c r="RBT4" i="47"/>
  <c r="RBU4" i="47"/>
  <c r="RBV4" i="47"/>
  <c r="RBW4" i="47"/>
  <c r="RBX4" i="47"/>
  <c r="RBY4" i="47"/>
  <c r="RBZ4" i="47"/>
  <c r="RCA4" i="47"/>
  <c r="RCB4" i="47"/>
  <c r="RCC4" i="47"/>
  <c r="RCD4" i="47"/>
  <c r="RCE4" i="47"/>
  <c r="RCF4" i="47"/>
  <c r="RCG4" i="47"/>
  <c r="RCH4" i="47"/>
  <c r="RCI4" i="47"/>
  <c r="RCJ4" i="47"/>
  <c r="RCK4" i="47"/>
  <c r="RCL4" i="47"/>
  <c r="RCM4" i="47"/>
  <c r="RCN4" i="47"/>
  <c r="RCO4" i="47"/>
  <c r="RCP4" i="47"/>
  <c r="RCQ4" i="47"/>
  <c r="RCR4" i="47"/>
  <c r="RCS4" i="47"/>
  <c r="RCT4" i="47"/>
  <c r="RCU4" i="47"/>
  <c r="RCV4" i="47"/>
  <c r="RCW4" i="47"/>
  <c r="RCX4" i="47"/>
  <c r="RCY4" i="47"/>
  <c r="RCZ4" i="47"/>
  <c r="RDA4" i="47"/>
  <c r="RDB4" i="47"/>
  <c r="RDC4" i="47"/>
  <c r="RDD4" i="47"/>
  <c r="RDE4" i="47"/>
  <c r="RDF4" i="47"/>
  <c r="RDG4" i="47"/>
  <c r="RDH4" i="47"/>
  <c r="RDI4" i="47"/>
  <c r="RDJ4" i="47"/>
  <c r="RDK4" i="47"/>
  <c r="RDL4" i="47"/>
  <c r="RDM4" i="47"/>
  <c r="RDN4" i="47"/>
  <c r="RDO4" i="47"/>
  <c r="RDP4" i="47"/>
  <c r="RDQ4" i="47"/>
  <c r="RDR4" i="47"/>
  <c r="RDS4" i="47"/>
  <c r="RDT4" i="47"/>
  <c r="RDU4" i="47"/>
  <c r="RDV4" i="47"/>
  <c r="RDW4" i="47"/>
  <c r="RDX4" i="47"/>
  <c r="RDY4" i="47"/>
  <c r="RDZ4" i="47"/>
  <c r="REA4" i="47"/>
  <c r="REB4" i="47"/>
  <c r="REC4" i="47"/>
  <c r="RED4" i="47"/>
  <c r="REE4" i="47"/>
  <c r="REF4" i="47"/>
  <c r="REG4" i="47"/>
  <c r="REH4" i="47"/>
  <c r="REI4" i="47"/>
  <c r="REJ4" i="47"/>
  <c r="REK4" i="47"/>
  <c r="REL4" i="47"/>
  <c r="REM4" i="47"/>
  <c r="REN4" i="47"/>
  <c r="REO4" i="47"/>
  <c r="REP4" i="47"/>
  <c r="REQ4" i="47"/>
  <c r="RER4" i="47"/>
  <c r="RES4" i="47"/>
  <c r="RET4" i="47"/>
  <c r="REU4" i="47"/>
  <c r="REV4" i="47"/>
  <c r="REW4" i="47"/>
  <c r="REX4" i="47"/>
  <c r="REY4" i="47"/>
  <c r="REZ4" i="47"/>
  <c r="RFA4" i="47"/>
  <c r="RFB4" i="47"/>
  <c r="RFC4" i="47"/>
  <c r="RFD4" i="47"/>
  <c r="RFE4" i="47"/>
  <c r="RFF4" i="47"/>
  <c r="RFG4" i="47"/>
  <c r="RFH4" i="47"/>
  <c r="RFI4" i="47"/>
  <c r="RFJ4" i="47"/>
  <c r="RFK4" i="47"/>
  <c r="RFL4" i="47"/>
  <c r="RFM4" i="47"/>
  <c r="RFN4" i="47"/>
  <c r="RFO4" i="47"/>
  <c r="RFP4" i="47"/>
  <c r="RFQ4" i="47"/>
  <c r="RFR4" i="47"/>
  <c r="RFS4" i="47"/>
  <c r="RFT4" i="47"/>
  <c r="RFU4" i="47"/>
  <c r="RFV4" i="47"/>
  <c r="RFW4" i="47"/>
  <c r="RFX4" i="47"/>
  <c r="RFY4" i="47"/>
  <c r="RFZ4" i="47"/>
  <c r="RGA4" i="47"/>
  <c r="RGB4" i="47"/>
  <c r="RGC4" i="47"/>
  <c r="RGD4" i="47"/>
  <c r="RGE4" i="47"/>
  <c r="RGF4" i="47"/>
  <c r="RGG4" i="47"/>
  <c r="RGH4" i="47"/>
  <c r="RGI4" i="47"/>
  <c r="RGJ4" i="47"/>
  <c r="RGK4" i="47"/>
  <c r="RGL4" i="47"/>
  <c r="RGM4" i="47"/>
  <c r="RGN4" i="47"/>
  <c r="RGO4" i="47"/>
  <c r="RGP4" i="47"/>
  <c r="RGQ4" i="47"/>
  <c r="RGR4" i="47"/>
  <c r="RGS4" i="47"/>
  <c r="RGT4" i="47"/>
  <c r="RGU4" i="47"/>
  <c r="RGV4" i="47"/>
  <c r="RGW4" i="47"/>
  <c r="RGX4" i="47"/>
  <c r="RGY4" i="47"/>
  <c r="RGZ4" i="47"/>
  <c r="RHA4" i="47"/>
  <c r="RHB4" i="47"/>
  <c r="RHC4" i="47"/>
  <c r="RHD4" i="47"/>
  <c r="RHE4" i="47"/>
  <c r="RHF4" i="47"/>
  <c r="RHG4" i="47"/>
  <c r="RHH4" i="47"/>
  <c r="RHI4" i="47"/>
  <c r="RHJ4" i="47"/>
  <c r="RHK4" i="47"/>
  <c r="RHL4" i="47"/>
  <c r="RHM4" i="47"/>
  <c r="RHN4" i="47"/>
  <c r="RHO4" i="47"/>
  <c r="RHP4" i="47"/>
  <c r="RHQ4" i="47"/>
  <c r="RHR4" i="47"/>
  <c r="RHS4" i="47"/>
  <c r="RHT4" i="47"/>
  <c r="RHU4" i="47"/>
  <c r="RHV4" i="47"/>
  <c r="RHW4" i="47"/>
  <c r="RHX4" i="47"/>
  <c r="RHY4" i="47"/>
  <c r="RHZ4" i="47"/>
  <c r="RIA4" i="47"/>
  <c r="RIB4" i="47"/>
  <c r="RIC4" i="47"/>
  <c r="RID4" i="47"/>
  <c r="RIE4" i="47"/>
  <c r="RIF4" i="47"/>
  <c r="RIG4" i="47"/>
  <c r="RIH4" i="47"/>
  <c r="RII4" i="47"/>
  <c r="RIJ4" i="47"/>
  <c r="RIK4" i="47"/>
  <c r="RIL4" i="47"/>
  <c r="RIM4" i="47"/>
  <c r="RIN4" i="47"/>
  <c r="RIO4" i="47"/>
  <c r="RIP4" i="47"/>
  <c r="RIQ4" i="47"/>
  <c r="RIR4" i="47"/>
  <c r="RIS4" i="47"/>
  <c r="RIT4" i="47"/>
  <c r="RIU4" i="47"/>
  <c r="RIV4" i="47"/>
  <c r="RIW4" i="47"/>
  <c r="RIX4" i="47"/>
  <c r="RIY4" i="47"/>
  <c r="RIZ4" i="47"/>
  <c r="RJA4" i="47"/>
  <c r="RJB4" i="47"/>
  <c r="RJC4" i="47"/>
  <c r="RJD4" i="47"/>
  <c r="RJE4" i="47"/>
  <c r="RJF4" i="47"/>
  <c r="RJG4" i="47"/>
  <c r="RJH4" i="47"/>
  <c r="RJI4" i="47"/>
  <c r="RJJ4" i="47"/>
  <c r="RJK4" i="47"/>
  <c r="RJL4" i="47"/>
  <c r="RJM4" i="47"/>
  <c r="RJN4" i="47"/>
  <c r="RJO4" i="47"/>
  <c r="RJP4" i="47"/>
  <c r="RJQ4" i="47"/>
  <c r="RJR4" i="47"/>
  <c r="RJS4" i="47"/>
  <c r="RJT4" i="47"/>
  <c r="RJU4" i="47"/>
  <c r="RJV4" i="47"/>
  <c r="RJW4" i="47"/>
  <c r="RJX4" i="47"/>
  <c r="RJY4" i="47"/>
  <c r="RJZ4" i="47"/>
  <c r="RKA4" i="47"/>
  <c r="RKB4" i="47"/>
  <c r="RKC4" i="47"/>
  <c r="RKD4" i="47"/>
  <c r="RKE4" i="47"/>
  <c r="RKF4" i="47"/>
  <c r="RKG4" i="47"/>
  <c r="RKH4" i="47"/>
  <c r="RKI4" i="47"/>
  <c r="RKJ4" i="47"/>
  <c r="RKK4" i="47"/>
  <c r="RKL4" i="47"/>
  <c r="RKM4" i="47"/>
  <c r="RKN4" i="47"/>
  <c r="RKO4" i="47"/>
  <c r="RKP4" i="47"/>
  <c r="RKQ4" i="47"/>
  <c r="RKR4" i="47"/>
  <c r="RKS4" i="47"/>
  <c r="RKT4" i="47"/>
  <c r="RKU4" i="47"/>
  <c r="RKV4" i="47"/>
  <c r="RKW4" i="47"/>
  <c r="RKX4" i="47"/>
  <c r="RKY4" i="47"/>
  <c r="RKZ4" i="47"/>
  <c r="RLA4" i="47"/>
  <c r="RLB4" i="47"/>
  <c r="RLC4" i="47"/>
  <c r="RLD4" i="47"/>
  <c r="RLE4" i="47"/>
  <c r="RLF4" i="47"/>
  <c r="RLG4" i="47"/>
  <c r="RLH4" i="47"/>
  <c r="RLI4" i="47"/>
  <c r="RLJ4" i="47"/>
  <c r="RLK4" i="47"/>
  <c r="RLL4" i="47"/>
  <c r="RLM4" i="47"/>
  <c r="RLN4" i="47"/>
  <c r="RLO4" i="47"/>
  <c r="RLP4" i="47"/>
  <c r="RLQ4" i="47"/>
  <c r="RLR4" i="47"/>
  <c r="RLS4" i="47"/>
  <c r="RLT4" i="47"/>
  <c r="RLU4" i="47"/>
  <c r="RLV4" i="47"/>
  <c r="RLW4" i="47"/>
  <c r="RLX4" i="47"/>
  <c r="RLY4" i="47"/>
  <c r="RLZ4" i="47"/>
  <c r="RMA4" i="47"/>
  <c r="RMB4" i="47"/>
  <c r="RMC4" i="47"/>
  <c r="RMD4" i="47"/>
  <c r="RME4" i="47"/>
  <c r="RMF4" i="47"/>
  <c r="RMG4" i="47"/>
  <c r="RMH4" i="47"/>
  <c r="RMI4" i="47"/>
  <c r="RMJ4" i="47"/>
  <c r="RMK4" i="47"/>
  <c r="RML4" i="47"/>
  <c r="RMM4" i="47"/>
  <c r="RMN4" i="47"/>
  <c r="RMO4" i="47"/>
  <c r="RMP4" i="47"/>
  <c r="RMQ4" i="47"/>
  <c r="RMR4" i="47"/>
  <c r="RMS4" i="47"/>
  <c r="RMT4" i="47"/>
  <c r="RMU4" i="47"/>
  <c r="RMV4" i="47"/>
  <c r="RMW4" i="47"/>
  <c r="RMX4" i="47"/>
  <c r="RMY4" i="47"/>
  <c r="RMZ4" i="47"/>
  <c r="RNA4" i="47"/>
  <c r="RNB4" i="47"/>
  <c r="RNC4" i="47"/>
  <c r="RND4" i="47"/>
  <c r="RNE4" i="47"/>
  <c r="RNF4" i="47"/>
  <c r="RNG4" i="47"/>
  <c r="RNH4" i="47"/>
  <c r="RNI4" i="47"/>
  <c r="RNJ4" i="47"/>
  <c r="RNK4" i="47"/>
  <c r="RNL4" i="47"/>
  <c r="RNM4" i="47"/>
  <c r="RNN4" i="47"/>
  <c r="RNO4" i="47"/>
  <c r="RNP4" i="47"/>
  <c r="RNQ4" i="47"/>
  <c r="RNR4" i="47"/>
  <c r="RNS4" i="47"/>
  <c r="RNT4" i="47"/>
  <c r="RNU4" i="47"/>
  <c r="RNV4" i="47"/>
  <c r="RNW4" i="47"/>
  <c r="RNX4" i="47"/>
  <c r="RNY4" i="47"/>
  <c r="RNZ4" i="47"/>
  <c r="ROA4" i="47"/>
  <c r="ROB4" i="47"/>
  <c r="ROC4" i="47"/>
  <c r="ROD4" i="47"/>
  <c r="ROE4" i="47"/>
  <c r="ROF4" i="47"/>
  <c r="ROG4" i="47"/>
  <c r="ROH4" i="47"/>
  <c r="ROI4" i="47"/>
  <c r="ROJ4" i="47"/>
  <c r="ROK4" i="47"/>
  <c r="ROL4" i="47"/>
  <c r="ROM4" i="47"/>
  <c r="RON4" i="47"/>
  <c r="ROO4" i="47"/>
  <c r="ROP4" i="47"/>
  <c r="ROQ4" i="47"/>
  <c r="ROR4" i="47"/>
  <c r="ROS4" i="47"/>
  <c r="ROT4" i="47"/>
  <c r="ROU4" i="47"/>
  <c r="ROV4" i="47"/>
  <c r="ROW4" i="47"/>
  <c r="ROX4" i="47"/>
  <c r="ROY4" i="47"/>
  <c r="ROZ4" i="47"/>
  <c r="RPA4" i="47"/>
  <c r="RPB4" i="47"/>
  <c r="RPC4" i="47"/>
  <c r="RPD4" i="47"/>
  <c r="RPE4" i="47"/>
  <c r="RPF4" i="47"/>
  <c r="RPG4" i="47"/>
  <c r="RPH4" i="47"/>
  <c r="RPI4" i="47"/>
  <c r="RPJ4" i="47"/>
  <c r="RPK4" i="47"/>
  <c r="RPL4" i="47"/>
  <c r="RPM4" i="47"/>
  <c r="RPN4" i="47"/>
  <c r="RPO4" i="47"/>
  <c r="RPP4" i="47"/>
  <c r="RPQ4" i="47"/>
  <c r="RPR4" i="47"/>
  <c r="RPS4" i="47"/>
  <c r="RPT4" i="47"/>
  <c r="RPU4" i="47"/>
  <c r="RPV4" i="47"/>
  <c r="RPW4" i="47"/>
  <c r="RPX4" i="47"/>
  <c r="RPY4" i="47"/>
  <c r="RPZ4" i="47"/>
  <c r="RQA4" i="47"/>
  <c r="RQB4" i="47"/>
  <c r="RQC4" i="47"/>
  <c r="RQD4" i="47"/>
  <c r="RQE4" i="47"/>
  <c r="RQF4" i="47"/>
  <c r="RQG4" i="47"/>
  <c r="RQH4" i="47"/>
  <c r="RQI4" i="47"/>
  <c r="RQJ4" i="47"/>
  <c r="RQK4" i="47"/>
  <c r="RQL4" i="47"/>
  <c r="RQM4" i="47"/>
  <c r="RQN4" i="47"/>
  <c r="RQO4" i="47"/>
  <c r="RQP4" i="47"/>
  <c r="RQQ4" i="47"/>
  <c r="RQR4" i="47"/>
  <c r="RQS4" i="47"/>
  <c r="RQT4" i="47"/>
  <c r="RQU4" i="47"/>
  <c r="RQV4" i="47"/>
  <c r="RQW4" i="47"/>
  <c r="RQX4" i="47"/>
  <c r="RQY4" i="47"/>
  <c r="RQZ4" i="47"/>
  <c r="RRA4" i="47"/>
  <c r="RRB4" i="47"/>
  <c r="RRC4" i="47"/>
  <c r="RRD4" i="47"/>
  <c r="RRE4" i="47"/>
  <c r="RRF4" i="47"/>
  <c r="RRG4" i="47"/>
  <c r="RRH4" i="47"/>
  <c r="RRI4" i="47"/>
  <c r="RRJ4" i="47"/>
  <c r="RRK4" i="47"/>
  <c r="RRL4" i="47"/>
  <c r="RRM4" i="47"/>
  <c r="RRN4" i="47"/>
  <c r="RRO4" i="47"/>
  <c r="RRP4" i="47"/>
  <c r="RRQ4" i="47"/>
  <c r="RRR4" i="47"/>
  <c r="RRS4" i="47"/>
  <c r="RRT4" i="47"/>
  <c r="RRU4" i="47"/>
  <c r="RRV4" i="47"/>
  <c r="RRW4" i="47"/>
  <c r="RRX4" i="47"/>
  <c r="RRY4" i="47"/>
  <c r="RRZ4" i="47"/>
  <c r="RSA4" i="47"/>
  <c r="RSB4" i="47"/>
  <c r="RSC4" i="47"/>
  <c r="RSD4" i="47"/>
  <c r="RSE4" i="47"/>
  <c r="RSF4" i="47"/>
  <c r="RSG4" i="47"/>
  <c r="RSH4" i="47"/>
  <c r="RSI4" i="47"/>
  <c r="RSJ4" i="47"/>
  <c r="RSK4" i="47"/>
  <c r="RSL4" i="47"/>
  <c r="RSM4" i="47"/>
  <c r="RSN4" i="47"/>
  <c r="RSO4" i="47"/>
  <c r="RSP4" i="47"/>
  <c r="RSQ4" i="47"/>
  <c r="RSR4" i="47"/>
  <c r="RSS4" i="47"/>
  <c r="RST4" i="47"/>
  <c r="RSU4" i="47"/>
  <c r="RSV4" i="47"/>
  <c r="RSW4" i="47"/>
  <c r="RSX4" i="47"/>
  <c r="RSY4" i="47"/>
  <c r="RSZ4" i="47"/>
  <c r="RTA4" i="47"/>
  <c r="RTB4" i="47"/>
  <c r="RTC4" i="47"/>
  <c r="RTD4" i="47"/>
  <c r="RTE4" i="47"/>
  <c r="RTF4" i="47"/>
  <c r="RTG4" i="47"/>
  <c r="RTH4" i="47"/>
  <c r="RTI4" i="47"/>
  <c r="RTJ4" i="47"/>
  <c r="RTK4" i="47"/>
  <c r="RTL4" i="47"/>
  <c r="RTM4" i="47"/>
  <c r="RTN4" i="47"/>
  <c r="RTO4" i="47"/>
  <c r="RTP4" i="47"/>
  <c r="RTQ4" i="47"/>
  <c r="RTR4" i="47"/>
  <c r="RTS4" i="47"/>
  <c r="RTT4" i="47"/>
  <c r="RTU4" i="47"/>
  <c r="RTV4" i="47"/>
  <c r="RTW4" i="47"/>
  <c r="RTX4" i="47"/>
  <c r="RTY4" i="47"/>
  <c r="RTZ4" i="47"/>
  <c r="RUA4" i="47"/>
  <c r="RUB4" i="47"/>
  <c r="RUC4" i="47"/>
  <c r="RUD4" i="47"/>
  <c r="RUE4" i="47"/>
  <c r="RUF4" i="47"/>
  <c r="RUG4" i="47"/>
  <c r="RUH4" i="47"/>
  <c r="RUI4" i="47"/>
  <c r="RUJ4" i="47"/>
  <c r="RUK4" i="47"/>
  <c r="RUL4" i="47"/>
  <c r="RUM4" i="47"/>
  <c r="RUN4" i="47"/>
  <c r="RUO4" i="47"/>
  <c r="RUP4" i="47"/>
  <c r="RUQ4" i="47"/>
  <c r="RUR4" i="47"/>
  <c r="RUS4" i="47"/>
  <c r="RUT4" i="47"/>
  <c r="RUU4" i="47"/>
  <c r="RUV4" i="47"/>
  <c r="RUW4" i="47"/>
  <c r="RUX4" i="47"/>
  <c r="RUY4" i="47"/>
  <c r="RUZ4" i="47"/>
  <c r="RVA4" i="47"/>
  <c r="RVB4" i="47"/>
  <c r="RVC4" i="47"/>
  <c r="RVD4" i="47"/>
  <c r="RVE4" i="47"/>
  <c r="RVF4" i="47"/>
  <c r="RVG4" i="47"/>
  <c r="RVH4" i="47"/>
  <c r="RVI4" i="47"/>
  <c r="RVJ4" i="47"/>
  <c r="RVK4" i="47"/>
  <c r="RVL4" i="47"/>
  <c r="RVM4" i="47"/>
  <c r="RVN4" i="47"/>
  <c r="RVO4" i="47"/>
  <c r="RVP4" i="47"/>
  <c r="RVQ4" i="47"/>
  <c r="RVR4" i="47"/>
  <c r="RVS4" i="47"/>
  <c r="RVT4" i="47"/>
  <c r="RVU4" i="47"/>
  <c r="RVV4" i="47"/>
  <c r="RVW4" i="47"/>
  <c r="RVX4" i="47"/>
  <c r="RVY4" i="47"/>
  <c r="RVZ4" i="47"/>
  <c r="RWA4" i="47"/>
  <c r="RWB4" i="47"/>
  <c r="RWC4" i="47"/>
  <c r="RWD4" i="47"/>
  <c r="RWE4" i="47"/>
  <c r="RWF4" i="47"/>
  <c r="RWG4" i="47"/>
  <c r="RWH4" i="47"/>
  <c r="RWI4" i="47"/>
  <c r="RWJ4" i="47"/>
  <c r="RWK4" i="47"/>
  <c r="RWL4" i="47"/>
  <c r="RWM4" i="47"/>
  <c r="RWN4" i="47"/>
  <c r="RWO4" i="47"/>
  <c r="RWP4" i="47"/>
  <c r="RWQ4" i="47"/>
  <c r="RWR4" i="47"/>
  <c r="RWS4" i="47"/>
  <c r="RWT4" i="47"/>
  <c r="RWU4" i="47"/>
  <c r="RWV4" i="47"/>
  <c r="RWW4" i="47"/>
  <c r="RWX4" i="47"/>
  <c r="RWY4" i="47"/>
  <c r="RWZ4" i="47"/>
  <c r="RXA4" i="47"/>
  <c r="RXB4" i="47"/>
  <c r="RXC4" i="47"/>
  <c r="RXD4" i="47"/>
  <c r="RXE4" i="47"/>
  <c r="RXF4" i="47"/>
  <c r="RXG4" i="47"/>
  <c r="RXH4" i="47"/>
  <c r="RXI4" i="47"/>
  <c r="RXJ4" i="47"/>
  <c r="RXK4" i="47"/>
  <c r="RXL4" i="47"/>
  <c r="RXM4" i="47"/>
  <c r="RXN4" i="47"/>
  <c r="RXO4" i="47"/>
  <c r="RXP4" i="47"/>
  <c r="RXQ4" i="47"/>
  <c r="RXR4" i="47"/>
  <c r="RXS4" i="47"/>
  <c r="RXT4" i="47"/>
  <c r="RXU4" i="47"/>
  <c r="RXV4" i="47"/>
  <c r="RXW4" i="47"/>
  <c r="RXX4" i="47"/>
  <c r="RXY4" i="47"/>
  <c r="RXZ4" i="47"/>
  <c r="RYA4" i="47"/>
  <c r="RYB4" i="47"/>
  <c r="RYC4" i="47"/>
  <c r="RYD4" i="47"/>
  <c r="RYE4" i="47"/>
  <c r="RYF4" i="47"/>
  <c r="RYG4" i="47"/>
  <c r="RYH4" i="47"/>
  <c r="RYI4" i="47"/>
  <c r="RYJ4" i="47"/>
  <c r="RYK4" i="47"/>
  <c r="RYL4" i="47"/>
  <c r="RYM4" i="47"/>
  <c r="RYN4" i="47"/>
  <c r="RYO4" i="47"/>
  <c r="RYP4" i="47"/>
  <c r="RYQ4" i="47"/>
  <c r="RYR4" i="47"/>
  <c r="RYS4" i="47"/>
  <c r="RYT4" i="47"/>
  <c r="RYU4" i="47"/>
  <c r="RYV4" i="47"/>
  <c r="RYW4" i="47"/>
  <c r="RYX4" i="47"/>
  <c r="RYY4" i="47"/>
  <c r="RYZ4" i="47"/>
  <c r="RZA4" i="47"/>
  <c r="RZB4" i="47"/>
  <c r="RZC4" i="47"/>
  <c r="RZD4" i="47"/>
  <c r="RZE4" i="47"/>
  <c r="RZF4" i="47"/>
  <c r="RZG4" i="47"/>
  <c r="RZH4" i="47"/>
  <c r="RZI4" i="47"/>
  <c r="RZJ4" i="47"/>
  <c r="RZK4" i="47"/>
  <c r="RZL4" i="47"/>
  <c r="RZM4" i="47"/>
  <c r="RZN4" i="47"/>
  <c r="RZO4" i="47"/>
  <c r="RZP4" i="47"/>
  <c r="RZQ4" i="47"/>
  <c r="RZR4" i="47"/>
  <c r="RZS4" i="47"/>
  <c r="RZT4" i="47"/>
  <c r="RZU4" i="47"/>
  <c r="RZV4" i="47"/>
  <c r="RZW4" i="47"/>
  <c r="RZX4" i="47"/>
  <c r="RZY4" i="47"/>
  <c r="RZZ4" i="47"/>
  <c r="SAA4" i="47"/>
  <c r="SAB4" i="47"/>
  <c r="SAC4" i="47"/>
  <c r="SAD4" i="47"/>
  <c r="SAE4" i="47"/>
  <c r="SAF4" i="47"/>
  <c r="SAG4" i="47"/>
  <c r="SAH4" i="47"/>
  <c r="SAI4" i="47"/>
  <c r="SAJ4" i="47"/>
  <c r="SAK4" i="47"/>
  <c r="SAL4" i="47"/>
  <c r="SAM4" i="47"/>
  <c r="SAN4" i="47"/>
  <c r="SAO4" i="47"/>
  <c r="SAP4" i="47"/>
  <c r="SAQ4" i="47"/>
  <c r="SAR4" i="47"/>
  <c r="SAS4" i="47"/>
  <c r="SAT4" i="47"/>
  <c r="SAU4" i="47"/>
  <c r="SAV4" i="47"/>
  <c r="SAW4" i="47"/>
  <c r="SAX4" i="47"/>
  <c r="SAY4" i="47"/>
  <c r="SAZ4" i="47"/>
  <c r="SBA4" i="47"/>
  <c r="SBB4" i="47"/>
  <c r="SBC4" i="47"/>
  <c r="SBD4" i="47"/>
  <c r="SBE4" i="47"/>
  <c r="SBF4" i="47"/>
  <c r="SBG4" i="47"/>
  <c r="SBH4" i="47"/>
  <c r="SBI4" i="47"/>
  <c r="SBJ4" i="47"/>
  <c r="SBK4" i="47"/>
  <c r="SBL4" i="47"/>
  <c r="SBM4" i="47"/>
  <c r="SBN4" i="47"/>
  <c r="SBO4" i="47"/>
  <c r="SBP4" i="47"/>
  <c r="SBQ4" i="47"/>
  <c r="SBR4" i="47"/>
  <c r="SBS4" i="47"/>
  <c r="SBT4" i="47"/>
  <c r="SBU4" i="47"/>
  <c r="SBV4" i="47"/>
  <c r="SBW4" i="47"/>
  <c r="SBX4" i="47"/>
  <c r="SBY4" i="47"/>
  <c r="SBZ4" i="47"/>
  <c r="SCA4" i="47"/>
  <c r="SCB4" i="47"/>
  <c r="SCC4" i="47"/>
  <c r="SCD4" i="47"/>
  <c r="SCE4" i="47"/>
  <c r="SCF4" i="47"/>
  <c r="SCG4" i="47"/>
  <c r="SCH4" i="47"/>
  <c r="SCI4" i="47"/>
  <c r="SCJ4" i="47"/>
  <c r="SCK4" i="47"/>
  <c r="SCL4" i="47"/>
  <c r="SCM4" i="47"/>
  <c r="SCN4" i="47"/>
  <c r="SCO4" i="47"/>
  <c r="SCP4" i="47"/>
  <c r="SCQ4" i="47"/>
  <c r="SCR4" i="47"/>
  <c r="SCS4" i="47"/>
  <c r="SCT4" i="47"/>
  <c r="SCU4" i="47"/>
  <c r="SCV4" i="47"/>
  <c r="SCW4" i="47"/>
  <c r="SCX4" i="47"/>
  <c r="SCY4" i="47"/>
  <c r="SCZ4" i="47"/>
  <c r="SDA4" i="47"/>
  <c r="SDB4" i="47"/>
  <c r="SDC4" i="47"/>
  <c r="SDD4" i="47"/>
  <c r="SDE4" i="47"/>
  <c r="SDF4" i="47"/>
  <c r="SDG4" i="47"/>
  <c r="SDH4" i="47"/>
  <c r="SDI4" i="47"/>
  <c r="SDJ4" i="47"/>
  <c r="SDK4" i="47"/>
  <c r="SDL4" i="47"/>
  <c r="SDM4" i="47"/>
  <c r="SDN4" i="47"/>
  <c r="SDO4" i="47"/>
  <c r="SDP4" i="47"/>
  <c r="SDQ4" i="47"/>
  <c r="SDR4" i="47"/>
  <c r="SDS4" i="47"/>
  <c r="SDT4" i="47"/>
  <c r="SDU4" i="47"/>
  <c r="SDV4" i="47"/>
  <c r="SDW4" i="47"/>
  <c r="SDX4" i="47"/>
  <c r="SDY4" i="47"/>
  <c r="SDZ4" i="47"/>
  <c r="SEA4" i="47"/>
  <c r="SEB4" i="47"/>
  <c r="SEC4" i="47"/>
  <c r="SED4" i="47"/>
  <c r="SEE4" i="47"/>
  <c r="SEF4" i="47"/>
  <c r="SEG4" i="47"/>
  <c r="SEH4" i="47"/>
  <c r="SEI4" i="47"/>
  <c r="SEJ4" i="47"/>
  <c r="SEK4" i="47"/>
  <c r="SEL4" i="47"/>
  <c r="SEM4" i="47"/>
  <c r="SEN4" i="47"/>
  <c r="SEO4" i="47"/>
  <c r="SEP4" i="47"/>
  <c r="SEQ4" i="47"/>
  <c r="SER4" i="47"/>
  <c r="SES4" i="47"/>
  <c r="SET4" i="47"/>
  <c r="SEU4" i="47"/>
  <c r="SEV4" i="47"/>
  <c r="SEW4" i="47"/>
  <c r="SEX4" i="47"/>
  <c r="SEY4" i="47"/>
  <c r="SEZ4" i="47"/>
  <c r="SFA4" i="47"/>
  <c r="SFB4" i="47"/>
  <c r="SFC4" i="47"/>
  <c r="SFD4" i="47"/>
  <c r="SFE4" i="47"/>
  <c r="SFF4" i="47"/>
  <c r="SFG4" i="47"/>
  <c r="SFH4" i="47"/>
  <c r="SFI4" i="47"/>
  <c r="SFJ4" i="47"/>
  <c r="SFK4" i="47"/>
  <c r="SFL4" i="47"/>
  <c r="SFM4" i="47"/>
  <c r="SFN4" i="47"/>
  <c r="SFO4" i="47"/>
  <c r="SFP4" i="47"/>
  <c r="SFQ4" i="47"/>
  <c r="SFR4" i="47"/>
  <c r="SFS4" i="47"/>
  <c r="SFT4" i="47"/>
  <c r="SFU4" i="47"/>
  <c r="SFV4" i="47"/>
  <c r="SFW4" i="47"/>
  <c r="SFX4" i="47"/>
  <c r="SFY4" i="47"/>
  <c r="SFZ4" i="47"/>
  <c r="SGA4" i="47"/>
  <c r="SGB4" i="47"/>
  <c r="SGC4" i="47"/>
  <c r="SGD4" i="47"/>
  <c r="SGE4" i="47"/>
  <c r="SGF4" i="47"/>
  <c r="SGG4" i="47"/>
  <c r="SGH4" i="47"/>
  <c r="SGI4" i="47"/>
  <c r="SGJ4" i="47"/>
  <c r="SGK4" i="47"/>
  <c r="SGL4" i="47"/>
  <c r="SGM4" i="47"/>
  <c r="SGN4" i="47"/>
  <c r="SGO4" i="47"/>
  <c r="SGP4" i="47"/>
  <c r="SGQ4" i="47"/>
  <c r="SGR4" i="47"/>
  <c r="SGS4" i="47"/>
  <c r="SGT4" i="47"/>
  <c r="SGU4" i="47"/>
  <c r="SGV4" i="47"/>
  <c r="SGW4" i="47"/>
  <c r="SGX4" i="47"/>
  <c r="SGY4" i="47"/>
  <c r="SGZ4" i="47"/>
  <c r="SHA4" i="47"/>
  <c r="SHB4" i="47"/>
  <c r="SHC4" i="47"/>
  <c r="SHD4" i="47"/>
  <c r="SHE4" i="47"/>
  <c r="SHF4" i="47"/>
  <c r="SHG4" i="47"/>
  <c r="SHH4" i="47"/>
  <c r="SHI4" i="47"/>
  <c r="SHJ4" i="47"/>
  <c r="SHK4" i="47"/>
  <c r="SHL4" i="47"/>
  <c r="SHM4" i="47"/>
  <c r="SHN4" i="47"/>
  <c r="SHO4" i="47"/>
  <c r="SHP4" i="47"/>
  <c r="SHQ4" i="47"/>
  <c r="SHR4" i="47"/>
  <c r="SHS4" i="47"/>
  <c r="SHT4" i="47"/>
  <c r="SHU4" i="47"/>
  <c r="SHV4" i="47"/>
  <c r="SHW4" i="47"/>
  <c r="SHX4" i="47"/>
  <c r="SHY4" i="47"/>
  <c r="SHZ4" i="47"/>
  <c r="SIA4" i="47"/>
  <c r="SIB4" i="47"/>
  <c r="SIC4" i="47"/>
  <c r="SID4" i="47"/>
  <c r="SIE4" i="47"/>
  <c r="SIF4" i="47"/>
  <c r="SIG4" i="47"/>
  <c r="SIH4" i="47"/>
  <c r="SII4" i="47"/>
  <c r="SIJ4" i="47"/>
  <c r="SIK4" i="47"/>
  <c r="SIL4" i="47"/>
  <c r="SIM4" i="47"/>
  <c r="SIN4" i="47"/>
  <c r="SIO4" i="47"/>
  <c r="SIP4" i="47"/>
  <c r="SIQ4" i="47"/>
  <c r="SIR4" i="47"/>
  <c r="SIS4" i="47"/>
  <c r="SIT4" i="47"/>
  <c r="SIU4" i="47"/>
  <c r="SIV4" i="47"/>
  <c r="SIW4" i="47"/>
  <c r="SIX4" i="47"/>
  <c r="SIY4" i="47"/>
  <c r="SIZ4" i="47"/>
  <c r="SJA4" i="47"/>
  <c r="SJB4" i="47"/>
  <c r="SJC4" i="47"/>
  <c r="SJD4" i="47"/>
  <c r="SJE4" i="47"/>
  <c r="SJF4" i="47"/>
  <c r="SJG4" i="47"/>
  <c r="SJH4" i="47"/>
  <c r="SJI4" i="47"/>
  <c r="SJJ4" i="47"/>
  <c r="SJK4" i="47"/>
  <c r="SJL4" i="47"/>
  <c r="SJM4" i="47"/>
  <c r="SJN4" i="47"/>
  <c r="SJO4" i="47"/>
  <c r="SJP4" i="47"/>
  <c r="SJQ4" i="47"/>
  <c r="SJR4" i="47"/>
  <c r="SJS4" i="47"/>
  <c r="SJT4" i="47"/>
  <c r="SJU4" i="47"/>
  <c r="SJV4" i="47"/>
  <c r="SJW4" i="47"/>
  <c r="SJX4" i="47"/>
  <c r="SJY4" i="47"/>
  <c r="SJZ4" i="47"/>
  <c r="SKA4" i="47"/>
  <c r="SKB4" i="47"/>
  <c r="SKC4" i="47"/>
  <c r="SKD4" i="47"/>
  <c r="SKE4" i="47"/>
  <c r="SKF4" i="47"/>
  <c r="SKG4" i="47"/>
  <c r="SKH4" i="47"/>
  <c r="SKI4" i="47"/>
  <c r="SKJ4" i="47"/>
  <c r="SKK4" i="47"/>
  <c r="SKL4" i="47"/>
  <c r="SKM4" i="47"/>
  <c r="SKN4" i="47"/>
  <c r="SKO4" i="47"/>
  <c r="SKP4" i="47"/>
  <c r="SKQ4" i="47"/>
  <c r="SKR4" i="47"/>
  <c r="SKS4" i="47"/>
  <c r="SKT4" i="47"/>
  <c r="SKU4" i="47"/>
  <c r="SKV4" i="47"/>
  <c r="SKW4" i="47"/>
  <c r="SKX4" i="47"/>
  <c r="SKY4" i="47"/>
  <c r="SKZ4" i="47"/>
  <c r="SLA4" i="47"/>
  <c r="SLB4" i="47"/>
  <c r="SLC4" i="47"/>
  <c r="SLD4" i="47"/>
  <c r="SLE4" i="47"/>
  <c r="SLF4" i="47"/>
  <c r="SLG4" i="47"/>
  <c r="SLH4" i="47"/>
  <c r="SLI4" i="47"/>
  <c r="SLJ4" i="47"/>
  <c r="SLK4" i="47"/>
  <c r="SLL4" i="47"/>
  <c r="SLM4" i="47"/>
  <c r="SLN4" i="47"/>
  <c r="SLO4" i="47"/>
  <c r="SLP4" i="47"/>
  <c r="SLQ4" i="47"/>
  <c r="SLR4" i="47"/>
  <c r="SLS4" i="47"/>
  <c r="SLT4" i="47"/>
  <c r="SLU4" i="47"/>
  <c r="SLV4" i="47"/>
  <c r="SLW4" i="47"/>
  <c r="SLX4" i="47"/>
  <c r="SLY4" i="47"/>
  <c r="SLZ4" i="47"/>
  <c r="SMA4" i="47"/>
  <c r="SMB4" i="47"/>
  <c r="SMC4" i="47"/>
  <c r="SMD4" i="47"/>
  <c r="SME4" i="47"/>
  <c r="SMF4" i="47"/>
  <c r="SMG4" i="47"/>
  <c r="SMH4" i="47"/>
  <c r="SMI4" i="47"/>
  <c r="SMJ4" i="47"/>
  <c r="SMK4" i="47"/>
  <c r="SML4" i="47"/>
  <c r="SMM4" i="47"/>
  <c r="SMN4" i="47"/>
  <c r="SMO4" i="47"/>
  <c r="SMP4" i="47"/>
  <c r="SMQ4" i="47"/>
  <c r="SMR4" i="47"/>
  <c r="SMS4" i="47"/>
  <c r="SMT4" i="47"/>
  <c r="SMU4" i="47"/>
  <c r="SMV4" i="47"/>
  <c r="SMW4" i="47"/>
  <c r="SMX4" i="47"/>
  <c r="SMY4" i="47"/>
  <c r="SMZ4" i="47"/>
  <c r="SNA4" i="47"/>
  <c r="SNB4" i="47"/>
  <c r="SNC4" i="47"/>
  <c r="SND4" i="47"/>
  <c r="SNE4" i="47"/>
  <c r="SNF4" i="47"/>
  <c r="SNG4" i="47"/>
  <c r="SNH4" i="47"/>
  <c r="SNI4" i="47"/>
  <c r="SNJ4" i="47"/>
  <c r="SNK4" i="47"/>
  <c r="SNL4" i="47"/>
  <c r="SNM4" i="47"/>
  <c r="SNN4" i="47"/>
  <c r="SNO4" i="47"/>
  <c r="SNP4" i="47"/>
  <c r="SNQ4" i="47"/>
  <c r="SNR4" i="47"/>
  <c r="SNS4" i="47"/>
  <c r="SNT4" i="47"/>
  <c r="SNU4" i="47"/>
  <c r="SNV4" i="47"/>
  <c r="SNW4" i="47"/>
  <c r="SNX4" i="47"/>
  <c r="SNY4" i="47"/>
  <c r="SNZ4" i="47"/>
  <c r="SOA4" i="47"/>
  <c r="SOB4" i="47"/>
  <c r="SOC4" i="47"/>
  <c r="SOD4" i="47"/>
  <c r="SOE4" i="47"/>
  <c r="SOF4" i="47"/>
  <c r="SOG4" i="47"/>
  <c r="SOH4" i="47"/>
  <c r="SOI4" i="47"/>
  <c r="SOJ4" i="47"/>
  <c r="SOK4" i="47"/>
  <c r="SOL4" i="47"/>
  <c r="SOM4" i="47"/>
  <c r="SON4" i="47"/>
  <c r="SOO4" i="47"/>
  <c r="SOP4" i="47"/>
  <c r="SOQ4" i="47"/>
  <c r="SOR4" i="47"/>
  <c r="SOS4" i="47"/>
  <c r="SOT4" i="47"/>
  <c r="SOU4" i="47"/>
  <c r="SOV4" i="47"/>
  <c r="SOW4" i="47"/>
  <c r="SOX4" i="47"/>
  <c r="SOY4" i="47"/>
  <c r="SOZ4" i="47"/>
  <c r="SPA4" i="47"/>
  <c r="SPB4" i="47"/>
  <c r="SPC4" i="47"/>
  <c r="SPD4" i="47"/>
  <c r="SPE4" i="47"/>
  <c r="SPF4" i="47"/>
  <c r="SPG4" i="47"/>
  <c r="SPH4" i="47"/>
  <c r="SPI4" i="47"/>
  <c r="SPJ4" i="47"/>
  <c r="SPK4" i="47"/>
  <c r="SPL4" i="47"/>
  <c r="SPM4" i="47"/>
  <c r="SPN4" i="47"/>
  <c r="SPO4" i="47"/>
  <c r="SPP4" i="47"/>
  <c r="SPQ4" i="47"/>
  <c r="SPR4" i="47"/>
  <c r="SPS4" i="47"/>
  <c r="SPT4" i="47"/>
  <c r="SPU4" i="47"/>
  <c r="SPV4" i="47"/>
  <c r="SPW4" i="47"/>
  <c r="SPX4" i="47"/>
  <c r="SPY4" i="47"/>
  <c r="SPZ4" i="47"/>
  <c r="SQA4" i="47"/>
  <c r="SQB4" i="47"/>
  <c r="SQC4" i="47"/>
  <c r="SQD4" i="47"/>
  <c r="SQE4" i="47"/>
  <c r="SQF4" i="47"/>
  <c r="SQG4" i="47"/>
  <c r="SQH4" i="47"/>
  <c r="SQI4" i="47"/>
  <c r="SQJ4" i="47"/>
  <c r="SQK4" i="47"/>
  <c r="SQL4" i="47"/>
  <c r="SQM4" i="47"/>
  <c r="SQN4" i="47"/>
  <c r="SQO4" i="47"/>
  <c r="SQP4" i="47"/>
  <c r="SQQ4" i="47"/>
  <c r="SQR4" i="47"/>
  <c r="SQS4" i="47"/>
  <c r="SQT4" i="47"/>
  <c r="SQU4" i="47"/>
  <c r="SQV4" i="47"/>
  <c r="SQW4" i="47"/>
  <c r="SQX4" i="47"/>
  <c r="SQY4" i="47"/>
  <c r="SQZ4" i="47"/>
  <c r="SRA4" i="47"/>
  <c r="SRB4" i="47"/>
  <c r="SRC4" i="47"/>
  <c r="SRD4" i="47"/>
  <c r="SRE4" i="47"/>
  <c r="SRF4" i="47"/>
  <c r="SRG4" i="47"/>
  <c r="SRH4" i="47"/>
  <c r="SRI4" i="47"/>
  <c r="SRJ4" i="47"/>
  <c r="SRK4" i="47"/>
  <c r="SRL4" i="47"/>
  <c r="SRM4" i="47"/>
  <c r="SRN4" i="47"/>
  <c r="SRO4" i="47"/>
  <c r="SRP4" i="47"/>
  <c r="SRQ4" i="47"/>
  <c r="SRR4" i="47"/>
  <c r="SRS4" i="47"/>
  <c r="SRT4" i="47"/>
  <c r="SRU4" i="47"/>
  <c r="SRV4" i="47"/>
  <c r="SRW4" i="47"/>
  <c r="SRX4" i="47"/>
  <c r="SRY4" i="47"/>
  <c r="SRZ4" i="47"/>
  <c r="SSA4" i="47"/>
  <c r="SSB4" i="47"/>
  <c r="SSC4" i="47"/>
  <c r="SSD4" i="47"/>
  <c r="SSE4" i="47"/>
  <c r="SSF4" i="47"/>
  <c r="SSG4" i="47"/>
  <c r="SSH4" i="47"/>
  <c r="SSI4" i="47"/>
  <c r="SSJ4" i="47"/>
  <c r="SSK4" i="47"/>
  <c r="SSL4" i="47"/>
  <c r="SSM4" i="47"/>
  <c r="SSN4" i="47"/>
  <c r="SSO4" i="47"/>
  <c r="SSP4" i="47"/>
  <c r="SSQ4" i="47"/>
  <c r="SSR4" i="47"/>
  <c r="SSS4" i="47"/>
  <c r="SST4" i="47"/>
  <c r="SSU4" i="47"/>
  <c r="SSV4" i="47"/>
  <c r="SSW4" i="47"/>
  <c r="SSX4" i="47"/>
  <c r="SSY4" i="47"/>
  <c r="SSZ4" i="47"/>
  <c r="STA4" i="47"/>
  <c r="STB4" i="47"/>
  <c r="STC4" i="47"/>
  <c r="STD4" i="47"/>
  <c r="STE4" i="47"/>
  <c r="STF4" i="47"/>
  <c r="STG4" i="47"/>
  <c r="STH4" i="47"/>
  <c r="STI4" i="47"/>
  <c r="STJ4" i="47"/>
  <c r="STK4" i="47"/>
  <c r="STL4" i="47"/>
  <c r="STM4" i="47"/>
  <c r="STN4" i="47"/>
  <c r="STO4" i="47"/>
  <c r="STP4" i="47"/>
  <c r="STQ4" i="47"/>
  <c r="STR4" i="47"/>
  <c r="STS4" i="47"/>
  <c r="STT4" i="47"/>
  <c r="STU4" i="47"/>
  <c r="STV4" i="47"/>
  <c r="STW4" i="47"/>
  <c r="STX4" i="47"/>
  <c r="STY4" i="47"/>
  <c r="STZ4" i="47"/>
  <c r="SUA4" i="47"/>
  <c r="SUB4" i="47"/>
  <c r="SUC4" i="47"/>
  <c r="SUD4" i="47"/>
  <c r="SUE4" i="47"/>
  <c r="SUF4" i="47"/>
  <c r="SUG4" i="47"/>
  <c r="SUH4" i="47"/>
  <c r="SUI4" i="47"/>
  <c r="SUJ4" i="47"/>
  <c r="SUK4" i="47"/>
  <c r="SUL4" i="47"/>
  <c r="SUM4" i="47"/>
  <c r="SUN4" i="47"/>
  <c r="SUO4" i="47"/>
  <c r="SUP4" i="47"/>
  <c r="SUQ4" i="47"/>
  <c r="SUR4" i="47"/>
  <c r="SUS4" i="47"/>
  <c r="SUT4" i="47"/>
  <c r="SUU4" i="47"/>
  <c r="SUV4" i="47"/>
  <c r="SUW4" i="47"/>
  <c r="SUX4" i="47"/>
  <c r="SUY4" i="47"/>
  <c r="SUZ4" i="47"/>
  <c r="SVA4" i="47"/>
  <c r="SVB4" i="47"/>
  <c r="SVC4" i="47"/>
  <c r="SVD4" i="47"/>
  <c r="SVE4" i="47"/>
  <c r="SVF4" i="47"/>
  <c r="SVG4" i="47"/>
  <c r="SVH4" i="47"/>
  <c r="SVI4" i="47"/>
  <c r="SVJ4" i="47"/>
  <c r="SVK4" i="47"/>
  <c r="SVL4" i="47"/>
  <c r="SVM4" i="47"/>
  <c r="SVN4" i="47"/>
  <c r="SVO4" i="47"/>
  <c r="SVP4" i="47"/>
  <c r="SVQ4" i="47"/>
  <c r="SVR4" i="47"/>
  <c r="SVS4" i="47"/>
  <c r="SVT4" i="47"/>
  <c r="SVU4" i="47"/>
  <c r="SVV4" i="47"/>
  <c r="SVW4" i="47"/>
  <c r="SVX4" i="47"/>
  <c r="SVY4" i="47"/>
  <c r="SVZ4" i="47"/>
  <c r="SWA4" i="47"/>
  <c r="SWB4" i="47"/>
  <c r="SWC4" i="47"/>
  <c r="SWD4" i="47"/>
  <c r="SWE4" i="47"/>
  <c r="SWF4" i="47"/>
  <c r="SWG4" i="47"/>
  <c r="SWH4" i="47"/>
  <c r="SWI4" i="47"/>
  <c r="SWJ4" i="47"/>
  <c r="SWK4" i="47"/>
  <c r="SWL4" i="47"/>
  <c r="SWM4" i="47"/>
  <c r="SWN4" i="47"/>
  <c r="SWO4" i="47"/>
  <c r="SWP4" i="47"/>
  <c r="SWQ4" i="47"/>
  <c r="SWR4" i="47"/>
  <c r="SWS4" i="47"/>
  <c r="SWT4" i="47"/>
  <c r="SWU4" i="47"/>
  <c r="SWV4" i="47"/>
  <c r="SWW4" i="47"/>
  <c r="SWX4" i="47"/>
  <c r="SWY4" i="47"/>
  <c r="SWZ4" i="47"/>
  <c r="SXA4" i="47"/>
  <c r="SXB4" i="47"/>
  <c r="SXC4" i="47"/>
  <c r="SXD4" i="47"/>
  <c r="SXE4" i="47"/>
  <c r="SXF4" i="47"/>
  <c r="SXG4" i="47"/>
  <c r="SXH4" i="47"/>
  <c r="SXI4" i="47"/>
  <c r="SXJ4" i="47"/>
  <c r="SXK4" i="47"/>
  <c r="SXL4" i="47"/>
  <c r="SXM4" i="47"/>
  <c r="SXN4" i="47"/>
  <c r="SXO4" i="47"/>
  <c r="SXP4" i="47"/>
  <c r="SXQ4" i="47"/>
  <c r="SXR4" i="47"/>
  <c r="SXS4" i="47"/>
  <c r="SXT4" i="47"/>
  <c r="SXU4" i="47"/>
  <c r="SXV4" i="47"/>
  <c r="SXW4" i="47"/>
  <c r="SXX4" i="47"/>
  <c r="SXY4" i="47"/>
  <c r="SXZ4" i="47"/>
  <c r="SYA4" i="47"/>
  <c r="SYB4" i="47"/>
  <c r="SYC4" i="47"/>
  <c r="SYD4" i="47"/>
  <c r="SYE4" i="47"/>
  <c r="SYF4" i="47"/>
  <c r="SYG4" i="47"/>
  <c r="SYH4" i="47"/>
  <c r="SYI4" i="47"/>
  <c r="SYJ4" i="47"/>
  <c r="SYK4" i="47"/>
  <c r="SYL4" i="47"/>
  <c r="SYM4" i="47"/>
  <c r="SYN4" i="47"/>
  <c r="SYO4" i="47"/>
  <c r="SYP4" i="47"/>
  <c r="SYQ4" i="47"/>
  <c r="SYR4" i="47"/>
  <c r="SYS4" i="47"/>
  <c r="SYT4" i="47"/>
  <c r="SYU4" i="47"/>
  <c r="SYV4" i="47"/>
  <c r="SYW4" i="47"/>
  <c r="SYX4" i="47"/>
  <c r="SYY4" i="47"/>
  <c r="SYZ4" i="47"/>
  <c r="SZA4" i="47"/>
  <c r="SZB4" i="47"/>
  <c r="SZC4" i="47"/>
  <c r="SZD4" i="47"/>
  <c r="SZE4" i="47"/>
  <c r="SZF4" i="47"/>
  <c r="SZG4" i="47"/>
  <c r="SZH4" i="47"/>
  <c r="SZI4" i="47"/>
  <c r="SZJ4" i="47"/>
  <c r="SZK4" i="47"/>
  <c r="SZL4" i="47"/>
  <c r="SZM4" i="47"/>
  <c r="SZN4" i="47"/>
  <c r="SZO4" i="47"/>
  <c r="SZP4" i="47"/>
  <c r="SZQ4" i="47"/>
  <c r="SZR4" i="47"/>
  <c r="SZS4" i="47"/>
  <c r="SZT4" i="47"/>
  <c r="SZU4" i="47"/>
  <c r="SZV4" i="47"/>
  <c r="SZW4" i="47"/>
  <c r="SZX4" i="47"/>
  <c r="SZY4" i="47"/>
  <c r="SZZ4" i="47"/>
  <c r="TAA4" i="47"/>
  <c r="TAB4" i="47"/>
  <c r="TAC4" i="47"/>
  <c r="TAD4" i="47"/>
  <c r="TAE4" i="47"/>
  <c r="TAF4" i="47"/>
  <c r="TAG4" i="47"/>
  <c r="TAH4" i="47"/>
  <c r="TAI4" i="47"/>
  <c r="TAJ4" i="47"/>
  <c r="TAK4" i="47"/>
  <c r="TAL4" i="47"/>
  <c r="TAM4" i="47"/>
  <c r="TAN4" i="47"/>
  <c r="TAO4" i="47"/>
  <c r="TAP4" i="47"/>
  <c r="TAQ4" i="47"/>
  <c r="TAR4" i="47"/>
  <c r="TAS4" i="47"/>
  <c r="TAT4" i="47"/>
  <c r="TAU4" i="47"/>
  <c r="TAV4" i="47"/>
  <c r="TAW4" i="47"/>
  <c r="TAX4" i="47"/>
  <c r="TAY4" i="47"/>
  <c r="TAZ4" i="47"/>
  <c r="TBA4" i="47"/>
  <c r="TBB4" i="47"/>
  <c r="TBC4" i="47"/>
  <c r="TBD4" i="47"/>
  <c r="TBE4" i="47"/>
  <c r="TBF4" i="47"/>
  <c r="TBG4" i="47"/>
  <c r="TBH4" i="47"/>
  <c r="TBI4" i="47"/>
  <c r="TBJ4" i="47"/>
  <c r="TBK4" i="47"/>
  <c r="TBL4" i="47"/>
  <c r="TBM4" i="47"/>
  <c r="TBN4" i="47"/>
  <c r="TBO4" i="47"/>
  <c r="TBP4" i="47"/>
  <c r="TBQ4" i="47"/>
  <c r="TBR4" i="47"/>
  <c r="TBS4" i="47"/>
  <c r="TBT4" i="47"/>
  <c r="TBU4" i="47"/>
  <c r="TBV4" i="47"/>
  <c r="TBW4" i="47"/>
  <c r="TBX4" i="47"/>
  <c r="TBY4" i="47"/>
  <c r="TBZ4" i="47"/>
  <c r="TCA4" i="47"/>
  <c r="TCB4" i="47"/>
  <c r="TCC4" i="47"/>
  <c r="TCD4" i="47"/>
  <c r="TCE4" i="47"/>
  <c r="TCF4" i="47"/>
  <c r="TCG4" i="47"/>
  <c r="TCH4" i="47"/>
  <c r="TCI4" i="47"/>
  <c r="TCJ4" i="47"/>
  <c r="TCK4" i="47"/>
  <c r="TCL4" i="47"/>
  <c r="TCM4" i="47"/>
  <c r="TCN4" i="47"/>
  <c r="TCO4" i="47"/>
  <c r="TCP4" i="47"/>
  <c r="TCQ4" i="47"/>
  <c r="TCR4" i="47"/>
  <c r="TCS4" i="47"/>
  <c r="TCT4" i="47"/>
  <c r="TCU4" i="47"/>
  <c r="TCV4" i="47"/>
  <c r="TCW4" i="47"/>
  <c r="TCX4" i="47"/>
  <c r="TCY4" i="47"/>
  <c r="TCZ4" i="47"/>
  <c r="TDA4" i="47"/>
  <c r="TDB4" i="47"/>
  <c r="TDC4" i="47"/>
  <c r="TDD4" i="47"/>
  <c r="TDE4" i="47"/>
  <c r="TDF4" i="47"/>
  <c r="TDG4" i="47"/>
  <c r="TDH4" i="47"/>
  <c r="TDI4" i="47"/>
  <c r="TDJ4" i="47"/>
  <c r="TDK4" i="47"/>
  <c r="TDL4" i="47"/>
  <c r="TDM4" i="47"/>
  <c r="TDN4" i="47"/>
  <c r="TDO4" i="47"/>
  <c r="TDP4" i="47"/>
  <c r="TDQ4" i="47"/>
  <c r="TDR4" i="47"/>
  <c r="TDS4" i="47"/>
  <c r="TDT4" i="47"/>
  <c r="TDU4" i="47"/>
  <c r="TDV4" i="47"/>
  <c r="TDW4" i="47"/>
  <c r="TDX4" i="47"/>
  <c r="TDY4" i="47"/>
  <c r="TDZ4" i="47"/>
  <c r="TEA4" i="47"/>
  <c r="TEB4" i="47"/>
  <c r="TEC4" i="47"/>
  <c r="TED4" i="47"/>
  <c r="TEE4" i="47"/>
  <c r="TEF4" i="47"/>
  <c r="TEG4" i="47"/>
  <c r="TEH4" i="47"/>
  <c r="TEI4" i="47"/>
  <c r="TEJ4" i="47"/>
  <c r="TEK4" i="47"/>
  <c r="TEL4" i="47"/>
  <c r="TEM4" i="47"/>
  <c r="TEN4" i="47"/>
  <c r="TEO4" i="47"/>
  <c r="TEP4" i="47"/>
  <c r="TEQ4" i="47"/>
  <c r="TER4" i="47"/>
  <c r="TES4" i="47"/>
  <c r="TET4" i="47"/>
  <c r="TEU4" i="47"/>
  <c r="TEV4" i="47"/>
  <c r="TEW4" i="47"/>
  <c r="TEX4" i="47"/>
  <c r="TEY4" i="47"/>
  <c r="TEZ4" i="47"/>
  <c r="TFA4" i="47"/>
  <c r="TFB4" i="47"/>
  <c r="TFC4" i="47"/>
  <c r="TFD4" i="47"/>
  <c r="TFE4" i="47"/>
  <c r="TFF4" i="47"/>
  <c r="TFG4" i="47"/>
  <c r="TFH4" i="47"/>
  <c r="TFI4" i="47"/>
  <c r="TFJ4" i="47"/>
  <c r="TFK4" i="47"/>
  <c r="TFL4" i="47"/>
  <c r="TFM4" i="47"/>
  <c r="TFN4" i="47"/>
  <c r="TFO4" i="47"/>
  <c r="TFP4" i="47"/>
  <c r="TFQ4" i="47"/>
  <c r="TFR4" i="47"/>
  <c r="TFS4" i="47"/>
  <c r="TFT4" i="47"/>
  <c r="TFU4" i="47"/>
  <c r="TFV4" i="47"/>
  <c r="TFW4" i="47"/>
  <c r="TFX4" i="47"/>
  <c r="TFY4" i="47"/>
  <c r="TFZ4" i="47"/>
  <c r="TGA4" i="47"/>
  <c r="TGB4" i="47"/>
  <c r="TGC4" i="47"/>
  <c r="TGD4" i="47"/>
  <c r="TGE4" i="47"/>
  <c r="TGF4" i="47"/>
  <c r="TGG4" i="47"/>
  <c r="TGH4" i="47"/>
  <c r="TGI4" i="47"/>
  <c r="TGJ4" i="47"/>
  <c r="TGK4" i="47"/>
  <c r="TGL4" i="47"/>
  <c r="TGM4" i="47"/>
  <c r="TGN4" i="47"/>
  <c r="TGO4" i="47"/>
  <c r="TGP4" i="47"/>
  <c r="TGQ4" i="47"/>
  <c r="TGR4" i="47"/>
  <c r="TGS4" i="47"/>
  <c r="TGT4" i="47"/>
  <c r="TGU4" i="47"/>
  <c r="TGV4" i="47"/>
  <c r="TGW4" i="47"/>
  <c r="TGX4" i="47"/>
  <c r="TGY4" i="47"/>
  <c r="TGZ4" i="47"/>
  <c r="THA4" i="47"/>
  <c r="THB4" i="47"/>
  <c r="THC4" i="47"/>
  <c r="THD4" i="47"/>
  <c r="THE4" i="47"/>
  <c r="THF4" i="47"/>
  <c r="THG4" i="47"/>
  <c r="THH4" i="47"/>
  <c r="THI4" i="47"/>
  <c r="THJ4" i="47"/>
  <c r="THK4" i="47"/>
  <c r="THL4" i="47"/>
  <c r="THM4" i="47"/>
  <c r="THN4" i="47"/>
  <c r="THO4" i="47"/>
  <c r="THP4" i="47"/>
  <c r="THQ4" i="47"/>
  <c r="THR4" i="47"/>
  <c r="THS4" i="47"/>
  <c r="THT4" i="47"/>
  <c r="THU4" i="47"/>
  <c r="THV4" i="47"/>
  <c r="THW4" i="47"/>
  <c r="THX4" i="47"/>
  <c r="THY4" i="47"/>
  <c r="THZ4" i="47"/>
  <c r="TIA4" i="47"/>
  <c r="TIB4" i="47"/>
  <c r="TIC4" i="47"/>
  <c r="TID4" i="47"/>
  <c r="TIE4" i="47"/>
  <c r="TIF4" i="47"/>
  <c r="TIG4" i="47"/>
  <c r="TIH4" i="47"/>
  <c r="TII4" i="47"/>
  <c r="TIJ4" i="47"/>
  <c r="TIK4" i="47"/>
  <c r="TIL4" i="47"/>
  <c r="TIM4" i="47"/>
  <c r="TIN4" i="47"/>
  <c r="TIO4" i="47"/>
  <c r="TIP4" i="47"/>
  <c r="TIQ4" i="47"/>
  <c r="TIR4" i="47"/>
  <c r="TIS4" i="47"/>
  <c r="TIT4" i="47"/>
  <c r="TIU4" i="47"/>
  <c r="TIV4" i="47"/>
  <c r="TIW4" i="47"/>
  <c r="TIX4" i="47"/>
  <c r="TIY4" i="47"/>
  <c r="TIZ4" i="47"/>
  <c r="TJA4" i="47"/>
  <c r="TJB4" i="47"/>
  <c r="TJC4" i="47"/>
  <c r="TJD4" i="47"/>
  <c r="TJE4" i="47"/>
  <c r="TJF4" i="47"/>
  <c r="TJG4" i="47"/>
  <c r="TJH4" i="47"/>
  <c r="TJI4" i="47"/>
  <c r="TJJ4" i="47"/>
  <c r="TJK4" i="47"/>
  <c r="TJL4" i="47"/>
  <c r="TJM4" i="47"/>
  <c r="TJN4" i="47"/>
  <c r="TJO4" i="47"/>
  <c r="TJP4" i="47"/>
  <c r="TJQ4" i="47"/>
  <c r="TJR4" i="47"/>
  <c r="TJS4" i="47"/>
  <c r="TJT4" i="47"/>
  <c r="TJU4" i="47"/>
  <c r="TJV4" i="47"/>
  <c r="TJW4" i="47"/>
  <c r="TJX4" i="47"/>
  <c r="TJY4" i="47"/>
  <c r="TJZ4" i="47"/>
  <c r="TKA4" i="47"/>
  <c r="TKB4" i="47"/>
  <c r="TKC4" i="47"/>
  <c r="TKD4" i="47"/>
  <c r="TKE4" i="47"/>
  <c r="TKF4" i="47"/>
  <c r="TKG4" i="47"/>
  <c r="TKH4" i="47"/>
  <c r="TKI4" i="47"/>
  <c r="TKJ4" i="47"/>
  <c r="TKK4" i="47"/>
  <c r="TKL4" i="47"/>
  <c r="TKM4" i="47"/>
  <c r="TKN4" i="47"/>
  <c r="TKO4" i="47"/>
  <c r="TKP4" i="47"/>
  <c r="TKQ4" i="47"/>
  <c r="TKR4" i="47"/>
  <c r="TKS4" i="47"/>
  <c r="TKT4" i="47"/>
  <c r="TKU4" i="47"/>
  <c r="TKV4" i="47"/>
  <c r="TKW4" i="47"/>
  <c r="TKX4" i="47"/>
  <c r="TKY4" i="47"/>
  <c r="TKZ4" i="47"/>
  <c r="TLA4" i="47"/>
  <c r="TLB4" i="47"/>
  <c r="TLC4" i="47"/>
  <c r="TLD4" i="47"/>
  <c r="TLE4" i="47"/>
  <c r="TLF4" i="47"/>
  <c r="TLG4" i="47"/>
  <c r="TLH4" i="47"/>
  <c r="TLI4" i="47"/>
  <c r="TLJ4" i="47"/>
  <c r="TLK4" i="47"/>
  <c r="TLL4" i="47"/>
  <c r="TLM4" i="47"/>
  <c r="TLN4" i="47"/>
  <c r="TLO4" i="47"/>
  <c r="TLP4" i="47"/>
  <c r="TLQ4" i="47"/>
  <c r="TLR4" i="47"/>
  <c r="TLS4" i="47"/>
  <c r="TLT4" i="47"/>
  <c r="TLU4" i="47"/>
  <c r="TLV4" i="47"/>
  <c r="TLW4" i="47"/>
  <c r="TLX4" i="47"/>
  <c r="TLY4" i="47"/>
  <c r="TLZ4" i="47"/>
  <c r="TMA4" i="47"/>
  <c r="TMB4" i="47"/>
  <c r="TMC4" i="47"/>
  <c r="TMD4" i="47"/>
  <c r="TME4" i="47"/>
  <c r="TMF4" i="47"/>
  <c r="TMG4" i="47"/>
  <c r="TMH4" i="47"/>
  <c r="TMI4" i="47"/>
  <c r="TMJ4" i="47"/>
  <c r="TMK4" i="47"/>
  <c r="TML4" i="47"/>
  <c r="TMM4" i="47"/>
  <c r="TMN4" i="47"/>
  <c r="TMO4" i="47"/>
  <c r="TMP4" i="47"/>
  <c r="TMQ4" i="47"/>
  <c r="TMR4" i="47"/>
  <c r="TMS4" i="47"/>
  <c r="TMT4" i="47"/>
  <c r="TMU4" i="47"/>
  <c r="TMV4" i="47"/>
  <c r="TMW4" i="47"/>
  <c r="TMX4" i="47"/>
  <c r="TMY4" i="47"/>
  <c r="TMZ4" i="47"/>
  <c r="TNA4" i="47"/>
  <c r="TNB4" i="47"/>
  <c r="TNC4" i="47"/>
  <c r="TND4" i="47"/>
  <c r="TNE4" i="47"/>
  <c r="TNF4" i="47"/>
  <c r="TNG4" i="47"/>
  <c r="TNH4" i="47"/>
  <c r="TNI4" i="47"/>
  <c r="TNJ4" i="47"/>
  <c r="TNK4" i="47"/>
  <c r="TNL4" i="47"/>
  <c r="TNM4" i="47"/>
  <c r="TNN4" i="47"/>
  <c r="TNO4" i="47"/>
  <c r="TNP4" i="47"/>
  <c r="TNQ4" i="47"/>
  <c r="TNR4" i="47"/>
  <c r="TNS4" i="47"/>
  <c r="TNT4" i="47"/>
  <c r="TNU4" i="47"/>
  <c r="TNV4" i="47"/>
  <c r="TNW4" i="47"/>
  <c r="TNX4" i="47"/>
  <c r="TNY4" i="47"/>
  <c r="TNZ4" i="47"/>
  <c r="TOA4" i="47"/>
  <c r="TOB4" i="47"/>
  <c r="TOC4" i="47"/>
  <c r="TOD4" i="47"/>
  <c r="TOE4" i="47"/>
  <c r="TOF4" i="47"/>
  <c r="TOG4" i="47"/>
  <c r="TOH4" i="47"/>
  <c r="TOI4" i="47"/>
  <c r="TOJ4" i="47"/>
  <c r="TOK4" i="47"/>
  <c r="TOL4" i="47"/>
  <c r="TOM4" i="47"/>
  <c r="TON4" i="47"/>
  <c r="TOO4" i="47"/>
  <c r="TOP4" i="47"/>
  <c r="TOQ4" i="47"/>
  <c r="TOR4" i="47"/>
  <c r="TOS4" i="47"/>
  <c r="TOT4" i="47"/>
  <c r="TOU4" i="47"/>
  <c r="TOV4" i="47"/>
  <c r="TOW4" i="47"/>
  <c r="TOX4" i="47"/>
  <c r="TOY4" i="47"/>
  <c r="TOZ4" i="47"/>
  <c r="TPA4" i="47"/>
  <c r="TPB4" i="47"/>
  <c r="TPC4" i="47"/>
  <c r="TPD4" i="47"/>
  <c r="TPE4" i="47"/>
  <c r="TPF4" i="47"/>
  <c r="TPG4" i="47"/>
  <c r="TPH4" i="47"/>
  <c r="TPI4" i="47"/>
  <c r="TPJ4" i="47"/>
  <c r="TPK4" i="47"/>
  <c r="TPL4" i="47"/>
  <c r="TPM4" i="47"/>
  <c r="TPN4" i="47"/>
  <c r="TPO4" i="47"/>
  <c r="TPP4" i="47"/>
  <c r="TPQ4" i="47"/>
  <c r="TPR4" i="47"/>
  <c r="TPS4" i="47"/>
  <c r="TPT4" i="47"/>
  <c r="TPU4" i="47"/>
  <c r="TPV4" i="47"/>
  <c r="TPW4" i="47"/>
  <c r="TPX4" i="47"/>
  <c r="TPY4" i="47"/>
  <c r="TPZ4" i="47"/>
  <c r="TQA4" i="47"/>
  <c r="TQB4" i="47"/>
  <c r="TQC4" i="47"/>
  <c r="TQD4" i="47"/>
  <c r="TQE4" i="47"/>
  <c r="TQF4" i="47"/>
  <c r="TQG4" i="47"/>
  <c r="TQH4" i="47"/>
  <c r="TQI4" i="47"/>
  <c r="TQJ4" i="47"/>
  <c r="TQK4" i="47"/>
  <c r="TQL4" i="47"/>
  <c r="TQM4" i="47"/>
  <c r="TQN4" i="47"/>
  <c r="TQO4" i="47"/>
  <c r="TQP4" i="47"/>
  <c r="TQQ4" i="47"/>
  <c r="TQR4" i="47"/>
  <c r="TQS4" i="47"/>
  <c r="TQT4" i="47"/>
  <c r="TQU4" i="47"/>
  <c r="TQV4" i="47"/>
  <c r="TQW4" i="47"/>
  <c r="TQX4" i="47"/>
  <c r="TQY4" i="47"/>
  <c r="TQZ4" i="47"/>
  <c r="TRA4" i="47"/>
  <c r="TRB4" i="47"/>
  <c r="TRC4" i="47"/>
  <c r="TRD4" i="47"/>
  <c r="TRE4" i="47"/>
  <c r="TRF4" i="47"/>
  <c r="TRG4" i="47"/>
  <c r="TRH4" i="47"/>
  <c r="TRI4" i="47"/>
  <c r="TRJ4" i="47"/>
  <c r="TRK4" i="47"/>
  <c r="TRL4" i="47"/>
  <c r="TRM4" i="47"/>
  <c r="TRN4" i="47"/>
  <c r="TRO4" i="47"/>
  <c r="TRP4" i="47"/>
  <c r="TRQ4" i="47"/>
  <c r="TRR4" i="47"/>
  <c r="TRS4" i="47"/>
  <c r="TRT4" i="47"/>
  <c r="TRU4" i="47"/>
  <c r="TRV4" i="47"/>
  <c r="TRW4" i="47"/>
  <c r="TRX4" i="47"/>
  <c r="TRY4" i="47"/>
  <c r="TRZ4" i="47"/>
  <c r="TSA4" i="47"/>
  <c r="TSB4" i="47"/>
  <c r="TSC4" i="47"/>
  <c r="TSD4" i="47"/>
  <c r="TSE4" i="47"/>
  <c r="TSF4" i="47"/>
  <c r="TSG4" i="47"/>
  <c r="TSH4" i="47"/>
  <c r="TSI4" i="47"/>
  <c r="TSJ4" i="47"/>
  <c r="TSK4" i="47"/>
  <c r="TSL4" i="47"/>
  <c r="TSM4" i="47"/>
  <c r="TSN4" i="47"/>
  <c r="TSO4" i="47"/>
  <c r="TSP4" i="47"/>
  <c r="TSQ4" i="47"/>
  <c r="TSR4" i="47"/>
  <c r="TSS4" i="47"/>
  <c r="TST4" i="47"/>
  <c r="TSU4" i="47"/>
  <c r="TSV4" i="47"/>
  <c r="TSW4" i="47"/>
  <c r="TSX4" i="47"/>
  <c r="TSY4" i="47"/>
  <c r="TSZ4" i="47"/>
  <c r="TTA4" i="47"/>
  <c r="TTB4" i="47"/>
  <c r="TTC4" i="47"/>
  <c r="TTD4" i="47"/>
  <c r="TTE4" i="47"/>
  <c r="TTF4" i="47"/>
  <c r="TTG4" i="47"/>
  <c r="TTH4" i="47"/>
  <c r="TTI4" i="47"/>
  <c r="TTJ4" i="47"/>
  <c r="TTK4" i="47"/>
  <c r="TTL4" i="47"/>
  <c r="TTM4" i="47"/>
  <c r="TTN4" i="47"/>
  <c r="TTO4" i="47"/>
  <c r="TTP4" i="47"/>
  <c r="TTQ4" i="47"/>
  <c r="TTR4" i="47"/>
  <c r="TTS4" i="47"/>
  <c r="TTT4" i="47"/>
  <c r="TTU4" i="47"/>
  <c r="TTV4" i="47"/>
  <c r="TTW4" i="47"/>
  <c r="TTX4" i="47"/>
  <c r="TTY4" i="47"/>
  <c r="TTZ4" i="47"/>
  <c r="TUA4" i="47"/>
  <c r="TUB4" i="47"/>
  <c r="TUC4" i="47"/>
  <c r="TUD4" i="47"/>
  <c r="TUE4" i="47"/>
  <c r="TUF4" i="47"/>
  <c r="TUG4" i="47"/>
  <c r="TUH4" i="47"/>
  <c r="TUI4" i="47"/>
  <c r="TUJ4" i="47"/>
  <c r="TUK4" i="47"/>
  <c r="TUL4" i="47"/>
  <c r="TUM4" i="47"/>
  <c r="TUN4" i="47"/>
  <c r="TUO4" i="47"/>
  <c r="TUP4" i="47"/>
  <c r="TUQ4" i="47"/>
  <c r="TUR4" i="47"/>
  <c r="TUS4" i="47"/>
  <c r="TUT4" i="47"/>
  <c r="TUU4" i="47"/>
  <c r="TUV4" i="47"/>
  <c r="TUW4" i="47"/>
  <c r="TUX4" i="47"/>
  <c r="TUY4" i="47"/>
  <c r="TUZ4" i="47"/>
  <c r="TVA4" i="47"/>
  <c r="TVB4" i="47"/>
  <c r="TVC4" i="47"/>
  <c r="TVD4" i="47"/>
  <c r="TVE4" i="47"/>
  <c r="TVF4" i="47"/>
  <c r="TVG4" i="47"/>
  <c r="TVH4" i="47"/>
  <c r="TVI4" i="47"/>
  <c r="TVJ4" i="47"/>
  <c r="TVK4" i="47"/>
  <c r="TVL4" i="47"/>
  <c r="TVM4" i="47"/>
  <c r="TVN4" i="47"/>
  <c r="TVO4" i="47"/>
  <c r="TVP4" i="47"/>
  <c r="TVQ4" i="47"/>
  <c r="TVR4" i="47"/>
  <c r="TVS4" i="47"/>
  <c r="TVT4" i="47"/>
  <c r="TVU4" i="47"/>
  <c r="TVV4" i="47"/>
  <c r="TVW4" i="47"/>
  <c r="TVX4" i="47"/>
  <c r="TVY4" i="47"/>
  <c r="TVZ4" i="47"/>
  <c r="TWA4" i="47"/>
  <c r="TWB4" i="47"/>
  <c r="TWC4" i="47"/>
  <c r="TWD4" i="47"/>
  <c r="TWE4" i="47"/>
  <c r="TWF4" i="47"/>
  <c r="TWG4" i="47"/>
  <c r="TWH4" i="47"/>
  <c r="TWI4" i="47"/>
  <c r="TWJ4" i="47"/>
  <c r="TWK4" i="47"/>
  <c r="TWL4" i="47"/>
  <c r="TWM4" i="47"/>
  <c r="TWN4" i="47"/>
  <c r="TWO4" i="47"/>
  <c r="TWP4" i="47"/>
  <c r="TWQ4" i="47"/>
  <c r="TWR4" i="47"/>
  <c r="TWS4" i="47"/>
  <c r="TWT4" i="47"/>
  <c r="TWU4" i="47"/>
  <c r="TWV4" i="47"/>
  <c r="TWW4" i="47"/>
  <c r="TWX4" i="47"/>
  <c r="TWY4" i="47"/>
  <c r="TWZ4" i="47"/>
  <c r="TXA4" i="47"/>
  <c r="TXB4" i="47"/>
  <c r="TXC4" i="47"/>
  <c r="TXD4" i="47"/>
  <c r="TXE4" i="47"/>
  <c r="TXF4" i="47"/>
  <c r="TXG4" i="47"/>
  <c r="TXH4" i="47"/>
  <c r="TXI4" i="47"/>
  <c r="TXJ4" i="47"/>
  <c r="TXK4" i="47"/>
  <c r="TXL4" i="47"/>
  <c r="TXM4" i="47"/>
  <c r="TXN4" i="47"/>
  <c r="TXO4" i="47"/>
  <c r="TXP4" i="47"/>
  <c r="TXQ4" i="47"/>
  <c r="TXR4" i="47"/>
  <c r="TXS4" i="47"/>
  <c r="TXT4" i="47"/>
  <c r="TXU4" i="47"/>
  <c r="TXV4" i="47"/>
  <c r="TXW4" i="47"/>
  <c r="TXX4" i="47"/>
  <c r="TXY4" i="47"/>
  <c r="TXZ4" i="47"/>
  <c r="TYA4" i="47"/>
  <c r="TYB4" i="47"/>
  <c r="TYC4" i="47"/>
  <c r="TYD4" i="47"/>
  <c r="TYE4" i="47"/>
  <c r="TYF4" i="47"/>
  <c r="TYG4" i="47"/>
  <c r="TYH4" i="47"/>
  <c r="TYI4" i="47"/>
  <c r="TYJ4" i="47"/>
  <c r="TYK4" i="47"/>
  <c r="TYL4" i="47"/>
  <c r="TYM4" i="47"/>
  <c r="TYN4" i="47"/>
  <c r="TYO4" i="47"/>
  <c r="TYP4" i="47"/>
  <c r="TYQ4" i="47"/>
  <c r="TYR4" i="47"/>
  <c r="TYS4" i="47"/>
  <c r="TYT4" i="47"/>
  <c r="TYU4" i="47"/>
  <c r="TYV4" i="47"/>
  <c r="TYW4" i="47"/>
  <c r="TYX4" i="47"/>
  <c r="TYY4" i="47"/>
  <c r="TYZ4" i="47"/>
  <c r="TZA4" i="47"/>
  <c r="TZB4" i="47"/>
  <c r="TZC4" i="47"/>
  <c r="TZD4" i="47"/>
  <c r="TZE4" i="47"/>
  <c r="TZF4" i="47"/>
  <c r="TZG4" i="47"/>
  <c r="TZH4" i="47"/>
  <c r="TZI4" i="47"/>
  <c r="TZJ4" i="47"/>
  <c r="TZK4" i="47"/>
  <c r="TZL4" i="47"/>
  <c r="TZM4" i="47"/>
  <c r="TZN4" i="47"/>
  <c r="TZO4" i="47"/>
  <c r="TZP4" i="47"/>
  <c r="TZQ4" i="47"/>
  <c r="TZR4" i="47"/>
  <c r="TZS4" i="47"/>
  <c r="TZT4" i="47"/>
  <c r="TZU4" i="47"/>
  <c r="TZV4" i="47"/>
  <c r="TZW4" i="47"/>
  <c r="TZX4" i="47"/>
  <c r="TZY4" i="47"/>
  <c r="TZZ4" i="47"/>
  <c r="UAA4" i="47"/>
  <c r="UAB4" i="47"/>
  <c r="UAC4" i="47"/>
  <c r="UAD4" i="47"/>
  <c r="UAE4" i="47"/>
  <c r="UAF4" i="47"/>
  <c r="UAG4" i="47"/>
  <c r="UAH4" i="47"/>
  <c r="UAI4" i="47"/>
  <c r="UAJ4" i="47"/>
  <c r="UAK4" i="47"/>
  <c r="UAL4" i="47"/>
  <c r="UAM4" i="47"/>
  <c r="UAN4" i="47"/>
  <c r="UAO4" i="47"/>
  <c r="UAP4" i="47"/>
  <c r="UAQ4" i="47"/>
  <c r="UAR4" i="47"/>
  <c r="UAS4" i="47"/>
  <c r="UAT4" i="47"/>
  <c r="UAU4" i="47"/>
  <c r="UAV4" i="47"/>
  <c r="UAW4" i="47"/>
  <c r="UAX4" i="47"/>
  <c r="UAY4" i="47"/>
  <c r="UAZ4" i="47"/>
  <c r="UBA4" i="47"/>
  <c r="UBB4" i="47"/>
  <c r="UBC4" i="47"/>
  <c r="UBD4" i="47"/>
  <c r="UBE4" i="47"/>
  <c r="UBF4" i="47"/>
  <c r="UBG4" i="47"/>
  <c r="UBH4" i="47"/>
  <c r="UBI4" i="47"/>
  <c r="UBJ4" i="47"/>
  <c r="UBK4" i="47"/>
  <c r="UBL4" i="47"/>
  <c r="UBM4" i="47"/>
  <c r="UBN4" i="47"/>
  <c r="UBO4" i="47"/>
  <c r="UBP4" i="47"/>
  <c r="UBQ4" i="47"/>
  <c r="UBR4" i="47"/>
  <c r="UBS4" i="47"/>
  <c r="UBT4" i="47"/>
  <c r="UBU4" i="47"/>
  <c r="UBV4" i="47"/>
  <c r="UBW4" i="47"/>
  <c r="UBX4" i="47"/>
  <c r="UBY4" i="47"/>
  <c r="UBZ4" i="47"/>
  <c r="UCA4" i="47"/>
  <c r="UCB4" i="47"/>
  <c r="UCC4" i="47"/>
  <c r="UCD4" i="47"/>
  <c r="UCE4" i="47"/>
  <c r="UCF4" i="47"/>
  <c r="UCG4" i="47"/>
  <c r="UCH4" i="47"/>
  <c r="UCI4" i="47"/>
  <c r="UCJ4" i="47"/>
  <c r="UCK4" i="47"/>
  <c r="UCL4" i="47"/>
  <c r="UCM4" i="47"/>
  <c r="UCN4" i="47"/>
  <c r="UCO4" i="47"/>
  <c r="UCP4" i="47"/>
  <c r="UCQ4" i="47"/>
  <c r="UCR4" i="47"/>
  <c r="UCS4" i="47"/>
  <c r="UCT4" i="47"/>
  <c r="UCU4" i="47"/>
  <c r="UCV4" i="47"/>
  <c r="UCW4" i="47"/>
  <c r="UCX4" i="47"/>
  <c r="UCY4" i="47"/>
  <c r="UCZ4" i="47"/>
  <c r="UDA4" i="47"/>
  <c r="UDB4" i="47"/>
  <c r="UDC4" i="47"/>
  <c r="UDD4" i="47"/>
  <c r="UDE4" i="47"/>
  <c r="UDF4" i="47"/>
  <c r="UDG4" i="47"/>
  <c r="UDH4" i="47"/>
  <c r="UDI4" i="47"/>
  <c r="UDJ4" i="47"/>
  <c r="UDK4" i="47"/>
  <c r="UDL4" i="47"/>
  <c r="UDM4" i="47"/>
  <c r="UDN4" i="47"/>
  <c r="UDO4" i="47"/>
  <c r="UDP4" i="47"/>
  <c r="UDQ4" i="47"/>
  <c r="UDR4" i="47"/>
  <c r="UDS4" i="47"/>
  <c r="UDT4" i="47"/>
  <c r="UDU4" i="47"/>
  <c r="UDV4" i="47"/>
  <c r="UDW4" i="47"/>
  <c r="UDX4" i="47"/>
  <c r="UDY4" i="47"/>
  <c r="UDZ4" i="47"/>
  <c r="UEA4" i="47"/>
  <c r="UEB4" i="47"/>
  <c r="UEC4" i="47"/>
  <c r="UED4" i="47"/>
  <c r="UEE4" i="47"/>
  <c r="UEF4" i="47"/>
  <c r="UEG4" i="47"/>
  <c r="UEH4" i="47"/>
  <c r="UEI4" i="47"/>
  <c r="UEJ4" i="47"/>
  <c r="UEK4" i="47"/>
  <c r="UEL4" i="47"/>
  <c r="UEM4" i="47"/>
  <c r="UEN4" i="47"/>
  <c r="UEO4" i="47"/>
  <c r="UEP4" i="47"/>
  <c r="UEQ4" i="47"/>
  <c r="UER4" i="47"/>
  <c r="UES4" i="47"/>
  <c r="UET4" i="47"/>
  <c r="UEU4" i="47"/>
  <c r="UEV4" i="47"/>
  <c r="UEW4" i="47"/>
  <c r="UEX4" i="47"/>
  <c r="UEY4" i="47"/>
  <c r="UEZ4" i="47"/>
  <c r="UFA4" i="47"/>
  <c r="UFB4" i="47"/>
  <c r="UFC4" i="47"/>
  <c r="UFD4" i="47"/>
  <c r="UFE4" i="47"/>
  <c r="UFF4" i="47"/>
  <c r="UFG4" i="47"/>
  <c r="UFH4" i="47"/>
  <c r="UFI4" i="47"/>
  <c r="UFJ4" i="47"/>
  <c r="UFK4" i="47"/>
  <c r="UFL4" i="47"/>
  <c r="UFM4" i="47"/>
  <c r="UFN4" i="47"/>
  <c r="UFO4" i="47"/>
  <c r="UFP4" i="47"/>
  <c r="UFQ4" i="47"/>
  <c r="UFR4" i="47"/>
  <c r="UFS4" i="47"/>
  <c r="UFT4" i="47"/>
  <c r="UFU4" i="47"/>
  <c r="UFV4" i="47"/>
  <c r="UFW4" i="47"/>
  <c r="UFX4" i="47"/>
  <c r="UFY4" i="47"/>
  <c r="UFZ4" i="47"/>
  <c r="UGA4" i="47"/>
  <c r="UGB4" i="47"/>
  <c r="UGC4" i="47"/>
  <c r="UGD4" i="47"/>
  <c r="UGE4" i="47"/>
  <c r="UGF4" i="47"/>
  <c r="UGG4" i="47"/>
  <c r="UGH4" i="47"/>
  <c r="UGI4" i="47"/>
  <c r="UGJ4" i="47"/>
  <c r="UGK4" i="47"/>
  <c r="UGL4" i="47"/>
  <c r="UGM4" i="47"/>
  <c r="UGN4" i="47"/>
  <c r="UGO4" i="47"/>
  <c r="UGP4" i="47"/>
  <c r="UGQ4" i="47"/>
  <c r="UGR4" i="47"/>
  <c r="UGS4" i="47"/>
  <c r="UGT4" i="47"/>
  <c r="UGU4" i="47"/>
  <c r="UGV4" i="47"/>
  <c r="UGW4" i="47"/>
  <c r="UGX4" i="47"/>
  <c r="UGY4" i="47"/>
  <c r="UGZ4" i="47"/>
  <c r="UHA4" i="47"/>
  <c r="UHB4" i="47"/>
  <c r="UHC4" i="47"/>
  <c r="UHD4" i="47"/>
  <c r="UHE4" i="47"/>
  <c r="UHF4" i="47"/>
  <c r="UHG4" i="47"/>
  <c r="UHH4" i="47"/>
  <c r="UHI4" i="47"/>
  <c r="UHJ4" i="47"/>
  <c r="UHK4" i="47"/>
  <c r="UHL4" i="47"/>
  <c r="UHM4" i="47"/>
  <c r="UHN4" i="47"/>
  <c r="UHO4" i="47"/>
  <c r="UHP4" i="47"/>
  <c r="UHQ4" i="47"/>
  <c r="UHR4" i="47"/>
  <c r="UHS4" i="47"/>
  <c r="UHT4" i="47"/>
  <c r="UHU4" i="47"/>
  <c r="UHV4" i="47"/>
  <c r="UHW4" i="47"/>
  <c r="UHX4" i="47"/>
  <c r="UHY4" i="47"/>
  <c r="UHZ4" i="47"/>
  <c r="UIA4" i="47"/>
  <c r="UIB4" i="47"/>
  <c r="UIC4" i="47"/>
  <c r="UID4" i="47"/>
  <c r="UIE4" i="47"/>
  <c r="UIF4" i="47"/>
  <c r="UIG4" i="47"/>
  <c r="UIH4" i="47"/>
  <c r="UII4" i="47"/>
  <c r="UIJ4" i="47"/>
  <c r="UIK4" i="47"/>
  <c r="UIL4" i="47"/>
  <c r="UIM4" i="47"/>
  <c r="UIN4" i="47"/>
  <c r="UIO4" i="47"/>
  <c r="UIP4" i="47"/>
  <c r="UIQ4" i="47"/>
  <c r="UIR4" i="47"/>
  <c r="UIS4" i="47"/>
  <c r="UIT4" i="47"/>
  <c r="UIU4" i="47"/>
  <c r="UIV4" i="47"/>
  <c r="UIW4" i="47"/>
  <c r="UIX4" i="47"/>
  <c r="UIY4" i="47"/>
  <c r="UIZ4" i="47"/>
  <c r="UJA4" i="47"/>
  <c r="UJB4" i="47"/>
  <c r="UJC4" i="47"/>
  <c r="UJD4" i="47"/>
  <c r="UJE4" i="47"/>
  <c r="UJF4" i="47"/>
  <c r="UJG4" i="47"/>
  <c r="UJH4" i="47"/>
  <c r="UJI4" i="47"/>
  <c r="UJJ4" i="47"/>
  <c r="UJK4" i="47"/>
  <c r="UJL4" i="47"/>
  <c r="UJM4" i="47"/>
  <c r="UJN4" i="47"/>
  <c r="UJO4" i="47"/>
  <c r="UJP4" i="47"/>
  <c r="UJQ4" i="47"/>
  <c r="UJR4" i="47"/>
  <c r="UJS4" i="47"/>
  <c r="UJT4" i="47"/>
  <c r="UJU4" i="47"/>
  <c r="UJV4" i="47"/>
  <c r="UJW4" i="47"/>
  <c r="UJX4" i="47"/>
  <c r="UJY4" i="47"/>
  <c r="UJZ4" i="47"/>
  <c r="UKA4" i="47"/>
  <c r="UKB4" i="47"/>
  <c r="UKC4" i="47"/>
  <c r="UKD4" i="47"/>
  <c r="UKE4" i="47"/>
  <c r="UKF4" i="47"/>
  <c r="UKG4" i="47"/>
  <c r="UKH4" i="47"/>
  <c r="UKI4" i="47"/>
  <c r="UKJ4" i="47"/>
  <c r="UKK4" i="47"/>
  <c r="UKL4" i="47"/>
  <c r="UKM4" i="47"/>
  <c r="UKN4" i="47"/>
  <c r="UKO4" i="47"/>
  <c r="UKP4" i="47"/>
  <c r="UKQ4" i="47"/>
  <c r="UKR4" i="47"/>
  <c r="UKS4" i="47"/>
  <c r="UKT4" i="47"/>
  <c r="UKU4" i="47"/>
  <c r="UKV4" i="47"/>
  <c r="UKW4" i="47"/>
  <c r="UKX4" i="47"/>
  <c r="UKY4" i="47"/>
  <c r="UKZ4" i="47"/>
  <c r="ULA4" i="47"/>
  <c r="ULB4" i="47"/>
  <c r="ULC4" i="47"/>
  <c r="ULD4" i="47"/>
  <c r="ULE4" i="47"/>
  <c r="ULF4" i="47"/>
  <c r="ULG4" i="47"/>
  <c r="ULH4" i="47"/>
  <c r="ULI4" i="47"/>
  <c r="ULJ4" i="47"/>
  <c r="ULK4" i="47"/>
  <c r="ULL4" i="47"/>
  <c r="ULM4" i="47"/>
  <c r="ULN4" i="47"/>
  <c r="ULO4" i="47"/>
  <c r="ULP4" i="47"/>
  <c r="ULQ4" i="47"/>
  <c r="ULR4" i="47"/>
  <c r="ULS4" i="47"/>
  <c r="ULT4" i="47"/>
  <c r="ULU4" i="47"/>
  <c r="ULV4" i="47"/>
  <c r="ULW4" i="47"/>
  <c r="ULX4" i="47"/>
  <c r="ULY4" i="47"/>
  <c r="ULZ4" i="47"/>
  <c r="UMA4" i="47"/>
  <c r="UMB4" i="47"/>
  <c r="UMC4" i="47"/>
  <c r="UMD4" i="47"/>
  <c r="UME4" i="47"/>
  <c r="UMF4" i="47"/>
  <c r="UMG4" i="47"/>
  <c r="UMH4" i="47"/>
  <c r="UMI4" i="47"/>
  <c r="UMJ4" i="47"/>
  <c r="UMK4" i="47"/>
  <c r="UML4" i="47"/>
  <c r="UMM4" i="47"/>
  <c r="UMN4" i="47"/>
  <c r="UMO4" i="47"/>
  <c r="UMP4" i="47"/>
  <c r="UMQ4" i="47"/>
  <c r="UMR4" i="47"/>
  <c r="UMS4" i="47"/>
  <c r="UMT4" i="47"/>
  <c r="UMU4" i="47"/>
  <c r="UMV4" i="47"/>
  <c r="UMW4" i="47"/>
  <c r="UMX4" i="47"/>
  <c r="UMY4" i="47"/>
  <c r="UMZ4" i="47"/>
  <c r="UNA4" i="47"/>
  <c r="UNB4" i="47"/>
  <c r="UNC4" i="47"/>
  <c r="UND4" i="47"/>
  <c r="UNE4" i="47"/>
  <c r="UNF4" i="47"/>
  <c r="UNG4" i="47"/>
  <c r="UNH4" i="47"/>
  <c r="UNI4" i="47"/>
  <c r="UNJ4" i="47"/>
  <c r="UNK4" i="47"/>
  <c r="UNL4" i="47"/>
  <c r="UNM4" i="47"/>
  <c r="UNN4" i="47"/>
  <c r="UNO4" i="47"/>
  <c r="UNP4" i="47"/>
  <c r="UNQ4" i="47"/>
  <c r="UNR4" i="47"/>
  <c r="UNS4" i="47"/>
  <c r="UNT4" i="47"/>
  <c r="UNU4" i="47"/>
  <c r="UNV4" i="47"/>
  <c r="UNW4" i="47"/>
  <c r="UNX4" i="47"/>
  <c r="UNY4" i="47"/>
  <c r="UNZ4" i="47"/>
  <c r="UOA4" i="47"/>
  <c r="UOB4" i="47"/>
  <c r="UOC4" i="47"/>
  <c r="UOD4" i="47"/>
  <c r="UOE4" i="47"/>
  <c r="UOF4" i="47"/>
  <c r="UOG4" i="47"/>
  <c r="UOH4" i="47"/>
  <c r="UOI4" i="47"/>
  <c r="UOJ4" i="47"/>
  <c r="UOK4" i="47"/>
  <c r="UOL4" i="47"/>
  <c r="UOM4" i="47"/>
  <c r="UON4" i="47"/>
  <c r="UOO4" i="47"/>
  <c r="UOP4" i="47"/>
  <c r="UOQ4" i="47"/>
  <c r="UOR4" i="47"/>
  <c r="UOS4" i="47"/>
  <c r="UOT4" i="47"/>
  <c r="UOU4" i="47"/>
  <c r="UOV4" i="47"/>
  <c r="UOW4" i="47"/>
  <c r="UOX4" i="47"/>
  <c r="UOY4" i="47"/>
  <c r="UOZ4" i="47"/>
  <c r="UPA4" i="47"/>
  <c r="UPB4" i="47"/>
  <c r="UPC4" i="47"/>
  <c r="UPD4" i="47"/>
  <c r="UPE4" i="47"/>
  <c r="UPF4" i="47"/>
  <c r="UPG4" i="47"/>
  <c r="UPH4" i="47"/>
  <c r="UPI4" i="47"/>
  <c r="UPJ4" i="47"/>
  <c r="UPK4" i="47"/>
  <c r="UPL4" i="47"/>
  <c r="UPM4" i="47"/>
  <c r="UPN4" i="47"/>
  <c r="UPO4" i="47"/>
  <c r="UPP4" i="47"/>
  <c r="UPQ4" i="47"/>
  <c r="UPR4" i="47"/>
  <c r="UPS4" i="47"/>
  <c r="UPT4" i="47"/>
  <c r="UPU4" i="47"/>
  <c r="UPV4" i="47"/>
  <c r="UPW4" i="47"/>
  <c r="UPX4" i="47"/>
  <c r="UPY4" i="47"/>
  <c r="UPZ4" i="47"/>
  <c r="UQA4" i="47"/>
  <c r="UQB4" i="47"/>
  <c r="UQC4" i="47"/>
  <c r="UQD4" i="47"/>
  <c r="UQE4" i="47"/>
  <c r="UQF4" i="47"/>
  <c r="UQG4" i="47"/>
  <c r="UQH4" i="47"/>
  <c r="UQI4" i="47"/>
  <c r="UQJ4" i="47"/>
  <c r="UQK4" i="47"/>
  <c r="UQL4" i="47"/>
  <c r="UQM4" i="47"/>
  <c r="UQN4" i="47"/>
  <c r="UQO4" i="47"/>
  <c r="UQP4" i="47"/>
  <c r="UQQ4" i="47"/>
  <c r="UQR4" i="47"/>
  <c r="UQS4" i="47"/>
  <c r="UQT4" i="47"/>
  <c r="UQU4" i="47"/>
  <c r="UQV4" i="47"/>
  <c r="UQW4" i="47"/>
  <c r="UQX4" i="47"/>
  <c r="UQY4" i="47"/>
  <c r="UQZ4" i="47"/>
  <c r="URA4" i="47"/>
  <c r="URB4" i="47"/>
  <c r="URC4" i="47"/>
  <c r="URD4" i="47"/>
  <c r="URE4" i="47"/>
  <c r="URF4" i="47"/>
  <c r="URG4" i="47"/>
  <c r="URH4" i="47"/>
  <c r="URI4" i="47"/>
  <c r="URJ4" i="47"/>
  <c r="URK4" i="47"/>
  <c r="URL4" i="47"/>
  <c r="URM4" i="47"/>
  <c r="URN4" i="47"/>
  <c r="URO4" i="47"/>
  <c r="URP4" i="47"/>
  <c r="URQ4" i="47"/>
  <c r="URR4" i="47"/>
  <c r="URS4" i="47"/>
  <c r="URT4" i="47"/>
  <c r="URU4" i="47"/>
  <c r="URV4" i="47"/>
  <c r="URW4" i="47"/>
  <c r="URX4" i="47"/>
  <c r="URY4" i="47"/>
  <c r="URZ4" i="47"/>
  <c r="USA4" i="47"/>
  <c r="USB4" i="47"/>
  <c r="USC4" i="47"/>
  <c r="USD4" i="47"/>
  <c r="USE4" i="47"/>
  <c r="USF4" i="47"/>
  <c r="USG4" i="47"/>
  <c r="USH4" i="47"/>
  <c r="USI4" i="47"/>
  <c r="USJ4" i="47"/>
  <c r="USK4" i="47"/>
  <c r="USL4" i="47"/>
  <c r="USM4" i="47"/>
  <c r="USN4" i="47"/>
  <c r="USO4" i="47"/>
  <c r="USP4" i="47"/>
  <c r="USQ4" i="47"/>
  <c r="USR4" i="47"/>
  <c r="USS4" i="47"/>
  <c r="UST4" i="47"/>
  <c r="USU4" i="47"/>
  <c r="USV4" i="47"/>
  <c r="USW4" i="47"/>
  <c r="USX4" i="47"/>
  <c r="USY4" i="47"/>
  <c r="USZ4" i="47"/>
  <c r="UTA4" i="47"/>
  <c r="UTB4" i="47"/>
  <c r="UTC4" i="47"/>
  <c r="UTD4" i="47"/>
  <c r="UTE4" i="47"/>
  <c r="UTF4" i="47"/>
  <c r="UTG4" i="47"/>
  <c r="UTH4" i="47"/>
  <c r="UTI4" i="47"/>
  <c r="UTJ4" i="47"/>
  <c r="UTK4" i="47"/>
  <c r="UTL4" i="47"/>
  <c r="UTM4" i="47"/>
  <c r="UTN4" i="47"/>
  <c r="UTO4" i="47"/>
  <c r="UTP4" i="47"/>
  <c r="UTQ4" i="47"/>
  <c r="UTR4" i="47"/>
  <c r="UTS4" i="47"/>
  <c r="UTT4" i="47"/>
  <c r="UTU4" i="47"/>
  <c r="UTV4" i="47"/>
  <c r="UTW4" i="47"/>
  <c r="UTX4" i="47"/>
  <c r="UTY4" i="47"/>
  <c r="UTZ4" i="47"/>
  <c r="UUA4" i="47"/>
  <c r="UUB4" i="47"/>
  <c r="UUC4" i="47"/>
  <c r="UUD4" i="47"/>
  <c r="UUE4" i="47"/>
  <c r="UUF4" i="47"/>
  <c r="UUG4" i="47"/>
  <c r="UUH4" i="47"/>
  <c r="UUI4" i="47"/>
  <c r="UUJ4" i="47"/>
  <c r="UUK4" i="47"/>
  <c r="UUL4" i="47"/>
  <c r="UUM4" i="47"/>
  <c r="UUN4" i="47"/>
  <c r="UUO4" i="47"/>
  <c r="UUP4" i="47"/>
  <c r="UUQ4" i="47"/>
  <c r="UUR4" i="47"/>
  <c r="UUS4" i="47"/>
  <c r="UUT4" i="47"/>
  <c r="UUU4" i="47"/>
  <c r="UUV4" i="47"/>
  <c r="UUW4" i="47"/>
  <c r="UUX4" i="47"/>
  <c r="UUY4" i="47"/>
  <c r="UUZ4" i="47"/>
  <c r="UVA4" i="47"/>
  <c r="UVB4" i="47"/>
  <c r="UVC4" i="47"/>
  <c r="UVD4" i="47"/>
  <c r="UVE4" i="47"/>
  <c r="UVF4" i="47"/>
  <c r="UVG4" i="47"/>
  <c r="UVH4" i="47"/>
  <c r="UVI4" i="47"/>
  <c r="UVJ4" i="47"/>
  <c r="UVK4" i="47"/>
  <c r="UVL4" i="47"/>
  <c r="UVM4" i="47"/>
  <c r="UVN4" i="47"/>
  <c r="UVO4" i="47"/>
  <c r="UVP4" i="47"/>
  <c r="UVQ4" i="47"/>
  <c r="UVR4" i="47"/>
  <c r="UVS4" i="47"/>
  <c r="UVT4" i="47"/>
  <c r="UVU4" i="47"/>
  <c r="UVV4" i="47"/>
  <c r="UVW4" i="47"/>
  <c r="UVX4" i="47"/>
  <c r="UVY4" i="47"/>
  <c r="UVZ4" i="47"/>
  <c r="UWA4" i="47"/>
  <c r="UWB4" i="47"/>
  <c r="UWC4" i="47"/>
  <c r="UWD4" i="47"/>
  <c r="UWE4" i="47"/>
  <c r="UWF4" i="47"/>
  <c r="UWG4" i="47"/>
  <c r="UWH4" i="47"/>
  <c r="UWI4" i="47"/>
  <c r="UWJ4" i="47"/>
  <c r="UWK4" i="47"/>
  <c r="UWL4" i="47"/>
  <c r="UWM4" i="47"/>
  <c r="UWN4" i="47"/>
  <c r="UWO4" i="47"/>
  <c r="UWP4" i="47"/>
  <c r="UWQ4" i="47"/>
  <c r="UWR4" i="47"/>
  <c r="UWS4" i="47"/>
  <c r="UWT4" i="47"/>
  <c r="UWU4" i="47"/>
  <c r="UWV4" i="47"/>
  <c r="UWW4" i="47"/>
  <c r="UWX4" i="47"/>
  <c r="UWY4" i="47"/>
  <c r="UWZ4" i="47"/>
  <c r="UXA4" i="47"/>
  <c r="UXB4" i="47"/>
  <c r="UXC4" i="47"/>
  <c r="UXD4" i="47"/>
  <c r="UXE4" i="47"/>
  <c r="UXF4" i="47"/>
  <c r="UXG4" i="47"/>
  <c r="UXH4" i="47"/>
  <c r="UXI4" i="47"/>
  <c r="UXJ4" i="47"/>
  <c r="UXK4" i="47"/>
  <c r="UXL4" i="47"/>
  <c r="UXM4" i="47"/>
  <c r="UXN4" i="47"/>
  <c r="UXO4" i="47"/>
  <c r="UXP4" i="47"/>
  <c r="UXQ4" i="47"/>
  <c r="UXR4" i="47"/>
  <c r="UXS4" i="47"/>
  <c r="UXT4" i="47"/>
  <c r="UXU4" i="47"/>
  <c r="UXV4" i="47"/>
  <c r="UXW4" i="47"/>
  <c r="UXX4" i="47"/>
  <c r="UXY4" i="47"/>
  <c r="UXZ4" i="47"/>
  <c r="UYA4" i="47"/>
  <c r="UYB4" i="47"/>
  <c r="UYC4" i="47"/>
  <c r="UYD4" i="47"/>
  <c r="UYE4" i="47"/>
  <c r="UYF4" i="47"/>
  <c r="UYG4" i="47"/>
  <c r="UYH4" i="47"/>
  <c r="UYI4" i="47"/>
  <c r="UYJ4" i="47"/>
  <c r="UYK4" i="47"/>
  <c r="UYL4" i="47"/>
  <c r="UYM4" i="47"/>
  <c r="UYN4" i="47"/>
  <c r="UYO4" i="47"/>
  <c r="UYP4" i="47"/>
  <c r="UYQ4" i="47"/>
  <c r="UYR4" i="47"/>
  <c r="UYS4" i="47"/>
  <c r="UYT4" i="47"/>
  <c r="UYU4" i="47"/>
  <c r="UYV4" i="47"/>
  <c r="UYW4" i="47"/>
  <c r="UYX4" i="47"/>
  <c r="UYY4" i="47"/>
  <c r="UYZ4" i="47"/>
  <c r="UZA4" i="47"/>
  <c r="UZB4" i="47"/>
  <c r="UZC4" i="47"/>
  <c r="UZD4" i="47"/>
  <c r="UZE4" i="47"/>
  <c r="UZF4" i="47"/>
  <c r="UZG4" i="47"/>
  <c r="UZH4" i="47"/>
  <c r="UZI4" i="47"/>
  <c r="UZJ4" i="47"/>
  <c r="UZK4" i="47"/>
  <c r="UZL4" i="47"/>
  <c r="UZM4" i="47"/>
  <c r="UZN4" i="47"/>
  <c r="UZO4" i="47"/>
  <c r="UZP4" i="47"/>
  <c r="UZQ4" i="47"/>
  <c r="UZR4" i="47"/>
  <c r="UZS4" i="47"/>
  <c r="UZT4" i="47"/>
  <c r="UZU4" i="47"/>
  <c r="UZV4" i="47"/>
  <c r="UZW4" i="47"/>
  <c r="UZX4" i="47"/>
  <c r="UZY4" i="47"/>
  <c r="UZZ4" i="47"/>
  <c r="VAA4" i="47"/>
  <c r="VAB4" i="47"/>
  <c r="VAC4" i="47"/>
  <c r="VAD4" i="47"/>
  <c r="VAE4" i="47"/>
  <c r="VAF4" i="47"/>
  <c r="VAG4" i="47"/>
  <c r="VAH4" i="47"/>
  <c r="VAI4" i="47"/>
  <c r="VAJ4" i="47"/>
  <c r="VAK4" i="47"/>
  <c r="VAL4" i="47"/>
  <c r="VAM4" i="47"/>
  <c r="VAN4" i="47"/>
  <c r="VAO4" i="47"/>
  <c r="VAP4" i="47"/>
  <c r="VAQ4" i="47"/>
  <c r="VAR4" i="47"/>
  <c r="VAS4" i="47"/>
  <c r="VAT4" i="47"/>
  <c r="VAU4" i="47"/>
  <c r="VAV4" i="47"/>
  <c r="VAW4" i="47"/>
  <c r="VAX4" i="47"/>
  <c r="VAY4" i="47"/>
  <c r="VAZ4" i="47"/>
  <c r="VBA4" i="47"/>
  <c r="VBB4" i="47"/>
  <c r="VBC4" i="47"/>
  <c r="VBD4" i="47"/>
  <c r="VBE4" i="47"/>
  <c r="VBF4" i="47"/>
  <c r="VBG4" i="47"/>
  <c r="VBH4" i="47"/>
  <c r="VBI4" i="47"/>
  <c r="VBJ4" i="47"/>
  <c r="VBK4" i="47"/>
  <c r="VBL4" i="47"/>
  <c r="VBM4" i="47"/>
  <c r="VBN4" i="47"/>
  <c r="VBO4" i="47"/>
  <c r="VBP4" i="47"/>
  <c r="VBQ4" i="47"/>
  <c r="VBR4" i="47"/>
  <c r="VBS4" i="47"/>
  <c r="VBT4" i="47"/>
  <c r="VBU4" i="47"/>
  <c r="VBV4" i="47"/>
  <c r="VBW4" i="47"/>
  <c r="VBX4" i="47"/>
  <c r="VBY4" i="47"/>
  <c r="VBZ4" i="47"/>
  <c r="VCA4" i="47"/>
  <c r="VCB4" i="47"/>
  <c r="VCC4" i="47"/>
  <c r="VCD4" i="47"/>
  <c r="VCE4" i="47"/>
  <c r="VCF4" i="47"/>
  <c r="VCG4" i="47"/>
  <c r="VCH4" i="47"/>
  <c r="VCI4" i="47"/>
  <c r="VCJ4" i="47"/>
  <c r="VCK4" i="47"/>
  <c r="VCL4" i="47"/>
  <c r="VCM4" i="47"/>
  <c r="VCN4" i="47"/>
  <c r="VCO4" i="47"/>
  <c r="VCP4" i="47"/>
  <c r="VCQ4" i="47"/>
  <c r="VCR4" i="47"/>
  <c r="VCS4" i="47"/>
  <c r="VCT4" i="47"/>
  <c r="VCU4" i="47"/>
  <c r="VCV4" i="47"/>
  <c r="VCW4" i="47"/>
  <c r="VCX4" i="47"/>
  <c r="VCY4" i="47"/>
  <c r="VCZ4" i="47"/>
  <c r="VDA4" i="47"/>
  <c r="VDB4" i="47"/>
  <c r="VDC4" i="47"/>
  <c r="VDD4" i="47"/>
  <c r="VDE4" i="47"/>
  <c r="VDF4" i="47"/>
  <c r="VDG4" i="47"/>
  <c r="VDH4" i="47"/>
  <c r="VDI4" i="47"/>
  <c r="VDJ4" i="47"/>
  <c r="VDK4" i="47"/>
  <c r="VDL4" i="47"/>
  <c r="VDM4" i="47"/>
  <c r="VDN4" i="47"/>
  <c r="VDO4" i="47"/>
  <c r="VDP4" i="47"/>
  <c r="VDQ4" i="47"/>
  <c r="VDR4" i="47"/>
  <c r="VDS4" i="47"/>
  <c r="VDT4" i="47"/>
  <c r="VDU4" i="47"/>
  <c r="VDV4" i="47"/>
  <c r="VDW4" i="47"/>
  <c r="VDX4" i="47"/>
  <c r="VDY4" i="47"/>
  <c r="VDZ4" i="47"/>
  <c r="VEA4" i="47"/>
  <c r="VEB4" i="47"/>
  <c r="VEC4" i="47"/>
  <c r="VED4" i="47"/>
  <c r="VEE4" i="47"/>
  <c r="VEF4" i="47"/>
  <c r="VEG4" i="47"/>
  <c r="VEH4" i="47"/>
  <c r="VEI4" i="47"/>
  <c r="VEJ4" i="47"/>
  <c r="VEK4" i="47"/>
  <c r="VEL4" i="47"/>
  <c r="VEM4" i="47"/>
  <c r="VEN4" i="47"/>
  <c r="VEO4" i="47"/>
  <c r="VEP4" i="47"/>
  <c r="VEQ4" i="47"/>
  <c r="VER4" i="47"/>
  <c r="VES4" i="47"/>
  <c r="VET4" i="47"/>
  <c r="VEU4" i="47"/>
  <c r="VEV4" i="47"/>
  <c r="VEW4" i="47"/>
  <c r="VEX4" i="47"/>
  <c r="VEY4" i="47"/>
  <c r="VEZ4" i="47"/>
  <c r="VFA4" i="47"/>
  <c r="VFB4" i="47"/>
  <c r="VFC4" i="47"/>
  <c r="VFD4" i="47"/>
  <c r="VFE4" i="47"/>
  <c r="VFF4" i="47"/>
  <c r="VFG4" i="47"/>
  <c r="VFH4" i="47"/>
  <c r="VFI4" i="47"/>
  <c r="VFJ4" i="47"/>
  <c r="VFK4" i="47"/>
  <c r="VFL4" i="47"/>
  <c r="VFM4" i="47"/>
  <c r="VFN4" i="47"/>
  <c r="VFO4" i="47"/>
  <c r="VFP4" i="47"/>
  <c r="VFQ4" i="47"/>
  <c r="VFR4" i="47"/>
  <c r="VFS4" i="47"/>
  <c r="VFT4" i="47"/>
  <c r="VFU4" i="47"/>
  <c r="VFV4" i="47"/>
  <c r="VFW4" i="47"/>
  <c r="VFX4" i="47"/>
  <c r="VFY4" i="47"/>
  <c r="VFZ4" i="47"/>
  <c r="VGA4" i="47"/>
  <c r="VGB4" i="47"/>
  <c r="VGC4" i="47"/>
  <c r="VGD4" i="47"/>
  <c r="VGE4" i="47"/>
  <c r="VGF4" i="47"/>
  <c r="VGG4" i="47"/>
  <c r="VGH4" i="47"/>
  <c r="VGI4" i="47"/>
  <c r="VGJ4" i="47"/>
  <c r="VGK4" i="47"/>
  <c r="VGL4" i="47"/>
  <c r="VGM4" i="47"/>
  <c r="VGN4" i="47"/>
  <c r="VGO4" i="47"/>
  <c r="VGP4" i="47"/>
  <c r="VGQ4" i="47"/>
  <c r="VGR4" i="47"/>
  <c r="VGS4" i="47"/>
  <c r="VGT4" i="47"/>
  <c r="VGU4" i="47"/>
  <c r="VGV4" i="47"/>
  <c r="VGW4" i="47"/>
  <c r="VGX4" i="47"/>
  <c r="VGY4" i="47"/>
  <c r="VGZ4" i="47"/>
  <c r="VHA4" i="47"/>
  <c r="VHB4" i="47"/>
  <c r="VHC4" i="47"/>
  <c r="VHD4" i="47"/>
  <c r="VHE4" i="47"/>
  <c r="VHF4" i="47"/>
  <c r="VHG4" i="47"/>
  <c r="VHH4" i="47"/>
  <c r="VHI4" i="47"/>
  <c r="VHJ4" i="47"/>
  <c r="VHK4" i="47"/>
  <c r="VHL4" i="47"/>
  <c r="VHM4" i="47"/>
  <c r="VHN4" i="47"/>
  <c r="VHO4" i="47"/>
  <c r="VHP4" i="47"/>
  <c r="VHQ4" i="47"/>
  <c r="VHR4" i="47"/>
  <c r="VHS4" i="47"/>
  <c r="VHT4" i="47"/>
  <c r="VHU4" i="47"/>
  <c r="VHV4" i="47"/>
  <c r="VHW4" i="47"/>
  <c r="VHX4" i="47"/>
  <c r="VHY4" i="47"/>
  <c r="VHZ4" i="47"/>
  <c r="VIA4" i="47"/>
  <c r="VIB4" i="47"/>
  <c r="VIC4" i="47"/>
  <c r="VID4" i="47"/>
  <c r="VIE4" i="47"/>
  <c r="VIF4" i="47"/>
  <c r="VIG4" i="47"/>
  <c r="VIH4" i="47"/>
  <c r="VII4" i="47"/>
  <c r="VIJ4" i="47"/>
  <c r="VIK4" i="47"/>
  <c r="VIL4" i="47"/>
  <c r="VIM4" i="47"/>
  <c r="VIN4" i="47"/>
  <c r="VIO4" i="47"/>
  <c r="VIP4" i="47"/>
  <c r="VIQ4" i="47"/>
  <c r="VIR4" i="47"/>
  <c r="VIS4" i="47"/>
  <c r="VIT4" i="47"/>
  <c r="VIU4" i="47"/>
  <c r="VIV4" i="47"/>
  <c r="VIW4" i="47"/>
  <c r="VIX4" i="47"/>
  <c r="VIY4" i="47"/>
  <c r="VIZ4" i="47"/>
  <c r="VJA4" i="47"/>
  <c r="VJB4" i="47"/>
  <c r="VJC4" i="47"/>
  <c r="VJD4" i="47"/>
  <c r="VJE4" i="47"/>
  <c r="VJF4" i="47"/>
  <c r="VJG4" i="47"/>
  <c r="VJH4" i="47"/>
  <c r="VJI4" i="47"/>
  <c r="VJJ4" i="47"/>
  <c r="VJK4" i="47"/>
  <c r="VJL4" i="47"/>
  <c r="VJM4" i="47"/>
  <c r="VJN4" i="47"/>
  <c r="VJO4" i="47"/>
  <c r="VJP4" i="47"/>
  <c r="VJQ4" i="47"/>
  <c r="VJR4" i="47"/>
  <c r="VJS4" i="47"/>
  <c r="VJT4" i="47"/>
  <c r="VJU4" i="47"/>
  <c r="VJV4" i="47"/>
  <c r="VJW4" i="47"/>
  <c r="VJX4" i="47"/>
  <c r="VJY4" i="47"/>
  <c r="VJZ4" i="47"/>
  <c r="VKA4" i="47"/>
  <c r="VKB4" i="47"/>
  <c r="VKC4" i="47"/>
  <c r="VKD4" i="47"/>
  <c r="VKE4" i="47"/>
  <c r="VKF4" i="47"/>
  <c r="VKG4" i="47"/>
  <c r="VKH4" i="47"/>
  <c r="VKI4" i="47"/>
  <c r="VKJ4" i="47"/>
  <c r="VKK4" i="47"/>
  <c r="VKL4" i="47"/>
  <c r="VKM4" i="47"/>
  <c r="VKN4" i="47"/>
  <c r="VKO4" i="47"/>
  <c r="VKP4" i="47"/>
  <c r="VKQ4" i="47"/>
  <c r="VKR4" i="47"/>
  <c r="VKS4" i="47"/>
  <c r="VKT4" i="47"/>
  <c r="VKU4" i="47"/>
  <c r="VKV4" i="47"/>
  <c r="VKW4" i="47"/>
  <c r="VKX4" i="47"/>
  <c r="VKY4" i="47"/>
  <c r="VKZ4" i="47"/>
  <c r="VLA4" i="47"/>
  <c r="VLB4" i="47"/>
  <c r="VLC4" i="47"/>
  <c r="VLD4" i="47"/>
  <c r="VLE4" i="47"/>
  <c r="VLF4" i="47"/>
  <c r="VLG4" i="47"/>
  <c r="VLH4" i="47"/>
  <c r="VLI4" i="47"/>
  <c r="VLJ4" i="47"/>
  <c r="VLK4" i="47"/>
  <c r="VLL4" i="47"/>
  <c r="VLM4" i="47"/>
  <c r="VLN4" i="47"/>
  <c r="VLO4" i="47"/>
  <c r="VLP4" i="47"/>
  <c r="VLQ4" i="47"/>
  <c r="VLR4" i="47"/>
  <c r="VLS4" i="47"/>
  <c r="VLT4" i="47"/>
  <c r="VLU4" i="47"/>
  <c r="VLV4" i="47"/>
  <c r="VLW4" i="47"/>
  <c r="VLX4" i="47"/>
  <c r="VLY4" i="47"/>
  <c r="VLZ4" i="47"/>
  <c r="VMA4" i="47"/>
  <c r="VMB4" i="47"/>
  <c r="VMC4" i="47"/>
  <c r="VMD4" i="47"/>
  <c r="VME4" i="47"/>
  <c r="VMF4" i="47"/>
  <c r="VMG4" i="47"/>
  <c r="VMH4" i="47"/>
  <c r="VMI4" i="47"/>
  <c r="VMJ4" i="47"/>
  <c r="VMK4" i="47"/>
  <c r="VML4" i="47"/>
  <c r="VMM4" i="47"/>
  <c r="VMN4" i="47"/>
  <c r="VMO4" i="47"/>
  <c r="VMP4" i="47"/>
  <c r="VMQ4" i="47"/>
  <c r="VMR4" i="47"/>
  <c r="VMS4" i="47"/>
  <c r="VMT4" i="47"/>
  <c r="VMU4" i="47"/>
  <c r="VMV4" i="47"/>
  <c r="VMW4" i="47"/>
  <c r="VMX4" i="47"/>
  <c r="VMY4" i="47"/>
  <c r="VMZ4" i="47"/>
  <c r="VNA4" i="47"/>
  <c r="VNB4" i="47"/>
  <c r="VNC4" i="47"/>
  <c r="VND4" i="47"/>
  <c r="VNE4" i="47"/>
  <c r="VNF4" i="47"/>
  <c r="VNG4" i="47"/>
  <c r="VNH4" i="47"/>
  <c r="VNI4" i="47"/>
  <c r="VNJ4" i="47"/>
  <c r="VNK4" i="47"/>
  <c r="VNL4" i="47"/>
  <c r="VNM4" i="47"/>
  <c r="VNN4" i="47"/>
  <c r="VNO4" i="47"/>
  <c r="VNP4" i="47"/>
  <c r="VNQ4" i="47"/>
  <c r="VNR4" i="47"/>
  <c r="VNS4" i="47"/>
  <c r="VNT4" i="47"/>
  <c r="VNU4" i="47"/>
  <c r="VNV4" i="47"/>
  <c r="VNW4" i="47"/>
  <c r="VNX4" i="47"/>
  <c r="VNY4" i="47"/>
  <c r="VNZ4" i="47"/>
  <c r="VOA4" i="47"/>
  <c r="VOB4" i="47"/>
  <c r="VOC4" i="47"/>
  <c r="VOD4" i="47"/>
  <c r="VOE4" i="47"/>
  <c r="VOF4" i="47"/>
  <c r="VOG4" i="47"/>
  <c r="VOH4" i="47"/>
  <c r="VOI4" i="47"/>
  <c r="VOJ4" i="47"/>
  <c r="VOK4" i="47"/>
  <c r="VOL4" i="47"/>
  <c r="VOM4" i="47"/>
  <c r="VON4" i="47"/>
  <c r="VOO4" i="47"/>
  <c r="VOP4" i="47"/>
  <c r="VOQ4" i="47"/>
  <c r="VOR4" i="47"/>
  <c r="VOS4" i="47"/>
  <c r="VOT4" i="47"/>
  <c r="VOU4" i="47"/>
  <c r="VOV4" i="47"/>
  <c r="VOW4" i="47"/>
  <c r="VOX4" i="47"/>
  <c r="VOY4" i="47"/>
  <c r="VOZ4" i="47"/>
  <c r="VPA4" i="47"/>
  <c r="VPB4" i="47"/>
  <c r="VPC4" i="47"/>
  <c r="VPD4" i="47"/>
  <c r="VPE4" i="47"/>
  <c r="VPF4" i="47"/>
  <c r="VPG4" i="47"/>
  <c r="VPH4" i="47"/>
  <c r="VPI4" i="47"/>
  <c r="VPJ4" i="47"/>
  <c r="VPK4" i="47"/>
  <c r="VPL4" i="47"/>
  <c r="VPM4" i="47"/>
  <c r="VPN4" i="47"/>
  <c r="VPO4" i="47"/>
  <c r="VPP4" i="47"/>
  <c r="VPQ4" i="47"/>
  <c r="VPR4" i="47"/>
  <c r="VPS4" i="47"/>
  <c r="VPT4" i="47"/>
  <c r="VPU4" i="47"/>
  <c r="VPV4" i="47"/>
  <c r="VPW4" i="47"/>
  <c r="VPX4" i="47"/>
  <c r="VPY4" i="47"/>
  <c r="VPZ4" i="47"/>
  <c r="VQA4" i="47"/>
  <c r="VQB4" i="47"/>
  <c r="VQC4" i="47"/>
  <c r="VQD4" i="47"/>
  <c r="VQE4" i="47"/>
  <c r="VQF4" i="47"/>
  <c r="VQG4" i="47"/>
  <c r="VQH4" i="47"/>
  <c r="VQI4" i="47"/>
  <c r="VQJ4" i="47"/>
  <c r="VQK4" i="47"/>
  <c r="VQL4" i="47"/>
  <c r="VQM4" i="47"/>
  <c r="VQN4" i="47"/>
  <c r="VQO4" i="47"/>
  <c r="VQP4" i="47"/>
  <c r="VQQ4" i="47"/>
  <c r="VQR4" i="47"/>
  <c r="VQS4" i="47"/>
  <c r="VQT4" i="47"/>
  <c r="VQU4" i="47"/>
  <c r="VQV4" i="47"/>
  <c r="VQW4" i="47"/>
  <c r="VQX4" i="47"/>
  <c r="VQY4" i="47"/>
  <c r="VQZ4" i="47"/>
  <c r="VRA4" i="47"/>
  <c r="VRB4" i="47"/>
  <c r="VRC4" i="47"/>
  <c r="VRD4" i="47"/>
  <c r="VRE4" i="47"/>
  <c r="VRF4" i="47"/>
  <c r="VRG4" i="47"/>
  <c r="VRH4" i="47"/>
  <c r="VRI4" i="47"/>
  <c r="VRJ4" i="47"/>
  <c r="VRK4" i="47"/>
  <c r="VRL4" i="47"/>
  <c r="VRM4" i="47"/>
  <c r="VRN4" i="47"/>
  <c r="VRO4" i="47"/>
  <c r="VRP4" i="47"/>
  <c r="VRQ4" i="47"/>
  <c r="VRR4" i="47"/>
  <c r="VRS4" i="47"/>
  <c r="VRT4" i="47"/>
  <c r="VRU4" i="47"/>
  <c r="VRV4" i="47"/>
  <c r="VRW4" i="47"/>
  <c r="VRX4" i="47"/>
  <c r="VRY4" i="47"/>
  <c r="VRZ4" i="47"/>
  <c r="VSA4" i="47"/>
  <c r="VSB4" i="47"/>
  <c r="VSC4" i="47"/>
  <c r="VSD4" i="47"/>
  <c r="VSE4" i="47"/>
  <c r="VSF4" i="47"/>
  <c r="VSG4" i="47"/>
  <c r="VSH4" i="47"/>
  <c r="VSI4" i="47"/>
  <c r="VSJ4" i="47"/>
  <c r="VSK4" i="47"/>
  <c r="VSL4" i="47"/>
  <c r="VSM4" i="47"/>
  <c r="VSN4" i="47"/>
  <c r="VSO4" i="47"/>
  <c r="VSP4" i="47"/>
  <c r="VSQ4" i="47"/>
  <c r="VSR4" i="47"/>
  <c r="VSS4" i="47"/>
  <c r="VST4" i="47"/>
  <c r="VSU4" i="47"/>
  <c r="VSV4" i="47"/>
  <c r="VSW4" i="47"/>
  <c r="VSX4" i="47"/>
  <c r="VSY4" i="47"/>
  <c r="VSZ4" i="47"/>
  <c r="VTA4" i="47"/>
  <c r="VTB4" i="47"/>
  <c r="VTC4" i="47"/>
  <c r="VTD4" i="47"/>
  <c r="VTE4" i="47"/>
  <c r="VTF4" i="47"/>
  <c r="VTG4" i="47"/>
  <c r="VTH4" i="47"/>
  <c r="VTI4" i="47"/>
  <c r="VTJ4" i="47"/>
  <c r="VTK4" i="47"/>
  <c r="VTL4" i="47"/>
  <c r="VTM4" i="47"/>
  <c r="VTN4" i="47"/>
  <c r="VTO4" i="47"/>
  <c r="VTP4" i="47"/>
  <c r="VTQ4" i="47"/>
  <c r="VTR4" i="47"/>
  <c r="VTS4" i="47"/>
  <c r="VTT4" i="47"/>
  <c r="VTU4" i="47"/>
  <c r="VTV4" i="47"/>
  <c r="VTW4" i="47"/>
  <c r="VTX4" i="47"/>
  <c r="VTY4" i="47"/>
  <c r="VTZ4" i="47"/>
  <c r="VUA4" i="47"/>
  <c r="VUB4" i="47"/>
  <c r="VUC4" i="47"/>
  <c r="VUD4" i="47"/>
  <c r="VUE4" i="47"/>
  <c r="VUF4" i="47"/>
  <c r="VUG4" i="47"/>
  <c r="VUH4" i="47"/>
  <c r="VUI4" i="47"/>
  <c r="VUJ4" i="47"/>
  <c r="VUK4" i="47"/>
  <c r="VUL4" i="47"/>
  <c r="VUM4" i="47"/>
  <c r="VUN4" i="47"/>
  <c r="VUO4" i="47"/>
  <c r="VUP4" i="47"/>
  <c r="VUQ4" i="47"/>
  <c r="VUR4" i="47"/>
  <c r="VUS4" i="47"/>
  <c r="VUT4" i="47"/>
  <c r="VUU4" i="47"/>
  <c r="VUV4" i="47"/>
  <c r="VUW4" i="47"/>
  <c r="VUX4" i="47"/>
  <c r="VUY4" i="47"/>
  <c r="VUZ4" i="47"/>
  <c r="VVA4" i="47"/>
  <c r="VVB4" i="47"/>
  <c r="VVC4" i="47"/>
  <c r="VVD4" i="47"/>
  <c r="VVE4" i="47"/>
  <c r="VVF4" i="47"/>
  <c r="VVG4" i="47"/>
  <c r="VVH4" i="47"/>
  <c r="VVI4" i="47"/>
  <c r="VVJ4" i="47"/>
  <c r="VVK4" i="47"/>
  <c r="VVL4" i="47"/>
  <c r="VVM4" i="47"/>
  <c r="VVN4" i="47"/>
  <c r="VVO4" i="47"/>
  <c r="VVP4" i="47"/>
  <c r="VVQ4" i="47"/>
  <c r="VVR4" i="47"/>
  <c r="VVS4" i="47"/>
  <c r="VVT4" i="47"/>
  <c r="VVU4" i="47"/>
  <c r="VVV4" i="47"/>
  <c r="VVW4" i="47"/>
  <c r="VVX4" i="47"/>
  <c r="VVY4" i="47"/>
  <c r="VVZ4" i="47"/>
  <c r="VWA4" i="47"/>
  <c r="VWB4" i="47"/>
  <c r="VWC4" i="47"/>
  <c r="VWD4" i="47"/>
  <c r="VWE4" i="47"/>
  <c r="VWF4" i="47"/>
  <c r="VWG4" i="47"/>
  <c r="VWH4" i="47"/>
  <c r="VWI4" i="47"/>
  <c r="VWJ4" i="47"/>
  <c r="VWK4" i="47"/>
  <c r="VWL4" i="47"/>
  <c r="VWM4" i="47"/>
  <c r="VWN4" i="47"/>
  <c r="VWO4" i="47"/>
  <c r="VWP4" i="47"/>
  <c r="VWQ4" i="47"/>
  <c r="VWR4" i="47"/>
  <c r="VWS4" i="47"/>
  <c r="VWT4" i="47"/>
  <c r="VWU4" i="47"/>
  <c r="VWV4" i="47"/>
  <c r="VWW4" i="47"/>
  <c r="VWX4" i="47"/>
  <c r="VWY4" i="47"/>
  <c r="VWZ4" i="47"/>
  <c r="VXA4" i="47"/>
  <c r="VXB4" i="47"/>
  <c r="VXC4" i="47"/>
  <c r="VXD4" i="47"/>
  <c r="VXE4" i="47"/>
  <c r="VXF4" i="47"/>
  <c r="VXG4" i="47"/>
  <c r="VXH4" i="47"/>
  <c r="VXI4" i="47"/>
  <c r="VXJ4" i="47"/>
  <c r="VXK4" i="47"/>
  <c r="VXL4" i="47"/>
  <c r="VXM4" i="47"/>
  <c r="VXN4" i="47"/>
  <c r="VXO4" i="47"/>
  <c r="VXP4" i="47"/>
  <c r="VXQ4" i="47"/>
  <c r="VXR4" i="47"/>
  <c r="VXS4" i="47"/>
  <c r="VXT4" i="47"/>
  <c r="VXU4" i="47"/>
  <c r="VXV4" i="47"/>
  <c r="VXW4" i="47"/>
  <c r="VXX4" i="47"/>
  <c r="VXY4" i="47"/>
  <c r="VXZ4" i="47"/>
  <c r="VYA4" i="47"/>
  <c r="VYB4" i="47"/>
  <c r="VYC4" i="47"/>
  <c r="VYD4" i="47"/>
  <c r="VYE4" i="47"/>
  <c r="VYF4" i="47"/>
  <c r="VYG4" i="47"/>
  <c r="VYH4" i="47"/>
  <c r="VYI4" i="47"/>
  <c r="VYJ4" i="47"/>
  <c r="VYK4" i="47"/>
  <c r="VYL4" i="47"/>
  <c r="VYM4" i="47"/>
  <c r="VYN4" i="47"/>
  <c r="VYO4" i="47"/>
  <c r="VYP4" i="47"/>
  <c r="VYQ4" i="47"/>
  <c r="VYR4" i="47"/>
  <c r="VYS4" i="47"/>
  <c r="VYT4" i="47"/>
  <c r="VYU4" i="47"/>
  <c r="VYV4" i="47"/>
  <c r="VYW4" i="47"/>
  <c r="VYX4" i="47"/>
  <c r="VYY4" i="47"/>
  <c r="VYZ4" i="47"/>
  <c r="VZA4" i="47"/>
  <c r="VZB4" i="47"/>
  <c r="VZC4" i="47"/>
  <c r="VZD4" i="47"/>
  <c r="VZE4" i="47"/>
  <c r="VZF4" i="47"/>
  <c r="VZG4" i="47"/>
  <c r="VZH4" i="47"/>
  <c r="VZI4" i="47"/>
  <c r="VZJ4" i="47"/>
  <c r="VZK4" i="47"/>
  <c r="VZL4" i="47"/>
  <c r="VZM4" i="47"/>
  <c r="VZN4" i="47"/>
  <c r="VZO4" i="47"/>
  <c r="VZP4" i="47"/>
  <c r="VZQ4" i="47"/>
  <c r="VZR4" i="47"/>
  <c r="VZS4" i="47"/>
  <c r="VZT4" i="47"/>
  <c r="VZU4" i="47"/>
  <c r="VZV4" i="47"/>
  <c r="VZW4" i="47"/>
  <c r="VZX4" i="47"/>
  <c r="VZY4" i="47"/>
  <c r="VZZ4" i="47"/>
  <c r="WAA4" i="47"/>
  <c r="WAB4" i="47"/>
  <c r="WAC4" i="47"/>
  <c r="WAD4" i="47"/>
  <c r="WAE4" i="47"/>
  <c r="WAF4" i="47"/>
  <c r="WAG4" i="47"/>
  <c r="WAH4" i="47"/>
  <c r="WAI4" i="47"/>
  <c r="WAJ4" i="47"/>
  <c r="WAK4" i="47"/>
  <c r="WAL4" i="47"/>
  <c r="WAM4" i="47"/>
  <c r="WAN4" i="47"/>
  <c r="WAO4" i="47"/>
  <c r="WAP4" i="47"/>
  <c r="WAQ4" i="47"/>
  <c r="WAR4" i="47"/>
  <c r="WAS4" i="47"/>
  <c r="WAT4" i="47"/>
  <c r="WAU4" i="47"/>
  <c r="WAV4" i="47"/>
  <c r="WAW4" i="47"/>
  <c r="WAX4" i="47"/>
  <c r="WAY4" i="47"/>
  <c r="WAZ4" i="47"/>
  <c r="WBA4" i="47"/>
  <c r="WBB4" i="47"/>
  <c r="WBC4" i="47"/>
  <c r="WBD4" i="47"/>
  <c r="WBE4" i="47"/>
  <c r="WBF4" i="47"/>
  <c r="WBG4" i="47"/>
  <c r="WBH4" i="47"/>
  <c r="WBI4" i="47"/>
  <c r="WBJ4" i="47"/>
  <c r="WBK4" i="47"/>
  <c r="WBL4" i="47"/>
  <c r="WBM4" i="47"/>
  <c r="WBN4" i="47"/>
  <c r="WBO4" i="47"/>
  <c r="WBP4" i="47"/>
  <c r="WBQ4" i="47"/>
  <c r="WBR4" i="47"/>
  <c r="WBS4" i="47"/>
  <c r="WBT4" i="47"/>
  <c r="WBU4" i="47"/>
  <c r="WBV4" i="47"/>
  <c r="WBW4" i="47"/>
  <c r="WBX4" i="47"/>
  <c r="WBY4" i="47"/>
  <c r="WBZ4" i="47"/>
  <c r="WCA4" i="47"/>
  <c r="WCB4" i="47"/>
  <c r="WCC4" i="47"/>
  <c r="WCD4" i="47"/>
  <c r="WCE4" i="47"/>
  <c r="WCF4" i="47"/>
  <c r="WCG4" i="47"/>
  <c r="WCH4" i="47"/>
  <c r="WCI4" i="47"/>
  <c r="WCJ4" i="47"/>
  <c r="WCK4" i="47"/>
  <c r="WCL4" i="47"/>
  <c r="WCM4" i="47"/>
  <c r="WCN4" i="47"/>
  <c r="WCO4" i="47"/>
  <c r="WCP4" i="47"/>
  <c r="WCQ4" i="47"/>
  <c r="WCR4" i="47"/>
  <c r="WCS4" i="47"/>
  <c r="WCT4" i="47"/>
  <c r="WCU4" i="47"/>
  <c r="WCV4" i="47"/>
  <c r="WCW4" i="47"/>
  <c r="WCX4" i="47"/>
  <c r="WCY4" i="47"/>
  <c r="WCZ4" i="47"/>
  <c r="WDA4" i="47"/>
  <c r="WDB4" i="47"/>
  <c r="WDC4" i="47"/>
  <c r="WDD4" i="47"/>
  <c r="WDE4" i="47"/>
  <c r="WDF4" i="47"/>
  <c r="WDG4" i="47"/>
  <c r="WDH4" i="47"/>
  <c r="WDI4" i="47"/>
  <c r="WDJ4" i="47"/>
  <c r="WDK4" i="47"/>
  <c r="WDL4" i="47"/>
  <c r="WDM4" i="47"/>
  <c r="WDN4" i="47"/>
  <c r="WDO4" i="47"/>
  <c r="WDP4" i="47"/>
  <c r="WDQ4" i="47"/>
  <c r="WDR4" i="47"/>
  <c r="WDS4" i="47"/>
  <c r="WDT4" i="47"/>
  <c r="WDU4" i="47"/>
  <c r="WDV4" i="47"/>
  <c r="WDW4" i="47"/>
  <c r="WDX4" i="47"/>
  <c r="WDY4" i="47"/>
  <c r="WDZ4" i="47"/>
  <c r="WEA4" i="47"/>
  <c r="WEB4" i="47"/>
  <c r="WEC4" i="47"/>
  <c r="WED4" i="47"/>
  <c r="WEE4" i="47"/>
  <c r="WEF4" i="47"/>
  <c r="WEG4" i="47"/>
  <c r="WEH4" i="47"/>
  <c r="WEI4" i="47"/>
  <c r="WEJ4" i="47"/>
  <c r="WEK4" i="47"/>
  <c r="WEL4" i="47"/>
  <c r="WEM4" i="47"/>
  <c r="WEN4" i="47"/>
  <c r="WEO4" i="47"/>
  <c r="WEP4" i="47"/>
  <c r="WEQ4" i="47"/>
  <c r="WER4" i="47"/>
  <c r="WES4" i="47"/>
  <c r="WET4" i="47"/>
  <c r="WEU4" i="47"/>
  <c r="WEV4" i="47"/>
  <c r="WEW4" i="47"/>
  <c r="WEX4" i="47"/>
  <c r="WEY4" i="47"/>
  <c r="WEZ4" i="47"/>
  <c r="WFA4" i="47"/>
  <c r="WFB4" i="47"/>
  <c r="WFC4" i="47"/>
  <c r="WFD4" i="47"/>
  <c r="WFE4" i="47"/>
  <c r="WFF4" i="47"/>
  <c r="WFG4" i="47"/>
  <c r="WFH4" i="47"/>
  <c r="WFI4" i="47"/>
  <c r="WFJ4" i="47"/>
  <c r="WFK4" i="47"/>
  <c r="WFL4" i="47"/>
  <c r="WFM4" i="47"/>
  <c r="WFN4" i="47"/>
  <c r="WFO4" i="47"/>
  <c r="WFP4" i="47"/>
  <c r="WFQ4" i="47"/>
  <c r="WFR4" i="47"/>
  <c r="WFS4" i="47"/>
  <c r="WFT4" i="47"/>
  <c r="WFU4" i="47"/>
  <c r="WFV4" i="47"/>
  <c r="WFW4" i="47"/>
  <c r="WFX4" i="47"/>
  <c r="WFY4" i="47"/>
  <c r="WFZ4" i="47"/>
  <c r="WGA4" i="47"/>
  <c r="WGB4" i="47"/>
  <c r="WGC4" i="47"/>
  <c r="WGD4" i="47"/>
  <c r="WGE4" i="47"/>
  <c r="WGF4" i="47"/>
  <c r="WGG4" i="47"/>
  <c r="WGH4" i="47"/>
  <c r="WGI4" i="47"/>
  <c r="WGJ4" i="47"/>
  <c r="WGK4" i="47"/>
  <c r="WGL4" i="47"/>
  <c r="WGM4" i="47"/>
  <c r="WGN4" i="47"/>
  <c r="WGO4" i="47"/>
  <c r="WGP4" i="47"/>
  <c r="WGQ4" i="47"/>
  <c r="WGR4" i="47"/>
  <c r="WGS4" i="47"/>
  <c r="WGT4" i="47"/>
  <c r="WGU4" i="47"/>
  <c r="WGV4" i="47"/>
  <c r="WGW4" i="47"/>
  <c r="WGX4" i="47"/>
  <c r="WGY4" i="47"/>
  <c r="WGZ4" i="47"/>
  <c r="WHA4" i="47"/>
  <c r="WHB4" i="47"/>
  <c r="WHC4" i="47"/>
  <c r="WHD4" i="47"/>
  <c r="WHE4" i="47"/>
  <c r="WHF4" i="47"/>
  <c r="WHG4" i="47"/>
  <c r="WHH4" i="47"/>
  <c r="WHI4" i="47"/>
  <c r="WHJ4" i="47"/>
  <c r="WHK4" i="47"/>
  <c r="WHL4" i="47"/>
  <c r="WHM4" i="47"/>
  <c r="WHN4" i="47"/>
  <c r="WHO4" i="47"/>
  <c r="WHP4" i="47"/>
  <c r="WHQ4" i="47"/>
  <c r="WHR4" i="47"/>
  <c r="WHS4" i="47"/>
  <c r="WHT4" i="47"/>
  <c r="WHU4" i="47"/>
  <c r="WHV4" i="47"/>
  <c r="WHW4" i="47"/>
  <c r="WHX4" i="47"/>
  <c r="WHY4" i="47"/>
  <c r="WHZ4" i="47"/>
  <c r="WIA4" i="47"/>
  <c r="WIB4" i="47"/>
  <c r="WIC4" i="47"/>
  <c r="WID4" i="47"/>
  <c r="WIE4" i="47"/>
  <c r="WIF4" i="47"/>
  <c r="WIG4" i="47"/>
  <c r="WIH4" i="47"/>
  <c r="WII4" i="47"/>
  <c r="WIJ4" i="47"/>
  <c r="WIK4" i="47"/>
  <c r="WIL4" i="47"/>
  <c r="WIM4" i="47"/>
  <c r="WIN4" i="47"/>
  <c r="WIO4" i="47"/>
  <c r="WIP4" i="47"/>
  <c r="WIQ4" i="47"/>
  <c r="WIR4" i="47"/>
  <c r="WIS4" i="47"/>
  <c r="WIT4" i="47"/>
  <c r="WIU4" i="47"/>
  <c r="WIV4" i="47"/>
  <c r="WIW4" i="47"/>
  <c r="WIX4" i="47"/>
  <c r="WIY4" i="47"/>
  <c r="WIZ4" i="47"/>
  <c r="WJA4" i="47"/>
  <c r="WJB4" i="47"/>
  <c r="WJC4" i="47"/>
  <c r="WJD4" i="47"/>
  <c r="WJE4" i="47"/>
  <c r="WJF4" i="47"/>
  <c r="WJG4" i="47"/>
  <c r="WJH4" i="47"/>
  <c r="WJI4" i="47"/>
  <c r="WJJ4" i="47"/>
  <c r="WJK4" i="47"/>
  <c r="WJL4" i="47"/>
  <c r="WJM4" i="47"/>
  <c r="WJN4" i="47"/>
  <c r="WJO4" i="47"/>
  <c r="WJP4" i="47"/>
  <c r="WJQ4" i="47"/>
  <c r="WJR4" i="47"/>
  <c r="WJS4" i="47"/>
  <c r="WJT4" i="47"/>
  <c r="WJU4" i="47"/>
  <c r="WJV4" i="47"/>
  <c r="WJW4" i="47"/>
  <c r="WJX4" i="47"/>
  <c r="WJY4" i="47"/>
  <c r="WJZ4" i="47"/>
  <c r="WKA4" i="47"/>
  <c r="WKB4" i="47"/>
  <c r="WKC4" i="47"/>
  <c r="WKD4" i="47"/>
  <c r="WKE4" i="47"/>
  <c r="WKF4" i="47"/>
  <c r="WKG4" i="47"/>
  <c r="WKH4" i="47"/>
  <c r="WKI4" i="47"/>
  <c r="WKJ4" i="47"/>
  <c r="WKK4" i="47"/>
  <c r="WKL4" i="47"/>
  <c r="WKM4" i="47"/>
  <c r="WKN4" i="47"/>
  <c r="WKO4" i="47"/>
  <c r="WKP4" i="47"/>
  <c r="WKQ4" i="47"/>
  <c r="WKR4" i="47"/>
  <c r="WKS4" i="47"/>
  <c r="WKT4" i="47"/>
  <c r="WKU4" i="47"/>
  <c r="WKV4" i="47"/>
  <c r="WKW4" i="47"/>
  <c r="WKX4" i="47"/>
  <c r="WKY4" i="47"/>
  <c r="WKZ4" i="47"/>
  <c r="WLA4" i="47"/>
  <c r="WLB4" i="47"/>
  <c r="WLC4" i="47"/>
  <c r="WLD4" i="47"/>
  <c r="WLE4" i="47"/>
  <c r="WLF4" i="47"/>
  <c r="WLG4" i="47"/>
  <c r="WLH4" i="47"/>
  <c r="WLI4" i="47"/>
  <c r="WLJ4" i="47"/>
  <c r="WLK4" i="47"/>
  <c r="WLL4" i="47"/>
  <c r="WLM4" i="47"/>
  <c r="WLN4" i="47"/>
  <c r="WLO4" i="47"/>
  <c r="WLP4" i="47"/>
  <c r="WLQ4" i="47"/>
  <c r="WLR4" i="47"/>
  <c r="WLS4" i="47"/>
  <c r="WLT4" i="47"/>
  <c r="WLU4" i="47"/>
  <c r="WLV4" i="47"/>
  <c r="WLW4" i="47"/>
  <c r="WLX4" i="47"/>
  <c r="WLY4" i="47"/>
  <c r="WLZ4" i="47"/>
  <c r="WMA4" i="47"/>
  <c r="WMB4" i="47"/>
  <c r="WMC4" i="47"/>
  <c r="WMD4" i="47"/>
  <c r="WME4" i="47"/>
  <c r="WMF4" i="47"/>
  <c r="WMG4" i="47"/>
  <c r="WMH4" i="47"/>
  <c r="WMI4" i="47"/>
  <c r="WMJ4" i="47"/>
  <c r="WMK4" i="47"/>
  <c r="WML4" i="47"/>
  <c r="WMM4" i="47"/>
  <c r="WMN4" i="47"/>
  <c r="WMO4" i="47"/>
  <c r="WMP4" i="47"/>
  <c r="WMQ4" i="47"/>
  <c r="WMR4" i="47"/>
  <c r="WMS4" i="47"/>
  <c r="WMT4" i="47"/>
  <c r="WMU4" i="47"/>
  <c r="WMV4" i="47"/>
  <c r="WMW4" i="47"/>
  <c r="WMX4" i="47"/>
  <c r="WMY4" i="47"/>
  <c r="WMZ4" i="47"/>
  <c r="WNA4" i="47"/>
  <c r="WNB4" i="47"/>
  <c r="WNC4" i="47"/>
  <c r="WND4" i="47"/>
  <c r="WNE4" i="47"/>
  <c r="WNF4" i="47"/>
  <c r="WNG4" i="47"/>
  <c r="WNH4" i="47"/>
  <c r="WNI4" i="47"/>
  <c r="WNJ4" i="47"/>
  <c r="WNK4" i="47"/>
  <c r="WNL4" i="47"/>
  <c r="WNM4" i="47"/>
  <c r="WNN4" i="47"/>
  <c r="WNO4" i="47"/>
  <c r="WNP4" i="47"/>
  <c r="WNQ4" i="47"/>
  <c r="WNR4" i="47"/>
  <c r="WNS4" i="47"/>
  <c r="WNT4" i="47"/>
  <c r="WNU4" i="47"/>
  <c r="WNV4" i="47"/>
  <c r="WNW4" i="47"/>
  <c r="WNX4" i="47"/>
  <c r="WNY4" i="47"/>
  <c r="WNZ4" i="47"/>
  <c r="WOA4" i="47"/>
  <c r="WOB4" i="47"/>
  <c r="WOC4" i="47"/>
  <c r="WOD4" i="47"/>
  <c r="WOE4" i="47"/>
  <c r="WOF4" i="47"/>
  <c r="WOG4" i="47"/>
  <c r="WOH4" i="47"/>
  <c r="WOI4" i="47"/>
  <c r="WOJ4" i="47"/>
  <c r="WOK4" i="47"/>
  <c r="WOL4" i="47"/>
  <c r="WOM4" i="47"/>
  <c r="WON4" i="47"/>
  <c r="WOO4" i="47"/>
  <c r="WOP4" i="47"/>
  <c r="WOQ4" i="47"/>
  <c r="WOR4" i="47"/>
  <c r="WOS4" i="47"/>
  <c r="WOT4" i="47"/>
  <c r="WOU4" i="47"/>
  <c r="WOV4" i="47"/>
  <c r="WOW4" i="47"/>
  <c r="WOX4" i="47"/>
  <c r="WOY4" i="47"/>
  <c r="WOZ4" i="47"/>
  <c r="WPA4" i="47"/>
  <c r="WPB4" i="47"/>
  <c r="WPC4" i="47"/>
  <c r="WPD4" i="47"/>
  <c r="WPE4" i="47"/>
  <c r="WPF4" i="47"/>
  <c r="WPG4" i="47"/>
  <c r="WPH4" i="47"/>
  <c r="WPI4" i="47"/>
  <c r="WPJ4" i="47"/>
  <c r="WPK4" i="47"/>
  <c r="WPL4" i="47"/>
  <c r="WPM4" i="47"/>
  <c r="WPN4" i="47"/>
  <c r="WPO4" i="47"/>
  <c r="WPP4" i="47"/>
  <c r="WPQ4" i="47"/>
  <c r="WPR4" i="47"/>
  <c r="WPS4" i="47"/>
  <c r="WPT4" i="47"/>
  <c r="WPU4" i="47"/>
  <c r="WPV4" i="47"/>
  <c r="WPW4" i="47"/>
  <c r="WPX4" i="47"/>
  <c r="WPY4" i="47"/>
  <c r="WPZ4" i="47"/>
  <c r="WQA4" i="47"/>
  <c r="WQB4" i="47"/>
  <c r="WQC4" i="47"/>
  <c r="WQD4" i="47"/>
  <c r="WQE4" i="47"/>
  <c r="WQF4" i="47"/>
  <c r="WQG4" i="47"/>
  <c r="WQH4" i="47"/>
  <c r="WQI4" i="47"/>
  <c r="WQJ4" i="47"/>
  <c r="WQK4" i="47"/>
  <c r="WQL4" i="47"/>
  <c r="WQM4" i="47"/>
  <c r="WQN4" i="47"/>
  <c r="WQO4" i="47"/>
  <c r="WQP4" i="47"/>
  <c r="WQQ4" i="47"/>
  <c r="WQR4" i="47"/>
  <c r="WQS4" i="47"/>
  <c r="WQT4" i="47"/>
  <c r="WQU4" i="47"/>
  <c r="WQV4" i="47"/>
  <c r="WQW4" i="47"/>
  <c r="WQX4" i="47"/>
  <c r="WQY4" i="47"/>
  <c r="WQZ4" i="47"/>
  <c r="WRA4" i="47"/>
  <c r="WRB4" i="47"/>
  <c r="WRC4" i="47"/>
  <c r="WRD4" i="47"/>
  <c r="WRE4" i="47"/>
  <c r="WRF4" i="47"/>
  <c r="WRG4" i="47"/>
  <c r="WRH4" i="47"/>
  <c r="WRI4" i="47"/>
  <c r="WRJ4" i="47"/>
  <c r="WRK4" i="47"/>
  <c r="WRL4" i="47"/>
  <c r="WRM4" i="47"/>
  <c r="WRN4" i="47"/>
  <c r="WRO4" i="47"/>
  <c r="WRP4" i="47"/>
  <c r="WRQ4" i="47"/>
  <c r="WRR4" i="47"/>
  <c r="WRS4" i="47"/>
  <c r="WRT4" i="47"/>
  <c r="WRU4" i="47"/>
  <c r="WRV4" i="47"/>
  <c r="WRW4" i="47"/>
  <c r="WRX4" i="47"/>
  <c r="WRY4" i="47"/>
  <c r="WRZ4" i="47"/>
  <c r="WSA4" i="47"/>
  <c r="WSB4" i="47"/>
  <c r="WSC4" i="47"/>
  <c r="WSD4" i="47"/>
  <c r="WSE4" i="47"/>
  <c r="WSF4" i="47"/>
  <c r="WSG4" i="47"/>
  <c r="WSH4" i="47"/>
  <c r="WSI4" i="47"/>
  <c r="WSJ4" i="47"/>
  <c r="WSK4" i="47"/>
  <c r="WSL4" i="47"/>
  <c r="WSM4" i="47"/>
  <c r="WSN4" i="47"/>
  <c r="WSO4" i="47"/>
  <c r="WSP4" i="47"/>
  <c r="WSQ4" i="47"/>
  <c r="WSR4" i="47"/>
  <c r="WSS4" i="47"/>
  <c r="WST4" i="47"/>
  <c r="WSU4" i="47"/>
  <c r="WSV4" i="47"/>
  <c r="WSW4" i="47"/>
  <c r="WSX4" i="47"/>
  <c r="WSY4" i="47"/>
  <c r="WSZ4" i="47"/>
  <c r="WTA4" i="47"/>
  <c r="WTB4" i="47"/>
  <c r="WTC4" i="47"/>
  <c r="WTD4" i="47"/>
  <c r="WTE4" i="47"/>
  <c r="WTF4" i="47"/>
  <c r="WTG4" i="47"/>
  <c r="WTH4" i="47"/>
  <c r="WTI4" i="47"/>
  <c r="WTJ4" i="47"/>
  <c r="WTK4" i="47"/>
  <c r="WTL4" i="47"/>
  <c r="WTM4" i="47"/>
  <c r="WTN4" i="47"/>
  <c r="WTO4" i="47"/>
  <c r="WTP4" i="47"/>
  <c r="WTQ4" i="47"/>
  <c r="WTR4" i="47"/>
  <c r="WTS4" i="47"/>
  <c r="WTT4" i="47"/>
  <c r="WTU4" i="47"/>
  <c r="WTV4" i="47"/>
  <c r="WTW4" i="47"/>
  <c r="WTX4" i="47"/>
  <c r="WTY4" i="47"/>
  <c r="WTZ4" i="47"/>
  <c r="WUA4" i="47"/>
  <c r="WUB4" i="47"/>
  <c r="WUC4" i="47"/>
  <c r="WUD4" i="47"/>
  <c r="WUE4" i="47"/>
  <c r="WUF4" i="47"/>
  <c r="WUG4" i="47"/>
  <c r="WUH4" i="47"/>
  <c r="WUI4" i="47"/>
  <c r="WUJ4" i="47"/>
  <c r="WUK4" i="47"/>
  <c r="WUL4" i="47"/>
  <c r="WUM4" i="47"/>
  <c r="WUN4" i="47"/>
  <c r="WUO4" i="47"/>
  <c r="WUP4" i="47"/>
  <c r="WUQ4" i="47"/>
  <c r="WUR4" i="47"/>
  <c r="WUS4" i="47"/>
  <c r="WUT4" i="47"/>
  <c r="WUU4" i="47"/>
  <c r="WUV4" i="47"/>
  <c r="WUW4" i="47"/>
  <c r="WUX4" i="47"/>
  <c r="WUY4" i="47"/>
  <c r="WUZ4" i="47"/>
  <c r="WVA4" i="47"/>
  <c r="WVB4" i="47"/>
  <c r="WVC4" i="47"/>
  <c r="WVD4" i="47"/>
  <c r="WVE4" i="47"/>
  <c r="WVF4" i="47"/>
  <c r="WVG4" i="47"/>
  <c r="WVH4" i="47"/>
  <c r="WVI4" i="47"/>
  <c r="WVJ4" i="47"/>
  <c r="WVK4" i="47"/>
  <c r="WVL4" i="47"/>
  <c r="WVM4" i="47"/>
  <c r="WVN4" i="47"/>
  <c r="WVO4" i="47"/>
  <c r="WVP4" i="47"/>
  <c r="WVQ4" i="47"/>
  <c r="WVR4" i="47"/>
  <c r="WVS4" i="47"/>
  <c r="WVT4" i="47"/>
  <c r="WVU4" i="47"/>
  <c r="WVV4" i="47"/>
  <c r="WVW4" i="47"/>
  <c r="WVX4" i="47"/>
  <c r="WVY4" i="47"/>
  <c r="WVZ4" i="47"/>
  <c r="WWA4" i="47"/>
  <c r="WWB4" i="47"/>
  <c r="WWC4" i="47"/>
  <c r="WWD4" i="47"/>
  <c r="WWE4" i="47"/>
  <c r="WWF4" i="47"/>
  <c r="WWG4" i="47"/>
  <c r="WWH4" i="47"/>
  <c r="WWI4" i="47"/>
  <c r="WWJ4" i="47"/>
  <c r="WWK4" i="47"/>
  <c r="WWL4" i="47"/>
  <c r="WWM4" i="47"/>
  <c r="WWN4" i="47"/>
  <c r="WWO4" i="47"/>
  <c r="WWP4" i="47"/>
  <c r="WWQ4" i="47"/>
  <c r="WWR4" i="47"/>
  <c r="WWS4" i="47"/>
  <c r="WWT4" i="47"/>
  <c r="WWU4" i="47"/>
  <c r="WWV4" i="47"/>
  <c r="WWW4" i="47"/>
  <c r="WWX4" i="47"/>
  <c r="WWY4" i="47"/>
  <c r="WWZ4" i="47"/>
  <c r="WXA4" i="47"/>
  <c r="WXB4" i="47"/>
  <c r="WXC4" i="47"/>
  <c r="WXD4" i="47"/>
  <c r="WXE4" i="47"/>
  <c r="WXF4" i="47"/>
  <c r="WXG4" i="47"/>
  <c r="WXH4" i="47"/>
  <c r="WXI4" i="47"/>
  <c r="WXJ4" i="47"/>
  <c r="WXK4" i="47"/>
  <c r="WXL4" i="47"/>
  <c r="WXM4" i="47"/>
  <c r="WXN4" i="47"/>
  <c r="WXO4" i="47"/>
  <c r="WXP4" i="47"/>
  <c r="WXQ4" i="47"/>
  <c r="WXR4" i="47"/>
  <c r="WXS4" i="47"/>
  <c r="WXT4" i="47"/>
  <c r="WXU4" i="47"/>
  <c r="WXV4" i="47"/>
  <c r="WXW4" i="47"/>
  <c r="WXX4" i="47"/>
  <c r="WXY4" i="47"/>
  <c r="WXZ4" i="47"/>
  <c r="WYA4" i="47"/>
  <c r="WYB4" i="47"/>
  <c r="WYC4" i="47"/>
  <c r="WYD4" i="47"/>
  <c r="WYE4" i="47"/>
  <c r="WYF4" i="47"/>
  <c r="WYG4" i="47"/>
  <c r="WYH4" i="47"/>
  <c r="WYI4" i="47"/>
  <c r="WYJ4" i="47"/>
  <c r="WYK4" i="47"/>
  <c r="WYL4" i="47"/>
  <c r="WYM4" i="47"/>
  <c r="WYN4" i="47"/>
  <c r="WYO4" i="47"/>
  <c r="WYP4" i="47"/>
  <c r="WYQ4" i="47"/>
  <c r="WYR4" i="47"/>
  <c r="WYS4" i="47"/>
  <c r="WYT4" i="47"/>
  <c r="WYU4" i="47"/>
  <c r="WYV4" i="47"/>
  <c r="WYW4" i="47"/>
  <c r="WYX4" i="47"/>
  <c r="WYY4" i="47"/>
  <c r="WYZ4" i="47"/>
  <c r="WZA4" i="47"/>
  <c r="WZB4" i="47"/>
  <c r="WZC4" i="47"/>
  <c r="WZD4" i="47"/>
  <c r="WZE4" i="47"/>
  <c r="WZF4" i="47"/>
  <c r="WZG4" i="47"/>
  <c r="WZH4" i="47"/>
  <c r="WZI4" i="47"/>
  <c r="WZJ4" i="47"/>
  <c r="WZK4" i="47"/>
  <c r="WZL4" i="47"/>
  <c r="WZM4" i="47"/>
  <c r="WZN4" i="47"/>
  <c r="WZO4" i="47"/>
  <c r="WZP4" i="47"/>
  <c r="WZQ4" i="47"/>
  <c r="WZR4" i="47"/>
  <c r="WZS4" i="47"/>
  <c r="WZT4" i="47"/>
  <c r="WZU4" i="47"/>
  <c r="WZV4" i="47"/>
  <c r="WZW4" i="47"/>
  <c r="WZX4" i="47"/>
  <c r="WZY4" i="47"/>
  <c r="WZZ4" i="47"/>
  <c r="XAA4" i="47"/>
  <c r="XAB4" i="47"/>
  <c r="XAC4" i="47"/>
  <c r="XAD4" i="47"/>
  <c r="XAE4" i="47"/>
  <c r="XAF4" i="47"/>
  <c r="XAG4" i="47"/>
  <c r="XAH4" i="47"/>
  <c r="XAI4" i="47"/>
  <c r="XAJ4" i="47"/>
  <c r="XAK4" i="47"/>
  <c r="XAL4" i="47"/>
  <c r="XAM4" i="47"/>
  <c r="XAN4" i="47"/>
  <c r="XAO4" i="47"/>
  <c r="XAP4" i="47"/>
  <c r="XAQ4" i="47"/>
  <c r="XAR4" i="47"/>
  <c r="XAS4" i="47"/>
  <c r="XAT4" i="47"/>
  <c r="XAU4" i="47"/>
  <c r="XAV4" i="47"/>
  <c r="XAW4" i="47"/>
  <c r="XAX4" i="47"/>
  <c r="XAY4" i="47"/>
  <c r="XAZ4" i="47"/>
  <c r="XBA4" i="47"/>
  <c r="XBB4" i="47"/>
  <c r="XBC4" i="47"/>
  <c r="XBD4" i="47"/>
  <c r="XBE4" i="47"/>
  <c r="XBF4" i="47"/>
  <c r="XBG4" i="47"/>
  <c r="XBH4" i="47"/>
  <c r="XBI4" i="47"/>
  <c r="XBJ4" i="47"/>
  <c r="XBK4" i="47"/>
  <c r="XBL4" i="47"/>
  <c r="XBM4" i="47"/>
  <c r="XBN4" i="47"/>
  <c r="XBO4" i="47"/>
  <c r="XBP4" i="47"/>
  <c r="XBQ4" i="47"/>
  <c r="XBR4" i="47"/>
  <c r="XBS4" i="47"/>
  <c r="XBT4" i="47"/>
  <c r="XBU4" i="47"/>
  <c r="XBV4" i="47"/>
  <c r="XBW4" i="47"/>
  <c r="XBX4" i="47"/>
  <c r="XBY4" i="47"/>
  <c r="XBZ4" i="47"/>
  <c r="XCA4" i="47"/>
  <c r="XCB4" i="47"/>
  <c r="XCC4" i="47"/>
  <c r="XCD4" i="47"/>
  <c r="XCE4" i="47"/>
  <c r="XCF4" i="47"/>
  <c r="XCG4" i="47"/>
  <c r="XCH4" i="47"/>
  <c r="XCI4" i="47"/>
  <c r="XCJ4" i="47"/>
  <c r="XCK4" i="47"/>
  <c r="XCL4" i="47"/>
  <c r="XCM4" i="47"/>
  <c r="XCN4" i="47"/>
  <c r="XCO4" i="47"/>
  <c r="XCP4" i="47"/>
  <c r="XCQ4" i="47"/>
  <c r="XCR4" i="47"/>
  <c r="XCS4" i="47"/>
  <c r="XCT4" i="47"/>
  <c r="XCU4" i="47"/>
  <c r="XCV4" i="47"/>
  <c r="XCW4" i="47"/>
  <c r="XCX4" i="47"/>
  <c r="XCY4" i="47"/>
  <c r="XCZ4" i="47"/>
  <c r="XDA4" i="47"/>
  <c r="XDB4" i="47"/>
  <c r="XDC4" i="47"/>
  <c r="XDD4" i="47"/>
  <c r="XDE4" i="47"/>
  <c r="XDF4" i="47"/>
  <c r="XDG4" i="47"/>
  <c r="XDH4" i="47"/>
  <c r="XDI4" i="47"/>
  <c r="XDJ4" i="47"/>
  <c r="XDK4" i="47"/>
  <c r="XDL4" i="47"/>
  <c r="XDM4" i="47"/>
  <c r="XDN4" i="47"/>
  <c r="XDO4" i="47"/>
  <c r="XDP4" i="47"/>
  <c r="XDQ4" i="47"/>
  <c r="XDR4" i="47"/>
  <c r="XDS4" i="47"/>
  <c r="XDT4" i="47"/>
  <c r="XDU4" i="47"/>
  <c r="XDV4" i="47"/>
  <c r="XDW4" i="47"/>
  <c r="XDX4" i="47"/>
  <c r="XDY4" i="47"/>
  <c r="XDZ4" i="47"/>
  <c r="XEA4" i="47"/>
  <c r="XEB4" i="47"/>
  <c r="XEC4" i="47"/>
  <c r="XED4" i="47"/>
  <c r="XEE4" i="47"/>
  <c r="XEF4" i="47"/>
  <c r="XEG4" i="47"/>
  <c r="XEH4" i="47"/>
  <c r="XEI4" i="47"/>
  <c r="XEJ4" i="47"/>
  <c r="XEK4" i="47"/>
  <c r="XEL4" i="47"/>
  <c r="XEM4" i="47"/>
  <c r="XEN4" i="47"/>
  <c r="XEO4" i="47"/>
  <c r="XEP4" i="47"/>
  <c r="XEQ4" i="47"/>
  <c r="XER4" i="47"/>
  <c r="XES4" i="47"/>
  <c r="XET4" i="47"/>
  <c r="XEU4" i="47"/>
  <c r="XEV4" i="47"/>
  <c r="XEW4" i="47"/>
  <c r="XEX4" i="47"/>
  <c r="XEY4" i="47"/>
  <c r="XEZ4" i="47"/>
  <c r="XFA4" i="47"/>
  <c r="XFB4" i="47"/>
  <c r="XFC4" i="47"/>
  <c r="XFD4" i="47"/>
  <c r="D213" i="47"/>
  <c r="D212" i="47"/>
  <c r="D211" i="47"/>
  <c r="D210" i="47"/>
  <c r="D209" i="47"/>
  <c r="B222" i="51" l="1"/>
  <c r="C222" i="51"/>
  <c r="C221" i="51"/>
  <c r="B220" i="51"/>
  <c r="C220" i="51"/>
  <c r="C219" i="51"/>
  <c r="B216" i="51"/>
  <c r="B219" i="51"/>
  <c r="C218" i="51"/>
  <c r="C217" i="51"/>
  <c r="B217" i="51"/>
  <c r="C216" i="51"/>
  <c r="B214" i="51"/>
  <c r="C215" i="51"/>
  <c r="C214" i="51"/>
  <c r="B213" i="51"/>
  <c r="D208" i="47"/>
  <c r="C212" i="51" l="1"/>
  <c r="C213" i="51"/>
  <c r="B211" i="51"/>
  <c r="D207" i="47"/>
  <c r="C211" i="51" l="1"/>
  <c r="D243" i="47"/>
  <c r="D242" i="47" s="1"/>
  <c r="D7" i="47"/>
  <c r="D8" i="47"/>
  <c r="D9" i="47"/>
  <c r="D10" i="47"/>
  <c r="D11" i="47"/>
  <c r="D12" i="47"/>
  <c r="D13" i="47"/>
  <c r="D14" i="47"/>
  <c r="D15" i="47"/>
  <c r="D16" i="47"/>
  <c r="D17" i="47"/>
  <c r="D18" i="47"/>
  <c r="D19" i="47"/>
  <c r="D20" i="47"/>
  <c r="D21" i="47"/>
  <c r="D22" i="47"/>
  <c r="D23" i="47"/>
  <c r="D24" i="47"/>
  <c r="D25" i="47"/>
  <c r="D26" i="47"/>
  <c r="D27" i="47"/>
  <c r="D28" i="47"/>
  <c r="D29" i="47"/>
  <c r="D30" i="47"/>
  <c r="D31" i="47"/>
  <c r="D32" i="47"/>
  <c r="D33" i="47"/>
  <c r="D34" i="47"/>
  <c r="D35" i="47"/>
  <c r="D36" i="47"/>
  <c r="D37" i="47"/>
  <c r="D38" i="47"/>
  <c r="D39" i="47"/>
  <c r="D40" i="47"/>
  <c r="D41" i="47"/>
  <c r="D42" i="47"/>
  <c r="D43" i="47"/>
  <c r="D44" i="47"/>
  <c r="D45" i="47"/>
  <c r="D46" i="47"/>
  <c r="D47" i="47"/>
  <c r="D48" i="47"/>
  <c r="D49" i="47"/>
  <c r="D50" i="47"/>
  <c r="D51" i="47"/>
  <c r="D52" i="47"/>
  <c r="D53" i="47"/>
  <c r="D54" i="47"/>
  <c r="D55" i="47"/>
  <c r="D56" i="47"/>
  <c r="D57" i="47"/>
  <c r="D58" i="47"/>
  <c r="D59" i="47"/>
  <c r="D60" i="47"/>
  <c r="D61" i="47"/>
  <c r="D62" i="47"/>
  <c r="D63" i="47"/>
  <c r="D64" i="47"/>
  <c r="D65" i="47"/>
  <c r="D66" i="47"/>
  <c r="D67" i="47"/>
  <c r="D68" i="47"/>
  <c r="D69" i="47"/>
  <c r="D70" i="47"/>
  <c r="D71" i="47"/>
  <c r="D72" i="47"/>
  <c r="D73" i="47"/>
  <c r="D74" i="47"/>
  <c r="D75" i="47"/>
  <c r="D76" i="47"/>
  <c r="D77" i="47"/>
  <c r="D78" i="47"/>
  <c r="D79" i="47"/>
  <c r="D80" i="47"/>
  <c r="D81" i="47"/>
  <c r="D82" i="47"/>
  <c r="D83" i="47"/>
  <c r="D84" i="47"/>
  <c r="D85" i="47"/>
  <c r="D86" i="47"/>
  <c r="D87" i="47"/>
  <c r="D88" i="47"/>
  <c r="D89" i="47"/>
  <c r="D90" i="47"/>
  <c r="D91" i="47"/>
  <c r="D92" i="47"/>
  <c r="D93" i="47"/>
  <c r="D94" i="47"/>
  <c r="D95" i="47"/>
  <c r="D96" i="47"/>
  <c r="D97" i="47"/>
  <c r="D98" i="47"/>
  <c r="D99" i="47"/>
  <c r="D100" i="47"/>
  <c r="D101" i="47"/>
  <c r="D102" i="47"/>
  <c r="D103" i="47"/>
  <c r="D104" i="47"/>
  <c r="D105" i="47"/>
  <c r="D106" i="47"/>
  <c r="D107" i="47"/>
  <c r="D108" i="47"/>
  <c r="D109" i="47"/>
  <c r="D110" i="47"/>
  <c r="D111" i="47"/>
  <c r="D112" i="47"/>
  <c r="D113" i="47"/>
  <c r="D114" i="47"/>
  <c r="D115" i="47"/>
  <c r="D116" i="47"/>
  <c r="D117" i="47"/>
  <c r="D118" i="47"/>
  <c r="D119" i="47"/>
  <c r="D120" i="47"/>
  <c r="D121" i="47"/>
  <c r="D122" i="47"/>
  <c r="D123" i="47"/>
  <c r="D124" i="47"/>
  <c r="D125" i="47"/>
  <c r="D126" i="47"/>
  <c r="D127" i="47"/>
  <c r="D128" i="47"/>
  <c r="D129" i="47"/>
  <c r="D130" i="47"/>
  <c r="D131" i="47"/>
  <c r="D132" i="47"/>
  <c r="D133" i="47"/>
  <c r="D134" i="47"/>
  <c r="D135" i="47"/>
  <c r="D136" i="47"/>
  <c r="D137" i="47"/>
  <c r="D138" i="47"/>
  <c r="D139" i="47"/>
  <c r="D140" i="47"/>
  <c r="D141" i="47"/>
  <c r="D142" i="47"/>
  <c r="D143" i="47"/>
  <c r="D144" i="47"/>
  <c r="D145" i="47"/>
  <c r="D146" i="47"/>
  <c r="D147" i="47"/>
  <c r="D148" i="47"/>
  <c r="D149" i="47"/>
  <c r="D150" i="47"/>
  <c r="D151" i="47"/>
  <c r="D152" i="47"/>
  <c r="D153" i="47"/>
  <c r="D154" i="47"/>
  <c r="D155" i="47"/>
  <c r="D156" i="47"/>
  <c r="D157" i="47"/>
  <c r="D158" i="47"/>
  <c r="D159" i="47"/>
  <c r="D160" i="47"/>
  <c r="D161" i="47"/>
  <c r="D162" i="47"/>
  <c r="D163" i="47"/>
  <c r="D164" i="47"/>
  <c r="D165" i="47"/>
  <c r="D166" i="47"/>
  <c r="D167" i="47"/>
  <c r="D168" i="47"/>
  <c r="D169" i="47"/>
  <c r="D170" i="47"/>
  <c r="D171" i="47"/>
  <c r="D172" i="47"/>
  <c r="D173" i="47"/>
  <c r="D174" i="47"/>
  <c r="D175" i="47"/>
  <c r="D176" i="47"/>
  <c r="D177" i="47"/>
  <c r="D178" i="47"/>
  <c r="D179" i="47"/>
  <c r="D180" i="47"/>
  <c r="D181" i="47"/>
  <c r="D182" i="47"/>
  <c r="D183" i="47"/>
  <c r="D184" i="47"/>
  <c r="D185" i="47"/>
  <c r="D186" i="47"/>
  <c r="D187" i="47"/>
  <c r="D188" i="47"/>
  <c r="D189" i="47"/>
  <c r="D190" i="47"/>
  <c r="D191" i="47"/>
  <c r="D192" i="47"/>
  <c r="D193" i="47"/>
  <c r="D194" i="47"/>
  <c r="D195" i="47"/>
  <c r="D196" i="47"/>
  <c r="D197" i="47"/>
  <c r="D198" i="47"/>
  <c r="D199" i="47"/>
  <c r="D200" i="47"/>
  <c r="D201" i="47"/>
  <c r="D202" i="47"/>
  <c r="D203" i="47"/>
  <c r="D204" i="47"/>
  <c r="D205" i="47"/>
  <c r="D206" i="47"/>
  <c r="C5" i="51"/>
  <c r="B5" i="51"/>
  <c r="B205" i="51" l="1"/>
  <c r="B193" i="51"/>
  <c r="B189" i="51"/>
  <c r="B181" i="51"/>
  <c r="B177" i="51"/>
  <c r="B169" i="51"/>
  <c r="B165" i="51"/>
  <c r="B145" i="51"/>
  <c r="B129" i="51"/>
  <c r="B121" i="51"/>
  <c r="B105" i="51"/>
  <c r="B97" i="51"/>
  <c r="B81" i="51"/>
  <c r="B73" i="51"/>
  <c r="B57" i="51"/>
  <c r="B49" i="51"/>
  <c r="B33" i="51"/>
  <c r="B25" i="51"/>
  <c r="C206" i="51"/>
  <c r="C198" i="51"/>
  <c r="C190" i="51"/>
  <c r="C182" i="51"/>
  <c r="C174" i="51"/>
  <c r="C166" i="51"/>
  <c r="C158" i="51"/>
  <c r="C154" i="51"/>
  <c r="C150" i="51"/>
  <c r="C142" i="51"/>
  <c r="C126" i="51"/>
  <c r="C118" i="51"/>
  <c r="C110" i="51"/>
  <c r="C102" i="51"/>
  <c r="C94" i="51"/>
  <c r="C86" i="51"/>
  <c r="B198" i="51"/>
  <c r="B190" i="51"/>
  <c r="B174" i="51"/>
  <c r="B166" i="51"/>
  <c r="B150" i="51"/>
  <c r="B142" i="51"/>
  <c r="B126" i="51"/>
  <c r="B118" i="51"/>
  <c r="B102" i="51"/>
  <c r="B94" i="51"/>
  <c r="B78" i="51"/>
  <c r="B70" i="51"/>
  <c r="B54" i="51"/>
  <c r="B46" i="51"/>
  <c r="B30" i="51"/>
  <c r="B22" i="51"/>
  <c r="C207" i="51"/>
  <c r="C199" i="51"/>
  <c r="C191" i="51"/>
  <c r="C187" i="51"/>
  <c r="C183" i="51"/>
  <c r="C179" i="51"/>
  <c r="C175" i="51"/>
  <c r="C171" i="51"/>
  <c r="C167" i="51"/>
  <c r="C163" i="51"/>
  <c r="C159" i="51"/>
  <c r="C155" i="51"/>
  <c r="C151" i="51"/>
  <c r="C147" i="51"/>
  <c r="C143" i="51"/>
  <c r="C139" i="51"/>
  <c r="C135" i="51"/>
  <c r="C131" i="51"/>
  <c r="C127" i="51"/>
  <c r="C123" i="51"/>
  <c r="C119" i="51"/>
  <c r="C115" i="51"/>
  <c r="C111" i="51"/>
  <c r="C107" i="51"/>
  <c r="C103" i="51"/>
  <c r="C99" i="51"/>
  <c r="C78" i="51"/>
  <c r="C70" i="51"/>
  <c r="C62" i="51"/>
  <c r="C54" i="51"/>
  <c r="C46" i="51"/>
  <c r="C38" i="51"/>
  <c r="C30" i="51"/>
  <c r="C22" i="51"/>
  <c r="C14" i="51"/>
  <c r="C44" i="51"/>
  <c r="C95" i="51"/>
  <c r="C91" i="51"/>
  <c r="C87" i="51"/>
  <c r="C83" i="51"/>
  <c r="C79" i="51"/>
  <c r="C75" i="51"/>
  <c r="C71" i="51"/>
  <c r="C67" i="51"/>
  <c r="C63" i="51"/>
  <c r="C59" i="51"/>
  <c r="C55" i="51"/>
  <c r="C51" i="51"/>
  <c r="C47" i="51"/>
  <c r="C43" i="51"/>
  <c r="C39" i="51"/>
  <c r="C35" i="51"/>
  <c r="C31" i="51"/>
  <c r="C27" i="51"/>
  <c r="C23" i="51"/>
  <c r="C19" i="51"/>
  <c r="C15" i="51"/>
  <c r="C156" i="51"/>
  <c r="C76" i="51"/>
  <c r="C52" i="51"/>
  <c r="C134" i="51"/>
  <c r="C65" i="51"/>
  <c r="C57" i="51"/>
  <c r="C49" i="51"/>
  <c r="C41" i="51"/>
  <c r="C33" i="51"/>
  <c r="C25" i="51"/>
  <c r="C164" i="51"/>
  <c r="C68" i="51"/>
  <c r="C140" i="51"/>
  <c r="C116" i="51"/>
  <c r="C108" i="51"/>
  <c r="C209" i="51"/>
  <c r="C201" i="51"/>
  <c r="C193" i="51"/>
  <c r="C185" i="51"/>
  <c r="C177" i="51"/>
  <c r="C169" i="51"/>
  <c r="C161" i="51"/>
  <c r="C153" i="51"/>
  <c r="C145" i="51"/>
  <c r="C137" i="51"/>
  <c r="C129" i="51"/>
  <c r="C121" i="51"/>
  <c r="C113" i="51"/>
  <c r="C105" i="51"/>
  <c r="C97" i="51"/>
  <c r="C89" i="51"/>
  <c r="C81" i="51"/>
  <c r="C73" i="51"/>
  <c r="C17" i="51"/>
  <c r="C173" i="51"/>
  <c r="C165" i="51"/>
  <c r="C149" i="51"/>
  <c r="C141" i="51"/>
  <c r="C133" i="51"/>
  <c r="C125" i="51"/>
  <c r="C109" i="51"/>
  <c r="C101" i="51"/>
  <c r="C93" i="51"/>
  <c r="C205" i="51"/>
  <c r="C197" i="51"/>
  <c r="C189" i="51"/>
  <c r="C85" i="51"/>
  <c r="C77" i="51"/>
  <c r="C69" i="51"/>
  <c r="C61" i="51"/>
  <c r="C53" i="51"/>
  <c r="C29" i="51"/>
  <c r="C21" i="51"/>
  <c r="C13" i="51"/>
  <c r="C188" i="51"/>
  <c r="C180" i="51"/>
  <c r="C172" i="51"/>
  <c r="C148" i="51"/>
  <c r="C132" i="51"/>
  <c r="C124" i="51"/>
  <c r="C100" i="51"/>
  <c r="C92" i="51"/>
  <c r="C84" i="51"/>
  <c r="C60" i="51"/>
  <c r="C36" i="51"/>
  <c r="C28" i="51"/>
  <c r="B153" i="51"/>
  <c r="C181" i="51"/>
  <c r="C157" i="51"/>
  <c r="C117" i="51"/>
  <c r="B208" i="51"/>
  <c r="B192" i="51"/>
  <c r="B184" i="51"/>
  <c r="B168" i="51"/>
  <c r="B160" i="51"/>
  <c r="B144" i="51"/>
  <c r="B136" i="51"/>
  <c r="B120" i="51"/>
  <c r="B207" i="51"/>
  <c r="B199" i="51"/>
  <c r="B183" i="51"/>
  <c r="B175" i="51"/>
  <c r="B159" i="51"/>
  <c r="B151" i="51"/>
  <c r="B135" i="51"/>
  <c r="B127" i="51"/>
  <c r="B111" i="51"/>
  <c r="B103" i="51"/>
  <c r="B87" i="51"/>
  <c r="B79" i="51"/>
  <c r="B63" i="51"/>
  <c r="B55" i="51"/>
  <c r="B39" i="51"/>
  <c r="B31" i="51"/>
  <c r="B15" i="51"/>
  <c r="C208" i="51"/>
  <c r="C200" i="51"/>
  <c r="C192" i="51"/>
  <c r="C184" i="51"/>
  <c r="C176" i="51"/>
  <c r="C168" i="51"/>
  <c r="C160" i="51"/>
  <c r="C152" i="51"/>
  <c r="C144" i="51"/>
  <c r="C136" i="51"/>
  <c r="C128" i="51"/>
  <c r="C120" i="51"/>
  <c r="C112" i="51"/>
  <c r="C104" i="51"/>
  <c r="C96" i="51"/>
  <c r="C88" i="51"/>
  <c r="C80" i="51"/>
  <c r="C72" i="51"/>
  <c r="C64" i="51"/>
  <c r="C56" i="51"/>
  <c r="C48" i="51"/>
  <c r="C40" i="51"/>
  <c r="C32" i="51"/>
  <c r="C24" i="51"/>
  <c r="C16" i="51"/>
  <c r="B157" i="51"/>
  <c r="B141" i="51"/>
  <c r="B133" i="51"/>
  <c r="B117" i="51"/>
  <c r="B109" i="51"/>
  <c r="B187" i="51"/>
  <c r="B171" i="51"/>
  <c r="B163" i="51"/>
  <c r="B147" i="51"/>
  <c r="B139" i="51"/>
  <c r="B123" i="51"/>
  <c r="B115" i="51"/>
  <c r="B99" i="51"/>
  <c r="B91" i="51"/>
  <c r="B75" i="51"/>
  <c r="B67" i="51"/>
  <c r="B51" i="51"/>
  <c r="B43" i="51"/>
  <c r="B27" i="51"/>
  <c r="B19" i="51"/>
  <c r="C204" i="51"/>
  <c r="B112" i="51"/>
  <c r="B96" i="51"/>
  <c r="B88" i="51"/>
  <c r="B72" i="51"/>
  <c r="B64" i="51"/>
  <c r="B48" i="51"/>
  <c r="B40" i="51"/>
  <c r="B24" i="51"/>
  <c r="B16" i="51"/>
  <c r="C210" i="51"/>
  <c r="C202" i="51"/>
  <c r="C194" i="51"/>
  <c r="C186" i="51"/>
  <c r="C178" i="51"/>
  <c r="C196" i="51"/>
  <c r="C170" i="51"/>
  <c r="C162" i="51"/>
  <c r="C146" i="51"/>
  <c r="C138" i="51"/>
  <c r="C130" i="51"/>
  <c r="C122" i="51"/>
  <c r="C114" i="51"/>
  <c r="C106" i="51"/>
  <c r="C98" i="51"/>
  <c r="C90" i="51"/>
  <c r="C82" i="51"/>
  <c r="C74" i="51"/>
  <c r="C66" i="51"/>
  <c r="C58" i="51"/>
  <c r="C50" i="51"/>
  <c r="C42" i="51"/>
  <c r="C34" i="51"/>
  <c r="C26" i="51"/>
  <c r="C18" i="51"/>
  <c r="C203" i="51"/>
  <c r="C195" i="51"/>
  <c r="B195" i="51"/>
  <c r="B201" i="51"/>
  <c r="C45" i="51"/>
  <c r="C37" i="51"/>
  <c r="C20" i="51"/>
  <c r="C12" i="51"/>
  <c r="B210" i="51"/>
  <c r="B202" i="51"/>
  <c r="B186" i="51"/>
  <c r="B178" i="51"/>
  <c r="B162" i="51"/>
  <c r="B204" i="51"/>
  <c r="C11" i="51"/>
  <c r="B93" i="51"/>
  <c r="B85" i="51"/>
  <c r="B69" i="51"/>
  <c r="B61" i="51"/>
  <c r="B45" i="51"/>
  <c r="B37" i="51"/>
  <c r="B21" i="51"/>
  <c r="B13" i="51"/>
  <c r="B196" i="51"/>
  <c r="B180" i="51"/>
  <c r="B172" i="51"/>
  <c r="B156" i="51"/>
  <c r="B148" i="51"/>
  <c r="B132" i="51"/>
  <c r="B124" i="51"/>
  <c r="B108" i="51"/>
  <c r="B100" i="51"/>
  <c r="B84" i="51"/>
  <c r="B76" i="51"/>
  <c r="B60" i="51"/>
  <c r="B52" i="51"/>
  <c r="B36" i="51"/>
  <c r="B28" i="51"/>
  <c r="B12" i="51"/>
  <c r="B154" i="51"/>
  <c r="B138" i="51"/>
  <c r="B130" i="51"/>
  <c r="B114" i="51"/>
  <c r="B106" i="51"/>
  <c r="B90" i="51"/>
  <c r="B82" i="51"/>
  <c r="B66" i="51"/>
  <c r="B58" i="51"/>
  <c r="B42" i="51"/>
  <c r="B34" i="51"/>
  <c r="B18" i="51"/>
  <c r="D6" i="47" l="1"/>
  <c r="D4" i="47" l="1"/>
  <c r="B10" i="51"/>
  <c r="C10" i="51"/>
  <c r="A1" i="47"/>
  <c r="A1" i="46"/>
  <c r="A479" i="47"/>
  <c r="A1" i="45"/>
  <c r="A475" i="46"/>
  <c r="C6" i="51" l="1"/>
  <c r="C9" i="51"/>
  <c r="B9" i="51"/>
  <c r="C4" i="46" l="1"/>
  <c r="D4" i="46"/>
  <c r="R4" i="46" l="1"/>
  <c r="N4" i="46"/>
  <c r="G4" i="46"/>
  <c r="M4" i="46"/>
  <c r="L4" i="46"/>
  <c r="E4" i="46"/>
  <c r="P4" i="46"/>
  <c r="J4" i="46"/>
  <c r="K4" i="46"/>
  <c r="O4" i="46"/>
  <c r="Q4" i="46"/>
  <c r="B4" i="46"/>
  <c r="B32" i="51"/>
  <c r="B26" i="51"/>
  <c r="B161" i="51"/>
  <c r="B101" i="51"/>
  <c r="B152" i="51"/>
  <c r="B233" i="51"/>
  <c r="B185" i="51"/>
  <c r="B44" i="51"/>
  <c r="B164" i="51"/>
  <c r="B107" i="51"/>
  <c r="B50" i="51"/>
  <c r="B158" i="51"/>
  <c r="B197" i="51"/>
  <c r="B125" i="51"/>
  <c r="B218" i="51"/>
  <c r="B173" i="51"/>
  <c r="B176" i="51"/>
  <c r="B95" i="51"/>
  <c r="B29" i="51"/>
  <c r="B224" i="51"/>
  <c r="B209" i="51"/>
  <c r="B68" i="51"/>
  <c r="B212" i="51"/>
  <c r="B119" i="51"/>
  <c r="B86" i="51"/>
  <c r="B194" i="51"/>
  <c r="B89" i="51"/>
  <c r="B182" i="51"/>
  <c r="B140" i="51"/>
  <c r="B131" i="51"/>
  <c r="B41" i="51"/>
  <c r="B137" i="51"/>
  <c r="B146" i="51"/>
  <c r="B134" i="51"/>
  <c r="B65" i="51"/>
  <c r="B221" i="51"/>
  <c r="B80" i="51"/>
  <c r="B227" i="51"/>
  <c r="B167" i="51"/>
  <c r="B98" i="51"/>
  <c r="B206" i="51"/>
  <c r="B92" i="51"/>
  <c r="B23" i="51"/>
  <c r="B62" i="51"/>
  <c r="B17" i="51"/>
  <c r="B71" i="51"/>
  <c r="B179" i="51"/>
  <c r="B83" i="51"/>
  <c r="B38" i="51"/>
  <c r="B188" i="51"/>
  <c r="B104" i="51"/>
  <c r="B35" i="51"/>
  <c r="B203" i="51"/>
  <c r="B110" i="51"/>
  <c r="B74" i="51"/>
  <c r="B143" i="51"/>
  <c r="B20" i="51"/>
  <c r="B230" i="51"/>
  <c r="B191" i="51"/>
  <c r="B53" i="51"/>
  <c r="B149" i="51"/>
  <c r="B170" i="51"/>
  <c r="B113" i="51"/>
  <c r="B215" i="51"/>
  <c r="B128" i="51"/>
  <c r="B59" i="51"/>
  <c r="B14" i="51"/>
  <c r="B122" i="51"/>
  <c r="B77" i="51"/>
  <c r="B155" i="51"/>
  <c r="B116" i="51"/>
  <c r="B47" i="51"/>
  <c r="B200" i="51"/>
  <c r="B56" i="51"/>
  <c r="F4" i="46"/>
  <c r="B11" i="51"/>
  <c r="B6" i="51" l="1"/>
</calcChain>
</file>

<file path=xl/sharedStrings.xml><?xml version="1.0" encoding="utf-8"?>
<sst xmlns="http://schemas.openxmlformats.org/spreadsheetml/2006/main" count="9434" uniqueCount="289">
  <si>
    <t>LIMA</t>
  </si>
  <si>
    <t>LA LIBERTAD</t>
  </si>
  <si>
    <t>LAMBAYEQUE</t>
  </si>
  <si>
    <t>CALLAO</t>
  </si>
  <si>
    <t>AREQUIPA</t>
  </si>
  <si>
    <t>ICA</t>
  </si>
  <si>
    <t>TACNA</t>
  </si>
  <si>
    <t>CUSCO</t>
  </si>
  <si>
    <t>PUNO</t>
  </si>
  <si>
    <t>PIURA</t>
  </si>
  <si>
    <t>TUMBES</t>
  </si>
  <si>
    <t>LORETO</t>
  </si>
  <si>
    <t>SAN MARTIN</t>
  </si>
  <si>
    <t>CAJAMARCA</t>
  </si>
  <si>
    <t>ANCASH</t>
  </si>
  <si>
    <t>JUNIN</t>
  </si>
  <si>
    <t>MOQUEGUA</t>
  </si>
  <si>
    <t>AYACUCHO</t>
  </si>
  <si>
    <t>HUANUCO</t>
  </si>
  <si>
    <t>UCAYALI</t>
  </si>
  <si>
    <t>APURIMAC</t>
  </si>
  <si>
    <t>AMAZONAS</t>
  </si>
  <si>
    <t>PASCO</t>
  </si>
  <si>
    <t>Acumulados</t>
  </si>
  <si>
    <t>TOTAL</t>
  </si>
  <si>
    <t>Número</t>
  </si>
  <si>
    <t>Dólares</t>
  </si>
  <si>
    <t>Mes/Año</t>
  </si>
  <si>
    <t>Jun12</t>
  </si>
  <si>
    <t>Jul12</t>
  </si>
  <si>
    <t>Ago12</t>
  </si>
  <si>
    <t>Oct12</t>
  </si>
  <si>
    <t>Nov12</t>
  </si>
  <si>
    <t>Dic12</t>
  </si>
  <si>
    <t>Ene13</t>
  </si>
  <si>
    <t>Feb13</t>
  </si>
  <si>
    <t>Mar13</t>
  </si>
  <si>
    <t>Abr13</t>
  </si>
  <si>
    <t>May13</t>
  </si>
  <si>
    <t>Jun13</t>
  </si>
  <si>
    <t>Jul13</t>
  </si>
  <si>
    <t>Ago13</t>
  </si>
  <si>
    <t>Oct13</t>
  </si>
  <si>
    <t>HUANCAVELICA</t>
  </si>
  <si>
    <t>May06</t>
  </si>
  <si>
    <t>Jun06</t>
  </si>
  <si>
    <t>Jul06</t>
  </si>
  <si>
    <t>Ago06</t>
  </si>
  <si>
    <t>Oct06</t>
  </si>
  <si>
    <t>Nov06</t>
  </si>
  <si>
    <t>Dic06</t>
  </si>
  <si>
    <t>Ene07</t>
  </si>
  <si>
    <t>Feb07</t>
  </si>
  <si>
    <t>Mar07</t>
  </si>
  <si>
    <t>Abr07</t>
  </si>
  <si>
    <t>May07</t>
  </si>
  <si>
    <t>Jun07</t>
  </si>
  <si>
    <t>Jul07</t>
  </si>
  <si>
    <t>Ago07</t>
  </si>
  <si>
    <t>Oct07</t>
  </si>
  <si>
    <t>Nov07</t>
  </si>
  <si>
    <t>Dic07</t>
  </si>
  <si>
    <t>Ene08</t>
  </si>
  <si>
    <t>Feb08</t>
  </si>
  <si>
    <t>Mar08</t>
  </si>
  <si>
    <t>Abr08</t>
  </si>
  <si>
    <t>May08</t>
  </si>
  <si>
    <t>Jun08</t>
  </si>
  <si>
    <t>Jul08</t>
  </si>
  <si>
    <t>Ago08</t>
  </si>
  <si>
    <t>Oct08</t>
  </si>
  <si>
    <t>Nov08</t>
  </si>
  <si>
    <t>Dic08</t>
  </si>
  <si>
    <t>Ene09</t>
  </si>
  <si>
    <t>Feb09</t>
  </si>
  <si>
    <t>Mar09</t>
  </si>
  <si>
    <t>Abr09</t>
  </si>
  <si>
    <t>May09</t>
  </si>
  <si>
    <t>Jun09</t>
  </si>
  <si>
    <t>Jul09</t>
  </si>
  <si>
    <t>Ago09</t>
  </si>
  <si>
    <t>Oct09</t>
  </si>
  <si>
    <t>Nov09</t>
  </si>
  <si>
    <t>Dic09</t>
  </si>
  <si>
    <t>Ene10</t>
  </si>
  <si>
    <t>Feb10</t>
  </si>
  <si>
    <t>Mar10</t>
  </si>
  <si>
    <t>Abr10</t>
  </si>
  <si>
    <t>May10</t>
  </si>
  <si>
    <t>Jun10</t>
  </si>
  <si>
    <t>Jul10</t>
  </si>
  <si>
    <t>Ago10</t>
  </si>
  <si>
    <t>Oct10</t>
  </si>
  <si>
    <t>Nov10</t>
  </si>
  <si>
    <t>Dic10</t>
  </si>
  <si>
    <t>Ene11</t>
  </si>
  <si>
    <t>Feb11</t>
  </si>
  <si>
    <t>Mar11</t>
  </si>
  <si>
    <t>Abr11</t>
  </si>
  <si>
    <t>May11</t>
  </si>
  <si>
    <t>Jun11</t>
  </si>
  <si>
    <t>Jul11</t>
  </si>
  <si>
    <t>Ago11</t>
  </si>
  <si>
    <t>Oct11</t>
  </si>
  <si>
    <t>Nov11</t>
  </si>
  <si>
    <t>Dic11</t>
  </si>
  <si>
    <t>Ene12</t>
  </si>
  <si>
    <t>Feb12</t>
  </si>
  <si>
    <t>Mar12</t>
  </si>
  <si>
    <t>Abr12</t>
  </si>
  <si>
    <t>May12</t>
  </si>
  <si>
    <t>Nov13</t>
  </si>
  <si>
    <t>Dic13</t>
  </si>
  <si>
    <t>Tabla  1</t>
  </si>
  <si>
    <t>Tabla  2</t>
  </si>
  <si>
    <t>Tabla  3</t>
  </si>
  <si>
    <t>Fuente: Fondo Mivivienda S.A.</t>
  </si>
  <si>
    <t>Ene14</t>
  </si>
  <si>
    <t>Feb14</t>
  </si>
  <si>
    <t>Mar14</t>
  </si>
  <si>
    <t>Abr14</t>
  </si>
  <si>
    <t>May14</t>
  </si>
  <si>
    <t>Jun14</t>
  </si>
  <si>
    <t>Jul14</t>
  </si>
  <si>
    <t>Ago14</t>
  </si>
  <si>
    <t>Oct14</t>
  </si>
  <si>
    <t>Nov14</t>
  </si>
  <si>
    <t>Dic14</t>
  </si>
  <si>
    <t>Bonos desembolsados</t>
  </si>
  <si>
    <t>Número de bonos desembolsados</t>
  </si>
  <si>
    <t>Fuente: Fondo Mivivienda S.A.
Elaboración: Fondo Mivivienda S.A. - Oficina de Planeamiento, Prospectiva y Desarrollo Organizativo.</t>
  </si>
  <si>
    <t>Elaboración: Fondo Mivivienda S.A. - Oficina de Planeamiento, Prospectiva y Desarrollo Organizativo.</t>
  </si>
  <si>
    <t>Ene15</t>
  </si>
  <si>
    <t>Feb15</t>
  </si>
  <si>
    <t>Mar15</t>
  </si>
  <si>
    <t>Abr15</t>
  </si>
  <si>
    <t>May15</t>
  </si>
  <si>
    <t>Jun15</t>
  </si>
  <si>
    <t>Jul15</t>
  </si>
  <si>
    <t>Ago15</t>
  </si>
  <si>
    <t>Oct15</t>
  </si>
  <si>
    <t>Nov15</t>
  </si>
  <si>
    <t>Dic15</t>
  </si>
  <si>
    <t>Ene16</t>
  </si>
  <si>
    <t>Feb16</t>
  </si>
  <si>
    <t>Mar16</t>
  </si>
  <si>
    <t xml:space="preserve">MADRE DE DIOS </t>
  </si>
  <si>
    <t>Miles de soles</t>
  </si>
  <si>
    <t>Monto
(Miles de S/)</t>
  </si>
  <si>
    <t>Monto 
(Miles de S/)</t>
  </si>
  <si>
    <t>Fuente: Fondo Mivivienda S.A.
Elaboración: Oficina de Planeamiento, Prospectiva y Desarrollo Organizativo.</t>
  </si>
  <si>
    <t>Soles</t>
  </si>
  <si>
    <t>DESEMBOLSOS MENSUALES DE BFH DE MODALIDAD TIPO MEJORAMIENTO DE VIVIENDA</t>
  </si>
  <si>
    <t>Abr16</t>
  </si>
  <si>
    <t>May16</t>
  </si>
  <si>
    <t>Jun16</t>
  </si>
  <si>
    <t>Jul16</t>
  </si>
  <si>
    <t>Ago16</t>
  </si>
  <si>
    <t>Set06</t>
  </si>
  <si>
    <t>Set07</t>
  </si>
  <si>
    <t>Set08</t>
  </si>
  <si>
    <t>Set09</t>
  </si>
  <si>
    <t>Set10</t>
  </si>
  <si>
    <t>Set11</t>
  </si>
  <si>
    <t>Set12</t>
  </si>
  <si>
    <t>Set13</t>
  </si>
  <si>
    <t>Set14</t>
  </si>
  <si>
    <t>Set15</t>
  </si>
  <si>
    <t>Set16</t>
  </si>
  <si>
    <t>Oct16</t>
  </si>
  <si>
    <t>Nov16</t>
  </si>
  <si>
    <t>Dic16</t>
  </si>
  <si>
    <t>Ene17</t>
  </si>
  <si>
    <t>Feb17</t>
  </si>
  <si>
    <t>Mar17</t>
  </si>
  <si>
    <t>Abr17</t>
  </si>
  <si>
    <t>May17</t>
  </si>
  <si>
    <t>Jun17</t>
  </si>
  <si>
    <t>Jul17</t>
  </si>
  <si>
    <t>Ago17</t>
  </si>
  <si>
    <t>Set17</t>
  </si>
  <si>
    <t>Oct17</t>
  </si>
  <si>
    <t>Nov17</t>
  </si>
  <si>
    <t>Dic17</t>
  </si>
  <si>
    <t>Ene18</t>
  </si>
  <si>
    <t>Feb18</t>
  </si>
  <si>
    <t>Mar18</t>
  </si>
  <si>
    <t>Abr18</t>
  </si>
  <si>
    <t>May18</t>
  </si>
  <si>
    <t>Jun18</t>
  </si>
  <si>
    <t>Jul18</t>
  </si>
  <si>
    <t>Ago18</t>
  </si>
  <si>
    <t>Set18</t>
  </si>
  <si>
    <t>Oct18</t>
  </si>
  <si>
    <t>Nov18</t>
  </si>
  <si>
    <t>Dic18</t>
  </si>
  <si>
    <t>Ene19</t>
  </si>
  <si>
    <t>Feb19</t>
  </si>
  <si>
    <t>Mar19</t>
  </si>
  <si>
    <t>Abr19</t>
  </si>
  <si>
    <t>May19</t>
  </si>
  <si>
    <t>Jun19</t>
  </si>
  <si>
    <t>Jul19</t>
  </si>
  <si>
    <t>Ago19</t>
  </si>
  <si>
    <t>Nota: Los desembolsos en dólares han sido convrtidos a moneda nacional según el tipo de cambio contable de su período.</t>
  </si>
  <si>
    <t>Set19</t>
  </si>
  <si>
    <t>Oct19</t>
  </si>
  <si>
    <t>Nov19</t>
  </si>
  <si>
    <t>Dic19</t>
  </si>
  <si>
    <t>Ene20</t>
  </si>
  <si>
    <t>Feb20</t>
  </si>
  <si>
    <t>Mar20</t>
  </si>
  <si>
    <t>Abr20</t>
  </si>
  <si>
    <t>May20</t>
  </si>
  <si>
    <t>Jun20</t>
  </si>
  <si>
    <t>Jul20</t>
  </si>
  <si>
    <t>Ago20</t>
  </si>
  <si>
    <t>Set20</t>
  </si>
  <si>
    <t>Oct20</t>
  </si>
  <si>
    <t>Nov20</t>
  </si>
  <si>
    <t>Dic20</t>
  </si>
  <si>
    <t>Ene21</t>
  </si>
  <si>
    <t>Feb21</t>
  </si>
  <si>
    <t>Mar21</t>
  </si>
  <si>
    <t>Abr21</t>
  </si>
  <si>
    <t>May21</t>
  </si>
  <si>
    <t>Jun21</t>
  </si>
  <si>
    <t>Jul21</t>
  </si>
  <si>
    <t>Ago21</t>
  </si>
  <si>
    <t>Set21</t>
  </si>
  <si>
    <t>Oct21</t>
  </si>
  <si>
    <t>Nov21</t>
  </si>
  <si>
    <t>Dic21</t>
  </si>
  <si>
    <t>Ene22</t>
  </si>
  <si>
    <t>Feb22</t>
  </si>
  <si>
    <t>Mar22</t>
  </si>
  <si>
    <t>Abr22</t>
  </si>
  <si>
    <t>May22</t>
  </si>
  <si>
    <t>Jun22</t>
  </si>
  <si>
    <t>Jul22</t>
  </si>
  <si>
    <t>Ago22</t>
  </si>
  <si>
    <t>Set22</t>
  </si>
  <si>
    <t>Oct22</t>
  </si>
  <si>
    <t>Nov22</t>
  </si>
  <si>
    <t>Dic22</t>
  </si>
  <si>
    <t>Ene23</t>
  </si>
  <si>
    <t>Feb23</t>
  </si>
  <si>
    <t>Hojas de Excel</t>
  </si>
  <si>
    <t>Nro Bonos</t>
  </si>
  <si>
    <t>Monto de Bonos (Miles S/)</t>
  </si>
  <si>
    <t>Hoja: 01, 02 y 03</t>
  </si>
  <si>
    <t>POR TOTALES</t>
  </si>
  <si>
    <t>POR MES</t>
  </si>
  <si>
    <t>DESEMBOLSOS HISTÓRICOS DE BONOS FAMILIARES HABITACIONALES (BFH)-TIPO MEJORAMIENTO DE VIVIENDA (MV)</t>
  </si>
  <si>
    <t>Mar23</t>
  </si>
  <si>
    <t>Abr23</t>
  </si>
  <si>
    <t>May23</t>
  </si>
  <si>
    <t>Jun23</t>
  </si>
  <si>
    <t>Jul23</t>
  </si>
  <si>
    <t>Ago23</t>
  </si>
  <si>
    <t>Set23</t>
  </si>
  <si>
    <t>Oct23</t>
  </si>
  <si>
    <t>Nov23</t>
  </si>
  <si>
    <t>Dic23</t>
  </si>
  <si>
    <t>Ene24</t>
  </si>
  <si>
    <t>Feb24</t>
  </si>
  <si>
    <t>Mar24</t>
  </si>
  <si>
    <t>Abr24</t>
  </si>
  <si>
    <t>May24</t>
  </si>
  <si>
    <t>Jun24</t>
  </si>
  <si>
    <t>Jul24</t>
  </si>
  <si>
    <t>Ago24</t>
  </si>
  <si>
    <t>Set24</t>
  </si>
  <si>
    <t>Oct24</t>
  </si>
  <si>
    <t>Nov24</t>
  </si>
  <si>
    <t>Dic24</t>
  </si>
  <si>
    <t>Ene25</t>
  </si>
  <si>
    <t>Feb25</t>
  </si>
  <si>
    <t>Mar25</t>
  </si>
  <si>
    <t>Abr25</t>
  </si>
  <si>
    <t>May25</t>
  </si>
  <si>
    <t>Jun25</t>
  </si>
  <si>
    <t>Jul25</t>
  </si>
  <si>
    <t>Ago25</t>
  </si>
  <si>
    <t>Set25</t>
  </si>
  <si>
    <t>Oct25</t>
  </si>
  <si>
    <t>Nov25</t>
  </si>
  <si>
    <t>DICIEMBRE</t>
  </si>
  <si>
    <t>Dic25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</si>
</sst>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###\ ###\ ###;\-0;\ \-;@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0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9"/>
      <color theme="10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9E0"/>
        <bgColor indexed="64"/>
      </patternFill>
    </fill>
    <fill>
      <patternFill patternType="solid">
        <fgColor rgb="FFFFCD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66"/>
        <bgColor indexed="64"/>
      </patternFill>
    </fill>
  </fills>
  <borders count="33">
    <border>
      <left/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dashed">
        <color theme="0" tint="-4.9989318521683403E-2"/>
      </bottom>
      <diagonal/>
    </border>
    <border>
      <left/>
      <right/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/>
      <bottom style="dotted">
        <color theme="0" tint="-4.9989318521683403E-2"/>
      </bottom>
      <diagonal/>
    </border>
    <border>
      <left/>
      <right/>
      <top/>
      <bottom style="dashed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dotted">
        <color theme="0" tint="-4.9989318521683403E-2"/>
      </bottom>
      <diagonal/>
    </border>
    <border>
      <left style="thin">
        <color theme="0" tint="-0.149998474074526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dotted">
        <color theme="0" tint="-4.9989318521683403E-2"/>
      </bottom>
      <diagonal/>
    </border>
    <border>
      <left style="thin">
        <color theme="0" tint="-0.14993743705557422"/>
      </left>
      <right/>
      <top/>
      <bottom style="dotted">
        <color theme="0" tint="-4.9989318521683403E-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</cellStyleXfs>
  <cellXfs count="83">
    <xf numFmtId="0" fontId="0" fillId="0" borderId="0" xfId="0"/>
    <xf numFmtId="0" fontId="0" fillId="2" borderId="0" xfId="0" applyFill="1"/>
    <xf numFmtId="0" fontId="11" fillId="2" borderId="0" xfId="2" applyFill="1" applyAlignment="1">
      <alignment horizontal="center" vertical="center"/>
    </xf>
    <xf numFmtId="0" fontId="11" fillId="3" borderId="0" xfId="2" applyFill="1" applyAlignment="1">
      <alignment horizontal="center" vertical="center"/>
    </xf>
    <xf numFmtId="0" fontId="0" fillId="2" borderId="0" xfId="0" applyFill="1" applyAlignment="1">
      <alignment wrapText="1"/>
    </xf>
    <xf numFmtId="165" fontId="0" fillId="0" borderId="0" xfId="0" applyNumberFormat="1"/>
    <xf numFmtId="165" fontId="4" fillId="3" borderId="0" xfId="0" applyNumberFormat="1" applyFont="1" applyFill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 wrapText="1"/>
    </xf>
    <xf numFmtId="165" fontId="5" fillId="4" borderId="0" xfId="0" applyNumberFormat="1" applyFont="1" applyFill="1" applyAlignment="1">
      <alignment horizontal="center" vertical="center"/>
    </xf>
    <xf numFmtId="165" fontId="6" fillId="2" borderId="8" xfId="0" applyNumberFormat="1" applyFont="1" applyFill="1" applyBorder="1" applyAlignment="1">
      <alignment horizontal="center"/>
    </xf>
    <xf numFmtId="165" fontId="6" fillId="2" borderId="5" xfId="0" applyNumberFormat="1" applyFont="1" applyFill="1" applyBorder="1" applyAlignment="1">
      <alignment horizontal="center"/>
    </xf>
    <xf numFmtId="165" fontId="6" fillId="2" borderId="6" xfId="0" applyNumberFormat="1" applyFont="1" applyFill="1" applyBorder="1" applyAlignment="1">
      <alignment horizontal="center"/>
    </xf>
    <xf numFmtId="165" fontId="6" fillId="2" borderId="1" xfId="0" quotePrefix="1" applyNumberFormat="1" applyFont="1" applyFill="1" applyBorder="1" applyAlignment="1">
      <alignment horizontal="center" vertical="center"/>
    </xf>
    <xf numFmtId="165" fontId="4" fillId="3" borderId="9" xfId="0" applyNumberFormat="1" applyFont="1" applyFill="1" applyBorder="1" applyAlignment="1">
      <alignment horizontal="center" vertical="center" wrapText="1"/>
    </xf>
    <xf numFmtId="165" fontId="4" fillId="3" borderId="10" xfId="0" applyNumberFormat="1" applyFont="1" applyFill="1" applyBorder="1" applyAlignment="1">
      <alignment horizontal="center" vertical="center" wrapText="1"/>
    </xf>
    <xf numFmtId="165" fontId="4" fillId="3" borderId="11" xfId="0" applyNumberFormat="1" applyFont="1" applyFill="1" applyBorder="1" applyAlignment="1">
      <alignment horizontal="center" vertical="center" wrapText="1"/>
    </xf>
    <xf numFmtId="165" fontId="4" fillId="3" borderId="12" xfId="0" applyNumberFormat="1" applyFont="1" applyFill="1" applyBorder="1" applyAlignment="1">
      <alignment horizontal="center" vertical="center" wrapText="1"/>
    </xf>
    <xf numFmtId="165" fontId="4" fillId="2" borderId="0" xfId="0" applyNumberFormat="1" applyFont="1" applyFill="1" applyAlignment="1">
      <alignment horizontal="center" vertical="center" wrapText="1"/>
    </xf>
    <xf numFmtId="165" fontId="5" fillId="4" borderId="13" xfId="0" applyNumberFormat="1" applyFont="1" applyFill="1" applyBorder="1" applyAlignment="1">
      <alignment horizontal="center" vertical="center"/>
    </xf>
    <xf numFmtId="165" fontId="5" fillId="4" borderId="14" xfId="0" applyNumberFormat="1" applyFont="1" applyFill="1" applyBorder="1" applyAlignment="1">
      <alignment horizontal="center" vertical="center"/>
    </xf>
    <xf numFmtId="165" fontId="6" fillId="2" borderId="7" xfId="0" applyNumberFormat="1" applyFont="1" applyFill="1" applyBorder="1" applyAlignment="1">
      <alignment horizontal="center" vertical="center"/>
    </xf>
    <xf numFmtId="165" fontId="0" fillId="2" borderId="0" xfId="0" applyNumberFormat="1" applyFill="1" applyAlignment="1">
      <alignment horizontal="center"/>
    </xf>
    <xf numFmtId="165" fontId="6" fillId="2" borderId="15" xfId="0" applyNumberFormat="1" applyFont="1" applyFill="1" applyBorder="1" applyAlignment="1">
      <alignment horizontal="center"/>
    </xf>
    <xf numFmtId="165" fontId="4" fillId="3" borderId="17" xfId="0" applyNumberFormat="1" applyFont="1" applyFill="1" applyBorder="1" applyAlignment="1">
      <alignment horizontal="center" vertical="center"/>
    </xf>
    <xf numFmtId="165" fontId="4" fillId="3" borderId="19" xfId="0" applyNumberFormat="1" applyFont="1" applyFill="1" applyBorder="1" applyAlignment="1">
      <alignment horizontal="center" vertical="center" wrapText="1"/>
    </xf>
    <xf numFmtId="165" fontId="4" fillId="3" borderId="10" xfId="0" applyNumberFormat="1" applyFont="1" applyFill="1" applyBorder="1" applyAlignment="1">
      <alignment horizontal="center" vertical="center"/>
    </xf>
    <xf numFmtId="165" fontId="4" fillId="3" borderId="20" xfId="0" applyNumberFormat="1" applyFont="1" applyFill="1" applyBorder="1" applyAlignment="1">
      <alignment horizontal="center" vertical="center" wrapText="1"/>
    </xf>
    <xf numFmtId="165" fontId="4" fillId="2" borderId="0" xfId="0" applyNumberFormat="1" applyFont="1" applyFill="1" applyAlignment="1">
      <alignment horizontal="center" vertical="center"/>
    </xf>
    <xf numFmtId="165" fontId="5" fillId="4" borderId="17" xfId="0" applyNumberFormat="1" applyFont="1" applyFill="1" applyBorder="1" applyAlignment="1">
      <alignment horizontal="center" vertical="center"/>
    </xf>
    <xf numFmtId="165" fontId="5" fillId="4" borderId="10" xfId="0" applyNumberFormat="1" applyFont="1" applyFill="1" applyBorder="1" applyAlignment="1">
      <alignment horizontal="center" vertical="center"/>
    </xf>
    <xf numFmtId="165" fontId="6" fillId="2" borderId="18" xfId="0" applyNumberFormat="1" applyFont="1" applyFill="1" applyBorder="1" applyAlignment="1">
      <alignment horizontal="center" vertical="center"/>
    </xf>
    <xf numFmtId="165" fontId="0" fillId="0" borderId="0" xfId="1" applyNumberFormat="1" applyFont="1"/>
    <xf numFmtId="165" fontId="10" fillId="2" borderId="0" xfId="0" applyNumberFormat="1" applyFont="1" applyFill="1"/>
    <xf numFmtId="0" fontId="2" fillId="2" borderId="0" xfId="0" applyFont="1" applyFill="1"/>
    <xf numFmtId="3" fontId="2" fillId="2" borderId="0" xfId="0" applyNumberFormat="1" applyFont="1" applyFill="1"/>
    <xf numFmtId="0" fontId="2" fillId="3" borderId="0" xfId="0" applyFont="1" applyFill="1"/>
    <xf numFmtId="165" fontId="6" fillId="2" borderId="0" xfId="0" applyNumberFormat="1" applyFont="1" applyFill="1" applyAlignment="1">
      <alignment horizontal="center" vertical="center"/>
    </xf>
    <xf numFmtId="165" fontId="0" fillId="0" borderId="4" xfId="0" applyNumberFormat="1" applyBorder="1"/>
    <xf numFmtId="165" fontId="6" fillId="2" borderId="22" xfId="0" applyNumberFormat="1" applyFont="1" applyFill="1" applyBorder="1" applyAlignment="1">
      <alignment horizontal="center" vertical="center"/>
    </xf>
    <xf numFmtId="165" fontId="6" fillId="2" borderId="23" xfId="0" applyNumberFormat="1" applyFont="1" applyFill="1" applyBorder="1" applyAlignment="1">
      <alignment horizontal="center" vertical="center"/>
    </xf>
    <xf numFmtId="0" fontId="1" fillId="0" borderId="0" xfId="0" applyFont="1"/>
    <xf numFmtId="0" fontId="1" fillId="5" borderId="24" xfId="0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center" vertical="center" wrapText="1"/>
    </xf>
    <xf numFmtId="0" fontId="0" fillId="6" borderId="25" xfId="0" applyFill="1" applyBorder="1" applyAlignment="1">
      <alignment horizontal="center" vertical="center"/>
    </xf>
    <xf numFmtId="0" fontId="1" fillId="7" borderId="0" xfId="3" applyFont="1" applyFill="1" applyAlignment="1">
      <alignment horizontal="left"/>
    </xf>
    <xf numFmtId="0" fontId="3" fillId="6" borderId="29" xfId="3" applyFill="1" applyBorder="1" applyAlignment="1">
      <alignment horizontal="left" vertical="center"/>
    </xf>
    <xf numFmtId="0" fontId="3" fillId="6" borderId="25" xfId="3" applyFill="1" applyBorder="1" applyAlignment="1">
      <alignment horizontal="left" vertical="center"/>
    </xf>
    <xf numFmtId="0" fontId="3" fillId="6" borderId="29" xfId="3" applyFill="1" applyBorder="1" applyAlignment="1">
      <alignment horizontal="center" vertical="center"/>
    </xf>
    <xf numFmtId="0" fontId="1" fillId="7" borderId="24" xfId="3" applyFont="1" applyFill="1" applyBorder="1" applyAlignment="1">
      <alignment horizontal="right"/>
    </xf>
    <xf numFmtId="0" fontId="1" fillId="7" borderId="25" xfId="3" applyFont="1" applyFill="1" applyBorder="1" applyAlignment="1">
      <alignment horizontal="right"/>
    </xf>
    <xf numFmtId="17" fontId="0" fillId="0" borderId="30" xfId="0" applyNumberFormat="1" applyBorder="1"/>
    <xf numFmtId="0" fontId="0" fillId="0" borderId="27" xfId="0" applyBorder="1" applyAlignment="1">
      <alignment horizontal="center" vertical="center"/>
    </xf>
    <xf numFmtId="17" fontId="0" fillId="0" borderId="26" xfId="0" applyNumberFormat="1" applyBorder="1"/>
    <xf numFmtId="0" fontId="0" fillId="0" borderId="0" xfId="0" applyAlignment="1">
      <alignment horizontal="center" vertical="center"/>
    </xf>
    <xf numFmtId="0" fontId="1" fillId="7" borderId="31" xfId="3" applyFont="1" applyFill="1" applyBorder="1" applyAlignment="1">
      <alignment horizontal="left"/>
    </xf>
    <xf numFmtId="3" fontId="1" fillId="7" borderId="25" xfId="3" applyNumberFormat="1" applyFont="1" applyFill="1" applyBorder="1" applyAlignment="1">
      <alignment horizontal="center" vertical="center"/>
    </xf>
    <xf numFmtId="3" fontId="1" fillId="7" borderId="0" xfId="3" applyNumberFormat="1" applyFont="1" applyFill="1" applyAlignment="1">
      <alignment horizontal="center" vertical="center"/>
    </xf>
    <xf numFmtId="49" fontId="17" fillId="0" borderId="3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49" fontId="17" fillId="0" borderId="32" xfId="0" applyNumberFormat="1" applyFon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 wrapText="1"/>
    </xf>
    <xf numFmtId="49" fontId="6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left"/>
    </xf>
    <xf numFmtId="0" fontId="12" fillId="2" borderId="0" xfId="0" applyFont="1" applyFill="1" applyAlignment="1">
      <alignment horizontal="left"/>
    </xf>
    <xf numFmtId="165" fontId="7" fillId="2" borderId="0" xfId="0" applyNumberFormat="1" applyFont="1" applyFill="1" applyAlignment="1">
      <alignment horizontal="left" vertical="center" wrapText="1"/>
    </xf>
    <xf numFmtId="165" fontId="15" fillId="2" borderId="0" xfId="2" applyNumberFormat="1" applyFont="1" applyFill="1" applyBorder="1" applyAlignment="1">
      <alignment horizontal="left" vertical="center"/>
    </xf>
    <xf numFmtId="165" fontId="4" fillId="3" borderId="1" xfId="0" applyNumberFormat="1" applyFont="1" applyFill="1" applyBorder="1" applyAlignment="1">
      <alignment horizontal="center" vertical="center"/>
    </xf>
    <xf numFmtId="165" fontId="4" fillId="3" borderId="2" xfId="0" applyNumberFormat="1" applyFont="1" applyFill="1" applyBorder="1" applyAlignment="1">
      <alignment horizontal="center" vertical="center"/>
    </xf>
    <xf numFmtId="165" fontId="4" fillId="3" borderId="3" xfId="0" applyNumberFormat="1" applyFont="1" applyFill="1" applyBorder="1" applyAlignment="1">
      <alignment horizontal="center" vertical="center"/>
    </xf>
    <xf numFmtId="165" fontId="4" fillId="3" borderId="4" xfId="0" applyNumberFormat="1" applyFont="1" applyFill="1" applyBorder="1" applyAlignment="1">
      <alignment horizontal="center" vertical="center"/>
    </xf>
    <xf numFmtId="165" fontId="10" fillId="2" borderId="0" xfId="0" applyNumberFormat="1" applyFont="1" applyFill="1" applyAlignment="1">
      <alignment horizontal="left" vertical="center" wrapText="1"/>
    </xf>
    <xf numFmtId="165" fontId="8" fillId="2" borderId="0" xfId="0" applyNumberFormat="1" applyFont="1" applyFill="1" applyAlignment="1">
      <alignment horizontal="center" vertical="center"/>
    </xf>
    <xf numFmtId="165" fontId="13" fillId="2" borderId="16" xfId="2" applyNumberFormat="1" applyFont="1" applyFill="1" applyBorder="1" applyAlignment="1">
      <alignment horizontal="left" vertical="center"/>
    </xf>
    <xf numFmtId="165" fontId="8" fillId="2" borderId="21" xfId="0" applyNumberFormat="1" applyFont="1" applyFill="1" applyBorder="1" applyAlignment="1">
      <alignment horizontal="center" vertical="center"/>
    </xf>
    <xf numFmtId="165" fontId="8" fillId="2" borderId="0" xfId="0" applyNumberFormat="1" applyFont="1" applyFill="1" applyAlignment="1">
      <alignment horizontal="center" vertical="center" wrapText="1"/>
    </xf>
    <xf numFmtId="165" fontId="9" fillId="2" borderId="0" xfId="1" applyNumberFormat="1" applyFont="1" applyFill="1" applyBorder="1" applyAlignment="1">
      <alignment horizontal="center" vertical="center"/>
    </xf>
    <xf numFmtId="165" fontId="10" fillId="2" borderId="0" xfId="0" applyNumberFormat="1" applyFont="1" applyFill="1" applyAlignment="1">
      <alignment horizontal="left" vertical="center"/>
    </xf>
    <xf numFmtId="165" fontId="14" fillId="2" borderId="16" xfId="2" applyNumberFormat="1" applyFont="1" applyFill="1" applyBorder="1" applyAlignment="1">
      <alignment horizontal="left" vertical="center" wrapText="1"/>
    </xf>
    <xf numFmtId="165" fontId="7" fillId="2" borderId="0" xfId="0" applyNumberFormat="1" applyFont="1" applyFill="1" applyAlignment="1">
      <alignment horizontal="left" vertical="top" wrapText="1"/>
    </xf>
    <xf numFmtId="0" fontId="1" fillId="0" borderId="0" xfId="0" applyFont="1" applyAlignment="1">
      <alignment horizontal="center" wrapText="1"/>
    </xf>
    <xf numFmtId="0" fontId="1" fillId="0" borderId="28" xfId="0" applyFont="1" applyBorder="1" applyAlignment="1">
      <alignment horizontal="center" wrapText="1"/>
    </xf>
  </cellXfs>
  <cellStyles count="4">
    <cellStyle name="Hipervínculo" xfId="2" builtinId="8"/>
    <cellStyle name="Millares" xfId="1" builtinId="3"/>
    <cellStyle name="Normal" xfId="0" builtinId="0"/>
    <cellStyle name="Normal 2" xfId="3" xr:uid="{00000000-0005-0000-0000-000003000000}"/>
  </cellStyles>
  <dxfs count="0"/>
  <tableStyles count="0" defaultTableStyle="TableStyleMedium2" defaultPivotStyle="PivotStyleLight16"/>
  <colors>
    <mruColors>
      <color rgb="FF00A9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12OPPD\12.01%20Compartido\2025\PLANEAMIENTO%20Y%20PROSPECTIVA\06.%20PROYECTOS\07.%20Revisi&#243;n%20de%20bases\1.%20MATRIZ\3.%20BFH\Q_BFH(Completo).xlsx" TargetMode="External"/><Relationship Id="rId1" Type="http://schemas.openxmlformats.org/officeDocument/2006/relationships/externalLinkPath" Target="/12OPPD/12.01%20Compartido/2025/PLANEAMIENTO%20Y%20PROSPECTIVA/06.%20PROYECTOS/07.%20Revisi&#243;n%20de%20bases/1.%20MATRIZ/3.%20BFH/Q_BFH(Completo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12OPPD\12.01%20Compartido\2025\PLANEAMIENTO%20Y%20PROSPECTIVA\06.%20PROYECTOS\07.%20Revisi&#243;n%20de%20bases\1.%20MATRIZ\3.%20BFH\Q_BFH.xlsx" TargetMode="External"/><Relationship Id="rId1" Type="http://schemas.openxmlformats.org/officeDocument/2006/relationships/externalLinkPath" Target="/12OPPD/12.01%20Compartido/2025/PLANEAMIENTO%20Y%20PROSPECTIVA/06.%20PROYECTOS/07.%20Revisi&#243;n%20de%20bases/1.%20MATRIZ/3.%20BFH/Q_BF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BI"/>
      <sheetName val="TD"/>
      <sheetName val="Consolidado"/>
      <sheetName val="Q_BFH(Completo)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BI"/>
      <sheetName val="TD"/>
      <sheetName val="Consolidado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B216"/>
  <sheetViews>
    <sheetView zoomScaleNormal="100" workbookViewId="0">
      <selection activeCell="A2" sqref="A2"/>
    </sheetView>
  </sheetViews>
  <sheetFormatPr baseColWidth="10" defaultColWidth="0" defaultRowHeight="15" customHeight="1" zeroHeight="1" x14ac:dyDescent="0.25"/>
  <cols>
    <col min="1" max="1" width="12.7109375" style="1" customWidth="1"/>
    <col min="2" max="2" width="92" style="1" customWidth="1"/>
    <col min="3" max="16384" width="11.42578125" style="1" hidden="1"/>
  </cols>
  <sheetData>
    <row r="1" spans="1:2" x14ac:dyDescent="0.25">
      <c r="A1" s="64" t="s">
        <v>152</v>
      </c>
      <c r="B1" s="64"/>
    </row>
    <row r="2" spans="1:2" x14ac:dyDescent="0.25">
      <c r="A2" s="33" t="s">
        <v>287</v>
      </c>
      <c r="B2" s="34"/>
    </row>
    <row r="3" spans="1:2" x14ac:dyDescent="0.25">
      <c r="A3" s="3" t="s">
        <v>113</v>
      </c>
      <c r="B3" s="35" t="str">
        <f>"PERÚ: DESEMBOLSOS MENSUALES DE MV, AL CIERRE DE "&amp;A2&amp;" DE 2025"</f>
        <v>PERÚ: DESEMBOLSOS MENSUALES DE MV, AL CIERRE DE DICIEMBRE DE 2025</v>
      </c>
    </row>
    <row r="4" spans="1:2" x14ac:dyDescent="0.25">
      <c r="A4" s="2" t="s">
        <v>114</v>
      </c>
      <c r="B4" t="str">
        <f>"PERÚ: DESEMBOLSOS MENSUALES DE MV POR DEPARTAMENTO, AL CIERRE DE "&amp;A2&amp;" DE 2025"</f>
        <v>PERÚ: DESEMBOLSOS MENSUALES DE MV POR DEPARTAMENTO, AL CIERRE DE DICIEMBRE DE 2025</v>
      </c>
    </row>
    <row r="5" spans="1:2" x14ac:dyDescent="0.25">
      <c r="A5" s="3" t="s">
        <v>115</v>
      </c>
      <c r="B5" s="35" t="str">
        <f>"PERÚ: DESEMBOLSOS MENSUALES DE MV POR TIPO DE MONEDA, AL CIERRE DE "&amp;A2&amp;" DE 2025"</f>
        <v>PERÚ: DESEMBOLSOS MENSUALES DE MV POR TIPO DE MONEDA, AL CIERRE DE DICIEMBRE DE 2025</v>
      </c>
    </row>
    <row r="6" spans="1:2" x14ac:dyDescent="0.25">
      <c r="A6" s="33"/>
    </row>
    <row r="7" spans="1:2" x14ac:dyDescent="0.25">
      <c r="A7" s="65" t="s">
        <v>116</v>
      </c>
      <c r="B7" s="65"/>
    </row>
    <row r="8" spans="1:2" x14ac:dyDescent="0.25">
      <c r="A8" s="65" t="s">
        <v>131</v>
      </c>
      <c r="B8" s="65"/>
    </row>
    <row r="9" spans="1:2" hidden="1" x14ac:dyDescent="0.25"/>
    <row r="216" spans="1:1" ht="15" hidden="1" customHeight="1" x14ac:dyDescent="0.25">
      <c r="A216" s="4" t="s">
        <v>130</v>
      </c>
    </row>
  </sheetData>
  <mergeCells count="3">
    <mergeCell ref="A1:B1"/>
    <mergeCell ref="A7:B7"/>
    <mergeCell ref="A8:B8"/>
  </mergeCells>
  <hyperlinks>
    <hyperlink ref="A4" location="'02'!A1" display="Tabla  2" xr:uid="{00000000-0004-0000-0000-000000000000}"/>
    <hyperlink ref="A5" location="'03'!A1" display="Tabla  3" xr:uid="{00000000-0004-0000-0000-000001000000}"/>
    <hyperlink ref="A3" location="'01'!A1" display="Tabla  1" xr:uid="{00000000-0004-0000-0000-000002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XFD347"/>
  <sheetViews>
    <sheetView view="pageBreakPreview" zoomScaleNormal="100" zoomScaleSheetLayoutView="100" workbookViewId="0">
      <pane xSplit="1" ySplit="4" topLeftCell="B228" activePane="bottomRight" state="frozen"/>
      <selection pane="topRight" activeCell="B1" sqref="B1"/>
      <selection pane="bottomLeft" activeCell="A5" sqref="A5"/>
      <selection pane="bottomRight" activeCell="A240" sqref="A240"/>
    </sheetView>
  </sheetViews>
  <sheetFormatPr baseColWidth="10" defaultColWidth="0" defaultRowHeight="15" zeroHeight="1" x14ac:dyDescent="0.25"/>
  <cols>
    <col min="1" max="1" width="11.42578125" style="60" customWidth="1"/>
    <col min="2" max="5" width="12" style="5" customWidth="1"/>
    <col min="6" max="16384" width="11.42578125" style="5" hidden="1"/>
  </cols>
  <sheetData>
    <row r="1" spans="1:5" ht="15" customHeight="1" x14ac:dyDescent="0.25">
      <c r="A1" s="67" t="str">
        <f>"1. "&amp;Índice!B3</f>
        <v>1. PERÚ: DESEMBOLSOS MENSUALES DE MV, AL CIERRE DE DICIEMBRE DE 2025</v>
      </c>
      <c r="B1" s="67"/>
      <c r="C1" s="67"/>
      <c r="D1" s="67"/>
      <c r="E1" s="67"/>
    </row>
    <row r="2" spans="1:5" x14ac:dyDescent="0.25">
      <c r="A2" s="68" t="s">
        <v>27</v>
      </c>
      <c r="B2" s="69" t="s">
        <v>128</v>
      </c>
      <c r="C2" s="70"/>
      <c r="D2" s="69" t="s">
        <v>23</v>
      </c>
      <c r="E2" s="71"/>
    </row>
    <row r="3" spans="1:5" ht="22.5" x14ac:dyDescent="0.25">
      <c r="A3" s="68"/>
      <c r="B3" s="6" t="s">
        <v>25</v>
      </c>
      <c r="C3" s="7" t="s">
        <v>148</v>
      </c>
      <c r="D3" s="6" t="s">
        <v>25</v>
      </c>
      <c r="E3" s="6" t="s">
        <v>149</v>
      </c>
    </row>
    <row r="4" spans="1:5" ht="15" customHeight="1" x14ac:dyDescent="0.25">
      <c r="A4" s="8" t="s">
        <v>24</v>
      </c>
      <c r="B4" s="8">
        <f>SUM(B5:B240)</f>
        <v>10199</v>
      </c>
      <c r="C4" s="8">
        <f>SUM(C5:C240)</f>
        <v>82813.640100000033</v>
      </c>
      <c r="D4" s="8"/>
      <c r="E4" s="8"/>
    </row>
    <row r="5" spans="1:5" ht="15" customHeight="1" x14ac:dyDescent="0.25">
      <c r="A5" s="59" t="s">
        <v>44</v>
      </c>
      <c r="B5" s="9">
        <f>COUNTIFS([2]!Consolidado[[#All],[FECHA 2]],$A5,[2]!Consolidado[[#All],[MOD_F]],"MV",[2]!Consolidado[[#All],[N° DOCUMENTO]],"&lt;&gt;")</f>
        <v>7</v>
      </c>
      <c r="C5" s="10">
        <f>SUMIFS([2]!Consolidado[[#All],[MONTO BFH]],[2]!Consolidado[[#All],[FECHA 2]],$A5,[2]!Consolidado[[#All],[MOD_F]],"MV",[2]!Consolidado[[#All],[N° DOCUMENTO]],"&lt;&gt;")/1000</f>
        <v>27.451199999999996</v>
      </c>
      <c r="D5" s="9">
        <f>B5</f>
        <v>7</v>
      </c>
      <c r="E5" s="9">
        <f>C5</f>
        <v>27.451199999999996</v>
      </c>
    </row>
    <row r="6" spans="1:5" ht="15" customHeight="1" x14ac:dyDescent="0.25">
      <c r="A6" s="59" t="s">
        <v>45</v>
      </c>
      <c r="B6" s="9">
        <f>COUNTIFS([2]!Consolidado[[#All],[FECHA 2]],$A6,[2]!Consolidado[[#All],[MOD_F]],"MV",[2]!Consolidado[[#All],[N° DOCUMENTO]],"&lt;&gt;")</f>
        <v>0</v>
      </c>
      <c r="C6" s="10">
        <f>SUMIFS([2]!Consolidado[[#All],[MONTO BFH]],[2]!Consolidado[[#All],[FECHA 2]],$A6,[2]!Consolidado[[#All],[MOD_F]],"MV",[2]!Consolidado[[#All],[N° DOCUMENTO]],"&lt;&gt;")/1000</f>
        <v>0</v>
      </c>
      <c r="D6" s="11">
        <f>B6+D5</f>
        <v>7</v>
      </c>
      <c r="E6" s="11">
        <f>C6+E5</f>
        <v>27.451199999999996</v>
      </c>
    </row>
    <row r="7" spans="1:5" ht="15" customHeight="1" x14ac:dyDescent="0.25">
      <c r="A7" s="59" t="s">
        <v>46</v>
      </c>
      <c r="B7" s="9">
        <f>COUNTIFS([2]!Consolidado[[#All],[FECHA 2]],$A7,[2]!Consolidado[[#All],[MOD_F]],"MV",[2]!Consolidado[[#All],[N° DOCUMENTO]],"&lt;&gt;")</f>
        <v>1</v>
      </c>
      <c r="C7" s="10">
        <f>SUMIFS([2]!Consolidado[[#All],[MONTO BFH]],[2]!Consolidado[[#All],[FECHA 2]],$A7,[2]!Consolidado[[#All],[MOD_F]],"MV",[2]!Consolidado[[#All],[N° DOCUMENTO]],"&lt;&gt;")/1000</f>
        <v>3.9119999999999999</v>
      </c>
      <c r="D7" s="11">
        <f t="shared" ref="D7:D70" si="0">B7+D6</f>
        <v>8</v>
      </c>
      <c r="E7" s="11">
        <f t="shared" ref="E7:E70" si="1">C7+E6</f>
        <v>31.363199999999996</v>
      </c>
    </row>
    <row r="8" spans="1:5" ht="15" customHeight="1" x14ac:dyDescent="0.25">
      <c r="A8" s="59" t="s">
        <v>47</v>
      </c>
      <c r="B8" s="9">
        <f>COUNTIFS([2]!Consolidado[[#All],[FECHA 2]],$A8,[2]!Consolidado[[#All],[MOD_F]],"MV",[2]!Consolidado[[#All],[N° DOCUMENTO]],"&lt;&gt;")</f>
        <v>0</v>
      </c>
      <c r="C8" s="10">
        <f>SUMIFS([2]!Consolidado[[#All],[MONTO BFH]],[2]!Consolidado[[#All],[FECHA 2]],$A8,[2]!Consolidado[[#All],[MOD_F]],"MV",[2]!Consolidado[[#All],[N° DOCUMENTO]],"&lt;&gt;")/1000</f>
        <v>0</v>
      </c>
      <c r="D8" s="11">
        <f t="shared" si="0"/>
        <v>8</v>
      </c>
      <c r="E8" s="11">
        <f t="shared" si="1"/>
        <v>31.363199999999996</v>
      </c>
    </row>
    <row r="9" spans="1:5" ht="15" customHeight="1" x14ac:dyDescent="0.25">
      <c r="A9" s="59" t="s">
        <v>158</v>
      </c>
      <c r="B9" s="9">
        <f>COUNTIFS([2]!Consolidado[[#All],[FECHA 2]],$A9,[2]!Consolidado[[#All],[MOD_F]],"MV",[2]!Consolidado[[#All],[N° DOCUMENTO]],"&lt;&gt;")</f>
        <v>0</v>
      </c>
      <c r="C9" s="10">
        <f>SUMIFS([2]!Consolidado[[#All],[MONTO BFH]],[2]!Consolidado[[#All],[FECHA 2]],$A9,[2]!Consolidado[[#All],[MOD_F]],"MV",[2]!Consolidado[[#All],[N° DOCUMENTO]],"&lt;&gt;")/1000</f>
        <v>0</v>
      </c>
      <c r="D9" s="11">
        <f t="shared" si="0"/>
        <v>8</v>
      </c>
      <c r="E9" s="11">
        <f t="shared" si="1"/>
        <v>31.363199999999996</v>
      </c>
    </row>
    <row r="10" spans="1:5" ht="15" customHeight="1" x14ac:dyDescent="0.25">
      <c r="A10" s="59" t="s">
        <v>48</v>
      </c>
      <c r="B10" s="9">
        <f>COUNTIFS([2]!Consolidado[[#All],[FECHA 2]],$A10,[2]!Consolidado[[#All],[MOD_F]],"MV",[2]!Consolidado[[#All],[N° DOCUMENTO]],"&lt;&gt;")</f>
        <v>0</v>
      </c>
      <c r="C10" s="10">
        <f>SUMIFS([2]!Consolidado[[#All],[MONTO BFH]],[2]!Consolidado[[#All],[FECHA 2]],$A10,[2]!Consolidado[[#All],[MOD_F]],"MV",[2]!Consolidado[[#All],[N° DOCUMENTO]],"&lt;&gt;")/1000</f>
        <v>0</v>
      </c>
      <c r="D10" s="11">
        <f t="shared" si="0"/>
        <v>8</v>
      </c>
      <c r="E10" s="11">
        <f t="shared" si="1"/>
        <v>31.363199999999996</v>
      </c>
    </row>
    <row r="11" spans="1:5" ht="15" customHeight="1" x14ac:dyDescent="0.25">
      <c r="A11" s="59" t="s">
        <v>49</v>
      </c>
      <c r="B11" s="9">
        <f>COUNTIFS([2]!Consolidado[[#All],[FECHA 2]],$A11,[2]!Consolidado[[#All],[MOD_F]],"MV",[2]!Consolidado[[#All],[N° DOCUMENTO]],"&lt;&gt;")</f>
        <v>0</v>
      </c>
      <c r="C11" s="10">
        <f>SUMIFS([2]!Consolidado[[#All],[MONTO BFH]],[2]!Consolidado[[#All],[FECHA 2]],$A11,[2]!Consolidado[[#All],[MOD_F]],"MV",[2]!Consolidado[[#All],[N° DOCUMENTO]],"&lt;&gt;")/1000</f>
        <v>0</v>
      </c>
      <c r="D11" s="11">
        <f t="shared" si="0"/>
        <v>8</v>
      </c>
      <c r="E11" s="11">
        <f t="shared" si="1"/>
        <v>31.363199999999996</v>
      </c>
    </row>
    <row r="12" spans="1:5" ht="15" customHeight="1" x14ac:dyDescent="0.25">
      <c r="A12" s="59" t="s">
        <v>50</v>
      </c>
      <c r="B12" s="9">
        <f>COUNTIFS([2]!Consolidado[[#All],[FECHA 2]],$A12,[2]!Consolidado[[#All],[MOD_F]],"MV",[2]!Consolidado[[#All],[N° DOCUMENTO]],"&lt;&gt;")</f>
        <v>0</v>
      </c>
      <c r="C12" s="10">
        <f>SUMIFS([2]!Consolidado[[#All],[MONTO BFH]],[2]!Consolidado[[#All],[FECHA 2]],$A12,[2]!Consolidado[[#All],[MOD_F]],"MV",[2]!Consolidado[[#All],[N° DOCUMENTO]],"&lt;&gt;")/1000</f>
        <v>0</v>
      </c>
      <c r="D12" s="11">
        <f t="shared" si="0"/>
        <v>8</v>
      </c>
      <c r="E12" s="11">
        <f t="shared" si="1"/>
        <v>31.363199999999996</v>
      </c>
    </row>
    <row r="13" spans="1:5" ht="15" customHeight="1" x14ac:dyDescent="0.25">
      <c r="A13" s="59" t="s">
        <v>51</v>
      </c>
      <c r="B13" s="9">
        <f>COUNTIFS([2]!Consolidado[[#All],[FECHA 2]],$A13,[2]!Consolidado[[#All],[MOD_F]],"MV",[2]!Consolidado[[#All],[N° DOCUMENTO]],"&lt;&gt;")</f>
        <v>0</v>
      </c>
      <c r="C13" s="10">
        <f>SUMIFS([2]!Consolidado[[#All],[MONTO BFH]],[2]!Consolidado[[#All],[FECHA 2]],$A13,[2]!Consolidado[[#All],[MOD_F]],"MV",[2]!Consolidado[[#All],[N° DOCUMENTO]],"&lt;&gt;")/1000</f>
        <v>0</v>
      </c>
      <c r="D13" s="11">
        <f t="shared" si="0"/>
        <v>8</v>
      </c>
      <c r="E13" s="11">
        <f t="shared" si="1"/>
        <v>31.363199999999996</v>
      </c>
    </row>
    <row r="14" spans="1:5" ht="15" customHeight="1" x14ac:dyDescent="0.25">
      <c r="A14" s="59" t="s">
        <v>52</v>
      </c>
      <c r="B14" s="9">
        <f>COUNTIFS([2]!Consolidado[[#All],[FECHA 2]],$A14,[2]!Consolidado[[#All],[MOD_F]],"MV",[2]!Consolidado[[#All],[N° DOCUMENTO]],"&lt;&gt;")</f>
        <v>1</v>
      </c>
      <c r="C14" s="10">
        <f>SUMIFS([2]!Consolidado[[#All],[MONTO BFH]],[2]!Consolidado[[#All],[FECHA 2]],$A14,[2]!Consolidado[[#All],[MOD_F]],"MV",[2]!Consolidado[[#All],[N° DOCUMENTO]],"&lt;&gt;")/1000</f>
        <v>3.8244000000000002</v>
      </c>
      <c r="D14" s="11">
        <f t="shared" si="0"/>
        <v>9</v>
      </c>
      <c r="E14" s="11">
        <f t="shared" si="1"/>
        <v>35.187599999999996</v>
      </c>
    </row>
    <row r="15" spans="1:5" ht="15" customHeight="1" x14ac:dyDescent="0.25">
      <c r="A15" s="59" t="s">
        <v>53</v>
      </c>
      <c r="B15" s="9">
        <f>COUNTIFS([2]!Consolidado[[#All],[FECHA 2]],$A15,[2]!Consolidado[[#All],[MOD_F]],"MV",[2]!Consolidado[[#All],[N° DOCUMENTO]],"&lt;&gt;")</f>
        <v>0</v>
      </c>
      <c r="C15" s="10">
        <f>SUMIFS([2]!Consolidado[[#All],[MONTO BFH]],[2]!Consolidado[[#All],[FECHA 2]],$A15,[2]!Consolidado[[#All],[MOD_F]],"MV",[2]!Consolidado[[#All],[N° DOCUMENTO]],"&lt;&gt;")/1000</f>
        <v>0</v>
      </c>
      <c r="D15" s="11">
        <f t="shared" si="0"/>
        <v>9</v>
      </c>
      <c r="E15" s="11">
        <f t="shared" si="1"/>
        <v>35.187599999999996</v>
      </c>
    </row>
    <row r="16" spans="1:5" ht="15" customHeight="1" x14ac:dyDescent="0.25">
      <c r="A16" s="59" t="s">
        <v>54</v>
      </c>
      <c r="B16" s="9">
        <f>COUNTIFS([2]!Consolidado[[#All],[FECHA 2]],$A16,[2]!Consolidado[[#All],[MOD_F]],"MV",[2]!Consolidado[[#All],[N° DOCUMENTO]],"&lt;&gt;")</f>
        <v>0</v>
      </c>
      <c r="C16" s="10">
        <f>SUMIFS([2]!Consolidado[[#All],[MONTO BFH]],[2]!Consolidado[[#All],[FECHA 2]],$A16,[2]!Consolidado[[#All],[MOD_F]],"MV",[2]!Consolidado[[#All],[N° DOCUMENTO]],"&lt;&gt;")/1000</f>
        <v>0</v>
      </c>
      <c r="D16" s="11">
        <f t="shared" si="0"/>
        <v>9</v>
      </c>
      <c r="E16" s="11">
        <f t="shared" si="1"/>
        <v>35.187599999999996</v>
      </c>
    </row>
    <row r="17" spans="1:5" ht="15" customHeight="1" x14ac:dyDescent="0.25">
      <c r="A17" s="59" t="s">
        <v>55</v>
      </c>
      <c r="B17" s="9">
        <f>COUNTIFS([2]!Consolidado[[#All],[FECHA 2]],$A17,[2]!Consolidado[[#All],[MOD_F]],"MV",[2]!Consolidado[[#All],[N° DOCUMENTO]],"&lt;&gt;")</f>
        <v>0</v>
      </c>
      <c r="C17" s="10">
        <f>SUMIFS([2]!Consolidado[[#All],[MONTO BFH]],[2]!Consolidado[[#All],[FECHA 2]],$A17,[2]!Consolidado[[#All],[MOD_F]],"MV",[2]!Consolidado[[#All],[N° DOCUMENTO]],"&lt;&gt;")/1000</f>
        <v>0</v>
      </c>
      <c r="D17" s="11">
        <f t="shared" si="0"/>
        <v>9</v>
      </c>
      <c r="E17" s="11">
        <f t="shared" si="1"/>
        <v>35.187599999999996</v>
      </c>
    </row>
    <row r="18" spans="1:5" ht="15" customHeight="1" x14ac:dyDescent="0.25">
      <c r="A18" s="59" t="s">
        <v>56</v>
      </c>
      <c r="B18" s="9">
        <f>COUNTIFS([2]!Consolidado[[#All],[FECHA 2]],$A18,[2]!Consolidado[[#All],[MOD_F]],"MV",[2]!Consolidado[[#All],[N° DOCUMENTO]],"&lt;&gt;")</f>
        <v>9</v>
      </c>
      <c r="C18" s="10">
        <f>SUMIFS([2]!Consolidado[[#All],[MONTO BFH]],[2]!Consolidado[[#All],[FECHA 2]],$A18,[2]!Consolidado[[#All],[MOD_F]],"MV",[2]!Consolidado[[#All],[N° DOCUMENTO]],"&lt;&gt;")/1000</f>
        <v>34.257600000000004</v>
      </c>
      <c r="D18" s="11">
        <f t="shared" si="0"/>
        <v>18</v>
      </c>
      <c r="E18" s="11">
        <f t="shared" si="1"/>
        <v>69.4452</v>
      </c>
    </row>
    <row r="19" spans="1:5" ht="15" customHeight="1" x14ac:dyDescent="0.25">
      <c r="A19" s="59" t="s">
        <v>57</v>
      </c>
      <c r="B19" s="9">
        <f>COUNTIFS([2]!Consolidado[[#All],[FECHA 2]],$A19,[2]!Consolidado[[#All],[MOD_F]],"MV",[2]!Consolidado[[#All],[N° DOCUMENTO]],"&lt;&gt;")</f>
        <v>19</v>
      </c>
      <c r="C19" s="10">
        <f>SUMIFS([2]!Consolidado[[#All],[MONTO BFH]],[2]!Consolidado[[#All],[FECHA 2]],$A19,[2]!Consolidado[[#All],[MOD_F]],"MV",[2]!Consolidado[[#All],[N° DOCUMENTO]],"&lt;&gt;")/1000</f>
        <v>76.38</v>
      </c>
      <c r="D19" s="11">
        <f t="shared" si="0"/>
        <v>37</v>
      </c>
      <c r="E19" s="11">
        <f t="shared" si="1"/>
        <v>145.8252</v>
      </c>
    </row>
    <row r="20" spans="1:5" ht="15" customHeight="1" x14ac:dyDescent="0.25">
      <c r="A20" s="59" t="s">
        <v>58</v>
      </c>
      <c r="B20" s="9">
        <f>COUNTIFS([2]!Consolidado[[#All],[FECHA 2]],$A20,[2]!Consolidado[[#All],[MOD_F]],"MV",[2]!Consolidado[[#All],[N° DOCUMENTO]],"&lt;&gt;")</f>
        <v>0</v>
      </c>
      <c r="C20" s="10">
        <f>SUMIFS([2]!Consolidado[[#All],[MONTO BFH]],[2]!Consolidado[[#All],[FECHA 2]],$A20,[2]!Consolidado[[#All],[MOD_F]],"MV",[2]!Consolidado[[#All],[N° DOCUMENTO]],"&lt;&gt;")/1000</f>
        <v>0</v>
      </c>
      <c r="D20" s="11">
        <f t="shared" si="0"/>
        <v>37</v>
      </c>
      <c r="E20" s="11">
        <f t="shared" si="1"/>
        <v>145.8252</v>
      </c>
    </row>
    <row r="21" spans="1:5" ht="15" customHeight="1" x14ac:dyDescent="0.25">
      <c r="A21" s="59" t="s">
        <v>159</v>
      </c>
      <c r="B21" s="9">
        <f>COUNTIFS([2]!Consolidado[[#All],[FECHA 2]],$A21,[2]!Consolidado[[#All],[MOD_F]],"MV",[2]!Consolidado[[#All],[N° DOCUMENTO]],"&lt;&gt;")</f>
        <v>18</v>
      </c>
      <c r="C21" s="10">
        <f>SUMIFS([2]!Consolidado[[#All],[MONTO BFH]],[2]!Consolidado[[#All],[FECHA 2]],$A21,[2]!Consolidado[[#All],[MOD_F]],"MV",[2]!Consolidado[[#All],[N° DOCUMENTO]],"&lt;&gt;")/1000</f>
        <v>72.36</v>
      </c>
      <c r="D21" s="11">
        <f t="shared" si="0"/>
        <v>55</v>
      </c>
      <c r="E21" s="11">
        <f t="shared" si="1"/>
        <v>218.18520000000001</v>
      </c>
    </row>
    <row r="22" spans="1:5" ht="15" customHeight="1" x14ac:dyDescent="0.25">
      <c r="A22" s="59" t="s">
        <v>59</v>
      </c>
      <c r="B22" s="9">
        <f>COUNTIFS([2]!Consolidado[[#All],[FECHA 2]],$A22,[2]!Consolidado[[#All],[MOD_F]],"MV",[2]!Consolidado[[#All],[N° DOCUMENTO]],"&lt;&gt;")</f>
        <v>15</v>
      </c>
      <c r="C22" s="10">
        <f>SUMIFS([2]!Consolidado[[#All],[MONTO BFH]],[2]!Consolidado[[#All],[FECHA 2]],$A22,[2]!Consolidado[[#All],[MOD_F]],"MV",[2]!Consolidado[[#All],[N° DOCUMENTO]],"&lt;&gt;")/1000</f>
        <v>60.3</v>
      </c>
      <c r="D22" s="11">
        <f t="shared" si="0"/>
        <v>70</v>
      </c>
      <c r="E22" s="11">
        <f t="shared" si="1"/>
        <v>278.48520000000002</v>
      </c>
    </row>
    <row r="23" spans="1:5" ht="15" customHeight="1" x14ac:dyDescent="0.25">
      <c r="A23" s="59" t="s">
        <v>60</v>
      </c>
      <c r="B23" s="9">
        <f>COUNTIFS([2]!Consolidado[[#All],[FECHA 2]],$A23,[2]!Consolidado[[#All],[MOD_F]],"MV",[2]!Consolidado[[#All],[N° DOCUMENTO]],"&lt;&gt;")</f>
        <v>0</v>
      </c>
      <c r="C23" s="10">
        <f>SUMIFS([2]!Consolidado[[#All],[MONTO BFH]],[2]!Consolidado[[#All],[FECHA 2]],$A23,[2]!Consolidado[[#All],[MOD_F]],"MV",[2]!Consolidado[[#All],[N° DOCUMENTO]],"&lt;&gt;")/1000</f>
        <v>0</v>
      </c>
      <c r="D23" s="11">
        <f t="shared" si="0"/>
        <v>70</v>
      </c>
      <c r="E23" s="11">
        <f t="shared" si="1"/>
        <v>278.48520000000002</v>
      </c>
    </row>
    <row r="24" spans="1:5" ht="15" customHeight="1" x14ac:dyDescent="0.25">
      <c r="A24" s="59" t="s">
        <v>61</v>
      </c>
      <c r="B24" s="9">
        <f>COUNTIFS([2]!Consolidado[[#All],[FECHA 2]],$A24,[2]!Consolidado[[#All],[MOD_F]],"MV",[2]!Consolidado[[#All],[N° DOCUMENTO]],"&lt;&gt;")</f>
        <v>47</v>
      </c>
      <c r="C24" s="10">
        <f>SUMIFS([2]!Consolidado[[#All],[MONTO BFH]],[2]!Consolidado[[#All],[FECHA 2]],$A24,[2]!Consolidado[[#All],[MOD_F]],"MV",[2]!Consolidado[[#All],[N° DOCUMENTO]],"&lt;&gt;")/1000</f>
        <v>255.94</v>
      </c>
      <c r="D24" s="11">
        <f t="shared" si="0"/>
        <v>117</v>
      </c>
      <c r="E24" s="11">
        <f t="shared" si="1"/>
        <v>534.42520000000002</v>
      </c>
    </row>
    <row r="25" spans="1:5" ht="15" customHeight="1" x14ac:dyDescent="0.25">
      <c r="A25" s="59" t="s">
        <v>62</v>
      </c>
      <c r="B25" s="9">
        <f>COUNTIFS([2]!Consolidado[[#All],[FECHA 2]],$A25,[2]!Consolidado[[#All],[MOD_F]],"MV",[2]!Consolidado[[#All],[N° DOCUMENTO]],"&lt;&gt;")</f>
        <v>44</v>
      </c>
      <c r="C25" s="10">
        <f>SUMIFS([2]!Consolidado[[#All],[MONTO BFH]],[2]!Consolidado[[#All],[FECHA 2]],$A25,[2]!Consolidado[[#All],[MOD_F]],"MV",[2]!Consolidado[[#All],[N° DOCUMENTO]],"&lt;&gt;")/1000</f>
        <v>262.64</v>
      </c>
      <c r="D25" s="11">
        <f t="shared" si="0"/>
        <v>161</v>
      </c>
      <c r="E25" s="11">
        <f t="shared" si="1"/>
        <v>797.0652</v>
      </c>
    </row>
    <row r="26" spans="1:5" ht="15" customHeight="1" x14ac:dyDescent="0.25">
      <c r="A26" s="59" t="s">
        <v>63</v>
      </c>
      <c r="B26" s="9">
        <f>COUNTIFS([2]!Consolidado[[#All],[FECHA 2]],$A26,[2]!Consolidado[[#All],[MOD_F]],"MV",[2]!Consolidado[[#All],[N° DOCUMENTO]],"&lt;&gt;")</f>
        <v>23</v>
      </c>
      <c r="C26" s="10">
        <f>SUMIFS([2]!Consolidado[[#All],[MONTO BFH]],[2]!Consolidado[[#All],[FECHA 2]],$A26,[2]!Consolidado[[#All],[MOD_F]],"MV",[2]!Consolidado[[#All],[N° DOCUMENTO]],"&lt;&gt;")/1000</f>
        <v>151.41999999999999</v>
      </c>
      <c r="D26" s="11">
        <f t="shared" si="0"/>
        <v>184</v>
      </c>
      <c r="E26" s="11">
        <f t="shared" si="1"/>
        <v>948.48519999999996</v>
      </c>
    </row>
    <row r="27" spans="1:5" ht="15" customHeight="1" x14ac:dyDescent="0.25">
      <c r="A27" s="59" t="s">
        <v>64</v>
      </c>
      <c r="B27" s="9">
        <f>COUNTIFS([2]!Consolidado[[#All],[FECHA 2]],$A27,[2]!Consolidado[[#All],[MOD_F]],"MV",[2]!Consolidado[[#All],[N° DOCUMENTO]],"&lt;&gt;")</f>
        <v>43</v>
      </c>
      <c r="C27" s="10">
        <f>SUMIFS([2]!Consolidado[[#All],[MONTO BFH]],[2]!Consolidado[[#All],[FECHA 2]],$A27,[2]!Consolidado[[#All],[MOD_F]],"MV",[2]!Consolidado[[#All],[N° DOCUMENTO]],"&lt;&gt;")/1000</f>
        <v>266.66000000000003</v>
      </c>
      <c r="D27" s="11">
        <f t="shared" si="0"/>
        <v>227</v>
      </c>
      <c r="E27" s="11">
        <f t="shared" si="1"/>
        <v>1215.1451999999999</v>
      </c>
    </row>
    <row r="28" spans="1:5" ht="15" customHeight="1" x14ac:dyDescent="0.25">
      <c r="A28" s="59" t="s">
        <v>65</v>
      </c>
      <c r="B28" s="9">
        <f>COUNTIFS([2]!Consolidado[[#All],[FECHA 2]],$A28,[2]!Consolidado[[#All],[MOD_F]],"MV",[2]!Consolidado[[#All],[N° DOCUMENTO]],"&lt;&gt;")</f>
        <v>106</v>
      </c>
      <c r="C28" s="10">
        <f>SUMIFS([2]!Consolidado[[#All],[MONTO BFH]],[2]!Consolidado[[#All],[FECHA 2]],$A28,[2]!Consolidado[[#All],[MOD_F]],"MV",[2]!Consolidado[[#All],[N° DOCUMENTO]],"&lt;&gt;")/1000</f>
        <v>704.84</v>
      </c>
      <c r="D28" s="11">
        <f t="shared" si="0"/>
        <v>333</v>
      </c>
      <c r="E28" s="11">
        <f t="shared" si="1"/>
        <v>1919.9852000000001</v>
      </c>
    </row>
    <row r="29" spans="1:5" ht="15" customHeight="1" x14ac:dyDescent="0.25">
      <c r="A29" s="59" t="s">
        <v>66</v>
      </c>
      <c r="B29" s="9">
        <f>COUNTIFS([2]!Consolidado[[#All],[FECHA 2]],$A29,[2]!Consolidado[[#All],[MOD_F]],"MV",[2]!Consolidado[[#All],[N° DOCUMENTO]],"&lt;&gt;")</f>
        <v>31</v>
      </c>
      <c r="C29" s="10">
        <f>SUMIFS([2]!Consolidado[[#All],[MONTO BFH]],[2]!Consolidado[[#All],[FECHA 2]],$A29,[2]!Consolidado[[#All],[MOD_F]],"MV",[2]!Consolidado[[#All],[N° DOCUMENTO]],"&lt;&gt;")/1000</f>
        <v>207.7</v>
      </c>
      <c r="D29" s="11">
        <f t="shared" si="0"/>
        <v>364</v>
      </c>
      <c r="E29" s="11">
        <f t="shared" si="1"/>
        <v>2127.6851999999999</v>
      </c>
    </row>
    <row r="30" spans="1:5" ht="15" customHeight="1" x14ac:dyDescent="0.25">
      <c r="A30" s="59" t="s">
        <v>67</v>
      </c>
      <c r="B30" s="9">
        <f>COUNTIFS([2]!Consolidado[[#All],[FECHA 2]],$A30,[2]!Consolidado[[#All],[MOD_F]],"MV",[2]!Consolidado[[#All],[N° DOCUMENTO]],"&lt;&gt;")</f>
        <v>55</v>
      </c>
      <c r="C30" s="10">
        <f>SUMIFS([2]!Consolidado[[#All],[MONTO BFH]],[2]!Consolidado[[#All],[FECHA 2]],$A30,[2]!Consolidado[[#All],[MOD_F]],"MV",[2]!Consolidado[[#All],[N° DOCUMENTO]],"&lt;&gt;")/1000</f>
        <v>368.5</v>
      </c>
      <c r="D30" s="11">
        <f t="shared" si="0"/>
        <v>419</v>
      </c>
      <c r="E30" s="11">
        <f t="shared" si="1"/>
        <v>2496.1851999999999</v>
      </c>
    </row>
    <row r="31" spans="1:5" ht="15" customHeight="1" x14ac:dyDescent="0.25">
      <c r="A31" s="59" t="s">
        <v>68</v>
      </c>
      <c r="B31" s="9">
        <f>COUNTIFS([2]!Consolidado[[#All],[FECHA 2]],$A31,[2]!Consolidado[[#All],[MOD_F]],"MV",[2]!Consolidado[[#All],[N° DOCUMENTO]],"&lt;&gt;")</f>
        <v>78</v>
      </c>
      <c r="C31" s="10">
        <f>SUMIFS([2]!Consolidado[[#All],[MONTO BFH]],[2]!Consolidado[[#All],[FECHA 2]],$A31,[2]!Consolidado[[#All],[MOD_F]],"MV",[2]!Consolidado[[#All],[N° DOCUMENTO]],"&lt;&gt;")/1000</f>
        <v>495.8</v>
      </c>
      <c r="D31" s="11">
        <f t="shared" si="0"/>
        <v>497</v>
      </c>
      <c r="E31" s="11">
        <f t="shared" si="1"/>
        <v>2991.9852000000001</v>
      </c>
    </row>
    <row r="32" spans="1:5" ht="15" customHeight="1" x14ac:dyDescent="0.25">
      <c r="A32" s="59" t="s">
        <v>69</v>
      </c>
      <c r="B32" s="9">
        <f>COUNTIFS([2]!Consolidado[[#All],[FECHA 2]],$A32,[2]!Consolidado[[#All],[MOD_F]],"MV",[2]!Consolidado[[#All],[N° DOCUMENTO]],"&lt;&gt;")</f>
        <v>110</v>
      </c>
      <c r="C32" s="10">
        <f>SUMIFS([2]!Consolidado[[#All],[MONTO BFH]],[2]!Consolidado[[#All],[FECHA 2]],$A32,[2]!Consolidado[[#All],[MOD_F]],"MV",[2]!Consolidado[[#All],[N° DOCUMENTO]],"&lt;&gt;")/1000</f>
        <v>737</v>
      </c>
      <c r="D32" s="11">
        <f t="shared" si="0"/>
        <v>607</v>
      </c>
      <c r="E32" s="11">
        <f t="shared" si="1"/>
        <v>3728.9852000000001</v>
      </c>
    </row>
    <row r="33" spans="1:5" ht="15" customHeight="1" x14ac:dyDescent="0.25">
      <c r="A33" s="59" t="s">
        <v>160</v>
      </c>
      <c r="B33" s="9">
        <f>COUNTIFS([2]!Consolidado[[#All],[FECHA 2]],$A33,[2]!Consolidado[[#All],[MOD_F]],"MV",[2]!Consolidado[[#All],[N° DOCUMENTO]],"&lt;&gt;")</f>
        <v>60</v>
      </c>
      <c r="C33" s="10">
        <f>SUMIFS([2]!Consolidado[[#All],[MONTO BFH]],[2]!Consolidado[[#All],[FECHA 2]],$A33,[2]!Consolidado[[#All],[MOD_F]],"MV",[2]!Consolidado[[#All],[N° DOCUMENTO]],"&lt;&gt;")/1000</f>
        <v>402</v>
      </c>
      <c r="D33" s="11">
        <f t="shared" si="0"/>
        <v>667</v>
      </c>
      <c r="E33" s="11">
        <f t="shared" si="1"/>
        <v>4130.9852000000001</v>
      </c>
    </row>
    <row r="34" spans="1:5" ht="15" customHeight="1" x14ac:dyDescent="0.25">
      <c r="A34" s="59" t="s">
        <v>70</v>
      </c>
      <c r="B34" s="9">
        <f>COUNTIFS([2]!Consolidado[[#All],[FECHA 2]],$A34,[2]!Consolidado[[#All],[MOD_F]],"MV",[2]!Consolidado[[#All],[N° DOCUMENTO]],"&lt;&gt;")</f>
        <v>137</v>
      </c>
      <c r="C34" s="10">
        <f>SUMIFS([2]!Consolidado[[#All],[MONTO BFH]],[2]!Consolidado[[#All],[FECHA 2]],$A34,[2]!Consolidado[[#All],[MOD_F]],"MV",[2]!Consolidado[[#All],[N° DOCUMENTO]],"&lt;&gt;")/1000</f>
        <v>917.9</v>
      </c>
      <c r="D34" s="11">
        <f t="shared" si="0"/>
        <v>804</v>
      </c>
      <c r="E34" s="11">
        <f t="shared" si="1"/>
        <v>5048.8851999999997</v>
      </c>
    </row>
    <row r="35" spans="1:5" ht="15" customHeight="1" x14ac:dyDescent="0.25">
      <c r="A35" s="59" t="s">
        <v>71</v>
      </c>
      <c r="B35" s="9">
        <f>COUNTIFS([2]!Consolidado[[#All],[FECHA 2]],$A35,[2]!Consolidado[[#All],[MOD_F]],"MV",[2]!Consolidado[[#All],[N° DOCUMENTO]],"&lt;&gt;")</f>
        <v>71</v>
      </c>
      <c r="C35" s="10">
        <f>SUMIFS([2]!Consolidado[[#All],[MONTO BFH]],[2]!Consolidado[[#All],[FECHA 2]],$A35,[2]!Consolidado[[#All],[MOD_F]],"MV",[2]!Consolidado[[#All],[N° DOCUMENTO]],"&lt;&gt;")/1000</f>
        <v>475.7</v>
      </c>
      <c r="D35" s="11">
        <f t="shared" si="0"/>
        <v>875</v>
      </c>
      <c r="E35" s="11">
        <f t="shared" si="1"/>
        <v>5524.5851999999995</v>
      </c>
    </row>
    <row r="36" spans="1:5" ht="15" customHeight="1" x14ac:dyDescent="0.25">
      <c r="A36" s="59" t="s">
        <v>72</v>
      </c>
      <c r="B36" s="9">
        <f>COUNTIFS([2]!Consolidado[[#All],[FECHA 2]],$A36,[2]!Consolidado[[#All],[MOD_F]],"MV",[2]!Consolidado[[#All],[N° DOCUMENTO]],"&lt;&gt;")</f>
        <v>14</v>
      </c>
      <c r="C36" s="10">
        <f>SUMIFS([2]!Consolidado[[#All],[MONTO BFH]],[2]!Consolidado[[#All],[FECHA 2]],$A36,[2]!Consolidado[[#All],[MOD_F]],"MV",[2]!Consolidado[[#All],[N° DOCUMENTO]],"&lt;&gt;")/1000</f>
        <v>93.8</v>
      </c>
      <c r="D36" s="11">
        <f t="shared" si="0"/>
        <v>889</v>
      </c>
      <c r="E36" s="11">
        <f t="shared" si="1"/>
        <v>5618.3851999999997</v>
      </c>
    </row>
    <row r="37" spans="1:5" ht="15" customHeight="1" x14ac:dyDescent="0.25">
      <c r="A37" s="59" t="s">
        <v>73</v>
      </c>
      <c r="B37" s="9">
        <f>COUNTIFS([2]!Consolidado[[#All],[FECHA 2]],$A37,[2]!Consolidado[[#All],[MOD_F]],"MV",[2]!Consolidado[[#All],[N° DOCUMENTO]],"&lt;&gt;")</f>
        <v>37</v>
      </c>
      <c r="C37" s="10">
        <f>SUMIFS([2]!Consolidado[[#All],[MONTO BFH]],[2]!Consolidado[[#All],[FECHA 2]],$A37,[2]!Consolidado[[#All],[MOD_F]],"MV",[2]!Consolidado[[#All],[N° DOCUMENTO]],"&lt;&gt;")/1000</f>
        <v>247.9</v>
      </c>
      <c r="D37" s="11">
        <f t="shared" si="0"/>
        <v>926</v>
      </c>
      <c r="E37" s="11">
        <f t="shared" si="1"/>
        <v>5866.2851999999993</v>
      </c>
    </row>
    <row r="38" spans="1:5" ht="15" customHeight="1" x14ac:dyDescent="0.25">
      <c r="A38" s="59" t="s">
        <v>74</v>
      </c>
      <c r="B38" s="9">
        <f>COUNTIFS([2]!Consolidado[[#All],[FECHA 2]],$A38,[2]!Consolidado[[#All],[MOD_F]],"MV",[2]!Consolidado[[#All],[N° DOCUMENTO]],"&lt;&gt;")</f>
        <v>118</v>
      </c>
      <c r="C38" s="10">
        <f>SUMIFS([2]!Consolidado[[#All],[MONTO BFH]],[2]!Consolidado[[#All],[FECHA 2]],$A38,[2]!Consolidado[[#All],[MOD_F]],"MV",[2]!Consolidado[[#All],[N° DOCUMENTO]],"&lt;&gt;")/1000</f>
        <v>790.6</v>
      </c>
      <c r="D38" s="11">
        <f t="shared" si="0"/>
        <v>1044</v>
      </c>
      <c r="E38" s="11">
        <f t="shared" si="1"/>
        <v>6656.8851999999997</v>
      </c>
    </row>
    <row r="39" spans="1:5" ht="15" customHeight="1" x14ac:dyDescent="0.25">
      <c r="A39" s="59" t="s">
        <v>75</v>
      </c>
      <c r="B39" s="9">
        <f>COUNTIFS([2]!Consolidado[[#All],[FECHA 2]],$A39,[2]!Consolidado[[#All],[MOD_F]],"MV",[2]!Consolidado[[#All],[N° DOCUMENTO]],"&lt;&gt;")</f>
        <v>74</v>
      </c>
      <c r="C39" s="10">
        <f>SUMIFS([2]!Consolidado[[#All],[MONTO BFH]],[2]!Consolidado[[#All],[FECHA 2]],$A39,[2]!Consolidado[[#All],[MOD_F]],"MV",[2]!Consolidado[[#All],[N° DOCUMENTO]],"&lt;&gt;")/1000</f>
        <v>495.8</v>
      </c>
      <c r="D39" s="11">
        <f t="shared" si="0"/>
        <v>1118</v>
      </c>
      <c r="E39" s="11">
        <f t="shared" si="1"/>
        <v>7152.6851999999999</v>
      </c>
    </row>
    <row r="40" spans="1:5" ht="15" customHeight="1" x14ac:dyDescent="0.25">
      <c r="A40" s="59" t="s">
        <v>76</v>
      </c>
      <c r="B40" s="9">
        <f>COUNTIFS([2]!Consolidado[[#All],[FECHA 2]],$A40,[2]!Consolidado[[#All],[MOD_F]],"MV",[2]!Consolidado[[#All],[N° DOCUMENTO]],"&lt;&gt;")</f>
        <v>179</v>
      </c>
      <c r="C40" s="10">
        <f>SUMIFS([2]!Consolidado[[#All],[MONTO BFH]],[2]!Consolidado[[#All],[FECHA 2]],$A40,[2]!Consolidado[[#All],[MOD_F]],"MV",[2]!Consolidado[[#All],[N° DOCUMENTO]],"&lt;&gt;")/1000</f>
        <v>1199.3</v>
      </c>
      <c r="D40" s="11">
        <f t="shared" si="0"/>
        <v>1297</v>
      </c>
      <c r="E40" s="11">
        <f t="shared" si="1"/>
        <v>8351.9851999999992</v>
      </c>
    </row>
    <row r="41" spans="1:5" ht="15" customHeight="1" x14ac:dyDescent="0.25">
      <c r="A41" s="59" t="s">
        <v>77</v>
      </c>
      <c r="B41" s="9">
        <f>COUNTIFS([2]!Consolidado[[#All],[FECHA 2]],$A41,[2]!Consolidado[[#All],[MOD_F]],"MV",[2]!Consolidado[[#All],[N° DOCUMENTO]],"&lt;&gt;")</f>
        <v>202</v>
      </c>
      <c r="C41" s="10">
        <f>SUMIFS([2]!Consolidado[[#All],[MONTO BFH]],[2]!Consolidado[[#All],[FECHA 2]],$A41,[2]!Consolidado[[#All],[MOD_F]],"MV",[2]!Consolidado[[#All],[N° DOCUMENTO]],"&lt;&gt;")/1000</f>
        <v>1353.4</v>
      </c>
      <c r="D41" s="11">
        <f t="shared" si="0"/>
        <v>1499</v>
      </c>
      <c r="E41" s="11">
        <f t="shared" si="1"/>
        <v>9705.3851999999988</v>
      </c>
    </row>
    <row r="42" spans="1:5" ht="15" customHeight="1" x14ac:dyDescent="0.25">
      <c r="A42" s="59" t="s">
        <v>78</v>
      </c>
      <c r="B42" s="9">
        <f>COUNTIFS([2]!Consolidado[[#All],[FECHA 2]],$A42,[2]!Consolidado[[#All],[MOD_F]],"MV",[2]!Consolidado[[#All],[N° DOCUMENTO]],"&lt;&gt;")</f>
        <v>132</v>
      </c>
      <c r="C42" s="10">
        <f>SUMIFS([2]!Consolidado[[#All],[MONTO BFH]],[2]!Consolidado[[#All],[FECHA 2]],$A42,[2]!Consolidado[[#All],[MOD_F]],"MV",[2]!Consolidado[[#All],[N° DOCUMENTO]],"&lt;&gt;")/1000</f>
        <v>884.4</v>
      </c>
      <c r="D42" s="11">
        <f t="shared" si="0"/>
        <v>1631</v>
      </c>
      <c r="E42" s="11">
        <f t="shared" si="1"/>
        <v>10589.785199999998</v>
      </c>
    </row>
    <row r="43" spans="1:5" ht="15" customHeight="1" x14ac:dyDescent="0.25">
      <c r="A43" s="59" t="s">
        <v>79</v>
      </c>
      <c r="B43" s="9">
        <f>COUNTIFS([2]!Consolidado[[#All],[FECHA 2]],$A43,[2]!Consolidado[[#All],[MOD_F]],"MV",[2]!Consolidado[[#All],[N° DOCUMENTO]],"&lt;&gt;")</f>
        <v>386</v>
      </c>
      <c r="C43" s="10">
        <f>SUMIFS([2]!Consolidado[[#All],[MONTO BFH]],[2]!Consolidado[[#All],[FECHA 2]],$A43,[2]!Consolidado[[#All],[MOD_F]],"MV",[2]!Consolidado[[#All],[N° DOCUMENTO]],"&lt;&gt;")/1000</f>
        <v>2586.1999999999998</v>
      </c>
      <c r="D43" s="11">
        <f t="shared" si="0"/>
        <v>2017</v>
      </c>
      <c r="E43" s="11">
        <f t="shared" si="1"/>
        <v>13175.985199999999</v>
      </c>
    </row>
    <row r="44" spans="1:5" ht="15" customHeight="1" x14ac:dyDescent="0.25">
      <c r="A44" s="59" t="s">
        <v>80</v>
      </c>
      <c r="B44" s="9">
        <f>COUNTIFS([2]!Consolidado[[#All],[FECHA 2]],$A44,[2]!Consolidado[[#All],[MOD_F]],"MV",[2]!Consolidado[[#All],[N° DOCUMENTO]],"&lt;&gt;")</f>
        <v>9</v>
      </c>
      <c r="C44" s="10">
        <f>SUMIFS([2]!Consolidado[[#All],[MONTO BFH]],[2]!Consolidado[[#All],[FECHA 2]],$A44,[2]!Consolidado[[#All],[MOD_F]],"MV",[2]!Consolidado[[#All],[N° DOCUMENTO]],"&lt;&gt;")/1000</f>
        <v>60.3</v>
      </c>
      <c r="D44" s="11">
        <f t="shared" si="0"/>
        <v>2026</v>
      </c>
      <c r="E44" s="11">
        <f t="shared" si="1"/>
        <v>13236.285199999998</v>
      </c>
    </row>
    <row r="45" spans="1:5" ht="15" customHeight="1" x14ac:dyDescent="0.25">
      <c r="A45" s="59" t="s">
        <v>161</v>
      </c>
      <c r="B45" s="9">
        <f>COUNTIFS([2]!Consolidado[[#All],[FECHA 2]],$A45,[2]!Consolidado[[#All],[MOD_F]],"MV",[2]!Consolidado[[#All],[N° DOCUMENTO]],"&lt;&gt;")</f>
        <v>11</v>
      </c>
      <c r="C45" s="10">
        <f>SUMIFS([2]!Consolidado[[#All],[MONTO BFH]],[2]!Consolidado[[#All],[FECHA 2]],$A45,[2]!Consolidado[[#All],[MOD_F]],"MV",[2]!Consolidado[[#All],[N° DOCUMENTO]],"&lt;&gt;")/1000</f>
        <v>73.7</v>
      </c>
      <c r="D45" s="11">
        <f t="shared" si="0"/>
        <v>2037</v>
      </c>
      <c r="E45" s="11">
        <f t="shared" si="1"/>
        <v>13309.985199999999</v>
      </c>
    </row>
    <row r="46" spans="1:5" ht="15" customHeight="1" x14ac:dyDescent="0.25">
      <c r="A46" s="59" t="s">
        <v>81</v>
      </c>
      <c r="B46" s="9">
        <f>COUNTIFS([2]!Consolidado[[#All],[FECHA 2]],$A46,[2]!Consolidado[[#All],[MOD_F]],"MV",[2]!Consolidado[[#All],[N° DOCUMENTO]],"&lt;&gt;")</f>
        <v>1</v>
      </c>
      <c r="C46" s="10">
        <f>SUMIFS([2]!Consolidado[[#All],[MONTO BFH]],[2]!Consolidado[[#All],[FECHA 2]],$A46,[2]!Consolidado[[#All],[MOD_F]],"MV",[2]!Consolidado[[#All],[N° DOCUMENTO]],"&lt;&gt;")/1000</f>
        <v>6.7</v>
      </c>
      <c r="D46" s="11">
        <f t="shared" si="0"/>
        <v>2038</v>
      </c>
      <c r="E46" s="11">
        <f t="shared" si="1"/>
        <v>13316.6852</v>
      </c>
    </row>
    <row r="47" spans="1:5" ht="15" customHeight="1" x14ac:dyDescent="0.25">
      <c r="A47" s="59" t="s">
        <v>82</v>
      </c>
      <c r="B47" s="9">
        <f>COUNTIFS([2]!Consolidado[[#All],[FECHA 2]],$A47,[2]!Consolidado[[#All],[MOD_F]],"MV",[2]!Consolidado[[#All],[N° DOCUMENTO]],"&lt;&gt;")</f>
        <v>225</v>
      </c>
      <c r="C47" s="10">
        <f>SUMIFS([2]!Consolidado[[#All],[MONTO BFH]],[2]!Consolidado[[#All],[FECHA 2]],$A47,[2]!Consolidado[[#All],[MOD_F]],"MV",[2]!Consolidado[[#All],[N° DOCUMENTO]],"&lt;&gt;")/1000</f>
        <v>1507.5</v>
      </c>
      <c r="D47" s="11">
        <f t="shared" si="0"/>
        <v>2263</v>
      </c>
      <c r="E47" s="11">
        <f t="shared" si="1"/>
        <v>14824.1852</v>
      </c>
    </row>
    <row r="48" spans="1:5" ht="15" customHeight="1" x14ac:dyDescent="0.25">
      <c r="A48" s="59" t="s">
        <v>83</v>
      </c>
      <c r="B48" s="9">
        <f>COUNTIFS([2]!Consolidado[[#All],[FECHA 2]],$A48,[2]!Consolidado[[#All],[MOD_F]],"MV",[2]!Consolidado[[#All],[N° DOCUMENTO]],"&lt;&gt;")</f>
        <v>358</v>
      </c>
      <c r="C48" s="10">
        <f>SUMIFS([2]!Consolidado[[#All],[MONTO BFH]],[2]!Consolidado[[#All],[FECHA 2]],$A48,[2]!Consolidado[[#All],[MOD_F]],"MV",[2]!Consolidado[[#All],[N° DOCUMENTO]],"&lt;&gt;")/1000</f>
        <v>2398.6</v>
      </c>
      <c r="D48" s="11">
        <f t="shared" si="0"/>
        <v>2621</v>
      </c>
      <c r="E48" s="11">
        <f t="shared" si="1"/>
        <v>17222.785199999998</v>
      </c>
    </row>
    <row r="49" spans="1:5" ht="15" customHeight="1" x14ac:dyDescent="0.25">
      <c r="A49" s="59" t="s">
        <v>84</v>
      </c>
      <c r="B49" s="9">
        <f>COUNTIFS([2]!Consolidado[[#All],[FECHA 2]],$A49,[2]!Consolidado[[#All],[MOD_F]],"MV",[2]!Consolidado[[#All],[N° DOCUMENTO]],"&lt;&gt;")</f>
        <v>33</v>
      </c>
      <c r="C49" s="10">
        <f>SUMIFS([2]!Consolidado[[#All],[MONTO BFH]],[2]!Consolidado[[#All],[FECHA 2]],$A49,[2]!Consolidado[[#All],[MOD_F]],"MV",[2]!Consolidado[[#All],[N° DOCUMENTO]],"&lt;&gt;")/1000</f>
        <v>221.1</v>
      </c>
      <c r="D49" s="11">
        <f t="shared" si="0"/>
        <v>2654</v>
      </c>
      <c r="E49" s="11">
        <f t="shared" si="1"/>
        <v>17443.885199999997</v>
      </c>
    </row>
    <row r="50" spans="1:5" ht="15" customHeight="1" x14ac:dyDescent="0.25">
      <c r="A50" s="59" t="s">
        <v>85</v>
      </c>
      <c r="B50" s="9">
        <f>COUNTIFS([2]!Consolidado[[#All],[FECHA 2]],$A50,[2]!Consolidado[[#All],[MOD_F]],"MV",[2]!Consolidado[[#All],[N° DOCUMENTO]],"&lt;&gt;")</f>
        <v>54</v>
      </c>
      <c r="C50" s="10">
        <f>SUMIFS([2]!Consolidado[[#All],[MONTO BFH]],[2]!Consolidado[[#All],[FECHA 2]],$A50,[2]!Consolidado[[#All],[MOD_F]],"MV",[2]!Consolidado[[#All],[N° DOCUMENTO]],"&lt;&gt;")/1000</f>
        <v>361.8</v>
      </c>
      <c r="D50" s="11">
        <f t="shared" si="0"/>
        <v>2708</v>
      </c>
      <c r="E50" s="11">
        <f t="shared" si="1"/>
        <v>17805.685199999996</v>
      </c>
    </row>
    <row r="51" spans="1:5" ht="15" customHeight="1" x14ac:dyDescent="0.25">
      <c r="A51" s="59" t="s">
        <v>86</v>
      </c>
      <c r="B51" s="9">
        <f>COUNTIFS([2]!Consolidado[[#All],[FECHA 2]],$A51,[2]!Consolidado[[#All],[MOD_F]],"MV",[2]!Consolidado[[#All],[N° DOCUMENTO]],"&lt;&gt;")</f>
        <v>79</v>
      </c>
      <c r="C51" s="10">
        <f>SUMIFS([2]!Consolidado[[#All],[MONTO BFH]],[2]!Consolidado[[#All],[FECHA 2]],$A51,[2]!Consolidado[[#All],[MOD_F]],"MV",[2]!Consolidado[[#All],[N° DOCUMENTO]],"&lt;&gt;")/1000</f>
        <v>529.58000000000004</v>
      </c>
      <c r="D51" s="11">
        <f t="shared" si="0"/>
        <v>2787</v>
      </c>
      <c r="E51" s="11">
        <f t="shared" si="1"/>
        <v>18335.265199999998</v>
      </c>
    </row>
    <row r="52" spans="1:5" ht="15" customHeight="1" x14ac:dyDescent="0.25">
      <c r="A52" s="59" t="s">
        <v>87</v>
      </c>
      <c r="B52" s="9">
        <f>COUNTIFS([2]!Consolidado[[#All],[FECHA 2]],$A52,[2]!Consolidado[[#All],[MOD_F]],"MV",[2]!Consolidado[[#All],[N° DOCUMENTO]],"&lt;&gt;")</f>
        <v>42</v>
      </c>
      <c r="C52" s="10">
        <f>SUMIFS([2]!Consolidado[[#All],[MONTO BFH]],[2]!Consolidado[[#All],[FECHA 2]],$A52,[2]!Consolidado[[#All],[MOD_F]],"MV",[2]!Consolidado[[#All],[N° DOCUMENTO]],"&lt;&gt;")/1000</f>
        <v>281.39999999999998</v>
      </c>
      <c r="D52" s="11">
        <f t="shared" si="0"/>
        <v>2829</v>
      </c>
      <c r="E52" s="11">
        <f t="shared" si="1"/>
        <v>18616.665199999999</v>
      </c>
    </row>
    <row r="53" spans="1:5" ht="15" customHeight="1" x14ac:dyDescent="0.25">
      <c r="A53" s="59" t="s">
        <v>88</v>
      </c>
      <c r="B53" s="9">
        <f>COUNTIFS([2]!Consolidado[[#All],[FECHA 2]],$A53,[2]!Consolidado[[#All],[MOD_F]],"MV",[2]!Consolidado[[#All],[N° DOCUMENTO]],"&lt;&gt;")</f>
        <v>62</v>
      </c>
      <c r="C53" s="10">
        <f>SUMIFS([2]!Consolidado[[#All],[MONTO BFH]],[2]!Consolidado[[#All],[FECHA 2]],$A53,[2]!Consolidado[[#All],[MOD_F]],"MV",[2]!Consolidado[[#All],[N° DOCUMENTO]],"&lt;&gt;")/1000</f>
        <v>415.4</v>
      </c>
      <c r="D53" s="11">
        <f t="shared" si="0"/>
        <v>2891</v>
      </c>
      <c r="E53" s="11">
        <f t="shared" si="1"/>
        <v>19032.065200000001</v>
      </c>
    </row>
    <row r="54" spans="1:5" ht="15" customHeight="1" x14ac:dyDescent="0.25">
      <c r="A54" s="59" t="s">
        <v>89</v>
      </c>
      <c r="B54" s="9">
        <f>COUNTIFS([2]!Consolidado[[#All],[FECHA 2]],$A54,[2]!Consolidado[[#All],[MOD_F]],"MV",[2]!Consolidado[[#All],[N° DOCUMENTO]],"&lt;&gt;")</f>
        <v>18</v>
      </c>
      <c r="C54" s="10">
        <f>SUMIFS([2]!Consolidado[[#All],[MONTO BFH]],[2]!Consolidado[[#All],[FECHA 2]],$A54,[2]!Consolidado[[#All],[MOD_F]],"MV",[2]!Consolidado[[#All],[N° DOCUMENTO]],"&lt;&gt;")/1000</f>
        <v>121.02</v>
      </c>
      <c r="D54" s="11">
        <f t="shared" si="0"/>
        <v>2909</v>
      </c>
      <c r="E54" s="11">
        <f t="shared" si="1"/>
        <v>19153.085200000001</v>
      </c>
    </row>
    <row r="55" spans="1:5" ht="15" customHeight="1" x14ac:dyDescent="0.25">
      <c r="A55" s="59" t="s">
        <v>90</v>
      </c>
      <c r="B55" s="9">
        <f>COUNTIFS([2]!Consolidado[[#All],[FECHA 2]],$A55,[2]!Consolidado[[#All],[MOD_F]],"MV",[2]!Consolidado[[#All],[N° DOCUMENTO]],"&lt;&gt;")</f>
        <v>59</v>
      </c>
      <c r="C55" s="10">
        <f>SUMIFS([2]!Consolidado[[#All],[MONTO BFH]],[2]!Consolidado[[#All],[FECHA 2]],$A55,[2]!Consolidado[[#All],[MOD_F]],"MV",[2]!Consolidado[[#All],[N° DOCUMENTO]],"&lt;&gt;")/1000</f>
        <v>395.86</v>
      </c>
      <c r="D55" s="11">
        <f t="shared" si="0"/>
        <v>2968</v>
      </c>
      <c r="E55" s="11">
        <f t="shared" si="1"/>
        <v>19548.945200000002</v>
      </c>
    </row>
    <row r="56" spans="1:5" ht="15" customHeight="1" x14ac:dyDescent="0.25">
      <c r="A56" s="59" t="s">
        <v>91</v>
      </c>
      <c r="B56" s="9">
        <f>COUNTIFS([2]!Consolidado[[#All],[FECHA 2]],$A56,[2]!Consolidado[[#All],[MOD_F]],"MV",[2]!Consolidado[[#All],[N° DOCUMENTO]],"&lt;&gt;")</f>
        <v>55</v>
      </c>
      <c r="C56" s="10">
        <f>SUMIFS([2]!Consolidado[[#All],[MONTO BFH]],[2]!Consolidado[[#All],[FECHA 2]],$A56,[2]!Consolidado[[#All],[MOD_F]],"MV",[2]!Consolidado[[#All],[N° DOCUMENTO]],"&lt;&gt;")/1000</f>
        <v>370.88</v>
      </c>
      <c r="D56" s="11">
        <f t="shared" si="0"/>
        <v>3023</v>
      </c>
      <c r="E56" s="11">
        <f t="shared" si="1"/>
        <v>19919.825200000003</v>
      </c>
    </row>
    <row r="57" spans="1:5" ht="15" customHeight="1" x14ac:dyDescent="0.25">
      <c r="A57" s="59" t="s">
        <v>162</v>
      </c>
      <c r="B57" s="9">
        <f>COUNTIFS([2]!Consolidado[[#All],[FECHA 2]],$A57,[2]!Consolidado[[#All],[MOD_F]],"MV",[2]!Consolidado[[#All],[N° DOCUMENTO]],"&lt;&gt;")</f>
        <v>17</v>
      </c>
      <c r="C57" s="10">
        <f>SUMIFS([2]!Consolidado[[#All],[MONTO BFH]],[2]!Consolidado[[#All],[FECHA 2]],$A57,[2]!Consolidado[[#All],[MOD_F]],"MV",[2]!Consolidado[[#All],[N° DOCUMENTO]],"&lt;&gt;")/1000</f>
        <v>114.46</v>
      </c>
      <c r="D57" s="11">
        <f t="shared" si="0"/>
        <v>3040</v>
      </c>
      <c r="E57" s="11">
        <f t="shared" si="1"/>
        <v>20034.285200000002</v>
      </c>
    </row>
    <row r="58" spans="1:5" ht="15" customHeight="1" x14ac:dyDescent="0.25">
      <c r="A58" s="59" t="s">
        <v>92</v>
      </c>
      <c r="B58" s="9">
        <f>COUNTIFS([2]!Consolidado[[#All],[FECHA 2]],$A58,[2]!Consolidado[[#All],[MOD_F]],"MV",[2]!Consolidado[[#All],[N° DOCUMENTO]],"&lt;&gt;")</f>
        <v>52</v>
      </c>
      <c r="C58" s="10">
        <f>SUMIFS([2]!Consolidado[[#All],[MONTO BFH]],[2]!Consolidado[[#All],[FECHA 2]],$A58,[2]!Consolidado[[#All],[MOD_F]],"MV",[2]!Consolidado[[#All],[N° DOCUMENTO]],"&lt;&gt;")/1000</f>
        <v>352.18</v>
      </c>
      <c r="D58" s="11">
        <f t="shared" si="0"/>
        <v>3092</v>
      </c>
      <c r="E58" s="11">
        <f t="shared" si="1"/>
        <v>20386.465200000002</v>
      </c>
    </row>
    <row r="59" spans="1:5" ht="15" customHeight="1" x14ac:dyDescent="0.25">
      <c r="A59" s="59" t="s">
        <v>93</v>
      </c>
      <c r="B59" s="9">
        <f>COUNTIFS([2]!Consolidado[[#All],[FECHA 2]],$A59,[2]!Consolidado[[#All],[MOD_F]],"MV",[2]!Consolidado[[#All],[N° DOCUMENTO]],"&lt;&gt;")</f>
        <v>9</v>
      </c>
      <c r="C59" s="10">
        <f>SUMIFS([2]!Consolidado[[#All],[MONTO BFH]],[2]!Consolidado[[#All],[FECHA 2]],$A59,[2]!Consolidado[[#All],[MOD_F]],"MV",[2]!Consolidado[[#All],[N° DOCUMENTO]],"&lt;&gt;")/1000</f>
        <v>61.56</v>
      </c>
      <c r="D59" s="11">
        <f t="shared" si="0"/>
        <v>3101</v>
      </c>
      <c r="E59" s="11">
        <f t="shared" si="1"/>
        <v>20448.025200000004</v>
      </c>
    </row>
    <row r="60" spans="1:5" ht="15" customHeight="1" x14ac:dyDescent="0.25">
      <c r="A60" s="59" t="s">
        <v>94</v>
      </c>
      <c r="B60" s="9">
        <f>COUNTIFS([2]!Consolidado[[#All],[FECHA 2]],$A60,[2]!Consolidado[[#All],[MOD_F]],"MV",[2]!Consolidado[[#All],[N° DOCUMENTO]],"&lt;&gt;")</f>
        <v>69</v>
      </c>
      <c r="C60" s="10">
        <f>SUMIFS([2]!Consolidado[[#All],[MONTO BFH]],[2]!Consolidado[[#All],[FECHA 2]],$A60,[2]!Consolidado[[#All],[MOD_F]],"MV",[2]!Consolidado[[#All],[N° DOCUMENTO]],"&lt;&gt;")/1000</f>
        <v>468.46</v>
      </c>
      <c r="D60" s="11">
        <f t="shared" si="0"/>
        <v>3170</v>
      </c>
      <c r="E60" s="11">
        <f t="shared" si="1"/>
        <v>20916.485200000003</v>
      </c>
    </row>
    <row r="61" spans="1:5" ht="15" customHeight="1" x14ac:dyDescent="0.25">
      <c r="A61" s="59" t="s">
        <v>95</v>
      </c>
      <c r="B61" s="9">
        <f>COUNTIFS([2]!Consolidado[[#All],[FECHA 2]],$A61,[2]!Consolidado[[#All],[MOD_F]],"MV",[2]!Consolidado[[#All],[N° DOCUMENTO]],"&lt;&gt;")</f>
        <v>49</v>
      </c>
      <c r="C61" s="10">
        <f>SUMIFS([2]!Consolidado[[#All],[MONTO BFH]],[2]!Consolidado[[#All],[FECHA 2]],$A61,[2]!Consolidado[[#All],[MOD_F]],"MV",[2]!Consolidado[[#All],[N° DOCUMENTO]],"&lt;&gt;")/1000</f>
        <v>331.38</v>
      </c>
      <c r="D61" s="11">
        <f t="shared" si="0"/>
        <v>3219</v>
      </c>
      <c r="E61" s="11">
        <f t="shared" si="1"/>
        <v>21247.865200000004</v>
      </c>
    </row>
    <row r="62" spans="1:5" ht="15" customHeight="1" x14ac:dyDescent="0.25">
      <c r="A62" s="59" t="s">
        <v>96</v>
      </c>
      <c r="B62" s="9">
        <f>COUNTIFS([2]!Consolidado[[#All],[FECHA 2]],$A62,[2]!Consolidado[[#All],[MOD_F]],"MV",[2]!Consolidado[[#All],[N° DOCUMENTO]],"&lt;&gt;")</f>
        <v>32</v>
      </c>
      <c r="C62" s="10">
        <f>SUMIFS([2]!Consolidado[[#All],[MONTO BFH]],[2]!Consolidado[[#All],[FECHA 2]],$A62,[2]!Consolidado[[#All],[MOD_F]],"MV",[2]!Consolidado[[#All],[N° DOCUMENTO]],"&lt;&gt;")/1000</f>
        <v>216.08</v>
      </c>
      <c r="D62" s="11">
        <f t="shared" si="0"/>
        <v>3251</v>
      </c>
      <c r="E62" s="11">
        <f t="shared" si="1"/>
        <v>21463.945200000006</v>
      </c>
    </row>
    <row r="63" spans="1:5" ht="15" customHeight="1" x14ac:dyDescent="0.25">
      <c r="A63" s="59" t="s">
        <v>97</v>
      </c>
      <c r="B63" s="9">
        <f>COUNTIFS([2]!Consolidado[[#All],[FECHA 2]],$A63,[2]!Consolidado[[#All],[MOD_F]],"MV",[2]!Consolidado[[#All],[N° DOCUMENTO]],"&lt;&gt;")</f>
        <v>48</v>
      </c>
      <c r="C63" s="10">
        <f>SUMIFS([2]!Consolidado[[#All],[MONTO BFH]],[2]!Consolidado[[#All],[FECHA 2]],$A63,[2]!Consolidado[[#All],[MOD_F]],"MV",[2]!Consolidado[[#All],[N° DOCUMENTO]],"&lt;&gt;")/1000</f>
        <v>326.5</v>
      </c>
      <c r="D63" s="11">
        <f t="shared" si="0"/>
        <v>3299</v>
      </c>
      <c r="E63" s="11">
        <f t="shared" si="1"/>
        <v>21790.445200000006</v>
      </c>
    </row>
    <row r="64" spans="1:5" ht="15" customHeight="1" x14ac:dyDescent="0.25">
      <c r="A64" s="59" t="s">
        <v>98</v>
      </c>
      <c r="B64" s="9">
        <f>COUNTIFS([2]!Consolidado[[#All],[FECHA 2]],$A64,[2]!Consolidado[[#All],[MOD_F]],"MV",[2]!Consolidado[[#All],[N° DOCUMENTO]],"&lt;&gt;")</f>
        <v>12</v>
      </c>
      <c r="C64" s="10">
        <f>SUMIFS([2]!Consolidado[[#All],[MONTO BFH]],[2]!Consolidado[[#All],[FECHA 2]],$A64,[2]!Consolidado[[#All],[MOD_F]],"MV",[2]!Consolidado[[#All],[N° DOCUMENTO]],"&lt;&gt;")/1000</f>
        <v>81.099999999999994</v>
      </c>
      <c r="D64" s="11">
        <f t="shared" si="0"/>
        <v>3311</v>
      </c>
      <c r="E64" s="11">
        <f t="shared" si="1"/>
        <v>21871.545200000004</v>
      </c>
    </row>
    <row r="65" spans="1:5" ht="15" customHeight="1" x14ac:dyDescent="0.25">
      <c r="A65" s="59" t="s">
        <v>99</v>
      </c>
      <c r="B65" s="9">
        <f>COUNTIFS([2]!Consolidado[[#All],[FECHA 2]],$A65,[2]!Consolidado[[#All],[MOD_F]],"MV",[2]!Consolidado[[#All],[N° DOCUMENTO]],"&lt;&gt;")</f>
        <v>24</v>
      </c>
      <c r="C65" s="10">
        <f>SUMIFS([2]!Consolidado[[#All],[MONTO BFH]],[2]!Consolidado[[#All],[FECHA 2]],$A65,[2]!Consolidado[[#All],[MOD_F]],"MV",[2]!Consolidado[[#All],[N° DOCUMENTO]],"&lt;&gt;")/1000</f>
        <v>160.94</v>
      </c>
      <c r="D65" s="11">
        <f t="shared" si="0"/>
        <v>3335</v>
      </c>
      <c r="E65" s="11">
        <f t="shared" si="1"/>
        <v>22032.485200000003</v>
      </c>
    </row>
    <row r="66" spans="1:5" ht="15" customHeight="1" x14ac:dyDescent="0.25">
      <c r="A66" s="59" t="s">
        <v>100</v>
      </c>
      <c r="B66" s="9">
        <f>COUNTIFS([2]!Consolidado[[#All],[FECHA 2]],$A66,[2]!Consolidado[[#All],[MOD_F]],"MV",[2]!Consolidado[[#All],[N° DOCUMENTO]],"&lt;&gt;")</f>
        <v>15</v>
      </c>
      <c r="C66" s="10">
        <f>SUMIFS([2]!Consolidado[[#All],[MONTO BFH]],[2]!Consolidado[[#All],[FECHA 2]],$A66,[2]!Consolidado[[#All],[MOD_F]],"MV",[2]!Consolidado[[#All],[N° DOCUMENTO]],"&lt;&gt;")/1000</f>
        <v>102.18</v>
      </c>
      <c r="D66" s="11">
        <f t="shared" si="0"/>
        <v>3350</v>
      </c>
      <c r="E66" s="11">
        <f t="shared" si="1"/>
        <v>22134.665200000003</v>
      </c>
    </row>
    <row r="67" spans="1:5" ht="15" customHeight="1" x14ac:dyDescent="0.25">
      <c r="A67" s="59" t="s">
        <v>101</v>
      </c>
      <c r="B67" s="9">
        <f>COUNTIFS([2]!Consolidado[[#All],[FECHA 2]],$A67,[2]!Consolidado[[#All],[MOD_F]],"MV",[2]!Consolidado[[#All],[N° DOCUMENTO]],"&lt;&gt;")</f>
        <v>81</v>
      </c>
      <c r="C67" s="10">
        <f>SUMIFS([2]!Consolidado[[#All],[MONTO BFH]],[2]!Consolidado[[#All],[FECHA 2]],$A67,[2]!Consolidado[[#All],[MOD_F]],"MV",[2]!Consolidado[[#All],[N° DOCUMENTO]],"&lt;&gt;")/1000</f>
        <v>553.62</v>
      </c>
      <c r="D67" s="11">
        <f t="shared" si="0"/>
        <v>3431</v>
      </c>
      <c r="E67" s="11">
        <f t="shared" si="1"/>
        <v>22688.285200000002</v>
      </c>
    </row>
    <row r="68" spans="1:5" ht="15" customHeight="1" x14ac:dyDescent="0.25">
      <c r="A68" s="59" t="s">
        <v>102</v>
      </c>
      <c r="B68" s="9">
        <f>COUNTIFS([2]!Consolidado[[#All],[FECHA 2]],$A68,[2]!Consolidado[[#All],[MOD_F]],"MV",[2]!Consolidado[[#All],[N° DOCUMENTO]],"&lt;&gt;")</f>
        <v>93</v>
      </c>
      <c r="C68" s="10">
        <f>SUMIFS([2]!Consolidado[[#All],[MONTO BFH]],[2]!Consolidado[[#All],[FECHA 2]],$A68,[2]!Consolidado[[#All],[MOD_F]],"MV",[2]!Consolidado[[#All],[N° DOCUMENTO]],"&lt;&gt;")/1000</f>
        <v>635.41999999999996</v>
      </c>
      <c r="D68" s="11">
        <f t="shared" si="0"/>
        <v>3524</v>
      </c>
      <c r="E68" s="11">
        <f t="shared" si="1"/>
        <v>23323.7052</v>
      </c>
    </row>
    <row r="69" spans="1:5" ht="15" customHeight="1" x14ac:dyDescent="0.25">
      <c r="A69" s="59" t="s">
        <v>163</v>
      </c>
      <c r="B69" s="9">
        <f>COUNTIFS([2]!Consolidado[[#All],[FECHA 2]],$A69,[2]!Consolidado[[#All],[MOD_F]],"MV",[2]!Consolidado[[#All],[N° DOCUMENTO]],"&lt;&gt;")</f>
        <v>26</v>
      </c>
      <c r="C69" s="10">
        <f>SUMIFS([2]!Consolidado[[#All],[MONTO BFH]],[2]!Consolidado[[#All],[FECHA 2]],$A69,[2]!Consolidado[[#All],[MOD_F]],"MV",[2]!Consolidado[[#All],[N° DOCUMENTO]],"&lt;&gt;")/1000</f>
        <v>177.7</v>
      </c>
      <c r="D69" s="11">
        <f t="shared" si="0"/>
        <v>3550</v>
      </c>
      <c r="E69" s="11">
        <f t="shared" si="1"/>
        <v>23501.405200000001</v>
      </c>
    </row>
    <row r="70" spans="1:5" ht="15" customHeight="1" x14ac:dyDescent="0.25">
      <c r="A70" s="59" t="s">
        <v>103</v>
      </c>
      <c r="B70" s="9">
        <f>COUNTIFS([2]!Consolidado[[#All],[FECHA 2]],$A70,[2]!Consolidado[[#All],[MOD_F]],"MV",[2]!Consolidado[[#All],[N° DOCUMENTO]],"&lt;&gt;")</f>
        <v>4</v>
      </c>
      <c r="C70" s="10">
        <f>SUMIFS([2]!Consolidado[[#All],[MONTO BFH]],[2]!Consolidado[[#All],[FECHA 2]],$A70,[2]!Consolidado[[#All],[MOD_F]],"MV",[2]!Consolidado[[#All],[N° DOCUMENTO]],"&lt;&gt;")/1000</f>
        <v>27.36</v>
      </c>
      <c r="D70" s="11">
        <f t="shared" si="0"/>
        <v>3554</v>
      </c>
      <c r="E70" s="11">
        <f t="shared" si="1"/>
        <v>23528.765200000002</v>
      </c>
    </row>
    <row r="71" spans="1:5" ht="15" customHeight="1" x14ac:dyDescent="0.25">
      <c r="A71" s="59" t="s">
        <v>104</v>
      </c>
      <c r="B71" s="9">
        <f>COUNTIFS([2]!Consolidado[[#All],[FECHA 2]],$A71,[2]!Consolidado[[#All],[MOD_F]],"MV",[2]!Consolidado[[#All],[N° DOCUMENTO]],"&lt;&gt;")</f>
        <v>6</v>
      </c>
      <c r="C71" s="10">
        <f>SUMIFS([2]!Consolidado[[#All],[MONTO BFH]],[2]!Consolidado[[#All],[FECHA 2]],$A71,[2]!Consolidado[[#All],[MOD_F]],"MV",[2]!Consolidado[[#All],[N° DOCUMENTO]],"&lt;&gt;")/1000</f>
        <v>40.9</v>
      </c>
      <c r="D71" s="11">
        <f t="shared" ref="D71:D134" si="2">B71+D70</f>
        <v>3560</v>
      </c>
      <c r="E71" s="11">
        <f t="shared" ref="E71:E134" si="3">C71+E70</f>
        <v>23569.665200000003</v>
      </c>
    </row>
    <row r="72" spans="1:5" ht="15" customHeight="1" x14ac:dyDescent="0.25">
      <c r="A72" s="59" t="s">
        <v>105</v>
      </c>
      <c r="B72" s="9">
        <f>COUNTIFS([2]!Consolidado[[#All],[FECHA 2]],$A72,[2]!Consolidado[[#All],[MOD_F]],"MV",[2]!Consolidado[[#All],[N° DOCUMENTO]],"&lt;&gt;")</f>
        <v>42</v>
      </c>
      <c r="C72" s="10">
        <f>SUMIFS([2]!Consolidado[[#All],[MONTO BFH]],[2]!Consolidado[[#All],[FECHA 2]],$A72,[2]!Consolidado[[#All],[MOD_F]],"MV",[2]!Consolidado[[#All],[N° DOCUMENTO]],"&lt;&gt;")/1000</f>
        <v>287.27999999999997</v>
      </c>
      <c r="D72" s="11">
        <f t="shared" si="2"/>
        <v>3602</v>
      </c>
      <c r="E72" s="11">
        <f t="shared" si="3"/>
        <v>23856.945200000002</v>
      </c>
    </row>
    <row r="73" spans="1:5" ht="15" customHeight="1" x14ac:dyDescent="0.25">
      <c r="A73" s="59" t="s">
        <v>106</v>
      </c>
      <c r="B73" s="9">
        <f>COUNTIFS([2]!Consolidado[[#All],[FECHA 2]],$A73,[2]!Consolidado[[#All],[MOD_F]],"MV",[2]!Consolidado[[#All],[N° DOCUMENTO]],"&lt;&gt;")</f>
        <v>8</v>
      </c>
      <c r="C73" s="10">
        <f>SUMIFS([2]!Consolidado[[#All],[MONTO BFH]],[2]!Consolidado[[#All],[FECHA 2]],$A73,[2]!Consolidado[[#All],[MOD_F]],"MV",[2]!Consolidado[[#All],[N° DOCUMENTO]],"&lt;&gt;")/1000</f>
        <v>54.72</v>
      </c>
      <c r="D73" s="11">
        <f t="shared" si="2"/>
        <v>3610</v>
      </c>
      <c r="E73" s="11">
        <f t="shared" si="3"/>
        <v>23911.665200000003</v>
      </c>
    </row>
    <row r="74" spans="1:5" ht="15" customHeight="1" x14ac:dyDescent="0.25">
      <c r="A74" s="59" t="s">
        <v>107</v>
      </c>
      <c r="B74" s="9">
        <f>COUNTIFS([2]!Consolidado[[#All],[FECHA 2]],$A74,[2]!Consolidado[[#All],[MOD_F]],"MV",[2]!Consolidado[[#All],[N° DOCUMENTO]],"&lt;&gt;")</f>
        <v>11</v>
      </c>
      <c r="C74" s="10">
        <f>SUMIFS([2]!Consolidado[[#All],[MONTO BFH]],[2]!Consolidado[[#All],[FECHA 2]],$A74,[2]!Consolidado[[#All],[MOD_F]],"MV",[2]!Consolidado[[#All],[N° DOCUMENTO]],"&lt;&gt;")/1000</f>
        <v>75.239999999999995</v>
      </c>
      <c r="D74" s="11">
        <f t="shared" si="2"/>
        <v>3621</v>
      </c>
      <c r="E74" s="11">
        <f t="shared" si="3"/>
        <v>23986.905200000005</v>
      </c>
    </row>
    <row r="75" spans="1:5" ht="15" customHeight="1" x14ac:dyDescent="0.25">
      <c r="A75" s="59" t="s">
        <v>108</v>
      </c>
      <c r="B75" s="9">
        <f>COUNTIFS([2]!Consolidado[[#All],[FECHA 2]],$A75,[2]!Consolidado[[#All],[MOD_F]],"MV",[2]!Consolidado[[#All],[N° DOCUMENTO]],"&lt;&gt;")</f>
        <v>62</v>
      </c>
      <c r="C75" s="10">
        <f>SUMIFS([2]!Consolidado[[#All],[MONTO BFH]],[2]!Consolidado[[#All],[FECHA 2]],$A75,[2]!Consolidado[[#All],[MOD_F]],"MV",[2]!Consolidado[[#All],[N° DOCUMENTO]],"&lt;&gt;")/1000</f>
        <v>424.08</v>
      </c>
      <c r="D75" s="11">
        <f t="shared" si="2"/>
        <v>3683</v>
      </c>
      <c r="E75" s="11">
        <f t="shared" si="3"/>
        <v>24410.985200000006</v>
      </c>
    </row>
    <row r="76" spans="1:5" ht="15" customHeight="1" x14ac:dyDescent="0.25">
      <c r="A76" s="59" t="s">
        <v>109</v>
      </c>
      <c r="B76" s="9">
        <f>COUNTIFS([2]!Consolidado[[#All],[FECHA 2]],$A76,[2]!Consolidado[[#All],[MOD_F]],"MV",[2]!Consolidado[[#All],[N° DOCUMENTO]],"&lt;&gt;")</f>
        <v>42</v>
      </c>
      <c r="C76" s="10">
        <f>SUMIFS([2]!Consolidado[[#All],[MONTO BFH]],[2]!Consolidado[[#All],[FECHA 2]],$A76,[2]!Consolidado[[#All],[MOD_F]],"MV",[2]!Consolidado[[#All],[N° DOCUMENTO]],"&lt;&gt;")/1000</f>
        <v>287.27999999999997</v>
      </c>
      <c r="D76" s="11">
        <f t="shared" si="2"/>
        <v>3725</v>
      </c>
      <c r="E76" s="11">
        <f t="shared" si="3"/>
        <v>24698.265200000005</v>
      </c>
    </row>
    <row r="77" spans="1:5" ht="15" customHeight="1" x14ac:dyDescent="0.25">
      <c r="A77" s="59" t="s">
        <v>110</v>
      </c>
      <c r="B77" s="9">
        <f>COUNTIFS([2]!Consolidado[[#All],[FECHA 2]],$A77,[2]!Consolidado[[#All],[MOD_F]],"MV",[2]!Consolidado[[#All],[N° DOCUMENTO]],"&lt;&gt;")</f>
        <v>41</v>
      </c>
      <c r="C77" s="10">
        <f>SUMIFS([2]!Consolidado[[#All],[MONTO BFH]],[2]!Consolidado[[#All],[FECHA 2]],$A77,[2]!Consolidado[[#All],[MOD_F]],"MV",[2]!Consolidado[[#All],[N° DOCUMENTO]],"&lt;&gt;")/1000</f>
        <v>280.53500000000003</v>
      </c>
      <c r="D77" s="11">
        <f t="shared" si="2"/>
        <v>3766</v>
      </c>
      <c r="E77" s="11">
        <f t="shared" si="3"/>
        <v>24978.800200000005</v>
      </c>
    </row>
    <row r="78" spans="1:5" ht="15" customHeight="1" x14ac:dyDescent="0.25">
      <c r="A78" s="59" t="s">
        <v>28</v>
      </c>
      <c r="B78" s="9">
        <f>COUNTIFS([2]!Consolidado[[#All],[FECHA 2]],$A78,[2]!Consolidado[[#All],[MOD_F]],"MV",[2]!Consolidado[[#All],[N° DOCUMENTO]],"&lt;&gt;")</f>
        <v>71</v>
      </c>
      <c r="C78" s="10">
        <f>SUMIFS([2]!Consolidado[[#All],[MONTO BFH]],[2]!Consolidado[[#All],[FECHA 2]],$A78,[2]!Consolidado[[#All],[MOD_F]],"MV",[2]!Consolidado[[#All],[N° DOCUMENTO]],"&lt;&gt;")/1000</f>
        <v>485.83</v>
      </c>
      <c r="D78" s="11">
        <f t="shared" si="2"/>
        <v>3837</v>
      </c>
      <c r="E78" s="11">
        <f t="shared" si="3"/>
        <v>25464.630200000007</v>
      </c>
    </row>
    <row r="79" spans="1:5" ht="15" customHeight="1" x14ac:dyDescent="0.25">
      <c r="A79" s="59" t="s">
        <v>29</v>
      </c>
      <c r="B79" s="9">
        <f>COUNTIFS([2]!Consolidado[[#All],[FECHA 2]],$A79,[2]!Consolidado[[#All],[MOD_F]],"MV",[2]!Consolidado[[#All],[N° DOCUMENTO]],"&lt;&gt;")</f>
        <v>76</v>
      </c>
      <c r="C79" s="10">
        <f>SUMIFS([2]!Consolidado[[#All],[MONTO BFH]],[2]!Consolidado[[#All],[FECHA 2]],$A79,[2]!Consolidado[[#All],[MOD_F]],"MV",[2]!Consolidado[[#All],[N° DOCUMENTO]],"&lt;&gt;")/1000</f>
        <v>520.125</v>
      </c>
      <c r="D79" s="11">
        <f t="shared" si="2"/>
        <v>3913</v>
      </c>
      <c r="E79" s="11">
        <f t="shared" si="3"/>
        <v>25984.755200000007</v>
      </c>
    </row>
    <row r="80" spans="1:5" ht="15" customHeight="1" x14ac:dyDescent="0.25">
      <c r="A80" s="59" t="s">
        <v>30</v>
      </c>
      <c r="B80" s="9">
        <f>COUNTIFS([2]!Consolidado[[#All],[FECHA 2]],$A80,[2]!Consolidado[[#All],[MOD_F]],"MV",[2]!Consolidado[[#All],[N° DOCUMENTO]],"&lt;&gt;")</f>
        <v>24</v>
      </c>
      <c r="C80" s="10">
        <f>SUMIFS([2]!Consolidado[[#All],[MONTO BFH]],[2]!Consolidado[[#All],[FECHA 2]],$A80,[2]!Consolidado[[#All],[MOD_F]],"MV",[2]!Consolidado[[#All],[N° DOCUMENTO]],"&lt;&gt;")/1000</f>
        <v>164.255</v>
      </c>
      <c r="D80" s="11">
        <f t="shared" si="2"/>
        <v>3937</v>
      </c>
      <c r="E80" s="11">
        <f t="shared" si="3"/>
        <v>26149.010200000008</v>
      </c>
    </row>
    <row r="81" spans="1:5" ht="15" customHeight="1" x14ac:dyDescent="0.25">
      <c r="A81" s="59" t="s">
        <v>164</v>
      </c>
      <c r="B81" s="9">
        <f>COUNTIFS([2]!Consolidado[[#All],[FECHA 2]],$A81,[2]!Consolidado[[#All],[MOD_F]],"MV",[2]!Consolidado[[#All],[N° DOCUMENTO]],"&lt;&gt;")</f>
        <v>43</v>
      </c>
      <c r="C81" s="10">
        <f>SUMIFS([2]!Consolidado[[#All],[MONTO BFH]],[2]!Consolidado[[#All],[FECHA 2]],$A81,[2]!Consolidado[[#All],[MOD_F]],"MV",[2]!Consolidado[[#All],[N° DOCUMENTO]],"&lt;&gt;")/1000</f>
        <v>294.12</v>
      </c>
      <c r="D81" s="11">
        <f t="shared" si="2"/>
        <v>3980</v>
      </c>
      <c r="E81" s="11">
        <f t="shared" si="3"/>
        <v>26443.130200000007</v>
      </c>
    </row>
    <row r="82" spans="1:5" ht="15" customHeight="1" x14ac:dyDescent="0.25">
      <c r="A82" s="59" t="s">
        <v>31</v>
      </c>
      <c r="B82" s="9">
        <f>COUNTIFS([2]!Consolidado[[#All],[FECHA 2]],$A82,[2]!Consolidado[[#All],[MOD_F]],"MV",[2]!Consolidado[[#All],[N° DOCUMENTO]],"&lt;&gt;")</f>
        <v>20</v>
      </c>
      <c r="C82" s="10">
        <f>SUMIFS([2]!Consolidado[[#All],[MONTO BFH]],[2]!Consolidado[[#All],[FECHA 2]],$A82,[2]!Consolidado[[#All],[MOD_F]],"MV",[2]!Consolidado[[#All],[N° DOCUMENTO]],"&lt;&gt;")/1000</f>
        <v>136.80000000000001</v>
      </c>
      <c r="D82" s="11">
        <f t="shared" si="2"/>
        <v>4000</v>
      </c>
      <c r="E82" s="11">
        <f t="shared" si="3"/>
        <v>26579.930200000006</v>
      </c>
    </row>
    <row r="83" spans="1:5" ht="15" customHeight="1" x14ac:dyDescent="0.25">
      <c r="A83" s="59" t="s">
        <v>32</v>
      </c>
      <c r="B83" s="9">
        <f>COUNTIFS([2]!Consolidado[[#All],[FECHA 2]],$A83,[2]!Consolidado[[#All],[MOD_F]],"MV",[2]!Consolidado[[#All],[N° DOCUMENTO]],"&lt;&gt;")</f>
        <v>7</v>
      </c>
      <c r="C83" s="10">
        <f>SUMIFS([2]!Consolidado[[#All],[MONTO BFH]],[2]!Consolidado[[#All],[FECHA 2]],$A83,[2]!Consolidado[[#All],[MOD_F]],"MV",[2]!Consolidado[[#All],[N° DOCUMENTO]],"&lt;&gt;")/1000</f>
        <v>48.07</v>
      </c>
      <c r="D83" s="11">
        <f t="shared" si="2"/>
        <v>4007</v>
      </c>
      <c r="E83" s="11">
        <f t="shared" si="3"/>
        <v>26628.000200000006</v>
      </c>
    </row>
    <row r="84" spans="1:5" ht="15" customHeight="1" x14ac:dyDescent="0.25">
      <c r="A84" s="59" t="s">
        <v>33</v>
      </c>
      <c r="B84" s="9">
        <f>COUNTIFS([2]!Consolidado[[#All],[FECHA 2]],$A84,[2]!Consolidado[[#All],[MOD_F]],"MV",[2]!Consolidado[[#All],[N° DOCUMENTO]],"&lt;&gt;")</f>
        <v>0</v>
      </c>
      <c r="C84" s="10">
        <f>SUMIFS([2]!Consolidado[[#All],[MONTO BFH]],[2]!Consolidado[[#All],[FECHA 2]],$A84,[2]!Consolidado[[#All],[MOD_F]],"MV",[2]!Consolidado[[#All],[N° DOCUMENTO]],"&lt;&gt;")/1000</f>
        <v>0</v>
      </c>
      <c r="D84" s="11">
        <f t="shared" si="2"/>
        <v>4007</v>
      </c>
      <c r="E84" s="11">
        <f t="shared" si="3"/>
        <v>26628.000200000006</v>
      </c>
    </row>
    <row r="85" spans="1:5" ht="15" customHeight="1" x14ac:dyDescent="0.25">
      <c r="A85" s="59" t="s">
        <v>34</v>
      </c>
      <c r="B85" s="9">
        <f>COUNTIFS([2]!Consolidado[[#All],[FECHA 2]],$A85,[2]!Consolidado[[#All],[MOD_F]],"MV",[2]!Consolidado[[#All],[N° DOCUMENTO]],"&lt;&gt;")</f>
        <v>0</v>
      </c>
      <c r="C85" s="10">
        <f>SUMIFS([2]!Consolidado[[#All],[MONTO BFH]],[2]!Consolidado[[#All],[FECHA 2]],$A85,[2]!Consolidado[[#All],[MOD_F]],"MV",[2]!Consolidado[[#All],[N° DOCUMENTO]],"&lt;&gt;")/1000</f>
        <v>0</v>
      </c>
      <c r="D85" s="11">
        <f t="shared" si="2"/>
        <v>4007</v>
      </c>
      <c r="E85" s="11">
        <f t="shared" si="3"/>
        <v>26628.000200000006</v>
      </c>
    </row>
    <row r="86" spans="1:5" ht="15" customHeight="1" x14ac:dyDescent="0.25">
      <c r="A86" s="59" t="s">
        <v>35</v>
      </c>
      <c r="B86" s="9">
        <f>COUNTIFS([2]!Consolidado[[#All],[FECHA 2]],$A86,[2]!Consolidado[[#All],[MOD_F]],"MV",[2]!Consolidado[[#All],[N° DOCUMENTO]],"&lt;&gt;")</f>
        <v>1</v>
      </c>
      <c r="C86" s="10">
        <f>SUMIFS([2]!Consolidado[[#All],[MONTO BFH]],[2]!Consolidado[[#All],[FECHA 2]],$A86,[2]!Consolidado[[#All],[MOD_F]],"MV",[2]!Consolidado[[#All],[N° DOCUMENTO]],"&lt;&gt;")/1000</f>
        <v>6.84</v>
      </c>
      <c r="D86" s="11">
        <f t="shared" si="2"/>
        <v>4008</v>
      </c>
      <c r="E86" s="11">
        <f t="shared" si="3"/>
        <v>26634.840200000006</v>
      </c>
    </row>
    <row r="87" spans="1:5" ht="15" customHeight="1" x14ac:dyDescent="0.25">
      <c r="A87" s="59" t="s">
        <v>36</v>
      </c>
      <c r="B87" s="9">
        <f>COUNTIFS([2]!Consolidado[[#All],[FECHA 2]],$A87,[2]!Consolidado[[#All],[MOD_F]],"MV",[2]!Consolidado[[#All],[N° DOCUMENTO]],"&lt;&gt;")</f>
        <v>1</v>
      </c>
      <c r="C87" s="10">
        <f>SUMIFS([2]!Consolidado[[#All],[MONTO BFH]],[2]!Consolidado[[#All],[FECHA 2]],$A87,[2]!Consolidado[[#All],[MOD_F]],"MV",[2]!Consolidado[[#All],[N° DOCUMENTO]],"&lt;&gt;")/1000</f>
        <v>6.9349999999999996</v>
      </c>
      <c r="D87" s="11">
        <f t="shared" si="2"/>
        <v>4009</v>
      </c>
      <c r="E87" s="11">
        <f t="shared" si="3"/>
        <v>26641.775200000007</v>
      </c>
    </row>
    <row r="88" spans="1:5" ht="15" customHeight="1" x14ac:dyDescent="0.25">
      <c r="A88" s="59" t="s">
        <v>37</v>
      </c>
      <c r="B88" s="9">
        <f>COUNTIFS([2]!Consolidado[[#All],[FECHA 2]],$A88,[2]!Consolidado[[#All],[MOD_F]],"MV",[2]!Consolidado[[#All],[N° DOCUMENTO]],"&lt;&gt;")</f>
        <v>0</v>
      </c>
      <c r="C88" s="10">
        <f>SUMIFS([2]!Consolidado[[#All],[MONTO BFH]],[2]!Consolidado[[#All],[FECHA 2]],$A88,[2]!Consolidado[[#All],[MOD_F]],"MV",[2]!Consolidado[[#All],[N° DOCUMENTO]],"&lt;&gt;")/1000</f>
        <v>0</v>
      </c>
      <c r="D88" s="11">
        <f t="shared" si="2"/>
        <v>4009</v>
      </c>
      <c r="E88" s="11">
        <f t="shared" si="3"/>
        <v>26641.775200000007</v>
      </c>
    </row>
    <row r="89" spans="1:5" ht="15" customHeight="1" x14ac:dyDescent="0.25">
      <c r="A89" s="59" t="s">
        <v>38</v>
      </c>
      <c r="B89" s="9">
        <f>COUNTIFS([2]!Consolidado[[#All],[FECHA 2]],$A89,[2]!Consolidado[[#All],[MOD_F]],"MV",[2]!Consolidado[[#All],[N° DOCUMENTO]],"&lt;&gt;")</f>
        <v>0</v>
      </c>
      <c r="C89" s="10">
        <f>SUMIFS([2]!Consolidado[[#All],[MONTO BFH]],[2]!Consolidado[[#All],[FECHA 2]],$A89,[2]!Consolidado[[#All],[MOD_F]],"MV",[2]!Consolidado[[#All],[N° DOCUMENTO]],"&lt;&gt;")/1000</f>
        <v>0</v>
      </c>
      <c r="D89" s="11">
        <f t="shared" si="2"/>
        <v>4009</v>
      </c>
      <c r="E89" s="11">
        <f t="shared" si="3"/>
        <v>26641.775200000007</v>
      </c>
    </row>
    <row r="90" spans="1:5" ht="15" customHeight="1" x14ac:dyDescent="0.25">
      <c r="A90" s="59" t="s">
        <v>39</v>
      </c>
      <c r="B90" s="9">
        <f>COUNTIFS([2]!Consolidado[[#All],[FECHA 2]],$A90,[2]!Consolidado[[#All],[MOD_F]],"MV",[2]!Consolidado[[#All],[N° DOCUMENTO]],"&lt;&gt;")</f>
        <v>6</v>
      </c>
      <c r="C90" s="10">
        <f>SUMIFS([2]!Consolidado[[#All],[MONTO BFH]],[2]!Consolidado[[#All],[FECHA 2]],$A90,[2]!Consolidado[[#All],[MOD_F]],"MV",[2]!Consolidado[[#All],[N° DOCUMENTO]],"&lt;&gt;")/1000</f>
        <v>41.23</v>
      </c>
      <c r="D90" s="11">
        <f t="shared" si="2"/>
        <v>4015</v>
      </c>
      <c r="E90" s="11">
        <f t="shared" si="3"/>
        <v>26683.005200000007</v>
      </c>
    </row>
    <row r="91" spans="1:5" ht="15" customHeight="1" x14ac:dyDescent="0.25">
      <c r="A91" s="59" t="s">
        <v>40</v>
      </c>
      <c r="B91" s="9">
        <f>COUNTIFS([2]!Consolidado[[#All],[FECHA 2]],$A91,[2]!Consolidado[[#All],[MOD_F]],"MV",[2]!Consolidado[[#All],[N° DOCUMENTO]],"&lt;&gt;")</f>
        <v>0</v>
      </c>
      <c r="C91" s="10">
        <f>SUMIFS([2]!Consolidado[[#All],[MONTO BFH]],[2]!Consolidado[[#All],[FECHA 2]],$A91,[2]!Consolidado[[#All],[MOD_F]],"MV",[2]!Consolidado[[#All],[N° DOCUMENTO]],"&lt;&gt;")/1000</f>
        <v>0</v>
      </c>
      <c r="D91" s="11">
        <f t="shared" si="2"/>
        <v>4015</v>
      </c>
      <c r="E91" s="11">
        <f t="shared" si="3"/>
        <v>26683.005200000007</v>
      </c>
    </row>
    <row r="92" spans="1:5" ht="15" customHeight="1" x14ac:dyDescent="0.25">
      <c r="A92" s="59" t="s">
        <v>41</v>
      </c>
      <c r="B92" s="9">
        <f>COUNTIFS([2]!Consolidado[[#All],[FECHA 2]],$A92,[2]!Consolidado[[#All],[MOD_F]],"MV",[2]!Consolidado[[#All],[N° DOCUMENTO]],"&lt;&gt;")</f>
        <v>0</v>
      </c>
      <c r="C92" s="10">
        <f>SUMIFS([2]!Consolidado[[#All],[MONTO BFH]],[2]!Consolidado[[#All],[FECHA 2]],$A92,[2]!Consolidado[[#All],[MOD_F]],"MV",[2]!Consolidado[[#All],[N° DOCUMENTO]],"&lt;&gt;")/1000</f>
        <v>0</v>
      </c>
      <c r="D92" s="11">
        <f t="shared" si="2"/>
        <v>4015</v>
      </c>
      <c r="E92" s="11">
        <f t="shared" si="3"/>
        <v>26683.005200000007</v>
      </c>
    </row>
    <row r="93" spans="1:5" ht="15" customHeight="1" x14ac:dyDescent="0.25">
      <c r="A93" s="59" t="s">
        <v>165</v>
      </c>
      <c r="B93" s="9">
        <f>COUNTIFS([2]!Consolidado[[#All],[FECHA 2]],$A93,[2]!Consolidado[[#All],[MOD_F]],"MV",[2]!Consolidado[[#All],[N° DOCUMENTO]],"&lt;&gt;")</f>
        <v>0</v>
      </c>
      <c r="C93" s="10">
        <f>SUMIFS([2]!Consolidado[[#All],[MONTO BFH]],[2]!Consolidado[[#All],[FECHA 2]],$A93,[2]!Consolidado[[#All],[MOD_F]],"MV",[2]!Consolidado[[#All],[N° DOCUMENTO]],"&lt;&gt;")/1000</f>
        <v>0</v>
      </c>
      <c r="D93" s="11">
        <f t="shared" si="2"/>
        <v>4015</v>
      </c>
      <c r="E93" s="11">
        <f t="shared" si="3"/>
        <v>26683.005200000007</v>
      </c>
    </row>
    <row r="94" spans="1:5" ht="15" customHeight="1" x14ac:dyDescent="0.25">
      <c r="A94" s="59" t="s">
        <v>42</v>
      </c>
      <c r="B94" s="9">
        <f>COUNTIFS([2]!Consolidado[[#All],[FECHA 2]],$A94,[2]!Consolidado[[#All],[MOD_F]],"MV",[2]!Consolidado[[#All],[N° DOCUMENTO]],"&lt;&gt;")</f>
        <v>0</v>
      </c>
      <c r="C94" s="10">
        <f>SUMIFS([2]!Consolidado[[#All],[MONTO BFH]],[2]!Consolidado[[#All],[FECHA 2]],$A94,[2]!Consolidado[[#All],[MOD_F]],"MV",[2]!Consolidado[[#All],[N° DOCUMENTO]],"&lt;&gt;")/1000</f>
        <v>0</v>
      </c>
      <c r="D94" s="11">
        <f t="shared" si="2"/>
        <v>4015</v>
      </c>
      <c r="E94" s="11">
        <f t="shared" si="3"/>
        <v>26683.005200000007</v>
      </c>
    </row>
    <row r="95" spans="1:5" ht="15" customHeight="1" x14ac:dyDescent="0.25">
      <c r="A95" s="59" t="s">
        <v>111</v>
      </c>
      <c r="B95" s="9">
        <f>COUNTIFS([2]!Consolidado[[#All],[FECHA 2]],$A95,[2]!Consolidado[[#All],[MOD_F]],"MV",[2]!Consolidado[[#All],[N° DOCUMENTO]],"&lt;&gt;")</f>
        <v>0</v>
      </c>
      <c r="C95" s="10">
        <f>SUMIFS([2]!Consolidado[[#All],[MONTO BFH]],[2]!Consolidado[[#All],[FECHA 2]],$A95,[2]!Consolidado[[#All],[MOD_F]],"MV",[2]!Consolidado[[#All],[N° DOCUMENTO]],"&lt;&gt;")/1000</f>
        <v>0</v>
      </c>
      <c r="D95" s="11">
        <f t="shared" si="2"/>
        <v>4015</v>
      </c>
      <c r="E95" s="11">
        <f t="shared" si="3"/>
        <v>26683.005200000007</v>
      </c>
    </row>
    <row r="96" spans="1:5" ht="15" customHeight="1" x14ac:dyDescent="0.25">
      <c r="A96" s="59" t="s">
        <v>112</v>
      </c>
      <c r="B96" s="9">
        <f>COUNTIFS([2]!Consolidado[[#All],[FECHA 2]],$A96,[2]!Consolidado[[#All],[MOD_F]],"MV",[2]!Consolidado[[#All],[N° DOCUMENTO]],"&lt;&gt;")</f>
        <v>0</v>
      </c>
      <c r="C96" s="10">
        <f>SUMIFS([2]!Consolidado[[#All],[MONTO BFH]],[2]!Consolidado[[#All],[FECHA 2]],$A96,[2]!Consolidado[[#All],[MOD_F]],"MV",[2]!Consolidado[[#All],[N° DOCUMENTO]],"&lt;&gt;")/1000</f>
        <v>0</v>
      </c>
      <c r="D96" s="11">
        <f t="shared" si="2"/>
        <v>4015</v>
      </c>
      <c r="E96" s="11">
        <f t="shared" si="3"/>
        <v>26683.005200000007</v>
      </c>
    </row>
    <row r="97" spans="1:5" ht="15" customHeight="1" x14ac:dyDescent="0.25">
      <c r="A97" s="59" t="s">
        <v>117</v>
      </c>
      <c r="B97" s="9">
        <f>COUNTIFS([2]!Consolidado[[#All],[FECHA 2]],$A97,[2]!Consolidado[[#All],[MOD_F]],"MV",[2]!Consolidado[[#All],[N° DOCUMENTO]],"&lt;&gt;")</f>
        <v>0</v>
      </c>
      <c r="C97" s="10">
        <f>SUMIFS([2]!Consolidado[[#All],[MONTO BFH]],[2]!Consolidado[[#All],[FECHA 2]],$A97,[2]!Consolidado[[#All],[MOD_F]],"MV",[2]!Consolidado[[#All],[N° DOCUMENTO]],"&lt;&gt;")/1000</f>
        <v>0</v>
      </c>
      <c r="D97" s="11">
        <f t="shared" si="2"/>
        <v>4015</v>
      </c>
      <c r="E97" s="11">
        <f t="shared" si="3"/>
        <v>26683.005200000007</v>
      </c>
    </row>
    <row r="98" spans="1:5" ht="15" customHeight="1" x14ac:dyDescent="0.25">
      <c r="A98" s="59" t="s">
        <v>118</v>
      </c>
      <c r="B98" s="9">
        <f>COUNTIFS([2]!Consolidado[[#All],[FECHA 2]],$A98,[2]!Consolidado[[#All],[MOD_F]],"MV",[2]!Consolidado[[#All],[N° DOCUMENTO]],"&lt;&gt;")</f>
        <v>0</v>
      </c>
      <c r="C98" s="10">
        <f>SUMIFS([2]!Consolidado[[#All],[MONTO BFH]],[2]!Consolidado[[#All],[FECHA 2]],$A98,[2]!Consolidado[[#All],[MOD_F]],"MV",[2]!Consolidado[[#All],[N° DOCUMENTO]],"&lt;&gt;")/1000</f>
        <v>0</v>
      </c>
      <c r="D98" s="11">
        <f t="shared" si="2"/>
        <v>4015</v>
      </c>
      <c r="E98" s="11">
        <f t="shared" si="3"/>
        <v>26683.005200000007</v>
      </c>
    </row>
    <row r="99" spans="1:5" ht="15" customHeight="1" x14ac:dyDescent="0.25">
      <c r="A99" s="59" t="s">
        <v>119</v>
      </c>
      <c r="B99" s="9">
        <f>COUNTIFS([2]!Consolidado[[#All],[FECHA 2]],$A99,[2]!Consolidado[[#All],[MOD_F]],"MV",[2]!Consolidado[[#All],[N° DOCUMENTO]],"&lt;&gt;")</f>
        <v>0</v>
      </c>
      <c r="C99" s="10">
        <f>SUMIFS([2]!Consolidado[[#All],[MONTO BFH]],[2]!Consolidado[[#All],[FECHA 2]],$A99,[2]!Consolidado[[#All],[MOD_F]],"MV",[2]!Consolidado[[#All],[N° DOCUMENTO]],"&lt;&gt;")/1000</f>
        <v>0</v>
      </c>
      <c r="D99" s="11">
        <f t="shared" si="2"/>
        <v>4015</v>
      </c>
      <c r="E99" s="11">
        <f t="shared" si="3"/>
        <v>26683.005200000007</v>
      </c>
    </row>
    <row r="100" spans="1:5" ht="15" customHeight="1" x14ac:dyDescent="0.25">
      <c r="A100" s="59" t="s">
        <v>120</v>
      </c>
      <c r="B100" s="9">
        <f>COUNTIFS([2]!Consolidado[[#All],[FECHA 2]],$A100,[2]!Consolidado[[#All],[MOD_F]],"MV",[2]!Consolidado[[#All],[N° DOCUMENTO]],"&lt;&gt;")</f>
        <v>0</v>
      </c>
      <c r="C100" s="10">
        <f>SUMIFS([2]!Consolidado[[#All],[MONTO BFH]],[2]!Consolidado[[#All],[FECHA 2]],$A100,[2]!Consolidado[[#All],[MOD_F]],"MV",[2]!Consolidado[[#All],[N° DOCUMENTO]],"&lt;&gt;")/1000</f>
        <v>0</v>
      </c>
      <c r="D100" s="11">
        <f t="shared" si="2"/>
        <v>4015</v>
      </c>
      <c r="E100" s="11">
        <f t="shared" si="3"/>
        <v>26683.005200000007</v>
      </c>
    </row>
    <row r="101" spans="1:5" ht="15" customHeight="1" x14ac:dyDescent="0.25">
      <c r="A101" s="59" t="s">
        <v>121</v>
      </c>
      <c r="B101" s="9">
        <f>COUNTIFS([2]!Consolidado[[#All],[FECHA 2]],$A101,[2]!Consolidado[[#All],[MOD_F]],"MV",[2]!Consolidado[[#All],[N° DOCUMENTO]],"&lt;&gt;")</f>
        <v>0</v>
      </c>
      <c r="C101" s="10">
        <f>SUMIFS([2]!Consolidado[[#All],[MONTO BFH]],[2]!Consolidado[[#All],[FECHA 2]],$A101,[2]!Consolidado[[#All],[MOD_F]],"MV",[2]!Consolidado[[#All],[N° DOCUMENTO]],"&lt;&gt;")/1000</f>
        <v>0</v>
      </c>
      <c r="D101" s="11">
        <f t="shared" si="2"/>
        <v>4015</v>
      </c>
      <c r="E101" s="11">
        <f t="shared" si="3"/>
        <v>26683.005200000007</v>
      </c>
    </row>
    <row r="102" spans="1:5" ht="15" customHeight="1" x14ac:dyDescent="0.25">
      <c r="A102" s="59" t="s">
        <v>122</v>
      </c>
      <c r="B102" s="9">
        <f>COUNTIFS([2]!Consolidado[[#All],[FECHA 2]],$A102,[2]!Consolidado[[#All],[MOD_F]],"MV",[2]!Consolidado[[#All],[N° DOCUMENTO]],"&lt;&gt;")</f>
        <v>0</v>
      </c>
      <c r="C102" s="10">
        <f>SUMIFS([2]!Consolidado[[#All],[MONTO BFH]],[2]!Consolidado[[#All],[FECHA 2]],$A102,[2]!Consolidado[[#All],[MOD_F]],"MV",[2]!Consolidado[[#All],[N° DOCUMENTO]],"&lt;&gt;")/1000</f>
        <v>0</v>
      </c>
      <c r="D102" s="11">
        <f t="shared" si="2"/>
        <v>4015</v>
      </c>
      <c r="E102" s="11">
        <f t="shared" si="3"/>
        <v>26683.005200000007</v>
      </c>
    </row>
    <row r="103" spans="1:5" ht="15" customHeight="1" x14ac:dyDescent="0.25">
      <c r="A103" s="59" t="s">
        <v>123</v>
      </c>
      <c r="B103" s="9">
        <f>COUNTIFS([2]!Consolidado[[#All],[FECHA 2]],$A103,[2]!Consolidado[[#All],[MOD_F]],"MV",[2]!Consolidado[[#All],[N° DOCUMENTO]],"&lt;&gt;")</f>
        <v>0</v>
      </c>
      <c r="C103" s="10">
        <f>SUMIFS([2]!Consolidado[[#All],[MONTO BFH]],[2]!Consolidado[[#All],[FECHA 2]],$A103,[2]!Consolidado[[#All],[MOD_F]],"MV",[2]!Consolidado[[#All],[N° DOCUMENTO]],"&lt;&gt;")/1000</f>
        <v>0</v>
      </c>
      <c r="D103" s="11">
        <f t="shared" si="2"/>
        <v>4015</v>
      </c>
      <c r="E103" s="11">
        <f t="shared" si="3"/>
        <v>26683.005200000007</v>
      </c>
    </row>
    <row r="104" spans="1:5" ht="15" customHeight="1" x14ac:dyDescent="0.25">
      <c r="A104" s="59" t="s">
        <v>124</v>
      </c>
      <c r="B104" s="9">
        <f>COUNTIFS([2]!Consolidado[[#All],[FECHA 2]],$A104,[2]!Consolidado[[#All],[MOD_F]],"MV",[2]!Consolidado[[#All],[N° DOCUMENTO]],"&lt;&gt;")</f>
        <v>0</v>
      </c>
      <c r="C104" s="10">
        <f>SUMIFS([2]!Consolidado[[#All],[MONTO BFH]],[2]!Consolidado[[#All],[FECHA 2]],$A104,[2]!Consolidado[[#All],[MOD_F]],"MV",[2]!Consolidado[[#All],[N° DOCUMENTO]],"&lt;&gt;")/1000</f>
        <v>0</v>
      </c>
      <c r="D104" s="11">
        <f t="shared" si="2"/>
        <v>4015</v>
      </c>
      <c r="E104" s="11">
        <f t="shared" si="3"/>
        <v>26683.005200000007</v>
      </c>
    </row>
    <row r="105" spans="1:5" ht="15" customHeight="1" x14ac:dyDescent="0.25">
      <c r="A105" s="59" t="s">
        <v>166</v>
      </c>
      <c r="B105" s="9">
        <f>COUNTIFS([2]!Consolidado[[#All],[FECHA 2]],$A105,[2]!Consolidado[[#All],[MOD_F]],"MV",[2]!Consolidado[[#All],[N° DOCUMENTO]],"&lt;&gt;")</f>
        <v>0</v>
      </c>
      <c r="C105" s="10">
        <f>SUMIFS([2]!Consolidado[[#All],[MONTO BFH]],[2]!Consolidado[[#All],[FECHA 2]],$A105,[2]!Consolidado[[#All],[MOD_F]],"MV",[2]!Consolidado[[#All],[N° DOCUMENTO]],"&lt;&gt;")/1000</f>
        <v>0</v>
      </c>
      <c r="D105" s="11">
        <f t="shared" si="2"/>
        <v>4015</v>
      </c>
      <c r="E105" s="11">
        <f t="shared" si="3"/>
        <v>26683.005200000007</v>
      </c>
    </row>
    <row r="106" spans="1:5" ht="15" customHeight="1" x14ac:dyDescent="0.25">
      <c r="A106" s="59" t="s">
        <v>125</v>
      </c>
      <c r="B106" s="9">
        <f>COUNTIFS([2]!Consolidado[[#All],[FECHA 2]],$A106,[2]!Consolidado[[#All],[MOD_F]],"MV",[2]!Consolidado[[#All],[N° DOCUMENTO]],"&lt;&gt;")</f>
        <v>0</v>
      </c>
      <c r="C106" s="10">
        <f>SUMIFS([2]!Consolidado[[#All],[MONTO BFH]],[2]!Consolidado[[#All],[FECHA 2]],$A106,[2]!Consolidado[[#All],[MOD_F]],"MV",[2]!Consolidado[[#All],[N° DOCUMENTO]],"&lt;&gt;")/1000</f>
        <v>0</v>
      </c>
      <c r="D106" s="11">
        <f t="shared" si="2"/>
        <v>4015</v>
      </c>
      <c r="E106" s="11">
        <f t="shared" si="3"/>
        <v>26683.005200000007</v>
      </c>
    </row>
    <row r="107" spans="1:5" ht="15" customHeight="1" x14ac:dyDescent="0.25">
      <c r="A107" s="59" t="s">
        <v>126</v>
      </c>
      <c r="B107" s="9">
        <f>COUNTIFS([2]!Consolidado[[#All],[FECHA 2]],$A107,[2]!Consolidado[[#All],[MOD_F]],"MV",[2]!Consolidado[[#All],[N° DOCUMENTO]],"&lt;&gt;")</f>
        <v>0</v>
      </c>
      <c r="C107" s="10">
        <f>SUMIFS([2]!Consolidado[[#All],[MONTO BFH]],[2]!Consolidado[[#All],[FECHA 2]],$A107,[2]!Consolidado[[#All],[MOD_F]],"MV",[2]!Consolidado[[#All],[N° DOCUMENTO]],"&lt;&gt;")/1000</f>
        <v>0</v>
      </c>
      <c r="D107" s="11">
        <f t="shared" si="2"/>
        <v>4015</v>
      </c>
      <c r="E107" s="11">
        <f t="shared" si="3"/>
        <v>26683.005200000007</v>
      </c>
    </row>
    <row r="108" spans="1:5" ht="15" customHeight="1" x14ac:dyDescent="0.25">
      <c r="A108" s="59" t="s">
        <v>127</v>
      </c>
      <c r="B108" s="9">
        <f>COUNTIFS([2]!Consolidado[[#All],[FECHA 2]],$A108,[2]!Consolidado[[#All],[MOD_F]],"MV",[2]!Consolidado[[#All],[N° DOCUMENTO]],"&lt;&gt;")</f>
        <v>0</v>
      </c>
      <c r="C108" s="10">
        <f>SUMIFS([2]!Consolidado[[#All],[MONTO BFH]],[2]!Consolidado[[#All],[FECHA 2]],$A108,[2]!Consolidado[[#All],[MOD_F]],"MV",[2]!Consolidado[[#All],[N° DOCUMENTO]],"&lt;&gt;")/1000</f>
        <v>0</v>
      </c>
      <c r="D108" s="11">
        <f t="shared" si="2"/>
        <v>4015</v>
      </c>
      <c r="E108" s="11">
        <f t="shared" si="3"/>
        <v>26683.005200000007</v>
      </c>
    </row>
    <row r="109" spans="1:5" ht="15" customHeight="1" x14ac:dyDescent="0.25">
      <c r="A109" s="59" t="s">
        <v>132</v>
      </c>
      <c r="B109" s="9">
        <f>COUNTIFS([2]!Consolidado[[#All],[FECHA 2]],$A109,[2]!Consolidado[[#All],[MOD_F]],"MV",[2]!Consolidado[[#All],[N° DOCUMENTO]],"&lt;&gt;")</f>
        <v>37</v>
      </c>
      <c r="C109" s="10">
        <f>SUMIFS([2]!Consolidado[[#All],[MONTO BFH]],[2]!Consolidado[[#All],[FECHA 2]],$A109,[2]!Consolidado[[#All],[MOD_F]],"MV",[2]!Consolidado[[#All],[N° DOCUMENTO]],"&lt;&gt;")/1000</f>
        <v>323.38</v>
      </c>
      <c r="D109" s="11">
        <f t="shared" si="2"/>
        <v>4052</v>
      </c>
      <c r="E109" s="11">
        <f t="shared" si="3"/>
        <v>27006.385200000008</v>
      </c>
    </row>
    <row r="110" spans="1:5" ht="15" customHeight="1" x14ac:dyDescent="0.25">
      <c r="A110" s="59" t="s">
        <v>133</v>
      </c>
      <c r="B110" s="9">
        <f>COUNTIFS([2]!Consolidado[[#All],[FECHA 2]],$A110,[2]!Consolidado[[#All],[MOD_F]],"MV",[2]!Consolidado[[#All],[N° DOCUMENTO]],"&lt;&gt;")</f>
        <v>9</v>
      </c>
      <c r="C110" s="10">
        <f>SUMIFS([2]!Consolidado[[#All],[MONTO BFH]],[2]!Consolidado[[#All],[FECHA 2]],$A110,[2]!Consolidado[[#All],[MOD_F]],"MV",[2]!Consolidado[[#All],[N° DOCUMENTO]],"&lt;&gt;")/1000</f>
        <v>78.66</v>
      </c>
      <c r="D110" s="11">
        <f t="shared" si="2"/>
        <v>4061</v>
      </c>
      <c r="E110" s="11">
        <f t="shared" si="3"/>
        <v>27085.045200000008</v>
      </c>
    </row>
    <row r="111" spans="1:5" ht="15" customHeight="1" x14ac:dyDescent="0.25">
      <c r="A111" s="59" t="s">
        <v>134</v>
      </c>
      <c r="B111" s="9">
        <f>COUNTIFS([2]!Consolidado[[#All],[FECHA 2]],$A111,[2]!Consolidado[[#All],[MOD_F]],"MV",[2]!Consolidado[[#All],[N° DOCUMENTO]],"&lt;&gt;")</f>
        <v>67</v>
      </c>
      <c r="C111" s="10">
        <f>SUMIFS([2]!Consolidado[[#All],[MONTO BFH]],[2]!Consolidado[[#All],[FECHA 2]],$A111,[2]!Consolidado[[#All],[MOD_F]],"MV",[2]!Consolidado[[#All],[N° DOCUMENTO]],"&lt;&gt;")/1000</f>
        <v>585.58000000000004</v>
      </c>
      <c r="D111" s="11">
        <f t="shared" si="2"/>
        <v>4128</v>
      </c>
      <c r="E111" s="11">
        <f t="shared" si="3"/>
        <v>27670.625200000009</v>
      </c>
    </row>
    <row r="112" spans="1:5" ht="15" customHeight="1" x14ac:dyDescent="0.25">
      <c r="A112" s="59" t="s">
        <v>135</v>
      </c>
      <c r="B112" s="9">
        <f>COUNTIFS([2]!Consolidado[[#All],[FECHA 2]],$A112,[2]!Consolidado[[#All],[MOD_F]],"MV",[2]!Consolidado[[#All],[N° DOCUMENTO]],"&lt;&gt;")</f>
        <v>24</v>
      </c>
      <c r="C112" s="10">
        <f>SUMIFS([2]!Consolidado[[#All],[MONTO BFH]],[2]!Consolidado[[#All],[FECHA 2]],$A112,[2]!Consolidado[[#All],[MOD_F]],"MV",[2]!Consolidado[[#All],[N° DOCUMENTO]],"&lt;&gt;")/1000</f>
        <v>210.33500000000001</v>
      </c>
      <c r="D112" s="11">
        <f t="shared" si="2"/>
        <v>4152</v>
      </c>
      <c r="E112" s="11">
        <f t="shared" si="3"/>
        <v>27880.960200000009</v>
      </c>
    </row>
    <row r="113" spans="1:5" ht="15" customHeight="1" x14ac:dyDescent="0.25">
      <c r="A113" s="59" t="s">
        <v>136</v>
      </c>
      <c r="B113" s="9">
        <f>COUNTIFS([2]!Consolidado[[#All],[FECHA 2]],$A113,[2]!Consolidado[[#All],[MOD_F]],"MV",[2]!Consolidado[[#All],[N° DOCUMENTO]],"&lt;&gt;")</f>
        <v>100</v>
      </c>
      <c r="C113" s="10">
        <f>SUMIFS([2]!Consolidado[[#All],[MONTO BFH]],[2]!Consolidado[[#All],[FECHA 2]],$A113,[2]!Consolidado[[#All],[MOD_F]],"MV",[2]!Consolidado[[#All],[N° DOCUMENTO]],"&lt;&gt;")/1000</f>
        <v>874.46</v>
      </c>
      <c r="D113" s="11">
        <f t="shared" si="2"/>
        <v>4252</v>
      </c>
      <c r="E113" s="11">
        <f t="shared" si="3"/>
        <v>28755.420200000008</v>
      </c>
    </row>
    <row r="114" spans="1:5" ht="15" customHeight="1" x14ac:dyDescent="0.25">
      <c r="A114" s="59" t="s">
        <v>137</v>
      </c>
      <c r="B114" s="9">
        <f>COUNTIFS([2]!Consolidado[[#All],[FECHA 2]],$A114,[2]!Consolidado[[#All],[MOD_F]],"MV",[2]!Consolidado[[#All],[N° DOCUMENTO]],"&lt;&gt;")</f>
        <v>102</v>
      </c>
      <c r="C114" s="10">
        <f>SUMIFS([2]!Consolidado[[#All],[MONTO BFH]],[2]!Consolidado[[#All],[FECHA 2]],$A114,[2]!Consolidado[[#All],[MOD_F]],"MV",[2]!Consolidado[[#All],[N° DOCUMENTO]],"&lt;&gt;")/1000</f>
        <v>895.16</v>
      </c>
      <c r="D114" s="11">
        <f t="shared" si="2"/>
        <v>4354</v>
      </c>
      <c r="E114" s="11">
        <f t="shared" si="3"/>
        <v>29650.580200000008</v>
      </c>
    </row>
    <row r="115" spans="1:5" ht="15" customHeight="1" x14ac:dyDescent="0.25">
      <c r="A115" s="59" t="s">
        <v>138</v>
      </c>
      <c r="B115" s="9">
        <f>COUNTIFS([2]!Consolidado[[#All],[FECHA 2]],$A115,[2]!Consolidado[[#All],[MOD_F]],"MV",[2]!Consolidado[[#All],[N° DOCUMENTO]],"&lt;&gt;")</f>
        <v>17</v>
      </c>
      <c r="C115" s="10">
        <f>SUMIFS([2]!Consolidado[[#All],[MONTO BFH]],[2]!Consolidado[[#All],[FECHA 2]],$A115,[2]!Consolidado[[#All],[MOD_F]],"MV",[2]!Consolidado[[#All],[N° DOCUMENTO]],"&lt;&gt;")/1000</f>
        <v>150.07499999999999</v>
      </c>
      <c r="D115" s="11">
        <f t="shared" si="2"/>
        <v>4371</v>
      </c>
      <c r="E115" s="11">
        <f t="shared" si="3"/>
        <v>29800.655200000008</v>
      </c>
    </row>
    <row r="116" spans="1:5" ht="15" customHeight="1" x14ac:dyDescent="0.25">
      <c r="A116" s="59" t="s">
        <v>139</v>
      </c>
      <c r="B116" s="9">
        <f>COUNTIFS([2]!Consolidado[[#All],[FECHA 2]],$A116,[2]!Consolidado[[#All],[MOD_F]],"MV",[2]!Consolidado[[#All],[N° DOCUMENTO]],"&lt;&gt;")</f>
        <v>15</v>
      </c>
      <c r="C116" s="10">
        <f>SUMIFS([2]!Consolidado[[#All],[MONTO BFH]],[2]!Consolidado[[#All],[FECHA 2]],$A116,[2]!Consolidado[[#All],[MOD_F]],"MV",[2]!Consolidado[[#All],[N° DOCUMENTO]],"&lt;&gt;")/1000</f>
        <v>132.36500000000001</v>
      </c>
      <c r="D116" s="11">
        <f t="shared" si="2"/>
        <v>4386</v>
      </c>
      <c r="E116" s="11">
        <f t="shared" si="3"/>
        <v>29933.02020000001</v>
      </c>
    </row>
    <row r="117" spans="1:5" ht="15" customHeight="1" x14ac:dyDescent="0.25">
      <c r="A117" s="59" t="s">
        <v>167</v>
      </c>
      <c r="B117" s="9">
        <f>COUNTIFS([2]!Consolidado[[#All],[FECHA 2]],$A117,[2]!Consolidado[[#All],[MOD_F]],"MV",[2]!Consolidado[[#All],[N° DOCUMENTO]],"&lt;&gt;")</f>
        <v>178</v>
      </c>
      <c r="C117" s="10">
        <f>SUMIFS([2]!Consolidado[[#All],[MONTO BFH]],[2]!Consolidado[[#All],[FECHA 2]],$A117,[2]!Consolidado[[#All],[MOD_F]],"MV",[2]!Consolidado[[#All],[N° DOCUMENTO]],"&lt;&gt;")/1000</f>
        <v>1571.0150000000001</v>
      </c>
      <c r="D117" s="11">
        <f t="shared" si="2"/>
        <v>4564</v>
      </c>
      <c r="E117" s="11">
        <f t="shared" si="3"/>
        <v>31504.035200000009</v>
      </c>
    </row>
    <row r="118" spans="1:5" ht="15" customHeight="1" x14ac:dyDescent="0.25">
      <c r="A118" s="59" t="s">
        <v>140</v>
      </c>
      <c r="B118" s="9">
        <f>COUNTIFS([2]!Consolidado[[#All],[FECHA 2]],$A118,[2]!Consolidado[[#All],[MOD_F]],"MV",[2]!Consolidado[[#All],[N° DOCUMENTO]],"&lt;&gt;")</f>
        <v>32</v>
      </c>
      <c r="C118" s="10">
        <f>SUMIFS([2]!Consolidado[[#All],[MONTO BFH]],[2]!Consolidado[[#All],[FECHA 2]],$A118,[2]!Consolidado[[#All],[MOD_F]],"MV",[2]!Consolidado[[#All],[N° DOCUMENTO]],"&lt;&gt;")/1000</f>
        <v>282.89999999999998</v>
      </c>
      <c r="D118" s="11">
        <f t="shared" si="2"/>
        <v>4596</v>
      </c>
      <c r="E118" s="11">
        <f t="shared" si="3"/>
        <v>31786.935200000011</v>
      </c>
    </row>
    <row r="119" spans="1:5" ht="15" customHeight="1" x14ac:dyDescent="0.25">
      <c r="A119" s="59" t="s">
        <v>141</v>
      </c>
      <c r="B119" s="9">
        <f>COUNTIFS([2]!Consolidado[[#All],[FECHA 2]],$A119,[2]!Consolidado[[#All],[MOD_F]],"MV",[2]!Consolidado[[#All],[N° DOCUMENTO]],"&lt;&gt;")</f>
        <v>295</v>
      </c>
      <c r="C119" s="10">
        <f>SUMIFS([2]!Consolidado[[#All],[MONTO BFH]],[2]!Consolidado[[#All],[FECHA 2]],$A119,[2]!Consolidado[[#All],[MOD_F]],"MV",[2]!Consolidado[[#All],[N° DOCUMENTO]],"&lt;&gt;")/1000</f>
        <v>2609.4650000000001</v>
      </c>
      <c r="D119" s="11">
        <f t="shared" si="2"/>
        <v>4891</v>
      </c>
      <c r="E119" s="11">
        <f t="shared" si="3"/>
        <v>34396.400200000011</v>
      </c>
    </row>
    <row r="120" spans="1:5" ht="15" customHeight="1" x14ac:dyDescent="0.25">
      <c r="A120" s="59" t="s">
        <v>142</v>
      </c>
      <c r="B120" s="9">
        <f>COUNTIFS([2]!Consolidado[[#All],[FECHA 2]],$A120,[2]!Consolidado[[#All],[MOD_F]],"MV",[2]!Consolidado[[#All],[N° DOCUMENTO]],"&lt;&gt;")</f>
        <v>225</v>
      </c>
      <c r="C120" s="10">
        <f>SUMIFS([2]!Consolidado[[#All],[MONTO BFH]],[2]!Consolidado[[#All],[FECHA 2]],$A120,[2]!Consolidado[[#All],[MOD_F]],"MV",[2]!Consolidado[[#All],[N° DOCUMENTO]],"&lt;&gt;")/1000</f>
        <v>1991.2249999999999</v>
      </c>
      <c r="D120" s="11">
        <f t="shared" si="2"/>
        <v>5116</v>
      </c>
      <c r="E120" s="11">
        <f t="shared" si="3"/>
        <v>36387.625200000009</v>
      </c>
    </row>
    <row r="121" spans="1:5" ht="15" customHeight="1" x14ac:dyDescent="0.25">
      <c r="A121" s="59" t="s">
        <v>143</v>
      </c>
      <c r="B121" s="9">
        <f>COUNTIFS([2]!Consolidado[[#All],[FECHA 2]],$A121,[2]!Consolidado[[#All],[MOD_F]],"MV",[2]!Consolidado[[#All],[N° DOCUMENTO]],"&lt;&gt;")</f>
        <v>70</v>
      </c>
      <c r="C121" s="10">
        <f>SUMIFS([2]!Consolidado[[#All],[MONTO BFH]],[2]!Consolidado[[#All],[FECHA 2]],$A121,[2]!Consolidado[[#All],[MOD_F]],"MV",[2]!Consolidado[[#All],[N° DOCUMENTO]],"&lt;&gt;")/1000</f>
        <v>619.62</v>
      </c>
      <c r="D121" s="11">
        <f t="shared" si="2"/>
        <v>5186</v>
      </c>
      <c r="E121" s="11">
        <f t="shared" si="3"/>
        <v>37007.245200000012</v>
      </c>
    </row>
    <row r="122" spans="1:5" ht="15" customHeight="1" x14ac:dyDescent="0.25">
      <c r="A122" s="59" t="s">
        <v>144</v>
      </c>
      <c r="B122" s="9">
        <f>COUNTIFS([2]!Consolidado[[#All],[FECHA 2]],$A122,[2]!Consolidado[[#All],[MOD_F]],"MV",[2]!Consolidado[[#All],[N° DOCUMENTO]],"&lt;&gt;")</f>
        <v>124</v>
      </c>
      <c r="C122" s="10">
        <f>SUMIFS([2]!Consolidado[[#All],[MONTO BFH]],[2]!Consolidado[[#All],[FECHA 2]],$A122,[2]!Consolidado[[#All],[MOD_F]],"MV",[2]!Consolidado[[#All],[N° DOCUMENTO]],"&lt;&gt;")/1000</f>
        <v>1097.33</v>
      </c>
      <c r="D122" s="11">
        <f t="shared" si="2"/>
        <v>5310</v>
      </c>
      <c r="E122" s="11">
        <f t="shared" si="3"/>
        <v>38104.575200000014</v>
      </c>
    </row>
    <row r="123" spans="1:5" ht="15" customHeight="1" x14ac:dyDescent="0.25">
      <c r="A123" s="59" t="s">
        <v>145</v>
      </c>
      <c r="B123" s="9">
        <f>COUNTIFS([2]!Consolidado[[#All],[FECHA 2]],$A123,[2]!Consolidado[[#All],[MOD_F]],"MV",[2]!Consolidado[[#All],[N° DOCUMENTO]],"&lt;&gt;")</f>
        <v>252</v>
      </c>
      <c r="C123" s="10">
        <f>SUMIFS([2]!Consolidado[[#All],[MONTO BFH]],[2]!Consolidado[[#All],[FECHA 2]],$A123,[2]!Consolidado[[#All],[MOD_F]],"MV",[2]!Consolidado[[#All],[N° DOCUMENTO]],"&lt;&gt;")/1000</f>
        <v>2230.6550000000002</v>
      </c>
      <c r="D123" s="11">
        <f t="shared" si="2"/>
        <v>5562</v>
      </c>
      <c r="E123" s="11">
        <f t="shared" si="3"/>
        <v>40335.230200000013</v>
      </c>
    </row>
    <row r="124" spans="1:5" ht="15" customHeight="1" x14ac:dyDescent="0.25">
      <c r="A124" s="59" t="s">
        <v>153</v>
      </c>
      <c r="B124" s="9">
        <f>COUNTIFS([2]!Consolidado[[#All],[FECHA 2]],$A124,[2]!Consolidado[[#All],[MOD_F]],"MV",[2]!Consolidado[[#All],[N° DOCUMENTO]],"&lt;&gt;")</f>
        <v>161</v>
      </c>
      <c r="C124" s="10">
        <f>SUMIFS([2]!Consolidado[[#All],[MONTO BFH]],[2]!Consolidado[[#All],[FECHA 2]],$A124,[2]!Consolidado[[#All],[MOD_F]],"MV",[2]!Consolidado[[#All],[N° DOCUMENTO]],"&lt;&gt;")/1000</f>
        <v>1425.54</v>
      </c>
      <c r="D124" s="11">
        <f t="shared" si="2"/>
        <v>5723</v>
      </c>
      <c r="E124" s="11">
        <f t="shared" si="3"/>
        <v>41760.770200000014</v>
      </c>
    </row>
    <row r="125" spans="1:5" ht="15" customHeight="1" x14ac:dyDescent="0.25">
      <c r="A125" s="59" t="s">
        <v>154</v>
      </c>
      <c r="B125" s="9">
        <f>COUNTIFS([2]!Consolidado[[#All],[FECHA 2]],$A125,[2]!Consolidado[[#All],[MOD_F]],"MV",[2]!Consolidado[[#All],[N° DOCUMENTO]],"&lt;&gt;")</f>
        <v>136</v>
      </c>
      <c r="C125" s="10">
        <f>SUMIFS([2]!Consolidado[[#All],[MONTO BFH]],[2]!Consolidado[[#All],[FECHA 2]],$A125,[2]!Consolidado[[#All],[MOD_F]],"MV",[2]!Consolidado[[#All],[N° DOCUMENTO]],"&lt;&gt;")/1000</f>
        <v>1208.42</v>
      </c>
      <c r="D125" s="11">
        <f t="shared" si="2"/>
        <v>5859</v>
      </c>
      <c r="E125" s="11">
        <f t="shared" si="3"/>
        <v>42969.190200000012</v>
      </c>
    </row>
    <row r="126" spans="1:5" ht="15" customHeight="1" x14ac:dyDescent="0.25">
      <c r="A126" s="59" t="s">
        <v>155</v>
      </c>
      <c r="B126" s="9">
        <f>COUNTIFS([2]!Consolidado[[#All],[FECHA 2]],$A126,[2]!Consolidado[[#All],[MOD_F]],"MV",[2]!Consolidado[[#All],[N° DOCUMENTO]],"&lt;&gt;")</f>
        <v>216</v>
      </c>
      <c r="C126" s="10">
        <f>SUMIFS([2]!Consolidado[[#All],[MONTO BFH]],[2]!Consolidado[[#All],[FECHA 2]],$A126,[2]!Consolidado[[#All],[MOD_F]],"MV",[2]!Consolidado[[#All],[N° DOCUMENTO]],"&lt;&gt;")/1000</f>
        <v>1936.14</v>
      </c>
      <c r="D126" s="11">
        <f t="shared" si="2"/>
        <v>6075</v>
      </c>
      <c r="E126" s="11">
        <f t="shared" si="3"/>
        <v>44905.330200000011</v>
      </c>
    </row>
    <row r="127" spans="1:5" ht="15" customHeight="1" x14ac:dyDescent="0.25">
      <c r="A127" s="59" t="s">
        <v>156</v>
      </c>
      <c r="B127" s="9">
        <f>COUNTIFS([2]!Consolidado[[#All],[FECHA 2]],$A127,[2]!Consolidado[[#All],[MOD_F]],"MV",[2]!Consolidado[[#All],[N° DOCUMENTO]],"&lt;&gt;")</f>
        <v>82</v>
      </c>
      <c r="C127" s="10">
        <f>SUMIFS([2]!Consolidado[[#All],[MONTO BFH]],[2]!Consolidado[[#All],[FECHA 2]],$A127,[2]!Consolidado[[#All],[MOD_F]],"MV",[2]!Consolidado[[#All],[N° DOCUMENTO]],"&lt;&gt;")/1000</f>
        <v>734.85</v>
      </c>
      <c r="D127" s="11">
        <f t="shared" si="2"/>
        <v>6157</v>
      </c>
      <c r="E127" s="11">
        <f t="shared" si="3"/>
        <v>45640.18020000001</v>
      </c>
    </row>
    <row r="128" spans="1:5" ht="15" customHeight="1" x14ac:dyDescent="0.25">
      <c r="A128" s="59" t="s">
        <v>157</v>
      </c>
      <c r="B128" s="9">
        <f>COUNTIFS([2]!Consolidado[[#All],[FECHA 2]],$A128,[2]!Consolidado[[#All],[MOD_F]],"MV",[2]!Consolidado[[#All],[N° DOCUMENTO]],"&lt;&gt;")</f>
        <v>84</v>
      </c>
      <c r="C128" s="10">
        <f>SUMIFS([2]!Consolidado[[#All],[MONTO BFH]],[2]!Consolidado[[#All],[FECHA 2]],$A128,[2]!Consolidado[[#All],[MOD_F]],"MV",[2]!Consolidado[[#All],[N° DOCUMENTO]],"&lt;&gt;")/1000</f>
        <v>755.55</v>
      </c>
      <c r="D128" s="11">
        <f t="shared" si="2"/>
        <v>6241</v>
      </c>
      <c r="E128" s="11">
        <f t="shared" si="3"/>
        <v>46395.730200000013</v>
      </c>
    </row>
    <row r="129" spans="1:16384" ht="15" customHeight="1" x14ac:dyDescent="0.25">
      <c r="A129" s="59" t="s">
        <v>168</v>
      </c>
      <c r="B129" s="9">
        <f>COUNTIFS([2]!Consolidado[[#All],[FECHA 2]],$A129,[2]!Consolidado[[#All],[MOD_F]],"MV",[2]!Consolidado[[#All],[N° DOCUMENTO]],"&lt;&gt;")</f>
        <v>78</v>
      </c>
      <c r="C129" s="10">
        <f>SUMIFS([2]!Consolidado[[#All],[MONTO BFH]],[2]!Consolidado[[#All],[FECHA 2]],$A129,[2]!Consolidado[[#All],[MOD_F]],"MV",[2]!Consolidado[[#All],[N° DOCUMENTO]],"&lt;&gt;")/1000</f>
        <v>699.43</v>
      </c>
      <c r="D129" s="11">
        <f t="shared" si="2"/>
        <v>6319</v>
      </c>
      <c r="E129" s="11">
        <f t="shared" si="3"/>
        <v>47095.160200000013</v>
      </c>
    </row>
    <row r="130" spans="1:16384" ht="15" customHeight="1" x14ac:dyDescent="0.25">
      <c r="A130" s="59" t="s">
        <v>169</v>
      </c>
      <c r="B130" s="9">
        <f>COUNTIFS([2]!Consolidado[[#All],[FECHA 2]],$A130,[2]!Consolidado[[#All],[MOD_F]],"MV",[2]!Consolidado[[#All],[N° DOCUMENTO]],"&lt;&gt;")</f>
        <v>0</v>
      </c>
      <c r="C130" s="10">
        <f>SUMIFS([2]!Consolidado[[#All],[MONTO BFH]],[2]!Consolidado[[#All],[FECHA 2]],$A130,[2]!Consolidado[[#All],[MOD_F]],"MV",[2]!Consolidado[[#All],[N° DOCUMENTO]],"&lt;&gt;")/1000</f>
        <v>0</v>
      </c>
      <c r="D130" s="11">
        <f t="shared" si="2"/>
        <v>6319</v>
      </c>
      <c r="E130" s="11">
        <f t="shared" si="3"/>
        <v>47095.160200000013</v>
      </c>
    </row>
    <row r="131" spans="1:16384" ht="15" customHeight="1" x14ac:dyDescent="0.25">
      <c r="A131" s="59" t="s">
        <v>170</v>
      </c>
      <c r="B131" s="9">
        <f>COUNTIFS([2]!Consolidado[[#All],[FECHA 2]],$A131,[2]!Consolidado[[#All],[MOD_F]],"MV",[2]!Consolidado[[#All],[N° DOCUMENTO]],"&lt;&gt;")</f>
        <v>91</v>
      </c>
      <c r="C131" s="10">
        <f>SUMIFS([2]!Consolidado[[#All],[MONTO BFH]],[2]!Consolidado[[#All],[FECHA 2]],$A131,[2]!Consolidado[[#All],[MOD_F]],"MV",[2]!Consolidado[[#All],[N° DOCUMENTO]],"&lt;&gt;")/1000</f>
        <v>823.51499999999999</v>
      </c>
      <c r="D131" s="11">
        <f t="shared" si="2"/>
        <v>6410</v>
      </c>
      <c r="E131" s="11">
        <f t="shared" si="3"/>
        <v>47918.675200000012</v>
      </c>
    </row>
    <row r="132" spans="1:16384" ht="15" customHeight="1" x14ac:dyDescent="0.25">
      <c r="A132" s="59" t="s">
        <v>171</v>
      </c>
      <c r="B132" s="9">
        <f>COUNTIFS([2]!Consolidado[[#All],[FECHA 2]],$A132,[2]!Consolidado[[#All],[MOD_F]],"MV",[2]!Consolidado[[#All],[N° DOCUMENTO]],"&lt;&gt;")</f>
        <v>1631</v>
      </c>
      <c r="C132" s="10">
        <f>SUMIFS([2]!Consolidado[[#All],[MONTO BFH]],[2]!Consolidado[[#All],[FECHA 2]],$A132,[2]!Consolidado[[#All],[MOD_F]],"MV",[2]!Consolidado[[#All],[N° DOCUMENTO]],"&lt;&gt;")/1000</f>
        <v>14813.020049999999</v>
      </c>
      <c r="D132" s="11">
        <f t="shared" si="2"/>
        <v>8041</v>
      </c>
      <c r="E132" s="11">
        <f t="shared" si="3"/>
        <v>62731.695250000012</v>
      </c>
    </row>
    <row r="133" spans="1:16384" ht="15" customHeight="1" x14ac:dyDescent="0.25">
      <c r="A133" s="59" t="s">
        <v>172</v>
      </c>
      <c r="B133" s="9">
        <f>COUNTIFS([2]!Consolidado[[#All],[FECHA 2]],$A133,[2]!Consolidado[[#All],[MOD_F]],"MV",[2]!Consolidado[[#All],[N° DOCUMENTO]],"&lt;&gt;")</f>
        <v>121</v>
      </c>
      <c r="C133" s="10">
        <f>SUMIFS([2]!Consolidado[[#All],[MONTO BFH]],[2]!Consolidado[[#All],[FECHA 2]],$A133,[2]!Consolidado[[#All],[MOD_F]],"MV",[2]!Consolidado[[#All],[N° DOCUMENTO]],"&lt;&gt;")/1000</f>
        <v>1108.5517</v>
      </c>
      <c r="D133" s="11">
        <f t="shared" si="2"/>
        <v>8162</v>
      </c>
      <c r="E133" s="11">
        <f t="shared" si="3"/>
        <v>63840.246950000015</v>
      </c>
    </row>
    <row r="134" spans="1:16384" ht="15" customHeight="1" x14ac:dyDescent="0.25">
      <c r="A134" s="59" t="s">
        <v>173</v>
      </c>
      <c r="B134" s="9">
        <f>COUNTIFS([2]!Consolidado[[#All],[FECHA 2]],$A134,[2]!Consolidado[[#All],[MOD_F]],"MV",[2]!Consolidado[[#All],[N° DOCUMENTO]],"&lt;&gt;")</f>
        <v>0</v>
      </c>
      <c r="C134" s="10">
        <f>SUMIFS([2]!Consolidado[[#All],[MONTO BFH]],[2]!Consolidado[[#All],[FECHA 2]],$A134,[2]!Consolidado[[#All],[MOD_F]],"MV",[2]!Consolidado[[#All],[N° DOCUMENTO]],"&lt;&gt;")/1000</f>
        <v>0</v>
      </c>
      <c r="D134" s="11">
        <f t="shared" si="2"/>
        <v>8162</v>
      </c>
      <c r="E134" s="11">
        <f t="shared" si="3"/>
        <v>63840.246950000015</v>
      </c>
    </row>
    <row r="135" spans="1:16384" ht="15" customHeight="1" x14ac:dyDescent="0.25">
      <c r="A135" s="59" t="s">
        <v>174</v>
      </c>
      <c r="B135" s="9">
        <f>COUNTIFS([2]!Consolidado[[#All],[FECHA 2]],$A135,[2]!Consolidado[[#All],[MOD_F]],"MV",[2]!Consolidado[[#All],[N° DOCUMENTO]],"&lt;&gt;")</f>
        <v>987</v>
      </c>
      <c r="C135" s="10">
        <f>SUMIFS([2]!Consolidado[[#All],[MONTO BFH]],[2]!Consolidado[[#All],[FECHA 2]],$A135,[2]!Consolidado[[#All],[MOD_F]],"MV",[2]!Consolidado[[#All],[N° DOCUMENTO]],"&lt;&gt;")/1000</f>
        <v>8979.2183999999979</v>
      </c>
      <c r="D135" s="11">
        <f t="shared" ref="D135:D198" si="4">B135+D134</f>
        <v>9149</v>
      </c>
      <c r="E135" s="11">
        <f t="shared" ref="E135:E198" si="5">C135+E134</f>
        <v>72819.465350000013</v>
      </c>
    </row>
    <row r="136" spans="1:16384" ht="15" customHeight="1" x14ac:dyDescent="0.25">
      <c r="A136" s="59" t="s">
        <v>175</v>
      </c>
      <c r="B136" s="9">
        <f>COUNTIFS([2]!Consolidado[[#All],[FECHA 2]],$A136,[2]!Consolidado[[#All],[MOD_F]],"MV",[2]!Consolidado[[#All],[N° DOCUMENTO]],"&lt;&gt;")</f>
        <v>0</v>
      </c>
      <c r="C136" s="10">
        <f>SUMIFS([2]!Consolidado[[#All],[MONTO BFH]],[2]!Consolidado[[#All],[FECHA 2]],$A136,[2]!Consolidado[[#All],[MOD_F]],"MV",[2]!Consolidado[[#All],[N° DOCUMENTO]],"&lt;&gt;")/1000</f>
        <v>0</v>
      </c>
      <c r="D136" s="11">
        <f t="shared" si="4"/>
        <v>9149</v>
      </c>
      <c r="E136" s="11">
        <f t="shared" si="5"/>
        <v>72819.465350000013</v>
      </c>
    </row>
    <row r="137" spans="1:16384" ht="15" customHeight="1" x14ac:dyDescent="0.25">
      <c r="A137" s="59" t="s">
        <v>176</v>
      </c>
      <c r="B137" s="9">
        <f>COUNTIFS([2]!Consolidado[[#All],[FECHA 2]],$A137,[2]!Consolidado[[#All],[MOD_F]],"MV",[2]!Consolidado[[#All],[N° DOCUMENTO]],"&lt;&gt;")</f>
        <v>0</v>
      </c>
      <c r="C137" s="10">
        <f>SUMIFS([2]!Consolidado[[#All],[MONTO BFH]],[2]!Consolidado[[#All],[FECHA 2]],$A137,[2]!Consolidado[[#All],[MOD_F]],"MV",[2]!Consolidado[[#All],[N° DOCUMENTO]],"&lt;&gt;")/1000</f>
        <v>0</v>
      </c>
      <c r="D137" s="11">
        <f t="shared" si="4"/>
        <v>9149</v>
      </c>
      <c r="E137" s="11">
        <f t="shared" si="5"/>
        <v>72819.465350000013</v>
      </c>
    </row>
    <row r="138" spans="1:16384" ht="15" customHeight="1" x14ac:dyDescent="0.25">
      <c r="A138" s="59" t="s">
        <v>177</v>
      </c>
      <c r="B138" s="9">
        <f>COUNTIFS([2]!Consolidado[[#All],[FECHA 2]],$A138,[2]!Consolidado[[#All],[MOD_F]],"MV",[2]!Consolidado[[#All],[N° DOCUMENTO]],"&lt;&gt;")</f>
        <v>277</v>
      </c>
      <c r="C138" s="10">
        <f>SUMIFS([2]!Consolidado[[#All],[MONTO BFH]],[2]!Consolidado[[#All],[FECHA 2]],$A138,[2]!Consolidado[[#All],[MOD_F]],"MV",[2]!Consolidado[[#All],[N° DOCUMENTO]],"&lt;&gt;")/1000</f>
        <v>2520.7183500000001</v>
      </c>
      <c r="D138" s="11">
        <f t="shared" si="4"/>
        <v>9426</v>
      </c>
      <c r="E138" s="11">
        <f t="shared" si="5"/>
        <v>75340.183700000009</v>
      </c>
    </row>
    <row r="139" spans="1:16384" ht="15" customHeight="1" x14ac:dyDescent="0.25">
      <c r="A139" s="59" t="s">
        <v>178</v>
      </c>
      <c r="B139" s="9">
        <f>COUNTIFS([2]!Consolidado[[#All],[FECHA 2]],$A139,[2]!Consolidado[[#All],[MOD_F]],"MV",[2]!Consolidado[[#All],[N° DOCUMENTO]],"&lt;&gt;")</f>
        <v>85</v>
      </c>
      <c r="C139" s="10">
        <f>SUMIFS([2]!Consolidado[[#All],[MONTO BFH]],[2]!Consolidado[[#All],[FECHA 2]],$A139,[2]!Consolidado[[#All],[MOD_F]],"MV",[2]!Consolidado[[#All],[N° DOCUMENTO]],"&lt;&gt;")/1000</f>
        <v>776.85834999999997</v>
      </c>
      <c r="D139" s="11">
        <f t="shared" si="4"/>
        <v>9511</v>
      </c>
      <c r="E139" s="11">
        <f t="shared" si="5"/>
        <v>76117.042050000004</v>
      </c>
    </row>
    <row r="140" spans="1:16384" ht="15" customHeight="1" x14ac:dyDescent="0.25">
      <c r="A140" s="59" t="s">
        <v>179</v>
      </c>
      <c r="B140" s="9">
        <f>COUNTIFS([2]!Consolidado[[#All],[FECHA 2]],$A140,[2]!Consolidado[[#All],[MOD_F]],"MV",[2]!Consolidado[[#All],[N° DOCUMENTO]],"&lt;&gt;")</f>
        <v>204</v>
      </c>
      <c r="C140" s="10">
        <f>SUMIFS([2]!Consolidado[[#All],[MONTO BFH]],[2]!Consolidado[[#All],[FECHA 2]],$A140,[2]!Consolidado[[#All],[MOD_F]],"MV",[2]!Consolidado[[#All],[N° DOCUMENTO]],"&lt;&gt;")/1000</f>
        <v>1857.5133500000002</v>
      </c>
      <c r="D140" s="11">
        <f t="shared" si="4"/>
        <v>9715</v>
      </c>
      <c r="E140" s="11">
        <f t="shared" si="5"/>
        <v>77974.555399999997</v>
      </c>
    </row>
    <row r="141" spans="1:16384" ht="15" customHeight="1" x14ac:dyDescent="0.25">
      <c r="A141" s="59" t="s">
        <v>180</v>
      </c>
      <c r="B141" s="9">
        <f>COUNTIFS([2]!Consolidado[[#All],[FECHA 2]],$A141,[2]!Consolidado[[#All],[MOD_F]],"MV",[2]!Consolidado[[#All],[N° DOCUMENTO]],"&lt;&gt;")</f>
        <v>54</v>
      </c>
      <c r="C141" s="10">
        <f>SUMIFS([2]!Consolidado[[#All],[MONTO BFH]],[2]!Consolidado[[#All],[FECHA 2]],$A141,[2]!Consolidado[[#All],[MOD_F]],"MV",[2]!Consolidado[[#All],[N° DOCUMENTO]],"&lt;&gt;")/1000</f>
        <v>495.22334999999998</v>
      </c>
      <c r="D141" s="11">
        <f t="shared" si="4"/>
        <v>9769</v>
      </c>
      <c r="E141" s="11">
        <f t="shared" si="5"/>
        <v>78469.778749999998</v>
      </c>
    </row>
    <row r="142" spans="1:16384" ht="15" customHeight="1" x14ac:dyDescent="0.25">
      <c r="A142" s="59" t="s">
        <v>181</v>
      </c>
      <c r="B142" s="9">
        <f>COUNTIFS([2]!Consolidado[[#All],[FECHA 2]],$A142,[2]!Consolidado[[#All],[MOD_F]],"MV",[2]!Consolidado[[#All],[N° DOCUMENTO]],"&lt;&gt;")</f>
        <v>27</v>
      </c>
      <c r="C142" s="10">
        <f>SUMIFS([2]!Consolidado[[#All],[MONTO BFH]],[2]!Consolidado[[#All],[FECHA 2]],$A142,[2]!Consolidado[[#All],[MOD_F]],"MV",[2]!Consolidado[[#All],[N° DOCUMENTO]],"&lt;&gt;")/1000</f>
        <v>245.29499999999999</v>
      </c>
      <c r="D142" s="11">
        <f t="shared" si="4"/>
        <v>9796</v>
      </c>
      <c r="E142" s="11">
        <f t="shared" si="5"/>
        <v>78715.073749999996</v>
      </c>
    </row>
    <row r="143" spans="1:16384" ht="15" customHeight="1" x14ac:dyDescent="0.25">
      <c r="A143" s="59" t="s">
        <v>182</v>
      </c>
      <c r="B143" s="9">
        <f>COUNTIFS([2]!Consolidado[[#All],[FECHA 2]],$A143,[2]!Consolidado[[#All],[MOD_F]],"MV",[2]!Consolidado[[#All],[N° DOCUMENTO]],"&lt;&gt;")</f>
        <v>7</v>
      </c>
      <c r="C143" s="10">
        <f>SUMIFS([2]!Consolidado[[#All],[MONTO BFH]],[2]!Consolidado[[#All],[FECHA 2]],$A143,[2]!Consolidado[[#All],[MOD_F]],"MV",[2]!Consolidado[[#All],[N° DOCUMENTO]],"&lt;&gt;")/1000</f>
        <v>63.594999999999999</v>
      </c>
      <c r="D143" s="11">
        <f t="shared" si="4"/>
        <v>9803</v>
      </c>
      <c r="E143" s="11">
        <f t="shared" si="5"/>
        <v>78778.668749999997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>
        <v>0</v>
      </c>
      <c r="BG143" s="5">
        <v>0</v>
      </c>
      <c r="BH143" s="5">
        <v>0</v>
      </c>
      <c r="BI143" s="5">
        <v>0</v>
      </c>
      <c r="BJ143" s="5">
        <v>0</v>
      </c>
      <c r="BK143" s="5">
        <v>0</v>
      </c>
      <c r="BL143" s="5">
        <v>0</v>
      </c>
      <c r="BM143" s="5">
        <v>0</v>
      </c>
      <c r="BN143" s="5">
        <v>0</v>
      </c>
      <c r="BO143" s="5">
        <v>0</v>
      </c>
      <c r="BP143" s="5">
        <v>0</v>
      </c>
      <c r="BQ143" s="5">
        <v>0</v>
      </c>
      <c r="BR143" s="5">
        <v>0</v>
      </c>
      <c r="BS143" s="5">
        <v>0</v>
      </c>
      <c r="BT143" s="5">
        <v>0</v>
      </c>
      <c r="BU143" s="5">
        <v>0</v>
      </c>
      <c r="BV143" s="5">
        <v>0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0</v>
      </c>
      <c r="CE143" s="5">
        <v>0</v>
      </c>
      <c r="CF143" s="5">
        <v>0</v>
      </c>
      <c r="CG143" s="5">
        <v>0</v>
      </c>
      <c r="CH143" s="5">
        <v>0</v>
      </c>
      <c r="CI143" s="5">
        <v>0</v>
      </c>
      <c r="CJ143" s="5">
        <v>0</v>
      </c>
      <c r="CK143" s="5">
        <v>0</v>
      </c>
      <c r="CL143" s="5">
        <v>0</v>
      </c>
      <c r="CM143" s="5">
        <v>0</v>
      </c>
      <c r="CN143" s="5">
        <v>0</v>
      </c>
      <c r="CO143" s="5">
        <v>0</v>
      </c>
      <c r="CP143" s="5">
        <v>0</v>
      </c>
      <c r="CQ143" s="5">
        <v>0</v>
      </c>
      <c r="CR143" s="5">
        <v>0</v>
      </c>
      <c r="CS143" s="5">
        <v>0</v>
      </c>
      <c r="CT143" s="5">
        <v>0</v>
      </c>
      <c r="CU143" s="5">
        <v>0</v>
      </c>
      <c r="CV143" s="5">
        <v>0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  <c r="DE143" s="5">
        <v>0</v>
      </c>
      <c r="DF143" s="5">
        <v>0</v>
      </c>
      <c r="DG143" s="5">
        <v>0</v>
      </c>
      <c r="DH143" s="5">
        <v>0</v>
      </c>
      <c r="DI143" s="5">
        <v>0</v>
      </c>
      <c r="DJ143" s="5">
        <v>0</v>
      </c>
      <c r="DK143" s="5">
        <v>0</v>
      </c>
      <c r="DL143" s="5">
        <v>0</v>
      </c>
      <c r="DM143" s="5">
        <v>0</v>
      </c>
      <c r="DN143" s="5">
        <v>0</v>
      </c>
      <c r="DO143" s="5">
        <v>0</v>
      </c>
      <c r="DP143" s="5">
        <v>0</v>
      </c>
      <c r="DQ143" s="5">
        <v>0</v>
      </c>
      <c r="DR143" s="5">
        <v>0</v>
      </c>
      <c r="DS143" s="5">
        <v>0</v>
      </c>
      <c r="DT143" s="5">
        <v>0</v>
      </c>
      <c r="DU143" s="5">
        <v>0</v>
      </c>
      <c r="DV143" s="5">
        <v>0</v>
      </c>
      <c r="DW143" s="5">
        <v>0</v>
      </c>
      <c r="DX143" s="5">
        <v>0</v>
      </c>
      <c r="DY143" s="5">
        <v>0</v>
      </c>
      <c r="DZ143" s="5">
        <v>0</v>
      </c>
      <c r="EA143" s="5">
        <v>0</v>
      </c>
      <c r="EB143" s="5">
        <v>0</v>
      </c>
      <c r="EC143" s="5">
        <v>0</v>
      </c>
      <c r="ED143" s="5">
        <v>0</v>
      </c>
      <c r="EE143" s="5">
        <v>0</v>
      </c>
      <c r="EF143" s="5">
        <v>0</v>
      </c>
      <c r="EG143" s="5">
        <v>0</v>
      </c>
      <c r="EH143" s="5">
        <v>0</v>
      </c>
      <c r="EI143" s="5">
        <v>0</v>
      </c>
      <c r="EJ143" s="5">
        <v>0</v>
      </c>
      <c r="EK143" s="5">
        <v>0</v>
      </c>
      <c r="EL143" s="5">
        <v>0</v>
      </c>
      <c r="EM143" s="5">
        <v>0</v>
      </c>
      <c r="EN143" s="5">
        <v>0</v>
      </c>
      <c r="EO143" s="5">
        <v>0</v>
      </c>
      <c r="EP143" s="5">
        <v>0</v>
      </c>
      <c r="EQ143" s="5">
        <v>0</v>
      </c>
      <c r="ER143" s="5">
        <v>0</v>
      </c>
      <c r="ES143" s="5">
        <v>0</v>
      </c>
      <c r="ET143" s="5">
        <v>0</v>
      </c>
      <c r="EU143" s="5">
        <v>0</v>
      </c>
      <c r="EV143" s="5">
        <v>0</v>
      </c>
      <c r="EW143" s="5">
        <v>0</v>
      </c>
      <c r="EX143" s="5">
        <v>0</v>
      </c>
      <c r="EY143" s="5">
        <v>0</v>
      </c>
      <c r="EZ143" s="5">
        <v>0</v>
      </c>
      <c r="FA143" s="5">
        <v>0</v>
      </c>
      <c r="FB143" s="5">
        <v>0</v>
      </c>
      <c r="FC143" s="5">
        <v>0</v>
      </c>
      <c r="FD143" s="5">
        <v>0</v>
      </c>
      <c r="FE143" s="5">
        <v>0</v>
      </c>
      <c r="FF143" s="5">
        <v>0</v>
      </c>
      <c r="FG143" s="5">
        <v>0</v>
      </c>
      <c r="FH143" s="5">
        <v>0</v>
      </c>
      <c r="FI143" s="5">
        <v>0</v>
      </c>
      <c r="FJ143" s="5">
        <v>0</v>
      </c>
      <c r="FK143" s="5">
        <v>0</v>
      </c>
      <c r="FL143" s="5">
        <v>0</v>
      </c>
      <c r="FM143" s="5">
        <v>0</v>
      </c>
      <c r="FN143" s="5">
        <v>0</v>
      </c>
      <c r="FO143" s="5">
        <v>0</v>
      </c>
      <c r="FP143" s="5">
        <v>0</v>
      </c>
      <c r="FQ143" s="5">
        <v>0</v>
      </c>
      <c r="FR143" s="5">
        <v>0</v>
      </c>
      <c r="FS143" s="5">
        <v>0</v>
      </c>
      <c r="FT143" s="5">
        <v>0</v>
      </c>
      <c r="FU143" s="5">
        <v>0</v>
      </c>
      <c r="FV143" s="5">
        <v>0</v>
      </c>
      <c r="FW143" s="5">
        <v>0</v>
      </c>
      <c r="FX143" s="5">
        <v>0</v>
      </c>
      <c r="FY143" s="5">
        <v>0</v>
      </c>
      <c r="FZ143" s="5">
        <v>0</v>
      </c>
      <c r="GA143" s="5">
        <v>0</v>
      </c>
      <c r="GB143" s="5">
        <v>0</v>
      </c>
      <c r="GC143" s="5">
        <v>0</v>
      </c>
      <c r="GD143" s="5">
        <v>0</v>
      </c>
      <c r="GE143" s="5">
        <v>0</v>
      </c>
      <c r="GF143" s="5">
        <v>0</v>
      </c>
      <c r="GG143" s="5">
        <v>0</v>
      </c>
      <c r="GH143" s="5">
        <v>0</v>
      </c>
      <c r="GI143" s="5">
        <v>0</v>
      </c>
      <c r="GJ143" s="5">
        <v>0</v>
      </c>
      <c r="GK143" s="5">
        <v>0</v>
      </c>
      <c r="GL143" s="5">
        <v>0</v>
      </c>
      <c r="GM143" s="5">
        <v>0</v>
      </c>
      <c r="GN143" s="5">
        <v>0</v>
      </c>
      <c r="GO143" s="5">
        <v>0</v>
      </c>
      <c r="GP143" s="5">
        <v>0</v>
      </c>
      <c r="GQ143" s="5">
        <v>0</v>
      </c>
      <c r="GR143" s="5">
        <v>0</v>
      </c>
      <c r="GS143" s="5">
        <v>0</v>
      </c>
      <c r="GT143" s="5">
        <v>0</v>
      </c>
      <c r="GU143" s="5">
        <v>0</v>
      </c>
      <c r="GV143" s="5">
        <v>0</v>
      </c>
      <c r="GW143" s="5">
        <v>0</v>
      </c>
      <c r="GX143" s="5">
        <v>0</v>
      </c>
      <c r="GY143" s="5">
        <v>0</v>
      </c>
      <c r="GZ143" s="5">
        <v>0</v>
      </c>
      <c r="HA143" s="5">
        <v>0</v>
      </c>
      <c r="HB143" s="5">
        <v>0</v>
      </c>
      <c r="HC143" s="5">
        <v>0</v>
      </c>
      <c r="HD143" s="5">
        <v>0</v>
      </c>
      <c r="HE143" s="5">
        <v>0</v>
      </c>
      <c r="HF143" s="5">
        <v>0</v>
      </c>
      <c r="HG143" s="5">
        <v>0</v>
      </c>
      <c r="HH143" s="5">
        <v>0</v>
      </c>
      <c r="HI143" s="5">
        <v>0</v>
      </c>
      <c r="HJ143" s="5">
        <v>0</v>
      </c>
      <c r="HK143" s="5">
        <v>0</v>
      </c>
      <c r="HL143" s="5">
        <v>0</v>
      </c>
      <c r="HM143" s="5">
        <v>0</v>
      </c>
      <c r="HN143" s="5">
        <v>0</v>
      </c>
      <c r="HO143" s="5">
        <v>0</v>
      </c>
      <c r="HP143" s="5">
        <v>0</v>
      </c>
      <c r="HQ143" s="5">
        <v>0</v>
      </c>
      <c r="HR143" s="5">
        <v>0</v>
      </c>
      <c r="HS143" s="5">
        <v>0</v>
      </c>
      <c r="HT143" s="5">
        <v>0</v>
      </c>
      <c r="HU143" s="5">
        <v>0</v>
      </c>
      <c r="HV143" s="5">
        <v>0</v>
      </c>
      <c r="HW143" s="5">
        <v>0</v>
      </c>
      <c r="HX143" s="5">
        <v>0</v>
      </c>
      <c r="HY143" s="5">
        <v>0</v>
      </c>
      <c r="HZ143" s="5">
        <v>0</v>
      </c>
      <c r="IA143" s="5">
        <v>0</v>
      </c>
      <c r="IB143" s="5">
        <v>0</v>
      </c>
      <c r="IC143" s="5">
        <v>0</v>
      </c>
      <c r="ID143" s="5">
        <v>0</v>
      </c>
      <c r="IE143" s="5">
        <v>0</v>
      </c>
      <c r="IF143" s="5">
        <v>0</v>
      </c>
      <c r="IG143" s="5">
        <v>0</v>
      </c>
      <c r="IH143" s="5">
        <v>0</v>
      </c>
      <c r="II143" s="5">
        <v>0</v>
      </c>
      <c r="IJ143" s="5">
        <v>0</v>
      </c>
      <c r="IK143" s="5">
        <v>0</v>
      </c>
      <c r="IL143" s="5">
        <v>0</v>
      </c>
      <c r="IM143" s="5">
        <v>0</v>
      </c>
      <c r="IN143" s="5">
        <v>0</v>
      </c>
      <c r="IO143" s="5">
        <v>0</v>
      </c>
      <c r="IP143" s="5">
        <v>0</v>
      </c>
      <c r="IQ143" s="5">
        <v>0</v>
      </c>
      <c r="IR143" s="5">
        <v>0</v>
      </c>
      <c r="IS143" s="5">
        <v>0</v>
      </c>
      <c r="IT143" s="5">
        <v>0</v>
      </c>
      <c r="IU143" s="5">
        <v>0</v>
      </c>
      <c r="IV143" s="5">
        <v>0</v>
      </c>
      <c r="IW143" s="5">
        <v>0</v>
      </c>
      <c r="IX143" s="5">
        <v>0</v>
      </c>
      <c r="IY143" s="5">
        <v>0</v>
      </c>
      <c r="IZ143" s="5">
        <v>0</v>
      </c>
      <c r="JA143" s="5">
        <v>0</v>
      </c>
      <c r="JB143" s="5">
        <v>0</v>
      </c>
      <c r="JC143" s="5">
        <v>0</v>
      </c>
      <c r="JD143" s="5">
        <v>0</v>
      </c>
      <c r="JE143" s="5">
        <v>0</v>
      </c>
      <c r="JF143" s="5">
        <v>0</v>
      </c>
      <c r="JG143" s="5">
        <v>0</v>
      </c>
      <c r="JH143" s="5">
        <v>0</v>
      </c>
      <c r="JI143" s="5">
        <v>0</v>
      </c>
      <c r="JJ143" s="5">
        <v>0</v>
      </c>
      <c r="JK143" s="5">
        <v>0</v>
      </c>
      <c r="JL143" s="5">
        <v>0</v>
      </c>
      <c r="JM143" s="5">
        <v>0</v>
      </c>
      <c r="JN143" s="5">
        <v>0</v>
      </c>
      <c r="JO143" s="5">
        <v>0</v>
      </c>
      <c r="JP143" s="5">
        <v>0</v>
      </c>
      <c r="JQ143" s="5">
        <v>0</v>
      </c>
      <c r="JR143" s="5">
        <v>0</v>
      </c>
      <c r="JS143" s="5">
        <v>0</v>
      </c>
      <c r="JT143" s="5">
        <v>0</v>
      </c>
      <c r="JU143" s="5">
        <v>0</v>
      </c>
      <c r="JV143" s="5">
        <v>0</v>
      </c>
      <c r="JW143" s="5">
        <v>0</v>
      </c>
      <c r="JX143" s="5">
        <v>0</v>
      </c>
      <c r="JY143" s="5">
        <v>0</v>
      </c>
      <c r="JZ143" s="5">
        <v>0</v>
      </c>
      <c r="KA143" s="5">
        <v>0</v>
      </c>
      <c r="KB143" s="5">
        <v>0</v>
      </c>
      <c r="KC143" s="5">
        <v>0</v>
      </c>
      <c r="KD143" s="5">
        <v>0</v>
      </c>
      <c r="KE143" s="5">
        <v>0</v>
      </c>
      <c r="KF143" s="5">
        <v>0</v>
      </c>
      <c r="KG143" s="5">
        <v>0</v>
      </c>
      <c r="KH143" s="5">
        <v>0</v>
      </c>
      <c r="KI143" s="5">
        <v>0</v>
      </c>
      <c r="KJ143" s="5">
        <v>0</v>
      </c>
      <c r="KK143" s="5">
        <v>0</v>
      </c>
      <c r="KL143" s="5">
        <v>0</v>
      </c>
      <c r="KM143" s="5">
        <v>0</v>
      </c>
      <c r="KN143" s="5">
        <v>0</v>
      </c>
      <c r="KO143" s="5">
        <v>0</v>
      </c>
      <c r="KP143" s="5">
        <v>0</v>
      </c>
      <c r="KQ143" s="5">
        <v>0</v>
      </c>
      <c r="KR143" s="5">
        <v>0</v>
      </c>
      <c r="KS143" s="5">
        <v>0</v>
      </c>
      <c r="KT143" s="5">
        <v>0</v>
      </c>
      <c r="KU143" s="5">
        <v>0</v>
      </c>
      <c r="KV143" s="5">
        <v>0</v>
      </c>
      <c r="KW143" s="5">
        <v>0</v>
      </c>
      <c r="KX143" s="5">
        <v>0</v>
      </c>
      <c r="KY143" s="5">
        <v>0</v>
      </c>
      <c r="KZ143" s="5">
        <v>0</v>
      </c>
      <c r="LA143" s="5">
        <v>0</v>
      </c>
      <c r="LB143" s="5">
        <v>0</v>
      </c>
      <c r="LC143" s="5">
        <v>0</v>
      </c>
      <c r="LD143" s="5">
        <v>0</v>
      </c>
      <c r="LE143" s="5">
        <v>0</v>
      </c>
      <c r="LF143" s="5">
        <v>0</v>
      </c>
      <c r="LG143" s="5">
        <v>0</v>
      </c>
      <c r="LH143" s="5">
        <v>0</v>
      </c>
      <c r="LI143" s="5">
        <v>0</v>
      </c>
      <c r="LJ143" s="5">
        <v>0</v>
      </c>
      <c r="LK143" s="5">
        <v>0</v>
      </c>
      <c r="LL143" s="5">
        <v>0</v>
      </c>
      <c r="LM143" s="5">
        <v>0</v>
      </c>
      <c r="LN143" s="5">
        <v>0</v>
      </c>
      <c r="LO143" s="5">
        <v>0</v>
      </c>
      <c r="LP143" s="5">
        <v>0</v>
      </c>
      <c r="LQ143" s="5">
        <v>0</v>
      </c>
      <c r="LR143" s="5">
        <v>0</v>
      </c>
      <c r="LS143" s="5">
        <v>0</v>
      </c>
      <c r="LT143" s="5">
        <v>0</v>
      </c>
      <c r="LU143" s="5">
        <v>0</v>
      </c>
      <c r="LV143" s="5">
        <v>0</v>
      </c>
      <c r="LW143" s="5">
        <v>0</v>
      </c>
      <c r="LX143" s="5">
        <v>0</v>
      </c>
      <c r="LY143" s="5">
        <v>0</v>
      </c>
      <c r="LZ143" s="5">
        <v>0</v>
      </c>
      <c r="MA143" s="5">
        <v>0</v>
      </c>
      <c r="MB143" s="5">
        <v>0</v>
      </c>
      <c r="MC143" s="5">
        <v>0</v>
      </c>
      <c r="MD143" s="5">
        <v>0</v>
      </c>
      <c r="ME143" s="5">
        <v>0</v>
      </c>
      <c r="MF143" s="5">
        <v>0</v>
      </c>
      <c r="MG143" s="5">
        <v>0</v>
      </c>
      <c r="MH143" s="5">
        <v>0</v>
      </c>
      <c r="MI143" s="5">
        <v>0</v>
      </c>
      <c r="MJ143" s="5">
        <v>0</v>
      </c>
      <c r="MK143" s="5">
        <v>0</v>
      </c>
      <c r="ML143" s="5">
        <v>0</v>
      </c>
      <c r="MM143" s="5">
        <v>0</v>
      </c>
      <c r="MN143" s="5">
        <v>0</v>
      </c>
      <c r="MO143" s="5">
        <v>0</v>
      </c>
      <c r="MP143" s="5">
        <v>0</v>
      </c>
      <c r="MQ143" s="5">
        <v>0</v>
      </c>
      <c r="MR143" s="5">
        <v>0</v>
      </c>
      <c r="MS143" s="5">
        <v>0</v>
      </c>
      <c r="MT143" s="5">
        <v>0</v>
      </c>
      <c r="MU143" s="5">
        <v>0</v>
      </c>
      <c r="MV143" s="5">
        <v>0</v>
      </c>
      <c r="MW143" s="5">
        <v>0</v>
      </c>
      <c r="MX143" s="5">
        <v>0</v>
      </c>
      <c r="MY143" s="5">
        <v>0</v>
      </c>
      <c r="MZ143" s="5">
        <v>0</v>
      </c>
      <c r="NA143" s="5">
        <v>0</v>
      </c>
      <c r="NB143" s="5">
        <v>0</v>
      </c>
      <c r="NC143" s="5">
        <v>0</v>
      </c>
      <c r="ND143" s="5">
        <v>0</v>
      </c>
      <c r="NE143" s="5">
        <v>0</v>
      </c>
      <c r="NF143" s="5">
        <v>0</v>
      </c>
      <c r="NG143" s="5">
        <v>0</v>
      </c>
      <c r="NH143" s="5">
        <v>0</v>
      </c>
      <c r="NI143" s="5">
        <v>0</v>
      </c>
      <c r="NJ143" s="5">
        <v>0</v>
      </c>
      <c r="NK143" s="5">
        <v>0</v>
      </c>
      <c r="NL143" s="5">
        <v>0</v>
      </c>
      <c r="NM143" s="5">
        <v>0</v>
      </c>
      <c r="NN143" s="5">
        <v>0</v>
      </c>
      <c r="NO143" s="5">
        <v>0</v>
      </c>
      <c r="NP143" s="5">
        <v>0</v>
      </c>
      <c r="NQ143" s="5">
        <v>0</v>
      </c>
      <c r="NR143" s="5">
        <v>0</v>
      </c>
      <c r="NS143" s="5">
        <v>0</v>
      </c>
      <c r="NT143" s="5">
        <v>0</v>
      </c>
      <c r="NU143" s="5">
        <v>0</v>
      </c>
      <c r="NV143" s="5">
        <v>0</v>
      </c>
      <c r="NW143" s="5">
        <v>0</v>
      </c>
      <c r="NX143" s="5">
        <v>0</v>
      </c>
      <c r="NY143" s="5">
        <v>0</v>
      </c>
      <c r="NZ143" s="5">
        <v>0</v>
      </c>
      <c r="OA143" s="5">
        <v>0</v>
      </c>
      <c r="OB143" s="5">
        <v>0</v>
      </c>
      <c r="OC143" s="5">
        <v>0</v>
      </c>
      <c r="OD143" s="5">
        <v>0</v>
      </c>
      <c r="OE143" s="5">
        <v>0</v>
      </c>
      <c r="OF143" s="5">
        <v>0</v>
      </c>
      <c r="OG143" s="5">
        <v>0</v>
      </c>
      <c r="OH143" s="5">
        <v>0</v>
      </c>
      <c r="OI143" s="5">
        <v>0</v>
      </c>
      <c r="OJ143" s="5">
        <v>0</v>
      </c>
      <c r="OK143" s="5">
        <v>0</v>
      </c>
      <c r="OL143" s="5">
        <v>0</v>
      </c>
      <c r="OM143" s="5">
        <v>0</v>
      </c>
      <c r="ON143" s="5">
        <v>0</v>
      </c>
      <c r="OO143" s="5">
        <v>0</v>
      </c>
      <c r="OP143" s="5">
        <v>0</v>
      </c>
      <c r="OQ143" s="5">
        <v>0</v>
      </c>
      <c r="OR143" s="5">
        <v>0</v>
      </c>
      <c r="OS143" s="5">
        <v>0</v>
      </c>
      <c r="OT143" s="5">
        <v>0</v>
      </c>
      <c r="OU143" s="5">
        <v>0</v>
      </c>
      <c r="OV143" s="5">
        <v>0</v>
      </c>
      <c r="OW143" s="5">
        <v>0</v>
      </c>
      <c r="OX143" s="5">
        <v>0</v>
      </c>
      <c r="OY143" s="5">
        <v>0</v>
      </c>
      <c r="OZ143" s="5">
        <v>0</v>
      </c>
      <c r="PA143" s="5">
        <v>0</v>
      </c>
      <c r="PB143" s="5">
        <v>0</v>
      </c>
      <c r="PC143" s="5">
        <v>0</v>
      </c>
      <c r="PD143" s="5">
        <v>0</v>
      </c>
      <c r="PE143" s="5">
        <v>0</v>
      </c>
      <c r="PF143" s="5">
        <v>0</v>
      </c>
      <c r="PG143" s="5">
        <v>0</v>
      </c>
      <c r="PH143" s="5">
        <v>0</v>
      </c>
      <c r="PI143" s="5">
        <v>0</v>
      </c>
      <c r="PJ143" s="5">
        <v>0</v>
      </c>
      <c r="PK143" s="5">
        <v>0</v>
      </c>
      <c r="PL143" s="5">
        <v>0</v>
      </c>
      <c r="PM143" s="5">
        <v>0</v>
      </c>
      <c r="PN143" s="5">
        <v>0</v>
      </c>
      <c r="PO143" s="5">
        <v>0</v>
      </c>
      <c r="PP143" s="5">
        <v>0</v>
      </c>
      <c r="PQ143" s="5">
        <v>0</v>
      </c>
      <c r="PR143" s="5">
        <v>0</v>
      </c>
      <c r="PS143" s="5">
        <v>0</v>
      </c>
      <c r="PT143" s="5">
        <v>0</v>
      </c>
      <c r="PU143" s="5">
        <v>0</v>
      </c>
      <c r="PV143" s="5">
        <v>0</v>
      </c>
      <c r="PW143" s="5">
        <v>0</v>
      </c>
      <c r="PX143" s="5">
        <v>0</v>
      </c>
      <c r="PY143" s="5">
        <v>0</v>
      </c>
      <c r="PZ143" s="5">
        <v>0</v>
      </c>
      <c r="QA143" s="5">
        <v>0</v>
      </c>
      <c r="QB143" s="5">
        <v>0</v>
      </c>
      <c r="QC143" s="5">
        <v>0</v>
      </c>
      <c r="QD143" s="5">
        <v>0</v>
      </c>
      <c r="QE143" s="5">
        <v>0</v>
      </c>
      <c r="QF143" s="5">
        <v>0</v>
      </c>
      <c r="QG143" s="5">
        <v>0</v>
      </c>
      <c r="QH143" s="5">
        <v>0</v>
      </c>
      <c r="QI143" s="5">
        <v>0</v>
      </c>
      <c r="QJ143" s="5">
        <v>0</v>
      </c>
      <c r="QK143" s="5">
        <v>0</v>
      </c>
      <c r="QL143" s="5">
        <v>0</v>
      </c>
      <c r="QM143" s="5">
        <v>0</v>
      </c>
      <c r="QN143" s="5">
        <v>0</v>
      </c>
      <c r="QO143" s="5">
        <v>0</v>
      </c>
      <c r="QP143" s="5">
        <v>0</v>
      </c>
      <c r="QQ143" s="5">
        <v>0</v>
      </c>
      <c r="QR143" s="5">
        <v>0</v>
      </c>
      <c r="QS143" s="5">
        <v>0</v>
      </c>
      <c r="QT143" s="5">
        <v>0</v>
      </c>
      <c r="QU143" s="5">
        <v>0</v>
      </c>
      <c r="QV143" s="5">
        <v>0</v>
      </c>
      <c r="QW143" s="5">
        <v>0</v>
      </c>
      <c r="QX143" s="5">
        <v>0</v>
      </c>
      <c r="QY143" s="5">
        <v>0</v>
      </c>
      <c r="QZ143" s="5">
        <v>0</v>
      </c>
      <c r="RA143" s="5">
        <v>0</v>
      </c>
      <c r="RB143" s="5">
        <v>0</v>
      </c>
      <c r="RC143" s="5">
        <v>0</v>
      </c>
      <c r="RD143" s="5">
        <v>0</v>
      </c>
      <c r="RE143" s="5">
        <v>0</v>
      </c>
      <c r="RF143" s="5">
        <v>0</v>
      </c>
      <c r="RG143" s="5">
        <v>0</v>
      </c>
      <c r="RH143" s="5">
        <v>0</v>
      </c>
      <c r="RI143" s="5">
        <v>0</v>
      </c>
      <c r="RJ143" s="5">
        <v>0</v>
      </c>
      <c r="RK143" s="5">
        <v>0</v>
      </c>
      <c r="RL143" s="5">
        <v>0</v>
      </c>
      <c r="RM143" s="5">
        <v>0</v>
      </c>
      <c r="RN143" s="5">
        <v>0</v>
      </c>
      <c r="RO143" s="5">
        <v>0</v>
      </c>
      <c r="RP143" s="5">
        <v>0</v>
      </c>
      <c r="RQ143" s="5">
        <v>0</v>
      </c>
      <c r="RR143" s="5">
        <v>0</v>
      </c>
      <c r="RS143" s="5">
        <v>0</v>
      </c>
      <c r="RT143" s="5">
        <v>0</v>
      </c>
      <c r="RU143" s="5">
        <v>0</v>
      </c>
      <c r="RV143" s="5">
        <v>0</v>
      </c>
      <c r="RW143" s="5">
        <v>0</v>
      </c>
      <c r="RX143" s="5">
        <v>0</v>
      </c>
      <c r="RY143" s="5">
        <v>0</v>
      </c>
      <c r="RZ143" s="5">
        <v>0</v>
      </c>
      <c r="SA143" s="5">
        <v>0</v>
      </c>
      <c r="SB143" s="5">
        <v>0</v>
      </c>
      <c r="SC143" s="5">
        <v>0</v>
      </c>
      <c r="SD143" s="5">
        <v>0</v>
      </c>
      <c r="SE143" s="5">
        <v>0</v>
      </c>
      <c r="SF143" s="5">
        <v>0</v>
      </c>
      <c r="SG143" s="5">
        <v>0</v>
      </c>
      <c r="SH143" s="5">
        <v>0</v>
      </c>
      <c r="SI143" s="5">
        <v>0</v>
      </c>
      <c r="SJ143" s="5">
        <v>0</v>
      </c>
      <c r="SK143" s="5">
        <v>0</v>
      </c>
      <c r="SL143" s="5">
        <v>0</v>
      </c>
      <c r="SM143" s="5">
        <v>0</v>
      </c>
      <c r="SN143" s="5">
        <v>0</v>
      </c>
      <c r="SO143" s="5">
        <v>0</v>
      </c>
      <c r="SP143" s="5">
        <v>0</v>
      </c>
      <c r="SQ143" s="5">
        <v>0</v>
      </c>
      <c r="SR143" s="5">
        <v>0</v>
      </c>
      <c r="SS143" s="5">
        <v>0</v>
      </c>
      <c r="ST143" s="5">
        <v>0</v>
      </c>
      <c r="SU143" s="5">
        <v>0</v>
      </c>
      <c r="SV143" s="5">
        <v>0</v>
      </c>
      <c r="SW143" s="5">
        <v>0</v>
      </c>
      <c r="SX143" s="5">
        <v>0</v>
      </c>
      <c r="SY143" s="5">
        <v>0</v>
      </c>
      <c r="SZ143" s="5">
        <v>0</v>
      </c>
      <c r="TA143" s="5">
        <v>0</v>
      </c>
      <c r="TB143" s="5">
        <v>0</v>
      </c>
      <c r="TC143" s="5">
        <v>0</v>
      </c>
      <c r="TD143" s="5">
        <v>0</v>
      </c>
      <c r="TE143" s="5">
        <v>0</v>
      </c>
      <c r="TF143" s="5">
        <v>0</v>
      </c>
      <c r="TG143" s="5">
        <v>0</v>
      </c>
      <c r="TH143" s="5">
        <v>0</v>
      </c>
      <c r="TI143" s="5">
        <v>0</v>
      </c>
      <c r="TJ143" s="5">
        <v>0</v>
      </c>
      <c r="TK143" s="5">
        <v>0</v>
      </c>
      <c r="TL143" s="5">
        <v>0</v>
      </c>
      <c r="TM143" s="5">
        <v>0</v>
      </c>
      <c r="TN143" s="5">
        <v>0</v>
      </c>
      <c r="TO143" s="5">
        <v>0</v>
      </c>
      <c r="TP143" s="5">
        <v>0</v>
      </c>
      <c r="TQ143" s="5">
        <v>0</v>
      </c>
      <c r="TR143" s="5">
        <v>0</v>
      </c>
      <c r="TS143" s="5">
        <v>0</v>
      </c>
      <c r="TT143" s="5">
        <v>0</v>
      </c>
      <c r="TU143" s="5">
        <v>0</v>
      </c>
      <c r="TV143" s="5">
        <v>0</v>
      </c>
      <c r="TW143" s="5">
        <v>0</v>
      </c>
      <c r="TX143" s="5">
        <v>0</v>
      </c>
      <c r="TY143" s="5">
        <v>0</v>
      </c>
      <c r="TZ143" s="5">
        <v>0</v>
      </c>
      <c r="UA143" s="5">
        <v>0</v>
      </c>
      <c r="UB143" s="5">
        <v>0</v>
      </c>
      <c r="UC143" s="5">
        <v>0</v>
      </c>
      <c r="UD143" s="5">
        <v>0</v>
      </c>
      <c r="UE143" s="5">
        <v>0</v>
      </c>
      <c r="UF143" s="5">
        <v>0</v>
      </c>
      <c r="UG143" s="5">
        <v>0</v>
      </c>
      <c r="UH143" s="5">
        <v>0</v>
      </c>
      <c r="UI143" s="5">
        <v>0</v>
      </c>
      <c r="UJ143" s="5">
        <v>0</v>
      </c>
      <c r="UK143" s="5">
        <v>0</v>
      </c>
      <c r="UL143" s="5">
        <v>0</v>
      </c>
      <c r="UM143" s="5">
        <v>0</v>
      </c>
      <c r="UN143" s="5">
        <v>0</v>
      </c>
      <c r="UO143" s="5">
        <v>0</v>
      </c>
      <c r="UP143" s="5">
        <v>0</v>
      </c>
      <c r="UQ143" s="5">
        <v>0</v>
      </c>
      <c r="UR143" s="5">
        <v>0</v>
      </c>
      <c r="US143" s="5">
        <v>0</v>
      </c>
      <c r="UT143" s="5">
        <v>0</v>
      </c>
      <c r="UU143" s="5">
        <v>0</v>
      </c>
      <c r="UV143" s="5">
        <v>0</v>
      </c>
      <c r="UW143" s="5">
        <v>0</v>
      </c>
      <c r="UX143" s="5">
        <v>0</v>
      </c>
      <c r="UY143" s="5">
        <v>0</v>
      </c>
      <c r="UZ143" s="5">
        <v>0</v>
      </c>
      <c r="VA143" s="5">
        <v>0</v>
      </c>
      <c r="VB143" s="5">
        <v>0</v>
      </c>
      <c r="VC143" s="5">
        <v>0</v>
      </c>
      <c r="VD143" s="5">
        <v>0</v>
      </c>
      <c r="VE143" s="5">
        <v>0</v>
      </c>
      <c r="VF143" s="5">
        <v>0</v>
      </c>
      <c r="VG143" s="5">
        <v>0</v>
      </c>
      <c r="VH143" s="5">
        <v>0</v>
      </c>
      <c r="VI143" s="5">
        <v>0</v>
      </c>
      <c r="VJ143" s="5">
        <v>0</v>
      </c>
      <c r="VK143" s="5">
        <v>0</v>
      </c>
      <c r="VL143" s="5">
        <v>0</v>
      </c>
      <c r="VM143" s="5">
        <v>0</v>
      </c>
      <c r="VN143" s="5">
        <v>0</v>
      </c>
      <c r="VO143" s="5">
        <v>0</v>
      </c>
      <c r="VP143" s="5">
        <v>0</v>
      </c>
      <c r="VQ143" s="5">
        <v>0</v>
      </c>
      <c r="VR143" s="5">
        <v>0</v>
      </c>
      <c r="VS143" s="5">
        <v>0</v>
      </c>
      <c r="VT143" s="5">
        <v>0</v>
      </c>
      <c r="VU143" s="5">
        <v>0</v>
      </c>
      <c r="VV143" s="5">
        <v>0</v>
      </c>
      <c r="VW143" s="5">
        <v>0</v>
      </c>
      <c r="VX143" s="5">
        <v>0</v>
      </c>
      <c r="VY143" s="5">
        <v>0</v>
      </c>
      <c r="VZ143" s="5">
        <v>0</v>
      </c>
      <c r="WA143" s="5">
        <v>0</v>
      </c>
      <c r="WB143" s="5">
        <v>0</v>
      </c>
      <c r="WC143" s="5">
        <v>0</v>
      </c>
      <c r="WD143" s="5">
        <v>0</v>
      </c>
      <c r="WE143" s="5">
        <v>0</v>
      </c>
      <c r="WF143" s="5">
        <v>0</v>
      </c>
      <c r="WG143" s="5">
        <v>0</v>
      </c>
      <c r="WH143" s="5">
        <v>0</v>
      </c>
      <c r="WI143" s="5">
        <v>0</v>
      </c>
      <c r="WJ143" s="5">
        <v>0</v>
      </c>
      <c r="WK143" s="5">
        <v>0</v>
      </c>
      <c r="WL143" s="5">
        <v>0</v>
      </c>
      <c r="WM143" s="5">
        <v>0</v>
      </c>
      <c r="WN143" s="5">
        <v>0</v>
      </c>
      <c r="WO143" s="5">
        <v>0</v>
      </c>
      <c r="WP143" s="5">
        <v>0</v>
      </c>
      <c r="WQ143" s="5">
        <v>0</v>
      </c>
      <c r="WR143" s="5">
        <v>0</v>
      </c>
      <c r="WS143" s="5">
        <v>0</v>
      </c>
      <c r="WT143" s="5">
        <v>0</v>
      </c>
      <c r="WU143" s="5">
        <v>0</v>
      </c>
      <c r="WV143" s="5">
        <v>0</v>
      </c>
      <c r="WW143" s="5">
        <v>0</v>
      </c>
      <c r="WX143" s="5">
        <v>0</v>
      </c>
      <c r="WY143" s="5">
        <v>0</v>
      </c>
      <c r="WZ143" s="5">
        <v>0</v>
      </c>
      <c r="XA143" s="5">
        <v>0</v>
      </c>
      <c r="XB143" s="5">
        <v>0</v>
      </c>
      <c r="XC143" s="5">
        <v>0</v>
      </c>
      <c r="XD143" s="5">
        <v>0</v>
      </c>
      <c r="XE143" s="5">
        <v>0</v>
      </c>
      <c r="XF143" s="5">
        <v>0</v>
      </c>
      <c r="XG143" s="5">
        <v>0</v>
      </c>
      <c r="XH143" s="5">
        <v>0</v>
      </c>
      <c r="XI143" s="5">
        <v>0</v>
      </c>
      <c r="XJ143" s="5">
        <v>0</v>
      </c>
      <c r="XK143" s="5">
        <v>0</v>
      </c>
      <c r="XL143" s="5">
        <v>0</v>
      </c>
      <c r="XM143" s="5">
        <v>0</v>
      </c>
      <c r="XN143" s="5">
        <v>0</v>
      </c>
      <c r="XO143" s="5">
        <v>0</v>
      </c>
      <c r="XP143" s="5">
        <v>0</v>
      </c>
      <c r="XQ143" s="5">
        <v>0</v>
      </c>
      <c r="XR143" s="5">
        <v>0</v>
      </c>
      <c r="XS143" s="5">
        <v>0</v>
      </c>
      <c r="XT143" s="5">
        <v>0</v>
      </c>
      <c r="XU143" s="5">
        <v>0</v>
      </c>
      <c r="XV143" s="5">
        <v>0</v>
      </c>
      <c r="XW143" s="5">
        <v>0</v>
      </c>
      <c r="XX143" s="5">
        <v>0</v>
      </c>
      <c r="XY143" s="5">
        <v>0</v>
      </c>
      <c r="XZ143" s="5">
        <v>0</v>
      </c>
      <c r="YA143" s="5">
        <v>0</v>
      </c>
      <c r="YB143" s="5">
        <v>0</v>
      </c>
      <c r="YC143" s="5">
        <v>0</v>
      </c>
      <c r="YD143" s="5">
        <v>0</v>
      </c>
      <c r="YE143" s="5">
        <v>0</v>
      </c>
      <c r="YF143" s="5">
        <v>0</v>
      </c>
      <c r="YG143" s="5">
        <v>0</v>
      </c>
      <c r="YH143" s="5">
        <v>0</v>
      </c>
      <c r="YI143" s="5">
        <v>0</v>
      </c>
      <c r="YJ143" s="5">
        <v>0</v>
      </c>
      <c r="YK143" s="5">
        <v>0</v>
      </c>
      <c r="YL143" s="5">
        <v>0</v>
      </c>
      <c r="YM143" s="5">
        <v>0</v>
      </c>
      <c r="YN143" s="5">
        <v>0</v>
      </c>
      <c r="YO143" s="5">
        <v>0</v>
      </c>
      <c r="YP143" s="5">
        <v>0</v>
      </c>
      <c r="YQ143" s="5">
        <v>0</v>
      </c>
      <c r="YR143" s="5">
        <v>0</v>
      </c>
      <c r="YS143" s="5">
        <v>0</v>
      </c>
      <c r="YT143" s="5">
        <v>0</v>
      </c>
      <c r="YU143" s="5">
        <v>0</v>
      </c>
      <c r="YV143" s="5">
        <v>0</v>
      </c>
      <c r="YW143" s="5">
        <v>0</v>
      </c>
      <c r="YX143" s="5">
        <v>0</v>
      </c>
      <c r="YY143" s="5">
        <v>0</v>
      </c>
      <c r="YZ143" s="5">
        <v>0</v>
      </c>
      <c r="ZA143" s="5">
        <v>0</v>
      </c>
      <c r="ZB143" s="5">
        <v>0</v>
      </c>
      <c r="ZC143" s="5">
        <v>0</v>
      </c>
      <c r="ZD143" s="5">
        <v>0</v>
      </c>
      <c r="ZE143" s="5">
        <v>0</v>
      </c>
      <c r="ZF143" s="5">
        <v>0</v>
      </c>
      <c r="ZG143" s="5">
        <v>0</v>
      </c>
      <c r="ZH143" s="5">
        <v>0</v>
      </c>
      <c r="ZI143" s="5">
        <v>0</v>
      </c>
      <c r="ZJ143" s="5">
        <v>0</v>
      </c>
      <c r="ZK143" s="5">
        <v>0</v>
      </c>
      <c r="ZL143" s="5">
        <v>0</v>
      </c>
      <c r="ZM143" s="5">
        <v>0</v>
      </c>
      <c r="ZN143" s="5">
        <v>0</v>
      </c>
      <c r="ZO143" s="5">
        <v>0</v>
      </c>
      <c r="ZP143" s="5">
        <v>0</v>
      </c>
      <c r="ZQ143" s="5">
        <v>0</v>
      </c>
      <c r="ZR143" s="5">
        <v>0</v>
      </c>
      <c r="ZS143" s="5">
        <v>0</v>
      </c>
      <c r="ZT143" s="5">
        <v>0</v>
      </c>
      <c r="ZU143" s="5">
        <v>0</v>
      </c>
      <c r="ZV143" s="5">
        <v>0</v>
      </c>
      <c r="ZW143" s="5">
        <v>0</v>
      </c>
      <c r="ZX143" s="5">
        <v>0</v>
      </c>
      <c r="ZY143" s="5">
        <v>0</v>
      </c>
      <c r="ZZ143" s="5">
        <v>0</v>
      </c>
      <c r="AAA143" s="5">
        <v>0</v>
      </c>
      <c r="AAB143" s="5">
        <v>0</v>
      </c>
      <c r="AAC143" s="5">
        <v>0</v>
      </c>
      <c r="AAD143" s="5">
        <v>0</v>
      </c>
      <c r="AAE143" s="5">
        <v>0</v>
      </c>
      <c r="AAF143" s="5">
        <v>0</v>
      </c>
      <c r="AAG143" s="5">
        <v>0</v>
      </c>
      <c r="AAH143" s="5">
        <v>0</v>
      </c>
      <c r="AAI143" s="5">
        <v>0</v>
      </c>
      <c r="AAJ143" s="5">
        <v>0</v>
      </c>
      <c r="AAK143" s="5">
        <v>0</v>
      </c>
      <c r="AAL143" s="5">
        <v>0</v>
      </c>
      <c r="AAM143" s="5">
        <v>0</v>
      </c>
      <c r="AAN143" s="5">
        <v>0</v>
      </c>
      <c r="AAO143" s="5">
        <v>0</v>
      </c>
      <c r="AAP143" s="5">
        <v>0</v>
      </c>
      <c r="AAQ143" s="5">
        <v>0</v>
      </c>
      <c r="AAR143" s="5">
        <v>0</v>
      </c>
      <c r="AAS143" s="5">
        <v>0</v>
      </c>
      <c r="AAT143" s="5">
        <v>0</v>
      </c>
      <c r="AAU143" s="5">
        <v>0</v>
      </c>
      <c r="AAV143" s="5">
        <v>0</v>
      </c>
      <c r="AAW143" s="5">
        <v>0</v>
      </c>
      <c r="AAX143" s="5">
        <v>0</v>
      </c>
      <c r="AAY143" s="5">
        <v>0</v>
      </c>
      <c r="AAZ143" s="5">
        <v>0</v>
      </c>
      <c r="ABA143" s="5">
        <v>0</v>
      </c>
      <c r="ABB143" s="5">
        <v>0</v>
      </c>
      <c r="ABC143" s="5">
        <v>0</v>
      </c>
      <c r="ABD143" s="5">
        <v>0</v>
      </c>
      <c r="ABE143" s="5">
        <v>0</v>
      </c>
      <c r="ABF143" s="5">
        <v>0</v>
      </c>
      <c r="ABG143" s="5">
        <v>0</v>
      </c>
      <c r="ABH143" s="5">
        <v>0</v>
      </c>
      <c r="ABI143" s="5">
        <v>0</v>
      </c>
      <c r="ABJ143" s="5">
        <v>0</v>
      </c>
      <c r="ABK143" s="5">
        <v>0</v>
      </c>
      <c r="ABL143" s="5">
        <v>0</v>
      </c>
      <c r="ABM143" s="5">
        <v>0</v>
      </c>
      <c r="ABN143" s="5">
        <v>0</v>
      </c>
      <c r="ABO143" s="5">
        <v>0</v>
      </c>
      <c r="ABP143" s="5">
        <v>0</v>
      </c>
      <c r="ABQ143" s="5">
        <v>0</v>
      </c>
      <c r="ABR143" s="5">
        <v>0</v>
      </c>
      <c r="ABS143" s="5">
        <v>0</v>
      </c>
      <c r="ABT143" s="5">
        <v>0</v>
      </c>
      <c r="ABU143" s="5">
        <v>0</v>
      </c>
      <c r="ABV143" s="5">
        <v>0</v>
      </c>
      <c r="ABW143" s="5">
        <v>0</v>
      </c>
      <c r="ABX143" s="5">
        <v>0</v>
      </c>
      <c r="ABY143" s="5">
        <v>0</v>
      </c>
      <c r="ABZ143" s="5">
        <v>0</v>
      </c>
      <c r="ACA143" s="5">
        <v>0</v>
      </c>
      <c r="ACB143" s="5">
        <v>0</v>
      </c>
      <c r="ACC143" s="5">
        <v>0</v>
      </c>
      <c r="ACD143" s="5">
        <v>0</v>
      </c>
      <c r="ACE143" s="5">
        <v>0</v>
      </c>
      <c r="ACF143" s="5">
        <v>0</v>
      </c>
      <c r="ACG143" s="5">
        <v>0</v>
      </c>
      <c r="ACH143" s="5">
        <v>0</v>
      </c>
      <c r="ACI143" s="5">
        <v>0</v>
      </c>
      <c r="ACJ143" s="5">
        <v>0</v>
      </c>
      <c r="ACK143" s="5">
        <v>0</v>
      </c>
      <c r="ACL143" s="5">
        <v>0</v>
      </c>
      <c r="ACM143" s="5">
        <v>0</v>
      </c>
      <c r="ACN143" s="5">
        <v>0</v>
      </c>
      <c r="ACO143" s="5">
        <v>0</v>
      </c>
      <c r="ACP143" s="5">
        <v>0</v>
      </c>
      <c r="ACQ143" s="5">
        <v>0</v>
      </c>
      <c r="ACR143" s="5">
        <v>0</v>
      </c>
      <c r="ACS143" s="5">
        <v>0</v>
      </c>
      <c r="ACT143" s="5">
        <v>0</v>
      </c>
      <c r="ACU143" s="5">
        <v>0</v>
      </c>
      <c r="ACV143" s="5">
        <v>0</v>
      </c>
      <c r="ACW143" s="5">
        <v>0</v>
      </c>
      <c r="ACX143" s="5">
        <v>0</v>
      </c>
      <c r="ACY143" s="5">
        <v>0</v>
      </c>
      <c r="ACZ143" s="5">
        <v>0</v>
      </c>
      <c r="ADA143" s="5">
        <v>0</v>
      </c>
      <c r="ADB143" s="5">
        <v>0</v>
      </c>
      <c r="ADC143" s="5">
        <v>0</v>
      </c>
      <c r="ADD143" s="5">
        <v>0</v>
      </c>
      <c r="ADE143" s="5">
        <v>0</v>
      </c>
      <c r="ADF143" s="5">
        <v>0</v>
      </c>
      <c r="ADG143" s="5">
        <v>0</v>
      </c>
      <c r="ADH143" s="5">
        <v>0</v>
      </c>
      <c r="ADI143" s="5">
        <v>0</v>
      </c>
      <c r="ADJ143" s="5">
        <v>0</v>
      </c>
      <c r="ADK143" s="5">
        <v>0</v>
      </c>
      <c r="ADL143" s="5">
        <v>0</v>
      </c>
      <c r="ADM143" s="5">
        <v>0</v>
      </c>
      <c r="ADN143" s="5">
        <v>0</v>
      </c>
      <c r="ADO143" s="5">
        <v>0</v>
      </c>
      <c r="ADP143" s="5">
        <v>0</v>
      </c>
      <c r="ADQ143" s="5">
        <v>0</v>
      </c>
      <c r="ADR143" s="5">
        <v>0</v>
      </c>
      <c r="ADS143" s="5">
        <v>0</v>
      </c>
      <c r="ADT143" s="5">
        <v>0</v>
      </c>
      <c r="ADU143" s="5">
        <v>0</v>
      </c>
      <c r="ADV143" s="5">
        <v>0</v>
      </c>
      <c r="ADW143" s="5">
        <v>0</v>
      </c>
      <c r="ADX143" s="5">
        <v>0</v>
      </c>
      <c r="ADY143" s="5">
        <v>0</v>
      </c>
      <c r="ADZ143" s="5">
        <v>0</v>
      </c>
      <c r="AEA143" s="5">
        <v>0</v>
      </c>
      <c r="AEB143" s="5">
        <v>0</v>
      </c>
      <c r="AEC143" s="5">
        <v>0</v>
      </c>
      <c r="AED143" s="5">
        <v>0</v>
      </c>
      <c r="AEE143" s="5">
        <v>0</v>
      </c>
      <c r="AEF143" s="5">
        <v>0</v>
      </c>
      <c r="AEG143" s="5">
        <v>0</v>
      </c>
      <c r="AEH143" s="5">
        <v>0</v>
      </c>
      <c r="AEI143" s="5">
        <v>0</v>
      </c>
      <c r="AEJ143" s="5">
        <v>0</v>
      </c>
      <c r="AEK143" s="5">
        <v>0</v>
      </c>
      <c r="AEL143" s="5">
        <v>0</v>
      </c>
      <c r="AEM143" s="5">
        <v>0</v>
      </c>
      <c r="AEN143" s="5">
        <v>0</v>
      </c>
      <c r="AEO143" s="5">
        <v>0</v>
      </c>
      <c r="AEP143" s="5">
        <v>0</v>
      </c>
      <c r="AEQ143" s="5">
        <v>0</v>
      </c>
      <c r="AER143" s="5">
        <v>0</v>
      </c>
      <c r="AES143" s="5">
        <v>0</v>
      </c>
      <c r="AET143" s="5">
        <v>0</v>
      </c>
      <c r="AEU143" s="5">
        <v>0</v>
      </c>
      <c r="AEV143" s="5">
        <v>0</v>
      </c>
      <c r="AEW143" s="5">
        <v>0</v>
      </c>
      <c r="AEX143" s="5">
        <v>0</v>
      </c>
      <c r="AEY143" s="5">
        <v>0</v>
      </c>
      <c r="AEZ143" s="5">
        <v>0</v>
      </c>
      <c r="AFA143" s="5">
        <v>0</v>
      </c>
      <c r="AFB143" s="5">
        <v>0</v>
      </c>
      <c r="AFC143" s="5">
        <v>0</v>
      </c>
      <c r="AFD143" s="5">
        <v>0</v>
      </c>
      <c r="AFE143" s="5">
        <v>0</v>
      </c>
      <c r="AFF143" s="5">
        <v>0</v>
      </c>
      <c r="AFG143" s="5">
        <v>0</v>
      </c>
      <c r="AFH143" s="5">
        <v>0</v>
      </c>
      <c r="AFI143" s="5">
        <v>0</v>
      </c>
      <c r="AFJ143" s="5">
        <v>0</v>
      </c>
      <c r="AFK143" s="5">
        <v>0</v>
      </c>
      <c r="AFL143" s="5">
        <v>0</v>
      </c>
      <c r="AFM143" s="5">
        <v>0</v>
      </c>
      <c r="AFN143" s="5">
        <v>0</v>
      </c>
      <c r="AFO143" s="5">
        <v>0</v>
      </c>
      <c r="AFP143" s="5">
        <v>0</v>
      </c>
      <c r="AFQ143" s="5">
        <v>0</v>
      </c>
      <c r="AFR143" s="5">
        <v>0</v>
      </c>
      <c r="AFS143" s="5">
        <v>0</v>
      </c>
      <c r="AFT143" s="5">
        <v>0</v>
      </c>
      <c r="AFU143" s="5">
        <v>0</v>
      </c>
      <c r="AFV143" s="5">
        <v>0</v>
      </c>
      <c r="AFW143" s="5">
        <v>0</v>
      </c>
      <c r="AFX143" s="5">
        <v>0</v>
      </c>
      <c r="AFY143" s="5">
        <v>0</v>
      </c>
      <c r="AFZ143" s="5">
        <v>0</v>
      </c>
      <c r="AGA143" s="5">
        <v>0</v>
      </c>
      <c r="AGB143" s="5">
        <v>0</v>
      </c>
      <c r="AGC143" s="5">
        <v>0</v>
      </c>
      <c r="AGD143" s="5">
        <v>0</v>
      </c>
      <c r="AGE143" s="5">
        <v>0</v>
      </c>
      <c r="AGF143" s="5">
        <v>0</v>
      </c>
      <c r="AGG143" s="5">
        <v>0</v>
      </c>
      <c r="AGH143" s="5">
        <v>0</v>
      </c>
      <c r="AGI143" s="5">
        <v>0</v>
      </c>
      <c r="AGJ143" s="5">
        <v>0</v>
      </c>
      <c r="AGK143" s="5">
        <v>0</v>
      </c>
      <c r="AGL143" s="5">
        <v>0</v>
      </c>
      <c r="AGM143" s="5">
        <v>0</v>
      </c>
      <c r="AGN143" s="5">
        <v>0</v>
      </c>
      <c r="AGO143" s="5">
        <v>0</v>
      </c>
      <c r="AGP143" s="5">
        <v>0</v>
      </c>
      <c r="AGQ143" s="5">
        <v>0</v>
      </c>
      <c r="AGR143" s="5">
        <v>0</v>
      </c>
      <c r="AGS143" s="5">
        <v>0</v>
      </c>
      <c r="AGT143" s="5">
        <v>0</v>
      </c>
      <c r="AGU143" s="5">
        <v>0</v>
      </c>
      <c r="AGV143" s="5">
        <v>0</v>
      </c>
      <c r="AGW143" s="5">
        <v>0</v>
      </c>
      <c r="AGX143" s="5">
        <v>0</v>
      </c>
      <c r="AGY143" s="5">
        <v>0</v>
      </c>
      <c r="AGZ143" s="5">
        <v>0</v>
      </c>
      <c r="AHA143" s="5">
        <v>0</v>
      </c>
      <c r="AHB143" s="5">
        <v>0</v>
      </c>
      <c r="AHC143" s="5">
        <v>0</v>
      </c>
      <c r="AHD143" s="5">
        <v>0</v>
      </c>
      <c r="AHE143" s="5">
        <v>0</v>
      </c>
      <c r="AHF143" s="5">
        <v>0</v>
      </c>
      <c r="AHG143" s="5">
        <v>0</v>
      </c>
      <c r="AHH143" s="5">
        <v>0</v>
      </c>
      <c r="AHI143" s="5">
        <v>0</v>
      </c>
      <c r="AHJ143" s="5">
        <v>0</v>
      </c>
      <c r="AHK143" s="5">
        <v>0</v>
      </c>
      <c r="AHL143" s="5">
        <v>0</v>
      </c>
      <c r="AHM143" s="5">
        <v>0</v>
      </c>
      <c r="AHN143" s="5">
        <v>0</v>
      </c>
      <c r="AHO143" s="5">
        <v>0</v>
      </c>
      <c r="AHP143" s="5">
        <v>0</v>
      </c>
      <c r="AHQ143" s="5">
        <v>0</v>
      </c>
      <c r="AHR143" s="5">
        <v>0</v>
      </c>
      <c r="AHS143" s="5">
        <v>0</v>
      </c>
      <c r="AHT143" s="5">
        <v>0</v>
      </c>
      <c r="AHU143" s="5">
        <v>0</v>
      </c>
      <c r="AHV143" s="5">
        <v>0</v>
      </c>
      <c r="AHW143" s="5">
        <v>0</v>
      </c>
      <c r="AHX143" s="5">
        <v>0</v>
      </c>
      <c r="AHY143" s="5">
        <v>0</v>
      </c>
      <c r="AHZ143" s="5">
        <v>0</v>
      </c>
      <c r="AIA143" s="5">
        <v>0</v>
      </c>
      <c r="AIB143" s="5">
        <v>0</v>
      </c>
      <c r="AIC143" s="5">
        <v>0</v>
      </c>
      <c r="AID143" s="5">
        <v>0</v>
      </c>
      <c r="AIE143" s="5">
        <v>0</v>
      </c>
      <c r="AIF143" s="5">
        <v>0</v>
      </c>
      <c r="AIG143" s="5">
        <v>0</v>
      </c>
      <c r="AIH143" s="5">
        <v>0</v>
      </c>
      <c r="AII143" s="5">
        <v>0</v>
      </c>
      <c r="AIJ143" s="5">
        <v>0</v>
      </c>
      <c r="AIK143" s="5">
        <v>0</v>
      </c>
      <c r="AIL143" s="5">
        <v>0</v>
      </c>
      <c r="AIM143" s="5">
        <v>0</v>
      </c>
      <c r="AIN143" s="5">
        <v>0</v>
      </c>
      <c r="AIO143" s="5">
        <v>0</v>
      </c>
      <c r="AIP143" s="5">
        <v>0</v>
      </c>
      <c r="AIQ143" s="5">
        <v>0</v>
      </c>
      <c r="AIR143" s="5">
        <v>0</v>
      </c>
      <c r="AIS143" s="5">
        <v>0</v>
      </c>
      <c r="AIT143" s="5">
        <v>0</v>
      </c>
      <c r="AIU143" s="5">
        <v>0</v>
      </c>
      <c r="AIV143" s="5">
        <v>0</v>
      </c>
      <c r="AIW143" s="5">
        <v>0</v>
      </c>
      <c r="AIX143" s="5">
        <v>0</v>
      </c>
      <c r="AIY143" s="5">
        <v>0</v>
      </c>
      <c r="AIZ143" s="5">
        <v>0</v>
      </c>
      <c r="AJA143" s="5">
        <v>0</v>
      </c>
      <c r="AJB143" s="5">
        <v>0</v>
      </c>
      <c r="AJC143" s="5">
        <v>0</v>
      </c>
      <c r="AJD143" s="5">
        <v>0</v>
      </c>
      <c r="AJE143" s="5">
        <v>0</v>
      </c>
      <c r="AJF143" s="5">
        <v>0</v>
      </c>
      <c r="AJG143" s="5">
        <v>0</v>
      </c>
      <c r="AJH143" s="5">
        <v>0</v>
      </c>
      <c r="AJI143" s="5">
        <v>0</v>
      </c>
      <c r="AJJ143" s="5">
        <v>0</v>
      </c>
      <c r="AJK143" s="5">
        <v>0</v>
      </c>
      <c r="AJL143" s="5">
        <v>0</v>
      </c>
      <c r="AJM143" s="5">
        <v>0</v>
      </c>
      <c r="AJN143" s="5">
        <v>0</v>
      </c>
      <c r="AJO143" s="5">
        <v>0</v>
      </c>
      <c r="AJP143" s="5">
        <v>0</v>
      </c>
      <c r="AJQ143" s="5">
        <v>0</v>
      </c>
      <c r="AJR143" s="5">
        <v>0</v>
      </c>
      <c r="AJS143" s="5">
        <v>0</v>
      </c>
      <c r="AJT143" s="5">
        <v>0</v>
      </c>
      <c r="AJU143" s="5">
        <v>0</v>
      </c>
      <c r="AJV143" s="5">
        <v>0</v>
      </c>
      <c r="AJW143" s="5">
        <v>0</v>
      </c>
      <c r="AJX143" s="5">
        <v>0</v>
      </c>
      <c r="AJY143" s="5">
        <v>0</v>
      </c>
      <c r="AJZ143" s="5">
        <v>0</v>
      </c>
      <c r="AKA143" s="5">
        <v>0</v>
      </c>
      <c r="AKB143" s="5">
        <v>0</v>
      </c>
      <c r="AKC143" s="5">
        <v>0</v>
      </c>
      <c r="AKD143" s="5">
        <v>0</v>
      </c>
      <c r="AKE143" s="5">
        <v>0</v>
      </c>
      <c r="AKF143" s="5">
        <v>0</v>
      </c>
      <c r="AKG143" s="5">
        <v>0</v>
      </c>
      <c r="AKH143" s="5">
        <v>0</v>
      </c>
      <c r="AKI143" s="5">
        <v>0</v>
      </c>
      <c r="AKJ143" s="5">
        <v>0</v>
      </c>
      <c r="AKK143" s="5">
        <v>0</v>
      </c>
      <c r="AKL143" s="5">
        <v>0</v>
      </c>
      <c r="AKM143" s="5">
        <v>0</v>
      </c>
      <c r="AKN143" s="5">
        <v>0</v>
      </c>
      <c r="AKO143" s="5">
        <v>0</v>
      </c>
      <c r="AKP143" s="5">
        <v>0</v>
      </c>
      <c r="AKQ143" s="5">
        <v>0</v>
      </c>
      <c r="AKR143" s="5">
        <v>0</v>
      </c>
      <c r="AKS143" s="5">
        <v>0</v>
      </c>
      <c r="AKT143" s="5">
        <v>0</v>
      </c>
      <c r="AKU143" s="5">
        <v>0</v>
      </c>
      <c r="AKV143" s="5">
        <v>0</v>
      </c>
      <c r="AKW143" s="5">
        <v>0</v>
      </c>
      <c r="AKX143" s="5">
        <v>0</v>
      </c>
      <c r="AKY143" s="5">
        <v>0</v>
      </c>
      <c r="AKZ143" s="5">
        <v>0</v>
      </c>
      <c r="ALA143" s="5">
        <v>0</v>
      </c>
      <c r="ALB143" s="5">
        <v>0</v>
      </c>
      <c r="ALC143" s="5">
        <v>0</v>
      </c>
      <c r="ALD143" s="5">
        <v>0</v>
      </c>
      <c r="ALE143" s="5">
        <v>0</v>
      </c>
      <c r="ALF143" s="5">
        <v>0</v>
      </c>
      <c r="ALG143" s="5">
        <v>0</v>
      </c>
      <c r="ALH143" s="5">
        <v>0</v>
      </c>
      <c r="ALI143" s="5">
        <v>0</v>
      </c>
      <c r="ALJ143" s="5">
        <v>0</v>
      </c>
      <c r="ALK143" s="5">
        <v>0</v>
      </c>
      <c r="ALL143" s="5">
        <v>0</v>
      </c>
      <c r="ALM143" s="5">
        <v>0</v>
      </c>
      <c r="ALN143" s="5">
        <v>0</v>
      </c>
      <c r="ALO143" s="5">
        <v>0</v>
      </c>
      <c r="ALP143" s="5">
        <v>0</v>
      </c>
      <c r="ALQ143" s="5">
        <v>0</v>
      </c>
      <c r="ALR143" s="5">
        <v>0</v>
      </c>
      <c r="ALS143" s="5">
        <v>0</v>
      </c>
      <c r="ALT143" s="5">
        <v>0</v>
      </c>
      <c r="ALU143" s="5">
        <v>0</v>
      </c>
      <c r="ALV143" s="5">
        <v>0</v>
      </c>
      <c r="ALW143" s="5">
        <v>0</v>
      </c>
      <c r="ALX143" s="5">
        <v>0</v>
      </c>
      <c r="ALY143" s="5">
        <v>0</v>
      </c>
      <c r="ALZ143" s="5">
        <v>0</v>
      </c>
      <c r="AMA143" s="5">
        <v>0</v>
      </c>
      <c r="AMB143" s="5">
        <v>0</v>
      </c>
      <c r="AMC143" s="5">
        <v>0</v>
      </c>
      <c r="AMD143" s="5">
        <v>0</v>
      </c>
      <c r="AME143" s="5">
        <v>0</v>
      </c>
      <c r="AMF143" s="5">
        <v>0</v>
      </c>
      <c r="AMG143" s="5">
        <v>0</v>
      </c>
      <c r="AMH143" s="5">
        <v>0</v>
      </c>
      <c r="AMI143" s="5">
        <v>0</v>
      </c>
      <c r="AMJ143" s="5">
        <v>0</v>
      </c>
      <c r="AMK143" s="5">
        <v>0</v>
      </c>
      <c r="AML143" s="5">
        <v>0</v>
      </c>
      <c r="AMM143" s="5">
        <v>0</v>
      </c>
      <c r="AMN143" s="5">
        <v>0</v>
      </c>
      <c r="AMO143" s="5">
        <v>0</v>
      </c>
      <c r="AMP143" s="5">
        <v>0</v>
      </c>
      <c r="AMQ143" s="5">
        <v>0</v>
      </c>
      <c r="AMR143" s="5">
        <v>0</v>
      </c>
      <c r="AMS143" s="5">
        <v>0</v>
      </c>
      <c r="AMT143" s="5">
        <v>0</v>
      </c>
      <c r="AMU143" s="5">
        <v>0</v>
      </c>
      <c r="AMV143" s="5">
        <v>0</v>
      </c>
      <c r="AMW143" s="5">
        <v>0</v>
      </c>
      <c r="AMX143" s="5">
        <v>0</v>
      </c>
      <c r="AMY143" s="5">
        <v>0</v>
      </c>
      <c r="AMZ143" s="5">
        <v>0</v>
      </c>
      <c r="ANA143" s="5">
        <v>0</v>
      </c>
      <c r="ANB143" s="5">
        <v>0</v>
      </c>
      <c r="ANC143" s="5">
        <v>0</v>
      </c>
      <c r="AND143" s="5">
        <v>0</v>
      </c>
      <c r="ANE143" s="5">
        <v>0</v>
      </c>
      <c r="ANF143" s="5">
        <v>0</v>
      </c>
      <c r="ANG143" s="5">
        <v>0</v>
      </c>
      <c r="ANH143" s="5">
        <v>0</v>
      </c>
      <c r="ANI143" s="5">
        <v>0</v>
      </c>
      <c r="ANJ143" s="5">
        <v>0</v>
      </c>
      <c r="ANK143" s="5">
        <v>0</v>
      </c>
      <c r="ANL143" s="5">
        <v>0</v>
      </c>
      <c r="ANM143" s="5">
        <v>0</v>
      </c>
      <c r="ANN143" s="5">
        <v>0</v>
      </c>
      <c r="ANO143" s="5">
        <v>0</v>
      </c>
      <c r="ANP143" s="5">
        <v>0</v>
      </c>
      <c r="ANQ143" s="5">
        <v>0</v>
      </c>
      <c r="ANR143" s="5">
        <v>0</v>
      </c>
      <c r="ANS143" s="5">
        <v>0</v>
      </c>
      <c r="ANT143" s="5">
        <v>0</v>
      </c>
      <c r="ANU143" s="5">
        <v>0</v>
      </c>
      <c r="ANV143" s="5">
        <v>0</v>
      </c>
      <c r="ANW143" s="5">
        <v>0</v>
      </c>
      <c r="ANX143" s="5">
        <v>0</v>
      </c>
      <c r="ANY143" s="5">
        <v>0</v>
      </c>
      <c r="ANZ143" s="5">
        <v>0</v>
      </c>
      <c r="AOA143" s="5">
        <v>0</v>
      </c>
      <c r="AOB143" s="5">
        <v>0</v>
      </c>
      <c r="AOC143" s="5">
        <v>0</v>
      </c>
      <c r="AOD143" s="5">
        <v>0</v>
      </c>
      <c r="AOE143" s="5">
        <v>0</v>
      </c>
      <c r="AOF143" s="5">
        <v>0</v>
      </c>
      <c r="AOG143" s="5">
        <v>0</v>
      </c>
      <c r="AOH143" s="5">
        <v>0</v>
      </c>
      <c r="AOI143" s="5">
        <v>0</v>
      </c>
      <c r="AOJ143" s="5">
        <v>0</v>
      </c>
      <c r="AOK143" s="5">
        <v>0</v>
      </c>
      <c r="AOL143" s="5">
        <v>0</v>
      </c>
      <c r="AOM143" s="5">
        <v>0</v>
      </c>
      <c r="AON143" s="5">
        <v>0</v>
      </c>
      <c r="AOO143" s="5">
        <v>0</v>
      </c>
      <c r="AOP143" s="5">
        <v>0</v>
      </c>
      <c r="AOQ143" s="5">
        <v>0</v>
      </c>
      <c r="AOR143" s="5">
        <v>0</v>
      </c>
      <c r="AOS143" s="5">
        <v>0</v>
      </c>
      <c r="AOT143" s="5">
        <v>0</v>
      </c>
      <c r="AOU143" s="5">
        <v>0</v>
      </c>
      <c r="AOV143" s="5">
        <v>0</v>
      </c>
      <c r="AOW143" s="5">
        <v>0</v>
      </c>
      <c r="AOX143" s="5">
        <v>0</v>
      </c>
      <c r="AOY143" s="5">
        <v>0</v>
      </c>
      <c r="AOZ143" s="5">
        <v>0</v>
      </c>
      <c r="APA143" s="5">
        <v>0</v>
      </c>
      <c r="APB143" s="5">
        <v>0</v>
      </c>
      <c r="APC143" s="5">
        <v>0</v>
      </c>
      <c r="APD143" s="5">
        <v>0</v>
      </c>
      <c r="APE143" s="5">
        <v>0</v>
      </c>
      <c r="APF143" s="5">
        <v>0</v>
      </c>
      <c r="APG143" s="5">
        <v>0</v>
      </c>
      <c r="APH143" s="5">
        <v>0</v>
      </c>
      <c r="API143" s="5">
        <v>0</v>
      </c>
      <c r="APJ143" s="5">
        <v>0</v>
      </c>
      <c r="APK143" s="5">
        <v>0</v>
      </c>
      <c r="APL143" s="5">
        <v>0</v>
      </c>
      <c r="APM143" s="5">
        <v>0</v>
      </c>
      <c r="APN143" s="5">
        <v>0</v>
      </c>
      <c r="APO143" s="5">
        <v>0</v>
      </c>
      <c r="APP143" s="5">
        <v>0</v>
      </c>
      <c r="APQ143" s="5">
        <v>0</v>
      </c>
      <c r="APR143" s="5">
        <v>0</v>
      </c>
      <c r="APS143" s="5">
        <v>0</v>
      </c>
      <c r="APT143" s="5">
        <v>0</v>
      </c>
      <c r="APU143" s="5">
        <v>0</v>
      </c>
      <c r="APV143" s="5">
        <v>0</v>
      </c>
      <c r="APW143" s="5">
        <v>0</v>
      </c>
      <c r="APX143" s="5">
        <v>0</v>
      </c>
      <c r="APY143" s="5">
        <v>0</v>
      </c>
      <c r="APZ143" s="5">
        <v>0</v>
      </c>
      <c r="AQA143" s="5">
        <v>0</v>
      </c>
      <c r="AQB143" s="5">
        <v>0</v>
      </c>
      <c r="AQC143" s="5">
        <v>0</v>
      </c>
      <c r="AQD143" s="5">
        <v>0</v>
      </c>
      <c r="AQE143" s="5">
        <v>0</v>
      </c>
      <c r="AQF143" s="5">
        <v>0</v>
      </c>
      <c r="AQG143" s="5">
        <v>0</v>
      </c>
      <c r="AQH143" s="5">
        <v>0</v>
      </c>
      <c r="AQI143" s="5">
        <v>0</v>
      </c>
      <c r="AQJ143" s="5">
        <v>0</v>
      </c>
      <c r="AQK143" s="5">
        <v>0</v>
      </c>
      <c r="AQL143" s="5">
        <v>0</v>
      </c>
      <c r="AQM143" s="5">
        <v>0</v>
      </c>
      <c r="AQN143" s="5">
        <v>0</v>
      </c>
      <c r="AQO143" s="5">
        <v>0</v>
      </c>
      <c r="AQP143" s="5">
        <v>0</v>
      </c>
      <c r="AQQ143" s="5">
        <v>0</v>
      </c>
      <c r="AQR143" s="5">
        <v>0</v>
      </c>
      <c r="AQS143" s="5">
        <v>0</v>
      </c>
      <c r="AQT143" s="5">
        <v>0</v>
      </c>
      <c r="AQU143" s="5">
        <v>0</v>
      </c>
      <c r="AQV143" s="5">
        <v>0</v>
      </c>
      <c r="AQW143" s="5">
        <v>0</v>
      </c>
      <c r="AQX143" s="5">
        <v>0</v>
      </c>
      <c r="AQY143" s="5">
        <v>0</v>
      </c>
      <c r="AQZ143" s="5">
        <v>0</v>
      </c>
      <c r="ARA143" s="5">
        <v>0</v>
      </c>
      <c r="ARB143" s="5">
        <v>0</v>
      </c>
      <c r="ARC143" s="5">
        <v>0</v>
      </c>
      <c r="ARD143" s="5">
        <v>0</v>
      </c>
      <c r="ARE143" s="5">
        <v>0</v>
      </c>
      <c r="ARF143" s="5">
        <v>0</v>
      </c>
      <c r="ARG143" s="5">
        <v>0</v>
      </c>
      <c r="ARH143" s="5">
        <v>0</v>
      </c>
      <c r="ARI143" s="5">
        <v>0</v>
      </c>
      <c r="ARJ143" s="5">
        <v>0</v>
      </c>
      <c r="ARK143" s="5">
        <v>0</v>
      </c>
      <c r="ARL143" s="5">
        <v>0</v>
      </c>
      <c r="ARM143" s="5">
        <v>0</v>
      </c>
      <c r="ARN143" s="5">
        <v>0</v>
      </c>
      <c r="ARO143" s="5">
        <v>0</v>
      </c>
      <c r="ARP143" s="5">
        <v>0</v>
      </c>
      <c r="ARQ143" s="5">
        <v>0</v>
      </c>
      <c r="ARR143" s="5">
        <v>0</v>
      </c>
      <c r="ARS143" s="5">
        <v>0</v>
      </c>
      <c r="ART143" s="5">
        <v>0</v>
      </c>
      <c r="ARU143" s="5">
        <v>0</v>
      </c>
      <c r="ARV143" s="5">
        <v>0</v>
      </c>
      <c r="ARW143" s="5">
        <v>0</v>
      </c>
      <c r="ARX143" s="5">
        <v>0</v>
      </c>
      <c r="ARY143" s="5">
        <v>0</v>
      </c>
      <c r="ARZ143" s="5">
        <v>0</v>
      </c>
      <c r="ASA143" s="5">
        <v>0</v>
      </c>
      <c r="ASB143" s="5">
        <v>0</v>
      </c>
      <c r="ASC143" s="5">
        <v>0</v>
      </c>
      <c r="ASD143" s="5">
        <v>0</v>
      </c>
      <c r="ASE143" s="5">
        <v>0</v>
      </c>
      <c r="ASF143" s="5">
        <v>0</v>
      </c>
      <c r="ASG143" s="5">
        <v>0</v>
      </c>
      <c r="ASH143" s="5">
        <v>0</v>
      </c>
      <c r="ASI143" s="5">
        <v>0</v>
      </c>
      <c r="ASJ143" s="5">
        <v>0</v>
      </c>
      <c r="ASK143" s="5">
        <v>0</v>
      </c>
      <c r="ASL143" s="5">
        <v>0</v>
      </c>
      <c r="ASM143" s="5">
        <v>0</v>
      </c>
      <c r="ASN143" s="5">
        <v>0</v>
      </c>
      <c r="ASO143" s="5">
        <v>0</v>
      </c>
      <c r="ASP143" s="5">
        <v>0</v>
      </c>
      <c r="ASQ143" s="5">
        <v>0</v>
      </c>
      <c r="ASR143" s="5">
        <v>0</v>
      </c>
      <c r="ASS143" s="5">
        <v>0</v>
      </c>
      <c r="AST143" s="5">
        <v>0</v>
      </c>
      <c r="ASU143" s="5">
        <v>0</v>
      </c>
      <c r="ASV143" s="5">
        <v>0</v>
      </c>
      <c r="ASW143" s="5">
        <v>0</v>
      </c>
      <c r="ASX143" s="5">
        <v>0</v>
      </c>
      <c r="ASY143" s="5">
        <v>0</v>
      </c>
      <c r="ASZ143" s="5">
        <v>0</v>
      </c>
      <c r="ATA143" s="5">
        <v>0</v>
      </c>
      <c r="ATB143" s="5">
        <v>0</v>
      </c>
      <c r="ATC143" s="5">
        <v>0</v>
      </c>
      <c r="ATD143" s="5">
        <v>0</v>
      </c>
      <c r="ATE143" s="5">
        <v>0</v>
      </c>
      <c r="ATF143" s="5">
        <v>0</v>
      </c>
      <c r="ATG143" s="5">
        <v>0</v>
      </c>
      <c r="ATH143" s="5">
        <v>0</v>
      </c>
      <c r="ATI143" s="5">
        <v>0</v>
      </c>
      <c r="ATJ143" s="5">
        <v>0</v>
      </c>
      <c r="ATK143" s="5">
        <v>0</v>
      </c>
      <c r="ATL143" s="5">
        <v>0</v>
      </c>
      <c r="ATM143" s="5">
        <v>0</v>
      </c>
      <c r="ATN143" s="5">
        <v>0</v>
      </c>
      <c r="ATO143" s="5">
        <v>0</v>
      </c>
      <c r="ATP143" s="5">
        <v>0</v>
      </c>
      <c r="ATQ143" s="5">
        <v>0</v>
      </c>
      <c r="ATR143" s="5">
        <v>0</v>
      </c>
      <c r="ATS143" s="5">
        <v>0</v>
      </c>
      <c r="ATT143" s="5">
        <v>0</v>
      </c>
      <c r="ATU143" s="5">
        <v>0</v>
      </c>
      <c r="ATV143" s="5">
        <v>0</v>
      </c>
      <c r="ATW143" s="5">
        <v>0</v>
      </c>
      <c r="ATX143" s="5">
        <v>0</v>
      </c>
      <c r="ATY143" s="5">
        <v>0</v>
      </c>
      <c r="ATZ143" s="5">
        <v>0</v>
      </c>
      <c r="AUA143" s="5">
        <v>0</v>
      </c>
      <c r="AUB143" s="5">
        <v>0</v>
      </c>
      <c r="AUC143" s="5">
        <v>0</v>
      </c>
      <c r="AUD143" s="5">
        <v>0</v>
      </c>
      <c r="AUE143" s="5">
        <v>0</v>
      </c>
      <c r="AUF143" s="5">
        <v>0</v>
      </c>
      <c r="AUG143" s="5">
        <v>0</v>
      </c>
      <c r="AUH143" s="5">
        <v>0</v>
      </c>
      <c r="AUI143" s="5">
        <v>0</v>
      </c>
      <c r="AUJ143" s="5">
        <v>0</v>
      </c>
      <c r="AUK143" s="5">
        <v>0</v>
      </c>
      <c r="AUL143" s="5">
        <v>0</v>
      </c>
      <c r="AUM143" s="5">
        <v>0</v>
      </c>
      <c r="AUN143" s="5">
        <v>0</v>
      </c>
      <c r="AUO143" s="5">
        <v>0</v>
      </c>
      <c r="AUP143" s="5">
        <v>0</v>
      </c>
      <c r="AUQ143" s="5">
        <v>0</v>
      </c>
      <c r="AUR143" s="5">
        <v>0</v>
      </c>
      <c r="AUS143" s="5">
        <v>0</v>
      </c>
      <c r="AUT143" s="5">
        <v>0</v>
      </c>
      <c r="AUU143" s="5">
        <v>0</v>
      </c>
      <c r="AUV143" s="5">
        <v>0</v>
      </c>
      <c r="AUW143" s="5">
        <v>0</v>
      </c>
      <c r="AUX143" s="5">
        <v>0</v>
      </c>
      <c r="AUY143" s="5">
        <v>0</v>
      </c>
      <c r="AUZ143" s="5">
        <v>0</v>
      </c>
      <c r="AVA143" s="5">
        <v>0</v>
      </c>
      <c r="AVB143" s="5">
        <v>0</v>
      </c>
      <c r="AVC143" s="5">
        <v>0</v>
      </c>
      <c r="AVD143" s="5">
        <v>0</v>
      </c>
      <c r="AVE143" s="5">
        <v>0</v>
      </c>
      <c r="AVF143" s="5">
        <v>0</v>
      </c>
      <c r="AVG143" s="5">
        <v>0</v>
      </c>
      <c r="AVH143" s="5">
        <v>0</v>
      </c>
      <c r="AVI143" s="5">
        <v>0</v>
      </c>
      <c r="AVJ143" s="5">
        <v>0</v>
      </c>
      <c r="AVK143" s="5">
        <v>0</v>
      </c>
      <c r="AVL143" s="5">
        <v>0</v>
      </c>
      <c r="AVM143" s="5">
        <v>0</v>
      </c>
      <c r="AVN143" s="5">
        <v>0</v>
      </c>
      <c r="AVO143" s="5">
        <v>0</v>
      </c>
      <c r="AVP143" s="5">
        <v>0</v>
      </c>
      <c r="AVQ143" s="5">
        <v>0</v>
      </c>
      <c r="AVR143" s="5">
        <v>0</v>
      </c>
      <c r="AVS143" s="5">
        <v>0</v>
      </c>
      <c r="AVT143" s="5">
        <v>0</v>
      </c>
      <c r="AVU143" s="5">
        <v>0</v>
      </c>
      <c r="AVV143" s="5">
        <v>0</v>
      </c>
      <c r="AVW143" s="5">
        <v>0</v>
      </c>
      <c r="AVX143" s="5">
        <v>0</v>
      </c>
      <c r="AVY143" s="5">
        <v>0</v>
      </c>
      <c r="AVZ143" s="5">
        <v>0</v>
      </c>
      <c r="AWA143" s="5">
        <v>0</v>
      </c>
      <c r="AWB143" s="5">
        <v>0</v>
      </c>
      <c r="AWC143" s="5">
        <v>0</v>
      </c>
      <c r="AWD143" s="5">
        <v>0</v>
      </c>
      <c r="AWE143" s="5">
        <v>0</v>
      </c>
      <c r="AWF143" s="5">
        <v>0</v>
      </c>
      <c r="AWG143" s="5">
        <v>0</v>
      </c>
      <c r="AWH143" s="5">
        <v>0</v>
      </c>
      <c r="AWI143" s="5">
        <v>0</v>
      </c>
      <c r="AWJ143" s="5">
        <v>0</v>
      </c>
      <c r="AWK143" s="5">
        <v>0</v>
      </c>
      <c r="AWL143" s="5">
        <v>0</v>
      </c>
      <c r="AWM143" s="5">
        <v>0</v>
      </c>
      <c r="AWN143" s="5">
        <v>0</v>
      </c>
      <c r="AWO143" s="5">
        <v>0</v>
      </c>
      <c r="AWP143" s="5">
        <v>0</v>
      </c>
      <c r="AWQ143" s="5">
        <v>0</v>
      </c>
      <c r="AWR143" s="5">
        <v>0</v>
      </c>
      <c r="AWS143" s="5">
        <v>0</v>
      </c>
      <c r="AWT143" s="5">
        <v>0</v>
      </c>
      <c r="AWU143" s="5">
        <v>0</v>
      </c>
      <c r="AWV143" s="5">
        <v>0</v>
      </c>
      <c r="AWW143" s="5">
        <v>0</v>
      </c>
      <c r="AWX143" s="5">
        <v>0</v>
      </c>
      <c r="AWY143" s="5">
        <v>0</v>
      </c>
      <c r="AWZ143" s="5">
        <v>0</v>
      </c>
      <c r="AXA143" s="5">
        <v>0</v>
      </c>
      <c r="AXB143" s="5">
        <v>0</v>
      </c>
      <c r="AXC143" s="5">
        <v>0</v>
      </c>
      <c r="AXD143" s="5">
        <v>0</v>
      </c>
      <c r="AXE143" s="5">
        <v>0</v>
      </c>
      <c r="AXF143" s="5">
        <v>0</v>
      </c>
      <c r="AXG143" s="5">
        <v>0</v>
      </c>
      <c r="AXH143" s="5">
        <v>0</v>
      </c>
      <c r="AXI143" s="5">
        <v>0</v>
      </c>
      <c r="AXJ143" s="5">
        <v>0</v>
      </c>
      <c r="AXK143" s="5">
        <v>0</v>
      </c>
      <c r="AXL143" s="5">
        <v>0</v>
      </c>
      <c r="AXM143" s="5">
        <v>0</v>
      </c>
      <c r="AXN143" s="5">
        <v>0</v>
      </c>
      <c r="AXO143" s="5">
        <v>0</v>
      </c>
      <c r="AXP143" s="5">
        <v>0</v>
      </c>
      <c r="AXQ143" s="5">
        <v>0</v>
      </c>
      <c r="AXR143" s="5">
        <v>0</v>
      </c>
      <c r="AXS143" s="5">
        <v>0</v>
      </c>
      <c r="AXT143" s="5">
        <v>0</v>
      </c>
      <c r="AXU143" s="5">
        <v>0</v>
      </c>
      <c r="AXV143" s="5">
        <v>0</v>
      </c>
      <c r="AXW143" s="5">
        <v>0</v>
      </c>
      <c r="AXX143" s="5">
        <v>0</v>
      </c>
      <c r="AXY143" s="5">
        <v>0</v>
      </c>
      <c r="AXZ143" s="5">
        <v>0</v>
      </c>
      <c r="AYA143" s="5">
        <v>0</v>
      </c>
      <c r="AYB143" s="5">
        <v>0</v>
      </c>
      <c r="AYC143" s="5">
        <v>0</v>
      </c>
      <c r="AYD143" s="5">
        <v>0</v>
      </c>
      <c r="AYE143" s="5">
        <v>0</v>
      </c>
      <c r="AYF143" s="5">
        <v>0</v>
      </c>
      <c r="AYG143" s="5">
        <v>0</v>
      </c>
      <c r="AYH143" s="5">
        <v>0</v>
      </c>
      <c r="AYI143" s="5">
        <v>0</v>
      </c>
      <c r="AYJ143" s="5">
        <v>0</v>
      </c>
      <c r="AYK143" s="5">
        <v>0</v>
      </c>
      <c r="AYL143" s="5">
        <v>0</v>
      </c>
      <c r="AYM143" s="5">
        <v>0</v>
      </c>
      <c r="AYN143" s="5">
        <v>0</v>
      </c>
      <c r="AYO143" s="5">
        <v>0</v>
      </c>
      <c r="AYP143" s="5">
        <v>0</v>
      </c>
      <c r="AYQ143" s="5">
        <v>0</v>
      </c>
      <c r="AYR143" s="5">
        <v>0</v>
      </c>
      <c r="AYS143" s="5">
        <v>0</v>
      </c>
      <c r="AYT143" s="5">
        <v>0</v>
      </c>
      <c r="AYU143" s="5">
        <v>0</v>
      </c>
      <c r="AYV143" s="5">
        <v>0</v>
      </c>
      <c r="AYW143" s="5">
        <v>0</v>
      </c>
      <c r="AYX143" s="5">
        <v>0</v>
      </c>
      <c r="AYY143" s="5">
        <v>0</v>
      </c>
      <c r="AYZ143" s="5">
        <v>0</v>
      </c>
      <c r="AZA143" s="5">
        <v>0</v>
      </c>
      <c r="AZB143" s="5">
        <v>0</v>
      </c>
      <c r="AZC143" s="5">
        <v>0</v>
      </c>
      <c r="AZD143" s="5">
        <v>0</v>
      </c>
      <c r="AZE143" s="5">
        <v>0</v>
      </c>
      <c r="AZF143" s="5">
        <v>0</v>
      </c>
      <c r="AZG143" s="5">
        <v>0</v>
      </c>
      <c r="AZH143" s="5">
        <v>0</v>
      </c>
      <c r="AZI143" s="5">
        <v>0</v>
      </c>
      <c r="AZJ143" s="5">
        <v>0</v>
      </c>
      <c r="AZK143" s="5">
        <v>0</v>
      </c>
      <c r="AZL143" s="5">
        <v>0</v>
      </c>
      <c r="AZM143" s="5">
        <v>0</v>
      </c>
      <c r="AZN143" s="5">
        <v>0</v>
      </c>
      <c r="AZO143" s="5">
        <v>0</v>
      </c>
      <c r="AZP143" s="5">
        <v>0</v>
      </c>
      <c r="AZQ143" s="5">
        <v>0</v>
      </c>
      <c r="AZR143" s="5">
        <v>0</v>
      </c>
      <c r="AZS143" s="5">
        <v>0</v>
      </c>
      <c r="AZT143" s="5">
        <v>0</v>
      </c>
      <c r="AZU143" s="5">
        <v>0</v>
      </c>
      <c r="AZV143" s="5">
        <v>0</v>
      </c>
      <c r="AZW143" s="5">
        <v>0</v>
      </c>
      <c r="AZX143" s="5">
        <v>0</v>
      </c>
      <c r="AZY143" s="5">
        <v>0</v>
      </c>
      <c r="AZZ143" s="5">
        <v>0</v>
      </c>
      <c r="BAA143" s="5">
        <v>0</v>
      </c>
      <c r="BAB143" s="5">
        <v>0</v>
      </c>
      <c r="BAC143" s="5">
        <v>0</v>
      </c>
      <c r="BAD143" s="5">
        <v>0</v>
      </c>
      <c r="BAE143" s="5">
        <v>0</v>
      </c>
      <c r="BAF143" s="5">
        <v>0</v>
      </c>
      <c r="BAG143" s="5">
        <v>0</v>
      </c>
      <c r="BAH143" s="5">
        <v>0</v>
      </c>
      <c r="BAI143" s="5">
        <v>0</v>
      </c>
      <c r="BAJ143" s="5">
        <v>0</v>
      </c>
      <c r="BAK143" s="5">
        <v>0</v>
      </c>
      <c r="BAL143" s="5">
        <v>0</v>
      </c>
      <c r="BAM143" s="5">
        <v>0</v>
      </c>
      <c r="BAN143" s="5">
        <v>0</v>
      </c>
      <c r="BAO143" s="5">
        <v>0</v>
      </c>
      <c r="BAP143" s="5">
        <v>0</v>
      </c>
      <c r="BAQ143" s="5">
        <v>0</v>
      </c>
      <c r="BAR143" s="5">
        <v>0</v>
      </c>
      <c r="BAS143" s="5">
        <v>0</v>
      </c>
      <c r="BAT143" s="5">
        <v>0</v>
      </c>
      <c r="BAU143" s="5">
        <v>0</v>
      </c>
      <c r="BAV143" s="5">
        <v>0</v>
      </c>
      <c r="BAW143" s="5">
        <v>0</v>
      </c>
      <c r="BAX143" s="5">
        <v>0</v>
      </c>
      <c r="BAY143" s="5">
        <v>0</v>
      </c>
      <c r="BAZ143" s="5">
        <v>0</v>
      </c>
      <c r="BBA143" s="5">
        <v>0</v>
      </c>
      <c r="BBB143" s="5">
        <v>0</v>
      </c>
      <c r="BBC143" s="5">
        <v>0</v>
      </c>
      <c r="BBD143" s="5">
        <v>0</v>
      </c>
      <c r="BBE143" s="5">
        <v>0</v>
      </c>
      <c r="BBF143" s="5">
        <v>0</v>
      </c>
      <c r="BBG143" s="5">
        <v>0</v>
      </c>
      <c r="BBH143" s="5">
        <v>0</v>
      </c>
      <c r="BBI143" s="5">
        <v>0</v>
      </c>
      <c r="BBJ143" s="5">
        <v>0</v>
      </c>
      <c r="BBK143" s="5">
        <v>0</v>
      </c>
      <c r="BBL143" s="5">
        <v>0</v>
      </c>
      <c r="BBM143" s="5">
        <v>0</v>
      </c>
      <c r="BBN143" s="5">
        <v>0</v>
      </c>
      <c r="BBO143" s="5">
        <v>0</v>
      </c>
      <c r="BBP143" s="5">
        <v>0</v>
      </c>
      <c r="BBQ143" s="5">
        <v>0</v>
      </c>
      <c r="BBR143" s="5">
        <v>0</v>
      </c>
      <c r="BBS143" s="5">
        <v>0</v>
      </c>
      <c r="BBT143" s="5">
        <v>0</v>
      </c>
      <c r="BBU143" s="5">
        <v>0</v>
      </c>
      <c r="BBV143" s="5">
        <v>0</v>
      </c>
      <c r="BBW143" s="5">
        <v>0</v>
      </c>
      <c r="BBX143" s="5">
        <v>0</v>
      </c>
      <c r="BBY143" s="5">
        <v>0</v>
      </c>
      <c r="BBZ143" s="5">
        <v>0</v>
      </c>
      <c r="BCA143" s="5">
        <v>0</v>
      </c>
      <c r="BCB143" s="5">
        <v>0</v>
      </c>
      <c r="BCC143" s="5">
        <v>0</v>
      </c>
      <c r="BCD143" s="5">
        <v>0</v>
      </c>
      <c r="BCE143" s="5">
        <v>0</v>
      </c>
      <c r="BCF143" s="5">
        <v>0</v>
      </c>
      <c r="BCG143" s="5">
        <v>0</v>
      </c>
      <c r="BCH143" s="5">
        <v>0</v>
      </c>
      <c r="BCI143" s="5">
        <v>0</v>
      </c>
      <c r="BCJ143" s="5">
        <v>0</v>
      </c>
      <c r="BCK143" s="5">
        <v>0</v>
      </c>
      <c r="BCL143" s="5">
        <v>0</v>
      </c>
      <c r="BCM143" s="5">
        <v>0</v>
      </c>
      <c r="BCN143" s="5">
        <v>0</v>
      </c>
      <c r="BCO143" s="5">
        <v>0</v>
      </c>
      <c r="BCP143" s="5">
        <v>0</v>
      </c>
      <c r="BCQ143" s="5">
        <v>0</v>
      </c>
      <c r="BCR143" s="5">
        <v>0</v>
      </c>
      <c r="BCS143" s="5">
        <v>0</v>
      </c>
      <c r="BCT143" s="5">
        <v>0</v>
      </c>
      <c r="BCU143" s="5">
        <v>0</v>
      </c>
      <c r="BCV143" s="5">
        <v>0</v>
      </c>
      <c r="BCW143" s="5">
        <v>0</v>
      </c>
      <c r="BCX143" s="5">
        <v>0</v>
      </c>
      <c r="BCY143" s="5">
        <v>0</v>
      </c>
      <c r="BCZ143" s="5">
        <v>0</v>
      </c>
      <c r="BDA143" s="5">
        <v>0</v>
      </c>
      <c r="BDB143" s="5">
        <v>0</v>
      </c>
      <c r="BDC143" s="5">
        <v>0</v>
      </c>
      <c r="BDD143" s="5">
        <v>0</v>
      </c>
      <c r="BDE143" s="5">
        <v>0</v>
      </c>
      <c r="BDF143" s="5">
        <v>0</v>
      </c>
      <c r="BDG143" s="5">
        <v>0</v>
      </c>
      <c r="BDH143" s="5">
        <v>0</v>
      </c>
      <c r="BDI143" s="5">
        <v>0</v>
      </c>
      <c r="BDJ143" s="5">
        <v>0</v>
      </c>
      <c r="BDK143" s="5">
        <v>0</v>
      </c>
      <c r="BDL143" s="5">
        <v>0</v>
      </c>
      <c r="BDM143" s="5">
        <v>0</v>
      </c>
      <c r="BDN143" s="5">
        <v>0</v>
      </c>
      <c r="BDO143" s="5">
        <v>0</v>
      </c>
      <c r="BDP143" s="5">
        <v>0</v>
      </c>
      <c r="BDQ143" s="5">
        <v>0</v>
      </c>
      <c r="BDR143" s="5">
        <v>0</v>
      </c>
      <c r="BDS143" s="5">
        <v>0</v>
      </c>
      <c r="BDT143" s="5">
        <v>0</v>
      </c>
      <c r="BDU143" s="5">
        <v>0</v>
      </c>
      <c r="BDV143" s="5">
        <v>0</v>
      </c>
      <c r="BDW143" s="5">
        <v>0</v>
      </c>
      <c r="BDX143" s="5">
        <v>0</v>
      </c>
      <c r="BDY143" s="5">
        <v>0</v>
      </c>
      <c r="BDZ143" s="5">
        <v>0</v>
      </c>
      <c r="BEA143" s="5">
        <v>0</v>
      </c>
      <c r="BEB143" s="5">
        <v>0</v>
      </c>
      <c r="BEC143" s="5">
        <v>0</v>
      </c>
      <c r="BED143" s="5">
        <v>0</v>
      </c>
      <c r="BEE143" s="5">
        <v>0</v>
      </c>
      <c r="BEF143" s="5">
        <v>0</v>
      </c>
      <c r="BEG143" s="5">
        <v>0</v>
      </c>
      <c r="BEH143" s="5">
        <v>0</v>
      </c>
      <c r="BEI143" s="5">
        <v>0</v>
      </c>
      <c r="BEJ143" s="5">
        <v>0</v>
      </c>
      <c r="BEK143" s="5">
        <v>0</v>
      </c>
      <c r="BEL143" s="5">
        <v>0</v>
      </c>
      <c r="BEM143" s="5">
        <v>0</v>
      </c>
      <c r="BEN143" s="5">
        <v>0</v>
      </c>
      <c r="BEO143" s="5">
        <v>0</v>
      </c>
      <c r="BEP143" s="5">
        <v>0</v>
      </c>
      <c r="BEQ143" s="5">
        <v>0</v>
      </c>
      <c r="BER143" s="5">
        <v>0</v>
      </c>
      <c r="BES143" s="5">
        <v>0</v>
      </c>
      <c r="BET143" s="5">
        <v>0</v>
      </c>
      <c r="BEU143" s="5">
        <v>0</v>
      </c>
      <c r="BEV143" s="5">
        <v>0</v>
      </c>
      <c r="BEW143" s="5">
        <v>0</v>
      </c>
      <c r="BEX143" s="5">
        <v>0</v>
      </c>
      <c r="BEY143" s="5">
        <v>0</v>
      </c>
      <c r="BEZ143" s="5">
        <v>0</v>
      </c>
      <c r="BFA143" s="5">
        <v>0</v>
      </c>
      <c r="BFB143" s="5">
        <v>0</v>
      </c>
      <c r="BFC143" s="5">
        <v>0</v>
      </c>
      <c r="BFD143" s="5">
        <v>0</v>
      </c>
      <c r="BFE143" s="5">
        <v>0</v>
      </c>
      <c r="BFF143" s="5">
        <v>0</v>
      </c>
      <c r="BFG143" s="5">
        <v>0</v>
      </c>
      <c r="BFH143" s="5">
        <v>0</v>
      </c>
      <c r="BFI143" s="5">
        <v>0</v>
      </c>
      <c r="BFJ143" s="5">
        <v>0</v>
      </c>
      <c r="BFK143" s="5">
        <v>0</v>
      </c>
      <c r="BFL143" s="5">
        <v>0</v>
      </c>
      <c r="BFM143" s="5">
        <v>0</v>
      </c>
      <c r="BFN143" s="5">
        <v>0</v>
      </c>
      <c r="BFO143" s="5">
        <v>0</v>
      </c>
      <c r="BFP143" s="5">
        <v>0</v>
      </c>
      <c r="BFQ143" s="5">
        <v>0</v>
      </c>
      <c r="BFR143" s="5">
        <v>0</v>
      </c>
      <c r="BFS143" s="5">
        <v>0</v>
      </c>
      <c r="BFT143" s="5">
        <v>0</v>
      </c>
      <c r="BFU143" s="5">
        <v>0</v>
      </c>
      <c r="BFV143" s="5">
        <v>0</v>
      </c>
      <c r="BFW143" s="5">
        <v>0</v>
      </c>
      <c r="BFX143" s="5">
        <v>0</v>
      </c>
      <c r="BFY143" s="5">
        <v>0</v>
      </c>
      <c r="BFZ143" s="5">
        <v>0</v>
      </c>
      <c r="BGA143" s="5">
        <v>0</v>
      </c>
      <c r="BGB143" s="5">
        <v>0</v>
      </c>
      <c r="BGC143" s="5">
        <v>0</v>
      </c>
      <c r="BGD143" s="5">
        <v>0</v>
      </c>
      <c r="BGE143" s="5">
        <v>0</v>
      </c>
      <c r="BGF143" s="5">
        <v>0</v>
      </c>
      <c r="BGG143" s="5">
        <v>0</v>
      </c>
      <c r="BGH143" s="5">
        <v>0</v>
      </c>
      <c r="BGI143" s="5">
        <v>0</v>
      </c>
      <c r="BGJ143" s="5">
        <v>0</v>
      </c>
      <c r="BGK143" s="5">
        <v>0</v>
      </c>
      <c r="BGL143" s="5">
        <v>0</v>
      </c>
      <c r="BGM143" s="5">
        <v>0</v>
      </c>
      <c r="BGN143" s="5">
        <v>0</v>
      </c>
      <c r="BGO143" s="5">
        <v>0</v>
      </c>
      <c r="BGP143" s="5">
        <v>0</v>
      </c>
      <c r="BGQ143" s="5">
        <v>0</v>
      </c>
      <c r="BGR143" s="5">
        <v>0</v>
      </c>
      <c r="BGS143" s="5">
        <v>0</v>
      </c>
      <c r="BGT143" s="5">
        <v>0</v>
      </c>
      <c r="BGU143" s="5">
        <v>0</v>
      </c>
      <c r="BGV143" s="5">
        <v>0</v>
      </c>
      <c r="BGW143" s="5">
        <v>0</v>
      </c>
      <c r="BGX143" s="5">
        <v>0</v>
      </c>
      <c r="BGY143" s="5">
        <v>0</v>
      </c>
      <c r="BGZ143" s="5">
        <v>0</v>
      </c>
      <c r="BHA143" s="5">
        <v>0</v>
      </c>
      <c r="BHB143" s="5">
        <v>0</v>
      </c>
      <c r="BHC143" s="5">
        <v>0</v>
      </c>
      <c r="BHD143" s="5">
        <v>0</v>
      </c>
      <c r="BHE143" s="5">
        <v>0</v>
      </c>
      <c r="BHF143" s="5">
        <v>0</v>
      </c>
      <c r="BHG143" s="5">
        <v>0</v>
      </c>
      <c r="BHH143" s="5">
        <v>0</v>
      </c>
      <c r="BHI143" s="5">
        <v>0</v>
      </c>
      <c r="BHJ143" s="5">
        <v>0</v>
      </c>
      <c r="BHK143" s="5">
        <v>0</v>
      </c>
      <c r="BHL143" s="5">
        <v>0</v>
      </c>
      <c r="BHM143" s="5">
        <v>0</v>
      </c>
      <c r="BHN143" s="5">
        <v>0</v>
      </c>
      <c r="BHO143" s="5">
        <v>0</v>
      </c>
      <c r="BHP143" s="5">
        <v>0</v>
      </c>
      <c r="BHQ143" s="5">
        <v>0</v>
      </c>
      <c r="BHR143" s="5">
        <v>0</v>
      </c>
      <c r="BHS143" s="5">
        <v>0</v>
      </c>
      <c r="BHT143" s="5">
        <v>0</v>
      </c>
      <c r="BHU143" s="5">
        <v>0</v>
      </c>
      <c r="BHV143" s="5">
        <v>0</v>
      </c>
      <c r="BHW143" s="5">
        <v>0</v>
      </c>
      <c r="BHX143" s="5">
        <v>0</v>
      </c>
      <c r="BHY143" s="5">
        <v>0</v>
      </c>
      <c r="BHZ143" s="5">
        <v>0</v>
      </c>
      <c r="BIA143" s="5">
        <v>0</v>
      </c>
      <c r="BIB143" s="5">
        <v>0</v>
      </c>
      <c r="BIC143" s="5">
        <v>0</v>
      </c>
      <c r="BID143" s="5">
        <v>0</v>
      </c>
      <c r="BIE143" s="5">
        <v>0</v>
      </c>
      <c r="BIF143" s="5">
        <v>0</v>
      </c>
      <c r="BIG143" s="5">
        <v>0</v>
      </c>
      <c r="BIH143" s="5">
        <v>0</v>
      </c>
      <c r="BII143" s="5">
        <v>0</v>
      </c>
      <c r="BIJ143" s="5">
        <v>0</v>
      </c>
      <c r="BIK143" s="5">
        <v>0</v>
      </c>
      <c r="BIL143" s="5">
        <v>0</v>
      </c>
      <c r="BIM143" s="5">
        <v>0</v>
      </c>
      <c r="BIN143" s="5">
        <v>0</v>
      </c>
      <c r="BIO143" s="5">
        <v>0</v>
      </c>
      <c r="BIP143" s="5">
        <v>0</v>
      </c>
      <c r="BIQ143" s="5">
        <v>0</v>
      </c>
      <c r="BIR143" s="5">
        <v>0</v>
      </c>
      <c r="BIS143" s="5">
        <v>0</v>
      </c>
      <c r="BIT143" s="5">
        <v>0</v>
      </c>
      <c r="BIU143" s="5">
        <v>0</v>
      </c>
      <c r="BIV143" s="5">
        <v>0</v>
      </c>
      <c r="BIW143" s="5">
        <v>0</v>
      </c>
      <c r="BIX143" s="5">
        <v>0</v>
      </c>
      <c r="BIY143" s="5">
        <v>0</v>
      </c>
      <c r="BIZ143" s="5">
        <v>0</v>
      </c>
      <c r="BJA143" s="5">
        <v>0</v>
      </c>
      <c r="BJB143" s="5">
        <v>0</v>
      </c>
      <c r="BJC143" s="5">
        <v>0</v>
      </c>
      <c r="BJD143" s="5">
        <v>0</v>
      </c>
      <c r="BJE143" s="5">
        <v>0</v>
      </c>
      <c r="BJF143" s="5">
        <v>0</v>
      </c>
      <c r="BJG143" s="5">
        <v>0</v>
      </c>
      <c r="BJH143" s="5">
        <v>0</v>
      </c>
      <c r="BJI143" s="5">
        <v>0</v>
      </c>
      <c r="BJJ143" s="5">
        <v>0</v>
      </c>
      <c r="BJK143" s="5">
        <v>0</v>
      </c>
      <c r="BJL143" s="5">
        <v>0</v>
      </c>
      <c r="BJM143" s="5">
        <v>0</v>
      </c>
      <c r="BJN143" s="5">
        <v>0</v>
      </c>
      <c r="BJO143" s="5">
        <v>0</v>
      </c>
      <c r="BJP143" s="5">
        <v>0</v>
      </c>
      <c r="BJQ143" s="5">
        <v>0</v>
      </c>
      <c r="BJR143" s="5">
        <v>0</v>
      </c>
      <c r="BJS143" s="5">
        <v>0</v>
      </c>
      <c r="BJT143" s="5">
        <v>0</v>
      </c>
      <c r="BJU143" s="5">
        <v>0</v>
      </c>
      <c r="BJV143" s="5">
        <v>0</v>
      </c>
      <c r="BJW143" s="5">
        <v>0</v>
      </c>
      <c r="BJX143" s="5">
        <v>0</v>
      </c>
      <c r="BJY143" s="5">
        <v>0</v>
      </c>
      <c r="BJZ143" s="5">
        <v>0</v>
      </c>
      <c r="BKA143" s="5">
        <v>0</v>
      </c>
      <c r="BKB143" s="5">
        <v>0</v>
      </c>
      <c r="BKC143" s="5">
        <v>0</v>
      </c>
      <c r="BKD143" s="5">
        <v>0</v>
      </c>
      <c r="BKE143" s="5">
        <v>0</v>
      </c>
      <c r="BKF143" s="5">
        <v>0</v>
      </c>
      <c r="BKG143" s="5">
        <v>0</v>
      </c>
      <c r="BKH143" s="5">
        <v>0</v>
      </c>
      <c r="BKI143" s="5">
        <v>0</v>
      </c>
      <c r="BKJ143" s="5">
        <v>0</v>
      </c>
      <c r="BKK143" s="5">
        <v>0</v>
      </c>
      <c r="BKL143" s="5">
        <v>0</v>
      </c>
      <c r="BKM143" s="5">
        <v>0</v>
      </c>
      <c r="BKN143" s="5">
        <v>0</v>
      </c>
      <c r="BKO143" s="5">
        <v>0</v>
      </c>
      <c r="BKP143" s="5">
        <v>0</v>
      </c>
      <c r="BKQ143" s="5">
        <v>0</v>
      </c>
      <c r="BKR143" s="5">
        <v>0</v>
      </c>
      <c r="BKS143" s="5">
        <v>0</v>
      </c>
      <c r="BKT143" s="5">
        <v>0</v>
      </c>
      <c r="BKU143" s="5">
        <v>0</v>
      </c>
      <c r="BKV143" s="5">
        <v>0</v>
      </c>
      <c r="BKW143" s="5">
        <v>0</v>
      </c>
      <c r="BKX143" s="5">
        <v>0</v>
      </c>
      <c r="BKY143" s="5">
        <v>0</v>
      </c>
      <c r="BKZ143" s="5">
        <v>0</v>
      </c>
      <c r="BLA143" s="5">
        <v>0</v>
      </c>
      <c r="BLB143" s="5">
        <v>0</v>
      </c>
      <c r="BLC143" s="5">
        <v>0</v>
      </c>
      <c r="BLD143" s="5">
        <v>0</v>
      </c>
      <c r="BLE143" s="5">
        <v>0</v>
      </c>
      <c r="BLF143" s="5">
        <v>0</v>
      </c>
      <c r="BLG143" s="5">
        <v>0</v>
      </c>
      <c r="BLH143" s="5">
        <v>0</v>
      </c>
      <c r="BLI143" s="5">
        <v>0</v>
      </c>
      <c r="BLJ143" s="5">
        <v>0</v>
      </c>
      <c r="BLK143" s="5">
        <v>0</v>
      </c>
      <c r="BLL143" s="5">
        <v>0</v>
      </c>
      <c r="BLM143" s="5">
        <v>0</v>
      </c>
      <c r="BLN143" s="5">
        <v>0</v>
      </c>
      <c r="BLO143" s="5">
        <v>0</v>
      </c>
      <c r="BLP143" s="5">
        <v>0</v>
      </c>
      <c r="BLQ143" s="5">
        <v>0</v>
      </c>
      <c r="BLR143" s="5">
        <v>0</v>
      </c>
      <c r="BLS143" s="5">
        <v>0</v>
      </c>
      <c r="BLT143" s="5">
        <v>0</v>
      </c>
      <c r="BLU143" s="5">
        <v>0</v>
      </c>
      <c r="BLV143" s="5">
        <v>0</v>
      </c>
      <c r="BLW143" s="5">
        <v>0</v>
      </c>
      <c r="BLX143" s="5">
        <v>0</v>
      </c>
      <c r="BLY143" s="5">
        <v>0</v>
      </c>
      <c r="BLZ143" s="5">
        <v>0</v>
      </c>
      <c r="BMA143" s="5">
        <v>0</v>
      </c>
      <c r="BMB143" s="5">
        <v>0</v>
      </c>
      <c r="BMC143" s="5">
        <v>0</v>
      </c>
      <c r="BMD143" s="5">
        <v>0</v>
      </c>
      <c r="BME143" s="5">
        <v>0</v>
      </c>
      <c r="BMF143" s="5">
        <v>0</v>
      </c>
      <c r="BMG143" s="5">
        <v>0</v>
      </c>
      <c r="BMH143" s="5">
        <v>0</v>
      </c>
      <c r="BMI143" s="5">
        <v>0</v>
      </c>
      <c r="BMJ143" s="5">
        <v>0</v>
      </c>
      <c r="BMK143" s="5">
        <v>0</v>
      </c>
      <c r="BML143" s="5">
        <v>0</v>
      </c>
      <c r="BMM143" s="5">
        <v>0</v>
      </c>
      <c r="BMN143" s="5">
        <v>0</v>
      </c>
      <c r="BMO143" s="5">
        <v>0</v>
      </c>
      <c r="BMP143" s="5">
        <v>0</v>
      </c>
      <c r="BMQ143" s="5">
        <v>0</v>
      </c>
      <c r="BMR143" s="5">
        <v>0</v>
      </c>
      <c r="BMS143" s="5">
        <v>0</v>
      </c>
      <c r="BMT143" s="5">
        <v>0</v>
      </c>
      <c r="BMU143" s="5">
        <v>0</v>
      </c>
      <c r="BMV143" s="5">
        <v>0</v>
      </c>
      <c r="BMW143" s="5">
        <v>0</v>
      </c>
      <c r="BMX143" s="5">
        <v>0</v>
      </c>
      <c r="BMY143" s="5">
        <v>0</v>
      </c>
      <c r="BMZ143" s="5">
        <v>0</v>
      </c>
      <c r="BNA143" s="5">
        <v>0</v>
      </c>
      <c r="BNB143" s="5">
        <v>0</v>
      </c>
      <c r="BNC143" s="5">
        <v>0</v>
      </c>
      <c r="BND143" s="5">
        <v>0</v>
      </c>
      <c r="BNE143" s="5">
        <v>0</v>
      </c>
      <c r="BNF143" s="5">
        <v>0</v>
      </c>
      <c r="BNG143" s="5">
        <v>0</v>
      </c>
      <c r="BNH143" s="5">
        <v>0</v>
      </c>
      <c r="BNI143" s="5">
        <v>0</v>
      </c>
      <c r="BNJ143" s="5">
        <v>0</v>
      </c>
      <c r="BNK143" s="5">
        <v>0</v>
      </c>
      <c r="BNL143" s="5">
        <v>0</v>
      </c>
      <c r="BNM143" s="5">
        <v>0</v>
      </c>
      <c r="BNN143" s="5">
        <v>0</v>
      </c>
      <c r="BNO143" s="5">
        <v>0</v>
      </c>
      <c r="BNP143" s="5">
        <v>0</v>
      </c>
      <c r="BNQ143" s="5">
        <v>0</v>
      </c>
      <c r="BNR143" s="5">
        <v>0</v>
      </c>
      <c r="BNS143" s="5">
        <v>0</v>
      </c>
      <c r="BNT143" s="5">
        <v>0</v>
      </c>
      <c r="BNU143" s="5">
        <v>0</v>
      </c>
      <c r="BNV143" s="5">
        <v>0</v>
      </c>
      <c r="BNW143" s="5">
        <v>0</v>
      </c>
      <c r="BNX143" s="5">
        <v>0</v>
      </c>
      <c r="BNY143" s="5">
        <v>0</v>
      </c>
      <c r="BNZ143" s="5">
        <v>0</v>
      </c>
      <c r="BOA143" s="5">
        <v>0</v>
      </c>
      <c r="BOB143" s="5">
        <v>0</v>
      </c>
      <c r="BOC143" s="5">
        <v>0</v>
      </c>
      <c r="BOD143" s="5">
        <v>0</v>
      </c>
      <c r="BOE143" s="5">
        <v>0</v>
      </c>
      <c r="BOF143" s="5">
        <v>0</v>
      </c>
      <c r="BOG143" s="5">
        <v>0</v>
      </c>
      <c r="BOH143" s="5">
        <v>0</v>
      </c>
      <c r="BOI143" s="5">
        <v>0</v>
      </c>
      <c r="BOJ143" s="5">
        <v>0</v>
      </c>
      <c r="BOK143" s="5">
        <v>0</v>
      </c>
      <c r="BOL143" s="5">
        <v>0</v>
      </c>
      <c r="BOM143" s="5">
        <v>0</v>
      </c>
      <c r="BON143" s="5">
        <v>0</v>
      </c>
      <c r="BOO143" s="5">
        <v>0</v>
      </c>
      <c r="BOP143" s="5">
        <v>0</v>
      </c>
      <c r="BOQ143" s="5">
        <v>0</v>
      </c>
      <c r="BOR143" s="5">
        <v>0</v>
      </c>
      <c r="BOS143" s="5">
        <v>0</v>
      </c>
      <c r="BOT143" s="5">
        <v>0</v>
      </c>
      <c r="BOU143" s="5">
        <v>0</v>
      </c>
      <c r="BOV143" s="5">
        <v>0</v>
      </c>
      <c r="BOW143" s="5">
        <v>0</v>
      </c>
      <c r="BOX143" s="5">
        <v>0</v>
      </c>
      <c r="BOY143" s="5">
        <v>0</v>
      </c>
      <c r="BOZ143" s="5">
        <v>0</v>
      </c>
      <c r="BPA143" s="5">
        <v>0</v>
      </c>
      <c r="BPB143" s="5">
        <v>0</v>
      </c>
      <c r="BPC143" s="5">
        <v>0</v>
      </c>
      <c r="BPD143" s="5">
        <v>0</v>
      </c>
      <c r="BPE143" s="5">
        <v>0</v>
      </c>
      <c r="BPF143" s="5">
        <v>0</v>
      </c>
      <c r="BPG143" s="5">
        <v>0</v>
      </c>
      <c r="BPH143" s="5">
        <v>0</v>
      </c>
      <c r="BPI143" s="5">
        <v>0</v>
      </c>
      <c r="BPJ143" s="5">
        <v>0</v>
      </c>
      <c r="BPK143" s="5">
        <v>0</v>
      </c>
      <c r="BPL143" s="5">
        <v>0</v>
      </c>
      <c r="BPM143" s="5">
        <v>0</v>
      </c>
      <c r="BPN143" s="5">
        <v>0</v>
      </c>
      <c r="BPO143" s="5">
        <v>0</v>
      </c>
      <c r="BPP143" s="5">
        <v>0</v>
      </c>
      <c r="BPQ143" s="5">
        <v>0</v>
      </c>
      <c r="BPR143" s="5">
        <v>0</v>
      </c>
      <c r="BPS143" s="5">
        <v>0</v>
      </c>
      <c r="BPT143" s="5">
        <v>0</v>
      </c>
      <c r="BPU143" s="5">
        <v>0</v>
      </c>
      <c r="BPV143" s="5">
        <v>0</v>
      </c>
      <c r="BPW143" s="5">
        <v>0</v>
      </c>
      <c r="BPX143" s="5">
        <v>0</v>
      </c>
      <c r="BPY143" s="5">
        <v>0</v>
      </c>
      <c r="BPZ143" s="5">
        <v>0</v>
      </c>
      <c r="BQA143" s="5">
        <v>0</v>
      </c>
      <c r="BQB143" s="5">
        <v>0</v>
      </c>
      <c r="BQC143" s="5">
        <v>0</v>
      </c>
      <c r="BQD143" s="5">
        <v>0</v>
      </c>
      <c r="BQE143" s="5">
        <v>0</v>
      </c>
      <c r="BQF143" s="5">
        <v>0</v>
      </c>
      <c r="BQG143" s="5">
        <v>0</v>
      </c>
      <c r="BQH143" s="5">
        <v>0</v>
      </c>
      <c r="BQI143" s="5">
        <v>0</v>
      </c>
      <c r="BQJ143" s="5">
        <v>0</v>
      </c>
      <c r="BQK143" s="5">
        <v>0</v>
      </c>
      <c r="BQL143" s="5">
        <v>0</v>
      </c>
      <c r="BQM143" s="5">
        <v>0</v>
      </c>
      <c r="BQN143" s="5">
        <v>0</v>
      </c>
      <c r="BQO143" s="5">
        <v>0</v>
      </c>
      <c r="BQP143" s="5">
        <v>0</v>
      </c>
      <c r="BQQ143" s="5">
        <v>0</v>
      </c>
      <c r="BQR143" s="5">
        <v>0</v>
      </c>
      <c r="BQS143" s="5">
        <v>0</v>
      </c>
      <c r="BQT143" s="5">
        <v>0</v>
      </c>
      <c r="BQU143" s="5">
        <v>0</v>
      </c>
      <c r="BQV143" s="5">
        <v>0</v>
      </c>
      <c r="BQW143" s="5">
        <v>0</v>
      </c>
      <c r="BQX143" s="5">
        <v>0</v>
      </c>
      <c r="BQY143" s="5">
        <v>0</v>
      </c>
      <c r="BQZ143" s="5">
        <v>0</v>
      </c>
      <c r="BRA143" s="5">
        <v>0</v>
      </c>
      <c r="BRB143" s="5">
        <v>0</v>
      </c>
      <c r="BRC143" s="5">
        <v>0</v>
      </c>
      <c r="BRD143" s="5">
        <v>0</v>
      </c>
      <c r="BRE143" s="5">
        <v>0</v>
      </c>
      <c r="BRF143" s="5">
        <v>0</v>
      </c>
      <c r="BRG143" s="5">
        <v>0</v>
      </c>
      <c r="BRH143" s="5">
        <v>0</v>
      </c>
      <c r="BRI143" s="5">
        <v>0</v>
      </c>
      <c r="BRJ143" s="5">
        <v>0</v>
      </c>
      <c r="BRK143" s="5">
        <v>0</v>
      </c>
      <c r="BRL143" s="5">
        <v>0</v>
      </c>
      <c r="BRM143" s="5">
        <v>0</v>
      </c>
      <c r="BRN143" s="5">
        <v>0</v>
      </c>
      <c r="BRO143" s="5">
        <v>0</v>
      </c>
      <c r="BRP143" s="5">
        <v>0</v>
      </c>
      <c r="BRQ143" s="5">
        <v>0</v>
      </c>
      <c r="BRR143" s="5">
        <v>0</v>
      </c>
      <c r="BRS143" s="5">
        <v>0</v>
      </c>
      <c r="BRT143" s="5">
        <v>0</v>
      </c>
      <c r="BRU143" s="5">
        <v>0</v>
      </c>
      <c r="BRV143" s="5">
        <v>0</v>
      </c>
      <c r="BRW143" s="5">
        <v>0</v>
      </c>
      <c r="BRX143" s="5">
        <v>0</v>
      </c>
      <c r="BRY143" s="5">
        <v>0</v>
      </c>
      <c r="BRZ143" s="5">
        <v>0</v>
      </c>
      <c r="BSA143" s="5">
        <v>0</v>
      </c>
      <c r="BSB143" s="5">
        <v>0</v>
      </c>
      <c r="BSC143" s="5">
        <v>0</v>
      </c>
      <c r="BSD143" s="5">
        <v>0</v>
      </c>
      <c r="BSE143" s="5">
        <v>0</v>
      </c>
      <c r="BSF143" s="5">
        <v>0</v>
      </c>
      <c r="BSG143" s="5">
        <v>0</v>
      </c>
      <c r="BSH143" s="5">
        <v>0</v>
      </c>
      <c r="BSI143" s="5">
        <v>0</v>
      </c>
      <c r="BSJ143" s="5">
        <v>0</v>
      </c>
      <c r="BSK143" s="5">
        <v>0</v>
      </c>
      <c r="BSL143" s="5">
        <v>0</v>
      </c>
      <c r="BSM143" s="5">
        <v>0</v>
      </c>
      <c r="BSN143" s="5">
        <v>0</v>
      </c>
      <c r="BSO143" s="5">
        <v>0</v>
      </c>
      <c r="BSP143" s="5">
        <v>0</v>
      </c>
      <c r="BSQ143" s="5">
        <v>0</v>
      </c>
      <c r="BSR143" s="5">
        <v>0</v>
      </c>
      <c r="BSS143" s="5">
        <v>0</v>
      </c>
      <c r="BST143" s="5">
        <v>0</v>
      </c>
      <c r="BSU143" s="5">
        <v>0</v>
      </c>
      <c r="BSV143" s="5">
        <v>0</v>
      </c>
      <c r="BSW143" s="5">
        <v>0</v>
      </c>
      <c r="BSX143" s="5">
        <v>0</v>
      </c>
      <c r="BSY143" s="5">
        <v>0</v>
      </c>
      <c r="BSZ143" s="5">
        <v>0</v>
      </c>
      <c r="BTA143" s="5">
        <v>0</v>
      </c>
      <c r="BTB143" s="5">
        <v>0</v>
      </c>
      <c r="BTC143" s="5">
        <v>0</v>
      </c>
      <c r="BTD143" s="5">
        <v>0</v>
      </c>
      <c r="BTE143" s="5">
        <v>0</v>
      </c>
      <c r="BTF143" s="5">
        <v>0</v>
      </c>
      <c r="BTG143" s="5">
        <v>0</v>
      </c>
      <c r="BTH143" s="5">
        <v>0</v>
      </c>
      <c r="BTI143" s="5">
        <v>0</v>
      </c>
      <c r="BTJ143" s="5">
        <v>0</v>
      </c>
      <c r="BTK143" s="5">
        <v>0</v>
      </c>
      <c r="BTL143" s="5">
        <v>0</v>
      </c>
      <c r="BTM143" s="5">
        <v>0</v>
      </c>
      <c r="BTN143" s="5">
        <v>0</v>
      </c>
      <c r="BTO143" s="5">
        <v>0</v>
      </c>
      <c r="BTP143" s="5">
        <v>0</v>
      </c>
      <c r="BTQ143" s="5">
        <v>0</v>
      </c>
      <c r="BTR143" s="5">
        <v>0</v>
      </c>
      <c r="BTS143" s="5">
        <v>0</v>
      </c>
      <c r="BTT143" s="5">
        <v>0</v>
      </c>
      <c r="BTU143" s="5">
        <v>0</v>
      </c>
      <c r="BTV143" s="5">
        <v>0</v>
      </c>
      <c r="BTW143" s="5">
        <v>0</v>
      </c>
      <c r="BTX143" s="5">
        <v>0</v>
      </c>
      <c r="BTY143" s="5">
        <v>0</v>
      </c>
      <c r="BTZ143" s="5">
        <v>0</v>
      </c>
      <c r="BUA143" s="5">
        <v>0</v>
      </c>
      <c r="BUB143" s="5">
        <v>0</v>
      </c>
      <c r="BUC143" s="5">
        <v>0</v>
      </c>
      <c r="BUD143" s="5">
        <v>0</v>
      </c>
      <c r="BUE143" s="5">
        <v>0</v>
      </c>
      <c r="BUF143" s="5">
        <v>0</v>
      </c>
      <c r="BUG143" s="5">
        <v>0</v>
      </c>
      <c r="BUH143" s="5">
        <v>0</v>
      </c>
      <c r="BUI143" s="5">
        <v>0</v>
      </c>
      <c r="BUJ143" s="5">
        <v>0</v>
      </c>
      <c r="BUK143" s="5">
        <v>0</v>
      </c>
      <c r="BUL143" s="5">
        <v>0</v>
      </c>
      <c r="BUM143" s="5">
        <v>0</v>
      </c>
      <c r="BUN143" s="5">
        <v>0</v>
      </c>
      <c r="BUO143" s="5">
        <v>0</v>
      </c>
      <c r="BUP143" s="5">
        <v>0</v>
      </c>
      <c r="BUQ143" s="5">
        <v>0</v>
      </c>
      <c r="BUR143" s="5">
        <v>0</v>
      </c>
      <c r="BUS143" s="5">
        <v>0</v>
      </c>
      <c r="BUT143" s="5">
        <v>0</v>
      </c>
      <c r="BUU143" s="5">
        <v>0</v>
      </c>
      <c r="BUV143" s="5">
        <v>0</v>
      </c>
      <c r="BUW143" s="5">
        <v>0</v>
      </c>
      <c r="BUX143" s="5">
        <v>0</v>
      </c>
      <c r="BUY143" s="5">
        <v>0</v>
      </c>
      <c r="BUZ143" s="5">
        <v>0</v>
      </c>
      <c r="BVA143" s="5">
        <v>0</v>
      </c>
      <c r="BVB143" s="5">
        <v>0</v>
      </c>
      <c r="BVC143" s="5">
        <v>0</v>
      </c>
      <c r="BVD143" s="5">
        <v>0</v>
      </c>
      <c r="BVE143" s="5">
        <v>0</v>
      </c>
      <c r="BVF143" s="5">
        <v>0</v>
      </c>
      <c r="BVG143" s="5">
        <v>0</v>
      </c>
      <c r="BVH143" s="5">
        <v>0</v>
      </c>
      <c r="BVI143" s="5">
        <v>0</v>
      </c>
      <c r="BVJ143" s="5">
        <v>0</v>
      </c>
      <c r="BVK143" s="5">
        <v>0</v>
      </c>
      <c r="BVL143" s="5">
        <v>0</v>
      </c>
      <c r="BVM143" s="5">
        <v>0</v>
      </c>
      <c r="BVN143" s="5">
        <v>0</v>
      </c>
      <c r="BVO143" s="5">
        <v>0</v>
      </c>
      <c r="BVP143" s="5">
        <v>0</v>
      </c>
      <c r="BVQ143" s="5">
        <v>0</v>
      </c>
      <c r="BVR143" s="5">
        <v>0</v>
      </c>
      <c r="BVS143" s="5">
        <v>0</v>
      </c>
      <c r="BVT143" s="5">
        <v>0</v>
      </c>
      <c r="BVU143" s="5">
        <v>0</v>
      </c>
      <c r="BVV143" s="5">
        <v>0</v>
      </c>
      <c r="BVW143" s="5">
        <v>0</v>
      </c>
      <c r="BVX143" s="5">
        <v>0</v>
      </c>
      <c r="BVY143" s="5">
        <v>0</v>
      </c>
      <c r="BVZ143" s="5">
        <v>0</v>
      </c>
      <c r="BWA143" s="5">
        <v>0</v>
      </c>
      <c r="BWB143" s="5">
        <v>0</v>
      </c>
      <c r="BWC143" s="5">
        <v>0</v>
      </c>
      <c r="BWD143" s="5">
        <v>0</v>
      </c>
      <c r="BWE143" s="5">
        <v>0</v>
      </c>
      <c r="BWF143" s="5">
        <v>0</v>
      </c>
      <c r="BWG143" s="5">
        <v>0</v>
      </c>
      <c r="BWH143" s="5">
        <v>0</v>
      </c>
      <c r="BWI143" s="5">
        <v>0</v>
      </c>
      <c r="BWJ143" s="5">
        <v>0</v>
      </c>
      <c r="BWK143" s="5">
        <v>0</v>
      </c>
      <c r="BWL143" s="5">
        <v>0</v>
      </c>
      <c r="BWM143" s="5">
        <v>0</v>
      </c>
      <c r="BWN143" s="5">
        <v>0</v>
      </c>
      <c r="BWO143" s="5">
        <v>0</v>
      </c>
      <c r="BWP143" s="5">
        <v>0</v>
      </c>
      <c r="BWQ143" s="5">
        <v>0</v>
      </c>
      <c r="BWR143" s="5">
        <v>0</v>
      </c>
      <c r="BWS143" s="5">
        <v>0</v>
      </c>
      <c r="BWT143" s="5">
        <v>0</v>
      </c>
      <c r="BWU143" s="5">
        <v>0</v>
      </c>
      <c r="BWV143" s="5">
        <v>0</v>
      </c>
      <c r="BWW143" s="5">
        <v>0</v>
      </c>
      <c r="BWX143" s="5">
        <v>0</v>
      </c>
      <c r="BWY143" s="5">
        <v>0</v>
      </c>
      <c r="BWZ143" s="5">
        <v>0</v>
      </c>
      <c r="BXA143" s="5">
        <v>0</v>
      </c>
      <c r="BXB143" s="5">
        <v>0</v>
      </c>
      <c r="BXC143" s="5">
        <v>0</v>
      </c>
      <c r="BXD143" s="5">
        <v>0</v>
      </c>
      <c r="BXE143" s="5">
        <v>0</v>
      </c>
      <c r="BXF143" s="5">
        <v>0</v>
      </c>
      <c r="BXG143" s="5">
        <v>0</v>
      </c>
      <c r="BXH143" s="5">
        <v>0</v>
      </c>
      <c r="BXI143" s="5">
        <v>0</v>
      </c>
      <c r="BXJ143" s="5">
        <v>0</v>
      </c>
      <c r="BXK143" s="5">
        <v>0</v>
      </c>
      <c r="BXL143" s="5">
        <v>0</v>
      </c>
      <c r="BXM143" s="5">
        <v>0</v>
      </c>
      <c r="BXN143" s="5">
        <v>0</v>
      </c>
      <c r="BXO143" s="5">
        <v>0</v>
      </c>
      <c r="BXP143" s="5">
        <v>0</v>
      </c>
      <c r="BXQ143" s="5">
        <v>0</v>
      </c>
      <c r="BXR143" s="5">
        <v>0</v>
      </c>
      <c r="BXS143" s="5">
        <v>0</v>
      </c>
      <c r="BXT143" s="5">
        <v>0</v>
      </c>
      <c r="BXU143" s="5">
        <v>0</v>
      </c>
      <c r="BXV143" s="5">
        <v>0</v>
      </c>
      <c r="BXW143" s="5">
        <v>0</v>
      </c>
      <c r="BXX143" s="5">
        <v>0</v>
      </c>
      <c r="BXY143" s="5">
        <v>0</v>
      </c>
      <c r="BXZ143" s="5">
        <v>0</v>
      </c>
      <c r="BYA143" s="5">
        <v>0</v>
      </c>
      <c r="BYB143" s="5">
        <v>0</v>
      </c>
      <c r="BYC143" s="5">
        <v>0</v>
      </c>
      <c r="BYD143" s="5">
        <v>0</v>
      </c>
      <c r="BYE143" s="5">
        <v>0</v>
      </c>
      <c r="BYF143" s="5">
        <v>0</v>
      </c>
      <c r="BYG143" s="5">
        <v>0</v>
      </c>
      <c r="BYH143" s="5">
        <v>0</v>
      </c>
      <c r="BYI143" s="5">
        <v>0</v>
      </c>
      <c r="BYJ143" s="5">
        <v>0</v>
      </c>
      <c r="BYK143" s="5">
        <v>0</v>
      </c>
      <c r="BYL143" s="5">
        <v>0</v>
      </c>
      <c r="BYM143" s="5">
        <v>0</v>
      </c>
      <c r="BYN143" s="5">
        <v>0</v>
      </c>
      <c r="BYO143" s="5">
        <v>0</v>
      </c>
      <c r="BYP143" s="5">
        <v>0</v>
      </c>
      <c r="BYQ143" s="5">
        <v>0</v>
      </c>
      <c r="BYR143" s="5">
        <v>0</v>
      </c>
      <c r="BYS143" s="5">
        <v>0</v>
      </c>
      <c r="BYT143" s="5">
        <v>0</v>
      </c>
      <c r="BYU143" s="5">
        <v>0</v>
      </c>
      <c r="BYV143" s="5">
        <v>0</v>
      </c>
      <c r="BYW143" s="5">
        <v>0</v>
      </c>
      <c r="BYX143" s="5">
        <v>0</v>
      </c>
      <c r="BYY143" s="5">
        <v>0</v>
      </c>
      <c r="BYZ143" s="5">
        <v>0</v>
      </c>
      <c r="BZA143" s="5">
        <v>0</v>
      </c>
      <c r="BZB143" s="5">
        <v>0</v>
      </c>
      <c r="BZC143" s="5">
        <v>0</v>
      </c>
      <c r="BZD143" s="5">
        <v>0</v>
      </c>
      <c r="BZE143" s="5">
        <v>0</v>
      </c>
      <c r="BZF143" s="5">
        <v>0</v>
      </c>
      <c r="BZG143" s="5">
        <v>0</v>
      </c>
      <c r="BZH143" s="5">
        <v>0</v>
      </c>
      <c r="BZI143" s="5">
        <v>0</v>
      </c>
      <c r="BZJ143" s="5">
        <v>0</v>
      </c>
      <c r="BZK143" s="5">
        <v>0</v>
      </c>
      <c r="BZL143" s="5">
        <v>0</v>
      </c>
      <c r="BZM143" s="5">
        <v>0</v>
      </c>
      <c r="BZN143" s="5">
        <v>0</v>
      </c>
      <c r="BZO143" s="5">
        <v>0</v>
      </c>
      <c r="BZP143" s="5">
        <v>0</v>
      </c>
      <c r="BZQ143" s="5">
        <v>0</v>
      </c>
      <c r="BZR143" s="5">
        <v>0</v>
      </c>
      <c r="BZS143" s="5">
        <v>0</v>
      </c>
      <c r="BZT143" s="5">
        <v>0</v>
      </c>
      <c r="BZU143" s="5">
        <v>0</v>
      </c>
      <c r="BZV143" s="5">
        <v>0</v>
      </c>
      <c r="BZW143" s="5">
        <v>0</v>
      </c>
      <c r="BZX143" s="5">
        <v>0</v>
      </c>
      <c r="BZY143" s="5">
        <v>0</v>
      </c>
      <c r="BZZ143" s="5">
        <v>0</v>
      </c>
      <c r="CAA143" s="5">
        <v>0</v>
      </c>
      <c r="CAB143" s="5">
        <v>0</v>
      </c>
      <c r="CAC143" s="5">
        <v>0</v>
      </c>
      <c r="CAD143" s="5">
        <v>0</v>
      </c>
      <c r="CAE143" s="5">
        <v>0</v>
      </c>
      <c r="CAF143" s="5">
        <v>0</v>
      </c>
      <c r="CAG143" s="5">
        <v>0</v>
      </c>
      <c r="CAH143" s="5">
        <v>0</v>
      </c>
      <c r="CAI143" s="5">
        <v>0</v>
      </c>
      <c r="CAJ143" s="5">
        <v>0</v>
      </c>
      <c r="CAK143" s="5">
        <v>0</v>
      </c>
      <c r="CAL143" s="5">
        <v>0</v>
      </c>
      <c r="CAM143" s="5">
        <v>0</v>
      </c>
      <c r="CAN143" s="5">
        <v>0</v>
      </c>
      <c r="CAO143" s="5">
        <v>0</v>
      </c>
      <c r="CAP143" s="5">
        <v>0</v>
      </c>
      <c r="CAQ143" s="5">
        <v>0</v>
      </c>
      <c r="CAR143" s="5">
        <v>0</v>
      </c>
      <c r="CAS143" s="5">
        <v>0</v>
      </c>
      <c r="CAT143" s="5">
        <v>0</v>
      </c>
      <c r="CAU143" s="5">
        <v>0</v>
      </c>
      <c r="CAV143" s="5">
        <v>0</v>
      </c>
      <c r="CAW143" s="5">
        <v>0</v>
      </c>
      <c r="CAX143" s="5">
        <v>0</v>
      </c>
      <c r="CAY143" s="5">
        <v>0</v>
      </c>
      <c r="CAZ143" s="5">
        <v>0</v>
      </c>
      <c r="CBA143" s="5">
        <v>0</v>
      </c>
      <c r="CBB143" s="5">
        <v>0</v>
      </c>
      <c r="CBC143" s="5">
        <v>0</v>
      </c>
      <c r="CBD143" s="5">
        <v>0</v>
      </c>
      <c r="CBE143" s="5">
        <v>0</v>
      </c>
      <c r="CBF143" s="5">
        <v>0</v>
      </c>
      <c r="CBG143" s="5">
        <v>0</v>
      </c>
      <c r="CBH143" s="5">
        <v>0</v>
      </c>
      <c r="CBI143" s="5">
        <v>0</v>
      </c>
      <c r="CBJ143" s="5">
        <v>0</v>
      </c>
      <c r="CBK143" s="5">
        <v>0</v>
      </c>
      <c r="CBL143" s="5">
        <v>0</v>
      </c>
      <c r="CBM143" s="5">
        <v>0</v>
      </c>
      <c r="CBN143" s="5">
        <v>0</v>
      </c>
      <c r="CBO143" s="5">
        <v>0</v>
      </c>
      <c r="CBP143" s="5">
        <v>0</v>
      </c>
      <c r="CBQ143" s="5">
        <v>0</v>
      </c>
      <c r="CBR143" s="5">
        <v>0</v>
      </c>
      <c r="CBS143" s="5">
        <v>0</v>
      </c>
      <c r="CBT143" s="5">
        <v>0</v>
      </c>
      <c r="CBU143" s="5">
        <v>0</v>
      </c>
      <c r="CBV143" s="5">
        <v>0</v>
      </c>
      <c r="CBW143" s="5">
        <v>0</v>
      </c>
      <c r="CBX143" s="5">
        <v>0</v>
      </c>
      <c r="CBY143" s="5">
        <v>0</v>
      </c>
      <c r="CBZ143" s="5">
        <v>0</v>
      </c>
      <c r="CCA143" s="5">
        <v>0</v>
      </c>
      <c r="CCB143" s="5">
        <v>0</v>
      </c>
      <c r="CCC143" s="5">
        <v>0</v>
      </c>
      <c r="CCD143" s="5">
        <v>0</v>
      </c>
      <c r="CCE143" s="5">
        <v>0</v>
      </c>
      <c r="CCF143" s="5">
        <v>0</v>
      </c>
      <c r="CCG143" s="5">
        <v>0</v>
      </c>
      <c r="CCH143" s="5">
        <v>0</v>
      </c>
      <c r="CCI143" s="5">
        <v>0</v>
      </c>
      <c r="CCJ143" s="5">
        <v>0</v>
      </c>
      <c r="CCK143" s="5">
        <v>0</v>
      </c>
      <c r="CCL143" s="5">
        <v>0</v>
      </c>
      <c r="CCM143" s="5">
        <v>0</v>
      </c>
      <c r="CCN143" s="5">
        <v>0</v>
      </c>
      <c r="CCO143" s="5">
        <v>0</v>
      </c>
      <c r="CCP143" s="5">
        <v>0</v>
      </c>
      <c r="CCQ143" s="5">
        <v>0</v>
      </c>
      <c r="CCR143" s="5">
        <v>0</v>
      </c>
      <c r="CCS143" s="5">
        <v>0</v>
      </c>
      <c r="CCT143" s="5">
        <v>0</v>
      </c>
      <c r="CCU143" s="5">
        <v>0</v>
      </c>
      <c r="CCV143" s="5">
        <v>0</v>
      </c>
      <c r="CCW143" s="5">
        <v>0</v>
      </c>
      <c r="CCX143" s="5">
        <v>0</v>
      </c>
      <c r="CCY143" s="5">
        <v>0</v>
      </c>
      <c r="CCZ143" s="5">
        <v>0</v>
      </c>
      <c r="CDA143" s="5">
        <v>0</v>
      </c>
      <c r="CDB143" s="5">
        <v>0</v>
      </c>
      <c r="CDC143" s="5">
        <v>0</v>
      </c>
      <c r="CDD143" s="5">
        <v>0</v>
      </c>
      <c r="CDE143" s="5">
        <v>0</v>
      </c>
      <c r="CDF143" s="5">
        <v>0</v>
      </c>
      <c r="CDG143" s="5">
        <v>0</v>
      </c>
      <c r="CDH143" s="5">
        <v>0</v>
      </c>
      <c r="CDI143" s="5">
        <v>0</v>
      </c>
      <c r="CDJ143" s="5">
        <v>0</v>
      </c>
      <c r="CDK143" s="5">
        <v>0</v>
      </c>
      <c r="CDL143" s="5">
        <v>0</v>
      </c>
      <c r="CDM143" s="5">
        <v>0</v>
      </c>
      <c r="CDN143" s="5">
        <v>0</v>
      </c>
      <c r="CDO143" s="5">
        <v>0</v>
      </c>
      <c r="CDP143" s="5">
        <v>0</v>
      </c>
      <c r="CDQ143" s="5">
        <v>0</v>
      </c>
      <c r="CDR143" s="5">
        <v>0</v>
      </c>
      <c r="CDS143" s="5">
        <v>0</v>
      </c>
      <c r="CDT143" s="5">
        <v>0</v>
      </c>
      <c r="CDU143" s="5">
        <v>0</v>
      </c>
      <c r="CDV143" s="5">
        <v>0</v>
      </c>
      <c r="CDW143" s="5">
        <v>0</v>
      </c>
      <c r="CDX143" s="5">
        <v>0</v>
      </c>
      <c r="CDY143" s="5">
        <v>0</v>
      </c>
      <c r="CDZ143" s="5">
        <v>0</v>
      </c>
      <c r="CEA143" s="5">
        <v>0</v>
      </c>
      <c r="CEB143" s="5">
        <v>0</v>
      </c>
      <c r="CEC143" s="5">
        <v>0</v>
      </c>
      <c r="CED143" s="5">
        <v>0</v>
      </c>
      <c r="CEE143" s="5">
        <v>0</v>
      </c>
      <c r="CEF143" s="5">
        <v>0</v>
      </c>
      <c r="CEG143" s="5">
        <v>0</v>
      </c>
      <c r="CEH143" s="5">
        <v>0</v>
      </c>
      <c r="CEI143" s="5">
        <v>0</v>
      </c>
      <c r="CEJ143" s="5">
        <v>0</v>
      </c>
      <c r="CEK143" s="5">
        <v>0</v>
      </c>
      <c r="CEL143" s="5">
        <v>0</v>
      </c>
      <c r="CEM143" s="5">
        <v>0</v>
      </c>
      <c r="CEN143" s="5">
        <v>0</v>
      </c>
      <c r="CEO143" s="5">
        <v>0</v>
      </c>
      <c r="CEP143" s="5">
        <v>0</v>
      </c>
      <c r="CEQ143" s="5">
        <v>0</v>
      </c>
      <c r="CER143" s="5">
        <v>0</v>
      </c>
      <c r="CES143" s="5">
        <v>0</v>
      </c>
      <c r="CET143" s="5">
        <v>0</v>
      </c>
      <c r="CEU143" s="5">
        <v>0</v>
      </c>
      <c r="CEV143" s="5">
        <v>0</v>
      </c>
      <c r="CEW143" s="5">
        <v>0</v>
      </c>
      <c r="CEX143" s="5">
        <v>0</v>
      </c>
      <c r="CEY143" s="5">
        <v>0</v>
      </c>
      <c r="CEZ143" s="5">
        <v>0</v>
      </c>
      <c r="CFA143" s="5">
        <v>0</v>
      </c>
      <c r="CFB143" s="5">
        <v>0</v>
      </c>
      <c r="CFC143" s="5">
        <v>0</v>
      </c>
      <c r="CFD143" s="5">
        <v>0</v>
      </c>
      <c r="CFE143" s="5">
        <v>0</v>
      </c>
      <c r="CFF143" s="5">
        <v>0</v>
      </c>
      <c r="CFG143" s="5">
        <v>0</v>
      </c>
      <c r="CFH143" s="5">
        <v>0</v>
      </c>
      <c r="CFI143" s="5">
        <v>0</v>
      </c>
      <c r="CFJ143" s="5">
        <v>0</v>
      </c>
      <c r="CFK143" s="5">
        <v>0</v>
      </c>
      <c r="CFL143" s="5">
        <v>0</v>
      </c>
      <c r="CFM143" s="5">
        <v>0</v>
      </c>
      <c r="CFN143" s="5">
        <v>0</v>
      </c>
      <c r="CFO143" s="5">
        <v>0</v>
      </c>
      <c r="CFP143" s="5">
        <v>0</v>
      </c>
      <c r="CFQ143" s="5">
        <v>0</v>
      </c>
      <c r="CFR143" s="5">
        <v>0</v>
      </c>
      <c r="CFS143" s="5">
        <v>0</v>
      </c>
      <c r="CFT143" s="5">
        <v>0</v>
      </c>
      <c r="CFU143" s="5">
        <v>0</v>
      </c>
      <c r="CFV143" s="5">
        <v>0</v>
      </c>
      <c r="CFW143" s="5">
        <v>0</v>
      </c>
      <c r="CFX143" s="5">
        <v>0</v>
      </c>
      <c r="CFY143" s="5">
        <v>0</v>
      </c>
      <c r="CFZ143" s="5">
        <v>0</v>
      </c>
      <c r="CGA143" s="5">
        <v>0</v>
      </c>
      <c r="CGB143" s="5">
        <v>0</v>
      </c>
      <c r="CGC143" s="5">
        <v>0</v>
      </c>
      <c r="CGD143" s="5">
        <v>0</v>
      </c>
      <c r="CGE143" s="5">
        <v>0</v>
      </c>
      <c r="CGF143" s="5">
        <v>0</v>
      </c>
      <c r="CGG143" s="5">
        <v>0</v>
      </c>
      <c r="CGH143" s="5">
        <v>0</v>
      </c>
      <c r="CGI143" s="5">
        <v>0</v>
      </c>
      <c r="CGJ143" s="5">
        <v>0</v>
      </c>
      <c r="CGK143" s="5">
        <v>0</v>
      </c>
      <c r="CGL143" s="5">
        <v>0</v>
      </c>
      <c r="CGM143" s="5">
        <v>0</v>
      </c>
      <c r="CGN143" s="5">
        <v>0</v>
      </c>
      <c r="CGO143" s="5">
        <v>0</v>
      </c>
      <c r="CGP143" s="5">
        <v>0</v>
      </c>
      <c r="CGQ143" s="5">
        <v>0</v>
      </c>
      <c r="CGR143" s="5">
        <v>0</v>
      </c>
      <c r="CGS143" s="5">
        <v>0</v>
      </c>
      <c r="CGT143" s="5">
        <v>0</v>
      </c>
      <c r="CGU143" s="5">
        <v>0</v>
      </c>
      <c r="CGV143" s="5">
        <v>0</v>
      </c>
      <c r="CGW143" s="5">
        <v>0</v>
      </c>
      <c r="CGX143" s="5">
        <v>0</v>
      </c>
      <c r="CGY143" s="5">
        <v>0</v>
      </c>
      <c r="CGZ143" s="5">
        <v>0</v>
      </c>
      <c r="CHA143" s="5">
        <v>0</v>
      </c>
      <c r="CHB143" s="5">
        <v>0</v>
      </c>
      <c r="CHC143" s="5">
        <v>0</v>
      </c>
      <c r="CHD143" s="5">
        <v>0</v>
      </c>
      <c r="CHE143" s="5">
        <v>0</v>
      </c>
      <c r="CHF143" s="5">
        <v>0</v>
      </c>
      <c r="CHG143" s="5">
        <v>0</v>
      </c>
      <c r="CHH143" s="5">
        <v>0</v>
      </c>
      <c r="CHI143" s="5">
        <v>0</v>
      </c>
      <c r="CHJ143" s="5">
        <v>0</v>
      </c>
      <c r="CHK143" s="5">
        <v>0</v>
      </c>
      <c r="CHL143" s="5">
        <v>0</v>
      </c>
      <c r="CHM143" s="5">
        <v>0</v>
      </c>
      <c r="CHN143" s="5">
        <v>0</v>
      </c>
      <c r="CHO143" s="5">
        <v>0</v>
      </c>
      <c r="CHP143" s="5">
        <v>0</v>
      </c>
      <c r="CHQ143" s="5">
        <v>0</v>
      </c>
      <c r="CHR143" s="5">
        <v>0</v>
      </c>
      <c r="CHS143" s="5">
        <v>0</v>
      </c>
      <c r="CHT143" s="5">
        <v>0</v>
      </c>
      <c r="CHU143" s="5">
        <v>0</v>
      </c>
      <c r="CHV143" s="5">
        <v>0</v>
      </c>
      <c r="CHW143" s="5">
        <v>0</v>
      </c>
      <c r="CHX143" s="5">
        <v>0</v>
      </c>
      <c r="CHY143" s="5">
        <v>0</v>
      </c>
      <c r="CHZ143" s="5">
        <v>0</v>
      </c>
      <c r="CIA143" s="5">
        <v>0</v>
      </c>
      <c r="CIB143" s="5">
        <v>0</v>
      </c>
      <c r="CIC143" s="5">
        <v>0</v>
      </c>
      <c r="CID143" s="5">
        <v>0</v>
      </c>
      <c r="CIE143" s="5">
        <v>0</v>
      </c>
      <c r="CIF143" s="5">
        <v>0</v>
      </c>
      <c r="CIG143" s="5">
        <v>0</v>
      </c>
      <c r="CIH143" s="5">
        <v>0</v>
      </c>
      <c r="CII143" s="5">
        <v>0</v>
      </c>
      <c r="CIJ143" s="5">
        <v>0</v>
      </c>
      <c r="CIK143" s="5">
        <v>0</v>
      </c>
      <c r="CIL143" s="5">
        <v>0</v>
      </c>
      <c r="CIM143" s="5">
        <v>0</v>
      </c>
      <c r="CIN143" s="5">
        <v>0</v>
      </c>
      <c r="CIO143" s="5">
        <v>0</v>
      </c>
      <c r="CIP143" s="5">
        <v>0</v>
      </c>
      <c r="CIQ143" s="5">
        <v>0</v>
      </c>
      <c r="CIR143" s="5">
        <v>0</v>
      </c>
      <c r="CIS143" s="5">
        <v>0</v>
      </c>
      <c r="CIT143" s="5">
        <v>0</v>
      </c>
      <c r="CIU143" s="5">
        <v>0</v>
      </c>
      <c r="CIV143" s="5">
        <v>0</v>
      </c>
      <c r="CIW143" s="5">
        <v>0</v>
      </c>
      <c r="CIX143" s="5">
        <v>0</v>
      </c>
      <c r="CIY143" s="5">
        <v>0</v>
      </c>
      <c r="CIZ143" s="5">
        <v>0</v>
      </c>
      <c r="CJA143" s="5">
        <v>0</v>
      </c>
      <c r="CJB143" s="5">
        <v>0</v>
      </c>
      <c r="CJC143" s="5">
        <v>0</v>
      </c>
      <c r="CJD143" s="5">
        <v>0</v>
      </c>
      <c r="CJE143" s="5">
        <v>0</v>
      </c>
      <c r="CJF143" s="5">
        <v>0</v>
      </c>
      <c r="CJG143" s="5">
        <v>0</v>
      </c>
      <c r="CJH143" s="5">
        <v>0</v>
      </c>
      <c r="CJI143" s="5">
        <v>0</v>
      </c>
      <c r="CJJ143" s="5">
        <v>0</v>
      </c>
      <c r="CJK143" s="5">
        <v>0</v>
      </c>
      <c r="CJL143" s="5">
        <v>0</v>
      </c>
      <c r="CJM143" s="5">
        <v>0</v>
      </c>
      <c r="CJN143" s="5">
        <v>0</v>
      </c>
      <c r="CJO143" s="5">
        <v>0</v>
      </c>
      <c r="CJP143" s="5">
        <v>0</v>
      </c>
      <c r="CJQ143" s="5">
        <v>0</v>
      </c>
      <c r="CJR143" s="5">
        <v>0</v>
      </c>
      <c r="CJS143" s="5">
        <v>0</v>
      </c>
      <c r="CJT143" s="5">
        <v>0</v>
      </c>
      <c r="CJU143" s="5">
        <v>0</v>
      </c>
      <c r="CJV143" s="5">
        <v>0</v>
      </c>
      <c r="CJW143" s="5">
        <v>0</v>
      </c>
      <c r="CJX143" s="5">
        <v>0</v>
      </c>
      <c r="CJY143" s="5">
        <v>0</v>
      </c>
      <c r="CJZ143" s="5">
        <v>0</v>
      </c>
      <c r="CKA143" s="5">
        <v>0</v>
      </c>
      <c r="CKB143" s="5">
        <v>0</v>
      </c>
      <c r="CKC143" s="5">
        <v>0</v>
      </c>
      <c r="CKD143" s="5">
        <v>0</v>
      </c>
      <c r="CKE143" s="5">
        <v>0</v>
      </c>
      <c r="CKF143" s="5">
        <v>0</v>
      </c>
      <c r="CKG143" s="5">
        <v>0</v>
      </c>
      <c r="CKH143" s="5">
        <v>0</v>
      </c>
      <c r="CKI143" s="5">
        <v>0</v>
      </c>
      <c r="CKJ143" s="5">
        <v>0</v>
      </c>
      <c r="CKK143" s="5">
        <v>0</v>
      </c>
      <c r="CKL143" s="5">
        <v>0</v>
      </c>
      <c r="CKM143" s="5">
        <v>0</v>
      </c>
      <c r="CKN143" s="5">
        <v>0</v>
      </c>
      <c r="CKO143" s="5">
        <v>0</v>
      </c>
      <c r="CKP143" s="5">
        <v>0</v>
      </c>
      <c r="CKQ143" s="5">
        <v>0</v>
      </c>
      <c r="CKR143" s="5">
        <v>0</v>
      </c>
      <c r="CKS143" s="5">
        <v>0</v>
      </c>
      <c r="CKT143" s="5">
        <v>0</v>
      </c>
      <c r="CKU143" s="5">
        <v>0</v>
      </c>
      <c r="CKV143" s="5">
        <v>0</v>
      </c>
      <c r="CKW143" s="5">
        <v>0</v>
      </c>
      <c r="CKX143" s="5">
        <v>0</v>
      </c>
      <c r="CKY143" s="5">
        <v>0</v>
      </c>
      <c r="CKZ143" s="5">
        <v>0</v>
      </c>
      <c r="CLA143" s="5">
        <v>0</v>
      </c>
      <c r="CLB143" s="5">
        <v>0</v>
      </c>
      <c r="CLC143" s="5">
        <v>0</v>
      </c>
      <c r="CLD143" s="5">
        <v>0</v>
      </c>
      <c r="CLE143" s="5">
        <v>0</v>
      </c>
      <c r="CLF143" s="5">
        <v>0</v>
      </c>
      <c r="CLG143" s="5">
        <v>0</v>
      </c>
      <c r="CLH143" s="5">
        <v>0</v>
      </c>
      <c r="CLI143" s="5">
        <v>0</v>
      </c>
      <c r="CLJ143" s="5">
        <v>0</v>
      </c>
      <c r="CLK143" s="5">
        <v>0</v>
      </c>
      <c r="CLL143" s="5">
        <v>0</v>
      </c>
      <c r="CLM143" s="5">
        <v>0</v>
      </c>
      <c r="CLN143" s="5">
        <v>0</v>
      </c>
      <c r="CLO143" s="5">
        <v>0</v>
      </c>
      <c r="CLP143" s="5">
        <v>0</v>
      </c>
      <c r="CLQ143" s="5">
        <v>0</v>
      </c>
      <c r="CLR143" s="5">
        <v>0</v>
      </c>
      <c r="CLS143" s="5">
        <v>0</v>
      </c>
      <c r="CLT143" s="5">
        <v>0</v>
      </c>
      <c r="CLU143" s="5">
        <v>0</v>
      </c>
      <c r="CLV143" s="5">
        <v>0</v>
      </c>
      <c r="CLW143" s="5">
        <v>0</v>
      </c>
      <c r="CLX143" s="5">
        <v>0</v>
      </c>
      <c r="CLY143" s="5">
        <v>0</v>
      </c>
      <c r="CLZ143" s="5">
        <v>0</v>
      </c>
      <c r="CMA143" s="5">
        <v>0</v>
      </c>
      <c r="CMB143" s="5">
        <v>0</v>
      </c>
      <c r="CMC143" s="5">
        <v>0</v>
      </c>
      <c r="CMD143" s="5">
        <v>0</v>
      </c>
      <c r="CME143" s="5">
        <v>0</v>
      </c>
      <c r="CMF143" s="5">
        <v>0</v>
      </c>
      <c r="CMG143" s="5">
        <v>0</v>
      </c>
      <c r="CMH143" s="5">
        <v>0</v>
      </c>
      <c r="CMI143" s="5">
        <v>0</v>
      </c>
      <c r="CMJ143" s="5">
        <v>0</v>
      </c>
      <c r="CMK143" s="5">
        <v>0</v>
      </c>
      <c r="CML143" s="5">
        <v>0</v>
      </c>
      <c r="CMM143" s="5">
        <v>0</v>
      </c>
      <c r="CMN143" s="5">
        <v>0</v>
      </c>
      <c r="CMO143" s="5">
        <v>0</v>
      </c>
      <c r="CMP143" s="5">
        <v>0</v>
      </c>
      <c r="CMQ143" s="5">
        <v>0</v>
      </c>
      <c r="CMR143" s="5">
        <v>0</v>
      </c>
      <c r="CMS143" s="5">
        <v>0</v>
      </c>
      <c r="CMT143" s="5">
        <v>0</v>
      </c>
      <c r="CMU143" s="5">
        <v>0</v>
      </c>
      <c r="CMV143" s="5">
        <v>0</v>
      </c>
      <c r="CMW143" s="5">
        <v>0</v>
      </c>
      <c r="CMX143" s="5">
        <v>0</v>
      </c>
      <c r="CMY143" s="5">
        <v>0</v>
      </c>
      <c r="CMZ143" s="5">
        <v>0</v>
      </c>
      <c r="CNA143" s="5">
        <v>0</v>
      </c>
      <c r="CNB143" s="5">
        <v>0</v>
      </c>
      <c r="CNC143" s="5">
        <v>0</v>
      </c>
      <c r="CND143" s="5">
        <v>0</v>
      </c>
      <c r="CNE143" s="5">
        <v>0</v>
      </c>
      <c r="CNF143" s="5">
        <v>0</v>
      </c>
      <c r="CNG143" s="5">
        <v>0</v>
      </c>
      <c r="CNH143" s="5">
        <v>0</v>
      </c>
      <c r="CNI143" s="5">
        <v>0</v>
      </c>
      <c r="CNJ143" s="5">
        <v>0</v>
      </c>
      <c r="CNK143" s="5">
        <v>0</v>
      </c>
      <c r="CNL143" s="5">
        <v>0</v>
      </c>
      <c r="CNM143" s="5">
        <v>0</v>
      </c>
      <c r="CNN143" s="5">
        <v>0</v>
      </c>
      <c r="CNO143" s="5">
        <v>0</v>
      </c>
      <c r="CNP143" s="5">
        <v>0</v>
      </c>
      <c r="CNQ143" s="5">
        <v>0</v>
      </c>
      <c r="CNR143" s="5">
        <v>0</v>
      </c>
      <c r="CNS143" s="5">
        <v>0</v>
      </c>
      <c r="CNT143" s="5">
        <v>0</v>
      </c>
      <c r="CNU143" s="5">
        <v>0</v>
      </c>
      <c r="CNV143" s="5">
        <v>0</v>
      </c>
      <c r="CNW143" s="5">
        <v>0</v>
      </c>
      <c r="CNX143" s="5">
        <v>0</v>
      </c>
      <c r="CNY143" s="5">
        <v>0</v>
      </c>
      <c r="CNZ143" s="5">
        <v>0</v>
      </c>
      <c r="COA143" s="5">
        <v>0</v>
      </c>
      <c r="COB143" s="5">
        <v>0</v>
      </c>
      <c r="COC143" s="5">
        <v>0</v>
      </c>
      <c r="COD143" s="5">
        <v>0</v>
      </c>
      <c r="COE143" s="5">
        <v>0</v>
      </c>
      <c r="COF143" s="5">
        <v>0</v>
      </c>
      <c r="COG143" s="5">
        <v>0</v>
      </c>
      <c r="COH143" s="5">
        <v>0</v>
      </c>
      <c r="COI143" s="5">
        <v>0</v>
      </c>
      <c r="COJ143" s="5">
        <v>0</v>
      </c>
      <c r="COK143" s="5">
        <v>0</v>
      </c>
      <c r="COL143" s="5">
        <v>0</v>
      </c>
      <c r="COM143" s="5">
        <v>0</v>
      </c>
      <c r="CON143" s="5">
        <v>0</v>
      </c>
      <c r="COO143" s="5">
        <v>0</v>
      </c>
      <c r="COP143" s="5">
        <v>0</v>
      </c>
      <c r="COQ143" s="5">
        <v>0</v>
      </c>
      <c r="COR143" s="5">
        <v>0</v>
      </c>
      <c r="COS143" s="5">
        <v>0</v>
      </c>
      <c r="COT143" s="5">
        <v>0</v>
      </c>
      <c r="COU143" s="5">
        <v>0</v>
      </c>
      <c r="COV143" s="5">
        <v>0</v>
      </c>
      <c r="COW143" s="5">
        <v>0</v>
      </c>
      <c r="COX143" s="5">
        <v>0</v>
      </c>
      <c r="COY143" s="5">
        <v>0</v>
      </c>
      <c r="COZ143" s="5">
        <v>0</v>
      </c>
      <c r="CPA143" s="5">
        <v>0</v>
      </c>
      <c r="CPB143" s="5">
        <v>0</v>
      </c>
      <c r="CPC143" s="5">
        <v>0</v>
      </c>
      <c r="CPD143" s="5">
        <v>0</v>
      </c>
      <c r="CPE143" s="5">
        <v>0</v>
      </c>
      <c r="CPF143" s="5">
        <v>0</v>
      </c>
      <c r="CPG143" s="5">
        <v>0</v>
      </c>
      <c r="CPH143" s="5">
        <v>0</v>
      </c>
      <c r="CPI143" s="5">
        <v>0</v>
      </c>
      <c r="CPJ143" s="5">
        <v>0</v>
      </c>
      <c r="CPK143" s="5">
        <v>0</v>
      </c>
      <c r="CPL143" s="5">
        <v>0</v>
      </c>
      <c r="CPM143" s="5">
        <v>0</v>
      </c>
      <c r="CPN143" s="5">
        <v>0</v>
      </c>
      <c r="CPO143" s="5">
        <v>0</v>
      </c>
      <c r="CPP143" s="5">
        <v>0</v>
      </c>
      <c r="CPQ143" s="5">
        <v>0</v>
      </c>
      <c r="CPR143" s="5">
        <v>0</v>
      </c>
      <c r="CPS143" s="5">
        <v>0</v>
      </c>
      <c r="CPT143" s="5">
        <v>0</v>
      </c>
      <c r="CPU143" s="5">
        <v>0</v>
      </c>
      <c r="CPV143" s="5">
        <v>0</v>
      </c>
      <c r="CPW143" s="5">
        <v>0</v>
      </c>
      <c r="CPX143" s="5">
        <v>0</v>
      </c>
      <c r="CPY143" s="5">
        <v>0</v>
      </c>
      <c r="CPZ143" s="5">
        <v>0</v>
      </c>
      <c r="CQA143" s="5">
        <v>0</v>
      </c>
      <c r="CQB143" s="5">
        <v>0</v>
      </c>
      <c r="CQC143" s="5">
        <v>0</v>
      </c>
      <c r="CQD143" s="5">
        <v>0</v>
      </c>
      <c r="CQE143" s="5">
        <v>0</v>
      </c>
      <c r="CQF143" s="5">
        <v>0</v>
      </c>
      <c r="CQG143" s="5">
        <v>0</v>
      </c>
      <c r="CQH143" s="5">
        <v>0</v>
      </c>
      <c r="CQI143" s="5">
        <v>0</v>
      </c>
      <c r="CQJ143" s="5">
        <v>0</v>
      </c>
      <c r="CQK143" s="5">
        <v>0</v>
      </c>
      <c r="CQL143" s="5">
        <v>0</v>
      </c>
      <c r="CQM143" s="5">
        <v>0</v>
      </c>
      <c r="CQN143" s="5">
        <v>0</v>
      </c>
      <c r="CQO143" s="5">
        <v>0</v>
      </c>
      <c r="CQP143" s="5">
        <v>0</v>
      </c>
      <c r="CQQ143" s="5">
        <v>0</v>
      </c>
      <c r="CQR143" s="5">
        <v>0</v>
      </c>
      <c r="CQS143" s="5">
        <v>0</v>
      </c>
      <c r="CQT143" s="5">
        <v>0</v>
      </c>
      <c r="CQU143" s="5">
        <v>0</v>
      </c>
      <c r="CQV143" s="5">
        <v>0</v>
      </c>
      <c r="CQW143" s="5">
        <v>0</v>
      </c>
      <c r="CQX143" s="5">
        <v>0</v>
      </c>
      <c r="CQY143" s="5">
        <v>0</v>
      </c>
      <c r="CQZ143" s="5">
        <v>0</v>
      </c>
      <c r="CRA143" s="5">
        <v>0</v>
      </c>
      <c r="CRB143" s="5">
        <v>0</v>
      </c>
      <c r="CRC143" s="5">
        <v>0</v>
      </c>
      <c r="CRD143" s="5">
        <v>0</v>
      </c>
      <c r="CRE143" s="5">
        <v>0</v>
      </c>
      <c r="CRF143" s="5">
        <v>0</v>
      </c>
      <c r="CRG143" s="5">
        <v>0</v>
      </c>
      <c r="CRH143" s="5">
        <v>0</v>
      </c>
      <c r="CRI143" s="5">
        <v>0</v>
      </c>
      <c r="CRJ143" s="5">
        <v>0</v>
      </c>
      <c r="CRK143" s="5">
        <v>0</v>
      </c>
      <c r="CRL143" s="5">
        <v>0</v>
      </c>
      <c r="CRM143" s="5">
        <v>0</v>
      </c>
      <c r="CRN143" s="5">
        <v>0</v>
      </c>
      <c r="CRO143" s="5">
        <v>0</v>
      </c>
      <c r="CRP143" s="5">
        <v>0</v>
      </c>
      <c r="CRQ143" s="5">
        <v>0</v>
      </c>
      <c r="CRR143" s="5">
        <v>0</v>
      </c>
      <c r="CRS143" s="5">
        <v>0</v>
      </c>
      <c r="CRT143" s="5">
        <v>0</v>
      </c>
      <c r="CRU143" s="5">
        <v>0</v>
      </c>
      <c r="CRV143" s="5">
        <v>0</v>
      </c>
      <c r="CRW143" s="5">
        <v>0</v>
      </c>
      <c r="CRX143" s="5">
        <v>0</v>
      </c>
      <c r="CRY143" s="5">
        <v>0</v>
      </c>
      <c r="CRZ143" s="5">
        <v>0</v>
      </c>
      <c r="CSA143" s="5">
        <v>0</v>
      </c>
      <c r="CSB143" s="5">
        <v>0</v>
      </c>
      <c r="CSC143" s="5">
        <v>0</v>
      </c>
      <c r="CSD143" s="5">
        <v>0</v>
      </c>
      <c r="CSE143" s="5">
        <v>0</v>
      </c>
      <c r="CSF143" s="5">
        <v>0</v>
      </c>
      <c r="CSG143" s="5">
        <v>0</v>
      </c>
      <c r="CSH143" s="5">
        <v>0</v>
      </c>
      <c r="CSI143" s="5">
        <v>0</v>
      </c>
      <c r="CSJ143" s="5">
        <v>0</v>
      </c>
      <c r="CSK143" s="5">
        <v>0</v>
      </c>
      <c r="CSL143" s="5">
        <v>0</v>
      </c>
      <c r="CSM143" s="5">
        <v>0</v>
      </c>
      <c r="CSN143" s="5">
        <v>0</v>
      </c>
      <c r="CSO143" s="5">
        <v>0</v>
      </c>
      <c r="CSP143" s="5">
        <v>0</v>
      </c>
      <c r="CSQ143" s="5">
        <v>0</v>
      </c>
      <c r="CSR143" s="5">
        <v>0</v>
      </c>
      <c r="CSS143" s="5">
        <v>0</v>
      </c>
      <c r="CST143" s="5">
        <v>0</v>
      </c>
      <c r="CSU143" s="5">
        <v>0</v>
      </c>
      <c r="CSV143" s="5">
        <v>0</v>
      </c>
      <c r="CSW143" s="5">
        <v>0</v>
      </c>
      <c r="CSX143" s="5">
        <v>0</v>
      </c>
      <c r="CSY143" s="5">
        <v>0</v>
      </c>
      <c r="CSZ143" s="5">
        <v>0</v>
      </c>
      <c r="CTA143" s="5">
        <v>0</v>
      </c>
      <c r="CTB143" s="5">
        <v>0</v>
      </c>
      <c r="CTC143" s="5">
        <v>0</v>
      </c>
      <c r="CTD143" s="5">
        <v>0</v>
      </c>
      <c r="CTE143" s="5">
        <v>0</v>
      </c>
      <c r="CTF143" s="5">
        <v>0</v>
      </c>
      <c r="CTG143" s="5">
        <v>0</v>
      </c>
      <c r="CTH143" s="5">
        <v>0</v>
      </c>
      <c r="CTI143" s="5">
        <v>0</v>
      </c>
      <c r="CTJ143" s="5">
        <v>0</v>
      </c>
      <c r="CTK143" s="5">
        <v>0</v>
      </c>
      <c r="CTL143" s="5">
        <v>0</v>
      </c>
      <c r="CTM143" s="5">
        <v>0</v>
      </c>
      <c r="CTN143" s="5">
        <v>0</v>
      </c>
      <c r="CTO143" s="5">
        <v>0</v>
      </c>
      <c r="CTP143" s="5">
        <v>0</v>
      </c>
      <c r="CTQ143" s="5">
        <v>0</v>
      </c>
      <c r="CTR143" s="5">
        <v>0</v>
      </c>
      <c r="CTS143" s="5">
        <v>0</v>
      </c>
      <c r="CTT143" s="5">
        <v>0</v>
      </c>
      <c r="CTU143" s="5">
        <v>0</v>
      </c>
      <c r="CTV143" s="5">
        <v>0</v>
      </c>
      <c r="CTW143" s="5">
        <v>0</v>
      </c>
      <c r="CTX143" s="5">
        <v>0</v>
      </c>
      <c r="CTY143" s="5">
        <v>0</v>
      </c>
      <c r="CTZ143" s="5">
        <v>0</v>
      </c>
      <c r="CUA143" s="5">
        <v>0</v>
      </c>
      <c r="CUB143" s="5">
        <v>0</v>
      </c>
      <c r="CUC143" s="5">
        <v>0</v>
      </c>
      <c r="CUD143" s="5">
        <v>0</v>
      </c>
      <c r="CUE143" s="5">
        <v>0</v>
      </c>
      <c r="CUF143" s="5">
        <v>0</v>
      </c>
      <c r="CUG143" s="5">
        <v>0</v>
      </c>
      <c r="CUH143" s="5">
        <v>0</v>
      </c>
      <c r="CUI143" s="5">
        <v>0</v>
      </c>
      <c r="CUJ143" s="5">
        <v>0</v>
      </c>
      <c r="CUK143" s="5">
        <v>0</v>
      </c>
      <c r="CUL143" s="5">
        <v>0</v>
      </c>
      <c r="CUM143" s="5">
        <v>0</v>
      </c>
      <c r="CUN143" s="5">
        <v>0</v>
      </c>
      <c r="CUO143" s="5">
        <v>0</v>
      </c>
      <c r="CUP143" s="5">
        <v>0</v>
      </c>
      <c r="CUQ143" s="5">
        <v>0</v>
      </c>
      <c r="CUR143" s="5">
        <v>0</v>
      </c>
      <c r="CUS143" s="5">
        <v>0</v>
      </c>
      <c r="CUT143" s="5">
        <v>0</v>
      </c>
      <c r="CUU143" s="5">
        <v>0</v>
      </c>
      <c r="CUV143" s="5">
        <v>0</v>
      </c>
      <c r="CUW143" s="5">
        <v>0</v>
      </c>
      <c r="CUX143" s="5">
        <v>0</v>
      </c>
      <c r="CUY143" s="5">
        <v>0</v>
      </c>
      <c r="CUZ143" s="5">
        <v>0</v>
      </c>
      <c r="CVA143" s="5">
        <v>0</v>
      </c>
      <c r="CVB143" s="5">
        <v>0</v>
      </c>
      <c r="CVC143" s="5">
        <v>0</v>
      </c>
      <c r="CVD143" s="5">
        <v>0</v>
      </c>
      <c r="CVE143" s="5">
        <v>0</v>
      </c>
      <c r="CVF143" s="5">
        <v>0</v>
      </c>
      <c r="CVG143" s="5">
        <v>0</v>
      </c>
      <c r="CVH143" s="5">
        <v>0</v>
      </c>
      <c r="CVI143" s="5">
        <v>0</v>
      </c>
      <c r="CVJ143" s="5">
        <v>0</v>
      </c>
      <c r="CVK143" s="5">
        <v>0</v>
      </c>
      <c r="CVL143" s="5">
        <v>0</v>
      </c>
      <c r="CVM143" s="5">
        <v>0</v>
      </c>
      <c r="CVN143" s="5">
        <v>0</v>
      </c>
      <c r="CVO143" s="5">
        <v>0</v>
      </c>
      <c r="CVP143" s="5">
        <v>0</v>
      </c>
      <c r="CVQ143" s="5">
        <v>0</v>
      </c>
      <c r="CVR143" s="5">
        <v>0</v>
      </c>
      <c r="CVS143" s="5">
        <v>0</v>
      </c>
      <c r="CVT143" s="5">
        <v>0</v>
      </c>
      <c r="CVU143" s="5">
        <v>0</v>
      </c>
      <c r="CVV143" s="5">
        <v>0</v>
      </c>
      <c r="CVW143" s="5">
        <v>0</v>
      </c>
      <c r="CVX143" s="5">
        <v>0</v>
      </c>
      <c r="CVY143" s="5">
        <v>0</v>
      </c>
      <c r="CVZ143" s="5">
        <v>0</v>
      </c>
      <c r="CWA143" s="5">
        <v>0</v>
      </c>
      <c r="CWB143" s="5">
        <v>0</v>
      </c>
      <c r="CWC143" s="5">
        <v>0</v>
      </c>
      <c r="CWD143" s="5">
        <v>0</v>
      </c>
      <c r="CWE143" s="5">
        <v>0</v>
      </c>
      <c r="CWF143" s="5">
        <v>0</v>
      </c>
      <c r="CWG143" s="5">
        <v>0</v>
      </c>
      <c r="CWH143" s="5">
        <v>0</v>
      </c>
      <c r="CWI143" s="5">
        <v>0</v>
      </c>
      <c r="CWJ143" s="5">
        <v>0</v>
      </c>
      <c r="CWK143" s="5">
        <v>0</v>
      </c>
      <c r="CWL143" s="5">
        <v>0</v>
      </c>
      <c r="CWM143" s="5">
        <v>0</v>
      </c>
      <c r="CWN143" s="5">
        <v>0</v>
      </c>
      <c r="CWO143" s="5">
        <v>0</v>
      </c>
      <c r="CWP143" s="5">
        <v>0</v>
      </c>
      <c r="CWQ143" s="5">
        <v>0</v>
      </c>
      <c r="CWR143" s="5">
        <v>0</v>
      </c>
      <c r="CWS143" s="5">
        <v>0</v>
      </c>
      <c r="CWT143" s="5">
        <v>0</v>
      </c>
      <c r="CWU143" s="5">
        <v>0</v>
      </c>
      <c r="CWV143" s="5">
        <v>0</v>
      </c>
      <c r="CWW143" s="5">
        <v>0</v>
      </c>
      <c r="CWX143" s="5">
        <v>0</v>
      </c>
      <c r="CWY143" s="5">
        <v>0</v>
      </c>
      <c r="CWZ143" s="5">
        <v>0</v>
      </c>
      <c r="CXA143" s="5">
        <v>0</v>
      </c>
      <c r="CXB143" s="5">
        <v>0</v>
      </c>
      <c r="CXC143" s="5">
        <v>0</v>
      </c>
      <c r="CXD143" s="5">
        <v>0</v>
      </c>
      <c r="CXE143" s="5">
        <v>0</v>
      </c>
      <c r="CXF143" s="5">
        <v>0</v>
      </c>
      <c r="CXG143" s="5">
        <v>0</v>
      </c>
      <c r="CXH143" s="5">
        <v>0</v>
      </c>
      <c r="CXI143" s="5">
        <v>0</v>
      </c>
      <c r="CXJ143" s="5">
        <v>0</v>
      </c>
      <c r="CXK143" s="5">
        <v>0</v>
      </c>
      <c r="CXL143" s="5">
        <v>0</v>
      </c>
      <c r="CXM143" s="5">
        <v>0</v>
      </c>
      <c r="CXN143" s="5">
        <v>0</v>
      </c>
      <c r="CXO143" s="5">
        <v>0</v>
      </c>
      <c r="CXP143" s="5">
        <v>0</v>
      </c>
      <c r="CXQ143" s="5">
        <v>0</v>
      </c>
      <c r="CXR143" s="5">
        <v>0</v>
      </c>
      <c r="CXS143" s="5">
        <v>0</v>
      </c>
      <c r="CXT143" s="5">
        <v>0</v>
      </c>
      <c r="CXU143" s="5">
        <v>0</v>
      </c>
      <c r="CXV143" s="5">
        <v>0</v>
      </c>
      <c r="CXW143" s="5">
        <v>0</v>
      </c>
      <c r="CXX143" s="5">
        <v>0</v>
      </c>
      <c r="CXY143" s="5">
        <v>0</v>
      </c>
      <c r="CXZ143" s="5">
        <v>0</v>
      </c>
      <c r="CYA143" s="5">
        <v>0</v>
      </c>
      <c r="CYB143" s="5">
        <v>0</v>
      </c>
      <c r="CYC143" s="5">
        <v>0</v>
      </c>
      <c r="CYD143" s="5">
        <v>0</v>
      </c>
      <c r="CYE143" s="5">
        <v>0</v>
      </c>
      <c r="CYF143" s="5">
        <v>0</v>
      </c>
      <c r="CYG143" s="5">
        <v>0</v>
      </c>
      <c r="CYH143" s="5">
        <v>0</v>
      </c>
      <c r="CYI143" s="5">
        <v>0</v>
      </c>
      <c r="CYJ143" s="5">
        <v>0</v>
      </c>
      <c r="CYK143" s="5">
        <v>0</v>
      </c>
      <c r="CYL143" s="5">
        <v>0</v>
      </c>
      <c r="CYM143" s="5">
        <v>0</v>
      </c>
      <c r="CYN143" s="5">
        <v>0</v>
      </c>
      <c r="CYO143" s="5">
        <v>0</v>
      </c>
      <c r="CYP143" s="5">
        <v>0</v>
      </c>
      <c r="CYQ143" s="5">
        <v>0</v>
      </c>
      <c r="CYR143" s="5">
        <v>0</v>
      </c>
      <c r="CYS143" s="5">
        <v>0</v>
      </c>
      <c r="CYT143" s="5">
        <v>0</v>
      </c>
      <c r="CYU143" s="5">
        <v>0</v>
      </c>
      <c r="CYV143" s="5">
        <v>0</v>
      </c>
      <c r="CYW143" s="5">
        <v>0</v>
      </c>
      <c r="CYX143" s="5">
        <v>0</v>
      </c>
      <c r="CYY143" s="5">
        <v>0</v>
      </c>
      <c r="CYZ143" s="5">
        <v>0</v>
      </c>
      <c r="CZA143" s="5">
        <v>0</v>
      </c>
      <c r="CZB143" s="5">
        <v>0</v>
      </c>
      <c r="CZC143" s="5">
        <v>0</v>
      </c>
      <c r="CZD143" s="5">
        <v>0</v>
      </c>
      <c r="CZE143" s="5">
        <v>0</v>
      </c>
      <c r="CZF143" s="5">
        <v>0</v>
      </c>
      <c r="CZG143" s="5">
        <v>0</v>
      </c>
      <c r="CZH143" s="5">
        <v>0</v>
      </c>
      <c r="CZI143" s="5">
        <v>0</v>
      </c>
      <c r="CZJ143" s="5">
        <v>0</v>
      </c>
      <c r="CZK143" s="5">
        <v>0</v>
      </c>
      <c r="CZL143" s="5">
        <v>0</v>
      </c>
      <c r="CZM143" s="5">
        <v>0</v>
      </c>
      <c r="CZN143" s="5">
        <v>0</v>
      </c>
      <c r="CZO143" s="5">
        <v>0</v>
      </c>
      <c r="CZP143" s="5">
        <v>0</v>
      </c>
      <c r="CZQ143" s="5">
        <v>0</v>
      </c>
      <c r="CZR143" s="5">
        <v>0</v>
      </c>
      <c r="CZS143" s="5">
        <v>0</v>
      </c>
      <c r="CZT143" s="5">
        <v>0</v>
      </c>
      <c r="CZU143" s="5">
        <v>0</v>
      </c>
      <c r="CZV143" s="5">
        <v>0</v>
      </c>
      <c r="CZW143" s="5">
        <v>0</v>
      </c>
      <c r="CZX143" s="5">
        <v>0</v>
      </c>
      <c r="CZY143" s="5">
        <v>0</v>
      </c>
      <c r="CZZ143" s="5">
        <v>0</v>
      </c>
      <c r="DAA143" s="5">
        <v>0</v>
      </c>
      <c r="DAB143" s="5">
        <v>0</v>
      </c>
      <c r="DAC143" s="5">
        <v>0</v>
      </c>
      <c r="DAD143" s="5">
        <v>0</v>
      </c>
      <c r="DAE143" s="5">
        <v>0</v>
      </c>
      <c r="DAF143" s="5">
        <v>0</v>
      </c>
      <c r="DAG143" s="5">
        <v>0</v>
      </c>
      <c r="DAH143" s="5">
        <v>0</v>
      </c>
      <c r="DAI143" s="5">
        <v>0</v>
      </c>
      <c r="DAJ143" s="5">
        <v>0</v>
      </c>
      <c r="DAK143" s="5">
        <v>0</v>
      </c>
      <c r="DAL143" s="5">
        <v>0</v>
      </c>
      <c r="DAM143" s="5">
        <v>0</v>
      </c>
      <c r="DAN143" s="5">
        <v>0</v>
      </c>
      <c r="DAO143" s="5">
        <v>0</v>
      </c>
      <c r="DAP143" s="5">
        <v>0</v>
      </c>
      <c r="DAQ143" s="5">
        <v>0</v>
      </c>
      <c r="DAR143" s="5">
        <v>0</v>
      </c>
      <c r="DAS143" s="5">
        <v>0</v>
      </c>
      <c r="DAT143" s="5">
        <v>0</v>
      </c>
      <c r="DAU143" s="5">
        <v>0</v>
      </c>
      <c r="DAV143" s="5">
        <v>0</v>
      </c>
      <c r="DAW143" s="5">
        <v>0</v>
      </c>
      <c r="DAX143" s="5">
        <v>0</v>
      </c>
      <c r="DAY143" s="5">
        <v>0</v>
      </c>
      <c r="DAZ143" s="5">
        <v>0</v>
      </c>
      <c r="DBA143" s="5">
        <v>0</v>
      </c>
      <c r="DBB143" s="5">
        <v>0</v>
      </c>
      <c r="DBC143" s="5">
        <v>0</v>
      </c>
      <c r="DBD143" s="5">
        <v>0</v>
      </c>
      <c r="DBE143" s="5">
        <v>0</v>
      </c>
      <c r="DBF143" s="5">
        <v>0</v>
      </c>
      <c r="DBG143" s="5">
        <v>0</v>
      </c>
      <c r="DBH143" s="5">
        <v>0</v>
      </c>
      <c r="DBI143" s="5">
        <v>0</v>
      </c>
      <c r="DBJ143" s="5">
        <v>0</v>
      </c>
      <c r="DBK143" s="5">
        <v>0</v>
      </c>
      <c r="DBL143" s="5">
        <v>0</v>
      </c>
      <c r="DBM143" s="5">
        <v>0</v>
      </c>
      <c r="DBN143" s="5">
        <v>0</v>
      </c>
      <c r="DBO143" s="5">
        <v>0</v>
      </c>
      <c r="DBP143" s="5">
        <v>0</v>
      </c>
      <c r="DBQ143" s="5">
        <v>0</v>
      </c>
      <c r="DBR143" s="5">
        <v>0</v>
      </c>
      <c r="DBS143" s="5">
        <v>0</v>
      </c>
      <c r="DBT143" s="5">
        <v>0</v>
      </c>
      <c r="DBU143" s="5">
        <v>0</v>
      </c>
      <c r="DBV143" s="5">
        <v>0</v>
      </c>
      <c r="DBW143" s="5">
        <v>0</v>
      </c>
      <c r="DBX143" s="5">
        <v>0</v>
      </c>
      <c r="DBY143" s="5">
        <v>0</v>
      </c>
      <c r="DBZ143" s="5">
        <v>0</v>
      </c>
      <c r="DCA143" s="5">
        <v>0</v>
      </c>
      <c r="DCB143" s="5">
        <v>0</v>
      </c>
      <c r="DCC143" s="5">
        <v>0</v>
      </c>
      <c r="DCD143" s="5">
        <v>0</v>
      </c>
      <c r="DCE143" s="5">
        <v>0</v>
      </c>
      <c r="DCF143" s="5">
        <v>0</v>
      </c>
      <c r="DCG143" s="5">
        <v>0</v>
      </c>
      <c r="DCH143" s="5">
        <v>0</v>
      </c>
      <c r="DCI143" s="5">
        <v>0</v>
      </c>
      <c r="DCJ143" s="5">
        <v>0</v>
      </c>
      <c r="DCK143" s="5">
        <v>0</v>
      </c>
      <c r="DCL143" s="5">
        <v>0</v>
      </c>
      <c r="DCM143" s="5">
        <v>0</v>
      </c>
      <c r="DCN143" s="5">
        <v>0</v>
      </c>
      <c r="DCO143" s="5">
        <v>0</v>
      </c>
      <c r="DCP143" s="5">
        <v>0</v>
      </c>
      <c r="DCQ143" s="5">
        <v>0</v>
      </c>
      <c r="DCR143" s="5">
        <v>0</v>
      </c>
      <c r="DCS143" s="5">
        <v>0</v>
      </c>
      <c r="DCT143" s="5">
        <v>0</v>
      </c>
      <c r="DCU143" s="5">
        <v>0</v>
      </c>
      <c r="DCV143" s="5">
        <v>0</v>
      </c>
      <c r="DCW143" s="5">
        <v>0</v>
      </c>
      <c r="DCX143" s="5">
        <v>0</v>
      </c>
      <c r="DCY143" s="5">
        <v>0</v>
      </c>
      <c r="DCZ143" s="5">
        <v>0</v>
      </c>
      <c r="DDA143" s="5">
        <v>0</v>
      </c>
      <c r="DDB143" s="5">
        <v>0</v>
      </c>
      <c r="DDC143" s="5">
        <v>0</v>
      </c>
      <c r="DDD143" s="5">
        <v>0</v>
      </c>
      <c r="DDE143" s="5">
        <v>0</v>
      </c>
      <c r="DDF143" s="5">
        <v>0</v>
      </c>
      <c r="DDG143" s="5">
        <v>0</v>
      </c>
      <c r="DDH143" s="5">
        <v>0</v>
      </c>
      <c r="DDI143" s="5">
        <v>0</v>
      </c>
      <c r="DDJ143" s="5">
        <v>0</v>
      </c>
      <c r="DDK143" s="5">
        <v>0</v>
      </c>
      <c r="DDL143" s="5">
        <v>0</v>
      </c>
      <c r="DDM143" s="5">
        <v>0</v>
      </c>
      <c r="DDN143" s="5">
        <v>0</v>
      </c>
      <c r="DDO143" s="5">
        <v>0</v>
      </c>
      <c r="DDP143" s="5">
        <v>0</v>
      </c>
      <c r="DDQ143" s="5">
        <v>0</v>
      </c>
      <c r="DDR143" s="5">
        <v>0</v>
      </c>
      <c r="DDS143" s="5">
        <v>0</v>
      </c>
      <c r="DDT143" s="5">
        <v>0</v>
      </c>
      <c r="DDU143" s="5">
        <v>0</v>
      </c>
      <c r="DDV143" s="5">
        <v>0</v>
      </c>
      <c r="DDW143" s="5">
        <v>0</v>
      </c>
      <c r="DDX143" s="5">
        <v>0</v>
      </c>
      <c r="DDY143" s="5">
        <v>0</v>
      </c>
      <c r="DDZ143" s="5">
        <v>0</v>
      </c>
      <c r="DEA143" s="5">
        <v>0</v>
      </c>
      <c r="DEB143" s="5">
        <v>0</v>
      </c>
      <c r="DEC143" s="5">
        <v>0</v>
      </c>
      <c r="DED143" s="5">
        <v>0</v>
      </c>
      <c r="DEE143" s="5">
        <v>0</v>
      </c>
      <c r="DEF143" s="5">
        <v>0</v>
      </c>
      <c r="DEG143" s="5">
        <v>0</v>
      </c>
      <c r="DEH143" s="5">
        <v>0</v>
      </c>
      <c r="DEI143" s="5">
        <v>0</v>
      </c>
      <c r="DEJ143" s="5">
        <v>0</v>
      </c>
      <c r="DEK143" s="5">
        <v>0</v>
      </c>
      <c r="DEL143" s="5">
        <v>0</v>
      </c>
      <c r="DEM143" s="5">
        <v>0</v>
      </c>
      <c r="DEN143" s="5">
        <v>0</v>
      </c>
      <c r="DEO143" s="5">
        <v>0</v>
      </c>
      <c r="DEP143" s="5">
        <v>0</v>
      </c>
      <c r="DEQ143" s="5">
        <v>0</v>
      </c>
      <c r="DER143" s="5">
        <v>0</v>
      </c>
      <c r="DES143" s="5">
        <v>0</v>
      </c>
      <c r="DET143" s="5">
        <v>0</v>
      </c>
      <c r="DEU143" s="5">
        <v>0</v>
      </c>
      <c r="DEV143" s="5">
        <v>0</v>
      </c>
      <c r="DEW143" s="5">
        <v>0</v>
      </c>
      <c r="DEX143" s="5">
        <v>0</v>
      </c>
      <c r="DEY143" s="5">
        <v>0</v>
      </c>
      <c r="DEZ143" s="5">
        <v>0</v>
      </c>
      <c r="DFA143" s="5">
        <v>0</v>
      </c>
      <c r="DFB143" s="5">
        <v>0</v>
      </c>
      <c r="DFC143" s="5">
        <v>0</v>
      </c>
      <c r="DFD143" s="5">
        <v>0</v>
      </c>
      <c r="DFE143" s="5">
        <v>0</v>
      </c>
      <c r="DFF143" s="5">
        <v>0</v>
      </c>
      <c r="DFG143" s="5">
        <v>0</v>
      </c>
      <c r="DFH143" s="5">
        <v>0</v>
      </c>
      <c r="DFI143" s="5">
        <v>0</v>
      </c>
      <c r="DFJ143" s="5">
        <v>0</v>
      </c>
      <c r="DFK143" s="5">
        <v>0</v>
      </c>
      <c r="DFL143" s="5">
        <v>0</v>
      </c>
      <c r="DFM143" s="5">
        <v>0</v>
      </c>
      <c r="DFN143" s="5">
        <v>0</v>
      </c>
      <c r="DFO143" s="5">
        <v>0</v>
      </c>
      <c r="DFP143" s="5">
        <v>0</v>
      </c>
      <c r="DFQ143" s="5">
        <v>0</v>
      </c>
      <c r="DFR143" s="5">
        <v>0</v>
      </c>
      <c r="DFS143" s="5">
        <v>0</v>
      </c>
      <c r="DFT143" s="5">
        <v>0</v>
      </c>
      <c r="DFU143" s="5">
        <v>0</v>
      </c>
      <c r="DFV143" s="5">
        <v>0</v>
      </c>
      <c r="DFW143" s="5">
        <v>0</v>
      </c>
      <c r="DFX143" s="5">
        <v>0</v>
      </c>
      <c r="DFY143" s="5">
        <v>0</v>
      </c>
      <c r="DFZ143" s="5">
        <v>0</v>
      </c>
      <c r="DGA143" s="5">
        <v>0</v>
      </c>
      <c r="DGB143" s="5">
        <v>0</v>
      </c>
      <c r="DGC143" s="5">
        <v>0</v>
      </c>
      <c r="DGD143" s="5">
        <v>0</v>
      </c>
      <c r="DGE143" s="5">
        <v>0</v>
      </c>
      <c r="DGF143" s="5">
        <v>0</v>
      </c>
      <c r="DGG143" s="5">
        <v>0</v>
      </c>
      <c r="DGH143" s="5">
        <v>0</v>
      </c>
      <c r="DGI143" s="5">
        <v>0</v>
      </c>
      <c r="DGJ143" s="5">
        <v>0</v>
      </c>
      <c r="DGK143" s="5">
        <v>0</v>
      </c>
      <c r="DGL143" s="5">
        <v>0</v>
      </c>
      <c r="DGM143" s="5">
        <v>0</v>
      </c>
      <c r="DGN143" s="5">
        <v>0</v>
      </c>
      <c r="DGO143" s="5">
        <v>0</v>
      </c>
      <c r="DGP143" s="5">
        <v>0</v>
      </c>
      <c r="DGQ143" s="5">
        <v>0</v>
      </c>
      <c r="DGR143" s="5">
        <v>0</v>
      </c>
      <c r="DGS143" s="5">
        <v>0</v>
      </c>
      <c r="DGT143" s="5">
        <v>0</v>
      </c>
      <c r="DGU143" s="5">
        <v>0</v>
      </c>
      <c r="DGV143" s="5">
        <v>0</v>
      </c>
      <c r="DGW143" s="5">
        <v>0</v>
      </c>
      <c r="DGX143" s="5">
        <v>0</v>
      </c>
      <c r="DGY143" s="5">
        <v>0</v>
      </c>
      <c r="DGZ143" s="5">
        <v>0</v>
      </c>
      <c r="DHA143" s="5">
        <v>0</v>
      </c>
      <c r="DHB143" s="5">
        <v>0</v>
      </c>
      <c r="DHC143" s="5">
        <v>0</v>
      </c>
      <c r="DHD143" s="5">
        <v>0</v>
      </c>
      <c r="DHE143" s="5">
        <v>0</v>
      </c>
      <c r="DHF143" s="5">
        <v>0</v>
      </c>
      <c r="DHG143" s="5">
        <v>0</v>
      </c>
      <c r="DHH143" s="5">
        <v>0</v>
      </c>
      <c r="DHI143" s="5">
        <v>0</v>
      </c>
      <c r="DHJ143" s="5">
        <v>0</v>
      </c>
      <c r="DHK143" s="5">
        <v>0</v>
      </c>
      <c r="DHL143" s="5">
        <v>0</v>
      </c>
      <c r="DHM143" s="5">
        <v>0</v>
      </c>
      <c r="DHN143" s="5">
        <v>0</v>
      </c>
      <c r="DHO143" s="5">
        <v>0</v>
      </c>
      <c r="DHP143" s="5">
        <v>0</v>
      </c>
      <c r="DHQ143" s="5">
        <v>0</v>
      </c>
      <c r="DHR143" s="5">
        <v>0</v>
      </c>
      <c r="DHS143" s="5">
        <v>0</v>
      </c>
      <c r="DHT143" s="5">
        <v>0</v>
      </c>
      <c r="DHU143" s="5">
        <v>0</v>
      </c>
      <c r="DHV143" s="5">
        <v>0</v>
      </c>
      <c r="DHW143" s="5">
        <v>0</v>
      </c>
      <c r="DHX143" s="5">
        <v>0</v>
      </c>
      <c r="DHY143" s="5">
        <v>0</v>
      </c>
      <c r="DHZ143" s="5">
        <v>0</v>
      </c>
      <c r="DIA143" s="5">
        <v>0</v>
      </c>
      <c r="DIB143" s="5">
        <v>0</v>
      </c>
      <c r="DIC143" s="5">
        <v>0</v>
      </c>
      <c r="DID143" s="5">
        <v>0</v>
      </c>
      <c r="DIE143" s="5">
        <v>0</v>
      </c>
      <c r="DIF143" s="5">
        <v>0</v>
      </c>
      <c r="DIG143" s="5">
        <v>0</v>
      </c>
      <c r="DIH143" s="5">
        <v>0</v>
      </c>
      <c r="DII143" s="5">
        <v>0</v>
      </c>
      <c r="DIJ143" s="5">
        <v>0</v>
      </c>
      <c r="DIK143" s="5">
        <v>0</v>
      </c>
      <c r="DIL143" s="5">
        <v>0</v>
      </c>
      <c r="DIM143" s="5">
        <v>0</v>
      </c>
      <c r="DIN143" s="5">
        <v>0</v>
      </c>
      <c r="DIO143" s="5">
        <v>0</v>
      </c>
      <c r="DIP143" s="5">
        <v>0</v>
      </c>
      <c r="DIQ143" s="5">
        <v>0</v>
      </c>
      <c r="DIR143" s="5">
        <v>0</v>
      </c>
      <c r="DIS143" s="5">
        <v>0</v>
      </c>
      <c r="DIT143" s="5">
        <v>0</v>
      </c>
      <c r="DIU143" s="5">
        <v>0</v>
      </c>
      <c r="DIV143" s="5">
        <v>0</v>
      </c>
      <c r="DIW143" s="5">
        <v>0</v>
      </c>
      <c r="DIX143" s="5">
        <v>0</v>
      </c>
      <c r="DIY143" s="5">
        <v>0</v>
      </c>
      <c r="DIZ143" s="5">
        <v>0</v>
      </c>
      <c r="DJA143" s="5">
        <v>0</v>
      </c>
      <c r="DJB143" s="5">
        <v>0</v>
      </c>
      <c r="DJC143" s="5">
        <v>0</v>
      </c>
      <c r="DJD143" s="5">
        <v>0</v>
      </c>
      <c r="DJE143" s="5">
        <v>0</v>
      </c>
      <c r="DJF143" s="5">
        <v>0</v>
      </c>
      <c r="DJG143" s="5">
        <v>0</v>
      </c>
      <c r="DJH143" s="5">
        <v>0</v>
      </c>
      <c r="DJI143" s="5">
        <v>0</v>
      </c>
      <c r="DJJ143" s="5">
        <v>0</v>
      </c>
      <c r="DJK143" s="5">
        <v>0</v>
      </c>
      <c r="DJL143" s="5">
        <v>0</v>
      </c>
      <c r="DJM143" s="5">
        <v>0</v>
      </c>
      <c r="DJN143" s="5">
        <v>0</v>
      </c>
      <c r="DJO143" s="5">
        <v>0</v>
      </c>
      <c r="DJP143" s="5">
        <v>0</v>
      </c>
      <c r="DJQ143" s="5">
        <v>0</v>
      </c>
      <c r="DJR143" s="5">
        <v>0</v>
      </c>
      <c r="DJS143" s="5">
        <v>0</v>
      </c>
      <c r="DJT143" s="5">
        <v>0</v>
      </c>
      <c r="DJU143" s="5">
        <v>0</v>
      </c>
      <c r="DJV143" s="5">
        <v>0</v>
      </c>
      <c r="DJW143" s="5">
        <v>0</v>
      </c>
      <c r="DJX143" s="5">
        <v>0</v>
      </c>
      <c r="DJY143" s="5">
        <v>0</v>
      </c>
      <c r="DJZ143" s="5">
        <v>0</v>
      </c>
      <c r="DKA143" s="5">
        <v>0</v>
      </c>
      <c r="DKB143" s="5">
        <v>0</v>
      </c>
      <c r="DKC143" s="5">
        <v>0</v>
      </c>
      <c r="DKD143" s="5">
        <v>0</v>
      </c>
      <c r="DKE143" s="5">
        <v>0</v>
      </c>
      <c r="DKF143" s="5">
        <v>0</v>
      </c>
      <c r="DKG143" s="5">
        <v>0</v>
      </c>
      <c r="DKH143" s="5">
        <v>0</v>
      </c>
      <c r="DKI143" s="5">
        <v>0</v>
      </c>
      <c r="DKJ143" s="5">
        <v>0</v>
      </c>
      <c r="DKK143" s="5">
        <v>0</v>
      </c>
      <c r="DKL143" s="5">
        <v>0</v>
      </c>
      <c r="DKM143" s="5">
        <v>0</v>
      </c>
      <c r="DKN143" s="5">
        <v>0</v>
      </c>
      <c r="DKO143" s="5">
        <v>0</v>
      </c>
      <c r="DKP143" s="5">
        <v>0</v>
      </c>
      <c r="DKQ143" s="5">
        <v>0</v>
      </c>
      <c r="DKR143" s="5">
        <v>0</v>
      </c>
      <c r="DKS143" s="5">
        <v>0</v>
      </c>
      <c r="DKT143" s="5">
        <v>0</v>
      </c>
      <c r="DKU143" s="5">
        <v>0</v>
      </c>
      <c r="DKV143" s="5">
        <v>0</v>
      </c>
      <c r="DKW143" s="5">
        <v>0</v>
      </c>
      <c r="DKX143" s="5">
        <v>0</v>
      </c>
      <c r="DKY143" s="5">
        <v>0</v>
      </c>
      <c r="DKZ143" s="5">
        <v>0</v>
      </c>
      <c r="DLA143" s="5">
        <v>0</v>
      </c>
      <c r="DLB143" s="5">
        <v>0</v>
      </c>
      <c r="DLC143" s="5">
        <v>0</v>
      </c>
      <c r="DLD143" s="5">
        <v>0</v>
      </c>
      <c r="DLE143" s="5">
        <v>0</v>
      </c>
      <c r="DLF143" s="5">
        <v>0</v>
      </c>
      <c r="DLG143" s="5">
        <v>0</v>
      </c>
      <c r="DLH143" s="5">
        <v>0</v>
      </c>
      <c r="DLI143" s="5">
        <v>0</v>
      </c>
      <c r="DLJ143" s="5">
        <v>0</v>
      </c>
      <c r="DLK143" s="5">
        <v>0</v>
      </c>
      <c r="DLL143" s="5">
        <v>0</v>
      </c>
      <c r="DLM143" s="5">
        <v>0</v>
      </c>
      <c r="DLN143" s="5">
        <v>0</v>
      </c>
      <c r="DLO143" s="5">
        <v>0</v>
      </c>
      <c r="DLP143" s="5">
        <v>0</v>
      </c>
      <c r="DLQ143" s="5">
        <v>0</v>
      </c>
      <c r="DLR143" s="5">
        <v>0</v>
      </c>
      <c r="DLS143" s="5">
        <v>0</v>
      </c>
      <c r="DLT143" s="5">
        <v>0</v>
      </c>
      <c r="DLU143" s="5">
        <v>0</v>
      </c>
      <c r="DLV143" s="5">
        <v>0</v>
      </c>
      <c r="DLW143" s="5">
        <v>0</v>
      </c>
      <c r="DLX143" s="5">
        <v>0</v>
      </c>
      <c r="DLY143" s="5">
        <v>0</v>
      </c>
      <c r="DLZ143" s="5">
        <v>0</v>
      </c>
      <c r="DMA143" s="5">
        <v>0</v>
      </c>
      <c r="DMB143" s="5">
        <v>0</v>
      </c>
      <c r="DMC143" s="5">
        <v>0</v>
      </c>
      <c r="DMD143" s="5">
        <v>0</v>
      </c>
      <c r="DME143" s="5">
        <v>0</v>
      </c>
      <c r="DMF143" s="5">
        <v>0</v>
      </c>
      <c r="DMG143" s="5">
        <v>0</v>
      </c>
      <c r="DMH143" s="5">
        <v>0</v>
      </c>
      <c r="DMI143" s="5">
        <v>0</v>
      </c>
      <c r="DMJ143" s="5">
        <v>0</v>
      </c>
      <c r="DMK143" s="5">
        <v>0</v>
      </c>
      <c r="DML143" s="5">
        <v>0</v>
      </c>
      <c r="DMM143" s="5">
        <v>0</v>
      </c>
      <c r="DMN143" s="5">
        <v>0</v>
      </c>
      <c r="DMO143" s="5">
        <v>0</v>
      </c>
      <c r="DMP143" s="5">
        <v>0</v>
      </c>
      <c r="DMQ143" s="5">
        <v>0</v>
      </c>
      <c r="DMR143" s="5">
        <v>0</v>
      </c>
      <c r="DMS143" s="5">
        <v>0</v>
      </c>
      <c r="DMT143" s="5">
        <v>0</v>
      </c>
      <c r="DMU143" s="5">
        <v>0</v>
      </c>
      <c r="DMV143" s="5">
        <v>0</v>
      </c>
      <c r="DMW143" s="5">
        <v>0</v>
      </c>
      <c r="DMX143" s="5">
        <v>0</v>
      </c>
      <c r="DMY143" s="5">
        <v>0</v>
      </c>
      <c r="DMZ143" s="5">
        <v>0</v>
      </c>
      <c r="DNA143" s="5">
        <v>0</v>
      </c>
      <c r="DNB143" s="5">
        <v>0</v>
      </c>
      <c r="DNC143" s="5">
        <v>0</v>
      </c>
      <c r="DND143" s="5">
        <v>0</v>
      </c>
      <c r="DNE143" s="5">
        <v>0</v>
      </c>
      <c r="DNF143" s="5">
        <v>0</v>
      </c>
      <c r="DNG143" s="5">
        <v>0</v>
      </c>
      <c r="DNH143" s="5">
        <v>0</v>
      </c>
      <c r="DNI143" s="5">
        <v>0</v>
      </c>
      <c r="DNJ143" s="5">
        <v>0</v>
      </c>
      <c r="DNK143" s="5">
        <v>0</v>
      </c>
      <c r="DNL143" s="5">
        <v>0</v>
      </c>
      <c r="DNM143" s="5">
        <v>0</v>
      </c>
      <c r="DNN143" s="5">
        <v>0</v>
      </c>
      <c r="DNO143" s="5">
        <v>0</v>
      </c>
      <c r="DNP143" s="5">
        <v>0</v>
      </c>
      <c r="DNQ143" s="5">
        <v>0</v>
      </c>
      <c r="DNR143" s="5">
        <v>0</v>
      </c>
      <c r="DNS143" s="5">
        <v>0</v>
      </c>
      <c r="DNT143" s="5">
        <v>0</v>
      </c>
      <c r="DNU143" s="5">
        <v>0</v>
      </c>
      <c r="DNV143" s="5">
        <v>0</v>
      </c>
      <c r="DNW143" s="5">
        <v>0</v>
      </c>
      <c r="DNX143" s="5">
        <v>0</v>
      </c>
      <c r="DNY143" s="5">
        <v>0</v>
      </c>
      <c r="DNZ143" s="5">
        <v>0</v>
      </c>
      <c r="DOA143" s="5">
        <v>0</v>
      </c>
      <c r="DOB143" s="5">
        <v>0</v>
      </c>
      <c r="DOC143" s="5">
        <v>0</v>
      </c>
      <c r="DOD143" s="5">
        <v>0</v>
      </c>
      <c r="DOE143" s="5">
        <v>0</v>
      </c>
      <c r="DOF143" s="5">
        <v>0</v>
      </c>
      <c r="DOG143" s="5">
        <v>0</v>
      </c>
      <c r="DOH143" s="5">
        <v>0</v>
      </c>
      <c r="DOI143" s="5">
        <v>0</v>
      </c>
      <c r="DOJ143" s="5">
        <v>0</v>
      </c>
      <c r="DOK143" s="5">
        <v>0</v>
      </c>
      <c r="DOL143" s="5">
        <v>0</v>
      </c>
      <c r="DOM143" s="5">
        <v>0</v>
      </c>
      <c r="DON143" s="5">
        <v>0</v>
      </c>
      <c r="DOO143" s="5">
        <v>0</v>
      </c>
      <c r="DOP143" s="5">
        <v>0</v>
      </c>
      <c r="DOQ143" s="5">
        <v>0</v>
      </c>
      <c r="DOR143" s="5">
        <v>0</v>
      </c>
      <c r="DOS143" s="5">
        <v>0</v>
      </c>
      <c r="DOT143" s="5">
        <v>0</v>
      </c>
      <c r="DOU143" s="5">
        <v>0</v>
      </c>
      <c r="DOV143" s="5">
        <v>0</v>
      </c>
      <c r="DOW143" s="5">
        <v>0</v>
      </c>
      <c r="DOX143" s="5">
        <v>0</v>
      </c>
      <c r="DOY143" s="5">
        <v>0</v>
      </c>
      <c r="DOZ143" s="5">
        <v>0</v>
      </c>
      <c r="DPA143" s="5">
        <v>0</v>
      </c>
      <c r="DPB143" s="5">
        <v>0</v>
      </c>
      <c r="DPC143" s="5">
        <v>0</v>
      </c>
      <c r="DPD143" s="5">
        <v>0</v>
      </c>
      <c r="DPE143" s="5">
        <v>0</v>
      </c>
      <c r="DPF143" s="5">
        <v>0</v>
      </c>
      <c r="DPG143" s="5">
        <v>0</v>
      </c>
      <c r="DPH143" s="5">
        <v>0</v>
      </c>
      <c r="DPI143" s="5">
        <v>0</v>
      </c>
      <c r="DPJ143" s="5">
        <v>0</v>
      </c>
      <c r="DPK143" s="5">
        <v>0</v>
      </c>
      <c r="DPL143" s="5">
        <v>0</v>
      </c>
      <c r="DPM143" s="5">
        <v>0</v>
      </c>
      <c r="DPN143" s="5">
        <v>0</v>
      </c>
      <c r="DPO143" s="5">
        <v>0</v>
      </c>
      <c r="DPP143" s="5">
        <v>0</v>
      </c>
      <c r="DPQ143" s="5">
        <v>0</v>
      </c>
      <c r="DPR143" s="5">
        <v>0</v>
      </c>
      <c r="DPS143" s="5">
        <v>0</v>
      </c>
      <c r="DPT143" s="5">
        <v>0</v>
      </c>
      <c r="DPU143" s="5">
        <v>0</v>
      </c>
      <c r="DPV143" s="5">
        <v>0</v>
      </c>
      <c r="DPW143" s="5">
        <v>0</v>
      </c>
      <c r="DPX143" s="5">
        <v>0</v>
      </c>
      <c r="DPY143" s="5">
        <v>0</v>
      </c>
      <c r="DPZ143" s="5">
        <v>0</v>
      </c>
      <c r="DQA143" s="5">
        <v>0</v>
      </c>
      <c r="DQB143" s="5">
        <v>0</v>
      </c>
      <c r="DQC143" s="5">
        <v>0</v>
      </c>
      <c r="DQD143" s="5">
        <v>0</v>
      </c>
      <c r="DQE143" s="5">
        <v>0</v>
      </c>
      <c r="DQF143" s="5">
        <v>0</v>
      </c>
      <c r="DQG143" s="5">
        <v>0</v>
      </c>
      <c r="DQH143" s="5">
        <v>0</v>
      </c>
      <c r="DQI143" s="5">
        <v>0</v>
      </c>
      <c r="DQJ143" s="5">
        <v>0</v>
      </c>
      <c r="DQK143" s="5">
        <v>0</v>
      </c>
      <c r="DQL143" s="5">
        <v>0</v>
      </c>
      <c r="DQM143" s="5">
        <v>0</v>
      </c>
      <c r="DQN143" s="5">
        <v>0</v>
      </c>
      <c r="DQO143" s="5">
        <v>0</v>
      </c>
      <c r="DQP143" s="5">
        <v>0</v>
      </c>
      <c r="DQQ143" s="5">
        <v>0</v>
      </c>
      <c r="DQR143" s="5">
        <v>0</v>
      </c>
      <c r="DQS143" s="5">
        <v>0</v>
      </c>
      <c r="DQT143" s="5">
        <v>0</v>
      </c>
      <c r="DQU143" s="5">
        <v>0</v>
      </c>
      <c r="DQV143" s="5">
        <v>0</v>
      </c>
      <c r="DQW143" s="5">
        <v>0</v>
      </c>
      <c r="DQX143" s="5">
        <v>0</v>
      </c>
      <c r="DQY143" s="5">
        <v>0</v>
      </c>
      <c r="DQZ143" s="5">
        <v>0</v>
      </c>
      <c r="DRA143" s="5">
        <v>0</v>
      </c>
      <c r="DRB143" s="5">
        <v>0</v>
      </c>
      <c r="DRC143" s="5">
        <v>0</v>
      </c>
      <c r="DRD143" s="5">
        <v>0</v>
      </c>
      <c r="DRE143" s="5">
        <v>0</v>
      </c>
      <c r="DRF143" s="5">
        <v>0</v>
      </c>
      <c r="DRG143" s="5">
        <v>0</v>
      </c>
      <c r="DRH143" s="5">
        <v>0</v>
      </c>
      <c r="DRI143" s="5">
        <v>0</v>
      </c>
      <c r="DRJ143" s="5">
        <v>0</v>
      </c>
      <c r="DRK143" s="5">
        <v>0</v>
      </c>
      <c r="DRL143" s="5">
        <v>0</v>
      </c>
      <c r="DRM143" s="5">
        <v>0</v>
      </c>
      <c r="DRN143" s="5">
        <v>0</v>
      </c>
      <c r="DRO143" s="5">
        <v>0</v>
      </c>
      <c r="DRP143" s="5">
        <v>0</v>
      </c>
      <c r="DRQ143" s="5">
        <v>0</v>
      </c>
      <c r="DRR143" s="5">
        <v>0</v>
      </c>
      <c r="DRS143" s="5">
        <v>0</v>
      </c>
      <c r="DRT143" s="5">
        <v>0</v>
      </c>
      <c r="DRU143" s="5">
        <v>0</v>
      </c>
      <c r="DRV143" s="5">
        <v>0</v>
      </c>
      <c r="DRW143" s="5">
        <v>0</v>
      </c>
      <c r="DRX143" s="5">
        <v>0</v>
      </c>
      <c r="DRY143" s="5">
        <v>0</v>
      </c>
      <c r="DRZ143" s="5">
        <v>0</v>
      </c>
      <c r="DSA143" s="5">
        <v>0</v>
      </c>
      <c r="DSB143" s="5">
        <v>0</v>
      </c>
      <c r="DSC143" s="5">
        <v>0</v>
      </c>
      <c r="DSD143" s="5">
        <v>0</v>
      </c>
      <c r="DSE143" s="5">
        <v>0</v>
      </c>
      <c r="DSF143" s="5">
        <v>0</v>
      </c>
      <c r="DSG143" s="5">
        <v>0</v>
      </c>
      <c r="DSH143" s="5">
        <v>0</v>
      </c>
      <c r="DSI143" s="5">
        <v>0</v>
      </c>
      <c r="DSJ143" s="5">
        <v>0</v>
      </c>
      <c r="DSK143" s="5">
        <v>0</v>
      </c>
      <c r="DSL143" s="5">
        <v>0</v>
      </c>
      <c r="DSM143" s="5">
        <v>0</v>
      </c>
      <c r="DSN143" s="5">
        <v>0</v>
      </c>
      <c r="DSO143" s="5">
        <v>0</v>
      </c>
      <c r="DSP143" s="5">
        <v>0</v>
      </c>
      <c r="DSQ143" s="5">
        <v>0</v>
      </c>
      <c r="DSR143" s="5">
        <v>0</v>
      </c>
      <c r="DSS143" s="5">
        <v>0</v>
      </c>
      <c r="DST143" s="5">
        <v>0</v>
      </c>
      <c r="DSU143" s="5">
        <v>0</v>
      </c>
      <c r="DSV143" s="5">
        <v>0</v>
      </c>
      <c r="DSW143" s="5">
        <v>0</v>
      </c>
      <c r="DSX143" s="5">
        <v>0</v>
      </c>
      <c r="DSY143" s="5">
        <v>0</v>
      </c>
      <c r="DSZ143" s="5">
        <v>0</v>
      </c>
      <c r="DTA143" s="5">
        <v>0</v>
      </c>
      <c r="DTB143" s="5">
        <v>0</v>
      </c>
      <c r="DTC143" s="5">
        <v>0</v>
      </c>
      <c r="DTD143" s="5">
        <v>0</v>
      </c>
      <c r="DTE143" s="5">
        <v>0</v>
      </c>
      <c r="DTF143" s="5">
        <v>0</v>
      </c>
      <c r="DTG143" s="5">
        <v>0</v>
      </c>
      <c r="DTH143" s="5">
        <v>0</v>
      </c>
      <c r="DTI143" s="5">
        <v>0</v>
      </c>
      <c r="DTJ143" s="5">
        <v>0</v>
      </c>
      <c r="DTK143" s="5">
        <v>0</v>
      </c>
      <c r="DTL143" s="5">
        <v>0</v>
      </c>
      <c r="DTM143" s="5">
        <v>0</v>
      </c>
      <c r="DTN143" s="5">
        <v>0</v>
      </c>
      <c r="DTO143" s="5">
        <v>0</v>
      </c>
      <c r="DTP143" s="5">
        <v>0</v>
      </c>
      <c r="DTQ143" s="5">
        <v>0</v>
      </c>
      <c r="DTR143" s="5">
        <v>0</v>
      </c>
      <c r="DTS143" s="5">
        <v>0</v>
      </c>
      <c r="DTT143" s="5">
        <v>0</v>
      </c>
      <c r="DTU143" s="5">
        <v>0</v>
      </c>
      <c r="DTV143" s="5">
        <v>0</v>
      </c>
      <c r="DTW143" s="5">
        <v>0</v>
      </c>
      <c r="DTX143" s="5">
        <v>0</v>
      </c>
      <c r="DTY143" s="5">
        <v>0</v>
      </c>
      <c r="DTZ143" s="5">
        <v>0</v>
      </c>
      <c r="DUA143" s="5">
        <v>0</v>
      </c>
      <c r="DUB143" s="5">
        <v>0</v>
      </c>
      <c r="DUC143" s="5">
        <v>0</v>
      </c>
      <c r="DUD143" s="5">
        <v>0</v>
      </c>
      <c r="DUE143" s="5">
        <v>0</v>
      </c>
      <c r="DUF143" s="5">
        <v>0</v>
      </c>
      <c r="DUG143" s="5">
        <v>0</v>
      </c>
      <c r="DUH143" s="5">
        <v>0</v>
      </c>
      <c r="DUI143" s="5">
        <v>0</v>
      </c>
      <c r="DUJ143" s="5">
        <v>0</v>
      </c>
      <c r="DUK143" s="5">
        <v>0</v>
      </c>
      <c r="DUL143" s="5">
        <v>0</v>
      </c>
      <c r="DUM143" s="5">
        <v>0</v>
      </c>
      <c r="DUN143" s="5">
        <v>0</v>
      </c>
      <c r="DUO143" s="5">
        <v>0</v>
      </c>
      <c r="DUP143" s="5">
        <v>0</v>
      </c>
      <c r="DUQ143" s="5">
        <v>0</v>
      </c>
      <c r="DUR143" s="5">
        <v>0</v>
      </c>
      <c r="DUS143" s="5">
        <v>0</v>
      </c>
      <c r="DUT143" s="5">
        <v>0</v>
      </c>
      <c r="DUU143" s="5">
        <v>0</v>
      </c>
      <c r="DUV143" s="5">
        <v>0</v>
      </c>
      <c r="DUW143" s="5">
        <v>0</v>
      </c>
      <c r="DUX143" s="5">
        <v>0</v>
      </c>
      <c r="DUY143" s="5">
        <v>0</v>
      </c>
      <c r="DUZ143" s="5">
        <v>0</v>
      </c>
      <c r="DVA143" s="5">
        <v>0</v>
      </c>
      <c r="DVB143" s="5">
        <v>0</v>
      </c>
      <c r="DVC143" s="5">
        <v>0</v>
      </c>
      <c r="DVD143" s="5">
        <v>0</v>
      </c>
      <c r="DVE143" s="5">
        <v>0</v>
      </c>
      <c r="DVF143" s="5">
        <v>0</v>
      </c>
      <c r="DVG143" s="5">
        <v>0</v>
      </c>
      <c r="DVH143" s="5">
        <v>0</v>
      </c>
      <c r="DVI143" s="5">
        <v>0</v>
      </c>
      <c r="DVJ143" s="5">
        <v>0</v>
      </c>
      <c r="DVK143" s="5">
        <v>0</v>
      </c>
      <c r="DVL143" s="5">
        <v>0</v>
      </c>
      <c r="DVM143" s="5">
        <v>0</v>
      </c>
      <c r="DVN143" s="5">
        <v>0</v>
      </c>
      <c r="DVO143" s="5">
        <v>0</v>
      </c>
      <c r="DVP143" s="5">
        <v>0</v>
      </c>
      <c r="DVQ143" s="5">
        <v>0</v>
      </c>
      <c r="DVR143" s="5">
        <v>0</v>
      </c>
      <c r="DVS143" s="5">
        <v>0</v>
      </c>
      <c r="DVT143" s="5">
        <v>0</v>
      </c>
      <c r="DVU143" s="5">
        <v>0</v>
      </c>
      <c r="DVV143" s="5">
        <v>0</v>
      </c>
      <c r="DVW143" s="5">
        <v>0</v>
      </c>
      <c r="DVX143" s="5">
        <v>0</v>
      </c>
      <c r="DVY143" s="5">
        <v>0</v>
      </c>
      <c r="DVZ143" s="5">
        <v>0</v>
      </c>
      <c r="DWA143" s="5">
        <v>0</v>
      </c>
      <c r="DWB143" s="5">
        <v>0</v>
      </c>
      <c r="DWC143" s="5">
        <v>0</v>
      </c>
      <c r="DWD143" s="5">
        <v>0</v>
      </c>
      <c r="DWE143" s="5">
        <v>0</v>
      </c>
      <c r="DWF143" s="5">
        <v>0</v>
      </c>
      <c r="DWG143" s="5">
        <v>0</v>
      </c>
      <c r="DWH143" s="5">
        <v>0</v>
      </c>
      <c r="DWI143" s="5">
        <v>0</v>
      </c>
      <c r="DWJ143" s="5">
        <v>0</v>
      </c>
      <c r="DWK143" s="5">
        <v>0</v>
      </c>
      <c r="DWL143" s="5">
        <v>0</v>
      </c>
      <c r="DWM143" s="5">
        <v>0</v>
      </c>
      <c r="DWN143" s="5">
        <v>0</v>
      </c>
      <c r="DWO143" s="5">
        <v>0</v>
      </c>
      <c r="DWP143" s="5">
        <v>0</v>
      </c>
      <c r="DWQ143" s="5">
        <v>0</v>
      </c>
      <c r="DWR143" s="5">
        <v>0</v>
      </c>
      <c r="DWS143" s="5">
        <v>0</v>
      </c>
      <c r="DWT143" s="5">
        <v>0</v>
      </c>
      <c r="DWU143" s="5">
        <v>0</v>
      </c>
      <c r="DWV143" s="5">
        <v>0</v>
      </c>
      <c r="DWW143" s="5">
        <v>0</v>
      </c>
      <c r="DWX143" s="5">
        <v>0</v>
      </c>
      <c r="DWY143" s="5">
        <v>0</v>
      </c>
      <c r="DWZ143" s="5">
        <v>0</v>
      </c>
      <c r="DXA143" s="5">
        <v>0</v>
      </c>
      <c r="DXB143" s="5">
        <v>0</v>
      </c>
      <c r="DXC143" s="5">
        <v>0</v>
      </c>
      <c r="DXD143" s="5">
        <v>0</v>
      </c>
      <c r="DXE143" s="5">
        <v>0</v>
      </c>
      <c r="DXF143" s="5">
        <v>0</v>
      </c>
      <c r="DXG143" s="5">
        <v>0</v>
      </c>
      <c r="DXH143" s="5">
        <v>0</v>
      </c>
      <c r="DXI143" s="5">
        <v>0</v>
      </c>
      <c r="DXJ143" s="5">
        <v>0</v>
      </c>
      <c r="DXK143" s="5">
        <v>0</v>
      </c>
      <c r="DXL143" s="5">
        <v>0</v>
      </c>
      <c r="DXM143" s="5">
        <v>0</v>
      </c>
      <c r="DXN143" s="5">
        <v>0</v>
      </c>
      <c r="DXO143" s="5">
        <v>0</v>
      </c>
      <c r="DXP143" s="5">
        <v>0</v>
      </c>
      <c r="DXQ143" s="5">
        <v>0</v>
      </c>
      <c r="DXR143" s="5">
        <v>0</v>
      </c>
      <c r="DXS143" s="5">
        <v>0</v>
      </c>
      <c r="DXT143" s="5">
        <v>0</v>
      </c>
      <c r="DXU143" s="5">
        <v>0</v>
      </c>
      <c r="DXV143" s="5">
        <v>0</v>
      </c>
      <c r="DXW143" s="5">
        <v>0</v>
      </c>
      <c r="DXX143" s="5">
        <v>0</v>
      </c>
      <c r="DXY143" s="5">
        <v>0</v>
      </c>
      <c r="DXZ143" s="5">
        <v>0</v>
      </c>
      <c r="DYA143" s="5">
        <v>0</v>
      </c>
      <c r="DYB143" s="5">
        <v>0</v>
      </c>
      <c r="DYC143" s="5">
        <v>0</v>
      </c>
      <c r="DYD143" s="5">
        <v>0</v>
      </c>
      <c r="DYE143" s="5">
        <v>0</v>
      </c>
      <c r="DYF143" s="5">
        <v>0</v>
      </c>
      <c r="DYG143" s="5">
        <v>0</v>
      </c>
      <c r="DYH143" s="5">
        <v>0</v>
      </c>
      <c r="DYI143" s="5">
        <v>0</v>
      </c>
      <c r="DYJ143" s="5">
        <v>0</v>
      </c>
      <c r="DYK143" s="5">
        <v>0</v>
      </c>
      <c r="DYL143" s="5">
        <v>0</v>
      </c>
      <c r="DYM143" s="5">
        <v>0</v>
      </c>
      <c r="DYN143" s="5">
        <v>0</v>
      </c>
      <c r="DYO143" s="5">
        <v>0</v>
      </c>
      <c r="DYP143" s="5">
        <v>0</v>
      </c>
      <c r="DYQ143" s="5">
        <v>0</v>
      </c>
      <c r="DYR143" s="5">
        <v>0</v>
      </c>
      <c r="DYS143" s="5">
        <v>0</v>
      </c>
      <c r="DYT143" s="5">
        <v>0</v>
      </c>
      <c r="DYU143" s="5">
        <v>0</v>
      </c>
      <c r="DYV143" s="5">
        <v>0</v>
      </c>
      <c r="DYW143" s="5">
        <v>0</v>
      </c>
      <c r="DYX143" s="5">
        <v>0</v>
      </c>
      <c r="DYY143" s="5">
        <v>0</v>
      </c>
      <c r="DYZ143" s="5">
        <v>0</v>
      </c>
      <c r="DZA143" s="5">
        <v>0</v>
      </c>
      <c r="DZB143" s="5">
        <v>0</v>
      </c>
      <c r="DZC143" s="5">
        <v>0</v>
      </c>
      <c r="DZD143" s="5">
        <v>0</v>
      </c>
      <c r="DZE143" s="5">
        <v>0</v>
      </c>
      <c r="DZF143" s="5">
        <v>0</v>
      </c>
      <c r="DZG143" s="5">
        <v>0</v>
      </c>
      <c r="DZH143" s="5">
        <v>0</v>
      </c>
      <c r="DZI143" s="5">
        <v>0</v>
      </c>
      <c r="DZJ143" s="5">
        <v>0</v>
      </c>
      <c r="DZK143" s="5">
        <v>0</v>
      </c>
      <c r="DZL143" s="5">
        <v>0</v>
      </c>
      <c r="DZM143" s="5">
        <v>0</v>
      </c>
      <c r="DZN143" s="5">
        <v>0</v>
      </c>
      <c r="DZO143" s="5">
        <v>0</v>
      </c>
      <c r="DZP143" s="5">
        <v>0</v>
      </c>
      <c r="DZQ143" s="5">
        <v>0</v>
      </c>
      <c r="DZR143" s="5">
        <v>0</v>
      </c>
      <c r="DZS143" s="5">
        <v>0</v>
      </c>
      <c r="DZT143" s="5">
        <v>0</v>
      </c>
      <c r="DZU143" s="5">
        <v>0</v>
      </c>
      <c r="DZV143" s="5">
        <v>0</v>
      </c>
      <c r="DZW143" s="5">
        <v>0</v>
      </c>
      <c r="DZX143" s="5">
        <v>0</v>
      </c>
      <c r="DZY143" s="5">
        <v>0</v>
      </c>
      <c r="DZZ143" s="5">
        <v>0</v>
      </c>
      <c r="EAA143" s="5">
        <v>0</v>
      </c>
      <c r="EAB143" s="5">
        <v>0</v>
      </c>
      <c r="EAC143" s="5">
        <v>0</v>
      </c>
      <c r="EAD143" s="5">
        <v>0</v>
      </c>
      <c r="EAE143" s="5">
        <v>0</v>
      </c>
      <c r="EAF143" s="5">
        <v>0</v>
      </c>
      <c r="EAG143" s="5">
        <v>0</v>
      </c>
      <c r="EAH143" s="5">
        <v>0</v>
      </c>
      <c r="EAI143" s="5">
        <v>0</v>
      </c>
      <c r="EAJ143" s="5">
        <v>0</v>
      </c>
      <c r="EAK143" s="5">
        <v>0</v>
      </c>
      <c r="EAL143" s="5">
        <v>0</v>
      </c>
      <c r="EAM143" s="5">
        <v>0</v>
      </c>
      <c r="EAN143" s="5">
        <v>0</v>
      </c>
      <c r="EAO143" s="5">
        <v>0</v>
      </c>
      <c r="EAP143" s="5">
        <v>0</v>
      </c>
      <c r="EAQ143" s="5">
        <v>0</v>
      </c>
      <c r="EAR143" s="5">
        <v>0</v>
      </c>
      <c r="EAS143" s="5">
        <v>0</v>
      </c>
      <c r="EAT143" s="5">
        <v>0</v>
      </c>
      <c r="EAU143" s="5">
        <v>0</v>
      </c>
      <c r="EAV143" s="5">
        <v>0</v>
      </c>
      <c r="EAW143" s="5">
        <v>0</v>
      </c>
      <c r="EAX143" s="5">
        <v>0</v>
      </c>
      <c r="EAY143" s="5">
        <v>0</v>
      </c>
      <c r="EAZ143" s="5">
        <v>0</v>
      </c>
      <c r="EBA143" s="5">
        <v>0</v>
      </c>
      <c r="EBB143" s="5">
        <v>0</v>
      </c>
      <c r="EBC143" s="5">
        <v>0</v>
      </c>
      <c r="EBD143" s="5">
        <v>0</v>
      </c>
      <c r="EBE143" s="5">
        <v>0</v>
      </c>
      <c r="EBF143" s="5">
        <v>0</v>
      </c>
      <c r="EBG143" s="5">
        <v>0</v>
      </c>
      <c r="EBH143" s="5">
        <v>0</v>
      </c>
      <c r="EBI143" s="5">
        <v>0</v>
      </c>
      <c r="EBJ143" s="5">
        <v>0</v>
      </c>
      <c r="EBK143" s="5">
        <v>0</v>
      </c>
      <c r="EBL143" s="5">
        <v>0</v>
      </c>
      <c r="EBM143" s="5">
        <v>0</v>
      </c>
      <c r="EBN143" s="5">
        <v>0</v>
      </c>
      <c r="EBO143" s="5">
        <v>0</v>
      </c>
      <c r="EBP143" s="5">
        <v>0</v>
      </c>
      <c r="EBQ143" s="5">
        <v>0</v>
      </c>
      <c r="EBR143" s="5">
        <v>0</v>
      </c>
      <c r="EBS143" s="5">
        <v>0</v>
      </c>
      <c r="EBT143" s="5">
        <v>0</v>
      </c>
      <c r="EBU143" s="5">
        <v>0</v>
      </c>
      <c r="EBV143" s="5">
        <v>0</v>
      </c>
      <c r="EBW143" s="5">
        <v>0</v>
      </c>
      <c r="EBX143" s="5">
        <v>0</v>
      </c>
      <c r="EBY143" s="5">
        <v>0</v>
      </c>
      <c r="EBZ143" s="5">
        <v>0</v>
      </c>
      <c r="ECA143" s="5">
        <v>0</v>
      </c>
      <c r="ECB143" s="5">
        <v>0</v>
      </c>
      <c r="ECC143" s="5">
        <v>0</v>
      </c>
      <c r="ECD143" s="5">
        <v>0</v>
      </c>
      <c r="ECE143" s="5">
        <v>0</v>
      </c>
      <c r="ECF143" s="5">
        <v>0</v>
      </c>
      <c r="ECG143" s="5">
        <v>0</v>
      </c>
      <c r="ECH143" s="5">
        <v>0</v>
      </c>
      <c r="ECI143" s="5">
        <v>0</v>
      </c>
      <c r="ECJ143" s="5">
        <v>0</v>
      </c>
      <c r="ECK143" s="5">
        <v>0</v>
      </c>
      <c r="ECL143" s="5">
        <v>0</v>
      </c>
      <c r="ECM143" s="5">
        <v>0</v>
      </c>
      <c r="ECN143" s="5">
        <v>0</v>
      </c>
      <c r="ECO143" s="5">
        <v>0</v>
      </c>
      <c r="ECP143" s="5">
        <v>0</v>
      </c>
      <c r="ECQ143" s="5">
        <v>0</v>
      </c>
      <c r="ECR143" s="5">
        <v>0</v>
      </c>
      <c r="ECS143" s="5">
        <v>0</v>
      </c>
      <c r="ECT143" s="5">
        <v>0</v>
      </c>
      <c r="ECU143" s="5">
        <v>0</v>
      </c>
      <c r="ECV143" s="5">
        <v>0</v>
      </c>
      <c r="ECW143" s="5">
        <v>0</v>
      </c>
      <c r="ECX143" s="5">
        <v>0</v>
      </c>
      <c r="ECY143" s="5">
        <v>0</v>
      </c>
      <c r="ECZ143" s="5">
        <v>0</v>
      </c>
      <c r="EDA143" s="5">
        <v>0</v>
      </c>
      <c r="EDB143" s="5">
        <v>0</v>
      </c>
      <c r="EDC143" s="5">
        <v>0</v>
      </c>
      <c r="EDD143" s="5">
        <v>0</v>
      </c>
      <c r="EDE143" s="5">
        <v>0</v>
      </c>
      <c r="EDF143" s="5">
        <v>0</v>
      </c>
      <c r="EDG143" s="5">
        <v>0</v>
      </c>
      <c r="EDH143" s="5">
        <v>0</v>
      </c>
      <c r="EDI143" s="5">
        <v>0</v>
      </c>
      <c r="EDJ143" s="5">
        <v>0</v>
      </c>
      <c r="EDK143" s="5">
        <v>0</v>
      </c>
      <c r="EDL143" s="5">
        <v>0</v>
      </c>
      <c r="EDM143" s="5">
        <v>0</v>
      </c>
      <c r="EDN143" s="5">
        <v>0</v>
      </c>
      <c r="EDO143" s="5">
        <v>0</v>
      </c>
      <c r="EDP143" s="5">
        <v>0</v>
      </c>
      <c r="EDQ143" s="5">
        <v>0</v>
      </c>
      <c r="EDR143" s="5">
        <v>0</v>
      </c>
      <c r="EDS143" s="5">
        <v>0</v>
      </c>
      <c r="EDT143" s="5">
        <v>0</v>
      </c>
      <c r="EDU143" s="5">
        <v>0</v>
      </c>
      <c r="EDV143" s="5">
        <v>0</v>
      </c>
      <c r="EDW143" s="5">
        <v>0</v>
      </c>
      <c r="EDX143" s="5">
        <v>0</v>
      </c>
      <c r="EDY143" s="5">
        <v>0</v>
      </c>
      <c r="EDZ143" s="5">
        <v>0</v>
      </c>
      <c r="EEA143" s="5">
        <v>0</v>
      </c>
      <c r="EEB143" s="5">
        <v>0</v>
      </c>
      <c r="EEC143" s="5">
        <v>0</v>
      </c>
      <c r="EED143" s="5">
        <v>0</v>
      </c>
      <c r="EEE143" s="5">
        <v>0</v>
      </c>
      <c r="EEF143" s="5">
        <v>0</v>
      </c>
      <c r="EEG143" s="5">
        <v>0</v>
      </c>
      <c r="EEH143" s="5">
        <v>0</v>
      </c>
      <c r="EEI143" s="5">
        <v>0</v>
      </c>
      <c r="EEJ143" s="5">
        <v>0</v>
      </c>
      <c r="EEK143" s="5">
        <v>0</v>
      </c>
      <c r="EEL143" s="5">
        <v>0</v>
      </c>
      <c r="EEM143" s="5">
        <v>0</v>
      </c>
      <c r="EEN143" s="5">
        <v>0</v>
      </c>
      <c r="EEO143" s="5">
        <v>0</v>
      </c>
      <c r="EEP143" s="5">
        <v>0</v>
      </c>
      <c r="EEQ143" s="5">
        <v>0</v>
      </c>
      <c r="EER143" s="5">
        <v>0</v>
      </c>
      <c r="EES143" s="5">
        <v>0</v>
      </c>
      <c r="EET143" s="5">
        <v>0</v>
      </c>
      <c r="EEU143" s="5">
        <v>0</v>
      </c>
      <c r="EEV143" s="5">
        <v>0</v>
      </c>
      <c r="EEW143" s="5">
        <v>0</v>
      </c>
      <c r="EEX143" s="5">
        <v>0</v>
      </c>
      <c r="EEY143" s="5">
        <v>0</v>
      </c>
      <c r="EEZ143" s="5">
        <v>0</v>
      </c>
      <c r="EFA143" s="5">
        <v>0</v>
      </c>
      <c r="EFB143" s="5">
        <v>0</v>
      </c>
      <c r="EFC143" s="5">
        <v>0</v>
      </c>
      <c r="EFD143" s="5">
        <v>0</v>
      </c>
      <c r="EFE143" s="5">
        <v>0</v>
      </c>
      <c r="EFF143" s="5">
        <v>0</v>
      </c>
      <c r="EFG143" s="5">
        <v>0</v>
      </c>
      <c r="EFH143" s="5">
        <v>0</v>
      </c>
      <c r="EFI143" s="5">
        <v>0</v>
      </c>
      <c r="EFJ143" s="5">
        <v>0</v>
      </c>
      <c r="EFK143" s="5">
        <v>0</v>
      </c>
      <c r="EFL143" s="5">
        <v>0</v>
      </c>
      <c r="EFM143" s="5">
        <v>0</v>
      </c>
      <c r="EFN143" s="5">
        <v>0</v>
      </c>
      <c r="EFO143" s="5">
        <v>0</v>
      </c>
      <c r="EFP143" s="5">
        <v>0</v>
      </c>
      <c r="EFQ143" s="5">
        <v>0</v>
      </c>
      <c r="EFR143" s="5">
        <v>0</v>
      </c>
      <c r="EFS143" s="5">
        <v>0</v>
      </c>
      <c r="EFT143" s="5">
        <v>0</v>
      </c>
      <c r="EFU143" s="5">
        <v>0</v>
      </c>
      <c r="EFV143" s="5">
        <v>0</v>
      </c>
      <c r="EFW143" s="5">
        <v>0</v>
      </c>
      <c r="EFX143" s="5">
        <v>0</v>
      </c>
      <c r="EFY143" s="5">
        <v>0</v>
      </c>
      <c r="EFZ143" s="5">
        <v>0</v>
      </c>
      <c r="EGA143" s="5">
        <v>0</v>
      </c>
      <c r="EGB143" s="5">
        <v>0</v>
      </c>
      <c r="EGC143" s="5">
        <v>0</v>
      </c>
      <c r="EGD143" s="5">
        <v>0</v>
      </c>
      <c r="EGE143" s="5">
        <v>0</v>
      </c>
      <c r="EGF143" s="5">
        <v>0</v>
      </c>
      <c r="EGG143" s="5">
        <v>0</v>
      </c>
      <c r="EGH143" s="5">
        <v>0</v>
      </c>
      <c r="EGI143" s="5">
        <v>0</v>
      </c>
      <c r="EGJ143" s="5">
        <v>0</v>
      </c>
      <c r="EGK143" s="5">
        <v>0</v>
      </c>
      <c r="EGL143" s="5">
        <v>0</v>
      </c>
      <c r="EGM143" s="5">
        <v>0</v>
      </c>
      <c r="EGN143" s="5">
        <v>0</v>
      </c>
      <c r="EGO143" s="5">
        <v>0</v>
      </c>
      <c r="EGP143" s="5">
        <v>0</v>
      </c>
      <c r="EGQ143" s="5">
        <v>0</v>
      </c>
      <c r="EGR143" s="5">
        <v>0</v>
      </c>
      <c r="EGS143" s="5">
        <v>0</v>
      </c>
      <c r="EGT143" s="5">
        <v>0</v>
      </c>
      <c r="EGU143" s="5">
        <v>0</v>
      </c>
      <c r="EGV143" s="5">
        <v>0</v>
      </c>
      <c r="EGW143" s="5">
        <v>0</v>
      </c>
      <c r="EGX143" s="5">
        <v>0</v>
      </c>
      <c r="EGY143" s="5">
        <v>0</v>
      </c>
      <c r="EGZ143" s="5">
        <v>0</v>
      </c>
      <c r="EHA143" s="5">
        <v>0</v>
      </c>
      <c r="EHB143" s="5">
        <v>0</v>
      </c>
      <c r="EHC143" s="5">
        <v>0</v>
      </c>
      <c r="EHD143" s="5">
        <v>0</v>
      </c>
      <c r="EHE143" s="5">
        <v>0</v>
      </c>
      <c r="EHF143" s="5">
        <v>0</v>
      </c>
      <c r="EHG143" s="5">
        <v>0</v>
      </c>
      <c r="EHH143" s="5">
        <v>0</v>
      </c>
      <c r="EHI143" s="5">
        <v>0</v>
      </c>
      <c r="EHJ143" s="5">
        <v>0</v>
      </c>
      <c r="EHK143" s="5">
        <v>0</v>
      </c>
      <c r="EHL143" s="5">
        <v>0</v>
      </c>
      <c r="EHM143" s="5">
        <v>0</v>
      </c>
      <c r="EHN143" s="5">
        <v>0</v>
      </c>
      <c r="EHO143" s="5">
        <v>0</v>
      </c>
      <c r="EHP143" s="5">
        <v>0</v>
      </c>
      <c r="EHQ143" s="5">
        <v>0</v>
      </c>
      <c r="EHR143" s="5">
        <v>0</v>
      </c>
      <c r="EHS143" s="5">
        <v>0</v>
      </c>
      <c r="EHT143" s="5">
        <v>0</v>
      </c>
      <c r="EHU143" s="5">
        <v>0</v>
      </c>
      <c r="EHV143" s="5">
        <v>0</v>
      </c>
      <c r="EHW143" s="5">
        <v>0</v>
      </c>
      <c r="EHX143" s="5">
        <v>0</v>
      </c>
      <c r="EHY143" s="5">
        <v>0</v>
      </c>
      <c r="EHZ143" s="5">
        <v>0</v>
      </c>
      <c r="EIA143" s="5">
        <v>0</v>
      </c>
      <c r="EIB143" s="5">
        <v>0</v>
      </c>
      <c r="EIC143" s="5">
        <v>0</v>
      </c>
      <c r="EID143" s="5">
        <v>0</v>
      </c>
      <c r="EIE143" s="5">
        <v>0</v>
      </c>
      <c r="EIF143" s="5">
        <v>0</v>
      </c>
      <c r="EIG143" s="5">
        <v>0</v>
      </c>
      <c r="EIH143" s="5">
        <v>0</v>
      </c>
      <c r="EII143" s="5">
        <v>0</v>
      </c>
      <c r="EIJ143" s="5">
        <v>0</v>
      </c>
      <c r="EIK143" s="5">
        <v>0</v>
      </c>
      <c r="EIL143" s="5">
        <v>0</v>
      </c>
      <c r="EIM143" s="5">
        <v>0</v>
      </c>
      <c r="EIN143" s="5">
        <v>0</v>
      </c>
      <c r="EIO143" s="5">
        <v>0</v>
      </c>
      <c r="EIP143" s="5">
        <v>0</v>
      </c>
      <c r="EIQ143" s="5">
        <v>0</v>
      </c>
      <c r="EIR143" s="5">
        <v>0</v>
      </c>
      <c r="EIS143" s="5">
        <v>0</v>
      </c>
      <c r="EIT143" s="5">
        <v>0</v>
      </c>
      <c r="EIU143" s="5">
        <v>0</v>
      </c>
      <c r="EIV143" s="5">
        <v>0</v>
      </c>
      <c r="EIW143" s="5">
        <v>0</v>
      </c>
      <c r="EIX143" s="5">
        <v>0</v>
      </c>
      <c r="EIY143" s="5">
        <v>0</v>
      </c>
      <c r="EIZ143" s="5">
        <v>0</v>
      </c>
      <c r="EJA143" s="5">
        <v>0</v>
      </c>
      <c r="EJB143" s="5">
        <v>0</v>
      </c>
      <c r="EJC143" s="5">
        <v>0</v>
      </c>
      <c r="EJD143" s="5">
        <v>0</v>
      </c>
      <c r="EJE143" s="5">
        <v>0</v>
      </c>
      <c r="EJF143" s="5">
        <v>0</v>
      </c>
      <c r="EJG143" s="5">
        <v>0</v>
      </c>
      <c r="EJH143" s="5">
        <v>0</v>
      </c>
      <c r="EJI143" s="5">
        <v>0</v>
      </c>
      <c r="EJJ143" s="5">
        <v>0</v>
      </c>
      <c r="EJK143" s="5">
        <v>0</v>
      </c>
      <c r="EJL143" s="5">
        <v>0</v>
      </c>
      <c r="EJM143" s="5">
        <v>0</v>
      </c>
      <c r="EJN143" s="5">
        <v>0</v>
      </c>
      <c r="EJO143" s="5">
        <v>0</v>
      </c>
      <c r="EJP143" s="5">
        <v>0</v>
      </c>
      <c r="EJQ143" s="5">
        <v>0</v>
      </c>
      <c r="EJR143" s="5">
        <v>0</v>
      </c>
      <c r="EJS143" s="5">
        <v>0</v>
      </c>
      <c r="EJT143" s="5">
        <v>0</v>
      </c>
      <c r="EJU143" s="5">
        <v>0</v>
      </c>
      <c r="EJV143" s="5">
        <v>0</v>
      </c>
      <c r="EJW143" s="5">
        <v>0</v>
      </c>
      <c r="EJX143" s="5">
        <v>0</v>
      </c>
      <c r="EJY143" s="5">
        <v>0</v>
      </c>
      <c r="EJZ143" s="5">
        <v>0</v>
      </c>
      <c r="EKA143" s="5">
        <v>0</v>
      </c>
      <c r="EKB143" s="5">
        <v>0</v>
      </c>
      <c r="EKC143" s="5">
        <v>0</v>
      </c>
      <c r="EKD143" s="5">
        <v>0</v>
      </c>
      <c r="EKE143" s="5">
        <v>0</v>
      </c>
      <c r="EKF143" s="5">
        <v>0</v>
      </c>
      <c r="EKG143" s="5">
        <v>0</v>
      </c>
      <c r="EKH143" s="5">
        <v>0</v>
      </c>
      <c r="EKI143" s="5">
        <v>0</v>
      </c>
      <c r="EKJ143" s="5">
        <v>0</v>
      </c>
      <c r="EKK143" s="5">
        <v>0</v>
      </c>
      <c r="EKL143" s="5">
        <v>0</v>
      </c>
      <c r="EKM143" s="5">
        <v>0</v>
      </c>
      <c r="EKN143" s="5">
        <v>0</v>
      </c>
      <c r="EKO143" s="5">
        <v>0</v>
      </c>
      <c r="EKP143" s="5">
        <v>0</v>
      </c>
      <c r="EKQ143" s="5">
        <v>0</v>
      </c>
      <c r="EKR143" s="5">
        <v>0</v>
      </c>
      <c r="EKS143" s="5">
        <v>0</v>
      </c>
      <c r="EKT143" s="5">
        <v>0</v>
      </c>
      <c r="EKU143" s="5">
        <v>0</v>
      </c>
      <c r="EKV143" s="5">
        <v>0</v>
      </c>
      <c r="EKW143" s="5">
        <v>0</v>
      </c>
      <c r="EKX143" s="5">
        <v>0</v>
      </c>
      <c r="EKY143" s="5">
        <v>0</v>
      </c>
      <c r="EKZ143" s="5">
        <v>0</v>
      </c>
      <c r="ELA143" s="5">
        <v>0</v>
      </c>
      <c r="ELB143" s="5">
        <v>0</v>
      </c>
      <c r="ELC143" s="5">
        <v>0</v>
      </c>
      <c r="ELD143" s="5">
        <v>0</v>
      </c>
      <c r="ELE143" s="5">
        <v>0</v>
      </c>
      <c r="ELF143" s="5">
        <v>0</v>
      </c>
      <c r="ELG143" s="5">
        <v>0</v>
      </c>
      <c r="ELH143" s="5">
        <v>0</v>
      </c>
      <c r="ELI143" s="5">
        <v>0</v>
      </c>
      <c r="ELJ143" s="5">
        <v>0</v>
      </c>
      <c r="ELK143" s="5">
        <v>0</v>
      </c>
      <c r="ELL143" s="5">
        <v>0</v>
      </c>
      <c r="ELM143" s="5">
        <v>0</v>
      </c>
      <c r="ELN143" s="5">
        <v>0</v>
      </c>
      <c r="ELO143" s="5">
        <v>0</v>
      </c>
      <c r="ELP143" s="5">
        <v>0</v>
      </c>
      <c r="ELQ143" s="5">
        <v>0</v>
      </c>
      <c r="ELR143" s="5">
        <v>0</v>
      </c>
      <c r="ELS143" s="5">
        <v>0</v>
      </c>
      <c r="ELT143" s="5">
        <v>0</v>
      </c>
      <c r="ELU143" s="5">
        <v>0</v>
      </c>
      <c r="ELV143" s="5">
        <v>0</v>
      </c>
      <c r="ELW143" s="5">
        <v>0</v>
      </c>
      <c r="ELX143" s="5">
        <v>0</v>
      </c>
      <c r="ELY143" s="5">
        <v>0</v>
      </c>
      <c r="ELZ143" s="5">
        <v>0</v>
      </c>
      <c r="EMA143" s="5">
        <v>0</v>
      </c>
      <c r="EMB143" s="5">
        <v>0</v>
      </c>
      <c r="EMC143" s="5">
        <v>0</v>
      </c>
      <c r="EMD143" s="5">
        <v>0</v>
      </c>
      <c r="EME143" s="5">
        <v>0</v>
      </c>
      <c r="EMF143" s="5">
        <v>0</v>
      </c>
      <c r="EMG143" s="5">
        <v>0</v>
      </c>
      <c r="EMH143" s="5">
        <v>0</v>
      </c>
      <c r="EMI143" s="5">
        <v>0</v>
      </c>
      <c r="EMJ143" s="5">
        <v>0</v>
      </c>
      <c r="EMK143" s="5">
        <v>0</v>
      </c>
      <c r="EML143" s="5">
        <v>0</v>
      </c>
      <c r="EMM143" s="5">
        <v>0</v>
      </c>
      <c r="EMN143" s="5">
        <v>0</v>
      </c>
      <c r="EMO143" s="5">
        <v>0</v>
      </c>
      <c r="EMP143" s="5">
        <v>0</v>
      </c>
      <c r="EMQ143" s="5">
        <v>0</v>
      </c>
      <c r="EMR143" s="5">
        <v>0</v>
      </c>
      <c r="EMS143" s="5">
        <v>0</v>
      </c>
      <c r="EMT143" s="5">
        <v>0</v>
      </c>
      <c r="EMU143" s="5">
        <v>0</v>
      </c>
      <c r="EMV143" s="5">
        <v>0</v>
      </c>
      <c r="EMW143" s="5">
        <v>0</v>
      </c>
      <c r="EMX143" s="5">
        <v>0</v>
      </c>
      <c r="EMY143" s="5">
        <v>0</v>
      </c>
      <c r="EMZ143" s="5">
        <v>0</v>
      </c>
      <c r="ENA143" s="5">
        <v>0</v>
      </c>
      <c r="ENB143" s="5">
        <v>0</v>
      </c>
      <c r="ENC143" s="5">
        <v>0</v>
      </c>
      <c r="END143" s="5">
        <v>0</v>
      </c>
      <c r="ENE143" s="5">
        <v>0</v>
      </c>
      <c r="ENF143" s="5">
        <v>0</v>
      </c>
      <c r="ENG143" s="5">
        <v>0</v>
      </c>
      <c r="ENH143" s="5">
        <v>0</v>
      </c>
      <c r="ENI143" s="5">
        <v>0</v>
      </c>
      <c r="ENJ143" s="5">
        <v>0</v>
      </c>
      <c r="ENK143" s="5">
        <v>0</v>
      </c>
      <c r="ENL143" s="5">
        <v>0</v>
      </c>
      <c r="ENM143" s="5">
        <v>0</v>
      </c>
      <c r="ENN143" s="5">
        <v>0</v>
      </c>
      <c r="ENO143" s="5">
        <v>0</v>
      </c>
      <c r="ENP143" s="5">
        <v>0</v>
      </c>
      <c r="ENQ143" s="5">
        <v>0</v>
      </c>
      <c r="ENR143" s="5">
        <v>0</v>
      </c>
      <c r="ENS143" s="5">
        <v>0</v>
      </c>
      <c r="ENT143" s="5">
        <v>0</v>
      </c>
      <c r="ENU143" s="5">
        <v>0</v>
      </c>
      <c r="ENV143" s="5">
        <v>0</v>
      </c>
      <c r="ENW143" s="5">
        <v>0</v>
      </c>
      <c r="ENX143" s="5">
        <v>0</v>
      </c>
      <c r="ENY143" s="5">
        <v>0</v>
      </c>
      <c r="ENZ143" s="5">
        <v>0</v>
      </c>
      <c r="EOA143" s="5">
        <v>0</v>
      </c>
      <c r="EOB143" s="5">
        <v>0</v>
      </c>
      <c r="EOC143" s="5">
        <v>0</v>
      </c>
      <c r="EOD143" s="5">
        <v>0</v>
      </c>
      <c r="EOE143" s="5">
        <v>0</v>
      </c>
      <c r="EOF143" s="5">
        <v>0</v>
      </c>
      <c r="EOG143" s="5">
        <v>0</v>
      </c>
      <c r="EOH143" s="5">
        <v>0</v>
      </c>
      <c r="EOI143" s="5">
        <v>0</v>
      </c>
      <c r="EOJ143" s="5">
        <v>0</v>
      </c>
      <c r="EOK143" s="5">
        <v>0</v>
      </c>
      <c r="EOL143" s="5">
        <v>0</v>
      </c>
      <c r="EOM143" s="5">
        <v>0</v>
      </c>
      <c r="EON143" s="5">
        <v>0</v>
      </c>
      <c r="EOO143" s="5">
        <v>0</v>
      </c>
      <c r="EOP143" s="5">
        <v>0</v>
      </c>
      <c r="EOQ143" s="5">
        <v>0</v>
      </c>
      <c r="EOR143" s="5">
        <v>0</v>
      </c>
      <c r="EOS143" s="5">
        <v>0</v>
      </c>
      <c r="EOT143" s="5">
        <v>0</v>
      </c>
      <c r="EOU143" s="5">
        <v>0</v>
      </c>
      <c r="EOV143" s="5">
        <v>0</v>
      </c>
      <c r="EOW143" s="5">
        <v>0</v>
      </c>
      <c r="EOX143" s="5">
        <v>0</v>
      </c>
      <c r="EOY143" s="5">
        <v>0</v>
      </c>
      <c r="EOZ143" s="5">
        <v>0</v>
      </c>
      <c r="EPA143" s="5">
        <v>0</v>
      </c>
      <c r="EPB143" s="5">
        <v>0</v>
      </c>
      <c r="EPC143" s="5">
        <v>0</v>
      </c>
      <c r="EPD143" s="5">
        <v>0</v>
      </c>
      <c r="EPE143" s="5">
        <v>0</v>
      </c>
      <c r="EPF143" s="5">
        <v>0</v>
      </c>
      <c r="EPG143" s="5">
        <v>0</v>
      </c>
      <c r="EPH143" s="5">
        <v>0</v>
      </c>
      <c r="EPI143" s="5">
        <v>0</v>
      </c>
      <c r="EPJ143" s="5">
        <v>0</v>
      </c>
      <c r="EPK143" s="5">
        <v>0</v>
      </c>
      <c r="EPL143" s="5">
        <v>0</v>
      </c>
      <c r="EPM143" s="5">
        <v>0</v>
      </c>
      <c r="EPN143" s="5">
        <v>0</v>
      </c>
      <c r="EPO143" s="5">
        <v>0</v>
      </c>
      <c r="EPP143" s="5">
        <v>0</v>
      </c>
      <c r="EPQ143" s="5">
        <v>0</v>
      </c>
      <c r="EPR143" s="5">
        <v>0</v>
      </c>
      <c r="EPS143" s="5">
        <v>0</v>
      </c>
      <c r="EPT143" s="5">
        <v>0</v>
      </c>
      <c r="EPU143" s="5">
        <v>0</v>
      </c>
      <c r="EPV143" s="5">
        <v>0</v>
      </c>
      <c r="EPW143" s="5">
        <v>0</v>
      </c>
      <c r="EPX143" s="5">
        <v>0</v>
      </c>
      <c r="EPY143" s="5">
        <v>0</v>
      </c>
      <c r="EPZ143" s="5">
        <v>0</v>
      </c>
      <c r="EQA143" s="5">
        <v>0</v>
      </c>
      <c r="EQB143" s="5">
        <v>0</v>
      </c>
      <c r="EQC143" s="5">
        <v>0</v>
      </c>
      <c r="EQD143" s="5">
        <v>0</v>
      </c>
      <c r="EQE143" s="5">
        <v>0</v>
      </c>
      <c r="EQF143" s="5">
        <v>0</v>
      </c>
      <c r="EQG143" s="5">
        <v>0</v>
      </c>
      <c r="EQH143" s="5">
        <v>0</v>
      </c>
      <c r="EQI143" s="5">
        <v>0</v>
      </c>
      <c r="EQJ143" s="5">
        <v>0</v>
      </c>
      <c r="EQK143" s="5">
        <v>0</v>
      </c>
      <c r="EQL143" s="5">
        <v>0</v>
      </c>
      <c r="EQM143" s="5">
        <v>0</v>
      </c>
      <c r="EQN143" s="5">
        <v>0</v>
      </c>
      <c r="EQO143" s="5">
        <v>0</v>
      </c>
      <c r="EQP143" s="5">
        <v>0</v>
      </c>
      <c r="EQQ143" s="5">
        <v>0</v>
      </c>
      <c r="EQR143" s="5">
        <v>0</v>
      </c>
      <c r="EQS143" s="5">
        <v>0</v>
      </c>
      <c r="EQT143" s="5">
        <v>0</v>
      </c>
      <c r="EQU143" s="5">
        <v>0</v>
      </c>
      <c r="EQV143" s="5">
        <v>0</v>
      </c>
      <c r="EQW143" s="5">
        <v>0</v>
      </c>
      <c r="EQX143" s="5">
        <v>0</v>
      </c>
      <c r="EQY143" s="5">
        <v>0</v>
      </c>
      <c r="EQZ143" s="5">
        <v>0</v>
      </c>
      <c r="ERA143" s="5">
        <v>0</v>
      </c>
      <c r="ERB143" s="5">
        <v>0</v>
      </c>
      <c r="ERC143" s="5">
        <v>0</v>
      </c>
      <c r="ERD143" s="5">
        <v>0</v>
      </c>
      <c r="ERE143" s="5">
        <v>0</v>
      </c>
      <c r="ERF143" s="5">
        <v>0</v>
      </c>
      <c r="ERG143" s="5">
        <v>0</v>
      </c>
      <c r="ERH143" s="5">
        <v>0</v>
      </c>
      <c r="ERI143" s="5">
        <v>0</v>
      </c>
      <c r="ERJ143" s="5">
        <v>0</v>
      </c>
      <c r="ERK143" s="5">
        <v>0</v>
      </c>
      <c r="ERL143" s="5">
        <v>0</v>
      </c>
      <c r="ERM143" s="5">
        <v>0</v>
      </c>
      <c r="ERN143" s="5">
        <v>0</v>
      </c>
      <c r="ERO143" s="5">
        <v>0</v>
      </c>
      <c r="ERP143" s="5">
        <v>0</v>
      </c>
      <c r="ERQ143" s="5">
        <v>0</v>
      </c>
      <c r="ERR143" s="5">
        <v>0</v>
      </c>
      <c r="ERS143" s="5">
        <v>0</v>
      </c>
      <c r="ERT143" s="5">
        <v>0</v>
      </c>
      <c r="ERU143" s="5">
        <v>0</v>
      </c>
      <c r="ERV143" s="5">
        <v>0</v>
      </c>
      <c r="ERW143" s="5">
        <v>0</v>
      </c>
      <c r="ERX143" s="5">
        <v>0</v>
      </c>
      <c r="ERY143" s="5">
        <v>0</v>
      </c>
      <c r="ERZ143" s="5">
        <v>0</v>
      </c>
      <c r="ESA143" s="5">
        <v>0</v>
      </c>
      <c r="ESB143" s="5">
        <v>0</v>
      </c>
      <c r="ESC143" s="5">
        <v>0</v>
      </c>
      <c r="ESD143" s="5">
        <v>0</v>
      </c>
      <c r="ESE143" s="5">
        <v>0</v>
      </c>
      <c r="ESF143" s="5">
        <v>0</v>
      </c>
      <c r="ESG143" s="5">
        <v>0</v>
      </c>
      <c r="ESH143" s="5">
        <v>0</v>
      </c>
      <c r="ESI143" s="5">
        <v>0</v>
      </c>
      <c r="ESJ143" s="5">
        <v>0</v>
      </c>
      <c r="ESK143" s="5">
        <v>0</v>
      </c>
      <c r="ESL143" s="5">
        <v>0</v>
      </c>
      <c r="ESM143" s="5">
        <v>0</v>
      </c>
      <c r="ESN143" s="5">
        <v>0</v>
      </c>
      <c r="ESO143" s="5">
        <v>0</v>
      </c>
      <c r="ESP143" s="5">
        <v>0</v>
      </c>
      <c r="ESQ143" s="5">
        <v>0</v>
      </c>
      <c r="ESR143" s="5">
        <v>0</v>
      </c>
      <c r="ESS143" s="5">
        <v>0</v>
      </c>
      <c r="EST143" s="5">
        <v>0</v>
      </c>
      <c r="ESU143" s="5">
        <v>0</v>
      </c>
      <c r="ESV143" s="5">
        <v>0</v>
      </c>
      <c r="ESW143" s="5">
        <v>0</v>
      </c>
      <c r="ESX143" s="5">
        <v>0</v>
      </c>
      <c r="ESY143" s="5">
        <v>0</v>
      </c>
      <c r="ESZ143" s="5">
        <v>0</v>
      </c>
      <c r="ETA143" s="5">
        <v>0</v>
      </c>
      <c r="ETB143" s="5">
        <v>0</v>
      </c>
      <c r="ETC143" s="5">
        <v>0</v>
      </c>
      <c r="ETD143" s="5">
        <v>0</v>
      </c>
      <c r="ETE143" s="5">
        <v>0</v>
      </c>
      <c r="ETF143" s="5">
        <v>0</v>
      </c>
      <c r="ETG143" s="5">
        <v>0</v>
      </c>
      <c r="ETH143" s="5">
        <v>0</v>
      </c>
      <c r="ETI143" s="5">
        <v>0</v>
      </c>
      <c r="ETJ143" s="5">
        <v>0</v>
      </c>
      <c r="ETK143" s="5">
        <v>0</v>
      </c>
      <c r="ETL143" s="5">
        <v>0</v>
      </c>
      <c r="ETM143" s="5">
        <v>0</v>
      </c>
      <c r="ETN143" s="5">
        <v>0</v>
      </c>
      <c r="ETO143" s="5">
        <v>0</v>
      </c>
      <c r="ETP143" s="5">
        <v>0</v>
      </c>
      <c r="ETQ143" s="5">
        <v>0</v>
      </c>
      <c r="ETR143" s="5">
        <v>0</v>
      </c>
      <c r="ETS143" s="5">
        <v>0</v>
      </c>
      <c r="ETT143" s="5">
        <v>0</v>
      </c>
      <c r="ETU143" s="5">
        <v>0</v>
      </c>
      <c r="ETV143" s="5">
        <v>0</v>
      </c>
      <c r="ETW143" s="5">
        <v>0</v>
      </c>
      <c r="ETX143" s="5">
        <v>0</v>
      </c>
      <c r="ETY143" s="5">
        <v>0</v>
      </c>
      <c r="ETZ143" s="5">
        <v>0</v>
      </c>
      <c r="EUA143" s="5">
        <v>0</v>
      </c>
      <c r="EUB143" s="5">
        <v>0</v>
      </c>
      <c r="EUC143" s="5">
        <v>0</v>
      </c>
      <c r="EUD143" s="5">
        <v>0</v>
      </c>
      <c r="EUE143" s="5">
        <v>0</v>
      </c>
      <c r="EUF143" s="5">
        <v>0</v>
      </c>
      <c r="EUG143" s="5">
        <v>0</v>
      </c>
      <c r="EUH143" s="5">
        <v>0</v>
      </c>
      <c r="EUI143" s="5">
        <v>0</v>
      </c>
      <c r="EUJ143" s="5">
        <v>0</v>
      </c>
      <c r="EUK143" s="5">
        <v>0</v>
      </c>
      <c r="EUL143" s="5">
        <v>0</v>
      </c>
      <c r="EUM143" s="5">
        <v>0</v>
      </c>
      <c r="EUN143" s="5">
        <v>0</v>
      </c>
      <c r="EUO143" s="5">
        <v>0</v>
      </c>
      <c r="EUP143" s="5">
        <v>0</v>
      </c>
      <c r="EUQ143" s="5">
        <v>0</v>
      </c>
      <c r="EUR143" s="5">
        <v>0</v>
      </c>
      <c r="EUS143" s="5">
        <v>0</v>
      </c>
      <c r="EUT143" s="5">
        <v>0</v>
      </c>
      <c r="EUU143" s="5">
        <v>0</v>
      </c>
      <c r="EUV143" s="5">
        <v>0</v>
      </c>
      <c r="EUW143" s="5">
        <v>0</v>
      </c>
      <c r="EUX143" s="5">
        <v>0</v>
      </c>
      <c r="EUY143" s="5">
        <v>0</v>
      </c>
      <c r="EUZ143" s="5">
        <v>0</v>
      </c>
      <c r="EVA143" s="5">
        <v>0</v>
      </c>
      <c r="EVB143" s="5">
        <v>0</v>
      </c>
      <c r="EVC143" s="5">
        <v>0</v>
      </c>
      <c r="EVD143" s="5">
        <v>0</v>
      </c>
      <c r="EVE143" s="5">
        <v>0</v>
      </c>
      <c r="EVF143" s="5">
        <v>0</v>
      </c>
      <c r="EVG143" s="5">
        <v>0</v>
      </c>
      <c r="EVH143" s="5">
        <v>0</v>
      </c>
      <c r="EVI143" s="5">
        <v>0</v>
      </c>
      <c r="EVJ143" s="5">
        <v>0</v>
      </c>
      <c r="EVK143" s="5">
        <v>0</v>
      </c>
      <c r="EVL143" s="5">
        <v>0</v>
      </c>
      <c r="EVM143" s="5">
        <v>0</v>
      </c>
      <c r="EVN143" s="5">
        <v>0</v>
      </c>
      <c r="EVO143" s="5">
        <v>0</v>
      </c>
      <c r="EVP143" s="5">
        <v>0</v>
      </c>
      <c r="EVQ143" s="5">
        <v>0</v>
      </c>
      <c r="EVR143" s="5">
        <v>0</v>
      </c>
      <c r="EVS143" s="5">
        <v>0</v>
      </c>
      <c r="EVT143" s="5">
        <v>0</v>
      </c>
      <c r="EVU143" s="5">
        <v>0</v>
      </c>
      <c r="EVV143" s="5">
        <v>0</v>
      </c>
      <c r="EVW143" s="5">
        <v>0</v>
      </c>
      <c r="EVX143" s="5">
        <v>0</v>
      </c>
      <c r="EVY143" s="5">
        <v>0</v>
      </c>
      <c r="EVZ143" s="5">
        <v>0</v>
      </c>
      <c r="EWA143" s="5">
        <v>0</v>
      </c>
      <c r="EWB143" s="5">
        <v>0</v>
      </c>
      <c r="EWC143" s="5">
        <v>0</v>
      </c>
      <c r="EWD143" s="5">
        <v>0</v>
      </c>
      <c r="EWE143" s="5">
        <v>0</v>
      </c>
      <c r="EWF143" s="5">
        <v>0</v>
      </c>
      <c r="EWG143" s="5">
        <v>0</v>
      </c>
      <c r="EWH143" s="5">
        <v>0</v>
      </c>
      <c r="EWI143" s="5">
        <v>0</v>
      </c>
      <c r="EWJ143" s="5">
        <v>0</v>
      </c>
      <c r="EWK143" s="5">
        <v>0</v>
      </c>
      <c r="EWL143" s="5">
        <v>0</v>
      </c>
      <c r="EWM143" s="5">
        <v>0</v>
      </c>
      <c r="EWN143" s="5">
        <v>0</v>
      </c>
      <c r="EWO143" s="5">
        <v>0</v>
      </c>
      <c r="EWP143" s="5">
        <v>0</v>
      </c>
      <c r="EWQ143" s="5">
        <v>0</v>
      </c>
      <c r="EWR143" s="5">
        <v>0</v>
      </c>
      <c r="EWS143" s="5">
        <v>0</v>
      </c>
      <c r="EWT143" s="5">
        <v>0</v>
      </c>
      <c r="EWU143" s="5">
        <v>0</v>
      </c>
      <c r="EWV143" s="5">
        <v>0</v>
      </c>
      <c r="EWW143" s="5">
        <v>0</v>
      </c>
      <c r="EWX143" s="5">
        <v>0</v>
      </c>
      <c r="EWY143" s="5">
        <v>0</v>
      </c>
      <c r="EWZ143" s="5">
        <v>0</v>
      </c>
      <c r="EXA143" s="5">
        <v>0</v>
      </c>
      <c r="EXB143" s="5">
        <v>0</v>
      </c>
      <c r="EXC143" s="5">
        <v>0</v>
      </c>
      <c r="EXD143" s="5">
        <v>0</v>
      </c>
      <c r="EXE143" s="5">
        <v>0</v>
      </c>
      <c r="EXF143" s="5">
        <v>0</v>
      </c>
      <c r="EXG143" s="5">
        <v>0</v>
      </c>
      <c r="EXH143" s="5">
        <v>0</v>
      </c>
      <c r="EXI143" s="5">
        <v>0</v>
      </c>
      <c r="EXJ143" s="5">
        <v>0</v>
      </c>
      <c r="EXK143" s="5">
        <v>0</v>
      </c>
      <c r="EXL143" s="5">
        <v>0</v>
      </c>
      <c r="EXM143" s="5">
        <v>0</v>
      </c>
      <c r="EXN143" s="5">
        <v>0</v>
      </c>
      <c r="EXO143" s="5">
        <v>0</v>
      </c>
      <c r="EXP143" s="5">
        <v>0</v>
      </c>
      <c r="EXQ143" s="5">
        <v>0</v>
      </c>
      <c r="EXR143" s="5">
        <v>0</v>
      </c>
      <c r="EXS143" s="5">
        <v>0</v>
      </c>
      <c r="EXT143" s="5">
        <v>0</v>
      </c>
      <c r="EXU143" s="5">
        <v>0</v>
      </c>
      <c r="EXV143" s="5">
        <v>0</v>
      </c>
      <c r="EXW143" s="5">
        <v>0</v>
      </c>
      <c r="EXX143" s="5">
        <v>0</v>
      </c>
      <c r="EXY143" s="5">
        <v>0</v>
      </c>
      <c r="EXZ143" s="5">
        <v>0</v>
      </c>
      <c r="EYA143" s="5">
        <v>0</v>
      </c>
      <c r="EYB143" s="5">
        <v>0</v>
      </c>
      <c r="EYC143" s="5">
        <v>0</v>
      </c>
      <c r="EYD143" s="5">
        <v>0</v>
      </c>
      <c r="EYE143" s="5">
        <v>0</v>
      </c>
      <c r="EYF143" s="5">
        <v>0</v>
      </c>
      <c r="EYG143" s="5">
        <v>0</v>
      </c>
      <c r="EYH143" s="5">
        <v>0</v>
      </c>
      <c r="EYI143" s="5">
        <v>0</v>
      </c>
      <c r="EYJ143" s="5">
        <v>0</v>
      </c>
      <c r="EYK143" s="5">
        <v>0</v>
      </c>
      <c r="EYL143" s="5">
        <v>0</v>
      </c>
      <c r="EYM143" s="5">
        <v>0</v>
      </c>
      <c r="EYN143" s="5">
        <v>0</v>
      </c>
      <c r="EYO143" s="5">
        <v>0</v>
      </c>
      <c r="EYP143" s="5">
        <v>0</v>
      </c>
      <c r="EYQ143" s="5">
        <v>0</v>
      </c>
      <c r="EYR143" s="5">
        <v>0</v>
      </c>
      <c r="EYS143" s="5">
        <v>0</v>
      </c>
      <c r="EYT143" s="5">
        <v>0</v>
      </c>
      <c r="EYU143" s="5">
        <v>0</v>
      </c>
      <c r="EYV143" s="5">
        <v>0</v>
      </c>
      <c r="EYW143" s="5">
        <v>0</v>
      </c>
      <c r="EYX143" s="5">
        <v>0</v>
      </c>
      <c r="EYY143" s="5">
        <v>0</v>
      </c>
      <c r="EYZ143" s="5">
        <v>0</v>
      </c>
      <c r="EZA143" s="5">
        <v>0</v>
      </c>
      <c r="EZB143" s="5">
        <v>0</v>
      </c>
      <c r="EZC143" s="5">
        <v>0</v>
      </c>
      <c r="EZD143" s="5">
        <v>0</v>
      </c>
      <c r="EZE143" s="5">
        <v>0</v>
      </c>
      <c r="EZF143" s="5">
        <v>0</v>
      </c>
      <c r="EZG143" s="5">
        <v>0</v>
      </c>
      <c r="EZH143" s="5">
        <v>0</v>
      </c>
      <c r="EZI143" s="5">
        <v>0</v>
      </c>
      <c r="EZJ143" s="5">
        <v>0</v>
      </c>
      <c r="EZK143" s="5">
        <v>0</v>
      </c>
      <c r="EZL143" s="5">
        <v>0</v>
      </c>
      <c r="EZM143" s="5">
        <v>0</v>
      </c>
      <c r="EZN143" s="5">
        <v>0</v>
      </c>
      <c r="EZO143" s="5">
        <v>0</v>
      </c>
      <c r="EZP143" s="5">
        <v>0</v>
      </c>
      <c r="EZQ143" s="5">
        <v>0</v>
      </c>
      <c r="EZR143" s="5">
        <v>0</v>
      </c>
      <c r="EZS143" s="5">
        <v>0</v>
      </c>
      <c r="EZT143" s="5">
        <v>0</v>
      </c>
      <c r="EZU143" s="5">
        <v>0</v>
      </c>
      <c r="EZV143" s="5">
        <v>0</v>
      </c>
      <c r="EZW143" s="5">
        <v>0</v>
      </c>
      <c r="EZX143" s="5">
        <v>0</v>
      </c>
      <c r="EZY143" s="5">
        <v>0</v>
      </c>
      <c r="EZZ143" s="5">
        <v>0</v>
      </c>
      <c r="FAA143" s="5">
        <v>0</v>
      </c>
      <c r="FAB143" s="5">
        <v>0</v>
      </c>
      <c r="FAC143" s="5">
        <v>0</v>
      </c>
      <c r="FAD143" s="5">
        <v>0</v>
      </c>
      <c r="FAE143" s="5">
        <v>0</v>
      </c>
      <c r="FAF143" s="5">
        <v>0</v>
      </c>
      <c r="FAG143" s="5">
        <v>0</v>
      </c>
      <c r="FAH143" s="5">
        <v>0</v>
      </c>
      <c r="FAI143" s="5">
        <v>0</v>
      </c>
      <c r="FAJ143" s="5">
        <v>0</v>
      </c>
      <c r="FAK143" s="5">
        <v>0</v>
      </c>
      <c r="FAL143" s="5">
        <v>0</v>
      </c>
      <c r="FAM143" s="5">
        <v>0</v>
      </c>
      <c r="FAN143" s="5">
        <v>0</v>
      </c>
      <c r="FAO143" s="5">
        <v>0</v>
      </c>
      <c r="FAP143" s="5">
        <v>0</v>
      </c>
      <c r="FAQ143" s="5">
        <v>0</v>
      </c>
      <c r="FAR143" s="5">
        <v>0</v>
      </c>
      <c r="FAS143" s="5">
        <v>0</v>
      </c>
      <c r="FAT143" s="5">
        <v>0</v>
      </c>
      <c r="FAU143" s="5">
        <v>0</v>
      </c>
      <c r="FAV143" s="5">
        <v>0</v>
      </c>
      <c r="FAW143" s="5">
        <v>0</v>
      </c>
      <c r="FAX143" s="5">
        <v>0</v>
      </c>
      <c r="FAY143" s="5">
        <v>0</v>
      </c>
      <c r="FAZ143" s="5">
        <v>0</v>
      </c>
      <c r="FBA143" s="5">
        <v>0</v>
      </c>
      <c r="FBB143" s="5">
        <v>0</v>
      </c>
      <c r="FBC143" s="5">
        <v>0</v>
      </c>
      <c r="FBD143" s="5">
        <v>0</v>
      </c>
      <c r="FBE143" s="5">
        <v>0</v>
      </c>
      <c r="FBF143" s="5">
        <v>0</v>
      </c>
      <c r="FBG143" s="5">
        <v>0</v>
      </c>
      <c r="FBH143" s="5">
        <v>0</v>
      </c>
      <c r="FBI143" s="5">
        <v>0</v>
      </c>
      <c r="FBJ143" s="5">
        <v>0</v>
      </c>
      <c r="FBK143" s="5">
        <v>0</v>
      </c>
      <c r="FBL143" s="5">
        <v>0</v>
      </c>
      <c r="FBM143" s="5">
        <v>0</v>
      </c>
      <c r="FBN143" s="5">
        <v>0</v>
      </c>
      <c r="FBO143" s="5">
        <v>0</v>
      </c>
      <c r="FBP143" s="5">
        <v>0</v>
      </c>
      <c r="FBQ143" s="5">
        <v>0</v>
      </c>
      <c r="FBR143" s="5">
        <v>0</v>
      </c>
      <c r="FBS143" s="5">
        <v>0</v>
      </c>
      <c r="FBT143" s="5">
        <v>0</v>
      </c>
      <c r="FBU143" s="5">
        <v>0</v>
      </c>
      <c r="FBV143" s="5">
        <v>0</v>
      </c>
      <c r="FBW143" s="5">
        <v>0</v>
      </c>
      <c r="FBX143" s="5">
        <v>0</v>
      </c>
      <c r="FBY143" s="5">
        <v>0</v>
      </c>
      <c r="FBZ143" s="5">
        <v>0</v>
      </c>
      <c r="FCA143" s="5">
        <v>0</v>
      </c>
      <c r="FCB143" s="5">
        <v>0</v>
      </c>
      <c r="FCC143" s="5">
        <v>0</v>
      </c>
      <c r="FCD143" s="5">
        <v>0</v>
      </c>
      <c r="FCE143" s="5">
        <v>0</v>
      </c>
      <c r="FCF143" s="5">
        <v>0</v>
      </c>
      <c r="FCG143" s="5">
        <v>0</v>
      </c>
      <c r="FCH143" s="5">
        <v>0</v>
      </c>
      <c r="FCI143" s="5">
        <v>0</v>
      </c>
      <c r="FCJ143" s="5">
        <v>0</v>
      </c>
      <c r="FCK143" s="5">
        <v>0</v>
      </c>
      <c r="FCL143" s="5">
        <v>0</v>
      </c>
      <c r="FCM143" s="5">
        <v>0</v>
      </c>
      <c r="FCN143" s="5">
        <v>0</v>
      </c>
      <c r="FCO143" s="5">
        <v>0</v>
      </c>
      <c r="FCP143" s="5">
        <v>0</v>
      </c>
      <c r="FCQ143" s="5">
        <v>0</v>
      </c>
      <c r="FCR143" s="5">
        <v>0</v>
      </c>
      <c r="FCS143" s="5">
        <v>0</v>
      </c>
      <c r="FCT143" s="5">
        <v>0</v>
      </c>
      <c r="FCU143" s="5">
        <v>0</v>
      </c>
      <c r="FCV143" s="5">
        <v>0</v>
      </c>
      <c r="FCW143" s="5">
        <v>0</v>
      </c>
      <c r="FCX143" s="5">
        <v>0</v>
      </c>
      <c r="FCY143" s="5">
        <v>0</v>
      </c>
      <c r="FCZ143" s="5">
        <v>0</v>
      </c>
      <c r="FDA143" s="5">
        <v>0</v>
      </c>
      <c r="FDB143" s="5">
        <v>0</v>
      </c>
      <c r="FDC143" s="5">
        <v>0</v>
      </c>
      <c r="FDD143" s="5">
        <v>0</v>
      </c>
      <c r="FDE143" s="5">
        <v>0</v>
      </c>
      <c r="FDF143" s="5">
        <v>0</v>
      </c>
      <c r="FDG143" s="5">
        <v>0</v>
      </c>
      <c r="FDH143" s="5">
        <v>0</v>
      </c>
      <c r="FDI143" s="5">
        <v>0</v>
      </c>
      <c r="FDJ143" s="5">
        <v>0</v>
      </c>
      <c r="FDK143" s="5">
        <v>0</v>
      </c>
      <c r="FDL143" s="5">
        <v>0</v>
      </c>
      <c r="FDM143" s="5">
        <v>0</v>
      </c>
      <c r="FDN143" s="5">
        <v>0</v>
      </c>
      <c r="FDO143" s="5">
        <v>0</v>
      </c>
      <c r="FDP143" s="5">
        <v>0</v>
      </c>
      <c r="FDQ143" s="5">
        <v>0</v>
      </c>
      <c r="FDR143" s="5">
        <v>0</v>
      </c>
      <c r="FDS143" s="5">
        <v>0</v>
      </c>
      <c r="FDT143" s="5">
        <v>0</v>
      </c>
      <c r="FDU143" s="5">
        <v>0</v>
      </c>
      <c r="FDV143" s="5">
        <v>0</v>
      </c>
      <c r="FDW143" s="5">
        <v>0</v>
      </c>
      <c r="FDX143" s="5">
        <v>0</v>
      </c>
      <c r="FDY143" s="5">
        <v>0</v>
      </c>
      <c r="FDZ143" s="5">
        <v>0</v>
      </c>
      <c r="FEA143" s="5">
        <v>0</v>
      </c>
      <c r="FEB143" s="5">
        <v>0</v>
      </c>
      <c r="FEC143" s="5">
        <v>0</v>
      </c>
      <c r="FED143" s="5">
        <v>0</v>
      </c>
      <c r="FEE143" s="5">
        <v>0</v>
      </c>
      <c r="FEF143" s="5">
        <v>0</v>
      </c>
      <c r="FEG143" s="5">
        <v>0</v>
      </c>
      <c r="FEH143" s="5">
        <v>0</v>
      </c>
      <c r="FEI143" s="5">
        <v>0</v>
      </c>
      <c r="FEJ143" s="5">
        <v>0</v>
      </c>
      <c r="FEK143" s="5">
        <v>0</v>
      </c>
      <c r="FEL143" s="5">
        <v>0</v>
      </c>
      <c r="FEM143" s="5">
        <v>0</v>
      </c>
      <c r="FEN143" s="5">
        <v>0</v>
      </c>
      <c r="FEO143" s="5">
        <v>0</v>
      </c>
      <c r="FEP143" s="5">
        <v>0</v>
      </c>
      <c r="FEQ143" s="5">
        <v>0</v>
      </c>
      <c r="FER143" s="5">
        <v>0</v>
      </c>
      <c r="FES143" s="5">
        <v>0</v>
      </c>
      <c r="FET143" s="5">
        <v>0</v>
      </c>
      <c r="FEU143" s="5">
        <v>0</v>
      </c>
      <c r="FEV143" s="5">
        <v>0</v>
      </c>
      <c r="FEW143" s="5">
        <v>0</v>
      </c>
      <c r="FEX143" s="5">
        <v>0</v>
      </c>
      <c r="FEY143" s="5">
        <v>0</v>
      </c>
      <c r="FEZ143" s="5">
        <v>0</v>
      </c>
      <c r="FFA143" s="5">
        <v>0</v>
      </c>
      <c r="FFB143" s="5">
        <v>0</v>
      </c>
      <c r="FFC143" s="5">
        <v>0</v>
      </c>
      <c r="FFD143" s="5">
        <v>0</v>
      </c>
      <c r="FFE143" s="5">
        <v>0</v>
      </c>
      <c r="FFF143" s="5">
        <v>0</v>
      </c>
      <c r="FFG143" s="5">
        <v>0</v>
      </c>
      <c r="FFH143" s="5">
        <v>0</v>
      </c>
      <c r="FFI143" s="5">
        <v>0</v>
      </c>
      <c r="FFJ143" s="5">
        <v>0</v>
      </c>
      <c r="FFK143" s="5">
        <v>0</v>
      </c>
      <c r="FFL143" s="5">
        <v>0</v>
      </c>
      <c r="FFM143" s="5">
        <v>0</v>
      </c>
      <c r="FFN143" s="5">
        <v>0</v>
      </c>
      <c r="FFO143" s="5">
        <v>0</v>
      </c>
      <c r="FFP143" s="5">
        <v>0</v>
      </c>
      <c r="FFQ143" s="5">
        <v>0</v>
      </c>
      <c r="FFR143" s="5">
        <v>0</v>
      </c>
      <c r="FFS143" s="5">
        <v>0</v>
      </c>
      <c r="FFT143" s="5">
        <v>0</v>
      </c>
      <c r="FFU143" s="5">
        <v>0</v>
      </c>
      <c r="FFV143" s="5">
        <v>0</v>
      </c>
      <c r="FFW143" s="5">
        <v>0</v>
      </c>
      <c r="FFX143" s="5">
        <v>0</v>
      </c>
      <c r="FFY143" s="5">
        <v>0</v>
      </c>
      <c r="FFZ143" s="5">
        <v>0</v>
      </c>
      <c r="FGA143" s="5">
        <v>0</v>
      </c>
      <c r="FGB143" s="5">
        <v>0</v>
      </c>
      <c r="FGC143" s="5">
        <v>0</v>
      </c>
      <c r="FGD143" s="5">
        <v>0</v>
      </c>
      <c r="FGE143" s="5">
        <v>0</v>
      </c>
      <c r="FGF143" s="5">
        <v>0</v>
      </c>
      <c r="FGG143" s="5">
        <v>0</v>
      </c>
      <c r="FGH143" s="5">
        <v>0</v>
      </c>
      <c r="FGI143" s="5">
        <v>0</v>
      </c>
      <c r="FGJ143" s="5">
        <v>0</v>
      </c>
      <c r="FGK143" s="5">
        <v>0</v>
      </c>
      <c r="FGL143" s="5">
        <v>0</v>
      </c>
      <c r="FGM143" s="5">
        <v>0</v>
      </c>
      <c r="FGN143" s="5">
        <v>0</v>
      </c>
      <c r="FGO143" s="5">
        <v>0</v>
      </c>
      <c r="FGP143" s="5">
        <v>0</v>
      </c>
      <c r="FGQ143" s="5">
        <v>0</v>
      </c>
      <c r="FGR143" s="5">
        <v>0</v>
      </c>
      <c r="FGS143" s="5">
        <v>0</v>
      </c>
      <c r="FGT143" s="5">
        <v>0</v>
      </c>
      <c r="FGU143" s="5">
        <v>0</v>
      </c>
      <c r="FGV143" s="5">
        <v>0</v>
      </c>
      <c r="FGW143" s="5">
        <v>0</v>
      </c>
      <c r="FGX143" s="5">
        <v>0</v>
      </c>
      <c r="FGY143" s="5">
        <v>0</v>
      </c>
      <c r="FGZ143" s="5">
        <v>0</v>
      </c>
      <c r="FHA143" s="5">
        <v>0</v>
      </c>
      <c r="FHB143" s="5">
        <v>0</v>
      </c>
      <c r="FHC143" s="5">
        <v>0</v>
      </c>
      <c r="FHD143" s="5">
        <v>0</v>
      </c>
      <c r="FHE143" s="5">
        <v>0</v>
      </c>
      <c r="FHF143" s="5">
        <v>0</v>
      </c>
      <c r="FHG143" s="5">
        <v>0</v>
      </c>
      <c r="FHH143" s="5">
        <v>0</v>
      </c>
      <c r="FHI143" s="5">
        <v>0</v>
      </c>
      <c r="FHJ143" s="5">
        <v>0</v>
      </c>
      <c r="FHK143" s="5">
        <v>0</v>
      </c>
      <c r="FHL143" s="5">
        <v>0</v>
      </c>
      <c r="FHM143" s="5">
        <v>0</v>
      </c>
      <c r="FHN143" s="5">
        <v>0</v>
      </c>
      <c r="FHO143" s="5">
        <v>0</v>
      </c>
      <c r="FHP143" s="5">
        <v>0</v>
      </c>
      <c r="FHQ143" s="5">
        <v>0</v>
      </c>
      <c r="FHR143" s="5">
        <v>0</v>
      </c>
      <c r="FHS143" s="5">
        <v>0</v>
      </c>
      <c r="FHT143" s="5">
        <v>0</v>
      </c>
      <c r="FHU143" s="5">
        <v>0</v>
      </c>
      <c r="FHV143" s="5">
        <v>0</v>
      </c>
      <c r="FHW143" s="5">
        <v>0</v>
      </c>
      <c r="FHX143" s="5">
        <v>0</v>
      </c>
      <c r="FHY143" s="5">
        <v>0</v>
      </c>
      <c r="FHZ143" s="5">
        <v>0</v>
      </c>
      <c r="FIA143" s="5">
        <v>0</v>
      </c>
      <c r="FIB143" s="5">
        <v>0</v>
      </c>
      <c r="FIC143" s="5">
        <v>0</v>
      </c>
      <c r="FID143" s="5">
        <v>0</v>
      </c>
      <c r="FIE143" s="5">
        <v>0</v>
      </c>
      <c r="FIF143" s="5">
        <v>0</v>
      </c>
      <c r="FIG143" s="5">
        <v>0</v>
      </c>
      <c r="FIH143" s="5">
        <v>0</v>
      </c>
      <c r="FII143" s="5">
        <v>0</v>
      </c>
      <c r="FIJ143" s="5">
        <v>0</v>
      </c>
      <c r="FIK143" s="5">
        <v>0</v>
      </c>
      <c r="FIL143" s="5">
        <v>0</v>
      </c>
      <c r="FIM143" s="5">
        <v>0</v>
      </c>
      <c r="FIN143" s="5">
        <v>0</v>
      </c>
      <c r="FIO143" s="5">
        <v>0</v>
      </c>
      <c r="FIP143" s="5">
        <v>0</v>
      </c>
      <c r="FIQ143" s="5">
        <v>0</v>
      </c>
      <c r="FIR143" s="5">
        <v>0</v>
      </c>
      <c r="FIS143" s="5">
        <v>0</v>
      </c>
      <c r="FIT143" s="5">
        <v>0</v>
      </c>
      <c r="FIU143" s="5">
        <v>0</v>
      </c>
      <c r="FIV143" s="5">
        <v>0</v>
      </c>
      <c r="FIW143" s="5">
        <v>0</v>
      </c>
      <c r="FIX143" s="5">
        <v>0</v>
      </c>
      <c r="FIY143" s="5">
        <v>0</v>
      </c>
      <c r="FIZ143" s="5">
        <v>0</v>
      </c>
      <c r="FJA143" s="5">
        <v>0</v>
      </c>
      <c r="FJB143" s="5">
        <v>0</v>
      </c>
      <c r="FJC143" s="5">
        <v>0</v>
      </c>
      <c r="FJD143" s="5">
        <v>0</v>
      </c>
      <c r="FJE143" s="5">
        <v>0</v>
      </c>
      <c r="FJF143" s="5">
        <v>0</v>
      </c>
      <c r="FJG143" s="5">
        <v>0</v>
      </c>
      <c r="FJH143" s="5">
        <v>0</v>
      </c>
      <c r="FJI143" s="5">
        <v>0</v>
      </c>
      <c r="FJJ143" s="5">
        <v>0</v>
      </c>
      <c r="FJK143" s="5">
        <v>0</v>
      </c>
      <c r="FJL143" s="5">
        <v>0</v>
      </c>
      <c r="FJM143" s="5">
        <v>0</v>
      </c>
      <c r="FJN143" s="5">
        <v>0</v>
      </c>
      <c r="FJO143" s="5">
        <v>0</v>
      </c>
      <c r="FJP143" s="5">
        <v>0</v>
      </c>
      <c r="FJQ143" s="5">
        <v>0</v>
      </c>
      <c r="FJR143" s="5">
        <v>0</v>
      </c>
      <c r="FJS143" s="5">
        <v>0</v>
      </c>
      <c r="FJT143" s="5">
        <v>0</v>
      </c>
      <c r="FJU143" s="5">
        <v>0</v>
      </c>
      <c r="FJV143" s="5">
        <v>0</v>
      </c>
      <c r="FJW143" s="5">
        <v>0</v>
      </c>
      <c r="FJX143" s="5">
        <v>0</v>
      </c>
      <c r="FJY143" s="5">
        <v>0</v>
      </c>
      <c r="FJZ143" s="5">
        <v>0</v>
      </c>
      <c r="FKA143" s="5">
        <v>0</v>
      </c>
      <c r="FKB143" s="5">
        <v>0</v>
      </c>
      <c r="FKC143" s="5">
        <v>0</v>
      </c>
      <c r="FKD143" s="5">
        <v>0</v>
      </c>
      <c r="FKE143" s="5">
        <v>0</v>
      </c>
      <c r="FKF143" s="5">
        <v>0</v>
      </c>
      <c r="FKG143" s="5">
        <v>0</v>
      </c>
      <c r="FKH143" s="5">
        <v>0</v>
      </c>
      <c r="FKI143" s="5">
        <v>0</v>
      </c>
      <c r="FKJ143" s="5">
        <v>0</v>
      </c>
      <c r="FKK143" s="5">
        <v>0</v>
      </c>
      <c r="FKL143" s="5">
        <v>0</v>
      </c>
      <c r="FKM143" s="5">
        <v>0</v>
      </c>
      <c r="FKN143" s="5">
        <v>0</v>
      </c>
      <c r="FKO143" s="5">
        <v>0</v>
      </c>
      <c r="FKP143" s="5">
        <v>0</v>
      </c>
      <c r="FKQ143" s="5">
        <v>0</v>
      </c>
      <c r="FKR143" s="5">
        <v>0</v>
      </c>
      <c r="FKS143" s="5">
        <v>0</v>
      </c>
      <c r="FKT143" s="5">
        <v>0</v>
      </c>
      <c r="FKU143" s="5">
        <v>0</v>
      </c>
      <c r="FKV143" s="5">
        <v>0</v>
      </c>
      <c r="FKW143" s="5">
        <v>0</v>
      </c>
      <c r="FKX143" s="5">
        <v>0</v>
      </c>
      <c r="FKY143" s="5">
        <v>0</v>
      </c>
      <c r="FKZ143" s="5">
        <v>0</v>
      </c>
      <c r="FLA143" s="5">
        <v>0</v>
      </c>
      <c r="FLB143" s="5">
        <v>0</v>
      </c>
      <c r="FLC143" s="5">
        <v>0</v>
      </c>
      <c r="FLD143" s="5">
        <v>0</v>
      </c>
      <c r="FLE143" s="5">
        <v>0</v>
      </c>
      <c r="FLF143" s="5">
        <v>0</v>
      </c>
      <c r="FLG143" s="5">
        <v>0</v>
      </c>
      <c r="FLH143" s="5">
        <v>0</v>
      </c>
      <c r="FLI143" s="5">
        <v>0</v>
      </c>
      <c r="FLJ143" s="5">
        <v>0</v>
      </c>
      <c r="FLK143" s="5">
        <v>0</v>
      </c>
      <c r="FLL143" s="5">
        <v>0</v>
      </c>
      <c r="FLM143" s="5">
        <v>0</v>
      </c>
      <c r="FLN143" s="5">
        <v>0</v>
      </c>
      <c r="FLO143" s="5">
        <v>0</v>
      </c>
      <c r="FLP143" s="5">
        <v>0</v>
      </c>
      <c r="FLQ143" s="5">
        <v>0</v>
      </c>
      <c r="FLR143" s="5">
        <v>0</v>
      </c>
      <c r="FLS143" s="5">
        <v>0</v>
      </c>
      <c r="FLT143" s="5">
        <v>0</v>
      </c>
      <c r="FLU143" s="5">
        <v>0</v>
      </c>
      <c r="FLV143" s="5">
        <v>0</v>
      </c>
      <c r="FLW143" s="5">
        <v>0</v>
      </c>
      <c r="FLX143" s="5">
        <v>0</v>
      </c>
      <c r="FLY143" s="5">
        <v>0</v>
      </c>
      <c r="FLZ143" s="5">
        <v>0</v>
      </c>
      <c r="FMA143" s="5">
        <v>0</v>
      </c>
      <c r="FMB143" s="5">
        <v>0</v>
      </c>
      <c r="FMC143" s="5">
        <v>0</v>
      </c>
      <c r="FMD143" s="5">
        <v>0</v>
      </c>
      <c r="FME143" s="5">
        <v>0</v>
      </c>
      <c r="FMF143" s="5">
        <v>0</v>
      </c>
      <c r="FMG143" s="5">
        <v>0</v>
      </c>
      <c r="FMH143" s="5">
        <v>0</v>
      </c>
      <c r="FMI143" s="5">
        <v>0</v>
      </c>
      <c r="FMJ143" s="5">
        <v>0</v>
      </c>
      <c r="FMK143" s="5">
        <v>0</v>
      </c>
      <c r="FML143" s="5">
        <v>0</v>
      </c>
      <c r="FMM143" s="5">
        <v>0</v>
      </c>
      <c r="FMN143" s="5">
        <v>0</v>
      </c>
      <c r="FMO143" s="5">
        <v>0</v>
      </c>
      <c r="FMP143" s="5">
        <v>0</v>
      </c>
      <c r="FMQ143" s="5">
        <v>0</v>
      </c>
      <c r="FMR143" s="5">
        <v>0</v>
      </c>
      <c r="FMS143" s="5">
        <v>0</v>
      </c>
      <c r="FMT143" s="5">
        <v>0</v>
      </c>
      <c r="FMU143" s="5">
        <v>0</v>
      </c>
      <c r="FMV143" s="5">
        <v>0</v>
      </c>
      <c r="FMW143" s="5">
        <v>0</v>
      </c>
      <c r="FMX143" s="5">
        <v>0</v>
      </c>
      <c r="FMY143" s="5">
        <v>0</v>
      </c>
      <c r="FMZ143" s="5">
        <v>0</v>
      </c>
      <c r="FNA143" s="5">
        <v>0</v>
      </c>
      <c r="FNB143" s="5">
        <v>0</v>
      </c>
      <c r="FNC143" s="5">
        <v>0</v>
      </c>
      <c r="FND143" s="5">
        <v>0</v>
      </c>
      <c r="FNE143" s="5">
        <v>0</v>
      </c>
      <c r="FNF143" s="5">
        <v>0</v>
      </c>
      <c r="FNG143" s="5">
        <v>0</v>
      </c>
      <c r="FNH143" s="5">
        <v>0</v>
      </c>
      <c r="FNI143" s="5">
        <v>0</v>
      </c>
      <c r="FNJ143" s="5">
        <v>0</v>
      </c>
      <c r="FNK143" s="5">
        <v>0</v>
      </c>
      <c r="FNL143" s="5">
        <v>0</v>
      </c>
      <c r="FNM143" s="5">
        <v>0</v>
      </c>
      <c r="FNN143" s="5">
        <v>0</v>
      </c>
      <c r="FNO143" s="5">
        <v>0</v>
      </c>
      <c r="FNP143" s="5">
        <v>0</v>
      </c>
      <c r="FNQ143" s="5">
        <v>0</v>
      </c>
      <c r="FNR143" s="5">
        <v>0</v>
      </c>
      <c r="FNS143" s="5">
        <v>0</v>
      </c>
      <c r="FNT143" s="5">
        <v>0</v>
      </c>
      <c r="FNU143" s="5">
        <v>0</v>
      </c>
      <c r="FNV143" s="5">
        <v>0</v>
      </c>
      <c r="FNW143" s="5">
        <v>0</v>
      </c>
      <c r="FNX143" s="5">
        <v>0</v>
      </c>
      <c r="FNY143" s="5">
        <v>0</v>
      </c>
      <c r="FNZ143" s="5">
        <v>0</v>
      </c>
      <c r="FOA143" s="5">
        <v>0</v>
      </c>
      <c r="FOB143" s="5">
        <v>0</v>
      </c>
      <c r="FOC143" s="5">
        <v>0</v>
      </c>
      <c r="FOD143" s="5">
        <v>0</v>
      </c>
      <c r="FOE143" s="5">
        <v>0</v>
      </c>
      <c r="FOF143" s="5">
        <v>0</v>
      </c>
      <c r="FOG143" s="5">
        <v>0</v>
      </c>
      <c r="FOH143" s="5">
        <v>0</v>
      </c>
      <c r="FOI143" s="5">
        <v>0</v>
      </c>
      <c r="FOJ143" s="5">
        <v>0</v>
      </c>
      <c r="FOK143" s="5">
        <v>0</v>
      </c>
      <c r="FOL143" s="5">
        <v>0</v>
      </c>
      <c r="FOM143" s="5">
        <v>0</v>
      </c>
      <c r="FON143" s="5">
        <v>0</v>
      </c>
      <c r="FOO143" s="5">
        <v>0</v>
      </c>
      <c r="FOP143" s="5">
        <v>0</v>
      </c>
      <c r="FOQ143" s="5">
        <v>0</v>
      </c>
      <c r="FOR143" s="5">
        <v>0</v>
      </c>
      <c r="FOS143" s="5">
        <v>0</v>
      </c>
      <c r="FOT143" s="5">
        <v>0</v>
      </c>
      <c r="FOU143" s="5">
        <v>0</v>
      </c>
      <c r="FOV143" s="5">
        <v>0</v>
      </c>
      <c r="FOW143" s="5">
        <v>0</v>
      </c>
      <c r="FOX143" s="5">
        <v>0</v>
      </c>
      <c r="FOY143" s="5">
        <v>0</v>
      </c>
      <c r="FOZ143" s="5">
        <v>0</v>
      </c>
      <c r="FPA143" s="5">
        <v>0</v>
      </c>
      <c r="FPB143" s="5">
        <v>0</v>
      </c>
      <c r="FPC143" s="5">
        <v>0</v>
      </c>
      <c r="FPD143" s="5">
        <v>0</v>
      </c>
      <c r="FPE143" s="5">
        <v>0</v>
      </c>
      <c r="FPF143" s="5">
        <v>0</v>
      </c>
      <c r="FPG143" s="5">
        <v>0</v>
      </c>
      <c r="FPH143" s="5">
        <v>0</v>
      </c>
      <c r="FPI143" s="5">
        <v>0</v>
      </c>
      <c r="FPJ143" s="5">
        <v>0</v>
      </c>
      <c r="FPK143" s="5">
        <v>0</v>
      </c>
      <c r="FPL143" s="5">
        <v>0</v>
      </c>
      <c r="FPM143" s="5">
        <v>0</v>
      </c>
      <c r="FPN143" s="5">
        <v>0</v>
      </c>
      <c r="FPO143" s="5">
        <v>0</v>
      </c>
      <c r="FPP143" s="5">
        <v>0</v>
      </c>
      <c r="FPQ143" s="5">
        <v>0</v>
      </c>
      <c r="FPR143" s="5">
        <v>0</v>
      </c>
      <c r="FPS143" s="5">
        <v>0</v>
      </c>
      <c r="FPT143" s="5">
        <v>0</v>
      </c>
      <c r="FPU143" s="5">
        <v>0</v>
      </c>
      <c r="FPV143" s="5">
        <v>0</v>
      </c>
      <c r="FPW143" s="5">
        <v>0</v>
      </c>
      <c r="FPX143" s="5">
        <v>0</v>
      </c>
      <c r="FPY143" s="5">
        <v>0</v>
      </c>
      <c r="FPZ143" s="5">
        <v>0</v>
      </c>
      <c r="FQA143" s="5">
        <v>0</v>
      </c>
      <c r="FQB143" s="5">
        <v>0</v>
      </c>
      <c r="FQC143" s="5">
        <v>0</v>
      </c>
      <c r="FQD143" s="5">
        <v>0</v>
      </c>
      <c r="FQE143" s="5">
        <v>0</v>
      </c>
      <c r="FQF143" s="5">
        <v>0</v>
      </c>
      <c r="FQG143" s="5">
        <v>0</v>
      </c>
      <c r="FQH143" s="5">
        <v>0</v>
      </c>
      <c r="FQI143" s="5">
        <v>0</v>
      </c>
      <c r="FQJ143" s="5">
        <v>0</v>
      </c>
      <c r="FQK143" s="5">
        <v>0</v>
      </c>
      <c r="FQL143" s="5">
        <v>0</v>
      </c>
      <c r="FQM143" s="5">
        <v>0</v>
      </c>
      <c r="FQN143" s="5">
        <v>0</v>
      </c>
      <c r="FQO143" s="5">
        <v>0</v>
      </c>
      <c r="FQP143" s="5">
        <v>0</v>
      </c>
      <c r="FQQ143" s="5">
        <v>0</v>
      </c>
      <c r="FQR143" s="5">
        <v>0</v>
      </c>
      <c r="FQS143" s="5">
        <v>0</v>
      </c>
      <c r="FQT143" s="5">
        <v>0</v>
      </c>
      <c r="FQU143" s="5">
        <v>0</v>
      </c>
      <c r="FQV143" s="5">
        <v>0</v>
      </c>
      <c r="FQW143" s="5">
        <v>0</v>
      </c>
      <c r="FQX143" s="5">
        <v>0</v>
      </c>
      <c r="FQY143" s="5">
        <v>0</v>
      </c>
      <c r="FQZ143" s="5">
        <v>0</v>
      </c>
      <c r="FRA143" s="5">
        <v>0</v>
      </c>
      <c r="FRB143" s="5">
        <v>0</v>
      </c>
      <c r="FRC143" s="5">
        <v>0</v>
      </c>
      <c r="FRD143" s="5">
        <v>0</v>
      </c>
      <c r="FRE143" s="5">
        <v>0</v>
      </c>
      <c r="FRF143" s="5">
        <v>0</v>
      </c>
      <c r="FRG143" s="5">
        <v>0</v>
      </c>
      <c r="FRH143" s="5">
        <v>0</v>
      </c>
      <c r="FRI143" s="5">
        <v>0</v>
      </c>
      <c r="FRJ143" s="5">
        <v>0</v>
      </c>
      <c r="FRK143" s="5">
        <v>0</v>
      </c>
      <c r="FRL143" s="5">
        <v>0</v>
      </c>
      <c r="FRM143" s="5">
        <v>0</v>
      </c>
      <c r="FRN143" s="5">
        <v>0</v>
      </c>
      <c r="FRO143" s="5">
        <v>0</v>
      </c>
      <c r="FRP143" s="5">
        <v>0</v>
      </c>
      <c r="FRQ143" s="5">
        <v>0</v>
      </c>
      <c r="FRR143" s="5">
        <v>0</v>
      </c>
      <c r="FRS143" s="5">
        <v>0</v>
      </c>
      <c r="FRT143" s="5">
        <v>0</v>
      </c>
      <c r="FRU143" s="5">
        <v>0</v>
      </c>
      <c r="FRV143" s="5">
        <v>0</v>
      </c>
      <c r="FRW143" s="5">
        <v>0</v>
      </c>
      <c r="FRX143" s="5">
        <v>0</v>
      </c>
      <c r="FRY143" s="5">
        <v>0</v>
      </c>
      <c r="FRZ143" s="5">
        <v>0</v>
      </c>
      <c r="FSA143" s="5">
        <v>0</v>
      </c>
      <c r="FSB143" s="5">
        <v>0</v>
      </c>
      <c r="FSC143" s="5">
        <v>0</v>
      </c>
      <c r="FSD143" s="5">
        <v>0</v>
      </c>
      <c r="FSE143" s="5">
        <v>0</v>
      </c>
      <c r="FSF143" s="5">
        <v>0</v>
      </c>
      <c r="FSG143" s="5">
        <v>0</v>
      </c>
      <c r="FSH143" s="5">
        <v>0</v>
      </c>
      <c r="FSI143" s="5">
        <v>0</v>
      </c>
      <c r="FSJ143" s="5">
        <v>0</v>
      </c>
      <c r="FSK143" s="5">
        <v>0</v>
      </c>
      <c r="FSL143" s="5">
        <v>0</v>
      </c>
      <c r="FSM143" s="5">
        <v>0</v>
      </c>
      <c r="FSN143" s="5">
        <v>0</v>
      </c>
      <c r="FSO143" s="5">
        <v>0</v>
      </c>
      <c r="FSP143" s="5">
        <v>0</v>
      </c>
      <c r="FSQ143" s="5">
        <v>0</v>
      </c>
      <c r="FSR143" s="5">
        <v>0</v>
      </c>
      <c r="FSS143" s="5">
        <v>0</v>
      </c>
      <c r="FST143" s="5">
        <v>0</v>
      </c>
      <c r="FSU143" s="5">
        <v>0</v>
      </c>
      <c r="FSV143" s="5">
        <v>0</v>
      </c>
      <c r="FSW143" s="5">
        <v>0</v>
      </c>
      <c r="FSX143" s="5">
        <v>0</v>
      </c>
      <c r="FSY143" s="5">
        <v>0</v>
      </c>
      <c r="FSZ143" s="5">
        <v>0</v>
      </c>
      <c r="FTA143" s="5">
        <v>0</v>
      </c>
      <c r="FTB143" s="5">
        <v>0</v>
      </c>
      <c r="FTC143" s="5">
        <v>0</v>
      </c>
      <c r="FTD143" s="5">
        <v>0</v>
      </c>
      <c r="FTE143" s="5">
        <v>0</v>
      </c>
      <c r="FTF143" s="5">
        <v>0</v>
      </c>
      <c r="FTG143" s="5">
        <v>0</v>
      </c>
      <c r="FTH143" s="5">
        <v>0</v>
      </c>
      <c r="FTI143" s="5">
        <v>0</v>
      </c>
      <c r="FTJ143" s="5">
        <v>0</v>
      </c>
      <c r="FTK143" s="5">
        <v>0</v>
      </c>
      <c r="FTL143" s="5">
        <v>0</v>
      </c>
      <c r="FTM143" s="5">
        <v>0</v>
      </c>
      <c r="FTN143" s="5">
        <v>0</v>
      </c>
      <c r="FTO143" s="5">
        <v>0</v>
      </c>
      <c r="FTP143" s="5">
        <v>0</v>
      </c>
      <c r="FTQ143" s="5">
        <v>0</v>
      </c>
      <c r="FTR143" s="5">
        <v>0</v>
      </c>
      <c r="FTS143" s="5">
        <v>0</v>
      </c>
      <c r="FTT143" s="5">
        <v>0</v>
      </c>
      <c r="FTU143" s="5">
        <v>0</v>
      </c>
      <c r="FTV143" s="5">
        <v>0</v>
      </c>
      <c r="FTW143" s="5">
        <v>0</v>
      </c>
      <c r="FTX143" s="5">
        <v>0</v>
      </c>
      <c r="FTY143" s="5">
        <v>0</v>
      </c>
      <c r="FTZ143" s="5">
        <v>0</v>
      </c>
      <c r="FUA143" s="5">
        <v>0</v>
      </c>
      <c r="FUB143" s="5">
        <v>0</v>
      </c>
      <c r="FUC143" s="5">
        <v>0</v>
      </c>
      <c r="FUD143" s="5">
        <v>0</v>
      </c>
      <c r="FUE143" s="5">
        <v>0</v>
      </c>
      <c r="FUF143" s="5">
        <v>0</v>
      </c>
      <c r="FUG143" s="5">
        <v>0</v>
      </c>
      <c r="FUH143" s="5">
        <v>0</v>
      </c>
      <c r="FUI143" s="5">
        <v>0</v>
      </c>
      <c r="FUJ143" s="5">
        <v>0</v>
      </c>
      <c r="FUK143" s="5">
        <v>0</v>
      </c>
      <c r="FUL143" s="5">
        <v>0</v>
      </c>
      <c r="FUM143" s="5">
        <v>0</v>
      </c>
      <c r="FUN143" s="5">
        <v>0</v>
      </c>
      <c r="FUO143" s="5">
        <v>0</v>
      </c>
      <c r="FUP143" s="5">
        <v>0</v>
      </c>
      <c r="FUQ143" s="5">
        <v>0</v>
      </c>
      <c r="FUR143" s="5">
        <v>0</v>
      </c>
      <c r="FUS143" s="5">
        <v>0</v>
      </c>
      <c r="FUT143" s="5">
        <v>0</v>
      </c>
      <c r="FUU143" s="5">
        <v>0</v>
      </c>
      <c r="FUV143" s="5">
        <v>0</v>
      </c>
      <c r="FUW143" s="5">
        <v>0</v>
      </c>
      <c r="FUX143" s="5">
        <v>0</v>
      </c>
      <c r="FUY143" s="5">
        <v>0</v>
      </c>
      <c r="FUZ143" s="5">
        <v>0</v>
      </c>
      <c r="FVA143" s="5">
        <v>0</v>
      </c>
      <c r="FVB143" s="5">
        <v>0</v>
      </c>
      <c r="FVC143" s="5">
        <v>0</v>
      </c>
      <c r="FVD143" s="5">
        <v>0</v>
      </c>
      <c r="FVE143" s="5">
        <v>0</v>
      </c>
      <c r="FVF143" s="5">
        <v>0</v>
      </c>
      <c r="FVG143" s="5">
        <v>0</v>
      </c>
      <c r="FVH143" s="5">
        <v>0</v>
      </c>
      <c r="FVI143" s="5">
        <v>0</v>
      </c>
      <c r="FVJ143" s="5">
        <v>0</v>
      </c>
      <c r="FVK143" s="5">
        <v>0</v>
      </c>
      <c r="FVL143" s="5">
        <v>0</v>
      </c>
      <c r="FVM143" s="5">
        <v>0</v>
      </c>
      <c r="FVN143" s="5">
        <v>0</v>
      </c>
      <c r="FVO143" s="5">
        <v>0</v>
      </c>
      <c r="FVP143" s="5">
        <v>0</v>
      </c>
      <c r="FVQ143" s="5">
        <v>0</v>
      </c>
      <c r="FVR143" s="5">
        <v>0</v>
      </c>
      <c r="FVS143" s="5">
        <v>0</v>
      </c>
      <c r="FVT143" s="5">
        <v>0</v>
      </c>
      <c r="FVU143" s="5">
        <v>0</v>
      </c>
      <c r="FVV143" s="5">
        <v>0</v>
      </c>
      <c r="FVW143" s="5">
        <v>0</v>
      </c>
      <c r="FVX143" s="5">
        <v>0</v>
      </c>
      <c r="FVY143" s="5">
        <v>0</v>
      </c>
      <c r="FVZ143" s="5">
        <v>0</v>
      </c>
      <c r="FWA143" s="5">
        <v>0</v>
      </c>
      <c r="FWB143" s="5">
        <v>0</v>
      </c>
      <c r="FWC143" s="5">
        <v>0</v>
      </c>
      <c r="FWD143" s="5">
        <v>0</v>
      </c>
      <c r="FWE143" s="5">
        <v>0</v>
      </c>
      <c r="FWF143" s="5">
        <v>0</v>
      </c>
      <c r="FWG143" s="5">
        <v>0</v>
      </c>
      <c r="FWH143" s="5">
        <v>0</v>
      </c>
      <c r="FWI143" s="5">
        <v>0</v>
      </c>
      <c r="FWJ143" s="5">
        <v>0</v>
      </c>
      <c r="FWK143" s="5">
        <v>0</v>
      </c>
      <c r="FWL143" s="5">
        <v>0</v>
      </c>
      <c r="FWM143" s="5">
        <v>0</v>
      </c>
      <c r="FWN143" s="5">
        <v>0</v>
      </c>
      <c r="FWO143" s="5">
        <v>0</v>
      </c>
      <c r="FWP143" s="5">
        <v>0</v>
      </c>
      <c r="FWQ143" s="5">
        <v>0</v>
      </c>
      <c r="FWR143" s="5">
        <v>0</v>
      </c>
      <c r="FWS143" s="5">
        <v>0</v>
      </c>
      <c r="FWT143" s="5">
        <v>0</v>
      </c>
      <c r="FWU143" s="5">
        <v>0</v>
      </c>
      <c r="FWV143" s="5">
        <v>0</v>
      </c>
      <c r="FWW143" s="5">
        <v>0</v>
      </c>
      <c r="FWX143" s="5">
        <v>0</v>
      </c>
      <c r="FWY143" s="5">
        <v>0</v>
      </c>
      <c r="FWZ143" s="5">
        <v>0</v>
      </c>
      <c r="FXA143" s="5">
        <v>0</v>
      </c>
      <c r="FXB143" s="5">
        <v>0</v>
      </c>
      <c r="FXC143" s="5">
        <v>0</v>
      </c>
      <c r="FXD143" s="5">
        <v>0</v>
      </c>
      <c r="FXE143" s="5">
        <v>0</v>
      </c>
      <c r="FXF143" s="5">
        <v>0</v>
      </c>
      <c r="FXG143" s="5">
        <v>0</v>
      </c>
      <c r="FXH143" s="5">
        <v>0</v>
      </c>
      <c r="FXI143" s="5">
        <v>0</v>
      </c>
      <c r="FXJ143" s="5">
        <v>0</v>
      </c>
      <c r="FXK143" s="5">
        <v>0</v>
      </c>
      <c r="FXL143" s="5">
        <v>0</v>
      </c>
      <c r="FXM143" s="5">
        <v>0</v>
      </c>
      <c r="FXN143" s="5">
        <v>0</v>
      </c>
      <c r="FXO143" s="5">
        <v>0</v>
      </c>
      <c r="FXP143" s="5">
        <v>0</v>
      </c>
      <c r="FXQ143" s="5">
        <v>0</v>
      </c>
      <c r="FXR143" s="5">
        <v>0</v>
      </c>
      <c r="FXS143" s="5">
        <v>0</v>
      </c>
      <c r="FXT143" s="5">
        <v>0</v>
      </c>
      <c r="FXU143" s="5">
        <v>0</v>
      </c>
      <c r="FXV143" s="5">
        <v>0</v>
      </c>
      <c r="FXW143" s="5">
        <v>0</v>
      </c>
      <c r="FXX143" s="5">
        <v>0</v>
      </c>
      <c r="FXY143" s="5">
        <v>0</v>
      </c>
      <c r="FXZ143" s="5">
        <v>0</v>
      </c>
      <c r="FYA143" s="5">
        <v>0</v>
      </c>
      <c r="FYB143" s="5">
        <v>0</v>
      </c>
      <c r="FYC143" s="5">
        <v>0</v>
      </c>
      <c r="FYD143" s="5">
        <v>0</v>
      </c>
      <c r="FYE143" s="5">
        <v>0</v>
      </c>
      <c r="FYF143" s="5">
        <v>0</v>
      </c>
      <c r="FYG143" s="5">
        <v>0</v>
      </c>
      <c r="FYH143" s="5">
        <v>0</v>
      </c>
      <c r="FYI143" s="5">
        <v>0</v>
      </c>
      <c r="FYJ143" s="5">
        <v>0</v>
      </c>
      <c r="FYK143" s="5">
        <v>0</v>
      </c>
      <c r="FYL143" s="5">
        <v>0</v>
      </c>
      <c r="FYM143" s="5">
        <v>0</v>
      </c>
      <c r="FYN143" s="5">
        <v>0</v>
      </c>
      <c r="FYO143" s="5">
        <v>0</v>
      </c>
      <c r="FYP143" s="5">
        <v>0</v>
      </c>
      <c r="FYQ143" s="5">
        <v>0</v>
      </c>
      <c r="FYR143" s="5">
        <v>0</v>
      </c>
      <c r="FYS143" s="5">
        <v>0</v>
      </c>
      <c r="FYT143" s="5">
        <v>0</v>
      </c>
      <c r="FYU143" s="5">
        <v>0</v>
      </c>
      <c r="FYV143" s="5">
        <v>0</v>
      </c>
      <c r="FYW143" s="5">
        <v>0</v>
      </c>
      <c r="FYX143" s="5">
        <v>0</v>
      </c>
      <c r="FYY143" s="5">
        <v>0</v>
      </c>
      <c r="FYZ143" s="5">
        <v>0</v>
      </c>
      <c r="FZA143" s="5">
        <v>0</v>
      </c>
      <c r="FZB143" s="5">
        <v>0</v>
      </c>
      <c r="FZC143" s="5">
        <v>0</v>
      </c>
      <c r="FZD143" s="5">
        <v>0</v>
      </c>
      <c r="FZE143" s="5">
        <v>0</v>
      </c>
      <c r="FZF143" s="5">
        <v>0</v>
      </c>
      <c r="FZG143" s="5">
        <v>0</v>
      </c>
      <c r="FZH143" s="5">
        <v>0</v>
      </c>
      <c r="FZI143" s="5">
        <v>0</v>
      </c>
      <c r="FZJ143" s="5">
        <v>0</v>
      </c>
      <c r="FZK143" s="5">
        <v>0</v>
      </c>
      <c r="FZL143" s="5">
        <v>0</v>
      </c>
      <c r="FZM143" s="5">
        <v>0</v>
      </c>
      <c r="FZN143" s="5">
        <v>0</v>
      </c>
      <c r="FZO143" s="5">
        <v>0</v>
      </c>
      <c r="FZP143" s="5">
        <v>0</v>
      </c>
      <c r="FZQ143" s="5">
        <v>0</v>
      </c>
      <c r="FZR143" s="5">
        <v>0</v>
      </c>
      <c r="FZS143" s="5">
        <v>0</v>
      </c>
      <c r="FZT143" s="5">
        <v>0</v>
      </c>
      <c r="FZU143" s="5">
        <v>0</v>
      </c>
      <c r="FZV143" s="5">
        <v>0</v>
      </c>
      <c r="FZW143" s="5">
        <v>0</v>
      </c>
      <c r="FZX143" s="5">
        <v>0</v>
      </c>
      <c r="FZY143" s="5">
        <v>0</v>
      </c>
      <c r="FZZ143" s="5">
        <v>0</v>
      </c>
      <c r="GAA143" s="5">
        <v>0</v>
      </c>
      <c r="GAB143" s="5">
        <v>0</v>
      </c>
      <c r="GAC143" s="5">
        <v>0</v>
      </c>
      <c r="GAD143" s="5">
        <v>0</v>
      </c>
      <c r="GAE143" s="5">
        <v>0</v>
      </c>
      <c r="GAF143" s="5">
        <v>0</v>
      </c>
      <c r="GAG143" s="5">
        <v>0</v>
      </c>
      <c r="GAH143" s="5">
        <v>0</v>
      </c>
      <c r="GAI143" s="5">
        <v>0</v>
      </c>
      <c r="GAJ143" s="5">
        <v>0</v>
      </c>
      <c r="GAK143" s="5">
        <v>0</v>
      </c>
      <c r="GAL143" s="5">
        <v>0</v>
      </c>
      <c r="GAM143" s="5">
        <v>0</v>
      </c>
      <c r="GAN143" s="5">
        <v>0</v>
      </c>
      <c r="GAO143" s="5">
        <v>0</v>
      </c>
      <c r="GAP143" s="5">
        <v>0</v>
      </c>
      <c r="GAQ143" s="5">
        <v>0</v>
      </c>
      <c r="GAR143" s="5">
        <v>0</v>
      </c>
      <c r="GAS143" s="5">
        <v>0</v>
      </c>
      <c r="GAT143" s="5">
        <v>0</v>
      </c>
      <c r="GAU143" s="5">
        <v>0</v>
      </c>
      <c r="GAV143" s="5">
        <v>0</v>
      </c>
      <c r="GAW143" s="5">
        <v>0</v>
      </c>
      <c r="GAX143" s="5">
        <v>0</v>
      </c>
      <c r="GAY143" s="5">
        <v>0</v>
      </c>
      <c r="GAZ143" s="5">
        <v>0</v>
      </c>
      <c r="GBA143" s="5">
        <v>0</v>
      </c>
      <c r="GBB143" s="5">
        <v>0</v>
      </c>
      <c r="GBC143" s="5">
        <v>0</v>
      </c>
      <c r="GBD143" s="5">
        <v>0</v>
      </c>
      <c r="GBE143" s="5">
        <v>0</v>
      </c>
      <c r="GBF143" s="5">
        <v>0</v>
      </c>
      <c r="GBG143" s="5">
        <v>0</v>
      </c>
      <c r="GBH143" s="5">
        <v>0</v>
      </c>
      <c r="GBI143" s="5">
        <v>0</v>
      </c>
      <c r="GBJ143" s="5">
        <v>0</v>
      </c>
      <c r="GBK143" s="5">
        <v>0</v>
      </c>
      <c r="GBL143" s="5">
        <v>0</v>
      </c>
      <c r="GBM143" s="5">
        <v>0</v>
      </c>
      <c r="GBN143" s="5">
        <v>0</v>
      </c>
      <c r="GBO143" s="5">
        <v>0</v>
      </c>
      <c r="GBP143" s="5">
        <v>0</v>
      </c>
      <c r="GBQ143" s="5">
        <v>0</v>
      </c>
      <c r="GBR143" s="5">
        <v>0</v>
      </c>
      <c r="GBS143" s="5">
        <v>0</v>
      </c>
      <c r="GBT143" s="5">
        <v>0</v>
      </c>
      <c r="GBU143" s="5">
        <v>0</v>
      </c>
      <c r="GBV143" s="5">
        <v>0</v>
      </c>
      <c r="GBW143" s="5">
        <v>0</v>
      </c>
      <c r="GBX143" s="5">
        <v>0</v>
      </c>
      <c r="GBY143" s="5">
        <v>0</v>
      </c>
      <c r="GBZ143" s="5">
        <v>0</v>
      </c>
      <c r="GCA143" s="5">
        <v>0</v>
      </c>
      <c r="GCB143" s="5">
        <v>0</v>
      </c>
      <c r="GCC143" s="5">
        <v>0</v>
      </c>
      <c r="GCD143" s="5">
        <v>0</v>
      </c>
      <c r="GCE143" s="5">
        <v>0</v>
      </c>
      <c r="GCF143" s="5">
        <v>0</v>
      </c>
      <c r="GCG143" s="5">
        <v>0</v>
      </c>
      <c r="GCH143" s="5">
        <v>0</v>
      </c>
      <c r="GCI143" s="5">
        <v>0</v>
      </c>
      <c r="GCJ143" s="5">
        <v>0</v>
      </c>
      <c r="GCK143" s="5">
        <v>0</v>
      </c>
      <c r="GCL143" s="5">
        <v>0</v>
      </c>
      <c r="GCM143" s="5">
        <v>0</v>
      </c>
      <c r="GCN143" s="5">
        <v>0</v>
      </c>
      <c r="GCO143" s="5">
        <v>0</v>
      </c>
      <c r="GCP143" s="5">
        <v>0</v>
      </c>
      <c r="GCQ143" s="5">
        <v>0</v>
      </c>
      <c r="GCR143" s="5">
        <v>0</v>
      </c>
      <c r="GCS143" s="5">
        <v>0</v>
      </c>
      <c r="GCT143" s="5">
        <v>0</v>
      </c>
      <c r="GCU143" s="5">
        <v>0</v>
      </c>
      <c r="GCV143" s="5">
        <v>0</v>
      </c>
      <c r="GCW143" s="5">
        <v>0</v>
      </c>
      <c r="GCX143" s="5">
        <v>0</v>
      </c>
      <c r="GCY143" s="5">
        <v>0</v>
      </c>
      <c r="GCZ143" s="5">
        <v>0</v>
      </c>
      <c r="GDA143" s="5">
        <v>0</v>
      </c>
      <c r="GDB143" s="5">
        <v>0</v>
      </c>
      <c r="GDC143" s="5">
        <v>0</v>
      </c>
      <c r="GDD143" s="5">
        <v>0</v>
      </c>
      <c r="GDE143" s="5">
        <v>0</v>
      </c>
      <c r="GDF143" s="5">
        <v>0</v>
      </c>
      <c r="GDG143" s="5">
        <v>0</v>
      </c>
      <c r="GDH143" s="5">
        <v>0</v>
      </c>
      <c r="GDI143" s="5">
        <v>0</v>
      </c>
      <c r="GDJ143" s="5">
        <v>0</v>
      </c>
      <c r="GDK143" s="5">
        <v>0</v>
      </c>
      <c r="GDL143" s="5">
        <v>0</v>
      </c>
      <c r="GDM143" s="5">
        <v>0</v>
      </c>
      <c r="GDN143" s="5">
        <v>0</v>
      </c>
      <c r="GDO143" s="5">
        <v>0</v>
      </c>
      <c r="GDP143" s="5">
        <v>0</v>
      </c>
      <c r="GDQ143" s="5">
        <v>0</v>
      </c>
      <c r="GDR143" s="5">
        <v>0</v>
      </c>
      <c r="GDS143" s="5">
        <v>0</v>
      </c>
      <c r="GDT143" s="5">
        <v>0</v>
      </c>
      <c r="GDU143" s="5">
        <v>0</v>
      </c>
      <c r="GDV143" s="5">
        <v>0</v>
      </c>
      <c r="GDW143" s="5">
        <v>0</v>
      </c>
      <c r="GDX143" s="5">
        <v>0</v>
      </c>
      <c r="GDY143" s="5">
        <v>0</v>
      </c>
      <c r="GDZ143" s="5">
        <v>0</v>
      </c>
      <c r="GEA143" s="5">
        <v>0</v>
      </c>
      <c r="GEB143" s="5">
        <v>0</v>
      </c>
      <c r="GEC143" s="5">
        <v>0</v>
      </c>
      <c r="GED143" s="5">
        <v>0</v>
      </c>
      <c r="GEE143" s="5">
        <v>0</v>
      </c>
      <c r="GEF143" s="5">
        <v>0</v>
      </c>
      <c r="GEG143" s="5">
        <v>0</v>
      </c>
      <c r="GEH143" s="5">
        <v>0</v>
      </c>
      <c r="GEI143" s="5">
        <v>0</v>
      </c>
      <c r="GEJ143" s="5">
        <v>0</v>
      </c>
      <c r="GEK143" s="5">
        <v>0</v>
      </c>
      <c r="GEL143" s="5">
        <v>0</v>
      </c>
      <c r="GEM143" s="5">
        <v>0</v>
      </c>
      <c r="GEN143" s="5">
        <v>0</v>
      </c>
      <c r="GEO143" s="5">
        <v>0</v>
      </c>
      <c r="GEP143" s="5">
        <v>0</v>
      </c>
      <c r="GEQ143" s="5">
        <v>0</v>
      </c>
      <c r="GER143" s="5">
        <v>0</v>
      </c>
      <c r="GES143" s="5">
        <v>0</v>
      </c>
      <c r="GET143" s="5">
        <v>0</v>
      </c>
      <c r="GEU143" s="5">
        <v>0</v>
      </c>
      <c r="GEV143" s="5">
        <v>0</v>
      </c>
      <c r="GEW143" s="5">
        <v>0</v>
      </c>
      <c r="GEX143" s="5">
        <v>0</v>
      </c>
      <c r="GEY143" s="5">
        <v>0</v>
      </c>
      <c r="GEZ143" s="5">
        <v>0</v>
      </c>
      <c r="GFA143" s="5">
        <v>0</v>
      </c>
      <c r="GFB143" s="5">
        <v>0</v>
      </c>
      <c r="GFC143" s="5">
        <v>0</v>
      </c>
      <c r="GFD143" s="5">
        <v>0</v>
      </c>
      <c r="GFE143" s="5">
        <v>0</v>
      </c>
      <c r="GFF143" s="5">
        <v>0</v>
      </c>
      <c r="GFG143" s="5">
        <v>0</v>
      </c>
      <c r="GFH143" s="5">
        <v>0</v>
      </c>
      <c r="GFI143" s="5">
        <v>0</v>
      </c>
      <c r="GFJ143" s="5">
        <v>0</v>
      </c>
      <c r="GFK143" s="5">
        <v>0</v>
      </c>
      <c r="GFL143" s="5">
        <v>0</v>
      </c>
      <c r="GFM143" s="5">
        <v>0</v>
      </c>
      <c r="GFN143" s="5">
        <v>0</v>
      </c>
      <c r="GFO143" s="5">
        <v>0</v>
      </c>
      <c r="GFP143" s="5">
        <v>0</v>
      </c>
      <c r="GFQ143" s="5">
        <v>0</v>
      </c>
      <c r="GFR143" s="5">
        <v>0</v>
      </c>
      <c r="GFS143" s="5">
        <v>0</v>
      </c>
      <c r="GFT143" s="5">
        <v>0</v>
      </c>
      <c r="GFU143" s="5">
        <v>0</v>
      </c>
      <c r="GFV143" s="5">
        <v>0</v>
      </c>
      <c r="GFW143" s="5">
        <v>0</v>
      </c>
      <c r="GFX143" s="5">
        <v>0</v>
      </c>
      <c r="GFY143" s="5">
        <v>0</v>
      </c>
      <c r="GFZ143" s="5">
        <v>0</v>
      </c>
      <c r="GGA143" s="5">
        <v>0</v>
      </c>
      <c r="GGB143" s="5">
        <v>0</v>
      </c>
      <c r="GGC143" s="5">
        <v>0</v>
      </c>
      <c r="GGD143" s="5">
        <v>0</v>
      </c>
      <c r="GGE143" s="5">
        <v>0</v>
      </c>
      <c r="GGF143" s="5">
        <v>0</v>
      </c>
      <c r="GGG143" s="5">
        <v>0</v>
      </c>
      <c r="GGH143" s="5">
        <v>0</v>
      </c>
      <c r="GGI143" s="5">
        <v>0</v>
      </c>
      <c r="GGJ143" s="5">
        <v>0</v>
      </c>
      <c r="GGK143" s="5">
        <v>0</v>
      </c>
      <c r="GGL143" s="5">
        <v>0</v>
      </c>
      <c r="GGM143" s="5">
        <v>0</v>
      </c>
      <c r="GGN143" s="5">
        <v>0</v>
      </c>
      <c r="GGO143" s="5">
        <v>0</v>
      </c>
      <c r="GGP143" s="5">
        <v>0</v>
      </c>
      <c r="GGQ143" s="5">
        <v>0</v>
      </c>
      <c r="GGR143" s="5">
        <v>0</v>
      </c>
      <c r="GGS143" s="5">
        <v>0</v>
      </c>
      <c r="GGT143" s="5">
        <v>0</v>
      </c>
      <c r="GGU143" s="5">
        <v>0</v>
      </c>
      <c r="GGV143" s="5">
        <v>0</v>
      </c>
      <c r="GGW143" s="5">
        <v>0</v>
      </c>
      <c r="GGX143" s="5">
        <v>0</v>
      </c>
      <c r="GGY143" s="5">
        <v>0</v>
      </c>
      <c r="GGZ143" s="5">
        <v>0</v>
      </c>
      <c r="GHA143" s="5">
        <v>0</v>
      </c>
      <c r="GHB143" s="5">
        <v>0</v>
      </c>
      <c r="GHC143" s="5">
        <v>0</v>
      </c>
      <c r="GHD143" s="5">
        <v>0</v>
      </c>
      <c r="GHE143" s="5">
        <v>0</v>
      </c>
      <c r="GHF143" s="5">
        <v>0</v>
      </c>
      <c r="GHG143" s="5">
        <v>0</v>
      </c>
      <c r="GHH143" s="5">
        <v>0</v>
      </c>
      <c r="GHI143" s="5">
        <v>0</v>
      </c>
      <c r="GHJ143" s="5">
        <v>0</v>
      </c>
      <c r="GHK143" s="5">
        <v>0</v>
      </c>
      <c r="GHL143" s="5">
        <v>0</v>
      </c>
      <c r="GHM143" s="5">
        <v>0</v>
      </c>
      <c r="GHN143" s="5">
        <v>0</v>
      </c>
      <c r="GHO143" s="5">
        <v>0</v>
      </c>
      <c r="GHP143" s="5">
        <v>0</v>
      </c>
      <c r="GHQ143" s="5">
        <v>0</v>
      </c>
      <c r="GHR143" s="5">
        <v>0</v>
      </c>
      <c r="GHS143" s="5">
        <v>0</v>
      </c>
      <c r="GHT143" s="5">
        <v>0</v>
      </c>
      <c r="GHU143" s="5">
        <v>0</v>
      </c>
      <c r="GHV143" s="5">
        <v>0</v>
      </c>
      <c r="GHW143" s="5">
        <v>0</v>
      </c>
      <c r="GHX143" s="5">
        <v>0</v>
      </c>
      <c r="GHY143" s="5">
        <v>0</v>
      </c>
      <c r="GHZ143" s="5">
        <v>0</v>
      </c>
      <c r="GIA143" s="5">
        <v>0</v>
      </c>
      <c r="GIB143" s="5">
        <v>0</v>
      </c>
      <c r="GIC143" s="5">
        <v>0</v>
      </c>
      <c r="GID143" s="5">
        <v>0</v>
      </c>
      <c r="GIE143" s="5">
        <v>0</v>
      </c>
      <c r="GIF143" s="5">
        <v>0</v>
      </c>
      <c r="GIG143" s="5">
        <v>0</v>
      </c>
      <c r="GIH143" s="5">
        <v>0</v>
      </c>
      <c r="GII143" s="5">
        <v>0</v>
      </c>
      <c r="GIJ143" s="5">
        <v>0</v>
      </c>
      <c r="GIK143" s="5">
        <v>0</v>
      </c>
      <c r="GIL143" s="5">
        <v>0</v>
      </c>
      <c r="GIM143" s="5">
        <v>0</v>
      </c>
      <c r="GIN143" s="5">
        <v>0</v>
      </c>
      <c r="GIO143" s="5">
        <v>0</v>
      </c>
      <c r="GIP143" s="5">
        <v>0</v>
      </c>
      <c r="GIQ143" s="5">
        <v>0</v>
      </c>
      <c r="GIR143" s="5">
        <v>0</v>
      </c>
      <c r="GIS143" s="5">
        <v>0</v>
      </c>
      <c r="GIT143" s="5">
        <v>0</v>
      </c>
      <c r="GIU143" s="5">
        <v>0</v>
      </c>
      <c r="GIV143" s="5">
        <v>0</v>
      </c>
      <c r="GIW143" s="5">
        <v>0</v>
      </c>
      <c r="GIX143" s="5">
        <v>0</v>
      </c>
      <c r="GIY143" s="5">
        <v>0</v>
      </c>
      <c r="GIZ143" s="5">
        <v>0</v>
      </c>
      <c r="GJA143" s="5">
        <v>0</v>
      </c>
      <c r="GJB143" s="5">
        <v>0</v>
      </c>
      <c r="GJC143" s="5">
        <v>0</v>
      </c>
      <c r="GJD143" s="5">
        <v>0</v>
      </c>
      <c r="GJE143" s="5">
        <v>0</v>
      </c>
      <c r="GJF143" s="5">
        <v>0</v>
      </c>
      <c r="GJG143" s="5">
        <v>0</v>
      </c>
      <c r="GJH143" s="5">
        <v>0</v>
      </c>
      <c r="GJI143" s="5">
        <v>0</v>
      </c>
      <c r="GJJ143" s="5">
        <v>0</v>
      </c>
      <c r="GJK143" s="5">
        <v>0</v>
      </c>
      <c r="GJL143" s="5">
        <v>0</v>
      </c>
      <c r="GJM143" s="5">
        <v>0</v>
      </c>
      <c r="GJN143" s="5">
        <v>0</v>
      </c>
      <c r="GJO143" s="5">
        <v>0</v>
      </c>
      <c r="GJP143" s="5">
        <v>0</v>
      </c>
      <c r="GJQ143" s="5">
        <v>0</v>
      </c>
      <c r="GJR143" s="5">
        <v>0</v>
      </c>
      <c r="GJS143" s="5">
        <v>0</v>
      </c>
      <c r="GJT143" s="5">
        <v>0</v>
      </c>
      <c r="GJU143" s="5">
        <v>0</v>
      </c>
      <c r="GJV143" s="5">
        <v>0</v>
      </c>
      <c r="GJW143" s="5">
        <v>0</v>
      </c>
      <c r="GJX143" s="5">
        <v>0</v>
      </c>
      <c r="GJY143" s="5">
        <v>0</v>
      </c>
      <c r="GJZ143" s="5">
        <v>0</v>
      </c>
      <c r="GKA143" s="5">
        <v>0</v>
      </c>
      <c r="GKB143" s="5">
        <v>0</v>
      </c>
      <c r="GKC143" s="5">
        <v>0</v>
      </c>
      <c r="GKD143" s="5">
        <v>0</v>
      </c>
      <c r="GKE143" s="5">
        <v>0</v>
      </c>
      <c r="GKF143" s="5">
        <v>0</v>
      </c>
      <c r="GKG143" s="5">
        <v>0</v>
      </c>
      <c r="GKH143" s="5">
        <v>0</v>
      </c>
      <c r="GKI143" s="5">
        <v>0</v>
      </c>
      <c r="GKJ143" s="5">
        <v>0</v>
      </c>
      <c r="GKK143" s="5">
        <v>0</v>
      </c>
      <c r="GKL143" s="5">
        <v>0</v>
      </c>
      <c r="GKM143" s="5">
        <v>0</v>
      </c>
      <c r="GKN143" s="5">
        <v>0</v>
      </c>
      <c r="GKO143" s="5">
        <v>0</v>
      </c>
      <c r="GKP143" s="5">
        <v>0</v>
      </c>
      <c r="GKQ143" s="5">
        <v>0</v>
      </c>
      <c r="GKR143" s="5">
        <v>0</v>
      </c>
      <c r="GKS143" s="5">
        <v>0</v>
      </c>
      <c r="GKT143" s="5">
        <v>0</v>
      </c>
      <c r="GKU143" s="5">
        <v>0</v>
      </c>
      <c r="GKV143" s="5">
        <v>0</v>
      </c>
      <c r="GKW143" s="5">
        <v>0</v>
      </c>
      <c r="GKX143" s="5">
        <v>0</v>
      </c>
      <c r="GKY143" s="5">
        <v>0</v>
      </c>
      <c r="GKZ143" s="5">
        <v>0</v>
      </c>
      <c r="GLA143" s="5">
        <v>0</v>
      </c>
      <c r="GLB143" s="5">
        <v>0</v>
      </c>
      <c r="GLC143" s="5">
        <v>0</v>
      </c>
      <c r="GLD143" s="5">
        <v>0</v>
      </c>
      <c r="GLE143" s="5">
        <v>0</v>
      </c>
      <c r="GLF143" s="5">
        <v>0</v>
      </c>
      <c r="GLG143" s="5">
        <v>0</v>
      </c>
      <c r="GLH143" s="5">
        <v>0</v>
      </c>
      <c r="GLI143" s="5">
        <v>0</v>
      </c>
      <c r="GLJ143" s="5">
        <v>0</v>
      </c>
      <c r="GLK143" s="5">
        <v>0</v>
      </c>
      <c r="GLL143" s="5">
        <v>0</v>
      </c>
      <c r="GLM143" s="5">
        <v>0</v>
      </c>
      <c r="GLN143" s="5">
        <v>0</v>
      </c>
      <c r="GLO143" s="5">
        <v>0</v>
      </c>
      <c r="GLP143" s="5">
        <v>0</v>
      </c>
      <c r="GLQ143" s="5">
        <v>0</v>
      </c>
      <c r="GLR143" s="5">
        <v>0</v>
      </c>
      <c r="GLS143" s="5">
        <v>0</v>
      </c>
      <c r="GLT143" s="5">
        <v>0</v>
      </c>
      <c r="GLU143" s="5">
        <v>0</v>
      </c>
      <c r="GLV143" s="5">
        <v>0</v>
      </c>
      <c r="GLW143" s="5">
        <v>0</v>
      </c>
      <c r="GLX143" s="5">
        <v>0</v>
      </c>
      <c r="GLY143" s="5">
        <v>0</v>
      </c>
      <c r="GLZ143" s="5">
        <v>0</v>
      </c>
      <c r="GMA143" s="5">
        <v>0</v>
      </c>
      <c r="GMB143" s="5">
        <v>0</v>
      </c>
      <c r="GMC143" s="5">
        <v>0</v>
      </c>
      <c r="GMD143" s="5">
        <v>0</v>
      </c>
      <c r="GME143" s="5">
        <v>0</v>
      </c>
      <c r="GMF143" s="5">
        <v>0</v>
      </c>
      <c r="GMG143" s="5">
        <v>0</v>
      </c>
      <c r="GMH143" s="5">
        <v>0</v>
      </c>
      <c r="GMI143" s="5">
        <v>0</v>
      </c>
      <c r="GMJ143" s="5">
        <v>0</v>
      </c>
      <c r="GMK143" s="5">
        <v>0</v>
      </c>
      <c r="GML143" s="5">
        <v>0</v>
      </c>
      <c r="GMM143" s="5">
        <v>0</v>
      </c>
      <c r="GMN143" s="5">
        <v>0</v>
      </c>
      <c r="GMO143" s="5">
        <v>0</v>
      </c>
      <c r="GMP143" s="5">
        <v>0</v>
      </c>
      <c r="GMQ143" s="5">
        <v>0</v>
      </c>
      <c r="GMR143" s="5">
        <v>0</v>
      </c>
      <c r="GMS143" s="5">
        <v>0</v>
      </c>
      <c r="GMT143" s="5">
        <v>0</v>
      </c>
      <c r="GMU143" s="5">
        <v>0</v>
      </c>
      <c r="GMV143" s="5">
        <v>0</v>
      </c>
      <c r="GMW143" s="5">
        <v>0</v>
      </c>
      <c r="GMX143" s="5">
        <v>0</v>
      </c>
      <c r="GMY143" s="5">
        <v>0</v>
      </c>
      <c r="GMZ143" s="5">
        <v>0</v>
      </c>
      <c r="GNA143" s="5">
        <v>0</v>
      </c>
      <c r="GNB143" s="5">
        <v>0</v>
      </c>
      <c r="GNC143" s="5">
        <v>0</v>
      </c>
      <c r="GND143" s="5">
        <v>0</v>
      </c>
      <c r="GNE143" s="5">
        <v>0</v>
      </c>
      <c r="GNF143" s="5">
        <v>0</v>
      </c>
      <c r="GNG143" s="5">
        <v>0</v>
      </c>
      <c r="GNH143" s="5">
        <v>0</v>
      </c>
      <c r="GNI143" s="5">
        <v>0</v>
      </c>
      <c r="GNJ143" s="5">
        <v>0</v>
      </c>
      <c r="GNK143" s="5">
        <v>0</v>
      </c>
      <c r="GNL143" s="5">
        <v>0</v>
      </c>
      <c r="GNM143" s="5">
        <v>0</v>
      </c>
      <c r="GNN143" s="5">
        <v>0</v>
      </c>
      <c r="GNO143" s="5">
        <v>0</v>
      </c>
      <c r="GNP143" s="5">
        <v>0</v>
      </c>
      <c r="GNQ143" s="5">
        <v>0</v>
      </c>
      <c r="GNR143" s="5">
        <v>0</v>
      </c>
      <c r="GNS143" s="5">
        <v>0</v>
      </c>
      <c r="GNT143" s="5">
        <v>0</v>
      </c>
      <c r="GNU143" s="5">
        <v>0</v>
      </c>
      <c r="GNV143" s="5">
        <v>0</v>
      </c>
      <c r="GNW143" s="5">
        <v>0</v>
      </c>
      <c r="GNX143" s="5">
        <v>0</v>
      </c>
      <c r="GNY143" s="5">
        <v>0</v>
      </c>
      <c r="GNZ143" s="5">
        <v>0</v>
      </c>
      <c r="GOA143" s="5">
        <v>0</v>
      </c>
      <c r="GOB143" s="5">
        <v>0</v>
      </c>
      <c r="GOC143" s="5">
        <v>0</v>
      </c>
      <c r="GOD143" s="5">
        <v>0</v>
      </c>
      <c r="GOE143" s="5">
        <v>0</v>
      </c>
      <c r="GOF143" s="5">
        <v>0</v>
      </c>
      <c r="GOG143" s="5">
        <v>0</v>
      </c>
      <c r="GOH143" s="5">
        <v>0</v>
      </c>
      <c r="GOI143" s="5">
        <v>0</v>
      </c>
      <c r="GOJ143" s="5">
        <v>0</v>
      </c>
      <c r="GOK143" s="5">
        <v>0</v>
      </c>
      <c r="GOL143" s="5">
        <v>0</v>
      </c>
      <c r="GOM143" s="5">
        <v>0</v>
      </c>
      <c r="GON143" s="5">
        <v>0</v>
      </c>
      <c r="GOO143" s="5">
        <v>0</v>
      </c>
      <c r="GOP143" s="5">
        <v>0</v>
      </c>
      <c r="GOQ143" s="5">
        <v>0</v>
      </c>
      <c r="GOR143" s="5">
        <v>0</v>
      </c>
      <c r="GOS143" s="5">
        <v>0</v>
      </c>
      <c r="GOT143" s="5">
        <v>0</v>
      </c>
      <c r="GOU143" s="5">
        <v>0</v>
      </c>
      <c r="GOV143" s="5">
        <v>0</v>
      </c>
      <c r="GOW143" s="5">
        <v>0</v>
      </c>
      <c r="GOX143" s="5">
        <v>0</v>
      </c>
      <c r="GOY143" s="5">
        <v>0</v>
      </c>
      <c r="GOZ143" s="5">
        <v>0</v>
      </c>
      <c r="GPA143" s="5">
        <v>0</v>
      </c>
      <c r="GPB143" s="5">
        <v>0</v>
      </c>
      <c r="GPC143" s="5">
        <v>0</v>
      </c>
      <c r="GPD143" s="5">
        <v>0</v>
      </c>
      <c r="GPE143" s="5">
        <v>0</v>
      </c>
      <c r="GPF143" s="5">
        <v>0</v>
      </c>
      <c r="GPG143" s="5">
        <v>0</v>
      </c>
      <c r="GPH143" s="5">
        <v>0</v>
      </c>
      <c r="GPI143" s="5">
        <v>0</v>
      </c>
      <c r="GPJ143" s="5">
        <v>0</v>
      </c>
      <c r="GPK143" s="5">
        <v>0</v>
      </c>
      <c r="GPL143" s="5">
        <v>0</v>
      </c>
      <c r="GPM143" s="5">
        <v>0</v>
      </c>
      <c r="GPN143" s="5">
        <v>0</v>
      </c>
      <c r="GPO143" s="5">
        <v>0</v>
      </c>
      <c r="GPP143" s="5">
        <v>0</v>
      </c>
      <c r="GPQ143" s="5">
        <v>0</v>
      </c>
      <c r="GPR143" s="5">
        <v>0</v>
      </c>
      <c r="GPS143" s="5">
        <v>0</v>
      </c>
      <c r="GPT143" s="5">
        <v>0</v>
      </c>
      <c r="GPU143" s="5">
        <v>0</v>
      </c>
      <c r="GPV143" s="5">
        <v>0</v>
      </c>
      <c r="GPW143" s="5">
        <v>0</v>
      </c>
      <c r="GPX143" s="5">
        <v>0</v>
      </c>
      <c r="GPY143" s="5">
        <v>0</v>
      </c>
      <c r="GPZ143" s="5">
        <v>0</v>
      </c>
      <c r="GQA143" s="5">
        <v>0</v>
      </c>
      <c r="GQB143" s="5">
        <v>0</v>
      </c>
      <c r="GQC143" s="5">
        <v>0</v>
      </c>
      <c r="GQD143" s="5">
        <v>0</v>
      </c>
      <c r="GQE143" s="5">
        <v>0</v>
      </c>
      <c r="GQF143" s="5">
        <v>0</v>
      </c>
      <c r="GQG143" s="5">
        <v>0</v>
      </c>
      <c r="GQH143" s="5">
        <v>0</v>
      </c>
      <c r="GQI143" s="5">
        <v>0</v>
      </c>
      <c r="GQJ143" s="5">
        <v>0</v>
      </c>
      <c r="GQK143" s="5">
        <v>0</v>
      </c>
      <c r="GQL143" s="5">
        <v>0</v>
      </c>
      <c r="GQM143" s="5">
        <v>0</v>
      </c>
      <c r="GQN143" s="5">
        <v>0</v>
      </c>
      <c r="GQO143" s="5">
        <v>0</v>
      </c>
      <c r="GQP143" s="5">
        <v>0</v>
      </c>
      <c r="GQQ143" s="5">
        <v>0</v>
      </c>
      <c r="GQR143" s="5">
        <v>0</v>
      </c>
      <c r="GQS143" s="5">
        <v>0</v>
      </c>
      <c r="GQT143" s="5">
        <v>0</v>
      </c>
      <c r="GQU143" s="5">
        <v>0</v>
      </c>
      <c r="GQV143" s="5">
        <v>0</v>
      </c>
      <c r="GQW143" s="5">
        <v>0</v>
      </c>
      <c r="GQX143" s="5">
        <v>0</v>
      </c>
      <c r="GQY143" s="5">
        <v>0</v>
      </c>
      <c r="GQZ143" s="5">
        <v>0</v>
      </c>
      <c r="GRA143" s="5">
        <v>0</v>
      </c>
      <c r="GRB143" s="5">
        <v>0</v>
      </c>
      <c r="GRC143" s="5">
        <v>0</v>
      </c>
      <c r="GRD143" s="5">
        <v>0</v>
      </c>
      <c r="GRE143" s="5">
        <v>0</v>
      </c>
      <c r="GRF143" s="5">
        <v>0</v>
      </c>
      <c r="GRG143" s="5">
        <v>0</v>
      </c>
      <c r="GRH143" s="5">
        <v>0</v>
      </c>
      <c r="GRI143" s="5">
        <v>0</v>
      </c>
      <c r="GRJ143" s="5">
        <v>0</v>
      </c>
      <c r="GRK143" s="5">
        <v>0</v>
      </c>
      <c r="GRL143" s="5">
        <v>0</v>
      </c>
      <c r="GRM143" s="5">
        <v>0</v>
      </c>
      <c r="GRN143" s="5">
        <v>0</v>
      </c>
      <c r="GRO143" s="5">
        <v>0</v>
      </c>
      <c r="GRP143" s="5">
        <v>0</v>
      </c>
      <c r="GRQ143" s="5">
        <v>0</v>
      </c>
      <c r="GRR143" s="5">
        <v>0</v>
      </c>
      <c r="GRS143" s="5">
        <v>0</v>
      </c>
      <c r="GRT143" s="5">
        <v>0</v>
      </c>
      <c r="GRU143" s="5">
        <v>0</v>
      </c>
      <c r="GRV143" s="5">
        <v>0</v>
      </c>
      <c r="GRW143" s="5">
        <v>0</v>
      </c>
      <c r="GRX143" s="5">
        <v>0</v>
      </c>
      <c r="GRY143" s="5">
        <v>0</v>
      </c>
      <c r="GRZ143" s="5">
        <v>0</v>
      </c>
      <c r="GSA143" s="5">
        <v>0</v>
      </c>
      <c r="GSB143" s="5">
        <v>0</v>
      </c>
      <c r="GSC143" s="5">
        <v>0</v>
      </c>
      <c r="GSD143" s="5">
        <v>0</v>
      </c>
      <c r="GSE143" s="5">
        <v>0</v>
      </c>
      <c r="GSF143" s="5">
        <v>0</v>
      </c>
      <c r="GSG143" s="5">
        <v>0</v>
      </c>
      <c r="GSH143" s="5">
        <v>0</v>
      </c>
      <c r="GSI143" s="5">
        <v>0</v>
      </c>
      <c r="GSJ143" s="5">
        <v>0</v>
      </c>
      <c r="GSK143" s="5">
        <v>0</v>
      </c>
      <c r="GSL143" s="5">
        <v>0</v>
      </c>
      <c r="GSM143" s="5">
        <v>0</v>
      </c>
      <c r="GSN143" s="5">
        <v>0</v>
      </c>
      <c r="GSO143" s="5">
        <v>0</v>
      </c>
      <c r="GSP143" s="5">
        <v>0</v>
      </c>
      <c r="GSQ143" s="5">
        <v>0</v>
      </c>
      <c r="GSR143" s="5">
        <v>0</v>
      </c>
      <c r="GSS143" s="5">
        <v>0</v>
      </c>
      <c r="GST143" s="5">
        <v>0</v>
      </c>
      <c r="GSU143" s="5">
        <v>0</v>
      </c>
      <c r="GSV143" s="5">
        <v>0</v>
      </c>
      <c r="GSW143" s="5">
        <v>0</v>
      </c>
      <c r="GSX143" s="5">
        <v>0</v>
      </c>
      <c r="GSY143" s="5">
        <v>0</v>
      </c>
      <c r="GSZ143" s="5">
        <v>0</v>
      </c>
      <c r="GTA143" s="5">
        <v>0</v>
      </c>
      <c r="GTB143" s="5">
        <v>0</v>
      </c>
      <c r="GTC143" s="5">
        <v>0</v>
      </c>
      <c r="GTD143" s="5">
        <v>0</v>
      </c>
      <c r="GTE143" s="5">
        <v>0</v>
      </c>
      <c r="GTF143" s="5">
        <v>0</v>
      </c>
      <c r="GTG143" s="5">
        <v>0</v>
      </c>
      <c r="GTH143" s="5">
        <v>0</v>
      </c>
      <c r="GTI143" s="5">
        <v>0</v>
      </c>
      <c r="GTJ143" s="5">
        <v>0</v>
      </c>
      <c r="GTK143" s="5">
        <v>0</v>
      </c>
      <c r="GTL143" s="5">
        <v>0</v>
      </c>
      <c r="GTM143" s="5">
        <v>0</v>
      </c>
      <c r="GTN143" s="5">
        <v>0</v>
      </c>
      <c r="GTO143" s="5">
        <v>0</v>
      </c>
      <c r="GTP143" s="5">
        <v>0</v>
      </c>
      <c r="GTQ143" s="5">
        <v>0</v>
      </c>
      <c r="GTR143" s="5">
        <v>0</v>
      </c>
      <c r="GTS143" s="5">
        <v>0</v>
      </c>
      <c r="GTT143" s="5">
        <v>0</v>
      </c>
      <c r="GTU143" s="5">
        <v>0</v>
      </c>
      <c r="GTV143" s="5">
        <v>0</v>
      </c>
      <c r="GTW143" s="5">
        <v>0</v>
      </c>
      <c r="GTX143" s="5">
        <v>0</v>
      </c>
      <c r="GTY143" s="5">
        <v>0</v>
      </c>
      <c r="GTZ143" s="5">
        <v>0</v>
      </c>
      <c r="GUA143" s="5">
        <v>0</v>
      </c>
      <c r="GUB143" s="5">
        <v>0</v>
      </c>
      <c r="GUC143" s="5">
        <v>0</v>
      </c>
      <c r="GUD143" s="5">
        <v>0</v>
      </c>
      <c r="GUE143" s="5">
        <v>0</v>
      </c>
      <c r="GUF143" s="5">
        <v>0</v>
      </c>
      <c r="GUG143" s="5">
        <v>0</v>
      </c>
      <c r="GUH143" s="5">
        <v>0</v>
      </c>
      <c r="GUI143" s="5">
        <v>0</v>
      </c>
      <c r="GUJ143" s="5">
        <v>0</v>
      </c>
      <c r="GUK143" s="5">
        <v>0</v>
      </c>
      <c r="GUL143" s="5">
        <v>0</v>
      </c>
      <c r="GUM143" s="5">
        <v>0</v>
      </c>
      <c r="GUN143" s="5">
        <v>0</v>
      </c>
      <c r="GUO143" s="5">
        <v>0</v>
      </c>
      <c r="GUP143" s="5">
        <v>0</v>
      </c>
      <c r="GUQ143" s="5">
        <v>0</v>
      </c>
      <c r="GUR143" s="5">
        <v>0</v>
      </c>
      <c r="GUS143" s="5">
        <v>0</v>
      </c>
      <c r="GUT143" s="5">
        <v>0</v>
      </c>
      <c r="GUU143" s="5">
        <v>0</v>
      </c>
      <c r="GUV143" s="5">
        <v>0</v>
      </c>
      <c r="GUW143" s="5">
        <v>0</v>
      </c>
      <c r="GUX143" s="5">
        <v>0</v>
      </c>
      <c r="GUY143" s="5">
        <v>0</v>
      </c>
      <c r="GUZ143" s="5">
        <v>0</v>
      </c>
      <c r="GVA143" s="5">
        <v>0</v>
      </c>
      <c r="GVB143" s="5">
        <v>0</v>
      </c>
      <c r="GVC143" s="5">
        <v>0</v>
      </c>
      <c r="GVD143" s="5">
        <v>0</v>
      </c>
      <c r="GVE143" s="5">
        <v>0</v>
      </c>
      <c r="GVF143" s="5">
        <v>0</v>
      </c>
      <c r="GVG143" s="5">
        <v>0</v>
      </c>
      <c r="GVH143" s="5">
        <v>0</v>
      </c>
      <c r="GVI143" s="5">
        <v>0</v>
      </c>
      <c r="GVJ143" s="5">
        <v>0</v>
      </c>
      <c r="GVK143" s="5">
        <v>0</v>
      </c>
      <c r="GVL143" s="5">
        <v>0</v>
      </c>
      <c r="GVM143" s="5">
        <v>0</v>
      </c>
      <c r="GVN143" s="5">
        <v>0</v>
      </c>
      <c r="GVO143" s="5">
        <v>0</v>
      </c>
      <c r="GVP143" s="5">
        <v>0</v>
      </c>
      <c r="GVQ143" s="5">
        <v>0</v>
      </c>
      <c r="GVR143" s="5">
        <v>0</v>
      </c>
      <c r="GVS143" s="5">
        <v>0</v>
      </c>
      <c r="GVT143" s="5">
        <v>0</v>
      </c>
      <c r="GVU143" s="5">
        <v>0</v>
      </c>
      <c r="GVV143" s="5">
        <v>0</v>
      </c>
      <c r="GVW143" s="5">
        <v>0</v>
      </c>
      <c r="GVX143" s="5">
        <v>0</v>
      </c>
      <c r="GVY143" s="5">
        <v>0</v>
      </c>
      <c r="GVZ143" s="5">
        <v>0</v>
      </c>
      <c r="GWA143" s="5">
        <v>0</v>
      </c>
      <c r="GWB143" s="5">
        <v>0</v>
      </c>
      <c r="GWC143" s="5">
        <v>0</v>
      </c>
      <c r="GWD143" s="5">
        <v>0</v>
      </c>
      <c r="GWE143" s="5">
        <v>0</v>
      </c>
      <c r="GWF143" s="5">
        <v>0</v>
      </c>
      <c r="GWG143" s="5">
        <v>0</v>
      </c>
      <c r="GWH143" s="5">
        <v>0</v>
      </c>
      <c r="GWI143" s="5">
        <v>0</v>
      </c>
      <c r="GWJ143" s="5">
        <v>0</v>
      </c>
      <c r="GWK143" s="5">
        <v>0</v>
      </c>
      <c r="GWL143" s="5">
        <v>0</v>
      </c>
      <c r="GWM143" s="5">
        <v>0</v>
      </c>
      <c r="GWN143" s="5">
        <v>0</v>
      </c>
      <c r="GWO143" s="5">
        <v>0</v>
      </c>
      <c r="GWP143" s="5">
        <v>0</v>
      </c>
      <c r="GWQ143" s="5">
        <v>0</v>
      </c>
      <c r="GWR143" s="5">
        <v>0</v>
      </c>
      <c r="GWS143" s="5">
        <v>0</v>
      </c>
      <c r="GWT143" s="5">
        <v>0</v>
      </c>
      <c r="GWU143" s="5">
        <v>0</v>
      </c>
      <c r="GWV143" s="5">
        <v>0</v>
      </c>
      <c r="GWW143" s="5">
        <v>0</v>
      </c>
      <c r="GWX143" s="5">
        <v>0</v>
      </c>
      <c r="GWY143" s="5">
        <v>0</v>
      </c>
      <c r="GWZ143" s="5">
        <v>0</v>
      </c>
      <c r="GXA143" s="5">
        <v>0</v>
      </c>
      <c r="GXB143" s="5">
        <v>0</v>
      </c>
      <c r="GXC143" s="5">
        <v>0</v>
      </c>
      <c r="GXD143" s="5">
        <v>0</v>
      </c>
      <c r="GXE143" s="5">
        <v>0</v>
      </c>
      <c r="GXF143" s="5">
        <v>0</v>
      </c>
      <c r="GXG143" s="5">
        <v>0</v>
      </c>
      <c r="GXH143" s="5">
        <v>0</v>
      </c>
      <c r="GXI143" s="5">
        <v>0</v>
      </c>
      <c r="GXJ143" s="5">
        <v>0</v>
      </c>
      <c r="GXK143" s="5">
        <v>0</v>
      </c>
      <c r="GXL143" s="5">
        <v>0</v>
      </c>
      <c r="GXM143" s="5">
        <v>0</v>
      </c>
      <c r="GXN143" s="5">
        <v>0</v>
      </c>
      <c r="GXO143" s="5">
        <v>0</v>
      </c>
      <c r="GXP143" s="5">
        <v>0</v>
      </c>
      <c r="GXQ143" s="5">
        <v>0</v>
      </c>
      <c r="GXR143" s="5">
        <v>0</v>
      </c>
      <c r="GXS143" s="5">
        <v>0</v>
      </c>
      <c r="GXT143" s="5">
        <v>0</v>
      </c>
      <c r="GXU143" s="5">
        <v>0</v>
      </c>
      <c r="GXV143" s="5">
        <v>0</v>
      </c>
      <c r="GXW143" s="5">
        <v>0</v>
      </c>
      <c r="GXX143" s="5">
        <v>0</v>
      </c>
      <c r="GXY143" s="5">
        <v>0</v>
      </c>
      <c r="GXZ143" s="5">
        <v>0</v>
      </c>
      <c r="GYA143" s="5">
        <v>0</v>
      </c>
      <c r="GYB143" s="5">
        <v>0</v>
      </c>
      <c r="GYC143" s="5">
        <v>0</v>
      </c>
      <c r="GYD143" s="5">
        <v>0</v>
      </c>
      <c r="GYE143" s="5">
        <v>0</v>
      </c>
      <c r="GYF143" s="5">
        <v>0</v>
      </c>
      <c r="GYG143" s="5">
        <v>0</v>
      </c>
      <c r="GYH143" s="5">
        <v>0</v>
      </c>
      <c r="GYI143" s="5">
        <v>0</v>
      </c>
      <c r="GYJ143" s="5">
        <v>0</v>
      </c>
      <c r="GYK143" s="5">
        <v>0</v>
      </c>
      <c r="GYL143" s="5">
        <v>0</v>
      </c>
      <c r="GYM143" s="5">
        <v>0</v>
      </c>
      <c r="GYN143" s="5">
        <v>0</v>
      </c>
      <c r="GYO143" s="5">
        <v>0</v>
      </c>
      <c r="GYP143" s="5">
        <v>0</v>
      </c>
      <c r="GYQ143" s="5">
        <v>0</v>
      </c>
      <c r="GYR143" s="5">
        <v>0</v>
      </c>
      <c r="GYS143" s="5">
        <v>0</v>
      </c>
      <c r="GYT143" s="5">
        <v>0</v>
      </c>
      <c r="GYU143" s="5">
        <v>0</v>
      </c>
      <c r="GYV143" s="5">
        <v>0</v>
      </c>
      <c r="GYW143" s="5">
        <v>0</v>
      </c>
      <c r="GYX143" s="5">
        <v>0</v>
      </c>
      <c r="GYY143" s="5">
        <v>0</v>
      </c>
      <c r="GYZ143" s="5">
        <v>0</v>
      </c>
      <c r="GZA143" s="5">
        <v>0</v>
      </c>
      <c r="GZB143" s="5">
        <v>0</v>
      </c>
      <c r="GZC143" s="5">
        <v>0</v>
      </c>
      <c r="GZD143" s="5">
        <v>0</v>
      </c>
      <c r="GZE143" s="5">
        <v>0</v>
      </c>
      <c r="GZF143" s="5">
        <v>0</v>
      </c>
      <c r="GZG143" s="5">
        <v>0</v>
      </c>
      <c r="GZH143" s="5">
        <v>0</v>
      </c>
      <c r="GZI143" s="5">
        <v>0</v>
      </c>
      <c r="GZJ143" s="5">
        <v>0</v>
      </c>
      <c r="GZK143" s="5">
        <v>0</v>
      </c>
      <c r="GZL143" s="5">
        <v>0</v>
      </c>
      <c r="GZM143" s="5">
        <v>0</v>
      </c>
      <c r="GZN143" s="5">
        <v>0</v>
      </c>
      <c r="GZO143" s="5">
        <v>0</v>
      </c>
      <c r="GZP143" s="5">
        <v>0</v>
      </c>
      <c r="GZQ143" s="5">
        <v>0</v>
      </c>
      <c r="GZR143" s="5">
        <v>0</v>
      </c>
      <c r="GZS143" s="5">
        <v>0</v>
      </c>
      <c r="GZT143" s="5">
        <v>0</v>
      </c>
      <c r="GZU143" s="5">
        <v>0</v>
      </c>
      <c r="GZV143" s="5">
        <v>0</v>
      </c>
      <c r="GZW143" s="5">
        <v>0</v>
      </c>
      <c r="GZX143" s="5">
        <v>0</v>
      </c>
      <c r="GZY143" s="5">
        <v>0</v>
      </c>
      <c r="GZZ143" s="5">
        <v>0</v>
      </c>
      <c r="HAA143" s="5">
        <v>0</v>
      </c>
      <c r="HAB143" s="5">
        <v>0</v>
      </c>
      <c r="HAC143" s="5">
        <v>0</v>
      </c>
      <c r="HAD143" s="5">
        <v>0</v>
      </c>
      <c r="HAE143" s="5">
        <v>0</v>
      </c>
      <c r="HAF143" s="5">
        <v>0</v>
      </c>
      <c r="HAG143" s="5">
        <v>0</v>
      </c>
      <c r="HAH143" s="5">
        <v>0</v>
      </c>
      <c r="HAI143" s="5">
        <v>0</v>
      </c>
      <c r="HAJ143" s="5">
        <v>0</v>
      </c>
      <c r="HAK143" s="5">
        <v>0</v>
      </c>
      <c r="HAL143" s="5">
        <v>0</v>
      </c>
      <c r="HAM143" s="5">
        <v>0</v>
      </c>
      <c r="HAN143" s="5">
        <v>0</v>
      </c>
      <c r="HAO143" s="5">
        <v>0</v>
      </c>
      <c r="HAP143" s="5">
        <v>0</v>
      </c>
      <c r="HAQ143" s="5">
        <v>0</v>
      </c>
      <c r="HAR143" s="5">
        <v>0</v>
      </c>
      <c r="HAS143" s="5">
        <v>0</v>
      </c>
      <c r="HAT143" s="5">
        <v>0</v>
      </c>
      <c r="HAU143" s="5">
        <v>0</v>
      </c>
      <c r="HAV143" s="5">
        <v>0</v>
      </c>
      <c r="HAW143" s="5">
        <v>0</v>
      </c>
      <c r="HAX143" s="5">
        <v>0</v>
      </c>
      <c r="HAY143" s="5">
        <v>0</v>
      </c>
      <c r="HAZ143" s="5">
        <v>0</v>
      </c>
      <c r="HBA143" s="5">
        <v>0</v>
      </c>
      <c r="HBB143" s="5">
        <v>0</v>
      </c>
      <c r="HBC143" s="5">
        <v>0</v>
      </c>
      <c r="HBD143" s="5">
        <v>0</v>
      </c>
      <c r="HBE143" s="5">
        <v>0</v>
      </c>
      <c r="HBF143" s="5">
        <v>0</v>
      </c>
      <c r="HBG143" s="5">
        <v>0</v>
      </c>
      <c r="HBH143" s="5">
        <v>0</v>
      </c>
      <c r="HBI143" s="5">
        <v>0</v>
      </c>
      <c r="HBJ143" s="5">
        <v>0</v>
      </c>
      <c r="HBK143" s="5">
        <v>0</v>
      </c>
      <c r="HBL143" s="5">
        <v>0</v>
      </c>
      <c r="HBM143" s="5">
        <v>0</v>
      </c>
      <c r="HBN143" s="5">
        <v>0</v>
      </c>
      <c r="HBO143" s="5">
        <v>0</v>
      </c>
      <c r="HBP143" s="5">
        <v>0</v>
      </c>
      <c r="HBQ143" s="5">
        <v>0</v>
      </c>
      <c r="HBR143" s="5">
        <v>0</v>
      </c>
      <c r="HBS143" s="5">
        <v>0</v>
      </c>
      <c r="HBT143" s="5">
        <v>0</v>
      </c>
      <c r="HBU143" s="5">
        <v>0</v>
      </c>
      <c r="HBV143" s="5">
        <v>0</v>
      </c>
      <c r="HBW143" s="5">
        <v>0</v>
      </c>
      <c r="HBX143" s="5">
        <v>0</v>
      </c>
      <c r="HBY143" s="5">
        <v>0</v>
      </c>
      <c r="HBZ143" s="5">
        <v>0</v>
      </c>
      <c r="HCA143" s="5">
        <v>0</v>
      </c>
      <c r="HCB143" s="5">
        <v>0</v>
      </c>
      <c r="HCC143" s="5">
        <v>0</v>
      </c>
      <c r="HCD143" s="5">
        <v>0</v>
      </c>
      <c r="HCE143" s="5">
        <v>0</v>
      </c>
      <c r="HCF143" s="5">
        <v>0</v>
      </c>
      <c r="HCG143" s="5">
        <v>0</v>
      </c>
      <c r="HCH143" s="5">
        <v>0</v>
      </c>
      <c r="HCI143" s="5">
        <v>0</v>
      </c>
      <c r="HCJ143" s="5">
        <v>0</v>
      </c>
      <c r="HCK143" s="5">
        <v>0</v>
      </c>
      <c r="HCL143" s="5">
        <v>0</v>
      </c>
      <c r="HCM143" s="5">
        <v>0</v>
      </c>
      <c r="HCN143" s="5">
        <v>0</v>
      </c>
      <c r="HCO143" s="5">
        <v>0</v>
      </c>
      <c r="HCP143" s="5">
        <v>0</v>
      </c>
      <c r="HCQ143" s="5">
        <v>0</v>
      </c>
      <c r="HCR143" s="5">
        <v>0</v>
      </c>
      <c r="HCS143" s="5">
        <v>0</v>
      </c>
      <c r="HCT143" s="5">
        <v>0</v>
      </c>
      <c r="HCU143" s="5">
        <v>0</v>
      </c>
      <c r="HCV143" s="5">
        <v>0</v>
      </c>
      <c r="HCW143" s="5">
        <v>0</v>
      </c>
      <c r="HCX143" s="5">
        <v>0</v>
      </c>
      <c r="HCY143" s="5">
        <v>0</v>
      </c>
      <c r="HCZ143" s="5">
        <v>0</v>
      </c>
      <c r="HDA143" s="5">
        <v>0</v>
      </c>
      <c r="HDB143" s="5">
        <v>0</v>
      </c>
      <c r="HDC143" s="5">
        <v>0</v>
      </c>
      <c r="HDD143" s="5">
        <v>0</v>
      </c>
      <c r="HDE143" s="5">
        <v>0</v>
      </c>
      <c r="HDF143" s="5">
        <v>0</v>
      </c>
      <c r="HDG143" s="5">
        <v>0</v>
      </c>
      <c r="HDH143" s="5">
        <v>0</v>
      </c>
      <c r="HDI143" s="5">
        <v>0</v>
      </c>
      <c r="HDJ143" s="5">
        <v>0</v>
      </c>
      <c r="HDK143" s="5">
        <v>0</v>
      </c>
      <c r="HDL143" s="5">
        <v>0</v>
      </c>
      <c r="HDM143" s="5">
        <v>0</v>
      </c>
      <c r="HDN143" s="5">
        <v>0</v>
      </c>
      <c r="HDO143" s="5">
        <v>0</v>
      </c>
      <c r="HDP143" s="5">
        <v>0</v>
      </c>
      <c r="HDQ143" s="5">
        <v>0</v>
      </c>
      <c r="HDR143" s="5">
        <v>0</v>
      </c>
      <c r="HDS143" s="5">
        <v>0</v>
      </c>
      <c r="HDT143" s="5">
        <v>0</v>
      </c>
      <c r="HDU143" s="5">
        <v>0</v>
      </c>
      <c r="HDV143" s="5">
        <v>0</v>
      </c>
      <c r="HDW143" s="5">
        <v>0</v>
      </c>
      <c r="HDX143" s="5">
        <v>0</v>
      </c>
      <c r="HDY143" s="5">
        <v>0</v>
      </c>
      <c r="HDZ143" s="5">
        <v>0</v>
      </c>
      <c r="HEA143" s="5">
        <v>0</v>
      </c>
      <c r="HEB143" s="5">
        <v>0</v>
      </c>
      <c r="HEC143" s="5">
        <v>0</v>
      </c>
      <c r="HED143" s="5">
        <v>0</v>
      </c>
      <c r="HEE143" s="5">
        <v>0</v>
      </c>
      <c r="HEF143" s="5">
        <v>0</v>
      </c>
      <c r="HEG143" s="5">
        <v>0</v>
      </c>
      <c r="HEH143" s="5">
        <v>0</v>
      </c>
      <c r="HEI143" s="5">
        <v>0</v>
      </c>
      <c r="HEJ143" s="5">
        <v>0</v>
      </c>
      <c r="HEK143" s="5">
        <v>0</v>
      </c>
      <c r="HEL143" s="5">
        <v>0</v>
      </c>
      <c r="HEM143" s="5">
        <v>0</v>
      </c>
      <c r="HEN143" s="5">
        <v>0</v>
      </c>
      <c r="HEO143" s="5">
        <v>0</v>
      </c>
      <c r="HEP143" s="5">
        <v>0</v>
      </c>
      <c r="HEQ143" s="5">
        <v>0</v>
      </c>
      <c r="HER143" s="5">
        <v>0</v>
      </c>
      <c r="HES143" s="5">
        <v>0</v>
      </c>
      <c r="HET143" s="5">
        <v>0</v>
      </c>
      <c r="HEU143" s="5">
        <v>0</v>
      </c>
      <c r="HEV143" s="5">
        <v>0</v>
      </c>
      <c r="HEW143" s="5">
        <v>0</v>
      </c>
      <c r="HEX143" s="5">
        <v>0</v>
      </c>
      <c r="HEY143" s="5">
        <v>0</v>
      </c>
      <c r="HEZ143" s="5">
        <v>0</v>
      </c>
      <c r="HFA143" s="5">
        <v>0</v>
      </c>
      <c r="HFB143" s="5">
        <v>0</v>
      </c>
      <c r="HFC143" s="5">
        <v>0</v>
      </c>
      <c r="HFD143" s="5">
        <v>0</v>
      </c>
      <c r="HFE143" s="5">
        <v>0</v>
      </c>
      <c r="HFF143" s="5">
        <v>0</v>
      </c>
      <c r="HFG143" s="5">
        <v>0</v>
      </c>
      <c r="HFH143" s="5">
        <v>0</v>
      </c>
      <c r="HFI143" s="5">
        <v>0</v>
      </c>
      <c r="HFJ143" s="5">
        <v>0</v>
      </c>
      <c r="HFK143" s="5">
        <v>0</v>
      </c>
      <c r="HFL143" s="5">
        <v>0</v>
      </c>
      <c r="HFM143" s="5">
        <v>0</v>
      </c>
      <c r="HFN143" s="5">
        <v>0</v>
      </c>
      <c r="HFO143" s="5">
        <v>0</v>
      </c>
      <c r="HFP143" s="5">
        <v>0</v>
      </c>
      <c r="HFQ143" s="5">
        <v>0</v>
      </c>
      <c r="HFR143" s="5">
        <v>0</v>
      </c>
      <c r="HFS143" s="5">
        <v>0</v>
      </c>
      <c r="HFT143" s="5">
        <v>0</v>
      </c>
      <c r="HFU143" s="5">
        <v>0</v>
      </c>
      <c r="HFV143" s="5">
        <v>0</v>
      </c>
      <c r="HFW143" s="5">
        <v>0</v>
      </c>
      <c r="HFX143" s="5">
        <v>0</v>
      </c>
      <c r="HFY143" s="5">
        <v>0</v>
      </c>
      <c r="HFZ143" s="5">
        <v>0</v>
      </c>
      <c r="HGA143" s="5">
        <v>0</v>
      </c>
      <c r="HGB143" s="5">
        <v>0</v>
      </c>
      <c r="HGC143" s="5">
        <v>0</v>
      </c>
      <c r="HGD143" s="5">
        <v>0</v>
      </c>
      <c r="HGE143" s="5">
        <v>0</v>
      </c>
      <c r="HGF143" s="5">
        <v>0</v>
      </c>
      <c r="HGG143" s="5">
        <v>0</v>
      </c>
      <c r="HGH143" s="5">
        <v>0</v>
      </c>
      <c r="HGI143" s="5">
        <v>0</v>
      </c>
      <c r="HGJ143" s="5">
        <v>0</v>
      </c>
      <c r="HGK143" s="5">
        <v>0</v>
      </c>
      <c r="HGL143" s="5">
        <v>0</v>
      </c>
      <c r="HGM143" s="5">
        <v>0</v>
      </c>
      <c r="HGN143" s="5">
        <v>0</v>
      </c>
      <c r="HGO143" s="5">
        <v>0</v>
      </c>
      <c r="HGP143" s="5">
        <v>0</v>
      </c>
      <c r="HGQ143" s="5">
        <v>0</v>
      </c>
      <c r="HGR143" s="5">
        <v>0</v>
      </c>
      <c r="HGS143" s="5">
        <v>0</v>
      </c>
      <c r="HGT143" s="5">
        <v>0</v>
      </c>
      <c r="HGU143" s="5">
        <v>0</v>
      </c>
      <c r="HGV143" s="5">
        <v>0</v>
      </c>
      <c r="HGW143" s="5">
        <v>0</v>
      </c>
      <c r="HGX143" s="5">
        <v>0</v>
      </c>
      <c r="HGY143" s="5">
        <v>0</v>
      </c>
      <c r="HGZ143" s="5">
        <v>0</v>
      </c>
      <c r="HHA143" s="5">
        <v>0</v>
      </c>
      <c r="HHB143" s="5">
        <v>0</v>
      </c>
      <c r="HHC143" s="5">
        <v>0</v>
      </c>
      <c r="HHD143" s="5">
        <v>0</v>
      </c>
      <c r="HHE143" s="5">
        <v>0</v>
      </c>
      <c r="HHF143" s="5">
        <v>0</v>
      </c>
      <c r="HHG143" s="5">
        <v>0</v>
      </c>
      <c r="HHH143" s="5">
        <v>0</v>
      </c>
      <c r="HHI143" s="5">
        <v>0</v>
      </c>
      <c r="HHJ143" s="5">
        <v>0</v>
      </c>
      <c r="HHK143" s="5">
        <v>0</v>
      </c>
      <c r="HHL143" s="5">
        <v>0</v>
      </c>
      <c r="HHM143" s="5">
        <v>0</v>
      </c>
      <c r="HHN143" s="5">
        <v>0</v>
      </c>
      <c r="HHO143" s="5">
        <v>0</v>
      </c>
      <c r="HHP143" s="5">
        <v>0</v>
      </c>
      <c r="HHQ143" s="5">
        <v>0</v>
      </c>
      <c r="HHR143" s="5">
        <v>0</v>
      </c>
      <c r="HHS143" s="5">
        <v>0</v>
      </c>
      <c r="HHT143" s="5">
        <v>0</v>
      </c>
      <c r="HHU143" s="5">
        <v>0</v>
      </c>
      <c r="HHV143" s="5">
        <v>0</v>
      </c>
      <c r="HHW143" s="5">
        <v>0</v>
      </c>
      <c r="HHX143" s="5">
        <v>0</v>
      </c>
      <c r="HHY143" s="5">
        <v>0</v>
      </c>
      <c r="HHZ143" s="5">
        <v>0</v>
      </c>
      <c r="HIA143" s="5">
        <v>0</v>
      </c>
      <c r="HIB143" s="5">
        <v>0</v>
      </c>
      <c r="HIC143" s="5">
        <v>0</v>
      </c>
      <c r="HID143" s="5">
        <v>0</v>
      </c>
      <c r="HIE143" s="5">
        <v>0</v>
      </c>
      <c r="HIF143" s="5">
        <v>0</v>
      </c>
      <c r="HIG143" s="5">
        <v>0</v>
      </c>
      <c r="HIH143" s="5">
        <v>0</v>
      </c>
      <c r="HII143" s="5">
        <v>0</v>
      </c>
      <c r="HIJ143" s="5">
        <v>0</v>
      </c>
      <c r="HIK143" s="5">
        <v>0</v>
      </c>
      <c r="HIL143" s="5">
        <v>0</v>
      </c>
      <c r="HIM143" s="5">
        <v>0</v>
      </c>
      <c r="HIN143" s="5">
        <v>0</v>
      </c>
      <c r="HIO143" s="5">
        <v>0</v>
      </c>
      <c r="HIP143" s="5">
        <v>0</v>
      </c>
      <c r="HIQ143" s="5">
        <v>0</v>
      </c>
      <c r="HIR143" s="5">
        <v>0</v>
      </c>
      <c r="HIS143" s="5">
        <v>0</v>
      </c>
      <c r="HIT143" s="5">
        <v>0</v>
      </c>
      <c r="HIU143" s="5">
        <v>0</v>
      </c>
      <c r="HIV143" s="5">
        <v>0</v>
      </c>
      <c r="HIW143" s="5">
        <v>0</v>
      </c>
      <c r="HIX143" s="5">
        <v>0</v>
      </c>
      <c r="HIY143" s="5">
        <v>0</v>
      </c>
      <c r="HIZ143" s="5">
        <v>0</v>
      </c>
      <c r="HJA143" s="5">
        <v>0</v>
      </c>
      <c r="HJB143" s="5">
        <v>0</v>
      </c>
      <c r="HJC143" s="5">
        <v>0</v>
      </c>
      <c r="HJD143" s="5">
        <v>0</v>
      </c>
      <c r="HJE143" s="5">
        <v>0</v>
      </c>
      <c r="HJF143" s="5">
        <v>0</v>
      </c>
      <c r="HJG143" s="5">
        <v>0</v>
      </c>
      <c r="HJH143" s="5">
        <v>0</v>
      </c>
      <c r="HJI143" s="5">
        <v>0</v>
      </c>
      <c r="HJJ143" s="5">
        <v>0</v>
      </c>
      <c r="HJK143" s="5">
        <v>0</v>
      </c>
      <c r="HJL143" s="5">
        <v>0</v>
      </c>
      <c r="HJM143" s="5">
        <v>0</v>
      </c>
      <c r="HJN143" s="5">
        <v>0</v>
      </c>
      <c r="HJO143" s="5">
        <v>0</v>
      </c>
      <c r="HJP143" s="5">
        <v>0</v>
      </c>
      <c r="HJQ143" s="5">
        <v>0</v>
      </c>
      <c r="HJR143" s="5">
        <v>0</v>
      </c>
      <c r="HJS143" s="5">
        <v>0</v>
      </c>
      <c r="HJT143" s="5">
        <v>0</v>
      </c>
      <c r="HJU143" s="5">
        <v>0</v>
      </c>
      <c r="HJV143" s="5">
        <v>0</v>
      </c>
      <c r="HJW143" s="5">
        <v>0</v>
      </c>
      <c r="HJX143" s="5">
        <v>0</v>
      </c>
      <c r="HJY143" s="5">
        <v>0</v>
      </c>
      <c r="HJZ143" s="5">
        <v>0</v>
      </c>
      <c r="HKA143" s="5">
        <v>0</v>
      </c>
      <c r="HKB143" s="5">
        <v>0</v>
      </c>
      <c r="HKC143" s="5">
        <v>0</v>
      </c>
      <c r="HKD143" s="5">
        <v>0</v>
      </c>
      <c r="HKE143" s="5">
        <v>0</v>
      </c>
      <c r="HKF143" s="5">
        <v>0</v>
      </c>
      <c r="HKG143" s="5">
        <v>0</v>
      </c>
      <c r="HKH143" s="5">
        <v>0</v>
      </c>
      <c r="HKI143" s="5">
        <v>0</v>
      </c>
      <c r="HKJ143" s="5">
        <v>0</v>
      </c>
      <c r="HKK143" s="5">
        <v>0</v>
      </c>
      <c r="HKL143" s="5">
        <v>0</v>
      </c>
      <c r="HKM143" s="5">
        <v>0</v>
      </c>
      <c r="HKN143" s="5">
        <v>0</v>
      </c>
      <c r="HKO143" s="5">
        <v>0</v>
      </c>
      <c r="HKP143" s="5">
        <v>0</v>
      </c>
      <c r="HKQ143" s="5">
        <v>0</v>
      </c>
      <c r="HKR143" s="5">
        <v>0</v>
      </c>
      <c r="HKS143" s="5">
        <v>0</v>
      </c>
      <c r="HKT143" s="5">
        <v>0</v>
      </c>
      <c r="HKU143" s="5">
        <v>0</v>
      </c>
      <c r="HKV143" s="5">
        <v>0</v>
      </c>
      <c r="HKW143" s="5">
        <v>0</v>
      </c>
      <c r="HKX143" s="5">
        <v>0</v>
      </c>
      <c r="HKY143" s="5">
        <v>0</v>
      </c>
      <c r="HKZ143" s="5">
        <v>0</v>
      </c>
      <c r="HLA143" s="5">
        <v>0</v>
      </c>
      <c r="HLB143" s="5">
        <v>0</v>
      </c>
      <c r="HLC143" s="5">
        <v>0</v>
      </c>
      <c r="HLD143" s="5">
        <v>0</v>
      </c>
      <c r="HLE143" s="5">
        <v>0</v>
      </c>
      <c r="HLF143" s="5">
        <v>0</v>
      </c>
      <c r="HLG143" s="5">
        <v>0</v>
      </c>
      <c r="HLH143" s="5">
        <v>0</v>
      </c>
      <c r="HLI143" s="5">
        <v>0</v>
      </c>
      <c r="HLJ143" s="5">
        <v>0</v>
      </c>
      <c r="HLK143" s="5">
        <v>0</v>
      </c>
      <c r="HLL143" s="5">
        <v>0</v>
      </c>
      <c r="HLM143" s="5">
        <v>0</v>
      </c>
      <c r="HLN143" s="5">
        <v>0</v>
      </c>
      <c r="HLO143" s="5">
        <v>0</v>
      </c>
      <c r="HLP143" s="5">
        <v>0</v>
      </c>
      <c r="HLQ143" s="5">
        <v>0</v>
      </c>
      <c r="HLR143" s="5">
        <v>0</v>
      </c>
      <c r="HLS143" s="5">
        <v>0</v>
      </c>
      <c r="HLT143" s="5">
        <v>0</v>
      </c>
      <c r="HLU143" s="5">
        <v>0</v>
      </c>
      <c r="HLV143" s="5">
        <v>0</v>
      </c>
      <c r="HLW143" s="5">
        <v>0</v>
      </c>
      <c r="HLX143" s="5">
        <v>0</v>
      </c>
      <c r="HLY143" s="5">
        <v>0</v>
      </c>
      <c r="HLZ143" s="5">
        <v>0</v>
      </c>
      <c r="HMA143" s="5">
        <v>0</v>
      </c>
      <c r="HMB143" s="5">
        <v>0</v>
      </c>
      <c r="HMC143" s="5">
        <v>0</v>
      </c>
      <c r="HMD143" s="5">
        <v>0</v>
      </c>
      <c r="HME143" s="5">
        <v>0</v>
      </c>
      <c r="HMF143" s="5">
        <v>0</v>
      </c>
      <c r="HMG143" s="5">
        <v>0</v>
      </c>
      <c r="HMH143" s="5">
        <v>0</v>
      </c>
      <c r="HMI143" s="5">
        <v>0</v>
      </c>
      <c r="HMJ143" s="5">
        <v>0</v>
      </c>
      <c r="HMK143" s="5">
        <v>0</v>
      </c>
      <c r="HML143" s="5">
        <v>0</v>
      </c>
      <c r="HMM143" s="5">
        <v>0</v>
      </c>
      <c r="HMN143" s="5">
        <v>0</v>
      </c>
      <c r="HMO143" s="5">
        <v>0</v>
      </c>
      <c r="HMP143" s="5">
        <v>0</v>
      </c>
      <c r="HMQ143" s="5">
        <v>0</v>
      </c>
      <c r="HMR143" s="5">
        <v>0</v>
      </c>
      <c r="HMS143" s="5">
        <v>0</v>
      </c>
      <c r="HMT143" s="5">
        <v>0</v>
      </c>
      <c r="HMU143" s="5">
        <v>0</v>
      </c>
      <c r="HMV143" s="5">
        <v>0</v>
      </c>
      <c r="HMW143" s="5">
        <v>0</v>
      </c>
      <c r="HMX143" s="5">
        <v>0</v>
      </c>
      <c r="HMY143" s="5">
        <v>0</v>
      </c>
      <c r="HMZ143" s="5">
        <v>0</v>
      </c>
      <c r="HNA143" s="5">
        <v>0</v>
      </c>
      <c r="HNB143" s="5">
        <v>0</v>
      </c>
      <c r="HNC143" s="5">
        <v>0</v>
      </c>
      <c r="HND143" s="5">
        <v>0</v>
      </c>
      <c r="HNE143" s="5">
        <v>0</v>
      </c>
      <c r="HNF143" s="5">
        <v>0</v>
      </c>
      <c r="HNG143" s="5">
        <v>0</v>
      </c>
      <c r="HNH143" s="5">
        <v>0</v>
      </c>
      <c r="HNI143" s="5">
        <v>0</v>
      </c>
      <c r="HNJ143" s="5">
        <v>0</v>
      </c>
      <c r="HNK143" s="5">
        <v>0</v>
      </c>
      <c r="HNL143" s="5">
        <v>0</v>
      </c>
      <c r="HNM143" s="5">
        <v>0</v>
      </c>
      <c r="HNN143" s="5">
        <v>0</v>
      </c>
      <c r="HNO143" s="5">
        <v>0</v>
      </c>
      <c r="HNP143" s="5">
        <v>0</v>
      </c>
      <c r="HNQ143" s="5">
        <v>0</v>
      </c>
      <c r="HNR143" s="5">
        <v>0</v>
      </c>
      <c r="HNS143" s="5">
        <v>0</v>
      </c>
      <c r="HNT143" s="5">
        <v>0</v>
      </c>
      <c r="HNU143" s="5">
        <v>0</v>
      </c>
      <c r="HNV143" s="5">
        <v>0</v>
      </c>
      <c r="HNW143" s="5">
        <v>0</v>
      </c>
      <c r="HNX143" s="5">
        <v>0</v>
      </c>
      <c r="HNY143" s="5">
        <v>0</v>
      </c>
      <c r="HNZ143" s="5">
        <v>0</v>
      </c>
      <c r="HOA143" s="5">
        <v>0</v>
      </c>
      <c r="HOB143" s="5">
        <v>0</v>
      </c>
      <c r="HOC143" s="5">
        <v>0</v>
      </c>
      <c r="HOD143" s="5">
        <v>0</v>
      </c>
      <c r="HOE143" s="5">
        <v>0</v>
      </c>
      <c r="HOF143" s="5">
        <v>0</v>
      </c>
      <c r="HOG143" s="5">
        <v>0</v>
      </c>
      <c r="HOH143" s="5">
        <v>0</v>
      </c>
      <c r="HOI143" s="5">
        <v>0</v>
      </c>
      <c r="HOJ143" s="5">
        <v>0</v>
      </c>
      <c r="HOK143" s="5">
        <v>0</v>
      </c>
      <c r="HOL143" s="5">
        <v>0</v>
      </c>
      <c r="HOM143" s="5">
        <v>0</v>
      </c>
      <c r="HON143" s="5">
        <v>0</v>
      </c>
      <c r="HOO143" s="5">
        <v>0</v>
      </c>
      <c r="HOP143" s="5">
        <v>0</v>
      </c>
      <c r="HOQ143" s="5">
        <v>0</v>
      </c>
      <c r="HOR143" s="5">
        <v>0</v>
      </c>
      <c r="HOS143" s="5">
        <v>0</v>
      </c>
      <c r="HOT143" s="5">
        <v>0</v>
      </c>
      <c r="HOU143" s="5">
        <v>0</v>
      </c>
      <c r="HOV143" s="5">
        <v>0</v>
      </c>
      <c r="HOW143" s="5">
        <v>0</v>
      </c>
      <c r="HOX143" s="5">
        <v>0</v>
      </c>
      <c r="HOY143" s="5">
        <v>0</v>
      </c>
      <c r="HOZ143" s="5">
        <v>0</v>
      </c>
      <c r="HPA143" s="5">
        <v>0</v>
      </c>
      <c r="HPB143" s="5">
        <v>0</v>
      </c>
      <c r="HPC143" s="5">
        <v>0</v>
      </c>
      <c r="HPD143" s="5">
        <v>0</v>
      </c>
      <c r="HPE143" s="5">
        <v>0</v>
      </c>
      <c r="HPF143" s="5">
        <v>0</v>
      </c>
      <c r="HPG143" s="5">
        <v>0</v>
      </c>
      <c r="HPH143" s="5">
        <v>0</v>
      </c>
      <c r="HPI143" s="5">
        <v>0</v>
      </c>
      <c r="HPJ143" s="5">
        <v>0</v>
      </c>
      <c r="HPK143" s="5">
        <v>0</v>
      </c>
      <c r="HPL143" s="5">
        <v>0</v>
      </c>
      <c r="HPM143" s="5">
        <v>0</v>
      </c>
      <c r="HPN143" s="5">
        <v>0</v>
      </c>
      <c r="HPO143" s="5">
        <v>0</v>
      </c>
      <c r="HPP143" s="5">
        <v>0</v>
      </c>
      <c r="HPQ143" s="5">
        <v>0</v>
      </c>
      <c r="HPR143" s="5">
        <v>0</v>
      </c>
      <c r="HPS143" s="5">
        <v>0</v>
      </c>
      <c r="HPT143" s="5">
        <v>0</v>
      </c>
      <c r="HPU143" s="5">
        <v>0</v>
      </c>
      <c r="HPV143" s="5">
        <v>0</v>
      </c>
      <c r="HPW143" s="5">
        <v>0</v>
      </c>
      <c r="HPX143" s="5">
        <v>0</v>
      </c>
      <c r="HPY143" s="5">
        <v>0</v>
      </c>
      <c r="HPZ143" s="5">
        <v>0</v>
      </c>
      <c r="HQA143" s="5">
        <v>0</v>
      </c>
      <c r="HQB143" s="5">
        <v>0</v>
      </c>
      <c r="HQC143" s="5">
        <v>0</v>
      </c>
      <c r="HQD143" s="5">
        <v>0</v>
      </c>
      <c r="HQE143" s="5">
        <v>0</v>
      </c>
      <c r="HQF143" s="5">
        <v>0</v>
      </c>
      <c r="HQG143" s="5">
        <v>0</v>
      </c>
      <c r="HQH143" s="5">
        <v>0</v>
      </c>
      <c r="HQI143" s="5">
        <v>0</v>
      </c>
      <c r="HQJ143" s="5">
        <v>0</v>
      </c>
      <c r="HQK143" s="5">
        <v>0</v>
      </c>
      <c r="HQL143" s="5">
        <v>0</v>
      </c>
      <c r="HQM143" s="5">
        <v>0</v>
      </c>
      <c r="HQN143" s="5">
        <v>0</v>
      </c>
      <c r="HQO143" s="5">
        <v>0</v>
      </c>
      <c r="HQP143" s="5">
        <v>0</v>
      </c>
      <c r="HQQ143" s="5">
        <v>0</v>
      </c>
      <c r="HQR143" s="5">
        <v>0</v>
      </c>
      <c r="HQS143" s="5">
        <v>0</v>
      </c>
      <c r="HQT143" s="5">
        <v>0</v>
      </c>
      <c r="HQU143" s="5">
        <v>0</v>
      </c>
      <c r="HQV143" s="5">
        <v>0</v>
      </c>
      <c r="HQW143" s="5">
        <v>0</v>
      </c>
      <c r="HQX143" s="5">
        <v>0</v>
      </c>
      <c r="HQY143" s="5">
        <v>0</v>
      </c>
      <c r="HQZ143" s="5">
        <v>0</v>
      </c>
      <c r="HRA143" s="5">
        <v>0</v>
      </c>
      <c r="HRB143" s="5">
        <v>0</v>
      </c>
      <c r="HRC143" s="5">
        <v>0</v>
      </c>
      <c r="HRD143" s="5">
        <v>0</v>
      </c>
      <c r="HRE143" s="5">
        <v>0</v>
      </c>
      <c r="HRF143" s="5">
        <v>0</v>
      </c>
      <c r="HRG143" s="5">
        <v>0</v>
      </c>
      <c r="HRH143" s="5">
        <v>0</v>
      </c>
      <c r="HRI143" s="5">
        <v>0</v>
      </c>
      <c r="HRJ143" s="5">
        <v>0</v>
      </c>
      <c r="HRK143" s="5">
        <v>0</v>
      </c>
      <c r="HRL143" s="5">
        <v>0</v>
      </c>
      <c r="HRM143" s="5">
        <v>0</v>
      </c>
      <c r="HRN143" s="5">
        <v>0</v>
      </c>
      <c r="HRO143" s="5">
        <v>0</v>
      </c>
      <c r="HRP143" s="5">
        <v>0</v>
      </c>
      <c r="HRQ143" s="5">
        <v>0</v>
      </c>
      <c r="HRR143" s="5">
        <v>0</v>
      </c>
      <c r="HRS143" s="5">
        <v>0</v>
      </c>
      <c r="HRT143" s="5">
        <v>0</v>
      </c>
      <c r="HRU143" s="5">
        <v>0</v>
      </c>
      <c r="HRV143" s="5">
        <v>0</v>
      </c>
      <c r="HRW143" s="5">
        <v>0</v>
      </c>
      <c r="HRX143" s="5">
        <v>0</v>
      </c>
      <c r="HRY143" s="5">
        <v>0</v>
      </c>
      <c r="HRZ143" s="5">
        <v>0</v>
      </c>
      <c r="HSA143" s="5">
        <v>0</v>
      </c>
      <c r="HSB143" s="5">
        <v>0</v>
      </c>
      <c r="HSC143" s="5">
        <v>0</v>
      </c>
      <c r="HSD143" s="5">
        <v>0</v>
      </c>
      <c r="HSE143" s="5">
        <v>0</v>
      </c>
      <c r="HSF143" s="5">
        <v>0</v>
      </c>
      <c r="HSG143" s="5">
        <v>0</v>
      </c>
      <c r="HSH143" s="5">
        <v>0</v>
      </c>
      <c r="HSI143" s="5">
        <v>0</v>
      </c>
      <c r="HSJ143" s="5">
        <v>0</v>
      </c>
      <c r="HSK143" s="5">
        <v>0</v>
      </c>
      <c r="HSL143" s="5">
        <v>0</v>
      </c>
      <c r="HSM143" s="5">
        <v>0</v>
      </c>
      <c r="HSN143" s="5">
        <v>0</v>
      </c>
      <c r="HSO143" s="5">
        <v>0</v>
      </c>
      <c r="HSP143" s="5">
        <v>0</v>
      </c>
      <c r="HSQ143" s="5">
        <v>0</v>
      </c>
      <c r="HSR143" s="5">
        <v>0</v>
      </c>
      <c r="HSS143" s="5">
        <v>0</v>
      </c>
      <c r="HST143" s="5">
        <v>0</v>
      </c>
      <c r="HSU143" s="5">
        <v>0</v>
      </c>
      <c r="HSV143" s="5">
        <v>0</v>
      </c>
      <c r="HSW143" s="5">
        <v>0</v>
      </c>
      <c r="HSX143" s="5">
        <v>0</v>
      </c>
      <c r="HSY143" s="5">
        <v>0</v>
      </c>
      <c r="HSZ143" s="5">
        <v>0</v>
      </c>
      <c r="HTA143" s="5">
        <v>0</v>
      </c>
      <c r="HTB143" s="5">
        <v>0</v>
      </c>
      <c r="HTC143" s="5">
        <v>0</v>
      </c>
      <c r="HTD143" s="5">
        <v>0</v>
      </c>
      <c r="HTE143" s="5">
        <v>0</v>
      </c>
      <c r="HTF143" s="5">
        <v>0</v>
      </c>
      <c r="HTG143" s="5">
        <v>0</v>
      </c>
      <c r="HTH143" s="5">
        <v>0</v>
      </c>
      <c r="HTI143" s="5">
        <v>0</v>
      </c>
      <c r="HTJ143" s="5">
        <v>0</v>
      </c>
      <c r="HTK143" s="5">
        <v>0</v>
      </c>
      <c r="HTL143" s="5">
        <v>0</v>
      </c>
      <c r="HTM143" s="5">
        <v>0</v>
      </c>
      <c r="HTN143" s="5">
        <v>0</v>
      </c>
      <c r="HTO143" s="5">
        <v>0</v>
      </c>
      <c r="HTP143" s="5">
        <v>0</v>
      </c>
      <c r="HTQ143" s="5">
        <v>0</v>
      </c>
      <c r="HTR143" s="5">
        <v>0</v>
      </c>
      <c r="HTS143" s="5">
        <v>0</v>
      </c>
      <c r="HTT143" s="5">
        <v>0</v>
      </c>
      <c r="HTU143" s="5">
        <v>0</v>
      </c>
      <c r="HTV143" s="5">
        <v>0</v>
      </c>
      <c r="HTW143" s="5">
        <v>0</v>
      </c>
      <c r="HTX143" s="5">
        <v>0</v>
      </c>
      <c r="HTY143" s="5">
        <v>0</v>
      </c>
      <c r="HTZ143" s="5">
        <v>0</v>
      </c>
      <c r="HUA143" s="5">
        <v>0</v>
      </c>
      <c r="HUB143" s="5">
        <v>0</v>
      </c>
      <c r="HUC143" s="5">
        <v>0</v>
      </c>
      <c r="HUD143" s="5">
        <v>0</v>
      </c>
      <c r="HUE143" s="5">
        <v>0</v>
      </c>
      <c r="HUF143" s="5">
        <v>0</v>
      </c>
      <c r="HUG143" s="5">
        <v>0</v>
      </c>
      <c r="HUH143" s="5">
        <v>0</v>
      </c>
      <c r="HUI143" s="5">
        <v>0</v>
      </c>
      <c r="HUJ143" s="5">
        <v>0</v>
      </c>
      <c r="HUK143" s="5">
        <v>0</v>
      </c>
      <c r="HUL143" s="5">
        <v>0</v>
      </c>
      <c r="HUM143" s="5">
        <v>0</v>
      </c>
      <c r="HUN143" s="5">
        <v>0</v>
      </c>
      <c r="HUO143" s="5">
        <v>0</v>
      </c>
      <c r="HUP143" s="5">
        <v>0</v>
      </c>
      <c r="HUQ143" s="5">
        <v>0</v>
      </c>
      <c r="HUR143" s="5">
        <v>0</v>
      </c>
      <c r="HUS143" s="5">
        <v>0</v>
      </c>
      <c r="HUT143" s="5">
        <v>0</v>
      </c>
      <c r="HUU143" s="5">
        <v>0</v>
      </c>
      <c r="HUV143" s="5">
        <v>0</v>
      </c>
      <c r="HUW143" s="5">
        <v>0</v>
      </c>
      <c r="HUX143" s="5">
        <v>0</v>
      </c>
      <c r="HUY143" s="5">
        <v>0</v>
      </c>
      <c r="HUZ143" s="5">
        <v>0</v>
      </c>
      <c r="HVA143" s="5">
        <v>0</v>
      </c>
      <c r="HVB143" s="5">
        <v>0</v>
      </c>
      <c r="HVC143" s="5">
        <v>0</v>
      </c>
      <c r="HVD143" s="5">
        <v>0</v>
      </c>
      <c r="HVE143" s="5">
        <v>0</v>
      </c>
      <c r="HVF143" s="5">
        <v>0</v>
      </c>
      <c r="HVG143" s="5">
        <v>0</v>
      </c>
      <c r="HVH143" s="5">
        <v>0</v>
      </c>
      <c r="HVI143" s="5">
        <v>0</v>
      </c>
      <c r="HVJ143" s="5">
        <v>0</v>
      </c>
      <c r="HVK143" s="5">
        <v>0</v>
      </c>
      <c r="HVL143" s="5">
        <v>0</v>
      </c>
      <c r="HVM143" s="5">
        <v>0</v>
      </c>
      <c r="HVN143" s="5">
        <v>0</v>
      </c>
      <c r="HVO143" s="5">
        <v>0</v>
      </c>
      <c r="HVP143" s="5">
        <v>0</v>
      </c>
      <c r="HVQ143" s="5">
        <v>0</v>
      </c>
      <c r="HVR143" s="5">
        <v>0</v>
      </c>
      <c r="HVS143" s="5">
        <v>0</v>
      </c>
      <c r="HVT143" s="5">
        <v>0</v>
      </c>
      <c r="HVU143" s="5">
        <v>0</v>
      </c>
      <c r="HVV143" s="5">
        <v>0</v>
      </c>
      <c r="HVW143" s="5">
        <v>0</v>
      </c>
      <c r="HVX143" s="5">
        <v>0</v>
      </c>
      <c r="HVY143" s="5">
        <v>0</v>
      </c>
      <c r="HVZ143" s="5">
        <v>0</v>
      </c>
      <c r="HWA143" s="5">
        <v>0</v>
      </c>
      <c r="HWB143" s="5">
        <v>0</v>
      </c>
      <c r="HWC143" s="5">
        <v>0</v>
      </c>
      <c r="HWD143" s="5">
        <v>0</v>
      </c>
      <c r="HWE143" s="5">
        <v>0</v>
      </c>
      <c r="HWF143" s="5">
        <v>0</v>
      </c>
      <c r="HWG143" s="5">
        <v>0</v>
      </c>
      <c r="HWH143" s="5">
        <v>0</v>
      </c>
      <c r="HWI143" s="5">
        <v>0</v>
      </c>
      <c r="HWJ143" s="5">
        <v>0</v>
      </c>
      <c r="HWK143" s="5">
        <v>0</v>
      </c>
      <c r="HWL143" s="5">
        <v>0</v>
      </c>
      <c r="HWM143" s="5">
        <v>0</v>
      </c>
      <c r="HWN143" s="5">
        <v>0</v>
      </c>
      <c r="HWO143" s="5">
        <v>0</v>
      </c>
      <c r="HWP143" s="5">
        <v>0</v>
      </c>
      <c r="HWQ143" s="5">
        <v>0</v>
      </c>
      <c r="HWR143" s="5">
        <v>0</v>
      </c>
      <c r="HWS143" s="5">
        <v>0</v>
      </c>
      <c r="HWT143" s="5">
        <v>0</v>
      </c>
      <c r="HWU143" s="5">
        <v>0</v>
      </c>
      <c r="HWV143" s="5">
        <v>0</v>
      </c>
      <c r="HWW143" s="5">
        <v>0</v>
      </c>
      <c r="HWX143" s="5">
        <v>0</v>
      </c>
      <c r="HWY143" s="5">
        <v>0</v>
      </c>
      <c r="HWZ143" s="5">
        <v>0</v>
      </c>
      <c r="HXA143" s="5">
        <v>0</v>
      </c>
      <c r="HXB143" s="5">
        <v>0</v>
      </c>
      <c r="HXC143" s="5">
        <v>0</v>
      </c>
      <c r="HXD143" s="5">
        <v>0</v>
      </c>
      <c r="HXE143" s="5">
        <v>0</v>
      </c>
      <c r="HXF143" s="5">
        <v>0</v>
      </c>
      <c r="HXG143" s="5">
        <v>0</v>
      </c>
      <c r="HXH143" s="5">
        <v>0</v>
      </c>
      <c r="HXI143" s="5">
        <v>0</v>
      </c>
      <c r="HXJ143" s="5">
        <v>0</v>
      </c>
      <c r="HXK143" s="5">
        <v>0</v>
      </c>
      <c r="HXL143" s="5">
        <v>0</v>
      </c>
      <c r="HXM143" s="5">
        <v>0</v>
      </c>
      <c r="HXN143" s="5">
        <v>0</v>
      </c>
      <c r="HXO143" s="5">
        <v>0</v>
      </c>
      <c r="HXP143" s="5">
        <v>0</v>
      </c>
      <c r="HXQ143" s="5">
        <v>0</v>
      </c>
      <c r="HXR143" s="5">
        <v>0</v>
      </c>
      <c r="HXS143" s="5">
        <v>0</v>
      </c>
      <c r="HXT143" s="5">
        <v>0</v>
      </c>
      <c r="HXU143" s="5">
        <v>0</v>
      </c>
      <c r="HXV143" s="5">
        <v>0</v>
      </c>
      <c r="HXW143" s="5">
        <v>0</v>
      </c>
      <c r="HXX143" s="5">
        <v>0</v>
      </c>
      <c r="HXY143" s="5">
        <v>0</v>
      </c>
      <c r="HXZ143" s="5">
        <v>0</v>
      </c>
      <c r="HYA143" s="5">
        <v>0</v>
      </c>
      <c r="HYB143" s="5">
        <v>0</v>
      </c>
      <c r="HYC143" s="5">
        <v>0</v>
      </c>
      <c r="HYD143" s="5">
        <v>0</v>
      </c>
      <c r="HYE143" s="5">
        <v>0</v>
      </c>
      <c r="HYF143" s="5">
        <v>0</v>
      </c>
      <c r="HYG143" s="5">
        <v>0</v>
      </c>
      <c r="HYH143" s="5">
        <v>0</v>
      </c>
      <c r="HYI143" s="5">
        <v>0</v>
      </c>
      <c r="HYJ143" s="5">
        <v>0</v>
      </c>
      <c r="HYK143" s="5">
        <v>0</v>
      </c>
      <c r="HYL143" s="5">
        <v>0</v>
      </c>
      <c r="HYM143" s="5">
        <v>0</v>
      </c>
      <c r="HYN143" s="5">
        <v>0</v>
      </c>
      <c r="HYO143" s="5">
        <v>0</v>
      </c>
      <c r="HYP143" s="5">
        <v>0</v>
      </c>
      <c r="HYQ143" s="5">
        <v>0</v>
      </c>
      <c r="HYR143" s="5">
        <v>0</v>
      </c>
      <c r="HYS143" s="5">
        <v>0</v>
      </c>
      <c r="HYT143" s="5">
        <v>0</v>
      </c>
      <c r="HYU143" s="5">
        <v>0</v>
      </c>
      <c r="HYV143" s="5">
        <v>0</v>
      </c>
      <c r="HYW143" s="5">
        <v>0</v>
      </c>
      <c r="HYX143" s="5">
        <v>0</v>
      </c>
      <c r="HYY143" s="5">
        <v>0</v>
      </c>
      <c r="HYZ143" s="5">
        <v>0</v>
      </c>
      <c r="HZA143" s="5">
        <v>0</v>
      </c>
      <c r="HZB143" s="5">
        <v>0</v>
      </c>
      <c r="HZC143" s="5">
        <v>0</v>
      </c>
      <c r="HZD143" s="5">
        <v>0</v>
      </c>
      <c r="HZE143" s="5">
        <v>0</v>
      </c>
      <c r="HZF143" s="5">
        <v>0</v>
      </c>
      <c r="HZG143" s="5">
        <v>0</v>
      </c>
      <c r="HZH143" s="5">
        <v>0</v>
      </c>
      <c r="HZI143" s="5">
        <v>0</v>
      </c>
      <c r="HZJ143" s="5">
        <v>0</v>
      </c>
      <c r="HZK143" s="5">
        <v>0</v>
      </c>
      <c r="HZL143" s="5">
        <v>0</v>
      </c>
      <c r="HZM143" s="5">
        <v>0</v>
      </c>
      <c r="HZN143" s="5">
        <v>0</v>
      </c>
      <c r="HZO143" s="5">
        <v>0</v>
      </c>
      <c r="HZP143" s="5">
        <v>0</v>
      </c>
      <c r="HZQ143" s="5">
        <v>0</v>
      </c>
      <c r="HZR143" s="5">
        <v>0</v>
      </c>
      <c r="HZS143" s="5">
        <v>0</v>
      </c>
      <c r="HZT143" s="5">
        <v>0</v>
      </c>
      <c r="HZU143" s="5">
        <v>0</v>
      </c>
      <c r="HZV143" s="5">
        <v>0</v>
      </c>
      <c r="HZW143" s="5">
        <v>0</v>
      </c>
      <c r="HZX143" s="5">
        <v>0</v>
      </c>
      <c r="HZY143" s="5">
        <v>0</v>
      </c>
      <c r="HZZ143" s="5">
        <v>0</v>
      </c>
      <c r="IAA143" s="5">
        <v>0</v>
      </c>
      <c r="IAB143" s="5">
        <v>0</v>
      </c>
      <c r="IAC143" s="5">
        <v>0</v>
      </c>
      <c r="IAD143" s="5">
        <v>0</v>
      </c>
      <c r="IAE143" s="5">
        <v>0</v>
      </c>
      <c r="IAF143" s="5">
        <v>0</v>
      </c>
      <c r="IAG143" s="5">
        <v>0</v>
      </c>
      <c r="IAH143" s="5">
        <v>0</v>
      </c>
      <c r="IAI143" s="5">
        <v>0</v>
      </c>
      <c r="IAJ143" s="5">
        <v>0</v>
      </c>
      <c r="IAK143" s="5">
        <v>0</v>
      </c>
      <c r="IAL143" s="5">
        <v>0</v>
      </c>
      <c r="IAM143" s="5">
        <v>0</v>
      </c>
      <c r="IAN143" s="5">
        <v>0</v>
      </c>
      <c r="IAO143" s="5">
        <v>0</v>
      </c>
      <c r="IAP143" s="5">
        <v>0</v>
      </c>
      <c r="IAQ143" s="5">
        <v>0</v>
      </c>
      <c r="IAR143" s="5">
        <v>0</v>
      </c>
      <c r="IAS143" s="5">
        <v>0</v>
      </c>
      <c r="IAT143" s="5">
        <v>0</v>
      </c>
      <c r="IAU143" s="5">
        <v>0</v>
      </c>
      <c r="IAV143" s="5">
        <v>0</v>
      </c>
      <c r="IAW143" s="5">
        <v>0</v>
      </c>
      <c r="IAX143" s="5">
        <v>0</v>
      </c>
      <c r="IAY143" s="5">
        <v>0</v>
      </c>
      <c r="IAZ143" s="5">
        <v>0</v>
      </c>
      <c r="IBA143" s="5">
        <v>0</v>
      </c>
      <c r="IBB143" s="5">
        <v>0</v>
      </c>
      <c r="IBC143" s="5">
        <v>0</v>
      </c>
      <c r="IBD143" s="5">
        <v>0</v>
      </c>
      <c r="IBE143" s="5">
        <v>0</v>
      </c>
      <c r="IBF143" s="5">
        <v>0</v>
      </c>
      <c r="IBG143" s="5">
        <v>0</v>
      </c>
      <c r="IBH143" s="5">
        <v>0</v>
      </c>
      <c r="IBI143" s="5">
        <v>0</v>
      </c>
      <c r="IBJ143" s="5">
        <v>0</v>
      </c>
      <c r="IBK143" s="5">
        <v>0</v>
      </c>
      <c r="IBL143" s="5">
        <v>0</v>
      </c>
      <c r="IBM143" s="5">
        <v>0</v>
      </c>
      <c r="IBN143" s="5">
        <v>0</v>
      </c>
      <c r="IBO143" s="5">
        <v>0</v>
      </c>
      <c r="IBP143" s="5">
        <v>0</v>
      </c>
      <c r="IBQ143" s="5">
        <v>0</v>
      </c>
      <c r="IBR143" s="5">
        <v>0</v>
      </c>
      <c r="IBS143" s="5">
        <v>0</v>
      </c>
      <c r="IBT143" s="5">
        <v>0</v>
      </c>
      <c r="IBU143" s="5">
        <v>0</v>
      </c>
      <c r="IBV143" s="5">
        <v>0</v>
      </c>
      <c r="IBW143" s="5">
        <v>0</v>
      </c>
      <c r="IBX143" s="5">
        <v>0</v>
      </c>
      <c r="IBY143" s="5">
        <v>0</v>
      </c>
      <c r="IBZ143" s="5">
        <v>0</v>
      </c>
      <c r="ICA143" s="5">
        <v>0</v>
      </c>
      <c r="ICB143" s="5">
        <v>0</v>
      </c>
      <c r="ICC143" s="5">
        <v>0</v>
      </c>
      <c r="ICD143" s="5">
        <v>0</v>
      </c>
      <c r="ICE143" s="5">
        <v>0</v>
      </c>
      <c r="ICF143" s="5">
        <v>0</v>
      </c>
      <c r="ICG143" s="5">
        <v>0</v>
      </c>
      <c r="ICH143" s="5">
        <v>0</v>
      </c>
      <c r="ICI143" s="5">
        <v>0</v>
      </c>
      <c r="ICJ143" s="5">
        <v>0</v>
      </c>
      <c r="ICK143" s="5">
        <v>0</v>
      </c>
      <c r="ICL143" s="5">
        <v>0</v>
      </c>
      <c r="ICM143" s="5">
        <v>0</v>
      </c>
      <c r="ICN143" s="5">
        <v>0</v>
      </c>
      <c r="ICO143" s="5">
        <v>0</v>
      </c>
      <c r="ICP143" s="5">
        <v>0</v>
      </c>
      <c r="ICQ143" s="5">
        <v>0</v>
      </c>
      <c r="ICR143" s="5">
        <v>0</v>
      </c>
      <c r="ICS143" s="5">
        <v>0</v>
      </c>
      <c r="ICT143" s="5">
        <v>0</v>
      </c>
      <c r="ICU143" s="5">
        <v>0</v>
      </c>
      <c r="ICV143" s="5">
        <v>0</v>
      </c>
      <c r="ICW143" s="5">
        <v>0</v>
      </c>
      <c r="ICX143" s="5">
        <v>0</v>
      </c>
      <c r="ICY143" s="5">
        <v>0</v>
      </c>
      <c r="ICZ143" s="5">
        <v>0</v>
      </c>
      <c r="IDA143" s="5">
        <v>0</v>
      </c>
      <c r="IDB143" s="5">
        <v>0</v>
      </c>
      <c r="IDC143" s="5">
        <v>0</v>
      </c>
      <c r="IDD143" s="5">
        <v>0</v>
      </c>
      <c r="IDE143" s="5">
        <v>0</v>
      </c>
      <c r="IDF143" s="5">
        <v>0</v>
      </c>
      <c r="IDG143" s="5">
        <v>0</v>
      </c>
      <c r="IDH143" s="5">
        <v>0</v>
      </c>
      <c r="IDI143" s="5">
        <v>0</v>
      </c>
      <c r="IDJ143" s="5">
        <v>0</v>
      </c>
      <c r="IDK143" s="5">
        <v>0</v>
      </c>
      <c r="IDL143" s="5">
        <v>0</v>
      </c>
      <c r="IDM143" s="5">
        <v>0</v>
      </c>
      <c r="IDN143" s="5">
        <v>0</v>
      </c>
      <c r="IDO143" s="5">
        <v>0</v>
      </c>
      <c r="IDP143" s="5">
        <v>0</v>
      </c>
      <c r="IDQ143" s="5">
        <v>0</v>
      </c>
      <c r="IDR143" s="5">
        <v>0</v>
      </c>
      <c r="IDS143" s="5">
        <v>0</v>
      </c>
      <c r="IDT143" s="5">
        <v>0</v>
      </c>
      <c r="IDU143" s="5">
        <v>0</v>
      </c>
      <c r="IDV143" s="5">
        <v>0</v>
      </c>
      <c r="IDW143" s="5">
        <v>0</v>
      </c>
      <c r="IDX143" s="5">
        <v>0</v>
      </c>
      <c r="IDY143" s="5">
        <v>0</v>
      </c>
      <c r="IDZ143" s="5">
        <v>0</v>
      </c>
      <c r="IEA143" s="5">
        <v>0</v>
      </c>
      <c r="IEB143" s="5">
        <v>0</v>
      </c>
      <c r="IEC143" s="5">
        <v>0</v>
      </c>
      <c r="IED143" s="5">
        <v>0</v>
      </c>
      <c r="IEE143" s="5">
        <v>0</v>
      </c>
      <c r="IEF143" s="5">
        <v>0</v>
      </c>
      <c r="IEG143" s="5">
        <v>0</v>
      </c>
      <c r="IEH143" s="5">
        <v>0</v>
      </c>
      <c r="IEI143" s="5">
        <v>0</v>
      </c>
      <c r="IEJ143" s="5">
        <v>0</v>
      </c>
      <c r="IEK143" s="5">
        <v>0</v>
      </c>
      <c r="IEL143" s="5">
        <v>0</v>
      </c>
      <c r="IEM143" s="5">
        <v>0</v>
      </c>
      <c r="IEN143" s="5">
        <v>0</v>
      </c>
      <c r="IEO143" s="5">
        <v>0</v>
      </c>
      <c r="IEP143" s="5">
        <v>0</v>
      </c>
      <c r="IEQ143" s="5">
        <v>0</v>
      </c>
      <c r="IER143" s="5">
        <v>0</v>
      </c>
      <c r="IES143" s="5">
        <v>0</v>
      </c>
      <c r="IET143" s="5">
        <v>0</v>
      </c>
      <c r="IEU143" s="5">
        <v>0</v>
      </c>
      <c r="IEV143" s="5">
        <v>0</v>
      </c>
      <c r="IEW143" s="5">
        <v>0</v>
      </c>
      <c r="IEX143" s="5">
        <v>0</v>
      </c>
      <c r="IEY143" s="5">
        <v>0</v>
      </c>
      <c r="IEZ143" s="5">
        <v>0</v>
      </c>
      <c r="IFA143" s="5">
        <v>0</v>
      </c>
      <c r="IFB143" s="5">
        <v>0</v>
      </c>
      <c r="IFC143" s="5">
        <v>0</v>
      </c>
      <c r="IFD143" s="5">
        <v>0</v>
      </c>
      <c r="IFE143" s="5">
        <v>0</v>
      </c>
      <c r="IFF143" s="5">
        <v>0</v>
      </c>
      <c r="IFG143" s="5">
        <v>0</v>
      </c>
      <c r="IFH143" s="5">
        <v>0</v>
      </c>
      <c r="IFI143" s="5">
        <v>0</v>
      </c>
      <c r="IFJ143" s="5">
        <v>0</v>
      </c>
      <c r="IFK143" s="5">
        <v>0</v>
      </c>
      <c r="IFL143" s="5">
        <v>0</v>
      </c>
      <c r="IFM143" s="5">
        <v>0</v>
      </c>
      <c r="IFN143" s="5">
        <v>0</v>
      </c>
      <c r="IFO143" s="5">
        <v>0</v>
      </c>
      <c r="IFP143" s="5">
        <v>0</v>
      </c>
      <c r="IFQ143" s="5">
        <v>0</v>
      </c>
      <c r="IFR143" s="5">
        <v>0</v>
      </c>
      <c r="IFS143" s="5">
        <v>0</v>
      </c>
      <c r="IFT143" s="5">
        <v>0</v>
      </c>
      <c r="IFU143" s="5">
        <v>0</v>
      </c>
      <c r="IFV143" s="5">
        <v>0</v>
      </c>
      <c r="IFW143" s="5">
        <v>0</v>
      </c>
      <c r="IFX143" s="5">
        <v>0</v>
      </c>
      <c r="IFY143" s="5">
        <v>0</v>
      </c>
      <c r="IFZ143" s="5">
        <v>0</v>
      </c>
      <c r="IGA143" s="5">
        <v>0</v>
      </c>
      <c r="IGB143" s="5">
        <v>0</v>
      </c>
      <c r="IGC143" s="5">
        <v>0</v>
      </c>
      <c r="IGD143" s="5">
        <v>0</v>
      </c>
      <c r="IGE143" s="5">
        <v>0</v>
      </c>
      <c r="IGF143" s="5">
        <v>0</v>
      </c>
      <c r="IGG143" s="5">
        <v>0</v>
      </c>
      <c r="IGH143" s="5">
        <v>0</v>
      </c>
      <c r="IGI143" s="5">
        <v>0</v>
      </c>
      <c r="IGJ143" s="5">
        <v>0</v>
      </c>
      <c r="IGK143" s="5">
        <v>0</v>
      </c>
      <c r="IGL143" s="5">
        <v>0</v>
      </c>
      <c r="IGM143" s="5">
        <v>0</v>
      </c>
      <c r="IGN143" s="5">
        <v>0</v>
      </c>
      <c r="IGO143" s="5">
        <v>0</v>
      </c>
      <c r="IGP143" s="5">
        <v>0</v>
      </c>
      <c r="IGQ143" s="5">
        <v>0</v>
      </c>
      <c r="IGR143" s="5">
        <v>0</v>
      </c>
      <c r="IGS143" s="5">
        <v>0</v>
      </c>
      <c r="IGT143" s="5">
        <v>0</v>
      </c>
      <c r="IGU143" s="5">
        <v>0</v>
      </c>
      <c r="IGV143" s="5">
        <v>0</v>
      </c>
      <c r="IGW143" s="5">
        <v>0</v>
      </c>
      <c r="IGX143" s="5">
        <v>0</v>
      </c>
      <c r="IGY143" s="5">
        <v>0</v>
      </c>
      <c r="IGZ143" s="5">
        <v>0</v>
      </c>
      <c r="IHA143" s="5">
        <v>0</v>
      </c>
      <c r="IHB143" s="5">
        <v>0</v>
      </c>
      <c r="IHC143" s="5">
        <v>0</v>
      </c>
      <c r="IHD143" s="5">
        <v>0</v>
      </c>
      <c r="IHE143" s="5">
        <v>0</v>
      </c>
      <c r="IHF143" s="5">
        <v>0</v>
      </c>
      <c r="IHG143" s="5">
        <v>0</v>
      </c>
      <c r="IHH143" s="5">
        <v>0</v>
      </c>
      <c r="IHI143" s="5">
        <v>0</v>
      </c>
      <c r="IHJ143" s="5">
        <v>0</v>
      </c>
      <c r="IHK143" s="5">
        <v>0</v>
      </c>
      <c r="IHL143" s="5">
        <v>0</v>
      </c>
      <c r="IHM143" s="5">
        <v>0</v>
      </c>
      <c r="IHN143" s="5">
        <v>0</v>
      </c>
      <c r="IHO143" s="5">
        <v>0</v>
      </c>
      <c r="IHP143" s="5">
        <v>0</v>
      </c>
      <c r="IHQ143" s="5">
        <v>0</v>
      </c>
      <c r="IHR143" s="5">
        <v>0</v>
      </c>
      <c r="IHS143" s="5">
        <v>0</v>
      </c>
      <c r="IHT143" s="5">
        <v>0</v>
      </c>
      <c r="IHU143" s="5">
        <v>0</v>
      </c>
      <c r="IHV143" s="5">
        <v>0</v>
      </c>
      <c r="IHW143" s="5">
        <v>0</v>
      </c>
      <c r="IHX143" s="5">
        <v>0</v>
      </c>
      <c r="IHY143" s="5">
        <v>0</v>
      </c>
      <c r="IHZ143" s="5">
        <v>0</v>
      </c>
      <c r="IIA143" s="5">
        <v>0</v>
      </c>
      <c r="IIB143" s="5">
        <v>0</v>
      </c>
      <c r="IIC143" s="5">
        <v>0</v>
      </c>
      <c r="IID143" s="5">
        <v>0</v>
      </c>
      <c r="IIE143" s="5">
        <v>0</v>
      </c>
      <c r="IIF143" s="5">
        <v>0</v>
      </c>
      <c r="IIG143" s="5">
        <v>0</v>
      </c>
      <c r="IIH143" s="5">
        <v>0</v>
      </c>
      <c r="III143" s="5">
        <v>0</v>
      </c>
      <c r="IIJ143" s="5">
        <v>0</v>
      </c>
      <c r="IIK143" s="5">
        <v>0</v>
      </c>
      <c r="IIL143" s="5">
        <v>0</v>
      </c>
      <c r="IIM143" s="5">
        <v>0</v>
      </c>
      <c r="IIN143" s="5">
        <v>0</v>
      </c>
      <c r="IIO143" s="5">
        <v>0</v>
      </c>
      <c r="IIP143" s="5">
        <v>0</v>
      </c>
      <c r="IIQ143" s="5">
        <v>0</v>
      </c>
      <c r="IIR143" s="5">
        <v>0</v>
      </c>
      <c r="IIS143" s="5">
        <v>0</v>
      </c>
      <c r="IIT143" s="5">
        <v>0</v>
      </c>
      <c r="IIU143" s="5">
        <v>0</v>
      </c>
      <c r="IIV143" s="5">
        <v>0</v>
      </c>
      <c r="IIW143" s="5">
        <v>0</v>
      </c>
      <c r="IIX143" s="5">
        <v>0</v>
      </c>
      <c r="IIY143" s="5">
        <v>0</v>
      </c>
      <c r="IIZ143" s="5">
        <v>0</v>
      </c>
      <c r="IJA143" s="5">
        <v>0</v>
      </c>
      <c r="IJB143" s="5">
        <v>0</v>
      </c>
      <c r="IJC143" s="5">
        <v>0</v>
      </c>
      <c r="IJD143" s="5">
        <v>0</v>
      </c>
      <c r="IJE143" s="5">
        <v>0</v>
      </c>
      <c r="IJF143" s="5">
        <v>0</v>
      </c>
      <c r="IJG143" s="5">
        <v>0</v>
      </c>
      <c r="IJH143" s="5">
        <v>0</v>
      </c>
      <c r="IJI143" s="5">
        <v>0</v>
      </c>
      <c r="IJJ143" s="5">
        <v>0</v>
      </c>
      <c r="IJK143" s="5">
        <v>0</v>
      </c>
      <c r="IJL143" s="5">
        <v>0</v>
      </c>
      <c r="IJM143" s="5">
        <v>0</v>
      </c>
      <c r="IJN143" s="5">
        <v>0</v>
      </c>
      <c r="IJO143" s="5">
        <v>0</v>
      </c>
      <c r="IJP143" s="5">
        <v>0</v>
      </c>
      <c r="IJQ143" s="5">
        <v>0</v>
      </c>
      <c r="IJR143" s="5">
        <v>0</v>
      </c>
      <c r="IJS143" s="5">
        <v>0</v>
      </c>
      <c r="IJT143" s="5">
        <v>0</v>
      </c>
      <c r="IJU143" s="5">
        <v>0</v>
      </c>
      <c r="IJV143" s="5">
        <v>0</v>
      </c>
      <c r="IJW143" s="5">
        <v>0</v>
      </c>
      <c r="IJX143" s="5">
        <v>0</v>
      </c>
      <c r="IJY143" s="5">
        <v>0</v>
      </c>
      <c r="IJZ143" s="5">
        <v>0</v>
      </c>
      <c r="IKA143" s="5">
        <v>0</v>
      </c>
      <c r="IKB143" s="5">
        <v>0</v>
      </c>
      <c r="IKC143" s="5">
        <v>0</v>
      </c>
      <c r="IKD143" s="5">
        <v>0</v>
      </c>
      <c r="IKE143" s="5">
        <v>0</v>
      </c>
      <c r="IKF143" s="5">
        <v>0</v>
      </c>
      <c r="IKG143" s="5">
        <v>0</v>
      </c>
      <c r="IKH143" s="5">
        <v>0</v>
      </c>
      <c r="IKI143" s="5">
        <v>0</v>
      </c>
      <c r="IKJ143" s="5">
        <v>0</v>
      </c>
      <c r="IKK143" s="5">
        <v>0</v>
      </c>
      <c r="IKL143" s="5">
        <v>0</v>
      </c>
      <c r="IKM143" s="5">
        <v>0</v>
      </c>
      <c r="IKN143" s="5">
        <v>0</v>
      </c>
      <c r="IKO143" s="5">
        <v>0</v>
      </c>
      <c r="IKP143" s="5">
        <v>0</v>
      </c>
      <c r="IKQ143" s="5">
        <v>0</v>
      </c>
      <c r="IKR143" s="5">
        <v>0</v>
      </c>
      <c r="IKS143" s="5">
        <v>0</v>
      </c>
      <c r="IKT143" s="5">
        <v>0</v>
      </c>
      <c r="IKU143" s="5">
        <v>0</v>
      </c>
      <c r="IKV143" s="5">
        <v>0</v>
      </c>
      <c r="IKW143" s="5">
        <v>0</v>
      </c>
      <c r="IKX143" s="5">
        <v>0</v>
      </c>
      <c r="IKY143" s="5">
        <v>0</v>
      </c>
      <c r="IKZ143" s="5">
        <v>0</v>
      </c>
      <c r="ILA143" s="5">
        <v>0</v>
      </c>
      <c r="ILB143" s="5">
        <v>0</v>
      </c>
      <c r="ILC143" s="5">
        <v>0</v>
      </c>
      <c r="ILD143" s="5">
        <v>0</v>
      </c>
      <c r="ILE143" s="5">
        <v>0</v>
      </c>
      <c r="ILF143" s="5">
        <v>0</v>
      </c>
      <c r="ILG143" s="5">
        <v>0</v>
      </c>
      <c r="ILH143" s="5">
        <v>0</v>
      </c>
      <c r="ILI143" s="5">
        <v>0</v>
      </c>
      <c r="ILJ143" s="5">
        <v>0</v>
      </c>
      <c r="ILK143" s="5">
        <v>0</v>
      </c>
      <c r="ILL143" s="5">
        <v>0</v>
      </c>
      <c r="ILM143" s="5">
        <v>0</v>
      </c>
      <c r="ILN143" s="5">
        <v>0</v>
      </c>
      <c r="ILO143" s="5">
        <v>0</v>
      </c>
      <c r="ILP143" s="5">
        <v>0</v>
      </c>
      <c r="ILQ143" s="5">
        <v>0</v>
      </c>
      <c r="ILR143" s="5">
        <v>0</v>
      </c>
      <c r="ILS143" s="5">
        <v>0</v>
      </c>
      <c r="ILT143" s="5">
        <v>0</v>
      </c>
      <c r="ILU143" s="5">
        <v>0</v>
      </c>
      <c r="ILV143" s="5">
        <v>0</v>
      </c>
      <c r="ILW143" s="5">
        <v>0</v>
      </c>
      <c r="ILX143" s="5">
        <v>0</v>
      </c>
      <c r="ILY143" s="5">
        <v>0</v>
      </c>
      <c r="ILZ143" s="5">
        <v>0</v>
      </c>
      <c r="IMA143" s="5">
        <v>0</v>
      </c>
      <c r="IMB143" s="5">
        <v>0</v>
      </c>
      <c r="IMC143" s="5">
        <v>0</v>
      </c>
      <c r="IMD143" s="5">
        <v>0</v>
      </c>
      <c r="IME143" s="5">
        <v>0</v>
      </c>
      <c r="IMF143" s="5">
        <v>0</v>
      </c>
      <c r="IMG143" s="5">
        <v>0</v>
      </c>
      <c r="IMH143" s="5">
        <v>0</v>
      </c>
      <c r="IMI143" s="5">
        <v>0</v>
      </c>
      <c r="IMJ143" s="5">
        <v>0</v>
      </c>
      <c r="IMK143" s="5">
        <v>0</v>
      </c>
      <c r="IML143" s="5">
        <v>0</v>
      </c>
      <c r="IMM143" s="5">
        <v>0</v>
      </c>
      <c r="IMN143" s="5">
        <v>0</v>
      </c>
      <c r="IMO143" s="5">
        <v>0</v>
      </c>
      <c r="IMP143" s="5">
        <v>0</v>
      </c>
      <c r="IMQ143" s="5">
        <v>0</v>
      </c>
      <c r="IMR143" s="5">
        <v>0</v>
      </c>
      <c r="IMS143" s="5">
        <v>0</v>
      </c>
      <c r="IMT143" s="5">
        <v>0</v>
      </c>
      <c r="IMU143" s="5">
        <v>0</v>
      </c>
      <c r="IMV143" s="5">
        <v>0</v>
      </c>
      <c r="IMW143" s="5">
        <v>0</v>
      </c>
      <c r="IMX143" s="5">
        <v>0</v>
      </c>
      <c r="IMY143" s="5">
        <v>0</v>
      </c>
      <c r="IMZ143" s="5">
        <v>0</v>
      </c>
      <c r="INA143" s="5">
        <v>0</v>
      </c>
      <c r="INB143" s="5">
        <v>0</v>
      </c>
      <c r="INC143" s="5">
        <v>0</v>
      </c>
      <c r="IND143" s="5">
        <v>0</v>
      </c>
      <c r="INE143" s="5">
        <v>0</v>
      </c>
      <c r="INF143" s="5">
        <v>0</v>
      </c>
      <c r="ING143" s="5">
        <v>0</v>
      </c>
      <c r="INH143" s="5">
        <v>0</v>
      </c>
      <c r="INI143" s="5">
        <v>0</v>
      </c>
      <c r="INJ143" s="5">
        <v>0</v>
      </c>
      <c r="INK143" s="5">
        <v>0</v>
      </c>
      <c r="INL143" s="5">
        <v>0</v>
      </c>
      <c r="INM143" s="5">
        <v>0</v>
      </c>
      <c r="INN143" s="5">
        <v>0</v>
      </c>
      <c r="INO143" s="5">
        <v>0</v>
      </c>
      <c r="INP143" s="5">
        <v>0</v>
      </c>
      <c r="INQ143" s="5">
        <v>0</v>
      </c>
      <c r="INR143" s="5">
        <v>0</v>
      </c>
      <c r="INS143" s="5">
        <v>0</v>
      </c>
      <c r="INT143" s="5">
        <v>0</v>
      </c>
      <c r="INU143" s="5">
        <v>0</v>
      </c>
      <c r="INV143" s="5">
        <v>0</v>
      </c>
      <c r="INW143" s="5">
        <v>0</v>
      </c>
      <c r="INX143" s="5">
        <v>0</v>
      </c>
      <c r="INY143" s="5">
        <v>0</v>
      </c>
      <c r="INZ143" s="5">
        <v>0</v>
      </c>
      <c r="IOA143" s="5">
        <v>0</v>
      </c>
      <c r="IOB143" s="5">
        <v>0</v>
      </c>
      <c r="IOC143" s="5">
        <v>0</v>
      </c>
      <c r="IOD143" s="5">
        <v>0</v>
      </c>
      <c r="IOE143" s="5">
        <v>0</v>
      </c>
      <c r="IOF143" s="5">
        <v>0</v>
      </c>
      <c r="IOG143" s="5">
        <v>0</v>
      </c>
      <c r="IOH143" s="5">
        <v>0</v>
      </c>
      <c r="IOI143" s="5">
        <v>0</v>
      </c>
      <c r="IOJ143" s="5">
        <v>0</v>
      </c>
      <c r="IOK143" s="5">
        <v>0</v>
      </c>
      <c r="IOL143" s="5">
        <v>0</v>
      </c>
      <c r="IOM143" s="5">
        <v>0</v>
      </c>
      <c r="ION143" s="5">
        <v>0</v>
      </c>
      <c r="IOO143" s="5">
        <v>0</v>
      </c>
      <c r="IOP143" s="5">
        <v>0</v>
      </c>
      <c r="IOQ143" s="5">
        <v>0</v>
      </c>
      <c r="IOR143" s="5">
        <v>0</v>
      </c>
      <c r="IOS143" s="5">
        <v>0</v>
      </c>
      <c r="IOT143" s="5">
        <v>0</v>
      </c>
      <c r="IOU143" s="5">
        <v>0</v>
      </c>
      <c r="IOV143" s="5">
        <v>0</v>
      </c>
      <c r="IOW143" s="5">
        <v>0</v>
      </c>
      <c r="IOX143" s="5">
        <v>0</v>
      </c>
      <c r="IOY143" s="5">
        <v>0</v>
      </c>
      <c r="IOZ143" s="5">
        <v>0</v>
      </c>
      <c r="IPA143" s="5">
        <v>0</v>
      </c>
      <c r="IPB143" s="5">
        <v>0</v>
      </c>
      <c r="IPC143" s="5">
        <v>0</v>
      </c>
      <c r="IPD143" s="5">
        <v>0</v>
      </c>
      <c r="IPE143" s="5">
        <v>0</v>
      </c>
      <c r="IPF143" s="5">
        <v>0</v>
      </c>
      <c r="IPG143" s="5">
        <v>0</v>
      </c>
      <c r="IPH143" s="5">
        <v>0</v>
      </c>
      <c r="IPI143" s="5">
        <v>0</v>
      </c>
      <c r="IPJ143" s="5">
        <v>0</v>
      </c>
      <c r="IPK143" s="5">
        <v>0</v>
      </c>
      <c r="IPL143" s="5">
        <v>0</v>
      </c>
      <c r="IPM143" s="5">
        <v>0</v>
      </c>
      <c r="IPN143" s="5">
        <v>0</v>
      </c>
      <c r="IPO143" s="5">
        <v>0</v>
      </c>
      <c r="IPP143" s="5">
        <v>0</v>
      </c>
      <c r="IPQ143" s="5">
        <v>0</v>
      </c>
      <c r="IPR143" s="5">
        <v>0</v>
      </c>
      <c r="IPS143" s="5">
        <v>0</v>
      </c>
      <c r="IPT143" s="5">
        <v>0</v>
      </c>
      <c r="IPU143" s="5">
        <v>0</v>
      </c>
      <c r="IPV143" s="5">
        <v>0</v>
      </c>
      <c r="IPW143" s="5">
        <v>0</v>
      </c>
      <c r="IPX143" s="5">
        <v>0</v>
      </c>
      <c r="IPY143" s="5">
        <v>0</v>
      </c>
      <c r="IPZ143" s="5">
        <v>0</v>
      </c>
      <c r="IQA143" s="5">
        <v>0</v>
      </c>
      <c r="IQB143" s="5">
        <v>0</v>
      </c>
      <c r="IQC143" s="5">
        <v>0</v>
      </c>
      <c r="IQD143" s="5">
        <v>0</v>
      </c>
      <c r="IQE143" s="5">
        <v>0</v>
      </c>
      <c r="IQF143" s="5">
        <v>0</v>
      </c>
      <c r="IQG143" s="5">
        <v>0</v>
      </c>
      <c r="IQH143" s="5">
        <v>0</v>
      </c>
      <c r="IQI143" s="5">
        <v>0</v>
      </c>
      <c r="IQJ143" s="5">
        <v>0</v>
      </c>
      <c r="IQK143" s="5">
        <v>0</v>
      </c>
      <c r="IQL143" s="5">
        <v>0</v>
      </c>
      <c r="IQM143" s="5">
        <v>0</v>
      </c>
      <c r="IQN143" s="5">
        <v>0</v>
      </c>
      <c r="IQO143" s="5">
        <v>0</v>
      </c>
      <c r="IQP143" s="5">
        <v>0</v>
      </c>
      <c r="IQQ143" s="5">
        <v>0</v>
      </c>
      <c r="IQR143" s="5">
        <v>0</v>
      </c>
      <c r="IQS143" s="5">
        <v>0</v>
      </c>
      <c r="IQT143" s="5">
        <v>0</v>
      </c>
      <c r="IQU143" s="5">
        <v>0</v>
      </c>
      <c r="IQV143" s="5">
        <v>0</v>
      </c>
      <c r="IQW143" s="5">
        <v>0</v>
      </c>
      <c r="IQX143" s="5">
        <v>0</v>
      </c>
      <c r="IQY143" s="5">
        <v>0</v>
      </c>
      <c r="IQZ143" s="5">
        <v>0</v>
      </c>
      <c r="IRA143" s="5">
        <v>0</v>
      </c>
      <c r="IRB143" s="5">
        <v>0</v>
      </c>
      <c r="IRC143" s="5">
        <v>0</v>
      </c>
      <c r="IRD143" s="5">
        <v>0</v>
      </c>
      <c r="IRE143" s="5">
        <v>0</v>
      </c>
      <c r="IRF143" s="5">
        <v>0</v>
      </c>
      <c r="IRG143" s="5">
        <v>0</v>
      </c>
      <c r="IRH143" s="5">
        <v>0</v>
      </c>
      <c r="IRI143" s="5">
        <v>0</v>
      </c>
      <c r="IRJ143" s="5">
        <v>0</v>
      </c>
      <c r="IRK143" s="5">
        <v>0</v>
      </c>
      <c r="IRL143" s="5">
        <v>0</v>
      </c>
      <c r="IRM143" s="5">
        <v>0</v>
      </c>
      <c r="IRN143" s="5">
        <v>0</v>
      </c>
      <c r="IRO143" s="5">
        <v>0</v>
      </c>
      <c r="IRP143" s="5">
        <v>0</v>
      </c>
      <c r="IRQ143" s="5">
        <v>0</v>
      </c>
      <c r="IRR143" s="5">
        <v>0</v>
      </c>
      <c r="IRS143" s="5">
        <v>0</v>
      </c>
      <c r="IRT143" s="5">
        <v>0</v>
      </c>
      <c r="IRU143" s="5">
        <v>0</v>
      </c>
      <c r="IRV143" s="5">
        <v>0</v>
      </c>
      <c r="IRW143" s="5">
        <v>0</v>
      </c>
      <c r="IRX143" s="5">
        <v>0</v>
      </c>
      <c r="IRY143" s="5">
        <v>0</v>
      </c>
      <c r="IRZ143" s="5">
        <v>0</v>
      </c>
      <c r="ISA143" s="5">
        <v>0</v>
      </c>
      <c r="ISB143" s="5">
        <v>0</v>
      </c>
      <c r="ISC143" s="5">
        <v>0</v>
      </c>
      <c r="ISD143" s="5">
        <v>0</v>
      </c>
      <c r="ISE143" s="5">
        <v>0</v>
      </c>
      <c r="ISF143" s="5">
        <v>0</v>
      </c>
      <c r="ISG143" s="5">
        <v>0</v>
      </c>
      <c r="ISH143" s="5">
        <v>0</v>
      </c>
      <c r="ISI143" s="5">
        <v>0</v>
      </c>
      <c r="ISJ143" s="5">
        <v>0</v>
      </c>
      <c r="ISK143" s="5">
        <v>0</v>
      </c>
      <c r="ISL143" s="5">
        <v>0</v>
      </c>
      <c r="ISM143" s="5">
        <v>0</v>
      </c>
      <c r="ISN143" s="5">
        <v>0</v>
      </c>
      <c r="ISO143" s="5">
        <v>0</v>
      </c>
      <c r="ISP143" s="5">
        <v>0</v>
      </c>
      <c r="ISQ143" s="5">
        <v>0</v>
      </c>
      <c r="ISR143" s="5">
        <v>0</v>
      </c>
      <c r="ISS143" s="5">
        <v>0</v>
      </c>
      <c r="IST143" s="5">
        <v>0</v>
      </c>
      <c r="ISU143" s="5">
        <v>0</v>
      </c>
      <c r="ISV143" s="5">
        <v>0</v>
      </c>
      <c r="ISW143" s="5">
        <v>0</v>
      </c>
      <c r="ISX143" s="5">
        <v>0</v>
      </c>
      <c r="ISY143" s="5">
        <v>0</v>
      </c>
      <c r="ISZ143" s="5">
        <v>0</v>
      </c>
      <c r="ITA143" s="5">
        <v>0</v>
      </c>
      <c r="ITB143" s="5">
        <v>0</v>
      </c>
      <c r="ITC143" s="5">
        <v>0</v>
      </c>
      <c r="ITD143" s="5">
        <v>0</v>
      </c>
      <c r="ITE143" s="5">
        <v>0</v>
      </c>
      <c r="ITF143" s="5">
        <v>0</v>
      </c>
      <c r="ITG143" s="5">
        <v>0</v>
      </c>
      <c r="ITH143" s="5">
        <v>0</v>
      </c>
      <c r="ITI143" s="5">
        <v>0</v>
      </c>
      <c r="ITJ143" s="5">
        <v>0</v>
      </c>
      <c r="ITK143" s="5">
        <v>0</v>
      </c>
      <c r="ITL143" s="5">
        <v>0</v>
      </c>
      <c r="ITM143" s="5">
        <v>0</v>
      </c>
      <c r="ITN143" s="5">
        <v>0</v>
      </c>
      <c r="ITO143" s="5">
        <v>0</v>
      </c>
      <c r="ITP143" s="5">
        <v>0</v>
      </c>
      <c r="ITQ143" s="5">
        <v>0</v>
      </c>
      <c r="ITR143" s="5">
        <v>0</v>
      </c>
      <c r="ITS143" s="5">
        <v>0</v>
      </c>
      <c r="ITT143" s="5">
        <v>0</v>
      </c>
      <c r="ITU143" s="5">
        <v>0</v>
      </c>
      <c r="ITV143" s="5">
        <v>0</v>
      </c>
      <c r="ITW143" s="5">
        <v>0</v>
      </c>
      <c r="ITX143" s="5">
        <v>0</v>
      </c>
      <c r="ITY143" s="5">
        <v>0</v>
      </c>
      <c r="ITZ143" s="5">
        <v>0</v>
      </c>
      <c r="IUA143" s="5">
        <v>0</v>
      </c>
      <c r="IUB143" s="5">
        <v>0</v>
      </c>
      <c r="IUC143" s="5">
        <v>0</v>
      </c>
      <c r="IUD143" s="5">
        <v>0</v>
      </c>
      <c r="IUE143" s="5">
        <v>0</v>
      </c>
      <c r="IUF143" s="5">
        <v>0</v>
      </c>
      <c r="IUG143" s="5">
        <v>0</v>
      </c>
      <c r="IUH143" s="5">
        <v>0</v>
      </c>
      <c r="IUI143" s="5">
        <v>0</v>
      </c>
      <c r="IUJ143" s="5">
        <v>0</v>
      </c>
      <c r="IUK143" s="5">
        <v>0</v>
      </c>
      <c r="IUL143" s="5">
        <v>0</v>
      </c>
      <c r="IUM143" s="5">
        <v>0</v>
      </c>
      <c r="IUN143" s="5">
        <v>0</v>
      </c>
      <c r="IUO143" s="5">
        <v>0</v>
      </c>
      <c r="IUP143" s="5">
        <v>0</v>
      </c>
      <c r="IUQ143" s="5">
        <v>0</v>
      </c>
      <c r="IUR143" s="5">
        <v>0</v>
      </c>
      <c r="IUS143" s="5">
        <v>0</v>
      </c>
      <c r="IUT143" s="5">
        <v>0</v>
      </c>
      <c r="IUU143" s="5">
        <v>0</v>
      </c>
      <c r="IUV143" s="5">
        <v>0</v>
      </c>
      <c r="IUW143" s="5">
        <v>0</v>
      </c>
      <c r="IUX143" s="5">
        <v>0</v>
      </c>
      <c r="IUY143" s="5">
        <v>0</v>
      </c>
      <c r="IUZ143" s="5">
        <v>0</v>
      </c>
      <c r="IVA143" s="5">
        <v>0</v>
      </c>
      <c r="IVB143" s="5">
        <v>0</v>
      </c>
      <c r="IVC143" s="5">
        <v>0</v>
      </c>
      <c r="IVD143" s="5">
        <v>0</v>
      </c>
      <c r="IVE143" s="5">
        <v>0</v>
      </c>
      <c r="IVF143" s="5">
        <v>0</v>
      </c>
      <c r="IVG143" s="5">
        <v>0</v>
      </c>
      <c r="IVH143" s="5">
        <v>0</v>
      </c>
      <c r="IVI143" s="5">
        <v>0</v>
      </c>
      <c r="IVJ143" s="5">
        <v>0</v>
      </c>
      <c r="IVK143" s="5">
        <v>0</v>
      </c>
      <c r="IVL143" s="5">
        <v>0</v>
      </c>
      <c r="IVM143" s="5">
        <v>0</v>
      </c>
      <c r="IVN143" s="5">
        <v>0</v>
      </c>
      <c r="IVO143" s="5">
        <v>0</v>
      </c>
      <c r="IVP143" s="5">
        <v>0</v>
      </c>
      <c r="IVQ143" s="5">
        <v>0</v>
      </c>
      <c r="IVR143" s="5">
        <v>0</v>
      </c>
      <c r="IVS143" s="5">
        <v>0</v>
      </c>
      <c r="IVT143" s="5">
        <v>0</v>
      </c>
      <c r="IVU143" s="5">
        <v>0</v>
      </c>
      <c r="IVV143" s="5">
        <v>0</v>
      </c>
      <c r="IVW143" s="5">
        <v>0</v>
      </c>
      <c r="IVX143" s="5">
        <v>0</v>
      </c>
      <c r="IVY143" s="5">
        <v>0</v>
      </c>
      <c r="IVZ143" s="5">
        <v>0</v>
      </c>
      <c r="IWA143" s="5">
        <v>0</v>
      </c>
      <c r="IWB143" s="5">
        <v>0</v>
      </c>
      <c r="IWC143" s="5">
        <v>0</v>
      </c>
      <c r="IWD143" s="5">
        <v>0</v>
      </c>
      <c r="IWE143" s="5">
        <v>0</v>
      </c>
      <c r="IWF143" s="5">
        <v>0</v>
      </c>
      <c r="IWG143" s="5">
        <v>0</v>
      </c>
      <c r="IWH143" s="5">
        <v>0</v>
      </c>
      <c r="IWI143" s="5">
        <v>0</v>
      </c>
      <c r="IWJ143" s="5">
        <v>0</v>
      </c>
      <c r="IWK143" s="5">
        <v>0</v>
      </c>
      <c r="IWL143" s="5">
        <v>0</v>
      </c>
      <c r="IWM143" s="5">
        <v>0</v>
      </c>
      <c r="IWN143" s="5">
        <v>0</v>
      </c>
      <c r="IWO143" s="5">
        <v>0</v>
      </c>
      <c r="IWP143" s="5">
        <v>0</v>
      </c>
      <c r="IWQ143" s="5">
        <v>0</v>
      </c>
      <c r="IWR143" s="5">
        <v>0</v>
      </c>
      <c r="IWS143" s="5">
        <v>0</v>
      </c>
      <c r="IWT143" s="5">
        <v>0</v>
      </c>
      <c r="IWU143" s="5">
        <v>0</v>
      </c>
      <c r="IWV143" s="5">
        <v>0</v>
      </c>
      <c r="IWW143" s="5">
        <v>0</v>
      </c>
      <c r="IWX143" s="5">
        <v>0</v>
      </c>
      <c r="IWY143" s="5">
        <v>0</v>
      </c>
      <c r="IWZ143" s="5">
        <v>0</v>
      </c>
      <c r="IXA143" s="5">
        <v>0</v>
      </c>
      <c r="IXB143" s="5">
        <v>0</v>
      </c>
      <c r="IXC143" s="5">
        <v>0</v>
      </c>
      <c r="IXD143" s="5">
        <v>0</v>
      </c>
      <c r="IXE143" s="5">
        <v>0</v>
      </c>
      <c r="IXF143" s="5">
        <v>0</v>
      </c>
      <c r="IXG143" s="5">
        <v>0</v>
      </c>
      <c r="IXH143" s="5">
        <v>0</v>
      </c>
      <c r="IXI143" s="5">
        <v>0</v>
      </c>
      <c r="IXJ143" s="5">
        <v>0</v>
      </c>
      <c r="IXK143" s="5">
        <v>0</v>
      </c>
      <c r="IXL143" s="5">
        <v>0</v>
      </c>
      <c r="IXM143" s="5">
        <v>0</v>
      </c>
      <c r="IXN143" s="5">
        <v>0</v>
      </c>
      <c r="IXO143" s="5">
        <v>0</v>
      </c>
      <c r="IXP143" s="5">
        <v>0</v>
      </c>
      <c r="IXQ143" s="5">
        <v>0</v>
      </c>
      <c r="IXR143" s="5">
        <v>0</v>
      </c>
      <c r="IXS143" s="5">
        <v>0</v>
      </c>
      <c r="IXT143" s="5">
        <v>0</v>
      </c>
      <c r="IXU143" s="5">
        <v>0</v>
      </c>
      <c r="IXV143" s="5">
        <v>0</v>
      </c>
      <c r="IXW143" s="5">
        <v>0</v>
      </c>
      <c r="IXX143" s="5">
        <v>0</v>
      </c>
      <c r="IXY143" s="5">
        <v>0</v>
      </c>
      <c r="IXZ143" s="5">
        <v>0</v>
      </c>
      <c r="IYA143" s="5">
        <v>0</v>
      </c>
      <c r="IYB143" s="5">
        <v>0</v>
      </c>
      <c r="IYC143" s="5">
        <v>0</v>
      </c>
      <c r="IYD143" s="5">
        <v>0</v>
      </c>
      <c r="IYE143" s="5">
        <v>0</v>
      </c>
      <c r="IYF143" s="5">
        <v>0</v>
      </c>
      <c r="IYG143" s="5">
        <v>0</v>
      </c>
      <c r="IYH143" s="5">
        <v>0</v>
      </c>
      <c r="IYI143" s="5">
        <v>0</v>
      </c>
      <c r="IYJ143" s="5">
        <v>0</v>
      </c>
      <c r="IYK143" s="5">
        <v>0</v>
      </c>
      <c r="IYL143" s="5">
        <v>0</v>
      </c>
      <c r="IYM143" s="5">
        <v>0</v>
      </c>
      <c r="IYN143" s="5">
        <v>0</v>
      </c>
      <c r="IYO143" s="5">
        <v>0</v>
      </c>
      <c r="IYP143" s="5">
        <v>0</v>
      </c>
      <c r="IYQ143" s="5">
        <v>0</v>
      </c>
      <c r="IYR143" s="5">
        <v>0</v>
      </c>
      <c r="IYS143" s="5">
        <v>0</v>
      </c>
      <c r="IYT143" s="5">
        <v>0</v>
      </c>
      <c r="IYU143" s="5">
        <v>0</v>
      </c>
      <c r="IYV143" s="5">
        <v>0</v>
      </c>
      <c r="IYW143" s="5">
        <v>0</v>
      </c>
      <c r="IYX143" s="5">
        <v>0</v>
      </c>
      <c r="IYY143" s="5">
        <v>0</v>
      </c>
      <c r="IYZ143" s="5">
        <v>0</v>
      </c>
      <c r="IZA143" s="5">
        <v>0</v>
      </c>
      <c r="IZB143" s="5">
        <v>0</v>
      </c>
      <c r="IZC143" s="5">
        <v>0</v>
      </c>
      <c r="IZD143" s="5">
        <v>0</v>
      </c>
      <c r="IZE143" s="5">
        <v>0</v>
      </c>
      <c r="IZF143" s="5">
        <v>0</v>
      </c>
      <c r="IZG143" s="5">
        <v>0</v>
      </c>
      <c r="IZH143" s="5">
        <v>0</v>
      </c>
      <c r="IZI143" s="5">
        <v>0</v>
      </c>
      <c r="IZJ143" s="5">
        <v>0</v>
      </c>
      <c r="IZK143" s="5">
        <v>0</v>
      </c>
      <c r="IZL143" s="5">
        <v>0</v>
      </c>
      <c r="IZM143" s="5">
        <v>0</v>
      </c>
      <c r="IZN143" s="5">
        <v>0</v>
      </c>
      <c r="IZO143" s="5">
        <v>0</v>
      </c>
      <c r="IZP143" s="5">
        <v>0</v>
      </c>
      <c r="IZQ143" s="5">
        <v>0</v>
      </c>
      <c r="IZR143" s="5">
        <v>0</v>
      </c>
      <c r="IZS143" s="5">
        <v>0</v>
      </c>
      <c r="IZT143" s="5">
        <v>0</v>
      </c>
      <c r="IZU143" s="5">
        <v>0</v>
      </c>
      <c r="IZV143" s="5">
        <v>0</v>
      </c>
      <c r="IZW143" s="5">
        <v>0</v>
      </c>
      <c r="IZX143" s="5">
        <v>0</v>
      </c>
      <c r="IZY143" s="5">
        <v>0</v>
      </c>
      <c r="IZZ143" s="5">
        <v>0</v>
      </c>
      <c r="JAA143" s="5">
        <v>0</v>
      </c>
      <c r="JAB143" s="5">
        <v>0</v>
      </c>
      <c r="JAC143" s="5">
        <v>0</v>
      </c>
      <c r="JAD143" s="5">
        <v>0</v>
      </c>
      <c r="JAE143" s="5">
        <v>0</v>
      </c>
      <c r="JAF143" s="5">
        <v>0</v>
      </c>
      <c r="JAG143" s="5">
        <v>0</v>
      </c>
      <c r="JAH143" s="5">
        <v>0</v>
      </c>
      <c r="JAI143" s="5">
        <v>0</v>
      </c>
      <c r="JAJ143" s="5">
        <v>0</v>
      </c>
      <c r="JAK143" s="5">
        <v>0</v>
      </c>
      <c r="JAL143" s="5">
        <v>0</v>
      </c>
      <c r="JAM143" s="5">
        <v>0</v>
      </c>
      <c r="JAN143" s="5">
        <v>0</v>
      </c>
      <c r="JAO143" s="5">
        <v>0</v>
      </c>
      <c r="JAP143" s="5">
        <v>0</v>
      </c>
      <c r="JAQ143" s="5">
        <v>0</v>
      </c>
      <c r="JAR143" s="5">
        <v>0</v>
      </c>
      <c r="JAS143" s="5">
        <v>0</v>
      </c>
      <c r="JAT143" s="5">
        <v>0</v>
      </c>
      <c r="JAU143" s="5">
        <v>0</v>
      </c>
      <c r="JAV143" s="5">
        <v>0</v>
      </c>
      <c r="JAW143" s="5">
        <v>0</v>
      </c>
      <c r="JAX143" s="5">
        <v>0</v>
      </c>
      <c r="JAY143" s="5">
        <v>0</v>
      </c>
      <c r="JAZ143" s="5">
        <v>0</v>
      </c>
      <c r="JBA143" s="5">
        <v>0</v>
      </c>
      <c r="JBB143" s="5">
        <v>0</v>
      </c>
      <c r="JBC143" s="5">
        <v>0</v>
      </c>
      <c r="JBD143" s="5">
        <v>0</v>
      </c>
      <c r="JBE143" s="5">
        <v>0</v>
      </c>
      <c r="JBF143" s="5">
        <v>0</v>
      </c>
      <c r="JBG143" s="5">
        <v>0</v>
      </c>
      <c r="JBH143" s="5">
        <v>0</v>
      </c>
      <c r="JBI143" s="5">
        <v>0</v>
      </c>
      <c r="JBJ143" s="5">
        <v>0</v>
      </c>
      <c r="JBK143" s="5">
        <v>0</v>
      </c>
      <c r="JBL143" s="5">
        <v>0</v>
      </c>
      <c r="JBM143" s="5">
        <v>0</v>
      </c>
      <c r="JBN143" s="5">
        <v>0</v>
      </c>
      <c r="JBO143" s="5">
        <v>0</v>
      </c>
      <c r="JBP143" s="5">
        <v>0</v>
      </c>
      <c r="JBQ143" s="5">
        <v>0</v>
      </c>
      <c r="JBR143" s="5">
        <v>0</v>
      </c>
      <c r="JBS143" s="5">
        <v>0</v>
      </c>
      <c r="JBT143" s="5">
        <v>0</v>
      </c>
      <c r="JBU143" s="5">
        <v>0</v>
      </c>
      <c r="JBV143" s="5">
        <v>0</v>
      </c>
      <c r="JBW143" s="5">
        <v>0</v>
      </c>
      <c r="JBX143" s="5">
        <v>0</v>
      </c>
      <c r="JBY143" s="5">
        <v>0</v>
      </c>
      <c r="JBZ143" s="5">
        <v>0</v>
      </c>
      <c r="JCA143" s="5">
        <v>0</v>
      </c>
      <c r="JCB143" s="5">
        <v>0</v>
      </c>
      <c r="JCC143" s="5">
        <v>0</v>
      </c>
      <c r="JCD143" s="5">
        <v>0</v>
      </c>
      <c r="JCE143" s="5">
        <v>0</v>
      </c>
      <c r="JCF143" s="5">
        <v>0</v>
      </c>
      <c r="JCG143" s="5">
        <v>0</v>
      </c>
      <c r="JCH143" s="5">
        <v>0</v>
      </c>
      <c r="JCI143" s="5">
        <v>0</v>
      </c>
      <c r="JCJ143" s="5">
        <v>0</v>
      </c>
      <c r="JCK143" s="5">
        <v>0</v>
      </c>
      <c r="JCL143" s="5">
        <v>0</v>
      </c>
      <c r="JCM143" s="5">
        <v>0</v>
      </c>
      <c r="JCN143" s="5">
        <v>0</v>
      </c>
      <c r="JCO143" s="5">
        <v>0</v>
      </c>
      <c r="JCP143" s="5">
        <v>0</v>
      </c>
      <c r="JCQ143" s="5">
        <v>0</v>
      </c>
      <c r="JCR143" s="5">
        <v>0</v>
      </c>
      <c r="JCS143" s="5">
        <v>0</v>
      </c>
      <c r="JCT143" s="5">
        <v>0</v>
      </c>
      <c r="JCU143" s="5">
        <v>0</v>
      </c>
      <c r="JCV143" s="5">
        <v>0</v>
      </c>
      <c r="JCW143" s="5">
        <v>0</v>
      </c>
      <c r="JCX143" s="5">
        <v>0</v>
      </c>
      <c r="JCY143" s="5">
        <v>0</v>
      </c>
      <c r="JCZ143" s="5">
        <v>0</v>
      </c>
      <c r="JDA143" s="5">
        <v>0</v>
      </c>
      <c r="JDB143" s="5">
        <v>0</v>
      </c>
      <c r="JDC143" s="5">
        <v>0</v>
      </c>
      <c r="JDD143" s="5">
        <v>0</v>
      </c>
      <c r="JDE143" s="5">
        <v>0</v>
      </c>
      <c r="JDF143" s="5">
        <v>0</v>
      </c>
      <c r="JDG143" s="5">
        <v>0</v>
      </c>
      <c r="JDH143" s="5">
        <v>0</v>
      </c>
      <c r="JDI143" s="5">
        <v>0</v>
      </c>
      <c r="JDJ143" s="5">
        <v>0</v>
      </c>
      <c r="JDK143" s="5">
        <v>0</v>
      </c>
      <c r="JDL143" s="5">
        <v>0</v>
      </c>
      <c r="JDM143" s="5">
        <v>0</v>
      </c>
      <c r="JDN143" s="5">
        <v>0</v>
      </c>
      <c r="JDO143" s="5">
        <v>0</v>
      </c>
      <c r="JDP143" s="5">
        <v>0</v>
      </c>
      <c r="JDQ143" s="5">
        <v>0</v>
      </c>
      <c r="JDR143" s="5">
        <v>0</v>
      </c>
      <c r="JDS143" s="5">
        <v>0</v>
      </c>
      <c r="JDT143" s="5">
        <v>0</v>
      </c>
      <c r="JDU143" s="5">
        <v>0</v>
      </c>
      <c r="JDV143" s="5">
        <v>0</v>
      </c>
      <c r="JDW143" s="5">
        <v>0</v>
      </c>
      <c r="JDX143" s="5">
        <v>0</v>
      </c>
      <c r="JDY143" s="5">
        <v>0</v>
      </c>
      <c r="JDZ143" s="5">
        <v>0</v>
      </c>
      <c r="JEA143" s="5">
        <v>0</v>
      </c>
      <c r="JEB143" s="5">
        <v>0</v>
      </c>
      <c r="JEC143" s="5">
        <v>0</v>
      </c>
      <c r="JED143" s="5">
        <v>0</v>
      </c>
      <c r="JEE143" s="5">
        <v>0</v>
      </c>
      <c r="JEF143" s="5">
        <v>0</v>
      </c>
      <c r="JEG143" s="5">
        <v>0</v>
      </c>
      <c r="JEH143" s="5">
        <v>0</v>
      </c>
      <c r="JEI143" s="5">
        <v>0</v>
      </c>
      <c r="JEJ143" s="5">
        <v>0</v>
      </c>
      <c r="JEK143" s="5">
        <v>0</v>
      </c>
      <c r="JEL143" s="5">
        <v>0</v>
      </c>
      <c r="JEM143" s="5">
        <v>0</v>
      </c>
      <c r="JEN143" s="5">
        <v>0</v>
      </c>
      <c r="JEO143" s="5">
        <v>0</v>
      </c>
      <c r="JEP143" s="5">
        <v>0</v>
      </c>
      <c r="JEQ143" s="5">
        <v>0</v>
      </c>
      <c r="JER143" s="5">
        <v>0</v>
      </c>
      <c r="JES143" s="5">
        <v>0</v>
      </c>
      <c r="JET143" s="5">
        <v>0</v>
      </c>
      <c r="JEU143" s="5">
        <v>0</v>
      </c>
      <c r="JEV143" s="5">
        <v>0</v>
      </c>
      <c r="JEW143" s="5">
        <v>0</v>
      </c>
      <c r="JEX143" s="5">
        <v>0</v>
      </c>
      <c r="JEY143" s="5">
        <v>0</v>
      </c>
      <c r="JEZ143" s="5">
        <v>0</v>
      </c>
      <c r="JFA143" s="5">
        <v>0</v>
      </c>
      <c r="JFB143" s="5">
        <v>0</v>
      </c>
      <c r="JFC143" s="5">
        <v>0</v>
      </c>
      <c r="JFD143" s="5">
        <v>0</v>
      </c>
      <c r="JFE143" s="5">
        <v>0</v>
      </c>
      <c r="JFF143" s="5">
        <v>0</v>
      </c>
      <c r="JFG143" s="5">
        <v>0</v>
      </c>
      <c r="JFH143" s="5">
        <v>0</v>
      </c>
      <c r="JFI143" s="5">
        <v>0</v>
      </c>
      <c r="JFJ143" s="5">
        <v>0</v>
      </c>
      <c r="JFK143" s="5">
        <v>0</v>
      </c>
      <c r="JFL143" s="5">
        <v>0</v>
      </c>
      <c r="JFM143" s="5">
        <v>0</v>
      </c>
      <c r="JFN143" s="5">
        <v>0</v>
      </c>
      <c r="JFO143" s="5">
        <v>0</v>
      </c>
      <c r="JFP143" s="5">
        <v>0</v>
      </c>
      <c r="JFQ143" s="5">
        <v>0</v>
      </c>
      <c r="JFR143" s="5">
        <v>0</v>
      </c>
      <c r="JFS143" s="5">
        <v>0</v>
      </c>
      <c r="JFT143" s="5">
        <v>0</v>
      </c>
      <c r="JFU143" s="5">
        <v>0</v>
      </c>
      <c r="JFV143" s="5">
        <v>0</v>
      </c>
      <c r="JFW143" s="5">
        <v>0</v>
      </c>
      <c r="JFX143" s="5">
        <v>0</v>
      </c>
      <c r="JFY143" s="5">
        <v>0</v>
      </c>
      <c r="JFZ143" s="5">
        <v>0</v>
      </c>
      <c r="JGA143" s="5">
        <v>0</v>
      </c>
      <c r="JGB143" s="5">
        <v>0</v>
      </c>
      <c r="JGC143" s="5">
        <v>0</v>
      </c>
      <c r="JGD143" s="5">
        <v>0</v>
      </c>
      <c r="JGE143" s="5">
        <v>0</v>
      </c>
      <c r="JGF143" s="5">
        <v>0</v>
      </c>
      <c r="JGG143" s="5">
        <v>0</v>
      </c>
      <c r="JGH143" s="5">
        <v>0</v>
      </c>
      <c r="JGI143" s="5">
        <v>0</v>
      </c>
      <c r="JGJ143" s="5">
        <v>0</v>
      </c>
      <c r="JGK143" s="5">
        <v>0</v>
      </c>
      <c r="JGL143" s="5">
        <v>0</v>
      </c>
      <c r="JGM143" s="5">
        <v>0</v>
      </c>
      <c r="JGN143" s="5">
        <v>0</v>
      </c>
      <c r="JGO143" s="5">
        <v>0</v>
      </c>
      <c r="JGP143" s="5">
        <v>0</v>
      </c>
      <c r="JGQ143" s="5">
        <v>0</v>
      </c>
      <c r="JGR143" s="5">
        <v>0</v>
      </c>
      <c r="JGS143" s="5">
        <v>0</v>
      </c>
      <c r="JGT143" s="5">
        <v>0</v>
      </c>
      <c r="JGU143" s="5">
        <v>0</v>
      </c>
      <c r="JGV143" s="5">
        <v>0</v>
      </c>
      <c r="JGW143" s="5">
        <v>0</v>
      </c>
      <c r="JGX143" s="5">
        <v>0</v>
      </c>
      <c r="JGY143" s="5">
        <v>0</v>
      </c>
      <c r="JGZ143" s="5">
        <v>0</v>
      </c>
      <c r="JHA143" s="5">
        <v>0</v>
      </c>
      <c r="JHB143" s="5">
        <v>0</v>
      </c>
      <c r="JHC143" s="5">
        <v>0</v>
      </c>
      <c r="JHD143" s="5">
        <v>0</v>
      </c>
      <c r="JHE143" s="5">
        <v>0</v>
      </c>
      <c r="JHF143" s="5">
        <v>0</v>
      </c>
      <c r="JHG143" s="5">
        <v>0</v>
      </c>
      <c r="JHH143" s="5">
        <v>0</v>
      </c>
      <c r="JHI143" s="5">
        <v>0</v>
      </c>
      <c r="JHJ143" s="5">
        <v>0</v>
      </c>
      <c r="JHK143" s="5">
        <v>0</v>
      </c>
      <c r="JHL143" s="5">
        <v>0</v>
      </c>
      <c r="JHM143" s="5">
        <v>0</v>
      </c>
      <c r="JHN143" s="5">
        <v>0</v>
      </c>
      <c r="JHO143" s="5">
        <v>0</v>
      </c>
      <c r="JHP143" s="5">
        <v>0</v>
      </c>
      <c r="JHQ143" s="5">
        <v>0</v>
      </c>
      <c r="JHR143" s="5">
        <v>0</v>
      </c>
      <c r="JHS143" s="5">
        <v>0</v>
      </c>
      <c r="JHT143" s="5">
        <v>0</v>
      </c>
      <c r="JHU143" s="5">
        <v>0</v>
      </c>
      <c r="JHV143" s="5">
        <v>0</v>
      </c>
      <c r="JHW143" s="5">
        <v>0</v>
      </c>
      <c r="JHX143" s="5">
        <v>0</v>
      </c>
      <c r="JHY143" s="5">
        <v>0</v>
      </c>
      <c r="JHZ143" s="5">
        <v>0</v>
      </c>
      <c r="JIA143" s="5">
        <v>0</v>
      </c>
      <c r="JIB143" s="5">
        <v>0</v>
      </c>
      <c r="JIC143" s="5">
        <v>0</v>
      </c>
      <c r="JID143" s="5">
        <v>0</v>
      </c>
      <c r="JIE143" s="5">
        <v>0</v>
      </c>
      <c r="JIF143" s="5">
        <v>0</v>
      </c>
      <c r="JIG143" s="5">
        <v>0</v>
      </c>
      <c r="JIH143" s="5">
        <v>0</v>
      </c>
      <c r="JII143" s="5">
        <v>0</v>
      </c>
      <c r="JIJ143" s="5">
        <v>0</v>
      </c>
      <c r="JIK143" s="5">
        <v>0</v>
      </c>
      <c r="JIL143" s="5">
        <v>0</v>
      </c>
      <c r="JIM143" s="5">
        <v>0</v>
      </c>
      <c r="JIN143" s="5">
        <v>0</v>
      </c>
      <c r="JIO143" s="5">
        <v>0</v>
      </c>
      <c r="JIP143" s="5">
        <v>0</v>
      </c>
      <c r="JIQ143" s="5">
        <v>0</v>
      </c>
      <c r="JIR143" s="5">
        <v>0</v>
      </c>
      <c r="JIS143" s="5">
        <v>0</v>
      </c>
      <c r="JIT143" s="5">
        <v>0</v>
      </c>
      <c r="JIU143" s="5">
        <v>0</v>
      </c>
      <c r="JIV143" s="5">
        <v>0</v>
      </c>
      <c r="JIW143" s="5">
        <v>0</v>
      </c>
      <c r="JIX143" s="5">
        <v>0</v>
      </c>
      <c r="JIY143" s="5">
        <v>0</v>
      </c>
      <c r="JIZ143" s="5">
        <v>0</v>
      </c>
      <c r="JJA143" s="5">
        <v>0</v>
      </c>
      <c r="JJB143" s="5">
        <v>0</v>
      </c>
      <c r="JJC143" s="5">
        <v>0</v>
      </c>
      <c r="JJD143" s="5">
        <v>0</v>
      </c>
      <c r="JJE143" s="5">
        <v>0</v>
      </c>
      <c r="JJF143" s="5">
        <v>0</v>
      </c>
      <c r="JJG143" s="5">
        <v>0</v>
      </c>
      <c r="JJH143" s="5">
        <v>0</v>
      </c>
      <c r="JJI143" s="5">
        <v>0</v>
      </c>
      <c r="JJJ143" s="5">
        <v>0</v>
      </c>
      <c r="JJK143" s="5">
        <v>0</v>
      </c>
      <c r="JJL143" s="5">
        <v>0</v>
      </c>
      <c r="JJM143" s="5">
        <v>0</v>
      </c>
      <c r="JJN143" s="5">
        <v>0</v>
      </c>
      <c r="JJO143" s="5">
        <v>0</v>
      </c>
      <c r="JJP143" s="5">
        <v>0</v>
      </c>
      <c r="JJQ143" s="5">
        <v>0</v>
      </c>
      <c r="JJR143" s="5">
        <v>0</v>
      </c>
      <c r="JJS143" s="5">
        <v>0</v>
      </c>
      <c r="JJT143" s="5">
        <v>0</v>
      </c>
      <c r="JJU143" s="5">
        <v>0</v>
      </c>
      <c r="JJV143" s="5">
        <v>0</v>
      </c>
      <c r="JJW143" s="5">
        <v>0</v>
      </c>
      <c r="JJX143" s="5">
        <v>0</v>
      </c>
      <c r="JJY143" s="5">
        <v>0</v>
      </c>
      <c r="JJZ143" s="5">
        <v>0</v>
      </c>
      <c r="JKA143" s="5">
        <v>0</v>
      </c>
      <c r="JKB143" s="5">
        <v>0</v>
      </c>
      <c r="JKC143" s="5">
        <v>0</v>
      </c>
      <c r="JKD143" s="5">
        <v>0</v>
      </c>
      <c r="JKE143" s="5">
        <v>0</v>
      </c>
      <c r="JKF143" s="5">
        <v>0</v>
      </c>
      <c r="JKG143" s="5">
        <v>0</v>
      </c>
      <c r="JKH143" s="5">
        <v>0</v>
      </c>
      <c r="JKI143" s="5">
        <v>0</v>
      </c>
      <c r="JKJ143" s="5">
        <v>0</v>
      </c>
      <c r="JKK143" s="5">
        <v>0</v>
      </c>
      <c r="JKL143" s="5">
        <v>0</v>
      </c>
      <c r="JKM143" s="5">
        <v>0</v>
      </c>
      <c r="JKN143" s="5">
        <v>0</v>
      </c>
      <c r="JKO143" s="5">
        <v>0</v>
      </c>
      <c r="JKP143" s="5">
        <v>0</v>
      </c>
      <c r="JKQ143" s="5">
        <v>0</v>
      </c>
      <c r="JKR143" s="5">
        <v>0</v>
      </c>
      <c r="JKS143" s="5">
        <v>0</v>
      </c>
      <c r="JKT143" s="5">
        <v>0</v>
      </c>
      <c r="JKU143" s="5">
        <v>0</v>
      </c>
      <c r="JKV143" s="5">
        <v>0</v>
      </c>
      <c r="JKW143" s="5">
        <v>0</v>
      </c>
      <c r="JKX143" s="5">
        <v>0</v>
      </c>
      <c r="JKY143" s="5">
        <v>0</v>
      </c>
      <c r="JKZ143" s="5">
        <v>0</v>
      </c>
      <c r="JLA143" s="5">
        <v>0</v>
      </c>
      <c r="JLB143" s="5">
        <v>0</v>
      </c>
      <c r="JLC143" s="5">
        <v>0</v>
      </c>
      <c r="JLD143" s="5">
        <v>0</v>
      </c>
      <c r="JLE143" s="5">
        <v>0</v>
      </c>
      <c r="JLF143" s="5">
        <v>0</v>
      </c>
      <c r="JLG143" s="5">
        <v>0</v>
      </c>
      <c r="JLH143" s="5">
        <v>0</v>
      </c>
      <c r="JLI143" s="5">
        <v>0</v>
      </c>
      <c r="JLJ143" s="5">
        <v>0</v>
      </c>
      <c r="JLK143" s="5">
        <v>0</v>
      </c>
      <c r="JLL143" s="5">
        <v>0</v>
      </c>
      <c r="JLM143" s="5">
        <v>0</v>
      </c>
      <c r="JLN143" s="5">
        <v>0</v>
      </c>
      <c r="JLO143" s="5">
        <v>0</v>
      </c>
      <c r="JLP143" s="5">
        <v>0</v>
      </c>
      <c r="JLQ143" s="5">
        <v>0</v>
      </c>
      <c r="JLR143" s="5">
        <v>0</v>
      </c>
      <c r="JLS143" s="5">
        <v>0</v>
      </c>
      <c r="JLT143" s="5">
        <v>0</v>
      </c>
      <c r="JLU143" s="5">
        <v>0</v>
      </c>
      <c r="JLV143" s="5">
        <v>0</v>
      </c>
      <c r="JLW143" s="5">
        <v>0</v>
      </c>
      <c r="JLX143" s="5">
        <v>0</v>
      </c>
      <c r="JLY143" s="5">
        <v>0</v>
      </c>
      <c r="JLZ143" s="5">
        <v>0</v>
      </c>
      <c r="JMA143" s="5">
        <v>0</v>
      </c>
      <c r="JMB143" s="5">
        <v>0</v>
      </c>
      <c r="JMC143" s="5">
        <v>0</v>
      </c>
      <c r="JMD143" s="5">
        <v>0</v>
      </c>
      <c r="JME143" s="5">
        <v>0</v>
      </c>
      <c r="JMF143" s="5">
        <v>0</v>
      </c>
      <c r="JMG143" s="5">
        <v>0</v>
      </c>
      <c r="JMH143" s="5">
        <v>0</v>
      </c>
      <c r="JMI143" s="5">
        <v>0</v>
      </c>
      <c r="JMJ143" s="5">
        <v>0</v>
      </c>
      <c r="JMK143" s="5">
        <v>0</v>
      </c>
      <c r="JML143" s="5">
        <v>0</v>
      </c>
      <c r="JMM143" s="5">
        <v>0</v>
      </c>
      <c r="JMN143" s="5">
        <v>0</v>
      </c>
      <c r="JMO143" s="5">
        <v>0</v>
      </c>
      <c r="JMP143" s="5">
        <v>0</v>
      </c>
      <c r="JMQ143" s="5">
        <v>0</v>
      </c>
      <c r="JMR143" s="5">
        <v>0</v>
      </c>
      <c r="JMS143" s="5">
        <v>0</v>
      </c>
      <c r="JMT143" s="5">
        <v>0</v>
      </c>
      <c r="JMU143" s="5">
        <v>0</v>
      </c>
      <c r="JMV143" s="5">
        <v>0</v>
      </c>
      <c r="JMW143" s="5">
        <v>0</v>
      </c>
      <c r="JMX143" s="5">
        <v>0</v>
      </c>
      <c r="JMY143" s="5">
        <v>0</v>
      </c>
      <c r="JMZ143" s="5">
        <v>0</v>
      </c>
      <c r="JNA143" s="5">
        <v>0</v>
      </c>
      <c r="JNB143" s="5">
        <v>0</v>
      </c>
      <c r="JNC143" s="5">
        <v>0</v>
      </c>
      <c r="JND143" s="5">
        <v>0</v>
      </c>
      <c r="JNE143" s="5">
        <v>0</v>
      </c>
      <c r="JNF143" s="5">
        <v>0</v>
      </c>
      <c r="JNG143" s="5">
        <v>0</v>
      </c>
      <c r="JNH143" s="5">
        <v>0</v>
      </c>
      <c r="JNI143" s="5">
        <v>0</v>
      </c>
      <c r="JNJ143" s="5">
        <v>0</v>
      </c>
      <c r="JNK143" s="5">
        <v>0</v>
      </c>
      <c r="JNL143" s="5">
        <v>0</v>
      </c>
      <c r="JNM143" s="5">
        <v>0</v>
      </c>
      <c r="JNN143" s="5">
        <v>0</v>
      </c>
      <c r="JNO143" s="5">
        <v>0</v>
      </c>
      <c r="JNP143" s="5">
        <v>0</v>
      </c>
      <c r="JNQ143" s="5">
        <v>0</v>
      </c>
      <c r="JNR143" s="5">
        <v>0</v>
      </c>
      <c r="JNS143" s="5">
        <v>0</v>
      </c>
      <c r="JNT143" s="5">
        <v>0</v>
      </c>
      <c r="JNU143" s="5">
        <v>0</v>
      </c>
      <c r="JNV143" s="5">
        <v>0</v>
      </c>
      <c r="JNW143" s="5">
        <v>0</v>
      </c>
      <c r="JNX143" s="5">
        <v>0</v>
      </c>
      <c r="JNY143" s="5">
        <v>0</v>
      </c>
      <c r="JNZ143" s="5">
        <v>0</v>
      </c>
      <c r="JOA143" s="5">
        <v>0</v>
      </c>
      <c r="JOB143" s="5">
        <v>0</v>
      </c>
      <c r="JOC143" s="5">
        <v>0</v>
      </c>
      <c r="JOD143" s="5">
        <v>0</v>
      </c>
      <c r="JOE143" s="5">
        <v>0</v>
      </c>
      <c r="JOF143" s="5">
        <v>0</v>
      </c>
      <c r="JOG143" s="5">
        <v>0</v>
      </c>
      <c r="JOH143" s="5">
        <v>0</v>
      </c>
      <c r="JOI143" s="5">
        <v>0</v>
      </c>
      <c r="JOJ143" s="5">
        <v>0</v>
      </c>
      <c r="JOK143" s="5">
        <v>0</v>
      </c>
      <c r="JOL143" s="5">
        <v>0</v>
      </c>
      <c r="JOM143" s="5">
        <v>0</v>
      </c>
      <c r="JON143" s="5">
        <v>0</v>
      </c>
      <c r="JOO143" s="5">
        <v>0</v>
      </c>
      <c r="JOP143" s="5">
        <v>0</v>
      </c>
      <c r="JOQ143" s="5">
        <v>0</v>
      </c>
      <c r="JOR143" s="5">
        <v>0</v>
      </c>
      <c r="JOS143" s="5">
        <v>0</v>
      </c>
      <c r="JOT143" s="5">
        <v>0</v>
      </c>
      <c r="JOU143" s="5">
        <v>0</v>
      </c>
      <c r="JOV143" s="5">
        <v>0</v>
      </c>
      <c r="JOW143" s="5">
        <v>0</v>
      </c>
      <c r="JOX143" s="5">
        <v>0</v>
      </c>
      <c r="JOY143" s="5">
        <v>0</v>
      </c>
      <c r="JOZ143" s="5">
        <v>0</v>
      </c>
      <c r="JPA143" s="5">
        <v>0</v>
      </c>
      <c r="JPB143" s="5">
        <v>0</v>
      </c>
      <c r="JPC143" s="5">
        <v>0</v>
      </c>
      <c r="JPD143" s="5">
        <v>0</v>
      </c>
      <c r="JPE143" s="5">
        <v>0</v>
      </c>
      <c r="JPF143" s="5">
        <v>0</v>
      </c>
      <c r="JPG143" s="5">
        <v>0</v>
      </c>
      <c r="JPH143" s="5">
        <v>0</v>
      </c>
      <c r="JPI143" s="5">
        <v>0</v>
      </c>
      <c r="JPJ143" s="5">
        <v>0</v>
      </c>
      <c r="JPK143" s="5">
        <v>0</v>
      </c>
      <c r="JPL143" s="5">
        <v>0</v>
      </c>
      <c r="JPM143" s="5">
        <v>0</v>
      </c>
      <c r="JPN143" s="5">
        <v>0</v>
      </c>
      <c r="JPO143" s="5">
        <v>0</v>
      </c>
      <c r="JPP143" s="5">
        <v>0</v>
      </c>
      <c r="JPQ143" s="5">
        <v>0</v>
      </c>
      <c r="JPR143" s="5">
        <v>0</v>
      </c>
      <c r="JPS143" s="5">
        <v>0</v>
      </c>
      <c r="JPT143" s="5">
        <v>0</v>
      </c>
      <c r="JPU143" s="5">
        <v>0</v>
      </c>
      <c r="JPV143" s="5">
        <v>0</v>
      </c>
      <c r="JPW143" s="5">
        <v>0</v>
      </c>
      <c r="JPX143" s="5">
        <v>0</v>
      </c>
      <c r="JPY143" s="5">
        <v>0</v>
      </c>
      <c r="JPZ143" s="5">
        <v>0</v>
      </c>
      <c r="JQA143" s="5">
        <v>0</v>
      </c>
      <c r="JQB143" s="5">
        <v>0</v>
      </c>
      <c r="JQC143" s="5">
        <v>0</v>
      </c>
      <c r="JQD143" s="5">
        <v>0</v>
      </c>
      <c r="JQE143" s="5">
        <v>0</v>
      </c>
      <c r="JQF143" s="5">
        <v>0</v>
      </c>
      <c r="JQG143" s="5">
        <v>0</v>
      </c>
      <c r="JQH143" s="5">
        <v>0</v>
      </c>
      <c r="JQI143" s="5">
        <v>0</v>
      </c>
      <c r="JQJ143" s="5">
        <v>0</v>
      </c>
      <c r="JQK143" s="5">
        <v>0</v>
      </c>
      <c r="JQL143" s="5">
        <v>0</v>
      </c>
      <c r="JQM143" s="5">
        <v>0</v>
      </c>
      <c r="JQN143" s="5">
        <v>0</v>
      </c>
      <c r="JQO143" s="5">
        <v>0</v>
      </c>
      <c r="JQP143" s="5">
        <v>0</v>
      </c>
      <c r="JQQ143" s="5">
        <v>0</v>
      </c>
      <c r="JQR143" s="5">
        <v>0</v>
      </c>
      <c r="JQS143" s="5">
        <v>0</v>
      </c>
      <c r="JQT143" s="5">
        <v>0</v>
      </c>
      <c r="JQU143" s="5">
        <v>0</v>
      </c>
      <c r="JQV143" s="5">
        <v>0</v>
      </c>
      <c r="JQW143" s="5">
        <v>0</v>
      </c>
      <c r="JQX143" s="5">
        <v>0</v>
      </c>
      <c r="JQY143" s="5">
        <v>0</v>
      </c>
      <c r="JQZ143" s="5">
        <v>0</v>
      </c>
      <c r="JRA143" s="5">
        <v>0</v>
      </c>
      <c r="JRB143" s="5">
        <v>0</v>
      </c>
      <c r="JRC143" s="5">
        <v>0</v>
      </c>
      <c r="JRD143" s="5">
        <v>0</v>
      </c>
      <c r="JRE143" s="5">
        <v>0</v>
      </c>
      <c r="JRF143" s="5">
        <v>0</v>
      </c>
      <c r="JRG143" s="5">
        <v>0</v>
      </c>
      <c r="JRH143" s="5">
        <v>0</v>
      </c>
      <c r="JRI143" s="5">
        <v>0</v>
      </c>
      <c r="JRJ143" s="5">
        <v>0</v>
      </c>
      <c r="JRK143" s="5">
        <v>0</v>
      </c>
      <c r="JRL143" s="5">
        <v>0</v>
      </c>
      <c r="JRM143" s="5">
        <v>0</v>
      </c>
      <c r="JRN143" s="5">
        <v>0</v>
      </c>
      <c r="JRO143" s="5">
        <v>0</v>
      </c>
      <c r="JRP143" s="5">
        <v>0</v>
      </c>
      <c r="JRQ143" s="5">
        <v>0</v>
      </c>
      <c r="JRR143" s="5">
        <v>0</v>
      </c>
      <c r="JRS143" s="5">
        <v>0</v>
      </c>
      <c r="JRT143" s="5">
        <v>0</v>
      </c>
      <c r="JRU143" s="5">
        <v>0</v>
      </c>
      <c r="JRV143" s="5">
        <v>0</v>
      </c>
      <c r="JRW143" s="5">
        <v>0</v>
      </c>
      <c r="JRX143" s="5">
        <v>0</v>
      </c>
      <c r="JRY143" s="5">
        <v>0</v>
      </c>
      <c r="JRZ143" s="5">
        <v>0</v>
      </c>
      <c r="JSA143" s="5">
        <v>0</v>
      </c>
      <c r="JSB143" s="5">
        <v>0</v>
      </c>
      <c r="JSC143" s="5">
        <v>0</v>
      </c>
      <c r="JSD143" s="5">
        <v>0</v>
      </c>
      <c r="JSE143" s="5">
        <v>0</v>
      </c>
      <c r="JSF143" s="5">
        <v>0</v>
      </c>
      <c r="JSG143" s="5">
        <v>0</v>
      </c>
      <c r="JSH143" s="5">
        <v>0</v>
      </c>
      <c r="JSI143" s="5">
        <v>0</v>
      </c>
      <c r="JSJ143" s="5">
        <v>0</v>
      </c>
      <c r="JSK143" s="5">
        <v>0</v>
      </c>
      <c r="JSL143" s="5">
        <v>0</v>
      </c>
      <c r="JSM143" s="5">
        <v>0</v>
      </c>
      <c r="JSN143" s="5">
        <v>0</v>
      </c>
      <c r="JSO143" s="5">
        <v>0</v>
      </c>
      <c r="JSP143" s="5">
        <v>0</v>
      </c>
      <c r="JSQ143" s="5">
        <v>0</v>
      </c>
      <c r="JSR143" s="5">
        <v>0</v>
      </c>
      <c r="JSS143" s="5">
        <v>0</v>
      </c>
      <c r="JST143" s="5">
        <v>0</v>
      </c>
      <c r="JSU143" s="5">
        <v>0</v>
      </c>
      <c r="JSV143" s="5">
        <v>0</v>
      </c>
      <c r="JSW143" s="5">
        <v>0</v>
      </c>
      <c r="JSX143" s="5">
        <v>0</v>
      </c>
      <c r="JSY143" s="5">
        <v>0</v>
      </c>
      <c r="JSZ143" s="5">
        <v>0</v>
      </c>
      <c r="JTA143" s="5">
        <v>0</v>
      </c>
      <c r="JTB143" s="5">
        <v>0</v>
      </c>
      <c r="JTC143" s="5">
        <v>0</v>
      </c>
      <c r="JTD143" s="5">
        <v>0</v>
      </c>
      <c r="JTE143" s="5">
        <v>0</v>
      </c>
      <c r="JTF143" s="5">
        <v>0</v>
      </c>
      <c r="JTG143" s="5">
        <v>0</v>
      </c>
      <c r="JTH143" s="5">
        <v>0</v>
      </c>
      <c r="JTI143" s="5">
        <v>0</v>
      </c>
      <c r="JTJ143" s="5">
        <v>0</v>
      </c>
      <c r="JTK143" s="5">
        <v>0</v>
      </c>
      <c r="JTL143" s="5">
        <v>0</v>
      </c>
      <c r="JTM143" s="5">
        <v>0</v>
      </c>
      <c r="JTN143" s="5">
        <v>0</v>
      </c>
      <c r="JTO143" s="5">
        <v>0</v>
      </c>
      <c r="JTP143" s="5">
        <v>0</v>
      </c>
      <c r="JTQ143" s="5">
        <v>0</v>
      </c>
      <c r="JTR143" s="5">
        <v>0</v>
      </c>
      <c r="JTS143" s="5">
        <v>0</v>
      </c>
      <c r="JTT143" s="5">
        <v>0</v>
      </c>
      <c r="JTU143" s="5">
        <v>0</v>
      </c>
      <c r="JTV143" s="5">
        <v>0</v>
      </c>
      <c r="JTW143" s="5">
        <v>0</v>
      </c>
      <c r="JTX143" s="5">
        <v>0</v>
      </c>
      <c r="JTY143" s="5">
        <v>0</v>
      </c>
      <c r="JTZ143" s="5">
        <v>0</v>
      </c>
      <c r="JUA143" s="5">
        <v>0</v>
      </c>
      <c r="JUB143" s="5">
        <v>0</v>
      </c>
      <c r="JUC143" s="5">
        <v>0</v>
      </c>
      <c r="JUD143" s="5">
        <v>0</v>
      </c>
      <c r="JUE143" s="5">
        <v>0</v>
      </c>
      <c r="JUF143" s="5">
        <v>0</v>
      </c>
      <c r="JUG143" s="5">
        <v>0</v>
      </c>
      <c r="JUH143" s="5">
        <v>0</v>
      </c>
      <c r="JUI143" s="5">
        <v>0</v>
      </c>
      <c r="JUJ143" s="5">
        <v>0</v>
      </c>
      <c r="JUK143" s="5">
        <v>0</v>
      </c>
      <c r="JUL143" s="5">
        <v>0</v>
      </c>
      <c r="JUM143" s="5">
        <v>0</v>
      </c>
      <c r="JUN143" s="5">
        <v>0</v>
      </c>
      <c r="JUO143" s="5">
        <v>0</v>
      </c>
      <c r="JUP143" s="5">
        <v>0</v>
      </c>
      <c r="JUQ143" s="5">
        <v>0</v>
      </c>
      <c r="JUR143" s="5">
        <v>0</v>
      </c>
      <c r="JUS143" s="5">
        <v>0</v>
      </c>
      <c r="JUT143" s="5">
        <v>0</v>
      </c>
      <c r="JUU143" s="5">
        <v>0</v>
      </c>
      <c r="JUV143" s="5">
        <v>0</v>
      </c>
      <c r="JUW143" s="5">
        <v>0</v>
      </c>
      <c r="JUX143" s="5">
        <v>0</v>
      </c>
      <c r="JUY143" s="5">
        <v>0</v>
      </c>
      <c r="JUZ143" s="5">
        <v>0</v>
      </c>
      <c r="JVA143" s="5">
        <v>0</v>
      </c>
      <c r="JVB143" s="5">
        <v>0</v>
      </c>
      <c r="JVC143" s="5">
        <v>0</v>
      </c>
      <c r="JVD143" s="5">
        <v>0</v>
      </c>
      <c r="JVE143" s="5">
        <v>0</v>
      </c>
      <c r="JVF143" s="5">
        <v>0</v>
      </c>
      <c r="JVG143" s="5">
        <v>0</v>
      </c>
      <c r="JVH143" s="5">
        <v>0</v>
      </c>
      <c r="JVI143" s="5">
        <v>0</v>
      </c>
      <c r="JVJ143" s="5">
        <v>0</v>
      </c>
      <c r="JVK143" s="5">
        <v>0</v>
      </c>
      <c r="JVL143" s="5">
        <v>0</v>
      </c>
      <c r="JVM143" s="5">
        <v>0</v>
      </c>
      <c r="JVN143" s="5">
        <v>0</v>
      </c>
      <c r="JVO143" s="5">
        <v>0</v>
      </c>
      <c r="JVP143" s="5">
        <v>0</v>
      </c>
      <c r="JVQ143" s="5">
        <v>0</v>
      </c>
      <c r="JVR143" s="5">
        <v>0</v>
      </c>
      <c r="JVS143" s="5">
        <v>0</v>
      </c>
      <c r="JVT143" s="5">
        <v>0</v>
      </c>
      <c r="JVU143" s="5">
        <v>0</v>
      </c>
      <c r="JVV143" s="5">
        <v>0</v>
      </c>
      <c r="JVW143" s="5">
        <v>0</v>
      </c>
      <c r="JVX143" s="5">
        <v>0</v>
      </c>
      <c r="JVY143" s="5">
        <v>0</v>
      </c>
      <c r="JVZ143" s="5">
        <v>0</v>
      </c>
      <c r="JWA143" s="5">
        <v>0</v>
      </c>
      <c r="JWB143" s="5">
        <v>0</v>
      </c>
      <c r="JWC143" s="5">
        <v>0</v>
      </c>
      <c r="JWD143" s="5">
        <v>0</v>
      </c>
      <c r="JWE143" s="5">
        <v>0</v>
      </c>
      <c r="JWF143" s="5">
        <v>0</v>
      </c>
      <c r="JWG143" s="5">
        <v>0</v>
      </c>
      <c r="JWH143" s="5">
        <v>0</v>
      </c>
      <c r="JWI143" s="5">
        <v>0</v>
      </c>
      <c r="JWJ143" s="5">
        <v>0</v>
      </c>
      <c r="JWK143" s="5">
        <v>0</v>
      </c>
      <c r="JWL143" s="5">
        <v>0</v>
      </c>
      <c r="JWM143" s="5">
        <v>0</v>
      </c>
      <c r="JWN143" s="5">
        <v>0</v>
      </c>
      <c r="JWO143" s="5">
        <v>0</v>
      </c>
      <c r="JWP143" s="5">
        <v>0</v>
      </c>
      <c r="JWQ143" s="5">
        <v>0</v>
      </c>
      <c r="JWR143" s="5">
        <v>0</v>
      </c>
      <c r="JWS143" s="5">
        <v>0</v>
      </c>
      <c r="JWT143" s="5">
        <v>0</v>
      </c>
      <c r="JWU143" s="5">
        <v>0</v>
      </c>
      <c r="JWV143" s="5">
        <v>0</v>
      </c>
      <c r="JWW143" s="5">
        <v>0</v>
      </c>
      <c r="JWX143" s="5">
        <v>0</v>
      </c>
      <c r="JWY143" s="5">
        <v>0</v>
      </c>
      <c r="JWZ143" s="5">
        <v>0</v>
      </c>
      <c r="JXA143" s="5">
        <v>0</v>
      </c>
      <c r="JXB143" s="5">
        <v>0</v>
      </c>
      <c r="JXC143" s="5">
        <v>0</v>
      </c>
      <c r="JXD143" s="5">
        <v>0</v>
      </c>
      <c r="JXE143" s="5">
        <v>0</v>
      </c>
      <c r="JXF143" s="5">
        <v>0</v>
      </c>
      <c r="JXG143" s="5">
        <v>0</v>
      </c>
      <c r="JXH143" s="5">
        <v>0</v>
      </c>
      <c r="JXI143" s="5">
        <v>0</v>
      </c>
      <c r="JXJ143" s="5">
        <v>0</v>
      </c>
      <c r="JXK143" s="5">
        <v>0</v>
      </c>
      <c r="JXL143" s="5">
        <v>0</v>
      </c>
      <c r="JXM143" s="5">
        <v>0</v>
      </c>
      <c r="JXN143" s="5">
        <v>0</v>
      </c>
      <c r="JXO143" s="5">
        <v>0</v>
      </c>
      <c r="JXP143" s="5">
        <v>0</v>
      </c>
      <c r="JXQ143" s="5">
        <v>0</v>
      </c>
      <c r="JXR143" s="5">
        <v>0</v>
      </c>
      <c r="JXS143" s="5">
        <v>0</v>
      </c>
      <c r="JXT143" s="5">
        <v>0</v>
      </c>
      <c r="JXU143" s="5">
        <v>0</v>
      </c>
      <c r="JXV143" s="5">
        <v>0</v>
      </c>
      <c r="JXW143" s="5">
        <v>0</v>
      </c>
      <c r="JXX143" s="5">
        <v>0</v>
      </c>
      <c r="JXY143" s="5">
        <v>0</v>
      </c>
      <c r="JXZ143" s="5">
        <v>0</v>
      </c>
      <c r="JYA143" s="5">
        <v>0</v>
      </c>
      <c r="JYB143" s="5">
        <v>0</v>
      </c>
      <c r="JYC143" s="5">
        <v>0</v>
      </c>
      <c r="JYD143" s="5">
        <v>0</v>
      </c>
      <c r="JYE143" s="5">
        <v>0</v>
      </c>
      <c r="JYF143" s="5">
        <v>0</v>
      </c>
      <c r="JYG143" s="5">
        <v>0</v>
      </c>
      <c r="JYH143" s="5">
        <v>0</v>
      </c>
      <c r="JYI143" s="5">
        <v>0</v>
      </c>
      <c r="JYJ143" s="5">
        <v>0</v>
      </c>
      <c r="JYK143" s="5">
        <v>0</v>
      </c>
      <c r="JYL143" s="5">
        <v>0</v>
      </c>
      <c r="JYM143" s="5">
        <v>0</v>
      </c>
      <c r="JYN143" s="5">
        <v>0</v>
      </c>
      <c r="JYO143" s="5">
        <v>0</v>
      </c>
      <c r="JYP143" s="5">
        <v>0</v>
      </c>
      <c r="JYQ143" s="5">
        <v>0</v>
      </c>
      <c r="JYR143" s="5">
        <v>0</v>
      </c>
      <c r="JYS143" s="5">
        <v>0</v>
      </c>
      <c r="JYT143" s="5">
        <v>0</v>
      </c>
      <c r="JYU143" s="5">
        <v>0</v>
      </c>
      <c r="JYV143" s="5">
        <v>0</v>
      </c>
      <c r="JYW143" s="5">
        <v>0</v>
      </c>
      <c r="JYX143" s="5">
        <v>0</v>
      </c>
      <c r="JYY143" s="5">
        <v>0</v>
      </c>
      <c r="JYZ143" s="5">
        <v>0</v>
      </c>
      <c r="JZA143" s="5">
        <v>0</v>
      </c>
      <c r="JZB143" s="5">
        <v>0</v>
      </c>
      <c r="JZC143" s="5">
        <v>0</v>
      </c>
      <c r="JZD143" s="5">
        <v>0</v>
      </c>
      <c r="JZE143" s="5">
        <v>0</v>
      </c>
      <c r="JZF143" s="5">
        <v>0</v>
      </c>
      <c r="JZG143" s="5">
        <v>0</v>
      </c>
      <c r="JZH143" s="5">
        <v>0</v>
      </c>
      <c r="JZI143" s="5">
        <v>0</v>
      </c>
      <c r="JZJ143" s="5">
        <v>0</v>
      </c>
      <c r="JZK143" s="5">
        <v>0</v>
      </c>
      <c r="JZL143" s="5">
        <v>0</v>
      </c>
      <c r="JZM143" s="5">
        <v>0</v>
      </c>
      <c r="JZN143" s="5">
        <v>0</v>
      </c>
      <c r="JZO143" s="5">
        <v>0</v>
      </c>
      <c r="JZP143" s="5">
        <v>0</v>
      </c>
      <c r="JZQ143" s="5">
        <v>0</v>
      </c>
      <c r="JZR143" s="5">
        <v>0</v>
      </c>
      <c r="JZS143" s="5">
        <v>0</v>
      </c>
      <c r="JZT143" s="5">
        <v>0</v>
      </c>
      <c r="JZU143" s="5">
        <v>0</v>
      </c>
      <c r="JZV143" s="5">
        <v>0</v>
      </c>
      <c r="JZW143" s="5">
        <v>0</v>
      </c>
      <c r="JZX143" s="5">
        <v>0</v>
      </c>
      <c r="JZY143" s="5">
        <v>0</v>
      </c>
      <c r="JZZ143" s="5">
        <v>0</v>
      </c>
      <c r="KAA143" s="5">
        <v>0</v>
      </c>
      <c r="KAB143" s="5">
        <v>0</v>
      </c>
      <c r="KAC143" s="5">
        <v>0</v>
      </c>
      <c r="KAD143" s="5">
        <v>0</v>
      </c>
      <c r="KAE143" s="5">
        <v>0</v>
      </c>
      <c r="KAF143" s="5">
        <v>0</v>
      </c>
      <c r="KAG143" s="5">
        <v>0</v>
      </c>
      <c r="KAH143" s="5">
        <v>0</v>
      </c>
      <c r="KAI143" s="5">
        <v>0</v>
      </c>
      <c r="KAJ143" s="5">
        <v>0</v>
      </c>
      <c r="KAK143" s="5">
        <v>0</v>
      </c>
      <c r="KAL143" s="5">
        <v>0</v>
      </c>
      <c r="KAM143" s="5">
        <v>0</v>
      </c>
      <c r="KAN143" s="5">
        <v>0</v>
      </c>
      <c r="KAO143" s="5">
        <v>0</v>
      </c>
      <c r="KAP143" s="5">
        <v>0</v>
      </c>
      <c r="KAQ143" s="5">
        <v>0</v>
      </c>
      <c r="KAR143" s="5">
        <v>0</v>
      </c>
      <c r="KAS143" s="5">
        <v>0</v>
      </c>
      <c r="KAT143" s="5">
        <v>0</v>
      </c>
      <c r="KAU143" s="5">
        <v>0</v>
      </c>
      <c r="KAV143" s="5">
        <v>0</v>
      </c>
      <c r="KAW143" s="5">
        <v>0</v>
      </c>
      <c r="KAX143" s="5">
        <v>0</v>
      </c>
      <c r="KAY143" s="5">
        <v>0</v>
      </c>
      <c r="KAZ143" s="5">
        <v>0</v>
      </c>
      <c r="KBA143" s="5">
        <v>0</v>
      </c>
      <c r="KBB143" s="5">
        <v>0</v>
      </c>
      <c r="KBC143" s="5">
        <v>0</v>
      </c>
      <c r="KBD143" s="5">
        <v>0</v>
      </c>
      <c r="KBE143" s="5">
        <v>0</v>
      </c>
      <c r="KBF143" s="5">
        <v>0</v>
      </c>
      <c r="KBG143" s="5">
        <v>0</v>
      </c>
      <c r="KBH143" s="5">
        <v>0</v>
      </c>
      <c r="KBI143" s="5">
        <v>0</v>
      </c>
      <c r="KBJ143" s="5">
        <v>0</v>
      </c>
      <c r="KBK143" s="5">
        <v>0</v>
      </c>
      <c r="KBL143" s="5">
        <v>0</v>
      </c>
      <c r="KBM143" s="5">
        <v>0</v>
      </c>
      <c r="KBN143" s="5">
        <v>0</v>
      </c>
      <c r="KBO143" s="5">
        <v>0</v>
      </c>
      <c r="KBP143" s="5">
        <v>0</v>
      </c>
      <c r="KBQ143" s="5">
        <v>0</v>
      </c>
      <c r="KBR143" s="5">
        <v>0</v>
      </c>
      <c r="KBS143" s="5">
        <v>0</v>
      </c>
      <c r="KBT143" s="5">
        <v>0</v>
      </c>
      <c r="KBU143" s="5">
        <v>0</v>
      </c>
      <c r="KBV143" s="5">
        <v>0</v>
      </c>
      <c r="KBW143" s="5">
        <v>0</v>
      </c>
      <c r="KBX143" s="5">
        <v>0</v>
      </c>
      <c r="KBY143" s="5">
        <v>0</v>
      </c>
      <c r="KBZ143" s="5">
        <v>0</v>
      </c>
      <c r="KCA143" s="5">
        <v>0</v>
      </c>
      <c r="KCB143" s="5">
        <v>0</v>
      </c>
      <c r="KCC143" s="5">
        <v>0</v>
      </c>
      <c r="KCD143" s="5">
        <v>0</v>
      </c>
      <c r="KCE143" s="5">
        <v>0</v>
      </c>
      <c r="KCF143" s="5">
        <v>0</v>
      </c>
      <c r="KCG143" s="5">
        <v>0</v>
      </c>
      <c r="KCH143" s="5">
        <v>0</v>
      </c>
      <c r="KCI143" s="5">
        <v>0</v>
      </c>
      <c r="KCJ143" s="5">
        <v>0</v>
      </c>
      <c r="KCK143" s="5">
        <v>0</v>
      </c>
      <c r="KCL143" s="5">
        <v>0</v>
      </c>
      <c r="KCM143" s="5">
        <v>0</v>
      </c>
      <c r="KCN143" s="5">
        <v>0</v>
      </c>
      <c r="KCO143" s="5">
        <v>0</v>
      </c>
      <c r="KCP143" s="5">
        <v>0</v>
      </c>
      <c r="KCQ143" s="5">
        <v>0</v>
      </c>
      <c r="KCR143" s="5">
        <v>0</v>
      </c>
      <c r="KCS143" s="5">
        <v>0</v>
      </c>
      <c r="KCT143" s="5">
        <v>0</v>
      </c>
      <c r="KCU143" s="5">
        <v>0</v>
      </c>
      <c r="KCV143" s="5">
        <v>0</v>
      </c>
      <c r="KCW143" s="5">
        <v>0</v>
      </c>
      <c r="KCX143" s="5">
        <v>0</v>
      </c>
      <c r="KCY143" s="5">
        <v>0</v>
      </c>
      <c r="KCZ143" s="5">
        <v>0</v>
      </c>
      <c r="KDA143" s="5">
        <v>0</v>
      </c>
      <c r="KDB143" s="5">
        <v>0</v>
      </c>
      <c r="KDC143" s="5">
        <v>0</v>
      </c>
      <c r="KDD143" s="5">
        <v>0</v>
      </c>
      <c r="KDE143" s="5">
        <v>0</v>
      </c>
      <c r="KDF143" s="5">
        <v>0</v>
      </c>
      <c r="KDG143" s="5">
        <v>0</v>
      </c>
      <c r="KDH143" s="5">
        <v>0</v>
      </c>
      <c r="KDI143" s="5">
        <v>0</v>
      </c>
      <c r="KDJ143" s="5">
        <v>0</v>
      </c>
      <c r="KDK143" s="5">
        <v>0</v>
      </c>
      <c r="KDL143" s="5">
        <v>0</v>
      </c>
      <c r="KDM143" s="5">
        <v>0</v>
      </c>
      <c r="KDN143" s="5">
        <v>0</v>
      </c>
      <c r="KDO143" s="5">
        <v>0</v>
      </c>
      <c r="KDP143" s="5">
        <v>0</v>
      </c>
      <c r="KDQ143" s="5">
        <v>0</v>
      </c>
      <c r="KDR143" s="5">
        <v>0</v>
      </c>
      <c r="KDS143" s="5">
        <v>0</v>
      </c>
      <c r="KDT143" s="5">
        <v>0</v>
      </c>
      <c r="KDU143" s="5">
        <v>0</v>
      </c>
      <c r="KDV143" s="5">
        <v>0</v>
      </c>
      <c r="KDW143" s="5">
        <v>0</v>
      </c>
      <c r="KDX143" s="5">
        <v>0</v>
      </c>
      <c r="KDY143" s="5">
        <v>0</v>
      </c>
      <c r="KDZ143" s="5">
        <v>0</v>
      </c>
      <c r="KEA143" s="5">
        <v>0</v>
      </c>
      <c r="KEB143" s="5">
        <v>0</v>
      </c>
      <c r="KEC143" s="5">
        <v>0</v>
      </c>
      <c r="KED143" s="5">
        <v>0</v>
      </c>
      <c r="KEE143" s="5">
        <v>0</v>
      </c>
      <c r="KEF143" s="5">
        <v>0</v>
      </c>
      <c r="KEG143" s="5">
        <v>0</v>
      </c>
      <c r="KEH143" s="5">
        <v>0</v>
      </c>
      <c r="KEI143" s="5">
        <v>0</v>
      </c>
      <c r="KEJ143" s="5">
        <v>0</v>
      </c>
      <c r="KEK143" s="5">
        <v>0</v>
      </c>
      <c r="KEL143" s="5">
        <v>0</v>
      </c>
      <c r="KEM143" s="5">
        <v>0</v>
      </c>
      <c r="KEN143" s="5">
        <v>0</v>
      </c>
      <c r="KEO143" s="5">
        <v>0</v>
      </c>
      <c r="KEP143" s="5">
        <v>0</v>
      </c>
      <c r="KEQ143" s="5">
        <v>0</v>
      </c>
      <c r="KER143" s="5">
        <v>0</v>
      </c>
      <c r="KES143" s="5">
        <v>0</v>
      </c>
      <c r="KET143" s="5">
        <v>0</v>
      </c>
      <c r="KEU143" s="5">
        <v>0</v>
      </c>
      <c r="KEV143" s="5">
        <v>0</v>
      </c>
      <c r="KEW143" s="5">
        <v>0</v>
      </c>
      <c r="KEX143" s="5">
        <v>0</v>
      </c>
      <c r="KEY143" s="5">
        <v>0</v>
      </c>
      <c r="KEZ143" s="5">
        <v>0</v>
      </c>
      <c r="KFA143" s="5">
        <v>0</v>
      </c>
      <c r="KFB143" s="5">
        <v>0</v>
      </c>
      <c r="KFC143" s="5">
        <v>0</v>
      </c>
      <c r="KFD143" s="5">
        <v>0</v>
      </c>
      <c r="KFE143" s="5">
        <v>0</v>
      </c>
      <c r="KFF143" s="5">
        <v>0</v>
      </c>
      <c r="KFG143" s="5">
        <v>0</v>
      </c>
      <c r="KFH143" s="5">
        <v>0</v>
      </c>
      <c r="KFI143" s="5">
        <v>0</v>
      </c>
      <c r="KFJ143" s="5">
        <v>0</v>
      </c>
      <c r="KFK143" s="5">
        <v>0</v>
      </c>
      <c r="KFL143" s="5">
        <v>0</v>
      </c>
      <c r="KFM143" s="5">
        <v>0</v>
      </c>
      <c r="KFN143" s="5">
        <v>0</v>
      </c>
      <c r="KFO143" s="5">
        <v>0</v>
      </c>
      <c r="KFP143" s="5">
        <v>0</v>
      </c>
      <c r="KFQ143" s="5">
        <v>0</v>
      </c>
      <c r="KFR143" s="5">
        <v>0</v>
      </c>
      <c r="KFS143" s="5">
        <v>0</v>
      </c>
      <c r="KFT143" s="5">
        <v>0</v>
      </c>
      <c r="KFU143" s="5">
        <v>0</v>
      </c>
      <c r="KFV143" s="5">
        <v>0</v>
      </c>
      <c r="KFW143" s="5">
        <v>0</v>
      </c>
      <c r="KFX143" s="5">
        <v>0</v>
      </c>
      <c r="KFY143" s="5">
        <v>0</v>
      </c>
      <c r="KFZ143" s="5">
        <v>0</v>
      </c>
      <c r="KGA143" s="5">
        <v>0</v>
      </c>
      <c r="KGB143" s="5">
        <v>0</v>
      </c>
      <c r="KGC143" s="5">
        <v>0</v>
      </c>
      <c r="KGD143" s="5">
        <v>0</v>
      </c>
      <c r="KGE143" s="5">
        <v>0</v>
      </c>
      <c r="KGF143" s="5">
        <v>0</v>
      </c>
      <c r="KGG143" s="5">
        <v>0</v>
      </c>
      <c r="KGH143" s="5">
        <v>0</v>
      </c>
      <c r="KGI143" s="5">
        <v>0</v>
      </c>
      <c r="KGJ143" s="5">
        <v>0</v>
      </c>
      <c r="KGK143" s="5">
        <v>0</v>
      </c>
      <c r="KGL143" s="5">
        <v>0</v>
      </c>
      <c r="KGM143" s="5">
        <v>0</v>
      </c>
      <c r="KGN143" s="5">
        <v>0</v>
      </c>
      <c r="KGO143" s="5">
        <v>0</v>
      </c>
      <c r="KGP143" s="5">
        <v>0</v>
      </c>
      <c r="KGQ143" s="5">
        <v>0</v>
      </c>
      <c r="KGR143" s="5">
        <v>0</v>
      </c>
      <c r="KGS143" s="5">
        <v>0</v>
      </c>
      <c r="KGT143" s="5">
        <v>0</v>
      </c>
      <c r="KGU143" s="5">
        <v>0</v>
      </c>
      <c r="KGV143" s="5">
        <v>0</v>
      </c>
      <c r="KGW143" s="5">
        <v>0</v>
      </c>
      <c r="KGX143" s="5">
        <v>0</v>
      </c>
      <c r="KGY143" s="5">
        <v>0</v>
      </c>
      <c r="KGZ143" s="5">
        <v>0</v>
      </c>
      <c r="KHA143" s="5">
        <v>0</v>
      </c>
      <c r="KHB143" s="5">
        <v>0</v>
      </c>
      <c r="KHC143" s="5">
        <v>0</v>
      </c>
      <c r="KHD143" s="5">
        <v>0</v>
      </c>
      <c r="KHE143" s="5">
        <v>0</v>
      </c>
      <c r="KHF143" s="5">
        <v>0</v>
      </c>
      <c r="KHG143" s="5">
        <v>0</v>
      </c>
      <c r="KHH143" s="5">
        <v>0</v>
      </c>
      <c r="KHI143" s="5">
        <v>0</v>
      </c>
      <c r="KHJ143" s="5">
        <v>0</v>
      </c>
      <c r="KHK143" s="5">
        <v>0</v>
      </c>
      <c r="KHL143" s="5">
        <v>0</v>
      </c>
      <c r="KHM143" s="5">
        <v>0</v>
      </c>
      <c r="KHN143" s="5">
        <v>0</v>
      </c>
      <c r="KHO143" s="5">
        <v>0</v>
      </c>
      <c r="KHP143" s="5">
        <v>0</v>
      </c>
      <c r="KHQ143" s="5">
        <v>0</v>
      </c>
      <c r="KHR143" s="5">
        <v>0</v>
      </c>
      <c r="KHS143" s="5">
        <v>0</v>
      </c>
      <c r="KHT143" s="5">
        <v>0</v>
      </c>
      <c r="KHU143" s="5">
        <v>0</v>
      </c>
      <c r="KHV143" s="5">
        <v>0</v>
      </c>
      <c r="KHW143" s="5">
        <v>0</v>
      </c>
      <c r="KHX143" s="5">
        <v>0</v>
      </c>
      <c r="KHY143" s="5">
        <v>0</v>
      </c>
      <c r="KHZ143" s="5">
        <v>0</v>
      </c>
      <c r="KIA143" s="5">
        <v>0</v>
      </c>
      <c r="KIB143" s="5">
        <v>0</v>
      </c>
      <c r="KIC143" s="5">
        <v>0</v>
      </c>
      <c r="KID143" s="5">
        <v>0</v>
      </c>
      <c r="KIE143" s="5">
        <v>0</v>
      </c>
      <c r="KIF143" s="5">
        <v>0</v>
      </c>
      <c r="KIG143" s="5">
        <v>0</v>
      </c>
      <c r="KIH143" s="5">
        <v>0</v>
      </c>
      <c r="KII143" s="5">
        <v>0</v>
      </c>
      <c r="KIJ143" s="5">
        <v>0</v>
      </c>
      <c r="KIK143" s="5">
        <v>0</v>
      </c>
      <c r="KIL143" s="5">
        <v>0</v>
      </c>
      <c r="KIM143" s="5">
        <v>0</v>
      </c>
      <c r="KIN143" s="5">
        <v>0</v>
      </c>
      <c r="KIO143" s="5">
        <v>0</v>
      </c>
      <c r="KIP143" s="5">
        <v>0</v>
      </c>
      <c r="KIQ143" s="5">
        <v>0</v>
      </c>
      <c r="KIR143" s="5">
        <v>0</v>
      </c>
      <c r="KIS143" s="5">
        <v>0</v>
      </c>
      <c r="KIT143" s="5">
        <v>0</v>
      </c>
      <c r="KIU143" s="5">
        <v>0</v>
      </c>
      <c r="KIV143" s="5">
        <v>0</v>
      </c>
      <c r="KIW143" s="5">
        <v>0</v>
      </c>
      <c r="KIX143" s="5">
        <v>0</v>
      </c>
      <c r="KIY143" s="5">
        <v>0</v>
      </c>
      <c r="KIZ143" s="5">
        <v>0</v>
      </c>
      <c r="KJA143" s="5">
        <v>0</v>
      </c>
      <c r="KJB143" s="5">
        <v>0</v>
      </c>
      <c r="KJC143" s="5">
        <v>0</v>
      </c>
      <c r="KJD143" s="5">
        <v>0</v>
      </c>
      <c r="KJE143" s="5">
        <v>0</v>
      </c>
      <c r="KJF143" s="5">
        <v>0</v>
      </c>
      <c r="KJG143" s="5">
        <v>0</v>
      </c>
      <c r="KJH143" s="5">
        <v>0</v>
      </c>
      <c r="KJI143" s="5">
        <v>0</v>
      </c>
      <c r="KJJ143" s="5">
        <v>0</v>
      </c>
      <c r="KJK143" s="5">
        <v>0</v>
      </c>
      <c r="KJL143" s="5">
        <v>0</v>
      </c>
      <c r="KJM143" s="5">
        <v>0</v>
      </c>
      <c r="KJN143" s="5">
        <v>0</v>
      </c>
      <c r="KJO143" s="5">
        <v>0</v>
      </c>
      <c r="KJP143" s="5">
        <v>0</v>
      </c>
      <c r="KJQ143" s="5">
        <v>0</v>
      </c>
      <c r="KJR143" s="5">
        <v>0</v>
      </c>
      <c r="KJS143" s="5">
        <v>0</v>
      </c>
      <c r="KJT143" s="5">
        <v>0</v>
      </c>
      <c r="KJU143" s="5">
        <v>0</v>
      </c>
      <c r="KJV143" s="5">
        <v>0</v>
      </c>
      <c r="KJW143" s="5">
        <v>0</v>
      </c>
      <c r="KJX143" s="5">
        <v>0</v>
      </c>
      <c r="KJY143" s="5">
        <v>0</v>
      </c>
      <c r="KJZ143" s="5">
        <v>0</v>
      </c>
      <c r="KKA143" s="5">
        <v>0</v>
      </c>
      <c r="KKB143" s="5">
        <v>0</v>
      </c>
      <c r="KKC143" s="5">
        <v>0</v>
      </c>
      <c r="KKD143" s="5">
        <v>0</v>
      </c>
      <c r="KKE143" s="5">
        <v>0</v>
      </c>
      <c r="KKF143" s="5">
        <v>0</v>
      </c>
      <c r="KKG143" s="5">
        <v>0</v>
      </c>
      <c r="KKH143" s="5">
        <v>0</v>
      </c>
      <c r="KKI143" s="5">
        <v>0</v>
      </c>
      <c r="KKJ143" s="5">
        <v>0</v>
      </c>
      <c r="KKK143" s="5">
        <v>0</v>
      </c>
      <c r="KKL143" s="5">
        <v>0</v>
      </c>
      <c r="KKM143" s="5">
        <v>0</v>
      </c>
      <c r="KKN143" s="5">
        <v>0</v>
      </c>
      <c r="KKO143" s="5">
        <v>0</v>
      </c>
      <c r="KKP143" s="5">
        <v>0</v>
      </c>
      <c r="KKQ143" s="5">
        <v>0</v>
      </c>
      <c r="KKR143" s="5">
        <v>0</v>
      </c>
      <c r="KKS143" s="5">
        <v>0</v>
      </c>
      <c r="KKT143" s="5">
        <v>0</v>
      </c>
      <c r="KKU143" s="5">
        <v>0</v>
      </c>
      <c r="KKV143" s="5">
        <v>0</v>
      </c>
      <c r="KKW143" s="5">
        <v>0</v>
      </c>
      <c r="KKX143" s="5">
        <v>0</v>
      </c>
      <c r="KKY143" s="5">
        <v>0</v>
      </c>
      <c r="KKZ143" s="5">
        <v>0</v>
      </c>
      <c r="KLA143" s="5">
        <v>0</v>
      </c>
      <c r="KLB143" s="5">
        <v>0</v>
      </c>
      <c r="KLC143" s="5">
        <v>0</v>
      </c>
      <c r="KLD143" s="5">
        <v>0</v>
      </c>
      <c r="KLE143" s="5">
        <v>0</v>
      </c>
      <c r="KLF143" s="5">
        <v>0</v>
      </c>
      <c r="KLG143" s="5">
        <v>0</v>
      </c>
      <c r="KLH143" s="5">
        <v>0</v>
      </c>
      <c r="KLI143" s="5">
        <v>0</v>
      </c>
      <c r="KLJ143" s="5">
        <v>0</v>
      </c>
      <c r="KLK143" s="5">
        <v>0</v>
      </c>
      <c r="KLL143" s="5">
        <v>0</v>
      </c>
      <c r="KLM143" s="5">
        <v>0</v>
      </c>
      <c r="KLN143" s="5">
        <v>0</v>
      </c>
      <c r="KLO143" s="5">
        <v>0</v>
      </c>
      <c r="KLP143" s="5">
        <v>0</v>
      </c>
      <c r="KLQ143" s="5">
        <v>0</v>
      </c>
      <c r="KLR143" s="5">
        <v>0</v>
      </c>
      <c r="KLS143" s="5">
        <v>0</v>
      </c>
      <c r="KLT143" s="5">
        <v>0</v>
      </c>
      <c r="KLU143" s="5">
        <v>0</v>
      </c>
      <c r="KLV143" s="5">
        <v>0</v>
      </c>
      <c r="KLW143" s="5">
        <v>0</v>
      </c>
      <c r="KLX143" s="5">
        <v>0</v>
      </c>
      <c r="KLY143" s="5">
        <v>0</v>
      </c>
      <c r="KLZ143" s="5">
        <v>0</v>
      </c>
      <c r="KMA143" s="5">
        <v>0</v>
      </c>
      <c r="KMB143" s="5">
        <v>0</v>
      </c>
      <c r="KMC143" s="5">
        <v>0</v>
      </c>
      <c r="KMD143" s="5">
        <v>0</v>
      </c>
      <c r="KME143" s="5">
        <v>0</v>
      </c>
      <c r="KMF143" s="5">
        <v>0</v>
      </c>
      <c r="KMG143" s="5">
        <v>0</v>
      </c>
      <c r="KMH143" s="5">
        <v>0</v>
      </c>
      <c r="KMI143" s="5">
        <v>0</v>
      </c>
      <c r="KMJ143" s="5">
        <v>0</v>
      </c>
      <c r="KMK143" s="5">
        <v>0</v>
      </c>
      <c r="KML143" s="5">
        <v>0</v>
      </c>
      <c r="KMM143" s="5">
        <v>0</v>
      </c>
      <c r="KMN143" s="5">
        <v>0</v>
      </c>
      <c r="KMO143" s="5">
        <v>0</v>
      </c>
      <c r="KMP143" s="5">
        <v>0</v>
      </c>
      <c r="KMQ143" s="5">
        <v>0</v>
      </c>
      <c r="KMR143" s="5">
        <v>0</v>
      </c>
      <c r="KMS143" s="5">
        <v>0</v>
      </c>
      <c r="KMT143" s="5">
        <v>0</v>
      </c>
      <c r="KMU143" s="5">
        <v>0</v>
      </c>
      <c r="KMV143" s="5">
        <v>0</v>
      </c>
      <c r="KMW143" s="5">
        <v>0</v>
      </c>
      <c r="KMX143" s="5">
        <v>0</v>
      </c>
      <c r="KMY143" s="5">
        <v>0</v>
      </c>
      <c r="KMZ143" s="5">
        <v>0</v>
      </c>
      <c r="KNA143" s="5">
        <v>0</v>
      </c>
      <c r="KNB143" s="5">
        <v>0</v>
      </c>
      <c r="KNC143" s="5">
        <v>0</v>
      </c>
      <c r="KND143" s="5">
        <v>0</v>
      </c>
      <c r="KNE143" s="5">
        <v>0</v>
      </c>
      <c r="KNF143" s="5">
        <v>0</v>
      </c>
      <c r="KNG143" s="5">
        <v>0</v>
      </c>
      <c r="KNH143" s="5">
        <v>0</v>
      </c>
      <c r="KNI143" s="5">
        <v>0</v>
      </c>
      <c r="KNJ143" s="5">
        <v>0</v>
      </c>
      <c r="KNK143" s="5">
        <v>0</v>
      </c>
      <c r="KNL143" s="5">
        <v>0</v>
      </c>
      <c r="KNM143" s="5">
        <v>0</v>
      </c>
      <c r="KNN143" s="5">
        <v>0</v>
      </c>
      <c r="KNO143" s="5">
        <v>0</v>
      </c>
      <c r="KNP143" s="5">
        <v>0</v>
      </c>
      <c r="KNQ143" s="5">
        <v>0</v>
      </c>
      <c r="KNR143" s="5">
        <v>0</v>
      </c>
      <c r="KNS143" s="5">
        <v>0</v>
      </c>
      <c r="KNT143" s="5">
        <v>0</v>
      </c>
      <c r="KNU143" s="5">
        <v>0</v>
      </c>
      <c r="KNV143" s="5">
        <v>0</v>
      </c>
      <c r="KNW143" s="5">
        <v>0</v>
      </c>
      <c r="KNX143" s="5">
        <v>0</v>
      </c>
      <c r="KNY143" s="5">
        <v>0</v>
      </c>
      <c r="KNZ143" s="5">
        <v>0</v>
      </c>
      <c r="KOA143" s="5">
        <v>0</v>
      </c>
      <c r="KOB143" s="5">
        <v>0</v>
      </c>
      <c r="KOC143" s="5">
        <v>0</v>
      </c>
      <c r="KOD143" s="5">
        <v>0</v>
      </c>
      <c r="KOE143" s="5">
        <v>0</v>
      </c>
      <c r="KOF143" s="5">
        <v>0</v>
      </c>
      <c r="KOG143" s="5">
        <v>0</v>
      </c>
      <c r="KOH143" s="5">
        <v>0</v>
      </c>
      <c r="KOI143" s="5">
        <v>0</v>
      </c>
      <c r="KOJ143" s="5">
        <v>0</v>
      </c>
      <c r="KOK143" s="5">
        <v>0</v>
      </c>
      <c r="KOL143" s="5">
        <v>0</v>
      </c>
      <c r="KOM143" s="5">
        <v>0</v>
      </c>
      <c r="KON143" s="5">
        <v>0</v>
      </c>
      <c r="KOO143" s="5">
        <v>0</v>
      </c>
      <c r="KOP143" s="5">
        <v>0</v>
      </c>
      <c r="KOQ143" s="5">
        <v>0</v>
      </c>
      <c r="KOR143" s="5">
        <v>0</v>
      </c>
      <c r="KOS143" s="5">
        <v>0</v>
      </c>
      <c r="KOT143" s="5">
        <v>0</v>
      </c>
      <c r="KOU143" s="5">
        <v>0</v>
      </c>
      <c r="KOV143" s="5">
        <v>0</v>
      </c>
      <c r="KOW143" s="5">
        <v>0</v>
      </c>
      <c r="KOX143" s="5">
        <v>0</v>
      </c>
      <c r="KOY143" s="5">
        <v>0</v>
      </c>
      <c r="KOZ143" s="5">
        <v>0</v>
      </c>
      <c r="KPA143" s="5">
        <v>0</v>
      </c>
      <c r="KPB143" s="5">
        <v>0</v>
      </c>
      <c r="KPC143" s="5">
        <v>0</v>
      </c>
      <c r="KPD143" s="5">
        <v>0</v>
      </c>
      <c r="KPE143" s="5">
        <v>0</v>
      </c>
      <c r="KPF143" s="5">
        <v>0</v>
      </c>
      <c r="KPG143" s="5">
        <v>0</v>
      </c>
      <c r="KPH143" s="5">
        <v>0</v>
      </c>
      <c r="KPI143" s="5">
        <v>0</v>
      </c>
      <c r="KPJ143" s="5">
        <v>0</v>
      </c>
      <c r="KPK143" s="5">
        <v>0</v>
      </c>
      <c r="KPL143" s="5">
        <v>0</v>
      </c>
      <c r="KPM143" s="5">
        <v>0</v>
      </c>
      <c r="KPN143" s="5">
        <v>0</v>
      </c>
      <c r="KPO143" s="5">
        <v>0</v>
      </c>
      <c r="KPP143" s="5">
        <v>0</v>
      </c>
      <c r="KPQ143" s="5">
        <v>0</v>
      </c>
      <c r="KPR143" s="5">
        <v>0</v>
      </c>
      <c r="KPS143" s="5">
        <v>0</v>
      </c>
      <c r="KPT143" s="5">
        <v>0</v>
      </c>
      <c r="KPU143" s="5">
        <v>0</v>
      </c>
      <c r="KPV143" s="5">
        <v>0</v>
      </c>
      <c r="KPW143" s="5">
        <v>0</v>
      </c>
      <c r="KPX143" s="5">
        <v>0</v>
      </c>
      <c r="KPY143" s="5">
        <v>0</v>
      </c>
      <c r="KPZ143" s="5">
        <v>0</v>
      </c>
      <c r="KQA143" s="5">
        <v>0</v>
      </c>
      <c r="KQB143" s="5">
        <v>0</v>
      </c>
      <c r="KQC143" s="5">
        <v>0</v>
      </c>
      <c r="KQD143" s="5">
        <v>0</v>
      </c>
      <c r="KQE143" s="5">
        <v>0</v>
      </c>
      <c r="KQF143" s="5">
        <v>0</v>
      </c>
      <c r="KQG143" s="5">
        <v>0</v>
      </c>
      <c r="KQH143" s="5">
        <v>0</v>
      </c>
      <c r="KQI143" s="5">
        <v>0</v>
      </c>
      <c r="KQJ143" s="5">
        <v>0</v>
      </c>
      <c r="KQK143" s="5">
        <v>0</v>
      </c>
      <c r="KQL143" s="5">
        <v>0</v>
      </c>
      <c r="KQM143" s="5">
        <v>0</v>
      </c>
      <c r="KQN143" s="5">
        <v>0</v>
      </c>
      <c r="KQO143" s="5">
        <v>0</v>
      </c>
      <c r="KQP143" s="5">
        <v>0</v>
      </c>
      <c r="KQQ143" s="5">
        <v>0</v>
      </c>
      <c r="KQR143" s="5">
        <v>0</v>
      </c>
      <c r="KQS143" s="5">
        <v>0</v>
      </c>
      <c r="KQT143" s="5">
        <v>0</v>
      </c>
      <c r="KQU143" s="5">
        <v>0</v>
      </c>
      <c r="KQV143" s="5">
        <v>0</v>
      </c>
      <c r="KQW143" s="5">
        <v>0</v>
      </c>
      <c r="KQX143" s="5">
        <v>0</v>
      </c>
      <c r="KQY143" s="5">
        <v>0</v>
      </c>
      <c r="KQZ143" s="5">
        <v>0</v>
      </c>
      <c r="KRA143" s="5">
        <v>0</v>
      </c>
      <c r="KRB143" s="5">
        <v>0</v>
      </c>
      <c r="KRC143" s="5">
        <v>0</v>
      </c>
      <c r="KRD143" s="5">
        <v>0</v>
      </c>
      <c r="KRE143" s="5">
        <v>0</v>
      </c>
      <c r="KRF143" s="5">
        <v>0</v>
      </c>
      <c r="KRG143" s="5">
        <v>0</v>
      </c>
      <c r="KRH143" s="5">
        <v>0</v>
      </c>
      <c r="KRI143" s="5">
        <v>0</v>
      </c>
      <c r="KRJ143" s="5">
        <v>0</v>
      </c>
      <c r="KRK143" s="5">
        <v>0</v>
      </c>
      <c r="KRL143" s="5">
        <v>0</v>
      </c>
      <c r="KRM143" s="5">
        <v>0</v>
      </c>
      <c r="KRN143" s="5">
        <v>0</v>
      </c>
      <c r="KRO143" s="5">
        <v>0</v>
      </c>
      <c r="KRP143" s="5">
        <v>0</v>
      </c>
      <c r="KRQ143" s="5">
        <v>0</v>
      </c>
      <c r="KRR143" s="5">
        <v>0</v>
      </c>
      <c r="KRS143" s="5">
        <v>0</v>
      </c>
      <c r="KRT143" s="5">
        <v>0</v>
      </c>
      <c r="KRU143" s="5">
        <v>0</v>
      </c>
      <c r="KRV143" s="5">
        <v>0</v>
      </c>
      <c r="KRW143" s="5">
        <v>0</v>
      </c>
      <c r="KRX143" s="5">
        <v>0</v>
      </c>
      <c r="KRY143" s="5">
        <v>0</v>
      </c>
      <c r="KRZ143" s="5">
        <v>0</v>
      </c>
      <c r="KSA143" s="5">
        <v>0</v>
      </c>
      <c r="KSB143" s="5">
        <v>0</v>
      </c>
      <c r="KSC143" s="5">
        <v>0</v>
      </c>
      <c r="KSD143" s="5">
        <v>0</v>
      </c>
      <c r="KSE143" s="5">
        <v>0</v>
      </c>
      <c r="KSF143" s="5">
        <v>0</v>
      </c>
      <c r="KSG143" s="5">
        <v>0</v>
      </c>
      <c r="KSH143" s="5">
        <v>0</v>
      </c>
      <c r="KSI143" s="5">
        <v>0</v>
      </c>
      <c r="KSJ143" s="5">
        <v>0</v>
      </c>
      <c r="KSK143" s="5">
        <v>0</v>
      </c>
      <c r="KSL143" s="5">
        <v>0</v>
      </c>
      <c r="KSM143" s="5">
        <v>0</v>
      </c>
      <c r="KSN143" s="5">
        <v>0</v>
      </c>
      <c r="KSO143" s="5">
        <v>0</v>
      </c>
      <c r="KSP143" s="5">
        <v>0</v>
      </c>
      <c r="KSQ143" s="5">
        <v>0</v>
      </c>
      <c r="KSR143" s="5">
        <v>0</v>
      </c>
      <c r="KSS143" s="5">
        <v>0</v>
      </c>
      <c r="KST143" s="5">
        <v>0</v>
      </c>
      <c r="KSU143" s="5">
        <v>0</v>
      </c>
      <c r="KSV143" s="5">
        <v>0</v>
      </c>
      <c r="KSW143" s="5">
        <v>0</v>
      </c>
      <c r="KSX143" s="5">
        <v>0</v>
      </c>
      <c r="KSY143" s="5">
        <v>0</v>
      </c>
      <c r="KSZ143" s="5">
        <v>0</v>
      </c>
      <c r="KTA143" s="5">
        <v>0</v>
      </c>
      <c r="KTB143" s="5">
        <v>0</v>
      </c>
      <c r="KTC143" s="5">
        <v>0</v>
      </c>
      <c r="KTD143" s="5">
        <v>0</v>
      </c>
      <c r="KTE143" s="5">
        <v>0</v>
      </c>
      <c r="KTF143" s="5">
        <v>0</v>
      </c>
      <c r="KTG143" s="5">
        <v>0</v>
      </c>
      <c r="KTH143" s="5">
        <v>0</v>
      </c>
      <c r="KTI143" s="5">
        <v>0</v>
      </c>
      <c r="KTJ143" s="5">
        <v>0</v>
      </c>
      <c r="KTK143" s="5">
        <v>0</v>
      </c>
      <c r="KTL143" s="5">
        <v>0</v>
      </c>
      <c r="KTM143" s="5">
        <v>0</v>
      </c>
      <c r="KTN143" s="5">
        <v>0</v>
      </c>
      <c r="KTO143" s="5">
        <v>0</v>
      </c>
      <c r="KTP143" s="5">
        <v>0</v>
      </c>
      <c r="KTQ143" s="5">
        <v>0</v>
      </c>
      <c r="KTR143" s="5">
        <v>0</v>
      </c>
      <c r="KTS143" s="5">
        <v>0</v>
      </c>
      <c r="KTT143" s="5">
        <v>0</v>
      </c>
      <c r="KTU143" s="5">
        <v>0</v>
      </c>
      <c r="KTV143" s="5">
        <v>0</v>
      </c>
      <c r="KTW143" s="5">
        <v>0</v>
      </c>
      <c r="KTX143" s="5">
        <v>0</v>
      </c>
      <c r="KTY143" s="5">
        <v>0</v>
      </c>
      <c r="KTZ143" s="5">
        <v>0</v>
      </c>
      <c r="KUA143" s="5">
        <v>0</v>
      </c>
      <c r="KUB143" s="5">
        <v>0</v>
      </c>
      <c r="KUC143" s="5">
        <v>0</v>
      </c>
      <c r="KUD143" s="5">
        <v>0</v>
      </c>
      <c r="KUE143" s="5">
        <v>0</v>
      </c>
      <c r="KUF143" s="5">
        <v>0</v>
      </c>
      <c r="KUG143" s="5">
        <v>0</v>
      </c>
      <c r="KUH143" s="5">
        <v>0</v>
      </c>
      <c r="KUI143" s="5">
        <v>0</v>
      </c>
      <c r="KUJ143" s="5">
        <v>0</v>
      </c>
      <c r="KUK143" s="5">
        <v>0</v>
      </c>
      <c r="KUL143" s="5">
        <v>0</v>
      </c>
      <c r="KUM143" s="5">
        <v>0</v>
      </c>
      <c r="KUN143" s="5">
        <v>0</v>
      </c>
      <c r="KUO143" s="5">
        <v>0</v>
      </c>
      <c r="KUP143" s="5">
        <v>0</v>
      </c>
      <c r="KUQ143" s="5">
        <v>0</v>
      </c>
      <c r="KUR143" s="5">
        <v>0</v>
      </c>
      <c r="KUS143" s="5">
        <v>0</v>
      </c>
      <c r="KUT143" s="5">
        <v>0</v>
      </c>
      <c r="KUU143" s="5">
        <v>0</v>
      </c>
      <c r="KUV143" s="5">
        <v>0</v>
      </c>
      <c r="KUW143" s="5">
        <v>0</v>
      </c>
      <c r="KUX143" s="5">
        <v>0</v>
      </c>
      <c r="KUY143" s="5">
        <v>0</v>
      </c>
      <c r="KUZ143" s="5">
        <v>0</v>
      </c>
      <c r="KVA143" s="5">
        <v>0</v>
      </c>
      <c r="KVB143" s="5">
        <v>0</v>
      </c>
      <c r="KVC143" s="5">
        <v>0</v>
      </c>
      <c r="KVD143" s="5">
        <v>0</v>
      </c>
      <c r="KVE143" s="5">
        <v>0</v>
      </c>
      <c r="KVF143" s="5">
        <v>0</v>
      </c>
      <c r="KVG143" s="5">
        <v>0</v>
      </c>
      <c r="KVH143" s="5">
        <v>0</v>
      </c>
      <c r="KVI143" s="5">
        <v>0</v>
      </c>
      <c r="KVJ143" s="5">
        <v>0</v>
      </c>
      <c r="KVK143" s="5">
        <v>0</v>
      </c>
      <c r="KVL143" s="5">
        <v>0</v>
      </c>
      <c r="KVM143" s="5">
        <v>0</v>
      </c>
      <c r="KVN143" s="5">
        <v>0</v>
      </c>
      <c r="KVO143" s="5">
        <v>0</v>
      </c>
      <c r="KVP143" s="5">
        <v>0</v>
      </c>
      <c r="KVQ143" s="5">
        <v>0</v>
      </c>
      <c r="KVR143" s="5">
        <v>0</v>
      </c>
      <c r="KVS143" s="5">
        <v>0</v>
      </c>
      <c r="KVT143" s="5">
        <v>0</v>
      </c>
      <c r="KVU143" s="5">
        <v>0</v>
      </c>
      <c r="KVV143" s="5">
        <v>0</v>
      </c>
      <c r="KVW143" s="5">
        <v>0</v>
      </c>
      <c r="KVX143" s="5">
        <v>0</v>
      </c>
      <c r="KVY143" s="5">
        <v>0</v>
      </c>
      <c r="KVZ143" s="5">
        <v>0</v>
      </c>
      <c r="KWA143" s="5">
        <v>0</v>
      </c>
      <c r="KWB143" s="5">
        <v>0</v>
      </c>
      <c r="KWC143" s="5">
        <v>0</v>
      </c>
      <c r="KWD143" s="5">
        <v>0</v>
      </c>
      <c r="KWE143" s="5">
        <v>0</v>
      </c>
      <c r="KWF143" s="5">
        <v>0</v>
      </c>
      <c r="KWG143" s="5">
        <v>0</v>
      </c>
      <c r="KWH143" s="5">
        <v>0</v>
      </c>
      <c r="KWI143" s="5">
        <v>0</v>
      </c>
      <c r="KWJ143" s="5">
        <v>0</v>
      </c>
      <c r="KWK143" s="5">
        <v>0</v>
      </c>
      <c r="KWL143" s="5">
        <v>0</v>
      </c>
      <c r="KWM143" s="5">
        <v>0</v>
      </c>
      <c r="KWN143" s="5">
        <v>0</v>
      </c>
      <c r="KWO143" s="5">
        <v>0</v>
      </c>
      <c r="KWP143" s="5">
        <v>0</v>
      </c>
      <c r="KWQ143" s="5">
        <v>0</v>
      </c>
      <c r="KWR143" s="5">
        <v>0</v>
      </c>
      <c r="KWS143" s="5">
        <v>0</v>
      </c>
      <c r="KWT143" s="5">
        <v>0</v>
      </c>
      <c r="KWU143" s="5">
        <v>0</v>
      </c>
      <c r="KWV143" s="5">
        <v>0</v>
      </c>
      <c r="KWW143" s="5">
        <v>0</v>
      </c>
      <c r="KWX143" s="5">
        <v>0</v>
      </c>
      <c r="KWY143" s="5">
        <v>0</v>
      </c>
      <c r="KWZ143" s="5">
        <v>0</v>
      </c>
      <c r="KXA143" s="5">
        <v>0</v>
      </c>
      <c r="KXB143" s="5">
        <v>0</v>
      </c>
      <c r="KXC143" s="5">
        <v>0</v>
      </c>
      <c r="KXD143" s="5">
        <v>0</v>
      </c>
      <c r="KXE143" s="5">
        <v>0</v>
      </c>
      <c r="KXF143" s="5">
        <v>0</v>
      </c>
      <c r="KXG143" s="5">
        <v>0</v>
      </c>
      <c r="KXH143" s="5">
        <v>0</v>
      </c>
      <c r="KXI143" s="5">
        <v>0</v>
      </c>
      <c r="KXJ143" s="5">
        <v>0</v>
      </c>
      <c r="KXK143" s="5">
        <v>0</v>
      </c>
      <c r="KXL143" s="5">
        <v>0</v>
      </c>
      <c r="KXM143" s="5">
        <v>0</v>
      </c>
      <c r="KXN143" s="5">
        <v>0</v>
      </c>
      <c r="KXO143" s="5">
        <v>0</v>
      </c>
      <c r="KXP143" s="5">
        <v>0</v>
      </c>
      <c r="KXQ143" s="5">
        <v>0</v>
      </c>
      <c r="KXR143" s="5">
        <v>0</v>
      </c>
      <c r="KXS143" s="5">
        <v>0</v>
      </c>
      <c r="KXT143" s="5">
        <v>0</v>
      </c>
      <c r="KXU143" s="5">
        <v>0</v>
      </c>
      <c r="KXV143" s="5">
        <v>0</v>
      </c>
      <c r="KXW143" s="5">
        <v>0</v>
      </c>
      <c r="KXX143" s="5">
        <v>0</v>
      </c>
      <c r="KXY143" s="5">
        <v>0</v>
      </c>
      <c r="KXZ143" s="5">
        <v>0</v>
      </c>
      <c r="KYA143" s="5">
        <v>0</v>
      </c>
      <c r="KYB143" s="5">
        <v>0</v>
      </c>
      <c r="KYC143" s="5">
        <v>0</v>
      </c>
      <c r="KYD143" s="5">
        <v>0</v>
      </c>
      <c r="KYE143" s="5">
        <v>0</v>
      </c>
      <c r="KYF143" s="5">
        <v>0</v>
      </c>
      <c r="KYG143" s="5">
        <v>0</v>
      </c>
      <c r="KYH143" s="5">
        <v>0</v>
      </c>
      <c r="KYI143" s="5">
        <v>0</v>
      </c>
      <c r="KYJ143" s="5">
        <v>0</v>
      </c>
      <c r="KYK143" s="5">
        <v>0</v>
      </c>
      <c r="KYL143" s="5">
        <v>0</v>
      </c>
      <c r="KYM143" s="5">
        <v>0</v>
      </c>
      <c r="KYN143" s="5">
        <v>0</v>
      </c>
      <c r="KYO143" s="5">
        <v>0</v>
      </c>
      <c r="KYP143" s="5">
        <v>0</v>
      </c>
      <c r="KYQ143" s="5">
        <v>0</v>
      </c>
      <c r="KYR143" s="5">
        <v>0</v>
      </c>
      <c r="KYS143" s="5">
        <v>0</v>
      </c>
      <c r="KYT143" s="5">
        <v>0</v>
      </c>
      <c r="KYU143" s="5">
        <v>0</v>
      </c>
      <c r="KYV143" s="5">
        <v>0</v>
      </c>
      <c r="KYW143" s="5">
        <v>0</v>
      </c>
      <c r="KYX143" s="5">
        <v>0</v>
      </c>
      <c r="KYY143" s="5">
        <v>0</v>
      </c>
      <c r="KYZ143" s="5">
        <v>0</v>
      </c>
      <c r="KZA143" s="5">
        <v>0</v>
      </c>
      <c r="KZB143" s="5">
        <v>0</v>
      </c>
      <c r="KZC143" s="5">
        <v>0</v>
      </c>
      <c r="KZD143" s="5">
        <v>0</v>
      </c>
      <c r="KZE143" s="5">
        <v>0</v>
      </c>
      <c r="KZF143" s="5">
        <v>0</v>
      </c>
      <c r="KZG143" s="5">
        <v>0</v>
      </c>
      <c r="KZH143" s="5">
        <v>0</v>
      </c>
      <c r="KZI143" s="5">
        <v>0</v>
      </c>
      <c r="KZJ143" s="5">
        <v>0</v>
      </c>
      <c r="KZK143" s="5">
        <v>0</v>
      </c>
      <c r="KZL143" s="5">
        <v>0</v>
      </c>
      <c r="KZM143" s="5">
        <v>0</v>
      </c>
      <c r="KZN143" s="5">
        <v>0</v>
      </c>
      <c r="KZO143" s="5">
        <v>0</v>
      </c>
      <c r="KZP143" s="5">
        <v>0</v>
      </c>
      <c r="KZQ143" s="5">
        <v>0</v>
      </c>
      <c r="KZR143" s="5">
        <v>0</v>
      </c>
      <c r="KZS143" s="5">
        <v>0</v>
      </c>
      <c r="KZT143" s="5">
        <v>0</v>
      </c>
      <c r="KZU143" s="5">
        <v>0</v>
      </c>
      <c r="KZV143" s="5">
        <v>0</v>
      </c>
      <c r="KZW143" s="5">
        <v>0</v>
      </c>
      <c r="KZX143" s="5">
        <v>0</v>
      </c>
      <c r="KZY143" s="5">
        <v>0</v>
      </c>
      <c r="KZZ143" s="5">
        <v>0</v>
      </c>
      <c r="LAA143" s="5">
        <v>0</v>
      </c>
      <c r="LAB143" s="5">
        <v>0</v>
      </c>
      <c r="LAC143" s="5">
        <v>0</v>
      </c>
      <c r="LAD143" s="5">
        <v>0</v>
      </c>
      <c r="LAE143" s="5">
        <v>0</v>
      </c>
      <c r="LAF143" s="5">
        <v>0</v>
      </c>
      <c r="LAG143" s="5">
        <v>0</v>
      </c>
      <c r="LAH143" s="5">
        <v>0</v>
      </c>
      <c r="LAI143" s="5">
        <v>0</v>
      </c>
      <c r="LAJ143" s="5">
        <v>0</v>
      </c>
      <c r="LAK143" s="5">
        <v>0</v>
      </c>
      <c r="LAL143" s="5">
        <v>0</v>
      </c>
      <c r="LAM143" s="5">
        <v>0</v>
      </c>
      <c r="LAN143" s="5">
        <v>0</v>
      </c>
      <c r="LAO143" s="5">
        <v>0</v>
      </c>
      <c r="LAP143" s="5">
        <v>0</v>
      </c>
      <c r="LAQ143" s="5">
        <v>0</v>
      </c>
      <c r="LAR143" s="5">
        <v>0</v>
      </c>
      <c r="LAS143" s="5">
        <v>0</v>
      </c>
      <c r="LAT143" s="5">
        <v>0</v>
      </c>
      <c r="LAU143" s="5">
        <v>0</v>
      </c>
      <c r="LAV143" s="5">
        <v>0</v>
      </c>
      <c r="LAW143" s="5">
        <v>0</v>
      </c>
      <c r="LAX143" s="5">
        <v>0</v>
      </c>
      <c r="LAY143" s="5">
        <v>0</v>
      </c>
      <c r="LAZ143" s="5">
        <v>0</v>
      </c>
      <c r="LBA143" s="5">
        <v>0</v>
      </c>
      <c r="LBB143" s="5">
        <v>0</v>
      </c>
      <c r="LBC143" s="5">
        <v>0</v>
      </c>
      <c r="LBD143" s="5">
        <v>0</v>
      </c>
      <c r="LBE143" s="5">
        <v>0</v>
      </c>
      <c r="LBF143" s="5">
        <v>0</v>
      </c>
      <c r="LBG143" s="5">
        <v>0</v>
      </c>
      <c r="LBH143" s="5">
        <v>0</v>
      </c>
      <c r="LBI143" s="5">
        <v>0</v>
      </c>
      <c r="LBJ143" s="5">
        <v>0</v>
      </c>
      <c r="LBK143" s="5">
        <v>0</v>
      </c>
      <c r="LBL143" s="5">
        <v>0</v>
      </c>
      <c r="LBM143" s="5">
        <v>0</v>
      </c>
      <c r="LBN143" s="5">
        <v>0</v>
      </c>
      <c r="LBO143" s="5">
        <v>0</v>
      </c>
      <c r="LBP143" s="5">
        <v>0</v>
      </c>
      <c r="LBQ143" s="5">
        <v>0</v>
      </c>
      <c r="LBR143" s="5">
        <v>0</v>
      </c>
      <c r="LBS143" s="5">
        <v>0</v>
      </c>
      <c r="LBT143" s="5">
        <v>0</v>
      </c>
      <c r="LBU143" s="5">
        <v>0</v>
      </c>
      <c r="LBV143" s="5">
        <v>0</v>
      </c>
      <c r="LBW143" s="5">
        <v>0</v>
      </c>
      <c r="LBX143" s="5">
        <v>0</v>
      </c>
      <c r="LBY143" s="5">
        <v>0</v>
      </c>
      <c r="LBZ143" s="5">
        <v>0</v>
      </c>
      <c r="LCA143" s="5">
        <v>0</v>
      </c>
      <c r="LCB143" s="5">
        <v>0</v>
      </c>
      <c r="LCC143" s="5">
        <v>0</v>
      </c>
      <c r="LCD143" s="5">
        <v>0</v>
      </c>
      <c r="LCE143" s="5">
        <v>0</v>
      </c>
      <c r="LCF143" s="5">
        <v>0</v>
      </c>
      <c r="LCG143" s="5">
        <v>0</v>
      </c>
      <c r="LCH143" s="5">
        <v>0</v>
      </c>
      <c r="LCI143" s="5">
        <v>0</v>
      </c>
      <c r="LCJ143" s="5">
        <v>0</v>
      </c>
      <c r="LCK143" s="5">
        <v>0</v>
      </c>
      <c r="LCL143" s="5">
        <v>0</v>
      </c>
      <c r="LCM143" s="5">
        <v>0</v>
      </c>
      <c r="LCN143" s="5">
        <v>0</v>
      </c>
      <c r="LCO143" s="5">
        <v>0</v>
      </c>
      <c r="LCP143" s="5">
        <v>0</v>
      </c>
      <c r="LCQ143" s="5">
        <v>0</v>
      </c>
      <c r="LCR143" s="5">
        <v>0</v>
      </c>
      <c r="LCS143" s="5">
        <v>0</v>
      </c>
      <c r="LCT143" s="5">
        <v>0</v>
      </c>
      <c r="LCU143" s="5">
        <v>0</v>
      </c>
      <c r="LCV143" s="5">
        <v>0</v>
      </c>
      <c r="LCW143" s="5">
        <v>0</v>
      </c>
      <c r="LCX143" s="5">
        <v>0</v>
      </c>
      <c r="LCY143" s="5">
        <v>0</v>
      </c>
      <c r="LCZ143" s="5">
        <v>0</v>
      </c>
      <c r="LDA143" s="5">
        <v>0</v>
      </c>
      <c r="LDB143" s="5">
        <v>0</v>
      </c>
      <c r="LDC143" s="5">
        <v>0</v>
      </c>
      <c r="LDD143" s="5">
        <v>0</v>
      </c>
      <c r="LDE143" s="5">
        <v>0</v>
      </c>
      <c r="LDF143" s="5">
        <v>0</v>
      </c>
      <c r="LDG143" s="5">
        <v>0</v>
      </c>
      <c r="LDH143" s="5">
        <v>0</v>
      </c>
      <c r="LDI143" s="5">
        <v>0</v>
      </c>
      <c r="LDJ143" s="5">
        <v>0</v>
      </c>
      <c r="LDK143" s="5">
        <v>0</v>
      </c>
      <c r="LDL143" s="5">
        <v>0</v>
      </c>
      <c r="LDM143" s="5">
        <v>0</v>
      </c>
      <c r="LDN143" s="5">
        <v>0</v>
      </c>
      <c r="LDO143" s="5">
        <v>0</v>
      </c>
      <c r="LDP143" s="5">
        <v>0</v>
      </c>
      <c r="LDQ143" s="5">
        <v>0</v>
      </c>
      <c r="LDR143" s="5">
        <v>0</v>
      </c>
      <c r="LDS143" s="5">
        <v>0</v>
      </c>
      <c r="LDT143" s="5">
        <v>0</v>
      </c>
      <c r="LDU143" s="5">
        <v>0</v>
      </c>
      <c r="LDV143" s="5">
        <v>0</v>
      </c>
      <c r="LDW143" s="5">
        <v>0</v>
      </c>
      <c r="LDX143" s="5">
        <v>0</v>
      </c>
      <c r="LDY143" s="5">
        <v>0</v>
      </c>
      <c r="LDZ143" s="5">
        <v>0</v>
      </c>
      <c r="LEA143" s="5">
        <v>0</v>
      </c>
      <c r="LEB143" s="5">
        <v>0</v>
      </c>
      <c r="LEC143" s="5">
        <v>0</v>
      </c>
      <c r="LED143" s="5">
        <v>0</v>
      </c>
      <c r="LEE143" s="5">
        <v>0</v>
      </c>
      <c r="LEF143" s="5">
        <v>0</v>
      </c>
      <c r="LEG143" s="5">
        <v>0</v>
      </c>
      <c r="LEH143" s="5">
        <v>0</v>
      </c>
      <c r="LEI143" s="5">
        <v>0</v>
      </c>
      <c r="LEJ143" s="5">
        <v>0</v>
      </c>
      <c r="LEK143" s="5">
        <v>0</v>
      </c>
      <c r="LEL143" s="5">
        <v>0</v>
      </c>
      <c r="LEM143" s="5">
        <v>0</v>
      </c>
      <c r="LEN143" s="5">
        <v>0</v>
      </c>
      <c r="LEO143" s="5">
        <v>0</v>
      </c>
      <c r="LEP143" s="5">
        <v>0</v>
      </c>
      <c r="LEQ143" s="5">
        <v>0</v>
      </c>
      <c r="LER143" s="5">
        <v>0</v>
      </c>
      <c r="LES143" s="5">
        <v>0</v>
      </c>
      <c r="LET143" s="5">
        <v>0</v>
      </c>
      <c r="LEU143" s="5">
        <v>0</v>
      </c>
      <c r="LEV143" s="5">
        <v>0</v>
      </c>
      <c r="LEW143" s="5">
        <v>0</v>
      </c>
      <c r="LEX143" s="5">
        <v>0</v>
      </c>
      <c r="LEY143" s="5">
        <v>0</v>
      </c>
      <c r="LEZ143" s="5">
        <v>0</v>
      </c>
      <c r="LFA143" s="5">
        <v>0</v>
      </c>
      <c r="LFB143" s="5">
        <v>0</v>
      </c>
      <c r="LFC143" s="5">
        <v>0</v>
      </c>
      <c r="LFD143" s="5">
        <v>0</v>
      </c>
      <c r="LFE143" s="5">
        <v>0</v>
      </c>
      <c r="LFF143" s="5">
        <v>0</v>
      </c>
      <c r="LFG143" s="5">
        <v>0</v>
      </c>
      <c r="LFH143" s="5">
        <v>0</v>
      </c>
      <c r="LFI143" s="5">
        <v>0</v>
      </c>
      <c r="LFJ143" s="5">
        <v>0</v>
      </c>
      <c r="LFK143" s="5">
        <v>0</v>
      </c>
      <c r="LFL143" s="5">
        <v>0</v>
      </c>
      <c r="LFM143" s="5">
        <v>0</v>
      </c>
      <c r="LFN143" s="5">
        <v>0</v>
      </c>
      <c r="LFO143" s="5">
        <v>0</v>
      </c>
      <c r="LFP143" s="5">
        <v>0</v>
      </c>
      <c r="LFQ143" s="5">
        <v>0</v>
      </c>
      <c r="LFR143" s="5">
        <v>0</v>
      </c>
      <c r="LFS143" s="5">
        <v>0</v>
      </c>
      <c r="LFT143" s="5">
        <v>0</v>
      </c>
      <c r="LFU143" s="5">
        <v>0</v>
      </c>
      <c r="LFV143" s="5">
        <v>0</v>
      </c>
      <c r="LFW143" s="5">
        <v>0</v>
      </c>
      <c r="LFX143" s="5">
        <v>0</v>
      </c>
      <c r="LFY143" s="5">
        <v>0</v>
      </c>
      <c r="LFZ143" s="5">
        <v>0</v>
      </c>
      <c r="LGA143" s="5">
        <v>0</v>
      </c>
      <c r="LGB143" s="5">
        <v>0</v>
      </c>
      <c r="LGC143" s="5">
        <v>0</v>
      </c>
      <c r="LGD143" s="5">
        <v>0</v>
      </c>
      <c r="LGE143" s="5">
        <v>0</v>
      </c>
      <c r="LGF143" s="5">
        <v>0</v>
      </c>
      <c r="LGG143" s="5">
        <v>0</v>
      </c>
      <c r="LGH143" s="5">
        <v>0</v>
      </c>
      <c r="LGI143" s="5">
        <v>0</v>
      </c>
      <c r="LGJ143" s="5">
        <v>0</v>
      </c>
      <c r="LGK143" s="5">
        <v>0</v>
      </c>
      <c r="LGL143" s="5">
        <v>0</v>
      </c>
      <c r="LGM143" s="5">
        <v>0</v>
      </c>
      <c r="LGN143" s="5">
        <v>0</v>
      </c>
      <c r="LGO143" s="5">
        <v>0</v>
      </c>
      <c r="LGP143" s="5">
        <v>0</v>
      </c>
      <c r="LGQ143" s="5">
        <v>0</v>
      </c>
      <c r="LGR143" s="5">
        <v>0</v>
      </c>
      <c r="LGS143" s="5">
        <v>0</v>
      </c>
      <c r="LGT143" s="5">
        <v>0</v>
      </c>
      <c r="LGU143" s="5">
        <v>0</v>
      </c>
      <c r="LGV143" s="5">
        <v>0</v>
      </c>
      <c r="LGW143" s="5">
        <v>0</v>
      </c>
      <c r="LGX143" s="5">
        <v>0</v>
      </c>
      <c r="LGY143" s="5">
        <v>0</v>
      </c>
      <c r="LGZ143" s="5">
        <v>0</v>
      </c>
      <c r="LHA143" s="5">
        <v>0</v>
      </c>
      <c r="LHB143" s="5">
        <v>0</v>
      </c>
      <c r="LHC143" s="5">
        <v>0</v>
      </c>
      <c r="LHD143" s="5">
        <v>0</v>
      </c>
      <c r="LHE143" s="5">
        <v>0</v>
      </c>
      <c r="LHF143" s="5">
        <v>0</v>
      </c>
      <c r="LHG143" s="5">
        <v>0</v>
      </c>
      <c r="LHH143" s="5">
        <v>0</v>
      </c>
      <c r="LHI143" s="5">
        <v>0</v>
      </c>
      <c r="LHJ143" s="5">
        <v>0</v>
      </c>
      <c r="LHK143" s="5">
        <v>0</v>
      </c>
      <c r="LHL143" s="5">
        <v>0</v>
      </c>
      <c r="LHM143" s="5">
        <v>0</v>
      </c>
      <c r="LHN143" s="5">
        <v>0</v>
      </c>
      <c r="LHO143" s="5">
        <v>0</v>
      </c>
      <c r="LHP143" s="5">
        <v>0</v>
      </c>
      <c r="LHQ143" s="5">
        <v>0</v>
      </c>
      <c r="LHR143" s="5">
        <v>0</v>
      </c>
      <c r="LHS143" s="5">
        <v>0</v>
      </c>
      <c r="LHT143" s="5">
        <v>0</v>
      </c>
      <c r="LHU143" s="5">
        <v>0</v>
      </c>
      <c r="LHV143" s="5">
        <v>0</v>
      </c>
      <c r="LHW143" s="5">
        <v>0</v>
      </c>
      <c r="LHX143" s="5">
        <v>0</v>
      </c>
      <c r="LHY143" s="5">
        <v>0</v>
      </c>
      <c r="LHZ143" s="5">
        <v>0</v>
      </c>
      <c r="LIA143" s="5">
        <v>0</v>
      </c>
      <c r="LIB143" s="5">
        <v>0</v>
      </c>
      <c r="LIC143" s="5">
        <v>0</v>
      </c>
      <c r="LID143" s="5">
        <v>0</v>
      </c>
      <c r="LIE143" s="5">
        <v>0</v>
      </c>
      <c r="LIF143" s="5">
        <v>0</v>
      </c>
      <c r="LIG143" s="5">
        <v>0</v>
      </c>
      <c r="LIH143" s="5">
        <v>0</v>
      </c>
      <c r="LII143" s="5">
        <v>0</v>
      </c>
      <c r="LIJ143" s="5">
        <v>0</v>
      </c>
      <c r="LIK143" s="5">
        <v>0</v>
      </c>
      <c r="LIL143" s="5">
        <v>0</v>
      </c>
      <c r="LIM143" s="5">
        <v>0</v>
      </c>
      <c r="LIN143" s="5">
        <v>0</v>
      </c>
      <c r="LIO143" s="5">
        <v>0</v>
      </c>
      <c r="LIP143" s="5">
        <v>0</v>
      </c>
      <c r="LIQ143" s="5">
        <v>0</v>
      </c>
      <c r="LIR143" s="5">
        <v>0</v>
      </c>
      <c r="LIS143" s="5">
        <v>0</v>
      </c>
      <c r="LIT143" s="5">
        <v>0</v>
      </c>
      <c r="LIU143" s="5">
        <v>0</v>
      </c>
      <c r="LIV143" s="5">
        <v>0</v>
      </c>
      <c r="LIW143" s="5">
        <v>0</v>
      </c>
      <c r="LIX143" s="5">
        <v>0</v>
      </c>
      <c r="LIY143" s="5">
        <v>0</v>
      </c>
      <c r="LIZ143" s="5">
        <v>0</v>
      </c>
      <c r="LJA143" s="5">
        <v>0</v>
      </c>
      <c r="LJB143" s="5">
        <v>0</v>
      </c>
      <c r="LJC143" s="5">
        <v>0</v>
      </c>
      <c r="LJD143" s="5">
        <v>0</v>
      </c>
      <c r="LJE143" s="5">
        <v>0</v>
      </c>
      <c r="LJF143" s="5">
        <v>0</v>
      </c>
      <c r="LJG143" s="5">
        <v>0</v>
      </c>
      <c r="LJH143" s="5">
        <v>0</v>
      </c>
      <c r="LJI143" s="5">
        <v>0</v>
      </c>
      <c r="LJJ143" s="5">
        <v>0</v>
      </c>
      <c r="LJK143" s="5">
        <v>0</v>
      </c>
      <c r="LJL143" s="5">
        <v>0</v>
      </c>
      <c r="LJM143" s="5">
        <v>0</v>
      </c>
      <c r="LJN143" s="5">
        <v>0</v>
      </c>
      <c r="LJO143" s="5">
        <v>0</v>
      </c>
      <c r="LJP143" s="5">
        <v>0</v>
      </c>
      <c r="LJQ143" s="5">
        <v>0</v>
      </c>
      <c r="LJR143" s="5">
        <v>0</v>
      </c>
      <c r="LJS143" s="5">
        <v>0</v>
      </c>
      <c r="LJT143" s="5">
        <v>0</v>
      </c>
      <c r="LJU143" s="5">
        <v>0</v>
      </c>
      <c r="LJV143" s="5">
        <v>0</v>
      </c>
      <c r="LJW143" s="5">
        <v>0</v>
      </c>
      <c r="LJX143" s="5">
        <v>0</v>
      </c>
      <c r="LJY143" s="5">
        <v>0</v>
      </c>
      <c r="LJZ143" s="5">
        <v>0</v>
      </c>
      <c r="LKA143" s="5">
        <v>0</v>
      </c>
      <c r="LKB143" s="5">
        <v>0</v>
      </c>
      <c r="LKC143" s="5">
        <v>0</v>
      </c>
      <c r="LKD143" s="5">
        <v>0</v>
      </c>
      <c r="LKE143" s="5">
        <v>0</v>
      </c>
      <c r="LKF143" s="5">
        <v>0</v>
      </c>
      <c r="LKG143" s="5">
        <v>0</v>
      </c>
      <c r="LKH143" s="5">
        <v>0</v>
      </c>
      <c r="LKI143" s="5">
        <v>0</v>
      </c>
      <c r="LKJ143" s="5">
        <v>0</v>
      </c>
      <c r="LKK143" s="5">
        <v>0</v>
      </c>
      <c r="LKL143" s="5">
        <v>0</v>
      </c>
      <c r="LKM143" s="5">
        <v>0</v>
      </c>
      <c r="LKN143" s="5">
        <v>0</v>
      </c>
      <c r="LKO143" s="5">
        <v>0</v>
      </c>
      <c r="LKP143" s="5">
        <v>0</v>
      </c>
      <c r="LKQ143" s="5">
        <v>0</v>
      </c>
      <c r="LKR143" s="5">
        <v>0</v>
      </c>
      <c r="LKS143" s="5">
        <v>0</v>
      </c>
      <c r="LKT143" s="5">
        <v>0</v>
      </c>
      <c r="LKU143" s="5">
        <v>0</v>
      </c>
      <c r="LKV143" s="5">
        <v>0</v>
      </c>
      <c r="LKW143" s="5">
        <v>0</v>
      </c>
      <c r="LKX143" s="5">
        <v>0</v>
      </c>
      <c r="LKY143" s="5">
        <v>0</v>
      </c>
      <c r="LKZ143" s="5">
        <v>0</v>
      </c>
      <c r="LLA143" s="5">
        <v>0</v>
      </c>
      <c r="LLB143" s="5">
        <v>0</v>
      </c>
      <c r="LLC143" s="5">
        <v>0</v>
      </c>
      <c r="LLD143" s="5">
        <v>0</v>
      </c>
      <c r="LLE143" s="5">
        <v>0</v>
      </c>
      <c r="LLF143" s="5">
        <v>0</v>
      </c>
      <c r="LLG143" s="5">
        <v>0</v>
      </c>
      <c r="LLH143" s="5">
        <v>0</v>
      </c>
      <c r="LLI143" s="5">
        <v>0</v>
      </c>
      <c r="LLJ143" s="5">
        <v>0</v>
      </c>
      <c r="LLK143" s="5">
        <v>0</v>
      </c>
      <c r="LLL143" s="5">
        <v>0</v>
      </c>
      <c r="LLM143" s="5">
        <v>0</v>
      </c>
      <c r="LLN143" s="5">
        <v>0</v>
      </c>
      <c r="LLO143" s="5">
        <v>0</v>
      </c>
      <c r="LLP143" s="5">
        <v>0</v>
      </c>
      <c r="LLQ143" s="5">
        <v>0</v>
      </c>
      <c r="LLR143" s="5">
        <v>0</v>
      </c>
      <c r="LLS143" s="5">
        <v>0</v>
      </c>
      <c r="LLT143" s="5">
        <v>0</v>
      </c>
      <c r="LLU143" s="5">
        <v>0</v>
      </c>
      <c r="LLV143" s="5">
        <v>0</v>
      </c>
      <c r="LLW143" s="5">
        <v>0</v>
      </c>
      <c r="LLX143" s="5">
        <v>0</v>
      </c>
      <c r="LLY143" s="5">
        <v>0</v>
      </c>
      <c r="LLZ143" s="5">
        <v>0</v>
      </c>
      <c r="LMA143" s="5">
        <v>0</v>
      </c>
      <c r="LMB143" s="5">
        <v>0</v>
      </c>
      <c r="LMC143" s="5">
        <v>0</v>
      </c>
      <c r="LMD143" s="5">
        <v>0</v>
      </c>
      <c r="LME143" s="5">
        <v>0</v>
      </c>
      <c r="LMF143" s="5">
        <v>0</v>
      </c>
      <c r="LMG143" s="5">
        <v>0</v>
      </c>
      <c r="LMH143" s="5">
        <v>0</v>
      </c>
      <c r="LMI143" s="5">
        <v>0</v>
      </c>
      <c r="LMJ143" s="5">
        <v>0</v>
      </c>
      <c r="LMK143" s="5">
        <v>0</v>
      </c>
      <c r="LML143" s="5">
        <v>0</v>
      </c>
      <c r="LMM143" s="5">
        <v>0</v>
      </c>
      <c r="LMN143" s="5">
        <v>0</v>
      </c>
      <c r="LMO143" s="5">
        <v>0</v>
      </c>
      <c r="LMP143" s="5">
        <v>0</v>
      </c>
      <c r="LMQ143" s="5">
        <v>0</v>
      </c>
      <c r="LMR143" s="5">
        <v>0</v>
      </c>
      <c r="LMS143" s="5">
        <v>0</v>
      </c>
      <c r="LMT143" s="5">
        <v>0</v>
      </c>
      <c r="LMU143" s="5">
        <v>0</v>
      </c>
      <c r="LMV143" s="5">
        <v>0</v>
      </c>
      <c r="LMW143" s="5">
        <v>0</v>
      </c>
      <c r="LMX143" s="5">
        <v>0</v>
      </c>
      <c r="LMY143" s="5">
        <v>0</v>
      </c>
      <c r="LMZ143" s="5">
        <v>0</v>
      </c>
      <c r="LNA143" s="5">
        <v>0</v>
      </c>
      <c r="LNB143" s="5">
        <v>0</v>
      </c>
      <c r="LNC143" s="5">
        <v>0</v>
      </c>
      <c r="LND143" s="5">
        <v>0</v>
      </c>
      <c r="LNE143" s="5">
        <v>0</v>
      </c>
      <c r="LNF143" s="5">
        <v>0</v>
      </c>
      <c r="LNG143" s="5">
        <v>0</v>
      </c>
      <c r="LNH143" s="5">
        <v>0</v>
      </c>
      <c r="LNI143" s="5">
        <v>0</v>
      </c>
      <c r="LNJ143" s="5">
        <v>0</v>
      </c>
      <c r="LNK143" s="5">
        <v>0</v>
      </c>
      <c r="LNL143" s="5">
        <v>0</v>
      </c>
      <c r="LNM143" s="5">
        <v>0</v>
      </c>
      <c r="LNN143" s="5">
        <v>0</v>
      </c>
      <c r="LNO143" s="5">
        <v>0</v>
      </c>
      <c r="LNP143" s="5">
        <v>0</v>
      </c>
      <c r="LNQ143" s="5">
        <v>0</v>
      </c>
      <c r="LNR143" s="5">
        <v>0</v>
      </c>
      <c r="LNS143" s="5">
        <v>0</v>
      </c>
      <c r="LNT143" s="5">
        <v>0</v>
      </c>
      <c r="LNU143" s="5">
        <v>0</v>
      </c>
      <c r="LNV143" s="5">
        <v>0</v>
      </c>
      <c r="LNW143" s="5">
        <v>0</v>
      </c>
      <c r="LNX143" s="5">
        <v>0</v>
      </c>
      <c r="LNY143" s="5">
        <v>0</v>
      </c>
      <c r="LNZ143" s="5">
        <v>0</v>
      </c>
      <c r="LOA143" s="5">
        <v>0</v>
      </c>
      <c r="LOB143" s="5">
        <v>0</v>
      </c>
      <c r="LOC143" s="5">
        <v>0</v>
      </c>
      <c r="LOD143" s="5">
        <v>0</v>
      </c>
      <c r="LOE143" s="5">
        <v>0</v>
      </c>
      <c r="LOF143" s="5">
        <v>0</v>
      </c>
      <c r="LOG143" s="5">
        <v>0</v>
      </c>
      <c r="LOH143" s="5">
        <v>0</v>
      </c>
      <c r="LOI143" s="5">
        <v>0</v>
      </c>
      <c r="LOJ143" s="5">
        <v>0</v>
      </c>
      <c r="LOK143" s="5">
        <v>0</v>
      </c>
      <c r="LOL143" s="5">
        <v>0</v>
      </c>
      <c r="LOM143" s="5">
        <v>0</v>
      </c>
      <c r="LON143" s="5">
        <v>0</v>
      </c>
      <c r="LOO143" s="5">
        <v>0</v>
      </c>
      <c r="LOP143" s="5">
        <v>0</v>
      </c>
      <c r="LOQ143" s="5">
        <v>0</v>
      </c>
      <c r="LOR143" s="5">
        <v>0</v>
      </c>
      <c r="LOS143" s="5">
        <v>0</v>
      </c>
      <c r="LOT143" s="5">
        <v>0</v>
      </c>
      <c r="LOU143" s="5">
        <v>0</v>
      </c>
      <c r="LOV143" s="5">
        <v>0</v>
      </c>
      <c r="LOW143" s="5">
        <v>0</v>
      </c>
      <c r="LOX143" s="5">
        <v>0</v>
      </c>
      <c r="LOY143" s="5">
        <v>0</v>
      </c>
      <c r="LOZ143" s="5">
        <v>0</v>
      </c>
      <c r="LPA143" s="5">
        <v>0</v>
      </c>
      <c r="LPB143" s="5">
        <v>0</v>
      </c>
      <c r="LPC143" s="5">
        <v>0</v>
      </c>
      <c r="LPD143" s="5">
        <v>0</v>
      </c>
      <c r="LPE143" s="5">
        <v>0</v>
      </c>
      <c r="LPF143" s="5">
        <v>0</v>
      </c>
      <c r="LPG143" s="5">
        <v>0</v>
      </c>
      <c r="LPH143" s="5">
        <v>0</v>
      </c>
      <c r="LPI143" s="5">
        <v>0</v>
      </c>
      <c r="LPJ143" s="5">
        <v>0</v>
      </c>
      <c r="LPK143" s="5">
        <v>0</v>
      </c>
      <c r="LPL143" s="5">
        <v>0</v>
      </c>
      <c r="LPM143" s="5">
        <v>0</v>
      </c>
      <c r="LPN143" s="5">
        <v>0</v>
      </c>
      <c r="LPO143" s="5">
        <v>0</v>
      </c>
      <c r="LPP143" s="5">
        <v>0</v>
      </c>
      <c r="LPQ143" s="5">
        <v>0</v>
      </c>
      <c r="LPR143" s="5">
        <v>0</v>
      </c>
      <c r="LPS143" s="5">
        <v>0</v>
      </c>
      <c r="LPT143" s="5">
        <v>0</v>
      </c>
      <c r="LPU143" s="5">
        <v>0</v>
      </c>
      <c r="LPV143" s="5">
        <v>0</v>
      </c>
      <c r="LPW143" s="5">
        <v>0</v>
      </c>
      <c r="LPX143" s="5">
        <v>0</v>
      </c>
      <c r="LPY143" s="5">
        <v>0</v>
      </c>
      <c r="LPZ143" s="5">
        <v>0</v>
      </c>
      <c r="LQA143" s="5">
        <v>0</v>
      </c>
      <c r="LQB143" s="5">
        <v>0</v>
      </c>
      <c r="LQC143" s="5">
        <v>0</v>
      </c>
      <c r="LQD143" s="5">
        <v>0</v>
      </c>
      <c r="LQE143" s="5">
        <v>0</v>
      </c>
      <c r="LQF143" s="5">
        <v>0</v>
      </c>
      <c r="LQG143" s="5">
        <v>0</v>
      </c>
      <c r="LQH143" s="5">
        <v>0</v>
      </c>
      <c r="LQI143" s="5">
        <v>0</v>
      </c>
      <c r="LQJ143" s="5">
        <v>0</v>
      </c>
      <c r="LQK143" s="5">
        <v>0</v>
      </c>
      <c r="LQL143" s="5">
        <v>0</v>
      </c>
      <c r="LQM143" s="5">
        <v>0</v>
      </c>
      <c r="LQN143" s="5">
        <v>0</v>
      </c>
      <c r="LQO143" s="5">
        <v>0</v>
      </c>
      <c r="LQP143" s="5">
        <v>0</v>
      </c>
      <c r="LQQ143" s="5">
        <v>0</v>
      </c>
      <c r="LQR143" s="5">
        <v>0</v>
      </c>
      <c r="LQS143" s="5">
        <v>0</v>
      </c>
      <c r="LQT143" s="5">
        <v>0</v>
      </c>
      <c r="LQU143" s="5">
        <v>0</v>
      </c>
      <c r="LQV143" s="5">
        <v>0</v>
      </c>
      <c r="LQW143" s="5">
        <v>0</v>
      </c>
      <c r="LQX143" s="5">
        <v>0</v>
      </c>
      <c r="LQY143" s="5">
        <v>0</v>
      </c>
      <c r="LQZ143" s="5">
        <v>0</v>
      </c>
      <c r="LRA143" s="5">
        <v>0</v>
      </c>
      <c r="LRB143" s="5">
        <v>0</v>
      </c>
      <c r="LRC143" s="5">
        <v>0</v>
      </c>
      <c r="LRD143" s="5">
        <v>0</v>
      </c>
      <c r="LRE143" s="5">
        <v>0</v>
      </c>
      <c r="LRF143" s="5">
        <v>0</v>
      </c>
      <c r="LRG143" s="5">
        <v>0</v>
      </c>
      <c r="LRH143" s="5">
        <v>0</v>
      </c>
      <c r="LRI143" s="5">
        <v>0</v>
      </c>
      <c r="LRJ143" s="5">
        <v>0</v>
      </c>
      <c r="LRK143" s="5">
        <v>0</v>
      </c>
      <c r="LRL143" s="5">
        <v>0</v>
      </c>
      <c r="LRM143" s="5">
        <v>0</v>
      </c>
      <c r="LRN143" s="5">
        <v>0</v>
      </c>
      <c r="LRO143" s="5">
        <v>0</v>
      </c>
      <c r="LRP143" s="5">
        <v>0</v>
      </c>
      <c r="LRQ143" s="5">
        <v>0</v>
      </c>
      <c r="LRR143" s="5">
        <v>0</v>
      </c>
      <c r="LRS143" s="5">
        <v>0</v>
      </c>
      <c r="LRT143" s="5">
        <v>0</v>
      </c>
      <c r="LRU143" s="5">
        <v>0</v>
      </c>
      <c r="LRV143" s="5">
        <v>0</v>
      </c>
      <c r="LRW143" s="5">
        <v>0</v>
      </c>
      <c r="LRX143" s="5">
        <v>0</v>
      </c>
      <c r="LRY143" s="5">
        <v>0</v>
      </c>
      <c r="LRZ143" s="5">
        <v>0</v>
      </c>
      <c r="LSA143" s="5">
        <v>0</v>
      </c>
      <c r="LSB143" s="5">
        <v>0</v>
      </c>
      <c r="LSC143" s="5">
        <v>0</v>
      </c>
      <c r="LSD143" s="5">
        <v>0</v>
      </c>
      <c r="LSE143" s="5">
        <v>0</v>
      </c>
      <c r="LSF143" s="5">
        <v>0</v>
      </c>
      <c r="LSG143" s="5">
        <v>0</v>
      </c>
      <c r="LSH143" s="5">
        <v>0</v>
      </c>
      <c r="LSI143" s="5">
        <v>0</v>
      </c>
      <c r="LSJ143" s="5">
        <v>0</v>
      </c>
      <c r="LSK143" s="5">
        <v>0</v>
      </c>
      <c r="LSL143" s="5">
        <v>0</v>
      </c>
      <c r="LSM143" s="5">
        <v>0</v>
      </c>
      <c r="LSN143" s="5">
        <v>0</v>
      </c>
      <c r="LSO143" s="5">
        <v>0</v>
      </c>
      <c r="LSP143" s="5">
        <v>0</v>
      </c>
      <c r="LSQ143" s="5">
        <v>0</v>
      </c>
      <c r="LSR143" s="5">
        <v>0</v>
      </c>
      <c r="LSS143" s="5">
        <v>0</v>
      </c>
      <c r="LST143" s="5">
        <v>0</v>
      </c>
      <c r="LSU143" s="5">
        <v>0</v>
      </c>
      <c r="LSV143" s="5">
        <v>0</v>
      </c>
      <c r="LSW143" s="5">
        <v>0</v>
      </c>
      <c r="LSX143" s="5">
        <v>0</v>
      </c>
      <c r="LSY143" s="5">
        <v>0</v>
      </c>
      <c r="LSZ143" s="5">
        <v>0</v>
      </c>
      <c r="LTA143" s="5">
        <v>0</v>
      </c>
      <c r="LTB143" s="5">
        <v>0</v>
      </c>
      <c r="LTC143" s="5">
        <v>0</v>
      </c>
      <c r="LTD143" s="5">
        <v>0</v>
      </c>
      <c r="LTE143" s="5">
        <v>0</v>
      </c>
      <c r="LTF143" s="5">
        <v>0</v>
      </c>
      <c r="LTG143" s="5">
        <v>0</v>
      </c>
      <c r="LTH143" s="5">
        <v>0</v>
      </c>
      <c r="LTI143" s="5">
        <v>0</v>
      </c>
      <c r="LTJ143" s="5">
        <v>0</v>
      </c>
      <c r="LTK143" s="5">
        <v>0</v>
      </c>
      <c r="LTL143" s="5">
        <v>0</v>
      </c>
      <c r="LTM143" s="5">
        <v>0</v>
      </c>
      <c r="LTN143" s="5">
        <v>0</v>
      </c>
      <c r="LTO143" s="5">
        <v>0</v>
      </c>
      <c r="LTP143" s="5">
        <v>0</v>
      </c>
      <c r="LTQ143" s="5">
        <v>0</v>
      </c>
      <c r="LTR143" s="5">
        <v>0</v>
      </c>
      <c r="LTS143" s="5">
        <v>0</v>
      </c>
      <c r="LTT143" s="5">
        <v>0</v>
      </c>
      <c r="LTU143" s="5">
        <v>0</v>
      </c>
      <c r="LTV143" s="5">
        <v>0</v>
      </c>
      <c r="LTW143" s="5">
        <v>0</v>
      </c>
      <c r="LTX143" s="5">
        <v>0</v>
      </c>
      <c r="LTY143" s="5">
        <v>0</v>
      </c>
      <c r="LTZ143" s="5">
        <v>0</v>
      </c>
      <c r="LUA143" s="5">
        <v>0</v>
      </c>
      <c r="LUB143" s="5">
        <v>0</v>
      </c>
      <c r="LUC143" s="5">
        <v>0</v>
      </c>
      <c r="LUD143" s="5">
        <v>0</v>
      </c>
      <c r="LUE143" s="5">
        <v>0</v>
      </c>
      <c r="LUF143" s="5">
        <v>0</v>
      </c>
      <c r="LUG143" s="5">
        <v>0</v>
      </c>
      <c r="LUH143" s="5">
        <v>0</v>
      </c>
      <c r="LUI143" s="5">
        <v>0</v>
      </c>
      <c r="LUJ143" s="5">
        <v>0</v>
      </c>
      <c r="LUK143" s="5">
        <v>0</v>
      </c>
      <c r="LUL143" s="5">
        <v>0</v>
      </c>
      <c r="LUM143" s="5">
        <v>0</v>
      </c>
      <c r="LUN143" s="5">
        <v>0</v>
      </c>
      <c r="LUO143" s="5">
        <v>0</v>
      </c>
      <c r="LUP143" s="5">
        <v>0</v>
      </c>
      <c r="LUQ143" s="5">
        <v>0</v>
      </c>
      <c r="LUR143" s="5">
        <v>0</v>
      </c>
      <c r="LUS143" s="5">
        <v>0</v>
      </c>
      <c r="LUT143" s="5">
        <v>0</v>
      </c>
      <c r="LUU143" s="5">
        <v>0</v>
      </c>
      <c r="LUV143" s="5">
        <v>0</v>
      </c>
      <c r="LUW143" s="5">
        <v>0</v>
      </c>
      <c r="LUX143" s="5">
        <v>0</v>
      </c>
      <c r="LUY143" s="5">
        <v>0</v>
      </c>
      <c r="LUZ143" s="5">
        <v>0</v>
      </c>
      <c r="LVA143" s="5">
        <v>0</v>
      </c>
      <c r="LVB143" s="5">
        <v>0</v>
      </c>
      <c r="LVC143" s="5">
        <v>0</v>
      </c>
      <c r="LVD143" s="5">
        <v>0</v>
      </c>
      <c r="LVE143" s="5">
        <v>0</v>
      </c>
      <c r="LVF143" s="5">
        <v>0</v>
      </c>
      <c r="LVG143" s="5">
        <v>0</v>
      </c>
      <c r="LVH143" s="5">
        <v>0</v>
      </c>
      <c r="LVI143" s="5">
        <v>0</v>
      </c>
      <c r="LVJ143" s="5">
        <v>0</v>
      </c>
      <c r="LVK143" s="5">
        <v>0</v>
      </c>
      <c r="LVL143" s="5">
        <v>0</v>
      </c>
      <c r="LVM143" s="5">
        <v>0</v>
      </c>
      <c r="LVN143" s="5">
        <v>0</v>
      </c>
      <c r="LVO143" s="5">
        <v>0</v>
      </c>
      <c r="LVP143" s="5">
        <v>0</v>
      </c>
      <c r="LVQ143" s="5">
        <v>0</v>
      </c>
      <c r="LVR143" s="5">
        <v>0</v>
      </c>
      <c r="LVS143" s="5">
        <v>0</v>
      </c>
      <c r="LVT143" s="5">
        <v>0</v>
      </c>
      <c r="LVU143" s="5">
        <v>0</v>
      </c>
      <c r="LVV143" s="5">
        <v>0</v>
      </c>
      <c r="LVW143" s="5">
        <v>0</v>
      </c>
      <c r="LVX143" s="5">
        <v>0</v>
      </c>
      <c r="LVY143" s="5">
        <v>0</v>
      </c>
      <c r="LVZ143" s="5">
        <v>0</v>
      </c>
      <c r="LWA143" s="5">
        <v>0</v>
      </c>
      <c r="LWB143" s="5">
        <v>0</v>
      </c>
      <c r="LWC143" s="5">
        <v>0</v>
      </c>
      <c r="LWD143" s="5">
        <v>0</v>
      </c>
      <c r="LWE143" s="5">
        <v>0</v>
      </c>
      <c r="LWF143" s="5">
        <v>0</v>
      </c>
      <c r="LWG143" s="5">
        <v>0</v>
      </c>
      <c r="LWH143" s="5">
        <v>0</v>
      </c>
      <c r="LWI143" s="5">
        <v>0</v>
      </c>
      <c r="LWJ143" s="5">
        <v>0</v>
      </c>
      <c r="LWK143" s="5">
        <v>0</v>
      </c>
      <c r="LWL143" s="5">
        <v>0</v>
      </c>
      <c r="LWM143" s="5">
        <v>0</v>
      </c>
      <c r="LWN143" s="5">
        <v>0</v>
      </c>
      <c r="LWO143" s="5">
        <v>0</v>
      </c>
      <c r="LWP143" s="5">
        <v>0</v>
      </c>
      <c r="LWQ143" s="5">
        <v>0</v>
      </c>
      <c r="LWR143" s="5">
        <v>0</v>
      </c>
      <c r="LWS143" s="5">
        <v>0</v>
      </c>
      <c r="LWT143" s="5">
        <v>0</v>
      </c>
      <c r="LWU143" s="5">
        <v>0</v>
      </c>
      <c r="LWV143" s="5">
        <v>0</v>
      </c>
      <c r="LWW143" s="5">
        <v>0</v>
      </c>
      <c r="LWX143" s="5">
        <v>0</v>
      </c>
      <c r="LWY143" s="5">
        <v>0</v>
      </c>
      <c r="LWZ143" s="5">
        <v>0</v>
      </c>
      <c r="LXA143" s="5">
        <v>0</v>
      </c>
      <c r="LXB143" s="5">
        <v>0</v>
      </c>
      <c r="LXC143" s="5">
        <v>0</v>
      </c>
      <c r="LXD143" s="5">
        <v>0</v>
      </c>
      <c r="LXE143" s="5">
        <v>0</v>
      </c>
      <c r="LXF143" s="5">
        <v>0</v>
      </c>
      <c r="LXG143" s="5">
        <v>0</v>
      </c>
      <c r="LXH143" s="5">
        <v>0</v>
      </c>
      <c r="LXI143" s="5">
        <v>0</v>
      </c>
      <c r="LXJ143" s="5">
        <v>0</v>
      </c>
      <c r="LXK143" s="5">
        <v>0</v>
      </c>
      <c r="LXL143" s="5">
        <v>0</v>
      </c>
      <c r="LXM143" s="5">
        <v>0</v>
      </c>
      <c r="LXN143" s="5">
        <v>0</v>
      </c>
      <c r="LXO143" s="5">
        <v>0</v>
      </c>
      <c r="LXP143" s="5">
        <v>0</v>
      </c>
      <c r="LXQ143" s="5">
        <v>0</v>
      </c>
      <c r="LXR143" s="5">
        <v>0</v>
      </c>
      <c r="LXS143" s="5">
        <v>0</v>
      </c>
      <c r="LXT143" s="5">
        <v>0</v>
      </c>
      <c r="LXU143" s="5">
        <v>0</v>
      </c>
      <c r="LXV143" s="5">
        <v>0</v>
      </c>
      <c r="LXW143" s="5">
        <v>0</v>
      </c>
      <c r="LXX143" s="5">
        <v>0</v>
      </c>
      <c r="LXY143" s="5">
        <v>0</v>
      </c>
      <c r="LXZ143" s="5">
        <v>0</v>
      </c>
      <c r="LYA143" s="5">
        <v>0</v>
      </c>
      <c r="LYB143" s="5">
        <v>0</v>
      </c>
      <c r="LYC143" s="5">
        <v>0</v>
      </c>
      <c r="LYD143" s="5">
        <v>0</v>
      </c>
      <c r="LYE143" s="5">
        <v>0</v>
      </c>
      <c r="LYF143" s="5">
        <v>0</v>
      </c>
      <c r="LYG143" s="5">
        <v>0</v>
      </c>
      <c r="LYH143" s="5">
        <v>0</v>
      </c>
      <c r="LYI143" s="5">
        <v>0</v>
      </c>
      <c r="LYJ143" s="5">
        <v>0</v>
      </c>
      <c r="LYK143" s="5">
        <v>0</v>
      </c>
      <c r="LYL143" s="5">
        <v>0</v>
      </c>
      <c r="LYM143" s="5">
        <v>0</v>
      </c>
      <c r="LYN143" s="5">
        <v>0</v>
      </c>
      <c r="LYO143" s="5">
        <v>0</v>
      </c>
      <c r="LYP143" s="5">
        <v>0</v>
      </c>
      <c r="LYQ143" s="5">
        <v>0</v>
      </c>
      <c r="LYR143" s="5">
        <v>0</v>
      </c>
      <c r="LYS143" s="5">
        <v>0</v>
      </c>
      <c r="LYT143" s="5">
        <v>0</v>
      </c>
      <c r="LYU143" s="5">
        <v>0</v>
      </c>
      <c r="LYV143" s="5">
        <v>0</v>
      </c>
      <c r="LYW143" s="5">
        <v>0</v>
      </c>
      <c r="LYX143" s="5">
        <v>0</v>
      </c>
      <c r="LYY143" s="5">
        <v>0</v>
      </c>
      <c r="LYZ143" s="5">
        <v>0</v>
      </c>
      <c r="LZA143" s="5">
        <v>0</v>
      </c>
      <c r="LZB143" s="5">
        <v>0</v>
      </c>
      <c r="LZC143" s="5">
        <v>0</v>
      </c>
      <c r="LZD143" s="5">
        <v>0</v>
      </c>
      <c r="LZE143" s="5">
        <v>0</v>
      </c>
      <c r="LZF143" s="5">
        <v>0</v>
      </c>
      <c r="LZG143" s="5">
        <v>0</v>
      </c>
      <c r="LZH143" s="5">
        <v>0</v>
      </c>
      <c r="LZI143" s="5">
        <v>0</v>
      </c>
      <c r="LZJ143" s="5">
        <v>0</v>
      </c>
      <c r="LZK143" s="5">
        <v>0</v>
      </c>
      <c r="LZL143" s="5">
        <v>0</v>
      </c>
      <c r="LZM143" s="5">
        <v>0</v>
      </c>
      <c r="LZN143" s="5">
        <v>0</v>
      </c>
      <c r="LZO143" s="5">
        <v>0</v>
      </c>
      <c r="LZP143" s="5">
        <v>0</v>
      </c>
      <c r="LZQ143" s="5">
        <v>0</v>
      </c>
      <c r="LZR143" s="5">
        <v>0</v>
      </c>
      <c r="LZS143" s="5">
        <v>0</v>
      </c>
      <c r="LZT143" s="5">
        <v>0</v>
      </c>
      <c r="LZU143" s="5">
        <v>0</v>
      </c>
      <c r="LZV143" s="5">
        <v>0</v>
      </c>
      <c r="LZW143" s="5">
        <v>0</v>
      </c>
      <c r="LZX143" s="5">
        <v>0</v>
      </c>
      <c r="LZY143" s="5">
        <v>0</v>
      </c>
      <c r="LZZ143" s="5">
        <v>0</v>
      </c>
      <c r="MAA143" s="5">
        <v>0</v>
      </c>
      <c r="MAB143" s="5">
        <v>0</v>
      </c>
      <c r="MAC143" s="5">
        <v>0</v>
      </c>
      <c r="MAD143" s="5">
        <v>0</v>
      </c>
      <c r="MAE143" s="5">
        <v>0</v>
      </c>
      <c r="MAF143" s="5">
        <v>0</v>
      </c>
      <c r="MAG143" s="5">
        <v>0</v>
      </c>
      <c r="MAH143" s="5">
        <v>0</v>
      </c>
      <c r="MAI143" s="5">
        <v>0</v>
      </c>
      <c r="MAJ143" s="5">
        <v>0</v>
      </c>
      <c r="MAK143" s="5">
        <v>0</v>
      </c>
      <c r="MAL143" s="5">
        <v>0</v>
      </c>
      <c r="MAM143" s="5">
        <v>0</v>
      </c>
      <c r="MAN143" s="5">
        <v>0</v>
      </c>
      <c r="MAO143" s="5">
        <v>0</v>
      </c>
      <c r="MAP143" s="5">
        <v>0</v>
      </c>
      <c r="MAQ143" s="5">
        <v>0</v>
      </c>
      <c r="MAR143" s="5">
        <v>0</v>
      </c>
      <c r="MAS143" s="5">
        <v>0</v>
      </c>
      <c r="MAT143" s="5">
        <v>0</v>
      </c>
      <c r="MAU143" s="5">
        <v>0</v>
      </c>
      <c r="MAV143" s="5">
        <v>0</v>
      </c>
      <c r="MAW143" s="5">
        <v>0</v>
      </c>
      <c r="MAX143" s="5">
        <v>0</v>
      </c>
      <c r="MAY143" s="5">
        <v>0</v>
      </c>
      <c r="MAZ143" s="5">
        <v>0</v>
      </c>
      <c r="MBA143" s="5">
        <v>0</v>
      </c>
      <c r="MBB143" s="5">
        <v>0</v>
      </c>
      <c r="MBC143" s="5">
        <v>0</v>
      </c>
      <c r="MBD143" s="5">
        <v>0</v>
      </c>
      <c r="MBE143" s="5">
        <v>0</v>
      </c>
      <c r="MBF143" s="5">
        <v>0</v>
      </c>
      <c r="MBG143" s="5">
        <v>0</v>
      </c>
      <c r="MBH143" s="5">
        <v>0</v>
      </c>
      <c r="MBI143" s="5">
        <v>0</v>
      </c>
      <c r="MBJ143" s="5">
        <v>0</v>
      </c>
      <c r="MBK143" s="5">
        <v>0</v>
      </c>
      <c r="MBL143" s="5">
        <v>0</v>
      </c>
      <c r="MBM143" s="5">
        <v>0</v>
      </c>
      <c r="MBN143" s="5">
        <v>0</v>
      </c>
      <c r="MBO143" s="5">
        <v>0</v>
      </c>
      <c r="MBP143" s="5">
        <v>0</v>
      </c>
      <c r="MBQ143" s="5">
        <v>0</v>
      </c>
      <c r="MBR143" s="5">
        <v>0</v>
      </c>
      <c r="MBS143" s="5">
        <v>0</v>
      </c>
      <c r="MBT143" s="5">
        <v>0</v>
      </c>
      <c r="MBU143" s="5">
        <v>0</v>
      </c>
      <c r="MBV143" s="5">
        <v>0</v>
      </c>
      <c r="MBW143" s="5">
        <v>0</v>
      </c>
      <c r="MBX143" s="5">
        <v>0</v>
      </c>
      <c r="MBY143" s="5">
        <v>0</v>
      </c>
      <c r="MBZ143" s="5">
        <v>0</v>
      </c>
      <c r="MCA143" s="5">
        <v>0</v>
      </c>
      <c r="MCB143" s="5">
        <v>0</v>
      </c>
      <c r="MCC143" s="5">
        <v>0</v>
      </c>
      <c r="MCD143" s="5">
        <v>0</v>
      </c>
      <c r="MCE143" s="5">
        <v>0</v>
      </c>
      <c r="MCF143" s="5">
        <v>0</v>
      </c>
      <c r="MCG143" s="5">
        <v>0</v>
      </c>
      <c r="MCH143" s="5">
        <v>0</v>
      </c>
      <c r="MCI143" s="5">
        <v>0</v>
      </c>
      <c r="MCJ143" s="5">
        <v>0</v>
      </c>
      <c r="MCK143" s="5">
        <v>0</v>
      </c>
      <c r="MCL143" s="5">
        <v>0</v>
      </c>
      <c r="MCM143" s="5">
        <v>0</v>
      </c>
      <c r="MCN143" s="5">
        <v>0</v>
      </c>
      <c r="MCO143" s="5">
        <v>0</v>
      </c>
      <c r="MCP143" s="5">
        <v>0</v>
      </c>
      <c r="MCQ143" s="5">
        <v>0</v>
      </c>
      <c r="MCR143" s="5">
        <v>0</v>
      </c>
      <c r="MCS143" s="5">
        <v>0</v>
      </c>
      <c r="MCT143" s="5">
        <v>0</v>
      </c>
      <c r="MCU143" s="5">
        <v>0</v>
      </c>
      <c r="MCV143" s="5">
        <v>0</v>
      </c>
      <c r="MCW143" s="5">
        <v>0</v>
      </c>
      <c r="MCX143" s="5">
        <v>0</v>
      </c>
      <c r="MCY143" s="5">
        <v>0</v>
      </c>
      <c r="MCZ143" s="5">
        <v>0</v>
      </c>
      <c r="MDA143" s="5">
        <v>0</v>
      </c>
      <c r="MDB143" s="5">
        <v>0</v>
      </c>
      <c r="MDC143" s="5">
        <v>0</v>
      </c>
      <c r="MDD143" s="5">
        <v>0</v>
      </c>
      <c r="MDE143" s="5">
        <v>0</v>
      </c>
      <c r="MDF143" s="5">
        <v>0</v>
      </c>
      <c r="MDG143" s="5">
        <v>0</v>
      </c>
      <c r="MDH143" s="5">
        <v>0</v>
      </c>
      <c r="MDI143" s="5">
        <v>0</v>
      </c>
      <c r="MDJ143" s="5">
        <v>0</v>
      </c>
      <c r="MDK143" s="5">
        <v>0</v>
      </c>
      <c r="MDL143" s="5">
        <v>0</v>
      </c>
      <c r="MDM143" s="5">
        <v>0</v>
      </c>
      <c r="MDN143" s="5">
        <v>0</v>
      </c>
      <c r="MDO143" s="5">
        <v>0</v>
      </c>
      <c r="MDP143" s="5">
        <v>0</v>
      </c>
      <c r="MDQ143" s="5">
        <v>0</v>
      </c>
      <c r="MDR143" s="5">
        <v>0</v>
      </c>
      <c r="MDS143" s="5">
        <v>0</v>
      </c>
      <c r="MDT143" s="5">
        <v>0</v>
      </c>
      <c r="MDU143" s="5">
        <v>0</v>
      </c>
      <c r="MDV143" s="5">
        <v>0</v>
      </c>
      <c r="MDW143" s="5">
        <v>0</v>
      </c>
      <c r="MDX143" s="5">
        <v>0</v>
      </c>
      <c r="MDY143" s="5">
        <v>0</v>
      </c>
      <c r="MDZ143" s="5">
        <v>0</v>
      </c>
      <c r="MEA143" s="5">
        <v>0</v>
      </c>
      <c r="MEB143" s="5">
        <v>0</v>
      </c>
      <c r="MEC143" s="5">
        <v>0</v>
      </c>
      <c r="MED143" s="5">
        <v>0</v>
      </c>
      <c r="MEE143" s="5">
        <v>0</v>
      </c>
      <c r="MEF143" s="5">
        <v>0</v>
      </c>
      <c r="MEG143" s="5">
        <v>0</v>
      </c>
      <c r="MEH143" s="5">
        <v>0</v>
      </c>
      <c r="MEI143" s="5">
        <v>0</v>
      </c>
      <c r="MEJ143" s="5">
        <v>0</v>
      </c>
      <c r="MEK143" s="5">
        <v>0</v>
      </c>
      <c r="MEL143" s="5">
        <v>0</v>
      </c>
      <c r="MEM143" s="5">
        <v>0</v>
      </c>
      <c r="MEN143" s="5">
        <v>0</v>
      </c>
      <c r="MEO143" s="5">
        <v>0</v>
      </c>
      <c r="MEP143" s="5">
        <v>0</v>
      </c>
      <c r="MEQ143" s="5">
        <v>0</v>
      </c>
      <c r="MER143" s="5">
        <v>0</v>
      </c>
      <c r="MES143" s="5">
        <v>0</v>
      </c>
      <c r="MET143" s="5">
        <v>0</v>
      </c>
      <c r="MEU143" s="5">
        <v>0</v>
      </c>
      <c r="MEV143" s="5">
        <v>0</v>
      </c>
      <c r="MEW143" s="5">
        <v>0</v>
      </c>
      <c r="MEX143" s="5">
        <v>0</v>
      </c>
      <c r="MEY143" s="5">
        <v>0</v>
      </c>
      <c r="MEZ143" s="5">
        <v>0</v>
      </c>
      <c r="MFA143" s="5">
        <v>0</v>
      </c>
      <c r="MFB143" s="5">
        <v>0</v>
      </c>
      <c r="MFC143" s="5">
        <v>0</v>
      </c>
      <c r="MFD143" s="5">
        <v>0</v>
      </c>
      <c r="MFE143" s="5">
        <v>0</v>
      </c>
      <c r="MFF143" s="5">
        <v>0</v>
      </c>
      <c r="MFG143" s="5">
        <v>0</v>
      </c>
      <c r="MFH143" s="5">
        <v>0</v>
      </c>
      <c r="MFI143" s="5">
        <v>0</v>
      </c>
      <c r="MFJ143" s="5">
        <v>0</v>
      </c>
      <c r="MFK143" s="5">
        <v>0</v>
      </c>
      <c r="MFL143" s="5">
        <v>0</v>
      </c>
      <c r="MFM143" s="5">
        <v>0</v>
      </c>
      <c r="MFN143" s="5">
        <v>0</v>
      </c>
      <c r="MFO143" s="5">
        <v>0</v>
      </c>
      <c r="MFP143" s="5">
        <v>0</v>
      </c>
      <c r="MFQ143" s="5">
        <v>0</v>
      </c>
      <c r="MFR143" s="5">
        <v>0</v>
      </c>
      <c r="MFS143" s="5">
        <v>0</v>
      </c>
      <c r="MFT143" s="5">
        <v>0</v>
      </c>
      <c r="MFU143" s="5">
        <v>0</v>
      </c>
      <c r="MFV143" s="5">
        <v>0</v>
      </c>
      <c r="MFW143" s="5">
        <v>0</v>
      </c>
      <c r="MFX143" s="5">
        <v>0</v>
      </c>
      <c r="MFY143" s="5">
        <v>0</v>
      </c>
      <c r="MFZ143" s="5">
        <v>0</v>
      </c>
      <c r="MGA143" s="5">
        <v>0</v>
      </c>
      <c r="MGB143" s="5">
        <v>0</v>
      </c>
      <c r="MGC143" s="5">
        <v>0</v>
      </c>
      <c r="MGD143" s="5">
        <v>0</v>
      </c>
      <c r="MGE143" s="5">
        <v>0</v>
      </c>
      <c r="MGF143" s="5">
        <v>0</v>
      </c>
      <c r="MGG143" s="5">
        <v>0</v>
      </c>
      <c r="MGH143" s="5">
        <v>0</v>
      </c>
      <c r="MGI143" s="5">
        <v>0</v>
      </c>
      <c r="MGJ143" s="5">
        <v>0</v>
      </c>
      <c r="MGK143" s="5">
        <v>0</v>
      </c>
      <c r="MGL143" s="5">
        <v>0</v>
      </c>
      <c r="MGM143" s="5">
        <v>0</v>
      </c>
      <c r="MGN143" s="5">
        <v>0</v>
      </c>
      <c r="MGO143" s="5">
        <v>0</v>
      </c>
      <c r="MGP143" s="5">
        <v>0</v>
      </c>
      <c r="MGQ143" s="5">
        <v>0</v>
      </c>
      <c r="MGR143" s="5">
        <v>0</v>
      </c>
      <c r="MGS143" s="5">
        <v>0</v>
      </c>
      <c r="MGT143" s="5">
        <v>0</v>
      </c>
      <c r="MGU143" s="5">
        <v>0</v>
      </c>
      <c r="MGV143" s="5">
        <v>0</v>
      </c>
      <c r="MGW143" s="5">
        <v>0</v>
      </c>
      <c r="MGX143" s="5">
        <v>0</v>
      </c>
      <c r="MGY143" s="5">
        <v>0</v>
      </c>
      <c r="MGZ143" s="5">
        <v>0</v>
      </c>
      <c r="MHA143" s="5">
        <v>0</v>
      </c>
      <c r="MHB143" s="5">
        <v>0</v>
      </c>
      <c r="MHC143" s="5">
        <v>0</v>
      </c>
      <c r="MHD143" s="5">
        <v>0</v>
      </c>
      <c r="MHE143" s="5">
        <v>0</v>
      </c>
      <c r="MHF143" s="5">
        <v>0</v>
      </c>
      <c r="MHG143" s="5">
        <v>0</v>
      </c>
      <c r="MHH143" s="5">
        <v>0</v>
      </c>
      <c r="MHI143" s="5">
        <v>0</v>
      </c>
      <c r="MHJ143" s="5">
        <v>0</v>
      </c>
      <c r="MHK143" s="5">
        <v>0</v>
      </c>
      <c r="MHL143" s="5">
        <v>0</v>
      </c>
      <c r="MHM143" s="5">
        <v>0</v>
      </c>
      <c r="MHN143" s="5">
        <v>0</v>
      </c>
      <c r="MHO143" s="5">
        <v>0</v>
      </c>
      <c r="MHP143" s="5">
        <v>0</v>
      </c>
      <c r="MHQ143" s="5">
        <v>0</v>
      </c>
      <c r="MHR143" s="5">
        <v>0</v>
      </c>
      <c r="MHS143" s="5">
        <v>0</v>
      </c>
      <c r="MHT143" s="5">
        <v>0</v>
      </c>
      <c r="MHU143" s="5">
        <v>0</v>
      </c>
      <c r="MHV143" s="5">
        <v>0</v>
      </c>
      <c r="MHW143" s="5">
        <v>0</v>
      </c>
      <c r="MHX143" s="5">
        <v>0</v>
      </c>
      <c r="MHY143" s="5">
        <v>0</v>
      </c>
      <c r="MHZ143" s="5">
        <v>0</v>
      </c>
      <c r="MIA143" s="5">
        <v>0</v>
      </c>
      <c r="MIB143" s="5">
        <v>0</v>
      </c>
      <c r="MIC143" s="5">
        <v>0</v>
      </c>
      <c r="MID143" s="5">
        <v>0</v>
      </c>
      <c r="MIE143" s="5">
        <v>0</v>
      </c>
      <c r="MIF143" s="5">
        <v>0</v>
      </c>
      <c r="MIG143" s="5">
        <v>0</v>
      </c>
      <c r="MIH143" s="5">
        <v>0</v>
      </c>
      <c r="MII143" s="5">
        <v>0</v>
      </c>
      <c r="MIJ143" s="5">
        <v>0</v>
      </c>
      <c r="MIK143" s="5">
        <v>0</v>
      </c>
      <c r="MIL143" s="5">
        <v>0</v>
      </c>
      <c r="MIM143" s="5">
        <v>0</v>
      </c>
      <c r="MIN143" s="5">
        <v>0</v>
      </c>
      <c r="MIO143" s="5">
        <v>0</v>
      </c>
      <c r="MIP143" s="5">
        <v>0</v>
      </c>
      <c r="MIQ143" s="5">
        <v>0</v>
      </c>
      <c r="MIR143" s="5">
        <v>0</v>
      </c>
      <c r="MIS143" s="5">
        <v>0</v>
      </c>
      <c r="MIT143" s="5">
        <v>0</v>
      </c>
      <c r="MIU143" s="5">
        <v>0</v>
      </c>
      <c r="MIV143" s="5">
        <v>0</v>
      </c>
      <c r="MIW143" s="5">
        <v>0</v>
      </c>
      <c r="MIX143" s="5">
        <v>0</v>
      </c>
      <c r="MIY143" s="5">
        <v>0</v>
      </c>
      <c r="MIZ143" s="5">
        <v>0</v>
      </c>
      <c r="MJA143" s="5">
        <v>0</v>
      </c>
      <c r="MJB143" s="5">
        <v>0</v>
      </c>
      <c r="MJC143" s="5">
        <v>0</v>
      </c>
      <c r="MJD143" s="5">
        <v>0</v>
      </c>
      <c r="MJE143" s="5">
        <v>0</v>
      </c>
      <c r="MJF143" s="5">
        <v>0</v>
      </c>
      <c r="MJG143" s="5">
        <v>0</v>
      </c>
      <c r="MJH143" s="5">
        <v>0</v>
      </c>
      <c r="MJI143" s="5">
        <v>0</v>
      </c>
      <c r="MJJ143" s="5">
        <v>0</v>
      </c>
      <c r="MJK143" s="5">
        <v>0</v>
      </c>
      <c r="MJL143" s="5">
        <v>0</v>
      </c>
      <c r="MJM143" s="5">
        <v>0</v>
      </c>
      <c r="MJN143" s="5">
        <v>0</v>
      </c>
      <c r="MJO143" s="5">
        <v>0</v>
      </c>
      <c r="MJP143" s="5">
        <v>0</v>
      </c>
      <c r="MJQ143" s="5">
        <v>0</v>
      </c>
      <c r="MJR143" s="5">
        <v>0</v>
      </c>
      <c r="MJS143" s="5">
        <v>0</v>
      </c>
      <c r="MJT143" s="5">
        <v>0</v>
      </c>
      <c r="MJU143" s="5">
        <v>0</v>
      </c>
      <c r="MJV143" s="5">
        <v>0</v>
      </c>
      <c r="MJW143" s="5">
        <v>0</v>
      </c>
      <c r="MJX143" s="5">
        <v>0</v>
      </c>
      <c r="MJY143" s="5">
        <v>0</v>
      </c>
      <c r="MJZ143" s="5">
        <v>0</v>
      </c>
      <c r="MKA143" s="5">
        <v>0</v>
      </c>
      <c r="MKB143" s="5">
        <v>0</v>
      </c>
      <c r="MKC143" s="5">
        <v>0</v>
      </c>
      <c r="MKD143" s="5">
        <v>0</v>
      </c>
      <c r="MKE143" s="5">
        <v>0</v>
      </c>
      <c r="MKF143" s="5">
        <v>0</v>
      </c>
      <c r="MKG143" s="5">
        <v>0</v>
      </c>
      <c r="MKH143" s="5">
        <v>0</v>
      </c>
      <c r="MKI143" s="5">
        <v>0</v>
      </c>
      <c r="MKJ143" s="5">
        <v>0</v>
      </c>
      <c r="MKK143" s="5">
        <v>0</v>
      </c>
      <c r="MKL143" s="5">
        <v>0</v>
      </c>
      <c r="MKM143" s="5">
        <v>0</v>
      </c>
      <c r="MKN143" s="5">
        <v>0</v>
      </c>
      <c r="MKO143" s="5">
        <v>0</v>
      </c>
      <c r="MKP143" s="5">
        <v>0</v>
      </c>
      <c r="MKQ143" s="5">
        <v>0</v>
      </c>
      <c r="MKR143" s="5">
        <v>0</v>
      </c>
      <c r="MKS143" s="5">
        <v>0</v>
      </c>
      <c r="MKT143" s="5">
        <v>0</v>
      </c>
      <c r="MKU143" s="5">
        <v>0</v>
      </c>
      <c r="MKV143" s="5">
        <v>0</v>
      </c>
      <c r="MKW143" s="5">
        <v>0</v>
      </c>
      <c r="MKX143" s="5">
        <v>0</v>
      </c>
      <c r="MKY143" s="5">
        <v>0</v>
      </c>
      <c r="MKZ143" s="5">
        <v>0</v>
      </c>
      <c r="MLA143" s="5">
        <v>0</v>
      </c>
      <c r="MLB143" s="5">
        <v>0</v>
      </c>
      <c r="MLC143" s="5">
        <v>0</v>
      </c>
      <c r="MLD143" s="5">
        <v>0</v>
      </c>
      <c r="MLE143" s="5">
        <v>0</v>
      </c>
      <c r="MLF143" s="5">
        <v>0</v>
      </c>
      <c r="MLG143" s="5">
        <v>0</v>
      </c>
      <c r="MLH143" s="5">
        <v>0</v>
      </c>
      <c r="MLI143" s="5">
        <v>0</v>
      </c>
      <c r="MLJ143" s="5">
        <v>0</v>
      </c>
      <c r="MLK143" s="5">
        <v>0</v>
      </c>
      <c r="MLL143" s="5">
        <v>0</v>
      </c>
      <c r="MLM143" s="5">
        <v>0</v>
      </c>
      <c r="MLN143" s="5">
        <v>0</v>
      </c>
      <c r="MLO143" s="5">
        <v>0</v>
      </c>
      <c r="MLP143" s="5">
        <v>0</v>
      </c>
      <c r="MLQ143" s="5">
        <v>0</v>
      </c>
      <c r="MLR143" s="5">
        <v>0</v>
      </c>
      <c r="MLS143" s="5">
        <v>0</v>
      </c>
      <c r="MLT143" s="5">
        <v>0</v>
      </c>
      <c r="MLU143" s="5">
        <v>0</v>
      </c>
      <c r="MLV143" s="5">
        <v>0</v>
      </c>
      <c r="MLW143" s="5">
        <v>0</v>
      </c>
      <c r="MLX143" s="5">
        <v>0</v>
      </c>
      <c r="MLY143" s="5">
        <v>0</v>
      </c>
      <c r="MLZ143" s="5">
        <v>0</v>
      </c>
      <c r="MMA143" s="5">
        <v>0</v>
      </c>
      <c r="MMB143" s="5">
        <v>0</v>
      </c>
      <c r="MMC143" s="5">
        <v>0</v>
      </c>
      <c r="MMD143" s="5">
        <v>0</v>
      </c>
      <c r="MME143" s="5">
        <v>0</v>
      </c>
      <c r="MMF143" s="5">
        <v>0</v>
      </c>
      <c r="MMG143" s="5">
        <v>0</v>
      </c>
      <c r="MMH143" s="5">
        <v>0</v>
      </c>
      <c r="MMI143" s="5">
        <v>0</v>
      </c>
      <c r="MMJ143" s="5">
        <v>0</v>
      </c>
      <c r="MMK143" s="5">
        <v>0</v>
      </c>
      <c r="MML143" s="5">
        <v>0</v>
      </c>
      <c r="MMM143" s="5">
        <v>0</v>
      </c>
      <c r="MMN143" s="5">
        <v>0</v>
      </c>
      <c r="MMO143" s="5">
        <v>0</v>
      </c>
      <c r="MMP143" s="5">
        <v>0</v>
      </c>
      <c r="MMQ143" s="5">
        <v>0</v>
      </c>
      <c r="MMR143" s="5">
        <v>0</v>
      </c>
      <c r="MMS143" s="5">
        <v>0</v>
      </c>
      <c r="MMT143" s="5">
        <v>0</v>
      </c>
      <c r="MMU143" s="5">
        <v>0</v>
      </c>
      <c r="MMV143" s="5">
        <v>0</v>
      </c>
      <c r="MMW143" s="5">
        <v>0</v>
      </c>
      <c r="MMX143" s="5">
        <v>0</v>
      </c>
      <c r="MMY143" s="5">
        <v>0</v>
      </c>
      <c r="MMZ143" s="5">
        <v>0</v>
      </c>
      <c r="MNA143" s="5">
        <v>0</v>
      </c>
      <c r="MNB143" s="5">
        <v>0</v>
      </c>
      <c r="MNC143" s="5">
        <v>0</v>
      </c>
      <c r="MND143" s="5">
        <v>0</v>
      </c>
      <c r="MNE143" s="5">
        <v>0</v>
      </c>
      <c r="MNF143" s="5">
        <v>0</v>
      </c>
      <c r="MNG143" s="5">
        <v>0</v>
      </c>
      <c r="MNH143" s="5">
        <v>0</v>
      </c>
      <c r="MNI143" s="5">
        <v>0</v>
      </c>
      <c r="MNJ143" s="5">
        <v>0</v>
      </c>
      <c r="MNK143" s="5">
        <v>0</v>
      </c>
      <c r="MNL143" s="5">
        <v>0</v>
      </c>
      <c r="MNM143" s="5">
        <v>0</v>
      </c>
      <c r="MNN143" s="5">
        <v>0</v>
      </c>
      <c r="MNO143" s="5">
        <v>0</v>
      </c>
      <c r="MNP143" s="5">
        <v>0</v>
      </c>
      <c r="MNQ143" s="5">
        <v>0</v>
      </c>
      <c r="MNR143" s="5">
        <v>0</v>
      </c>
      <c r="MNS143" s="5">
        <v>0</v>
      </c>
      <c r="MNT143" s="5">
        <v>0</v>
      </c>
      <c r="MNU143" s="5">
        <v>0</v>
      </c>
      <c r="MNV143" s="5">
        <v>0</v>
      </c>
      <c r="MNW143" s="5">
        <v>0</v>
      </c>
      <c r="MNX143" s="5">
        <v>0</v>
      </c>
      <c r="MNY143" s="5">
        <v>0</v>
      </c>
      <c r="MNZ143" s="5">
        <v>0</v>
      </c>
      <c r="MOA143" s="5">
        <v>0</v>
      </c>
      <c r="MOB143" s="5">
        <v>0</v>
      </c>
      <c r="MOC143" s="5">
        <v>0</v>
      </c>
      <c r="MOD143" s="5">
        <v>0</v>
      </c>
      <c r="MOE143" s="5">
        <v>0</v>
      </c>
      <c r="MOF143" s="5">
        <v>0</v>
      </c>
      <c r="MOG143" s="5">
        <v>0</v>
      </c>
      <c r="MOH143" s="5">
        <v>0</v>
      </c>
      <c r="MOI143" s="5">
        <v>0</v>
      </c>
      <c r="MOJ143" s="5">
        <v>0</v>
      </c>
      <c r="MOK143" s="5">
        <v>0</v>
      </c>
      <c r="MOL143" s="5">
        <v>0</v>
      </c>
      <c r="MOM143" s="5">
        <v>0</v>
      </c>
      <c r="MON143" s="5">
        <v>0</v>
      </c>
      <c r="MOO143" s="5">
        <v>0</v>
      </c>
      <c r="MOP143" s="5">
        <v>0</v>
      </c>
      <c r="MOQ143" s="5">
        <v>0</v>
      </c>
      <c r="MOR143" s="5">
        <v>0</v>
      </c>
      <c r="MOS143" s="5">
        <v>0</v>
      </c>
      <c r="MOT143" s="5">
        <v>0</v>
      </c>
      <c r="MOU143" s="5">
        <v>0</v>
      </c>
      <c r="MOV143" s="5">
        <v>0</v>
      </c>
      <c r="MOW143" s="5">
        <v>0</v>
      </c>
      <c r="MOX143" s="5">
        <v>0</v>
      </c>
      <c r="MOY143" s="5">
        <v>0</v>
      </c>
      <c r="MOZ143" s="5">
        <v>0</v>
      </c>
      <c r="MPA143" s="5">
        <v>0</v>
      </c>
      <c r="MPB143" s="5">
        <v>0</v>
      </c>
      <c r="MPC143" s="5">
        <v>0</v>
      </c>
      <c r="MPD143" s="5">
        <v>0</v>
      </c>
      <c r="MPE143" s="5">
        <v>0</v>
      </c>
      <c r="MPF143" s="5">
        <v>0</v>
      </c>
      <c r="MPG143" s="5">
        <v>0</v>
      </c>
      <c r="MPH143" s="5">
        <v>0</v>
      </c>
      <c r="MPI143" s="5">
        <v>0</v>
      </c>
      <c r="MPJ143" s="5">
        <v>0</v>
      </c>
      <c r="MPK143" s="5">
        <v>0</v>
      </c>
      <c r="MPL143" s="5">
        <v>0</v>
      </c>
      <c r="MPM143" s="5">
        <v>0</v>
      </c>
      <c r="MPN143" s="5">
        <v>0</v>
      </c>
      <c r="MPO143" s="5">
        <v>0</v>
      </c>
      <c r="MPP143" s="5">
        <v>0</v>
      </c>
      <c r="MPQ143" s="5">
        <v>0</v>
      </c>
      <c r="MPR143" s="5">
        <v>0</v>
      </c>
      <c r="MPS143" s="5">
        <v>0</v>
      </c>
      <c r="MPT143" s="5">
        <v>0</v>
      </c>
      <c r="MPU143" s="5">
        <v>0</v>
      </c>
      <c r="MPV143" s="5">
        <v>0</v>
      </c>
      <c r="MPW143" s="5">
        <v>0</v>
      </c>
      <c r="MPX143" s="5">
        <v>0</v>
      </c>
      <c r="MPY143" s="5">
        <v>0</v>
      </c>
      <c r="MPZ143" s="5">
        <v>0</v>
      </c>
      <c r="MQA143" s="5">
        <v>0</v>
      </c>
      <c r="MQB143" s="5">
        <v>0</v>
      </c>
      <c r="MQC143" s="5">
        <v>0</v>
      </c>
      <c r="MQD143" s="5">
        <v>0</v>
      </c>
      <c r="MQE143" s="5">
        <v>0</v>
      </c>
      <c r="MQF143" s="5">
        <v>0</v>
      </c>
      <c r="MQG143" s="5">
        <v>0</v>
      </c>
      <c r="MQH143" s="5">
        <v>0</v>
      </c>
      <c r="MQI143" s="5">
        <v>0</v>
      </c>
      <c r="MQJ143" s="5">
        <v>0</v>
      </c>
      <c r="MQK143" s="5">
        <v>0</v>
      </c>
      <c r="MQL143" s="5">
        <v>0</v>
      </c>
      <c r="MQM143" s="5">
        <v>0</v>
      </c>
      <c r="MQN143" s="5">
        <v>0</v>
      </c>
      <c r="MQO143" s="5">
        <v>0</v>
      </c>
      <c r="MQP143" s="5">
        <v>0</v>
      </c>
      <c r="MQQ143" s="5">
        <v>0</v>
      </c>
      <c r="MQR143" s="5">
        <v>0</v>
      </c>
      <c r="MQS143" s="5">
        <v>0</v>
      </c>
      <c r="MQT143" s="5">
        <v>0</v>
      </c>
      <c r="MQU143" s="5">
        <v>0</v>
      </c>
      <c r="MQV143" s="5">
        <v>0</v>
      </c>
      <c r="MQW143" s="5">
        <v>0</v>
      </c>
      <c r="MQX143" s="5">
        <v>0</v>
      </c>
      <c r="MQY143" s="5">
        <v>0</v>
      </c>
      <c r="MQZ143" s="5">
        <v>0</v>
      </c>
      <c r="MRA143" s="5">
        <v>0</v>
      </c>
      <c r="MRB143" s="5">
        <v>0</v>
      </c>
      <c r="MRC143" s="5">
        <v>0</v>
      </c>
      <c r="MRD143" s="5">
        <v>0</v>
      </c>
      <c r="MRE143" s="5">
        <v>0</v>
      </c>
      <c r="MRF143" s="5">
        <v>0</v>
      </c>
      <c r="MRG143" s="5">
        <v>0</v>
      </c>
      <c r="MRH143" s="5">
        <v>0</v>
      </c>
      <c r="MRI143" s="5">
        <v>0</v>
      </c>
      <c r="MRJ143" s="5">
        <v>0</v>
      </c>
      <c r="MRK143" s="5">
        <v>0</v>
      </c>
      <c r="MRL143" s="5">
        <v>0</v>
      </c>
      <c r="MRM143" s="5">
        <v>0</v>
      </c>
      <c r="MRN143" s="5">
        <v>0</v>
      </c>
      <c r="MRO143" s="5">
        <v>0</v>
      </c>
      <c r="MRP143" s="5">
        <v>0</v>
      </c>
      <c r="MRQ143" s="5">
        <v>0</v>
      </c>
      <c r="MRR143" s="5">
        <v>0</v>
      </c>
      <c r="MRS143" s="5">
        <v>0</v>
      </c>
      <c r="MRT143" s="5">
        <v>0</v>
      </c>
      <c r="MRU143" s="5">
        <v>0</v>
      </c>
      <c r="MRV143" s="5">
        <v>0</v>
      </c>
      <c r="MRW143" s="5">
        <v>0</v>
      </c>
      <c r="MRX143" s="5">
        <v>0</v>
      </c>
      <c r="MRY143" s="5">
        <v>0</v>
      </c>
      <c r="MRZ143" s="5">
        <v>0</v>
      </c>
      <c r="MSA143" s="5">
        <v>0</v>
      </c>
      <c r="MSB143" s="5">
        <v>0</v>
      </c>
      <c r="MSC143" s="5">
        <v>0</v>
      </c>
      <c r="MSD143" s="5">
        <v>0</v>
      </c>
      <c r="MSE143" s="5">
        <v>0</v>
      </c>
      <c r="MSF143" s="5">
        <v>0</v>
      </c>
      <c r="MSG143" s="5">
        <v>0</v>
      </c>
      <c r="MSH143" s="5">
        <v>0</v>
      </c>
      <c r="MSI143" s="5">
        <v>0</v>
      </c>
      <c r="MSJ143" s="5">
        <v>0</v>
      </c>
      <c r="MSK143" s="5">
        <v>0</v>
      </c>
      <c r="MSL143" s="5">
        <v>0</v>
      </c>
      <c r="MSM143" s="5">
        <v>0</v>
      </c>
      <c r="MSN143" s="5">
        <v>0</v>
      </c>
      <c r="MSO143" s="5">
        <v>0</v>
      </c>
      <c r="MSP143" s="5">
        <v>0</v>
      </c>
      <c r="MSQ143" s="5">
        <v>0</v>
      </c>
      <c r="MSR143" s="5">
        <v>0</v>
      </c>
      <c r="MSS143" s="5">
        <v>0</v>
      </c>
      <c r="MST143" s="5">
        <v>0</v>
      </c>
      <c r="MSU143" s="5">
        <v>0</v>
      </c>
      <c r="MSV143" s="5">
        <v>0</v>
      </c>
      <c r="MSW143" s="5">
        <v>0</v>
      </c>
      <c r="MSX143" s="5">
        <v>0</v>
      </c>
      <c r="MSY143" s="5">
        <v>0</v>
      </c>
      <c r="MSZ143" s="5">
        <v>0</v>
      </c>
      <c r="MTA143" s="5">
        <v>0</v>
      </c>
      <c r="MTB143" s="5">
        <v>0</v>
      </c>
      <c r="MTC143" s="5">
        <v>0</v>
      </c>
      <c r="MTD143" s="5">
        <v>0</v>
      </c>
      <c r="MTE143" s="5">
        <v>0</v>
      </c>
      <c r="MTF143" s="5">
        <v>0</v>
      </c>
      <c r="MTG143" s="5">
        <v>0</v>
      </c>
      <c r="MTH143" s="5">
        <v>0</v>
      </c>
      <c r="MTI143" s="5">
        <v>0</v>
      </c>
      <c r="MTJ143" s="5">
        <v>0</v>
      </c>
      <c r="MTK143" s="5">
        <v>0</v>
      </c>
      <c r="MTL143" s="5">
        <v>0</v>
      </c>
      <c r="MTM143" s="5">
        <v>0</v>
      </c>
      <c r="MTN143" s="5">
        <v>0</v>
      </c>
      <c r="MTO143" s="5">
        <v>0</v>
      </c>
      <c r="MTP143" s="5">
        <v>0</v>
      </c>
      <c r="MTQ143" s="5">
        <v>0</v>
      </c>
      <c r="MTR143" s="5">
        <v>0</v>
      </c>
      <c r="MTS143" s="5">
        <v>0</v>
      </c>
      <c r="MTT143" s="5">
        <v>0</v>
      </c>
      <c r="MTU143" s="5">
        <v>0</v>
      </c>
      <c r="MTV143" s="5">
        <v>0</v>
      </c>
      <c r="MTW143" s="5">
        <v>0</v>
      </c>
      <c r="MTX143" s="5">
        <v>0</v>
      </c>
      <c r="MTY143" s="5">
        <v>0</v>
      </c>
      <c r="MTZ143" s="5">
        <v>0</v>
      </c>
      <c r="MUA143" s="5">
        <v>0</v>
      </c>
      <c r="MUB143" s="5">
        <v>0</v>
      </c>
      <c r="MUC143" s="5">
        <v>0</v>
      </c>
      <c r="MUD143" s="5">
        <v>0</v>
      </c>
      <c r="MUE143" s="5">
        <v>0</v>
      </c>
      <c r="MUF143" s="5">
        <v>0</v>
      </c>
      <c r="MUG143" s="5">
        <v>0</v>
      </c>
      <c r="MUH143" s="5">
        <v>0</v>
      </c>
      <c r="MUI143" s="5">
        <v>0</v>
      </c>
      <c r="MUJ143" s="5">
        <v>0</v>
      </c>
      <c r="MUK143" s="5">
        <v>0</v>
      </c>
      <c r="MUL143" s="5">
        <v>0</v>
      </c>
      <c r="MUM143" s="5">
        <v>0</v>
      </c>
      <c r="MUN143" s="5">
        <v>0</v>
      </c>
      <c r="MUO143" s="5">
        <v>0</v>
      </c>
      <c r="MUP143" s="5">
        <v>0</v>
      </c>
      <c r="MUQ143" s="5">
        <v>0</v>
      </c>
      <c r="MUR143" s="5">
        <v>0</v>
      </c>
      <c r="MUS143" s="5">
        <v>0</v>
      </c>
      <c r="MUT143" s="5">
        <v>0</v>
      </c>
      <c r="MUU143" s="5">
        <v>0</v>
      </c>
      <c r="MUV143" s="5">
        <v>0</v>
      </c>
      <c r="MUW143" s="5">
        <v>0</v>
      </c>
      <c r="MUX143" s="5">
        <v>0</v>
      </c>
      <c r="MUY143" s="5">
        <v>0</v>
      </c>
      <c r="MUZ143" s="5">
        <v>0</v>
      </c>
      <c r="MVA143" s="5">
        <v>0</v>
      </c>
      <c r="MVB143" s="5">
        <v>0</v>
      </c>
      <c r="MVC143" s="5">
        <v>0</v>
      </c>
      <c r="MVD143" s="5">
        <v>0</v>
      </c>
      <c r="MVE143" s="5">
        <v>0</v>
      </c>
      <c r="MVF143" s="5">
        <v>0</v>
      </c>
      <c r="MVG143" s="5">
        <v>0</v>
      </c>
      <c r="MVH143" s="5">
        <v>0</v>
      </c>
      <c r="MVI143" s="5">
        <v>0</v>
      </c>
      <c r="MVJ143" s="5">
        <v>0</v>
      </c>
      <c r="MVK143" s="5">
        <v>0</v>
      </c>
      <c r="MVL143" s="5">
        <v>0</v>
      </c>
      <c r="MVM143" s="5">
        <v>0</v>
      </c>
      <c r="MVN143" s="5">
        <v>0</v>
      </c>
      <c r="MVO143" s="5">
        <v>0</v>
      </c>
      <c r="MVP143" s="5">
        <v>0</v>
      </c>
      <c r="MVQ143" s="5">
        <v>0</v>
      </c>
      <c r="MVR143" s="5">
        <v>0</v>
      </c>
      <c r="MVS143" s="5">
        <v>0</v>
      </c>
      <c r="MVT143" s="5">
        <v>0</v>
      </c>
      <c r="MVU143" s="5">
        <v>0</v>
      </c>
      <c r="MVV143" s="5">
        <v>0</v>
      </c>
      <c r="MVW143" s="5">
        <v>0</v>
      </c>
      <c r="MVX143" s="5">
        <v>0</v>
      </c>
      <c r="MVY143" s="5">
        <v>0</v>
      </c>
      <c r="MVZ143" s="5">
        <v>0</v>
      </c>
      <c r="MWA143" s="5">
        <v>0</v>
      </c>
      <c r="MWB143" s="5">
        <v>0</v>
      </c>
      <c r="MWC143" s="5">
        <v>0</v>
      </c>
      <c r="MWD143" s="5">
        <v>0</v>
      </c>
      <c r="MWE143" s="5">
        <v>0</v>
      </c>
      <c r="MWF143" s="5">
        <v>0</v>
      </c>
      <c r="MWG143" s="5">
        <v>0</v>
      </c>
      <c r="MWH143" s="5">
        <v>0</v>
      </c>
      <c r="MWI143" s="5">
        <v>0</v>
      </c>
      <c r="MWJ143" s="5">
        <v>0</v>
      </c>
      <c r="MWK143" s="5">
        <v>0</v>
      </c>
      <c r="MWL143" s="5">
        <v>0</v>
      </c>
      <c r="MWM143" s="5">
        <v>0</v>
      </c>
      <c r="MWN143" s="5">
        <v>0</v>
      </c>
      <c r="MWO143" s="5">
        <v>0</v>
      </c>
      <c r="MWP143" s="5">
        <v>0</v>
      </c>
      <c r="MWQ143" s="5">
        <v>0</v>
      </c>
      <c r="MWR143" s="5">
        <v>0</v>
      </c>
      <c r="MWS143" s="5">
        <v>0</v>
      </c>
      <c r="MWT143" s="5">
        <v>0</v>
      </c>
      <c r="MWU143" s="5">
        <v>0</v>
      </c>
      <c r="MWV143" s="5">
        <v>0</v>
      </c>
      <c r="MWW143" s="5">
        <v>0</v>
      </c>
      <c r="MWX143" s="5">
        <v>0</v>
      </c>
      <c r="MWY143" s="5">
        <v>0</v>
      </c>
      <c r="MWZ143" s="5">
        <v>0</v>
      </c>
      <c r="MXA143" s="5">
        <v>0</v>
      </c>
      <c r="MXB143" s="5">
        <v>0</v>
      </c>
      <c r="MXC143" s="5">
        <v>0</v>
      </c>
      <c r="MXD143" s="5">
        <v>0</v>
      </c>
      <c r="MXE143" s="5">
        <v>0</v>
      </c>
      <c r="MXF143" s="5">
        <v>0</v>
      </c>
      <c r="MXG143" s="5">
        <v>0</v>
      </c>
      <c r="MXH143" s="5">
        <v>0</v>
      </c>
      <c r="MXI143" s="5">
        <v>0</v>
      </c>
      <c r="MXJ143" s="5">
        <v>0</v>
      </c>
      <c r="MXK143" s="5">
        <v>0</v>
      </c>
      <c r="MXL143" s="5">
        <v>0</v>
      </c>
      <c r="MXM143" s="5">
        <v>0</v>
      </c>
      <c r="MXN143" s="5">
        <v>0</v>
      </c>
      <c r="MXO143" s="5">
        <v>0</v>
      </c>
      <c r="MXP143" s="5">
        <v>0</v>
      </c>
      <c r="MXQ143" s="5">
        <v>0</v>
      </c>
      <c r="MXR143" s="5">
        <v>0</v>
      </c>
      <c r="MXS143" s="5">
        <v>0</v>
      </c>
      <c r="MXT143" s="5">
        <v>0</v>
      </c>
      <c r="MXU143" s="5">
        <v>0</v>
      </c>
      <c r="MXV143" s="5">
        <v>0</v>
      </c>
      <c r="MXW143" s="5">
        <v>0</v>
      </c>
      <c r="MXX143" s="5">
        <v>0</v>
      </c>
      <c r="MXY143" s="5">
        <v>0</v>
      </c>
      <c r="MXZ143" s="5">
        <v>0</v>
      </c>
      <c r="MYA143" s="5">
        <v>0</v>
      </c>
      <c r="MYB143" s="5">
        <v>0</v>
      </c>
      <c r="MYC143" s="5">
        <v>0</v>
      </c>
      <c r="MYD143" s="5">
        <v>0</v>
      </c>
      <c r="MYE143" s="5">
        <v>0</v>
      </c>
      <c r="MYF143" s="5">
        <v>0</v>
      </c>
      <c r="MYG143" s="5">
        <v>0</v>
      </c>
      <c r="MYH143" s="5">
        <v>0</v>
      </c>
      <c r="MYI143" s="5">
        <v>0</v>
      </c>
      <c r="MYJ143" s="5">
        <v>0</v>
      </c>
      <c r="MYK143" s="5">
        <v>0</v>
      </c>
      <c r="MYL143" s="5">
        <v>0</v>
      </c>
      <c r="MYM143" s="5">
        <v>0</v>
      </c>
      <c r="MYN143" s="5">
        <v>0</v>
      </c>
      <c r="MYO143" s="5">
        <v>0</v>
      </c>
      <c r="MYP143" s="5">
        <v>0</v>
      </c>
      <c r="MYQ143" s="5">
        <v>0</v>
      </c>
      <c r="MYR143" s="5">
        <v>0</v>
      </c>
      <c r="MYS143" s="5">
        <v>0</v>
      </c>
      <c r="MYT143" s="5">
        <v>0</v>
      </c>
      <c r="MYU143" s="5">
        <v>0</v>
      </c>
      <c r="MYV143" s="5">
        <v>0</v>
      </c>
      <c r="MYW143" s="5">
        <v>0</v>
      </c>
      <c r="MYX143" s="5">
        <v>0</v>
      </c>
      <c r="MYY143" s="5">
        <v>0</v>
      </c>
      <c r="MYZ143" s="5">
        <v>0</v>
      </c>
      <c r="MZA143" s="5">
        <v>0</v>
      </c>
      <c r="MZB143" s="5">
        <v>0</v>
      </c>
      <c r="MZC143" s="5">
        <v>0</v>
      </c>
      <c r="MZD143" s="5">
        <v>0</v>
      </c>
      <c r="MZE143" s="5">
        <v>0</v>
      </c>
      <c r="MZF143" s="5">
        <v>0</v>
      </c>
      <c r="MZG143" s="5">
        <v>0</v>
      </c>
      <c r="MZH143" s="5">
        <v>0</v>
      </c>
      <c r="MZI143" s="5">
        <v>0</v>
      </c>
      <c r="MZJ143" s="5">
        <v>0</v>
      </c>
      <c r="MZK143" s="5">
        <v>0</v>
      </c>
      <c r="MZL143" s="5">
        <v>0</v>
      </c>
      <c r="MZM143" s="5">
        <v>0</v>
      </c>
      <c r="MZN143" s="5">
        <v>0</v>
      </c>
      <c r="MZO143" s="5">
        <v>0</v>
      </c>
      <c r="MZP143" s="5">
        <v>0</v>
      </c>
      <c r="MZQ143" s="5">
        <v>0</v>
      </c>
      <c r="MZR143" s="5">
        <v>0</v>
      </c>
      <c r="MZS143" s="5">
        <v>0</v>
      </c>
      <c r="MZT143" s="5">
        <v>0</v>
      </c>
      <c r="MZU143" s="5">
        <v>0</v>
      </c>
      <c r="MZV143" s="5">
        <v>0</v>
      </c>
      <c r="MZW143" s="5">
        <v>0</v>
      </c>
      <c r="MZX143" s="5">
        <v>0</v>
      </c>
      <c r="MZY143" s="5">
        <v>0</v>
      </c>
      <c r="MZZ143" s="5">
        <v>0</v>
      </c>
      <c r="NAA143" s="5">
        <v>0</v>
      </c>
      <c r="NAB143" s="5">
        <v>0</v>
      </c>
      <c r="NAC143" s="5">
        <v>0</v>
      </c>
      <c r="NAD143" s="5">
        <v>0</v>
      </c>
      <c r="NAE143" s="5">
        <v>0</v>
      </c>
      <c r="NAF143" s="5">
        <v>0</v>
      </c>
      <c r="NAG143" s="5">
        <v>0</v>
      </c>
      <c r="NAH143" s="5">
        <v>0</v>
      </c>
      <c r="NAI143" s="5">
        <v>0</v>
      </c>
      <c r="NAJ143" s="5">
        <v>0</v>
      </c>
      <c r="NAK143" s="5">
        <v>0</v>
      </c>
      <c r="NAL143" s="5">
        <v>0</v>
      </c>
      <c r="NAM143" s="5">
        <v>0</v>
      </c>
      <c r="NAN143" s="5">
        <v>0</v>
      </c>
      <c r="NAO143" s="5">
        <v>0</v>
      </c>
      <c r="NAP143" s="5">
        <v>0</v>
      </c>
      <c r="NAQ143" s="5">
        <v>0</v>
      </c>
      <c r="NAR143" s="5">
        <v>0</v>
      </c>
      <c r="NAS143" s="5">
        <v>0</v>
      </c>
      <c r="NAT143" s="5">
        <v>0</v>
      </c>
      <c r="NAU143" s="5">
        <v>0</v>
      </c>
      <c r="NAV143" s="5">
        <v>0</v>
      </c>
      <c r="NAW143" s="5">
        <v>0</v>
      </c>
      <c r="NAX143" s="5">
        <v>0</v>
      </c>
      <c r="NAY143" s="5">
        <v>0</v>
      </c>
      <c r="NAZ143" s="5">
        <v>0</v>
      </c>
      <c r="NBA143" s="5">
        <v>0</v>
      </c>
      <c r="NBB143" s="5">
        <v>0</v>
      </c>
      <c r="NBC143" s="5">
        <v>0</v>
      </c>
      <c r="NBD143" s="5">
        <v>0</v>
      </c>
      <c r="NBE143" s="5">
        <v>0</v>
      </c>
      <c r="NBF143" s="5">
        <v>0</v>
      </c>
      <c r="NBG143" s="5">
        <v>0</v>
      </c>
      <c r="NBH143" s="5">
        <v>0</v>
      </c>
      <c r="NBI143" s="5">
        <v>0</v>
      </c>
      <c r="NBJ143" s="5">
        <v>0</v>
      </c>
      <c r="NBK143" s="5">
        <v>0</v>
      </c>
      <c r="NBL143" s="5">
        <v>0</v>
      </c>
      <c r="NBM143" s="5">
        <v>0</v>
      </c>
      <c r="NBN143" s="5">
        <v>0</v>
      </c>
      <c r="NBO143" s="5">
        <v>0</v>
      </c>
      <c r="NBP143" s="5">
        <v>0</v>
      </c>
      <c r="NBQ143" s="5">
        <v>0</v>
      </c>
      <c r="NBR143" s="5">
        <v>0</v>
      </c>
      <c r="NBS143" s="5">
        <v>0</v>
      </c>
      <c r="NBT143" s="5">
        <v>0</v>
      </c>
      <c r="NBU143" s="5">
        <v>0</v>
      </c>
      <c r="NBV143" s="5">
        <v>0</v>
      </c>
      <c r="NBW143" s="5">
        <v>0</v>
      </c>
      <c r="NBX143" s="5">
        <v>0</v>
      </c>
      <c r="NBY143" s="5">
        <v>0</v>
      </c>
      <c r="NBZ143" s="5">
        <v>0</v>
      </c>
      <c r="NCA143" s="5">
        <v>0</v>
      </c>
      <c r="NCB143" s="5">
        <v>0</v>
      </c>
      <c r="NCC143" s="5">
        <v>0</v>
      </c>
      <c r="NCD143" s="5">
        <v>0</v>
      </c>
      <c r="NCE143" s="5">
        <v>0</v>
      </c>
      <c r="NCF143" s="5">
        <v>0</v>
      </c>
      <c r="NCG143" s="5">
        <v>0</v>
      </c>
      <c r="NCH143" s="5">
        <v>0</v>
      </c>
      <c r="NCI143" s="5">
        <v>0</v>
      </c>
      <c r="NCJ143" s="5">
        <v>0</v>
      </c>
      <c r="NCK143" s="5">
        <v>0</v>
      </c>
      <c r="NCL143" s="5">
        <v>0</v>
      </c>
      <c r="NCM143" s="5">
        <v>0</v>
      </c>
      <c r="NCN143" s="5">
        <v>0</v>
      </c>
      <c r="NCO143" s="5">
        <v>0</v>
      </c>
      <c r="NCP143" s="5">
        <v>0</v>
      </c>
      <c r="NCQ143" s="5">
        <v>0</v>
      </c>
      <c r="NCR143" s="5">
        <v>0</v>
      </c>
      <c r="NCS143" s="5">
        <v>0</v>
      </c>
      <c r="NCT143" s="5">
        <v>0</v>
      </c>
      <c r="NCU143" s="5">
        <v>0</v>
      </c>
      <c r="NCV143" s="5">
        <v>0</v>
      </c>
      <c r="NCW143" s="5">
        <v>0</v>
      </c>
      <c r="NCX143" s="5">
        <v>0</v>
      </c>
      <c r="NCY143" s="5">
        <v>0</v>
      </c>
      <c r="NCZ143" s="5">
        <v>0</v>
      </c>
      <c r="NDA143" s="5">
        <v>0</v>
      </c>
      <c r="NDB143" s="5">
        <v>0</v>
      </c>
      <c r="NDC143" s="5">
        <v>0</v>
      </c>
      <c r="NDD143" s="5">
        <v>0</v>
      </c>
      <c r="NDE143" s="5">
        <v>0</v>
      </c>
      <c r="NDF143" s="5">
        <v>0</v>
      </c>
      <c r="NDG143" s="5">
        <v>0</v>
      </c>
      <c r="NDH143" s="5">
        <v>0</v>
      </c>
      <c r="NDI143" s="5">
        <v>0</v>
      </c>
      <c r="NDJ143" s="5">
        <v>0</v>
      </c>
      <c r="NDK143" s="5">
        <v>0</v>
      </c>
      <c r="NDL143" s="5">
        <v>0</v>
      </c>
      <c r="NDM143" s="5">
        <v>0</v>
      </c>
      <c r="NDN143" s="5">
        <v>0</v>
      </c>
      <c r="NDO143" s="5">
        <v>0</v>
      </c>
      <c r="NDP143" s="5">
        <v>0</v>
      </c>
      <c r="NDQ143" s="5">
        <v>0</v>
      </c>
      <c r="NDR143" s="5">
        <v>0</v>
      </c>
      <c r="NDS143" s="5">
        <v>0</v>
      </c>
      <c r="NDT143" s="5">
        <v>0</v>
      </c>
      <c r="NDU143" s="5">
        <v>0</v>
      </c>
      <c r="NDV143" s="5">
        <v>0</v>
      </c>
      <c r="NDW143" s="5">
        <v>0</v>
      </c>
      <c r="NDX143" s="5">
        <v>0</v>
      </c>
      <c r="NDY143" s="5">
        <v>0</v>
      </c>
      <c r="NDZ143" s="5">
        <v>0</v>
      </c>
      <c r="NEA143" s="5">
        <v>0</v>
      </c>
      <c r="NEB143" s="5">
        <v>0</v>
      </c>
      <c r="NEC143" s="5">
        <v>0</v>
      </c>
      <c r="NED143" s="5">
        <v>0</v>
      </c>
      <c r="NEE143" s="5">
        <v>0</v>
      </c>
      <c r="NEF143" s="5">
        <v>0</v>
      </c>
      <c r="NEG143" s="5">
        <v>0</v>
      </c>
      <c r="NEH143" s="5">
        <v>0</v>
      </c>
      <c r="NEI143" s="5">
        <v>0</v>
      </c>
      <c r="NEJ143" s="5">
        <v>0</v>
      </c>
      <c r="NEK143" s="5">
        <v>0</v>
      </c>
      <c r="NEL143" s="5">
        <v>0</v>
      </c>
      <c r="NEM143" s="5">
        <v>0</v>
      </c>
      <c r="NEN143" s="5">
        <v>0</v>
      </c>
      <c r="NEO143" s="5">
        <v>0</v>
      </c>
      <c r="NEP143" s="5">
        <v>0</v>
      </c>
      <c r="NEQ143" s="5">
        <v>0</v>
      </c>
      <c r="NER143" s="5">
        <v>0</v>
      </c>
      <c r="NES143" s="5">
        <v>0</v>
      </c>
      <c r="NET143" s="5">
        <v>0</v>
      </c>
      <c r="NEU143" s="5">
        <v>0</v>
      </c>
      <c r="NEV143" s="5">
        <v>0</v>
      </c>
      <c r="NEW143" s="5">
        <v>0</v>
      </c>
      <c r="NEX143" s="5">
        <v>0</v>
      </c>
      <c r="NEY143" s="5">
        <v>0</v>
      </c>
      <c r="NEZ143" s="5">
        <v>0</v>
      </c>
      <c r="NFA143" s="5">
        <v>0</v>
      </c>
      <c r="NFB143" s="5">
        <v>0</v>
      </c>
      <c r="NFC143" s="5">
        <v>0</v>
      </c>
      <c r="NFD143" s="5">
        <v>0</v>
      </c>
      <c r="NFE143" s="5">
        <v>0</v>
      </c>
      <c r="NFF143" s="5">
        <v>0</v>
      </c>
      <c r="NFG143" s="5">
        <v>0</v>
      </c>
      <c r="NFH143" s="5">
        <v>0</v>
      </c>
      <c r="NFI143" s="5">
        <v>0</v>
      </c>
      <c r="NFJ143" s="5">
        <v>0</v>
      </c>
      <c r="NFK143" s="5">
        <v>0</v>
      </c>
      <c r="NFL143" s="5">
        <v>0</v>
      </c>
      <c r="NFM143" s="5">
        <v>0</v>
      </c>
      <c r="NFN143" s="5">
        <v>0</v>
      </c>
      <c r="NFO143" s="5">
        <v>0</v>
      </c>
      <c r="NFP143" s="5">
        <v>0</v>
      </c>
      <c r="NFQ143" s="5">
        <v>0</v>
      </c>
      <c r="NFR143" s="5">
        <v>0</v>
      </c>
      <c r="NFS143" s="5">
        <v>0</v>
      </c>
      <c r="NFT143" s="5">
        <v>0</v>
      </c>
      <c r="NFU143" s="5">
        <v>0</v>
      </c>
      <c r="NFV143" s="5">
        <v>0</v>
      </c>
      <c r="NFW143" s="5">
        <v>0</v>
      </c>
      <c r="NFX143" s="5">
        <v>0</v>
      </c>
      <c r="NFY143" s="5">
        <v>0</v>
      </c>
      <c r="NFZ143" s="5">
        <v>0</v>
      </c>
      <c r="NGA143" s="5">
        <v>0</v>
      </c>
      <c r="NGB143" s="5">
        <v>0</v>
      </c>
      <c r="NGC143" s="5">
        <v>0</v>
      </c>
      <c r="NGD143" s="5">
        <v>0</v>
      </c>
      <c r="NGE143" s="5">
        <v>0</v>
      </c>
      <c r="NGF143" s="5">
        <v>0</v>
      </c>
      <c r="NGG143" s="5">
        <v>0</v>
      </c>
      <c r="NGH143" s="5">
        <v>0</v>
      </c>
      <c r="NGI143" s="5">
        <v>0</v>
      </c>
      <c r="NGJ143" s="5">
        <v>0</v>
      </c>
      <c r="NGK143" s="5">
        <v>0</v>
      </c>
      <c r="NGL143" s="5">
        <v>0</v>
      </c>
      <c r="NGM143" s="5">
        <v>0</v>
      </c>
      <c r="NGN143" s="5">
        <v>0</v>
      </c>
      <c r="NGO143" s="5">
        <v>0</v>
      </c>
      <c r="NGP143" s="5">
        <v>0</v>
      </c>
      <c r="NGQ143" s="5">
        <v>0</v>
      </c>
      <c r="NGR143" s="5">
        <v>0</v>
      </c>
      <c r="NGS143" s="5">
        <v>0</v>
      </c>
      <c r="NGT143" s="5">
        <v>0</v>
      </c>
      <c r="NGU143" s="5">
        <v>0</v>
      </c>
      <c r="NGV143" s="5">
        <v>0</v>
      </c>
      <c r="NGW143" s="5">
        <v>0</v>
      </c>
      <c r="NGX143" s="5">
        <v>0</v>
      </c>
      <c r="NGY143" s="5">
        <v>0</v>
      </c>
      <c r="NGZ143" s="5">
        <v>0</v>
      </c>
      <c r="NHA143" s="5">
        <v>0</v>
      </c>
      <c r="NHB143" s="5">
        <v>0</v>
      </c>
      <c r="NHC143" s="5">
        <v>0</v>
      </c>
      <c r="NHD143" s="5">
        <v>0</v>
      </c>
      <c r="NHE143" s="5">
        <v>0</v>
      </c>
      <c r="NHF143" s="5">
        <v>0</v>
      </c>
      <c r="NHG143" s="5">
        <v>0</v>
      </c>
      <c r="NHH143" s="5">
        <v>0</v>
      </c>
      <c r="NHI143" s="5">
        <v>0</v>
      </c>
      <c r="NHJ143" s="5">
        <v>0</v>
      </c>
      <c r="NHK143" s="5">
        <v>0</v>
      </c>
      <c r="NHL143" s="5">
        <v>0</v>
      </c>
      <c r="NHM143" s="5">
        <v>0</v>
      </c>
      <c r="NHN143" s="5">
        <v>0</v>
      </c>
      <c r="NHO143" s="5">
        <v>0</v>
      </c>
      <c r="NHP143" s="5">
        <v>0</v>
      </c>
      <c r="NHQ143" s="5">
        <v>0</v>
      </c>
      <c r="NHR143" s="5">
        <v>0</v>
      </c>
      <c r="NHS143" s="5">
        <v>0</v>
      </c>
      <c r="NHT143" s="5">
        <v>0</v>
      </c>
      <c r="NHU143" s="5">
        <v>0</v>
      </c>
      <c r="NHV143" s="5">
        <v>0</v>
      </c>
      <c r="NHW143" s="5">
        <v>0</v>
      </c>
      <c r="NHX143" s="5">
        <v>0</v>
      </c>
      <c r="NHY143" s="5">
        <v>0</v>
      </c>
      <c r="NHZ143" s="5">
        <v>0</v>
      </c>
      <c r="NIA143" s="5">
        <v>0</v>
      </c>
      <c r="NIB143" s="5">
        <v>0</v>
      </c>
      <c r="NIC143" s="5">
        <v>0</v>
      </c>
      <c r="NID143" s="5">
        <v>0</v>
      </c>
      <c r="NIE143" s="5">
        <v>0</v>
      </c>
      <c r="NIF143" s="5">
        <v>0</v>
      </c>
      <c r="NIG143" s="5">
        <v>0</v>
      </c>
      <c r="NIH143" s="5">
        <v>0</v>
      </c>
      <c r="NII143" s="5">
        <v>0</v>
      </c>
      <c r="NIJ143" s="5">
        <v>0</v>
      </c>
      <c r="NIK143" s="5">
        <v>0</v>
      </c>
      <c r="NIL143" s="5">
        <v>0</v>
      </c>
      <c r="NIM143" s="5">
        <v>0</v>
      </c>
      <c r="NIN143" s="5">
        <v>0</v>
      </c>
      <c r="NIO143" s="5">
        <v>0</v>
      </c>
      <c r="NIP143" s="5">
        <v>0</v>
      </c>
      <c r="NIQ143" s="5">
        <v>0</v>
      </c>
      <c r="NIR143" s="5">
        <v>0</v>
      </c>
      <c r="NIS143" s="5">
        <v>0</v>
      </c>
      <c r="NIT143" s="5">
        <v>0</v>
      </c>
      <c r="NIU143" s="5">
        <v>0</v>
      </c>
      <c r="NIV143" s="5">
        <v>0</v>
      </c>
      <c r="NIW143" s="5">
        <v>0</v>
      </c>
      <c r="NIX143" s="5">
        <v>0</v>
      </c>
      <c r="NIY143" s="5">
        <v>0</v>
      </c>
      <c r="NIZ143" s="5">
        <v>0</v>
      </c>
      <c r="NJA143" s="5">
        <v>0</v>
      </c>
      <c r="NJB143" s="5">
        <v>0</v>
      </c>
      <c r="NJC143" s="5">
        <v>0</v>
      </c>
      <c r="NJD143" s="5">
        <v>0</v>
      </c>
      <c r="NJE143" s="5">
        <v>0</v>
      </c>
      <c r="NJF143" s="5">
        <v>0</v>
      </c>
      <c r="NJG143" s="5">
        <v>0</v>
      </c>
      <c r="NJH143" s="5">
        <v>0</v>
      </c>
      <c r="NJI143" s="5">
        <v>0</v>
      </c>
      <c r="NJJ143" s="5">
        <v>0</v>
      </c>
      <c r="NJK143" s="5">
        <v>0</v>
      </c>
      <c r="NJL143" s="5">
        <v>0</v>
      </c>
      <c r="NJM143" s="5">
        <v>0</v>
      </c>
      <c r="NJN143" s="5">
        <v>0</v>
      </c>
      <c r="NJO143" s="5">
        <v>0</v>
      </c>
      <c r="NJP143" s="5">
        <v>0</v>
      </c>
      <c r="NJQ143" s="5">
        <v>0</v>
      </c>
      <c r="NJR143" s="5">
        <v>0</v>
      </c>
      <c r="NJS143" s="5">
        <v>0</v>
      </c>
      <c r="NJT143" s="5">
        <v>0</v>
      </c>
      <c r="NJU143" s="5">
        <v>0</v>
      </c>
      <c r="NJV143" s="5">
        <v>0</v>
      </c>
      <c r="NJW143" s="5">
        <v>0</v>
      </c>
      <c r="NJX143" s="5">
        <v>0</v>
      </c>
      <c r="NJY143" s="5">
        <v>0</v>
      </c>
      <c r="NJZ143" s="5">
        <v>0</v>
      </c>
      <c r="NKA143" s="5">
        <v>0</v>
      </c>
      <c r="NKB143" s="5">
        <v>0</v>
      </c>
      <c r="NKC143" s="5">
        <v>0</v>
      </c>
      <c r="NKD143" s="5">
        <v>0</v>
      </c>
      <c r="NKE143" s="5">
        <v>0</v>
      </c>
      <c r="NKF143" s="5">
        <v>0</v>
      </c>
      <c r="NKG143" s="5">
        <v>0</v>
      </c>
      <c r="NKH143" s="5">
        <v>0</v>
      </c>
      <c r="NKI143" s="5">
        <v>0</v>
      </c>
      <c r="NKJ143" s="5">
        <v>0</v>
      </c>
      <c r="NKK143" s="5">
        <v>0</v>
      </c>
      <c r="NKL143" s="5">
        <v>0</v>
      </c>
      <c r="NKM143" s="5">
        <v>0</v>
      </c>
      <c r="NKN143" s="5">
        <v>0</v>
      </c>
      <c r="NKO143" s="5">
        <v>0</v>
      </c>
      <c r="NKP143" s="5">
        <v>0</v>
      </c>
      <c r="NKQ143" s="5">
        <v>0</v>
      </c>
      <c r="NKR143" s="5">
        <v>0</v>
      </c>
      <c r="NKS143" s="5">
        <v>0</v>
      </c>
      <c r="NKT143" s="5">
        <v>0</v>
      </c>
      <c r="NKU143" s="5">
        <v>0</v>
      </c>
      <c r="NKV143" s="5">
        <v>0</v>
      </c>
      <c r="NKW143" s="5">
        <v>0</v>
      </c>
      <c r="NKX143" s="5">
        <v>0</v>
      </c>
      <c r="NKY143" s="5">
        <v>0</v>
      </c>
      <c r="NKZ143" s="5">
        <v>0</v>
      </c>
      <c r="NLA143" s="5">
        <v>0</v>
      </c>
      <c r="NLB143" s="5">
        <v>0</v>
      </c>
      <c r="NLC143" s="5">
        <v>0</v>
      </c>
      <c r="NLD143" s="5">
        <v>0</v>
      </c>
      <c r="NLE143" s="5">
        <v>0</v>
      </c>
      <c r="NLF143" s="5">
        <v>0</v>
      </c>
      <c r="NLG143" s="5">
        <v>0</v>
      </c>
      <c r="NLH143" s="5">
        <v>0</v>
      </c>
      <c r="NLI143" s="5">
        <v>0</v>
      </c>
      <c r="NLJ143" s="5">
        <v>0</v>
      </c>
      <c r="NLK143" s="5">
        <v>0</v>
      </c>
      <c r="NLL143" s="5">
        <v>0</v>
      </c>
      <c r="NLM143" s="5">
        <v>0</v>
      </c>
      <c r="NLN143" s="5">
        <v>0</v>
      </c>
      <c r="NLO143" s="5">
        <v>0</v>
      </c>
      <c r="NLP143" s="5">
        <v>0</v>
      </c>
      <c r="NLQ143" s="5">
        <v>0</v>
      </c>
      <c r="NLR143" s="5">
        <v>0</v>
      </c>
      <c r="NLS143" s="5">
        <v>0</v>
      </c>
      <c r="NLT143" s="5">
        <v>0</v>
      </c>
      <c r="NLU143" s="5">
        <v>0</v>
      </c>
      <c r="NLV143" s="5">
        <v>0</v>
      </c>
      <c r="NLW143" s="5">
        <v>0</v>
      </c>
      <c r="NLX143" s="5">
        <v>0</v>
      </c>
      <c r="NLY143" s="5">
        <v>0</v>
      </c>
      <c r="NLZ143" s="5">
        <v>0</v>
      </c>
      <c r="NMA143" s="5">
        <v>0</v>
      </c>
      <c r="NMB143" s="5">
        <v>0</v>
      </c>
      <c r="NMC143" s="5">
        <v>0</v>
      </c>
      <c r="NMD143" s="5">
        <v>0</v>
      </c>
      <c r="NME143" s="5">
        <v>0</v>
      </c>
      <c r="NMF143" s="5">
        <v>0</v>
      </c>
      <c r="NMG143" s="5">
        <v>0</v>
      </c>
      <c r="NMH143" s="5">
        <v>0</v>
      </c>
      <c r="NMI143" s="5">
        <v>0</v>
      </c>
      <c r="NMJ143" s="5">
        <v>0</v>
      </c>
      <c r="NMK143" s="5">
        <v>0</v>
      </c>
      <c r="NML143" s="5">
        <v>0</v>
      </c>
      <c r="NMM143" s="5">
        <v>0</v>
      </c>
      <c r="NMN143" s="5">
        <v>0</v>
      </c>
      <c r="NMO143" s="5">
        <v>0</v>
      </c>
      <c r="NMP143" s="5">
        <v>0</v>
      </c>
      <c r="NMQ143" s="5">
        <v>0</v>
      </c>
      <c r="NMR143" s="5">
        <v>0</v>
      </c>
      <c r="NMS143" s="5">
        <v>0</v>
      </c>
      <c r="NMT143" s="5">
        <v>0</v>
      </c>
      <c r="NMU143" s="5">
        <v>0</v>
      </c>
      <c r="NMV143" s="5">
        <v>0</v>
      </c>
      <c r="NMW143" s="5">
        <v>0</v>
      </c>
      <c r="NMX143" s="5">
        <v>0</v>
      </c>
      <c r="NMY143" s="5">
        <v>0</v>
      </c>
      <c r="NMZ143" s="5">
        <v>0</v>
      </c>
      <c r="NNA143" s="5">
        <v>0</v>
      </c>
      <c r="NNB143" s="5">
        <v>0</v>
      </c>
      <c r="NNC143" s="5">
        <v>0</v>
      </c>
      <c r="NND143" s="5">
        <v>0</v>
      </c>
      <c r="NNE143" s="5">
        <v>0</v>
      </c>
      <c r="NNF143" s="5">
        <v>0</v>
      </c>
      <c r="NNG143" s="5">
        <v>0</v>
      </c>
      <c r="NNH143" s="5">
        <v>0</v>
      </c>
      <c r="NNI143" s="5">
        <v>0</v>
      </c>
      <c r="NNJ143" s="5">
        <v>0</v>
      </c>
      <c r="NNK143" s="5">
        <v>0</v>
      </c>
      <c r="NNL143" s="5">
        <v>0</v>
      </c>
      <c r="NNM143" s="5">
        <v>0</v>
      </c>
      <c r="NNN143" s="5">
        <v>0</v>
      </c>
      <c r="NNO143" s="5">
        <v>0</v>
      </c>
      <c r="NNP143" s="5">
        <v>0</v>
      </c>
      <c r="NNQ143" s="5">
        <v>0</v>
      </c>
      <c r="NNR143" s="5">
        <v>0</v>
      </c>
      <c r="NNS143" s="5">
        <v>0</v>
      </c>
      <c r="NNT143" s="5">
        <v>0</v>
      </c>
      <c r="NNU143" s="5">
        <v>0</v>
      </c>
      <c r="NNV143" s="5">
        <v>0</v>
      </c>
      <c r="NNW143" s="5">
        <v>0</v>
      </c>
      <c r="NNX143" s="5">
        <v>0</v>
      </c>
      <c r="NNY143" s="5">
        <v>0</v>
      </c>
      <c r="NNZ143" s="5">
        <v>0</v>
      </c>
      <c r="NOA143" s="5">
        <v>0</v>
      </c>
      <c r="NOB143" s="5">
        <v>0</v>
      </c>
      <c r="NOC143" s="5">
        <v>0</v>
      </c>
      <c r="NOD143" s="5">
        <v>0</v>
      </c>
      <c r="NOE143" s="5">
        <v>0</v>
      </c>
      <c r="NOF143" s="5">
        <v>0</v>
      </c>
      <c r="NOG143" s="5">
        <v>0</v>
      </c>
      <c r="NOH143" s="5">
        <v>0</v>
      </c>
      <c r="NOI143" s="5">
        <v>0</v>
      </c>
      <c r="NOJ143" s="5">
        <v>0</v>
      </c>
      <c r="NOK143" s="5">
        <v>0</v>
      </c>
      <c r="NOL143" s="5">
        <v>0</v>
      </c>
      <c r="NOM143" s="5">
        <v>0</v>
      </c>
      <c r="NON143" s="5">
        <v>0</v>
      </c>
      <c r="NOO143" s="5">
        <v>0</v>
      </c>
      <c r="NOP143" s="5">
        <v>0</v>
      </c>
      <c r="NOQ143" s="5">
        <v>0</v>
      </c>
      <c r="NOR143" s="5">
        <v>0</v>
      </c>
      <c r="NOS143" s="5">
        <v>0</v>
      </c>
      <c r="NOT143" s="5">
        <v>0</v>
      </c>
      <c r="NOU143" s="5">
        <v>0</v>
      </c>
      <c r="NOV143" s="5">
        <v>0</v>
      </c>
      <c r="NOW143" s="5">
        <v>0</v>
      </c>
      <c r="NOX143" s="5">
        <v>0</v>
      </c>
      <c r="NOY143" s="5">
        <v>0</v>
      </c>
      <c r="NOZ143" s="5">
        <v>0</v>
      </c>
      <c r="NPA143" s="5">
        <v>0</v>
      </c>
      <c r="NPB143" s="5">
        <v>0</v>
      </c>
      <c r="NPC143" s="5">
        <v>0</v>
      </c>
      <c r="NPD143" s="5">
        <v>0</v>
      </c>
      <c r="NPE143" s="5">
        <v>0</v>
      </c>
      <c r="NPF143" s="5">
        <v>0</v>
      </c>
      <c r="NPG143" s="5">
        <v>0</v>
      </c>
      <c r="NPH143" s="5">
        <v>0</v>
      </c>
      <c r="NPI143" s="5">
        <v>0</v>
      </c>
      <c r="NPJ143" s="5">
        <v>0</v>
      </c>
      <c r="NPK143" s="5">
        <v>0</v>
      </c>
      <c r="NPL143" s="5">
        <v>0</v>
      </c>
      <c r="NPM143" s="5">
        <v>0</v>
      </c>
      <c r="NPN143" s="5">
        <v>0</v>
      </c>
      <c r="NPO143" s="5">
        <v>0</v>
      </c>
      <c r="NPP143" s="5">
        <v>0</v>
      </c>
      <c r="NPQ143" s="5">
        <v>0</v>
      </c>
      <c r="NPR143" s="5">
        <v>0</v>
      </c>
      <c r="NPS143" s="5">
        <v>0</v>
      </c>
      <c r="NPT143" s="5">
        <v>0</v>
      </c>
      <c r="NPU143" s="5">
        <v>0</v>
      </c>
      <c r="NPV143" s="5">
        <v>0</v>
      </c>
      <c r="NPW143" s="5">
        <v>0</v>
      </c>
      <c r="NPX143" s="5">
        <v>0</v>
      </c>
      <c r="NPY143" s="5">
        <v>0</v>
      </c>
      <c r="NPZ143" s="5">
        <v>0</v>
      </c>
      <c r="NQA143" s="5">
        <v>0</v>
      </c>
      <c r="NQB143" s="5">
        <v>0</v>
      </c>
      <c r="NQC143" s="5">
        <v>0</v>
      </c>
      <c r="NQD143" s="5">
        <v>0</v>
      </c>
      <c r="NQE143" s="5">
        <v>0</v>
      </c>
      <c r="NQF143" s="5">
        <v>0</v>
      </c>
      <c r="NQG143" s="5">
        <v>0</v>
      </c>
      <c r="NQH143" s="5">
        <v>0</v>
      </c>
      <c r="NQI143" s="5">
        <v>0</v>
      </c>
      <c r="NQJ143" s="5">
        <v>0</v>
      </c>
      <c r="NQK143" s="5">
        <v>0</v>
      </c>
      <c r="NQL143" s="5">
        <v>0</v>
      </c>
      <c r="NQM143" s="5">
        <v>0</v>
      </c>
      <c r="NQN143" s="5">
        <v>0</v>
      </c>
      <c r="NQO143" s="5">
        <v>0</v>
      </c>
      <c r="NQP143" s="5">
        <v>0</v>
      </c>
      <c r="NQQ143" s="5">
        <v>0</v>
      </c>
      <c r="NQR143" s="5">
        <v>0</v>
      </c>
      <c r="NQS143" s="5">
        <v>0</v>
      </c>
      <c r="NQT143" s="5">
        <v>0</v>
      </c>
      <c r="NQU143" s="5">
        <v>0</v>
      </c>
      <c r="NQV143" s="5">
        <v>0</v>
      </c>
      <c r="NQW143" s="5">
        <v>0</v>
      </c>
      <c r="NQX143" s="5">
        <v>0</v>
      </c>
      <c r="NQY143" s="5">
        <v>0</v>
      </c>
      <c r="NQZ143" s="5">
        <v>0</v>
      </c>
      <c r="NRA143" s="5">
        <v>0</v>
      </c>
      <c r="NRB143" s="5">
        <v>0</v>
      </c>
      <c r="NRC143" s="5">
        <v>0</v>
      </c>
      <c r="NRD143" s="5">
        <v>0</v>
      </c>
      <c r="NRE143" s="5">
        <v>0</v>
      </c>
      <c r="NRF143" s="5">
        <v>0</v>
      </c>
      <c r="NRG143" s="5">
        <v>0</v>
      </c>
      <c r="NRH143" s="5">
        <v>0</v>
      </c>
      <c r="NRI143" s="5">
        <v>0</v>
      </c>
      <c r="NRJ143" s="5">
        <v>0</v>
      </c>
      <c r="NRK143" s="5">
        <v>0</v>
      </c>
      <c r="NRL143" s="5">
        <v>0</v>
      </c>
      <c r="NRM143" s="5">
        <v>0</v>
      </c>
      <c r="NRN143" s="5">
        <v>0</v>
      </c>
      <c r="NRO143" s="5">
        <v>0</v>
      </c>
      <c r="NRP143" s="5">
        <v>0</v>
      </c>
      <c r="NRQ143" s="5">
        <v>0</v>
      </c>
      <c r="NRR143" s="5">
        <v>0</v>
      </c>
      <c r="NRS143" s="5">
        <v>0</v>
      </c>
      <c r="NRT143" s="5">
        <v>0</v>
      </c>
      <c r="NRU143" s="5">
        <v>0</v>
      </c>
      <c r="NRV143" s="5">
        <v>0</v>
      </c>
      <c r="NRW143" s="5">
        <v>0</v>
      </c>
      <c r="NRX143" s="5">
        <v>0</v>
      </c>
      <c r="NRY143" s="5">
        <v>0</v>
      </c>
      <c r="NRZ143" s="5">
        <v>0</v>
      </c>
      <c r="NSA143" s="5">
        <v>0</v>
      </c>
      <c r="NSB143" s="5">
        <v>0</v>
      </c>
      <c r="NSC143" s="5">
        <v>0</v>
      </c>
      <c r="NSD143" s="5">
        <v>0</v>
      </c>
      <c r="NSE143" s="5">
        <v>0</v>
      </c>
      <c r="NSF143" s="5">
        <v>0</v>
      </c>
      <c r="NSG143" s="5">
        <v>0</v>
      </c>
      <c r="NSH143" s="5">
        <v>0</v>
      </c>
      <c r="NSI143" s="5">
        <v>0</v>
      </c>
      <c r="NSJ143" s="5">
        <v>0</v>
      </c>
      <c r="NSK143" s="5">
        <v>0</v>
      </c>
      <c r="NSL143" s="5">
        <v>0</v>
      </c>
      <c r="NSM143" s="5">
        <v>0</v>
      </c>
      <c r="NSN143" s="5">
        <v>0</v>
      </c>
      <c r="NSO143" s="5">
        <v>0</v>
      </c>
      <c r="NSP143" s="5">
        <v>0</v>
      </c>
      <c r="NSQ143" s="5">
        <v>0</v>
      </c>
      <c r="NSR143" s="5">
        <v>0</v>
      </c>
      <c r="NSS143" s="5">
        <v>0</v>
      </c>
      <c r="NST143" s="5">
        <v>0</v>
      </c>
      <c r="NSU143" s="5">
        <v>0</v>
      </c>
      <c r="NSV143" s="5">
        <v>0</v>
      </c>
      <c r="NSW143" s="5">
        <v>0</v>
      </c>
      <c r="NSX143" s="5">
        <v>0</v>
      </c>
      <c r="NSY143" s="5">
        <v>0</v>
      </c>
      <c r="NSZ143" s="5">
        <v>0</v>
      </c>
      <c r="NTA143" s="5">
        <v>0</v>
      </c>
      <c r="NTB143" s="5">
        <v>0</v>
      </c>
      <c r="NTC143" s="5">
        <v>0</v>
      </c>
      <c r="NTD143" s="5">
        <v>0</v>
      </c>
      <c r="NTE143" s="5">
        <v>0</v>
      </c>
      <c r="NTF143" s="5">
        <v>0</v>
      </c>
      <c r="NTG143" s="5">
        <v>0</v>
      </c>
      <c r="NTH143" s="5">
        <v>0</v>
      </c>
      <c r="NTI143" s="5">
        <v>0</v>
      </c>
      <c r="NTJ143" s="5">
        <v>0</v>
      </c>
      <c r="NTK143" s="5">
        <v>0</v>
      </c>
      <c r="NTL143" s="5">
        <v>0</v>
      </c>
      <c r="NTM143" s="5">
        <v>0</v>
      </c>
      <c r="NTN143" s="5">
        <v>0</v>
      </c>
      <c r="NTO143" s="5">
        <v>0</v>
      </c>
      <c r="NTP143" s="5">
        <v>0</v>
      </c>
      <c r="NTQ143" s="5">
        <v>0</v>
      </c>
      <c r="NTR143" s="5">
        <v>0</v>
      </c>
      <c r="NTS143" s="5">
        <v>0</v>
      </c>
      <c r="NTT143" s="5">
        <v>0</v>
      </c>
      <c r="NTU143" s="5">
        <v>0</v>
      </c>
      <c r="NTV143" s="5">
        <v>0</v>
      </c>
      <c r="NTW143" s="5">
        <v>0</v>
      </c>
      <c r="NTX143" s="5">
        <v>0</v>
      </c>
      <c r="NTY143" s="5">
        <v>0</v>
      </c>
      <c r="NTZ143" s="5">
        <v>0</v>
      </c>
      <c r="NUA143" s="5">
        <v>0</v>
      </c>
      <c r="NUB143" s="5">
        <v>0</v>
      </c>
      <c r="NUC143" s="5">
        <v>0</v>
      </c>
      <c r="NUD143" s="5">
        <v>0</v>
      </c>
      <c r="NUE143" s="5">
        <v>0</v>
      </c>
      <c r="NUF143" s="5">
        <v>0</v>
      </c>
      <c r="NUG143" s="5">
        <v>0</v>
      </c>
      <c r="NUH143" s="5">
        <v>0</v>
      </c>
      <c r="NUI143" s="5">
        <v>0</v>
      </c>
      <c r="NUJ143" s="5">
        <v>0</v>
      </c>
      <c r="NUK143" s="5">
        <v>0</v>
      </c>
      <c r="NUL143" s="5">
        <v>0</v>
      </c>
      <c r="NUM143" s="5">
        <v>0</v>
      </c>
      <c r="NUN143" s="5">
        <v>0</v>
      </c>
      <c r="NUO143" s="5">
        <v>0</v>
      </c>
      <c r="NUP143" s="5">
        <v>0</v>
      </c>
      <c r="NUQ143" s="5">
        <v>0</v>
      </c>
      <c r="NUR143" s="5">
        <v>0</v>
      </c>
      <c r="NUS143" s="5">
        <v>0</v>
      </c>
      <c r="NUT143" s="5">
        <v>0</v>
      </c>
      <c r="NUU143" s="5">
        <v>0</v>
      </c>
      <c r="NUV143" s="5">
        <v>0</v>
      </c>
      <c r="NUW143" s="5">
        <v>0</v>
      </c>
      <c r="NUX143" s="5">
        <v>0</v>
      </c>
      <c r="NUY143" s="5">
        <v>0</v>
      </c>
      <c r="NUZ143" s="5">
        <v>0</v>
      </c>
      <c r="NVA143" s="5">
        <v>0</v>
      </c>
      <c r="NVB143" s="5">
        <v>0</v>
      </c>
      <c r="NVC143" s="5">
        <v>0</v>
      </c>
      <c r="NVD143" s="5">
        <v>0</v>
      </c>
      <c r="NVE143" s="5">
        <v>0</v>
      </c>
      <c r="NVF143" s="5">
        <v>0</v>
      </c>
      <c r="NVG143" s="5">
        <v>0</v>
      </c>
      <c r="NVH143" s="5">
        <v>0</v>
      </c>
      <c r="NVI143" s="5">
        <v>0</v>
      </c>
      <c r="NVJ143" s="5">
        <v>0</v>
      </c>
      <c r="NVK143" s="5">
        <v>0</v>
      </c>
      <c r="NVL143" s="5">
        <v>0</v>
      </c>
      <c r="NVM143" s="5">
        <v>0</v>
      </c>
      <c r="NVN143" s="5">
        <v>0</v>
      </c>
      <c r="NVO143" s="5">
        <v>0</v>
      </c>
      <c r="NVP143" s="5">
        <v>0</v>
      </c>
      <c r="NVQ143" s="5">
        <v>0</v>
      </c>
      <c r="NVR143" s="5">
        <v>0</v>
      </c>
      <c r="NVS143" s="5">
        <v>0</v>
      </c>
      <c r="NVT143" s="5">
        <v>0</v>
      </c>
      <c r="NVU143" s="5">
        <v>0</v>
      </c>
      <c r="NVV143" s="5">
        <v>0</v>
      </c>
      <c r="NVW143" s="5">
        <v>0</v>
      </c>
      <c r="NVX143" s="5">
        <v>0</v>
      </c>
      <c r="NVY143" s="5">
        <v>0</v>
      </c>
      <c r="NVZ143" s="5">
        <v>0</v>
      </c>
      <c r="NWA143" s="5">
        <v>0</v>
      </c>
      <c r="NWB143" s="5">
        <v>0</v>
      </c>
      <c r="NWC143" s="5">
        <v>0</v>
      </c>
      <c r="NWD143" s="5">
        <v>0</v>
      </c>
      <c r="NWE143" s="5">
        <v>0</v>
      </c>
      <c r="NWF143" s="5">
        <v>0</v>
      </c>
      <c r="NWG143" s="5">
        <v>0</v>
      </c>
      <c r="NWH143" s="5">
        <v>0</v>
      </c>
      <c r="NWI143" s="5">
        <v>0</v>
      </c>
      <c r="NWJ143" s="5">
        <v>0</v>
      </c>
      <c r="NWK143" s="5">
        <v>0</v>
      </c>
      <c r="NWL143" s="5">
        <v>0</v>
      </c>
      <c r="NWM143" s="5">
        <v>0</v>
      </c>
      <c r="NWN143" s="5">
        <v>0</v>
      </c>
      <c r="NWO143" s="5">
        <v>0</v>
      </c>
      <c r="NWP143" s="5">
        <v>0</v>
      </c>
      <c r="NWQ143" s="5">
        <v>0</v>
      </c>
      <c r="NWR143" s="5">
        <v>0</v>
      </c>
      <c r="NWS143" s="5">
        <v>0</v>
      </c>
      <c r="NWT143" s="5">
        <v>0</v>
      </c>
      <c r="NWU143" s="5">
        <v>0</v>
      </c>
      <c r="NWV143" s="5">
        <v>0</v>
      </c>
      <c r="NWW143" s="5">
        <v>0</v>
      </c>
      <c r="NWX143" s="5">
        <v>0</v>
      </c>
      <c r="NWY143" s="5">
        <v>0</v>
      </c>
      <c r="NWZ143" s="5">
        <v>0</v>
      </c>
      <c r="NXA143" s="5">
        <v>0</v>
      </c>
      <c r="NXB143" s="5">
        <v>0</v>
      </c>
      <c r="NXC143" s="5">
        <v>0</v>
      </c>
      <c r="NXD143" s="5">
        <v>0</v>
      </c>
      <c r="NXE143" s="5">
        <v>0</v>
      </c>
      <c r="NXF143" s="5">
        <v>0</v>
      </c>
      <c r="NXG143" s="5">
        <v>0</v>
      </c>
      <c r="NXH143" s="5">
        <v>0</v>
      </c>
      <c r="NXI143" s="5">
        <v>0</v>
      </c>
      <c r="NXJ143" s="5">
        <v>0</v>
      </c>
      <c r="NXK143" s="5">
        <v>0</v>
      </c>
      <c r="NXL143" s="5">
        <v>0</v>
      </c>
      <c r="NXM143" s="5">
        <v>0</v>
      </c>
      <c r="NXN143" s="5">
        <v>0</v>
      </c>
      <c r="NXO143" s="5">
        <v>0</v>
      </c>
      <c r="NXP143" s="5">
        <v>0</v>
      </c>
      <c r="NXQ143" s="5">
        <v>0</v>
      </c>
      <c r="NXR143" s="5">
        <v>0</v>
      </c>
      <c r="NXS143" s="5">
        <v>0</v>
      </c>
      <c r="NXT143" s="5">
        <v>0</v>
      </c>
      <c r="NXU143" s="5">
        <v>0</v>
      </c>
      <c r="NXV143" s="5">
        <v>0</v>
      </c>
      <c r="NXW143" s="5">
        <v>0</v>
      </c>
      <c r="NXX143" s="5">
        <v>0</v>
      </c>
      <c r="NXY143" s="5">
        <v>0</v>
      </c>
      <c r="NXZ143" s="5">
        <v>0</v>
      </c>
      <c r="NYA143" s="5">
        <v>0</v>
      </c>
      <c r="NYB143" s="5">
        <v>0</v>
      </c>
      <c r="NYC143" s="5">
        <v>0</v>
      </c>
      <c r="NYD143" s="5">
        <v>0</v>
      </c>
      <c r="NYE143" s="5">
        <v>0</v>
      </c>
      <c r="NYF143" s="5">
        <v>0</v>
      </c>
      <c r="NYG143" s="5">
        <v>0</v>
      </c>
      <c r="NYH143" s="5">
        <v>0</v>
      </c>
      <c r="NYI143" s="5">
        <v>0</v>
      </c>
      <c r="NYJ143" s="5">
        <v>0</v>
      </c>
      <c r="NYK143" s="5">
        <v>0</v>
      </c>
      <c r="NYL143" s="5">
        <v>0</v>
      </c>
      <c r="NYM143" s="5">
        <v>0</v>
      </c>
      <c r="NYN143" s="5">
        <v>0</v>
      </c>
      <c r="NYO143" s="5">
        <v>0</v>
      </c>
      <c r="NYP143" s="5">
        <v>0</v>
      </c>
      <c r="NYQ143" s="5">
        <v>0</v>
      </c>
      <c r="NYR143" s="5">
        <v>0</v>
      </c>
      <c r="NYS143" s="5">
        <v>0</v>
      </c>
      <c r="NYT143" s="5">
        <v>0</v>
      </c>
      <c r="NYU143" s="5">
        <v>0</v>
      </c>
      <c r="NYV143" s="5">
        <v>0</v>
      </c>
      <c r="NYW143" s="5">
        <v>0</v>
      </c>
      <c r="NYX143" s="5">
        <v>0</v>
      </c>
      <c r="NYY143" s="5">
        <v>0</v>
      </c>
      <c r="NYZ143" s="5">
        <v>0</v>
      </c>
      <c r="NZA143" s="5">
        <v>0</v>
      </c>
      <c r="NZB143" s="5">
        <v>0</v>
      </c>
      <c r="NZC143" s="5">
        <v>0</v>
      </c>
      <c r="NZD143" s="5">
        <v>0</v>
      </c>
      <c r="NZE143" s="5">
        <v>0</v>
      </c>
      <c r="NZF143" s="5">
        <v>0</v>
      </c>
      <c r="NZG143" s="5">
        <v>0</v>
      </c>
      <c r="NZH143" s="5">
        <v>0</v>
      </c>
      <c r="NZI143" s="5">
        <v>0</v>
      </c>
      <c r="NZJ143" s="5">
        <v>0</v>
      </c>
      <c r="NZK143" s="5">
        <v>0</v>
      </c>
      <c r="NZL143" s="5">
        <v>0</v>
      </c>
      <c r="NZM143" s="5">
        <v>0</v>
      </c>
      <c r="NZN143" s="5">
        <v>0</v>
      </c>
      <c r="NZO143" s="5">
        <v>0</v>
      </c>
      <c r="NZP143" s="5">
        <v>0</v>
      </c>
      <c r="NZQ143" s="5">
        <v>0</v>
      </c>
      <c r="NZR143" s="5">
        <v>0</v>
      </c>
      <c r="NZS143" s="5">
        <v>0</v>
      </c>
      <c r="NZT143" s="5">
        <v>0</v>
      </c>
      <c r="NZU143" s="5">
        <v>0</v>
      </c>
      <c r="NZV143" s="5">
        <v>0</v>
      </c>
      <c r="NZW143" s="5">
        <v>0</v>
      </c>
      <c r="NZX143" s="5">
        <v>0</v>
      </c>
      <c r="NZY143" s="5">
        <v>0</v>
      </c>
      <c r="NZZ143" s="5">
        <v>0</v>
      </c>
      <c r="OAA143" s="5">
        <v>0</v>
      </c>
      <c r="OAB143" s="5">
        <v>0</v>
      </c>
      <c r="OAC143" s="5">
        <v>0</v>
      </c>
      <c r="OAD143" s="5">
        <v>0</v>
      </c>
      <c r="OAE143" s="5">
        <v>0</v>
      </c>
      <c r="OAF143" s="5">
        <v>0</v>
      </c>
      <c r="OAG143" s="5">
        <v>0</v>
      </c>
      <c r="OAH143" s="5">
        <v>0</v>
      </c>
      <c r="OAI143" s="5">
        <v>0</v>
      </c>
      <c r="OAJ143" s="5">
        <v>0</v>
      </c>
      <c r="OAK143" s="5">
        <v>0</v>
      </c>
      <c r="OAL143" s="5">
        <v>0</v>
      </c>
      <c r="OAM143" s="5">
        <v>0</v>
      </c>
      <c r="OAN143" s="5">
        <v>0</v>
      </c>
      <c r="OAO143" s="5">
        <v>0</v>
      </c>
      <c r="OAP143" s="5">
        <v>0</v>
      </c>
      <c r="OAQ143" s="5">
        <v>0</v>
      </c>
      <c r="OAR143" s="5">
        <v>0</v>
      </c>
      <c r="OAS143" s="5">
        <v>0</v>
      </c>
      <c r="OAT143" s="5">
        <v>0</v>
      </c>
      <c r="OAU143" s="5">
        <v>0</v>
      </c>
      <c r="OAV143" s="5">
        <v>0</v>
      </c>
      <c r="OAW143" s="5">
        <v>0</v>
      </c>
      <c r="OAX143" s="5">
        <v>0</v>
      </c>
      <c r="OAY143" s="5">
        <v>0</v>
      </c>
      <c r="OAZ143" s="5">
        <v>0</v>
      </c>
      <c r="OBA143" s="5">
        <v>0</v>
      </c>
      <c r="OBB143" s="5">
        <v>0</v>
      </c>
      <c r="OBC143" s="5">
        <v>0</v>
      </c>
      <c r="OBD143" s="5">
        <v>0</v>
      </c>
      <c r="OBE143" s="5">
        <v>0</v>
      </c>
      <c r="OBF143" s="5">
        <v>0</v>
      </c>
      <c r="OBG143" s="5">
        <v>0</v>
      </c>
      <c r="OBH143" s="5">
        <v>0</v>
      </c>
      <c r="OBI143" s="5">
        <v>0</v>
      </c>
      <c r="OBJ143" s="5">
        <v>0</v>
      </c>
      <c r="OBK143" s="5">
        <v>0</v>
      </c>
      <c r="OBL143" s="5">
        <v>0</v>
      </c>
      <c r="OBM143" s="5">
        <v>0</v>
      </c>
      <c r="OBN143" s="5">
        <v>0</v>
      </c>
      <c r="OBO143" s="5">
        <v>0</v>
      </c>
      <c r="OBP143" s="5">
        <v>0</v>
      </c>
      <c r="OBQ143" s="5">
        <v>0</v>
      </c>
      <c r="OBR143" s="5">
        <v>0</v>
      </c>
      <c r="OBS143" s="5">
        <v>0</v>
      </c>
      <c r="OBT143" s="5">
        <v>0</v>
      </c>
      <c r="OBU143" s="5">
        <v>0</v>
      </c>
      <c r="OBV143" s="5">
        <v>0</v>
      </c>
      <c r="OBW143" s="5">
        <v>0</v>
      </c>
      <c r="OBX143" s="5">
        <v>0</v>
      </c>
      <c r="OBY143" s="5">
        <v>0</v>
      </c>
      <c r="OBZ143" s="5">
        <v>0</v>
      </c>
      <c r="OCA143" s="5">
        <v>0</v>
      </c>
      <c r="OCB143" s="5">
        <v>0</v>
      </c>
      <c r="OCC143" s="5">
        <v>0</v>
      </c>
      <c r="OCD143" s="5">
        <v>0</v>
      </c>
      <c r="OCE143" s="5">
        <v>0</v>
      </c>
      <c r="OCF143" s="5">
        <v>0</v>
      </c>
      <c r="OCG143" s="5">
        <v>0</v>
      </c>
      <c r="OCH143" s="5">
        <v>0</v>
      </c>
      <c r="OCI143" s="5">
        <v>0</v>
      </c>
      <c r="OCJ143" s="5">
        <v>0</v>
      </c>
      <c r="OCK143" s="5">
        <v>0</v>
      </c>
      <c r="OCL143" s="5">
        <v>0</v>
      </c>
      <c r="OCM143" s="5">
        <v>0</v>
      </c>
      <c r="OCN143" s="5">
        <v>0</v>
      </c>
      <c r="OCO143" s="5">
        <v>0</v>
      </c>
      <c r="OCP143" s="5">
        <v>0</v>
      </c>
      <c r="OCQ143" s="5">
        <v>0</v>
      </c>
      <c r="OCR143" s="5">
        <v>0</v>
      </c>
      <c r="OCS143" s="5">
        <v>0</v>
      </c>
      <c r="OCT143" s="5">
        <v>0</v>
      </c>
      <c r="OCU143" s="5">
        <v>0</v>
      </c>
      <c r="OCV143" s="5">
        <v>0</v>
      </c>
      <c r="OCW143" s="5">
        <v>0</v>
      </c>
      <c r="OCX143" s="5">
        <v>0</v>
      </c>
      <c r="OCY143" s="5">
        <v>0</v>
      </c>
      <c r="OCZ143" s="5">
        <v>0</v>
      </c>
      <c r="ODA143" s="5">
        <v>0</v>
      </c>
      <c r="ODB143" s="5">
        <v>0</v>
      </c>
      <c r="ODC143" s="5">
        <v>0</v>
      </c>
      <c r="ODD143" s="5">
        <v>0</v>
      </c>
      <c r="ODE143" s="5">
        <v>0</v>
      </c>
      <c r="ODF143" s="5">
        <v>0</v>
      </c>
      <c r="ODG143" s="5">
        <v>0</v>
      </c>
      <c r="ODH143" s="5">
        <v>0</v>
      </c>
      <c r="ODI143" s="5">
        <v>0</v>
      </c>
      <c r="ODJ143" s="5">
        <v>0</v>
      </c>
      <c r="ODK143" s="5">
        <v>0</v>
      </c>
      <c r="ODL143" s="5">
        <v>0</v>
      </c>
      <c r="ODM143" s="5">
        <v>0</v>
      </c>
      <c r="ODN143" s="5">
        <v>0</v>
      </c>
      <c r="ODO143" s="5">
        <v>0</v>
      </c>
      <c r="ODP143" s="5">
        <v>0</v>
      </c>
      <c r="ODQ143" s="5">
        <v>0</v>
      </c>
      <c r="ODR143" s="5">
        <v>0</v>
      </c>
      <c r="ODS143" s="5">
        <v>0</v>
      </c>
      <c r="ODT143" s="5">
        <v>0</v>
      </c>
      <c r="ODU143" s="5">
        <v>0</v>
      </c>
      <c r="ODV143" s="5">
        <v>0</v>
      </c>
      <c r="ODW143" s="5">
        <v>0</v>
      </c>
      <c r="ODX143" s="5">
        <v>0</v>
      </c>
      <c r="ODY143" s="5">
        <v>0</v>
      </c>
      <c r="ODZ143" s="5">
        <v>0</v>
      </c>
      <c r="OEA143" s="5">
        <v>0</v>
      </c>
      <c r="OEB143" s="5">
        <v>0</v>
      </c>
      <c r="OEC143" s="5">
        <v>0</v>
      </c>
      <c r="OED143" s="5">
        <v>0</v>
      </c>
      <c r="OEE143" s="5">
        <v>0</v>
      </c>
      <c r="OEF143" s="5">
        <v>0</v>
      </c>
      <c r="OEG143" s="5">
        <v>0</v>
      </c>
      <c r="OEH143" s="5">
        <v>0</v>
      </c>
      <c r="OEI143" s="5">
        <v>0</v>
      </c>
      <c r="OEJ143" s="5">
        <v>0</v>
      </c>
      <c r="OEK143" s="5">
        <v>0</v>
      </c>
      <c r="OEL143" s="5">
        <v>0</v>
      </c>
      <c r="OEM143" s="5">
        <v>0</v>
      </c>
      <c r="OEN143" s="5">
        <v>0</v>
      </c>
      <c r="OEO143" s="5">
        <v>0</v>
      </c>
      <c r="OEP143" s="5">
        <v>0</v>
      </c>
      <c r="OEQ143" s="5">
        <v>0</v>
      </c>
      <c r="OER143" s="5">
        <v>0</v>
      </c>
      <c r="OES143" s="5">
        <v>0</v>
      </c>
      <c r="OET143" s="5">
        <v>0</v>
      </c>
      <c r="OEU143" s="5">
        <v>0</v>
      </c>
      <c r="OEV143" s="5">
        <v>0</v>
      </c>
      <c r="OEW143" s="5">
        <v>0</v>
      </c>
      <c r="OEX143" s="5">
        <v>0</v>
      </c>
      <c r="OEY143" s="5">
        <v>0</v>
      </c>
      <c r="OEZ143" s="5">
        <v>0</v>
      </c>
      <c r="OFA143" s="5">
        <v>0</v>
      </c>
      <c r="OFB143" s="5">
        <v>0</v>
      </c>
      <c r="OFC143" s="5">
        <v>0</v>
      </c>
      <c r="OFD143" s="5">
        <v>0</v>
      </c>
      <c r="OFE143" s="5">
        <v>0</v>
      </c>
      <c r="OFF143" s="5">
        <v>0</v>
      </c>
      <c r="OFG143" s="5">
        <v>0</v>
      </c>
      <c r="OFH143" s="5">
        <v>0</v>
      </c>
      <c r="OFI143" s="5">
        <v>0</v>
      </c>
      <c r="OFJ143" s="5">
        <v>0</v>
      </c>
      <c r="OFK143" s="5">
        <v>0</v>
      </c>
      <c r="OFL143" s="5">
        <v>0</v>
      </c>
      <c r="OFM143" s="5">
        <v>0</v>
      </c>
      <c r="OFN143" s="5">
        <v>0</v>
      </c>
      <c r="OFO143" s="5">
        <v>0</v>
      </c>
      <c r="OFP143" s="5">
        <v>0</v>
      </c>
      <c r="OFQ143" s="5">
        <v>0</v>
      </c>
      <c r="OFR143" s="5">
        <v>0</v>
      </c>
      <c r="OFS143" s="5">
        <v>0</v>
      </c>
      <c r="OFT143" s="5">
        <v>0</v>
      </c>
      <c r="OFU143" s="5">
        <v>0</v>
      </c>
      <c r="OFV143" s="5">
        <v>0</v>
      </c>
      <c r="OFW143" s="5">
        <v>0</v>
      </c>
      <c r="OFX143" s="5">
        <v>0</v>
      </c>
      <c r="OFY143" s="5">
        <v>0</v>
      </c>
      <c r="OFZ143" s="5">
        <v>0</v>
      </c>
      <c r="OGA143" s="5">
        <v>0</v>
      </c>
      <c r="OGB143" s="5">
        <v>0</v>
      </c>
      <c r="OGC143" s="5">
        <v>0</v>
      </c>
      <c r="OGD143" s="5">
        <v>0</v>
      </c>
      <c r="OGE143" s="5">
        <v>0</v>
      </c>
      <c r="OGF143" s="5">
        <v>0</v>
      </c>
      <c r="OGG143" s="5">
        <v>0</v>
      </c>
      <c r="OGH143" s="5">
        <v>0</v>
      </c>
      <c r="OGI143" s="5">
        <v>0</v>
      </c>
      <c r="OGJ143" s="5">
        <v>0</v>
      </c>
      <c r="OGK143" s="5">
        <v>0</v>
      </c>
      <c r="OGL143" s="5">
        <v>0</v>
      </c>
      <c r="OGM143" s="5">
        <v>0</v>
      </c>
      <c r="OGN143" s="5">
        <v>0</v>
      </c>
      <c r="OGO143" s="5">
        <v>0</v>
      </c>
      <c r="OGP143" s="5">
        <v>0</v>
      </c>
      <c r="OGQ143" s="5">
        <v>0</v>
      </c>
      <c r="OGR143" s="5">
        <v>0</v>
      </c>
      <c r="OGS143" s="5">
        <v>0</v>
      </c>
      <c r="OGT143" s="5">
        <v>0</v>
      </c>
      <c r="OGU143" s="5">
        <v>0</v>
      </c>
      <c r="OGV143" s="5">
        <v>0</v>
      </c>
      <c r="OGW143" s="5">
        <v>0</v>
      </c>
      <c r="OGX143" s="5">
        <v>0</v>
      </c>
      <c r="OGY143" s="5">
        <v>0</v>
      </c>
      <c r="OGZ143" s="5">
        <v>0</v>
      </c>
      <c r="OHA143" s="5">
        <v>0</v>
      </c>
      <c r="OHB143" s="5">
        <v>0</v>
      </c>
      <c r="OHC143" s="5">
        <v>0</v>
      </c>
      <c r="OHD143" s="5">
        <v>0</v>
      </c>
      <c r="OHE143" s="5">
        <v>0</v>
      </c>
      <c r="OHF143" s="5">
        <v>0</v>
      </c>
      <c r="OHG143" s="5">
        <v>0</v>
      </c>
      <c r="OHH143" s="5">
        <v>0</v>
      </c>
      <c r="OHI143" s="5">
        <v>0</v>
      </c>
      <c r="OHJ143" s="5">
        <v>0</v>
      </c>
      <c r="OHK143" s="5">
        <v>0</v>
      </c>
      <c r="OHL143" s="5">
        <v>0</v>
      </c>
      <c r="OHM143" s="5">
        <v>0</v>
      </c>
      <c r="OHN143" s="5">
        <v>0</v>
      </c>
      <c r="OHO143" s="5">
        <v>0</v>
      </c>
      <c r="OHP143" s="5">
        <v>0</v>
      </c>
      <c r="OHQ143" s="5">
        <v>0</v>
      </c>
      <c r="OHR143" s="5">
        <v>0</v>
      </c>
      <c r="OHS143" s="5">
        <v>0</v>
      </c>
      <c r="OHT143" s="5">
        <v>0</v>
      </c>
      <c r="OHU143" s="5">
        <v>0</v>
      </c>
      <c r="OHV143" s="5">
        <v>0</v>
      </c>
      <c r="OHW143" s="5">
        <v>0</v>
      </c>
      <c r="OHX143" s="5">
        <v>0</v>
      </c>
      <c r="OHY143" s="5">
        <v>0</v>
      </c>
      <c r="OHZ143" s="5">
        <v>0</v>
      </c>
      <c r="OIA143" s="5">
        <v>0</v>
      </c>
      <c r="OIB143" s="5">
        <v>0</v>
      </c>
      <c r="OIC143" s="5">
        <v>0</v>
      </c>
      <c r="OID143" s="5">
        <v>0</v>
      </c>
      <c r="OIE143" s="5">
        <v>0</v>
      </c>
      <c r="OIF143" s="5">
        <v>0</v>
      </c>
      <c r="OIG143" s="5">
        <v>0</v>
      </c>
      <c r="OIH143" s="5">
        <v>0</v>
      </c>
      <c r="OII143" s="5">
        <v>0</v>
      </c>
      <c r="OIJ143" s="5">
        <v>0</v>
      </c>
      <c r="OIK143" s="5">
        <v>0</v>
      </c>
      <c r="OIL143" s="5">
        <v>0</v>
      </c>
      <c r="OIM143" s="5">
        <v>0</v>
      </c>
      <c r="OIN143" s="5">
        <v>0</v>
      </c>
      <c r="OIO143" s="5">
        <v>0</v>
      </c>
      <c r="OIP143" s="5">
        <v>0</v>
      </c>
      <c r="OIQ143" s="5">
        <v>0</v>
      </c>
      <c r="OIR143" s="5">
        <v>0</v>
      </c>
      <c r="OIS143" s="5">
        <v>0</v>
      </c>
      <c r="OIT143" s="5">
        <v>0</v>
      </c>
      <c r="OIU143" s="5">
        <v>0</v>
      </c>
      <c r="OIV143" s="5">
        <v>0</v>
      </c>
      <c r="OIW143" s="5">
        <v>0</v>
      </c>
      <c r="OIX143" s="5">
        <v>0</v>
      </c>
      <c r="OIY143" s="5">
        <v>0</v>
      </c>
      <c r="OIZ143" s="5">
        <v>0</v>
      </c>
      <c r="OJA143" s="5">
        <v>0</v>
      </c>
      <c r="OJB143" s="5">
        <v>0</v>
      </c>
      <c r="OJC143" s="5">
        <v>0</v>
      </c>
      <c r="OJD143" s="5">
        <v>0</v>
      </c>
      <c r="OJE143" s="5">
        <v>0</v>
      </c>
      <c r="OJF143" s="5">
        <v>0</v>
      </c>
      <c r="OJG143" s="5">
        <v>0</v>
      </c>
      <c r="OJH143" s="5">
        <v>0</v>
      </c>
      <c r="OJI143" s="5">
        <v>0</v>
      </c>
      <c r="OJJ143" s="5">
        <v>0</v>
      </c>
      <c r="OJK143" s="5">
        <v>0</v>
      </c>
      <c r="OJL143" s="5">
        <v>0</v>
      </c>
      <c r="OJM143" s="5">
        <v>0</v>
      </c>
      <c r="OJN143" s="5">
        <v>0</v>
      </c>
      <c r="OJO143" s="5">
        <v>0</v>
      </c>
      <c r="OJP143" s="5">
        <v>0</v>
      </c>
      <c r="OJQ143" s="5">
        <v>0</v>
      </c>
      <c r="OJR143" s="5">
        <v>0</v>
      </c>
      <c r="OJS143" s="5">
        <v>0</v>
      </c>
      <c r="OJT143" s="5">
        <v>0</v>
      </c>
      <c r="OJU143" s="5">
        <v>0</v>
      </c>
      <c r="OJV143" s="5">
        <v>0</v>
      </c>
      <c r="OJW143" s="5">
        <v>0</v>
      </c>
      <c r="OJX143" s="5">
        <v>0</v>
      </c>
      <c r="OJY143" s="5">
        <v>0</v>
      </c>
      <c r="OJZ143" s="5">
        <v>0</v>
      </c>
      <c r="OKA143" s="5">
        <v>0</v>
      </c>
      <c r="OKB143" s="5">
        <v>0</v>
      </c>
      <c r="OKC143" s="5">
        <v>0</v>
      </c>
      <c r="OKD143" s="5">
        <v>0</v>
      </c>
      <c r="OKE143" s="5">
        <v>0</v>
      </c>
      <c r="OKF143" s="5">
        <v>0</v>
      </c>
      <c r="OKG143" s="5">
        <v>0</v>
      </c>
      <c r="OKH143" s="5">
        <v>0</v>
      </c>
      <c r="OKI143" s="5">
        <v>0</v>
      </c>
      <c r="OKJ143" s="5">
        <v>0</v>
      </c>
      <c r="OKK143" s="5">
        <v>0</v>
      </c>
      <c r="OKL143" s="5">
        <v>0</v>
      </c>
      <c r="OKM143" s="5">
        <v>0</v>
      </c>
      <c r="OKN143" s="5">
        <v>0</v>
      </c>
      <c r="OKO143" s="5">
        <v>0</v>
      </c>
      <c r="OKP143" s="5">
        <v>0</v>
      </c>
      <c r="OKQ143" s="5">
        <v>0</v>
      </c>
      <c r="OKR143" s="5">
        <v>0</v>
      </c>
      <c r="OKS143" s="5">
        <v>0</v>
      </c>
      <c r="OKT143" s="5">
        <v>0</v>
      </c>
      <c r="OKU143" s="5">
        <v>0</v>
      </c>
      <c r="OKV143" s="5">
        <v>0</v>
      </c>
      <c r="OKW143" s="5">
        <v>0</v>
      </c>
      <c r="OKX143" s="5">
        <v>0</v>
      </c>
      <c r="OKY143" s="5">
        <v>0</v>
      </c>
      <c r="OKZ143" s="5">
        <v>0</v>
      </c>
      <c r="OLA143" s="5">
        <v>0</v>
      </c>
      <c r="OLB143" s="5">
        <v>0</v>
      </c>
      <c r="OLC143" s="5">
        <v>0</v>
      </c>
      <c r="OLD143" s="5">
        <v>0</v>
      </c>
      <c r="OLE143" s="5">
        <v>0</v>
      </c>
      <c r="OLF143" s="5">
        <v>0</v>
      </c>
      <c r="OLG143" s="5">
        <v>0</v>
      </c>
      <c r="OLH143" s="5">
        <v>0</v>
      </c>
      <c r="OLI143" s="5">
        <v>0</v>
      </c>
      <c r="OLJ143" s="5">
        <v>0</v>
      </c>
      <c r="OLK143" s="5">
        <v>0</v>
      </c>
      <c r="OLL143" s="5">
        <v>0</v>
      </c>
      <c r="OLM143" s="5">
        <v>0</v>
      </c>
      <c r="OLN143" s="5">
        <v>0</v>
      </c>
      <c r="OLO143" s="5">
        <v>0</v>
      </c>
      <c r="OLP143" s="5">
        <v>0</v>
      </c>
      <c r="OLQ143" s="5">
        <v>0</v>
      </c>
      <c r="OLR143" s="5">
        <v>0</v>
      </c>
      <c r="OLS143" s="5">
        <v>0</v>
      </c>
      <c r="OLT143" s="5">
        <v>0</v>
      </c>
      <c r="OLU143" s="5">
        <v>0</v>
      </c>
      <c r="OLV143" s="5">
        <v>0</v>
      </c>
      <c r="OLW143" s="5">
        <v>0</v>
      </c>
      <c r="OLX143" s="5">
        <v>0</v>
      </c>
      <c r="OLY143" s="5">
        <v>0</v>
      </c>
      <c r="OLZ143" s="5">
        <v>0</v>
      </c>
      <c r="OMA143" s="5">
        <v>0</v>
      </c>
      <c r="OMB143" s="5">
        <v>0</v>
      </c>
      <c r="OMC143" s="5">
        <v>0</v>
      </c>
      <c r="OMD143" s="5">
        <v>0</v>
      </c>
      <c r="OME143" s="5">
        <v>0</v>
      </c>
      <c r="OMF143" s="5">
        <v>0</v>
      </c>
      <c r="OMG143" s="5">
        <v>0</v>
      </c>
      <c r="OMH143" s="5">
        <v>0</v>
      </c>
      <c r="OMI143" s="5">
        <v>0</v>
      </c>
      <c r="OMJ143" s="5">
        <v>0</v>
      </c>
      <c r="OMK143" s="5">
        <v>0</v>
      </c>
      <c r="OML143" s="5">
        <v>0</v>
      </c>
      <c r="OMM143" s="5">
        <v>0</v>
      </c>
      <c r="OMN143" s="5">
        <v>0</v>
      </c>
      <c r="OMO143" s="5">
        <v>0</v>
      </c>
      <c r="OMP143" s="5">
        <v>0</v>
      </c>
      <c r="OMQ143" s="5">
        <v>0</v>
      </c>
      <c r="OMR143" s="5">
        <v>0</v>
      </c>
      <c r="OMS143" s="5">
        <v>0</v>
      </c>
      <c r="OMT143" s="5">
        <v>0</v>
      </c>
      <c r="OMU143" s="5">
        <v>0</v>
      </c>
      <c r="OMV143" s="5">
        <v>0</v>
      </c>
      <c r="OMW143" s="5">
        <v>0</v>
      </c>
      <c r="OMX143" s="5">
        <v>0</v>
      </c>
      <c r="OMY143" s="5">
        <v>0</v>
      </c>
      <c r="OMZ143" s="5">
        <v>0</v>
      </c>
      <c r="ONA143" s="5">
        <v>0</v>
      </c>
      <c r="ONB143" s="5">
        <v>0</v>
      </c>
      <c r="ONC143" s="5">
        <v>0</v>
      </c>
      <c r="OND143" s="5">
        <v>0</v>
      </c>
      <c r="ONE143" s="5">
        <v>0</v>
      </c>
      <c r="ONF143" s="5">
        <v>0</v>
      </c>
      <c r="ONG143" s="5">
        <v>0</v>
      </c>
      <c r="ONH143" s="5">
        <v>0</v>
      </c>
      <c r="ONI143" s="5">
        <v>0</v>
      </c>
      <c r="ONJ143" s="5">
        <v>0</v>
      </c>
      <c r="ONK143" s="5">
        <v>0</v>
      </c>
      <c r="ONL143" s="5">
        <v>0</v>
      </c>
      <c r="ONM143" s="5">
        <v>0</v>
      </c>
      <c r="ONN143" s="5">
        <v>0</v>
      </c>
      <c r="ONO143" s="5">
        <v>0</v>
      </c>
      <c r="ONP143" s="5">
        <v>0</v>
      </c>
      <c r="ONQ143" s="5">
        <v>0</v>
      </c>
      <c r="ONR143" s="5">
        <v>0</v>
      </c>
      <c r="ONS143" s="5">
        <v>0</v>
      </c>
      <c r="ONT143" s="5">
        <v>0</v>
      </c>
      <c r="ONU143" s="5">
        <v>0</v>
      </c>
      <c r="ONV143" s="5">
        <v>0</v>
      </c>
      <c r="ONW143" s="5">
        <v>0</v>
      </c>
      <c r="ONX143" s="5">
        <v>0</v>
      </c>
      <c r="ONY143" s="5">
        <v>0</v>
      </c>
      <c r="ONZ143" s="5">
        <v>0</v>
      </c>
      <c r="OOA143" s="5">
        <v>0</v>
      </c>
      <c r="OOB143" s="5">
        <v>0</v>
      </c>
      <c r="OOC143" s="5">
        <v>0</v>
      </c>
      <c r="OOD143" s="5">
        <v>0</v>
      </c>
      <c r="OOE143" s="5">
        <v>0</v>
      </c>
      <c r="OOF143" s="5">
        <v>0</v>
      </c>
      <c r="OOG143" s="5">
        <v>0</v>
      </c>
      <c r="OOH143" s="5">
        <v>0</v>
      </c>
      <c r="OOI143" s="5">
        <v>0</v>
      </c>
      <c r="OOJ143" s="5">
        <v>0</v>
      </c>
      <c r="OOK143" s="5">
        <v>0</v>
      </c>
      <c r="OOL143" s="5">
        <v>0</v>
      </c>
      <c r="OOM143" s="5">
        <v>0</v>
      </c>
      <c r="OON143" s="5">
        <v>0</v>
      </c>
      <c r="OOO143" s="5">
        <v>0</v>
      </c>
      <c r="OOP143" s="5">
        <v>0</v>
      </c>
      <c r="OOQ143" s="5">
        <v>0</v>
      </c>
      <c r="OOR143" s="5">
        <v>0</v>
      </c>
      <c r="OOS143" s="5">
        <v>0</v>
      </c>
      <c r="OOT143" s="5">
        <v>0</v>
      </c>
      <c r="OOU143" s="5">
        <v>0</v>
      </c>
      <c r="OOV143" s="5">
        <v>0</v>
      </c>
      <c r="OOW143" s="5">
        <v>0</v>
      </c>
      <c r="OOX143" s="5">
        <v>0</v>
      </c>
      <c r="OOY143" s="5">
        <v>0</v>
      </c>
      <c r="OOZ143" s="5">
        <v>0</v>
      </c>
      <c r="OPA143" s="5">
        <v>0</v>
      </c>
      <c r="OPB143" s="5">
        <v>0</v>
      </c>
      <c r="OPC143" s="5">
        <v>0</v>
      </c>
      <c r="OPD143" s="5">
        <v>0</v>
      </c>
      <c r="OPE143" s="5">
        <v>0</v>
      </c>
      <c r="OPF143" s="5">
        <v>0</v>
      </c>
      <c r="OPG143" s="5">
        <v>0</v>
      </c>
      <c r="OPH143" s="5">
        <v>0</v>
      </c>
      <c r="OPI143" s="5">
        <v>0</v>
      </c>
      <c r="OPJ143" s="5">
        <v>0</v>
      </c>
      <c r="OPK143" s="5">
        <v>0</v>
      </c>
      <c r="OPL143" s="5">
        <v>0</v>
      </c>
      <c r="OPM143" s="5">
        <v>0</v>
      </c>
      <c r="OPN143" s="5">
        <v>0</v>
      </c>
      <c r="OPO143" s="5">
        <v>0</v>
      </c>
      <c r="OPP143" s="5">
        <v>0</v>
      </c>
      <c r="OPQ143" s="5">
        <v>0</v>
      </c>
      <c r="OPR143" s="5">
        <v>0</v>
      </c>
      <c r="OPS143" s="5">
        <v>0</v>
      </c>
      <c r="OPT143" s="5">
        <v>0</v>
      </c>
      <c r="OPU143" s="5">
        <v>0</v>
      </c>
      <c r="OPV143" s="5">
        <v>0</v>
      </c>
      <c r="OPW143" s="5">
        <v>0</v>
      </c>
      <c r="OPX143" s="5">
        <v>0</v>
      </c>
      <c r="OPY143" s="5">
        <v>0</v>
      </c>
      <c r="OPZ143" s="5">
        <v>0</v>
      </c>
      <c r="OQA143" s="5">
        <v>0</v>
      </c>
      <c r="OQB143" s="5">
        <v>0</v>
      </c>
      <c r="OQC143" s="5">
        <v>0</v>
      </c>
      <c r="OQD143" s="5">
        <v>0</v>
      </c>
      <c r="OQE143" s="5">
        <v>0</v>
      </c>
      <c r="OQF143" s="5">
        <v>0</v>
      </c>
      <c r="OQG143" s="5">
        <v>0</v>
      </c>
      <c r="OQH143" s="5">
        <v>0</v>
      </c>
      <c r="OQI143" s="5">
        <v>0</v>
      </c>
      <c r="OQJ143" s="5">
        <v>0</v>
      </c>
      <c r="OQK143" s="5">
        <v>0</v>
      </c>
      <c r="OQL143" s="5">
        <v>0</v>
      </c>
      <c r="OQM143" s="5">
        <v>0</v>
      </c>
      <c r="OQN143" s="5">
        <v>0</v>
      </c>
      <c r="OQO143" s="5">
        <v>0</v>
      </c>
      <c r="OQP143" s="5">
        <v>0</v>
      </c>
      <c r="OQQ143" s="5">
        <v>0</v>
      </c>
      <c r="OQR143" s="5">
        <v>0</v>
      </c>
      <c r="OQS143" s="5">
        <v>0</v>
      </c>
      <c r="OQT143" s="5">
        <v>0</v>
      </c>
      <c r="OQU143" s="5">
        <v>0</v>
      </c>
      <c r="OQV143" s="5">
        <v>0</v>
      </c>
      <c r="OQW143" s="5">
        <v>0</v>
      </c>
      <c r="OQX143" s="5">
        <v>0</v>
      </c>
      <c r="OQY143" s="5">
        <v>0</v>
      </c>
      <c r="OQZ143" s="5">
        <v>0</v>
      </c>
      <c r="ORA143" s="5">
        <v>0</v>
      </c>
      <c r="ORB143" s="5">
        <v>0</v>
      </c>
      <c r="ORC143" s="5">
        <v>0</v>
      </c>
      <c r="ORD143" s="5">
        <v>0</v>
      </c>
      <c r="ORE143" s="5">
        <v>0</v>
      </c>
      <c r="ORF143" s="5">
        <v>0</v>
      </c>
      <c r="ORG143" s="5">
        <v>0</v>
      </c>
      <c r="ORH143" s="5">
        <v>0</v>
      </c>
      <c r="ORI143" s="5">
        <v>0</v>
      </c>
      <c r="ORJ143" s="5">
        <v>0</v>
      </c>
      <c r="ORK143" s="5">
        <v>0</v>
      </c>
      <c r="ORL143" s="5">
        <v>0</v>
      </c>
      <c r="ORM143" s="5">
        <v>0</v>
      </c>
      <c r="ORN143" s="5">
        <v>0</v>
      </c>
      <c r="ORO143" s="5">
        <v>0</v>
      </c>
      <c r="ORP143" s="5">
        <v>0</v>
      </c>
      <c r="ORQ143" s="5">
        <v>0</v>
      </c>
      <c r="ORR143" s="5">
        <v>0</v>
      </c>
      <c r="ORS143" s="5">
        <v>0</v>
      </c>
      <c r="ORT143" s="5">
        <v>0</v>
      </c>
      <c r="ORU143" s="5">
        <v>0</v>
      </c>
      <c r="ORV143" s="5">
        <v>0</v>
      </c>
      <c r="ORW143" s="5">
        <v>0</v>
      </c>
      <c r="ORX143" s="5">
        <v>0</v>
      </c>
      <c r="ORY143" s="5">
        <v>0</v>
      </c>
      <c r="ORZ143" s="5">
        <v>0</v>
      </c>
      <c r="OSA143" s="5">
        <v>0</v>
      </c>
      <c r="OSB143" s="5">
        <v>0</v>
      </c>
      <c r="OSC143" s="5">
        <v>0</v>
      </c>
      <c r="OSD143" s="5">
        <v>0</v>
      </c>
      <c r="OSE143" s="5">
        <v>0</v>
      </c>
      <c r="OSF143" s="5">
        <v>0</v>
      </c>
      <c r="OSG143" s="5">
        <v>0</v>
      </c>
      <c r="OSH143" s="5">
        <v>0</v>
      </c>
      <c r="OSI143" s="5">
        <v>0</v>
      </c>
      <c r="OSJ143" s="5">
        <v>0</v>
      </c>
      <c r="OSK143" s="5">
        <v>0</v>
      </c>
      <c r="OSL143" s="5">
        <v>0</v>
      </c>
      <c r="OSM143" s="5">
        <v>0</v>
      </c>
      <c r="OSN143" s="5">
        <v>0</v>
      </c>
      <c r="OSO143" s="5">
        <v>0</v>
      </c>
      <c r="OSP143" s="5">
        <v>0</v>
      </c>
      <c r="OSQ143" s="5">
        <v>0</v>
      </c>
      <c r="OSR143" s="5">
        <v>0</v>
      </c>
      <c r="OSS143" s="5">
        <v>0</v>
      </c>
      <c r="OST143" s="5">
        <v>0</v>
      </c>
      <c r="OSU143" s="5">
        <v>0</v>
      </c>
      <c r="OSV143" s="5">
        <v>0</v>
      </c>
      <c r="OSW143" s="5">
        <v>0</v>
      </c>
      <c r="OSX143" s="5">
        <v>0</v>
      </c>
      <c r="OSY143" s="5">
        <v>0</v>
      </c>
      <c r="OSZ143" s="5">
        <v>0</v>
      </c>
      <c r="OTA143" s="5">
        <v>0</v>
      </c>
      <c r="OTB143" s="5">
        <v>0</v>
      </c>
      <c r="OTC143" s="5">
        <v>0</v>
      </c>
      <c r="OTD143" s="5">
        <v>0</v>
      </c>
      <c r="OTE143" s="5">
        <v>0</v>
      </c>
      <c r="OTF143" s="5">
        <v>0</v>
      </c>
      <c r="OTG143" s="5">
        <v>0</v>
      </c>
      <c r="OTH143" s="5">
        <v>0</v>
      </c>
      <c r="OTI143" s="5">
        <v>0</v>
      </c>
      <c r="OTJ143" s="5">
        <v>0</v>
      </c>
      <c r="OTK143" s="5">
        <v>0</v>
      </c>
      <c r="OTL143" s="5">
        <v>0</v>
      </c>
      <c r="OTM143" s="5">
        <v>0</v>
      </c>
      <c r="OTN143" s="5">
        <v>0</v>
      </c>
      <c r="OTO143" s="5">
        <v>0</v>
      </c>
      <c r="OTP143" s="5">
        <v>0</v>
      </c>
      <c r="OTQ143" s="5">
        <v>0</v>
      </c>
      <c r="OTR143" s="5">
        <v>0</v>
      </c>
      <c r="OTS143" s="5">
        <v>0</v>
      </c>
      <c r="OTT143" s="5">
        <v>0</v>
      </c>
      <c r="OTU143" s="5">
        <v>0</v>
      </c>
      <c r="OTV143" s="5">
        <v>0</v>
      </c>
      <c r="OTW143" s="5">
        <v>0</v>
      </c>
      <c r="OTX143" s="5">
        <v>0</v>
      </c>
      <c r="OTY143" s="5">
        <v>0</v>
      </c>
      <c r="OTZ143" s="5">
        <v>0</v>
      </c>
      <c r="OUA143" s="5">
        <v>0</v>
      </c>
      <c r="OUB143" s="5">
        <v>0</v>
      </c>
      <c r="OUC143" s="5">
        <v>0</v>
      </c>
      <c r="OUD143" s="5">
        <v>0</v>
      </c>
      <c r="OUE143" s="5">
        <v>0</v>
      </c>
      <c r="OUF143" s="5">
        <v>0</v>
      </c>
      <c r="OUG143" s="5">
        <v>0</v>
      </c>
      <c r="OUH143" s="5">
        <v>0</v>
      </c>
      <c r="OUI143" s="5">
        <v>0</v>
      </c>
      <c r="OUJ143" s="5">
        <v>0</v>
      </c>
      <c r="OUK143" s="5">
        <v>0</v>
      </c>
      <c r="OUL143" s="5">
        <v>0</v>
      </c>
      <c r="OUM143" s="5">
        <v>0</v>
      </c>
      <c r="OUN143" s="5">
        <v>0</v>
      </c>
      <c r="OUO143" s="5">
        <v>0</v>
      </c>
      <c r="OUP143" s="5">
        <v>0</v>
      </c>
      <c r="OUQ143" s="5">
        <v>0</v>
      </c>
      <c r="OUR143" s="5">
        <v>0</v>
      </c>
      <c r="OUS143" s="5">
        <v>0</v>
      </c>
      <c r="OUT143" s="5">
        <v>0</v>
      </c>
      <c r="OUU143" s="5">
        <v>0</v>
      </c>
      <c r="OUV143" s="5">
        <v>0</v>
      </c>
      <c r="OUW143" s="5">
        <v>0</v>
      </c>
      <c r="OUX143" s="5">
        <v>0</v>
      </c>
      <c r="OUY143" s="5">
        <v>0</v>
      </c>
      <c r="OUZ143" s="5">
        <v>0</v>
      </c>
      <c r="OVA143" s="5">
        <v>0</v>
      </c>
      <c r="OVB143" s="5">
        <v>0</v>
      </c>
      <c r="OVC143" s="5">
        <v>0</v>
      </c>
      <c r="OVD143" s="5">
        <v>0</v>
      </c>
      <c r="OVE143" s="5">
        <v>0</v>
      </c>
      <c r="OVF143" s="5">
        <v>0</v>
      </c>
      <c r="OVG143" s="5">
        <v>0</v>
      </c>
      <c r="OVH143" s="5">
        <v>0</v>
      </c>
      <c r="OVI143" s="5">
        <v>0</v>
      </c>
      <c r="OVJ143" s="5">
        <v>0</v>
      </c>
      <c r="OVK143" s="5">
        <v>0</v>
      </c>
      <c r="OVL143" s="5">
        <v>0</v>
      </c>
      <c r="OVM143" s="5">
        <v>0</v>
      </c>
      <c r="OVN143" s="5">
        <v>0</v>
      </c>
      <c r="OVO143" s="5">
        <v>0</v>
      </c>
      <c r="OVP143" s="5">
        <v>0</v>
      </c>
      <c r="OVQ143" s="5">
        <v>0</v>
      </c>
      <c r="OVR143" s="5">
        <v>0</v>
      </c>
      <c r="OVS143" s="5">
        <v>0</v>
      </c>
      <c r="OVT143" s="5">
        <v>0</v>
      </c>
      <c r="OVU143" s="5">
        <v>0</v>
      </c>
      <c r="OVV143" s="5">
        <v>0</v>
      </c>
      <c r="OVW143" s="5">
        <v>0</v>
      </c>
      <c r="OVX143" s="5">
        <v>0</v>
      </c>
      <c r="OVY143" s="5">
        <v>0</v>
      </c>
      <c r="OVZ143" s="5">
        <v>0</v>
      </c>
      <c r="OWA143" s="5">
        <v>0</v>
      </c>
      <c r="OWB143" s="5">
        <v>0</v>
      </c>
      <c r="OWC143" s="5">
        <v>0</v>
      </c>
      <c r="OWD143" s="5">
        <v>0</v>
      </c>
      <c r="OWE143" s="5">
        <v>0</v>
      </c>
      <c r="OWF143" s="5">
        <v>0</v>
      </c>
      <c r="OWG143" s="5">
        <v>0</v>
      </c>
      <c r="OWH143" s="5">
        <v>0</v>
      </c>
      <c r="OWI143" s="5">
        <v>0</v>
      </c>
      <c r="OWJ143" s="5">
        <v>0</v>
      </c>
      <c r="OWK143" s="5">
        <v>0</v>
      </c>
      <c r="OWL143" s="5">
        <v>0</v>
      </c>
      <c r="OWM143" s="5">
        <v>0</v>
      </c>
      <c r="OWN143" s="5">
        <v>0</v>
      </c>
      <c r="OWO143" s="5">
        <v>0</v>
      </c>
      <c r="OWP143" s="5">
        <v>0</v>
      </c>
      <c r="OWQ143" s="5">
        <v>0</v>
      </c>
      <c r="OWR143" s="5">
        <v>0</v>
      </c>
      <c r="OWS143" s="5">
        <v>0</v>
      </c>
      <c r="OWT143" s="5">
        <v>0</v>
      </c>
      <c r="OWU143" s="5">
        <v>0</v>
      </c>
      <c r="OWV143" s="5">
        <v>0</v>
      </c>
      <c r="OWW143" s="5">
        <v>0</v>
      </c>
      <c r="OWX143" s="5">
        <v>0</v>
      </c>
      <c r="OWY143" s="5">
        <v>0</v>
      </c>
      <c r="OWZ143" s="5">
        <v>0</v>
      </c>
      <c r="OXA143" s="5">
        <v>0</v>
      </c>
      <c r="OXB143" s="5">
        <v>0</v>
      </c>
      <c r="OXC143" s="5">
        <v>0</v>
      </c>
      <c r="OXD143" s="5">
        <v>0</v>
      </c>
      <c r="OXE143" s="5">
        <v>0</v>
      </c>
      <c r="OXF143" s="5">
        <v>0</v>
      </c>
      <c r="OXG143" s="5">
        <v>0</v>
      </c>
      <c r="OXH143" s="5">
        <v>0</v>
      </c>
      <c r="OXI143" s="5">
        <v>0</v>
      </c>
      <c r="OXJ143" s="5">
        <v>0</v>
      </c>
      <c r="OXK143" s="5">
        <v>0</v>
      </c>
      <c r="OXL143" s="5">
        <v>0</v>
      </c>
      <c r="OXM143" s="5">
        <v>0</v>
      </c>
      <c r="OXN143" s="5">
        <v>0</v>
      </c>
      <c r="OXO143" s="5">
        <v>0</v>
      </c>
      <c r="OXP143" s="5">
        <v>0</v>
      </c>
      <c r="OXQ143" s="5">
        <v>0</v>
      </c>
      <c r="OXR143" s="5">
        <v>0</v>
      </c>
      <c r="OXS143" s="5">
        <v>0</v>
      </c>
      <c r="OXT143" s="5">
        <v>0</v>
      </c>
      <c r="OXU143" s="5">
        <v>0</v>
      </c>
      <c r="OXV143" s="5">
        <v>0</v>
      </c>
      <c r="OXW143" s="5">
        <v>0</v>
      </c>
      <c r="OXX143" s="5">
        <v>0</v>
      </c>
      <c r="OXY143" s="5">
        <v>0</v>
      </c>
      <c r="OXZ143" s="5">
        <v>0</v>
      </c>
      <c r="OYA143" s="5">
        <v>0</v>
      </c>
      <c r="OYB143" s="5">
        <v>0</v>
      </c>
      <c r="OYC143" s="5">
        <v>0</v>
      </c>
      <c r="OYD143" s="5">
        <v>0</v>
      </c>
      <c r="OYE143" s="5">
        <v>0</v>
      </c>
      <c r="OYF143" s="5">
        <v>0</v>
      </c>
      <c r="OYG143" s="5">
        <v>0</v>
      </c>
      <c r="OYH143" s="5">
        <v>0</v>
      </c>
      <c r="OYI143" s="5">
        <v>0</v>
      </c>
      <c r="OYJ143" s="5">
        <v>0</v>
      </c>
      <c r="OYK143" s="5">
        <v>0</v>
      </c>
      <c r="OYL143" s="5">
        <v>0</v>
      </c>
      <c r="OYM143" s="5">
        <v>0</v>
      </c>
      <c r="OYN143" s="5">
        <v>0</v>
      </c>
      <c r="OYO143" s="5">
        <v>0</v>
      </c>
      <c r="OYP143" s="5">
        <v>0</v>
      </c>
      <c r="OYQ143" s="5">
        <v>0</v>
      </c>
      <c r="OYR143" s="5">
        <v>0</v>
      </c>
      <c r="OYS143" s="5">
        <v>0</v>
      </c>
      <c r="OYT143" s="5">
        <v>0</v>
      </c>
      <c r="OYU143" s="5">
        <v>0</v>
      </c>
      <c r="OYV143" s="5">
        <v>0</v>
      </c>
      <c r="OYW143" s="5">
        <v>0</v>
      </c>
      <c r="OYX143" s="5">
        <v>0</v>
      </c>
      <c r="OYY143" s="5">
        <v>0</v>
      </c>
      <c r="OYZ143" s="5">
        <v>0</v>
      </c>
      <c r="OZA143" s="5">
        <v>0</v>
      </c>
      <c r="OZB143" s="5">
        <v>0</v>
      </c>
      <c r="OZC143" s="5">
        <v>0</v>
      </c>
      <c r="OZD143" s="5">
        <v>0</v>
      </c>
      <c r="OZE143" s="5">
        <v>0</v>
      </c>
      <c r="OZF143" s="5">
        <v>0</v>
      </c>
      <c r="OZG143" s="5">
        <v>0</v>
      </c>
      <c r="OZH143" s="5">
        <v>0</v>
      </c>
      <c r="OZI143" s="5">
        <v>0</v>
      </c>
      <c r="OZJ143" s="5">
        <v>0</v>
      </c>
      <c r="OZK143" s="5">
        <v>0</v>
      </c>
      <c r="OZL143" s="5">
        <v>0</v>
      </c>
      <c r="OZM143" s="5">
        <v>0</v>
      </c>
      <c r="OZN143" s="5">
        <v>0</v>
      </c>
      <c r="OZO143" s="5">
        <v>0</v>
      </c>
      <c r="OZP143" s="5">
        <v>0</v>
      </c>
      <c r="OZQ143" s="5">
        <v>0</v>
      </c>
      <c r="OZR143" s="5">
        <v>0</v>
      </c>
      <c r="OZS143" s="5">
        <v>0</v>
      </c>
      <c r="OZT143" s="5">
        <v>0</v>
      </c>
      <c r="OZU143" s="5">
        <v>0</v>
      </c>
      <c r="OZV143" s="5">
        <v>0</v>
      </c>
      <c r="OZW143" s="5">
        <v>0</v>
      </c>
      <c r="OZX143" s="5">
        <v>0</v>
      </c>
      <c r="OZY143" s="5">
        <v>0</v>
      </c>
      <c r="OZZ143" s="5">
        <v>0</v>
      </c>
      <c r="PAA143" s="5">
        <v>0</v>
      </c>
      <c r="PAB143" s="5">
        <v>0</v>
      </c>
      <c r="PAC143" s="5">
        <v>0</v>
      </c>
      <c r="PAD143" s="5">
        <v>0</v>
      </c>
      <c r="PAE143" s="5">
        <v>0</v>
      </c>
      <c r="PAF143" s="5">
        <v>0</v>
      </c>
      <c r="PAG143" s="5">
        <v>0</v>
      </c>
      <c r="PAH143" s="5">
        <v>0</v>
      </c>
      <c r="PAI143" s="5">
        <v>0</v>
      </c>
      <c r="PAJ143" s="5">
        <v>0</v>
      </c>
      <c r="PAK143" s="5">
        <v>0</v>
      </c>
      <c r="PAL143" s="5">
        <v>0</v>
      </c>
      <c r="PAM143" s="5">
        <v>0</v>
      </c>
      <c r="PAN143" s="5">
        <v>0</v>
      </c>
      <c r="PAO143" s="5">
        <v>0</v>
      </c>
      <c r="PAP143" s="5">
        <v>0</v>
      </c>
      <c r="PAQ143" s="5">
        <v>0</v>
      </c>
      <c r="PAR143" s="5">
        <v>0</v>
      </c>
      <c r="PAS143" s="5">
        <v>0</v>
      </c>
      <c r="PAT143" s="5">
        <v>0</v>
      </c>
      <c r="PAU143" s="5">
        <v>0</v>
      </c>
      <c r="PAV143" s="5">
        <v>0</v>
      </c>
      <c r="PAW143" s="5">
        <v>0</v>
      </c>
      <c r="PAX143" s="5">
        <v>0</v>
      </c>
      <c r="PAY143" s="5">
        <v>0</v>
      </c>
      <c r="PAZ143" s="5">
        <v>0</v>
      </c>
      <c r="PBA143" s="5">
        <v>0</v>
      </c>
      <c r="PBB143" s="5">
        <v>0</v>
      </c>
      <c r="PBC143" s="5">
        <v>0</v>
      </c>
      <c r="PBD143" s="5">
        <v>0</v>
      </c>
      <c r="PBE143" s="5">
        <v>0</v>
      </c>
      <c r="PBF143" s="5">
        <v>0</v>
      </c>
      <c r="PBG143" s="5">
        <v>0</v>
      </c>
      <c r="PBH143" s="5">
        <v>0</v>
      </c>
      <c r="PBI143" s="5">
        <v>0</v>
      </c>
      <c r="PBJ143" s="5">
        <v>0</v>
      </c>
      <c r="PBK143" s="5">
        <v>0</v>
      </c>
      <c r="PBL143" s="5">
        <v>0</v>
      </c>
      <c r="PBM143" s="5">
        <v>0</v>
      </c>
      <c r="PBN143" s="5">
        <v>0</v>
      </c>
      <c r="PBO143" s="5">
        <v>0</v>
      </c>
      <c r="PBP143" s="5">
        <v>0</v>
      </c>
      <c r="PBQ143" s="5">
        <v>0</v>
      </c>
      <c r="PBR143" s="5">
        <v>0</v>
      </c>
      <c r="PBS143" s="5">
        <v>0</v>
      </c>
      <c r="PBT143" s="5">
        <v>0</v>
      </c>
      <c r="PBU143" s="5">
        <v>0</v>
      </c>
      <c r="PBV143" s="5">
        <v>0</v>
      </c>
      <c r="PBW143" s="5">
        <v>0</v>
      </c>
      <c r="PBX143" s="5">
        <v>0</v>
      </c>
      <c r="PBY143" s="5">
        <v>0</v>
      </c>
      <c r="PBZ143" s="5">
        <v>0</v>
      </c>
      <c r="PCA143" s="5">
        <v>0</v>
      </c>
      <c r="PCB143" s="5">
        <v>0</v>
      </c>
      <c r="PCC143" s="5">
        <v>0</v>
      </c>
      <c r="PCD143" s="5">
        <v>0</v>
      </c>
      <c r="PCE143" s="5">
        <v>0</v>
      </c>
      <c r="PCF143" s="5">
        <v>0</v>
      </c>
      <c r="PCG143" s="5">
        <v>0</v>
      </c>
      <c r="PCH143" s="5">
        <v>0</v>
      </c>
      <c r="PCI143" s="5">
        <v>0</v>
      </c>
      <c r="PCJ143" s="5">
        <v>0</v>
      </c>
      <c r="PCK143" s="5">
        <v>0</v>
      </c>
      <c r="PCL143" s="5">
        <v>0</v>
      </c>
      <c r="PCM143" s="5">
        <v>0</v>
      </c>
      <c r="PCN143" s="5">
        <v>0</v>
      </c>
      <c r="PCO143" s="5">
        <v>0</v>
      </c>
      <c r="PCP143" s="5">
        <v>0</v>
      </c>
      <c r="PCQ143" s="5">
        <v>0</v>
      </c>
      <c r="PCR143" s="5">
        <v>0</v>
      </c>
      <c r="PCS143" s="5">
        <v>0</v>
      </c>
      <c r="PCT143" s="5">
        <v>0</v>
      </c>
      <c r="PCU143" s="5">
        <v>0</v>
      </c>
      <c r="PCV143" s="5">
        <v>0</v>
      </c>
      <c r="PCW143" s="5">
        <v>0</v>
      </c>
      <c r="PCX143" s="5">
        <v>0</v>
      </c>
      <c r="PCY143" s="5">
        <v>0</v>
      </c>
      <c r="PCZ143" s="5">
        <v>0</v>
      </c>
      <c r="PDA143" s="5">
        <v>0</v>
      </c>
      <c r="PDB143" s="5">
        <v>0</v>
      </c>
      <c r="PDC143" s="5">
        <v>0</v>
      </c>
      <c r="PDD143" s="5">
        <v>0</v>
      </c>
      <c r="PDE143" s="5">
        <v>0</v>
      </c>
      <c r="PDF143" s="5">
        <v>0</v>
      </c>
      <c r="PDG143" s="5">
        <v>0</v>
      </c>
      <c r="PDH143" s="5">
        <v>0</v>
      </c>
      <c r="PDI143" s="5">
        <v>0</v>
      </c>
      <c r="PDJ143" s="5">
        <v>0</v>
      </c>
      <c r="PDK143" s="5">
        <v>0</v>
      </c>
      <c r="PDL143" s="5">
        <v>0</v>
      </c>
      <c r="PDM143" s="5">
        <v>0</v>
      </c>
      <c r="PDN143" s="5">
        <v>0</v>
      </c>
      <c r="PDO143" s="5">
        <v>0</v>
      </c>
      <c r="PDP143" s="5">
        <v>0</v>
      </c>
      <c r="PDQ143" s="5">
        <v>0</v>
      </c>
      <c r="PDR143" s="5">
        <v>0</v>
      </c>
      <c r="PDS143" s="5">
        <v>0</v>
      </c>
      <c r="PDT143" s="5">
        <v>0</v>
      </c>
      <c r="PDU143" s="5">
        <v>0</v>
      </c>
      <c r="PDV143" s="5">
        <v>0</v>
      </c>
      <c r="PDW143" s="5">
        <v>0</v>
      </c>
      <c r="PDX143" s="5">
        <v>0</v>
      </c>
      <c r="PDY143" s="5">
        <v>0</v>
      </c>
      <c r="PDZ143" s="5">
        <v>0</v>
      </c>
      <c r="PEA143" s="5">
        <v>0</v>
      </c>
      <c r="PEB143" s="5">
        <v>0</v>
      </c>
      <c r="PEC143" s="5">
        <v>0</v>
      </c>
      <c r="PED143" s="5">
        <v>0</v>
      </c>
      <c r="PEE143" s="5">
        <v>0</v>
      </c>
      <c r="PEF143" s="5">
        <v>0</v>
      </c>
      <c r="PEG143" s="5">
        <v>0</v>
      </c>
      <c r="PEH143" s="5">
        <v>0</v>
      </c>
      <c r="PEI143" s="5">
        <v>0</v>
      </c>
      <c r="PEJ143" s="5">
        <v>0</v>
      </c>
      <c r="PEK143" s="5">
        <v>0</v>
      </c>
      <c r="PEL143" s="5">
        <v>0</v>
      </c>
      <c r="PEM143" s="5">
        <v>0</v>
      </c>
      <c r="PEN143" s="5">
        <v>0</v>
      </c>
      <c r="PEO143" s="5">
        <v>0</v>
      </c>
      <c r="PEP143" s="5">
        <v>0</v>
      </c>
      <c r="PEQ143" s="5">
        <v>0</v>
      </c>
      <c r="PER143" s="5">
        <v>0</v>
      </c>
      <c r="PES143" s="5">
        <v>0</v>
      </c>
      <c r="PET143" s="5">
        <v>0</v>
      </c>
      <c r="PEU143" s="5">
        <v>0</v>
      </c>
      <c r="PEV143" s="5">
        <v>0</v>
      </c>
      <c r="PEW143" s="5">
        <v>0</v>
      </c>
      <c r="PEX143" s="5">
        <v>0</v>
      </c>
      <c r="PEY143" s="5">
        <v>0</v>
      </c>
      <c r="PEZ143" s="5">
        <v>0</v>
      </c>
      <c r="PFA143" s="5">
        <v>0</v>
      </c>
      <c r="PFB143" s="5">
        <v>0</v>
      </c>
      <c r="PFC143" s="5">
        <v>0</v>
      </c>
      <c r="PFD143" s="5">
        <v>0</v>
      </c>
      <c r="PFE143" s="5">
        <v>0</v>
      </c>
      <c r="PFF143" s="5">
        <v>0</v>
      </c>
      <c r="PFG143" s="5">
        <v>0</v>
      </c>
      <c r="PFH143" s="5">
        <v>0</v>
      </c>
      <c r="PFI143" s="5">
        <v>0</v>
      </c>
      <c r="PFJ143" s="5">
        <v>0</v>
      </c>
      <c r="PFK143" s="5">
        <v>0</v>
      </c>
      <c r="PFL143" s="5">
        <v>0</v>
      </c>
      <c r="PFM143" s="5">
        <v>0</v>
      </c>
      <c r="PFN143" s="5">
        <v>0</v>
      </c>
      <c r="PFO143" s="5">
        <v>0</v>
      </c>
      <c r="PFP143" s="5">
        <v>0</v>
      </c>
      <c r="PFQ143" s="5">
        <v>0</v>
      </c>
      <c r="PFR143" s="5">
        <v>0</v>
      </c>
      <c r="PFS143" s="5">
        <v>0</v>
      </c>
      <c r="PFT143" s="5">
        <v>0</v>
      </c>
      <c r="PFU143" s="5">
        <v>0</v>
      </c>
      <c r="PFV143" s="5">
        <v>0</v>
      </c>
      <c r="PFW143" s="5">
        <v>0</v>
      </c>
      <c r="PFX143" s="5">
        <v>0</v>
      </c>
      <c r="PFY143" s="5">
        <v>0</v>
      </c>
      <c r="PFZ143" s="5">
        <v>0</v>
      </c>
      <c r="PGA143" s="5">
        <v>0</v>
      </c>
      <c r="PGB143" s="5">
        <v>0</v>
      </c>
      <c r="PGC143" s="5">
        <v>0</v>
      </c>
      <c r="PGD143" s="5">
        <v>0</v>
      </c>
      <c r="PGE143" s="5">
        <v>0</v>
      </c>
      <c r="PGF143" s="5">
        <v>0</v>
      </c>
      <c r="PGG143" s="5">
        <v>0</v>
      </c>
      <c r="PGH143" s="5">
        <v>0</v>
      </c>
      <c r="PGI143" s="5">
        <v>0</v>
      </c>
      <c r="PGJ143" s="5">
        <v>0</v>
      </c>
      <c r="PGK143" s="5">
        <v>0</v>
      </c>
      <c r="PGL143" s="5">
        <v>0</v>
      </c>
      <c r="PGM143" s="5">
        <v>0</v>
      </c>
      <c r="PGN143" s="5">
        <v>0</v>
      </c>
      <c r="PGO143" s="5">
        <v>0</v>
      </c>
      <c r="PGP143" s="5">
        <v>0</v>
      </c>
      <c r="PGQ143" s="5">
        <v>0</v>
      </c>
      <c r="PGR143" s="5">
        <v>0</v>
      </c>
      <c r="PGS143" s="5">
        <v>0</v>
      </c>
      <c r="PGT143" s="5">
        <v>0</v>
      </c>
      <c r="PGU143" s="5">
        <v>0</v>
      </c>
      <c r="PGV143" s="5">
        <v>0</v>
      </c>
      <c r="PGW143" s="5">
        <v>0</v>
      </c>
      <c r="PGX143" s="5">
        <v>0</v>
      </c>
      <c r="PGY143" s="5">
        <v>0</v>
      </c>
      <c r="PGZ143" s="5">
        <v>0</v>
      </c>
      <c r="PHA143" s="5">
        <v>0</v>
      </c>
      <c r="PHB143" s="5">
        <v>0</v>
      </c>
      <c r="PHC143" s="5">
        <v>0</v>
      </c>
      <c r="PHD143" s="5">
        <v>0</v>
      </c>
      <c r="PHE143" s="5">
        <v>0</v>
      </c>
      <c r="PHF143" s="5">
        <v>0</v>
      </c>
      <c r="PHG143" s="5">
        <v>0</v>
      </c>
      <c r="PHH143" s="5">
        <v>0</v>
      </c>
      <c r="PHI143" s="5">
        <v>0</v>
      </c>
      <c r="PHJ143" s="5">
        <v>0</v>
      </c>
      <c r="PHK143" s="5">
        <v>0</v>
      </c>
      <c r="PHL143" s="5">
        <v>0</v>
      </c>
      <c r="PHM143" s="5">
        <v>0</v>
      </c>
      <c r="PHN143" s="5">
        <v>0</v>
      </c>
      <c r="PHO143" s="5">
        <v>0</v>
      </c>
      <c r="PHP143" s="5">
        <v>0</v>
      </c>
      <c r="PHQ143" s="5">
        <v>0</v>
      </c>
      <c r="PHR143" s="5">
        <v>0</v>
      </c>
      <c r="PHS143" s="5">
        <v>0</v>
      </c>
      <c r="PHT143" s="5">
        <v>0</v>
      </c>
      <c r="PHU143" s="5">
        <v>0</v>
      </c>
      <c r="PHV143" s="5">
        <v>0</v>
      </c>
      <c r="PHW143" s="5">
        <v>0</v>
      </c>
      <c r="PHX143" s="5">
        <v>0</v>
      </c>
      <c r="PHY143" s="5">
        <v>0</v>
      </c>
      <c r="PHZ143" s="5">
        <v>0</v>
      </c>
      <c r="PIA143" s="5">
        <v>0</v>
      </c>
      <c r="PIB143" s="5">
        <v>0</v>
      </c>
      <c r="PIC143" s="5">
        <v>0</v>
      </c>
      <c r="PID143" s="5">
        <v>0</v>
      </c>
      <c r="PIE143" s="5">
        <v>0</v>
      </c>
      <c r="PIF143" s="5">
        <v>0</v>
      </c>
      <c r="PIG143" s="5">
        <v>0</v>
      </c>
      <c r="PIH143" s="5">
        <v>0</v>
      </c>
      <c r="PII143" s="5">
        <v>0</v>
      </c>
      <c r="PIJ143" s="5">
        <v>0</v>
      </c>
      <c r="PIK143" s="5">
        <v>0</v>
      </c>
      <c r="PIL143" s="5">
        <v>0</v>
      </c>
      <c r="PIM143" s="5">
        <v>0</v>
      </c>
      <c r="PIN143" s="5">
        <v>0</v>
      </c>
      <c r="PIO143" s="5">
        <v>0</v>
      </c>
      <c r="PIP143" s="5">
        <v>0</v>
      </c>
      <c r="PIQ143" s="5">
        <v>0</v>
      </c>
      <c r="PIR143" s="5">
        <v>0</v>
      </c>
      <c r="PIS143" s="5">
        <v>0</v>
      </c>
      <c r="PIT143" s="5">
        <v>0</v>
      </c>
      <c r="PIU143" s="5">
        <v>0</v>
      </c>
      <c r="PIV143" s="5">
        <v>0</v>
      </c>
      <c r="PIW143" s="5">
        <v>0</v>
      </c>
      <c r="PIX143" s="5">
        <v>0</v>
      </c>
      <c r="PIY143" s="5">
        <v>0</v>
      </c>
      <c r="PIZ143" s="5">
        <v>0</v>
      </c>
      <c r="PJA143" s="5">
        <v>0</v>
      </c>
      <c r="PJB143" s="5">
        <v>0</v>
      </c>
      <c r="PJC143" s="5">
        <v>0</v>
      </c>
      <c r="PJD143" s="5">
        <v>0</v>
      </c>
      <c r="PJE143" s="5">
        <v>0</v>
      </c>
      <c r="PJF143" s="5">
        <v>0</v>
      </c>
      <c r="PJG143" s="5">
        <v>0</v>
      </c>
      <c r="PJH143" s="5">
        <v>0</v>
      </c>
      <c r="PJI143" s="5">
        <v>0</v>
      </c>
      <c r="PJJ143" s="5">
        <v>0</v>
      </c>
      <c r="PJK143" s="5">
        <v>0</v>
      </c>
      <c r="PJL143" s="5">
        <v>0</v>
      </c>
      <c r="PJM143" s="5">
        <v>0</v>
      </c>
      <c r="PJN143" s="5">
        <v>0</v>
      </c>
      <c r="PJO143" s="5">
        <v>0</v>
      </c>
      <c r="PJP143" s="5">
        <v>0</v>
      </c>
      <c r="PJQ143" s="5">
        <v>0</v>
      </c>
      <c r="PJR143" s="5">
        <v>0</v>
      </c>
      <c r="PJS143" s="5">
        <v>0</v>
      </c>
      <c r="PJT143" s="5">
        <v>0</v>
      </c>
      <c r="PJU143" s="5">
        <v>0</v>
      </c>
      <c r="PJV143" s="5">
        <v>0</v>
      </c>
      <c r="PJW143" s="5">
        <v>0</v>
      </c>
      <c r="PJX143" s="5">
        <v>0</v>
      </c>
      <c r="PJY143" s="5">
        <v>0</v>
      </c>
      <c r="PJZ143" s="5">
        <v>0</v>
      </c>
      <c r="PKA143" s="5">
        <v>0</v>
      </c>
      <c r="PKB143" s="5">
        <v>0</v>
      </c>
      <c r="PKC143" s="5">
        <v>0</v>
      </c>
      <c r="PKD143" s="5">
        <v>0</v>
      </c>
      <c r="PKE143" s="5">
        <v>0</v>
      </c>
      <c r="PKF143" s="5">
        <v>0</v>
      </c>
      <c r="PKG143" s="5">
        <v>0</v>
      </c>
      <c r="PKH143" s="5">
        <v>0</v>
      </c>
      <c r="PKI143" s="5">
        <v>0</v>
      </c>
      <c r="PKJ143" s="5">
        <v>0</v>
      </c>
      <c r="PKK143" s="5">
        <v>0</v>
      </c>
      <c r="PKL143" s="5">
        <v>0</v>
      </c>
      <c r="PKM143" s="5">
        <v>0</v>
      </c>
      <c r="PKN143" s="5">
        <v>0</v>
      </c>
      <c r="PKO143" s="5">
        <v>0</v>
      </c>
      <c r="PKP143" s="5">
        <v>0</v>
      </c>
      <c r="PKQ143" s="5">
        <v>0</v>
      </c>
      <c r="PKR143" s="5">
        <v>0</v>
      </c>
      <c r="PKS143" s="5">
        <v>0</v>
      </c>
      <c r="PKT143" s="5">
        <v>0</v>
      </c>
      <c r="PKU143" s="5">
        <v>0</v>
      </c>
      <c r="PKV143" s="5">
        <v>0</v>
      </c>
      <c r="PKW143" s="5">
        <v>0</v>
      </c>
      <c r="PKX143" s="5">
        <v>0</v>
      </c>
      <c r="PKY143" s="5">
        <v>0</v>
      </c>
      <c r="PKZ143" s="5">
        <v>0</v>
      </c>
      <c r="PLA143" s="5">
        <v>0</v>
      </c>
      <c r="PLB143" s="5">
        <v>0</v>
      </c>
      <c r="PLC143" s="5">
        <v>0</v>
      </c>
      <c r="PLD143" s="5">
        <v>0</v>
      </c>
      <c r="PLE143" s="5">
        <v>0</v>
      </c>
      <c r="PLF143" s="5">
        <v>0</v>
      </c>
      <c r="PLG143" s="5">
        <v>0</v>
      </c>
      <c r="PLH143" s="5">
        <v>0</v>
      </c>
      <c r="PLI143" s="5">
        <v>0</v>
      </c>
      <c r="PLJ143" s="5">
        <v>0</v>
      </c>
      <c r="PLK143" s="5">
        <v>0</v>
      </c>
      <c r="PLL143" s="5">
        <v>0</v>
      </c>
      <c r="PLM143" s="5">
        <v>0</v>
      </c>
      <c r="PLN143" s="5">
        <v>0</v>
      </c>
      <c r="PLO143" s="5">
        <v>0</v>
      </c>
      <c r="PLP143" s="5">
        <v>0</v>
      </c>
      <c r="PLQ143" s="5">
        <v>0</v>
      </c>
      <c r="PLR143" s="5">
        <v>0</v>
      </c>
      <c r="PLS143" s="5">
        <v>0</v>
      </c>
      <c r="PLT143" s="5">
        <v>0</v>
      </c>
      <c r="PLU143" s="5">
        <v>0</v>
      </c>
      <c r="PLV143" s="5">
        <v>0</v>
      </c>
      <c r="PLW143" s="5">
        <v>0</v>
      </c>
      <c r="PLX143" s="5">
        <v>0</v>
      </c>
      <c r="PLY143" s="5">
        <v>0</v>
      </c>
      <c r="PLZ143" s="5">
        <v>0</v>
      </c>
      <c r="PMA143" s="5">
        <v>0</v>
      </c>
      <c r="PMB143" s="5">
        <v>0</v>
      </c>
      <c r="PMC143" s="5">
        <v>0</v>
      </c>
      <c r="PMD143" s="5">
        <v>0</v>
      </c>
      <c r="PME143" s="5">
        <v>0</v>
      </c>
      <c r="PMF143" s="5">
        <v>0</v>
      </c>
      <c r="PMG143" s="5">
        <v>0</v>
      </c>
      <c r="PMH143" s="5">
        <v>0</v>
      </c>
      <c r="PMI143" s="5">
        <v>0</v>
      </c>
      <c r="PMJ143" s="5">
        <v>0</v>
      </c>
      <c r="PMK143" s="5">
        <v>0</v>
      </c>
      <c r="PML143" s="5">
        <v>0</v>
      </c>
      <c r="PMM143" s="5">
        <v>0</v>
      </c>
      <c r="PMN143" s="5">
        <v>0</v>
      </c>
      <c r="PMO143" s="5">
        <v>0</v>
      </c>
      <c r="PMP143" s="5">
        <v>0</v>
      </c>
      <c r="PMQ143" s="5">
        <v>0</v>
      </c>
      <c r="PMR143" s="5">
        <v>0</v>
      </c>
      <c r="PMS143" s="5">
        <v>0</v>
      </c>
      <c r="PMT143" s="5">
        <v>0</v>
      </c>
      <c r="PMU143" s="5">
        <v>0</v>
      </c>
      <c r="PMV143" s="5">
        <v>0</v>
      </c>
      <c r="PMW143" s="5">
        <v>0</v>
      </c>
      <c r="PMX143" s="5">
        <v>0</v>
      </c>
      <c r="PMY143" s="5">
        <v>0</v>
      </c>
      <c r="PMZ143" s="5">
        <v>0</v>
      </c>
      <c r="PNA143" s="5">
        <v>0</v>
      </c>
      <c r="PNB143" s="5">
        <v>0</v>
      </c>
      <c r="PNC143" s="5">
        <v>0</v>
      </c>
      <c r="PND143" s="5">
        <v>0</v>
      </c>
      <c r="PNE143" s="5">
        <v>0</v>
      </c>
      <c r="PNF143" s="5">
        <v>0</v>
      </c>
      <c r="PNG143" s="5">
        <v>0</v>
      </c>
      <c r="PNH143" s="5">
        <v>0</v>
      </c>
      <c r="PNI143" s="5">
        <v>0</v>
      </c>
      <c r="PNJ143" s="5">
        <v>0</v>
      </c>
      <c r="PNK143" s="5">
        <v>0</v>
      </c>
      <c r="PNL143" s="5">
        <v>0</v>
      </c>
      <c r="PNM143" s="5">
        <v>0</v>
      </c>
      <c r="PNN143" s="5">
        <v>0</v>
      </c>
      <c r="PNO143" s="5">
        <v>0</v>
      </c>
      <c r="PNP143" s="5">
        <v>0</v>
      </c>
      <c r="PNQ143" s="5">
        <v>0</v>
      </c>
      <c r="PNR143" s="5">
        <v>0</v>
      </c>
      <c r="PNS143" s="5">
        <v>0</v>
      </c>
      <c r="PNT143" s="5">
        <v>0</v>
      </c>
      <c r="PNU143" s="5">
        <v>0</v>
      </c>
      <c r="PNV143" s="5">
        <v>0</v>
      </c>
      <c r="PNW143" s="5">
        <v>0</v>
      </c>
      <c r="PNX143" s="5">
        <v>0</v>
      </c>
      <c r="PNY143" s="5">
        <v>0</v>
      </c>
      <c r="PNZ143" s="5">
        <v>0</v>
      </c>
      <c r="POA143" s="5">
        <v>0</v>
      </c>
      <c r="POB143" s="5">
        <v>0</v>
      </c>
      <c r="POC143" s="5">
        <v>0</v>
      </c>
      <c r="POD143" s="5">
        <v>0</v>
      </c>
      <c r="POE143" s="5">
        <v>0</v>
      </c>
      <c r="POF143" s="5">
        <v>0</v>
      </c>
      <c r="POG143" s="5">
        <v>0</v>
      </c>
      <c r="POH143" s="5">
        <v>0</v>
      </c>
      <c r="POI143" s="5">
        <v>0</v>
      </c>
      <c r="POJ143" s="5">
        <v>0</v>
      </c>
      <c r="POK143" s="5">
        <v>0</v>
      </c>
      <c r="POL143" s="5">
        <v>0</v>
      </c>
      <c r="POM143" s="5">
        <v>0</v>
      </c>
      <c r="PON143" s="5">
        <v>0</v>
      </c>
      <c r="POO143" s="5">
        <v>0</v>
      </c>
      <c r="POP143" s="5">
        <v>0</v>
      </c>
      <c r="POQ143" s="5">
        <v>0</v>
      </c>
      <c r="POR143" s="5">
        <v>0</v>
      </c>
      <c r="POS143" s="5">
        <v>0</v>
      </c>
      <c r="POT143" s="5">
        <v>0</v>
      </c>
      <c r="POU143" s="5">
        <v>0</v>
      </c>
      <c r="POV143" s="5">
        <v>0</v>
      </c>
      <c r="POW143" s="5">
        <v>0</v>
      </c>
      <c r="POX143" s="5">
        <v>0</v>
      </c>
      <c r="POY143" s="5">
        <v>0</v>
      </c>
      <c r="POZ143" s="5">
        <v>0</v>
      </c>
      <c r="PPA143" s="5">
        <v>0</v>
      </c>
      <c r="PPB143" s="5">
        <v>0</v>
      </c>
      <c r="PPC143" s="5">
        <v>0</v>
      </c>
      <c r="PPD143" s="5">
        <v>0</v>
      </c>
      <c r="PPE143" s="5">
        <v>0</v>
      </c>
      <c r="PPF143" s="5">
        <v>0</v>
      </c>
      <c r="PPG143" s="5">
        <v>0</v>
      </c>
      <c r="PPH143" s="5">
        <v>0</v>
      </c>
      <c r="PPI143" s="5">
        <v>0</v>
      </c>
      <c r="PPJ143" s="5">
        <v>0</v>
      </c>
      <c r="PPK143" s="5">
        <v>0</v>
      </c>
      <c r="PPL143" s="5">
        <v>0</v>
      </c>
      <c r="PPM143" s="5">
        <v>0</v>
      </c>
      <c r="PPN143" s="5">
        <v>0</v>
      </c>
      <c r="PPO143" s="5">
        <v>0</v>
      </c>
      <c r="PPP143" s="5">
        <v>0</v>
      </c>
      <c r="PPQ143" s="5">
        <v>0</v>
      </c>
      <c r="PPR143" s="5">
        <v>0</v>
      </c>
      <c r="PPS143" s="5">
        <v>0</v>
      </c>
      <c r="PPT143" s="5">
        <v>0</v>
      </c>
      <c r="PPU143" s="5">
        <v>0</v>
      </c>
      <c r="PPV143" s="5">
        <v>0</v>
      </c>
      <c r="PPW143" s="5">
        <v>0</v>
      </c>
      <c r="PPX143" s="5">
        <v>0</v>
      </c>
      <c r="PPY143" s="5">
        <v>0</v>
      </c>
      <c r="PPZ143" s="5">
        <v>0</v>
      </c>
      <c r="PQA143" s="5">
        <v>0</v>
      </c>
      <c r="PQB143" s="5">
        <v>0</v>
      </c>
      <c r="PQC143" s="5">
        <v>0</v>
      </c>
      <c r="PQD143" s="5">
        <v>0</v>
      </c>
      <c r="PQE143" s="5">
        <v>0</v>
      </c>
      <c r="PQF143" s="5">
        <v>0</v>
      </c>
      <c r="PQG143" s="5">
        <v>0</v>
      </c>
      <c r="PQH143" s="5">
        <v>0</v>
      </c>
      <c r="PQI143" s="5">
        <v>0</v>
      </c>
      <c r="PQJ143" s="5">
        <v>0</v>
      </c>
      <c r="PQK143" s="5">
        <v>0</v>
      </c>
      <c r="PQL143" s="5">
        <v>0</v>
      </c>
      <c r="PQM143" s="5">
        <v>0</v>
      </c>
      <c r="PQN143" s="5">
        <v>0</v>
      </c>
      <c r="PQO143" s="5">
        <v>0</v>
      </c>
      <c r="PQP143" s="5">
        <v>0</v>
      </c>
      <c r="PQQ143" s="5">
        <v>0</v>
      </c>
      <c r="PQR143" s="5">
        <v>0</v>
      </c>
      <c r="PQS143" s="5">
        <v>0</v>
      </c>
      <c r="PQT143" s="5">
        <v>0</v>
      </c>
      <c r="PQU143" s="5">
        <v>0</v>
      </c>
      <c r="PQV143" s="5">
        <v>0</v>
      </c>
      <c r="PQW143" s="5">
        <v>0</v>
      </c>
      <c r="PQX143" s="5">
        <v>0</v>
      </c>
      <c r="PQY143" s="5">
        <v>0</v>
      </c>
      <c r="PQZ143" s="5">
        <v>0</v>
      </c>
      <c r="PRA143" s="5">
        <v>0</v>
      </c>
      <c r="PRB143" s="5">
        <v>0</v>
      </c>
      <c r="PRC143" s="5">
        <v>0</v>
      </c>
      <c r="PRD143" s="5">
        <v>0</v>
      </c>
      <c r="PRE143" s="5">
        <v>0</v>
      </c>
      <c r="PRF143" s="5">
        <v>0</v>
      </c>
      <c r="PRG143" s="5">
        <v>0</v>
      </c>
      <c r="PRH143" s="5">
        <v>0</v>
      </c>
      <c r="PRI143" s="5">
        <v>0</v>
      </c>
      <c r="PRJ143" s="5">
        <v>0</v>
      </c>
      <c r="PRK143" s="5">
        <v>0</v>
      </c>
      <c r="PRL143" s="5">
        <v>0</v>
      </c>
      <c r="PRM143" s="5">
        <v>0</v>
      </c>
      <c r="PRN143" s="5">
        <v>0</v>
      </c>
      <c r="PRO143" s="5">
        <v>0</v>
      </c>
      <c r="PRP143" s="5">
        <v>0</v>
      </c>
      <c r="PRQ143" s="5">
        <v>0</v>
      </c>
      <c r="PRR143" s="5">
        <v>0</v>
      </c>
      <c r="PRS143" s="5">
        <v>0</v>
      </c>
      <c r="PRT143" s="5">
        <v>0</v>
      </c>
      <c r="PRU143" s="5">
        <v>0</v>
      </c>
      <c r="PRV143" s="5">
        <v>0</v>
      </c>
      <c r="PRW143" s="5">
        <v>0</v>
      </c>
      <c r="PRX143" s="5">
        <v>0</v>
      </c>
      <c r="PRY143" s="5">
        <v>0</v>
      </c>
      <c r="PRZ143" s="5">
        <v>0</v>
      </c>
      <c r="PSA143" s="5">
        <v>0</v>
      </c>
      <c r="PSB143" s="5">
        <v>0</v>
      </c>
      <c r="PSC143" s="5">
        <v>0</v>
      </c>
      <c r="PSD143" s="5">
        <v>0</v>
      </c>
      <c r="PSE143" s="5">
        <v>0</v>
      </c>
      <c r="PSF143" s="5">
        <v>0</v>
      </c>
      <c r="PSG143" s="5">
        <v>0</v>
      </c>
      <c r="PSH143" s="5">
        <v>0</v>
      </c>
      <c r="PSI143" s="5">
        <v>0</v>
      </c>
      <c r="PSJ143" s="5">
        <v>0</v>
      </c>
      <c r="PSK143" s="5">
        <v>0</v>
      </c>
      <c r="PSL143" s="5">
        <v>0</v>
      </c>
      <c r="PSM143" s="5">
        <v>0</v>
      </c>
      <c r="PSN143" s="5">
        <v>0</v>
      </c>
      <c r="PSO143" s="5">
        <v>0</v>
      </c>
      <c r="PSP143" s="5">
        <v>0</v>
      </c>
      <c r="PSQ143" s="5">
        <v>0</v>
      </c>
      <c r="PSR143" s="5">
        <v>0</v>
      </c>
      <c r="PSS143" s="5">
        <v>0</v>
      </c>
      <c r="PST143" s="5">
        <v>0</v>
      </c>
      <c r="PSU143" s="5">
        <v>0</v>
      </c>
      <c r="PSV143" s="5">
        <v>0</v>
      </c>
      <c r="PSW143" s="5">
        <v>0</v>
      </c>
      <c r="PSX143" s="5">
        <v>0</v>
      </c>
      <c r="PSY143" s="5">
        <v>0</v>
      </c>
      <c r="PSZ143" s="5">
        <v>0</v>
      </c>
      <c r="PTA143" s="5">
        <v>0</v>
      </c>
      <c r="PTB143" s="5">
        <v>0</v>
      </c>
      <c r="PTC143" s="5">
        <v>0</v>
      </c>
      <c r="PTD143" s="5">
        <v>0</v>
      </c>
      <c r="PTE143" s="5">
        <v>0</v>
      </c>
      <c r="PTF143" s="5">
        <v>0</v>
      </c>
      <c r="PTG143" s="5">
        <v>0</v>
      </c>
      <c r="PTH143" s="5">
        <v>0</v>
      </c>
      <c r="PTI143" s="5">
        <v>0</v>
      </c>
      <c r="PTJ143" s="5">
        <v>0</v>
      </c>
      <c r="PTK143" s="5">
        <v>0</v>
      </c>
      <c r="PTL143" s="5">
        <v>0</v>
      </c>
      <c r="PTM143" s="5">
        <v>0</v>
      </c>
      <c r="PTN143" s="5">
        <v>0</v>
      </c>
      <c r="PTO143" s="5">
        <v>0</v>
      </c>
      <c r="PTP143" s="5">
        <v>0</v>
      </c>
      <c r="PTQ143" s="5">
        <v>0</v>
      </c>
      <c r="PTR143" s="5">
        <v>0</v>
      </c>
      <c r="PTS143" s="5">
        <v>0</v>
      </c>
      <c r="PTT143" s="5">
        <v>0</v>
      </c>
      <c r="PTU143" s="5">
        <v>0</v>
      </c>
      <c r="PTV143" s="5">
        <v>0</v>
      </c>
      <c r="PTW143" s="5">
        <v>0</v>
      </c>
      <c r="PTX143" s="5">
        <v>0</v>
      </c>
      <c r="PTY143" s="5">
        <v>0</v>
      </c>
      <c r="PTZ143" s="5">
        <v>0</v>
      </c>
      <c r="PUA143" s="5">
        <v>0</v>
      </c>
      <c r="PUB143" s="5">
        <v>0</v>
      </c>
      <c r="PUC143" s="5">
        <v>0</v>
      </c>
      <c r="PUD143" s="5">
        <v>0</v>
      </c>
      <c r="PUE143" s="5">
        <v>0</v>
      </c>
      <c r="PUF143" s="5">
        <v>0</v>
      </c>
      <c r="PUG143" s="5">
        <v>0</v>
      </c>
      <c r="PUH143" s="5">
        <v>0</v>
      </c>
      <c r="PUI143" s="5">
        <v>0</v>
      </c>
      <c r="PUJ143" s="5">
        <v>0</v>
      </c>
      <c r="PUK143" s="5">
        <v>0</v>
      </c>
      <c r="PUL143" s="5">
        <v>0</v>
      </c>
      <c r="PUM143" s="5">
        <v>0</v>
      </c>
      <c r="PUN143" s="5">
        <v>0</v>
      </c>
      <c r="PUO143" s="5">
        <v>0</v>
      </c>
      <c r="PUP143" s="5">
        <v>0</v>
      </c>
      <c r="PUQ143" s="5">
        <v>0</v>
      </c>
      <c r="PUR143" s="5">
        <v>0</v>
      </c>
      <c r="PUS143" s="5">
        <v>0</v>
      </c>
      <c r="PUT143" s="5">
        <v>0</v>
      </c>
      <c r="PUU143" s="5">
        <v>0</v>
      </c>
      <c r="PUV143" s="5">
        <v>0</v>
      </c>
      <c r="PUW143" s="5">
        <v>0</v>
      </c>
      <c r="PUX143" s="5">
        <v>0</v>
      </c>
      <c r="PUY143" s="5">
        <v>0</v>
      </c>
      <c r="PUZ143" s="5">
        <v>0</v>
      </c>
      <c r="PVA143" s="5">
        <v>0</v>
      </c>
      <c r="PVB143" s="5">
        <v>0</v>
      </c>
      <c r="PVC143" s="5">
        <v>0</v>
      </c>
      <c r="PVD143" s="5">
        <v>0</v>
      </c>
      <c r="PVE143" s="5">
        <v>0</v>
      </c>
      <c r="PVF143" s="5">
        <v>0</v>
      </c>
      <c r="PVG143" s="5">
        <v>0</v>
      </c>
      <c r="PVH143" s="5">
        <v>0</v>
      </c>
      <c r="PVI143" s="5">
        <v>0</v>
      </c>
      <c r="PVJ143" s="5">
        <v>0</v>
      </c>
      <c r="PVK143" s="5">
        <v>0</v>
      </c>
      <c r="PVL143" s="5">
        <v>0</v>
      </c>
      <c r="PVM143" s="5">
        <v>0</v>
      </c>
      <c r="PVN143" s="5">
        <v>0</v>
      </c>
      <c r="PVO143" s="5">
        <v>0</v>
      </c>
      <c r="PVP143" s="5">
        <v>0</v>
      </c>
      <c r="PVQ143" s="5">
        <v>0</v>
      </c>
      <c r="PVR143" s="5">
        <v>0</v>
      </c>
      <c r="PVS143" s="5">
        <v>0</v>
      </c>
      <c r="PVT143" s="5">
        <v>0</v>
      </c>
      <c r="PVU143" s="5">
        <v>0</v>
      </c>
      <c r="PVV143" s="5">
        <v>0</v>
      </c>
      <c r="PVW143" s="5">
        <v>0</v>
      </c>
      <c r="PVX143" s="5">
        <v>0</v>
      </c>
      <c r="PVY143" s="5">
        <v>0</v>
      </c>
      <c r="PVZ143" s="5">
        <v>0</v>
      </c>
      <c r="PWA143" s="5">
        <v>0</v>
      </c>
      <c r="PWB143" s="5">
        <v>0</v>
      </c>
      <c r="PWC143" s="5">
        <v>0</v>
      </c>
      <c r="PWD143" s="5">
        <v>0</v>
      </c>
      <c r="PWE143" s="5">
        <v>0</v>
      </c>
      <c r="PWF143" s="5">
        <v>0</v>
      </c>
      <c r="PWG143" s="5">
        <v>0</v>
      </c>
      <c r="PWH143" s="5">
        <v>0</v>
      </c>
      <c r="PWI143" s="5">
        <v>0</v>
      </c>
      <c r="PWJ143" s="5">
        <v>0</v>
      </c>
      <c r="PWK143" s="5">
        <v>0</v>
      </c>
      <c r="PWL143" s="5">
        <v>0</v>
      </c>
      <c r="PWM143" s="5">
        <v>0</v>
      </c>
      <c r="PWN143" s="5">
        <v>0</v>
      </c>
      <c r="PWO143" s="5">
        <v>0</v>
      </c>
      <c r="PWP143" s="5">
        <v>0</v>
      </c>
      <c r="PWQ143" s="5">
        <v>0</v>
      </c>
      <c r="PWR143" s="5">
        <v>0</v>
      </c>
      <c r="PWS143" s="5">
        <v>0</v>
      </c>
      <c r="PWT143" s="5">
        <v>0</v>
      </c>
      <c r="PWU143" s="5">
        <v>0</v>
      </c>
      <c r="PWV143" s="5">
        <v>0</v>
      </c>
      <c r="PWW143" s="5">
        <v>0</v>
      </c>
      <c r="PWX143" s="5">
        <v>0</v>
      </c>
      <c r="PWY143" s="5">
        <v>0</v>
      </c>
      <c r="PWZ143" s="5">
        <v>0</v>
      </c>
      <c r="PXA143" s="5">
        <v>0</v>
      </c>
      <c r="PXB143" s="5">
        <v>0</v>
      </c>
      <c r="PXC143" s="5">
        <v>0</v>
      </c>
      <c r="PXD143" s="5">
        <v>0</v>
      </c>
      <c r="PXE143" s="5">
        <v>0</v>
      </c>
      <c r="PXF143" s="5">
        <v>0</v>
      </c>
      <c r="PXG143" s="5">
        <v>0</v>
      </c>
      <c r="PXH143" s="5">
        <v>0</v>
      </c>
      <c r="PXI143" s="5">
        <v>0</v>
      </c>
      <c r="PXJ143" s="5">
        <v>0</v>
      </c>
      <c r="PXK143" s="5">
        <v>0</v>
      </c>
      <c r="PXL143" s="5">
        <v>0</v>
      </c>
      <c r="PXM143" s="5">
        <v>0</v>
      </c>
      <c r="PXN143" s="5">
        <v>0</v>
      </c>
      <c r="PXO143" s="5">
        <v>0</v>
      </c>
      <c r="PXP143" s="5">
        <v>0</v>
      </c>
      <c r="PXQ143" s="5">
        <v>0</v>
      </c>
      <c r="PXR143" s="5">
        <v>0</v>
      </c>
      <c r="PXS143" s="5">
        <v>0</v>
      </c>
      <c r="PXT143" s="5">
        <v>0</v>
      </c>
      <c r="PXU143" s="5">
        <v>0</v>
      </c>
      <c r="PXV143" s="5">
        <v>0</v>
      </c>
      <c r="PXW143" s="5">
        <v>0</v>
      </c>
      <c r="PXX143" s="5">
        <v>0</v>
      </c>
      <c r="PXY143" s="5">
        <v>0</v>
      </c>
      <c r="PXZ143" s="5">
        <v>0</v>
      </c>
      <c r="PYA143" s="5">
        <v>0</v>
      </c>
      <c r="PYB143" s="5">
        <v>0</v>
      </c>
      <c r="PYC143" s="5">
        <v>0</v>
      </c>
      <c r="PYD143" s="5">
        <v>0</v>
      </c>
      <c r="PYE143" s="5">
        <v>0</v>
      </c>
      <c r="PYF143" s="5">
        <v>0</v>
      </c>
      <c r="PYG143" s="5">
        <v>0</v>
      </c>
      <c r="PYH143" s="5">
        <v>0</v>
      </c>
      <c r="PYI143" s="5">
        <v>0</v>
      </c>
      <c r="PYJ143" s="5">
        <v>0</v>
      </c>
      <c r="PYK143" s="5">
        <v>0</v>
      </c>
      <c r="PYL143" s="5">
        <v>0</v>
      </c>
      <c r="PYM143" s="5">
        <v>0</v>
      </c>
      <c r="PYN143" s="5">
        <v>0</v>
      </c>
      <c r="PYO143" s="5">
        <v>0</v>
      </c>
      <c r="PYP143" s="5">
        <v>0</v>
      </c>
      <c r="PYQ143" s="5">
        <v>0</v>
      </c>
      <c r="PYR143" s="5">
        <v>0</v>
      </c>
      <c r="PYS143" s="5">
        <v>0</v>
      </c>
      <c r="PYT143" s="5">
        <v>0</v>
      </c>
      <c r="PYU143" s="5">
        <v>0</v>
      </c>
      <c r="PYV143" s="5">
        <v>0</v>
      </c>
      <c r="PYW143" s="5">
        <v>0</v>
      </c>
      <c r="PYX143" s="5">
        <v>0</v>
      </c>
      <c r="PYY143" s="5">
        <v>0</v>
      </c>
      <c r="PYZ143" s="5">
        <v>0</v>
      </c>
      <c r="PZA143" s="5">
        <v>0</v>
      </c>
      <c r="PZB143" s="5">
        <v>0</v>
      </c>
      <c r="PZC143" s="5">
        <v>0</v>
      </c>
      <c r="PZD143" s="5">
        <v>0</v>
      </c>
      <c r="PZE143" s="5">
        <v>0</v>
      </c>
      <c r="PZF143" s="5">
        <v>0</v>
      </c>
      <c r="PZG143" s="5">
        <v>0</v>
      </c>
      <c r="PZH143" s="5">
        <v>0</v>
      </c>
      <c r="PZI143" s="5">
        <v>0</v>
      </c>
      <c r="PZJ143" s="5">
        <v>0</v>
      </c>
      <c r="PZK143" s="5">
        <v>0</v>
      </c>
      <c r="PZL143" s="5">
        <v>0</v>
      </c>
      <c r="PZM143" s="5">
        <v>0</v>
      </c>
      <c r="PZN143" s="5">
        <v>0</v>
      </c>
      <c r="PZO143" s="5">
        <v>0</v>
      </c>
      <c r="PZP143" s="5">
        <v>0</v>
      </c>
      <c r="PZQ143" s="5">
        <v>0</v>
      </c>
      <c r="PZR143" s="5">
        <v>0</v>
      </c>
      <c r="PZS143" s="5">
        <v>0</v>
      </c>
      <c r="PZT143" s="5">
        <v>0</v>
      </c>
      <c r="PZU143" s="5">
        <v>0</v>
      </c>
      <c r="PZV143" s="5">
        <v>0</v>
      </c>
      <c r="PZW143" s="5">
        <v>0</v>
      </c>
      <c r="PZX143" s="5">
        <v>0</v>
      </c>
      <c r="PZY143" s="5">
        <v>0</v>
      </c>
      <c r="PZZ143" s="5">
        <v>0</v>
      </c>
      <c r="QAA143" s="5">
        <v>0</v>
      </c>
      <c r="QAB143" s="5">
        <v>0</v>
      </c>
      <c r="QAC143" s="5">
        <v>0</v>
      </c>
      <c r="QAD143" s="5">
        <v>0</v>
      </c>
      <c r="QAE143" s="5">
        <v>0</v>
      </c>
      <c r="QAF143" s="5">
        <v>0</v>
      </c>
      <c r="QAG143" s="5">
        <v>0</v>
      </c>
      <c r="QAH143" s="5">
        <v>0</v>
      </c>
      <c r="QAI143" s="5">
        <v>0</v>
      </c>
      <c r="QAJ143" s="5">
        <v>0</v>
      </c>
      <c r="QAK143" s="5">
        <v>0</v>
      </c>
      <c r="QAL143" s="5">
        <v>0</v>
      </c>
      <c r="QAM143" s="5">
        <v>0</v>
      </c>
      <c r="QAN143" s="5">
        <v>0</v>
      </c>
      <c r="QAO143" s="5">
        <v>0</v>
      </c>
      <c r="QAP143" s="5">
        <v>0</v>
      </c>
      <c r="QAQ143" s="5">
        <v>0</v>
      </c>
      <c r="QAR143" s="5">
        <v>0</v>
      </c>
      <c r="QAS143" s="5">
        <v>0</v>
      </c>
      <c r="QAT143" s="5">
        <v>0</v>
      </c>
      <c r="QAU143" s="5">
        <v>0</v>
      </c>
      <c r="QAV143" s="5">
        <v>0</v>
      </c>
      <c r="QAW143" s="5">
        <v>0</v>
      </c>
      <c r="QAX143" s="5">
        <v>0</v>
      </c>
      <c r="QAY143" s="5">
        <v>0</v>
      </c>
      <c r="QAZ143" s="5">
        <v>0</v>
      </c>
      <c r="QBA143" s="5">
        <v>0</v>
      </c>
      <c r="QBB143" s="5">
        <v>0</v>
      </c>
      <c r="QBC143" s="5">
        <v>0</v>
      </c>
      <c r="QBD143" s="5">
        <v>0</v>
      </c>
      <c r="QBE143" s="5">
        <v>0</v>
      </c>
      <c r="QBF143" s="5">
        <v>0</v>
      </c>
      <c r="QBG143" s="5">
        <v>0</v>
      </c>
      <c r="QBH143" s="5">
        <v>0</v>
      </c>
      <c r="QBI143" s="5">
        <v>0</v>
      </c>
      <c r="QBJ143" s="5">
        <v>0</v>
      </c>
      <c r="QBK143" s="5">
        <v>0</v>
      </c>
      <c r="QBL143" s="5">
        <v>0</v>
      </c>
      <c r="QBM143" s="5">
        <v>0</v>
      </c>
      <c r="QBN143" s="5">
        <v>0</v>
      </c>
      <c r="QBO143" s="5">
        <v>0</v>
      </c>
      <c r="QBP143" s="5">
        <v>0</v>
      </c>
      <c r="QBQ143" s="5">
        <v>0</v>
      </c>
      <c r="QBR143" s="5">
        <v>0</v>
      </c>
      <c r="QBS143" s="5">
        <v>0</v>
      </c>
      <c r="QBT143" s="5">
        <v>0</v>
      </c>
      <c r="QBU143" s="5">
        <v>0</v>
      </c>
      <c r="QBV143" s="5">
        <v>0</v>
      </c>
      <c r="QBW143" s="5">
        <v>0</v>
      </c>
      <c r="QBX143" s="5">
        <v>0</v>
      </c>
      <c r="QBY143" s="5">
        <v>0</v>
      </c>
      <c r="QBZ143" s="5">
        <v>0</v>
      </c>
      <c r="QCA143" s="5">
        <v>0</v>
      </c>
      <c r="QCB143" s="5">
        <v>0</v>
      </c>
      <c r="QCC143" s="5">
        <v>0</v>
      </c>
      <c r="QCD143" s="5">
        <v>0</v>
      </c>
      <c r="QCE143" s="5">
        <v>0</v>
      </c>
      <c r="QCF143" s="5">
        <v>0</v>
      </c>
      <c r="QCG143" s="5">
        <v>0</v>
      </c>
      <c r="QCH143" s="5">
        <v>0</v>
      </c>
      <c r="QCI143" s="5">
        <v>0</v>
      </c>
      <c r="QCJ143" s="5">
        <v>0</v>
      </c>
      <c r="QCK143" s="5">
        <v>0</v>
      </c>
      <c r="QCL143" s="5">
        <v>0</v>
      </c>
      <c r="QCM143" s="5">
        <v>0</v>
      </c>
      <c r="QCN143" s="5">
        <v>0</v>
      </c>
      <c r="QCO143" s="5">
        <v>0</v>
      </c>
      <c r="QCP143" s="5">
        <v>0</v>
      </c>
      <c r="QCQ143" s="5">
        <v>0</v>
      </c>
      <c r="QCR143" s="5">
        <v>0</v>
      </c>
      <c r="QCS143" s="5">
        <v>0</v>
      </c>
      <c r="QCT143" s="5">
        <v>0</v>
      </c>
      <c r="QCU143" s="5">
        <v>0</v>
      </c>
      <c r="QCV143" s="5">
        <v>0</v>
      </c>
      <c r="QCW143" s="5">
        <v>0</v>
      </c>
      <c r="QCX143" s="5">
        <v>0</v>
      </c>
      <c r="QCY143" s="5">
        <v>0</v>
      </c>
      <c r="QCZ143" s="5">
        <v>0</v>
      </c>
      <c r="QDA143" s="5">
        <v>0</v>
      </c>
      <c r="QDB143" s="5">
        <v>0</v>
      </c>
      <c r="QDC143" s="5">
        <v>0</v>
      </c>
      <c r="QDD143" s="5">
        <v>0</v>
      </c>
      <c r="QDE143" s="5">
        <v>0</v>
      </c>
      <c r="QDF143" s="5">
        <v>0</v>
      </c>
      <c r="QDG143" s="5">
        <v>0</v>
      </c>
      <c r="QDH143" s="5">
        <v>0</v>
      </c>
      <c r="QDI143" s="5">
        <v>0</v>
      </c>
      <c r="QDJ143" s="5">
        <v>0</v>
      </c>
      <c r="QDK143" s="5">
        <v>0</v>
      </c>
      <c r="QDL143" s="5">
        <v>0</v>
      </c>
      <c r="QDM143" s="5">
        <v>0</v>
      </c>
      <c r="QDN143" s="5">
        <v>0</v>
      </c>
      <c r="QDO143" s="5">
        <v>0</v>
      </c>
      <c r="QDP143" s="5">
        <v>0</v>
      </c>
      <c r="QDQ143" s="5">
        <v>0</v>
      </c>
      <c r="QDR143" s="5">
        <v>0</v>
      </c>
      <c r="QDS143" s="5">
        <v>0</v>
      </c>
      <c r="QDT143" s="5">
        <v>0</v>
      </c>
      <c r="QDU143" s="5">
        <v>0</v>
      </c>
      <c r="QDV143" s="5">
        <v>0</v>
      </c>
      <c r="QDW143" s="5">
        <v>0</v>
      </c>
      <c r="QDX143" s="5">
        <v>0</v>
      </c>
      <c r="QDY143" s="5">
        <v>0</v>
      </c>
      <c r="QDZ143" s="5">
        <v>0</v>
      </c>
      <c r="QEA143" s="5">
        <v>0</v>
      </c>
      <c r="QEB143" s="5">
        <v>0</v>
      </c>
      <c r="QEC143" s="5">
        <v>0</v>
      </c>
      <c r="QED143" s="5">
        <v>0</v>
      </c>
      <c r="QEE143" s="5">
        <v>0</v>
      </c>
      <c r="QEF143" s="5">
        <v>0</v>
      </c>
      <c r="QEG143" s="5">
        <v>0</v>
      </c>
      <c r="QEH143" s="5">
        <v>0</v>
      </c>
      <c r="QEI143" s="5">
        <v>0</v>
      </c>
      <c r="QEJ143" s="5">
        <v>0</v>
      </c>
      <c r="QEK143" s="5">
        <v>0</v>
      </c>
      <c r="QEL143" s="5">
        <v>0</v>
      </c>
      <c r="QEM143" s="5">
        <v>0</v>
      </c>
      <c r="QEN143" s="5">
        <v>0</v>
      </c>
      <c r="QEO143" s="5">
        <v>0</v>
      </c>
      <c r="QEP143" s="5">
        <v>0</v>
      </c>
      <c r="QEQ143" s="5">
        <v>0</v>
      </c>
      <c r="QER143" s="5">
        <v>0</v>
      </c>
      <c r="QES143" s="5">
        <v>0</v>
      </c>
      <c r="QET143" s="5">
        <v>0</v>
      </c>
      <c r="QEU143" s="5">
        <v>0</v>
      </c>
      <c r="QEV143" s="5">
        <v>0</v>
      </c>
      <c r="QEW143" s="5">
        <v>0</v>
      </c>
      <c r="QEX143" s="5">
        <v>0</v>
      </c>
      <c r="QEY143" s="5">
        <v>0</v>
      </c>
      <c r="QEZ143" s="5">
        <v>0</v>
      </c>
      <c r="QFA143" s="5">
        <v>0</v>
      </c>
      <c r="QFB143" s="5">
        <v>0</v>
      </c>
      <c r="QFC143" s="5">
        <v>0</v>
      </c>
      <c r="QFD143" s="5">
        <v>0</v>
      </c>
      <c r="QFE143" s="5">
        <v>0</v>
      </c>
      <c r="QFF143" s="5">
        <v>0</v>
      </c>
      <c r="QFG143" s="5">
        <v>0</v>
      </c>
      <c r="QFH143" s="5">
        <v>0</v>
      </c>
      <c r="QFI143" s="5">
        <v>0</v>
      </c>
      <c r="QFJ143" s="5">
        <v>0</v>
      </c>
      <c r="QFK143" s="5">
        <v>0</v>
      </c>
      <c r="QFL143" s="5">
        <v>0</v>
      </c>
      <c r="QFM143" s="5">
        <v>0</v>
      </c>
      <c r="QFN143" s="5">
        <v>0</v>
      </c>
      <c r="QFO143" s="5">
        <v>0</v>
      </c>
      <c r="QFP143" s="5">
        <v>0</v>
      </c>
      <c r="QFQ143" s="5">
        <v>0</v>
      </c>
      <c r="QFR143" s="5">
        <v>0</v>
      </c>
      <c r="QFS143" s="5">
        <v>0</v>
      </c>
      <c r="QFT143" s="5">
        <v>0</v>
      </c>
      <c r="QFU143" s="5">
        <v>0</v>
      </c>
      <c r="QFV143" s="5">
        <v>0</v>
      </c>
      <c r="QFW143" s="5">
        <v>0</v>
      </c>
      <c r="QFX143" s="5">
        <v>0</v>
      </c>
      <c r="QFY143" s="5">
        <v>0</v>
      </c>
      <c r="QFZ143" s="5">
        <v>0</v>
      </c>
      <c r="QGA143" s="5">
        <v>0</v>
      </c>
      <c r="QGB143" s="5">
        <v>0</v>
      </c>
      <c r="QGC143" s="5">
        <v>0</v>
      </c>
      <c r="QGD143" s="5">
        <v>0</v>
      </c>
      <c r="QGE143" s="5">
        <v>0</v>
      </c>
      <c r="QGF143" s="5">
        <v>0</v>
      </c>
      <c r="QGG143" s="5">
        <v>0</v>
      </c>
      <c r="QGH143" s="5">
        <v>0</v>
      </c>
      <c r="QGI143" s="5">
        <v>0</v>
      </c>
      <c r="QGJ143" s="5">
        <v>0</v>
      </c>
      <c r="QGK143" s="5">
        <v>0</v>
      </c>
      <c r="QGL143" s="5">
        <v>0</v>
      </c>
      <c r="QGM143" s="5">
        <v>0</v>
      </c>
      <c r="QGN143" s="5">
        <v>0</v>
      </c>
      <c r="QGO143" s="5">
        <v>0</v>
      </c>
      <c r="QGP143" s="5">
        <v>0</v>
      </c>
      <c r="QGQ143" s="5">
        <v>0</v>
      </c>
      <c r="QGR143" s="5">
        <v>0</v>
      </c>
      <c r="QGS143" s="5">
        <v>0</v>
      </c>
      <c r="QGT143" s="5">
        <v>0</v>
      </c>
      <c r="QGU143" s="5">
        <v>0</v>
      </c>
      <c r="QGV143" s="5">
        <v>0</v>
      </c>
      <c r="QGW143" s="5">
        <v>0</v>
      </c>
      <c r="QGX143" s="5">
        <v>0</v>
      </c>
      <c r="QGY143" s="5">
        <v>0</v>
      </c>
      <c r="QGZ143" s="5">
        <v>0</v>
      </c>
      <c r="QHA143" s="5">
        <v>0</v>
      </c>
      <c r="QHB143" s="5">
        <v>0</v>
      </c>
      <c r="QHC143" s="5">
        <v>0</v>
      </c>
      <c r="QHD143" s="5">
        <v>0</v>
      </c>
      <c r="QHE143" s="5">
        <v>0</v>
      </c>
      <c r="QHF143" s="5">
        <v>0</v>
      </c>
      <c r="QHG143" s="5">
        <v>0</v>
      </c>
      <c r="QHH143" s="5">
        <v>0</v>
      </c>
      <c r="QHI143" s="5">
        <v>0</v>
      </c>
      <c r="QHJ143" s="5">
        <v>0</v>
      </c>
      <c r="QHK143" s="5">
        <v>0</v>
      </c>
      <c r="QHL143" s="5">
        <v>0</v>
      </c>
      <c r="QHM143" s="5">
        <v>0</v>
      </c>
      <c r="QHN143" s="5">
        <v>0</v>
      </c>
      <c r="QHO143" s="5">
        <v>0</v>
      </c>
      <c r="QHP143" s="5">
        <v>0</v>
      </c>
      <c r="QHQ143" s="5">
        <v>0</v>
      </c>
      <c r="QHR143" s="5">
        <v>0</v>
      </c>
      <c r="QHS143" s="5">
        <v>0</v>
      </c>
      <c r="QHT143" s="5">
        <v>0</v>
      </c>
      <c r="QHU143" s="5">
        <v>0</v>
      </c>
      <c r="QHV143" s="5">
        <v>0</v>
      </c>
      <c r="QHW143" s="5">
        <v>0</v>
      </c>
      <c r="QHX143" s="5">
        <v>0</v>
      </c>
      <c r="QHY143" s="5">
        <v>0</v>
      </c>
      <c r="QHZ143" s="5">
        <v>0</v>
      </c>
      <c r="QIA143" s="5">
        <v>0</v>
      </c>
      <c r="QIB143" s="5">
        <v>0</v>
      </c>
      <c r="QIC143" s="5">
        <v>0</v>
      </c>
      <c r="QID143" s="5">
        <v>0</v>
      </c>
      <c r="QIE143" s="5">
        <v>0</v>
      </c>
      <c r="QIF143" s="5">
        <v>0</v>
      </c>
      <c r="QIG143" s="5">
        <v>0</v>
      </c>
      <c r="QIH143" s="5">
        <v>0</v>
      </c>
      <c r="QII143" s="5">
        <v>0</v>
      </c>
      <c r="QIJ143" s="5">
        <v>0</v>
      </c>
      <c r="QIK143" s="5">
        <v>0</v>
      </c>
      <c r="QIL143" s="5">
        <v>0</v>
      </c>
      <c r="QIM143" s="5">
        <v>0</v>
      </c>
      <c r="QIN143" s="5">
        <v>0</v>
      </c>
      <c r="QIO143" s="5">
        <v>0</v>
      </c>
      <c r="QIP143" s="5">
        <v>0</v>
      </c>
      <c r="QIQ143" s="5">
        <v>0</v>
      </c>
      <c r="QIR143" s="5">
        <v>0</v>
      </c>
      <c r="QIS143" s="5">
        <v>0</v>
      </c>
      <c r="QIT143" s="5">
        <v>0</v>
      </c>
      <c r="QIU143" s="5">
        <v>0</v>
      </c>
      <c r="QIV143" s="5">
        <v>0</v>
      </c>
      <c r="QIW143" s="5">
        <v>0</v>
      </c>
      <c r="QIX143" s="5">
        <v>0</v>
      </c>
      <c r="QIY143" s="5">
        <v>0</v>
      </c>
      <c r="QIZ143" s="5">
        <v>0</v>
      </c>
      <c r="QJA143" s="5">
        <v>0</v>
      </c>
      <c r="QJB143" s="5">
        <v>0</v>
      </c>
      <c r="QJC143" s="5">
        <v>0</v>
      </c>
      <c r="QJD143" s="5">
        <v>0</v>
      </c>
      <c r="QJE143" s="5">
        <v>0</v>
      </c>
      <c r="QJF143" s="5">
        <v>0</v>
      </c>
      <c r="QJG143" s="5">
        <v>0</v>
      </c>
      <c r="QJH143" s="5">
        <v>0</v>
      </c>
      <c r="QJI143" s="5">
        <v>0</v>
      </c>
      <c r="QJJ143" s="5">
        <v>0</v>
      </c>
      <c r="QJK143" s="5">
        <v>0</v>
      </c>
      <c r="QJL143" s="5">
        <v>0</v>
      </c>
      <c r="QJM143" s="5">
        <v>0</v>
      </c>
      <c r="QJN143" s="5">
        <v>0</v>
      </c>
      <c r="QJO143" s="5">
        <v>0</v>
      </c>
      <c r="QJP143" s="5">
        <v>0</v>
      </c>
      <c r="QJQ143" s="5">
        <v>0</v>
      </c>
      <c r="QJR143" s="5">
        <v>0</v>
      </c>
      <c r="QJS143" s="5">
        <v>0</v>
      </c>
      <c r="QJT143" s="5">
        <v>0</v>
      </c>
      <c r="QJU143" s="5">
        <v>0</v>
      </c>
      <c r="QJV143" s="5">
        <v>0</v>
      </c>
      <c r="QJW143" s="5">
        <v>0</v>
      </c>
      <c r="QJX143" s="5">
        <v>0</v>
      </c>
      <c r="QJY143" s="5">
        <v>0</v>
      </c>
      <c r="QJZ143" s="5">
        <v>0</v>
      </c>
      <c r="QKA143" s="5">
        <v>0</v>
      </c>
      <c r="QKB143" s="5">
        <v>0</v>
      </c>
      <c r="QKC143" s="5">
        <v>0</v>
      </c>
      <c r="QKD143" s="5">
        <v>0</v>
      </c>
      <c r="QKE143" s="5">
        <v>0</v>
      </c>
      <c r="QKF143" s="5">
        <v>0</v>
      </c>
      <c r="QKG143" s="5">
        <v>0</v>
      </c>
      <c r="QKH143" s="5">
        <v>0</v>
      </c>
      <c r="QKI143" s="5">
        <v>0</v>
      </c>
      <c r="QKJ143" s="5">
        <v>0</v>
      </c>
      <c r="QKK143" s="5">
        <v>0</v>
      </c>
      <c r="QKL143" s="5">
        <v>0</v>
      </c>
      <c r="QKM143" s="5">
        <v>0</v>
      </c>
      <c r="QKN143" s="5">
        <v>0</v>
      </c>
      <c r="QKO143" s="5">
        <v>0</v>
      </c>
      <c r="QKP143" s="5">
        <v>0</v>
      </c>
      <c r="QKQ143" s="5">
        <v>0</v>
      </c>
      <c r="QKR143" s="5">
        <v>0</v>
      </c>
      <c r="QKS143" s="5">
        <v>0</v>
      </c>
      <c r="QKT143" s="5">
        <v>0</v>
      </c>
      <c r="QKU143" s="5">
        <v>0</v>
      </c>
      <c r="QKV143" s="5">
        <v>0</v>
      </c>
      <c r="QKW143" s="5">
        <v>0</v>
      </c>
      <c r="QKX143" s="5">
        <v>0</v>
      </c>
      <c r="QKY143" s="5">
        <v>0</v>
      </c>
      <c r="QKZ143" s="5">
        <v>0</v>
      </c>
      <c r="QLA143" s="5">
        <v>0</v>
      </c>
      <c r="QLB143" s="5">
        <v>0</v>
      </c>
      <c r="QLC143" s="5">
        <v>0</v>
      </c>
      <c r="QLD143" s="5">
        <v>0</v>
      </c>
      <c r="QLE143" s="5">
        <v>0</v>
      </c>
      <c r="QLF143" s="5">
        <v>0</v>
      </c>
      <c r="QLG143" s="5">
        <v>0</v>
      </c>
      <c r="QLH143" s="5">
        <v>0</v>
      </c>
      <c r="QLI143" s="5">
        <v>0</v>
      </c>
      <c r="QLJ143" s="5">
        <v>0</v>
      </c>
      <c r="QLK143" s="5">
        <v>0</v>
      </c>
      <c r="QLL143" s="5">
        <v>0</v>
      </c>
      <c r="QLM143" s="5">
        <v>0</v>
      </c>
      <c r="QLN143" s="5">
        <v>0</v>
      </c>
      <c r="QLO143" s="5">
        <v>0</v>
      </c>
      <c r="QLP143" s="5">
        <v>0</v>
      </c>
      <c r="QLQ143" s="5">
        <v>0</v>
      </c>
      <c r="QLR143" s="5">
        <v>0</v>
      </c>
      <c r="QLS143" s="5">
        <v>0</v>
      </c>
      <c r="QLT143" s="5">
        <v>0</v>
      </c>
      <c r="QLU143" s="5">
        <v>0</v>
      </c>
      <c r="QLV143" s="5">
        <v>0</v>
      </c>
      <c r="QLW143" s="5">
        <v>0</v>
      </c>
      <c r="QLX143" s="5">
        <v>0</v>
      </c>
      <c r="QLY143" s="5">
        <v>0</v>
      </c>
      <c r="QLZ143" s="5">
        <v>0</v>
      </c>
      <c r="QMA143" s="5">
        <v>0</v>
      </c>
      <c r="QMB143" s="5">
        <v>0</v>
      </c>
      <c r="QMC143" s="5">
        <v>0</v>
      </c>
      <c r="QMD143" s="5">
        <v>0</v>
      </c>
      <c r="QME143" s="5">
        <v>0</v>
      </c>
      <c r="QMF143" s="5">
        <v>0</v>
      </c>
      <c r="QMG143" s="5">
        <v>0</v>
      </c>
      <c r="QMH143" s="5">
        <v>0</v>
      </c>
      <c r="QMI143" s="5">
        <v>0</v>
      </c>
      <c r="QMJ143" s="5">
        <v>0</v>
      </c>
      <c r="QMK143" s="5">
        <v>0</v>
      </c>
      <c r="QML143" s="5">
        <v>0</v>
      </c>
      <c r="QMM143" s="5">
        <v>0</v>
      </c>
      <c r="QMN143" s="5">
        <v>0</v>
      </c>
      <c r="QMO143" s="5">
        <v>0</v>
      </c>
      <c r="QMP143" s="5">
        <v>0</v>
      </c>
      <c r="QMQ143" s="5">
        <v>0</v>
      </c>
      <c r="QMR143" s="5">
        <v>0</v>
      </c>
      <c r="QMS143" s="5">
        <v>0</v>
      </c>
      <c r="QMT143" s="5">
        <v>0</v>
      </c>
      <c r="QMU143" s="5">
        <v>0</v>
      </c>
      <c r="QMV143" s="5">
        <v>0</v>
      </c>
      <c r="QMW143" s="5">
        <v>0</v>
      </c>
      <c r="QMX143" s="5">
        <v>0</v>
      </c>
      <c r="QMY143" s="5">
        <v>0</v>
      </c>
      <c r="QMZ143" s="5">
        <v>0</v>
      </c>
      <c r="QNA143" s="5">
        <v>0</v>
      </c>
      <c r="QNB143" s="5">
        <v>0</v>
      </c>
      <c r="QNC143" s="5">
        <v>0</v>
      </c>
      <c r="QND143" s="5">
        <v>0</v>
      </c>
      <c r="QNE143" s="5">
        <v>0</v>
      </c>
      <c r="QNF143" s="5">
        <v>0</v>
      </c>
      <c r="QNG143" s="5">
        <v>0</v>
      </c>
      <c r="QNH143" s="5">
        <v>0</v>
      </c>
      <c r="QNI143" s="5">
        <v>0</v>
      </c>
      <c r="QNJ143" s="5">
        <v>0</v>
      </c>
      <c r="QNK143" s="5">
        <v>0</v>
      </c>
      <c r="QNL143" s="5">
        <v>0</v>
      </c>
      <c r="QNM143" s="5">
        <v>0</v>
      </c>
      <c r="QNN143" s="5">
        <v>0</v>
      </c>
      <c r="QNO143" s="5">
        <v>0</v>
      </c>
      <c r="QNP143" s="5">
        <v>0</v>
      </c>
      <c r="QNQ143" s="5">
        <v>0</v>
      </c>
      <c r="QNR143" s="5">
        <v>0</v>
      </c>
      <c r="QNS143" s="5">
        <v>0</v>
      </c>
      <c r="QNT143" s="5">
        <v>0</v>
      </c>
      <c r="QNU143" s="5">
        <v>0</v>
      </c>
      <c r="QNV143" s="5">
        <v>0</v>
      </c>
      <c r="QNW143" s="5">
        <v>0</v>
      </c>
      <c r="QNX143" s="5">
        <v>0</v>
      </c>
      <c r="QNY143" s="5">
        <v>0</v>
      </c>
      <c r="QNZ143" s="5">
        <v>0</v>
      </c>
      <c r="QOA143" s="5">
        <v>0</v>
      </c>
      <c r="QOB143" s="5">
        <v>0</v>
      </c>
      <c r="QOC143" s="5">
        <v>0</v>
      </c>
      <c r="QOD143" s="5">
        <v>0</v>
      </c>
      <c r="QOE143" s="5">
        <v>0</v>
      </c>
      <c r="QOF143" s="5">
        <v>0</v>
      </c>
      <c r="QOG143" s="5">
        <v>0</v>
      </c>
      <c r="QOH143" s="5">
        <v>0</v>
      </c>
      <c r="QOI143" s="5">
        <v>0</v>
      </c>
      <c r="QOJ143" s="5">
        <v>0</v>
      </c>
      <c r="QOK143" s="5">
        <v>0</v>
      </c>
      <c r="QOL143" s="5">
        <v>0</v>
      </c>
      <c r="QOM143" s="5">
        <v>0</v>
      </c>
      <c r="QON143" s="5">
        <v>0</v>
      </c>
      <c r="QOO143" s="5">
        <v>0</v>
      </c>
      <c r="QOP143" s="5">
        <v>0</v>
      </c>
      <c r="QOQ143" s="5">
        <v>0</v>
      </c>
      <c r="QOR143" s="5">
        <v>0</v>
      </c>
      <c r="QOS143" s="5">
        <v>0</v>
      </c>
      <c r="QOT143" s="5">
        <v>0</v>
      </c>
      <c r="QOU143" s="5">
        <v>0</v>
      </c>
      <c r="QOV143" s="5">
        <v>0</v>
      </c>
      <c r="QOW143" s="5">
        <v>0</v>
      </c>
      <c r="QOX143" s="5">
        <v>0</v>
      </c>
      <c r="QOY143" s="5">
        <v>0</v>
      </c>
      <c r="QOZ143" s="5">
        <v>0</v>
      </c>
      <c r="QPA143" s="5">
        <v>0</v>
      </c>
      <c r="QPB143" s="5">
        <v>0</v>
      </c>
      <c r="QPC143" s="5">
        <v>0</v>
      </c>
      <c r="QPD143" s="5">
        <v>0</v>
      </c>
      <c r="QPE143" s="5">
        <v>0</v>
      </c>
      <c r="QPF143" s="5">
        <v>0</v>
      </c>
      <c r="QPG143" s="5">
        <v>0</v>
      </c>
      <c r="QPH143" s="5">
        <v>0</v>
      </c>
      <c r="QPI143" s="5">
        <v>0</v>
      </c>
      <c r="QPJ143" s="5">
        <v>0</v>
      </c>
      <c r="QPK143" s="5">
        <v>0</v>
      </c>
      <c r="QPL143" s="5">
        <v>0</v>
      </c>
      <c r="QPM143" s="5">
        <v>0</v>
      </c>
      <c r="QPN143" s="5">
        <v>0</v>
      </c>
      <c r="QPO143" s="5">
        <v>0</v>
      </c>
      <c r="QPP143" s="5">
        <v>0</v>
      </c>
      <c r="QPQ143" s="5">
        <v>0</v>
      </c>
      <c r="QPR143" s="5">
        <v>0</v>
      </c>
      <c r="QPS143" s="5">
        <v>0</v>
      </c>
      <c r="QPT143" s="5">
        <v>0</v>
      </c>
      <c r="QPU143" s="5">
        <v>0</v>
      </c>
      <c r="QPV143" s="5">
        <v>0</v>
      </c>
      <c r="QPW143" s="5">
        <v>0</v>
      </c>
      <c r="QPX143" s="5">
        <v>0</v>
      </c>
      <c r="QPY143" s="5">
        <v>0</v>
      </c>
      <c r="QPZ143" s="5">
        <v>0</v>
      </c>
      <c r="QQA143" s="5">
        <v>0</v>
      </c>
      <c r="QQB143" s="5">
        <v>0</v>
      </c>
      <c r="QQC143" s="5">
        <v>0</v>
      </c>
      <c r="QQD143" s="5">
        <v>0</v>
      </c>
      <c r="QQE143" s="5">
        <v>0</v>
      </c>
      <c r="QQF143" s="5">
        <v>0</v>
      </c>
      <c r="QQG143" s="5">
        <v>0</v>
      </c>
      <c r="QQH143" s="5">
        <v>0</v>
      </c>
      <c r="QQI143" s="5">
        <v>0</v>
      </c>
      <c r="QQJ143" s="5">
        <v>0</v>
      </c>
      <c r="QQK143" s="5">
        <v>0</v>
      </c>
      <c r="QQL143" s="5">
        <v>0</v>
      </c>
      <c r="QQM143" s="5">
        <v>0</v>
      </c>
      <c r="QQN143" s="5">
        <v>0</v>
      </c>
      <c r="QQO143" s="5">
        <v>0</v>
      </c>
      <c r="QQP143" s="5">
        <v>0</v>
      </c>
      <c r="QQQ143" s="5">
        <v>0</v>
      </c>
      <c r="QQR143" s="5">
        <v>0</v>
      </c>
      <c r="QQS143" s="5">
        <v>0</v>
      </c>
      <c r="QQT143" s="5">
        <v>0</v>
      </c>
      <c r="QQU143" s="5">
        <v>0</v>
      </c>
      <c r="QQV143" s="5">
        <v>0</v>
      </c>
      <c r="QQW143" s="5">
        <v>0</v>
      </c>
      <c r="QQX143" s="5">
        <v>0</v>
      </c>
      <c r="QQY143" s="5">
        <v>0</v>
      </c>
      <c r="QQZ143" s="5">
        <v>0</v>
      </c>
      <c r="QRA143" s="5">
        <v>0</v>
      </c>
      <c r="QRB143" s="5">
        <v>0</v>
      </c>
      <c r="QRC143" s="5">
        <v>0</v>
      </c>
      <c r="QRD143" s="5">
        <v>0</v>
      </c>
      <c r="QRE143" s="5">
        <v>0</v>
      </c>
      <c r="QRF143" s="5">
        <v>0</v>
      </c>
      <c r="QRG143" s="5">
        <v>0</v>
      </c>
      <c r="QRH143" s="5">
        <v>0</v>
      </c>
      <c r="QRI143" s="5">
        <v>0</v>
      </c>
      <c r="QRJ143" s="5">
        <v>0</v>
      </c>
      <c r="QRK143" s="5">
        <v>0</v>
      </c>
      <c r="QRL143" s="5">
        <v>0</v>
      </c>
      <c r="QRM143" s="5">
        <v>0</v>
      </c>
      <c r="QRN143" s="5">
        <v>0</v>
      </c>
      <c r="QRO143" s="5">
        <v>0</v>
      </c>
      <c r="QRP143" s="5">
        <v>0</v>
      </c>
      <c r="QRQ143" s="5">
        <v>0</v>
      </c>
      <c r="QRR143" s="5">
        <v>0</v>
      </c>
      <c r="QRS143" s="5">
        <v>0</v>
      </c>
      <c r="QRT143" s="5">
        <v>0</v>
      </c>
      <c r="QRU143" s="5">
        <v>0</v>
      </c>
      <c r="QRV143" s="5">
        <v>0</v>
      </c>
      <c r="QRW143" s="5">
        <v>0</v>
      </c>
      <c r="QRX143" s="5">
        <v>0</v>
      </c>
      <c r="QRY143" s="5">
        <v>0</v>
      </c>
      <c r="QRZ143" s="5">
        <v>0</v>
      </c>
      <c r="QSA143" s="5">
        <v>0</v>
      </c>
      <c r="QSB143" s="5">
        <v>0</v>
      </c>
      <c r="QSC143" s="5">
        <v>0</v>
      </c>
      <c r="QSD143" s="5">
        <v>0</v>
      </c>
      <c r="QSE143" s="5">
        <v>0</v>
      </c>
      <c r="QSF143" s="5">
        <v>0</v>
      </c>
      <c r="QSG143" s="5">
        <v>0</v>
      </c>
      <c r="QSH143" s="5">
        <v>0</v>
      </c>
      <c r="QSI143" s="5">
        <v>0</v>
      </c>
      <c r="QSJ143" s="5">
        <v>0</v>
      </c>
      <c r="QSK143" s="5">
        <v>0</v>
      </c>
      <c r="QSL143" s="5">
        <v>0</v>
      </c>
      <c r="QSM143" s="5">
        <v>0</v>
      </c>
      <c r="QSN143" s="5">
        <v>0</v>
      </c>
      <c r="QSO143" s="5">
        <v>0</v>
      </c>
      <c r="QSP143" s="5">
        <v>0</v>
      </c>
      <c r="QSQ143" s="5">
        <v>0</v>
      </c>
      <c r="QSR143" s="5">
        <v>0</v>
      </c>
      <c r="QSS143" s="5">
        <v>0</v>
      </c>
      <c r="QST143" s="5">
        <v>0</v>
      </c>
      <c r="QSU143" s="5">
        <v>0</v>
      </c>
      <c r="QSV143" s="5">
        <v>0</v>
      </c>
      <c r="QSW143" s="5">
        <v>0</v>
      </c>
      <c r="QSX143" s="5">
        <v>0</v>
      </c>
      <c r="QSY143" s="5">
        <v>0</v>
      </c>
      <c r="QSZ143" s="5">
        <v>0</v>
      </c>
      <c r="QTA143" s="5">
        <v>0</v>
      </c>
      <c r="QTB143" s="5">
        <v>0</v>
      </c>
      <c r="QTC143" s="5">
        <v>0</v>
      </c>
      <c r="QTD143" s="5">
        <v>0</v>
      </c>
      <c r="QTE143" s="5">
        <v>0</v>
      </c>
      <c r="QTF143" s="5">
        <v>0</v>
      </c>
      <c r="QTG143" s="5">
        <v>0</v>
      </c>
      <c r="QTH143" s="5">
        <v>0</v>
      </c>
      <c r="QTI143" s="5">
        <v>0</v>
      </c>
      <c r="QTJ143" s="5">
        <v>0</v>
      </c>
      <c r="QTK143" s="5">
        <v>0</v>
      </c>
      <c r="QTL143" s="5">
        <v>0</v>
      </c>
      <c r="QTM143" s="5">
        <v>0</v>
      </c>
      <c r="QTN143" s="5">
        <v>0</v>
      </c>
      <c r="QTO143" s="5">
        <v>0</v>
      </c>
      <c r="QTP143" s="5">
        <v>0</v>
      </c>
      <c r="QTQ143" s="5">
        <v>0</v>
      </c>
      <c r="QTR143" s="5">
        <v>0</v>
      </c>
      <c r="QTS143" s="5">
        <v>0</v>
      </c>
      <c r="QTT143" s="5">
        <v>0</v>
      </c>
      <c r="QTU143" s="5">
        <v>0</v>
      </c>
      <c r="QTV143" s="5">
        <v>0</v>
      </c>
      <c r="QTW143" s="5">
        <v>0</v>
      </c>
      <c r="QTX143" s="5">
        <v>0</v>
      </c>
      <c r="QTY143" s="5">
        <v>0</v>
      </c>
      <c r="QTZ143" s="5">
        <v>0</v>
      </c>
      <c r="QUA143" s="5">
        <v>0</v>
      </c>
      <c r="QUB143" s="5">
        <v>0</v>
      </c>
      <c r="QUC143" s="5">
        <v>0</v>
      </c>
      <c r="QUD143" s="5">
        <v>0</v>
      </c>
      <c r="QUE143" s="5">
        <v>0</v>
      </c>
      <c r="QUF143" s="5">
        <v>0</v>
      </c>
      <c r="QUG143" s="5">
        <v>0</v>
      </c>
      <c r="QUH143" s="5">
        <v>0</v>
      </c>
      <c r="QUI143" s="5">
        <v>0</v>
      </c>
      <c r="QUJ143" s="5">
        <v>0</v>
      </c>
      <c r="QUK143" s="5">
        <v>0</v>
      </c>
      <c r="QUL143" s="5">
        <v>0</v>
      </c>
      <c r="QUM143" s="5">
        <v>0</v>
      </c>
      <c r="QUN143" s="5">
        <v>0</v>
      </c>
      <c r="QUO143" s="5">
        <v>0</v>
      </c>
      <c r="QUP143" s="5">
        <v>0</v>
      </c>
      <c r="QUQ143" s="5">
        <v>0</v>
      </c>
      <c r="QUR143" s="5">
        <v>0</v>
      </c>
      <c r="QUS143" s="5">
        <v>0</v>
      </c>
      <c r="QUT143" s="5">
        <v>0</v>
      </c>
      <c r="QUU143" s="5">
        <v>0</v>
      </c>
      <c r="QUV143" s="5">
        <v>0</v>
      </c>
      <c r="QUW143" s="5">
        <v>0</v>
      </c>
      <c r="QUX143" s="5">
        <v>0</v>
      </c>
      <c r="QUY143" s="5">
        <v>0</v>
      </c>
      <c r="QUZ143" s="5">
        <v>0</v>
      </c>
      <c r="QVA143" s="5">
        <v>0</v>
      </c>
      <c r="QVB143" s="5">
        <v>0</v>
      </c>
      <c r="QVC143" s="5">
        <v>0</v>
      </c>
      <c r="QVD143" s="5">
        <v>0</v>
      </c>
      <c r="QVE143" s="5">
        <v>0</v>
      </c>
      <c r="QVF143" s="5">
        <v>0</v>
      </c>
      <c r="QVG143" s="5">
        <v>0</v>
      </c>
      <c r="QVH143" s="5">
        <v>0</v>
      </c>
      <c r="QVI143" s="5">
        <v>0</v>
      </c>
      <c r="QVJ143" s="5">
        <v>0</v>
      </c>
      <c r="QVK143" s="5">
        <v>0</v>
      </c>
      <c r="QVL143" s="5">
        <v>0</v>
      </c>
      <c r="QVM143" s="5">
        <v>0</v>
      </c>
      <c r="QVN143" s="5">
        <v>0</v>
      </c>
      <c r="QVO143" s="5">
        <v>0</v>
      </c>
      <c r="QVP143" s="5">
        <v>0</v>
      </c>
      <c r="QVQ143" s="5">
        <v>0</v>
      </c>
      <c r="QVR143" s="5">
        <v>0</v>
      </c>
      <c r="QVS143" s="5">
        <v>0</v>
      </c>
      <c r="QVT143" s="5">
        <v>0</v>
      </c>
      <c r="QVU143" s="5">
        <v>0</v>
      </c>
      <c r="QVV143" s="5">
        <v>0</v>
      </c>
      <c r="QVW143" s="5">
        <v>0</v>
      </c>
      <c r="QVX143" s="5">
        <v>0</v>
      </c>
      <c r="QVY143" s="5">
        <v>0</v>
      </c>
      <c r="QVZ143" s="5">
        <v>0</v>
      </c>
      <c r="QWA143" s="5">
        <v>0</v>
      </c>
      <c r="QWB143" s="5">
        <v>0</v>
      </c>
      <c r="QWC143" s="5">
        <v>0</v>
      </c>
      <c r="QWD143" s="5">
        <v>0</v>
      </c>
      <c r="QWE143" s="5">
        <v>0</v>
      </c>
      <c r="QWF143" s="5">
        <v>0</v>
      </c>
      <c r="QWG143" s="5">
        <v>0</v>
      </c>
      <c r="QWH143" s="5">
        <v>0</v>
      </c>
      <c r="QWI143" s="5">
        <v>0</v>
      </c>
      <c r="QWJ143" s="5">
        <v>0</v>
      </c>
      <c r="QWK143" s="5">
        <v>0</v>
      </c>
      <c r="QWL143" s="5">
        <v>0</v>
      </c>
      <c r="QWM143" s="5">
        <v>0</v>
      </c>
      <c r="QWN143" s="5">
        <v>0</v>
      </c>
      <c r="QWO143" s="5">
        <v>0</v>
      </c>
      <c r="QWP143" s="5">
        <v>0</v>
      </c>
      <c r="QWQ143" s="5">
        <v>0</v>
      </c>
      <c r="QWR143" s="5">
        <v>0</v>
      </c>
      <c r="QWS143" s="5">
        <v>0</v>
      </c>
      <c r="QWT143" s="5">
        <v>0</v>
      </c>
      <c r="QWU143" s="5">
        <v>0</v>
      </c>
      <c r="QWV143" s="5">
        <v>0</v>
      </c>
      <c r="QWW143" s="5">
        <v>0</v>
      </c>
      <c r="QWX143" s="5">
        <v>0</v>
      </c>
      <c r="QWY143" s="5">
        <v>0</v>
      </c>
      <c r="QWZ143" s="5">
        <v>0</v>
      </c>
      <c r="QXA143" s="5">
        <v>0</v>
      </c>
      <c r="QXB143" s="5">
        <v>0</v>
      </c>
      <c r="QXC143" s="5">
        <v>0</v>
      </c>
      <c r="QXD143" s="5">
        <v>0</v>
      </c>
      <c r="QXE143" s="5">
        <v>0</v>
      </c>
      <c r="QXF143" s="5">
        <v>0</v>
      </c>
      <c r="QXG143" s="5">
        <v>0</v>
      </c>
      <c r="QXH143" s="5">
        <v>0</v>
      </c>
      <c r="QXI143" s="5">
        <v>0</v>
      </c>
      <c r="QXJ143" s="5">
        <v>0</v>
      </c>
      <c r="QXK143" s="5">
        <v>0</v>
      </c>
      <c r="QXL143" s="5">
        <v>0</v>
      </c>
      <c r="QXM143" s="5">
        <v>0</v>
      </c>
      <c r="QXN143" s="5">
        <v>0</v>
      </c>
      <c r="QXO143" s="5">
        <v>0</v>
      </c>
      <c r="QXP143" s="5">
        <v>0</v>
      </c>
      <c r="QXQ143" s="5">
        <v>0</v>
      </c>
      <c r="QXR143" s="5">
        <v>0</v>
      </c>
      <c r="QXS143" s="5">
        <v>0</v>
      </c>
      <c r="QXT143" s="5">
        <v>0</v>
      </c>
      <c r="QXU143" s="5">
        <v>0</v>
      </c>
      <c r="QXV143" s="5">
        <v>0</v>
      </c>
      <c r="QXW143" s="5">
        <v>0</v>
      </c>
      <c r="QXX143" s="5">
        <v>0</v>
      </c>
      <c r="QXY143" s="5">
        <v>0</v>
      </c>
      <c r="QXZ143" s="5">
        <v>0</v>
      </c>
      <c r="QYA143" s="5">
        <v>0</v>
      </c>
      <c r="QYB143" s="5">
        <v>0</v>
      </c>
      <c r="QYC143" s="5">
        <v>0</v>
      </c>
      <c r="QYD143" s="5">
        <v>0</v>
      </c>
      <c r="QYE143" s="5">
        <v>0</v>
      </c>
      <c r="QYF143" s="5">
        <v>0</v>
      </c>
      <c r="QYG143" s="5">
        <v>0</v>
      </c>
      <c r="QYH143" s="5">
        <v>0</v>
      </c>
      <c r="QYI143" s="5">
        <v>0</v>
      </c>
      <c r="QYJ143" s="5">
        <v>0</v>
      </c>
      <c r="QYK143" s="5">
        <v>0</v>
      </c>
      <c r="QYL143" s="5">
        <v>0</v>
      </c>
      <c r="QYM143" s="5">
        <v>0</v>
      </c>
      <c r="QYN143" s="5">
        <v>0</v>
      </c>
      <c r="QYO143" s="5">
        <v>0</v>
      </c>
      <c r="QYP143" s="5">
        <v>0</v>
      </c>
      <c r="QYQ143" s="5">
        <v>0</v>
      </c>
      <c r="QYR143" s="5">
        <v>0</v>
      </c>
      <c r="QYS143" s="5">
        <v>0</v>
      </c>
      <c r="QYT143" s="5">
        <v>0</v>
      </c>
      <c r="QYU143" s="5">
        <v>0</v>
      </c>
      <c r="QYV143" s="5">
        <v>0</v>
      </c>
      <c r="QYW143" s="5">
        <v>0</v>
      </c>
      <c r="QYX143" s="5">
        <v>0</v>
      </c>
      <c r="QYY143" s="5">
        <v>0</v>
      </c>
      <c r="QYZ143" s="5">
        <v>0</v>
      </c>
      <c r="QZA143" s="5">
        <v>0</v>
      </c>
      <c r="QZB143" s="5">
        <v>0</v>
      </c>
      <c r="QZC143" s="5">
        <v>0</v>
      </c>
      <c r="QZD143" s="5">
        <v>0</v>
      </c>
      <c r="QZE143" s="5">
        <v>0</v>
      </c>
      <c r="QZF143" s="5">
        <v>0</v>
      </c>
      <c r="QZG143" s="5">
        <v>0</v>
      </c>
      <c r="QZH143" s="5">
        <v>0</v>
      </c>
      <c r="QZI143" s="5">
        <v>0</v>
      </c>
      <c r="QZJ143" s="5">
        <v>0</v>
      </c>
      <c r="QZK143" s="5">
        <v>0</v>
      </c>
      <c r="QZL143" s="5">
        <v>0</v>
      </c>
      <c r="QZM143" s="5">
        <v>0</v>
      </c>
      <c r="QZN143" s="5">
        <v>0</v>
      </c>
      <c r="QZO143" s="5">
        <v>0</v>
      </c>
      <c r="QZP143" s="5">
        <v>0</v>
      </c>
      <c r="QZQ143" s="5">
        <v>0</v>
      </c>
      <c r="QZR143" s="5">
        <v>0</v>
      </c>
      <c r="QZS143" s="5">
        <v>0</v>
      </c>
      <c r="QZT143" s="5">
        <v>0</v>
      </c>
      <c r="QZU143" s="5">
        <v>0</v>
      </c>
      <c r="QZV143" s="5">
        <v>0</v>
      </c>
      <c r="QZW143" s="5">
        <v>0</v>
      </c>
      <c r="QZX143" s="5">
        <v>0</v>
      </c>
      <c r="QZY143" s="5">
        <v>0</v>
      </c>
      <c r="QZZ143" s="5">
        <v>0</v>
      </c>
      <c r="RAA143" s="5">
        <v>0</v>
      </c>
      <c r="RAB143" s="5">
        <v>0</v>
      </c>
      <c r="RAC143" s="5">
        <v>0</v>
      </c>
      <c r="RAD143" s="5">
        <v>0</v>
      </c>
      <c r="RAE143" s="5">
        <v>0</v>
      </c>
      <c r="RAF143" s="5">
        <v>0</v>
      </c>
      <c r="RAG143" s="5">
        <v>0</v>
      </c>
      <c r="RAH143" s="5">
        <v>0</v>
      </c>
      <c r="RAI143" s="5">
        <v>0</v>
      </c>
      <c r="RAJ143" s="5">
        <v>0</v>
      </c>
      <c r="RAK143" s="5">
        <v>0</v>
      </c>
      <c r="RAL143" s="5">
        <v>0</v>
      </c>
      <c r="RAM143" s="5">
        <v>0</v>
      </c>
      <c r="RAN143" s="5">
        <v>0</v>
      </c>
      <c r="RAO143" s="5">
        <v>0</v>
      </c>
      <c r="RAP143" s="5">
        <v>0</v>
      </c>
      <c r="RAQ143" s="5">
        <v>0</v>
      </c>
      <c r="RAR143" s="5">
        <v>0</v>
      </c>
      <c r="RAS143" s="5">
        <v>0</v>
      </c>
      <c r="RAT143" s="5">
        <v>0</v>
      </c>
      <c r="RAU143" s="5">
        <v>0</v>
      </c>
      <c r="RAV143" s="5">
        <v>0</v>
      </c>
      <c r="RAW143" s="5">
        <v>0</v>
      </c>
      <c r="RAX143" s="5">
        <v>0</v>
      </c>
      <c r="RAY143" s="5">
        <v>0</v>
      </c>
      <c r="RAZ143" s="5">
        <v>0</v>
      </c>
      <c r="RBA143" s="5">
        <v>0</v>
      </c>
      <c r="RBB143" s="5">
        <v>0</v>
      </c>
      <c r="RBC143" s="5">
        <v>0</v>
      </c>
      <c r="RBD143" s="5">
        <v>0</v>
      </c>
      <c r="RBE143" s="5">
        <v>0</v>
      </c>
      <c r="RBF143" s="5">
        <v>0</v>
      </c>
      <c r="RBG143" s="5">
        <v>0</v>
      </c>
      <c r="RBH143" s="5">
        <v>0</v>
      </c>
      <c r="RBI143" s="5">
        <v>0</v>
      </c>
      <c r="RBJ143" s="5">
        <v>0</v>
      </c>
      <c r="RBK143" s="5">
        <v>0</v>
      </c>
      <c r="RBL143" s="5">
        <v>0</v>
      </c>
      <c r="RBM143" s="5">
        <v>0</v>
      </c>
      <c r="RBN143" s="5">
        <v>0</v>
      </c>
      <c r="RBO143" s="5">
        <v>0</v>
      </c>
      <c r="RBP143" s="5">
        <v>0</v>
      </c>
      <c r="RBQ143" s="5">
        <v>0</v>
      </c>
      <c r="RBR143" s="5">
        <v>0</v>
      </c>
      <c r="RBS143" s="5">
        <v>0</v>
      </c>
      <c r="RBT143" s="5">
        <v>0</v>
      </c>
      <c r="RBU143" s="5">
        <v>0</v>
      </c>
      <c r="RBV143" s="5">
        <v>0</v>
      </c>
      <c r="RBW143" s="5">
        <v>0</v>
      </c>
      <c r="RBX143" s="5">
        <v>0</v>
      </c>
      <c r="RBY143" s="5">
        <v>0</v>
      </c>
      <c r="RBZ143" s="5">
        <v>0</v>
      </c>
      <c r="RCA143" s="5">
        <v>0</v>
      </c>
      <c r="RCB143" s="5">
        <v>0</v>
      </c>
      <c r="RCC143" s="5">
        <v>0</v>
      </c>
      <c r="RCD143" s="5">
        <v>0</v>
      </c>
      <c r="RCE143" s="5">
        <v>0</v>
      </c>
      <c r="RCF143" s="5">
        <v>0</v>
      </c>
      <c r="RCG143" s="5">
        <v>0</v>
      </c>
      <c r="RCH143" s="5">
        <v>0</v>
      </c>
      <c r="RCI143" s="5">
        <v>0</v>
      </c>
      <c r="RCJ143" s="5">
        <v>0</v>
      </c>
      <c r="RCK143" s="5">
        <v>0</v>
      </c>
      <c r="RCL143" s="5">
        <v>0</v>
      </c>
      <c r="RCM143" s="5">
        <v>0</v>
      </c>
      <c r="RCN143" s="5">
        <v>0</v>
      </c>
      <c r="RCO143" s="5">
        <v>0</v>
      </c>
      <c r="RCP143" s="5">
        <v>0</v>
      </c>
      <c r="RCQ143" s="5">
        <v>0</v>
      </c>
      <c r="RCR143" s="5">
        <v>0</v>
      </c>
      <c r="RCS143" s="5">
        <v>0</v>
      </c>
      <c r="RCT143" s="5">
        <v>0</v>
      </c>
      <c r="RCU143" s="5">
        <v>0</v>
      </c>
      <c r="RCV143" s="5">
        <v>0</v>
      </c>
      <c r="RCW143" s="5">
        <v>0</v>
      </c>
      <c r="RCX143" s="5">
        <v>0</v>
      </c>
      <c r="RCY143" s="5">
        <v>0</v>
      </c>
      <c r="RCZ143" s="5">
        <v>0</v>
      </c>
      <c r="RDA143" s="5">
        <v>0</v>
      </c>
      <c r="RDB143" s="5">
        <v>0</v>
      </c>
      <c r="RDC143" s="5">
        <v>0</v>
      </c>
      <c r="RDD143" s="5">
        <v>0</v>
      </c>
      <c r="RDE143" s="5">
        <v>0</v>
      </c>
      <c r="RDF143" s="5">
        <v>0</v>
      </c>
      <c r="RDG143" s="5">
        <v>0</v>
      </c>
      <c r="RDH143" s="5">
        <v>0</v>
      </c>
      <c r="RDI143" s="5">
        <v>0</v>
      </c>
      <c r="RDJ143" s="5">
        <v>0</v>
      </c>
      <c r="RDK143" s="5">
        <v>0</v>
      </c>
      <c r="RDL143" s="5">
        <v>0</v>
      </c>
      <c r="RDM143" s="5">
        <v>0</v>
      </c>
      <c r="RDN143" s="5">
        <v>0</v>
      </c>
      <c r="RDO143" s="5">
        <v>0</v>
      </c>
      <c r="RDP143" s="5">
        <v>0</v>
      </c>
      <c r="RDQ143" s="5">
        <v>0</v>
      </c>
      <c r="RDR143" s="5">
        <v>0</v>
      </c>
      <c r="RDS143" s="5">
        <v>0</v>
      </c>
      <c r="RDT143" s="5">
        <v>0</v>
      </c>
      <c r="RDU143" s="5">
        <v>0</v>
      </c>
      <c r="RDV143" s="5">
        <v>0</v>
      </c>
      <c r="RDW143" s="5">
        <v>0</v>
      </c>
      <c r="RDX143" s="5">
        <v>0</v>
      </c>
      <c r="RDY143" s="5">
        <v>0</v>
      </c>
      <c r="RDZ143" s="5">
        <v>0</v>
      </c>
      <c r="REA143" s="5">
        <v>0</v>
      </c>
      <c r="REB143" s="5">
        <v>0</v>
      </c>
      <c r="REC143" s="5">
        <v>0</v>
      </c>
      <c r="RED143" s="5">
        <v>0</v>
      </c>
      <c r="REE143" s="5">
        <v>0</v>
      </c>
      <c r="REF143" s="5">
        <v>0</v>
      </c>
      <c r="REG143" s="5">
        <v>0</v>
      </c>
      <c r="REH143" s="5">
        <v>0</v>
      </c>
      <c r="REI143" s="5">
        <v>0</v>
      </c>
      <c r="REJ143" s="5">
        <v>0</v>
      </c>
      <c r="REK143" s="5">
        <v>0</v>
      </c>
      <c r="REL143" s="5">
        <v>0</v>
      </c>
      <c r="REM143" s="5">
        <v>0</v>
      </c>
      <c r="REN143" s="5">
        <v>0</v>
      </c>
      <c r="REO143" s="5">
        <v>0</v>
      </c>
      <c r="REP143" s="5">
        <v>0</v>
      </c>
      <c r="REQ143" s="5">
        <v>0</v>
      </c>
      <c r="RER143" s="5">
        <v>0</v>
      </c>
      <c r="RES143" s="5">
        <v>0</v>
      </c>
      <c r="RET143" s="5">
        <v>0</v>
      </c>
      <c r="REU143" s="5">
        <v>0</v>
      </c>
      <c r="REV143" s="5">
        <v>0</v>
      </c>
      <c r="REW143" s="5">
        <v>0</v>
      </c>
      <c r="REX143" s="5">
        <v>0</v>
      </c>
      <c r="REY143" s="5">
        <v>0</v>
      </c>
      <c r="REZ143" s="5">
        <v>0</v>
      </c>
      <c r="RFA143" s="5">
        <v>0</v>
      </c>
      <c r="RFB143" s="5">
        <v>0</v>
      </c>
      <c r="RFC143" s="5">
        <v>0</v>
      </c>
      <c r="RFD143" s="5">
        <v>0</v>
      </c>
      <c r="RFE143" s="5">
        <v>0</v>
      </c>
      <c r="RFF143" s="5">
        <v>0</v>
      </c>
      <c r="RFG143" s="5">
        <v>0</v>
      </c>
      <c r="RFH143" s="5">
        <v>0</v>
      </c>
      <c r="RFI143" s="5">
        <v>0</v>
      </c>
      <c r="RFJ143" s="5">
        <v>0</v>
      </c>
      <c r="RFK143" s="5">
        <v>0</v>
      </c>
      <c r="RFL143" s="5">
        <v>0</v>
      </c>
      <c r="RFM143" s="5">
        <v>0</v>
      </c>
      <c r="RFN143" s="5">
        <v>0</v>
      </c>
      <c r="RFO143" s="5">
        <v>0</v>
      </c>
      <c r="RFP143" s="5">
        <v>0</v>
      </c>
      <c r="RFQ143" s="5">
        <v>0</v>
      </c>
      <c r="RFR143" s="5">
        <v>0</v>
      </c>
      <c r="RFS143" s="5">
        <v>0</v>
      </c>
      <c r="RFT143" s="5">
        <v>0</v>
      </c>
      <c r="RFU143" s="5">
        <v>0</v>
      </c>
      <c r="RFV143" s="5">
        <v>0</v>
      </c>
      <c r="RFW143" s="5">
        <v>0</v>
      </c>
      <c r="RFX143" s="5">
        <v>0</v>
      </c>
      <c r="RFY143" s="5">
        <v>0</v>
      </c>
      <c r="RFZ143" s="5">
        <v>0</v>
      </c>
      <c r="RGA143" s="5">
        <v>0</v>
      </c>
      <c r="RGB143" s="5">
        <v>0</v>
      </c>
      <c r="RGC143" s="5">
        <v>0</v>
      </c>
      <c r="RGD143" s="5">
        <v>0</v>
      </c>
      <c r="RGE143" s="5">
        <v>0</v>
      </c>
      <c r="RGF143" s="5">
        <v>0</v>
      </c>
      <c r="RGG143" s="5">
        <v>0</v>
      </c>
      <c r="RGH143" s="5">
        <v>0</v>
      </c>
      <c r="RGI143" s="5">
        <v>0</v>
      </c>
      <c r="RGJ143" s="5">
        <v>0</v>
      </c>
      <c r="RGK143" s="5">
        <v>0</v>
      </c>
      <c r="RGL143" s="5">
        <v>0</v>
      </c>
      <c r="RGM143" s="5">
        <v>0</v>
      </c>
      <c r="RGN143" s="5">
        <v>0</v>
      </c>
      <c r="RGO143" s="5">
        <v>0</v>
      </c>
      <c r="RGP143" s="5">
        <v>0</v>
      </c>
      <c r="RGQ143" s="5">
        <v>0</v>
      </c>
      <c r="RGR143" s="5">
        <v>0</v>
      </c>
      <c r="RGS143" s="5">
        <v>0</v>
      </c>
      <c r="RGT143" s="5">
        <v>0</v>
      </c>
      <c r="RGU143" s="5">
        <v>0</v>
      </c>
      <c r="RGV143" s="5">
        <v>0</v>
      </c>
      <c r="RGW143" s="5">
        <v>0</v>
      </c>
      <c r="RGX143" s="5">
        <v>0</v>
      </c>
      <c r="RGY143" s="5">
        <v>0</v>
      </c>
      <c r="RGZ143" s="5">
        <v>0</v>
      </c>
      <c r="RHA143" s="5">
        <v>0</v>
      </c>
      <c r="RHB143" s="5">
        <v>0</v>
      </c>
      <c r="RHC143" s="5">
        <v>0</v>
      </c>
      <c r="RHD143" s="5">
        <v>0</v>
      </c>
      <c r="RHE143" s="5">
        <v>0</v>
      </c>
      <c r="RHF143" s="5">
        <v>0</v>
      </c>
      <c r="RHG143" s="5">
        <v>0</v>
      </c>
      <c r="RHH143" s="5">
        <v>0</v>
      </c>
      <c r="RHI143" s="5">
        <v>0</v>
      </c>
      <c r="RHJ143" s="5">
        <v>0</v>
      </c>
      <c r="RHK143" s="5">
        <v>0</v>
      </c>
      <c r="RHL143" s="5">
        <v>0</v>
      </c>
      <c r="RHM143" s="5">
        <v>0</v>
      </c>
      <c r="RHN143" s="5">
        <v>0</v>
      </c>
      <c r="RHO143" s="5">
        <v>0</v>
      </c>
      <c r="RHP143" s="5">
        <v>0</v>
      </c>
      <c r="RHQ143" s="5">
        <v>0</v>
      </c>
      <c r="RHR143" s="5">
        <v>0</v>
      </c>
      <c r="RHS143" s="5">
        <v>0</v>
      </c>
      <c r="RHT143" s="5">
        <v>0</v>
      </c>
      <c r="RHU143" s="5">
        <v>0</v>
      </c>
      <c r="RHV143" s="5">
        <v>0</v>
      </c>
      <c r="RHW143" s="5">
        <v>0</v>
      </c>
      <c r="RHX143" s="5">
        <v>0</v>
      </c>
      <c r="RHY143" s="5">
        <v>0</v>
      </c>
      <c r="RHZ143" s="5">
        <v>0</v>
      </c>
      <c r="RIA143" s="5">
        <v>0</v>
      </c>
      <c r="RIB143" s="5">
        <v>0</v>
      </c>
      <c r="RIC143" s="5">
        <v>0</v>
      </c>
      <c r="RID143" s="5">
        <v>0</v>
      </c>
      <c r="RIE143" s="5">
        <v>0</v>
      </c>
      <c r="RIF143" s="5">
        <v>0</v>
      </c>
      <c r="RIG143" s="5">
        <v>0</v>
      </c>
      <c r="RIH143" s="5">
        <v>0</v>
      </c>
      <c r="RII143" s="5">
        <v>0</v>
      </c>
      <c r="RIJ143" s="5">
        <v>0</v>
      </c>
      <c r="RIK143" s="5">
        <v>0</v>
      </c>
      <c r="RIL143" s="5">
        <v>0</v>
      </c>
      <c r="RIM143" s="5">
        <v>0</v>
      </c>
      <c r="RIN143" s="5">
        <v>0</v>
      </c>
      <c r="RIO143" s="5">
        <v>0</v>
      </c>
      <c r="RIP143" s="5">
        <v>0</v>
      </c>
      <c r="RIQ143" s="5">
        <v>0</v>
      </c>
      <c r="RIR143" s="5">
        <v>0</v>
      </c>
      <c r="RIS143" s="5">
        <v>0</v>
      </c>
      <c r="RIT143" s="5">
        <v>0</v>
      </c>
      <c r="RIU143" s="5">
        <v>0</v>
      </c>
      <c r="RIV143" s="5">
        <v>0</v>
      </c>
      <c r="RIW143" s="5">
        <v>0</v>
      </c>
      <c r="RIX143" s="5">
        <v>0</v>
      </c>
      <c r="RIY143" s="5">
        <v>0</v>
      </c>
      <c r="RIZ143" s="5">
        <v>0</v>
      </c>
      <c r="RJA143" s="5">
        <v>0</v>
      </c>
      <c r="RJB143" s="5">
        <v>0</v>
      </c>
      <c r="RJC143" s="5">
        <v>0</v>
      </c>
      <c r="RJD143" s="5">
        <v>0</v>
      </c>
      <c r="RJE143" s="5">
        <v>0</v>
      </c>
      <c r="RJF143" s="5">
        <v>0</v>
      </c>
      <c r="RJG143" s="5">
        <v>0</v>
      </c>
      <c r="RJH143" s="5">
        <v>0</v>
      </c>
      <c r="RJI143" s="5">
        <v>0</v>
      </c>
      <c r="RJJ143" s="5">
        <v>0</v>
      </c>
      <c r="RJK143" s="5">
        <v>0</v>
      </c>
      <c r="RJL143" s="5">
        <v>0</v>
      </c>
      <c r="RJM143" s="5">
        <v>0</v>
      </c>
      <c r="RJN143" s="5">
        <v>0</v>
      </c>
      <c r="RJO143" s="5">
        <v>0</v>
      </c>
      <c r="RJP143" s="5">
        <v>0</v>
      </c>
      <c r="RJQ143" s="5">
        <v>0</v>
      </c>
      <c r="RJR143" s="5">
        <v>0</v>
      </c>
      <c r="RJS143" s="5">
        <v>0</v>
      </c>
      <c r="RJT143" s="5">
        <v>0</v>
      </c>
      <c r="RJU143" s="5">
        <v>0</v>
      </c>
      <c r="RJV143" s="5">
        <v>0</v>
      </c>
      <c r="RJW143" s="5">
        <v>0</v>
      </c>
      <c r="RJX143" s="5">
        <v>0</v>
      </c>
      <c r="RJY143" s="5">
        <v>0</v>
      </c>
      <c r="RJZ143" s="5">
        <v>0</v>
      </c>
      <c r="RKA143" s="5">
        <v>0</v>
      </c>
      <c r="RKB143" s="5">
        <v>0</v>
      </c>
      <c r="RKC143" s="5">
        <v>0</v>
      </c>
      <c r="RKD143" s="5">
        <v>0</v>
      </c>
      <c r="RKE143" s="5">
        <v>0</v>
      </c>
      <c r="RKF143" s="5">
        <v>0</v>
      </c>
      <c r="RKG143" s="5">
        <v>0</v>
      </c>
      <c r="RKH143" s="5">
        <v>0</v>
      </c>
      <c r="RKI143" s="5">
        <v>0</v>
      </c>
      <c r="RKJ143" s="5">
        <v>0</v>
      </c>
      <c r="RKK143" s="5">
        <v>0</v>
      </c>
      <c r="RKL143" s="5">
        <v>0</v>
      </c>
      <c r="RKM143" s="5">
        <v>0</v>
      </c>
      <c r="RKN143" s="5">
        <v>0</v>
      </c>
      <c r="RKO143" s="5">
        <v>0</v>
      </c>
      <c r="RKP143" s="5">
        <v>0</v>
      </c>
      <c r="RKQ143" s="5">
        <v>0</v>
      </c>
      <c r="RKR143" s="5">
        <v>0</v>
      </c>
      <c r="RKS143" s="5">
        <v>0</v>
      </c>
      <c r="RKT143" s="5">
        <v>0</v>
      </c>
      <c r="RKU143" s="5">
        <v>0</v>
      </c>
      <c r="RKV143" s="5">
        <v>0</v>
      </c>
      <c r="RKW143" s="5">
        <v>0</v>
      </c>
      <c r="RKX143" s="5">
        <v>0</v>
      </c>
      <c r="RKY143" s="5">
        <v>0</v>
      </c>
      <c r="RKZ143" s="5">
        <v>0</v>
      </c>
      <c r="RLA143" s="5">
        <v>0</v>
      </c>
      <c r="RLB143" s="5">
        <v>0</v>
      </c>
      <c r="RLC143" s="5">
        <v>0</v>
      </c>
      <c r="RLD143" s="5">
        <v>0</v>
      </c>
      <c r="RLE143" s="5">
        <v>0</v>
      </c>
      <c r="RLF143" s="5">
        <v>0</v>
      </c>
      <c r="RLG143" s="5">
        <v>0</v>
      </c>
      <c r="RLH143" s="5">
        <v>0</v>
      </c>
      <c r="RLI143" s="5">
        <v>0</v>
      </c>
      <c r="RLJ143" s="5">
        <v>0</v>
      </c>
      <c r="RLK143" s="5">
        <v>0</v>
      </c>
      <c r="RLL143" s="5">
        <v>0</v>
      </c>
      <c r="RLM143" s="5">
        <v>0</v>
      </c>
      <c r="RLN143" s="5">
        <v>0</v>
      </c>
      <c r="RLO143" s="5">
        <v>0</v>
      </c>
      <c r="RLP143" s="5">
        <v>0</v>
      </c>
      <c r="RLQ143" s="5">
        <v>0</v>
      </c>
      <c r="RLR143" s="5">
        <v>0</v>
      </c>
      <c r="RLS143" s="5">
        <v>0</v>
      </c>
      <c r="RLT143" s="5">
        <v>0</v>
      </c>
      <c r="RLU143" s="5">
        <v>0</v>
      </c>
      <c r="RLV143" s="5">
        <v>0</v>
      </c>
      <c r="RLW143" s="5">
        <v>0</v>
      </c>
      <c r="RLX143" s="5">
        <v>0</v>
      </c>
      <c r="RLY143" s="5">
        <v>0</v>
      </c>
      <c r="RLZ143" s="5">
        <v>0</v>
      </c>
      <c r="RMA143" s="5">
        <v>0</v>
      </c>
      <c r="RMB143" s="5">
        <v>0</v>
      </c>
      <c r="RMC143" s="5">
        <v>0</v>
      </c>
      <c r="RMD143" s="5">
        <v>0</v>
      </c>
      <c r="RME143" s="5">
        <v>0</v>
      </c>
      <c r="RMF143" s="5">
        <v>0</v>
      </c>
      <c r="RMG143" s="5">
        <v>0</v>
      </c>
      <c r="RMH143" s="5">
        <v>0</v>
      </c>
      <c r="RMI143" s="5">
        <v>0</v>
      </c>
      <c r="RMJ143" s="5">
        <v>0</v>
      </c>
      <c r="RMK143" s="5">
        <v>0</v>
      </c>
      <c r="RML143" s="5">
        <v>0</v>
      </c>
      <c r="RMM143" s="5">
        <v>0</v>
      </c>
      <c r="RMN143" s="5">
        <v>0</v>
      </c>
      <c r="RMO143" s="5">
        <v>0</v>
      </c>
      <c r="RMP143" s="5">
        <v>0</v>
      </c>
      <c r="RMQ143" s="5">
        <v>0</v>
      </c>
      <c r="RMR143" s="5">
        <v>0</v>
      </c>
      <c r="RMS143" s="5">
        <v>0</v>
      </c>
      <c r="RMT143" s="5">
        <v>0</v>
      </c>
      <c r="RMU143" s="5">
        <v>0</v>
      </c>
      <c r="RMV143" s="5">
        <v>0</v>
      </c>
      <c r="RMW143" s="5">
        <v>0</v>
      </c>
      <c r="RMX143" s="5">
        <v>0</v>
      </c>
      <c r="RMY143" s="5">
        <v>0</v>
      </c>
      <c r="RMZ143" s="5">
        <v>0</v>
      </c>
      <c r="RNA143" s="5">
        <v>0</v>
      </c>
      <c r="RNB143" s="5">
        <v>0</v>
      </c>
      <c r="RNC143" s="5">
        <v>0</v>
      </c>
      <c r="RND143" s="5">
        <v>0</v>
      </c>
      <c r="RNE143" s="5">
        <v>0</v>
      </c>
      <c r="RNF143" s="5">
        <v>0</v>
      </c>
      <c r="RNG143" s="5">
        <v>0</v>
      </c>
      <c r="RNH143" s="5">
        <v>0</v>
      </c>
      <c r="RNI143" s="5">
        <v>0</v>
      </c>
      <c r="RNJ143" s="5">
        <v>0</v>
      </c>
      <c r="RNK143" s="5">
        <v>0</v>
      </c>
      <c r="RNL143" s="5">
        <v>0</v>
      </c>
      <c r="RNM143" s="5">
        <v>0</v>
      </c>
      <c r="RNN143" s="5">
        <v>0</v>
      </c>
      <c r="RNO143" s="5">
        <v>0</v>
      </c>
      <c r="RNP143" s="5">
        <v>0</v>
      </c>
      <c r="RNQ143" s="5">
        <v>0</v>
      </c>
      <c r="RNR143" s="5">
        <v>0</v>
      </c>
      <c r="RNS143" s="5">
        <v>0</v>
      </c>
      <c r="RNT143" s="5">
        <v>0</v>
      </c>
      <c r="RNU143" s="5">
        <v>0</v>
      </c>
      <c r="RNV143" s="5">
        <v>0</v>
      </c>
      <c r="RNW143" s="5">
        <v>0</v>
      </c>
      <c r="RNX143" s="5">
        <v>0</v>
      </c>
      <c r="RNY143" s="5">
        <v>0</v>
      </c>
      <c r="RNZ143" s="5">
        <v>0</v>
      </c>
      <c r="ROA143" s="5">
        <v>0</v>
      </c>
      <c r="ROB143" s="5">
        <v>0</v>
      </c>
      <c r="ROC143" s="5">
        <v>0</v>
      </c>
      <c r="ROD143" s="5">
        <v>0</v>
      </c>
      <c r="ROE143" s="5">
        <v>0</v>
      </c>
      <c r="ROF143" s="5">
        <v>0</v>
      </c>
      <c r="ROG143" s="5">
        <v>0</v>
      </c>
      <c r="ROH143" s="5">
        <v>0</v>
      </c>
      <c r="ROI143" s="5">
        <v>0</v>
      </c>
      <c r="ROJ143" s="5">
        <v>0</v>
      </c>
      <c r="ROK143" s="5">
        <v>0</v>
      </c>
      <c r="ROL143" s="5">
        <v>0</v>
      </c>
      <c r="ROM143" s="5">
        <v>0</v>
      </c>
      <c r="RON143" s="5">
        <v>0</v>
      </c>
      <c r="ROO143" s="5">
        <v>0</v>
      </c>
      <c r="ROP143" s="5">
        <v>0</v>
      </c>
      <c r="ROQ143" s="5">
        <v>0</v>
      </c>
      <c r="ROR143" s="5">
        <v>0</v>
      </c>
      <c r="ROS143" s="5">
        <v>0</v>
      </c>
      <c r="ROT143" s="5">
        <v>0</v>
      </c>
      <c r="ROU143" s="5">
        <v>0</v>
      </c>
      <c r="ROV143" s="5">
        <v>0</v>
      </c>
      <c r="ROW143" s="5">
        <v>0</v>
      </c>
      <c r="ROX143" s="5">
        <v>0</v>
      </c>
      <c r="ROY143" s="5">
        <v>0</v>
      </c>
      <c r="ROZ143" s="5">
        <v>0</v>
      </c>
      <c r="RPA143" s="5">
        <v>0</v>
      </c>
      <c r="RPB143" s="5">
        <v>0</v>
      </c>
      <c r="RPC143" s="5">
        <v>0</v>
      </c>
      <c r="RPD143" s="5">
        <v>0</v>
      </c>
      <c r="RPE143" s="5">
        <v>0</v>
      </c>
      <c r="RPF143" s="5">
        <v>0</v>
      </c>
      <c r="RPG143" s="5">
        <v>0</v>
      </c>
      <c r="RPH143" s="5">
        <v>0</v>
      </c>
      <c r="RPI143" s="5">
        <v>0</v>
      </c>
      <c r="RPJ143" s="5">
        <v>0</v>
      </c>
      <c r="RPK143" s="5">
        <v>0</v>
      </c>
      <c r="RPL143" s="5">
        <v>0</v>
      </c>
      <c r="RPM143" s="5">
        <v>0</v>
      </c>
      <c r="RPN143" s="5">
        <v>0</v>
      </c>
      <c r="RPO143" s="5">
        <v>0</v>
      </c>
      <c r="RPP143" s="5">
        <v>0</v>
      </c>
      <c r="RPQ143" s="5">
        <v>0</v>
      </c>
      <c r="RPR143" s="5">
        <v>0</v>
      </c>
      <c r="RPS143" s="5">
        <v>0</v>
      </c>
      <c r="RPT143" s="5">
        <v>0</v>
      </c>
      <c r="RPU143" s="5">
        <v>0</v>
      </c>
      <c r="RPV143" s="5">
        <v>0</v>
      </c>
      <c r="RPW143" s="5">
        <v>0</v>
      </c>
      <c r="RPX143" s="5">
        <v>0</v>
      </c>
      <c r="RPY143" s="5">
        <v>0</v>
      </c>
      <c r="RPZ143" s="5">
        <v>0</v>
      </c>
      <c r="RQA143" s="5">
        <v>0</v>
      </c>
      <c r="RQB143" s="5">
        <v>0</v>
      </c>
      <c r="RQC143" s="5">
        <v>0</v>
      </c>
      <c r="RQD143" s="5">
        <v>0</v>
      </c>
      <c r="RQE143" s="5">
        <v>0</v>
      </c>
      <c r="RQF143" s="5">
        <v>0</v>
      </c>
      <c r="RQG143" s="5">
        <v>0</v>
      </c>
      <c r="RQH143" s="5">
        <v>0</v>
      </c>
      <c r="RQI143" s="5">
        <v>0</v>
      </c>
      <c r="RQJ143" s="5">
        <v>0</v>
      </c>
      <c r="RQK143" s="5">
        <v>0</v>
      </c>
      <c r="RQL143" s="5">
        <v>0</v>
      </c>
      <c r="RQM143" s="5">
        <v>0</v>
      </c>
      <c r="RQN143" s="5">
        <v>0</v>
      </c>
      <c r="RQO143" s="5">
        <v>0</v>
      </c>
      <c r="RQP143" s="5">
        <v>0</v>
      </c>
      <c r="RQQ143" s="5">
        <v>0</v>
      </c>
      <c r="RQR143" s="5">
        <v>0</v>
      </c>
      <c r="RQS143" s="5">
        <v>0</v>
      </c>
      <c r="RQT143" s="5">
        <v>0</v>
      </c>
      <c r="RQU143" s="5">
        <v>0</v>
      </c>
      <c r="RQV143" s="5">
        <v>0</v>
      </c>
      <c r="RQW143" s="5">
        <v>0</v>
      </c>
      <c r="RQX143" s="5">
        <v>0</v>
      </c>
      <c r="RQY143" s="5">
        <v>0</v>
      </c>
      <c r="RQZ143" s="5">
        <v>0</v>
      </c>
      <c r="RRA143" s="5">
        <v>0</v>
      </c>
      <c r="RRB143" s="5">
        <v>0</v>
      </c>
      <c r="RRC143" s="5">
        <v>0</v>
      </c>
      <c r="RRD143" s="5">
        <v>0</v>
      </c>
      <c r="RRE143" s="5">
        <v>0</v>
      </c>
      <c r="RRF143" s="5">
        <v>0</v>
      </c>
      <c r="RRG143" s="5">
        <v>0</v>
      </c>
      <c r="RRH143" s="5">
        <v>0</v>
      </c>
      <c r="RRI143" s="5">
        <v>0</v>
      </c>
      <c r="RRJ143" s="5">
        <v>0</v>
      </c>
      <c r="RRK143" s="5">
        <v>0</v>
      </c>
      <c r="RRL143" s="5">
        <v>0</v>
      </c>
      <c r="RRM143" s="5">
        <v>0</v>
      </c>
      <c r="RRN143" s="5">
        <v>0</v>
      </c>
      <c r="RRO143" s="5">
        <v>0</v>
      </c>
      <c r="RRP143" s="5">
        <v>0</v>
      </c>
      <c r="RRQ143" s="5">
        <v>0</v>
      </c>
      <c r="RRR143" s="5">
        <v>0</v>
      </c>
      <c r="RRS143" s="5">
        <v>0</v>
      </c>
      <c r="RRT143" s="5">
        <v>0</v>
      </c>
      <c r="RRU143" s="5">
        <v>0</v>
      </c>
      <c r="RRV143" s="5">
        <v>0</v>
      </c>
      <c r="RRW143" s="5">
        <v>0</v>
      </c>
      <c r="RRX143" s="5">
        <v>0</v>
      </c>
      <c r="RRY143" s="5">
        <v>0</v>
      </c>
      <c r="RRZ143" s="5">
        <v>0</v>
      </c>
      <c r="RSA143" s="5">
        <v>0</v>
      </c>
      <c r="RSB143" s="5">
        <v>0</v>
      </c>
      <c r="RSC143" s="5">
        <v>0</v>
      </c>
      <c r="RSD143" s="5">
        <v>0</v>
      </c>
      <c r="RSE143" s="5">
        <v>0</v>
      </c>
      <c r="RSF143" s="5">
        <v>0</v>
      </c>
      <c r="RSG143" s="5">
        <v>0</v>
      </c>
      <c r="RSH143" s="5">
        <v>0</v>
      </c>
      <c r="RSI143" s="5">
        <v>0</v>
      </c>
      <c r="RSJ143" s="5">
        <v>0</v>
      </c>
      <c r="RSK143" s="5">
        <v>0</v>
      </c>
      <c r="RSL143" s="5">
        <v>0</v>
      </c>
      <c r="RSM143" s="5">
        <v>0</v>
      </c>
      <c r="RSN143" s="5">
        <v>0</v>
      </c>
      <c r="RSO143" s="5">
        <v>0</v>
      </c>
      <c r="RSP143" s="5">
        <v>0</v>
      </c>
      <c r="RSQ143" s="5">
        <v>0</v>
      </c>
      <c r="RSR143" s="5">
        <v>0</v>
      </c>
      <c r="RSS143" s="5">
        <v>0</v>
      </c>
      <c r="RST143" s="5">
        <v>0</v>
      </c>
      <c r="RSU143" s="5">
        <v>0</v>
      </c>
      <c r="RSV143" s="5">
        <v>0</v>
      </c>
      <c r="RSW143" s="5">
        <v>0</v>
      </c>
      <c r="RSX143" s="5">
        <v>0</v>
      </c>
      <c r="RSY143" s="5">
        <v>0</v>
      </c>
      <c r="RSZ143" s="5">
        <v>0</v>
      </c>
      <c r="RTA143" s="5">
        <v>0</v>
      </c>
      <c r="RTB143" s="5">
        <v>0</v>
      </c>
      <c r="RTC143" s="5">
        <v>0</v>
      </c>
      <c r="RTD143" s="5">
        <v>0</v>
      </c>
      <c r="RTE143" s="5">
        <v>0</v>
      </c>
      <c r="RTF143" s="5">
        <v>0</v>
      </c>
      <c r="RTG143" s="5">
        <v>0</v>
      </c>
      <c r="RTH143" s="5">
        <v>0</v>
      </c>
      <c r="RTI143" s="5">
        <v>0</v>
      </c>
      <c r="RTJ143" s="5">
        <v>0</v>
      </c>
      <c r="RTK143" s="5">
        <v>0</v>
      </c>
      <c r="RTL143" s="5">
        <v>0</v>
      </c>
      <c r="RTM143" s="5">
        <v>0</v>
      </c>
      <c r="RTN143" s="5">
        <v>0</v>
      </c>
      <c r="RTO143" s="5">
        <v>0</v>
      </c>
      <c r="RTP143" s="5">
        <v>0</v>
      </c>
      <c r="RTQ143" s="5">
        <v>0</v>
      </c>
      <c r="RTR143" s="5">
        <v>0</v>
      </c>
      <c r="RTS143" s="5">
        <v>0</v>
      </c>
      <c r="RTT143" s="5">
        <v>0</v>
      </c>
      <c r="RTU143" s="5">
        <v>0</v>
      </c>
      <c r="RTV143" s="5">
        <v>0</v>
      </c>
      <c r="RTW143" s="5">
        <v>0</v>
      </c>
      <c r="RTX143" s="5">
        <v>0</v>
      </c>
      <c r="RTY143" s="5">
        <v>0</v>
      </c>
      <c r="RTZ143" s="5">
        <v>0</v>
      </c>
      <c r="RUA143" s="5">
        <v>0</v>
      </c>
      <c r="RUB143" s="5">
        <v>0</v>
      </c>
      <c r="RUC143" s="5">
        <v>0</v>
      </c>
      <c r="RUD143" s="5">
        <v>0</v>
      </c>
      <c r="RUE143" s="5">
        <v>0</v>
      </c>
      <c r="RUF143" s="5">
        <v>0</v>
      </c>
      <c r="RUG143" s="5">
        <v>0</v>
      </c>
      <c r="RUH143" s="5">
        <v>0</v>
      </c>
      <c r="RUI143" s="5">
        <v>0</v>
      </c>
      <c r="RUJ143" s="5">
        <v>0</v>
      </c>
      <c r="RUK143" s="5">
        <v>0</v>
      </c>
      <c r="RUL143" s="5">
        <v>0</v>
      </c>
      <c r="RUM143" s="5">
        <v>0</v>
      </c>
      <c r="RUN143" s="5">
        <v>0</v>
      </c>
      <c r="RUO143" s="5">
        <v>0</v>
      </c>
      <c r="RUP143" s="5">
        <v>0</v>
      </c>
      <c r="RUQ143" s="5">
        <v>0</v>
      </c>
      <c r="RUR143" s="5">
        <v>0</v>
      </c>
      <c r="RUS143" s="5">
        <v>0</v>
      </c>
      <c r="RUT143" s="5">
        <v>0</v>
      </c>
      <c r="RUU143" s="5">
        <v>0</v>
      </c>
      <c r="RUV143" s="5">
        <v>0</v>
      </c>
      <c r="RUW143" s="5">
        <v>0</v>
      </c>
      <c r="RUX143" s="5">
        <v>0</v>
      </c>
      <c r="RUY143" s="5">
        <v>0</v>
      </c>
      <c r="RUZ143" s="5">
        <v>0</v>
      </c>
      <c r="RVA143" s="5">
        <v>0</v>
      </c>
      <c r="RVB143" s="5">
        <v>0</v>
      </c>
      <c r="RVC143" s="5">
        <v>0</v>
      </c>
      <c r="RVD143" s="5">
        <v>0</v>
      </c>
      <c r="RVE143" s="5">
        <v>0</v>
      </c>
      <c r="RVF143" s="5">
        <v>0</v>
      </c>
      <c r="RVG143" s="5">
        <v>0</v>
      </c>
      <c r="RVH143" s="5">
        <v>0</v>
      </c>
      <c r="RVI143" s="5">
        <v>0</v>
      </c>
      <c r="RVJ143" s="5">
        <v>0</v>
      </c>
      <c r="RVK143" s="5">
        <v>0</v>
      </c>
      <c r="RVL143" s="5">
        <v>0</v>
      </c>
      <c r="RVM143" s="5">
        <v>0</v>
      </c>
      <c r="RVN143" s="5">
        <v>0</v>
      </c>
      <c r="RVO143" s="5">
        <v>0</v>
      </c>
      <c r="RVP143" s="5">
        <v>0</v>
      </c>
      <c r="RVQ143" s="5">
        <v>0</v>
      </c>
      <c r="RVR143" s="5">
        <v>0</v>
      </c>
      <c r="RVS143" s="5">
        <v>0</v>
      </c>
      <c r="RVT143" s="5">
        <v>0</v>
      </c>
      <c r="RVU143" s="5">
        <v>0</v>
      </c>
      <c r="RVV143" s="5">
        <v>0</v>
      </c>
      <c r="RVW143" s="5">
        <v>0</v>
      </c>
      <c r="RVX143" s="5">
        <v>0</v>
      </c>
      <c r="RVY143" s="5">
        <v>0</v>
      </c>
      <c r="RVZ143" s="5">
        <v>0</v>
      </c>
      <c r="RWA143" s="5">
        <v>0</v>
      </c>
      <c r="RWB143" s="5">
        <v>0</v>
      </c>
      <c r="RWC143" s="5">
        <v>0</v>
      </c>
      <c r="RWD143" s="5">
        <v>0</v>
      </c>
      <c r="RWE143" s="5">
        <v>0</v>
      </c>
      <c r="RWF143" s="5">
        <v>0</v>
      </c>
      <c r="RWG143" s="5">
        <v>0</v>
      </c>
      <c r="RWH143" s="5">
        <v>0</v>
      </c>
      <c r="RWI143" s="5">
        <v>0</v>
      </c>
      <c r="RWJ143" s="5">
        <v>0</v>
      </c>
      <c r="RWK143" s="5">
        <v>0</v>
      </c>
      <c r="RWL143" s="5">
        <v>0</v>
      </c>
      <c r="RWM143" s="5">
        <v>0</v>
      </c>
      <c r="RWN143" s="5">
        <v>0</v>
      </c>
      <c r="RWO143" s="5">
        <v>0</v>
      </c>
      <c r="RWP143" s="5">
        <v>0</v>
      </c>
      <c r="RWQ143" s="5">
        <v>0</v>
      </c>
      <c r="RWR143" s="5">
        <v>0</v>
      </c>
      <c r="RWS143" s="5">
        <v>0</v>
      </c>
      <c r="RWT143" s="5">
        <v>0</v>
      </c>
      <c r="RWU143" s="5">
        <v>0</v>
      </c>
      <c r="RWV143" s="5">
        <v>0</v>
      </c>
      <c r="RWW143" s="5">
        <v>0</v>
      </c>
      <c r="RWX143" s="5">
        <v>0</v>
      </c>
      <c r="RWY143" s="5">
        <v>0</v>
      </c>
      <c r="RWZ143" s="5">
        <v>0</v>
      </c>
      <c r="RXA143" s="5">
        <v>0</v>
      </c>
      <c r="RXB143" s="5">
        <v>0</v>
      </c>
      <c r="RXC143" s="5">
        <v>0</v>
      </c>
      <c r="RXD143" s="5">
        <v>0</v>
      </c>
      <c r="RXE143" s="5">
        <v>0</v>
      </c>
      <c r="RXF143" s="5">
        <v>0</v>
      </c>
      <c r="RXG143" s="5">
        <v>0</v>
      </c>
      <c r="RXH143" s="5">
        <v>0</v>
      </c>
      <c r="RXI143" s="5">
        <v>0</v>
      </c>
      <c r="RXJ143" s="5">
        <v>0</v>
      </c>
      <c r="RXK143" s="5">
        <v>0</v>
      </c>
      <c r="RXL143" s="5">
        <v>0</v>
      </c>
      <c r="RXM143" s="5">
        <v>0</v>
      </c>
      <c r="RXN143" s="5">
        <v>0</v>
      </c>
      <c r="RXO143" s="5">
        <v>0</v>
      </c>
      <c r="RXP143" s="5">
        <v>0</v>
      </c>
      <c r="RXQ143" s="5">
        <v>0</v>
      </c>
      <c r="RXR143" s="5">
        <v>0</v>
      </c>
      <c r="RXS143" s="5">
        <v>0</v>
      </c>
      <c r="RXT143" s="5">
        <v>0</v>
      </c>
      <c r="RXU143" s="5">
        <v>0</v>
      </c>
      <c r="RXV143" s="5">
        <v>0</v>
      </c>
      <c r="RXW143" s="5">
        <v>0</v>
      </c>
      <c r="RXX143" s="5">
        <v>0</v>
      </c>
      <c r="RXY143" s="5">
        <v>0</v>
      </c>
      <c r="RXZ143" s="5">
        <v>0</v>
      </c>
      <c r="RYA143" s="5">
        <v>0</v>
      </c>
      <c r="RYB143" s="5">
        <v>0</v>
      </c>
      <c r="RYC143" s="5">
        <v>0</v>
      </c>
      <c r="RYD143" s="5">
        <v>0</v>
      </c>
      <c r="RYE143" s="5">
        <v>0</v>
      </c>
      <c r="RYF143" s="5">
        <v>0</v>
      </c>
      <c r="RYG143" s="5">
        <v>0</v>
      </c>
      <c r="RYH143" s="5">
        <v>0</v>
      </c>
      <c r="RYI143" s="5">
        <v>0</v>
      </c>
      <c r="RYJ143" s="5">
        <v>0</v>
      </c>
      <c r="RYK143" s="5">
        <v>0</v>
      </c>
      <c r="RYL143" s="5">
        <v>0</v>
      </c>
      <c r="RYM143" s="5">
        <v>0</v>
      </c>
      <c r="RYN143" s="5">
        <v>0</v>
      </c>
      <c r="RYO143" s="5">
        <v>0</v>
      </c>
      <c r="RYP143" s="5">
        <v>0</v>
      </c>
      <c r="RYQ143" s="5">
        <v>0</v>
      </c>
      <c r="RYR143" s="5">
        <v>0</v>
      </c>
      <c r="RYS143" s="5">
        <v>0</v>
      </c>
      <c r="RYT143" s="5">
        <v>0</v>
      </c>
      <c r="RYU143" s="5">
        <v>0</v>
      </c>
      <c r="RYV143" s="5">
        <v>0</v>
      </c>
      <c r="RYW143" s="5">
        <v>0</v>
      </c>
      <c r="RYX143" s="5">
        <v>0</v>
      </c>
      <c r="RYY143" s="5">
        <v>0</v>
      </c>
      <c r="RYZ143" s="5">
        <v>0</v>
      </c>
      <c r="RZA143" s="5">
        <v>0</v>
      </c>
      <c r="RZB143" s="5">
        <v>0</v>
      </c>
      <c r="RZC143" s="5">
        <v>0</v>
      </c>
      <c r="RZD143" s="5">
        <v>0</v>
      </c>
      <c r="RZE143" s="5">
        <v>0</v>
      </c>
      <c r="RZF143" s="5">
        <v>0</v>
      </c>
      <c r="RZG143" s="5">
        <v>0</v>
      </c>
      <c r="RZH143" s="5">
        <v>0</v>
      </c>
      <c r="RZI143" s="5">
        <v>0</v>
      </c>
      <c r="RZJ143" s="5">
        <v>0</v>
      </c>
      <c r="RZK143" s="5">
        <v>0</v>
      </c>
      <c r="RZL143" s="5">
        <v>0</v>
      </c>
      <c r="RZM143" s="5">
        <v>0</v>
      </c>
      <c r="RZN143" s="5">
        <v>0</v>
      </c>
      <c r="RZO143" s="5">
        <v>0</v>
      </c>
      <c r="RZP143" s="5">
        <v>0</v>
      </c>
      <c r="RZQ143" s="5">
        <v>0</v>
      </c>
      <c r="RZR143" s="5">
        <v>0</v>
      </c>
      <c r="RZS143" s="5">
        <v>0</v>
      </c>
      <c r="RZT143" s="5">
        <v>0</v>
      </c>
      <c r="RZU143" s="5">
        <v>0</v>
      </c>
      <c r="RZV143" s="5">
        <v>0</v>
      </c>
      <c r="RZW143" s="5">
        <v>0</v>
      </c>
      <c r="RZX143" s="5">
        <v>0</v>
      </c>
      <c r="RZY143" s="5">
        <v>0</v>
      </c>
      <c r="RZZ143" s="5">
        <v>0</v>
      </c>
      <c r="SAA143" s="5">
        <v>0</v>
      </c>
      <c r="SAB143" s="5">
        <v>0</v>
      </c>
      <c r="SAC143" s="5">
        <v>0</v>
      </c>
      <c r="SAD143" s="5">
        <v>0</v>
      </c>
      <c r="SAE143" s="5">
        <v>0</v>
      </c>
      <c r="SAF143" s="5">
        <v>0</v>
      </c>
      <c r="SAG143" s="5">
        <v>0</v>
      </c>
      <c r="SAH143" s="5">
        <v>0</v>
      </c>
      <c r="SAI143" s="5">
        <v>0</v>
      </c>
      <c r="SAJ143" s="5">
        <v>0</v>
      </c>
      <c r="SAK143" s="5">
        <v>0</v>
      </c>
      <c r="SAL143" s="5">
        <v>0</v>
      </c>
      <c r="SAM143" s="5">
        <v>0</v>
      </c>
      <c r="SAN143" s="5">
        <v>0</v>
      </c>
      <c r="SAO143" s="5">
        <v>0</v>
      </c>
      <c r="SAP143" s="5">
        <v>0</v>
      </c>
      <c r="SAQ143" s="5">
        <v>0</v>
      </c>
      <c r="SAR143" s="5">
        <v>0</v>
      </c>
      <c r="SAS143" s="5">
        <v>0</v>
      </c>
      <c r="SAT143" s="5">
        <v>0</v>
      </c>
      <c r="SAU143" s="5">
        <v>0</v>
      </c>
      <c r="SAV143" s="5">
        <v>0</v>
      </c>
      <c r="SAW143" s="5">
        <v>0</v>
      </c>
      <c r="SAX143" s="5">
        <v>0</v>
      </c>
      <c r="SAY143" s="5">
        <v>0</v>
      </c>
      <c r="SAZ143" s="5">
        <v>0</v>
      </c>
      <c r="SBA143" s="5">
        <v>0</v>
      </c>
      <c r="SBB143" s="5">
        <v>0</v>
      </c>
      <c r="SBC143" s="5">
        <v>0</v>
      </c>
      <c r="SBD143" s="5">
        <v>0</v>
      </c>
      <c r="SBE143" s="5">
        <v>0</v>
      </c>
      <c r="SBF143" s="5">
        <v>0</v>
      </c>
      <c r="SBG143" s="5">
        <v>0</v>
      </c>
      <c r="SBH143" s="5">
        <v>0</v>
      </c>
      <c r="SBI143" s="5">
        <v>0</v>
      </c>
      <c r="SBJ143" s="5">
        <v>0</v>
      </c>
      <c r="SBK143" s="5">
        <v>0</v>
      </c>
      <c r="SBL143" s="5">
        <v>0</v>
      </c>
      <c r="SBM143" s="5">
        <v>0</v>
      </c>
      <c r="SBN143" s="5">
        <v>0</v>
      </c>
      <c r="SBO143" s="5">
        <v>0</v>
      </c>
      <c r="SBP143" s="5">
        <v>0</v>
      </c>
      <c r="SBQ143" s="5">
        <v>0</v>
      </c>
      <c r="SBR143" s="5">
        <v>0</v>
      </c>
      <c r="SBS143" s="5">
        <v>0</v>
      </c>
      <c r="SBT143" s="5">
        <v>0</v>
      </c>
      <c r="SBU143" s="5">
        <v>0</v>
      </c>
      <c r="SBV143" s="5">
        <v>0</v>
      </c>
      <c r="SBW143" s="5">
        <v>0</v>
      </c>
      <c r="SBX143" s="5">
        <v>0</v>
      </c>
      <c r="SBY143" s="5">
        <v>0</v>
      </c>
      <c r="SBZ143" s="5">
        <v>0</v>
      </c>
      <c r="SCA143" s="5">
        <v>0</v>
      </c>
      <c r="SCB143" s="5">
        <v>0</v>
      </c>
      <c r="SCC143" s="5">
        <v>0</v>
      </c>
      <c r="SCD143" s="5">
        <v>0</v>
      </c>
      <c r="SCE143" s="5">
        <v>0</v>
      </c>
      <c r="SCF143" s="5">
        <v>0</v>
      </c>
      <c r="SCG143" s="5">
        <v>0</v>
      </c>
      <c r="SCH143" s="5">
        <v>0</v>
      </c>
      <c r="SCI143" s="5">
        <v>0</v>
      </c>
      <c r="SCJ143" s="5">
        <v>0</v>
      </c>
      <c r="SCK143" s="5">
        <v>0</v>
      </c>
      <c r="SCL143" s="5">
        <v>0</v>
      </c>
      <c r="SCM143" s="5">
        <v>0</v>
      </c>
      <c r="SCN143" s="5">
        <v>0</v>
      </c>
      <c r="SCO143" s="5">
        <v>0</v>
      </c>
      <c r="SCP143" s="5">
        <v>0</v>
      </c>
      <c r="SCQ143" s="5">
        <v>0</v>
      </c>
      <c r="SCR143" s="5">
        <v>0</v>
      </c>
      <c r="SCS143" s="5">
        <v>0</v>
      </c>
      <c r="SCT143" s="5">
        <v>0</v>
      </c>
      <c r="SCU143" s="5">
        <v>0</v>
      </c>
      <c r="SCV143" s="5">
        <v>0</v>
      </c>
      <c r="SCW143" s="5">
        <v>0</v>
      </c>
      <c r="SCX143" s="5">
        <v>0</v>
      </c>
      <c r="SCY143" s="5">
        <v>0</v>
      </c>
      <c r="SCZ143" s="5">
        <v>0</v>
      </c>
      <c r="SDA143" s="5">
        <v>0</v>
      </c>
      <c r="SDB143" s="5">
        <v>0</v>
      </c>
      <c r="SDC143" s="5">
        <v>0</v>
      </c>
      <c r="SDD143" s="5">
        <v>0</v>
      </c>
      <c r="SDE143" s="5">
        <v>0</v>
      </c>
      <c r="SDF143" s="5">
        <v>0</v>
      </c>
      <c r="SDG143" s="5">
        <v>0</v>
      </c>
      <c r="SDH143" s="5">
        <v>0</v>
      </c>
      <c r="SDI143" s="5">
        <v>0</v>
      </c>
      <c r="SDJ143" s="5">
        <v>0</v>
      </c>
      <c r="SDK143" s="5">
        <v>0</v>
      </c>
      <c r="SDL143" s="5">
        <v>0</v>
      </c>
      <c r="SDM143" s="5">
        <v>0</v>
      </c>
      <c r="SDN143" s="5">
        <v>0</v>
      </c>
      <c r="SDO143" s="5">
        <v>0</v>
      </c>
      <c r="SDP143" s="5">
        <v>0</v>
      </c>
      <c r="SDQ143" s="5">
        <v>0</v>
      </c>
      <c r="SDR143" s="5">
        <v>0</v>
      </c>
      <c r="SDS143" s="5">
        <v>0</v>
      </c>
      <c r="SDT143" s="5">
        <v>0</v>
      </c>
      <c r="SDU143" s="5">
        <v>0</v>
      </c>
      <c r="SDV143" s="5">
        <v>0</v>
      </c>
      <c r="SDW143" s="5">
        <v>0</v>
      </c>
      <c r="SDX143" s="5">
        <v>0</v>
      </c>
      <c r="SDY143" s="5">
        <v>0</v>
      </c>
      <c r="SDZ143" s="5">
        <v>0</v>
      </c>
      <c r="SEA143" s="5">
        <v>0</v>
      </c>
      <c r="SEB143" s="5">
        <v>0</v>
      </c>
      <c r="SEC143" s="5">
        <v>0</v>
      </c>
      <c r="SED143" s="5">
        <v>0</v>
      </c>
      <c r="SEE143" s="5">
        <v>0</v>
      </c>
      <c r="SEF143" s="5">
        <v>0</v>
      </c>
      <c r="SEG143" s="5">
        <v>0</v>
      </c>
      <c r="SEH143" s="5">
        <v>0</v>
      </c>
      <c r="SEI143" s="5">
        <v>0</v>
      </c>
      <c r="SEJ143" s="5">
        <v>0</v>
      </c>
      <c r="SEK143" s="5">
        <v>0</v>
      </c>
      <c r="SEL143" s="5">
        <v>0</v>
      </c>
      <c r="SEM143" s="5">
        <v>0</v>
      </c>
      <c r="SEN143" s="5">
        <v>0</v>
      </c>
      <c r="SEO143" s="5">
        <v>0</v>
      </c>
      <c r="SEP143" s="5">
        <v>0</v>
      </c>
      <c r="SEQ143" s="5">
        <v>0</v>
      </c>
      <c r="SER143" s="5">
        <v>0</v>
      </c>
      <c r="SES143" s="5">
        <v>0</v>
      </c>
      <c r="SET143" s="5">
        <v>0</v>
      </c>
      <c r="SEU143" s="5">
        <v>0</v>
      </c>
      <c r="SEV143" s="5">
        <v>0</v>
      </c>
      <c r="SEW143" s="5">
        <v>0</v>
      </c>
      <c r="SEX143" s="5">
        <v>0</v>
      </c>
      <c r="SEY143" s="5">
        <v>0</v>
      </c>
      <c r="SEZ143" s="5">
        <v>0</v>
      </c>
      <c r="SFA143" s="5">
        <v>0</v>
      </c>
      <c r="SFB143" s="5">
        <v>0</v>
      </c>
      <c r="SFC143" s="5">
        <v>0</v>
      </c>
      <c r="SFD143" s="5">
        <v>0</v>
      </c>
      <c r="SFE143" s="5">
        <v>0</v>
      </c>
      <c r="SFF143" s="5">
        <v>0</v>
      </c>
      <c r="SFG143" s="5">
        <v>0</v>
      </c>
      <c r="SFH143" s="5">
        <v>0</v>
      </c>
      <c r="SFI143" s="5">
        <v>0</v>
      </c>
      <c r="SFJ143" s="5">
        <v>0</v>
      </c>
      <c r="SFK143" s="5">
        <v>0</v>
      </c>
      <c r="SFL143" s="5">
        <v>0</v>
      </c>
      <c r="SFM143" s="5">
        <v>0</v>
      </c>
      <c r="SFN143" s="5">
        <v>0</v>
      </c>
      <c r="SFO143" s="5">
        <v>0</v>
      </c>
      <c r="SFP143" s="5">
        <v>0</v>
      </c>
      <c r="SFQ143" s="5">
        <v>0</v>
      </c>
      <c r="SFR143" s="5">
        <v>0</v>
      </c>
      <c r="SFS143" s="5">
        <v>0</v>
      </c>
      <c r="SFT143" s="5">
        <v>0</v>
      </c>
      <c r="SFU143" s="5">
        <v>0</v>
      </c>
      <c r="SFV143" s="5">
        <v>0</v>
      </c>
      <c r="SFW143" s="5">
        <v>0</v>
      </c>
      <c r="SFX143" s="5">
        <v>0</v>
      </c>
      <c r="SFY143" s="5">
        <v>0</v>
      </c>
      <c r="SFZ143" s="5">
        <v>0</v>
      </c>
      <c r="SGA143" s="5">
        <v>0</v>
      </c>
      <c r="SGB143" s="5">
        <v>0</v>
      </c>
      <c r="SGC143" s="5">
        <v>0</v>
      </c>
      <c r="SGD143" s="5">
        <v>0</v>
      </c>
      <c r="SGE143" s="5">
        <v>0</v>
      </c>
      <c r="SGF143" s="5">
        <v>0</v>
      </c>
      <c r="SGG143" s="5">
        <v>0</v>
      </c>
      <c r="SGH143" s="5">
        <v>0</v>
      </c>
      <c r="SGI143" s="5">
        <v>0</v>
      </c>
      <c r="SGJ143" s="5">
        <v>0</v>
      </c>
      <c r="SGK143" s="5">
        <v>0</v>
      </c>
      <c r="SGL143" s="5">
        <v>0</v>
      </c>
      <c r="SGM143" s="5">
        <v>0</v>
      </c>
      <c r="SGN143" s="5">
        <v>0</v>
      </c>
      <c r="SGO143" s="5">
        <v>0</v>
      </c>
      <c r="SGP143" s="5">
        <v>0</v>
      </c>
      <c r="SGQ143" s="5">
        <v>0</v>
      </c>
      <c r="SGR143" s="5">
        <v>0</v>
      </c>
      <c r="SGS143" s="5">
        <v>0</v>
      </c>
      <c r="SGT143" s="5">
        <v>0</v>
      </c>
      <c r="SGU143" s="5">
        <v>0</v>
      </c>
      <c r="SGV143" s="5">
        <v>0</v>
      </c>
      <c r="SGW143" s="5">
        <v>0</v>
      </c>
      <c r="SGX143" s="5">
        <v>0</v>
      </c>
      <c r="SGY143" s="5">
        <v>0</v>
      </c>
      <c r="SGZ143" s="5">
        <v>0</v>
      </c>
      <c r="SHA143" s="5">
        <v>0</v>
      </c>
      <c r="SHB143" s="5">
        <v>0</v>
      </c>
      <c r="SHC143" s="5">
        <v>0</v>
      </c>
      <c r="SHD143" s="5">
        <v>0</v>
      </c>
      <c r="SHE143" s="5">
        <v>0</v>
      </c>
      <c r="SHF143" s="5">
        <v>0</v>
      </c>
      <c r="SHG143" s="5">
        <v>0</v>
      </c>
      <c r="SHH143" s="5">
        <v>0</v>
      </c>
      <c r="SHI143" s="5">
        <v>0</v>
      </c>
      <c r="SHJ143" s="5">
        <v>0</v>
      </c>
      <c r="SHK143" s="5">
        <v>0</v>
      </c>
      <c r="SHL143" s="5">
        <v>0</v>
      </c>
      <c r="SHM143" s="5">
        <v>0</v>
      </c>
      <c r="SHN143" s="5">
        <v>0</v>
      </c>
      <c r="SHO143" s="5">
        <v>0</v>
      </c>
      <c r="SHP143" s="5">
        <v>0</v>
      </c>
      <c r="SHQ143" s="5">
        <v>0</v>
      </c>
      <c r="SHR143" s="5">
        <v>0</v>
      </c>
      <c r="SHS143" s="5">
        <v>0</v>
      </c>
      <c r="SHT143" s="5">
        <v>0</v>
      </c>
      <c r="SHU143" s="5">
        <v>0</v>
      </c>
      <c r="SHV143" s="5">
        <v>0</v>
      </c>
      <c r="SHW143" s="5">
        <v>0</v>
      </c>
      <c r="SHX143" s="5">
        <v>0</v>
      </c>
      <c r="SHY143" s="5">
        <v>0</v>
      </c>
      <c r="SHZ143" s="5">
        <v>0</v>
      </c>
      <c r="SIA143" s="5">
        <v>0</v>
      </c>
      <c r="SIB143" s="5">
        <v>0</v>
      </c>
      <c r="SIC143" s="5">
        <v>0</v>
      </c>
      <c r="SID143" s="5">
        <v>0</v>
      </c>
      <c r="SIE143" s="5">
        <v>0</v>
      </c>
      <c r="SIF143" s="5">
        <v>0</v>
      </c>
      <c r="SIG143" s="5">
        <v>0</v>
      </c>
      <c r="SIH143" s="5">
        <v>0</v>
      </c>
      <c r="SII143" s="5">
        <v>0</v>
      </c>
      <c r="SIJ143" s="5">
        <v>0</v>
      </c>
      <c r="SIK143" s="5">
        <v>0</v>
      </c>
      <c r="SIL143" s="5">
        <v>0</v>
      </c>
      <c r="SIM143" s="5">
        <v>0</v>
      </c>
      <c r="SIN143" s="5">
        <v>0</v>
      </c>
      <c r="SIO143" s="5">
        <v>0</v>
      </c>
      <c r="SIP143" s="5">
        <v>0</v>
      </c>
      <c r="SIQ143" s="5">
        <v>0</v>
      </c>
      <c r="SIR143" s="5">
        <v>0</v>
      </c>
      <c r="SIS143" s="5">
        <v>0</v>
      </c>
      <c r="SIT143" s="5">
        <v>0</v>
      </c>
      <c r="SIU143" s="5">
        <v>0</v>
      </c>
      <c r="SIV143" s="5">
        <v>0</v>
      </c>
      <c r="SIW143" s="5">
        <v>0</v>
      </c>
      <c r="SIX143" s="5">
        <v>0</v>
      </c>
      <c r="SIY143" s="5">
        <v>0</v>
      </c>
      <c r="SIZ143" s="5">
        <v>0</v>
      </c>
      <c r="SJA143" s="5">
        <v>0</v>
      </c>
      <c r="SJB143" s="5">
        <v>0</v>
      </c>
      <c r="SJC143" s="5">
        <v>0</v>
      </c>
      <c r="SJD143" s="5">
        <v>0</v>
      </c>
      <c r="SJE143" s="5">
        <v>0</v>
      </c>
      <c r="SJF143" s="5">
        <v>0</v>
      </c>
      <c r="SJG143" s="5">
        <v>0</v>
      </c>
      <c r="SJH143" s="5">
        <v>0</v>
      </c>
      <c r="SJI143" s="5">
        <v>0</v>
      </c>
      <c r="SJJ143" s="5">
        <v>0</v>
      </c>
      <c r="SJK143" s="5">
        <v>0</v>
      </c>
      <c r="SJL143" s="5">
        <v>0</v>
      </c>
      <c r="SJM143" s="5">
        <v>0</v>
      </c>
      <c r="SJN143" s="5">
        <v>0</v>
      </c>
      <c r="SJO143" s="5">
        <v>0</v>
      </c>
      <c r="SJP143" s="5">
        <v>0</v>
      </c>
      <c r="SJQ143" s="5">
        <v>0</v>
      </c>
      <c r="SJR143" s="5">
        <v>0</v>
      </c>
      <c r="SJS143" s="5">
        <v>0</v>
      </c>
      <c r="SJT143" s="5">
        <v>0</v>
      </c>
      <c r="SJU143" s="5">
        <v>0</v>
      </c>
      <c r="SJV143" s="5">
        <v>0</v>
      </c>
      <c r="SJW143" s="5">
        <v>0</v>
      </c>
      <c r="SJX143" s="5">
        <v>0</v>
      </c>
      <c r="SJY143" s="5">
        <v>0</v>
      </c>
      <c r="SJZ143" s="5">
        <v>0</v>
      </c>
      <c r="SKA143" s="5">
        <v>0</v>
      </c>
      <c r="SKB143" s="5">
        <v>0</v>
      </c>
      <c r="SKC143" s="5">
        <v>0</v>
      </c>
      <c r="SKD143" s="5">
        <v>0</v>
      </c>
      <c r="SKE143" s="5">
        <v>0</v>
      </c>
      <c r="SKF143" s="5">
        <v>0</v>
      </c>
      <c r="SKG143" s="5">
        <v>0</v>
      </c>
      <c r="SKH143" s="5">
        <v>0</v>
      </c>
      <c r="SKI143" s="5">
        <v>0</v>
      </c>
      <c r="SKJ143" s="5">
        <v>0</v>
      </c>
      <c r="SKK143" s="5">
        <v>0</v>
      </c>
      <c r="SKL143" s="5">
        <v>0</v>
      </c>
      <c r="SKM143" s="5">
        <v>0</v>
      </c>
      <c r="SKN143" s="5">
        <v>0</v>
      </c>
      <c r="SKO143" s="5">
        <v>0</v>
      </c>
      <c r="SKP143" s="5">
        <v>0</v>
      </c>
      <c r="SKQ143" s="5">
        <v>0</v>
      </c>
      <c r="SKR143" s="5">
        <v>0</v>
      </c>
      <c r="SKS143" s="5">
        <v>0</v>
      </c>
      <c r="SKT143" s="5">
        <v>0</v>
      </c>
      <c r="SKU143" s="5">
        <v>0</v>
      </c>
      <c r="SKV143" s="5">
        <v>0</v>
      </c>
      <c r="SKW143" s="5">
        <v>0</v>
      </c>
      <c r="SKX143" s="5">
        <v>0</v>
      </c>
      <c r="SKY143" s="5">
        <v>0</v>
      </c>
      <c r="SKZ143" s="5">
        <v>0</v>
      </c>
      <c r="SLA143" s="5">
        <v>0</v>
      </c>
      <c r="SLB143" s="5">
        <v>0</v>
      </c>
      <c r="SLC143" s="5">
        <v>0</v>
      </c>
      <c r="SLD143" s="5">
        <v>0</v>
      </c>
      <c r="SLE143" s="5">
        <v>0</v>
      </c>
      <c r="SLF143" s="5">
        <v>0</v>
      </c>
      <c r="SLG143" s="5">
        <v>0</v>
      </c>
      <c r="SLH143" s="5">
        <v>0</v>
      </c>
      <c r="SLI143" s="5">
        <v>0</v>
      </c>
      <c r="SLJ143" s="5">
        <v>0</v>
      </c>
      <c r="SLK143" s="5">
        <v>0</v>
      </c>
      <c r="SLL143" s="5">
        <v>0</v>
      </c>
      <c r="SLM143" s="5">
        <v>0</v>
      </c>
      <c r="SLN143" s="5">
        <v>0</v>
      </c>
      <c r="SLO143" s="5">
        <v>0</v>
      </c>
      <c r="SLP143" s="5">
        <v>0</v>
      </c>
      <c r="SLQ143" s="5">
        <v>0</v>
      </c>
      <c r="SLR143" s="5">
        <v>0</v>
      </c>
      <c r="SLS143" s="5">
        <v>0</v>
      </c>
      <c r="SLT143" s="5">
        <v>0</v>
      </c>
      <c r="SLU143" s="5">
        <v>0</v>
      </c>
      <c r="SLV143" s="5">
        <v>0</v>
      </c>
      <c r="SLW143" s="5">
        <v>0</v>
      </c>
      <c r="SLX143" s="5">
        <v>0</v>
      </c>
      <c r="SLY143" s="5">
        <v>0</v>
      </c>
      <c r="SLZ143" s="5">
        <v>0</v>
      </c>
      <c r="SMA143" s="5">
        <v>0</v>
      </c>
      <c r="SMB143" s="5">
        <v>0</v>
      </c>
      <c r="SMC143" s="5">
        <v>0</v>
      </c>
      <c r="SMD143" s="5">
        <v>0</v>
      </c>
      <c r="SME143" s="5">
        <v>0</v>
      </c>
      <c r="SMF143" s="5">
        <v>0</v>
      </c>
      <c r="SMG143" s="5">
        <v>0</v>
      </c>
      <c r="SMH143" s="5">
        <v>0</v>
      </c>
      <c r="SMI143" s="5">
        <v>0</v>
      </c>
      <c r="SMJ143" s="5">
        <v>0</v>
      </c>
      <c r="SMK143" s="5">
        <v>0</v>
      </c>
      <c r="SML143" s="5">
        <v>0</v>
      </c>
      <c r="SMM143" s="5">
        <v>0</v>
      </c>
      <c r="SMN143" s="5">
        <v>0</v>
      </c>
      <c r="SMO143" s="5">
        <v>0</v>
      </c>
      <c r="SMP143" s="5">
        <v>0</v>
      </c>
      <c r="SMQ143" s="5">
        <v>0</v>
      </c>
      <c r="SMR143" s="5">
        <v>0</v>
      </c>
      <c r="SMS143" s="5">
        <v>0</v>
      </c>
      <c r="SMT143" s="5">
        <v>0</v>
      </c>
      <c r="SMU143" s="5">
        <v>0</v>
      </c>
      <c r="SMV143" s="5">
        <v>0</v>
      </c>
      <c r="SMW143" s="5">
        <v>0</v>
      </c>
      <c r="SMX143" s="5">
        <v>0</v>
      </c>
      <c r="SMY143" s="5">
        <v>0</v>
      </c>
      <c r="SMZ143" s="5">
        <v>0</v>
      </c>
      <c r="SNA143" s="5">
        <v>0</v>
      </c>
      <c r="SNB143" s="5">
        <v>0</v>
      </c>
      <c r="SNC143" s="5">
        <v>0</v>
      </c>
      <c r="SND143" s="5">
        <v>0</v>
      </c>
      <c r="SNE143" s="5">
        <v>0</v>
      </c>
      <c r="SNF143" s="5">
        <v>0</v>
      </c>
      <c r="SNG143" s="5">
        <v>0</v>
      </c>
      <c r="SNH143" s="5">
        <v>0</v>
      </c>
      <c r="SNI143" s="5">
        <v>0</v>
      </c>
      <c r="SNJ143" s="5">
        <v>0</v>
      </c>
      <c r="SNK143" s="5">
        <v>0</v>
      </c>
      <c r="SNL143" s="5">
        <v>0</v>
      </c>
      <c r="SNM143" s="5">
        <v>0</v>
      </c>
      <c r="SNN143" s="5">
        <v>0</v>
      </c>
      <c r="SNO143" s="5">
        <v>0</v>
      </c>
      <c r="SNP143" s="5">
        <v>0</v>
      </c>
      <c r="SNQ143" s="5">
        <v>0</v>
      </c>
      <c r="SNR143" s="5">
        <v>0</v>
      </c>
      <c r="SNS143" s="5">
        <v>0</v>
      </c>
      <c r="SNT143" s="5">
        <v>0</v>
      </c>
      <c r="SNU143" s="5">
        <v>0</v>
      </c>
      <c r="SNV143" s="5">
        <v>0</v>
      </c>
      <c r="SNW143" s="5">
        <v>0</v>
      </c>
      <c r="SNX143" s="5">
        <v>0</v>
      </c>
      <c r="SNY143" s="5">
        <v>0</v>
      </c>
      <c r="SNZ143" s="5">
        <v>0</v>
      </c>
      <c r="SOA143" s="5">
        <v>0</v>
      </c>
      <c r="SOB143" s="5">
        <v>0</v>
      </c>
      <c r="SOC143" s="5">
        <v>0</v>
      </c>
      <c r="SOD143" s="5">
        <v>0</v>
      </c>
      <c r="SOE143" s="5">
        <v>0</v>
      </c>
      <c r="SOF143" s="5">
        <v>0</v>
      </c>
      <c r="SOG143" s="5">
        <v>0</v>
      </c>
      <c r="SOH143" s="5">
        <v>0</v>
      </c>
      <c r="SOI143" s="5">
        <v>0</v>
      </c>
      <c r="SOJ143" s="5">
        <v>0</v>
      </c>
      <c r="SOK143" s="5">
        <v>0</v>
      </c>
      <c r="SOL143" s="5">
        <v>0</v>
      </c>
      <c r="SOM143" s="5">
        <v>0</v>
      </c>
      <c r="SON143" s="5">
        <v>0</v>
      </c>
      <c r="SOO143" s="5">
        <v>0</v>
      </c>
      <c r="SOP143" s="5">
        <v>0</v>
      </c>
      <c r="SOQ143" s="5">
        <v>0</v>
      </c>
      <c r="SOR143" s="5">
        <v>0</v>
      </c>
      <c r="SOS143" s="5">
        <v>0</v>
      </c>
      <c r="SOT143" s="5">
        <v>0</v>
      </c>
      <c r="SOU143" s="5">
        <v>0</v>
      </c>
      <c r="SOV143" s="5">
        <v>0</v>
      </c>
      <c r="SOW143" s="5">
        <v>0</v>
      </c>
      <c r="SOX143" s="5">
        <v>0</v>
      </c>
      <c r="SOY143" s="5">
        <v>0</v>
      </c>
      <c r="SOZ143" s="5">
        <v>0</v>
      </c>
      <c r="SPA143" s="5">
        <v>0</v>
      </c>
      <c r="SPB143" s="5">
        <v>0</v>
      </c>
      <c r="SPC143" s="5">
        <v>0</v>
      </c>
      <c r="SPD143" s="5">
        <v>0</v>
      </c>
      <c r="SPE143" s="5">
        <v>0</v>
      </c>
      <c r="SPF143" s="5">
        <v>0</v>
      </c>
      <c r="SPG143" s="5">
        <v>0</v>
      </c>
      <c r="SPH143" s="5">
        <v>0</v>
      </c>
      <c r="SPI143" s="5">
        <v>0</v>
      </c>
      <c r="SPJ143" s="5">
        <v>0</v>
      </c>
      <c r="SPK143" s="5">
        <v>0</v>
      </c>
      <c r="SPL143" s="5">
        <v>0</v>
      </c>
      <c r="SPM143" s="5">
        <v>0</v>
      </c>
      <c r="SPN143" s="5">
        <v>0</v>
      </c>
      <c r="SPO143" s="5">
        <v>0</v>
      </c>
      <c r="SPP143" s="5">
        <v>0</v>
      </c>
      <c r="SPQ143" s="5">
        <v>0</v>
      </c>
      <c r="SPR143" s="5">
        <v>0</v>
      </c>
      <c r="SPS143" s="5">
        <v>0</v>
      </c>
      <c r="SPT143" s="5">
        <v>0</v>
      </c>
      <c r="SPU143" s="5">
        <v>0</v>
      </c>
      <c r="SPV143" s="5">
        <v>0</v>
      </c>
      <c r="SPW143" s="5">
        <v>0</v>
      </c>
      <c r="SPX143" s="5">
        <v>0</v>
      </c>
      <c r="SPY143" s="5">
        <v>0</v>
      </c>
      <c r="SPZ143" s="5">
        <v>0</v>
      </c>
      <c r="SQA143" s="5">
        <v>0</v>
      </c>
      <c r="SQB143" s="5">
        <v>0</v>
      </c>
      <c r="SQC143" s="5">
        <v>0</v>
      </c>
      <c r="SQD143" s="5">
        <v>0</v>
      </c>
      <c r="SQE143" s="5">
        <v>0</v>
      </c>
      <c r="SQF143" s="5">
        <v>0</v>
      </c>
      <c r="SQG143" s="5">
        <v>0</v>
      </c>
      <c r="SQH143" s="5">
        <v>0</v>
      </c>
      <c r="SQI143" s="5">
        <v>0</v>
      </c>
      <c r="SQJ143" s="5">
        <v>0</v>
      </c>
      <c r="SQK143" s="5">
        <v>0</v>
      </c>
      <c r="SQL143" s="5">
        <v>0</v>
      </c>
      <c r="SQM143" s="5">
        <v>0</v>
      </c>
      <c r="SQN143" s="5">
        <v>0</v>
      </c>
      <c r="SQO143" s="5">
        <v>0</v>
      </c>
      <c r="SQP143" s="5">
        <v>0</v>
      </c>
      <c r="SQQ143" s="5">
        <v>0</v>
      </c>
      <c r="SQR143" s="5">
        <v>0</v>
      </c>
      <c r="SQS143" s="5">
        <v>0</v>
      </c>
      <c r="SQT143" s="5">
        <v>0</v>
      </c>
      <c r="SQU143" s="5">
        <v>0</v>
      </c>
      <c r="SQV143" s="5">
        <v>0</v>
      </c>
      <c r="SQW143" s="5">
        <v>0</v>
      </c>
      <c r="SQX143" s="5">
        <v>0</v>
      </c>
      <c r="SQY143" s="5">
        <v>0</v>
      </c>
      <c r="SQZ143" s="5">
        <v>0</v>
      </c>
      <c r="SRA143" s="5">
        <v>0</v>
      </c>
      <c r="SRB143" s="5">
        <v>0</v>
      </c>
      <c r="SRC143" s="5">
        <v>0</v>
      </c>
      <c r="SRD143" s="5">
        <v>0</v>
      </c>
      <c r="SRE143" s="5">
        <v>0</v>
      </c>
      <c r="SRF143" s="5">
        <v>0</v>
      </c>
      <c r="SRG143" s="5">
        <v>0</v>
      </c>
      <c r="SRH143" s="5">
        <v>0</v>
      </c>
      <c r="SRI143" s="5">
        <v>0</v>
      </c>
      <c r="SRJ143" s="5">
        <v>0</v>
      </c>
      <c r="SRK143" s="5">
        <v>0</v>
      </c>
      <c r="SRL143" s="5">
        <v>0</v>
      </c>
      <c r="SRM143" s="5">
        <v>0</v>
      </c>
      <c r="SRN143" s="5">
        <v>0</v>
      </c>
      <c r="SRO143" s="5">
        <v>0</v>
      </c>
      <c r="SRP143" s="5">
        <v>0</v>
      </c>
      <c r="SRQ143" s="5">
        <v>0</v>
      </c>
      <c r="SRR143" s="5">
        <v>0</v>
      </c>
      <c r="SRS143" s="5">
        <v>0</v>
      </c>
      <c r="SRT143" s="5">
        <v>0</v>
      </c>
      <c r="SRU143" s="5">
        <v>0</v>
      </c>
      <c r="SRV143" s="5">
        <v>0</v>
      </c>
      <c r="SRW143" s="5">
        <v>0</v>
      </c>
      <c r="SRX143" s="5">
        <v>0</v>
      </c>
      <c r="SRY143" s="5">
        <v>0</v>
      </c>
      <c r="SRZ143" s="5">
        <v>0</v>
      </c>
      <c r="SSA143" s="5">
        <v>0</v>
      </c>
      <c r="SSB143" s="5">
        <v>0</v>
      </c>
      <c r="SSC143" s="5">
        <v>0</v>
      </c>
      <c r="SSD143" s="5">
        <v>0</v>
      </c>
      <c r="SSE143" s="5">
        <v>0</v>
      </c>
      <c r="SSF143" s="5">
        <v>0</v>
      </c>
      <c r="SSG143" s="5">
        <v>0</v>
      </c>
      <c r="SSH143" s="5">
        <v>0</v>
      </c>
      <c r="SSI143" s="5">
        <v>0</v>
      </c>
      <c r="SSJ143" s="5">
        <v>0</v>
      </c>
      <c r="SSK143" s="5">
        <v>0</v>
      </c>
      <c r="SSL143" s="5">
        <v>0</v>
      </c>
      <c r="SSM143" s="5">
        <v>0</v>
      </c>
      <c r="SSN143" s="5">
        <v>0</v>
      </c>
      <c r="SSO143" s="5">
        <v>0</v>
      </c>
      <c r="SSP143" s="5">
        <v>0</v>
      </c>
      <c r="SSQ143" s="5">
        <v>0</v>
      </c>
      <c r="SSR143" s="5">
        <v>0</v>
      </c>
      <c r="SSS143" s="5">
        <v>0</v>
      </c>
      <c r="SST143" s="5">
        <v>0</v>
      </c>
      <c r="SSU143" s="5">
        <v>0</v>
      </c>
      <c r="SSV143" s="5">
        <v>0</v>
      </c>
      <c r="SSW143" s="5">
        <v>0</v>
      </c>
      <c r="SSX143" s="5">
        <v>0</v>
      </c>
      <c r="SSY143" s="5">
        <v>0</v>
      </c>
      <c r="SSZ143" s="5">
        <v>0</v>
      </c>
      <c r="STA143" s="5">
        <v>0</v>
      </c>
      <c r="STB143" s="5">
        <v>0</v>
      </c>
      <c r="STC143" s="5">
        <v>0</v>
      </c>
      <c r="STD143" s="5">
        <v>0</v>
      </c>
      <c r="STE143" s="5">
        <v>0</v>
      </c>
      <c r="STF143" s="5">
        <v>0</v>
      </c>
      <c r="STG143" s="5">
        <v>0</v>
      </c>
      <c r="STH143" s="5">
        <v>0</v>
      </c>
      <c r="STI143" s="5">
        <v>0</v>
      </c>
      <c r="STJ143" s="5">
        <v>0</v>
      </c>
      <c r="STK143" s="5">
        <v>0</v>
      </c>
      <c r="STL143" s="5">
        <v>0</v>
      </c>
      <c r="STM143" s="5">
        <v>0</v>
      </c>
      <c r="STN143" s="5">
        <v>0</v>
      </c>
      <c r="STO143" s="5">
        <v>0</v>
      </c>
      <c r="STP143" s="5">
        <v>0</v>
      </c>
      <c r="STQ143" s="5">
        <v>0</v>
      </c>
      <c r="STR143" s="5">
        <v>0</v>
      </c>
      <c r="STS143" s="5">
        <v>0</v>
      </c>
      <c r="STT143" s="5">
        <v>0</v>
      </c>
      <c r="STU143" s="5">
        <v>0</v>
      </c>
      <c r="STV143" s="5">
        <v>0</v>
      </c>
      <c r="STW143" s="5">
        <v>0</v>
      </c>
      <c r="STX143" s="5">
        <v>0</v>
      </c>
      <c r="STY143" s="5">
        <v>0</v>
      </c>
      <c r="STZ143" s="5">
        <v>0</v>
      </c>
      <c r="SUA143" s="5">
        <v>0</v>
      </c>
      <c r="SUB143" s="5">
        <v>0</v>
      </c>
      <c r="SUC143" s="5">
        <v>0</v>
      </c>
      <c r="SUD143" s="5">
        <v>0</v>
      </c>
      <c r="SUE143" s="5">
        <v>0</v>
      </c>
      <c r="SUF143" s="5">
        <v>0</v>
      </c>
      <c r="SUG143" s="5">
        <v>0</v>
      </c>
      <c r="SUH143" s="5">
        <v>0</v>
      </c>
      <c r="SUI143" s="5">
        <v>0</v>
      </c>
      <c r="SUJ143" s="5">
        <v>0</v>
      </c>
      <c r="SUK143" s="5">
        <v>0</v>
      </c>
      <c r="SUL143" s="5">
        <v>0</v>
      </c>
      <c r="SUM143" s="5">
        <v>0</v>
      </c>
      <c r="SUN143" s="5">
        <v>0</v>
      </c>
      <c r="SUO143" s="5">
        <v>0</v>
      </c>
      <c r="SUP143" s="5">
        <v>0</v>
      </c>
      <c r="SUQ143" s="5">
        <v>0</v>
      </c>
      <c r="SUR143" s="5">
        <v>0</v>
      </c>
      <c r="SUS143" s="5">
        <v>0</v>
      </c>
      <c r="SUT143" s="5">
        <v>0</v>
      </c>
      <c r="SUU143" s="5">
        <v>0</v>
      </c>
      <c r="SUV143" s="5">
        <v>0</v>
      </c>
      <c r="SUW143" s="5">
        <v>0</v>
      </c>
      <c r="SUX143" s="5">
        <v>0</v>
      </c>
      <c r="SUY143" s="5">
        <v>0</v>
      </c>
      <c r="SUZ143" s="5">
        <v>0</v>
      </c>
      <c r="SVA143" s="5">
        <v>0</v>
      </c>
      <c r="SVB143" s="5">
        <v>0</v>
      </c>
      <c r="SVC143" s="5">
        <v>0</v>
      </c>
      <c r="SVD143" s="5">
        <v>0</v>
      </c>
      <c r="SVE143" s="5">
        <v>0</v>
      </c>
      <c r="SVF143" s="5">
        <v>0</v>
      </c>
      <c r="SVG143" s="5">
        <v>0</v>
      </c>
      <c r="SVH143" s="5">
        <v>0</v>
      </c>
      <c r="SVI143" s="5">
        <v>0</v>
      </c>
      <c r="SVJ143" s="5">
        <v>0</v>
      </c>
      <c r="SVK143" s="5">
        <v>0</v>
      </c>
      <c r="SVL143" s="5">
        <v>0</v>
      </c>
      <c r="SVM143" s="5">
        <v>0</v>
      </c>
      <c r="SVN143" s="5">
        <v>0</v>
      </c>
      <c r="SVO143" s="5">
        <v>0</v>
      </c>
      <c r="SVP143" s="5">
        <v>0</v>
      </c>
      <c r="SVQ143" s="5">
        <v>0</v>
      </c>
      <c r="SVR143" s="5">
        <v>0</v>
      </c>
      <c r="SVS143" s="5">
        <v>0</v>
      </c>
      <c r="SVT143" s="5">
        <v>0</v>
      </c>
      <c r="SVU143" s="5">
        <v>0</v>
      </c>
      <c r="SVV143" s="5">
        <v>0</v>
      </c>
      <c r="SVW143" s="5">
        <v>0</v>
      </c>
      <c r="SVX143" s="5">
        <v>0</v>
      </c>
      <c r="SVY143" s="5">
        <v>0</v>
      </c>
      <c r="SVZ143" s="5">
        <v>0</v>
      </c>
      <c r="SWA143" s="5">
        <v>0</v>
      </c>
      <c r="SWB143" s="5">
        <v>0</v>
      </c>
      <c r="SWC143" s="5">
        <v>0</v>
      </c>
      <c r="SWD143" s="5">
        <v>0</v>
      </c>
      <c r="SWE143" s="5">
        <v>0</v>
      </c>
      <c r="SWF143" s="5">
        <v>0</v>
      </c>
      <c r="SWG143" s="5">
        <v>0</v>
      </c>
      <c r="SWH143" s="5">
        <v>0</v>
      </c>
      <c r="SWI143" s="5">
        <v>0</v>
      </c>
      <c r="SWJ143" s="5">
        <v>0</v>
      </c>
      <c r="SWK143" s="5">
        <v>0</v>
      </c>
      <c r="SWL143" s="5">
        <v>0</v>
      </c>
      <c r="SWM143" s="5">
        <v>0</v>
      </c>
      <c r="SWN143" s="5">
        <v>0</v>
      </c>
      <c r="SWO143" s="5">
        <v>0</v>
      </c>
      <c r="SWP143" s="5">
        <v>0</v>
      </c>
      <c r="SWQ143" s="5">
        <v>0</v>
      </c>
      <c r="SWR143" s="5">
        <v>0</v>
      </c>
      <c r="SWS143" s="5">
        <v>0</v>
      </c>
      <c r="SWT143" s="5">
        <v>0</v>
      </c>
      <c r="SWU143" s="5">
        <v>0</v>
      </c>
      <c r="SWV143" s="5">
        <v>0</v>
      </c>
      <c r="SWW143" s="5">
        <v>0</v>
      </c>
      <c r="SWX143" s="5">
        <v>0</v>
      </c>
      <c r="SWY143" s="5">
        <v>0</v>
      </c>
      <c r="SWZ143" s="5">
        <v>0</v>
      </c>
      <c r="SXA143" s="5">
        <v>0</v>
      </c>
      <c r="SXB143" s="5">
        <v>0</v>
      </c>
      <c r="SXC143" s="5">
        <v>0</v>
      </c>
      <c r="SXD143" s="5">
        <v>0</v>
      </c>
      <c r="SXE143" s="5">
        <v>0</v>
      </c>
      <c r="SXF143" s="5">
        <v>0</v>
      </c>
      <c r="SXG143" s="5">
        <v>0</v>
      </c>
      <c r="SXH143" s="5">
        <v>0</v>
      </c>
      <c r="SXI143" s="5">
        <v>0</v>
      </c>
      <c r="SXJ143" s="5">
        <v>0</v>
      </c>
      <c r="SXK143" s="5">
        <v>0</v>
      </c>
      <c r="SXL143" s="5">
        <v>0</v>
      </c>
      <c r="SXM143" s="5">
        <v>0</v>
      </c>
      <c r="SXN143" s="5">
        <v>0</v>
      </c>
      <c r="SXO143" s="5">
        <v>0</v>
      </c>
      <c r="SXP143" s="5">
        <v>0</v>
      </c>
      <c r="SXQ143" s="5">
        <v>0</v>
      </c>
      <c r="SXR143" s="5">
        <v>0</v>
      </c>
      <c r="SXS143" s="5">
        <v>0</v>
      </c>
      <c r="SXT143" s="5">
        <v>0</v>
      </c>
      <c r="SXU143" s="5">
        <v>0</v>
      </c>
      <c r="SXV143" s="5">
        <v>0</v>
      </c>
      <c r="SXW143" s="5">
        <v>0</v>
      </c>
      <c r="SXX143" s="5">
        <v>0</v>
      </c>
      <c r="SXY143" s="5">
        <v>0</v>
      </c>
      <c r="SXZ143" s="5">
        <v>0</v>
      </c>
      <c r="SYA143" s="5">
        <v>0</v>
      </c>
      <c r="SYB143" s="5">
        <v>0</v>
      </c>
      <c r="SYC143" s="5">
        <v>0</v>
      </c>
      <c r="SYD143" s="5">
        <v>0</v>
      </c>
      <c r="SYE143" s="5">
        <v>0</v>
      </c>
      <c r="SYF143" s="5">
        <v>0</v>
      </c>
      <c r="SYG143" s="5">
        <v>0</v>
      </c>
      <c r="SYH143" s="5">
        <v>0</v>
      </c>
      <c r="SYI143" s="5">
        <v>0</v>
      </c>
      <c r="SYJ143" s="5">
        <v>0</v>
      </c>
      <c r="SYK143" s="5">
        <v>0</v>
      </c>
      <c r="SYL143" s="5">
        <v>0</v>
      </c>
      <c r="SYM143" s="5">
        <v>0</v>
      </c>
      <c r="SYN143" s="5">
        <v>0</v>
      </c>
      <c r="SYO143" s="5">
        <v>0</v>
      </c>
      <c r="SYP143" s="5">
        <v>0</v>
      </c>
      <c r="SYQ143" s="5">
        <v>0</v>
      </c>
      <c r="SYR143" s="5">
        <v>0</v>
      </c>
      <c r="SYS143" s="5">
        <v>0</v>
      </c>
      <c r="SYT143" s="5">
        <v>0</v>
      </c>
      <c r="SYU143" s="5">
        <v>0</v>
      </c>
      <c r="SYV143" s="5">
        <v>0</v>
      </c>
      <c r="SYW143" s="5">
        <v>0</v>
      </c>
      <c r="SYX143" s="5">
        <v>0</v>
      </c>
      <c r="SYY143" s="5">
        <v>0</v>
      </c>
      <c r="SYZ143" s="5">
        <v>0</v>
      </c>
      <c r="SZA143" s="5">
        <v>0</v>
      </c>
      <c r="SZB143" s="5">
        <v>0</v>
      </c>
      <c r="SZC143" s="5">
        <v>0</v>
      </c>
      <c r="SZD143" s="5">
        <v>0</v>
      </c>
      <c r="SZE143" s="5">
        <v>0</v>
      </c>
      <c r="SZF143" s="5">
        <v>0</v>
      </c>
      <c r="SZG143" s="5">
        <v>0</v>
      </c>
      <c r="SZH143" s="5">
        <v>0</v>
      </c>
      <c r="SZI143" s="5">
        <v>0</v>
      </c>
      <c r="SZJ143" s="5">
        <v>0</v>
      </c>
      <c r="SZK143" s="5">
        <v>0</v>
      </c>
      <c r="SZL143" s="5">
        <v>0</v>
      </c>
      <c r="SZM143" s="5">
        <v>0</v>
      </c>
      <c r="SZN143" s="5">
        <v>0</v>
      </c>
      <c r="SZO143" s="5">
        <v>0</v>
      </c>
      <c r="SZP143" s="5">
        <v>0</v>
      </c>
      <c r="SZQ143" s="5">
        <v>0</v>
      </c>
      <c r="SZR143" s="5">
        <v>0</v>
      </c>
      <c r="SZS143" s="5">
        <v>0</v>
      </c>
      <c r="SZT143" s="5">
        <v>0</v>
      </c>
      <c r="SZU143" s="5">
        <v>0</v>
      </c>
      <c r="SZV143" s="5">
        <v>0</v>
      </c>
      <c r="SZW143" s="5">
        <v>0</v>
      </c>
      <c r="SZX143" s="5">
        <v>0</v>
      </c>
      <c r="SZY143" s="5">
        <v>0</v>
      </c>
      <c r="SZZ143" s="5">
        <v>0</v>
      </c>
      <c r="TAA143" s="5">
        <v>0</v>
      </c>
      <c r="TAB143" s="5">
        <v>0</v>
      </c>
      <c r="TAC143" s="5">
        <v>0</v>
      </c>
      <c r="TAD143" s="5">
        <v>0</v>
      </c>
      <c r="TAE143" s="5">
        <v>0</v>
      </c>
      <c r="TAF143" s="5">
        <v>0</v>
      </c>
      <c r="TAG143" s="5">
        <v>0</v>
      </c>
      <c r="TAH143" s="5">
        <v>0</v>
      </c>
      <c r="TAI143" s="5">
        <v>0</v>
      </c>
      <c r="TAJ143" s="5">
        <v>0</v>
      </c>
      <c r="TAK143" s="5">
        <v>0</v>
      </c>
      <c r="TAL143" s="5">
        <v>0</v>
      </c>
      <c r="TAM143" s="5">
        <v>0</v>
      </c>
      <c r="TAN143" s="5">
        <v>0</v>
      </c>
      <c r="TAO143" s="5">
        <v>0</v>
      </c>
      <c r="TAP143" s="5">
        <v>0</v>
      </c>
      <c r="TAQ143" s="5">
        <v>0</v>
      </c>
      <c r="TAR143" s="5">
        <v>0</v>
      </c>
      <c r="TAS143" s="5">
        <v>0</v>
      </c>
      <c r="TAT143" s="5">
        <v>0</v>
      </c>
      <c r="TAU143" s="5">
        <v>0</v>
      </c>
      <c r="TAV143" s="5">
        <v>0</v>
      </c>
      <c r="TAW143" s="5">
        <v>0</v>
      </c>
      <c r="TAX143" s="5">
        <v>0</v>
      </c>
      <c r="TAY143" s="5">
        <v>0</v>
      </c>
      <c r="TAZ143" s="5">
        <v>0</v>
      </c>
      <c r="TBA143" s="5">
        <v>0</v>
      </c>
      <c r="TBB143" s="5">
        <v>0</v>
      </c>
      <c r="TBC143" s="5">
        <v>0</v>
      </c>
      <c r="TBD143" s="5">
        <v>0</v>
      </c>
      <c r="TBE143" s="5">
        <v>0</v>
      </c>
      <c r="TBF143" s="5">
        <v>0</v>
      </c>
      <c r="TBG143" s="5">
        <v>0</v>
      </c>
      <c r="TBH143" s="5">
        <v>0</v>
      </c>
      <c r="TBI143" s="5">
        <v>0</v>
      </c>
      <c r="TBJ143" s="5">
        <v>0</v>
      </c>
      <c r="TBK143" s="5">
        <v>0</v>
      </c>
      <c r="TBL143" s="5">
        <v>0</v>
      </c>
      <c r="TBM143" s="5">
        <v>0</v>
      </c>
      <c r="TBN143" s="5">
        <v>0</v>
      </c>
      <c r="TBO143" s="5">
        <v>0</v>
      </c>
      <c r="TBP143" s="5">
        <v>0</v>
      </c>
      <c r="TBQ143" s="5">
        <v>0</v>
      </c>
      <c r="TBR143" s="5">
        <v>0</v>
      </c>
      <c r="TBS143" s="5">
        <v>0</v>
      </c>
      <c r="TBT143" s="5">
        <v>0</v>
      </c>
      <c r="TBU143" s="5">
        <v>0</v>
      </c>
      <c r="TBV143" s="5">
        <v>0</v>
      </c>
      <c r="TBW143" s="5">
        <v>0</v>
      </c>
      <c r="TBX143" s="5">
        <v>0</v>
      </c>
      <c r="TBY143" s="5">
        <v>0</v>
      </c>
      <c r="TBZ143" s="5">
        <v>0</v>
      </c>
      <c r="TCA143" s="5">
        <v>0</v>
      </c>
      <c r="TCB143" s="5">
        <v>0</v>
      </c>
      <c r="TCC143" s="5">
        <v>0</v>
      </c>
      <c r="TCD143" s="5">
        <v>0</v>
      </c>
      <c r="TCE143" s="5">
        <v>0</v>
      </c>
      <c r="TCF143" s="5">
        <v>0</v>
      </c>
      <c r="TCG143" s="5">
        <v>0</v>
      </c>
      <c r="TCH143" s="5">
        <v>0</v>
      </c>
      <c r="TCI143" s="5">
        <v>0</v>
      </c>
      <c r="TCJ143" s="5">
        <v>0</v>
      </c>
      <c r="TCK143" s="5">
        <v>0</v>
      </c>
      <c r="TCL143" s="5">
        <v>0</v>
      </c>
      <c r="TCM143" s="5">
        <v>0</v>
      </c>
      <c r="TCN143" s="5">
        <v>0</v>
      </c>
      <c r="TCO143" s="5">
        <v>0</v>
      </c>
      <c r="TCP143" s="5">
        <v>0</v>
      </c>
      <c r="TCQ143" s="5">
        <v>0</v>
      </c>
      <c r="TCR143" s="5">
        <v>0</v>
      </c>
      <c r="TCS143" s="5">
        <v>0</v>
      </c>
      <c r="TCT143" s="5">
        <v>0</v>
      </c>
      <c r="TCU143" s="5">
        <v>0</v>
      </c>
      <c r="TCV143" s="5">
        <v>0</v>
      </c>
      <c r="TCW143" s="5">
        <v>0</v>
      </c>
      <c r="TCX143" s="5">
        <v>0</v>
      </c>
      <c r="TCY143" s="5">
        <v>0</v>
      </c>
      <c r="TCZ143" s="5">
        <v>0</v>
      </c>
      <c r="TDA143" s="5">
        <v>0</v>
      </c>
      <c r="TDB143" s="5">
        <v>0</v>
      </c>
      <c r="TDC143" s="5">
        <v>0</v>
      </c>
      <c r="TDD143" s="5">
        <v>0</v>
      </c>
      <c r="TDE143" s="5">
        <v>0</v>
      </c>
      <c r="TDF143" s="5">
        <v>0</v>
      </c>
      <c r="TDG143" s="5">
        <v>0</v>
      </c>
      <c r="TDH143" s="5">
        <v>0</v>
      </c>
      <c r="TDI143" s="5">
        <v>0</v>
      </c>
      <c r="TDJ143" s="5">
        <v>0</v>
      </c>
      <c r="TDK143" s="5">
        <v>0</v>
      </c>
      <c r="TDL143" s="5">
        <v>0</v>
      </c>
      <c r="TDM143" s="5">
        <v>0</v>
      </c>
      <c r="TDN143" s="5">
        <v>0</v>
      </c>
      <c r="TDO143" s="5">
        <v>0</v>
      </c>
      <c r="TDP143" s="5">
        <v>0</v>
      </c>
      <c r="TDQ143" s="5">
        <v>0</v>
      </c>
      <c r="TDR143" s="5">
        <v>0</v>
      </c>
      <c r="TDS143" s="5">
        <v>0</v>
      </c>
      <c r="TDT143" s="5">
        <v>0</v>
      </c>
      <c r="TDU143" s="5">
        <v>0</v>
      </c>
      <c r="TDV143" s="5">
        <v>0</v>
      </c>
      <c r="TDW143" s="5">
        <v>0</v>
      </c>
      <c r="TDX143" s="5">
        <v>0</v>
      </c>
      <c r="TDY143" s="5">
        <v>0</v>
      </c>
      <c r="TDZ143" s="5">
        <v>0</v>
      </c>
      <c r="TEA143" s="5">
        <v>0</v>
      </c>
      <c r="TEB143" s="5">
        <v>0</v>
      </c>
      <c r="TEC143" s="5">
        <v>0</v>
      </c>
      <c r="TED143" s="5">
        <v>0</v>
      </c>
      <c r="TEE143" s="5">
        <v>0</v>
      </c>
      <c r="TEF143" s="5">
        <v>0</v>
      </c>
      <c r="TEG143" s="5">
        <v>0</v>
      </c>
      <c r="TEH143" s="5">
        <v>0</v>
      </c>
      <c r="TEI143" s="5">
        <v>0</v>
      </c>
      <c r="TEJ143" s="5">
        <v>0</v>
      </c>
      <c r="TEK143" s="5">
        <v>0</v>
      </c>
      <c r="TEL143" s="5">
        <v>0</v>
      </c>
      <c r="TEM143" s="5">
        <v>0</v>
      </c>
      <c r="TEN143" s="5">
        <v>0</v>
      </c>
      <c r="TEO143" s="5">
        <v>0</v>
      </c>
      <c r="TEP143" s="5">
        <v>0</v>
      </c>
      <c r="TEQ143" s="5">
        <v>0</v>
      </c>
      <c r="TER143" s="5">
        <v>0</v>
      </c>
      <c r="TES143" s="5">
        <v>0</v>
      </c>
      <c r="TET143" s="5">
        <v>0</v>
      </c>
      <c r="TEU143" s="5">
        <v>0</v>
      </c>
      <c r="TEV143" s="5">
        <v>0</v>
      </c>
      <c r="TEW143" s="5">
        <v>0</v>
      </c>
      <c r="TEX143" s="5">
        <v>0</v>
      </c>
      <c r="TEY143" s="5">
        <v>0</v>
      </c>
      <c r="TEZ143" s="5">
        <v>0</v>
      </c>
      <c r="TFA143" s="5">
        <v>0</v>
      </c>
      <c r="TFB143" s="5">
        <v>0</v>
      </c>
      <c r="TFC143" s="5">
        <v>0</v>
      </c>
      <c r="TFD143" s="5">
        <v>0</v>
      </c>
      <c r="TFE143" s="5">
        <v>0</v>
      </c>
      <c r="TFF143" s="5">
        <v>0</v>
      </c>
      <c r="TFG143" s="5">
        <v>0</v>
      </c>
      <c r="TFH143" s="5">
        <v>0</v>
      </c>
      <c r="TFI143" s="5">
        <v>0</v>
      </c>
      <c r="TFJ143" s="5">
        <v>0</v>
      </c>
      <c r="TFK143" s="5">
        <v>0</v>
      </c>
      <c r="TFL143" s="5">
        <v>0</v>
      </c>
      <c r="TFM143" s="5">
        <v>0</v>
      </c>
      <c r="TFN143" s="5">
        <v>0</v>
      </c>
      <c r="TFO143" s="5">
        <v>0</v>
      </c>
      <c r="TFP143" s="5">
        <v>0</v>
      </c>
      <c r="TFQ143" s="5">
        <v>0</v>
      </c>
      <c r="TFR143" s="5">
        <v>0</v>
      </c>
      <c r="TFS143" s="5">
        <v>0</v>
      </c>
      <c r="TFT143" s="5">
        <v>0</v>
      </c>
      <c r="TFU143" s="5">
        <v>0</v>
      </c>
      <c r="TFV143" s="5">
        <v>0</v>
      </c>
      <c r="TFW143" s="5">
        <v>0</v>
      </c>
      <c r="TFX143" s="5">
        <v>0</v>
      </c>
      <c r="TFY143" s="5">
        <v>0</v>
      </c>
      <c r="TFZ143" s="5">
        <v>0</v>
      </c>
      <c r="TGA143" s="5">
        <v>0</v>
      </c>
      <c r="TGB143" s="5">
        <v>0</v>
      </c>
      <c r="TGC143" s="5">
        <v>0</v>
      </c>
      <c r="TGD143" s="5">
        <v>0</v>
      </c>
      <c r="TGE143" s="5">
        <v>0</v>
      </c>
      <c r="TGF143" s="5">
        <v>0</v>
      </c>
      <c r="TGG143" s="5">
        <v>0</v>
      </c>
      <c r="TGH143" s="5">
        <v>0</v>
      </c>
      <c r="TGI143" s="5">
        <v>0</v>
      </c>
      <c r="TGJ143" s="5">
        <v>0</v>
      </c>
      <c r="TGK143" s="5">
        <v>0</v>
      </c>
      <c r="TGL143" s="5">
        <v>0</v>
      </c>
      <c r="TGM143" s="5">
        <v>0</v>
      </c>
      <c r="TGN143" s="5">
        <v>0</v>
      </c>
      <c r="TGO143" s="5">
        <v>0</v>
      </c>
      <c r="TGP143" s="5">
        <v>0</v>
      </c>
      <c r="TGQ143" s="5">
        <v>0</v>
      </c>
      <c r="TGR143" s="5">
        <v>0</v>
      </c>
      <c r="TGS143" s="5">
        <v>0</v>
      </c>
      <c r="TGT143" s="5">
        <v>0</v>
      </c>
      <c r="TGU143" s="5">
        <v>0</v>
      </c>
      <c r="TGV143" s="5">
        <v>0</v>
      </c>
      <c r="TGW143" s="5">
        <v>0</v>
      </c>
      <c r="TGX143" s="5">
        <v>0</v>
      </c>
      <c r="TGY143" s="5">
        <v>0</v>
      </c>
      <c r="TGZ143" s="5">
        <v>0</v>
      </c>
      <c r="THA143" s="5">
        <v>0</v>
      </c>
      <c r="THB143" s="5">
        <v>0</v>
      </c>
      <c r="THC143" s="5">
        <v>0</v>
      </c>
      <c r="THD143" s="5">
        <v>0</v>
      </c>
      <c r="THE143" s="5">
        <v>0</v>
      </c>
      <c r="THF143" s="5">
        <v>0</v>
      </c>
      <c r="THG143" s="5">
        <v>0</v>
      </c>
      <c r="THH143" s="5">
        <v>0</v>
      </c>
      <c r="THI143" s="5">
        <v>0</v>
      </c>
      <c r="THJ143" s="5">
        <v>0</v>
      </c>
      <c r="THK143" s="5">
        <v>0</v>
      </c>
      <c r="THL143" s="5">
        <v>0</v>
      </c>
      <c r="THM143" s="5">
        <v>0</v>
      </c>
      <c r="THN143" s="5">
        <v>0</v>
      </c>
      <c r="THO143" s="5">
        <v>0</v>
      </c>
      <c r="THP143" s="5">
        <v>0</v>
      </c>
      <c r="THQ143" s="5">
        <v>0</v>
      </c>
      <c r="THR143" s="5">
        <v>0</v>
      </c>
      <c r="THS143" s="5">
        <v>0</v>
      </c>
      <c r="THT143" s="5">
        <v>0</v>
      </c>
      <c r="THU143" s="5">
        <v>0</v>
      </c>
      <c r="THV143" s="5">
        <v>0</v>
      </c>
      <c r="THW143" s="5">
        <v>0</v>
      </c>
      <c r="THX143" s="5">
        <v>0</v>
      </c>
      <c r="THY143" s="5">
        <v>0</v>
      </c>
      <c r="THZ143" s="5">
        <v>0</v>
      </c>
      <c r="TIA143" s="5">
        <v>0</v>
      </c>
      <c r="TIB143" s="5">
        <v>0</v>
      </c>
      <c r="TIC143" s="5">
        <v>0</v>
      </c>
      <c r="TID143" s="5">
        <v>0</v>
      </c>
      <c r="TIE143" s="5">
        <v>0</v>
      </c>
      <c r="TIF143" s="5">
        <v>0</v>
      </c>
      <c r="TIG143" s="5">
        <v>0</v>
      </c>
      <c r="TIH143" s="5">
        <v>0</v>
      </c>
      <c r="TII143" s="5">
        <v>0</v>
      </c>
      <c r="TIJ143" s="5">
        <v>0</v>
      </c>
      <c r="TIK143" s="5">
        <v>0</v>
      </c>
      <c r="TIL143" s="5">
        <v>0</v>
      </c>
      <c r="TIM143" s="5">
        <v>0</v>
      </c>
      <c r="TIN143" s="5">
        <v>0</v>
      </c>
      <c r="TIO143" s="5">
        <v>0</v>
      </c>
      <c r="TIP143" s="5">
        <v>0</v>
      </c>
      <c r="TIQ143" s="5">
        <v>0</v>
      </c>
      <c r="TIR143" s="5">
        <v>0</v>
      </c>
      <c r="TIS143" s="5">
        <v>0</v>
      </c>
      <c r="TIT143" s="5">
        <v>0</v>
      </c>
      <c r="TIU143" s="5">
        <v>0</v>
      </c>
      <c r="TIV143" s="5">
        <v>0</v>
      </c>
      <c r="TIW143" s="5">
        <v>0</v>
      </c>
      <c r="TIX143" s="5">
        <v>0</v>
      </c>
      <c r="TIY143" s="5">
        <v>0</v>
      </c>
      <c r="TIZ143" s="5">
        <v>0</v>
      </c>
      <c r="TJA143" s="5">
        <v>0</v>
      </c>
      <c r="TJB143" s="5">
        <v>0</v>
      </c>
      <c r="TJC143" s="5">
        <v>0</v>
      </c>
      <c r="TJD143" s="5">
        <v>0</v>
      </c>
      <c r="TJE143" s="5">
        <v>0</v>
      </c>
      <c r="TJF143" s="5">
        <v>0</v>
      </c>
      <c r="TJG143" s="5">
        <v>0</v>
      </c>
      <c r="TJH143" s="5">
        <v>0</v>
      </c>
      <c r="TJI143" s="5">
        <v>0</v>
      </c>
      <c r="TJJ143" s="5">
        <v>0</v>
      </c>
      <c r="TJK143" s="5">
        <v>0</v>
      </c>
      <c r="TJL143" s="5">
        <v>0</v>
      </c>
      <c r="TJM143" s="5">
        <v>0</v>
      </c>
      <c r="TJN143" s="5">
        <v>0</v>
      </c>
      <c r="TJO143" s="5">
        <v>0</v>
      </c>
      <c r="TJP143" s="5">
        <v>0</v>
      </c>
      <c r="TJQ143" s="5">
        <v>0</v>
      </c>
      <c r="TJR143" s="5">
        <v>0</v>
      </c>
      <c r="TJS143" s="5">
        <v>0</v>
      </c>
      <c r="TJT143" s="5">
        <v>0</v>
      </c>
      <c r="TJU143" s="5">
        <v>0</v>
      </c>
      <c r="TJV143" s="5">
        <v>0</v>
      </c>
      <c r="TJW143" s="5">
        <v>0</v>
      </c>
      <c r="TJX143" s="5">
        <v>0</v>
      </c>
      <c r="TJY143" s="5">
        <v>0</v>
      </c>
      <c r="TJZ143" s="5">
        <v>0</v>
      </c>
      <c r="TKA143" s="5">
        <v>0</v>
      </c>
      <c r="TKB143" s="5">
        <v>0</v>
      </c>
      <c r="TKC143" s="5">
        <v>0</v>
      </c>
      <c r="TKD143" s="5">
        <v>0</v>
      </c>
      <c r="TKE143" s="5">
        <v>0</v>
      </c>
      <c r="TKF143" s="5">
        <v>0</v>
      </c>
      <c r="TKG143" s="5">
        <v>0</v>
      </c>
      <c r="TKH143" s="5">
        <v>0</v>
      </c>
      <c r="TKI143" s="5">
        <v>0</v>
      </c>
      <c r="TKJ143" s="5">
        <v>0</v>
      </c>
      <c r="TKK143" s="5">
        <v>0</v>
      </c>
      <c r="TKL143" s="5">
        <v>0</v>
      </c>
      <c r="TKM143" s="5">
        <v>0</v>
      </c>
      <c r="TKN143" s="5">
        <v>0</v>
      </c>
      <c r="TKO143" s="5">
        <v>0</v>
      </c>
      <c r="TKP143" s="5">
        <v>0</v>
      </c>
      <c r="TKQ143" s="5">
        <v>0</v>
      </c>
      <c r="TKR143" s="5">
        <v>0</v>
      </c>
      <c r="TKS143" s="5">
        <v>0</v>
      </c>
      <c r="TKT143" s="5">
        <v>0</v>
      </c>
      <c r="TKU143" s="5">
        <v>0</v>
      </c>
      <c r="TKV143" s="5">
        <v>0</v>
      </c>
      <c r="TKW143" s="5">
        <v>0</v>
      </c>
      <c r="TKX143" s="5">
        <v>0</v>
      </c>
      <c r="TKY143" s="5">
        <v>0</v>
      </c>
      <c r="TKZ143" s="5">
        <v>0</v>
      </c>
      <c r="TLA143" s="5">
        <v>0</v>
      </c>
      <c r="TLB143" s="5">
        <v>0</v>
      </c>
      <c r="TLC143" s="5">
        <v>0</v>
      </c>
      <c r="TLD143" s="5">
        <v>0</v>
      </c>
      <c r="TLE143" s="5">
        <v>0</v>
      </c>
      <c r="TLF143" s="5">
        <v>0</v>
      </c>
      <c r="TLG143" s="5">
        <v>0</v>
      </c>
      <c r="TLH143" s="5">
        <v>0</v>
      </c>
      <c r="TLI143" s="5">
        <v>0</v>
      </c>
      <c r="TLJ143" s="5">
        <v>0</v>
      </c>
      <c r="TLK143" s="5">
        <v>0</v>
      </c>
      <c r="TLL143" s="5">
        <v>0</v>
      </c>
      <c r="TLM143" s="5">
        <v>0</v>
      </c>
      <c r="TLN143" s="5">
        <v>0</v>
      </c>
      <c r="TLO143" s="5">
        <v>0</v>
      </c>
      <c r="TLP143" s="5">
        <v>0</v>
      </c>
      <c r="TLQ143" s="5">
        <v>0</v>
      </c>
      <c r="TLR143" s="5">
        <v>0</v>
      </c>
      <c r="TLS143" s="5">
        <v>0</v>
      </c>
      <c r="TLT143" s="5">
        <v>0</v>
      </c>
      <c r="TLU143" s="5">
        <v>0</v>
      </c>
      <c r="TLV143" s="5">
        <v>0</v>
      </c>
      <c r="TLW143" s="5">
        <v>0</v>
      </c>
      <c r="TLX143" s="5">
        <v>0</v>
      </c>
      <c r="TLY143" s="5">
        <v>0</v>
      </c>
      <c r="TLZ143" s="5">
        <v>0</v>
      </c>
      <c r="TMA143" s="5">
        <v>0</v>
      </c>
      <c r="TMB143" s="5">
        <v>0</v>
      </c>
      <c r="TMC143" s="5">
        <v>0</v>
      </c>
      <c r="TMD143" s="5">
        <v>0</v>
      </c>
      <c r="TME143" s="5">
        <v>0</v>
      </c>
      <c r="TMF143" s="5">
        <v>0</v>
      </c>
      <c r="TMG143" s="5">
        <v>0</v>
      </c>
      <c r="TMH143" s="5">
        <v>0</v>
      </c>
      <c r="TMI143" s="5">
        <v>0</v>
      </c>
      <c r="TMJ143" s="5">
        <v>0</v>
      </c>
      <c r="TMK143" s="5">
        <v>0</v>
      </c>
      <c r="TML143" s="5">
        <v>0</v>
      </c>
      <c r="TMM143" s="5">
        <v>0</v>
      </c>
      <c r="TMN143" s="5">
        <v>0</v>
      </c>
      <c r="TMO143" s="5">
        <v>0</v>
      </c>
      <c r="TMP143" s="5">
        <v>0</v>
      </c>
      <c r="TMQ143" s="5">
        <v>0</v>
      </c>
      <c r="TMR143" s="5">
        <v>0</v>
      </c>
      <c r="TMS143" s="5">
        <v>0</v>
      </c>
      <c r="TMT143" s="5">
        <v>0</v>
      </c>
      <c r="TMU143" s="5">
        <v>0</v>
      </c>
      <c r="TMV143" s="5">
        <v>0</v>
      </c>
      <c r="TMW143" s="5">
        <v>0</v>
      </c>
      <c r="TMX143" s="5">
        <v>0</v>
      </c>
      <c r="TMY143" s="5">
        <v>0</v>
      </c>
      <c r="TMZ143" s="5">
        <v>0</v>
      </c>
      <c r="TNA143" s="5">
        <v>0</v>
      </c>
      <c r="TNB143" s="5">
        <v>0</v>
      </c>
      <c r="TNC143" s="5">
        <v>0</v>
      </c>
      <c r="TND143" s="5">
        <v>0</v>
      </c>
      <c r="TNE143" s="5">
        <v>0</v>
      </c>
      <c r="TNF143" s="5">
        <v>0</v>
      </c>
      <c r="TNG143" s="5">
        <v>0</v>
      </c>
      <c r="TNH143" s="5">
        <v>0</v>
      </c>
      <c r="TNI143" s="5">
        <v>0</v>
      </c>
      <c r="TNJ143" s="5">
        <v>0</v>
      </c>
      <c r="TNK143" s="5">
        <v>0</v>
      </c>
      <c r="TNL143" s="5">
        <v>0</v>
      </c>
      <c r="TNM143" s="5">
        <v>0</v>
      </c>
      <c r="TNN143" s="5">
        <v>0</v>
      </c>
      <c r="TNO143" s="5">
        <v>0</v>
      </c>
      <c r="TNP143" s="5">
        <v>0</v>
      </c>
      <c r="TNQ143" s="5">
        <v>0</v>
      </c>
      <c r="TNR143" s="5">
        <v>0</v>
      </c>
      <c r="TNS143" s="5">
        <v>0</v>
      </c>
      <c r="TNT143" s="5">
        <v>0</v>
      </c>
      <c r="TNU143" s="5">
        <v>0</v>
      </c>
      <c r="TNV143" s="5">
        <v>0</v>
      </c>
      <c r="TNW143" s="5">
        <v>0</v>
      </c>
      <c r="TNX143" s="5">
        <v>0</v>
      </c>
      <c r="TNY143" s="5">
        <v>0</v>
      </c>
      <c r="TNZ143" s="5">
        <v>0</v>
      </c>
      <c r="TOA143" s="5">
        <v>0</v>
      </c>
      <c r="TOB143" s="5">
        <v>0</v>
      </c>
      <c r="TOC143" s="5">
        <v>0</v>
      </c>
      <c r="TOD143" s="5">
        <v>0</v>
      </c>
      <c r="TOE143" s="5">
        <v>0</v>
      </c>
      <c r="TOF143" s="5">
        <v>0</v>
      </c>
      <c r="TOG143" s="5">
        <v>0</v>
      </c>
      <c r="TOH143" s="5">
        <v>0</v>
      </c>
      <c r="TOI143" s="5">
        <v>0</v>
      </c>
      <c r="TOJ143" s="5">
        <v>0</v>
      </c>
      <c r="TOK143" s="5">
        <v>0</v>
      </c>
      <c r="TOL143" s="5">
        <v>0</v>
      </c>
      <c r="TOM143" s="5">
        <v>0</v>
      </c>
      <c r="TON143" s="5">
        <v>0</v>
      </c>
      <c r="TOO143" s="5">
        <v>0</v>
      </c>
      <c r="TOP143" s="5">
        <v>0</v>
      </c>
      <c r="TOQ143" s="5">
        <v>0</v>
      </c>
      <c r="TOR143" s="5">
        <v>0</v>
      </c>
      <c r="TOS143" s="5">
        <v>0</v>
      </c>
      <c r="TOT143" s="5">
        <v>0</v>
      </c>
      <c r="TOU143" s="5">
        <v>0</v>
      </c>
      <c r="TOV143" s="5">
        <v>0</v>
      </c>
      <c r="TOW143" s="5">
        <v>0</v>
      </c>
      <c r="TOX143" s="5">
        <v>0</v>
      </c>
      <c r="TOY143" s="5">
        <v>0</v>
      </c>
      <c r="TOZ143" s="5">
        <v>0</v>
      </c>
      <c r="TPA143" s="5">
        <v>0</v>
      </c>
      <c r="TPB143" s="5">
        <v>0</v>
      </c>
      <c r="TPC143" s="5">
        <v>0</v>
      </c>
      <c r="TPD143" s="5">
        <v>0</v>
      </c>
      <c r="TPE143" s="5">
        <v>0</v>
      </c>
      <c r="TPF143" s="5">
        <v>0</v>
      </c>
      <c r="TPG143" s="5">
        <v>0</v>
      </c>
      <c r="TPH143" s="5">
        <v>0</v>
      </c>
      <c r="TPI143" s="5">
        <v>0</v>
      </c>
      <c r="TPJ143" s="5">
        <v>0</v>
      </c>
      <c r="TPK143" s="5">
        <v>0</v>
      </c>
      <c r="TPL143" s="5">
        <v>0</v>
      </c>
      <c r="TPM143" s="5">
        <v>0</v>
      </c>
      <c r="TPN143" s="5">
        <v>0</v>
      </c>
      <c r="TPO143" s="5">
        <v>0</v>
      </c>
      <c r="TPP143" s="5">
        <v>0</v>
      </c>
      <c r="TPQ143" s="5">
        <v>0</v>
      </c>
      <c r="TPR143" s="5">
        <v>0</v>
      </c>
      <c r="TPS143" s="5">
        <v>0</v>
      </c>
      <c r="TPT143" s="5">
        <v>0</v>
      </c>
      <c r="TPU143" s="5">
        <v>0</v>
      </c>
      <c r="TPV143" s="5">
        <v>0</v>
      </c>
      <c r="TPW143" s="5">
        <v>0</v>
      </c>
      <c r="TPX143" s="5">
        <v>0</v>
      </c>
      <c r="TPY143" s="5">
        <v>0</v>
      </c>
      <c r="TPZ143" s="5">
        <v>0</v>
      </c>
      <c r="TQA143" s="5">
        <v>0</v>
      </c>
      <c r="TQB143" s="5">
        <v>0</v>
      </c>
      <c r="TQC143" s="5">
        <v>0</v>
      </c>
      <c r="TQD143" s="5">
        <v>0</v>
      </c>
      <c r="TQE143" s="5">
        <v>0</v>
      </c>
      <c r="TQF143" s="5">
        <v>0</v>
      </c>
      <c r="TQG143" s="5">
        <v>0</v>
      </c>
      <c r="TQH143" s="5">
        <v>0</v>
      </c>
      <c r="TQI143" s="5">
        <v>0</v>
      </c>
      <c r="TQJ143" s="5">
        <v>0</v>
      </c>
      <c r="TQK143" s="5">
        <v>0</v>
      </c>
      <c r="TQL143" s="5">
        <v>0</v>
      </c>
      <c r="TQM143" s="5">
        <v>0</v>
      </c>
      <c r="TQN143" s="5">
        <v>0</v>
      </c>
      <c r="TQO143" s="5">
        <v>0</v>
      </c>
      <c r="TQP143" s="5">
        <v>0</v>
      </c>
      <c r="TQQ143" s="5">
        <v>0</v>
      </c>
      <c r="TQR143" s="5">
        <v>0</v>
      </c>
      <c r="TQS143" s="5">
        <v>0</v>
      </c>
      <c r="TQT143" s="5">
        <v>0</v>
      </c>
      <c r="TQU143" s="5">
        <v>0</v>
      </c>
      <c r="TQV143" s="5">
        <v>0</v>
      </c>
      <c r="TQW143" s="5">
        <v>0</v>
      </c>
      <c r="TQX143" s="5">
        <v>0</v>
      </c>
      <c r="TQY143" s="5">
        <v>0</v>
      </c>
      <c r="TQZ143" s="5">
        <v>0</v>
      </c>
      <c r="TRA143" s="5">
        <v>0</v>
      </c>
      <c r="TRB143" s="5">
        <v>0</v>
      </c>
      <c r="TRC143" s="5">
        <v>0</v>
      </c>
      <c r="TRD143" s="5">
        <v>0</v>
      </c>
      <c r="TRE143" s="5">
        <v>0</v>
      </c>
      <c r="TRF143" s="5">
        <v>0</v>
      </c>
      <c r="TRG143" s="5">
        <v>0</v>
      </c>
      <c r="TRH143" s="5">
        <v>0</v>
      </c>
      <c r="TRI143" s="5">
        <v>0</v>
      </c>
      <c r="TRJ143" s="5">
        <v>0</v>
      </c>
      <c r="TRK143" s="5">
        <v>0</v>
      </c>
      <c r="TRL143" s="5">
        <v>0</v>
      </c>
      <c r="TRM143" s="5">
        <v>0</v>
      </c>
      <c r="TRN143" s="5">
        <v>0</v>
      </c>
      <c r="TRO143" s="5">
        <v>0</v>
      </c>
      <c r="TRP143" s="5">
        <v>0</v>
      </c>
      <c r="TRQ143" s="5">
        <v>0</v>
      </c>
      <c r="TRR143" s="5">
        <v>0</v>
      </c>
      <c r="TRS143" s="5">
        <v>0</v>
      </c>
      <c r="TRT143" s="5">
        <v>0</v>
      </c>
      <c r="TRU143" s="5">
        <v>0</v>
      </c>
      <c r="TRV143" s="5">
        <v>0</v>
      </c>
      <c r="TRW143" s="5">
        <v>0</v>
      </c>
      <c r="TRX143" s="5">
        <v>0</v>
      </c>
      <c r="TRY143" s="5">
        <v>0</v>
      </c>
      <c r="TRZ143" s="5">
        <v>0</v>
      </c>
      <c r="TSA143" s="5">
        <v>0</v>
      </c>
      <c r="TSB143" s="5">
        <v>0</v>
      </c>
      <c r="TSC143" s="5">
        <v>0</v>
      </c>
      <c r="TSD143" s="5">
        <v>0</v>
      </c>
      <c r="TSE143" s="5">
        <v>0</v>
      </c>
      <c r="TSF143" s="5">
        <v>0</v>
      </c>
      <c r="TSG143" s="5">
        <v>0</v>
      </c>
      <c r="TSH143" s="5">
        <v>0</v>
      </c>
      <c r="TSI143" s="5">
        <v>0</v>
      </c>
      <c r="TSJ143" s="5">
        <v>0</v>
      </c>
      <c r="TSK143" s="5">
        <v>0</v>
      </c>
      <c r="TSL143" s="5">
        <v>0</v>
      </c>
      <c r="TSM143" s="5">
        <v>0</v>
      </c>
      <c r="TSN143" s="5">
        <v>0</v>
      </c>
      <c r="TSO143" s="5">
        <v>0</v>
      </c>
      <c r="TSP143" s="5">
        <v>0</v>
      </c>
      <c r="TSQ143" s="5">
        <v>0</v>
      </c>
      <c r="TSR143" s="5">
        <v>0</v>
      </c>
      <c r="TSS143" s="5">
        <v>0</v>
      </c>
      <c r="TST143" s="5">
        <v>0</v>
      </c>
      <c r="TSU143" s="5">
        <v>0</v>
      </c>
      <c r="TSV143" s="5">
        <v>0</v>
      </c>
      <c r="TSW143" s="5">
        <v>0</v>
      </c>
      <c r="TSX143" s="5">
        <v>0</v>
      </c>
      <c r="TSY143" s="5">
        <v>0</v>
      </c>
      <c r="TSZ143" s="5">
        <v>0</v>
      </c>
      <c r="TTA143" s="5">
        <v>0</v>
      </c>
      <c r="TTB143" s="5">
        <v>0</v>
      </c>
      <c r="TTC143" s="5">
        <v>0</v>
      </c>
      <c r="TTD143" s="5">
        <v>0</v>
      </c>
      <c r="TTE143" s="5">
        <v>0</v>
      </c>
      <c r="TTF143" s="5">
        <v>0</v>
      </c>
      <c r="TTG143" s="5">
        <v>0</v>
      </c>
      <c r="TTH143" s="5">
        <v>0</v>
      </c>
      <c r="TTI143" s="5">
        <v>0</v>
      </c>
      <c r="TTJ143" s="5">
        <v>0</v>
      </c>
      <c r="TTK143" s="5">
        <v>0</v>
      </c>
      <c r="TTL143" s="5">
        <v>0</v>
      </c>
      <c r="TTM143" s="5">
        <v>0</v>
      </c>
      <c r="TTN143" s="5">
        <v>0</v>
      </c>
      <c r="TTO143" s="5">
        <v>0</v>
      </c>
      <c r="TTP143" s="5">
        <v>0</v>
      </c>
      <c r="TTQ143" s="5">
        <v>0</v>
      </c>
      <c r="TTR143" s="5">
        <v>0</v>
      </c>
      <c r="TTS143" s="5">
        <v>0</v>
      </c>
      <c r="TTT143" s="5">
        <v>0</v>
      </c>
      <c r="TTU143" s="5">
        <v>0</v>
      </c>
      <c r="TTV143" s="5">
        <v>0</v>
      </c>
      <c r="TTW143" s="5">
        <v>0</v>
      </c>
      <c r="TTX143" s="5">
        <v>0</v>
      </c>
      <c r="TTY143" s="5">
        <v>0</v>
      </c>
      <c r="TTZ143" s="5">
        <v>0</v>
      </c>
      <c r="TUA143" s="5">
        <v>0</v>
      </c>
      <c r="TUB143" s="5">
        <v>0</v>
      </c>
      <c r="TUC143" s="5">
        <v>0</v>
      </c>
      <c r="TUD143" s="5">
        <v>0</v>
      </c>
      <c r="TUE143" s="5">
        <v>0</v>
      </c>
      <c r="TUF143" s="5">
        <v>0</v>
      </c>
      <c r="TUG143" s="5">
        <v>0</v>
      </c>
      <c r="TUH143" s="5">
        <v>0</v>
      </c>
      <c r="TUI143" s="5">
        <v>0</v>
      </c>
      <c r="TUJ143" s="5">
        <v>0</v>
      </c>
      <c r="TUK143" s="5">
        <v>0</v>
      </c>
      <c r="TUL143" s="5">
        <v>0</v>
      </c>
      <c r="TUM143" s="5">
        <v>0</v>
      </c>
      <c r="TUN143" s="5">
        <v>0</v>
      </c>
      <c r="TUO143" s="5">
        <v>0</v>
      </c>
      <c r="TUP143" s="5">
        <v>0</v>
      </c>
      <c r="TUQ143" s="5">
        <v>0</v>
      </c>
      <c r="TUR143" s="5">
        <v>0</v>
      </c>
      <c r="TUS143" s="5">
        <v>0</v>
      </c>
      <c r="TUT143" s="5">
        <v>0</v>
      </c>
      <c r="TUU143" s="5">
        <v>0</v>
      </c>
      <c r="TUV143" s="5">
        <v>0</v>
      </c>
      <c r="TUW143" s="5">
        <v>0</v>
      </c>
      <c r="TUX143" s="5">
        <v>0</v>
      </c>
      <c r="TUY143" s="5">
        <v>0</v>
      </c>
      <c r="TUZ143" s="5">
        <v>0</v>
      </c>
      <c r="TVA143" s="5">
        <v>0</v>
      </c>
      <c r="TVB143" s="5">
        <v>0</v>
      </c>
      <c r="TVC143" s="5">
        <v>0</v>
      </c>
      <c r="TVD143" s="5">
        <v>0</v>
      </c>
      <c r="TVE143" s="5">
        <v>0</v>
      </c>
      <c r="TVF143" s="5">
        <v>0</v>
      </c>
      <c r="TVG143" s="5">
        <v>0</v>
      </c>
      <c r="TVH143" s="5">
        <v>0</v>
      </c>
      <c r="TVI143" s="5">
        <v>0</v>
      </c>
      <c r="TVJ143" s="5">
        <v>0</v>
      </c>
      <c r="TVK143" s="5">
        <v>0</v>
      </c>
      <c r="TVL143" s="5">
        <v>0</v>
      </c>
      <c r="TVM143" s="5">
        <v>0</v>
      </c>
      <c r="TVN143" s="5">
        <v>0</v>
      </c>
      <c r="TVO143" s="5">
        <v>0</v>
      </c>
      <c r="TVP143" s="5">
        <v>0</v>
      </c>
      <c r="TVQ143" s="5">
        <v>0</v>
      </c>
      <c r="TVR143" s="5">
        <v>0</v>
      </c>
      <c r="TVS143" s="5">
        <v>0</v>
      </c>
      <c r="TVT143" s="5">
        <v>0</v>
      </c>
      <c r="TVU143" s="5">
        <v>0</v>
      </c>
      <c r="TVV143" s="5">
        <v>0</v>
      </c>
      <c r="TVW143" s="5">
        <v>0</v>
      </c>
      <c r="TVX143" s="5">
        <v>0</v>
      </c>
      <c r="TVY143" s="5">
        <v>0</v>
      </c>
      <c r="TVZ143" s="5">
        <v>0</v>
      </c>
      <c r="TWA143" s="5">
        <v>0</v>
      </c>
      <c r="TWB143" s="5">
        <v>0</v>
      </c>
      <c r="TWC143" s="5">
        <v>0</v>
      </c>
      <c r="TWD143" s="5">
        <v>0</v>
      </c>
      <c r="TWE143" s="5">
        <v>0</v>
      </c>
      <c r="TWF143" s="5">
        <v>0</v>
      </c>
      <c r="TWG143" s="5">
        <v>0</v>
      </c>
      <c r="TWH143" s="5">
        <v>0</v>
      </c>
      <c r="TWI143" s="5">
        <v>0</v>
      </c>
      <c r="TWJ143" s="5">
        <v>0</v>
      </c>
      <c r="TWK143" s="5">
        <v>0</v>
      </c>
      <c r="TWL143" s="5">
        <v>0</v>
      </c>
      <c r="TWM143" s="5">
        <v>0</v>
      </c>
      <c r="TWN143" s="5">
        <v>0</v>
      </c>
      <c r="TWO143" s="5">
        <v>0</v>
      </c>
      <c r="TWP143" s="5">
        <v>0</v>
      </c>
      <c r="TWQ143" s="5">
        <v>0</v>
      </c>
      <c r="TWR143" s="5">
        <v>0</v>
      </c>
      <c r="TWS143" s="5">
        <v>0</v>
      </c>
      <c r="TWT143" s="5">
        <v>0</v>
      </c>
      <c r="TWU143" s="5">
        <v>0</v>
      </c>
      <c r="TWV143" s="5">
        <v>0</v>
      </c>
      <c r="TWW143" s="5">
        <v>0</v>
      </c>
      <c r="TWX143" s="5">
        <v>0</v>
      </c>
      <c r="TWY143" s="5">
        <v>0</v>
      </c>
      <c r="TWZ143" s="5">
        <v>0</v>
      </c>
      <c r="TXA143" s="5">
        <v>0</v>
      </c>
      <c r="TXB143" s="5">
        <v>0</v>
      </c>
      <c r="TXC143" s="5">
        <v>0</v>
      </c>
      <c r="TXD143" s="5">
        <v>0</v>
      </c>
      <c r="TXE143" s="5">
        <v>0</v>
      </c>
      <c r="TXF143" s="5">
        <v>0</v>
      </c>
      <c r="TXG143" s="5">
        <v>0</v>
      </c>
      <c r="TXH143" s="5">
        <v>0</v>
      </c>
      <c r="TXI143" s="5">
        <v>0</v>
      </c>
      <c r="TXJ143" s="5">
        <v>0</v>
      </c>
      <c r="TXK143" s="5">
        <v>0</v>
      </c>
      <c r="TXL143" s="5">
        <v>0</v>
      </c>
      <c r="TXM143" s="5">
        <v>0</v>
      </c>
      <c r="TXN143" s="5">
        <v>0</v>
      </c>
      <c r="TXO143" s="5">
        <v>0</v>
      </c>
      <c r="TXP143" s="5">
        <v>0</v>
      </c>
      <c r="TXQ143" s="5">
        <v>0</v>
      </c>
      <c r="TXR143" s="5">
        <v>0</v>
      </c>
      <c r="TXS143" s="5">
        <v>0</v>
      </c>
      <c r="TXT143" s="5">
        <v>0</v>
      </c>
      <c r="TXU143" s="5">
        <v>0</v>
      </c>
      <c r="TXV143" s="5">
        <v>0</v>
      </c>
      <c r="TXW143" s="5">
        <v>0</v>
      </c>
      <c r="TXX143" s="5">
        <v>0</v>
      </c>
      <c r="TXY143" s="5">
        <v>0</v>
      </c>
      <c r="TXZ143" s="5">
        <v>0</v>
      </c>
      <c r="TYA143" s="5">
        <v>0</v>
      </c>
      <c r="TYB143" s="5">
        <v>0</v>
      </c>
      <c r="TYC143" s="5">
        <v>0</v>
      </c>
      <c r="TYD143" s="5">
        <v>0</v>
      </c>
      <c r="TYE143" s="5">
        <v>0</v>
      </c>
      <c r="TYF143" s="5">
        <v>0</v>
      </c>
      <c r="TYG143" s="5">
        <v>0</v>
      </c>
      <c r="TYH143" s="5">
        <v>0</v>
      </c>
      <c r="TYI143" s="5">
        <v>0</v>
      </c>
      <c r="TYJ143" s="5">
        <v>0</v>
      </c>
      <c r="TYK143" s="5">
        <v>0</v>
      </c>
      <c r="TYL143" s="5">
        <v>0</v>
      </c>
      <c r="TYM143" s="5">
        <v>0</v>
      </c>
      <c r="TYN143" s="5">
        <v>0</v>
      </c>
      <c r="TYO143" s="5">
        <v>0</v>
      </c>
      <c r="TYP143" s="5">
        <v>0</v>
      </c>
      <c r="TYQ143" s="5">
        <v>0</v>
      </c>
      <c r="TYR143" s="5">
        <v>0</v>
      </c>
      <c r="TYS143" s="5">
        <v>0</v>
      </c>
      <c r="TYT143" s="5">
        <v>0</v>
      </c>
      <c r="TYU143" s="5">
        <v>0</v>
      </c>
      <c r="TYV143" s="5">
        <v>0</v>
      </c>
      <c r="TYW143" s="5">
        <v>0</v>
      </c>
      <c r="TYX143" s="5">
        <v>0</v>
      </c>
      <c r="TYY143" s="5">
        <v>0</v>
      </c>
      <c r="TYZ143" s="5">
        <v>0</v>
      </c>
      <c r="TZA143" s="5">
        <v>0</v>
      </c>
      <c r="TZB143" s="5">
        <v>0</v>
      </c>
      <c r="TZC143" s="5">
        <v>0</v>
      </c>
      <c r="TZD143" s="5">
        <v>0</v>
      </c>
      <c r="TZE143" s="5">
        <v>0</v>
      </c>
      <c r="TZF143" s="5">
        <v>0</v>
      </c>
      <c r="TZG143" s="5">
        <v>0</v>
      </c>
      <c r="TZH143" s="5">
        <v>0</v>
      </c>
      <c r="TZI143" s="5">
        <v>0</v>
      </c>
      <c r="TZJ143" s="5">
        <v>0</v>
      </c>
      <c r="TZK143" s="5">
        <v>0</v>
      </c>
      <c r="TZL143" s="5">
        <v>0</v>
      </c>
      <c r="TZM143" s="5">
        <v>0</v>
      </c>
      <c r="TZN143" s="5">
        <v>0</v>
      </c>
      <c r="TZO143" s="5">
        <v>0</v>
      </c>
      <c r="TZP143" s="5">
        <v>0</v>
      </c>
      <c r="TZQ143" s="5">
        <v>0</v>
      </c>
      <c r="TZR143" s="5">
        <v>0</v>
      </c>
      <c r="TZS143" s="5">
        <v>0</v>
      </c>
      <c r="TZT143" s="5">
        <v>0</v>
      </c>
      <c r="TZU143" s="5">
        <v>0</v>
      </c>
      <c r="TZV143" s="5">
        <v>0</v>
      </c>
      <c r="TZW143" s="5">
        <v>0</v>
      </c>
      <c r="TZX143" s="5">
        <v>0</v>
      </c>
      <c r="TZY143" s="5">
        <v>0</v>
      </c>
      <c r="TZZ143" s="5">
        <v>0</v>
      </c>
      <c r="UAA143" s="5">
        <v>0</v>
      </c>
      <c r="UAB143" s="5">
        <v>0</v>
      </c>
      <c r="UAC143" s="5">
        <v>0</v>
      </c>
      <c r="UAD143" s="5">
        <v>0</v>
      </c>
      <c r="UAE143" s="5">
        <v>0</v>
      </c>
      <c r="UAF143" s="5">
        <v>0</v>
      </c>
      <c r="UAG143" s="5">
        <v>0</v>
      </c>
      <c r="UAH143" s="5">
        <v>0</v>
      </c>
      <c r="UAI143" s="5">
        <v>0</v>
      </c>
      <c r="UAJ143" s="5">
        <v>0</v>
      </c>
      <c r="UAK143" s="5">
        <v>0</v>
      </c>
      <c r="UAL143" s="5">
        <v>0</v>
      </c>
      <c r="UAM143" s="5">
        <v>0</v>
      </c>
      <c r="UAN143" s="5">
        <v>0</v>
      </c>
      <c r="UAO143" s="5">
        <v>0</v>
      </c>
      <c r="UAP143" s="5">
        <v>0</v>
      </c>
      <c r="UAQ143" s="5">
        <v>0</v>
      </c>
      <c r="UAR143" s="5">
        <v>0</v>
      </c>
      <c r="UAS143" s="5">
        <v>0</v>
      </c>
      <c r="UAT143" s="5">
        <v>0</v>
      </c>
      <c r="UAU143" s="5">
        <v>0</v>
      </c>
      <c r="UAV143" s="5">
        <v>0</v>
      </c>
      <c r="UAW143" s="5">
        <v>0</v>
      </c>
      <c r="UAX143" s="5">
        <v>0</v>
      </c>
      <c r="UAY143" s="5">
        <v>0</v>
      </c>
      <c r="UAZ143" s="5">
        <v>0</v>
      </c>
      <c r="UBA143" s="5">
        <v>0</v>
      </c>
      <c r="UBB143" s="5">
        <v>0</v>
      </c>
      <c r="UBC143" s="5">
        <v>0</v>
      </c>
      <c r="UBD143" s="5">
        <v>0</v>
      </c>
      <c r="UBE143" s="5">
        <v>0</v>
      </c>
      <c r="UBF143" s="5">
        <v>0</v>
      </c>
      <c r="UBG143" s="5">
        <v>0</v>
      </c>
      <c r="UBH143" s="5">
        <v>0</v>
      </c>
      <c r="UBI143" s="5">
        <v>0</v>
      </c>
      <c r="UBJ143" s="5">
        <v>0</v>
      </c>
      <c r="UBK143" s="5">
        <v>0</v>
      </c>
      <c r="UBL143" s="5">
        <v>0</v>
      </c>
      <c r="UBM143" s="5">
        <v>0</v>
      </c>
      <c r="UBN143" s="5">
        <v>0</v>
      </c>
      <c r="UBO143" s="5">
        <v>0</v>
      </c>
      <c r="UBP143" s="5">
        <v>0</v>
      </c>
      <c r="UBQ143" s="5">
        <v>0</v>
      </c>
      <c r="UBR143" s="5">
        <v>0</v>
      </c>
      <c r="UBS143" s="5">
        <v>0</v>
      </c>
      <c r="UBT143" s="5">
        <v>0</v>
      </c>
      <c r="UBU143" s="5">
        <v>0</v>
      </c>
      <c r="UBV143" s="5">
        <v>0</v>
      </c>
      <c r="UBW143" s="5">
        <v>0</v>
      </c>
      <c r="UBX143" s="5">
        <v>0</v>
      </c>
      <c r="UBY143" s="5">
        <v>0</v>
      </c>
      <c r="UBZ143" s="5">
        <v>0</v>
      </c>
      <c r="UCA143" s="5">
        <v>0</v>
      </c>
      <c r="UCB143" s="5">
        <v>0</v>
      </c>
      <c r="UCC143" s="5">
        <v>0</v>
      </c>
      <c r="UCD143" s="5">
        <v>0</v>
      </c>
      <c r="UCE143" s="5">
        <v>0</v>
      </c>
      <c r="UCF143" s="5">
        <v>0</v>
      </c>
      <c r="UCG143" s="5">
        <v>0</v>
      </c>
      <c r="UCH143" s="5">
        <v>0</v>
      </c>
      <c r="UCI143" s="5">
        <v>0</v>
      </c>
      <c r="UCJ143" s="5">
        <v>0</v>
      </c>
      <c r="UCK143" s="5">
        <v>0</v>
      </c>
      <c r="UCL143" s="5">
        <v>0</v>
      </c>
      <c r="UCM143" s="5">
        <v>0</v>
      </c>
      <c r="UCN143" s="5">
        <v>0</v>
      </c>
      <c r="UCO143" s="5">
        <v>0</v>
      </c>
      <c r="UCP143" s="5">
        <v>0</v>
      </c>
      <c r="UCQ143" s="5">
        <v>0</v>
      </c>
      <c r="UCR143" s="5">
        <v>0</v>
      </c>
      <c r="UCS143" s="5">
        <v>0</v>
      </c>
      <c r="UCT143" s="5">
        <v>0</v>
      </c>
      <c r="UCU143" s="5">
        <v>0</v>
      </c>
      <c r="UCV143" s="5">
        <v>0</v>
      </c>
      <c r="UCW143" s="5">
        <v>0</v>
      </c>
      <c r="UCX143" s="5">
        <v>0</v>
      </c>
      <c r="UCY143" s="5">
        <v>0</v>
      </c>
      <c r="UCZ143" s="5">
        <v>0</v>
      </c>
      <c r="UDA143" s="5">
        <v>0</v>
      </c>
      <c r="UDB143" s="5">
        <v>0</v>
      </c>
      <c r="UDC143" s="5">
        <v>0</v>
      </c>
      <c r="UDD143" s="5">
        <v>0</v>
      </c>
      <c r="UDE143" s="5">
        <v>0</v>
      </c>
      <c r="UDF143" s="5">
        <v>0</v>
      </c>
      <c r="UDG143" s="5">
        <v>0</v>
      </c>
      <c r="UDH143" s="5">
        <v>0</v>
      </c>
      <c r="UDI143" s="5">
        <v>0</v>
      </c>
      <c r="UDJ143" s="5">
        <v>0</v>
      </c>
      <c r="UDK143" s="5">
        <v>0</v>
      </c>
      <c r="UDL143" s="5">
        <v>0</v>
      </c>
      <c r="UDM143" s="5">
        <v>0</v>
      </c>
      <c r="UDN143" s="5">
        <v>0</v>
      </c>
      <c r="UDO143" s="5">
        <v>0</v>
      </c>
      <c r="UDP143" s="5">
        <v>0</v>
      </c>
      <c r="UDQ143" s="5">
        <v>0</v>
      </c>
      <c r="UDR143" s="5">
        <v>0</v>
      </c>
      <c r="UDS143" s="5">
        <v>0</v>
      </c>
      <c r="UDT143" s="5">
        <v>0</v>
      </c>
      <c r="UDU143" s="5">
        <v>0</v>
      </c>
      <c r="UDV143" s="5">
        <v>0</v>
      </c>
      <c r="UDW143" s="5">
        <v>0</v>
      </c>
      <c r="UDX143" s="5">
        <v>0</v>
      </c>
      <c r="UDY143" s="5">
        <v>0</v>
      </c>
      <c r="UDZ143" s="5">
        <v>0</v>
      </c>
      <c r="UEA143" s="5">
        <v>0</v>
      </c>
      <c r="UEB143" s="5">
        <v>0</v>
      </c>
      <c r="UEC143" s="5">
        <v>0</v>
      </c>
      <c r="UED143" s="5">
        <v>0</v>
      </c>
      <c r="UEE143" s="5">
        <v>0</v>
      </c>
      <c r="UEF143" s="5">
        <v>0</v>
      </c>
      <c r="UEG143" s="5">
        <v>0</v>
      </c>
      <c r="UEH143" s="5">
        <v>0</v>
      </c>
      <c r="UEI143" s="5">
        <v>0</v>
      </c>
      <c r="UEJ143" s="5">
        <v>0</v>
      </c>
      <c r="UEK143" s="5">
        <v>0</v>
      </c>
      <c r="UEL143" s="5">
        <v>0</v>
      </c>
      <c r="UEM143" s="5">
        <v>0</v>
      </c>
      <c r="UEN143" s="5">
        <v>0</v>
      </c>
      <c r="UEO143" s="5">
        <v>0</v>
      </c>
      <c r="UEP143" s="5">
        <v>0</v>
      </c>
      <c r="UEQ143" s="5">
        <v>0</v>
      </c>
      <c r="UER143" s="5">
        <v>0</v>
      </c>
      <c r="UES143" s="5">
        <v>0</v>
      </c>
      <c r="UET143" s="5">
        <v>0</v>
      </c>
      <c r="UEU143" s="5">
        <v>0</v>
      </c>
      <c r="UEV143" s="5">
        <v>0</v>
      </c>
      <c r="UEW143" s="5">
        <v>0</v>
      </c>
      <c r="UEX143" s="5">
        <v>0</v>
      </c>
      <c r="UEY143" s="5">
        <v>0</v>
      </c>
      <c r="UEZ143" s="5">
        <v>0</v>
      </c>
      <c r="UFA143" s="5">
        <v>0</v>
      </c>
      <c r="UFB143" s="5">
        <v>0</v>
      </c>
      <c r="UFC143" s="5">
        <v>0</v>
      </c>
      <c r="UFD143" s="5">
        <v>0</v>
      </c>
      <c r="UFE143" s="5">
        <v>0</v>
      </c>
      <c r="UFF143" s="5">
        <v>0</v>
      </c>
      <c r="UFG143" s="5">
        <v>0</v>
      </c>
      <c r="UFH143" s="5">
        <v>0</v>
      </c>
      <c r="UFI143" s="5">
        <v>0</v>
      </c>
      <c r="UFJ143" s="5">
        <v>0</v>
      </c>
      <c r="UFK143" s="5">
        <v>0</v>
      </c>
      <c r="UFL143" s="5">
        <v>0</v>
      </c>
      <c r="UFM143" s="5">
        <v>0</v>
      </c>
      <c r="UFN143" s="5">
        <v>0</v>
      </c>
      <c r="UFO143" s="5">
        <v>0</v>
      </c>
      <c r="UFP143" s="5">
        <v>0</v>
      </c>
      <c r="UFQ143" s="5">
        <v>0</v>
      </c>
      <c r="UFR143" s="5">
        <v>0</v>
      </c>
      <c r="UFS143" s="5">
        <v>0</v>
      </c>
      <c r="UFT143" s="5">
        <v>0</v>
      </c>
      <c r="UFU143" s="5">
        <v>0</v>
      </c>
      <c r="UFV143" s="5">
        <v>0</v>
      </c>
      <c r="UFW143" s="5">
        <v>0</v>
      </c>
      <c r="UFX143" s="5">
        <v>0</v>
      </c>
      <c r="UFY143" s="5">
        <v>0</v>
      </c>
      <c r="UFZ143" s="5">
        <v>0</v>
      </c>
      <c r="UGA143" s="5">
        <v>0</v>
      </c>
      <c r="UGB143" s="5">
        <v>0</v>
      </c>
      <c r="UGC143" s="5">
        <v>0</v>
      </c>
      <c r="UGD143" s="5">
        <v>0</v>
      </c>
      <c r="UGE143" s="5">
        <v>0</v>
      </c>
      <c r="UGF143" s="5">
        <v>0</v>
      </c>
      <c r="UGG143" s="5">
        <v>0</v>
      </c>
      <c r="UGH143" s="5">
        <v>0</v>
      </c>
      <c r="UGI143" s="5">
        <v>0</v>
      </c>
      <c r="UGJ143" s="5">
        <v>0</v>
      </c>
      <c r="UGK143" s="5">
        <v>0</v>
      </c>
      <c r="UGL143" s="5">
        <v>0</v>
      </c>
      <c r="UGM143" s="5">
        <v>0</v>
      </c>
      <c r="UGN143" s="5">
        <v>0</v>
      </c>
      <c r="UGO143" s="5">
        <v>0</v>
      </c>
      <c r="UGP143" s="5">
        <v>0</v>
      </c>
      <c r="UGQ143" s="5">
        <v>0</v>
      </c>
      <c r="UGR143" s="5">
        <v>0</v>
      </c>
      <c r="UGS143" s="5">
        <v>0</v>
      </c>
      <c r="UGT143" s="5">
        <v>0</v>
      </c>
      <c r="UGU143" s="5">
        <v>0</v>
      </c>
      <c r="UGV143" s="5">
        <v>0</v>
      </c>
      <c r="UGW143" s="5">
        <v>0</v>
      </c>
      <c r="UGX143" s="5">
        <v>0</v>
      </c>
      <c r="UGY143" s="5">
        <v>0</v>
      </c>
      <c r="UGZ143" s="5">
        <v>0</v>
      </c>
      <c r="UHA143" s="5">
        <v>0</v>
      </c>
      <c r="UHB143" s="5">
        <v>0</v>
      </c>
      <c r="UHC143" s="5">
        <v>0</v>
      </c>
      <c r="UHD143" s="5">
        <v>0</v>
      </c>
      <c r="UHE143" s="5">
        <v>0</v>
      </c>
      <c r="UHF143" s="5">
        <v>0</v>
      </c>
      <c r="UHG143" s="5">
        <v>0</v>
      </c>
      <c r="UHH143" s="5">
        <v>0</v>
      </c>
      <c r="UHI143" s="5">
        <v>0</v>
      </c>
      <c r="UHJ143" s="5">
        <v>0</v>
      </c>
      <c r="UHK143" s="5">
        <v>0</v>
      </c>
      <c r="UHL143" s="5">
        <v>0</v>
      </c>
      <c r="UHM143" s="5">
        <v>0</v>
      </c>
      <c r="UHN143" s="5">
        <v>0</v>
      </c>
      <c r="UHO143" s="5">
        <v>0</v>
      </c>
      <c r="UHP143" s="5">
        <v>0</v>
      </c>
      <c r="UHQ143" s="5">
        <v>0</v>
      </c>
      <c r="UHR143" s="5">
        <v>0</v>
      </c>
      <c r="UHS143" s="5">
        <v>0</v>
      </c>
      <c r="UHT143" s="5">
        <v>0</v>
      </c>
      <c r="UHU143" s="5">
        <v>0</v>
      </c>
      <c r="UHV143" s="5">
        <v>0</v>
      </c>
      <c r="UHW143" s="5">
        <v>0</v>
      </c>
      <c r="UHX143" s="5">
        <v>0</v>
      </c>
      <c r="UHY143" s="5">
        <v>0</v>
      </c>
      <c r="UHZ143" s="5">
        <v>0</v>
      </c>
      <c r="UIA143" s="5">
        <v>0</v>
      </c>
      <c r="UIB143" s="5">
        <v>0</v>
      </c>
      <c r="UIC143" s="5">
        <v>0</v>
      </c>
      <c r="UID143" s="5">
        <v>0</v>
      </c>
      <c r="UIE143" s="5">
        <v>0</v>
      </c>
      <c r="UIF143" s="5">
        <v>0</v>
      </c>
      <c r="UIG143" s="5">
        <v>0</v>
      </c>
      <c r="UIH143" s="5">
        <v>0</v>
      </c>
      <c r="UII143" s="5">
        <v>0</v>
      </c>
      <c r="UIJ143" s="5">
        <v>0</v>
      </c>
      <c r="UIK143" s="5">
        <v>0</v>
      </c>
      <c r="UIL143" s="5">
        <v>0</v>
      </c>
      <c r="UIM143" s="5">
        <v>0</v>
      </c>
      <c r="UIN143" s="5">
        <v>0</v>
      </c>
      <c r="UIO143" s="5">
        <v>0</v>
      </c>
      <c r="UIP143" s="5">
        <v>0</v>
      </c>
      <c r="UIQ143" s="5">
        <v>0</v>
      </c>
      <c r="UIR143" s="5">
        <v>0</v>
      </c>
      <c r="UIS143" s="5">
        <v>0</v>
      </c>
      <c r="UIT143" s="5">
        <v>0</v>
      </c>
      <c r="UIU143" s="5">
        <v>0</v>
      </c>
      <c r="UIV143" s="5">
        <v>0</v>
      </c>
      <c r="UIW143" s="5">
        <v>0</v>
      </c>
      <c r="UIX143" s="5">
        <v>0</v>
      </c>
      <c r="UIY143" s="5">
        <v>0</v>
      </c>
      <c r="UIZ143" s="5">
        <v>0</v>
      </c>
      <c r="UJA143" s="5">
        <v>0</v>
      </c>
      <c r="UJB143" s="5">
        <v>0</v>
      </c>
      <c r="UJC143" s="5">
        <v>0</v>
      </c>
      <c r="UJD143" s="5">
        <v>0</v>
      </c>
      <c r="UJE143" s="5">
        <v>0</v>
      </c>
      <c r="UJF143" s="5">
        <v>0</v>
      </c>
      <c r="UJG143" s="5">
        <v>0</v>
      </c>
      <c r="UJH143" s="5">
        <v>0</v>
      </c>
      <c r="UJI143" s="5">
        <v>0</v>
      </c>
      <c r="UJJ143" s="5">
        <v>0</v>
      </c>
      <c r="UJK143" s="5">
        <v>0</v>
      </c>
      <c r="UJL143" s="5">
        <v>0</v>
      </c>
      <c r="UJM143" s="5">
        <v>0</v>
      </c>
      <c r="UJN143" s="5">
        <v>0</v>
      </c>
      <c r="UJO143" s="5">
        <v>0</v>
      </c>
      <c r="UJP143" s="5">
        <v>0</v>
      </c>
      <c r="UJQ143" s="5">
        <v>0</v>
      </c>
      <c r="UJR143" s="5">
        <v>0</v>
      </c>
      <c r="UJS143" s="5">
        <v>0</v>
      </c>
      <c r="UJT143" s="5">
        <v>0</v>
      </c>
      <c r="UJU143" s="5">
        <v>0</v>
      </c>
      <c r="UJV143" s="5">
        <v>0</v>
      </c>
      <c r="UJW143" s="5">
        <v>0</v>
      </c>
      <c r="UJX143" s="5">
        <v>0</v>
      </c>
      <c r="UJY143" s="5">
        <v>0</v>
      </c>
      <c r="UJZ143" s="5">
        <v>0</v>
      </c>
      <c r="UKA143" s="5">
        <v>0</v>
      </c>
      <c r="UKB143" s="5">
        <v>0</v>
      </c>
      <c r="UKC143" s="5">
        <v>0</v>
      </c>
      <c r="UKD143" s="5">
        <v>0</v>
      </c>
      <c r="UKE143" s="5">
        <v>0</v>
      </c>
      <c r="UKF143" s="5">
        <v>0</v>
      </c>
      <c r="UKG143" s="5">
        <v>0</v>
      </c>
      <c r="UKH143" s="5">
        <v>0</v>
      </c>
      <c r="UKI143" s="5">
        <v>0</v>
      </c>
      <c r="UKJ143" s="5">
        <v>0</v>
      </c>
      <c r="UKK143" s="5">
        <v>0</v>
      </c>
      <c r="UKL143" s="5">
        <v>0</v>
      </c>
      <c r="UKM143" s="5">
        <v>0</v>
      </c>
      <c r="UKN143" s="5">
        <v>0</v>
      </c>
      <c r="UKO143" s="5">
        <v>0</v>
      </c>
      <c r="UKP143" s="5">
        <v>0</v>
      </c>
      <c r="UKQ143" s="5">
        <v>0</v>
      </c>
      <c r="UKR143" s="5">
        <v>0</v>
      </c>
      <c r="UKS143" s="5">
        <v>0</v>
      </c>
      <c r="UKT143" s="5">
        <v>0</v>
      </c>
      <c r="UKU143" s="5">
        <v>0</v>
      </c>
      <c r="UKV143" s="5">
        <v>0</v>
      </c>
      <c r="UKW143" s="5">
        <v>0</v>
      </c>
      <c r="UKX143" s="5">
        <v>0</v>
      </c>
      <c r="UKY143" s="5">
        <v>0</v>
      </c>
      <c r="UKZ143" s="5">
        <v>0</v>
      </c>
      <c r="ULA143" s="5">
        <v>0</v>
      </c>
      <c r="ULB143" s="5">
        <v>0</v>
      </c>
      <c r="ULC143" s="5">
        <v>0</v>
      </c>
      <c r="ULD143" s="5">
        <v>0</v>
      </c>
      <c r="ULE143" s="5">
        <v>0</v>
      </c>
      <c r="ULF143" s="5">
        <v>0</v>
      </c>
      <c r="ULG143" s="5">
        <v>0</v>
      </c>
      <c r="ULH143" s="5">
        <v>0</v>
      </c>
      <c r="ULI143" s="5">
        <v>0</v>
      </c>
      <c r="ULJ143" s="5">
        <v>0</v>
      </c>
      <c r="ULK143" s="5">
        <v>0</v>
      </c>
      <c r="ULL143" s="5">
        <v>0</v>
      </c>
      <c r="ULM143" s="5">
        <v>0</v>
      </c>
      <c r="ULN143" s="5">
        <v>0</v>
      </c>
      <c r="ULO143" s="5">
        <v>0</v>
      </c>
      <c r="ULP143" s="5">
        <v>0</v>
      </c>
      <c r="ULQ143" s="5">
        <v>0</v>
      </c>
      <c r="ULR143" s="5">
        <v>0</v>
      </c>
      <c r="ULS143" s="5">
        <v>0</v>
      </c>
      <c r="ULT143" s="5">
        <v>0</v>
      </c>
      <c r="ULU143" s="5">
        <v>0</v>
      </c>
      <c r="ULV143" s="5">
        <v>0</v>
      </c>
      <c r="ULW143" s="5">
        <v>0</v>
      </c>
      <c r="ULX143" s="5">
        <v>0</v>
      </c>
      <c r="ULY143" s="5">
        <v>0</v>
      </c>
      <c r="ULZ143" s="5">
        <v>0</v>
      </c>
      <c r="UMA143" s="5">
        <v>0</v>
      </c>
      <c r="UMB143" s="5">
        <v>0</v>
      </c>
      <c r="UMC143" s="5">
        <v>0</v>
      </c>
      <c r="UMD143" s="5">
        <v>0</v>
      </c>
      <c r="UME143" s="5">
        <v>0</v>
      </c>
      <c r="UMF143" s="5">
        <v>0</v>
      </c>
      <c r="UMG143" s="5">
        <v>0</v>
      </c>
      <c r="UMH143" s="5">
        <v>0</v>
      </c>
      <c r="UMI143" s="5">
        <v>0</v>
      </c>
      <c r="UMJ143" s="5">
        <v>0</v>
      </c>
      <c r="UMK143" s="5">
        <v>0</v>
      </c>
      <c r="UML143" s="5">
        <v>0</v>
      </c>
      <c r="UMM143" s="5">
        <v>0</v>
      </c>
      <c r="UMN143" s="5">
        <v>0</v>
      </c>
      <c r="UMO143" s="5">
        <v>0</v>
      </c>
      <c r="UMP143" s="5">
        <v>0</v>
      </c>
      <c r="UMQ143" s="5">
        <v>0</v>
      </c>
      <c r="UMR143" s="5">
        <v>0</v>
      </c>
      <c r="UMS143" s="5">
        <v>0</v>
      </c>
      <c r="UMT143" s="5">
        <v>0</v>
      </c>
      <c r="UMU143" s="5">
        <v>0</v>
      </c>
      <c r="UMV143" s="5">
        <v>0</v>
      </c>
      <c r="UMW143" s="5">
        <v>0</v>
      </c>
      <c r="UMX143" s="5">
        <v>0</v>
      </c>
      <c r="UMY143" s="5">
        <v>0</v>
      </c>
      <c r="UMZ143" s="5">
        <v>0</v>
      </c>
      <c r="UNA143" s="5">
        <v>0</v>
      </c>
      <c r="UNB143" s="5">
        <v>0</v>
      </c>
      <c r="UNC143" s="5">
        <v>0</v>
      </c>
      <c r="UND143" s="5">
        <v>0</v>
      </c>
      <c r="UNE143" s="5">
        <v>0</v>
      </c>
      <c r="UNF143" s="5">
        <v>0</v>
      </c>
      <c r="UNG143" s="5">
        <v>0</v>
      </c>
      <c r="UNH143" s="5">
        <v>0</v>
      </c>
      <c r="UNI143" s="5">
        <v>0</v>
      </c>
      <c r="UNJ143" s="5">
        <v>0</v>
      </c>
      <c r="UNK143" s="5">
        <v>0</v>
      </c>
      <c r="UNL143" s="5">
        <v>0</v>
      </c>
      <c r="UNM143" s="5">
        <v>0</v>
      </c>
      <c r="UNN143" s="5">
        <v>0</v>
      </c>
      <c r="UNO143" s="5">
        <v>0</v>
      </c>
      <c r="UNP143" s="5">
        <v>0</v>
      </c>
      <c r="UNQ143" s="5">
        <v>0</v>
      </c>
      <c r="UNR143" s="5">
        <v>0</v>
      </c>
      <c r="UNS143" s="5">
        <v>0</v>
      </c>
      <c r="UNT143" s="5">
        <v>0</v>
      </c>
      <c r="UNU143" s="5">
        <v>0</v>
      </c>
      <c r="UNV143" s="5">
        <v>0</v>
      </c>
      <c r="UNW143" s="5">
        <v>0</v>
      </c>
      <c r="UNX143" s="5">
        <v>0</v>
      </c>
      <c r="UNY143" s="5">
        <v>0</v>
      </c>
      <c r="UNZ143" s="5">
        <v>0</v>
      </c>
      <c r="UOA143" s="5">
        <v>0</v>
      </c>
      <c r="UOB143" s="5">
        <v>0</v>
      </c>
      <c r="UOC143" s="5">
        <v>0</v>
      </c>
      <c r="UOD143" s="5">
        <v>0</v>
      </c>
      <c r="UOE143" s="5">
        <v>0</v>
      </c>
      <c r="UOF143" s="5">
        <v>0</v>
      </c>
      <c r="UOG143" s="5">
        <v>0</v>
      </c>
      <c r="UOH143" s="5">
        <v>0</v>
      </c>
      <c r="UOI143" s="5">
        <v>0</v>
      </c>
      <c r="UOJ143" s="5">
        <v>0</v>
      </c>
      <c r="UOK143" s="5">
        <v>0</v>
      </c>
      <c r="UOL143" s="5">
        <v>0</v>
      </c>
      <c r="UOM143" s="5">
        <v>0</v>
      </c>
      <c r="UON143" s="5">
        <v>0</v>
      </c>
      <c r="UOO143" s="5">
        <v>0</v>
      </c>
      <c r="UOP143" s="5">
        <v>0</v>
      </c>
      <c r="UOQ143" s="5">
        <v>0</v>
      </c>
      <c r="UOR143" s="5">
        <v>0</v>
      </c>
      <c r="UOS143" s="5">
        <v>0</v>
      </c>
      <c r="UOT143" s="5">
        <v>0</v>
      </c>
      <c r="UOU143" s="5">
        <v>0</v>
      </c>
      <c r="UOV143" s="5">
        <v>0</v>
      </c>
      <c r="UOW143" s="5">
        <v>0</v>
      </c>
      <c r="UOX143" s="5">
        <v>0</v>
      </c>
      <c r="UOY143" s="5">
        <v>0</v>
      </c>
      <c r="UOZ143" s="5">
        <v>0</v>
      </c>
      <c r="UPA143" s="5">
        <v>0</v>
      </c>
      <c r="UPB143" s="5">
        <v>0</v>
      </c>
      <c r="UPC143" s="5">
        <v>0</v>
      </c>
      <c r="UPD143" s="5">
        <v>0</v>
      </c>
      <c r="UPE143" s="5">
        <v>0</v>
      </c>
      <c r="UPF143" s="5">
        <v>0</v>
      </c>
      <c r="UPG143" s="5">
        <v>0</v>
      </c>
      <c r="UPH143" s="5">
        <v>0</v>
      </c>
      <c r="UPI143" s="5">
        <v>0</v>
      </c>
      <c r="UPJ143" s="5">
        <v>0</v>
      </c>
      <c r="UPK143" s="5">
        <v>0</v>
      </c>
      <c r="UPL143" s="5">
        <v>0</v>
      </c>
      <c r="UPM143" s="5">
        <v>0</v>
      </c>
      <c r="UPN143" s="5">
        <v>0</v>
      </c>
      <c r="UPO143" s="5">
        <v>0</v>
      </c>
      <c r="UPP143" s="5">
        <v>0</v>
      </c>
      <c r="UPQ143" s="5">
        <v>0</v>
      </c>
      <c r="UPR143" s="5">
        <v>0</v>
      </c>
      <c r="UPS143" s="5">
        <v>0</v>
      </c>
      <c r="UPT143" s="5">
        <v>0</v>
      </c>
      <c r="UPU143" s="5">
        <v>0</v>
      </c>
      <c r="UPV143" s="5">
        <v>0</v>
      </c>
      <c r="UPW143" s="5">
        <v>0</v>
      </c>
      <c r="UPX143" s="5">
        <v>0</v>
      </c>
      <c r="UPY143" s="5">
        <v>0</v>
      </c>
      <c r="UPZ143" s="5">
        <v>0</v>
      </c>
      <c r="UQA143" s="5">
        <v>0</v>
      </c>
      <c r="UQB143" s="5">
        <v>0</v>
      </c>
      <c r="UQC143" s="5">
        <v>0</v>
      </c>
      <c r="UQD143" s="5">
        <v>0</v>
      </c>
      <c r="UQE143" s="5">
        <v>0</v>
      </c>
      <c r="UQF143" s="5">
        <v>0</v>
      </c>
      <c r="UQG143" s="5">
        <v>0</v>
      </c>
      <c r="UQH143" s="5">
        <v>0</v>
      </c>
      <c r="UQI143" s="5">
        <v>0</v>
      </c>
      <c r="UQJ143" s="5">
        <v>0</v>
      </c>
      <c r="UQK143" s="5">
        <v>0</v>
      </c>
      <c r="UQL143" s="5">
        <v>0</v>
      </c>
      <c r="UQM143" s="5">
        <v>0</v>
      </c>
      <c r="UQN143" s="5">
        <v>0</v>
      </c>
      <c r="UQO143" s="5">
        <v>0</v>
      </c>
      <c r="UQP143" s="5">
        <v>0</v>
      </c>
      <c r="UQQ143" s="5">
        <v>0</v>
      </c>
      <c r="UQR143" s="5">
        <v>0</v>
      </c>
      <c r="UQS143" s="5">
        <v>0</v>
      </c>
      <c r="UQT143" s="5">
        <v>0</v>
      </c>
      <c r="UQU143" s="5">
        <v>0</v>
      </c>
      <c r="UQV143" s="5">
        <v>0</v>
      </c>
      <c r="UQW143" s="5">
        <v>0</v>
      </c>
      <c r="UQX143" s="5">
        <v>0</v>
      </c>
      <c r="UQY143" s="5">
        <v>0</v>
      </c>
      <c r="UQZ143" s="5">
        <v>0</v>
      </c>
      <c r="URA143" s="5">
        <v>0</v>
      </c>
      <c r="URB143" s="5">
        <v>0</v>
      </c>
      <c r="URC143" s="5">
        <v>0</v>
      </c>
      <c r="URD143" s="5">
        <v>0</v>
      </c>
      <c r="URE143" s="5">
        <v>0</v>
      </c>
      <c r="URF143" s="5">
        <v>0</v>
      </c>
      <c r="URG143" s="5">
        <v>0</v>
      </c>
      <c r="URH143" s="5">
        <v>0</v>
      </c>
      <c r="URI143" s="5">
        <v>0</v>
      </c>
      <c r="URJ143" s="5">
        <v>0</v>
      </c>
      <c r="URK143" s="5">
        <v>0</v>
      </c>
      <c r="URL143" s="5">
        <v>0</v>
      </c>
      <c r="URM143" s="5">
        <v>0</v>
      </c>
      <c r="URN143" s="5">
        <v>0</v>
      </c>
      <c r="URO143" s="5">
        <v>0</v>
      </c>
      <c r="URP143" s="5">
        <v>0</v>
      </c>
      <c r="URQ143" s="5">
        <v>0</v>
      </c>
      <c r="URR143" s="5">
        <v>0</v>
      </c>
      <c r="URS143" s="5">
        <v>0</v>
      </c>
      <c r="URT143" s="5">
        <v>0</v>
      </c>
      <c r="URU143" s="5">
        <v>0</v>
      </c>
      <c r="URV143" s="5">
        <v>0</v>
      </c>
      <c r="URW143" s="5">
        <v>0</v>
      </c>
      <c r="URX143" s="5">
        <v>0</v>
      </c>
      <c r="URY143" s="5">
        <v>0</v>
      </c>
      <c r="URZ143" s="5">
        <v>0</v>
      </c>
      <c r="USA143" s="5">
        <v>0</v>
      </c>
      <c r="USB143" s="5">
        <v>0</v>
      </c>
      <c r="USC143" s="5">
        <v>0</v>
      </c>
      <c r="USD143" s="5">
        <v>0</v>
      </c>
      <c r="USE143" s="5">
        <v>0</v>
      </c>
      <c r="USF143" s="5">
        <v>0</v>
      </c>
      <c r="USG143" s="5">
        <v>0</v>
      </c>
      <c r="USH143" s="5">
        <v>0</v>
      </c>
      <c r="USI143" s="5">
        <v>0</v>
      </c>
      <c r="USJ143" s="5">
        <v>0</v>
      </c>
      <c r="USK143" s="5">
        <v>0</v>
      </c>
      <c r="USL143" s="5">
        <v>0</v>
      </c>
      <c r="USM143" s="5">
        <v>0</v>
      </c>
      <c r="USN143" s="5">
        <v>0</v>
      </c>
      <c r="USO143" s="5">
        <v>0</v>
      </c>
      <c r="USP143" s="5">
        <v>0</v>
      </c>
      <c r="USQ143" s="5">
        <v>0</v>
      </c>
      <c r="USR143" s="5">
        <v>0</v>
      </c>
      <c r="USS143" s="5">
        <v>0</v>
      </c>
      <c r="UST143" s="5">
        <v>0</v>
      </c>
      <c r="USU143" s="5">
        <v>0</v>
      </c>
      <c r="USV143" s="5">
        <v>0</v>
      </c>
      <c r="USW143" s="5">
        <v>0</v>
      </c>
      <c r="USX143" s="5">
        <v>0</v>
      </c>
      <c r="USY143" s="5">
        <v>0</v>
      </c>
      <c r="USZ143" s="5">
        <v>0</v>
      </c>
      <c r="UTA143" s="5">
        <v>0</v>
      </c>
      <c r="UTB143" s="5">
        <v>0</v>
      </c>
      <c r="UTC143" s="5">
        <v>0</v>
      </c>
      <c r="UTD143" s="5">
        <v>0</v>
      </c>
      <c r="UTE143" s="5">
        <v>0</v>
      </c>
      <c r="UTF143" s="5">
        <v>0</v>
      </c>
      <c r="UTG143" s="5">
        <v>0</v>
      </c>
      <c r="UTH143" s="5">
        <v>0</v>
      </c>
      <c r="UTI143" s="5">
        <v>0</v>
      </c>
      <c r="UTJ143" s="5">
        <v>0</v>
      </c>
      <c r="UTK143" s="5">
        <v>0</v>
      </c>
      <c r="UTL143" s="5">
        <v>0</v>
      </c>
      <c r="UTM143" s="5">
        <v>0</v>
      </c>
      <c r="UTN143" s="5">
        <v>0</v>
      </c>
      <c r="UTO143" s="5">
        <v>0</v>
      </c>
      <c r="UTP143" s="5">
        <v>0</v>
      </c>
      <c r="UTQ143" s="5">
        <v>0</v>
      </c>
      <c r="UTR143" s="5">
        <v>0</v>
      </c>
      <c r="UTS143" s="5">
        <v>0</v>
      </c>
      <c r="UTT143" s="5">
        <v>0</v>
      </c>
      <c r="UTU143" s="5">
        <v>0</v>
      </c>
      <c r="UTV143" s="5">
        <v>0</v>
      </c>
      <c r="UTW143" s="5">
        <v>0</v>
      </c>
      <c r="UTX143" s="5">
        <v>0</v>
      </c>
      <c r="UTY143" s="5">
        <v>0</v>
      </c>
      <c r="UTZ143" s="5">
        <v>0</v>
      </c>
      <c r="UUA143" s="5">
        <v>0</v>
      </c>
      <c r="UUB143" s="5">
        <v>0</v>
      </c>
      <c r="UUC143" s="5">
        <v>0</v>
      </c>
      <c r="UUD143" s="5">
        <v>0</v>
      </c>
      <c r="UUE143" s="5">
        <v>0</v>
      </c>
      <c r="UUF143" s="5">
        <v>0</v>
      </c>
      <c r="UUG143" s="5">
        <v>0</v>
      </c>
      <c r="UUH143" s="5">
        <v>0</v>
      </c>
      <c r="UUI143" s="5">
        <v>0</v>
      </c>
      <c r="UUJ143" s="5">
        <v>0</v>
      </c>
      <c r="UUK143" s="5">
        <v>0</v>
      </c>
      <c r="UUL143" s="5">
        <v>0</v>
      </c>
      <c r="UUM143" s="5">
        <v>0</v>
      </c>
      <c r="UUN143" s="5">
        <v>0</v>
      </c>
      <c r="UUO143" s="5">
        <v>0</v>
      </c>
      <c r="UUP143" s="5">
        <v>0</v>
      </c>
      <c r="UUQ143" s="5">
        <v>0</v>
      </c>
      <c r="UUR143" s="5">
        <v>0</v>
      </c>
      <c r="UUS143" s="5">
        <v>0</v>
      </c>
      <c r="UUT143" s="5">
        <v>0</v>
      </c>
      <c r="UUU143" s="5">
        <v>0</v>
      </c>
      <c r="UUV143" s="5">
        <v>0</v>
      </c>
      <c r="UUW143" s="5">
        <v>0</v>
      </c>
      <c r="UUX143" s="5">
        <v>0</v>
      </c>
      <c r="UUY143" s="5">
        <v>0</v>
      </c>
      <c r="UUZ143" s="5">
        <v>0</v>
      </c>
      <c r="UVA143" s="5">
        <v>0</v>
      </c>
      <c r="UVB143" s="5">
        <v>0</v>
      </c>
      <c r="UVC143" s="5">
        <v>0</v>
      </c>
      <c r="UVD143" s="5">
        <v>0</v>
      </c>
      <c r="UVE143" s="5">
        <v>0</v>
      </c>
      <c r="UVF143" s="5">
        <v>0</v>
      </c>
      <c r="UVG143" s="5">
        <v>0</v>
      </c>
      <c r="UVH143" s="5">
        <v>0</v>
      </c>
      <c r="UVI143" s="5">
        <v>0</v>
      </c>
      <c r="UVJ143" s="5">
        <v>0</v>
      </c>
      <c r="UVK143" s="5">
        <v>0</v>
      </c>
      <c r="UVL143" s="5">
        <v>0</v>
      </c>
      <c r="UVM143" s="5">
        <v>0</v>
      </c>
      <c r="UVN143" s="5">
        <v>0</v>
      </c>
      <c r="UVO143" s="5">
        <v>0</v>
      </c>
      <c r="UVP143" s="5">
        <v>0</v>
      </c>
      <c r="UVQ143" s="5">
        <v>0</v>
      </c>
      <c r="UVR143" s="5">
        <v>0</v>
      </c>
      <c r="UVS143" s="5">
        <v>0</v>
      </c>
      <c r="UVT143" s="5">
        <v>0</v>
      </c>
      <c r="UVU143" s="5">
        <v>0</v>
      </c>
      <c r="UVV143" s="5">
        <v>0</v>
      </c>
      <c r="UVW143" s="5">
        <v>0</v>
      </c>
      <c r="UVX143" s="5">
        <v>0</v>
      </c>
      <c r="UVY143" s="5">
        <v>0</v>
      </c>
      <c r="UVZ143" s="5">
        <v>0</v>
      </c>
      <c r="UWA143" s="5">
        <v>0</v>
      </c>
      <c r="UWB143" s="5">
        <v>0</v>
      </c>
      <c r="UWC143" s="5">
        <v>0</v>
      </c>
      <c r="UWD143" s="5">
        <v>0</v>
      </c>
      <c r="UWE143" s="5">
        <v>0</v>
      </c>
      <c r="UWF143" s="5">
        <v>0</v>
      </c>
      <c r="UWG143" s="5">
        <v>0</v>
      </c>
      <c r="UWH143" s="5">
        <v>0</v>
      </c>
      <c r="UWI143" s="5">
        <v>0</v>
      </c>
      <c r="UWJ143" s="5">
        <v>0</v>
      </c>
      <c r="UWK143" s="5">
        <v>0</v>
      </c>
      <c r="UWL143" s="5">
        <v>0</v>
      </c>
      <c r="UWM143" s="5">
        <v>0</v>
      </c>
      <c r="UWN143" s="5">
        <v>0</v>
      </c>
      <c r="UWO143" s="5">
        <v>0</v>
      </c>
      <c r="UWP143" s="5">
        <v>0</v>
      </c>
      <c r="UWQ143" s="5">
        <v>0</v>
      </c>
      <c r="UWR143" s="5">
        <v>0</v>
      </c>
      <c r="UWS143" s="5">
        <v>0</v>
      </c>
      <c r="UWT143" s="5">
        <v>0</v>
      </c>
      <c r="UWU143" s="5">
        <v>0</v>
      </c>
      <c r="UWV143" s="5">
        <v>0</v>
      </c>
      <c r="UWW143" s="5">
        <v>0</v>
      </c>
      <c r="UWX143" s="5">
        <v>0</v>
      </c>
      <c r="UWY143" s="5">
        <v>0</v>
      </c>
      <c r="UWZ143" s="5">
        <v>0</v>
      </c>
      <c r="UXA143" s="5">
        <v>0</v>
      </c>
      <c r="UXB143" s="5">
        <v>0</v>
      </c>
      <c r="UXC143" s="5">
        <v>0</v>
      </c>
      <c r="UXD143" s="5">
        <v>0</v>
      </c>
      <c r="UXE143" s="5">
        <v>0</v>
      </c>
      <c r="UXF143" s="5">
        <v>0</v>
      </c>
      <c r="UXG143" s="5">
        <v>0</v>
      </c>
      <c r="UXH143" s="5">
        <v>0</v>
      </c>
      <c r="UXI143" s="5">
        <v>0</v>
      </c>
      <c r="UXJ143" s="5">
        <v>0</v>
      </c>
      <c r="UXK143" s="5">
        <v>0</v>
      </c>
      <c r="UXL143" s="5">
        <v>0</v>
      </c>
      <c r="UXM143" s="5">
        <v>0</v>
      </c>
      <c r="UXN143" s="5">
        <v>0</v>
      </c>
      <c r="UXO143" s="5">
        <v>0</v>
      </c>
      <c r="UXP143" s="5">
        <v>0</v>
      </c>
      <c r="UXQ143" s="5">
        <v>0</v>
      </c>
      <c r="UXR143" s="5">
        <v>0</v>
      </c>
      <c r="UXS143" s="5">
        <v>0</v>
      </c>
      <c r="UXT143" s="5">
        <v>0</v>
      </c>
      <c r="UXU143" s="5">
        <v>0</v>
      </c>
      <c r="UXV143" s="5">
        <v>0</v>
      </c>
      <c r="UXW143" s="5">
        <v>0</v>
      </c>
      <c r="UXX143" s="5">
        <v>0</v>
      </c>
      <c r="UXY143" s="5">
        <v>0</v>
      </c>
      <c r="UXZ143" s="5">
        <v>0</v>
      </c>
      <c r="UYA143" s="5">
        <v>0</v>
      </c>
      <c r="UYB143" s="5">
        <v>0</v>
      </c>
      <c r="UYC143" s="5">
        <v>0</v>
      </c>
      <c r="UYD143" s="5">
        <v>0</v>
      </c>
      <c r="UYE143" s="5">
        <v>0</v>
      </c>
      <c r="UYF143" s="5">
        <v>0</v>
      </c>
      <c r="UYG143" s="5">
        <v>0</v>
      </c>
      <c r="UYH143" s="5">
        <v>0</v>
      </c>
      <c r="UYI143" s="5">
        <v>0</v>
      </c>
      <c r="UYJ143" s="5">
        <v>0</v>
      </c>
      <c r="UYK143" s="5">
        <v>0</v>
      </c>
      <c r="UYL143" s="5">
        <v>0</v>
      </c>
      <c r="UYM143" s="5">
        <v>0</v>
      </c>
      <c r="UYN143" s="5">
        <v>0</v>
      </c>
      <c r="UYO143" s="5">
        <v>0</v>
      </c>
      <c r="UYP143" s="5">
        <v>0</v>
      </c>
      <c r="UYQ143" s="5">
        <v>0</v>
      </c>
      <c r="UYR143" s="5">
        <v>0</v>
      </c>
      <c r="UYS143" s="5">
        <v>0</v>
      </c>
      <c r="UYT143" s="5">
        <v>0</v>
      </c>
      <c r="UYU143" s="5">
        <v>0</v>
      </c>
      <c r="UYV143" s="5">
        <v>0</v>
      </c>
      <c r="UYW143" s="5">
        <v>0</v>
      </c>
      <c r="UYX143" s="5">
        <v>0</v>
      </c>
      <c r="UYY143" s="5">
        <v>0</v>
      </c>
      <c r="UYZ143" s="5">
        <v>0</v>
      </c>
      <c r="UZA143" s="5">
        <v>0</v>
      </c>
      <c r="UZB143" s="5">
        <v>0</v>
      </c>
      <c r="UZC143" s="5">
        <v>0</v>
      </c>
      <c r="UZD143" s="5">
        <v>0</v>
      </c>
      <c r="UZE143" s="5">
        <v>0</v>
      </c>
      <c r="UZF143" s="5">
        <v>0</v>
      </c>
      <c r="UZG143" s="5">
        <v>0</v>
      </c>
      <c r="UZH143" s="5">
        <v>0</v>
      </c>
      <c r="UZI143" s="5">
        <v>0</v>
      </c>
      <c r="UZJ143" s="5">
        <v>0</v>
      </c>
      <c r="UZK143" s="5">
        <v>0</v>
      </c>
      <c r="UZL143" s="5">
        <v>0</v>
      </c>
      <c r="UZM143" s="5">
        <v>0</v>
      </c>
      <c r="UZN143" s="5">
        <v>0</v>
      </c>
      <c r="UZO143" s="5">
        <v>0</v>
      </c>
      <c r="UZP143" s="5">
        <v>0</v>
      </c>
      <c r="UZQ143" s="5">
        <v>0</v>
      </c>
      <c r="UZR143" s="5">
        <v>0</v>
      </c>
      <c r="UZS143" s="5">
        <v>0</v>
      </c>
      <c r="UZT143" s="5">
        <v>0</v>
      </c>
      <c r="UZU143" s="5">
        <v>0</v>
      </c>
      <c r="UZV143" s="5">
        <v>0</v>
      </c>
      <c r="UZW143" s="5">
        <v>0</v>
      </c>
      <c r="UZX143" s="5">
        <v>0</v>
      </c>
      <c r="UZY143" s="5">
        <v>0</v>
      </c>
      <c r="UZZ143" s="5">
        <v>0</v>
      </c>
      <c r="VAA143" s="5">
        <v>0</v>
      </c>
      <c r="VAB143" s="5">
        <v>0</v>
      </c>
      <c r="VAC143" s="5">
        <v>0</v>
      </c>
      <c r="VAD143" s="5">
        <v>0</v>
      </c>
      <c r="VAE143" s="5">
        <v>0</v>
      </c>
      <c r="VAF143" s="5">
        <v>0</v>
      </c>
      <c r="VAG143" s="5">
        <v>0</v>
      </c>
      <c r="VAH143" s="5">
        <v>0</v>
      </c>
      <c r="VAI143" s="5">
        <v>0</v>
      </c>
      <c r="VAJ143" s="5">
        <v>0</v>
      </c>
      <c r="VAK143" s="5">
        <v>0</v>
      </c>
      <c r="VAL143" s="5">
        <v>0</v>
      </c>
      <c r="VAM143" s="5">
        <v>0</v>
      </c>
      <c r="VAN143" s="5">
        <v>0</v>
      </c>
      <c r="VAO143" s="5">
        <v>0</v>
      </c>
      <c r="VAP143" s="5">
        <v>0</v>
      </c>
      <c r="VAQ143" s="5">
        <v>0</v>
      </c>
      <c r="VAR143" s="5">
        <v>0</v>
      </c>
      <c r="VAS143" s="5">
        <v>0</v>
      </c>
      <c r="VAT143" s="5">
        <v>0</v>
      </c>
      <c r="VAU143" s="5">
        <v>0</v>
      </c>
      <c r="VAV143" s="5">
        <v>0</v>
      </c>
      <c r="VAW143" s="5">
        <v>0</v>
      </c>
      <c r="VAX143" s="5">
        <v>0</v>
      </c>
      <c r="VAY143" s="5">
        <v>0</v>
      </c>
      <c r="VAZ143" s="5">
        <v>0</v>
      </c>
      <c r="VBA143" s="5">
        <v>0</v>
      </c>
      <c r="VBB143" s="5">
        <v>0</v>
      </c>
      <c r="VBC143" s="5">
        <v>0</v>
      </c>
      <c r="VBD143" s="5">
        <v>0</v>
      </c>
      <c r="VBE143" s="5">
        <v>0</v>
      </c>
      <c r="VBF143" s="5">
        <v>0</v>
      </c>
      <c r="VBG143" s="5">
        <v>0</v>
      </c>
      <c r="VBH143" s="5">
        <v>0</v>
      </c>
      <c r="VBI143" s="5">
        <v>0</v>
      </c>
      <c r="VBJ143" s="5">
        <v>0</v>
      </c>
      <c r="VBK143" s="5">
        <v>0</v>
      </c>
      <c r="VBL143" s="5">
        <v>0</v>
      </c>
      <c r="VBM143" s="5">
        <v>0</v>
      </c>
      <c r="VBN143" s="5">
        <v>0</v>
      </c>
      <c r="VBO143" s="5">
        <v>0</v>
      </c>
      <c r="VBP143" s="5">
        <v>0</v>
      </c>
      <c r="VBQ143" s="5">
        <v>0</v>
      </c>
      <c r="VBR143" s="5">
        <v>0</v>
      </c>
      <c r="VBS143" s="5">
        <v>0</v>
      </c>
      <c r="VBT143" s="5">
        <v>0</v>
      </c>
      <c r="VBU143" s="5">
        <v>0</v>
      </c>
      <c r="VBV143" s="5">
        <v>0</v>
      </c>
      <c r="VBW143" s="5">
        <v>0</v>
      </c>
      <c r="VBX143" s="5">
        <v>0</v>
      </c>
      <c r="VBY143" s="5">
        <v>0</v>
      </c>
      <c r="VBZ143" s="5">
        <v>0</v>
      </c>
      <c r="VCA143" s="5">
        <v>0</v>
      </c>
      <c r="VCB143" s="5">
        <v>0</v>
      </c>
      <c r="VCC143" s="5">
        <v>0</v>
      </c>
      <c r="VCD143" s="5">
        <v>0</v>
      </c>
      <c r="VCE143" s="5">
        <v>0</v>
      </c>
      <c r="VCF143" s="5">
        <v>0</v>
      </c>
      <c r="VCG143" s="5">
        <v>0</v>
      </c>
      <c r="VCH143" s="5">
        <v>0</v>
      </c>
      <c r="VCI143" s="5">
        <v>0</v>
      </c>
      <c r="VCJ143" s="5">
        <v>0</v>
      </c>
      <c r="VCK143" s="5">
        <v>0</v>
      </c>
      <c r="VCL143" s="5">
        <v>0</v>
      </c>
      <c r="VCM143" s="5">
        <v>0</v>
      </c>
      <c r="VCN143" s="5">
        <v>0</v>
      </c>
      <c r="VCO143" s="5">
        <v>0</v>
      </c>
      <c r="VCP143" s="5">
        <v>0</v>
      </c>
      <c r="VCQ143" s="5">
        <v>0</v>
      </c>
      <c r="VCR143" s="5">
        <v>0</v>
      </c>
      <c r="VCS143" s="5">
        <v>0</v>
      </c>
      <c r="VCT143" s="5">
        <v>0</v>
      </c>
      <c r="VCU143" s="5">
        <v>0</v>
      </c>
      <c r="VCV143" s="5">
        <v>0</v>
      </c>
      <c r="VCW143" s="5">
        <v>0</v>
      </c>
      <c r="VCX143" s="5">
        <v>0</v>
      </c>
      <c r="VCY143" s="5">
        <v>0</v>
      </c>
      <c r="VCZ143" s="5">
        <v>0</v>
      </c>
      <c r="VDA143" s="5">
        <v>0</v>
      </c>
      <c r="VDB143" s="5">
        <v>0</v>
      </c>
      <c r="VDC143" s="5">
        <v>0</v>
      </c>
      <c r="VDD143" s="5">
        <v>0</v>
      </c>
      <c r="VDE143" s="5">
        <v>0</v>
      </c>
      <c r="VDF143" s="5">
        <v>0</v>
      </c>
      <c r="VDG143" s="5">
        <v>0</v>
      </c>
      <c r="VDH143" s="5">
        <v>0</v>
      </c>
      <c r="VDI143" s="5">
        <v>0</v>
      </c>
      <c r="VDJ143" s="5">
        <v>0</v>
      </c>
      <c r="VDK143" s="5">
        <v>0</v>
      </c>
      <c r="VDL143" s="5">
        <v>0</v>
      </c>
      <c r="VDM143" s="5">
        <v>0</v>
      </c>
      <c r="VDN143" s="5">
        <v>0</v>
      </c>
      <c r="VDO143" s="5">
        <v>0</v>
      </c>
      <c r="VDP143" s="5">
        <v>0</v>
      </c>
      <c r="VDQ143" s="5">
        <v>0</v>
      </c>
      <c r="VDR143" s="5">
        <v>0</v>
      </c>
      <c r="VDS143" s="5">
        <v>0</v>
      </c>
      <c r="VDT143" s="5">
        <v>0</v>
      </c>
      <c r="VDU143" s="5">
        <v>0</v>
      </c>
      <c r="VDV143" s="5">
        <v>0</v>
      </c>
      <c r="VDW143" s="5">
        <v>0</v>
      </c>
      <c r="VDX143" s="5">
        <v>0</v>
      </c>
      <c r="VDY143" s="5">
        <v>0</v>
      </c>
      <c r="VDZ143" s="5">
        <v>0</v>
      </c>
      <c r="VEA143" s="5">
        <v>0</v>
      </c>
      <c r="VEB143" s="5">
        <v>0</v>
      </c>
      <c r="VEC143" s="5">
        <v>0</v>
      </c>
      <c r="VED143" s="5">
        <v>0</v>
      </c>
      <c r="VEE143" s="5">
        <v>0</v>
      </c>
      <c r="VEF143" s="5">
        <v>0</v>
      </c>
      <c r="VEG143" s="5">
        <v>0</v>
      </c>
      <c r="VEH143" s="5">
        <v>0</v>
      </c>
      <c r="VEI143" s="5">
        <v>0</v>
      </c>
      <c r="VEJ143" s="5">
        <v>0</v>
      </c>
      <c r="VEK143" s="5">
        <v>0</v>
      </c>
      <c r="VEL143" s="5">
        <v>0</v>
      </c>
      <c r="VEM143" s="5">
        <v>0</v>
      </c>
      <c r="VEN143" s="5">
        <v>0</v>
      </c>
      <c r="VEO143" s="5">
        <v>0</v>
      </c>
      <c r="VEP143" s="5">
        <v>0</v>
      </c>
      <c r="VEQ143" s="5">
        <v>0</v>
      </c>
      <c r="VER143" s="5">
        <v>0</v>
      </c>
      <c r="VES143" s="5">
        <v>0</v>
      </c>
      <c r="VET143" s="5">
        <v>0</v>
      </c>
      <c r="VEU143" s="5">
        <v>0</v>
      </c>
      <c r="VEV143" s="5">
        <v>0</v>
      </c>
      <c r="VEW143" s="5">
        <v>0</v>
      </c>
      <c r="VEX143" s="5">
        <v>0</v>
      </c>
      <c r="VEY143" s="5">
        <v>0</v>
      </c>
      <c r="VEZ143" s="5">
        <v>0</v>
      </c>
      <c r="VFA143" s="5">
        <v>0</v>
      </c>
      <c r="VFB143" s="5">
        <v>0</v>
      </c>
      <c r="VFC143" s="5">
        <v>0</v>
      </c>
      <c r="VFD143" s="5">
        <v>0</v>
      </c>
      <c r="VFE143" s="5">
        <v>0</v>
      </c>
      <c r="VFF143" s="5">
        <v>0</v>
      </c>
      <c r="VFG143" s="5">
        <v>0</v>
      </c>
      <c r="VFH143" s="5">
        <v>0</v>
      </c>
      <c r="VFI143" s="5">
        <v>0</v>
      </c>
      <c r="VFJ143" s="5">
        <v>0</v>
      </c>
      <c r="VFK143" s="5">
        <v>0</v>
      </c>
      <c r="VFL143" s="5">
        <v>0</v>
      </c>
      <c r="VFM143" s="5">
        <v>0</v>
      </c>
      <c r="VFN143" s="5">
        <v>0</v>
      </c>
      <c r="VFO143" s="5">
        <v>0</v>
      </c>
      <c r="VFP143" s="5">
        <v>0</v>
      </c>
      <c r="VFQ143" s="5">
        <v>0</v>
      </c>
      <c r="VFR143" s="5">
        <v>0</v>
      </c>
      <c r="VFS143" s="5">
        <v>0</v>
      </c>
      <c r="VFT143" s="5">
        <v>0</v>
      </c>
      <c r="VFU143" s="5">
        <v>0</v>
      </c>
      <c r="VFV143" s="5">
        <v>0</v>
      </c>
      <c r="VFW143" s="5">
        <v>0</v>
      </c>
      <c r="VFX143" s="5">
        <v>0</v>
      </c>
      <c r="VFY143" s="5">
        <v>0</v>
      </c>
      <c r="VFZ143" s="5">
        <v>0</v>
      </c>
      <c r="VGA143" s="5">
        <v>0</v>
      </c>
      <c r="VGB143" s="5">
        <v>0</v>
      </c>
      <c r="VGC143" s="5">
        <v>0</v>
      </c>
      <c r="VGD143" s="5">
        <v>0</v>
      </c>
      <c r="VGE143" s="5">
        <v>0</v>
      </c>
      <c r="VGF143" s="5">
        <v>0</v>
      </c>
      <c r="VGG143" s="5">
        <v>0</v>
      </c>
      <c r="VGH143" s="5">
        <v>0</v>
      </c>
      <c r="VGI143" s="5">
        <v>0</v>
      </c>
      <c r="VGJ143" s="5">
        <v>0</v>
      </c>
      <c r="VGK143" s="5">
        <v>0</v>
      </c>
      <c r="VGL143" s="5">
        <v>0</v>
      </c>
      <c r="VGM143" s="5">
        <v>0</v>
      </c>
      <c r="VGN143" s="5">
        <v>0</v>
      </c>
      <c r="VGO143" s="5">
        <v>0</v>
      </c>
      <c r="VGP143" s="5">
        <v>0</v>
      </c>
      <c r="VGQ143" s="5">
        <v>0</v>
      </c>
      <c r="VGR143" s="5">
        <v>0</v>
      </c>
      <c r="VGS143" s="5">
        <v>0</v>
      </c>
      <c r="VGT143" s="5">
        <v>0</v>
      </c>
      <c r="VGU143" s="5">
        <v>0</v>
      </c>
      <c r="VGV143" s="5">
        <v>0</v>
      </c>
      <c r="VGW143" s="5">
        <v>0</v>
      </c>
      <c r="VGX143" s="5">
        <v>0</v>
      </c>
      <c r="VGY143" s="5">
        <v>0</v>
      </c>
      <c r="VGZ143" s="5">
        <v>0</v>
      </c>
      <c r="VHA143" s="5">
        <v>0</v>
      </c>
      <c r="VHB143" s="5">
        <v>0</v>
      </c>
      <c r="VHC143" s="5">
        <v>0</v>
      </c>
      <c r="VHD143" s="5">
        <v>0</v>
      </c>
      <c r="VHE143" s="5">
        <v>0</v>
      </c>
      <c r="VHF143" s="5">
        <v>0</v>
      </c>
      <c r="VHG143" s="5">
        <v>0</v>
      </c>
      <c r="VHH143" s="5">
        <v>0</v>
      </c>
      <c r="VHI143" s="5">
        <v>0</v>
      </c>
      <c r="VHJ143" s="5">
        <v>0</v>
      </c>
      <c r="VHK143" s="5">
        <v>0</v>
      </c>
      <c r="VHL143" s="5">
        <v>0</v>
      </c>
      <c r="VHM143" s="5">
        <v>0</v>
      </c>
      <c r="VHN143" s="5">
        <v>0</v>
      </c>
      <c r="VHO143" s="5">
        <v>0</v>
      </c>
      <c r="VHP143" s="5">
        <v>0</v>
      </c>
      <c r="VHQ143" s="5">
        <v>0</v>
      </c>
      <c r="VHR143" s="5">
        <v>0</v>
      </c>
      <c r="VHS143" s="5">
        <v>0</v>
      </c>
      <c r="VHT143" s="5">
        <v>0</v>
      </c>
      <c r="VHU143" s="5">
        <v>0</v>
      </c>
      <c r="VHV143" s="5">
        <v>0</v>
      </c>
      <c r="VHW143" s="5">
        <v>0</v>
      </c>
      <c r="VHX143" s="5">
        <v>0</v>
      </c>
      <c r="VHY143" s="5">
        <v>0</v>
      </c>
      <c r="VHZ143" s="5">
        <v>0</v>
      </c>
      <c r="VIA143" s="5">
        <v>0</v>
      </c>
      <c r="VIB143" s="5">
        <v>0</v>
      </c>
      <c r="VIC143" s="5">
        <v>0</v>
      </c>
      <c r="VID143" s="5">
        <v>0</v>
      </c>
      <c r="VIE143" s="5">
        <v>0</v>
      </c>
      <c r="VIF143" s="5">
        <v>0</v>
      </c>
      <c r="VIG143" s="5">
        <v>0</v>
      </c>
      <c r="VIH143" s="5">
        <v>0</v>
      </c>
      <c r="VII143" s="5">
        <v>0</v>
      </c>
      <c r="VIJ143" s="5">
        <v>0</v>
      </c>
      <c r="VIK143" s="5">
        <v>0</v>
      </c>
      <c r="VIL143" s="5">
        <v>0</v>
      </c>
      <c r="VIM143" s="5">
        <v>0</v>
      </c>
      <c r="VIN143" s="5">
        <v>0</v>
      </c>
      <c r="VIO143" s="5">
        <v>0</v>
      </c>
      <c r="VIP143" s="5">
        <v>0</v>
      </c>
      <c r="VIQ143" s="5">
        <v>0</v>
      </c>
      <c r="VIR143" s="5">
        <v>0</v>
      </c>
      <c r="VIS143" s="5">
        <v>0</v>
      </c>
      <c r="VIT143" s="5">
        <v>0</v>
      </c>
      <c r="VIU143" s="5">
        <v>0</v>
      </c>
      <c r="VIV143" s="5">
        <v>0</v>
      </c>
      <c r="VIW143" s="5">
        <v>0</v>
      </c>
      <c r="VIX143" s="5">
        <v>0</v>
      </c>
      <c r="VIY143" s="5">
        <v>0</v>
      </c>
      <c r="VIZ143" s="5">
        <v>0</v>
      </c>
      <c r="VJA143" s="5">
        <v>0</v>
      </c>
      <c r="VJB143" s="5">
        <v>0</v>
      </c>
      <c r="VJC143" s="5">
        <v>0</v>
      </c>
      <c r="VJD143" s="5">
        <v>0</v>
      </c>
      <c r="VJE143" s="5">
        <v>0</v>
      </c>
      <c r="VJF143" s="5">
        <v>0</v>
      </c>
      <c r="VJG143" s="5">
        <v>0</v>
      </c>
      <c r="VJH143" s="5">
        <v>0</v>
      </c>
      <c r="VJI143" s="5">
        <v>0</v>
      </c>
      <c r="VJJ143" s="5">
        <v>0</v>
      </c>
      <c r="VJK143" s="5">
        <v>0</v>
      </c>
      <c r="VJL143" s="5">
        <v>0</v>
      </c>
      <c r="VJM143" s="5">
        <v>0</v>
      </c>
      <c r="VJN143" s="5">
        <v>0</v>
      </c>
      <c r="VJO143" s="5">
        <v>0</v>
      </c>
      <c r="VJP143" s="5">
        <v>0</v>
      </c>
      <c r="VJQ143" s="5">
        <v>0</v>
      </c>
      <c r="VJR143" s="5">
        <v>0</v>
      </c>
      <c r="VJS143" s="5">
        <v>0</v>
      </c>
      <c r="VJT143" s="5">
        <v>0</v>
      </c>
      <c r="VJU143" s="5">
        <v>0</v>
      </c>
      <c r="VJV143" s="5">
        <v>0</v>
      </c>
      <c r="VJW143" s="5">
        <v>0</v>
      </c>
      <c r="VJX143" s="5">
        <v>0</v>
      </c>
      <c r="VJY143" s="5">
        <v>0</v>
      </c>
      <c r="VJZ143" s="5">
        <v>0</v>
      </c>
      <c r="VKA143" s="5">
        <v>0</v>
      </c>
      <c r="VKB143" s="5">
        <v>0</v>
      </c>
      <c r="VKC143" s="5">
        <v>0</v>
      </c>
      <c r="VKD143" s="5">
        <v>0</v>
      </c>
      <c r="VKE143" s="5">
        <v>0</v>
      </c>
      <c r="VKF143" s="5">
        <v>0</v>
      </c>
      <c r="VKG143" s="5">
        <v>0</v>
      </c>
      <c r="VKH143" s="5">
        <v>0</v>
      </c>
      <c r="VKI143" s="5">
        <v>0</v>
      </c>
      <c r="VKJ143" s="5">
        <v>0</v>
      </c>
      <c r="VKK143" s="5">
        <v>0</v>
      </c>
      <c r="VKL143" s="5">
        <v>0</v>
      </c>
      <c r="VKM143" s="5">
        <v>0</v>
      </c>
      <c r="VKN143" s="5">
        <v>0</v>
      </c>
      <c r="VKO143" s="5">
        <v>0</v>
      </c>
      <c r="VKP143" s="5">
        <v>0</v>
      </c>
      <c r="VKQ143" s="5">
        <v>0</v>
      </c>
      <c r="VKR143" s="5">
        <v>0</v>
      </c>
      <c r="VKS143" s="5">
        <v>0</v>
      </c>
      <c r="VKT143" s="5">
        <v>0</v>
      </c>
      <c r="VKU143" s="5">
        <v>0</v>
      </c>
      <c r="VKV143" s="5">
        <v>0</v>
      </c>
      <c r="VKW143" s="5">
        <v>0</v>
      </c>
      <c r="VKX143" s="5">
        <v>0</v>
      </c>
      <c r="VKY143" s="5">
        <v>0</v>
      </c>
      <c r="VKZ143" s="5">
        <v>0</v>
      </c>
      <c r="VLA143" s="5">
        <v>0</v>
      </c>
      <c r="VLB143" s="5">
        <v>0</v>
      </c>
      <c r="VLC143" s="5">
        <v>0</v>
      </c>
      <c r="VLD143" s="5">
        <v>0</v>
      </c>
      <c r="VLE143" s="5">
        <v>0</v>
      </c>
      <c r="VLF143" s="5">
        <v>0</v>
      </c>
      <c r="VLG143" s="5">
        <v>0</v>
      </c>
      <c r="VLH143" s="5">
        <v>0</v>
      </c>
      <c r="VLI143" s="5">
        <v>0</v>
      </c>
      <c r="VLJ143" s="5">
        <v>0</v>
      </c>
      <c r="VLK143" s="5">
        <v>0</v>
      </c>
      <c r="VLL143" s="5">
        <v>0</v>
      </c>
      <c r="VLM143" s="5">
        <v>0</v>
      </c>
      <c r="VLN143" s="5">
        <v>0</v>
      </c>
      <c r="VLO143" s="5">
        <v>0</v>
      </c>
      <c r="VLP143" s="5">
        <v>0</v>
      </c>
      <c r="VLQ143" s="5">
        <v>0</v>
      </c>
      <c r="VLR143" s="5">
        <v>0</v>
      </c>
      <c r="VLS143" s="5">
        <v>0</v>
      </c>
      <c r="VLT143" s="5">
        <v>0</v>
      </c>
      <c r="VLU143" s="5">
        <v>0</v>
      </c>
      <c r="VLV143" s="5">
        <v>0</v>
      </c>
      <c r="VLW143" s="5">
        <v>0</v>
      </c>
      <c r="VLX143" s="5">
        <v>0</v>
      </c>
      <c r="VLY143" s="5">
        <v>0</v>
      </c>
      <c r="VLZ143" s="5">
        <v>0</v>
      </c>
      <c r="VMA143" s="5">
        <v>0</v>
      </c>
      <c r="VMB143" s="5">
        <v>0</v>
      </c>
      <c r="VMC143" s="5">
        <v>0</v>
      </c>
      <c r="VMD143" s="5">
        <v>0</v>
      </c>
      <c r="VME143" s="5">
        <v>0</v>
      </c>
      <c r="VMF143" s="5">
        <v>0</v>
      </c>
      <c r="VMG143" s="5">
        <v>0</v>
      </c>
      <c r="VMH143" s="5">
        <v>0</v>
      </c>
      <c r="VMI143" s="5">
        <v>0</v>
      </c>
      <c r="VMJ143" s="5">
        <v>0</v>
      </c>
      <c r="VMK143" s="5">
        <v>0</v>
      </c>
      <c r="VML143" s="5">
        <v>0</v>
      </c>
      <c r="VMM143" s="5">
        <v>0</v>
      </c>
      <c r="VMN143" s="5">
        <v>0</v>
      </c>
      <c r="VMO143" s="5">
        <v>0</v>
      </c>
      <c r="VMP143" s="5">
        <v>0</v>
      </c>
      <c r="VMQ143" s="5">
        <v>0</v>
      </c>
      <c r="VMR143" s="5">
        <v>0</v>
      </c>
      <c r="VMS143" s="5">
        <v>0</v>
      </c>
      <c r="VMT143" s="5">
        <v>0</v>
      </c>
      <c r="VMU143" s="5">
        <v>0</v>
      </c>
      <c r="VMV143" s="5">
        <v>0</v>
      </c>
      <c r="VMW143" s="5">
        <v>0</v>
      </c>
      <c r="VMX143" s="5">
        <v>0</v>
      </c>
      <c r="VMY143" s="5">
        <v>0</v>
      </c>
      <c r="VMZ143" s="5">
        <v>0</v>
      </c>
      <c r="VNA143" s="5">
        <v>0</v>
      </c>
      <c r="VNB143" s="5">
        <v>0</v>
      </c>
      <c r="VNC143" s="5">
        <v>0</v>
      </c>
      <c r="VND143" s="5">
        <v>0</v>
      </c>
      <c r="VNE143" s="5">
        <v>0</v>
      </c>
      <c r="VNF143" s="5">
        <v>0</v>
      </c>
      <c r="VNG143" s="5">
        <v>0</v>
      </c>
      <c r="VNH143" s="5">
        <v>0</v>
      </c>
      <c r="VNI143" s="5">
        <v>0</v>
      </c>
      <c r="VNJ143" s="5">
        <v>0</v>
      </c>
      <c r="VNK143" s="5">
        <v>0</v>
      </c>
      <c r="VNL143" s="5">
        <v>0</v>
      </c>
      <c r="VNM143" s="5">
        <v>0</v>
      </c>
      <c r="VNN143" s="5">
        <v>0</v>
      </c>
      <c r="VNO143" s="5">
        <v>0</v>
      </c>
      <c r="VNP143" s="5">
        <v>0</v>
      </c>
      <c r="VNQ143" s="5">
        <v>0</v>
      </c>
      <c r="VNR143" s="5">
        <v>0</v>
      </c>
      <c r="VNS143" s="5">
        <v>0</v>
      </c>
      <c r="VNT143" s="5">
        <v>0</v>
      </c>
      <c r="VNU143" s="5">
        <v>0</v>
      </c>
      <c r="VNV143" s="5">
        <v>0</v>
      </c>
      <c r="VNW143" s="5">
        <v>0</v>
      </c>
      <c r="VNX143" s="5">
        <v>0</v>
      </c>
      <c r="VNY143" s="5">
        <v>0</v>
      </c>
      <c r="VNZ143" s="5">
        <v>0</v>
      </c>
      <c r="VOA143" s="5">
        <v>0</v>
      </c>
      <c r="VOB143" s="5">
        <v>0</v>
      </c>
      <c r="VOC143" s="5">
        <v>0</v>
      </c>
      <c r="VOD143" s="5">
        <v>0</v>
      </c>
      <c r="VOE143" s="5">
        <v>0</v>
      </c>
      <c r="VOF143" s="5">
        <v>0</v>
      </c>
      <c r="VOG143" s="5">
        <v>0</v>
      </c>
      <c r="VOH143" s="5">
        <v>0</v>
      </c>
      <c r="VOI143" s="5">
        <v>0</v>
      </c>
      <c r="VOJ143" s="5">
        <v>0</v>
      </c>
      <c r="VOK143" s="5">
        <v>0</v>
      </c>
      <c r="VOL143" s="5">
        <v>0</v>
      </c>
      <c r="VOM143" s="5">
        <v>0</v>
      </c>
      <c r="VON143" s="5">
        <v>0</v>
      </c>
      <c r="VOO143" s="5">
        <v>0</v>
      </c>
      <c r="VOP143" s="5">
        <v>0</v>
      </c>
      <c r="VOQ143" s="5">
        <v>0</v>
      </c>
      <c r="VOR143" s="5">
        <v>0</v>
      </c>
      <c r="VOS143" s="5">
        <v>0</v>
      </c>
      <c r="VOT143" s="5">
        <v>0</v>
      </c>
      <c r="VOU143" s="5">
        <v>0</v>
      </c>
      <c r="VOV143" s="5">
        <v>0</v>
      </c>
      <c r="VOW143" s="5">
        <v>0</v>
      </c>
      <c r="VOX143" s="5">
        <v>0</v>
      </c>
      <c r="VOY143" s="5">
        <v>0</v>
      </c>
      <c r="VOZ143" s="5">
        <v>0</v>
      </c>
      <c r="VPA143" s="5">
        <v>0</v>
      </c>
      <c r="VPB143" s="5">
        <v>0</v>
      </c>
      <c r="VPC143" s="5">
        <v>0</v>
      </c>
      <c r="VPD143" s="5">
        <v>0</v>
      </c>
      <c r="VPE143" s="5">
        <v>0</v>
      </c>
      <c r="VPF143" s="5">
        <v>0</v>
      </c>
      <c r="VPG143" s="5">
        <v>0</v>
      </c>
      <c r="VPH143" s="5">
        <v>0</v>
      </c>
      <c r="VPI143" s="5">
        <v>0</v>
      </c>
      <c r="VPJ143" s="5">
        <v>0</v>
      </c>
      <c r="VPK143" s="5">
        <v>0</v>
      </c>
      <c r="VPL143" s="5">
        <v>0</v>
      </c>
      <c r="VPM143" s="5">
        <v>0</v>
      </c>
      <c r="VPN143" s="5">
        <v>0</v>
      </c>
      <c r="VPO143" s="5">
        <v>0</v>
      </c>
      <c r="VPP143" s="5">
        <v>0</v>
      </c>
      <c r="VPQ143" s="5">
        <v>0</v>
      </c>
      <c r="VPR143" s="5">
        <v>0</v>
      </c>
      <c r="VPS143" s="5">
        <v>0</v>
      </c>
      <c r="VPT143" s="5">
        <v>0</v>
      </c>
      <c r="VPU143" s="5">
        <v>0</v>
      </c>
      <c r="VPV143" s="5">
        <v>0</v>
      </c>
      <c r="VPW143" s="5">
        <v>0</v>
      </c>
      <c r="VPX143" s="5">
        <v>0</v>
      </c>
      <c r="VPY143" s="5">
        <v>0</v>
      </c>
      <c r="VPZ143" s="5">
        <v>0</v>
      </c>
      <c r="VQA143" s="5">
        <v>0</v>
      </c>
      <c r="VQB143" s="5">
        <v>0</v>
      </c>
      <c r="VQC143" s="5">
        <v>0</v>
      </c>
      <c r="VQD143" s="5">
        <v>0</v>
      </c>
      <c r="VQE143" s="5">
        <v>0</v>
      </c>
      <c r="VQF143" s="5">
        <v>0</v>
      </c>
      <c r="VQG143" s="5">
        <v>0</v>
      </c>
      <c r="VQH143" s="5">
        <v>0</v>
      </c>
      <c r="VQI143" s="5">
        <v>0</v>
      </c>
      <c r="VQJ143" s="5">
        <v>0</v>
      </c>
      <c r="VQK143" s="5">
        <v>0</v>
      </c>
      <c r="VQL143" s="5">
        <v>0</v>
      </c>
      <c r="VQM143" s="5">
        <v>0</v>
      </c>
      <c r="VQN143" s="5">
        <v>0</v>
      </c>
      <c r="VQO143" s="5">
        <v>0</v>
      </c>
      <c r="VQP143" s="5">
        <v>0</v>
      </c>
      <c r="VQQ143" s="5">
        <v>0</v>
      </c>
      <c r="VQR143" s="5">
        <v>0</v>
      </c>
      <c r="VQS143" s="5">
        <v>0</v>
      </c>
      <c r="VQT143" s="5">
        <v>0</v>
      </c>
      <c r="VQU143" s="5">
        <v>0</v>
      </c>
      <c r="VQV143" s="5">
        <v>0</v>
      </c>
      <c r="VQW143" s="5">
        <v>0</v>
      </c>
      <c r="VQX143" s="5">
        <v>0</v>
      </c>
      <c r="VQY143" s="5">
        <v>0</v>
      </c>
      <c r="VQZ143" s="5">
        <v>0</v>
      </c>
      <c r="VRA143" s="5">
        <v>0</v>
      </c>
      <c r="VRB143" s="5">
        <v>0</v>
      </c>
      <c r="VRC143" s="5">
        <v>0</v>
      </c>
      <c r="VRD143" s="5">
        <v>0</v>
      </c>
      <c r="VRE143" s="5">
        <v>0</v>
      </c>
      <c r="VRF143" s="5">
        <v>0</v>
      </c>
      <c r="VRG143" s="5">
        <v>0</v>
      </c>
      <c r="VRH143" s="5">
        <v>0</v>
      </c>
      <c r="VRI143" s="5">
        <v>0</v>
      </c>
      <c r="VRJ143" s="5">
        <v>0</v>
      </c>
      <c r="VRK143" s="5">
        <v>0</v>
      </c>
      <c r="VRL143" s="5">
        <v>0</v>
      </c>
      <c r="VRM143" s="5">
        <v>0</v>
      </c>
      <c r="VRN143" s="5">
        <v>0</v>
      </c>
      <c r="VRO143" s="5">
        <v>0</v>
      </c>
      <c r="VRP143" s="5">
        <v>0</v>
      </c>
      <c r="VRQ143" s="5">
        <v>0</v>
      </c>
      <c r="VRR143" s="5">
        <v>0</v>
      </c>
      <c r="VRS143" s="5">
        <v>0</v>
      </c>
      <c r="VRT143" s="5">
        <v>0</v>
      </c>
      <c r="VRU143" s="5">
        <v>0</v>
      </c>
      <c r="VRV143" s="5">
        <v>0</v>
      </c>
      <c r="VRW143" s="5">
        <v>0</v>
      </c>
      <c r="VRX143" s="5">
        <v>0</v>
      </c>
      <c r="VRY143" s="5">
        <v>0</v>
      </c>
      <c r="VRZ143" s="5">
        <v>0</v>
      </c>
      <c r="VSA143" s="5">
        <v>0</v>
      </c>
      <c r="VSB143" s="5">
        <v>0</v>
      </c>
      <c r="VSC143" s="5">
        <v>0</v>
      </c>
      <c r="VSD143" s="5">
        <v>0</v>
      </c>
      <c r="VSE143" s="5">
        <v>0</v>
      </c>
      <c r="VSF143" s="5">
        <v>0</v>
      </c>
      <c r="VSG143" s="5">
        <v>0</v>
      </c>
      <c r="VSH143" s="5">
        <v>0</v>
      </c>
      <c r="VSI143" s="5">
        <v>0</v>
      </c>
      <c r="VSJ143" s="5">
        <v>0</v>
      </c>
      <c r="VSK143" s="5">
        <v>0</v>
      </c>
      <c r="VSL143" s="5">
        <v>0</v>
      </c>
      <c r="VSM143" s="5">
        <v>0</v>
      </c>
      <c r="VSN143" s="5">
        <v>0</v>
      </c>
      <c r="VSO143" s="5">
        <v>0</v>
      </c>
      <c r="VSP143" s="5">
        <v>0</v>
      </c>
      <c r="VSQ143" s="5">
        <v>0</v>
      </c>
      <c r="VSR143" s="5">
        <v>0</v>
      </c>
      <c r="VSS143" s="5">
        <v>0</v>
      </c>
      <c r="VST143" s="5">
        <v>0</v>
      </c>
      <c r="VSU143" s="5">
        <v>0</v>
      </c>
      <c r="VSV143" s="5">
        <v>0</v>
      </c>
      <c r="VSW143" s="5">
        <v>0</v>
      </c>
      <c r="VSX143" s="5">
        <v>0</v>
      </c>
      <c r="VSY143" s="5">
        <v>0</v>
      </c>
      <c r="VSZ143" s="5">
        <v>0</v>
      </c>
      <c r="VTA143" s="5">
        <v>0</v>
      </c>
      <c r="VTB143" s="5">
        <v>0</v>
      </c>
      <c r="VTC143" s="5">
        <v>0</v>
      </c>
      <c r="VTD143" s="5">
        <v>0</v>
      </c>
      <c r="VTE143" s="5">
        <v>0</v>
      </c>
      <c r="VTF143" s="5">
        <v>0</v>
      </c>
      <c r="VTG143" s="5">
        <v>0</v>
      </c>
      <c r="VTH143" s="5">
        <v>0</v>
      </c>
      <c r="VTI143" s="5">
        <v>0</v>
      </c>
      <c r="VTJ143" s="5">
        <v>0</v>
      </c>
      <c r="VTK143" s="5">
        <v>0</v>
      </c>
      <c r="VTL143" s="5">
        <v>0</v>
      </c>
      <c r="VTM143" s="5">
        <v>0</v>
      </c>
      <c r="VTN143" s="5">
        <v>0</v>
      </c>
      <c r="VTO143" s="5">
        <v>0</v>
      </c>
      <c r="VTP143" s="5">
        <v>0</v>
      </c>
      <c r="VTQ143" s="5">
        <v>0</v>
      </c>
      <c r="VTR143" s="5">
        <v>0</v>
      </c>
      <c r="VTS143" s="5">
        <v>0</v>
      </c>
      <c r="VTT143" s="5">
        <v>0</v>
      </c>
      <c r="VTU143" s="5">
        <v>0</v>
      </c>
      <c r="VTV143" s="5">
        <v>0</v>
      </c>
      <c r="VTW143" s="5">
        <v>0</v>
      </c>
      <c r="VTX143" s="5">
        <v>0</v>
      </c>
      <c r="VTY143" s="5">
        <v>0</v>
      </c>
      <c r="VTZ143" s="5">
        <v>0</v>
      </c>
      <c r="VUA143" s="5">
        <v>0</v>
      </c>
      <c r="VUB143" s="5">
        <v>0</v>
      </c>
      <c r="VUC143" s="5">
        <v>0</v>
      </c>
      <c r="VUD143" s="5">
        <v>0</v>
      </c>
      <c r="VUE143" s="5">
        <v>0</v>
      </c>
      <c r="VUF143" s="5">
        <v>0</v>
      </c>
      <c r="VUG143" s="5">
        <v>0</v>
      </c>
      <c r="VUH143" s="5">
        <v>0</v>
      </c>
      <c r="VUI143" s="5">
        <v>0</v>
      </c>
      <c r="VUJ143" s="5">
        <v>0</v>
      </c>
      <c r="VUK143" s="5">
        <v>0</v>
      </c>
      <c r="VUL143" s="5">
        <v>0</v>
      </c>
      <c r="VUM143" s="5">
        <v>0</v>
      </c>
      <c r="VUN143" s="5">
        <v>0</v>
      </c>
      <c r="VUO143" s="5">
        <v>0</v>
      </c>
      <c r="VUP143" s="5">
        <v>0</v>
      </c>
      <c r="VUQ143" s="5">
        <v>0</v>
      </c>
      <c r="VUR143" s="5">
        <v>0</v>
      </c>
      <c r="VUS143" s="5">
        <v>0</v>
      </c>
      <c r="VUT143" s="5">
        <v>0</v>
      </c>
      <c r="VUU143" s="5">
        <v>0</v>
      </c>
      <c r="VUV143" s="5">
        <v>0</v>
      </c>
      <c r="VUW143" s="5">
        <v>0</v>
      </c>
      <c r="VUX143" s="5">
        <v>0</v>
      </c>
      <c r="VUY143" s="5">
        <v>0</v>
      </c>
      <c r="VUZ143" s="5">
        <v>0</v>
      </c>
      <c r="VVA143" s="5">
        <v>0</v>
      </c>
      <c r="VVB143" s="5">
        <v>0</v>
      </c>
      <c r="VVC143" s="5">
        <v>0</v>
      </c>
      <c r="VVD143" s="5">
        <v>0</v>
      </c>
      <c r="VVE143" s="5">
        <v>0</v>
      </c>
      <c r="VVF143" s="5">
        <v>0</v>
      </c>
      <c r="VVG143" s="5">
        <v>0</v>
      </c>
      <c r="VVH143" s="5">
        <v>0</v>
      </c>
      <c r="VVI143" s="5">
        <v>0</v>
      </c>
      <c r="VVJ143" s="5">
        <v>0</v>
      </c>
      <c r="VVK143" s="5">
        <v>0</v>
      </c>
      <c r="VVL143" s="5">
        <v>0</v>
      </c>
      <c r="VVM143" s="5">
        <v>0</v>
      </c>
      <c r="VVN143" s="5">
        <v>0</v>
      </c>
      <c r="VVO143" s="5">
        <v>0</v>
      </c>
      <c r="VVP143" s="5">
        <v>0</v>
      </c>
      <c r="VVQ143" s="5">
        <v>0</v>
      </c>
      <c r="VVR143" s="5">
        <v>0</v>
      </c>
      <c r="VVS143" s="5">
        <v>0</v>
      </c>
      <c r="VVT143" s="5">
        <v>0</v>
      </c>
      <c r="VVU143" s="5">
        <v>0</v>
      </c>
      <c r="VVV143" s="5">
        <v>0</v>
      </c>
      <c r="VVW143" s="5">
        <v>0</v>
      </c>
      <c r="VVX143" s="5">
        <v>0</v>
      </c>
      <c r="VVY143" s="5">
        <v>0</v>
      </c>
      <c r="VVZ143" s="5">
        <v>0</v>
      </c>
      <c r="VWA143" s="5">
        <v>0</v>
      </c>
      <c r="VWB143" s="5">
        <v>0</v>
      </c>
      <c r="VWC143" s="5">
        <v>0</v>
      </c>
      <c r="VWD143" s="5">
        <v>0</v>
      </c>
      <c r="VWE143" s="5">
        <v>0</v>
      </c>
      <c r="VWF143" s="5">
        <v>0</v>
      </c>
      <c r="VWG143" s="5">
        <v>0</v>
      </c>
      <c r="VWH143" s="5">
        <v>0</v>
      </c>
      <c r="VWI143" s="5">
        <v>0</v>
      </c>
      <c r="VWJ143" s="5">
        <v>0</v>
      </c>
      <c r="VWK143" s="5">
        <v>0</v>
      </c>
      <c r="VWL143" s="5">
        <v>0</v>
      </c>
      <c r="VWM143" s="5">
        <v>0</v>
      </c>
      <c r="VWN143" s="5">
        <v>0</v>
      </c>
      <c r="VWO143" s="5">
        <v>0</v>
      </c>
      <c r="VWP143" s="5">
        <v>0</v>
      </c>
      <c r="VWQ143" s="5">
        <v>0</v>
      </c>
      <c r="VWR143" s="5">
        <v>0</v>
      </c>
      <c r="VWS143" s="5">
        <v>0</v>
      </c>
      <c r="VWT143" s="5">
        <v>0</v>
      </c>
      <c r="VWU143" s="5">
        <v>0</v>
      </c>
      <c r="VWV143" s="5">
        <v>0</v>
      </c>
      <c r="VWW143" s="5">
        <v>0</v>
      </c>
      <c r="VWX143" s="5">
        <v>0</v>
      </c>
      <c r="VWY143" s="5">
        <v>0</v>
      </c>
      <c r="VWZ143" s="5">
        <v>0</v>
      </c>
      <c r="VXA143" s="5">
        <v>0</v>
      </c>
      <c r="VXB143" s="5">
        <v>0</v>
      </c>
      <c r="VXC143" s="5">
        <v>0</v>
      </c>
      <c r="VXD143" s="5">
        <v>0</v>
      </c>
      <c r="VXE143" s="5">
        <v>0</v>
      </c>
      <c r="VXF143" s="5">
        <v>0</v>
      </c>
      <c r="VXG143" s="5">
        <v>0</v>
      </c>
      <c r="VXH143" s="5">
        <v>0</v>
      </c>
      <c r="VXI143" s="5">
        <v>0</v>
      </c>
      <c r="VXJ143" s="5">
        <v>0</v>
      </c>
      <c r="VXK143" s="5">
        <v>0</v>
      </c>
      <c r="VXL143" s="5">
        <v>0</v>
      </c>
      <c r="VXM143" s="5">
        <v>0</v>
      </c>
      <c r="VXN143" s="5">
        <v>0</v>
      </c>
      <c r="VXO143" s="5">
        <v>0</v>
      </c>
      <c r="VXP143" s="5">
        <v>0</v>
      </c>
      <c r="VXQ143" s="5">
        <v>0</v>
      </c>
      <c r="VXR143" s="5">
        <v>0</v>
      </c>
      <c r="VXS143" s="5">
        <v>0</v>
      </c>
      <c r="VXT143" s="5">
        <v>0</v>
      </c>
      <c r="VXU143" s="5">
        <v>0</v>
      </c>
      <c r="VXV143" s="5">
        <v>0</v>
      </c>
      <c r="VXW143" s="5">
        <v>0</v>
      </c>
      <c r="VXX143" s="5">
        <v>0</v>
      </c>
      <c r="VXY143" s="5">
        <v>0</v>
      </c>
      <c r="VXZ143" s="5">
        <v>0</v>
      </c>
      <c r="VYA143" s="5">
        <v>0</v>
      </c>
      <c r="VYB143" s="5">
        <v>0</v>
      </c>
      <c r="VYC143" s="5">
        <v>0</v>
      </c>
      <c r="VYD143" s="5">
        <v>0</v>
      </c>
      <c r="VYE143" s="5">
        <v>0</v>
      </c>
      <c r="VYF143" s="5">
        <v>0</v>
      </c>
      <c r="VYG143" s="5">
        <v>0</v>
      </c>
      <c r="VYH143" s="5">
        <v>0</v>
      </c>
      <c r="VYI143" s="5">
        <v>0</v>
      </c>
      <c r="VYJ143" s="5">
        <v>0</v>
      </c>
      <c r="VYK143" s="5">
        <v>0</v>
      </c>
      <c r="VYL143" s="5">
        <v>0</v>
      </c>
      <c r="VYM143" s="5">
        <v>0</v>
      </c>
      <c r="VYN143" s="5">
        <v>0</v>
      </c>
      <c r="VYO143" s="5">
        <v>0</v>
      </c>
      <c r="VYP143" s="5">
        <v>0</v>
      </c>
      <c r="VYQ143" s="5">
        <v>0</v>
      </c>
      <c r="VYR143" s="5">
        <v>0</v>
      </c>
      <c r="VYS143" s="5">
        <v>0</v>
      </c>
      <c r="VYT143" s="5">
        <v>0</v>
      </c>
      <c r="VYU143" s="5">
        <v>0</v>
      </c>
      <c r="VYV143" s="5">
        <v>0</v>
      </c>
      <c r="VYW143" s="5">
        <v>0</v>
      </c>
      <c r="VYX143" s="5">
        <v>0</v>
      </c>
      <c r="VYY143" s="5">
        <v>0</v>
      </c>
      <c r="VYZ143" s="5">
        <v>0</v>
      </c>
      <c r="VZA143" s="5">
        <v>0</v>
      </c>
      <c r="VZB143" s="5">
        <v>0</v>
      </c>
      <c r="VZC143" s="5">
        <v>0</v>
      </c>
      <c r="VZD143" s="5">
        <v>0</v>
      </c>
      <c r="VZE143" s="5">
        <v>0</v>
      </c>
      <c r="VZF143" s="5">
        <v>0</v>
      </c>
      <c r="VZG143" s="5">
        <v>0</v>
      </c>
      <c r="VZH143" s="5">
        <v>0</v>
      </c>
      <c r="VZI143" s="5">
        <v>0</v>
      </c>
      <c r="VZJ143" s="5">
        <v>0</v>
      </c>
      <c r="VZK143" s="5">
        <v>0</v>
      </c>
      <c r="VZL143" s="5">
        <v>0</v>
      </c>
      <c r="VZM143" s="5">
        <v>0</v>
      </c>
      <c r="VZN143" s="5">
        <v>0</v>
      </c>
      <c r="VZO143" s="5">
        <v>0</v>
      </c>
      <c r="VZP143" s="5">
        <v>0</v>
      </c>
      <c r="VZQ143" s="5">
        <v>0</v>
      </c>
      <c r="VZR143" s="5">
        <v>0</v>
      </c>
      <c r="VZS143" s="5">
        <v>0</v>
      </c>
      <c r="VZT143" s="5">
        <v>0</v>
      </c>
      <c r="VZU143" s="5">
        <v>0</v>
      </c>
      <c r="VZV143" s="5">
        <v>0</v>
      </c>
      <c r="VZW143" s="5">
        <v>0</v>
      </c>
      <c r="VZX143" s="5">
        <v>0</v>
      </c>
      <c r="VZY143" s="5">
        <v>0</v>
      </c>
      <c r="VZZ143" s="5">
        <v>0</v>
      </c>
      <c r="WAA143" s="5">
        <v>0</v>
      </c>
      <c r="WAB143" s="5">
        <v>0</v>
      </c>
      <c r="WAC143" s="5">
        <v>0</v>
      </c>
      <c r="WAD143" s="5">
        <v>0</v>
      </c>
      <c r="WAE143" s="5">
        <v>0</v>
      </c>
      <c r="WAF143" s="5">
        <v>0</v>
      </c>
      <c r="WAG143" s="5">
        <v>0</v>
      </c>
      <c r="WAH143" s="5">
        <v>0</v>
      </c>
      <c r="WAI143" s="5">
        <v>0</v>
      </c>
      <c r="WAJ143" s="5">
        <v>0</v>
      </c>
      <c r="WAK143" s="5">
        <v>0</v>
      </c>
      <c r="WAL143" s="5">
        <v>0</v>
      </c>
      <c r="WAM143" s="5">
        <v>0</v>
      </c>
      <c r="WAN143" s="5">
        <v>0</v>
      </c>
      <c r="WAO143" s="5">
        <v>0</v>
      </c>
      <c r="WAP143" s="5">
        <v>0</v>
      </c>
      <c r="WAQ143" s="5">
        <v>0</v>
      </c>
      <c r="WAR143" s="5">
        <v>0</v>
      </c>
      <c r="WAS143" s="5">
        <v>0</v>
      </c>
      <c r="WAT143" s="5">
        <v>0</v>
      </c>
      <c r="WAU143" s="5">
        <v>0</v>
      </c>
      <c r="WAV143" s="5">
        <v>0</v>
      </c>
      <c r="WAW143" s="5">
        <v>0</v>
      </c>
      <c r="WAX143" s="5">
        <v>0</v>
      </c>
      <c r="WAY143" s="5">
        <v>0</v>
      </c>
      <c r="WAZ143" s="5">
        <v>0</v>
      </c>
      <c r="WBA143" s="5">
        <v>0</v>
      </c>
      <c r="WBB143" s="5">
        <v>0</v>
      </c>
      <c r="WBC143" s="5">
        <v>0</v>
      </c>
      <c r="WBD143" s="5">
        <v>0</v>
      </c>
      <c r="WBE143" s="5">
        <v>0</v>
      </c>
      <c r="WBF143" s="5">
        <v>0</v>
      </c>
      <c r="WBG143" s="5">
        <v>0</v>
      </c>
      <c r="WBH143" s="5">
        <v>0</v>
      </c>
      <c r="WBI143" s="5">
        <v>0</v>
      </c>
      <c r="WBJ143" s="5">
        <v>0</v>
      </c>
      <c r="WBK143" s="5">
        <v>0</v>
      </c>
      <c r="WBL143" s="5">
        <v>0</v>
      </c>
      <c r="WBM143" s="5">
        <v>0</v>
      </c>
      <c r="WBN143" s="5">
        <v>0</v>
      </c>
      <c r="WBO143" s="5">
        <v>0</v>
      </c>
      <c r="WBP143" s="5">
        <v>0</v>
      </c>
      <c r="WBQ143" s="5">
        <v>0</v>
      </c>
      <c r="WBR143" s="5">
        <v>0</v>
      </c>
      <c r="WBS143" s="5">
        <v>0</v>
      </c>
      <c r="WBT143" s="5">
        <v>0</v>
      </c>
      <c r="WBU143" s="5">
        <v>0</v>
      </c>
      <c r="WBV143" s="5">
        <v>0</v>
      </c>
      <c r="WBW143" s="5">
        <v>0</v>
      </c>
      <c r="WBX143" s="5">
        <v>0</v>
      </c>
      <c r="WBY143" s="5">
        <v>0</v>
      </c>
      <c r="WBZ143" s="5">
        <v>0</v>
      </c>
      <c r="WCA143" s="5">
        <v>0</v>
      </c>
      <c r="WCB143" s="5">
        <v>0</v>
      </c>
      <c r="WCC143" s="5">
        <v>0</v>
      </c>
      <c r="WCD143" s="5">
        <v>0</v>
      </c>
      <c r="WCE143" s="5">
        <v>0</v>
      </c>
      <c r="WCF143" s="5">
        <v>0</v>
      </c>
      <c r="WCG143" s="5">
        <v>0</v>
      </c>
      <c r="WCH143" s="5">
        <v>0</v>
      </c>
      <c r="WCI143" s="5">
        <v>0</v>
      </c>
      <c r="WCJ143" s="5">
        <v>0</v>
      </c>
      <c r="WCK143" s="5">
        <v>0</v>
      </c>
      <c r="WCL143" s="5">
        <v>0</v>
      </c>
      <c r="WCM143" s="5">
        <v>0</v>
      </c>
      <c r="WCN143" s="5">
        <v>0</v>
      </c>
      <c r="WCO143" s="5">
        <v>0</v>
      </c>
      <c r="WCP143" s="5">
        <v>0</v>
      </c>
      <c r="WCQ143" s="5">
        <v>0</v>
      </c>
      <c r="WCR143" s="5">
        <v>0</v>
      </c>
      <c r="WCS143" s="5">
        <v>0</v>
      </c>
      <c r="WCT143" s="5">
        <v>0</v>
      </c>
      <c r="WCU143" s="5">
        <v>0</v>
      </c>
      <c r="WCV143" s="5">
        <v>0</v>
      </c>
      <c r="WCW143" s="5">
        <v>0</v>
      </c>
      <c r="WCX143" s="5">
        <v>0</v>
      </c>
      <c r="WCY143" s="5">
        <v>0</v>
      </c>
      <c r="WCZ143" s="5">
        <v>0</v>
      </c>
      <c r="WDA143" s="5">
        <v>0</v>
      </c>
      <c r="WDB143" s="5">
        <v>0</v>
      </c>
      <c r="WDC143" s="5">
        <v>0</v>
      </c>
      <c r="WDD143" s="5">
        <v>0</v>
      </c>
      <c r="WDE143" s="5">
        <v>0</v>
      </c>
      <c r="WDF143" s="5">
        <v>0</v>
      </c>
      <c r="WDG143" s="5">
        <v>0</v>
      </c>
      <c r="WDH143" s="5">
        <v>0</v>
      </c>
      <c r="WDI143" s="5">
        <v>0</v>
      </c>
      <c r="WDJ143" s="5">
        <v>0</v>
      </c>
      <c r="WDK143" s="5">
        <v>0</v>
      </c>
      <c r="WDL143" s="5">
        <v>0</v>
      </c>
      <c r="WDM143" s="5">
        <v>0</v>
      </c>
      <c r="WDN143" s="5">
        <v>0</v>
      </c>
      <c r="WDO143" s="5">
        <v>0</v>
      </c>
      <c r="WDP143" s="5">
        <v>0</v>
      </c>
      <c r="WDQ143" s="5">
        <v>0</v>
      </c>
      <c r="WDR143" s="5">
        <v>0</v>
      </c>
      <c r="WDS143" s="5">
        <v>0</v>
      </c>
      <c r="WDT143" s="5">
        <v>0</v>
      </c>
      <c r="WDU143" s="5">
        <v>0</v>
      </c>
      <c r="WDV143" s="5">
        <v>0</v>
      </c>
      <c r="WDW143" s="5">
        <v>0</v>
      </c>
      <c r="WDX143" s="5">
        <v>0</v>
      </c>
      <c r="WDY143" s="5">
        <v>0</v>
      </c>
      <c r="WDZ143" s="5">
        <v>0</v>
      </c>
      <c r="WEA143" s="5">
        <v>0</v>
      </c>
      <c r="WEB143" s="5">
        <v>0</v>
      </c>
      <c r="WEC143" s="5">
        <v>0</v>
      </c>
      <c r="WED143" s="5">
        <v>0</v>
      </c>
      <c r="WEE143" s="5">
        <v>0</v>
      </c>
      <c r="WEF143" s="5">
        <v>0</v>
      </c>
      <c r="WEG143" s="5">
        <v>0</v>
      </c>
      <c r="WEH143" s="5">
        <v>0</v>
      </c>
      <c r="WEI143" s="5">
        <v>0</v>
      </c>
      <c r="WEJ143" s="5">
        <v>0</v>
      </c>
      <c r="WEK143" s="5">
        <v>0</v>
      </c>
      <c r="WEL143" s="5">
        <v>0</v>
      </c>
      <c r="WEM143" s="5">
        <v>0</v>
      </c>
      <c r="WEN143" s="5">
        <v>0</v>
      </c>
      <c r="WEO143" s="5">
        <v>0</v>
      </c>
      <c r="WEP143" s="5">
        <v>0</v>
      </c>
      <c r="WEQ143" s="5">
        <v>0</v>
      </c>
      <c r="WER143" s="5">
        <v>0</v>
      </c>
      <c r="WES143" s="5">
        <v>0</v>
      </c>
      <c r="WET143" s="5">
        <v>0</v>
      </c>
      <c r="WEU143" s="5">
        <v>0</v>
      </c>
      <c r="WEV143" s="5">
        <v>0</v>
      </c>
      <c r="WEW143" s="5">
        <v>0</v>
      </c>
      <c r="WEX143" s="5">
        <v>0</v>
      </c>
      <c r="WEY143" s="5">
        <v>0</v>
      </c>
      <c r="WEZ143" s="5">
        <v>0</v>
      </c>
      <c r="WFA143" s="5">
        <v>0</v>
      </c>
      <c r="WFB143" s="5">
        <v>0</v>
      </c>
      <c r="WFC143" s="5">
        <v>0</v>
      </c>
      <c r="WFD143" s="5">
        <v>0</v>
      </c>
      <c r="WFE143" s="5">
        <v>0</v>
      </c>
      <c r="WFF143" s="5">
        <v>0</v>
      </c>
      <c r="WFG143" s="5">
        <v>0</v>
      </c>
      <c r="WFH143" s="5">
        <v>0</v>
      </c>
      <c r="WFI143" s="5">
        <v>0</v>
      </c>
      <c r="WFJ143" s="5">
        <v>0</v>
      </c>
      <c r="WFK143" s="5">
        <v>0</v>
      </c>
      <c r="WFL143" s="5">
        <v>0</v>
      </c>
      <c r="WFM143" s="5">
        <v>0</v>
      </c>
      <c r="WFN143" s="5">
        <v>0</v>
      </c>
      <c r="WFO143" s="5">
        <v>0</v>
      </c>
      <c r="WFP143" s="5">
        <v>0</v>
      </c>
      <c r="WFQ143" s="5">
        <v>0</v>
      </c>
      <c r="WFR143" s="5">
        <v>0</v>
      </c>
      <c r="WFS143" s="5">
        <v>0</v>
      </c>
      <c r="WFT143" s="5">
        <v>0</v>
      </c>
      <c r="WFU143" s="5">
        <v>0</v>
      </c>
      <c r="WFV143" s="5">
        <v>0</v>
      </c>
      <c r="WFW143" s="5">
        <v>0</v>
      </c>
      <c r="WFX143" s="5">
        <v>0</v>
      </c>
      <c r="WFY143" s="5">
        <v>0</v>
      </c>
      <c r="WFZ143" s="5">
        <v>0</v>
      </c>
      <c r="WGA143" s="5">
        <v>0</v>
      </c>
      <c r="WGB143" s="5">
        <v>0</v>
      </c>
      <c r="WGC143" s="5">
        <v>0</v>
      </c>
      <c r="WGD143" s="5">
        <v>0</v>
      </c>
      <c r="WGE143" s="5">
        <v>0</v>
      </c>
      <c r="WGF143" s="5">
        <v>0</v>
      </c>
      <c r="WGG143" s="5">
        <v>0</v>
      </c>
      <c r="WGH143" s="5">
        <v>0</v>
      </c>
      <c r="WGI143" s="5">
        <v>0</v>
      </c>
      <c r="WGJ143" s="5">
        <v>0</v>
      </c>
      <c r="WGK143" s="5">
        <v>0</v>
      </c>
      <c r="WGL143" s="5">
        <v>0</v>
      </c>
      <c r="WGM143" s="5">
        <v>0</v>
      </c>
      <c r="WGN143" s="5">
        <v>0</v>
      </c>
      <c r="WGO143" s="5">
        <v>0</v>
      </c>
      <c r="WGP143" s="5">
        <v>0</v>
      </c>
      <c r="WGQ143" s="5">
        <v>0</v>
      </c>
      <c r="WGR143" s="5">
        <v>0</v>
      </c>
      <c r="WGS143" s="5">
        <v>0</v>
      </c>
      <c r="WGT143" s="5">
        <v>0</v>
      </c>
      <c r="WGU143" s="5">
        <v>0</v>
      </c>
      <c r="WGV143" s="5">
        <v>0</v>
      </c>
      <c r="WGW143" s="5">
        <v>0</v>
      </c>
      <c r="WGX143" s="5">
        <v>0</v>
      </c>
      <c r="WGY143" s="5">
        <v>0</v>
      </c>
      <c r="WGZ143" s="5">
        <v>0</v>
      </c>
      <c r="WHA143" s="5">
        <v>0</v>
      </c>
      <c r="WHB143" s="5">
        <v>0</v>
      </c>
      <c r="WHC143" s="5">
        <v>0</v>
      </c>
      <c r="WHD143" s="5">
        <v>0</v>
      </c>
      <c r="WHE143" s="5">
        <v>0</v>
      </c>
      <c r="WHF143" s="5">
        <v>0</v>
      </c>
      <c r="WHG143" s="5">
        <v>0</v>
      </c>
      <c r="WHH143" s="5">
        <v>0</v>
      </c>
      <c r="WHI143" s="5">
        <v>0</v>
      </c>
      <c r="WHJ143" s="5">
        <v>0</v>
      </c>
      <c r="WHK143" s="5">
        <v>0</v>
      </c>
      <c r="WHL143" s="5">
        <v>0</v>
      </c>
      <c r="WHM143" s="5">
        <v>0</v>
      </c>
      <c r="WHN143" s="5">
        <v>0</v>
      </c>
      <c r="WHO143" s="5">
        <v>0</v>
      </c>
      <c r="WHP143" s="5">
        <v>0</v>
      </c>
      <c r="WHQ143" s="5">
        <v>0</v>
      </c>
      <c r="WHR143" s="5">
        <v>0</v>
      </c>
      <c r="WHS143" s="5">
        <v>0</v>
      </c>
      <c r="WHT143" s="5">
        <v>0</v>
      </c>
      <c r="WHU143" s="5">
        <v>0</v>
      </c>
      <c r="WHV143" s="5">
        <v>0</v>
      </c>
      <c r="WHW143" s="5">
        <v>0</v>
      </c>
      <c r="WHX143" s="5">
        <v>0</v>
      </c>
      <c r="WHY143" s="5">
        <v>0</v>
      </c>
      <c r="WHZ143" s="5">
        <v>0</v>
      </c>
      <c r="WIA143" s="5">
        <v>0</v>
      </c>
      <c r="WIB143" s="5">
        <v>0</v>
      </c>
      <c r="WIC143" s="5">
        <v>0</v>
      </c>
      <c r="WID143" s="5">
        <v>0</v>
      </c>
      <c r="WIE143" s="5">
        <v>0</v>
      </c>
      <c r="WIF143" s="5">
        <v>0</v>
      </c>
      <c r="WIG143" s="5">
        <v>0</v>
      </c>
      <c r="WIH143" s="5">
        <v>0</v>
      </c>
      <c r="WII143" s="5">
        <v>0</v>
      </c>
      <c r="WIJ143" s="5">
        <v>0</v>
      </c>
      <c r="WIK143" s="5">
        <v>0</v>
      </c>
      <c r="WIL143" s="5">
        <v>0</v>
      </c>
      <c r="WIM143" s="5">
        <v>0</v>
      </c>
      <c r="WIN143" s="5">
        <v>0</v>
      </c>
      <c r="WIO143" s="5">
        <v>0</v>
      </c>
      <c r="WIP143" s="5">
        <v>0</v>
      </c>
      <c r="WIQ143" s="5">
        <v>0</v>
      </c>
      <c r="WIR143" s="5">
        <v>0</v>
      </c>
      <c r="WIS143" s="5">
        <v>0</v>
      </c>
      <c r="WIT143" s="5">
        <v>0</v>
      </c>
      <c r="WIU143" s="5">
        <v>0</v>
      </c>
      <c r="WIV143" s="5">
        <v>0</v>
      </c>
      <c r="WIW143" s="5">
        <v>0</v>
      </c>
      <c r="WIX143" s="5">
        <v>0</v>
      </c>
      <c r="WIY143" s="5">
        <v>0</v>
      </c>
      <c r="WIZ143" s="5">
        <v>0</v>
      </c>
      <c r="WJA143" s="5">
        <v>0</v>
      </c>
      <c r="WJB143" s="5">
        <v>0</v>
      </c>
      <c r="WJC143" s="5">
        <v>0</v>
      </c>
      <c r="WJD143" s="5">
        <v>0</v>
      </c>
      <c r="WJE143" s="5">
        <v>0</v>
      </c>
      <c r="WJF143" s="5">
        <v>0</v>
      </c>
      <c r="WJG143" s="5">
        <v>0</v>
      </c>
      <c r="WJH143" s="5">
        <v>0</v>
      </c>
      <c r="WJI143" s="5">
        <v>0</v>
      </c>
      <c r="WJJ143" s="5">
        <v>0</v>
      </c>
      <c r="WJK143" s="5">
        <v>0</v>
      </c>
      <c r="WJL143" s="5">
        <v>0</v>
      </c>
      <c r="WJM143" s="5">
        <v>0</v>
      </c>
      <c r="WJN143" s="5">
        <v>0</v>
      </c>
      <c r="WJO143" s="5">
        <v>0</v>
      </c>
      <c r="WJP143" s="5">
        <v>0</v>
      </c>
      <c r="WJQ143" s="5">
        <v>0</v>
      </c>
      <c r="WJR143" s="5">
        <v>0</v>
      </c>
      <c r="WJS143" s="5">
        <v>0</v>
      </c>
      <c r="WJT143" s="5">
        <v>0</v>
      </c>
      <c r="WJU143" s="5">
        <v>0</v>
      </c>
      <c r="WJV143" s="5">
        <v>0</v>
      </c>
      <c r="WJW143" s="5">
        <v>0</v>
      </c>
      <c r="WJX143" s="5">
        <v>0</v>
      </c>
      <c r="WJY143" s="5">
        <v>0</v>
      </c>
      <c r="WJZ143" s="5">
        <v>0</v>
      </c>
      <c r="WKA143" s="5">
        <v>0</v>
      </c>
      <c r="WKB143" s="5">
        <v>0</v>
      </c>
      <c r="WKC143" s="5">
        <v>0</v>
      </c>
      <c r="WKD143" s="5">
        <v>0</v>
      </c>
      <c r="WKE143" s="5">
        <v>0</v>
      </c>
      <c r="WKF143" s="5">
        <v>0</v>
      </c>
      <c r="WKG143" s="5">
        <v>0</v>
      </c>
      <c r="WKH143" s="5">
        <v>0</v>
      </c>
      <c r="WKI143" s="5">
        <v>0</v>
      </c>
      <c r="WKJ143" s="5">
        <v>0</v>
      </c>
      <c r="WKK143" s="5">
        <v>0</v>
      </c>
      <c r="WKL143" s="5">
        <v>0</v>
      </c>
      <c r="WKM143" s="5">
        <v>0</v>
      </c>
      <c r="WKN143" s="5">
        <v>0</v>
      </c>
      <c r="WKO143" s="5">
        <v>0</v>
      </c>
      <c r="WKP143" s="5">
        <v>0</v>
      </c>
      <c r="WKQ143" s="5">
        <v>0</v>
      </c>
      <c r="WKR143" s="5">
        <v>0</v>
      </c>
      <c r="WKS143" s="5">
        <v>0</v>
      </c>
      <c r="WKT143" s="5">
        <v>0</v>
      </c>
      <c r="WKU143" s="5">
        <v>0</v>
      </c>
      <c r="WKV143" s="5">
        <v>0</v>
      </c>
      <c r="WKW143" s="5">
        <v>0</v>
      </c>
      <c r="WKX143" s="5">
        <v>0</v>
      </c>
      <c r="WKY143" s="5">
        <v>0</v>
      </c>
      <c r="WKZ143" s="5">
        <v>0</v>
      </c>
      <c r="WLA143" s="5">
        <v>0</v>
      </c>
      <c r="WLB143" s="5">
        <v>0</v>
      </c>
      <c r="WLC143" s="5">
        <v>0</v>
      </c>
      <c r="WLD143" s="5">
        <v>0</v>
      </c>
      <c r="WLE143" s="5">
        <v>0</v>
      </c>
      <c r="WLF143" s="5">
        <v>0</v>
      </c>
      <c r="WLG143" s="5">
        <v>0</v>
      </c>
      <c r="WLH143" s="5">
        <v>0</v>
      </c>
      <c r="WLI143" s="5">
        <v>0</v>
      </c>
      <c r="WLJ143" s="5">
        <v>0</v>
      </c>
      <c r="WLK143" s="5">
        <v>0</v>
      </c>
      <c r="WLL143" s="5">
        <v>0</v>
      </c>
      <c r="WLM143" s="5">
        <v>0</v>
      </c>
      <c r="WLN143" s="5">
        <v>0</v>
      </c>
      <c r="WLO143" s="5">
        <v>0</v>
      </c>
      <c r="WLP143" s="5">
        <v>0</v>
      </c>
      <c r="WLQ143" s="5">
        <v>0</v>
      </c>
      <c r="WLR143" s="5">
        <v>0</v>
      </c>
      <c r="WLS143" s="5">
        <v>0</v>
      </c>
      <c r="WLT143" s="5">
        <v>0</v>
      </c>
      <c r="WLU143" s="5">
        <v>0</v>
      </c>
      <c r="WLV143" s="5">
        <v>0</v>
      </c>
      <c r="WLW143" s="5">
        <v>0</v>
      </c>
      <c r="WLX143" s="5">
        <v>0</v>
      </c>
      <c r="WLY143" s="5">
        <v>0</v>
      </c>
      <c r="WLZ143" s="5">
        <v>0</v>
      </c>
      <c r="WMA143" s="5">
        <v>0</v>
      </c>
      <c r="WMB143" s="5">
        <v>0</v>
      </c>
      <c r="WMC143" s="5">
        <v>0</v>
      </c>
      <c r="WMD143" s="5">
        <v>0</v>
      </c>
      <c r="WME143" s="5">
        <v>0</v>
      </c>
      <c r="WMF143" s="5">
        <v>0</v>
      </c>
      <c r="WMG143" s="5">
        <v>0</v>
      </c>
      <c r="WMH143" s="5">
        <v>0</v>
      </c>
      <c r="WMI143" s="5">
        <v>0</v>
      </c>
      <c r="WMJ143" s="5">
        <v>0</v>
      </c>
      <c r="WMK143" s="5">
        <v>0</v>
      </c>
      <c r="WML143" s="5">
        <v>0</v>
      </c>
      <c r="WMM143" s="5">
        <v>0</v>
      </c>
      <c r="WMN143" s="5">
        <v>0</v>
      </c>
      <c r="WMO143" s="5">
        <v>0</v>
      </c>
      <c r="WMP143" s="5">
        <v>0</v>
      </c>
      <c r="WMQ143" s="5">
        <v>0</v>
      </c>
      <c r="WMR143" s="5">
        <v>0</v>
      </c>
      <c r="WMS143" s="5">
        <v>0</v>
      </c>
      <c r="WMT143" s="5">
        <v>0</v>
      </c>
      <c r="WMU143" s="5">
        <v>0</v>
      </c>
      <c r="WMV143" s="5">
        <v>0</v>
      </c>
      <c r="WMW143" s="5">
        <v>0</v>
      </c>
      <c r="WMX143" s="5">
        <v>0</v>
      </c>
      <c r="WMY143" s="5">
        <v>0</v>
      </c>
      <c r="WMZ143" s="5">
        <v>0</v>
      </c>
      <c r="WNA143" s="5">
        <v>0</v>
      </c>
      <c r="WNB143" s="5">
        <v>0</v>
      </c>
      <c r="WNC143" s="5">
        <v>0</v>
      </c>
      <c r="WND143" s="5">
        <v>0</v>
      </c>
      <c r="WNE143" s="5">
        <v>0</v>
      </c>
      <c r="WNF143" s="5">
        <v>0</v>
      </c>
      <c r="WNG143" s="5">
        <v>0</v>
      </c>
      <c r="WNH143" s="5">
        <v>0</v>
      </c>
      <c r="WNI143" s="5">
        <v>0</v>
      </c>
      <c r="WNJ143" s="5">
        <v>0</v>
      </c>
      <c r="WNK143" s="5">
        <v>0</v>
      </c>
      <c r="WNL143" s="5">
        <v>0</v>
      </c>
      <c r="WNM143" s="5">
        <v>0</v>
      </c>
      <c r="WNN143" s="5">
        <v>0</v>
      </c>
      <c r="WNO143" s="5">
        <v>0</v>
      </c>
      <c r="WNP143" s="5">
        <v>0</v>
      </c>
      <c r="WNQ143" s="5">
        <v>0</v>
      </c>
      <c r="WNR143" s="5">
        <v>0</v>
      </c>
      <c r="WNS143" s="5">
        <v>0</v>
      </c>
      <c r="WNT143" s="5">
        <v>0</v>
      </c>
      <c r="WNU143" s="5">
        <v>0</v>
      </c>
      <c r="WNV143" s="5">
        <v>0</v>
      </c>
      <c r="WNW143" s="5">
        <v>0</v>
      </c>
      <c r="WNX143" s="5">
        <v>0</v>
      </c>
      <c r="WNY143" s="5">
        <v>0</v>
      </c>
      <c r="WNZ143" s="5">
        <v>0</v>
      </c>
      <c r="WOA143" s="5">
        <v>0</v>
      </c>
      <c r="WOB143" s="5">
        <v>0</v>
      </c>
      <c r="WOC143" s="5">
        <v>0</v>
      </c>
      <c r="WOD143" s="5">
        <v>0</v>
      </c>
      <c r="WOE143" s="5">
        <v>0</v>
      </c>
      <c r="WOF143" s="5">
        <v>0</v>
      </c>
      <c r="WOG143" s="5">
        <v>0</v>
      </c>
      <c r="WOH143" s="5">
        <v>0</v>
      </c>
      <c r="WOI143" s="5">
        <v>0</v>
      </c>
      <c r="WOJ143" s="5">
        <v>0</v>
      </c>
      <c r="WOK143" s="5">
        <v>0</v>
      </c>
      <c r="WOL143" s="5">
        <v>0</v>
      </c>
      <c r="WOM143" s="5">
        <v>0</v>
      </c>
      <c r="WON143" s="5">
        <v>0</v>
      </c>
      <c r="WOO143" s="5">
        <v>0</v>
      </c>
      <c r="WOP143" s="5">
        <v>0</v>
      </c>
      <c r="WOQ143" s="5">
        <v>0</v>
      </c>
      <c r="WOR143" s="5">
        <v>0</v>
      </c>
      <c r="WOS143" s="5">
        <v>0</v>
      </c>
      <c r="WOT143" s="5">
        <v>0</v>
      </c>
      <c r="WOU143" s="5">
        <v>0</v>
      </c>
      <c r="WOV143" s="5">
        <v>0</v>
      </c>
      <c r="WOW143" s="5">
        <v>0</v>
      </c>
      <c r="WOX143" s="5">
        <v>0</v>
      </c>
      <c r="WOY143" s="5">
        <v>0</v>
      </c>
      <c r="WOZ143" s="5">
        <v>0</v>
      </c>
      <c r="WPA143" s="5">
        <v>0</v>
      </c>
      <c r="WPB143" s="5">
        <v>0</v>
      </c>
      <c r="WPC143" s="5">
        <v>0</v>
      </c>
      <c r="WPD143" s="5">
        <v>0</v>
      </c>
      <c r="WPE143" s="5">
        <v>0</v>
      </c>
      <c r="WPF143" s="5">
        <v>0</v>
      </c>
      <c r="WPG143" s="5">
        <v>0</v>
      </c>
      <c r="WPH143" s="5">
        <v>0</v>
      </c>
      <c r="WPI143" s="5">
        <v>0</v>
      </c>
      <c r="WPJ143" s="5">
        <v>0</v>
      </c>
      <c r="WPK143" s="5">
        <v>0</v>
      </c>
      <c r="WPL143" s="5">
        <v>0</v>
      </c>
      <c r="WPM143" s="5">
        <v>0</v>
      </c>
      <c r="WPN143" s="5">
        <v>0</v>
      </c>
      <c r="WPO143" s="5">
        <v>0</v>
      </c>
      <c r="WPP143" s="5">
        <v>0</v>
      </c>
      <c r="WPQ143" s="5">
        <v>0</v>
      </c>
      <c r="WPR143" s="5">
        <v>0</v>
      </c>
      <c r="WPS143" s="5">
        <v>0</v>
      </c>
      <c r="WPT143" s="5">
        <v>0</v>
      </c>
      <c r="WPU143" s="5">
        <v>0</v>
      </c>
      <c r="WPV143" s="5">
        <v>0</v>
      </c>
      <c r="WPW143" s="5">
        <v>0</v>
      </c>
      <c r="WPX143" s="5">
        <v>0</v>
      </c>
      <c r="WPY143" s="5">
        <v>0</v>
      </c>
      <c r="WPZ143" s="5">
        <v>0</v>
      </c>
      <c r="WQA143" s="5">
        <v>0</v>
      </c>
      <c r="WQB143" s="5">
        <v>0</v>
      </c>
      <c r="WQC143" s="5">
        <v>0</v>
      </c>
      <c r="WQD143" s="5">
        <v>0</v>
      </c>
      <c r="WQE143" s="5">
        <v>0</v>
      </c>
      <c r="WQF143" s="5">
        <v>0</v>
      </c>
      <c r="WQG143" s="5">
        <v>0</v>
      </c>
      <c r="WQH143" s="5">
        <v>0</v>
      </c>
      <c r="WQI143" s="5">
        <v>0</v>
      </c>
      <c r="WQJ143" s="5">
        <v>0</v>
      </c>
      <c r="WQK143" s="5">
        <v>0</v>
      </c>
      <c r="WQL143" s="5">
        <v>0</v>
      </c>
      <c r="WQM143" s="5">
        <v>0</v>
      </c>
      <c r="WQN143" s="5">
        <v>0</v>
      </c>
      <c r="WQO143" s="5">
        <v>0</v>
      </c>
      <c r="WQP143" s="5">
        <v>0</v>
      </c>
      <c r="WQQ143" s="5">
        <v>0</v>
      </c>
      <c r="WQR143" s="5">
        <v>0</v>
      </c>
      <c r="WQS143" s="5">
        <v>0</v>
      </c>
      <c r="WQT143" s="5">
        <v>0</v>
      </c>
      <c r="WQU143" s="5">
        <v>0</v>
      </c>
      <c r="WQV143" s="5">
        <v>0</v>
      </c>
      <c r="WQW143" s="5">
        <v>0</v>
      </c>
      <c r="WQX143" s="5">
        <v>0</v>
      </c>
      <c r="WQY143" s="5">
        <v>0</v>
      </c>
      <c r="WQZ143" s="5">
        <v>0</v>
      </c>
      <c r="WRA143" s="5">
        <v>0</v>
      </c>
      <c r="WRB143" s="5">
        <v>0</v>
      </c>
      <c r="WRC143" s="5">
        <v>0</v>
      </c>
      <c r="WRD143" s="5">
        <v>0</v>
      </c>
      <c r="WRE143" s="5">
        <v>0</v>
      </c>
      <c r="WRF143" s="5">
        <v>0</v>
      </c>
      <c r="WRG143" s="5">
        <v>0</v>
      </c>
      <c r="WRH143" s="5">
        <v>0</v>
      </c>
      <c r="WRI143" s="5">
        <v>0</v>
      </c>
      <c r="WRJ143" s="5">
        <v>0</v>
      </c>
      <c r="WRK143" s="5">
        <v>0</v>
      </c>
      <c r="WRL143" s="5">
        <v>0</v>
      </c>
      <c r="WRM143" s="5">
        <v>0</v>
      </c>
      <c r="WRN143" s="5">
        <v>0</v>
      </c>
      <c r="WRO143" s="5">
        <v>0</v>
      </c>
      <c r="WRP143" s="5">
        <v>0</v>
      </c>
      <c r="WRQ143" s="5">
        <v>0</v>
      </c>
      <c r="WRR143" s="5">
        <v>0</v>
      </c>
      <c r="WRS143" s="5">
        <v>0</v>
      </c>
      <c r="WRT143" s="5">
        <v>0</v>
      </c>
      <c r="WRU143" s="5">
        <v>0</v>
      </c>
      <c r="WRV143" s="5">
        <v>0</v>
      </c>
      <c r="WRW143" s="5">
        <v>0</v>
      </c>
      <c r="WRX143" s="5">
        <v>0</v>
      </c>
      <c r="WRY143" s="5">
        <v>0</v>
      </c>
      <c r="WRZ143" s="5">
        <v>0</v>
      </c>
      <c r="WSA143" s="5">
        <v>0</v>
      </c>
      <c r="WSB143" s="5">
        <v>0</v>
      </c>
      <c r="WSC143" s="5">
        <v>0</v>
      </c>
      <c r="WSD143" s="5">
        <v>0</v>
      </c>
      <c r="WSE143" s="5">
        <v>0</v>
      </c>
      <c r="WSF143" s="5">
        <v>0</v>
      </c>
      <c r="WSG143" s="5">
        <v>0</v>
      </c>
      <c r="WSH143" s="5">
        <v>0</v>
      </c>
      <c r="WSI143" s="5">
        <v>0</v>
      </c>
      <c r="WSJ143" s="5">
        <v>0</v>
      </c>
      <c r="WSK143" s="5">
        <v>0</v>
      </c>
      <c r="WSL143" s="5">
        <v>0</v>
      </c>
      <c r="WSM143" s="5">
        <v>0</v>
      </c>
      <c r="WSN143" s="5">
        <v>0</v>
      </c>
      <c r="WSO143" s="5">
        <v>0</v>
      </c>
      <c r="WSP143" s="5">
        <v>0</v>
      </c>
      <c r="WSQ143" s="5">
        <v>0</v>
      </c>
      <c r="WSR143" s="5">
        <v>0</v>
      </c>
      <c r="WSS143" s="5">
        <v>0</v>
      </c>
      <c r="WST143" s="5">
        <v>0</v>
      </c>
      <c r="WSU143" s="5">
        <v>0</v>
      </c>
      <c r="WSV143" s="5">
        <v>0</v>
      </c>
      <c r="WSW143" s="5">
        <v>0</v>
      </c>
      <c r="WSX143" s="5">
        <v>0</v>
      </c>
      <c r="WSY143" s="5">
        <v>0</v>
      </c>
      <c r="WSZ143" s="5">
        <v>0</v>
      </c>
      <c r="WTA143" s="5">
        <v>0</v>
      </c>
      <c r="WTB143" s="5">
        <v>0</v>
      </c>
      <c r="WTC143" s="5">
        <v>0</v>
      </c>
      <c r="WTD143" s="5">
        <v>0</v>
      </c>
      <c r="WTE143" s="5">
        <v>0</v>
      </c>
      <c r="WTF143" s="5">
        <v>0</v>
      </c>
      <c r="WTG143" s="5">
        <v>0</v>
      </c>
      <c r="WTH143" s="5">
        <v>0</v>
      </c>
      <c r="WTI143" s="5">
        <v>0</v>
      </c>
      <c r="WTJ143" s="5">
        <v>0</v>
      </c>
      <c r="WTK143" s="5">
        <v>0</v>
      </c>
      <c r="WTL143" s="5">
        <v>0</v>
      </c>
      <c r="WTM143" s="5">
        <v>0</v>
      </c>
      <c r="WTN143" s="5">
        <v>0</v>
      </c>
      <c r="WTO143" s="5">
        <v>0</v>
      </c>
      <c r="WTP143" s="5">
        <v>0</v>
      </c>
      <c r="WTQ143" s="5">
        <v>0</v>
      </c>
      <c r="WTR143" s="5">
        <v>0</v>
      </c>
      <c r="WTS143" s="5">
        <v>0</v>
      </c>
      <c r="WTT143" s="5">
        <v>0</v>
      </c>
      <c r="WTU143" s="5">
        <v>0</v>
      </c>
      <c r="WTV143" s="5">
        <v>0</v>
      </c>
      <c r="WTW143" s="5">
        <v>0</v>
      </c>
      <c r="WTX143" s="5">
        <v>0</v>
      </c>
      <c r="WTY143" s="5">
        <v>0</v>
      </c>
      <c r="WTZ143" s="5">
        <v>0</v>
      </c>
      <c r="WUA143" s="5">
        <v>0</v>
      </c>
      <c r="WUB143" s="5">
        <v>0</v>
      </c>
      <c r="WUC143" s="5">
        <v>0</v>
      </c>
      <c r="WUD143" s="5">
        <v>0</v>
      </c>
      <c r="WUE143" s="5">
        <v>0</v>
      </c>
      <c r="WUF143" s="5">
        <v>0</v>
      </c>
      <c r="WUG143" s="5">
        <v>0</v>
      </c>
      <c r="WUH143" s="5">
        <v>0</v>
      </c>
      <c r="WUI143" s="5">
        <v>0</v>
      </c>
      <c r="WUJ143" s="5">
        <v>0</v>
      </c>
      <c r="WUK143" s="5">
        <v>0</v>
      </c>
      <c r="WUL143" s="5">
        <v>0</v>
      </c>
      <c r="WUM143" s="5">
        <v>0</v>
      </c>
      <c r="WUN143" s="5">
        <v>0</v>
      </c>
      <c r="WUO143" s="5">
        <v>0</v>
      </c>
      <c r="WUP143" s="5">
        <v>0</v>
      </c>
      <c r="WUQ143" s="5">
        <v>0</v>
      </c>
      <c r="WUR143" s="5">
        <v>0</v>
      </c>
      <c r="WUS143" s="5">
        <v>0</v>
      </c>
      <c r="WUT143" s="5">
        <v>0</v>
      </c>
      <c r="WUU143" s="5">
        <v>0</v>
      </c>
      <c r="WUV143" s="5">
        <v>0</v>
      </c>
      <c r="WUW143" s="5">
        <v>0</v>
      </c>
      <c r="WUX143" s="5">
        <v>0</v>
      </c>
      <c r="WUY143" s="5">
        <v>0</v>
      </c>
      <c r="WUZ143" s="5">
        <v>0</v>
      </c>
      <c r="WVA143" s="5">
        <v>0</v>
      </c>
      <c r="WVB143" s="5">
        <v>0</v>
      </c>
      <c r="WVC143" s="5">
        <v>0</v>
      </c>
      <c r="WVD143" s="5">
        <v>0</v>
      </c>
      <c r="WVE143" s="5">
        <v>0</v>
      </c>
      <c r="WVF143" s="5">
        <v>0</v>
      </c>
      <c r="WVG143" s="5">
        <v>0</v>
      </c>
      <c r="WVH143" s="5">
        <v>0</v>
      </c>
      <c r="WVI143" s="5">
        <v>0</v>
      </c>
      <c r="WVJ143" s="5">
        <v>0</v>
      </c>
      <c r="WVK143" s="5">
        <v>0</v>
      </c>
      <c r="WVL143" s="5">
        <v>0</v>
      </c>
      <c r="WVM143" s="5">
        <v>0</v>
      </c>
      <c r="WVN143" s="5">
        <v>0</v>
      </c>
      <c r="WVO143" s="5">
        <v>0</v>
      </c>
      <c r="WVP143" s="5">
        <v>0</v>
      </c>
      <c r="WVQ143" s="5">
        <v>0</v>
      </c>
      <c r="WVR143" s="5">
        <v>0</v>
      </c>
      <c r="WVS143" s="5">
        <v>0</v>
      </c>
      <c r="WVT143" s="5">
        <v>0</v>
      </c>
      <c r="WVU143" s="5">
        <v>0</v>
      </c>
      <c r="WVV143" s="5">
        <v>0</v>
      </c>
      <c r="WVW143" s="5">
        <v>0</v>
      </c>
      <c r="WVX143" s="5">
        <v>0</v>
      </c>
      <c r="WVY143" s="5">
        <v>0</v>
      </c>
      <c r="WVZ143" s="5">
        <v>0</v>
      </c>
      <c r="WWA143" s="5">
        <v>0</v>
      </c>
      <c r="WWB143" s="5">
        <v>0</v>
      </c>
      <c r="WWC143" s="5">
        <v>0</v>
      </c>
      <c r="WWD143" s="5">
        <v>0</v>
      </c>
      <c r="WWE143" s="5">
        <v>0</v>
      </c>
      <c r="WWF143" s="5">
        <v>0</v>
      </c>
      <c r="WWG143" s="5">
        <v>0</v>
      </c>
      <c r="WWH143" s="5">
        <v>0</v>
      </c>
      <c r="WWI143" s="5">
        <v>0</v>
      </c>
      <c r="WWJ143" s="5">
        <v>0</v>
      </c>
      <c r="WWK143" s="5">
        <v>0</v>
      </c>
      <c r="WWL143" s="5">
        <v>0</v>
      </c>
      <c r="WWM143" s="5">
        <v>0</v>
      </c>
      <c r="WWN143" s="5">
        <v>0</v>
      </c>
      <c r="WWO143" s="5">
        <v>0</v>
      </c>
      <c r="WWP143" s="5">
        <v>0</v>
      </c>
      <c r="WWQ143" s="5">
        <v>0</v>
      </c>
      <c r="WWR143" s="5">
        <v>0</v>
      </c>
      <c r="WWS143" s="5">
        <v>0</v>
      </c>
      <c r="WWT143" s="5">
        <v>0</v>
      </c>
      <c r="WWU143" s="5">
        <v>0</v>
      </c>
      <c r="WWV143" s="5">
        <v>0</v>
      </c>
      <c r="WWW143" s="5">
        <v>0</v>
      </c>
      <c r="WWX143" s="5">
        <v>0</v>
      </c>
      <c r="WWY143" s="5">
        <v>0</v>
      </c>
      <c r="WWZ143" s="5">
        <v>0</v>
      </c>
      <c r="WXA143" s="5">
        <v>0</v>
      </c>
      <c r="WXB143" s="5">
        <v>0</v>
      </c>
      <c r="WXC143" s="5">
        <v>0</v>
      </c>
      <c r="WXD143" s="5">
        <v>0</v>
      </c>
      <c r="WXE143" s="5">
        <v>0</v>
      </c>
      <c r="WXF143" s="5">
        <v>0</v>
      </c>
      <c r="WXG143" s="5">
        <v>0</v>
      </c>
      <c r="WXH143" s="5">
        <v>0</v>
      </c>
      <c r="WXI143" s="5">
        <v>0</v>
      </c>
      <c r="WXJ143" s="5">
        <v>0</v>
      </c>
      <c r="WXK143" s="5">
        <v>0</v>
      </c>
      <c r="WXL143" s="5">
        <v>0</v>
      </c>
      <c r="WXM143" s="5">
        <v>0</v>
      </c>
      <c r="WXN143" s="5">
        <v>0</v>
      </c>
      <c r="WXO143" s="5">
        <v>0</v>
      </c>
      <c r="WXP143" s="5">
        <v>0</v>
      </c>
      <c r="WXQ143" s="5">
        <v>0</v>
      </c>
      <c r="WXR143" s="5">
        <v>0</v>
      </c>
      <c r="WXS143" s="5">
        <v>0</v>
      </c>
      <c r="WXT143" s="5">
        <v>0</v>
      </c>
      <c r="WXU143" s="5">
        <v>0</v>
      </c>
      <c r="WXV143" s="5">
        <v>0</v>
      </c>
      <c r="WXW143" s="5">
        <v>0</v>
      </c>
      <c r="WXX143" s="5">
        <v>0</v>
      </c>
      <c r="WXY143" s="5">
        <v>0</v>
      </c>
      <c r="WXZ143" s="5">
        <v>0</v>
      </c>
      <c r="WYA143" s="5">
        <v>0</v>
      </c>
      <c r="WYB143" s="5">
        <v>0</v>
      </c>
      <c r="WYC143" s="5">
        <v>0</v>
      </c>
      <c r="WYD143" s="5">
        <v>0</v>
      </c>
      <c r="WYE143" s="5">
        <v>0</v>
      </c>
      <c r="WYF143" s="5">
        <v>0</v>
      </c>
      <c r="WYG143" s="5">
        <v>0</v>
      </c>
      <c r="WYH143" s="5">
        <v>0</v>
      </c>
      <c r="WYI143" s="5">
        <v>0</v>
      </c>
      <c r="WYJ143" s="5">
        <v>0</v>
      </c>
      <c r="WYK143" s="5">
        <v>0</v>
      </c>
      <c r="WYL143" s="5">
        <v>0</v>
      </c>
      <c r="WYM143" s="5">
        <v>0</v>
      </c>
      <c r="WYN143" s="5">
        <v>0</v>
      </c>
      <c r="WYO143" s="5">
        <v>0</v>
      </c>
      <c r="WYP143" s="5">
        <v>0</v>
      </c>
      <c r="WYQ143" s="5">
        <v>0</v>
      </c>
      <c r="WYR143" s="5">
        <v>0</v>
      </c>
      <c r="WYS143" s="5">
        <v>0</v>
      </c>
      <c r="WYT143" s="5">
        <v>0</v>
      </c>
      <c r="WYU143" s="5">
        <v>0</v>
      </c>
      <c r="WYV143" s="5">
        <v>0</v>
      </c>
      <c r="WYW143" s="5">
        <v>0</v>
      </c>
      <c r="WYX143" s="5">
        <v>0</v>
      </c>
      <c r="WYY143" s="5">
        <v>0</v>
      </c>
      <c r="WYZ143" s="5">
        <v>0</v>
      </c>
      <c r="WZA143" s="5">
        <v>0</v>
      </c>
      <c r="WZB143" s="5">
        <v>0</v>
      </c>
      <c r="WZC143" s="5">
        <v>0</v>
      </c>
      <c r="WZD143" s="5">
        <v>0</v>
      </c>
      <c r="WZE143" s="5">
        <v>0</v>
      </c>
      <c r="WZF143" s="5">
        <v>0</v>
      </c>
      <c r="WZG143" s="5">
        <v>0</v>
      </c>
      <c r="WZH143" s="5">
        <v>0</v>
      </c>
      <c r="WZI143" s="5">
        <v>0</v>
      </c>
      <c r="WZJ143" s="5">
        <v>0</v>
      </c>
      <c r="WZK143" s="5">
        <v>0</v>
      </c>
      <c r="WZL143" s="5">
        <v>0</v>
      </c>
      <c r="WZM143" s="5">
        <v>0</v>
      </c>
      <c r="WZN143" s="5">
        <v>0</v>
      </c>
      <c r="WZO143" s="5">
        <v>0</v>
      </c>
      <c r="WZP143" s="5">
        <v>0</v>
      </c>
      <c r="WZQ143" s="5">
        <v>0</v>
      </c>
      <c r="WZR143" s="5">
        <v>0</v>
      </c>
      <c r="WZS143" s="5">
        <v>0</v>
      </c>
      <c r="WZT143" s="5">
        <v>0</v>
      </c>
      <c r="WZU143" s="5">
        <v>0</v>
      </c>
      <c r="WZV143" s="5">
        <v>0</v>
      </c>
      <c r="WZW143" s="5">
        <v>0</v>
      </c>
      <c r="WZX143" s="5">
        <v>0</v>
      </c>
      <c r="WZY143" s="5">
        <v>0</v>
      </c>
      <c r="WZZ143" s="5">
        <v>0</v>
      </c>
      <c r="XAA143" s="5">
        <v>0</v>
      </c>
      <c r="XAB143" s="5">
        <v>0</v>
      </c>
      <c r="XAC143" s="5">
        <v>0</v>
      </c>
      <c r="XAD143" s="5">
        <v>0</v>
      </c>
      <c r="XAE143" s="5">
        <v>0</v>
      </c>
      <c r="XAF143" s="5">
        <v>0</v>
      </c>
      <c r="XAG143" s="5">
        <v>0</v>
      </c>
      <c r="XAH143" s="5">
        <v>0</v>
      </c>
      <c r="XAI143" s="5">
        <v>0</v>
      </c>
      <c r="XAJ143" s="5">
        <v>0</v>
      </c>
      <c r="XAK143" s="5">
        <v>0</v>
      </c>
      <c r="XAL143" s="5">
        <v>0</v>
      </c>
      <c r="XAM143" s="5">
        <v>0</v>
      </c>
      <c r="XAN143" s="5">
        <v>0</v>
      </c>
      <c r="XAO143" s="5">
        <v>0</v>
      </c>
      <c r="XAP143" s="5">
        <v>0</v>
      </c>
      <c r="XAQ143" s="5">
        <v>0</v>
      </c>
      <c r="XAR143" s="5">
        <v>0</v>
      </c>
      <c r="XAS143" s="5">
        <v>0</v>
      </c>
      <c r="XAT143" s="5">
        <v>0</v>
      </c>
      <c r="XAU143" s="5">
        <v>0</v>
      </c>
      <c r="XAV143" s="5">
        <v>0</v>
      </c>
      <c r="XAW143" s="5">
        <v>0</v>
      </c>
      <c r="XAX143" s="5">
        <v>0</v>
      </c>
      <c r="XAY143" s="5">
        <v>0</v>
      </c>
      <c r="XAZ143" s="5">
        <v>0</v>
      </c>
      <c r="XBA143" s="5">
        <v>0</v>
      </c>
      <c r="XBB143" s="5">
        <v>0</v>
      </c>
      <c r="XBC143" s="5">
        <v>0</v>
      </c>
      <c r="XBD143" s="5">
        <v>0</v>
      </c>
      <c r="XBE143" s="5">
        <v>0</v>
      </c>
      <c r="XBF143" s="5">
        <v>0</v>
      </c>
      <c r="XBG143" s="5">
        <v>0</v>
      </c>
      <c r="XBH143" s="5">
        <v>0</v>
      </c>
      <c r="XBI143" s="5">
        <v>0</v>
      </c>
      <c r="XBJ143" s="5">
        <v>0</v>
      </c>
      <c r="XBK143" s="5">
        <v>0</v>
      </c>
      <c r="XBL143" s="5">
        <v>0</v>
      </c>
      <c r="XBM143" s="5">
        <v>0</v>
      </c>
      <c r="XBN143" s="5">
        <v>0</v>
      </c>
      <c r="XBO143" s="5">
        <v>0</v>
      </c>
      <c r="XBP143" s="5">
        <v>0</v>
      </c>
      <c r="XBQ143" s="5">
        <v>0</v>
      </c>
      <c r="XBR143" s="5">
        <v>0</v>
      </c>
      <c r="XBS143" s="5">
        <v>0</v>
      </c>
      <c r="XBT143" s="5">
        <v>0</v>
      </c>
      <c r="XBU143" s="5">
        <v>0</v>
      </c>
      <c r="XBV143" s="5">
        <v>0</v>
      </c>
      <c r="XBW143" s="5">
        <v>0</v>
      </c>
      <c r="XBX143" s="5">
        <v>0</v>
      </c>
      <c r="XBY143" s="5">
        <v>0</v>
      </c>
      <c r="XBZ143" s="5">
        <v>0</v>
      </c>
      <c r="XCA143" s="5">
        <v>0</v>
      </c>
      <c r="XCB143" s="5">
        <v>0</v>
      </c>
      <c r="XCC143" s="5">
        <v>0</v>
      </c>
      <c r="XCD143" s="5">
        <v>0</v>
      </c>
      <c r="XCE143" s="5">
        <v>0</v>
      </c>
      <c r="XCF143" s="5">
        <v>0</v>
      </c>
      <c r="XCG143" s="5">
        <v>0</v>
      </c>
      <c r="XCH143" s="5">
        <v>0</v>
      </c>
      <c r="XCI143" s="5">
        <v>0</v>
      </c>
      <c r="XCJ143" s="5">
        <v>0</v>
      </c>
      <c r="XCK143" s="5">
        <v>0</v>
      </c>
      <c r="XCL143" s="5">
        <v>0</v>
      </c>
      <c r="XCM143" s="5">
        <v>0</v>
      </c>
      <c r="XCN143" s="5">
        <v>0</v>
      </c>
      <c r="XCO143" s="5">
        <v>0</v>
      </c>
      <c r="XCP143" s="5">
        <v>0</v>
      </c>
      <c r="XCQ143" s="5">
        <v>0</v>
      </c>
      <c r="XCR143" s="5">
        <v>0</v>
      </c>
      <c r="XCS143" s="5">
        <v>0</v>
      </c>
      <c r="XCT143" s="5">
        <v>0</v>
      </c>
      <c r="XCU143" s="5">
        <v>0</v>
      </c>
      <c r="XCV143" s="5">
        <v>0</v>
      </c>
      <c r="XCW143" s="5">
        <v>0</v>
      </c>
      <c r="XCX143" s="5">
        <v>0</v>
      </c>
      <c r="XCY143" s="5">
        <v>0</v>
      </c>
      <c r="XCZ143" s="5">
        <v>0</v>
      </c>
      <c r="XDA143" s="5">
        <v>0</v>
      </c>
      <c r="XDB143" s="5">
        <v>0</v>
      </c>
      <c r="XDC143" s="5">
        <v>0</v>
      </c>
      <c r="XDD143" s="5">
        <v>0</v>
      </c>
      <c r="XDE143" s="5">
        <v>0</v>
      </c>
      <c r="XDF143" s="5">
        <v>0</v>
      </c>
      <c r="XDG143" s="5">
        <v>0</v>
      </c>
      <c r="XDH143" s="5">
        <v>0</v>
      </c>
      <c r="XDI143" s="5">
        <v>0</v>
      </c>
      <c r="XDJ143" s="5">
        <v>0</v>
      </c>
      <c r="XDK143" s="5">
        <v>0</v>
      </c>
      <c r="XDL143" s="5">
        <v>0</v>
      </c>
      <c r="XDM143" s="5">
        <v>0</v>
      </c>
      <c r="XDN143" s="5">
        <v>0</v>
      </c>
      <c r="XDO143" s="5">
        <v>0</v>
      </c>
      <c r="XDP143" s="5">
        <v>0</v>
      </c>
      <c r="XDQ143" s="5">
        <v>0</v>
      </c>
      <c r="XDR143" s="5">
        <v>0</v>
      </c>
      <c r="XDS143" s="5">
        <v>0</v>
      </c>
      <c r="XDT143" s="5">
        <v>0</v>
      </c>
      <c r="XDU143" s="5">
        <v>0</v>
      </c>
      <c r="XDV143" s="5">
        <v>0</v>
      </c>
      <c r="XDW143" s="5">
        <v>0</v>
      </c>
      <c r="XDX143" s="5">
        <v>0</v>
      </c>
      <c r="XDY143" s="5">
        <v>0</v>
      </c>
      <c r="XDZ143" s="5">
        <v>0</v>
      </c>
      <c r="XEA143" s="5">
        <v>0</v>
      </c>
      <c r="XEB143" s="5">
        <v>0</v>
      </c>
      <c r="XEC143" s="5">
        <v>0</v>
      </c>
      <c r="XED143" s="5">
        <v>0</v>
      </c>
      <c r="XEE143" s="5">
        <v>0</v>
      </c>
      <c r="XEF143" s="5">
        <v>0</v>
      </c>
      <c r="XEG143" s="5">
        <v>0</v>
      </c>
      <c r="XEH143" s="5">
        <v>0</v>
      </c>
      <c r="XEI143" s="5">
        <v>0</v>
      </c>
      <c r="XEJ143" s="5">
        <v>0</v>
      </c>
      <c r="XEK143" s="5">
        <v>0</v>
      </c>
      <c r="XEL143" s="5">
        <v>0</v>
      </c>
      <c r="XEM143" s="5">
        <v>0</v>
      </c>
      <c r="XEN143" s="5">
        <v>0</v>
      </c>
      <c r="XEO143" s="5">
        <v>0</v>
      </c>
      <c r="XEP143" s="5">
        <v>0</v>
      </c>
      <c r="XEQ143" s="5">
        <v>0</v>
      </c>
      <c r="XER143" s="5">
        <v>0</v>
      </c>
      <c r="XES143" s="5">
        <v>0</v>
      </c>
      <c r="XET143" s="5">
        <v>0</v>
      </c>
      <c r="XEU143" s="5">
        <v>0</v>
      </c>
      <c r="XEV143" s="5">
        <v>0</v>
      </c>
      <c r="XEW143" s="5">
        <v>0</v>
      </c>
      <c r="XEX143" s="5">
        <v>0</v>
      </c>
      <c r="XEY143" s="5">
        <v>0</v>
      </c>
      <c r="XEZ143" s="5">
        <v>0</v>
      </c>
      <c r="XFA143" s="5">
        <v>0</v>
      </c>
      <c r="XFB143" s="5">
        <v>0</v>
      </c>
      <c r="XFC143" s="5">
        <v>0</v>
      </c>
      <c r="XFD143" s="5" t="e">
        <v>#REF!</v>
      </c>
    </row>
    <row r="144" spans="1:16384" ht="15" customHeight="1" x14ac:dyDescent="0.25">
      <c r="A144" s="59" t="s">
        <v>183</v>
      </c>
      <c r="B144" s="9">
        <f>COUNTIFS([2]!Consolidado[[#All],[FECHA 2]],$A144,[2]!Consolidado[[#All],[MOD_F]],"MV",[2]!Consolidado[[#All],[N° DOCUMENTO]],"&lt;&gt;")</f>
        <v>14</v>
      </c>
      <c r="C144" s="10">
        <f>SUMIFS([2]!Consolidado[[#All],[MONTO BFH]],[2]!Consolidado[[#All],[FECHA 2]],$A144,[2]!Consolidado[[#All],[MOD_F]],"MV",[2]!Consolidado[[#All],[N° DOCUMENTO]],"&lt;&gt;")/1000</f>
        <v>131.82335</v>
      </c>
      <c r="D144" s="11">
        <f t="shared" si="4"/>
        <v>9817</v>
      </c>
      <c r="E144" s="11">
        <f t="shared" si="5"/>
        <v>78910.492100000003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0</v>
      </c>
      <c r="BH144" s="5">
        <v>0</v>
      </c>
      <c r="BI144" s="5">
        <v>0</v>
      </c>
      <c r="BJ144" s="5">
        <v>0</v>
      </c>
      <c r="BK144" s="5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R144" s="5">
        <v>0</v>
      </c>
      <c r="BS144" s="5">
        <v>0</v>
      </c>
      <c r="BT144" s="5">
        <v>0</v>
      </c>
      <c r="BU144" s="5">
        <v>0</v>
      </c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0</v>
      </c>
      <c r="CC144" s="5">
        <v>0</v>
      </c>
      <c r="CD144" s="5">
        <v>0</v>
      </c>
      <c r="CE144" s="5">
        <v>0</v>
      </c>
      <c r="CF144" s="5">
        <v>0</v>
      </c>
      <c r="CG144" s="5">
        <v>0</v>
      </c>
      <c r="CH144" s="5">
        <v>0</v>
      </c>
      <c r="CI144" s="5">
        <v>0</v>
      </c>
      <c r="CJ144" s="5">
        <v>0</v>
      </c>
      <c r="CK144" s="5">
        <v>0</v>
      </c>
      <c r="CL144" s="5">
        <v>0</v>
      </c>
      <c r="CM144" s="5">
        <v>0</v>
      </c>
      <c r="CN144" s="5">
        <v>0</v>
      </c>
      <c r="CO144" s="5">
        <v>0</v>
      </c>
      <c r="CP144" s="5">
        <v>0</v>
      </c>
      <c r="CQ144" s="5">
        <v>0</v>
      </c>
      <c r="CR144" s="5">
        <v>0</v>
      </c>
      <c r="CS144" s="5">
        <v>0</v>
      </c>
      <c r="CT144" s="5">
        <v>0</v>
      </c>
      <c r="CU144" s="5">
        <v>0</v>
      </c>
      <c r="CV144" s="5">
        <v>0</v>
      </c>
      <c r="CW144" s="5">
        <v>0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0</v>
      </c>
      <c r="DD144" s="5">
        <v>0</v>
      </c>
      <c r="DE144" s="5">
        <v>0</v>
      </c>
      <c r="DF144" s="5">
        <v>0</v>
      </c>
      <c r="DG144" s="5">
        <v>0</v>
      </c>
      <c r="DH144" s="5">
        <v>0</v>
      </c>
      <c r="DI144" s="5">
        <v>0</v>
      </c>
      <c r="DJ144" s="5">
        <v>0</v>
      </c>
      <c r="DK144" s="5">
        <v>0</v>
      </c>
      <c r="DL144" s="5">
        <v>0</v>
      </c>
      <c r="DM144" s="5">
        <v>0</v>
      </c>
      <c r="DN144" s="5">
        <v>0</v>
      </c>
      <c r="DO144" s="5">
        <v>0</v>
      </c>
      <c r="DP144" s="5">
        <v>0</v>
      </c>
      <c r="DQ144" s="5">
        <v>0</v>
      </c>
      <c r="DR144" s="5">
        <v>0</v>
      </c>
      <c r="DS144" s="5">
        <v>0</v>
      </c>
      <c r="DT144" s="5">
        <v>0</v>
      </c>
      <c r="DU144" s="5">
        <v>0</v>
      </c>
      <c r="DV144" s="5">
        <v>0</v>
      </c>
      <c r="DW144" s="5">
        <v>0</v>
      </c>
      <c r="DX144" s="5">
        <v>0</v>
      </c>
      <c r="DY144" s="5">
        <v>0</v>
      </c>
      <c r="DZ144" s="5">
        <v>0</v>
      </c>
      <c r="EA144" s="5">
        <v>0</v>
      </c>
      <c r="EB144" s="5">
        <v>0</v>
      </c>
      <c r="EC144" s="5">
        <v>0</v>
      </c>
      <c r="ED144" s="5">
        <v>0</v>
      </c>
      <c r="EE144" s="5">
        <v>0</v>
      </c>
      <c r="EF144" s="5">
        <v>0</v>
      </c>
      <c r="EG144" s="5">
        <v>0</v>
      </c>
      <c r="EH144" s="5">
        <v>0</v>
      </c>
      <c r="EI144" s="5">
        <v>0</v>
      </c>
      <c r="EJ144" s="5">
        <v>0</v>
      </c>
      <c r="EK144" s="5">
        <v>0</v>
      </c>
      <c r="EL144" s="5">
        <v>0</v>
      </c>
      <c r="EM144" s="5">
        <v>0</v>
      </c>
      <c r="EN144" s="5">
        <v>0</v>
      </c>
      <c r="EO144" s="5">
        <v>0</v>
      </c>
      <c r="EP144" s="5">
        <v>0</v>
      </c>
      <c r="EQ144" s="5">
        <v>0</v>
      </c>
      <c r="ER144" s="5">
        <v>0</v>
      </c>
      <c r="ES144" s="5">
        <v>0</v>
      </c>
      <c r="ET144" s="5">
        <v>0</v>
      </c>
      <c r="EU144" s="5">
        <v>0</v>
      </c>
      <c r="EV144" s="5">
        <v>0</v>
      </c>
      <c r="EW144" s="5">
        <v>0</v>
      </c>
      <c r="EX144" s="5">
        <v>0</v>
      </c>
      <c r="EY144" s="5">
        <v>0</v>
      </c>
      <c r="EZ144" s="5">
        <v>0</v>
      </c>
      <c r="FA144" s="5">
        <v>0</v>
      </c>
      <c r="FB144" s="5">
        <v>0</v>
      </c>
      <c r="FC144" s="5">
        <v>0</v>
      </c>
      <c r="FD144" s="5">
        <v>0</v>
      </c>
      <c r="FE144" s="5">
        <v>0</v>
      </c>
      <c r="FF144" s="5">
        <v>0</v>
      </c>
      <c r="FG144" s="5">
        <v>0</v>
      </c>
      <c r="FH144" s="5">
        <v>0</v>
      </c>
      <c r="FI144" s="5">
        <v>0</v>
      </c>
      <c r="FJ144" s="5">
        <v>0</v>
      </c>
      <c r="FK144" s="5">
        <v>0</v>
      </c>
      <c r="FL144" s="5">
        <v>0</v>
      </c>
      <c r="FM144" s="5">
        <v>0</v>
      </c>
      <c r="FN144" s="5">
        <v>0</v>
      </c>
      <c r="FO144" s="5">
        <v>0</v>
      </c>
      <c r="FP144" s="5">
        <v>0</v>
      </c>
      <c r="FQ144" s="5">
        <v>0</v>
      </c>
      <c r="FR144" s="5">
        <v>0</v>
      </c>
      <c r="FS144" s="5">
        <v>0</v>
      </c>
      <c r="FT144" s="5">
        <v>0</v>
      </c>
      <c r="FU144" s="5">
        <v>0</v>
      </c>
      <c r="FV144" s="5">
        <v>0</v>
      </c>
      <c r="FW144" s="5">
        <v>0</v>
      </c>
      <c r="FX144" s="5">
        <v>0</v>
      </c>
      <c r="FY144" s="5">
        <v>0</v>
      </c>
      <c r="FZ144" s="5">
        <v>0</v>
      </c>
      <c r="GA144" s="5">
        <v>0</v>
      </c>
      <c r="GB144" s="5">
        <v>0</v>
      </c>
      <c r="GC144" s="5">
        <v>0</v>
      </c>
      <c r="GD144" s="5">
        <v>0</v>
      </c>
      <c r="GE144" s="5">
        <v>0</v>
      </c>
      <c r="GF144" s="5">
        <v>0</v>
      </c>
      <c r="GG144" s="5">
        <v>0</v>
      </c>
      <c r="GH144" s="5">
        <v>0</v>
      </c>
      <c r="GI144" s="5">
        <v>0</v>
      </c>
      <c r="GJ144" s="5">
        <v>0</v>
      </c>
      <c r="GK144" s="5">
        <v>0</v>
      </c>
      <c r="GL144" s="5">
        <v>0</v>
      </c>
      <c r="GM144" s="5">
        <v>0</v>
      </c>
      <c r="GN144" s="5">
        <v>0</v>
      </c>
      <c r="GO144" s="5">
        <v>0</v>
      </c>
      <c r="GP144" s="5">
        <v>0</v>
      </c>
      <c r="GQ144" s="5">
        <v>0</v>
      </c>
      <c r="GR144" s="5">
        <v>0</v>
      </c>
      <c r="GS144" s="5">
        <v>0</v>
      </c>
      <c r="GT144" s="5">
        <v>0</v>
      </c>
      <c r="GU144" s="5">
        <v>0</v>
      </c>
      <c r="GV144" s="5">
        <v>0</v>
      </c>
      <c r="GW144" s="5">
        <v>0</v>
      </c>
      <c r="GX144" s="5">
        <v>0</v>
      </c>
      <c r="GY144" s="5">
        <v>0</v>
      </c>
      <c r="GZ144" s="5">
        <v>0</v>
      </c>
      <c r="HA144" s="5">
        <v>0</v>
      </c>
      <c r="HB144" s="5">
        <v>0</v>
      </c>
      <c r="HC144" s="5">
        <v>0</v>
      </c>
      <c r="HD144" s="5">
        <v>0</v>
      </c>
      <c r="HE144" s="5">
        <v>0</v>
      </c>
      <c r="HF144" s="5">
        <v>0</v>
      </c>
      <c r="HG144" s="5">
        <v>0</v>
      </c>
      <c r="HH144" s="5">
        <v>0</v>
      </c>
      <c r="HI144" s="5">
        <v>0</v>
      </c>
      <c r="HJ144" s="5">
        <v>0</v>
      </c>
      <c r="HK144" s="5">
        <v>0</v>
      </c>
      <c r="HL144" s="5">
        <v>0</v>
      </c>
      <c r="HM144" s="5">
        <v>0</v>
      </c>
      <c r="HN144" s="5">
        <v>0</v>
      </c>
      <c r="HO144" s="5">
        <v>0</v>
      </c>
      <c r="HP144" s="5">
        <v>0</v>
      </c>
      <c r="HQ144" s="5">
        <v>0</v>
      </c>
      <c r="HR144" s="5">
        <v>0</v>
      </c>
      <c r="HS144" s="5">
        <v>0</v>
      </c>
      <c r="HT144" s="5">
        <v>0</v>
      </c>
      <c r="HU144" s="5">
        <v>0</v>
      </c>
      <c r="HV144" s="5">
        <v>0</v>
      </c>
      <c r="HW144" s="5">
        <v>0</v>
      </c>
      <c r="HX144" s="5">
        <v>0</v>
      </c>
      <c r="HY144" s="5">
        <v>0</v>
      </c>
      <c r="HZ144" s="5">
        <v>0</v>
      </c>
      <c r="IA144" s="5">
        <v>0</v>
      </c>
      <c r="IB144" s="5">
        <v>0</v>
      </c>
      <c r="IC144" s="5">
        <v>0</v>
      </c>
      <c r="ID144" s="5">
        <v>0</v>
      </c>
      <c r="IE144" s="5">
        <v>0</v>
      </c>
      <c r="IF144" s="5">
        <v>0</v>
      </c>
      <c r="IG144" s="5">
        <v>0</v>
      </c>
      <c r="IH144" s="5">
        <v>0</v>
      </c>
      <c r="II144" s="5">
        <v>0</v>
      </c>
      <c r="IJ144" s="5">
        <v>0</v>
      </c>
      <c r="IK144" s="5">
        <v>0</v>
      </c>
      <c r="IL144" s="5">
        <v>0</v>
      </c>
      <c r="IM144" s="5">
        <v>0</v>
      </c>
      <c r="IN144" s="5">
        <v>0</v>
      </c>
      <c r="IO144" s="5">
        <v>0</v>
      </c>
      <c r="IP144" s="5">
        <v>0</v>
      </c>
      <c r="IQ144" s="5">
        <v>0</v>
      </c>
      <c r="IR144" s="5">
        <v>0</v>
      </c>
      <c r="IS144" s="5">
        <v>0</v>
      </c>
      <c r="IT144" s="5">
        <v>0</v>
      </c>
      <c r="IU144" s="5">
        <v>0</v>
      </c>
      <c r="IV144" s="5">
        <v>0</v>
      </c>
      <c r="IW144" s="5">
        <v>0</v>
      </c>
      <c r="IX144" s="5">
        <v>0</v>
      </c>
      <c r="IY144" s="5">
        <v>0</v>
      </c>
      <c r="IZ144" s="5">
        <v>0</v>
      </c>
      <c r="JA144" s="5">
        <v>0</v>
      </c>
      <c r="JB144" s="5">
        <v>0</v>
      </c>
      <c r="JC144" s="5">
        <v>0</v>
      </c>
      <c r="JD144" s="5">
        <v>0</v>
      </c>
      <c r="JE144" s="5">
        <v>0</v>
      </c>
      <c r="JF144" s="5">
        <v>0</v>
      </c>
      <c r="JG144" s="5">
        <v>0</v>
      </c>
      <c r="JH144" s="5">
        <v>0</v>
      </c>
      <c r="JI144" s="5">
        <v>0</v>
      </c>
      <c r="JJ144" s="5">
        <v>0</v>
      </c>
      <c r="JK144" s="5">
        <v>0</v>
      </c>
      <c r="JL144" s="5">
        <v>0</v>
      </c>
      <c r="JM144" s="5">
        <v>0</v>
      </c>
      <c r="JN144" s="5">
        <v>0</v>
      </c>
      <c r="JO144" s="5">
        <v>0</v>
      </c>
      <c r="JP144" s="5">
        <v>0</v>
      </c>
      <c r="JQ144" s="5">
        <v>0</v>
      </c>
      <c r="JR144" s="5">
        <v>0</v>
      </c>
      <c r="JS144" s="5">
        <v>0</v>
      </c>
      <c r="JT144" s="5">
        <v>0</v>
      </c>
      <c r="JU144" s="5">
        <v>0</v>
      </c>
      <c r="JV144" s="5">
        <v>0</v>
      </c>
      <c r="JW144" s="5">
        <v>0</v>
      </c>
      <c r="JX144" s="5">
        <v>0</v>
      </c>
      <c r="JY144" s="5">
        <v>0</v>
      </c>
      <c r="JZ144" s="5">
        <v>0</v>
      </c>
      <c r="KA144" s="5">
        <v>0</v>
      </c>
      <c r="KB144" s="5">
        <v>0</v>
      </c>
      <c r="KC144" s="5">
        <v>0</v>
      </c>
      <c r="KD144" s="5">
        <v>0</v>
      </c>
      <c r="KE144" s="5">
        <v>0</v>
      </c>
      <c r="KF144" s="5">
        <v>0</v>
      </c>
      <c r="KG144" s="5">
        <v>0</v>
      </c>
      <c r="KH144" s="5">
        <v>0</v>
      </c>
      <c r="KI144" s="5">
        <v>0</v>
      </c>
      <c r="KJ144" s="5">
        <v>0</v>
      </c>
      <c r="KK144" s="5">
        <v>0</v>
      </c>
      <c r="KL144" s="5">
        <v>0</v>
      </c>
      <c r="KM144" s="5">
        <v>0</v>
      </c>
      <c r="KN144" s="5">
        <v>0</v>
      </c>
      <c r="KO144" s="5">
        <v>0</v>
      </c>
      <c r="KP144" s="5">
        <v>0</v>
      </c>
      <c r="KQ144" s="5">
        <v>0</v>
      </c>
      <c r="KR144" s="5">
        <v>0</v>
      </c>
      <c r="KS144" s="5">
        <v>0</v>
      </c>
      <c r="KT144" s="5">
        <v>0</v>
      </c>
      <c r="KU144" s="5">
        <v>0</v>
      </c>
      <c r="KV144" s="5">
        <v>0</v>
      </c>
      <c r="KW144" s="5">
        <v>0</v>
      </c>
      <c r="KX144" s="5">
        <v>0</v>
      </c>
      <c r="KY144" s="5">
        <v>0</v>
      </c>
      <c r="KZ144" s="5">
        <v>0</v>
      </c>
      <c r="LA144" s="5">
        <v>0</v>
      </c>
      <c r="LB144" s="5">
        <v>0</v>
      </c>
      <c r="LC144" s="5">
        <v>0</v>
      </c>
      <c r="LD144" s="5">
        <v>0</v>
      </c>
      <c r="LE144" s="5">
        <v>0</v>
      </c>
      <c r="LF144" s="5">
        <v>0</v>
      </c>
      <c r="LG144" s="5">
        <v>0</v>
      </c>
      <c r="LH144" s="5">
        <v>0</v>
      </c>
      <c r="LI144" s="5">
        <v>0</v>
      </c>
      <c r="LJ144" s="5">
        <v>0</v>
      </c>
      <c r="LK144" s="5">
        <v>0</v>
      </c>
      <c r="LL144" s="5">
        <v>0</v>
      </c>
      <c r="LM144" s="5">
        <v>0</v>
      </c>
      <c r="LN144" s="5">
        <v>0</v>
      </c>
      <c r="LO144" s="5">
        <v>0</v>
      </c>
      <c r="LP144" s="5">
        <v>0</v>
      </c>
      <c r="LQ144" s="5">
        <v>0</v>
      </c>
      <c r="LR144" s="5">
        <v>0</v>
      </c>
      <c r="LS144" s="5">
        <v>0</v>
      </c>
      <c r="LT144" s="5">
        <v>0</v>
      </c>
      <c r="LU144" s="5">
        <v>0</v>
      </c>
      <c r="LV144" s="5">
        <v>0</v>
      </c>
      <c r="LW144" s="5">
        <v>0</v>
      </c>
      <c r="LX144" s="5">
        <v>0</v>
      </c>
      <c r="LY144" s="5">
        <v>0</v>
      </c>
      <c r="LZ144" s="5">
        <v>0</v>
      </c>
      <c r="MA144" s="5">
        <v>0</v>
      </c>
      <c r="MB144" s="5">
        <v>0</v>
      </c>
      <c r="MC144" s="5">
        <v>0</v>
      </c>
      <c r="MD144" s="5">
        <v>0</v>
      </c>
      <c r="ME144" s="5">
        <v>0</v>
      </c>
      <c r="MF144" s="5">
        <v>0</v>
      </c>
      <c r="MG144" s="5">
        <v>0</v>
      </c>
      <c r="MH144" s="5">
        <v>0</v>
      </c>
      <c r="MI144" s="5">
        <v>0</v>
      </c>
      <c r="MJ144" s="5">
        <v>0</v>
      </c>
      <c r="MK144" s="5">
        <v>0</v>
      </c>
      <c r="ML144" s="5">
        <v>0</v>
      </c>
      <c r="MM144" s="5">
        <v>0</v>
      </c>
      <c r="MN144" s="5">
        <v>0</v>
      </c>
      <c r="MO144" s="5">
        <v>0</v>
      </c>
      <c r="MP144" s="5">
        <v>0</v>
      </c>
      <c r="MQ144" s="5">
        <v>0</v>
      </c>
      <c r="MR144" s="5">
        <v>0</v>
      </c>
      <c r="MS144" s="5">
        <v>0</v>
      </c>
      <c r="MT144" s="5">
        <v>0</v>
      </c>
      <c r="MU144" s="5">
        <v>0</v>
      </c>
      <c r="MV144" s="5">
        <v>0</v>
      </c>
      <c r="MW144" s="5">
        <v>0</v>
      </c>
      <c r="MX144" s="5">
        <v>0</v>
      </c>
      <c r="MY144" s="5">
        <v>0</v>
      </c>
      <c r="MZ144" s="5">
        <v>0</v>
      </c>
      <c r="NA144" s="5">
        <v>0</v>
      </c>
      <c r="NB144" s="5">
        <v>0</v>
      </c>
      <c r="NC144" s="5">
        <v>0</v>
      </c>
      <c r="ND144" s="5">
        <v>0</v>
      </c>
      <c r="NE144" s="5">
        <v>0</v>
      </c>
      <c r="NF144" s="5">
        <v>0</v>
      </c>
      <c r="NG144" s="5">
        <v>0</v>
      </c>
      <c r="NH144" s="5">
        <v>0</v>
      </c>
      <c r="NI144" s="5">
        <v>0</v>
      </c>
      <c r="NJ144" s="5">
        <v>0</v>
      </c>
      <c r="NK144" s="5">
        <v>0</v>
      </c>
      <c r="NL144" s="5">
        <v>0</v>
      </c>
      <c r="NM144" s="5">
        <v>0</v>
      </c>
      <c r="NN144" s="5">
        <v>0</v>
      </c>
      <c r="NO144" s="5">
        <v>0</v>
      </c>
      <c r="NP144" s="5">
        <v>0</v>
      </c>
      <c r="NQ144" s="5">
        <v>0</v>
      </c>
      <c r="NR144" s="5">
        <v>0</v>
      </c>
      <c r="NS144" s="5">
        <v>0</v>
      </c>
      <c r="NT144" s="5">
        <v>0</v>
      </c>
      <c r="NU144" s="5">
        <v>0</v>
      </c>
      <c r="NV144" s="5">
        <v>0</v>
      </c>
      <c r="NW144" s="5">
        <v>0</v>
      </c>
      <c r="NX144" s="5">
        <v>0</v>
      </c>
      <c r="NY144" s="5">
        <v>0</v>
      </c>
      <c r="NZ144" s="5">
        <v>0</v>
      </c>
      <c r="OA144" s="5">
        <v>0</v>
      </c>
      <c r="OB144" s="5">
        <v>0</v>
      </c>
      <c r="OC144" s="5">
        <v>0</v>
      </c>
      <c r="OD144" s="5">
        <v>0</v>
      </c>
      <c r="OE144" s="5">
        <v>0</v>
      </c>
      <c r="OF144" s="5">
        <v>0</v>
      </c>
      <c r="OG144" s="5">
        <v>0</v>
      </c>
      <c r="OH144" s="5">
        <v>0</v>
      </c>
      <c r="OI144" s="5">
        <v>0</v>
      </c>
      <c r="OJ144" s="5">
        <v>0</v>
      </c>
      <c r="OK144" s="5">
        <v>0</v>
      </c>
      <c r="OL144" s="5">
        <v>0</v>
      </c>
      <c r="OM144" s="5">
        <v>0</v>
      </c>
      <c r="ON144" s="5">
        <v>0</v>
      </c>
      <c r="OO144" s="5">
        <v>0</v>
      </c>
      <c r="OP144" s="5">
        <v>0</v>
      </c>
      <c r="OQ144" s="5">
        <v>0</v>
      </c>
      <c r="OR144" s="5">
        <v>0</v>
      </c>
      <c r="OS144" s="5">
        <v>0</v>
      </c>
      <c r="OT144" s="5">
        <v>0</v>
      </c>
      <c r="OU144" s="5">
        <v>0</v>
      </c>
      <c r="OV144" s="5">
        <v>0</v>
      </c>
      <c r="OW144" s="5">
        <v>0</v>
      </c>
      <c r="OX144" s="5">
        <v>0</v>
      </c>
      <c r="OY144" s="5">
        <v>0</v>
      </c>
      <c r="OZ144" s="5">
        <v>0</v>
      </c>
      <c r="PA144" s="5">
        <v>0</v>
      </c>
      <c r="PB144" s="5">
        <v>0</v>
      </c>
      <c r="PC144" s="5">
        <v>0</v>
      </c>
      <c r="PD144" s="5">
        <v>0</v>
      </c>
      <c r="PE144" s="5">
        <v>0</v>
      </c>
      <c r="PF144" s="5">
        <v>0</v>
      </c>
      <c r="PG144" s="5">
        <v>0</v>
      </c>
      <c r="PH144" s="5">
        <v>0</v>
      </c>
      <c r="PI144" s="5">
        <v>0</v>
      </c>
      <c r="PJ144" s="5">
        <v>0</v>
      </c>
      <c r="PK144" s="5">
        <v>0</v>
      </c>
      <c r="PL144" s="5">
        <v>0</v>
      </c>
      <c r="PM144" s="5">
        <v>0</v>
      </c>
      <c r="PN144" s="5">
        <v>0</v>
      </c>
      <c r="PO144" s="5">
        <v>0</v>
      </c>
      <c r="PP144" s="5">
        <v>0</v>
      </c>
      <c r="PQ144" s="5">
        <v>0</v>
      </c>
      <c r="PR144" s="5">
        <v>0</v>
      </c>
      <c r="PS144" s="5">
        <v>0</v>
      </c>
      <c r="PT144" s="5">
        <v>0</v>
      </c>
      <c r="PU144" s="5">
        <v>0</v>
      </c>
      <c r="PV144" s="5">
        <v>0</v>
      </c>
      <c r="PW144" s="5">
        <v>0</v>
      </c>
      <c r="PX144" s="5">
        <v>0</v>
      </c>
      <c r="PY144" s="5">
        <v>0</v>
      </c>
      <c r="PZ144" s="5">
        <v>0</v>
      </c>
      <c r="QA144" s="5">
        <v>0</v>
      </c>
      <c r="QB144" s="5">
        <v>0</v>
      </c>
      <c r="QC144" s="5">
        <v>0</v>
      </c>
      <c r="QD144" s="5">
        <v>0</v>
      </c>
      <c r="QE144" s="5">
        <v>0</v>
      </c>
      <c r="QF144" s="5">
        <v>0</v>
      </c>
      <c r="QG144" s="5">
        <v>0</v>
      </c>
      <c r="QH144" s="5">
        <v>0</v>
      </c>
      <c r="QI144" s="5">
        <v>0</v>
      </c>
      <c r="QJ144" s="5">
        <v>0</v>
      </c>
      <c r="QK144" s="5">
        <v>0</v>
      </c>
      <c r="QL144" s="5">
        <v>0</v>
      </c>
      <c r="QM144" s="5">
        <v>0</v>
      </c>
      <c r="QN144" s="5">
        <v>0</v>
      </c>
      <c r="QO144" s="5">
        <v>0</v>
      </c>
      <c r="QP144" s="5">
        <v>0</v>
      </c>
      <c r="QQ144" s="5">
        <v>0</v>
      </c>
      <c r="QR144" s="5">
        <v>0</v>
      </c>
      <c r="QS144" s="5">
        <v>0</v>
      </c>
      <c r="QT144" s="5">
        <v>0</v>
      </c>
      <c r="QU144" s="5">
        <v>0</v>
      </c>
      <c r="QV144" s="5">
        <v>0</v>
      </c>
      <c r="QW144" s="5">
        <v>0</v>
      </c>
      <c r="QX144" s="5">
        <v>0</v>
      </c>
      <c r="QY144" s="5">
        <v>0</v>
      </c>
      <c r="QZ144" s="5">
        <v>0</v>
      </c>
      <c r="RA144" s="5">
        <v>0</v>
      </c>
      <c r="RB144" s="5">
        <v>0</v>
      </c>
      <c r="RC144" s="5">
        <v>0</v>
      </c>
      <c r="RD144" s="5">
        <v>0</v>
      </c>
      <c r="RE144" s="5">
        <v>0</v>
      </c>
      <c r="RF144" s="5">
        <v>0</v>
      </c>
      <c r="RG144" s="5">
        <v>0</v>
      </c>
      <c r="RH144" s="5">
        <v>0</v>
      </c>
      <c r="RI144" s="5">
        <v>0</v>
      </c>
      <c r="RJ144" s="5">
        <v>0</v>
      </c>
      <c r="RK144" s="5">
        <v>0</v>
      </c>
      <c r="RL144" s="5">
        <v>0</v>
      </c>
      <c r="RM144" s="5">
        <v>0</v>
      </c>
      <c r="RN144" s="5">
        <v>0</v>
      </c>
      <c r="RO144" s="5">
        <v>0</v>
      </c>
      <c r="RP144" s="5">
        <v>0</v>
      </c>
      <c r="RQ144" s="5">
        <v>0</v>
      </c>
      <c r="RR144" s="5">
        <v>0</v>
      </c>
      <c r="RS144" s="5">
        <v>0</v>
      </c>
      <c r="RT144" s="5">
        <v>0</v>
      </c>
      <c r="RU144" s="5">
        <v>0</v>
      </c>
      <c r="RV144" s="5">
        <v>0</v>
      </c>
      <c r="RW144" s="5">
        <v>0</v>
      </c>
      <c r="RX144" s="5">
        <v>0</v>
      </c>
      <c r="RY144" s="5">
        <v>0</v>
      </c>
      <c r="RZ144" s="5">
        <v>0</v>
      </c>
      <c r="SA144" s="5">
        <v>0</v>
      </c>
      <c r="SB144" s="5">
        <v>0</v>
      </c>
      <c r="SC144" s="5">
        <v>0</v>
      </c>
      <c r="SD144" s="5">
        <v>0</v>
      </c>
      <c r="SE144" s="5">
        <v>0</v>
      </c>
      <c r="SF144" s="5">
        <v>0</v>
      </c>
      <c r="SG144" s="5">
        <v>0</v>
      </c>
      <c r="SH144" s="5">
        <v>0</v>
      </c>
      <c r="SI144" s="5">
        <v>0</v>
      </c>
      <c r="SJ144" s="5">
        <v>0</v>
      </c>
      <c r="SK144" s="5">
        <v>0</v>
      </c>
      <c r="SL144" s="5">
        <v>0</v>
      </c>
      <c r="SM144" s="5">
        <v>0</v>
      </c>
      <c r="SN144" s="5">
        <v>0</v>
      </c>
      <c r="SO144" s="5">
        <v>0</v>
      </c>
      <c r="SP144" s="5">
        <v>0</v>
      </c>
      <c r="SQ144" s="5">
        <v>0</v>
      </c>
      <c r="SR144" s="5">
        <v>0</v>
      </c>
      <c r="SS144" s="5">
        <v>0</v>
      </c>
      <c r="ST144" s="5">
        <v>0</v>
      </c>
      <c r="SU144" s="5">
        <v>0</v>
      </c>
      <c r="SV144" s="5">
        <v>0</v>
      </c>
      <c r="SW144" s="5">
        <v>0</v>
      </c>
      <c r="SX144" s="5">
        <v>0</v>
      </c>
      <c r="SY144" s="5">
        <v>0</v>
      </c>
      <c r="SZ144" s="5">
        <v>0</v>
      </c>
      <c r="TA144" s="5">
        <v>0</v>
      </c>
      <c r="TB144" s="5">
        <v>0</v>
      </c>
      <c r="TC144" s="5">
        <v>0</v>
      </c>
      <c r="TD144" s="5">
        <v>0</v>
      </c>
      <c r="TE144" s="5">
        <v>0</v>
      </c>
      <c r="TF144" s="5">
        <v>0</v>
      </c>
      <c r="TG144" s="5">
        <v>0</v>
      </c>
      <c r="TH144" s="5">
        <v>0</v>
      </c>
      <c r="TI144" s="5">
        <v>0</v>
      </c>
      <c r="TJ144" s="5">
        <v>0</v>
      </c>
      <c r="TK144" s="5">
        <v>0</v>
      </c>
      <c r="TL144" s="5">
        <v>0</v>
      </c>
      <c r="TM144" s="5">
        <v>0</v>
      </c>
      <c r="TN144" s="5">
        <v>0</v>
      </c>
      <c r="TO144" s="5">
        <v>0</v>
      </c>
      <c r="TP144" s="5">
        <v>0</v>
      </c>
      <c r="TQ144" s="5">
        <v>0</v>
      </c>
      <c r="TR144" s="5">
        <v>0</v>
      </c>
      <c r="TS144" s="5">
        <v>0</v>
      </c>
      <c r="TT144" s="5">
        <v>0</v>
      </c>
      <c r="TU144" s="5">
        <v>0</v>
      </c>
      <c r="TV144" s="5">
        <v>0</v>
      </c>
      <c r="TW144" s="5">
        <v>0</v>
      </c>
      <c r="TX144" s="5">
        <v>0</v>
      </c>
      <c r="TY144" s="5">
        <v>0</v>
      </c>
      <c r="TZ144" s="5">
        <v>0</v>
      </c>
      <c r="UA144" s="5">
        <v>0</v>
      </c>
      <c r="UB144" s="5">
        <v>0</v>
      </c>
      <c r="UC144" s="5">
        <v>0</v>
      </c>
      <c r="UD144" s="5">
        <v>0</v>
      </c>
      <c r="UE144" s="5">
        <v>0</v>
      </c>
      <c r="UF144" s="5">
        <v>0</v>
      </c>
      <c r="UG144" s="5">
        <v>0</v>
      </c>
      <c r="UH144" s="5">
        <v>0</v>
      </c>
      <c r="UI144" s="5">
        <v>0</v>
      </c>
      <c r="UJ144" s="5">
        <v>0</v>
      </c>
      <c r="UK144" s="5">
        <v>0</v>
      </c>
      <c r="UL144" s="5">
        <v>0</v>
      </c>
      <c r="UM144" s="5">
        <v>0</v>
      </c>
      <c r="UN144" s="5">
        <v>0</v>
      </c>
      <c r="UO144" s="5">
        <v>0</v>
      </c>
      <c r="UP144" s="5">
        <v>0</v>
      </c>
      <c r="UQ144" s="5">
        <v>0</v>
      </c>
      <c r="UR144" s="5">
        <v>0</v>
      </c>
      <c r="US144" s="5">
        <v>0</v>
      </c>
      <c r="UT144" s="5">
        <v>0</v>
      </c>
      <c r="UU144" s="5">
        <v>0</v>
      </c>
      <c r="UV144" s="5">
        <v>0</v>
      </c>
      <c r="UW144" s="5">
        <v>0</v>
      </c>
      <c r="UX144" s="5">
        <v>0</v>
      </c>
      <c r="UY144" s="5">
        <v>0</v>
      </c>
      <c r="UZ144" s="5">
        <v>0</v>
      </c>
      <c r="VA144" s="5">
        <v>0</v>
      </c>
      <c r="VB144" s="5">
        <v>0</v>
      </c>
      <c r="VC144" s="5">
        <v>0</v>
      </c>
      <c r="VD144" s="5">
        <v>0</v>
      </c>
      <c r="VE144" s="5">
        <v>0</v>
      </c>
      <c r="VF144" s="5">
        <v>0</v>
      </c>
      <c r="VG144" s="5">
        <v>0</v>
      </c>
      <c r="VH144" s="5">
        <v>0</v>
      </c>
      <c r="VI144" s="5">
        <v>0</v>
      </c>
      <c r="VJ144" s="5">
        <v>0</v>
      </c>
      <c r="VK144" s="5">
        <v>0</v>
      </c>
      <c r="VL144" s="5">
        <v>0</v>
      </c>
      <c r="VM144" s="5">
        <v>0</v>
      </c>
      <c r="VN144" s="5">
        <v>0</v>
      </c>
      <c r="VO144" s="5">
        <v>0</v>
      </c>
      <c r="VP144" s="5">
        <v>0</v>
      </c>
      <c r="VQ144" s="5">
        <v>0</v>
      </c>
      <c r="VR144" s="5">
        <v>0</v>
      </c>
      <c r="VS144" s="5">
        <v>0</v>
      </c>
      <c r="VT144" s="5">
        <v>0</v>
      </c>
      <c r="VU144" s="5">
        <v>0</v>
      </c>
      <c r="VV144" s="5">
        <v>0</v>
      </c>
      <c r="VW144" s="5">
        <v>0</v>
      </c>
      <c r="VX144" s="5">
        <v>0</v>
      </c>
      <c r="VY144" s="5">
        <v>0</v>
      </c>
      <c r="VZ144" s="5">
        <v>0</v>
      </c>
      <c r="WA144" s="5">
        <v>0</v>
      </c>
      <c r="WB144" s="5">
        <v>0</v>
      </c>
      <c r="WC144" s="5">
        <v>0</v>
      </c>
      <c r="WD144" s="5">
        <v>0</v>
      </c>
      <c r="WE144" s="5">
        <v>0</v>
      </c>
      <c r="WF144" s="5">
        <v>0</v>
      </c>
      <c r="WG144" s="5">
        <v>0</v>
      </c>
      <c r="WH144" s="5">
        <v>0</v>
      </c>
      <c r="WI144" s="5">
        <v>0</v>
      </c>
      <c r="WJ144" s="5">
        <v>0</v>
      </c>
      <c r="WK144" s="5">
        <v>0</v>
      </c>
      <c r="WL144" s="5">
        <v>0</v>
      </c>
      <c r="WM144" s="5">
        <v>0</v>
      </c>
      <c r="WN144" s="5">
        <v>0</v>
      </c>
      <c r="WO144" s="5">
        <v>0</v>
      </c>
      <c r="WP144" s="5">
        <v>0</v>
      </c>
      <c r="WQ144" s="5">
        <v>0</v>
      </c>
      <c r="WR144" s="5">
        <v>0</v>
      </c>
      <c r="WS144" s="5">
        <v>0</v>
      </c>
      <c r="WT144" s="5">
        <v>0</v>
      </c>
      <c r="WU144" s="5">
        <v>0</v>
      </c>
      <c r="WV144" s="5">
        <v>0</v>
      </c>
      <c r="WW144" s="5">
        <v>0</v>
      </c>
      <c r="WX144" s="5">
        <v>0</v>
      </c>
      <c r="WY144" s="5">
        <v>0</v>
      </c>
      <c r="WZ144" s="5">
        <v>0</v>
      </c>
      <c r="XA144" s="5">
        <v>0</v>
      </c>
      <c r="XB144" s="5">
        <v>0</v>
      </c>
      <c r="XC144" s="5">
        <v>0</v>
      </c>
      <c r="XD144" s="5">
        <v>0</v>
      </c>
      <c r="XE144" s="5">
        <v>0</v>
      </c>
      <c r="XF144" s="5">
        <v>0</v>
      </c>
      <c r="XG144" s="5">
        <v>0</v>
      </c>
      <c r="XH144" s="5">
        <v>0</v>
      </c>
      <c r="XI144" s="5">
        <v>0</v>
      </c>
      <c r="XJ144" s="5">
        <v>0</v>
      </c>
      <c r="XK144" s="5">
        <v>0</v>
      </c>
      <c r="XL144" s="5">
        <v>0</v>
      </c>
      <c r="XM144" s="5">
        <v>0</v>
      </c>
      <c r="XN144" s="5">
        <v>0</v>
      </c>
      <c r="XO144" s="5">
        <v>0</v>
      </c>
      <c r="XP144" s="5">
        <v>0</v>
      </c>
      <c r="XQ144" s="5">
        <v>0</v>
      </c>
      <c r="XR144" s="5">
        <v>0</v>
      </c>
      <c r="XS144" s="5">
        <v>0</v>
      </c>
      <c r="XT144" s="5">
        <v>0</v>
      </c>
      <c r="XU144" s="5">
        <v>0</v>
      </c>
      <c r="XV144" s="5">
        <v>0</v>
      </c>
      <c r="XW144" s="5">
        <v>0</v>
      </c>
      <c r="XX144" s="5">
        <v>0</v>
      </c>
      <c r="XY144" s="5">
        <v>0</v>
      </c>
      <c r="XZ144" s="5">
        <v>0</v>
      </c>
      <c r="YA144" s="5">
        <v>0</v>
      </c>
      <c r="YB144" s="5">
        <v>0</v>
      </c>
      <c r="YC144" s="5">
        <v>0</v>
      </c>
      <c r="YD144" s="5">
        <v>0</v>
      </c>
      <c r="YE144" s="5">
        <v>0</v>
      </c>
      <c r="YF144" s="5">
        <v>0</v>
      </c>
      <c r="YG144" s="5">
        <v>0</v>
      </c>
      <c r="YH144" s="5">
        <v>0</v>
      </c>
      <c r="YI144" s="5">
        <v>0</v>
      </c>
      <c r="YJ144" s="5">
        <v>0</v>
      </c>
      <c r="YK144" s="5">
        <v>0</v>
      </c>
      <c r="YL144" s="5">
        <v>0</v>
      </c>
      <c r="YM144" s="5">
        <v>0</v>
      </c>
      <c r="YN144" s="5">
        <v>0</v>
      </c>
      <c r="YO144" s="5">
        <v>0</v>
      </c>
      <c r="YP144" s="5">
        <v>0</v>
      </c>
      <c r="YQ144" s="5">
        <v>0</v>
      </c>
      <c r="YR144" s="5">
        <v>0</v>
      </c>
      <c r="YS144" s="5">
        <v>0</v>
      </c>
      <c r="YT144" s="5">
        <v>0</v>
      </c>
      <c r="YU144" s="5">
        <v>0</v>
      </c>
      <c r="YV144" s="5">
        <v>0</v>
      </c>
      <c r="YW144" s="5">
        <v>0</v>
      </c>
      <c r="YX144" s="5">
        <v>0</v>
      </c>
      <c r="YY144" s="5">
        <v>0</v>
      </c>
      <c r="YZ144" s="5">
        <v>0</v>
      </c>
      <c r="ZA144" s="5">
        <v>0</v>
      </c>
      <c r="ZB144" s="5">
        <v>0</v>
      </c>
      <c r="ZC144" s="5">
        <v>0</v>
      </c>
      <c r="ZD144" s="5">
        <v>0</v>
      </c>
      <c r="ZE144" s="5">
        <v>0</v>
      </c>
      <c r="ZF144" s="5">
        <v>0</v>
      </c>
      <c r="ZG144" s="5">
        <v>0</v>
      </c>
      <c r="ZH144" s="5">
        <v>0</v>
      </c>
      <c r="ZI144" s="5">
        <v>0</v>
      </c>
      <c r="ZJ144" s="5">
        <v>0</v>
      </c>
      <c r="ZK144" s="5">
        <v>0</v>
      </c>
      <c r="ZL144" s="5">
        <v>0</v>
      </c>
      <c r="ZM144" s="5">
        <v>0</v>
      </c>
      <c r="ZN144" s="5">
        <v>0</v>
      </c>
      <c r="ZO144" s="5">
        <v>0</v>
      </c>
      <c r="ZP144" s="5">
        <v>0</v>
      </c>
      <c r="ZQ144" s="5">
        <v>0</v>
      </c>
      <c r="ZR144" s="5">
        <v>0</v>
      </c>
      <c r="ZS144" s="5">
        <v>0</v>
      </c>
      <c r="ZT144" s="5">
        <v>0</v>
      </c>
      <c r="ZU144" s="5">
        <v>0</v>
      </c>
      <c r="ZV144" s="5">
        <v>0</v>
      </c>
      <c r="ZW144" s="5">
        <v>0</v>
      </c>
      <c r="ZX144" s="5">
        <v>0</v>
      </c>
      <c r="ZY144" s="5">
        <v>0</v>
      </c>
      <c r="ZZ144" s="5">
        <v>0</v>
      </c>
      <c r="AAA144" s="5">
        <v>0</v>
      </c>
      <c r="AAB144" s="5">
        <v>0</v>
      </c>
      <c r="AAC144" s="5">
        <v>0</v>
      </c>
      <c r="AAD144" s="5">
        <v>0</v>
      </c>
      <c r="AAE144" s="5">
        <v>0</v>
      </c>
      <c r="AAF144" s="5">
        <v>0</v>
      </c>
      <c r="AAG144" s="5">
        <v>0</v>
      </c>
      <c r="AAH144" s="5">
        <v>0</v>
      </c>
      <c r="AAI144" s="5">
        <v>0</v>
      </c>
      <c r="AAJ144" s="5">
        <v>0</v>
      </c>
      <c r="AAK144" s="5">
        <v>0</v>
      </c>
      <c r="AAL144" s="5">
        <v>0</v>
      </c>
      <c r="AAM144" s="5">
        <v>0</v>
      </c>
      <c r="AAN144" s="5">
        <v>0</v>
      </c>
      <c r="AAO144" s="5">
        <v>0</v>
      </c>
      <c r="AAP144" s="5">
        <v>0</v>
      </c>
      <c r="AAQ144" s="5">
        <v>0</v>
      </c>
      <c r="AAR144" s="5">
        <v>0</v>
      </c>
      <c r="AAS144" s="5">
        <v>0</v>
      </c>
      <c r="AAT144" s="5">
        <v>0</v>
      </c>
      <c r="AAU144" s="5">
        <v>0</v>
      </c>
      <c r="AAV144" s="5">
        <v>0</v>
      </c>
      <c r="AAW144" s="5">
        <v>0</v>
      </c>
      <c r="AAX144" s="5">
        <v>0</v>
      </c>
      <c r="AAY144" s="5">
        <v>0</v>
      </c>
      <c r="AAZ144" s="5">
        <v>0</v>
      </c>
      <c r="ABA144" s="5">
        <v>0</v>
      </c>
      <c r="ABB144" s="5">
        <v>0</v>
      </c>
      <c r="ABC144" s="5">
        <v>0</v>
      </c>
      <c r="ABD144" s="5">
        <v>0</v>
      </c>
      <c r="ABE144" s="5">
        <v>0</v>
      </c>
      <c r="ABF144" s="5">
        <v>0</v>
      </c>
      <c r="ABG144" s="5">
        <v>0</v>
      </c>
      <c r="ABH144" s="5">
        <v>0</v>
      </c>
      <c r="ABI144" s="5">
        <v>0</v>
      </c>
      <c r="ABJ144" s="5">
        <v>0</v>
      </c>
      <c r="ABK144" s="5">
        <v>0</v>
      </c>
      <c r="ABL144" s="5">
        <v>0</v>
      </c>
      <c r="ABM144" s="5">
        <v>0</v>
      </c>
      <c r="ABN144" s="5">
        <v>0</v>
      </c>
      <c r="ABO144" s="5">
        <v>0</v>
      </c>
      <c r="ABP144" s="5">
        <v>0</v>
      </c>
      <c r="ABQ144" s="5">
        <v>0</v>
      </c>
      <c r="ABR144" s="5">
        <v>0</v>
      </c>
      <c r="ABS144" s="5">
        <v>0</v>
      </c>
      <c r="ABT144" s="5">
        <v>0</v>
      </c>
      <c r="ABU144" s="5">
        <v>0</v>
      </c>
      <c r="ABV144" s="5">
        <v>0</v>
      </c>
      <c r="ABW144" s="5">
        <v>0</v>
      </c>
      <c r="ABX144" s="5">
        <v>0</v>
      </c>
      <c r="ABY144" s="5">
        <v>0</v>
      </c>
      <c r="ABZ144" s="5">
        <v>0</v>
      </c>
      <c r="ACA144" s="5">
        <v>0</v>
      </c>
      <c r="ACB144" s="5">
        <v>0</v>
      </c>
      <c r="ACC144" s="5">
        <v>0</v>
      </c>
      <c r="ACD144" s="5">
        <v>0</v>
      </c>
      <c r="ACE144" s="5">
        <v>0</v>
      </c>
      <c r="ACF144" s="5">
        <v>0</v>
      </c>
      <c r="ACG144" s="5">
        <v>0</v>
      </c>
      <c r="ACH144" s="5">
        <v>0</v>
      </c>
      <c r="ACI144" s="5">
        <v>0</v>
      </c>
      <c r="ACJ144" s="5">
        <v>0</v>
      </c>
      <c r="ACK144" s="5">
        <v>0</v>
      </c>
      <c r="ACL144" s="5">
        <v>0</v>
      </c>
      <c r="ACM144" s="5">
        <v>0</v>
      </c>
      <c r="ACN144" s="5">
        <v>0</v>
      </c>
      <c r="ACO144" s="5">
        <v>0</v>
      </c>
      <c r="ACP144" s="5">
        <v>0</v>
      </c>
      <c r="ACQ144" s="5">
        <v>0</v>
      </c>
      <c r="ACR144" s="5">
        <v>0</v>
      </c>
      <c r="ACS144" s="5">
        <v>0</v>
      </c>
      <c r="ACT144" s="5">
        <v>0</v>
      </c>
      <c r="ACU144" s="5">
        <v>0</v>
      </c>
      <c r="ACV144" s="5">
        <v>0</v>
      </c>
      <c r="ACW144" s="5">
        <v>0</v>
      </c>
      <c r="ACX144" s="5">
        <v>0</v>
      </c>
      <c r="ACY144" s="5">
        <v>0</v>
      </c>
      <c r="ACZ144" s="5">
        <v>0</v>
      </c>
      <c r="ADA144" s="5">
        <v>0</v>
      </c>
      <c r="ADB144" s="5">
        <v>0</v>
      </c>
      <c r="ADC144" s="5">
        <v>0</v>
      </c>
      <c r="ADD144" s="5">
        <v>0</v>
      </c>
      <c r="ADE144" s="5">
        <v>0</v>
      </c>
      <c r="ADF144" s="5">
        <v>0</v>
      </c>
      <c r="ADG144" s="5">
        <v>0</v>
      </c>
      <c r="ADH144" s="5">
        <v>0</v>
      </c>
      <c r="ADI144" s="5">
        <v>0</v>
      </c>
      <c r="ADJ144" s="5">
        <v>0</v>
      </c>
      <c r="ADK144" s="5">
        <v>0</v>
      </c>
      <c r="ADL144" s="5">
        <v>0</v>
      </c>
      <c r="ADM144" s="5">
        <v>0</v>
      </c>
      <c r="ADN144" s="5">
        <v>0</v>
      </c>
      <c r="ADO144" s="5">
        <v>0</v>
      </c>
      <c r="ADP144" s="5">
        <v>0</v>
      </c>
      <c r="ADQ144" s="5">
        <v>0</v>
      </c>
      <c r="ADR144" s="5">
        <v>0</v>
      </c>
      <c r="ADS144" s="5">
        <v>0</v>
      </c>
      <c r="ADT144" s="5">
        <v>0</v>
      </c>
      <c r="ADU144" s="5">
        <v>0</v>
      </c>
      <c r="ADV144" s="5">
        <v>0</v>
      </c>
      <c r="ADW144" s="5">
        <v>0</v>
      </c>
      <c r="ADX144" s="5">
        <v>0</v>
      </c>
      <c r="ADY144" s="5">
        <v>0</v>
      </c>
      <c r="ADZ144" s="5">
        <v>0</v>
      </c>
      <c r="AEA144" s="5">
        <v>0</v>
      </c>
      <c r="AEB144" s="5">
        <v>0</v>
      </c>
      <c r="AEC144" s="5">
        <v>0</v>
      </c>
      <c r="AED144" s="5">
        <v>0</v>
      </c>
      <c r="AEE144" s="5">
        <v>0</v>
      </c>
      <c r="AEF144" s="5">
        <v>0</v>
      </c>
      <c r="AEG144" s="5">
        <v>0</v>
      </c>
      <c r="AEH144" s="5">
        <v>0</v>
      </c>
      <c r="AEI144" s="5">
        <v>0</v>
      </c>
      <c r="AEJ144" s="5">
        <v>0</v>
      </c>
      <c r="AEK144" s="5">
        <v>0</v>
      </c>
      <c r="AEL144" s="5">
        <v>0</v>
      </c>
      <c r="AEM144" s="5">
        <v>0</v>
      </c>
      <c r="AEN144" s="5">
        <v>0</v>
      </c>
      <c r="AEO144" s="5">
        <v>0</v>
      </c>
      <c r="AEP144" s="5">
        <v>0</v>
      </c>
      <c r="AEQ144" s="5">
        <v>0</v>
      </c>
      <c r="AER144" s="5">
        <v>0</v>
      </c>
      <c r="AES144" s="5">
        <v>0</v>
      </c>
      <c r="AET144" s="5">
        <v>0</v>
      </c>
      <c r="AEU144" s="5">
        <v>0</v>
      </c>
      <c r="AEV144" s="5">
        <v>0</v>
      </c>
      <c r="AEW144" s="5">
        <v>0</v>
      </c>
      <c r="AEX144" s="5">
        <v>0</v>
      </c>
      <c r="AEY144" s="5">
        <v>0</v>
      </c>
      <c r="AEZ144" s="5">
        <v>0</v>
      </c>
      <c r="AFA144" s="5">
        <v>0</v>
      </c>
      <c r="AFB144" s="5">
        <v>0</v>
      </c>
      <c r="AFC144" s="5">
        <v>0</v>
      </c>
      <c r="AFD144" s="5">
        <v>0</v>
      </c>
      <c r="AFE144" s="5">
        <v>0</v>
      </c>
      <c r="AFF144" s="5">
        <v>0</v>
      </c>
      <c r="AFG144" s="5">
        <v>0</v>
      </c>
      <c r="AFH144" s="5">
        <v>0</v>
      </c>
      <c r="AFI144" s="5">
        <v>0</v>
      </c>
      <c r="AFJ144" s="5">
        <v>0</v>
      </c>
      <c r="AFK144" s="5">
        <v>0</v>
      </c>
      <c r="AFL144" s="5">
        <v>0</v>
      </c>
      <c r="AFM144" s="5">
        <v>0</v>
      </c>
      <c r="AFN144" s="5">
        <v>0</v>
      </c>
      <c r="AFO144" s="5">
        <v>0</v>
      </c>
      <c r="AFP144" s="5">
        <v>0</v>
      </c>
      <c r="AFQ144" s="5">
        <v>0</v>
      </c>
      <c r="AFR144" s="5">
        <v>0</v>
      </c>
      <c r="AFS144" s="5">
        <v>0</v>
      </c>
      <c r="AFT144" s="5">
        <v>0</v>
      </c>
      <c r="AFU144" s="5">
        <v>0</v>
      </c>
      <c r="AFV144" s="5">
        <v>0</v>
      </c>
      <c r="AFW144" s="5">
        <v>0</v>
      </c>
      <c r="AFX144" s="5">
        <v>0</v>
      </c>
      <c r="AFY144" s="5">
        <v>0</v>
      </c>
      <c r="AFZ144" s="5">
        <v>0</v>
      </c>
      <c r="AGA144" s="5">
        <v>0</v>
      </c>
      <c r="AGB144" s="5">
        <v>0</v>
      </c>
      <c r="AGC144" s="5">
        <v>0</v>
      </c>
      <c r="AGD144" s="5">
        <v>0</v>
      </c>
      <c r="AGE144" s="5">
        <v>0</v>
      </c>
      <c r="AGF144" s="5">
        <v>0</v>
      </c>
      <c r="AGG144" s="5">
        <v>0</v>
      </c>
      <c r="AGH144" s="5">
        <v>0</v>
      </c>
      <c r="AGI144" s="5">
        <v>0</v>
      </c>
      <c r="AGJ144" s="5">
        <v>0</v>
      </c>
      <c r="AGK144" s="5">
        <v>0</v>
      </c>
      <c r="AGL144" s="5">
        <v>0</v>
      </c>
      <c r="AGM144" s="5">
        <v>0</v>
      </c>
      <c r="AGN144" s="5">
        <v>0</v>
      </c>
      <c r="AGO144" s="5">
        <v>0</v>
      </c>
      <c r="AGP144" s="5">
        <v>0</v>
      </c>
      <c r="AGQ144" s="5">
        <v>0</v>
      </c>
      <c r="AGR144" s="5">
        <v>0</v>
      </c>
      <c r="AGS144" s="5">
        <v>0</v>
      </c>
      <c r="AGT144" s="5">
        <v>0</v>
      </c>
      <c r="AGU144" s="5">
        <v>0</v>
      </c>
      <c r="AGV144" s="5">
        <v>0</v>
      </c>
      <c r="AGW144" s="5">
        <v>0</v>
      </c>
      <c r="AGX144" s="5">
        <v>0</v>
      </c>
      <c r="AGY144" s="5">
        <v>0</v>
      </c>
      <c r="AGZ144" s="5">
        <v>0</v>
      </c>
      <c r="AHA144" s="5">
        <v>0</v>
      </c>
      <c r="AHB144" s="5">
        <v>0</v>
      </c>
      <c r="AHC144" s="5">
        <v>0</v>
      </c>
      <c r="AHD144" s="5">
        <v>0</v>
      </c>
      <c r="AHE144" s="5">
        <v>0</v>
      </c>
      <c r="AHF144" s="5">
        <v>0</v>
      </c>
      <c r="AHG144" s="5">
        <v>0</v>
      </c>
      <c r="AHH144" s="5">
        <v>0</v>
      </c>
      <c r="AHI144" s="5">
        <v>0</v>
      </c>
      <c r="AHJ144" s="5">
        <v>0</v>
      </c>
      <c r="AHK144" s="5">
        <v>0</v>
      </c>
      <c r="AHL144" s="5">
        <v>0</v>
      </c>
      <c r="AHM144" s="5">
        <v>0</v>
      </c>
      <c r="AHN144" s="5">
        <v>0</v>
      </c>
      <c r="AHO144" s="5">
        <v>0</v>
      </c>
      <c r="AHP144" s="5">
        <v>0</v>
      </c>
      <c r="AHQ144" s="5">
        <v>0</v>
      </c>
      <c r="AHR144" s="5">
        <v>0</v>
      </c>
      <c r="AHS144" s="5">
        <v>0</v>
      </c>
      <c r="AHT144" s="5">
        <v>0</v>
      </c>
      <c r="AHU144" s="5">
        <v>0</v>
      </c>
      <c r="AHV144" s="5">
        <v>0</v>
      </c>
      <c r="AHW144" s="5">
        <v>0</v>
      </c>
      <c r="AHX144" s="5">
        <v>0</v>
      </c>
      <c r="AHY144" s="5">
        <v>0</v>
      </c>
      <c r="AHZ144" s="5">
        <v>0</v>
      </c>
      <c r="AIA144" s="5">
        <v>0</v>
      </c>
      <c r="AIB144" s="5">
        <v>0</v>
      </c>
      <c r="AIC144" s="5">
        <v>0</v>
      </c>
      <c r="AID144" s="5">
        <v>0</v>
      </c>
      <c r="AIE144" s="5">
        <v>0</v>
      </c>
      <c r="AIF144" s="5">
        <v>0</v>
      </c>
      <c r="AIG144" s="5">
        <v>0</v>
      </c>
      <c r="AIH144" s="5">
        <v>0</v>
      </c>
      <c r="AII144" s="5">
        <v>0</v>
      </c>
      <c r="AIJ144" s="5">
        <v>0</v>
      </c>
      <c r="AIK144" s="5">
        <v>0</v>
      </c>
      <c r="AIL144" s="5">
        <v>0</v>
      </c>
      <c r="AIM144" s="5">
        <v>0</v>
      </c>
      <c r="AIN144" s="5">
        <v>0</v>
      </c>
      <c r="AIO144" s="5">
        <v>0</v>
      </c>
      <c r="AIP144" s="5">
        <v>0</v>
      </c>
      <c r="AIQ144" s="5">
        <v>0</v>
      </c>
      <c r="AIR144" s="5">
        <v>0</v>
      </c>
      <c r="AIS144" s="5">
        <v>0</v>
      </c>
      <c r="AIT144" s="5">
        <v>0</v>
      </c>
      <c r="AIU144" s="5">
        <v>0</v>
      </c>
      <c r="AIV144" s="5">
        <v>0</v>
      </c>
      <c r="AIW144" s="5">
        <v>0</v>
      </c>
      <c r="AIX144" s="5">
        <v>0</v>
      </c>
      <c r="AIY144" s="5">
        <v>0</v>
      </c>
      <c r="AIZ144" s="5">
        <v>0</v>
      </c>
      <c r="AJA144" s="5">
        <v>0</v>
      </c>
      <c r="AJB144" s="5">
        <v>0</v>
      </c>
      <c r="AJC144" s="5">
        <v>0</v>
      </c>
      <c r="AJD144" s="5">
        <v>0</v>
      </c>
      <c r="AJE144" s="5">
        <v>0</v>
      </c>
      <c r="AJF144" s="5">
        <v>0</v>
      </c>
      <c r="AJG144" s="5">
        <v>0</v>
      </c>
      <c r="AJH144" s="5">
        <v>0</v>
      </c>
      <c r="AJI144" s="5">
        <v>0</v>
      </c>
      <c r="AJJ144" s="5">
        <v>0</v>
      </c>
      <c r="AJK144" s="5">
        <v>0</v>
      </c>
      <c r="AJL144" s="5">
        <v>0</v>
      </c>
      <c r="AJM144" s="5">
        <v>0</v>
      </c>
      <c r="AJN144" s="5">
        <v>0</v>
      </c>
      <c r="AJO144" s="5">
        <v>0</v>
      </c>
      <c r="AJP144" s="5">
        <v>0</v>
      </c>
      <c r="AJQ144" s="5">
        <v>0</v>
      </c>
      <c r="AJR144" s="5">
        <v>0</v>
      </c>
      <c r="AJS144" s="5">
        <v>0</v>
      </c>
      <c r="AJT144" s="5">
        <v>0</v>
      </c>
      <c r="AJU144" s="5">
        <v>0</v>
      </c>
      <c r="AJV144" s="5">
        <v>0</v>
      </c>
      <c r="AJW144" s="5">
        <v>0</v>
      </c>
      <c r="AJX144" s="5">
        <v>0</v>
      </c>
      <c r="AJY144" s="5">
        <v>0</v>
      </c>
      <c r="AJZ144" s="5">
        <v>0</v>
      </c>
      <c r="AKA144" s="5">
        <v>0</v>
      </c>
      <c r="AKB144" s="5">
        <v>0</v>
      </c>
      <c r="AKC144" s="5">
        <v>0</v>
      </c>
      <c r="AKD144" s="5">
        <v>0</v>
      </c>
      <c r="AKE144" s="5">
        <v>0</v>
      </c>
      <c r="AKF144" s="5">
        <v>0</v>
      </c>
      <c r="AKG144" s="5">
        <v>0</v>
      </c>
      <c r="AKH144" s="5">
        <v>0</v>
      </c>
      <c r="AKI144" s="5">
        <v>0</v>
      </c>
      <c r="AKJ144" s="5">
        <v>0</v>
      </c>
      <c r="AKK144" s="5">
        <v>0</v>
      </c>
      <c r="AKL144" s="5">
        <v>0</v>
      </c>
      <c r="AKM144" s="5">
        <v>0</v>
      </c>
      <c r="AKN144" s="5">
        <v>0</v>
      </c>
      <c r="AKO144" s="5">
        <v>0</v>
      </c>
      <c r="AKP144" s="5">
        <v>0</v>
      </c>
      <c r="AKQ144" s="5">
        <v>0</v>
      </c>
      <c r="AKR144" s="5">
        <v>0</v>
      </c>
      <c r="AKS144" s="5">
        <v>0</v>
      </c>
      <c r="AKT144" s="5">
        <v>0</v>
      </c>
      <c r="AKU144" s="5">
        <v>0</v>
      </c>
      <c r="AKV144" s="5">
        <v>0</v>
      </c>
      <c r="AKW144" s="5">
        <v>0</v>
      </c>
      <c r="AKX144" s="5">
        <v>0</v>
      </c>
      <c r="AKY144" s="5">
        <v>0</v>
      </c>
      <c r="AKZ144" s="5">
        <v>0</v>
      </c>
      <c r="ALA144" s="5">
        <v>0</v>
      </c>
      <c r="ALB144" s="5">
        <v>0</v>
      </c>
      <c r="ALC144" s="5">
        <v>0</v>
      </c>
      <c r="ALD144" s="5">
        <v>0</v>
      </c>
      <c r="ALE144" s="5">
        <v>0</v>
      </c>
      <c r="ALF144" s="5">
        <v>0</v>
      </c>
      <c r="ALG144" s="5">
        <v>0</v>
      </c>
      <c r="ALH144" s="5">
        <v>0</v>
      </c>
      <c r="ALI144" s="5">
        <v>0</v>
      </c>
      <c r="ALJ144" s="5">
        <v>0</v>
      </c>
      <c r="ALK144" s="5">
        <v>0</v>
      </c>
      <c r="ALL144" s="5">
        <v>0</v>
      </c>
      <c r="ALM144" s="5">
        <v>0</v>
      </c>
      <c r="ALN144" s="5">
        <v>0</v>
      </c>
      <c r="ALO144" s="5">
        <v>0</v>
      </c>
      <c r="ALP144" s="5">
        <v>0</v>
      </c>
      <c r="ALQ144" s="5">
        <v>0</v>
      </c>
      <c r="ALR144" s="5">
        <v>0</v>
      </c>
      <c r="ALS144" s="5">
        <v>0</v>
      </c>
      <c r="ALT144" s="5">
        <v>0</v>
      </c>
      <c r="ALU144" s="5">
        <v>0</v>
      </c>
      <c r="ALV144" s="5">
        <v>0</v>
      </c>
      <c r="ALW144" s="5">
        <v>0</v>
      </c>
      <c r="ALX144" s="5">
        <v>0</v>
      </c>
      <c r="ALY144" s="5">
        <v>0</v>
      </c>
      <c r="ALZ144" s="5">
        <v>0</v>
      </c>
      <c r="AMA144" s="5">
        <v>0</v>
      </c>
      <c r="AMB144" s="5">
        <v>0</v>
      </c>
      <c r="AMC144" s="5">
        <v>0</v>
      </c>
      <c r="AMD144" s="5">
        <v>0</v>
      </c>
      <c r="AME144" s="5">
        <v>0</v>
      </c>
      <c r="AMF144" s="5">
        <v>0</v>
      </c>
      <c r="AMG144" s="5">
        <v>0</v>
      </c>
      <c r="AMH144" s="5">
        <v>0</v>
      </c>
      <c r="AMI144" s="5">
        <v>0</v>
      </c>
      <c r="AMJ144" s="5">
        <v>0</v>
      </c>
      <c r="AMK144" s="5">
        <v>0</v>
      </c>
      <c r="AML144" s="5">
        <v>0</v>
      </c>
      <c r="AMM144" s="5">
        <v>0</v>
      </c>
      <c r="AMN144" s="5">
        <v>0</v>
      </c>
      <c r="AMO144" s="5">
        <v>0</v>
      </c>
      <c r="AMP144" s="5">
        <v>0</v>
      </c>
      <c r="AMQ144" s="5">
        <v>0</v>
      </c>
      <c r="AMR144" s="5">
        <v>0</v>
      </c>
      <c r="AMS144" s="5">
        <v>0</v>
      </c>
      <c r="AMT144" s="5">
        <v>0</v>
      </c>
      <c r="AMU144" s="5">
        <v>0</v>
      </c>
      <c r="AMV144" s="5">
        <v>0</v>
      </c>
      <c r="AMW144" s="5">
        <v>0</v>
      </c>
      <c r="AMX144" s="5">
        <v>0</v>
      </c>
      <c r="AMY144" s="5">
        <v>0</v>
      </c>
      <c r="AMZ144" s="5">
        <v>0</v>
      </c>
      <c r="ANA144" s="5">
        <v>0</v>
      </c>
      <c r="ANB144" s="5">
        <v>0</v>
      </c>
      <c r="ANC144" s="5">
        <v>0</v>
      </c>
      <c r="AND144" s="5">
        <v>0</v>
      </c>
      <c r="ANE144" s="5">
        <v>0</v>
      </c>
      <c r="ANF144" s="5">
        <v>0</v>
      </c>
      <c r="ANG144" s="5">
        <v>0</v>
      </c>
      <c r="ANH144" s="5">
        <v>0</v>
      </c>
      <c r="ANI144" s="5">
        <v>0</v>
      </c>
      <c r="ANJ144" s="5">
        <v>0</v>
      </c>
      <c r="ANK144" s="5">
        <v>0</v>
      </c>
      <c r="ANL144" s="5">
        <v>0</v>
      </c>
      <c r="ANM144" s="5">
        <v>0</v>
      </c>
      <c r="ANN144" s="5">
        <v>0</v>
      </c>
      <c r="ANO144" s="5">
        <v>0</v>
      </c>
      <c r="ANP144" s="5">
        <v>0</v>
      </c>
      <c r="ANQ144" s="5">
        <v>0</v>
      </c>
      <c r="ANR144" s="5">
        <v>0</v>
      </c>
      <c r="ANS144" s="5">
        <v>0</v>
      </c>
      <c r="ANT144" s="5">
        <v>0</v>
      </c>
      <c r="ANU144" s="5">
        <v>0</v>
      </c>
      <c r="ANV144" s="5">
        <v>0</v>
      </c>
      <c r="ANW144" s="5">
        <v>0</v>
      </c>
      <c r="ANX144" s="5">
        <v>0</v>
      </c>
      <c r="ANY144" s="5">
        <v>0</v>
      </c>
      <c r="ANZ144" s="5">
        <v>0</v>
      </c>
      <c r="AOA144" s="5">
        <v>0</v>
      </c>
      <c r="AOB144" s="5">
        <v>0</v>
      </c>
      <c r="AOC144" s="5">
        <v>0</v>
      </c>
      <c r="AOD144" s="5">
        <v>0</v>
      </c>
      <c r="AOE144" s="5">
        <v>0</v>
      </c>
      <c r="AOF144" s="5">
        <v>0</v>
      </c>
      <c r="AOG144" s="5">
        <v>0</v>
      </c>
      <c r="AOH144" s="5">
        <v>0</v>
      </c>
      <c r="AOI144" s="5">
        <v>0</v>
      </c>
      <c r="AOJ144" s="5">
        <v>0</v>
      </c>
      <c r="AOK144" s="5">
        <v>0</v>
      </c>
      <c r="AOL144" s="5">
        <v>0</v>
      </c>
      <c r="AOM144" s="5">
        <v>0</v>
      </c>
      <c r="AON144" s="5">
        <v>0</v>
      </c>
      <c r="AOO144" s="5">
        <v>0</v>
      </c>
      <c r="AOP144" s="5">
        <v>0</v>
      </c>
      <c r="AOQ144" s="5">
        <v>0</v>
      </c>
      <c r="AOR144" s="5">
        <v>0</v>
      </c>
      <c r="AOS144" s="5">
        <v>0</v>
      </c>
      <c r="AOT144" s="5">
        <v>0</v>
      </c>
      <c r="AOU144" s="5">
        <v>0</v>
      </c>
      <c r="AOV144" s="5">
        <v>0</v>
      </c>
      <c r="AOW144" s="5">
        <v>0</v>
      </c>
      <c r="AOX144" s="5">
        <v>0</v>
      </c>
      <c r="AOY144" s="5">
        <v>0</v>
      </c>
      <c r="AOZ144" s="5">
        <v>0</v>
      </c>
      <c r="APA144" s="5">
        <v>0</v>
      </c>
      <c r="APB144" s="5">
        <v>0</v>
      </c>
      <c r="APC144" s="5">
        <v>0</v>
      </c>
      <c r="APD144" s="5">
        <v>0</v>
      </c>
      <c r="APE144" s="5">
        <v>0</v>
      </c>
      <c r="APF144" s="5">
        <v>0</v>
      </c>
      <c r="APG144" s="5">
        <v>0</v>
      </c>
      <c r="APH144" s="5">
        <v>0</v>
      </c>
      <c r="API144" s="5">
        <v>0</v>
      </c>
      <c r="APJ144" s="5">
        <v>0</v>
      </c>
      <c r="APK144" s="5">
        <v>0</v>
      </c>
      <c r="APL144" s="5">
        <v>0</v>
      </c>
      <c r="APM144" s="5">
        <v>0</v>
      </c>
      <c r="APN144" s="5">
        <v>0</v>
      </c>
      <c r="APO144" s="5">
        <v>0</v>
      </c>
      <c r="APP144" s="5">
        <v>0</v>
      </c>
      <c r="APQ144" s="5">
        <v>0</v>
      </c>
      <c r="APR144" s="5">
        <v>0</v>
      </c>
      <c r="APS144" s="5">
        <v>0</v>
      </c>
      <c r="APT144" s="5">
        <v>0</v>
      </c>
      <c r="APU144" s="5">
        <v>0</v>
      </c>
      <c r="APV144" s="5">
        <v>0</v>
      </c>
      <c r="APW144" s="5">
        <v>0</v>
      </c>
      <c r="APX144" s="5">
        <v>0</v>
      </c>
      <c r="APY144" s="5">
        <v>0</v>
      </c>
      <c r="APZ144" s="5">
        <v>0</v>
      </c>
      <c r="AQA144" s="5">
        <v>0</v>
      </c>
      <c r="AQB144" s="5">
        <v>0</v>
      </c>
      <c r="AQC144" s="5">
        <v>0</v>
      </c>
      <c r="AQD144" s="5">
        <v>0</v>
      </c>
      <c r="AQE144" s="5">
        <v>0</v>
      </c>
      <c r="AQF144" s="5">
        <v>0</v>
      </c>
      <c r="AQG144" s="5">
        <v>0</v>
      </c>
      <c r="AQH144" s="5">
        <v>0</v>
      </c>
      <c r="AQI144" s="5">
        <v>0</v>
      </c>
      <c r="AQJ144" s="5">
        <v>0</v>
      </c>
      <c r="AQK144" s="5">
        <v>0</v>
      </c>
      <c r="AQL144" s="5">
        <v>0</v>
      </c>
      <c r="AQM144" s="5">
        <v>0</v>
      </c>
      <c r="AQN144" s="5">
        <v>0</v>
      </c>
      <c r="AQO144" s="5">
        <v>0</v>
      </c>
      <c r="AQP144" s="5">
        <v>0</v>
      </c>
      <c r="AQQ144" s="5">
        <v>0</v>
      </c>
      <c r="AQR144" s="5">
        <v>0</v>
      </c>
      <c r="AQS144" s="5">
        <v>0</v>
      </c>
      <c r="AQT144" s="5">
        <v>0</v>
      </c>
      <c r="AQU144" s="5">
        <v>0</v>
      </c>
      <c r="AQV144" s="5">
        <v>0</v>
      </c>
      <c r="AQW144" s="5">
        <v>0</v>
      </c>
      <c r="AQX144" s="5">
        <v>0</v>
      </c>
      <c r="AQY144" s="5">
        <v>0</v>
      </c>
      <c r="AQZ144" s="5">
        <v>0</v>
      </c>
      <c r="ARA144" s="5">
        <v>0</v>
      </c>
      <c r="ARB144" s="5">
        <v>0</v>
      </c>
      <c r="ARC144" s="5">
        <v>0</v>
      </c>
      <c r="ARD144" s="5">
        <v>0</v>
      </c>
      <c r="ARE144" s="5">
        <v>0</v>
      </c>
      <c r="ARF144" s="5">
        <v>0</v>
      </c>
      <c r="ARG144" s="5">
        <v>0</v>
      </c>
      <c r="ARH144" s="5">
        <v>0</v>
      </c>
      <c r="ARI144" s="5">
        <v>0</v>
      </c>
      <c r="ARJ144" s="5">
        <v>0</v>
      </c>
      <c r="ARK144" s="5">
        <v>0</v>
      </c>
      <c r="ARL144" s="5">
        <v>0</v>
      </c>
      <c r="ARM144" s="5">
        <v>0</v>
      </c>
      <c r="ARN144" s="5">
        <v>0</v>
      </c>
      <c r="ARO144" s="5">
        <v>0</v>
      </c>
      <c r="ARP144" s="5">
        <v>0</v>
      </c>
      <c r="ARQ144" s="5">
        <v>0</v>
      </c>
      <c r="ARR144" s="5">
        <v>0</v>
      </c>
      <c r="ARS144" s="5">
        <v>0</v>
      </c>
      <c r="ART144" s="5">
        <v>0</v>
      </c>
      <c r="ARU144" s="5">
        <v>0</v>
      </c>
      <c r="ARV144" s="5">
        <v>0</v>
      </c>
      <c r="ARW144" s="5">
        <v>0</v>
      </c>
      <c r="ARX144" s="5">
        <v>0</v>
      </c>
      <c r="ARY144" s="5">
        <v>0</v>
      </c>
      <c r="ARZ144" s="5">
        <v>0</v>
      </c>
      <c r="ASA144" s="5">
        <v>0</v>
      </c>
      <c r="ASB144" s="5">
        <v>0</v>
      </c>
      <c r="ASC144" s="5">
        <v>0</v>
      </c>
      <c r="ASD144" s="5">
        <v>0</v>
      </c>
      <c r="ASE144" s="5">
        <v>0</v>
      </c>
      <c r="ASF144" s="5">
        <v>0</v>
      </c>
      <c r="ASG144" s="5">
        <v>0</v>
      </c>
      <c r="ASH144" s="5">
        <v>0</v>
      </c>
      <c r="ASI144" s="5">
        <v>0</v>
      </c>
      <c r="ASJ144" s="5">
        <v>0</v>
      </c>
      <c r="ASK144" s="5">
        <v>0</v>
      </c>
      <c r="ASL144" s="5">
        <v>0</v>
      </c>
      <c r="ASM144" s="5">
        <v>0</v>
      </c>
      <c r="ASN144" s="5">
        <v>0</v>
      </c>
      <c r="ASO144" s="5">
        <v>0</v>
      </c>
      <c r="ASP144" s="5">
        <v>0</v>
      </c>
      <c r="ASQ144" s="5">
        <v>0</v>
      </c>
      <c r="ASR144" s="5">
        <v>0</v>
      </c>
      <c r="ASS144" s="5">
        <v>0</v>
      </c>
      <c r="AST144" s="5">
        <v>0</v>
      </c>
      <c r="ASU144" s="5">
        <v>0</v>
      </c>
      <c r="ASV144" s="5">
        <v>0</v>
      </c>
      <c r="ASW144" s="5">
        <v>0</v>
      </c>
      <c r="ASX144" s="5">
        <v>0</v>
      </c>
      <c r="ASY144" s="5">
        <v>0</v>
      </c>
      <c r="ASZ144" s="5">
        <v>0</v>
      </c>
      <c r="ATA144" s="5">
        <v>0</v>
      </c>
      <c r="ATB144" s="5">
        <v>0</v>
      </c>
      <c r="ATC144" s="5">
        <v>0</v>
      </c>
      <c r="ATD144" s="5">
        <v>0</v>
      </c>
      <c r="ATE144" s="5">
        <v>0</v>
      </c>
      <c r="ATF144" s="5">
        <v>0</v>
      </c>
      <c r="ATG144" s="5">
        <v>0</v>
      </c>
      <c r="ATH144" s="5">
        <v>0</v>
      </c>
      <c r="ATI144" s="5">
        <v>0</v>
      </c>
      <c r="ATJ144" s="5">
        <v>0</v>
      </c>
      <c r="ATK144" s="5">
        <v>0</v>
      </c>
      <c r="ATL144" s="5">
        <v>0</v>
      </c>
      <c r="ATM144" s="5">
        <v>0</v>
      </c>
      <c r="ATN144" s="5">
        <v>0</v>
      </c>
      <c r="ATO144" s="5">
        <v>0</v>
      </c>
      <c r="ATP144" s="5">
        <v>0</v>
      </c>
      <c r="ATQ144" s="5">
        <v>0</v>
      </c>
      <c r="ATR144" s="5">
        <v>0</v>
      </c>
      <c r="ATS144" s="5">
        <v>0</v>
      </c>
      <c r="ATT144" s="5">
        <v>0</v>
      </c>
      <c r="ATU144" s="5">
        <v>0</v>
      </c>
      <c r="ATV144" s="5">
        <v>0</v>
      </c>
      <c r="ATW144" s="5">
        <v>0</v>
      </c>
      <c r="ATX144" s="5">
        <v>0</v>
      </c>
      <c r="ATY144" s="5">
        <v>0</v>
      </c>
      <c r="ATZ144" s="5">
        <v>0</v>
      </c>
      <c r="AUA144" s="5">
        <v>0</v>
      </c>
      <c r="AUB144" s="5">
        <v>0</v>
      </c>
      <c r="AUC144" s="5">
        <v>0</v>
      </c>
      <c r="AUD144" s="5">
        <v>0</v>
      </c>
      <c r="AUE144" s="5">
        <v>0</v>
      </c>
      <c r="AUF144" s="5">
        <v>0</v>
      </c>
      <c r="AUG144" s="5">
        <v>0</v>
      </c>
      <c r="AUH144" s="5">
        <v>0</v>
      </c>
      <c r="AUI144" s="5">
        <v>0</v>
      </c>
      <c r="AUJ144" s="5">
        <v>0</v>
      </c>
      <c r="AUK144" s="5">
        <v>0</v>
      </c>
      <c r="AUL144" s="5">
        <v>0</v>
      </c>
      <c r="AUM144" s="5">
        <v>0</v>
      </c>
      <c r="AUN144" s="5">
        <v>0</v>
      </c>
      <c r="AUO144" s="5">
        <v>0</v>
      </c>
      <c r="AUP144" s="5">
        <v>0</v>
      </c>
      <c r="AUQ144" s="5">
        <v>0</v>
      </c>
      <c r="AUR144" s="5">
        <v>0</v>
      </c>
      <c r="AUS144" s="5">
        <v>0</v>
      </c>
      <c r="AUT144" s="5">
        <v>0</v>
      </c>
      <c r="AUU144" s="5">
        <v>0</v>
      </c>
      <c r="AUV144" s="5">
        <v>0</v>
      </c>
      <c r="AUW144" s="5">
        <v>0</v>
      </c>
      <c r="AUX144" s="5">
        <v>0</v>
      </c>
      <c r="AUY144" s="5">
        <v>0</v>
      </c>
      <c r="AUZ144" s="5">
        <v>0</v>
      </c>
      <c r="AVA144" s="5">
        <v>0</v>
      </c>
      <c r="AVB144" s="5">
        <v>0</v>
      </c>
      <c r="AVC144" s="5">
        <v>0</v>
      </c>
      <c r="AVD144" s="5">
        <v>0</v>
      </c>
      <c r="AVE144" s="5">
        <v>0</v>
      </c>
      <c r="AVF144" s="5">
        <v>0</v>
      </c>
      <c r="AVG144" s="5">
        <v>0</v>
      </c>
      <c r="AVH144" s="5">
        <v>0</v>
      </c>
      <c r="AVI144" s="5">
        <v>0</v>
      </c>
      <c r="AVJ144" s="5">
        <v>0</v>
      </c>
      <c r="AVK144" s="5">
        <v>0</v>
      </c>
      <c r="AVL144" s="5">
        <v>0</v>
      </c>
      <c r="AVM144" s="5">
        <v>0</v>
      </c>
      <c r="AVN144" s="5">
        <v>0</v>
      </c>
      <c r="AVO144" s="5">
        <v>0</v>
      </c>
      <c r="AVP144" s="5">
        <v>0</v>
      </c>
      <c r="AVQ144" s="5">
        <v>0</v>
      </c>
      <c r="AVR144" s="5">
        <v>0</v>
      </c>
      <c r="AVS144" s="5">
        <v>0</v>
      </c>
      <c r="AVT144" s="5">
        <v>0</v>
      </c>
      <c r="AVU144" s="5">
        <v>0</v>
      </c>
      <c r="AVV144" s="5">
        <v>0</v>
      </c>
      <c r="AVW144" s="5">
        <v>0</v>
      </c>
      <c r="AVX144" s="5">
        <v>0</v>
      </c>
      <c r="AVY144" s="5">
        <v>0</v>
      </c>
      <c r="AVZ144" s="5">
        <v>0</v>
      </c>
      <c r="AWA144" s="5">
        <v>0</v>
      </c>
      <c r="AWB144" s="5">
        <v>0</v>
      </c>
      <c r="AWC144" s="5">
        <v>0</v>
      </c>
      <c r="AWD144" s="5">
        <v>0</v>
      </c>
      <c r="AWE144" s="5">
        <v>0</v>
      </c>
      <c r="AWF144" s="5">
        <v>0</v>
      </c>
      <c r="AWG144" s="5">
        <v>0</v>
      </c>
      <c r="AWH144" s="5">
        <v>0</v>
      </c>
      <c r="AWI144" s="5">
        <v>0</v>
      </c>
      <c r="AWJ144" s="5">
        <v>0</v>
      </c>
      <c r="AWK144" s="5">
        <v>0</v>
      </c>
      <c r="AWL144" s="5">
        <v>0</v>
      </c>
      <c r="AWM144" s="5">
        <v>0</v>
      </c>
      <c r="AWN144" s="5">
        <v>0</v>
      </c>
      <c r="AWO144" s="5">
        <v>0</v>
      </c>
      <c r="AWP144" s="5">
        <v>0</v>
      </c>
      <c r="AWQ144" s="5">
        <v>0</v>
      </c>
      <c r="AWR144" s="5">
        <v>0</v>
      </c>
      <c r="AWS144" s="5">
        <v>0</v>
      </c>
      <c r="AWT144" s="5">
        <v>0</v>
      </c>
      <c r="AWU144" s="5">
        <v>0</v>
      </c>
      <c r="AWV144" s="5">
        <v>0</v>
      </c>
      <c r="AWW144" s="5">
        <v>0</v>
      </c>
      <c r="AWX144" s="5">
        <v>0</v>
      </c>
      <c r="AWY144" s="5">
        <v>0</v>
      </c>
      <c r="AWZ144" s="5">
        <v>0</v>
      </c>
      <c r="AXA144" s="5">
        <v>0</v>
      </c>
      <c r="AXB144" s="5">
        <v>0</v>
      </c>
      <c r="AXC144" s="5">
        <v>0</v>
      </c>
      <c r="AXD144" s="5">
        <v>0</v>
      </c>
      <c r="AXE144" s="5">
        <v>0</v>
      </c>
      <c r="AXF144" s="5">
        <v>0</v>
      </c>
      <c r="AXG144" s="5">
        <v>0</v>
      </c>
      <c r="AXH144" s="5">
        <v>0</v>
      </c>
      <c r="AXI144" s="5">
        <v>0</v>
      </c>
      <c r="AXJ144" s="5">
        <v>0</v>
      </c>
      <c r="AXK144" s="5">
        <v>0</v>
      </c>
      <c r="AXL144" s="5">
        <v>0</v>
      </c>
      <c r="AXM144" s="5">
        <v>0</v>
      </c>
      <c r="AXN144" s="5">
        <v>0</v>
      </c>
      <c r="AXO144" s="5">
        <v>0</v>
      </c>
      <c r="AXP144" s="5">
        <v>0</v>
      </c>
      <c r="AXQ144" s="5">
        <v>0</v>
      </c>
      <c r="AXR144" s="5">
        <v>0</v>
      </c>
      <c r="AXS144" s="5">
        <v>0</v>
      </c>
      <c r="AXT144" s="5">
        <v>0</v>
      </c>
      <c r="AXU144" s="5">
        <v>0</v>
      </c>
      <c r="AXV144" s="5">
        <v>0</v>
      </c>
      <c r="AXW144" s="5">
        <v>0</v>
      </c>
      <c r="AXX144" s="5">
        <v>0</v>
      </c>
      <c r="AXY144" s="5">
        <v>0</v>
      </c>
      <c r="AXZ144" s="5">
        <v>0</v>
      </c>
      <c r="AYA144" s="5">
        <v>0</v>
      </c>
      <c r="AYB144" s="5">
        <v>0</v>
      </c>
      <c r="AYC144" s="5">
        <v>0</v>
      </c>
      <c r="AYD144" s="5">
        <v>0</v>
      </c>
      <c r="AYE144" s="5">
        <v>0</v>
      </c>
      <c r="AYF144" s="5">
        <v>0</v>
      </c>
      <c r="AYG144" s="5">
        <v>0</v>
      </c>
      <c r="AYH144" s="5">
        <v>0</v>
      </c>
      <c r="AYI144" s="5">
        <v>0</v>
      </c>
      <c r="AYJ144" s="5">
        <v>0</v>
      </c>
      <c r="AYK144" s="5">
        <v>0</v>
      </c>
      <c r="AYL144" s="5">
        <v>0</v>
      </c>
      <c r="AYM144" s="5">
        <v>0</v>
      </c>
      <c r="AYN144" s="5">
        <v>0</v>
      </c>
      <c r="AYO144" s="5">
        <v>0</v>
      </c>
      <c r="AYP144" s="5">
        <v>0</v>
      </c>
      <c r="AYQ144" s="5">
        <v>0</v>
      </c>
      <c r="AYR144" s="5">
        <v>0</v>
      </c>
      <c r="AYS144" s="5">
        <v>0</v>
      </c>
      <c r="AYT144" s="5">
        <v>0</v>
      </c>
      <c r="AYU144" s="5">
        <v>0</v>
      </c>
      <c r="AYV144" s="5">
        <v>0</v>
      </c>
      <c r="AYW144" s="5">
        <v>0</v>
      </c>
      <c r="AYX144" s="5">
        <v>0</v>
      </c>
      <c r="AYY144" s="5">
        <v>0</v>
      </c>
      <c r="AYZ144" s="5">
        <v>0</v>
      </c>
      <c r="AZA144" s="5">
        <v>0</v>
      </c>
      <c r="AZB144" s="5">
        <v>0</v>
      </c>
      <c r="AZC144" s="5">
        <v>0</v>
      </c>
      <c r="AZD144" s="5">
        <v>0</v>
      </c>
      <c r="AZE144" s="5">
        <v>0</v>
      </c>
      <c r="AZF144" s="5">
        <v>0</v>
      </c>
      <c r="AZG144" s="5">
        <v>0</v>
      </c>
      <c r="AZH144" s="5">
        <v>0</v>
      </c>
      <c r="AZI144" s="5">
        <v>0</v>
      </c>
      <c r="AZJ144" s="5">
        <v>0</v>
      </c>
      <c r="AZK144" s="5">
        <v>0</v>
      </c>
      <c r="AZL144" s="5">
        <v>0</v>
      </c>
      <c r="AZM144" s="5">
        <v>0</v>
      </c>
      <c r="AZN144" s="5">
        <v>0</v>
      </c>
      <c r="AZO144" s="5">
        <v>0</v>
      </c>
      <c r="AZP144" s="5">
        <v>0</v>
      </c>
      <c r="AZQ144" s="5">
        <v>0</v>
      </c>
      <c r="AZR144" s="5">
        <v>0</v>
      </c>
      <c r="AZS144" s="5">
        <v>0</v>
      </c>
      <c r="AZT144" s="5">
        <v>0</v>
      </c>
      <c r="AZU144" s="5">
        <v>0</v>
      </c>
      <c r="AZV144" s="5">
        <v>0</v>
      </c>
      <c r="AZW144" s="5">
        <v>0</v>
      </c>
      <c r="AZX144" s="5">
        <v>0</v>
      </c>
      <c r="AZY144" s="5">
        <v>0</v>
      </c>
      <c r="AZZ144" s="5">
        <v>0</v>
      </c>
      <c r="BAA144" s="5">
        <v>0</v>
      </c>
      <c r="BAB144" s="5">
        <v>0</v>
      </c>
      <c r="BAC144" s="5">
        <v>0</v>
      </c>
      <c r="BAD144" s="5">
        <v>0</v>
      </c>
      <c r="BAE144" s="5">
        <v>0</v>
      </c>
      <c r="BAF144" s="5">
        <v>0</v>
      </c>
      <c r="BAG144" s="5">
        <v>0</v>
      </c>
      <c r="BAH144" s="5">
        <v>0</v>
      </c>
      <c r="BAI144" s="5">
        <v>0</v>
      </c>
      <c r="BAJ144" s="5">
        <v>0</v>
      </c>
      <c r="BAK144" s="5">
        <v>0</v>
      </c>
      <c r="BAL144" s="5">
        <v>0</v>
      </c>
      <c r="BAM144" s="5">
        <v>0</v>
      </c>
      <c r="BAN144" s="5">
        <v>0</v>
      </c>
      <c r="BAO144" s="5">
        <v>0</v>
      </c>
      <c r="BAP144" s="5">
        <v>0</v>
      </c>
      <c r="BAQ144" s="5">
        <v>0</v>
      </c>
      <c r="BAR144" s="5">
        <v>0</v>
      </c>
      <c r="BAS144" s="5">
        <v>0</v>
      </c>
      <c r="BAT144" s="5">
        <v>0</v>
      </c>
      <c r="BAU144" s="5">
        <v>0</v>
      </c>
      <c r="BAV144" s="5">
        <v>0</v>
      </c>
      <c r="BAW144" s="5">
        <v>0</v>
      </c>
      <c r="BAX144" s="5">
        <v>0</v>
      </c>
      <c r="BAY144" s="5">
        <v>0</v>
      </c>
      <c r="BAZ144" s="5">
        <v>0</v>
      </c>
      <c r="BBA144" s="5">
        <v>0</v>
      </c>
      <c r="BBB144" s="5">
        <v>0</v>
      </c>
      <c r="BBC144" s="5">
        <v>0</v>
      </c>
      <c r="BBD144" s="5">
        <v>0</v>
      </c>
      <c r="BBE144" s="5">
        <v>0</v>
      </c>
      <c r="BBF144" s="5">
        <v>0</v>
      </c>
      <c r="BBG144" s="5">
        <v>0</v>
      </c>
      <c r="BBH144" s="5">
        <v>0</v>
      </c>
      <c r="BBI144" s="5">
        <v>0</v>
      </c>
      <c r="BBJ144" s="5">
        <v>0</v>
      </c>
      <c r="BBK144" s="5">
        <v>0</v>
      </c>
      <c r="BBL144" s="5">
        <v>0</v>
      </c>
      <c r="BBM144" s="5">
        <v>0</v>
      </c>
      <c r="BBN144" s="5">
        <v>0</v>
      </c>
      <c r="BBO144" s="5">
        <v>0</v>
      </c>
      <c r="BBP144" s="5">
        <v>0</v>
      </c>
      <c r="BBQ144" s="5">
        <v>0</v>
      </c>
      <c r="BBR144" s="5">
        <v>0</v>
      </c>
      <c r="BBS144" s="5">
        <v>0</v>
      </c>
      <c r="BBT144" s="5">
        <v>0</v>
      </c>
      <c r="BBU144" s="5">
        <v>0</v>
      </c>
      <c r="BBV144" s="5">
        <v>0</v>
      </c>
      <c r="BBW144" s="5">
        <v>0</v>
      </c>
      <c r="BBX144" s="5">
        <v>0</v>
      </c>
      <c r="BBY144" s="5">
        <v>0</v>
      </c>
      <c r="BBZ144" s="5">
        <v>0</v>
      </c>
      <c r="BCA144" s="5">
        <v>0</v>
      </c>
      <c r="BCB144" s="5">
        <v>0</v>
      </c>
      <c r="BCC144" s="5">
        <v>0</v>
      </c>
      <c r="BCD144" s="5">
        <v>0</v>
      </c>
      <c r="BCE144" s="5">
        <v>0</v>
      </c>
      <c r="BCF144" s="5">
        <v>0</v>
      </c>
      <c r="BCG144" s="5">
        <v>0</v>
      </c>
      <c r="BCH144" s="5">
        <v>0</v>
      </c>
      <c r="BCI144" s="5">
        <v>0</v>
      </c>
      <c r="BCJ144" s="5">
        <v>0</v>
      </c>
      <c r="BCK144" s="5">
        <v>0</v>
      </c>
      <c r="BCL144" s="5">
        <v>0</v>
      </c>
      <c r="BCM144" s="5">
        <v>0</v>
      </c>
      <c r="BCN144" s="5">
        <v>0</v>
      </c>
      <c r="BCO144" s="5">
        <v>0</v>
      </c>
      <c r="BCP144" s="5">
        <v>0</v>
      </c>
      <c r="BCQ144" s="5">
        <v>0</v>
      </c>
      <c r="BCR144" s="5">
        <v>0</v>
      </c>
      <c r="BCS144" s="5">
        <v>0</v>
      </c>
      <c r="BCT144" s="5">
        <v>0</v>
      </c>
      <c r="BCU144" s="5">
        <v>0</v>
      </c>
      <c r="BCV144" s="5">
        <v>0</v>
      </c>
      <c r="BCW144" s="5">
        <v>0</v>
      </c>
      <c r="BCX144" s="5">
        <v>0</v>
      </c>
      <c r="BCY144" s="5">
        <v>0</v>
      </c>
      <c r="BCZ144" s="5">
        <v>0</v>
      </c>
      <c r="BDA144" s="5">
        <v>0</v>
      </c>
      <c r="BDB144" s="5">
        <v>0</v>
      </c>
      <c r="BDC144" s="5">
        <v>0</v>
      </c>
      <c r="BDD144" s="5">
        <v>0</v>
      </c>
      <c r="BDE144" s="5">
        <v>0</v>
      </c>
      <c r="BDF144" s="5">
        <v>0</v>
      </c>
      <c r="BDG144" s="5">
        <v>0</v>
      </c>
      <c r="BDH144" s="5">
        <v>0</v>
      </c>
      <c r="BDI144" s="5">
        <v>0</v>
      </c>
      <c r="BDJ144" s="5">
        <v>0</v>
      </c>
      <c r="BDK144" s="5">
        <v>0</v>
      </c>
      <c r="BDL144" s="5">
        <v>0</v>
      </c>
      <c r="BDM144" s="5">
        <v>0</v>
      </c>
      <c r="BDN144" s="5">
        <v>0</v>
      </c>
      <c r="BDO144" s="5">
        <v>0</v>
      </c>
      <c r="BDP144" s="5">
        <v>0</v>
      </c>
      <c r="BDQ144" s="5">
        <v>0</v>
      </c>
      <c r="BDR144" s="5">
        <v>0</v>
      </c>
      <c r="BDS144" s="5">
        <v>0</v>
      </c>
      <c r="BDT144" s="5">
        <v>0</v>
      </c>
      <c r="BDU144" s="5">
        <v>0</v>
      </c>
      <c r="BDV144" s="5">
        <v>0</v>
      </c>
      <c r="BDW144" s="5">
        <v>0</v>
      </c>
      <c r="BDX144" s="5">
        <v>0</v>
      </c>
      <c r="BDY144" s="5">
        <v>0</v>
      </c>
      <c r="BDZ144" s="5">
        <v>0</v>
      </c>
      <c r="BEA144" s="5">
        <v>0</v>
      </c>
      <c r="BEB144" s="5">
        <v>0</v>
      </c>
      <c r="BEC144" s="5">
        <v>0</v>
      </c>
      <c r="BED144" s="5">
        <v>0</v>
      </c>
      <c r="BEE144" s="5">
        <v>0</v>
      </c>
      <c r="BEF144" s="5">
        <v>0</v>
      </c>
      <c r="BEG144" s="5">
        <v>0</v>
      </c>
      <c r="BEH144" s="5">
        <v>0</v>
      </c>
      <c r="BEI144" s="5">
        <v>0</v>
      </c>
      <c r="BEJ144" s="5">
        <v>0</v>
      </c>
      <c r="BEK144" s="5">
        <v>0</v>
      </c>
      <c r="BEL144" s="5">
        <v>0</v>
      </c>
      <c r="BEM144" s="5">
        <v>0</v>
      </c>
      <c r="BEN144" s="5">
        <v>0</v>
      </c>
      <c r="BEO144" s="5">
        <v>0</v>
      </c>
      <c r="BEP144" s="5">
        <v>0</v>
      </c>
      <c r="BEQ144" s="5">
        <v>0</v>
      </c>
      <c r="BER144" s="5">
        <v>0</v>
      </c>
      <c r="BES144" s="5">
        <v>0</v>
      </c>
      <c r="BET144" s="5">
        <v>0</v>
      </c>
      <c r="BEU144" s="5">
        <v>0</v>
      </c>
      <c r="BEV144" s="5">
        <v>0</v>
      </c>
      <c r="BEW144" s="5">
        <v>0</v>
      </c>
      <c r="BEX144" s="5">
        <v>0</v>
      </c>
      <c r="BEY144" s="5">
        <v>0</v>
      </c>
      <c r="BEZ144" s="5">
        <v>0</v>
      </c>
      <c r="BFA144" s="5">
        <v>0</v>
      </c>
      <c r="BFB144" s="5">
        <v>0</v>
      </c>
      <c r="BFC144" s="5">
        <v>0</v>
      </c>
      <c r="BFD144" s="5">
        <v>0</v>
      </c>
      <c r="BFE144" s="5">
        <v>0</v>
      </c>
      <c r="BFF144" s="5">
        <v>0</v>
      </c>
      <c r="BFG144" s="5">
        <v>0</v>
      </c>
      <c r="BFH144" s="5">
        <v>0</v>
      </c>
      <c r="BFI144" s="5">
        <v>0</v>
      </c>
      <c r="BFJ144" s="5">
        <v>0</v>
      </c>
      <c r="BFK144" s="5">
        <v>0</v>
      </c>
      <c r="BFL144" s="5">
        <v>0</v>
      </c>
      <c r="BFM144" s="5">
        <v>0</v>
      </c>
      <c r="BFN144" s="5">
        <v>0</v>
      </c>
      <c r="BFO144" s="5">
        <v>0</v>
      </c>
      <c r="BFP144" s="5">
        <v>0</v>
      </c>
      <c r="BFQ144" s="5">
        <v>0</v>
      </c>
      <c r="BFR144" s="5">
        <v>0</v>
      </c>
      <c r="BFS144" s="5">
        <v>0</v>
      </c>
      <c r="BFT144" s="5">
        <v>0</v>
      </c>
      <c r="BFU144" s="5">
        <v>0</v>
      </c>
      <c r="BFV144" s="5">
        <v>0</v>
      </c>
      <c r="BFW144" s="5">
        <v>0</v>
      </c>
      <c r="BFX144" s="5">
        <v>0</v>
      </c>
      <c r="BFY144" s="5">
        <v>0</v>
      </c>
      <c r="BFZ144" s="5">
        <v>0</v>
      </c>
      <c r="BGA144" s="5">
        <v>0</v>
      </c>
      <c r="BGB144" s="5">
        <v>0</v>
      </c>
      <c r="BGC144" s="5">
        <v>0</v>
      </c>
      <c r="BGD144" s="5">
        <v>0</v>
      </c>
      <c r="BGE144" s="5">
        <v>0</v>
      </c>
      <c r="BGF144" s="5">
        <v>0</v>
      </c>
      <c r="BGG144" s="5">
        <v>0</v>
      </c>
      <c r="BGH144" s="5">
        <v>0</v>
      </c>
      <c r="BGI144" s="5">
        <v>0</v>
      </c>
      <c r="BGJ144" s="5">
        <v>0</v>
      </c>
      <c r="BGK144" s="5">
        <v>0</v>
      </c>
      <c r="BGL144" s="5">
        <v>0</v>
      </c>
      <c r="BGM144" s="5">
        <v>0</v>
      </c>
      <c r="BGN144" s="5">
        <v>0</v>
      </c>
      <c r="BGO144" s="5">
        <v>0</v>
      </c>
      <c r="BGP144" s="5">
        <v>0</v>
      </c>
      <c r="BGQ144" s="5">
        <v>0</v>
      </c>
      <c r="BGR144" s="5">
        <v>0</v>
      </c>
      <c r="BGS144" s="5">
        <v>0</v>
      </c>
      <c r="BGT144" s="5">
        <v>0</v>
      </c>
      <c r="BGU144" s="5">
        <v>0</v>
      </c>
      <c r="BGV144" s="5">
        <v>0</v>
      </c>
      <c r="BGW144" s="5">
        <v>0</v>
      </c>
      <c r="BGX144" s="5">
        <v>0</v>
      </c>
      <c r="BGY144" s="5">
        <v>0</v>
      </c>
      <c r="BGZ144" s="5">
        <v>0</v>
      </c>
      <c r="BHA144" s="5">
        <v>0</v>
      </c>
      <c r="BHB144" s="5">
        <v>0</v>
      </c>
      <c r="BHC144" s="5">
        <v>0</v>
      </c>
      <c r="BHD144" s="5">
        <v>0</v>
      </c>
      <c r="BHE144" s="5">
        <v>0</v>
      </c>
      <c r="BHF144" s="5">
        <v>0</v>
      </c>
      <c r="BHG144" s="5">
        <v>0</v>
      </c>
      <c r="BHH144" s="5">
        <v>0</v>
      </c>
      <c r="BHI144" s="5">
        <v>0</v>
      </c>
      <c r="BHJ144" s="5">
        <v>0</v>
      </c>
      <c r="BHK144" s="5">
        <v>0</v>
      </c>
      <c r="BHL144" s="5">
        <v>0</v>
      </c>
      <c r="BHM144" s="5">
        <v>0</v>
      </c>
      <c r="BHN144" s="5">
        <v>0</v>
      </c>
      <c r="BHO144" s="5">
        <v>0</v>
      </c>
      <c r="BHP144" s="5">
        <v>0</v>
      </c>
      <c r="BHQ144" s="5">
        <v>0</v>
      </c>
      <c r="BHR144" s="5">
        <v>0</v>
      </c>
      <c r="BHS144" s="5">
        <v>0</v>
      </c>
      <c r="BHT144" s="5">
        <v>0</v>
      </c>
      <c r="BHU144" s="5">
        <v>0</v>
      </c>
      <c r="BHV144" s="5">
        <v>0</v>
      </c>
      <c r="BHW144" s="5">
        <v>0</v>
      </c>
      <c r="BHX144" s="5">
        <v>0</v>
      </c>
      <c r="BHY144" s="5">
        <v>0</v>
      </c>
      <c r="BHZ144" s="5">
        <v>0</v>
      </c>
      <c r="BIA144" s="5">
        <v>0</v>
      </c>
      <c r="BIB144" s="5">
        <v>0</v>
      </c>
      <c r="BIC144" s="5">
        <v>0</v>
      </c>
      <c r="BID144" s="5">
        <v>0</v>
      </c>
      <c r="BIE144" s="5">
        <v>0</v>
      </c>
      <c r="BIF144" s="5">
        <v>0</v>
      </c>
      <c r="BIG144" s="5">
        <v>0</v>
      </c>
      <c r="BIH144" s="5">
        <v>0</v>
      </c>
      <c r="BII144" s="5">
        <v>0</v>
      </c>
      <c r="BIJ144" s="5">
        <v>0</v>
      </c>
      <c r="BIK144" s="5">
        <v>0</v>
      </c>
      <c r="BIL144" s="5">
        <v>0</v>
      </c>
      <c r="BIM144" s="5">
        <v>0</v>
      </c>
      <c r="BIN144" s="5">
        <v>0</v>
      </c>
      <c r="BIO144" s="5">
        <v>0</v>
      </c>
      <c r="BIP144" s="5">
        <v>0</v>
      </c>
      <c r="BIQ144" s="5">
        <v>0</v>
      </c>
      <c r="BIR144" s="5">
        <v>0</v>
      </c>
      <c r="BIS144" s="5">
        <v>0</v>
      </c>
      <c r="BIT144" s="5">
        <v>0</v>
      </c>
      <c r="BIU144" s="5">
        <v>0</v>
      </c>
      <c r="BIV144" s="5">
        <v>0</v>
      </c>
      <c r="BIW144" s="5">
        <v>0</v>
      </c>
      <c r="BIX144" s="5">
        <v>0</v>
      </c>
      <c r="BIY144" s="5">
        <v>0</v>
      </c>
      <c r="BIZ144" s="5">
        <v>0</v>
      </c>
      <c r="BJA144" s="5">
        <v>0</v>
      </c>
      <c r="BJB144" s="5">
        <v>0</v>
      </c>
      <c r="BJC144" s="5">
        <v>0</v>
      </c>
      <c r="BJD144" s="5">
        <v>0</v>
      </c>
      <c r="BJE144" s="5">
        <v>0</v>
      </c>
      <c r="BJF144" s="5">
        <v>0</v>
      </c>
      <c r="BJG144" s="5">
        <v>0</v>
      </c>
      <c r="BJH144" s="5">
        <v>0</v>
      </c>
      <c r="BJI144" s="5">
        <v>0</v>
      </c>
      <c r="BJJ144" s="5">
        <v>0</v>
      </c>
      <c r="BJK144" s="5">
        <v>0</v>
      </c>
      <c r="BJL144" s="5">
        <v>0</v>
      </c>
      <c r="BJM144" s="5">
        <v>0</v>
      </c>
      <c r="BJN144" s="5">
        <v>0</v>
      </c>
      <c r="BJO144" s="5">
        <v>0</v>
      </c>
      <c r="BJP144" s="5">
        <v>0</v>
      </c>
      <c r="BJQ144" s="5">
        <v>0</v>
      </c>
      <c r="BJR144" s="5">
        <v>0</v>
      </c>
      <c r="BJS144" s="5">
        <v>0</v>
      </c>
      <c r="BJT144" s="5">
        <v>0</v>
      </c>
      <c r="BJU144" s="5">
        <v>0</v>
      </c>
      <c r="BJV144" s="5">
        <v>0</v>
      </c>
      <c r="BJW144" s="5">
        <v>0</v>
      </c>
      <c r="BJX144" s="5">
        <v>0</v>
      </c>
      <c r="BJY144" s="5">
        <v>0</v>
      </c>
      <c r="BJZ144" s="5">
        <v>0</v>
      </c>
      <c r="BKA144" s="5">
        <v>0</v>
      </c>
      <c r="BKB144" s="5">
        <v>0</v>
      </c>
      <c r="BKC144" s="5">
        <v>0</v>
      </c>
      <c r="BKD144" s="5">
        <v>0</v>
      </c>
      <c r="BKE144" s="5">
        <v>0</v>
      </c>
      <c r="BKF144" s="5">
        <v>0</v>
      </c>
      <c r="BKG144" s="5">
        <v>0</v>
      </c>
      <c r="BKH144" s="5">
        <v>0</v>
      </c>
      <c r="BKI144" s="5">
        <v>0</v>
      </c>
      <c r="BKJ144" s="5">
        <v>0</v>
      </c>
      <c r="BKK144" s="5">
        <v>0</v>
      </c>
      <c r="BKL144" s="5">
        <v>0</v>
      </c>
      <c r="BKM144" s="5">
        <v>0</v>
      </c>
      <c r="BKN144" s="5">
        <v>0</v>
      </c>
      <c r="BKO144" s="5">
        <v>0</v>
      </c>
      <c r="BKP144" s="5">
        <v>0</v>
      </c>
      <c r="BKQ144" s="5">
        <v>0</v>
      </c>
      <c r="BKR144" s="5">
        <v>0</v>
      </c>
      <c r="BKS144" s="5">
        <v>0</v>
      </c>
      <c r="BKT144" s="5">
        <v>0</v>
      </c>
      <c r="BKU144" s="5">
        <v>0</v>
      </c>
      <c r="BKV144" s="5">
        <v>0</v>
      </c>
      <c r="BKW144" s="5">
        <v>0</v>
      </c>
      <c r="BKX144" s="5">
        <v>0</v>
      </c>
      <c r="BKY144" s="5">
        <v>0</v>
      </c>
      <c r="BKZ144" s="5">
        <v>0</v>
      </c>
      <c r="BLA144" s="5">
        <v>0</v>
      </c>
      <c r="BLB144" s="5">
        <v>0</v>
      </c>
      <c r="BLC144" s="5">
        <v>0</v>
      </c>
      <c r="BLD144" s="5">
        <v>0</v>
      </c>
      <c r="BLE144" s="5">
        <v>0</v>
      </c>
      <c r="BLF144" s="5">
        <v>0</v>
      </c>
      <c r="BLG144" s="5">
        <v>0</v>
      </c>
      <c r="BLH144" s="5">
        <v>0</v>
      </c>
      <c r="BLI144" s="5">
        <v>0</v>
      </c>
      <c r="BLJ144" s="5">
        <v>0</v>
      </c>
      <c r="BLK144" s="5">
        <v>0</v>
      </c>
      <c r="BLL144" s="5">
        <v>0</v>
      </c>
      <c r="BLM144" s="5">
        <v>0</v>
      </c>
      <c r="BLN144" s="5">
        <v>0</v>
      </c>
      <c r="BLO144" s="5">
        <v>0</v>
      </c>
      <c r="BLP144" s="5">
        <v>0</v>
      </c>
      <c r="BLQ144" s="5">
        <v>0</v>
      </c>
      <c r="BLR144" s="5">
        <v>0</v>
      </c>
      <c r="BLS144" s="5">
        <v>0</v>
      </c>
      <c r="BLT144" s="5">
        <v>0</v>
      </c>
      <c r="BLU144" s="5">
        <v>0</v>
      </c>
      <c r="BLV144" s="5">
        <v>0</v>
      </c>
      <c r="BLW144" s="5">
        <v>0</v>
      </c>
      <c r="BLX144" s="5">
        <v>0</v>
      </c>
      <c r="BLY144" s="5">
        <v>0</v>
      </c>
      <c r="BLZ144" s="5">
        <v>0</v>
      </c>
      <c r="BMA144" s="5">
        <v>0</v>
      </c>
      <c r="BMB144" s="5">
        <v>0</v>
      </c>
      <c r="BMC144" s="5">
        <v>0</v>
      </c>
      <c r="BMD144" s="5">
        <v>0</v>
      </c>
      <c r="BME144" s="5">
        <v>0</v>
      </c>
      <c r="BMF144" s="5">
        <v>0</v>
      </c>
      <c r="BMG144" s="5">
        <v>0</v>
      </c>
      <c r="BMH144" s="5">
        <v>0</v>
      </c>
      <c r="BMI144" s="5">
        <v>0</v>
      </c>
      <c r="BMJ144" s="5">
        <v>0</v>
      </c>
      <c r="BMK144" s="5">
        <v>0</v>
      </c>
      <c r="BML144" s="5">
        <v>0</v>
      </c>
      <c r="BMM144" s="5">
        <v>0</v>
      </c>
      <c r="BMN144" s="5">
        <v>0</v>
      </c>
      <c r="BMO144" s="5">
        <v>0</v>
      </c>
      <c r="BMP144" s="5">
        <v>0</v>
      </c>
      <c r="BMQ144" s="5">
        <v>0</v>
      </c>
      <c r="BMR144" s="5">
        <v>0</v>
      </c>
      <c r="BMS144" s="5">
        <v>0</v>
      </c>
      <c r="BMT144" s="5">
        <v>0</v>
      </c>
      <c r="BMU144" s="5">
        <v>0</v>
      </c>
      <c r="BMV144" s="5">
        <v>0</v>
      </c>
      <c r="BMW144" s="5">
        <v>0</v>
      </c>
      <c r="BMX144" s="5">
        <v>0</v>
      </c>
      <c r="BMY144" s="5">
        <v>0</v>
      </c>
      <c r="BMZ144" s="5">
        <v>0</v>
      </c>
      <c r="BNA144" s="5">
        <v>0</v>
      </c>
      <c r="BNB144" s="5">
        <v>0</v>
      </c>
      <c r="BNC144" s="5">
        <v>0</v>
      </c>
      <c r="BND144" s="5">
        <v>0</v>
      </c>
      <c r="BNE144" s="5">
        <v>0</v>
      </c>
      <c r="BNF144" s="5">
        <v>0</v>
      </c>
      <c r="BNG144" s="5">
        <v>0</v>
      </c>
      <c r="BNH144" s="5">
        <v>0</v>
      </c>
      <c r="BNI144" s="5">
        <v>0</v>
      </c>
      <c r="BNJ144" s="5">
        <v>0</v>
      </c>
      <c r="BNK144" s="5">
        <v>0</v>
      </c>
      <c r="BNL144" s="5">
        <v>0</v>
      </c>
      <c r="BNM144" s="5">
        <v>0</v>
      </c>
      <c r="BNN144" s="5">
        <v>0</v>
      </c>
      <c r="BNO144" s="5">
        <v>0</v>
      </c>
      <c r="BNP144" s="5">
        <v>0</v>
      </c>
      <c r="BNQ144" s="5">
        <v>0</v>
      </c>
      <c r="BNR144" s="5">
        <v>0</v>
      </c>
      <c r="BNS144" s="5">
        <v>0</v>
      </c>
      <c r="BNT144" s="5">
        <v>0</v>
      </c>
      <c r="BNU144" s="5">
        <v>0</v>
      </c>
      <c r="BNV144" s="5">
        <v>0</v>
      </c>
      <c r="BNW144" s="5">
        <v>0</v>
      </c>
      <c r="BNX144" s="5">
        <v>0</v>
      </c>
      <c r="BNY144" s="5">
        <v>0</v>
      </c>
      <c r="BNZ144" s="5">
        <v>0</v>
      </c>
      <c r="BOA144" s="5">
        <v>0</v>
      </c>
      <c r="BOB144" s="5">
        <v>0</v>
      </c>
      <c r="BOC144" s="5">
        <v>0</v>
      </c>
      <c r="BOD144" s="5">
        <v>0</v>
      </c>
      <c r="BOE144" s="5">
        <v>0</v>
      </c>
      <c r="BOF144" s="5">
        <v>0</v>
      </c>
      <c r="BOG144" s="5">
        <v>0</v>
      </c>
      <c r="BOH144" s="5">
        <v>0</v>
      </c>
      <c r="BOI144" s="5">
        <v>0</v>
      </c>
      <c r="BOJ144" s="5">
        <v>0</v>
      </c>
      <c r="BOK144" s="5">
        <v>0</v>
      </c>
      <c r="BOL144" s="5">
        <v>0</v>
      </c>
      <c r="BOM144" s="5">
        <v>0</v>
      </c>
      <c r="BON144" s="5">
        <v>0</v>
      </c>
      <c r="BOO144" s="5">
        <v>0</v>
      </c>
      <c r="BOP144" s="5">
        <v>0</v>
      </c>
      <c r="BOQ144" s="5">
        <v>0</v>
      </c>
      <c r="BOR144" s="5">
        <v>0</v>
      </c>
      <c r="BOS144" s="5">
        <v>0</v>
      </c>
      <c r="BOT144" s="5">
        <v>0</v>
      </c>
      <c r="BOU144" s="5">
        <v>0</v>
      </c>
      <c r="BOV144" s="5">
        <v>0</v>
      </c>
      <c r="BOW144" s="5">
        <v>0</v>
      </c>
      <c r="BOX144" s="5">
        <v>0</v>
      </c>
      <c r="BOY144" s="5">
        <v>0</v>
      </c>
      <c r="BOZ144" s="5">
        <v>0</v>
      </c>
      <c r="BPA144" s="5">
        <v>0</v>
      </c>
      <c r="BPB144" s="5">
        <v>0</v>
      </c>
      <c r="BPC144" s="5">
        <v>0</v>
      </c>
      <c r="BPD144" s="5">
        <v>0</v>
      </c>
      <c r="BPE144" s="5">
        <v>0</v>
      </c>
      <c r="BPF144" s="5">
        <v>0</v>
      </c>
      <c r="BPG144" s="5">
        <v>0</v>
      </c>
      <c r="BPH144" s="5">
        <v>0</v>
      </c>
      <c r="BPI144" s="5">
        <v>0</v>
      </c>
      <c r="BPJ144" s="5">
        <v>0</v>
      </c>
      <c r="BPK144" s="5">
        <v>0</v>
      </c>
      <c r="BPL144" s="5">
        <v>0</v>
      </c>
      <c r="BPM144" s="5">
        <v>0</v>
      </c>
      <c r="BPN144" s="5">
        <v>0</v>
      </c>
      <c r="BPO144" s="5">
        <v>0</v>
      </c>
      <c r="BPP144" s="5">
        <v>0</v>
      </c>
      <c r="BPQ144" s="5">
        <v>0</v>
      </c>
      <c r="BPR144" s="5">
        <v>0</v>
      </c>
      <c r="BPS144" s="5">
        <v>0</v>
      </c>
      <c r="BPT144" s="5">
        <v>0</v>
      </c>
      <c r="BPU144" s="5">
        <v>0</v>
      </c>
      <c r="BPV144" s="5">
        <v>0</v>
      </c>
      <c r="BPW144" s="5">
        <v>0</v>
      </c>
      <c r="BPX144" s="5">
        <v>0</v>
      </c>
      <c r="BPY144" s="5">
        <v>0</v>
      </c>
      <c r="BPZ144" s="5">
        <v>0</v>
      </c>
      <c r="BQA144" s="5">
        <v>0</v>
      </c>
      <c r="BQB144" s="5">
        <v>0</v>
      </c>
      <c r="BQC144" s="5">
        <v>0</v>
      </c>
      <c r="BQD144" s="5">
        <v>0</v>
      </c>
      <c r="BQE144" s="5">
        <v>0</v>
      </c>
      <c r="BQF144" s="5">
        <v>0</v>
      </c>
      <c r="BQG144" s="5">
        <v>0</v>
      </c>
      <c r="BQH144" s="5">
        <v>0</v>
      </c>
      <c r="BQI144" s="5">
        <v>0</v>
      </c>
      <c r="BQJ144" s="5">
        <v>0</v>
      </c>
      <c r="BQK144" s="5">
        <v>0</v>
      </c>
      <c r="BQL144" s="5">
        <v>0</v>
      </c>
      <c r="BQM144" s="5">
        <v>0</v>
      </c>
      <c r="BQN144" s="5">
        <v>0</v>
      </c>
      <c r="BQO144" s="5">
        <v>0</v>
      </c>
      <c r="BQP144" s="5">
        <v>0</v>
      </c>
      <c r="BQQ144" s="5">
        <v>0</v>
      </c>
      <c r="BQR144" s="5">
        <v>0</v>
      </c>
      <c r="BQS144" s="5">
        <v>0</v>
      </c>
      <c r="BQT144" s="5">
        <v>0</v>
      </c>
      <c r="BQU144" s="5">
        <v>0</v>
      </c>
      <c r="BQV144" s="5">
        <v>0</v>
      </c>
      <c r="BQW144" s="5">
        <v>0</v>
      </c>
      <c r="BQX144" s="5">
        <v>0</v>
      </c>
      <c r="BQY144" s="5">
        <v>0</v>
      </c>
      <c r="BQZ144" s="5">
        <v>0</v>
      </c>
      <c r="BRA144" s="5">
        <v>0</v>
      </c>
      <c r="BRB144" s="5">
        <v>0</v>
      </c>
      <c r="BRC144" s="5">
        <v>0</v>
      </c>
      <c r="BRD144" s="5">
        <v>0</v>
      </c>
      <c r="BRE144" s="5">
        <v>0</v>
      </c>
      <c r="BRF144" s="5">
        <v>0</v>
      </c>
      <c r="BRG144" s="5">
        <v>0</v>
      </c>
      <c r="BRH144" s="5">
        <v>0</v>
      </c>
      <c r="BRI144" s="5">
        <v>0</v>
      </c>
      <c r="BRJ144" s="5">
        <v>0</v>
      </c>
      <c r="BRK144" s="5">
        <v>0</v>
      </c>
      <c r="BRL144" s="5">
        <v>0</v>
      </c>
      <c r="BRM144" s="5">
        <v>0</v>
      </c>
      <c r="BRN144" s="5">
        <v>0</v>
      </c>
      <c r="BRO144" s="5">
        <v>0</v>
      </c>
      <c r="BRP144" s="5">
        <v>0</v>
      </c>
      <c r="BRQ144" s="5">
        <v>0</v>
      </c>
      <c r="BRR144" s="5">
        <v>0</v>
      </c>
      <c r="BRS144" s="5">
        <v>0</v>
      </c>
      <c r="BRT144" s="5">
        <v>0</v>
      </c>
      <c r="BRU144" s="5">
        <v>0</v>
      </c>
      <c r="BRV144" s="5">
        <v>0</v>
      </c>
      <c r="BRW144" s="5">
        <v>0</v>
      </c>
      <c r="BRX144" s="5">
        <v>0</v>
      </c>
      <c r="BRY144" s="5">
        <v>0</v>
      </c>
      <c r="BRZ144" s="5">
        <v>0</v>
      </c>
      <c r="BSA144" s="5">
        <v>0</v>
      </c>
      <c r="BSB144" s="5">
        <v>0</v>
      </c>
      <c r="BSC144" s="5">
        <v>0</v>
      </c>
      <c r="BSD144" s="5">
        <v>0</v>
      </c>
      <c r="BSE144" s="5">
        <v>0</v>
      </c>
      <c r="BSF144" s="5">
        <v>0</v>
      </c>
      <c r="BSG144" s="5">
        <v>0</v>
      </c>
      <c r="BSH144" s="5">
        <v>0</v>
      </c>
      <c r="BSI144" s="5">
        <v>0</v>
      </c>
      <c r="BSJ144" s="5">
        <v>0</v>
      </c>
      <c r="BSK144" s="5">
        <v>0</v>
      </c>
      <c r="BSL144" s="5">
        <v>0</v>
      </c>
      <c r="BSM144" s="5">
        <v>0</v>
      </c>
      <c r="BSN144" s="5">
        <v>0</v>
      </c>
      <c r="BSO144" s="5">
        <v>0</v>
      </c>
      <c r="BSP144" s="5">
        <v>0</v>
      </c>
      <c r="BSQ144" s="5">
        <v>0</v>
      </c>
      <c r="BSR144" s="5">
        <v>0</v>
      </c>
      <c r="BSS144" s="5">
        <v>0</v>
      </c>
      <c r="BST144" s="5">
        <v>0</v>
      </c>
      <c r="BSU144" s="5">
        <v>0</v>
      </c>
      <c r="BSV144" s="5">
        <v>0</v>
      </c>
      <c r="BSW144" s="5">
        <v>0</v>
      </c>
      <c r="BSX144" s="5">
        <v>0</v>
      </c>
      <c r="BSY144" s="5">
        <v>0</v>
      </c>
      <c r="BSZ144" s="5">
        <v>0</v>
      </c>
      <c r="BTA144" s="5">
        <v>0</v>
      </c>
      <c r="BTB144" s="5">
        <v>0</v>
      </c>
      <c r="BTC144" s="5">
        <v>0</v>
      </c>
      <c r="BTD144" s="5">
        <v>0</v>
      </c>
      <c r="BTE144" s="5">
        <v>0</v>
      </c>
      <c r="BTF144" s="5">
        <v>0</v>
      </c>
      <c r="BTG144" s="5">
        <v>0</v>
      </c>
      <c r="BTH144" s="5">
        <v>0</v>
      </c>
      <c r="BTI144" s="5">
        <v>0</v>
      </c>
      <c r="BTJ144" s="5">
        <v>0</v>
      </c>
      <c r="BTK144" s="5">
        <v>0</v>
      </c>
      <c r="BTL144" s="5">
        <v>0</v>
      </c>
      <c r="BTM144" s="5">
        <v>0</v>
      </c>
      <c r="BTN144" s="5">
        <v>0</v>
      </c>
      <c r="BTO144" s="5">
        <v>0</v>
      </c>
      <c r="BTP144" s="5">
        <v>0</v>
      </c>
      <c r="BTQ144" s="5">
        <v>0</v>
      </c>
      <c r="BTR144" s="5">
        <v>0</v>
      </c>
      <c r="BTS144" s="5">
        <v>0</v>
      </c>
      <c r="BTT144" s="5">
        <v>0</v>
      </c>
      <c r="BTU144" s="5">
        <v>0</v>
      </c>
      <c r="BTV144" s="5">
        <v>0</v>
      </c>
      <c r="BTW144" s="5">
        <v>0</v>
      </c>
      <c r="BTX144" s="5">
        <v>0</v>
      </c>
      <c r="BTY144" s="5">
        <v>0</v>
      </c>
      <c r="BTZ144" s="5">
        <v>0</v>
      </c>
      <c r="BUA144" s="5">
        <v>0</v>
      </c>
      <c r="BUB144" s="5">
        <v>0</v>
      </c>
      <c r="BUC144" s="5">
        <v>0</v>
      </c>
      <c r="BUD144" s="5">
        <v>0</v>
      </c>
      <c r="BUE144" s="5">
        <v>0</v>
      </c>
      <c r="BUF144" s="5">
        <v>0</v>
      </c>
      <c r="BUG144" s="5">
        <v>0</v>
      </c>
      <c r="BUH144" s="5">
        <v>0</v>
      </c>
      <c r="BUI144" s="5">
        <v>0</v>
      </c>
      <c r="BUJ144" s="5">
        <v>0</v>
      </c>
      <c r="BUK144" s="5">
        <v>0</v>
      </c>
      <c r="BUL144" s="5">
        <v>0</v>
      </c>
      <c r="BUM144" s="5">
        <v>0</v>
      </c>
      <c r="BUN144" s="5">
        <v>0</v>
      </c>
      <c r="BUO144" s="5">
        <v>0</v>
      </c>
      <c r="BUP144" s="5">
        <v>0</v>
      </c>
      <c r="BUQ144" s="5">
        <v>0</v>
      </c>
      <c r="BUR144" s="5">
        <v>0</v>
      </c>
      <c r="BUS144" s="5">
        <v>0</v>
      </c>
      <c r="BUT144" s="5">
        <v>0</v>
      </c>
      <c r="BUU144" s="5">
        <v>0</v>
      </c>
      <c r="BUV144" s="5">
        <v>0</v>
      </c>
      <c r="BUW144" s="5">
        <v>0</v>
      </c>
      <c r="BUX144" s="5">
        <v>0</v>
      </c>
      <c r="BUY144" s="5">
        <v>0</v>
      </c>
      <c r="BUZ144" s="5">
        <v>0</v>
      </c>
      <c r="BVA144" s="5">
        <v>0</v>
      </c>
      <c r="BVB144" s="5">
        <v>0</v>
      </c>
      <c r="BVC144" s="5">
        <v>0</v>
      </c>
      <c r="BVD144" s="5">
        <v>0</v>
      </c>
      <c r="BVE144" s="5">
        <v>0</v>
      </c>
      <c r="BVF144" s="5">
        <v>0</v>
      </c>
      <c r="BVG144" s="5">
        <v>0</v>
      </c>
      <c r="BVH144" s="5">
        <v>0</v>
      </c>
      <c r="BVI144" s="5">
        <v>0</v>
      </c>
      <c r="BVJ144" s="5">
        <v>0</v>
      </c>
      <c r="BVK144" s="5">
        <v>0</v>
      </c>
      <c r="BVL144" s="5">
        <v>0</v>
      </c>
      <c r="BVM144" s="5">
        <v>0</v>
      </c>
      <c r="BVN144" s="5">
        <v>0</v>
      </c>
      <c r="BVO144" s="5">
        <v>0</v>
      </c>
      <c r="BVP144" s="5">
        <v>0</v>
      </c>
      <c r="BVQ144" s="5">
        <v>0</v>
      </c>
      <c r="BVR144" s="5">
        <v>0</v>
      </c>
      <c r="BVS144" s="5">
        <v>0</v>
      </c>
      <c r="BVT144" s="5">
        <v>0</v>
      </c>
      <c r="BVU144" s="5">
        <v>0</v>
      </c>
      <c r="BVV144" s="5">
        <v>0</v>
      </c>
      <c r="BVW144" s="5">
        <v>0</v>
      </c>
      <c r="BVX144" s="5">
        <v>0</v>
      </c>
      <c r="BVY144" s="5">
        <v>0</v>
      </c>
      <c r="BVZ144" s="5">
        <v>0</v>
      </c>
      <c r="BWA144" s="5">
        <v>0</v>
      </c>
      <c r="BWB144" s="5">
        <v>0</v>
      </c>
      <c r="BWC144" s="5">
        <v>0</v>
      </c>
      <c r="BWD144" s="5">
        <v>0</v>
      </c>
      <c r="BWE144" s="5">
        <v>0</v>
      </c>
      <c r="BWF144" s="5">
        <v>0</v>
      </c>
      <c r="BWG144" s="5">
        <v>0</v>
      </c>
      <c r="BWH144" s="5">
        <v>0</v>
      </c>
      <c r="BWI144" s="5">
        <v>0</v>
      </c>
      <c r="BWJ144" s="5">
        <v>0</v>
      </c>
      <c r="BWK144" s="5">
        <v>0</v>
      </c>
      <c r="BWL144" s="5">
        <v>0</v>
      </c>
      <c r="BWM144" s="5">
        <v>0</v>
      </c>
      <c r="BWN144" s="5">
        <v>0</v>
      </c>
      <c r="BWO144" s="5">
        <v>0</v>
      </c>
      <c r="BWP144" s="5">
        <v>0</v>
      </c>
      <c r="BWQ144" s="5">
        <v>0</v>
      </c>
      <c r="BWR144" s="5">
        <v>0</v>
      </c>
      <c r="BWS144" s="5">
        <v>0</v>
      </c>
      <c r="BWT144" s="5">
        <v>0</v>
      </c>
      <c r="BWU144" s="5">
        <v>0</v>
      </c>
      <c r="BWV144" s="5">
        <v>0</v>
      </c>
      <c r="BWW144" s="5">
        <v>0</v>
      </c>
      <c r="BWX144" s="5">
        <v>0</v>
      </c>
      <c r="BWY144" s="5">
        <v>0</v>
      </c>
      <c r="BWZ144" s="5">
        <v>0</v>
      </c>
      <c r="BXA144" s="5">
        <v>0</v>
      </c>
      <c r="BXB144" s="5">
        <v>0</v>
      </c>
      <c r="BXC144" s="5">
        <v>0</v>
      </c>
      <c r="BXD144" s="5">
        <v>0</v>
      </c>
      <c r="BXE144" s="5">
        <v>0</v>
      </c>
      <c r="BXF144" s="5">
        <v>0</v>
      </c>
      <c r="BXG144" s="5">
        <v>0</v>
      </c>
      <c r="BXH144" s="5">
        <v>0</v>
      </c>
      <c r="BXI144" s="5">
        <v>0</v>
      </c>
      <c r="BXJ144" s="5">
        <v>0</v>
      </c>
      <c r="BXK144" s="5">
        <v>0</v>
      </c>
      <c r="BXL144" s="5">
        <v>0</v>
      </c>
      <c r="BXM144" s="5">
        <v>0</v>
      </c>
      <c r="BXN144" s="5">
        <v>0</v>
      </c>
      <c r="BXO144" s="5">
        <v>0</v>
      </c>
      <c r="BXP144" s="5">
        <v>0</v>
      </c>
      <c r="BXQ144" s="5">
        <v>0</v>
      </c>
      <c r="BXR144" s="5">
        <v>0</v>
      </c>
      <c r="BXS144" s="5">
        <v>0</v>
      </c>
      <c r="BXT144" s="5">
        <v>0</v>
      </c>
      <c r="BXU144" s="5">
        <v>0</v>
      </c>
      <c r="BXV144" s="5">
        <v>0</v>
      </c>
      <c r="BXW144" s="5">
        <v>0</v>
      </c>
      <c r="BXX144" s="5">
        <v>0</v>
      </c>
      <c r="BXY144" s="5">
        <v>0</v>
      </c>
      <c r="BXZ144" s="5">
        <v>0</v>
      </c>
      <c r="BYA144" s="5">
        <v>0</v>
      </c>
      <c r="BYB144" s="5">
        <v>0</v>
      </c>
      <c r="BYC144" s="5">
        <v>0</v>
      </c>
      <c r="BYD144" s="5">
        <v>0</v>
      </c>
      <c r="BYE144" s="5">
        <v>0</v>
      </c>
      <c r="BYF144" s="5">
        <v>0</v>
      </c>
      <c r="BYG144" s="5">
        <v>0</v>
      </c>
      <c r="BYH144" s="5">
        <v>0</v>
      </c>
      <c r="BYI144" s="5">
        <v>0</v>
      </c>
      <c r="BYJ144" s="5">
        <v>0</v>
      </c>
      <c r="BYK144" s="5">
        <v>0</v>
      </c>
      <c r="BYL144" s="5">
        <v>0</v>
      </c>
      <c r="BYM144" s="5">
        <v>0</v>
      </c>
      <c r="BYN144" s="5">
        <v>0</v>
      </c>
      <c r="BYO144" s="5">
        <v>0</v>
      </c>
      <c r="BYP144" s="5">
        <v>0</v>
      </c>
      <c r="BYQ144" s="5">
        <v>0</v>
      </c>
      <c r="BYR144" s="5">
        <v>0</v>
      </c>
      <c r="BYS144" s="5">
        <v>0</v>
      </c>
      <c r="BYT144" s="5">
        <v>0</v>
      </c>
      <c r="BYU144" s="5">
        <v>0</v>
      </c>
      <c r="BYV144" s="5">
        <v>0</v>
      </c>
      <c r="BYW144" s="5">
        <v>0</v>
      </c>
      <c r="BYX144" s="5">
        <v>0</v>
      </c>
      <c r="BYY144" s="5">
        <v>0</v>
      </c>
      <c r="BYZ144" s="5">
        <v>0</v>
      </c>
      <c r="BZA144" s="5">
        <v>0</v>
      </c>
      <c r="BZB144" s="5">
        <v>0</v>
      </c>
      <c r="BZC144" s="5">
        <v>0</v>
      </c>
      <c r="BZD144" s="5">
        <v>0</v>
      </c>
      <c r="BZE144" s="5">
        <v>0</v>
      </c>
      <c r="BZF144" s="5">
        <v>0</v>
      </c>
      <c r="BZG144" s="5">
        <v>0</v>
      </c>
      <c r="BZH144" s="5">
        <v>0</v>
      </c>
      <c r="BZI144" s="5">
        <v>0</v>
      </c>
      <c r="BZJ144" s="5">
        <v>0</v>
      </c>
      <c r="BZK144" s="5">
        <v>0</v>
      </c>
      <c r="BZL144" s="5">
        <v>0</v>
      </c>
      <c r="BZM144" s="5">
        <v>0</v>
      </c>
      <c r="BZN144" s="5">
        <v>0</v>
      </c>
      <c r="BZO144" s="5">
        <v>0</v>
      </c>
      <c r="BZP144" s="5">
        <v>0</v>
      </c>
      <c r="BZQ144" s="5">
        <v>0</v>
      </c>
      <c r="BZR144" s="5">
        <v>0</v>
      </c>
      <c r="BZS144" s="5">
        <v>0</v>
      </c>
      <c r="BZT144" s="5">
        <v>0</v>
      </c>
      <c r="BZU144" s="5">
        <v>0</v>
      </c>
      <c r="BZV144" s="5">
        <v>0</v>
      </c>
      <c r="BZW144" s="5">
        <v>0</v>
      </c>
      <c r="BZX144" s="5">
        <v>0</v>
      </c>
      <c r="BZY144" s="5">
        <v>0</v>
      </c>
      <c r="BZZ144" s="5">
        <v>0</v>
      </c>
      <c r="CAA144" s="5">
        <v>0</v>
      </c>
      <c r="CAB144" s="5">
        <v>0</v>
      </c>
      <c r="CAC144" s="5">
        <v>0</v>
      </c>
      <c r="CAD144" s="5">
        <v>0</v>
      </c>
      <c r="CAE144" s="5">
        <v>0</v>
      </c>
      <c r="CAF144" s="5">
        <v>0</v>
      </c>
      <c r="CAG144" s="5">
        <v>0</v>
      </c>
      <c r="CAH144" s="5">
        <v>0</v>
      </c>
      <c r="CAI144" s="5">
        <v>0</v>
      </c>
      <c r="CAJ144" s="5">
        <v>0</v>
      </c>
      <c r="CAK144" s="5">
        <v>0</v>
      </c>
      <c r="CAL144" s="5">
        <v>0</v>
      </c>
      <c r="CAM144" s="5">
        <v>0</v>
      </c>
      <c r="CAN144" s="5">
        <v>0</v>
      </c>
      <c r="CAO144" s="5">
        <v>0</v>
      </c>
      <c r="CAP144" s="5">
        <v>0</v>
      </c>
      <c r="CAQ144" s="5">
        <v>0</v>
      </c>
      <c r="CAR144" s="5">
        <v>0</v>
      </c>
      <c r="CAS144" s="5">
        <v>0</v>
      </c>
      <c r="CAT144" s="5">
        <v>0</v>
      </c>
      <c r="CAU144" s="5">
        <v>0</v>
      </c>
      <c r="CAV144" s="5">
        <v>0</v>
      </c>
      <c r="CAW144" s="5">
        <v>0</v>
      </c>
      <c r="CAX144" s="5">
        <v>0</v>
      </c>
      <c r="CAY144" s="5">
        <v>0</v>
      </c>
      <c r="CAZ144" s="5">
        <v>0</v>
      </c>
      <c r="CBA144" s="5">
        <v>0</v>
      </c>
      <c r="CBB144" s="5">
        <v>0</v>
      </c>
      <c r="CBC144" s="5">
        <v>0</v>
      </c>
      <c r="CBD144" s="5">
        <v>0</v>
      </c>
      <c r="CBE144" s="5">
        <v>0</v>
      </c>
      <c r="CBF144" s="5">
        <v>0</v>
      </c>
      <c r="CBG144" s="5">
        <v>0</v>
      </c>
      <c r="CBH144" s="5">
        <v>0</v>
      </c>
      <c r="CBI144" s="5">
        <v>0</v>
      </c>
      <c r="CBJ144" s="5">
        <v>0</v>
      </c>
      <c r="CBK144" s="5">
        <v>0</v>
      </c>
      <c r="CBL144" s="5">
        <v>0</v>
      </c>
      <c r="CBM144" s="5">
        <v>0</v>
      </c>
      <c r="CBN144" s="5">
        <v>0</v>
      </c>
      <c r="CBO144" s="5">
        <v>0</v>
      </c>
      <c r="CBP144" s="5">
        <v>0</v>
      </c>
      <c r="CBQ144" s="5">
        <v>0</v>
      </c>
      <c r="CBR144" s="5">
        <v>0</v>
      </c>
      <c r="CBS144" s="5">
        <v>0</v>
      </c>
      <c r="CBT144" s="5">
        <v>0</v>
      </c>
      <c r="CBU144" s="5">
        <v>0</v>
      </c>
      <c r="CBV144" s="5">
        <v>0</v>
      </c>
      <c r="CBW144" s="5">
        <v>0</v>
      </c>
      <c r="CBX144" s="5">
        <v>0</v>
      </c>
      <c r="CBY144" s="5">
        <v>0</v>
      </c>
      <c r="CBZ144" s="5">
        <v>0</v>
      </c>
      <c r="CCA144" s="5">
        <v>0</v>
      </c>
      <c r="CCB144" s="5">
        <v>0</v>
      </c>
      <c r="CCC144" s="5">
        <v>0</v>
      </c>
      <c r="CCD144" s="5">
        <v>0</v>
      </c>
      <c r="CCE144" s="5">
        <v>0</v>
      </c>
      <c r="CCF144" s="5">
        <v>0</v>
      </c>
      <c r="CCG144" s="5">
        <v>0</v>
      </c>
      <c r="CCH144" s="5">
        <v>0</v>
      </c>
      <c r="CCI144" s="5">
        <v>0</v>
      </c>
      <c r="CCJ144" s="5">
        <v>0</v>
      </c>
      <c r="CCK144" s="5">
        <v>0</v>
      </c>
      <c r="CCL144" s="5">
        <v>0</v>
      </c>
      <c r="CCM144" s="5">
        <v>0</v>
      </c>
      <c r="CCN144" s="5">
        <v>0</v>
      </c>
      <c r="CCO144" s="5">
        <v>0</v>
      </c>
      <c r="CCP144" s="5">
        <v>0</v>
      </c>
      <c r="CCQ144" s="5">
        <v>0</v>
      </c>
      <c r="CCR144" s="5">
        <v>0</v>
      </c>
      <c r="CCS144" s="5">
        <v>0</v>
      </c>
      <c r="CCT144" s="5">
        <v>0</v>
      </c>
      <c r="CCU144" s="5">
        <v>0</v>
      </c>
      <c r="CCV144" s="5">
        <v>0</v>
      </c>
      <c r="CCW144" s="5">
        <v>0</v>
      </c>
      <c r="CCX144" s="5">
        <v>0</v>
      </c>
      <c r="CCY144" s="5">
        <v>0</v>
      </c>
      <c r="CCZ144" s="5">
        <v>0</v>
      </c>
      <c r="CDA144" s="5">
        <v>0</v>
      </c>
      <c r="CDB144" s="5">
        <v>0</v>
      </c>
      <c r="CDC144" s="5">
        <v>0</v>
      </c>
      <c r="CDD144" s="5">
        <v>0</v>
      </c>
      <c r="CDE144" s="5">
        <v>0</v>
      </c>
      <c r="CDF144" s="5">
        <v>0</v>
      </c>
      <c r="CDG144" s="5">
        <v>0</v>
      </c>
      <c r="CDH144" s="5">
        <v>0</v>
      </c>
      <c r="CDI144" s="5">
        <v>0</v>
      </c>
      <c r="CDJ144" s="5">
        <v>0</v>
      </c>
      <c r="CDK144" s="5">
        <v>0</v>
      </c>
      <c r="CDL144" s="5">
        <v>0</v>
      </c>
      <c r="CDM144" s="5">
        <v>0</v>
      </c>
      <c r="CDN144" s="5">
        <v>0</v>
      </c>
      <c r="CDO144" s="5">
        <v>0</v>
      </c>
      <c r="CDP144" s="5">
        <v>0</v>
      </c>
      <c r="CDQ144" s="5">
        <v>0</v>
      </c>
      <c r="CDR144" s="5">
        <v>0</v>
      </c>
      <c r="CDS144" s="5">
        <v>0</v>
      </c>
      <c r="CDT144" s="5">
        <v>0</v>
      </c>
      <c r="CDU144" s="5">
        <v>0</v>
      </c>
      <c r="CDV144" s="5">
        <v>0</v>
      </c>
      <c r="CDW144" s="5">
        <v>0</v>
      </c>
      <c r="CDX144" s="5">
        <v>0</v>
      </c>
      <c r="CDY144" s="5">
        <v>0</v>
      </c>
      <c r="CDZ144" s="5">
        <v>0</v>
      </c>
      <c r="CEA144" s="5">
        <v>0</v>
      </c>
      <c r="CEB144" s="5">
        <v>0</v>
      </c>
      <c r="CEC144" s="5">
        <v>0</v>
      </c>
      <c r="CED144" s="5">
        <v>0</v>
      </c>
      <c r="CEE144" s="5">
        <v>0</v>
      </c>
      <c r="CEF144" s="5">
        <v>0</v>
      </c>
      <c r="CEG144" s="5">
        <v>0</v>
      </c>
      <c r="CEH144" s="5">
        <v>0</v>
      </c>
      <c r="CEI144" s="5">
        <v>0</v>
      </c>
      <c r="CEJ144" s="5">
        <v>0</v>
      </c>
      <c r="CEK144" s="5">
        <v>0</v>
      </c>
      <c r="CEL144" s="5">
        <v>0</v>
      </c>
      <c r="CEM144" s="5">
        <v>0</v>
      </c>
      <c r="CEN144" s="5">
        <v>0</v>
      </c>
      <c r="CEO144" s="5">
        <v>0</v>
      </c>
      <c r="CEP144" s="5">
        <v>0</v>
      </c>
      <c r="CEQ144" s="5">
        <v>0</v>
      </c>
      <c r="CER144" s="5">
        <v>0</v>
      </c>
      <c r="CES144" s="5">
        <v>0</v>
      </c>
      <c r="CET144" s="5">
        <v>0</v>
      </c>
      <c r="CEU144" s="5">
        <v>0</v>
      </c>
      <c r="CEV144" s="5">
        <v>0</v>
      </c>
      <c r="CEW144" s="5">
        <v>0</v>
      </c>
      <c r="CEX144" s="5">
        <v>0</v>
      </c>
      <c r="CEY144" s="5">
        <v>0</v>
      </c>
      <c r="CEZ144" s="5">
        <v>0</v>
      </c>
      <c r="CFA144" s="5">
        <v>0</v>
      </c>
      <c r="CFB144" s="5">
        <v>0</v>
      </c>
      <c r="CFC144" s="5">
        <v>0</v>
      </c>
      <c r="CFD144" s="5">
        <v>0</v>
      </c>
      <c r="CFE144" s="5">
        <v>0</v>
      </c>
      <c r="CFF144" s="5">
        <v>0</v>
      </c>
      <c r="CFG144" s="5">
        <v>0</v>
      </c>
      <c r="CFH144" s="5">
        <v>0</v>
      </c>
      <c r="CFI144" s="5">
        <v>0</v>
      </c>
      <c r="CFJ144" s="5">
        <v>0</v>
      </c>
      <c r="CFK144" s="5">
        <v>0</v>
      </c>
      <c r="CFL144" s="5">
        <v>0</v>
      </c>
      <c r="CFM144" s="5">
        <v>0</v>
      </c>
      <c r="CFN144" s="5">
        <v>0</v>
      </c>
      <c r="CFO144" s="5">
        <v>0</v>
      </c>
      <c r="CFP144" s="5">
        <v>0</v>
      </c>
      <c r="CFQ144" s="5">
        <v>0</v>
      </c>
      <c r="CFR144" s="5">
        <v>0</v>
      </c>
      <c r="CFS144" s="5">
        <v>0</v>
      </c>
      <c r="CFT144" s="5">
        <v>0</v>
      </c>
      <c r="CFU144" s="5">
        <v>0</v>
      </c>
      <c r="CFV144" s="5">
        <v>0</v>
      </c>
      <c r="CFW144" s="5">
        <v>0</v>
      </c>
      <c r="CFX144" s="5">
        <v>0</v>
      </c>
      <c r="CFY144" s="5">
        <v>0</v>
      </c>
      <c r="CFZ144" s="5">
        <v>0</v>
      </c>
      <c r="CGA144" s="5">
        <v>0</v>
      </c>
      <c r="CGB144" s="5">
        <v>0</v>
      </c>
      <c r="CGC144" s="5">
        <v>0</v>
      </c>
      <c r="CGD144" s="5">
        <v>0</v>
      </c>
      <c r="CGE144" s="5">
        <v>0</v>
      </c>
      <c r="CGF144" s="5">
        <v>0</v>
      </c>
      <c r="CGG144" s="5">
        <v>0</v>
      </c>
      <c r="CGH144" s="5">
        <v>0</v>
      </c>
      <c r="CGI144" s="5">
        <v>0</v>
      </c>
      <c r="CGJ144" s="5">
        <v>0</v>
      </c>
      <c r="CGK144" s="5">
        <v>0</v>
      </c>
      <c r="CGL144" s="5">
        <v>0</v>
      </c>
      <c r="CGM144" s="5">
        <v>0</v>
      </c>
      <c r="CGN144" s="5">
        <v>0</v>
      </c>
      <c r="CGO144" s="5">
        <v>0</v>
      </c>
      <c r="CGP144" s="5">
        <v>0</v>
      </c>
      <c r="CGQ144" s="5">
        <v>0</v>
      </c>
      <c r="CGR144" s="5">
        <v>0</v>
      </c>
      <c r="CGS144" s="5">
        <v>0</v>
      </c>
      <c r="CGT144" s="5">
        <v>0</v>
      </c>
      <c r="CGU144" s="5">
        <v>0</v>
      </c>
      <c r="CGV144" s="5">
        <v>0</v>
      </c>
      <c r="CGW144" s="5">
        <v>0</v>
      </c>
      <c r="CGX144" s="5">
        <v>0</v>
      </c>
      <c r="CGY144" s="5">
        <v>0</v>
      </c>
      <c r="CGZ144" s="5">
        <v>0</v>
      </c>
      <c r="CHA144" s="5">
        <v>0</v>
      </c>
      <c r="CHB144" s="5">
        <v>0</v>
      </c>
      <c r="CHC144" s="5">
        <v>0</v>
      </c>
      <c r="CHD144" s="5">
        <v>0</v>
      </c>
      <c r="CHE144" s="5">
        <v>0</v>
      </c>
      <c r="CHF144" s="5">
        <v>0</v>
      </c>
      <c r="CHG144" s="5">
        <v>0</v>
      </c>
      <c r="CHH144" s="5">
        <v>0</v>
      </c>
      <c r="CHI144" s="5">
        <v>0</v>
      </c>
      <c r="CHJ144" s="5">
        <v>0</v>
      </c>
      <c r="CHK144" s="5">
        <v>0</v>
      </c>
      <c r="CHL144" s="5">
        <v>0</v>
      </c>
      <c r="CHM144" s="5">
        <v>0</v>
      </c>
      <c r="CHN144" s="5">
        <v>0</v>
      </c>
      <c r="CHO144" s="5">
        <v>0</v>
      </c>
      <c r="CHP144" s="5">
        <v>0</v>
      </c>
      <c r="CHQ144" s="5">
        <v>0</v>
      </c>
      <c r="CHR144" s="5">
        <v>0</v>
      </c>
      <c r="CHS144" s="5">
        <v>0</v>
      </c>
      <c r="CHT144" s="5">
        <v>0</v>
      </c>
      <c r="CHU144" s="5">
        <v>0</v>
      </c>
      <c r="CHV144" s="5">
        <v>0</v>
      </c>
      <c r="CHW144" s="5">
        <v>0</v>
      </c>
      <c r="CHX144" s="5">
        <v>0</v>
      </c>
      <c r="CHY144" s="5">
        <v>0</v>
      </c>
      <c r="CHZ144" s="5">
        <v>0</v>
      </c>
      <c r="CIA144" s="5">
        <v>0</v>
      </c>
      <c r="CIB144" s="5">
        <v>0</v>
      </c>
      <c r="CIC144" s="5">
        <v>0</v>
      </c>
      <c r="CID144" s="5">
        <v>0</v>
      </c>
      <c r="CIE144" s="5">
        <v>0</v>
      </c>
      <c r="CIF144" s="5">
        <v>0</v>
      </c>
      <c r="CIG144" s="5">
        <v>0</v>
      </c>
      <c r="CIH144" s="5">
        <v>0</v>
      </c>
      <c r="CII144" s="5">
        <v>0</v>
      </c>
      <c r="CIJ144" s="5">
        <v>0</v>
      </c>
      <c r="CIK144" s="5">
        <v>0</v>
      </c>
      <c r="CIL144" s="5">
        <v>0</v>
      </c>
      <c r="CIM144" s="5">
        <v>0</v>
      </c>
      <c r="CIN144" s="5">
        <v>0</v>
      </c>
      <c r="CIO144" s="5">
        <v>0</v>
      </c>
      <c r="CIP144" s="5">
        <v>0</v>
      </c>
      <c r="CIQ144" s="5">
        <v>0</v>
      </c>
      <c r="CIR144" s="5">
        <v>0</v>
      </c>
      <c r="CIS144" s="5">
        <v>0</v>
      </c>
      <c r="CIT144" s="5">
        <v>0</v>
      </c>
      <c r="CIU144" s="5">
        <v>0</v>
      </c>
      <c r="CIV144" s="5">
        <v>0</v>
      </c>
      <c r="CIW144" s="5">
        <v>0</v>
      </c>
      <c r="CIX144" s="5">
        <v>0</v>
      </c>
      <c r="CIY144" s="5">
        <v>0</v>
      </c>
      <c r="CIZ144" s="5">
        <v>0</v>
      </c>
      <c r="CJA144" s="5">
        <v>0</v>
      </c>
      <c r="CJB144" s="5">
        <v>0</v>
      </c>
      <c r="CJC144" s="5">
        <v>0</v>
      </c>
      <c r="CJD144" s="5">
        <v>0</v>
      </c>
      <c r="CJE144" s="5">
        <v>0</v>
      </c>
      <c r="CJF144" s="5">
        <v>0</v>
      </c>
      <c r="CJG144" s="5">
        <v>0</v>
      </c>
      <c r="CJH144" s="5">
        <v>0</v>
      </c>
      <c r="CJI144" s="5">
        <v>0</v>
      </c>
      <c r="CJJ144" s="5">
        <v>0</v>
      </c>
      <c r="CJK144" s="5">
        <v>0</v>
      </c>
      <c r="CJL144" s="5">
        <v>0</v>
      </c>
      <c r="CJM144" s="5">
        <v>0</v>
      </c>
      <c r="CJN144" s="5">
        <v>0</v>
      </c>
      <c r="CJO144" s="5">
        <v>0</v>
      </c>
      <c r="CJP144" s="5">
        <v>0</v>
      </c>
      <c r="CJQ144" s="5">
        <v>0</v>
      </c>
      <c r="CJR144" s="5">
        <v>0</v>
      </c>
      <c r="CJS144" s="5">
        <v>0</v>
      </c>
      <c r="CJT144" s="5">
        <v>0</v>
      </c>
      <c r="CJU144" s="5">
        <v>0</v>
      </c>
      <c r="CJV144" s="5">
        <v>0</v>
      </c>
      <c r="CJW144" s="5">
        <v>0</v>
      </c>
      <c r="CJX144" s="5">
        <v>0</v>
      </c>
      <c r="CJY144" s="5">
        <v>0</v>
      </c>
      <c r="CJZ144" s="5">
        <v>0</v>
      </c>
      <c r="CKA144" s="5">
        <v>0</v>
      </c>
      <c r="CKB144" s="5">
        <v>0</v>
      </c>
      <c r="CKC144" s="5">
        <v>0</v>
      </c>
      <c r="CKD144" s="5">
        <v>0</v>
      </c>
      <c r="CKE144" s="5">
        <v>0</v>
      </c>
      <c r="CKF144" s="5">
        <v>0</v>
      </c>
      <c r="CKG144" s="5">
        <v>0</v>
      </c>
      <c r="CKH144" s="5">
        <v>0</v>
      </c>
      <c r="CKI144" s="5">
        <v>0</v>
      </c>
      <c r="CKJ144" s="5">
        <v>0</v>
      </c>
      <c r="CKK144" s="5">
        <v>0</v>
      </c>
      <c r="CKL144" s="5">
        <v>0</v>
      </c>
      <c r="CKM144" s="5">
        <v>0</v>
      </c>
      <c r="CKN144" s="5">
        <v>0</v>
      </c>
      <c r="CKO144" s="5">
        <v>0</v>
      </c>
      <c r="CKP144" s="5">
        <v>0</v>
      </c>
      <c r="CKQ144" s="5">
        <v>0</v>
      </c>
      <c r="CKR144" s="5">
        <v>0</v>
      </c>
      <c r="CKS144" s="5">
        <v>0</v>
      </c>
      <c r="CKT144" s="5">
        <v>0</v>
      </c>
      <c r="CKU144" s="5">
        <v>0</v>
      </c>
      <c r="CKV144" s="5">
        <v>0</v>
      </c>
      <c r="CKW144" s="5">
        <v>0</v>
      </c>
      <c r="CKX144" s="5">
        <v>0</v>
      </c>
      <c r="CKY144" s="5">
        <v>0</v>
      </c>
      <c r="CKZ144" s="5">
        <v>0</v>
      </c>
      <c r="CLA144" s="5">
        <v>0</v>
      </c>
      <c r="CLB144" s="5">
        <v>0</v>
      </c>
      <c r="CLC144" s="5">
        <v>0</v>
      </c>
      <c r="CLD144" s="5">
        <v>0</v>
      </c>
      <c r="CLE144" s="5">
        <v>0</v>
      </c>
      <c r="CLF144" s="5">
        <v>0</v>
      </c>
      <c r="CLG144" s="5">
        <v>0</v>
      </c>
      <c r="CLH144" s="5">
        <v>0</v>
      </c>
      <c r="CLI144" s="5">
        <v>0</v>
      </c>
      <c r="CLJ144" s="5">
        <v>0</v>
      </c>
      <c r="CLK144" s="5">
        <v>0</v>
      </c>
      <c r="CLL144" s="5">
        <v>0</v>
      </c>
      <c r="CLM144" s="5">
        <v>0</v>
      </c>
      <c r="CLN144" s="5">
        <v>0</v>
      </c>
      <c r="CLO144" s="5">
        <v>0</v>
      </c>
      <c r="CLP144" s="5">
        <v>0</v>
      </c>
      <c r="CLQ144" s="5">
        <v>0</v>
      </c>
      <c r="CLR144" s="5">
        <v>0</v>
      </c>
      <c r="CLS144" s="5">
        <v>0</v>
      </c>
      <c r="CLT144" s="5">
        <v>0</v>
      </c>
      <c r="CLU144" s="5">
        <v>0</v>
      </c>
      <c r="CLV144" s="5">
        <v>0</v>
      </c>
      <c r="CLW144" s="5">
        <v>0</v>
      </c>
      <c r="CLX144" s="5">
        <v>0</v>
      </c>
      <c r="CLY144" s="5">
        <v>0</v>
      </c>
      <c r="CLZ144" s="5">
        <v>0</v>
      </c>
      <c r="CMA144" s="5">
        <v>0</v>
      </c>
      <c r="CMB144" s="5">
        <v>0</v>
      </c>
      <c r="CMC144" s="5">
        <v>0</v>
      </c>
      <c r="CMD144" s="5">
        <v>0</v>
      </c>
      <c r="CME144" s="5">
        <v>0</v>
      </c>
      <c r="CMF144" s="5">
        <v>0</v>
      </c>
      <c r="CMG144" s="5">
        <v>0</v>
      </c>
      <c r="CMH144" s="5">
        <v>0</v>
      </c>
      <c r="CMI144" s="5">
        <v>0</v>
      </c>
      <c r="CMJ144" s="5">
        <v>0</v>
      </c>
      <c r="CMK144" s="5">
        <v>0</v>
      </c>
      <c r="CML144" s="5">
        <v>0</v>
      </c>
      <c r="CMM144" s="5">
        <v>0</v>
      </c>
      <c r="CMN144" s="5">
        <v>0</v>
      </c>
      <c r="CMO144" s="5">
        <v>0</v>
      </c>
      <c r="CMP144" s="5">
        <v>0</v>
      </c>
      <c r="CMQ144" s="5">
        <v>0</v>
      </c>
      <c r="CMR144" s="5">
        <v>0</v>
      </c>
      <c r="CMS144" s="5">
        <v>0</v>
      </c>
      <c r="CMT144" s="5">
        <v>0</v>
      </c>
      <c r="CMU144" s="5">
        <v>0</v>
      </c>
      <c r="CMV144" s="5">
        <v>0</v>
      </c>
      <c r="CMW144" s="5">
        <v>0</v>
      </c>
      <c r="CMX144" s="5">
        <v>0</v>
      </c>
      <c r="CMY144" s="5">
        <v>0</v>
      </c>
      <c r="CMZ144" s="5">
        <v>0</v>
      </c>
      <c r="CNA144" s="5">
        <v>0</v>
      </c>
      <c r="CNB144" s="5">
        <v>0</v>
      </c>
      <c r="CNC144" s="5">
        <v>0</v>
      </c>
      <c r="CND144" s="5">
        <v>0</v>
      </c>
      <c r="CNE144" s="5">
        <v>0</v>
      </c>
      <c r="CNF144" s="5">
        <v>0</v>
      </c>
      <c r="CNG144" s="5">
        <v>0</v>
      </c>
      <c r="CNH144" s="5">
        <v>0</v>
      </c>
      <c r="CNI144" s="5">
        <v>0</v>
      </c>
      <c r="CNJ144" s="5">
        <v>0</v>
      </c>
      <c r="CNK144" s="5">
        <v>0</v>
      </c>
      <c r="CNL144" s="5">
        <v>0</v>
      </c>
      <c r="CNM144" s="5">
        <v>0</v>
      </c>
      <c r="CNN144" s="5">
        <v>0</v>
      </c>
      <c r="CNO144" s="5">
        <v>0</v>
      </c>
      <c r="CNP144" s="5">
        <v>0</v>
      </c>
      <c r="CNQ144" s="5">
        <v>0</v>
      </c>
      <c r="CNR144" s="5">
        <v>0</v>
      </c>
      <c r="CNS144" s="5">
        <v>0</v>
      </c>
      <c r="CNT144" s="5">
        <v>0</v>
      </c>
      <c r="CNU144" s="5">
        <v>0</v>
      </c>
      <c r="CNV144" s="5">
        <v>0</v>
      </c>
      <c r="CNW144" s="5">
        <v>0</v>
      </c>
      <c r="CNX144" s="5">
        <v>0</v>
      </c>
      <c r="CNY144" s="5">
        <v>0</v>
      </c>
      <c r="CNZ144" s="5">
        <v>0</v>
      </c>
      <c r="COA144" s="5">
        <v>0</v>
      </c>
      <c r="COB144" s="5">
        <v>0</v>
      </c>
      <c r="COC144" s="5">
        <v>0</v>
      </c>
      <c r="COD144" s="5">
        <v>0</v>
      </c>
      <c r="COE144" s="5">
        <v>0</v>
      </c>
      <c r="COF144" s="5">
        <v>0</v>
      </c>
      <c r="COG144" s="5">
        <v>0</v>
      </c>
      <c r="COH144" s="5">
        <v>0</v>
      </c>
      <c r="COI144" s="5">
        <v>0</v>
      </c>
      <c r="COJ144" s="5">
        <v>0</v>
      </c>
      <c r="COK144" s="5">
        <v>0</v>
      </c>
      <c r="COL144" s="5">
        <v>0</v>
      </c>
      <c r="COM144" s="5">
        <v>0</v>
      </c>
      <c r="CON144" s="5">
        <v>0</v>
      </c>
      <c r="COO144" s="5">
        <v>0</v>
      </c>
      <c r="COP144" s="5">
        <v>0</v>
      </c>
      <c r="COQ144" s="5">
        <v>0</v>
      </c>
      <c r="COR144" s="5">
        <v>0</v>
      </c>
      <c r="COS144" s="5">
        <v>0</v>
      </c>
      <c r="COT144" s="5">
        <v>0</v>
      </c>
      <c r="COU144" s="5">
        <v>0</v>
      </c>
      <c r="COV144" s="5">
        <v>0</v>
      </c>
      <c r="COW144" s="5">
        <v>0</v>
      </c>
      <c r="COX144" s="5">
        <v>0</v>
      </c>
      <c r="COY144" s="5">
        <v>0</v>
      </c>
      <c r="COZ144" s="5">
        <v>0</v>
      </c>
      <c r="CPA144" s="5">
        <v>0</v>
      </c>
      <c r="CPB144" s="5">
        <v>0</v>
      </c>
      <c r="CPC144" s="5">
        <v>0</v>
      </c>
      <c r="CPD144" s="5">
        <v>0</v>
      </c>
      <c r="CPE144" s="5">
        <v>0</v>
      </c>
      <c r="CPF144" s="5">
        <v>0</v>
      </c>
      <c r="CPG144" s="5">
        <v>0</v>
      </c>
      <c r="CPH144" s="5">
        <v>0</v>
      </c>
      <c r="CPI144" s="5">
        <v>0</v>
      </c>
      <c r="CPJ144" s="5">
        <v>0</v>
      </c>
      <c r="CPK144" s="5">
        <v>0</v>
      </c>
      <c r="CPL144" s="5">
        <v>0</v>
      </c>
      <c r="CPM144" s="5">
        <v>0</v>
      </c>
      <c r="CPN144" s="5">
        <v>0</v>
      </c>
      <c r="CPO144" s="5">
        <v>0</v>
      </c>
      <c r="CPP144" s="5">
        <v>0</v>
      </c>
      <c r="CPQ144" s="5">
        <v>0</v>
      </c>
      <c r="CPR144" s="5">
        <v>0</v>
      </c>
      <c r="CPS144" s="5">
        <v>0</v>
      </c>
      <c r="CPT144" s="5">
        <v>0</v>
      </c>
      <c r="CPU144" s="5">
        <v>0</v>
      </c>
      <c r="CPV144" s="5">
        <v>0</v>
      </c>
      <c r="CPW144" s="5">
        <v>0</v>
      </c>
      <c r="CPX144" s="5">
        <v>0</v>
      </c>
      <c r="CPY144" s="5">
        <v>0</v>
      </c>
      <c r="CPZ144" s="5">
        <v>0</v>
      </c>
      <c r="CQA144" s="5">
        <v>0</v>
      </c>
      <c r="CQB144" s="5">
        <v>0</v>
      </c>
      <c r="CQC144" s="5">
        <v>0</v>
      </c>
      <c r="CQD144" s="5">
        <v>0</v>
      </c>
      <c r="CQE144" s="5">
        <v>0</v>
      </c>
      <c r="CQF144" s="5">
        <v>0</v>
      </c>
      <c r="CQG144" s="5">
        <v>0</v>
      </c>
      <c r="CQH144" s="5">
        <v>0</v>
      </c>
      <c r="CQI144" s="5">
        <v>0</v>
      </c>
      <c r="CQJ144" s="5">
        <v>0</v>
      </c>
      <c r="CQK144" s="5">
        <v>0</v>
      </c>
      <c r="CQL144" s="5">
        <v>0</v>
      </c>
      <c r="CQM144" s="5">
        <v>0</v>
      </c>
      <c r="CQN144" s="5">
        <v>0</v>
      </c>
      <c r="CQO144" s="5">
        <v>0</v>
      </c>
      <c r="CQP144" s="5">
        <v>0</v>
      </c>
      <c r="CQQ144" s="5">
        <v>0</v>
      </c>
      <c r="CQR144" s="5">
        <v>0</v>
      </c>
      <c r="CQS144" s="5">
        <v>0</v>
      </c>
      <c r="CQT144" s="5">
        <v>0</v>
      </c>
      <c r="CQU144" s="5">
        <v>0</v>
      </c>
      <c r="CQV144" s="5">
        <v>0</v>
      </c>
      <c r="CQW144" s="5">
        <v>0</v>
      </c>
      <c r="CQX144" s="5">
        <v>0</v>
      </c>
      <c r="CQY144" s="5">
        <v>0</v>
      </c>
      <c r="CQZ144" s="5">
        <v>0</v>
      </c>
      <c r="CRA144" s="5">
        <v>0</v>
      </c>
      <c r="CRB144" s="5">
        <v>0</v>
      </c>
      <c r="CRC144" s="5">
        <v>0</v>
      </c>
      <c r="CRD144" s="5">
        <v>0</v>
      </c>
      <c r="CRE144" s="5">
        <v>0</v>
      </c>
      <c r="CRF144" s="5">
        <v>0</v>
      </c>
      <c r="CRG144" s="5">
        <v>0</v>
      </c>
      <c r="CRH144" s="5">
        <v>0</v>
      </c>
      <c r="CRI144" s="5">
        <v>0</v>
      </c>
      <c r="CRJ144" s="5">
        <v>0</v>
      </c>
      <c r="CRK144" s="5">
        <v>0</v>
      </c>
      <c r="CRL144" s="5">
        <v>0</v>
      </c>
      <c r="CRM144" s="5">
        <v>0</v>
      </c>
      <c r="CRN144" s="5">
        <v>0</v>
      </c>
      <c r="CRO144" s="5">
        <v>0</v>
      </c>
      <c r="CRP144" s="5">
        <v>0</v>
      </c>
      <c r="CRQ144" s="5">
        <v>0</v>
      </c>
      <c r="CRR144" s="5">
        <v>0</v>
      </c>
      <c r="CRS144" s="5">
        <v>0</v>
      </c>
      <c r="CRT144" s="5">
        <v>0</v>
      </c>
      <c r="CRU144" s="5">
        <v>0</v>
      </c>
      <c r="CRV144" s="5">
        <v>0</v>
      </c>
      <c r="CRW144" s="5">
        <v>0</v>
      </c>
      <c r="CRX144" s="5">
        <v>0</v>
      </c>
      <c r="CRY144" s="5">
        <v>0</v>
      </c>
      <c r="CRZ144" s="5">
        <v>0</v>
      </c>
      <c r="CSA144" s="5">
        <v>0</v>
      </c>
      <c r="CSB144" s="5">
        <v>0</v>
      </c>
      <c r="CSC144" s="5">
        <v>0</v>
      </c>
      <c r="CSD144" s="5">
        <v>0</v>
      </c>
      <c r="CSE144" s="5">
        <v>0</v>
      </c>
      <c r="CSF144" s="5">
        <v>0</v>
      </c>
      <c r="CSG144" s="5">
        <v>0</v>
      </c>
      <c r="CSH144" s="5">
        <v>0</v>
      </c>
      <c r="CSI144" s="5">
        <v>0</v>
      </c>
      <c r="CSJ144" s="5">
        <v>0</v>
      </c>
      <c r="CSK144" s="5">
        <v>0</v>
      </c>
      <c r="CSL144" s="5">
        <v>0</v>
      </c>
      <c r="CSM144" s="5">
        <v>0</v>
      </c>
      <c r="CSN144" s="5">
        <v>0</v>
      </c>
      <c r="CSO144" s="5">
        <v>0</v>
      </c>
      <c r="CSP144" s="5">
        <v>0</v>
      </c>
      <c r="CSQ144" s="5">
        <v>0</v>
      </c>
      <c r="CSR144" s="5">
        <v>0</v>
      </c>
      <c r="CSS144" s="5">
        <v>0</v>
      </c>
      <c r="CST144" s="5">
        <v>0</v>
      </c>
      <c r="CSU144" s="5">
        <v>0</v>
      </c>
      <c r="CSV144" s="5">
        <v>0</v>
      </c>
      <c r="CSW144" s="5">
        <v>0</v>
      </c>
      <c r="CSX144" s="5">
        <v>0</v>
      </c>
      <c r="CSY144" s="5">
        <v>0</v>
      </c>
      <c r="CSZ144" s="5">
        <v>0</v>
      </c>
      <c r="CTA144" s="5">
        <v>0</v>
      </c>
      <c r="CTB144" s="5">
        <v>0</v>
      </c>
      <c r="CTC144" s="5">
        <v>0</v>
      </c>
      <c r="CTD144" s="5">
        <v>0</v>
      </c>
      <c r="CTE144" s="5">
        <v>0</v>
      </c>
      <c r="CTF144" s="5">
        <v>0</v>
      </c>
      <c r="CTG144" s="5">
        <v>0</v>
      </c>
      <c r="CTH144" s="5">
        <v>0</v>
      </c>
      <c r="CTI144" s="5">
        <v>0</v>
      </c>
      <c r="CTJ144" s="5">
        <v>0</v>
      </c>
      <c r="CTK144" s="5">
        <v>0</v>
      </c>
      <c r="CTL144" s="5">
        <v>0</v>
      </c>
      <c r="CTM144" s="5">
        <v>0</v>
      </c>
      <c r="CTN144" s="5">
        <v>0</v>
      </c>
      <c r="CTO144" s="5">
        <v>0</v>
      </c>
      <c r="CTP144" s="5">
        <v>0</v>
      </c>
      <c r="CTQ144" s="5">
        <v>0</v>
      </c>
      <c r="CTR144" s="5">
        <v>0</v>
      </c>
      <c r="CTS144" s="5">
        <v>0</v>
      </c>
      <c r="CTT144" s="5">
        <v>0</v>
      </c>
      <c r="CTU144" s="5">
        <v>0</v>
      </c>
      <c r="CTV144" s="5">
        <v>0</v>
      </c>
      <c r="CTW144" s="5">
        <v>0</v>
      </c>
      <c r="CTX144" s="5">
        <v>0</v>
      </c>
      <c r="CTY144" s="5">
        <v>0</v>
      </c>
      <c r="CTZ144" s="5">
        <v>0</v>
      </c>
      <c r="CUA144" s="5">
        <v>0</v>
      </c>
      <c r="CUB144" s="5">
        <v>0</v>
      </c>
      <c r="CUC144" s="5">
        <v>0</v>
      </c>
      <c r="CUD144" s="5">
        <v>0</v>
      </c>
      <c r="CUE144" s="5">
        <v>0</v>
      </c>
      <c r="CUF144" s="5">
        <v>0</v>
      </c>
      <c r="CUG144" s="5">
        <v>0</v>
      </c>
      <c r="CUH144" s="5">
        <v>0</v>
      </c>
      <c r="CUI144" s="5">
        <v>0</v>
      </c>
      <c r="CUJ144" s="5">
        <v>0</v>
      </c>
      <c r="CUK144" s="5">
        <v>0</v>
      </c>
      <c r="CUL144" s="5">
        <v>0</v>
      </c>
      <c r="CUM144" s="5">
        <v>0</v>
      </c>
      <c r="CUN144" s="5">
        <v>0</v>
      </c>
      <c r="CUO144" s="5">
        <v>0</v>
      </c>
      <c r="CUP144" s="5">
        <v>0</v>
      </c>
      <c r="CUQ144" s="5">
        <v>0</v>
      </c>
      <c r="CUR144" s="5">
        <v>0</v>
      </c>
      <c r="CUS144" s="5">
        <v>0</v>
      </c>
      <c r="CUT144" s="5">
        <v>0</v>
      </c>
      <c r="CUU144" s="5">
        <v>0</v>
      </c>
      <c r="CUV144" s="5">
        <v>0</v>
      </c>
      <c r="CUW144" s="5">
        <v>0</v>
      </c>
      <c r="CUX144" s="5">
        <v>0</v>
      </c>
      <c r="CUY144" s="5">
        <v>0</v>
      </c>
      <c r="CUZ144" s="5">
        <v>0</v>
      </c>
      <c r="CVA144" s="5">
        <v>0</v>
      </c>
      <c r="CVB144" s="5">
        <v>0</v>
      </c>
      <c r="CVC144" s="5">
        <v>0</v>
      </c>
      <c r="CVD144" s="5">
        <v>0</v>
      </c>
      <c r="CVE144" s="5">
        <v>0</v>
      </c>
      <c r="CVF144" s="5">
        <v>0</v>
      </c>
      <c r="CVG144" s="5">
        <v>0</v>
      </c>
      <c r="CVH144" s="5">
        <v>0</v>
      </c>
      <c r="CVI144" s="5">
        <v>0</v>
      </c>
      <c r="CVJ144" s="5">
        <v>0</v>
      </c>
      <c r="CVK144" s="5">
        <v>0</v>
      </c>
      <c r="CVL144" s="5">
        <v>0</v>
      </c>
      <c r="CVM144" s="5">
        <v>0</v>
      </c>
      <c r="CVN144" s="5">
        <v>0</v>
      </c>
      <c r="CVO144" s="5">
        <v>0</v>
      </c>
      <c r="CVP144" s="5">
        <v>0</v>
      </c>
      <c r="CVQ144" s="5">
        <v>0</v>
      </c>
      <c r="CVR144" s="5">
        <v>0</v>
      </c>
      <c r="CVS144" s="5">
        <v>0</v>
      </c>
      <c r="CVT144" s="5">
        <v>0</v>
      </c>
      <c r="CVU144" s="5">
        <v>0</v>
      </c>
      <c r="CVV144" s="5">
        <v>0</v>
      </c>
      <c r="CVW144" s="5">
        <v>0</v>
      </c>
      <c r="CVX144" s="5">
        <v>0</v>
      </c>
      <c r="CVY144" s="5">
        <v>0</v>
      </c>
      <c r="CVZ144" s="5">
        <v>0</v>
      </c>
      <c r="CWA144" s="5">
        <v>0</v>
      </c>
      <c r="CWB144" s="5">
        <v>0</v>
      </c>
      <c r="CWC144" s="5">
        <v>0</v>
      </c>
      <c r="CWD144" s="5">
        <v>0</v>
      </c>
      <c r="CWE144" s="5">
        <v>0</v>
      </c>
      <c r="CWF144" s="5">
        <v>0</v>
      </c>
      <c r="CWG144" s="5">
        <v>0</v>
      </c>
      <c r="CWH144" s="5">
        <v>0</v>
      </c>
      <c r="CWI144" s="5">
        <v>0</v>
      </c>
      <c r="CWJ144" s="5">
        <v>0</v>
      </c>
      <c r="CWK144" s="5">
        <v>0</v>
      </c>
      <c r="CWL144" s="5">
        <v>0</v>
      </c>
      <c r="CWM144" s="5">
        <v>0</v>
      </c>
      <c r="CWN144" s="5">
        <v>0</v>
      </c>
      <c r="CWO144" s="5">
        <v>0</v>
      </c>
      <c r="CWP144" s="5">
        <v>0</v>
      </c>
      <c r="CWQ144" s="5">
        <v>0</v>
      </c>
      <c r="CWR144" s="5">
        <v>0</v>
      </c>
      <c r="CWS144" s="5">
        <v>0</v>
      </c>
      <c r="CWT144" s="5">
        <v>0</v>
      </c>
      <c r="CWU144" s="5">
        <v>0</v>
      </c>
      <c r="CWV144" s="5">
        <v>0</v>
      </c>
      <c r="CWW144" s="5">
        <v>0</v>
      </c>
      <c r="CWX144" s="5">
        <v>0</v>
      </c>
      <c r="CWY144" s="5">
        <v>0</v>
      </c>
      <c r="CWZ144" s="5">
        <v>0</v>
      </c>
      <c r="CXA144" s="5">
        <v>0</v>
      </c>
      <c r="CXB144" s="5">
        <v>0</v>
      </c>
      <c r="CXC144" s="5">
        <v>0</v>
      </c>
      <c r="CXD144" s="5">
        <v>0</v>
      </c>
      <c r="CXE144" s="5">
        <v>0</v>
      </c>
      <c r="CXF144" s="5">
        <v>0</v>
      </c>
      <c r="CXG144" s="5">
        <v>0</v>
      </c>
      <c r="CXH144" s="5">
        <v>0</v>
      </c>
      <c r="CXI144" s="5">
        <v>0</v>
      </c>
      <c r="CXJ144" s="5">
        <v>0</v>
      </c>
      <c r="CXK144" s="5">
        <v>0</v>
      </c>
      <c r="CXL144" s="5">
        <v>0</v>
      </c>
      <c r="CXM144" s="5">
        <v>0</v>
      </c>
      <c r="CXN144" s="5">
        <v>0</v>
      </c>
      <c r="CXO144" s="5">
        <v>0</v>
      </c>
      <c r="CXP144" s="5">
        <v>0</v>
      </c>
      <c r="CXQ144" s="5">
        <v>0</v>
      </c>
      <c r="CXR144" s="5">
        <v>0</v>
      </c>
      <c r="CXS144" s="5">
        <v>0</v>
      </c>
      <c r="CXT144" s="5">
        <v>0</v>
      </c>
      <c r="CXU144" s="5">
        <v>0</v>
      </c>
      <c r="CXV144" s="5">
        <v>0</v>
      </c>
      <c r="CXW144" s="5">
        <v>0</v>
      </c>
      <c r="CXX144" s="5">
        <v>0</v>
      </c>
      <c r="CXY144" s="5">
        <v>0</v>
      </c>
      <c r="CXZ144" s="5">
        <v>0</v>
      </c>
      <c r="CYA144" s="5">
        <v>0</v>
      </c>
      <c r="CYB144" s="5">
        <v>0</v>
      </c>
      <c r="CYC144" s="5">
        <v>0</v>
      </c>
      <c r="CYD144" s="5">
        <v>0</v>
      </c>
      <c r="CYE144" s="5">
        <v>0</v>
      </c>
      <c r="CYF144" s="5">
        <v>0</v>
      </c>
      <c r="CYG144" s="5">
        <v>0</v>
      </c>
      <c r="CYH144" s="5">
        <v>0</v>
      </c>
      <c r="CYI144" s="5">
        <v>0</v>
      </c>
      <c r="CYJ144" s="5">
        <v>0</v>
      </c>
      <c r="CYK144" s="5">
        <v>0</v>
      </c>
      <c r="CYL144" s="5">
        <v>0</v>
      </c>
      <c r="CYM144" s="5">
        <v>0</v>
      </c>
      <c r="CYN144" s="5">
        <v>0</v>
      </c>
      <c r="CYO144" s="5">
        <v>0</v>
      </c>
      <c r="CYP144" s="5">
        <v>0</v>
      </c>
      <c r="CYQ144" s="5">
        <v>0</v>
      </c>
      <c r="CYR144" s="5">
        <v>0</v>
      </c>
      <c r="CYS144" s="5">
        <v>0</v>
      </c>
      <c r="CYT144" s="5">
        <v>0</v>
      </c>
      <c r="CYU144" s="5">
        <v>0</v>
      </c>
      <c r="CYV144" s="5">
        <v>0</v>
      </c>
      <c r="CYW144" s="5">
        <v>0</v>
      </c>
      <c r="CYX144" s="5">
        <v>0</v>
      </c>
      <c r="CYY144" s="5">
        <v>0</v>
      </c>
      <c r="CYZ144" s="5">
        <v>0</v>
      </c>
      <c r="CZA144" s="5">
        <v>0</v>
      </c>
      <c r="CZB144" s="5">
        <v>0</v>
      </c>
      <c r="CZC144" s="5">
        <v>0</v>
      </c>
      <c r="CZD144" s="5">
        <v>0</v>
      </c>
      <c r="CZE144" s="5">
        <v>0</v>
      </c>
      <c r="CZF144" s="5">
        <v>0</v>
      </c>
      <c r="CZG144" s="5">
        <v>0</v>
      </c>
      <c r="CZH144" s="5">
        <v>0</v>
      </c>
      <c r="CZI144" s="5">
        <v>0</v>
      </c>
      <c r="CZJ144" s="5">
        <v>0</v>
      </c>
      <c r="CZK144" s="5">
        <v>0</v>
      </c>
      <c r="CZL144" s="5">
        <v>0</v>
      </c>
      <c r="CZM144" s="5">
        <v>0</v>
      </c>
      <c r="CZN144" s="5">
        <v>0</v>
      </c>
      <c r="CZO144" s="5">
        <v>0</v>
      </c>
      <c r="CZP144" s="5">
        <v>0</v>
      </c>
      <c r="CZQ144" s="5">
        <v>0</v>
      </c>
      <c r="CZR144" s="5">
        <v>0</v>
      </c>
      <c r="CZS144" s="5">
        <v>0</v>
      </c>
      <c r="CZT144" s="5">
        <v>0</v>
      </c>
      <c r="CZU144" s="5">
        <v>0</v>
      </c>
      <c r="CZV144" s="5">
        <v>0</v>
      </c>
      <c r="CZW144" s="5">
        <v>0</v>
      </c>
      <c r="CZX144" s="5">
        <v>0</v>
      </c>
      <c r="CZY144" s="5">
        <v>0</v>
      </c>
      <c r="CZZ144" s="5">
        <v>0</v>
      </c>
      <c r="DAA144" s="5">
        <v>0</v>
      </c>
      <c r="DAB144" s="5">
        <v>0</v>
      </c>
      <c r="DAC144" s="5">
        <v>0</v>
      </c>
      <c r="DAD144" s="5">
        <v>0</v>
      </c>
      <c r="DAE144" s="5">
        <v>0</v>
      </c>
      <c r="DAF144" s="5">
        <v>0</v>
      </c>
      <c r="DAG144" s="5">
        <v>0</v>
      </c>
      <c r="DAH144" s="5">
        <v>0</v>
      </c>
      <c r="DAI144" s="5">
        <v>0</v>
      </c>
      <c r="DAJ144" s="5">
        <v>0</v>
      </c>
      <c r="DAK144" s="5">
        <v>0</v>
      </c>
      <c r="DAL144" s="5">
        <v>0</v>
      </c>
      <c r="DAM144" s="5">
        <v>0</v>
      </c>
      <c r="DAN144" s="5">
        <v>0</v>
      </c>
      <c r="DAO144" s="5">
        <v>0</v>
      </c>
      <c r="DAP144" s="5">
        <v>0</v>
      </c>
      <c r="DAQ144" s="5">
        <v>0</v>
      </c>
      <c r="DAR144" s="5">
        <v>0</v>
      </c>
      <c r="DAS144" s="5">
        <v>0</v>
      </c>
      <c r="DAT144" s="5">
        <v>0</v>
      </c>
      <c r="DAU144" s="5">
        <v>0</v>
      </c>
      <c r="DAV144" s="5">
        <v>0</v>
      </c>
      <c r="DAW144" s="5">
        <v>0</v>
      </c>
      <c r="DAX144" s="5">
        <v>0</v>
      </c>
      <c r="DAY144" s="5">
        <v>0</v>
      </c>
      <c r="DAZ144" s="5">
        <v>0</v>
      </c>
      <c r="DBA144" s="5">
        <v>0</v>
      </c>
      <c r="DBB144" s="5">
        <v>0</v>
      </c>
      <c r="DBC144" s="5">
        <v>0</v>
      </c>
      <c r="DBD144" s="5">
        <v>0</v>
      </c>
      <c r="DBE144" s="5">
        <v>0</v>
      </c>
      <c r="DBF144" s="5">
        <v>0</v>
      </c>
      <c r="DBG144" s="5">
        <v>0</v>
      </c>
      <c r="DBH144" s="5">
        <v>0</v>
      </c>
      <c r="DBI144" s="5">
        <v>0</v>
      </c>
      <c r="DBJ144" s="5">
        <v>0</v>
      </c>
      <c r="DBK144" s="5">
        <v>0</v>
      </c>
      <c r="DBL144" s="5">
        <v>0</v>
      </c>
      <c r="DBM144" s="5">
        <v>0</v>
      </c>
      <c r="DBN144" s="5">
        <v>0</v>
      </c>
      <c r="DBO144" s="5">
        <v>0</v>
      </c>
      <c r="DBP144" s="5">
        <v>0</v>
      </c>
      <c r="DBQ144" s="5">
        <v>0</v>
      </c>
      <c r="DBR144" s="5">
        <v>0</v>
      </c>
      <c r="DBS144" s="5">
        <v>0</v>
      </c>
      <c r="DBT144" s="5">
        <v>0</v>
      </c>
      <c r="DBU144" s="5">
        <v>0</v>
      </c>
      <c r="DBV144" s="5">
        <v>0</v>
      </c>
      <c r="DBW144" s="5">
        <v>0</v>
      </c>
      <c r="DBX144" s="5">
        <v>0</v>
      </c>
      <c r="DBY144" s="5">
        <v>0</v>
      </c>
      <c r="DBZ144" s="5">
        <v>0</v>
      </c>
      <c r="DCA144" s="5">
        <v>0</v>
      </c>
      <c r="DCB144" s="5">
        <v>0</v>
      </c>
      <c r="DCC144" s="5">
        <v>0</v>
      </c>
      <c r="DCD144" s="5">
        <v>0</v>
      </c>
      <c r="DCE144" s="5">
        <v>0</v>
      </c>
      <c r="DCF144" s="5">
        <v>0</v>
      </c>
      <c r="DCG144" s="5">
        <v>0</v>
      </c>
      <c r="DCH144" s="5">
        <v>0</v>
      </c>
      <c r="DCI144" s="5">
        <v>0</v>
      </c>
      <c r="DCJ144" s="5">
        <v>0</v>
      </c>
      <c r="DCK144" s="5">
        <v>0</v>
      </c>
      <c r="DCL144" s="5">
        <v>0</v>
      </c>
      <c r="DCM144" s="5">
        <v>0</v>
      </c>
      <c r="DCN144" s="5">
        <v>0</v>
      </c>
      <c r="DCO144" s="5">
        <v>0</v>
      </c>
      <c r="DCP144" s="5">
        <v>0</v>
      </c>
      <c r="DCQ144" s="5">
        <v>0</v>
      </c>
      <c r="DCR144" s="5">
        <v>0</v>
      </c>
      <c r="DCS144" s="5">
        <v>0</v>
      </c>
      <c r="DCT144" s="5">
        <v>0</v>
      </c>
      <c r="DCU144" s="5">
        <v>0</v>
      </c>
      <c r="DCV144" s="5">
        <v>0</v>
      </c>
      <c r="DCW144" s="5">
        <v>0</v>
      </c>
      <c r="DCX144" s="5">
        <v>0</v>
      </c>
      <c r="DCY144" s="5">
        <v>0</v>
      </c>
      <c r="DCZ144" s="5">
        <v>0</v>
      </c>
      <c r="DDA144" s="5">
        <v>0</v>
      </c>
      <c r="DDB144" s="5">
        <v>0</v>
      </c>
      <c r="DDC144" s="5">
        <v>0</v>
      </c>
      <c r="DDD144" s="5">
        <v>0</v>
      </c>
      <c r="DDE144" s="5">
        <v>0</v>
      </c>
      <c r="DDF144" s="5">
        <v>0</v>
      </c>
      <c r="DDG144" s="5">
        <v>0</v>
      </c>
      <c r="DDH144" s="5">
        <v>0</v>
      </c>
      <c r="DDI144" s="5">
        <v>0</v>
      </c>
      <c r="DDJ144" s="5">
        <v>0</v>
      </c>
      <c r="DDK144" s="5">
        <v>0</v>
      </c>
      <c r="DDL144" s="5">
        <v>0</v>
      </c>
      <c r="DDM144" s="5">
        <v>0</v>
      </c>
      <c r="DDN144" s="5">
        <v>0</v>
      </c>
      <c r="DDO144" s="5">
        <v>0</v>
      </c>
      <c r="DDP144" s="5">
        <v>0</v>
      </c>
      <c r="DDQ144" s="5">
        <v>0</v>
      </c>
      <c r="DDR144" s="5">
        <v>0</v>
      </c>
      <c r="DDS144" s="5">
        <v>0</v>
      </c>
      <c r="DDT144" s="5">
        <v>0</v>
      </c>
      <c r="DDU144" s="5">
        <v>0</v>
      </c>
      <c r="DDV144" s="5">
        <v>0</v>
      </c>
      <c r="DDW144" s="5">
        <v>0</v>
      </c>
      <c r="DDX144" s="5">
        <v>0</v>
      </c>
      <c r="DDY144" s="5">
        <v>0</v>
      </c>
      <c r="DDZ144" s="5">
        <v>0</v>
      </c>
      <c r="DEA144" s="5">
        <v>0</v>
      </c>
      <c r="DEB144" s="5">
        <v>0</v>
      </c>
      <c r="DEC144" s="5">
        <v>0</v>
      </c>
      <c r="DED144" s="5">
        <v>0</v>
      </c>
      <c r="DEE144" s="5">
        <v>0</v>
      </c>
      <c r="DEF144" s="5">
        <v>0</v>
      </c>
      <c r="DEG144" s="5">
        <v>0</v>
      </c>
      <c r="DEH144" s="5">
        <v>0</v>
      </c>
      <c r="DEI144" s="5">
        <v>0</v>
      </c>
      <c r="DEJ144" s="5">
        <v>0</v>
      </c>
      <c r="DEK144" s="5">
        <v>0</v>
      </c>
      <c r="DEL144" s="5">
        <v>0</v>
      </c>
      <c r="DEM144" s="5">
        <v>0</v>
      </c>
      <c r="DEN144" s="5">
        <v>0</v>
      </c>
      <c r="DEO144" s="5">
        <v>0</v>
      </c>
      <c r="DEP144" s="5">
        <v>0</v>
      </c>
      <c r="DEQ144" s="5">
        <v>0</v>
      </c>
      <c r="DER144" s="5">
        <v>0</v>
      </c>
      <c r="DES144" s="5">
        <v>0</v>
      </c>
      <c r="DET144" s="5">
        <v>0</v>
      </c>
      <c r="DEU144" s="5">
        <v>0</v>
      </c>
      <c r="DEV144" s="5">
        <v>0</v>
      </c>
      <c r="DEW144" s="5">
        <v>0</v>
      </c>
      <c r="DEX144" s="5">
        <v>0</v>
      </c>
      <c r="DEY144" s="5">
        <v>0</v>
      </c>
      <c r="DEZ144" s="5">
        <v>0</v>
      </c>
      <c r="DFA144" s="5">
        <v>0</v>
      </c>
      <c r="DFB144" s="5">
        <v>0</v>
      </c>
      <c r="DFC144" s="5">
        <v>0</v>
      </c>
      <c r="DFD144" s="5">
        <v>0</v>
      </c>
      <c r="DFE144" s="5">
        <v>0</v>
      </c>
      <c r="DFF144" s="5">
        <v>0</v>
      </c>
      <c r="DFG144" s="5">
        <v>0</v>
      </c>
      <c r="DFH144" s="5">
        <v>0</v>
      </c>
      <c r="DFI144" s="5">
        <v>0</v>
      </c>
      <c r="DFJ144" s="5">
        <v>0</v>
      </c>
      <c r="DFK144" s="5">
        <v>0</v>
      </c>
      <c r="DFL144" s="5">
        <v>0</v>
      </c>
      <c r="DFM144" s="5">
        <v>0</v>
      </c>
      <c r="DFN144" s="5">
        <v>0</v>
      </c>
      <c r="DFO144" s="5">
        <v>0</v>
      </c>
      <c r="DFP144" s="5">
        <v>0</v>
      </c>
      <c r="DFQ144" s="5">
        <v>0</v>
      </c>
      <c r="DFR144" s="5">
        <v>0</v>
      </c>
      <c r="DFS144" s="5">
        <v>0</v>
      </c>
      <c r="DFT144" s="5">
        <v>0</v>
      </c>
      <c r="DFU144" s="5">
        <v>0</v>
      </c>
      <c r="DFV144" s="5">
        <v>0</v>
      </c>
      <c r="DFW144" s="5">
        <v>0</v>
      </c>
      <c r="DFX144" s="5">
        <v>0</v>
      </c>
      <c r="DFY144" s="5">
        <v>0</v>
      </c>
      <c r="DFZ144" s="5">
        <v>0</v>
      </c>
      <c r="DGA144" s="5">
        <v>0</v>
      </c>
      <c r="DGB144" s="5">
        <v>0</v>
      </c>
      <c r="DGC144" s="5">
        <v>0</v>
      </c>
      <c r="DGD144" s="5">
        <v>0</v>
      </c>
      <c r="DGE144" s="5">
        <v>0</v>
      </c>
      <c r="DGF144" s="5">
        <v>0</v>
      </c>
      <c r="DGG144" s="5">
        <v>0</v>
      </c>
      <c r="DGH144" s="5">
        <v>0</v>
      </c>
      <c r="DGI144" s="5">
        <v>0</v>
      </c>
      <c r="DGJ144" s="5">
        <v>0</v>
      </c>
      <c r="DGK144" s="5">
        <v>0</v>
      </c>
      <c r="DGL144" s="5">
        <v>0</v>
      </c>
      <c r="DGM144" s="5">
        <v>0</v>
      </c>
      <c r="DGN144" s="5">
        <v>0</v>
      </c>
      <c r="DGO144" s="5">
        <v>0</v>
      </c>
      <c r="DGP144" s="5">
        <v>0</v>
      </c>
      <c r="DGQ144" s="5">
        <v>0</v>
      </c>
      <c r="DGR144" s="5">
        <v>0</v>
      </c>
      <c r="DGS144" s="5">
        <v>0</v>
      </c>
      <c r="DGT144" s="5">
        <v>0</v>
      </c>
      <c r="DGU144" s="5">
        <v>0</v>
      </c>
      <c r="DGV144" s="5">
        <v>0</v>
      </c>
      <c r="DGW144" s="5">
        <v>0</v>
      </c>
      <c r="DGX144" s="5">
        <v>0</v>
      </c>
      <c r="DGY144" s="5">
        <v>0</v>
      </c>
      <c r="DGZ144" s="5">
        <v>0</v>
      </c>
      <c r="DHA144" s="5">
        <v>0</v>
      </c>
      <c r="DHB144" s="5">
        <v>0</v>
      </c>
      <c r="DHC144" s="5">
        <v>0</v>
      </c>
      <c r="DHD144" s="5">
        <v>0</v>
      </c>
      <c r="DHE144" s="5">
        <v>0</v>
      </c>
      <c r="DHF144" s="5">
        <v>0</v>
      </c>
      <c r="DHG144" s="5">
        <v>0</v>
      </c>
      <c r="DHH144" s="5">
        <v>0</v>
      </c>
      <c r="DHI144" s="5">
        <v>0</v>
      </c>
      <c r="DHJ144" s="5">
        <v>0</v>
      </c>
      <c r="DHK144" s="5">
        <v>0</v>
      </c>
      <c r="DHL144" s="5">
        <v>0</v>
      </c>
      <c r="DHM144" s="5">
        <v>0</v>
      </c>
      <c r="DHN144" s="5">
        <v>0</v>
      </c>
      <c r="DHO144" s="5">
        <v>0</v>
      </c>
      <c r="DHP144" s="5">
        <v>0</v>
      </c>
      <c r="DHQ144" s="5">
        <v>0</v>
      </c>
      <c r="DHR144" s="5">
        <v>0</v>
      </c>
      <c r="DHS144" s="5">
        <v>0</v>
      </c>
      <c r="DHT144" s="5">
        <v>0</v>
      </c>
      <c r="DHU144" s="5">
        <v>0</v>
      </c>
      <c r="DHV144" s="5">
        <v>0</v>
      </c>
      <c r="DHW144" s="5">
        <v>0</v>
      </c>
      <c r="DHX144" s="5">
        <v>0</v>
      </c>
      <c r="DHY144" s="5">
        <v>0</v>
      </c>
      <c r="DHZ144" s="5">
        <v>0</v>
      </c>
      <c r="DIA144" s="5">
        <v>0</v>
      </c>
      <c r="DIB144" s="5">
        <v>0</v>
      </c>
      <c r="DIC144" s="5">
        <v>0</v>
      </c>
      <c r="DID144" s="5">
        <v>0</v>
      </c>
      <c r="DIE144" s="5">
        <v>0</v>
      </c>
      <c r="DIF144" s="5">
        <v>0</v>
      </c>
      <c r="DIG144" s="5">
        <v>0</v>
      </c>
      <c r="DIH144" s="5">
        <v>0</v>
      </c>
      <c r="DII144" s="5">
        <v>0</v>
      </c>
      <c r="DIJ144" s="5">
        <v>0</v>
      </c>
      <c r="DIK144" s="5">
        <v>0</v>
      </c>
      <c r="DIL144" s="5">
        <v>0</v>
      </c>
      <c r="DIM144" s="5">
        <v>0</v>
      </c>
      <c r="DIN144" s="5">
        <v>0</v>
      </c>
      <c r="DIO144" s="5">
        <v>0</v>
      </c>
      <c r="DIP144" s="5">
        <v>0</v>
      </c>
      <c r="DIQ144" s="5">
        <v>0</v>
      </c>
      <c r="DIR144" s="5">
        <v>0</v>
      </c>
      <c r="DIS144" s="5">
        <v>0</v>
      </c>
      <c r="DIT144" s="5">
        <v>0</v>
      </c>
      <c r="DIU144" s="5">
        <v>0</v>
      </c>
      <c r="DIV144" s="5">
        <v>0</v>
      </c>
      <c r="DIW144" s="5">
        <v>0</v>
      </c>
      <c r="DIX144" s="5">
        <v>0</v>
      </c>
      <c r="DIY144" s="5">
        <v>0</v>
      </c>
      <c r="DIZ144" s="5">
        <v>0</v>
      </c>
      <c r="DJA144" s="5">
        <v>0</v>
      </c>
      <c r="DJB144" s="5">
        <v>0</v>
      </c>
      <c r="DJC144" s="5">
        <v>0</v>
      </c>
      <c r="DJD144" s="5">
        <v>0</v>
      </c>
      <c r="DJE144" s="5">
        <v>0</v>
      </c>
      <c r="DJF144" s="5">
        <v>0</v>
      </c>
      <c r="DJG144" s="5">
        <v>0</v>
      </c>
      <c r="DJH144" s="5">
        <v>0</v>
      </c>
      <c r="DJI144" s="5">
        <v>0</v>
      </c>
      <c r="DJJ144" s="5">
        <v>0</v>
      </c>
      <c r="DJK144" s="5">
        <v>0</v>
      </c>
      <c r="DJL144" s="5">
        <v>0</v>
      </c>
      <c r="DJM144" s="5">
        <v>0</v>
      </c>
      <c r="DJN144" s="5">
        <v>0</v>
      </c>
      <c r="DJO144" s="5">
        <v>0</v>
      </c>
      <c r="DJP144" s="5">
        <v>0</v>
      </c>
      <c r="DJQ144" s="5">
        <v>0</v>
      </c>
      <c r="DJR144" s="5">
        <v>0</v>
      </c>
      <c r="DJS144" s="5">
        <v>0</v>
      </c>
      <c r="DJT144" s="5">
        <v>0</v>
      </c>
      <c r="DJU144" s="5">
        <v>0</v>
      </c>
      <c r="DJV144" s="5">
        <v>0</v>
      </c>
      <c r="DJW144" s="5">
        <v>0</v>
      </c>
      <c r="DJX144" s="5">
        <v>0</v>
      </c>
      <c r="DJY144" s="5">
        <v>0</v>
      </c>
      <c r="DJZ144" s="5">
        <v>0</v>
      </c>
      <c r="DKA144" s="5">
        <v>0</v>
      </c>
      <c r="DKB144" s="5">
        <v>0</v>
      </c>
      <c r="DKC144" s="5">
        <v>0</v>
      </c>
      <c r="DKD144" s="5">
        <v>0</v>
      </c>
      <c r="DKE144" s="5">
        <v>0</v>
      </c>
      <c r="DKF144" s="5">
        <v>0</v>
      </c>
      <c r="DKG144" s="5">
        <v>0</v>
      </c>
      <c r="DKH144" s="5">
        <v>0</v>
      </c>
      <c r="DKI144" s="5">
        <v>0</v>
      </c>
      <c r="DKJ144" s="5">
        <v>0</v>
      </c>
      <c r="DKK144" s="5">
        <v>0</v>
      </c>
      <c r="DKL144" s="5">
        <v>0</v>
      </c>
      <c r="DKM144" s="5">
        <v>0</v>
      </c>
      <c r="DKN144" s="5">
        <v>0</v>
      </c>
      <c r="DKO144" s="5">
        <v>0</v>
      </c>
      <c r="DKP144" s="5">
        <v>0</v>
      </c>
      <c r="DKQ144" s="5">
        <v>0</v>
      </c>
      <c r="DKR144" s="5">
        <v>0</v>
      </c>
      <c r="DKS144" s="5">
        <v>0</v>
      </c>
      <c r="DKT144" s="5">
        <v>0</v>
      </c>
      <c r="DKU144" s="5">
        <v>0</v>
      </c>
      <c r="DKV144" s="5">
        <v>0</v>
      </c>
      <c r="DKW144" s="5">
        <v>0</v>
      </c>
      <c r="DKX144" s="5">
        <v>0</v>
      </c>
      <c r="DKY144" s="5">
        <v>0</v>
      </c>
      <c r="DKZ144" s="5">
        <v>0</v>
      </c>
      <c r="DLA144" s="5">
        <v>0</v>
      </c>
      <c r="DLB144" s="5">
        <v>0</v>
      </c>
      <c r="DLC144" s="5">
        <v>0</v>
      </c>
      <c r="DLD144" s="5">
        <v>0</v>
      </c>
      <c r="DLE144" s="5">
        <v>0</v>
      </c>
      <c r="DLF144" s="5">
        <v>0</v>
      </c>
      <c r="DLG144" s="5">
        <v>0</v>
      </c>
      <c r="DLH144" s="5">
        <v>0</v>
      </c>
      <c r="DLI144" s="5">
        <v>0</v>
      </c>
      <c r="DLJ144" s="5">
        <v>0</v>
      </c>
      <c r="DLK144" s="5">
        <v>0</v>
      </c>
      <c r="DLL144" s="5">
        <v>0</v>
      </c>
      <c r="DLM144" s="5">
        <v>0</v>
      </c>
      <c r="DLN144" s="5">
        <v>0</v>
      </c>
      <c r="DLO144" s="5">
        <v>0</v>
      </c>
      <c r="DLP144" s="5">
        <v>0</v>
      </c>
      <c r="DLQ144" s="5">
        <v>0</v>
      </c>
      <c r="DLR144" s="5">
        <v>0</v>
      </c>
      <c r="DLS144" s="5">
        <v>0</v>
      </c>
      <c r="DLT144" s="5">
        <v>0</v>
      </c>
      <c r="DLU144" s="5">
        <v>0</v>
      </c>
      <c r="DLV144" s="5">
        <v>0</v>
      </c>
      <c r="DLW144" s="5">
        <v>0</v>
      </c>
      <c r="DLX144" s="5">
        <v>0</v>
      </c>
      <c r="DLY144" s="5">
        <v>0</v>
      </c>
      <c r="DLZ144" s="5">
        <v>0</v>
      </c>
      <c r="DMA144" s="5">
        <v>0</v>
      </c>
      <c r="DMB144" s="5">
        <v>0</v>
      </c>
      <c r="DMC144" s="5">
        <v>0</v>
      </c>
      <c r="DMD144" s="5">
        <v>0</v>
      </c>
      <c r="DME144" s="5">
        <v>0</v>
      </c>
      <c r="DMF144" s="5">
        <v>0</v>
      </c>
      <c r="DMG144" s="5">
        <v>0</v>
      </c>
      <c r="DMH144" s="5">
        <v>0</v>
      </c>
      <c r="DMI144" s="5">
        <v>0</v>
      </c>
      <c r="DMJ144" s="5">
        <v>0</v>
      </c>
      <c r="DMK144" s="5">
        <v>0</v>
      </c>
      <c r="DML144" s="5">
        <v>0</v>
      </c>
      <c r="DMM144" s="5">
        <v>0</v>
      </c>
      <c r="DMN144" s="5">
        <v>0</v>
      </c>
      <c r="DMO144" s="5">
        <v>0</v>
      </c>
      <c r="DMP144" s="5">
        <v>0</v>
      </c>
      <c r="DMQ144" s="5">
        <v>0</v>
      </c>
      <c r="DMR144" s="5">
        <v>0</v>
      </c>
      <c r="DMS144" s="5">
        <v>0</v>
      </c>
      <c r="DMT144" s="5">
        <v>0</v>
      </c>
      <c r="DMU144" s="5">
        <v>0</v>
      </c>
      <c r="DMV144" s="5">
        <v>0</v>
      </c>
      <c r="DMW144" s="5">
        <v>0</v>
      </c>
      <c r="DMX144" s="5">
        <v>0</v>
      </c>
      <c r="DMY144" s="5">
        <v>0</v>
      </c>
      <c r="DMZ144" s="5">
        <v>0</v>
      </c>
      <c r="DNA144" s="5">
        <v>0</v>
      </c>
      <c r="DNB144" s="5">
        <v>0</v>
      </c>
      <c r="DNC144" s="5">
        <v>0</v>
      </c>
      <c r="DND144" s="5">
        <v>0</v>
      </c>
      <c r="DNE144" s="5">
        <v>0</v>
      </c>
      <c r="DNF144" s="5">
        <v>0</v>
      </c>
      <c r="DNG144" s="5">
        <v>0</v>
      </c>
      <c r="DNH144" s="5">
        <v>0</v>
      </c>
      <c r="DNI144" s="5">
        <v>0</v>
      </c>
      <c r="DNJ144" s="5">
        <v>0</v>
      </c>
      <c r="DNK144" s="5">
        <v>0</v>
      </c>
      <c r="DNL144" s="5">
        <v>0</v>
      </c>
      <c r="DNM144" s="5">
        <v>0</v>
      </c>
      <c r="DNN144" s="5">
        <v>0</v>
      </c>
      <c r="DNO144" s="5">
        <v>0</v>
      </c>
      <c r="DNP144" s="5">
        <v>0</v>
      </c>
      <c r="DNQ144" s="5">
        <v>0</v>
      </c>
      <c r="DNR144" s="5">
        <v>0</v>
      </c>
      <c r="DNS144" s="5">
        <v>0</v>
      </c>
      <c r="DNT144" s="5">
        <v>0</v>
      </c>
      <c r="DNU144" s="5">
        <v>0</v>
      </c>
      <c r="DNV144" s="5">
        <v>0</v>
      </c>
      <c r="DNW144" s="5">
        <v>0</v>
      </c>
      <c r="DNX144" s="5">
        <v>0</v>
      </c>
      <c r="DNY144" s="5">
        <v>0</v>
      </c>
      <c r="DNZ144" s="5">
        <v>0</v>
      </c>
      <c r="DOA144" s="5">
        <v>0</v>
      </c>
      <c r="DOB144" s="5">
        <v>0</v>
      </c>
      <c r="DOC144" s="5">
        <v>0</v>
      </c>
      <c r="DOD144" s="5">
        <v>0</v>
      </c>
      <c r="DOE144" s="5">
        <v>0</v>
      </c>
      <c r="DOF144" s="5">
        <v>0</v>
      </c>
      <c r="DOG144" s="5">
        <v>0</v>
      </c>
      <c r="DOH144" s="5">
        <v>0</v>
      </c>
      <c r="DOI144" s="5">
        <v>0</v>
      </c>
      <c r="DOJ144" s="5">
        <v>0</v>
      </c>
      <c r="DOK144" s="5">
        <v>0</v>
      </c>
      <c r="DOL144" s="5">
        <v>0</v>
      </c>
      <c r="DOM144" s="5">
        <v>0</v>
      </c>
      <c r="DON144" s="5">
        <v>0</v>
      </c>
      <c r="DOO144" s="5">
        <v>0</v>
      </c>
      <c r="DOP144" s="5">
        <v>0</v>
      </c>
      <c r="DOQ144" s="5">
        <v>0</v>
      </c>
      <c r="DOR144" s="5">
        <v>0</v>
      </c>
      <c r="DOS144" s="5">
        <v>0</v>
      </c>
      <c r="DOT144" s="5">
        <v>0</v>
      </c>
      <c r="DOU144" s="5">
        <v>0</v>
      </c>
      <c r="DOV144" s="5">
        <v>0</v>
      </c>
      <c r="DOW144" s="5">
        <v>0</v>
      </c>
      <c r="DOX144" s="5">
        <v>0</v>
      </c>
      <c r="DOY144" s="5">
        <v>0</v>
      </c>
      <c r="DOZ144" s="5">
        <v>0</v>
      </c>
      <c r="DPA144" s="5">
        <v>0</v>
      </c>
      <c r="DPB144" s="5">
        <v>0</v>
      </c>
      <c r="DPC144" s="5">
        <v>0</v>
      </c>
      <c r="DPD144" s="5">
        <v>0</v>
      </c>
      <c r="DPE144" s="5">
        <v>0</v>
      </c>
      <c r="DPF144" s="5">
        <v>0</v>
      </c>
      <c r="DPG144" s="5">
        <v>0</v>
      </c>
      <c r="DPH144" s="5">
        <v>0</v>
      </c>
      <c r="DPI144" s="5">
        <v>0</v>
      </c>
      <c r="DPJ144" s="5">
        <v>0</v>
      </c>
      <c r="DPK144" s="5">
        <v>0</v>
      </c>
      <c r="DPL144" s="5">
        <v>0</v>
      </c>
      <c r="DPM144" s="5">
        <v>0</v>
      </c>
      <c r="DPN144" s="5">
        <v>0</v>
      </c>
      <c r="DPO144" s="5">
        <v>0</v>
      </c>
      <c r="DPP144" s="5">
        <v>0</v>
      </c>
      <c r="DPQ144" s="5">
        <v>0</v>
      </c>
      <c r="DPR144" s="5">
        <v>0</v>
      </c>
      <c r="DPS144" s="5">
        <v>0</v>
      </c>
      <c r="DPT144" s="5">
        <v>0</v>
      </c>
      <c r="DPU144" s="5">
        <v>0</v>
      </c>
      <c r="DPV144" s="5">
        <v>0</v>
      </c>
      <c r="DPW144" s="5">
        <v>0</v>
      </c>
      <c r="DPX144" s="5">
        <v>0</v>
      </c>
      <c r="DPY144" s="5">
        <v>0</v>
      </c>
      <c r="DPZ144" s="5">
        <v>0</v>
      </c>
      <c r="DQA144" s="5">
        <v>0</v>
      </c>
      <c r="DQB144" s="5">
        <v>0</v>
      </c>
      <c r="DQC144" s="5">
        <v>0</v>
      </c>
      <c r="DQD144" s="5">
        <v>0</v>
      </c>
      <c r="DQE144" s="5">
        <v>0</v>
      </c>
      <c r="DQF144" s="5">
        <v>0</v>
      </c>
      <c r="DQG144" s="5">
        <v>0</v>
      </c>
      <c r="DQH144" s="5">
        <v>0</v>
      </c>
      <c r="DQI144" s="5">
        <v>0</v>
      </c>
      <c r="DQJ144" s="5">
        <v>0</v>
      </c>
      <c r="DQK144" s="5">
        <v>0</v>
      </c>
      <c r="DQL144" s="5">
        <v>0</v>
      </c>
      <c r="DQM144" s="5">
        <v>0</v>
      </c>
      <c r="DQN144" s="5">
        <v>0</v>
      </c>
      <c r="DQO144" s="5">
        <v>0</v>
      </c>
      <c r="DQP144" s="5">
        <v>0</v>
      </c>
      <c r="DQQ144" s="5">
        <v>0</v>
      </c>
      <c r="DQR144" s="5">
        <v>0</v>
      </c>
      <c r="DQS144" s="5">
        <v>0</v>
      </c>
      <c r="DQT144" s="5">
        <v>0</v>
      </c>
      <c r="DQU144" s="5">
        <v>0</v>
      </c>
      <c r="DQV144" s="5">
        <v>0</v>
      </c>
      <c r="DQW144" s="5">
        <v>0</v>
      </c>
      <c r="DQX144" s="5">
        <v>0</v>
      </c>
      <c r="DQY144" s="5">
        <v>0</v>
      </c>
      <c r="DQZ144" s="5">
        <v>0</v>
      </c>
      <c r="DRA144" s="5">
        <v>0</v>
      </c>
      <c r="DRB144" s="5">
        <v>0</v>
      </c>
      <c r="DRC144" s="5">
        <v>0</v>
      </c>
      <c r="DRD144" s="5">
        <v>0</v>
      </c>
      <c r="DRE144" s="5">
        <v>0</v>
      </c>
      <c r="DRF144" s="5">
        <v>0</v>
      </c>
      <c r="DRG144" s="5">
        <v>0</v>
      </c>
      <c r="DRH144" s="5">
        <v>0</v>
      </c>
      <c r="DRI144" s="5">
        <v>0</v>
      </c>
      <c r="DRJ144" s="5">
        <v>0</v>
      </c>
      <c r="DRK144" s="5">
        <v>0</v>
      </c>
      <c r="DRL144" s="5">
        <v>0</v>
      </c>
      <c r="DRM144" s="5">
        <v>0</v>
      </c>
      <c r="DRN144" s="5">
        <v>0</v>
      </c>
      <c r="DRO144" s="5">
        <v>0</v>
      </c>
      <c r="DRP144" s="5">
        <v>0</v>
      </c>
      <c r="DRQ144" s="5">
        <v>0</v>
      </c>
      <c r="DRR144" s="5">
        <v>0</v>
      </c>
      <c r="DRS144" s="5">
        <v>0</v>
      </c>
      <c r="DRT144" s="5">
        <v>0</v>
      </c>
      <c r="DRU144" s="5">
        <v>0</v>
      </c>
      <c r="DRV144" s="5">
        <v>0</v>
      </c>
      <c r="DRW144" s="5">
        <v>0</v>
      </c>
      <c r="DRX144" s="5">
        <v>0</v>
      </c>
      <c r="DRY144" s="5">
        <v>0</v>
      </c>
      <c r="DRZ144" s="5">
        <v>0</v>
      </c>
      <c r="DSA144" s="5">
        <v>0</v>
      </c>
      <c r="DSB144" s="5">
        <v>0</v>
      </c>
      <c r="DSC144" s="5">
        <v>0</v>
      </c>
      <c r="DSD144" s="5">
        <v>0</v>
      </c>
      <c r="DSE144" s="5">
        <v>0</v>
      </c>
      <c r="DSF144" s="5">
        <v>0</v>
      </c>
      <c r="DSG144" s="5">
        <v>0</v>
      </c>
      <c r="DSH144" s="5">
        <v>0</v>
      </c>
      <c r="DSI144" s="5">
        <v>0</v>
      </c>
      <c r="DSJ144" s="5">
        <v>0</v>
      </c>
      <c r="DSK144" s="5">
        <v>0</v>
      </c>
      <c r="DSL144" s="5">
        <v>0</v>
      </c>
      <c r="DSM144" s="5">
        <v>0</v>
      </c>
      <c r="DSN144" s="5">
        <v>0</v>
      </c>
      <c r="DSO144" s="5">
        <v>0</v>
      </c>
      <c r="DSP144" s="5">
        <v>0</v>
      </c>
      <c r="DSQ144" s="5">
        <v>0</v>
      </c>
      <c r="DSR144" s="5">
        <v>0</v>
      </c>
      <c r="DSS144" s="5">
        <v>0</v>
      </c>
      <c r="DST144" s="5">
        <v>0</v>
      </c>
      <c r="DSU144" s="5">
        <v>0</v>
      </c>
      <c r="DSV144" s="5">
        <v>0</v>
      </c>
      <c r="DSW144" s="5">
        <v>0</v>
      </c>
      <c r="DSX144" s="5">
        <v>0</v>
      </c>
      <c r="DSY144" s="5">
        <v>0</v>
      </c>
      <c r="DSZ144" s="5">
        <v>0</v>
      </c>
      <c r="DTA144" s="5">
        <v>0</v>
      </c>
      <c r="DTB144" s="5">
        <v>0</v>
      </c>
      <c r="DTC144" s="5">
        <v>0</v>
      </c>
      <c r="DTD144" s="5">
        <v>0</v>
      </c>
      <c r="DTE144" s="5">
        <v>0</v>
      </c>
      <c r="DTF144" s="5">
        <v>0</v>
      </c>
      <c r="DTG144" s="5">
        <v>0</v>
      </c>
      <c r="DTH144" s="5">
        <v>0</v>
      </c>
      <c r="DTI144" s="5">
        <v>0</v>
      </c>
      <c r="DTJ144" s="5">
        <v>0</v>
      </c>
      <c r="DTK144" s="5">
        <v>0</v>
      </c>
      <c r="DTL144" s="5">
        <v>0</v>
      </c>
      <c r="DTM144" s="5">
        <v>0</v>
      </c>
      <c r="DTN144" s="5">
        <v>0</v>
      </c>
      <c r="DTO144" s="5">
        <v>0</v>
      </c>
      <c r="DTP144" s="5">
        <v>0</v>
      </c>
      <c r="DTQ144" s="5">
        <v>0</v>
      </c>
      <c r="DTR144" s="5">
        <v>0</v>
      </c>
      <c r="DTS144" s="5">
        <v>0</v>
      </c>
      <c r="DTT144" s="5">
        <v>0</v>
      </c>
      <c r="DTU144" s="5">
        <v>0</v>
      </c>
      <c r="DTV144" s="5">
        <v>0</v>
      </c>
      <c r="DTW144" s="5">
        <v>0</v>
      </c>
      <c r="DTX144" s="5">
        <v>0</v>
      </c>
      <c r="DTY144" s="5">
        <v>0</v>
      </c>
      <c r="DTZ144" s="5">
        <v>0</v>
      </c>
      <c r="DUA144" s="5">
        <v>0</v>
      </c>
      <c r="DUB144" s="5">
        <v>0</v>
      </c>
      <c r="DUC144" s="5">
        <v>0</v>
      </c>
      <c r="DUD144" s="5">
        <v>0</v>
      </c>
      <c r="DUE144" s="5">
        <v>0</v>
      </c>
      <c r="DUF144" s="5">
        <v>0</v>
      </c>
      <c r="DUG144" s="5">
        <v>0</v>
      </c>
      <c r="DUH144" s="5">
        <v>0</v>
      </c>
      <c r="DUI144" s="5">
        <v>0</v>
      </c>
      <c r="DUJ144" s="5">
        <v>0</v>
      </c>
      <c r="DUK144" s="5">
        <v>0</v>
      </c>
      <c r="DUL144" s="5">
        <v>0</v>
      </c>
      <c r="DUM144" s="5">
        <v>0</v>
      </c>
      <c r="DUN144" s="5">
        <v>0</v>
      </c>
      <c r="DUO144" s="5">
        <v>0</v>
      </c>
      <c r="DUP144" s="5">
        <v>0</v>
      </c>
      <c r="DUQ144" s="5">
        <v>0</v>
      </c>
      <c r="DUR144" s="5">
        <v>0</v>
      </c>
      <c r="DUS144" s="5">
        <v>0</v>
      </c>
      <c r="DUT144" s="5">
        <v>0</v>
      </c>
      <c r="DUU144" s="5">
        <v>0</v>
      </c>
      <c r="DUV144" s="5">
        <v>0</v>
      </c>
      <c r="DUW144" s="5">
        <v>0</v>
      </c>
      <c r="DUX144" s="5">
        <v>0</v>
      </c>
      <c r="DUY144" s="5">
        <v>0</v>
      </c>
      <c r="DUZ144" s="5">
        <v>0</v>
      </c>
      <c r="DVA144" s="5">
        <v>0</v>
      </c>
      <c r="DVB144" s="5">
        <v>0</v>
      </c>
      <c r="DVC144" s="5">
        <v>0</v>
      </c>
      <c r="DVD144" s="5">
        <v>0</v>
      </c>
      <c r="DVE144" s="5">
        <v>0</v>
      </c>
      <c r="DVF144" s="5">
        <v>0</v>
      </c>
      <c r="DVG144" s="5">
        <v>0</v>
      </c>
      <c r="DVH144" s="5">
        <v>0</v>
      </c>
      <c r="DVI144" s="5">
        <v>0</v>
      </c>
      <c r="DVJ144" s="5">
        <v>0</v>
      </c>
      <c r="DVK144" s="5">
        <v>0</v>
      </c>
      <c r="DVL144" s="5">
        <v>0</v>
      </c>
      <c r="DVM144" s="5">
        <v>0</v>
      </c>
      <c r="DVN144" s="5">
        <v>0</v>
      </c>
      <c r="DVO144" s="5">
        <v>0</v>
      </c>
      <c r="DVP144" s="5">
        <v>0</v>
      </c>
      <c r="DVQ144" s="5">
        <v>0</v>
      </c>
      <c r="DVR144" s="5">
        <v>0</v>
      </c>
      <c r="DVS144" s="5">
        <v>0</v>
      </c>
      <c r="DVT144" s="5">
        <v>0</v>
      </c>
      <c r="DVU144" s="5">
        <v>0</v>
      </c>
      <c r="DVV144" s="5">
        <v>0</v>
      </c>
      <c r="DVW144" s="5">
        <v>0</v>
      </c>
      <c r="DVX144" s="5">
        <v>0</v>
      </c>
      <c r="DVY144" s="5">
        <v>0</v>
      </c>
      <c r="DVZ144" s="5">
        <v>0</v>
      </c>
      <c r="DWA144" s="5">
        <v>0</v>
      </c>
      <c r="DWB144" s="5">
        <v>0</v>
      </c>
      <c r="DWC144" s="5">
        <v>0</v>
      </c>
      <c r="DWD144" s="5">
        <v>0</v>
      </c>
      <c r="DWE144" s="5">
        <v>0</v>
      </c>
      <c r="DWF144" s="5">
        <v>0</v>
      </c>
      <c r="DWG144" s="5">
        <v>0</v>
      </c>
      <c r="DWH144" s="5">
        <v>0</v>
      </c>
      <c r="DWI144" s="5">
        <v>0</v>
      </c>
      <c r="DWJ144" s="5">
        <v>0</v>
      </c>
      <c r="DWK144" s="5">
        <v>0</v>
      </c>
      <c r="DWL144" s="5">
        <v>0</v>
      </c>
      <c r="DWM144" s="5">
        <v>0</v>
      </c>
      <c r="DWN144" s="5">
        <v>0</v>
      </c>
      <c r="DWO144" s="5">
        <v>0</v>
      </c>
      <c r="DWP144" s="5">
        <v>0</v>
      </c>
      <c r="DWQ144" s="5">
        <v>0</v>
      </c>
      <c r="DWR144" s="5">
        <v>0</v>
      </c>
      <c r="DWS144" s="5">
        <v>0</v>
      </c>
      <c r="DWT144" s="5">
        <v>0</v>
      </c>
      <c r="DWU144" s="5">
        <v>0</v>
      </c>
      <c r="DWV144" s="5">
        <v>0</v>
      </c>
      <c r="DWW144" s="5">
        <v>0</v>
      </c>
      <c r="DWX144" s="5">
        <v>0</v>
      </c>
      <c r="DWY144" s="5">
        <v>0</v>
      </c>
      <c r="DWZ144" s="5">
        <v>0</v>
      </c>
      <c r="DXA144" s="5">
        <v>0</v>
      </c>
      <c r="DXB144" s="5">
        <v>0</v>
      </c>
      <c r="DXC144" s="5">
        <v>0</v>
      </c>
      <c r="DXD144" s="5">
        <v>0</v>
      </c>
      <c r="DXE144" s="5">
        <v>0</v>
      </c>
      <c r="DXF144" s="5">
        <v>0</v>
      </c>
      <c r="DXG144" s="5">
        <v>0</v>
      </c>
      <c r="DXH144" s="5">
        <v>0</v>
      </c>
      <c r="DXI144" s="5">
        <v>0</v>
      </c>
      <c r="DXJ144" s="5">
        <v>0</v>
      </c>
      <c r="DXK144" s="5">
        <v>0</v>
      </c>
      <c r="DXL144" s="5">
        <v>0</v>
      </c>
      <c r="DXM144" s="5">
        <v>0</v>
      </c>
      <c r="DXN144" s="5">
        <v>0</v>
      </c>
      <c r="DXO144" s="5">
        <v>0</v>
      </c>
      <c r="DXP144" s="5">
        <v>0</v>
      </c>
      <c r="DXQ144" s="5">
        <v>0</v>
      </c>
      <c r="DXR144" s="5">
        <v>0</v>
      </c>
      <c r="DXS144" s="5">
        <v>0</v>
      </c>
      <c r="DXT144" s="5">
        <v>0</v>
      </c>
      <c r="DXU144" s="5">
        <v>0</v>
      </c>
      <c r="DXV144" s="5">
        <v>0</v>
      </c>
      <c r="DXW144" s="5">
        <v>0</v>
      </c>
      <c r="DXX144" s="5">
        <v>0</v>
      </c>
      <c r="DXY144" s="5">
        <v>0</v>
      </c>
      <c r="DXZ144" s="5">
        <v>0</v>
      </c>
      <c r="DYA144" s="5">
        <v>0</v>
      </c>
      <c r="DYB144" s="5">
        <v>0</v>
      </c>
      <c r="DYC144" s="5">
        <v>0</v>
      </c>
      <c r="DYD144" s="5">
        <v>0</v>
      </c>
      <c r="DYE144" s="5">
        <v>0</v>
      </c>
      <c r="DYF144" s="5">
        <v>0</v>
      </c>
      <c r="DYG144" s="5">
        <v>0</v>
      </c>
      <c r="DYH144" s="5">
        <v>0</v>
      </c>
      <c r="DYI144" s="5">
        <v>0</v>
      </c>
      <c r="DYJ144" s="5">
        <v>0</v>
      </c>
      <c r="DYK144" s="5">
        <v>0</v>
      </c>
      <c r="DYL144" s="5">
        <v>0</v>
      </c>
      <c r="DYM144" s="5">
        <v>0</v>
      </c>
      <c r="DYN144" s="5">
        <v>0</v>
      </c>
      <c r="DYO144" s="5">
        <v>0</v>
      </c>
      <c r="DYP144" s="5">
        <v>0</v>
      </c>
      <c r="DYQ144" s="5">
        <v>0</v>
      </c>
      <c r="DYR144" s="5">
        <v>0</v>
      </c>
      <c r="DYS144" s="5">
        <v>0</v>
      </c>
      <c r="DYT144" s="5">
        <v>0</v>
      </c>
      <c r="DYU144" s="5">
        <v>0</v>
      </c>
      <c r="DYV144" s="5">
        <v>0</v>
      </c>
      <c r="DYW144" s="5">
        <v>0</v>
      </c>
      <c r="DYX144" s="5">
        <v>0</v>
      </c>
      <c r="DYY144" s="5">
        <v>0</v>
      </c>
      <c r="DYZ144" s="5">
        <v>0</v>
      </c>
      <c r="DZA144" s="5">
        <v>0</v>
      </c>
      <c r="DZB144" s="5">
        <v>0</v>
      </c>
      <c r="DZC144" s="5">
        <v>0</v>
      </c>
      <c r="DZD144" s="5">
        <v>0</v>
      </c>
      <c r="DZE144" s="5">
        <v>0</v>
      </c>
      <c r="DZF144" s="5">
        <v>0</v>
      </c>
      <c r="DZG144" s="5">
        <v>0</v>
      </c>
      <c r="DZH144" s="5">
        <v>0</v>
      </c>
      <c r="DZI144" s="5">
        <v>0</v>
      </c>
      <c r="DZJ144" s="5">
        <v>0</v>
      </c>
      <c r="DZK144" s="5">
        <v>0</v>
      </c>
      <c r="DZL144" s="5">
        <v>0</v>
      </c>
      <c r="DZM144" s="5">
        <v>0</v>
      </c>
      <c r="DZN144" s="5">
        <v>0</v>
      </c>
      <c r="DZO144" s="5">
        <v>0</v>
      </c>
      <c r="DZP144" s="5">
        <v>0</v>
      </c>
      <c r="DZQ144" s="5">
        <v>0</v>
      </c>
      <c r="DZR144" s="5">
        <v>0</v>
      </c>
      <c r="DZS144" s="5">
        <v>0</v>
      </c>
      <c r="DZT144" s="5">
        <v>0</v>
      </c>
      <c r="DZU144" s="5">
        <v>0</v>
      </c>
      <c r="DZV144" s="5">
        <v>0</v>
      </c>
      <c r="DZW144" s="5">
        <v>0</v>
      </c>
      <c r="DZX144" s="5">
        <v>0</v>
      </c>
      <c r="DZY144" s="5">
        <v>0</v>
      </c>
      <c r="DZZ144" s="5">
        <v>0</v>
      </c>
      <c r="EAA144" s="5">
        <v>0</v>
      </c>
      <c r="EAB144" s="5">
        <v>0</v>
      </c>
      <c r="EAC144" s="5">
        <v>0</v>
      </c>
      <c r="EAD144" s="5">
        <v>0</v>
      </c>
      <c r="EAE144" s="5">
        <v>0</v>
      </c>
      <c r="EAF144" s="5">
        <v>0</v>
      </c>
      <c r="EAG144" s="5">
        <v>0</v>
      </c>
      <c r="EAH144" s="5">
        <v>0</v>
      </c>
      <c r="EAI144" s="5">
        <v>0</v>
      </c>
      <c r="EAJ144" s="5">
        <v>0</v>
      </c>
      <c r="EAK144" s="5">
        <v>0</v>
      </c>
      <c r="EAL144" s="5">
        <v>0</v>
      </c>
      <c r="EAM144" s="5">
        <v>0</v>
      </c>
      <c r="EAN144" s="5">
        <v>0</v>
      </c>
      <c r="EAO144" s="5">
        <v>0</v>
      </c>
      <c r="EAP144" s="5">
        <v>0</v>
      </c>
      <c r="EAQ144" s="5">
        <v>0</v>
      </c>
      <c r="EAR144" s="5">
        <v>0</v>
      </c>
      <c r="EAS144" s="5">
        <v>0</v>
      </c>
      <c r="EAT144" s="5">
        <v>0</v>
      </c>
      <c r="EAU144" s="5">
        <v>0</v>
      </c>
      <c r="EAV144" s="5">
        <v>0</v>
      </c>
      <c r="EAW144" s="5">
        <v>0</v>
      </c>
      <c r="EAX144" s="5">
        <v>0</v>
      </c>
      <c r="EAY144" s="5">
        <v>0</v>
      </c>
      <c r="EAZ144" s="5">
        <v>0</v>
      </c>
      <c r="EBA144" s="5">
        <v>0</v>
      </c>
      <c r="EBB144" s="5">
        <v>0</v>
      </c>
      <c r="EBC144" s="5">
        <v>0</v>
      </c>
      <c r="EBD144" s="5">
        <v>0</v>
      </c>
      <c r="EBE144" s="5">
        <v>0</v>
      </c>
      <c r="EBF144" s="5">
        <v>0</v>
      </c>
      <c r="EBG144" s="5">
        <v>0</v>
      </c>
      <c r="EBH144" s="5">
        <v>0</v>
      </c>
      <c r="EBI144" s="5">
        <v>0</v>
      </c>
      <c r="EBJ144" s="5">
        <v>0</v>
      </c>
      <c r="EBK144" s="5">
        <v>0</v>
      </c>
      <c r="EBL144" s="5">
        <v>0</v>
      </c>
      <c r="EBM144" s="5">
        <v>0</v>
      </c>
      <c r="EBN144" s="5">
        <v>0</v>
      </c>
      <c r="EBO144" s="5">
        <v>0</v>
      </c>
      <c r="EBP144" s="5">
        <v>0</v>
      </c>
      <c r="EBQ144" s="5">
        <v>0</v>
      </c>
      <c r="EBR144" s="5">
        <v>0</v>
      </c>
      <c r="EBS144" s="5">
        <v>0</v>
      </c>
      <c r="EBT144" s="5">
        <v>0</v>
      </c>
      <c r="EBU144" s="5">
        <v>0</v>
      </c>
      <c r="EBV144" s="5">
        <v>0</v>
      </c>
      <c r="EBW144" s="5">
        <v>0</v>
      </c>
      <c r="EBX144" s="5">
        <v>0</v>
      </c>
      <c r="EBY144" s="5">
        <v>0</v>
      </c>
      <c r="EBZ144" s="5">
        <v>0</v>
      </c>
      <c r="ECA144" s="5">
        <v>0</v>
      </c>
      <c r="ECB144" s="5">
        <v>0</v>
      </c>
      <c r="ECC144" s="5">
        <v>0</v>
      </c>
      <c r="ECD144" s="5">
        <v>0</v>
      </c>
      <c r="ECE144" s="5">
        <v>0</v>
      </c>
      <c r="ECF144" s="5">
        <v>0</v>
      </c>
      <c r="ECG144" s="5">
        <v>0</v>
      </c>
      <c r="ECH144" s="5">
        <v>0</v>
      </c>
      <c r="ECI144" s="5">
        <v>0</v>
      </c>
      <c r="ECJ144" s="5">
        <v>0</v>
      </c>
      <c r="ECK144" s="5">
        <v>0</v>
      </c>
      <c r="ECL144" s="5">
        <v>0</v>
      </c>
      <c r="ECM144" s="5">
        <v>0</v>
      </c>
      <c r="ECN144" s="5">
        <v>0</v>
      </c>
      <c r="ECO144" s="5">
        <v>0</v>
      </c>
      <c r="ECP144" s="5">
        <v>0</v>
      </c>
      <c r="ECQ144" s="5">
        <v>0</v>
      </c>
      <c r="ECR144" s="5">
        <v>0</v>
      </c>
      <c r="ECS144" s="5">
        <v>0</v>
      </c>
      <c r="ECT144" s="5">
        <v>0</v>
      </c>
      <c r="ECU144" s="5">
        <v>0</v>
      </c>
      <c r="ECV144" s="5">
        <v>0</v>
      </c>
      <c r="ECW144" s="5">
        <v>0</v>
      </c>
      <c r="ECX144" s="5">
        <v>0</v>
      </c>
      <c r="ECY144" s="5">
        <v>0</v>
      </c>
      <c r="ECZ144" s="5">
        <v>0</v>
      </c>
      <c r="EDA144" s="5">
        <v>0</v>
      </c>
      <c r="EDB144" s="5">
        <v>0</v>
      </c>
      <c r="EDC144" s="5">
        <v>0</v>
      </c>
      <c r="EDD144" s="5">
        <v>0</v>
      </c>
      <c r="EDE144" s="5">
        <v>0</v>
      </c>
      <c r="EDF144" s="5">
        <v>0</v>
      </c>
      <c r="EDG144" s="5">
        <v>0</v>
      </c>
      <c r="EDH144" s="5">
        <v>0</v>
      </c>
      <c r="EDI144" s="5">
        <v>0</v>
      </c>
      <c r="EDJ144" s="5">
        <v>0</v>
      </c>
      <c r="EDK144" s="5">
        <v>0</v>
      </c>
      <c r="EDL144" s="5">
        <v>0</v>
      </c>
      <c r="EDM144" s="5">
        <v>0</v>
      </c>
      <c r="EDN144" s="5">
        <v>0</v>
      </c>
      <c r="EDO144" s="5">
        <v>0</v>
      </c>
      <c r="EDP144" s="5">
        <v>0</v>
      </c>
      <c r="EDQ144" s="5">
        <v>0</v>
      </c>
      <c r="EDR144" s="5">
        <v>0</v>
      </c>
      <c r="EDS144" s="5">
        <v>0</v>
      </c>
      <c r="EDT144" s="5">
        <v>0</v>
      </c>
      <c r="EDU144" s="5">
        <v>0</v>
      </c>
      <c r="EDV144" s="5">
        <v>0</v>
      </c>
      <c r="EDW144" s="5">
        <v>0</v>
      </c>
      <c r="EDX144" s="5">
        <v>0</v>
      </c>
      <c r="EDY144" s="5">
        <v>0</v>
      </c>
      <c r="EDZ144" s="5">
        <v>0</v>
      </c>
      <c r="EEA144" s="5">
        <v>0</v>
      </c>
      <c r="EEB144" s="5">
        <v>0</v>
      </c>
      <c r="EEC144" s="5">
        <v>0</v>
      </c>
      <c r="EED144" s="5">
        <v>0</v>
      </c>
      <c r="EEE144" s="5">
        <v>0</v>
      </c>
      <c r="EEF144" s="5">
        <v>0</v>
      </c>
      <c r="EEG144" s="5">
        <v>0</v>
      </c>
      <c r="EEH144" s="5">
        <v>0</v>
      </c>
      <c r="EEI144" s="5">
        <v>0</v>
      </c>
      <c r="EEJ144" s="5">
        <v>0</v>
      </c>
      <c r="EEK144" s="5">
        <v>0</v>
      </c>
      <c r="EEL144" s="5">
        <v>0</v>
      </c>
      <c r="EEM144" s="5">
        <v>0</v>
      </c>
      <c r="EEN144" s="5">
        <v>0</v>
      </c>
      <c r="EEO144" s="5">
        <v>0</v>
      </c>
      <c r="EEP144" s="5">
        <v>0</v>
      </c>
      <c r="EEQ144" s="5">
        <v>0</v>
      </c>
      <c r="EER144" s="5">
        <v>0</v>
      </c>
      <c r="EES144" s="5">
        <v>0</v>
      </c>
      <c r="EET144" s="5">
        <v>0</v>
      </c>
      <c r="EEU144" s="5">
        <v>0</v>
      </c>
      <c r="EEV144" s="5">
        <v>0</v>
      </c>
      <c r="EEW144" s="5">
        <v>0</v>
      </c>
      <c r="EEX144" s="5">
        <v>0</v>
      </c>
      <c r="EEY144" s="5">
        <v>0</v>
      </c>
      <c r="EEZ144" s="5">
        <v>0</v>
      </c>
      <c r="EFA144" s="5">
        <v>0</v>
      </c>
      <c r="EFB144" s="5">
        <v>0</v>
      </c>
      <c r="EFC144" s="5">
        <v>0</v>
      </c>
      <c r="EFD144" s="5">
        <v>0</v>
      </c>
      <c r="EFE144" s="5">
        <v>0</v>
      </c>
      <c r="EFF144" s="5">
        <v>0</v>
      </c>
      <c r="EFG144" s="5">
        <v>0</v>
      </c>
      <c r="EFH144" s="5">
        <v>0</v>
      </c>
      <c r="EFI144" s="5">
        <v>0</v>
      </c>
      <c r="EFJ144" s="5">
        <v>0</v>
      </c>
      <c r="EFK144" s="5">
        <v>0</v>
      </c>
      <c r="EFL144" s="5">
        <v>0</v>
      </c>
      <c r="EFM144" s="5">
        <v>0</v>
      </c>
      <c r="EFN144" s="5">
        <v>0</v>
      </c>
      <c r="EFO144" s="5">
        <v>0</v>
      </c>
      <c r="EFP144" s="5">
        <v>0</v>
      </c>
      <c r="EFQ144" s="5">
        <v>0</v>
      </c>
      <c r="EFR144" s="5">
        <v>0</v>
      </c>
      <c r="EFS144" s="5">
        <v>0</v>
      </c>
      <c r="EFT144" s="5">
        <v>0</v>
      </c>
      <c r="EFU144" s="5">
        <v>0</v>
      </c>
      <c r="EFV144" s="5">
        <v>0</v>
      </c>
      <c r="EFW144" s="5">
        <v>0</v>
      </c>
      <c r="EFX144" s="5">
        <v>0</v>
      </c>
      <c r="EFY144" s="5">
        <v>0</v>
      </c>
      <c r="EFZ144" s="5">
        <v>0</v>
      </c>
      <c r="EGA144" s="5">
        <v>0</v>
      </c>
      <c r="EGB144" s="5">
        <v>0</v>
      </c>
      <c r="EGC144" s="5">
        <v>0</v>
      </c>
      <c r="EGD144" s="5">
        <v>0</v>
      </c>
      <c r="EGE144" s="5">
        <v>0</v>
      </c>
      <c r="EGF144" s="5">
        <v>0</v>
      </c>
      <c r="EGG144" s="5">
        <v>0</v>
      </c>
      <c r="EGH144" s="5">
        <v>0</v>
      </c>
      <c r="EGI144" s="5">
        <v>0</v>
      </c>
      <c r="EGJ144" s="5">
        <v>0</v>
      </c>
      <c r="EGK144" s="5">
        <v>0</v>
      </c>
      <c r="EGL144" s="5">
        <v>0</v>
      </c>
      <c r="EGM144" s="5">
        <v>0</v>
      </c>
      <c r="EGN144" s="5">
        <v>0</v>
      </c>
      <c r="EGO144" s="5">
        <v>0</v>
      </c>
      <c r="EGP144" s="5">
        <v>0</v>
      </c>
      <c r="EGQ144" s="5">
        <v>0</v>
      </c>
      <c r="EGR144" s="5">
        <v>0</v>
      </c>
      <c r="EGS144" s="5">
        <v>0</v>
      </c>
      <c r="EGT144" s="5">
        <v>0</v>
      </c>
      <c r="EGU144" s="5">
        <v>0</v>
      </c>
      <c r="EGV144" s="5">
        <v>0</v>
      </c>
      <c r="EGW144" s="5">
        <v>0</v>
      </c>
      <c r="EGX144" s="5">
        <v>0</v>
      </c>
      <c r="EGY144" s="5">
        <v>0</v>
      </c>
      <c r="EGZ144" s="5">
        <v>0</v>
      </c>
      <c r="EHA144" s="5">
        <v>0</v>
      </c>
      <c r="EHB144" s="5">
        <v>0</v>
      </c>
      <c r="EHC144" s="5">
        <v>0</v>
      </c>
      <c r="EHD144" s="5">
        <v>0</v>
      </c>
      <c r="EHE144" s="5">
        <v>0</v>
      </c>
      <c r="EHF144" s="5">
        <v>0</v>
      </c>
      <c r="EHG144" s="5">
        <v>0</v>
      </c>
      <c r="EHH144" s="5">
        <v>0</v>
      </c>
      <c r="EHI144" s="5">
        <v>0</v>
      </c>
      <c r="EHJ144" s="5">
        <v>0</v>
      </c>
      <c r="EHK144" s="5">
        <v>0</v>
      </c>
      <c r="EHL144" s="5">
        <v>0</v>
      </c>
      <c r="EHM144" s="5">
        <v>0</v>
      </c>
      <c r="EHN144" s="5">
        <v>0</v>
      </c>
      <c r="EHO144" s="5">
        <v>0</v>
      </c>
      <c r="EHP144" s="5">
        <v>0</v>
      </c>
      <c r="EHQ144" s="5">
        <v>0</v>
      </c>
      <c r="EHR144" s="5">
        <v>0</v>
      </c>
      <c r="EHS144" s="5">
        <v>0</v>
      </c>
      <c r="EHT144" s="5">
        <v>0</v>
      </c>
      <c r="EHU144" s="5">
        <v>0</v>
      </c>
      <c r="EHV144" s="5">
        <v>0</v>
      </c>
      <c r="EHW144" s="5">
        <v>0</v>
      </c>
      <c r="EHX144" s="5">
        <v>0</v>
      </c>
      <c r="EHY144" s="5">
        <v>0</v>
      </c>
      <c r="EHZ144" s="5">
        <v>0</v>
      </c>
      <c r="EIA144" s="5">
        <v>0</v>
      </c>
      <c r="EIB144" s="5">
        <v>0</v>
      </c>
      <c r="EIC144" s="5">
        <v>0</v>
      </c>
      <c r="EID144" s="5">
        <v>0</v>
      </c>
      <c r="EIE144" s="5">
        <v>0</v>
      </c>
      <c r="EIF144" s="5">
        <v>0</v>
      </c>
      <c r="EIG144" s="5">
        <v>0</v>
      </c>
      <c r="EIH144" s="5">
        <v>0</v>
      </c>
      <c r="EII144" s="5">
        <v>0</v>
      </c>
      <c r="EIJ144" s="5">
        <v>0</v>
      </c>
      <c r="EIK144" s="5">
        <v>0</v>
      </c>
      <c r="EIL144" s="5">
        <v>0</v>
      </c>
      <c r="EIM144" s="5">
        <v>0</v>
      </c>
      <c r="EIN144" s="5">
        <v>0</v>
      </c>
      <c r="EIO144" s="5">
        <v>0</v>
      </c>
      <c r="EIP144" s="5">
        <v>0</v>
      </c>
      <c r="EIQ144" s="5">
        <v>0</v>
      </c>
      <c r="EIR144" s="5">
        <v>0</v>
      </c>
      <c r="EIS144" s="5">
        <v>0</v>
      </c>
      <c r="EIT144" s="5">
        <v>0</v>
      </c>
      <c r="EIU144" s="5">
        <v>0</v>
      </c>
      <c r="EIV144" s="5">
        <v>0</v>
      </c>
      <c r="EIW144" s="5">
        <v>0</v>
      </c>
      <c r="EIX144" s="5">
        <v>0</v>
      </c>
      <c r="EIY144" s="5">
        <v>0</v>
      </c>
      <c r="EIZ144" s="5">
        <v>0</v>
      </c>
      <c r="EJA144" s="5">
        <v>0</v>
      </c>
      <c r="EJB144" s="5">
        <v>0</v>
      </c>
      <c r="EJC144" s="5">
        <v>0</v>
      </c>
      <c r="EJD144" s="5">
        <v>0</v>
      </c>
      <c r="EJE144" s="5">
        <v>0</v>
      </c>
      <c r="EJF144" s="5">
        <v>0</v>
      </c>
      <c r="EJG144" s="5">
        <v>0</v>
      </c>
      <c r="EJH144" s="5">
        <v>0</v>
      </c>
      <c r="EJI144" s="5">
        <v>0</v>
      </c>
      <c r="EJJ144" s="5">
        <v>0</v>
      </c>
      <c r="EJK144" s="5">
        <v>0</v>
      </c>
      <c r="EJL144" s="5">
        <v>0</v>
      </c>
      <c r="EJM144" s="5">
        <v>0</v>
      </c>
      <c r="EJN144" s="5">
        <v>0</v>
      </c>
      <c r="EJO144" s="5">
        <v>0</v>
      </c>
      <c r="EJP144" s="5">
        <v>0</v>
      </c>
      <c r="EJQ144" s="5">
        <v>0</v>
      </c>
      <c r="EJR144" s="5">
        <v>0</v>
      </c>
      <c r="EJS144" s="5">
        <v>0</v>
      </c>
      <c r="EJT144" s="5">
        <v>0</v>
      </c>
      <c r="EJU144" s="5">
        <v>0</v>
      </c>
      <c r="EJV144" s="5">
        <v>0</v>
      </c>
      <c r="EJW144" s="5">
        <v>0</v>
      </c>
      <c r="EJX144" s="5">
        <v>0</v>
      </c>
      <c r="EJY144" s="5">
        <v>0</v>
      </c>
      <c r="EJZ144" s="5">
        <v>0</v>
      </c>
      <c r="EKA144" s="5">
        <v>0</v>
      </c>
      <c r="EKB144" s="5">
        <v>0</v>
      </c>
      <c r="EKC144" s="5">
        <v>0</v>
      </c>
      <c r="EKD144" s="5">
        <v>0</v>
      </c>
      <c r="EKE144" s="5">
        <v>0</v>
      </c>
      <c r="EKF144" s="5">
        <v>0</v>
      </c>
      <c r="EKG144" s="5">
        <v>0</v>
      </c>
      <c r="EKH144" s="5">
        <v>0</v>
      </c>
      <c r="EKI144" s="5">
        <v>0</v>
      </c>
      <c r="EKJ144" s="5">
        <v>0</v>
      </c>
      <c r="EKK144" s="5">
        <v>0</v>
      </c>
      <c r="EKL144" s="5">
        <v>0</v>
      </c>
      <c r="EKM144" s="5">
        <v>0</v>
      </c>
      <c r="EKN144" s="5">
        <v>0</v>
      </c>
      <c r="EKO144" s="5">
        <v>0</v>
      </c>
      <c r="EKP144" s="5">
        <v>0</v>
      </c>
      <c r="EKQ144" s="5">
        <v>0</v>
      </c>
      <c r="EKR144" s="5">
        <v>0</v>
      </c>
      <c r="EKS144" s="5">
        <v>0</v>
      </c>
      <c r="EKT144" s="5">
        <v>0</v>
      </c>
      <c r="EKU144" s="5">
        <v>0</v>
      </c>
      <c r="EKV144" s="5">
        <v>0</v>
      </c>
      <c r="EKW144" s="5">
        <v>0</v>
      </c>
      <c r="EKX144" s="5">
        <v>0</v>
      </c>
      <c r="EKY144" s="5">
        <v>0</v>
      </c>
      <c r="EKZ144" s="5">
        <v>0</v>
      </c>
      <c r="ELA144" s="5">
        <v>0</v>
      </c>
      <c r="ELB144" s="5">
        <v>0</v>
      </c>
      <c r="ELC144" s="5">
        <v>0</v>
      </c>
      <c r="ELD144" s="5">
        <v>0</v>
      </c>
      <c r="ELE144" s="5">
        <v>0</v>
      </c>
      <c r="ELF144" s="5">
        <v>0</v>
      </c>
      <c r="ELG144" s="5">
        <v>0</v>
      </c>
      <c r="ELH144" s="5">
        <v>0</v>
      </c>
      <c r="ELI144" s="5">
        <v>0</v>
      </c>
      <c r="ELJ144" s="5">
        <v>0</v>
      </c>
      <c r="ELK144" s="5">
        <v>0</v>
      </c>
      <c r="ELL144" s="5">
        <v>0</v>
      </c>
      <c r="ELM144" s="5">
        <v>0</v>
      </c>
      <c r="ELN144" s="5">
        <v>0</v>
      </c>
      <c r="ELO144" s="5">
        <v>0</v>
      </c>
      <c r="ELP144" s="5">
        <v>0</v>
      </c>
      <c r="ELQ144" s="5">
        <v>0</v>
      </c>
      <c r="ELR144" s="5">
        <v>0</v>
      </c>
      <c r="ELS144" s="5">
        <v>0</v>
      </c>
      <c r="ELT144" s="5">
        <v>0</v>
      </c>
      <c r="ELU144" s="5">
        <v>0</v>
      </c>
      <c r="ELV144" s="5">
        <v>0</v>
      </c>
      <c r="ELW144" s="5">
        <v>0</v>
      </c>
      <c r="ELX144" s="5">
        <v>0</v>
      </c>
      <c r="ELY144" s="5">
        <v>0</v>
      </c>
      <c r="ELZ144" s="5">
        <v>0</v>
      </c>
      <c r="EMA144" s="5">
        <v>0</v>
      </c>
      <c r="EMB144" s="5">
        <v>0</v>
      </c>
      <c r="EMC144" s="5">
        <v>0</v>
      </c>
      <c r="EMD144" s="5">
        <v>0</v>
      </c>
      <c r="EME144" s="5">
        <v>0</v>
      </c>
      <c r="EMF144" s="5">
        <v>0</v>
      </c>
      <c r="EMG144" s="5">
        <v>0</v>
      </c>
      <c r="EMH144" s="5">
        <v>0</v>
      </c>
      <c r="EMI144" s="5">
        <v>0</v>
      </c>
      <c r="EMJ144" s="5">
        <v>0</v>
      </c>
      <c r="EMK144" s="5">
        <v>0</v>
      </c>
      <c r="EML144" s="5">
        <v>0</v>
      </c>
      <c r="EMM144" s="5">
        <v>0</v>
      </c>
      <c r="EMN144" s="5">
        <v>0</v>
      </c>
      <c r="EMO144" s="5">
        <v>0</v>
      </c>
      <c r="EMP144" s="5">
        <v>0</v>
      </c>
      <c r="EMQ144" s="5">
        <v>0</v>
      </c>
      <c r="EMR144" s="5">
        <v>0</v>
      </c>
      <c r="EMS144" s="5">
        <v>0</v>
      </c>
      <c r="EMT144" s="5">
        <v>0</v>
      </c>
      <c r="EMU144" s="5">
        <v>0</v>
      </c>
      <c r="EMV144" s="5">
        <v>0</v>
      </c>
      <c r="EMW144" s="5">
        <v>0</v>
      </c>
      <c r="EMX144" s="5">
        <v>0</v>
      </c>
      <c r="EMY144" s="5">
        <v>0</v>
      </c>
      <c r="EMZ144" s="5">
        <v>0</v>
      </c>
      <c r="ENA144" s="5">
        <v>0</v>
      </c>
      <c r="ENB144" s="5">
        <v>0</v>
      </c>
      <c r="ENC144" s="5">
        <v>0</v>
      </c>
      <c r="END144" s="5">
        <v>0</v>
      </c>
      <c r="ENE144" s="5">
        <v>0</v>
      </c>
      <c r="ENF144" s="5">
        <v>0</v>
      </c>
      <c r="ENG144" s="5">
        <v>0</v>
      </c>
      <c r="ENH144" s="5">
        <v>0</v>
      </c>
      <c r="ENI144" s="5">
        <v>0</v>
      </c>
      <c r="ENJ144" s="5">
        <v>0</v>
      </c>
      <c r="ENK144" s="5">
        <v>0</v>
      </c>
      <c r="ENL144" s="5">
        <v>0</v>
      </c>
      <c r="ENM144" s="5">
        <v>0</v>
      </c>
      <c r="ENN144" s="5">
        <v>0</v>
      </c>
      <c r="ENO144" s="5">
        <v>0</v>
      </c>
      <c r="ENP144" s="5">
        <v>0</v>
      </c>
      <c r="ENQ144" s="5">
        <v>0</v>
      </c>
      <c r="ENR144" s="5">
        <v>0</v>
      </c>
      <c r="ENS144" s="5">
        <v>0</v>
      </c>
      <c r="ENT144" s="5">
        <v>0</v>
      </c>
      <c r="ENU144" s="5">
        <v>0</v>
      </c>
      <c r="ENV144" s="5">
        <v>0</v>
      </c>
      <c r="ENW144" s="5">
        <v>0</v>
      </c>
      <c r="ENX144" s="5">
        <v>0</v>
      </c>
      <c r="ENY144" s="5">
        <v>0</v>
      </c>
      <c r="ENZ144" s="5">
        <v>0</v>
      </c>
      <c r="EOA144" s="5">
        <v>0</v>
      </c>
      <c r="EOB144" s="5">
        <v>0</v>
      </c>
      <c r="EOC144" s="5">
        <v>0</v>
      </c>
      <c r="EOD144" s="5">
        <v>0</v>
      </c>
      <c r="EOE144" s="5">
        <v>0</v>
      </c>
      <c r="EOF144" s="5">
        <v>0</v>
      </c>
      <c r="EOG144" s="5">
        <v>0</v>
      </c>
      <c r="EOH144" s="5">
        <v>0</v>
      </c>
      <c r="EOI144" s="5">
        <v>0</v>
      </c>
      <c r="EOJ144" s="5">
        <v>0</v>
      </c>
      <c r="EOK144" s="5">
        <v>0</v>
      </c>
      <c r="EOL144" s="5">
        <v>0</v>
      </c>
      <c r="EOM144" s="5">
        <v>0</v>
      </c>
      <c r="EON144" s="5">
        <v>0</v>
      </c>
      <c r="EOO144" s="5">
        <v>0</v>
      </c>
      <c r="EOP144" s="5">
        <v>0</v>
      </c>
      <c r="EOQ144" s="5">
        <v>0</v>
      </c>
      <c r="EOR144" s="5">
        <v>0</v>
      </c>
      <c r="EOS144" s="5">
        <v>0</v>
      </c>
      <c r="EOT144" s="5">
        <v>0</v>
      </c>
      <c r="EOU144" s="5">
        <v>0</v>
      </c>
      <c r="EOV144" s="5">
        <v>0</v>
      </c>
      <c r="EOW144" s="5">
        <v>0</v>
      </c>
      <c r="EOX144" s="5">
        <v>0</v>
      </c>
      <c r="EOY144" s="5">
        <v>0</v>
      </c>
      <c r="EOZ144" s="5">
        <v>0</v>
      </c>
      <c r="EPA144" s="5">
        <v>0</v>
      </c>
      <c r="EPB144" s="5">
        <v>0</v>
      </c>
      <c r="EPC144" s="5">
        <v>0</v>
      </c>
      <c r="EPD144" s="5">
        <v>0</v>
      </c>
      <c r="EPE144" s="5">
        <v>0</v>
      </c>
      <c r="EPF144" s="5">
        <v>0</v>
      </c>
      <c r="EPG144" s="5">
        <v>0</v>
      </c>
      <c r="EPH144" s="5">
        <v>0</v>
      </c>
      <c r="EPI144" s="5">
        <v>0</v>
      </c>
      <c r="EPJ144" s="5">
        <v>0</v>
      </c>
      <c r="EPK144" s="5">
        <v>0</v>
      </c>
      <c r="EPL144" s="5">
        <v>0</v>
      </c>
      <c r="EPM144" s="5">
        <v>0</v>
      </c>
      <c r="EPN144" s="5">
        <v>0</v>
      </c>
      <c r="EPO144" s="5">
        <v>0</v>
      </c>
      <c r="EPP144" s="5">
        <v>0</v>
      </c>
      <c r="EPQ144" s="5">
        <v>0</v>
      </c>
      <c r="EPR144" s="5">
        <v>0</v>
      </c>
      <c r="EPS144" s="5">
        <v>0</v>
      </c>
      <c r="EPT144" s="5">
        <v>0</v>
      </c>
      <c r="EPU144" s="5">
        <v>0</v>
      </c>
      <c r="EPV144" s="5">
        <v>0</v>
      </c>
      <c r="EPW144" s="5">
        <v>0</v>
      </c>
      <c r="EPX144" s="5">
        <v>0</v>
      </c>
      <c r="EPY144" s="5">
        <v>0</v>
      </c>
      <c r="EPZ144" s="5">
        <v>0</v>
      </c>
      <c r="EQA144" s="5">
        <v>0</v>
      </c>
      <c r="EQB144" s="5">
        <v>0</v>
      </c>
      <c r="EQC144" s="5">
        <v>0</v>
      </c>
      <c r="EQD144" s="5">
        <v>0</v>
      </c>
      <c r="EQE144" s="5">
        <v>0</v>
      </c>
      <c r="EQF144" s="5">
        <v>0</v>
      </c>
      <c r="EQG144" s="5">
        <v>0</v>
      </c>
      <c r="EQH144" s="5">
        <v>0</v>
      </c>
      <c r="EQI144" s="5">
        <v>0</v>
      </c>
      <c r="EQJ144" s="5">
        <v>0</v>
      </c>
      <c r="EQK144" s="5">
        <v>0</v>
      </c>
      <c r="EQL144" s="5">
        <v>0</v>
      </c>
      <c r="EQM144" s="5">
        <v>0</v>
      </c>
      <c r="EQN144" s="5">
        <v>0</v>
      </c>
      <c r="EQO144" s="5">
        <v>0</v>
      </c>
      <c r="EQP144" s="5">
        <v>0</v>
      </c>
      <c r="EQQ144" s="5">
        <v>0</v>
      </c>
      <c r="EQR144" s="5">
        <v>0</v>
      </c>
      <c r="EQS144" s="5">
        <v>0</v>
      </c>
      <c r="EQT144" s="5">
        <v>0</v>
      </c>
      <c r="EQU144" s="5">
        <v>0</v>
      </c>
      <c r="EQV144" s="5">
        <v>0</v>
      </c>
      <c r="EQW144" s="5">
        <v>0</v>
      </c>
      <c r="EQX144" s="5">
        <v>0</v>
      </c>
      <c r="EQY144" s="5">
        <v>0</v>
      </c>
      <c r="EQZ144" s="5">
        <v>0</v>
      </c>
      <c r="ERA144" s="5">
        <v>0</v>
      </c>
      <c r="ERB144" s="5">
        <v>0</v>
      </c>
      <c r="ERC144" s="5">
        <v>0</v>
      </c>
      <c r="ERD144" s="5">
        <v>0</v>
      </c>
      <c r="ERE144" s="5">
        <v>0</v>
      </c>
      <c r="ERF144" s="5">
        <v>0</v>
      </c>
      <c r="ERG144" s="5">
        <v>0</v>
      </c>
      <c r="ERH144" s="5">
        <v>0</v>
      </c>
      <c r="ERI144" s="5">
        <v>0</v>
      </c>
      <c r="ERJ144" s="5">
        <v>0</v>
      </c>
      <c r="ERK144" s="5">
        <v>0</v>
      </c>
      <c r="ERL144" s="5">
        <v>0</v>
      </c>
      <c r="ERM144" s="5">
        <v>0</v>
      </c>
      <c r="ERN144" s="5">
        <v>0</v>
      </c>
      <c r="ERO144" s="5">
        <v>0</v>
      </c>
      <c r="ERP144" s="5">
        <v>0</v>
      </c>
      <c r="ERQ144" s="5">
        <v>0</v>
      </c>
      <c r="ERR144" s="5">
        <v>0</v>
      </c>
      <c r="ERS144" s="5">
        <v>0</v>
      </c>
      <c r="ERT144" s="5">
        <v>0</v>
      </c>
      <c r="ERU144" s="5">
        <v>0</v>
      </c>
      <c r="ERV144" s="5">
        <v>0</v>
      </c>
      <c r="ERW144" s="5">
        <v>0</v>
      </c>
      <c r="ERX144" s="5">
        <v>0</v>
      </c>
      <c r="ERY144" s="5">
        <v>0</v>
      </c>
      <c r="ERZ144" s="5">
        <v>0</v>
      </c>
      <c r="ESA144" s="5">
        <v>0</v>
      </c>
      <c r="ESB144" s="5">
        <v>0</v>
      </c>
      <c r="ESC144" s="5">
        <v>0</v>
      </c>
      <c r="ESD144" s="5">
        <v>0</v>
      </c>
      <c r="ESE144" s="5">
        <v>0</v>
      </c>
      <c r="ESF144" s="5">
        <v>0</v>
      </c>
      <c r="ESG144" s="5">
        <v>0</v>
      </c>
      <c r="ESH144" s="5">
        <v>0</v>
      </c>
      <c r="ESI144" s="5">
        <v>0</v>
      </c>
      <c r="ESJ144" s="5">
        <v>0</v>
      </c>
      <c r="ESK144" s="5">
        <v>0</v>
      </c>
      <c r="ESL144" s="5">
        <v>0</v>
      </c>
      <c r="ESM144" s="5">
        <v>0</v>
      </c>
      <c r="ESN144" s="5">
        <v>0</v>
      </c>
      <c r="ESO144" s="5">
        <v>0</v>
      </c>
      <c r="ESP144" s="5">
        <v>0</v>
      </c>
      <c r="ESQ144" s="5">
        <v>0</v>
      </c>
      <c r="ESR144" s="5">
        <v>0</v>
      </c>
      <c r="ESS144" s="5">
        <v>0</v>
      </c>
      <c r="EST144" s="5">
        <v>0</v>
      </c>
      <c r="ESU144" s="5">
        <v>0</v>
      </c>
      <c r="ESV144" s="5">
        <v>0</v>
      </c>
      <c r="ESW144" s="5">
        <v>0</v>
      </c>
      <c r="ESX144" s="5">
        <v>0</v>
      </c>
      <c r="ESY144" s="5">
        <v>0</v>
      </c>
      <c r="ESZ144" s="5">
        <v>0</v>
      </c>
      <c r="ETA144" s="5">
        <v>0</v>
      </c>
      <c r="ETB144" s="5">
        <v>0</v>
      </c>
      <c r="ETC144" s="5">
        <v>0</v>
      </c>
      <c r="ETD144" s="5">
        <v>0</v>
      </c>
      <c r="ETE144" s="5">
        <v>0</v>
      </c>
      <c r="ETF144" s="5">
        <v>0</v>
      </c>
      <c r="ETG144" s="5">
        <v>0</v>
      </c>
      <c r="ETH144" s="5">
        <v>0</v>
      </c>
      <c r="ETI144" s="5">
        <v>0</v>
      </c>
      <c r="ETJ144" s="5">
        <v>0</v>
      </c>
      <c r="ETK144" s="5">
        <v>0</v>
      </c>
      <c r="ETL144" s="5">
        <v>0</v>
      </c>
      <c r="ETM144" s="5">
        <v>0</v>
      </c>
      <c r="ETN144" s="5">
        <v>0</v>
      </c>
      <c r="ETO144" s="5">
        <v>0</v>
      </c>
      <c r="ETP144" s="5">
        <v>0</v>
      </c>
      <c r="ETQ144" s="5">
        <v>0</v>
      </c>
      <c r="ETR144" s="5">
        <v>0</v>
      </c>
      <c r="ETS144" s="5">
        <v>0</v>
      </c>
      <c r="ETT144" s="5">
        <v>0</v>
      </c>
      <c r="ETU144" s="5">
        <v>0</v>
      </c>
      <c r="ETV144" s="5">
        <v>0</v>
      </c>
      <c r="ETW144" s="5">
        <v>0</v>
      </c>
      <c r="ETX144" s="5">
        <v>0</v>
      </c>
      <c r="ETY144" s="5">
        <v>0</v>
      </c>
      <c r="ETZ144" s="5">
        <v>0</v>
      </c>
      <c r="EUA144" s="5">
        <v>0</v>
      </c>
      <c r="EUB144" s="5">
        <v>0</v>
      </c>
      <c r="EUC144" s="5">
        <v>0</v>
      </c>
      <c r="EUD144" s="5">
        <v>0</v>
      </c>
      <c r="EUE144" s="5">
        <v>0</v>
      </c>
      <c r="EUF144" s="5">
        <v>0</v>
      </c>
      <c r="EUG144" s="5">
        <v>0</v>
      </c>
      <c r="EUH144" s="5">
        <v>0</v>
      </c>
      <c r="EUI144" s="5">
        <v>0</v>
      </c>
      <c r="EUJ144" s="5">
        <v>0</v>
      </c>
      <c r="EUK144" s="5">
        <v>0</v>
      </c>
      <c r="EUL144" s="5">
        <v>0</v>
      </c>
      <c r="EUM144" s="5">
        <v>0</v>
      </c>
      <c r="EUN144" s="5">
        <v>0</v>
      </c>
      <c r="EUO144" s="5">
        <v>0</v>
      </c>
      <c r="EUP144" s="5">
        <v>0</v>
      </c>
      <c r="EUQ144" s="5">
        <v>0</v>
      </c>
      <c r="EUR144" s="5">
        <v>0</v>
      </c>
      <c r="EUS144" s="5">
        <v>0</v>
      </c>
      <c r="EUT144" s="5">
        <v>0</v>
      </c>
      <c r="EUU144" s="5">
        <v>0</v>
      </c>
      <c r="EUV144" s="5">
        <v>0</v>
      </c>
      <c r="EUW144" s="5">
        <v>0</v>
      </c>
      <c r="EUX144" s="5">
        <v>0</v>
      </c>
      <c r="EUY144" s="5">
        <v>0</v>
      </c>
      <c r="EUZ144" s="5">
        <v>0</v>
      </c>
      <c r="EVA144" s="5">
        <v>0</v>
      </c>
      <c r="EVB144" s="5">
        <v>0</v>
      </c>
      <c r="EVC144" s="5">
        <v>0</v>
      </c>
      <c r="EVD144" s="5">
        <v>0</v>
      </c>
      <c r="EVE144" s="5">
        <v>0</v>
      </c>
      <c r="EVF144" s="5">
        <v>0</v>
      </c>
      <c r="EVG144" s="5">
        <v>0</v>
      </c>
      <c r="EVH144" s="5">
        <v>0</v>
      </c>
      <c r="EVI144" s="5">
        <v>0</v>
      </c>
      <c r="EVJ144" s="5">
        <v>0</v>
      </c>
      <c r="EVK144" s="5">
        <v>0</v>
      </c>
      <c r="EVL144" s="5">
        <v>0</v>
      </c>
      <c r="EVM144" s="5">
        <v>0</v>
      </c>
      <c r="EVN144" s="5">
        <v>0</v>
      </c>
      <c r="EVO144" s="5">
        <v>0</v>
      </c>
      <c r="EVP144" s="5">
        <v>0</v>
      </c>
      <c r="EVQ144" s="5">
        <v>0</v>
      </c>
      <c r="EVR144" s="5">
        <v>0</v>
      </c>
      <c r="EVS144" s="5">
        <v>0</v>
      </c>
      <c r="EVT144" s="5">
        <v>0</v>
      </c>
      <c r="EVU144" s="5">
        <v>0</v>
      </c>
      <c r="EVV144" s="5">
        <v>0</v>
      </c>
      <c r="EVW144" s="5">
        <v>0</v>
      </c>
      <c r="EVX144" s="5">
        <v>0</v>
      </c>
      <c r="EVY144" s="5">
        <v>0</v>
      </c>
      <c r="EVZ144" s="5">
        <v>0</v>
      </c>
      <c r="EWA144" s="5">
        <v>0</v>
      </c>
      <c r="EWB144" s="5">
        <v>0</v>
      </c>
      <c r="EWC144" s="5">
        <v>0</v>
      </c>
      <c r="EWD144" s="5">
        <v>0</v>
      </c>
      <c r="EWE144" s="5">
        <v>0</v>
      </c>
      <c r="EWF144" s="5">
        <v>0</v>
      </c>
      <c r="EWG144" s="5">
        <v>0</v>
      </c>
      <c r="EWH144" s="5">
        <v>0</v>
      </c>
      <c r="EWI144" s="5">
        <v>0</v>
      </c>
      <c r="EWJ144" s="5">
        <v>0</v>
      </c>
      <c r="EWK144" s="5">
        <v>0</v>
      </c>
      <c r="EWL144" s="5">
        <v>0</v>
      </c>
      <c r="EWM144" s="5">
        <v>0</v>
      </c>
      <c r="EWN144" s="5">
        <v>0</v>
      </c>
      <c r="EWO144" s="5">
        <v>0</v>
      </c>
      <c r="EWP144" s="5">
        <v>0</v>
      </c>
      <c r="EWQ144" s="5">
        <v>0</v>
      </c>
      <c r="EWR144" s="5">
        <v>0</v>
      </c>
      <c r="EWS144" s="5">
        <v>0</v>
      </c>
      <c r="EWT144" s="5">
        <v>0</v>
      </c>
      <c r="EWU144" s="5">
        <v>0</v>
      </c>
      <c r="EWV144" s="5">
        <v>0</v>
      </c>
      <c r="EWW144" s="5">
        <v>0</v>
      </c>
      <c r="EWX144" s="5">
        <v>0</v>
      </c>
      <c r="EWY144" s="5">
        <v>0</v>
      </c>
      <c r="EWZ144" s="5">
        <v>0</v>
      </c>
      <c r="EXA144" s="5">
        <v>0</v>
      </c>
      <c r="EXB144" s="5">
        <v>0</v>
      </c>
      <c r="EXC144" s="5">
        <v>0</v>
      </c>
      <c r="EXD144" s="5">
        <v>0</v>
      </c>
      <c r="EXE144" s="5">
        <v>0</v>
      </c>
      <c r="EXF144" s="5">
        <v>0</v>
      </c>
      <c r="EXG144" s="5">
        <v>0</v>
      </c>
      <c r="EXH144" s="5">
        <v>0</v>
      </c>
      <c r="EXI144" s="5">
        <v>0</v>
      </c>
      <c r="EXJ144" s="5">
        <v>0</v>
      </c>
      <c r="EXK144" s="5">
        <v>0</v>
      </c>
      <c r="EXL144" s="5">
        <v>0</v>
      </c>
      <c r="EXM144" s="5">
        <v>0</v>
      </c>
      <c r="EXN144" s="5">
        <v>0</v>
      </c>
      <c r="EXO144" s="5">
        <v>0</v>
      </c>
      <c r="EXP144" s="5">
        <v>0</v>
      </c>
      <c r="EXQ144" s="5">
        <v>0</v>
      </c>
      <c r="EXR144" s="5">
        <v>0</v>
      </c>
      <c r="EXS144" s="5">
        <v>0</v>
      </c>
      <c r="EXT144" s="5">
        <v>0</v>
      </c>
      <c r="EXU144" s="5">
        <v>0</v>
      </c>
      <c r="EXV144" s="5">
        <v>0</v>
      </c>
      <c r="EXW144" s="5">
        <v>0</v>
      </c>
      <c r="EXX144" s="5">
        <v>0</v>
      </c>
      <c r="EXY144" s="5">
        <v>0</v>
      </c>
      <c r="EXZ144" s="5">
        <v>0</v>
      </c>
      <c r="EYA144" s="5">
        <v>0</v>
      </c>
      <c r="EYB144" s="5">
        <v>0</v>
      </c>
      <c r="EYC144" s="5">
        <v>0</v>
      </c>
      <c r="EYD144" s="5">
        <v>0</v>
      </c>
      <c r="EYE144" s="5">
        <v>0</v>
      </c>
      <c r="EYF144" s="5">
        <v>0</v>
      </c>
      <c r="EYG144" s="5">
        <v>0</v>
      </c>
      <c r="EYH144" s="5">
        <v>0</v>
      </c>
      <c r="EYI144" s="5">
        <v>0</v>
      </c>
      <c r="EYJ144" s="5">
        <v>0</v>
      </c>
      <c r="EYK144" s="5">
        <v>0</v>
      </c>
      <c r="EYL144" s="5">
        <v>0</v>
      </c>
      <c r="EYM144" s="5">
        <v>0</v>
      </c>
      <c r="EYN144" s="5">
        <v>0</v>
      </c>
      <c r="EYO144" s="5">
        <v>0</v>
      </c>
      <c r="EYP144" s="5">
        <v>0</v>
      </c>
      <c r="EYQ144" s="5">
        <v>0</v>
      </c>
      <c r="EYR144" s="5">
        <v>0</v>
      </c>
      <c r="EYS144" s="5">
        <v>0</v>
      </c>
      <c r="EYT144" s="5">
        <v>0</v>
      </c>
      <c r="EYU144" s="5">
        <v>0</v>
      </c>
      <c r="EYV144" s="5">
        <v>0</v>
      </c>
      <c r="EYW144" s="5">
        <v>0</v>
      </c>
      <c r="EYX144" s="5">
        <v>0</v>
      </c>
      <c r="EYY144" s="5">
        <v>0</v>
      </c>
      <c r="EYZ144" s="5">
        <v>0</v>
      </c>
      <c r="EZA144" s="5">
        <v>0</v>
      </c>
      <c r="EZB144" s="5">
        <v>0</v>
      </c>
      <c r="EZC144" s="5">
        <v>0</v>
      </c>
      <c r="EZD144" s="5">
        <v>0</v>
      </c>
      <c r="EZE144" s="5">
        <v>0</v>
      </c>
      <c r="EZF144" s="5">
        <v>0</v>
      </c>
      <c r="EZG144" s="5">
        <v>0</v>
      </c>
      <c r="EZH144" s="5">
        <v>0</v>
      </c>
      <c r="EZI144" s="5">
        <v>0</v>
      </c>
      <c r="EZJ144" s="5">
        <v>0</v>
      </c>
      <c r="EZK144" s="5">
        <v>0</v>
      </c>
      <c r="EZL144" s="5">
        <v>0</v>
      </c>
      <c r="EZM144" s="5">
        <v>0</v>
      </c>
      <c r="EZN144" s="5">
        <v>0</v>
      </c>
      <c r="EZO144" s="5">
        <v>0</v>
      </c>
      <c r="EZP144" s="5">
        <v>0</v>
      </c>
      <c r="EZQ144" s="5">
        <v>0</v>
      </c>
      <c r="EZR144" s="5">
        <v>0</v>
      </c>
      <c r="EZS144" s="5">
        <v>0</v>
      </c>
      <c r="EZT144" s="5">
        <v>0</v>
      </c>
      <c r="EZU144" s="5">
        <v>0</v>
      </c>
      <c r="EZV144" s="5">
        <v>0</v>
      </c>
      <c r="EZW144" s="5">
        <v>0</v>
      </c>
      <c r="EZX144" s="5">
        <v>0</v>
      </c>
      <c r="EZY144" s="5">
        <v>0</v>
      </c>
      <c r="EZZ144" s="5">
        <v>0</v>
      </c>
      <c r="FAA144" s="5">
        <v>0</v>
      </c>
      <c r="FAB144" s="5">
        <v>0</v>
      </c>
      <c r="FAC144" s="5">
        <v>0</v>
      </c>
      <c r="FAD144" s="5">
        <v>0</v>
      </c>
      <c r="FAE144" s="5">
        <v>0</v>
      </c>
      <c r="FAF144" s="5">
        <v>0</v>
      </c>
      <c r="FAG144" s="5">
        <v>0</v>
      </c>
      <c r="FAH144" s="5">
        <v>0</v>
      </c>
      <c r="FAI144" s="5">
        <v>0</v>
      </c>
      <c r="FAJ144" s="5">
        <v>0</v>
      </c>
      <c r="FAK144" s="5">
        <v>0</v>
      </c>
      <c r="FAL144" s="5">
        <v>0</v>
      </c>
      <c r="FAM144" s="5">
        <v>0</v>
      </c>
      <c r="FAN144" s="5">
        <v>0</v>
      </c>
      <c r="FAO144" s="5">
        <v>0</v>
      </c>
      <c r="FAP144" s="5">
        <v>0</v>
      </c>
      <c r="FAQ144" s="5">
        <v>0</v>
      </c>
      <c r="FAR144" s="5">
        <v>0</v>
      </c>
      <c r="FAS144" s="5">
        <v>0</v>
      </c>
      <c r="FAT144" s="5">
        <v>0</v>
      </c>
      <c r="FAU144" s="5">
        <v>0</v>
      </c>
      <c r="FAV144" s="5">
        <v>0</v>
      </c>
      <c r="FAW144" s="5">
        <v>0</v>
      </c>
      <c r="FAX144" s="5">
        <v>0</v>
      </c>
      <c r="FAY144" s="5">
        <v>0</v>
      </c>
      <c r="FAZ144" s="5">
        <v>0</v>
      </c>
      <c r="FBA144" s="5">
        <v>0</v>
      </c>
      <c r="FBB144" s="5">
        <v>0</v>
      </c>
      <c r="FBC144" s="5">
        <v>0</v>
      </c>
      <c r="FBD144" s="5">
        <v>0</v>
      </c>
      <c r="FBE144" s="5">
        <v>0</v>
      </c>
      <c r="FBF144" s="5">
        <v>0</v>
      </c>
      <c r="FBG144" s="5">
        <v>0</v>
      </c>
      <c r="FBH144" s="5">
        <v>0</v>
      </c>
      <c r="FBI144" s="5">
        <v>0</v>
      </c>
      <c r="FBJ144" s="5">
        <v>0</v>
      </c>
      <c r="FBK144" s="5">
        <v>0</v>
      </c>
      <c r="FBL144" s="5">
        <v>0</v>
      </c>
      <c r="FBM144" s="5">
        <v>0</v>
      </c>
      <c r="FBN144" s="5">
        <v>0</v>
      </c>
      <c r="FBO144" s="5">
        <v>0</v>
      </c>
      <c r="FBP144" s="5">
        <v>0</v>
      </c>
      <c r="FBQ144" s="5">
        <v>0</v>
      </c>
      <c r="FBR144" s="5">
        <v>0</v>
      </c>
      <c r="FBS144" s="5">
        <v>0</v>
      </c>
      <c r="FBT144" s="5">
        <v>0</v>
      </c>
      <c r="FBU144" s="5">
        <v>0</v>
      </c>
      <c r="FBV144" s="5">
        <v>0</v>
      </c>
      <c r="FBW144" s="5">
        <v>0</v>
      </c>
      <c r="FBX144" s="5">
        <v>0</v>
      </c>
      <c r="FBY144" s="5">
        <v>0</v>
      </c>
      <c r="FBZ144" s="5">
        <v>0</v>
      </c>
      <c r="FCA144" s="5">
        <v>0</v>
      </c>
      <c r="FCB144" s="5">
        <v>0</v>
      </c>
      <c r="FCC144" s="5">
        <v>0</v>
      </c>
      <c r="FCD144" s="5">
        <v>0</v>
      </c>
      <c r="FCE144" s="5">
        <v>0</v>
      </c>
      <c r="FCF144" s="5">
        <v>0</v>
      </c>
      <c r="FCG144" s="5">
        <v>0</v>
      </c>
      <c r="FCH144" s="5">
        <v>0</v>
      </c>
      <c r="FCI144" s="5">
        <v>0</v>
      </c>
      <c r="FCJ144" s="5">
        <v>0</v>
      </c>
      <c r="FCK144" s="5">
        <v>0</v>
      </c>
      <c r="FCL144" s="5">
        <v>0</v>
      </c>
      <c r="FCM144" s="5">
        <v>0</v>
      </c>
      <c r="FCN144" s="5">
        <v>0</v>
      </c>
      <c r="FCO144" s="5">
        <v>0</v>
      </c>
      <c r="FCP144" s="5">
        <v>0</v>
      </c>
      <c r="FCQ144" s="5">
        <v>0</v>
      </c>
      <c r="FCR144" s="5">
        <v>0</v>
      </c>
      <c r="FCS144" s="5">
        <v>0</v>
      </c>
      <c r="FCT144" s="5">
        <v>0</v>
      </c>
      <c r="FCU144" s="5">
        <v>0</v>
      </c>
      <c r="FCV144" s="5">
        <v>0</v>
      </c>
      <c r="FCW144" s="5">
        <v>0</v>
      </c>
      <c r="FCX144" s="5">
        <v>0</v>
      </c>
      <c r="FCY144" s="5">
        <v>0</v>
      </c>
      <c r="FCZ144" s="5">
        <v>0</v>
      </c>
      <c r="FDA144" s="5">
        <v>0</v>
      </c>
      <c r="FDB144" s="5">
        <v>0</v>
      </c>
      <c r="FDC144" s="5">
        <v>0</v>
      </c>
      <c r="FDD144" s="5">
        <v>0</v>
      </c>
      <c r="FDE144" s="5">
        <v>0</v>
      </c>
      <c r="FDF144" s="5">
        <v>0</v>
      </c>
      <c r="FDG144" s="5">
        <v>0</v>
      </c>
      <c r="FDH144" s="5">
        <v>0</v>
      </c>
      <c r="FDI144" s="5">
        <v>0</v>
      </c>
      <c r="FDJ144" s="5">
        <v>0</v>
      </c>
      <c r="FDK144" s="5">
        <v>0</v>
      </c>
      <c r="FDL144" s="5">
        <v>0</v>
      </c>
      <c r="FDM144" s="5">
        <v>0</v>
      </c>
      <c r="FDN144" s="5">
        <v>0</v>
      </c>
      <c r="FDO144" s="5">
        <v>0</v>
      </c>
      <c r="FDP144" s="5">
        <v>0</v>
      </c>
      <c r="FDQ144" s="5">
        <v>0</v>
      </c>
      <c r="FDR144" s="5">
        <v>0</v>
      </c>
      <c r="FDS144" s="5">
        <v>0</v>
      </c>
      <c r="FDT144" s="5">
        <v>0</v>
      </c>
      <c r="FDU144" s="5">
        <v>0</v>
      </c>
      <c r="FDV144" s="5">
        <v>0</v>
      </c>
      <c r="FDW144" s="5">
        <v>0</v>
      </c>
      <c r="FDX144" s="5">
        <v>0</v>
      </c>
      <c r="FDY144" s="5">
        <v>0</v>
      </c>
      <c r="FDZ144" s="5">
        <v>0</v>
      </c>
      <c r="FEA144" s="5">
        <v>0</v>
      </c>
      <c r="FEB144" s="5">
        <v>0</v>
      </c>
      <c r="FEC144" s="5">
        <v>0</v>
      </c>
      <c r="FED144" s="5">
        <v>0</v>
      </c>
      <c r="FEE144" s="5">
        <v>0</v>
      </c>
      <c r="FEF144" s="5">
        <v>0</v>
      </c>
      <c r="FEG144" s="5">
        <v>0</v>
      </c>
      <c r="FEH144" s="5">
        <v>0</v>
      </c>
      <c r="FEI144" s="5">
        <v>0</v>
      </c>
      <c r="FEJ144" s="5">
        <v>0</v>
      </c>
      <c r="FEK144" s="5">
        <v>0</v>
      </c>
      <c r="FEL144" s="5">
        <v>0</v>
      </c>
      <c r="FEM144" s="5">
        <v>0</v>
      </c>
      <c r="FEN144" s="5">
        <v>0</v>
      </c>
      <c r="FEO144" s="5">
        <v>0</v>
      </c>
      <c r="FEP144" s="5">
        <v>0</v>
      </c>
      <c r="FEQ144" s="5">
        <v>0</v>
      </c>
      <c r="FER144" s="5">
        <v>0</v>
      </c>
      <c r="FES144" s="5">
        <v>0</v>
      </c>
      <c r="FET144" s="5">
        <v>0</v>
      </c>
      <c r="FEU144" s="5">
        <v>0</v>
      </c>
      <c r="FEV144" s="5">
        <v>0</v>
      </c>
      <c r="FEW144" s="5">
        <v>0</v>
      </c>
      <c r="FEX144" s="5">
        <v>0</v>
      </c>
      <c r="FEY144" s="5">
        <v>0</v>
      </c>
      <c r="FEZ144" s="5">
        <v>0</v>
      </c>
      <c r="FFA144" s="5">
        <v>0</v>
      </c>
      <c r="FFB144" s="5">
        <v>0</v>
      </c>
      <c r="FFC144" s="5">
        <v>0</v>
      </c>
      <c r="FFD144" s="5">
        <v>0</v>
      </c>
      <c r="FFE144" s="5">
        <v>0</v>
      </c>
      <c r="FFF144" s="5">
        <v>0</v>
      </c>
      <c r="FFG144" s="5">
        <v>0</v>
      </c>
      <c r="FFH144" s="5">
        <v>0</v>
      </c>
      <c r="FFI144" s="5">
        <v>0</v>
      </c>
      <c r="FFJ144" s="5">
        <v>0</v>
      </c>
      <c r="FFK144" s="5">
        <v>0</v>
      </c>
      <c r="FFL144" s="5">
        <v>0</v>
      </c>
      <c r="FFM144" s="5">
        <v>0</v>
      </c>
      <c r="FFN144" s="5">
        <v>0</v>
      </c>
      <c r="FFO144" s="5">
        <v>0</v>
      </c>
      <c r="FFP144" s="5">
        <v>0</v>
      </c>
      <c r="FFQ144" s="5">
        <v>0</v>
      </c>
      <c r="FFR144" s="5">
        <v>0</v>
      </c>
      <c r="FFS144" s="5">
        <v>0</v>
      </c>
      <c r="FFT144" s="5">
        <v>0</v>
      </c>
      <c r="FFU144" s="5">
        <v>0</v>
      </c>
      <c r="FFV144" s="5">
        <v>0</v>
      </c>
      <c r="FFW144" s="5">
        <v>0</v>
      </c>
      <c r="FFX144" s="5">
        <v>0</v>
      </c>
      <c r="FFY144" s="5">
        <v>0</v>
      </c>
      <c r="FFZ144" s="5">
        <v>0</v>
      </c>
      <c r="FGA144" s="5">
        <v>0</v>
      </c>
      <c r="FGB144" s="5">
        <v>0</v>
      </c>
      <c r="FGC144" s="5">
        <v>0</v>
      </c>
      <c r="FGD144" s="5">
        <v>0</v>
      </c>
      <c r="FGE144" s="5">
        <v>0</v>
      </c>
      <c r="FGF144" s="5">
        <v>0</v>
      </c>
      <c r="FGG144" s="5">
        <v>0</v>
      </c>
      <c r="FGH144" s="5">
        <v>0</v>
      </c>
      <c r="FGI144" s="5">
        <v>0</v>
      </c>
      <c r="FGJ144" s="5">
        <v>0</v>
      </c>
      <c r="FGK144" s="5">
        <v>0</v>
      </c>
      <c r="FGL144" s="5">
        <v>0</v>
      </c>
      <c r="FGM144" s="5">
        <v>0</v>
      </c>
      <c r="FGN144" s="5">
        <v>0</v>
      </c>
      <c r="FGO144" s="5">
        <v>0</v>
      </c>
      <c r="FGP144" s="5">
        <v>0</v>
      </c>
      <c r="FGQ144" s="5">
        <v>0</v>
      </c>
      <c r="FGR144" s="5">
        <v>0</v>
      </c>
      <c r="FGS144" s="5">
        <v>0</v>
      </c>
      <c r="FGT144" s="5">
        <v>0</v>
      </c>
      <c r="FGU144" s="5">
        <v>0</v>
      </c>
      <c r="FGV144" s="5">
        <v>0</v>
      </c>
      <c r="FGW144" s="5">
        <v>0</v>
      </c>
      <c r="FGX144" s="5">
        <v>0</v>
      </c>
      <c r="FGY144" s="5">
        <v>0</v>
      </c>
      <c r="FGZ144" s="5">
        <v>0</v>
      </c>
      <c r="FHA144" s="5">
        <v>0</v>
      </c>
      <c r="FHB144" s="5">
        <v>0</v>
      </c>
      <c r="FHC144" s="5">
        <v>0</v>
      </c>
      <c r="FHD144" s="5">
        <v>0</v>
      </c>
      <c r="FHE144" s="5">
        <v>0</v>
      </c>
      <c r="FHF144" s="5">
        <v>0</v>
      </c>
      <c r="FHG144" s="5">
        <v>0</v>
      </c>
      <c r="FHH144" s="5">
        <v>0</v>
      </c>
      <c r="FHI144" s="5">
        <v>0</v>
      </c>
      <c r="FHJ144" s="5">
        <v>0</v>
      </c>
      <c r="FHK144" s="5">
        <v>0</v>
      </c>
      <c r="FHL144" s="5">
        <v>0</v>
      </c>
      <c r="FHM144" s="5">
        <v>0</v>
      </c>
      <c r="FHN144" s="5">
        <v>0</v>
      </c>
      <c r="FHO144" s="5">
        <v>0</v>
      </c>
      <c r="FHP144" s="5">
        <v>0</v>
      </c>
      <c r="FHQ144" s="5">
        <v>0</v>
      </c>
      <c r="FHR144" s="5">
        <v>0</v>
      </c>
      <c r="FHS144" s="5">
        <v>0</v>
      </c>
      <c r="FHT144" s="5">
        <v>0</v>
      </c>
      <c r="FHU144" s="5">
        <v>0</v>
      </c>
      <c r="FHV144" s="5">
        <v>0</v>
      </c>
      <c r="FHW144" s="5">
        <v>0</v>
      </c>
      <c r="FHX144" s="5">
        <v>0</v>
      </c>
      <c r="FHY144" s="5">
        <v>0</v>
      </c>
      <c r="FHZ144" s="5">
        <v>0</v>
      </c>
      <c r="FIA144" s="5">
        <v>0</v>
      </c>
      <c r="FIB144" s="5">
        <v>0</v>
      </c>
      <c r="FIC144" s="5">
        <v>0</v>
      </c>
      <c r="FID144" s="5">
        <v>0</v>
      </c>
      <c r="FIE144" s="5">
        <v>0</v>
      </c>
      <c r="FIF144" s="5">
        <v>0</v>
      </c>
      <c r="FIG144" s="5">
        <v>0</v>
      </c>
      <c r="FIH144" s="5">
        <v>0</v>
      </c>
      <c r="FII144" s="5">
        <v>0</v>
      </c>
      <c r="FIJ144" s="5">
        <v>0</v>
      </c>
      <c r="FIK144" s="5">
        <v>0</v>
      </c>
      <c r="FIL144" s="5">
        <v>0</v>
      </c>
      <c r="FIM144" s="5">
        <v>0</v>
      </c>
      <c r="FIN144" s="5">
        <v>0</v>
      </c>
      <c r="FIO144" s="5">
        <v>0</v>
      </c>
      <c r="FIP144" s="5">
        <v>0</v>
      </c>
      <c r="FIQ144" s="5">
        <v>0</v>
      </c>
      <c r="FIR144" s="5">
        <v>0</v>
      </c>
      <c r="FIS144" s="5">
        <v>0</v>
      </c>
      <c r="FIT144" s="5">
        <v>0</v>
      </c>
      <c r="FIU144" s="5">
        <v>0</v>
      </c>
      <c r="FIV144" s="5">
        <v>0</v>
      </c>
      <c r="FIW144" s="5">
        <v>0</v>
      </c>
      <c r="FIX144" s="5">
        <v>0</v>
      </c>
      <c r="FIY144" s="5">
        <v>0</v>
      </c>
      <c r="FIZ144" s="5">
        <v>0</v>
      </c>
      <c r="FJA144" s="5">
        <v>0</v>
      </c>
      <c r="FJB144" s="5">
        <v>0</v>
      </c>
      <c r="FJC144" s="5">
        <v>0</v>
      </c>
      <c r="FJD144" s="5">
        <v>0</v>
      </c>
      <c r="FJE144" s="5">
        <v>0</v>
      </c>
      <c r="FJF144" s="5">
        <v>0</v>
      </c>
      <c r="FJG144" s="5">
        <v>0</v>
      </c>
      <c r="FJH144" s="5">
        <v>0</v>
      </c>
      <c r="FJI144" s="5">
        <v>0</v>
      </c>
      <c r="FJJ144" s="5">
        <v>0</v>
      </c>
      <c r="FJK144" s="5">
        <v>0</v>
      </c>
      <c r="FJL144" s="5">
        <v>0</v>
      </c>
      <c r="FJM144" s="5">
        <v>0</v>
      </c>
      <c r="FJN144" s="5">
        <v>0</v>
      </c>
      <c r="FJO144" s="5">
        <v>0</v>
      </c>
      <c r="FJP144" s="5">
        <v>0</v>
      </c>
      <c r="FJQ144" s="5">
        <v>0</v>
      </c>
      <c r="FJR144" s="5">
        <v>0</v>
      </c>
      <c r="FJS144" s="5">
        <v>0</v>
      </c>
      <c r="FJT144" s="5">
        <v>0</v>
      </c>
      <c r="FJU144" s="5">
        <v>0</v>
      </c>
      <c r="FJV144" s="5">
        <v>0</v>
      </c>
      <c r="FJW144" s="5">
        <v>0</v>
      </c>
      <c r="FJX144" s="5">
        <v>0</v>
      </c>
      <c r="FJY144" s="5">
        <v>0</v>
      </c>
      <c r="FJZ144" s="5">
        <v>0</v>
      </c>
      <c r="FKA144" s="5">
        <v>0</v>
      </c>
      <c r="FKB144" s="5">
        <v>0</v>
      </c>
      <c r="FKC144" s="5">
        <v>0</v>
      </c>
      <c r="FKD144" s="5">
        <v>0</v>
      </c>
      <c r="FKE144" s="5">
        <v>0</v>
      </c>
      <c r="FKF144" s="5">
        <v>0</v>
      </c>
      <c r="FKG144" s="5">
        <v>0</v>
      </c>
      <c r="FKH144" s="5">
        <v>0</v>
      </c>
      <c r="FKI144" s="5">
        <v>0</v>
      </c>
      <c r="FKJ144" s="5">
        <v>0</v>
      </c>
      <c r="FKK144" s="5">
        <v>0</v>
      </c>
      <c r="FKL144" s="5">
        <v>0</v>
      </c>
      <c r="FKM144" s="5">
        <v>0</v>
      </c>
      <c r="FKN144" s="5">
        <v>0</v>
      </c>
      <c r="FKO144" s="5">
        <v>0</v>
      </c>
      <c r="FKP144" s="5">
        <v>0</v>
      </c>
      <c r="FKQ144" s="5">
        <v>0</v>
      </c>
      <c r="FKR144" s="5">
        <v>0</v>
      </c>
      <c r="FKS144" s="5">
        <v>0</v>
      </c>
      <c r="FKT144" s="5">
        <v>0</v>
      </c>
      <c r="FKU144" s="5">
        <v>0</v>
      </c>
      <c r="FKV144" s="5">
        <v>0</v>
      </c>
      <c r="FKW144" s="5">
        <v>0</v>
      </c>
      <c r="FKX144" s="5">
        <v>0</v>
      </c>
      <c r="FKY144" s="5">
        <v>0</v>
      </c>
      <c r="FKZ144" s="5">
        <v>0</v>
      </c>
      <c r="FLA144" s="5">
        <v>0</v>
      </c>
      <c r="FLB144" s="5">
        <v>0</v>
      </c>
      <c r="FLC144" s="5">
        <v>0</v>
      </c>
      <c r="FLD144" s="5">
        <v>0</v>
      </c>
      <c r="FLE144" s="5">
        <v>0</v>
      </c>
      <c r="FLF144" s="5">
        <v>0</v>
      </c>
      <c r="FLG144" s="5">
        <v>0</v>
      </c>
      <c r="FLH144" s="5">
        <v>0</v>
      </c>
      <c r="FLI144" s="5">
        <v>0</v>
      </c>
      <c r="FLJ144" s="5">
        <v>0</v>
      </c>
      <c r="FLK144" s="5">
        <v>0</v>
      </c>
      <c r="FLL144" s="5">
        <v>0</v>
      </c>
      <c r="FLM144" s="5">
        <v>0</v>
      </c>
      <c r="FLN144" s="5">
        <v>0</v>
      </c>
      <c r="FLO144" s="5">
        <v>0</v>
      </c>
      <c r="FLP144" s="5">
        <v>0</v>
      </c>
      <c r="FLQ144" s="5">
        <v>0</v>
      </c>
      <c r="FLR144" s="5">
        <v>0</v>
      </c>
      <c r="FLS144" s="5">
        <v>0</v>
      </c>
      <c r="FLT144" s="5">
        <v>0</v>
      </c>
      <c r="FLU144" s="5">
        <v>0</v>
      </c>
      <c r="FLV144" s="5">
        <v>0</v>
      </c>
      <c r="FLW144" s="5">
        <v>0</v>
      </c>
      <c r="FLX144" s="5">
        <v>0</v>
      </c>
      <c r="FLY144" s="5">
        <v>0</v>
      </c>
      <c r="FLZ144" s="5">
        <v>0</v>
      </c>
      <c r="FMA144" s="5">
        <v>0</v>
      </c>
      <c r="FMB144" s="5">
        <v>0</v>
      </c>
      <c r="FMC144" s="5">
        <v>0</v>
      </c>
      <c r="FMD144" s="5">
        <v>0</v>
      </c>
      <c r="FME144" s="5">
        <v>0</v>
      </c>
      <c r="FMF144" s="5">
        <v>0</v>
      </c>
      <c r="FMG144" s="5">
        <v>0</v>
      </c>
      <c r="FMH144" s="5">
        <v>0</v>
      </c>
      <c r="FMI144" s="5">
        <v>0</v>
      </c>
      <c r="FMJ144" s="5">
        <v>0</v>
      </c>
      <c r="FMK144" s="5">
        <v>0</v>
      </c>
      <c r="FML144" s="5">
        <v>0</v>
      </c>
      <c r="FMM144" s="5">
        <v>0</v>
      </c>
      <c r="FMN144" s="5">
        <v>0</v>
      </c>
      <c r="FMO144" s="5">
        <v>0</v>
      </c>
      <c r="FMP144" s="5">
        <v>0</v>
      </c>
      <c r="FMQ144" s="5">
        <v>0</v>
      </c>
      <c r="FMR144" s="5">
        <v>0</v>
      </c>
      <c r="FMS144" s="5">
        <v>0</v>
      </c>
      <c r="FMT144" s="5">
        <v>0</v>
      </c>
      <c r="FMU144" s="5">
        <v>0</v>
      </c>
      <c r="FMV144" s="5">
        <v>0</v>
      </c>
      <c r="FMW144" s="5">
        <v>0</v>
      </c>
      <c r="FMX144" s="5">
        <v>0</v>
      </c>
      <c r="FMY144" s="5">
        <v>0</v>
      </c>
      <c r="FMZ144" s="5">
        <v>0</v>
      </c>
      <c r="FNA144" s="5">
        <v>0</v>
      </c>
      <c r="FNB144" s="5">
        <v>0</v>
      </c>
      <c r="FNC144" s="5">
        <v>0</v>
      </c>
      <c r="FND144" s="5">
        <v>0</v>
      </c>
      <c r="FNE144" s="5">
        <v>0</v>
      </c>
      <c r="FNF144" s="5">
        <v>0</v>
      </c>
      <c r="FNG144" s="5">
        <v>0</v>
      </c>
      <c r="FNH144" s="5">
        <v>0</v>
      </c>
      <c r="FNI144" s="5">
        <v>0</v>
      </c>
      <c r="FNJ144" s="5">
        <v>0</v>
      </c>
      <c r="FNK144" s="5">
        <v>0</v>
      </c>
      <c r="FNL144" s="5">
        <v>0</v>
      </c>
      <c r="FNM144" s="5">
        <v>0</v>
      </c>
      <c r="FNN144" s="5">
        <v>0</v>
      </c>
      <c r="FNO144" s="5">
        <v>0</v>
      </c>
      <c r="FNP144" s="5">
        <v>0</v>
      </c>
      <c r="FNQ144" s="5">
        <v>0</v>
      </c>
      <c r="FNR144" s="5">
        <v>0</v>
      </c>
      <c r="FNS144" s="5">
        <v>0</v>
      </c>
      <c r="FNT144" s="5">
        <v>0</v>
      </c>
      <c r="FNU144" s="5">
        <v>0</v>
      </c>
      <c r="FNV144" s="5">
        <v>0</v>
      </c>
      <c r="FNW144" s="5">
        <v>0</v>
      </c>
      <c r="FNX144" s="5">
        <v>0</v>
      </c>
      <c r="FNY144" s="5">
        <v>0</v>
      </c>
      <c r="FNZ144" s="5">
        <v>0</v>
      </c>
      <c r="FOA144" s="5">
        <v>0</v>
      </c>
      <c r="FOB144" s="5">
        <v>0</v>
      </c>
      <c r="FOC144" s="5">
        <v>0</v>
      </c>
      <c r="FOD144" s="5">
        <v>0</v>
      </c>
      <c r="FOE144" s="5">
        <v>0</v>
      </c>
      <c r="FOF144" s="5">
        <v>0</v>
      </c>
      <c r="FOG144" s="5">
        <v>0</v>
      </c>
      <c r="FOH144" s="5">
        <v>0</v>
      </c>
      <c r="FOI144" s="5">
        <v>0</v>
      </c>
      <c r="FOJ144" s="5">
        <v>0</v>
      </c>
      <c r="FOK144" s="5">
        <v>0</v>
      </c>
      <c r="FOL144" s="5">
        <v>0</v>
      </c>
      <c r="FOM144" s="5">
        <v>0</v>
      </c>
      <c r="FON144" s="5">
        <v>0</v>
      </c>
      <c r="FOO144" s="5">
        <v>0</v>
      </c>
      <c r="FOP144" s="5">
        <v>0</v>
      </c>
      <c r="FOQ144" s="5">
        <v>0</v>
      </c>
      <c r="FOR144" s="5">
        <v>0</v>
      </c>
      <c r="FOS144" s="5">
        <v>0</v>
      </c>
      <c r="FOT144" s="5">
        <v>0</v>
      </c>
      <c r="FOU144" s="5">
        <v>0</v>
      </c>
      <c r="FOV144" s="5">
        <v>0</v>
      </c>
      <c r="FOW144" s="5">
        <v>0</v>
      </c>
      <c r="FOX144" s="5">
        <v>0</v>
      </c>
      <c r="FOY144" s="5">
        <v>0</v>
      </c>
      <c r="FOZ144" s="5">
        <v>0</v>
      </c>
      <c r="FPA144" s="5">
        <v>0</v>
      </c>
      <c r="FPB144" s="5">
        <v>0</v>
      </c>
      <c r="FPC144" s="5">
        <v>0</v>
      </c>
      <c r="FPD144" s="5">
        <v>0</v>
      </c>
      <c r="FPE144" s="5">
        <v>0</v>
      </c>
      <c r="FPF144" s="5">
        <v>0</v>
      </c>
      <c r="FPG144" s="5">
        <v>0</v>
      </c>
      <c r="FPH144" s="5">
        <v>0</v>
      </c>
      <c r="FPI144" s="5">
        <v>0</v>
      </c>
      <c r="FPJ144" s="5">
        <v>0</v>
      </c>
      <c r="FPK144" s="5">
        <v>0</v>
      </c>
      <c r="FPL144" s="5">
        <v>0</v>
      </c>
      <c r="FPM144" s="5">
        <v>0</v>
      </c>
      <c r="FPN144" s="5">
        <v>0</v>
      </c>
      <c r="FPO144" s="5">
        <v>0</v>
      </c>
      <c r="FPP144" s="5">
        <v>0</v>
      </c>
      <c r="FPQ144" s="5">
        <v>0</v>
      </c>
      <c r="FPR144" s="5">
        <v>0</v>
      </c>
      <c r="FPS144" s="5">
        <v>0</v>
      </c>
      <c r="FPT144" s="5">
        <v>0</v>
      </c>
      <c r="FPU144" s="5">
        <v>0</v>
      </c>
      <c r="FPV144" s="5">
        <v>0</v>
      </c>
      <c r="FPW144" s="5">
        <v>0</v>
      </c>
      <c r="FPX144" s="5">
        <v>0</v>
      </c>
      <c r="FPY144" s="5">
        <v>0</v>
      </c>
      <c r="FPZ144" s="5">
        <v>0</v>
      </c>
      <c r="FQA144" s="5">
        <v>0</v>
      </c>
      <c r="FQB144" s="5">
        <v>0</v>
      </c>
      <c r="FQC144" s="5">
        <v>0</v>
      </c>
      <c r="FQD144" s="5">
        <v>0</v>
      </c>
      <c r="FQE144" s="5">
        <v>0</v>
      </c>
      <c r="FQF144" s="5">
        <v>0</v>
      </c>
      <c r="FQG144" s="5">
        <v>0</v>
      </c>
      <c r="FQH144" s="5">
        <v>0</v>
      </c>
      <c r="FQI144" s="5">
        <v>0</v>
      </c>
      <c r="FQJ144" s="5">
        <v>0</v>
      </c>
      <c r="FQK144" s="5">
        <v>0</v>
      </c>
      <c r="FQL144" s="5">
        <v>0</v>
      </c>
      <c r="FQM144" s="5">
        <v>0</v>
      </c>
      <c r="FQN144" s="5">
        <v>0</v>
      </c>
      <c r="FQO144" s="5">
        <v>0</v>
      </c>
      <c r="FQP144" s="5">
        <v>0</v>
      </c>
      <c r="FQQ144" s="5">
        <v>0</v>
      </c>
      <c r="FQR144" s="5">
        <v>0</v>
      </c>
      <c r="FQS144" s="5">
        <v>0</v>
      </c>
      <c r="FQT144" s="5">
        <v>0</v>
      </c>
      <c r="FQU144" s="5">
        <v>0</v>
      </c>
      <c r="FQV144" s="5">
        <v>0</v>
      </c>
      <c r="FQW144" s="5">
        <v>0</v>
      </c>
      <c r="FQX144" s="5">
        <v>0</v>
      </c>
      <c r="FQY144" s="5">
        <v>0</v>
      </c>
      <c r="FQZ144" s="5">
        <v>0</v>
      </c>
      <c r="FRA144" s="5">
        <v>0</v>
      </c>
      <c r="FRB144" s="5">
        <v>0</v>
      </c>
      <c r="FRC144" s="5">
        <v>0</v>
      </c>
      <c r="FRD144" s="5">
        <v>0</v>
      </c>
      <c r="FRE144" s="5">
        <v>0</v>
      </c>
      <c r="FRF144" s="5">
        <v>0</v>
      </c>
      <c r="FRG144" s="5">
        <v>0</v>
      </c>
      <c r="FRH144" s="5">
        <v>0</v>
      </c>
      <c r="FRI144" s="5">
        <v>0</v>
      </c>
      <c r="FRJ144" s="5">
        <v>0</v>
      </c>
      <c r="FRK144" s="5">
        <v>0</v>
      </c>
      <c r="FRL144" s="5">
        <v>0</v>
      </c>
      <c r="FRM144" s="5">
        <v>0</v>
      </c>
      <c r="FRN144" s="5">
        <v>0</v>
      </c>
      <c r="FRO144" s="5">
        <v>0</v>
      </c>
      <c r="FRP144" s="5">
        <v>0</v>
      </c>
      <c r="FRQ144" s="5">
        <v>0</v>
      </c>
      <c r="FRR144" s="5">
        <v>0</v>
      </c>
      <c r="FRS144" s="5">
        <v>0</v>
      </c>
      <c r="FRT144" s="5">
        <v>0</v>
      </c>
      <c r="FRU144" s="5">
        <v>0</v>
      </c>
      <c r="FRV144" s="5">
        <v>0</v>
      </c>
      <c r="FRW144" s="5">
        <v>0</v>
      </c>
      <c r="FRX144" s="5">
        <v>0</v>
      </c>
      <c r="FRY144" s="5">
        <v>0</v>
      </c>
      <c r="FRZ144" s="5">
        <v>0</v>
      </c>
      <c r="FSA144" s="5">
        <v>0</v>
      </c>
      <c r="FSB144" s="5">
        <v>0</v>
      </c>
      <c r="FSC144" s="5">
        <v>0</v>
      </c>
      <c r="FSD144" s="5">
        <v>0</v>
      </c>
      <c r="FSE144" s="5">
        <v>0</v>
      </c>
      <c r="FSF144" s="5">
        <v>0</v>
      </c>
      <c r="FSG144" s="5">
        <v>0</v>
      </c>
      <c r="FSH144" s="5">
        <v>0</v>
      </c>
      <c r="FSI144" s="5">
        <v>0</v>
      </c>
      <c r="FSJ144" s="5">
        <v>0</v>
      </c>
      <c r="FSK144" s="5">
        <v>0</v>
      </c>
      <c r="FSL144" s="5">
        <v>0</v>
      </c>
      <c r="FSM144" s="5">
        <v>0</v>
      </c>
      <c r="FSN144" s="5">
        <v>0</v>
      </c>
      <c r="FSO144" s="5">
        <v>0</v>
      </c>
      <c r="FSP144" s="5">
        <v>0</v>
      </c>
      <c r="FSQ144" s="5">
        <v>0</v>
      </c>
      <c r="FSR144" s="5">
        <v>0</v>
      </c>
      <c r="FSS144" s="5">
        <v>0</v>
      </c>
      <c r="FST144" s="5">
        <v>0</v>
      </c>
      <c r="FSU144" s="5">
        <v>0</v>
      </c>
      <c r="FSV144" s="5">
        <v>0</v>
      </c>
      <c r="FSW144" s="5">
        <v>0</v>
      </c>
      <c r="FSX144" s="5">
        <v>0</v>
      </c>
      <c r="FSY144" s="5">
        <v>0</v>
      </c>
      <c r="FSZ144" s="5">
        <v>0</v>
      </c>
      <c r="FTA144" s="5">
        <v>0</v>
      </c>
      <c r="FTB144" s="5">
        <v>0</v>
      </c>
      <c r="FTC144" s="5">
        <v>0</v>
      </c>
      <c r="FTD144" s="5">
        <v>0</v>
      </c>
      <c r="FTE144" s="5">
        <v>0</v>
      </c>
      <c r="FTF144" s="5">
        <v>0</v>
      </c>
      <c r="FTG144" s="5">
        <v>0</v>
      </c>
      <c r="FTH144" s="5">
        <v>0</v>
      </c>
      <c r="FTI144" s="5">
        <v>0</v>
      </c>
      <c r="FTJ144" s="5">
        <v>0</v>
      </c>
      <c r="FTK144" s="5">
        <v>0</v>
      </c>
      <c r="FTL144" s="5">
        <v>0</v>
      </c>
      <c r="FTM144" s="5">
        <v>0</v>
      </c>
      <c r="FTN144" s="5">
        <v>0</v>
      </c>
      <c r="FTO144" s="5">
        <v>0</v>
      </c>
      <c r="FTP144" s="5">
        <v>0</v>
      </c>
      <c r="FTQ144" s="5">
        <v>0</v>
      </c>
      <c r="FTR144" s="5">
        <v>0</v>
      </c>
      <c r="FTS144" s="5">
        <v>0</v>
      </c>
      <c r="FTT144" s="5">
        <v>0</v>
      </c>
      <c r="FTU144" s="5">
        <v>0</v>
      </c>
      <c r="FTV144" s="5">
        <v>0</v>
      </c>
      <c r="FTW144" s="5">
        <v>0</v>
      </c>
      <c r="FTX144" s="5">
        <v>0</v>
      </c>
      <c r="FTY144" s="5">
        <v>0</v>
      </c>
      <c r="FTZ144" s="5">
        <v>0</v>
      </c>
      <c r="FUA144" s="5">
        <v>0</v>
      </c>
      <c r="FUB144" s="5">
        <v>0</v>
      </c>
      <c r="FUC144" s="5">
        <v>0</v>
      </c>
      <c r="FUD144" s="5">
        <v>0</v>
      </c>
      <c r="FUE144" s="5">
        <v>0</v>
      </c>
      <c r="FUF144" s="5">
        <v>0</v>
      </c>
      <c r="FUG144" s="5">
        <v>0</v>
      </c>
      <c r="FUH144" s="5">
        <v>0</v>
      </c>
      <c r="FUI144" s="5">
        <v>0</v>
      </c>
      <c r="FUJ144" s="5">
        <v>0</v>
      </c>
      <c r="FUK144" s="5">
        <v>0</v>
      </c>
      <c r="FUL144" s="5">
        <v>0</v>
      </c>
      <c r="FUM144" s="5">
        <v>0</v>
      </c>
      <c r="FUN144" s="5">
        <v>0</v>
      </c>
      <c r="FUO144" s="5">
        <v>0</v>
      </c>
      <c r="FUP144" s="5">
        <v>0</v>
      </c>
      <c r="FUQ144" s="5">
        <v>0</v>
      </c>
      <c r="FUR144" s="5">
        <v>0</v>
      </c>
      <c r="FUS144" s="5">
        <v>0</v>
      </c>
      <c r="FUT144" s="5">
        <v>0</v>
      </c>
      <c r="FUU144" s="5">
        <v>0</v>
      </c>
      <c r="FUV144" s="5">
        <v>0</v>
      </c>
      <c r="FUW144" s="5">
        <v>0</v>
      </c>
      <c r="FUX144" s="5">
        <v>0</v>
      </c>
      <c r="FUY144" s="5">
        <v>0</v>
      </c>
      <c r="FUZ144" s="5">
        <v>0</v>
      </c>
      <c r="FVA144" s="5">
        <v>0</v>
      </c>
      <c r="FVB144" s="5">
        <v>0</v>
      </c>
      <c r="FVC144" s="5">
        <v>0</v>
      </c>
      <c r="FVD144" s="5">
        <v>0</v>
      </c>
      <c r="FVE144" s="5">
        <v>0</v>
      </c>
      <c r="FVF144" s="5">
        <v>0</v>
      </c>
      <c r="FVG144" s="5">
        <v>0</v>
      </c>
      <c r="FVH144" s="5">
        <v>0</v>
      </c>
      <c r="FVI144" s="5">
        <v>0</v>
      </c>
      <c r="FVJ144" s="5">
        <v>0</v>
      </c>
      <c r="FVK144" s="5">
        <v>0</v>
      </c>
      <c r="FVL144" s="5">
        <v>0</v>
      </c>
      <c r="FVM144" s="5">
        <v>0</v>
      </c>
      <c r="FVN144" s="5">
        <v>0</v>
      </c>
      <c r="FVO144" s="5">
        <v>0</v>
      </c>
      <c r="FVP144" s="5">
        <v>0</v>
      </c>
      <c r="FVQ144" s="5">
        <v>0</v>
      </c>
      <c r="FVR144" s="5">
        <v>0</v>
      </c>
      <c r="FVS144" s="5">
        <v>0</v>
      </c>
      <c r="FVT144" s="5">
        <v>0</v>
      </c>
      <c r="FVU144" s="5">
        <v>0</v>
      </c>
      <c r="FVV144" s="5">
        <v>0</v>
      </c>
      <c r="FVW144" s="5">
        <v>0</v>
      </c>
      <c r="FVX144" s="5">
        <v>0</v>
      </c>
      <c r="FVY144" s="5">
        <v>0</v>
      </c>
      <c r="FVZ144" s="5">
        <v>0</v>
      </c>
      <c r="FWA144" s="5">
        <v>0</v>
      </c>
      <c r="FWB144" s="5">
        <v>0</v>
      </c>
      <c r="FWC144" s="5">
        <v>0</v>
      </c>
      <c r="FWD144" s="5">
        <v>0</v>
      </c>
      <c r="FWE144" s="5">
        <v>0</v>
      </c>
      <c r="FWF144" s="5">
        <v>0</v>
      </c>
      <c r="FWG144" s="5">
        <v>0</v>
      </c>
      <c r="FWH144" s="5">
        <v>0</v>
      </c>
      <c r="FWI144" s="5">
        <v>0</v>
      </c>
      <c r="FWJ144" s="5">
        <v>0</v>
      </c>
      <c r="FWK144" s="5">
        <v>0</v>
      </c>
      <c r="FWL144" s="5">
        <v>0</v>
      </c>
      <c r="FWM144" s="5">
        <v>0</v>
      </c>
      <c r="FWN144" s="5">
        <v>0</v>
      </c>
      <c r="FWO144" s="5">
        <v>0</v>
      </c>
      <c r="FWP144" s="5">
        <v>0</v>
      </c>
      <c r="FWQ144" s="5">
        <v>0</v>
      </c>
      <c r="FWR144" s="5">
        <v>0</v>
      </c>
      <c r="FWS144" s="5">
        <v>0</v>
      </c>
      <c r="FWT144" s="5">
        <v>0</v>
      </c>
      <c r="FWU144" s="5">
        <v>0</v>
      </c>
      <c r="FWV144" s="5">
        <v>0</v>
      </c>
      <c r="FWW144" s="5">
        <v>0</v>
      </c>
      <c r="FWX144" s="5">
        <v>0</v>
      </c>
      <c r="FWY144" s="5">
        <v>0</v>
      </c>
      <c r="FWZ144" s="5">
        <v>0</v>
      </c>
      <c r="FXA144" s="5">
        <v>0</v>
      </c>
      <c r="FXB144" s="5">
        <v>0</v>
      </c>
      <c r="FXC144" s="5">
        <v>0</v>
      </c>
      <c r="FXD144" s="5">
        <v>0</v>
      </c>
      <c r="FXE144" s="5">
        <v>0</v>
      </c>
      <c r="FXF144" s="5">
        <v>0</v>
      </c>
      <c r="FXG144" s="5">
        <v>0</v>
      </c>
      <c r="FXH144" s="5">
        <v>0</v>
      </c>
      <c r="FXI144" s="5">
        <v>0</v>
      </c>
      <c r="FXJ144" s="5">
        <v>0</v>
      </c>
      <c r="FXK144" s="5">
        <v>0</v>
      </c>
      <c r="FXL144" s="5">
        <v>0</v>
      </c>
      <c r="FXM144" s="5">
        <v>0</v>
      </c>
      <c r="FXN144" s="5">
        <v>0</v>
      </c>
      <c r="FXO144" s="5">
        <v>0</v>
      </c>
      <c r="FXP144" s="5">
        <v>0</v>
      </c>
      <c r="FXQ144" s="5">
        <v>0</v>
      </c>
      <c r="FXR144" s="5">
        <v>0</v>
      </c>
      <c r="FXS144" s="5">
        <v>0</v>
      </c>
      <c r="FXT144" s="5">
        <v>0</v>
      </c>
      <c r="FXU144" s="5">
        <v>0</v>
      </c>
      <c r="FXV144" s="5">
        <v>0</v>
      </c>
      <c r="FXW144" s="5">
        <v>0</v>
      </c>
      <c r="FXX144" s="5">
        <v>0</v>
      </c>
      <c r="FXY144" s="5">
        <v>0</v>
      </c>
      <c r="FXZ144" s="5">
        <v>0</v>
      </c>
      <c r="FYA144" s="5">
        <v>0</v>
      </c>
      <c r="FYB144" s="5">
        <v>0</v>
      </c>
      <c r="FYC144" s="5">
        <v>0</v>
      </c>
      <c r="FYD144" s="5">
        <v>0</v>
      </c>
      <c r="FYE144" s="5">
        <v>0</v>
      </c>
      <c r="FYF144" s="5">
        <v>0</v>
      </c>
      <c r="FYG144" s="5">
        <v>0</v>
      </c>
      <c r="FYH144" s="5">
        <v>0</v>
      </c>
      <c r="FYI144" s="5">
        <v>0</v>
      </c>
      <c r="FYJ144" s="5">
        <v>0</v>
      </c>
      <c r="FYK144" s="5">
        <v>0</v>
      </c>
      <c r="FYL144" s="5">
        <v>0</v>
      </c>
      <c r="FYM144" s="5">
        <v>0</v>
      </c>
      <c r="FYN144" s="5">
        <v>0</v>
      </c>
      <c r="FYO144" s="5">
        <v>0</v>
      </c>
      <c r="FYP144" s="5">
        <v>0</v>
      </c>
      <c r="FYQ144" s="5">
        <v>0</v>
      </c>
      <c r="FYR144" s="5">
        <v>0</v>
      </c>
      <c r="FYS144" s="5">
        <v>0</v>
      </c>
      <c r="FYT144" s="5">
        <v>0</v>
      </c>
      <c r="FYU144" s="5">
        <v>0</v>
      </c>
      <c r="FYV144" s="5">
        <v>0</v>
      </c>
      <c r="FYW144" s="5">
        <v>0</v>
      </c>
      <c r="FYX144" s="5">
        <v>0</v>
      </c>
      <c r="FYY144" s="5">
        <v>0</v>
      </c>
      <c r="FYZ144" s="5">
        <v>0</v>
      </c>
      <c r="FZA144" s="5">
        <v>0</v>
      </c>
      <c r="FZB144" s="5">
        <v>0</v>
      </c>
      <c r="FZC144" s="5">
        <v>0</v>
      </c>
      <c r="FZD144" s="5">
        <v>0</v>
      </c>
      <c r="FZE144" s="5">
        <v>0</v>
      </c>
      <c r="FZF144" s="5">
        <v>0</v>
      </c>
      <c r="FZG144" s="5">
        <v>0</v>
      </c>
      <c r="FZH144" s="5">
        <v>0</v>
      </c>
      <c r="FZI144" s="5">
        <v>0</v>
      </c>
      <c r="FZJ144" s="5">
        <v>0</v>
      </c>
      <c r="FZK144" s="5">
        <v>0</v>
      </c>
      <c r="FZL144" s="5">
        <v>0</v>
      </c>
      <c r="FZM144" s="5">
        <v>0</v>
      </c>
      <c r="FZN144" s="5">
        <v>0</v>
      </c>
      <c r="FZO144" s="5">
        <v>0</v>
      </c>
      <c r="FZP144" s="5">
        <v>0</v>
      </c>
      <c r="FZQ144" s="5">
        <v>0</v>
      </c>
      <c r="FZR144" s="5">
        <v>0</v>
      </c>
      <c r="FZS144" s="5">
        <v>0</v>
      </c>
      <c r="FZT144" s="5">
        <v>0</v>
      </c>
      <c r="FZU144" s="5">
        <v>0</v>
      </c>
      <c r="FZV144" s="5">
        <v>0</v>
      </c>
      <c r="FZW144" s="5">
        <v>0</v>
      </c>
      <c r="FZX144" s="5">
        <v>0</v>
      </c>
      <c r="FZY144" s="5">
        <v>0</v>
      </c>
      <c r="FZZ144" s="5">
        <v>0</v>
      </c>
      <c r="GAA144" s="5">
        <v>0</v>
      </c>
      <c r="GAB144" s="5">
        <v>0</v>
      </c>
      <c r="GAC144" s="5">
        <v>0</v>
      </c>
      <c r="GAD144" s="5">
        <v>0</v>
      </c>
      <c r="GAE144" s="5">
        <v>0</v>
      </c>
      <c r="GAF144" s="5">
        <v>0</v>
      </c>
      <c r="GAG144" s="5">
        <v>0</v>
      </c>
      <c r="GAH144" s="5">
        <v>0</v>
      </c>
      <c r="GAI144" s="5">
        <v>0</v>
      </c>
      <c r="GAJ144" s="5">
        <v>0</v>
      </c>
      <c r="GAK144" s="5">
        <v>0</v>
      </c>
      <c r="GAL144" s="5">
        <v>0</v>
      </c>
      <c r="GAM144" s="5">
        <v>0</v>
      </c>
      <c r="GAN144" s="5">
        <v>0</v>
      </c>
      <c r="GAO144" s="5">
        <v>0</v>
      </c>
      <c r="GAP144" s="5">
        <v>0</v>
      </c>
      <c r="GAQ144" s="5">
        <v>0</v>
      </c>
      <c r="GAR144" s="5">
        <v>0</v>
      </c>
      <c r="GAS144" s="5">
        <v>0</v>
      </c>
      <c r="GAT144" s="5">
        <v>0</v>
      </c>
      <c r="GAU144" s="5">
        <v>0</v>
      </c>
      <c r="GAV144" s="5">
        <v>0</v>
      </c>
      <c r="GAW144" s="5">
        <v>0</v>
      </c>
      <c r="GAX144" s="5">
        <v>0</v>
      </c>
      <c r="GAY144" s="5">
        <v>0</v>
      </c>
      <c r="GAZ144" s="5">
        <v>0</v>
      </c>
      <c r="GBA144" s="5">
        <v>0</v>
      </c>
      <c r="GBB144" s="5">
        <v>0</v>
      </c>
      <c r="GBC144" s="5">
        <v>0</v>
      </c>
      <c r="GBD144" s="5">
        <v>0</v>
      </c>
      <c r="GBE144" s="5">
        <v>0</v>
      </c>
      <c r="GBF144" s="5">
        <v>0</v>
      </c>
      <c r="GBG144" s="5">
        <v>0</v>
      </c>
      <c r="GBH144" s="5">
        <v>0</v>
      </c>
      <c r="GBI144" s="5">
        <v>0</v>
      </c>
      <c r="GBJ144" s="5">
        <v>0</v>
      </c>
      <c r="GBK144" s="5">
        <v>0</v>
      </c>
      <c r="GBL144" s="5">
        <v>0</v>
      </c>
      <c r="GBM144" s="5">
        <v>0</v>
      </c>
      <c r="GBN144" s="5">
        <v>0</v>
      </c>
      <c r="GBO144" s="5">
        <v>0</v>
      </c>
      <c r="GBP144" s="5">
        <v>0</v>
      </c>
      <c r="GBQ144" s="5">
        <v>0</v>
      </c>
      <c r="GBR144" s="5">
        <v>0</v>
      </c>
      <c r="GBS144" s="5">
        <v>0</v>
      </c>
      <c r="GBT144" s="5">
        <v>0</v>
      </c>
      <c r="GBU144" s="5">
        <v>0</v>
      </c>
      <c r="GBV144" s="5">
        <v>0</v>
      </c>
      <c r="GBW144" s="5">
        <v>0</v>
      </c>
      <c r="GBX144" s="5">
        <v>0</v>
      </c>
      <c r="GBY144" s="5">
        <v>0</v>
      </c>
      <c r="GBZ144" s="5">
        <v>0</v>
      </c>
      <c r="GCA144" s="5">
        <v>0</v>
      </c>
      <c r="GCB144" s="5">
        <v>0</v>
      </c>
      <c r="GCC144" s="5">
        <v>0</v>
      </c>
      <c r="GCD144" s="5">
        <v>0</v>
      </c>
      <c r="GCE144" s="5">
        <v>0</v>
      </c>
      <c r="GCF144" s="5">
        <v>0</v>
      </c>
      <c r="GCG144" s="5">
        <v>0</v>
      </c>
      <c r="GCH144" s="5">
        <v>0</v>
      </c>
      <c r="GCI144" s="5">
        <v>0</v>
      </c>
      <c r="GCJ144" s="5">
        <v>0</v>
      </c>
      <c r="GCK144" s="5">
        <v>0</v>
      </c>
      <c r="GCL144" s="5">
        <v>0</v>
      </c>
      <c r="GCM144" s="5">
        <v>0</v>
      </c>
      <c r="GCN144" s="5">
        <v>0</v>
      </c>
      <c r="GCO144" s="5">
        <v>0</v>
      </c>
      <c r="GCP144" s="5">
        <v>0</v>
      </c>
      <c r="GCQ144" s="5">
        <v>0</v>
      </c>
      <c r="GCR144" s="5">
        <v>0</v>
      </c>
      <c r="GCS144" s="5">
        <v>0</v>
      </c>
      <c r="GCT144" s="5">
        <v>0</v>
      </c>
      <c r="GCU144" s="5">
        <v>0</v>
      </c>
      <c r="GCV144" s="5">
        <v>0</v>
      </c>
      <c r="GCW144" s="5">
        <v>0</v>
      </c>
      <c r="GCX144" s="5">
        <v>0</v>
      </c>
      <c r="GCY144" s="5">
        <v>0</v>
      </c>
      <c r="GCZ144" s="5">
        <v>0</v>
      </c>
      <c r="GDA144" s="5">
        <v>0</v>
      </c>
      <c r="GDB144" s="5">
        <v>0</v>
      </c>
      <c r="GDC144" s="5">
        <v>0</v>
      </c>
      <c r="GDD144" s="5">
        <v>0</v>
      </c>
      <c r="GDE144" s="5">
        <v>0</v>
      </c>
      <c r="GDF144" s="5">
        <v>0</v>
      </c>
      <c r="GDG144" s="5">
        <v>0</v>
      </c>
      <c r="GDH144" s="5">
        <v>0</v>
      </c>
      <c r="GDI144" s="5">
        <v>0</v>
      </c>
      <c r="GDJ144" s="5">
        <v>0</v>
      </c>
      <c r="GDK144" s="5">
        <v>0</v>
      </c>
      <c r="GDL144" s="5">
        <v>0</v>
      </c>
      <c r="GDM144" s="5">
        <v>0</v>
      </c>
      <c r="GDN144" s="5">
        <v>0</v>
      </c>
      <c r="GDO144" s="5">
        <v>0</v>
      </c>
      <c r="GDP144" s="5">
        <v>0</v>
      </c>
      <c r="GDQ144" s="5">
        <v>0</v>
      </c>
      <c r="GDR144" s="5">
        <v>0</v>
      </c>
      <c r="GDS144" s="5">
        <v>0</v>
      </c>
      <c r="GDT144" s="5">
        <v>0</v>
      </c>
      <c r="GDU144" s="5">
        <v>0</v>
      </c>
      <c r="GDV144" s="5">
        <v>0</v>
      </c>
      <c r="GDW144" s="5">
        <v>0</v>
      </c>
      <c r="GDX144" s="5">
        <v>0</v>
      </c>
      <c r="GDY144" s="5">
        <v>0</v>
      </c>
      <c r="GDZ144" s="5">
        <v>0</v>
      </c>
      <c r="GEA144" s="5">
        <v>0</v>
      </c>
      <c r="GEB144" s="5">
        <v>0</v>
      </c>
      <c r="GEC144" s="5">
        <v>0</v>
      </c>
      <c r="GED144" s="5">
        <v>0</v>
      </c>
      <c r="GEE144" s="5">
        <v>0</v>
      </c>
      <c r="GEF144" s="5">
        <v>0</v>
      </c>
      <c r="GEG144" s="5">
        <v>0</v>
      </c>
      <c r="GEH144" s="5">
        <v>0</v>
      </c>
      <c r="GEI144" s="5">
        <v>0</v>
      </c>
      <c r="GEJ144" s="5">
        <v>0</v>
      </c>
      <c r="GEK144" s="5">
        <v>0</v>
      </c>
      <c r="GEL144" s="5">
        <v>0</v>
      </c>
      <c r="GEM144" s="5">
        <v>0</v>
      </c>
      <c r="GEN144" s="5">
        <v>0</v>
      </c>
      <c r="GEO144" s="5">
        <v>0</v>
      </c>
      <c r="GEP144" s="5">
        <v>0</v>
      </c>
      <c r="GEQ144" s="5">
        <v>0</v>
      </c>
      <c r="GER144" s="5">
        <v>0</v>
      </c>
      <c r="GES144" s="5">
        <v>0</v>
      </c>
      <c r="GET144" s="5">
        <v>0</v>
      </c>
      <c r="GEU144" s="5">
        <v>0</v>
      </c>
      <c r="GEV144" s="5">
        <v>0</v>
      </c>
      <c r="GEW144" s="5">
        <v>0</v>
      </c>
      <c r="GEX144" s="5">
        <v>0</v>
      </c>
      <c r="GEY144" s="5">
        <v>0</v>
      </c>
      <c r="GEZ144" s="5">
        <v>0</v>
      </c>
      <c r="GFA144" s="5">
        <v>0</v>
      </c>
      <c r="GFB144" s="5">
        <v>0</v>
      </c>
      <c r="GFC144" s="5">
        <v>0</v>
      </c>
      <c r="GFD144" s="5">
        <v>0</v>
      </c>
      <c r="GFE144" s="5">
        <v>0</v>
      </c>
      <c r="GFF144" s="5">
        <v>0</v>
      </c>
      <c r="GFG144" s="5">
        <v>0</v>
      </c>
      <c r="GFH144" s="5">
        <v>0</v>
      </c>
      <c r="GFI144" s="5">
        <v>0</v>
      </c>
      <c r="GFJ144" s="5">
        <v>0</v>
      </c>
      <c r="GFK144" s="5">
        <v>0</v>
      </c>
      <c r="GFL144" s="5">
        <v>0</v>
      </c>
      <c r="GFM144" s="5">
        <v>0</v>
      </c>
      <c r="GFN144" s="5">
        <v>0</v>
      </c>
      <c r="GFO144" s="5">
        <v>0</v>
      </c>
      <c r="GFP144" s="5">
        <v>0</v>
      </c>
      <c r="GFQ144" s="5">
        <v>0</v>
      </c>
      <c r="GFR144" s="5">
        <v>0</v>
      </c>
      <c r="GFS144" s="5">
        <v>0</v>
      </c>
      <c r="GFT144" s="5">
        <v>0</v>
      </c>
      <c r="GFU144" s="5">
        <v>0</v>
      </c>
      <c r="GFV144" s="5">
        <v>0</v>
      </c>
      <c r="GFW144" s="5">
        <v>0</v>
      </c>
      <c r="GFX144" s="5">
        <v>0</v>
      </c>
      <c r="GFY144" s="5">
        <v>0</v>
      </c>
      <c r="GFZ144" s="5">
        <v>0</v>
      </c>
      <c r="GGA144" s="5">
        <v>0</v>
      </c>
      <c r="GGB144" s="5">
        <v>0</v>
      </c>
      <c r="GGC144" s="5">
        <v>0</v>
      </c>
      <c r="GGD144" s="5">
        <v>0</v>
      </c>
      <c r="GGE144" s="5">
        <v>0</v>
      </c>
      <c r="GGF144" s="5">
        <v>0</v>
      </c>
      <c r="GGG144" s="5">
        <v>0</v>
      </c>
      <c r="GGH144" s="5">
        <v>0</v>
      </c>
      <c r="GGI144" s="5">
        <v>0</v>
      </c>
      <c r="GGJ144" s="5">
        <v>0</v>
      </c>
      <c r="GGK144" s="5">
        <v>0</v>
      </c>
      <c r="GGL144" s="5">
        <v>0</v>
      </c>
      <c r="GGM144" s="5">
        <v>0</v>
      </c>
      <c r="GGN144" s="5">
        <v>0</v>
      </c>
      <c r="GGO144" s="5">
        <v>0</v>
      </c>
      <c r="GGP144" s="5">
        <v>0</v>
      </c>
      <c r="GGQ144" s="5">
        <v>0</v>
      </c>
      <c r="GGR144" s="5">
        <v>0</v>
      </c>
      <c r="GGS144" s="5">
        <v>0</v>
      </c>
      <c r="GGT144" s="5">
        <v>0</v>
      </c>
      <c r="GGU144" s="5">
        <v>0</v>
      </c>
      <c r="GGV144" s="5">
        <v>0</v>
      </c>
      <c r="GGW144" s="5">
        <v>0</v>
      </c>
      <c r="GGX144" s="5">
        <v>0</v>
      </c>
      <c r="GGY144" s="5">
        <v>0</v>
      </c>
      <c r="GGZ144" s="5">
        <v>0</v>
      </c>
      <c r="GHA144" s="5">
        <v>0</v>
      </c>
      <c r="GHB144" s="5">
        <v>0</v>
      </c>
      <c r="GHC144" s="5">
        <v>0</v>
      </c>
      <c r="GHD144" s="5">
        <v>0</v>
      </c>
      <c r="GHE144" s="5">
        <v>0</v>
      </c>
      <c r="GHF144" s="5">
        <v>0</v>
      </c>
      <c r="GHG144" s="5">
        <v>0</v>
      </c>
      <c r="GHH144" s="5">
        <v>0</v>
      </c>
      <c r="GHI144" s="5">
        <v>0</v>
      </c>
      <c r="GHJ144" s="5">
        <v>0</v>
      </c>
      <c r="GHK144" s="5">
        <v>0</v>
      </c>
      <c r="GHL144" s="5">
        <v>0</v>
      </c>
      <c r="GHM144" s="5">
        <v>0</v>
      </c>
      <c r="GHN144" s="5">
        <v>0</v>
      </c>
      <c r="GHO144" s="5">
        <v>0</v>
      </c>
      <c r="GHP144" s="5">
        <v>0</v>
      </c>
      <c r="GHQ144" s="5">
        <v>0</v>
      </c>
      <c r="GHR144" s="5">
        <v>0</v>
      </c>
      <c r="GHS144" s="5">
        <v>0</v>
      </c>
      <c r="GHT144" s="5">
        <v>0</v>
      </c>
      <c r="GHU144" s="5">
        <v>0</v>
      </c>
      <c r="GHV144" s="5">
        <v>0</v>
      </c>
      <c r="GHW144" s="5">
        <v>0</v>
      </c>
      <c r="GHX144" s="5">
        <v>0</v>
      </c>
      <c r="GHY144" s="5">
        <v>0</v>
      </c>
      <c r="GHZ144" s="5">
        <v>0</v>
      </c>
      <c r="GIA144" s="5">
        <v>0</v>
      </c>
      <c r="GIB144" s="5">
        <v>0</v>
      </c>
      <c r="GIC144" s="5">
        <v>0</v>
      </c>
      <c r="GID144" s="5">
        <v>0</v>
      </c>
      <c r="GIE144" s="5">
        <v>0</v>
      </c>
      <c r="GIF144" s="5">
        <v>0</v>
      </c>
      <c r="GIG144" s="5">
        <v>0</v>
      </c>
      <c r="GIH144" s="5">
        <v>0</v>
      </c>
      <c r="GII144" s="5">
        <v>0</v>
      </c>
      <c r="GIJ144" s="5">
        <v>0</v>
      </c>
      <c r="GIK144" s="5">
        <v>0</v>
      </c>
      <c r="GIL144" s="5">
        <v>0</v>
      </c>
      <c r="GIM144" s="5">
        <v>0</v>
      </c>
      <c r="GIN144" s="5">
        <v>0</v>
      </c>
      <c r="GIO144" s="5">
        <v>0</v>
      </c>
      <c r="GIP144" s="5">
        <v>0</v>
      </c>
      <c r="GIQ144" s="5">
        <v>0</v>
      </c>
      <c r="GIR144" s="5">
        <v>0</v>
      </c>
      <c r="GIS144" s="5">
        <v>0</v>
      </c>
      <c r="GIT144" s="5">
        <v>0</v>
      </c>
      <c r="GIU144" s="5">
        <v>0</v>
      </c>
      <c r="GIV144" s="5">
        <v>0</v>
      </c>
      <c r="GIW144" s="5">
        <v>0</v>
      </c>
      <c r="GIX144" s="5">
        <v>0</v>
      </c>
      <c r="GIY144" s="5">
        <v>0</v>
      </c>
      <c r="GIZ144" s="5">
        <v>0</v>
      </c>
      <c r="GJA144" s="5">
        <v>0</v>
      </c>
      <c r="GJB144" s="5">
        <v>0</v>
      </c>
      <c r="GJC144" s="5">
        <v>0</v>
      </c>
      <c r="GJD144" s="5">
        <v>0</v>
      </c>
      <c r="GJE144" s="5">
        <v>0</v>
      </c>
      <c r="GJF144" s="5">
        <v>0</v>
      </c>
      <c r="GJG144" s="5">
        <v>0</v>
      </c>
      <c r="GJH144" s="5">
        <v>0</v>
      </c>
      <c r="GJI144" s="5">
        <v>0</v>
      </c>
      <c r="GJJ144" s="5">
        <v>0</v>
      </c>
      <c r="GJK144" s="5">
        <v>0</v>
      </c>
      <c r="GJL144" s="5">
        <v>0</v>
      </c>
      <c r="GJM144" s="5">
        <v>0</v>
      </c>
      <c r="GJN144" s="5">
        <v>0</v>
      </c>
      <c r="GJO144" s="5">
        <v>0</v>
      </c>
      <c r="GJP144" s="5">
        <v>0</v>
      </c>
      <c r="GJQ144" s="5">
        <v>0</v>
      </c>
      <c r="GJR144" s="5">
        <v>0</v>
      </c>
      <c r="GJS144" s="5">
        <v>0</v>
      </c>
      <c r="GJT144" s="5">
        <v>0</v>
      </c>
      <c r="GJU144" s="5">
        <v>0</v>
      </c>
      <c r="GJV144" s="5">
        <v>0</v>
      </c>
      <c r="GJW144" s="5">
        <v>0</v>
      </c>
      <c r="GJX144" s="5">
        <v>0</v>
      </c>
      <c r="GJY144" s="5">
        <v>0</v>
      </c>
      <c r="GJZ144" s="5">
        <v>0</v>
      </c>
      <c r="GKA144" s="5">
        <v>0</v>
      </c>
      <c r="GKB144" s="5">
        <v>0</v>
      </c>
      <c r="GKC144" s="5">
        <v>0</v>
      </c>
      <c r="GKD144" s="5">
        <v>0</v>
      </c>
      <c r="GKE144" s="5">
        <v>0</v>
      </c>
      <c r="GKF144" s="5">
        <v>0</v>
      </c>
      <c r="GKG144" s="5">
        <v>0</v>
      </c>
      <c r="GKH144" s="5">
        <v>0</v>
      </c>
      <c r="GKI144" s="5">
        <v>0</v>
      </c>
      <c r="GKJ144" s="5">
        <v>0</v>
      </c>
      <c r="GKK144" s="5">
        <v>0</v>
      </c>
      <c r="GKL144" s="5">
        <v>0</v>
      </c>
      <c r="GKM144" s="5">
        <v>0</v>
      </c>
      <c r="GKN144" s="5">
        <v>0</v>
      </c>
      <c r="GKO144" s="5">
        <v>0</v>
      </c>
      <c r="GKP144" s="5">
        <v>0</v>
      </c>
      <c r="GKQ144" s="5">
        <v>0</v>
      </c>
      <c r="GKR144" s="5">
        <v>0</v>
      </c>
      <c r="GKS144" s="5">
        <v>0</v>
      </c>
      <c r="GKT144" s="5">
        <v>0</v>
      </c>
      <c r="GKU144" s="5">
        <v>0</v>
      </c>
      <c r="GKV144" s="5">
        <v>0</v>
      </c>
      <c r="GKW144" s="5">
        <v>0</v>
      </c>
      <c r="GKX144" s="5">
        <v>0</v>
      </c>
      <c r="GKY144" s="5">
        <v>0</v>
      </c>
      <c r="GKZ144" s="5">
        <v>0</v>
      </c>
      <c r="GLA144" s="5">
        <v>0</v>
      </c>
      <c r="GLB144" s="5">
        <v>0</v>
      </c>
      <c r="GLC144" s="5">
        <v>0</v>
      </c>
      <c r="GLD144" s="5">
        <v>0</v>
      </c>
      <c r="GLE144" s="5">
        <v>0</v>
      </c>
      <c r="GLF144" s="5">
        <v>0</v>
      </c>
      <c r="GLG144" s="5">
        <v>0</v>
      </c>
      <c r="GLH144" s="5">
        <v>0</v>
      </c>
      <c r="GLI144" s="5">
        <v>0</v>
      </c>
      <c r="GLJ144" s="5">
        <v>0</v>
      </c>
      <c r="GLK144" s="5">
        <v>0</v>
      </c>
      <c r="GLL144" s="5">
        <v>0</v>
      </c>
      <c r="GLM144" s="5">
        <v>0</v>
      </c>
      <c r="GLN144" s="5">
        <v>0</v>
      </c>
      <c r="GLO144" s="5">
        <v>0</v>
      </c>
      <c r="GLP144" s="5">
        <v>0</v>
      </c>
      <c r="GLQ144" s="5">
        <v>0</v>
      </c>
      <c r="GLR144" s="5">
        <v>0</v>
      </c>
      <c r="GLS144" s="5">
        <v>0</v>
      </c>
      <c r="GLT144" s="5">
        <v>0</v>
      </c>
      <c r="GLU144" s="5">
        <v>0</v>
      </c>
      <c r="GLV144" s="5">
        <v>0</v>
      </c>
      <c r="GLW144" s="5">
        <v>0</v>
      </c>
      <c r="GLX144" s="5">
        <v>0</v>
      </c>
      <c r="GLY144" s="5">
        <v>0</v>
      </c>
      <c r="GLZ144" s="5">
        <v>0</v>
      </c>
      <c r="GMA144" s="5">
        <v>0</v>
      </c>
      <c r="GMB144" s="5">
        <v>0</v>
      </c>
      <c r="GMC144" s="5">
        <v>0</v>
      </c>
      <c r="GMD144" s="5">
        <v>0</v>
      </c>
      <c r="GME144" s="5">
        <v>0</v>
      </c>
      <c r="GMF144" s="5">
        <v>0</v>
      </c>
      <c r="GMG144" s="5">
        <v>0</v>
      </c>
      <c r="GMH144" s="5">
        <v>0</v>
      </c>
      <c r="GMI144" s="5">
        <v>0</v>
      </c>
      <c r="GMJ144" s="5">
        <v>0</v>
      </c>
      <c r="GMK144" s="5">
        <v>0</v>
      </c>
      <c r="GML144" s="5">
        <v>0</v>
      </c>
      <c r="GMM144" s="5">
        <v>0</v>
      </c>
      <c r="GMN144" s="5">
        <v>0</v>
      </c>
      <c r="GMO144" s="5">
        <v>0</v>
      </c>
      <c r="GMP144" s="5">
        <v>0</v>
      </c>
      <c r="GMQ144" s="5">
        <v>0</v>
      </c>
      <c r="GMR144" s="5">
        <v>0</v>
      </c>
      <c r="GMS144" s="5">
        <v>0</v>
      </c>
      <c r="GMT144" s="5">
        <v>0</v>
      </c>
      <c r="GMU144" s="5">
        <v>0</v>
      </c>
      <c r="GMV144" s="5">
        <v>0</v>
      </c>
      <c r="GMW144" s="5">
        <v>0</v>
      </c>
      <c r="GMX144" s="5">
        <v>0</v>
      </c>
      <c r="GMY144" s="5">
        <v>0</v>
      </c>
      <c r="GMZ144" s="5">
        <v>0</v>
      </c>
      <c r="GNA144" s="5">
        <v>0</v>
      </c>
      <c r="GNB144" s="5">
        <v>0</v>
      </c>
      <c r="GNC144" s="5">
        <v>0</v>
      </c>
      <c r="GND144" s="5">
        <v>0</v>
      </c>
      <c r="GNE144" s="5">
        <v>0</v>
      </c>
      <c r="GNF144" s="5">
        <v>0</v>
      </c>
      <c r="GNG144" s="5">
        <v>0</v>
      </c>
      <c r="GNH144" s="5">
        <v>0</v>
      </c>
      <c r="GNI144" s="5">
        <v>0</v>
      </c>
      <c r="GNJ144" s="5">
        <v>0</v>
      </c>
      <c r="GNK144" s="5">
        <v>0</v>
      </c>
      <c r="GNL144" s="5">
        <v>0</v>
      </c>
      <c r="GNM144" s="5">
        <v>0</v>
      </c>
      <c r="GNN144" s="5">
        <v>0</v>
      </c>
      <c r="GNO144" s="5">
        <v>0</v>
      </c>
      <c r="GNP144" s="5">
        <v>0</v>
      </c>
      <c r="GNQ144" s="5">
        <v>0</v>
      </c>
      <c r="GNR144" s="5">
        <v>0</v>
      </c>
      <c r="GNS144" s="5">
        <v>0</v>
      </c>
      <c r="GNT144" s="5">
        <v>0</v>
      </c>
      <c r="GNU144" s="5">
        <v>0</v>
      </c>
      <c r="GNV144" s="5">
        <v>0</v>
      </c>
      <c r="GNW144" s="5">
        <v>0</v>
      </c>
      <c r="GNX144" s="5">
        <v>0</v>
      </c>
      <c r="GNY144" s="5">
        <v>0</v>
      </c>
      <c r="GNZ144" s="5">
        <v>0</v>
      </c>
      <c r="GOA144" s="5">
        <v>0</v>
      </c>
      <c r="GOB144" s="5">
        <v>0</v>
      </c>
      <c r="GOC144" s="5">
        <v>0</v>
      </c>
      <c r="GOD144" s="5">
        <v>0</v>
      </c>
      <c r="GOE144" s="5">
        <v>0</v>
      </c>
      <c r="GOF144" s="5">
        <v>0</v>
      </c>
      <c r="GOG144" s="5">
        <v>0</v>
      </c>
      <c r="GOH144" s="5">
        <v>0</v>
      </c>
      <c r="GOI144" s="5">
        <v>0</v>
      </c>
      <c r="GOJ144" s="5">
        <v>0</v>
      </c>
      <c r="GOK144" s="5">
        <v>0</v>
      </c>
      <c r="GOL144" s="5">
        <v>0</v>
      </c>
      <c r="GOM144" s="5">
        <v>0</v>
      </c>
      <c r="GON144" s="5">
        <v>0</v>
      </c>
      <c r="GOO144" s="5">
        <v>0</v>
      </c>
      <c r="GOP144" s="5">
        <v>0</v>
      </c>
      <c r="GOQ144" s="5">
        <v>0</v>
      </c>
      <c r="GOR144" s="5">
        <v>0</v>
      </c>
      <c r="GOS144" s="5">
        <v>0</v>
      </c>
      <c r="GOT144" s="5">
        <v>0</v>
      </c>
      <c r="GOU144" s="5">
        <v>0</v>
      </c>
      <c r="GOV144" s="5">
        <v>0</v>
      </c>
      <c r="GOW144" s="5">
        <v>0</v>
      </c>
      <c r="GOX144" s="5">
        <v>0</v>
      </c>
      <c r="GOY144" s="5">
        <v>0</v>
      </c>
      <c r="GOZ144" s="5">
        <v>0</v>
      </c>
      <c r="GPA144" s="5">
        <v>0</v>
      </c>
      <c r="GPB144" s="5">
        <v>0</v>
      </c>
      <c r="GPC144" s="5">
        <v>0</v>
      </c>
      <c r="GPD144" s="5">
        <v>0</v>
      </c>
      <c r="GPE144" s="5">
        <v>0</v>
      </c>
      <c r="GPF144" s="5">
        <v>0</v>
      </c>
      <c r="GPG144" s="5">
        <v>0</v>
      </c>
      <c r="GPH144" s="5">
        <v>0</v>
      </c>
      <c r="GPI144" s="5">
        <v>0</v>
      </c>
      <c r="GPJ144" s="5">
        <v>0</v>
      </c>
      <c r="GPK144" s="5">
        <v>0</v>
      </c>
      <c r="GPL144" s="5">
        <v>0</v>
      </c>
      <c r="GPM144" s="5">
        <v>0</v>
      </c>
      <c r="GPN144" s="5">
        <v>0</v>
      </c>
      <c r="GPO144" s="5">
        <v>0</v>
      </c>
      <c r="GPP144" s="5">
        <v>0</v>
      </c>
      <c r="GPQ144" s="5">
        <v>0</v>
      </c>
      <c r="GPR144" s="5">
        <v>0</v>
      </c>
      <c r="GPS144" s="5">
        <v>0</v>
      </c>
      <c r="GPT144" s="5">
        <v>0</v>
      </c>
      <c r="GPU144" s="5">
        <v>0</v>
      </c>
      <c r="GPV144" s="5">
        <v>0</v>
      </c>
      <c r="GPW144" s="5">
        <v>0</v>
      </c>
      <c r="GPX144" s="5">
        <v>0</v>
      </c>
      <c r="GPY144" s="5">
        <v>0</v>
      </c>
      <c r="GPZ144" s="5">
        <v>0</v>
      </c>
      <c r="GQA144" s="5">
        <v>0</v>
      </c>
      <c r="GQB144" s="5">
        <v>0</v>
      </c>
      <c r="GQC144" s="5">
        <v>0</v>
      </c>
      <c r="GQD144" s="5">
        <v>0</v>
      </c>
      <c r="GQE144" s="5">
        <v>0</v>
      </c>
      <c r="GQF144" s="5">
        <v>0</v>
      </c>
      <c r="GQG144" s="5">
        <v>0</v>
      </c>
      <c r="GQH144" s="5">
        <v>0</v>
      </c>
      <c r="GQI144" s="5">
        <v>0</v>
      </c>
      <c r="GQJ144" s="5">
        <v>0</v>
      </c>
      <c r="GQK144" s="5">
        <v>0</v>
      </c>
      <c r="GQL144" s="5">
        <v>0</v>
      </c>
      <c r="GQM144" s="5">
        <v>0</v>
      </c>
      <c r="GQN144" s="5">
        <v>0</v>
      </c>
      <c r="GQO144" s="5">
        <v>0</v>
      </c>
      <c r="GQP144" s="5">
        <v>0</v>
      </c>
      <c r="GQQ144" s="5">
        <v>0</v>
      </c>
      <c r="GQR144" s="5">
        <v>0</v>
      </c>
      <c r="GQS144" s="5">
        <v>0</v>
      </c>
      <c r="GQT144" s="5">
        <v>0</v>
      </c>
      <c r="GQU144" s="5">
        <v>0</v>
      </c>
      <c r="GQV144" s="5">
        <v>0</v>
      </c>
      <c r="GQW144" s="5">
        <v>0</v>
      </c>
      <c r="GQX144" s="5">
        <v>0</v>
      </c>
      <c r="GQY144" s="5">
        <v>0</v>
      </c>
      <c r="GQZ144" s="5">
        <v>0</v>
      </c>
      <c r="GRA144" s="5">
        <v>0</v>
      </c>
      <c r="GRB144" s="5">
        <v>0</v>
      </c>
      <c r="GRC144" s="5">
        <v>0</v>
      </c>
      <c r="GRD144" s="5">
        <v>0</v>
      </c>
      <c r="GRE144" s="5">
        <v>0</v>
      </c>
      <c r="GRF144" s="5">
        <v>0</v>
      </c>
      <c r="GRG144" s="5">
        <v>0</v>
      </c>
      <c r="GRH144" s="5">
        <v>0</v>
      </c>
      <c r="GRI144" s="5">
        <v>0</v>
      </c>
      <c r="GRJ144" s="5">
        <v>0</v>
      </c>
      <c r="GRK144" s="5">
        <v>0</v>
      </c>
      <c r="GRL144" s="5">
        <v>0</v>
      </c>
      <c r="GRM144" s="5">
        <v>0</v>
      </c>
      <c r="GRN144" s="5">
        <v>0</v>
      </c>
      <c r="GRO144" s="5">
        <v>0</v>
      </c>
      <c r="GRP144" s="5">
        <v>0</v>
      </c>
      <c r="GRQ144" s="5">
        <v>0</v>
      </c>
      <c r="GRR144" s="5">
        <v>0</v>
      </c>
      <c r="GRS144" s="5">
        <v>0</v>
      </c>
      <c r="GRT144" s="5">
        <v>0</v>
      </c>
      <c r="GRU144" s="5">
        <v>0</v>
      </c>
      <c r="GRV144" s="5">
        <v>0</v>
      </c>
      <c r="GRW144" s="5">
        <v>0</v>
      </c>
      <c r="GRX144" s="5">
        <v>0</v>
      </c>
      <c r="GRY144" s="5">
        <v>0</v>
      </c>
      <c r="GRZ144" s="5">
        <v>0</v>
      </c>
      <c r="GSA144" s="5">
        <v>0</v>
      </c>
      <c r="GSB144" s="5">
        <v>0</v>
      </c>
      <c r="GSC144" s="5">
        <v>0</v>
      </c>
      <c r="GSD144" s="5">
        <v>0</v>
      </c>
      <c r="GSE144" s="5">
        <v>0</v>
      </c>
      <c r="GSF144" s="5">
        <v>0</v>
      </c>
      <c r="GSG144" s="5">
        <v>0</v>
      </c>
      <c r="GSH144" s="5">
        <v>0</v>
      </c>
      <c r="GSI144" s="5">
        <v>0</v>
      </c>
      <c r="GSJ144" s="5">
        <v>0</v>
      </c>
      <c r="GSK144" s="5">
        <v>0</v>
      </c>
      <c r="GSL144" s="5">
        <v>0</v>
      </c>
      <c r="GSM144" s="5">
        <v>0</v>
      </c>
      <c r="GSN144" s="5">
        <v>0</v>
      </c>
      <c r="GSO144" s="5">
        <v>0</v>
      </c>
      <c r="GSP144" s="5">
        <v>0</v>
      </c>
      <c r="GSQ144" s="5">
        <v>0</v>
      </c>
      <c r="GSR144" s="5">
        <v>0</v>
      </c>
      <c r="GSS144" s="5">
        <v>0</v>
      </c>
      <c r="GST144" s="5">
        <v>0</v>
      </c>
      <c r="GSU144" s="5">
        <v>0</v>
      </c>
      <c r="GSV144" s="5">
        <v>0</v>
      </c>
      <c r="GSW144" s="5">
        <v>0</v>
      </c>
      <c r="GSX144" s="5">
        <v>0</v>
      </c>
      <c r="GSY144" s="5">
        <v>0</v>
      </c>
      <c r="GSZ144" s="5">
        <v>0</v>
      </c>
      <c r="GTA144" s="5">
        <v>0</v>
      </c>
      <c r="GTB144" s="5">
        <v>0</v>
      </c>
      <c r="GTC144" s="5">
        <v>0</v>
      </c>
      <c r="GTD144" s="5">
        <v>0</v>
      </c>
      <c r="GTE144" s="5">
        <v>0</v>
      </c>
      <c r="GTF144" s="5">
        <v>0</v>
      </c>
      <c r="GTG144" s="5">
        <v>0</v>
      </c>
      <c r="GTH144" s="5">
        <v>0</v>
      </c>
      <c r="GTI144" s="5">
        <v>0</v>
      </c>
      <c r="GTJ144" s="5">
        <v>0</v>
      </c>
      <c r="GTK144" s="5">
        <v>0</v>
      </c>
      <c r="GTL144" s="5">
        <v>0</v>
      </c>
      <c r="GTM144" s="5">
        <v>0</v>
      </c>
      <c r="GTN144" s="5">
        <v>0</v>
      </c>
      <c r="GTO144" s="5">
        <v>0</v>
      </c>
      <c r="GTP144" s="5">
        <v>0</v>
      </c>
      <c r="GTQ144" s="5">
        <v>0</v>
      </c>
      <c r="GTR144" s="5">
        <v>0</v>
      </c>
      <c r="GTS144" s="5">
        <v>0</v>
      </c>
      <c r="GTT144" s="5">
        <v>0</v>
      </c>
      <c r="GTU144" s="5">
        <v>0</v>
      </c>
      <c r="GTV144" s="5">
        <v>0</v>
      </c>
      <c r="GTW144" s="5">
        <v>0</v>
      </c>
      <c r="GTX144" s="5">
        <v>0</v>
      </c>
      <c r="GTY144" s="5">
        <v>0</v>
      </c>
      <c r="GTZ144" s="5">
        <v>0</v>
      </c>
      <c r="GUA144" s="5">
        <v>0</v>
      </c>
      <c r="GUB144" s="5">
        <v>0</v>
      </c>
      <c r="GUC144" s="5">
        <v>0</v>
      </c>
      <c r="GUD144" s="5">
        <v>0</v>
      </c>
      <c r="GUE144" s="5">
        <v>0</v>
      </c>
      <c r="GUF144" s="5">
        <v>0</v>
      </c>
      <c r="GUG144" s="5">
        <v>0</v>
      </c>
      <c r="GUH144" s="5">
        <v>0</v>
      </c>
      <c r="GUI144" s="5">
        <v>0</v>
      </c>
      <c r="GUJ144" s="5">
        <v>0</v>
      </c>
      <c r="GUK144" s="5">
        <v>0</v>
      </c>
      <c r="GUL144" s="5">
        <v>0</v>
      </c>
      <c r="GUM144" s="5">
        <v>0</v>
      </c>
      <c r="GUN144" s="5">
        <v>0</v>
      </c>
      <c r="GUO144" s="5">
        <v>0</v>
      </c>
      <c r="GUP144" s="5">
        <v>0</v>
      </c>
      <c r="GUQ144" s="5">
        <v>0</v>
      </c>
      <c r="GUR144" s="5">
        <v>0</v>
      </c>
      <c r="GUS144" s="5">
        <v>0</v>
      </c>
      <c r="GUT144" s="5">
        <v>0</v>
      </c>
      <c r="GUU144" s="5">
        <v>0</v>
      </c>
      <c r="GUV144" s="5">
        <v>0</v>
      </c>
      <c r="GUW144" s="5">
        <v>0</v>
      </c>
      <c r="GUX144" s="5">
        <v>0</v>
      </c>
      <c r="GUY144" s="5">
        <v>0</v>
      </c>
      <c r="GUZ144" s="5">
        <v>0</v>
      </c>
      <c r="GVA144" s="5">
        <v>0</v>
      </c>
      <c r="GVB144" s="5">
        <v>0</v>
      </c>
      <c r="GVC144" s="5">
        <v>0</v>
      </c>
      <c r="GVD144" s="5">
        <v>0</v>
      </c>
      <c r="GVE144" s="5">
        <v>0</v>
      </c>
      <c r="GVF144" s="5">
        <v>0</v>
      </c>
      <c r="GVG144" s="5">
        <v>0</v>
      </c>
      <c r="GVH144" s="5">
        <v>0</v>
      </c>
      <c r="GVI144" s="5">
        <v>0</v>
      </c>
      <c r="GVJ144" s="5">
        <v>0</v>
      </c>
      <c r="GVK144" s="5">
        <v>0</v>
      </c>
      <c r="GVL144" s="5">
        <v>0</v>
      </c>
      <c r="GVM144" s="5">
        <v>0</v>
      </c>
      <c r="GVN144" s="5">
        <v>0</v>
      </c>
      <c r="GVO144" s="5">
        <v>0</v>
      </c>
      <c r="GVP144" s="5">
        <v>0</v>
      </c>
      <c r="GVQ144" s="5">
        <v>0</v>
      </c>
      <c r="GVR144" s="5">
        <v>0</v>
      </c>
      <c r="GVS144" s="5">
        <v>0</v>
      </c>
      <c r="GVT144" s="5">
        <v>0</v>
      </c>
      <c r="GVU144" s="5">
        <v>0</v>
      </c>
      <c r="GVV144" s="5">
        <v>0</v>
      </c>
      <c r="GVW144" s="5">
        <v>0</v>
      </c>
      <c r="GVX144" s="5">
        <v>0</v>
      </c>
      <c r="GVY144" s="5">
        <v>0</v>
      </c>
      <c r="GVZ144" s="5">
        <v>0</v>
      </c>
      <c r="GWA144" s="5">
        <v>0</v>
      </c>
      <c r="GWB144" s="5">
        <v>0</v>
      </c>
      <c r="GWC144" s="5">
        <v>0</v>
      </c>
      <c r="GWD144" s="5">
        <v>0</v>
      </c>
      <c r="GWE144" s="5">
        <v>0</v>
      </c>
      <c r="GWF144" s="5">
        <v>0</v>
      </c>
      <c r="GWG144" s="5">
        <v>0</v>
      </c>
      <c r="GWH144" s="5">
        <v>0</v>
      </c>
      <c r="GWI144" s="5">
        <v>0</v>
      </c>
      <c r="GWJ144" s="5">
        <v>0</v>
      </c>
      <c r="GWK144" s="5">
        <v>0</v>
      </c>
      <c r="GWL144" s="5">
        <v>0</v>
      </c>
      <c r="GWM144" s="5">
        <v>0</v>
      </c>
      <c r="GWN144" s="5">
        <v>0</v>
      </c>
      <c r="GWO144" s="5">
        <v>0</v>
      </c>
      <c r="GWP144" s="5">
        <v>0</v>
      </c>
      <c r="GWQ144" s="5">
        <v>0</v>
      </c>
      <c r="GWR144" s="5">
        <v>0</v>
      </c>
      <c r="GWS144" s="5">
        <v>0</v>
      </c>
      <c r="GWT144" s="5">
        <v>0</v>
      </c>
      <c r="GWU144" s="5">
        <v>0</v>
      </c>
      <c r="GWV144" s="5">
        <v>0</v>
      </c>
      <c r="GWW144" s="5">
        <v>0</v>
      </c>
      <c r="GWX144" s="5">
        <v>0</v>
      </c>
      <c r="GWY144" s="5">
        <v>0</v>
      </c>
      <c r="GWZ144" s="5">
        <v>0</v>
      </c>
      <c r="GXA144" s="5">
        <v>0</v>
      </c>
      <c r="GXB144" s="5">
        <v>0</v>
      </c>
      <c r="GXC144" s="5">
        <v>0</v>
      </c>
      <c r="GXD144" s="5">
        <v>0</v>
      </c>
      <c r="GXE144" s="5">
        <v>0</v>
      </c>
      <c r="GXF144" s="5">
        <v>0</v>
      </c>
      <c r="GXG144" s="5">
        <v>0</v>
      </c>
      <c r="GXH144" s="5">
        <v>0</v>
      </c>
      <c r="GXI144" s="5">
        <v>0</v>
      </c>
      <c r="GXJ144" s="5">
        <v>0</v>
      </c>
      <c r="GXK144" s="5">
        <v>0</v>
      </c>
      <c r="GXL144" s="5">
        <v>0</v>
      </c>
      <c r="GXM144" s="5">
        <v>0</v>
      </c>
      <c r="GXN144" s="5">
        <v>0</v>
      </c>
      <c r="GXO144" s="5">
        <v>0</v>
      </c>
      <c r="GXP144" s="5">
        <v>0</v>
      </c>
      <c r="GXQ144" s="5">
        <v>0</v>
      </c>
      <c r="GXR144" s="5">
        <v>0</v>
      </c>
      <c r="GXS144" s="5">
        <v>0</v>
      </c>
      <c r="GXT144" s="5">
        <v>0</v>
      </c>
      <c r="GXU144" s="5">
        <v>0</v>
      </c>
      <c r="GXV144" s="5">
        <v>0</v>
      </c>
      <c r="GXW144" s="5">
        <v>0</v>
      </c>
      <c r="GXX144" s="5">
        <v>0</v>
      </c>
      <c r="GXY144" s="5">
        <v>0</v>
      </c>
      <c r="GXZ144" s="5">
        <v>0</v>
      </c>
      <c r="GYA144" s="5">
        <v>0</v>
      </c>
      <c r="GYB144" s="5">
        <v>0</v>
      </c>
      <c r="GYC144" s="5">
        <v>0</v>
      </c>
      <c r="GYD144" s="5">
        <v>0</v>
      </c>
      <c r="GYE144" s="5">
        <v>0</v>
      </c>
      <c r="GYF144" s="5">
        <v>0</v>
      </c>
      <c r="GYG144" s="5">
        <v>0</v>
      </c>
      <c r="GYH144" s="5">
        <v>0</v>
      </c>
      <c r="GYI144" s="5">
        <v>0</v>
      </c>
      <c r="GYJ144" s="5">
        <v>0</v>
      </c>
      <c r="GYK144" s="5">
        <v>0</v>
      </c>
      <c r="GYL144" s="5">
        <v>0</v>
      </c>
      <c r="GYM144" s="5">
        <v>0</v>
      </c>
      <c r="GYN144" s="5">
        <v>0</v>
      </c>
      <c r="GYO144" s="5">
        <v>0</v>
      </c>
      <c r="GYP144" s="5">
        <v>0</v>
      </c>
      <c r="GYQ144" s="5">
        <v>0</v>
      </c>
      <c r="GYR144" s="5">
        <v>0</v>
      </c>
      <c r="GYS144" s="5">
        <v>0</v>
      </c>
      <c r="GYT144" s="5">
        <v>0</v>
      </c>
      <c r="GYU144" s="5">
        <v>0</v>
      </c>
      <c r="GYV144" s="5">
        <v>0</v>
      </c>
      <c r="GYW144" s="5">
        <v>0</v>
      </c>
      <c r="GYX144" s="5">
        <v>0</v>
      </c>
      <c r="GYY144" s="5">
        <v>0</v>
      </c>
      <c r="GYZ144" s="5">
        <v>0</v>
      </c>
      <c r="GZA144" s="5">
        <v>0</v>
      </c>
      <c r="GZB144" s="5">
        <v>0</v>
      </c>
      <c r="GZC144" s="5">
        <v>0</v>
      </c>
      <c r="GZD144" s="5">
        <v>0</v>
      </c>
      <c r="GZE144" s="5">
        <v>0</v>
      </c>
      <c r="GZF144" s="5">
        <v>0</v>
      </c>
      <c r="GZG144" s="5">
        <v>0</v>
      </c>
      <c r="GZH144" s="5">
        <v>0</v>
      </c>
      <c r="GZI144" s="5">
        <v>0</v>
      </c>
      <c r="GZJ144" s="5">
        <v>0</v>
      </c>
      <c r="GZK144" s="5">
        <v>0</v>
      </c>
      <c r="GZL144" s="5">
        <v>0</v>
      </c>
      <c r="GZM144" s="5">
        <v>0</v>
      </c>
      <c r="GZN144" s="5">
        <v>0</v>
      </c>
      <c r="GZO144" s="5">
        <v>0</v>
      </c>
      <c r="GZP144" s="5">
        <v>0</v>
      </c>
      <c r="GZQ144" s="5">
        <v>0</v>
      </c>
      <c r="GZR144" s="5">
        <v>0</v>
      </c>
      <c r="GZS144" s="5">
        <v>0</v>
      </c>
      <c r="GZT144" s="5">
        <v>0</v>
      </c>
      <c r="GZU144" s="5">
        <v>0</v>
      </c>
      <c r="GZV144" s="5">
        <v>0</v>
      </c>
      <c r="GZW144" s="5">
        <v>0</v>
      </c>
      <c r="GZX144" s="5">
        <v>0</v>
      </c>
      <c r="GZY144" s="5">
        <v>0</v>
      </c>
      <c r="GZZ144" s="5">
        <v>0</v>
      </c>
      <c r="HAA144" s="5">
        <v>0</v>
      </c>
      <c r="HAB144" s="5">
        <v>0</v>
      </c>
      <c r="HAC144" s="5">
        <v>0</v>
      </c>
      <c r="HAD144" s="5">
        <v>0</v>
      </c>
      <c r="HAE144" s="5">
        <v>0</v>
      </c>
      <c r="HAF144" s="5">
        <v>0</v>
      </c>
      <c r="HAG144" s="5">
        <v>0</v>
      </c>
      <c r="HAH144" s="5">
        <v>0</v>
      </c>
      <c r="HAI144" s="5">
        <v>0</v>
      </c>
      <c r="HAJ144" s="5">
        <v>0</v>
      </c>
      <c r="HAK144" s="5">
        <v>0</v>
      </c>
      <c r="HAL144" s="5">
        <v>0</v>
      </c>
      <c r="HAM144" s="5">
        <v>0</v>
      </c>
      <c r="HAN144" s="5">
        <v>0</v>
      </c>
      <c r="HAO144" s="5">
        <v>0</v>
      </c>
      <c r="HAP144" s="5">
        <v>0</v>
      </c>
      <c r="HAQ144" s="5">
        <v>0</v>
      </c>
      <c r="HAR144" s="5">
        <v>0</v>
      </c>
      <c r="HAS144" s="5">
        <v>0</v>
      </c>
      <c r="HAT144" s="5">
        <v>0</v>
      </c>
      <c r="HAU144" s="5">
        <v>0</v>
      </c>
      <c r="HAV144" s="5">
        <v>0</v>
      </c>
      <c r="HAW144" s="5">
        <v>0</v>
      </c>
      <c r="HAX144" s="5">
        <v>0</v>
      </c>
      <c r="HAY144" s="5">
        <v>0</v>
      </c>
      <c r="HAZ144" s="5">
        <v>0</v>
      </c>
      <c r="HBA144" s="5">
        <v>0</v>
      </c>
      <c r="HBB144" s="5">
        <v>0</v>
      </c>
      <c r="HBC144" s="5">
        <v>0</v>
      </c>
      <c r="HBD144" s="5">
        <v>0</v>
      </c>
      <c r="HBE144" s="5">
        <v>0</v>
      </c>
      <c r="HBF144" s="5">
        <v>0</v>
      </c>
      <c r="HBG144" s="5">
        <v>0</v>
      </c>
      <c r="HBH144" s="5">
        <v>0</v>
      </c>
      <c r="HBI144" s="5">
        <v>0</v>
      </c>
      <c r="HBJ144" s="5">
        <v>0</v>
      </c>
      <c r="HBK144" s="5">
        <v>0</v>
      </c>
      <c r="HBL144" s="5">
        <v>0</v>
      </c>
      <c r="HBM144" s="5">
        <v>0</v>
      </c>
      <c r="HBN144" s="5">
        <v>0</v>
      </c>
      <c r="HBO144" s="5">
        <v>0</v>
      </c>
      <c r="HBP144" s="5">
        <v>0</v>
      </c>
      <c r="HBQ144" s="5">
        <v>0</v>
      </c>
      <c r="HBR144" s="5">
        <v>0</v>
      </c>
      <c r="HBS144" s="5">
        <v>0</v>
      </c>
      <c r="HBT144" s="5">
        <v>0</v>
      </c>
      <c r="HBU144" s="5">
        <v>0</v>
      </c>
      <c r="HBV144" s="5">
        <v>0</v>
      </c>
      <c r="HBW144" s="5">
        <v>0</v>
      </c>
      <c r="HBX144" s="5">
        <v>0</v>
      </c>
      <c r="HBY144" s="5">
        <v>0</v>
      </c>
      <c r="HBZ144" s="5">
        <v>0</v>
      </c>
      <c r="HCA144" s="5">
        <v>0</v>
      </c>
      <c r="HCB144" s="5">
        <v>0</v>
      </c>
      <c r="HCC144" s="5">
        <v>0</v>
      </c>
      <c r="HCD144" s="5">
        <v>0</v>
      </c>
      <c r="HCE144" s="5">
        <v>0</v>
      </c>
      <c r="HCF144" s="5">
        <v>0</v>
      </c>
      <c r="HCG144" s="5">
        <v>0</v>
      </c>
      <c r="HCH144" s="5">
        <v>0</v>
      </c>
      <c r="HCI144" s="5">
        <v>0</v>
      </c>
      <c r="HCJ144" s="5">
        <v>0</v>
      </c>
      <c r="HCK144" s="5">
        <v>0</v>
      </c>
      <c r="HCL144" s="5">
        <v>0</v>
      </c>
      <c r="HCM144" s="5">
        <v>0</v>
      </c>
      <c r="HCN144" s="5">
        <v>0</v>
      </c>
      <c r="HCO144" s="5">
        <v>0</v>
      </c>
      <c r="HCP144" s="5">
        <v>0</v>
      </c>
      <c r="HCQ144" s="5">
        <v>0</v>
      </c>
      <c r="HCR144" s="5">
        <v>0</v>
      </c>
      <c r="HCS144" s="5">
        <v>0</v>
      </c>
      <c r="HCT144" s="5">
        <v>0</v>
      </c>
      <c r="HCU144" s="5">
        <v>0</v>
      </c>
      <c r="HCV144" s="5">
        <v>0</v>
      </c>
      <c r="HCW144" s="5">
        <v>0</v>
      </c>
      <c r="HCX144" s="5">
        <v>0</v>
      </c>
      <c r="HCY144" s="5">
        <v>0</v>
      </c>
      <c r="HCZ144" s="5">
        <v>0</v>
      </c>
      <c r="HDA144" s="5">
        <v>0</v>
      </c>
      <c r="HDB144" s="5">
        <v>0</v>
      </c>
      <c r="HDC144" s="5">
        <v>0</v>
      </c>
      <c r="HDD144" s="5">
        <v>0</v>
      </c>
      <c r="HDE144" s="5">
        <v>0</v>
      </c>
      <c r="HDF144" s="5">
        <v>0</v>
      </c>
      <c r="HDG144" s="5">
        <v>0</v>
      </c>
      <c r="HDH144" s="5">
        <v>0</v>
      </c>
      <c r="HDI144" s="5">
        <v>0</v>
      </c>
      <c r="HDJ144" s="5">
        <v>0</v>
      </c>
      <c r="HDK144" s="5">
        <v>0</v>
      </c>
      <c r="HDL144" s="5">
        <v>0</v>
      </c>
      <c r="HDM144" s="5">
        <v>0</v>
      </c>
      <c r="HDN144" s="5">
        <v>0</v>
      </c>
      <c r="HDO144" s="5">
        <v>0</v>
      </c>
      <c r="HDP144" s="5">
        <v>0</v>
      </c>
      <c r="HDQ144" s="5">
        <v>0</v>
      </c>
      <c r="HDR144" s="5">
        <v>0</v>
      </c>
      <c r="HDS144" s="5">
        <v>0</v>
      </c>
      <c r="HDT144" s="5">
        <v>0</v>
      </c>
      <c r="HDU144" s="5">
        <v>0</v>
      </c>
      <c r="HDV144" s="5">
        <v>0</v>
      </c>
      <c r="HDW144" s="5">
        <v>0</v>
      </c>
      <c r="HDX144" s="5">
        <v>0</v>
      </c>
      <c r="HDY144" s="5">
        <v>0</v>
      </c>
      <c r="HDZ144" s="5">
        <v>0</v>
      </c>
      <c r="HEA144" s="5">
        <v>0</v>
      </c>
      <c r="HEB144" s="5">
        <v>0</v>
      </c>
      <c r="HEC144" s="5">
        <v>0</v>
      </c>
      <c r="HED144" s="5">
        <v>0</v>
      </c>
      <c r="HEE144" s="5">
        <v>0</v>
      </c>
      <c r="HEF144" s="5">
        <v>0</v>
      </c>
      <c r="HEG144" s="5">
        <v>0</v>
      </c>
      <c r="HEH144" s="5">
        <v>0</v>
      </c>
      <c r="HEI144" s="5">
        <v>0</v>
      </c>
      <c r="HEJ144" s="5">
        <v>0</v>
      </c>
      <c r="HEK144" s="5">
        <v>0</v>
      </c>
      <c r="HEL144" s="5">
        <v>0</v>
      </c>
      <c r="HEM144" s="5">
        <v>0</v>
      </c>
      <c r="HEN144" s="5">
        <v>0</v>
      </c>
      <c r="HEO144" s="5">
        <v>0</v>
      </c>
      <c r="HEP144" s="5">
        <v>0</v>
      </c>
      <c r="HEQ144" s="5">
        <v>0</v>
      </c>
      <c r="HER144" s="5">
        <v>0</v>
      </c>
      <c r="HES144" s="5">
        <v>0</v>
      </c>
      <c r="HET144" s="5">
        <v>0</v>
      </c>
      <c r="HEU144" s="5">
        <v>0</v>
      </c>
      <c r="HEV144" s="5">
        <v>0</v>
      </c>
      <c r="HEW144" s="5">
        <v>0</v>
      </c>
      <c r="HEX144" s="5">
        <v>0</v>
      </c>
      <c r="HEY144" s="5">
        <v>0</v>
      </c>
      <c r="HEZ144" s="5">
        <v>0</v>
      </c>
      <c r="HFA144" s="5">
        <v>0</v>
      </c>
      <c r="HFB144" s="5">
        <v>0</v>
      </c>
      <c r="HFC144" s="5">
        <v>0</v>
      </c>
      <c r="HFD144" s="5">
        <v>0</v>
      </c>
      <c r="HFE144" s="5">
        <v>0</v>
      </c>
      <c r="HFF144" s="5">
        <v>0</v>
      </c>
      <c r="HFG144" s="5">
        <v>0</v>
      </c>
      <c r="HFH144" s="5">
        <v>0</v>
      </c>
      <c r="HFI144" s="5">
        <v>0</v>
      </c>
      <c r="HFJ144" s="5">
        <v>0</v>
      </c>
      <c r="HFK144" s="5">
        <v>0</v>
      </c>
      <c r="HFL144" s="5">
        <v>0</v>
      </c>
      <c r="HFM144" s="5">
        <v>0</v>
      </c>
      <c r="HFN144" s="5">
        <v>0</v>
      </c>
      <c r="HFO144" s="5">
        <v>0</v>
      </c>
      <c r="HFP144" s="5">
        <v>0</v>
      </c>
      <c r="HFQ144" s="5">
        <v>0</v>
      </c>
      <c r="HFR144" s="5">
        <v>0</v>
      </c>
      <c r="HFS144" s="5">
        <v>0</v>
      </c>
      <c r="HFT144" s="5">
        <v>0</v>
      </c>
      <c r="HFU144" s="5">
        <v>0</v>
      </c>
      <c r="HFV144" s="5">
        <v>0</v>
      </c>
      <c r="HFW144" s="5">
        <v>0</v>
      </c>
      <c r="HFX144" s="5">
        <v>0</v>
      </c>
      <c r="HFY144" s="5">
        <v>0</v>
      </c>
      <c r="HFZ144" s="5">
        <v>0</v>
      </c>
      <c r="HGA144" s="5">
        <v>0</v>
      </c>
      <c r="HGB144" s="5">
        <v>0</v>
      </c>
      <c r="HGC144" s="5">
        <v>0</v>
      </c>
      <c r="HGD144" s="5">
        <v>0</v>
      </c>
      <c r="HGE144" s="5">
        <v>0</v>
      </c>
      <c r="HGF144" s="5">
        <v>0</v>
      </c>
      <c r="HGG144" s="5">
        <v>0</v>
      </c>
      <c r="HGH144" s="5">
        <v>0</v>
      </c>
      <c r="HGI144" s="5">
        <v>0</v>
      </c>
      <c r="HGJ144" s="5">
        <v>0</v>
      </c>
      <c r="HGK144" s="5">
        <v>0</v>
      </c>
      <c r="HGL144" s="5">
        <v>0</v>
      </c>
      <c r="HGM144" s="5">
        <v>0</v>
      </c>
      <c r="HGN144" s="5">
        <v>0</v>
      </c>
      <c r="HGO144" s="5">
        <v>0</v>
      </c>
      <c r="HGP144" s="5">
        <v>0</v>
      </c>
      <c r="HGQ144" s="5">
        <v>0</v>
      </c>
      <c r="HGR144" s="5">
        <v>0</v>
      </c>
      <c r="HGS144" s="5">
        <v>0</v>
      </c>
      <c r="HGT144" s="5">
        <v>0</v>
      </c>
      <c r="HGU144" s="5">
        <v>0</v>
      </c>
      <c r="HGV144" s="5">
        <v>0</v>
      </c>
      <c r="HGW144" s="5">
        <v>0</v>
      </c>
      <c r="HGX144" s="5">
        <v>0</v>
      </c>
      <c r="HGY144" s="5">
        <v>0</v>
      </c>
      <c r="HGZ144" s="5">
        <v>0</v>
      </c>
      <c r="HHA144" s="5">
        <v>0</v>
      </c>
      <c r="HHB144" s="5">
        <v>0</v>
      </c>
      <c r="HHC144" s="5">
        <v>0</v>
      </c>
      <c r="HHD144" s="5">
        <v>0</v>
      </c>
      <c r="HHE144" s="5">
        <v>0</v>
      </c>
      <c r="HHF144" s="5">
        <v>0</v>
      </c>
      <c r="HHG144" s="5">
        <v>0</v>
      </c>
      <c r="HHH144" s="5">
        <v>0</v>
      </c>
      <c r="HHI144" s="5">
        <v>0</v>
      </c>
      <c r="HHJ144" s="5">
        <v>0</v>
      </c>
      <c r="HHK144" s="5">
        <v>0</v>
      </c>
      <c r="HHL144" s="5">
        <v>0</v>
      </c>
      <c r="HHM144" s="5">
        <v>0</v>
      </c>
      <c r="HHN144" s="5">
        <v>0</v>
      </c>
      <c r="HHO144" s="5">
        <v>0</v>
      </c>
      <c r="HHP144" s="5">
        <v>0</v>
      </c>
      <c r="HHQ144" s="5">
        <v>0</v>
      </c>
      <c r="HHR144" s="5">
        <v>0</v>
      </c>
      <c r="HHS144" s="5">
        <v>0</v>
      </c>
      <c r="HHT144" s="5">
        <v>0</v>
      </c>
      <c r="HHU144" s="5">
        <v>0</v>
      </c>
      <c r="HHV144" s="5">
        <v>0</v>
      </c>
      <c r="HHW144" s="5">
        <v>0</v>
      </c>
      <c r="HHX144" s="5">
        <v>0</v>
      </c>
      <c r="HHY144" s="5">
        <v>0</v>
      </c>
      <c r="HHZ144" s="5">
        <v>0</v>
      </c>
      <c r="HIA144" s="5">
        <v>0</v>
      </c>
      <c r="HIB144" s="5">
        <v>0</v>
      </c>
      <c r="HIC144" s="5">
        <v>0</v>
      </c>
      <c r="HID144" s="5">
        <v>0</v>
      </c>
      <c r="HIE144" s="5">
        <v>0</v>
      </c>
      <c r="HIF144" s="5">
        <v>0</v>
      </c>
      <c r="HIG144" s="5">
        <v>0</v>
      </c>
      <c r="HIH144" s="5">
        <v>0</v>
      </c>
      <c r="HII144" s="5">
        <v>0</v>
      </c>
      <c r="HIJ144" s="5">
        <v>0</v>
      </c>
      <c r="HIK144" s="5">
        <v>0</v>
      </c>
      <c r="HIL144" s="5">
        <v>0</v>
      </c>
      <c r="HIM144" s="5">
        <v>0</v>
      </c>
      <c r="HIN144" s="5">
        <v>0</v>
      </c>
      <c r="HIO144" s="5">
        <v>0</v>
      </c>
      <c r="HIP144" s="5">
        <v>0</v>
      </c>
      <c r="HIQ144" s="5">
        <v>0</v>
      </c>
      <c r="HIR144" s="5">
        <v>0</v>
      </c>
      <c r="HIS144" s="5">
        <v>0</v>
      </c>
      <c r="HIT144" s="5">
        <v>0</v>
      </c>
      <c r="HIU144" s="5">
        <v>0</v>
      </c>
      <c r="HIV144" s="5">
        <v>0</v>
      </c>
      <c r="HIW144" s="5">
        <v>0</v>
      </c>
      <c r="HIX144" s="5">
        <v>0</v>
      </c>
      <c r="HIY144" s="5">
        <v>0</v>
      </c>
      <c r="HIZ144" s="5">
        <v>0</v>
      </c>
      <c r="HJA144" s="5">
        <v>0</v>
      </c>
      <c r="HJB144" s="5">
        <v>0</v>
      </c>
      <c r="HJC144" s="5">
        <v>0</v>
      </c>
      <c r="HJD144" s="5">
        <v>0</v>
      </c>
      <c r="HJE144" s="5">
        <v>0</v>
      </c>
      <c r="HJF144" s="5">
        <v>0</v>
      </c>
      <c r="HJG144" s="5">
        <v>0</v>
      </c>
      <c r="HJH144" s="5">
        <v>0</v>
      </c>
      <c r="HJI144" s="5">
        <v>0</v>
      </c>
      <c r="HJJ144" s="5">
        <v>0</v>
      </c>
      <c r="HJK144" s="5">
        <v>0</v>
      </c>
      <c r="HJL144" s="5">
        <v>0</v>
      </c>
      <c r="HJM144" s="5">
        <v>0</v>
      </c>
      <c r="HJN144" s="5">
        <v>0</v>
      </c>
      <c r="HJO144" s="5">
        <v>0</v>
      </c>
      <c r="HJP144" s="5">
        <v>0</v>
      </c>
      <c r="HJQ144" s="5">
        <v>0</v>
      </c>
      <c r="HJR144" s="5">
        <v>0</v>
      </c>
      <c r="HJS144" s="5">
        <v>0</v>
      </c>
      <c r="HJT144" s="5">
        <v>0</v>
      </c>
      <c r="HJU144" s="5">
        <v>0</v>
      </c>
      <c r="HJV144" s="5">
        <v>0</v>
      </c>
      <c r="HJW144" s="5">
        <v>0</v>
      </c>
      <c r="HJX144" s="5">
        <v>0</v>
      </c>
      <c r="HJY144" s="5">
        <v>0</v>
      </c>
      <c r="HJZ144" s="5">
        <v>0</v>
      </c>
      <c r="HKA144" s="5">
        <v>0</v>
      </c>
      <c r="HKB144" s="5">
        <v>0</v>
      </c>
      <c r="HKC144" s="5">
        <v>0</v>
      </c>
      <c r="HKD144" s="5">
        <v>0</v>
      </c>
      <c r="HKE144" s="5">
        <v>0</v>
      </c>
      <c r="HKF144" s="5">
        <v>0</v>
      </c>
      <c r="HKG144" s="5">
        <v>0</v>
      </c>
      <c r="HKH144" s="5">
        <v>0</v>
      </c>
      <c r="HKI144" s="5">
        <v>0</v>
      </c>
      <c r="HKJ144" s="5">
        <v>0</v>
      </c>
      <c r="HKK144" s="5">
        <v>0</v>
      </c>
      <c r="HKL144" s="5">
        <v>0</v>
      </c>
      <c r="HKM144" s="5">
        <v>0</v>
      </c>
      <c r="HKN144" s="5">
        <v>0</v>
      </c>
      <c r="HKO144" s="5">
        <v>0</v>
      </c>
      <c r="HKP144" s="5">
        <v>0</v>
      </c>
      <c r="HKQ144" s="5">
        <v>0</v>
      </c>
      <c r="HKR144" s="5">
        <v>0</v>
      </c>
      <c r="HKS144" s="5">
        <v>0</v>
      </c>
      <c r="HKT144" s="5">
        <v>0</v>
      </c>
      <c r="HKU144" s="5">
        <v>0</v>
      </c>
      <c r="HKV144" s="5">
        <v>0</v>
      </c>
      <c r="HKW144" s="5">
        <v>0</v>
      </c>
      <c r="HKX144" s="5">
        <v>0</v>
      </c>
      <c r="HKY144" s="5">
        <v>0</v>
      </c>
      <c r="HKZ144" s="5">
        <v>0</v>
      </c>
      <c r="HLA144" s="5">
        <v>0</v>
      </c>
      <c r="HLB144" s="5">
        <v>0</v>
      </c>
      <c r="HLC144" s="5">
        <v>0</v>
      </c>
      <c r="HLD144" s="5">
        <v>0</v>
      </c>
      <c r="HLE144" s="5">
        <v>0</v>
      </c>
      <c r="HLF144" s="5">
        <v>0</v>
      </c>
      <c r="HLG144" s="5">
        <v>0</v>
      </c>
      <c r="HLH144" s="5">
        <v>0</v>
      </c>
      <c r="HLI144" s="5">
        <v>0</v>
      </c>
      <c r="HLJ144" s="5">
        <v>0</v>
      </c>
      <c r="HLK144" s="5">
        <v>0</v>
      </c>
      <c r="HLL144" s="5">
        <v>0</v>
      </c>
      <c r="HLM144" s="5">
        <v>0</v>
      </c>
      <c r="HLN144" s="5">
        <v>0</v>
      </c>
      <c r="HLO144" s="5">
        <v>0</v>
      </c>
      <c r="HLP144" s="5">
        <v>0</v>
      </c>
      <c r="HLQ144" s="5">
        <v>0</v>
      </c>
      <c r="HLR144" s="5">
        <v>0</v>
      </c>
      <c r="HLS144" s="5">
        <v>0</v>
      </c>
      <c r="HLT144" s="5">
        <v>0</v>
      </c>
      <c r="HLU144" s="5">
        <v>0</v>
      </c>
      <c r="HLV144" s="5">
        <v>0</v>
      </c>
      <c r="HLW144" s="5">
        <v>0</v>
      </c>
      <c r="HLX144" s="5">
        <v>0</v>
      </c>
      <c r="HLY144" s="5">
        <v>0</v>
      </c>
      <c r="HLZ144" s="5">
        <v>0</v>
      </c>
      <c r="HMA144" s="5">
        <v>0</v>
      </c>
      <c r="HMB144" s="5">
        <v>0</v>
      </c>
      <c r="HMC144" s="5">
        <v>0</v>
      </c>
      <c r="HMD144" s="5">
        <v>0</v>
      </c>
      <c r="HME144" s="5">
        <v>0</v>
      </c>
      <c r="HMF144" s="5">
        <v>0</v>
      </c>
      <c r="HMG144" s="5">
        <v>0</v>
      </c>
      <c r="HMH144" s="5">
        <v>0</v>
      </c>
      <c r="HMI144" s="5">
        <v>0</v>
      </c>
      <c r="HMJ144" s="5">
        <v>0</v>
      </c>
      <c r="HMK144" s="5">
        <v>0</v>
      </c>
      <c r="HML144" s="5">
        <v>0</v>
      </c>
      <c r="HMM144" s="5">
        <v>0</v>
      </c>
      <c r="HMN144" s="5">
        <v>0</v>
      </c>
      <c r="HMO144" s="5">
        <v>0</v>
      </c>
      <c r="HMP144" s="5">
        <v>0</v>
      </c>
      <c r="HMQ144" s="5">
        <v>0</v>
      </c>
      <c r="HMR144" s="5">
        <v>0</v>
      </c>
      <c r="HMS144" s="5">
        <v>0</v>
      </c>
      <c r="HMT144" s="5">
        <v>0</v>
      </c>
      <c r="HMU144" s="5">
        <v>0</v>
      </c>
      <c r="HMV144" s="5">
        <v>0</v>
      </c>
      <c r="HMW144" s="5">
        <v>0</v>
      </c>
      <c r="HMX144" s="5">
        <v>0</v>
      </c>
      <c r="HMY144" s="5">
        <v>0</v>
      </c>
      <c r="HMZ144" s="5">
        <v>0</v>
      </c>
      <c r="HNA144" s="5">
        <v>0</v>
      </c>
      <c r="HNB144" s="5">
        <v>0</v>
      </c>
      <c r="HNC144" s="5">
        <v>0</v>
      </c>
      <c r="HND144" s="5">
        <v>0</v>
      </c>
      <c r="HNE144" s="5">
        <v>0</v>
      </c>
      <c r="HNF144" s="5">
        <v>0</v>
      </c>
      <c r="HNG144" s="5">
        <v>0</v>
      </c>
      <c r="HNH144" s="5">
        <v>0</v>
      </c>
      <c r="HNI144" s="5">
        <v>0</v>
      </c>
      <c r="HNJ144" s="5">
        <v>0</v>
      </c>
      <c r="HNK144" s="5">
        <v>0</v>
      </c>
      <c r="HNL144" s="5">
        <v>0</v>
      </c>
      <c r="HNM144" s="5">
        <v>0</v>
      </c>
      <c r="HNN144" s="5">
        <v>0</v>
      </c>
      <c r="HNO144" s="5">
        <v>0</v>
      </c>
      <c r="HNP144" s="5">
        <v>0</v>
      </c>
      <c r="HNQ144" s="5">
        <v>0</v>
      </c>
      <c r="HNR144" s="5">
        <v>0</v>
      </c>
      <c r="HNS144" s="5">
        <v>0</v>
      </c>
      <c r="HNT144" s="5">
        <v>0</v>
      </c>
      <c r="HNU144" s="5">
        <v>0</v>
      </c>
      <c r="HNV144" s="5">
        <v>0</v>
      </c>
      <c r="HNW144" s="5">
        <v>0</v>
      </c>
      <c r="HNX144" s="5">
        <v>0</v>
      </c>
      <c r="HNY144" s="5">
        <v>0</v>
      </c>
      <c r="HNZ144" s="5">
        <v>0</v>
      </c>
      <c r="HOA144" s="5">
        <v>0</v>
      </c>
      <c r="HOB144" s="5">
        <v>0</v>
      </c>
      <c r="HOC144" s="5">
        <v>0</v>
      </c>
      <c r="HOD144" s="5">
        <v>0</v>
      </c>
      <c r="HOE144" s="5">
        <v>0</v>
      </c>
      <c r="HOF144" s="5">
        <v>0</v>
      </c>
      <c r="HOG144" s="5">
        <v>0</v>
      </c>
      <c r="HOH144" s="5">
        <v>0</v>
      </c>
      <c r="HOI144" s="5">
        <v>0</v>
      </c>
      <c r="HOJ144" s="5">
        <v>0</v>
      </c>
      <c r="HOK144" s="5">
        <v>0</v>
      </c>
      <c r="HOL144" s="5">
        <v>0</v>
      </c>
      <c r="HOM144" s="5">
        <v>0</v>
      </c>
      <c r="HON144" s="5">
        <v>0</v>
      </c>
      <c r="HOO144" s="5">
        <v>0</v>
      </c>
      <c r="HOP144" s="5">
        <v>0</v>
      </c>
      <c r="HOQ144" s="5">
        <v>0</v>
      </c>
      <c r="HOR144" s="5">
        <v>0</v>
      </c>
      <c r="HOS144" s="5">
        <v>0</v>
      </c>
      <c r="HOT144" s="5">
        <v>0</v>
      </c>
      <c r="HOU144" s="5">
        <v>0</v>
      </c>
      <c r="HOV144" s="5">
        <v>0</v>
      </c>
      <c r="HOW144" s="5">
        <v>0</v>
      </c>
      <c r="HOX144" s="5">
        <v>0</v>
      </c>
      <c r="HOY144" s="5">
        <v>0</v>
      </c>
      <c r="HOZ144" s="5">
        <v>0</v>
      </c>
      <c r="HPA144" s="5">
        <v>0</v>
      </c>
      <c r="HPB144" s="5">
        <v>0</v>
      </c>
      <c r="HPC144" s="5">
        <v>0</v>
      </c>
      <c r="HPD144" s="5">
        <v>0</v>
      </c>
      <c r="HPE144" s="5">
        <v>0</v>
      </c>
      <c r="HPF144" s="5">
        <v>0</v>
      </c>
      <c r="HPG144" s="5">
        <v>0</v>
      </c>
      <c r="HPH144" s="5">
        <v>0</v>
      </c>
      <c r="HPI144" s="5">
        <v>0</v>
      </c>
      <c r="HPJ144" s="5">
        <v>0</v>
      </c>
      <c r="HPK144" s="5">
        <v>0</v>
      </c>
      <c r="HPL144" s="5">
        <v>0</v>
      </c>
      <c r="HPM144" s="5">
        <v>0</v>
      </c>
      <c r="HPN144" s="5">
        <v>0</v>
      </c>
      <c r="HPO144" s="5">
        <v>0</v>
      </c>
      <c r="HPP144" s="5">
        <v>0</v>
      </c>
      <c r="HPQ144" s="5">
        <v>0</v>
      </c>
      <c r="HPR144" s="5">
        <v>0</v>
      </c>
      <c r="HPS144" s="5">
        <v>0</v>
      </c>
      <c r="HPT144" s="5">
        <v>0</v>
      </c>
      <c r="HPU144" s="5">
        <v>0</v>
      </c>
      <c r="HPV144" s="5">
        <v>0</v>
      </c>
      <c r="HPW144" s="5">
        <v>0</v>
      </c>
      <c r="HPX144" s="5">
        <v>0</v>
      </c>
      <c r="HPY144" s="5">
        <v>0</v>
      </c>
      <c r="HPZ144" s="5">
        <v>0</v>
      </c>
      <c r="HQA144" s="5">
        <v>0</v>
      </c>
      <c r="HQB144" s="5">
        <v>0</v>
      </c>
      <c r="HQC144" s="5">
        <v>0</v>
      </c>
      <c r="HQD144" s="5">
        <v>0</v>
      </c>
      <c r="HQE144" s="5">
        <v>0</v>
      </c>
      <c r="HQF144" s="5">
        <v>0</v>
      </c>
      <c r="HQG144" s="5">
        <v>0</v>
      </c>
      <c r="HQH144" s="5">
        <v>0</v>
      </c>
      <c r="HQI144" s="5">
        <v>0</v>
      </c>
      <c r="HQJ144" s="5">
        <v>0</v>
      </c>
      <c r="HQK144" s="5">
        <v>0</v>
      </c>
      <c r="HQL144" s="5">
        <v>0</v>
      </c>
      <c r="HQM144" s="5">
        <v>0</v>
      </c>
      <c r="HQN144" s="5">
        <v>0</v>
      </c>
      <c r="HQO144" s="5">
        <v>0</v>
      </c>
      <c r="HQP144" s="5">
        <v>0</v>
      </c>
      <c r="HQQ144" s="5">
        <v>0</v>
      </c>
      <c r="HQR144" s="5">
        <v>0</v>
      </c>
      <c r="HQS144" s="5">
        <v>0</v>
      </c>
      <c r="HQT144" s="5">
        <v>0</v>
      </c>
      <c r="HQU144" s="5">
        <v>0</v>
      </c>
      <c r="HQV144" s="5">
        <v>0</v>
      </c>
      <c r="HQW144" s="5">
        <v>0</v>
      </c>
      <c r="HQX144" s="5">
        <v>0</v>
      </c>
      <c r="HQY144" s="5">
        <v>0</v>
      </c>
      <c r="HQZ144" s="5">
        <v>0</v>
      </c>
      <c r="HRA144" s="5">
        <v>0</v>
      </c>
      <c r="HRB144" s="5">
        <v>0</v>
      </c>
      <c r="HRC144" s="5">
        <v>0</v>
      </c>
      <c r="HRD144" s="5">
        <v>0</v>
      </c>
      <c r="HRE144" s="5">
        <v>0</v>
      </c>
      <c r="HRF144" s="5">
        <v>0</v>
      </c>
      <c r="HRG144" s="5">
        <v>0</v>
      </c>
      <c r="HRH144" s="5">
        <v>0</v>
      </c>
      <c r="HRI144" s="5">
        <v>0</v>
      </c>
      <c r="HRJ144" s="5">
        <v>0</v>
      </c>
      <c r="HRK144" s="5">
        <v>0</v>
      </c>
      <c r="HRL144" s="5">
        <v>0</v>
      </c>
      <c r="HRM144" s="5">
        <v>0</v>
      </c>
      <c r="HRN144" s="5">
        <v>0</v>
      </c>
      <c r="HRO144" s="5">
        <v>0</v>
      </c>
      <c r="HRP144" s="5">
        <v>0</v>
      </c>
      <c r="HRQ144" s="5">
        <v>0</v>
      </c>
      <c r="HRR144" s="5">
        <v>0</v>
      </c>
      <c r="HRS144" s="5">
        <v>0</v>
      </c>
      <c r="HRT144" s="5">
        <v>0</v>
      </c>
      <c r="HRU144" s="5">
        <v>0</v>
      </c>
      <c r="HRV144" s="5">
        <v>0</v>
      </c>
      <c r="HRW144" s="5">
        <v>0</v>
      </c>
      <c r="HRX144" s="5">
        <v>0</v>
      </c>
      <c r="HRY144" s="5">
        <v>0</v>
      </c>
      <c r="HRZ144" s="5">
        <v>0</v>
      </c>
      <c r="HSA144" s="5">
        <v>0</v>
      </c>
      <c r="HSB144" s="5">
        <v>0</v>
      </c>
      <c r="HSC144" s="5">
        <v>0</v>
      </c>
      <c r="HSD144" s="5">
        <v>0</v>
      </c>
      <c r="HSE144" s="5">
        <v>0</v>
      </c>
      <c r="HSF144" s="5">
        <v>0</v>
      </c>
      <c r="HSG144" s="5">
        <v>0</v>
      </c>
      <c r="HSH144" s="5">
        <v>0</v>
      </c>
      <c r="HSI144" s="5">
        <v>0</v>
      </c>
      <c r="HSJ144" s="5">
        <v>0</v>
      </c>
      <c r="HSK144" s="5">
        <v>0</v>
      </c>
      <c r="HSL144" s="5">
        <v>0</v>
      </c>
      <c r="HSM144" s="5">
        <v>0</v>
      </c>
      <c r="HSN144" s="5">
        <v>0</v>
      </c>
      <c r="HSO144" s="5">
        <v>0</v>
      </c>
      <c r="HSP144" s="5">
        <v>0</v>
      </c>
      <c r="HSQ144" s="5">
        <v>0</v>
      </c>
      <c r="HSR144" s="5">
        <v>0</v>
      </c>
      <c r="HSS144" s="5">
        <v>0</v>
      </c>
      <c r="HST144" s="5">
        <v>0</v>
      </c>
      <c r="HSU144" s="5">
        <v>0</v>
      </c>
      <c r="HSV144" s="5">
        <v>0</v>
      </c>
      <c r="HSW144" s="5">
        <v>0</v>
      </c>
      <c r="HSX144" s="5">
        <v>0</v>
      </c>
      <c r="HSY144" s="5">
        <v>0</v>
      </c>
      <c r="HSZ144" s="5">
        <v>0</v>
      </c>
      <c r="HTA144" s="5">
        <v>0</v>
      </c>
      <c r="HTB144" s="5">
        <v>0</v>
      </c>
      <c r="HTC144" s="5">
        <v>0</v>
      </c>
      <c r="HTD144" s="5">
        <v>0</v>
      </c>
      <c r="HTE144" s="5">
        <v>0</v>
      </c>
      <c r="HTF144" s="5">
        <v>0</v>
      </c>
      <c r="HTG144" s="5">
        <v>0</v>
      </c>
      <c r="HTH144" s="5">
        <v>0</v>
      </c>
      <c r="HTI144" s="5">
        <v>0</v>
      </c>
      <c r="HTJ144" s="5">
        <v>0</v>
      </c>
      <c r="HTK144" s="5">
        <v>0</v>
      </c>
      <c r="HTL144" s="5">
        <v>0</v>
      </c>
      <c r="HTM144" s="5">
        <v>0</v>
      </c>
      <c r="HTN144" s="5">
        <v>0</v>
      </c>
      <c r="HTO144" s="5">
        <v>0</v>
      </c>
      <c r="HTP144" s="5">
        <v>0</v>
      </c>
      <c r="HTQ144" s="5">
        <v>0</v>
      </c>
      <c r="HTR144" s="5">
        <v>0</v>
      </c>
      <c r="HTS144" s="5">
        <v>0</v>
      </c>
      <c r="HTT144" s="5">
        <v>0</v>
      </c>
      <c r="HTU144" s="5">
        <v>0</v>
      </c>
      <c r="HTV144" s="5">
        <v>0</v>
      </c>
      <c r="HTW144" s="5">
        <v>0</v>
      </c>
      <c r="HTX144" s="5">
        <v>0</v>
      </c>
      <c r="HTY144" s="5">
        <v>0</v>
      </c>
      <c r="HTZ144" s="5">
        <v>0</v>
      </c>
      <c r="HUA144" s="5">
        <v>0</v>
      </c>
      <c r="HUB144" s="5">
        <v>0</v>
      </c>
      <c r="HUC144" s="5">
        <v>0</v>
      </c>
      <c r="HUD144" s="5">
        <v>0</v>
      </c>
      <c r="HUE144" s="5">
        <v>0</v>
      </c>
      <c r="HUF144" s="5">
        <v>0</v>
      </c>
      <c r="HUG144" s="5">
        <v>0</v>
      </c>
      <c r="HUH144" s="5">
        <v>0</v>
      </c>
      <c r="HUI144" s="5">
        <v>0</v>
      </c>
      <c r="HUJ144" s="5">
        <v>0</v>
      </c>
      <c r="HUK144" s="5">
        <v>0</v>
      </c>
      <c r="HUL144" s="5">
        <v>0</v>
      </c>
      <c r="HUM144" s="5">
        <v>0</v>
      </c>
      <c r="HUN144" s="5">
        <v>0</v>
      </c>
      <c r="HUO144" s="5">
        <v>0</v>
      </c>
      <c r="HUP144" s="5">
        <v>0</v>
      </c>
      <c r="HUQ144" s="5">
        <v>0</v>
      </c>
      <c r="HUR144" s="5">
        <v>0</v>
      </c>
      <c r="HUS144" s="5">
        <v>0</v>
      </c>
      <c r="HUT144" s="5">
        <v>0</v>
      </c>
      <c r="HUU144" s="5">
        <v>0</v>
      </c>
      <c r="HUV144" s="5">
        <v>0</v>
      </c>
      <c r="HUW144" s="5">
        <v>0</v>
      </c>
      <c r="HUX144" s="5">
        <v>0</v>
      </c>
      <c r="HUY144" s="5">
        <v>0</v>
      </c>
      <c r="HUZ144" s="5">
        <v>0</v>
      </c>
      <c r="HVA144" s="5">
        <v>0</v>
      </c>
      <c r="HVB144" s="5">
        <v>0</v>
      </c>
      <c r="HVC144" s="5">
        <v>0</v>
      </c>
      <c r="HVD144" s="5">
        <v>0</v>
      </c>
      <c r="HVE144" s="5">
        <v>0</v>
      </c>
      <c r="HVF144" s="5">
        <v>0</v>
      </c>
      <c r="HVG144" s="5">
        <v>0</v>
      </c>
      <c r="HVH144" s="5">
        <v>0</v>
      </c>
      <c r="HVI144" s="5">
        <v>0</v>
      </c>
      <c r="HVJ144" s="5">
        <v>0</v>
      </c>
      <c r="HVK144" s="5">
        <v>0</v>
      </c>
      <c r="HVL144" s="5">
        <v>0</v>
      </c>
      <c r="HVM144" s="5">
        <v>0</v>
      </c>
      <c r="HVN144" s="5">
        <v>0</v>
      </c>
      <c r="HVO144" s="5">
        <v>0</v>
      </c>
      <c r="HVP144" s="5">
        <v>0</v>
      </c>
      <c r="HVQ144" s="5">
        <v>0</v>
      </c>
      <c r="HVR144" s="5">
        <v>0</v>
      </c>
      <c r="HVS144" s="5">
        <v>0</v>
      </c>
      <c r="HVT144" s="5">
        <v>0</v>
      </c>
      <c r="HVU144" s="5">
        <v>0</v>
      </c>
      <c r="HVV144" s="5">
        <v>0</v>
      </c>
      <c r="HVW144" s="5">
        <v>0</v>
      </c>
      <c r="HVX144" s="5">
        <v>0</v>
      </c>
      <c r="HVY144" s="5">
        <v>0</v>
      </c>
      <c r="HVZ144" s="5">
        <v>0</v>
      </c>
      <c r="HWA144" s="5">
        <v>0</v>
      </c>
      <c r="HWB144" s="5">
        <v>0</v>
      </c>
      <c r="HWC144" s="5">
        <v>0</v>
      </c>
      <c r="HWD144" s="5">
        <v>0</v>
      </c>
      <c r="HWE144" s="5">
        <v>0</v>
      </c>
      <c r="HWF144" s="5">
        <v>0</v>
      </c>
      <c r="HWG144" s="5">
        <v>0</v>
      </c>
      <c r="HWH144" s="5">
        <v>0</v>
      </c>
      <c r="HWI144" s="5">
        <v>0</v>
      </c>
      <c r="HWJ144" s="5">
        <v>0</v>
      </c>
      <c r="HWK144" s="5">
        <v>0</v>
      </c>
      <c r="HWL144" s="5">
        <v>0</v>
      </c>
      <c r="HWM144" s="5">
        <v>0</v>
      </c>
      <c r="HWN144" s="5">
        <v>0</v>
      </c>
      <c r="HWO144" s="5">
        <v>0</v>
      </c>
      <c r="HWP144" s="5">
        <v>0</v>
      </c>
      <c r="HWQ144" s="5">
        <v>0</v>
      </c>
      <c r="HWR144" s="5">
        <v>0</v>
      </c>
      <c r="HWS144" s="5">
        <v>0</v>
      </c>
      <c r="HWT144" s="5">
        <v>0</v>
      </c>
      <c r="HWU144" s="5">
        <v>0</v>
      </c>
      <c r="HWV144" s="5">
        <v>0</v>
      </c>
      <c r="HWW144" s="5">
        <v>0</v>
      </c>
      <c r="HWX144" s="5">
        <v>0</v>
      </c>
      <c r="HWY144" s="5">
        <v>0</v>
      </c>
      <c r="HWZ144" s="5">
        <v>0</v>
      </c>
      <c r="HXA144" s="5">
        <v>0</v>
      </c>
      <c r="HXB144" s="5">
        <v>0</v>
      </c>
      <c r="HXC144" s="5">
        <v>0</v>
      </c>
      <c r="HXD144" s="5">
        <v>0</v>
      </c>
      <c r="HXE144" s="5">
        <v>0</v>
      </c>
      <c r="HXF144" s="5">
        <v>0</v>
      </c>
      <c r="HXG144" s="5">
        <v>0</v>
      </c>
      <c r="HXH144" s="5">
        <v>0</v>
      </c>
      <c r="HXI144" s="5">
        <v>0</v>
      </c>
      <c r="HXJ144" s="5">
        <v>0</v>
      </c>
      <c r="HXK144" s="5">
        <v>0</v>
      </c>
      <c r="HXL144" s="5">
        <v>0</v>
      </c>
      <c r="HXM144" s="5">
        <v>0</v>
      </c>
      <c r="HXN144" s="5">
        <v>0</v>
      </c>
      <c r="HXO144" s="5">
        <v>0</v>
      </c>
      <c r="HXP144" s="5">
        <v>0</v>
      </c>
      <c r="HXQ144" s="5">
        <v>0</v>
      </c>
      <c r="HXR144" s="5">
        <v>0</v>
      </c>
      <c r="HXS144" s="5">
        <v>0</v>
      </c>
      <c r="HXT144" s="5">
        <v>0</v>
      </c>
      <c r="HXU144" s="5">
        <v>0</v>
      </c>
      <c r="HXV144" s="5">
        <v>0</v>
      </c>
      <c r="HXW144" s="5">
        <v>0</v>
      </c>
      <c r="HXX144" s="5">
        <v>0</v>
      </c>
      <c r="HXY144" s="5">
        <v>0</v>
      </c>
      <c r="HXZ144" s="5">
        <v>0</v>
      </c>
      <c r="HYA144" s="5">
        <v>0</v>
      </c>
      <c r="HYB144" s="5">
        <v>0</v>
      </c>
      <c r="HYC144" s="5">
        <v>0</v>
      </c>
      <c r="HYD144" s="5">
        <v>0</v>
      </c>
      <c r="HYE144" s="5">
        <v>0</v>
      </c>
      <c r="HYF144" s="5">
        <v>0</v>
      </c>
      <c r="HYG144" s="5">
        <v>0</v>
      </c>
      <c r="HYH144" s="5">
        <v>0</v>
      </c>
      <c r="HYI144" s="5">
        <v>0</v>
      </c>
      <c r="HYJ144" s="5">
        <v>0</v>
      </c>
      <c r="HYK144" s="5">
        <v>0</v>
      </c>
      <c r="HYL144" s="5">
        <v>0</v>
      </c>
      <c r="HYM144" s="5">
        <v>0</v>
      </c>
      <c r="HYN144" s="5">
        <v>0</v>
      </c>
      <c r="HYO144" s="5">
        <v>0</v>
      </c>
      <c r="HYP144" s="5">
        <v>0</v>
      </c>
      <c r="HYQ144" s="5">
        <v>0</v>
      </c>
      <c r="HYR144" s="5">
        <v>0</v>
      </c>
      <c r="HYS144" s="5">
        <v>0</v>
      </c>
      <c r="HYT144" s="5">
        <v>0</v>
      </c>
      <c r="HYU144" s="5">
        <v>0</v>
      </c>
      <c r="HYV144" s="5">
        <v>0</v>
      </c>
      <c r="HYW144" s="5">
        <v>0</v>
      </c>
      <c r="HYX144" s="5">
        <v>0</v>
      </c>
      <c r="HYY144" s="5">
        <v>0</v>
      </c>
      <c r="HYZ144" s="5">
        <v>0</v>
      </c>
      <c r="HZA144" s="5">
        <v>0</v>
      </c>
      <c r="HZB144" s="5">
        <v>0</v>
      </c>
      <c r="HZC144" s="5">
        <v>0</v>
      </c>
      <c r="HZD144" s="5">
        <v>0</v>
      </c>
      <c r="HZE144" s="5">
        <v>0</v>
      </c>
      <c r="HZF144" s="5">
        <v>0</v>
      </c>
      <c r="HZG144" s="5">
        <v>0</v>
      </c>
      <c r="HZH144" s="5">
        <v>0</v>
      </c>
      <c r="HZI144" s="5">
        <v>0</v>
      </c>
      <c r="HZJ144" s="5">
        <v>0</v>
      </c>
      <c r="HZK144" s="5">
        <v>0</v>
      </c>
      <c r="HZL144" s="5">
        <v>0</v>
      </c>
      <c r="HZM144" s="5">
        <v>0</v>
      </c>
      <c r="HZN144" s="5">
        <v>0</v>
      </c>
      <c r="HZO144" s="5">
        <v>0</v>
      </c>
      <c r="HZP144" s="5">
        <v>0</v>
      </c>
      <c r="HZQ144" s="5">
        <v>0</v>
      </c>
      <c r="HZR144" s="5">
        <v>0</v>
      </c>
      <c r="HZS144" s="5">
        <v>0</v>
      </c>
      <c r="HZT144" s="5">
        <v>0</v>
      </c>
      <c r="HZU144" s="5">
        <v>0</v>
      </c>
      <c r="HZV144" s="5">
        <v>0</v>
      </c>
      <c r="HZW144" s="5">
        <v>0</v>
      </c>
      <c r="HZX144" s="5">
        <v>0</v>
      </c>
      <c r="HZY144" s="5">
        <v>0</v>
      </c>
      <c r="HZZ144" s="5">
        <v>0</v>
      </c>
      <c r="IAA144" s="5">
        <v>0</v>
      </c>
      <c r="IAB144" s="5">
        <v>0</v>
      </c>
      <c r="IAC144" s="5">
        <v>0</v>
      </c>
      <c r="IAD144" s="5">
        <v>0</v>
      </c>
      <c r="IAE144" s="5">
        <v>0</v>
      </c>
      <c r="IAF144" s="5">
        <v>0</v>
      </c>
      <c r="IAG144" s="5">
        <v>0</v>
      </c>
      <c r="IAH144" s="5">
        <v>0</v>
      </c>
      <c r="IAI144" s="5">
        <v>0</v>
      </c>
      <c r="IAJ144" s="5">
        <v>0</v>
      </c>
      <c r="IAK144" s="5">
        <v>0</v>
      </c>
      <c r="IAL144" s="5">
        <v>0</v>
      </c>
      <c r="IAM144" s="5">
        <v>0</v>
      </c>
      <c r="IAN144" s="5">
        <v>0</v>
      </c>
      <c r="IAO144" s="5">
        <v>0</v>
      </c>
      <c r="IAP144" s="5">
        <v>0</v>
      </c>
      <c r="IAQ144" s="5">
        <v>0</v>
      </c>
      <c r="IAR144" s="5">
        <v>0</v>
      </c>
      <c r="IAS144" s="5">
        <v>0</v>
      </c>
      <c r="IAT144" s="5">
        <v>0</v>
      </c>
      <c r="IAU144" s="5">
        <v>0</v>
      </c>
      <c r="IAV144" s="5">
        <v>0</v>
      </c>
      <c r="IAW144" s="5">
        <v>0</v>
      </c>
      <c r="IAX144" s="5">
        <v>0</v>
      </c>
      <c r="IAY144" s="5">
        <v>0</v>
      </c>
      <c r="IAZ144" s="5">
        <v>0</v>
      </c>
      <c r="IBA144" s="5">
        <v>0</v>
      </c>
      <c r="IBB144" s="5">
        <v>0</v>
      </c>
      <c r="IBC144" s="5">
        <v>0</v>
      </c>
      <c r="IBD144" s="5">
        <v>0</v>
      </c>
      <c r="IBE144" s="5">
        <v>0</v>
      </c>
      <c r="IBF144" s="5">
        <v>0</v>
      </c>
      <c r="IBG144" s="5">
        <v>0</v>
      </c>
      <c r="IBH144" s="5">
        <v>0</v>
      </c>
      <c r="IBI144" s="5">
        <v>0</v>
      </c>
      <c r="IBJ144" s="5">
        <v>0</v>
      </c>
      <c r="IBK144" s="5">
        <v>0</v>
      </c>
      <c r="IBL144" s="5">
        <v>0</v>
      </c>
      <c r="IBM144" s="5">
        <v>0</v>
      </c>
      <c r="IBN144" s="5">
        <v>0</v>
      </c>
      <c r="IBO144" s="5">
        <v>0</v>
      </c>
      <c r="IBP144" s="5">
        <v>0</v>
      </c>
      <c r="IBQ144" s="5">
        <v>0</v>
      </c>
      <c r="IBR144" s="5">
        <v>0</v>
      </c>
      <c r="IBS144" s="5">
        <v>0</v>
      </c>
      <c r="IBT144" s="5">
        <v>0</v>
      </c>
      <c r="IBU144" s="5">
        <v>0</v>
      </c>
      <c r="IBV144" s="5">
        <v>0</v>
      </c>
      <c r="IBW144" s="5">
        <v>0</v>
      </c>
      <c r="IBX144" s="5">
        <v>0</v>
      </c>
      <c r="IBY144" s="5">
        <v>0</v>
      </c>
      <c r="IBZ144" s="5">
        <v>0</v>
      </c>
      <c r="ICA144" s="5">
        <v>0</v>
      </c>
      <c r="ICB144" s="5">
        <v>0</v>
      </c>
      <c r="ICC144" s="5">
        <v>0</v>
      </c>
      <c r="ICD144" s="5">
        <v>0</v>
      </c>
      <c r="ICE144" s="5">
        <v>0</v>
      </c>
      <c r="ICF144" s="5">
        <v>0</v>
      </c>
      <c r="ICG144" s="5">
        <v>0</v>
      </c>
      <c r="ICH144" s="5">
        <v>0</v>
      </c>
      <c r="ICI144" s="5">
        <v>0</v>
      </c>
      <c r="ICJ144" s="5">
        <v>0</v>
      </c>
      <c r="ICK144" s="5">
        <v>0</v>
      </c>
      <c r="ICL144" s="5">
        <v>0</v>
      </c>
      <c r="ICM144" s="5">
        <v>0</v>
      </c>
      <c r="ICN144" s="5">
        <v>0</v>
      </c>
      <c r="ICO144" s="5">
        <v>0</v>
      </c>
      <c r="ICP144" s="5">
        <v>0</v>
      </c>
      <c r="ICQ144" s="5">
        <v>0</v>
      </c>
      <c r="ICR144" s="5">
        <v>0</v>
      </c>
      <c r="ICS144" s="5">
        <v>0</v>
      </c>
      <c r="ICT144" s="5">
        <v>0</v>
      </c>
      <c r="ICU144" s="5">
        <v>0</v>
      </c>
      <c r="ICV144" s="5">
        <v>0</v>
      </c>
      <c r="ICW144" s="5">
        <v>0</v>
      </c>
      <c r="ICX144" s="5">
        <v>0</v>
      </c>
      <c r="ICY144" s="5">
        <v>0</v>
      </c>
      <c r="ICZ144" s="5">
        <v>0</v>
      </c>
      <c r="IDA144" s="5">
        <v>0</v>
      </c>
      <c r="IDB144" s="5">
        <v>0</v>
      </c>
      <c r="IDC144" s="5">
        <v>0</v>
      </c>
      <c r="IDD144" s="5">
        <v>0</v>
      </c>
      <c r="IDE144" s="5">
        <v>0</v>
      </c>
      <c r="IDF144" s="5">
        <v>0</v>
      </c>
      <c r="IDG144" s="5">
        <v>0</v>
      </c>
      <c r="IDH144" s="5">
        <v>0</v>
      </c>
      <c r="IDI144" s="5">
        <v>0</v>
      </c>
      <c r="IDJ144" s="5">
        <v>0</v>
      </c>
      <c r="IDK144" s="5">
        <v>0</v>
      </c>
      <c r="IDL144" s="5">
        <v>0</v>
      </c>
      <c r="IDM144" s="5">
        <v>0</v>
      </c>
      <c r="IDN144" s="5">
        <v>0</v>
      </c>
      <c r="IDO144" s="5">
        <v>0</v>
      </c>
      <c r="IDP144" s="5">
        <v>0</v>
      </c>
      <c r="IDQ144" s="5">
        <v>0</v>
      </c>
      <c r="IDR144" s="5">
        <v>0</v>
      </c>
      <c r="IDS144" s="5">
        <v>0</v>
      </c>
      <c r="IDT144" s="5">
        <v>0</v>
      </c>
      <c r="IDU144" s="5">
        <v>0</v>
      </c>
      <c r="IDV144" s="5">
        <v>0</v>
      </c>
      <c r="IDW144" s="5">
        <v>0</v>
      </c>
      <c r="IDX144" s="5">
        <v>0</v>
      </c>
      <c r="IDY144" s="5">
        <v>0</v>
      </c>
      <c r="IDZ144" s="5">
        <v>0</v>
      </c>
      <c r="IEA144" s="5">
        <v>0</v>
      </c>
      <c r="IEB144" s="5">
        <v>0</v>
      </c>
      <c r="IEC144" s="5">
        <v>0</v>
      </c>
      <c r="IED144" s="5">
        <v>0</v>
      </c>
      <c r="IEE144" s="5">
        <v>0</v>
      </c>
      <c r="IEF144" s="5">
        <v>0</v>
      </c>
      <c r="IEG144" s="5">
        <v>0</v>
      </c>
      <c r="IEH144" s="5">
        <v>0</v>
      </c>
      <c r="IEI144" s="5">
        <v>0</v>
      </c>
      <c r="IEJ144" s="5">
        <v>0</v>
      </c>
      <c r="IEK144" s="5">
        <v>0</v>
      </c>
      <c r="IEL144" s="5">
        <v>0</v>
      </c>
      <c r="IEM144" s="5">
        <v>0</v>
      </c>
      <c r="IEN144" s="5">
        <v>0</v>
      </c>
      <c r="IEO144" s="5">
        <v>0</v>
      </c>
      <c r="IEP144" s="5">
        <v>0</v>
      </c>
      <c r="IEQ144" s="5">
        <v>0</v>
      </c>
      <c r="IER144" s="5">
        <v>0</v>
      </c>
      <c r="IES144" s="5">
        <v>0</v>
      </c>
      <c r="IET144" s="5">
        <v>0</v>
      </c>
      <c r="IEU144" s="5">
        <v>0</v>
      </c>
      <c r="IEV144" s="5">
        <v>0</v>
      </c>
      <c r="IEW144" s="5">
        <v>0</v>
      </c>
      <c r="IEX144" s="5">
        <v>0</v>
      </c>
      <c r="IEY144" s="5">
        <v>0</v>
      </c>
      <c r="IEZ144" s="5">
        <v>0</v>
      </c>
      <c r="IFA144" s="5">
        <v>0</v>
      </c>
      <c r="IFB144" s="5">
        <v>0</v>
      </c>
      <c r="IFC144" s="5">
        <v>0</v>
      </c>
      <c r="IFD144" s="5">
        <v>0</v>
      </c>
      <c r="IFE144" s="5">
        <v>0</v>
      </c>
      <c r="IFF144" s="5">
        <v>0</v>
      </c>
      <c r="IFG144" s="5">
        <v>0</v>
      </c>
      <c r="IFH144" s="5">
        <v>0</v>
      </c>
      <c r="IFI144" s="5">
        <v>0</v>
      </c>
      <c r="IFJ144" s="5">
        <v>0</v>
      </c>
      <c r="IFK144" s="5">
        <v>0</v>
      </c>
      <c r="IFL144" s="5">
        <v>0</v>
      </c>
      <c r="IFM144" s="5">
        <v>0</v>
      </c>
      <c r="IFN144" s="5">
        <v>0</v>
      </c>
      <c r="IFO144" s="5">
        <v>0</v>
      </c>
      <c r="IFP144" s="5">
        <v>0</v>
      </c>
      <c r="IFQ144" s="5">
        <v>0</v>
      </c>
      <c r="IFR144" s="5">
        <v>0</v>
      </c>
      <c r="IFS144" s="5">
        <v>0</v>
      </c>
      <c r="IFT144" s="5">
        <v>0</v>
      </c>
      <c r="IFU144" s="5">
        <v>0</v>
      </c>
      <c r="IFV144" s="5">
        <v>0</v>
      </c>
      <c r="IFW144" s="5">
        <v>0</v>
      </c>
      <c r="IFX144" s="5">
        <v>0</v>
      </c>
      <c r="IFY144" s="5">
        <v>0</v>
      </c>
      <c r="IFZ144" s="5">
        <v>0</v>
      </c>
      <c r="IGA144" s="5">
        <v>0</v>
      </c>
      <c r="IGB144" s="5">
        <v>0</v>
      </c>
      <c r="IGC144" s="5">
        <v>0</v>
      </c>
      <c r="IGD144" s="5">
        <v>0</v>
      </c>
      <c r="IGE144" s="5">
        <v>0</v>
      </c>
      <c r="IGF144" s="5">
        <v>0</v>
      </c>
      <c r="IGG144" s="5">
        <v>0</v>
      </c>
      <c r="IGH144" s="5">
        <v>0</v>
      </c>
      <c r="IGI144" s="5">
        <v>0</v>
      </c>
      <c r="IGJ144" s="5">
        <v>0</v>
      </c>
      <c r="IGK144" s="5">
        <v>0</v>
      </c>
      <c r="IGL144" s="5">
        <v>0</v>
      </c>
      <c r="IGM144" s="5">
        <v>0</v>
      </c>
      <c r="IGN144" s="5">
        <v>0</v>
      </c>
      <c r="IGO144" s="5">
        <v>0</v>
      </c>
      <c r="IGP144" s="5">
        <v>0</v>
      </c>
      <c r="IGQ144" s="5">
        <v>0</v>
      </c>
      <c r="IGR144" s="5">
        <v>0</v>
      </c>
      <c r="IGS144" s="5">
        <v>0</v>
      </c>
      <c r="IGT144" s="5">
        <v>0</v>
      </c>
      <c r="IGU144" s="5">
        <v>0</v>
      </c>
      <c r="IGV144" s="5">
        <v>0</v>
      </c>
      <c r="IGW144" s="5">
        <v>0</v>
      </c>
      <c r="IGX144" s="5">
        <v>0</v>
      </c>
      <c r="IGY144" s="5">
        <v>0</v>
      </c>
      <c r="IGZ144" s="5">
        <v>0</v>
      </c>
      <c r="IHA144" s="5">
        <v>0</v>
      </c>
      <c r="IHB144" s="5">
        <v>0</v>
      </c>
      <c r="IHC144" s="5">
        <v>0</v>
      </c>
      <c r="IHD144" s="5">
        <v>0</v>
      </c>
      <c r="IHE144" s="5">
        <v>0</v>
      </c>
      <c r="IHF144" s="5">
        <v>0</v>
      </c>
      <c r="IHG144" s="5">
        <v>0</v>
      </c>
      <c r="IHH144" s="5">
        <v>0</v>
      </c>
      <c r="IHI144" s="5">
        <v>0</v>
      </c>
      <c r="IHJ144" s="5">
        <v>0</v>
      </c>
      <c r="IHK144" s="5">
        <v>0</v>
      </c>
      <c r="IHL144" s="5">
        <v>0</v>
      </c>
      <c r="IHM144" s="5">
        <v>0</v>
      </c>
      <c r="IHN144" s="5">
        <v>0</v>
      </c>
      <c r="IHO144" s="5">
        <v>0</v>
      </c>
      <c r="IHP144" s="5">
        <v>0</v>
      </c>
      <c r="IHQ144" s="5">
        <v>0</v>
      </c>
      <c r="IHR144" s="5">
        <v>0</v>
      </c>
      <c r="IHS144" s="5">
        <v>0</v>
      </c>
      <c r="IHT144" s="5">
        <v>0</v>
      </c>
      <c r="IHU144" s="5">
        <v>0</v>
      </c>
      <c r="IHV144" s="5">
        <v>0</v>
      </c>
      <c r="IHW144" s="5">
        <v>0</v>
      </c>
      <c r="IHX144" s="5">
        <v>0</v>
      </c>
      <c r="IHY144" s="5">
        <v>0</v>
      </c>
      <c r="IHZ144" s="5">
        <v>0</v>
      </c>
      <c r="IIA144" s="5">
        <v>0</v>
      </c>
      <c r="IIB144" s="5">
        <v>0</v>
      </c>
      <c r="IIC144" s="5">
        <v>0</v>
      </c>
      <c r="IID144" s="5">
        <v>0</v>
      </c>
      <c r="IIE144" s="5">
        <v>0</v>
      </c>
      <c r="IIF144" s="5">
        <v>0</v>
      </c>
      <c r="IIG144" s="5">
        <v>0</v>
      </c>
      <c r="IIH144" s="5">
        <v>0</v>
      </c>
      <c r="III144" s="5">
        <v>0</v>
      </c>
      <c r="IIJ144" s="5">
        <v>0</v>
      </c>
      <c r="IIK144" s="5">
        <v>0</v>
      </c>
      <c r="IIL144" s="5">
        <v>0</v>
      </c>
      <c r="IIM144" s="5">
        <v>0</v>
      </c>
      <c r="IIN144" s="5">
        <v>0</v>
      </c>
      <c r="IIO144" s="5">
        <v>0</v>
      </c>
      <c r="IIP144" s="5">
        <v>0</v>
      </c>
      <c r="IIQ144" s="5">
        <v>0</v>
      </c>
      <c r="IIR144" s="5">
        <v>0</v>
      </c>
      <c r="IIS144" s="5">
        <v>0</v>
      </c>
      <c r="IIT144" s="5">
        <v>0</v>
      </c>
      <c r="IIU144" s="5">
        <v>0</v>
      </c>
      <c r="IIV144" s="5">
        <v>0</v>
      </c>
      <c r="IIW144" s="5">
        <v>0</v>
      </c>
      <c r="IIX144" s="5">
        <v>0</v>
      </c>
      <c r="IIY144" s="5">
        <v>0</v>
      </c>
      <c r="IIZ144" s="5">
        <v>0</v>
      </c>
      <c r="IJA144" s="5">
        <v>0</v>
      </c>
      <c r="IJB144" s="5">
        <v>0</v>
      </c>
      <c r="IJC144" s="5">
        <v>0</v>
      </c>
      <c r="IJD144" s="5">
        <v>0</v>
      </c>
      <c r="IJE144" s="5">
        <v>0</v>
      </c>
      <c r="IJF144" s="5">
        <v>0</v>
      </c>
      <c r="IJG144" s="5">
        <v>0</v>
      </c>
      <c r="IJH144" s="5">
        <v>0</v>
      </c>
      <c r="IJI144" s="5">
        <v>0</v>
      </c>
      <c r="IJJ144" s="5">
        <v>0</v>
      </c>
      <c r="IJK144" s="5">
        <v>0</v>
      </c>
      <c r="IJL144" s="5">
        <v>0</v>
      </c>
      <c r="IJM144" s="5">
        <v>0</v>
      </c>
      <c r="IJN144" s="5">
        <v>0</v>
      </c>
      <c r="IJO144" s="5">
        <v>0</v>
      </c>
      <c r="IJP144" s="5">
        <v>0</v>
      </c>
      <c r="IJQ144" s="5">
        <v>0</v>
      </c>
      <c r="IJR144" s="5">
        <v>0</v>
      </c>
      <c r="IJS144" s="5">
        <v>0</v>
      </c>
      <c r="IJT144" s="5">
        <v>0</v>
      </c>
      <c r="IJU144" s="5">
        <v>0</v>
      </c>
      <c r="IJV144" s="5">
        <v>0</v>
      </c>
      <c r="IJW144" s="5">
        <v>0</v>
      </c>
      <c r="IJX144" s="5">
        <v>0</v>
      </c>
      <c r="IJY144" s="5">
        <v>0</v>
      </c>
      <c r="IJZ144" s="5">
        <v>0</v>
      </c>
      <c r="IKA144" s="5">
        <v>0</v>
      </c>
      <c r="IKB144" s="5">
        <v>0</v>
      </c>
      <c r="IKC144" s="5">
        <v>0</v>
      </c>
      <c r="IKD144" s="5">
        <v>0</v>
      </c>
      <c r="IKE144" s="5">
        <v>0</v>
      </c>
      <c r="IKF144" s="5">
        <v>0</v>
      </c>
      <c r="IKG144" s="5">
        <v>0</v>
      </c>
      <c r="IKH144" s="5">
        <v>0</v>
      </c>
      <c r="IKI144" s="5">
        <v>0</v>
      </c>
      <c r="IKJ144" s="5">
        <v>0</v>
      </c>
      <c r="IKK144" s="5">
        <v>0</v>
      </c>
      <c r="IKL144" s="5">
        <v>0</v>
      </c>
      <c r="IKM144" s="5">
        <v>0</v>
      </c>
      <c r="IKN144" s="5">
        <v>0</v>
      </c>
      <c r="IKO144" s="5">
        <v>0</v>
      </c>
      <c r="IKP144" s="5">
        <v>0</v>
      </c>
      <c r="IKQ144" s="5">
        <v>0</v>
      </c>
      <c r="IKR144" s="5">
        <v>0</v>
      </c>
      <c r="IKS144" s="5">
        <v>0</v>
      </c>
      <c r="IKT144" s="5">
        <v>0</v>
      </c>
      <c r="IKU144" s="5">
        <v>0</v>
      </c>
      <c r="IKV144" s="5">
        <v>0</v>
      </c>
      <c r="IKW144" s="5">
        <v>0</v>
      </c>
      <c r="IKX144" s="5">
        <v>0</v>
      </c>
      <c r="IKY144" s="5">
        <v>0</v>
      </c>
      <c r="IKZ144" s="5">
        <v>0</v>
      </c>
      <c r="ILA144" s="5">
        <v>0</v>
      </c>
      <c r="ILB144" s="5">
        <v>0</v>
      </c>
      <c r="ILC144" s="5">
        <v>0</v>
      </c>
      <c r="ILD144" s="5">
        <v>0</v>
      </c>
      <c r="ILE144" s="5">
        <v>0</v>
      </c>
      <c r="ILF144" s="5">
        <v>0</v>
      </c>
      <c r="ILG144" s="5">
        <v>0</v>
      </c>
      <c r="ILH144" s="5">
        <v>0</v>
      </c>
      <c r="ILI144" s="5">
        <v>0</v>
      </c>
      <c r="ILJ144" s="5">
        <v>0</v>
      </c>
      <c r="ILK144" s="5">
        <v>0</v>
      </c>
      <c r="ILL144" s="5">
        <v>0</v>
      </c>
      <c r="ILM144" s="5">
        <v>0</v>
      </c>
      <c r="ILN144" s="5">
        <v>0</v>
      </c>
      <c r="ILO144" s="5">
        <v>0</v>
      </c>
      <c r="ILP144" s="5">
        <v>0</v>
      </c>
      <c r="ILQ144" s="5">
        <v>0</v>
      </c>
      <c r="ILR144" s="5">
        <v>0</v>
      </c>
      <c r="ILS144" s="5">
        <v>0</v>
      </c>
      <c r="ILT144" s="5">
        <v>0</v>
      </c>
      <c r="ILU144" s="5">
        <v>0</v>
      </c>
      <c r="ILV144" s="5">
        <v>0</v>
      </c>
      <c r="ILW144" s="5">
        <v>0</v>
      </c>
      <c r="ILX144" s="5">
        <v>0</v>
      </c>
      <c r="ILY144" s="5">
        <v>0</v>
      </c>
      <c r="ILZ144" s="5">
        <v>0</v>
      </c>
      <c r="IMA144" s="5">
        <v>0</v>
      </c>
      <c r="IMB144" s="5">
        <v>0</v>
      </c>
      <c r="IMC144" s="5">
        <v>0</v>
      </c>
      <c r="IMD144" s="5">
        <v>0</v>
      </c>
      <c r="IME144" s="5">
        <v>0</v>
      </c>
      <c r="IMF144" s="5">
        <v>0</v>
      </c>
      <c r="IMG144" s="5">
        <v>0</v>
      </c>
      <c r="IMH144" s="5">
        <v>0</v>
      </c>
      <c r="IMI144" s="5">
        <v>0</v>
      </c>
      <c r="IMJ144" s="5">
        <v>0</v>
      </c>
      <c r="IMK144" s="5">
        <v>0</v>
      </c>
      <c r="IML144" s="5">
        <v>0</v>
      </c>
      <c r="IMM144" s="5">
        <v>0</v>
      </c>
      <c r="IMN144" s="5">
        <v>0</v>
      </c>
      <c r="IMO144" s="5">
        <v>0</v>
      </c>
      <c r="IMP144" s="5">
        <v>0</v>
      </c>
      <c r="IMQ144" s="5">
        <v>0</v>
      </c>
      <c r="IMR144" s="5">
        <v>0</v>
      </c>
      <c r="IMS144" s="5">
        <v>0</v>
      </c>
      <c r="IMT144" s="5">
        <v>0</v>
      </c>
      <c r="IMU144" s="5">
        <v>0</v>
      </c>
      <c r="IMV144" s="5">
        <v>0</v>
      </c>
      <c r="IMW144" s="5">
        <v>0</v>
      </c>
      <c r="IMX144" s="5">
        <v>0</v>
      </c>
      <c r="IMY144" s="5">
        <v>0</v>
      </c>
      <c r="IMZ144" s="5">
        <v>0</v>
      </c>
      <c r="INA144" s="5">
        <v>0</v>
      </c>
      <c r="INB144" s="5">
        <v>0</v>
      </c>
      <c r="INC144" s="5">
        <v>0</v>
      </c>
      <c r="IND144" s="5">
        <v>0</v>
      </c>
      <c r="INE144" s="5">
        <v>0</v>
      </c>
      <c r="INF144" s="5">
        <v>0</v>
      </c>
      <c r="ING144" s="5">
        <v>0</v>
      </c>
      <c r="INH144" s="5">
        <v>0</v>
      </c>
      <c r="INI144" s="5">
        <v>0</v>
      </c>
      <c r="INJ144" s="5">
        <v>0</v>
      </c>
      <c r="INK144" s="5">
        <v>0</v>
      </c>
      <c r="INL144" s="5">
        <v>0</v>
      </c>
      <c r="INM144" s="5">
        <v>0</v>
      </c>
      <c r="INN144" s="5">
        <v>0</v>
      </c>
      <c r="INO144" s="5">
        <v>0</v>
      </c>
      <c r="INP144" s="5">
        <v>0</v>
      </c>
      <c r="INQ144" s="5">
        <v>0</v>
      </c>
      <c r="INR144" s="5">
        <v>0</v>
      </c>
      <c r="INS144" s="5">
        <v>0</v>
      </c>
      <c r="INT144" s="5">
        <v>0</v>
      </c>
      <c r="INU144" s="5">
        <v>0</v>
      </c>
      <c r="INV144" s="5">
        <v>0</v>
      </c>
      <c r="INW144" s="5">
        <v>0</v>
      </c>
      <c r="INX144" s="5">
        <v>0</v>
      </c>
      <c r="INY144" s="5">
        <v>0</v>
      </c>
      <c r="INZ144" s="5">
        <v>0</v>
      </c>
      <c r="IOA144" s="5">
        <v>0</v>
      </c>
      <c r="IOB144" s="5">
        <v>0</v>
      </c>
      <c r="IOC144" s="5">
        <v>0</v>
      </c>
      <c r="IOD144" s="5">
        <v>0</v>
      </c>
      <c r="IOE144" s="5">
        <v>0</v>
      </c>
      <c r="IOF144" s="5">
        <v>0</v>
      </c>
      <c r="IOG144" s="5">
        <v>0</v>
      </c>
      <c r="IOH144" s="5">
        <v>0</v>
      </c>
      <c r="IOI144" s="5">
        <v>0</v>
      </c>
      <c r="IOJ144" s="5">
        <v>0</v>
      </c>
      <c r="IOK144" s="5">
        <v>0</v>
      </c>
      <c r="IOL144" s="5">
        <v>0</v>
      </c>
      <c r="IOM144" s="5">
        <v>0</v>
      </c>
      <c r="ION144" s="5">
        <v>0</v>
      </c>
      <c r="IOO144" s="5">
        <v>0</v>
      </c>
      <c r="IOP144" s="5">
        <v>0</v>
      </c>
      <c r="IOQ144" s="5">
        <v>0</v>
      </c>
      <c r="IOR144" s="5">
        <v>0</v>
      </c>
      <c r="IOS144" s="5">
        <v>0</v>
      </c>
      <c r="IOT144" s="5">
        <v>0</v>
      </c>
      <c r="IOU144" s="5">
        <v>0</v>
      </c>
      <c r="IOV144" s="5">
        <v>0</v>
      </c>
      <c r="IOW144" s="5">
        <v>0</v>
      </c>
      <c r="IOX144" s="5">
        <v>0</v>
      </c>
      <c r="IOY144" s="5">
        <v>0</v>
      </c>
      <c r="IOZ144" s="5">
        <v>0</v>
      </c>
      <c r="IPA144" s="5">
        <v>0</v>
      </c>
      <c r="IPB144" s="5">
        <v>0</v>
      </c>
      <c r="IPC144" s="5">
        <v>0</v>
      </c>
      <c r="IPD144" s="5">
        <v>0</v>
      </c>
      <c r="IPE144" s="5">
        <v>0</v>
      </c>
      <c r="IPF144" s="5">
        <v>0</v>
      </c>
      <c r="IPG144" s="5">
        <v>0</v>
      </c>
      <c r="IPH144" s="5">
        <v>0</v>
      </c>
      <c r="IPI144" s="5">
        <v>0</v>
      </c>
      <c r="IPJ144" s="5">
        <v>0</v>
      </c>
      <c r="IPK144" s="5">
        <v>0</v>
      </c>
      <c r="IPL144" s="5">
        <v>0</v>
      </c>
      <c r="IPM144" s="5">
        <v>0</v>
      </c>
      <c r="IPN144" s="5">
        <v>0</v>
      </c>
      <c r="IPO144" s="5">
        <v>0</v>
      </c>
      <c r="IPP144" s="5">
        <v>0</v>
      </c>
      <c r="IPQ144" s="5">
        <v>0</v>
      </c>
      <c r="IPR144" s="5">
        <v>0</v>
      </c>
      <c r="IPS144" s="5">
        <v>0</v>
      </c>
      <c r="IPT144" s="5">
        <v>0</v>
      </c>
      <c r="IPU144" s="5">
        <v>0</v>
      </c>
      <c r="IPV144" s="5">
        <v>0</v>
      </c>
      <c r="IPW144" s="5">
        <v>0</v>
      </c>
      <c r="IPX144" s="5">
        <v>0</v>
      </c>
      <c r="IPY144" s="5">
        <v>0</v>
      </c>
      <c r="IPZ144" s="5">
        <v>0</v>
      </c>
      <c r="IQA144" s="5">
        <v>0</v>
      </c>
      <c r="IQB144" s="5">
        <v>0</v>
      </c>
      <c r="IQC144" s="5">
        <v>0</v>
      </c>
      <c r="IQD144" s="5">
        <v>0</v>
      </c>
      <c r="IQE144" s="5">
        <v>0</v>
      </c>
      <c r="IQF144" s="5">
        <v>0</v>
      </c>
      <c r="IQG144" s="5">
        <v>0</v>
      </c>
      <c r="IQH144" s="5">
        <v>0</v>
      </c>
      <c r="IQI144" s="5">
        <v>0</v>
      </c>
      <c r="IQJ144" s="5">
        <v>0</v>
      </c>
      <c r="IQK144" s="5">
        <v>0</v>
      </c>
      <c r="IQL144" s="5">
        <v>0</v>
      </c>
      <c r="IQM144" s="5">
        <v>0</v>
      </c>
      <c r="IQN144" s="5">
        <v>0</v>
      </c>
      <c r="IQO144" s="5">
        <v>0</v>
      </c>
      <c r="IQP144" s="5">
        <v>0</v>
      </c>
      <c r="IQQ144" s="5">
        <v>0</v>
      </c>
      <c r="IQR144" s="5">
        <v>0</v>
      </c>
      <c r="IQS144" s="5">
        <v>0</v>
      </c>
      <c r="IQT144" s="5">
        <v>0</v>
      </c>
      <c r="IQU144" s="5">
        <v>0</v>
      </c>
      <c r="IQV144" s="5">
        <v>0</v>
      </c>
      <c r="IQW144" s="5">
        <v>0</v>
      </c>
      <c r="IQX144" s="5">
        <v>0</v>
      </c>
      <c r="IQY144" s="5">
        <v>0</v>
      </c>
      <c r="IQZ144" s="5">
        <v>0</v>
      </c>
      <c r="IRA144" s="5">
        <v>0</v>
      </c>
      <c r="IRB144" s="5">
        <v>0</v>
      </c>
      <c r="IRC144" s="5">
        <v>0</v>
      </c>
      <c r="IRD144" s="5">
        <v>0</v>
      </c>
      <c r="IRE144" s="5">
        <v>0</v>
      </c>
      <c r="IRF144" s="5">
        <v>0</v>
      </c>
      <c r="IRG144" s="5">
        <v>0</v>
      </c>
      <c r="IRH144" s="5">
        <v>0</v>
      </c>
      <c r="IRI144" s="5">
        <v>0</v>
      </c>
      <c r="IRJ144" s="5">
        <v>0</v>
      </c>
      <c r="IRK144" s="5">
        <v>0</v>
      </c>
      <c r="IRL144" s="5">
        <v>0</v>
      </c>
      <c r="IRM144" s="5">
        <v>0</v>
      </c>
      <c r="IRN144" s="5">
        <v>0</v>
      </c>
      <c r="IRO144" s="5">
        <v>0</v>
      </c>
      <c r="IRP144" s="5">
        <v>0</v>
      </c>
      <c r="IRQ144" s="5">
        <v>0</v>
      </c>
      <c r="IRR144" s="5">
        <v>0</v>
      </c>
      <c r="IRS144" s="5">
        <v>0</v>
      </c>
      <c r="IRT144" s="5">
        <v>0</v>
      </c>
      <c r="IRU144" s="5">
        <v>0</v>
      </c>
      <c r="IRV144" s="5">
        <v>0</v>
      </c>
      <c r="IRW144" s="5">
        <v>0</v>
      </c>
      <c r="IRX144" s="5">
        <v>0</v>
      </c>
      <c r="IRY144" s="5">
        <v>0</v>
      </c>
      <c r="IRZ144" s="5">
        <v>0</v>
      </c>
      <c r="ISA144" s="5">
        <v>0</v>
      </c>
      <c r="ISB144" s="5">
        <v>0</v>
      </c>
      <c r="ISC144" s="5">
        <v>0</v>
      </c>
      <c r="ISD144" s="5">
        <v>0</v>
      </c>
      <c r="ISE144" s="5">
        <v>0</v>
      </c>
      <c r="ISF144" s="5">
        <v>0</v>
      </c>
      <c r="ISG144" s="5">
        <v>0</v>
      </c>
      <c r="ISH144" s="5">
        <v>0</v>
      </c>
      <c r="ISI144" s="5">
        <v>0</v>
      </c>
      <c r="ISJ144" s="5">
        <v>0</v>
      </c>
      <c r="ISK144" s="5">
        <v>0</v>
      </c>
      <c r="ISL144" s="5">
        <v>0</v>
      </c>
      <c r="ISM144" s="5">
        <v>0</v>
      </c>
      <c r="ISN144" s="5">
        <v>0</v>
      </c>
      <c r="ISO144" s="5">
        <v>0</v>
      </c>
      <c r="ISP144" s="5">
        <v>0</v>
      </c>
      <c r="ISQ144" s="5">
        <v>0</v>
      </c>
      <c r="ISR144" s="5">
        <v>0</v>
      </c>
      <c r="ISS144" s="5">
        <v>0</v>
      </c>
      <c r="IST144" s="5">
        <v>0</v>
      </c>
      <c r="ISU144" s="5">
        <v>0</v>
      </c>
      <c r="ISV144" s="5">
        <v>0</v>
      </c>
      <c r="ISW144" s="5">
        <v>0</v>
      </c>
      <c r="ISX144" s="5">
        <v>0</v>
      </c>
      <c r="ISY144" s="5">
        <v>0</v>
      </c>
      <c r="ISZ144" s="5">
        <v>0</v>
      </c>
      <c r="ITA144" s="5">
        <v>0</v>
      </c>
      <c r="ITB144" s="5">
        <v>0</v>
      </c>
      <c r="ITC144" s="5">
        <v>0</v>
      </c>
      <c r="ITD144" s="5">
        <v>0</v>
      </c>
      <c r="ITE144" s="5">
        <v>0</v>
      </c>
      <c r="ITF144" s="5">
        <v>0</v>
      </c>
      <c r="ITG144" s="5">
        <v>0</v>
      </c>
      <c r="ITH144" s="5">
        <v>0</v>
      </c>
      <c r="ITI144" s="5">
        <v>0</v>
      </c>
      <c r="ITJ144" s="5">
        <v>0</v>
      </c>
      <c r="ITK144" s="5">
        <v>0</v>
      </c>
      <c r="ITL144" s="5">
        <v>0</v>
      </c>
      <c r="ITM144" s="5">
        <v>0</v>
      </c>
      <c r="ITN144" s="5">
        <v>0</v>
      </c>
      <c r="ITO144" s="5">
        <v>0</v>
      </c>
      <c r="ITP144" s="5">
        <v>0</v>
      </c>
      <c r="ITQ144" s="5">
        <v>0</v>
      </c>
      <c r="ITR144" s="5">
        <v>0</v>
      </c>
      <c r="ITS144" s="5">
        <v>0</v>
      </c>
      <c r="ITT144" s="5">
        <v>0</v>
      </c>
      <c r="ITU144" s="5">
        <v>0</v>
      </c>
      <c r="ITV144" s="5">
        <v>0</v>
      </c>
      <c r="ITW144" s="5">
        <v>0</v>
      </c>
      <c r="ITX144" s="5">
        <v>0</v>
      </c>
      <c r="ITY144" s="5">
        <v>0</v>
      </c>
      <c r="ITZ144" s="5">
        <v>0</v>
      </c>
      <c r="IUA144" s="5">
        <v>0</v>
      </c>
      <c r="IUB144" s="5">
        <v>0</v>
      </c>
      <c r="IUC144" s="5">
        <v>0</v>
      </c>
      <c r="IUD144" s="5">
        <v>0</v>
      </c>
      <c r="IUE144" s="5">
        <v>0</v>
      </c>
      <c r="IUF144" s="5">
        <v>0</v>
      </c>
      <c r="IUG144" s="5">
        <v>0</v>
      </c>
      <c r="IUH144" s="5">
        <v>0</v>
      </c>
      <c r="IUI144" s="5">
        <v>0</v>
      </c>
      <c r="IUJ144" s="5">
        <v>0</v>
      </c>
      <c r="IUK144" s="5">
        <v>0</v>
      </c>
      <c r="IUL144" s="5">
        <v>0</v>
      </c>
      <c r="IUM144" s="5">
        <v>0</v>
      </c>
      <c r="IUN144" s="5">
        <v>0</v>
      </c>
      <c r="IUO144" s="5">
        <v>0</v>
      </c>
      <c r="IUP144" s="5">
        <v>0</v>
      </c>
      <c r="IUQ144" s="5">
        <v>0</v>
      </c>
      <c r="IUR144" s="5">
        <v>0</v>
      </c>
      <c r="IUS144" s="5">
        <v>0</v>
      </c>
      <c r="IUT144" s="5">
        <v>0</v>
      </c>
      <c r="IUU144" s="5">
        <v>0</v>
      </c>
      <c r="IUV144" s="5">
        <v>0</v>
      </c>
      <c r="IUW144" s="5">
        <v>0</v>
      </c>
      <c r="IUX144" s="5">
        <v>0</v>
      </c>
      <c r="IUY144" s="5">
        <v>0</v>
      </c>
      <c r="IUZ144" s="5">
        <v>0</v>
      </c>
      <c r="IVA144" s="5">
        <v>0</v>
      </c>
      <c r="IVB144" s="5">
        <v>0</v>
      </c>
      <c r="IVC144" s="5">
        <v>0</v>
      </c>
      <c r="IVD144" s="5">
        <v>0</v>
      </c>
      <c r="IVE144" s="5">
        <v>0</v>
      </c>
      <c r="IVF144" s="5">
        <v>0</v>
      </c>
      <c r="IVG144" s="5">
        <v>0</v>
      </c>
      <c r="IVH144" s="5">
        <v>0</v>
      </c>
      <c r="IVI144" s="5">
        <v>0</v>
      </c>
      <c r="IVJ144" s="5">
        <v>0</v>
      </c>
      <c r="IVK144" s="5">
        <v>0</v>
      </c>
      <c r="IVL144" s="5">
        <v>0</v>
      </c>
      <c r="IVM144" s="5">
        <v>0</v>
      </c>
      <c r="IVN144" s="5">
        <v>0</v>
      </c>
      <c r="IVO144" s="5">
        <v>0</v>
      </c>
      <c r="IVP144" s="5">
        <v>0</v>
      </c>
      <c r="IVQ144" s="5">
        <v>0</v>
      </c>
      <c r="IVR144" s="5">
        <v>0</v>
      </c>
      <c r="IVS144" s="5">
        <v>0</v>
      </c>
      <c r="IVT144" s="5">
        <v>0</v>
      </c>
      <c r="IVU144" s="5">
        <v>0</v>
      </c>
      <c r="IVV144" s="5">
        <v>0</v>
      </c>
      <c r="IVW144" s="5">
        <v>0</v>
      </c>
      <c r="IVX144" s="5">
        <v>0</v>
      </c>
      <c r="IVY144" s="5">
        <v>0</v>
      </c>
      <c r="IVZ144" s="5">
        <v>0</v>
      </c>
      <c r="IWA144" s="5">
        <v>0</v>
      </c>
      <c r="IWB144" s="5">
        <v>0</v>
      </c>
      <c r="IWC144" s="5">
        <v>0</v>
      </c>
      <c r="IWD144" s="5">
        <v>0</v>
      </c>
      <c r="IWE144" s="5">
        <v>0</v>
      </c>
      <c r="IWF144" s="5">
        <v>0</v>
      </c>
      <c r="IWG144" s="5">
        <v>0</v>
      </c>
      <c r="IWH144" s="5">
        <v>0</v>
      </c>
      <c r="IWI144" s="5">
        <v>0</v>
      </c>
      <c r="IWJ144" s="5">
        <v>0</v>
      </c>
      <c r="IWK144" s="5">
        <v>0</v>
      </c>
      <c r="IWL144" s="5">
        <v>0</v>
      </c>
      <c r="IWM144" s="5">
        <v>0</v>
      </c>
      <c r="IWN144" s="5">
        <v>0</v>
      </c>
      <c r="IWO144" s="5">
        <v>0</v>
      </c>
      <c r="IWP144" s="5">
        <v>0</v>
      </c>
      <c r="IWQ144" s="5">
        <v>0</v>
      </c>
      <c r="IWR144" s="5">
        <v>0</v>
      </c>
      <c r="IWS144" s="5">
        <v>0</v>
      </c>
      <c r="IWT144" s="5">
        <v>0</v>
      </c>
      <c r="IWU144" s="5">
        <v>0</v>
      </c>
      <c r="IWV144" s="5">
        <v>0</v>
      </c>
      <c r="IWW144" s="5">
        <v>0</v>
      </c>
      <c r="IWX144" s="5">
        <v>0</v>
      </c>
      <c r="IWY144" s="5">
        <v>0</v>
      </c>
      <c r="IWZ144" s="5">
        <v>0</v>
      </c>
      <c r="IXA144" s="5">
        <v>0</v>
      </c>
      <c r="IXB144" s="5">
        <v>0</v>
      </c>
      <c r="IXC144" s="5">
        <v>0</v>
      </c>
      <c r="IXD144" s="5">
        <v>0</v>
      </c>
      <c r="IXE144" s="5">
        <v>0</v>
      </c>
      <c r="IXF144" s="5">
        <v>0</v>
      </c>
      <c r="IXG144" s="5">
        <v>0</v>
      </c>
      <c r="IXH144" s="5">
        <v>0</v>
      </c>
      <c r="IXI144" s="5">
        <v>0</v>
      </c>
      <c r="IXJ144" s="5">
        <v>0</v>
      </c>
      <c r="IXK144" s="5">
        <v>0</v>
      </c>
      <c r="IXL144" s="5">
        <v>0</v>
      </c>
      <c r="IXM144" s="5">
        <v>0</v>
      </c>
      <c r="IXN144" s="5">
        <v>0</v>
      </c>
      <c r="IXO144" s="5">
        <v>0</v>
      </c>
      <c r="IXP144" s="5">
        <v>0</v>
      </c>
      <c r="IXQ144" s="5">
        <v>0</v>
      </c>
      <c r="IXR144" s="5">
        <v>0</v>
      </c>
      <c r="IXS144" s="5">
        <v>0</v>
      </c>
      <c r="IXT144" s="5">
        <v>0</v>
      </c>
      <c r="IXU144" s="5">
        <v>0</v>
      </c>
      <c r="IXV144" s="5">
        <v>0</v>
      </c>
      <c r="IXW144" s="5">
        <v>0</v>
      </c>
      <c r="IXX144" s="5">
        <v>0</v>
      </c>
      <c r="IXY144" s="5">
        <v>0</v>
      </c>
      <c r="IXZ144" s="5">
        <v>0</v>
      </c>
      <c r="IYA144" s="5">
        <v>0</v>
      </c>
      <c r="IYB144" s="5">
        <v>0</v>
      </c>
      <c r="IYC144" s="5">
        <v>0</v>
      </c>
      <c r="IYD144" s="5">
        <v>0</v>
      </c>
      <c r="IYE144" s="5">
        <v>0</v>
      </c>
      <c r="IYF144" s="5">
        <v>0</v>
      </c>
      <c r="IYG144" s="5">
        <v>0</v>
      </c>
      <c r="IYH144" s="5">
        <v>0</v>
      </c>
      <c r="IYI144" s="5">
        <v>0</v>
      </c>
      <c r="IYJ144" s="5">
        <v>0</v>
      </c>
      <c r="IYK144" s="5">
        <v>0</v>
      </c>
      <c r="IYL144" s="5">
        <v>0</v>
      </c>
      <c r="IYM144" s="5">
        <v>0</v>
      </c>
      <c r="IYN144" s="5">
        <v>0</v>
      </c>
      <c r="IYO144" s="5">
        <v>0</v>
      </c>
      <c r="IYP144" s="5">
        <v>0</v>
      </c>
      <c r="IYQ144" s="5">
        <v>0</v>
      </c>
      <c r="IYR144" s="5">
        <v>0</v>
      </c>
      <c r="IYS144" s="5">
        <v>0</v>
      </c>
      <c r="IYT144" s="5">
        <v>0</v>
      </c>
      <c r="IYU144" s="5">
        <v>0</v>
      </c>
      <c r="IYV144" s="5">
        <v>0</v>
      </c>
      <c r="IYW144" s="5">
        <v>0</v>
      </c>
      <c r="IYX144" s="5">
        <v>0</v>
      </c>
      <c r="IYY144" s="5">
        <v>0</v>
      </c>
      <c r="IYZ144" s="5">
        <v>0</v>
      </c>
      <c r="IZA144" s="5">
        <v>0</v>
      </c>
      <c r="IZB144" s="5">
        <v>0</v>
      </c>
      <c r="IZC144" s="5">
        <v>0</v>
      </c>
      <c r="IZD144" s="5">
        <v>0</v>
      </c>
      <c r="IZE144" s="5">
        <v>0</v>
      </c>
      <c r="IZF144" s="5">
        <v>0</v>
      </c>
      <c r="IZG144" s="5">
        <v>0</v>
      </c>
      <c r="IZH144" s="5">
        <v>0</v>
      </c>
      <c r="IZI144" s="5">
        <v>0</v>
      </c>
      <c r="IZJ144" s="5">
        <v>0</v>
      </c>
      <c r="IZK144" s="5">
        <v>0</v>
      </c>
      <c r="IZL144" s="5">
        <v>0</v>
      </c>
      <c r="IZM144" s="5">
        <v>0</v>
      </c>
      <c r="IZN144" s="5">
        <v>0</v>
      </c>
      <c r="IZO144" s="5">
        <v>0</v>
      </c>
      <c r="IZP144" s="5">
        <v>0</v>
      </c>
      <c r="IZQ144" s="5">
        <v>0</v>
      </c>
      <c r="IZR144" s="5">
        <v>0</v>
      </c>
      <c r="IZS144" s="5">
        <v>0</v>
      </c>
      <c r="IZT144" s="5">
        <v>0</v>
      </c>
      <c r="IZU144" s="5">
        <v>0</v>
      </c>
      <c r="IZV144" s="5">
        <v>0</v>
      </c>
      <c r="IZW144" s="5">
        <v>0</v>
      </c>
      <c r="IZX144" s="5">
        <v>0</v>
      </c>
      <c r="IZY144" s="5">
        <v>0</v>
      </c>
      <c r="IZZ144" s="5">
        <v>0</v>
      </c>
      <c r="JAA144" s="5">
        <v>0</v>
      </c>
      <c r="JAB144" s="5">
        <v>0</v>
      </c>
      <c r="JAC144" s="5">
        <v>0</v>
      </c>
      <c r="JAD144" s="5">
        <v>0</v>
      </c>
      <c r="JAE144" s="5">
        <v>0</v>
      </c>
      <c r="JAF144" s="5">
        <v>0</v>
      </c>
      <c r="JAG144" s="5">
        <v>0</v>
      </c>
      <c r="JAH144" s="5">
        <v>0</v>
      </c>
      <c r="JAI144" s="5">
        <v>0</v>
      </c>
      <c r="JAJ144" s="5">
        <v>0</v>
      </c>
      <c r="JAK144" s="5">
        <v>0</v>
      </c>
      <c r="JAL144" s="5">
        <v>0</v>
      </c>
      <c r="JAM144" s="5">
        <v>0</v>
      </c>
      <c r="JAN144" s="5">
        <v>0</v>
      </c>
      <c r="JAO144" s="5">
        <v>0</v>
      </c>
      <c r="JAP144" s="5">
        <v>0</v>
      </c>
      <c r="JAQ144" s="5">
        <v>0</v>
      </c>
      <c r="JAR144" s="5">
        <v>0</v>
      </c>
      <c r="JAS144" s="5">
        <v>0</v>
      </c>
      <c r="JAT144" s="5">
        <v>0</v>
      </c>
      <c r="JAU144" s="5">
        <v>0</v>
      </c>
      <c r="JAV144" s="5">
        <v>0</v>
      </c>
      <c r="JAW144" s="5">
        <v>0</v>
      </c>
      <c r="JAX144" s="5">
        <v>0</v>
      </c>
      <c r="JAY144" s="5">
        <v>0</v>
      </c>
      <c r="JAZ144" s="5">
        <v>0</v>
      </c>
      <c r="JBA144" s="5">
        <v>0</v>
      </c>
      <c r="JBB144" s="5">
        <v>0</v>
      </c>
      <c r="JBC144" s="5">
        <v>0</v>
      </c>
      <c r="JBD144" s="5">
        <v>0</v>
      </c>
      <c r="JBE144" s="5">
        <v>0</v>
      </c>
      <c r="JBF144" s="5">
        <v>0</v>
      </c>
      <c r="JBG144" s="5">
        <v>0</v>
      </c>
      <c r="JBH144" s="5">
        <v>0</v>
      </c>
      <c r="JBI144" s="5">
        <v>0</v>
      </c>
      <c r="JBJ144" s="5">
        <v>0</v>
      </c>
      <c r="JBK144" s="5">
        <v>0</v>
      </c>
      <c r="JBL144" s="5">
        <v>0</v>
      </c>
      <c r="JBM144" s="5">
        <v>0</v>
      </c>
      <c r="JBN144" s="5">
        <v>0</v>
      </c>
      <c r="JBO144" s="5">
        <v>0</v>
      </c>
      <c r="JBP144" s="5">
        <v>0</v>
      </c>
      <c r="JBQ144" s="5">
        <v>0</v>
      </c>
      <c r="JBR144" s="5">
        <v>0</v>
      </c>
      <c r="JBS144" s="5">
        <v>0</v>
      </c>
      <c r="JBT144" s="5">
        <v>0</v>
      </c>
      <c r="JBU144" s="5">
        <v>0</v>
      </c>
      <c r="JBV144" s="5">
        <v>0</v>
      </c>
      <c r="JBW144" s="5">
        <v>0</v>
      </c>
      <c r="JBX144" s="5">
        <v>0</v>
      </c>
      <c r="JBY144" s="5">
        <v>0</v>
      </c>
      <c r="JBZ144" s="5">
        <v>0</v>
      </c>
      <c r="JCA144" s="5">
        <v>0</v>
      </c>
      <c r="JCB144" s="5">
        <v>0</v>
      </c>
      <c r="JCC144" s="5">
        <v>0</v>
      </c>
      <c r="JCD144" s="5">
        <v>0</v>
      </c>
      <c r="JCE144" s="5">
        <v>0</v>
      </c>
      <c r="JCF144" s="5">
        <v>0</v>
      </c>
      <c r="JCG144" s="5">
        <v>0</v>
      </c>
      <c r="JCH144" s="5">
        <v>0</v>
      </c>
      <c r="JCI144" s="5">
        <v>0</v>
      </c>
      <c r="JCJ144" s="5">
        <v>0</v>
      </c>
      <c r="JCK144" s="5">
        <v>0</v>
      </c>
      <c r="JCL144" s="5">
        <v>0</v>
      </c>
      <c r="JCM144" s="5">
        <v>0</v>
      </c>
      <c r="JCN144" s="5">
        <v>0</v>
      </c>
      <c r="JCO144" s="5">
        <v>0</v>
      </c>
      <c r="JCP144" s="5">
        <v>0</v>
      </c>
      <c r="JCQ144" s="5">
        <v>0</v>
      </c>
      <c r="JCR144" s="5">
        <v>0</v>
      </c>
      <c r="JCS144" s="5">
        <v>0</v>
      </c>
      <c r="JCT144" s="5">
        <v>0</v>
      </c>
      <c r="JCU144" s="5">
        <v>0</v>
      </c>
      <c r="JCV144" s="5">
        <v>0</v>
      </c>
      <c r="JCW144" s="5">
        <v>0</v>
      </c>
      <c r="JCX144" s="5">
        <v>0</v>
      </c>
      <c r="JCY144" s="5">
        <v>0</v>
      </c>
      <c r="JCZ144" s="5">
        <v>0</v>
      </c>
      <c r="JDA144" s="5">
        <v>0</v>
      </c>
      <c r="JDB144" s="5">
        <v>0</v>
      </c>
      <c r="JDC144" s="5">
        <v>0</v>
      </c>
      <c r="JDD144" s="5">
        <v>0</v>
      </c>
      <c r="JDE144" s="5">
        <v>0</v>
      </c>
      <c r="JDF144" s="5">
        <v>0</v>
      </c>
      <c r="JDG144" s="5">
        <v>0</v>
      </c>
      <c r="JDH144" s="5">
        <v>0</v>
      </c>
      <c r="JDI144" s="5">
        <v>0</v>
      </c>
      <c r="JDJ144" s="5">
        <v>0</v>
      </c>
      <c r="JDK144" s="5">
        <v>0</v>
      </c>
      <c r="JDL144" s="5">
        <v>0</v>
      </c>
      <c r="JDM144" s="5">
        <v>0</v>
      </c>
      <c r="JDN144" s="5">
        <v>0</v>
      </c>
      <c r="JDO144" s="5">
        <v>0</v>
      </c>
      <c r="JDP144" s="5">
        <v>0</v>
      </c>
      <c r="JDQ144" s="5">
        <v>0</v>
      </c>
      <c r="JDR144" s="5">
        <v>0</v>
      </c>
      <c r="JDS144" s="5">
        <v>0</v>
      </c>
      <c r="JDT144" s="5">
        <v>0</v>
      </c>
      <c r="JDU144" s="5">
        <v>0</v>
      </c>
      <c r="JDV144" s="5">
        <v>0</v>
      </c>
      <c r="JDW144" s="5">
        <v>0</v>
      </c>
      <c r="JDX144" s="5">
        <v>0</v>
      </c>
      <c r="JDY144" s="5">
        <v>0</v>
      </c>
      <c r="JDZ144" s="5">
        <v>0</v>
      </c>
      <c r="JEA144" s="5">
        <v>0</v>
      </c>
      <c r="JEB144" s="5">
        <v>0</v>
      </c>
      <c r="JEC144" s="5">
        <v>0</v>
      </c>
      <c r="JED144" s="5">
        <v>0</v>
      </c>
      <c r="JEE144" s="5">
        <v>0</v>
      </c>
      <c r="JEF144" s="5">
        <v>0</v>
      </c>
      <c r="JEG144" s="5">
        <v>0</v>
      </c>
      <c r="JEH144" s="5">
        <v>0</v>
      </c>
      <c r="JEI144" s="5">
        <v>0</v>
      </c>
      <c r="JEJ144" s="5">
        <v>0</v>
      </c>
      <c r="JEK144" s="5">
        <v>0</v>
      </c>
      <c r="JEL144" s="5">
        <v>0</v>
      </c>
      <c r="JEM144" s="5">
        <v>0</v>
      </c>
      <c r="JEN144" s="5">
        <v>0</v>
      </c>
      <c r="JEO144" s="5">
        <v>0</v>
      </c>
      <c r="JEP144" s="5">
        <v>0</v>
      </c>
      <c r="JEQ144" s="5">
        <v>0</v>
      </c>
      <c r="JER144" s="5">
        <v>0</v>
      </c>
      <c r="JES144" s="5">
        <v>0</v>
      </c>
      <c r="JET144" s="5">
        <v>0</v>
      </c>
      <c r="JEU144" s="5">
        <v>0</v>
      </c>
      <c r="JEV144" s="5">
        <v>0</v>
      </c>
      <c r="JEW144" s="5">
        <v>0</v>
      </c>
      <c r="JEX144" s="5">
        <v>0</v>
      </c>
      <c r="JEY144" s="5">
        <v>0</v>
      </c>
      <c r="JEZ144" s="5">
        <v>0</v>
      </c>
      <c r="JFA144" s="5">
        <v>0</v>
      </c>
      <c r="JFB144" s="5">
        <v>0</v>
      </c>
      <c r="JFC144" s="5">
        <v>0</v>
      </c>
      <c r="JFD144" s="5">
        <v>0</v>
      </c>
      <c r="JFE144" s="5">
        <v>0</v>
      </c>
      <c r="JFF144" s="5">
        <v>0</v>
      </c>
      <c r="JFG144" s="5">
        <v>0</v>
      </c>
      <c r="JFH144" s="5">
        <v>0</v>
      </c>
      <c r="JFI144" s="5">
        <v>0</v>
      </c>
      <c r="JFJ144" s="5">
        <v>0</v>
      </c>
      <c r="JFK144" s="5">
        <v>0</v>
      </c>
      <c r="JFL144" s="5">
        <v>0</v>
      </c>
      <c r="JFM144" s="5">
        <v>0</v>
      </c>
      <c r="JFN144" s="5">
        <v>0</v>
      </c>
      <c r="JFO144" s="5">
        <v>0</v>
      </c>
      <c r="JFP144" s="5">
        <v>0</v>
      </c>
      <c r="JFQ144" s="5">
        <v>0</v>
      </c>
      <c r="JFR144" s="5">
        <v>0</v>
      </c>
      <c r="JFS144" s="5">
        <v>0</v>
      </c>
      <c r="JFT144" s="5">
        <v>0</v>
      </c>
      <c r="JFU144" s="5">
        <v>0</v>
      </c>
      <c r="JFV144" s="5">
        <v>0</v>
      </c>
      <c r="JFW144" s="5">
        <v>0</v>
      </c>
      <c r="JFX144" s="5">
        <v>0</v>
      </c>
      <c r="JFY144" s="5">
        <v>0</v>
      </c>
      <c r="JFZ144" s="5">
        <v>0</v>
      </c>
      <c r="JGA144" s="5">
        <v>0</v>
      </c>
      <c r="JGB144" s="5">
        <v>0</v>
      </c>
      <c r="JGC144" s="5">
        <v>0</v>
      </c>
      <c r="JGD144" s="5">
        <v>0</v>
      </c>
      <c r="JGE144" s="5">
        <v>0</v>
      </c>
      <c r="JGF144" s="5">
        <v>0</v>
      </c>
      <c r="JGG144" s="5">
        <v>0</v>
      </c>
      <c r="JGH144" s="5">
        <v>0</v>
      </c>
      <c r="JGI144" s="5">
        <v>0</v>
      </c>
      <c r="JGJ144" s="5">
        <v>0</v>
      </c>
      <c r="JGK144" s="5">
        <v>0</v>
      </c>
      <c r="JGL144" s="5">
        <v>0</v>
      </c>
      <c r="JGM144" s="5">
        <v>0</v>
      </c>
      <c r="JGN144" s="5">
        <v>0</v>
      </c>
      <c r="JGO144" s="5">
        <v>0</v>
      </c>
      <c r="JGP144" s="5">
        <v>0</v>
      </c>
      <c r="JGQ144" s="5">
        <v>0</v>
      </c>
      <c r="JGR144" s="5">
        <v>0</v>
      </c>
      <c r="JGS144" s="5">
        <v>0</v>
      </c>
      <c r="JGT144" s="5">
        <v>0</v>
      </c>
      <c r="JGU144" s="5">
        <v>0</v>
      </c>
      <c r="JGV144" s="5">
        <v>0</v>
      </c>
      <c r="JGW144" s="5">
        <v>0</v>
      </c>
      <c r="JGX144" s="5">
        <v>0</v>
      </c>
      <c r="JGY144" s="5">
        <v>0</v>
      </c>
      <c r="JGZ144" s="5">
        <v>0</v>
      </c>
      <c r="JHA144" s="5">
        <v>0</v>
      </c>
      <c r="JHB144" s="5">
        <v>0</v>
      </c>
      <c r="JHC144" s="5">
        <v>0</v>
      </c>
      <c r="JHD144" s="5">
        <v>0</v>
      </c>
      <c r="JHE144" s="5">
        <v>0</v>
      </c>
      <c r="JHF144" s="5">
        <v>0</v>
      </c>
      <c r="JHG144" s="5">
        <v>0</v>
      </c>
      <c r="JHH144" s="5">
        <v>0</v>
      </c>
      <c r="JHI144" s="5">
        <v>0</v>
      </c>
      <c r="JHJ144" s="5">
        <v>0</v>
      </c>
      <c r="JHK144" s="5">
        <v>0</v>
      </c>
      <c r="JHL144" s="5">
        <v>0</v>
      </c>
      <c r="JHM144" s="5">
        <v>0</v>
      </c>
      <c r="JHN144" s="5">
        <v>0</v>
      </c>
      <c r="JHO144" s="5">
        <v>0</v>
      </c>
      <c r="JHP144" s="5">
        <v>0</v>
      </c>
      <c r="JHQ144" s="5">
        <v>0</v>
      </c>
      <c r="JHR144" s="5">
        <v>0</v>
      </c>
      <c r="JHS144" s="5">
        <v>0</v>
      </c>
      <c r="JHT144" s="5">
        <v>0</v>
      </c>
      <c r="JHU144" s="5">
        <v>0</v>
      </c>
      <c r="JHV144" s="5">
        <v>0</v>
      </c>
      <c r="JHW144" s="5">
        <v>0</v>
      </c>
      <c r="JHX144" s="5">
        <v>0</v>
      </c>
      <c r="JHY144" s="5">
        <v>0</v>
      </c>
      <c r="JHZ144" s="5">
        <v>0</v>
      </c>
      <c r="JIA144" s="5">
        <v>0</v>
      </c>
      <c r="JIB144" s="5">
        <v>0</v>
      </c>
      <c r="JIC144" s="5">
        <v>0</v>
      </c>
      <c r="JID144" s="5">
        <v>0</v>
      </c>
      <c r="JIE144" s="5">
        <v>0</v>
      </c>
      <c r="JIF144" s="5">
        <v>0</v>
      </c>
      <c r="JIG144" s="5">
        <v>0</v>
      </c>
      <c r="JIH144" s="5">
        <v>0</v>
      </c>
      <c r="JII144" s="5">
        <v>0</v>
      </c>
      <c r="JIJ144" s="5">
        <v>0</v>
      </c>
      <c r="JIK144" s="5">
        <v>0</v>
      </c>
      <c r="JIL144" s="5">
        <v>0</v>
      </c>
      <c r="JIM144" s="5">
        <v>0</v>
      </c>
      <c r="JIN144" s="5">
        <v>0</v>
      </c>
      <c r="JIO144" s="5">
        <v>0</v>
      </c>
      <c r="JIP144" s="5">
        <v>0</v>
      </c>
      <c r="JIQ144" s="5">
        <v>0</v>
      </c>
      <c r="JIR144" s="5">
        <v>0</v>
      </c>
      <c r="JIS144" s="5">
        <v>0</v>
      </c>
      <c r="JIT144" s="5">
        <v>0</v>
      </c>
      <c r="JIU144" s="5">
        <v>0</v>
      </c>
      <c r="JIV144" s="5">
        <v>0</v>
      </c>
      <c r="JIW144" s="5">
        <v>0</v>
      </c>
      <c r="JIX144" s="5">
        <v>0</v>
      </c>
      <c r="JIY144" s="5">
        <v>0</v>
      </c>
      <c r="JIZ144" s="5">
        <v>0</v>
      </c>
      <c r="JJA144" s="5">
        <v>0</v>
      </c>
      <c r="JJB144" s="5">
        <v>0</v>
      </c>
      <c r="JJC144" s="5">
        <v>0</v>
      </c>
      <c r="JJD144" s="5">
        <v>0</v>
      </c>
      <c r="JJE144" s="5">
        <v>0</v>
      </c>
      <c r="JJF144" s="5">
        <v>0</v>
      </c>
      <c r="JJG144" s="5">
        <v>0</v>
      </c>
      <c r="JJH144" s="5">
        <v>0</v>
      </c>
      <c r="JJI144" s="5">
        <v>0</v>
      </c>
      <c r="JJJ144" s="5">
        <v>0</v>
      </c>
      <c r="JJK144" s="5">
        <v>0</v>
      </c>
      <c r="JJL144" s="5">
        <v>0</v>
      </c>
      <c r="JJM144" s="5">
        <v>0</v>
      </c>
      <c r="JJN144" s="5">
        <v>0</v>
      </c>
      <c r="JJO144" s="5">
        <v>0</v>
      </c>
      <c r="JJP144" s="5">
        <v>0</v>
      </c>
      <c r="JJQ144" s="5">
        <v>0</v>
      </c>
      <c r="JJR144" s="5">
        <v>0</v>
      </c>
      <c r="JJS144" s="5">
        <v>0</v>
      </c>
      <c r="JJT144" s="5">
        <v>0</v>
      </c>
      <c r="JJU144" s="5">
        <v>0</v>
      </c>
      <c r="JJV144" s="5">
        <v>0</v>
      </c>
      <c r="JJW144" s="5">
        <v>0</v>
      </c>
      <c r="JJX144" s="5">
        <v>0</v>
      </c>
      <c r="JJY144" s="5">
        <v>0</v>
      </c>
      <c r="JJZ144" s="5">
        <v>0</v>
      </c>
      <c r="JKA144" s="5">
        <v>0</v>
      </c>
      <c r="JKB144" s="5">
        <v>0</v>
      </c>
      <c r="JKC144" s="5">
        <v>0</v>
      </c>
      <c r="JKD144" s="5">
        <v>0</v>
      </c>
      <c r="JKE144" s="5">
        <v>0</v>
      </c>
      <c r="JKF144" s="5">
        <v>0</v>
      </c>
      <c r="JKG144" s="5">
        <v>0</v>
      </c>
      <c r="JKH144" s="5">
        <v>0</v>
      </c>
      <c r="JKI144" s="5">
        <v>0</v>
      </c>
      <c r="JKJ144" s="5">
        <v>0</v>
      </c>
      <c r="JKK144" s="5">
        <v>0</v>
      </c>
      <c r="JKL144" s="5">
        <v>0</v>
      </c>
      <c r="JKM144" s="5">
        <v>0</v>
      </c>
      <c r="JKN144" s="5">
        <v>0</v>
      </c>
      <c r="JKO144" s="5">
        <v>0</v>
      </c>
      <c r="JKP144" s="5">
        <v>0</v>
      </c>
      <c r="JKQ144" s="5">
        <v>0</v>
      </c>
      <c r="JKR144" s="5">
        <v>0</v>
      </c>
      <c r="JKS144" s="5">
        <v>0</v>
      </c>
      <c r="JKT144" s="5">
        <v>0</v>
      </c>
      <c r="JKU144" s="5">
        <v>0</v>
      </c>
      <c r="JKV144" s="5">
        <v>0</v>
      </c>
      <c r="JKW144" s="5">
        <v>0</v>
      </c>
      <c r="JKX144" s="5">
        <v>0</v>
      </c>
      <c r="JKY144" s="5">
        <v>0</v>
      </c>
      <c r="JKZ144" s="5">
        <v>0</v>
      </c>
      <c r="JLA144" s="5">
        <v>0</v>
      </c>
      <c r="JLB144" s="5">
        <v>0</v>
      </c>
      <c r="JLC144" s="5">
        <v>0</v>
      </c>
      <c r="JLD144" s="5">
        <v>0</v>
      </c>
      <c r="JLE144" s="5">
        <v>0</v>
      </c>
      <c r="JLF144" s="5">
        <v>0</v>
      </c>
      <c r="JLG144" s="5">
        <v>0</v>
      </c>
      <c r="JLH144" s="5">
        <v>0</v>
      </c>
      <c r="JLI144" s="5">
        <v>0</v>
      </c>
      <c r="JLJ144" s="5">
        <v>0</v>
      </c>
      <c r="JLK144" s="5">
        <v>0</v>
      </c>
      <c r="JLL144" s="5">
        <v>0</v>
      </c>
      <c r="JLM144" s="5">
        <v>0</v>
      </c>
      <c r="JLN144" s="5">
        <v>0</v>
      </c>
      <c r="JLO144" s="5">
        <v>0</v>
      </c>
      <c r="JLP144" s="5">
        <v>0</v>
      </c>
      <c r="JLQ144" s="5">
        <v>0</v>
      </c>
      <c r="JLR144" s="5">
        <v>0</v>
      </c>
      <c r="JLS144" s="5">
        <v>0</v>
      </c>
      <c r="JLT144" s="5">
        <v>0</v>
      </c>
      <c r="JLU144" s="5">
        <v>0</v>
      </c>
      <c r="JLV144" s="5">
        <v>0</v>
      </c>
      <c r="JLW144" s="5">
        <v>0</v>
      </c>
      <c r="JLX144" s="5">
        <v>0</v>
      </c>
      <c r="JLY144" s="5">
        <v>0</v>
      </c>
      <c r="JLZ144" s="5">
        <v>0</v>
      </c>
      <c r="JMA144" s="5">
        <v>0</v>
      </c>
      <c r="JMB144" s="5">
        <v>0</v>
      </c>
      <c r="JMC144" s="5">
        <v>0</v>
      </c>
      <c r="JMD144" s="5">
        <v>0</v>
      </c>
      <c r="JME144" s="5">
        <v>0</v>
      </c>
      <c r="JMF144" s="5">
        <v>0</v>
      </c>
      <c r="JMG144" s="5">
        <v>0</v>
      </c>
      <c r="JMH144" s="5">
        <v>0</v>
      </c>
      <c r="JMI144" s="5">
        <v>0</v>
      </c>
      <c r="JMJ144" s="5">
        <v>0</v>
      </c>
      <c r="JMK144" s="5">
        <v>0</v>
      </c>
      <c r="JML144" s="5">
        <v>0</v>
      </c>
      <c r="JMM144" s="5">
        <v>0</v>
      </c>
      <c r="JMN144" s="5">
        <v>0</v>
      </c>
      <c r="JMO144" s="5">
        <v>0</v>
      </c>
      <c r="JMP144" s="5">
        <v>0</v>
      </c>
      <c r="JMQ144" s="5">
        <v>0</v>
      </c>
      <c r="JMR144" s="5">
        <v>0</v>
      </c>
      <c r="JMS144" s="5">
        <v>0</v>
      </c>
      <c r="JMT144" s="5">
        <v>0</v>
      </c>
      <c r="JMU144" s="5">
        <v>0</v>
      </c>
      <c r="JMV144" s="5">
        <v>0</v>
      </c>
      <c r="JMW144" s="5">
        <v>0</v>
      </c>
      <c r="JMX144" s="5">
        <v>0</v>
      </c>
      <c r="JMY144" s="5">
        <v>0</v>
      </c>
      <c r="JMZ144" s="5">
        <v>0</v>
      </c>
      <c r="JNA144" s="5">
        <v>0</v>
      </c>
      <c r="JNB144" s="5">
        <v>0</v>
      </c>
      <c r="JNC144" s="5">
        <v>0</v>
      </c>
      <c r="JND144" s="5">
        <v>0</v>
      </c>
      <c r="JNE144" s="5">
        <v>0</v>
      </c>
      <c r="JNF144" s="5">
        <v>0</v>
      </c>
      <c r="JNG144" s="5">
        <v>0</v>
      </c>
      <c r="JNH144" s="5">
        <v>0</v>
      </c>
      <c r="JNI144" s="5">
        <v>0</v>
      </c>
      <c r="JNJ144" s="5">
        <v>0</v>
      </c>
      <c r="JNK144" s="5">
        <v>0</v>
      </c>
      <c r="JNL144" s="5">
        <v>0</v>
      </c>
      <c r="JNM144" s="5">
        <v>0</v>
      </c>
      <c r="JNN144" s="5">
        <v>0</v>
      </c>
      <c r="JNO144" s="5">
        <v>0</v>
      </c>
      <c r="JNP144" s="5">
        <v>0</v>
      </c>
      <c r="JNQ144" s="5">
        <v>0</v>
      </c>
      <c r="JNR144" s="5">
        <v>0</v>
      </c>
      <c r="JNS144" s="5">
        <v>0</v>
      </c>
      <c r="JNT144" s="5">
        <v>0</v>
      </c>
      <c r="JNU144" s="5">
        <v>0</v>
      </c>
      <c r="JNV144" s="5">
        <v>0</v>
      </c>
      <c r="JNW144" s="5">
        <v>0</v>
      </c>
      <c r="JNX144" s="5">
        <v>0</v>
      </c>
      <c r="JNY144" s="5">
        <v>0</v>
      </c>
      <c r="JNZ144" s="5">
        <v>0</v>
      </c>
      <c r="JOA144" s="5">
        <v>0</v>
      </c>
      <c r="JOB144" s="5">
        <v>0</v>
      </c>
      <c r="JOC144" s="5">
        <v>0</v>
      </c>
      <c r="JOD144" s="5">
        <v>0</v>
      </c>
      <c r="JOE144" s="5">
        <v>0</v>
      </c>
      <c r="JOF144" s="5">
        <v>0</v>
      </c>
      <c r="JOG144" s="5">
        <v>0</v>
      </c>
      <c r="JOH144" s="5">
        <v>0</v>
      </c>
      <c r="JOI144" s="5">
        <v>0</v>
      </c>
      <c r="JOJ144" s="5">
        <v>0</v>
      </c>
      <c r="JOK144" s="5">
        <v>0</v>
      </c>
      <c r="JOL144" s="5">
        <v>0</v>
      </c>
      <c r="JOM144" s="5">
        <v>0</v>
      </c>
      <c r="JON144" s="5">
        <v>0</v>
      </c>
      <c r="JOO144" s="5">
        <v>0</v>
      </c>
      <c r="JOP144" s="5">
        <v>0</v>
      </c>
      <c r="JOQ144" s="5">
        <v>0</v>
      </c>
      <c r="JOR144" s="5">
        <v>0</v>
      </c>
      <c r="JOS144" s="5">
        <v>0</v>
      </c>
      <c r="JOT144" s="5">
        <v>0</v>
      </c>
      <c r="JOU144" s="5">
        <v>0</v>
      </c>
      <c r="JOV144" s="5">
        <v>0</v>
      </c>
      <c r="JOW144" s="5">
        <v>0</v>
      </c>
      <c r="JOX144" s="5">
        <v>0</v>
      </c>
      <c r="JOY144" s="5">
        <v>0</v>
      </c>
      <c r="JOZ144" s="5">
        <v>0</v>
      </c>
      <c r="JPA144" s="5">
        <v>0</v>
      </c>
      <c r="JPB144" s="5">
        <v>0</v>
      </c>
      <c r="JPC144" s="5">
        <v>0</v>
      </c>
      <c r="JPD144" s="5">
        <v>0</v>
      </c>
      <c r="JPE144" s="5">
        <v>0</v>
      </c>
      <c r="JPF144" s="5">
        <v>0</v>
      </c>
      <c r="JPG144" s="5">
        <v>0</v>
      </c>
      <c r="JPH144" s="5">
        <v>0</v>
      </c>
      <c r="JPI144" s="5">
        <v>0</v>
      </c>
      <c r="JPJ144" s="5">
        <v>0</v>
      </c>
      <c r="JPK144" s="5">
        <v>0</v>
      </c>
      <c r="JPL144" s="5">
        <v>0</v>
      </c>
      <c r="JPM144" s="5">
        <v>0</v>
      </c>
      <c r="JPN144" s="5">
        <v>0</v>
      </c>
      <c r="JPO144" s="5">
        <v>0</v>
      </c>
      <c r="JPP144" s="5">
        <v>0</v>
      </c>
      <c r="JPQ144" s="5">
        <v>0</v>
      </c>
      <c r="JPR144" s="5">
        <v>0</v>
      </c>
      <c r="JPS144" s="5">
        <v>0</v>
      </c>
      <c r="JPT144" s="5">
        <v>0</v>
      </c>
      <c r="JPU144" s="5">
        <v>0</v>
      </c>
      <c r="JPV144" s="5">
        <v>0</v>
      </c>
      <c r="JPW144" s="5">
        <v>0</v>
      </c>
      <c r="JPX144" s="5">
        <v>0</v>
      </c>
      <c r="JPY144" s="5">
        <v>0</v>
      </c>
      <c r="JPZ144" s="5">
        <v>0</v>
      </c>
      <c r="JQA144" s="5">
        <v>0</v>
      </c>
      <c r="JQB144" s="5">
        <v>0</v>
      </c>
      <c r="JQC144" s="5">
        <v>0</v>
      </c>
      <c r="JQD144" s="5">
        <v>0</v>
      </c>
      <c r="JQE144" s="5">
        <v>0</v>
      </c>
      <c r="JQF144" s="5">
        <v>0</v>
      </c>
      <c r="JQG144" s="5">
        <v>0</v>
      </c>
      <c r="JQH144" s="5">
        <v>0</v>
      </c>
      <c r="JQI144" s="5">
        <v>0</v>
      </c>
      <c r="JQJ144" s="5">
        <v>0</v>
      </c>
      <c r="JQK144" s="5">
        <v>0</v>
      </c>
      <c r="JQL144" s="5">
        <v>0</v>
      </c>
      <c r="JQM144" s="5">
        <v>0</v>
      </c>
      <c r="JQN144" s="5">
        <v>0</v>
      </c>
      <c r="JQO144" s="5">
        <v>0</v>
      </c>
      <c r="JQP144" s="5">
        <v>0</v>
      </c>
      <c r="JQQ144" s="5">
        <v>0</v>
      </c>
      <c r="JQR144" s="5">
        <v>0</v>
      </c>
      <c r="JQS144" s="5">
        <v>0</v>
      </c>
      <c r="JQT144" s="5">
        <v>0</v>
      </c>
      <c r="JQU144" s="5">
        <v>0</v>
      </c>
      <c r="JQV144" s="5">
        <v>0</v>
      </c>
      <c r="JQW144" s="5">
        <v>0</v>
      </c>
      <c r="JQX144" s="5">
        <v>0</v>
      </c>
      <c r="JQY144" s="5">
        <v>0</v>
      </c>
      <c r="JQZ144" s="5">
        <v>0</v>
      </c>
      <c r="JRA144" s="5">
        <v>0</v>
      </c>
      <c r="JRB144" s="5">
        <v>0</v>
      </c>
      <c r="JRC144" s="5">
        <v>0</v>
      </c>
      <c r="JRD144" s="5">
        <v>0</v>
      </c>
      <c r="JRE144" s="5">
        <v>0</v>
      </c>
      <c r="JRF144" s="5">
        <v>0</v>
      </c>
      <c r="JRG144" s="5">
        <v>0</v>
      </c>
      <c r="JRH144" s="5">
        <v>0</v>
      </c>
      <c r="JRI144" s="5">
        <v>0</v>
      </c>
      <c r="JRJ144" s="5">
        <v>0</v>
      </c>
      <c r="JRK144" s="5">
        <v>0</v>
      </c>
      <c r="JRL144" s="5">
        <v>0</v>
      </c>
      <c r="JRM144" s="5">
        <v>0</v>
      </c>
      <c r="JRN144" s="5">
        <v>0</v>
      </c>
      <c r="JRO144" s="5">
        <v>0</v>
      </c>
      <c r="JRP144" s="5">
        <v>0</v>
      </c>
      <c r="JRQ144" s="5">
        <v>0</v>
      </c>
      <c r="JRR144" s="5">
        <v>0</v>
      </c>
      <c r="JRS144" s="5">
        <v>0</v>
      </c>
      <c r="JRT144" s="5">
        <v>0</v>
      </c>
      <c r="JRU144" s="5">
        <v>0</v>
      </c>
      <c r="JRV144" s="5">
        <v>0</v>
      </c>
      <c r="JRW144" s="5">
        <v>0</v>
      </c>
      <c r="JRX144" s="5">
        <v>0</v>
      </c>
      <c r="JRY144" s="5">
        <v>0</v>
      </c>
      <c r="JRZ144" s="5">
        <v>0</v>
      </c>
      <c r="JSA144" s="5">
        <v>0</v>
      </c>
      <c r="JSB144" s="5">
        <v>0</v>
      </c>
      <c r="JSC144" s="5">
        <v>0</v>
      </c>
      <c r="JSD144" s="5">
        <v>0</v>
      </c>
      <c r="JSE144" s="5">
        <v>0</v>
      </c>
      <c r="JSF144" s="5">
        <v>0</v>
      </c>
      <c r="JSG144" s="5">
        <v>0</v>
      </c>
      <c r="JSH144" s="5">
        <v>0</v>
      </c>
      <c r="JSI144" s="5">
        <v>0</v>
      </c>
      <c r="JSJ144" s="5">
        <v>0</v>
      </c>
      <c r="JSK144" s="5">
        <v>0</v>
      </c>
      <c r="JSL144" s="5">
        <v>0</v>
      </c>
      <c r="JSM144" s="5">
        <v>0</v>
      </c>
      <c r="JSN144" s="5">
        <v>0</v>
      </c>
      <c r="JSO144" s="5">
        <v>0</v>
      </c>
      <c r="JSP144" s="5">
        <v>0</v>
      </c>
      <c r="JSQ144" s="5">
        <v>0</v>
      </c>
      <c r="JSR144" s="5">
        <v>0</v>
      </c>
      <c r="JSS144" s="5">
        <v>0</v>
      </c>
      <c r="JST144" s="5">
        <v>0</v>
      </c>
      <c r="JSU144" s="5">
        <v>0</v>
      </c>
      <c r="JSV144" s="5">
        <v>0</v>
      </c>
      <c r="JSW144" s="5">
        <v>0</v>
      </c>
      <c r="JSX144" s="5">
        <v>0</v>
      </c>
      <c r="JSY144" s="5">
        <v>0</v>
      </c>
      <c r="JSZ144" s="5">
        <v>0</v>
      </c>
      <c r="JTA144" s="5">
        <v>0</v>
      </c>
      <c r="JTB144" s="5">
        <v>0</v>
      </c>
      <c r="JTC144" s="5">
        <v>0</v>
      </c>
      <c r="JTD144" s="5">
        <v>0</v>
      </c>
      <c r="JTE144" s="5">
        <v>0</v>
      </c>
      <c r="JTF144" s="5">
        <v>0</v>
      </c>
      <c r="JTG144" s="5">
        <v>0</v>
      </c>
      <c r="JTH144" s="5">
        <v>0</v>
      </c>
      <c r="JTI144" s="5">
        <v>0</v>
      </c>
      <c r="JTJ144" s="5">
        <v>0</v>
      </c>
      <c r="JTK144" s="5">
        <v>0</v>
      </c>
      <c r="JTL144" s="5">
        <v>0</v>
      </c>
      <c r="JTM144" s="5">
        <v>0</v>
      </c>
      <c r="JTN144" s="5">
        <v>0</v>
      </c>
      <c r="JTO144" s="5">
        <v>0</v>
      </c>
      <c r="JTP144" s="5">
        <v>0</v>
      </c>
      <c r="JTQ144" s="5">
        <v>0</v>
      </c>
      <c r="JTR144" s="5">
        <v>0</v>
      </c>
      <c r="JTS144" s="5">
        <v>0</v>
      </c>
      <c r="JTT144" s="5">
        <v>0</v>
      </c>
      <c r="JTU144" s="5">
        <v>0</v>
      </c>
      <c r="JTV144" s="5">
        <v>0</v>
      </c>
      <c r="JTW144" s="5">
        <v>0</v>
      </c>
      <c r="JTX144" s="5">
        <v>0</v>
      </c>
      <c r="JTY144" s="5">
        <v>0</v>
      </c>
      <c r="JTZ144" s="5">
        <v>0</v>
      </c>
      <c r="JUA144" s="5">
        <v>0</v>
      </c>
      <c r="JUB144" s="5">
        <v>0</v>
      </c>
      <c r="JUC144" s="5">
        <v>0</v>
      </c>
      <c r="JUD144" s="5">
        <v>0</v>
      </c>
      <c r="JUE144" s="5">
        <v>0</v>
      </c>
      <c r="JUF144" s="5">
        <v>0</v>
      </c>
      <c r="JUG144" s="5">
        <v>0</v>
      </c>
      <c r="JUH144" s="5">
        <v>0</v>
      </c>
      <c r="JUI144" s="5">
        <v>0</v>
      </c>
      <c r="JUJ144" s="5">
        <v>0</v>
      </c>
      <c r="JUK144" s="5">
        <v>0</v>
      </c>
      <c r="JUL144" s="5">
        <v>0</v>
      </c>
      <c r="JUM144" s="5">
        <v>0</v>
      </c>
      <c r="JUN144" s="5">
        <v>0</v>
      </c>
      <c r="JUO144" s="5">
        <v>0</v>
      </c>
      <c r="JUP144" s="5">
        <v>0</v>
      </c>
      <c r="JUQ144" s="5">
        <v>0</v>
      </c>
      <c r="JUR144" s="5">
        <v>0</v>
      </c>
      <c r="JUS144" s="5">
        <v>0</v>
      </c>
      <c r="JUT144" s="5">
        <v>0</v>
      </c>
      <c r="JUU144" s="5">
        <v>0</v>
      </c>
      <c r="JUV144" s="5">
        <v>0</v>
      </c>
      <c r="JUW144" s="5">
        <v>0</v>
      </c>
      <c r="JUX144" s="5">
        <v>0</v>
      </c>
      <c r="JUY144" s="5">
        <v>0</v>
      </c>
      <c r="JUZ144" s="5">
        <v>0</v>
      </c>
      <c r="JVA144" s="5">
        <v>0</v>
      </c>
      <c r="JVB144" s="5">
        <v>0</v>
      </c>
      <c r="JVC144" s="5">
        <v>0</v>
      </c>
      <c r="JVD144" s="5">
        <v>0</v>
      </c>
      <c r="JVE144" s="5">
        <v>0</v>
      </c>
      <c r="JVF144" s="5">
        <v>0</v>
      </c>
      <c r="JVG144" s="5">
        <v>0</v>
      </c>
      <c r="JVH144" s="5">
        <v>0</v>
      </c>
      <c r="JVI144" s="5">
        <v>0</v>
      </c>
      <c r="JVJ144" s="5">
        <v>0</v>
      </c>
      <c r="JVK144" s="5">
        <v>0</v>
      </c>
      <c r="JVL144" s="5">
        <v>0</v>
      </c>
      <c r="JVM144" s="5">
        <v>0</v>
      </c>
      <c r="JVN144" s="5">
        <v>0</v>
      </c>
      <c r="JVO144" s="5">
        <v>0</v>
      </c>
      <c r="JVP144" s="5">
        <v>0</v>
      </c>
      <c r="JVQ144" s="5">
        <v>0</v>
      </c>
      <c r="JVR144" s="5">
        <v>0</v>
      </c>
      <c r="JVS144" s="5">
        <v>0</v>
      </c>
      <c r="JVT144" s="5">
        <v>0</v>
      </c>
      <c r="JVU144" s="5">
        <v>0</v>
      </c>
      <c r="JVV144" s="5">
        <v>0</v>
      </c>
      <c r="JVW144" s="5">
        <v>0</v>
      </c>
      <c r="JVX144" s="5">
        <v>0</v>
      </c>
      <c r="JVY144" s="5">
        <v>0</v>
      </c>
      <c r="JVZ144" s="5">
        <v>0</v>
      </c>
      <c r="JWA144" s="5">
        <v>0</v>
      </c>
      <c r="JWB144" s="5">
        <v>0</v>
      </c>
      <c r="JWC144" s="5">
        <v>0</v>
      </c>
      <c r="JWD144" s="5">
        <v>0</v>
      </c>
      <c r="JWE144" s="5">
        <v>0</v>
      </c>
      <c r="JWF144" s="5">
        <v>0</v>
      </c>
      <c r="JWG144" s="5">
        <v>0</v>
      </c>
      <c r="JWH144" s="5">
        <v>0</v>
      </c>
      <c r="JWI144" s="5">
        <v>0</v>
      </c>
      <c r="JWJ144" s="5">
        <v>0</v>
      </c>
      <c r="JWK144" s="5">
        <v>0</v>
      </c>
      <c r="JWL144" s="5">
        <v>0</v>
      </c>
      <c r="JWM144" s="5">
        <v>0</v>
      </c>
      <c r="JWN144" s="5">
        <v>0</v>
      </c>
      <c r="JWO144" s="5">
        <v>0</v>
      </c>
      <c r="JWP144" s="5">
        <v>0</v>
      </c>
      <c r="JWQ144" s="5">
        <v>0</v>
      </c>
      <c r="JWR144" s="5">
        <v>0</v>
      </c>
      <c r="JWS144" s="5">
        <v>0</v>
      </c>
      <c r="JWT144" s="5">
        <v>0</v>
      </c>
      <c r="JWU144" s="5">
        <v>0</v>
      </c>
      <c r="JWV144" s="5">
        <v>0</v>
      </c>
      <c r="JWW144" s="5">
        <v>0</v>
      </c>
      <c r="JWX144" s="5">
        <v>0</v>
      </c>
      <c r="JWY144" s="5">
        <v>0</v>
      </c>
      <c r="JWZ144" s="5">
        <v>0</v>
      </c>
      <c r="JXA144" s="5">
        <v>0</v>
      </c>
      <c r="JXB144" s="5">
        <v>0</v>
      </c>
      <c r="JXC144" s="5">
        <v>0</v>
      </c>
      <c r="JXD144" s="5">
        <v>0</v>
      </c>
      <c r="JXE144" s="5">
        <v>0</v>
      </c>
      <c r="JXF144" s="5">
        <v>0</v>
      </c>
      <c r="JXG144" s="5">
        <v>0</v>
      </c>
      <c r="JXH144" s="5">
        <v>0</v>
      </c>
      <c r="JXI144" s="5">
        <v>0</v>
      </c>
      <c r="JXJ144" s="5">
        <v>0</v>
      </c>
      <c r="JXK144" s="5">
        <v>0</v>
      </c>
      <c r="JXL144" s="5">
        <v>0</v>
      </c>
      <c r="JXM144" s="5">
        <v>0</v>
      </c>
      <c r="JXN144" s="5">
        <v>0</v>
      </c>
      <c r="JXO144" s="5">
        <v>0</v>
      </c>
      <c r="JXP144" s="5">
        <v>0</v>
      </c>
      <c r="JXQ144" s="5">
        <v>0</v>
      </c>
      <c r="JXR144" s="5">
        <v>0</v>
      </c>
      <c r="JXS144" s="5">
        <v>0</v>
      </c>
      <c r="JXT144" s="5">
        <v>0</v>
      </c>
      <c r="JXU144" s="5">
        <v>0</v>
      </c>
      <c r="JXV144" s="5">
        <v>0</v>
      </c>
      <c r="JXW144" s="5">
        <v>0</v>
      </c>
      <c r="JXX144" s="5">
        <v>0</v>
      </c>
      <c r="JXY144" s="5">
        <v>0</v>
      </c>
      <c r="JXZ144" s="5">
        <v>0</v>
      </c>
      <c r="JYA144" s="5">
        <v>0</v>
      </c>
      <c r="JYB144" s="5">
        <v>0</v>
      </c>
      <c r="JYC144" s="5">
        <v>0</v>
      </c>
      <c r="JYD144" s="5">
        <v>0</v>
      </c>
      <c r="JYE144" s="5">
        <v>0</v>
      </c>
      <c r="JYF144" s="5">
        <v>0</v>
      </c>
      <c r="JYG144" s="5">
        <v>0</v>
      </c>
      <c r="JYH144" s="5">
        <v>0</v>
      </c>
      <c r="JYI144" s="5">
        <v>0</v>
      </c>
      <c r="JYJ144" s="5">
        <v>0</v>
      </c>
      <c r="JYK144" s="5">
        <v>0</v>
      </c>
      <c r="JYL144" s="5">
        <v>0</v>
      </c>
      <c r="JYM144" s="5">
        <v>0</v>
      </c>
      <c r="JYN144" s="5">
        <v>0</v>
      </c>
      <c r="JYO144" s="5">
        <v>0</v>
      </c>
      <c r="JYP144" s="5">
        <v>0</v>
      </c>
      <c r="JYQ144" s="5">
        <v>0</v>
      </c>
      <c r="JYR144" s="5">
        <v>0</v>
      </c>
      <c r="JYS144" s="5">
        <v>0</v>
      </c>
      <c r="JYT144" s="5">
        <v>0</v>
      </c>
      <c r="JYU144" s="5">
        <v>0</v>
      </c>
      <c r="JYV144" s="5">
        <v>0</v>
      </c>
      <c r="JYW144" s="5">
        <v>0</v>
      </c>
      <c r="JYX144" s="5">
        <v>0</v>
      </c>
      <c r="JYY144" s="5">
        <v>0</v>
      </c>
      <c r="JYZ144" s="5">
        <v>0</v>
      </c>
      <c r="JZA144" s="5">
        <v>0</v>
      </c>
      <c r="JZB144" s="5">
        <v>0</v>
      </c>
      <c r="JZC144" s="5">
        <v>0</v>
      </c>
      <c r="JZD144" s="5">
        <v>0</v>
      </c>
      <c r="JZE144" s="5">
        <v>0</v>
      </c>
      <c r="JZF144" s="5">
        <v>0</v>
      </c>
      <c r="JZG144" s="5">
        <v>0</v>
      </c>
      <c r="JZH144" s="5">
        <v>0</v>
      </c>
      <c r="JZI144" s="5">
        <v>0</v>
      </c>
      <c r="JZJ144" s="5">
        <v>0</v>
      </c>
      <c r="JZK144" s="5">
        <v>0</v>
      </c>
      <c r="JZL144" s="5">
        <v>0</v>
      </c>
      <c r="JZM144" s="5">
        <v>0</v>
      </c>
      <c r="JZN144" s="5">
        <v>0</v>
      </c>
      <c r="JZO144" s="5">
        <v>0</v>
      </c>
      <c r="JZP144" s="5">
        <v>0</v>
      </c>
      <c r="JZQ144" s="5">
        <v>0</v>
      </c>
      <c r="JZR144" s="5">
        <v>0</v>
      </c>
      <c r="JZS144" s="5">
        <v>0</v>
      </c>
      <c r="JZT144" s="5">
        <v>0</v>
      </c>
      <c r="JZU144" s="5">
        <v>0</v>
      </c>
      <c r="JZV144" s="5">
        <v>0</v>
      </c>
      <c r="JZW144" s="5">
        <v>0</v>
      </c>
      <c r="JZX144" s="5">
        <v>0</v>
      </c>
      <c r="JZY144" s="5">
        <v>0</v>
      </c>
      <c r="JZZ144" s="5">
        <v>0</v>
      </c>
      <c r="KAA144" s="5">
        <v>0</v>
      </c>
      <c r="KAB144" s="5">
        <v>0</v>
      </c>
      <c r="KAC144" s="5">
        <v>0</v>
      </c>
      <c r="KAD144" s="5">
        <v>0</v>
      </c>
      <c r="KAE144" s="5">
        <v>0</v>
      </c>
      <c r="KAF144" s="5">
        <v>0</v>
      </c>
      <c r="KAG144" s="5">
        <v>0</v>
      </c>
      <c r="KAH144" s="5">
        <v>0</v>
      </c>
      <c r="KAI144" s="5">
        <v>0</v>
      </c>
      <c r="KAJ144" s="5">
        <v>0</v>
      </c>
      <c r="KAK144" s="5">
        <v>0</v>
      </c>
      <c r="KAL144" s="5">
        <v>0</v>
      </c>
      <c r="KAM144" s="5">
        <v>0</v>
      </c>
      <c r="KAN144" s="5">
        <v>0</v>
      </c>
      <c r="KAO144" s="5">
        <v>0</v>
      </c>
      <c r="KAP144" s="5">
        <v>0</v>
      </c>
      <c r="KAQ144" s="5">
        <v>0</v>
      </c>
      <c r="KAR144" s="5">
        <v>0</v>
      </c>
      <c r="KAS144" s="5">
        <v>0</v>
      </c>
      <c r="KAT144" s="5">
        <v>0</v>
      </c>
      <c r="KAU144" s="5">
        <v>0</v>
      </c>
      <c r="KAV144" s="5">
        <v>0</v>
      </c>
      <c r="KAW144" s="5">
        <v>0</v>
      </c>
      <c r="KAX144" s="5">
        <v>0</v>
      </c>
      <c r="KAY144" s="5">
        <v>0</v>
      </c>
      <c r="KAZ144" s="5">
        <v>0</v>
      </c>
      <c r="KBA144" s="5">
        <v>0</v>
      </c>
      <c r="KBB144" s="5">
        <v>0</v>
      </c>
      <c r="KBC144" s="5">
        <v>0</v>
      </c>
      <c r="KBD144" s="5">
        <v>0</v>
      </c>
      <c r="KBE144" s="5">
        <v>0</v>
      </c>
      <c r="KBF144" s="5">
        <v>0</v>
      </c>
      <c r="KBG144" s="5">
        <v>0</v>
      </c>
      <c r="KBH144" s="5">
        <v>0</v>
      </c>
      <c r="KBI144" s="5">
        <v>0</v>
      </c>
      <c r="KBJ144" s="5">
        <v>0</v>
      </c>
      <c r="KBK144" s="5">
        <v>0</v>
      </c>
      <c r="KBL144" s="5">
        <v>0</v>
      </c>
      <c r="KBM144" s="5">
        <v>0</v>
      </c>
      <c r="KBN144" s="5">
        <v>0</v>
      </c>
      <c r="KBO144" s="5">
        <v>0</v>
      </c>
      <c r="KBP144" s="5">
        <v>0</v>
      </c>
      <c r="KBQ144" s="5">
        <v>0</v>
      </c>
      <c r="KBR144" s="5">
        <v>0</v>
      </c>
      <c r="KBS144" s="5">
        <v>0</v>
      </c>
      <c r="KBT144" s="5">
        <v>0</v>
      </c>
      <c r="KBU144" s="5">
        <v>0</v>
      </c>
      <c r="KBV144" s="5">
        <v>0</v>
      </c>
      <c r="KBW144" s="5">
        <v>0</v>
      </c>
      <c r="KBX144" s="5">
        <v>0</v>
      </c>
      <c r="KBY144" s="5">
        <v>0</v>
      </c>
      <c r="KBZ144" s="5">
        <v>0</v>
      </c>
      <c r="KCA144" s="5">
        <v>0</v>
      </c>
      <c r="KCB144" s="5">
        <v>0</v>
      </c>
      <c r="KCC144" s="5">
        <v>0</v>
      </c>
      <c r="KCD144" s="5">
        <v>0</v>
      </c>
      <c r="KCE144" s="5">
        <v>0</v>
      </c>
      <c r="KCF144" s="5">
        <v>0</v>
      </c>
      <c r="KCG144" s="5">
        <v>0</v>
      </c>
      <c r="KCH144" s="5">
        <v>0</v>
      </c>
      <c r="KCI144" s="5">
        <v>0</v>
      </c>
      <c r="KCJ144" s="5">
        <v>0</v>
      </c>
      <c r="KCK144" s="5">
        <v>0</v>
      </c>
      <c r="KCL144" s="5">
        <v>0</v>
      </c>
      <c r="KCM144" s="5">
        <v>0</v>
      </c>
      <c r="KCN144" s="5">
        <v>0</v>
      </c>
      <c r="KCO144" s="5">
        <v>0</v>
      </c>
      <c r="KCP144" s="5">
        <v>0</v>
      </c>
      <c r="KCQ144" s="5">
        <v>0</v>
      </c>
      <c r="KCR144" s="5">
        <v>0</v>
      </c>
      <c r="KCS144" s="5">
        <v>0</v>
      </c>
      <c r="KCT144" s="5">
        <v>0</v>
      </c>
      <c r="KCU144" s="5">
        <v>0</v>
      </c>
      <c r="KCV144" s="5">
        <v>0</v>
      </c>
      <c r="KCW144" s="5">
        <v>0</v>
      </c>
      <c r="KCX144" s="5">
        <v>0</v>
      </c>
      <c r="KCY144" s="5">
        <v>0</v>
      </c>
      <c r="KCZ144" s="5">
        <v>0</v>
      </c>
      <c r="KDA144" s="5">
        <v>0</v>
      </c>
      <c r="KDB144" s="5">
        <v>0</v>
      </c>
      <c r="KDC144" s="5">
        <v>0</v>
      </c>
      <c r="KDD144" s="5">
        <v>0</v>
      </c>
      <c r="KDE144" s="5">
        <v>0</v>
      </c>
      <c r="KDF144" s="5">
        <v>0</v>
      </c>
      <c r="KDG144" s="5">
        <v>0</v>
      </c>
      <c r="KDH144" s="5">
        <v>0</v>
      </c>
      <c r="KDI144" s="5">
        <v>0</v>
      </c>
      <c r="KDJ144" s="5">
        <v>0</v>
      </c>
      <c r="KDK144" s="5">
        <v>0</v>
      </c>
      <c r="KDL144" s="5">
        <v>0</v>
      </c>
      <c r="KDM144" s="5">
        <v>0</v>
      </c>
      <c r="KDN144" s="5">
        <v>0</v>
      </c>
      <c r="KDO144" s="5">
        <v>0</v>
      </c>
      <c r="KDP144" s="5">
        <v>0</v>
      </c>
      <c r="KDQ144" s="5">
        <v>0</v>
      </c>
      <c r="KDR144" s="5">
        <v>0</v>
      </c>
      <c r="KDS144" s="5">
        <v>0</v>
      </c>
      <c r="KDT144" s="5">
        <v>0</v>
      </c>
      <c r="KDU144" s="5">
        <v>0</v>
      </c>
      <c r="KDV144" s="5">
        <v>0</v>
      </c>
      <c r="KDW144" s="5">
        <v>0</v>
      </c>
      <c r="KDX144" s="5">
        <v>0</v>
      </c>
      <c r="KDY144" s="5">
        <v>0</v>
      </c>
      <c r="KDZ144" s="5">
        <v>0</v>
      </c>
      <c r="KEA144" s="5">
        <v>0</v>
      </c>
      <c r="KEB144" s="5">
        <v>0</v>
      </c>
      <c r="KEC144" s="5">
        <v>0</v>
      </c>
      <c r="KED144" s="5">
        <v>0</v>
      </c>
      <c r="KEE144" s="5">
        <v>0</v>
      </c>
      <c r="KEF144" s="5">
        <v>0</v>
      </c>
      <c r="KEG144" s="5">
        <v>0</v>
      </c>
      <c r="KEH144" s="5">
        <v>0</v>
      </c>
      <c r="KEI144" s="5">
        <v>0</v>
      </c>
      <c r="KEJ144" s="5">
        <v>0</v>
      </c>
      <c r="KEK144" s="5">
        <v>0</v>
      </c>
      <c r="KEL144" s="5">
        <v>0</v>
      </c>
      <c r="KEM144" s="5">
        <v>0</v>
      </c>
      <c r="KEN144" s="5">
        <v>0</v>
      </c>
      <c r="KEO144" s="5">
        <v>0</v>
      </c>
      <c r="KEP144" s="5">
        <v>0</v>
      </c>
      <c r="KEQ144" s="5">
        <v>0</v>
      </c>
      <c r="KER144" s="5">
        <v>0</v>
      </c>
      <c r="KES144" s="5">
        <v>0</v>
      </c>
      <c r="KET144" s="5">
        <v>0</v>
      </c>
      <c r="KEU144" s="5">
        <v>0</v>
      </c>
      <c r="KEV144" s="5">
        <v>0</v>
      </c>
      <c r="KEW144" s="5">
        <v>0</v>
      </c>
      <c r="KEX144" s="5">
        <v>0</v>
      </c>
      <c r="KEY144" s="5">
        <v>0</v>
      </c>
      <c r="KEZ144" s="5">
        <v>0</v>
      </c>
      <c r="KFA144" s="5">
        <v>0</v>
      </c>
      <c r="KFB144" s="5">
        <v>0</v>
      </c>
      <c r="KFC144" s="5">
        <v>0</v>
      </c>
      <c r="KFD144" s="5">
        <v>0</v>
      </c>
      <c r="KFE144" s="5">
        <v>0</v>
      </c>
      <c r="KFF144" s="5">
        <v>0</v>
      </c>
      <c r="KFG144" s="5">
        <v>0</v>
      </c>
      <c r="KFH144" s="5">
        <v>0</v>
      </c>
      <c r="KFI144" s="5">
        <v>0</v>
      </c>
      <c r="KFJ144" s="5">
        <v>0</v>
      </c>
      <c r="KFK144" s="5">
        <v>0</v>
      </c>
      <c r="KFL144" s="5">
        <v>0</v>
      </c>
      <c r="KFM144" s="5">
        <v>0</v>
      </c>
      <c r="KFN144" s="5">
        <v>0</v>
      </c>
      <c r="KFO144" s="5">
        <v>0</v>
      </c>
      <c r="KFP144" s="5">
        <v>0</v>
      </c>
      <c r="KFQ144" s="5">
        <v>0</v>
      </c>
      <c r="KFR144" s="5">
        <v>0</v>
      </c>
      <c r="KFS144" s="5">
        <v>0</v>
      </c>
      <c r="KFT144" s="5">
        <v>0</v>
      </c>
      <c r="KFU144" s="5">
        <v>0</v>
      </c>
      <c r="KFV144" s="5">
        <v>0</v>
      </c>
      <c r="KFW144" s="5">
        <v>0</v>
      </c>
      <c r="KFX144" s="5">
        <v>0</v>
      </c>
      <c r="KFY144" s="5">
        <v>0</v>
      </c>
      <c r="KFZ144" s="5">
        <v>0</v>
      </c>
      <c r="KGA144" s="5">
        <v>0</v>
      </c>
      <c r="KGB144" s="5">
        <v>0</v>
      </c>
      <c r="KGC144" s="5">
        <v>0</v>
      </c>
      <c r="KGD144" s="5">
        <v>0</v>
      </c>
      <c r="KGE144" s="5">
        <v>0</v>
      </c>
      <c r="KGF144" s="5">
        <v>0</v>
      </c>
      <c r="KGG144" s="5">
        <v>0</v>
      </c>
      <c r="KGH144" s="5">
        <v>0</v>
      </c>
      <c r="KGI144" s="5">
        <v>0</v>
      </c>
      <c r="KGJ144" s="5">
        <v>0</v>
      </c>
      <c r="KGK144" s="5">
        <v>0</v>
      </c>
      <c r="KGL144" s="5">
        <v>0</v>
      </c>
      <c r="KGM144" s="5">
        <v>0</v>
      </c>
      <c r="KGN144" s="5">
        <v>0</v>
      </c>
      <c r="KGO144" s="5">
        <v>0</v>
      </c>
      <c r="KGP144" s="5">
        <v>0</v>
      </c>
      <c r="KGQ144" s="5">
        <v>0</v>
      </c>
      <c r="KGR144" s="5">
        <v>0</v>
      </c>
      <c r="KGS144" s="5">
        <v>0</v>
      </c>
      <c r="KGT144" s="5">
        <v>0</v>
      </c>
      <c r="KGU144" s="5">
        <v>0</v>
      </c>
      <c r="KGV144" s="5">
        <v>0</v>
      </c>
      <c r="KGW144" s="5">
        <v>0</v>
      </c>
      <c r="KGX144" s="5">
        <v>0</v>
      </c>
      <c r="KGY144" s="5">
        <v>0</v>
      </c>
      <c r="KGZ144" s="5">
        <v>0</v>
      </c>
      <c r="KHA144" s="5">
        <v>0</v>
      </c>
      <c r="KHB144" s="5">
        <v>0</v>
      </c>
      <c r="KHC144" s="5">
        <v>0</v>
      </c>
      <c r="KHD144" s="5">
        <v>0</v>
      </c>
      <c r="KHE144" s="5">
        <v>0</v>
      </c>
      <c r="KHF144" s="5">
        <v>0</v>
      </c>
      <c r="KHG144" s="5">
        <v>0</v>
      </c>
      <c r="KHH144" s="5">
        <v>0</v>
      </c>
      <c r="KHI144" s="5">
        <v>0</v>
      </c>
      <c r="KHJ144" s="5">
        <v>0</v>
      </c>
      <c r="KHK144" s="5">
        <v>0</v>
      </c>
      <c r="KHL144" s="5">
        <v>0</v>
      </c>
      <c r="KHM144" s="5">
        <v>0</v>
      </c>
      <c r="KHN144" s="5">
        <v>0</v>
      </c>
      <c r="KHO144" s="5">
        <v>0</v>
      </c>
      <c r="KHP144" s="5">
        <v>0</v>
      </c>
      <c r="KHQ144" s="5">
        <v>0</v>
      </c>
      <c r="KHR144" s="5">
        <v>0</v>
      </c>
      <c r="KHS144" s="5">
        <v>0</v>
      </c>
      <c r="KHT144" s="5">
        <v>0</v>
      </c>
      <c r="KHU144" s="5">
        <v>0</v>
      </c>
      <c r="KHV144" s="5">
        <v>0</v>
      </c>
      <c r="KHW144" s="5">
        <v>0</v>
      </c>
      <c r="KHX144" s="5">
        <v>0</v>
      </c>
      <c r="KHY144" s="5">
        <v>0</v>
      </c>
      <c r="KHZ144" s="5">
        <v>0</v>
      </c>
      <c r="KIA144" s="5">
        <v>0</v>
      </c>
      <c r="KIB144" s="5">
        <v>0</v>
      </c>
      <c r="KIC144" s="5">
        <v>0</v>
      </c>
      <c r="KID144" s="5">
        <v>0</v>
      </c>
      <c r="KIE144" s="5">
        <v>0</v>
      </c>
      <c r="KIF144" s="5">
        <v>0</v>
      </c>
      <c r="KIG144" s="5">
        <v>0</v>
      </c>
      <c r="KIH144" s="5">
        <v>0</v>
      </c>
      <c r="KII144" s="5">
        <v>0</v>
      </c>
      <c r="KIJ144" s="5">
        <v>0</v>
      </c>
      <c r="KIK144" s="5">
        <v>0</v>
      </c>
      <c r="KIL144" s="5">
        <v>0</v>
      </c>
      <c r="KIM144" s="5">
        <v>0</v>
      </c>
      <c r="KIN144" s="5">
        <v>0</v>
      </c>
      <c r="KIO144" s="5">
        <v>0</v>
      </c>
      <c r="KIP144" s="5">
        <v>0</v>
      </c>
      <c r="KIQ144" s="5">
        <v>0</v>
      </c>
      <c r="KIR144" s="5">
        <v>0</v>
      </c>
      <c r="KIS144" s="5">
        <v>0</v>
      </c>
      <c r="KIT144" s="5">
        <v>0</v>
      </c>
      <c r="KIU144" s="5">
        <v>0</v>
      </c>
      <c r="KIV144" s="5">
        <v>0</v>
      </c>
      <c r="KIW144" s="5">
        <v>0</v>
      </c>
      <c r="KIX144" s="5">
        <v>0</v>
      </c>
      <c r="KIY144" s="5">
        <v>0</v>
      </c>
      <c r="KIZ144" s="5">
        <v>0</v>
      </c>
      <c r="KJA144" s="5">
        <v>0</v>
      </c>
      <c r="KJB144" s="5">
        <v>0</v>
      </c>
      <c r="KJC144" s="5">
        <v>0</v>
      </c>
      <c r="KJD144" s="5">
        <v>0</v>
      </c>
      <c r="KJE144" s="5">
        <v>0</v>
      </c>
      <c r="KJF144" s="5">
        <v>0</v>
      </c>
      <c r="KJG144" s="5">
        <v>0</v>
      </c>
      <c r="KJH144" s="5">
        <v>0</v>
      </c>
      <c r="KJI144" s="5">
        <v>0</v>
      </c>
      <c r="KJJ144" s="5">
        <v>0</v>
      </c>
      <c r="KJK144" s="5">
        <v>0</v>
      </c>
      <c r="KJL144" s="5">
        <v>0</v>
      </c>
      <c r="KJM144" s="5">
        <v>0</v>
      </c>
      <c r="KJN144" s="5">
        <v>0</v>
      </c>
      <c r="KJO144" s="5">
        <v>0</v>
      </c>
      <c r="KJP144" s="5">
        <v>0</v>
      </c>
      <c r="KJQ144" s="5">
        <v>0</v>
      </c>
      <c r="KJR144" s="5">
        <v>0</v>
      </c>
      <c r="KJS144" s="5">
        <v>0</v>
      </c>
      <c r="KJT144" s="5">
        <v>0</v>
      </c>
      <c r="KJU144" s="5">
        <v>0</v>
      </c>
      <c r="KJV144" s="5">
        <v>0</v>
      </c>
      <c r="KJW144" s="5">
        <v>0</v>
      </c>
      <c r="KJX144" s="5">
        <v>0</v>
      </c>
      <c r="KJY144" s="5">
        <v>0</v>
      </c>
      <c r="KJZ144" s="5">
        <v>0</v>
      </c>
      <c r="KKA144" s="5">
        <v>0</v>
      </c>
      <c r="KKB144" s="5">
        <v>0</v>
      </c>
      <c r="KKC144" s="5">
        <v>0</v>
      </c>
      <c r="KKD144" s="5">
        <v>0</v>
      </c>
      <c r="KKE144" s="5">
        <v>0</v>
      </c>
      <c r="KKF144" s="5">
        <v>0</v>
      </c>
      <c r="KKG144" s="5">
        <v>0</v>
      </c>
      <c r="KKH144" s="5">
        <v>0</v>
      </c>
      <c r="KKI144" s="5">
        <v>0</v>
      </c>
      <c r="KKJ144" s="5">
        <v>0</v>
      </c>
      <c r="KKK144" s="5">
        <v>0</v>
      </c>
      <c r="KKL144" s="5">
        <v>0</v>
      </c>
      <c r="KKM144" s="5">
        <v>0</v>
      </c>
      <c r="KKN144" s="5">
        <v>0</v>
      </c>
      <c r="KKO144" s="5">
        <v>0</v>
      </c>
      <c r="KKP144" s="5">
        <v>0</v>
      </c>
      <c r="KKQ144" s="5">
        <v>0</v>
      </c>
      <c r="KKR144" s="5">
        <v>0</v>
      </c>
      <c r="KKS144" s="5">
        <v>0</v>
      </c>
      <c r="KKT144" s="5">
        <v>0</v>
      </c>
      <c r="KKU144" s="5">
        <v>0</v>
      </c>
      <c r="KKV144" s="5">
        <v>0</v>
      </c>
      <c r="KKW144" s="5">
        <v>0</v>
      </c>
      <c r="KKX144" s="5">
        <v>0</v>
      </c>
      <c r="KKY144" s="5">
        <v>0</v>
      </c>
      <c r="KKZ144" s="5">
        <v>0</v>
      </c>
      <c r="KLA144" s="5">
        <v>0</v>
      </c>
      <c r="KLB144" s="5">
        <v>0</v>
      </c>
      <c r="KLC144" s="5">
        <v>0</v>
      </c>
      <c r="KLD144" s="5">
        <v>0</v>
      </c>
      <c r="KLE144" s="5">
        <v>0</v>
      </c>
      <c r="KLF144" s="5">
        <v>0</v>
      </c>
      <c r="KLG144" s="5">
        <v>0</v>
      </c>
      <c r="KLH144" s="5">
        <v>0</v>
      </c>
      <c r="KLI144" s="5">
        <v>0</v>
      </c>
      <c r="KLJ144" s="5">
        <v>0</v>
      </c>
      <c r="KLK144" s="5">
        <v>0</v>
      </c>
      <c r="KLL144" s="5">
        <v>0</v>
      </c>
      <c r="KLM144" s="5">
        <v>0</v>
      </c>
      <c r="KLN144" s="5">
        <v>0</v>
      </c>
      <c r="KLO144" s="5">
        <v>0</v>
      </c>
      <c r="KLP144" s="5">
        <v>0</v>
      </c>
      <c r="KLQ144" s="5">
        <v>0</v>
      </c>
      <c r="KLR144" s="5">
        <v>0</v>
      </c>
      <c r="KLS144" s="5">
        <v>0</v>
      </c>
      <c r="KLT144" s="5">
        <v>0</v>
      </c>
      <c r="KLU144" s="5">
        <v>0</v>
      </c>
      <c r="KLV144" s="5">
        <v>0</v>
      </c>
      <c r="KLW144" s="5">
        <v>0</v>
      </c>
      <c r="KLX144" s="5">
        <v>0</v>
      </c>
      <c r="KLY144" s="5">
        <v>0</v>
      </c>
      <c r="KLZ144" s="5">
        <v>0</v>
      </c>
      <c r="KMA144" s="5">
        <v>0</v>
      </c>
      <c r="KMB144" s="5">
        <v>0</v>
      </c>
      <c r="KMC144" s="5">
        <v>0</v>
      </c>
      <c r="KMD144" s="5">
        <v>0</v>
      </c>
      <c r="KME144" s="5">
        <v>0</v>
      </c>
      <c r="KMF144" s="5">
        <v>0</v>
      </c>
      <c r="KMG144" s="5">
        <v>0</v>
      </c>
      <c r="KMH144" s="5">
        <v>0</v>
      </c>
      <c r="KMI144" s="5">
        <v>0</v>
      </c>
      <c r="KMJ144" s="5">
        <v>0</v>
      </c>
      <c r="KMK144" s="5">
        <v>0</v>
      </c>
      <c r="KML144" s="5">
        <v>0</v>
      </c>
      <c r="KMM144" s="5">
        <v>0</v>
      </c>
      <c r="KMN144" s="5">
        <v>0</v>
      </c>
      <c r="KMO144" s="5">
        <v>0</v>
      </c>
      <c r="KMP144" s="5">
        <v>0</v>
      </c>
      <c r="KMQ144" s="5">
        <v>0</v>
      </c>
      <c r="KMR144" s="5">
        <v>0</v>
      </c>
      <c r="KMS144" s="5">
        <v>0</v>
      </c>
      <c r="KMT144" s="5">
        <v>0</v>
      </c>
      <c r="KMU144" s="5">
        <v>0</v>
      </c>
      <c r="KMV144" s="5">
        <v>0</v>
      </c>
      <c r="KMW144" s="5">
        <v>0</v>
      </c>
      <c r="KMX144" s="5">
        <v>0</v>
      </c>
      <c r="KMY144" s="5">
        <v>0</v>
      </c>
      <c r="KMZ144" s="5">
        <v>0</v>
      </c>
      <c r="KNA144" s="5">
        <v>0</v>
      </c>
      <c r="KNB144" s="5">
        <v>0</v>
      </c>
      <c r="KNC144" s="5">
        <v>0</v>
      </c>
      <c r="KND144" s="5">
        <v>0</v>
      </c>
      <c r="KNE144" s="5">
        <v>0</v>
      </c>
      <c r="KNF144" s="5">
        <v>0</v>
      </c>
      <c r="KNG144" s="5">
        <v>0</v>
      </c>
      <c r="KNH144" s="5">
        <v>0</v>
      </c>
      <c r="KNI144" s="5">
        <v>0</v>
      </c>
      <c r="KNJ144" s="5">
        <v>0</v>
      </c>
      <c r="KNK144" s="5">
        <v>0</v>
      </c>
      <c r="KNL144" s="5">
        <v>0</v>
      </c>
      <c r="KNM144" s="5">
        <v>0</v>
      </c>
      <c r="KNN144" s="5">
        <v>0</v>
      </c>
      <c r="KNO144" s="5">
        <v>0</v>
      </c>
      <c r="KNP144" s="5">
        <v>0</v>
      </c>
      <c r="KNQ144" s="5">
        <v>0</v>
      </c>
      <c r="KNR144" s="5">
        <v>0</v>
      </c>
      <c r="KNS144" s="5">
        <v>0</v>
      </c>
      <c r="KNT144" s="5">
        <v>0</v>
      </c>
      <c r="KNU144" s="5">
        <v>0</v>
      </c>
      <c r="KNV144" s="5">
        <v>0</v>
      </c>
      <c r="KNW144" s="5">
        <v>0</v>
      </c>
      <c r="KNX144" s="5">
        <v>0</v>
      </c>
      <c r="KNY144" s="5">
        <v>0</v>
      </c>
      <c r="KNZ144" s="5">
        <v>0</v>
      </c>
      <c r="KOA144" s="5">
        <v>0</v>
      </c>
      <c r="KOB144" s="5">
        <v>0</v>
      </c>
      <c r="KOC144" s="5">
        <v>0</v>
      </c>
      <c r="KOD144" s="5">
        <v>0</v>
      </c>
      <c r="KOE144" s="5">
        <v>0</v>
      </c>
      <c r="KOF144" s="5">
        <v>0</v>
      </c>
      <c r="KOG144" s="5">
        <v>0</v>
      </c>
      <c r="KOH144" s="5">
        <v>0</v>
      </c>
      <c r="KOI144" s="5">
        <v>0</v>
      </c>
      <c r="KOJ144" s="5">
        <v>0</v>
      </c>
      <c r="KOK144" s="5">
        <v>0</v>
      </c>
      <c r="KOL144" s="5">
        <v>0</v>
      </c>
      <c r="KOM144" s="5">
        <v>0</v>
      </c>
      <c r="KON144" s="5">
        <v>0</v>
      </c>
      <c r="KOO144" s="5">
        <v>0</v>
      </c>
      <c r="KOP144" s="5">
        <v>0</v>
      </c>
      <c r="KOQ144" s="5">
        <v>0</v>
      </c>
      <c r="KOR144" s="5">
        <v>0</v>
      </c>
      <c r="KOS144" s="5">
        <v>0</v>
      </c>
      <c r="KOT144" s="5">
        <v>0</v>
      </c>
      <c r="KOU144" s="5">
        <v>0</v>
      </c>
      <c r="KOV144" s="5">
        <v>0</v>
      </c>
      <c r="KOW144" s="5">
        <v>0</v>
      </c>
      <c r="KOX144" s="5">
        <v>0</v>
      </c>
      <c r="KOY144" s="5">
        <v>0</v>
      </c>
      <c r="KOZ144" s="5">
        <v>0</v>
      </c>
      <c r="KPA144" s="5">
        <v>0</v>
      </c>
      <c r="KPB144" s="5">
        <v>0</v>
      </c>
      <c r="KPC144" s="5">
        <v>0</v>
      </c>
      <c r="KPD144" s="5">
        <v>0</v>
      </c>
      <c r="KPE144" s="5">
        <v>0</v>
      </c>
      <c r="KPF144" s="5">
        <v>0</v>
      </c>
      <c r="KPG144" s="5">
        <v>0</v>
      </c>
      <c r="KPH144" s="5">
        <v>0</v>
      </c>
      <c r="KPI144" s="5">
        <v>0</v>
      </c>
      <c r="KPJ144" s="5">
        <v>0</v>
      </c>
      <c r="KPK144" s="5">
        <v>0</v>
      </c>
      <c r="KPL144" s="5">
        <v>0</v>
      </c>
      <c r="KPM144" s="5">
        <v>0</v>
      </c>
      <c r="KPN144" s="5">
        <v>0</v>
      </c>
      <c r="KPO144" s="5">
        <v>0</v>
      </c>
      <c r="KPP144" s="5">
        <v>0</v>
      </c>
      <c r="KPQ144" s="5">
        <v>0</v>
      </c>
      <c r="KPR144" s="5">
        <v>0</v>
      </c>
      <c r="KPS144" s="5">
        <v>0</v>
      </c>
      <c r="KPT144" s="5">
        <v>0</v>
      </c>
      <c r="KPU144" s="5">
        <v>0</v>
      </c>
      <c r="KPV144" s="5">
        <v>0</v>
      </c>
      <c r="KPW144" s="5">
        <v>0</v>
      </c>
      <c r="KPX144" s="5">
        <v>0</v>
      </c>
      <c r="KPY144" s="5">
        <v>0</v>
      </c>
      <c r="KPZ144" s="5">
        <v>0</v>
      </c>
      <c r="KQA144" s="5">
        <v>0</v>
      </c>
      <c r="KQB144" s="5">
        <v>0</v>
      </c>
      <c r="KQC144" s="5">
        <v>0</v>
      </c>
      <c r="KQD144" s="5">
        <v>0</v>
      </c>
      <c r="KQE144" s="5">
        <v>0</v>
      </c>
      <c r="KQF144" s="5">
        <v>0</v>
      </c>
      <c r="KQG144" s="5">
        <v>0</v>
      </c>
      <c r="KQH144" s="5">
        <v>0</v>
      </c>
      <c r="KQI144" s="5">
        <v>0</v>
      </c>
      <c r="KQJ144" s="5">
        <v>0</v>
      </c>
      <c r="KQK144" s="5">
        <v>0</v>
      </c>
      <c r="KQL144" s="5">
        <v>0</v>
      </c>
      <c r="KQM144" s="5">
        <v>0</v>
      </c>
      <c r="KQN144" s="5">
        <v>0</v>
      </c>
      <c r="KQO144" s="5">
        <v>0</v>
      </c>
      <c r="KQP144" s="5">
        <v>0</v>
      </c>
      <c r="KQQ144" s="5">
        <v>0</v>
      </c>
      <c r="KQR144" s="5">
        <v>0</v>
      </c>
      <c r="KQS144" s="5">
        <v>0</v>
      </c>
      <c r="KQT144" s="5">
        <v>0</v>
      </c>
      <c r="KQU144" s="5">
        <v>0</v>
      </c>
      <c r="KQV144" s="5">
        <v>0</v>
      </c>
      <c r="KQW144" s="5">
        <v>0</v>
      </c>
      <c r="KQX144" s="5">
        <v>0</v>
      </c>
      <c r="KQY144" s="5">
        <v>0</v>
      </c>
      <c r="KQZ144" s="5">
        <v>0</v>
      </c>
      <c r="KRA144" s="5">
        <v>0</v>
      </c>
      <c r="KRB144" s="5">
        <v>0</v>
      </c>
      <c r="KRC144" s="5">
        <v>0</v>
      </c>
      <c r="KRD144" s="5">
        <v>0</v>
      </c>
      <c r="KRE144" s="5">
        <v>0</v>
      </c>
      <c r="KRF144" s="5">
        <v>0</v>
      </c>
      <c r="KRG144" s="5">
        <v>0</v>
      </c>
      <c r="KRH144" s="5">
        <v>0</v>
      </c>
      <c r="KRI144" s="5">
        <v>0</v>
      </c>
      <c r="KRJ144" s="5">
        <v>0</v>
      </c>
      <c r="KRK144" s="5">
        <v>0</v>
      </c>
      <c r="KRL144" s="5">
        <v>0</v>
      </c>
      <c r="KRM144" s="5">
        <v>0</v>
      </c>
      <c r="KRN144" s="5">
        <v>0</v>
      </c>
      <c r="KRO144" s="5">
        <v>0</v>
      </c>
      <c r="KRP144" s="5">
        <v>0</v>
      </c>
      <c r="KRQ144" s="5">
        <v>0</v>
      </c>
      <c r="KRR144" s="5">
        <v>0</v>
      </c>
      <c r="KRS144" s="5">
        <v>0</v>
      </c>
      <c r="KRT144" s="5">
        <v>0</v>
      </c>
      <c r="KRU144" s="5">
        <v>0</v>
      </c>
      <c r="KRV144" s="5">
        <v>0</v>
      </c>
      <c r="KRW144" s="5">
        <v>0</v>
      </c>
      <c r="KRX144" s="5">
        <v>0</v>
      </c>
      <c r="KRY144" s="5">
        <v>0</v>
      </c>
      <c r="KRZ144" s="5">
        <v>0</v>
      </c>
      <c r="KSA144" s="5">
        <v>0</v>
      </c>
      <c r="KSB144" s="5">
        <v>0</v>
      </c>
      <c r="KSC144" s="5">
        <v>0</v>
      </c>
      <c r="KSD144" s="5">
        <v>0</v>
      </c>
      <c r="KSE144" s="5">
        <v>0</v>
      </c>
      <c r="KSF144" s="5">
        <v>0</v>
      </c>
      <c r="KSG144" s="5">
        <v>0</v>
      </c>
      <c r="KSH144" s="5">
        <v>0</v>
      </c>
      <c r="KSI144" s="5">
        <v>0</v>
      </c>
      <c r="KSJ144" s="5">
        <v>0</v>
      </c>
      <c r="KSK144" s="5">
        <v>0</v>
      </c>
      <c r="KSL144" s="5">
        <v>0</v>
      </c>
      <c r="KSM144" s="5">
        <v>0</v>
      </c>
      <c r="KSN144" s="5">
        <v>0</v>
      </c>
      <c r="KSO144" s="5">
        <v>0</v>
      </c>
      <c r="KSP144" s="5">
        <v>0</v>
      </c>
      <c r="KSQ144" s="5">
        <v>0</v>
      </c>
      <c r="KSR144" s="5">
        <v>0</v>
      </c>
      <c r="KSS144" s="5">
        <v>0</v>
      </c>
      <c r="KST144" s="5">
        <v>0</v>
      </c>
      <c r="KSU144" s="5">
        <v>0</v>
      </c>
      <c r="KSV144" s="5">
        <v>0</v>
      </c>
      <c r="KSW144" s="5">
        <v>0</v>
      </c>
      <c r="KSX144" s="5">
        <v>0</v>
      </c>
      <c r="KSY144" s="5">
        <v>0</v>
      </c>
      <c r="KSZ144" s="5">
        <v>0</v>
      </c>
      <c r="KTA144" s="5">
        <v>0</v>
      </c>
      <c r="KTB144" s="5">
        <v>0</v>
      </c>
      <c r="KTC144" s="5">
        <v>0</v>
      </c>
      <c r="KTD144" s="5">
        <v>0</v>
      </c>
      <c r="KTE144" s="5">
        <v>0</v>
      </c>
      <c r="KTF144" s="5">
        <v>0</v>
      </c>
      <c r="KTG144" s="5">
        <v>0</v>
      </c>
      <c r="KTH144" s="5">
        <v>0</v>
      </c>
      <c r="KTI144" s="5">
        <v>0</v>
      </c>
      <c r="KTJ144" s="5">
        <v>0</v>
      </c>
      <c r="KTK144" s="5">
        <v>0</v>
      </c>
      <c r="KTL144" s="5">
        <v>0</v>
      </c>
      <c r="KTM144" s="5">
        <v>0</v>
      </c>
      <c r="KTN144" s="5">
        <v>0</v>
      </c>
      <c r="KTO144" s="5">
        <v>0</v>
      </c>
      <c r="KTP144" s="5">
        <v>0</v>
      </c>
      <c r="KTQ144" s="5">
        <v>0</v>
      </c>
      <c r="KTR144" s="5">
        <v>0</v>
      </c>
      <c r="KTS144" s="5">
        <v>0</v>
      </c>
      <c r="KTT144" s="5">
        <v>0</v>
      </c>
      <c r="KTU144" s="5">
        <v>0</v>
      </c>
      <c r="KTV144" s="5">
        <v>0</v>
      </c>
      <c r="KTW144" s="5">
        <v>0</v>
      </c>
      <c r="KTX144" s="5">
        <v>0</v>
      </c>
      <c r="KTY144" s="5">
        <v>0</v>
      </c>
      <c r="KTZ144" s="5">
        <v>0</v>
      </c>
      <c r="KUA144" s="5">
        <v>0</v>
      </c>
      <c r="KUB144" s="5">
        <v>0</v>
      </c>
      <c r="KUC144" s="5">
        <v>0</v>
      </c>
      <c r="KUD144" s="5">
        <v>0</v>
      </c>
      <c r="KUE144" s="5">
        <v>0</v>
      </c>
      <c r="KUF144" s="5">
        <v>0</v>
      </c>
      <c r="KUG144" s="5">
        <v>0</v>
      </c>
      <c r="KUH144" s="5">
        <v>0</v>
      </c>
      <c r="KUI144" s="5">
        <v>0</v>
      </c>
      <c r="KUJ144" s="5">
        <v>0</v>
      </c>
      <c r="KUK144" s="5">
        <v>0</v>
      </c>
      <c r="KUL144" s="5">
        <v>0</v>
      </c>
      <c r="KUM144" s="5">
        <v>0</v>
      </c>
      <c r="KUN144" s="5">
        <v>0</v>
      </c>
      <c r="KUO144" s="5">
        <v>0</v>
      </c>
      <c r="KUP144" s="5">
        <v>0</v>
      </c>
      <c r="KUQ144" s="5">
        <v>0</v>
      </c>
      <c r="KUR144" s="5">
        <v>0</v>
      </c>
      <c r="KUS144" s="5">
        <v>0</v>
      </c>
      <c r="KUT144" s="5">
        <v>0</v>
      </c>
      <c r="KUU144" s="5">
        <v>0</v>
      </c>
      <c r="KUV144" s="5">
        <v>0</v>
      </c>
      <c r="KUW144" s="5">
        <v>0</v>
      </c>
      <c r="KUX144" s="5">
        <v>0</v>
      </c>
      <c r="KUY144" s="5">
        <v>0</v>
      </c>
      <c r="KUZ144" s="5">
        <v>0</v>
      </c>
      <c r="KVA144" s="5">
        <v>0</v>
      </c>
      <c r="KVB144" s="5">
        <v>0</v>
      </c>
      <c r="KVC144" s="5">
        <v>0</v>
      </c>
      <c r="KVD144" s="5">
        <v>0</v>
      </c>
      <c r="KVE144" s="5">
        <v>0</v>
      </c>
      <c r="KVF144" s="5">
        <v>0</v>
      </c>
      <c r="KVG144" s="5">
        <v>0</v>
      </c>
      <c r="KVH144" s="5">
        <v>0</v>
      </c>
      <c r="KVI144" s="5">
        <v>0</v>
      </c>
      <c r="KVJ144" s="5">
        <v>0</v>
      </c>
      <c r="KVK144" s="5">
        <v>0</v>
      </c>
      <c r="KVL144" s="5">
        <v>0</v>
      </c>
      <c r="KVM144" s="5">
        <v>0</v>
      </c>
      <c r="KVN144" s="5">
        <v>0</v>
      </c>
      <c r="KVO144" s="5">
        <v>0</v>
      </c>
      <c r="KVP144" s="5">
        <v>0</v>
      </c>
      <c r="KVQ144" s="5">
        <v>0</v>
      </c>
      <c r="KVR144" s="5">
        <v>0</v>
      </c>
      <c r="KVS144" s="5">
        <v>0</v>
      </c>
      <c r="KVT144" s="5">
        <v>0</v>
      </c>
      <c r="KVU144" s="5">
        <v>0</v>
      </c>
      <c r="KVV144" s="5">
        <v>0</v>
      </c>
      <c r="KVW144" s="5">
        <v>0</v>
      </c>
      <c r="KVX144" s="5">
        <v>0</v>
      </c>
      <c r="KVY144" s="5">
        <v>0</v>
      </c>
      <c r="KVZ144" s="5">
        <v>0</v>
      </c>
      <c r="KWA144" s="5">
        <v>0</v>
      </c>
      <c r="KWB144" s="5">
        <v>0</v>
      </c>
      <c r="KWC144" s="5">
        <v>0</v>
      </c>
      <c r="KWD144" s="5">
        <v>0</v>
      </c>
      <c r="KWE144" s="5">
        <v>0</v>
      </c>
      <c r="KWF144" s="5">
        <v>0</v>
      </c>
      <c r="KWG144" s="5">
        <v>0</v>
      </c>
      <c r="KWH144" s="5">
        <v>0</v>
      </c>
      <c r="KWI144" s="5">
        <v>0</v>
      </c>
      <c r="KWJ144" s="5">
        <v>0</v>
      </c>
      <c r="KWK144" s="5">
        <v>0</v>
      </c>
      <c r="KWL144" s="5">
        <v>0</v>
      </c>
      <c r="KWM144" s="5">
        <v>0</v>
      </c>
      <c r="KWN144" s="5">
        <v>0</v>
      </c>
      <c r="KWO144" s="5">
        <v>0</v>
      </c>
      <c r="KWP144" s="5">
        <v>0</v>
      </c>
      <c r="KWQ144" s="5">
        <v>0</v>
      </c>
      <c r="KWR144" s="5">
        <v>0</v>
      </c>
      <c r="KWS144" s="5">
        <v>0</v>
      </c>
      <c r="KWT144" s="5">
        <v>0</v>
      </c>
      <c r="KWU144" s="5">
        <v>0</v>
      </c>
      <c r="KWV144" s="5">
        <v>0</v>
      </c>
      <c r="KWW144" s="5">
        <v>0</v>
      </c>
      <c r="KWX144" s="5">
        <v>0</v>
      </c>
      <c r="KWY144" s="5">
        <v>0</v>
      </c>
      <c r="KWZ144" s="5">
        <v>0</v>
      </c>
      <c r="KXA144" s="5">
        <v>0</v>
      </c>
      <c r="KXB144" s="5">
        <v>0</v>
      </c>
      <c r="KXC144" s="5">
        <v>0</v>
      </c>
      <c r="KXD144" s="5">
        <v>0</v>
      </c>
      <c r="KXE144" s="5">
        <v>0</v>
      </c>
      <c r="KXF144" s="5">
        <v>0</v>
      </c>
      <c r="KXG144" s="5">
        <v>0</v>
      </c>
      <c r="KXH144" s="5">
        <v>0</v>
      </c>
      <c r="KXI144" s="5">
        <v>0</v>
      </c>
      <c r="KXJ144" s="5">
        <v>0</v>
      </c>
      <c r="KXK144" s="5">
        <v>0</v>
      </c>
      <c r="KXL144" s="5">
        <v>0</v>
      </c>
      <c r="KXM144" s="5">
        <v>0</v>
      </c>
      <c r="KXN144" s="5">
        <v>0</v>
      </c>
      <c r="KXO144" s="5">
        <v>0</v>
      </c>
      <c r="KXP144" s="5">
        <v>0</v>
      </c>
      <c r="KXQ144" s="5">
        <v>0</v>
      </c>
      <c r="KXR144" s="5">
        <v>0</v>
      </c>
      <c r="KXS144" s="5">
        <v>0</v>
      </c>
      <c r="KXT144" s="5">
        <v>0</v>
      </c>
      <c r="KXU144" s="5">
        <v>0</v>
      </c>
      <c r="KXV144" s="5">
        <v>0</v>
      </c>
      <c r="KXW144" s="5">
        <v>0</v>
      </c>
      <c r="KXX144" s="5">
        <v>0</v>
      </c>
      <c r="KXY144" s="5">
        <v>0</v>
      </c>
      <c r="KXZ144" s="5">
        <v>0</v>
      </c>
      <c r="KYA144" s="5">
        <v>0</v>
      </c>
      <c r="KYB144" s="5">
        <v>0</v>
      </c>
      <c r="KYC144" s="5">
        <v>0</v>
      </c>
      <c r="KYD144" s="5">
        <v>0</v>
      </c>
      <c r="KYE144" s="5">
        <v>0</v>
      </c>
      <c r="KYF144" s="5">
        <v>0</v>
      </c>
      <c r="KYG144" s="5">
        <v>0</v>
      </c>
      <c r="KYH144" s="5">
        <v>0</v>
      </c>
      <c r="KYI144" s="5">
        <v>0</v>
      </c>
      <c r="KYJ144" s="5">
        <v>0</v>
      </c>
      <c r="KYK144" s="5">
        <v>0</v>
      </c>
      <c r="KYL144" s="5">
        <v>0</v>
      </c>
      <c r="KYM144" s="5">
        <v>0</v>
      </c>
      <c r="KYN144" s="5">
        <v>0</v>
      </c>
      <c r="KYO144" s="5">
        <v>0</v>
      </c>
      <c r="KYP144" s="5">
        <v>0</v>
      </c>
      <c r="KYQ144" s="5">
        <v>0</v>
      </c>
      <c r="KYR144" s="5">
        <v>0</v>
      </c>
      <c r="KYS144" s="5">
        <v>0</v>
      </c>
      <c r="KYT144" s="5">
        <v>0</v>
      </c>
      <c r="KYU144" s="5">
        <v>0</v>
      </c>
      <c r="KYV144" s="5">
        <v>0</v>
      </c>
      <c r="KYW144" s="5">
        <v>0</v>
      </c>
      <c r="KYX144" s="5">
        <v>0</v>
      </c>
      <c r="KYY144" s="5">
        <v>0</v>
      </c>
      <c r="KYZ144" s="5">
        <v>0</v>
      </c>
      <c r="KZA144" s="5">
        <v>0</v>
      </c>
      <c r="KZB144" s="5">
        <v>0</v>
      </c>
      <c r="KZC144" s="5">
        <v>0</v>
      </c>
      <c r="KZD144" s="5">
        <v>0</v>
      </c>
      <c r="KZE144" s="5">
        <v>0</v>
      </c>
      <c r="KZF144" s="5">
        <v>0</v>
      </c>
      <c r="KZG144" s="5">
        <v>0</v>
      </c>
      <c r="KZH144" s="5">
        <v>0</v>
      </c>
      <c r="KZI144" s="5">
        <v>0</v>
      </c>
      <c r="KZJ144" s="5">
        <v>0</v>
      </c>
      <c r="KZK144" s="5">
        <v>0</v>
      </c>
      <c r="KZL144" s="5">
        <v>0</v>
      </c>
      <c r="KZM144" s="5">
        <v>0</v>
      </c>
      <c r="KZN144" s="5">
        <v>0</v>
      </c>
      <c r="KZO144" s="5">
        <v>0</v>
      </c>
      <c r="KZP144" s="5">
        <v>0</v>
      </c>
      <c r="KZQ144" s="5">
        <v>0</v>
      </c>
      <c r="KZR144" s="5">
        <v>0</v>
      </c>
      <c r="KZS144" s="5">
        <v>0</v>
      </c>
      <c r="KZT144" s="5">
        <v>0</v>
      </c>
      <c r="KZU144" s="5">
        <v>0</v>
      </c>
      <c r="KZV144" s="5">
        <v>0</v>
      </c>
      <c r="KZW144" s="5">
        <v>0</v>
      </c>
      <c r="KZX144" s="5">
        <v>0</v>
      </c>
      <c r="KZY144" s="5">
        <v>0</v>
      </c>
      <c r="KZZ144" s="5">
        <v>0</v>
      </c>
      <c r="LAA144" s="5">
        <v>0</v>
      </c>
      <c r="LAB144" s="5">
        <v>0</v>
      </c>
      <c r="LAC144" s="5">
        <v>0</v>
      </c>
      <c r="LAD144" s="5">
        <v>0</v>
      </c>
      <c r="LAE144" s="5">
        <v>0</v>
      </c>
      <c r="LAF144" s="5">
        <v>0</v>
      </c>
      <c r="LAG144" s="5">
        <v>0</v>
      </c>
      <c r="LAH144" s="5">
        <v>0</v>
      </c>
      <c r="LAI144" s="5">
        <v>0</v>
      </c>
      <c r="LAJ144" s="5">
        <v>0</v>
      </c>
      <c r="LAK144" s="5">
        <v>0</v>
      </c>
      <c r="LAL144" s="5">
        <v>0</v>
      </c>
      <c r="LAM144" s="5">
        <v>0</v>
      </c>
      <c r="LAN144" s="5">
        <v>0</v>
      </c>
      <c r="LAO144" s="5">
        <v>0</v>
      </c>
      <c r="LAP144" s="5">
        <v>0</v>
      </c>
      <c r="LAQ144" s="5">
        <v>0</v>
      </c>
      <c r="LAR144" s="5">
        <v>0</v>
      </c>
      <c r="LAS144" s="5">
        <v>0</v>
      </c>
      <c r="LAT144" s="5">
        <v>0</v>
      </c>
      <c r="LAU144" s="5">
        <v>0</v>
      </c>
      <c r="LAV144" s="5">
        <v>0</v>
      </c>
      <c r="LAW144" s="5">
        <v>0</v>
      </c>
      <c r="LAX144" s="5">
        <v>0</v>
      </c>
      <c r="LAY144" s="5">
        <v>0</v>
      </c>
      <c r="LAZ144" s="5">
        <v>0</v>
      </c>
      <c r="LBA144" s="5">
        <v>0</v>
      </c>
      <c r="LBB144" s="5">
        <v>0</v>
      </c>
      <c r="LBC144" s="5">
        <v>0</v>
      </c>
      <c r="LBD144" s="5">
        <v>0</v>
      </c>
      <c r="LBE144" s="5">
        <v>0</v>
      </c>
      <c r="LBF144" s="5">
        <v>0</v>
      </c>
      <c r="LBG144" s="5">
        <v>0</v>
      </c>
      <c r="LBH144" s="5">
        <v>0</v>
      </c>
      <c r="LBI144" s="5">
        <v>0</v>
      </c>
      <c r="LBJ144" s="5">
        <v>0</v>
      </c>
      <c r="LBK144" s="5">
        <v>0</v>
      </c>
      <c r="LBL144" s="5">
        <v>0</v>
      </c>
      <c r="LBM144" s="5">
        <v>0</v>
      </c>
      <c r="LBN144" s="5">
        <v>0</v>
      </c>
      <c r="LBO144" s="5">
        <v>0</v>
      </c>
      <c r="LBP144" s="5">
        <v>0</v>
      </c>
      <c r="LBQ144" s="5">
        <v>0</v>
      </c>
      <c r="LBR144" s="5">
        <v>0</v>
      </c>
      <c r="LBS144" s="5">
        <v>0</v>
      </c>
      <c r="LBT144" s="5">
        <v>0</v>
      </c>
      <c r="LBU144" s="5">
        <v>0</v>
      </c>
      <c r="LBV144" s="5">
        <v>0</v>
      </c>
      <c r="LBW144" s="5">
        <v>0</v>
      </c>
      <c r="LBX144" s="5">
        <v>0</v>
      </c>
      <c r="LBY144" s="5">
        <v>0</v>
      </c>
      <c r="LBZ144" s="5">
        <v>0</v>
      </c>
      <c r="LCA144" s="5">
        <v>0</v>
      </c>
      <c r="LCB144" s="5">
        <v>0</v>
      </c>
      <c r="LCC144" s="5">
        <v>0</v>
      </c>
      <c r="LCD144" s="5">
        <v>0</v>
      </c>
      <c r="LCE144" s="5">
        <v>0</v>
      </c>
      <c r="LCF144" s="5">
        <v>0</v>
      </c>
      <c r="LCG144" s="5">
        <v>0</v>
      </c>
      <c r="LCH144" s="5">
        <v>0</v>
      </c>
      <c r="LCI144" s="5">
        <v>0</v>
      </c>
      <c r="LCJ144" s="5">
        <v>0</v>
      </c>
      <c r="LCK144" s="5">
        <v>0</v>
      </c>
      <c r="LCL144" s="5">
        <v>0</v>
      </c>
      <c r="LCM144" s="5">
        <v>0</v>
      </c>
      <c r="LCN144" s="5">
        <v>0</v>
      </c>
      <c r="LCO144" s="5">
        <v>0</v>
      </c>
      <c r="LCP144" s="5">
        <v>0</v>
      </c>
      <c r="LCQ144" s="5">
        <v>0</v>
      </c>
      <c r="LCR144" s="5">
        <v>0</v>
      </c>
      <c r="LCS144" s="5">
        <v>0</v>
      </c>
      <c r="LCT144" s="5">
        <v>0</v>
      </c>
      <c r="LCU144" s="5">
        <v>0</v>
      </c>
      <c r="LCV144" s="5">
        <v>0</v>
      </c>
      <c r="LCW144" s="5">
        <v>0</v>
      </c>
      <c r="LCX144" s="5">
        <v>0</v>
      </c>
      <c r="LCY144" s="5">
        <v>0</v>
      </c>
      <c r="LCZ144" s="5">
        <v>0</v>
      </c>
      <c r="LDA144" s="5">
        <v>0</v>
      </c>
      <c r="LDB144" s="5">
        <v>0</v>
      </c>
      <c r="LDC144" s="5">
        <v>0</v>
      </c>
      <c r="LDD144" s="5">
        <v>0</v>
      </c>
      <c r="LDE144" s="5">
        <v>0</v>
      </c>
      <c r="LDF144" s="5">
        <v>0</v>
      </c>
      <c r="LDG144" s="5">
        <v>0</v>
      </c>
      <c r="LDH144" s="5">
        <v>0</v>
      </c>
      <c r="LDI144" s="5">
        <v>0</v>
      </c>
      <c r="LDJ144" s="5">
        <v>0</v>
      </c>
      <c r="LDK144" s="5">
        <v>0</v>
      </c>
      <c r="LDL144" s="5">
        <v>0</v>
      </c>
      <c r="LDM144" s="5">
        <v>0</v>
      </c>
      <c r="LDN144" s="5">
        <v>0</v>
      </c>
      <c r="LDO144" s="5">
        <v>0</v>
      </c>
      <c r="LDP144" s="5">
        <v>0</v>
      </c>
      <c r="LDQ144" s="5">
        <v>0</v>
      </c>
      <c r="LDR144" s="5">
        <v>0</v>
      </c>
      <c r="LDS144" s="5">
        <v>0</v>
      </c>
      <c r="LDT144" s="5">
        <v>0</v>
      </c>
      <c r="LDU144" s="5">
        <v>0</v>
      </c>
      <c r="LDV144" s="5">
        <v>0</v>
      </c>
      <c r="LDW144" s="5">
        <v>0</v>
      </c>
      <c r="LDX144" s="5">
        <v>0</v>
      </c>
      <c r="LDY144" s="5">
        <v>0</v>
      </c>
      <c r="LDZ144" s="5">
        <v>0</v>
      </c>
      <c r="LEA144" s="5">
        <v>0</v>
      </c>
      <c r="LEB144" s="5">
        <v>0</v>
      </c>
      <c r="LEC144" s="5">
        <v>0</v>
      </c>
      <c r="LED144" s="5">
        <v>0</v>
      </c>
      <c r="LEE144" s="5">
        <v>0</v>
      </c>
      <c r="LEF144" s="5">
        <v>0</v>
      </c>
      <c r="LEG144" s="5">
        <v>0</v>
      </c>
      <c r="LEH144" s="5">
        <v>0</v>
      </c>
      <c r="LEI144" s="5">
        <v>0</v>
      </c>
      <c r="LEJ144" s="5">
        <v>0</v>
      </c>
      <c r="LEK144" s="5">
        <v>0</v>
      </c>
      <c r="LEL144" s="5">
        <v>0</v>
      </c>
      <c r="LEM144" s="5">
        <v>0</v>
      </c>
      <c r="LEN144" s="5">
        <v>0</v>
      </c>
      <c r="LEO144" s="5">
        <v>0</v>
      </c>
      <c r="LEP144" s="5">
        <v>0</v>
      </c>
      <c r="LEQ144" s="5">
        <v>0</v>
      </c>
      <c r="LER144" s="5">
        <v>0</v>
      </c>
      <c r="LES144" s="5">
        <v>0</v>
      </c>
      <c r="LET144" s="5">
        <v>0</v>
      </c>
      <c r="LEU144" s="5">
        <v>0</v>
      </c>
      <c r="LEV144" s="5">
        <v>0</v>
      </c>
      <c r="LEW144" s="5">
        <v>0</v>
      </c>
      <c r="LEX144" s="5">
        <v>0</v>
      </c>
      <c r="LEY144" s="5">
        <v>0</v>
      </c>
      <c r="LEZ144" s="5">
        <v>0</v>
      </c>
      <c r="LFA144" s="5">
        <v>0</v>
      </c>
      <c r="LFB144" s="5">
        <v>0</v>
      </c>
      <c r="LFC144" s="5">
        <v>0</v>
      </c>
      <c r="LFD144" s="5">
        <v>0</v>
      </c>
      <c r="LFE144" s="5">
        <v>0</v>
      </c>
      <c r="LFF144" s="5">
        <v>0</v>
      </c>
      <c r="LFG144" s="5">
        <v>0</v>
      </c>
      <c r="LFH144" s="5">
        <v>0</v>
      </c>
      <c r="LFI144" s="5">
        <v>0</v>
      </c>
      <c r="LFJ144" s="5">
        <v>0</v>
      </c>
      <c r="LFK144" s="5">
        <v>0</v>
      </c>
      <c r="LFL144" s="5">
        <v>0</v>
      </c>
      <c r="LFM144" s="5">
        <v>0</v>
      </c>
      <c r="LFN144" s="5">
        <v>0</v>
      </c>
      <c r="LFO144" s="5">
        <v>0</v>
      </c>
      <c r="LFP144" s="5">
        <v>0</v>
      </c>
      <c r="LFQ144" s="5">
        <v>0</v>
      </c>
      <c r="LFR144" s="5">
        <v>0</v>
      </c>
      <c r="LFS144" s="5">
        <v>0</v>
      </c>
      <c r="LFT144" s="5">
        <v>0</v>
      </c>
      <c r="LFU144" s="5">
        <v>0</v>
      </c>
      <c r="LFV144" s="5">
        <v>0</v>
      </c>
      <c r="LFW144" s="5">
        <v>0</v>
      </c>
      <c r="LFX144" s="5">
        <v>0</v>
      </c>
      <c r="LFY144" s="5">
        <v>0</v>
      </c>
      <c r="LFZ144" s="5">
        <v>0</v>
      </c>
      <c r="LGA144" s="5">
        <v>0</v>
      </c>
      <c r="LGB144" s="5">
        <v>0</v>
      </c>
      <c r="LGC144" s="5">
        <v>0</v>
      </c>
      <c r="LGD144" s="5">
        <v>0</v>
      </c>
      <c r="LGE144" s="5">
        <v>0</v>
      </c>
      <c r="LGF144" s="5">
        <v>0</v>
      </c>
      <c r="LGG144" s="5">
        <v>0</v>
      </c>
      <c r="LGH144" s="5">
        <v>0</v>
      </c>
      <c r="LGI144" s="5">
        <v>0</v>
      </c>
      <c r="LGJ144" s="5">
        <v>0</v>
      </c>
      <c r="LGK144" s="5">
        <v>0</v>
      </c>
      <c r="LGL144" s="5">
        <v>0</v>
      </c>
      <c r="LGM144" s="5">
        <v>0</v>
      </c>
      <c r="LGN144" s="5">
        <v>0</v>
      </c>
      <c r="LGO144" s="5">
        <v>0</v>
      </c>
      <c r="LGP144" s="5">
        <v>0</v>
      </c>
      <c r="LGQ144" s="5">
        <v>0</v>
      </c>
      <c r="LGR144" s="5">
        <v>0</v>
      </c>
      <c r="LGS144" s="5">
        <v>0</v>
      </c>
      <c r="LGT144" s="5">
        <v>0</v>
      </c>
      <c r="LGU144" s="5">
        <v>0</v>
      </c>
      <c r="LGV144" s="5">
        <v>0</v>
      </c>
      <c r="LGW144" s="5">
        <v>0</v>
      </c>
      <c r="LGX144" s="5">
        <v>0</v>
      </c>
      <c r="LGY144" s="5">
        <v>0</v>
      </c>
      <c r="LGZ144" s="5">
        <v>0</v>
      </c>
      <c r="LHA144" s="5">
        <v>0</v>
      </c>
      <c r="LHB144" s="5">
        <v>0</v>
      </c>
      <c r="LHC144" s="5">
        <v>0</v>
      </c>
      <c r="LHD144" s="5">
        <v>0</v>
      </c>
      <c r="LHE144" s="5">
        <v>0</v>
      </c>
      <c r="LHF144" s="5">
        <v>0</v>
      </c>
      <c r="LHG144" s="5">
        <v>0</v>
      </c>
      <c r="LHH144" s="5">
        <v>0</v>
      </c>
      <c r="LHI144" s="5">
        <v>0</v>
      </c>
      <c r="LHJ144" s="5">
        <v>0</v>
      </c>
      <c r="LHK144" s="5">
        <v>0</v>
      </c>
      <c r="LHL144" s="5">
        <v>0</v>
      </c>
      <c r="LHM144" s="5">
        <v>0</v>
      </c>
      <c r="LHN144" s="5">
        <v>0</v>
      </c>
      <c r="LHO144" s="5">
        <v>0</v>
      </c>
      <c r="LHP144" s="5">
        <v>0</v>
      </c>
      <c r="LHQ144" s="5">
        <v>0</v>
      </c>
      <c r="LHR144" s="5">
        <v>0</v>
      </c>
      <c r="LHS144" s="5">
        <v>0</v>
      </c>
      <c r="LHT144" s="5">
        <v>0</v>
      </c>
      <c r="LHU144" s="5">
        <v>0</v>
      </c>
      <c r="LHV144" s="5">
        <v>0</v>
      </c>
      <c r="LHW144" s="5">
        <v>0</v>
      </c>
      <c r="LHX144" s="5">
        <v>0</v>
      </c>
      <c r="LHY144" s="5">
        <v>0</v>
      </c>
      <c r="LHZ144" s="5">
        <v>0</v>
      </c>
      <c r="LIA144" s="5">
        <v>0</v>
      </c>
      <c r="LIB144" s="5">
        <v>0</v>
      </c>
      <c r="LIC144" s="5">
        <v>0</v>
      </c>
      <c r="LID144" s="5">
        <v>0</v>
      </c>
      <c r="LIE144" s="5">
        <v>0</v>
      </c>
      <c r="LIF144" s="5">
        <v>0</v>
      </c>
      <c r="LIG144" s="5">
        <v>0</v>
      </c>
      <c r="LIH144" s="5">
        <v>0</v>
      </c>
      <c r="LII144" s="5">
        <v>0</v>
      </c>
      <c r="LIJ144" s="5">
        <v>0</v>
      </c>
      <c r="LIK144" s="5">
        <v>0</v>
      </c>
      <c r="LIL144" s="5">
        <v>0</v>
      </c>
      <c r="LIM144" s="5">
        <v>0</v>
      </c>
      <c r="LIN144" s="5">
        <v>0</v>
      </c>
      <c r="LIO144" s="5">
        <v>0</v>
      </c>
      <c r="LIP144" s="5">
        <v>0</v>
      </c>
      <c r="LIQ144" s="5">
        <v>0</v>
      </c>
      <c r="LIR144" s="5">
        <v>0</v>
      </c>
      <c r="LIS144" s="5">
        <v>0</v>
      </c>
      <c r="LIT144" s="5">
        <v>0</v>
      </c>
      <c r="LIU144" s="5">
        <v>0</v>
      </c>
      <c r="LIV144" s="5">
        <v>0</v>
      </c>
      <c r="LIW144" s="5">
        <v>0</v>
      </c>
      <c r="LIX144" s="5">
        <v>0</v>
      </c>
      <c r="LIY144" s="5">
        <v>0</v>
      </c>
      <c r="LIZ144" s="5">
        <v>0</v>
      </c>
      <c r="LJA144" s="5">
        <v>0</v>
      </c>
      <c r="LJB144" s="5">
        <v>0</v>
      </c>
      <c r="LJC144" s="5">
        <v>0</v>
      </c>
      <c r="LJD144" s="5">
        <v>0</v>
      </c>
      <c r="LJE144" s="5">
        <v>0</v>
      </c>
      <c r="LJF144" s="5">
        <v>0</v>
      </c>
      <c r="LJG144" s="5">
        <v>0</v>
      </c>
      <c r="LJH144" s="5">
        <v>0</v>
      </c>
      <c r="LJI144" s="5">
        <v>0</v>
      </c>
      <c r="LJJ144" s="5">
        <v>0</v>
      </c>
      <c r="LJK144" s="5">
        <v>0</v>
      </c>
      <c r="LJL144" s="5">
        <v>0</v>
      </c>
      <c r="LJM144" s="5">
        <v>0</v>
      </c>
      <c r="LJN144" s="5">
        <v>0</v>
      </c>
      <c r="LJO144" s="5">
        <v>0</v>
      </c>
      <c r="LJP144" s="5">
        <v>0</v>
      </c>
      <c r="LJQ144" s="5">
        <v>0</v>
      </c>
      <c r="LJR144" s="5">
        <v>0</v>
      </c>
      <c r="LJS144" s="5">
        <v>0</v>
      </c>
      <c r="LJT144" s="5">
        <v>0</v>
      </c>
      <c r="LJU144" s="5">
        <v>0</v>
      </c>
      <c r="LJV144" s="5">
        <v>0</v>
      </c>
      <c r="LJW144" s="5">
        <v>0</v>
      </c>
      <c r="LJX144" s="5">
        <v>0</v>
      </c>
      <c r="LJY144" s="5">
        <v>0</v>
      </c>
      <c r="LJZ144" s="5">
        <v>0</v>
      </c>
      <c r="LKA144" s="5">
        <v>0</v>
      </c>
      <c r="LKB144" s="5">
        <v>0</v>
      </c>
      <c r="LKC144" s="5">
        <v>0</v>
      </c>
      <c r="LKD144" s="5">
        <v>0</v>
      </c>
      <c r="LKE144" s="5">
        <v>0</v>
      </c>
      <c r="LKF144" s="5">
        <v>0</v>
      </c>
      <c r="LKG144" s="5">
        <v>0</v>
      </c>
      <c r="LKH144" s="5">
        <v>0</v>
      </c>
      <c r="LKI144" s="5">
        <v>0</v>
      </c>
      <c r="LKJ144" s="5">
        <v>0</v>
      </c>
      <c r="LKK144" s="5">
        <v>0</v>
      </c>
      <c r="LKL144" s="5">
        <v>0</v>
      </c>
      <c r="LKM144" s="5">
        <v>0</v>
      </c>
      <c r="LKN144" s="5">
        <v>0</v>
      </c>
      <c r="LKO144" s="5">
        <v>0</v>
      </c>
      <c r="LKP144" s="5">
        <v>0</v>
      </c>
      <c r="LKQ144" s="5">
        <v>0</v>
      </c>
      <c r="LKR144" s="5">
        <v>0</v>
      </c>
      <c r="LKS144" s="5">
        <v>0</v>
      </c>
      <c r="LKT144" s="5">
        <v>0</v>
      </c>
      <c r="LKU144" s="5">
        <v>0</v>
      </c>
      <c r="LKV144" s="5">
        <v>0</v>
      </c>
      <c r="LKW144" s="5">
        <v>0</v>
      </c>
      <c r="LKX144" s="5">
        <v>0</v>
      </c>
      <c r="LKY144" s="5">
        <v>0</v>
      </c>
      <c r="LKZ144" s="5">
        <v>0</v>
      </c>
      <c r="LLA144" s="5">
        <v>0</v>
      </c>
      <c r="LLB144" s="5">
        <v>0</v>
      </c>
      <c r="LLC144" s="5">
        <v>0</v>
      </c>
      <c r="LLD144" s="5">
        <v>0</v>
      </c>
      <c r="LLE144" s="5">
        <v>0</v>
      </c>
      <c r="LLF144" s="5">
        <v>0</v>
      </c>
      <c r="LLG144" s="5">
        <v>0</v>
      </c>
      <c r="LLH144" s="5">
        <v>0</v>
      </c>
      <c r="LLI144" s="5">
        <v>0</v>
      </c>
      <c r="LLJ144" s="5">
        <v>0</v>
      </c>
      <c r="LLK144" s="5">
        <v>0</v>
      </c>
      <c r="LLL144" s="5">
        <v>0</v>
      </c>
      <c r="LLM144" s="5">
        <v>0</v>
      </c>
      <c r="LLN144" s="5">
        <v>0</v>
      </c>
      <c r="LLO144" s="5">
        <v>0</v>
      </c>
      <c r="LLP144" s="5">
        <v>0</v>
      </c>
      <c r="LLQ144" s="5">
        <v>0</v>
      </c>
      <c r="LLR144" s="5">
        <v>0</v>
      </c>
      <c r="LLS144" s="5">
        <v>0</v>
      </c>
      <c r="LLT144" s="5">
        <v>0</v>
      </c>
      <c r="LLU144" s="5">
        <v>0</v>
      </c>
      <c r="LLV144" s="5">
        <v>0</v>
      </c>
      <c r="LLW144" s="5">
        <v>0</v>
      </c>
      <c r="LLX144" s="5">
        <v>0</v>
      </c>
      <c r="LLY144" s="5">
        <v>0</v>
      </c>
      <c r="LLZ144" s="5">
        <v>0</v>
      </c>
      <c r="LMA144" s="5">
        <v>0</v>
      </c>
      <c r="LMB144" s="5">
        <v>0</v>
      </c>
      <c r="LMC144" s="5">
        <v>0</v>
      </c>
      <c r="LMD144" s="5">
        <v>0</v>
      </c>
      <c r="LME144" s="5">
        <v>0</v>
      </c>
      <c r="LMF144" s="5">
        <v>0</v>
      </c>
      <c r="LMG144" s="5">
        <v>0</v>
      </c>
      <c r="LMH144" s="5">
        <v>0</v>
      </c>
      <c r="LMI144" s="5">
        <v>0</v>
      </c>
      <c r="LMJ144" s="5">
        <v>0</v>
      </c>
      <c r="LMK144" s="5">
        <v>0</v>
      </c>
      <c r="LML144" s="5">
        <v>0</v>
      </c>
      <c r="LMM144" s="5">
        <v>0</v>
      </c>
      <c r="LMN144" s="5">
        <v>0</v>
      </c>
      <c r="LMO144" s="5">
        <v>0</v>
      </c>
      <c r="LMP144" s="5">
        <v>0</v>
      </c>
      <c r="LMQ144" s="5">
        <v>0</v>
      </c>
      <c r="LMR144" s="5">
        <v>0</v>
      </c>
      <c r="LMS144" s="5">
        <v>0</v>
      </c>
      <c r="LMT144" s="5">
        <v>0</v>
      </c>
      <c r="LMU144" s="5">
        <v>0</v>
      </c>
      <c r="LMV144" s="5">
        <v>0</v>
      </c>
      <c r="LMW144" s="5">
        <v>0</v>
      </c>
      <c r="LMX144" s="5">
        <v>0</v>
      </c>
      <c r="LMY144" s="5">
        <v>0</v>
      </c>
      <c r="LMZ144" s="5">
        <v>0</v>
      </c>
      <c r="LNA144" s="5">
        <v>0</v>
      </c>
      <c r="LNB144" s="5">
        <v>0</v>
      </c>
      <c r="LNC144" s="5">
        <v>0</v>
      </c>
      <c r="LND144" s="5">
        <v>0</v>
      </c>
      <c r="LNE144" s="5">
        <v>0</v>
      </c>
      <c r="LNF144" s="5">
        <v>0</v>
      </c>
      <c r="LNG144" s="5">
        <v>0</v>
      </c>
      <c r="LNH144" s="5">
        <v>0</v>
      </c>
      <c r="LNI144" s="5">
        <v>0</v>
      </c>
      <c r="LNJ144" s="5">
        <v>0</v>
      </c>
      <c r="LNK144" s="5">
        <v>0</v>
      </c>
      <c r="LNL144" s="5">
        <v>0</v>
      </c>
      <c r="LNM144" s="5">
        <v>0</v>
      </c>
      <c r="LNN144" s="5">
        <v>0</v>
      </c>
      <c r="LNO144" s="5">
        <v>0</v>
      </c>
      <c r="LNP144" s="5">
        <v>0</v>
      </c>
      <c r="LNQ144" s="5">
        <v>0</v>
      </c>
      <c r="LNR144" s="5">
        <v>0</v>
      </c>
      <c r="LNS144" s="5">
        <v>0</v>
      </c>
      <c r="LNT144" s="5">
        <v>0</v>
      </c>
      <c r="LNU144" s="5">
        <v>0</v>
      </c>
      <c r="LNV144" s="5">
        <v>0</v>
      </c>
      <c r="LNW144" s="5">
        <v>0</v>
      </c>
      <c r="LNX144" s="5">
        <v>0</v>
      </c>
      <c r="LNY144" s="5">
        <v>0</v>
      </c>
      <c r="LNZ144" s="5">
        <v>0</v>
      </c>
      <c r="LOA144" s="5">
        <v>0</v>
      </c>
      <c r="LOB144" s="5">
        <v>0</v>
      </c>
      <c r="LOC144" s="5">
        <v>0</v>
      </c>
      <c r="LOD144" s="5">
        <v>0</v>
      </c>
      <c r="LOE144" s="5">
        <v>0</v>
      </c>
      <c r="LOF144" s="5">
        <v>0</v>
      </c>
      <c r="LOG144" s="5">
        <v>0</v>
      </c>
      <c r="LOH144" s="5">
        <v>0</v>
      </c>
      <c r="LOI144" s="5">
        <v>0</v>
      </c>
      <c r="LOJ144" s="5">
        <v>0</v>
      </c>
      <c r="LOK144" s="5">
        <v>0</v>
      </c>
      <c r="LOL144" s="5">
        <v>0</v>
      </c>
      <c r="LOM144" s="5">
        <v>0</v>
      </c>
      <c r="LON144" s="5">
        <v>0</v>
      </c>
      <c r="LOO144" s="5">
        <v>0</v>
      </c>
      <c r="LOP144" s="5">
        <v>0</v>
      </c>
      <c r="LOQ144" s="5">
        <v>0</v>
      </c>
      <c r="LOR144" s="5">
        <v>0</v>
      </c>
      <c r="LOS144" s="5">
        <v>0</v>
      </c>
      <c r="LOT144" s="5">
        <v>0</v>
      </c>
      <c r="LOU144" s="5">
        <v>0</v>
      </c>
      <c r="LOV144" s="5">
        <v>0</v>
      </c>
      <c r="LOW144" s="5">
        <v>0</v>
      </c>
      <c r="LOX144" s="5">
        <v>0</v>
      </c>
      <c r="LOY144" s="5">
        <v>0</v>
      </c>
      <c r="LOZ144" s="5">
        <v>0</v>
      </c>
      <c r="LPA144" s="5">
        <v>0</v>
      </c>
      <c r="LPB144" s="5">
        <v>0</v>
      </c>
      <c r="LPC144" s="5">
        <v>0</v>
      </c>
      <c r="LPD144" s="5">
        <v>0</v>
      </c>
      <c r="LPE144" s="5">
        <v>0</v>
      </c>
      <c r="LPF144" s="5">
        <v>0</v>
      </c>
      <c r="LPG144" s="5">
        <v>0</v>
      </c>
      <c r="LPH144" s="5">
        <v>0</v>
      </c>
      <c r="LPI144" s="5">
        <v>0</v>
      </c>
      <c r="LPJ144" s="5">
        <v>0</v>
      </c>
      <c r="LPK144" s="5">
        <v>0</v>
      </c>
      <c r="LPL144" s="5">
        <v>0</v>
      </c>
      <c r="LPM144" s="5">
        <v>0</v>
      </c>
      <c r="LPN144" s="5">
        <v>0</v>
      </c>
      <c r="LPO144" s="5">
        <v>0</v>
      </c>
      <c r="LPP144" s="5">
        <v>0</v>
      </c>
      <c r="LPQ144" s="5">
        <v>0</v>
      </c>
      <c r="LPR144" s="5">
        <v>0</v>
      </c>
      <c r="LPS144" s="5">
        <v>0</v>
      </c>
      <c r="LPT144" s="5">
        <v>0</v>
      </c>
      <c r="LPU144" s="5">
        <v>0</v>
      </c>
      <c r="LPV144" s="5">
        <v>0</v>
      </c>
      <c r="LPW144" s="5">
        <v>0</v>
      </c>
      <c r="LPX144" s="5">
        <v>0</v>
      </c>
      <c r="LPY144" s="5">
        <v>0</v>
      </c>
      <c r="LPZ144" s="5">
        <v>0</v>
      </c>
      <c r="LQA144" s="5">
        <v>0</v>
      </c>
      <c r="LQB144" s="5">
        <v>0</v>
      </c>
      <c r="LQC144" s="5">
        <v>0</v>
      </c>
      <c r="LQD144" s="5">
        <v>0</v>
      </c>
      <c r="LQE144" s="5">
        <v>0</v>
      </c>
      <c r="LQF144" s="5">
        <v>0</v>
      </c>
      <c r="LQG144" s="5">
        <v>0</v>
      </c>
      <c r="LQH144" s="5">
        <v>0</v>
      </c>
      <c r="LQI144" s="5">
        <v>0</v>
      </c>
      <c r="LQJ144" s="5">
        <v>0</v>
      </c>
      <c r="LQK144" s="5">
        <v>0</v>
      </c>
      <c r="LQL144" s="5">
        <v>0</v>
      </c>
      <c r="LQM144" s="5">
        <v>0</v>
      </c>
      <c r="LQN144" s="5">
        <v>0</v>
      </c>
      <c r="LQO144" s="5">
        <v>0</v>
      </c>
      <c r="LQP144" s="5">
        <v>0</v>
      </c>
      <c r="LQQ144" s="5">
        <v>0</v>
      </c>
      <c r="LQR144" s="5">
        <v>0</v>
      </c>
      <c r="LQS144" s="5">
        <v>0</v>
      </c>
      <c r="LQT144" s="5">
        <v>0</v>
      </c>
      <c r="LQU144" s="5">
        <v>0</v>
      </c>
      <c r="LQV144" s="5">
        <v>0</v>
      </c>
      <c r="LQW144" s="5">
        <v>0</v>
      </c>
      <c r="LQX144" s="5">
        <v>0</v>
      </c>
      <c r="LQY144" s="5">
        <v>0</v>
      </c>
      <c r="LQZ144" s="5">
        <v>0</v>
      </c>
      <c r="LRA144" s="5">
        <v>0</v>
      </c>
      <c r="LRB144" s="5">
        <v>0</v>
      </c>
      <c r="LRC144" s="5">
        <v>0</v>
      </c>
      <c r="LRD144" s="5">
        <v>0</v>
      </c>
      <c r="LRE144" s="5">
        <v>0</v>
      </c>
      <c r="LRF144" s="5">
        <v>0</v>
      </c>
      <c r="LRG144" s="5">
        <v>0</v>
      </c>
      <c r="LRH144" s="5">
        <v>0</v>
      </c>
      <c r="LRI144" s="5">
        <v>0</v>
      </c>
      <c r="LRJ144" s="5">
        <v>0</v>
      </c>
      <c r="LRK144" s="5">
        <v>0</v>
      </c>
      <c r="LRL144" s="5">
        <v>0</v>
      </c>
      <c r="LRM144" s="5">
        <v>0</v>
      </c>
      <c r="LRN144" s="5">
        <v>0</v>
      </c>
      <c r="LRO144" s="5">
        <v>0</v>
      </c>
      <c r="LRP144" s="5">
        <v>0</v>
      </c>
      <c r="LRQ144" s="5">
        <v>0</v>
      </c>
      <c r="LRR144" s="5">
        <v>0</v>
      </c>
      <c r="LRS144" s="5">
        <v>0</v>
      </c>
      <c r="LRT144" s="5">
        <v>0</v>
      </c>
      <c r="LRU144" s="5">
        <v>0</v>
      </c>
      <c r="LRV144" s="5">
        <v>0</v>
      </c>
      <c r="LRW144" s="5">
        <v>0</v>
      </c>
      <c r="LRX144" s="5">
        <v>0</v>
      </c>
      <c r="LRY144" s="5">
        <v>0</v>
      </c>
      <c r="LRZ144" s="5">
        <v>0</v>
      </c>
      <c r="LSA144" s="5">
        <v>0</v>
      </c>
      <c r="LSB144" s="5">
        <v>0</v>
      </c>
      <c r="LSC144" s="5">
        <v>0</v>
      </c>
      <c r="LSD144" s="5">
        <v>0</v>
      </c>
      <c r="LSE144" s="5">
        <v>0</v>
      </c>
      <c r="LSF144" s="5">
        <v>0</v>
      </c>
      <c r="LSG144" s="5">
        <v>0</v>
      </c>
      <c r="LSH144" s="5">
        <v>0</v>
      </c>
      <c r="LSI144" s="5">
        <v>0</v>
      </c>
      <c r="LSJ144" s="5">
        <v>0</v>
      </c>
      <c r="LSK144" s="5">
        <v>0</v>
      </c>
      <c r="LSL144" s="5">
        <v>0</v>
      </c>
      <c r="LSM144" s="5">
        <v>0</v>
      </c>
      <c r="LSN144" s="5">
        <v>0</v>
      </c>
      <c r="LSO144" s="5">
        <v>0</v>
      </c>
      <c r="LSP144" s="5">
        <v>0</v>
      </c>
      <c r="LSQ144" s="5">
        <v>0</v>
      </c>
      <c r="LSR144" s="5">
        <v>0</v>
      </c>
      <c r="LSS144" s="5">
        <v>0</v>
      </c>
      <c r="LST144" s="5">
        <v>0</v>
      </c>
      <c r="LSU144" s="5">
        <v>0</v>
      </c>
      <c r="LSV144" s="5">
        <v>0</v>
      </c>
      <c r="LSW144" s="5">
        <v>0</v>
      </c>
      <c r="LSX144" s="5">
        <v>0</v>
      </c>
      <c r="LSY144" s="5">
        <v>0</v>
      </c>
      <c r="LSZ144" s="5">
        <v>0</v>
      </c>
      <c r="LTA144" s="5">
        <v>0</v>
      </c>
      <c r="LTB144" s="5">
        <v>0</v>
      </c>
      <c r="LTC144" s="5">
        <v>0</v>
      </c>
      <c r="LTD144" s="5">
        <v>0</v>
      </c>
      <c r="LTE144" s="5">
        <v>0</v>
      </c>
      <c r="LTF144" s="5">
        <v>0</v>
      </c>
      <c r="LTG144" s="5">
        <v>0</v>
      </c>
      <c r="LTH144" s="5">
        <v>0</v>
      </c>
      <c r="LTI144" s="5">
        <v>0</v>
      </c>
      <c r="LTJ144" s="5">
        <v>0</v>
      </c>
      <c r="LTK144" s="5">
        <v>0</v>
      </c>
      <c r="LTL144" s="5">
        <v>0</v>
      </c>
      <c r="LTM144" s="5">
        <v>0</v>
      </c>
      <c r="LTN144" s="5">
        <v>0</v>
      </c>
      <c r="LTO144" s="5">
        <v>0</v>
      </c>
      <c r="LTP144" s="5">
        <v>0</v>
      </c>
      <c r="LTQ144" s="5">
        <v>0</v>
      </c>
      <c r="LTR144" s="5">
        <v>0</v>
      </c>
      <c r="LTS144" s="5">
        <v>0</v>
      </c>
      <c r="LTT144" s="5">
        <v>0</v>
      </c>
      <c r="LTU144" s="5">
        <v>0</v>
      </c>
      <c r="LTV144" s="5">
        <v>0</v>
      </c>
      <c r="LTW144" s="5">
        <v>0</v>
      </c>
      <c r="LTX144" s="5">
        <v>0</v>
      </c>
      <c r="LTY144" s="5">
        <v>0</v>
      </c>
      <c r="LTZ144" s="5">
        <v>0</v>
      </c>
      <c r="LUA144" s="5">
        <v>0</v>
      </c>
      <c r="LUB144" s="5">
        <v>0</v>
      </c>
      <c r="LUC144" s="5">
        <v>0</v>
      </c>
      <c r="LUD144" s="5">
        <v>0</v>
      </c>
      <c r="LUE144" s="5">
        <v>0</v>
      </c>
      <c r="LUF144" s="5">
        <v>0</v>
      </c>
      <c r="LUG144" s="5">
        <v>0</v>
      </c>
      <c r="LUH144" s="5">
        <v>0</v>
      </c>
      <c r="LUI144" s="5">
        <v>0</v>
      </c>
      <c r="LUJ144" s="5">
        <v>0</v>
      </c>
      <c r="LUK144" s="5">
        <v>0</v>
      </c>
      <c r="LUL144" s="5">
        <v>0</v>
      </c>
      <c r="LUM144" s="5">
        <v>0</v>
      </c>
      <c r="LUN144" s="5">
        <v>0</v>
      </c>
      <c r="LUO144" s="5">
        <v>0</v>
      </c>
      <c r="LUP144" s="5">
        <v>0</v>
      </c>
      <c r="LUQ144" s="5">
        <v>0</v>
      </c>
      <c r="LUR144" s="5">
        <v>0</v>
      </c>
      <c r="LUS144" s="5">
        <v>0</v>
      </c>
      <c r="LUT144" s="5">
        <v>0</v>
      </c>
      <c r="LUU144" s="5">
        <v>0</v>
      </c>
      <c r="LUV144" s="5">
        <v>0</v>
      </c>
      <c r="LUW144" s="5">
        <v>0</v>
      </c>
      <c r="LUX144" s="5">
        <v>0</v>
      </c>
      <c r="LUY144" s="5">
        <v>0</v>
      </c>
      <c r="LUZ144" s="5">
        <v>0</v>
      </c>
      <c r="LVA144" s="5">
        <v>0</v>
      </c>
      <c r="LVB144" s="5">
        <v>0</v>
      </c>
      <c r="LVC144" s="5">
        <v>0</v>
      </c>
      <c r="LVD144" s="5">
        <v>0</v>
      </c>
      <c r="LVE144" s="5">
        <v>0</v>
      </c>
      <c r="LVF144" s="5">
        <v>0</v>
      </c>
      <c r="LVG144" s="5">
        <v>0</v>
      </c>
      <c r="LVH144" s="5">
        <v>0</v>
      </c>
      <c r="LVI144" s="5">
        <v>0</v>
      </c>
      <c r="LVJ144" s="5">
        <v>0</v>
      </c>
      <c r="LVK144" s="5">
        <v>0</v>
      </c>
      <c r="LVL144" s="5">
        <v>0</v>
      </c>
      <c r="LVM144" s="5">
        <v>0</v>
      </c>
      <c r="LVN144" s="5">
        <v>0</v>
      </c>
      <c r="LVO144" s="5">
        <v>0</v>
      </c>
      <c r="LVP144" s="5">
        <v>0</v>
      </c>
      <c r="LVQ144" s="5">
        <v>0</v>
      </c>
      <c r="LVR144" s="5">
        <v>0</v>
      </c>
      <c r="LVS144" s="5">
        <v>0</v>
      </c>
      <c r="LVT144" s="5">
        <v>0</v>
      </c>
      <c r="LVU144" s="5">
        <v>0</v>
      </c>
      <c r="LVV144" s="5">
        <v>0</v>
      </c>
      <c r="LVW144" s="5">
        <v>0</v>
      </c>
      <c r="LVX144" s="5">
        <v>0</v>
      </c>
      <c r="LVY144" s="5">
        <v>0</v>
      </c>
      <c r="LVZ144" s="5">
        <v>0</v>
      </c>
      <c r="LWA144" s="5">
        <v>0</v>
      </c>
      <c r="LWB144" s="5">
        <v>0</v>
      </c>
      <c r="LWC144" s="5">
        <v>0</v>
      </c>
      <c r="LWD144" s="5">
        <v>0</v>
      </c>
      <c r="LWE144" s="5">
        <v>0</v>
      </c>
      <c r="LWF144" s="5">
        <v>0</v>
      </c>
      <c r="LWG144" s="5">
        <v>0</v>
      </c>
      <c r="LWH144" s="5">
        <v>0</v>
      </c>
      <c r="LWI144" s="5">
        <v>0</v>
      </c>
      <c r="LWJ144" s="5">
        <v>0</v>
      </c>
      <c r="LWK144" s="5">
        <v>0</v>
      </c>
      <c r="LWL144" s="5">
        <v>0</v>
      </c>
      <c r="LWM144" s="5">
        <v>0</v>
      </c>
      <c r="LWN144" s="5">
        <v>0</v>
      </c>
      <c r="LWO144" s="5">
        <v>0</v>
      </c>
      <c r="LWP144" s="5">
        <v>0</v>
      </c>
      <c r="LWQ144" s="5">
        <v>0</v>
      </c>
      <c r="LWR144" s="5">
        <v>0</v>
      </c>
      <c r="LWS144" s="5">
        <v>0</v>
      </c>
      <c r="LWT144" s="5">
        <v>0</v>
      </c>
      <c r="LWU144" s="5">
        <v>0</v>
      </c>
      <c r="LWV144" s="5">
        <v>0</v>
      </c>
      <c r="LWW144" s="5">
        <v>0</v>
      </c>
      <c r="LWX144" s="5">
        <v>0</v>
      </c>
      <c r="LWY144" s="5">
        <v>0</v>
      </c>
      <c r="LWZ144" s="5">
        <v>0</v>
      </c>
      <c r="LXA144" s="5">
        <v>0</v>
      </c>
      <c r="LXB144" s="5">
        <v>0</v>
      </c>
      <c r="LXC144" s="5">
        <v>0</v>
      </c>
      <c r="LXD144" s="5">
        <v>0</v>
      </c>
      <c r="LXE144" s="5">
        <v>0</v>
      </c>
      <c r="LXF144" s="5">
        <v>0</v>
      </c>
      <c r="LXG144" s="5">
        <v>0</v>
      </c>
      <c r="LXH144" s="5">
        <v>0</v>
      </c>
      <c r="LXI144" s="5">
        <v>0</v>
      </c>
      <c r="LXJ144" s="5">
        <v>0</v>
      </c>
      <c r="LXK144" s="5">
        <v>0</v>
      </c>
      <c r="LXL144" s="5">
        <v>0</v>
      </c>
      <c r="LXM144" s="5">
        <v>0</v>
      </c>
      <c r="LXN144" s="5">
        <v>0</v>
      </c>
      <c r="LXO144" s="5">
        <v>0</v>
      </c>
      <c r="LXP144" s="5">
        <v>0</v>
      </c>
      <c r="LXQ144" s="5">
        <v>0</v>
      </c>
      <c r="LXR144" s="5">
        <v>0</v>
      </c>
      <c r="LXS144" s="5">
        <v>0</v>
      </c>
      <c r="LXT144" s="5">
        <v>0</v>
      </c>
      <c r="LXU144" s="5">
        <v>0</v>
      </c>
      <c r="LXV144" s="5">
        <v>0</v>
      </c>
      <c r="LXW144" s="5">
        <v>0</v>
      </c>
      <c r="LXX144" s="5">
        <v>0</v>
      </c>
      <c r="LXY144" s="5">
        <v>0</v>
      </c>
      <c r="LXZ144" s="5">
        <v>0</v>
      </c>
      <c r="LYA144" s="5">
        <v>0</v>
      </c>
      <c r="LYB144" s="5">
        <v>0</v>
      </c>
      <c r="LYC144" s="5">
        <v>0</v>
      </c>
      <c r="LYD144" s="5">
        <v>0</v>
      </c>
      <c r="LYE144" s="5">
        <v>0</v>
      </c>
      <c r="LYF144" s="5">
        <v>0</v>
      </c>
      <c r="LYG144" s="5">
        <v>0</v>
      </c>
      <c r="LYH144" s="5">
        <v>0</v>
      </c>
      <c r="LYI144" s="5">
        <v>0</v>
      </c>
      <c r="LYJ144" s="5">
        <v>0</v>
      </c>
      <c r="LYK144" s="5">
        <v>0</v>
      </c>
      <c r="LYL144" s="5">
        <v>0</v>
      </c>
      <c r="LYM144" s="5">
        <v>0</v>
      </c>
      <c r="LYN144" s="5">
        <v>0</v>
      </c>
      <c r="LYO144" s="5">
        <v>0</v>
      </c>
      <c r="LYP144" s="5">
        <v>0</v>
      </c>
      <c r="LYQ144" s="5">
        <v>0</v>
      </c>
      <c r="LYR144" s="5">
        <v>0</v>
      </c>
      <c r="LYS144" s="5">
        <v>0</v>
      </c>
      <c r="LYT144" s="5">
        <v>0</v>
      </c>
      <c r="LYU144" s="5">
        <v>0</v>
      </c>
      <c r="LYV144" s="5">
        <v>0</v>
      </c>
      <c r="LYW144" s="5">
        <v>0</v>
      </c>
      <c r="LYX144" s="5">
        <v>0</v>
      </c>
      <c r="LYY144" s="5">
        <v>0</v>
      </c>
      <c r="LYZ144" s="5">
        <v>0</v>
      </c>
      <c r="LZA144" s="5">
        <v>0</v>
      </c>
      <c r="LZB144" s="5">
        <v>0</v>
      </c>
      <c r="LZC144" s="5">
        <v>0</v>
      </c>
      <c r="LZD144" s="5">
        <v>0</v>
      </c>
      <c r="LZE144" s="5">
        <v>0</v>
      </c>
      <c r="LZF144" s="5">
        <v>0</v>
      </c>
      <c r="LZG144" s="5">
        <v>0</v>
      </c>
      <c r="LZH144" s="5">
        <v>0</v>
      </c>
      <c r="LZI144" s="5">
        <v>0</v>
      </c>
      <c r="LZJ144" s="5">
        <v>0</v>
      </c>
      <c r="LZK144" s="5">
        <v>0</v>
      </c>
      <c r="LZL144" s="5">
        <v>0</v>
      </c>
      <c r="LZM144" s="5">
        <v>0</v>
      </c>
      <c r="LZN144" s="5">
        <v>0</v>
      </c>
      <c r="LZO144" s="5">
        <v>0</v>
      </c>
      <c r="LZP144" s="5">
        <v>0</v>
      </c>
      <c r="LZQ144" s="5">
        <v>0</v>
      </c>
      <c r="LZR144" s="5">
        <v>0</v>
      </c>
      <c r="LZS144" s="5">
        <v>0</v>
      </c>
      <c r="LZT144" s="5">
        <v>0</v>
      </c>
      <c r="LZU144" s="5">
        <v>0</v>
      </c>
      <c r="LZV144" s="5">
        <v>0</v>
      </c>
      <c r="LZW144" s="5">
        <v>0</v>
      </c>
      <c r="LZX144" s="5">
        <v>0</v>
      </c>
      <c r="LZY144" s="5">
        <v>0</v>
      </c>
      <c r="LZZ144" s="5">
        <v>0</v>
      </c>
      <c r="MAA144" s="5">
        <v>0</v>
      </c>
      <c r="MAB144" s="5">
        <v>0</v>
      </c>
      <c r="MAC144" s="5">
        <v>0</v>
      </c>
      <c r="MAD144" s="5">
        <v>0</v>
      </c>
      <c r="MAE144" s="5">
        <v>0</v>
      </c>
      <c r="MAF144" s="5">
        <v>0</v>
      </c>
      <c r="MAG144" s="5">
        <v>0</v>
      </c>
      <c r="MAH144" s="5">
        <v>0</v>
      </c>
      <c r="MAI144" s="5">
        <v>0</v>
      </c>
      <c r="MAJ144" s="5">
        <v>0</v>
      </c>
      <c r="MAK144" s="5">
        <v>0</v>
      </c>
      <c r="MAL144" s="5">
        <v>0</v>
      </c>
      <c r="MAM144" s="5">
        <v>0</v>
      </c>
      <c r="MAN144" s="5">
        <v>0</v>
      </c>
      <c r="MAO144" s="5">
        <v>0</v>
      </c>
      <c r="MAP144" s="5">
        <v>0</v>
      </c>
      <c r="MAQ144" s="5">
        <v>0</v>
      </c>
      <c r="MAR144" s="5">
        <v>0</v>
      </c>
      <c r="MAS144" s="5">
        <v>0</v>
      </c>
      <c r="MAT144" s="5">
        <v>0</v>
      </c>
      <c r="MAU144" s="5">
        <v>0</v>
      </c>
      <c r="MAV144" s="5">
        <v>0</v>
      </c>
      <c r="MAW144" s="5">
        <v>0</v>
      </c>
      <c r="MAX144" s="5">
        <v>0</v>
      </c>
      <c r="MAY144" s="5">
        <v>0</v>
      </c>
      <c r="MAZ144" s="5">
        <v>0</v>
      </c>
      <c r="MBA144" s="5">
        <v>0</v>
      </c>
      <c r="MBB144" s="5">
        <v>0</v>
      </c>
      <c r="MBC144" s="5">
        <v>0</v>
      </c>
      <c r="MBD144" s="5">
        <v>0</v>
      </c>
      <c r="MBE144" s="5">
        <v>0</v>
      </c>
      <c r="MBF144" s="5">
        <v>0</v>
      </c>
      <c r="MBG144" s="5">
        <v>0</v>
      </c>
      <c r="MBH144" s="5">
        <v>0</v>
      </c>
      <c r="MBI144" s="5">
        <v>0</v>
      </c>
      <c r="MBJ144" s="5">
        <v>0</v>
      </c>
      <c r="MBK144" s="5">
        <v>0</v>
      </c>
      <c r="MBL144" s="5">
        <v>0</v>
      </c>
      <c r="MBM144" s="5">
        <v>0</v>
      </c>
      <c r="MBN144" s="5">
        <v>0</v>
      </c>
      <c r="MBO144" s="5">
        <v>0</v>
      </c>
      <c r="MBP144" s="5">
        <v>0</v>
      </c>
      <c r="MBQ144" s="5">
        <v>0</v>
      </c>
      <c r="MBR144" s="5">
        <v>0</v>
      </c>
      <c r="MBS144" s="5">
        <v>0</v>
      </c>
      <c r="MBT144" s="5">
        <v>0</v>
      </c>
      <c r="MBU144" s="5">
        <v>0</v>
      </c>
      <c r="MBV144" s="5">
        <v>0</v>
      </c>
      <c r="MBW144" s="5">
        <v>0</v>
      </c>
      <c r="MBX144" s="5">
        <v>0</v>
      </c>
      <c r="MBY144" s="5">
        <v>0</v>
      </c>
      <c r="MBZ144" s="5">
        <v>0</v>
      </c>
      <c r="MCA144" s="5">
        <v>0</v>
      </c>
      <c r="MCB144" s="5">
        <v>0</v>
      </c>
      <c r="MCC144" s="5">
        <v>0</v>
      </c>
      <c r="MCD144" s="5">
        <v>0</v>
      </c>
      <c r="MCE144" s="5">
        <v>0</v>
      </c>
      <c r="MCF144" s="5">
        <v>0</v>
      </c>
      <c r="MCG144" s="5">
        <v>0</v>
      </c>
      <c r="MCH144" s="5">
        <v>0</v>
      </c>
      <c r="MCI144" s="5">
        <v>0</v>
      </c>
      <c r="MCJ144" s="5">
        <v>0</v>
      </c>
      <c r="MCK144" s="5">
        <v>0</v>
      </c>
      <c r="MCL144" s="5">
        <v>0</v>
      </c>
      <c r="MCM144" s="5">
        <v>0</v>
      </c>
      <c r="MCN144" s="5">
        <v>0</v>
      </c>
      <c r="MCO144" s="5">
        <v>0</v>
      </c>
      <c r="MCP144" s="5">
        <v>0</v>
      </c>
      <c r="MCQ144" s="5">
        <v>0</v>
      </c>
      <c r="MCR144" s="5">
        <v>0</v>
      </c>
      <c r="MCS144" s="5">
        <v>0</v>
      </c>
      <c r="MCT144" s="5">
        <v>0</v>
      </c>
      <c r="MCU144" s="5">
        <v>0</v>
      </c>
      <c r="MCV144" s="5">
        <v>0</v>
      </c>
      <c r="MCW144" s="5">
        <v>0</v>
      </c>
      <c r="MCX144" s="5">
        <v>0</v>
      </c>
      <c r="MCY144" s="5">
        <v>0</v>
      </c>
      <c r="MCZ144" s="5">
        <v>0</v>
      </c>
      <c r="MDA144" s="5">
        <v>0</v>
      </c>
      <c r="MDB144" s="5">
        <v>0</v>
      </c>
      <c r="MDC144" s="5">
        <v>0</v>
      </c>
      <c r="MDD144" s="5">
        <v>0</v>
      </c>
      <c r="MDE144" s="5">
        <v>0</v>
      </c>
      <c r="MDF144" s="5">
        <v>0</v>
      </c>
      <c r="MDG144" s="5">
        <v>0</v>
      </c>
      <c r="MDH144" s="5">
        <v>0</v>
      </c>
      <c r="MDI144" s="5">
        <v>0</v>
      </c>
      <c r="MDJ144" s="5">
        <v>0</v>
      </c>
      <c r="MDK144" s="5">
        <v>0</v>
      </c>
      <c r="MDL144" s="5">
        <v>0</v>
      </c>
      <c r="MDM144" s="5">
        <v>0</v>
      </c>
      <c r="MDN144" s="5">
        <v>0</v>
      </c>
      <c r="MDO144" s="5">
        <v>0</v>
      </c>
      <c r="MDP144" s="5">
        <v>0</v>
      </c>
      <c r="MDQ144" s="5">
        <v>0</v>
      </c>
      <c r="MDR144" s="5">
        <v>0</v>
      </c>
      <c r="MDS144" s="5">
        <v>0</v>
      </c>
      <c r="MDT144" s="5">
        <v>0</v>
      </c>
      <c r="MDU144" s="5">
        <v>0</v>
      </c>
      <c r="MDV144" s="5">
        <v>0</v>
      </c>
      <c r="MDW144" s="5">
        <v>0</v>
      </c>
      <c r="MDX144" s="5">
        <v>0</v>
      </c>
      <c r="MDY144" s="5">
        <v>0</v>
      </c>
      <c r="MDZ144" s="5">
        <v>0</v>
      </c>
      <c r="MEA144" s="5">
        <v>0</v>
      </c>
      <c r="MEB144" s="5">
        <v>0</v>
      </c>
      <c r="MEC144" s="5">
        <v>0</v>
      </c>
      <c r="MED144" s="5">
        <v>0</v>
      </c>
      <c r="MEE144" s="5">
        <v>0</v>
      </c>
      <c r="MEF144" s="5">
        <v>0</v>
      </c>
      <c r="MEG144" s="5">
        <v>0</v>
      </c>
      <c r="MEH144" s="5">
        <v>0</v>
      </c>
      <c r="MEI144" s="5">
        <v>0</v>
      </c>
      <c r="MEJ144" s="5">
        <v>0</v>
      </c>
      <c r="MEK144" s="5">
        <v>0</v>
      </c>
      <c r="MEL144" s="5">
        <v>0</v>
      </c>
      <c r="MEM144" s="5">
        <v>0</v>
      </c>
      <c r="MEN144" s="5">
        <v>0</v>
      </c>
      <c r="MEO144" s="5">
        <v>0</v>
      </c>
      <c r="MEP144" s="5">
        <v>0</v>
      </c>
      <c r="MEQ144" s="5">
        <v>0</v>
      </c>
      <c r="MER144" s="5">
        <v>0</v>
      </c>
      <c r="MES144" s="5">
        <v>0</v>
      </c>
      <c r="MET144" s="5">
        <v>0</v>
      </c>
      <c r="MEU144" s="5">
        <v>0</v>
      </c>
      <c r="MEV144" s="5">
        <v>0</v>
      </c>
      <c r="MEW144" s="5">
        <v>0</v>
      </c>
      <c r="MEX144" s="5">
        <v>0</v>
      </c>
      <c r="MEY144" s="5">
        <v>0</v>
      </c>
      <c r="MEZ144" s="5">
        <v>0</v>
      </c>
      <c r="MFA144" s="5">
        <v>0</v>
      </c>
      <c r="MFB144" s="5">
        <v>0</v>
      </c>
      <c r="MFC144" s="5">
        <v>0</v>
      </c>
      <c r="MFD144" s="5">
        <v>0</v>
      </c>
      <c r="MFE144" s="5">
        <v>0</v>
      </c>
      <c r="MFF144" s="5">
        <v>0</v>
      </c>
      <c r="MFG144" s="5">
        <v>0</v>
      </c>
      <c r="MFH144" s="5">
        <v>0</v>
      </c>
      <c r="MFI144" s="5">
        <v>0</v>
      </c>
      <c r="MFJ144" s="5">
        <v>0</v>
      </c>
      <c r="MFK144" s="5">
        <v>0</v>
      </c>
      <c r="MFL144" s="5">
        <v>0</v>
      </c>
      <c r="MFM144" s="5">
        <v>0</v>
      </c>
      <c r="MFN144" s="5">
        <v>0</v>
      </c>
      <c r="MFO144" s="5">
        <v>0</v>
      </c>
      <c r="MFP144" s="5">
        <v>0</v>
      </c>
      <c r="MFQ144" s="5">
        <v>0</v>
      </c>
      <c r="MFR144" s="5">
        <v>0</v>
      </c>
      <c r="MFS144" s="5">
        <v>0</v>
      </c>
      <c r="MFT144" s="5">
        <v>0</v>
      </c>
      <c r="MFU144" s="5">
        <v>0</v>
      </c>
      <c r="MFV144" s="5">
        <v>0</v>
      </c>
      <c r="MFW144" s="5">
        <v>0</v>
      </c>
      <c r="MFX144" s="5">
        <v>0</v>
      </c>
      <c r="MFY144" s="5">
        <v>0</v>
      </c>
      <c r="MFZ144" s="5">
        <v>0</v>
      </c>
      <c r="MGA144" s="5">
        <v>0</v>
      </c>
      <c r="MGB144" s="5">
        <v>0</v>
      </c>
      <c r="MGC144" s="5">
        <v>0</v>
      </c>
      <c r="MGD144" s="5">
        <v>0</v>
      </c>
      <c r="MGE144" s="5">
        <v>0</v>
      </c>
      <c r="MGF144" s="5">
        <v>0</v>
      </c>
      <c r="MGG144" s="5">
        <v>0</v>
      </c>
      <c r="MGH144" s="5">
        <v>0</v>
      </c>
      <c r="MGI144" s="5">
        <v>0</v>
      </c>
      <c r="MGJ144" s="5">
        <v>0</v>
      </c>
      <c r="MGK144" s="5">
        <v>0</v>
      </c>
      <c r="MGL144" s="5">
        <v>0</v>
      </c>
      <c r="MGM144" s="5">
        <v>0</v>
      </c>
      <c r="MGN144" s="5">
        <v>0</v>
      </c>
      <c r="MGO144" s="5">
        <v>0</v>
      </c>
      <c r="MGP144" s="5">
        <v>0</v>
      </c>
      <c r="MGQ144" s="5">
        <v>0</v>
      </c>
      <c r="MGR144" s="5">
        <v>0</v>
      </c>
      <c r="MGS144" s="5">
        <v>0</v>
      </c>
      <c r="MGT144" s="5">
        <v>0</v>
      </c>
      <c r="MGU144" s="5">
        <v>0</v>
      </c>
      <c r="MGV144" s="5">
        <v>0</v>
      </c>
      <c r="MGW144" s="5">
        <v>0</v>
      </c>
      <c r="MGX144" s="5">
        <v>0</v>
      </c>
      <c r="MGY144" s="5">
        <v>0</v>
      </c>
      <c r="MGZ144" s="5">
        <v>0</v>
      </c>
      <c r="MHA144" s="5">
        <v>0</v>
      </c>
      <c r="MHB144" s="5">
        <v>0</v>
      </c>
      <c r="MHC144" s="5">
        <v>0</v>
      </c>
      <c r="MHD144" s="5">
        <v>0</v>
      </c>
      <c r="MHE144" s="5">
        <v>0</v>
      </c>
      <c r="MHF144" s="5">
        <v>0</v>
      </c>
      <c r="MHG144" s="5">
        <v>0</v>
      </c>
      <c r="MHH144" s="5">
        <v>0</v>
      </c>
      <c r="MHI144" s="5">
        <v>0</v>
      </c>
      <c r="MHJ144" s="5">
        <v>0</v>
      </c>
      <c r="MHK144" s="5">
        <v>0</v>
      </c>
      <c r="MHL144" s="5">
        <v>0</v>
      </c>
      <c r="MHM144" s="5">
        <v>0</v>
      </c>
      <c r="MHN144" s="5">
        <v>0</v>
      </c>
      <c r="MHO144" s="5">
        <v>0</v>
      </c>
      <c r="MHP144" s="5">
        <v>0</v>
      </c>
      <c r="MHQ144" s="5">
        <v>0</v>
      </c>
      <c r="MHR144" s="5">
        <v>0</v>
      </c>
      <c r="MHS144" s="5">
        <v>0</v>
      </c>
      <c r="MHT144" s="5">
        <v>0</v>
      </c>
      <c r="MHU144" s="5">
        <v>0</v>
      </c>
      <c r="MHV144" s="5">
        <v>0</v>
      </c>
      <c r="MHW144" s="5">
        <v>0</v>
      </c>
      <c r="MHX144" s="5">
        <v>0</v>
      </c>
      <c r="MHY144" s="5">
        <v>0</v>
      </c>
      <c r="MHZ144" s="5">
        <v>0</v>
      </c>
      <c r="MIA144" s="5">
        <v>0</v>
      </c>
      <c r="MIB144" s="5">
        <v>0</v>
      </c>
      <c r="MIC144" s="5">
        <v>0</v>
      </c>
      <c r="MID144" s="5">
        <v>0</v>
      </c>
      <c r="MIE144" s="5">
        <v>0</v>
      </c>
      <c r="MIF144" s="5">
        <v>0</v>
      </c>
      <c r="MIG144" s="5">
        <v>0</v>
      </c>
      <c r="MIH144" s="5">
        <v>0</v>
      </c>
      <c r="MII144" s="5">
        <v>0</v>
      </c>
      <c r="MIJ144" s="5">
        <v>0</v>
      </c>
      <c r="MIK144" s="5">
        <v>0</v>
      </c>
      <c r="MIL144" s="5">
        <v>0</v>
      </c>
      <c r="MIM144" s="5">
        <v>0</v>
      </c>
      <c r="MIN144" s="5">
        <v>0</v>
      </c>
      <c r="MIO144" s="5">
        <v>0</v>
      </c>
      <c r="MIP144" s="5">
        <v>0</v>
      </c>
      <c r="MIQ144" s="5">
        <v>0</v>
      </c>
      <c r="MIR144" s="5">
        <v>0</v>
      </c>
      <c r="MIS144" s="5">
        <v>0</v>
      </c>
      <c r="MIT144" s="5">
        <v>0</v>
      </c>
      <c r="MIU144" s="5">
        <v>0</v>
      </c>
      <c r="MIV144" s="5">
        <v>0</v>
      </c>
      <c r="MIW144" s="5">
        <v>0</v>
      </c>
      <c r="MIX144" s="5">
        <v>0</v>
      </c>
      <c r="MIY144" s="5">
        <v>0</v>
      </c>
      <c r="MIZ144" s="5">
        <v>0</v>
      </c>
      <c r="MJA144" s="5">
        <v>0</v>
      </c>
      <c r="MJB144" s="5">
        <v>0</v>
      </c>
      <c r="MJC144" s="5">
        <v>0</v>
      </c>
      <c r="MJD144" s="5">
        <v>0</v>
      </c>
      <c r="MJE144" s="5">
        <v>0</v>
      </c>
      <c r="MJF144" s="5">
        <v>0</v>
      </c>
      <c r="MJG144" s="5">
        <v>0</v>
      </c>
      <c r="MJH144" s="5">
        <v>0</v>
      </c>
      <c r="MJI144" s="5">
        <v>0</v>
      </c>
      <c r="MJJ144" s="5">
        <v>0</v>
      </c>
      <c r="MJK144" s="5">
        <v>0</v>
      </c>
      <c r="MJL144" s="5">
        <v>0</v>
      </c>
      <c r="MJM144" s="5">
        <v>0</v>
      </c>
      <c r="MJN144" s="5">
        <v>0</v>
      </c>
      <c r="MJO144" s="5">
        <v>0</v>
      </c>
      <c r="MJP144" s="5">
        <v>0</v>
      </c>
      <c r="MJQ144" s="5">
        <v>0</v>
      </c>
      <c r="MJR144" s="5">
        <v>0</v>
      </c>
      <c r="MJS144" s="5">
        <v>0</v>
      </c>
      <c r="MJT144" s="5">
        <v>0</v>
      </c>
      <c r="MJU144" s="5">
        <v>0</v>
      </c>
      <c r="MJV144" s="5">
        <v>0</v>
      </c>
      <c r="MJW144" s="5">
        <v>0</v>
      </c>
      <c r="MJX144" s="5">
        <v>0</v>
      </c>
      <c r="MJY144" s="5">
        <v>0</v>
      </c>
      <c r="MJZ144" s="5">
        <v>0</v>
      </c>
      <c r="MKA144" s="5">
        <v>0</v>
      </c>
      <c r="MKB144" s="5">
        <v>0</v>
      </c>
      <c r="MKC144" s="5">
        <v>0</v>
      </c>
      <c r="MKD144" s="5">
        <v>0</v>
      </c>
      <c r="MKE144" s="5">
        <v>0</v>
      </c>
      <c r="MKF144" s="5">
        <v>0</v>
      </c>
      <c r="MKG144" s="5">
        <v>0</v>
      </c>
      <c r="MKH144" s="5">
        <v>0</v>
      </c>
      <c r="MKI144" s="5">
        <v>0</v>
      </c>
      <c r="MKJ144" s="5">
        <v>0</v>
      </c>
      <c r="MKK144" s="5">
        <v>0</v>
      </c>
      <c r="MKL144" s="5">
        <v>0</v>
      </c>
      <c r="MKM144" s="5">
        <v>0</v>
      </c>
      <c r="MKN144" s="5">
        <v>0</v>
      </c>
      <c r="MKO144" s="5">
        <v>0</v>
      </c>
      <c r="MKP144" s="5">
        <v>0</v>
      </c>
      <c r="MKQ144" s="5">
        <v>0</v>
      </c>
      <c r="MKR144" s="5">
        <v>0</v>
      </c>
      <c r="MKS144" s="5">
        <v>0</v>
      </c>
      <c r="MKT144" s="5">
        <v>0</v>
      </c>
      <c r="MKU144" s="5">
        <v>0</v>
      </c>
      <c r="MKV144" s="5">
        <v>0</v>
      </c>
      <c r="MKW144" s="5">
        <v>0</v>
      </c>
      <c r="MKX144" s="5">
        <v>0</v>
      </c>
      <c r="MKY144" s="5">
        <v>0</v>
      </c>
      <c r="MKZ144" s="5">
        <v>0</v>
      </c>
      <c r="MLA144" s="5">
        <v>0</v>
      </c>
      <c r="MLB144" s="5">
        <v>0</v>
      </c>
      <c r="MLC144" s="5">
        <v>0</v>
      </c>
      <c r="MLD144" s="5">
        <v>0</v>
      </c>
      <c r="MLE144" s="5">
        <v>0</v>
      </c>
      <c r="MLF144" s="5">
        <v>0</v>
      </c>
      <c r="MLG144" s="5">
        <v>0</v>
      </c>
      <c r="MLH144" s="5">
        <v>0</v>
      </c>
      <c r="MLI144" s="5">
        <v>0</v>
      </c>
      <c r="MLJ144" s="5">
        <v>0</v>
      </c>
      <c r="MLK144" s="5">
        <v>0</v>
      </c>
      <c r="MLL144" s="5">
        <v>0</v>
      </c>
      <c r="MLM144" s="5">
        <v>0</v>
      </c>
      <c r="MLN144" s="5">
        <v>0</v>
      </c>
      <c r="MLO144" s="5">
        <v>0</v>
      </c>
      <c r="MLP144" s="5">
        <v>0</v>
      </c>
      <c r="MLQ144" s="5">
        <v>0</v>
      </c>
      <c r="MLR144" s="5">
        <v>0</v>
      </c>
      <c r="MLS144" s="5">
        <v>0</v>
      </c>
      <c r="MLT144" s="5">
        <v>0</v>
      </c>
      <c r="MLU144" s="5">
        <v>0</v>
      </c>
      <c r="MLV144" s="5">
        <v>0</v>
      </c>
      <c r="MLW144" s="5">
        <v>0</v>
      </c>
      <c r="MLX144" s="5">
        <v>0</v>
      </c>
      <c r="MLY144" s="5">
        <v>0</v>
      </c>
      <c r="MLZ144" s="5">
        <v>0</v>
      </c>
      <c r="MMA144" s="5">
        <v>0</v>
      </c>
      <c r="MMB144" s="5">
        <v>0</v>
      </c>
      <c r="MMC144" s="5">
        <v>0</v>
      </c>
      <c r="MMD144" s="5">
        <v>0</v>
      </c>
      <c r="MME144" s="5">
        <v>0</v>
      </c>
      <c r="MMF144" s="5">
        <v>0</v>
      </c>
      <c r="MMG144" s="5">
        <v>0</v>
      </c>
      <c r="MMH144" s="5">
        <v>0</v>
      </c>
      <c r="MMI144" s="5">
        <v>0</v>
      </c>
      <c r="MMJ144" s="5">
        <v>0</v>
      </c>
      <c r="MMK144" s="5">
        <v>0</v>
      </c>
      <c r="MML144" s="5">
        <v>0</v>
      </c>
      <c r="MMM144" s="5">
        <v>0</v>
      </c>
      <c r="MMN144" s="5">
        <v>0</v>
      </c>
      <c r="MMO144" s="5">
        <v>0</v>
      </c>
      <c r="MMP144" s="5">
        <v>0</v>
      </c>
      <c r="MMQ144" s="5">
        <v>0</v>
      </c>
      <c r="MMR144" s="5">
        <v>0</v>
      </c>
      <c r="MMS144" s="5">
        <v>0</v>
      </c>
      <c r="MMT144" s="5">
        <v>0</v>
      </c>
      <c r="MMU144" s="5">
        <v>0</v>
      </c>
      <c r="MMV144" s="5">
        <v>0</v>
      </c>
      <c r="MMW144" s="5">
        <v>0</v>
      </c>
      <c r="MMX144" s="5">
        <v>0</v>
      </c>
      <c r="MMY144" s="5">
        <v>0</v>
      </c>
      <c r="MMZ144" s="5">
        <v>0</v>
      </c>
      <c r="MNA144" s="5">
        <v>0</v>
      </c>
      <c r="MNB144" s="5">
        <v>0</v>
      </c>
      <c r="MNC144" s="5">
        <v>0</v>
      </c>
      <c r="MND144" s="5">
        <v>0</v>
      </c>
      <c r="MNE144" s="5">
        <v>0</v>
      </c>
      <c r="MNF144" s="5">
        <v>0</v>
      </c>
      <c r="MNG144" s="5">
        <v>0</v>
      </c>
      <c r="MNH144" s="5">
        <v>0</v>
      </c>
      <c r="MNI144" s="5">
        <v>0</v>
      </c>
      <c r="MNJ144" s="5">
        <v>0</v>
      </c>
      <c r="MNK144" s="5">
        <v>0</v>
      </c>
      <c r="MNL144" s="5">
        <v>0</v>
      </c>
      <c r="MNM144" s="5">
        <v>0</v>
      </c>
      <c r="MNN144" s="5">
        <v>0</v>
      </c>
      <c r="MNO144" s="5">
        <v>0</v>
      </c>
      <c r="MNP144" s="5">
        <v>0</v>
      </c>
      <c r="MNQ144" s="5">
        <v>0</v>
      </c>
      <c r="MNR144" s="5">
        <v>0</v>
      </c>
      <c r="MNS144" s="5">
        <v>0</v>
      </c>
      <c r="MNT144" s="5">
        <v>0</v>
      </c>
      <c r="MNU144" s="5">
        <v>0</v>
      </c>
      <c r="MNV144" s="5">
        <v>0</v>
      </c>
      <c r="MNW144" s="5">
        <v>0</v>
      </c>
      <c r="MNX144" s="5">
        <v>0</v>
      </c>
      <c r="MNY144" s="5">
        <v>0</v>
      </c>
      <c r="MNZ144" s="5">
        <v>0</v>
      </c>
      <c r="MOA144" s="5">
        <v>0</v>
      </c>
      <c r="MOB144" s="5">
        <v>0</v>
      </c>
      <c r="MOC144" s="5">
        <v>0</v>
      </c>
      <c r="MOD144" s="5">
        <v>0</v>
      </c>
      <c r="MOE144" s="5">
        <v>0</v>
      </c>
      <c r="MOF144" s="5">
        <v>0</v>
      </c>
      <c r="MOG144" s="5">
        <v>0</v>
      </c>
      <c r="MOH144" s="5">
        <v>0</v>
      </c>
      <c r="MOI144" s="5">
        <v>0</v>
      </c>
      <c r="MOJ144" s="5">
        <v>0</v>
      </c>
      <c r="MOK144" s="5">
        <v>0</v>
      </c>
      <c r="MOL144" s="5">
        <v>0</v>
      </c>
      <c r="MOM144" s="5">
        <v>0</v>
      </c>
      <c r="MON144" s="5">
        <v>0</v>
      </c>
      <c r="MOO144" s="5">
        <v>0</v>
      </c>
      <c r="MOP144" s="5">
        <v>0</v>
      </c>
      <c r="MOQ144" s="5">
        <v>0</v>
      </c>
      <c r="MOR144" s="5">
        <v>0</v>
      </c>
      <c r="MOS144" s="5">
        <v>0</v>
      </c>
      <c r="MOT144" s="5">
        <v>0</v>
      </c>
      <c r="MOU144" s="5">
        <v>0</v>
      </c>
      <c r="MOV144" s="5">
        <v>0</v>
      </c>
      <c r="MOW144" s="5">
        <v>0</v>
      </c>
      <c r="MOX144" s="5">
        <v>0</v>
      </c>
      <c r="MOY144" s="5">
        <v>0</v>
      </c>
      <c r="MOZ144" s="5">
        <v>0</v>
      </c>
      <c r="MPA144" s="5">
        <v>0</v>
      </c>
      <c r="MPB144" s="5">
        <v>0</v>
      </c>
      <c r="MPC144" s="5">
        <v>0</v>
      </c>
      <c r="MPD144" s="5">
        <v>0</v>
      </c>
      <c r="MPE144" s="5">
        <v>0</v>
      </c>
      <c r="MPF144" s="5">
        <v>0</v>
      </c>
      <c r="MPG144" s="5">
        <v>0</v>
      </c>
      <c r="MPH144" s="5">
        <v>0</v>
      </c>
      <c r="MPI144" s="5">
        <v>0</v>
      </c>
      <c r="MPJ144" s="5">
        <v>0</v>
      </c>
      <c r="MPK144" s="5">
        <v>0</v>
      </c>
      <c r="MPL144" s="5">
        <v>0</v>
      </c>
      <c r="MPM144" s="5">
        <v>0</v>
      </c>
      <c r="MPN144" s="5">
        <v>0</v>
      </c>
      <c r="MPO144" s="5">
        <v>0</v>
      </c>
      <c r="MPP144" s="5">
        <v>0</v>
      </c>
      <c r="MPQ144" s="5">
        <v>0</v>
      </c>
      <c r="MPR144" s="5">
        <v>0</v>
      </c>
      <c r="MPS144" s="5">
        <v>0</v>
      </c>
      <c r="MPT144" s="5">
        <v>0</v>
      </c>
      <c r="MPU144" s="5">
        <v>0</v>
      </c>
      <c r="MPV144" s="5">
        <v>0</v>
      </c>
      <c r="MPW144" s="5">
        <v>0</v>
      </c>
      <c r="MPX144" s="5">
        <v>0</v>
      </c>
      <c r="MPY144" s="5">
        <v>0</v>
      </c>
      <c r="MPZ144" s="5">
        <v>0</v>
      </c>
      <c r="MQA144" s="5">
        <v>0</v>
      </c>
      <c r="MQB144" s="5">
        <v>0</v>
      </c>
      <c r="MQC144" s="5">
        <v>0</v>
      </c>
      <c r="MQD144" s="5">
        <v>0</v>
      </c>
      <c r="MQE144" s="5">
        <v>0</v>
      </c>
      <c r="MQF144" s="5">
        <v>0</v>
      </c>
      <c r="MQG144" s="5">
        <v>0</v>
      </c>
      <c r="MQH144" s="5">
        <v>0</v>
      </c>
      <c r="MQI144" s="5">
        <v>0</v>
      </c>
      <c r="MQJ144" s="5">
        <v>0</v>
      </c>
      <c r="MQK144" s="5">
        <v>0</v>
      </c>
      <c r="MQL144" s="5">
        <v>0</v>
      </c>
      <c r="MQM144" s="5">
        <v>0</v>
      </c>
      <c r="MQN144" s="5">
        <v>0</v>
      </c>
      <c r="MQO144" s="5">
        <v>0</v>
      </c>
      <c r="MQP144" s="5">
        <v>0</v>
      </c>
      <c r="MQQ144" s="5">
        <v>0</v>
      </c>
      <c r="MQR144" s="5">
        <v>0</v>
      </c>
      <c r="MQS144" s="5">
        <v>0</v>
      </c>
      <c r="MQT144" s="5">
        <v>0</v>
      </c>
      <c r="MQU144" s="5">
        <v>0</v>
      </c>
      <c r="MQV144" s="5">
        <v>0</v>
      </c>
      <c r="MQW144" s="5">
        <v>0</v>
      </c>
      <c r="MQX144" s="5">
        <v>0</v>
      </c>
      <c r="MQY144" s="5">
        <v>0</v>
      </c>
      <c r="MQZ144" s="5">
        <v>0</v>
      </c>
      <c r="MRA144" s="5">
        <v>0</v>
      </c>
      <c r="MRB144" s="5">
        <v>0</v>
      </c>
      <c r="MRC144" s="5">
        <v>0</v>
      </c>
      <c r="MRD144" s="5">
        <v>0</v>
      </c>
      <c r="MRE144" s="5">
        <v>0</v>
      </c>
      <c r="MRF144" s="5">
        <v>0</v>
      </c>
      <c r="MRG144" s="5">
        <v>0</v>
      </c>
      <c r="MRH144" s="5">
        <v>0</v>
      </c>
      <c r="MRI144" s="5">
        <v>0</v>
      </c>
      <c r="MRJ144" s="5">
        <v>0</v>
      </c>
      <c r="MRK144" s="5">
        <v>0</v>
      </c>
      <c r="MRL144" s="5">
        <v>0</v>
      </c>
      <c r="MRM144" s="5">
        <v>0</v>
      </c>
      <c r="MRN144" s="5">
        <v>0</v>
      </c>
      <c r="MRO144" s="5">
        <v>0</v>
      </c>
      <c r="MRP144" s="5">
        <v>0</v>
      </c>
      <c r="MRQ144" s="5">
        <v>0</v>
      </c>
      <c r="MRR144" s="5">
        <v>0</v>
      </c>
      <c r="MRS144" s="5">
        <v>0</v>
      </c>
      <c r="MRT144" s="5">
        <v>0</v>
      </c>
      <c r="MRU144" s="5">
        <v>0</v>
      </c>
      <c r="MRV144" s="5">
        <v>0</v>
      </c>
      <c r="MRW144" s="5">
        <v>0</v>
      </c>
      <c r="MRX144" s="5">
        <v>0</v>
      </c>
      <c r="MRY144" s="5">
        <v>0</v>
      </c>
      <c r="MRZ144" s="5">
        <v>0</v>
      </c>
      <c r="MSA144" s="5">
        <v>0</v>
      </c>
      <c r="MSB144" s="5">
        <v>0</v>
      </c>
      <c r="MSC144" s="5">
        <v>0</v>
      </c>
      <c r="MSD144" s="5">
        <v>0</v>
      </c>
      <c r="MSE144" s="5">
        <v>0</v>
      </c>
      <c r="MSF144" s="5">
        <v>0</v>
      </c>
      <c r="MSG144" s="5">
        <v>0</v>
      </c>
      <c r="MSH144" s="5">
        <v>0</v>
      </c>
      <c r="MSI144" s="5">
        <v>0</v>
      </c>
      <c r="MSJ144" s="5">
        <v>0</v>
      </c>
      <c r="MSK144" s="5">
        <v>0</v>
      </c>
      <c r="MSL144" s="5">
        <v>0</v>
      </c>
      <c r="MSM144" s="5">
        <v>0</v>
      </c>
      <c r="MSN144" s="5">
        <v>0</v>
      </c>
      <c r="MSO144" s="5">
        <v>0</v>
      </c>
      <c r="MSP144" s="5">
        <v>0</v>
      </c>
      <c r="MSQ144" s="5">
        <v>0</v>
      </c>
      <c r="MSR144" s="5">
        <v>0</v>
      </c>
      <c r="MSS144" s="5">
        <v>0</v>
      </c>
      <c r="MST144" s="5">
        <v>0</v>
      </c>
      <c r="MSU144" s="5">
        <v>0</v>
      </c>
      <c r="MSV144" s="5">
        <v>0</v>
      </c>
      <c r="MSW144" s="5">
        <v>0</v>
      </c>
      <c r="MSX144" s="5">
        <v>0</v>
      </c>
      <c r="MSY144" s="5">
        <v>0</v>
      </c>
      <c r="MSZ144" s="5">
        <v>0</v>
      </c>
      <c r="MTA144" s="5">
        <v>0</v>
      </c>
      <c r="MTB144" s="5">
        <v>0</v>
      </c>
      <c r="MTC144" s="5">
        <v>0</v>
      </c>
      <c r="MTD144" s="5">
        <v>0</v>
      </c>
      <c r="MTE144" s="5">
        <v>0</v>
      </c>
      <c r="MTF144" s="5">
        <v>0</v>
      </c>
      <c r="MTG144" s="5">
        <v>0</v>
      </c>
      <c r="MTH144" s="5">
        <v>0</v>
      </c>
      <c r="MTI144" s="5">
        <v>0</v>
      </c>
      <c r="MTJ144" s="5">
        <v>0</v>
      </c>
      <c r="MTK144" s="5">
        <v>0</v>
      </c>
      <c r="MTL144" s="5">
        <v>0</v>
      </c>
      <c r="MTM144" s="5">
        <v>0</v>
      </c>
      <c r="MTN144" s="5">
        <v>0</v>
      </c>
      <c r="MTO144" s="5">
        <v>0</v>
      </c>
      <c r="MTP144" s="5">
        <v>0</v>
      </c>
      <c r="MTQ144" s="5">
        <v>0</v>
      </c>
      <c r="MTR144" s="5">
        <v>0</v>
      </c>
      <c r="MTS144" s="5">
        <v>0</v>
      </c>
      <c r="MTT144" s="5">
        <v>0</v>
      </c>
      <c r="MTU144" s="5">
        <v>0</v>
      </c>
      <c r="MTV144" s="5">
        <v>0</v>
      </c>
      <c r="MTW144" s="5">
        <v>0</v>
      </c>
      <c r="MTX144" s="5">
        <v>0</v>
      </c>
      <c r="MTY144" s="5">
        <v>0</v>
      </c>
      <c r="MTZ144" s="5">
        <v>0</v>
      </c>
      <c r="MUA144" s="5">
        <v>0</v>
      </c>
      <c r="MUB144" s="5">
        <v>0</v>
      </c>
      <c r="MUC144" s="5">
        <v>0</v>
      </c>
      <c r="MUD144" s="5">
        <v>0</v>
      </c>
      <c r="MUE144" s="5">
        <v>0</v>
      </c>
      <c r="MUF144" s="5">
        <v>0</v>
      </c>
      <c r="MUG144" s="5">
        <v>0</v>
      </c>
      <c r="MUH144" s="5">
        <v>0</v>
      </c>
      <c r="MUI144" s="5">
        <v>0</v>
      </c>
      <c r="MUJ144" s="5">
        <v>0</v>
      </c>
      <c r="MUK144" s="5">
        <v>0</v>
      </c>
      <c r="MUL144" s="5">
        <v>0</v>
      </c>
      <c r="MUM144" s="5">
        <v>0</v>
      </c>
      <c r="MUN144" s="5">
        <v>0</v>
      </c>
      <c r="MUO144" s="5">
        <v>0</v>
      </c>
      <c r="MUP144" s="5">
        <v>0</v>
      </c>
      <c r="MUQ144" s="5">
        <v>0</v>
      </c>
      <c r="MUR144" s="5">
        <v>0</v>
      </c>
      <c r="MUS144" s="5">
        <v>0</v>
      </c>
      <c r="MUT144" s="5">
        <v>0</v>
      </c>
      <c r="MUU144" s="5">
        <v>0</v>
      </c>
      <c r="MUV144" s="5">
        <v>0</v>
      </c>
      <c r="MUW144" s="5">
        <v>0</v>
      </c>
      <c r="MUX144" s="5">
        <v>0</v>
      </c>
      <c r="MUY144" s="5">
        <v>0</v>
      </c>
      <c r="MUZ144" s="5">
        <v>0</v>
      </c>
      <c r="MVA144" s="5">
        <v>0</v>
      </c>
      <c r="MVB144" s="5">
        <v>0</v>
      </c>
      <c r="MVC144" s="5">
        <v>0</v>
      </c>
      <c r="MVD144" s="5">
        <v>0</v>
      </c>
      <c r="MVE144" s="5">
        <v>0</v>
      </c>
      <c r="MVF144" s="5">
        <v>0</v>
      </c>
      <c r="MVG144" s="5">
        <v>0</v>
      </c>
      <c r="MVH144" s="5">
        <v>0</v>
      </c>
      <c r="MVI144" s="5">
        <v>0</v>
      </c>
      <c r="MVJ144" s="5">
        <v>0</v>
      </c>
      <c r="MVK144" s="5">
        <v>0</v>
      </c>
      <c r="MVL144" s="5">
        <v>0</v>
      </c>
      <c r="MVM144" s="5">
        <v>0</v>
      </c>
      <c r="MVN144" s="5">
        <v>0</v>
      </c>
      <c r="MVO144" s="5">
        <v>0</v>
      </c>
      <c r="MVP144" s="5">
        <v>0</v>
      </c>
      <c r="MVQ144" s="5">
        <v>0</v>
      </c>
      <c r="MVR144" s="5">
        <v>0</v>
      </c>
      <c r="MVS144" s="5">
        <v>0</v>
      </c>
      <c r="MVT144" s="5">
        <v>0</v>
      </c>
      <c r="MVU144" s="5">
        <v>0</v>
      </c>
      <c r="MVV144" s="5">
        <v>0</v>
      </c>
      <c r="MVW144" s="5">
        <v>0</v>
      </c>
      <c r="MVX144" s="5">
        <v>0</v>
      </c>
      <c r="MVY144" s="5">
        <v>0</v>
      </c>
      <c r="MVZ144" s="5">
        <v>0</v>
      </c>
      <c r="MWA144" s="5">
        <v>0</v>
      </c>
      <c r="MWB144" s="5">
        <v>0</v>
      </c>
      <c r="MWC144" s="5">
        <v>0</v>
      </c>
      <c r="MWD144" s="5">
        <v>0</v>
      </c>
      <c r="MWE144" s="5">
        <v>0</v>
      </c>
      <c r="MWF144" s="5">
        <v>0</v>
      </c>
      <c r="MWG144" s="5">
        <v>0</v>
      </c>
      <c r="MWH144" s="5">
        <v>0</v>
      </c>
      <c r="MWI144" s="5">
        <v>0</v>
      </c>
      <c r="MWJ144" s="5">
        <v>0</v>
      </c>
      <c r="MWK144" s="5">
        <v>0</v>
      </c>
      <c r="MWL144" s="5">
        <v>0</v>
      </c>
      <c r="MWM144" s="5">
        <v>0</v>
      </c>
      <c r="MWN144" s="5">
        <v>0</v>
      </c>
      <c r="MWO144" s="5">
        <v>0</v>
      </c>
      <c r="MWP144" s="5">
        <v>0</v>
      </c>
      <c r="MWQ144" s="5">
        <v>0</v>
      </c>
      <c r="MWR144" s="5">
        <v>0</v>
      </c>
      <c r="MWS144" s="5">
        <v>0</v>
      </c>
      <c r="MWT144" s="5">
        <v>0</v>
      </c>
      <c r="MWU144" s="5">
        <v>0</v>
      </c>
      <c r="MWV144" s="5">
        <v>0</v>
      </c>
      <c r="MWW144" s="5">
        <v>0</v>
      </c>
      <c r="MWX144" s="5">
        <v>0</v>
      </c>
      <c r="MWY144" s="5">
        <v>0</v>
      </c>
      <c r="MWZ144" s="5">
        <v>0</v>
      </c>
      <c r="MXA144" s="5">
        <v>0</v>
      </c>
      <c r="MXB144" s="5">
        <v>0</v>
      </c>
      <c r="MXC144" s="5">
        <v>0</v>
      </c>
      <c r="MXD144" s="5">
        <v>0</v>
      </c>
      <c r="MXE144" s="5">
        <v>0</v>
      </c>
      <c r="MXF144" s="5">
        <v>0</v>
      </c>
      <c r="MXG144" s="5">
        <v>0</v>
      </c>
      <c r="MXH144" s="5">
        <v>0</v>
      </c>
      <c r="MXI144" s="5">
        <v>0</v>
      </c>
      <c r="MXJ144" s="5">
        <v>0</v>
      </c>
      <c r="MXK144" s="5">
        <v>0</v>
      </c>
      <c r="MXL144" s="5">
        <v>0</v>
      </c>
      <c r="MXM144" s="5">
        <v>0</v>
      </c>
      <c r="MXN144" s="5">
        <v>0</v>
      </c>
      <c r="MXO144" s="5">
        <v>0</v>
      </c>
      <c r="MXP144" s="5">
        <v>0</v>
      </c>
      <c r="MXQ144" s="5">
        <v>0</v>
      </c>
      <c r="MXR144" s="5">
        <v>0</v>
      </c>
      <c r="MXS144" s="5">
        <v>0</v>
      </c>
      <c r="MXT144" s="5">
        <v>0</v>
      </c>
      <c r="MXU144" s="5">
        <v>0</v>
      </c>
      <c r="MXV144" s="5">
        <v>0</v>
      </c>
      <c r="MXW144" s="5">
        <v>0</v>
      </c>
      <c r="MXX144" s="5">
        <v>0</v>
      </c>
      <c r="MXY144" s="5">
        <v>0</v>
      </c>
      <c r="MXZ144" s="5">
        <v>0</v>
      </c>
      <c r="MYA144" s="5">
        <v>0</v>
      </c>
      <c r="MYB144" s="5">
        <v>0</v>
      </c>
      <c r="MYC144" s="5">
        <v>0</v>
      </c>
      <c r="MYD144" s="5">
        <v>0</v>
      </c>
      <c r="MYE144" s="5">
        <v>0</v>
      </c>
      <c r="MYF144" s="5">
        <v>0</v>
      </c>
      <c r="MYG144" s="5">
        <v>0</v>
      </c>
      <c r="MYH144" s="5">
        <v>0</v>
      </c>
      <c r="MYI144" s="5">
        <v>0</v>
      </c>
      <c r="MYJ144" s="5">
        <v>0</v>
      </c>
      <c r="MYK144" s="5">
        <v>0</v>
      </c>
      <c r="MYL144" s="5">
        <v>0</v>
      </c>
      <c r="MYM144" s="5">
        <v>0</v>
      </c>
      <c r="MYN144" s="5">
        <v>0</v>
      </c>
      <c r="MYO144" s="5">
        <v>0</v>
      </c>
      <c r="MYP144" s="5">
        <v>0</v>
      </c>
      <c r="MYQ144" s="5">
        <v>0</v>
      </c>
      <c r="MYR144" s="5">
        <v>0</v>
      </c>
      <c r="MYS144" s="5">
        <v>0</v>
      </c>
      <c r="MYT144" s="5">
        <v>0</v>
      </c>
      <c r="MYU144" s="5">
        <v>0</v>
      </c>
      <c r="MYV144" s="5">
        <v>0</v>
      </c>
      <c r="MYW144" s="5">
        <v>0</v>
      </c>
      <c r="MYX144" s="5">
        <v>0</v>
      </c>
      <c r="MYY144" s="5">
        <v>0</v>
      </c>
      <c r="MYZ144" s="5">
        <v>0</v>
      </c>
      <c r="MZA144" s="5">
        <v>0</v>
      </c>
      <c r="MZB144" s="5">
        <v>0</v>
      </c>
      <c r="MZC144" s="5">
        <v>0</v>
      </c>
      <c r="MZD144" s="5">
        <v>0</v>
      </c>
      <c r="MZE144" s="5">
        <v>0</v>
      </c>
      <c r="MZF144" s="5">
        <v>0</v>
      </c>
      <c r="MZG144" s="5">
        <v>0</v>
      </c>
      <c r="MZH144" s="5">
        <v>0</v>
      </c>
      <c r="MZI144" s="5">
        <v>0</v>
      </c>
      <c r="MZJ144" s="5">
        <v>0</v>
      </c>
      <c r="MZK144" s="5">
        <v>0</v>
      </c>
      <c r="MZL144" s="5">
        <v>0</v>
      </c>
      <c r="MZM144" s="5">
        <v>0</v>
      </c>
      <c r="MZN144" s="5">
        <v>0</v>
      </c>
      <c r="MZO144" s="5">
        <v>0</v>
      </c>
      <c r="MZP144" s="5">
        <v>0</v>
      </c>
      <c r="MZQ144" s="5">
        <v>0</v>
      </c>
      <c r="MZR144" s="5">
        <v>0</v>
      </c>
      <c r="MZS144" s="5">
        <v>0</v>
      </c>
      <c r="MZT144" s="5">
        <v>0</v>
      </c>
      <c r="MZU144" s="5">
        <v>0</v>
      </c>
      <c r="MZV144" s="5">
        <v>0</v>
      </c>
      <c r="MZW144" s="5">
        <v>0</v>
      </c>
      <c r="MZX144" s="5">
        <v>0</v>
      </c>
      <c r="MZY144" s="5">
        <v>0</v>
      </c>
      <c r="MZZ144" s="5">
        <v>0</v>
      </c>
      <c r="NAA144" s="5">
        <v>0</v>
      </c>
      <c r="NAB144" s="5">
        <v>0</v>
      </c>
      <c r="NAC144" s="5">
        <v>0</v>
      </c>
      <c r="NAD144" s="5">
        <v>0</v>
      </c>
      <c r="NAE144" s="5">
        <v>0</v>
      </c>
      <c r="NAF144" s="5">
        <v>0</v>
      </c>
      <c r="NAG144" s="5">
        <v>0</v>
      </c>
      <c r="NAH144" s="5">
        <v>0</v>
      </c>
      <c r="NAI144" s="5">
        <v>0</v>
      </c>
      <c r="NAJ144" s="5">
        <v>0</v>
      </c>
      <c r="NAK144" s="5">
        <v>0</v>
      </c>
      <c r="NAL144" s="5">
        <v>0</v>
      </c>
      <c r="NAM144" s="5">
        <v>0</v>
      </c>
      <c r="NAN144" s="5">
        <v>0</v>
      </c>
      <c r="NAO144" s="5">
        <v>0</v>
      </c>
      <c r="NAP144" s="5">
        <v>0</v>
      </c>
      <c r="NAQ144" s="5">
        <v>0</v>
      </c>
      <c r="NAR144" s="5">
        <v>0</v>
      </c>
      <c r="NAS144" s="5">
        <v>0</v>
      </c>
      <c r="NAT144" s="5">
        <v>0</v>
      </c>
      <c r="NAU144" s="5">
        <v>0</v>
      </c>
      <c r="NAV144" s="5">
        <v>0</v>
      </c>
      <c r="NAW144" s="5">
        <v>0</v>
      </c>
      <c r="NAX144" s="5">
        <v>0</v>
      </c>
      <c r="NAY144" s="5">
        <v>0</v>
      </c>
      <c r="NAZ144" s="5">
        <v>0</v>
      </c>
      <c r="NBA144" s="5">
        <v>0</v>
      </c>
      <c r="NBB144" s="5">
        <v>0</v>
      </c>
      <c r="NBC144" s="5">
        <v>0</v>
      </c>
      <c r="NBD144" s="5">
        <v>0</v>
      </c>
      <c r="NBE144" s="5">
        <v>0</v>
      </c>
      <c r="NBF144" s="5">
        <v>0</v>
      </c>
      <c r="NBG144" s="5">
        <v>0</v>
      </c>
      <c r="NBH144" s="5">
        <v>0</v>
      </c>
      <c r="NBI144" s="5">
        <v>0</v>
      </c>
      <c r="NBJ144" s="5">
        <v>0</v>
      </c>
      <c r="NBK144" s="5">
        <v>0</v>
      </c>
      <c r="NBL144" s="5">
        <v>0</v>
      </c>
      <c r="NBM144" s="5">
        <v>0</v>
      </c>
      <c r="NBN144" s="5">
        <v>0</v>
      </c>
      <c r="NBO144" s="5">
        <v>0</v>
      </c>
      <c r="NBP144" s="5">
        <v>0</v>
      </c>
      <c r="NBQ144" s="5">
        <v>0</v>
      </c>
      <c r="NBR144" s="5">
        <v>0</v>
      </c>
      <c r="NBS144" s="5">
        <v>0</v>
      </c>
      <c r="NBT144" s="5">
        <v>0</v>
      </c>
      <c r="NBU144" s="5">
        <v>0</v>
      </c>
      <c r="NBV144" s="5">
        <v>0</v>
      </c>
      <c r="NBW144" s="5">
        <v>0</v>
      </c>
      <c r="NBX144" s="5">
        <v>0</v>
      </c>
      <c r="NBY144" s="5">
        <v>0</v>
      </c>
      <c r="NBZ144" s="5">
        <v>0</v>
      </c>
      <c r="NCA144" s="5">
        <v>0</v>
      </c>
      <c r="NCB144" s="5">
        <v>0</v>
      </c>
      <c r="NCC144" s="5">
        <v>0</v>
      </c>
      <c r="NCD144" s="5">
        <v>0</v>
      </c>
      <c r="NCE144" s="5">
        <v>0</v>
      </c>
      <c r="NCF144" s="5">
        <v>0</v>
      </c>
      <c r="NCG144" s="5">
        <v>0</v>
      </c>
      <c r="NCH144" s="5">
        <v>0</v>
      </c>
      <c r="NCI144" s="5">
        <v>0</v>
      </c>
      <c r="NCJ144" s="5">
        <v>0</v>
      </c>
      <c r="NCK144" s="5">
        <v>0</v>
      </c>
      <c r="NCL144" s="5">
        <v>0</v>
      </c>
      <c r="NCM144" s="5">
        <v>0</v>
      </c>
      <c r="NCN144" s="5">
        <v>0</v>
      </c>
      <c r="NCO144" s="5">
        <v>0</v>
      </c>
      <c r="NCP144" s="5">
        <v>0</v>
      </c>
      <c r="NCQ144" s="5">
        <v>0</v>
      </c>
      <c r="NCR144" s="5">
        <v>0</v>
      </c>
      <c r="NCS144" s="5">
        <v>0</v>
      </c>
      <c r="NCT144" s="5">
        <v>0</v>
      </c>
      <c r="NCU144" s="5">
        <v>0</v>
      </c>
      <c r="NCV144" s="5">
        <v>0</v>
      </c>
      <c r="NCW144" s="5">
        <v>0</v>
      </c>
      <c r="NCX144" s="5">
        <v>0</v>
      </c>
      <c r="NCY144" s="5">
        <v>0</v>
      </c>
      <c r="NCZ144" s="5">
        <v>0</v>
      </c>
      <c r="NDA144" s="5">
        <v>0</v>
      </c>
      <c r="NDB144" s="5">
        <v>0</v>
      </c>
      <c r="NDC144" s="5">
        <v>0</v>
      </c>
      <c r="NDD144" s="5">
        <v>0</v>
      </c>
      <c r="NDE144" s="5">
        <v>0</v>
      </c>
      <c r="NDF144" s="5">
        <v>0</v>
      </c>
      <c r="NDG144" s="5">
        <v>0</v>
      </c>
      <c r="NDH144" s="5">
        <v>0</v>
      </c>
      <c r="NDI144" s="5">
        <v>0</v>
      </c>
      <c r="NDJ144" s="5">
        <v>0</v>
      </c>
      <c r="NDK144" s="5">
        <v>0</v>
      </c>
      <c r="NDL144" s="5">
        <v>0</v>
      </c>
      <c r="NDM144" s="5">
        <v>0</v>
      </c>
      <c r="NDN144" s="5">
        <v>0</v>
      </c>
      <c r="NDO144" s="5">
        <v>0</v>
      </c>
      <c r="NDP144" s="5">
        <v>0</v>
      </c>
      <c r="NDQ144" s="5">
        <v>0</v>
      </c>
      <c r="NDR144" s="5">
        <v>0</v>
      </c>
      <c r="NDS144" s="5">
        <v>0</v>
      </c>
      <c r="NDT144" s="5">
        <v>0</v>
      </c>
      <c r="NDU144" s="5">
        <v>0</v>
      </c>
      <c r="NDV144" s="5">
        <v>0</v>
      </c>
      <c r="NDW144" s="5">
        <v>0</v>
      </c>
      <c r="NDX144" s="5">
        <v>0</v>
      </c>
      <c r="NDY144" s="5">
        <v>0</v>
      </c>
      <c r="NDZ144" s="5">
        <v>0</v>
      </c>
      <c r="NEA144" s="5">
        <v>0</v>
      </c>
      <c r="NEB144" s="5">
        <v>0</v>
      </c>
      <c r="NEC144" s="5">
        <v>0</v>
      </c>
      <c r="NED144" s="5">
        <v>0</v>
      </c>
      <c r="NEE144" s="5">
        <v>0</v>
      </c>
      <c r="NEF144" s="5">
        <v>0</v>
      </c>
      <c r="NEG144" s="5">
        <v>0</v>
      </c>
      <c r="NEH144" s="5">
        <v>0</v>
      </c>
      <c r="NEI144" s="5">
        <v>0</v>
      </c>
      <c r="NEJ144" s="5">
        <v>0</v>
      </c>
      <c r="NEK144" s="5">
        <v>0</v>
      </c>
      <c r="NEL144" s="5">
        <v>0</v>
      </c>
      <c r="NEM144" s="5">
        <v>0</v>
      </c>
      <c r="NEN144" s="5">
        <v>0</v>
      </c>
      <c r="NEO144" s="5">
        <v>0</v>
      </c>
      <c r="NEP144" s="5">
        <v>0</v>
      </c>
      <c r="NEQ144" s="5">
        <v>0</v>
      </c>
      <c r="NER144" s="5">
        <v>0</v>
      </c>
      <c r="NES144" s="5">
        <v>0</v>
      </c>
      <c r="NET144" s="5">
        <v>0</v>
      </c>
      <c r="NEU144" s="5">
        <v>0</v>
      </c>
      <c r="NEV144" s="5">
        <v>0</v>
      </c>
      <c r="NEW144" s="5">
        <v>0</v>
      </c>
      <c r="NEX144" s="5">
        <v>0</v>
      </c>
      <c r="NEY144" s="5">
        <v>0</v>
      </c>
      <c r="NEZ144" s="5">
        <v>0</v>
      </c>
      <c r="NFA144" s="5">
        <v>0</v>
      </c>
      <c r="NFB144" s="5">
        <v>0</v>
      </c>
      <c r="NFC144" s="5">
        <v>0</v>
      </c>
      <c r="NFD144" s="5">
        <v>0</v>
      </c>
      <c r="NFE144" s="5">
        <v>0</v>
      </c>
      <c r="NFF144" s="5">
        <v>0</v>
      </c>
      <c r="NFG144" s="5">
        <v>0</v>
      </c>
      <c r="NFH144" s="5">
        <v>0</v>
      </c>
      <c r="NFI144" s="5">
        <v>0</v>
      </c>
      <c r="NFJ144" s="5">
        <v>0</v>
      </c>
      <c r="NFK144" s="5">
        <v>0</v>
      </c>
      <c r="NFL144" s="5">
        <v>0</v>
      </c>
      <c r="NFM144" s="5">
        <v>0</v>
      </c>
      <c r="NFN144" s="5">
        <v>0</v>
      </c>
      <c r="NFO144" s="5">
        <v>0</v>
      </c>
      <c r="NFP144" s="5">
        <v>0</v>
      </c>
      <c r="NFQ144" s="5">
        <v>0</v>
      </c>
      <c r="NFR144" s="5">
        <v>0</v>
      </c>
      <c r="NFS144" s="5">
        <v>0</v>
      </c>
      <c r="NFT144" s="5">
        <v>0</v>
      </c>
      <c r="NFU144" s="5">
        <v>0</v>
      </c>
      <c r="NFV144" s="5">
        <v>0</v>
      </c>
      <c r="NFW144" s="5">
        <v>0</v>
      </c>
      <c r="NFX144" s="5">
        <v>0</v>
      </c>
      <c r="NFY144" s="5">
        <v>0</v>
      </c>
      <c r="NFZ144" s="5">
        <v>0</v>
      </c>
      <c r="NGA144" s="5">
        <v>0</v>
      </c>
      <c r="NGB144" s="5">
        <v>0</v>
      </c>
      <c r="NGC144" s="5">
        <v>0</v>
      </c>
      <c r="NGD144" s="5">
        <v>0</v>
      </c>
      <c r="NGE144" s="5">
        <v>0</v>
      </c>
      <c r="NGF144" s="5">
        <v>0</v>
      </c>
      <c r="NGG144" s="5">
        <v>0</v>
      </c>
      <c r="NGH144" s="5">
        <v>0</v>
      </c>
      <c r="NGI144" s="5">
        <v>0</v>
      </c>
      <c r="NGJ144" s="5">
        <v>0</v>
      </c>
      <c r="NGK144" s="5">
        <v>0</v>
      </c>
      <c r="NGL144" s="5">
        <v>0</v>
      </c>
      <c r="NGM144" s="5">
        <v>0</v>
      </c>
      <c r="NGN144" s="5">
        <v>0</v>
      </c>
      <c r="NGO144" s="5">
        <v>0</v>
      </c>
      <c r="NGP144" s="5">
        <v>0</v>
      </c>
      <c r="NGQ144" s="5">
        <v>0</v>
      </c>
      <c r="NGR144" s="5">
        <v>0</v>
      </c>
      <c r="NGS144" s="5">
        <v>0</v>
      </c>
      <c r="NGT144" s="5">
        <v>0</v>
      </c>
      <c r="NGU144" s="5">
        <v>0</v>
      </c>
      <c r="NGV144" s="5">
        <v>0</v>
      </c>
      <c r="NGW144" s="5">
        <v>0</v>
      </c>
      <c r="NGX144" s="5">
        <v>0</v>
      </c>
      <c r="NGY144" s="5">
        <v>0</v>
      </c>
      <c r="NGZ144" s="5">
        <v>0</v>
      </c>
      <c r="NHA144" s="5">
        <v>0</v>
      </c>
      <c r="NHB144" s="5">
        <v>0</v>
      </c>
      <c r="NHC144" s="5">
        <v>0</v>
      </c>
      <c r="NHD144" s="5">
        <v>0</v>
      </c>
      <c r="NHE144" s="5">
        <v>0</v>
      </c>
      <c r="NHF144" s="5">
        <v>0</v>
      </c>
      <c r="NHG144" s="5">
        <v>0</v>
      </c>
      <c r="NHH144" s="5">
        <v>0</v>
      </c>
      <c r="NHI144" s="5">
        <v>0</v>
      </c>
      <c r="NHJ144" s="5">
        <v>0</v>
      </c>
      <c r="NHK144" s="5">
        <v>0</v>
      </c>
      <c r="NHL144" s="5">
        <v>0</v>
      </c>
      <c r="NHM144" s="5">
        <v>0</v>
      </c>
      <c r="NHN144" s="5">
        <v>0</v>
      </c>
      <c r="NHO144" s="5">
        <v>0</v>
      </c>
      <c r="NHP144" s="5">
        <v>0</v>
      </c>
      <c r="NHQ144" s="5">
        <v>0</v>
      </c>
      <c r="NHR144" s="5">
        <v>0</v>
      </c>
      <c r="NHS144" s="5">
        <v>0</v>
      </c>
      <c r="NHT144" s="5">
        <v>0</v>
      </c>
      <c r="NHU144" s="5">
        <v>0</v>
      </c>
      <c r="NHV144" s="5">
        <v>0</v>
      </c>
      <c r="NHW144" s="5">
        <v>0</v>
      </c>
      <c r="NHX144" s="5">
        <v>0</v>
      </c>
      <c r="NHY144" s="5">
        <v>0</v>
      </c>
      <c r="NHZ144" s="5">
        <v>0</v>
      </c>
      <c r="NIA144" s="5">
        <v>0</v>
      </c>
      <c r="NIB144" s="5">
        <v>0</v>
      </c>
      <c r="NIC144" s="5">
        <v>0</v>
      </c>
      <c r="NID144" s="5">
        <v>0</v>
      </c>
      <c r="NIE144" s="5">
        <v>0</v>
      </c>
      <c r="NIF144" s="5">
        <v>0</v>
      </c>
      <c r="NIG144" s="5">
        <v>0</v>
      </c>
      <c r="NIH144" s="5">
        <v>0</v>
      </c>
      <c r="NII144" s="5">
        <v>0</v>
      </c>
      <c r="NIJ144" s="5">
        <v>0</v>
      </c>
      <c r="NIK144" s="5">
        <v>0</v>
      </c>
      <c r="NIL144" s="5">
        <v>0</v>
      </c>
      <c r="NIM144" s="5">
        <v>0</v>
      </c>
      <c r="NIN144" s="5">
        <v>0</v>
      </c>
      <c r="NIO144" s="5">
        <v>0</v>
      </c>
      <c r="NIP144" s="5">
        <v>0</v>
      </c>
      <c r="NIQ144" s="5">
        <v>0</v>
      </c>
      <c r="NIR144" s="5">
        <v>0</v>
      </c>
      <c r="NIS144" s="5">
        <v>0</v>
      </c>
      <c r="NIT144" s="5">
        <v>0</v>
      </c>
      <c r="NIU144" s="5">
        <v>0</v>
      </c>
      <c r="NIV144" s="5">
        <v>0</v>
      </c>
      <c r="NIW144" s="5">
        <v>0</v>
      </c>
      <c r="NIX144" s="5">
        <v>0</v>
      </c>
      <c r="NIY144" s="5">
        <v>0</v>
      </c>
      <c r="NIZ144" s="5">
        <v>0</v>
      </c>
      <c r="NJA144" s="5">
        <v>0</v>
      </c>
      <c r="NJB144" s="5">
        <v>0</v>
      </c>
      <c r="NJC144" s="5">
        <v>0</v>
      </c>
      <c r="NJD144" s="5">
        <v>0</v>
      </c>
      <c r="NJE144" s="5">
        <v>0</v>
      </c>
      <c r="NJF144" s="5">
        <v>0</v>
      </c>
      <c r="NJG144" s="5">
        <v>0</v>
      </c>
      <c r="NJH144" s="5">
        <v>0</v>
      </c>
      <c r="NJI144" s="5">
        <v>0</v>
      </c>
      <c r="NJJ144" s="5">
        <v>0</v>
      </c>
      <c r="NJK144" s="5">
        <v>0</v>
      </c>
      <c r="NJL144" s="5">
        <v>0</v>
      </c>
      <c r="NJM144" s="5">
        <v>0</v>
      </c>
      <c r="NJN144" s="5">
        <v>0</v>
      </c>
      <c r="NJO144" s="5">
        <v>0</v>
      </c>
      <c r="NJP144" s="5">
        <v>0</v>
      </c>
      <c r="NJQ144" s="5">
        <v>0</v>
      </c>
      <c r="NJR144" s="5">
        <v>0</v>
      </c>
      <c r="NJS144" s="5">
        <v>0</v>
      </c>
      <c r="NJT144" s="5">
        <v>0</v>
      </c>
      <c r="NJU144" s="5">
        <v>0</v>
      </c>
      <c r="NJV144" s="5">
        <v>0</v>
      </c>
      <c r="NJW144" s="5">
        <v>0</v>
      </c>
      <c r="NJX144" s="5">
        <v>0</v>
      </c>
      <c r="NJY144" s="5">
        <v>0</v>
      </c>
      <c r="NJZ144" s="5">
        <v>0</v>
      </c>
      <c r="NKA144" s="5">
        <v>0</v>
      </c>
      <c r="NKB144" s="5">
        <v>0</v>
      </c>
      <c r="NKC144" s="5">
        <v>0</v>
      </c>
      <c r="NKD144" s="5">
        <v>0</v>
      </c>
      <c r="NKE144" s="5">
        <v>0</v>
      </c>
      <c r="NKF144" s="5">
        <v>0</v>
      </c>
      <c r="NKG144" s="5">
        <v>0</v>
      </c>
      <c r="NKH144" s="5">
        <v>0</v>
      </c>
      <c r="NKI144" s="5">
        <v>0</v>
      </c>
      <c r="NKJ144" s="5">
        <v>0</v>
      </c>
      <c r="NKK144" s="5">
        <v>0</v>
      </c>
      <c r="NKL144" s="5">
        <v>0</v>
      </c>
      <c r="NKM144" s="5">
        <v>0</v>
      </c>
      <c r="NKN144" s="5">
        <v>0</v>
      </c>
      <c r="NKO144" s="5">
        <v>0</v>
      </c>
      <c r="NKP144" s="5">
        <v>0</v>
      </c>
      <c r="NKQ144" s="5">
        <v>0</v>
      </c>
      <c r="NKR144" s="5">
        <v>0</v>
      </c>
      <c r="NKS144" s="5">
        <v>0</v>
      </c>
      <c r="NKT144" s="5">
        <v>0</v>
      </c>
      <c r="NKU144" s="5">
        <v>0</v>
      </c>
      <c r="NKV144" s="5">
        <v>0</v>
      </c>
      <c r="NKW144" s="5">
        <v>0</v>
      </c>
      <c r="NKX144" s="5">
        <v>0</v>
      </c>
      <c r="NKY144" s="5">
        <v>0</v>
      </c>
      <c r="NKZ144" s="5">
        <v>0</v>
      </c>
      <c r="NLA144" s="5">
        <v>0</v>
      </c>
      <c r="NLB144" s="5">
        <v>0</v>
      </c>
      <c r="NLC144" s="5">
        <v>0</v>
      </c>
      <c r="NLD144" s="5">
        <v>0</v>
      </c>
      <c r="NLE144" s="5">
        <v>0</v>
      </c>
      <c r="NLF144" s="5">
        <v>0</v>
      </c>
      <c r="NLG144" s="5">
        <v>0</v>
      </c>
      <c r="NLH144" s="5">
        <v>0</v>
      </c>
      <c r="NLI144" s="5">
        <v>0</v>
      </c>
      <c r="NLJ144" s="5">
        <v>0</v>
      </c>
      <c r="NLK144" s="5">
        <v>0</v>
      </c>
      <c r="NLL144" s="5">
        <v>0</v>
      </c>
      <c r="NLM144" s="5">
        <v>0</v>
      </c>
      <c r="NLN144" s="5">
        <v>0</v>
      </c>
      <c r="NLO144" s="5">
        <v>0</v>
      </c>
      <c r="NLP144" s="5">
        <v>0</v>
      </c>
      <c r="NLQ144" s="5">
        <v>0</v>
      </c>
      <c r="NLR144" s="5">
        <v>0</v>
      </c>
      <c r="NLS144" s="5">
        <v>0</v>
      </c>
      <c r="NLT144" s="5">
        <v>0</v>
      </c>
      <c r="NLU144" s="5">
        <v>0</v>
      </c>
      <c r="NLV144" s="5">
        <v>0</v>
      </c>
      <c r="NLW144" s="5">
        <v>0</v>
      </c>
      <c r="NLX144" s="5">
        <v>0</v>
      </c>
      <c r="NLY144" s="5">
        <v>0</v>
      </c>
      <c r="NLZ144" s="5">
        <v>0</v>
      </c>
      <c r="NMA144" s="5">
        <v>0</v>
      </c>
      <c r="NMB144" s="5">
        <v>0</v>
      </c>
      <c r="NMC144" s="5">
        <v>0</v>
      </c>
      <c r="NMD144" s="5">
        <v>0</v>
      </c>
      <c r="NME144" s="5">
        <v>0</v>
      </c>
      <c r="NMF144" s="5">
        <v>0</v>
      </c>
      <c r="NMG144" s="5">
        <v>0</v>
      </c>
      <c r="NMH144" s="5">
        <v>0</v>
      </c>
      <c r="NMI144" s="5">
        <v>0</v>
      </c>
      <c r="NMJ144" s="5">
        <v>0</v>
      </c>
      <c r="NMK144" s="5">
        <v>0</v>
      </c>
      <c r="NML144" s="5">
        <v>0</v>
      </c>
      <c r="NMM144" s="5">
        <v>0</v>
      </c>
      <c r="NMN144" s="5">
        <v>0</v>
      </c>
      <c r="NMO144" s="5">
        <v>0</v>
      </c>
      <c r="NMP144" s="5">
        <v>0</v>
      </c>
      <c r="NMQ144" s="5">
        <v>0</v>
      </c>
      <c r="NMR144" s="5">
        <v>0</v>
      </c>
      <c r="NMS144" s="5">
        <v>0</v>
      </c>
      <c r="NMT144" s="5">
        <v>0</v>
      </c>
      <c r="NMU144" s="5">
        <v>0</v>
      </c>
      <c r="NMV144" s="5">
        <v>0</v>
      </c>
      <c r="NMW144" s="5">
        <v>0</v>
      </c>
      <c r="NMX144" s="5">
        <v>0</v>
      </c>
      <c r="NMY144" s="5">
        <v>0</v>
      </c>
      <c r="NMZ144" s="5">
        <v>0</v>
      </c>
      <c r="NNA144" s="5">
        <v>0</v>
      </c>
      <c r="NNB144" s="5">
        <v>0</v>
      </c>
      <c r="NNC144" s="5">
        <v>0</v>
      </c>
      <c r="NND144" s="5">
        <v>0</v>
      </c>
      <c r="NNE144" s="5">
        <v>0</v>
      </c>
      <c r="NNF144" s="5">
        <v>0</v>
      </c>
      <c r="NNG144" s="5">
        <v>0</v>
      </c>
      <c r="NNH144" s="5">
        <v>0</v>
      </c>
      <c r="NNI144" s="5">
        <v>0</v>
      </c>
      <c r="NNJ144" s="5">
        <v>0</v>
      </c>
      <c r="NNK144" s="5">
        <v>0</v>
      </c>
      <c r="NNL144" s="5">
        <v>0</v>
      </c>
      <c r="NNM144" s="5">
        <v>0</v>
      </c>
      <c r="NNN144" s="5">
        <v>0</v>
      </c>
      <c r="NNO144" s="5">
        <v>0</v>
      </c>
      <c r="NNP144" s="5">
        <v>0</v>
      </c>
      <c r="NNQ144" s="5">
        <v>0</v>
      </c>
      <c r="NNR144" s="5">
        <v>0</v>
      </c>
      <c r="NNS144" s="5">
        <v>0</v>
      </c>
      <c r="NNT144" s="5">
        <v>0</v>
      </c>
      <c r="NNU144" s="5">
        <v>0</v>
      </c>
      <c r="NNV144" s="5">
        <v>0</v>
      </c>
      <c r="NNW144" s="5">
        <v>0</v>
      </c>
      <c r="NNX144" s="5">
        <v>0</v>
      </c>
      <c r="NNY144" s="5">
        <v>0</v>
      </c>
      <c r="NNZ144" s="5">
        <v>0</v>
      </c>
      <c r="NOA144" s="5">
        <v>0</v>
      </c>
      <c r="NOB144" s="5">
        <v>0</v>
      </c>
      <c r="NOC144" s="5">
        <v>0</v>
      </c>
      <c r="NOD144" s="5">
        <v>0</v>
      </c>
      <c r="NOE144" s="5">
        <v>0</v>
      </c>
      <c r="NOF144" s="5">
        <v>0</v>
      </c>
      <c r="NOG144" s="5">
        <v>0</v>
      </c>
      <c r="NOH144" s="5">
        <v>0</v>
      </c>
      <c r="NOI144" s="5">
        <v>0</v>
      </c>
      <c r="NOJ144" s="5">
        <v>0</v>
      </c>
      <c r="NOK144" s="5">
        <v>0</v>
      </c>
      <c r="NOL144" s="5">
        <v>0</v>
      </c>
      <c r="NOM144" s="5">
        <v>0</v>
      </c>
      <c r="NON144" s="5">
        <v>0</v>
      </c>
      <c r="NOO144" s="5">
        <v>0</v>
      </c>
      <c r="NOP144" s="5">
        <v>0</v>
      </c>
      <c r="NOQ144" s="5">
        <v>0</v>
      </c>
      <c r="NOR144" s="5">
        <v>0</v>
      </c>
      <c r="NOS144" s="5">
        <v>0</v>
      </c>
      <c r="NOT144" s="5">
        <v>0</v>
      </c>
      <c r="NOU144" s="5">
        <v>0</v>
      </c>
      <c r="NOV144" s="5">
        <v>0</v>
      </c>
      <c r="NOW144" s="5">
        <v>0</v>
      </c>
      <c r="NOX144" s="5">
        <v>0</v>
      </c>
      <c r="NOY144" s="5">
        <v>0</v>
      </c>
      <c r="NOZ144" s="5">
        <v>0</v>
      </c>
      <c r="NPA144" s="5">
        <v>0</v>
      </c>
      <c r="NPB144" s="5">
        <v>0</v>
      </c>
      <c r="NPC144" s="5">
        <v>0</v>
      </c>
      <c r="NPD144" s="5">
        <v>0</v>
      </c>
      <c r="NPE144" s="5">
        <v>0</v>
      </c>
      <c r="NPF144" s="5">
        <v>0</v>
      </c>
      <c r="NPG144" s="5">
        <v>0</v>
      </c>
      <c r="NPH144" s="5">
        <v>0</v>
      </c>
      <c r="NPI144" s="5">
        <v>0</v>
      </c>
      <c r="NPJ144" s="5">
        <v>0</v>
      </c>
      <c r="NPK144" s="5">
        <v>0</v>
      </c>
      <c r="NPL144" s="5">
        <v>0</v>
      </c>
      <c r="NPM144" s="5">
        <v>0</v>
      </c>
      <c r="NPN144" s="5">
        <v>0</v>
      </c>
      <c r="NPO144" s="5">
        <v>0</v>
      </c>
      <c r="NPP144" s="5">
        <v>0</v>
      </c>
      <c r="NPQ144" s="5">
        <v>0</v>
      </c>
      <c r="NPR144" s="5">
        <v>0</v>
      </c>
      <c r="NPS144" s="5">
        <v>0</v>
      </c>
      <c r="NPT144" s="5">
        <v>0</v>
      </c>
      <c r="NPU144" s="5">
        <v>0</v>
      </c>
      <c r="NPV144" s="5">
        <v>0</v>
      </c>
      <c r="NPW144" s="5">
        <v>0</v>
      </c>
      <c r="NPX144" s="5">
        <v>0</v>
      </c>
      <c r="NPY144" s="5">
        <v>0</v>
      </c>
      <c r="NPZ144" s="5">
        <v>0</v>
      </c>
      <c r="NQA144" s="5">
        <v>0</v>
      </c>
      <c r="NQB144" s="5">
        <v>0</v>
      </c>
      <c r="NQC144" s="5">
        <v>0</v>
      </c>
      <c r="NQD144" s="5">
        <v>0</v>
      </c>
      <c r="NQE144" s="5">
        <v>0</v>
      </c>
      <c r="NQF144" s="5">
        <v>0</v>
      </c>
      <c r="NQG144" s="5">
        <v>0</v>
      </c>
      <c r="NQH144" s="5">
        <v>0</v>
      </c>
      <c r="NQI144" s="5">
        <v>0</v>
      </c>
      <c r="NQJ144" s="5">
        <v>0</v>
      </c>
      <c r="NQK144" s="5">
        <v>0</v>
      </c>
      <c r="NQL144" s="5">
        <v>0</v>
      </c>
      <c r="NQM144" s="5">
        <v>0</v>
      </c>
      <c r="NQN144" s="5">
        <v>0</v>
      </c>
      <c r="NQO144" s="5">
        <v>0</v>
      </c>
      <c r="NQP144" s="5">
        <v>0</v>
      </c>
      <c r="NQQ144" s="5">
        <v>0</v>
      </c>
      <c r="NQR144" s="5">
        <v>0</v>
      </c>
      <c r="NQS144" s="5">
        <v>0</v>
      </c>
      <c r="NQT144" s="5">
        <v>0</v>
      </c>
      <c r="NQU144" s="5">
        <v>0</v>
      </c>
      <c r="NQV144" s="5">
        <v>0</v>
      </c>
      <c r="NQW144" s="5">
        <v>0</v>
      </c>
      <c r="NQX144" s="5">
        <v>0</v>
      </c>
      <c r="NQY144" s="5">
        <v>0</v>
      </c>
      <c r="NQZ144" s="5">
        <v>0</v>
      </c>
      <c r="NRA144" s="5">
        <v>0</v>
      </c>
      <c r="NRB144" s="5">
        <v>0</v>
      </c>
      <c r="NRC144" s="5">
        <v>0</v>
      </c>
      <c r="NRD144" s="5">
        <v>0</v>
      </c>
      <c r="NRE144" s="5">
        <v>0</v>
      </c>
      <c r="NRF144" s="5">
        <v>0</v>
      </c>
      <c r="NRG144" s="5">
        <v>0</v>
      </c>
      <c r="NRH144" s="5">
        <v>0</v>
      </c>
      <c r="NRI144" s="5">
        <v>0</v>
      </c>
      <c r="NRJ144" s="5">
        <v>0</v>
      </c>
      <c r="NRK144" s="5">
        <v>0</v>
      </c>
      <c r="NRL144" s="5">
        <v>0</v>
      </c>
      <c r="NRM144" s="5">
        <v>0</v>
      </c>
      <c r="NRN144" s="5">
        <v>0</v>
      </c>
      <c r="NRO144" s="5">
        <v>0</v>
      </c>
      <c r="NRP144" s="5">
        <v>0</v>
      </c>
      <c r="NRQ144" s="5">
        <v>0</v>
      </c>
      <c r="NRR144" s="5">
        <v>0</v>
      </c>
      <c r="NRS144" s="5">
        <v>0</v>
      </c>
      <c r="NRT144" s="5">
        <v>0</v>
      </c>
      <c r="NRU144" s="5">
        <v>0</v>
      </c>
      <c r="NRV144" s="5">
        <v>0</v>
      </c>
      <c r="NRW144" s="5">
        <v>0</v>
      </c>
      <c r="NRX144" s="5">
        <v>0</v>
      </c>
      <c r="NRY144" s="5">
        <v>0</v>
      </c>
      <c r="NRZ144" s="5">
        <v>0</v>
      </c>
      <c r="NSA144" s="5">
        <v>0</v>
      </c>
      <c r="NSB144" s="5">
        <v>0</v>
      </c>
      <c r="NSC144" s="5">
        <v>0</v>
      </c>
      <c r="NSD144" s="5">
        <v>0</v>
      </c>
      <c r="NSE144" s="5">
        <v>0</v>
      </c>
      <c r="NSF144" s="5">
        <v>0</v>
      </c>
      <c r="NSG144" s="5">
        <v>0</v>
      </c>
      <c r="NSH144" s="5">
        <v>0</v>
      </c>
      <c r="NSI144" s="5">
        <v>0</v>
      </c>
      <c r="NSJ144" s="5">
        <v>0</v>
      </c>
      <c r="NSK144" s="5">
        <v>0</v>
      </c>
      <c r="NSL144" s="5">
        <v>0</v>
      </c>
      <c r="NSM144" s="5">
        <v>0</v>
      </c>
      <c r="NSN144" s="5">
        <v>0</v>
      </c>
      <c r="NSO144" s="5">
        <v>0</v>
      </c>
      <c r="NSP144" s="5">
        <v>0</v>
      </c>
      <c r="NSQ144" s="5">
        <v>0</v>
      </c>
      <c r="NSR144" s="5">
        <v>0</v>
      </c>
      <c r="NSS144" s="5">
        <v>0</v>
      </c>
      <c r="NST144" s="5">
        <v>0</v>
      </c>
      <c r="NSU144" s="5">
        <v>0</v>
      </c>
      <c r="NSV144" s="5">
        <v>0</v>
      </c>
      <c r="NSW144" s="5">
        <v>0</v>
      </c>
      <c r="NSX144" s="5">
        <v>0</v>
      </c>
      <c r="NSY144" s="5">
        <v>0</v>
      </c>
      <c r="NSZ144" s="5">
        <v>0</v>
      </c>
      <c r="NTA144" s="5">
        <v>0</v>
      </c>
      <c r="NTB144" s="5">
        <v>0</v>
      </c>
      <c r="NTC144" s="5">
        <v>0</v>
      </c>
      <c r="NTD144" s="5">
        <v>0</v>
      </c>
      <c r="NTE144" s="5">
        <v>0</v>
      </c>
      <c r="NTF144" s="5">
        <v>0</v>
      </c>
      <c r="NTG144" s="5">
        <v>0</v>
      </c>
      <c r="NTH144" s="5">
        <v>0</v>
      </c>
      <c r="NTI144" s="5">
        <v>0</v>
      </c>
      <c r="NTJ144" s="5">
        <v>0</v>
      </c>
      <c r="NTK144" s="5">
        <v>0</v>
      </c>
      <c r="NTL144" s="5">
        <v>0</v>
      </c>
      <c r="NTM144" s="5">
        <v>0</v>
      </c>
      <c r="NTN144" s="5">
        <v>0</v>
      </c>
      <c r="NTO144" s="5">
        <v>0</v>
      </c>
      <c r="NTP144" s="5">
        <v>0</v>
      </c>
      <c r="NTQ144" s="5">
        <v>0</v>
      </c>
      <c r="NTR144" s="5">
        <v>0</v>
      </c>
      <c r="NTS144" s="5">
        <v>0</v>
      </c>
      <c r="NTT144" s="5">
        <v>0</v>
      </c>
      <c r="NTU144" s="5">
        <v>0</v>
      </c>
      <c r="NTV144" s="5">
        <v>0</v>
      </c>
      <c r="NTW144" s="5">
        <v>0</v>
      </c>
      <c r="NTX144" s="5">
        <v>0</v>
      </c>
      <c r="NTY144" s="5">
        <v>0</v>
      </c>
      <c r="NTZ144" s="5">
        <v>0</v>
      </c>
      <c r="NUA144" s="5">
        <v>0</v>
      </c>
      <c r="NUB144" s="5">
        <v>0</v>
      </c>
      <c r="NUC144" s="5">
        <v>0</v>
      </c>
      <c r="NUD144" s="5">
        <v>0</v>
      </c>
      <c r="NUE144" s="5">
        <v>0</v>
      </c>
      <c r="NUF144" s="5">
        <v>0</v>
      </c>
      <c r="NUG144" s="5">
        <v>0</v>
      </c>
      <c r="NUH144" s="5">
        <v>0</v>
      </c>
      <c r="NUI144" s="5">
        <v>0</v>
      </c>
      <c r="NUJ144" s="5">
        <v>0</v>
      </c>
      <c r="NUK144" s="5">
        <v>0</v>
      </c>
      <c r="NUL144" s="5">
        <v>0</v>
      </c>
      <c r="NUM144" s="5">
        <v>0</v>
      </c>
      <c r="NUN144" s="5">
        <v>0</v>
      </c>
      <c r="NUO144" s="5">
        <v>0</v>
      </c>
      <c r="NUP144" s="5">
        <v>0</v>
      </c>
      <c r="NUQ144" s="5">
        <v>0</v>
      </c>
      <c r="NUR144" s="5">
        <v>0</v>
      </c>
      <c r="NUS144" s="5">
        <v>0</v>
      </c>
      <c r="NUT144" s="5">
        <v>0</v>
      </c>
      <c r="NUU144" s="5">
        <v>0</v>
      </c>
      <c r="NUV144" s="5">
        <v>0</v>
      </c>
      <c r="NUW144" s="5">
        <v>0</v>
      </c>
      <c r="NUX144" s="5">
        <v>0</v>
      </c>
      <c r="NUY144" s="5">
        <v>0</v>
      </c>
      <c r="NUZ144" s="5">
        <v>0</v>
      </c>
      <c r="NVA144" s="5">
        <v>0</v>
      </c>
      <c r="NVB144" s="5">
        <v>0</v>
      </c>
      <c r="NVC144" s="5">
        <v>0</v>
      </c>
      <c r="NVD144" s="5">
        <v>0</v>
      </c>
      <c r="NVE144" s="5">
        <v>0</v>
      </c>
      <c r="NVF144" s="5">
        <v>0</v>
      </c>
      <c r="NVG144" s="5">
        <v>0</v>
      </c>
      <c r="NVH144" s="5">
        <v>0</v>
      </c>
      <c r="NVI144" s="5">
        <v>0</v>
      </c>
      <c r="NVJ144" s="5">
        <v>0</v>
      </c>
      <c r="NVK144" s="5">
        <v>0</v>
      </c>
      <c r="NVL144" s="5">
        <v>0</v>
      </c>
      <c r="NVM144" s="5">
        <v>0</v>
      </c>
      <c r="NVN144" s="5">
        <v>0</v>
      </c>
      <c r="NVO144" s="5">
        <v>0</v>
      </c>
      <c r="NVP144" s="5">
        <v>0</v>
      </c>
      <c r="NVQ144" s="5">
        <v>0</v>
      </c>
      <c r="NVR144" s="5">
        <v>0</v>
      </c>
      <c r="NVS144" s="5">
        <v>0</v>
      </c>
      <c r="NVT144" s="5">
        <v>0</v>
      </c>
      <c r="NVU144" s="5">
        <v>0</v>
      </c>
      <c r="NVV144" s="5">
        <v>0</v>
      </c>
      <c r="NVW144" s="5">
        <v>0</v>
      </c>
      <c r="NVX144" s="5">
        <v>0</v>
      </c>
      <c r="NVY144" s="5">
        <v>0</v>
      </c>
      <c r="NVZ144" s="5">
        <v>0</v>
      </c>
      <c r="NWA144" s="5">
        <v>0</v>
      </c>
      <c r="NWB144" s="5">
        <v>0</v>
      </c>
      <c r="NWC144" s="5">
        <v>0</v>
      </c>
      <c r="NWD144" s="5">
        <v>0</v>
      </c>
      <c r="NWE144" s="5">
        <v>0</v>
      </c>
      <c r="NWF144" s="5">
        <v>0</v>
      </c>
      <c r="NWG144" s="5">
        <v>0</v>
      </c>
      <c r="NWH144" s="5">
        <v>0</v>
      </c>
      <c r="NWI144" s="5">
        <v>0</v>
      </c>
      <c r="NWJ144" s="5">
        <v>0</v>
      </c>
      <c r="NWK144" s="5">
        <v>0</v>
      </c>
      <c r="NWL144" s="5">
        <v>0</v>
      </c>
      <c r="NWM144" s="5">
        <v>0</v>
      </c>
      <c r="NWN144" s="5">
        <v>0</v>
      </c>
      <c r="NWO144" s="5">
        <v>0</v>
      </c>
      <c r="NWP144" s="5">
        <v>0</v>
      </c>
      <c r="NWQ144" s="5">
        <v>0</v>
      </c>
      <c r="NWR144" s="5">
        <v>0</v>
      </c>
      <c r="NWS144" s="5">
        <v>0</v>
      </c>
      <c r="NWT144" s="5">
        <v>0</v>
      </c>
      <c r="NWU144" s="5">
        <v>0</v>
      </c>
      <c r="NWV144" s="5">
        <v>0</v>
      </c>
      <c r="NWW144" s="5">
        <v>0</v>
      </c>
      <c r="NWX144" s="5">
        <v>0</v>
      </c>
      <c r="NWY144" s="5">
        <v>0</v>
      </c>
      <c r="NWZ144" s="5">
        <v>0</v>
      </c>
      <c r="NXA144" s="5">
        <v>0</v>
      </c>
      <c r="NXB144" s="5">
        <v>0</v>
      </c>
      <c r="NXC144" s="5">
        <v>0</v>
      </c>
      <c r="NXD144" s="5">
        <v>0</v>
      </c>
      <c r="NXE144" s="5">
        <v>0</v>
      </c>
      <c r="NXF144" s="5">
        <v>0</v>
      </c>
      <c r="NXG144" s="5">
        <v>0</v>
      </c>
      <c r="NXH144" s="5">
        <v>0</v>
      </c>
      <c r="NXI144" s="5">
        <v>0</v>
      </c>
      <c r="NXJ144" s="5">
        <v>0</v>
      </c>
      <c r="NXK144" s="5">
        <v>0</v>
      </c>
      <c r="NXL144" s="5">
        <v>0</v>
      </c>
      <c r="NXM144" s="5">
        <v>0</v>
      </c>
      <c r="NXN144" s="5">
        <v>0</v>
      </c>
      <c r="NXO144" s="5">
        <v>0</v>
      </c>
      <c r="NXP144" s="5">
        <v>0</v>
      </c>
      <c r="NXQ144" s="5">
        <v>0</v>
      </c>
      <c r="NXR144" s="5">
        <v>0</v>
      </c>
      <c r="NXS144" s="5">
        <v>0</v>
      </c>
      <c r="NXT144" s="5">
        <v>0</v>
      </c>
      <c r="NXU144" s="5">
        <v>0</v>
      </c>
      <c r="NXV144" s="5">
        <v>0</v>
      </c>
      <c r="NXW144" s="5">
        <v>0</v>
      </c>
      <c r="NXX144" s="5">
        <v>0</v>
      </c>
      <c r="NXY144" s="5">
        <v>0</v>
      </c>
      <c r="NXZ144" s="5">
        <v>0</v>
      </c>
      <c r="NYA144" s="5">
        <v>0</v>
      </c>
      <c r="NYB144" s="5">
        <v>0</v>
      </c>
      <c r="NYC144" s="5">
        <v>0</v>
      </c>
      <c r="NYD144" s="5">
        <v>0</v>
      </c>
      <c r="NYE144" s="5">
        <v>0</v>
      </c>
      <c r="NYF144" s="5">
        <v>0</v>
      </c>
      <c r="NYG144" s="5">
        <v>0</v>
      </c>
      <c r="NYH144" s="5">
        <v>0</v>
      </c>
      <c r="NYI144" s="5">
        <v>0</v>
      </c>
      <c r="NYJ144" s="5">
        <v>0</v>
      </c>
      <c r="NYK144" s="5">
        <v>0</v>
      </c>
      <c r="NYL144" s="5">
        <v>0</v>
      </c>
      <c r="NYM144" s="5">
        <v>0</v>
      </c>
      <c r="NYN144" s="5">
        <v>0</v>
      </c>
      <c r="NYO144" s="5">
        <v>0</v>
      </c>
      <c r="NYP144" s="5">
        <v>0</v>
      </c>
      <c r="NYQ144" s="5">
        <v>0</v>
      </c>
      <c r="NYR144" s="5">
        <v>0</v>
      </c>
      <c r="NYS144" s="5">
        <v>0</v>
      </c>
      <c r="NYT144" s="5">
        <v>0</v>
      </c>
      <c r="NYU144" s="5">
        <v>0</v>
      </c>
      <c r="NYV144" s="5">
        <v>0</v>
      </c>
      <c r="NYW144" s="5">
        <v>0</v>
      </c>
      <c r="NYX144" s="5">
        <v>0</v>
      </c>
      <c r="NYY144" s="5">
        <v>0</v>
      </c>
      <c r="NYZ144" s="5">
        <v>0</v>
      </c>
      <c r="NZA144" s="5">
        <v>0</v>
      </c>
      <c r="NZB144" s="5">
        <v>0</v>
      </c>
      <c r="NZC144" s="5">
        <v>0</v>
      </c>
      <c r="NZD144" s="5">
        <v>0</v>
      </c>
      <c r="NZE144" s="5">
        <v>0</v>
      </c>
      <c r="NZF144" s="5">
        <v>0</v>
      </c>
      <c r="NZG144" s="5">
        <v>0</v>
      </c>
      <c r="NZH144" s="5">
        <v>0</v>
      </c>
      <c r="NZI144" s="5">
        <v>0</v>
      </c>
      <c r="NZJ144" s="5">
        <v>0</v>
      </c>
      <c r="NZK144" s="5">
        <v>0</v>
      </c>
      <c r="NZL144" s="5">
        <v>0</v>
      </c>
      <c r="NZM144" s="5">
        <v>0</v>
      </c>
      <c r="NZN144" s="5">
        <v>0</v>
      </c>
      <c r="NZO144" s="5">
        <v>0</v>
      </c>
      <c r="NZP144" s="5">
        <v>0</v>
      </c>
      <c r="NZQ144" s="5">
        <v>0</v>
      </c>
      <c r="NZR144" s="5">
        <v>0</v>
      </c>
      <c r="NZS144" s="5">
        <v>0</v>
      </c>
      <c r="NZT144" s="5">
        <v>0</v>
      </c>
      <c r="NZU144" s="5">
        <v>0</v>
      </c>
      <c r="NZV144" s="5">
        <v>0</v>
      </c>
      <c r="NZW144" s="5">
        <v>0</v>
      </c>
      <c r="NZX144" s="5">
        <v>0</v>
      </c>
      <c r="NZY144" s="5">
        <v>0</v>
      </c>
      <c r="NZZ144" s="5">
        <v>0</v>
      </c>
      <c r="OAA144" s="5">
        <v>0</v>
      </c>
      <c r="OAB144" s="5">
        <v>0</v>
      </c>
      <c r="OAC144" s="5">
        <v>0</v>
      </c>
      <c r="OAD144" s="5">
        <v>0</v>
      </c>
      <c r="OAE144" s="5">
        <v>0</v>
      </c>
      <c r="OAF144" s="5">
        <v>0</v>
      </c>
      <c r="OAG144" s="5">
        <v>0</v>
      </c>
      <c r="OAH144" s="5">
        <v>0</v>
      </c>
      <c r="OAI144" s="5">
        <v>0</v>
      </c>
      <c r="OAJ144" s="5">
        <v>0</v>
      </c>
      <c r="OAK144" s="5">
        <v>0</v>
      </c>
      <c r="OAL144" s="5">
        <v>0</v>
      </c>
      <c r="OAM144" s="5">
        <v>0</v>
      </c>
      <c r="OAN144" s="5">
        <v>0</v>
      </c>
      <c r="OAO144" s="5">
        <v>0</v>
      </c>
      <c r="OAP144" s="5">
        <v>0</v>
      </c>
      <c r="OAQ144" s="5">
        <v>0</v>
      </c>
      <c r="OAR144" s="5">
        <v>0</v>
      </c>
      <c r="OAS144" s="5">
        <v>0</v>
      </c>
      <c r="OAT144" s="5">
        <v>0</v>
      </c>
      <c r="OAU144" s="5">
        <v>0</v>
      </c>
      <c r="OAV144" s="5">
        <v>0</v>
      </c>
      <c r="OAW144" s="5">
        <v>0</v>
      </c>
      <c r="OAX144" s="5">
        <v>0</v>
      </c>
      <c r="OAY144" s="5">
        <v>0</v>
      </c>
      <c r="OAZ144" s="5">
        <v>0</v>
      </c>
      <c r="OBA144" s="5">
        <v>0</v>
      </c>
      <c r="OBB144" s="5">
        <v>0</v>
      </c>
      <c r="OBC144" s="5">
        <v>0</v>
      </c>
      <c r="OBD144" s="5">
        <v>0</v>
      </c>
      <c r="OBE144" s="5">
        <v>0</v>
      </c>
      <c r="OBF144" s="5">
        <v>0</v>
      </c>
      <c r="OBG144" s="5">
        <v>0</v>
      </c>
      <c r="OBH144" s="5">
        <v>0</v>
      </c>
      <c r="OBI144" s="5">
        <v>0</v>
      </c>
      <c r="OBJ144" s="5">
        <v>0</v>
      </c>
      <c r="OBK144" s="5">
        <v>0</v>
      </c>
      <c r="OBL144" s="5">
        <v>0</v>
      </c>
      <c r="OBM144" s="5">
        <v>0</v>
      </c>
      <c r="OBN144" s="5">
        <v>0</v>
      </c>
      <c r="OBO144" s="5">
        <v>0</v>
      </c>
      <c r="OBP144" s="5">
        <v>0</v>
      </c>
      <c r="OBQ144" s="5">
        <v>0</v>
      </c>
      <c r="OBR144" s="5">
        <v>0</v>
      </c>
      <c r="OBS144" s="5">
        <v>0</v>
      </c>
      <c r="OBT144" s="5">
        <v>0</v>
      </c>
      <c r="OBU144" s="5">
        <v>0</v>
      </c>
      <c r="OBV144" s="5">
        <v>0</v>
      </c>
      <c r="OBW144" s="5">
        <v>0</v>
      </c>
      <c r="OBX144" s="5">
        <v>0</v>
      </c>
      <c r="OBY144" s="5">
        <v>0</v>
      </c>
      <c r="OBZ144" s="5">
        <v>0</v>
      </c>
      <c r="OCA144" s="5">
        <v>0</v>
      </c>
      <c r="OCB144" s="5">
        <v>0</v>
      </c>
      <c r="OCC144" s="5">
        <v>0</v>
      </c>
      <c r="OCD144" s="5">
        <v>0</v>
      </c>
      <c r="OCE144" s="5">
        <v>0</v>
      </c>
      <c r="OCF144" s="5">
        <v>0</v>
      </c>
      <c r="OCG144" s="5">
        <v>0</v>
      </c>
      <c r="OCH144" s="5">
        <v>0</v>
      </c>
      <c r="OCI144" s="5">
        <v>0</v>
      </c>
      <c r="OCJ144" s="5">
        <v>0</v>
      </c>
      <c r="OCK144" s="5">
        <v>0</v>
      </c>
      <c r="OCL144" s="5">
        <v>0</v>
      </c>
      <c r="OCM144" s="5">
        <v>0</v>
      </c>
      <c r="OCN144" s="5">
        <v>0</v>
      </c>
      <c r="OCO144" s="5">
        <v>0</v>
      </c>
      <c r="OCP144" s="5">
        <v>0</v>
      </c>
      <c r="OCQ144" s="5">
        <v>0</v>
      </c>
      <c r="OCR144" s="5">
        <v>0</v>
      </c>
      <c r="OCS144" s="5">
        <v>0</v>
      </c>
      <c r="OCT144" s="5">
        <v>0</v>
      </c>
      <c r="OCU144" s="5">
        <v>0</v>
      </c>
      <c r="OCV144" s="5">
        <v>0</v>
      </c>
      <c r="OCW144" s="5">
        <v>0</v>
      </c>
      <c r="OCX144" s="5">
        <v>0</v>
      </c>
      <c r="OCY144" s="5">
        <v>0</v>
      </c>
      <c r="OCZ144" s="5">
        <v>0</v>
      </c>
      <c r="ODA144" s="5">
        <v>0</v>
      </c>
      <c r="ODB144" s="5">
        <v>0</v>
      </c>
      <c r="ODC144" s="5">
        <v>0</v>
      </c>
      <c r="ODD144" s="5">
        <v>0</v>
      </c>
      <c r="ODE144" s="5">
        <v>0</v>
      </c>
      <c r="ODF144" s="5">
        <v>0</v>
      </c>
      <c r="ODG144" s="5">
        <v>0</v>
      </c>
      <c r="ODH144" s="5">
        <v>0</v>
      </c>
      <c r="ODI144" s="5">
        <v>0</v>
      </c>
      <c r="ODJ144" s="5">
        <v>0</v>
      </c>
      <c r="ODK144" s="5">
        <v>0</v>
      </c>
      <c r="ODL144" s="5">
        <v>0</v>
      </c>
      <c r="ODM144" s="5">
        <v>0</v>
      </c>
      <c r="ODN144" s="5">
        <v>0</v>
      </c>
      <c r="ODO144" s="5">
        <v>0</v>
      </c>
      <c r="ODP144" s="5">
        <v>0</v>
      </c>
      <c r="ODQ144" s="5">
        <v>0</v>
      </c>
      <c r="ODR144" s="5">
        <v>0</v>
      </c>
      <c r="ODS144" s="5">
        <v>0</v>
      </c>
      <c r="ODT144" s="5">
        <v>0</v>
      </c>
      <c r="ODU144" s="5">
        <v>0</v>
      </c>
      <c r="ODV144" s="5">
        <v>0</v>
      </c>
      <c r="ODW144" s="5">
        <v>0</v>
      </c>
      <c r="ODX144" s="5">
        <v>0</v>
      </c>
      <c r="ODY144" s="5">
        <v>0</v>
      </c>
      <c r="ODZ144" s="5">
        <v>0</v>
      </c>
      <c r="OEA144" s="5">
        <v>0</v>
      </c>
      <c r="OEB144" s="5">
        <v>0</v>
      </c>
      <c r="OEC144" s="5">
        <v>0</v>
      </c>
      <c r="OED144" s="5">
        <v>0</v>
      </c>
      <c r="OEE144" s="5">
        <v>0</v>
      </c>
      <c r="OEF144" s="5">
        <v>0</v>
      </c>
      <c r="OEG144" s="5">
        <v>0</v>
      </c>
      <c r="OEH144" s="5">
        <v>0</v>
      </c>
      <c r="OEI144" s="5">
        <v>0</v>
      </c>
      <c r="OEJ144" s="5">
        <v>0</v>
      </c>
      <c r="OEK144" s="5">
        <v>0</v>
      </c>
      <c r="OEL144" s="5">
        <v>0</v>
      </c>
      <c r="OEM144" s="5">
        <v>0</v>
      </c>
      <c r="OEN144" s="5">
        <v>0</v>
      </c>
      <c r="OEO144" s="5">
        <v>0</v>
      </c>
      <c r="OEP144" s="5">
        <v>0</v>
      </c>
      <c r="OEQ144" s="5">
        <v>0</v>
      </c>
      <c r="OER144" s="5">
        <v>0</v>
      </c>
      <c r="OES144" s="5">
        <v>0</v>
      </c>
      <c r="OET144" s="5">
        <v>0</v>
      </c>
      <c r="OEU144" s="5">
        <v>0</v>
      </c>
      <c r="OEV144" s="5">
        <v>0</v>
      </c>
      <c r="OEW144" s="5">
        <v>0</v>
      </c>
      <c r="OEX144" s="5">
        <v>0</v>
      </c>
      <c r="OEY144" s="5">
        <v>0</v>
      </c>
      <c r="OEZ144" s="5">
        <v>0</v>
      </c>
      <c r="OFA144" s="5">
        <v>0</v>
      </c>
      <c r="OFB144" s="5">
        <v>0</v>
      </c>
      <c r="OFC144" s="5">
        <v>0</v>
      </c>
      <c r="OFD144" s="5">
        <v>0</v>
      </c>
      <c r="OFE144" s="5">
        <v>0</v>
      </c>
      <c r="OFF144" s="5">
        <v>0</v>
      </c>
      <c r="OFG144" s="5">
        <v>0</v>
      </c>
      <c r="OFH144" s="5">
        <v>0</v>
      </c>
      <c r="OFI144" s="5">
        <v>0</v>
      </c>
      <c r="OFJ144" s="5">
        <v>0</v>
      </c>
      <c r="OFK144" s="5">
        <v>0</v>
      </c>
      <c r="OFL144" s="5">
        <v>0</v>
      </c>
      <c r="OFM144" s="5">
        <v>0</v>
      </c>
      <c r="OFN144" s="5">
        <v>0</v>
      </c>
      <c r="OFO144" s="5">
        <v>0</v>
      </c>
      <c r="OFP144" s="5">
        <v>0</v>
      </c>
      <c r="OFQ144" s="5">
        <v>0</v>
      </c>
      <c r="OFR144" s="5">
        <v>0</v>
      </c>
      <c r="OFS144" s="5">
        <v>0</v>
      </c>
      <c r="OFT144" s="5">
        <v>0</v>
      </c>
      <c r="OFU144" s="5">
        <v>0</v>
      </c>
      <c r="OFV144" s="5">
        <v>0</v>
      </c>
      <c r="OFW144" s="5">
        <v>0</v>
      </c>
      <c r="OFX144" s="5">
        <v>0</v>
      </c>
      <c r="OFY144" s="5">
        <v>0</v>
      </c>
      <c r="OFZ144" s="5">
        <v>0</v>
      </c>
      <c r="OGA144" s="5">
        <v>0</v>
      </c>
      <c r="OGB144" s="5">
        <v>0</v>
      </c>
      <c r="OGC144" s="5">
        <v>0</v>
      </c>
      <c r="OGD144" s="5">
        <v>0</v>
      </c>
      <c r="OGE144" s="5">
        <v>0</v>
      </c>
      <c r="OGF144" s="5">
        <v>0</v>
      </c>
      <c r="OGG144" s="5">
        <v>0</v>
      </c>
      <c r="OGH144" s="5">
        <v>0</v>
      </c>
      <c r="OGI144" s="5">
        <v>0</v>
      </c>
      <c r="OGJ144" s="5">
        <v>0</v>
      </c>
      <c r="OGK144" s="5">
        <v>0</v>
      </c>
      <c r="OGL144" s="5">
        <v>0</v>
      </c>
      <c r="OGM144" s="5">
        <v>0</v>
      </c>
      <c r="OGN144" s="5">
        <v>0</v>
      </c>
      <c r="OGO144" s="5">
        <v>0</v>
      </c>
      <c r="OGP144" s="5">
        <v>0</v>
      </c>
      <c r="OGQ144" s="5">
        <v>0</v>
      </c>
      <c r="OGR144" s="5">
        <v>0</v>
      </c>
      <c r="OGS144" s="5">
        <v>0</v>
      </c>
      <c r="OGT144" s="5">
        <v>0</v>
      </c>
      <c r="OGU144" s="5">
        <v>0</v>
      </c>
      <c r="OGV144" s="5">
        <v>0</v>
      </c>
      <c r="OGW144" s="5">
        <v>0</v>
      </c>
      <c r="OGX144" s="5">
        <v>0</v>
      </c>
      <c r="OGY144" s="5">
        <v>0</v>
      </c>
      <c r="OGZ144" s="5">
        <v>0</v>
      </c>
      <c r="OHA144" s="5">
        <v>0</v>
      </c>
      <c r="OHB144" s="5">
        <v>0</v>
      </c>
      <c r="OHC144" s="5">
        <v>0</v>
      </c>
      <c r="OHD144" s="5">
        <v>0</v>
      </c>
      <c r="OHE144" s="5">
        <v>0</v>
      </c>
      <c r="OHF144" s="5">
        <v>0</v>
      </c>
      <c r="OHG144" s="5">
        <v>0</v>
      </c>
      <c r="OHH144" s="5">
        <v>0</v>
      </c>
      <c r="OHI144" s="5">
        <v>0</v>
      </c>
      <c r="OHJ144" s="5">
        <v>0</v>
      </c>
      <c r="OHK144" s="5">
        <v>0</v>
      </c>
      <c r="OHL144" s="5">
        <v>0</v>
      </c>
      <c r="OHM144" s="5">
        <v>0</v>
      </c>
      <c r="OHN144" s="5">
        <v>0</v>
      </c>
      <c r="OHO144" s="5">
        <v>0</v>
      </c>
      <c r="OHP144" s="5">
        <v>0</v>
      </c>
      <c r="OHQ144" s="5">
        <v>0</v>
      </c>
      <c r="OHR144" s="5">
        <v>0</v>
      </c>
      <c r="OHS144" s="5">
        <v>0</v>
      </c>
      <c r="OHT144" s="5">
        <v>0</v>
      </c>
      <c r="OHU144" s="5">
        <v>0</v>
      </c>
      <c r="OHV144" s="5">
        <v>0</v>
      </c>
      <c r="OHW144" s="5">
        <v>0</v>
      </c>
      <c r="OHX144" s="5">
        <v>0</v>
      </c>
      <c r="OHY144" s="5">
        <v>0</v>
      </c>
      <c r="OHZ144" s="5">
        <v>0</v>
      </c>
      <c r="OIA144" s="5">
        <v>0</v>
      </c>
      <c r="OIB144" s="5">
        <v>0</v>
      </c>
      <c r="OIC144" s="5">
        <v>0</v>
      </c>
      <c r="OID144" s="5">
        <v>0</v>
      </c>
      <c r="OIE144" s="5">
        <v>0</v>
      </c>
      <c r="OIF144" s="5">
        <v>0</v>
      </c>
      <c r="OIG144" s="5">
        <v>0</v>
      </c>
      <c r="OIH144" s="5">
        <v>0</v>
      </c>
      <c r="OII144" s="5">
        <v>0</v>
      </c>
      <c r="OIJ144" s="5">
        <v>0</v>
      </c>
      <c r="OIK144" s="5">
        <v>0</v>
      </c>
      <c r="OIL144" s="5">
        <v>0</v>
      </c>
      <c r="OIM144" s="5">
        <v>0</v>
      </c>
      <c r="OIN144" s="5">
        <v>0</v>
      </c>
      <c r="OIO144" s="5">
        <v>0</v>
      </c>
      <c r="OIP144" s="5">
        <v>0</v>
      </c>
      <c r="OIQ144" s="5">
        <v>0</v>
      </c>
      <c r="OIR144" s="5">
        <v>0</v>
      </c>
      <c r="OIS144" s="5">
        <v>0</v>
      </c>
      <c r="OIT144" s="5">
        <v>0</v>
      </c>
      <c r="OIU144" s="5">
        <v>0</v>
      </c>
      <c r="OIV144" s="5">
        <v>0</v>
      </c>
      <c r="OIW144" s="5">
        <v>0</v>
      </c>
      <c r="OIX144" s="5">
        <v>0</v>
      </c>
      <c r="OIY144" s="5">
        <v>0</v>
      </c>
      <c r="OIZ144" s="5">
        <v>0</v>
      </c>
      <c r="OJA144" s="5">
        <v>0</v>
      </c>
      <c r="OJB144" s="5">
        <v>0</v>
      </c>
      <c r="OJC144" s="5">
        <v>0</v>
      </c>
      <c r="OJD144" s="5">
        <v>0</v>
      </c>
      <c r="OJE144" s="5">
        <v>0</v>
      </c>
      <c r="OJF144" s="5">
        <v>0</v>
      </c>
      <c r="OJG144" s="5">
        <v>0</v>
      </c>
      <c r="OJH144" s="5">
        <v>0</v>
      </c>
      <c r="OJI144" s="5">
        <v>0</v>
      </c>
      <c r="OJJ144" s="5">
        <v>0</v>
      </c>
      <c r="OJK144" s="5">
        <v>0</v>
      </c>
      <c r="OJL144" s="5">
        <v>0</v>
      </c>
      <c r="OJM144" s="5">
        <v>0</v>
      </c>
      <c r="OJN144" s="5">
        <v>0</v>
      </c>
      <c r="OJO144" s="5">
        <v>0</v>
      </c>
      <c r="OJP144" s="5">
        <v>0</v>
      </c>
      <c r="OJQ144" s="5">
        <v>0</v>
      </c>
      <c r="OJR144" s="5">
        <v>0</v>
      </c>
      <c r="OJS144" s="5">
        <v>0</v>
      </c>
      <c r="OJT144" s="5">
        <v>0</v>
      </c>
      <c r="OJU144" s="5">
        <v>0</v>
      </c>
      <c r="OJV144" s="5">
        <v>0</v>
      </c>
      <c r="OJW144" s="5">
        <v>0</v>
      </c>
      <c r="OJX144" s="5">
        <v>0</v>
      </c>
      <c r="OJY144" s="5">
        <v>0</v>
      </c>
      <c r="OJZ144" s="5">
        <v>0</v>
      </c>
      <c r="OKA144" s="5">
        <v>0</v>
      </c>
      <c r="OKB144" s="5">
        <v>0</v>
      </c>
      <c r="OKC144" s="5">
        <v>0</v>
      </c>
      <c r="OKD144" s="5">
        <v>0</v>
      </c>
      <c r="OKE144" s="5">
        <v>0</v>
      </c>
      <c r="OKF144" s="5">
        <v>0</v>
      </c>
      <c r="OKG144" s="5">
        <v>0</v>
      </c>
      <c r="OKH144" s="5">
        <v>0</v>
      </c>
      <c r="OKI144" s="5">
        <v>0</v>
      </c>
      <c r="OKJ144" s="5">
        <v>0</v>
      </c>
      <c r="OKK144" s="5">
        <v>0</v>
      </c>
      <c r="OKL144" s="5">
        <v>0</v>
      </c>
      <c r="OKM144" s="5">
        <v>0</v>
      </c>
      <c r="OKN144" s="5">
        <v>0</v>
      </c>
      <c r="OKO144" s="5">
        <v>0</v>
      </c>
      <c r="OKP144" s="5">
        <v>0</v>
      </c>
      <c r="OKQ144" s="5">
        <v>0</v>
      </c>
      <c r="OKR144" s="5">
        <v>0</v>
      </c>
      <c r="OKS144" s="5">
        <v>0</v>
      </c>
      <c r="OKT144" s="5">
        <v>0</v>
      </c>
      <c r="OKU144" s="5">
        <v>0</v>
      </c>
      <c r="OKV144" s="5">
        <v>0</v>
      </c>
      <c r="OKW144" s="5">
        <v>0</v>
      </c>
      <c r="OKX144" s="5">
        <v>0</v>
      </c>
      <c r="OKY144" s="5">
        <v>0</v>
      </c>
      <c r="OKZ144" s="5">
        <v>0</v>
      </c>
      <c r="OLA144" s="5">
        <v>0</v>
      </c>
      <c r="OLB144" s="5">
        <v>0</v>
      </c>
      <c r="OLC144" s="5">
        <v>0</v>
      </c>
      <c r="OLD144" s="5">
        <v>0</v>
      </c>
      <c r="OLE144" s="5">
        <v>0</v>
      </c>
      <c r="OLF144" s="5">
        <v>0</v>
      </c>
      <c r="OLG144" s="5">
        <v>0</v>
      </c>
      <c r="OLH144" s="5">
        <v>0</v>
      </c>
      <c r="OLI144" s="5">
        <v>0</v>
      </c>
      <c r="OLJ144" s="5">
        <v>0</v>
      </c>
      <c r="OLK144" s="5">
        <v>0</v>
      </c>
      <c r="OLL144" s="5">
        <v>0</v>
      </c>
      <c r="OLM144" s="5">
        <v>0</v>
      </c>
      <c r="OLN144" s="5">
        <v>0</v>
      </c>
      <c r="OLO144" s="5">
        <v>0</v>
      </c>
      <c r="OLP144" s="5">
        <v>0</v>
      </c>
      <c r="OLQ144" s="5">
        <v>0</v>
      </c>
      <c r="OLR144" s="5">
        <v>0</v>
      </c>
      <c r="OLS144" s="5">
        <v>0</v>
      </c>
      <c r="OLT144" s="5">
        <v>0</v>
      </c>
      <c r="OLU144" s="5">
        <v>0</v>
      </c>
      <c r="OLV144" s="5">
        <v>0</v>
      </c>
      <c r="OLW144" s="5">
        <v>0</v>
      </c>
      <c r="OLX144" s="5">
        <v>0</v>
      </c>
      <c r="OLY144" s="5">
        <v>0</v>
      </c>
      <c r="OLZ144" s="5">
        <v>0</v>
      </c>
      <c r="OMA144" s="5">
        <v>0</v>
      </c>
      <c r="OMB144" s="5">
        <v>0</v>
      </c>
      <c r="OMC144" s="5">
        <v>0</v>
      </c>
      <c r="OMD144" s="5">
        <v>0</v>
      </c>
      <c r="OME144" s="5">
        <v>0</v>
      </c>
      <c r="OMF144" s="5">
        <v>0</v>
      </c>
      <c r="OMG144" s="5">
        <v>0</v>
      </c>
      <c r="OMH144" s="5">
        <v>0</v>
      </c>
      <c r="OMI144" s="5">
        <v>0</v>
      </c>
      <c r="OMJ144" s="5">
        <v>0</v>
      </c>
      <c r="OMK144" s="5">
        <v>0</v>
      </c>
      <c r="OML144" s="5">
        <v>0</v>
      </c>
      <c r="OMM144" s="5">
        <v>0</v>
      </c>
      <c r="OMN144" s="5">
        <v>0</v>
      </c>
      <c r="OMO144" s="5">
        <v>0</v>
      </c>
      <c r="OMP144" s="5">
        <v>0</v>
      </c>
      <c r="OMQ144" s="5">
        <v>0</v>
      </c>
      <c r="OMR144" s="5">
        <v>0</v>
      </c>
      <c r="OMS144" s="5">
        <v>0</v>
      </c>
      <c r="OMT144" s="5">
        <v>0</v>
      </c>
      <c r="OMU144" s="5">
        <v>0</v>
      </c>
      <c r="OMV144" s="5">
        <v>0</v>
      </c>
      <c r="OMW144" s="5">
        <v>0</v>
      </c>
      <c r="OMX144" s="5">
        <v>0</v>
      </c>
      <c r="OMY144" s="5">
        <v>0</v>
      </c>
      <c r="OMZ144" s="5">
        <v>0</v>
      </c>
      <c r="ONA144" s="5">
        <v>0</v>
      </c>
      <c r="ONB144" s="5">
        <v>0</v>
      </c>
      <c r="ONC144" s="5">
        <v>0</v>
      </c>
      <c r="OND144" s="5">
        <v>0</v>
      </c>
      <c r="ONE144" s="5">
        <v>0</v>
      </c>
      <c r="ONF144" s="5">
        <v>0</v>
      </c>
      <c r="ONG144" s="5">
        <v>0</v>
      </c>
      <c r="ONH144" s="5">
        <v>0</v>
      </c>
      <c r="ONI144" s="5">
        <v>0</v>
      </c>
      <c r="ONJ144" s="5">
        <v>0</v>
      </c>
      <c r="ONK144" s="5">
        <v>0</v>
      </c>
      <c r="ONL144" s="5">
        <v>0</v>
      </c>
      <c r="ONM144" s="5">
        <v>0</v>
      </c>
      <c r="ONN144" s="5">
        <v>0</v>
      </c>
      <c r="ONO144" s="5">
        <v>0</v>
      </c>
      <c r="ONP144" s="5">
        <v>0</v>
      </c>
      <c r="ONQ144" s="5">
        <v>0</v>
      </c>
      <c r="ONR144" s="5">
        <v>0</v>
      </c>
      <c r="ONS144" s="5">
        <v>0</v>
      </c>
      <c r="ONT144" s="5">
        <v>0</v>
      </c>
      <c r="ONU144" s="5">
        <v>0</v>
      </c>
      <c r="ONV144" s="5">
        <v>0</v>
      </c>
      <c r="ONW144" s="5">
        <v>0</v>
      </c>
      <c r="ONX144" s="5">
        <v>0</v>
      </c>
      <c r="ONY144" s="5">
        <v>0</v>
      </c>
      <c r="ONZ144" s="5">
        <v>0</v>
      </c>
      <c r="OOA144" s="5">
        <v>0</v>
      </c>
      <c r="OOB144" s="5">
        <v>0</v>
      </c>
      <c r="OOC144" s="5">
        <v>0</v>
      </c>
      <c r="OOD144" s="5">
        <v>0</v>
      </c>
      <c r="OOE144" s="5">
        <v>0</v>
      </c>
      <c r="OOF144" s="5">
        <v>0</v>
      </c>
      <c r="OOG144" s="5">
        <v>0</v>
      </c>
      <c r="OOH144" s="5">
        <v>0</v>
      </c>
      <c r="OOI144" s="5">
        <v>0</v>
      </c>
      <c r="OOJ144" s="5">
        <v>0</v>
      </c>
      <c r="OOK144" s="5">
        <v>0</v>
      </c>
      <c r="OOL144" s="5">
        <v>0</v>
      </c>
      <c r="OOM144" s="5">
        <v>0</v>
      </c>
      <c r="OON144" s="5">
        <v>0</v>
      </c>
      <c r="OOO144" s="5">
        <v>0</v>
      </c>
      <c r="OOP144" s="5">
        <v>0</v>
      </c>
      <c r="OOQ144" s="5">
        <v>0</v>
      </c>
      <c r="OOR144" s="5">
        <v>0</v>
      </c>
      <c r="OOS144" s="5">
        <v>0</v>
      </c>
      <c r="OOT144" s="5">
        <v>0</v>
      </c>
      <c r="OOU144" s="5">
        <v>0</v>
      </c>
      <c r="OOV144" s="5">
        <v>0</v>
      </c>
      <c r="OOW144" s="5">
        <v>0</v>
      </c>
      <c r="OOX144" s="5">
        <v>0</v>
      </c>
      <c r="OOY144" s="5">
        <v>0</v>
      </c>
      <c r="OOZ144" s="5">
        <v>0</v>
      </c>
      <c r="OPA144" s="5">
        <v>0</v>
      </c>
      <c r="OPB144" s="5">
        <v>0</v>
      </c>
      <c r="OPC144" s="5">
        <v>0</v>
      </c>
      <c r="OPD144" s="5">
        <v>0</v>
      </c>
      <c r="OPE144" s="5">
        <v>0</v>
      </c>
      <c r="OPF144" s="5">
        <v>0</v>
      </c>
      <c r="OPG144" s="5">
        <v>0</v>
      </c>
      <c r="OPH144" s="5">
        <v>0</v>
      </c>
      <c r="OPI144" s="5">
        <v>0</v>
      </c>
      <c r="OPJ144" s="5">
        <v>0</v>
      </c>
      <c r="OPK144" s="5">
        <v>0</v>
      </c>
      <c r="OPL144" s="5">
        <v>0</v>
      </c>
      <c r="OPM144" s="5">
        <v>0</v>
      </c>
      <c r="OPN144" s="5">
        <v>0</v>
      </c>
      <c r="OPO144" s="5">
        <v>0</v>
      </c>
      <c r="OPP144" s="5">
        <v>0</v>
      </c>
      <c r="OPQ144" s="5">
        <v>0</v>
      </c>
      <c r="OPR144" s="5">
        <v>0</v>
      </c>
      <c r="OPS144" s="5">
        <v>0</v>
      </c>
      <c r="OPT144" s="5">
        <v>0</v>
      </c>
      <c r="OPU144" s="5">
        <v>0</v>
      </c>
      <c r="OPV144" s="5">
        <v>0</v>
      </c>
      <c r="OPW144" s="5">
        <v>0</v>
      </c>
      <c r="OPX144" s="5">
        <v>0</v>
      </c>
      <c r="OPY144" s="5">
        <v>0</v>
      </c>
      <c r="OPZ144" s="5">
        <v>0</v>
      </c>
      <c r="OQA144" s="5">
        <v>0</v>
      </c>
      <c r="OQB144" s="5">
        <v>0</v>
      </c>
      <c r="OQC144" s="5">
        <v>0</v>
      </c>
      <c r="OQD144" s="5">
        <v>0</v>
      </c>
      <c r="OQE144" s="5">
        <v>0</v>
      </c>
      <c r="OQF144" s="5">
        <v>0</v>
      </c>
      <c r="OQG144" s="5">
        <v>0</v>
      </c>
      <c r="OQH144" s="5">
        <v>0</v>
      </c>
      <c r="OQI144" s="5">
        <v>0</v>
      </c>
      <c r="OQJ144" s="5">
        <v>0</v>
      </c>
      <c r="OQK144" s="5">
        <v>0</v>
      </c>
      <c r="OQL144" s="5">
        <v>0</v>
      </c>
      <c r="OQM144" s="5">
        <v>0</v>
      </c>
      <c r="OQN144" s="5">
        <v>0</v>
      </c>
      <c r="OQO144" s="5">
        <v>0</v>
      </c>
      <c r="OQP144" s="5">
        <v>0</v>
      </c>
      <c r="OQQ144" s="5">
        <v>0</v>
      </c>
      <c r="OQR144" s="5">
        <v>0</v>
      </c>
      <c r="OQS144" s="5">
        <v>0</v>
      </c>
      <c r="OQT144" s="5">
        <v>0</v>
      </c>
      <c r="OQU144" s="5">
        <v>0</v>
      </c>
      <c r="OQV144" s="5">
        <v>0</v>
      </c>
      <c r="OQW144" s="5">
        <v>0</v>
      </c>
      <c r="OQX144" s="5">
        <v>0</v>
      </c>
      <c r="OQY144" s="5">
        <v>0</v>
      </c>
      <c r="OQZ144" s="5">
        <v>0</v>
      </c>
      <c r="ORA144" s="5">
        <v>0</v>
      </c>
      <c r="ORB144" s="5">
        <v>0</v>
      </c>
      <c r="ORC144" s="5">
        <v>0</v>
      </c>
      <c r="ORD144" s="5">
        <v>0</v>
      </c>
      <c r="ORE144" s="5">
        <v>0</v>
      </c>
      <c r="ORF144" s="5">
        <v>0</v>
      </c>
      <c r="ORG144" s="5">
        <v>0</v>
      </c>
      <c r="ORH144" s="5">
        <v>0</v>
      </c>
      <c r="ORI144" s="5">
        <v>0</v>
      </c>
      <c r="ORJ144" s="5">
        <v>0</v>
      </c>
      <c r="ORK144" s="5">
        <v>0</v>
      </c>
      <c r="ORL144" s="5">
        <v>0</v>
      </c>
      <c r="ORM144" s="5">
        <v>0</v>
      </c>
      <c r="ORN144" s="5">
        <v>0</v>
      </c>
      <c r="ORO144" s="5">
        <v>0</v>
      </c>
      <c r="ORP144" s="5">
        <v>0</v>
      </c>
      <c r="ORQ144" s="5">
        <v>0</v>
      </c>
      <c r="ORR144" s="5">
        <v>0</v>
      </c>
      <c r="ORS144" s="5">
        <v>0</v>
      </c>
      <c r="ORT144" s="5">
        <v>0</v>
      </c>
      <c r="ORU144" s="5">
        <v>0</v>
      </c>
      <c r="ORV144" s="5">
        <v>0</v>
      </c>
      <c r="ORW144" s="5">
        <v>0</v>
      </c>
      <c r="ORX144" s="5">
        <v>0</v>
      </c>
      <c r="ORY144" s="5">
        <v>0</v>
      </c>
      <c r="ORZ144" s="5">
        <v>0</v>
      </c>
      <c r="OSA144" s="5">
        <v>0</v>
      </c>
      <c r="OSB144" s="5">
        <v>0</v>
      </c>
      <c r="OSC144" s="5">
        <v>0</v>
      </c>
      <c r="OSD144" s="5">
        <v>0</v>
      </c>
      <c r="OSE144" s="5">
        <v>0</v>
      </c>
      <c r="OSF144" s="5">
        <v>0</v>
      </c>
      <c r="OSG144" s="5">
        <v>0</v>
      </c>
      <c r="OSH144" s="5">
        <v>0</v>
      </c>
      <c r="OSI144" s="5">
        <v>0</v>
      </c>
      <c r="OSJ144" s="5">
        <v>0</v>
      </c>
      <c r="OSK144" s="5">
        <v>0</v>
      </c>
      <c r="OSL144" s="5">
        <v>0</v>
      </c>
      <c r="OSM144" s="5">
        <v>0</v>
      </c>
      <c r="OSN144" s="5">
        <v>0</v>
      </c>
      <c r="OSO144" s="5">
        <v>0</v>
      </c>
      <c r="OSP144" s="5">
        <v>0</v>
      </c>
      <c r="OSQ144" s="5">
        <v>0</v>
      </c>
      <c r="OSR144" s="5">
        <v>0</v>
      </c>
      <c r="OSS144" s="5">
        <v>0</v>
      </c>
      <c r="OST144" s="5">
        <v>0</v>
      </c>
      <c r="OSU144" s="5">
        <v>0</v>
      </c>
      <c r="OSV144" s="5">
        <v>0</v>
      </c>
      <c r="OSW144" s="5">
        <v>0</v>
      </c>
      <c r="OSX144" s="5">
        <v>0</v>
      </c>
      <c r="OSY144" s="5">
        <v>0</v>
      </c>
      <c r="OSZ144" s="5">
        <v>0</v>
      </c>
      <c r="OTA144" s="5">
        <v>0</v>
      </c>
      <c r="OTB144" s="5">
        <v>0</v>
      </c>
      <c r="OTC144" s="5">
        <v>0</v>
      </c>
      <c r="OTD144" s="5">
        <v>0</v>
      </c>
      <c r="OTE144" s="5">
        <v>0</v>
      </c>
      <c r="OTF144" s="5">
        <v>0</v>
      </c>
      <c r="OTG144" s="5">
        <v>0</v>
      </c>
      <c r="OTH144" s="5">
        <v>0</v>
      </c>
      <c r="OTI144" s="5">
        <v>0</v>
      </c>
      <c r="OTJ144" s="5">
        <v>0</v>
      </c>
      <c r="OTK144" s="5">
        <v>0</v>
      </c>
      <c r="OTL144" s="5">
        <v>0</v>
      </c>
      <c r="OTM144" s="5">
        <v>0</v>
      </c>
      <c r="OTN144" s="5">
        <v>0</v>
      </c>
      <c r="OTO144" s="5">
        <v>0</v>
      </c>
      <c r="OTP144" s="5">
        <v>0</v>
      </c>
      <c r="OTQ144" s="5">
        <v>0</v>
      </c>
      <c r="OTR144" s="5">
        <v>0</v>
      </c>
      <c r="OTS144" s="5">
        <v>0</v>
      </c>
      <c r="OTT144" s="5">
        <v>0</v>
      </c>
      <c r="OTU144" s="5">
        <v>0</v>
      </c>
      <c r="OTV144" s="5">
        <v>0</v>
      </c>
      <c r="OTW144" s="5">
        <v>0</v>
      </c>
      <c r="OTX144" s="5">
        <v>0</v>
      </c>
      <c r="OTY144" s="5">
        <v>0</v>
      </c>
      <c r="OTZ144" s="5">
        <v>0</v>
      </c>
      <c r="OUA144" s="5">
        <v>0</v>
      </c>
      <c r="OUB144" s="5">
        <v>0</v>
      </c>
      <c r="OUC144" s="5">
        <v>0</v>
      </c>
      <c r="OUD144" s="5">
        <v>0</v>
      </c>
      <c r="OUE144" s="5">
        <v>0</v>
      </c>
      <c r="OUF144" s="5">
        <v>0</v>
      </c>
      <c r="OUG144" s="5">
        <v>0</v>
      </c>
      <c r="OUH144" s="5">
        <v>0</v>
      </c>
      <c r="OUI144" s="5">
        <v>0</v>
      </c>
      <c r="OUJ144" s="5">
        <v>0</v>
      </c>
      <c r="OUK144" s="5">
        <v>0</v>
      </c>
      <c r="OUL144" s="5">
        <v>0</v>
      </c>
      <c r="OUM144" s="5">
        <v>0</v>
      </c>
      <c r="OUN144" s="5">
        <v>0</v>
      </c>
      <c r="OUO144" s="5">
        <v>0</v>
      </c>
      <c r="OUP144" s="5">
        <v>0</v>
      </c>
      <c r="OUQ144" s="5">
        <v>0</v>
      </c>
      <c r="OUR144" s="5">
        <v>0</v>
      </c>
      <c r="OUS144" s="5">
        <v>0</v>
      </c>
      <c r="OUT144" s="5">
        <v>0</v>
      </c>
      <c r="OUU144" s="5">
        <v>0</v>
      </c>
      <c r="OUV144" s="5">
        <v>0</v>
      </c>
      <c r="OUW144" s="5">
        <v>0</v>
      </c>
      <c r="OUX144" s="5">
        <v>0</v>
      </c>
      <c r="OUY144" s="5">
        <v>0</v>
      </c>
      <c r="OUZ144" s="5">
        <v>0</v>
      </c>
      <c r="OVA144" s="5">
        <v>0</v>
      </c>
      <c r="OVB144" s="5">
        <v>0</v>
      </c>
      <c r="OVC144" s="5">
        <v>0</v>
      </c>
      <c r="OVD144" s="5">
        <v>0</v>
      </c>
      <c r="OVE144" s="5">
        <v>0</v>
      </c>
      <c r="OVF144" s="5">
        <v>0</v>
      </c>
      <c r="OVG144" s="5">
        <v>0</v>
      </c>
      <c r="OVH144" s="5">
        <v>0</v>
      </c>
      <c r="OVI144" s="5">
        <v>0</v>
      </c>
      <c r="OVJ144" s="5">
        <v>0</v>
      </c>
      <c r="OVK144" s="5">
        <v>0</v>
      </c>
      <c r="OVL144" s="5">
        <v>0</v>
      </c>
      <c r="OVM144" s="5">
        <v>0</v>
      </c>
      <c r="OVN144" s="5">
        <v>0</v>
      </c>
      <c r="OVO144" s="5">
        <v>0</v>
      </c>
      <c r="OVP144" s="5">
        <v>0</v>
      </c>
      <c r="OVQ144" s="5">
        <v>0</v>
      </c>
      <c r="OVR144" s="5">
        <v>0</v>
      </c>
      <c r="OVS144" s="5">
        <v>0</v>
      </c>
      <c r="OVT144" s="5">
        <v>0</v>
      </c>
      <c r="OVU144" s="5">
        <v>0</v>
      </c>
      <c r="OVV144" s="5">
        <v>0</v>
      </c>
      <c r="OVW144" s="5">
        <v>0</v>
      </c>
      <c r="OVX144" s="5">
        <v>0</v>
      </c>
      <c r="OVY144" s="5">
        <v>0</v>
      </c>
      <c r="OVZ144" s="5">
        <v>0</v>
      </c>
      <c r="OWA144" s="5">
        <v>0</v>
      </c>
      <c r="OWB144" s="5">
        <v>0</v>
      </c>
      <c r="OWC144" s="5">
        <v>0</v>
      </c>
      <c r="OWD144" s="5">
        <v>0</v>
      </c>
      <c r="OWE144" s="5">
        <v>0</v>
      </c>
      <c r="OWF144" s="5">
        <v>0</v>
      </c>
      <c r="OWG144" s="5">
        <v>0</v>
      </c>
      <c r="OWH144" s="5">
        <v>0</v>
      </c>
      <c r="OWI144" s="5">
        <v>0</v>
      </c>
      <c r="OWJ144" s="5">
        <v>0</v>
      </c>
      <c r="OWK144" s="5">
        <v>0</v>
      </c>
      <c r="OWL144" s="5">
        <v>0</v>
      </c>
      <c r="OWM144" s="5">
        <v>0</v>
      </c>
      <c r="OWN144" s="5">
        <v>0</v>
      </c>
      <c r="OWO144" s="5">
        <v>0</v>
      </c>
      <c r="OWP144" s="5">
        <v>0</v>
      </c>
      <c r="OWQ144" s="5">
        <v>0</v>
      </c>
      <c r="OWR144" s="5">
        <v>0</v>
      </c>
      <c r="OWS144" s="5">
        <v>0</v>
      </c>
      <c r="OWT144" s="5">
        <v>0</v>
      </c>
      <c r="OWU144" s="5">
        <v>0</v>
      </c>
      <c r="OWV144" s="5">
        <v>0</v>
      </c>
      <c r="OWW144" s="5">
        <v>0</v>
      </c>
      <c r="OWX144" s="5">
        <v>0</v>
      </c>
      <c r="OWY144" s="5">
        <v>0</v>
      </c>
      <c r="OWZ144" s="5">
        <v>0</v>
      </c>
      <c r="OXA144" s="5">
        <v>0</v>
      </c>
      <c r="OXB144" s="5">
        <v>0</v>
      </c>
      <c r="OXC144" s="5">
        <v>0</v>
      </c>
      <c r="OXD144" s="5">
        <v>0</v>
      </c>
      <c r="OXE144" s="5">
        <v>0</v>
      </c>
      <c r="OXF144" s="5">
        <v>0</v>
      </c>
      <c r="OXG144" s="5">
        <v>0</v>
      </c>
      <c r="OXH144" s="5">
        <v>0</v>
      </c>
      <c r="OXI144" s="5">
        <v>0</v>
      </c>
      <c r="OXJ144" s="5">
        <v>0</v>
      </c>
      <c r="OXK144" s="5">
        <v>0</v>
      </c>
      <c r="OXL144" s="5">
        <v>0</v>
      </c>
      <c r="OXM144" s="5">
        <v>0</v>
      </c>
      <c r="OXN144" s="5">
        <v>0</v>
      </c>
      <c r="OXO144" s="5">
        <v>0</v>
      </c>
      <c r="OXP144" s="5">
        <v>0</v>
      </c>
      <c r="OXQ144" s="5">
        <v>0</v>
      </c>
      <c r="OXR144" s="5">
        <v>0</v>
      </c>
      <c r="OXS144" s="5">
        <v>0</v>
      </c>
      <c r="OXT144" s="5">
        <v>0</v>
      </c>
      <c r="OXU144" s="5">
        <v>0</v>
      </c>
      <c r="OXV144" s="5">
        <v>0</v>
      </c>
      <c r="OXW144" s="5">
        <v>0</v>
      </c>
      <c r="OXX144" s="5">
        <v>0</v>
      </c>
      <c r="OXY144" s="5">
        <v>0</v>
      </c>
      <c r="OXZ144" s="5">
        <v>0</v>
      </c>
      <c r="OYA144" s="5">
        <v>0</v>
      </c>
      <c r="OYB144" s="5">
        <v>0</v>
      </c>
      <c r="OYC144" s="5">
        <v>0</v>
      </c>
      <c r="OYD144" s="5">
        <v>0</v>
      </c>
      <c r="OYE144" s="5">
        <v>0</v>
      </c>
      <c r="OYF144" s="5">
        <v>0</v>
      </c>
      <c r="OYG144" s="5">
        <v>0</v>
      </c>
      <c r="OYH144" s="5">
        <v>0</v>
      </c>
      <c r="OYI144" s="5">
        <v>0</v>
      </c>
      <c r="OYJ144" s="5">
        <v>0</v>
      </c>
      <c r="OYK144" s="5">
        <v>0</v>
      </c>
      <c r="OYL144" s="5">
        <v>0</v>
      </c>
      <c r="OYM144" s="5">
        <v>0</v>
      </c>
      <c r="OYN144" s="5">
        <v>0</v>
      </c>
      <c r="OYO144" s="5">
        <v>0</v>
      </c>
      <c r="OYP144" s="5">
        <v>0</v>
      </c>
      <c r="OYQ144" s="5">
        <v>0</v>
      </c>
      <c r="OYR144" s="5">
        <v>0</v>
      </c>
      <c r="OYS144" s="5">
        <v>0</v>
      </c>
      <c r="OYT144" s="5">
        <v>0</v>
      </c>
      <c r="OYU144" s="5">
        <v>0</v>
      </c>
      <c r="OYV144" s="5">
        <v>0</v>
      </c>
      <c r="OYW144" s="5">
        <v>0</v>
      </c>
      <c r="OYX144" s="5">
        <v>0</v>
      </c>
      <c r="OYY144" s="5">
        <v>0</v>
      </c>
      <c r="OYZ144" s="5">
        <v>0</v>
      </c>
      <c r="OZA144" s="5">
        <v>0</v>
      </c>
      <c r="OZB144" s="5">
        <v>0</v>
      </c>
      <c r="OZC144" s="5">
        <v>0</v>
      </c>
      <c r="OZD144" s="5">
        <v>0</v>
      </c>
      <c r="OZE144" s="5">
        <v>0</v>
      </c>
      <c r="OZF144" s="5">
        <v>0</v>
      </c>
      <c r="OZG144" s="5">
        <v>0</v>
      </c>
      <c r="OZH144" s="5">
        <v>0</v>
      </c>
      <c r="OZI144" s="5">
        <v>0</v>
      </c>
      <c r="OZJ144" s="5">
        <v>0</v>
      </c>
      <c r="OZK144" s="5">
        <v>0</v>
      </c>
      <c r="OZL144" s="5">
        <v>0</v>
      </c>
      <c r="OZM144" s="5">
        <v>0</v>
      </c>
      <c r="OZN144" s="5">
        <v>0</v>
      </c>
      <c r="OZO144" s="5">
        <v>0</v>
      </c>
      <c r="OZP144" s="5">
        <v>0</v>
      </c>
      <c r="OZQ144" s="5">
        <v>0</v>
      </c>
      <c r="OZR144" s="5">
        <v>0</v>
      </c>
      <c r="OZS144" s="5">
        <v>0</v>
      </c>
      <c r="OZT144" s="5">
        <v>0</v>
      </c>
      <c r="OZU144" s="5">
        <v>0</v>
      </c>
      <c r="OZV144" s="5">
        <v>0</v>
      </c>
      <c r="OZW144" s="5">
        <v>0</v>
      </c>
      <c r="OZX144" s="5">
        <v>0</v>
      </c>
      <c r="OZY144" s="5">
        <v>0</v>
      </c>
      <c r="OZZ144" s="5">
        <v>0</v>
      </c>
      <c r="PAA144" s="5">
        <v>0</v>
      </c>
      <c r="PAB144" s="5">
        <v>0</v>
      </c>
      <c r="PAC144" s="5">
        <v>0</v>
      </c>
      <c r="PAD144" s="5">
        <v>0</v>
      </c>
      <c r="PAE144" s="5">
        <v>0</v>
      </c>
      <c r="PAF144" s="5">
        <v>0</v>
      </c>
      <c r="PAG144" s="5">
        <v>0</v>
      </c>
      <c r="PAH144" s="5">
        <v>0</v>
      </c>
      <c r="PAI144" s="5">
        <v>0</v>
      </c>
      <c r="PAJ144" s="5">
        <v>0</v>
      </c>
      <c r="PAK144" s="5">
        <v>0</v>
      </c>
      <c r="PAL144" s="5">
        <v>0</v>
      </c>
      <c r="PAM144" s="5">
        <v>0</v>
      </c>
      <c r="PAN144" s="5">
        <v>0</v>
      </c>
      <c r="PAO144" s="5">
        <v>0</v>
      </c>
      <c r="PAP144" s="5">
        <v>0</v>
      </c>
      <c r="PAQ144" s="5">
        <v>0</v>
      </c>
      <c r="PAR144" s="5">
        <v>0</v>
      </c>
      <c r="PAS144" s="5">
        <v>0</v>
      </c>
      <c r="PAT144" s="5">
        <v>0</v>
      </c>
      <c r="PAU144" s="5">
        <v>0</v>
      </c>
      <c r="PAV144" s="5">
        <v>0</v>
      </c>
      <c r="PAW144" s="5">
        <v>0</v>
      </c>
      <c r="PAX144" s="5">
        <v>0</v>
      </c>
      <c r="PAY144" s="5">
        <v>0</v>
      </c>
      <c r="PAZ144" s="5">
        <v>0</v>
      </c>
      <c r="PBA144" s="5">
        <v>0</v>
      </c>
      <c r="PBB144" s="5">
        <v>0</v>
      </c>
      <c r="PBC144" s="5">
        <v>0</v>
      </c>
      <c r="PBD144" s="5">
        <v>0</v>
      </c>
      <c r="PBE144" s="5">
        <v>0</v>
      </c>
      <c r="PBF144" s="5">
        <v>0</v>
      </c>
      <c r="PBG144" s="5">
        <v>0</v>
      </c>
      <c r="PBH144" s="5">
        <v>0</v>
      </c>
      <c r="PBI144" s="5">
        <v>0</v>
      </c>
      <c r="PBJ144" s="5">
        <v>0</v>
      </c>
      <c r="PBK144" s="5">
        <v>0</v>
      </c>
      <c r="PBL144" s="5">
        <v>0</v>
      </c>
      <c r="PBM144" s="5">
        <v>0</v>
      </c>
      <c r="PBN144" s="5">
        <v>0</v>
      </c>
      <c r="PBO144" s="5">
        <v>0</v>
      </c>
      <c r="PBP144" s="5">
        <v>0</v>
      </c>
      <c r="PBQ144" s="5">
        <v>0</v>
      </c>
      <c r="PBR144" s="5">
        <v>0</v>
      </c>
      <c r="PBS144" s="5">
        <v>0</v>
      </c>
      <c r="PBT144" s="5">
        <v>0</v>
      </c>
      <c r="PBU144" s="5">
        <v>0</v>
      </c>
      <c r="PBV144" s="5">
        <v>0</v>
      </c>
      <c r="PBW144" s="5">
        <v>0</v>
      </c>
      <c r="PBX144" s="5">
        <v>0</v>
      </c>
      <c r="PBY144" s="5">
        <v>0</v>
      </c>
      <c r="PBZ144" s="5">
        <v>0</v>
      </c>
      <c r="PCA144" s="5">
        <v>0</v>
      </c>
      <c r="PCB144" s="5">
        <v>0</v>
      </c>
      <c r="PCC144" s="5">
        <v>0</v>
      </c>
      <c r="PCD144" s="5">
        <v>0</v>
      </c>
      <c r="PCE144" s="5">
        <v>0</v>
      </c>
      <c r="PCF144" s="5">
        <v>0</v>
      </c>
      <c r="PCG144" s="5">
        <v>0</v>
      </c>
      <c r="PCH144" s="5">
        <v>0</v>
      </c>
      <c r="PCI144" s="5">
        <v>0</v>
      </c>
      <c r="PCJ144" s="5">
        <v>0</v>
      </c>
      <c r="PCK144" s="5">
        <v>0</v>
      </c>
      <c r="PCL144" s="5">
        <v>0</v>
      </c>
      <c r="PCM144" s="5">
        <v>0</v>
      </c>
      <c r="PCN144" s="5">
        <v>0</v>
      </c>
      <c r="PCO144" s="5">
        <v>0</v>
      </c>
      <c r="PCP144" s="5">
        <v>0</v>
      </c>
      <c r="PCQ144" s="5">
        <v>0</v>
      </c>
      <c r="PCR144" s="5">
        <v>0</v>
      </c>
      <c r="PCS144" s="5">
        <v>0</v>
      </c>
      <c r="PCT144" s="5">
        <v>0</v>
      </c>
      <c r="PCU144" s="5">
        <v>0</v>
      </c>
      <c r="PCV144" s="5">
        <v>0</v>
      </c>
      <c r="PCW144" s="5">
        <v>0</v>
      </c>
      <c r="PCX144" s="5">
        <v>0</v>
      </c>
      <c r="PCY144" s="5">
        <v>0</v>
      </c>
      <c r="PCZ144" s="5">
        <v>0</v>
      </c>
      <c r="PDA144" s="5">
        <v>0</v>
      </c>
      <c r="PDB144" s="5">
        <v>0</v>
      </c>
      <c r="PDC144" s="5">
        <v>0</v>
      </c>
      <c r="PDD144" s="5">
        <v>0</v>
      </c>
      <c r="PDE144" s="5">
        <v>0</v>
      </c>
      <c r="PDF144" s="5">
        <v>0</v>
      </c>
      <c r="PDG144" s="5">
        <v>0</v>
      </c>
      <c r="PDH144" s="5">
        <v>0</v>
      </c>
      <c r="PDI144" s="5">
        <v>0</v>
      </c>
      <c r="PDJ144" s="5">
        <v>0</v>
      </c>
      <c r="PDK144" s="5">
        <v>0</v>
      </c>
      <c r="PDL144" s="5">
        <v>0</v>
      </c>
      <c r="PDM144" s="5">
        <v>0</v>
      </c>
      <c r="PDN144" s="5">
        <v>0</v>
      </c>
      <c r="PDO144" s="5">
        <v>0</v>
      </c>
      <c r="PDP144" s="5">
        <v>0</v>
      </c>
      <c r="PDQ144" s="5">
        <v>0</v>
      </c>
      <c r="PDR144" s="5">
        <v>0</v>
      </c>
      <c r="PDS144" s="5">
        <v>0</v>
      </c>
      <c r="PDT144" s="5">
        <v>0</v>
      </c>
      <c r="PDU144" s="5">
        <v>0</v>
      </c>
      <c r="PDV144" s="5">
        <v>0</v>
      </c>
      <c r="PDW144" s="5">
        <v>0</v>
      </c>
      <c r="PDX144" s="5">
        <v>0</v>
      </c>
      <c r="PDY144" s="5">
        <v>0</v>
      </c>
      <c r="PDZ144" s="5">
        <v>0</v>
      </c>
      <c r="PEA144" s="5">
        <v>0</v>
      </c>
      <c r="PEB144" s="5">
        <v>0</v>
      </c>
      <c r="PEC144" s="5">
        <v>0</v>
      </c>
      <c r="PED144" s="5">
        <v>0</v>
      </c>
      <c r="PEE144" s="5">
        <v>0</v>
      </c>
      <c r="PEF144" s="5">
        <v>0</v>
      </c>
      <c r="PEG144" s="5">
        <v>0</v>
      </c>
      <c r="PEH144" s="5">
        <v>0</v>
      </c>
      <c r="PEI144" s="5">
        <v>0</v>
      </c>
      <c r="PEJ144" s="5">
        <v>0</v>
      </c>
      <c r="PEK144" s="5">
        <v>0</v>
      </c>
      <c r="PEL144" s="5">
        <v>0</v>
      </c>
      <c r="PEM144" s="5">
        <v>0</v>
      </c>
      <c r="PEN144" s="5">
        <v>0</v>
      </c>
      <c r="PEO144" s="5">
        <v>0</v>
      </c>
      <c r="PEP144" s="5">
        <v>0</v>
      </c>
      <c r="PEQ144" s="5">
        <v>0</v>
      </c>
      <c r="PER144" s="5">
        <v>0</v>
      </c>
      <c r="PES144" s="5">
        <v>0</v>
      </c>
      <c r="PET144" s="5">
        <v>0</v>
      </c>
      <c r="PEU144" s="5">
        <v>0</v>
      </c>
      <c r="PEV144" s="5">
        <v>0</v>
      </c>
      <c r="PEW144" s="5">
        <v>0</v>
      </c>
      <c r="PEX144" s="5">
        <v>0</v>
      </c>
      <c r="PEY144" s="5">
        <v>0</v>
      </c>
      <c r="PEZ144" s="5">
        <v>0</v>
      </c>
      <c r="PFA144" s="5">
        <v>0</v>
      </c>
      <c r="PFB144" s="5">
        <v>0</v>
      </c>
      <c r="PFC144" s="5">
        <v>0</v>
      </c>
      <c r="PFD144" s="5">
        <v>0</v>
      </c>
      <c r="PFE144" s="5">
        <v>0</v>
      </c>
      <c r="PFF144" s="5">
        <v>0</v>
      </c>
      <c r="PFG144" s="5">
        <v>0</v>
      </c>
      <c r="PFH144" s="5">
        <v>0</v>
      </c>
      <c r="PFI144" s="5">
        <v>0</v>
      </c>
      <c r="PFJ144" s="5">
        <v>0</v>
      </c>
      <c r="PFK144" s="5">
        <v>0</v>
      </c>
      <c r="PFL144" s="5">
        <v>0</v>
      </c>
      <c r="PFM144" s="5">
        <v>0</v>
      </c>
      <c r="PFN144" s="5">
        <v>0</v>
      </c>
      <c r="PFO144" s="5">
        <v>0</v>
      </c>
      <c r="PFP144" s="5">
        <v>0</v>
      </c>
      <c r="PFQ144" s="5">
        <v>0</v>
      </c>
      <c r="PFR144" s="5">
        <v>0</v>
      </c>
      <c r="PFS144" s="5">
        <v>0</v>
      </c>
      <c r="PFT144" s="5">
        <v>0</v>
      </c>
      <c r="PFU144" s="5">
        <v>0</v>
      </c>
      <c r="PFV144" s="5">
        <v>0</v>
      </c>
      <c r="PFW144" s="5">
        <v>0</v>
      </c>
      <c r="PFX144" s="5">
        <v>0</v>
      </c>
      <c r="PFY144" s="5">
        <v>0</v>
      </c>
      <c r="PFZ144" s="5">
        <v>0</v>
      </c>
      <c r="PGA144" s="5">
        <v>0</v>
      </c>
      <c r="PGB144" s="5">
        <v>0</v>
      </c>
      <c r="PGC144" s="5">
        <v>0</v>
      </c>
      <c r="PGD144" s="5">
        <v>0</v>
      </c>
      <c r="PGE144" s="5">
        <v>0</v>
      </c>
      <c r="PGF144" s="5">
        <v>0</v>
      </c>
      <c r="PGG144" s="5">
        <v>0</v>
      </c>
      <c r="PGH144" s="5">
        <v>0</v>
      </c>
      <c r="PGI144" s="5">
        <v>0</v>
      </c>
      <c r="PGJ144" s="5">
        <v>0</v>
      </c>
      <c r="PGK144" s="5">
        <v>0</v>
      </c>
      <c r="PGL144" s="5">
        <v>0</v>
      </c>
      <c r="PGM144" s="5">
        <v>0</v>
      </c>
      <c r="PGN144" s="5">
        <v>0</v>
      </c>
      <c r="PGO144" s="5">
        <v>0</v>
      </c>
      <c r="PGP144" s="5">
        <v>0</v>
      </c>
      <c r="PGQ144" s="5">
        <v>0</v>
      </c>
      <c r="PGR144" s="5">
        <v>0</v>
      </c>
      <c r="PGS144" s="5">
        <v>0</v>
      </c>
      <c r="PGT144" s="5">
        <v>0</v>
      </c>
      <c r="PGU144" s="5">
        <v>0</v>
      </c>
      <c r="PGV144" s="5">
        <v>0</v>
      </c>
      <c r="PGW144" s="5">
        <v>0</v>
      </c>
      <c r="PGX144" s="5">
        <v>0</v>
      </c>
      <c r="PGY144" s="5">
        <v>0</v>
      </c>
      <c r="PGZ144" s="5">
        <v>0</v>
      </c>
      <c r="PHA144" s="5">
        <v>0</v>
      </c>
      <c r="PHB144" s="5">
        <v>0</v>
      </c>
      <c r="PHC144" s="5">
        <v>0</v>
      </c>
      <c r="PHD144" s="5">
        <v>0</v>
      </c>
      <c r="PHE144" s="5">
        <v>0</v>
      </c>
      <c r="PHF144" s="5">
        <v>0</v>
      </c>
      <c r="PHG144" s="5">
        <v>0</v>
      </c>
      <c r="PHH144" s="5">
        <v>0</v>
      </c>
      <c r="PHI144" s="5">
        <v>0</v>
      </c>
      <c r="PHJ144" s="5">
        <v>0</v>
      </c>
      <c r="PHK144" s="5">
        <v>0</v>
      </c>
      <c r="PHL144" s="5">
        <v>0</v>
      </c>
      <c r="PHM144" s="5">
        <v>0</v>
      </c>
      <c r="PHN144" s="5">
        <v>0</v>
      </c>
      <c r="PHO144" s="5">
        <v>0</v>
      </c>
      <c r="PHP144" s="5">
        <v>0</v>
      </c>
      <c r="PHQ144" s="5">
        <v>0</v>
      </c>
      <c r="PHR144" s="5">
        <v>0</v>
      </c>
      <c r="PHS144" s="5">
        <v>0</v>
      </c>
      <c r="PHT144" s="5">
        <v>0</v>
      </c>
      <c r="PHU144" s="5">
        <v>0</v>
      </c>
      <c r="PHV144" s="5">
        <v>0</v>
      </c>
      <c r="PHW144" s="5">
        <v>0</v>
      </c>
      <c r="PHX144" s="5">
        <v>0</v>
      </c>
      <c r="PHY144" s="5">
        <v>0</v>
      </c>
      <c r="PHZ144" s="5">
        <v>0</v>
      </c>
      <c r="PIA144" s="5">
        <v>0</v>
      </c>
      <c r="PIB144" s="5">
        <v>0</v>
      </c>
      <c r="PIC144" s="5">
        <v>0</v>
      </c>
      <c r="PID144" s="5">
        <v>0</v>
      </c>
      <c r="PIE144" s="5">
        <v>0</v>
      </c>
      <c r="PIF144" s="5">
        <v>0</v>
      </c>
      <c r="PIG144" s="5">
        <v>0</v>
      </c>
      <c r="PIH144" s="5">
        <v>0</v>
      </c>
      <c r="PII144" s="5">
        <v>0</v>
      </c>
      <c r="PIJ144" s="5">
        <v>0</v>
      </c>
      <c r="PIK144" s="5">
        <v>0</v>
      </c>
      <c r="PIL144" s="5">
        <v>0</v>
      </c>
      <c r="PIM144" s="5">
        <v>0</v>
      </c>
      <c r="PIN144" s="5">
        <v>0</v>
      </c>
      <c r="PIO144" s="5">
        <v>0</v>
      </c>
      <c r="PIP144" s="5">
        <v>0</v>
      </c>
      <c r="PIQ144" s="5">
        <v>0</v>
      </c>
      <c r="PIR144" s="5">
        <v>0</v>
      </c>
      <c r="PIS144" s="5">
        <v>0</v>
      </c>
      <c r="PIT144" s="5">
        <v>0</v>
      </c>
      <c r="PIU144" s="5">
        <v>0</v>
      </c>
      <c r="PIV144" s="5">
        <v>0</v>
      </c>
      <c r="PIW144" s="5">
        <v>0</v>
      </c>
      <c r="PIX144" s="5">
        <v>0</v>
      </c>
      <c r="PIY144" s="5">
        <v>0</v>
      </c>
      <c r="PIZ144" s="5">
        <v>0</v>
      </c>
      <c r="PJA144" s="5">
        <v>0</v>
      </c>
      <c r="PJB144" s="5">
        <v>0</v>
      </c>
      <c r="PJC144" s="5">
        <v>0</v>
      </c>
      <c r="PJD144" s="5">
        <v>0</v>
      </c>
      <c r="PJE144" s="5">
        <v>0</v>
      </c>
      <c r="PJF144" s="5">
        <v>0</v>
      </c>
      <c r="PJG144" s="5">
        <v>0</v>
      </c>
      <c r="PJH144" s="5">
        <v>0</v>
      </c>
      <c r="PJI144" s="5">
        <v>0</v>
      </c>
      <c r="PJJ144" s="5">
        <v>0</v>
      </c>
      <c r="PJK144" s="5">
        <v>0</v>
      </c>
      <c r="PJL144" s="5">
        <v>0</v>
      </c>
      <c r="PJM144" s="5">
        <v>0</v>
      </c>
      <c r="PJN144" s="5">
        <v>0</v>
      </c>
      <c r="PJO144" s="5">
        <v>0</v>
      </c>
      <c r="PJP144" s="5">
        <v>0</v>
      </c>
      <c r="PJQ144" s="5">
        <v>0</v>
      </c>
      <c r="PJR144" s="5">
        <v>0</v>
      </c>
      <c r="PJS144" s="5">
        <v>0</v>
      </c>
      <c r="PJT144" s="5">
        <v>0</v>
      </c>
      <c r="PJU144" s="5">
        <v>0</v>
      </c>
      <c r="PJV144" s="5">
        <v>0</v>
      </c>
      <c r="PJW144" s="5">
        <v>0</v>
      </c>
      <c r="PJX144" s="5">
        <v>0</v>
      </c>
      <c r="PJY144" s="5">
        <v>0</v>
      </c>
      <c r="PJZ144" s="5">
        <v>0</v>
      </c>
      <c r="PKA144" s="5">
        <v>0</v>
      </c>
      <c r="PKB144" s="5">
        <v>0</v>
      </c>
      <c r="PKC144" s="5">
        <v>0</v>
      </c>
      <c r="PKD144" s="5">
        <v>0</v>
      </c>
      <c r="PKE144" s="5">
        <v>0</v>
      </c>
      <c r="PKF144" s="5">
        <v>0</v>
      </c>
      <c r="PKG144" s="5">
        <v>0</v>
      </c>
      <c r="PKH144" s="5">
        <v>0</v>
      </c>
      <c r="PKI144" s="5">
        <v>0</v>
      </c>
      <c r="PKJ144" s="5">
        <v>0</v>
      </c>
      <c r="PKK144" s="5">
        <v>0</v>
      </c>
      <c r="PKL144" s="5">
        <v>0</v>
      </c>
      <c r="PKM144" s="5">
        <v>0</v>
      </c>
      <c r="PKN144" s="5">
        <v>0</v>
      </c>
      <c r="PKO144" s="5">
        <v>0</v>
      </c>
      <c r="PKP144" s="5">
        <v>0</v>
      </c>
      <c r="PKQ144" s="5">
        <v>0</v>
      </c>
      <c r="PKR144" s="5">
        <v>0</v>
      </c>
      <c r="PKS144" s="5">
        <v>0</v>
      </c>
      <c r="PKT144" s="5">
        <v>0</v>
      </c>
      <c r="PKU144" s="5">
        <v>0</v>
      </c>
      <c r="PKV144" s="5">
        <v>0</v>
      </c>
      <c r="PKW144" s="5">
        <v>0</v>
      </c>
      <c r="PKX144" s="5">
        <v>0</v>
      </c>
      <c r="PKY144" s="5">
        <v>0</v>
      </c>
      <c r="PKZ144" s="5">
        <v>0</v>
      </c>
      <c r="PLA144" s="5">
        <v>0</v>
      </c>
      <c r="PLB144" s="5">
        <v>0</v>
      </c>
      <c r="PLC144" s="5">
        <v>0</v>
      </c>
      <c r="PLD144" s="5">
        <v>0</v>
      </c>
      <c r="PLE144" s="5">
        <v>0</v>
      </c>
      <c r="PLF144" s="5">
        <v>0</v>
      </c>
      <c r="PLG144" s="5">
        <v>0</v>
      </c>
      <c r="PLH144" s="5">
        <v>0</v>
      </c>
      <c r="PLI144" s="5">
        <v>0</v>
      </c>
      <c r="PLJ144" s="5">
        <v>0</v>
      </c>
      <c r="PLK144" s="5">
        <v>0</v>
      </c>
      <c r="PLL144" s="5">
        <v>0</v>
      </c>
      <c r="PLM144" s="5">
        <v>0</v>
      </c>
      <c r="PLN144" s="5">
        <v>0</v>
      </c>
      <c r="PLO144" s="5">
        <v>0</v>
      </c>
      <c r="PLP144" s="5">
        <v>0</v>
      </c>
      <c r="PLQ144" s="5">
        <v>0</v>
      </c>
      <c r="PLR144" s="5">
        <v>0</v>
      </c>
      <c r="PLS144" s="5">
        <v>0</v>
      </c>
      <c r="PLT144" s="5">
        <v>0</v>
      </c>
      <c r="PLU144" s="5">
        <v>0</v>
      </c>
      <c r="PLV144" s="5">
        <v>0</v>
      </c>
      <c r="PLW144" s="5">
        <v>0</v>
      </c>
      <c r="PLX144" s="5">
        <v>0</v>
      </c>
      <c r="PLY144" s="5">
        <v>0</v>
      </c>
      <c r="PLZ144" s="5">
        <v>0</v>
      </c>
      <c r="PMA144" s="5">
        <v>0</v>
      </c>
      <c r="PMB144" s="5">
        <v>0</v>
      </c>
      <c r="PMC144" s="5">
        <v>0</v>
      </c>
      <c r="PMD144" s="5">
        <v>0</v>
      </c>
      <c r="PME144" s="5">
        <v>0</v>
      </c>
      <c r="PMF144" s="5">
        <v>0</v>
      </c>
      <c r="PMG144" s="5">
        <v>0</v>
      </c>
      <c r="PMH144" s="5">
        <v>0</v>
      </c>
      <c r="PMI144" s="5">
        <v>0</v>
      </c>
      <c r="PMJ144" s="5">
        <v>0</v>
      </c>
      <c r="PMK144" s="5">
        <v>0</v>
      </c>
      <c r="PML144" s="5">
        <v>0</v>
      </c>
      <c r="PMM144" s="5">
        <v>0</v>
      </c>
      <c r="PMN144" s="5">
        <v>0</v>
      </c>
      <c r="PMO144" s="5">
        <v>0</v>
      </c>
      <c r="PMP144" s="5">
        <v>0</v>
      </c>
      <c r="PMQ144" s="5">
        <v>0</v>
      </c>
      <c r="PMR144" s="5">
        <v>0</v>
      </c>
      <c r="PMS144" s="5">
        <v>0</v>
      </c>
      <c r="PMT144" s="5">
        <v>0</v>
      </c>
      <c r="PMU144" s="5">
        <v>0</v>
      </c>
      <c r="PMV144" s="5">
        <v>0</v>
      </c>
      <c r="PMW144" s="5">
        <v>0</v>
      </c>
      <c r="PMX144" s="5">
        <v>0</v>
      </c>
      <c r="PMY144" s="5">
        <v>0</v>
      </c>
      <c r="PMZ144" s="5">
        <v>0</v>
      </c>
      <c r="PNA144" s="5">
        <v>0</v>
      </c>
      <c r="PNB144" s="5">
        <v>0</v>
      </c>
      <c r="PNC144" s="5">
        <v>0</v>
      </c>
      <c r="PND144" s="5">
        <v>0</v>
      </c>
      <c r="PNE144" s="5">
        <v>0</v>
      </c>
      <c r="PNF144" s="5">
        <v>0</v>
      </c>
      <c r="PNG144" s="5">
        <v>0</v>
      </c>
      <c r="PNH144" s="5">
        <v>0</v>
      </c>
      <c r="PNI144" s="5">
        <v>0</v>
      </c>
      <c r="PNJ144" s="5">
        <v>0</v>
      </c>
      <c r="PNK144" s="5">
        <v>0</v>
      </c>
      <c r="PNL144" s="5">
        <v>0</v>
      </c>
      <c r="PNM144" s="5">
        <v>0</v>
      </c>
      <c r="PNN144" s="5">
        <v>0</v>
      </c>
      <c r="PNO144" s="5">
        <v>0</v>
      </c>
      <c r="PNP144" s="5">
        <v>0</v>
      </c>
      <c r="PNQ144" s="5">
        <v>0</v>
      </c>
      <c r="PNR144" s="5">
        <v>0</v>
      </c>
      <c r="PNS144" s="5">
        <v>0</v>
      </c>
      <c r="PNT144" s="5">
        <v>0</v>
      </c>
      <c r="PNU144" s="5">
        <v>0</v>
      </c>
      <c r="PNV144" s="5">
        <v>0</v>
      </c>
      <c r="PNW144" s="5">
        <v>0</v>
      </c>
      <c r="PNX144" s="5">
        <v>0</v>
      </c>
      <c r="PNY144" s="5">
        <v>0</v>
      </c>
      <c r="PNZ144" s="5">
        <v>0</v>
      </c>
      <c r="POA144" s="5">
        <v>0</v>
      </c>
      <c r="POB144" s="5">
        <v>0</v>
      </c>
      <c r="POC144" s="5">
        <v>0</v>
      </c>
      <c r="POD144" s="5">
        <v>0</v>
      </c>
      <c r="POE144" s="5">
        <v>0</v>
      </c>
      <c r="POF144" s="5">
        <v>0</v>
      </c>
      <c r="POG144" s="5">
        <v>0</v>
      </c>
      <c r="POH144" s="5">
        <v>0</v>
      </c>
      <c r="POI144" s="5">
        <v>0</v>
      </c>
      <c r="POJ144" s="5">
        <v>0</v>
      </c>
      <c r="POK144" s="5">
        <v>0</v>
      </c>
      <c r="POL144" s="5">
        <v>0</v>
      </c>
      <c r="POM144" s="5">
        <v>0</v>
      </c>
      <c r="PON144" s="5">
        <v>0</v>
      </c>
      <c r="POO144" s="5">
        <v>0</v>
      </c>
      <c r="POP144" s="5">
        <v>0</v>
      </c>
      <c r="POQ144" s="5">
        <v>0</v>
      </c>
      <c r="POR144" s="5">
        <v>0</v>
      </c>
      <c r="POS144" s="5">
        <v>0</v>
      </c>
      <c r="POT144" s="5">
        <v>0</v>
      </c>
      <c r="POU144" s="5">
        <v>0</v>
      </c>
      <c r="POV144" s="5">
        <v>0</v>
      </c>
      <c r="POW144" s="5">
        <v>0</v>
      </c>
      <c r="POX144" s="5">
        <v>0</v>
      </c>
      <c r="POY144" s="5">
        <v>0</v>
      </c>
      <c r="POZ144" s="5">
        <v>0</v>
      </c>
      <c r="PPA144" s="5">
        <v>0</v>
      </c>
      <c r="PPB144" s="5">
        <v>0</v>
      </c>
      <c r="PPC144" s="5">
        <v>0</v>
      </c>
      <c r="PPD144" s="5">
        <v>0</v>
      </c>
      <c r="PPE144" s="5">
        <v>0</v>
      </c>
      <c r="PPF144" s="5">
        <v>0</v>
      </c>
      <c r="PPG144" s="5">
        <v>0</v>
      </c>
      <c r="PPH144" s="5">
        <v>0</v>
      </c>
      <c r="PPI144" s="5">
        <v>0</v>
      </c>
      <c r="PPJ144" s="5">
        <v>0</v>
      </c>
      <c r="PPK144" s="5">
        <v>0</v>
      </c>
      <c r="PPL144" s="5">
        <v>0</v>
      </c>
      <c r="PPM144" s="5">
        <v>0</v>
      </c>
      <c r="PPN144" s="5">
        <v>0</v>
      </c>
      <c r="PPO144" s="5">
        <v>0</v>
      </c>
      <c r="PPP144" s="5">
        <v>0</v>
      </c>
      <c r="PPQ144" s="5">
        <v>0</v>
      </c>
      <c r="PPR144" s="5">
        <v>0</v>
      </c>
      <c r="PPS144" s="5">
        <v>0</v>
      </c>
      <c r="PPT144" s="5">
        <v>0</v>
      </c>
      <c r="PPU144" s="5">
        <v>0</v>
      </c>
      <c r="PPV144" s="5">
        <v>0</v>
      </c>
      <c r="PPW144" s="5">
        <v>0</v>
      </c>
      <c r="PPX144" s="5">
        <v>0</v>
      </c>
      <c r="PPY144" s="5">
        <v>0</v>
      </c>
      <c r="PPZ144" s="5">
        <v>0</v>
      </c>
      <c r="PQA144" s="5">
        <v>0</v>
      </c>
      <c r="PQB144" s="5">
        <v>0</v>
      </c>
      <c r="PQC144" s="5">
        <v>0</v>
      </c>
      <c r="PQD144" s="5">
        <v>0</v>
      </c>
      <c r="PQE144" s="5">
        <v>0</v>
      </c>
      <c r="PQF144" s="5">
        <v>0</v>
      </c>
      <c r="PQG144" s="5">
        <v>0</v>
      </c>
      <c r="PQH144" s="5">
        <v>0</v>
      </c>
      <c r="PQI144" s="5">
        <v>0</v>
      </c>
      <c r="PQJ144" s="5">
        <v>0</v>
      </c>
      <c r="PQK144" s="5">
        <v>0</v>
      </c>
      <c r="PQL144" s="5">
        <v>0</v>
      </c>
      <c r="PQM144" s="5">
        <v>0</v>
      </c>
      <c r="PQN144" s="5">
        <v>0</v>
      </c>
      <c r="PQO144" s="5">
        <v>0</v>
      </c>
      <c r="PQP144" s="5">
        <v>0</v>
      </c>
      <c r="PQQ144" s="5">
        <v>0</v>
      </c>
      <c r="PQR144" s="5">
        <v>0</v>
      </c>
      <c r="PQS144" s="5">
        <v>0</v>
      </c>
      <c r="PQT144" s="5">
        <v>0</v>
      </c>
      <c r="PQU144" s="5">
        <v>0</v>
      </c>
      <c r="PQV144" s="5">
        <v>0</v>
      </c>
      <c r="PQW144" s="5">
        <v>0</v>
      </c>
      <c r="PQX144" s="5">
        <v>0</v>
      </c>
      <c r="PQY144" s="5">
        <v>0</v>
      </c>
      <c r="PQZ144" s="5">
        <v>0</v>
      </c>
      <c r="PRA144" s="5">
        <v>0</v>
      </c>
      <c r="PRB144" s="5">
        <v>0</v>
      </c>
      <c r="PRC144" s="5">
        <v>0</v>
      </c>
      <c r="PRD144" s="5">
        <v>0</v>
      </c>
      <c r="PRE144" s="5">
        <v>0</v>
      </c>
      <c r="PRF144" s="5">
        <v>0</v>
      </c>
      <c r="PRG144" s="5">
        <v>0</v>
      </c>
      <c r="PRH144" s="5">
        <v>0</v>
      </c>
      <c r="PRI144" s="5">
        <v>0</v>
      </c>
      <c r="PRJ144" s="5">
        <v>0</v>
      </c>
      <c r="PRK144" s="5">
        <v>0</v>
      </c>
      <c r="PRL144" s="5">
        <v>0</v>
      </c>
      <c r="PRM144" s="5">
        <v>0</v>
      </c>
      <c r="PRN144" s="5">
        <v>0</v>
      </c>
      <c r="PRO144" s="5">
        <v>0</v>
      </c>
      <c r="PRP144" s="5">
        <v>0</v>
      </c>
      <c r="PRQ144" s="5">
        <v>0</v>
      </c>
      <c r="PRR144" s="5">
        <v>0</v>
      </c>
      <c r="PRS144" s="5">
        <v>0</v>
      </c>
      <c r="PRT144" s="5">
        <v>0</v>
      </c>
      <c r="PRU144" s="5">
        <v>0</v>
      </c>
      <c r="PRV144" s="5">
        <v>0</v>
      </c>
      <c r="PRW144" s="5">
        <v>0</v>
      </c>
      <c r="PRX144" s="5">
        <v>0</v>
      </c>
      <c r="PRY144" s="5">
        <v>0</v>
      </c>
      <c r="PRZ144" s="5">
        <v>0</v>
      </c>
      <c r="PSA144" s="5">
        <v>0</v>
      </c>
      <c r="PSB144" s="5">
        <v>0</v>
      </c>
      <c r="PSC144" s="5">
        <v>0</v>
      </c>
      <c r="PSD144" s="5">
        <v>0</v>
      </c>
      <c r="PSE144" s="5">
        <v>0</v>
      </c>
      <c r="PSF144" s="5">
        <v>0</v>
      </c>
      <c r="PSG144" s="5">
        <v>0</v>
      </c>
      <c r="PSH144" s="5">
        <v>0</v>
      </c>
      <c r="PSI144" s="5">
        <v>0</v>
      </c>
      <c r="PSJ144" s="5">
        <v>0</v>
      </c>
      <c r="PSK144" s="5">
        <v>0</v>
      </c>
      <c r="PSL144" s="5">
        <v>0</v>
      </c>
      <c r="PSM144" s="5">
        <v>0</v>
      </c>
      <c r="PSN144" s="5">
        <v>0</v>
      </c>
      <c r="PSO144" s="5">
        <v>0</v>
      </c>
      <c r="PSP144" s="5">
        <v>0</v>
      </c>
      <c r="PSQ144" s="5">
        <v>0</v>
      </c>
      <c r="PSR144" s="5">
        <v>0</v>
      </c>
      <c r="PSS144" s="5">
        <v>0</v>
      </c>
      <c r="PST144" s="5">
        <v>0</v>
      </c>
      <c r="PSU144" s="5">
        <v>0</v>
      </c>
      <c r="PSV144" s="5">
        <v>0</v>
      </c>
      <c r="PSW144" s="5">
        <v>0</v>
      </c>
      <c r="PSX144" s="5">
        <v>0</v>
      </c>
      <c r="PSY144" s="5">
        <v>0</v>
      </c>
      <c r="PSZ144" s="5">
        <v>0</v>
      </c>
      <c r="PTA144" s="5">
        <v>0</v>
      </c>
      <c r="PTB144" s="5">
        <v>0</v>
      </c>
      <c r="PTC144" s="5">
        <v>0</v>
      </c>
      <c r="PTD144" s="5">
        <v>0</v>
      </c>
      <c r="PTE144" s="5">
        <v>0</v>
      </c>
      <c r="PTF144" s="5">
        <v>0</v>
      </c>
      <c r="PTG144" s="5">
        <v>0</v>
      </c>
      <c r="PTH144" s="5">
        <v>0</v>
      </c>
      <c r="PTI144" s="5">
        <v>0</v>
      </c>
      <c r="PTJ144" s="5">
        <v>0</v>
      </c>
      <c r="PTK144" s="5">
        <v>0</v>
      </c>
      <c r="PTL144" s="5">
        <v>0</v>
      </c>
      <c r="PTM144" s="5">
        <v>0</v>
      </c>
      <c r="PTN144" s="5">
        <v>0</v>
      </c>
      <c r="PTO144" s="5">
        <v>0</v>
      </c>
      <c r="PTP144" s="5">
        <v>0</v>
      </c>
      <c r="PTQ144" s="5">
        <v>0</v>
      </c>
      <c r="PTR144" s="5">
        <v>0</v>
      </c>
      <c r="PTS144" s="5">
        <v>0</v>
      </c>
      <c r="PTT144" s="5">
        <v>0</v>
      </c>
      <c r="PTU144" s="5">
        <v>0</v>
      </c>
      <c r="PTV144" s="5">
        <v>0</v>
      </c>
      <c r="PTW144" s="5">
        <v>0</v>
      </c>
      <c r="PTX144" s="5">
        <v>0</v>
      </c>
      <c r="PTY144" s="5">
        <v>0</v>
      </c>
      <c r="PTZ144" s="5">
        <v>0</v>
      </c>
      <c r="PUA144" s="5">
        <v>0</v>
      </c>
      <c r="PUB144" s="5">
        <v>0</v>
      </c>
      <c r="PUC144" s="5">
        <v>0</v>
      </c>
      <c r="PUD144" s="5">
        <v>0</v>
      </c>
      <c r="PUE144" s="5">
        <v>0</v>
      </c>
      <c r="PUF144" s="5">
        <v>0</v>
      </c>
      <c r="PUG144" s="5">
        <v>0</v>
      </c>
      <c r="PUH144" s="5">
        <v>0</v>
      </c>
      <c r="PUI144" s="5">
        <v>0</v>
      </c>
      <c r="PUJ144" s="5">
        <v>0</v>
      </c>
      <c r="PUK144" s="5">
        <v>0</v>
      </c>
      <c r="PUL144" s="5">
        <v>0</v>
      </c>
      <c r="PUM144" s="5">
        <v>0</v>
      </c>
      <c r="PUN144" s="5">
        <v>0</v>
      </c>
      <c r="PUO144" s="5">
        <v>0</v>
      </c>
      <c r="PUP144" s="5">
        <v>0</v>
      </c>
      <c r="PUQ144" s="5">
        <v>0</v>
      </c>
      <c r="PUR144" s="5">
        <v>0</v>
      </c>
      <c r="PUS144" s="5">
        <v>0</v>
      </c>
      <c r="PUT144" s="5">
        <v>0</v>
      </c>
      <c r="PUU144" s="5">
        <v>0</v>
      </c>
      <c r="PUV144" s="5">
        <v>0</v>
      </c>
      <c r="PUW144" s="5">
        <v>0</v>
      </c>
      <c r="PUX144" s="5">
        <v>0</v>
      </c>
      <c r="PUY144" s="5">
        <v>0</v>
      </c>
      <c r="PUZ144" s="5">
        <v>0</v>
      </c>
      <c r="PVA144" s="5">
        <v>0</v>
      </c>
      <c r="PVB144" s="5">
        <v>0</v>
      </c>
      <c r="PVC144" s="5">
        <v>0</v>
      </c>
      <c r="PVD144" s="5">
        <v>0</v>
      </c>
      <c r="PVE144" s="5">
        <v>0</v>
      </c>
      <c r="PVF144" s="5">
        <v>0</v>
      </c>
      <c r="PVG144" s="5">
        <v>0</v>
      </c>
      <c r="PVH144" s="5">
        <v>0</v>
      </c>
      <c r="PVI144" s="5">
        <v>0</v>
      </c>
      <c r="PVJ144" s="5">
        <v>0</v>
      </c>
      <c r="PVK144" s="5">
        <v>0</v>
      </c>
      <c r="PVL144" s="5">
        <v>0</v>
      </c>
      <c r="PVM144" s="5">
        <v>0</v>
      </c>
      <c r="PVN144" s="5">
        <v>0</v>
      </c>
      <c r="PVO144" s="5">
        <v>0</v>
      </c>
      <c r="PVP144" s="5">
        <v>0</v>
      </c>
      <c r="PVQ144" s="5">
        <v>0</v>
      </c>
      <c r="PVR144" s="5">
        <v>0</v>
      </c>
      <c r="PVS144" s="5">
        <v>0</v>
      </c>
      <c r="PVT144" s="5">
        <v>0</v>
      </c>
      <c r="PVU144" s="5">
        <v>0</v>
      </c>
      <c r="PVV144" s="5">
        <v>0</v>
      </c>
      <c r="PVW144" s="5">
        <v>0</v>
      </c>
      <c r="PVX144" s="5">
        <v>0</v>
      </c>
      <c r="PVY144" s="5">
        <v>0</v>
      </c>
      <c r="PVZ144" s="5">
        <v>0</v>
      </c>
      <c r="PWA144" s="5">
        <v>0</v>
      </c>
      <c r="PWB144" s="5">
        <v>0</v>
      </c>
      <c r="PWC144" s="5">
        <v>0</v>
      </c>
      <c r="PWD144" s="5">
        <v>0</v>
      </c>
      <c r="PWE144" s="5">
        <v>0</v>
      </c>
      <c r="PWF144" s="5">
        <v>0</v>
      </c>
      <c r="PWG144" s="5">
        <v>0</v>
      </c>
      <c r="PWH144" s="5">
        <v>0</v>
      </c>
      <c r="PWI144" s="5">
        <v>0</v>
      </c>
      <c r="PWJ144" s="5">
        <v>0</v>
      </c>
      <c r="PWK144" s="5">
        <v>0</v>
      </c>
      <c r="PWL144" s="5">
        <v>0</v>
      </c>
      <c r="PWM144" s="5">
        <v>0</v>
      </c>
      <c r="PWN144" s="5">
        <v>0</v>
      </c>
      <c r="PWO144" s="5">
        <v>0</v>
      </c>
      <c r="PWP144" s="5">
        <v>0</v>
      </c>
      <c r="PWQ144" s="5">
        <v>0</v>
      </c>
      <c r="PWR144" s="5">
        <v>0</v>
      </c>
      <c r="PWS144" s="5">
        <v>0</v>
      </c>
      <c r="PWT144" s="5">
        <v>0</v>
      </c>
      <c r="PWU144" s="5">
        <v>0</v>
      </c>
      <c r="PWV144" s="5">
        <v>0</v>
      </c>
      <c r="PWW144" s="5">
        <v>0</v>
      </c>
      <c r="PWX144" s="5">
        <v>0</v>
      </c>
      <c r="PWY144" s="5">
        <v>0</v>
      </c>
      <c r="PWZ144" s="5">
        <v>0</v>
      </c>
      <c r="PXA144" s="5">
        <v>0</v>
      </c>
      <c r="PXB144" s="5">
        <v>0</v>
      </c>
      <c r="PXC144" s="5">
        <v>0</v>
      </c>
      <c r="PXD144" s="5">
        <v>0</v>
      </c>
      <c r="PXE144" s="5">
        <v>0</v>
      </c>
      <c r="PXF144" s="5">
        <v>0</v>
      </c>
      <c r="PXG144" s="5">
        <v>0</v>
      </c>
      <c r="PXH144" s="5">
        <v>0</v>
      </c>
      <c r="PXI144" s="5">
        <v>0</v>
      </c>
      <c r="PXJ144" s="5">
        <v>0</v>
      </c>
      <c r="PXK144" s="5">
        <v>0</v>
      </c>
      <c r="PXL144" s="5">
        <v>0</v>
      </c>
      <c r="PXM144" s="5">
        <v>0</v>
      </c>
      <c r="PXN144" s="5">
        <v>0</v>
      </c>
      <c r="PXO144" s="5">
        <v>0</v>
      </c>
      <c r="PXP144" s="5">
        <v>0</v>
      </c>
      <c r="PXQ144" s="5">
        <v>0</v>
      </c>
      <c r="PXR144" s="5">
        <v>0</v>
      </c>
      <c r="PXS144" s="5">
        <v>0</v>
      </c>
      <c r="PXT144" s="5">
        <v>0</v>
      </c>
      <c r="PXU144" s="5">
        <v>0</v>
      </c>
      <c r="PXV144" s="5">
        <v>0</v>
      </c>
      <c r="PXW144" s="5">
        <v>0</v>
      </c>
      <c r="PXX144" s="5">
        <v>0</v>
      </c>
      <c r="PXY144" s="5">
        <v>0</v>
      </c>
      <c r="PXZ144" s="5">
        <v>0</v>
      </c>
      <c r="PYA144" s="5">
        <v>0</v>
      </c>
      <c r="PYB144" s="5">
        <v>0</v>
      </c>
      <c r="PYC144" s="5">
        <v>0</v>
      </c>
      <c r="PYD144" s="5">
        <v>0</v>
      </c>
      <c r="PYE144" s="5">
        <v>0</v>
      </c>
      <c r="PYF144" s="5">
        <v>0</v>
      </c>
      <c r="PYG144" s="5">
        <v>0</v>
      </c>
      <c r="PYH144" s="5">
        <v>0</v>
      </c>
      <c r="PYI144" s="5">
        <v>0</v>
      </c>
      <c r="PYJ144" s="5">
        <v>0</v>
      </c>
      <c r="PYK144" s="5">
        <v>0</v>
      </c>
      <c r="PYL144" s="5">
        <v>0</v>
      </c>
      <c r="PYM144" s="5">
        <v>0</v>
      </c>
      <c r="PYN144" s="5">
        <v>0</v>
      </c>
      <c r="PYO144" s="5">
        <v>0</v>
      </c>
      <c r="PYP144" s="5">
        <v>0</v>
      </c>
      <c r="PYQ144" s="5">
        <v>0</v>
      </c>
      <c r="PYR144" s="5">
        <v>0</v>
      </c>
      <c r="PYS144" s="5">
        <v>0</v>
      </c>
      <c r="PYT144" s="5">
        <v>0</v>
      </c>
      <c r="PYU144" s="5">
        <v>0</v>
      </c>
      <c r="PYV144" s="5">
        <v>0</v>
      </c>
      <c r="PYW144" s="5">
        <v>0</v>
      </c>
      <c r="PYX144" s="5">
        <v>0</v>
      </c>
      <c r="PYY144" s="5">
        <v>0</v>
      </c>
      <c r="PYZ144" s="5">
        <v>0</v>
      </c>
      <c r="PZA144" s="5">
        <v>0</v>
      </c>
      <c r="PZB144" s="5">
        <v>0</v>
      </c>
      <c r="PZC144" s="5">
        <v>0</v>
      </c>
      <c r="PZD144" s="5">
        <v>0</v>
      </c>
      <c r="PZE144" s="5">
        <v>0</v>
      </c>
      <c r="PZF144" s="5">
        <v>0</v>
      </c>
      <c r="PZG144" s="5">
        <v>0</v>
      </c>
      <c r="PZH144" s="5">
        <v>0</v>
      </c>
      <c r="PZI144" s="5">
        <v>0</v>
      </c>
      <c r="PZJ144" s="5">
        <v>0</v>
      </c>
      <c r="PZK144" s="5">
        <v>0</v>
      </c>
      <c r="PZL144" s="5">
        <v>0</v>
      </c>
      <c r="PZM144" s="5">
        <v>0</v>
      </c>
      <c r="PZN144" s="5">
        <v>0</v>
      </c>
      <c r="PZO144" s="5">
        <v>0</v>
      </c>
      <c r="PZP144" s="5">
        <v>0</v>
      </c>
      <c r="PZQ144" s="5">
        <v>0</v>
      </c>
      <c r="PZR144" s="5">
        <v>0</v>
      </c>
      <c r="PZS144" s="5">
        <v>0</v>
      </c>
      <c r="PZT144" s="5">
        <v>0</v>
      </c>
      <c r="PZU144" s="5">
        <v>0</v>
      </c>
      <c r="PZV144" s="5">
        <v>0</v>
      </c>
      <c r="PZW144" s="5">
        <v>0</v>
      </c>
      <c r="PZX144" s="5">
        <v>0</v>
      </c>
      <c r="PZY144" s="5">
        <v>0</v>
      </c>
      <c r="PZZ144" s="5">
        <v>0</v>
      </c>
      <c r="QAA144" s="5">
        <v>0</v>
      </c>
      <c r="QAB144" s="5">
        <v>0</v>
      </c>
      <c r="QAC144" s="5">
        <v>0</v>
      </c>
      <c r="QAD144" s="5">
        <v>0</v>
      </c>
      <c r="QAE144" s="5">
        <v>0</v>
      </c>
      <c r="QAF144" s="5">
        <v>0</v>
      </c>
      <c r="QAG144" s="5">
        <v>0</v>
      </c>
      <c r="QAH144" s="5">
        <v>0</v>
      </c>
      <c r="QAI144" s="5">
        <v>0</v>
      </c>
      <c r="QAJ144" s="5">
        <v>0</v>
      </c>
      <c r="QAK144" s="5">
        <v>0</v>
      </c>
      <c r="QAL144" s="5">
        <v>0</v>
      </c>
      <c r="QAM144" s="5">
        <v>0</v>
      </c>
      <c r="QAN144" s="5">
        <v>0</v>
      </c>
      <c r="QAO144" s="5">
        <v>0</v>
      </c>
      <c r="QAP144" s="5">
        <v>0</v>
      </c>
      <c r="QAQ144" s="5">
        <v>0</v>
      </c>
      <c r="QAR144" s="5">
        <v>0</v>
      </c>
      <c r="QAS144" s="5">
        <v>0</v>
      </c>
      <c r="QAT144" s="5">
        <v>0</v>
      </c>
      <c r="QAU144" s="5">
        <v>0</v>
      </c>
      <c r="QAV144" s="5">
        <v>0</v>
      </c>
      <c r="QAW144" s="5">
        <v>0</v>
      </c>
      <c r="QAX144" s="5">
        <v>0</v>
      </c>
      <c r="QAY144" s="5">
        <v>0</v>
      </c>
      <c r="QAZ144" s="5">
        <v>0</v>
      </c>
      <c r="QBA144" s="5">
        <v>0</v>
      </c>
      <c r="QBB144" s="5">
        <v>0</v>
      </c>
      <c r="QBC144" s="5">
        <v>0</v>
      </c>
      <c r="QBD144" s="5">
        <v>0</v>
      </c>
      <c r="QBE144" s="5">
        <v>0</v>
      </c>
      <c r="QBF144" s="5">
        <v>0</v>
      </c>
      <c r="QBG144" s="5">
        <v>0</v>
      </c>
      <c r="QBH144" s="5">
        <v>0</v>
      </c>
      <c r="QBI144" s="5">
        <v>0</v>
      </c>
      <c r="QBJ144" s="5">
        <v>0</v>
      </c>
      <c r="QBK144" s="5">
        <v>0</v>
      </c>
      <c r="QBL144" s="5">
        <v>0</v>
      </c>
      <c r="QBM144" s="5">
        <v>0</v>
      </c>
      <c r="QBN144" s="5">
        <v>0</v>
      </c>
      <c r="QBO144" s="5">
        <v>0</v>
      </c>
      <c r="QBP144" s="5">
        <v>0</v>
      </c>
      <c r="QBQ144" s="5">
        <v>0</v>
      </c>
      <c r="QBR144" s="5">
        <v>0</v>
      </c>
      <c r="QBS144" s="5">
        <v>0</v>
      </c>
      <c r="QBT144" s="5">
        <v>0</v>
      </c>
      <c r="QBU144" s="5">
        <v>0</v>
      </c>
      <c r="QBV144" s="5">
        <v>0</v>
      </c>
      <c r="QBW144" s="5">
        <v>0</v>
      </c>
      <c r="QBX144" s="5">
        <v>0</v>
      </c>
      <c r="QBY144" s="5">
        <v>0</v>
      </c>
      <c r="QBZ144" s="5">
        <v>0</v>
      </c>
      <c r="QCA144" s="5">
        <v>0</v>
      </c>
      <c r="QCB144" s="5">
        <v>0</v>
      </c>
      <c r="QCC144" s="5">
        <v>0</v>
      </c>
      <c r="QCD144" s="5">
        <v>0</v>
      </c>
      <c r="QCE144" s="5">
        <v>0</v>
      </c>
      <c r="QCF144" s="5">
        <v>0</v>
      </c>
      <c r="QCG144" s="5">
        <v>0</v>
      </c>
      <c r="QCH144" s="5">
        <v>0</v>
      </c>
      <c r="QCI144" s="5">
        <v>0</v>
      </c>
      <c r="QCJ144" s="5">
        <v>0</v>
      </c>
      <c r="QCK144" s="5">
        <v>0</v>
      </c>
      <c r="QCL144" s="5">
        <v>0</v>
      </c>
      <c r="QCM144" s="5">
        <v>0</v>
      </c>
      <c r="QCN144" s="5">
        <v>0</v>
      </c>
      <c r="QCO144" s="5">
        <v>0</v>
      </c>
      <c r="QCP144" s="5">
        <v>0</v>
      </c>
      <c r="QCQ144" s="5">
        <v>0</v>
      </c>
      <c r="QCR144" s="5">
        <v>0</v>
      </c>
      <c r="QCS144" s="5">
        <v>0</v>
      </c>
      <c r="QCT144" s="5">
        <v>0</v>
      </c>
      <c r="QCU144" s="5">
        <v>0</v>
      </c>
      <c r="QCV144" s="5">
        <v>0</v>
      </c>
      <c r="QCW144" s="5">
        <v>0</v>
      </c>
      <c r="QCX144" s="5">
        <v>0</v>
      </c>
      <c r="QCY144" s="5">
        <v>0</v>
      </c>
      <c r="QCZ144" s="5">
        <v>0</v>
      </c>
      <c r="QDA144" s="5">
        <v>0</v>
      </c>
      <c r="QDB144" s="5">
        <v>0</v>
      </c>
      <c r="QDC144" s="5">
        <v>0</v>
      </c>
      <c r="QDD144" s="5">
        <v>0</v>
      </c>
      <c r="QDE144" s="5">
        <v>0</v>
      </c>
      <c r="QDF144" s="5">
        <v>0</v>
      </c>
      <c r="QDG144" s="5">
        <v>0</v>
      </c>
      <c r="QDH144" s="5">
        <v>0</v>
      </c>
      <c r="QDI144" s="5">
        <v>0</v>
      </c>
      <c r="QDJ144" s="5">
        <v>0</v>
      </c>
      <c r="QDK144" s="5">
        <v>0</v>
      </c>
      <c r="QDL144" s="5">
        <v>0</v>
      </c>
      <c r="QDM144" s="5">
        <v>0</v>
      </c>
      <c r="QDN144" s="5">
        <v>0</v>
      </c>
      <c r="QDO144" s="5">
        <v>0</v>
      </c>
      <c r="QDP144" s="5">
        <v>0</v>
      </c>
      <c r="QDQ144" s="5">
        <v>0</v>
      </c>
      <c r="QDR144" s="5">
        <v>0</v>
      </c>
      <c r="QDS144" s="5">
        <v>0</v>
      </c>
      <c r="QDT144" s="5">
        <v>0</v>
      </c>
      <c r="QDU144" s="5">
        <v>0</v>
      </c>
      <c r="QDV144" s="5">
        <v>0</v>
      </c>
      <c r="QDW144" s="5">
        <v>0</v>
      </c>
      <c r="QDX144" s="5">
        <v>0</v>
      </c>
      <c r="QDY144" s="5">
        <v>0</v>
      </c>
      <c r="QDZ144" s="5">
        <v>0</v>
      </c>
      <c r="QEA144" s="5">
        <v>0</v>
      </c>
      <c r="QEB144" s="5">
        <v>0</v>
      </c>
      <c r="QEC144" s="5">
        <v>0</v>
      </c>
      <c r="QED144" s="5">
        <v>0</v>
      </c>
      <c r="QEE144" s="5">
        <v>0</v>
      </c>
      <c r="QEF144" s="5">
        <v>0</v>
      </c>
      <c r="QEG144" s="5">
        <v>0</v>
      </c>
      <c r="QEH144" s="5">
        <v>0</v>
      </c>
      <c r="QEI144" s="5">
        <v>0</v>
      </c>
      <c r="QEJ144" s="5">
        <v>0</v>
      </c>
      <c r="QEK144" s="5">
        <v>0</v>
      </c>
      <c r="QEL144" s="5">
        <v>0</v>
      </c>
      <c r="QEM144" s="5">
        <v>0</v>
      </c>
      <c r="QEN144" s="5">
        <v>0</v>
      </c>
      <c r="QEO144" s="5">
        <v>0</v>
      </c>
      <c r="QEP144" s="5">
        <v>0</v>
      </c>
      <c r="QEQ144" s="5">
        <v>0</v>
      </c>
      <c r="QER144" s="5">
        <v>0</v>
      </c>
      <c r="QES144" s="5">
        <v>0</v>
      </c>
      <c r="QET144" s="5">
        <v>0</v>
      </c>
      <c r="QEU144" s="5">
        <v>0</v>
      </c>
      <c r="QEV144" s="5">
        <v>0</v>
      </c>
      <c r="QEW144" s="5">
        <v>0</v>
      </c>
      <c r="QEX144" s="5">
        <v>0</v>
      </c>
      <c r="QEY144" s="5">
        <v>0</v>
      </c>
      <c r="QEZ144" s="5">
        <v>0</v>
      </c>
      <c r="QFA144" s="5">
        <v>0</v>
      </c>
      <c r="QFB144" s="5">
        <v>0</v>
      </c>
      <c r="QFC144" s="5">
        <v>0</v>
      </c>
      <c r="QFD144" s="5">
        <v>0</v>
      </c>
      <c r="QFE144" s="5">
        <v>0</v>
      </c>
      <c r="QFF144" s="5">
        <v>0</v>
      </c>
      <c r="QFG144" s="5">
        <v>0</v>
      </c>
      <c r="QFH144" s="5">
        <v>0</v>
      </c>
      <c r="QFI144" s="5">
        <v>0</v>
      </c>
      <c r="QFJ144" s="5">
        <v>0</v>
      </c>
      <c r="QFK144" s="5">
        <v>0</v>
      </c>
      <c r="QFL144" s="5">
        <v>0</v>
      </c>
      <c r="QFM144" s="5">
        <v>0</v>
      </c>
      <c r="QFN144" s="5">
        <v>0</v>
      </c>
      <c r="QFO144" s="5">
        <v>0</v>
      </c>
      <c r="QFP144" s="5">
        <v>0</v>
      </c>
      <c r="QFQ144" s="5">
        <v>0</v>
      </c>
      <c r="QFR144" s="5">
        <v>0</v>
      </c>
      <c r="QFS144" s="5">
        <v>0</v>
      </c>
      <c r="QFT144" s="5">
        <v>0</v>
      </c>
      <c r="QFU144" s="5">
        <v>0</v>
      </c>
      <c r="QFV144" s="5">
        <v>0</v>
      </c>
      <c r="QFW144" s="5">
        <v>0</v>
      </c>
      <c r="QFX144" s="5">
        <v>0</v>
      </c>
      <c r="QFY144" s="5">
        <v>0</v>
      </c>
      <c r="QFZ144" s="5">
        <v>0</v>
      </c>
      <c r="QGA144" s="5">
        <v>0</v>
      </c>
      <c r="QGB144" s="5">
        <v>0</v>
      </c>
      <c r="QGC144" s="5">
        <v>0</v>
      </c>
      <c r="QGD144" s="5">
        <v>0</v>
      </c>
      <c r="QGE144" s="5">
        <v>0</v>
      </c>
      <c r="QGF144" s="5">
        <v>0</v>
      </c>
      <c r="QGG144" s="5">
        <v>0</v>
      </c>
      <c r="QGH144" s="5">
        <v>0</v>
      </c>
      <c r="QGI144" s="5">
        <v>0</v>
      </c>
      <c r="QGJ144" s="5">
        <v>0</v>
      </c>
      <c r="QGK144" s="5">
        <v>0</v>
      </c>
      <c r="QGL144" s="5">
        <v>0</v>
      </c>
      <c r="QGM144" s="5">
        <v>0</v>
      </c>
      <c r="QGN144" s="5">
        <v>0</v>
      </c>
      <c r="QGO144" s="5">
        <v>0</v>
      </c>
      <c r="QGP144" s="5">
        <v>0</v>
      </c>
      <c r="QGQ144" s="5">
        <v>0</v>
      </c>
      <c r="QGR144" s="5">
        <v>0</v>
      </c>
      <c r="QGS144" s="5">
        <v>0</v>
      </c>
      <c r="QGT144" s="5">
        <v>0</v>
      </c>
      <c r="QGU144" s="5">
        <v>0</v>
      </c>
      <c r="QGV144" s="5">
        <v>0</v>
      </c>
      <c r="QGW144" s="5">
        <v>0</v>
      </c>
      <c r="QGX144" s="5">
        <v>0</v>
      </c>
      <c r="QGY144" s="5">
        <v>0</v>
      </c>
      <c r="QGZ144" s="5">
        <v>0</v>
      </c>
      <c r="QHA144" s="5">
        <v>0</v>
      </c>
      <c r="QHB144" s="5">
        <v>0</v>
      </c>
      <c r="QHC144" s="5">
        <v>0</v>
      </c>
      <c r="QHD144" s="5">
        <v>0</v>
      </c>
      <c r="QHE144" s="5">
        <v>0</v>
      </c>
      <c r="QHF144" s="5">
        <v>0</v>
      </c>
      <c r="QHG144" s="5">
        <v>0</v>
      </c>
      <c r="QHH144" s="5">
        <v>0</v>
      </c>
      <c r="QHI144" s="5">
        <v>0</v>
      </c>
      <c r="QHJ144" s="5">
        <v>0</v>
      </c>
      <c r="QHK144" s="5">
        <v>0</v>
      </c>
      <c r="QHL144" s="5">
        <v>0</v>
      </c>
      <c r="QHM144" s="5">
        <v>0</v>
      </c>
      <c r="QHN144" s="5">
        <v>0</v>
      </c>
      <c r="QHO144" s="5">
        <v>0</v>
      </c>
      <c r="QHP144" s="5">
        <v>0</v>
      </c>
      <c r="QHQ144" s="5">
        <v>0</v>
      </c>
      <c r="QHR144" s="5">
        <v>0</v>
      </c>
      <c r="QHS144" s="5">
        <v>0</v>
      </c>
      <c r="QHT144" s="5">
        <v>0</v>
      </c>
      <c r="QHU144" s="5">
        <v>0</v>
      </c>
      <c r="QHV144" s="5">
        <v>0</v>
      </c>
      <c r="QHW144" s="5">
        <v>0</v>
      </c>
      <c r="QHX144" s="5">
        <v>0</v>
      </c>
      <c r="QHY144" s="5">
        <v>0</v>
      </c>
      <c r="QHZ144" s="5">
        <v>0</v>
      </c>
      <c r="QIA144" s="5">
        <v>0</v>
      </c>
      <c r="QIB144" s="5">
        <v>0</v>
      </c>
      <c r="QIC144" s="5">
        <v>0</v>
      </c>
      <c r="QID144" s="5">
        <v>0</v>
      </c>
      <c r="QIE144" s="5">
        <v>0</v>
      </c>
      <c r="QIF144" s="5">
        <v>0</v>
      </c>
      <c r="QIG144" s="5">
        <v>0</v>
      </c>
      <c r="QIH144" s="5">
        <v>0</v>
      </c>
      <c r="QII144" s="5">
        <v>0</v>
      </c>
      <c r="QIJ144" s="5">
        <v>0</v>
      </c>
      <c r="QIK144" s="5">
        <v>0</v>
      </c>
      <c r="QIL144" s="5">
        <v>0</v>
      </c>
      <c r="QIM144" s="5">
        <v>0</v>
      </c>
      <c r="QIN144" s="5">
        <v>0</v>
      </c>
      <c r="QIO144" s="5">
        <v>0</v>
      </c>
      <c r="QIP144" s="5">
        <v>0</v>
      </c>
      <c r="QIQ144" s="5">
        <v>0</v>
      </c>
      <c r="QIR144" s="5">
        <v>0</v>
      </c>
      <c r="QIS144" s="5">
        <v>0</v>
      </c>
      <c r="QIT144" s="5">
        <v>0</v>
      </c>
      <c r="QIU144" s="5">
        <v>0</v>
      </c>
      <c r="QIV144" s="5">
        <v>0</v>
      </c>
      <c r="QIW144" s="5">
        <v>0</v>
      </c>
      <c r="QIX144" s="5">
        <v>0</v>
      </c>
      <c r="QIY144" s="5">
        <v>0</v>
      </c>
      <c r="QIZ144" s="5">
        <v>0</v>
      </c>
      <c r="QJA144" s="5">
        <v>0</v>
      </c>
      <c r="QJB144" s="5">
        <v>0</v>
      </c>
      <c r="QJC144" s="5">
        <v>0</v>
      </c>
      <c r="QJD144" s="5">
        <v>0</v>
      </c>
      <c r="QJE144" s="5">
        <v>0</v>
      </c>
      <c r="QJF144" s="5">
        <v>0</v>
      </c>
      <c r="QJG144" s="5">
        <v>0</v>
      </c>
      <c r="QJH144" s="5">
        <v>0</v>
      </c>
      <c r="QJI144" s="5">
        <v>0</v>
      </c>
      <c r="QJJ144" s="5">
        <v>0</v>
      </c>
      <c r="QJK144" s="5">
        <v>0</v>
      </c>
      <c r="QJL144" s="5">
        <v>0</v>
      </c>
      <c r="QJM144" s="5">
        <v>0</v>
      </c>
      <c r="QJN144" s="5">
        <v>0</v>
      </c>
      <c r="QJO144" s="5">
        <v>0</v>
      </c>
      <c r="QJP144" s="5">
        <v>0</v>
      </c>
      <c r="QJQ144" s="5">
        <v>0</v>
      </c>
      <c r="QJR144" s="5">
        <v>0</v>
      </c>
      <c r="QJS144" s="5">
        <v>0</v>
      </c>
      <c r="QJT144" s="5">
        <v>0</v>
      </c>
      <c r="QJU144" s="5">
        <v>0</v>
      </c>
      <c r="QJV144" s="5">
        <v>0</v>
      </c>
      <c r="QJW144" s="5">
        <v>0</v>
      </c>
      <c r="QJX144" s="5">
        <v>0</v>
      </c>
      <c r="QJY144" s="5">
        <v>0</v>
      </c>
      <c r="QJZ144" s="5">
        <v>0</v>
      </c>
      <c r="QKA144" s="5">
        <v>0</v>
      </c>
      <c r="QKB144" s="5">
        <v>0</v>
      </c>
      <c r="QKC144" s="5">
        <v>0</v>
      </c>
      <c r="QKD144" s="5">
        <v>0</v>
      </c>
      <c r="QKE144" s="5">
        <v>0</v>
      </c>
      <c r="QKF144" s="5">
        <v>0</v>
      </c>
      <c r="QKG144" s="5">
        <v>0</v>
      </c>
      <c r="QKH144" s="5">
        <v>0</v>
      </c>
      <c r="QKI144" s="5">
        <v>0</v>
      </c>
      <c r="QKJ144" s="5">
        <v>0</v>
      </c>
      <c r="QKK144" s="5">
        <v>0</v>
      </c>
      <c r="QKL144" s="5">
        <v>0</v>
      </c>
      <c r="QKM144" s="5">
        <v>0</v>
      </c>
      <c r="QKN144" s="5">
        <v>0</v>
      </c>
      <c r="QKO144" s="5">
        <v>0</v>
      </c>
      <c r="QKP144" s="5">
        <v>0</v>
      </c>
      <c r="QKQ144" s="5">
        <v>0</v>
      </c>
      <c r="QKR144" s="5">
        <v>0</v>
      </c>
      <c r="QKS144" s="5">
        <v>0</v>
      </c>
      <c r="QKT144" s="5">
        <v>0</v>
      </c>
      <c r="QKU144" s="5">
        <v>0</v>
      </c>
      <c r="QKV144" s="5">
        <v>0</v>
      </c>
      <c r="QKW144" s="5">
        <v>0</v>
      </c>
      <c r="QKX144" s="5">
        <v>0</v>
      </c>
      <c r="QKY144" s="5">
        <v>0</v>
      </c>
      <c r="QKZ144" s="5">
        <v>0</v>
      </c>
      <c r="QLA144" s="5">
        <v>0</v>
      </c>
      <c r="QLB144" s="5">
        <v>0</v>
      </c>
      <c r="QLC144" s="5">
        <v>0</v>
      </c>
      <c r="QLD144" s="5">
        <v>0</v>
      </c>
      <c r="QLE144" s="5">
        <v>0</v>
      </c>
      <c r="QLF144" s="5">
        <v>0</v>
      </c>
      <c r="QLG144" s="5">
        <v>0</v>
      </c>
      <c r="QLH144" s="5">
        <v>0</v>
      </c>
      <c r="QLI144" s="5">
        <v>0</v>
      </c>
      <c r="QLJ144" s="5">
        <v>0</v>
      </c>
      <c r="QLK144" s="5">
        <v>0</v>
      </c>
      <c r="QLL144" s="5">
        <v>0</v>
      </c>
      <c r="QLM144" s="5">
        <v>0</v>
      </c>
      <c r="QLN144" s="5">
        <v>0</v>
      </c>
      <c r="QLO144" s="5">
        <v>0</v>
      </c>
      <c r="QLP144" s="5">
        <v>0</v>
      </c>
      <c r="QLQ144" s="5">
        <v>0</v>
      </c>
      <c r="QLR144" s="5">
        <v>0</v>
      </c>
      <c r="QLS144" s="5">
        <v>0</v>
      </c>
      <c r="QLT144" s="5">
        <v>0</v>
      </c>
      <c r="QLU144" s="5">
        <v>0</v>
      </c>
      <c r="QLV144" s="5">
        <v>0</v>
      </c>
      <c r="QLW144" s="5">
        <v>0</v>
      </c>
      <c r="QLX144" s="5">
        <v>0</v>
      </c>
      <c r="QLY144" s="5">
        <v>0</v>
      </c>
      <c r="QLZ144" s="5">
        <v>0</v>
      </c>
      <c r="QMA144" s="5">
        <v>0</v>
      </c>
      <c r="QMB144" s="5">
        <v>0</v>
      </c>
      <c r="QMC144" s="5">
        <v>0</v>
      </c>
      <c r="QMD144" s="5">
        <v>0</v>
      </c>
      <c r="QME144" s="5">
        <v>0</v>
      </c>
      <c r="QMF144" s="5">
        <v>0</v>
      </c>
      <c r="QMG144" s="5">
        <v>0</v>
      </c>
      <c r="QMH144" s="5">
        <v>0</v>
      </c>
      <c r="QMI144" s="5">
        <v>0</v>
      </c>
      <c r="QMJ144" s="5">
        <v>0</v>
      </c>
      <c r="QMK144" s="5">
        <v>0</v>
      </c>
      <c r="QML144" s="5">
        <v>0</v>
      </c>
      <c r="QMM144" s="5">
        <v>0</v>
      </c>
      <c r="QMN144" s="5">
        <v>0</v>
      </c>
      <c r="QMO144" s="5">
        <v>0</v>
      </c>
      <c r="QMP144" s="5">
        <v>0</v>
      </c>
      <c r="QMQ144" s="5">
        <v>0</v>
      </c>
      <c r="QMR144" s="5">
        <v>0</v>
      </c>
      <c r="QMS144" s="5">
        <v>0</v>
      </c>
      <c r="QMT144" s="5">
        <v>0</v>
      </c>
      <c r="QMU144" s="5">
        <v>0</v>
      </c>
      <c r="QMV144" s="5">
        <v>0</v>
      </c>
      <c r="QMW144" s="5">
        <v>0</v>
      </c>
      <c r="QMX144" s="5">
        <v>0</v>
      </c>
      <c r="QMY144" s="5">
        <v>0</v>
      </c>
      <c r="QMZ144" s="5">
        <v>0</v>
      </c>
      <c r="QNA144" s="5">
        <v>0</v>
      </c>
      <c r="QNB144" s="5">
        <v>0</v>
      </c>
      <c r="QNC144" s="5">
        <v>0</v>
      </c>
      <c r="QND144" s="5">
        <v>0</v>
      </c>
      <c r="QNE144" s="5">
        <v>0</v>
      </c>
      <c r="QNF144" s="5">
        <v>0</v>
      </c>
      <c r="QNG144" s="5">
        <v>0</v>
      </c>
      <c r="QNH144" s="5">
        <v>0</v>
      </c>
      <c r="QNI144" s="5">
        <v>0</v>
      </c>
      <c r="QNJ144" s="5">
        <v>0</v>
      </c>
      <c r="QNK144" s="5">
        <v>0</v>
      </c>
      <c r="QNL144" s="5">
        <v>0</v>
      </c>
      <c r="QNM144" s="5">
        <v>0</v>
      </c>
      <c r="QNN144" s="5">
        <v>0</v>
      </c>
      <c r="QNO144" s="5">
        <v>0</v>
      </c>
      <c r="QNP144" s="5">
        <v>0</v>
      </c>
      <c r="QNQ144" s="5">
        <v>0</v>
      </c>
      <c r="QNR144" s="5">
        <v>0</v>
      </c>
      <c r="QNS144" s="5">
        <v>0</v>
      </c>
      <c r="QNT144" s="5">
        <v>0</v>
      </c>
      <c r="QNU144" s="5">
        <v>0</v>
      </c>
      <c r="QNV144" s="5">
        <v>0</v>
      </c>
      <c r="QNW144" s="5">
        <v>0</v>
      </c>
      <c r="QNX144" s="5">
        <v>0</v>
      </c>
      <c r="QNY144" s="5">
        <v>0</v>
      </c>
      <c r="QNZ144" s="5">
        <v>0</v>
      </c>
      <c r="QOA144" s="5">
        <v>0</v>
      </c>
      <c r="QOB144" s="5">
        <v>0</v>
      </c>
      <c r="QOC144" s="5">
        <v>0</v>
      </c>
      <c r="QOD144" s="5">
        <v>0</v>
      </c>
      <c r="QOE144" s="5">
        <v>0</v>
      </c>
      <c r="QOF144" s="5">
        <v>0</v>
      </c>
      <c r="QOG144" s="5">
        <v>0</v>
      </c>
      <c r="QOH144" s="5">
        <v>0</v>
      </c>
      <c r="QOI144" s="5">
        <v>0</v>
      </c>
      <c r="QOJ144" s="5">
        <v>0</v>
      </c>
      <c r="QOK144" s="5">
        <v>0</v>
      </c>
      <c r="QOL144" s="5">
        <v>0</v>
      </c>
      <c r="QOM144" s="5">
        <v>0</v>
      </c>
      <c r="QON144" s="5">
        <v>0</v>
      </c>
      <c r="QOO144" s="5">
        <v>0</v>
      </c>
      <c r="QOP144" s="5">
        <v>0</v>
      </c>
      <c r="QOQ144" s="5">
        <v>0</v>
      </c>
      <c r="QOR144" s="5">
        <v>0</v>
      </c>
      <c r="QOS144" s="5">
        <v>0</v>
      </c>
      <c r="QOT144" s="5">
        <v>0</v>
      </c>
      <c r="QOU144" s="5">
        <v>0</v>
      </c>
      <c r="QOV144" s="5">
        <v>0</v>
      </c>
      <c r="QOW144" s="5">
        <v>0</v>
      </c>
      <c r="QOX144" s="5">
        <v>0</v>
      </c>
      <c r="QOY144" s="5">
        <v>0</v>
      </c>
      <c r="QOZ144" s="5">
        <v>0</v>
      </c>
      <c r="QPA144" s="5">
        <v>0</v>
      </c>
      <c r="QPB144" s="5">
        <v>0</v>
      </c>
      <c r="QPC144" s="5">
        <v>0</v>
      </c>
      <c r="QPD144" s="5">
        <v>0</v>
      </c>
      <c r="QPE144" s="5">
        <v>0</v>
      </c>
      <c r="QPF144" s="5">
        <v>0</v>
      </c>
      <c r="QPG144" s="5">
        <v>0</v>
      </c>
      <c r="QPH144" s="5">
        <v>0</v>
      </c>
      <c r="QPI144" s="5">
        <v>0</v>
      </c>
      <c r="QPJ144" s="5">
        <v>0</v>
      </c>
      <c r="QPK144" s="5">
        <v>0</v>
      </c>
      <c r="QPL144" s="5">
        <v>0</v>
      </c>
      <c r="QPM144" s="5">
        <v>0</v>
      </c>
      <c r="QPN144" s="5">
        <v>0</v>
      </c>
      <c r="QPO144" s="5">
        <v>0</v>
      </c>
      <c r="QPP144" s="5">
        <v>0</v>
      </c>
      <c r="QPQ144" s="5">
        <v>0</v>
      </c>
      <c r="QPR144" s="5">
        <v>0</v>
      </c>
      <c r="QPS144" s="5">
        <v>0</v>
      </c>
      <c r="QPT144" s="5">
        <v>0</v>
      </c>
      <c r="QPU144" s="5">
        <v>0</v>
      </c>
      <c r="QPV144" s="5">
        <v>0</v>
      </c>
      <c r="QPW144" s="5">
        <v>0</v>
      </c>
      <c r="QPX144" s="5">
        <v>0</v>
      </c>
      <c r="QPY144" s="5">
        <v>0</v>
      </c>
      <c r="QPZ144" s="5">
        <v>0</v>
      </c>
      <c r="QQA144" s="5">
        <v>0</v>
      </c>
      <c r="QQB144" s="5">
        <v>0</v>
      </c>
      <c r="QQC144" s="5">
        <v>0</v>
      </c>
      <c r="QQD144" s="5">
        <v>0</v>
      </c>
      <c r="QQE144" s="5">
        <v>0</v>
      </c>
      <c r="QQF144" s="5">
        <v>0</v>
      </c>
      <c r="QQG144" s="5">
        <v>0</v>
      </c>
      <c r="QQH144" s="5">
        <v>0</v>
      </c>
      <c r="QQI144" s="5">
        <v>0</v>
      </c>
      <c r="QQJ144" s="5">
        <v>0</v>
      </c>
      <c r="QQK144" s="5">
        <v>0</v>
      </c>
      <c r="QQL144" s="5">
        <v>0</v>
      </c>
      <c r="QQM144" s="5">
        <v>0</v>
      </c>
      <c r="QQN144" s="5">
        <v>0</v>
      </c>
      <c r="QQO144" s="5">
        <v>0</v>
      </c>
      <c r="QQP144" s="5">
        <v>0</v>
      </c>
      <c r="QQQ144" s="5">
        <v>0</v>
      </c>
      <c r="QQR144" s="5">
        <v>0</v>
      </c>
      <c r="QQS144" s="5">
        <v>0</v>
      </c>
      <c r="QQT144" s="5">
        <v>0</v>
      </c>
      <c r="QQU144" s="5">
        <v>0</v>
      </c>
      <c r="QQV144" s="5">
        <v>0</v>
      </c>
      <c r="QQW144" s="5">
        <v>0</v>
      </c>
      <c r="QQX144" s="5">
        <v>0</v>
      </c>
      <c r="QQY144" s="5">
        <v>0</v>
      </c>
      <c r="QQZ144" s="5">
        <v>0</v>
      </c>
      <c r="QRA144" s="5">
        <v>0</v>
      </c>
      <c r="QRB144" s="5">
        <v>0</v>
      </c>
      <c r="QRC144" s="5">
        <v>0</v>
      </c>
      <c r="QRD144" s="5">
        <v>0</v>
      </c>
      <c r="QRE144" s="5">
        <v>0</v>
      </c>
      <c r="QRF144" s="5">
        <v>0</v>
      </c>
      <c r="QRG144" s="5">
        <v>0</v>
      </c>
      <c r="QRH144" s="5">
        <v>0</v>
      </c>
      <c r="QRI144" s="5">
        <v>0</v>
      </c>
      <c r="QRJ144" s="5">
        <v>0</v>
      </c>
      <c r="QRK144" s="5">
        <v>0</v>
      </c>
      <c r="QRL144" s="5">
        <v>0</v>
      </c>
      <c r="QRM144" s="5">
        <v>0</v>
      </c>
      <c r="QRN144" s="5">
        <v>0</v>
      </c>
      <c r="QRO144" s="5">
        <v>0</v>
      </c>
      <c r="QRP144" s="5">
        <v>0</v>
      </c>
      <c r="QRQ144" s="5">
        <v>0</v>
      </c>
      <c r="QRR144" s="5">
        <v>0</v>
      </c>
      <c r="QRS144" s="5">
        <v>0</v>
      </c>
      <c r="QRT144" s="5">
        <v>0</v>
      </c>
      <c r="QRU144" s="5">
        <v>0</v>
      </c>
      <c r="QRV144" s="5">
        <v>0</v>
      </c>
      <c r="QRW144" s="5">
        <v>0</v>
      </c>
      <c r="QRX144" s="5">
        <v>0</v>
      </c>
      <c r="QRY144" s="5">
        <v>0</v>
      </c>
      <c r="QRZ144" s="5">
        <v>0</v>
      </c>
      <c r="QSA144" s="5">
        <v>0</v>
      </c>
      <c r="QSB144" s="5">
        <v>0</v>
      </c>
      <c r="QSC144" s="5">
        <v>0</v>
      </c>
      <c r="QSD144" s="5">
        <v>0</v>
      </c>
      <c r="QSE144" s="5">
        <v>0</v>
      </c>
      <c r="QSF144" s="5">
        <v>0</v>
      </c>
      <c r="QSG144" s="5">
        <v>0</v>
      </c>
      <c r="QSH144" s="5">
        <v>0</v>
      </c>
      <c r="QSI144" s="5">
        <v>0</v>
      </c>
      <c r="QSJ144" s="5">
        <v>0</v>
      </c>
      <c r="QSK144" s="5">
        <v>0</v>
      </c>
      <c r="QSL144" s="5">
        <v>0</v>
      </c>
      <c r="QSM144" s="5">
        <v>0</v>
      </c>
      <c r="QSN144" s="5">
        <v>0</v>
      </c>
      <c r="QSO144" s="5">
        <v>0</v>
      </c>
      <c r="QSP144" s="5">
        <v>0</v>
      </c>
      <c r="QSQ144" s="5">
        <v>0</v>
      </c>
      <c r="QSR144" s="5">
        <v>0</v>
      </c>
      <c r="QSS144" s="5">
        <v>0</v>
      </c>
      <c r="QST144" s="5">
        <v>0</v>
      </c>
      <c r="QSU144" s="5">
        <v>0</v>
      </c>
      <c r="QSV144" s="5">
        <v>0</v>
      </c>
      <c r="QSW144" s="5">
        <v>0</v>
      </c>
      <c r="QSX144" s="5">
        <v>0</v>
      </c>
      <c r="QSY144" s="5">
        <v>0</v>
      </c>
      <c r="QSZ144" s="5">
        <v>0</v>
      </c>
      <c r="QTA144" s="5">
        <v>0</v>
      </c>
      <c r="QTB144" s="5">
        <v>0</v>
      </c>
      <c r="QTC144" s="5">
        <v>0</v>
      </c>
      <c r="QTD144" s="5">
        <v>0</v>
      </c>
      <c r="QTE144" s="5">
        <v>0</v>
      </c>
      <c r="QTF144" s="5">
        <v>0</v>
      </c>
      <c r="QTG144" s="5">
        <v>0</v>
      </c>
      <c r="QTH144" s="5">
        <v>0</v>
      </c>
      <c r="QTI144" s="5">
        <v>0</v>
      </c>
      <c r="QTJ144" s="5">
        <v>0</v>
      </c>
      <c r="QTK144" s="5">
        <v>0</v>
      </c>
      <c r="QTL144" s="5">
        <v>0</v>
      </c>
      <c r="QTM144" s="5">
        <v>0</v>
      </c>
      <c r="QTN144" s="5">
        <v>0</v>
      </c>
      <c r="QTO144" s="5">
        <v>0</v>
      </c>
      <c r="QTP144" s="5">
        <v>0</v>
      </c>
      <c r="QTQ144" s="5">
        <v>0</v>
      </c>
      <c r="QTR144" s="5">
        <v>0</v>
      </c>
      <c r="QTS144" s="5">
        <v>0</v>
      </c>
      <c r="QTT144" s="5">
        <v>0</v>
      </c>
      <c r="QTU144" s="5">
        <v>0</v>
      </c>
      <c r="QTV144" s="5">
        <v>0</v>
      </c>
      <c r="QTW144" s="5">
        <v>0</v>
      </c>
      <c r="QTX144" s="5">
        <v>0</v>
      </c>
      <c r="QTY144" s="5">
        <v>0</v>
      </c>
      <c r="QTZ144" s="5">
        <v>0</v>
      </c>
      <c r="QUA144" s="5">
        <v>0</v>
      </c>
      <c r="QUB144" s="5">
        <v>0</v>
      </c>
      <c r="QUC144" s="5">
        <v>0</v>
      </c>
      <c r="QUD144" s="5">
        <v>0</v>
      </c>
      <c r="QUE144" s="5">
        <v>0</v>
      </c>
      <c r="QUF144" s="5">
        <v>0</v>
      </c>
      <c r="QUG144" s="5">
        <v>0</v>
      </c>
      <c r="QUH144" s="5">
        <v>0</v>
      </c>
      <c r="QUI144" s="5">
        <v>0</v>
      </c>
      <c r="QUJ144" s="5">
        <v>0</v>
      </c>
      <c r="QUK144" s="5">
        <v>0</v>
      </c>
      <c r="QUL144" s="5">
        <v>0</v>
      </c>
      <c r="QUM144" s="5">
        <v>0</v>
      </c>
      <c r="QUN144" s="5">
        <v>0</v>
      </c>
      <c r="QUO144" s="5">
        <v>0</v>
      </c>
      <c r="QUP144" s="5">
        <v>0</v>
      </c>
      <c r="QUQ144" s="5">
        <v>0</v>
      </c>
      <c r="QUR144" s="5">
        <v>0</v>
      </c>
      <c r="QUS144" s="5">
        <v>0</v>
      </c>
      <c r="QUT144" s="5">
        <v>0</v>
      </c>
      <c r="QUU144" s="5">
        <v>0</v>
      </c>
      <c r="QUV144" s="5">
        <v>0</v>
      </c>
      <c r="QUW144" s="5">
        <v>0</v>
      </c>
      <c r="QUX144" s="5">
        <v>0</v>
      </c>
      <c r="QUY144" s="5">
        <v>0</v>
      </c>
      <c r="QUZ144" s="5">
        <v>0</v>
      </c>
      <c r="QVA144" s="5">
        <v>0</v>
      </c>
      <c r="QVB144" s="5">
        <v>0</v>
      </c>
      <c r="QVC144" s="5">
        <v>0</v>
      </c>
      <c r="QVD144" s="5">
        <v>0</v>
      </c>
      <c r="QVE144" s="5">
        <v>0</v>
      </c>
      <c r="QVF144" s="5">
        <v>0</v>
      </c>
      <c r="QVG144" s="5">
        <v>0</v>
      </c>
      <c r="QVH144" s="5">
        <v>0</v>
      </c>
      <c r="QVI144" s="5">
        <v>0</v>
      </c>
      <c r="QVJ144" s="5">
        <v>0</v>
      </c>
      <c r="QVK144" s="5">
        <v>0</v>
      </c>
      <c r="QVL144" s="5">
        <v>0</v>
      </c>
      <c r="QVM144" s="5">
        <v>0</v>
      </c>
      <c r="QVN144" s="5">
        <v>0</v>
      </c>
      <c r="QVO144" s="5">
        <v>0</v>
      </c>
      <c r="QVP144" s="5">
        <v>0</v>
      </c>
      <c r="QVQ144" s="5">
        <v>0</v>
      </c>
      <c r="QVR144" s="5">
        <v>0</v>
      </c>
      <c r="QVS144" s="5">
        <v>0</v>
      </c>
      <c r="QVT144" s="5">
        <v>0</v>
      </c>
      <c r="QVU144" s="5">
        <v>0</v>
      </c>
      <c r="QVV144" s="5">
        <v>0</v>
      </c>
      <c r="QVW144" s="5">
        <v>0</v>
      </c>
      <c r="QVX144" s="5">
        <v>0</v>
      </c>
      <c r="QVY144" s="5">
        <v>0</v>
      </c>
      <c r="QVZ144" s="5">
        <v>0</v>
      </c>
      <c r="QWA144" s="5">
        <v>0</v>
      </c>
      <c r="QWB144" s="5">
        <v>0</v>
      </c>
      <c r="QWC144" s="5">
        <v>0</v>
      </c>
      <c r="QWD144" s="5">
        <v>0</v>
      </c>
      <c r="QWE144" s="5">
        <v>0</v>
      </c>
      <c r="QWF144" s="5">
        <v>0</v>
      </c>
      <c r="QWG144" s="5">
        <v>0</v>
      </c>
      <c r="QWH144" s="5">
        <v>0</v>
      </c>
      <c r="QWI144" s="5">
        <v>0</v>
      </c>
      <c r="QWJ144" s="5">
        <v>0</v>
      </c>
      <c r="QWK144" s="5">
        <v>0</v>
      </c>
      <c r="QWL144" s="5">
        <v>0</v>
      </c>
      <c r="QWM144" s="5">
        <v>0</v>
      </c>
      <c r="QWN144" s="5">
        <v>0</v>
      </c>
      <c r="QWO144" s="5">
        <v>0</v>
      </c>
      <c r="QWP144" s="5">
        <v>0</v>
      </c>
      <c r="QWQ144" s="5">
        <v>0</v>
      </c>
      <c r="QWR144" s="5">
        <v>0</v>
      </c>
      <c r="QWS144" s="5">
        <v>0</v>
      </c>
      <c r="QWT144" s="5">
        <v>0</v>
      </c>
      <c r="QWU144" s="5">
        <v>0</v>
      </c>
      <c r="QWV144" s="5">
        <v>0</v>
      </c>
      <c r="QWW144" s="5">
        <v>0</v>
      </c>
      <c r="QWX144" s="5">
        <v>0</v>
      </c>
      <c r="QWY144" s="5">
        <v>0</v>
      </c>
      <c r="QWZ144" s="5">
        <v>0</v>
      </c>
      <c r="QXA144" s="5">
        <v>0</v>
      </c>
      <c r="QXB144" s="5">
        <v>0</v>
      </c>
      <c r="QXC144" s="5">
        <v>0</v>
      </c>
      <c r="QXD144" s="5">
        <v>0</v>
      </c>
      <c r="QXE144" s="5">
        <v>0</v>
      </c>
      <c r="QXF144" s="5">
        <v>0</v>
      </c>
      <c r="QXG144" s="5">
        <v>0</v>
      </c>
      <c r="QXH144" s="5">
        <v>0</v>
      </c>
      <c r="QXI144" s="5">
        <v>0</v>
      </c>
      <c r="QXJ144" s="5">
        <v>0</v>
      </c>
      <c r="QXK144" s="5">
        <v>0</v>
      </c>
      <c r="QXL144" s="5">
        <v>0</v>
      </c>
      <c r="QXM144" s="5">
        <v>0</v>
      </c>
      <c r="QXN144" s="5">
        <v>0</v>
      </c>
      <c r="QXO144" s="5">
        <v>0</v>
      </c>
      <c r="QXP144" s="5">
        <v>0</v>
      </c>
      <c r="QXQ144" s="5">
        <v>0</v>
      </c>
      <c r="QXR144" s="5">
        <v>0</v>
      </c>
      <c r="QXS144" s="5">
        <v>0</v>
      </c>
      <c r="QXT144" s="5">
        <v>0</v>
      </c>
      <c r="QXU144" s="5">
        <v>0</v>
      </c>
      <c r="QXV144" s="5">
        <v>0</v>
      </c>
      <c r="QXW144" s="5">
        <v>0</v>
      </c>
      <c r="QXX144" s="5">
        <v>0</v>
      </c>
      <c r="QXY144" s="5">
        <v>0</v>
      </c>
      <c r="QXZ144" s="5">
        <v>0</v>
      </c>
      <c r="QYA144" s="5">
        <v>0</v>
      </c>
      <c r="QYB144" s="5">
        <v>0</v>
      </c>
      <c r="QYC144" s="5">
        <v>0</v>
      </c>
      <c r="QYD144" s="5">
        <v>0</v>
      </c>
      <c r="QYE144" s="5">
        <v>0</v>
      </c>
      <c r="QYF144" s="5">
        <v>0</v>
      </c>
      <c r="QYG144" s="5">
        <v>0</v>
      </c>
      <c r="QYH144" s="5">
        <v>0</v>
      </c>
      <c r="QYI144" s="5">
        <v>0</v>
      </c>
      <c r="QYJ144" s="5">
        <v>0</v>
      </c>
      <c r="QYK144" s="5">
        <v>0</v>
      </c>
      <c r="QYL144" s="5">
        <v>0</v>
      </c>
      <c r="QYM144" s="5">
        <v>0</v>
      </c>
      <c r="QYN144" s="5">
        <v>0</v>
      </c>
      <c r="QYO144" s="5">
        <v>0</v>
      </c>
      <c r="QYP144" s="5">
        <v>0</v>
      </c>
      <c r="QYQ144" s="5">
        <v>0</v>
      </c>
      <c r="QYR144" s="5">
        <v>0</v>
      </c>
      <c r="QYS144" s="5">
        <v>0</v>
      </c>
      <c r="QYT144" s="5">
        <v>0</v>
      </c>
      <c r="QYU144" s="5">
        <v>0</v>
      </c>
      <c r="QYV144" s="5">
        <v>0</v>
      </c>
      <c r="QYW144" s="5">
        <v>0</v>
      </c>
      <c r="QYX144" s="5">
        <v>0</v>
      </c>
      <c r="QYY144" s="5">
        <v>0</v>
      </c>
      <c r="QYZ144" s="5">
        <v>0</v>
      </c>
      <c r="QZA144" s="5">
        <v>0</v>
      </c>
      <c r="QZB144" s="5">
        <v>0</v>
      </c>
      <c r="QZC144" s="5">
        <v>0</v>
      </c>
      <c r="QZD144" s="5">
        <v>0</v>
      </c>
      <c r="QZE144" s="5">
        <v>0</v>
      </c>
      <c r="QZF144" s="5">
        <v>0</v>
      </c>
      <c r="QZG144" s="5">
        <v>0</v>
      </c>
      <c r="QZH144" s="5">
        <v>0</v>
      </c>
      <c r="QZI144" s="5">
        <v>0</v>
      </c>
      <c r="QZJ144" s="5">
        <v>0</v>
      </c>
      <c r="QZK144" s="5">
        <v>0</v>
      </c>
      <c r="QZL144" s="5">
        <v>0</v>
      </c>
      <c r="QZM144" s="5">
        <v>0</v>
      </c>
      <c r="QZN144" s="5">
        <v>0</v>
      </c>
      <c r="QZO144" s="5">
        <v>0</v>
      </c>
      <c r="QZP144" s="5">
        <v>0</v>
      </c>
      <c r="QZQ144" s="5">
        <v>0</v>
      </c>
      <c r="QZR144" s="5">
        <v>0</v>
      </c>
      <c r="QZS144" s="5">
        <v>0</v>
      </c>
      <c r="QZT144" s="5">
        <v>0</v>
      </c>
      <c r="QZU144" s="5">
        <v>0</v>
      </c>
      <c r="QZV144" s="5">
        <v>0</v>
      </c>
      <c r="QZW144" s="5">
        <v>0</v>
      </c>
      <c r="QZX144" s="5">
        <v>0</v>
      </c>
      <c r="QZY144" s="5">
        <v>0</v>
      </c>
      <c r="QZZ144" s="5">
        <v>0</v>
      </c>
      <c r="RAA144" s="5">
        <v>0</v>
      </c>
      <c r="RAB144" s="5">
        <v>0</v>
      </c>
      <c r="RAC144" s="5">
        <v>0</v>
      </c>
      <c r="RAD144" s="5">
        <v>0</v>
      </c>
      <c r="RAE144" s="5">
        <v>0</v>
      </c>
      <c r="RAF144" s="5">
        <v>0</v>
      </c>
      <c r="RAG144" s="5">
        <v>0</v>
      </c>
      <c r="RAH144" s="5">
        <v>0</v>
      </c>
      <c r="RAI144" s="5">
        <v>0</v>
      </c>
      <c r="RAJ144" s="5">
        <v>0</v>
      </c>
      <c r="RAK144" s="5">
        <v>0</v>
      </c>
      <c r="RAL144" s="5">
        <v>0</v>
      </c>
      <c r="RAM144" s="5">
        <v>0</v>
      </c>
      <c r="RAN144" s="5">
        <v>0</v>
      </c>
      <c r="RAO144" s="5">
        <v>0</v>
      </c>
      <c r="RAP144" s="5">
        <v>0</v>
      </c>
      <c r="RAQ144" s="5">
        <v>0</v>
      </c>
      <c r="RAR144" s="5">
        <v>0</v>
      </c>
      <c r="RAS144" s="5">
        <v>0</v>
      </c>
      <c r="RAT144" s="5">
        <v>0</v>
      </c>
      <c r="RAU144" s="5">
        <v>0</v>
      </c>
      <c r="RAV144" s="5">
        <v>0</v>
      </c>
      <c r="RAW144" s="5">
        <v>0</v>
      </c>
      <c r="RAX144" s="5">
        <v>0</v>
      </c>
      <c r="RAY144" s="5">
        <v>0</v>
      </c>
      <c r="RAZ144" s="5">
        <v>0</v>
      </c>
      <c r="RBA144" s="5">
        <v>0</v>
      </c>
      <c r="RBB144" s="5">
        <v>0</v>
      </c>
      <c r="RBC144" s="5">
        <v>0</v>
      </c>
      <c r="RBD144" s="5">
        <v>0</v>
      </c>
      <c r="RBE144" s="5">
        <v>0</v>
      </c>
      <c r="RBF144" s="5">
        <v>0</v>
      </c>
      <c r="RBG144" s="5">
        <v>0</v>
      </c>
      <c r="RBH144" s="5">
        <v>0</v>
      </c>
      <c r="RBI144" s="5">
        <v>0</v>
      </c>
      <c r="RBJ144" s="5">
        <v>0</v>
      </c>
      <c r="RBK144" s="5">
        <v>0</v>
      </c>
      <c r="RBL144" s="5">
        <v>0</v>
      </c>
      <c r="RBM144" s="5">
        <v>0</v>
      </c>
      <c r="RBN144" s="5">
        <v>0</v>
      </c>
      <c r="RBO144" s="5">
        <v>0</v>
      </c>
      <c r="RBP144" s="5">
        <v>0</v>
      </c>
      <c r="RBQ144" s="5">
        <v>0</v>
      </c>
      <c r="RBR144" s="5">
        <v>0</v>
      </c>
      <c r="RBS144" s="5">
        <v>0</v>
      </c>
      <c r="RBT144" s="5">
        <v>0</v>
      </c>
      <c r="RBU144" s="5">
        <v>0</v>
      </c>
      <c r="RBV144" s="5">
        <v>0</v>
      </c>
      <c r="RBW144" s="5">
        <v>0</v>
      </c>
      <c r="RBX144" s="5">
        <v>0</v>
      </c>
      <c r="RBY144" s="5">
        <v>0</v>
      </c>
      <c r="RBZ144" s="5">
        <v>0</v>
      </c>
      <c r="RCA144" s="5">
        <v>0</v>
      </c>
      <c r="RCB144" s="5">
        <v>0</v>
      </c>
      <c r="RCC144" s="5">
        <v>0</v>
      </c>
      <c r="RCD144" s="5">
        <v>0</v>
      </c>
      <c r="RCE144" s="5">
        <v>0</v>
      </c>
      <c r="RCF144" s="5">
        <v>0</v>
      </c>
      <c r="RCG144" s="5">
        <v>0</v>
      </c>
      <c r="RCH144" s="5">
        <v>0</v>
      </c>
      <c r="RCI144" s="5">
        <v>0</v>
      </c>
      <c r="RCJ144" s="5">
        <v>0</v>
      </c>
      <c r="RCK144" s="5">
        <v>0</v>
      </c>
      <c r="RCL144" s="5">
        <v>0</v>
      </c>
      <c r="RCM144" s="5">
        <v>0</v>
      </c>
      <c r="RCN144" s="5">
        <v>0</v>
      </c>
      <c r="RCO144" s="5">
        <v>0</v>
      </c>
      <c r="RCP144" s="5">
        <v>0</v>
      </c>
      <c r="RCQ144" s="5">
        <v>0</v>
      </c>
      <c r="RCR144" s="5">
        <v>0</v>
      </c>
      <c r="RCS144" s="5">
        <v>0</v>
      </c>
      <c r="RCT144" s="5">
        <v>0</v>
      </c>
      <c r="RCU144" s="5">
        <v>0</v>
      </c>
      <c r="RCV144" s="5">
        <v>0</v>
      </c>
      <c r="RCW144" s="5">
        <v>0</v>
      </c>
      <c r="RCX144" s="5">
        <v>0</v>
      </c>
      <c r="RCY144" s="5">
        <v>0</v>
      </c>
      <c r="RCZ144" s="5">
        <v>0</v>
      </c>
      <c r="RDA144" s="5">
        <v>0</v>
      </c>
      <c r="RDB144" s="5">
        <v>0</v>
      </c>
      <c r="RDC144" s="5">
        <v>0</v>
      </c>
      <c r="RDD144" s="5">
        <v>0</v>
      </c>
      <c r="RDE144" s="5">
        <v>0</v>
      </c>
      <c r="RDF144" s="5">
        <v>0</v>
      </c>
      <c r="RDG144" s="5">
        <v>0</v>
      </c>
      <c r="RDH144" s="5">
        <v>0</v>
      </c>
      <c r="RDI144" s="5">
        <v>0</v>
      </c>
      <c r="RDJ144" s="5">
        <v>0</v>
      </c>
      <c r="RDK144" s="5">
        <v>0</v>
      </c>
      <c r="RDL144" s="5">
        <v>0</v>
      </c>
      <c r="RDM144" s="5">
        <v>0</v>
      </c>
      <c r="RDN144" s="5">
        <v>0</v>
      </c>
      <c r="RDO144" s="5">
        <v>0</v>
      </c>
      <c r="RDP144" s="5">
        <v>0</v>
      </c>
      <c r="RDQ144" s="5">
        <v>0</v>
      </c>
      <c r="RDR144" s="5">
        <v>0</v>
      </c>
      <c r="RDS144" s="5">
        <v>0</v>
      </c>
      <c r="RDT144" s="5">
        <v>0</v>
      </c>
      <c r="RDU144" s="5">
        <v>0</v>
      </c>
      <c r="RDV144" s="5">
        <v>0</v>
      </c>
      <c r="RDW144" s="5">
        <v>0</v>
      </c>
      <c r="RDX144" s="5">
        <v>0</v>
      </c>
      <c r="RDY144" s="5">
        <v>0</v>
      </c>
      <c r="RDZ144" s="5">
        <v>0</v>
      </c>
      <c r="REA144" s="5">
        <v>0</v>
      </c>
      <c r="REB144" s="5">
        <v>0</v>
      </c>
      <c r="REC144" s="5">
        <v>0</v>
      </c>
      <c r="RED144" s="5">
        <v>0</v>
      </c>
      <c r="REE144" s="5">
        <v>0</v>
      </c>
      <c r="REF144" s="5">
        <v>0</v>
      </c>
      <c r="REG144" s="5">
        <v>0</v>
      </c>
      <c r="REH144" s="5">
        <v>0</v>
      </c>
      <c r="REI144" s="5">
        <v>0</v>
      </c>
      <c r="REJ144" s="5">
        <v>0</v>
      </c>
      <c r="REK144" s="5">
        <v>0</v>
      </c>
      <c r="REL144" s="5">
        <v>0</v>
      </c>
      <c r="REM144" s="5">
        <v>0</v>
      </c>
      <c r="REN144" s="5">
        <v>0</v>
      </c>
      <c r="REO144" s="5">
        <v>0</v>
      </c>
      <c r="REP144" s="5">
        <v>0</v>
      </c>
      <c r="REQ144" s="5">
        <v>0</v>
      </c>
      <c r="RER144" s="5">
        <v>0</v>
      </c>
      <c r="RES144" s="5">
        <v>0</v>
      </c>
      <c r="RET144" s="5">
        <v>0</v>
      </c>
      <c r="REU144" s="5">
        <v>0</v>
      </c>
      <c r="REV144" s="5">
        <v>0</v>
      </c>
      <c r="REW144" s="5">
        <v>0</v>
      </c>
      <c r="REX144" s="5">
        <v>0</v>
      </c>
      <c r="REY144" s="5">
        <v>0</v>
      </c>
      <c r="REZ144" s="5">
        <v>0</v>
      </c>
      <c r="RFA144" s="5">
        <v>0</v>
      </c>
      <c r="RFB144" s="5">
        <v>0</v>
      </c>
      <c r="RFC144" s="5">
        <v>0</v>
      </c>
      <c r="RFD144" s="5">
        <v>0</v>
      </c>
      <c r="RFE144" s="5">
        <v>0</v>
      </c>
      <c r="RFF144" s="5">
        <v>0</v>
      </c>
      <c r="RFG144" s="5">
        <v>0</v>
      </c>
      <c r="RFH144" s="5">
        <v>0</v>
      </c>
      <c r="RFI144" s="5">
        <v>0</v>
      </c>
      <c r="RFJ144" s="5">
        <v>0</v>
      </c>
      <c r="RFK144" s="5">
        <v>0</v>
      </c>
      <c r="RFL144" s="5">
        <v>0</v>
      </c>
      <c r="RFM144" s="5">
        <v>0</v>
      </c>
      <c r="RFN144" s="5">
        <v>0</v>
      </c>
      <c r="RFO144" s="5">
        <v>0</v>
      </c>
      <c r="RFP144" s="5">
        <v>0</v>
      </c>
      <c r="RFQ144" s="5">
        <v>0</v>
      </c>
      <c r="RFR144" s="5">
        <v>0</v>
      </c>
      <c r="RFS144" s="5">
        <v>0</v>
      </c>
      <c r="RFT144" s="5">
        <v>0</v>
      </c>
      <c r="RFU144" s="5">
        <v>0</v>
      </c>
      <c r="RFV144" s="5">
        <v>0</v>
      </c>
      <c r="RFW144" s="5">
        <v>0</v>
      </c>
      <c r="RFX144" s="5">
        <v>0</v>
      </c>
      <c r="RFY144" s="5">
        <v>0</v>
      </c>
      <c r="RFZ144" s="5">
        <v>0</v>
      </c>
      <c r="RGA144" s="5">
        <v>0</v>
      </c>
      <c r="RGB144" s="5">
        <v>0</v>
      </c>
      <c r="RGC144" s="5">
        <v>0</v>
      </c>
      <c r="RGD144" s="5">
        <v>0</v>
      </c>
      <c r="RGE144" s="5">
        <v>0</v>
      </c>
      <c r="RGF144" s="5">
        <v>0</v>
      </c>
      <c r="RGG144" s="5">
        <v>0</v>
      </c>
      <c r="RGH144" s="5">
        <v>0</v>
      </c>
      <c r="RGI144" s="5">
        <v>0</v>
      </c>
      <c r="RGJ144" s="5">
        <v>0</v>
      </c>
      <c r="RGK144" s="5">
        <v>0</v>
      </c>
      <c r="RGL144" s="5">
        <v>0</v>
      </c>
      <c r="RGM144" s="5">
        <v>0</v>
      </c>
      <c r="RGN144" s="5">
        <v>0</v>
      </c>
      <c r="RGO144" s="5">
        <v>0</v>
      </c>
      <c r="RGP144" s="5">
        <v>0</v>
      </c>
      <c r="RGQ144" s="5">
        <v>0</v>
      </c>
      <c r="RGR144" s="5">
        <v>0</v>
      </c>
      <c r="RGS144" s="5">
        <v>0</v>
      </c>
      <c r="RGT144" s="5">
        <v>0</v>
      </c>
      <c r="RGU144" s="5">
        <v>0</v>
      </c>
      <c r="RGV144" s="5">
        <v>0</v>
      </c>
      <c r="RGW144" s="5">
        <v>0</v>
      </c>
      <c r="RGX144" s="5">
        <v>0</v>
      </c>
      <c r="RGY144" s="5">
        <v>0</v>
      </c>
      <c r="RGZ144" s="5">
        <v>0</v>
      </c>
      <c r="RHA144" s="5">
        <v>0</v>
      </c>
      <c r="RHB144" s="5">
        <v>0</v>
      </c>
      <c r="RHC144" s="5">
        <v>0</v>
      </c>
      <c r="RHD144" s="5">
        <v>0</v>
      </c>
      <c r="RHE144" s="5">
        <v>0</v>
      </c>
      <c r="RHF144" s="5">
        <v>0</v>
      </c>
      <c r="RHG144" s="5">
        <v>0</v>
      </c>
      <c r="RHH144" s="5">
        <v>0</v>
      </c>
      <c r="RHI144" s="5">
        <v>0</v>
      </c>
      <c r="RHJ144" s="5">
        <v>0</v>
      </c>
      <c r="RHK144" s="5">
        <v>0</v>
      </c>
      <c r="RHL144" s="5">
        <v>0</v>
      </c>
      <c r="RHM144" s="5">
        <v>0</v>
      </c>
      <c r="RHN144" s="5">
        <v>0</v>
      </c>
      <c r="RHO144" s="5">
        <v>0</v>
      </c>
      <c r="RHP144" s="5">
        <v>0</v>
      </c>
      <c r="RHQ144" s="5">
        <v>0</v>
      </c>
      <c r="RHR144" s="5">
        <v>0</v>
      </c>
      <c r="RHS144" s="5">
        <v>0</v>
      </c>
      <c r="RHT144" s="5">
        <v>0</v>
      </c>
      <c r="RHU144" s="5">
        <v>0</v>
      </c>
      <c r="RHV144" s="5">
        <v>0</v>
      </c>
      <c r="RHW144" s="5">
        <v>0</v>
      </c>
      <c r="RHX144" s="5">
        <v>0</v>
      </c>
      <c r="RHY144" s="5">
        <v>0</v>
      </c>
      <c r="RHZ144" s="5">
        <v>0</v>
      </c>
      <c r="RIA144" s="5">
        <v>0</v>
      </c>
      <c r="RIB144" s="5">
        <v>0</v>
      </c>
      <c r="RIC144" s="5">
        <v>0</v>
      </c>
      <c r="RID144" s="5">
        <v>0</v>
      </c>
      <c r="RIE144" s="5">
        <v>0</v>
      </c>
      <c r="RIF144" s="5">
        <v>0</v>
      </c>
      <c r="RIG144" s="5">
        <v>0</v>
      </c>
      <c r="RIH144" s="5">
        <v>0</v>
      </c>
      <c r="RII144" s="5">
        <v>0</v>
      </c>
      <c r="RIJ144" s="5">
        <v>0</v>
      </c>
      <c r="RIK144" s="5">
        <v>0</v>
      </c>
      <c r="RIL144" s="5">
        <v>0</v>
      </c>
      <c r="RIM144" s="5">
        <v>0</v>
      </c>
      <c r="RIN144" s="5">
        <v>0</v>
      </c>
      <c r="RIO144" s="5">
        <v>0</v>
      </c>
      <c r="RIP144" s="5">
        <v>0</v>
      </c>
      <c r="RIQ144" s="5">
        <v>0</v>
      </c>
      <c r="RIR144" s="5">
        <v>0</v>
      </c>
      <c r="RIS144" s="5">
        <v>0</v>
      </c>
      <c r="RIT144" s="5">
        <v>0</v>
      </c>
      <c r="RIU144" s="5">
        <v>0</v>
      </c>
      <c r="RIV144" s="5">
        <v>0</v>
      </c>
      <c r="RIW144" s="5">
        <v>0</v>
      </c>
      <c r="RIX144" s="5">
        <v>0</v>
      </c>
      <c r="RIY144" s="5">
        <v>0</v>
      </c>
      <c r="RIZ144" s="5">
        <v>0</v>
      </c>
      <c r="RJA144" s="5">
        <v>0</v>
      </c>
      <c r="RJB144" s="5">
        <v>0</v>
      </c>
      <c r="RJC144" s="5">
        <v>0</v>
      </c>
      <c r="RJD144" s="5">
        <v>0</v>
      </c>
      <c r="RJE144" s="5">
        <v>0</v>
      </c>
      <c r="RJF144" s="5">
        <v>0</v>
      </c>
      <c r="RJG144" s="5">
        <v>0</v>
      </c>
      <c r="RJH144" s="5">
        <v>0</v>
      </c>
      <c r="RJI144" s="5">
        <v>0</v>
      </c>
      <c r="RJJ144" s="5">
        <v>0</v>
      </c>
      <c r="RJK144" s="5">
        <v>0</v>
      </c>
      <c r="RJL144" s="5">
        <v>0</v>
      </c>
      <c r="RJM144" s="5">
        <v>0</v>
      </c>
      <c r="RJN144" s="5">
        <v>0</v>
      </c>
      <c r="RJO144" s="5">
        <v>0</v>
      </c>
      <c r="RJP144" s="5">
        <v>0</v>
      </c>
      <c r="RJQ144" s="5">
        <v>0</v>
      </c>
      <c r="RJR144" s="5">
        <v>0</v>
      </c>
      <c r="RJS144" s="5">
        <v>0</v>
      </c>
      <c r="RJT144" s="5">
        <v>0</v>
      </c>
      <c r="RJU144" s="5">
        <v>0</v>
      </c>
      <c r="RJV144" s="5">
        <v>0</v>
      </c>
      <c r="RJW144" s="5">
        <v>0</v>
      </c>
      <c r="RJX144" s="5">
        <v>0</v>
      </c>
      <c r="RJY144" s="5">
        <v>0</v>
      </c>
      <c r="RJZ144" s="5">
        <v>0</v>
      </c>
      <c r="RKA144" s="5">
        <v>0</v>
      </c>
      <c r="RKB144" s="5">
        <v>0</v>
      </c>
      <c r="RKC144" s="5">
        <v>0</v>
      </c>
      <c r="RKD144" s="5">
        <v>0</v>
      </c>
      <c r="RKE144" s="5">
        <v>0</v>
      </c>
      <c r="RKF144" s="5">
        <v>0</v>
      </c>
      <c r="RKG144" s="5">
        <v>0</v>
      </c>
      <c r="RKH144" s="5">
        <v>0</v>
      </c>
      <c r="RKI144" s="5">
        <v>0</v>
      </c>
      <c r="RKJ144" s="5">
        <v>0</v>
      </c>
      <c r="RKK144" s="5">
        <v>0</v>
      </c>
      <c r="RKL144" s="5">
        <v>0</v>
      </c>
      <c r="RKM144" s="5">
        <v>0</v>
      </c>
      <c r="RKN144" s="5">
        <v>0</v>
      </c>
      <c r="RKO144" s="5">
        <v>0</v>
      </c>
      <c r="RKP144" s="5">
        <v>0</v>
      </c>
      <c r="RKQ144" s="5">
        <v>0</v>
      </c>
      <c r="RKR144" s="5">
        <v>0</v>
      </c>
      <c r="RKS144" s="5">
        <v>0</v>
      </c>
      <c r="RKT144" s="5">
        <v>0</v>
      </c>
      <c r="RKU144" s="5">
        <v>0</v>
      </c>
      <c r="RKV144" s="5">
        <v>0</v>
      </c>
      <c r="RKW144" s="5">
        <v>0</v>
      </c>
      <c r="RKX144" s="5">
        <v>0</v>
      </c>
      <c r="RKY144" s="5">
        <v>0</v>
      </c>
      <c r="RKZ144" s="5">
        <v>0</v>
      </c>
      <c r="RLA144" s="5">
        <v>0</v>
      </c>
      <c r="RLB144" s="5">
        <v>0</v>
      </c>
      <c r="RLC144" s="5">
        <v>0</v>
      </c>
      <c r="RLD144" s="5">
        <v>0</v>
      </c>
      <c r="RLE144" s="5">
        <v>0</v>
      </c>
      <c r="RLF144" s="5">
        <v>0</v>
      </c>
      <c r="RLG144" s="5">
        <v>0</v>
      </c>
      <c r="RLH144" s="5">
        <v>0</v>
      </c>
      <c r="RLI144" s="5">
        <v>0</v>
      </c>
      <c r="RLJ144" s="5">
        <v>0</v>
      </c>
      <c r="RLK144" s="5">
        <v>0</v>
      </c>
      <c r="RLL144" s="5">
        <v>0</v>
      </c>
      <c r="RLM144" s="5">
        <v>0</v>
      </c>
      <c r="RLN144" s="5">
        <v>0</v>
      </c>
      <c r="RLO144" s="5">
        <v>0</v>
      </c>
      <c r="RLP144" s="5">
        <v>0</v>
      </c>
      <c r="RLQ144" s="5">
        <v>0</v>
      </c>
      <c r="RLR144" s="5">
        <v>0</v>
      </c>
      <c r="RLS144" s="5">
        <v>0</v>
      </c>
      <c r="RLT144" s="5">
        <v>0</v>
      </c>
      <c r="RLU144" s="5">
        <v>0</v>
      </c>
      <c r="RLV144" s="5">
        <v>0</v>
      </c>
      <c r="RLW144" s="5">
        <v>0</v>
      </c>
      <c r="RLX144" s="5">
        <v>0</v>
      </c>
      <c r="RLY144" s="5">
        <v>0</v>
      </c>
      <c r="RLZ144" s="5">
        <v>0</v>
      </c>
      <c r="RMA144" s="5">
        <v>0</v>
      </c>
      <c r="RMB144" s="5">
        <v>0</v>
      </c>
      <c r="RMC144" s="5">
        <v>0</v>
      </c>
      <c r="RMD144" s="5">
        <v>0</v>
      </c>
      <c r="RME144" s="5">
        <v>0</v>
      </c>
      <c r="RMF144" s="5">
        <v>0</v>
      </c>
      <c r="RMG144" s="5">
        <v>0</v>
      </c>
      <c r="RMH144" s="5">
        <v>0</v>
      </c>
      <c r="RMI144" s="5">
        <v>0</v>
      </c>
      <c r="RMJ144" s="5">
        <v>0</v>
      </c>
      <c r="RMK144" s="5">
        <v>0</v>
      </c>
      <c r="RML144" s="5">
        <v>0</v>
      </c>
      <c r="RMM144" s="5">
        <v>0</v>
      </c>
      <c r="RMN144" s="5">
        <v>0</v>
      </c>
      <c r="RMO144" s="5">
        <v>0</v>
      </c>
      <c r="RMP144" s="5">
        <v>0</v>
      </c>
      <c r="RMQ144" s="5">
        <v>0</v>
      </c>
      <c r="RMR144" s="5">
        <v>0</v>
      </c>
      <c r="RMS144" s="5">
        <v>0</v>
      </c>
      <c r="RMT144" s="5">
        <v>0</v>
      </c>
      <c r="RMU144" s="5">
        <v>0</v>
      </c>
      <c r="RMV144" s="5">
        <v>0</v>
      </c>
      <c r="RMW144" s="5">
        <v>0</v>
      </c>
      <c r="RMX144" s="5">
        <v>0</v>
      </c>
      <c r="RMY144" s="5">
        <v>0</v>
      </c>
      <c r="RMZ144" s="5">
        <v>0</v>
      </c>
      <c r="RNA144" s="5">
        <v>0</v>
      </c>
      <c r="RNB144" s="5">
        <v>0</v>
      </c>
      <c r="RNC144" s="5">
        <v>0</v>
      </c>
      <c r="RND144" s="5">
        <v>0</v>
      </c>
      <c r="RNE144" s="5">
        <v>0</v>
      </c>
      <c r="RNF144" s="5">
        <v>0</v>
      </c>
      <c r="RNG144" s="5">
        <v>0</v>
      </c>
      <c r="RNH144" s="5">
        <v>0</v>
      </c>
      <c r="RNI144" s="5">
        <v>0</v>
      </c>
      <c r="RNJ144" s="5">
        <v>0</v>
      </c>
      <c r="RNK144" s="5">
        <v>0</v>
      </c>
      <c r="RNL144" s="5">
        <v>0</v>
      </c>
      <c r="RNM144" s="5">
        <v>0</v>
      </c>
      <c r="RNN144" s="5">
        <v>0</v>
      </c>
      <c r="RNO144" s="5">
        <v>0</v>
      </c>
      <c r="RNP144" s="5">
        <v>0</v>
      </c>
      <c r="RNQ144" s="5">
        <v>0</v>
      </c>
      <c r="RNR144" s="5">
        <v>0</v>
      </c>
      <c r="RNS144" s="5">
        <v>0</v>
      </c>
      <c r="RNT144" s="5">
        <v>0</v>
      </c>
      <c r="RNU144" s="5">
        <v>0</v>
      </c>
      <c r="RNV144" s="5">
        <v>0</v>
      </c>
      <c r="RNW144" s="5">
        <v>0</v>
      </c>
      <c r="RNX144" s="5">
        <v>0</v>
      </c>
      <c r="RNY144" s="5">
        <v>0</v>
      </c>
      <c r="RNZ144" s="5">
        <v>0</v>
      </c>
      <c r="ROA144" s="5">
        <v>0</v>
      </c>
      <c r="ROB144" s="5">
        <v>0</v>
      </c>
      <c r="ROC144" s="5">
        <v>0</v>
      </c>
      <c r="ROD144" s="5">
        <v>0</v>
      </c>
      <c r="ROE144" s="5">
        <v>0</v>
      </c>
      <c r="ROF144" s="5">
        <v>0</v>
      </c>
      <c r="ROG144" s="5">
        <v>0</v>
      </c>
      <c r="ROH144" s="5">
        <v>0</v>
      </c>
      <c r="ROI144" s="5">
        <v>0</v>
      </c>
      <c r="ROJ144" s="5">
        <v>0</v>
      </c>
      <c r="ROK144" s="5">
        <v>0</v>
      </c>
      <c r="ROL144" s="5">
        <v>0</v>
      </c>
      <c r="ROM144" s="5">
        <v>0</v>
      </c>
      <c r="RON144" s="5">
        <v>0</v>
      </c>
      <c r="ROO144" s="5">
        <v>0</v>
      </c>
      <c r="ROP144" s="5">
        <v>0</v>
      </c>
      <c r="ROQ144" s="5">
        <v>0</v>
      </c>
      <c r="ROR144" s="5">
        <v>0</v>
      </c>
      <c r="ROS144" s="5">
        <v>0</v>
      </c>
      <c r="ROT144" s="5">
        <v>0</v>
      </c>
      <c r="ROU144" s="5">
        <v>0</v>
      </c>
      <c r="ROV144" s="5">
        <v>0</v>
      </c>
      <c r="ROW144" s="5">
        <v>0</v>
      </c>
      <c r="ROX144" s="5">
        <v>0</v>
      </c>
      <c r="ROY144" s="5">
        <v>0</v>
      </c>
      <c r="ROZ144" s="5">
        <v>0</v>
      </c>
      <c r="RPA144" s="5">
        <v>0</v>
      </c>
      <c r="RPB144" s="5">
        <v>0</v>
      </c>
      <c r="RPC144" s="5">
        <v>0</v>
      </c>
      <c r="RPD144" s="5">
        <v>0</v>
      </c>
      <c r="RPE144" s="5">
        <v>0</v>
      </c>
      <c r="RPF144" s="5">
        <v>0</v>
      </c>
      <c r="RPG144" s="5">
        <v>0</v>
      </c>
      <c r="RPH144" s="5">
        <v>0</v>
      </c>
      <c r="RPI144" s="5">
        <v>0</v>
      </c>
      <c r="RPJ144" s="5">
        <v>0</v>
      </c>
      <c r="RPK144" s="5">
        <v>0</v>
      </c>
      <c r="RPL144" s="5">
        <v>0</v>
      </c>
      <c r="RPM144" s="5">
        <v>0</v>
      </c>
      <c r="RPN144" s="5">
        <v>0</v>
      </c>
      <c r="RPO144" s="5">
        <v>0</v>
      </c>
      <c r="RPP144" s="5">
        <v>0</v>
      </c>
      <c r="RPQ144" s="5">
        <v>0</v>
      </c>
      <c r="RPR144" s="5">
        <v>0</v>
      </c>
      <c r="RPS144" s="5">
        <v>0</v>
      </c>
      <c r="RPT144" s="5">
        <v>0</v>
      </c>
      <c r="RPU144" s="5">
        <v>0</v>
      </c>
      <c r="RPV144" s="5">
        <v>0</v>
      </c>
      <c r="RPW144" s="5">
        <v>0</v>
      </c>
      <c r="RPX144" s="5">
        <v>0</v>
      </c>
      <c r="RPY144" s="5">
        <v>0</v>
      </c>
      <c r="RPZ144" s="5">
        <v>0</v>
      </c>
      <c r="RQA144" s="5">
        <v>0</v>
      </c>
      <c r="RQB144" s="5">
        <v>0</v>
      </c>
      <c r="RQC144" s="5">
        <v>0</v>
      </c>
      <c r="RQD144" s="5">
        <v>0</v>
      </c>
      <c r="RQE144" s="5">
        <v>0</v>
      </c>
      <c r="RQF144" s="5">
        <v>0</v>
      </c>
      <c r="RQG144" s="5">
        <v>0</v>
      </c>
      <c r="RQH144" s="5">
        <v>0</v>
      </c>
      <c r="RQI144" s="5">
        <v>0</v>
      </c>
      <c r="RQJ144" s="5">
        <v>0</v>
      </c>
      <c r="RQK144" s="5">
        <v>0</v>
      </c>
      <c r="RQL144" s="5">
        <v>0</v>
      </c>
      <c r="RQM144" s="5">
        <v>0</v>
      </c>
      <c r="RQN144" s="5">
        <v>0</v>
      </c>
      <c r="RQO144" s="5">
        <v>0</v>
      </c>
      <c r="RQP144" s="5">
        <v>0</v>
      </c>
      <c r="RQQ144" s="5">
        <v>0</v>
      </c>
      <c r="RQR144" s="5">
        <v>0</v>
      </c>
      <c r="RQS144" s="5">
        <v>0</v>
      </c>
      <c r="RQT144" s="5">
        <v>0</v>
      </c>
      <c r="RQU144" s="5">
        <v>0</v>
      </c>
      <c r="RQV144" s="5">
        <v>0</v>
      </c>
      <c r="RQW144" s="5">
        <v>0</v>
      </c>
      <c r="RQX144" s="5">
        <v>0</v>
      </c>
      <c r="RQY144" s="5">
        <v>0</v>
      </c>
      <c r="RQZ144" s="5">
        <v>0</v>
      </c>
      <c r="RRA144" s="5">
        <v>0</v>
      </c>
      <c r="RRB144" s="5">
        <v>0</v>
      </c>
      <c r="RRC144" s="5">
        <v>0</v>
      </c>
      <c r="RRD144" s="5">
        <v>0</v>
      </c>
      <c r="RRE144" s="5">
        <v>0</v>
      </c>
      <c r="RRF144" s="5">
        <v>0</v>
      </c>
      <c r="RRG144" s="5">
        <v>0</v>
      </c>
      <c r="RRH144" s="5">
        <v>0</v>
      </c>
      <c r="RRI144" s="5">
        <v>0</v>
      </c>
      <c r="RRJ144" s="5">
        <v>0</v>
      </c>
      <c r="RRK144" s="5">
        <v>0</v>
      </c>
      <c r="RRL144" s="5">
        <v>0</v>
      </c>
      <c r="RRM144" s="5">
        <v>0</v>
      </c>
      <c r="RRN144" s="5">
        <v>0</v>
      </c>
      <c r="RRO144" s="5">
        <v>0</v>
      </c>
      <c r="RRP144" s="5">
        <v>0</v>
      </c>
      <c r="RRQ144" s="5">
        <v>0</v>
      </c>
      <c r="RRR144" s="5">
        <v>0</v>
      </c>
      <c r="RRS144" s="5">
        <v>0</v>
      </c>
      <c r="RRT144" s="5">
        <v>0</v>
      </c>
      <c r="RRU144" s="5">
        <v>0</v>
      </c>
      <c r="RRV144" s="5">
        <v>0</v>
      </c>
      <c r="RRW144" s="5">
        <v>0</v>
      </c>
      <c r="RRX144" s="5">
        <v>0</v>
      </c>
      <c r="RRY144" s="5">
        <v>0</v>
      </c>
      <c r="RRZ144" s="5">
        <v>0</v>
      </c>
      <c r="RSA144" s="5">
        <v>0</v>
      </c>
      <c r="RSB144" s="5">
        <v>0</v>
      </c>
      <c r="RSC144" s="5">
        <v>0</v>
      </c>
      <c r="RSD144" s="5">
        <v>0</v>
      </c>
      <c r="RSE144" s="5">
        <v>0</v>
      </c>
      <c r="RSF144" s="5">
        <v>0</v>
      </c>
      <c r="RSG144" s="5">
        <v>0</v>
      </c>
      <c r="RSH144" s="5">
        <v>0</v>
      </c>
      <c r="RSI144" s="5">
        <v>0</v>
      </c>
      <c r="RSJ144" s="5">
        <v>0</v>
      </c>
      <c r="RSK144" s="5">
        <v>0</v>
      </c>
      <c r="RSL144" s="5">
        <v>0</v>
      </c>
      <c r="RSM144" s="5">
        <v>0</v>
      </c>
      <c r="RSN144" s="5">
        <v>0</v>
      </c>
      <c r="RSO144" s="5">
        <v>0</v>
      </c>
      <c r="RSP144" s="5">
        <v>0</v>
      </c>
      <c r="RSQ144" s="5">
        <v>0</v>
      </c>
      <c r="RSR144" s="5">
        <v>0</v>
      </c>
      <c r="RSS144" s="5">
        <v>0</v>
      </c>
      <c r="RST144" s="5">
        <v>0</v>
      </c>
      <c r="RSU144" s="5">
        <v>0</v>
      </c>
      <c r="RSV144" s="5">
        <v>0</v>
      </c>
      <c r="RSW144" s="5">
        <v>0</v>
      </c>
      <c r="RSX144" s="5">
        <v>0</v>
      </c>
      <c r="RSY144" s="5">
        <v>0</v>
      </c>
      <c r="RSZ144" s="5">
        <v>0</v>
      </c>
      <c r="RTA144" s="5">
        <v>0</v>
      </c>
      <c r="RTB144" s="5">
        <v>0</v>
      </c>
      <c r="RTC144" s="5">
        <v>0</v>
      </c>
      <c r="RTD144" s="5">
        <v>0</v>
      </c>
      <c r="RTE144" s="5">
        <v>0</v>
      </c>
      <c r="RTF144" s="5">
        <v>0</v>
      </c>
      <c r="RTG144" s="5">
        <v>0</v>
      </c>
      <c r="RTH144" s="5">
        <v>0</v>
      </c>
      <c r="RTI144" s="5">
        <v>0</v>
      </c>
      <c r="RTJ144" s="5">
        <v>0</v>
      </c>
      <c r="RTK144" s="5">
        <v>0</v>
      </c>
      <c r="RTL144" s="5">
        <v>0</v>
      </c>
      <c r="RTM144" s="5">
        <v>0</v>
      </c>
      <c r="RTN144" s="5">
        <v>0</v>
      </c>
      <c r="RTO144" s="5">
        <v>0</v>
      </c>
      <c r="RTP144" s="5">
        <v>0</v>
      </c>
      <c r="RTQ144" s="5">
        <v>0</v>
      </c>
      <c r="RTR144" s="5">
        <v>0</v>
      </c>
      <c r="RTS144" s="5">
        <v>0</v>
      </c>
      <c r="RTT144" s="5">
        <v>0</v>
      </c>
      <c r="RTU144" s="5">
        <v>0</v>
      </c>
      <c r="RTV144" s="5">
        <v>0</v>
      </c>
      <c r="RTW144" s="5">
        <v>0</v>
      </c>
      <c r="RTX144" s="5">
        <v>0</v>
      </c>
      <c r="RTY144" s="5">
        <v>0</v>
      </c>
      <c r="RTZ144" s="5">
        <v>0</v>
      </c>
      <c r="RUA144" s="5">
        <v>0</v>
      </c>
      <c r="RUB144" s="5">
        <v>0</v>
      </c>
      <c r="RUC144" s="5">
        <v>0</v>
      </c>
      <c r="RUD144" s="5">
        <v>0</v>
      </c>
      <c r="RUE144" s="5">
        <v>0</v>
      </c>
      <c r="RUF144" s="5">
        <v>0</v>
      </c>
      <c r="RUG144" s="5">
        <v>0</v>
      </c>
      <c r="RUH144" s="5">
        <v>0</v>
      </c>
      <c r="RUI144" s="5">
        <v>0</v>
      </c>
      <c r="RUJ144" s="5">
        <v>0</v>
      </c>
      <c r="RUK144" s="5">
        <v>0</v>
      </c>
      <c r="RUL144" s="5">
        <v>0</v>
      </c>
      <c r="RUM144" s="5">
        <v>0</v>
      </c>
      <c r="RUN144" s="5">
        <v>0</v>
      </c>
      <c r="RUO144" s="5">
        <v>0</v>
      </c>
      <c r="RUP144" s="5">
        <v>0</v>
      </c>
      <c r="RUQ144" s="5">
        <v>0</v>
      </c>
      <c r="RUR144" s="5">
        <v>0</v>
      </c>
      <c r="RUS144" s="5">
        <v>0</v>
      </c>
      <c r="RUT144" s="5">
        <v>0</v>
      </c>
      <c r="RUU144" s="5">
        <v>0</v>
      </c>
      <c r="RUV144" s="5">
        <v>0</v>
      </c>
      <c r="RUW144" s="5">
        <v>0</v>
      </c>
      <c r="RUX144" s="5">
        <v>0</v>
      </c>
      <c r="RUY144" s="5">
        <v>0</v>
      </c>
      <c r="RUZ144" s="5">
        <v>0</v>
      </c>
      <c r="RVA144" s="5">
        <v>0</v>
      </c>
      <c r="RVB144" s="5">
        <v>0</v>
      </c>
      <c r="RVC144" s="5">
        <v>0</v>
      </c>
      <c r="RVD144" s="5">
        <v>0</v>
      </c>
      <c r="RVE144" s="5">
        <v>0</v>
      </c>
      <c r="RVF144" s="5">
        <v>0</v>
      </c>
      <c r="RVG144" s="5">
        <v>0</v>
      </c>
      <c r="RVH144" s="5">
        <v>0</v>
      </c>
      <c r="RVI144" s="5">
        <v>0</v>
      </c>
      <c r="RVJ144" s="5">
        <v>0</v>
      </c>
      <c r="RVK144" s="5">
        <v>0</v>
      </c>
      <c r="RVL144" s="5">
        <v>0</v>
      </c>
      <c r="RVM144" s="5">
        <v>0</v>
      </c>
      <c r="RVN144" s="5">
        <v>0</v>
      </c>
      <c r="RVO144" s="5">
        <v>0</v>
      </c>
      <c r="RVP144" s="5">
        <v>0</v>
      </c>
      <c r="RVQ144" s="5">
        <v>0</v>
      </c>
      <c r="RVR144" s="5">
        <v>0</v>
      </c>
      <c r="RVS144" s="5">
        <v>0</v>
      </c>
      <c r="RVT144" s="5">
        <v>0</v>
      </c>
      <c r="RVU144" s="5">
        <v>0</v>
      </c>
      <c r="RVV144" s="5">
        <v>0</v>
      </c>
      <c r="RVW144" s="5">
        <v>0</v>
      </c>
      <c r="RVX144" s="5">
        <v>0</v>
      </c>
      <c r="RVY144" s="5">
        <v>0</v>
      </c>
      <c r="RVZ144" s="5">
        <v>0</v>
      </c>
      <c r="RWA144" s="5">
        <v>0</v>
      </c>
      <c r="RWB144" s="5">
        <v>0</v>
      </c>
      <c r="RWC144" s="5">
        <v>0</v>
      </c>
      <c r="RWD144" s="5">
        <v>0</v>
      </c>
      <c r="RWE144" s="5">
        <v>0</v>
      </c>
      <c r="RWF144" s="5">
        <v>0</v>
      </c>
      <c r="RWG144" s="5">
        <v>0</v>
      </c>
      <c r="RWH144" s="5">
        <v>0</v>
      </c>
      <c r="RWI144" s="5">
        <v>0</v>
      </c>
      <c r="RWJ144" s="5">
        <v>0</v>
      </c>
      <c r="RWK144" s="5">
        <v>0</v>
      </c>
      <c r="RWL144" s="5">
        <v>0</v>
      </c>
      <c r="RWM144" s="5">
        <v>0</v>
      </c>
      <c r="RWN144" s="5">
        <v>0</v>
      </c>
      <c r="RWO144" s="5">
        <v>0</v>
      </c>
      <c r="RWP144" s="5">
        <v>0</v>
      </c>
      <c r="RWQ144" s="5">
        <v>0</v>
      </c>
      <c r="RWR144" s="5">
        <v>0</v>
      </c>
      <c r="RWS144" s="5">
        <v>0</v>
      </c>
      <c r="RWT144" s="5">
        <v>0</v>
      </c>
      <c r="RWU144" s="5">
        <v>0</v>
      </c>
      <c r="RWV144" s="5">
        <v>0</v>
      </c>
      <c r="RWW144" s="5">
        <v>0</v>
      </c>
      <c r="RWX144" s="5">
        <v>0</v>
      </c>
      <c r="RWY144" s="5">
        <v>0</v>
      </c>
      <c r="RWZ144" s="5">
        <v>0</v>
      </c>
      <c r="RXA144" s="5">
        <v>0</v>
      </c>
      <c r="RXB144" s="5">
        <v>0</v>
      </c>
      <c r="RXC144" s="5">
        <v>0</v>
      </c>
      <c r="RXD144" s="5">
        <v>0</v>
      </c>
      <c r="RXE144" s="5">
        <v>0</v>
      </c>
      <c r="RXF144" s="5">
        <v>0</v>
      </c>
      <c r="RXG144" s="5">
        <v>0</v>
      </c>
      <c r="RXH144" s="5">
        <v>0</v>
      </c>
      <c r="RXI144" s="5">
        <v>0</v>
      </c>
      <c r="RXJ144" s="5">
        <v>0</v>
      </c>
      <c r="RXK144" s="5">
        <v>0</v>
      </c>
      <c r="RXL144" s="5">
        <v>0</v>
      </c>
      <c r="RXM144" s="5">
        <v>0</v>
      </c>
      <c r="RXN144" s="5">
        <v>0</v>
      </c>
      <c r="RXO144" s="5">
        <v>0</v>
      </c>
      <c r="RXP144" s="5">
        <v>0</v>
      </c>
      <c r="RXQ144" s="5">
        <v>0</v>
      </c>
      <c r="RXR144" s="5">
        <v>0</v>
      </c>
      <c r="RXS144" s="5">
        <v>0</v>
      </c>
      <c r="RXT144" s="5">
        <v>0</v>
      </c>
      <c r="RXU144" s="5">
        <v>0</v>
      </c>
      <c r="RXV144" s="5">
        <v>0</v>
      </c>
      <c r="RXW144" s="5">
        <v>0</v>
      </c>
      <c r="RXX144" s="5">
        <v>0</v>
      </c>
      <c r="RXY144" s="5">
        <v>0</v>
      </c>
      <c r="RXZ144" s="5">
        <v>0</v>
      </c>
      <c r="RYA144" s="5">
        <v>0</v>
      </c>
      <c r="RYB144" s="5">
        <v>0</v>
      </c>
      <c r="RYC144" s="5">
        <v>0</v>
      </c>
      <c r="RYD144" s="5">
        <v>0</v>
      </c>
      <c r="RYE144" s="5">
        <v>0</v>
      </c>
      <c r="RYF144" s="5">
        <v>0</v>
      </c>
      <c r="RYG144" s="5">
        <v>0</v>
      </c>
      <c r="RYH144" s="5">
        <v>0</v>
      </c>
      <c r="RYI144" s="5">
        <v>0</v>
      </c>
      <c r="RYJ144" s="5">
        <v>0</v>
      </c>
      <c r="RYK144" s="5">
        <v>0</v>
      </c>
      <c r="RYL144" s="5">
        <v>0</v>
      </c>
      <c r="RYM144" s="5">
        <v>0</v>
      </c>
      <c r="RYN144" s="5">
        <v>0</v>
      </c>
      <c r="RYO144" s="5">
        <v>0</v>
      </c>
      <c r="RYP144" s="5">
        <v>0</v>
      </c>
      <c r="RYQ144" s="5">
        <v>0</v>
      </c>
      <c r="RYR144" s="5">
        <v>0</v>
      </c>
      <c r="RYS144" s="5">
        <v>0</v>
      </c>
      <c r="RYT144" s="5">
        <v>0</v>
      </c>
      <c r="RYU144" s="5">
        <v>0</v>
      </c>
      <c r="RYV144" s="5">
        <v>0</v>
      </c>
      <c r="RYW144" s="5">
        <v>0</v>
      </c>
      <c r="RYX144" s="5">
        <v>0</v>
      </c>
      <c r="RYY144" s="5">
        <v>0</v>
      </c>
      <c r="RYZ144" s="5">
        <v>0</v>
      </c>
      <c r="RZA144" s="5">
        <v>0</v>
      </c>
      <c r="RZB144" s="5">
        <v>0</v>
      </c>
      <c r="RZC144" s="5">
        <v>0</v>
      </c>
      <c r="RZD144" s="5">
        <v>0</v>
      </c>
      <c r="RZE144" s="5">
        <v>0</v>
      </c>
      <c r="RZF144" s="5">
        <v>0</v>
      </c>
      <c r="RZG144" s="5">
        <v>0</v>
      </c>
      <c r="RZH144" s="5">
        <v>0</v>
      </c>
      <c r="RZI144" s="5">
        <v>0</v>
      </c>
      <c r="RZJ144" s="5">
        <v>0</v>
      </c>
      <c r="RZK144" s="5">
        <v>0</v>
      </c>
      <c r="RZL144" s="5">
        <v>0</v>
      </c>
      <c r="RZM144" s="5">
        <v>0</v>
      </c>
      <c r="RZN144" s="5">
        <v>0</v>
      </c>
      <c r="RZO144" s="5">
        <v>0</v>
      </c>
      <c r="RZP144" s="5">
        <v>0</v>
      </c>
      <c r="RZQ144" s="5">
        <v>0</v>
      </c>
      <c r="RZR144" s="5">
        <v>0</v>
      </c>
      <c r="RZS144" s="5">
        <v>0</v>
      </c>
      <c r="RZT144" s="5">
        <v>0</v>
      </c>
      <c r="RZU144" s="5">
        <v>0</v>
      </c>
      <c r="RZV144" s="5">
        <v>0</v>
      </c>
      <c r="RZW144" s="5">
        <v>0</v>
      </c>
      <c r="RZX144" s="5">
        <v>0</v>
      </c>
      <c r="RZY144" s="5">
        <v>0</v>
      </c>
      <c r="RZZ144" s="5">
        <v>0</v>
      </c>
      <c r="SAA144" s="5">
        <v>0</v>
      </c>
      <c r="SAB144" s="5">
        <v>0</v>
      </c>
      <c r="SAC144" s="5">
        <v>0</v>
      </c>
      <c r="SAD144" s="5">
        <v>0</v>
      </c>
      <c r="SAE144" s="5">
        <v>0</v>
      </c>
      <c r="SAF144" s="5">
        <v>0</v>
      </c>
      <c r="SAG144" s="5">
        <v>0</v>
      </c>
      <c r="SAH144" s="5">
        <v>0</v>
      </c>
      <c r="SAI144" s="5">
        <v>0</v>
      </c>
      <c r="SAJ144" s="5">
        <v>0</v>
      </c>
      <c r="SAK144" s="5">
        <v>0</v>
      </c>
      <c r="SAL144" s="5">
        <v>0</v>
      </c>
      <c r="SAM144" s="5">
        <v>0</v>
      </c>
      <c r="SAN144" s="5">
        <v>0</v>
      </c>
      <c r="SAO144" s="5">
        <v>0</v>
      </c>
      <c r="SAP144" s="5">
        <v>0</v>
      </c>
      <c r="SAQ144" s="5">
        <v>0</v>
      </c>
      <c r="SAR144" s="5">
        <v>0</v>
      </c>
      <c r="SAS144" s="5">
        <v>0</v>
      </c>
      <c r="SAT144" s="5">
        <v>0</v>
      </c>
      <c r="SAU144" s="5">
        <v>0</v>
      </c>
      <c r="SAV144" s="5">
        <v>0</v>
      </c>
      <c r="SAW144" s="5">
        <v>0</v>
      </c>
      <c r="SAX144" s="5">
        <v>0</v>
      </c>
      <c r="SAY144" s="5">
        <v>0</v>
      </c>
      <c r="SAZ144" s="5">
        <v>0</v>
      </c>
      <c r="SBA144" s="5">
        <v>0</v>
      </c>
      <c r="SBB144" s="5">
        <v>0</v>
      </c>
      <c r="SBC144" s="5">
        <v>0</v>
      </c>
      <c r="SBD144" s="5">
        <v>0</v>
      </c>
      <c r="SBE144" s="5">
        <v>0</v>
      </c>
      <c r="SBF144" s="5">
        <v>0</v>
      </c>
      <c r="SBG144" s="5">
        <v>0</v>
      </c>
      <c r="SBH144" s="5">
        <v>0</v>
      </c>
      <c r="SBI144" s="5">
        <v>0</v>
      </c>
      <c r="SBJ144" s="5">
        <v>0</v>
      </c>
      <c r="SBK144" s="5">
        <v>0</v>
      </c>
      <c r="SBL144" s="5">
        <v>0</v>
      </c>
      <c r="SBM144" s="5">
        <v>0</v>
      </c>
      <c r="SBN144" s="5">
        <v>0</v>
      </c>
      <c r="SBO144" s="5">
        <v>0</v>
      </c>
      <c r="SBP144" s="5">
        <v>0</v>
      </c>
      <c r="SBQ144" s="5">
        <v>0</v>
      </c>
      <c r="SBR144" s="5">
        <v>0</v>
      </c>
      <c r="SBS144" s="5">
        <v>0</v>
      </c>
      <c r="SBT144" s="5">
        <v>0</v>
      </c>
      <c r="SBU144" s="5">
        <v>0</v>
      </c>
      <c r="SBV144" s="5">
        <v>0</v>
      </c>
      <c r="SBW144" s="5">
        <v>0</v>
      </c>
      <c r="SBX144" s="5">
        <v>0</v>
      </c>
      <c r="SBY144" s="5">
        <v>0</v>
      </c>
      <c r="SBZ144" s="5">
        <v>0</v>
      </c>
      <c r="SCA144" s="5">
        <v>0</v>
      </c>
      <c r="SCB144" s="5">
        <v>0</v>
      </c>
      <c r="SCC144" s="5">
        <v>0</v>
      </c>
      <c r="SCD144" s="5">
        <v>0</v>
      </c>
      <c r="SCE144" s="5">
        <v>0</v>
      </c>
      <c r="SCF144" s="5">
        <v>0</v>
      </c>
      <c r="SCG144" s="5">
        <v>0</v>
      </c>
      <c r="SCH144" s="5">
        <v>0</v>
      </c>
      <c r="SCI144" s="5">
        <v>0</v>
      </c>
      <c r="SCJ144" s="5">
        <v>0</v>
      </c>
      <c r="SCK144" s="5">
        <v>0</v>
      </c>
      <c r="SCL144" s="5">
        <v>0</v>
      </c>
      <c r="SCM144" s="5">
        <v>0</v>
      </c>
      <c r="SCN144" s="5">
        <v>0</v>
      </c>
      <c r="SCO144" s="5">
        <v>0</v>
      </c>
      <c r="SCP144" s="5">
        <v>0</v>
      </c>
      <c r="SCQ144" s="5">
        <v>0</v>
      </c>
      <c r="SCR144" s="5">
        <v>0</v>
      </c>
      <c r="SCS144" s="5">
        <v>0</v>
      </c>
      <c r="SCT144" s="5">
        <v>0</v>
      </c>
      <c r="SCU144" s="5">
        <v>0</v>
      </c>
      <c r="SCV144" s="5">
        <v>0</v>
      </c>
      <c r="SCW144" s="5">
        <v>0</v>
      </c>
      <c r="SCX144" s="5">
        <v>0</v>
      </c>
      <c r="SCY144" s="5">
        <v>0</v>
      </c>
      <c r="SCZ144" s="5">
        <v>0</v>
      </c>
      <c r="SDA144" s="5">
        <v>0</v>
      </c>
      <c r="SDB144" s="5">
        <v>0</v>
      </c>
      <c r="SDC144" s="5">
        <v>0</v>
      </c>
      <c r="SDD144" s="5">
        <v>0</v>
      </c>
      <c r="SDE144" s="5">
        <v>0</v>
      </c>
      <c r="SDF144" s="5">
        <v>0</v>
      </c>
      <c r="SDG144" s="5">
        <v>0</v>
      </c>
      <c r="SDH144" s="5">
        <v>0</v>
      </c>
      <c r="SDI144" s="5">
        <v>0</v>
      </c>
      <c r="SDJ144" s="5">
        <v>0</v>
      </c>
      <c r="SDK144" s="5">
        <v>0</v>
      </c>
      <c r="SDL144" s="5">
        <v>0</v>
      </c>
      <c r="SDM144" s="5">
        <v>0</v>
      </c>
      <c r="SDN144" s="5">
        <v>0</v>
      </c>
      <c r="SDO144" s="5">
        <v>0</v>
      </c>
      <c r="SDP144" s="5">
        <v>0</v>
      </c>
      <c r="SDQ144" s="5">
        <v>0</v>
      </c>
      <c r="SDR144" s="5">
        <v>0</v>
      </c>
      <c r="SDS144" s="5">
        <v>0</v>
      </c>
      <c r="SDT144" s="5">
        <v>0</v>
      </c>
      <c r="SDU144" s="5">
        <v>0</v>
      </c>
      <c r="SDV144" s="5">
        <v>0</v>
      </c>
      <c r="SDW144" s="5">
        <v>0</v>
      </c>
      <c r="SDX144" s="5">
        <v>0</v>
      </c>
      <c r="SDY144" s="5">
        <v>0</v>
      </c>
      <c r="SDZ144" s="5">
        <v>0</v>
      </c>
      <c r="SEA144" s="5">
        <v>0</v>
      </c>
      <c r="SEB144" s="5">
        <v>0</v>
      </c>
      <c r="SEC144" s="5">
        <v>0</v>
      </c>
      <c r="SED144" s="5">
        <v>0</v>
      </c>
      <c r="SEE144" s="5">
        <v>0</v>
      </c>
      <c r="SEF144" s="5">
        <v>0</v>
      </c>
      <c r="SEG144" s="5">
        <v>0</v>
      </c>
      <c r="SEH144" s="5">
        <v>0</v>
      </c>
      <c r="SEI144" s="5">
        <v>0</v>
      </c>
      <c r="SEJ144" s="5">
        <v>0</v>
      </c>
      <c r="SEK144" s="5">
        <v>0</v>
      </c>
      <c r="SEL144" s="5">
        <v>0</v>
      </c>
      <c r="SEM144" s="5">
        <v>0</v>
      </c>
      <c r="SEN144" s="5">
        <v>0</v>
      </c>
      <c r="SEO144" s="5">
        <v>0</v>
      </c>
      <c r="SEP144" s="5">
        <v>0</v>
      </c>
      <c r="SEQ144" s="5">
        <v>0</v>
      </c>
      <c r="SER144" s="5">
        <v>0</v>
      </c>
      <c r="SES144" s="5">
        <v>0</v>
      </c>
      <c r="SET144" s="5">
        <v>0</v>
      </c>
      <c r="SEU144" s="5">
        <v>0</v>
      </c>
      <c r="SEV144" s="5">
        <v>0</v>
      </c>
      <c r="SEW144" s="5">
        <v>0</v>
      </c>
      <c r="SEX144" s="5">
        <v>0</v>
      </c>
      <c r="SEY144" s="5">
        <v>0</v>
      </c>
      <c r="SEZ144" s="5">
        <v>0</v>
      </c>
      <c r="SFA144" s="5">
        <v>0</v>
      </c>
      <c r="SFB144" s="5">
        <v>0</v>
      </c>
      <c r="SFC144" s="5">
        <v>0</v>
      </c>
      <c r="SFD144" s="5">
        <v>0</v>
      </c>
      <c r="SFE144" s="5">
        <v>0</v>
      </c>
      <c r="SFF144" s="5">
        <v>0</v>
      </c>
      <c r="SFG144" s="5">
        <v>0</v>
      </c>
      <c r="SFH144" s="5">
        <v>0</v>
      </c>
      <c r="SFI144" s="5">
        <v>0</v>
      </c>
      <c r="SFJ144" s="5">
        <v>0</v>
      </c>
      <c r="SFK144" s="5">
        <v>0</v>
      </c>
      <c r="SFL144" s="5">
        <v>0</v>
      </c>
      <c r="SFM144" s="5">
        <v>0</v>
      </c>
      <c r="SFN144" s="5">
        <v>0</v>
      </c>
      <c r="SFO144" s="5">
        <v>0</v>
      </c>
      <c r="SFP144" s="5">
        <v>0</v>
      </c>
      <c r="SFQ144" s="5">
        <v>0</v>
      </c>
      <c r="SFR144" s="5">
        <v>0</v>
      </c>
      <c r="SFS144" s="5">
        <v>0</v>
      </c>
      <c r="SFT144" s="5">
        <v>0</v>
      </c>
      <c r="SFU144" s="5">
        <v>0</v>
      </c>
      <c r="SFV144" s="5">
        <v>0</v>
      </c>
      <c r="SFW144" s="5">
        <v>0</v>
      </c>
      <c r="SFX144" s="5">
        <v>0</v>
      </c>
      <c r="SFY144" s="5">
        <v>0</v>
      </c>
      <c r="SFZ144" s="5">
        <v>0</v>
      </c>
      <c r="SGA144" s="5">
        <v>0</v>
      </c>
      <c r="SGB144" s="5">
        <v>0</v>
      </c>
      <c r="SGC144" s="5">
        <v>0</v>
      </c>
      <c r="SGD144" s="5">
        <v>0</v>
      </c>
      <c r="SGE144" s="5">
        <v>0</v>
      </c>
      <c r="SGF144" s="5">
        <v>0</v>
      </c>
      <c r="SGG144" s="5">
        <v>0</v>
      </c>
      <c r="SGH144" s="5">
        <v>0</v>
      </c>
      <c r="SGI144" s="5">
        <v>0</v>
      </c>
      <c r="SGJ144" s="5">
        <v>0</v>
      </c>
      <c r="SGK144" s="5">
        <v>0</v>
      </c>
      <c r="SGL144" s="5">
        <v>0</v>
      </c>
      <c r="SGM144" s="5">
        <v>0</v>
      </c>
      <c r="SGN144" s="5">
        <v>0</v>
      </c>
      <c r="SGO144" s="5">
        <v>0</v>
      </c>
      <c r="SGP144" s="5">
        <v>0</v>
      </c>
      <c r="SGQ144" s="5">
        <v>0</v>
      </c>
      <c r="SGR144" s="5">
        <v>0</v>
      </c>
      <c r="SGS144" s="5">
        <v>0</v>
      </c>
      <c r="SGT144" s="5">
        <v>0</v>
      </c>
      <c r="SGU144" s="5">
        <v>0</v>
      </c>
      <c r="SGV144" s="5">
        <v>0</v>
      </c>
      <c r="SGW144" s="5">
        <v>0</v>
      </c>
      <c r="SGX144" s="5">
        <v>0</v>
      </c>
      <c r="SGY144" s="5">
        <v>0</v>
      </c>
      <c r="SGZ144" s="5">
        <v>0</v>
      </c>
      <c r="SHA144" s="5">
        <v>0</v>
      </c>
      <c r="SHB144" s="5">
        <v>0</v>
      </c>
      <c r="SHC144" s="5">
        <v>0</v>
      </c>
      <c r="SHD144" s="5">
        <v>0</v>
      </c>
      <c r="SHE144" s="5">
        <v>0</v>
      </c>
      <c r="SHF144" s="5">
        <v>0</v>
      </c>
      <c r="SHG144" s="5">
        <v>0</v>
      </c>
      <c r="SHH144" s="5">
        <v>0</v>
      </c>
      <c r="SHI144" s="5">
        <v>0</v>
      </c>
      <c r="SHJ144" s="5">
        <v>0</v>
      </c>
      <c r="SHK144" s="5">
        <v>0</v>
      </c>
      <c r="SHL144" s="5">
        <v>0</v>
      </c>
      <c r="SHM144" s="5">
        <v>0</v>
      </c>
      <c r="SHN144" s="5">
        <v>0</v>
      </c>
      <c r="SHO144" s="5">
        <v>0</v>
      </c>
      <c r="SHP144" s="5">
        <v>0</v>
      </c>
      <c r="SHQ144" s="5">
        <v>0</v>
      </c>
      <c r="SHR144" s="5">
        <v>0</v>
      </c>
      <c r="SHS144" s="5">
        <v>0</v>
      </c>
      <c r="SHT144" s="5">
        <v>0</v>
      </c>
      <c r="SHU144" s="5">
        <v>0</v>
      </c>
      <c r="SHV144" s="5">
        <v>0</v>
      </c>
      <c r="SHW144" s="5">
        <v>0</v>
      </c>
      <c r="SHX144" s="5">
        <v>0</v>
      </c>
      <c r="SHY144" s="5">
        <v>0</v>
      </c>
      <c r="SHZ144" s="5">
        <v>0</v>
      </c>
      <c r="SIA144" s="5">
        <v>0</v>
      </c>
      <c r="SIB144" s="5">
        <v>0</v>
      </c>
      <c r="SIC144" s="5">
        <v>0</v>
      </c>
      <c r="SID144" s="5">
        <v>0</v>
      </c>
      <c r="SIE144" s="5">
        <v>0</v>
      </c>
      <c r="SIF144" s="5">
        <v>0</v>
      </c>
      <c r="SIG144" s="5">
        <v>0</v>
      </c>
      <c r="SIH144" s="5">
        <v>0</v>
      </c>
      <c r="SII144" s="5">
        <v>0</v>
      </c>
      <c r="SIJ144" s="5">
        <v>0</v>
      </c>
      <c r="SIK144" s="5">
        <v>0</v>
      </c>
      <c r="SIL144" s="5">
        <v>0</v>
      </c>
      <c r="SIM144" s="5">
        <v>0</v>
      </c>
      <c r="SIN144" s="5">
        <v>0</v>
      </c>
      <c r="SIO144" s="5">
        <v>0</v>
      </c>
      <c r="SIP144" s="5">
        <v>0</v>
      </c>
      <c r="SIQ144" s="5">
        <v>0</v>
      </c>
      <c r="SIR144" s="5">
        <v>0</v>
      </c>
      <c r="SIS144" s="5">
        <v>0</v>
      </c>
      <c r="SIT144" s="5">
        <v>0</v>
      </c>
      <c r="SIU144" s="5">
        <v>0</v>
      </c>
      <c r="SIV144" s="5">
        <v>0</v>
      </c>
      <c r="SIW144" s="5">
        <v>0</v>
      </c>
      <c r="SIX144" s="5">
        <v>0</v>
      </c>
      <c r="SIY144" s="5">
        <v>0</v>
      </c>
      <c r="SIZ144" s="5">
        <v>0</v>
      </c>
      <c r="SJA144" s="5">
        <v>0</v>
      </c>
      <c r="SJB144" s="5">
        <v>0</v>
      </c>
      <c r="SJC144" s="5">
        <v>0</v>
      </c>
      <c r="SJD144" s="5">
        <v>0</v>
      </c>
      <c r="SJE144" s="5">
        <v>0</v>
      </c>
      <c r="SJF144" s="5">
        <v>0</v>
      </c>
      <c r="SJG144" s="5">
        <v>0</v>
      </c>
      <c r="SJH144" s="5">
        <v>0</v>
      </c>
      <c r="SJI144" s="5">
        <v>0</v>
      </c>
      <c r="SJJ144" s="5">
        <v>0</v>
      </c>
      <c r="SJK144" s="5">
        <v>0</v>
      </c>
      <c r="SJL144" s="5">
        <v>0</v>
      </c>
      <c r="SJM144" s="5">
        <v>0</v>
      </c>
      <c r="SJN144" s="5">
        <v>0</v>
      </c>
      <c r="SJO144" s="5">
        <v>0</v>
      </c>
      <c r="SJP144" s="5">
        <v>0</v>
      </c>
      <c r="SJQ144" s="5">
        <v>0</v>
      </c>
      <c r="SJR144" s="5">
        <v>0</v>
      </c>
      <c r="SJS144" s="5">
        <v>0</v>
      </c>
      <c r="SJT144" s="5">
        <v>0</v>
      </c>
      <c r="SJU144" s="5">
        <v>0</v>
      </c>
      <c r="SJV144" s="5">
        <v>0</v>
      </c>
      <c r="SJW144" s="5">
        <v>0</v>
      </c>
      <c r="SJX144" s="5">
        <v>0</v>
      </c>
      <c r="SJY144" s="5">
        <v>0</v>
      </c>
      <c r="SJZ144" s="5">
        <v>0</v>
      </c>
      <c r="SKA144" s="5">
        <v>0</v>
      </c>
      <c r="SKB144" s="5">
        <v>0</v>
      </c>
      <c r="SKC144" s="5">
        <v>0</v>
      </c>
      <c r="SKD144" s="5">
        <v>0</v>
      </c>
      <c r="SKE144" s="5">
        <v>0</v>
      </c>
      <c r="SKF144" s="5">
        <v>0</v>
      </c>
      <c r="SKG144" s="5">
        <v>0</v>
      </c>
      <c r="SKH144" s="5">
        <v>0</v>
      </c>
      <c r="SKI144" s="5">
        <v>0</v>
      </c>
      <c r="SKJ144" s="5">
        <v>0</v>
      </c>
      <c r="SKK144" s="5">
        <v>0</v>
      </c>
      <c r="SKL144" s="5">
        <v>0</v>
      </c>
      <c r="SKM144" s="5">
        <v>0</v>
      </c>
      <c r="SKN144" s="5">
        <v>0</v>
      </c>
      <c r="SKO144" s="5">
        <v>0</v>
      </c>
      <c r="SKP144" s="5">
        <v>0</v>
      </c>
      <c r="SKQ144" s="5">
        <v>0</v>
      </c>
      <c r="SKR144" s="5">
        <v>0</v>
      </c>
      <c r="SKS144" s="5">
        <v>0</v>
      </c>
      <c r="SKT144" s="5">
        <v>0</v>
      </c>
      <c r="SKU144" s="5">
        <v>0</v>
      </c>
      <c r="SKV144" s="5">
        <v>0</v>
      </c>
      <c r="SKW144" s="5">
        <v>0</v>
      </c>
      <c r="SKX144" s="5">
        <v>0</v>
      </c>
      <c r="SKY144" s="5">
        <v>0</v>
      </c>
      <c r="SKZ144" s="5">
        <v>0</v>
      </c>
      <c r="SLA144" s="5">
        <v>0</v>
      </c>
      <c r="SLB144" s="5">
        <v>0</v>
      </c>
      <c r="SLC144" s="5">
        <v>0</v>
      </c>
      <c r="SLD144" s="5">
        <v>0</v>
      </c>
      <c r="SLE144" s="5">
        <v>0</v>
      </c>
      <c r="SLF144" s="5">
        <v>0</v>
      </c>
      <c r="SLG144" s="5">
        <v>0</v>
      </c>
      <c r="SLH144" s="5">
        <v>0</v>
      </c>
      <c r="SLI144" s="5">
        <v>0</v>
      </c>
      <c r="SLJ144" s="5">
        <v>0</v>
      </c>
      <c r="SLK144" s="5">
        <v>0</v>
      </c>
      <c r="SLL144" s="5">
        <v>0</v>
      </c>
      <c r="SLM144" s="5">
        <v>0</v>
      </c>
      <c r="SLN144" s="5">
        <v>0</v>
      </c>
      <c r="SLO144" s="5">
        <v>0</v>
      </c>
      <c r="SLP144" s="5">
        <v>0</v>
      </c>
      <c r="SLQ144" s="5">
        <v>0</v>
      </c>
      <c r="SLR144" s="5">
        <v>0</v>
      </c>
      <c r="SLS144" s="5">
        <v>0</v>
      </c>
      <c r="SLT144" s="5">
        <v>0</v>
      </c>
      <c r="SLU144" s="5">
        <v>0</v>
      </c>
      <c r="SLV144" s="5">
        <v>0</v>
      </c>
      <c r="SLW144" s="5">
        <v>0</v>
      </c>
      <c r="SLX144" s="5">
        <v>0</v>
      </c>
      <c r="SLY144" s="5">
        <v>0</v>
      </c>
      <c r="SLZ144" s="5">
        <v>0</v>
      </c>
      <c r="SMA144" s="5">
        <v>0</v>
      </c>
      <c r="SMB144" s="5">
        <v>0</v>
      </c>
      <c r="SMC144" s="5">
        <v>0</v>
      </c>
      <c r="SMD144" s="5">
        <v>0</v>
      </c>
      <c r="SME144" s="5">
        <v>0</v>
      </c>
      <c r="SMF144" s="5">
        <v>0</v>
      </c>
      <c r="SMG144" s="5">
        <v>0</v>
      </c>
      <c r="SMH144" s="5">
        <v>0</v>
      </c>
      <c r="SMI144" s="5">
        <v>0</v>
      </c>
      <c r="SMJ144" s="5">
        <v>0</v>
      </c>
      <c r="SMK144" s="5">
        <v>0</v>
      </c>
      <c r="SML144" s="5">
        <v>0</v>
      </c>
      <c r="SMM144" s="5">
        <v>0</v>
      </c>
      <c r="SMN144" s="5">
        <v>0</v>
      </c>
      <c r="SMO144" s="5">
        <v>0</v>
      </c>
      <c r="SMP144" s="5">
        <v>0</v>
      </c>
      <c r="SMQ144" s="5">
        <v>0</v>
      </c>
      <c r="SMR144" s="5">
        <v>0</v>
      </c>
      <c r="SMS144" s="5">
        <v>0</v>
      </c>
      <c r="SMT144" s="5">
        <v>0</v>
      </c>
      <c r="SMU144" s="5">
        <v>0</v>
      </c>
      <c r="SMV144" s="5">
        <v>0</v>
      </c>
      <c r="SMW144" s="5">
        <v>0</v>
      </c>
      <c r="SMX144" s="5">
        <v>0</v>
      </c>
      <c r="SMY144" s="5">
        <v>0</v>
      </c>
      <c r="SMZ144" s="5">
        <v>0</v>
      </c>
      <c r="SNA144" s="5">
        <v>0</v>
      </c>
      <c r="SNB144" s="5">
        <v>0</v>
      </c>
      <c r="SNC144" s="5">
        <v>0</v>
      </c>
      <c r="SND144" s="5">
        <v>0</v>
      </c>
      <c r="SNE144" s="5">
        <v>0</v>
      </c>
      <c r="SNF144" s="5">
        <v>0</v>
      </c>
      <c r="SNG144" s="5">
        <v>0</v>
      </c>
      <c r="SNH144" s="5">
        <v>0</v>
      </c>
      <c r="SNI144" s="5">
        <v>0</v>
      </c>
      <c r="SNJ144" s="5">
        <v>0</v>
      </c>
      <c r="SNK144" s="5">
        <v>0</v>
      </c>
      <c r="SNL144" s="5">
        <v>0</v>
      </c>
      <c r="SNM144" s="5">
        <v>0</v>
      </c>
      <c r="SNN144" s="5">
        <v>0</v>
      </c>
      <c r="SNO144" s="5">
        <v>0</v>
      </c>
      <c r="SNP144" s="5">
        <v>0</v>
      </c>
      <c r="SNQ144" s="5">
        <v>0</v>
      </c>
      <c r="SNR144" s="5">
        <v>0</v>
      </c>
      <c r="SNS144" s="5">
        <v>0</v>
      </c>
      <c r="SNT144" s="5">
        <v>0</v>
      </c>
      <c r="SNU144" s="5">
        <v>0</v>
      </c>
      <c r="SNV144" s="5">
        <v>0</v>
      </c>
      <c r="SNW144" s="5">
        <v>0</v>
      </c>
      <c r="SNX144" s="5">
        <v>0</v>
      </c>
      <c r="SNY144" s="5">
        <v>0</v>
      </c>
      <c r="SNZ144" s="5">
        <v>0</v>
      </c>
      <c r="SOA144" s="5">
        <v>0</v>
      </c>
      <c r="SOB144" s="5">
        <v>0</v>
      </c>
      <c r="SOC144" s="5">
        <v>0</v>
      </c>
      <c r="SOD144" s="5">
        <v>0</v>
      </c>
      <c r="SOE144" s="5">
        <v>0</v>
      </c>
      <c r="SOF144" s="5">
        <v>0</v>
      </c>
      <c r="SOG144" s="5">
        <v>0</v>
      </c>
      <c r="SOH144" s="5">
        <v>0</v>
      </c>
      <c r="SOI144" s="5">
        <v>0</v>
      </c>
      <c r="SOJ144" s="5">
        <v>0</v>
      </c>
      <c r="SOK144" s="5">
        <v>0</v>
      </c>
      <c r="SOL144" s="5">
        <v>0</v>
      </c>
      <c r="SOM144" s="5">
        <v>0</v>
      </c>
      <c r="SON144" s="5">
        <v>0</v>
      </c>
      <c r="SOO144" s="5">
        <v>0</v>
      </c>
      <c r="SOP144" s="5">
        <v>0</v>
      </c>
      <c r="SOQ144" s="5">
        <v>0</v>
      </c>
      <c r="SOR144" s="5">
        <v>0</v>
      </c>
      <c r="SOS144" s="5">
        <v>0</v>
      </c>
      <c r="SOT144" s="5">
        <v>0</v>
      </c>
      <c r="SOU144" s="5">
        <v>0</v>
      </c>
      <c r="SOV144" s="5">
        <v>0</v>
      </c>
      <c r="SOW144" s="5">
        <v>0</v>
      </c>
      <c r="SOX144" s="5">
        <v>0</v>
      </c>
      <c r="SOY144" s="5">
        <v>0</v>
      </c>
      <c r="SOZ144" s="5">
        <v>0</v>
      </c>
      <c r="SPA144" s="5">
        <v>0</v>
      </c>
      <c r="SPB144" s="5">
        <v>0</v>
      </c>
      <c r="SPC144" s="5">
        <v>0</v>
      </c>
      <c r="SPD144" s="5">
        <v>0</v>
      </c>
      <c r="SPE144" s="5">
        <v>0</v>
      </c>
      <c r="SPF144" s="5">
        <v>0</v>
      </c>
      <c r="SPG144" s="5">
        <v>0</v>
      </c>
      <c r="SPH144" s="5">
        <v>0</v>
      </c>
      <c r="SPI144" s="5">
        <v>0</v>
      </c>
      <c r="SPJ144" s="5">
        <v>0</v>
      </c>
      <c r="SPK144" s="5">
        <v>0</v>
      </c>
      <c r="SPL144" s="5">
        <v>0</v>
      </c>
      <c r="SPM144" s="5">
        <v>0</v>
      </c>
      <c r="SPN144" s="5">
        <v>0</v>
      </c>
      <c r="SPO144" s="5">
        <v>0</v>
      </c>
      <c r="SPP144" s="5">
        <v>0</v>
      </c>
      <c r="SPQ144" s="5">
        <v>0</v>
      </c>
      <c r="SPR144" s="5">
        <v>0</v>
      </c>
      <c r="SPS144" s="5">
        <v>0</v>
      </c>
      <c r="SPT144" s="5">
        <v>0</v>
      </c>
      <c r="SPU144" s="5">
        <v>0</v>
      </c>
      <c r="SPV144" s="5">
        <v>0</v>
      </c>
      <c r="SPW144" s="5">
        <v>0</v>
      </c>
      <c r="SPX144" s="5">
        <v>0</v>
      </c>
      <c r="SPY144" s="5">
        <v>0</v>
      </c>
      <c r="SPZ144" s="5">
        <v>0</v>
      </c>
      <c r="SQA144" s="5">
        <v>0</v>
      </c>
      <c r="SQB144" s="5">
        <v>0</v>
      </c>
      <c r="SQC144" s="5">
        <v>0</v>
      </c>
      <c r="SQD144" s="5">
        <v>0</v>
      </c>
      <c r="SQE144" s="5">
        <v>0</v>
      </c>
      <c r="SQF144" s="5">
        <v>0</v>
      </c>
      <c r="SQG144" s="5">
        <v>0</v>
      </c>
      <c r="SQH144" s="5">
        <v>0</v>
      </c>
      <c r="SQI144" s="5">
        <v>0</v>
      </c>
      <c r="SQJ144" s="5">
        <v>0</v>
      </c>
      <c r="SQK144" s="5">
        <v>0</v>
      </c>
      <c r="SQL144" s="5">
        <v>0</v>
      </c>
      <c r="SQM144" s="5">
        <v>0</v>
      </c>
      <c r="SQN144" s="5">
        <v>0</v>
      </c>
      <c r="SQO144" s="5">
        <v>0</v>
      </c>
      <c r="SQP144" s="5">
        <v>0</v>
      </c>
      <c r="SQQ144" s="5">
        <v>0</v>
      </c>
      <c r="SQR144" s="5">
        <v>0</v>
      </c>
      <c r="SQS144" s="5">
        <v>0</v>
      </c>
      <c r="SQT144" s="5">
        <v>0</v>
      </c>
      <c r="SQU144" s="5">
        <v>0</v>
      </c>
      <c r="SQV144" s="5">
        <v>0</v>
      </c>
      <c r="SQW144" s="5">
        <v>0</v>
      </c>
      <c r="SQX144" s="5">
        <v>0</v>
      </c>
      <c r="SQY144" s="5">
        <v>0</v>
      </c>
      <c r="SQZ144" s="5">
        <v>0</v>
      </c>
      <c r="SRA144" s="5">
        <v>0</v>
      </c>
      <c r="SRB144" s="5">
        <v>0</v>
      </c>
      <c r="SRC144" s="5">
        <v>0</v>
      </c>
      <c r="SRD144" s="5">
        <v>0</v>
      </c>
      <c r="SRE144" s="5">
        <v>0</v>
      </c>
      <c r="SRF144" s="5">
        <v>0</v>
      </c>
      <c r="SRG144" s="5">
        <v>0</v>
      </c>
      <c r="SRH144" s="5">
        <v>0</v>
      </c>
      <c r="SRI144" s="5">
        <v>0</v>
      </c>
      <c r="SRJ144" s="5">
        <v>0</v>
      </c>
      <c r="SRK144" s="5">
        <v>0</v>
      </c>
      <c r="SRL144" s="5">
        <v>0</v>
      </c>
      <c r="SRM144" s="5">
        <v>0</v>
      </c>
      <c r="SRN144" s="5">
        <v>0</v>
      </c>
      <c r="SRO144" s="5">
        <v>0</v>
      </c>
      <c r="SRP144" s="5">
        <v>0</v>
      </c>
      <c r="SRQ144" s="5">
        <v>0</v>
      </c>
      <c r="SRR144" s="5">
        <v>0</v>
      </c>
      <c r="SRS144" s="5">
        <v>0</v>
      </c>
      <c r="SRT144" s="5">
        <v>0</v>
      </c>
      <c r="SRU144" s="5">
        <v>0</v>
      </c>
      <c r="SRV144" s="5">
        <v>0</v>
      </c>
      <c r="SRW144" s="5">
        <v>0</v>
      </c>
      <c r="SRX144" s="5">
        <v>0</v>
      </c>
      <c r="SRY144" s="5">
        <v>0</v>
      </c>
      <c r="SRZ144" s="5">
        <v>0</v>
      </c>
      <c r="SSA144" s="5">
        <v>0</v>
      </c>
      <c r="SSB144" s="5">
        <v>0</v>
      </c>
      <c r="SSC144" s="5">
        <v>0</v>
      </c>
      <c r="SSD144" s="5">
        <v>0</v>
      </c>
      <c r="SSE144" s="5">
        <v>0</v>
      </c>
      <c r="SSF144" s="5">
        <v>0</v>
      </c>
      <c r="SSG144" s="5">
        <v>0</v>
      </c>
      <c r="SSH144" s="5">
        <v>0</v>
      </c>
      <c r="SSI144" s="5">
        <v>0</v>
      </c>
      <c r="SSJ144" s="5">
        <v>0</v>
      </c>
      <c r="SSK144" s="5">
        <v>0</v>
      </c>
      <c r="SSL144" s="5">
        <v>0</v>
      </c>
      <c r="SSM144" s="5">
        <v>0</v>
      </c>
      <c r="SSN144" s="5">
        <v>0</v>
      </c>
      <c r="SSO144" s="5">
        <v>0</v>
      </c>
      <c r="SSP144" s="5">
        <v>0</v>
      </c>
      <c r="SSQ144" s="5">
        <v>0</v>
      </c>
      <c r="SSR144" s="5">
        <v>0</v>
      </c>
      <c r="SSS144" s="5">
        <v>0</v>
      </c>
      <c r="SST144" s="5">
        <v>0</v>
      </c>
      <c r="SSU144" s="5">
        <v>0</v>
      </c>
      <c r="SSV144" s="5">
        <v>0</v>
      </c>
      <c r="SSW144" s="5">
        <v>0</v>
      </c>
      <c r="SSX144" s="5">
        <v>0</v>
      </c>
      <c r="SSY144" s="5">
        <v>0</v>
      </c>
      <c r="SSZ144" s="5">
        <v>0</v>
      </c>
      <c r="STA144" s="5">
        <v>0</v>
      </c>
      <c r="STB144" s="5">
        <v>0</v>
      </c>
      <c r="STC144" s="5">
        <v>0</v>
      </c>
      <c r="STD144" s="5">
        <v>0</v>
      </c>
      <c r="STE144" s="5">
        <v>0</v>
      </c>
      <c r="STF144" s="5">
        <v>0</v>
      </c>
      <c r="STG144" s="5">
        <v>0</v>
      </c>
      <c r="STH144" s="5">
        <v>0</v>
      </c>
      <c r="STI144" s="5">
        <v>0</v>
      </c>
      <c r="STJ144" s="5">
        <v>0</v>
      </c>
      <c r="STK144" s="5">
        <v>0</v>
      </c>
      <c r="STL144" s="5">
        <v>0</v>
      </c>
      <c r="STM144" s="5">
        <v>0</v>
      </c>
      <c r="STN144" s="5">
        <v>0</v>
      </c>
      <c r="STO144" s="5">
        <v>0</v>
      </c>
      <c r="STP144" s="5">
        <v>0</v>
      </c>
      <c r="STQ144" s="5">
        <v>0</v>
      </c>
      <c r="STR144" s="5">
        <v>0</v>
      </c>
      <c r="STS144" s="5">
        <v>0</v>
      </c>
      <c r="STT144" s="5">
        <v>0</v>
      </c>
      <c r="STU144" s="5">
        <v>0</v>
      </c>
      <c r="STV144" s="5">
        <v>0</v>
      </c>
      <c r="STW144" s="5">
        <v>0</v>
      </c>
      <c r="STX144" s="5">
        <v>0</v>
      </c>
      <c r="STY144" s="5">
        <v>0</v>
      </c>
      <c r="STZ144" s="5">
        <v>0</v>
      </c>
      <c r="SUA144" s="5">
        <v>0</v>
      </c>
      <c r="SUB144" s="5">
        <v>0</v>
      </c>
      <c r="SUC144" s="5">
        <v>0</v>
      </c>
      <c r="SUD144" s="5">
        <v>0</v>
      </c>
      <c r="SUE144" s="5">
        <v>0</v>
      </c>
      <c r="SUF144" s="5">
        <v>0</v>
      </c>
      <c r="SUG144" s="5">
        <v>0</v>
      </c>
      <c r="SUH144" s="5">
        <v>0</v>
      </c>
      <c r="SUI144" s="5">
        <v>0</v>
      </c>
      <c r="SUJ144" s="5">
        <v>0</v>
      </c>
      <c r="SUK144" s="5">
        <v>0</v>
      </c>
      <c r="SUL144" s="5">
        <v>0</v>
      </c>
      <c r="SUM144" s="5">
        <v>0</v>
      </c>
      <c r="SUN144" s="5">
        <v>0</v>
      </c>
      <c r="SUO144" s="5">
        <v>0</v>
      </c>
      <c r="SUP144" s="5">
        <v>0</v>
      </c>
      <c r="SUQ144" s="5">
        <v>0</v>
      </c>
      <c r="SUR144" s="5">
        <v>0</v>
      </c>
      <c r="SUS144" s="5">
        <v>0</v>
      </c>
      <c r="SUT144" s="5">
        <v>0</v>
      </c>
      <c r="SUU144" s="5">
        <v>0</v>
      </c>
      <c r="SUV144" s="5">
        <v>0</v>
      </c>
      <c r="SUW144" s="5">
        <v>0</v>
      </c>
      <c r="SUX144" s="5">
        <v>0</v>
      </c>
      <c r="SUY144" s="5">
        <v>0</v>
      </c>
      <c r="SUZ144" s="5">
        <v>0</v>
      </c>
      <c r="SVA144" s="5">
        <v>0</v>
      </c>
      <c r="SVB144" s="5">
        <v>0</v>
      </c>
      <c r="SVC144" s="5">
        <v>0</v>
      </c>
      <c r="SVD144" s="5">
        <v>0</v>
      </c>
      <c r="SVE144" s="5">
        <v>0</v>
      </c>
      <c r="SVF144" s="5">
        <v>0</v>
      </c>
      <c r="SVG144" s="5">
        <v>0</v>
      </c>
      <c r="SVH144" s="5">
        <v>0</v>
      </c>
      <c r="SVI144" s="5">
        <v>0</v>
      </c>
      <c r="SVJ144" s="5">
        <v>0</v>
      </c>
      <c r="SVK144" s="5">
        <v>0</v>
      </c>
      <c r="SVL144" s="5">
        <v>0</v>
      </c>
      <c r="SVM144" s="5">
        <v>0</v>
      </c>
      <c r="SVN144" s="5">
        <v>0</v>
      </c>
      <c r="SVO144" s="5">
        <v>0</v>
      </c>
      <c r="SVP144" s="5">
        <v>0</v>
      </c>
      <c r="SVQ144" s="5">
        <v>0</v>
      </c>
      <c r="SVR144" s="5">
        <v>0</v>
      </c>
      <c r="SVS144" s="5">
        <v>0</v>
      </c>
      <c r="SVT144" s="5">
        <v>0</v>
      </c>
      <c r="SVU144" s="5">
        <v>0</v>
      </c>
      <c r="SVV144" s="5">
        <v>0</v>
      </c>
      <c r="SVW144" s="5">
        <v>0</v>
      </c>
      <c r="SVX144" s="5">
        <v>0</v>
      </c>
      <c r="SVY144" s="5">
        <v>0</v>
      </c>
      <c r="SVZ144" s="5">
        <v>0</v>
      </c>
      <c r="SWA144" s="5">
        <v>0</v>
      </c>
      <c r="SWB144" s="5">
        <v>0</v>
      </c>
      <c r="SWC144" s="5">
        <v>0</v>
      </c>
      <c r="SWD144" s="5">
        <v>0</v>
      </c>
      <c r="SWE144" s="5">
        <v>0</v>
      </c>
      <c r="SWF144" s="5">
        <v>0</v>
      </c>
      <c r="SWG144" s="5">
        <v>0</v>
      </c>
      <c r="SWH144" s="5">
        <v>0</v>
      </c>
      <c r="SWI144" s="5">
        <v>0</v>
      </c>
      <c r="SWJ144" s="5">
        <v>0</v>
      </c>
      <c r="SWK144" s="5">
        <v>0</v>
      </c>
      <c r="SWL144" s="5">
        <v>0</v>
      </c>
      <c r="SWM144" s="5">
        <v>0</v>
      </c>
      <c r="SWN144" s="5">
        <v>0</v>
      </c>
      <c r="SWO144" s="5">
        <v>0</v>
      </c>
      <c r="SWP144" s="5">
        <v>0</v>
      </c>
      <c r="SWQ144" s="5">
        <v>0</v>
      </c>
      <c r="SWR144" s="5">
        <v>0</v>
      </c>
      <c r="SWS144" s="5">
        <v>0</v>
      </c>
      <c r="SWT144" s="5">
        <v>0</v>
      </c>
      <c r="SWU144" s="5">
        <v>0</v>
      </c>
      <c r="SWV144" s="5">
        <v>0</v>
      </c>
      <c r="SWW144" s="5">
        <v>0</v>
      </c>
      <c r="SWX144" s="5">
        <v>0</v>
      </c>
      <c r="SWY144" s="5">
        <v>0</v>
      </c>
      <c r="SWZ144" s="5">
        <v>0</v>
      </c>
      <c r="SXA144" s="5">
        <v>0</v>
      </c>
      <c r="SXB144" s="5">
        <v>0</v>
      </c>
      <c r="SXC144" s="5">
        <v>0</v>
      </c>
      <c r="SXD144" s="5">
        <v>0</v>
      </c>
      <c r="SXE144" s="5">
        <v>0</v>
      </c>
      <c r="SXF144" s="5">
        <v>0</v>
      </c>
      <c r="SXG144" s="5">
        <v>0</v>
      </c>
      <c r="SXH144" s="5">
        <v>0</v>
      </c>
      <c r="SXI144" s="5">
        <v>0</v>
      </c>
      <c r="SXJ144" s="5">
        <v>0</v>
      </c>
      <c r="SXK144" s="5">
        <v>0</v>
      </c>
      <c r="SXL144" s="5">
        <v>0</v>
      </c>
      <c r="SXM144" s="5">
        <v>0</v>
      </c>
      <c r="SXN144" s="5">
        <v>0</v>
      </c>
      <c r="SXO144" s="5">
        <v>0</v>
      </c>
      <c r="SXP144" s="5">
        <v>0</v>
      </c>
      <c r="SXQ144" s="5">
        <v>0</v>
      </c>
      <c r="SXR144" s="5">
        <v>0</v>
      </c>
      <c r="SXS144" s="5">
        <v>0</v>
      </c>
      <c r="SXT144" s="5">
        <v>0</v>
      </c>
      <c r="SXU144" s="5">
        <v>0</v>
      </c>
      <c r="SXV144" s="5">
        <v>0</v>
      </c>
      <c r="SXW144" s="5">
        <v>0</v>
      </c>
      <c r="SXX144" s="5">
        <v>0</v>
      </c>
      <c r="SXY144" s="5">
        <v>0</v>
      </c>
      <c r="SXZ144" s="5">
        <v>0</v>
      </c>
      <c r="SYA144" s="5">
        <v>0</v>
      </c>
      <c r="SYB144" s="5">
        <v>0</v>
      </c>
      <c r="SYC144" s="5">
        <v>0</v>
      </c>
      <c r="SYD144" s="5">
        <v>0</v>
      </c>
      <c r="SYE144" s="5">
        <v>0</v>
      </c>
      <c r="SYF144" s="5">
        <v>0</v>
      </c>
      <c r="SYG144" s="5">
        <v>0</v>
      </c>
      <c r="SYH144" s="5">
        <v>0</v>
      </c>
      <c r="SYI144" s="5">
        <v>0</v>
      </c>
      <c r="SYJ144" s="5">
        <v>0</v>
      </c>
      <c r="SYK144" s="5">
        <v>0</v>
      </c>
      <c r="SYL144" s="5">
        <v>0</v>
      </c>
      <c r="SYM144" s="5">
        <v>0</v>
      </c>
      <c r="SYN144" s="5">
        <v>0</v>
      </c>
      <c r="SYO144" s="5">
        <v>0</v>
      </c>
      <c r="SYP144" s="5">
        <v>0</v>
      </c>
      <c r="SYQ144" s="5">
        <v>0</v>
      </c>
      <c r="SYR144" s="5">
        <v>0</v>
      </c>
      <c r="SYS144" s="5">
        <v>0</v>
      </c>
      <c r="SYT144" s="5">
        <v>0</v>
      </c>
      <c r="SYU144" s="5">
        <v>0</v>
      </c>
      <c r="SYV144" s="5">
        <v>0</v>
      </c>
      <c r="SYW144" s="5">
        <v>0</v>
      </c>
      <c r="SYX144" s="5">
        <v>0</v>
      </c>
      <c r="SYY144" s="5">
        <v>0</v>
      </c>
      <c r="SYZ144" s="5">
        <v>0</v>
      </c>
      <c r="SZA144" s="5">
        <v>0</v>
      </c>
      <c r="SZB144" s="5">
        <v>0</v>
      </c>
      <c r="SZC144" s="5">
        <v>0</v>
      </c>
      <c r="SZD144" s="5">
        <v>0</v>
      </c>
      <c r="SZE144" s="5">
        <v>0</v>
      </c>
      <c r="SZF144" s="5">
        <v>0</v>
      </c>
      <c r="SZG144" s="5">
        <v>0</v>
      </c>
      <c r="SZH144" s="5">
        <v>0</v>
      </c>
      <c r="SZI144" s="5">
        <v>0</v>
      </c>
      <c r="SZJ144" s="5">
        <v>0</v>
      </c>
      <c r="SZK144" s="5">
        <v>0</v>
      </c>
      <c r="SZL144" s="5">
        <v>0</v>
      </c>
      <c r="SZM144" s="5">
        <v>0</v>
      </c>
      <c r="SZN144" s="5">
        <v>0</v>
      </c>
      <c r="SZO144" s="5">
        <v>0</v>
      </c>
      <c r="SZP144" s="5">
        <v>0</v>
      </c>
      <c r="SZQ144" s="5">
        <v>0</v>
      </c>
      <c r="SZR144" s="5">
        <v>0</v>
      </c>
      <c r="SZS144" s="5">
        <v>0</v>
      </c>
      <c r="SZT144" s="5">
        <v>0</v>
      </c>
      <c r="SZU144" s="5">
        <v>0</v>
      </c>
      <c r="SZV144" s="5">
        <v>0</v>
      </c>
      <c r="SZW144" s="5">
        <v>0</v>
      </c>
      <c r="SZX144" s="5">
        <v>0</v>
      </c>
      <c r="SZY144" s="5">
        <v>0</v>
      </c>
      <c r="SZZ144" s="5">
        <v>0</v>
      </c>
      <c r="TAA144" s="5">
        <v>0</v>
      </c>
      <c r="TAB144" s="5">
        <v>0</v>
      </c>
      <c r="TAC144" s="5">
        <v>0</v>
      </c>
      <c r="TAD144" s="5">
        <v>0</v>
      </c>
      <c r="TAE144" s="5">
        <v>0</v>
      </c>
      <c r="TAF144" s="5">
        <v>0</v>
      </c>
      <c r="TAG144" s="5">
        <v>0</v>
      </c>
      <c r="TAH144" s="5">
        <v>0</v>
      </c>
      <c r="TAI144" s="5">
        <v>0</v>
      </c>
      <c r="TAJ144" s="5">
        <v>0</v>
      </c>
      <c r="TAK144" s="5">
        <v>0</v>
      </c>
      <c r="TAL144" s="5">
        <v>0</v>
      </c>
      <c r="TAM144" s="5">
        <v>0</v>
      </c>
      <c r="TAN144" s="5">
        <v>0</v>
      </c>
      <c r="TAO144" s="5">
        <v>0</v>
      </c>
      <c r="TAP144" s="5">
        <v>0</v>
      </c>
      <c r="TAQ144" s="5">
        <v>0</v>
      </c>
      <c r="TAR144" s="5">
        <v>0</v>
      </c>
      <c r="TAS144" s="5">
        <v>0</v>
      </c>
      <c r="TAT144" s="5">
        <v>0</v>
      </c>
      <c r="TAU144" s="5">
        <v>0</v>
      </c>
      <c r="TAV144" s="5">
        <v>0</v>
      </c>
      <c r="TAW144" s="5">
        <v>0</v>
      </c>
      <c r="TAX144" s="5">
        <v>0</v>
      </c>
      <c r="TAY144" s="5">
        <v>0</v>
      </c>
      <c r="TAZ144" s="5">
        <v>0</v>
      </c>
      <c r="TBA144" s="5">
        <v>0</v>
      </c>
      <c r="TBB144" s="5">
        <v>0</v>
      </c>
      <c r="TBC144" s="5">
        <v>0</v>
      </c>
      <c r="TBD144" s="5">
        <v>0</v>
      </c>
      <c r="TBE144" s="5">
        <v>0</v>
      </c>
      <c r="TBF144" s="5">
        <v>0</v>
      </c>
      <c r="TBG144" s="5">
        <v>0</v>
      </c>
      <c r="TBH144" s="5">
        <v>0</v>
      </c>
      <c r="TBI144" s="5">
        <v>0</v>
      </c>
      <c r="TBJ144" s="5">
        <v>0</v>
      </c>
      <c r="TBK144" s="5">
        <v>0</v>
      </c>
      <c r="TBL144" s="5">
        <v>0</v>
      </c>
      <c r="TBM144" s="5">
        <v>0</v>
      </c>
      <c r="TBN144" s="5">
        <v>0</v>
      </c>
      <c r="TBO144" s="5">
        <v>0</v>
      </c>
      <c r="TBP144" s="5">
        <v>0</v>
      </c>
      <c r="TBQ144" s="5">
        <v>0</v>
      </c>
      <c r="TBR144" s="5">
        <v>0</v>
      </c>
      <c r="TBS144" s="5">
        <v>0</v>
      </c>
      <c r="TBT144" s="5">
        <v>0</v>
      </c>
      <c r="TBU144" s="5">
        <v>0</v>
      </c>
      <c r="TBV144" s="5">
        <v>0</v>
      </c>
      <c r="TBW144" s="5">
        <v>0</v>
      </c>
      <c r="TBX144" s="5">
        <v>0</v>
      </c>
      <c r="TBY144" s="5">
        <v>0</v>
      </c>
      <c r="TBZ144" s="5">
        <v>0</v>
      </c>
      <c r="TCA144" s="5">
        <v>0</v>
      </c>
      <c r="TCB144" s="5">
        <v>0</v>
      </c>
      <c r="TCC144" s="5">
        <v>0</v>
      </c>
      <c r="TCD144" s="5">
        <v>0</v>
      </c>
      <c r="TCE144" s="5">
        <v>0</v>
      </c>
      <c r="TCF144" s="5">
        <v>0</v>
      </c>
      <c r="TCG144" s="5">
        <v>0</v>
      </c>
      <c r="TCH144" s="5">
        <v>0</v>
      </c>
      <c r="TCI144" s="5">
        <v>0</v>
      </c>
      <c r="TCJ144" s="5">
        <v>0</v>
      </c>
      <c r="TCK144" s="5">
        <v>0</v>
      </c>
      <c r="TCL144" s="5">
        <v>0</v>
      </c>
      <c r="TCM144" s="5">
        <v>0</v>
      </c>
      <c r="TCN144" s="5">
        <v>0</v>
      </c>
      <c r="TCO144" s="5">
        <v>0</v>
      </c>
      <c r="TCP144" s="5">
        <v>0</v>
      </c>
      <c r="TCQ144" s="5">
        <v>0</v>
      </c>
      <c r="TCR144" s="5">
        <v>0</v>
      </c>
      <c r="TCS144" s="5">
        <v>0</v>
      </c>
      <c r="TCT144" s="5">
        <v>0</v>
      </c>
      <c r="TCU144" s="5">
        <v>0</v>
      </c>
      <c r="TCV144" s="5">
        <v>0</v>
      </c>
      <c r="TCW144" s="5">
        <v>0</v>
      </c>
      <c r="TCX144" s="5">
        <v>0</v>
      </c>
      <c r="TCY144" s="5">
        <v>0</v>
      </c>
      <c r="TCZ144" s="5">
        <v>0</v>
      </c>
      <c r="TDA144" s="5">
        <v>0</v>
      </c>
      <c r="TDB144" s="5">
        <v>0</v>
      </c>
      <c r="TDC144" s="5">
        <v>0</v>
      </c>
      <c r="TDD144" s="5">
        <v>0</v>
      </c>
      <c r="TDE144" s="5">
        <v>0</v>
      </c>
      <c r="TDF144" s="5">
        <v>0</v>
      </c>
      <c r="TDG144" s="5">
        <v>0</v>
      </c>
      <c r="TDH144" s="5">
        <v>0</v>
      </c>
      <c r="TDI144" s="5">
        <v>0</v>
      </c>
      <c r="TDJ144" s="5">
        <v>0</v>
      </c>
      <c r="TDK144" s="5">
        <v>0</v>
      </c>
      <c r="TDL144" s="5">
        <v>0</v>
      </c>
      <c r="TDM144" s="5">
        <v>0</v>
      </c>
      <c r="TDN144" s="5">
        <v>0</v>
      </c>
      <c r="TDO144" s="5">
        <v>0</v>
      </c>
      <c r="TDP144" s="5">
        <v>0</v>
      </c>
      <c r="TDQ144" s="5">
        <v>0</v>
      </c>
      <c r="TDR144" s="5">
        <v>0</v>
      </c>
      <c r="TDS144" s="5">
        <v>0</v>
      </c>
      <c r="TDT144" s="5">
        <v>0</v>
      </c>
      <c r="TDU144" s="5">
        <v>0</v>
      </c>
      <c r="TDV144" s="5">
        <v>0</v>
      </c>
      <c r="TDW144" s="5">
        <v>0</v>
      </c>
      <c r="TDX144" s="5">
        <v>0</v>
      </c>
      <c r="TDY144" s="5">
        <v>0</v>
      </c>
      <c r="TDZ144" s="5">
        <v>0</v>
      </c>
      <c r="TEA144" s="5">
        <v>0</v>
      </c>
      <c r="TEB144" s="5">
        <v>0</v>
      </c>
      <c r="TEC144" s="5">
        <v>0</v>
      </c>
      <c r="TED144" s="5">
        <v>0</v>
      </c>
      <c r="TEE144" s="5">
        <v>0</v>
      </c>
      <c r="TEF144" s="5">
        <v>0</v>
      </c>
      <c r="TEG144" s="5">
        <v>0</v>
      </c>
      <c r="TEH144" s="5">
        <v>0</v>
      </c>
      <c r="TEI144" s="5">
        <v>0</v>
      </c>
      <c r="TEJ144" s="5">
        <v>0</v>
      </c>
      <c r="TEK144" s="5">
        <v>0</v>
      </c>
      <c r="TEL144" s="5">
        <v>0</v>
      </c>
      <c r="TEM144" s="5">
        <v>0</v>
      </c>
      <c r="TEN144" s="5">
        <v>0</v>
      </c>
      <c r="TEO144" s="5">
        <v>0</v>
      </c>
      <c r="TEP144" s="5">
        <v>0</v>
      </c>
      <c r="TEQ144" s="5">
        <v>0</v>
      </c>
      <c r="TER144" s="5">
        <v>0</v>
      </c>
      <c r="TES144" s="5">
        <v>0</v>
      </c>
      <c r="TET144" s="5">
        <v>0</v>
      </c>
      <c r="TEU144" s="5">
        <v>0</v>
      </c>
      <c r="TEV144" s="5">
        <v>0</v>
      </c>
      <c r="TEW144" s="5">
        <v>0</v>
      </c>
      <c r="TEX144" s="5">
        <v>0</v>
      </c>
      <c r="TEY144" s="5">
        <v>0</v>
      </c>
      <c r="TEZ144" s="5">
        <v>0</v>
      </c>
      <c r="TFA144" s="5">
        <v>0</v>
      </c>
      <c r="TFB144" s="5">
        <v>0</v>
      </c>
      <c r="TFC144" s="5">
        <v>0</v>
      </c>
      <c r="TFD144" s="5">
        <v>0</v>
      </c>
      <c r="TFE144" s="5">
        <v>0</v>
      </c>
      <c r="TFF144" s="5">
        <v>0</v>
      </c>
      <c r="TFG144" s="5">
        <v>0</v>
      </c>
      <c r="TFH144" s="5">
        <v>0</v>
      </c>
      <c r="TFI144" s="5">
        <v>0</v>
      </c>
      <c r="TFJ144" s="5">
        <v>0</v>
      </c>
      <c r="TFK144" s="5">
        <v>0</v>
      </c>
      <c r="TFL144" s="5">
        <v>0</v>
      </c>
      <c r="TFM144" s="5">
        <v>0</v>
      </c>
      <c r="TFN144" s="5">
        <v>0</v>
      </c>
      <c r="TFO144" s="5">
        <v>0</v>
      </c>
      <c r="TFP144" s="5">
        <v>0</v>
      </c>
      <c r="TFQ144" s="5">
        <v>0</v>
      </c>
      <c r="TFR144" s="5">
        <v>0</v>
      </c>
      <c r="TFS144" s="5">
        <v>0</v>
      </c>
      <c r="TFT144" s="5">
        <v>0</v>
      </c>
      <c r="TFU144" s="5">
        <v>0</v>
      </c>
      <c r="TFV144" s="5">
        <v>0</v>
      </c>
      <c r="TFW144" s="5">
        <v>0</v>
      </c>
      <c r="TFX144" s="5">
        <v>0</v>
      </c>
      <c r="TFY144" s="5">
        <v>0</v>
      </c>
      <c r="TFZ144" s="5">
        <v>0</v>
      </c>
      <c r="TGA144" s="5">
        <v>0</v>
      </c>
      <c r="TGB144" s="5">
        <v>0</v>
      </c>
      <c r="TGC144" s="5">
        <v>0</v>
      </c>
      <c r="TGD144" s="5">
        <v>0</v>
      </c>
      <c r="TGE144" s="5">
        <v>0</v>
      </c>
      <c r="TGF144" s="5">
        <v>0</v>
      </c>
      <c r="TGG144" s="5">
        <v>0</v>
      </c>
      <c r="TGH144" s="5">
        <v>0</v>
      </c>
      <c r="TGI144" s="5">
        <v>0</v>
      </c>
      <c r="TGJ144" s="5">
        <v>0</v>
      </c>
      <c r="TGK144" s="5">
        <v>0</v>
      </c>
      <c r="TGL144" s="5">
        <v>0</v>
      </c>
      <c r="TGM144" s="5">
        <v>0</v>
      </c>
      <c r="TGN144" s="5">
        <v>0</v>
      </c>
      <c r="TGO144" s="5">
        <v>0</v>
      </c>
      <c r="TGP144" s="5">
        <v>0</v>
      </c>
      <c r="TGQ144" s="5">
        <v>0</v>
      </c>
      <c r="TGR144" s="5">
        <v>0</v>
      </c>
      <c r="TGS144" s="5">
        <v>0</v>
      </c>
      <c r="TGT144" s="5">
        <v>0</v>
      </c>
      <c r="TGU144" s="5">
        <v>0</v>
      </c>
      <c r="TGV144" s="5">
        <v>0</v>
      </c>
      <c r="TGW144" s="5">
        <v>0</v>
      </c>
      <c r="TGX144" s="5">
        <v>0</v>
      </c>
      <c r="TGY144" s="5">
        <v>0</v>
      </c>
      <c r="TGZ144" s="5">
        <v>0</v>
      </c>
      <c r="THA144" s="5">
        <v>0</v>
      </c>
      <c r="THB144" s="5">
        <v>0</v>
      </c>
      <c r="THC144" s="5">
        <v>0</v>
      </c>
      <c r="THD144" s="5">
        <v>0</v>
      </c>
      <c r="THE144" s="5">
        <v>0</v>
      </c>
      <c r="THF144" s="5">
        <v>0</v>
      </c>
      <c r="THG144" s="5">
        <v>0</v>
      </c>
      <c r="THH144" s="5">
        <v>0</v>
      </c>
      <c r="THI144" s="5">
        <v>0</v>
      </c>
      <c r="THJ144" s="5">
        <v>0</v>
      </c>
      <c r="THK144" s="5">
        <v>0</v>
      </c>
      <c r="THL144" s="5">
        <v>0</v>
      </c>
      <c r="THM144" s="5">
        <v>0</v>
      </c>
      <c r="THN144" s="5">
        <v>0</v>
      </c>
      <c r="THO144" s="5">
        <v>0</v>
      </c>
      <c r="THP144" s="5">
        <v>0</v>
      </c>
      <c r="THQ144" s="5">
        <v>0</v>
      </c>
      <c r="THR144" s="5">
        <v>0</v>
      </c>
      <c r="THS144" s="5">
        <v>0</v>
      </c>
      <c r="THT144" s="5">
        <v>0</v>
      </c>
      <c r="THU144" s="5">
        <v>0</v>
      </c>
      <c r="THV144" s="5">
        <v>0</v>
      </c>
      <c r="THW144" s="5">
        <v>0</v>
      </c>
      <c r="THX144" s="5">
        <v>0</v>
      </c>
      <c r="THY144" s="5">
        <v>0</v>
      </c>
      <c r="THZ144" s="5">
        <v>0</v>
      </c>
      <c r="TIA144" s="5">
        <v>0</v>
      </c>
      <c r="TIB144" s="5">
        <v>0</v>
      </c>
      <c r="TIC144" s="5">
        <v>0</v>
      </c>
      <c r="TID144" s="5">
        <v>0</v>
      </c>
      <c r="TIE144" s="5">
        <v>0</v>
      </c>
      <c r="TIF144" s="5">
        <v>0</v>
      </c>
      <c r="TIG144" s="5">
        <v>0</v>
      </c>
      <c r="TIH144" s="5">
        <v>0</v>
      </c>
      <c r="TII144" s="5">
        <v>0</v>
      </c>
      <c r="TIJ144" s="5">
        <v>0</v>
      </c>
      <c r="TIK144" s="5">
        <v>0</v>
      </c>
      <c r="TIL144" s="5">
        <v>0</v>
      </c>
      <c r="TIM144" s="5">
        <v>0</v>
      </c>
      <c r="TIN144" s="5">
        <v>0</v>
      </c>
      <c r="TIO144" s="5">
        <v>0</v>
      </c>
      <c r="TIP144" s="5">
        <v>0</v>
      </c>
      <c r="TIQ144" s="5">
        <v>0</v>
      </c>
      <c r="TIR144" s="5">
        <v>0</v>
      </c>
      <c r="TIS144" s="5">
        <v>0</v>
      </c>
      <c r="TIT144" s="5">
        <v>0</v>
      </c>
      <c r="TIU144" s="5">
        <v>0</v>
      </c>
      <c r="TIV144" s="5">
        <v>0</v>
      </c>
      <c r="TIW144" s="5">
        <v>0</v>
      </c>
      <c r="TIX144" s="5">
        <v>0</v>
      </c>
      <c r="TIY144" s="5">
        <v>0</v>
      </c>
      <c r="TIZ144" s="5">
        <v>0</v>
      </c>
      <c r="TJA144" s="5">
        <v>0</v>
      </c>
      <c r="TJB144" s="5">
        <v>0</v>
      </c>
      <c r="TJC144" s="5">
        <v>0</v>
      </c>
      <c r="TJD144" s="5">
        <v>0</v>
      </c>
      <c r="TJE144" s="5">
        <v>0</v>
      </c>
      <c r="TJF144" s="5">
        <v>0</v>
      </c>
      <c r="TJG144" s="5">
        <v>0</v>
      </c>
      <c r="TJH144" s="5">
        <v>0</v>
      </c>
      <c r="TJI144" s="5">
        <v>0</v>
      </c>
      <c r="TJJ144" s="5">
        <v>0</v>
      </c>
      <c r="TJK144" s="5">
        <v>0</v>
      </c>
      <c r="TJL144" s="5">
        <v>0</v>
      </c>
      <c r="TJM144" s="5">
        <v>0</v>
      </c>
      <c r="TJN144" s="5">
        <v>0</v>
      </c>
      <c r="TJO144" s="5">
        <v>0</v>
      </c>
      <c r="TJP144" s="5">
        <v>0</v>
      </c>
      <c r="TJQ144" s="5">
        <v>0</v>
      </c>
      <c r="TJR144" s="5">
        <v>0</v>
      </c>
      <c r="TJS144" s="5">
        <v>0</v>
      </c>
      <c r="TJT144" s="5">
        <v>0</v>
      </c>
      <c r="TJU144" s="5">
        <v>0</v>
      </c>
      <c r="TJV144" s="5">
        <v>0</v>
      </c>
      <c r="TJW144" s="5">
        <v>0</v>
      </c>
      <c r="TJX144" s="5">
        <v>0</v>
      </c>
      <c r="TJY144" s="5">
        <v>0</v>
      </c>
      <c r="TJZ144" s="5">
        <v>0</v>
      </c>
      <c r="TKA144" s="5">
        <v>0</v>
      </c>
      <c r="TKB144" s="5">
        <v>0</v>
      </c>
      <c r="TKC144" s="5">
        <v>0</v>
      </c>
      <c r="TKD144" s="5">
        <v>0</v>
      </c>
      <c r="TKE144" s="5">
        <v>0</v>
      </c>
      <c r="TKF144" s="5">
        <v>0</v>
      </c>
      <c r="TKG144" s="5">
        <v>0</v>
      </c>
      <c r="TKH144" s="5">
        <v>0</v>
      </c>
      <c r="TKI144" s="5">
        <v>0</v>
      </c>
      <c r="TKJ144" s="5">
        <v>0</v>
      </c>
      <c r="TKK144" s="5">
        <v>0</v>
      </c>
      <c r="TKL144" s="5">
        <v>0</v>
      </c>
      <c r="TKM144" s="5">
        <v>0</v>
      </c>
      <c r="TKN144" s="5">
        <v>0</v>
      </c>
      <c r="TKO144" s="5">
        <v>0</v>
      </c>
      <c r="TKP144" s="5">
        <v>0</v>
      </c>
      <c r="TKQ144" s="5">
        <v>0</v>
      </c>
      <c r="TKR144" s="5">
        <v>0</v>
      </c>
      <c r="TKS144" s="5">
        <v>0</v>
      </c>
      <c r="TKT144" s="5">
        <v>0</v>
      </c>
      <c r="TKU144" s="5">
        <v>0</v>
      </c>
      <c r="TKV144" s="5">
        <v>0</v>
      </c>
      <c r="TKW144" s="5">
        <v>0</v>
      </c>
      <c r="TKX144" s="5">
        <v>0</v>
      </c>
      <c r="TKY144" s="5">
        <v>0</v>
      </c>
      <c r="TKZ144" s="5">
        <v>0</v>
      </c>
      <c r="TLA144" s="5">
        <v>0</v>
      </c>
      <c r="TLB144" s="5">
        <v>0</v>
      </c>
      <c r="TLC144" s="5">
        <v>0</v>
      </c>
      <c r="TLD144" s="5">
        <v>0</v>
      </c>
      <c r="TLE144" s="5">
        <v>0</v>
      </c>
      <c r="TLF144" s="5">
        <v>0</v>
      </c>
      <c r="TLG144" s="5">
        <v>0</v>
      </c>
      <c r="TLH144" s="5">
        <v>0</v>
      </c>
      <c r="TLI144" s="5">
        <v>0</v>
      </c>
      <c r="TLJ144" s="5">
        <v>0</v>
      </c>
      <c r="TLK144" s="5">
        <v>0</v>
      </c>
      <c r="TLL144" s="5">
        <v>0</v>
      </c>
      <c r="TLM144" s="5">
        <v>0</v>
      </c>
      <c r="TLN144" s="5">
        <v>0</v>
      </c>
      <c r="TLO144" s="5">
        <v>0</v>
      </c>
      <c r="TLP144" s="5">
        <v>0</v>
      </c>
      <c r="TLQ144" s="5">
        <v>0</v>
      </c>
      <c r="TLR144" s="5">
        <v>0</v>
      </c>
      <c r="TLS144" s="5">
        <v>0</v>
      </c>
      <c r="TLT144" s="5">
        <v>0</v>
      </c>
      <c r="TLU144" s="5">
        <v>0</v>
      </c>
      <c r="TLV144" s="5">
        <v>0</v>
      </c>
      <c r="TLW144" s="5">
        <v>0</v>
      </c>
      <c r="TLX144" s="5">
        <v>0</v>
      </c>
      <c r="TLY144" s="5">
        <v>0</v>
      </c>
      <c r="TLZ144" s="5">
        <v>0</v>
      </c>
      <c r="TMA144" s="5">
        <v>0</v>
      </c>
      <c r="TMB144" s="5">
        <v>0</v>
      </c>
      <c r="TMC144" s="5">
        <v>0</v>
      </c>
      <c r="TMD144" s="5">
        <v>0</v>
      </c>
      <c r="TME144" s="5">
        <v>0</v>
      </c>
      <c r="TMF144" s="5">
        <v>0</v>
      </c>
      <c r="TMG144" s="5">
        <v>0</v>
      </c>
      <c r="TMH144" s="5">
        <v>0</v>
      </c>
      <c r="TMI144" s="5">
        <v>0</v>
      </c>
      <c r="TMJ144" s="5">
        <v>0</v>
      </c>
      <c r="TMK144" s="5">
        <v>0</v>
      </c>
      <c r="TML144" s="5">
        <v>0</v>
      </c>
      <c r="TMM144" s="5">
        <v>0</v>
      </c>
      <c r="TMN144" s="5">
        <v>0</v>
      </c>
      <c r="TMO144" s="5">
        <v>0</v>
      </c>
      <c r="TMP144" s="5">
        <v>0</v>
      </c>
      <c r="TMQ144" s="5">
        <v>0</v>
      </c>
      <c r="TMR144" s="5">
        <v>0</v>
      </c>
      <c r="TMS144" s="5">
        <v>0</v>
      </c>
      <c r="TMT144" s="5">
        <v>0</v>
      </c>
      <c r="TMU144" s="5">
        <v>0</v>
      </c>
      <c r="TMV144" s="5">
        <v>0</v>
      </c>
      <c r="TMW144" s="5">
        <v>0</v>
      </c>
      <c r="TMX144" s="5">
        <v>0</v>
      </c>
      <c r="TMY144" s="5">
        <v>0</v>
      </c>
      <c r="TMZ144" s="5">
        <v>0</v>
      </c>
      <c r="TNA144" s="5">
        <v>0</v>
      </c>
      <c r="TNB144" s="5">
        <v>0</v>
      </c>
      <c r="TNC144" s="5">
        <v>0</v>
      </c>
      <c r="TND144" s="5">
        <v>0</v>
      </c>
      <c r="TNE144" s="5">
        <v>0</v>
      </c>
      <c r="TNF144" s="5">
        <v>0</v>
      </c>
      <c r="TNG144" s="5">
        <v>0</v>
      </c>
      <c r="TNH144" s="5">
        <v>0</v>
      </c>
      <c r="TNI144" s="5">
        <v>0</v>
      </c>
      <c r="TNJ144" s="5">
        <v>0</v>
      </c>
      <c r="TNK144" s="5">
        <v>0</v>
      </c>
      <c r="TNL144" s="5">
        <v>0</v>
      </c>
      <c r="TNM144" s="5">
        <v>0</v>
      </c>
      <c r="TNN144" s="5">
        <v>0</v>
      </c>
      <c r="TNO144" s="5">
        <v>0</v>
      </c>
      <c r="TNP144" s="5">
        <v>0</v>
      </c>
      <c r="TNQ144" s="5">
        <v>0</v>
      </c>
      <c r="TNR144" s="5">
        <v>0</v>
      </c>
      <c r="TNS144" s="5">
        <v>0</v>
      </c>
      <c r="TNT144" s="5">
        <v>0</v>
      </c>
      <c r="TNU144" s="5">
        <v>0</v>
      </c>
      <c r="TNV144" s="5">
        <v>0</v>
      </c>
      <c r="TNW144" s="5">
        <v>0</v>
      </c>
      <c r="TNX144" s="5">
        <v>0</v>
      </c>
      <c r="TNY144" s="5">
        <v>0</v>
      </c>
      <c r="TNZ144" s="5">
        <v>0</v>
      </c>
      <c r="TOA144" s="5">
        <v>0</v>
      </c>
      <c r="TOB144" s="5">
        <v>0</v>
      </c>
      <c r="TOC144" s="5">
        <v>0</v>
      </c>
      <c r="TOD144" s="5">
        <v>0</v>
      </c>
      <c r="TOE144" s="5">
        <v>0</v>
      </c>
      <c r="TOF144" s="5">
        <v>0</v>
      </c>
      <c r="TOG144" s="5">
        <v>0</v>
      </c>
      <c r="TOH144" s="5">
        <v>0</v>
      </c>
      <c r="TOI144" s="5">
        <v>0</v>
      </c>
      <c r="TOJ144" s="5">
        <v>0</v>
      </c>
      <c r="TOK144" s="5">
        <v>0</v>
      </c>
      <c r="TOL144" s="5">
        <v>0</v>
      </c>
      <c r="TOM144" s="5">
        <v>0</v>
      </c>
      <c r="TON144" s="5">
        <v>0</v>
      </c>
      <c r="TOO144" s="5">
        <v>0</v>
      </c>
      <c r="TOP144" s="5">
        <v>0</v>
      </c>
      <c r="TOQ144" s="5">
        <v>0</v>
      </c>
      <c r="TOR144" s="5">
        <v>0</v>
      </c>
      <c r="TOS144" s="5">
        <v>0</v>
      </c>
      <c r="TOT144" s="5">
        <v>0</v>
      </c>
      <c r="TOU144" s="5">
        <v>0</v>
      </c>
      <c r="TOV144" s="5">
        <v>0</v>
      </c>
      <c r="TOW144" s="5">
        <v>0</v>
      </c>
      <c r="TOX144" s="5">
        <v>0</v>
      </c>
      <c r="TOY144" s="5">
        <v>0</v>
      </c>
      <c r="TOZ144" s="5">
        <v>0</v>
      </c>
      <c r="TPA144" s="5">
        <v>0</v>
      </c>
      <c r="TPB144" s="5">
        <v>0</v>
      </c>
      <c r="TPC144" s="5">
        <v>0</v>
      </c>
      <c r="TPD144" s="5">
        <v>0</v>
      </c>
      <c r="TPE144" s="5">
        <v>0</v>
      </c>
      <c r="TPF144" s="5">
        <v>0</v>
      </c>
      <c r="TPG144" s="5">
        <v>0</v>
      </c>
      <c r="TPH144" s="5">
        <v>0</v>
      </c>
      <c r="TPI144" s="5">
        <v>0</v>
      </c>
      <c r="TPJ144" s="5">
        <v>0</v>
      </c>
      <c r="TPK144" s="5">
        <v>0</v>
      </c>
      <c r="TPL144" s="5">
        <v>0</v>
      </c>
      <c r="TPM144" s="5">
        <v>0</v>
      </c>
      <c r="TPN144" s="5">
        <v>0</v>
      </c>
      <c r="TPO144" s="5">
        <v>0</v>
      </c>
      <c r="TPP144" s="5">
        <v>0</v>
      </c>
      <c r="TPQ144" s="5">
        <v>0</v>
      </c>
      <c r="TPR144" s="5">
        <v>0</v>
      </c>
      <c r="TPS144" s="5">
        <v>0</v>
      </c>
      <c r="TPT144" s="5">
        <v>0</v>
      </c>
      <c r="TPU144" s="5">
        <v>0</v>
      </c>
      <c r="TPV144" s="5">
        <v>0</v>
      </c>
      <c r="TPW144" s="5">
        <v>0</v>
      </c>
      <c r="TPX144" s="5">
        <v>0</v>
      </c>
      <c r="TPY144" s="5">
        <v>0</v>
      </c>
      <c r="TPZ144" s="5">
        <v>0</v>
      </c>
      <c r="TQA144" s="5">
        <v>0</v>
      </c>
      <c r="TQB144" s="5">
        <v>0</v>
      </c>
      <c r="TQC144" s="5">
        <v>0</v>
      </c>
      <c r="TQD144" s="5">
        <v>0</v>
      </c>
      <c r="TQE144" s="5">
        <v>0</v>
      </c>
      <c r="TQF144" s="5">
        <v>0</v>
      </c>
      <c r="TQG144" s="5">
        <v>0</v>
      </c>
      <c r="TQH144" s="5">
        <v>0</v>
      </c>
      <c r="TQI144" s="5">
        <v>0</v>
      </c>
      <c r="TQJ144" s="5">
        <v>0</v>
      </c>
      <c r="TQK144" s="5">
        <v>0</v>
      </c>
      <c r="TQL144" s="5">
        <v>0</v>
      </c>
      <c r="TQM144" s="5">
        <v>0</v>
      </c>
      <c r="TQN144" s="5">
        <v>0</v>
      </c>
      <c r="TQO144" s="5">
        <v>0</v>
      </c>
      <c r="TQP144" s="5">
        <v>0</v>
      </c>
      <c r="TQQ144" s="5">
        <v>0</v>
      </c>
      <c r="TQR144" s="5">
        <v>0</v>
      </c>
      <c r="TQS144" s="5">
        <v>0</v>
      </c>
      <c r="TQT144" s="5">
        <v>0</v>
      </c>
      <c r="TQU144" s="5">
        <v>0</v>
      </c>
      <c r="TQV144" s="5">
        <v>0</v>
      </c>
      <c r="TQW144" s="5">
        <v>0</v>
      </c>
      <c r="TQX144" s="5">
        <v>0</v>
      </c>
      <c r="TQY144" s="5">
        <v>0</v>
      </c>
      <c r="TQZ144" s="5">
        <v>0</v>
      </c>
      <c r="TRA144" s="5">
        <v>0</v>
      </c>
      <c r="TRB144" s="5">
        <v>0</v>
      </c>
      <c r="TRC144" s="5">
        <v>0</v>
      </c>
      <c r="TRD144" s="5">
        <v>0</v>
      </c>
      <c r="TRE144" s="5">
        <v>0</v>
      </c>
      <c r="TRF144" s="5">
        <v>0</v>
      </c>
      <c r="TRG144" s="5">
        <v>0</v>
      </c>
      <c r="TRH144" s="5">
        <v>0</v>
      </c>
      <c r="TRI144" s="5">
        <v>0</v>
      </c>
      <c r="TRJ144" s="5">
        <v>0</v>
      </c>
      <c r="TRK144" s="5">
        <v>0</v>
      </c>
      <c r="TRL144" s="5">
        <v>0</v>
      </c>
      <c r="TRM144" s="5">
        <v>0</v>
      </c>
      <c r="TRN144" s="5">
        <v>0</v>
      </c>
      <c r="TRO144" s="5">
        <v>0</v>
      </c>
      <c r="TRP144" s="5">
        <v>0</v>
      </c>
      <c r="TRQ144" s="5">
        <v>0</v>
      </c>
      <c r="TRR144" s="5">
        <v>0</v>
      </c>
      <c r="TRS144" s="5">
        <v>0</v>
      </c>
      <c r="TRT144" s="5">
        <v>0</v>
      </c>
      <c r="TRU144" s="5">
        <v>0</v>
      </c>
      <c r="TRV144" s="5">
        <v>0</v>
      </c>
      <c r="TRW144" s="5">
        <v>0</v>
      </c>
      <c r="TRX144" s="5">
        <v>0</v>
      </c>
      <c r="TRY144" s="5">
        <v>0</v>
      </c>
      <c r="TRZ144" s="5">
        <v>0</v>
      </c>
      <c r="TSA144" s="5">
        <v>0</v>
      </c>
      <c r="TSB144" s="5">
        <v>0</v>
      </c>
      <c r="TSC144" s="5">
        <v>0</v>
      </c>
      <c r="TSD144" s="5">
        <v>0</v>
      </c>
      <c r="TSE144" s="5">
        <v>0</v>
      </c>
      <c r="TSF144" s="5">
        <v>0</v>
      </c>
      <c r="TSG144" s="5">
        <v>0</v>
      </c>
      <c r="TSH144" s="5">
        <v>0</v>
      </c>
      <c r="TSI144" s="5">
        <v>0</v>
      </c>
      <c r="TSJ144" s="5">
        <v>0</v>
      </c>
      <c r="TSK144" s="5">
        <v>0</v>
      </c>
      <c r="TSL144" s="5">
        <v>0</v>
      </c>
      <c r="TSM144" s="5">
        <v>0</v>
      </c>
      <c r="TSN144" s="5">
        <v>0</v>
      </c>
      <c r="TSO144" s="5">
        <v>0</v>
      </c>
      <c r="TSP144" s="5">
        <v>0</v>
      </c>
      <c r="TSQ144" s="5">
        <v>0</v>
      </c>
      <c r="TSR144" s="5">
        <v>0</v>
      </c>
      <c r="TSS144" s="5">
        <v>0</v>
      </c>
      <c r="TST144" s="5">
        <v>0</v>
      </c>
      <c r="TSU144" s="5">
        <v>0</v>
      </c>
      <c r="TSV144" s="5">
        <v>0</v>
      </c>
      <c r="TSW144" s="5">
        <v>0</v>
      </c>
      <c r="TSX144" s="5">
        <v>0</v>
      </c>
      <c r="TSY144" s="5">
        <v>0</v>
      </c>
      <c r="TSZ144" s="5">
        <v>0</v>
      </c>
      <c r="TTA144" s="5">
        <v>0</v>
      </c>
      <c r="TTB144" s="5">
        <v>0</v>
      </c>
      <c r="TTC144" s="5">
        <v>0</v>
      </c>
      <c r="TTD144" s="5">
        <v>0</v>
      </c>
      <c r="TTE144" s="5">
        <v>0</v>
      </c>
      <c r="TTF144" s="5">
        <v>0</v>
      </c>
      <c r="TTG144" s="5">
        <v>0</v>
      </c>
      <c r="TTH144" s="5">
        <v>0</v>
      </c>
      <c r="TTI144" s="5">
        <v>0</v>
      </c>
      <c r="TTJ144" s="5">
        <v>0</v>
      </c>
      <c r="TTK144" s="5">
        <v>0</v>
      </c>
      <c r="TTL144" s="5">
        <v>0</v>
      </c>
      <c r="TTM144" s="5">
        <v>0</v>
      </c>
      <c r="TTN144" s="5">
        <v>0</v>
      </c>
      <c r="TTO144" s="5">
        <v>0</v>
      </c>
      <c r="TTP144" s="5">
        <v>0</v>
      </c>
      <c r="TTQ144" s="5">
        <v>0</v>
      </c>
      <c r="TTR144" s="5">
        <v>0</v>
      </c>
      <c r="TTS144" s="5">
        <v>0</v>
      </c>
      <c r="TTT144" s="5">
        <v>0</v>
      </c>
      <c r="TTU144" s="5">
        <v>0</v>
      </c>
      <c r="TTV144" s="5">
        <v>0</v>
      </c>
      <c r="TTW144" s="5">
        <v>0</v>
      </c>
      <c r="TTX144" s="5">
        <v>0</v>
      </c>
      <c r="TTY144" s="5">
        <v>0</v>
      </c>
      <c r="TTZ144" s="5">
        <v>0</v>
      </c>
      <c r="TUA144" s="5">
        <v>0</v>
      </c>
      <c r="TUB144" s="5">
        <v>0</v>
      </c>
      <c r="TUC144" s="5">
        <v>0</v>
      </c>
      <c r="TUD144" s="5">
        <v>0</v>
      </c>
      <c r="TUE144" s="5">
        <v>0</v>
      </c>
      <c r="TUF144" s="5">
        <v>0</v>
      </c>
      <c r="TUG144" s="5">
        <v>0</v>
      </c>
      <c r="TUH144" s="5">
        <v>0</v>
      </c>
      <c r="TUI144" s="5">
        <v>0</v>
      </c>
      <c r="TUJ144" s="5">
        <v>0</v>
      </c>
      <c r="TUK144" s="5">
        <v>0</v>
      </c>
      <c r="TUL144" s="5">
        <v>0</v>
      </c>
      <c r="TUM144" s="5">
        <v>0</v>
      </c>
      <c r="TUN144" s="5">
        <v>0</v>
      </c>
      <c r="TUO144" s="5">
        <v>0</v>
      </c>
      <c r="TUP144" s="5">
        <v>0</v>
      </c>
      <c r="TUQ144" s="5">
        <v>0</v>
      </c>
      <c r="TUR144" s="5">
        <v>0</v>
      </c>
      <c r="TUS144" s="5">
        <v>0</v>
      </c>
      <c r="TUT144" s="5">
        <v>0</v>
      </c>
      <c r="TUU144" s="5">
        <v>0</v>
      </c>
      <c r="TUV144" s="5">
        <v>0</v>
      </c>
      <c r="TUW144" s="5">
        <v>0</v>
      </c>
      <c r="TUX144" s="5">
        <v>0</v>
      </c>
      <c r="TUY144" s="5">
        <v>0</v>
      </c>
      <c r="TUZ144" s="5">
        <v>0</v>
      </c>
      <c r="TVA144" s="5">
        <v>0</v>
      </c>
      <c r="TVB144" s="5">
        <v>0</v>
      </c>
      <c r="TVC144" s="5">
        <v>0</v>
      </c>
      <c r="TVD144" s="5">
        <v>0</v>
      </c>
      <c r="TVE144" s="5">
        <v>0</v>
      </c>
      <c r="TVF144" s="5">
        <v>0</v>
      </c>
      <c r="TVG144" s="5">
        <v>0</v>
      </c>
      <c r="TVH144" s="5">
        <v>0</v>
      </c>
      <c r="TVI144" s="5">
        <v>0</v>
      </c>
      <c r="TVJ144" s="5">
        <v>0</v>
      </c>
      <c r="TVK144" s="5">
        <v>0</v>
      </c>
      <c r="TVL144" s="5">
        <v>0</v>
      </c>
      <c r="TVM144" s="5">
        <v>0</v>
      </c>
      <c r="TVN144" s="5">
        <v>0</v>
      </c>
      <c r="TVO144" s="5">
        <v>0</v>
      </c>
      <c r="TVP144" s="5">
        <v>0</v>
      </c>
      <c r="TVQ144" s="5">
        <v>0</v>
      </c>
      <c r="TVR144" s="5">
        <v>0</v>
      </c>
      <c r="TVS144" s="5">
        <v>0</v>
      </c>
      <c r="TVT144" s="5">
        <v>0</v>
      </c>
      <c r="TVU144" s="5">
        <v>0</v>
      </c>
      <c r="TVV144" s="5">
        <v>0</v>
      </c>
      <c r="TVW144" s="5">
        <v>0</v>
      </c>
      <c r="TVX144" s="5">
        <v>0</v>
      </c>
      <c r="TVY144" s="5">
        <v>0</v>
      </c>
      <c r="TVZ144" s="5">
        <v>0</v>
      </c>
      <c r="TWA144" s="5">
        <v>0</v>
      </c>
      <c r="TWB144" s="5">
        <v>0</v>
      </c>
      <c r="TWC144" s="5">
        <v>0</v>
      </c>
      <c r="TWD144" s="5">
        <v>0</v>
      </c>
      <c r="TWE144" s="5">
        <v>0</v>
      </c>
      <c r="TWF144" s="5">
        <v>0</v>
      </c>
      <c r="TWG144" s="5">
        <v>0</v>
      </c>
      <c r="TWH144" s="5">
        <v>0</v>
      </c>
      <c r="TWI144" s="5">
        <v>0</v>
      </c>
      <c r="TWJ144" s="5">
        <v>0</v>
      </c>
      <c r="TWK144" s="5">
        <v>0</v>
      </c>
      <c r="TWL144" s="5">
        <v>0</v>
      </c>
      <c r="TWM144" s="5">
        <v>0</v>
      </c>
      <c r="TWN144" s="5">
        <v>0</v>
      </c>
      <c r="TWO144" s="5">
        <v>0</v>
      </c>
      <c r="TWP144" s="5">
        <v>0</v>
      </c>
      <c r="TWQ144" s="5">
        <v>0</v>
      </c>
      <c r="TWR144" s="5">
        <v>0</v>
      </c>
      <c r="TWS144" s="5">
        <v>0</v>
      </c>
      <c r="TWT144" s="5">
        <v>0</v>
      </c>
      <c r="TWU144" s="5">
        <v>0</v>
      </c>
      <c r="TWV144" s="5">
        <v>0</v>
      </c>
      <c r="TWW144" s="5">
        <v>0</v>
      </c>
      <c r="TWX144" s="5">
        <v>0</v>
      </c>
      <c r="TWY144" s="5">
        <v>0</v>
      </c>
      <c r="TWZ144" s="5">
        <v>0</v>
      </c>
      <c r="TXA144" s="5">
        <v>0</v>
      </c>
      <c r="TXB144" s="5">
        <v>0</v>
      </c>
      <c r="TXC144" s="5">
        <v>0</v>
      </c>
      <c r="TXD144" s="5">
        <v>0</v>
      </c>
      <c r="TXE144" s="5">
        <v>0</v>
      </c>
      <c r="TXF144" s="5">
        <v>0</v>
      </c>
      <c r="TXG144" s="5">
        <v>0</v>
      </c>
      <c r="TXH144" s="5">
        <v>0</v>
      </c>
      <c r="TXI144" s="5">
        <v>0</v>
      </c>
      <c r="TXJ144" s="5">
        <v>0</v>
      </c>
      <c r="TXK144" s="5">
        <v>0</v>
      </c>
      <c r="TXL144" s="5">
        <v>0</v>
      </c>
      <c r="TXM144" s="5">
        <v>0</v>
      </c>
      <c r="TXN144" s="5">
        <v>0</v>
      </c>
      <c r="TXO144" s="5">
        <v>0</v>
      </c>
      <c r="TXP144" s="5">
        <v>0</v>
      </c>
      <c r="TXQ144" s="5">
        <v>0</v>
      </c>
      <c r="TXR144" s="5">
        <v>0</v>
      </c>
      <c r="TXS144" s="5">
        <v>0</v>
      </c>
      <c r="TXT144" s="5">
        <v>0</v>
      </c>
      <c r="TXU144" s="5">
        <v>0</v>
      </c>
      <c r="TXV144" s="5">
        <v>0</v>
      </c>
      <c r="TXW144" s="5">
        <v>0</v>
      </c>
      <c r="TXX144" s="5">
        <v>0</v>
      </c>
      <c r="TXY144" s="5">
        <v>0</v>
      </c>
      <c r="TXZ144" s="5">
        <v>0</v>
      </c>
      <c r="TYA144" s="5">
        <v>0</v>
      </c>
      <c r="TYB144" s="5">
        <v>0</v>
      </c>
      <c r="TYC144" s="5">
        <v>0</v>
      </c>
      <c r="TYD144" s="5">
        <v>0</v>
      </c>
      <c r="TYE144" s="5">
        <v>0</v>
      </c>
      <c r="TYF144" s="5">
        <v>0</v>
      </c>
      <c r="TYG144" s="5">
        <v>0</v>
      </c>
      <c r="TYH144" s="5">
        <v>0</v>
      </c>
      <c r="TYI144" s="5">
        <v>0</v>
      </c>
      <c r="TYJ144" s="5">
        <v>0</v>
      </c>
      <c r="TYK144" s="5">
        <v>0</v>
      </c>
      <c r="TYL144" s="5">
        <v>0</v>
      </c>
      <c r="TYM144" s="5">
        <v>0</v>
      </c>
      <c r="TYN144" s="5">
        <v>0</v>
      </c>
      <c r="TYO144" s="5">
        <v>0</v>
      </c>
      <c r="TYP144" s="5">
        <v>0</v>
      </c>
      <c r="TYQ144" s="5">
        <v>0</v>
      </c>
      <c r="TYR144" s="5">
        <v>0</v>
      </c>
      <c r="TYS144" s="5">
        <v>0</v>
      </c>
      <c r="TYT144" s="5">
        <v>0</v>
      </c>
      <c r="TYU144" s="5">
        <v>0</v>
      </c>
      <c r="TYV144" s="5">
        <v>0</v>
      </c>
      <c r="TYW144" s="5">
        <v>0</v>
      </c>
      <c r="TYX144" s="5">
        <v>0</v>
      </c>
      <c r="TYY144" s="5">
        <v>0</v>
      </c>
      <c r="TYZ144" s="5">
        <v>0</v>
      </c>
      <c r="TZA144" s="5">
        <v>0</v>
      </c>
      <c r="TZB144" s="5">
        <v>0</v>
      </c>
      <c r="TZC144" s="5">
        <v>0</v>
      </c>
      <c r="TZD144" s="5">
        <v>0</v>
      </c>
      <c r="TZE144" s="5">
        <v>0</v>
      </c>
      <c r="TZF144" s="5">
        <v>0</v>
      </c>
      <c r="TZG144" s="5">
        <v>0</v>
      </c>
      <c r="TZH144" s="5">
        <v>0</v>
      </c>
      <c r="TZI144" s="5">
        <v>0</v>
      </c>
      <c r="TZJ144" s="5">
        <v>0</v>
      </c>
      <c r="TZK144" s="5">
        <v>0</v>
      </c>
      <c r="TZL144" s="5">
        <v>0</v>
      </c>
      <c r="TZM144" s="5">
        <v>0</v>
      </c>
      <c r="TZN144" s="5">
        <v>0</v>
      </c>
      <c r="TZO144" s="5">
        <v>0</v>
      </c>
      <c r="TZP144" s="5">
        <v>0</v>
      </c>
      <c r="TZQ144" s="5">
        <v>0</v>
      </c>
      <c r="TZR144" s="5">
        <v>0</v>
      </c>
      <c r="TZS144" s="5">
        <v>0</v>
      </c>
      <c r="TZT144" s="5">
        <v>0</v>
      </c>
      <c r="TZU144" s="5">
        <v>0</v>
      </c>
      <c r="TZV144" s="5">
        <v>0</v>
      </c>
      <c r="TZW144" s="5">
        <v>0</v>
      </c>
      <c r="TZX144" s="5">
        <v>0</v>
      </c>
      <c r="TZY144" s="5">
        <v>0</v>
      </c>
      <c r="TZZ144" s="5">
        <v>0</v>
      </c>
      <c r="UAA144" s="5">
        <v>0</v>
      </c>
      <c r="UAB144" s="5">
        <v>0</v>
      </c>
      <c r="UAC144" s="5">
        <v>0</v>
      </c>
      <c r="UAD144" s="5">
        <v>0</v>
      </c>
      <c r="UAE144" s="5">
        <v>0</v>
      </c>
      <c r="UAF144" s="5">
        <v>0</v>
      </c>
      <c r="UAG144" s="5">
        <v>0</v>
      </c>
      <c r="UAH144" s="5">
        <v>0</v>
      </c>
      <c r="UAI144" s="5">
        <v>0</v>
      </c>
      <c r="UAJ144" s="5">
        <v>0</v>
      </c>
      <c r="UAK144" s="5">
        <v>0</v>
      </c>
      <c r="UAL144" s="5">
        <v>0</v>
      </c>
      <c r="UAM144" s="5">
        <v>0</v>
      </c>
      <c r="UAN144" s="5">
        <v>0</v>
      </c>
      <c r="UAO144" s="5">
        <v>0</v>
      </c>
      <c r="UAP144" s="5">
        <v>0</v>
      </c>
      <c r="UAQ144" s="5">
        <v>0</v>
      </c>
      <c r="UAR144" s="5">
        <v>0</v>
      </c>
      <c r="UAS144" s="5">
        <v>0</v>
      </c>
      <c r="UAT144" s="5">
        <v>0</v>
      </c>
      <c r="UAU144" s="5">
        <v>0</v>
      </c>
      <c r="UAV144" s="5">
        <v>0</v>
      </c>
      <c r="UAW144" s="5">
        <v>0</v>
      </c>
      <c r="UAX144" s="5">
        <v>0</v>
      </c>
      <c r="UAY144" s="5">
        <v>0</v>
      </c>
      <c r="UAZ144" s="5">
        <v>0</v>
      </c>
      <c r="UBA144" s="5">
        <v>0</v>
      </c>
      <c r="UBB144" s="5">
        <v>0</v>
      </c>
      <c r="UBC144" s="5">
        <v>0</v>
      </c>
      <c r="UBD144" s="5">
        <v>0</v>
      </c>
      <c r="UBE144" s="5">
        <v>0</v>
      </c>
      <c r="UBF144" s="5">
        <v>0</v>
      </c>
      <c r="UBG144" s="5">
        <v>0</v>
      </c>
      <c r="UBH144" s="5">
        <v>0</v>
      </c>
      <c r="UBI144" s="5">
        <v>0</v>
      </c>
      <c r="UBJ144" s="5">
        <v>0</v>
      </c>
      <c r="UBK144" s="5">
        <v>0</v>
      </c>
      <c r="UBL144" s="5">
        <v>0</v>
      </c>
      <c r="UBM144" s="5">
        <v>0</v>
      </c>
      <c r="UBN144" s="5">
        <v>0</v>
      </c>
      <c r="UBO144" s="5">
        <v>0</v>
      </c>
      <c r="UBP144" s="5">
        <v>0</v>
      </c>
      <c r="UBQ144" s="5">
        <v>0</v>
      </c>
      <c r="UBR144" s="5">
        <v>0</v>
      </c>
      <c r="UBS144" s="5">
        <v>0</v>
      </c>
      <c r="UBT144" s="5">
        <v>0</v>
      </c>
      <c r="UBU144" s="5">
        <v>0</v>
      </c>
      <c r="UBV144" s="5">
        <v>0</v>
      </c>
      <c r="UBW144" s="5">
        <v>0</v>
      </c>
      <c r="UBX144" s="5">
        <v>0</v>
      </c>
      <c r="UBY144" s="5">
        <v>0</v>
      </c>
      <c r="UBZ144" s="5">
        <v>0</v>
      </c>
      <c r="UCA144" s="5">
        <v>0</v>
      </c>
      <c r="UCB144" s="5">
        <v>0</v>
      </c>
      <c r="UCC144" s="5">
        <v>0</v>
      </c>
      <c r="UCD144" s="5">
        <v>0</v>
      </c>
      <c r="UCE144" s="5">
        <v>0</v>
      </c>
      <c r="UCF144" s="5">
        <v>0</v>
      </c>
      <c r="UCG144" s="5">
        <v>0</v>
      </c>
      <c r="UCH144" s="5">
        <v>0</v>
      </c>
      <c r="UCI144" s="5">
        <v>0</v>
      </c>
      <c r="UCJ144" s="5">
        <v>0</v>
      </c>
      <c r="UCK144" s="5">
        <v>0</v>
      </c>
      <c r="UCL144" s="5">
        <v>0</v>
      </c>
      <c r="UCM144" s="5">
        <v>0</v>
      </c>
      <c r="UCN144" s="5">
        <v>0</v>
      </c>
      <c r="UCO144" s="5">
        <v>0</v>
      </c>
      <c r="UCP144" s="5">
        <v>0</v>
      </c>
      <c r="UCQ144" s="5">
        <v>0</v>
      </c>
      <c r="UCR144" s="5">
        <v>0</v>
      </c>
      <c r="UCS144" s="5">
        <v>0</v>
      </c>
      <c r="UCT144" s="5">
        <v>0</v>
      </c>
      <c r="UCU144" s="5">
        <v>0</v>
      </c>
      <c r="UCV144" s="5">
        <v>0</v>
      </c>
      <c r="UCW144" s="5">
        <v>0</v>
      </c>
      <c r="UCX144" s="5">
        <v>0</v>
      </c>
      <c r="UCY144" s="5">
        <v>0</v>
      </c>
      <c r="UCZ144" s="5">
        <v>0</v>
      </c>
      <c r="UDA144" s="5">
        <v>0</v>
      </c>
      <c r="UDB144" s="5">
        <v>0</v>
      </c>
      <c r="UDC144" s="5">
        <v>0</v>
      </c>
      <c r="UDD144" s="5">
        <v>0</v>
      </c>
      <c r="UDE144" s="5">
        <v>0</v>
      </c>
      <c r="UDF144" s="5">
        <v>0</v>
      </c>
      <c r="UDG144" s="5">
        <v>0</v>
      </c>
      <c r="UDH144" s="5">
        <v>0</v>
      </c>
      <c r="UDI144" s="5">
        <v>0</v>
      </c>
      <c r="UDJ144" s="5">
        <v>0</v>
      </c>
      <c r="UDK144" s="5">
        <v>0</v>
      </c>
      <c r="UDL144" s="5">
        <v>0</v>
      </c>
      <c r="UDM144" s="5">
        <v>0</v>
      </c>
      <c r="UDN144" s="5">
        <v>0</v>
      </c>
      <c r="UDO144" s="5">
        <v>0</v>
      </c>
      <c r="UDP144" s="5">
        <v>0</v>
      </c>
      <c r="UDQ144" s="5">
        <v>0</v>
      </c>
      <c r="UDR144" s="5">
        <v>0</v>
      </c>
      <c r="UDS144" s="5">
        <v>0</v>
      </c>
      <c r="UDT144" s="5">
        <v>0</v>
      </c>
      <c r="UDU144" s="5">
        <v>0</v>
      </c>
      <c r="UDV144" s="5">
        <v>0</v>
      </c>
      <c r="UDW144" s="5">
        <v>0</v>
      </c>
      <c r="UDX144" s="5">
        <v>0</v>
      </c>
      <c r="UDY144" s="5">
        <v>0</v>
      </c>
      <c r="UDZ144" s="5">
        <v>0</v>
      </c>
      <c r="UEA144" s="5">
        <v>0</v>
      </c>
      <c r="UEB144" s="5">
        <v>0</v>
      </c>
      <c r="UEC144" s="5">
        <v>0</v>
      </c>
      <c r="UED144" s="5">
        <v>0</v>
      </c>
      <c r="UEE144" s="5">
        <v>0</v>
      </c>
      <c r="UEF144" s="5">
        <v>0</v>
      </c>
      <c r="UEG144" s="5">
        <v>0</v>
      </c>
      <c r="UEH144" s="5">
        <v>0</v>
      </c>
      <c r="UEI144" s="5">
        <v>0</v>
      </c>
      <c r="UEJ144" s="5">
        <v>0</v>
      </c>
      <c r="UEK144" s="5">
        <v>0</v>
      </c>
      <c r="UEL144" s="5">
        <v>0</v>
      </c>
      <c r="UEM144" s="5">
        <v>0</v>
      </c>
      <c r="UEN144" s="5">
        <v>0</v>
      </c>
      <c r="UEO144" s="5">
        <v>0</v>
      </c>
      <c r="UEP144" s="5">
        <v>0</v>
      </c>
      <c r="UEQ144" s="5">
        <v>0</v>
      </c>
      <c r="UER144" s="5">
        <v>0</v>
      </c>
      <c r="UES144" s="5">
        <v>0</v>
      </c>
      <c r="UET144" s="5">
        <v>0</v>
      </c>
      <c r="UEU144" s="5">
        <v>0</v>
      </c>
      <c r="UEV144" s="5">
        <v>0</v>
      </c>
      <c r="UEW144" s="5">
        <v>0</v>
      </c>
      <c r="UEX144" s="5">
        <v>0</v>
      </c>
      <c r="UEY144" s="5">
        <v>0</v>
      </c>
      <c r="UEZ144" s="5">
        <v>0</v>
      </c>
      <c r="UFA144" s="5">
        <v>0</v>
      </c>
      <c r="UFB144" s="5">
        <v>0</v>
      </c>
      <c r="UFC144" s="5">
        <v>0</v>
      </c>
      <c r="UFD144" s="5">
        <v>0</v>
      </c>
      <c r="UFE144" s="5">
        <v>0</v>
      </c>
      <c r="UFF144" s="5">
        <v>0</v>
      </c>
      <c r="UFG144" s="5">
        <v>0</v>
      </c>
      <c r="UFH144" s="5">
        <v>0</v>
      </c>
      <c r="UFI144" s="5">
        <v>0</v>
      </c>
      <c r="UFJ144" s="5">
        <v>0</v>
      </c>
      <c r="UFK144" s="5">
        <v>0</v>
      </c>
      <c r="UFL144" s="5">
        <v>0</v>
      </c>
      <c r="UFM144" s="5">
        <v>0</v>
      </c>
      <c r="UFN144" s="5">
        <v>0</v>
      </c>
      <c r="UFO144" s="5">
        <v>0</v>
      </c>
      <c r="UFP144" s="5">
        <v>0</v>
      </c>
      <c r="UFQ144" s="5">
        <v>0</v>
      </c>
      <c r="UFR144" s="5">
        <v>0</v>
      </c>
      <c r="UFS144" s="5">
        <v>0</v>
      </c>
      <c r="UFT144" s="5">
        <v>0</v>
      </c>
      <c r="UFU144" s="5">
        <v>0</v>
      </c>
      <c r="UFV144" s="5">
        <v>0</v>
      </c>
      <c r="UFW144" s="5">
        <v>0</v>
      </c>
      <c r="UFX144" s="5">
        <v>0</v>
      </c>
      <c r="UFY144" s="5">
        <v>0</v>
      </c>
      <c r="UFZ144" s="5">
        <v>0</v>
      </c>
      <c r="UGA144" s="5">
        <v>0</v>
      </c>
      <c r="UGB144" s="5">
        <v>0</v>
      </c>
      <c r="UGC144" s="5">
        <v>0</v>
      </c>
      <c r="UGD144" s="5">
        <v>0</v>
      </c>
      <c r="UGE144" s="5">
        <v>0</v>
      </c>
      <c r="UGF144" s="5">
        <v>0</v>
      </c>
      <c r="UGG144" s="5">
        <v>0</v>
      </c>
      <c r="UGH144" s="5">
        <v>0</v>
      </c>
      <c r="UGI144" s="5">
        <v>0</v>
      </c>
      <c r="UGJ144" s="5">
        <v>0</v>
      </c>
      <c r="UGK144" s="5">
        <v>0</v>
      </c>
      <c r="UGL144" s="5">
        <v>0</v>
      </c>
      <c r="UGM144" s="5">
        <v>0</v>
      </c>
      <c r="UGN144" s="5">
        <v>0</v>
      </c>
      <c r="UGO144" s="5">
        <v>0</v>
      </c>
      <c r="UGP144" s="5">
        <v>0</v>
      </c>
      <c r="UGQ144" s="5">
        <v>0</v>
      </c>
      <c r="UGR144" s="5">
        <v>0</v>
      </c>
      <c r="UGS144" s="5">
        <v>0</v>
      </c>
      <c r="UGT144" s="5">
        <v>0</v>
      </c>
      <c r="UGU144" s="5">
        <v>0</v>
      </c>
      <c r="UGV144" s="5">
        <v>0</v>
      </c>
      <c r="UGW144" s="5">
        <v>0</v>
      </c>
      <c r="UGX144" s="5">
        <v>0</v>
      </c>
      <c r="UGY144" s="5">
        <v>0</v>
      </c>
      <c r="UGZ144" s="5">
        <v>0</v>
      </c>
      <c r="UHA144" s="5">
        <v>0</v>
      </c>
      <c r="UHB144" s="5">
        <v>0</v>
      </c>
      <c r="UHC144" s="5">
        <v>0</v>
      </c>
      <c r="UHD144" s="5">
        <v>0</v>
      </c>
      <c r="UHE144" s="5">
        <v>0</v>
      </c>
      <c r="UHF144" s="5">
        <v>0</v>
      </c>
      <c r="UHG144" s="5">
        <v>0</v>
      </c>
      <c r="UHH144" s="5">
        <v>0</v>
      </c>
      <c r="UHI144" s="5">
        <v>0</v>
      </c>
      <c r="UHJ144" s="5">
        <v>0</v>
      </c>
      <c r="UHK144" s="5">
        <v>0</v>
      </c>
      <c r="UHL144" s="5">
        <v>0</v>
      </c>
      <c r="UHM144" s="5">
        <v>0</v>
      </c>
      <c r="UHN144" s="5">
        <v>0</v>
      </c>
      <c r="UHO144" s="5">
        <v>0</v>
      </c>
      <c r="UHP144" s="5">
        <v>0</v>
      </c>
      <c r="UHQ144" s="5">
        <v>0</v>
      </c>
      <c r="UHR144" s="5">
        <v>0</v>
      </c>
      <c r="UHS144" s="5">
        <v>0</v>
      </c>
      <c r="UHT144" s="5">
        <v>0</v>
      </c>
      <c r="UHU144" s="5">
        <v>0</v>
      </c>
      <c r="UHV144" s="5">
        <v>0</v>
      </c>
      <c r="UHW144" s="5">
        <v>0</v>
      </c>
      <c r="UHX144" s="5">
        <v>0</v>
      </c>
      <c r="UHY144" s="5">
        <v>0</v>
      </c>
      <c r="UHZ144" s="5">
        <v>0</v>
      </c>
      <c r="UIA144" s="5">
        <v>0</v>
      </c>
      <c r="UIB144" s="5">
        <v>0</v>
      </c>
      <c r="UIC144" s="5">
        <v>0</v>
      </c>
      <c r="UID144" s="5">
        <v>0</v>
      </c>
      <c r="UIE144" s="5">
        <v>0</v>
      </c>
      <c r="UIF144" s="5">
        <v>0</v>
      </c>
      <c r="UIG144" s="5">
        <v>0</v>
      </c>
      <c r="UIH144" s="5">
        <v>0</v>
      </c>
      <c r="UII144" s="5">
        <v>0</v>
      </c>
      <c r="UIJ144" s="5">
        <v>0</v>
      </c>
      <c r="UIK144" s="5">
        <v>0</v>
      </c>
      <c r="UIL144" s="5">
        <v>0</v>
      </c>
      <c r="UIM144" s="5">
        <v>0</v>
      </c>
      <c r="UIN144" s="5">
        <v>0</v>
      </c>
      <c r="UIO144" s="5">
        <v>0</v>
      </c>
      <c r="UIP144" s="5">
        <v>0</v>
      </c>
      <c r="UIQ144" s="5">
        <v>0</v>
      </c>
      <c r="UIR144" s="5">
        <v>0</v>
      </c>
      <c r="UIS144" s="5">
        <v>0</v>
      </c>
      <c r="UIT144" s="5">
        <v>0</v>
      </c>
      <c r="UIU144" s="5">
        <v>0</v>
      </c>
      <c r="UIV144" s="5">
        <v>0</v>
      </c>
      <c r="UIW144" s="5">
        <v>0</v>
      </c>
      <c r="UIX144" s="5">
        <v>0</v>
      </c>
      <c r="UIY144" s="5">
        <v>0</v>
      </c>
      <c r="UIZ144" s="5">
        <v>0</v>
      </c>
      <c r="UJA144" s="5">
        <v>0</v>
      </c>
      <c r="UJB144" s="5">
        <v>0</v>
      </c>
      <c r="UJC144" s="5">
        <v>0</v>
      </c>
      <c r="UJD144" s="5">
        <v>0</v>
      </c>
      <c r="UJE144" s="5">
        <v>0</v>
      </c>
      <c r="UJF144" s="5">
        <v>0</v>
      </c>
      <c r="UJG144" s="5">
        <v>0</v>
      </c>
      <c r="UJH144" s="5">
        <v>0</v>
      </c>
      <c r="UJI144" s="5">
        <v>0</v>
      </c>
      <c r="UJJ144" s="5">
        <v>0</v>
      </c>
      <c r="UJK144" s="5">
        <v>0</v>
      </c>
      <c r="UJL144" s="5">
        <v>0</v>
      </c>
      <c r="UJM144" s="5">
        <v>0</v>
      </c>
      <c r="UJN144" s="5">
        <v>0</v>
      </c>
      <c r="UJO144" s="5">
        <v>0</v>
      </c>
      <c r="UJP144" s="5">
        <v>0</v>
      </c>
      <c r="UJQ144" s="5">
        <v>0</v>
      </c>
      <c r="UJR144" s="5">
        <v>0</v>
      </c>
      <c r="UJS144" s="5">
        <v>0</v>
      </c>
      <c r="UJT144" s="5">
        <v>0</v>
      </c>
      <c r="UJU144" s="5">
        <v>0</v>
      </c>
      <c r="UJV144" s="5">
        <v>0</v>
      </c>
      <c r="UJW144" s="5">
        <v>0</v>
      </c>
      <c r="UJX144" s="5">
        <v>0</v>
      </c>
      <c r="UJY144" s="5">
        <v>0</v>
      </c>
      <c r="UJZ144" s="5">
        <v>0</v>
      </c>
      <c r="UKA144" s="5">
        <v>0</v>
      </c>
      <c r="UKB144" s="5">
        <v>0</v>
      </c>
      <c r="UKC144" s="5">
        <v>0</v>
      </c>
      <c r="UKD144" s="5">
        <v>0</v>
      </c>
      <c r="UKE144" s="5">
        <v>0</v>
      </c>
      <c r="UKF144" s="5">
        <v>0</v>
      </c>
      <c r="UKG144" s="5">
        <v>0</v>
      </c>
      <c r="UKH144" s="5">
        <v>0</v>
      </c>
      <c r="UKI144" s="5">
        <v>0</v>
      </c>
      <c r="UKJ144" s="5">
        <v>0</v>
      </c>
      <c r="UKK144" s="5">
        <v>0</v>
      </c>
      <c r="UKL144" s="5">
        <v>0</v>
      </c>
      <c r="UKM144" s="5">
        <v>0</v>
      </c>
      <c r="UKN144" s="5">
        <v>0</v>
      </c>
      <c r="UKO144" s="5">
        <v>0</v>
      </c>
      <c r="UKP144" s="5">
        <v>0</v>
      </c>
      <c r="UKQ144" s="5">
        <v>0</v>
      </c>
      <c r="UKR144" s="5">
        <v>0</v>
      </c>
      <c r="UKS144" s="5">
        <v>0</v>
      </c>
      <c r="UKT144" s="5">
        <v>0</v>
      </c>
      <c r="UKU144" s="5">
        <v>0</v>
      </c>
      <c r="UKV144" s="5">
        <v>0</v>
      </c>
      <c r="UKW144" s="5">
        <v>0</v>
      </c>
      <c r="UKX144" s="5">
        <v>0</v>
      </c>
      <c r="UKY144" s="5">
        <v>0</v>
      </c>
      <c r="UKZ144" s="5">
        <v>0</v>
      </c>
      <c r="ULA144" s="5">
        <v>0</v>
      </c>
      <c r="ULB144" s="5">
        <v>0</v>
      </c>
      <c r="ULC144" s="5">
        <v>0</v>
      </c>
      <c r="ULD144" s="5">
        <v>0</v>
      </c>
      <c r="ULE144" s="5">
        <v>0</v>
      </c>
      <c r="ULF144" s="5">
        <v>0</v>
      </c>
      <c r="ULG144" s="5">
        <v>0</v>
      </c>
      <c r="ULH144" s="5">
        <v>0</v>
      </c>
      <c r="ULI144" s="5">
        <v>0</v>
      </c>
      <c r="ULJ144" s="5">
        <v>0</v>
      </c>
      <c r="ULK144" s="5">
        <v>0</v>
      </c>
      <c r="ULL144" s="5">
        <v>0</v>
      </c>
      <c r="ULM144" s="5">
        <v>0</v>
      </c>
      <c r="ULN144" s="5">
        <v>0</v>
      </c>
      <c r="ULO144" s="5">
        <v>0</v>
      </c>
      <c r="ULP144" s="5">
        <v>0</v>
      </c>
      <c r="ULQ144" s="5">
        <v>0</v>
      </c>
      <c r="ULR144" s="5">
        <v>0</v>
      </c>
      <c r="ULS144" s="5">
        <v>0</v>
      </c>
      <c r="ULT144" s="5">
        <v>0</v>
      </c>
      <c r="ULU144" s="5">
        <v>0</v>
      </c>
      <c r="ULV144" s="5">
        <v>0</v>
      </c>
      <c r="ULW144" s="5">
        <v>0</v>
      </c>
      <c r="ULX144" s="5">
        <v>0</v>
      </c>
      <c r="ULY144" s="5">
        <v>0</v>
      </c>
      <c r="ULZ144" s="5">
        <v>0</v>
      </c>
      <c r="UMA144" s="5">
        <v>0</v>
      </c>
      <c r="UMB144" s="5">
        <v>0</v>
      </c>
      <c r="UMC144" s="5">
        <v>0</v>
      </c>
      <c r="UMD144" s="5">
        <v>0</v>
      </c>
      <c r="UME144" s="5">
        <v>0</v>
      </c>
      <c r="UMF144" s="5">
        <v>0</v>
      </c>
      <c r="UMG144" s="5">
        <v>0</v>
      </c>
      <c r="UMH144" s="5">
        <v>0</v>
      </c>
      <c r="UMI144" s="5">
        <v>0</v>
      </c>
      <c r="UMJ144" s="5">
        <v>0</v>
      </c>
      <c r="UMK144" s="5">
        <v>0</v>
      </c>
      <c r="UML144" s="5">
        <v>0</v>
      </c>
      <c r="UMM144" s="5">
        <v>0</v>
      </c>
      <c r="UMN144" s="5">
        <v>0</v>
      </c>
      <c r="UMO144" s="5">
        <v>0</v>
      </c>
      <c r="UMP144" s="5">
        <v>0</v>
      </c>
      <c r="UMQ144" s="5">
        <v>0</v>
      </c>
      <c r="UMR144" s="5">
        <v>0</v>
      </c>
      <c r="UMS144" s="5">
        <v>0</v>
      </c>
      <c r="UMT144" s="5">
        <v>0</v>
      </c>
      <c r="UMU144" s="5">
        <v>0</v>
      </c>
      <c r="UMV144" s="5">
        <v>0</v>
      </c>
      <c r="UMW144" s="5">
        <v>0</v>
      </c>
      <c r="UMX144" s="5">
        <v>0</v>
      </c>
      <c r="UMY144" s="5">
        <v>0</v>
      </c>
      <c r="UMZ144" s="5">
        <v>0</v>
      </c>
      <c r="UNA144" s="5">
        <v>0</v>
      </c>
      <c r="UNB144" s="5">
        <v>0</v>
      </c>
      <c r="UNC144" s="5">
        <v>0</v>
      </c>
      <c r="UND144" s="5">
        <v>0</v>
      </c>
      <c r="UNE144" s="5">
        <v>0</v>
      </c>
      <c r="UNF144" s="5">
        <v>0</v>
      </c>
      <c r="UNG144" s="5">
        <v>0</v>
      </c>
      <c r="UNH144" s="5">
        <v>0</v>
      </c>
      <c r="UNI144" s="5">
        <v>0</v>
      </c>
      <c r="UNJ144" s="5">
        <v>0</v>
      </c>
      <c r="UNK144" s="5">
        <v>0</v>
      </c>
      <c r="UNL144" s="5">
        <v>0</v>
      </c>
      <c r="UNM144" s="5">
        <v>0</v>
      </c>
      <c r="UNN144" s="5">
        <v>0</v>
      </c>
      <c r="UNO144" s="5">
        <v>0</v>
      </c>
      <c r="UNP144" s="5">
        <v>0</v>
      </c>
      <c r="UNQ144" s="5">
        <v>0</v>
      </c>
      <c r="UNR144" s="5">
        <v>0</v>
      </c>
      <c r="UNS144" s="5">
        <v>0</v>
      </c>
      <c r="UNT144" s="5">
        <v>0</v>
      </c>
      <c r="UNU144" s="5">
        <v>0</v>
      </c>
      <c r="UNV144" s="5">
        <v>0</v>
      </c>
      <c r="UNW144" s="5">
        <v>0</v>
      </c>
      <c r="UNX144" s="5">
        <v>0</v>
      </c>
      <c r="UNY144" s="5">
        <v>0</v>
      </c>
      <c r="UNZ144" s="5">
        <v>0</v>
      </c>
      <c r="UOA144" s="5">
        <v>0</v>
      </c>
      <c r="UOB144" s="5">
        <v>0</v>
      </c>
      <c r="UOC144" s="5">
        <v>0</v>
      </c>
      <c r="UOD144" s="5">
        <v>0</v>
      </c>
      <c r="UOE144" s="5">
        <v>0</v>
      </c>
      <c r="UOF144" s="5">
        <v>0</v>
      </c>
      <c r="UOG144" s="5">
        <v>0</v>
      </c>
      <c r="UOH144" s="5">
        <v>0</v>
      </c>
      <c r="UOI144" s="5">
        <v>0</v>
      </c>
      <c r="UOJ144" s="5">
        <v>0</v>
      </c>
      <c r="UOK144" s="5">
        <v>0</v>
      </c>
      <c r="UOL144" s="5">
        <v>0</v>
      </c>
      <c r="UOM144" s="5">
        <v>0</v>
      </c>
      <c r="UON144" s="5">
        <v>0</v>
      </c>
      <c r="UOO144" s="5">
        <v>0</v>
      </c>
      <c r="UOP144" s="5">
        <v>0</v>
      </c>
      <c r="UOQ144" s="5">
        <v>0</v>
      </c>
      <c r="UOR144" s="5">
        <v>0</v>
      </c>
      <c r="UOS144" s="5">
        <v>0</v>
      </c>
      <c r="UOT144" s="5">
        <v>0</v>
      </c>
      <c r="UOU144" s="5">
        <v>0</v>
      </c>
      <c r="UOV144" s="5">
        <v>0</v>
      </c>
      <c r="UOW144" s="5">
        <v>0</v>
      </c>
      <c r="UOX144" s="5">
        <v>0</v>
      </c>
      <c r="UOY144" s="5">
        <v>0</v>
      </c>
      <c r="UOZ144" s="5">
        <v>0</v>
      </c>
      <c r="UPA144" s="5">
        <v>0</v>
      </c>
      <c r="UPB144" s="5">
        <v>0</v>
      </c>
      <c r="UPC144" s="5">
        <v>0</v>
      </c>
      <c r="UPD144" s="5">
        <v>0</v>
      </c>
      <c r="UPE144" s="5">
        <v>0</v>
      </c>
      <c r="UPF144" s="5">
        <v>0</v>
      </c>
      <c r="UPG144" s="5">
        <v>0</v>
      </c>
      <c r="UPH144" s="5">
        <v>0</v>
      </c>
      <c r="UPI144" s="5">
        <v>0</v>
      </c>
      <c r="UPJ144" s="5">
        <v>0</v>
      </c>
      <c r="UPK144" s="5">
        <v>0</v>
      </c>
      <c r="UPL144" s="5">
        <v>0</v>
      </c>
      <c r="UPM144" s="5">
        <v>0</v>
      </c>
      <c r="UPN144" s="5">
        <v>0</v>
      </c>
      <c r="UPO144" s="5">
        <v>0</v>
      </c>
      <c r="UPP144" s="5">
        <v>0</v>
      </c>
      <c r="UPQ144" s="5">
        <v>0</v>
      </c>
      <c r="UPR144" s="5">
        <v>0</v>
      </c>
      <c r="UPS144" s="5">
        <v>0</v>
      </c>
      <c r="UPT144" s="5">
        <v>0</v>
      </c>
      <c r="UPU144" s="5">
        <v>0</v>
      </c>
      <c r="UPV144" s="5">
        <v>0</v>
      </c>
      <c r="UPW144" s="5">
        <v>0</v>
      </c>
      <c r="UPX144" s="5">
        <v>0</v>
      </c>
      <c r="UPY144" s="5">
        <v>0</v>
      </c>
      <c r="UPZ144" s="5">
        <v>0</v>
      </c>
      <c r="UQA144" s="5">
        <v>0</v>
      </c>
      <c r="UQB144" s="5">
        <v>0</v>
      </c>
      <c r="UQC144" s="5">
        <v>0</v>
      </c>
      <c r="UQD144" s="5">
        <v>0</v>
      </c>
      <c r="UQE144" s="5">
        <v>0</v>
      </c>
      <c r="UQF144" s="5">
        <v>0</v>
      </c>
      <c r="UQG144" s="5">
        <v>0</v>
      </c>
      <c r="UQH144" s="5">
        <v>0</v>
      </c>
      <c r="UQI144" s="5">
        <v>0</v>
      </c>
      <c r="UQJ144" s="5">
        <v>0</v>
      </c>
      <c r="UQK144" s="5">
        <v>0</v>
      </c>
      <c r="UQL144" s="5">
        <v>0</v>
      </c>
      <c r="UQM144" s="5">
        <v>0</v>
      </c>
      <c r="UQN144" s="5">
        <v>0</v>
      </c>
      <c r="UQO144" s="5">
        <v>0</v>
      </c>
      <c r="UQP144" s="5">
        <v>0</v>
      </c>
      <c r="UQQ144" s="5">
        <v>0</v>
      </c>
      <c r="UQR144" s="5">
        <v>0</v>
      </c>
      <c r="UQS144" s="5">
        <v>0</v>
      </c>
      <c r="UQT144" s="5">
        <v>0</v>
      </c>
      <c r="UQU144" s="5">
        <v>0</v>
      </c>
      <c r="UQV144" s="5">
        <v>0</v>
      </c>
      <c r="UQW144" s="5">
        <v>0</v>
      </c>
      <c r="UQX144" s="5">
        <v>0</v>
      </c>
      <c r="UQY144" s="5">
        <v>0</v>
      </c>
      <c r="UQZ144" s="5">
        <v>0</v>
      </c>
      <c r="URA144" s="5">
        <v>0</v>
      </c>
      <c r="URB144" s="5">
        <v>0</v>
      </c>
      <c r="URC144" s="5">
        <v>0</v>
      </c>
      <c r="URD144" s="5">
        <v>0</v>
      </c>
      <c r="URE144" s="5">
        <v>0</v>
      </c>
      <c r="URF144" s="5">
        <v>0</v>
      </c>
      <c r="URG144" s="5">
        <v>0</v>
      </c>
      <c r="URH144" s="5">
        <v>0</v>
      </c>
      <c r="URI144" s="5">
        <v>0</v>
      </c>
      <c r="URJ144" s="5">
        <v>0</v>
      </c>
      <c r="URK144" s="5">
        <v>0</v>
      </c>
      <c r="URL144" s="5">
        <v>0</v>
      </c>
      <c r="URM144" s="5">
        <v>0</v>
      </c>
      <c r="URN144" s="5">
        <v>0</v>
      </c>
      <c r="URO144" s="5">
        <v>0</v>
      </c>
      <c r="URP144" s="5">
        <v>0</v>
      </c>
      <c r="URQ144" s="5">
        <v>0</v>
      </c>
      <c r="URR144" s="5">
        <v>0</v>
      </c>
      <c r="URS144" s="5">
        <v>0</v>
      </c>
      <c r="URT144" s="5">
        <v>0</v>
      </c>
      <c r="URU144" s="5">
        <v>0</v>
      </c>
      <c r="URV144" s="5">
        <v>0</v>
      </c>
      <c r="URW144" s="5">
        <v>0</v>
      </c>
      <c r="URX144" s="5">
        <v>0</v>
      </c>
      <c r="URY144" s="5">
        <v>0</v>
      </c>
      <c r="URZ144" s="5">
        <v>0</v>
      </c>
      <c r="USA144" s="5">
        <v>0</v>
      </c>
      <c r="USB144" s="5">
        <v>0</v>
      </c>
      <c r="USC144" s="5">
        <v>0</v>
      </c>
      <c r="USD144" s="5">
        <v>0</v>
      </c>
      <c r="USE144" s="5">
        <v>0</v>
      </c>
      <c r="USF144" s="5">
        <v>0</v>
      </c>
      <c r="USG144" s="5">
        <v>0</v>
      </c>
      <c r="USH144" s="5">
        <v>0</v>
      </c>
      <c r="USI144" s="5">
        <v>0</v>
      </c>
      <c r="USJ144" s="5">
        <v>0</v>
      </c>
      <c r="USK144" s="5">
        <v>0</v>
      </c>
      <c r="USL144" s="5">
        <v>0</v>
      </c>
      <c r="USM144" s="5">
        <v>0</v>
      </c>
      <c r="USN144" s="5">
        <v>0</v>
      </c>
      <c r="USO144" s="5">
        <v>0</v>
      </c>
      <c r="USP144" s="5">
        <v>0</v>
      </c>
      <c r="USQ144" s="5">
        <v>0</v>
      </c>
      <c r="USR144" s="5">
        <v>0</v>
      </c>
      <c r="USS144" s="5">
        <v>0</v>
      </c>
      <c r="UST144" s="5">
        <v>0</v>
      </c>
      <c r="USU144" s="5">
        <v>0</v>
      </c>
      <c r="USV144" s="5">
        <v>0</v>
      </c>
      <c r="USW144" s="5">
        <v>0</v>
      </c>
      <c r="USX144" s="5">
        <v>0</v>
      </c>
      <c r="USY144" s="5">
        <v>0</v>
      </c>
      <c r="USZ144" s="5">
        <v>0</v>
      </c>
      <c r="UTA144" s="5">
        <v>0</v>
      </c>
      <c r="UTB144" s="5">
        <v>0</v>
      </c>
      <c r="UTC144" s="5">
        <v>0</v>
      </c>
      <c r="UTD144" s="5">
        <v>0</v>
      </c>
      <c r="UTE144" s="5">
        <v>0</v>
      </c>
      <c r="UTF144" s="5">
        <v>0</v>
      </c>
      <c r="UTG144" s="5">
        <v>0</v>
      </c>
      <c r="UTH144" s="5">
        <v>0</v>
      </c>
      <c r="UTI144" s="5">
        <v>0</v>
      </c>
      <c r="UTJ144" s="5">
        <v>0</v>
      </c>
      <c r="UTK144" s="5">
        <v>0</v>
      </c>
      <c r="UTL144" s="5">
        <v>0</v>
      </c>
      <c r="UTM144" s="5">
        <v>0</v>
      </c>
      <c r="UTN144" s="5">
        <v>0</v>
      </c>
      <c r="UTO144" s="5">
        <v>0</v>
      </c>
      <c r="UTP144" s="5">
        <v>0</v>
      </c>
      <c r="UTQ144" s="5">
        <v>0</v>
      </c>
      <c r="UTR144" s="5">
        <v>0</v>
      </c>
      <c r="UTS144" s="5">
        <v>0</v>
      </c>
      <c r="UTT144" s="5">
        <v>0</v>
      </c>
      <c r="UTU144" s="5">
        <v>0</v>
      </c>
      <c r="UTV144" s="5">
        <v>0</v>
      </c>
      <c r="UTW144" s="5">
        <v>0</v>
      </c>
      <c r="UTX144" s="5">
        <v>0</v>
      </c>
      <c r="UTY144" s="5">
        <v>0</v>
      </c>
      <c r="UTZ144" s="5">
        <v>0</v>
      </c>
      <c r="UUA144" s="5">
        <v>0</v>
      </c>
      <c r="UUB144" s="5">
        <v>0</v>
      </c>
      <c r="UUC144" s="5">
        <v>0</v>
      </c>
      <c r="UUD144" s="5">
        <v>0</v>
      </c>
      <c r="UUE144" s="5">
        <v>0</v>
      </c>
      <c r="UUF144" s="5">
        <v>0</v>
      </c>
      <c r="UUG144" s="5">
        <v>0</v>
      </c>
      <c r="UUH144" s="5">
        <v>0</v>
      </c>
      <c r="UUI144" s="5">
        <v>0</v>
      </c>
      <c r="UUJ144" s="5">
        <v>0</v>
      </c>
      <c r="UUK144" s="5">
        <v>0</v>
      </c>
      <c r="UUL144" s="5">
        <v>0</v>
      </c>
      <c r="UUM144" s="5">
        <v>0</v>
      </c>
      <c r="UUN144" s="5">
        <v>0</v>
      </c>
      <c r="UUO144" s="5">
        <v>0</v>
      </c>
      <c r="UUP144" s="5">
        <v>0</v>
      </c>
      <c r="UUQ144" s="5">
        <v>0</v>
      </c>
      <c r="UUR144" s="5">
        <v>0</v>
      </c>
      <c r="UUS144" s="5">
        <v>0</v>
      </c>
      <c r="UUT144" s="5">
        <v>0</v>
      </c>
      <c r="UUU144" s="5">
        <v>0</v>
      </c>
      <c r="UUV144" s="5">
        <v>0</v>
      </c>
      <c r="UUW144" s="5">
        <v>0</v>
      </c>
      <c r="UUX144" s="5">
        <v>0</v>
      </c>
      <c r="UUY144" s="5">
        <v>0</v>
      </c>
      <c r="UUZ144" s="5">
        <v>0</v>
      </c>
      <c r="UVA144" s="5">
        <v>0</v>
      </c>
      <c r="UVB144" s="5">
        <v>0</v>
      </c>
      <c r="UVC144" s="5">
        <v>0</v>
      </c>
      <c r="UVD144" s="5">
        <v>0</v>
      </c>
      <c r="UVE144" s="5">
        <v>0</v>
      </c>
      <c r="UVF144" s="5">
        <v>0</v>
      </c>
      <c r="UVG144" s="5">
        <v>0</v>
      </c>
      <c r="UVH144" s="5">
        <v>0</v>
      </c>
      <c r="UVI144" s="5">
        <v>0</v>
      </c>
      <c r="UVJ144" s="5">
        <v>0</v>
      </c>
      <c r="UVK144" s="5">
        <v>0</v>
      </c>
      <c r="UVL144" s="5">
        <v>0</v>
      </c>
      <c r="UVM144" s="5">
        <v>0</v>
      </c>
      <c r="UVN144" s="5">
        <v>0</v>
      </c>
      <c r="UVO144" s="5">
        <v>0</v>
      </c>
      <c r="UVP144" s="5">
        <v>0</v>
      </c>
      <c r="UVQ144" s="5">
        <v>0</v>
      </c>
      <c r="UVR144" s="5">
        <v>0</v>
      </c>
      <c r="UVS144" s="5">
        <v>0</v>
      </c>
      <c r="UVT144" s="5">
        <v>0</v>
      </c>
      <c r="UVU144" s="5">
        <v>0</v>
      </c>
      <c r="UVV144" s="5">
        <v>0</v>
      </c>
      <c r="UVW144" s="5">
        <v>0</v>
      </c>
      <c r="UVX144" s="5">
        <v>0</v>
      </c>
      <c r="UVY144" s="5">
        <v>0</v>
      </c>
      <c r="UVZ144" s="5">
        <v>0</v>
      </c>
      <c r="UWA144" s="5">
        <v>0</v>
      </c>
      <c r="UWB144" s="5">
        <v>0</v>
      </c>
      <c r="UWC144" s="5">
        <v>0</v>
      </c>
      <c r="UWD144" s="5">
        <v>0</v>
      </c>
      <c r="UWE144" s="5">
        <v>0</v>
      </c>
      <c r="UWF144" s="5">
        <v>0</v>
      </c>
      <c r="UWG144" s="5">
        <v>0</v>
      </c>
      <c r="UWH144" s="5">
        <v>0</v>
      </c>
      <c r="UWI144" s="5">
        <v>0</v>
      </c>
      <c r="UWJ144" s="5">
        <v>0</v>
      </c>
      <c r="UWK144" s="5">
        <v>0</v>
      </c>
      <c r="UWL144" s="5">
        <v>0</v>
      </c>
      <c r="UWM144" s="5">
        <v>0</v>
      </c>
      <c r="UWN144" s="5">
        <v>0</v>
      </c>
      <c r="UWO144" s="5">
        <v>0</v>
      </c>
      <c r="UWP144" s="5">
        <v>0</v>
      </c>
      <c r="UWQ144" s="5">
        <v>0</v>
      </c>
      <c r="UWR144" s="5">
        <v>0</v>
      </c>
      <c r="UWS144" s="5">
        <v>0</v>
      </c>
      <c r="UWT144" s="5">
        <v>0</v>
      </c>
      <c r="UWU144" s="5">
        <v>0</v>
      </c>
      <c r="UWV144" s="5">
        <v>0</v>
      </c>
      <c r="UWW144" s="5">
        <v>0</v>
      </c>
      <c r="UWX144" s="5">
        <v>0</v>
      </c>
      <c r="UWY144" s="5">
        <v>0</v>
      </c>
      <c r="UWZ144" s="5">
        <v>0</v>
      </c>
      <c r="UXA144" s="5">
        <v>0</v>
      </c>
      <c r="UXB144" s="5">
        <v>0</v>
      </c>
      <c r="UXC144" s="5">
        <v>0</v>
      </c>
      <c r="UXD144" s="5">
        <v>0</v>
      </c>
      <c r="UXE144" s="5">
        <v>0</v>
      </c>
      <c r="UXF144" s="5">
        <v>0</v>
      </c>
      <c r="UXG144" s="5">
        <v>0</v>
      </c>
      <c r="UXH144" s="5">
        <v>0</v>
      </c>
      <c r="UXI144" s="5">
        <v>0</v>
      </c>
      <c r="UXJ144" s="5">
        <v>0</v>
      </c>
      <c r="UXK144" s="5">
        <v>0</v>
      </c>
      <c r="UXL144" s="5">
        <v>0</v>
      </c>
      <c r="UXM144" s="5">
        <v>0</v>
      </c>
      <c r="UXN144" s="5">
        <v>0</v>
      </c>
      <c r="UXO144" s="5">
        <v>0</v>
      </c>
      <c r="UXP144" s="5">
        <v>0</v>
      </c>
      <c r="UXQ144" s="5">
        <v>0</v>
      </c>
      <c r="UXR144" s="5">
        <v>0</v>
      </c>
      <c r="UXS144" s="5">
        <v>0</v>
      </c>
      <c r="UXT144" s="5">
        <v>0</v>
      </c>
      <c r="UXU144" s="5">
        <v>0</v>
      </c>
      <c r="UXV144" s="5">
        <v>0</v>
      </c>
      <c r="UXW144" s="5">
        <v>0</v>
      </c>
      <c r="UXX144" s="5">
        <v>0</v>
      </c>
      <c r="UXY144" s="5">
        <v>0</v>
      </c>
      <c r="UXZ144" s="5">
        <v>0</v>
      </c>
      <c r="UYA144" s="5">
        <v>0</v>
      </c>
      <c r="UYB144" s="5">
        <v>0</v>
      </c>
      <c r="UYC144" s="5">
        <v>0</v>
      </c>
      <c r="UYD144" s="5">
        <v>0</v>
      </c>
      <c r="UYE144" s="5">
        <v>0</v>
      </c>
      <c r="UYF144" s="5">
        <v>0</v>
      </c>
      <c r="UYG144" s="5">
        <v>0</v>
      </c>
      <c r="UYH144" s="5">
        <v>0</v>
      </c>
      <c r="UYI144" s="5">
        <v>0</v>
      </c>
      <c r="UYJ144" s="5">
        <v>0</v>
      </c>
      <c r="UYK144" s="5">
        <v>0</v>
      </c>
      <c r="UYL144" s="5">
        <v>0</v>
      </c>
      <c r="UYM144" s="5">
        <v>0</v>
      </c>
      <c r="UYN144" s="5">
        <v>0</v>
      </c>
      <c r="UYO144" s="5">
        <v>0</v>
      </c>
      <c r="UYP144" s="5">
        <v>0</v>
      </c>
      <c r="UYQ144" s="5">
        <v>0</v>
      </c>
      <c r="UYR144" s="5">
        <v>0</v>
      </c>
      <c r="UYS144" s="5">
        <v>0</v>
      </c>
      <c r="UYT144" s="5">
        <v>0</v>
      </c>
      <c r="UYU144" s="5">
        <v>0</v>
      </c>
      <c r="UYV144" s="5">
        <v>0</v>
      </c>
      <c r="UYW144" s="5">
        <v>0</v>
      </c>
      <c r="UYX144" s="5">
        <v>0</v>
      </c>
      <c r="UYY144" s="5">
        <v>0</v>
      </c>
      <c r="UYZ144" s="5">
        <v>0</v>
      </c>
      <c r="UZA144" s="5">
        <v>0</v>
      </c>
      <c r="UZB144" s="5">
        <v>0</v>
      </c>
      <c r="UZC144" s="5">
        <v>0</v>
      </c>
      <c r="UZD144" s="5">
        <v>0</v>
      </c>
      <c r="UZE144" s="5">
        <v>0</v>
      </c>
      <c r="UZF144" s="5">
        <v>0</v>
      </c>
      <c r="UZG144" s="5">
        <v>0</v>
      </c>
      <c r="UZH144" s="5">
        <v>0</v>
      </c>
      <c r="UZI144" s="5">
        <v>0</v>
      </c>
      <c r="UZJ144" s="5">
        <v>0</v>
      </c>
      <c r="UZK144" s="5">
        <v>0</v>
      </c>
      <c r="UZL144" s="5">
        <v>0</v>
      </c>
      <c r="UZM144" s="5">
        <v>0</v>
      </c>
      <c r="UZN144" s="5">
        <v>0</v>
      </c>
      <c r="UZO144" s="5">
        <v>0</v>
      </c>
      <c r="UZP144" s="5">
        <v>0</v>
      </c>
      <c r="UZQ144" s="5">
        <v>0</v>
      </c>
      <c r="UZR144" s="5">
        <v>0</v>
      </c>
      <c r="UZS144" s="5">
        <v>0</v>
      </c>
      <c r="UZT144" s="5">
        <v>0</v>
      </c>
      <c r="UZU144" s="5">
        <v>0</v>
      </c>
      <c r="UZV144" s="5">
        <v>0</v>
      </c>
      <c r="UZW144" s="5">
        <v>0</v>
      </c>
      <c r="UZX144" s="5">
        <v>0</v>
      </c>
      <c r="UZY144" s="5">
        <v>0</v>
      </c>
      <c r="UZZ144" s="5">
        <v>0</v>
      </c>
      <c r="VAA144" s="5">
        <v>0</v>
      </c>
      <c r="VAB144" s="5">
        <v>0</v>
      </c>
      <c r="VAC144" s="5">
        <v>0</v>
      </c>
      <c r="VAD144" s="5">
        <v>0</v>
      </c>
      <c r="VAE144" s="5">
        <v>0</v>
      </c>
      <c r="VAF144" s="5">
        <v>0</v>
      </c>
      <c r="VAG144" s="5">
        <v>0</v>
      </c>
      <c r="VAH144" s="5">
        <v>0</v>
      </c>
      <c r="VAI144" s="5">
        <v>0</v>
      </c>
      <c r="VAJ144" s="5">
        <v>0</v>
      </c>
      <c r="VAK144" s="5">
        <v>0</v>
      </c>
      <c r="VAL144" s="5">
        <v>0</v>
      </c>
      <c r="VAM144" s="5">
        <v>0</v>
      </c>
      <c r="VAN144" s="5">
        <v>0</v>
      </c>
      <c r="VAO144" s="5">
        <v>0</v>
      </c>
      <c r="VAP144" s="5">
        <v>0</v>
      </c>
      <c r="VAQ144" s="5">
        <v>0</v>
      </c>
      <c r="VAR144" s="5">
        <v>0</v>
      </c>
      <c r="VAS144" s="5">
        <v>0</v>
      </c>
      <c r="VAT144" s="5">
        <v>0</v>
      </c>
      <c r="VAU144" s="5">
        <v>0</v>
      </c>
      <c r="VAV144" s="5">
        <v>0</v>
      </c>
      <c r="VAW144" s="5">
        <v>0</v>
      </c>
      <c r="VAX144" s="5">
        <v>0</v>
      </c>
      <c r="VAY144" s="5">
        <v>0</v>
      </c>
      <c r="VAZ144" s="5">
        <v>0</v>
      </c>
      <c r="VBA144" s="5">
        <v>0</v>
      </c>
      <c r="VBB144" s="5">
        <v>0</v>
      </c>
      <c r="VBC144" s="5">
        <v>0</v>
      </c>
      <c r="VBD144" s="5">
        <v>0</v>
      </c>
      <c r="VBE144" s="5">
        <v>0</v>
      </c>
      <c r="VBF144" s="5">
        <v>0</v>
      </c>
      <c r="VBG144" s="5">
        <v>0</v>
      </c>
      <c r="VBH144" s="5">
        <v>0</v>
      </c>
      <c r="VBI144" s="5">
        <v>0</v>
      </c>
      <c r="VBJ144" s="5">
        <v>0</v>
      </c>
      <c r="VBK144" s="5">
        <v>0</v>
      </c>
      <c r="VBL144" s="5">
        <v>0</v>
      </c>
      <c r="VBM144" s="5">
        <v>0</v>
      </c>
      <c r="VBN144" s="5">
        <v>0</v>
      </c>
      <c r="VBO144" s="5">
        <v>0</v>
      </c>
      <c r="VBP144" s="5">
        <v>0</v>
      </c>
      <c r="VBQ144" s="5">
        <v>0</v>
      </c>
      <c r="VBR144" s="5">
        <v>0</v>
      </c>
      <c r="VBS144" s="5">
        <v>0</v>
      </c>
      <c r="VBT144" s="5">
        <v>0</v>
      </c>
      <c r="VBU144" s="5">
        <v>0</v>
      </c>
      <c r="VBV144" s="5">
        <v>0</v>
      </c>
      <c r="VBW144" s="5">
        <v>0</v>
      </c>
      <c r="VBX144" s="5">
        <v>0</v>
      </c>
      <c r="VBY144" s="5">
        <v>0</v>
      </c>
      <c r="VBZ144" s="5">
        <v>0</v>
      </c>
      <c r="VCA144" s="5">
        <v>0</v>
      </c>
      <c r="VCB144" s="5">
        <v>0</v>
      </c>
      <c r="VCC144" s="5">
        <v>0</v>
      </c>
      <c r="VCD144" s="5">
        <v>0</v>
      </c>
      <c r="VCE144" s="5">
        <v>0</v>
      </c>
      <c r="VCF144" s="5">
        <v>0</v>
      </c>
      <c r="VCG144" s="5">
        <v>0</v>
      </c>
      <c r="VCH144" s="5">
        <v>0</v>
      </c>
      <c r="VCI144" s="5">
        <v>0</v>
      </c>
      <c r="VCJ144" s="5">
        <v>0</v>
      </c>
      <c r="VCK144" s="5">
        <v>0</v>
      </c>
      <c r="VCL144" s="5">
        <v>0</v>
      </c>
      <c r="VCM144" s="5">
        <v>0</v>
      </c>
      <c r="VCN144" s="5">
        <v>0</v>
      </c>
      <c r="VCO144" s="5">
        <v>0</v>
      </c>
      <c r="VCP144" s="5">
        <v>0</v>
      </c>
      <c r="VCQ144" s="5">
        <v>0</v>
      </c>
      <c r="VCR144" s="5">
        <v>0</v>
      </c>
      <c r="VCS144" s="5">
        <v>0</v>
      </c>
      <c r="VCT144" s="5">
        <v>0</v>
      </c>
      <c r="VCU144" s="5">
        <v>0</v>
      </c>
      <c r="VCV144" s="5">
        <v>0</v>
      </c>
      <c r="VCW144" s="5">
        <v>0</v>
      </c>
      <c r="VCX144" s="5">
        <v>0</v>
      </c>
      <c r="VCY144" s="5">
        <v>0</v>
      </c>
      <c r="VCZ144" s="5">
        <v>0</v>
      </c>
      <c r="VDA144" s="5">
        <v>0</v>
      </c>
      <c r="VDB144" s="5">
        <v>0</v>
      </c>
      <c r="VDC144" s="5">
        <v>0</v>
      </c>
      <c r="VDD144" s="5">
        <v>0</v>
      </c>
      <c r="VDE144" s="5">
        <v>0</v>
      </c>
      <c r="VDF144" s="5">
        <v>0</v>
      </c>
      <c r="VDG144" s="5">
        <v>0</v>
      </c>
      <c r="VDH144" s="5">
        <v>0</v>
      </c>
      <c r="VDI144" s="5">
        <v>0</v>
      </c>
      <c r="VDJ144" s="5">
        <v>0</v>
      </c>
      <c r="VDK144" s="5">
        <v>0</v>
      </c>
      <c r="VDL144" s="5">
        <v>0</v>
      </c>
      <c r="VDM144" s="5">
        <v>0</v>
      </c>
      <c r="VDN144" s="5">
        <v>0</v>
      </c>
      <c r="VDO144" s="5">
        <v>0</v>
      </c>
      <c r="VDP144" s="5">
        <v>0</v>
      </c>
      <c r="VDQ144" s="5">
        <v>0</v>
      </c>
      <c r="VDR144" s="5">
        <v>0</v>
      </c>
      <c r="VDS144" s="5">
        <v>0</v>
      </c>
      <c r="VDT144" s="5">
        <v>0</v>
      </c>
      <c r="VDU144" s="5">
        <v>0</v>
      </c>
      <c r="VDV144" s="5">
        <v>0</v>
      </c>
      <c r="VDW144" s="5">
        <v>0</v>
      </c>
      <c r="VDX144" s="5">
        <v>0</v>
      </c>
      <c r="VDY144" s="5">
        <v>0</v>
      </c>
      <c r="VDZ144" s="5">
        <v>0</v>
      </c>
      <c r="VEA144" s="5">
        <v>0</v>
      </c>
      <c r="VEB144" s="5">
        <v>0</v>
      </c>
      <c r="VEC144" s="5">
        <v>0</v>
      </c>
      <c r="VED144" s="5">
        <v>0</v>
      </c>
      <c r="VEE144" s="5">
        <v>0</v>
      </c>
      <c r="VEF144" s="5">
        <v>0</v>
      </c>
      <c r="VEG144" s="5">
        <v>0</v>
      </c>
      <c r="VEH144" s="5">
        <v>0</v>
      </c>
      <c r="VEI144" s="5">
        <v>0</v>
      </c>
      <c r="VEJ144" s="5">
        <v>0</v>
      </c>
      <c r="VEK144" s="5">
        <v>0</v>
      </c>
      <c r="VEL144" s="5">
        <v>0</v>
      </c>
      <c r="VEM144" s="5">
        <v>0</v>
      </c>
      <c r="VEN144" s="5">
        <v>0</v>
      </c>
      <c r="VEO144" s="5">
        <v>0</v>
      </c>
      <c r="VEP144" s="5">
        <v>0</v>
      </c>
      <c r="VEQ144" s="5">
        <v>0</v>
      </c>
      <c r="VER144" s="5">
        <v>0</v>
      </c>
      <c r="VES144" s="5">
        <v>0</v>
      </c>
      <c r="VET144" s="5">
        <v>0</v>
      </c>
      <c r="VEU144" s="5">
        <v>0</v>
      </c>
      <c r="VEV144" s="5">
        <v>0</v>
      </c>
      <c r="VEW144" s="5">
        <v>0</v>
      </c>
      <c r="VEX144" s="5">
        <v>0</v>
      </c>
      <c r="VEY144" s="5">
        <v>0</v>
      </c>
      <c r="VEZ144" s="5">
        <v>0</v>
      </c>
      <c r="VFA144" s="5">
        <v>0</v>
      </c>
      <c r="VFB144" s="5">
        <v>0</v>
      </c>
      <c r="VFC144" s="5">
        <v>0</v>
      </c>
      <c r="VFD144" s="5">
        <v>0</v>
      </c>
      <c r="VFE144" s="5">
        <v>0</v>
      </c>
      <c r="VFF144" s="5">
        <v>0</v>
      </c>
      <c r="VFG144" s="5">
        <v>0</v>
      </c>
      <c r="VFH144" s="5">
        <v>0</v>
      </c>
      <c r="VFI144" s="5">
        <v>0</v>
      </c>
      <c r="VFJ144" s="5">
        <v>0</v>
      </c>
      <c r="VFK144" s="5">
        <v>0</v>
      </c>
      <c r="VFL144" s="5">
        <v>0</v>
      </c>
      <c r="VFM144" s="5">
        <v>0</v>
      </c>
      <c r="VFN144" s="5">
        <v>0</v>
      </c>
      <c r="VFO144" s="5">
        <v>0</v>
      </c>
      <c r="VFP144" s="5">
        <v>0</v>
      </c>
      <c r="VFQ144" s="5">
        <v>0</v>
      </c>
      <c r="VFR144" s="5">
        <v>0</v>
      </c>
      <c r="VFS144" s="5">
        <v>0</v>
      </c>
      <c r="VFT144" s="5">
        <v>0</v>
      </c>
      <c r="VFU144" s="5">
        <v>0</v>
      </c>
      <c r="VFV144" s="5">
        <v>0</v>
      </c>
      <c r="VFW144" s="5">
        <v>0</v>
      </c>
      <c r="VFX144" s="5">
        <v>0</v>
      </c>
      <c r="VFY144" s="5">
        <v>0</v>
      </c>
      <c r="VFZ144" s="5">
        <v>0</v>
      </c>
      <c r="VGA144" s="5">
        <v>0</v>
      </c>
      <c r="VGB144" s="5">
        <v>0</v>
      </c>
      <c r="VGC144" s="5">
        <v>0</v>
      </c>
      <c r="VGD144" s="5">
        <v>0</v>
      </c>
      <c r="VGE144" s="5">
        <v>0</v>
      </c>
      <c r="VGF144" s="5">
        <v>0</v>
      </c>
      <c r="VGG144" s="5">
        <v>0</v>
      </c>
      <c r="VGH144" s="5">
        <v>0</v>
      </c>
      <c r="VGI144" s="5">
        <v>0</v>
      </c>
      <c r="VGJ144" s="5">
        <v>0</v>
      </c>
      <c r="VGK144" s="5">
        <v>0</v>
      </c>
      <c r="VGL144" s="5">
        <v>0</v>
      </c>
      <c r="VGM144" s="5">
        <v>0</v>
      </c>
      <c r="VGN144" s="5">
        <v>0</v>
      </c>
      <c r="VGO144" s="5">
        <v>0</v>
      </c>
      <c r="VGP144" s="5">
        <v>0</v>
      </c>
      <c r="VGQ144" s="5">
        <v>0</v>
      </c>
      <c r="VGR144" s="5">
        <v>0</v>
      </c>
      <c r="VGS144" s="5">
        <v>0</v>
      </c>
      <c r="VGT144" s="5">
        <v>0</v>
      </c>
      <c r="VGU144" s="5">
        <v>0</v>
      </c>
      <c r="VGV144" s="5">
        <v>0</v>
      </c>
      <c r="VGW144" s="5">
        <v>0</v>
      </c>
      <c r="VGX144" s="5">
        <v>0</v>
      </c>
      <c r="VGY144" s="5">
        <v>0</v>
      </c>
      <c r="VGZ144" s="5">
        <v>0</v>
      </c>
      <c r="VHA144" s="5">
        <v>0</v>
      </c>
      <c r="VHB144" s="5">
        <v>0</v>
      </c>
      <c r="VHC144" s="5">
        <v>0</v>
      </c>
      <c r="VHD144" s="5">
        <v>0</v>
      </c>
      <c r="VHE144" s="5">
        <v>0</v>
      </c>
      <c r="VHF144" s="5">
        <v>0</v>
      </c>
      <c r="VHG144" s="5">
        <v>0</v>
      </c>
      <c r="VHH144" s="5">
        <v>0</v>
      </c>
      <c r="VHI144" s="5">
        <v>0</v>
      </c>
      <c r="VHJ144" s="5">
        <v>0</v>
      </c>
      <c r="VHK144" s="5">
        <v>0</v>
      </c>
      <c r="VHL144" s="5">
        <v>0</v>
      </c>
      <c r="VHM144" s="5">
        <v>0</v>
      </c>
      <c r="VHN144" s="5">
        <v>0</v>
      </c>
      <c r="VHO144" s="5">
        <v>0</v>
      </c>
      <c r="VHP144" s="5">
        <v>0</v>
      </c>
      <c r="VHQ144" s="5">
        <v>0</v>
      </c>
      <c r="VHR144" s="5">
        <v>0</v>
      </c>
      <c r="VHS144" s="5">
        <v>0</v>
      </c>
      <c r="VHT144" s="5">
        <v>0</v>
      </c>
      <c r="VHU144" s="5">
        <v>0</v>
      </c>
      <c r="VHV144" s="5">
        <v>0</v>
      </c>
      <c r="VHW144" s="5">
        <v>0</v>
      </c>
      <c r="VHX144" s="5">
        <v>0</v>
      </c>
      <c r="VHY144" s="5">
        <v>0</v>
      </c>
      <c r="VHZ144" s="5">
        <v>0</v>
      </c>
      <c r="VIA144" s="5">
        <v>0</v>
      </c>
      <c r="VIB144" s="5">
        <v>0</v>
      </c>
      <c r="VIC144" s="5">
        <v>0</v>
      </c>
      <c r="VID144" s="5">
        <v>0</v>
      </c>
      <c r="VIE144" s="5">
        <v>0</v>
      </c>
      <c r="VIF144" s="5">
        <v>0</v>
      </c>
      <c r="VIG144" s="5">
        <v>0</v>
      </c>
      <c r="VIH144" s="5">
        <v>0</v>
      </c>
      <c r="VII144" s="5">
        <v>0</v>
      </c>
      <c r="VIJ144" s="5">
        <v>0</v>
      </c>
      <c r="VIK144" s="5">
        <v>0</v>
      </c>
      <c r="VIL144" s="5">
        <v>0</v>
      </c>
      <c r="VIM144" s="5">
        <v>0</v>
      </c>
      <c r="VIN144" s="5">
        <v>0</v>
      </c>
      <c r="VIO144" s="5">
        <v>0</v>
      </c>
      <c r="VIP144" s="5">
        <v>0</v>
      </c>
      <c r="VIQ144" s="5">
        <v>0</v>
      </c>
      <c r="VIR144" s="5">
        <v>0</v>
      </c>
      <c r="VIS144" s="5">
        <v>0</v>
      </c>
      <c r="VIT144" s="5">
        <v>0</v>
      </c>
      <c r="VIU144" s="5">
        <v>0</v>
      </c>
      <c r="VIV144" s="5">
        <v>0</v>
      </c>
      <c r="VIW144" s="5">
        <v>0</v>
      </c>
      <c r="VIX144" s="5">
        <v>0</v>
      </c>
      <c r="VIY144" s="5">
        <v>0</v>
      </c>
      <c r="VIZ144" s="5">
        <v>0</v>
      </c>
      <c r="VJA144" s="5">
        <v>0</v>
      </c>
      <c r="VJB144" s="5">
        <v>0</v>
      </c>
      <c r="VJC144" s="5">
        <v>0</v>
      </c>
      <c r="VJD144" s="5">
        <v>0</v>
      </c>
      <c r="VJE144" s="5">
        <v>0</v>
      </c>
      <c r="VJF144" s="5">
        <v>0</v>
      </c>
      <c r="VJG144" s="5">
        <v>0</v>
      </c>
      <c r="VJH144" s="5">
        <v>0</v>
      </c>
      <c r="VJI144" s="5">
        <v>0</v>
      </c>
      <c r="VJJ144" s="5">
        <v>0</v>
      </c>
      <c r="VJK144" s="5">
        <v>0</v>
      </c>
      <c r="VJL144" s="5">
        <v>0</v>
      </c>
      <c r="VJM144" s="5">
        <v>0</v>
      </c>
      <c r="VJN144" s="5">
        <v>0</v>
      </c>
      <c r="VJO144" s="5">
        <v>0</v>
      </c>
      <c r="VJP144" s="5">
        <v>0</v>
      </c>
      <c r="VJQ144" s="5">
        <v>0</v>
      </c>
      <c r="VJR144" s="5">
        <v>0</v>
      </c>
      <c r="VJS144" s="5">
        <v>0</v>
      </c>
      <c r="VJT144" s="5">
        <v>0</v>
      </c>
      <c r="VJU144" s="5">
        <v>0</v>
      </c>
      <c r="VJV144" s="5">
        <v>0</v>
      </c>
      <c r="VJW144" s="5">
        <v>0</v>
      </c>
      <c r="VJX144" s="5">
        <v>0</v>
      </c>
      <c r="VJY144" s="5">
        <v>0</v>
      </c>
      <c r="VJZ144" s="5">
        <v>0</v>
      </c>
      <c r="VKA144" s="5">
        <v>0</v>
      </c>
      <c r="VKB144" s="5">
        <v>0</v>
      </c>
      <c r="VKC144" s="5">
        <v>0</v>
      </c>
      <c r="VKD144" s="5">
        <v>0</v>
      </c>
      <c r="VKE144" s="5">
        <v>0</v>
      </c>
      <c r="VKF144" s="5">
        <v>0</v>
      </c>
      <c r="VKG144" s="5">
        <v>0</v>
      </c>
      <c r="VKH144" s="5">
        <v>0</v>
      </c>
      <c r="VKI144" s="5">
        <v>0</v>
      </c>
      <c r="VKJ144" s="5">
        <v>0</v>
      </c>
      <c r="VKK144" s="5">
        <v>0</v>
      </c>
      <c r="VKL144" s="5">
        <v>0</v>
      </c>
      <c r="VKM144" s="5">
        <v>0</v>
      </c>
      <c r="VKN144" s="5">
        <v>0</v>
      </c>
      <c r="VKO144" s="5">
        <v>0</v>
      </c>
      <c r="VKP144" s="5">
        <v>0</v>
      </c>
      <c r="VKQ144" s="5">
        <v>0</v>
      </c>
      <c r="VKR144" s="5">
        <v>0</v>
      </c>
      <c r="VKS144" s="5">
        <v>0</v>
      </c>
      <c r="VKT144" s="5">
        <v>0</v>
      </c>
      <c r="VKU144" s="5">
        <v>0</v>
      </c>
      <c r="VKV144" s="5">
        <v>0</v>
      </c>
      <c r="VKW144" s="5">
        <v>0</v>
      </c>
      <c r="VKX144" s="5">
        <v>0</v>
      </c>
      <c r="VKY144" s="5">
        <v>0</v>
      </c>
      <c r="VKZ144" s="5">
        <v>0</v>
      </c>
      <c r="VLA144" s="5">
        <v>0</v>
      </c>
      <c r="VLB144" s="5">
        <v>0</v>
      </c>
      <c r="VLC144" s="5">
        <v>0</v>
      </c>
      <c r="VLD144" s="5">
        <v>0</v>
      </c>
      <c r="VLE144" s="5">
        <v>0</v>
      </c>
      <c r="VLF144" s="5">
        <v>0</v>
      </c>
      <c r="VLG144" s="5">
        <v>0</v>
      </c>
      <c r="VLH144" s="5">
        <v>0</v>
      </c>
      <c r="VLI144" s="5">
        <v>0</v>
      </c>
      <c r="VLJ144" s="5">
        <v>0</v>
      </c>
      <c r="VLK144" s="5">
        <v>0</v>
      </c>
      <c r="VLL144" s="5">
        <v>0</v>
      </c>
      <c r="VLM144" s="5">
        <v>0</v>
      </c>
      <c r="VLN144" s="5">
        <v>0</v>
      </c>
      <c r="VLO144" s="5">
        <v>0</v>
      </c>
      <c r="VLP144" s="5">
        <v>0</v>
      </c>
      <c r="VLQ144" s="5">
        <v>0</v>
      </c>
      <c r="VLR144" s="5">
        <v>0</v>
      </c>
      <c r="VLS144" s="5">
        <v>0</v>
      </c>
      <c r="VLT144" s="5">
        <v>0</v>
      </c>
      <c r="VLU144" s="5">
        <v>0</v>
      </c>
      <c r="VLV144" s="5">
        <v>0</v>
      </c>
      <c r="VLW144" s="5">
        <v>0</v>
      </c>
      <c r="VLX144" s="5">
        <v>0</v>
      </c>
      <c r="VLY144" s="5">
        <v>0</v>
      </c>
      <c r="VLZ144" s="5">
        <v>0</v>
      </c>
      <c r="VMA144" s="5">
        <v>0</v>
      </c>
      <c r="VMB144" s="5">
        <v>0</v>
      </c>
      <c r="VMC144" s="5">
        <v>0</v>
      </c>
      <c r="VMD144" s="5">
        <v>0</v>
      </c>
      <c r="VME144" s="5">
        <v>0</v>
      </c>
      <c r="VMF144" s="5">
        <v>0</v>
      </c>
      <c r="VMG144" s="5">
        <v>0</v>
      </c>
      <c r="VMH144" s="5">
        <v>0</v>
      </c>
      <c r="VMI144" s="5">
        <v>0</v>
      </c>
      <c r="VMJ144" s="5">
        <v>0</v>
      </c>
      <c r="VMK144" s="5">
        <v>0</v>
      </c>
      <c r="VML144" s="5">
        <v>0</v>
      </c>
      <c r="VMM144" s="5">
        <v>0</v>
      </c>
      <c r="VMN144" s="5">
        <v>0</v>
      </c>
      <c r="VMO144" s="5">
        <v>0</v>
      </c>
      <c r="VMP144" s="5">
        <v>0</v>
      </c>
      <c r="VMQ144" s="5">
        <v>0</v>
      </c>
      <c r="VMR144" s="5">
        <v>0</v>
      </c>
      <c r="VMS144" s="5">
        <v>0</v>
      </c>
      <c r="VMT144" s="5">
        <v>0</v>
      </c>
      <c r="VMU144" s="5">
        <v>0</v>
      </c>
      <c r="VMV144" s="5">
        <v>0</v>
      </c>
      <c r="VMW144" s="5">
        <v>0</v>
      </c>
      <c r="VMX144" s="5">
        <v>0</v>
      </c>
      <c r="VMY144" s="5">
        <v>0</v>
      </c>
      <c r="VMZ144" s="5">
        <v>0</v>
      </c>
      <c r="VNA144" s="5">
        <v>0</v>
      </c>
      <c r="VNB144" s="5">
        <v>0</v>
      </c>
      <c r="VNC144" s="5">
        <v>0</v>
      </c>
      <c r="VND144" s="5">
        <v>0</v>
      </c>
      <c r="VNE144" s="5">
        <v>0</v>
      </c>
      <c r="VNF144" s="5">
        <v>0</v>
      </c>
      <c r="VNG144" s="5">
        <v>0</v>
      </c>
      <c r="VNH144" s="5">
        <v>0</v>
      </c>
      <c r="VNI144" s="5">
        <v>0</v>
      </c>
      <c r="VNJ144" s="5">
        <v>0</v>
      </c>
      <c r="VNK144" s="5">
        <v>0</v>
      </c>
      <c r="VNL144" s="5">
        <v>0</v>
      </c>
      <c r="VNM144" s="5">
        <v>0</v>
      </c>
      <c r="VNN144" s="5">
        <v>0</v>
      </c>
      <c r="VNO144" s="5">
        <v>0</v>
      </c>
      <c r="VNP144" s="5">
        <v>0</v>
      </c>
      <c r="VNQ144" s="5">
        <v>0</v>
      </c>
      <c r="VNR144" s="5">
        <v>0</v>
      </c>
      <c r="VNS144" s="5">
        <v>0</v>
      </c>
      <c r="VNT144" s="5">
        <v>0</v>
      </c>
      <c r="VNU144" s="5">
        <v>0</v>
      </c>
      <c r="VNV144" s="5">
        <v>0</v>
      </c>
      <c r="VNW144" s="5">
        <v>0</v>
      </c>
      <c r="VNX144" s="5">
        <v>0</v>
      </c>
      <c r="VNY144" s="5">
        <v>0</v>
      </c>
      <c r="VNZ144" s="5">
        <v>0</v>
      </c>
      <c r="VOA144" s="5">
        <v>0</v>
      </c>
      <c r="VOB144" s="5">
        <v>0</v>
      </c>
      <c r="VOC144" s="5">
        <v>0</v>
      </c>
      <c r="VOD144" s="5">
        <v>0</v>
      </c>
      <c r="VOE144" s="5">
        <v>0</v>
      </c>
      <c r="VOF144" s="5">
        <v>0</v>
      </c>
      <c r="VOG144" s="5">
        <v>0</v>
      </c>
      <c r="VOH144" s="5">
        <v>0</v>
      </c>
      <c r="VOI144" s="5">
        <v>0</v>
      </c>
      <c r="VOJ144" s="5">
        <v>0</v>
      </c>
      <c r="VOK144" s="5">
        <v>0</v>
      </c>
      <c r="VOL144" s="5">
        <v>0</v>
      </c>
      <c r="VOM144" s="5">
        <v>0</v>
      </c>
      <c r="VON144" s="5">
        <v>0</v>
      </c>
      <c r="VOO144" s="5">
        <v>0</v>
      </c>
      <c r="VOP144" s="5">
        <v>0</v>
      </c>
      <c r="VOQ144" s="5">
        <v>0</v>
      </c>
      <c r="VOR144" s="5">
        <v>0</v>
      </c>
      <c r="VOS144" s="5">
        <v>0</v>
      </c>
      <c r="VOT144" s="5">
        <v>0</v>
      </c>
      <c r="VOU144" s="5">
        <v>0</v>
      </c>
      <c r="VOV144" s="5">
        <v>0</v>
      </c>
      <c r="VOW144" s="5">
        <v>0</v>
      </c>
      <c r="VOX144" s="5">
        <v>0</v>
      </c>
      <c r="VOY144" s="5">
        <v>0</v>
      </c>
      <c r="VOZ144" s="5">
        <v>0</v>
      </c>
      <c r="VPA144" s="5">
        <v>0</v>
      </c>
      <c r="VPB144" s="5">
        <v>0</v>
      </c>
      <c r="VPC144" s="5">
        <v>0</v>
      </c>
      <c r="VPD144" s="5">
        <v>0</v>
      </c>
      <c r="VPE144" s="5">
        <v>0</v>
      </c>
      <c r="VPF144" s="5">
        <v>0</v>
      </c>
      <c r="VPG144" s="5">
        <v>0</v>
      </c>
      <c r="VPH144" s="5">
        <v>0</v>
      </c>
      <c r="VPI144" s="5">
        <v>0</v>
      </c>
      <c r="VPJ144" s="5">
        <v>0</v>
      </c>
      <c r="VPK144" s="5">
        <v>0</v>
      </c>
      <c r="VPL144" s="5">
        <v>0</v>
      </c>
      <c r="VPM144" s="5">
        <v>0</v>
      </c>
      <c r="VPN144" s="5">
        <v>0</v>
      </c>
      <c r="VPO144" s="5">
        <v>0</v>
      </c>
      <c r="VPP144" s="5">
        <v>0</v>
      </c>
      <c r="VPQ144" s="5">
        <v>0</v>
      </c>
      <c r="VPR144" s="5">
        <v>0</v>
      </c>
      <c r="VPS144" s="5">
        <v>0</v>
      </c>
      <c r="VPT144" s="5">
        <v>0</v>
      </c>
      <c r="VPU144" s="5">
        <v>0</v>
      </c>
      <c r="VPV144" s="5">
        <v>0</v>
      </c>
      <c r="VPW144" s="5">
        <v>0</v>
      </c>
      <c r="VPX144" s="5">
        <v>0</v>
      </c>
      <c r="VPY144" s="5">
        <v>0</v>
      </c>
      <c r="VPZ144" s="5">
        <v>0</v>
      </c>
      <c r="VQA144" s="5">
        <v>0</v>
      </c>
      <c r="VQB144" s="5">
        <v>0</v>
      </c>
      <c r="VQC144" s="5">
        <v>0</v>
      </c>
      <c r="VQD144" s="5">
        <v>0</v>
      </c>
      <c r="VQE144" s="5">
        <v>0</v>
      </c>
      <c r="VQF144" s="5">
        <v>0</v>
      </c>
      <c r="VQG144" s="5">
        <v>0</v>
      </c>
      <c r="VQH144" s="5">
        <v>0</v>
      </c>
      <c r="VQI144" s="5">
        <v>0</v>
      </c>
      <c r="VQJ144" s="5">
        <v>0</v>
      </c>
      <c r="VQK144" s="5">
        <v>0</v>
      </c>
      <c r="VQL144" s="5">
        <v>0</v>
      </c>
      <c r="VQM144" s="5">
        <v>0</v>
      </c>
      <c r="VQN144" s="5">
        <v>0</v>
      </c>
      <c r="VQO144" s="5">
        <v>0</v>
      </c>
      <c r="VQP144" s="5">
        <v>0</v>
      </c>
      <c r="VQQ144" s="5">
        <v>0</v>
      </c>
      <c r="VQR144" s="5">
        <v>0</v>
      </c>
      <c r="VQS144" s="5">
        <v>0</v>
      </c>
      <c r="VQT144" s="5">
        <v>0</v>
      </c>
      <c r="VQU144" s="5">
        <v>0</v>
      </c>
      <c r="VQV144" s="5">
        <v>0</v>
      </c>
      <c r="VQW144" s="5">
        <v>0</v>
      </c>
      <c r="VQX144" s="5">
        <v>0</v>
      </c>
      <c r="VQY144" s="5">
        <v>0</v>
      </c>
      <c r="VQZ144" s="5">
        <v>0</v>
      </c>
      <c r="VRA144" s="5">
        <v>0</v>
      </c>
      <c r="VRB144" s="5">
        <v>0</v>
      </c>
      <c r="VRC144" s="5">
        <v>0</v>
      </c>
      <c r="VRD144" s="5">
        <v>0</v>
      </c>
      <c r="VRE144" s="5">
        <v>0</v>
      </c>
      <c r="VRF144" s="5">
        <v>0</v>
      </c>
      <c r="VRG144" s="5">
        <v>0</v>
      </c>
      <c r="VRH144" s="5">
        <v>0</v>
      </c>
      <c r="VRI144" s="5">
        <v>0</v>
      </c>
      <c r="VRJ144" s="5">
        <v>0</v>
      </c>
      <c r="VRK144" s="5">
        <v>0</v>
      </c>
      <c r="VRL144" s="5">
        <v>0</v>
      </c>
      <c r="VRM144" s="5">
        <v>0</v>
      </c>
      <c r="VRN144" s="5">
        <v>0</v>
      </c>
      <c r="VRO144" s="5">
        <v>0</v>
      </c>
      <c r="VRP144" s="5">
        <v>0</v>
      </c>
      <c r="VRQ144" s="5">
        <v>0</v>
      </c>
      <c r="VRR144" s="5">
        <v>0</v>
      </c>
      <c r="VRS144" s="5">
        <v>0</v>
      </c>
      <c r="VRT144" s="5">
        <v>0</v>
      </c>
      <c r="VRU144" s="5">
        <v>0</v>
      </c>
      <c r="VRV144" s="5">
        <v>0</v>
      </c>
      <c r="VRW144" s="5">
        <v>0</v>
      </c>
      <c r="VRX144" s="5">
        <v>0</v>
      </c>
      <c r="VRY144" s="5">
        <v>0</v>
      </c>
      <c r="VRZ144" s="5">
        <v>0</v>
      </c>
      <c r="VSA144" s="5">
        <v>0</v>
      </c>
      <c r="VSB144" s="5">
        <v>0</v>
      </c>
      <c r="VSC144" s="5">
        <v>0</v>
      </c>
      <c r="VSD144" s="5">
        <v>0</v>
      </c>
      <c r="VSE144" s="5">
        <v>0</v>
      </c>
      <c r="VSF144" s="5">
        <v>0</v>
      </c>
      <c r="VSG144" s="5">
        <v>0</v>
      </c>
      <c r="VSH144" s="5">
        <v>0</v>
      </c>
      <c r="VSI144" s="5">
        <v>0</v>
      </c>
      <c r="VSJ144" s="5">
        <v>0</v>
      </c>
      <c r="VSK144" s="5">
        <v>0</v>
      </c>
      <c r="VSL144" s="5">
        <v>0</v>
      </c>
      <c r="VSM144" s="5">
        <v>0</v>
      </c>
      <c r="VSN144" s="5">
        <v>0</v>
      </c>
      <c r="VSO144" s="5">
        <v>0</v>
      </c>
      <c r="VSP144" s="5">
        <v>0</v>
      </c>
      <c r="VSQ144" s="5">
        <v>0</v>
      </c>
      <c r="VSR144" s="5">
        <v>0</v>
      </c>
      <c r="VSS144" s="5">
        <v>0</v>
      </c>
      <c r="VST144" s="5">
        <v>0</v>
      </c>
      <c r="VSU144" s="5">
        <v>0</v>
      </c>
      <c r="VSV144" s="5">
        <v>0</v>
      </c>
      <c r="VSW144" s="5">
        <v>0</v>
      </c>
      <c r="VSX144" s="5">
        <v>0</v>
      </c>
      <c r="VSY144" s="5">
        <v>0</v>
      </c>
      <c r="VSZ144" s="5">
        <v>0</v>
      </c>
      <c r="VTA144" s="5">
        <v>0</v>
      </c>
      <c r="VTB144" s="5">
        <v>0</v>
      </c>
      <c r="VTC144" s="5">
        <v>0</v>
      </c>
      <c r="VTD144" s="5">
        <v>0</v>
      </c>
      <c r="VTE144" s="5">
        <v>0</v>
      </c>
      <c r="VTF144" s="5">
        <v>0</v>
      </c>
      <c r="VTG144" s="5">
        <v>0</v>
      </c>
      <c r="VTH144" s="5">
        <v>0</v>
      </c>
      <c r="VTI144" s="5">
        <v>0</v>
      </c>
      <c r="VTJ144" s="5">
        <v>0</v>
      </c>
      <c r="VTK144" s="5">
        <v>0</v>
      </c>
      <c r="VTL144" s="5">
        <v>0</v>
      </c>
      <c r="VTM144" s="5">
        <v>0</v>
      </c>
      <c r="VTN144" s="5">
        <v>0</v>
      </c>
      <c r="VTO144" s="5">
        <v>0</v>
      </c>
      <c r="VTP144" s="5">
        <v>0</v>
      </c>
      <c r="VTQ144" s="5">
        <v>0</v>
      </c>
      <c r="VTR144" s="5">
        <v>0</v>
      </c>
      <c r="VTS144" s="5">
        <v>0</v>
      </c>
      <c r="VTT144" s="5">
        <v>0</v>
      </c>
      <c r="VTU144" s="5">
        <v>0</v>
      </c>
      <c r="VTV144" s="5">
        <v>0</v>
      </c>
      <c r="VTW144" s="5">
        <v>0</v>
      </c>
      <c r="VTX144" s="5">
        <v>0</v>
      </c>
      <c r="VTY144" s="5">
        <v>0</v>
      </c>
      <c r="VTZ144" s="5">
        <v>0</v>
      </c>
      <c r="VUA144" s="5">
        <v>0</v>
      </c>
      <c r="VUB144" s="5">
        <v>0</v>
      </c>
      <c r="VUC144" s="5">
        <v>0</v>
      </c>
      <c r="VUD144" s="5">
        <v>0</v>
      </c>
      <c r="VUE144" s="5">
        <v>0</v>
      </c>
      <c r="VUF144" s="5">
        <v>0</v>
      </c>
      <c r="VUG144" s="5">
        <v>0</v>
      </c>
      <c r="VUH144" s="5">
        <v>0</v>
      </c>
      <c r="VUI144" s="5">
        <v>0</v>
      </c>
      <c r="VUJ144" s="5">
        <v>0</v>
      </c>
      <c r="VUK144" s="5">
        <v>0</v>
      </c>
      <c r="VUL144" s="5">
        <v>0</v>
      </c>
      <c r="VUM144" s="5">
        <v>0</v>
      </c>
      <c r="VUN144" s="5">
        <v>0</v>
      </c>
      <c r="VUO144" s="5">
        <v>0</v>
      </c>
      <c r="VUP144" s="5">
        <v>0</v>
      </c>
      <c r="VUQ144" s="5">
        <v>0</v>
      </c>
      <c r="VUR144" s="5">
        <v>0</v>
      </c>
      <c r="VUS144" s="5">
        <v>0</v>
      </c>
      <c r="VUT144" s="5">
        <v>0</v>
      </c>
      <c r="VUU144" s="5">
        <v>0</v>
      </c>
      <c r="VUV144" s="5">
        <v>0</v>
      </c>
      <c r="VUW144" s="5">
        <v>0</v>
      </c>
      <c r="VUX144" s="5">
        <v>0</v>
      </c>
      <c r="VUY144" s="5">
        <v>0</v>
      </c>
      <c r="VUZ144" s="5">
        <v>0</v>
      </c>
      <c r="VVA144" s="5">
        <v>0</v>
      </c>
      <c r="VVB144" s="5">
        <v>0</v>
      </c>
      <c r="VVC144" s="5">
        <v>0</v>
      </c>
      <c r="VVD144" s="5">
        <v>0</v>
      </c>
      <c r="VVE144" s="5">
        <v>0</v>
      </c>
      <c r="VVF144" s="5">
        <v>0</v>
      </c>
      <c r="VVG144" s="5">
        <v>0</v>
      </c>
      <c r="VVH144" s="5">
        <v>0</v>
      </c>
      <c r="VVI144" s="5">
        <v>0</v>
      </c>
      <c r="VVJ144" s="5">
        <v>0</v>
      </c>
      <c r="VVK144" s="5">
        <v>0</v>
      </c>
      <c r="VVL144" s="5">
        <v>0</v>
      </c>
      <c r="VVM144" s="5">
        <v>0</v>
      </c>
      <c r="VVN144" s="5">
        <v>0</v>
      </c>
      <c r="VVO144" s="5">
        <v>0</v>
      </c>
      <c r="VVP144" s="5">
        <v>0</v>
      </c>
      <c r="VVQ144" s="5">
        <v>0</v>
      </c>
      <c r="VVR144" s="5">
        <v>0</v>
      </c>
      <c r="VVS144" s="5">
        <v>0</v>
      </c>
      <c r="VVT144" s="5">
        <v>0</v>
      </c>
      <c r="VVU144" s="5">
        <v>0</v>
      </c>
      <c r="VVV144" s="5">
        <v>0</v>
      </c>
      <c r="VVW144" s="5">
        <v>0</v>
      </c>
      <c r="VVX144" s="5">
        <v>0</v>
      </c>
      <c r="VVY144" s="5">
        <v>0</v>
      </c>
      <c r="VVZ144" s="5">
        <v>0</v>
      </c>
      <c r="VWA144" s="5">
        <v>0</v>
      </c>
      <c r="VWB144" s="5">
        <v>0</v>
      </c>
      <c r="VWC144" s="5">
        <v>0</v>
      </c>
      <c r="VWD144" s="5">
        <v>0</v>
      </c>
      <c r="VWE144" s="5">
        <v>0</v>
      </c>
      <c r="VWF144" s="5">
        <v>0</v>
      </c>
      <c r="VWG144" s="5">
        <v>0</v>
      </c>
      <c r="VWH144" s="5">
        <v>0</v>
      </c>
      <c r="VWI144" s="5">
        <v>0</v>
      </c>
      <c r="VWJ144" s="5">
        <v>0</v>
      </c>
      <c r="VWK144" s="5">
        <v>0</v>
      </c>
      <c r="VWL144" s="5">
        <v>0</v>
      </c>
      <c r="VWM144" s="5">
        <v>0</v>
      </c>
      <c r="VWN144" s="5">
        <v>0</v>
      </c>
      <c r="VWO144" s="5">
        <v>0</v>
      </c>
      <c r="VWP144" s="5">
        <v>0</v>
      </c>
      <c r="VWQ144" s="5">
        <v>0</v>
      </c>
      <c r="VWR144" s="5">
        <v>0</v>
      </c>
      <c r="VWS144" s="5">
        <v>0</v>
      </c>
      <c r="VWT144" s="5">
        <v>0</v>
      </c>
      <c r="VWU144" s="5">
        <v>0</v>
      </c>
      <c r="VWV144" s="5">
        <v>0</v>
      </c>
      <c r="VWW144" s="5">
        <v>0</v>
      </c>
      <c r="VWX144" s="5">
        <v>0</v>
      </c>
      <c r="VWY144" s="5">
        <v>0</v>
      </c>
      <c r="VWZ144" s="5">
        <v>0</v>
      </c>
      <c r="VXA144" s="5">
        <v>0</v>
      </c>
      <c r="VXB144" s="5">
        <v>0</v>
      </c>
      <c r="VXC144" s="5">
        <v>0</v>
      </c>
      <c r="VXD144" s="5">
        <v>0</v>
      </c>
      <c r="VXE144" s="5">
        <v>0</v>
      </c>
      <c r="VXF144" s="5">
        <v>0</v>
      </c>
      <c r="VXG144" s="5">
        <v>0</v>
      </c>
      <c r="VXH144" s="5">
        <v>0</v>
      </c>
      <c r="VXI144" s="5">
        <v>0</v>
      </c>
      <c r="VXJ144" s="5">
        <v>0</v>
      </c>
      <c r="VXK144" s="5">
        <v>0</v>
      </c>
      <c r="VXL144" s="5">
        <v>0</v>
      </c>
      <c r="VXM144" s="5">
        <v>0</v>
      </c>
      <c r="VXN144" s="5">
        <v>0</v>
      </c>
      <c r="VXO144" s="5">
        <v>0</v>
      </c>
      <c r="VXP144" s="5">
        <v>0</v>
      </c>
      <c r="VXQ144" s="5">
        <v>0</v>
      </c>
      <c r="VXR144" s="5">
        <v>0</v>
      </c>
      <c r="VXS144" s="5">
        <v>0</v>
      </c>
      <c r="VXT144" s="5">
        <v>0</v>
      </c>
      <c r="VXU144" s="5">
        <v>0</v>
      </c>
      <c r="VXV144" s="5">
        <v>0</v>
      </c>
      <c r="VXW144" s="5">
        <v>0</v>
      </c>
      <c r="VXX144" s="5">
        <v>0</v>
      </c>
      <c r="VXY144" s="5">
        <v>0</v>
      </c>
      <c r="VXZ144" s="5">
        <v>0</v>
      </c>
      <c r="VYA144" s="5">
        <v>0</v>
      </c>
      <c r="VYB144" s="5">
        <v>0</v>
      </c>
      <c r="VYC144" s="5">
        <v>0</v>
      </c>
      <c r="VYD144" s="5">
        <v>0</v>
      </c>
      <c r="VYE144" s="5">
        <v>0</v>
      </c>
      <c r="VYF144" s="5">
        <v>0</v>
      </c>
      <c r="VYG144" s="5">
        <v>0</v>
      </c>
      <c r="VYH144" s="5">
        <v>0</v>
      </c>
      <c r="VYI144" s="5">
        <v>0</v>
      </c>
      <c r="VYJ144" s="5">
        <v>0</v>
      </c>
      <c r="VYK144" s="5">
        <v>0</v>
      </c>
      <c r="VYL144" s="5">
        <v>0</v>
      </c>
      <c r="VYM144" s="5">
        <v>0</v>
      </c>
      <c r="VYN144" s="5">
        <v>0</v>
      </c>
      <c r="VYO144" s="5">
        <v>0</v>
      </c>
      <c r="VYP144" s="5">
        <v>0</v>
      </c>
      <c r="VYQ144" s="5">
        <v>0</v>
      </c>
      <c r="VYR144" s="5">
        <v>0</v>
      </c>
      <c r="VYS144" s="5">
        <v>0</v>
      </c>
      <c r="VYT144" s="5">
        <v>0</v>
      </c>
      <c r="VYU144" s="5">
        <v>0</v>
      </c>
      <c r="VYV144" s="5">
        <v>0</v>
      </c>
      <c r="VYW144" s="5">
        <v>0</v>
      </c>
      <c r="VYX144" s="5">
        <v>0</v>
      </c>
      <c r="VYY144" s="5">
        <v>0</v>
      </c>
      <c r="VYZ144" s="5">
        <v>0</v>
      </c>
      <c r="VZA144" s="5">
        <v>0</v>
      </c>
      <c r="VZB144" s="5">
        <v>0</v>
      </c>
      <c r="VZC144" s="5">
        <v>0</v>
      </c>
      <c r="VZD144" s="5">
        <v>0</v>
      </c>
      <c r="VZE144" s="5">
        <v>0</v>
      </c>
      <c r="VZF144" s="5">
        <v>0</v>
      </c>
      <c r="VZG144" s="5">
        <v>0</v>
      </c>
      <c r="VZH144" s="5">
        <v>0</v>
      </c>
      <c r="VZI144" s="5">
        <v>0</v>
      </c>
      <c r="VZJ144" s="5">
        <v>0</v>
      </c>
      <c r="VZK144" s="5">
        <v>0</v>
      </c>
      <c r="VZL144" s="5">
        <v>0</v>
      </c>
      <c r="VZM144" s="5">
        <v>0</v>
      </c>
      <c r="VZN144" s="5">
        <v>0</v>
      </c>
      <c r="VZO144" s="5">
        <v>0</v>
      </c>
      <c r="VZP144" s="5">
        <v>0</v>
      </c>
      <c r="VZQ144" s="5">
        <v>0</v>
      </c>
      <c r="VZR144" s="5">
        <v>0</v>
      </c>
      <c r="VZS144" s="5">
        <v>0</v>
      </c>
      <c r="VZT144" s="5">
        <v>0</v>
      </c>
      <c r="VZU144" s="5">
        <v>0</v>
      </c>
      <c r="VZV144" s="5">
        <v>0</v>
      </c>
      <c r="VZW144" s="5">
        <v>0</v>
      </c>
      <c r="VZX144" s="5">
        <v>0</v>
      </c>
      <c r="VZY144" s="5">
        <v>0</v>
      </c>
      <c r="VZZ144" s="5">
        <v>0</v>
      </c>
      <c r="WAA144" s="5">
        <v>0</v>
      </c>
      <c r="WAB144" s="5">
        <v>0</v>
      </c>
      <c r="WAC144" s="5">
        <v>0</v>
      </c>
      <c r="WAD144" s="5">
        <v>0</v>
      </c>
      <c r="WAE144" s="5">
        <v>0</v>
      </c>
      <c r="WAF144" s="5">
        <v>0</v>
      </c>
      <c r="WAG144" s="5">
        <v>0</v>
      </c>
      <c r="WAH144" s="5">
        <v>0</v>
      </c>
      <c r="WAI144" s="5">
        <v>0</v>
      </c>
      <c r="WAJ144" s="5">
        <v>0</v>
      </c>
      <c r="WAK144" s="5">
        <v>0</v>
      </c>
      <c r="WAL144" s="5">
        <v>0</v>
      </c>
      <c r="WAM144" s="5">
        <v>0</v>
      </c>
      <c r="WAN144" s="5">
        <v>0</v>
      </c>
      <c r="WAO144" s="5">
        <v>0</v>
      </c>
      <c r="WAP144" s="5">
        <v>0</v>
      </c>
      <c r="WAQ144" s="5">
        <v>0</v>
      </c>
      <c r="WAR144" s="5">
        <v>0</v>
      </c>
      <c r="WAS144" s="5">
        <v>0</v>
      </c>
      <c r="WAT144" s="5">
        <v>0</v>
      </c>
      <c r="WAU144" s="5">
        <v>0</v>
      </c>
      <c r="WAV144" s="5">
        <v>0</v>
      </c>
      <c r="WAW144" s="5">
        <v>0</v>
      </c>
      <c r="WAX144" s="5">
        <v>0</v>
      </c>
      <c r="WAY144" s="5">
        <v>0</v>
      </c>
      <c r="WAZ144" s="5">
        <v>0</v>
      </c>
      <c r="WBA144" s="5">
        <v>0</v>
      </c>
      <c r="WBB144" s="5">
        <v>0</v>
      </c>
      <c r="WBC144" s="5">
        <v>0</v>
      </c>
      <c r="WBD144" s="5">
        <v>0</v>
      </c>
      <c r="WBE144" s="5">
        <v>0</v>
      </c>
      <c r="WBF144" s="5">
        <v>0</v>
      </c>
      <c r="WBG144" s="5">
        <v>0</v>
      </c>
      <c r="WBH144" s="5">
        <v>0</v>
      </c>
      <c r="WBI144" s="5">
        <v>0</v>
      </c>
      <c r="WBJ144" s="5">
        <v>0</v>
      </c>
      <c r="WBK144" s="5">
        <v>0</v>
      </c>
      <c r="WBL144" s="5">
        <v>0</v>
      </c>
      <c r="WBM144" s="5">
        <v>0</v>
      </c>
      <c r="WBN144" s="5">
        <v>0</v>
      </c>
      <c r="WBO144" s="5">
        <v>0</v>
      </c>
      <c r="WBP144" s="5">
        <v>0</v>
      </c>
      <c r="WBQ144" s="5">
        <v>0</v>
      </c>
      <c r="WBR144" s="5">
        <v>0</v>
      </c>
      <c r="WBS144" s="5">
        <v>0</v>
      </c>
      <c r="WBT144" s="5">
        <v>0</v>
      </c>
      <c r="WBU144" s="5">
        <v>0</v>
      </c>
      <c r="WBV144" s="5">
        <v>0</v>
      </c>
      <c r="WBW144" s="5">
        <v>0</v>
      </c>
      <c r="WBX144" s="5">
        <v>0</v>
      </c>
      <c r="WBY144" s="5">
        <v>0</v>
      </c>
      <c r="WBZ144" s="5">
        <v>0</v>
      </c>
      <c r="WCA144" s="5">
        <v>0</v>
      </c>
      <c r="WCB144" s="5">
        <v>0</v>
      </c>
      <c r="WCC144" s="5">
        <v>0</v>
      </c>
      <c r="WCD144" s="5">
        <v>0</v>
      </c>
      <c r="WCE144" s="5">
        <v>0</v>
      </c>
      <c r="WCF144" s="5">
        <v>0</v>
      </c>
      <c r="WCG144" s="5">
        <v>0</v>
      </c>
      <c r="WCH144" s="5">
        <v>0</v>
      </c>
      <c r="WCI144" s="5">
        <v>0</v>
      </c>
      <c r="WCJ144" s="5">
        <v>0</v>
      </c>
      <c r="WCK144" s="5">
        <v>0</v>
      </c>
      <c r="WCL144" s="5">
        <v>0</v>
      </c>
      <c r="WCM144" s="5">
        <v>0</v>
      </c>
      <c r="WCN144" s="5">
        <v>0</v>
      </c>
      <c r="WCO144" s="5">
        <v>0</v>
      </c>
      <c r="WCP144" s="5">
        <v>0</v>
      </c>
      <c r="WCQ144" s="5">
        <v>0</v>
      </c>
      <c r="WCR144" s="5">
        <v>0</v>
      </c>
      <c r="WCS144" s="5">
        <v>0</v>
      </c>
      <c r="WCT144" s="5">
        <v>0</v>
      </c>
      <c r="WCU144" s="5">
        <v>0</v>
      </c>
      <c r="WCV144" s="5">
        <v>0</v>
      </c>
      <c r="WCW144" s="5">
        <v>0</v>
      </c>
      <c r="WCX144" s="5">
        <v>0</v>
      </c>
      <c r="WCY144" s="5">
        <v>0</v>
      </c>
      <c r="WCZ144" s="5">
        <v>0</v>
      </c>
      <c r="WDA144" s="5">
        <v>0</v>
      </c>
      <c r="WDB144" s="5">
        <v>0</v>
      </c>
      <c r="WDC144" s="5">
        <v>0</v>
      </c>
      <c r="WDD144" s="5">
        <v>0</v>
      </c>
      <c r="WDE144" s="5">
        <v>0</v>
      </c>
      <c r="WDF144" s="5">
        <v>0</v>
      </c>
      <c r="WDG144" s="5">
        <v>0</v>
      </c>
      <c r="WDH144" s="5">
        <v>0</v>
      </c>
      <c r="WDI144" s="5">
        <v>0</v>
      </c>
      <c r="WDJ144" s="5">
        <v>0</v>
      </c>
      <c r="WDK144" s="5">
        <v>0</v>
      </c>
      <c r="WDL144" s="5">
        <v>0</v>
      </c>
      <c r="WDM144" s="5">
        <v>0</v>
      </c>
      <c r="WDN144" s="5">
        <v>0</v>
      </c>
      <c r="WDO144" s="5">
        <v>0</v>
      </c>
      <c r="WDP144" s="5">
        <v>0</v>
      </c>
      <c r="WDQ144" s="5">
        <v>0</v>
      </c>
      <c r="WDR144" s="5">
        <v>0</v>
      </c>
      <c r="WDS144" s="5">
        <v>0</v>
      </c>
      <c r="WDT144" s="5">
        <v>0</v>
      </c>
      <c r="WDU144" s="5">
        <v>0</v>
      </c>
      <c r="WDV144" s="5">
        <v>0</v>
      </c>
      <c r="WDW144" s="5">
        <v>0</v>
      </c>
      <c r="WDX144" s="5">
        <v>0</v>
      </c>
      <c r="WDY144" s="5">
        <v>0</v>
      </c>
      <c r="WDZ144" s="5">
        <v>0</v>
      </c>
      <c r="WEA144" s="5">
        <v>0</v>
      </c>
      <c r="WEB144" s="5">
        <v>0</v>
      </c>
      <c r="WEC144" s="5">
        <v>0</v>
      </c>
      <c r="WED144" s="5">
        <v>0</v>
      </c>
      <c r="WEE144" s="5">
        <v>0</v>
      </c>
      <c r="WEF144" s="5">
        <v>0</v>
      </c>
      <c r="WEG144" s="5">
        <v>0</v>
      </c>
      <c r="WEH144" s="5">
        <v>0</v>
      </c>
      <c r="WEI144" s="5">
        <v>0</v>
      </c>
      <c r="WEJ144" s="5">
        <v>0</v>
      </c>
      <c r="WEK144" s="5">
        <v>0</v>
      </c>
      <c r="WEL144" s="5">
        <v>0</v>
      </c>
      <c r="WEM144" s="5">
        <v>0</v>
      </c>
      <c r="WEN144" s="5">
        <v>0</v>
      </c>
      <c r="WEO144" s="5">
        <v>0</v>
      </c>
      <c r="WEP144" s="5">
        <v>0</v>
      </c>
      <c r="WEQ144" s="5">
        <v>0</v>
      </c>
      <c r="WER144" s="5">
        <v>0</v>
      </c>
      <c r="WES144" s="5">
        <v>0</v>
      </c>
      <c r="WET144" s="5">
        <v>0</v>
      </c>
      <c r="WEU144" s="5">
        <v>0</v>
      </c>
      <c r="WEV144" s="5">
        <v>0</v>
      </c>
      <c r="WEW144" s="5">
        <v>0</v>
      </c>
      <c r="WEX144" s="5">
        <v>0</v>
      </c>
      <c r="WEY144" s="5">
        <v>0</v>
      </c>
      <c r="WEZ144" s="5">
        <v>0</v>
      </c>
      <c r="WFA144" s="5">
        <v>0</v>
      </c>
      <c r="WFB144" s="5">
        <v>0</v>
      </c>
      <c r="WFC144" s="5">
        <v>0</v>
      </c>
      <c r="WFD144" s="5">
        <v>0</v>
      </c>
      <c r="WFE144" s="5">
        <v>0</v>
      </c>
      <c r="WFF144" s="5">
        <v>0</v>
      </c>
      <c r="WFG144" s="5">
        <v>0</v>
      </c>
      <c r="WFH144" s="5">
        <v>0</v>
      </c>
      <c r="WFI144" s="5">
        <v>0</v>
      </c>
      <c r="WFJ144" s="5">
        <v>0</v>
      </c>
      <c r="WFK144" s="5">
        <v>0</v>
      </c>
      <c r="WFL144" s="5">
        <v>0</v>
      </c>
      <c r="WFM144" s="5">
        <v>0</v>
      </c>
      <c r="WFN144" s="5">
        <v>0</v>
      </c>
      <c r="WFO144" s="5">
        <v>0</v>
      </c>
      <c r="WFP144" s="5">
        <v>0</v>
      </c>
      <c r="WFQ144" s="5">
        <v>0</v>
      </c>
      <c r="WFR144" s="5">
        <v>0</v>
      </c>
      <c r="WFS144" s="5">
        <v>0</v>
      </c>
      <c r="WFT144" s="5">
        <v>0</v>
      </c>
      <c r="WFU144" s="5">
        <v>0</v>
      </c>
      <c r="WFV144" s="5">
        <v>0</v>
      </c>
      <c r="WFW144" s="5">
        <v>0</v>
      </c>
      <c r="WFX144" s="5">
        <v>0</v>
      </c>
      <c r="WFY144" s="5">
        <v>0</v>
      </c>
      <c r="WFZ144" s="5">
        <v>0</v>
      </c>
      <c r="WGA144" s="5">
        <v>0</v>
      </c>
      <c r="WGB144" s="5">
        <v>0</v>
      </c>
      <c r="WGC144" s="5">
        <v>0</v>
      </c>
      <c r="WGD144" s="5">
        <v>0</v>
      </c>
      <c r="WGE144" s="5">
        <v>0</v>
      </c>
      <c r="WGF144" s="5">
        <v>0</v>
      </c>
      <c r="WGG144" s="5">
        <v>0</v>
      </c>
      <c r="WGH144" s="5">
        <v>0</v>
      </c>
      <c r="WGI144" s="5">
        <v>0</v>
      </c>
      <c r="WGJ144" s="5">
        <v>0</v>
      </c>
      <c r="WGK144" s="5">
        <v>0</v>
      </c>
      <c r="WGL144" s="5">
        <v>0</v>
      </c>
      <c r="WGM144" s="5">
        <v>0</v>
      </c>
      <c r="WGN144" s="5">
        <v>0</v>
      </c>
      <c r="WGO144" s="5">
        <v>0</v>
      </c>
      <c r="WGP144" s="5">
        <v>0</v>
      </c>
      <c r="WGQ144" s="5">
        <v>0</v>
      </c>
      <c r="WGR144" s="5">
        <v>0</v>
      </c>
      <c r="WGS144" s="5">
        <v>0</v>
      </c>
      <c r="WGT144" s="5">
        <v>0</v>
      </c>
      <c r="WGU144" s="5">
        <v>0</v>
      </c>
      <c r="WGV144" s="5">
        <v>0</v>
      </c>
      <c r="WGW144" s="5">
        <v>0</v>
      </c>
      <c r="WGX144" s="5">
        <v>0</v>
      </c>
      <c r="WGY144" s="5">
        <v>0</v>
      </c>
      <c r="WGZ144" s="5">
        <v>0</v>
      </c>
      <c r="WHA144" s="5">
        <v>0</v>
      </c>
      <c r="WHB144" s="5">
        <v>0</v>
      </c>
      <c r="WHC144" s="5">
        <v>0</v>
      </c>
      <c r="WHD144" s="5">
        <v>0</v>
      </c>
      <c r="WHE144" s="5">
        <v>0</v>
      </c>
      <c r="WHF144" s="5">
        <v>0</v>
      </c>
      <c r="WHG144" s="5">
        <v>0</v>
      </c>
      <c r="WHH144" s="5">
        <v>0</v>
      </c>
      <c r="WHI144" s="5">
        <v>0</v>
      </c>
      <c r="WHJ144" s="5">
        <v>0</v>
      </c>
      <c r="WHK144" s="5">
        <v>0</v>
      </c>
      <c r="WHL144" s="5">
        <v>0</v>
      </c>
      <c r="WHM144" s="5">
        <v>0</v>
      </c>
      <c r="WHN144" s="5">
        <v>0</v>
      </c>
      <c r="WHO144" s="5">
        <v>0</v>
      </c>
      <c r="WHP144" s="5">
        <v>0</v>
      </c>
      <c r="WHQ144" s="5">
        <v>0</v>
      </c>
      <c r="WHR144" s="5">
        <v>0</v>
      </c>
      <c r="WHS144" s="5">
        <v>0</v>
      </c>
      <c r="WHT144" s="5">
        <v>0</v>
      </c>
      <c r="WHU144" s="5">
        <v>0</v>
      </c>
      <c r="WHV144" s="5">
        <v>0</v>
      </c>
      <c r="WHW144" s="5">
        <v>0</v>
      </c>
      <c r="WHX144" s="5">
        <v>0</v>
      </c>
      <c r="WHY144" s="5">
        <v>0</v>
      </c>
      <c r="WHZ144" s="5">
        <v>0</v>
      </c>
      <c r="WIA144" s="5">
        <v>0</v>
      </c>
      <c r="WIB144" s="5">
        <v>0</v>
      </c>
      <c r="WIC144" s="5">
        <v>0</v>
      </c>
      <c r="WID144" s="5">
        <v>0</v>
      </c>
      <c r="WIE144" s="5">
        <v>0</v>
      </c>
      <c r="WIF144" s="5">
        <v>0</v>
      </c>
      <c r="WIG144" s="5">
        <v>0</v>
      </c>
      <c r="WIH144" s="5">
        <v>0</v>
      </c>
      <c r="WII144" s="5">
        <v>0</v>
      </c>
      <c r="WIJ144" s="5">
        <v>0</v>
      </c>
      <c r="WIK144" s="5">
        <v>0</v>
      </c>
      <c r="WIL144" s="5">
        <v>0</v>
      </c>
      <c r="WIM144" s="5">
        <v>0</v>
      </c>
      <c r="WIN144" s="5">
        <v>0</v>
      </c>
      <c r="WIO144" s="5">
        <v>0</v>
      </c>
      <c r="WIP144" s="5">
        <v>0</v>
      </c>
      <c r="WIQ144" s="5">
        <v>0</v>
      </c>
      <c r="WIR144" s="5">
        <v>0</v>
      </c>
      <c r="WIS144" s="5">
        <v>0</v>
      </c>
      <c r="WIT144" s="5">
        <v>0</v>
      </c>
      <c r="WIU144" s="5">
        <v>0</v>
      </c>
      <c r="WIV144" s="5">
        <v>0</v>
      </c>
      <c r="WIW144" s="5">
        <v>0</v>
      </c>
      <c r="WIX144" s="5">
        <v>0</v>
      </c>
      <c r="WIY144" s="5">
        <v>0</v>
      </c>
      <c r="WIZ144" s="5">
        <v>0</v>
      </c>
      <c r="WJA144" s="5">
        <v>0</v>
      </c>
      <c r="WJB144" s="5">
        <v>0</v>
      </c>
      <c r="WJC144" s="5">
        <v>0</v>
      </c>
      <c r="WJD144" s="5">
        <v>0</v>
      </c>
      <c r="WJE144" s="5">
        <v>0</v>
      </c>
      <c r="WJF144" s="5">
        <v>0</v>
      </c>
      <c r="WJG144" s="5">
        <v>0</v>
      </c>
      <c r="WJH144" s="5">
        <v>0</v>
      </c>
      <c r="WJI144" s="5">
        <v>0</v>
      </c>
      <c r="WJJ144" s="5">
        <v>0</v>
      </c>
      <c r="WJK144" s="5">
        <v>0</v>
      </c>
      <c r="WJL144" s="5">
        <v>0</v>
      </c>
      <c r="WJM144" s="5">
        <v>0</v>
      </c>
      <c r="WJN144" s="5">
        <v>0</v>
      </c>
      <c r="WJO144" s="5">
        <v>0</v>
      </c>
      <c r="WJP144" s="5">
        <v>0</v>
      </c>
      <c r="WJQ144" s="5">
        <v>0</v>
      </c>
      <c r="WJR144" s="5">
        <v>0</v>
      </c>
      <c r="WJS144" s="5">
        <v>0</v>
      </c>
      <c r="WJT144" s="5">
        <v>0</v>
      </c>
      <c r="WJU144" s="5">
        <v>0</v>
      </c>
      <c r="WJV144" s="5">
        <v>0</v>
      </c>
      <c r="WJW144" s="5">
        <v>0</v>
      </c>
      <c r="WJX144" s="5">
        <v>0</v>
      </c>
      <c r="WJY144" s="5">
        <v>0</v>
      </c>
      <c r="WJZ144" s="5">
        <v>0</v>
      </c>
      <c r="WKA144" s="5">
        <v>0</v>
      </c>
      <c r="WKB144" s="5">
        <v>0</v>
      </c>
      <c r="WKC144" s="5">
        <v>0</v>
      </c>
      <c r="WKD144" s="5">
        <v>0</v>
      </c>
      <c r="WKE144" s="5">
        <v>0</v>
      </c>
      <c r="WKF144" s="5">
        <v>0</v>
      </c>
      <c r="WKG144" s="5">
        <v>0</v>
      </c>
      <c r="WKH144" s="5">
        <v>0</v>
      </c>
      <c r="WKI144" s="5">
        <v>0</v>
      </c>
      <c r="WKJ144" s="5">
        <v>0</v>
      </c>
      <c r="WKK144" s="5">
        <v>0</v>
      </c>
      <c r="WKL144" s="5">
        <v>0</v>
      </c>
      <c r="WKM144" s="5">
        <v>0</v>
      </c>
      <c r="WKN144" s="5">
        <v>0</v>
      </c>
      <c r="WKO144" s="5">
        <v>0</v>
      </c>
      <c r="WKP144" s="5">
        <v>0</v>
      </c>
      <c r="WKQ144" s="5">
        <v>0</v>
      </c>
      <c r="WKR144" s="5">
        <v>0</v>
      </c>
      <c r="WKS144" s="5">
        <v>0</v>
      </c>
      <c r="WKT144" s="5">
        <v>0</v>
      </c>
      <c r="WKU144" s="5">
        <v>0</v>
      </c>
      <c r="WKV144" s="5">
        <v>0</v>
      </c>
      <c r="WKW144" s="5">
        <v>0</v>
      </c>
      <c r="WKX144" s="5">
        <v>0</v>
      </c>
      <c r="WKY144" s="5">
        <v>0</v>
      </c>
      <c r="WKZ144" s="5">
        <v>0</v>
      </c>
      <c r="WLA144" s="5">
        <v>0</v>
      </c>
      <c r="WLB144" s="5">
        <v>0</v>
      </c>
      <c r="WLC144" s="5">
        <v>0</v>
      </c>
      <c r="WLD144" s="5">
        <v>0</v>
      </c>
      <c r="WLE144" s="5">
        <v>0</v>
      </c>
      <c r="WLF144" s="5">
        <v>0</v>
      </c>
      <c r="WLG144" s="5">
        <v>0</v>
      </c>
      <c r="WLH144" s="5">
        <v>0</v>
      </c>
      <c r="WLI144" s="5">
        <v>0</v>
      </c>
      <c r="WLJ144" s="5">
        <v>0</v>
      </c>
      <c r="WLK144" s="5">
        <v>0</v>
      </c>
      <c r="WLL144" s="5">
        <v>0</v>
      </c>
      <c r="WLM144" s="5">
        <v>0</v>
      </c>
      <c r="WLN144" s="5">
        <v>0</v>
      </c>
      <c r="WLO144" s="5">
        <v>0</v>
      </c>
      <c r="WLP144" s="5">
        <v>0</v>
      </c>
      <c r="WLQ144" s="5">
        <v>0</v>
      </c>
      <c r="WLR144" s="5">
        <v>0</v>
      </c>
      <c r="WLS144" s="5">
        <v>0</v>
      </c>
      <c r="WLT144" s="5">
        <v>0</v>
      </c>
      <c r="WLU144" s="5">
        <v>0</v>
      </c>
      <c r="WLV144" s="5">
        <v>0</v>
      </c>
      <c r="WLW144" s="5">
        <v>0</v>
      </c>
      <c r="WLX144" s="5">
        <v>0</v>
      </c>
      <c r="WLY144" s="5">
        <v>0</v>
      </c>
      <c r="WLZ144" s="5">
        <v>0</v>
      </c>
      <c r="WMA144" s="5">
        <v>0</v>
      </c>
      <c r="WMB144" s="5">
        <v>0</v>
      </c>
      <c r="WMC144" s="5">
        <v>0</v>
      </c>
      <c r="WMD144" s="5">
        <v>0</v>
      </c>
      <c r="WME144" s="5">
        <v>0</v>
      </c>
      <c r="WMF144" s="5">
        <v>0</v>
      </c>
      <c r="WMG144" s="5">
        <v>0</v>
      </c>
      <c r="WMH144" s="5">
        <v>0</v>
      </c>
      <c r="WMI144" s="5">
        <v>0</v>
      </c>
      <c r="WMJ144" s="5">
        <v>0</v>
      </c>
      <c r="WMK144" s="5">
        <v>0</v>
      </c>
      <c r="WML144" s="5">
        <v>0</v>
      </c>
      <c r="WMM144" s="5">
        <v>0</v>
      </c>
      <c r="WMN144" s="5">
        <v>0</v>
      </c>
      <c r="WMO144" s="5">
        <v>0</v>
      </c>
      <c r="WMP144" s="5">
        <v>0</v>
      </c>
      <c r="WMQ144" s="5">
        <v>0</v>
      </c>
      <c r="WMR144" s="5">
        <v>0</v>
      </c>
      <c r="WMS144" s="5">
        <v>0</v>
      </c>
      <c r="WMT144" s="5">
        <v>0</v>
      </c>
      <c r="WMU144" s="5">
        <v>0</v>
      </c>
      <c r="WMV144" s="5">
        <v>0</v>
      </c>
      <c r="WMW144" s="5">
        <v>0</v>
      </c>
      <c r="WMX144" s="5">
        <v>0</v>
      </c>
      <c r="WMY144" s="5">
        <v>0</v>
      </c>
      <c r="WMZ144" s="5">
        <v>0</v>
      </c>
      <c r="WNA144" s="5">
        <v>0</v>
      </c>
      <c r="WNB144" s="5">
        <v>0</v>
      </c>
      <c r="WNC144" s="5">
        <v>0</v>
      </c>
      <c r="WND144" s="5">
        <v>0</v>
      </c>
      <c r="WNE144" s="5">
        <v>0</v>
      </c>
      <c r="WNF144" s="5">
        <v>0</v>
      </c>
      <c r="WNG144" s="5">
        <v>0</v>
      </c>
      <c r="WNH144" s="5">
        <v>0</v>
      </c>
      <c r="WNI144" s="5">
        <v>0</v>
      </c>
      <c r="WNJ144" s="5">
        <v>0</v>
      </c>
      <c r="WNK144" s="5">
        <v>0</v>
      </c>
      <c r="WNL144" s="5">
        <v>0</v>
      </c>
      <c r="WNM144" s="5">
        <v>0</v>
      </c>
      <c r="WNN144" s="5">
        <v>0</v>
      </c>
      <c r="WNO144" s="5">
        <v>0</v>
      </c>
      <c r="WNP144" s="5">
        <v>0</v>
      </c>
      <c r="WNQ144" s="5">
        <v>0</v>
      </c>
      <c r="WNR144" s="5">
        <v>0</v>
      </c>
      <c r="WNS144" s="5">
        <v>0</v>
      </c>
      <c r="WNT144" s="5">
        <v>0</v>
      </c>
      <c r="WNU144" s="5">
        <v>0</v>
      </c>
      <c r="WNV144" s="5">
        <v>0</v>
      </c>
      <c r="WNW144" s="5">
        <v>0</v>
      </c>
      <c r="WNX144" s="5">
        <v>0</v>
      </c>
      <c r="WNY144" s="5">
        <v>0</v>
      </c>
      <c r="WNZ144" s="5">
        <v>0</v>
      </c>
      <c r="WOA144" s="5">
        <v>0</v>
      </c>
      <c r="WOB144" s="5">
        <v>0</v>
      </c>
      <c r="WOC144" s="5">
        <v>0</v>
      </c>
      <c r="WOD144" s="5">
        <v>0</v>
      </c>
      <c r="WOE144" s="5">
        <v>0</v>
      </c>
      <c r="WOF144" s="5">
        <v>0</v>
      </c>
      <c r="WOG144" s="5">
        <v>0</v>
      </c>
      <c r="WOH144" s="5">
        <v>0</v>
      </c>
      <c r="WOI144" s="5">
        <v>0</v>
      </c>
      <c r="WOJ144" s="5">
        <v>0</v>
      </c>
      <c r="WOK144" s="5">
        <v>0</v>
      </c>
      <c r="WOL144" s="5">
        <v>0</v>
      </c>
      <c r="WOM144" s="5">
        <v>0</v>
      </c>
      <c r="WON144" s="5">
        <v>0</v>
      </c>
      <c r="WOO144" s="5">
        <v>0</v>
      </c>
      <c r="WOP144" s="5">
        <v>0</v>
      </c>
      <c r="WOQ144" s="5">
        <v>0</v>
      </c>
      <c r="WOR144" s="5">
        <v>0</v>
      </c>
      <c r="WOS144" s="5">
        <v>0</v>
      </c>
      <c r="WOT144" s="5">
        <v>0</v>
      </c>
      <c r="WOU144" s="5">
        <v>0</v>
      </c>
      <c r="WOV144" s="5">
        <v>0</v>
      </c>
      <c r="WOW144" s="5">
        <v>0</v>
      </c>
      <c r="WOX144" s="5">
        <v>0</v>
      </c>
      <c r="WOY144" s="5">
        <v>0</v>
      </c>
      <c r="WOZ144" s="5">
        <v>0</v>
      </c>
      <c r="WPA144" s="5">
        <v>0</v>
      </c>
      <c r="WPB144" s="5">
        <v>0</v>
      </c>
      <c r="WPC144" s="5">
        <v>0</v>
      </c>
      <c r="WPD144" s="5">
        <v>0</v>
      </c>
      <c r="WPE144" s="5">
        <v>0</v>
      </c>
      <c r="WPF144" s="5">
        <v>0</v>
      </c>
      <c r="WPG144" s="5">
        <v>0</v>
      </c>
      <c r="WPH144" s="5">
        <v>0</v>
      </c>
      <c r="WPI144" s="5">
        <v>0</v>
      </c>
      <c r="WPJ144" s="5">
        <v>0</v>
      </c>
      <c r="WPK144" s="5">
        <v>0</v>
      </c>
      <c r="WPL144" s="5">
        <v>0</v>
      </c>
      <c r="WPM144" s="5">
        <v>0</v>
      </c>
      <c r="WPN144" s="5">
        <v>0</v>
      </c>
      <c r="WPO144" s="5">
        <v>0</v>
      </c>
      <c r="WPP144" s="5">
        <v>0</v>
      </c>
      <c r="WPQ144" s="5">
        <v>0</v>
      </c>
      <c r="WPR144" s="5">
        <v>0</v>
      </c>
      <c r="WPS144" s="5">
        <v>0</v>
      </c>
      <c r="WPT144" s="5">
        <v>0</v>
      </c>
      <c r="WPU144" s="5">
        <v>0</v>
      </c>
      <c r="WPV144" s="5">
        <v>0</v>
      </c>
      <c r="WPW144" s="5">
        <v>0</v>
      </c>
      <c r="WPX144" s="5">
        <v>0</v>
      </c>
      <c r="WPY144" s="5">
        <v>0</v>
      </c>
      <c r="WPZ144" s="5">
        <v>0</v>
      </c>
      <c r="WQA144" s="5">
        <v>0</v>
      </c>
      <c r="WQB144" s="5">
        <v>0</v>
      </c>
      <c r="WQC144" s="5">
        <v>0</v>
      </c>
      <c r="WQD144" s="5">
        <v>0</v>
      </c>
      <c r="WQE144" s="5">
        <v>0</v>
      </c>
      <c r="WQF144" s="5">
        <v>0</v>
      </c>
      <c r="WQG144" s="5">
        <v>0</v>
      </c>
      <c r="WQH144" s="5">
        <v>0</v>
      </c>
      <c r="WQI144" s="5">
        <v>0</v>
      </c>
      <c r="WQJ144" s="5">
        <v>0</v>
      </c>
      <c r="WQK144" s="5">
        <v>0</v>
      </c>
      <c r="WQL144" s="5">
        <v>0</v>
      </c>
      <c r="WQM144" s="5">
        <v>0</v>
      </c>
      <c r="WQN144" s="5">
        <v>0</v>
      </c>
      <c r="WQO144" s="5">
        <v>0</v>
      </c>
      <c r="WQP144" s="5">
        <v>0</v>
      </c>
      <c r="WQQ144" s="5">
        <v>0</v>
      </c>
      <c r="WQR144" s="5">
        <v>0</v>
      </c>
      <c r="WQS144" s="5">
        <v>0</v>
      </c>
      <c r="WQT144" s="5">
        <v>0</v>
      </c>
      <c r="WQU144" s="5">
        <v>0</v>
      </c>
      <c r="WQV144" s="5">
        <v>0</v>
      </c>
      <c r="WQW144" s="5">
        <v>0</v>
      </c>
      <c r="WQX144" s="5">
        <v>0</v>
      </c>
      <c r="WQY144" s="5">
        <v>0</v>
      </c>
      <c r="WQZ144" s="5">
        <v>0</v>
      </c>
      <c r="WRA144" s="5">
        <v>0</v>
      </c>
      <c r="WRB144" s="5">
        <v>0</v>
      </c>
      <c r="WRC144" s="5">
        <v>0</v>
      </c>
      <c r="WRD144" s="5">
        <v>0</v>
      </c>
      <c r="WRE144" s="5">
        <v>0</v>
      </c>
      <c r="WRF144" s="5">
        <v>0</v>
      </c>
      <c r="WRG144" s="5">
        <v>0</v>
      </c>
      <c r="WRH144" s="5">
        <v>0</v>
      </c>
      <c r="WRI144" s="5">
        <v>0</v>
      </c>
      <c r="WRJ144" s="5">
        <v>0</v>
      </c>
      <c r="WRK144" s="5">
        <v>0</v>
      </c>
      <c r="WRL144" s="5">
        <v>0</v>
      </c>
      <c r="WRM144" s="5">
        <v>0</v>
      </c>
      <c r="WRN144" s="5">
        <v>0</v>
      </c>
      <c r="WRO144" s="5">
        <v>0</v>
      </c>
      <c r="WRP144" s="5">
        <v>0</v>
      </c>
      <c r="WRQ144" s="5">
        <v>0</v>
      </c>
      <c r="WRR144" s="5">
        <v>0</v>
      </c>
      <c r="WRS144" s="5">
        <v>0</v>
      </c>
      <c r="WRT144" s="5">
        <v>0</v>
      </c>
      <c r="WRU144" s="5">
        <v>0</v>
      </c>
      <c r="WRV144" s="5">
        <v>0</v>
      </c>
      <c r="WRW144" s="5">
        <v>0</v>
      </c>
      <c r="WRX144" s="5">
        <v>0</v>
      </c>
      <c r="WRY144" s="5">
        <v>0</v>
      </c>
      <c r="WRZ144" s="5">
        <v>0</v>
      </c>
      <c r="WSA144" s="5">
        <v>0</v>
      </c>
      <c r="WSB144" s="5">
        <v>0</v>
      </c>
      <c r="WSC144" s="5">
        <v>0</v>
      </c>
      <c r="WSD144" s="5">
        <v>0</v>
      </c>
      <c r="WSE144" s="5">
        <v>0</v>
      </c>
      <c r="WSF144" s="5">
        <v>0</v>
      </c>
      <c r="WSG144" s="5">
        <v>0</v>
      </c>
      <c r="WSH144" s="5">
        <v>0</v>
      </c>
      <c r="WSI144" s="5">
        <v>0</v>
      </c>
      <c r="WSJ144" s="5">
        <v>0</v>
      </c>
      <c r="WSK144" s="5">
        <v>0</v>
      </c>
      <c r="WSL144" s="5">
        <v>0</v>
      </c>
      <c r="WSM144" s="5">
        <v>0</v>
      </c>
      <c r="WSN144" s="5">
        <v>0</v>
      </c>
      <c r="WSO144" s="5">
        <v>0</v>
      </c>
      <c r="WSP144" s="5">
        <v>0</v>
      </c>
      <c r="WSQ144" s="5">
        <v>0</v>
      </c>
      <c r="WSR144" s="5">
        <v>0</v>
      </c>
      <c r="WSS144" s="5">
        <v>0</v>
      </c>
      <c r="WST144" s="5">
        <v>0</v>
      </c>
      <c r="WSU144" s="5">
        <v>0</v>
      </c>
      <c r="WSV144" s="5">
        <v>0</v>
      </c>
      <c r="WSW144" s="5">
        <v>0</v>
      </c>
      <c r="WSX144" s="5">
        <v>0</v>
      </c>
      <c r="WSY144" s="5">
        <v>0</v>
      </c>
      <c r="WSZ144" s="5">
        <v>0</v>
      </c>
      <c r="WTA144" s="5">
        <v>0</v>
      </c>
      <c r="WTB144" s="5">
        <v>0</v>
      </c>
      <c r="WTC144" s="5">
        <v>0</v>
      </c>
      <c r="WTD144" s="5">
        <v>0</v>
      </c>
      <c r="WTE144" s="5">
        <v>0</v>
      </c>
      <c r="WTF144" s="5">
        <v>0</v>
      </c>
      <c r="WTG144" s="5">
        <v>0</v>
      </c>
      <c r="WTH144" s="5">
        <v>0</v>
      </c>
      <c r="WTI144" s="5">
        <v>0</v>
      </c>
      <c r="WTJ144" s="5">
        <v>0</v>
      </c>
      <c r="WTK144" s="5">
        <v>0</v>
      </c>
      <c r="WTL144" s="5">
        <v>0</v>
      </c>
      <c r="WTM144" s="5">
        <v>0</v>
      </c>
      <c r="WTN144" s="5">
        <v>0</v>
      </c>
      <c r="WTO144" s="5">
        <v>0</v>
      </c>
      <c r="WTP144" s="5">
        <v>0</v>
      </c>
      <c r="WTQ144" s="5">
        <v>0</v>
      </c>
      <c r="WTR144" s="5">
        <v>0</v>
      </c>
      <c r="WTS144" s="5">
        <v>0</v>
      </c>
      <c r="WTT144" s="5">
        <v>0</v>
      </c>
      <c r="WTU144" s="5">
        <v>0</v>
      </c>
      <c r="WTV144" s="5">
        <v>0</v>
      </c>
      <c r="WTW144" s="5">
        <v>0</v>
      </c>
      <c r="WTX144" s="5">
        <v>0</v>
      </c>
      <c r="WTY144" s="5">
        <v>0</v>
      </c>
      <c r="WTZ144" s="5">
        <v>0</v>
      </c>
      <c r="WUA144" s="5">
        <v>0</v>
      </c>
      <c r="WUB144" s="5">
        <v>0</v>
      </c>
      <c r="WUC144" s="5">
        <v>0</v>
      </c>
      <c r="WUD144" s="5">
        <v>0</v>
      </c>
      <c r="WUE144" s="5">
        <v>0</v>
      </c>
      <c r="WUF144" s="5">
        <v>0</v>
      </c>
      <c r="WUG144" s="5">
        <v>0</v>
      </c>
      <c r="WUH144" s="5">
        <v>0</v>
      </c>
      <c r="WUI144" s="5">
        <v>0</v>
      </c>
      <c r="WUJ144" s="5">
        <v>0</v>
      </c>
      <c r="WUK144" s="5">
        <v>0</v>
      </c>
      <c r="WUL144" s="5">
        <v>0</v>
      </c>
      <c r="WUM144" s="5">
        <v>0</v>
      </c>
      <c r="WUN144" s="5">
        <v>0</v>
      </c>
      <c r="WUO144" s="5">
        <v>0</v>
      </c>
      <c r="WUP144" s="5">
        <v>0</v>
      </c>
      <c r="WUQ144" s="5">
        <v>0</v>
      </c>
      <c r="WUR144" s="5">
        <v>0</v>
      </c>
      <c r="WUS144" s="5">
        <v>0</v>
      </c>
      <c r="WUT144" s="5">
        <v>0</v>
      </c>
      <c r="WUU144" s="5">
        <v>0</v>
      </c>
      <c r="WUV144" s="5">
        <v>0</v>
      </c>
      <c r="WUW144" s="5">
        <v>0</v>
      </c>
      <c r="WUX144" s="5">
        <v>0</v>
      </c>
      <c r="WUY144" s="5">
        <v>0</v>
      </c>
      <c r="WUZ144" s="5">
        <v>0</v>
      </c>
      <c r="WVA144" s="5">
        <v>0</v>
      </c>
      <c r="WVB144" s="5">
        <v>0</v>
      </c>
      <c r="WVC144" s="5">
        <v>0</v>
      </c>
      <c r="WVD144" s="5">
        <v>0</v>
      </c>
      <c r="WVE144" s="5">
        <v>0</v>
      </c>
      <c r="WVF144" s="5">
        <v>0</v>
      </c>
      <c r="WVG144" s="5">
        <v>0</v>
      </c>
      <c r="WVH144" s="5">
        <v>0</v>
      </c>
      <c r="WVI144" s="5">
        <v>0</v>
      </c>
      <c r="WVJ144" s="5">
        <v>0</v>
      </c>
      <c r="WVK144" s="5">
        <v>0</v>
      </c>
      <c r="WVL144" s="5">
        <v>0</v>
      </c>
      <c r="WVM144" s="5">
        <v>0</v>
      </c>
      <c r="WVN144" s="5">
        <v>0</v>
      </c>
      <c r="WVO144" s="5">
        <v>0</v>
      </c>
      <c r="WVP144" s="5">
        <v>0</v>
      </c>
      <c r="WVQ144" s="5">
        <v>0</v>
      </c>
      <c r="WVR144" s="5">
        <v>0</v>
      </c>
      <c r="WVS144" s="5">
        <v>0</v>
      </c>
      <c r="WVT144" s="5">
        <v>0</v>
      </c>
      <c r="WVU144" s="5">
        <v>0</v>
      </c>
      <c r="WVV144" s="5">
        <v>0</v>
      </c>
      <c r="WVW144" s="5">
        <v>0</v>
      </c>
      <c r="WVX144" s="5">
        <v>0</v>
      </c>
      <c r="WVY144" s="5">
        <v>0</v>
      </c>
      <c r="WVZ144" s="5">
        <v>0</v>
      </c>
      <c r="WWA144" s="5">
        <v>0</v>
      </c>
      <c r="WWB144" s="5">
        <v>0</v>
      </c>
      <c r="WWC144" s="5">
        <v>0</v>
      </c>
      <c r="WWD144" s="5">
        <v>0</v>
      </c>
      <c r="WWE144" s="5">
        <v>0</v>
      </c>
      <c r="WWF144" s="5">
        <v>0</v>
      </c>
      <c r="WWG144" s="5">
        <v>0</v>
      </c>
      <c r="WWH144" s="5">
        <v>0</v>
      </c>
      <c r="WWI144" s="5">
        <v>0</v>
      </c>
      <c r="WWJ144" s="5">
        <v>0</v>
      </c>
      <c r="WWK144" s="5">
        <v>0</v>
      </c>
      <c r="WWL144" s="5">
        <v>0</v>
      </c>
      <c r="WWM144" s="5">
        <v>0</v>
      </c>
      <c r="WWN144" s="5">
        <v>0</v>
      </c>
      <c r="WWO144" s="5">
        <v>0</v>
      </c>
      <c r="WWP144" s="5">
        <v>0</v>
      </c>
      <c r="WWQ144" s="5">
        <v>0</v>
      </c>
      <c r="WWR144" s="5">
        <v>0</v>
      </c>
      <c r="WWS144" s="5">
        <v>0</v>
      </c>
      <c r="WWT144" s="5">
        <v>0</v>
      </c>
      <c r="WWU144" s="5">
        <v>0</v>
      </c>
      <c r="WWV144" s="5">
        <v>0</v>
      </c>
      <c r="WWW144" s="5">
        <v>0</v>
      </c>
      <c r="WWX144" s="5">
        <v>0</v>
      </c>
      <c r="WWY144" s="5">
        <v>0</v>
      </c>
      <c r="WWZ144" s="5">
        <v>0</v>
      </c>
      <c r="WXA144" s="5">
        <v>0</v>
      </c>
      <c r="WXB144" s="5">
        <v>0</v>
      </c>
      <c r="WXC144" s="5">
        <v>0</v>
      </c>
      <c r="WXD144" s="5">
        <v>0</v>
      </c>
      <c r="WXE144" s="5">
        <v>0</v>
      </c>
      <c r="WXF144" s="5">
        <v>0</v>
      </c>
      <c r="WXG144" s="5">
        <v>0</v>
      </c>
      <c r="WXH144" s="5">
        <v>0</v>
      </c>
      <c r="WXI144" s="5">
        <v>0</v>
      </c>
      <c r="WXJ144" s="5">
        <v>0</v>
      </c>
      <c r="WXK144" s="5">
        <v>0</v>
      </c>
      <c r="WXL144" s="5">
        <v>0</v>
      </c>
      <c r="WXM144" s="5">
        <v>0</v>
      </c>
      <c r="WXN144" s="5">
        <v>0</v>
      </c>
      <c r="WXO144" s="5">
        <v>0</v>
      </c>
      <c r="WXP144" s="5">
        <v>0</v>
      </c>
      <c r="WXQ144" s="5">
        <v>0</v>
      </c>
      <c r="WXR144" s="5">
        <v>0</v>
      </c>
      <c r="WXS144" s="5">
        <v>0</v>
      </c>
      <c r="WXT144" s="5">
        <v>0</v>
      </c>
      <c r="WXU144" s="5">
        <v>0</v>
      </c>
      <c r="WXV144" s="5">
        <v>0</v>
      </c>
      <c r="WXW144" s="5">
        <v>0</v>
      </c>
      <c r="WXX144" s="5">
        <v>0</v>
      </c>
      <c r="WXY144" s="5">
        <v>0</v>
      </c>
      <c r="WXZ144" s="5">
        <v>0</v>
      </c>
      <c r="WYA144" s="5">
        <v>0</v>
      </c>
      <c r="WYB144" s="5">
        <v>0</v>
      </c>
      <c r="WYC144" s="5">
        <v>0</v>
      </c>
      <c r="WYD144" s="5">
        <v>0</v>
      </c>
      <c r="WYE144" s="5">
        <v>0</v>
      </c>
      <c r="WYF144" s="5">
        <v>0</v>
      </c>
      <c r="WYG144" s="5">
        <v>0</v>
      </c>
      <c r="WYH144" s="5">
        <v>0</v>
      </c>
      <c r="WYI144" s="5">
        <v>0</v>
      </c>
      <c r="WYJ144" s="5">
        <v>0</v>
      </c>
      <c r="WYK144" s="5">
        <v>0</v>
      </c>
      <c r="WYL144" s="5">
        <v>0</v>
      </c>
      <c r="WYM144" s="5">
        <v>0</v>
      </c>
      <c r="WYN144" s="5">
        <v>0</v>
      </c>
      <c r="WYO144" s="5">
        <v>0</v>
      </c>
      <c r="WYP144" s="5">
        <v>0</v>
      </c>
      <c r="WYQ144" s="5">
        <v>0</v>
      </c>
      <c r="WYR144" s="5">
        <v>0</v>
      </c>
      <c r="WYS144" s="5">
        <v>0</v>
      </c>
      <c r="WYT144" s="5">
        <v>0</v>
      </c>
      <c r="WYU144" s="5">
        <v>0</v>
      </c>
      <c r="WYV144" s="5">
        <v>0</v>
      </c>
      <c r="WYW144" s="5">
        <v>0</v>
      </c>
      <c r="WYX144" s="5">
        <v>0</v>
      </c>
      <c r="WYY144" s="5">
        <v>0</v>
      </c>
      <c r="WYZ144" s="5">
        <v>0</v>
      </c>
      <c r="WZA144" s="5">
        <v>0</v>
      </c>
      <c r="WZB144" s="5">
        <v>0</v>
      </c>
      <c r="WZC144" s="5">
        <v>0</v>
      </c>
      <c r="WZD144" s="5">
        <v>0</v>
      </c>
      <c r="WZE144" s="5">
        <v>0</v>
      </c>
      <c r="WZF144" s="5">
        <v>0</v>
      </c>
      <c r="WZG144" s="5">
        <v>0</v>
      </c>
      <c r="WZH144" s="5">
        <v>0</v>
      </c>
      <c r="WZI144" s="5">
        <v>0</v>
      </c>
      <c r="WZJ144" s="5">
        <v>0</v>
      </c>
      <c r="WZK144" s="5">
        <v>0</v>
      </c>
      <c r="WZL144" s="5">
        <v>0</v>
      </c>
      <c r="WZM144" s="5">
        <v>0</v>
      </c>
      <c r="WZN144" s="5">
        <v>0</v>
      </c>
      <c r="WZO144" s="5">
        <v>0</v>
      </c>
      <c r="WZP144" s="5">
        <v>0</v>
      </c>
      <c r="WZQ144" s="5">
        <v>0</v>
      </c>
      <c r="WZR144" s="5">
        <v>0</v>
      </c>
      <c r="WZS144" s="5">
        <v>0</v>
      </c>
      <c r="WZT144" s="5">
        <v>0</v>
      </c>
      <c r="WZU144" s="5">
        <v>0</v>
      </c>
      <c r="WZV144" s="5">
        <v>0</v>
      </c>
      <c r="WZW144" s="5">
        <v>0</v>
      </c>
      <c r="WZX144" s="5">
        <v>0</v>
      </c>
      <c r="WZY144" s="5">
        <v>0</v>
      </c>
      <c r="WZZ144" s="5">
        <v>0</v>
      </c>
      <c r="XAA144" s="5">
        <v>0</v>
      </c>
      <c r="XAB144" s="5">
        <v>0</v>
      </c>
      <c r="XAC144" s="5">
        <v>0</v>
      </c>
      <c r="XAD144" s="5">
        <v>0</v>
      </c>
      <c r="XAE144" s="5">
        <v>0</v>
      </c>
      <c r="XAF144" s="5">
        <v>0</v>
      </c>
      <c r="XAG144" s="5">
        <v>0</v>
      </c>
      <c r="XAH144" s="5">
        <v>0</v>
      </c>
      <c r="XAI144" s="5">
        <v>0</v>
      </c>
      <c r="XAJ144" s="5">
        <v>0</v>
      </c>
      <c r="XAK144" s="5">
        <v>0</v>
      </c>
      <c r="XAL144" s="5">
        <v>0</v>
      </c>
      <c r="XAM144" s="5">
        <v>0</v>
      </c>
      <c r="XAN144" s="5">
        <v>0</v>
      </c>
      <c r="XAO144" s="5">
        <v>0</v>
      </c>
      <c r="XAP144" s="5">
        <v>0</v>
      </c>
      <c r="XAQ144" s="5">
        <v>0</v>
      </c>
      <c r="XAR144" s="5">
        <v>0</v>
      </c>
      <c r="XAS144" s="5">
        <v>0</v>
      </c>
      <c r="XAT144" s="5">
        <v>0</v>
      </c>
      <c r="XAU144" s="5">
        <v>0</v>
      </c>
      <c r="XAV144" s="5">
        <v>0</v>
      </c>
      <c r="XAW144" s="5">
        <v>0</v>
      </c>
      <c r="XAX144" s="5">
        <v>0</v>
      </c>
      <c r="XAY144" s="5">
        <v>0</v>
      </c>
      <c r="XAZ144" s="5">
        <v>0</v>
      </c>
      <c r="XBA144" s="5">
        <v>0</v>
      </c>
      <c r="XBB144" s="5">
        <v>0</v>
      </c>
      <c r="XBC144" s="5">
        <v>0</v>
      </c>
      <c r="XBD144" s="5">
        <v>0</v>
      </c>
      <c r="XBE144" s="5">
        <v>0</v>
      </c>
      <c r="XBF144" s="5">
        <v>0</v>
      </c>
      <c r="XBG144" s="5">
        <v>0</v>
      </c>
      <c r="XBH144" s="5">
        <v>0</v>
      </c>
      <c r="XBI144" s="5">
        <v>0</v>
      </c>
      <c r="XBJ144" s="5">
        <v>0</v>
      </c>
      <c r="XBK144" s="5">
        <v>0</v>
      </c>
      <c r="XBL144" s="5">
        <v>0</v>
      </c>
      <c r="XBM144" s="5">
        <v>0</v>
      </c>
      <c r="XBN144" s="5">
        <v>0</v>
      </c>
      <c r="XBO144" s="5">
        <v>0</v>
      </c>
      <c r="XBP144" s="5">
        <v>0</v>
      </c>
      <c r="XBQ144" s="5">
        <v>0</v>
      </c>
      <c r="XBR144" s="5">
        <v>0</v>
      </c>
      <c r="XBS144" s="5">
        <v>0</v>
      </c>
      <c r="XBT144" s="5">
        <v>0</v>
      </c>
      <c r="XBU144" s="5">
        <v>0</v>
      </c>
      <c r="XBV144" s="5">
        <v>0</v>
      </c>
      <c r="XBW144" s="5">
        <v>0</v>
      </c>
      <c r="XBX144" s="5">
        <v>0</v>
      </c>
      <c r="XBY144" s="5">
        <v>0</v>
      </c>
      <c r="XBZ144" s="5">
        <v>0</v>
      </c>
      <c r="XCA144" s="5">
        <v>0</v>
      </c>
      <c r="XCB144" s="5">
        <v>0</v>
      </c>
      <c r="XCC144" s="5">
        <v>0</v>
      </c>
      <c r="XCD144" s="5">
        <v>0</v>
      </c>
      <c r="XCE144" s="5">
        <v>0</v>
      </c>
      <c r="XCF144" s="5">
        <v>0</v>
      </c>
      <c r="XCG144" s="5">
        <v>0</v>
      </c>
      <c r="XCH144" s="5">
        <v>0</v>
      </c>
      <c r="XCI144" s="5">
        <v>0</v>
      </c>
      <c r="XCJ144" s="5">
        <v>0</v>
      </c>
      <c r="XCK144" s="5">
        <v>0</v>
      </c>
      <c r="XCL144" s="5">
        <v>0</v>
      </c>
      <c r="XCM144" s="5">
        <v>0</v>
      </c>
      <c r="XCN144" s="5">
        <v>0</v>
      </c>
      <c r="XCO144" s="5">
        <v>0</v>
      </c>
      <c r="XCP144" s="5">
        <v>0</v>
      </c>
      <c r="XCQ144" s="5">
        <v>0</v>
      </c>
      <c r="XCR144" s="5">
        <v>0</v>
      </c>
      <c r="XCS144" s="5">
        <v>0</v>
      </c>
      <c r="XCT144" s="5">
        <v>0</v>
      </c>
      <c r="XCU144" s="5">
        <v>0</v>
      </c>
      <c r="XCV144" s="5">
        <v>0</v>
      </c>
      <c r="XCW144" s="5">
        <v>0</v>
      </c>
      <c r="XCX144" s="5">
        <v>0</v>
      </c>
      <c r="XCY144" s="5">
        <v>0</v>
      </c>
      <c r="XCZ144" s="5">
        <v>0</v>
      </c>
      <c r="XDA144" s="5">
        <v>0</v>
      </c>
      <c r="XDB144" s="5">
        <v>0</v>
      </c>
      <c r="XDC144" s="5">
        <v>0</v>
      </c>
      <c r="XDD144" s="5">
        <v>0</v>
      </c>
      <c r="XDE144" s="5">
        <v>0</v>
      </c>
      <c r="XDF144" s="5">
        <v>0</v>
      </c>
      <c r="XDG144" s="5">
        <v>0</v>
      </c>
      <c r="XDH144" s="5">
        <v>0</v>
      </c>
      <c r="XDI144" s="5">
        <v>0</v>
      </c>
      <c r="XDJ144" s="5">
        <v>0</v>
      </c>
      <c r="XDK144" s="5">
        <v>0</v>
      </c>
      <c r="XDL144" s="5">
        <v>0</v>
      </c>
      <c r="XDM144" s="5">
        <v>0</v>
      </c>
      <c r="XDN144" s="5">
        <v>0</v>
      </c>
      <c r="XDO144" s="5">
        <v>0</v>
      </c>
      <c r="XDP144" s="5">
        <v>0</v>
      </c>
      <c r="XDQ144" s="5">
        <v>0</v>
      </c>
      <c r="XDR144" s="5">
        <v>0</v>
      </c>
      <c r="XDS144" s="5">
        <v>0</v>
      </c>
      <c r="XDT144" s="5">
        <v>0</v>
      </c>
      <c r="XDU144" s="5">
        <v>0</v>
      </c>
      <c r="XDV144" s="5">
        <v>0</v>
      </c>
      <c r="XDW144" s="5">
        <v>0</v>
      </c>
      <c r="XDX144" s="5">
        <v>0</v>
      </c>
      <c r="XDY144" s="5">
        <v>0</v>
      </c>
      <c r="XDZ144" s="5">
        <v>0</v>
      </c>
      <c r="XEA144" s="5">
        <v>0</v>
      </c>
      <c r="XEB144" s="5">
        <v>0</v>
      </c>
      <c r="XEC144" s="5">
        <v>0</v>
      </c>
      <c r="XED144" s="5">
        <v>0</v>
      </c>
      <c r="XEE144" s="5">
        <v>0</v>
      </c>
      <c r="XEF144" s="5">
        <v>0</v>
      </c>
      <c r="XEG144" s="5">
        <v>0</v>
      </c>
      <c r="XEH144" s="5">
        <v>0</v>
      </c>
      <c r="XEI144" s="5">
        <v>0</v>
      </c>
      <c r="XEJ144" s="5">
        <v>0</v>
      </c>
      <c r="XEK144" s="5">
        <v>0</v>
      </c>
      <c r="XEL144" s="5">
        <v>0</v>
      </c>
      <c r="XEM144" s="5">
        <v>0</v>
      </c>
      <c r="XEN144" s="5">
        <v>0</v>
      </c>
      <c r="XEO144" s="5">
        <v>0</v>
      </c>
      <c r="XEP144" s="5">
        <v>0</v>
      </c>
      <c r="XEQ144" s="5">
        <v>0</v>
      </c>
      <c r="XER144" s="5">
        <v>0</v>
      </c>
      <c r="XES144" s="5">
        <v>0</v>
      </c>
      <c r="XET144" s="5">
        <v>0</v>
      </c>
      <c r="XEU144" s="5">
        <v>0</v>
      </c>
      <c r="XEV144" s="5">
        <v>0</v>
      </c>
      <c r="XEW144" s="5">
        <v>0</v>
      </c>
      <c r="XEX144" s="5">
        <v>0</v>
      </c>
      <c r="XEY144" s="5">
        <v>0</v>
      </c>
      <c r="XEZ144" s="5">
        <v>0</v>
      </c>
      <c r="XFA144" s="5">
        <v>0</v>
      </c>
      <c r="XFB144" s="5">
        <v>0</v>
      </c>
      <c r="XFC144" s="5">
        <v>0</v>
      </c>
      <c r="XFD144" s="5" t="e">
        <v>#REF!</v>
      </c>
    </row>
    <row r="145" spans="1:16384" ht="15" customHeight="1" x14ac:dyDescent="0.25">
      <c r="A145" s="59" t="s">
        <v>184</v>
      </c>
      <c r="B145" s="9">
        <f>COUNTIFS([2]!Consolidado[[#All],[FECHA 2]],$A145,[2]!Consolidado[[#All],[MOD_F]],"MV",[2]!Consolidado[[#All],[N° DOCUMENTO]],"&lt;&gt;")</f>
        <v>5</v>
      </c>
      <c r="C145" s="10">
        <f>SUMIFS([2]!Consolidado[[#All],[MONTO BFH]],[2]!Consolidado[[#All],[FECHA 2]],$A145,[2]!Consolidado[[#All],[MOD_F]],"MV",[2]!Consolidado[[#All],[N° DOCUMENTO]],"&lt;&gt;")/1000</f>
        <v>45.424999999999997</v>
      </c>
      <c r="D145" s="11">
        <f t="shared" si="4"/>
        <v>9822</v>
      </c>
      <c r="E145" s="11">
        <f t="shared" si="5"/>
        <v>78955.917100000006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5">
        <v>0</v>
      </c>
      <c r="BH145" s="5">
        <v>0</v>
      </c>
      <c r="BI145" s="5">
        <v>0</v>
      </c>
      <c r="BJ145" s="5">
        <v>0</v>
      </c>
      <c r="BK145" s="5">
        <v>0</v>
      </c>
      <c r="BL145" s="5">
        <v>0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0</v>
      </c>
      <c r="BS145" s="5">
        <v>0</v>
      </c>
      <c r="BT145" s="5">
        <v>0</v>
      </c>
      <c r="BU145" s="5">
        <v>0</v>
      </c>
      <c r="BV145" s="5">
        <v>0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0</v>
      </c>
      <c r="CD145" s="5">
        <v>0</v>
      </c>
      <c r="CE145" s="5">
        <v>0</v>
      </c>
      <c r="CF145" s="5">
        <v>0</v>
      </c>
      <c r="CG145" s="5">
        <v>0</v>
      </c>
      <c r="CH145" s="5">
        <v>0</v>
      </c>
      <c r="CI145" s="5">
        <v>0</v>
      </c>
      <c r="CJ145" s="5">
        <v>0</v>
      </c>
      <c r="CK145" s="5">
        <v>0</v>
      </c>
      <c r="CL145" s="5">
        <v>0</v>
      </c>
      <c r="CM145" s="5">
        <v>0</v>
      </c>
      <c r="CN145" s="5">
        <v>0</v>
      </c>
      <c r="CO145" s="5">
        <v>0</v>
      </c>
      <c r="CP145" s="5">
        <v>0</v>
      </c>
      <c r="CQ145" s="5">
        <v>0</v>
      </c>
      <c r="CR145" s="5">
        <v>0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5">
        <v>0</v>
      </c>
      <c r="DF145" s="5">
        <v>0</v>
      </c>
      <c r="DG145" s="5">
        <v>0</v>
      </c>
      <c r="DH145" s="5">
        <v>0</v>
      </c>
      <c r="DI145" s="5">
        <v>0</v>
      </c>
      <c r="DJ145" s="5">
        <v>0</v>
      </c>
      <c r="DK145" s="5">
        <v>0</v>
      </c>
      <c r="DL145" s="5">
        <v>0</v>
      </c>
      <c r="DM145" s="5">
        <v>0</v>
      </c>
      <c r="DN145" s="5">
        <v>0</v>
      </c>
      <c r="DO145" s="5">
        <v>0</v>
      </c>
      <c r="DP145" s="5">
        <v>0</v>
      </c>
      <c r="DQ145" s="5">
        <v>0</v>
      </c>
      <c r="DR145" s="5">
        <v>0</v>
      </c>
      <c r="DS145" s="5">
        <v>0</v>
      </c>
      <c r="DT145" s="5">
        <v>0</v>
      </c>
      <c r="DU145" s="5">
        <v>0</v>
      </c>
      <c r="DV145" s="5">
        <v>0</v>
      </c>
      <c r="DW145" s="5">
        <v>0</v>
      </c>
      <c r="DX145" s="5">
        <v>0</v>
      </c>
      <c r="DY145" s="5">
        <v>0</v>
      </c>
      <c r="DZ145" s="5">
        <v>0</v>
      </c>
      <c r="EA145" s="5">
        <v>0</v>
      </c>
      <c r="EB145" s="5">
        <v>0</v>
      </c>
      <c r="EC145" s="5">
        <v>0</v>
      </c>
      <c r="ED145" s="5">
        <v>0</v>
      </c>
      <c r="EE145" s="5">
        <v>0</v>
      </c>
      <c r="EF145" s="5">
        <v>0</v>
      </c>
      <c r="EG145" s="5">
        <v>0</v>
      </c>
      <c r="EH145" s="5">
        <v>0</v>
      </c>
      <c r="EI145" s="5">
        <v>0</v>
      </c>
      <c r="EJ145" s="5">
        <v>0</v>
      </c>
      <c r="EK145" s="5">
        <v>0</v>
      </c>
      <c r="EL145" s="5">
        <v>0</v>
      </c>
      <c r="EM145" s="5">
        <v>0</v>
      </c>
      <c r="EN145" s="5">
        <v>0</v>
      </c>
      <c r="EO145" s="5">
        <v>0</v>
      </c>
      <c r="EP145" s="5">
        <v>0</v>
      </c>
      <c r="EQ145" s="5">
        <v>0</v>
      </c>
      <c r="ER145" s="5">
        <v>0</v>
      </c>
      <c r="ES145" s="5">
        <v>0</v>
      </c>
      <c r="ET145" s="5">
        <v>0</v>
      </c>
      <c r="EU145" s="5">
        <v>0</v>
      </c>
      <c r="EV145" s="5">
        <v>0</v>
      </c>
      <c r="EW145" s="5">
        <v>0</v>
      </c>
      <c r="EX145" s="5">
        <v>0</v>
      </c>
      <c r="EY145" s="5">
        <v>0</v>
      </c>
      <c r="EZ145" s="5">
        <v>0</v>
      </c>
      <c r="FA145" s="5">
        <v>0</v>
      </c>
      <c r="FB145" s="5">
        <v>0</v>
      </c>
      <c r="FC145" s="5">
        <v>0</v>
      </c>
      <c r="FD145" s="5">
        <v>0</v>
      </c>
      <c r="FE145" s="5">
        <v>0</v>
      </c>
      <c r="FF145" s="5">
        <v>0</v>
      </c>
      <c r="FG145" s="5">
        <v>0</v>
      </c>
      <c r="FH145" s="5">
        <v>0</v>
      </c>
      <c r="FI145" s="5">
        <v>0</v>
      </c>
      <c r="FJ145" s="5">
        <v>0</v>
      </c>
      <c r="FK145" s="5">
        <v>0</v>
      </c>
      <c r="FL145" s="5">
        <v>0</v>
      </c>
      <c r="FM145" s="5">
        <v>0</v>
      </c>
      <c r="FN145" s="5">
        <v>0</v>
      </c>
      <c r="FO145" s="5">
        <v>0</v>
      </c>
      <c r="FP145" s="5">
        <v>0</v>
      </c>
      <c r="FQ145" s="5">
        <v>0</v>
      </c>
      <c r="FR145" s="5">
        <v>0</v>
      </c>
      <c r="FS145" s="5">
        <v>0</v>
      </c>
      <c r="FT145" s="5">
        <v>0</v>
      </c>
      <c r="FU145" s="5">
        <v>0</v>
      </c>
      <c r="FV145" s="5">
        <v>0</v>
      </c>
      <c r="FW145" s="5">
        <v>0</v>
      </c>
      <c r="FX145" s="5">
        <v>0</v>
      </c>
      <c r="FY145" s="5">
        <v>0</v>
      </c>
      <c r="FZ145" s="5">
        <v>0</v>
      </c>
      <c r="GA145" s="5">
        <v>0</v>
      </c>
      <c r="GB145" s="5">
        <v>0</v>
      </c>
      <c r="GC145" s="5">
        <v>0</v>
      </c>
      <c r="GD145" s="5">
        <v>0</v>
      </c>
      <c r="GE145" s="5">
        <v>0</v>
      </c>
      <c r="GF145" s="5">
        <v>0</v>
      </c>
      <c r="GG145" s="5">
        <v>0</v>
      </c>
      <c r="GH145" s="5">
        <v>0</v>
      </c>
      <c r="GI145" s="5">
        <v>0</v>
      </c>
      <c r="GJ145" s="5">
        <v>0</v>
      </c>
      <c r="GK145" s="5">
        <v>0</v>
      </c>
      <c r="GL145" s="5">
        <v>0</v>
      </c>
      <c r="GM145" s="5">
        <v>0</v>
      </c>
      <c r="GN145" s="5">
        <v>0</v>
      </c>
      <c r="GO145" s="5">
        <v>0</v>
      </c>
      <c r="GP145" s="5">
        <v>0</v>
      </c>
      <c r="GQ145" s="5">
        <v>0</v>
      </c>
      <c r="GR145" s="5">
        <v>0</v>
      </c>
      <c r="GS145" s="5">
        <v>0</v>
      </c>
      <c r="GT145" s="5">
        <v>0</v>
      </c>
      <c r="GU145" s="5">
        <v>0</v>
      </c>
      <c r="GV145" s="5">
        <v>0</v>
      </c>
      <c r="GW145" s="5">
        <v>0</v>
      </c>
      <c r="GX145" s="5">
        <v>0</v>
      </c>
      <c r="GY145" s="5">
        <v>0</v>
      </c>
      <c r="GZ145" s="5">
        <v>0</v>
      </c>
      <c r="HA145" s="5">
        <v>0</v>
      </c>
      <c r="HB145" s="5">
        <v>0</v>
      </c>
      <c r="HC145" s="5">
        <v>0</v>
      </c>
      <c r="HD145" s="5">
        <v>0</v>
      </c>
      <c r="HE145" s="5">
        <v>0</v>
      </c>
      <c r="HF145" s="5">
        <v>0</v>
      </c>
      <c r="HG145" s="5">
        <v>0</v>
      </c>
      <c r="HH145" s="5">
        <v>0</v>
      </c>
      <c r="HI145" s="5">
        <v>0</v>
      </c>
      <c r="HJ145" s="5">
        <v>0</v>
      </c>
      <c r="HK145" s="5">
        <v>0</v>
      </c>
      <c r="HL145" s="5">
        <v>0</v>
      </c>
      <c r="HM145" s="5">
        <v>0</v>
      </c>
      <c r="HN145" s="5">
        <v>0</v>
      </c>
      <c r="HO145" s="5">
        <v>0</v>
      </c>
      <c r="HP145" s="5">
        <v>0</v>
      </c>
      <c r="HQ145" s="5">
        <v>0</v>
      </c>
      <c r="HR145" s="5">
        <v>0</v>
      </c>
      <c r="HS145" s="5">
        <v>0</v>
      </c>
      <c r="HT145" s="5">
        <v>0</v>
      </c>
      <c r="HU145" s="5">
        <v>0</v>
      </c>
      <c r="HV145" s="5">
        <v>0</v>
      </c>
      <c r="HW145" s="5">
        <v>0</v>
      </c>
      <c r="HX145" s="5">
        <v>0</v>
      </c>
      <c r="HY145" s="5">
        <v>0</v>
      </c>
      <c r="HZ145" s="5">
        <v>0</v>
      </c>
      <c r="IA145" s="5">
        <v>0</v>
      </c>
      <c r="IB145" s="5">
        <v>0</v>
      </c>
      <c r="IC145" s="5">
        <v>0</v>
      </c>
      <c r="ID145" s="5">
        <v>0</v>
      </c>
      <c r="IE145" s="5">
        <v>0</v>
      </c>
      <c r="IF145" s="5">
        <v>0</v>
      </c>
      <c r="IG145" s="5">
        <v>0</v>
      </c>
      <c r="IH145" s="5">
        <v>0</v>
      </c>
      <c r="II145" s="5">
        <v>0</v>
      </c>
      <c r="IJ145" s="5">
        <v>0</v>
      </c>
      <c r="IK145" s="5">
        <v>0</v>
      </c>
      <c r="IL145" s="5">
        <v>0</v>
      </c>
      <c r="IM145" s="5">
        <v>0</v>
      </c>
      <c r="IN145" s="5">
        <v>0</v>
      </c>
      <c r="IO145" s="5">
        <v>0</v>
      </c>
      <c r="IP145" s="5">
        <v>0</v>
      </c>
      <c r="IQ145" s="5">
        <v>0</v>
      </c>
      <c r="IR145" s="5">
        <v>0</v>
      </c>
      <c r="IS145" s="5">
        <v>0</v>
      </c>
      <c r="IT145" s="5">
        <v>0</v>
      </c>
      <c r="IU145" s="5">
        <v>0</v>
      </c>
      <c r="IV145" s="5">
        <v>0</v>
      </c>
      <c r="IW145" s="5">
        <v>0</v>
      </c>
      <c r="IX145" s="5">
        <v>0</v>
      </c>
      <c r="IY145" s="5">
        <v>0</v>
      </c>
      <c r="IZ145" s="5">
        <v>0</v>
      </c>
      <c r="JA145" s="5">
        <v>0</v>
      </c>
      <c r="JB145" s="5">
        <v>0</v>
      </c>
      <c r="JC145" s="5">
        <v>0</v>
      </c>
      <c r="JD145" s="5">
        <v>0</v>
      </c>
      <c r="JE145" s="5">
        <v>0</v>
      </c>
      <c r="JF145" s="5">
        <v>0</v>
      </c>
      <c r="JG145" s="5">
        <v>0</v>
      </c>
      <c r="JH145" s="5">
        <v>0</v>
      </c>
      <c r="JI145" s="5">
        <v>0</v>
      </c>
      <c r="JJ145" s="5">
        <v>0</v>
      </c>
      <c r="JK145" s="5">
        <v>0</v>
      </c>
      <c r="JL145" s="5">
        <v>0</v>
      </c>
      <c r="JM145" s="5">
        <v>0</v>
      </c>
      <c r="JN145" s="5">
        <v>0</v>
      </c>
      <c r="JO145" s="5">
        <v>0</v>
      </c>
      <c r="JP145" s="5">
        <v>0</v>
      </c>
      <c r="JQ145" s="5">
        <v>0</v>
      </c>
      <c r="JR145" s="5">
        <v>0</v>
      </c>
      <c r="JS145" s="5">
        <v>0</v>
      </c>
      <c r="JT145" s="5">
        <v>0</v>
      </c>
      <c r="JU145" s="5">
        <v>0</v>
      </c>
      <c r="JV145" s="5">
        <v>0</v>
      </c>
      <c r="JW145" s="5">
        <v>0</v>
      </c>
      <c r="JX145" s="5">
        <v>0</v>
      </c>
      <c r="JY145" s="5">
        <v>0</v>
      </c>
      <c r="JZ145" s="5">
        <v>0</v>
      </c>
      <c r="KA145" s="5">
        <v>0</v>
      </c>
      <c r="KB145" s="5">
        <v>0</v>
      </c>
      <c r="KC145" s="5">
        <v>0</v>
      </c>
      <c r="KD145" s="5">
        <v>0</v>
      </c>
      <c r="KE145" s="5">
        <v>0</v>
      </c>
      <c r="KF145" s="5">
        <v>0</v>
      </c>
      <c r="KG145" s="5">
        <v>0</v>
      </c>
      <c r="KH145" s="5">
        <v>0</v>
      </c>
      <c r="KI145" s="5">
        <v>0</v>
      </c>
      <c r="KJ145" s="5">
        <v>0</v>
      </c>
      <c r="KK145" s="5">
        <v>0</v>
      </c>
      <c r="KL145" s="5">
        <v>0</v>
      </c>
      <c r="KM145" s="5">
        <v>0</v>
      </c>
      <c r="KN145" s="5">
        <v>0</v>
      </c>
      <c r="KO145" s="5">
        <v>0</v>
      </c>
      <c r="KP145" s="5">
        <v>0</v>
      </c>
      <c r="KQ145" s="5">
        <v>0</v>
      </c>
      <c r="KR145" s="5">
        <v>0</v>
      </c>
      <c r="KS145" s="5">
        <v>0</v>
      </c>
      <c r="KT145" s="5">
        <v>0</v>
      </c>
      <c r="KU145" s="5">
        <v>0</v>
      </c>
      <c r="KV145" s="5">
        <v>0</v>
      </c>
      <c r="KW145" s="5">
        <v>0</v>
      </c>
      <c r="KX145" s="5">
        <v>0</v>
      </c>
      <c r="KY145" s="5">
        <v>0</v>
      </c>
      <c r="KZ145" s="5">
        <v>0</v>
      </c>
      <c r="LA145" s="5">
        <v>0</v>
      </c>
      <c r="LB145" s="5">
        <v>0</v>
      </c>
      <c r="LC145" s="5">
        <v>0</v>
      </c>
      <c r="LD145" s="5">
        <v>0</v>
      </c>
      <c r="LE145" s="5">
        <v>0</v>
      </c>
      <c r="LF145" s="5">
        <v>0</v>
      </c>
      <c r="LG145" s="5">
        <v>0</v>
      </c>
      <c r="LH145" s="5">
        <v>0</v>
      </c>
      <c r="LI145" s="5">
        <v>0</v>
      </c>
      <c r="LJ145" s="5">
        <v>0</v>
      </c>
      <c r="LK145" s="5">
        <v>0</v>
      </c>
      <c r="LL145" s="5">
        <v>0</v>
      </c>
      <c r="LM145" s="5">
        <v>0</v>
      </c>
      <c r="LN145" s="5">
        <v>0</v>
      </c>
      <c r="LO145" s="5">
        <v>0</v>
      </c>
      <c r="LP145" s="5">
        <v>0</v>
      </c>
      <c r="LQ145" s="5">
        <v>0</v>
      </c>
      <c r="LR145" s="5">
        <v>0</v>
      </c>
      <c r="LS145" s="5">
        <v>0</v>
      </c>
      <c r="LT145" s="5">
        <v>0</v>
      </c>
      <c r="LU145" s="5">
        <v>0</v>
      </c>
      <c r="LV145" s="5">
        <v>0</v>
      </c>
      <c r="LW145" s="5">
        <v>0</v>
      </c>
      <c r="LX145" s="5">
        <v>0</v>
      </c>
      <c r="LY145" s="5">
        <v>0</v>
      </c>
      <c r="LZ145" s="5">
        <v>0</v>
      </c>
      <c r="MA145" s="5">
        <v>0</v>
      </c>
      <c r="MB145" s="5">
        <v>0</v>
      </c>
      <c r="MC145" s="5">
        <v>0</v>
      </c>
      <c r="MD145" s="5">
        <v>0</v>
      </c>
      <c r="ME145" s="5">
        <v>0</v>
      </c>
      <c r="MF145" s="5">
        <v>0</v>
      </c>
      <c r="MG145" s="5">
        <v>0</v>
      </c>
      <c r="MH145" s="5">
        <v>0</v>
      </c>
      <c r="MI145" s="5">
        <v>0</v>
      </c>
      <c r="MJ145" s="5">
        <v>0</v>
      </c>
      <c r="MK145" s="5">
        <v>0</v>
      </c>
      <c r="ML145" s="5">
        <v>0</v>
      </c>
      <c r="MM145" s="5">
        <v>0</v>
      </c>
      <c r="MN145" s="5">
        <v>0</v>
      </c>
      <c r="MO145" s="5">
        <v>0</v>
      </c>
      <c r="MP145" s="5">
        <v>0</v>
      </c>
      <c r="MQ145" s="5">
        <v>0</v>
      </c>
      <c r="MR145" s="5">
        <v>0</v>
      </c>
      <c r="MS145" s="5">
        <v>0</v>
      </c>
      <c r="MT145" s="5">
        <v>0</v>
      </c>
      <c r="MU145" s="5">
        <v>0</v>
      </c>
      <c r="MV145" s="5">
        <v>0</v>
      </c>
      <c r="MW145" s="5">
        <v>0</v>
      </c>
      <c r="MX145" s="5">
        <v>0</v>
      </c>
      <c r="MY145" s="5">
        <v>0</v>
      </c>
      <c r="MZ145" s="5">
        <v>0</v>
      </c>
      <c r="NA145" s="5">
        <v>0</v>
      </c>
      <c r="NB145" s="5">
        <v>0</v>
      </c>
      <c r="NC145" s="5">
        <v>0</v>
      </c>
      <c r="ND145" s="5">
        <v>0</v>
      </c>
      <c r="NE145" s="5">
        <v>0</v>
      </c>
      <c r="NF145" s="5">
        <v>0</v>
      </c>
      <c r="NG145" s="5">
        <v>0</v>
      </c>
      <c r="NH145" s="5">
        <v>0</v>
      </c>
      <c r="NI145" s="5">
        <v>0</v>
      </c>
      <c r="NJ145" s="5">
        <v>0</v>
      </c>
      <c r="NK145" s="5">
        <v>0</v>
      </c>
      <c r="NL145" s="5">
        <v>0</v>
      </c>
      <c r="NM145" s="5">
        <v>0</v>
      </c>
      <c r="NN145" s="5">
        <v>0</v>
      </c>
      <c r="NO145" s="5">
        <v>0</v>
      </c>
      <c r="NP145" s="5">
        <v>0</v>
      </c>
      <c r="NQ145" s="5">
        <v>0</v>
      </c>
      <c r="NR145" s="5">
        <v>0</v>
      </c>
      <c r="NS145" s="5">
        <v>0</v>
      </c>
      <c r="NT145" s="5">
        <v>0</v>
      </c>
      <c r="NU145" s="5">
        <v>0</v>
      </c>
      <c r="NV145" s="5">
        <v>0</v>
      </c>
      <c r="NW145" s="5">
        <v>0</v>
      </c>
      <c r="NX145" s="5">
        <v>0</v>
      </c>
      <c r="NY145" s="5">
        <v>0</v>
      </c>
      <c r="NZ145" s="5">
        <v>0</v>
      </c>
      <c r="OA145" s="5">
        <v>0</v>
      </c>
      <c r="OB145" s="5">
        <v>0</v>
      </c>
      <c r="OC145" s="5">
        <v>0</v>
      </c>
      <c r="OD145" s="5">
        <v>0</v>
      </c>
      <c r="OE145" s="5">
        <v>0</v>
      </c>
      <c r="OF145" s="5">
        <v>0</v>
      </c>
      <c r="OG145" s="5">
        <v>0</v>
      </c>
      <c r="OH145" s="5">
        <v>0</v>
      </c>
      <c r="OI145" s="5">
        <v>0</v>
      </c>
      <c r="OJ145" s="5">
        <v>0</v>
      </c>
      <c r="OK145" s="5">
        <v>0</v>
      </c>
      <c r="OL145" s="5">
        <v>0</v>
      </c>
      <c r="OM145" s="5">
        <v>0</v>
      </c>
      <c r="ON145" s="5">
        <v>0</v>
      </c>
      <c r="OO145" s="5">
        <v>0</v>
      </c>
      <c r="OP145" s="5">
        <v>0</v>
      </c>
      <c r="OQ145" s="5">
        <v>0</v>
      </c>
      <c r="OR145" s="5">
        <v>0</v>
      </c>
      <c r="OS145" s="5">
        <v>0</v>
      </c>
      <c r="OT145" s="5">
        <v>0</v>
      </c>
      <c r="OU145" s="5">
        <v>0</v>
      </c>
      <c r="OV145" s="5">
        <v>0</v>
      </c>
      <c r="OW145" s="5">
        <v>0</v>
      </c>
      <c r="OX145" s="5">
        <v>0</v>
      </c>
      <c r="OY145" s="5">
        <v>0</v>
      </c>
      <c r="OZ145" s="5">
        <v>0</v>
      </c>
      <c r="PA145" s="5">
        <v>0</v>
      </c>
      <c r="PB145" s="5">
        <v>0</v>
      </c>
      <c r="PC145" s="5">
        <v>0</v>
      </c>
      <c r="PD145" s="5">
        <v>0</v>
      </c>
      <c r="PE145" s="5">
        <v>0</v>
      </c>
      <c r="PF145" s="5">
        <v>0</v>
      </c>
      <c r="PG145" s="5">
        <v>0</v>
      </c>
      <c r="PH145" s="5">
        <v>0</v>
      </c>
      <c r="PI145" s="5">
        <v>0</v>
      </c>
      <c r="PJ145" s="5">
        <v>0</v>
      </c>
      <c r="PK145" s="5">
        <v>0</v>
      </c>
      <c r="PL145" s="5">
        <v>0</v>
      </c>
      <c r="PM145" s="5">
        <v>0</v>
      </c>
      <c r="PN145" s="5">
        <v>0</v>
      </c>
      <c r="PO145" s="5">
        <v>0</v>
      </c>
      <c r="PP145" s="5">
        <v>0</v>
      </c>
      <c r="PQ145" s="5">
        <v>0</v>
      </c>
      <c r="PR145" s="5">
        <v>0</v>
      </c>
      <c r="PS145" s="5">
        <v>0</v>
      </c>
      <c r="PT145" s="5">
        <v>0</v>
      </c>
      <c r="PU145" s="5">
        <v>0</v>
      </c>
      <c r="PV145" s="5">
        <v>0</v>
      </c>
      <c r="PW145" s="5">
        <v>0</v>
      </c>
      <c r="PX145" s="5">
        <v>0</v>
      </c>
      <c r="PY145" s="5">
        <v>0</v>
      </c>
      <c r="PZ145" s="5">
        <v>0</v>
      </c>
      <c r="QA145" s="5">
        <v>0</v>
      </c>
      <c r="QB145" s="5">
        <v>0</v>
      </c>
      <c r="QC145" s="5">
        <v>0</v>
      </c>
      <c r="QD145" s="5">
        <v>0</v>
      </c>
      <c r="QE145" s="5">
        <v>0</v>
      </c>
      <c r="QF145" s="5">
        <v>0</v>
      </c>
      <c r="QG145" s="5">
        <v>0</v>
      </c>
      <c r="QH145" s="5">
        <v>0</v>
      </c>
      <c r="QI145" s="5">
        <v>0</v>
      </c>
      <c r="QJ145" s="5">
        <v>0</v>
      </c>
      <c r="QK145" s="5">
        <v>0</v>
      </c>
      <c r="QL145" s="5">
        <v>0</v>
      </c>
      <c r="QM145" s="5">
        <v>0</v>
      </c>
      <c r="QN145" s="5">
        <v>0</v>
      </c>
      <c r="QO145" s="5">
        <v>0</v>
      </c>
      <c r="QP145" s="5">
        <v>0</v>
      </c>
      <c r="QQ145" s="5">
        <v>0</v>
      </c>
      <c r="QR145" s="5">
        <v>0</v>
      </c>
      <c r="QS145" s="5">
        <v>0</v>
      </c>
      <c r="QT145" s="5">
        <v>0</v>
      </c>
      <c r="QU145" s="5">
        <v>0</v>
      </c>
      <c r="QV145" s="5">
        <v>0</v>
      </c>
      <c r="QW145" s="5">
        <v>0</v>
      </c>
      <c r="QX145" s="5">
        <v>0</v>
      </c>
      <c r="QY145" s="5">
        <v>0</v>
      </c>
      <c r="QZ145" s="5">
        <v>0</v>
      </c>
      <c r="RA145" s="5">
        <v>0</v>
      </c>
      <c r="RB145" s="5">
        <v>0</v>
      </c>
      <c r="RC145" s="5">
        <v>0</v>
      </c>
      <c r="RD145" s="5">
        <v>0</v>
      </c>
      <c r="RE145" s="5">
        <v>0</v>
      </c>
      <c r="RF145" s="5">
        <v>0</v>
      </c>
      <c r="RG145" s="5">
        <v>0</v>
      </c>
      <c r="RH145" s="5">
        <v>0</v>
      </c>
      <c r="RI145" s="5">
        <v>0</v>
      </c>
      <c r="RJ145" s="5">
        <v>0</v>
      </c>
      <c r="RK145" s="5">
        <v>0</v>
      </c>
      <c r="RL145" s="5">
        <v>0</v>
      </c>
      <c r="RM145" s="5">
        <v>0</v>
      </c>
      <c r="RN145" s="5">
        <v>0</v>
      </c>
      <c r="RO145" s="5">
        <v>0</v>
      </c>
      <c r="RP145" s="5">
        <v>0</v>
      </c>
      <c r="RQ145" s="5">
        <v>0</v>
      </c>
      <c r="RR145" s="5">
        <v>0</v>
      </c>
      <c r="RS145" s="5">
        <v>0</v>
      </c>
      <c r="RT145" s="5">
        <v>0</v>
      </c>
      <c r="RU145" s="5">
        <v>0</v>
      </c>
      <c r="RV145" s="5">
        <v>0</v>
      </c>
      <c r="RW145" s="5">
        <v>0</v>
      </c>
      <c r="RX145" s="5">
        <v>0</v>
      </c>
      <c r="RY145" s="5">
        <v>0</v>
      </c>
      <c r="RZ145" s="5">
        <v>0</v>
      </c>
      <c r="SA145" s="5">
        <v>0</v>
      </c>
      <c r="SB145" s="5">
        <v>0</v>
      </c>
      <c r="SC145" s="5">
        <v>0</v>
      </c>
      <c r="SD145" s="5">
        <v>0</v>
      </c>
      <c r="SE145" s="5">
        <v>0</v>
      </c>
      <c r="SF145" s="5">
        <v>0</v>
      </c>
      <c r="SG145" s="5">
        <v>0</v>
      </c>
      <c r="SH145" s="5">
        <v>0</v>
      </c>
      <c r="SI145" s="5">
        <v>0</v>
      </c>
      <c r="SJ145" s="5">
        <v>0</v>
      </c>
      <c r="SK145" s="5">
        <v>0</v>
      </c>
      <c r="SL145" s="5">
        <v>0</v>
      </c>
      <c r="SM145" s="5">
        <v>0</v>
      </c>
      <c r="SN145" s="5">
        <v>0</v>
      </c>
      <c r="SO145" s="5">
        <v>0</v>
      </c>
      <c r="SP145" s="5">
        <v>0</v>
      </c>
      <c r="SQ145" s="5">
        <v>0</v>
      </c>
      <c r="SR145" s="5">
        <v>0</v>
      </c>
      <c r="SS145" s="5">
        <v>0</v>
      </c>
      <c r="ST145" s="5">
        <v>0</v>
      </c>
      <c r="SU145" s="5">
        <v>0</v>
      </c>
      <c r="SV145" s="5">
        <v>0</v>
      </c>
      <c r="SW145" s="5">
        <v>0</v>
      </c>
      <c r="SX145" s="5">
        <v>0</v>
      </c>
      <c r="SY145" s="5">
        <v>0</v>
      </c>
      <c r="SZ145" s="5">
        <v>0</v>
      </c>
      <c r="TA145" s="5">
        <v>0</v>
      </c>
      <c r="TB145" s="5">
        <v>0</v>
      </c>
      <c r="TC145" s="5">
        <v>0</v>
      </c>
      <c r="TD145" s="5">
        <v>0</v>
      </c>
      <c r="TE145" s="5">
        <v>0</v>
      </c>
      <c r="TF145" s="5">
        <v>0</v>
      </c>
      <c r="TG145" s="5">
        <v>0</v>
      </c>
      <c r="TH145" s="5">
        <v>0</v>
      </c>
      <c r="TI145" s="5">
        <v>0</v>
      </c>
      <c r="TJ145" s="5">
        <v>0</v>
      </c>
      <c r="TK145" s="5">
        <v>0</v>
      </c>
      <c r="TL145" s="5">
        <v>0</v>
      </c>
      <c r="TM145" s="5">
        <v>0</v>
      </c>
      <c r="TN145" s="5">
        <v>0</v>
      </c>
      <c r="TO145" s="5">
        <v>0</v>
      </c>
      <c r="TP145" s="5">
        <v>0</v>
      </c>
      <c r="TQ145" s="5">
        <v>0</v>
      </c>
      <c r="TR145" s="5">
        <v>0</v>
      </c>
      <c r="TS145" s="5">
        <v>0</v>
      </c>
      <c r="TT145" s="5">
        <v>0</v>
      </c>
      <c r="TU145" s="5">
        <v>0</v>
      </c>
      <c r="TV145" s="5">
        <v>0</v>
      </c>
      <c r="TW145" s="5">
        <v>0</v>
      </c>
      <c r="TX145" s="5">
        <v>0</v>
      </c>
      <c r="TY145" s="5">
        <v>0</v>
      </c>
      <c r="TZ145" s="5">
        <v>0</v>
      </c>
      <c r="UA145" s="5">
        <v>0</v>
      </c>
      <c r="UB145" s="5">
        <v>0</v>
      </c>
      <c r="UC145" s="5">
        <v>0</v>
      </c>
      <c r="UD145" s="5">
        <v>0</v>
      </c>
      <c r="UE145" s="5">
        <v>0</v>
      </c>
      <c r="UF145" s="5">
        <v>0</v>
      </c>
      <c r="UG145" s="5">
        <v>0</v>
      </c>
      <c r="UH145" s="5">
        <v>0</v>
      </c>
      <c r="UI145" s="5">
        <v>0</v>
      </c>
      <c r="UJ145" s="5">
        <v>0</v>
      </c>
      <c r="UK145" s="5">
        <v>0</v>
      </c>
      <c r="UL145" s="5">
        <v>0</v>
      </c>
      <c r="UM145" s="5">
        <v>0</v>
      </c>
      <c r="UN145" s="5">
        <v>0</v>
      </c>
      <c r="UO145" s="5">
        <v>0</v>
      </c>
      <c r="UP145" s="5">
        <v>0</v>
      </c>
      <c r="UQ145" s="5">
        <v>0</v>
      </c>
      <c r="UR145" s="5">
        <v>0</v>
      </c>
      <c r="US145" s="5">
        <v>0</v>
      </c>
      <c r="UT145" s="5">
        <v>0</v>
      </c>
      <c r="UU145" s="5">
        <v>0</v>
      </c>
      <c r="UV145" s="5">
        <v>0</v>
      </c>
      <c r="UW145" s="5">
        <v>0</v>
      </c>
      <c r="UX145" s="5">
        <v>0</v>
      </c>
      <c r="UY145" s="5">
        <v>0</v>
      </c>
      <c r="UZ145" s="5">
        <v>0</v>
      </c>
      <c r="VA145" s="5">
        <v>0</v>
      </c>
      <c r="VB145" s="5">
        <v>0</v>
      </c>
      <c r="VC145" s="5">
        <v>0</v>
      </c>
      <c r="VD145" s="5">
        <v>0</v>
      </c>
      <c r="VE145" s="5">
        <v>0</v>
      </c>
      <c r="VF145" s="5">
        <v>0</v>
      </c>
      <c r="VG145" s="5">
        <v>0</v>
      </c>
      <c r="VH145" s="5">
        <v>0</v>
      </c>
      <c r="VI145" s="5">
        <v>0</v>
      </c>
      <c r="VJ145" s="5">
        <v>0</v>
      </c>
      <c r="VK145" s="5">
        <v>0</v>
      </c>
      <c r="VL145" s="5">
        <v>0</v>
      </c>
      <c r="VM145" s="5">
        <v>0</v>
      </c>
      <c r="VN145" s="5">
        <v>0</v>
      </c>
      <c r="VO145" s="5">
        <v>0</v>
      </c>
      <c r="VP145" s="5">
        <v>0</v>
      </c>
      <c r="VQ145" s="5">
        <v>0</v>
      </c>
      <c r="VR145" s="5">
        <v>0</v>
      </c>
      <c r="VS145" s="5">
        <v>0</v>
      </c>
      <c r="VT145" s="5">
        <v>0</v>
      </c>
      <c r="VU145" s="5">
        <v>0</v>
      </c>
      <c r="VV145" s="5">
        <v>0</v>
      </c>
      <c r="VW145" s="5">
        <v>0</v>
      </c>
      <c r="VX145" s="5">
        <v>0</v>
      </c>
      <c r="VY145" s="5">
        <v>0</v>
      </c>
      <c r="VZ145" s="5">
        <v>0</v>
      </c>
      <c r="WA145" s="5">
        <v>0</v>
      </c>
      <c r="WB145" s="5">
        <v>0</v>
      </c>
      <c r="WC145" s="5">
        <v>0</v>
      </c>
      <c r="WD145" s="5">
        <v>0</v>
      </c>
      <c r="WE145" s="5">
        <v>0</v>
      </c>
      <c r="WF145" s="5">
        <v>0</v>
      </c>
      <c r="WG145" s="5">
        <v>0</v>
      </c>
      <c r="WH145" s="5">
        <v>0</v>
      </c>
      <c r="WI145" s="5">
        <v>0</v>
      </c>
      <c r="WJ145" s="5">
        <v>0</v>
      </c>
      <c r="WK145" s="5">
        <v>0</v>
      </c>
      <c r="WL145" s="5">
        <v>0</v>
      </c>
      <c r="WM145" s="5">
        <v>0</v>
      </c>
      <c r="WN145" s="5">
        <v>0</v>
      </c>
      <c r="WO145" s="5">
        <v>0</v>
      </c>
      <c r="WP145" s="5">
        <v>0</v>
      </c>
      <c r="WQ145" s="5">
        <v>0</v>
      </c>
      <c r="WR145" s="5">
        <v>0</v>
      </c>
      <c r="WS145" s="5">
        <v>0</v>
      </c>
      <c r="WT145" s="5">
        <v>0</v>
      </c>
      <c r="WU145" s="5">
        <v>0</v>
      </c>
      <c r="WV145" s="5">
        <v>0</v>
      </c>
      <c r="WW145" s="5">
        <v>0</v>
      </c>
      <c r="WX145" s="5">
        <v>0</v>
      </c>
      <c r="WY145" s="5">
        <v>0</v>
      </c>
      <c r="WZ145" s="5">
        <v>0</v>
      </c>
      <c r="XA145" s="5">
        <v>0</v>
      </c>
      <c r="XB145" s="5">
        <v>0</v>
      </c>
      <c r="XC145" s="5">
        <v>0</v>
      </c>
      <c r="XD145" s="5">
        <v>0</v>
      </c>
      <c r="XE145" s="5">
        <v>0</v>
      </c>
      <c r="XF145" s="5">
        <v>0</v>
      </c>
      <c r="XG145" s="5">
        <v>0</v>
      </c>
      <c r="XH145" s="5">
        <v>0</v>
      </c>
      <c r="XI145" s="5">
        <v>0</v>
      </c>
      <c r="XJ145" s="5">
        <v>0</v>
      </c>
      <c r="XK145" s="5">
        <v>0</v>
      </c>
      <c r="XL145" s="5">
        <v>0</v>
      </c>
      <c r="XM145" s="5">
        <v>0</v>
      </c>
      <c r="XN145" s="5">
        <v>0</v>
      </c>
      <c r="XO145" s="5">
        <v>0</v>
      </c>
      <c r="XP145" s="5">
        <v>0</v>
      </c>
      <c r="XQ145" s="5">
        <v>0</v>
      </c>
      <c r="XR145" s="5">
        <v>0</v>
      </c>
      <c r="XS145" s="5">
        <v>0</v>
      </c>
      <c r="XT145" s="5">
        <v>0</v>
      </c>
      <c r="XU145" s="5">
        <v>0</v>
      </c>
      <c r="XV145" s="5">
        <v>0</v>
      </c>
      <c r="XW145" s="5">
        <v>0</v>
      </c>
      <c r="XX145" s="5">
        <v>0</v>
      </c>
      <c r="XY145" s="5">
        <v>0</v>
      </c>
      <c r="XZ145" s="5">
        <v>0</v>
      </c>
      <c r="YA145" s="5">
        <v>0</v>
      </c>
      <c r="YB145" s="5">
        <v>0</v>
      </c>
      <c r="YC145" s="5">
        <v>0</v>
      </c>
      <c r="YD145" s="5">
        <v>0</v>
      </c>
      <c r="YE145" s="5">
        <v>0</v>
      </c>
      <c r="YF145" s="5">
        <v>0</v>
      </c>
      <c r="YG145" s="5">
        <v>0</v>
      </c>
      <c r="YH145" s="5">
        <v>0</v>
      </c>
      <c r="YI145" s="5">
        <v>0</v>
      </c>
      <c r="YJ145" s="5">
        <v>0</v>
      </c>
      <c r="YK145" s="5">
        <v>0</v>
      </c>
      <c r="YL145" s="5">
        <v>0</v>
      </c>
      <c r="YM145" s="5">
        <v>0</v>
      </c>
      <c r="YN145" s="5">
        <v>0</v>
      </c>
      <c r="YO145" s="5">
        <v>0</v>
      </c>
      <c r="YP145" s="5">
        <v>0</v>
      </c>
      <c r="YQ145" s="5">
        <v>0</v>
      </c>
      <c r="YR145" s="5">
        <v>0</v>
      </c>
      <c r="YS145" s="5">
        <v>0</v>
      </c>
      <c r="YT145" s="5">
        <v>0</v>
      </c>
      <c r="YU145" s="5">
        <v>0</v>
      </c>
      <c r="YV145" s="5">
        <v>0</v>
      </c>
      <c r="YW145" s="5">
        <v>0</v>
      </c>
      <c r="YX145" s="5">
        <v>0</v>
      </c>
      <c r="YY145" s="5">
        <v>0</v>
      </c>
      <c r="YZ145" s="5">
        <v>0</v>
      </c>
      <c r="ZA145" s="5">
        <v>0</v>
      </c>
      <c r="ZB145" s="5">
        <v>0</v>
      </c>
      <c r="ZC145" s="5">
        <v>0</v>
      </c>
      <c r="ZD145" s="5">
        <v>0</v>
      </c>
      <c r="ZE145" s="5">
        <v>0</v>
      </c>
      <c r="ZF145" s="5">
        <v>0</v>
      </c>
      <c r="ZG145" s="5">
        <v>0</v>
      </c>
      <c r="ZH145" s="5">
        <v>0</v>
      </c>
      <c r="ZI145" s="5">
        <v>0</v>
      </c>
      <c r="ZJ145" s="5">
        <v>0</v>
      </c>
      <c r="ZK145" s="5">
        <v>0</v>
      </c>
      <c r="ZL145" s="5">
        <v>0</v>
      </c>
      <c r="ZM145" s="5">
        <v>0</v>
      </c>
      <c r="ZN145" s="5">
        <v>0</v>
      </c>
      <c r="ZO145" s="5">
        <v>0</v>
      </c>
      <c r="ZP145" s="5">
        <v>0</v>
      </c>
      <c r="ZQ145" s="5">
        <v>0</v>
      </c>
      <c r="ZR145" s="5">
        <v>0</v>
      </c>
      <c r="ZS145" s="5">
        <v>0</v>
      </c>
      <c r="ZT145" s="5">
        <v>0</v>
      </c>
      <c r="ZU145" s="5">
        <v>0</v>
      </c>
      <c r="ZV145" s="5">
        <v>0</v>
      </c>
      <c r="ZW145" s="5">
        <v>0</v>
      </c>
      <c r="ZX145" s="5">
        <v>0</v>
      </c>
      <c r="ZY145" s="5">
        <v>0</v>
      </c>
      <c r="ZZ145" s="5">
        <v>0</v>
      </c>
      <c r="AAA145" s="5">
        <v>0</v>
      </c>
      <c r="AAB145" s="5">
        <v>0</v>
      </c>
      <c r="AAC145" s="5">
        <v>0</v>
      </c>
      <c r="AAD145" s="5">
        <v>0</v>
      </c>
      <c r="AAE145" s="5">
        <v>0</v>
      </c>
      <c r="AAF145" s="5">
        <v>0</v>
      </c>
      <c r="AAG145" s="5">
        <v>0</v>
      </c>
      <c r="AAH145" s="5">
        <v>0</v>
      </c>
      <c r="AAI145" s="5">
        <v>0</v>
      </c>
      <c r="AAJ145" s="5">
        <v>0</v>
      </c>
      <c r="AAK145" s="5">
        <v>0</v>
      </c>
      <c r="AAL145" s="5">
        <v>0</v>
      </c>
      <c r="AAM145" s="5">
        <v>0</v>
      </c>
      <c r="AAN145" s="5">
        <v>0</v>
      </c>
      <c r="AAO145" s="5">
        <v>0</v>
      </c>
      <c r="AAP145" s="5">
        <v>0</v>
      </c>
      <c r="AAQ145" s="5">
        <v>0</v>
      </c>
      <c r="AAR145" s="5">
        <v>0</v>
      </c>
      <c r="AAS145" s="5">
        <v>0</v>
      </c>
      <c r="AAT145" s="5">
        <v>0</v>
      </c>
      <c r="AAU145" s="5">
        <v>0</v>
      </c>
      <c r="AAV145" s="5">
        <v>0</v>
      </c>
      <c r="AAW145" s="5">
        <v>0</v>
      </c>
      <c r="AAX145" s="5">
        <v>0</v>
      </c>
      <c r="AAY145" s="5">
        <v>0</v>
      </c>
      <c r="AAZ145" s="5">
        <v>0</v>
      </c>
      <c r="ABA145" s="5">
        <v>0</v>
      </c>
      <c r="ABB145" s="5">
        <v>0</v>
      </c>
      <c r="ABC145" s="5">
        <v>0</v>
      </c>
      <c r="ABD145" s="5">
        <v>0</v>
      </c>
      <c r="ABE145" s="5">
        <v>0</v>
      </c>
      <c r="ABF145" s="5">
        <v>0</v>
      </c>
      <c r="ABG145" s="5">
        <v>0</v>
      </c>
      <c r="ABH145" s="5">
        <v>0</v>
      </c>
      <c r="ABI145" s="5">
        <v>0</v>
      </c>
      <c r="ABJ145" s="5">
        <v>0</v>
      </c>
      <c r="ABK145" s="5">
        <v>0</v>
      </c>
      <c r="ABL145" s="5">
        <v>0</v>
      </c>
      <c r="ABM145" s="5">
        <v>0</v>
      </c>
      <c r="ABN145" s="5">
        <v>0</v>
      </c>
      <c r="ABO145" s="5">
        <v>0</v>
      </c>
      <c r="ABP145" s="5">
        <v>0</v>
      </c>
      <c r="ABQ145" s="5">
        <v>0</v>
      </c>
      <c r="ABR145" s="5">
        <v>0</v>
      </c>
      <c r="ABS145" s="5">
        <v>0</v>
      </c>
      <c r="ABT145" s="5">
        <v>0</v>
      </c>
      <c r="ABU145" s="5">
        <v>0</v>
      </c>
      <c r="ABV145" s="5">
        <v>0</v>
      </c>
      <c r="ABW145" s="5">
        <v>0</v>
      </c>
      <c r="ABX145" s="5">
        <v>0</v>
      </c>
      <c r="ABY145" s="5">
        <v>0</v>
      </c>
      <c r="ABZ145" s="5">
        <v>0</v>
      </c>
      <c r="ACA145" s="5">
        <v>0</v>
      </c>
      <c r="ACB145" s="5">
        <v>0</v>
      </c>
      <c r="ACC145" s="5">
        <v>0</v>
      </c>
      <c r="ACD145" s="5">
        <v>0</v>
      </c>
      <c r="ACE145" s="5">
        <v>0</v>
      </c>
      <c r="ACF145" s="5">
        <v>0</v>
      </c>
      <c r="ACG145" s="5">
        <v>0</v>
      </c>
      <c r="ACH145" s="5">
        <v>0</v>
      </c>
      <c r="ACI145" s="5">
        <v>0</v>
      </c>
      <c r="ACJ145" s="5">
        <v>0</v>
      </c>
      <c r="ACK145" s="5">
        <v>0</v>
      </c>
      <c r="ACL145" s="5">
        <v>0</v>
      </c>
      <c r="ACM145" s="5">
        <v>0</v>
      </c>
      <c r="ACN145" s="5">
        <v>0</v>
      </c>
      <c r="ACO145" s="5">
        <v>0</v>
      </c>
      <c r="ACP145" s="5">
        <v>0</v>
      </c>
      <c r="ACQ145" s="5">
        <v>0</v>
      </c>
      <c r="ACR145" s="5">
        <v>0</v>
      </c>
      <c r="ACS145" s="5">
        <v>0</v>
      </c>
      <c r="ACT145" s="5">
        <v>0</v>
      </c>
      <c r="ACU145" s="5">
        <v>0</v>
      </c>
      <c r="ACV145" s="5">
        <v>0</v>
      </c>
      <c r="ACW145" s="5">
        <v>0</v>
      </c>
      <c r="ACX145" s="5">
        <v>0</v>
      </c>
      <c r="ACY145" s="5">
        <v>0</v>
      </c>
      <c r="ACZ145" s="5">
        <v>0</v>
      </c>
      <c r="ADA145" s="5">
        <v>0</v>
      </c>
      <c r="ADB145" s="5">
        <v>0</v>
      </c>
      <c r="ADC145" s="5">
        <v>0</v>
      </c>
      <c r="ADD145" s="5">
        <v>0</v>
      </c>
      <c r="ADE145" s="5">
        <v>0</v>
      </c>
      <c r="ADF145" s="5">
        <v>0</v>
      </c>
      <c r="ADG145" s="5">
        <v>0</v>
      </c>
      <c r="ADH145" s="5">
        <v>0</v>
      </c>
      <c r="ADI145" s="5">
        <v>0</v>
      </c>
      <c r="ADJ145" s="5">
        <v>0</v>
      </c>
      <c r="ADK145" s="5">
        <v>0</v>
      </c>
      <c r="ADL145" s="5">
        <v>0</v>
      </c>
      <c r="ADM145" s="5">
        <v>0</v>
      </c>
      <c r="ADN145" s="5">
        <v>0</v>
      </c>
      <c r="ADO145" s="5">
        <v>0</v>
      </c>
      <c r="ADP145" s="5">
        <v>0</v>
      </c>
      <c r="ADQ145" s="5">
        <v>0</v>
      </c>
      <c r="ADR145" s="5">
        <v>0</v>
      </c>
      <c r="ADS145" s="5">
        <v>0</v>
      </c>
      <c r="ADT145" s="5">
        <v>0</v>
      </c>
      <c r="ADU145" s="5">
        <v>0</v>
      </c>
      <c r="ADV145" s="5">
        <v>0</v>
      </c>
      <c r="ADW145" s="5">
        <v>0</v>
      </c>
      <c r="ADX145" s="5">
        <v>0</v>
      </c>
      <c r="ADY145" s="5">
        <v>0</v>
      </c>
      <c r="ADZ145" s="5">
        <v>0</v>
      </c>
      <c r="AEA145" s="5">
        <v>0</v>
      </c>
      <c r="AEB145" s="5">
        <v>0</v>
      </c>
      <c r="AEC145" s="5">
        <v>0</v>
      </c>
      <c r="AED145" s="5">
        <v>0</v>
      </c>
      <c r="AEE145" s="5">
        <v>0</v>
      </c>
      <c r="AEF145" s="5">
        <v>0</v>
      </c>
      <c r="AEG145" s="5">
        <v>0</v>
      </c>
      <c r="AEH145" s="5">
        <v>0</v>
      </c>
      <c r="AEI145" s="5">
        <v>0</v>
      </c>
      <c r="AEJ145" s="5">
        <v>0</v>
      </c>
      <c r="AEK145" s="5">
        <v>0</v>
      </c>
      <c r="AEL145" s="5">
        <v>0</v>
      </c>
      <c r="AEM145" s="5">
        <v>0</v>
      </c>
      <c r="AEN145" s="5">
        <v>0</v>
      </c>
      <c r="AEO145" s="5">
        <v>0</v>
      </c>
      <c r="AEP145" s="5">
        <v>0</v>
      </c>
      <c r="AEQ145" s="5">
        <v>0</v>
      </c>
      <c r="AER145" s="5">
        <v>0</v>
      </c>
      <c r="AES145" s="5">
        <v>0</v>
      </c>
      <c r="AET145" s="5">
        <v>0</v>
      </c>
      <c r="AEU145" s="5">
        <v>0</v>
      </c>
      <c r="AEV145" s="5">
        <v>0</v>
      </c>
      <c r="AEW145" s="5">
        <v>0</v>
      </c>
      <c r="AEX145" s="5">
        <v>0</v>
      </c>
      <c r="AEY145" s="5">
        <v>0</v>
      </c>
      <c r="AEZ145" s="5">
        <v>0</v>
      </c>
      <c r="AFA145" s="5">
        <v>0</v>
      </c>
      <c r="AFB145" s="5">
        <v>0</v>
      </c>
      <c r="AFC145" s="5">
        <v>0</v>
      </c>
      <c r="AFD145" s="5">
        <v>0</v>
      </c>
      <c r="AFE145" s="5">
        <v>0</v>
      </c>
      <c r="AFF145" s="5">
        <v>0</v>
      </c>
      <c r="AFG145" s="5">
        <v>0</v>
      </c>
      <c r="AFH145" s="5">
        <v>0</v>
      </c>
      <c r="AFI145" s="5">
        <v>0</v>
      </c>
      <c r="AFJ145" s="5">
        <v>0</v>
      </c>
      <c r="AFK145" s="5">
        <v>0</v>
      </c>
      <c r="AFL145" s="5">
        <v>0</v>
      </c>
      <c r="AFM145" s="5">
        <v>0</v>
      </c>
      <c r="AFN145" s="5">
        <v>0</v>
      </c>
      <c r="AFO145" s="5">
        <v>0</v>
      </c>
      <c r="AFP145" s="5">
        <v>0</v>
      </c>
      <c r="AFQ145" s="5">
        <v>0</v>
      </c>
      <c r="AFR145" s="5">
        <v>0</v>
      </c>
      <c r="AFS145" s="5">
        <v>0</v>
      </c>
      <c r="AFT145" s="5">
        <v>0</v>
      </c>
      <c r="AFU145" s="5">
        <v>0</v>
      </c>
      <c r="AFV145" s="5">
        <v>0</v>
      </c>
      <c r="AFW145" s="5">
        <v>0</v>
      </c>
      <c r="AFX145" s="5">
        <v>0</v>
      </c>
      <c r="AFY145" s="5">
        <v>0</v>
      </c>
      <c r="AFZ145" s="5">
        <v>0</v>
      </c>
      <c r="AGA145" s="5">
        <v>0</v>
      </c>
      <c r="AGB145" s="5">
        <v>0</v>
      </c>
      <c r="AGC145" s="5">
        <v>0</v>
      </c>
      <c r="AGD145" s="5">
        <v>0</v>
      </c>
      <c r="AGE145" s="5">
        <v>0</v>
      </c>
      <c r="AGF145" s="5">
        <v>0</v>
      </c>
      <c r="AGG145" s="5">
        <v>0</v>
      </c>
      <c r="AGH145" s="5">
        <v>0</v>
      </c>
      <c r="AGI145" s="5">
        <v>0</v>
      </c>
      <c r="AGJ145" s="5">
        <v>0</v>
      </c>
      <c r="AGK145" s="5">
        <v>0</v>
      </c>
      <c r="AGL145" s="5">
        <v>0</v>
      </c>
      <c r="AGM145" s="5">
        <v>0</v>
      </c>
      <c r="AGN145" s="5">
        <v>0</v>
      </c>
      <c r="AGO145" s="5">
        <v>0</v>
      </c>
      <c r="AGP145" s="5">
        <v>0</v>
      </c>
      <c r="AGQ145" s="5">
        <v>0</v>
      </c>
      <c r="AGR145" s="5">
        <v>0</v>
      </c>
      <c r="AGS145" s="5">
        <v>0</v>
      </c>
      <c r="AGT145" s="5">
        <v>0</v>
      </c>
      <c r="AGU145" s="5">
        <v>0</v>
      </c>
      <c r="AGV145" s="5">
        <v>0</v>
      </c>
      <c r="AGW145" s="5">
        <v>0</v>
      </c>
      <c r="AGX145" s="5">
        <v>0</v>
      </c>
      <c r="AGY145" s="5">
        <v>0</v>
      </c>
      <c r="AGZ145" s="5">
        <v>0</v>
      </c>
      <c r="AHA145" s="5">
        <v>0</v>
      </c>
      <c r="AHB145" s="5">
        <v>0</v>
      </c>
      <c r="AHC145" s="5">
        <v>0</v>
      </c>
      <c r="AHD145" s="5">
        <v>0</v>
      </c>
      <c r="AHE145" s="5">
        <v>0</v>
      </c>
      <c r="AHF145" s="5">
        <v>0</v>
      </c>
      <c r="AHG145" s="5">
        <v>0</v>
      </c>
      <c r="AHH145" s="5">
        <v>0</v>
      </c>
      <c r="AHI145" s="5">
        <v>0</v>
      </c>
      <c r="AHJ145" s="5">
        <v>0</v>
      </c>
      <c r="AHK145" s="5">
        <v>0</v>
      </c>
      <c r="AHL145" s="5">
        <v>0</v>
      </c>
      <c r="AHM145" s="5">
        <v>0</v>
      </c>
      <c r="AHN145" s="5">
        <v>0</v>
      </c>
      <c r="AHO145" s="5">
        <v>0</v>
      </c>
      <c r="AHP145" s="5">
        <v>0</v>
      </c>
      <c r="AHQ145" s="5">
        <v>0</v>
      </c>
      <c r="AHR145" s="5">
        <v>0</v>
      </c>
      <c r="AHS145" s="5">
        <v>0</v>
      </c>
      <c r="AHT145" s="5">
        <v>0</v>
      </c>
      <c r="AHU145" s="5">
        <v>0</v>
      </c>
      <c r="AHV145" s="5">
        <v>0</v>
      </c>
      <c r="AHW145" s="5">
        <v>0</v>
      </c>
      <c r="AHX145" s="5">
        <v>0</v>
      </c>
      <c r="AHY145" s="5">
        <v>0</v>
      </c>
      <c r="AHZ145" s="5">
        <v>0</v>
      </c>
      <c r="AIA145" s="5">
        <v>0</v>
      </c>
      <c r="AIB145" s="5">
        <v>0</v>
      </c>
      <c r="AIC145" s="5">
        <v>0</v>
      </c>
      <c r="AID145" s="5">
        <v>0</v>
      </c>
      <c r="AIE145" s="5">
        <v>0</v>
      </c>
      <c r="AIF145" s="5">
        <v>0</v>
      </c>
      <c r="AIG145" s="5">
        <v>0</v>
      </c>
      <c r="AIH145" s="5">
        <v>0</v>
      </c>
      <c r="AII145" s="5">
        <v>0</v>
      </c>
      <c r="AIJ145" s="5">
        <v>0</v>
      </c>
      <c r="AIK145" s="5">
        <v>0</v>
      </c>
      <c r="AIL145" s="5">
        <v>0</v>
      </c>
      <c r="AIM145" s="5">
        <v>0</v>
      </c>
      <c r="AIN145" s="5">
        <v>0</v>
      </c>
      <c r="AIO145" s="5">
        <v>0</v>
      </c>
      <c r="AIP145" s="5">
        <v>0</v>
      </c>
      <c r="AIQ145" s="5">
        <v>0</v>
      </c>
      <c r="AIR145" s="5">
        <v>0</v>
      </c>
      <c r="AIS145" s="5">
        <v>0</v>
      </c>
      <c r="AIT145" s="5">
        <v>0</v>
      </c>
      <c r="AIU145" s="5">
        <v>0</v>
      </c>
      <c r="AIV145" s="5">
        <v>0</v>
      </c>
      <c r="AIW145" s="5">
        <v>0</v>
      </c>
      <c r="AIX145" s="5">
        <v>0</v>
      </c>
      <c r="AIY145" s="5">
        <v>0</v>
      </c>
      <c r="AIZ145" s="5">
        <v>0</v>
      </c>
      <c r="AJA145" s="5">
        <v>0</v>
      </c>
      <c r="AJB145" s="5">
        <v>0</v>
      </c>
      <c r="AJC145" s="5">
        <v>0</v>
      </c>
      <c r="AJD145" s="5">
        <v>0</v>
      </c>
      <c r="AJE145" s="5">
        <v>0</v>
      </c>
      <c r="AJF145" s="5">
        <v>0</v>
      </c>
      <c r="AJG145" s="5">
        <v>0</v>
      </c>
      <c r="AJH145" s="5">
        <v>0</v>
      </c>
      <c r="AJI145" s="5">
        <v>0</v>
      </c>
      <c r="AJJ145" s="5">
        <v>0</v>
      </c>
      <c r="AJK145" s="5">
        <v>0</v>
      </c>
      <c r="AJL145" s="5">
        <v>0</v>
      </c>
      <c r="AJM145" s="5">
        <v>0</v>
      </c>
      <c r="AJN145" s="5">
        <v>0</v>
      </c>
      <c r="AJO145" s="5">
        <v>0</v>
      </c>
      <c r="AJP145" s="5">
        <v>0</v>
      </c>
      <c r="AJQ145" s="5">
        <v>0</v>
      </c>
      <c r="AJR145" s="5">
        <v>0</v>
      </c>
      <c r="AJS145" s="5">
        <v>0</v>
      </c>
      <c r="AJT145" s="5">
        <v>0</v>
      </c>
      <c r="AJU145" s="5">
        <v>0</v>
      </c>
      <c r="AJV145" s="5">
        <v>0</v>
      </c>
      <c r="AJW145" s="5">
        <v>0</v>
      </c>
      <c r="AJX145" s="5">
        <v>0</v>
      </c>
      <c r="AJY145" s="5">
        <v>0</v>
      </c>
      <c r="AJZ145" s="5">
        <v>0</v>
      </c>
      <c r="AKA145" s="5">
        <v>0</v>
      </c>
      <c r="AKB145" s="5">
        <v>0</v>
      </c>
      <c r="AKC145" s="5">
        <v>0</v>
      </c>
      <c r="AKD145" s="5">
        <v>0</v>
      </c>
      <c r="AKE145" s="5">
        <v>0</v>
      </c>
      <c r="AKF145" s="5">
        <v>0</v>
      </c>
      <c r="AKG145" s="5">
        <v>0</v>
      </c>
      <c r="AKH145" s="5">
        <v>0</v>
      </c>
      <c r="AKI145" s="5">
        <v>0</v>
      </c>
      <c r="AKJ145" s="5">
        <v>0</v>
      </c>
      <c r="AKK145" s="5">
        <v>0</v>
      </c>
      <c r="AKL145" s="5">
        <v>0</v>
      </c>
      <c r="AKM145" s="5">
        <v>0</v>
      </c>
      <c r="AKN145" s="5">
        <v>0</v>
      </c>
      <c r="AKO145" s="5">
        <v>0</v>
      </c>
      <c r="AKP145" s="5">
        <v>0</v>
      </c>
      <c r="AKQ145" s="5">
        <v>0</v>
      </c>
      <c r="AKR145" s="5">
        <v>0</v>
      </c>
      <c r="AKS145" s="5">
        <v>0</v>
      </c>
      <c r="AKT145" s="5">
        <v>0</v>
      </c>
      <c r="AKU145" s="5">
        <v>0</v>
      </c>
      <c r="AKV145" s="5">
        <v>0</v>
      </c>
      <c r="AKW145" s="5">
        <v>0</v>
      </c>
      <c r="AKX145" s="5">
        <v>0</v>
      </c>
      <c r="AKY145" s="5">
        <v>0</v>
      </c>
      <c r="AKZ145" s="5">
        <v>0</v>
      </c>
      <c r="ALA145" s="5">
        <v>0</v>
      </c>
      <c r="ALB145" s="5">
        <v>0</v>
      </c>
      <c r="ALC145" s="5">
        <v>0</v>
      </c>
      <c r="ALD145" s="5">
        <v>0</v>
      </c>
      <c r="ALE145" s="5">
        <v>0</v>
      </c>
      <c r="ALF145" s="5">
        <v>0</v>
      </c>
      <c r="ALG145" s="5">
        <v>0</v>
      </c>
      <c r="ALH145" s="5">
        <v>0</v>
      </c>
      <c r="ALI145" s="5">
        <v>0</v>
      </c>
      <c r="ALJ145" s="5">
        <v>0</v>
      </c>
      <c r="ALK145" s="5">
        <v>0</v>
      </c>
      <c r="ALL145" s="5">
        <v>0</v>
      </c>
      <c r="ALM145" s="5">
        <v>0</v>
      </c>
      <c r="ALN145" s="5">
        <v>0</v>
      </c>
      <c r="ALO145" s="5">
        <v>0</v>
      </c>
      <c r="ALP145" s="5">
        <v>0</v>
      </c>
      <c r="ALQ145" s="5">
        <v>0</v>
      </c>
      <c r="ALR145" s="5">
        <v>0</v>
      </c>
      <c r="ALS145" s="5">
        <v>0</v>
      </c>
      <c r="ALT145" s="5">
        <v>0</v>
      </c>
      <c r="ALU145" s="5">
        <v>0</v>
      </c>
      <c r="ALV145" s="5">
        <v>0</v>
      </c>
      <c r="ALW145" s="5">
        <v>0</v>
      </c>
      <c r="ALX145" s="5">
        <v>0</v>
      </c>
      <c r="ALY145" s="5">
        <v>0</v>
      </c>
      <c r="ALZ145" s="5">
        <v>0</v>
      </c>
      <c r="AMA145" s="5">
        <v>0</v>
      </c>
      <c r="AMB145" s="5">
        <v>0</v>
      </c>
      <c r="AMC145" s="5">
        <v>0</v>
      </c>
      <c r="AMD145" s="5">
        <v>0</v>
      </c>
      <c r="AME145" s="5">
        <v>0</v>
      </c>
      <c r="AMF145" s="5">
        <v>0</v>
      </c>
      <c r="AMG145" s="5">
        <v>0</v>
      </c>
      <c r="AMH145" s="5">
        <v>0</v>
      </c>
      <c r="AMI145" s="5">
        <v>0</v>
      </c>
      <c r="AMJ145" s="5">
        <v>0</v>
      </c>
      <c r="AMK145" s="5">
        <v>0</v>
      </c>
      <c r="AML145" s="5">
        <v>0</v>
      </c>
      <c r="AMM145" s="5">
        <v>0</v>
      </c>
      <c r="AMN145" s="5">
        <v>0</v>
      </c>
      <c r="AMO145" s="5">
        <v>0</v>
      </c>
      <c r="AMP145" s="5">
        <v>0</v>
      </c>
      <c r="AMQ145" s="5">
        <v>0</v>
      </c>
      <c r="AMR145" s="5">
        <v>0</v>
      </c>
      <c r="AMS145" s="5">
        <v>0</v>
      </c>
      <c r="AMT145" s="5">
        <v>0</v>
      </c>
      <c r="AMU145" s="5">
        <v>0</v>
      </c>
      <c r="AMV145" s="5">
        <v>0</v>
      </c>
      <c r="AMW145" s="5">
        <v>0</v>
      </c>
      <c r="AMX145" s="5">
        <v>0</v>
      </c>
      <c r="AMY145" s="5">
        <v>0</v>
      </c>
      <c r="AMZ145" s="5">
        <v>0</v>
      </c>
      <c r="ANA145" s="5">
        <v>0</v>
      </c>
      <c r="ANB145" s="5">
        <v>0</v>
      </c>
      <c r="ANC145" s="5">
        <v>0</v>
      </c>
      <c r="AND145" s="5">
        <v>0</v>
      </c>
      <c r="ANE145" s="5">
        <v>0</v>
      </c>
      <c r="ANF145" s="5">
        <v>0</v>
      </c>
      <c r="ANG145" s="5">
        <v>0</v>
      </c>
      <c r="ANH145" s="5">
        <v>0</v>
      </c>
      <c r="ANI145" s="5">
        <v>0</v>
      </c>
      <c r="ANJ145" s="5">
        <v>0</v>
      </c>
      <c r="ANK145" s="5">
        <v>0</v>
      </c>
      <c r="ANL145" s="5">
        <v>0</v>
      </c>
      <c r="ANM145" s="5">
        <v>0</v>
      </c>
      <c r="ANN145" s="5">
        <v>0</v>
      </c>
      <c r="ANO145" s="5">
        <v>0</v>
      </c>
      <c r="ANP145" s="5">
        <v>0</v>
      </c>
      <c r="ANQ145" s="5">
        <v>0</v>
      </c>
      <c r="ANR145" s="5">
        <v>0</v>
      </c>
      <c r="ANS145" s="5">
        <v>0</v>
      </c>
      <c r="ANT145" s="5">
        <v>0</v>
      </c>
      <c r="ANU145" s="5">
        <v>0</v>
      </c>
      <c r="ANV145" s="5">
        <v>0</v>
      </c>
      <c r="ANW145" s="5">
        <v>0</v>
      </c>
      <c r="ANX145" s="5">
        <v>0</v>
      </c>
      <c r="ANY145" s="5">
        <v>0</v>
      </c>
      <c r="ANZ145" s="5">
        <v>0</v>
      </c>
      <c r="AOA145" s="5">
        <v>0</v>
      </c>
      <c r="AOB145" s="5">
        <v>0</v>
      </c>
      <c r="AOC145" s="5">
        <v>0</v>
      </c>
      <c r="AOD145" s="5">
        <v>0</v>
      </c>
      <c r="AOE145" s="5">
        <v>0</v>
      </c>
      <c r="AOF145" s="5">
        <v>0</v>
      </c>
      <c r="AOG145" s="5">
        <v>0</v>
      </c>
      <c r="AOH145" s="5">
        <v>0</v>
      </c>
      <c r="AOI145" s="5">
        <v>0</v>
      </c>
      <c r="AOJ145" s="5">
        <v>0</v>
      </c>
      <c r="AOK145" s="5">
        <v>0</v>
      </c>
      <c r="AOL145" s="5">
        <v>0</v>
      </c>
      <c r="AOM145" s="5">
        <v>0</v>
      </c>
      <c r="AON145" s="5">
        <v>0</v>
      </c>
      <c r="AOO145" s="5">
        <v>0</v>
      </c>
      <c r="AOP145" s="5">
        <v>0</v>
      </c>
      <c r="AOQ145" s="5">
        <v>0</v>
      </c>
      <c r="AOR145" s="5">
        <v>0</v>
      </c>
      <c r="AOS145" s="5">
        <v>0</v>
      </c>
      <c r="AOT145" s="5">
        <v>0</v>
      </c>
      <c r="AOU145" s="5">
        <v>0</v>
      </c>
      <c r="AOV145" s="5">
        <v>0</v>
      </c>
      <c r="AOW145" s="5">
        <v>0</v>
      </c>
      <c r="AOX145" s="5">
        <v>0</v>
      </c>
      <c r="AOY145" s="5">
        <v>0</v>
      </c>
      <c r="AOZ145" s="5">
        <v>0</v>
      </c>
      <c r="APA145" s="5">
        <v>0</v>
      </c>
      <c r="APB145" s="5">
        <v>0</v>
      </c>
      <c r="APC145" s="5">
        <v>0</v>
      </c>
      <c r="APD145" s="5">
        <v>0</v>
      </c>
      <c r="APE145" s="5">
        <v>0</v>
      </c>
      <c r="APF145" s="5">
        <v>0</v>
      </c>
      <c r="APG145" s="5">
        <v>0</v>
      </c>
      <c r="APH145" s="5">
        <v>0</v>
      </c>
      <c r="API145" s="5">
        <v>0</v>
      </c>
      <c r="APJ145" s="5">
        <v>0</v>
      </c>
      <c r="APK145" s="5">
        <v>0</v>
      </c>
      <c r="APL145" s="5">
        <v>0</v>
      </c>
      <c r="APM145" s="5">
        <v>0</v>
      </c>
      <c r="APN145" s="5">
        <v>0</v>
      </c>
      <c r="APO145" s="5">
        <v>0</v>
      </c>
      <c r="APP145" s="5">
        <v>0</v>
      </c>
      <c r="APQ145" s="5">
        <v>0</v>
      </c>
      <c r="APR145" s="5">
        <v>0</v>
      </c>
      <c r="APS145" s="5">
        <v>0</v>
      </c>
      <c r="APT145" s="5">
        <v>0</v>
      </c>
      <c r="APU145" s="5">
        <v>0</v>
      </c>
      <c r="APV145" s="5">
        <v>0</v>
      </c>
      <c r="APW145" s="5">
        <v>0</v>
      </c>
      <c r="APX145" s="5">
        <v>0</v>
      </c>
      <c r="APY145" s="5">
        <v>0</v>
      </c>
      <c r="APZ145" s="5">
        <v>0</v>
      </c>
      <c r="AQA145" s="5">
        <v>0</v>
      </c>
      <c r="AQB145" s="5">
        <v>0</v>
      </c>
      <c r="AQC145" s="5">
        <v>0</v>
      </c>
      <c r="AQD145" s="5">
        <v>0</v>
      </c>
      <c r="AQE145" s="5">
        <v>0</v>
      </c>
      <c r="AQF145" s="5">
        <v>0</v>
      </c>
      <c r="AQG145" s="5">
        <v>0</v>
      </c>
      <c r="AQH145" s="5">
        <v>0</v>
      </c>
      <c r="AQI145" s="5">
        <v>0</v>
      </c>
      <c r="AQJ145" s="5">
        <v>0</v>
      </c>
      <c r="AQK145" s="5">
        <v>0</v>
      </c>
      <c r="AQL145" s="5">
        <v>0</v>
      </c>
      <c r="AQM145" s="5">
        <v>0</v>
      </c>
      <c r="AQN145" s="5">
        <v>0</v>
      </c>
      <c r="AQO145" s="5">
        <v>0</v>
      </c>
      <c r="AQP145" s="5">
        <v>0</v>
      </c>
      <c r="AQQ145" s="5">
        <v>0</v>
      </c>
      <c r="AQR145" s="5">
        <v>0</v>
      </c>
      <c r="AQS145" s="5">
        <v>0</v>
      </c>
      <c r="AQT145" s="5">
        <v>0</v>
      </c>
      <c r="AQU145" s="5">
        <v>0</v>
      </c>
      <c r="AQV145" s="5">
        <v>0</v>
      </c>
      <c r="AQW145" s="5">
        <v>0</v>
      </c>
      <c r="AQX145" s="5">
        <v>0</v>
      </c>
      <c r="AQY145" s="5">
        <v>0</v>
      </c>
      <c r="AQZ145" s="5">
        <v>0</v>
      </c>
      <c r="ARA145" s="5">
        <v>0</v>
      </c>
      <c r="ARB145" s="5">
        <v>0</v>
      </c>
      <c r="ARC145" s="5">
        <v>0</v>
      </c>
      <c r="ARD145" s="5">
        <v>0</v>
      </c>
      <c r="ARE145" s="5">
        <v>0</v>
      </c>
      <c r="ARF145" s="5">
        <v>0</v>
      </c>
      <c r="ARG145" s="5">
        <v>0</v>
      </c>
      <c r="ARH145" s="5">
        <v>0</v>
      </c>
      <c r="ARI145" s="5">
        <v>0</v>
      </c>
      <c r="ARJ145" s="5">
        <v>0</v>
      </c>
      <c r="ARK145" s="5">
        <v>0</v>
      </c>
      <c r="ARL145" s="5">
        <v>0</v>
      </c>
      <c r="ARM145" s="5">
        <v>0</v>
      </c>
      <c r="ARN145" s="5">
        <v>0</v>
      </c>
      <c r="ARO145" s="5">
        <v>0</v>
      </c>
      <c r="ARP145" s="5">
        <v>0</v>
      </c>
      <c r="ARQ145" s="5">
        <v>0</v>
      </c>
      <c r="ARR145" s="5">
        <v>0</v>
      </c>
      <c r="ARS145" s="5">
        <v>0</v>
      </c>
      <c r="ART145" s="5">
        <v>0</v>
      </c>
      <c r="ARU145" s="5">
        <v>0</v>
      </c>
      <c r="ARV145" s="5">
        <v>0</v>
      </c>
      <c r="ARW145" s="5">
        <v>0</v>
      </c>
      <c r="ARX145" s="5">
        <v>0</v>
      </c>
      <c r="ARY145" s="5">
        <v>0</v>
      </c>
      <c r="ARZ145" s="5">
        <v>0</v>
      </c>
      <c r="ASA145" s="5">
        <v>0</v>
      </c>
      <c r="ASB145" s="5">
        <v>0</v>
      </c>
      <c r="ASC145" s="5">
        <v>0</v>
      </c>
      <c r="ASD145" s="5">
        <v>0</v>
      </c>
      <c r="ASE145" s="5">
        <v>0</v>
      </c>
      <c r="ASF145" s="5">
        <v>0</v>
      </c>
      <c r="ASG145" s="5">
        <v>0</v>
      </c>
      <c r="ASH145" s="5">
        <v>0</v>
      </c>
      <c r="ASI145" s="5">
        <v>0</v>
      </c>
      <c r="ASJ145" s="5">
        <v>0</v>
      </c>
      <c r="ASK145" s="5">
        <v>0</v>
      </c>
      <c r="ASL145" s="5">
        <v>0</v>
      </c>
      <c r="ASM145" s="5">
        <v>0</v>
      </c>
      <c r="ASN145" s="5">
        <v>0</v>
      </c>
      <c r="ASO145" s="5">
        <v>0</v>
      </c>
      <c r="ASP145" s="5">
        <v>0</v>
      </c>
      <c r="ASQ145" s="5">
        <v>0</v>
      </c>
      <c r="ASR145" s="5">
        <v>0</v>
      </c>
      <c r="ASS145" s="5">
        <v>0</v>
      </c>
      <c r="AST145" s="5">
        <v>0</v>
      </c>
      <c r="ASU145" s="5">
        <v>0</v>
      </c>
      <c r="ASV145" s="5">
        <v>0</v>
      </c>
      <c r="ASW145" s="5">
        <v>0</v>
      </c>
      <c r="ASX145" s="5">
        <v>0</v>
      </c>
      <c r="ASY145" s="5">
        <v>0</v>
      </c>
      <c r="ASZ145" s="5">
        <v>0</v>
      </c>
      <c r="ATA145" s="5">
        <v>0</v>
      </c>
      <c r="ATB145" s="5">
        <v>0</v>
      </c>
      <c r="ATC145" s="5">
        <v>0</v>
      </c>
      <c r="ATD145" s="5">
        <v>0</v>
      </c>
      <c r="ATE145" s="5">
        <v>0</v>
      </c>
      <c r="ATF145" s="5">
        <v>0</v>
      </c>
      <c r="ATG145" s="5">
        <v>0</v>
      </c>
      <c r="ATH145" s="5">
        <v>0</v>
      </c>
      <c r="ATI145" s="5">
        <v>0</v>
      </c>
      <c r="ATJ145" s="5">
        <v>0</v>
      </c>
      <c r="ATK145" s="5">
        <v>0</v>
      </c>
      <c r="ATL145" s="5">
        <v>0</v>
      </c>
      <c r="ATM145" s="5">
        <v>0</v>
      </c>
      <c r="ATN145" s="5">
        <v>0</v>
      </c>
      <c r="ATO145" s="5">
        <v>0</v>
      </c>
      <c r="ATP145" s="5">
        <v>0</v>
      </c>
      <c r="ATQ145" s="5">
        <v>0</v>
      </c>
      <c r="ATR145" s="5">
        <v>0</v>
      </c>
      <c r="ATS145" s="5">
        <v>0</v>
      </c>
      <c r="ATT145" s="5">
        <v>0</v>
      </c>
      <c r="ATU145" s="5">
        <v>0</v>
      </c>
      <c r="ATV145" s="5">
        <v>0</v>
      </c>
      <c r="ATW145" s="5">
        <v>0</v>
      </c>
      <c r="ATX145" s="5">
        <v>0</v>
      </c>
      <c r="ATY145" s="5">
        <v>0</v>
      </c>
      <c r="ATZ145" s="5">
        <v>0</v>
      </c>
      <c r="AUA145" s="5">
        <v>0</v>
      </c>
      <c r="AUB145" s="5">
        <v>0</v>
      </c>
      <c r="AUC145" s="5">
        <v>0</v>
      </c>
      <c r="AUD145" s="5">
        <v>0</v>
      </c>
      <c r="AUE145" s="5">
        <v>0</v>
      </c>
      <c r="AUF145" s="5">
        <v>0</v>
      </c>
      <c r="AUG145" s="5">
        <v>0</v>
      </c>
      <c r="AUH145" s="5">
        <v>0</v>
      </c>
      <c r="AUI145" s="5">
        <v>0</v>
      </c>
      <c r="AUJ145" s="5">
        <v>0</v>
      </c>
      <c r="AUK145" s="5">
        <v>0</v>
      </c>
      <c r="AUL145" s="5">
        <v>0</v>
      </c>
      <c r="AUM145" s="5">
        <v>0</v>
      </c>
      <c r="AUN145" s="5">
        <v>0</v>
      </c>
      <c r="AUO145" s="5">
        <v>0</v>
      </c>
      <c r="AUP145" s="5">
        <v>0</v>
      </c>
      <c r="AUQ145" s="5">
        <v>0</v>
      </c>
      <c r="AUR145" s="5">
        <v>0</v>
      </c>
      <c r="AUS145" s="5">
        <v>0</v>
      </c>
      <c r="AUT145" s="5">
        <v>0</v>
      </c>
      <c r="AUU145" s="5">
        <v>0</v>
      </c>
      <c r="AUV145" s="5">
        <v>0</v>
      </c>
      <c r="AUW145" s="5">
        <v>0</v>
      </c>
      <c r="AUX145" s="5">
        <v>0</v>
      </c>
      <c r="AUY145" s="5">
        <v>0</v>
      </c>
      <c r="AUZ145" s="5">
        <v>0</v>
      </c>
      <c r="AVA145" s="5">
        <v>0</v>
      </c>
      <c r="AVB145" s="5">
        <v>0</v>
      </c>
      <c r="AVC145" s="5">
        <v>0</v>
      </c>
      <c r="AVD145" s="5">
        <v>0</v>
      </c>
      <c r="AVE145" s="5">
        <v>0</v>
      </c>
      <c r="AVF145" s="5">
        <v>0</v>
      </c>
      <c r="AVG145" s="5">
        <v>0</v>
      </c>
      <c r="AVH145" s="5">
        <v>0</v>
      </c>
      <c r="AVI145" s="5">
        <v>0</v>
      </c>
      <c r="AVJ145" s="5">
        <v>0</v>
      </c>
      <c r="AVK145" s="5">
        <v>0</v>
      </c>
      <c r="AVL145" s="5">
        <v>0</v>
      </c>
      <c r="AVM145" s="5">
        <v>0</v>
      </c>
      <c r="AVN145" s="5">
        <v>0</v>
      </c>
      <c r="AVO145" s="5">
        <v>0</v>
      </c>
      <c r="AVP145" s="5">
        <v>0</v>
      </c>
      <c r="AVQ145" s="5">
        <v>0</v>
      </c>
      <c r="AVR145" s="5">
        <v>0</v>
      </c>
      <c r="AVS145" s="5">
        <v>0</v>
      </c>
      <c r="AVT145" s="5">
        <v>0</v>
      </c>
      <c r="AVU145" s="5">
        <v>0</v>
      </c>
      <c r="AVV145" s="5">
        <v>0</v>
      </c>
      <c r="AVW145" s="5">
        <v>0</v>
      </c>
      <c r="AVX145" s="5">
        <v>0</v>
      </c>
      <c r="AVY145" s="5">
        <v>0</v>
      </c>
      <c r="AVZ145" s="5">
        <v>0</v>
      </c>
      <c r="AWA145" s="5">
        <v>0</v>
      </c>
      <c r="AWB145" s="5">
        <v>0</v>
      </c>
      <c r="AWC145" s="5">
        <v>0</v>
      </c>
      <c r="AWD145" s="5">
        <v>0</v>
      </c>
      <c r="AWE145" s="5">
        <v>0</v>
      </c>
      <c r="AWF145" s="5">
        <v>0</v>
      </c>
      <c r="AWG145" s="5">
        <v>0</v>
      </c>
      <c r="AWH145" s="5">
        <v>0</v>
      </c>
      <c r="AWI145" s="5">
        <v>0</v>
      </c>
      <c r="AWJ145" s="5">
        <v>0</v>
      </c>
      <c r="AWK145" s="5">
        <v>0</v>
      </c>
      <c r="AWL145" s="5">
        <v>0</v>
      </c>
      <c r="AWM145" s="5">
        <v>0</v>
      </c>
      <c r="AWN145" s="5">
        <v>0</v>
      </c>
      <c r="AWO145" s="5">
        <v>0</v>
      </c>
      <c r="AWP145" s="5">
        <v>0</v>
      </c>
      <c r="AWQ145" s="5">
        <v>0</v>
      </c>
      <c r="AWR145" s="5">
        <v>0</v>
      </c>
      <c r="AWS145" s="5">
        <v>0</v>
      </c>
      <c r="AWT145" s="5">
        <v>0</v>
      </c>
      <c r="AWU145" s="5">
        <v>0</v>
      </c>
      <c r="AWV145" s="5">
        <v>0</v>
      </c>
      <c r="AWW145" s="5">
        <v>0</v>
      </c>
      <c r="AWX145" s="5">
        <v>0</v>
      </c>
      <c r="AWY145" s="5">
        <v>0</v>
      </c>
      <c r="AWZ145" s="5">
        <v>0</v>
      </c>
      <c r="AXA145" s="5">
        <v>0</v>
      </c>
      <c r="AXB145" s="5">
        <v>0</v>
      </c>
      <c r="AXC145" s="5">
        <v>0</v>
      </c>
      <c r="AXD145" s="5">
        <v>0</v>
      </c>
      <c r="AXE145" s="5">
        <v>0</v>
      </c>
      <c r="AXF145" s="5">
        <v>0</v>
      </c>
      <c r="AXG145" s="5">
        <v>0</v>
      </c>
      <c r="AXH145" s="5">
        <v>0</v>
      </c>
      <c r="AXI145" s="5">
        <v>0</v>
      </c>
      <c r="AXJ145" s="5">
        <v>0</v>
      </c>
      <c r="AXK145" s="5">
        <v>0</v>
      </c>
      <c r="AXL145" s="5">
        <v>0</v>
      </c>
      <c r="AXM145" s="5">
        <v>0</v>
      </c>
      <c r="AXN145" s="5">
        <v>0</v>
      </c>
      <c r="AXO145" s="5">
        <v>0</v>
      </c>
      <c r="AXP145" s="5">
        <v>0</v>
      </c>
      <c r="AXQ145" s="5">
        <v>0</v>
      </c>
      <c r="AXR145" s="5">
        <v>0</v>
      </c>
      <c r="AXS145" s="5">
        <v>0</v>
      </c>
      <c r="AXT145" s="5">
        <v>0</v>
      </c>
      <c r="AXU145" s="5">
        <v>0</v>
      </c>
      <c r="AXV145" s="5">
        <v>0</v>
      </c>
      <c r="AXW145" s="5">
        <v>0</v>
      </c>
      <c r="AXX145" s="5">
        <v>0</v>
      </c>
      <c r="AXY145" s="5">
        <v>0</v>
      </c>
      <c r="AXZ145" s="5">
        <v>0</v>
      </c>
      <c r="AYA145" s="5">
        <v>0</v>
      </c>
      <c r="AYB145" s="5">
        <v>0</v>
      </c>
      <c r="AYC145" s="5">
        <v>0</v>
      </c>
      <c r="AYD145" s="5">
        <v>0</v>
      </c>
      <c r="AYE145" s="5">
        <v>0</v>
      </c>
      <c r="AYF145" s="5">
        <v>0</v>
      </c>
      <c r="AYG145" s="5">
        <v>0</v>
      </c>
      <c r="AYH145" s="5">
        <v>0</v>
      </c>
      <c r="AYI145" s="5">
        <v>0</v>
      </c>
      <c r="AYJ145" s="5">
        <v>0</v>
      </c>
      <c r="AYK145" s="5">
        <v>0</v>
      </c>
      <c r="AYL145" s="5">
        <v>0</v>
      </c>
      <c r="AYM145" s="5">
        <v>0</v>
      </c>
      <c r="AYN145" s="5">
        <v>0</v>
      </c>
      <c r="AYO145" s="5">
        <v>0</v>
      </c>
      <c r="AYP145" s="5">
        <v>0</v>
      </c>
      <c r="AYQ145" s="5">
        <v>0</v>
      </c>
      <c r="AYR145" s="5">
        <v>0</v>
      </c>
      <c r="AYS145" s="5">
        <v>0</v>
      </c>
      <c r="AYT145" s="5">
        <v>0</v>
      </c>
      <c r="AYU145" s="5">
        <v>0</v>
      </c>
      <c r="AYV145" s="5">
        <v>0</v>
      </c>
      <c r="AYW145" s="5">
        <v>0</v>
      </c>
      <c r="AYX145" s="5">
        <v>0</v>
      </c>
      <c r="AYY145" s="5">
        <v>0</v>
      </c>
      <c r="AYZ145" s="5">
        <v>0</v>
      </c>
      <c r="AZA145" s="5">
        <v>0</v>
      </c>
      <c r="AZB145" s="5">
        <v>0</v>
      </c>
      <c r="AZC145" s="5">
        <v>0</v>
      </c>
      <c r="AZD145" s="5">
        <v>0</v>
      </c>
      <c r="AZE145" s="5">
        <v>0</v>
      </c>
      <c r="AZF145" s="5">
        <v>0</v>
      </c>
      <c r="AZG145" s="5">
        <v>0</v>
      </c>
      <c r="AZH145" s="5">
        <v>0</v>
      </c>
      <c r="AZI145" s="5">
        <v>0</v>
      </c>
      <c r="AZJ145" s="5">
        <v>0</v>
      </c>
      <c r="AZK145" s="5">
        <v>0</v>
      </c>
      <c r="AZL145" s="5">
        <v>0</v>
      </c>
      <c r="AZM145" s="5">
        <v>0</v>
      </c>
      <c r="AZN145" s="5">
        <v>0</v>
      </c>
      <c r="AZO145" s="5">
        <v>0</v>
      </c>
      <c r="AZP145" s="5">
        <v>0</v>
      </c>
      <c r="AZQ145" s="5">
        <v>0</v>
      </c>
      <c r="AZR145" s="5">
        <v>0</v>
      </c>
      <c r="AZS145" s="5">
        <v>0</v>
      </c>
      <c r="AZT145" s="5">
        <v>0</v>
      </c>
      <c r="AZU145" s="5">
        <v>0</v>
      </c>
      <c r="AZV145" s="5">
        <v>0</v>
      </c>
      <c r="AZW145" s="5">
        <v>0</v>
      </c>
      <c r="AZX145" s="5">
        <v>0</v>
      </c>
      <c r="AZY145" s="5">
        <v>0</v>
      </c>
      <c r="AZZ145" s="5">
        <v>0</v>
      </c>
      <c r="BAA145" s="5">
        <v>0</v>
      </c>
      <c r="BAB145" s="5">
        <v>0</v>
      </c>
      <c r="BAC145" s="5">
        <v>0</v>
      </c>
      <c r="BAD145" s="5">
        <v>0</v>
      </c>
      <c r="BAE145" s="5">
        <v>0</v>
      </c>
      <c r="BAF145" s="5">
        <v>0</v>
      </c>
      <c r="BAG145" s="5">
        <v>0</v>
      </c>
      <c r="BAH145" s="5">
        <v>0</v>
      </c>
      <c r="BAI145" s="5">
        <v>0</v>
      </c>
      <c r="BAJ145" s="5">
        <v>0</v>
      </c>
      <c r="BAK145" s="5">
        <v>0</v>
      </c>
      <c r="BAL145" s="5">
        <v>0</v>
      </c>
      <c r="BAM145" s="5">
        <v>0</v>
      </c>
      <c r="BAN145" s="5">
        <v>0</v>
      </c>
      <c r="BAO145" s="5">
        <v>0</v>
      </c>
      <c r="BAP145" s="5">
        <v>0</v>
      </c>
      <c r="BAQ145" s="5">
        <v>0</v>
      </c>
      <c r="BAR145" s="5">
        <v>0</v>
      </c>
      <c r="BAS145" s="5">
        <v>0</v>
      </c>
      <c r="BAT145" s="5">
        <v>0</v>
      </c>
      <c r="BAU145" s="5">
        <v>0</v>
      </c>
      <c r="BAV145" s="5">
        <v>0</v>
      </c>
      <c r="BAW145" s="5">
        <v>0</v>
      </c>
      <c r="BAX145" s="5">
        <v>0</v>
      </c>
      <c r="BAY145" s="5">
        <v>0</v>
      </c>
      <c r="BAZ145" s="5">
        <v>0</v>
      </c>
      <c r="BBA145" s="5">
        <v>0</v>
      </c>
      <c r="BBB145" s="5">
        <v>0</v>
      </c>
      <c r="BBC145" s="5">
        <v>0</v>
      </c>
      <c r="BBD145" s="5">
        <v>0</v>
      </c>
      <c r="BBE145" s="5">
        <v>0</v>
      </c>
      <c r="BBF145" s="5">
        <v>0</v>
      </c>
      <c r="BBG145" s="5">
        <v>0</v>
      </c>
      <c r="BBH145" s="5">
        <v>0</v>
      </c>
      <c r="BBI145" s="5">
        <v>0</v>
      </c>
      <c r="BBJ145" s="5">
        <v>0</v>
      </c>
      <c r="BBK145" s="5">
        <v>0</v>
      </c>
      <c r="BBL145" s="5">
        <v>0</v>
      </c>
      <c r="BBM145" s="5">
        <v>0</v>
      </c>
      <c r="BBN145" s="5">
        <v>0</v>
      </c>
      <c r="BBO145" s="5">
        <v>0</v>
      </c>
      <c r="BBP145" s="5">
        <v>0</v>
      </c>
      <c r="BBQ145" s="5">
        <v>0</v>
      </c>
      <c r="BBR145" s="5">
        <v>0</v>
      </c>
      <c r="BBS145" s="5">
        <v>0</v>
      </c>
      <c r="BBT145" s="5">
        <v>0</v>
      </c>
      <c r="BBU145" s="5">
        <v>0</v>
      </c>
      <c r="BBV145" s="5">
        <v>0</v>
      </c>
      <c r="BBW145" s="5">
        <v>0</v>
      </c>
      <c r="BBX145" s="5">
        <v>0</v>
      </c>
      <c r="BBY145" s="5">
        <v>0</v>
      </c>
      <c r="BBZ145" s="5">
        <v>0</v>
      </c>
      <c r="BCA145" s="5">
        <v>0</v>
      </c>
      <c r="BCB145" s="5">
        <v>0</v>
      </c>
      <c r="BCC145" s="5">
        <v>0</v>
      </c>
      <c r="BCD145" s="5">
        <v>0</v>
      </c>
      <c r="BCE145" s="5">
        <v>0</v>
      </c>
      <c r="BCF145" s="5">
        <v>0</v>
      </c>
      <c r="BCG145" s="5">
        <v>0</v>
      </c>
      <c r="BCH145" s="5">
        <v>0</v>
      </c>
      <c r="BCI145" s="5">
        <v>0</v>
      </c>
      <c r="BCJ145" s="5">
        <v>0</v>
      </c>
      <c r="BCK145" s="5">
        <v>0</v>
      </c>
      <c r="BCL145" s="5">
        <v>0</v>
      </c>
      <c r="BCM145" s="5">
        <v>0</v>
      </c>
      <c r="BCN145" s="5">
        <v>0</v>
      </c>
      <c r="BCO145" s="5">
        <v>0</v>
      </c>
      <c r="BCP145" s="5">
        <v>0</v>
      </c>
      <c r="BCQ145" s="5">
        <v>0</v>
      </c>
      <c r="BCR145" s="5">
        <v>0</v>
      </c>
      <c r="BCS145" s="5">
        <v>0</v>
      </c>
      <c r="BCT145" s="5">
        <v>0</v>
      </c>
      <c r="BCU145" s="5">
        <v>0</v>
      </c>
      <c r="BCV145" s="5">
        <v>0</v>
      </c>
      <c r="BCW145" s="5">
        <v>0</v>
      </c>
      <c r="BCX145" s="5">
        <v>0</v>
      </c>
      <c r="BCY145" s="5">
        <v>0</v>
      </c>
      <c r="BCZ145" s="5">
        <v>0</v>
      </c>
      <c r="BDA145" s="5">
        <v>0</v>
      </c>
      <c r="BDB145" s="5">
        <v>0</v>
      </c>
      <c r="BDC145" s="5">
        <v>0</v>
      </c>
      <c r="BDD145" s="5">
        <v>0</v>
      </c>
      <c r="BDE145" s="5">
        <v>0</v>
      </c>
      <c r="BDF145" s="5">
        <v>0</v>
      </c>
      <c r="BDG145" s="5">
        <v>0</v>
      </c>
      <c r="BDH145" s="5">
        <v>0</v>
      </c>
      <c r="BDI145" s="5">
        <v>0</v>
      </c>
      <c r="BDJ145" s="5">
        <v>0</v>
      </c>
      <c r="BDK145" s="5">
        <v>0</v>
      </c>
      <c r="BDL145" s="5">
        <v>0</v>
      </c>
      <c r="BDM145" s="5">
        <v>0</v>
      </c>
      <c r="BDN145" s="5">
        <v>0</v>
      </c>
      <c r="BDO145" s="5">
        <v>0</v>
      </c>
      <c r="BDP145" s="5">
        <v>0</v>
      </c>
      <c r="BDQ145" s="5">
        <v>0</v>
      </c>
      <c r="BDR145" s="5">
        <v>0</v>
      </c>
      <c r="BDS145" s="5">
        <v>0</v>
      </c>
      <c r="BDT145" s="5">
        <v>0</v>
      </c>
      <c r="BDU145" s="5">
        <v>0</v>
      </c>
      <c r="BDV145" s="5">
        <v>0</v>
      </c>
      <c r="BDW145" s="5">
        <v>0</v>
      </c>
      <c r="BDX145" s="5">
        <v>0</v>
      </c>
      <c r="BDY145" s="5">
        <v>0</v>
      </c>
      <c r="BDZ145" s="5">
        <v>0</v>
      </c>
      <c r="BEA145" s="5">
        <v>0</v>
      </c>
      <c r="BEB145" s="5">
        <v>0</v>
      </c>
      <c r="BEC145" s="5">
        <v>0</v>
      </c>
      <c r="BED145" s="5">
        <v>0</v>
      </c>
      <c r="BEE145" s="5">
        <v>0</v>
      </c>
      <c r="BEF145" s="5">
        <v>0</v>
      </c>
      <c r="BEG145" s="5">
        <v>0</v>
      </c>
      <c r="BEH145" s="5">
        <v>0</v>
      </c>
      <c r="BEI145" s="5">
        <v>0</v>
      </c>
      <c r="BEJ145" s="5">
        <v>0</v>
      </c>
      <c r="BEK145" s="5">
        <v>0</v>
      </c>
      <c r="BEL145" s="5">
        <v>0</v>
      </c>
      <c r="BEM145" s="5">
        <v>0</v>
      </c>
      <c r="BEN145" s="5">
        <v>0</v>
      </c>
      <c r="BEO145" s="5">
        <v>0</v>
      </c>
      <c r="BEP145" s="5">
        <v>0</v>
      </c>
      <c r="BEQ145" s="5">
        <v>0</v>
      </c>
      <c r="BER145" s="5">
        <v>0</v>
      </c>
      <c r="BES145" s="5">
        <v>0</v>
      </c>
      <c r="BET145" s="5">
        <v>0</v>
      </c>
      <c r="BEU145" s="5">
        <v>0</v>
      </c>
      <c r="BEV145" s="5">
        <v>0</v>
      </c>
      <c r="BEW145" s="5">
        <v>0</v>
      </c>
      <c r="BEX145" s="5">
        <v>0</v>
      </c>
      <c r="BEY145" s="5">
        <v>0</v>
      </c>
      <c r="BEZ145" s="5">
        <v>0</v>
      </c>
      <c r="BFA145" s="5">
        <v>0</v>
      </c>
      <c r="BFB145" s="5">
        <v>0</v>
      </c>
      <c r="BFC145" s="5">
        <v>0</v>
      </c>
      <c r="BFD145" s="5">
        <v>0</v>
      </c>
      <c r="BFE145" s="5">
        <v>0</v>
      </c>
      <c r="BFF145" s="5">
        <v>0</v>
      </c>
      <c r="BFG145" s="5">
        <v>0</v>
      </c>
      <c r="BFH145" s="5">
        <v>0</v>
      </c>
      <c r="BFI145" s="5">
        <v>0</v>
      </c>
      <c r="BFJ145" s="5">
        <v>0</v>
      </c>
      <c r="BFK145" s="5">
        <v>0</v>
      </c>
      <c r="BFL145" s="5">
        <v>0</v>
      </c>
      <c r="BFM145" s="5">
        <v>0</v>
      </c>
      <c r="BFN145" s="5">
        <v>0</v>
      </c>
      <c r="BFO145" s="5">
        <v>0</v>
      </c>
      <c r="BFP145" s="5">
        <v>0</v>
      </c>
      <c r="BFQ145" s="5">
        <v>0</v>
      </c>
      <c r="BFR145" s="5">
        <v>0</v>
      </c>
      <c r="BFS145" s="5">
        <v>0</v>
      </c>
      <c r="BFT145" s="5">
        <v>0</v>
      </c>
      <c r="BFU145" s="5">
        <v>0</v>
      </c>
      <c r="BFV145" s="5">
        <v>0</v>
      </c>
      <c r="BFW145" s="5">
        <v>0</v>
      </c>
      <c r="BFX145" s="5">
        <v>0</v>
      </c>
      <c r="BFY145" s="5">
        <v>0</v>
      </c>
      <c r="BFZ145" s="5">
        <v>0</v>
      </c>
      <c r="BGA145" s="5">
        <v>0</v>
      </c>
      <c r="BGB145" s="5">
        <v>0</v>
      </c>
      <c r="BGC145" s="5">
        <v>0</v>
      </c>
      <c r="BGD145" s="5">
        <v>0</v>
      </c>
      <c r="BGE145" s="5">
        <v>0</v>
      </c>
      <c r="BGF145" s="5">
        <v>0</v>
      </c>
      <c r="BGG145" s="5">
        <v>0</v>
      </c>
      <c r="BGH145" s="5">
        <v>0</v>
      </c>
      <c r="BGI145" s="5">
        <v>0</v>
      </c>
      <c r="BGJ145" s="5">
        <v>0</v>
      </c>
      <c r="BGK145" s="5">
        <v>0</v>
      </c>
      <c r="BGL145" s="5">
        <v>0</v>
      </c>
      <c r="BGM145" s="5">
        <v>0</v>
      </c>
      <c r="BGN145" s="5">
        <v>0</v>
      </c>
      <c r="BGO145" s="5">
        <v>0</v>
      </c>
      <c r="BGP145" s="5">
        <v>0</v>
      </c>
      <c r="BGQ145" s="5">
        <v>0</v>
      </c>
      <c r="BGR145" s="5">
        <v>0</v>
      </c>
      <c r="BGS145" s="5">
        <v>0</v>
      </c>
      <c r="BGT145" s="5">
        <v>0</v>
      </c>
      <c r="BGU145" s="5">
        <v>0</v>
      </c>
      <c r="BGV145" s="5">
        <v>0</v>
      </c>
      <c r="BGW145" s="5">
        <v>0</v>
      </c>
      <c r="BGX145" s="5">
        <v>0</v>
      </c>
      <c r="BGY145" s="5">
        <v>0</v>
      </c>
      <c r="BGZ145" s="5">
        <v>0</v>
      </c>
      <c r="BHA145" s="5">
        <v>0</v>
      </c>
      <c r="BHB145" s="5">
        <v>0</v>
      </c>
      <c r="BHC145" s="5">
        <v>0</v>
      </c>
      <c r="BHD145" s="5">
        <v>0</v>
      </c>
      <c r="BHE145" s="5">
        <v>0</v>
      </c>
      <c r="BHF145" s="5">
        <v>0</v>
      </c>
      <c r="BHG145" s="5">
        <v>0</v>
      </c>
      <c r="BHH145" s="5">
        <v>0</v>
      </c>
      <c r="BHI145" s="5">
        <v>0</v>
      </c>
      <c r="BHJ145" s="5">
        <v>0</v>
      </c>
      <c r="BHK145" s="5">
        <v>0</v>
      </c>
      <c r="BHL145" s="5">
        <v>0</v>
      </c>
      <c r="BHM145" s="5">
        <v>0</v>
      </c>
      <c r="BHN145" s="5">
        <v>0</v>
      </c>
      <c r="BHO145" s="5">
        <v>0</v>
      </c>
      <c r="BHP145" s="5">
        <v>0</v>
      </c>
      <c r="BHQ145" s="5">
        <v>0</v>
      </c>
      <c r="BHR145" s="5">
        <v>0</v>
      </c>
      <c r="BHS145" s="5">
        <v>0</v>
      </c>
      <c r="BHT145" s="5">
        <v>0</v>
      </c>
      <c r="BHU145" s="5">
        <v>0</v>
      </c>
      <c r="BHV145" s="5">
        <v>0</v>
      </c>
      <c r="BHW145" s="5">
        <v>0</v>
      </c>
      <c r="BHX145" s="5">
        <v>0</v>
      </c>
      <c r="BHY145" s="5">
        <v>0</v>
      </c>
      <c r="BHZ145" s="5">
        <v>0</v>
      </c>
      <c r="BIA145" s="5">
        <v>0</v>
      </c>
      <c r="BIB145" s="5">
        <v>0</v>
      </c>
      <c r="BIC145" s="5">
        <v>0</v>
      </c>
      <c r="BID145" s="5">
        <v>0</v>
      </c>
      <c r="BIE145" s="5">
        <v>0</v>
      </c>
      <c r="BIF145" s="5">
        <v>0</v>
      </c>
      <c r="BIG145" s="5">
        <v>0</v>
      </c>
      <c r="BIH145" s="5">
        <v>0</v>
      </c>
      <c r="BII145" s="5">
        <v>0</v>
      </c>
      <c r="BIJ145" s="5">
        <v>0</v>
      </c>
      <c r="BIK145" s="5">
        <v>0</v>
      </c>
      <c r="BIL145" s="5">
        <v>0</v>
      </c>
      <c r="BIM145" s="5">
        <v>0</v>
      </c>
      <c r="BIN145" s="5">
        <v>0</v>
      </c>
      <c r="BIO145" s="5">
        <v>0</v>
      </c>
      <c r="BIP145" s="5">
        <v>0</v>
      </c>
      <c r="BIQ145" s="5">
        <v>0</v>
      </c>
      <c r="BIR145" s="5">
        <v>0</v>
      </c>
      <c r="BIS145" s="5">
        <v>0</v>
      </c>
      <c r="BIT145" s="5">
        <v>0</v>
      </c>
      <c r="BIU145" s="5">
        <v>0</v>
      </c>
      <c r="BIV145" s="5">
        <v>0</v>
      </c>
      <c r="BIW145" s="5">
        <v>0</v>
      </c>
      <c r="BIX145" s="5">
        <v>0</v>
      </c>
      <c r="BIY145" s="5">
        <v>0</v>
      </c>
      <c r="BIZ145" s="5">
        <v>0</v>
      </c>
      <c r="BJA145" s="5">
        <v>0</v>
      </c>
      <c r="BJB145" s="5">
        <v>0</v>
      </c>
      <c r="BJC145" s="5">
        <v>0</v>
      </c>
      <c r="BJD145" s="5">
        <v>0</v>
      </c>
      <c r="BJE145" s="5">
        <v>0</v>
      </c>
      <c r="BJF145" s="5">
        <v>0</v>
      </c>
      <c r="BJG145" s="5">
        <v>0</v>
      </c>
      <c r="BJH145" s="5">
        <v>0</v>
      </c>
      <c r="BJI145" s="5">
        <v>0</v>
      </c>
      <c r="BJJ145" s="5">
        <v>0</v>
      </c>
      <c r="BJK145" s="5">
        <v>0</v>
      </c>
      <c r="BJL145" s="5">
        <v>0</v>
      </c>
      <c r="BJM145" s="5">
        <v>0</v>
      </c>
      <c r="BJN145" s="5">
        <v>0</v>
      </c>
      <c r="BJO145" s="5">
        <v>0</v>
      </c>
      <c r="BJP145" s="5">
        <v>0</v>
      </c>
      <c r="BJQ145" s="5">
        <v>0</v>
      </c>
      <c r="BJR145" s="5">
        <v>0</v>
      </c>
      <c r="BJS145" s="5">
        <v>0</v>
      </c>
      <c r="BJT145" s="5">
        <v>0</v>
      </c>
      <c r="BJU145" s="5">
        <v>0</v>
      </c>
      <c r="BJV145" s="5">
        <v>0</v>
      </c>
      <c r="BJW145" s="5">
        <v>0</v>
      </c>
      <c r="BJX145" s="5">
        <v>0</v>
      </c>
      <c r="BJY145" s="5">
        <v>0</v>
      </c>
      <c r="BJZ145" s="5">
        <v>0</v>
      </c>
      <c r="BKA145" s="5">
        <v>0</v>
      </c>
      <c r="BKB145" s="5">
        <v>0</v>
      </c>
      <c r="BKC145" s="5">
        <v>0</v>
      </c>
      <c r="BKD145" s="5">
        <v>0</v>
      </c>
      <c r="BKE145" s="5">
        <v>0</v>
      </c>
      <c r="BKF145" s="5">
        <v>0</v>
      </c>
      <c r="BKG145" s="5">
        <v>0</v>
      </c>
      <c r="BKH145" s="5">
        <v>0</v>
      </c>
      <c r="BKI145" s="5">
        <v>0</v>
      </c>
      <c r="BKJ145" s="5">
        <v>0</v>
      </c>
      <c r="BKK145" s="5">
        <v>0</v>
      </c>
      <c r="BKL145" s="5">
        <v>0</v>
      </c>
      <c r="BKM145" s="5">
        <v>0</v>
      </c>
      <c r="BKN145" s="5">
        <v>0</v>
      </c>
      <c r="BKO145" s="5">
        <v>0</v>
      </c>
      <c r="BKP145" s="5">
        <v>0</v>
      </c>
      <c r="BKQ145" s="5">
        <v>0</v>
      </c>
      <c r="BKR145" s="5">
        <v>0</v>
      </c>
      <c r="BKS145" s="5">
        <v>0</v>
      </c>
      <c r="BKT145" s="5">
        <v>0</v>
      </c>
      <c r="BKU145" s="5">
        <v>0</v>
      </c>
      <c r="BKV145" s="5">
        <v>0</v>
      </c>
      <c r="BKW145" s="5">
        <v>0</v>
      </c>
      <c r="BKX145" s="5">
        <v>0</v>
      </c>
      <c r="BKY145" s="5">
        <v>0</v>
      </c>
      <c r="BKZ145" s="5">
        <v>0</v>
      </c>
      <c r="BLA145" s="5">
        <v>0</v>
      </c>
      <c r="BLB145" s="5">
        <v>0</v>
      </c>
      <c r="BLC145" s="5">
        <v>0</v>
      </c>
      <c r="BLD145" s="5">
        <v>0</v>
      </c>
      <c r="BLE145" s="5">
        <v>0</v>
      </c>
      <c r="BLF145" s="5">
        <v>0</v>
      </c>
      <c r="BLG145" s="5">
        <v>0</v>
      </c>
      <c r="BLH145" s="5">
        <v>0</v>
      </c>
      <c r="BLI145" s="5">
        <v>0</v>
      </c>
      <c r="BLJ145" s="5">
        <v>0</v>
      </c>
      <c r="BLK145" s="5">
        <v>0</v>
      </c>
      <c r="BLL145" s="5">
        <v>0</v>
      </c>
      <c r="BLM145" s="5">
        <v>0</v>
      </c>
      <c r="BLN145" s="5">
        <v>0</v>
      </c>
      <c r="BLO145" s="5">
        <v>0</v>
      </c>
      <c r="BLP145" s="5">
        <v>0</v>
      </c>
      <c r="BLQ145" s="5">
        <v>0</v>
      </c>
      <c r="BLR145" s="5">
        <v>0</v>
      </c>
      <c r="BLS145" s="5">
        <v>0</v>
      </c>
      <c r="BLT145" s="5">
        <v>0</v>
      </c>
      <c r="BLU145" s="5">
        <v>0</v>
      </c>
      <c r="BLV145" s="5">
        <v>0</v>
      </c>
      <c r="BLW145" s="5">
        <v>0</v>
      </c>
      <c r="BLX145" s="5">
        <v>0</v>
      </c>
      <c r="BLY145" s="5">
        <v>0</v>
      </c>
      <c r="BLZ145" s="5">
        <v>0</v>
      </c>
      <c r="BMA145" s="5">
        <v>0</v>
      </c>
      <c r="BMB145" s="5">
        <v>0</v>
      </c>
      <c r="BMC145" s="5">
        <v>0</v>
      </c>
      <c r="BMD145" s="5">
        <v>0</v>
      </c>
      <c r="BME145" s="5">
        <v>0</v>
      </c>
      <c r="BMF145" s="5">
        <v>0</v>
      </c>
      <c r="BMG145" s="5">
        <v>0</v>
      </c>
      <c r="BMH145" s="5">
        <v>0</v>
      </c>
      <c r="BMI145" s="5">
        <v>0</v>
      </c>
      <c r="BMJ145" s="5">
        <v>0</v>
      </c>
      <c r="BMK145" s="5">
        <v>0</v>
      </c>
      <c r="BML145" s="5">
        <v>0</v>
      </c>
      <c r="BMM145" s="5">
        <v>0</v>
      </c>
      <c r="BMN145" s="5">
        <v>0</v>
      </c>
      <c r="BMO145" s="5">
        <v>0</v>
      </c>
      <c r="BMP145" s="5">
        <v>0</v>
      </c>
      <c r="BMQ145" s="5">
        <v>0</v>
      </c>
      <c r="BMR145" s="5">
        <v>0</v>
      </c>
      <c r="BMS145" s="5">
        <v>0</v>
      </c>
      <c r="BMT145" s="5">
        <v>0</v>
      </c>
      <c r="BMU145" s="5">
        <v>0</v>
      </c>
      <c r="BMV145" s="5">
        <v>0</v>
      </c>
      <c r="BMW145" s="5">
        <v>0</v>
      </c>
      <c r="BMX145" s="5">
        <v>0</v>
      </c>
      <c r="BMY145" s="5">
        <v>0</v>
      </c>
      <c r="BMZ145" s="5">
        <v>0</v>
      </c>
      <c r="BNA145" s="5">
        <v>0</v>
      </c>
      <c r="BNB145" s="5">
        <v>0</v>
      </c>
      <c r="BNC145" s="5">
        <v>0</v>
      </c>
      <c r="BND145" s="5">
        <v>0</v>
      </c>
      <c r="BNE145" s="5">
        <v>0</v>
      </c>
      <c r="BNF145" s="5">
        <v>0</v>
      </c>
      <c r="BNG145" s="5">
        <v>0</v>
      </c>
      <c r="BNH145" s="5">
        <v>0</v>
      </c>
      <c r="BNI145" s="5">
        <v>0</v>
      </c>
      <c r="BNJ145" s="5">
        <v>0</v>
      </c>
      <c r="BNK145" s="5">
        <v>0</v>
      </c>
      <c r="BNL145" s="5">
        <v>0</v>
      </c>
      <c r="BNM145" s="5">
        <v>0</v>
      </c>
      <c r="BNN145" s="5">
        <v>0</v>
      </c>
      <c r="BNO145" s="5">
        <v>0</v>
      </c>
      <c r="BNP145" s="5">
        <v>0</v>
      </c>
      <c r="BNQ145" s="5">
        <v>0</v>
      </c>
      <c r="BNR145" s="5">
        <v>0</v>
      </c>
      <c r="BNS145" s="5">
        <v>0</v>
      </c>
      <c r="BNT145" s="5">
        <v>0</v>
      </c>
      <c r="BNU145" s="5">
        <v>0</v>
      </c>
      <c r="BNV145" s="5">
        <v>0</v>
      </c>
      <c r="BNW145" s="5">
        <v>0</v>
      </c>
      <c r="BNX145" s="5">
        <v>0</v>
      </c>
      <c r="BNY145" s="5">
        <v>0</v>
      </c>
      <c r="BNZ145" s="5">
        <v>0</v>
      </c>
      <c r="BOA145" s="5">
        <v>0</v>
      </c>
      <c r="BOB145" s="5">
        <v>0</v>
      </c>
      <c r="BOC145" s="5">
        <v>0</v>
      </c>
      <c r="BOD145" s="5">
        <v>0</v>
      </c>
      <c r="BOE145" s="5">
        <v>0</v>
      </c>
      <c r="BOF145" s="5">
        <v>0</v>
      </c>
      <c r="BOG145" s="5">
        <v>0</v>
      </c>
      <c r="BOH145" s="5">
        <v>0</v>
      </c>
      <c r="BOI145" s="5">
        <v>0</v>
      </c>
      <c r="BOJ145" s="5">
        <v>0</v>
      </c>
      <c r="BOK145" s="5">
        <v>0</v>
      </c>
      <c r="BOL145" s="5">
        <v>0</v>
      </c>
      <c r="BOM145" s="5">
        <v>0</v>
      </c>
      <c r="BON145" s="5">
        <v>0</v>
      </c>
      <c r="BOO145" s="5">
        <v>0</v>
      </c>
      <c r="BOP145" s="5">
        <v>0</v>
      </c>
      <c r="BOQ145" s="5">
        <v>0</v>
      </c>
      <c r="BOR145" s="5">
        <v>0</v>
      </c>
      <c r="BOS145" s="5">
        <v>0</v>
      </c>
      <c r="BOT145" s="5">
        <v>0</v>
      </c>
      <c r="BOU145" s="5">
        <v>0</v>
      </c>
      <c r="BOV145" s="5">
        <v>0</v>
      </c>
      <c r="BOW145" s="5">
        <v>0</v>
      </c>
      <c r="BOX145" s="5">
        <v>0</v>
      </c>
      <c r="BOY145" s="5">
        <v>0</v>
      </c>
      <c r="BOZ145" s="5">
        <v>0</v>
      </c>
      <c r="BPA145" s="5">
        <v>0</v>
      </c>
      <c r="BPB145" s="5">
        <v>0</v>
      </c>
      <c r="BPC145" s="5">
        <v>0</v>
      </c>
      <c r="BPD145" s="5">
        <v>0</v>
      </c>
      <c r="BPE145" s="5">
        <v>0</v>
      </c>
      <c r="BPF145" s="5">
        <v>0</v>
      </c>
      <c r="BPG145" s="5">
        <v>0</v>
      </c>
      <c r="BPH145" s="5">
        <v>0</v>
      </c>
      <c r="BPI145" s="5">
        <v>0</v>
      </c>
      <c r="BPJ145" s="5">
        <v>0</v>
      </c>
      <c r="BPK145" s="5">
        <v>0</v>
      </c>
      <c r="BPL145" s="5">
        <v>0</v>
      </c>
      <c r="BPM145" s="5">
        <v>0</v>
      </c>
      <c r="BPN145" s="5">
        <v>0</v>
      </c>
      <c r="BPO145" s="5">
        <v>0</v>
      </c>
      <c r="BPP145" s="5">
        <v>0</v>
      </c>
      <c r="BPQ145" s="5">
        <v>0</v>
      </c>
      <c r="BPR145" s="5">
        <v>0</v>
      </c>
      <c r="BPS145" s="5">
        <v>0</v>
      </c>
      <c r="BPT145" s="5">
        <v>0</v>
      </c>
      <c r="BPU145" s="5">
        <v>0</v>
      </c>
      <c r="BPV145" s="5">
        <v>0</v>
      </c>
      <c r="BPW145" s="5">
        <v>0</v>
      </c>
      <c r="BPX145" s="5">
        <v>0</v>
      </c>
      <c r="BPY145" s="5">
        <v>0</v>
      </c>
      <c r="BPZ145" s="5">
        <v>0</v>
      </c>
      <c r="BQA145" s="5">
        <v>0</v>
      </c>
      <c r="BQB145" s="5">
        <v>0</v>
      </c>
      <c r="BQC145" s="5">
        <v>0</v>
      </c>
      <c r="BQD145" s="5">
        <v>0</v>
      </c>
      <c r="BQE145" s="5">
        <v>0</v>
      </c>
      <c r="BQF145" s="5">
        <v>0</v>
      </c>
      <c r="BQG145" s="5">
        <v>0</v>
      </c>
      <c r="BQH145" s="5">
        <v>0</v>
      </c>
      <c r="BQI145" s="5">
        <v>0</v>
      </c>
      <c r="BQJ145" s="5">
        <v>0</v>
      </c>
      <c r="BQK145" s="5">
        <v>0</v>
      </c>
      <c r="BQL145" s="5">
        <v>0</v>
      </c>
      <c r="BQM145" s="5">
        <v>0</v>
      </c>
      <c r="BQN145" s="5">
        <v>0</v>
      </c>
      <c r="BQO145" s="5">
        <v>0</v>
      </c>
      <c r="BQP145" s="5">
        <v>0</v>
      </c>
      <c r="BQQ145" s="5">
        <v>0</v>
      </c>
      <c r="BQR145" s="5">
        <v>0</v>
      </c>
      <c r="BQS145" s="5">
        <v>0</v>
      </c>
      <c r="BQT145" s="5">
        <v>0</v>
      </c>
      <c r="BQU145" s="5">
        <v>0</v>
      </c>
      <c r="BQV145" s="5">
        <v>0</v>
      </c>
      <c r="BQW145" s="5">
        <v>0</v>
      </c>
      <c r="BQX145" s="5">
        <v>0</v>
      </c>
      <c r="BQY145" s="5">
        <v>0</v>
      </c>
      <c r="BQZ145" s="5">
        <v>0</v>
      </c>
      <c r="BRA145" s="5">
        <v>0</v>
      </c>
      <c r="BRB145" s="5">
        <v>0</v>
      </c>
      <c r="BRC145" s="5">
        <v>0</v>
      </c>
      <c r="BRD145" s="5">
        <v>0</v>
      </c>
      <c r="BRE145" s="5">
        <v>0</v>
      </c>
      <c r="BRF145" s="5">
        <v>0</v>
      </c>
      <c r="BRG145" s="5">
        <v>0</v>
      </c>
      <c r="BRH145" s="5">
        <v>0</v>
      </c>
      <c r="BRI145" s="5">
        <v>0</v>
      </c>
      <c r="BRJ145" s="5">
        <v>0</v>
      </c>
      <c r="BRK145" s="5">
        <v>0</v>
      </c>
      <c r="BRL145" s="5">
        <v>0</v>
      </c>
      <c r="BRM145" s="5">
        <v>0</v>
      </c>
      <c r="BRN145" s="5">
        <v>0</v>
      </c>
      <c r="BRO145" s="5">
        <v>0</v>
      </c>
      <c r="BRP145" s="5">
        <v>0</v>
      </c>
      <c r="BRQ145" s="5">
        <v>0</v>
      </c>
      <c r="BRR145" s="5">
        <v>0</v>
      </c>
      <c r="BRS145" s="5">
        <v>0</v>
      </c>
      <c r="BRT145" s="5">
        <v>0</v>
      </c>
      <c r="BRU145" s="5">
        <v>0</v>
      </c>
      <c r="BRV145" s="5">
        <v>0</v>
      </c>
      <c r="BRW145" s="5">
        <v>0</v>
      </c>
      <c r="BRX145" s="5">
        <v>0</v>
      </c>
      <c r="BRY145" s="5">
        <v>0</v>
      </c>
      <c r="BRZ145" s="5">
        <v>0</v>
      </c>
      <c r="BSA145" s="5">
        <v>0</v>
      </c>
      <c r="BSB145" s="5">
        <v>0</v>
      </c>
      <c r="BSC145" s="5">
        <v>0</v>
      </c>
      <c r="BSD145" s="5">
        <v>0</v>
      </c>
      <c r="BSE145" s="5">
        <v>0</v>
      </c>
      <c r="BSF145" s="5">
        <v>0</v>
      </c>
      <c r="BSG145" s="5">
        <v>0</v>
      </c>
      <c r="BSH145" s="5">
        <v>0</v>
      </c>
      <c r="BSI145" s="5">
        <v>0</v>
      </c>
      <c r="BSJ145" s="5">
        <v>0</v>
      </c>
      <c r="BSK145" s="5">
        <v>0</v>
      </c>
      <c r="BSL145" s="5">
        <v>0</v>
      </c>
      <c r="BSM145" s="5">
        <v>0</v>
      </c>
      <c r="BSN145" s="5">
        <v>0</v>
      </c>
      <c r="BSO145" s="5">
        <v>0</v>
      </c>
      <c r="BSP145" s="5">
        <v>0</v>
      </c>
      <c r="BSQ145" s="5">
        <v>0</v>
      </c>
      <c r="BSR145" s="5">
        <v>0</v>
      </c>
      <c r="BSS145" s="5">
        <v>0</v>
      </c>
      <c r="BST145" s="5">
        <v>0</v>
      </c>
      <c r="BSU145" s="5">
        <v>0</v>
      </c>
      <c r="BSV145" s="5">
        <v>0</v>
      </c>
      <c r="BSW145" s="5">
        <v>0</v>
      </c>
      <c r="BSX145" s="5">
        <v>0</v>
      </c>
      <c r="BSY145" s="5">
        <v>0</v>
      </c>
      <c r="BSZ145" s="5">
        <v>0</v>
      </c>
      <c r="BTA145" s="5">
        <v>0</v>
      </c>
      <c r="BTB145" s="5">
        <v>0</v>
      </c>
      <c r="BTC145" s="5">
        <v>0</v>
      </c>
      <c r="BTD145" s="5">
        <v>0</v>
      </c>
      <c r="BTE145" s="5">
        <v>0</v>
      </c>
      <c r="BTF145" s="5">
        <v>0</v>
      </c>
      <c r="BTG145" s="5">
        <v>0</v>
      </c>
      <c r="BTH145" s="5">
        <v>0</v>
      </c>
      <c r="BTI145" s="5">
        <v>0</v>
      </c>
      <c r="BTJ145" s="5">
        <v>0</v>
      </c>
      <c r="BTK145" s="5">
        <v>0</v>
      </c>
      <c r="BTL145" s="5">
        <v>0</v>
      </c>
      <c r="BTM145" s="5">
        <v>0</v>
      </c>
      <c r="BTN145" s="5">
        <v>0</v>
      </c>
      <c r="BTO145" s="5">
        <v>0</v>
      </c>
      <c r="BTP145" s="5">
        <v>0</v>
      </c>
      <c r="BTQ145" s="5">
        <v>0</v>
      </c>
      <c r="BTR145" s="5">
        <v>0</v>
      </c>
      <c r="BTS145" s="5">
        <v>0</v>
      </c>
      <c r="BTT145" s="5">
        <v>0</v>
      </c>
      <c r="BTU145" s="5">
        <v>0</v>
      </c>
      <c r="BTV145" s="5">
        <v>0</v>
      </c>
      <c r="BTW145" s="5">
        <v>0</v>
      </c>
      <c r="BTX145" s="5">
        <v>0</v>
      </c>
      <c r="BTY145" s="5">
        <v>0</v>
      </c>
      <c r="BTZ145" s="5">
        <v>0</v>
      </c>
      <c r="BUA145" s="5">
        <v>0</v>
      </c>
      <c r="BUB145" s="5">
        <v>0</v>
      </c>
      <c r="BUC145" s="5">
        <v>0</v>
      </c>
      <c r="BUD145" s="5">
        <v>0</v>
      </c>
      <c r="BUE145" s="5">
        <v>0</v>
      </c>
      <c r="BUF145" s="5">
        <v>0</v>
      </c>
      <c r="BUG145" s="5">
        <v>0</v>
      </c>
      <c r="BUH145" s="5">
        <v>0</v>
      </c>
      <c r="BUI145" s="5">
        <v>0</v>
      </c>
      <c r="BUJ145" s="5">
        <v>0</v>
      </c>
      <c r="BUK145" s="5">
        <v>0</v>
      </c>
      <c r="BUL145" s="5">
        <v>0</v>
      </c>
      <c r="BUM145" s="5">
        <v>0</v>
      </c>
      <c r="BUN145" s="5">
        <v>0</v>
      </c>
      <c r="BUO145" s="5">
        <v>0</v>
      </c>
      <c r="BUP145" s="5">
        <v>0</v>
      </c>
      <c r="BUQ145" s="5">
        <v>0</v>
      </c>
      <c r="BUR145" s="5">
        <v>0</v>
      </c>
      <c r="BUS145" s="5">
        <v>0</v>
      </c>
      <c r="BUT145" s="5">
        <v>0</v>
      </c>
      <c r="BUU145" s="5">
        <v>0</v>
      </c>
      <c r="BUV145" s="5">
        <v>0</v>
      </c>
      <c r="BUW145" s="5">
        <v>0</v>
      </c>
      <c r="BUX145" s="5">
        <v>0</v>
      </c>
      <c r="BUY145" s="5">
        <v>0</v>
      </c>
      <c r="BUZ145" s="5">
        <v>0</v>
      </c>
      <c r="BVA145" s="5">
        <v>0</v>
      </c>
      <c r="BVB145" s="5">
        <v>0</v>
      </c>
      <c r="BVC145" s="5">
        <v>0</v>
      </c>
      <c r="BVD145" s="5">
        <v>0</v>
      </c>
      <c r="BVE145" s="5">
        <v>0</v>
      </c>
      <c r="BVF145" s="5">
        <v>0</v>
      </c>
      <c r="BVG145" s="5">
        <v>0</v>
      </c>
      <c r="BVH145" s="5">
        <v>0</v>
      </c>
      <c r="BVI145" s="5">
        <v>0</v>
      </c>
      <c r="BVJ145" s="5">
        <v>0</v>
      </c>
      <c r="BVK145" s="5">
        <v>0</v>
      </c>
      <c r="BVL145" s="5">
        <v>0</v>
      </c>
      <c r="BVM145" s="5">
        <v>0</v>
      </c>
      <c r="BVN145" s="5">
        <v>0</v>
      </c>
      <c r="BVO145" s="5">
        <v>0</v>
      </c>
      <c r="BVP145" s="5">
        <v>0</v>
      </c>
      <c r="BVQ145" s="5">
        <v>0</v>
      </c>
      <c r="BVR145" s="5">
        <v>0</v>
      </c>
      <c r="BVS145" s="5">
        <v>0</v>
      </c>
      <c r="BVT145" s="5">
        <v>0</v>
      </c>
      <c r="BVU145" s="5">
        <v>0</v>
      </c>
      <c r="BVV145" s="5">
        <v>0</v>
      </c>
      <c r="BVW145" s="5">
        <v>0</v>
      </c>
      <c r="BVX145" s="5">
        <v>0</v>
      </c>
      <c r="BVY145" s="5">
        <v>0</v>
      </c>
      <c r="BVZ145" s="5">
        <v>0</v>
      </c>
      <c r="BWA145" s="5">
        <v>0</v>
      </c>
      <c r="BWB145" s="5">
        <v>0</v>
      </c>
      <c r="BWC145" s="5">
        <v>0</v>
      </c>
      <c r="BWD145" s="5">
        <v>0</v>
      </c>
      <c r="BWE145" s="5">
        <v>0</v>
      </c>
      <c r="BWF145" s="5">
        <v>0</v>
      </c>
      <c r="BWG145" s="5">
        <v>0</v>
      </c>
      <c r="BWH145" s="5">
        <v>0</v>
      </c>
      <c r="BWI145" s="5">
        <v>0</v>
      </c>
      <c r="BWJ145" s="5">
        <v>0</v>
      </c>
      <c r="BWK145" s="5">
        <v>0</v>
      </c>
      <c r="BWL145" s="5">
        <v>0</v>
      </c>
      <c r="BWM145" s="5">
        <v>0</v>
      </c>
      <c r="BWN145" s="5">
        <v>0</v>
      </c>
      <c r="BWO145" s="5">
        <v>0</v>
      </c>
      <c r="BWP145" s="5">
        <v>0</v>
      </c>
      <c r="BWQ145" s="5">
        <v>0</v>
      </c>
      <c r="BWR145" s="5">
        <v>0</v>
      </c>
      <c r="BWS145" s="5">
        <v>0</v>
      </c>
      <c r="BWT145" s="5">
        <v>0</v>
      </c>
      <c r="BWU145" s="5">
        <v>0</v>
      </c>
      <c r="BWV145" s="5">
        <v>0</v>
      </c>
      <c r="BWW145" s="5">
        <v>0</v>
      </c>
      <c r="BWX145" s="5">
        <v>0</v>
      </c>
      <c r="BWY145" s="5">
        <v>0</v>
      </c>
      <c r="BWZ145" s="5">
        <v>0</v>
      </c>
      <c r="BXA145" s="5">
        <v>0</v>
      </c>
      <c r="BXB145" s="5">
        <v>0</v>
      </c>
      <c r="BXC145" s="5">
        <v>0</v>
      </c>
      <c r="BXD145" s="5">
        <v>0</v>
      </c>
      <c r="BXE145" s="5">
        <v>0</v>
      </c>
      <c r="BXF145" s="5">
        <v>0</v>
      </c>
      <c r="BXG145" s="5">
        <v>0</v>
      </c>
      <c r="BXH145" s="5">
        <v>0</v>
      </c>
      <c r="BXI145" s="5">
        <v>0</v>
      </c>
      <c r="BXJ145" s="5">
        <v>0</v>
      </c>
      <c r="BXK145" s="5">
        <v>0</v>
      </c>
      <c r="BXL145" s="5">
        <v>0</v>
      </c>
      <c r="BXM145" s="5">
        <v>0</v>
      </c>
      <c r="BXN145" s="5">
        <v>0</v>
      </c>
      <c r="BXO145" s="5">
        <v>0</v>
      </c>
      <c r="BXP145" s="5">
        <v>0</v>
      </c>
      <c r="BXQ145" s="5">
        <v>0</v>
      </c>
      <c r="BXR145" s="5">
        <v>0</v>
      </c>
      <c r="BXS145" s="5">
        <v>0</v>
      </c>
      <c r="BXT145" s="5">
        <v>0</v>
      </c>
      <c r="BXU145" s="5">
        <v>0</v>
      </c>
      <c r="BXV145" s="5">
        <v>0</v>
      </c>
      <c r="BXW145" s="5">
        <v>0</v>
      </c>
      <c r="BXX145" s="5">
        <v>0</v>
      </c>
      <c r="BXY145" s="5">
        <v>0</v>
      </c>
      <c r="BXZ145" s="5">
        <v>0</v>
      </c>
      <c r="BYA145" s="5">
        <v>0</v>
      </c>
      <c r="BYB145" s="5">
        <v>0</v>
      </c>
      <c r="BYC145" s="5">
        <v>0</v>
      </c>
      <c r="BYD145" s="5">
        <v>0</v>
      </c>
      <c r="BYE145" s="5">
        <v>0</v>
      </c>
      <c r="BYF145" s="5">
        <v>0</v>
      </c>
      <c r="BYG145" s="5">
        <v>0</v>
      </c>
      <c r="BYH145" s="5">
        <v>0</v>
      </c>
      <c r="BYI145" s="5">
        <v>0</v>
      </c>
      <c r="BYJ145" s="5">
        <v>0</v>
      </c>
      <c r="BYK145" s="5">
        <v>0</v>
      </c>
      <c r="BYL145" s="5">
        <v>0</v>
      </c>
      <c r="BYM145" s="5">
        <v>0</v>
      </c>
      <c r="BYN145" s="5">
        <v>0</v>
      </c>
      <c r="BYO145" s="5">
        <v>0</v>
      </c>
      <c r="BYP145" s="5">
        <v>0</v>
      </c>
      <c r="BYQ145" s="5">
        <v>0</v>
      </c>
      <c r="BYR145" s="5">
        <v>0</v>
      </c>
      <c r="BYS145" s="5">
        <v>0</v>
      </c>
      <c r="BYT145" s="5">
        <v>0</v>
      </c>
      <c r="BYU145" s="5">
        <v>0</v>
      </c>
      <c r="BYV145" s="5">
        <v>0</v>
      </c>
      <c r="BYW145" s="5">
        <v>0</v>
      </c>
      <c r="BYX145" s="5">
        <v>0</v>
      </c>
      <c r="BYY145" s="5">
        <v>0</v>
      </c>
      <c r="BYZ145" s="5">
        <v>0</v>
      </c>
      <c r="BZA145" s="5">
        <v>0</v>
      </c>
      <c r="BZB145" s="5">
        <v>0</v>
      </c>
      <c r="BZC145" s="5">
        <v>0</v>
      </c>
      <c r="BZD145" s="5">
        <v>0</v>
      </c>
      <c r="BZE145" s="5">
        <v>0</v>
      </c>
      <c r="BZF145" s="5">
        <v>0</v>
      </c>
      <c r="BZG145" s="5">
        <v>0</v>
      </c>
      <c r="BZH145" s="5">
        <v>0</v>
      </c>
      <c r="BZI145" s="5">
        <v>0</v>
      </c>
      <c r="BZJ145" s="5">
        <v>0</v>
      </c>
      <c r="BZK145" s="5">
        <v>0</v>
      </c>
      <c r="BZL145" s="5">
        <v>0</v>
      </c>
      <c r="BZM145" s="5">
        <v>0</v>
      </c>
      <c r="BZN145" s="5">
        <v>0</v>
      </c>
      <c r="BZO145" s="5">
        <v>0</v>
      </c>
      <c r="BZP145" s="5">
        <v>0</v>
      </c>
      <c r="BZQ145" s="5">
        <v>0</v>
      </c>
      <c r="BZR145" s="5">
        <v>0</v>
      </c>
      <c r="BZS145" s="5">
        <v>0</v>
      </c>
      <c r="BZT145" s="5">
        <v>0</v>
      </c>
      <c r="BZU145" s="5">
        <v>0</v>
      </c>
      <c r="BZV145" s="5">
        <v>0</v>
      </c>
      <c r="BZW145" s="5">
        <v>0</v>
      </c>
      <c r="BZX145" s="5">
        <v>0</v>
      </c>
      <c r="BZY145" s="5">
        <v>0</v>
      </c>
      <c r="BZZ145" s="5">
        <v>0</v>
      </c>
      <c r="CAA145" s="5">
        <v>0</v>
      </c>
      <c r="CAB145" s="5">
        <v>0</v>
      </c>
      <c r="CAC145" s="5">
        <v>0</v>
      </c>
      <c r="CAD145" s="5">
        <v>0</v>
      </c>
      <c r="CAE145" s="5">
        <v>0</v>
      </c>
      <c r="CAF145" s="5">
        <v>0</v>
      </c>
      <c r="CAG145" s="5">
        <v>0</v>
      </c>
      <c r="CAH145" s="5">
        <v>0</v>
      </c>
      <c r="CAI145" s="5">
        <v>0</v>
      </c>
      <c r="CAJ145" s="5">
        <v>0</v>
      </c>
      <c r="CAK145" s="5">
        <v>0</v>
      </c>
      <c r="CAL145" s="5">
        <v>0</v>
      </c>
      <c r="CAM145" s="5">
        <v>0</v>
      </c>
      <c r="CAN145" s="5">
        <v>0</v>
      </c>
      <c r="CAO145" s="5">
        <v>0</v>
      </c>
      <c r="CAP145" s="5">
        <v>0</v>
      </c>
      <c r="CAQ145" s="5">
        <v>0</v>
      </c>
      <c r="CAR145" s="5">
        <v>0</v>
      </c>
      <c r="CAS145" s="5">
        <v>0</v>
      </c>
      <c r="CAT145" s="5">
        <v>0</v>
      </c>
      <c r="CAU145" s="5">
        <v>0</v>
      </c>
      <c r="CAV145" s="5">
        <v>0</v>
      </c>
      <c r="CAW145" s="5">
        <v>0</v>
      </c>
      <c r="CAX145" s="5">
        <v>0</v>
      </c>
      <c r="CAY145" s="5">
        <v>0</v>
      </c>
      <c r="CAZ145" s="5">
        <v>0</v>
      </c>
      <c r="CBA145" s="5">
        <v>0</v>
      </c>
      <c r="CBB145" s="5">
        <v>0</v>
      </c>
      <c r="CBC145" s="5">
        <v>0</v>
      </c>
      <c r="CBD145" s="5">
        <v>0</v>
      </c>
      <c r="CBE145" s="5">
        <v>0</v>
      </c>
      <c r="CBF145" s="5">
        <v>0</v>
      </c>
      <c r="CBG145" s="5">
        <v>0</v>
      </c>
      <c r="CBH145" s="5">
        <v>0</v>
      </c>
      <c r="CBI145" s="5">
        <v>0</v>
      </c>
      <c r="CBJ145" s="5">
        <v>0</v>
      </c>
      <c r="CBK145" s="5">
        <v>0</v>
      </c>
      <c r="CBL145" s="5">
        <v>0</v>
      </c>
      <c r="CBM145" s="5">
        <v>0</v>
      </c>
      <c r="CBN145" s="5">
        <v>0</v>
      </c>
      <c r="CBO145" s="5">
        <v>0</v>
      </c>
      <c r="CBP145" s="5">
        <v>0</v>
      </c>
      <c r="CBQ145" s="5">
        <v>0</v>
      </c>
      <c r="CBR145" s="5">
        <v>0</v>
      </c>
      <c r="CBS145" s="5">
        <v>0</v>
      </c>
      <c r="CBT145" s="5">
        <v>0</v>
      </c>
      <c r="CBU145" s="5">
        <v>0</v>
      </c>
      <c r="CBV145" s="5">
        <v>0</v>
      </c>
      <c r="CBW145" s="5">
        <v>0</v>
      </c>
      <c r="CBX145" s="5">
        <v>0</v>
      </c>
      <c r="CBY145" s="5">
        <v>0</v>
      </c>
      <c r="CBZ145" s="5">
        <v>0</v>
      </c>
      <c r="CCA145" s="5">
        <v>0</v>
      </c>
      <c r="CCB145" s="5">
        <v>0</v>
      </c>
      <c r="CCC145" s="5">
        <v>0</v>
      </c>
      <c r="CCD145" s="5">
        <v>0</v>
      </c>
      <c r="CCE145" s="5">
        <v>0</v>
      </c>
      <c r="CCF145" s="5">
        <v>0</v>
      </c>
      <c r="CCG145" s="5">
        <v>0</v>
      </c>
      <c r="CCH145" s="5">
        <v>0</v>
      </c>
      <c r="CCI145" s="5">
        <v>0</v>
      </c>
      <c r="CCJ145" s="5">
        <v>0</v>
      </c>
      <c r="CCK145" s="5">
        <v>0</v>
      </c>
      <c r="CCL145" s="5">
        <v>0</v>
      </c>
      <c r="CCM145" s="5">
        <v>0</v>
      </c>
      <c r="CCN145" s="5">
        <v>0</v>
      </c>
      <c r="CCO145" s="5">
        <v>0</v>
      </c>
      <c r="CCP145" s="5">
        <v>0</v>
      </c>
      <c r="CCQ145" s="5">
        <v>0</v>
      </c>
      <c r="CCR145" s="5">
        <v>0</v>
      </c>
      <c r="CCS145" s="5">
        <v>0</v>
      </c>
      <c r="CCT145" s="5">
        <v>0</v>
      </c>
      <c r="CCU145" s="5">
        <v>0</v>
      </c>
      <c r="CCV145" s="5">
        <v>0</v>
      </c>
      <c r="CCW145" s="5">
        <v>0</v>
      </c>
      <c r="CCX145" s="5">
        <v>0</v>
      </c>
      <c r="CCY145" s="5">
        <v>0</v>
      </c>
      <c r="CCZ145" s="5">
        <v>0</v>
      </c>
      <c r="CDA145" s="5">
        <v>0</v>
      </c>
      <c r="CDB145" s="5">
        <v>0</v>
      </c>
      <c r="CDC145" s="5">
        <v>0</v>
      </c>
      <c r="CDD145" s="5">
        <v>0</v>
      </c>
      <c r="CDE145" s="5">
        <v>0</v>
      </c>
      <c r="CDF145" s="5">
        <v>0</v>
      </c>
      <c r="CDG145" s="5">
        <v>0</v>
      </c>
      <c r="CDH145" s="5">
        <v>0</v>
      </c>
      <c r="CDI145" s="5">
        <v>0</v>
      </c>
      <c r="CDJ145" s="5">
        <v>0</v>
      </c>
      <c r="CDK145" s="5">
        <v>0</v>
      </c>
      <c r="CDL145" s="5">
        <v>0</v>
      </c>
      <c r="CDM145" s="5">
        <v>0</v>
      </c>
      <c r="CDN145" s="5">
        <v>0</v>
      </c>
      <c r="CDO145" s="5">
        <v>0</v>
      </c>
      <c r="CDP145" s="5">
        <v>0</v>
      </c>
      <c r="CDQ145" s="5">
        <v>0</v>
      </c>
      <c r="CDR145" s="5">
        <v>0</v>
      </c>
      <c r="CDS145" s="5">
        <v>0</v>
      </c>
      <c r="CDT145" s="5">
        <v>0</v>
      </c>
      <c r="CDU145" s="5">
        <v>0</v>
      </c>
      <c r="CDV145" s="5">
        <v>0</v>
      </c>
      <c r="CDW145" s="5">
        <v>0</v>
      </c>
      <c r="CDX145" s="5">
        <v>0</v>
      </c>
      <c r="CDY145" s="5">
        <v>0</v>
      </c>
      <c r="CDZ145" s="5">
        <v>0</v>
      </c>
      <c r="CEA145" s="5">
        <v>0</v>
      </c>
      <c r="CEB145" s="5">
        <v>0</v>
      </c>
      <c r="CEC145" s="5">
        <v>0</v>
      </c>
      <c r="CED145" s="5">
        <v>0</v>
      </c>
      <c r="CEE145" s="5">
        <v>0</v>
      </c>
      <c r="CEF145" s="5">
        <v>0</v>
      </c>
      <c r="CEG145" s="5">
        <v>0</v>
      </c>
      <c r="CEH145" s="5">
        <v>0</v>
      </c>
      <c r="CEI145" s="5">
        <v>0</v>
      </c>
      <c r="CEJ145" s="5">
        <v>0</v>
      </c>
      <c r="CEK145" s="5">
        <v>0</v>
      </c>
      <c r="CEL145" s="5">
        <v>0</v>
      </c>
      <c r="CEM145" s="5">
        <v>0</v>
      </c>
      <c r="CEN145" s="5">
        <v>0</v>
      </c>
      <c r="CEO145" s="5">
        <v>0</v>
      </c>
      <c r="CEP145" s="5">
        <v>0</v>
      </c>
      <c r="CEQ145" s="5">
        <v>0</v>
      </c>
      <c r="CER145" s="5">
        <v>0</v>
      </c>
      <c r="CES145" s="5">
        <v>0</v>
      </c>
      <c r="CET145" s="5">
        <v>0</v>
      </c>
      <c r="CEU145" s="5">
        <v>0</v>
      </c>
      <c r="CEV145" s="5">
        <v>0</v>
      </c>
      <c r="CEW145" s="5">
        <v>0</v>
      </c>
      <c r="CEX145" s="5">
        <v>0</v>
      </c>
      <c r="CEY145" s="5">
        <v>0</v>
      </c>
      <c r="CEZ145" s="5">
        <v>0</v>
      </c>
      <c r="CFA145" s="5">
        <v>0</v>
      </c>
      <c r="CFB145" s="5">
        <v>0</v>
      </c>
      <c r="CFC145" s="5">
        <v>0</v>
      </c>
      <c r="CFD145" s="5">
        <v>0</v>
      </c>
      <c r="CFE145" s="5">
        <v>0</v>
      </c>
      <c r="CFF145" s="5">
        <v>0</v>
      </c>
      <c r="CFG145" s="5">
        <v>0</v>
      </c>
      <c r="CFH145" s="5">
        <v>0</v>
      </c>
      <c r="CFI145" s="5">
        <v>0</v>
      </c>
      <c r="CFJ145" s="5">
        <v>0</v>
      </c>
      <c r="CFK145" s="5">
        <v>0</v>
      </c>
      <c r="CFL145" s="5">
        <v>0</v>
      </c>
      <c r="CFM145" s="5">
        <v>0</v>
      </c>
      <c r="CFN145" s="5">
        <v>0</v>
      </c>
      <c r="CFO145" s="5">
        <v>0</v>
      </c>
      <c r="CFP145" s="5">
        <v>0</v>
      </c>
      <c r="CFQ145" s="5">
        <v>0</v>
      </c>
      <c r="CFR145" s="5">
        <v>0</v>
      </c>
      <c r="CFS145" s="5">
        <v>0</v>
      </c>
      <c r="CFT145" s="5">
        <v>0</v>
      </c>
      <c r="CFU145" s="5">
        <v>0</v>
      </c>
      <c r="CFV145" s="5">
        <v>0</v>
      </c>
      <c r="CFW145" s="5">
        <v>0</v>
      </c>
      <c r="CFX145" s="5">
        <v>0</v>
      </c>
      <c r="CFY145" s="5">
        <v>0</v>
      </c>
      <c r="CFZ145" s="5">
        <v>0</v>
      </c>
      <c r="CGA145" s="5">
        <v>0</v>
      </c>
      <c r="CGB145" s="5">
        <v>0</v>
      </c>
      <c r="CGC145" s="5">
        <v>0</v>
      </c>
      <c r="CGD145" s="5">
        <v>0</v>
      </c>
      <c r="CGE145" s="5">
        <v>0</v>
      </c>
      <c r="CGF145" s="5">
        <v>0</v>
      </c>
      <c r="CGG145" s="5">
        <v>0</v>
      </c>
      <c r="CGH145" s="5">
        <v>0</v>
      </c>
      <c r="CGI145" s="5">
        <v>0</v>
      </c>
      <c r="CGJ145" s="5">
        <v>0</v>
      </c>
      <c r="CGK145" s="5">
        <v>0</v>
      </c>
      <c r="CGL145" s="5">
        <v>0</v>
      </c>
      <c r="CGM145" s="5">
        <v>0</v>
      </c>
      <c r="CGN145" s="5">
        <v>0</v>
      </c>
      <c r="CGO145" s="5">
        <v>0</v>
      </c>
      <c r="CGP145" s="5">
        <v>0</v>
      </c>
      <c r="CGQ145" s="5">
        <v>0</v>
      </c>
      <c r="CGR145" s="5">
        <v>0</v>
      </c>
      <c r="CGS145" s="5">
        <v>0</v>
      </c>
      <c r="CGT145" s="5">
        <v>0</v>
      </c>
      <c r="CGU145" s="5">
        <v>0</v>
      </c>
      <c r="CGV145" s="5">
        <v>0</v>
      </c>
      <c r="CGW145" s="5">
        <v>0</v>
      </c>
      <c r="CGX145" s="5">
        <v>0</v>
      </c>
      <c r="CGY145" s="5">
        <v>0</v>
      </c>
      <c r="CGZ145" s="5">
        <v>0</v>
      </c>
      <c r="CHA145" s="5">
        <v>0</v>
      </c>
      <c r="CHB145" s="5">
        <v>0</v>
      </c>
      <c r="CHC145" s="5">
        <v>0</v>
      </c>
      <c r="CHD145" s="5">
        <v>0</v>
      </c>
      <c r="CHE145" s="5">
        <v>0</v>
      </c>
      <c r="CHF145" s="5">
        <v>0</v>
      </c>
      <c r="CHG145" s="5">
        <v>0</v>
      </c>
      <c r="CHH145" s="5">
        <v>0</v>
      </c>
      <c r="CHI145" s="5">
        <v>0</v>
      </c>
      <c r="CHJ145" s="5">
        <v>0</v>
      </c>
      <c r="CHK145" s="5">
        <v>0</v>
      </c>
      <c r="CHL145" s="5">
        <v>0</v>
      </c>
      <c r="CHM145" s="5">
        <v>0</v>
      </c>
      <c r="CHN145" s="5">
        <v>0</v>
      </c>
      <c r="CHO145" s="5">
        <v>0</v>
      </c>
      <c r="CHP145" s="5">
        <v>0</v>
      </c>
      <c r="CHQ145" s="5">
        <v>0</v>
      </c>
      <c r="CHR145" s="5">
        <v>0</v>
      </c>
      <c r="CHS145" s="5">
        <v>0</v>
      </c>
      <c r="CHT145" s="5">
        <v>0</v>
      </c>
      <c r="CHU145" s="5">
        <v>0</v>
      </c>
      <c r="CHV145" s="5">
        <v>0</v>
      </c>
      <c r="CHW145" s="5">
        <v>0</v>
      </c>
      <c r="CHX145" s="5">
        <v>0</v>
      </c>
      <c r="CHY145" s="5">
        <v>0</v>
      </c>
      <c r="CHZ145" s="5">
        <v>0</v>
      </c>
      <c r="CIA145" s="5">
        <v>0</v>
      </c>
      <c r="CIB145" s="5">
        <v>0</v>
      </c>
      <c r="CIC145" s="5">
        <v>0</v>
      </c>
      <c r="CID145" s="5">
        <v>0</v>
      </c>
      <c r="CIE145" s="5">
        <v>0</v>
      </c>
      <c r="CIF145" s="5">
        <v>0</v>
      </c>
      <c r="CIG145" s="5">
        <v>0</v>
      </c>
      <c r="CIH145" s="5">
        <v>0</v>
      </c>
      <c r="CII145" s="5">
        <v>0</v>
      </c>
      <c r="CIJ145" s="5">
        <v>0</v>
      </c>
      <c r="CIK145" s="5">
        <v>0</v>
      </c>
      <c r="CIL145" s="5">
        <v>0</v>
      </c>
      <c r="CIM145" s="5">
        <v>0</v>
      </c>
      <c r="CIN145" s="5">
        <v>0</v>
      </c>
      <c r="CIO145" s="5">
        <v>0</v>
      </c>
      <c r="CIP145" s="5">
        <v>0</v>
      </c>
      <c r="CIQ145" s="5">
        <v>0</v>
      </c>
      <c r="CIR145" s="5">
        <v>0</v>
      </c>
      <c r="CIS145" s="5">
        <v>0</v>
      </c>
      <c r="CIT145" s="5">
        <v>0</v>
      </c>
      <c r="CIU145" s="5">
        <v>0</v>
      </c>
      <c r="CIV145" s="5">
        <v>0</v>
      </c>
      <c r="CIW145" s="5">
        <v>0</v>
      </c>
      <c r="CIX145" s="5">
        <v>0</v>
      </c>
      <c r="CIY145" s="5">
        <v>0</v>
      </c>
      <c r="CIZ145" s="5">
        <v>0</v>
      </c>
      <c r="CJA145" s="5">
        <v>0</v>
      </c>
      <c r="CJB145" s="5">
        <v>0</v>
      </c>
      <c r="CJC145" s="5">
        <v>0</v>
      </c>
      <c r="CJD145" s="5">
        <v>0</v>
      </c>
      <c r="CJE145" s="5">
        <v>0</v>
      </c>
      <c r="CJF145" s="5">
        <v>0</v>
      </c>
      <c r="CJG145" s="5">
        <v>0</v>
      </c>
      <c r="CJH145" s="5">
        <v>0</v>
      </c>
      <c r="CJI145" s="5">
        <v>0</v>
      </c>
      <c r="CJJ145" s="5">
        <v>0</v>
      </c>
      <c r="CJK145" s="5">
        <v>0</v>
      </c>
      <c r="CJL145" s="5">
        <v>0</v>
      </c>
      <c r="CJM145" s="5">
        <v>0</v>
      </c>
      <c r="CJN145" s="5">
        <v>0</v>
      </c>
      <c r="CJO145" s="5">
        <v>0</v>
      </c>
      <c r="CJP145" s="5">
        <v>0</v>
      </c>
      <c r="CJQ145" s="5">
        <v>0</v>
      </c>
      <c r="CJR145" s="5">
        <v>0</v>
      </c>
      <c r="CJS145" s="5">
        <v>0</v>
      </c>
      <c r="CJT145" s="5">
        <v>0</v>
      </c>
      <c r="CJU145" s="5">
        <v>0</v>
      </c>
      <c r="CJV145" s="5">
        <v>0</v>
      </c>
      <c r="CJW145" s="5">
        <v>0</v>
      </c>
      <c r="CJX145" s="5">
        <v>0</v>
      </c>
      <c r="CJY145" s="5">
        <v>0</v>
      </c>
      <c r="CJZ145" s="5">
        <v>0</v>
      </c>
      <c r="CKA145" s="5">
        <v>0</v>
      </c>
      <c r="CKB145" s="5">
        <v>0</v>
      </c>
      <c r="CKC145" s="5">
        <v>0</v>
      </c>
      <c r="CKD145" s="5">
        <v>0</v>
      </c>
      <c r="CKE145" s="5">
        <v>0</v>
      </c>
      <c r="CKF145" s="5">
        <v>0</v>
      </c>
      <c r="CKG145" s="5">
        <v>0</v>
      </c>
      <c r="CKH145" s="5">
        <v>0</v>
      </c>
      <c r="CKI145" s="5">
        <v>0</v>
      </c>
      <c r="CKJ145" s="5">
        <v>0</v>
      </c>
      <c r="CKK145" s="5">
        <v>0</v>
      </c>
      <c r="CKL145" s="5">
        <v>0</v>
      </c>
      <c r="CKM145" s="5">
        <v>0</v>
      </c>
      <c r="CKN145" s="5">
        <v>0</v>
      </c>
      <c r="CKO145" s="5">
        <v>0</v>
      </c>
      <c r="CKP145" s="5">
        <v>0</v>
      </c>
      <c r="CKQ145" s="5">
        <v>0</v>
      </c>
      <c r="CKR145" s="5">
        <v>0</v>
      </c>
      <c r="CKS145" s="5">
        <v>0</v>
      </c>
      <c r="CKT145" s="5">
        <v>0</v>
      </c>
      <c r="CKU145" s="5">
        <v>0</v>
      </c>
      <c r="CKV145" s="5">
        <v>0</v>
      </c>
      <c r="CKW145" s="5">
        <v>0</v>
      </c>
      <c r="CKX145" s="5">
        <v>0</v>
      </c>
      <c r="CKY145" s="5">
        <v>0</v>
      </c>
      <c r="CKZ145" s="5">
        <v>0</v>
      </c>
      <c r="CLA145" s="5">
        <v>0</v>
      </c>
      <c r="CLB145" s="5">
        <v>0</v>
      </c>
      <c r="CLC145" s="5">
        <v>0</v>
      </c>
      <c r="CLD145" s="5">
        <v>0</v>
      </c>
      <c r="CLE145" s="5">
        <v>0</v>
      </c>
      <c r="CLF145" s="5">
        <v>0</v>
      </c>
      <c r="CLG145" s="5">
        <v>0</v>
      </c>
      <c r="CLH145" s="5">
        <v>0</v>
      </c>
      <c r="CLI145" s="5">
        <v>0</v>
      </c>
      <c r="CLJ145" s="5">
        <v>0</v>
      </c>
      <c r="CLK145" s="5">
        <v>0</v>
      </c>
      <c r="CLL145" s="5">
        <v>0</v>
      </c>
      <c r="CLM145" s="5">
        <v>0</v>
      </c>
      <c r="CLN145" s="5">
        <v>0</v>
      </c>
      <c r="CLO145" s="5">
        <v>0</v>
      </c>
      <c r="CLP145" s="5">
        <v>0</v>
      </c>
      <c r="CLQ145" s="5">
        <v>0</v>
      </c>
      <c r="CLR145" s="5">
        <v>0</v>
      </c>
      <c r="CLS145" s="5">
        <v>0</v>
      </c>
      <c r="CLT145" s="5">
        <v>0</v>
      </c>
      <c r="CLU145" s="5">
        <v>0</v>
      </c>
      <c r="CLV145" s="5">
        <v>0</v>
      </c>
      <c r="CLW145" s="5">
        <v>0</v>
      </c>
      <c r="CLX145" s="5">
        <v>0</v>
      </c>
      <c r="CLY145" s="5">
        <v>0</v>
      </c>
      <c r="CLZ145" s="5">
        <v>0</v>
      </c>
      <c r="CMA145" s="5">
        <v>0</v>
      </c>
      <c r="CMB145" s="5">
        <v>0</v>
      </c>
      <c r="CMC145" s="5">
        <v>0</v>
      </c>
      <c r="CMD145" s="5">
        <v>0</v>
      </c>
      <c r="CME145" s="5">
        <v>0</v>
      </c>
      <c r="CMF145" s="5">
        <v>0</v>
      </c>
      <c r="CMG145" s="5">
        <v>0</v>
      </c>
      <c r="CMH145" s="5">
        <v>0</v>
      </c>
      <c r="CMI145" s="5">
        <v>0</v>
      </c>
      <c r="CMJ145" s="5">
        <v>0</v>
      </c>
      <c r="CMK145" s="5">
        <v>0</v>
      </c>
      <c r="CML145" s="5">
        <v>0</v>
      </c>
      <c r="CMM145" s="5">
        <v>0</v>
      </c>
      <c r="CMN145" s="5">
        <v>0</v>
      </c>
      <c r="CMO145" s="5">
        <v>0</v>
      </c>
      <c r="CMP145" s="5">
        <v>0</v>
      </c>
      <c r="CMQ145" s="5">
        <v>0</v>
      </c>
      <c r="CMR145" s="5">
        <v>0</v>
      </c>
      <c r="CMS145" s="5">
        <v>0</v>
      </c>
      <c r="CMT145" s="5">
        <v>0</v>
      </c>
      <c r="CMU145" s="5">
        <v>0</v>
      </c>
      <c r="CMV145" s="5">
        <v>0</v>
      </c>
      <c r="CMW145" s="5">
        <v>0</v>
      </c>
      <c r="CMX145" s="5">
        <v>0</v>
      </c>
      <c r="CMY145" s="5">
        <v>0</v>
      </c>
      <c r="CMZ145" s="5">
        <v>0</v>
      </c>
      <c r="CNA145" s="5">
        <v>0</v>
      </c>
      <c r="CNB145" s="5">
        <v>0</v>
      </c>
      <c r="CNC145" s="5">
        <v>0</v>
      </c>
      <c r="CND145" s="5">
        <v>0</v>
      </c>
      <c r="CNE145" s="5">
        <v>0</v>
      </c>
      <c r="CNF145" s="5">
        <v>0</v>
      </c>
      <c r="CNG145" s="5">
        <v>0</v>
      </c>
      <c r="CNH145" s="5">
        <v>0</v>
      </c>
      <c r="CNI145" s="5">
        <v>0</v>
      </c>
      <c r="CNJ145" s="5">
        <v>0</v>
      </c>
      <c r="CNK145" s="5">
        <v>0</v>
      </c>
      <c r="CNL145" s="5">
        <v>0</v>
      </c>
      <c r="CNM145" s="5">
        <v>0</v>
      </c>
      <c r="CNN145" s="5">
        <v>0</v>
      </c>
      <c r="CNO145" s="5">
        <v>0</v>
      </c>
      <c r="CNP145" s="5">
        <v>0</v>
      </c>
      <c r="CNQ145" s="5">
        <v>0</v>
      </c>
      <c r="CNR145" s="5">
        <v>0</v>
      </c>
      <c r="CNS145" s="5">
        <v>0</v>
      </c>
      <c r="CNT145" s="5">
        <v>0</v>
      </c>
      <c r="CNU145" s="5">
        <v>0</v>
      </c>
      <c r="CNV145" s="5">
        <v>0</v>
      </c>
      <c r="CNW145" s="5">
        <v>0</v>
      </c>
      <c r="CNX145" s="5">
        <v>0</v>
      </c>
      <c r="CNY145" s="5">
        <v>0</v>
      </c>
      <c r="CNZ145" s="5">
        <v>0</v>
      </c>
      <c r="COA145" s="5">
        <v>0</v>
      </c>
      <c r="COB145" s="5">
        <v>0</v>
      </c>
      <c r="COC145" s="5">
        <v>0</v>
      </c>
      <c r="COD145" s="5">
        <v>0</v>
      </c>
      <c r="COE145" s="5">
        <v>0</v>
      </c>
      <c r="COF145" s="5">
        <v>0</v>
      </c>
      <c r="COG145" s="5">
        <v>0</v>
      </c>
      <c r="COH145" s="5">
        <v>0</v>
      </c>
      <c r="COI145" s="5">
        <v>0</v>
      </c>
      <c r="COJ145" s="5">
        <v>0</v>
      </c>
      <c r="COK145" s="5">
        <v>0</v>
      </c>
      <c r="COL145" s="5">
        <v>0</v>
      </c>
      <c r="COM145" s="5">
        <v>0</v>
      </c>
      <c r="CON145" s="5">
        <v>0</v>
      </c>
      <c r="COO145" s="5">
        <v>0</v>
      </c>
      <c r="COP145" s="5">
        <v>0</v>
      </c>
      <c r="COQ145" s="5">
        <v>0</v>
      </c>
      <c r="COR145" s="5">
        <v>0</v>
      </c>
      <c r="COS145" s="5">
        <v>0</v>
      </c>
      <c r="COT145" s="5">
        <v>0</v>
      </c>
      <c r="COU145" s="5">
        <v>0</v>
      </c>
      <c r="COV145" s="5">
        <v>0</v>
      </c>
      <c r="COW145" s="5">
        <v>0</v>
      </c>
      <c r="COX145" s="5">
        <v>0</v>
      </c>
      <c r="COY145" s="5">
        <v>0</v>
      </c>
      <c r="COZ145" s="5">
        <v>0</v>
      </c>
      <c r="CPA145" s="5">
        <v>0</v>
      </c>
      <c r="CPB145" s="5">
        <v>0</v>
      </c>
      <c r="CPC145" s="5">
        <v>0</v>
      </c>
      <c r="CPD145" s="5">
        <v>0</v>
      </c>
      <c r="CPE145" s="5">
        <v>0</v>
      </c>
      <c r="CPF145" s="5">
        <v>0</v>
      </c>
      <c r="CPG145" s="5">
        <v>0</v>
      </c>
      <c r="CPH145" s="5">
        <v>0</v>
      </c>
      <c r="CPI145" s="5">
        <v>0</v>
      </c>
      <c r="CPJ145" s="5">
        <v>0</v>
      </c>
      <c r="CPK145" s="5">
        <v>0</v>
      </c>
      <c r="CPL145" s="5">
        <v>0</v>
      </c>
      <c r="CPM145" s="5">
        <v>0</v>
      </c>
      <c r="CPN145" s="5">
        <v>0</v>
      </c>
      <c r="CPO145" s="5">
        <v>0</v>
      </c>
      <c r="CPP145" s="5">
        <v>0</v>
      </c>
      <c r="CPQ145" s="5">
        <v>0</v>
      </c>
      <c r="CPR145" s="5">
        <v>0</v>
      </c>
      <c r="CPS145" s="5">
        <v>0</v>
      </c>
      <c r="CPT145" s="5">
        <v>0</v>
      </c>
      <c r="CPU145" s="5">
        <v>0</v>
      </c>
      <c r="CPV145" s="5">
        <v>0</v>
      </c>
      <c r="CPW145" s="5">
        <v>0</v>
      </c>
      <c r="CPX145" s="5">
        <v>0</v>
      </c>
      <c r="CPY145" s="5">
        <v>0</v>
      </c>
      <c r="CPZ145" s="5">
        <v>0</v>
      </c>
      <c r="CQA145" s="5">
        <v>0</v>
      </c>
      <c r="CQB145" s="5">
        <v>0</v>
      </c>
      <c r="CQC145" s="5">
        <v>0</v>
      </c>
      <c r="CQD145" s="5">
        <v>0</v>
      </c>
      <c r="CQE145" s="5">
        <v>0</v>
      </c>
      <c r="CQF145" s="5">
        <v>0</v>
      </c>
      <c r="CQG145" s="5">
        <v>0</v>
      </c>
      <c r="CQH145" s="5">
        <v>0</v>
      </c>
      <c r="CQI145" s="5">
        <v>0</v>
      </c>
      <c r="CQJ145" s="5">
        <v>0</v>
      </c>
      <c r="CQK145" s="5">
        <v>0</v>
      </c>
      <c r="CQL145" s="5">
        <v>0</v>
      </c>
      <c r="CQM145" s="5">
        <v>0</v>
      </c>
      <c r="CQN145" s="5">
        <v>0</v>
      </c>
      <c r="CQO145" s="5">
        <v>0</v>
      </c>
      <c r="CQP145" s="5">
        <v>0</v>
      </c>
      <c r="CQQ145" s="5">
        <v>0</v>
      </c>
      <c r="CQR145" s="5">
        <v>0</v>
      </c>
      <c r="CQS145" s="5">
        <v>0</v>
      </c>
      <c r="CQT145" s="5">
        <v>0</v>
      </c>
      <c r="CQU145" s="5">
        <v>0</v>
      </c>
      <c r="CQV145" s="5">
        <v>0</v>
      </c>
      <c r="CQW145" s="5">
        <v>0</v>
      </c>
      <c r="CQX145" s="5">
        <v>0</v>
      </c>
      <c r="CQY145" s="5">
        <v>0</v>
      </c>
      <c r="CQZ145" s="5">
        <v>0</v>
      </c>
      <c r="CRA145" s="5">
        <v>0</v>
      </c>
      <c r="CRB145" s="5">
        <v>0</v>
      </c>
      <c r="CRC145" s="5">
        <v>0</v>
      </c>
      <c r="CRD145" s="5">
        <v>0</v>
      </c>
      <c r="CRE145" s="5">
        <v>0</v>
      </c>
      <c r="CRF145" s="5">
        <v>0</v>
      </c>
      <c r="CRG145" s="5">
        <v>0</v>
      </c>
      <c r="CRH145" s="5">
        <v>0</v>
      </c>
      <c r="CRI145" s="5">
        <v>0</v>
      </c>
      <c r="CRJ145" s="5">
        <v>0</v>
      </c>
      <c r="CRK145" s="5">
        <v>0</v>
      </c>
      <c r="CRL145" s="5">
        <v>0</v>
      </c>
      <c r="CRM145" s="5">
        <v>0</v>
      </c>
      <c r="CRN145" s="5">
        <v>0</v>
      </c>
      <c r="CRO145" s="5">
        <v>0</v>
      </c>
      <c r="CRP145" s="5">
        <v>0</v>
      </c>
      <c r="CRQ145" s="5">
        <v>0</v>
      </c>
      <c r="CRR145" s="5">
        <v>0</v>
      </c>
      <c r="CRS145" s="5">
        <v>0</v>
      </c>
      <c r="CRT145" s="5">
        <v>0</v>
      </c>
      <c r="CRU145" s="5">
        <v>0</v>
      </c>
      <c r="CRV145" s="5">
        <v>0</v>
      </c>
      <c r="CRW145" s="5">
        <v>0</v>
      </c>
      <c r="CRX145" s="5">
        <v>0</v>
      </c>
      <c r="CRY145" s="5">
        <v>0</v>
      </c>
      <c r="CRZ145" s="5">
        <v>0</v>
      </c>
      <c r="CSA145" s="5">
        <v>0</v>
      </c>
      <c r="CSB145" s="5">
        <v>0</v>
      </c>
      <c r="CSC145" s="5">
        <v>0</v>
      </c>
      <c r="CSD145" s="5">
        <v>0</v>
      </c>
      <c r="CSE145" s="5">
        <v>0</v>
      </c>
      <c r="CSF145" s="5">
        <v>0</v>
      </c>
      <c r="CSG145" s="5">
        <v>0</v>
      </c>
      <c r="CSH145" s="5">
        <v>0</v>
      </c>
      <c r="CSI145" s="5">
        <v>0</v>
      </c>
      <c r="CSJ145" s="5">
        <v>0</v>
      </c>
      <c r="CSK145" s="5">
        <v>0</v>
      </c>
      <c r="CSL145" s="5">
        <v>0</v>
      </c>
      <c r="CSM145" s="5">
        <v>0</v>
      </c>
      <c r="CSN145" s="5">
        <v>0</v>
      </c>
      <c r="CSO145" s="5">
        <v>0</v>
      </c>
      <c r="CSP145" s="5">
        <v>0</v>
      </c>
      <c r="CSQ145" s="5">
        <v>0</v>
      </c>
      <c r="CSR145" s="5">
        <v>0</v>
      </c>
      <c r="CSS145" s="5">
        <v>0</v>
      </c>
      <c r="CST145" s="5">
        <v>0</v>
      </c>
      <c r="CSU145" s="5">
        <v>0</v>
      </c>
      <c r="CSV145" s="5">
        <v>0</v>
      </c>
      <c r="CSW145" s="5">
        <v>0</v>
      </c>
      <c r="CSX145" s="5">
        <v>0</v>
      </c>
      <c r="CSY145" s="5">
        <v>0</v>
      </c>
      <c r="CSZ145" s="5">
        <v>0</v>
      </c>
      <c r="CTA145" s="5">
        <v>0</v>
      </c>
      <c r="CTB145" s="5">
        <v>0</v>
      </c>
      <c r="CTC145" s="5">
        <v>0</v>
      </c>
      <c r="CTD145" s="5">
        <v>0</v>
      </c>
      <c r="CTE145" s="5">
        <v>0</v>
      </c>
      <c r="CTF145" s="5">
        <v>0</v>
      </c>
      <c r="CTG145" s="5">
        <v>0</v>
      </c>
      <c r="CTH145" s="5">
        <v>0</v>
      </c>
      <c r="CTI145" s="5">
        <v>0</v>
      </c>
      <c r="CTJ145" s="5">
        <v>0</v>
      </c>
      <c r="CTK145" s="5">
        <v>0</v>
      </c>
      <c r="CTL145" s="5">
        <v>0</v>
      </c>
      <c r="CTM145" s="5">
        <v>0</v>
      </c>
      <c r="CTN145" s="5">
        <v>0</v>
      </c>
      <c r="CTO145" s="5">
        <v>0</v>
      </c>
      <c r="CTP145" s="5">
        <v>0</v>
      </c>
      <c r="CTQ145" s="5">
        <v>0</v>
      </c>
      <c r="CTR145" s="5">
        <v>0</v>
      </c>
      <c r="CTS145" s="5">
        <v>0</v>
      </c>
      <c r="CTT145" s="5">
        <v>0</v>
      </c>
      <c r="CTU145" s="5">
        <v>0</v>
      </c>
      <c r="CTV145" s="5">
        <v>0</v>
      </c>
      <c r="CTW145" s="5">
        <v>0</v>
      </c>
      <c r="CTX145" s="5">
        <v>0</v>
      </c>
      <c r="CTY145" s="5">
        <v>0</v>
      </c>
      <c r="CTZ145" s="5">
        <v>0</v>
      </c>
      <c r="CUA145" s="5">
        <v>0</v>
      </c>
      <c r="CUB145" s="5">
        <v>0</v>
      </c>
      <c r="CUC145" s="5">
        <v>0</v>
      </c>
      <c r="CUD145" s="5">
        <v>0</v>
      </c>
      <c r="CUE145" s="5">
        <v>0</v>
      </c>
      <c r="CUF145" s="5">
        <v>0</v>
      </c>
      <c r="CUG145" s="5">
        <v>0</v>
      </c>
      <c r="CUH145" s="5">
        <v>0</v>
      </c>
      <c r="CUI145" s="5">
        <v>0</v>
      </c>
      <c r="CUJ145" s="5">
        <v>0</v>
      </c>
      <c r="CUK145" s="5">
        <v>0</v>
      </c>
      <c r="CUL145" s="5">
        <v>0</v>
      </c>
      <c r="CUM145" s="5">
        <v>0</v>
      </c>
      <c r="CUN145" s="5">
        <v>0</v>
      </c>
      <c r="CUO145" s="5">
        <v>0</v>
      </c>
      <c r="CUP145" s="5">
        <v>0</v>
      </c>
      <c r="CUQ145" s="5">
        <v>0</v>
      </c>
      <c r="CUR145" s="5">
        <v>0</v>
      </c>
      <c r="CUS145" s="5">
        <v>0</v>
      </c>
      <c r="CUT145" s="5">
        <v>0</v>
      </c>
      <c r="CUU145" s="5">
        <v>0</v>
      </c>
      <c r="CUV145" s="5">
        <v>0</v>
      </c>
      <c r="CUW145" s="5">
        <v>0</v>
      </c>
      <c r="CUX145" s="5">
        <v>0</v>
      </c>
      <c r="CUY145" s="5">
        <v>0</v>
      </c>
      <c r="CUZ145" s="5">
        <v>0</v>
      </c>
      <c r="CVA145" s="5">
        <v>0</v>
      </c>
      <c r="CVB145" s="5">
        <v>0</v>
      </c>
      <c r="CVC145" s="5">
        <v>0</v>
      </c>
      <c r="CVD145" s="5">
        <v>0</v>
      </c>
      <c r="CVE145" s="5">
        <v>0</v>
      </c>
      <c r="CVF145" s="5">
        <v>0</v>
      </c>
      <c r="CVG145" s="5">
        <v>0</v>
      </c>
      <c r="CVH145" s="5">
        <v>0</v>
      </c>
      <c r="CVI145" s="5">
        <v>0</v>
      </c>
      <c r="CVJ145" s="5">
        <v>0</v>
      </c>
      <c r="CVK145" s="5">
        <v>0</v>
      </c>
      <c r="CVL145" s="5">
        <v>0</v>
      </c>
      <c r="CVM145" s="5">
        <v>0</v>
      </c>
      <c r="CVN145" s="5">
        <v>0</v>
      </c>
      <c r="CVO145" s="5">
        <v>0</v>
      </c>
      <c r="CVP145" s="5">
        <v>0</v>
      </c>
      <c r="CVQ145" s="5">
        <v>0</v>
      </c>
      <c r="CVR145" s="5">
        <v>0</v>
      </c>
      <c r="CVS145" s="5">
        <v>0</v>
      </c>
      <c r="CVT145" s="5">
        <v>0</v>
      </c>
      <c r="CVU145" s="5">
        <v>0</v>
      </c>
      <c r="CVV145" s="5">
        <v>0</v>
      </c>
      <c r="CVW145" s="5">
        <v>0</v>
      </c>
      <c r="CVX145" s="5">
        <v>0</v>
      </c>
      <c r="CVY145" s="5">
        <v>0</v>
      </c>
      <c r="CVZ145" s="5">
        <v>0</v>
      </c>
      <c r="CWA145" s="5">
        <v>0</v>
      </c>
      <c r="CWB145" s="5">
        <v>0</v>
      </c>
      <c r="CWC145" s="5">
        <v>0</v>
      </c>
      <c r="CWD145" s="5">
        <v>0</v>
      </c>
      <c r="CWE145" s="5">
        <v>0</v>
      </c>
      <c r="CWF145" s="5">
        <v>0</v>
      </c>
      <c r="CWG145" s="5">
        <v>0</v>
      </c>
      <c r="CWH145" s="5">
        <v>0</v>
      </c>
      <c r="CWI145" s="5">
        <v>0</v>
      </c>
      <c r="CWJ145" s="5">
        <v>0</v>
      </c>
      <c r="CWK145" s="5">
        <v>0</v>
      </c>
      <c r="CWL145" s="5">
        <v>0</v>
      </c>
      <c r="CWM145" s="5">
        <v>0</v>
      </c>
      <c r="CWN145" s="5">
        <v>0</v>
      </c>
      <c r="CWO145" s="5">
        <v>0</v>
      </c>
      <c r="CWP145" s="5">
        <v>0</v>
      </c>
      <c r="CWQ145" s="5">
        <v>0</v>
      </c>
      <c r="CWR145" s="5">
        <v>0</v>
      </c>
      <c r="CWS145" s="5">
        <v>0</v>
      </c>
      <c r="CWT145" s="5">
        <v>0</v>
      </c>
      <c r="CWU145" s="5">
        <v>0</v>
      </c>
      <c r="CWV145" s="5">
        <v>0</v>
      </c>
      <c r="CWW145" s="5">
        <v>0</v>
      </c>
      <c r="CWX145" s="5">
        <v>0</v>
      </c>
      <c r="CWY145" s="5">
        <v>0</v>
      </c>
      <c r="CWZ145" s="5">
        <v>0</v>
      </c>
      <c r="CXA145" s="5">
        <v>0</v>
      </c>
      <c r="CXB145" s="5">
        <v>0</v>
      </c>
      <c r="CXC145" s="5">
        <v>0</v>
      </c>
      <c r="CXD145" s="5">
        <v>0</v>
      </c>
      <c r="CXE145" s="5">
        <v>0</v>
      </c>
      <c r="CXF145" s="5">
        <v>0</v>
      </c>
      <c r="CXG145" s="5">
        <v>0</v>
      </c>
      <c r="CXH145" s="5">
        <v>0</v>
      </c>
      <c r="CXI145" s="5">
        <v>0</v>
      </c>
      <c r="CXJ145" s="5">
        <v>0</v>
      </c>
      <c r="CXK145" s="5">
        <v>0</v>
      </c>
      <c r="CXL145" s="5">
        <v>0</v>
      </c>
      <c r="CXM145" s="5">
        <v>0</v>
      </c>
      <c r="CXN145" s="5">
        <v>0</v>
      </c>
      <c r="CXO145" s="5">
        <v>0</v>
      </c>
      <c r="CXP145" s="5">
        <v>0</v>
      </c>
      <c r="CXQ145" s="5">
        <v>0</v>
      </c>
      <c r="CXR145" s="5">
        <v>0</v>
      </c>
      <c r="CXS145" s="5">
        <v>0</v>
      </c>
      <c r="CXT145" s="5">
        <v>0</v>
      </c>
      <c r="CXU145" s="5">
        <v>0</v>
      </c>
      <c r="CXV145" s="5">
        <v>0</v>
      </c>
      <c r="CXW145" s="5">
        <v>0</v>
      </c>
      <c r="CXX145" s="5">
        <v>0</v>
      </c>
      <c r="CXY145" s="5">
        <v>0</v>
      </c>
      <c r="CXZ145" s="5">
        <v>0</v>
      </c>
      <c r="CYA145" s="5">
        <v>0</v>
      </c>
      <c r="CYB145" s="5">
        <v>0</v>
      </c>
      <c r="CYC145" s="5">
        <v>0</v>
      </c>
      <c r="CYD145" s="5">
        <v>0</v>
      </c>
      <c r="CYE145" s="5">
        <v>0</v>
      </c>
      <c r="CYF145" s="5">
        <v>0</v>
      </c>
      <c r="CYG145" s="5">
        <v>0</v>
      </c>
      <c r="CYH145" s="5">
        <v>0</v>
      </c>
      <c r="CYI145" s="5">
        <v>0</v>
      </c>
      <c r="CYJ145" s="5">
        <v>0</v>
      </c>
      <c r="CYK145" s="5">
        <v>0</v>
      </c>
      <c r="CYL145" s="5">
        <v>0</v>
      </c>
      <c r="CYM145" s="5">
        <v>0</v>
      </c>
      <c r="CYN145" s="5">
        <v>0</v>
      </c>
      <c r="CYO145" s="5">
        <v>0</v>
      </c>
      <c r="CYP145" s="5">
        <v>0</v>
      </c>
      <c r="CYQ145" s="5">
        <v>0</v>
      </c>
      <c r="CYR145" s="5">
        <v>0</v>
      </c>
      <c r="CYS145" s="5">
        <v>0</v>
      </c>
      <c r="CYT145" s="5">
        <v>0</v>
      </c>
      <c r="CYU145" s="5">
        <v>0</v>
      </c>
      <c r="CYV145" s="5">
        <v>0</v>
      </c>
      <c r="CYW145" s="5">
        <v>0</v>
      </c>
      <c r="CYX145" s="5">
        <v>0</v>
      </c>
      <c r="CYY145" s="5">
        <v>0</v>
      </c>
      <c r="CYZ145" s="5">
        <v>0</v>
      </c>
      <c r="CZA145" s="5">
        <v>0</v>
      </c>
      <c r="CZB145" s="5">
        <v>0</v>
      </c>
      <c r="CZC145" s="5">
        <v>0</v>
      </c>
      <c r="CZD145" s="5">
        <v>0</v>
      </c>
      <c r="CZE145" s="5">
        <v>0</v>
      </c>
      <c r="CZF145" s="5">
        <v>0</v>
      </c>
      <c r="CZG145" s="5">
        <v>0</v>
      </c>
      <c r="CZH145" s="5">
        <v>0</v>
      </c>
      <c r="CZI145" s="5">
        <v>0</v>
      </c>
      <c r="CZJ145" s="5">
        <v>0</v>
      </c>
      <c r="CZK145" s="5">
        <v>0</v>
      </c>
      <c r="CZL145" s="5">
        <v>0</v>
      </c>
      <c r="CZM145" s="5">
        <v>0</v>
      </c>
      <c r="CZN145" s="5">
        <v>0</v>
      </c>
      <c r="CZO145" s="5">
        <v>0</v>
      </c>
      <c r="CZP145" s="5">
        <v>0</v>
      </c>
      <c r="CZQ145" s="5">
        <v>0</v>
      </c>
      <c r="CZR145" s="5">
        <v>0</v>
      </c>
      <c r="CZS145" s="5">
        <v>0</v>
      </c>
      <c r="CZT145" s="5">
        <v>0</v>
      </c>
      <c r="CZU145" s="5">
        <v>0</v>
      </c>
      <c r="CZV145" s="5">
        <v>0</v>
      </c>
      <c r="CZW145" s="5">
        <v>0</v>
      </c>
      <c r="CZX145" s="5">
        <v>0</v>
      </c>
      <c r="CZY145" s="5">
        <v>0</v>
      </c>
      <c r="CZZ145" s="5">
        <v>0</v>
      </c>
      <c r="DAA145" s="5">
        <v>0</v>
      </c>
      <c r="DAB145" s="5">
        <v>0</v>
      </c>
      <c r="DAC145" s="5">
        <v>0</v>
      </c>
      <c r="DAD145" s="5">
        <v>0</v>
      </c>
      <c r="DAE145" s="5">
        <v>0</v>
      </c>
      <c r="DAF145" s="5">
        <v>0</v>
      </c>
      <c r="DAG145" s="5">
        <v>0</v>
      </c>
      <c r="DAH145" s="5">
        <v>0</v>
      </c>
      <c r="DAI145" s="5">
        <v>0</v>
      </c>
      <c r="DAJ145" s="5">
        <v>0</v>
      </c>
      <c r="DAK145" s="5">
        <v>0</v>
      </c>
      <c r="DAL145" s="5">
        <v>0</v>
      </c>
      <c r="DAM145" s="5">
        <v>0</v>
      </c>
      <c r="DAN145" s="5">
        <v>0</v>
      </c>
      <c r="DAO145" s="5">
        <v>0</v>
      </c>
      <c r="DAP145" s="5">
        <v>0</v>
      </c>
      <c r="DAQ145" s="5">
        <v>0</v>
      </c>
      <c r="DAR145" s="5">
        <v>0</v>
      </c>
      <c r="DAS145" s="5">
        <v>0</v>
      </c>
      <c r="DAT145" s="5">
        <v>0</v>
      </c>
      <c r="DAU145" s="5">
        <v>0</v>
      </c>
      <c r="DAV145" s="5">
        <v>0</v>
      </c>
      <c r="DAW145" s="5">
        <v>0</v>
      </c>
      <c r="DAX145" s="5">
        <v>0</v>
      </c>
      <c r="DAY145" s="5">
        <v>0</v>
      </c>
      <c r="DAZ145" s="5">
        <v>0</v>
      </c>
      <c r="DBA145" s="5">
        <v>0</v>
      </c>
      <c r="DBB145" s="5">
        <v>0</v>
      </c>
      <c r="DBC145" s="5">
        <v>0</v>
      </c>
      <c r="DBD145" s="5">
        <v>0</v>
      </c>
      <c r="DBE145" s="5">
        <v>0</v>
      </c>
      <c r="DBF145" s="5">
        <v>0</v>
      </c>
      <c r="DBG145" s="5">
        <v>0</v>
      </c>
      <c r="DBH145" s="5">
        <v>0</v>
      </c>
      <c r="DBI145" s="5">
        <v>0</v>
      </c>
      <c r="DBJ145" s="5">
        <v>0</v>
      </c>
      <c r="DBK145" s="5">
        <v>0</v>
      </c>
      <c r="DBL145" s="5">
        <v>0</v>
      </c>
      <c r="DBM145" s="5">
        <v>0</v>
      </c>
      <c r="DBN145" s="5">
        <v>0</v>
      </c>
      <c r="DBO145" s="5">
        <v>0</v>
      </c>
      <c r="DBP145" s="5">
        <v>0</v>
      </c>
      <c r="DBQ145" s="5">
        <v>0</v>
      </c>
      <c r="DBR145" s="5">
        <v>0</v>
      </c>
      <c r="DBS145" s="5">
        <v>0</v>
      </c>
      <c r="DBT145" s="5">
        <v>0</v>
      </c>
      <c r="DBU145" s="5">
        <v>0</v>
      </c>
      <c r="DBV145" s="5">
        <v>0</v>
      </c>
      <c r="DBW145" s="5">
        <v>0</v>
      </c>
      <c r="DBX145" s="5">
        <v>0</v>
      </c>
      <c r="DBY145" s="5">
        <v>0</v>
      </c>
      <c r="DBZ145" s="5">
        <v>0</v>
      </c>
      <c r="DCA145" s="5">
        <v>0</v>
      </c>
      <c r="DCB145" s="5">
        <v>0</v>
      </c>
      <c r="DCC145" s="5">
        <v>0</v>
      </c>
      <c r="DCD145" s="5">
        <v>0</v>
      </c>
      <c r="DCE145" s="5">
        <v>0</v>
      </c>
      <c r="DCF145" s="5">
        <v>0</v>
      </c>
      <c r="DCG145" s="5">
        <v>0</v>
      </c>
      <c r="DCH145" s="5">
        <v>0</v>
      </c>
      <c r="DCI145" s="5">
        <v>0</v>
      </c>
      <c r="DCJ145" s="5">
        <v>0</v>
      </c>
      <c r="DCK145" s="5">
        <v>0</v>
      </c>
      <c r="DCL145" s="5">
        <v>0</v>
      </c>
      <c r="DCM145" s="5">
        <v>0</v>
      </c>
      <c r="DCN145" s="5">
        <v>0</v>
      </c>
      <c r="DCO145" s="5">
        <v>0</v>
      </c>
      <c r="DCP145" s="5">
        <v>0</v>
      </c>
      <c r="DCQ145" s="5">
        <v>0</v>
      </c>
      <c r="DCR145" s="5">
        <v>0</v>
      </c>
      <c r="DCS145" s="5">
        <v>0</v>
      </c>
      <c r="DCT145" s="5">
        <v>0</v>
      </c>
      <c r="DCU145" s="5">
        <v>0</v>
      </c>
      <c r="DCV145" s="5">
        <v>0</v>
      </c>
      <c r="DCW145" s="5">
        <v>0</v>
      </c>
      <c r="DCX145" s="5">
        <v>0</v>
      </c>
      <c r="DCY145" s="5">
        <v>0</v>
      </c>
      <c r="DCZ145" s="5">
        <v>0</v>
      </c>
      <c r="DDA145" s="5">
        <v>0</v>
      </c>
      <c r="DDB145" s="5">
        <v>0</v>
      </c>
      <c r="DDC145" s="5">
        <v>0</v>
      </c>
      <c r="DDD145" s="5">
        <v>0</v>
      </c>
      <c r="DDE145" s="5">
        <v>0</v>
      </c>
      <c r="DDF145" s="5">
        <v>0</v>
      </c>
      <c r="DDG145" s="5">
        <v>0</v>
      </c>
      <c r="DDH145" s="5">
        <v>0</v>
      </c>
      <c r="DDI145" s="5">
        <v>0</v>
      </c>
      <c r="DDJ145" s="5">
        <v>0</v>
      </c>
      <c r="DDK145" s="5">
        <v>0</v>
      </c>
      <c r="DDL145" s="5">
        <v>0</v>
      </c>
      <c r="DDM145" s="5">
        <v>0</v>
      </c>
      <c r="DDN145" s="5">
        <v>0</v>
      </c>
      <c r="DDO145" s="5">
        <v>0</v>
      </c>
      <c r="DDP145" s="5">
        <v>0</v>
      </c>
      <c r="DDQ145" s="5">
        <v>0</v>
      </c>
      <c r="DDR145" s="5">
        <v>0</v>
      </c>
      <c r="DDS145" s="5">
        <v>0</v>
      </c>
      <c r="DDT145" s="5">
        <v>0</v>
      </c>
      <c r="DDU145" s="5">
        <v>0</v>
      </c>
      <c r="DDV145" s="5">
        <v>0</v>
      </c>
      <c r="DDW145" s="5">
        <v>0</v>
      </c>
      <c r="DDX145" s="5">
        <v>0</v>
      </c>
      <c r="DDY145" s="5">
        <v>0</v>
      </c>
      <c r="DDZ145" s="5">
        <v>0</v>
      </c>
      <c r="DEA145" s="5">
        <v>0</v>
      </c>
      <c r="DEB145" s="5">
        <v>0</v>
      </c>
      <c r="DEC145" s="5">
        <v>0</v>
      </c>
      <c r="DED145" s="5">
        <v>0</v>
      </c>
      <c r="DEE145" s="5">
        <v>0</v>
      </c>
      <c r="DEF145" s="5">
        <v>0</v>
      </c>
      <c r="DEG145" s="5">
        <v>0</v>
      </c>
      <c r="DEH145" s="5">
        <v>0</v>
      </c>
      <c r="DEI145" s="5">
        <v>0</v>
      </c>
      <c r="DEJ145" s="5">
        <v>0</v>
      </c>
      <c r="DEK145" s="5">
        <v>0</v>
      </c>
      <c r="DEL145" s="5">
        <v>0</v>
      </c>
      <c r="DEM145" s="5">
        <v>0</v>
      </c>
      <c r="DEN145" s="5">
        <v>0</v>
      </c>
      <c r="DEO145" s="5">
        <v>0</v>
      </c>
      <c r="DEP145" s="5">
        <v>0</v>
      </c>
      <c r="DEQ145" s="5">
        <v>0</v>
      </c>
      <c r="DER145" s="5">
        <v>0</v>
      </c>
      <c r="DES145" s="5">
        <v>0</v>
      </c>
      <c r="DET145" s="5">
        <v>0</v>
      </c>
      <c r="DEU145" s="5">
        <v>0</v>
      </c>
      <c r="DEV145" s="5">
        <v>0</v>
      </c>
      <c r="DEW145" s="5">
        <v>0</v>
      </c>
      <c r="DEX145" s="5">
        <v>0</v>
      </c>
      <c r="DEY145" s="5">
        <v>0</v>
      </c>
      <c r="DEZ145" s="5">
        <v>0</v>
      </c>
      <c r="DFA145" s="5">
        <v>0</v>
      </c>
      <c r="DFB145" s="5">
        <v>0</v>
      </c>
      <c r="DFC145" s="5">
        <v>0</v>
      </c>
      <c r="DFD145" s="5">
        <v>0</v>
      </c>
      <c r="DFE145" s="5">
        <v>0</v>
      </c>
      <c r="DFF145" s="5">
        <v>0</v>
      </c>
      <c r="DFG145" s="5">
        <v>0</v>
      </c>
      <c r="DFH145" s="5">
        <v>0</v>
      </c>
      <c r="DFI145" s="5">
        <v>0</v>
      </c>
      <c r="DFJ145" s="5">
        <v>0</v>
      </c>
      <c r="DFK145" s="5">
        <v>0</v>
      </c>
      <c r="DFL145" s="5">
        <v>0</v>
      </c>
      <c r="DFM145" s="5">
        <v>0</v>
      </c>
      <c r="DFN145" s="5">
        <v>0</v>
      </c>
      <c r="DFO145" s="5">
        <v>0</v>
      </c>
      <c r="DFP145" s="5">
        <v>0</v>
      </c>
      <c r="DFQ145" s="5">
        <v>0</v>
      </c>
      <c r="DFR145" s="5">
        <v>0</v>
      </c>
      <c r="DFS145" s="5">
        <v>0</v>
      </c>
      <c r="DFT145" s="5">
        <v>0</v>
      </c>
      <c r="DFU145" s="5">
        <v>0</v>
      </c>
      <c r="DFV145" s="5">
        <v>0</v>
      </c>
      <c r="DFW145" s="5">
        <v>0</v>
      </c>
      <c r="DFX145" s="5">
        <v>0</v>
      </c>
      <c r="DFY145" s="5">
        <v>0</v>
      </c>
      <c r="DFZ145" s="5">
        <v>0</v>
      </c>
      <c r="DGA145" s="5">
        <v>0</v>
      </c>
      <c r="DGB145" s="5">
        <v>0</v>
      </c>
      <c r="DGC145" s="5">
        <v>0</v>
      </c>
      <c r="DGD145" s="5">
        <v>0</v>
      </c>
      <c r="DGE145" s="5">
        <v>0</v>
      </c>
      <c r="DGF145" s="5">
        <v>0</v>
      </c>
      <c r="DGG145" s="5">
        <v>0</v>
      </c>
      <c r="DGH145" s="5">
        <v>0</v>
      </c>
      <c r="DGI145" s="5">
        <v>0</v>
      </c>
      <c r="DGJ145" s="5">
        <v>0</v>
      </c>
      <c r="DGK145" s="5">
        <v>0</v>
      </c>
      <c r="DGL145" s="5">
        <v>0</v>
      </c>
      <c r="DGM145" s="5">
        <v>0</v>
      </c>
      <c r="DGN145" s="5">
        <v>0</v>
      </c>
      <c r="DGO145" s="5">
        <v>0</v>
      </c>
      <c r="DGP145" s="5">
        <v>0</v>
      </c>
      <c r="DGQ145" s="5">
        <v>0</v>
      </c>
      <c r="DGR145" s="5">
        <v>0</v>
      </c>
      <c r="DGS145" s="5">
        <v>0</v>
      </c>
      <c r="DGT145" s="5">
        <v>0</v>
      </c>
      <c r="DGU145" s="5">
        <v>0</v>
      </c>
      <c r="DGV145" s="5">
        <v>0</v>
      </c>
      <c r="DGW145" s="5">
        <v>0</v>
      </c>
      <c r="DGX145" s="5">
        <v>0</v>
      </c>
      <c r="DGY145" s="5">
        <v>0</v>
      </c>
      <c r="DGZ145" s="5">
        <v>0</v>
      </c>
      <c r="DHA145" s="5">
        <v>0</v>
      </c>
      <c r="DHB145" s="5">
        <v>0</v>
      </c>
      <c r="DHC145" s="5">
        <v>0</v>
      </c>
      <c r="DHD145" s="5">
        <v>0</v>
      </c>
      <c r="DHE145" s="5">
        <v>0</v>
      </c>
      <c r="DHF145" s="5">
        <v>0</v>
      </c>
      <c r="DHG145" s="5">
        <v>0</v>
      </c>
      <c r="DHH145" s="5">
        <v>0</v>
      </c>
      <c r="DHI145" s="5">
        <v>0</v>
      </c>
      <c r="DHJ145" s="5">
        <v>0</v>
      </c>
      <c r="DHK145" s="5">
        <v>0</v>
      </c>
      <c r="DHL145" s="5">
        <v>0</v>
      </c>
      <c r="DHM145" s="5">
        <v>0</v>
      </c>
      <c r="DHN145" s="5">
        <v>0</v>
      </c>
      <c r="DHO145" s="5">
        <v>0</v>
      </c>
      <c r="DHP145" s="5">
        <v>0</v>
      </c>
      <c r="DHQ145" s="5">
        <v>0</v>
      </c>
      <c r="DHR145" s="5">
        <v>0</v>
      </c>
      <c r="DHS145" s="5">
        <v>0</v>
      </c>
      <c r="DHT145" s="5">
        <v>0</v>
      </c>
      <c r="DHU145" s="5">
        <v>0</v>
      </c>
      <c r="DHV145" s="5">
        <v>0</v>
      </c>
      <c r="DHW145" s="5">
        <v>0</v>
      </c>
      <c r="DHX145" s="5">
        <v>0</v>
      </c>
      <c r="DHY145" s="5">
        <v>0</v>
      </c>
      <c r="DHZ145" s="5">
        <v>0</v>
      </c>
      <c r="DIA145" s="5">
        <v>0</v>
      </c>
      <c r="DIB145" s="5">
        <v>0</v>
      </c>
      <c r="DIC145" s="5">
        <v>0</v>
      </c>
      <c r="DID145" s="5">
        <v>0</v>
      </c>
      <c r="DIE145" s="5">
        <v>0</v>
      </c>
      <c r="DIF145" s="5">
        <v>0</v>
      </c>
      <c r="DIG145" s="5">
        <v>0</v>
      </c>
      <c r="DIH145" s="5">
        <v>0</v>
      </c>
      <c r="DII145" s="5">
        <v>0</v>
      </c>
      <c r="DIJ145" s="5">
        <v>0</v>
      </c>
      <c r="DIK145" s="5">
        <v>0</v>
      </c>
      <c r="DIL145" s="5">
        <v>0</v>
      </c>
      <c r="DIM145" s="5">
        <v>0</v>
      </c>
      <c r="DIN145" s="5">
        <v>0</v>
      </c>
      <c r="DIO145" s="5">
        <v>0</v>
      </c>
      <c r="DIP145" s="5">
        <v>0</v>
      </c>
      <c r="DIQ145" s="5">
        <v>0</v>
      </c>
      <c r="DIR145" s="5">
        <v>0</v>
      </c>
      <c r="DIS145" s="5">
        <v>0</v>
      </c>
      <c r="DIT145" s="5">
        <v>0</v>
      </c>
      <c r="DIU145" s="5">
        <v>0</v>
      </c>
      <c r="DIV145" s="5">
        <v>0</v>
      </c>
      <c r="DIW145" s="5">
        <v>0</v>
      </c>
      <c r="DIX145" s="5">
        <v>0</v>
      </c>
      <c r="DIY145" s="5">
        <v>0</v>
      </c>
      <c r="DIZ145" s="5">
        <v>0</v>
      </c>
      <c r="DJA145" s="5">
        <v>0</v>
      </c>
      <c r="DJB145" s="5">
        <v>0</v>
      </c>
      <c r="DJC145" s="5">
        <v>0</v>
      </c>
      <c r="DJD145" s="5">
        <v>0</v>
      </c>
      <c r="DJE145" s="5">
        <v>0</v>
      </c>
      <c r="DJF145" s="5">
        <v>0</v>
      </c>
      <c r="DJG145" s="5">
        <v>0</v>
      </c>
      <c r="DJH145" s="5">
        <v>0</v>
      </c>
      <c r="DJI145" s="5">
        <v>0</v>
      </c>
      <c r="DJJ145" s="5">
        <v>0</v>
      </c>
      <c r="DJK145" s="5">
        <v>0</v>
      </c>
      <c r="DJL145" s="5">
        <v>0</v>
      </c>
      <c r="DJM145" s="5">
        <v>0</v>
      </c>
      <c r="DJN145" s="5">
        <v>0</v>
      </c>
      <c r="DJO145" s="5">
        <v>0</v>
      </c>
      <c r="DJP145" s="5">
        <v>0</v>
      </c>
      <c r="DJQ145" s="5">
        <v>0</v>
      </c>
      <c r="DJR145" s="5">
        <v>0</v>
      </c>
      <c r="DJS145" s="5">
        <v>0</v>
      </c>
      <c r="DJT145" s="5">
        <v>0</v>
      </c>
      <c r="DJU145" s="5">
        <v>0</v>
      </c>
      <c r="DJV145" s="5">
        <v>0</v>
      </c>
      <c r="DJW145" s="5">
        <v>0</v>
      </c>
      <c r="DJX145" s="5">
        <v>0</v>
      </c>
      <c r="DJY145" s="5">
        <v>0</v>
      </c>
      <c r="DJZ145" s="5">
        <v>0</v>
      </c>
      <c r="DKA145" s="5">
        <v>0</v>
      </c>
      <c r="DKB145" s="5">
        <v>0</v>
      </c>
      <c r="DKC145" s="5">
        <v>0</v>
      </c>
      <c r="DKD145" s="5">
        <v>0</v>
      </c>
      <c r="DKE145" s="5">
        <v>0</v>
      </c>
      <c r="DKF145" s="5">
        <v>0</v>
      </c>
      <c r="DKG145" s="5">
        <v>0</v>
      </c>
      <c r="DKH145" s="5">
        <v>0</v>
      </c>
      <c r="DKI145" s="5">
        <v>0</v>
      </c>
      <c r="DKJ145" s="5">
        <v>0</v>
      </c>
      <c r="DKK145" s="5">
        <v>0</v>
      </c>
      <c r="DKL145" s="5">
        <v>0</v>
      </c>
      <c r="DKM145" s="5">
        <v>0</v>
      </c>
      <c r="DKN145" s="5">
        <v>0</v>
      </c>
      <c r="DKO145" s="5">
        <v>0</v>
      </c>
      <c r="DKP145" s="5">
        <v>0</v>
      </c>
      <c r="DKQ145" s="5">
        <v>0</v>
      </c>
      <c r="DKR145" s="5">
        <v>0</v>
      </c>
      <c r="DKS145" s="5">
        <v>0</v>
      </c>
      <c r="DKT145" s="5">
        <v>0</v>
      </c>
      <c r="DKU145" s="5">
        <v>0</v>
      </c>
      <c r="DKV145" s="5">
        <v>0</v>
      </c>
      <c r="DKW145" s="5">
        <v>0</v>
      </c>
      <c r="DKX145" s="5">
        <v>0</v>
      </c>
      <c r="DKY145" s="5">
        <v>0</v>
      </c>
      <c r="DKZ145" s="5">
        <v>0</v>
      </c>
      <c r="DLA145" s="5">
        <v>0</v>
      </c>
      <c r="DLB145" s="5">
        <v>0</v>
      </c>
      <c r="DLC145" s="5">
        <v>0</v>
      </c>
      <c r="DLD145" s="5">
        <v>0</v>
      </c>
      <c r="DLE145" s="5">
        <v>0</v>
      </c>
      <c r="DLF145" s="5">
        <v>0</v>
      </c>
      <c r="DLG145" s="5">
        <v>0</v>
      </c>
      <c r="DLH145" s="5">
        <v>0</v>
      </c>
      <c r="DLI145" s="5">
        <v>0</v>
      </c>
      <c r="DLJ145" s="5">
        <v>0</v>
      </c>
      <c r="DLK145" s="5">
        <v>0</v>
      </c>
      <c r="DLL145" s="5">
        <v>0</v>
      </c>
      <c r="DLM145" s="5">
        <v>0</v>
      </c>
      <c r="DLN145" s="5">
        <v>0</v>
      </c>
      <c r="DLO145" s="5">
        <v>0</v>
      </c>
      <c r="DLP145" s="5">
        <v>0</v>
      </c>
      <c r="DLQ145" s="5">
        <v>0</v>
      </c>
      <c r="DLR145" s="5">
        <v>0</v>
      </c>
      <c r="DLS145" s="5">
        <v>0</v>
      </c>
      <c r="DLT145" s="5">
        <v>0</v>
      </c>
      <c r="DLU145" s="5">
        <v>0</v>
      </c>
      <c r="DLV145" s="5">
        <v>0</v>
      </c>
      <c r="DLW145" s="5">
        <v>0</v>
      </c>
      <c r="DLX145" s="5">
        <v>0</v>
      </c>
      <c r="DLY145" s="5">
        <v>0</v>
      </c>
      <c r="DLZ145" s="5">
        <v>0</v>
      </c>
      <c r="DMA145" s="5">
        <v>0</v>
      </c>
      <c r="DMB145" s="5">
        <v>0</v>
      </c>
      <c r="DMC145" s="5">
        <v>0</v>
      </c>
      <c r="DMD145" s="5">
        <v>0</v>
      </c>
      <c r="DME145" s="5">
        <v>0</v>
      </c>
      <c r="DMF145" s="5">
        <v>0</v>
      </c>
      <c r="DMG145" s="5">
        <v>0</v>
      </c>
      <c r="DMH145" s="5">
        <v>0</v>
      </c>
      <c r="DMI145" s="5">
        <v>0</v>
      </c>
      <c r="DMJ145" s="5">
        <v>0</v>
      </c>
      <c r="DMK145" s="5">
        <v>0</v>
      </c>
      <c r="DML145" s="5">
        <v>0</v>
      </c>
      <c r="DMM145" s="5">
        <v>0</v>
      </c>
      <c r="DMN145" s="5">
        <v>0</v>
      </c>
      <c r="DMO145" s="5">
        <v>0</v>
      </c>
      <c r="DMP145" s="5">
        <v>0</v>
      </c>
      <c r="DMQ145" s="5">
        <v>0</v>
      </c>
      <c r="DMR145" s="5">
        <v>0</v>
      </c>
      <c r="DMS145" s="5">
        <v>0</v>
      </c>
      <c r="DMT145" s="5">
        <v>0</v>
      </c>
      <c r="DMU145" s="5">
        <v>0</v>
      </c>
      <c r="DMV145" s="5">
        <v>0</v>
      </c>
      <c r="DMW145" s="5">
        <v>0</v>
      </c>
      <c r="DMX145" s="5">
        <v>0</v>
      </c>
      <c r="DMY145" s="5">
        <v>0</v>
      </c>
      <c r="DMZ145" s="5">
        <v>0</v>
      </c>
      <c r="DNA145" s="5">
        <v>0</v>
      </c>
      <c r="DNB145" s="5">
        <v>0</v>
      </c>
      <c r="DNC145" s="5">
        <v>0</v>
      </c>
      <c r="DND145" s="5">
        <v>0</v>
      </c>
      <c r="DNE145" s="5">
        <v>0</v>
      </c>
      <c r="DNF145" s="5">
        <v>0</v>
      </c>
      <c r="DNG145" s="5">
        <v>0</v>
      </c>
      <c r="DNH145" s="5">
        <v>0</v>
      </c>
      <c r="DNI145" s="5">
        <v>0</v>
      </c>
      <c r="DNJ145" s="5">
        <v>0</v>
      </c>
      <c r="DNK145" s="5">
        <v>0</v>
      </c>
      <c r="DNL145" s="5">
        <v>0</v>
      </c>
      <c r="DNM145" s="5">
        <v>0</v>
      </c>
      <c r="DNN145" s="5">
        <v>0</v>
      </c>
      <c r="DNO145" s="5">
        <v>0</v>
      </c>
      <c r="DNP145" s="5">
        <v>0</v>
      </c>
      <c r="DNQ145" s="5">
        <v>0</v>
      </c>
      <c r="DNR145" s="5">
        <v>0</v>
      </c>
      <c r="DNS145" s="5">
        <v>0</v>
      </c>
      <c r="DNT145" s="5">
        <v>0</v>
      </c>
      <c r="DNU145" s="5">
        <v>0</v>
      </c>
      <c r="DNV145" s="5">
        <v>0</v>
      </c>
      <c r="DNW145" s="5">
        <v>0</v>
      </c>
      <c r="DNX145" s="5">
        <v>0</v>
      </c>
      <c r="DNY145" s="5">
        <v>0</v>
      </c>
      <c r="DNZ145" s="5">
        <v>0</v>
      </c>
      <c r="DOA145" s="5">
        <v>0</v>
      </c>
      <c r="DOB145" s="5">
        <v>0</v>
      </c>
      <c r="DOC145" s="5">
        <v>0</v>
      </c>
      <c r="DOD145" s="5">
        <v>0</v>
      </c>
      <c r="DOE145" s="5">
        <v>0</v>
      </c>
      <c r="DOF145" s="5">
        <v>0</v>
      </c>
      <c r="DOG145" s="5">
        <v>0</v>
      </c>
      <c r="DOH145" s="5">
        <v>0</v>
      </c>
      <c r="DOI145" s="5">
        <v>0</v>
      </c>
      <c r="DOJ145" s="5">
        <v>0</v>
      </c>
      <c r="DOK145" s="5">
        <v>0</v>
      </c>
      <c r="DOL145" s="5">
        <v>0</v>
      </c>
      <c r="DOM145" s="5">
        <v>0</v>
      </c>
      <c r="DON145" s="5">
        <v>0</v>
      </c>
      <c r="DOO145" s="5">
        <v>0</v>
      </c>
      <c r="DOP145" s="5">
        <v>0</v>
      </c>
      <c r="DOQ145" s="5">
        <v>0</v>
      </c>
      <c r="DOR145" s="5">
        <v>0</v>
      </c>
      <c r="DOS145" s="5">
        <v>0</v>
      </c>
      <c r="DOT145" s="5">
        <v>0</v>
      </c>
      <c r="DOU145" s="5">
        <v>0</v>
      </c>
      <c r="DOV145" s="5">
        <v>0</v>
      </c>
      <c r="DOW145" s="5">
        <v>0</v>
      </c>
      <c r="DOX145" s="5">
        <v>0</v>
      </c>
      <c r="DOY145" s="5">
        <v>0</v>
      </c>
      <c r="DOZ145" s="5">
        <v>0</v>
      </c>
      <c r="DPA145" s="5">
        <v>0</v>
      </c>
      <c r="DPB145" s="5">
        <v>0</v>
      </c>
      <c r="DPC145" s="5">
        <v>0</v>
      </c>
      <c r="DPD145" s="5">
        <v>0</v>
      </c>
      <c r="DPE145" s="5">
        <v>0</v>
      </c>
      <c r="DPF145" s="5">
        <v>0</v>
      </c>
      <c r="DPG145" s="5">
        <v>0</v>
      </c>
      <c r="DPH145" s="5">
        <v>0</v>
      </c>
      <c r="DPI145" s="5">
        <v>0</v>
      </c>
      <c r="DPJ145" s="5">
        <v>0</v>
      </c>
      <c r="DPK145" s="5">
        <v>0</v>
      </c>
      <c r="DPL145" s="5">
        <v>0</v>
      </c>
      <c r="DPM145" s="5">
        <v>0</v>
      </c>
      <c r="DPN145" s="5">
        <v>0</v>
      </c>
      <c r="DPO145" s="5">
        <v>0</v>
      </c>
      <c r="DPP145" s="5">
        <v>0</v>
      </c>
      <c r="DPQ145" s="5">
        <v>0</v>
      </c>
      <c r="DPR145" s="5">
        <v>0</v>
      </c>
      <c r="DPS145" s="5">
        <v>0</v>
      </c>
      <c r="DPT145" s="5">
        <v>0</v>
      </c>
      <c r="DPU145" s="5">
        <v>0</v>
      </c>
      <c r="DPV145" s="5">
        <v>0</v>
      </c>
      <c r="DPW145" s="5">
        <v>0</v>
      </c>
      <c r="DPX145" s="5">
        <v>0</v>
      </c>
      <c r="DPY145" s="5">
        <v>0</v>
      </c>
      <c r="DPZ145" s="5">
        <v>0</v>
      </c>
      <c r="DQA145" s="5">
        <v>0</v>
      </c>
      <c r="DQB145" s="5">
        <v>0</v>
      </c>
      <c r="DQC145" s="5">
        <v>0</v>
      </c>
      <c r="DQD145" s="5">
        <v>0</v>
      </c>
      <c r="DQE145" s="5">
        <v>0</v>
      </c>
      <c r="DQF145" s="5">
        <v>0</v>
      </c>
      <c r="DQG145" s="5">
        <v>0</v>
      </c>
      <c r="DQH145" s="5">
        <v>0</v>
      </c>
      <c r="DQI145" s="5">
        <v>0</v>
      </c>
      <c r="DQJ145" s="5">
        <v>0</v>
      </c>
      <c r="DQK145" s="5">
        <v>0</v>
      </c>
      <c r="DQL145" s="5">
        <v>0</v>
      </c>
      <c r="DQM145" s="5">
        <v>0</v>
      </c>
      <c r="DQN145" s="5">
        <v>0</v>
      </c>
      <c r="DQO145" s="5">
        <v>0</v>
      </c>
      <c r="DQP145" s="5">
        <v>0</v>
      </c>
      <c r="DQQ145" s="5">
        <v>0</v>
      </c>
      <c r="DQR145" s="5">
        <v>0</v>
      </c>
      <c r="DQS145" s="5">
        <v>0</v>
      </c>
      <c r="DQT145" s="5">
        <v>0</v>
      </c>
      <c r="DQU145" s="5">
        <v>0</v>
      </c>
      <c r="DQV145" s="5">
        <v>0</v>
      </c>
      <c r="DQW145" s="5">
        <v>0</v>
      </c>
      <c r="DQX145" s="5">
        <v>0</v>
      </c>
      <c r="DQY145" s="5">
        <v>0</v>
      </c>
      <c r="DQZ145" s="5">
        <v>0</v>
      </c>
      <c r="DRA145" s="5">
        <v>0</v>
      </c>
      <c r="DRB145" s="5">
        <v>0</v>
      </c>
      <c r="DRC145" s="5">
        <v>0</v>
      </c>
      <c r="DRD145" s="5">
        <v>0</v>
      </c>
      <c r="DRE145" s="5">
        <v>0</v>
      </c>
      <c r="DRF145" s="5">
        <v>0</v>
      </c>
      <c r="DRG145" s="5">
        <v>0</v>
      </c>
      <c r="DRH145" s="5">
        <v>0</v>
      </c>
      <c r="DRI145" s="5">
        <v>0</v>
      </c>
      <c r="DRJ145" s="5">
        <v>0</v>
      </c>
      <c r="DRK145" s="5">
        <v>0</v>
      </c>
      <c r="DRL145" s="5">
        <v>0</v>
      </c>
      <c r="DRM145" s="5">
        <v>0</v>
      </c>
      <c r="DRN145" s="5">
        <v>0</v>
      </c>
      <c r="DRO145" s="5">
        <v>0</v>
      </c>
      <c r="DRP145" s="5">
        <v>0</v>
      </c>
      <c r="DRQ145" s="5">
        <v>0</v>
      </c>
      <c r="DRR145" s="5">
        <v>0</v>
      </c>
      <c r="DRS145" s="5">
        <v>0</v>
      </c>
      <c r="DRT145" s="5">
        <v>0</v>
      </c>
      <c r="DRU145" s="5">
        <v>0</v>
      </c>
      <c r="DRV145" s="5">
        <v>0</v>
      </c>
      <c r="DRW145" s="5">
        <v>0</v>
      </c>
      <c r="DRX145" s="5">
        <v>0</v>
      </c>
      <c r="DRY145" s="5">
        <v>0</v>
      </c>
      <c r="DRZ145" s="5">
        <v>0</v>
      </c>
      <c r="DSA145" s="5">
        <v>0</v>
      </c>
      <c r="DSB145" s="5">
        <v>0</v>
      </c>
      <c r="DSC145" s="5">
        <v>0</v>
      </c>
      <c r="DSD145" s="5">
        <v>0</v>
      </c>
      <c r="DSE145" s="5">
        <v>0</v>
      </c>
      <c r="DSF145" s="5">
        <v>0</v>
      </c>
      <c r="DSG145" s="5">
        <v>0</v>
      </c>
      <c r="DSH145" s="5">
        <v>0</v>
      </c>
      <c r="DSI145" s="5">
        <v>0</v>
      </c>
      <c r="DSJ145" s="5">
        <v>0</v>
      </c>
      <c r="DSK145" s="5">
        <v>0</v>
      </c>
      <c r="DSL145" s="5">
        <v>0</v>
      </c>
      <c r="DSM145" s="5">
        <v>0</v>
      </c>
      <c r="DSN145" s="5">
        <v>0</v>
      </c>
      <c r="DSO145" s="5">
        <v>0</v>
      </c>
      <c r="DSP145" s="5">
        <v>0</v>
      </c>
      <c r="DSQ145" s="5">
        <v>0</v>
      </c>
      <c r="DSR145" s="5">
        <v>0</v>
      </c>
      <c r="DSS145" s="5">
        <v>0</v>
      </c>
      <c r="DST145" s="5">
        <v>0</v>
      </c>
      <c r="DSU145" s="5">
        <v>0</v>
      </c>
      <c r="DSV145" s="5">
        <v>0</v>
      </c>
      <c r="DSW145" s="5">
        <v>0</v>
      </c>
      <c r="DSX145" s="5">
        <v>0</v>
      </c>
      <c r="DSY145" s="5">
        <v>0</v>
      </c>
      <c r="DSZ145" s="5">
        <v>0</v>
      </c>
      <c r="DTA145" s="5">
        <v>0</v>
      </c>
      <c r="DTB145" s="5">
        <v>0</v>
      </c>
      <c r="DTC145" s="5">
        <v>0</v>
      </c>
      <c r="DTD145" s="5">
        <v>0</v>
      </c>
      <c r="DTE145" s="5">
        <v>0</v>
      </c>
      <c r="DTF145" s="5">
        <v>0</v>
      </c>
      <c r="DTG145" s="5">
        <v>0</v>
      </c>
      <c r="DTH145" s="5">
        <v>0</v>
      </c>
      <c r="DTI145" s="5">
        <v>0</v>
      </c>
      <c r="DTJ145" s="5">
        <v>0</v>
      </c>
      <c r="DTK145" s="5">
        <v>0</v>
      </c>
      <c r="DTL145" s="5">
        <v>0</v>
      </c>
      <c r="DTM145" s="5">
        <v>0</v>
      </c>
      <c r="DTN145" s="5">
        <v>0</v>
      </c>
      <c r="DTO145" s="5">
        <v>0</v>
      </c>
      <c r="DTP145" s="5">
        <v>0</v>
      </c>
      <c r="DTQ145" s="5">
        <v>0</v>
      </c>
      <c r="DTR145" s="5">
        <v>0</v>
      </c>
      <c r="DTS145" s="5">
        <v>0</v>
      </c>
      <c r="DTT145" s="5">
        <v>0</v>
      </c>
      <c r="DTU145" s="5">
        <v>0</v>
      </c>
      <c r="DTV145" s="5">
        <v>0</v>
      </c>
      <c r="DTW145" s="5">
        <v>0</v>
      </c>
      <c r="DTX145" s="5">
        <v>0</v>
      </c>
      <c r="DTY145" s="5">
        <v>0</v>
      </c>
      <c r="DTZ145" s="5">
        <v>0</v>
      </c>
      <c r="DUA145" s="5">
        <v>0</v>
      </c>
      <c r="DUB145" s="5">
        <v>0</v>
      </c>
      <c r="DUC145" s="5">
        <v>0</v>
      </c>
      <c r="DUD145" s="5">
        <v>0</v>
      </c>
      <c r="DUE145" s="5">
        <v>0</v>
      </c>
      <c r="DUF145" s="5">
        <v>0</v>
      </c>
      <c r="DUG145" s="5">
        <v>0</v>
      </c>
      <c r="DUH145" s="5">
        <v>0</v>
      </c>
      <c r="DUI145" s="5">
        <v>0</v>
      </c>
      <c r="DUJ145" s="5">
        <v>0</v>
      </c>
      <c r="DUK145" s="5">
        <v>0</v>
      </c>
      <c r="DUL145" s="5">
        <v>0</v>
      </c>
      <c r="DUM145" s="5">
        <v>0</v>
      </c>
      <c r="DUN145" s="5">
        <v>0</v>
      </c>
      <c r="DUO145" s="5">
        <v>0</v>
      </c>
      <c r="DUP145" s="5">
        <v>0</v>
      </c>
      <c r="DUQ145" s="5">
        <v>0</v>
      </c>
      <c r="DUR145" s="5">
        <v>0</v>
      </c>
      <c r="DUS145" s="5">
        <v>0</v>
      </c>
      <c r="DUT145" s="5">
        <v>0</v>
      </c>
      <c r="DUU145" s="5">
        <v>0</v>
      </c>
      <c r="DUV145" s="5">
        <v>0</v>
      </c>
      <c r="DUW145" s="5">
        <v>0</v>
      </c>
      <c r="DUX145" s="5">
        <v>0</v>
      </c>
      <c r="DUY145" s="5">
        <v>0</v>
      </c>
      <c r="DUZ145" s="5">
        <v>0</v>
      </c>
      <c r="DVA145" s="5">
        <v>0</v>
      </c>
      <c r="DVB145" s="5">
        <v>0</v>
      </c>
      <c r="DVC145" s="5">
        <v>0</v>
      </c>
      <c r="DVD145" s="5">
        <v>0</v>
      </c>
      <c r="DVE145" s="5">
        <v>0</v>
      </c>
      <c r="DVF145" s="5">
        <v>0</v>
      </c>
      <c r="DVG145" s="5">
        <v>0</v>
      </c>
      <c r="DVH145" s="5">
        <v>0</v>
      </c>
      <c r="DVI145" s="5">
        <v>0</v>
      </c>
      <c r="DVJ145" s="5">
        <v>0</v>
      </c>
      <c r="DVK145" s="5">
        <v>0</v>
      </c>
      <c r="DVL145" s="5">
        <v>0</v>
      </c>
      <c r="DVM145" s="5">
        <v>0</v>
      </c>
      <c r="DVN145" s="5">
        <v>0</v>
      </c>
      <c r="DVO145" s="5">
        <v>0</v>
      </c>
      <c r="DVP145" s="5">
        <v>0</v>
      </c>
      <c r="DVQ145" s="5">
        <v>0</v>
      </c>
      <c r="DVR145" s="5">
        <v>0</v>
      </c>
      <c r="DVS145" s="5">
        <v>0</v>
      </c>
      <c r="DVT145" s="5">
        <v>0</v>
      </c>
      <c r="DVU145" s="5">
        <v>0</v>
      </c>
      <c r="DVV145" s="5">
        <v>0</v>
      </c>
      <c r="DVW145" s="5">
        <v>0</v>
      </c>
      <c r="DVX145" s="5">
        <v>0</v>
      </c>
      <c r="DVY145" s="5">
        <v>0</v>
      </c>
      <c r="DVZ145" s="5">
        <v>0</v>
      </c>
      <c r="DWA145" s="5">
        <v>0</v>
      </c>
      <c r="DWB145" s="5">
        <v>0</v>
      </c>
      <c r="DWC145" s="5">
        <v>0</v>
      </c>
      <c r="DWD145" s="5">
        <v>0</v>
      </c>
      <c r="DWE145" s="5">
        <v>0</v>
      </c>
      <c r="DWF145" s="5">
        <v>0</v>
      </c>
      <c r="DWG145" s="5">
        <v>0</v>
      </c>
      <c r="DWH145" s="5">
        <v>0</v>
      </c>
      <c r="DWI145" s="5">
        <v>0</v>
      </c>
      <c r="DWJ145" s="5">
        <v>0</v>
      </c>
      <c r="DWK145" s="5">
        <v>0</v>
      </c>
      <c r="DWL145" s="5">
        <v>0</v>
      </c>
      <c r="DWM145" s="5">
        <v>0</v>
      </c>
      <c r="DWN145" s="5">
        <v>0</v>
      </c>
      <c r="DWO145" s="5">
        <v>0</v>
      </c>
      <c r="DWP145" s="5">
        <v>0</v>
      </c>
      <c r="DWQ145" s="5">
        <v>0</v>
      </c>
      <c r="DWR145" s="5">
        <v>0</v>
      </c>
      <c r="DWS145" s="5">
        <v>0</v>
      </c>
      <c r="DWT145" s="5">
        <v>0</v>
      </c>
      <c r="DWU145" s="5">
        <v>0</v>
      </c>
      <c r="DWV145" s="5">
        <v>0</v>
      </c>
      <c r="DWW145" s="5">
        <v>0</v>
      </c>
      <c r="DWX145" s="5">
        <v>0</v>
      </c>
      <c r="DWY145" s="5">
        <v>0</v>
      </c>
      <c r="DWZ145" s="5">
        <v>0</v>
      </c>
      <c r="DXA145" s="5">
        <v>0</v>
      </c>
      <c r="DXB145" s="5">
        <v>0</v>
      </c>
      <c r="DXC145" s="5">
        <v>0</v>
      </c>
      <c r="DXD145" s="5">
        <v>0</v>
      </c>
      <c r="DXE145" s="5">
        <v>0</v>
      </c>
      <c r="DXF145" s="5">
        <v>0</v>
      </c>
      <c r="DXG145" s="5">
        <v>0</v>
      </c>
      <c r="DXH145" s="5">
        <v>0</v>
      </c>
      <c r="DXI145" s="5">
        <v>0</v>
      </c>
      <c r="DXJ145" s="5">
        <v>0</v>
      </c>
      <c r="DXK145" s="5">
        <v>0</v>
      </c>
      <c r="DXL145" s="5">
        <v>0</v>
      </c>
      <c r="DXM145" s="5">
        <v>0</v>
      </c>
      <c r="DXN145" s="5">
        <v>0</v>
      </c>
      <c r="DXO145" s="5">
        <v>0</v>
      </c>
      <c r="DXP145" s="5">
        <v>0</v>
      </c>
      <c r="DXQ145" s="5">
        <v>0</v>
      </c>
      <c r="DXR145" s="5">
        <v>0</v>
      </c>
      <c r="DXS145" s="5">
        <v>0</v>
      </c>
      <c r="DXT145" s="5">
        <v>0</v>
      </c>
      <c r="DXU145" s="5">
        <v>0</v>
      </c>
      <c r="DXV145" s="5">
        <v>0</v>
      </c>
      <c r="DXW145" s="5">
        <v>0</v>
      </c>
      <c r="DXX145" s="5">
        <v>0</v>
      </c>
      <c r="DXY145" s="5">
        <v>0</v>
      </c>
      <c r="DXZ145" s="5">
        <v>0</v>
      </c>
      <c r="DYA145" s="5">
        <v>0</v>
      </c>
      <c r="DYB145" s="5">
        <v>0</v>
      </c>
      <c r="DYC145" s="5">
        <v>0</v>
      </c>
      <c r="DYD145" s="5">
        <v>0</v>
      </c>
      <c r="DYE145" s="5">
        <v>0</v>
      </c>
      <c r="DYF145" s="5">
        <v>0</v>
      </c>
      <c r="DYG145" s="5">
        <v>0</v>
      </c>
      <c r="DYH145" s="5">
        <v>0</v>
      </c>
      <c r="DYI145" s="5">
        <v>0</v>
      </c>
      <c r="DYJ145" s="5">
        <v>0</v>
      </c>
      <c r="DYK145" s="5">
        <v>0</v>
      </c>
      <c r="DYL145" s="5">
        <v>0</v>
      </c>
      <c r="DYM145" s="5">
        <v>0</v>
      </c>
      <c r="DYN145" s="5">
        <v>0</v>
      </c>
      <c r="DYO145" s="5">
        <v>0</v>
      </c>
      <c r="DYP145" s="5">
        <v>0</v>
      </c>
      <c r="DYQ145" s="5">
        <v>0</v>
      </c>
      <c r="DYR145" s="5">
        <v>0</v>
      </c>
      <c r="DYS145" s="5">
        <v>0</v>
      </c>
      <c r="DYT145" s="5">
        <v>0</v>
      </c>
      <c r="DYU145" s="5">
        <v>0</v>
      </c>
      <c r="DYV145" s="5">
        <v>0</v>
      </c>
      <c r="DYW145" s="5">
        <v>0</v>
      </c>
      <c r="DYX145" s="5">
        <v>0</v>
      </c>
      <c r="DYY145" s="5">
        <v>0</v>
      </c>
      <c r="DYZ145" s="5">
        <v>0</v>
      </c>
      <c r="DZA145" s="5">
        <v>0</v>
      </c>
      <c r="DZB145" s="5">
        <v>0</v>
      </c>
      <c r="DZC145" s="5">
        <v>0</v>
      </c>
      <c r="DZD145" s="5">
        <v>0</v>
      </c>
      <c r="DZE145" s="5">
        <v>0</v>
      </c>
      <c r="DZF145" s="5">
        <v>0</v>
      </c>
      <c r="DZG145" s="5">
        <v>0</v>
      </c>
      <c r="DZH145" s="5">
        <v>0</v>
      </c>
      <c r="DZI145" s="5">
        <v>0</v>
      </c>
      <c r="DZJ145" s="5">
        <v>0</v>
      </c>
      <c r="DZK145" s="5">
        <v>0</v>
      </c>
      <c r="DZL145" s="5">
        <v>0</v>
      </c>
      <c r="DZM145" s="5">
        <v>0</v>
      </c>
      <c r="DZN145" s="5">
        <v>0</v>
      </c>
      <c r="DZO145" s="5">
        <v>0</v>
      </c>
      <c r="DZP145" s="5">
        <v>0</v>
      </c>
      <c r="DZQ145" s="5">
        <v>0</v>
      </c>
      <c r="DZR145" s="5">
        <v>0</v>
      </c>
      <c r="DZS145" s="5">
        <v>0</v>
      </c>
      <c r="DZT145" s="5">
        <v>0</v>
      </c>
      <c r="DZU145" s="5">
        <v>0</v>
      </c>
      <c r="DZV145" s="5">
        <v>0</v>
      </c>
      <c r="DZW145" s="5">
        <v>0</v>
      </c>
      <c r="DZX145" s="5">
        <v>0</v>
      </c>
      <c r="DZY145" s="5">
        <v>0</v>
      </c>
      <c r="DZZ145" s="5">
        <v>0</v>
      </c>
      <c r="EAA145" s="5">
        <v>0</v>
      </c>
      <c r="EAB145" s="5">
        <v>0</v>
      </c>
      <c r="EAC145" s="5">
        <v>0</v>
      </c>
      <c r="EAD145" s="5">
        <v>0</v>
      </c>
      <c r="EAE145" s="5">
        <v>0</v>
      </c>
      <c r="EAF145" s="5">
        <v>0</v>
      </c>
      <c r="EAG145" s="5">
        <v>0</v>
      </c>
      <c r="EAH145" s="5">
        <v>0</v>
      </c>
      <c r="EAI145" s="5">
        <v>0</v>
      </c>
      <c r="EAJ145" s="5">
        <v>0</v>
      </c>
      <c r="EAK145" s="5">
        <v>0</v>
      </c>
      <c r="EAL145" s="5">
        <v>0</v>
      </c>
      <c r="EAM145" s="5">
        <v>0</v>
      </c>
      <c r="EAN145" s="5">
        <v>0</v>
      </c>
      <c r="EAO145" s="5">
        <v>0</v>
      </c>
      <c r="EAP145" s="5">
        <v>0</v>
      </c>
      <c r="EAQ145" s="5">
        <v>0</v>
      </c>
      <c r="EAR145" s="5">
        <v>0</v>
      </c>
      <c r="EAS145" s="5">
        <v>0</v>
      </c>
      <c r="EAT145" s="5">
        <v>0</v>
      </c>
      <c r="EAU145" s="5">
        <v>0</v>
      </c>
      <c r="EAV145" s="5">
        <v>0</v>
      </c>
      <c r="EAW145" s="5">
        <v>0</v>
      </c>
      <c r="EAX145" s="5">
        <v>0</v>
      </c>
      <c r="EAY145" s="5">
        <v>0</v>
      </c>
      <c r="EAZ145" s="5">
        <v>0</v>
      </c>
      <c r="EBA145" s="5">
        <v>0</v>
      </c>
      <c r="EBB145" s="5">
        <v>0</v>
      </c>
      <c r="EBC145" s="5">
        <v>0</v>
      </c>
      <c r="EBD145" s="5">
        <v>0</v>
      </c>
      <c r="EBE145" s="5">
        <v>0</v>
      </c>
      <c r="EBF145" s="5">
        <v>0</v>
      </c>
      <c r="EBG145" s="5">
        <v>0</v>
      </c>
      <c r="EBH145" s="5">
        <v>0</v>
      </c>
      <c r="EBI145" s="5">
        <v>0</v>
      </c>
      <c r="EBJ145" s="5">
        <v>0</v>
      </c>
      <c r="EBK145" s="5">
        <v>0</v>
      </c>
      <c r="EBL145" s="5">
        <v>0</v>
      </c>
      <c r="EBM145" s="5">
        <v>0</v>
      </c>
      <c r="EBN145" s="5">
        <v>0</v>
      </c>
      <c r="EBO145" s="5">
        <v>0</v>
      </c>
      <c r="EBP145" s="5">
        <v>0</v>
      </c>
      <c r="EBQ145" s="5">
        <v>0</v>
      </c>
      <c r="EBR145" s="5">
        <v>0</v>
      </c>
      <c r="EBS145" s="5">
        <v>0</v>
      </c>
      <c r="EBT145" s="5">
        <v>0</v>
      </c>
      <c r="EBU145" s="5">
        <v>0</v>
      </c>
      <c r="EBV145" s="5">
        <v>0</v>
      </c>
      <c r="EBW145" s="5">
        <v>0</v>
      </c>
      <c r="EBX145" s="5">
        <v>0</v>
      </c>
      <c r="EBY145" s="5">
        <v>0</v>
      </c>
      <c r="EBZ145" s="5">
        <v>0</v>
      </c>
      <c r="ECA145" s="5">
        <v>0</v>
      </c>
      <c r="ECB145" s="5">
        <v>0</v>
      </c>
      <c r="ECC145" s="5">
        <v>0</v>
      </c>
      <c r="ECD145" s="5">
        <v>0</v>
      </c>
      <c r="ECE145" s="5">
        <v>0</v>
      </c>
      <c r="ECF145" s="5">
        <v>0</v>
      </c>
      <c r="ECG145" s="5">
        <v>0</v>
      </c>
      <c r="ECH145" s="5">
        <v>0</v>
      </c>
      <c r="ECI145" s="5">
        <v>0</v>
      </c>
      <c r="ECJ145" s="5">
        <v>0</v>
      </c>
      <c r="ECK145" s="5">
        <v>0</v>
      </c>
      <c r="ECL145" s="5">
        <v>0</v>
      </c>
      <c r="ECM145" s="5">
        <v>0</v>
      </c>
      <c r="ECN145" s="5">
        <v>0</v>
      </c>
      <c r="ECO145" s="5">
        <v>0</v>
      </c>
      <c r="ECP145" s="5">
        <v>0</v>
      </c>
      <c r="ECQ145" s="5">
        <v>0</v>
      </c>
      <c r="ECR145" s="5">
        <v>0</v>
      </c>
      <c r="ECS145" s="5">
        <v>0</v>
      </c>
      <c r="ECT145" s="5">
        <v>0</v>
      </c>
      <c r="ECU145" s="5">
        <v>0</v>
      </c>
      <c r="ECV145" s="5">
        <v>0</v>
      </c>
      <c r="ECW145" s="5">
        <v>0</v>
      </c>
      <c r="ECX145" s="5">
        <v>0</v>
      </c>
      <c r="ECY145" s="5">
        <v>0</v>
      </c>
      <c r="ECZ145" s="5">
        <v>0</v>
      </c>
      <c r="EDA145" s="5">
        <v>0</v>
      </c>
      <c r="EDB145" s="5">
        <v>0</v>
      </c>
      <c r="EDC145" s="5">
        <v>0</v>
      </c>
      <c r="EDD145" s="5">
        <v>0</v>
      </c>
      <c r="EDE145" s="5">
        <v>0</v>
      </c>
      <c r="EDF145" s="5">
        <v>0</v>
      </c>
      <c r="EDG145" s="5">
        <v>0</v>
      </c>
      <c r="EDH145" s="5">
        <v>0</v>
      </c>
      <c r="EDI145" s="5">
        <v>0</v>
      </c>
      <c r="EDJ145" s="5">
        <v>0</v>
      </c>
      <c r="EDK145" s="5">
        <v>0</v>
      </c>
      <c r="EDL145" s="5">
        <v>0</v>
      </c>
      <c r="EDM145" s="5">
        <v>0</v>
      </c>
      <c r="EDN145" s="5">
        <v>0</v>
      </c>
      <c r="EDO145" s="5">
        <v>0</v>
      </c>
      <c r="EDP145" s="5">
        <v>0</v>
      </c>
      <c r="EDQ145" s="5">
        <v>0</v>
      </c>
      <c r="EDR145" s="5">
        <v>0</v>
      </c>
      <c r="EDS145" s="5">
        <v>0</v>
      </c>
      <c r="EDT145" s="5">
        <v>0</v>
      </c>
      <c r="EDU145" s="5">
        <v>0</v>
      </c>
      <c r="EDV145" s="5">
        <v>0</v>
      </c>
      <c r="EDW145" s="5">
        <v>0</v>
      </c>
      <c r="EDX145" s="5">
        <v>0</v>
      </c>
      <c r="EDY145" s="5">
        <v>0</v>
      </c>
      <c r="EDZ145" s="5">
        <v>0</v>
      </c>
      <c r="EEA145" s="5">
        <v>0</v>
      </c>
      <c r="EEB145" s="5">
        <v>0</v>
      </c>
      <c r="EEC145" s="5">
        <v>0</v>
      </c>
      <c r="EED145" s="5">
        <v>0</v>
      </c>
      <c r="EEE145" s="5">
        <v>0</v>
      </c>
      <c r="EEF145" s="5">
        <v>0</v>
      </c>
      <c r="EEG145" s="5">
        <v>0</v>
      </c>
      <c r="EEH145" s="5">
        <v>0</v>
      </c>
      <c r="EEI145" s="5">
        <v>0</v>
      </c>
      <c r="EEJ145" s="5">
        <v>0</v>
      </c>
      <c r="EEK145" s="5">
        <v>0</v>
      </c>
      <c r="EEL145" s="5">
        <v>0</v>
      </c>
      <c r="EEM145" s="5">
        <v>0</v>
      </c>
      <c r="EEN145" s="5">
        <v>0</v>
      </c>
      <c r="EEO145" s="5">
        <v>0</v>
      </c>
      <c r="EEP145" s="5">
        <v>0</v>
      </c>
      <c r="EEQ145" s="5">
        <v>0</v>
      </c>
      <c r="EER145" s="5">
        <v>0</v>
      </c>
      <c r="EES145" s="5">
        <v>0</v>
      </c>
      <c r="EET145" s="5">
        <v>0</v>
      </c>
      <c r="EEU145" s="5">
        <v>0</v>
      </c>
      <c r="EEV145" s="5">
        <v>0</v>
      </c>
      <c r="EEW145" s="5">
        <v>0</v>
      </c>
      <c r="EEX145" s="5">
        <v>0</v>
      </c>
      <c r="EEY145" s="5">
        <v>0</v>
      </c>
      <c r="EEZ145" s="5">
        <v>0</v>
      </c>
      <c r="EFA145" s="5">
        <v>0</v>
      </c>
      <c r="EFB145" s="5">
        <v>0</v>
      </c>
      <c r="EFC145" s="5">
        <v>0</v>
      </c>
      <c r="EFD145" s="5">
        <v>0</v>
      </c>
      <c r="EFE145" s="5">
        <v>0</v>
      </c>
      <c r="EFF145" s="5">
        <v>0</v>
      </c>
      <c r="EFG145" s="5">
        <v>0</v>
      </c>
      <c r="EFH145" s="5">
        <v>0</v>
      </c>
      <c r="EFI145" s="5">
        <v>0</v>
      </c>
      <c r="EFJ145" s="5">
        <v>0</v>
      </c>
      <c r="EFK145" s="5">
        <v>0</v>
      </c>
      <c r="EFL145" s="5">
        <v>0</v>
      </c>
      <c r="EFM145" s="5">
        <v>0</v>
      </c>
      <c r="EFN145" s="5">
        <v>0</v>
      </c>
      <c r="EFO145" s="5">
        <v>0</v>
      </c>
      <c r="EFP145" s="5">
        <v>0</v>
      </c>
      <c r="EFQ145" s="5">
        <v>0</v>
      </c>
      <c r="EFR145" s="5">
        <v>0</v>
      </c>
      <c r="EFS145" s="5">
        <v>0</v>
      </c>
      <c r="EFT145" s="5">
        <v>0</v>
      </c>
      <c r="EFU145" s="5">
        <v>0</v>
      </c>
      <c r="EFV145" s="5">
        <v>0</v>
      </c>
      <c r="EFW145" s="5">
        <v>0</v>
      </c>
      <c r="EFX145" s="5">
        <v>0</v>
      </c>
      <c r="EFY145" s="5">
        <v>0</v>
      </c>
      <c r="EFZ145" s="5">
        <v>0</v>
      </c>
      <c r="EGA145" s="5">
        <v>0</v>
      </c>
      <c r="EGB145" s="5">
        <v>0</v>
      </c>
      <c r="EGC145" s="5">
        <v>0</v>
      </c>
      <c r="EGD145" s="5">
        <v>0</v>
      </c>
      <c r="EGE145" s="5">
        <v>0</v>
      </c>
      <c r="EGF145" s="5">
        <v>0</v>
      </c>
      <c r="EGG145" s="5">
        <v>0</v>
      </c>
      <c r="EGH145" s="5">
        <v>0</v>
      </c>
      <c r="EGI145" s="5">
        <v>0</v>
      </c>
      <c r="EGJ145" s="5">
        <v>0</v>
      </c>
      <c r="EGK145" s="5">
        <v>0</v>
      </c>
      <c r="EGL145" s="5">
        <v>0</v>
      </c>
      <c r="EGM145" s="5">
        <v>0</v>
      </c>
      <c r="EGN145" s="5">
        <v>0</v>
      </c>
      <c r="EGO145" s="5">
        <v>0</v>
      </c>
      <c r="EGP145" s="5">
        <v>0</v>
      </c>
      <c r="EGQ145" s="5">
        <v>0</v>
      </c>
      <c r="EGR145" s="5">
        <v>0</v>
      </c>
      <c r="EGS145" s="5">
        <v>0</v>
      </c>
      <c r="EGT145" s="5">
        <v>0</v>
      </c>
      <c r="EGU145" s="5">
        <v>0</v>
      </c>
      <c r="EGV145" s="5">
        <v>0</v>
      </c>
      <c r="EGW145" s="5">
        <v>0</v>
      </c>
      <c r="EGX145" s="5">
        <v>0</v>
      </c>
      <c r="EGY145" s="5">
        <v>0</v>
      </c>
      <c r="EGZ145" s="5">
        <v>0</v>
      </c>
      <c r="EHA145" s="5">
        <v>0</v>
      </c>
      <c r="EHB145" s="5">
        <v>0</v>
      </c>
      <c r="EHC145" s="5">
        <v>0</v>
      </c>
      <c r="EHD145" s="5">
        <v>0</v>
      </c>
      <c r="EHE145" s="5">
        <v>0</v>
      </c>
      <c r="EHF145" s="5">
        <v>0</v>
      </c>
      <c r="EHG145" s="5">
        <v>0</v>
      </c>
      <c r="EHH145" s="5">
        <v>0</v>
      </c>
      <c r="EHI145" s="5">
        <v>0</v>
      </c>
      <c r="EHJ145" s="5">
        <v>0</v>
      </c>
      <c r="EHK145" s="5">
        <v>0</v>
      </c>
      <c r="EHL145" s="5">
        <v>0</v>
      </c>
      <c r="EHM145" s="5">
        <v>0</v>
      </c>
      <c r="EHN145" s="5">
        <v>0</v>
      </c>
      <c r="EHO145" s="5">
        <v>0</v>
      </c>
      <c r="EHP145" s="5">
        <v>0</v>
      </c>
      <c r="EHQ145" s="5">
        <v>0</v>
      </c>
      <c r="EHR145" s="5">
        <v>0</v>
      </c>
      <c r="EHS145" s="5">
        <v>0</v>
      </c>
      <c r="EHT145" s="5">
        <v>0</v>
      </c>
      <c r="EHU145" s="5">
        <v>0</v>
      </c>
      <c r="EHV145" s="5">
        <v>0</v>
      </c>
      <c r="EHW145" s="5">
        <v>0</v>
      </c>
      <c r="EHX145" s="5">
        <v>0</v>
      </c>
      <c r="EHY145" s="5">
        <v>0</v>
      </c>
      <c r="EHZ145" s="5">
        <v>0</v>
      </c>
      <c r="EIA145" s="5">
        <v>0</v>
      </c>
      <c r="EIB145" s="5">
        <v>0</v>
      </c>
      <c r="EIC145" s="5">
        <v>0</v>
      </c>
      <c r="EID145" s="5">
        <v>0</v>
      </c>
      <c r="EIE145" s="5">
        <v>0</v>
      </c>
      <c r="EIF145" s="5">
        <v>0</v>
      </c>
      <c r="EIG145" s="5">
        <v>0</v>
      </c>
      <c r="EIH145" s="5">
        <v>0</v>
      </c>
      <c r="EII145" s="5">
        <v>0</v>
      </c>
      <c r="EIJ145" s="5">
        <v>0</v>
      </c>
      <c r="EIK145" s="5">
        <v>0</v>
      </c>
      <c r="EIL145" s="5">
        <v>0</v>
      </c>
      <c r="EIM145" s="5">
        <v>0</v>
      </c>
      <c r="EIN145" s="5">
        <v>0</v>
      </c>
      <c r="EIO145" s="5">
        <v>0</v>
      </c>
      <c r="EIP145" s="5">
        <v>0</v>
      </c>
      <c r="EIQ145" s="5">
        <v>0</v>
      </c>
      <c r="EIR145" s="5">
        <v>0</v>
      </c>
      <c r="EIS145" s="5">
        <v>0</v>
      </c>
      <c r="EIT145" s="5">
        <v>0</v>
      </c>
      <c r="EIU145" s="5">
        <v>0</v>
      </c>
      <c r="EIV145" s="5">
        <v>0</v>
      </c>
      <c r="EIW145" s="5">
        <v>0</v>
      </c>
      <c r="EIX145" s="5">
        <v>0</v>
      </c>
      <c r="EIY145" s="5">
        <v>0</v>
      </c>
      <c r="EIZ145" s="5">
        <v>0</v>
      </c>
      <c r="EJA145" s="5">
        <v>0</v>
      </c>
      <c r="EJB145" s="5">
        <v>0</v>
      </c>
      <c r="EJC145" s="5">
        <v>0</v>
      </c>
      <c r="EJD145" s="5">
        <v>0</v>
      </c>
      <c r="EJE145" s="5">
        <v>0</v>
      </c>
      <c r="EJF145" s="5">
        <v>0</v>
      </c>
      <c r="EJG145" s="5">
        <v>0</v>
      </c>
      <c r="EJH145" s="5">
        <v>0</v>
      </c>
      <c r="EJI145" s="5">
        <v>0</v>
      </c>
      <c r="EJJ145" s="5">
        <v>0</v>
      </c>
      <c r="EJK145" s="5">
        <v>0</v>
      </c>
      <c r="EJL145" s="5">
        <v>0</v>
      </c>
      <c r="EJM145" s="5">
        <v>0</v>
      </c>
      <c r="EJN145" s="5">
        <v>0</v>
      </c>
      <c r="EJO145" s="5">
        <v>0</v>
      </c>
      <c r="EJP145" s="5">
        <v>0</v>
      </c>
      <c r="EJQ145" s="5">
        <v>0</v>
      </c>
      <c r="EJR145" s="5">
        <v>0</v>
      </c>
      <c r="EJS145" s="5">
        <v>0</v>
      </c>
      <c r="EJT145" s="5">
        <v>0</v>
      </c>
      <c r="EJU145" s="5">
        <v>0</v>
      </c>
      <c r="EJV145" s="5">
        <v>0</v>
      </c>
      <c r="EJW145" s="5">
        <v>0</v>
      </c>
      <c r="EJX145" s="5">
        <v>0</v>
      </c>
      <c r="EJY145" s="5">
        <v>0</v>
      </c>
      <c r="EJZ145" s="5">
        <v>0</v>
      </c>
      <c r="EKA145" s="5">
        <v>0</v>
      </c>
      <c r="EKB145" s="5">
        <v>0</v>
      </c>
      <c r="EKC145" s="5">
        <v>0</v>
      </c>
      <c r="EKD145" s="5">
        <v>0</v>
      </c>
      <c r="EKE145" s="5">
        <v>0</v>
      </c>
      <c r="EKF145" s="5">
        <v>0</v>
      </c>
      <c r="EKG145" s="5">
        <v>0</v>
      </c>
      <c r="EKH145" s="5">
        <v>0</v>
      </c>
      <c r="EKI145" s="5">
        <v>0</v>
      </c>
      <c r="EKJ145" s="5">
        <v>0</v>
      </c>
      <c r="EKK145" s="5">
        <v>0</v>
      </c>
      <c r="EKL145" s="5">
        <v>0</v>
      </c>
      <c r="EKM145" s="5">
        <v>0</v>
      </c>
      <c r="EKN145" s="5">
        <v>0</v>
      </c>
      <c r="EKO145" s="5">
        <v>0</v>
      </c>
      <c r="EKP145" s="5">
        <v>0</v>
      </c>
      <c r="EKQ145" s="5">
        <v>0</v>
      </c>
      <c r="EKR145" s="5">
        <v>0</v>
      </c>
      <c r="EKS145" s="5">
        <v>0</v>
      </c>
      <c r="EKT145" s="5">
        <v>0</v>
      </c>
      <c r="EKU145" s="5">
        <v>0</v>
      </c>
      <c r="EKV145" s="5">
        <v>0</v>
      </c>
      <c r="EKW145" s="5">
        <v>0</v>
      </c>
      <c r="EKX145" s="5">
        <v>0</v>
      </c>
      <c r="EKY145" s="5">
        <v>0</v>
      </c>
      <c r="EKZ145" s="5">
        <v>0</v>
      </c>
      <c r="ELA145" s="5">
        <v>0</v>
      </c>
      <c r="ELB145" s="5">
        <v>0</v>
      </c>
      <c r="ELC145" s="5">
        <v>0</v>
      </c>
      <c r="ELD145" s="5">
        <v>0</v>
      </c>
      <c r="ELE145" s="5">
        <v>0</v>
      </c>
      <c r="ELF145" s="5">
        <v>0</v>
      </c>
      <c r="ELG145" s="5">
        <v>0</v>
      </c>
      <c r="ELH145" s="5">
        <v>0</v>
      </c>
      <c r="ELI145" s="5">
        <v>0</v>
      </c>
      <c r="ELJ145" s="5">
        <v>0</v>
      </c>
      <c r="ELK145" s="5">
        <v>0</v>
      </c>
      <c r="ELL145" s="5">
        <v>0</v>
      </c>
      <c r="ELM145" s="5">
        <v>0</v>
      </c>
      <c r="ELN145" s="5">
        <v>0</v>
      </c>
      <c r="ELO145" s="5">
        <v>0</v>
      </c>
      <c r="ELP145" s="5">
        <v>0</v>
      </c>
      <c r="ELQ145" s="5">
        <v>0</v>
      </c>
      <c r="ELR145" s="5">
        <v>0</v>
      </c>
      <c r="ELS145" s="5">
        <v>0</v>
      </c>
      <c r="ELT145" s="5">
        <v>0</v>
      </c>
      <c r="ELU145" s="5">
        <v>0</v>
      </c>
      <c r="ELV145" s="5">
        <v>0</v>
      </c>
      <c r="ELW145" s="5">
        <v>0</v>
      </c>
      <c r="ELX145" s="5">
        <v>0</v>
      </c>
      <c r="ELY145" s="5">
        <v>0</v>
      </c>
      <c r="ELZ145" s="5">
        <v>0</v>
      </c>
      <c r="EMA145" s="5">
        <v>0</v>
      </c>
      <c r="EMB145" s="5">
        <v>0</v>
      </c>
      <c r="EMC145" s="5">
        <v>0</v>
      </c>
      <c r="EMD145" s="5">
        <v>0</v>
      </c>
      <c r="EME145" s="5">
        <v>0</v>
      </c>
      <c r="EMF145" s="5">
        <v>0</v>
      </c>
      <c r="EMG145" s="5">
        <v>0</v>
      </c>
      <c r="EMH145" s="5">
        <v>0</v>
      </c>
      <c r="EMI145" s="5">
        <v>0</v>
      </c>
      <c r="EMJ145" s="5">
        <v>0</v>
      </c>
      <c r="EMK145" s="5">
        <v>0</v>
      </c>
      <c r="EML145" s="5">
        <v>0</v>
      </c>
      <c r="EMM145" s="5">
        <v>0</v>
      </c>
      <c r="EMN145" s="5">
        <v>0</v>
      </c>
      <c r="EMO145" s="5">
        <v>0</v>
      </c>
      <c r="EMP145" s="5">
        <v>0</v>
      </c>
      <c r="EMQ145" s="5">
        <v>0</v>
      </c>
      <c r="EMR145" s="5">
        <v>0</v>
      </c>
      <c r="EMS145" s="5">
        <v>0</v>
      </c>
      <c r="EMT145" s="5">
        <v>0</v>
      </c>
      <c r="EMU145" s="5">
        <v>0</v>
      </c>
      <c r="EMV145" s="5">
        <v>0</v>
      </c>
      <c r="EMW145" s="5">
        <v>0</v>
      </c>
      <c r="EMX145" s="5">
        <v>0</v>
      </c>
      <c r="EMY145" s="5">
        <v>0</v>
      </c>
      <c r="EMZ145" s="5">
        <v>0</v>
      </c>
      <c r="ENA145" s="5">
        <v>0</v>
      </c>
      <c r="ENB145" s="5">
        <v>0</v>
      </c>
      <c r="ENC145" s="5">
        <v>0</v>
      </c>
      <c r="END145" s="5">
        <v>0</v>
      </c>
      <c r="ENE145" s="5">
        <v>0</v>
      </c>
      <c r="ENF145" s="5">
        <v>0</v>
      </c>
      <c r="ENG145" s="5">
        <v>0</v>
      </c>
      <c r="ENH145" s="5">
        <v>0</v>
      </c>
      <c r="ENI145" s="5">
        <v>0</v>
      </c>
      <c r="ENJ145" s="5">
        <v>0</v>
      </c>
      <c r="ENK145" s="5">
        <v>0</v>
      </c>
      <c r="ENL145" s="5">
        <v>0</v>
      </c>
      <c r="ENM145" s="5">
        <v>0</v>
      </c>
      <c r="ENN145" s="5">
        <v>0</v>
      </c>
      <c r="ENO145" s="5">
        <v>0</v>
      </c>
      <c r="ENP145" s="5">
        <v>0</v>
      </c>
      <c r="ENQ145" s="5">
        <v>0</v>
      </c>
      <c r="ENR145" s="5">
        <v>0</v>
      </c>
      <c r="ENS145" s="5">
        <v>0</v>
      </c>
      <c r="ENT145" s="5">
        <v>0</v>
      </c>
      <c r="ENU145" s="5">
        <v>0</v>
      </c>
      <c r="ENV145" s="5">
        <v>0</v>
      </c>
      <c r="ENW145" s="5">
        <v>0</v>
      </c>
      <c r="ENX145" s="5">
        <v>0</v>
      </c>
      <c r="ENY145" s="5">
        <v>0</v>
      </c>
      <c r="ENZ145" s="5">
        <v>0</v>
      </c>
      <c r="EOA145" s="5">
        <v>0</v>
      </c>
      <c r="EOB145" s="5">
        <v>0</v>
      </c>
      <c r="EOC145" s="5">
        <v>0</v>
      </c>
      <c r="EOD145" s="5">
        <v>0</v>
      </c>
      <c r="EOE145" s="5">
        <v>0</v>
      </c>
      <c r="EOF145" s="5">
        <v>0</v>
      </c>
      <c r="EOG145" s="5">
        <v>0</v>
      </c>
      <c r="EOH145" s="5">
        <v>0</v>
      </c>
      <c r="EOI145" s="5">
        <v>0</v>
      </c>
      <c r="EOJ145" s="5">
        <v>0</v>
      </c>
      <c r="EOK145" s="5">
        <v>0</v>
      </c>
      <c r="EOL145" s="5">
        <v>0</v>
      </c>
      <c r="EOM145" s="5">
        <v>0</v>
      </c>
      <c r="EON145" s="5">
        <v>0</v>
      </c>
      <c r="EOO145" s="5">
        <v>0</v>
      </c>
      <c r="EOP145" s="5">
        <v>0</v>
      </c>
      <c r="EOQ145" s="5">
        <v>0</v>
      </c>
      <c r="EOR145" s="5">
        <v>0</v>
      </c>
      <c r="EOS145" s="5">
        <v>0</v>
      </c>
      <c r="EOT145" s="5">
        <v>0</v>
      </c>
      <c r="EOU145" s="5">
        <v>0</v>
      </c>
      <c r="EOV145" s="5">
        <v>0</v>
      </c>
      <c r="EOW145" s="5">
        <v>0</v>
      </c>
      <c r="EOX145" s="5">
        <v>0</v>
      </c>
      <c r="EOY145" s="5">
        <v>0</v>
      </c>
      <c r="EOZ145" s="5">
        <v>0</v>
      </c>
      <c r="EPA145" s="5">
        <v>0</v>
      </c>
      <c r="EPB145" s="5">
        <v>0</v>
      </c>
      <c r="EPC145" s="5">
        <v>0</v>
      </c>
      <c r="EPD145" s="5">
        <v>0</v>
      </c>
      <c r="EPE145" s="5">
        <v>0</v>
      </c>
      <c r="EPF145" s="5">
        <v>0</v>
      </c>
      <c r="EPG145" s="5">
        <v>0</v>
      </c>
      <c r="EPH145" s="5">
        <v>0</v>
      </c>
      <c r="EPI145" s="5">
        <v>0</v>
      </c>
      <c r="EPJ145" s="5">
        <v>0</v>
      </c>
      <c r="EPK145" s="5">
        <v>0</v>
      </c>
      <c r="EPL145" s="5">
        <v>0</v>
      </c>
      <c r="EPM145" s="5">
        <v>0</v>
      </c>
      <c r="EPN145" s="5">
        <v>0</v>
      </c>
      <c r="EPO145" s="5">
        <v>0</v>
      </c>
      <c r="EPP145" s="5">
        <v>0</v>
      </c>
      <c r="EPQ145" s="5">
        <v>0</v>
      </c>
      <c r="EPR145" s="5">
        <v>0</v>
      </c>
      <c r="EPS145" s="5">
        <v>0</v>
      </c>
      <c r="EPT145" s="5">
        <v>0</v>
      </c>
      <c r="EPU145" s="5">
        <v>0</v>
      </c>
      <c r="EPV145" s="5">
        <v>0</v>
      </c>
      <c r="EPW145" s="5">
        <v>0</v>
      </c>
      <c r="EPX145" s="5">
        <v>0</v>
      </c>
      <c r="EPY145" s="5">
        <v>0</v>
      </c>
      <c r="EPZ145" s="5">
        <v>0</v>
      </c>
      <c r="EQA145" s="5">
        <v>0</v>
      </c>
      <c r="EQB145" s="5">
        <v>0</v>
      </c>
      <c r="EQC145" s="5">
        <v>0</v>
      </c>
      <c r="EQD145" s="5">
        <v>0</v>
      </c>
      <c r="EQE145" s="5">
        <v>0</v>
      </c>
      <c r="EQF145" s="5">
        <v>0</v>
      </c>
      <c r="EQG145" s="5">
        <v>0</v>
      </c>
      <c r="EQH145" s="5">
        <v>0</v>
      </c>
      <c r="EQI145" s="5">
        <v>0</v>
      </c>
      <c r="EQJ145" s="5">
        <v>0</v>
      </c>
      <c r="EQK145" s="5">
        <v>0</v>
      </c>
      <c r="EQL145" s="5">
        <v>0</v>
      </c>
      <c r="EQM145" s="5">
        <v>0</v>
      </c>
      <c r="EQN145" s="5">
        <v>0</v>
      </c>
      <c r="EQO145" s="5">
        <v>0</v>
      </c>
      <c r="EQP145" s="5">
        <v>0</v>
      </c>
      <c r="EQQ145" s="5">
        <v>0</v>
      </c>
      <c r="EQR145" s="5">
        <v>0</v>
      </c>
      <c r="EQS145" s="5">
        <v>0</v>
      </c>
      <c r="EQT145" s="5">
        <v>0</v>
      </c>
      <c r="EQU145" s="5">
        <v>0</v>
      </c>
      <c r="EQV145" s="5">
        <v>0</v>
      </c>
      <c r="EQW145" s="5">
        <v>0</v>
      </c>
      <c r="EQX145" s="5">
        <v>0</v>
      </c>
      <c r="EQY145" s="5">
        <v>0</v>
      </c>
      <c r="EQZ145" s="5">
        <v>0</v>
      </c>
      <c r="ERA145" s="5">
        <v>0</v>
      </c>
      <c r="ERB145" s="5">
        <v>0</v>
      </c>
      <c r="ERC145" s="5">
        <v>0</v>
      </c>
      <c r="ERD145" s="5">
        <v>0</v>
      </c>
      <c r="ERE145" s="5">
        <v>0</v>
      </c>
      <c r="ERF145" s="5">
        <v>0</v>
      </c>
      <c r="ERG145" s="5">
        <v>0</v>
      </c>
      <c r="ERH145" s="5">
        <v>0</v>
      </c>
      <c r="ERI145" s="5">
        <v>0</v>
      </c>
      <c r="ERJ145" s="5">
        <v>0</v>
      </c>
      <c r="ERK145" s="5">
        <v>0</v>
      </c>
      <c r="ERL145" s="5">
        <v>0</v>
      </c>
      <c r="ERM145" s="5">
        <v>0</v>
      </c>
      <c r="ERN145" s="5">
        <v>0</v>
      </c>
      <c r="ERO145" s="5">
        <v>0</v>
      </c>
      <c r="ERP145" s="5">
        <v>0</v>
      </c>
      <c r="ERQ145" s="5">
        <v>0</v>
      </c>
      <c r="ERR145" s="5">
        <v>0</v>
      </c>
      <c r="ERS145" s="5">
        <v>0</v>
      </c>
      <c r="ERT145" s="5">
        <v>0</v>
      </c>
      <c r="ERU145" s="5">
        <v>0</v>
      </c>
      <c r="ERV145" s="5">
        <v>0</v>
      </c>
      <c r="ERW145" s="5">
        <v>0</v>
      </c>
      <c r="ERX145" s="5">
        <v>0</v>
      </c>
      <c r="ERY145" s="5">
        <v>0</v>
      </c>
      <c r="ERZ145" s="5">
        <v>0</v>
      </c>
      <c r="ESA145" s="5">
        <v>0</v>
      </c>
      <c r="ESB145" s="5">
        <v>0</v>
      </c>
      <c r="ESC145" s="5">
        <v>0</v>
      </c>
      <c r="ESD145" s="5">
        <v>0</v>
      </c>
      <c r="ESE145" s="5">
        <v>0</v>
      </c>
      <c r="ESF145" s="5">
        <v>0</v>
      </c>
      <c r="ESG145" s="5">
        <v>0</v>
      </c>
      <c r="ESH145" s="5">
        <v>0</v>
      </c>
      <c r="ESI145" s="5">
        <v>0</v>
      </c>
      <c r="ESJ145" s="5">
        <v>0</v>
      </c>
      <c r="ESK145" s="5">
        <v>0</v>
      </c>
      <c r="ESL145" s="5">
        <v>0</v>
      </c>
      <c r="ESM145" s="5">
        <v>0</v>
      </c>
      <c r="ESN145" s="5">
        <v>0</v>
      </c>
      <c r="ESO145" s="5">
        <v>0</v>
      </c>
      <c r="ESP145" s="5">
        <v>0</v>
      </c>
      <c r="ESQ145" s="5">
        <v>0</v>
      </c>
      <c r="ESR145" s="5">
        <v>0</v>
      </c>
      <c r="ESS145" s="5">
        <v>0</v>
      </c>
      <c r="EST145" s="5">
        <v>0</v>
      </c>
      <c r="ESU145" s="5">
        <v>0</v>
      </c>
      <c r="ESV145" s="5">
        <v>0</v>
      </c>
      <c r="ESW145" s="5">
        <v>0</v>
      </c>
      <c r="ESX145" s="5">
        <v>0</v>
      </c>
      <c r="ESY145" s="5">
        <v>0</v>
      </c>
      <c r="ESZ145" s="5">
        <v>0</v>
      </c>
      <c r="ETA145" s="5">
        <v>0</v>
      </c>
      <c r="ETB145" s="5">
        <v>0</v>
      </c>
      <c r="ETC145" s="5">
        <v>0</v>
      </c>
      <c r="ETD145" s="5">
        <v>0</v>
      </c>
      <c r="ETE145" s="5">
        <v>0</v>
      </c>
      <c r="ETF145" s="5">
        <v>0</v>
      </c>
      <c r="ETG145" s="5">
        <v>0</v>
      </c>
      <c r="ETH145" s="5">
        <v>0</v>
      </c>
      <c r="ETI145" s="5">
        <v>0</v>
      </c>
      <c r="ETJ145" s="5">
        <v>0</v>
      </c>
      <c r="ETK145" s="5">
        <v>0</v>
      </c>
      <c r="ETL145" s="5">
        <v>0</v>
      </c>
      <c r="ETM145" s="5">
        <v>0</v>
      </c>
      <c r="ETN145" s="5">
        <v>0</v>
      </c>
      <c r="ETO145" s="5">
        <v>0</v>
      </c>
      <c r="ETP145" s="5">
        <v>0</v>
      </c>
      <c r="ETQ145" s="5">
        <v>0</v>
      </c>
      <c r="ETR145" s="5">
        <v>0</v>
      </c>
      <c r="ETS145" s="5">
        <v>0</v>
      </c>
      <c r="ETT145" s="5">
        <v>0</v>
      </c>
      <c r="ETU145" s="5">
        <v>0</v>
      </c>
      <c r="ETV145" s="5">
        <v>0</v>
      </c>
      <c r="ETW145" s="5">
        <v>0</v>
      </c>
      <c r="ETX145" s="5">
        <v>0</v>
      </c>
      <c r="ETY145" s="5">
        <v>0</v>
      </c>
      <c r="ETZ145" s="5">
        <v>0</v>
      </c>
      <c r="EUA145" s="5">
        <v>0</v>
      </c>
      <c r="EUB145" s="5">
        <v>0</v>
      </c>
      <c r="EUC145" s="5">
        <v>0</v>
      </c>
      <c r="EUD145" s="5">
        <v>0</v>
      </c>
      <c r="EUE145" s="5">
        <v>0</v>
      </c>
      <c r="EUF145" s="5">
        <v>0</v>
      </c>
      <c r="EUG145" s="5">
        <v>0</v>
      </c>
      <c r="EUH145" s="5">
        <v>0</v>
      </c>
      <c r="EUI145" s="5">
        <v>0</v>
      </c>
      <c r="EUJ145" s="5">
        <v>0</v>
      </c>
      <c r="EUK145" s="5">
        <v>0</v>
      </c>
      <c r="EUL145" s="5">
        <v>0</v>
      </c>
      <c r="EUM145" s="5">
        <v>0</v>
      </c>
      <c r="EUN145" s="5">
        <v>0</v>
      </c>
      <c r="EUO145" s="5">
        <v>0</v>
      </c>
      <c r="EUP145" s="5">
        <v>0</v>
      </c>
      <c r="EUQ145" s="5">
        <v>0</v>
      </c>
      <c r="EUR145" s="5">
        <v>0</v>
      </c>
      <c r="EUS145" s="5">
        <v>0</v>
      </c>
      <c r="EUT145" s="5">
        <v>0</v>
      </c>
      <c r="EUU145" s="5">
        <v>0</v>
      </c>
      <c r="EUV145" s="5">
        <v>0</v>
      </c>
      <c r="EUW145" s="5">
        <v>0</v>
      </c>
      <c r="EUX145" s="5">
        <v>0</v>
      </c>
      <c r="EUY145" s="5">
        <v>0</v>
      </c>
      <c r="EUZ145" s="5">
        <v>0</v>
      </c>
      <c r="EVA145" s="5">
        <v>0</v>
      </c>
      <c r="EVB145" s="5">
        <v>0</v>
      </c>
      <c r="EVC145" s="5">
        <v>0</v>
      </c>
      <c r="EVD145" s="5">
        <v>0</v>
      </c>
      <c r="EVE145" s="5">
        <v>0</v>
      </c>
      <c r="EVF145" s="5">
        <v>0</v>
      </c>
      <c r="EVG145" s="5">
        <v>0</v>
      </c>
      <c r="EVH145" s="5">
        <v>0</v>
      </c>
      <c r="EVI145" s="5">
        <v>0</v>
      </c>
      <c r="EVJ145" s="5">
        <v>0</v>
      </c>
      <c r="EVK145" s="5">
        <v>0</v>
      </c>
      <c r="EVL145" s="5">
        <v>0</v>
      </c>
      <c r="EVM145" s="5">
        <v>0</v>
      </c>
      <c r="EVN145" s="5">
        <v>0</v>
      </c>
      <c r="EVO145" s="5">
        <v>0</v>
      </c>
      <c r="EVP145" s="5">
        <v>0</v>
      </c>
      <c r="EVQ145" s="5">
        <v>0</v>
      </c>
      <c r="EVR145" s="5">
        <v>0</v>
      </c>
      <c r="EVS145" s="5">
        <v>0</v>
      </c>
      <c r="EVT145" s="5">
        <v>0</v>
      </c>
      <c r="EVU145" s="5">
        <v>0</v>
      </c>
      <c r="EVV145" s="5">
        <v>0</v>
      </c>
      <c r="EVW145" s="5">
        <v>0</v>
      </c>
      <c r="EVX145" s="5">
        <v>0</v>
      </c>
      <c r="EVY145" s="5">
        <v>0</v>
      </c>
      <c r="EVZ145" s="5">
        <v>0</v>
      </c>
      <c r="EWA145" s="5">
        <v>0</v>
      </c>
      <c r="EWB145" s="5">
        <v>0</v>
      </c>
      <c r="EWC145" s="5">
        <v>0</v>
      </c>
      <c r="EWD145" s="5">
        <v>0</v>
      </c>
      <c r="EWE145" s="5">
        <v>0</v>
      </c>
      <c r="EWF145" s="5">
        <v>0</v>
      </c>
      <c r="EWG145" s="5">
        <v>0</v>
      </c>
      <c r="EWH145" s="5">
        <v>0</v>
      </c>
      <c r="EWI145" s="5">
        <v>0</v>
      </c>
      <c r="EWJ145" s="5">
        <v>0</v>
      </c>
      <c r="EWK145" s="5">
        <v>0</v>
      </c>
      <c r="EWL145" s="5">
        <v>0</v>
      </c>
      <c r="EWM145" s="5">
        <v>0</v>
      </c>
      <c r="EWN145" s="5">
        <v>0</v>
      </c>
      <c r="EWO145" s="5">
        <v>0</v>
      </c>
      <c r="EWP145" s="5">
        <v>0</v>
      </c>
      <c r="EWQ145" s="5">
        <v>0</v>
      </c>
      <c r="EWR145" s="5">
        <v>0</v>
      </c>
      <c r="EWS145" s="5">
        <v>0</v>
      </c>
      <c r="EWT145" s="5">
        <v>0</v>
      </c>
      <c r="EWU145" s="5">
        <v>0</v>
      </c>
      <c r="EWV145" s="5">
        <v>0</v>
      </c>
      <c r="EWW145" s="5">
        <v>0</v>
      </c>
      <c r="EWX145" s="5">
        <v>0</v>
      </c>
      <c r="EWY145" s="5">
        <v>0</v>
      </c>
      <c r="EWZ145" s="5">
        <v>0</v>
      </c>
      <c r="EXA145" s="5">
        <v>0</v>
      </c>
      <c r="EXB145" s="5">
        <v>0</v>
      </c>
      <c r="EXC145" s="5">
        <v>0</v>
      </c>
      <c r="EXD145" s="5">
        <v>0</v>
      </c>
      <c r="EXE145" s="5">
        <v>0</v>
      </c>
      <c r="EXF145" s="5">
        <v>0</v>
      </c>
      <c r="EXG145" s="5">
        <v>0</v>
      </c>
      <c r="EXH145" s="5">
        <v>0</v>
      </c>
      <c r="EXI145" s="5">
        <v>0</v>
      </c>
      <c r="EXJ145" s="5">
        <v>0</v>
      </c>
      <c r="EXK145" s="5">
        <v>0</v>
      </c>
      <c r="EXL145" s="5">
        <v>0</v>
      </c>
      <c r="EXM145" s="5">
        <v>0</v>
      </c>
      <c r="EXN145" s="5">
        <v>0</v>
      </c>
      <c r="EXO145" s="5">
        <v>0</v>
      </c>
      <c r="EXP145" s="5">
        <v>0</v>
      </c>
      <c r="EXQ145" s="5">
        <v>0</v>
      </c>
      <c r="EXR145" s="5">
        <v>0</v>
      </c>
      <c r="EXS145" s="5">
        <v>0</v>
      </c>
      <c r="EXT145" s="5">
        <v>0</v>
      </c>
      <c r="EXU145" s="5">
        <v>0</v>
      </c>
      <c r="EXV145" s="5">
        <v>0</v>
      </c>
      <c r="EXW145" s="5">
        <v>0</v>
      </c>
      <c r="EXX145" s="5">
        <v>0</v>
      </c>
      <c r="EXY145" s="5">
        <v>0</v>
      </c>
      <c r="EXZ145" s="5">
        <v>0</v>
      </c>
      <c r="EYA145" s="5">
        <v>0</v>
      </c>
      <c r="EYB145" s="5">
        <v>0</v>
      </c>
      <c r="EYC145" s="5">
        <v>0</v>
      </c>
      <c r="EYD145" s="5">
        <v>0</v>
      </c>
      <c r="EYE145" s="5">
        <v>0</v>
      </c>
      <c r="EYF145" s="5">
        <v>0</v>
      </c>
      <c r="EYG145" s="5">
        <v>0</v>
      </c>
      <c r="EYH145" s="5">
        <v>0</v>
      </c>
      <c r="EYI145" s="5">
        <v>0</v>
      </c>
      <c r="EYJ145" s="5">
        <v>0</v>
      </c>
      <c r="EYK145" s="5">
        <v>0</v>
      </c>
      <c r="EYL145" s="5">
        <v>0</v>
      </c>
      <c r="EYM145" s="5">
        <v>0</v>
      </c>
      <c r="EYN145" s="5">
        <v>0</v>
      </c>
      <c r="EYO145" s="5">
        <v>0</v>
      </c>
      <c r="EYP145" s="5">
        <v>0</v>
      </c>
      <c r="EYQ145" s="5">
        <v>0</v>
      </c>
      <c r="EYR145" s="5">
        <v>0</v>
      </c>
      <c r="EYS145" s="5">
        <v>0</v>
      </c>
      <c r="EYT145" s="5">
        <v>0</v>
      </c>
      <c r="EYU145" s="5">
        <v>0</v>
      </c>
      <c r="EYV145" s="5">
        <v>0</v>
      </c>
      <c r="EYW145" s="5">
        <v>0</v>
      </c>
      <c r="EYX145" s="5">
        <v>0</v>
      </c>
      <c r="EYY145" s="5">
        <v>0</v>
      </c>
      <c r="EYZ145" s="5">
        <v>0</v>
      </c>
      <c r="EZA145" s="5">
        <v>0</v>
      </c>
      <c r="EZB145" s="5">
        <v>0</v>
      </c>
      <c r="EZC145" s="5">
        <v>0</v>
      </c>
      <c r="EZD145" s="5">
        <v>0</v>
      </c>
      <c r="EZE145" s="5">
        <v>0</v>
      </c>
      <c r="EZF145" s="5">
        <v>0</v>
      </c>
      <c r="EZG145" s="5">
        <v>0</v>
      </c>
      <c r="EZH145" s="5">
        <v>0</v>
      </c>
      <c r="EZI145" s="5">
        <v>0</v>
      </c>
      <c r="EZJ145" s="5">
        <v>0</v>
      </c>
      <c r="EZK145" s="5">
        <v>0</v>
      </c>
      <c r="EZL145" s="5">
        <v>0</v>
      </c>
      <c r="EZM145" s="5">
        <v>0</v>
      </c>
      <c r="EZN145" s="5">
        <v>0</v>
      </c>
      <c r="EZO145" s="5">
        <v>0</v>
      </c>
      <c r="EZP145" s="5">
        <v>0</v>
      </c>
      <c r="EZQ145" s="5">
        <v>0</v>
      </c>
      <c r="EZR145" s="5">
        <v>0</v>
      </c>
      <c r="EZS145" s="5">
        <v>0</v>
      </c>
      <c r="EZT145" s="5">
        <v>0</v>
      </c>
      <c r="EZU145" s="5">
        <v>0</v>
      </c>
      <c r="EZV145" s="5">
        <v>0</v>
      </c>
      <c r="EZW145" s="5">
        <v>0</v>
      </c>
      <c r="EZX145" s="5">
        <v>0</v>
      </c>
      <c r="EZY145" s="5">
        <v>0</v>
      </c>
      <c r="EZZ145" s="5">
        <v>0</v>
      </c>
      <c r="FAA145" s="5">
        <v>0</v>
      </c>
      <c r="FAB145" s="5">
        <v>0</v>
      </c>
      <c r="FAC145" s="5">
        <v>0</v>
      </c>
      <c r="FAD145" s="5">
        <v>0</v>
      </c>
      <c r="FAE145" s="5">
        <v>0</v>
      </c>
      <c r="FAF145" s="5">
        <v>0</v>
      </c>
      <c r="FAG145" s="5">
        <v>0</v>
      </c>
      <c r="FAH145" s="5">
        <v>0</v>
      </c>
      <c r="FAI145" s="5">
        <v>0</v>
      </c>
      <c r="FAJ145" s="5">
        <v>0</v>
      </c>
      <c r="FAK145" s="5">
        <v>0</v>
      </c>
      <c r="FAL145" s="5">
        <v>0</v>
      </c>
      <c r="FAM145" s="5">
        <v>0</v>
      </c>
      <c r="FAN145" s="5">
        <v>0</v>
      </c>
      <c r="FAO145" s="5">
        <v>0</v>
      </c>
      <c r="FAP145" s="5">
        <v>0</v>
      </c>
      <c r="FAQ145" s="5">
        <v>0</v>
      </c>
      <c r="FAR145" s="5">
        <v>0</v>
      </c>
      <c r="FAS145" s="5">
        <v>0</v>
      </c>
      <c r="FAT145" s="5">
        <v>0</v>
      </c>
      <c r="FAU145" s="5">
        <v>0</v>
      </c>
      <c r="FAV145" s="5">
        <v>0</v>
      </c>
      <c r="FAW145" s="5">
        <v>0</v>
      </c>
      <c r="FAX145" s="5">
        <v>0</v>
      </c>
      <c r="FAY145" s="5">
        <v>0</v>
      </c>
      <c r="FAZ145" s="5">
        <v>0</v>
      </c>
      <c r="FBA145" s="5">
        <v>0</v>
      </c>
      <c r="FBB145" s="5">
        <v>0</v>
      </c>
      <c r="FBC145" s="5">
        <v>0</v>
      </c>
      <c r="FBD145" s="5">
        <v>0</v>
      </c>
      <c r="FBE145" s="5">
        <v>0</v>
      </c>
      <c r="FBF145" s="5">
        <v>0</v>
      </c>
      <c r="FBG145" s="5">
        <v>0</v>
      </c>
      <c r="FBH145" s="5">
        <v>0</v>
      </c>
      <c r="FBI145" s="5">
        <v>0</v>
      </c>
      <c r="FBJ145" s="5">
        <v>0</v>
      </c>
      <c r="FBK145" s="5">
        <v>0</v>
      </c>
      <c r="FBL145" s="5">
        <v>0</v>
      </c>
      <c r="FBM145" s="5">
        <v>0</v>
      </c>
      <c r="FBN145" s="5">
        <v>0</v>
      </c>
      <c r="FBO145" s="5">
        <v>0</v>
      </c>
      <c r="FBP145" s="5">
        <v>0</v>
      </c>
      <c r="FBQ145" s="5">
        <v>0</v>
      </c>
      <c r="FBR145" s="5">
        <v>0</v>
      </c>
      <c r="FBS145" s="5">
        <v>0</v>
      </c>
      <c r="FBT145" s="5">
        <v>0</v>
      </c>
      <c r="FBU145" s="5">
        <v>0</v>
      </c>
      <c r="FBV145" s="5">
        <v>0</v>
      </c>
      <c r="FBW145" s="5">
        <v>0</v>
      </c>
      <c r="FBX145" s="5">
        <v>0</v>
      </c>
      <c r="FBY145" s="5">
        <v>0</v>
      </c>
      <c r="FBZ145" s="5">
        <v>0</v>
      </c>
      <c r="FCA145" s="5">
        <v>0</v>
      </c>
      <c r="FCB145" s="5">
        <v>0</v>
      </c>
      <c r="FCC145" s="5">
        <v>0</v>
      </c>
      <c r="FCD145" s="5">
        <v>0</v>
      </c>
      <c r="FCE145" s="5">
        <v>0</v>
      </c>
      <c r="FCF145" s="5">
        <v>0</v>
      </c>
      <c r="FCG145" s="5">
        <v>0</v>
      </c>
      <c r="FCH145" s="5">
        <v>0</v>
      </c>
      <c r="FCI145" s="5">
        <v>0</v>
      </c>
      <c r="FCJ145" s="5">
        <v>0</v>
      </c>
      <c r="FCK145" s="5">
        <v>0</v>
      </c>
      <c r="FCL145" s="5">
        <v>0</v>
      </c>
      <c r="FCM145" s="5">
        <v>0</v>
      </c>
      <c r="FCN145" s="5">
        <v>0</v>
      </c>
      <c r="FCO145" s="5">
        <v>0</v>
      </c>
      <c r="FCP145" s="5">
        <v>0</v>
      </c>
      <c r="FCQ145" s="5">
        <v>0</v>
      </c>
      <c r="FCR145" s="5">
        <v>0</v>
      </c>
      <c r="FCS145" s="5">
        <v>0</v>
      </c>
      <c r="FCT145" s="5">
        <v>0</v>
      </c>
      <c r="FCU145" s="5">
        <v>0</v>
      </c>
      <c r="FCV145" s="5">
        <v>0</v>
      </c>
      <c r="FCW145" s="5">
        <v>0</v>
      </c>
      <c r="FCX145" s="5">
        <v>0</v>
      </c>
      <c r="FCY145" s="5">
        <v>0</v>
      </c>
      <c r="FCZ145" s="5">
        <v>0</v>
      </c>
      <c r="FDA145" s="5">
        <v>0</v>
      </c>
      <c r="FDB145" s="5">
        <v>0</v>
      </c>
      <c r="FDC145" s="5">
        <v>0</v>
      </c>
      <c r="FDD145" s="5">
        <v>0</v>
      </c>
      <c r="FDE145" s="5">
        <v>0</v>
      </c>
      <c r="FDF145" s="5">
        <v>0</v>
      </c>
      <c r="FDG145" s="5">
        <v>0</v>
      </c>
      <c r="FDH145" s="5">
        <v>0</v>
      </c>
      <c r="FDI145" s="5">
        <v>0</v>
      </c>
      <c r="FDJ145" s="5">
        <v>0</v>
      </c>
      <c r="FDK145" s="5">
        <v>0</v>
      </c>
      <c r="FDL145" s="5">
        <v>0</v>
      </c>
      <c r="FDM145" s="5">
        <v>0</v>
      </c>
      <c r="FDN145" s="5">
        <v>0</v>
      </c>
      <c r="FDO145" s="5">
        <v>0</v>
      </c>
      <c r="FDP145" s="5">
        <v>0</v>
      </c>
      <c r="FDQ145" s="5">
        <v>0</v>
      </c>
      <c r="FDR145" s="5">
        <v>0</v>
      </c>
      <c r="FDS145" s="5">
        <v>0</v>
      </c>
      <c r="FDT145" s="5">
        <v>0</v>
      </c>
      <c r="FDU145" s="5">
        <v>0</v>
      </c>
      <c r="FDV145" s="5">
        <v>0</v>
      </c>
      <c r="FDW145" s="5">
        <v>0</v>
      </c>
      <c r="FDX145" s="5">
        <v>0</v>
      </c>
      <c r="FDY145" s="5">
        <v>0</v>
      </c>
      <c r="FDZ145" s="5">
        <v>0</v>
      </c>
      <c r="FEA145" s="5">
        <v>0</v>
      </c>
      <c r="FEB145" s="5">
        <v>0</v>
      </c>
      <c r="FEC145" s="5">
        <v>0</v>
      </c>
      <c r="FED145" s="5">
        <v>0</v>
      </c>
      <c r="FEE145" s="5">
        <v>0</v>
      </c>
      <c r="FEF145" s="5">
        <v>0</v>
      </c>
      <c r="FEG145" s="5">
        <v>0</v>
      </c>
      <c r="FEH145" s="5">
        <v>0</v>
      </c>
      <c r="FEI145" s="5">
        <v>0</v>
      </c>
      <c r="FEJ145" s="5">
        <v>0</v>
      </c>
      <c r="FEK145" s="5">
        <v>0</v>
      </c>
      <c r="FEL145" s="5">
        <v>0</v>
      </c>
      <c r="FEM145" s="5">
        <v>0</v>
      </c>
      <c r="FEN145" s="5">
        <v>0</v>
      </c>
      <c r="FEO145" s="5">
        <v>0</v>
      </c>
      <c r="FEP145" s="5">
        <v>0</v>
      </c>
      <c r="FEQ145" s="5">
        <v>0</v>
      </c>
      <c r="FER145" s="5">
        <v>0</v>
      </c>
      <c r="FES145" s="5">
        <v>0</v>
      </c>
      <c r="FET145" s="5">
        <v>0</v>
      </c>
      <c r="FEU145" s="5">
        <v>0</v>
      </c>
      <c r="FEV145" s="5">
        <v>0</v>
      </c>
      <c r="FEW145" s="5">
        <v>0</v>
      </c>
      <c r="FEX145" s="5">
        <v>0</v>
      </c>
      <c r="FEY145" s="5">
        <v>0</v>
      </c>
      <c r="FEZ145" s="5">
        <v>0</v>
      </c>
      <c r="FFA145" s="5">
        <v>0</v>
      </c>
      <c r="FFB145" s="5">
        <v>0</v>
      </c>
      <c r="FFC145" s="5">
        <v>0</v>
      </c>
      <c r="FFD145" s="5">
        <v>0</v>
      </c>
      <c r="FFE145" s="5">
        <v>0</v>
      </c>
      <c r="FFF145" s="5">
        <v>0</v>
      </c>
      <c r="FFG145" s="5">
        <v>0</v>
      </c>
      <c r="FFH145" s="5">
        <v>0</v>
      </c>
      <c r="FFI145" s="5">
        <v>0</v>
      </c>
      <c r="FFJ145" s="5">
        <v>0</v>
      </c>
      <c r="FFK145" s="5">
        <v>0</v>
      </c>
      <c r="FFL145" s="5">
        <v>0</v>
      </c>
      <c r="FFM145" s="5">
        <v>0</v>
      </c>
      <c r="FFN145" s="5">
        <v>0</v>
      </c>
      <c r="FFO145" s="5">
        <v>0</v>
      </c>
      <c r="FFP145" s="5">
        <v>0</v>
      </c>
      <c r="FFQ145" s="5">
        <v>0</v>
      </c>
      <c r="FFR145" s="5">
        <v>0</v>
      </c>
      <c r="FFS145" s="5">
        <v>0</v>
      </c>
      <c r="FFT145" s="5">
        <v>0</v>
      </c>
      <c r="FFU145" s="5">
        <v>0</v>
      </c>
      <c r="FFV145" s="5">
        <v>0</v>
      </c>
      <c r="FFW145" s="5">
        <v>0</v>
      </c>
      <c r="FFX145" s="5">
        <v>0</v>
      </c>
      <c r="FFY145" s="5">
        <v>0</v>
      </c>
      <c r="FFZ145" s="5">
        <v>0</v>
      </c>
      <c r="FGA145" s="5">
        <v>0</v>
      </c>
      <c r="FGB145" s="5">
        <v>0</v>
      </c>
      <c r="FGC145" s="5">
        <v>0</v>
      </c>
      <c r="FGD145" s="5">
        <v>0</v>
      </c>
      <c r="FGE145" s="5">
        <v>0</v>
      </c>
      <c r="FGF145" s="5">
        <v>0</v>
      </c>
      <c r="FGG145" s="5">
        <v>0</v>
      </c>
      <c r="FGH145" s="5">
        <v>0</v>
      </c>
      <c r="FGI145" s="5">
        <v>0</v>
      </c>
      <c r="FGJ145" s="5">
        <v>0</v>
      </c>
      <c r="FGK145" s="5">
        <v>0</v>
      </c>
      <c r="FGL145" s="5">
        <v>0</v>
      </c>
      <c r="FGM145" s="5">
        <v>0</v>
      </c>
      <c r="FGN145" s="5">
        <v>0</v>
      </c>
      <c r="FGO145" s="5">
        <v>0</v>
      </c>
      <c r="FGP145" s="5">
        <v>0</v>
      </c>
      <c r="FGQ145" s="5">
        <v>0</v>
      </c>
      <c r="FGR145" s="5">
        <v>0</v>
      </c>
      <c r="FGS145" s="5">
        <v>0</v>
      </c>
      <c r="FGT145" s="5">
        <v>0</v>
      </c>
      <c r="FGU145" s="5">
        <v>0</v>
      </c>
      <c r="FGV145" s="5">
        <v>0</v>
      </c>
      <c r="FGW145" s="5">
        <v>0</v>
      </c>
      <c r="FGX145" s="5">
        <v>0</v>
      </c>
      <c r="FGY145" s="5">
        <v>0</v>
      </c>
      <c r="FGZ145" s="5">
        <v>0</v>
      </c>
      <c r="FHA145" s="5">
        <v>0</v>
      </c>
      <c r="FHB145" s="5">
        <v>0</v>
      </c>
      <c r="FHC145" s="5">
        <v>0</v>
      </c>
      <c r="FHD145" s="5">
        <v>0</v>
      </c>
      <c r="FHE145" s="5">
        <v>0</v>
      </c>
      <c r="FHF145" s="5">
        <v>0</v>
      </c>
      <c r="FHG145" s="5">
        <v>0</v>
      </c>
      <c r="FHH145" s="5">
        <v>0</v>
      </c>
      <c r="FHI145" s="5">
        <v>0</v>
      </c>
      <c r="FHJ145" s="5">
        <v>0</v>
      </c>
      <c r="FHK145" s="5">
        <v>0</v>
      </c>
      <c r="FHL145" s="5">
        <v>0</v>
      </c>
      <c r="FHM145" s="5">
        <v>0</v>
      </c>
      <c r="FHN145" s="5">
        <v>0</v>
      </c>
      <c r="FHO145" s="5">
        <v>0</v>
      </c>
      <c r="FHP145" s="5">
        <v>0</v>
      </c>
      <c r="FHQ145" s="5">
        <v>0</v>
      </c>
      <c r="FHR145" s="5">
        <v>0</v>
      </c>
      <c r="FHS145" s="5">
        <v>0</v>
      </c>
      <c r="FHT145" s="5">
        <v>0</v>
      </c>
      <c r="FHU145" s="5">
        <v>0</v>
      </c>
      <c r="FHV145" s="5">
        <v>0</v>
      </c>
      <c r="FHW145" s="5">
        <v>0</v>
      </c>
      <c r="FHX145" s="5">
        <v>0</v>
      </c>
      <c r="FHY145" s="5">
        <v>0</v>
      </c>
      <c r="FHZ145" s="5">
        <v>0</v>
      </c>
      <c r="FIA145" s="5">
        <v>0</v>
      </c>
      <c r="FIB145" s="5">
        <v>0</v>
      </c>
      <c r="FIC145" s="5">
        <v>0</v>
      </c>
      <c r="FID145" s="5">
        <v>0</v>
      </c>
      <c r="FIE145" s="5">
        <v>0</v>
      </c>
      <c r="FIF145" s="5">
        <v>0</v>
      </c>
      <c r="FIG145" s="5">
        <v>0</v>
      </c>
      <c r="FIH145" s="5">
        <v>0</v>
      </c>
      <c r="FII145" s="5">
        <v>0</v>
      </c>
      <c r="FIJ145" s="5">
        <v>0</v>
      </c>
      <c r="FIK145" s="5">
        <v>0</v>
      </c>
      <c r="FIL145" s="5">
        <v>0</v>
      </c>
      <c r="FIM145" s="5">
        <v>0</v>
      </c>
      <c r="FIN145" s="5">
        <v>0</v>
      </c>
      <c r="FIO145" s="5">
        <v>0</v>
      </c>
      <c r="FIP145" s="5">
        <v>0</v>
      </c>
      <c r="FIQ145" s="5">
        <v>0</v>
      </c>
      <c r="FIR145" s="5">
        <v>0</v>
      </c>
      <c r="FIS145" s="5">
        <v>0</v>
      </c>
      <c r="FIT145" s="5">
        <v>0</v>
      </c>
      <c r="FIU145" s="5">
        <v>0</v>
      </c>
      <c r="FIV145" s="5">
        <v>0</v>
      </c>
      <c r="FIW145" s="5">
        <v>0</v>
      </c>
      <c r="FIX145" s="5">
        <v>0</v>
      </c>
      <c r="FIY145" s="5">
        <v>0</v>
      </c>
      <c r="FIZ145" s="5">
        <v>0</v>
      </c>
      <c r="FJA145" s="5">
        <v>0</v>
      </c>
      <c r="FJB145" s="5">
        <v>0</v>
      </c>
      <c r="FJC145" s="5">
        <v>0</v>
      </c>
      <c r="FJD145" s="5">
        <v>0</v>
      </c>
      <c r="FJE145" s="5">
        <v>0</v>
      </c>
      <c r="FJF145" s="5">
        <v>0</v>
      </c>
      <c r="FJG145" s="5">
        <v>0</v>
      </c>
      <c r="FJH145" s="5">
        <v>0</v>
      </c>
      <c r="FJI145" s="5">
        <v>0</v>
      </c>
      <c r="FJJ145" s="5">
        <v>0</v>
      </c>
      <c r="FJK145" s="5">
        <v>0</v>
      </c>
      <c r="FJL145" s="5">
        <v>0</v>
      </c>
      <c r="FJM145" s="5">
        <v>0</v>
      </c>
      <c r="FJN145" s="5">
        <v>0</v>
      </c>
      <c r="FJO145" s="5">
        <v>0</v>
      </c>
      <c r="FJP145" s="5">
        <v>0</v>
      </c>
      <c r="FJQ145" s="5">
        <v>0</v>
      </c>
      <c r="FJR145" s="5">
        <v>0</v>
      </c>
      <c r="FJS145" s="5">
        <v>0</v>
      </c>
      <c r="FJT145" s="5">
        <v>0</v>
      </c>
      <c r="FJU145" s="5">
        <v>0</v>
      </c>
      <c r="FJV145" s="5">
        <v>0</v>
      </c>
      <c r="FJW145" s="5">
        <v>0</v>
      </c>
      <c r="FJX145" s="5">
        <v>0</v>
      </c>
      <c r="FJY145" s="5">
        <v>0</v>
      </c>
      <c r="FJZ145" s="5">
        <v>0</v>
      </c>
      <c r="FKA145" s="5">
        <v>0</v>
      </c>
      <c r="FKB145" s="5">
        <v>0</v>
      </c>
      <c r="FKC145" s="5">
        <v>0</v>
      </c>
      <c r="FKD145" s="5">
        <v>0</v>
      </c>
      <c r="FKE145" s="5">
        <v>0</v>
      </c>
      <c r="FKF145" s="5">
        <v>0</v>
      </c>
      <c r="FKG145" s="5">
        <v>0</v>
      </c>
      <c r="FKH145" s="5">
        <v>0</v>
      </c>
      <c r="FKI145" s="5">
        <v>0</v>
      </c>
      <c r="FKJ145" s="5">
        <v>0</v>
      </c>
      <c r="FKK145" s="5">
        <v>0</v>
      </c>
      <c r="FKL145" s="5">
        <v>0</v>
      </c>
      <c r="FKM145" s="5">
        <v>0</v>
      </c>
      <c r="FKN145" s="5">
        <v>0</v>
      </c>
      <c r="FKO145" s="5">
        <v>0</v>
      </c>
      <c r="FKP145" s="5">
        <v>0</v>
      </c>
      <c r="FKQ145" s="5">
        <v>0</v>
      </c>
      <c r="FKR145" s="5">
        <v>0</v>
      </c>
      <c r="FKS145" s="5">
        <v>0</v>
      </c>
      <c r="FKT145" s="5">
        <v>0</v>
      </c>
      <c r="FKU145" s="5">
        <v>0</v>
      </c>
      <c r="FKV145" s="5">
        <v>0</v>
      </c>
      <c r="FKW145" s="5">
        <v>0</v>
      </c>
      <c r="FKX145" s="5">
        <v>0</v>
      </c>
      <c r="FKY145" s="5">
        <v>0</v>
      </c>
      <c r="FKZ145" s="5">
        <v>0</v>
      </c>
      <c r="FLA145" s="5">
        <v>0</v>
      </c>
      <c r="FLB145" s="5">
        <v>0</v>
      </c>
      <c r="FLC145" s="5">
        <v>0</v>
      </c>
      <c r="FLD145" s="5">
        <v>0</v>
      </c>
      <c r="FLE145" s="5">
        <v>0</v>
      </c>
      <c r="FLF145" s="5">
        <v>0</v>
      </c>
      <c r="FLG145" s="5">
        <v>0</v>
      </c>
      <c r="FLH145" s="5">
        <v>0</v>
      </c>
      <c r="FLI145" s="5">
        <v>0</v>
      </c>
      <c r="FLJ145" s="5">
        <v>0</v>
      </c>
      <c r="FLK145" s="5">
        <v>0</v>
      </c>
      <c r="FLL145" s="5">
        <v>0</v>
      </c>
      <c r="FLM145" s="5">
        <v>0</v>
      </c>
      <c r="FLN145" s="5">
        <v>0</v>
      </c>
      <c r="FLO145" s="5">
        <v>0</v>
      </c>
      <c r="FLP145" s="5">
        <v>0</v>
      </c>
      <c r="FLQ145" s="5">
        <v>0</v>
      </c>
      <c r="FLR145" s="5">
        <v>0</v>
      </c>
      <c r="FLS145" s="5">
        <v>0</v>
      </c>
      <c r="FLT145" s="5">
        <v>0</v>
      </c>
      <c r="FLU145" s="5">
        <v>0</v>
      </c>
      <c r="FLV145" s="5">
        <v>0</v>
      </c>
      <c r="FLW145" s="5">
        <v>0</v>
      </c>
      <c r="FLX145" s="5">
        <v>0</v>
      </c>
      <c r="FLY145" s="5">
        <v>0</v>
      </c>
      <c r="FLZ145" s="5">
        <v>0</v>
      </c>
      <c r="FMA145" s="5">
        <v>0</v>
      </c>
      <c r="FMB145" s="5">
        <v>0</v>
      </c>
      <c r="FMC145" s="5">
        <v>0</v>
      </c>
      <c r="FMD145" s="5">
        <v>0</v>
      </c>
      <c r="FME145" s="5">
        <v>0</v>
      </c>
      <c r="FMF145" s="5">
        <v>0</v>
      </c>
      <c r="FMG145" s="5">
        <v>0</v>
      </c>
      <c r="FMH145" s="5">
        <v>0</v>
      </c>
      <c r="FMI145" s="5">
        <v>0</v>
      </c>
      <c r="FMJ145" s="5">
        <v>0</v>
      </c>
      <c r="FMK145" s="5">
        <v>0</v>
      </c>
      <c r="FML145" s="5">
        <v>0</v>
      </c>
      <c r="FMM145" s="5">
        <v>0</v>
      </c>
      <c r="FMN145" s="5">
        <v>0</v>
      </c>
      <c r="FMO145" s="5">
        <v>0</v>
      </c>
      <c r="FMP145" s="5">
        <v>0</v>
      </c>
      <c r="FMQ145" s="5">
        <v>0</v>
      </c>
      <c r="FMR145" s="5">
        <v>0</v>
      </c>
      <c r="FMS145" s="5">
        <v>0</v>
      </c>
      <c r="FMT145" s="5">
        <v>0</v>
      </c>
      <c r="FMU145" s="5">
        <v>0</v>
      </c>
      <c r="FMV145" s="5">
        <v>0</v>
      </c>
      <c r="FMW145" s="5">
        <v>0</v>
      </c>
      <c r="FMX145" s="5">
        <v>0</v>
      </c>
      <c r="FMY145" s="5">
        <v>0</v>
      </c>
      <c r="FMZ145" s="5">
        <v>0</v>
      </c>
      <c r="FNA145" s="5">
        <v>0</v>
      </c>
      <c r="FNB145" s="5">
        <v>0</v>
      </c>
      <c r="FNC145" s="5">
        <v>0</v>
      </c>
      <c r="FND145" s="5">
        <v>0</v>
      </c>
      <c r="FNE145" s="5">
        <v>0</v>
      </c>
      <c r="FNF145" s="5">
        <v>0</v>
      </c>
      <c r="FNG145" s="5">
        <v>0</v>
      </c>
      <c r="FNH145" s="5">
        <v>0</v>
      </c>
      <c r="FNI145" s="5">
        <v>0</v>
      </c>
      <c r="FNJ145" s="5">
        <v>0</v>
      </c>
      <c r="FNK145" s="5">
        <v>0</v>
      </c>
      <c r="FNL145" s="5">
        <v>0</v>
      </c>
      <c r="FNM145" s="5">
        <v>0</v>
      </c>
      <c r="FNN145" s="5">
        <v>0</v>
      </c>
      <c r="FNO145" s="5">
        <v>0</v>
      </c>
      <c r="FNP145" s="5">
        <v>0</v>
      </c>
      <c r="FNQ145" s="5">
        <v>0</v>
      </c>
      <c r="FNR145" s="5">
        <v>0</v>
      </c>
      <c r="FNS145" s="5">
        <v>0</v>
      </c>
      <c r="FNT145" s="5">
        <v>0</v>
      </c>
      <c r="FNU145" s="5">
        <v>0</v>
      </c>
      <c r="FNV145" s="5">
        <v>0</v>
      </c>
      <c r="FNW145" s="5">
        <v>0</v>
      </c>
      <c r="FNX145" s="5">
        <v>0</v>
      </c>
      <c r="FNY145" s="5">
        <v>0</v>
      </c>
      <c r="FNZ145" s="5">
        <v>0</v>
      </c>
      <c r="FOA145" s="5">
        <v>0</v>
      </c>
      <c r="FOB145" s="5">
        <v>0</v>
      </c>
      <c r="FOC145" s="5">
        <v>0</v>
      </c>
      <c r="FOD145" s="5">
        <v>0</v>
      </c>
      <c r="FOE145" s="5">
        <v>0</v>
      </c>
      <c r="FOF145" s="5">
        <v>0</v>
      </c>
      <c r="FOG145" s="5">
        <v>0</v>
      </c>
      <c r="FOH145" s="5">
        <v>0</v>
      </c>
      <c r="FOI145" s="5">
        <v>0</v>
      </c>
      <c r="FOJ145" s="5">
        <v>0</v>
      </c>
      <c r="FOK145" s="5">
        <v>0</v>
      </c>
      <c r="FOL145" s="5">
        <v>0</v>
      </c>
      <c r="FOM145" s="5">
        <v>0</v>
      </c>
      <c r="FON145" s="5">
        <v>0</v>
      </c>
      <c r="FOO145" s="5">
        <v>0</v>
      </c>
      <c r="FOP145" s="5">
        <v>0</v>
      </c>
      <c r="FOQ145" s="5">
        <v>0</v>
      </c>
      <c r="FOR145" s="5">
        <v>0</v>
      </c>
      <c r="FOS145" s="5">
        <v>0</v>
      </c>
      <c r="FOT145" s="5">
        <v>0</v>
      </c>
      <c r="FOU145" s="5">
        <v>0</v>
      </c>
      <c r="FOV145" s="5">
        <v>0</v>
      </c>
      <c r="FOW145" s="5">
        <v>0</v>
      </c>
      <c r="FOX145" s="5">
        <v>0</v>
      </c>
      <c r="FOY145" s="5">
        <v>0</v>
      </c>
      <c r="FOZ145" s="5">
        <v>0</v>
      </c>
      <c r="FPA145" s="5">
        <v>0</v>
      </c>
      <c r="FPB145" s="5">
        <v>0</v>
      </c>
      <c r="FPC145" s="5">
        <v>0</v>
      </c>
      <c r="FPD145" s="5">
        <v>0</v>
      </c>
      <c r="FPE145" s="5">
        <v>0</v>
      </c>
      <c r="FPF145" s="5">
        <v>0</v>
      </c>
      <c r="FPG145" s="5">
        <v>0</v>
      </c>
      <c r="FPH145" s="5">
        <v>0</v>
      </c>
      <c r="FPI145" s="5">
        <v>0</v>
      </c>
      <c r="FPJ145" s="5">
        <v>0</v>
      </c>
      <c r="FPK145" s="5">
        <v>0</v>
      </c>
      <c r="FPL145" s="5">
        <v>0</v>
      </c>
      <c r="FPM145" s="5">
        <v>0</v>
      </c>
      <c r="FPN145" s="5">
        <v>0</v>
      </c>
      <c r="FPO145" s="5">
        <v>0</v>
      </c>
      <c r="FPP145" s="5">
        <v>0</v>
      </c>
      <c r="FPQ145" s="5">
        <v>0</v>
      </c>
      <c r="FPR145" s="5">
        <v>0</v>
      </c>
      <c r="FPS145" s="5">
        <v>0</v>
      </c>
      <c r="FPT145" s="5">
        <v>0</v>
      </c>
      <c r="FPU145" s="5">
        <v>0</v>
      </c>
      <c r="FPV145" s="5">
        <v>0</v>
      </c>
      <c r="FPW145" s="5">
        <v>0</v>
      </c>
      <c r="FPX145" s="5">
        <v>0</v>
      </c>
      <c r="FPY145" s="5">
        <v>0</v>
      </c>
      <c r="FPZ145" s="5">
        <v>0</v>
      </c>
      <c r="FQA145" s="5">
        <v>0</v>
      </c>
      <c r="FQB145" s="5">
        <v>0</v>
      </c>
      <c r="FQC145" s="5">
        <v>0</v>
      </c>
      <c r="FQD145" s="5">
        <v>0</v>
      </c>
      <c r="FQE145" s="5">
        <v>0</v>
      </c>
      <c r="FQF145" s="5">
        <v>0</v>
      </c>
      <c r="FQG145" s="5">
        <v>0</v>
      </c>
      <c r="FQH145" s="5">
        <v>0</v>
      </c>
      <c r="FQI145" s="5">
        <v>0</v>
      </c>
      <c r="FQJ145" s="5">
        <v>0</v>
      </c>
      <c r="FQK145" s="5">
        <v>0</v>
      </c>
      <c r="FQL145" s="5">
        <v>0</v>
      </c>
      <c r="FQM145" s="5">
        <v>0</v>
      </c>
      <c r="FQN145" s="5">
        <v>0</v>
      </c>
      <c r="FQO145" s="5">
        <v>0</v>
      </c>
      <c r="FQP145" s="5">
        <v>0</v>
      </c>
      <c r="FQQ145" s="5">
        <v>0</v>
      </c>
      <c r="FQR145" s="5">
        <v>0</v>
      </c>
      <c r="FQS145" s="5">
        <v>0</v>
      </c>
      <c r="FQT145" s="5">
        <v>0</v>
      </c>
      <c r="FQU145" s="5">
        <v>0</v>
      </c>
      <c r="FQV145" s="5">
        <v>0</v>
      </c>
      <c r="FQW145" s="5">
        <v>0</v>
      </c>
      <c r="FQX145" s="5">
        <v>0</v>
      </c>
      <c r="FQY145" s="5">
        <v>0</v>
      </c>
      <c r="FQZ145" s="5">
        <v>0</v>
      </c>
      <c r="FRA145" s="5">
        <v>0</v>
      </c>
      <c r="FRB145" s="5">
        <v>0</v>
      </c>
      <c r="FRC145" s="5">
        <v>0</v>
      </c>
      <c r="FRD145" s="5">
        <v>0</v>
      </c>
      <c r="FRE145" s="5">
        <v>0</v>
      </c>
      <c r="FRF145" s="5">
        <v>0</v>
      </c>
      <c r="FRG145" s="5">
        <v>0</v>
      </c>
      <c r="FRH145" s="5">
        <v>0</v>
      </c>
      <c r="FRI145" s="5">
        <v>0</v>
      </c>
      <c r="FRJ145" s="5">
        <v>0</v>
      </c>
      <c r="FRK145" s="5">
        <v>0</v>
      </c>
      <c r="FRL145" s="5">
        <v>0</v>
      </c>
      <c r="FRM145" s="5">
        <v>0</v>
      </c>
      <c r="FRN145" s="5">
        <v>0</v>
      </c>
      <c r="FRO145" s="5">
        <v>0</v>
      </c>
      <c r="FRP145" s="5">
        <v>0</v>
      </c>
      <c r="FRQ145" s="5">
        <v>0</v>
      </c>
      <c r="FRR145" s="5">
        <v>0</v>
      </c>
      <c r="FRS145" s="5">
        <v>0</v>
      </c>
      <c r="FRT145" s="5">
        <v>0</v>
      </c>
      <c r="FRU145" s="5">
        <v>0</v>
      </c>
      <c r="FRV145" s="5">
        <v>0</v>
      </c>
      <c r="FRW145" s="5">
        <v>0</v>
      </c>
      <c r="FRX145" s="5">
        <v>0</v>
      </c>
      <c r="FRY145" s="5">
        <v>0</v>
      </c>
      <c r="FRZ145" s="5">
        <v>0</v>
      </c>
      <c r="FSA145" s="5">
        <v>0</v>
      </c>
      <c r="FSB145" s="5">
        <v>0</v>
      </c>
      <c r="FSC145" s="5">
        <v>0</v>
      </c>
      <c r="FSD145" s="5">
        <v>0</v>
      </c>
      <c r="FSE145" s="5">
        <v>0</v>
      </c>
      <c r="FSF145" s="5">
        <v>0</v>
      </c>
      <c r="FSG145" s="5">
        <v>0</v>
      </c>
      <c r="FSH145" s="5">
        <v>0</v>
      </c>
      <c r="FSI145" s="5">
        <v>0</v>
      </c>
      <c r="FSJ145" s="5">
        <v>0</v>
      </c>
      <c r="FSK145" s="5">
        <v>0</v>
      </c>
      <c r="FSL145" s="5">
        <v>0</v>
      </c>
      <c r="FSM145" s="5">
        <v>0</v>
      </c>
      <c r="FSN145" s="5">
        <v>0</v>
      </c>
      <c r="FSO145" s="5">
        <v>0</v>
      </c>
      <c r="FSP145" s="5">
        <v>0</v>
      </c>
      <c r="FSQ145" s="5">
        <v>0</v>
      </c>
      <c r="FSR145" s="5">
        <v>0</v>
      </c>
      <c r="FSS145" s="5">
        <v>0</v>
      </c>
      <c r="FST145" s="5">
        <v>0</v>
      </c>
      <c r="FSU145" s="5">
        <v>0</v>
      </c>
      <c r="FSV145" s="5">
        <v>0</v>
      </c>
      <c r="FSW145" s="5">
        <v>0</v>
      </c>
      <c r="FSX145" s="5">
        <v>0</v>
      </c>
      <c r="FSY145" s="5">
        <v>0</v>
      </c>
      <c r="FSZ145" s="5">
        <v>0</v>
      </c>
      <c r="FTA145" s="5">
        <v>0</v>
      </c>
      <c r="FTB145" s="5">
        <v>0</v>
      </c>
      <c r="FTC145" s="5">
        <v>0</v>
      </c>
      <c r="FTD145" s="5">
        <v>0</v>
      </c>
      <c r="FTE145" s="5">
        <v>0</v>
      </c>
      <c r="FTF145" s="5">
        <v>0</v>
      </c>
      <c r="FTG145" s="5">
        <v>0</v>
      </c>
      <c r="FTH145" s="5">
        <v>0</v>
      </c>
      <c r="FTI145" s="5">
        <v>0</v>
      </c>
      <c r="FTJ145" s="5">
        <v>0</v>
      </c>
      <c r="FTK145" s="5">
        <v>0</v>
      </c>
      <c r="FTL145" s="5">
        <v>0</v>
      </c>
      <c r="FTM145" s="5">
        <v>0</v>
      </c>
      <c r="FTN145" s="5">
        <v>0</v>
      </c>
      <c r="FTO145" s="5">
        <v>0</v>
      </c>
      <c r="FTP145" s="5">
        <v>0</v>
      </c>
      <c r="FTQ145" s="5">
        <v>0</v>
      </c>
      <c r="FTR145" s="5">
        <v>0</v>
      </c>
      <c r="FTS145" s="5">
        <v>0</v>
      </c>
      <c r="FTT145" s="5">
        <v>0</v>
      </c>
      <c r="FTU145" s="5">
        <v>0</v>
      </c>
      <c r="FTV145" s="5">
        <v>0</v>
      </c>
      <c r="FTW145" s="5">
        <v>0</v>
      </c>
      <c r="FTX145" s="5">
        <v>0</v>
      </c>
      <c r="FTY145" s="5">
        <v>0</v>
      </c>
      <c r="FTZ145" s="5">
        <v>0</v>
      </c>
      <c r="FUA145" s="5">
        <v>0</v>
      </c>
      <c r="FUB145" s="5">
        <v>0</v>
      </c>
      <c r="FUC145" s="5">
        <v>0</v>
      </c>
      <c r="FUD145" s="5">
        <v>0</v>
      </c>
      <c r="FUE145" s="5">
        <v>0</v>
      </c>
      <c r="FUF145" s="5">
        <v>0</v>
      </c>
      <c r="FUG145" s="5">
        <v>0</v>
      </c>
      <c r="FUH145" s="5">
        <v>0</v>
      </c>
      <c r="FUI145" s="5">
        <v>0</v>
      </c>
      <c r="FUJ145" s="5">
        <v>0</v>
      </c>
      <c r="FUK145" s="5">
        <v>0</v>
      </c>
      <c r="FUL145" s="5">
        <v>0</v>
      </c>
      <c r="FUM145" s="5">
        <v>0</v>
      </c>
      <c r="FUN145" s="5">
        <v>0</v>
      </c>
      <c r="FUO145" s="5">
        <v>0</v>
      </c>
      <c r="FUP145" s="5">
        <v>0</v>
      </c>
      <c r="FUQ145" s="5">
        <v>0</v>
      </c>
      <c r="FUR145" s="5">
        <v>0</v>
      </c>
      <c r="FUS145" s="5">
        <v>0</v>
      </c>
      <c r="FUT145" s="5">
        <v>0</v>
      </c>
      <c r="FUU145" s="5">
        <v>0</v>
      </c>
      <c r="FUV145" s="5">
        <v>0</v>
      </c>
      <c r="FUW145" s="5">
        <v>0</v>
      </c>
      <c r="FUX145" s="5">
        <v>0</v>
      </c>
      <c r="FUY145" s="5">
        <v>0</v>
      </c>
      <c r="FUZ145" s="5">
        <v>0</v>
      </c>
      <c r="FVA145" s="5">
        <v>0</v>
      </c>
      <c r="FVB145" s="5">
        <v>0</v>
      </c>
      <c r="FVC145" s="5">
        <v>0</v>
      </c>
      <c r="FVD145" s="5">
        <v>0</v>
      </c>
      <c r="FVE145" s="5">
        <v>0</v>
      </c>
      <c r="FVF145" s="5">
        <v>0</v>
      </c>
      <c r="FVG145" s="5">
        <v>0</v>
      </c>
      <c r="FVH145" s="5">
        <v>0</v>
      </c>
      <c r="FVI145" s="5">
        <v>0</v>
      </c>
      <c r="FVJ145" s="5">
        <v>0</v>
      </c>
      <c r="FVK145" s="5">
        <v>0</v>
      </c>
      <c r="FVL145" s="5">
        <v>0</v>
      </c>
      <c r="FVM145" s="5">
        <v>0</v>
      </c>
      <c r="FVN145" s="5">
        <v>0</v>
      </c>
      <c r="FVO145" s="5">
        <v>0</v>
      </c>
      <c r="FVP145" s="5">
        <v>0</v>
      </c>
      <c r="FVQ145" s="5">
        <v>0</v>
      </c>
      <c r="FVR145" s="5">
        <v>0</v>
      </c>
      <c r="FVS145" s="5">
        <v>0</v>
      </c>
      <c r="FVT145" s="5">
        <v>0</v>
      </c>
      <c r="FVU145" s="5">
        <v>0</v>
      </c>
      <c r="FVV145" s="5">
        <v>0</v>
      </c>
      <c r="FVW145" s="5">
        <v>0</v>
      </c>
      <c r="FVX145" s="5">
        <v>0</v>
      </c>
      <c r="FVY145" s="5">
        <v>0</v>
      </c>
      <c r="FVZ145" s="5">
        <v>0</v>
      </c>
      <c r="FWA145" s="5">
        <v>0</v>
      </c>
      <c r="FWB145" s="5">
        <v>0</v>
      </c>
      <c r="FWC145" s="5">
        <v>0</v>
      </c>
      <c r="FWD145" s="5">
        <v>0</v>
      </c>
      <c r="FWE145" s="5">
        <v>0</v>
      </c>
      <c r="FWF145" s="5">
        <v>0</v>
      </c>
      <c r="FWG145" s="5">
        <v>0</v>
      </c>
      <c r="FWH145" s="5">
        <v>0</v>
      </c>
      <c r="FWI145" s="5">
        <v>0</v>
      </c>
      <c r="FWJ145" s="5">
        <v>0</v>
      </c>
      <c r="FWK145" s="5">
        <v>0</v>
      </c>
      <c r="FWL145" s="5">
        <v>0</v>
      </c>
      <c r="FWM145" s="5">
        <v>0</v>
      </c>
      <c r="FWN145" s="5">
        <v>0</v>
      </c>
      <c r="FWO145" s="5">
        <v>0</v>
      </c>
      <c r="FWP145" s="5">
        <v>0</v>
      </c>
      <c r="FWQ145" s="5">
        <v>0</v>
      </c>
      <c r="FWR145" s="5">
        <v>0</v>
      </c>
      <c r="FWS145" s="5">
        <v>0</v>
      </c>
      <c r="FWT145" s="5">
        <v>0</v>
      </c>
      <c r="FWU145" s="5">
        <v>0</v>
      </c>
      <c r="FWV145" s="5">
        <v>0</v>
      </c>
      <c r="FWW145" s="5">
        <v>0</v>
      </c>
      <c r="FWX145" s="5">
        <v>0</v>
      </c>
      <c r="FWY145" s="5">
        <v>0</v>
      </c>
      <c r="FWZ145" s="5">
        <v>0</v>
      </c>
      <c r="FXA145" s="5">
        <v>0</v>
      </c>
      <c r="FXB145" s="5">
        <v>0</v>
      </c>
      <c r="FXC145" s="5">
        <v>0</v>
      </c>
      <c r="FXD145" s="5">
        <v>0</v>
      </c>
      <c r="FXE145" s="5">
        <v>0</v>
      </c>
      <c r="FXF145" s="5">
        <v>0</v>
      </c>
      <c r="FXG145" s="5">
        <v>0</v>
      </c>
      <c r="FXH145" s="5">
        <v>0</v>
      </c>
      <c r="FXI145" s="5">
        <v>0</v>
      </c>
      <c r="FXJ145" s="5">
        <v>0</v>
      </c>
      <c r="FXK145" s="5">
        <v>0</v>
      </c>
      <c r="FXL145" s="5">
        <v>0</v>
      </c>
      <c r="FXM145" s="5">
        <v>0</v>
      </c>
      <c r="FXN145" s="5">
        <v>0</v>
      </c>
      <c r="FXO145" s="5">
        <v>0</v>
      </c>
      <c r="FXP145" s="5">
        <v>0</v>
      </c>
      <c r="FXQ145" s="5">
        <v>0</v>
      </c>
      <c r="FXR145" s="5">
        <v>0</v>
      </c>
      <c r="FXS145" s="5">
        <v>0</v>
      </c>
      <c r="FXT145" s="5">
        <v>0</v>
      </c>
      <c r="FXU145" s="5">
        <v>0</v>
      </c>
      <c r="FXV145" s="5">
        <v>0</v>
      </c>
      <c r="FXW145" s="5">
        <v>0</v>
      </c>
      <c r="FXX145" s="5">
        <v>0</v>
      </c>
      <c r="FXY145" s="5">
        <v>0</v>
      </c>
      <c r="FXZ145" s="5">
        <v>0</v>
      </c>
      <c r="FYA145" s="5">
        <v>0</v>
      </c>
      <c r="FYB145" s="5">
        <v>0</v>
      </c>
      <c r="FYC145" s="5">
        <v>0</v>
      </c>
      <c r="FYD145" s="5">
        <v>0</v>
      </c>
      <c r="FYE145" s="5">
        <v>0</v>
      </c>
      <c r="FYF145" s="5">
        <v>0</v>
      </c>
      <c r="FYG145" s="5">
        <v>0</v>
      </c>
      <c r="FYH145" s="5">
        <v>0</v>
      </c>
      <c r="FYI145" s="5">
        <v>0</v>
      </c>
      <c r="FYJ145" s="5">
        <v>0</v>
      </c>
      <c r="FYK145" s="5">
        <v>0</v>
      </c>
      <c r="FYL145" s="5">
        <v>0</v>
      </c>
      <c r="FYM145" s="5">
        <v>0</v>
      </c>
      <c r="FYN145" s="5">
        <v>0</v>
      </c>
      <c r="FYO145" s="5">
        <v>0</v>
      </c>
      <c r="FYP145" s="5">
        <v>0</v>
      </c>
      <c r="FYQ145" s="5">
        <v>0</v>
      </c>
      <c r="FYR145" s="5">
        <v>0</v>
      </c>
      <c r="FYS145" s="5">
        <v>0</v>
      </c>
      <c r="FYT145" s="5">
        <v>0</v>
      </c>
      <c r="FYU145" s="5">
        <v>0</v>
      </c>
      <c r="FYV145" s="5">
        <v>0</v>
      </c>
      <c r="FYW145" s="5">
        <v>0</v>
      </c>
      <c r="FYX145" s="5">
        <v>0</v>
      </c>
      <c r="FYY145" s="5">
        <v>0</v>
      </c>
      <c r="FYZ145" s="5">
        <v>0</v>
      </c>
      <c r="FZA145" s="5">
        <v>0</v>
      </c>
      <c r="FZB145" s="5">
        <v>0</v>
      </c>
      <c r="FZC145" s="5">
        <v>0</v>
      </c>
      <c r="FZD145" s="5">
        <v>0</v>
      </c>
      <c r="FZE145" s="5">
        <v>0</v>
      </c>
      <c r="FZF145" s="5">
        <v>0</v>
      </c>
      <c r="FZG145" s="5">
        <v>0</v>
      </c>
      <c r="FZH145" s="5">
        <v>0</v>
      </c>
      <c r="FZI145" s="5">
        <v>0</v>
      </c>
      <c r="FZJ145" s="5">
        <v>0</v>
      </c>
      <c r="FZK145" s="5">
        <v>0</v>
      </c>
      <c r="FZL145" s="5">
        <v>0</v>
      </c>
      <c r="FZM145" s="5">
        <v>0</v>
      </c>
      <c r="FZN145" s="5">
        <v>0</v>
      </c>
      <c r="FZO145" s="5">
        <v>0</v>
      </c>
      <c r="FZP145" s="5">
        <v>0</v>
      </c>
      <c r="FZQ145" s="5">
        <v>0</v>
      </c>
      <c r="FZR145" s="5">
        <v>0</v>
      </c>
      <c r="FZS145" s="5">
        <v>0</v>
      </c>
      <c r="FZT145" s="5">
        <v>0</v>
      </c>
      <c r="FZU145" s="5">
        <v>0</v>
      </c>
      <c r="FZV145" s="5">
        <v>0</v>
      </c>
      <c r="FZW145" s="5">
        <v>0</v>
      </c>
      <c r="FZX145" s="5">
        <v>0</v>
      </c>
      <c r="FZY145" s="5">
        <v>0</v>
      </c>
      <c r="FZZ145" s="5">
        <v>0</v>
      </c>
      <c r="GAA145" s="5">
        <v>0</v>
      </c>
      <c r="GAB145" s="5">
        <v>0</v>
      </c>
      <c r="GAC145" s="5">
        <v>0</v>
      </c>
      <c r="GAD145" s="5">
        <v>0</v>
      </c>
      <c r="GAE145" s="5">
        <v>0</v>
      </c>
      <c r="GAF145" s="5">
        <v>0</v>
      </c>
      <c r="GAG145" s="5">
        <v>0</v>
      </c>
      <c r="GAH145" s="5">
        <v>0</v>
      </c>
      <c r="GAI145" s="5">
        <v>0</v>
      </c>
      <c r="GAJ145" s="5">
        <v>0</v>
      </c>
      <c r="GAK145" s="5">
        <v>0</v>
      </c>
      <c r="GAL145" s="5">
        <v>0</v>
      </c>
      <c r="GAM145" s="5">
        <v>0</v>
      </c>
      <c r="GAN145" s="5">
        <v>0</v>
      </c>
      <c r="GAO145" s="5">
        <v>0</v>
      </c>
      <c r="GAP145" s="5">
        <v>0</v>
      </c>
      <c r="GAQ145" s="5">
        <v>0</v>
      </c>
      <c r="GAR145" s="5">
        <v>0</v>
      </c>
      <c r="GAS145" s="5">
        <v>0</v>
      </c>
      <c r="GAT145" s="5">
        <v>0</v>
      </c>
      <c r="GAU145" s="5">
        <v>0</v>
      </c>
      <c r="GAV145" s="5">
        <v>0</v>
      </c>
      <c r="GAW145" s="5">
        <v>0</v>
      </c>
      <c r="GAX145" s="5">
        <v>0</v>
      </c>
      <c r="GAY145" s="5">
        <v>0</v>
      </c>
      <c r="GAZ145" s="5">
        <v>0</v>
      </c>
      <c r="GBA145" s="5">
        <v>0</v>
      </c>
      <c r="GBB145" s="5">
        <v>0</v>
      </c>
      <c r="GBC145" s="5">
        <v>0</v>
      </c>
      <c r="GBD145" s="5">
        <v>0</v>
      </c>
      <c r="GBE145" s="5">
        <v>0</v>
      </c>
      <c r="GBF145" s="5">
        <v>0</v>
      </c>
      <c r="GBG145" s="5">
        <v>0</v>
      </c>
      <c r="GBH145" s="5">
        <v>0</v>
      </c>
      <c r="GBI145" s="5">
        <v>0</v>
      </c>
      <c r="GBJ145" s="5">
        <v>0</v>
      </c>
      <c r="GBK145" s="5">
        <v>0</v>
      </c>
      <c r="GBL145" s="5">
        <v>0</v>
      </c>
      <c r="GBM145" s="5">
        <v>0</v>
      </c>
      <c r="GBN145" s="5">
        <v>0</v>
      </c>
      <c r="GBO145" s="5">
        <v>0</v>
      </c>
      <c r="GBP145" s="5">
        <v>0</v>
      </c>
      <c r="GBQ145" s="5">
        <v>0</v>
      </c>
      <c r="GBR145" s="5">
        <v>0</v>
      </c>
      <c r="GBS145" s="5">
        <v>0</v>
      </c>
      <c r="GBT145" s="5">
        <v>0</v>
      </c>
      <c r="GBU145" s="5">
        <v>0</v>
      </c>
      <c r="GBV145" s="5">
        <v>0</v>
      </c>
      <c r="GBW145" s="5">
        <v>0</v>
      </c>
      <c r="GBX145" s="5">
        <v>0</v>
      </c>
      <c r="GBY145" s="5">
        <v>0</v>
      </c>
      <c r="GBZ145" s="5">
        <v>0</v>
      </c>
      <c r="GCA145" s="5">
        <v>0</v>
      </c>
      <c r="GCB145" s="5">
        <v>0</v>
      </c>
      <c r="GCC145" s="5">
        <v>0</v>
      </c>
      <c r="GCD145" s="5">
        <v>0</v>
      </c>
      <c r="GCE145" s="5">
        <v>0</v>
      </c>
      <c r="GCF145" s="5">
        <v>0</v>
      </c>
      <c r="GCG145" s="5">
        <v>0</v>
      </c>
      <c r="GCH145" s="5">
        <v>0</v>
      </c>
      <c r="GCI145" s="5">
        <v>0</v>
      </c>
      <c r="GCJ145" s="5">
        <v>0</v>
      </c>
      <c r="GCK145" s="5">
        <v>0</v>
      </c>
      <c r="GCL145" s="5">
        <v>0</v>
      </c>
      <c r="GCM145" s="5">
        <v>0</v>
      </c>
      <c r="GCN145" s="5">
        <v>0</v>
      </c>
      <c r="GCO145" s="5">
        <v>0</v>
      </c>
      <c r="GCP145" s="5">
        <v>0</v>
      </c>
      <c r="GCQ145" s="5">
        <v>0</v>
      </c>
      <c r="GCR145" s="5">
        <v>0</v>
      </c>
      <c r="GCS145" s="5">
        <v>0</v>
      </c>
      <c r="GCT145" s="5">
        <v>0</v>
      </c>
      <c r="GCU145" s="5">
        <v>0</v>
      </c>
      <c r="GCV145" s="5">
        <v>0</v>
      </c>
      <c r="GCW145" s="5">
        <v>0</v>
      </c>
      <c r="GCX145" s="5">
        <v>0</v>
      </c>
      <c r="GCY145" s="5">
        <v>0</v>
      </c>
      <c r="GCZ145" s="5">
        <v>0</v>
      </c>
      <c r="GDA145" s="5">
        <v>0</v>
      </c>
      <c r="GDB145" s="5">
        <v>0</v>
      </c>
      <c r="GDC145" s="5">
        <v>0</v>
      </c>
      <c r="GDD145" s="5">
        <v>0</v>
      </c>
      <c r="GDE145" s="5">
        <v>0</v>
      </c>
      <c r="GDF145" s="5">
        <v>0</v>
      </c>
      <c r="GDG145" s="5">
        <v>0</v>
      </c>
      <c r="GDH145" s="5">
        <v>0</v>
      </c>
      <c r="GDI145" s="5">
        <v>0</v>
      </c>
      <c r="GDJ145" s="5">
        <v>0</v>
      </c>
      <c r="GDK145" s="5">
        <v>0</v>
      </c>
      <c r="GDL145" s="5">
        <v>0</v>
      </c>
      <c r="GDM145" s="5">
        <v>0</v>
      </c>
      <c r="GDN145" s="5">
        <v>0</v>
      </c>
      <c r="GDO145" s="5">
        <v>0</v>
      </c>
      <c r="GDP145" s="5">
        <v>0</v>
      </c>
      <c r="GDQ145" s="5">
        <v>0</v>
      </c>
      <c r="GDR145" s="5">
        <v>0</v>
      </c>
      <c r="GDS145" s="5">
        <v>0</v>
      </c>
      <c r="GDT145" s="5">
        <v>0</v>
      </c>
      <c r="GDU145" s="5">
        <v>0</v>
      </c>
      <c r="GDV145" s="5">
        <v>0</v>
      </c>
      <c r="GDW145" s="5">
        <v>0</v>
      </c>
      <c r="GDX145" s="5">
        <v>0</v>
      </c>
      <c r="GDY145" s="5">
        <v>0</v>
      </c>
      <c r="GDZ145" s="5">
        <v>0</v>
      </c>
      <c r="GEA145" s="5">
        <v>0</v>
      </c>
      <c r="GEB145" s="5">
        <v>0</v>
      </c>
      <c r="GEC145" s="5">
        <v>0</v>
      </c>
      <c r="GED145" s="5">
        <v>0</v>
      </c>
      <c r="GEE145" s="5">
        <v>0</v>
      </c>
      <c r="GEF145" s="5">
        <v>0</v>
      </c>
      <c r="GEG145" s="5">
        <v>0</v>
      </c>
      <c r="GEH145" s="5">
        <v>0</v>
      </c>
      <c r="GEI145" s="5">
        <v>0</v>
      </c>
      <c r="GEJ145" s="5">
        <v>0</v>
      </c>
      <c r="GEK145" s="5">
        <v>0</v>
      </c>
      <c r="GEL145" s="5">
        <v>0</v>
      </c>
      <c r="GEM145" s="5">
        <v>0</v>
      </c>
      <c r="GEN145" s="5">
        <v>0</v>
      </c>
      <c r="GEO145" s="5">
        <v>0</v>
      </c>
      <c r="GEP145" s="5">
        <v>0</v>
      </c>
      <c r="GEQ145" s="5">
        <v>0</v>
      </c>
      <c r="GER145" s="5">
        <v>0</v>
      </c>
      <c r="GES145" s="5">
        <v>0</v>
      </c>
      <c r="GET145" s="5">
        <v>0</v>
      </c>
      <c r="GEU145" s="5">
        <v>0</v>
      </c>
      <c r="GEV145" s="5">
        <v>0</v>
      </c>
      <c r="GEW145" s="5">
        <v>0</v>
      </c>
      <c r="GEX145" s="5">
        <v>0</v>
      </c>
      <c r="GEY145" s="5">
        <v>0</v>
      </c>
      <c r="GEZ145" s="5">
        <v>0</v>
      </c>
      <c r="GFA145" s="5">
        <v>0</v>
      </c>
      <c r="GFB145" s="5">
        <v>0</v>
      </c>
      <c r="GFC145" s="5">
        <v>0</v>
      </c>
      <c r="GFD145" s="5">
        <v>0</v>
      </c>
      <c r="GFE145" s="5">
        <v>0</v>
      </c>
      <c r="GFF145" s="5">
        <v>0</v>
      </c>
      <c r="GFG145" s="5">
        <v>0</v>
      </c>
      <c r="GFH145" s="5">
        <v>0</v>
      </c>
      <c r="GFI145" s="5">
        <v>0</v>
      </c>
      <c r="GFJ145" s="5">
        <v>0</v>
      </c>
      <c r="GFK145" s="5">
        <v>0</v>
      </c>
      <c r="GFL145" s="5">
        <v>0</v>
      </c>
      <c r="GFM145" s="5">
        <v>0</v>
      </c>
      <c r="GFN145" s="5">
        <v>0</v>
      </c>
      <c r="GFO145" s="5">
        <v>0</v>
      </c>
      <c r="GFP145" s="5">
        <v>0</v>
      </c>
      <c r="GFQ145" s="5">
        <v>0</v>
      </c>
      <c r="GFR145" s="5">
        <v>0</v>
      </c>
      <c r="GFS145" s="5">
        <v>0</v>
      </c>
      <c r="GFT145" s="5">
        <v>0</v>
      </c>
      <c r="GFU145" s="5">
        <v>0</v>
      </c>
      <c r="GFV145" s="5">
        <v>0</v>
      </c>
      <c r="GFW145" s="5">
        <v>0</v>
      </c>
      <c r="GFX145" s="5">
        <v>0</v>
      </c>
      <c r="GFY145" s="5">
        <v>0</v>
      </c>
      <c r="GFZ145" s="5">
        <v>0</v>
      </c>
      <c r="GGA145" s="5">
        <v>0</v>
      </c>
      <c r="GGB145" s="5">
        <v>0</v>
      </c>
      <c r="GGC145" s="5">
        <v>0</v>
      </c>
      <c r="GGD145" s="5">
        <v>0</v>
      </c>
      <c r="GGE145" s="5">
        <v>0</v>
      </c>
      <c r="GGF145" s="5">
        <v>0</v>
      </c>
      <c r="GGG145" s="5">
        <v>0</v>
      </c>
      <c r="GGH145" s="5">
        <v>0</v>
      </c>
      <c r="GGI145" s="5">
        <v>0</v>
      </c>
      <c r="GGJ145" s="5">
        <v>0</v>
      </c>
      <c r="GGK145" s="5">
        <v>0</v>
      </c>
      <c r="GGL145" s="5">
        <v>0</v>
      </c>
      <c r="GGM145" s="5">
        <v>0</v>
      </c>
      <c r="GGN145" s="5">
        <v>0</v>
      </c>
      <c r="GGO145" s="5">
        <v>0</v>
      </c>
      <c r="GGP145" s="5">
        <v>0</v>
      </c>
      <c r="GGQ145" s="5">
        <v>0</v>
      </c>
      <c r="GGR145" s="5">
        <v>0</v>
      </c>
      <c r="GGS145" s="5">
        <v>0</v>
      </c>
      <c r="GGT145" s="5">
        <v>0</v>
      </c>
      <c r="GGU145" s="5">
        <v>0</v>
      </c>
      <c r="GGV145" s="5">
        <v>0</v>
      </c>
      <c r="GGW145" s="5">
        <v>0</v>
      </c>
      <c r="GGX145" s="5">
        <v>0</v>
      </c>
      <c r="GGY145" s="5">
        <v>0</v>
      </c>
      <c r="GGZ145" s="5">
        <v>0</v>
      </c>
      <c r="GHA145" s="5">
        <v>0</v>
      </c>
      <c r="GHB145" s="5">
        <v>0</v>
      </c>
      <c r="GHC145" s="5">
        <v>0</v>
      </c>
      <c r="GHD145" s="5">
        <v>0</v>
      </c>
      <c r="GHE145" s="5">
        <v>0</v>
      </c>
      <c r="GHF145" s="5">
        <v>0</v>
      </c>
      <c r="GHG145" s="5">
        <v>0</v>
      </c>
      <c r="GHH145" s="5">
        <v>0</v>
      </c>
      <c r="GHI145" s="5">
        <v>0</v>
      </c>
      <c r="GHJ145" s="5">
        <v>0</v>
      </c>
      <c r="GHK145" s="5">
        <v>0</v>
      </c>
      <c r="GHL145" s="5">
        <v>0</v>
      </c>
      <c r="GHM145" s="5">
        <v>0</v>
      </c>
      <c r="GHN145" s="5">
        <v>0</v>
      </c>
      <c r="GHO145" s="5">
        <v>0</v>
      </c>
      <c r="GHP145" s="5">
        <v>0</v>
      </c>
      <c r="GHQ145" s="5">
        <v>0</v>
      </c>
      <c r="GHR145" s="5">
        <v>0</v>
      </c>
      <c r="GHS145" s="5">
        <v>0</v>
      </c>
      <c r="GHT145" s="5">
        <v>0</v>
      </c>
      <c r="GHU145" s="5">
        <v>0</v>
      </c>
      <c r="GHV145" s="5">
        <v>0</v>
      </c>
      <c r="GHW145" s="5">
        <v>0</v>
      </c>
      <c r="GHX145" s="5">
        <v>0</v>
      </c>
      <c r="GHY145" s="5">
        <v>0</v>
      </c>
      <c r="GHZ145" s="5">
        <v>0</v>
      </c>
      <c r="GIA145" s="5">
        <v>0</v>
      </c>
      <c r="GIB145" s="5">
        <v>0</v>
      </c>
      <c r="GIC145" s="5">
        <v>0</v>
      </c>
      <c r="GID145" s="5">
        <v>0</v>
      </c>
      <c r="GIE145" s="5">
        <v>0</v>
      </c>
      <c r="GIF145" s="5">
        <v>0</v>
      </c>
      <c r="GIG145" s="5">
        <v>0</v>
      </c>
      <c r="GIH145" s="5">
        <v>0</v>
      </c>
      <c r="GII145" s="5">
        <v>0</v>
      </c>
      <c r="GIJ145" s="5">
        <v>0</v>
      </c>
      <c r="GIK145" s="5">
        <v>0</v>
      </c>
      <c r="GIL145" s="5">
        <v>0</v>
      </c>
      <c r="GIM145" s="5">
        <v>0</v>
      </c>
      <c r="GIN145" s="5">
        <v>0</v>
      </c>
      <c r="GIO145" s="5">
        <v>0</v>
      </c>
      <c r="GIP145" s="5">
        <v>0</v>
      </c>
      <c r="GIQ145" s="5">
        <v>0</v>
      </c>
      <c r="GIR145" s="5">
        <v>0</v>
      </c>
      <c r="GIS145" s="5">
        <v>0</v>
      </c>
      <c r="GIT145" s="5">
        <v>0</v>
      </c>
      <c r="GIU145" s="5">
        <v>0</v>
      </c>
      <c r="GIV145" s="5">
        <v>0</v>
      </c>
      <c r="GIW145" s="5">
        <v>0</v>
      </c>
      <c r="GIX145" s="5">
        <v>0</v>
      </c>
      <c r="GIY145" s="5">
        <v>0</v>
      </c>
      <c r="GIZ145" s="5">
        <v>0</v>
      </c>
      <c r="GJA145" s="5">
        <v>0</v>
      </c>
      <c r="GJB145" s="5">
        <v>0</v>
      </c>
      <c r="GJC145" s="5">
        <v>0</v>
      </c>
      <c r="GJD145" s="5">
        <v>0</v>
      </c>
      <c r="GJE145" s="5">
        <v>0</v>
      </c>
      <c r="GJF145" s="5">
        <v>0</v>
      </c>
      <c r="GJG145" s="5">
        <v>0</v>
      </c>
      <c r="GJH145" s="5">
        <v>0</v>
      </c>
      <c r="GJI145" s="5">
        <v>0</v>
      </c>
      <c r="GJJ145" s="5">
        <v>0</v>
      </c>
      <c r="GJK145" s="5">
        <v>0</v>
      </c>
      <c r="GJL145" s="5">
        <v>0</v>
      </c>
      <c r="GJM145" s="5">
        <v>0</v>
      </c>
      <c r="GJN145" s="5">
        <v>0</v>
      </c>
      <c r="GJO145" s="5">
        <v>0</v>
      </c>
      <c r="GJP145" s="5">
        <v>0</v>
      </c>
      <c r="GJQ145" s="5">
        <v>0</v>
      </c>
      <c r="GJR145" s="5">
        <v>0</v>
      </c>
      <c r="GJS145" s="5">
        <v>0</v>
      </c>
      <c r="GJT145" s="5">
        <v>0</v>
      </c>
      <c r="GJU145" s="5">
        <v>0</v>
      </c>
      <c r="GJV145" s="5">
        <v>0</v>
      </c>
      <c r="GJW145" s="5">
        <v>0</v>
      </c>
      <c r="GJX145" s="5">
        <v>0</v>
      </c>
      <c r="GJY145" s="5">
        <v>0</v>
      </c>
      <c r="GJZ145" s="5">
        <v>0</v>
      </c>
      <c r="GKA145" s="5">
        <v>0</v>
      </c>
      <c r="GKB145" s="5">
        <v>0</v>
      </c>
      <c r="GKC145" s="5">
        <v>0</v>
      </c>
      <c r="GKD145" s="5">
        <v>0</v>
      </c>
      <c r="GKE145" s="5">
        <v>0</v>
      </c>
      <c r="GKF145" s="5">
        <v>0</v>
      </c>
      <c r="GKG145" s="5">
        <v>0</v>
      </c>
      <c r="GKH145" s="5">
        <v>0</v>
      </c>
      <c r="GKI145" s="5">
        <v>0</v>
      </c>
      <c r="GKJ145" s="5">
        <v>0</v>
      </c>
      <c r="GKK145" s="5">
        <v>0</v>
      </c>
      <c r="GKL145" s="5">
        <v>0</v>
      </c>
      <c r="GKM145" s="5">
        <v>0</v>
      </c>
      <c r="GKN145" s="5">
        <v>0</v>
      </c>
      <c r="GKO145" s="5">
        <v>0</v>
      </c>
      <c r="GKP145" s="5">
        <v>0</v>
      </c>
      <c r="GKQ145" s="5">
        <v>0</v>
      </c>
      <c r="GKR145" s="5">
        <v>0</v>
      </c>
      <c r="GKS145" s="5">
        <v>0</v>
      </c>
      <c r="GKT145" s="5">
        <v>0</v>
      </c>
      <c r="GKU145" s="5">
        <v>0</v>
      </c>
      <c r="GKV145" s="5">
        <v>0</v>
      </c>
      <c r="GKW145" s="5">
        <v>0</v>
      </c>
      <c r="GKX145" s="5">
        <v>0</v>
      </c>
      <c r="GKY145" s="5">
        <v>0</v>
      </c>
      <c r="GKZ145" s="5">
        <v>0</v>
      </c>
      <c r="GLA145" s="5">
        <v>0</v>
      </c>
      <c r="GLB145" s="5">
        <v>0</v>
      </c>
      <c r="GLC145" s="5">
        <v>0</v>
      </c>
      <c r="GLD145" s="5">
        <v>0</v>
      </c>
      <c r="GLE145" s="5">
        <v>0</v>
      </c>
      <c r="GLF145" s="5">
        <v>0</v>
      </c>
      <c r="GLG145" s="5">
        <v>0</v>
      </c>
      <c r="GLH145" s="5">
        <v>0</v>
      </c>
      <c r="GLI145" s="5">
        <v>0</v>
      </c>
      <c r="GLJ145" s="5">
        <v>0</v>
      </c>
      <c r="GLK145" s="5">
        <v>0</v>
      </c>
      <c r="GLL145" s="5">
        <v>0</v>
      </c>
      <c r="GLM145" s="5">
        <v>0</v>
      </c>
      <c r="GLN145" s="5">
        <v>0</v>
      </c>
      <c r="GLO145" s="5">
        <v>0</v>
      </c>
      <c r="GLP145" s="5">
        <v>0</v>
      </c>
      <c r="GLQ145" s="5">
        <v>0</v>
      </c>
      <c r="GLR145" s="5">
        <v>0</v>
      </c>
      <c r="GLS145" s="5">
        <v>0</v>
      </c>
      <c r="GLT145" s="5">
        <v>0</v>
      </c>
      <c r="GLU145" s="5">
        <v>0</v>
      </c>
      <c r="GLV145" s="5">
        <v>0</v>
      </c>
      <c r="GLW145" s="5">
        <v>0</v>
      </c>
      <c r="GLX145" s="5">
        <v>0</v>
      </c>
      <c r="GLY145" s="5">
        <v>0</v>
      </c>
      <c r="GLZ145" s="5">
        <v>0</v>
      </c>
      <c r="GMA145" s="5">
        <v>0</v>
      </c>
      <c r="GMB145" s="5">
        <v>0</v>
      </c>
      <c r="GMC145" s="5">
        <v>0</v>
      </c>
      <c r="GMD145" s="5">
        <v>0</v>
      </c>
      <c r="GME145" s="5">
        <v>0</v>
      </c>
      <c r="GMF145" s="5">
        <v>0</v>
      </c>
      <c r="GMG145" s="5">
        <v>0</v>
      </c>
      <c r="GMH145" s="5">
        <v>0</v>
      </c>
      <c r="GMI145" s="5">
        <v>0</v>
      </c>
      <c r="GMJ145" s="5">
        <v>0</v>
      </c>
      <c r="GMK145" s="5">
        <v>0</v>
      </c>
      <c r="GML145" s="5">
        <v>0</v>
      </c>
      <c r="GMM145" s="5">
        <v>0</v>
      </c>
      <c r="GMN145" s="5">
        <v>0</v>
      </c>
      <c r="GMO145" s="5">
        <v>0</v>
      </c>
      <c r="GMP145" s="5">
        <v>0</v>
      </c>
      <c r="GMQ145" s="5">
        <v>0</v>
      </c>
      <c r="GMR145" s="5">
        <v>0</v>
      </c>
      <c r="GMS145" s="5">
        <v>0</v>
      </c>
      <c r="GMT145" s="5">
        <v>0</v>
      </c>
      <c r="GMU145" s="5">
        <v>0</v>
      </c>
      <c r="GMV145" s="5">
        <v>0</v>
      </c>
      <c r="GMW145" s="5">
        <v>0</v>
      </c>
      <c r="GMX145" s="5">
        <v>0</v>
      </c>
      <c r="GMY145" s="5">
        <v>0</v>
      </c>
      <c r="GMZ145" s="5">
        <v>0</v>
      </c>
      <c r="GNA145" s="5">
        <v>0</v>
      </c>
      <c r="GNB145" s="5">
        <v>0</v>
      </c>
      <c r="GNC145" s="5">
        <v>0</v>
      </c>
      <c r="GND145" s="5">
        <v>0</v>
      </c>
      <c r="GNE145" s="5">
        <v>0</v>
      </c>
      <c r="GNF145" s="5">
        <v>0</v>
      </c>
      <c r="GNG145" s="5">
        <v>0</v>
      </c>
      <c r="GNH145" s="5">
        <v>0</v>
      </c>
      <c r="GNI145" s="5">
        <v>0</v>
      </c>
      <c r="GNJ145" s="5">
        <v>0</v>
      </c>
      <c r="GNK145" s="5">
        <v>0</v>
      </c>
      <c r="GNL145" s="5">
        <v>0</v>
      </c>
      <c r="GNM145" s="5">
        <v>0</v>
      </c>
      <c r="GNN145" s="5">
        <v>0</v>
      </c>
      <c r="GNO145" s="5">
        <v>0</v>
      </c>
      <c r="GNP145" s="5">
        <v>0</v>
      </c>
      <c r="GNQ145" s="5">
        <v>0</v>
      </c>
      <c r="GNR145" s="5">
        <v>0</v>
      </c>
      <c r="GNS145" s="5">
        <v>0</v>
      </c>
      <c r="GNT145" s="5">
        <v>0</v>
      </c>
      <c r="GNU145" s="5">
        <v>0</v>
      </c>
      <c r="GNV145" s="5">
        <v>0</v>
      </c>
      <c r="GNW145" s="5">
        <v>0</v>
      </c>
      <c r="GNX145" s="5">
        <v>0</v>
      </c>
      <c r="GNY145" s="5">
        <v>0</v>
      </c>
      <c r="GNZ145" s="5">
        <v>0</v>
      </c>
      <c r="GOA145" s="5">
        <v>0</v>
      </c>
      <c r="GOB145" s="5">
        <v>0</v>
      </c>
      <c r="GOC145" s="5">
        <v>0</v>
      </c>
      <c r="GOD145" s="5">
        <v>0</v>
      </c>
      <c r="GOE145" s="5">
        <v>0</v>
      </c>
      <c r="GOF145" s="5">
        <v>0</v>
      </c>
      <c r="GOG145" s="5">
        <v>0</v>
      </c>
      <c r="GOH145" s="5">
        <v>0</v>
      </c>
      <c r="GOI145" s="5">
        <v>0</v>
      </c>
      <c r="GOJ145" s="5">
        <v>0</v>
      </c>
      <c r="GOK145" s="5">
        <v>0</v>
      </c>
      <c r="GOL145" s="5">
        <v>0</v>
      </c>
      <c r="GOM145" s="5">
        <v>0</v>
      </c>
      <c r="GON145" s="5">
        <v>0</v>
      </c>
      <c r="GOO145" s="5">
        <v>0</v>
      </c>
      <c r="GOP145" s="5">
        <v>0</v>
      </c>
      <c r="GOQ145" s="5">
        <v>0</v>
      </c>
      <c r="GOR145" s="5">
        <v>0</v>
      </c>
      <c r="GOS145" s="5">
        <v>0</v>
      </c>
      <c r="GOT145" s="5">
        <v>0</v>
      </c>
      <c r="GOU145" s="5">
        <v>0</v>
      </c>
      <c r="GOV145" s="5">
        <v>0</v>
      </c>
      <c r="GOW145" s="5">
        <v>0</v>
      </c>
      <c r="GOX145" s="5">
        <v>0</v>
      </c>
      <c r="GOY145" s="5">
        <v>0</v>
      </c>
      <c r="GOZ145" s="5">
        <v>0</v>
      </c>
      <c r="GPA145" s="5">
        <v>0</v>
      </c>
      <c r="GPB145" s="5">
        <v>0</v>
      </c>
      <c r="GPC145" s="5">
        <v>0</v>
      </c>
      <c r="GPD145" s="5">
        <v>0</v>
      </c>
      <c r="GPE145" s="5">
        <v>0</v>
      </c>
      <c r="GPF145" s="5">
        <v>0</v>
      </c>
      <c r="GPG145" s="5">
        <v>0</v>
      </c>
      <c r="GPH145" s="5">
        <v>0</v>
      </c>
      <c r="GPI145" s="5">
        <v>0</v>
      </c>
      <c r="GPJ145" s="5">
        <v>0</v>
      </c>
      <c r="GPK145" s="5">
        <v>0</v>
      </c>
      <c r="GPL145" s="5">
        <v>0</v>
      </c>
      <c r="GPM145" s="5">
        <v>0</v>
      </c>
      <c r="GPN145" s="5">
        <v>0</v>
      </c>
      <c r="GPO145" s="5">
        <v>0</v>
      </c>
      <c r="GPP145" s="5">
        <v>0</v>
      </c>
      <c r="GPQ145" s="5">
        <v>0</v>
      </c>
      <c r="GPR145" s="5">
        <v>0</v>
      </c>
      <c r="GPS145" s="5">
        <v>0</v>
      </c>
      <c r="GPT145" s="5">
        <v>0</v>
      </c>
      <c r="GPU145" s="5">
        <v>0</v>
      </c>
      <c r="GPV145" s="5">
        <v>0</v>
      </c>
      <c r="GPW145" s="5">
        <v>0</v>
      </c>
      <c r="GPX145" s="5">
        <v>0</v>
      </c>
      <c r="GPY145" s="5">
        <v>0</v>
      </c>
      <c r="GPZ145" s="5">
        <v>0</v>
      </c>
      <c r="GQA145" s="5">
        <v>0</v>
      </c>
      <c r="GQB145" s="5">
        <v>0</v>
      </c>
      <c r="GQC145" s="5">
        <v>0</v>
      </c>
      <c r="GQD145" s="5">
        <v>0</v>
      </c>
      <c r="GQE145" s="5">
        <v>0</v>
      </c>
      <c r="GQF145" s="5">
        <v>0</v>
      </c>
      <c r="GQG145" s="5">
        <v>0</v>
      </c>
      <c r="GQH145" s="5">
        <v>0</v>
      </c>
      <c r="GQI145" s="5">
        <v>0</v>
      </c>
      <c r="GQJ145" s="5">
        <v>0</v>
      </c>
      <c r="GQK145" s="5">
        <v>0</v>
      </c>
      <c r="GQL145" s="5">
        <v>0</v>
      </c>
      <c r="GQM145" s="5">
        <v>0</v>
      </c>
      <c r="GQN145" s="5">
        <v>0</v>
      </c>
      <c r="GQO145" s="5">
        <v>0</v>
      </c>
      <c r="GQP145" s="5">
        <v>0</v>
      </c>
      <c r="GQQ145" s="5">
        <v>0</v>
      </c>
      <c r="GQR145" s="5">
        <v>0</v>
      </c>
      <c r="GQS145" s="5">
        <v>0</v>
      </c>
      <c r="GQT145" s="5">
        <v>0</v>
      </c>
      <c r="GQU145" s="5">
        <v>0</v>
      </c>
      <c r="GQV145" s="5">
        <v>0</v>
      </c>
      <c r="GQW145" s="5">
        <v>0</v>
      </c>
      <c r="GQX145" s="5">
        <v>0</v>
      </c>
      <c r="GQY145" s="5">
        <v>0</v>
      </c>
      <c r="GQZ145" s="5">
        <v>0</v>
      </c>
      <c r="GRA145" s="5">
        <v>0</v>
      </c>
      <c r="GRB145" s="5">
        <v>0</v>
      </c>
      <c r="GRC145" s="5">
        <v>0</v>
      </c>
      <c r="GRD145" s="5">
        <v>0</v>
      </c>
      <c r="GRE145" s="5">
        <v>0</v>
      </c>
      <c r="GRF145" s="5">
        <v>0</v>
      </c>
      <c r="GRG145" s="5">
        <v>0</v>
      </c>
      <c r="GRH145" s="5">
        <v>0</v>
      </c>
      <c r="GRI145" s="5">
        <v>0</v>
      </c>
      <c r="GRJ145" s="5">
        <v>0</v>
      </c>
      <c r="GRK145" s="5">
        <v>0</v>
      </c>
      <c r="GRL145" s="5">
        <v>0</v>
      </c>
      <c r="GRM145" s="5">
        <v>0</v>
      </c>
      <c r="GRN145" s="5">
        <v>0</v>
      </c>
      <c r="GRO145" s="5">
        <v>0</v>
      </c>
      <c r="GRP145" s="5">
        <v>0</v>
      </c>
      <c r="GRQ145" s="5">
        <v>0</v>
      </c>
      <c r="GRR145" s="5">
        <v>0</v>
      </c>
      <c r="GRS145" s="5">
        <v>0</v>
      </c>
      <c r="GRT145" s="5">
        <v>0</v>
      </c>
      <c r="GRU145" s="5">
        <v>0</v>
      </c>
      <c r="GRV145" s="5">
        <v>0</v>
      </c>
      <c r="GRW145" s="5">
        <v>0</v>
      </c>
      <c r="GRX145" s="5">
        <v>0</v>
      </c>
      <c r="GRY145" s="5">
        <v>0</v>
      </c>
      <c r="GRZ145" s="5">
        <v>0</v>
      </c>
      <c r="GSA145" s="5">
        <v>0</v>
      </c>
      <c r="GSB145" s="5">
        <v>0</v>
      </c>
      <c r="GSC145" s="5">
        <v>0</v>
      </c>
      <c r="GSD145" s="5">
        <v>0</v>
      </c>
      <c r="GSE145" s="5">
        <v>0</v>
      </c>
      <c r="GSF145" s="5">
        <v>0</v>
      </c>
      <c r="GSG145" s="5">
        <v>0</v>
      </c>
      <c r="GSH145" s="5">
        <v>0</v>
      </c>
      <c r="GSI145" s="5">
        <v>0</v>
      </c>
      <c r="GSJ145" s="5">
        <v>0</v>
      </c>
      <c r="GSK145" s="5">
        <v>0</v>
      </c>
      <c r="GSL145" s="5">
        <v>0</v>
      </c>
      <c r="GSM145" s="5">
        <v>0</v>
      </c>
      <c r="GSN145" s="5">
        <v>0</v>
      </c>
      <c r="GSO145" s="5">
        <v>0</v>
      </c>
      <c r="GSP145" s="5">
        <v>0</v>
      </c>
      <c r="GSQ145" s="5">
        <v>0</v>
      </c>
      <c r="GSR145" s="5">
        <v>0</v>
      </c>
      <c r="GSS145" s="5">
        <v>0</v>
      </c>
      <c r="GST145" s="5">
        <v>0</v>
      </c>
      <c r="GSU145" s="5">
        <v>0</v>
      </c>
      <c r="GSV145" s="5">
        <v>0</v>
      </c>
      <c r="GSW145" s="5">
        <v>0</v>
      </c>
      <c r="GSX145" s="5">
        <v>0</v>
      </c>
      <c r="GSY145" s="5">
        <v>0</v>
      </c>
      <c r="GSZ145" s="5">
        <v>0</v>
      </c>
      <c r="GTA145" s="5">
        <v>0</v>
      </c>
      <c r="GTB145" s="5">
        <v>0</v>
      </c>
      <c r="GTC145" s="5">
        <v>0</v>
      </c>
      <c r="GTD145" s="5">
        <v>0</v>
      </c>
      <c r="GTE145" s="5">
        <v>0</v>
      </c>
      <c r="GTF145" s="5">
        <v>0</v>
      </c>
      <c r="GTG145" s="5">
        <v>0</v>
      </c>
      <c r="GTH145" s="5">
        <v>0</v>
      </c>
      <c r="GTI145" s="5">
        <v>0</v>
      </c>
      <c r="GTJ145" s="5">
        <v>0</v>
      </c>
      <c r="GTK145" s="5">
        <v>0</v>
      </c>
      <c r="GTL145" s="5">
        <v>0</v>
      </c>
      <c r="GTM145" s="5">
        <v>0</v>
      </c>
      <c r="GTN145" s="5">
        <v>0</v>
      </c>
      <c r="GTO145" s="5">
        <v>0</v>
      </c>
      <c r="GTP145" s="5">
        <v>0</v>
      </c>
      <c r="GTQ145" s="5">
        <v>0</v>
      </c>
      <c r="GTR145" s="5">
        <v>0</v>
      </c>
      <c r="GTS145" s="5">
        <v>0</v>
      </c>
      <c r="GTT145" s="5">
        <v>0</v>
      </c>
      <c r="GTU145" s="5">
        <v>0</v>
      </c>
      <c r="GTV145" s="5">
        <v>0</v>
      </c>
      <c r="GTW145" s="5">
        <v>0</v>
      </c>
      <c r="GTX145" s="5">
        <v>0</v>
      </c>
      <c r="GTY145" s="5">
        <v>0</v>
      </c>
      <c r="GTZ145" s="5">
        <v>0</v>
      </c>
      <c r="GUA145" s="5">
        <v>0</v>
      </c>
      <c r="GUB145" s="5">
        <v>0</v>
      </c>
      <c r="GUC145" s="5">
        <v>0</v>
      </c>
      <c r="GUD145" s="5">
        <v>0</v>
      </c>
      <c r="GUE145" s="5">
        <v>0</v>
      </c>
      <c r="GUF145" s="5">
        <v>0</v>
      </c>
      <c r="GUG145" s="5">
        <v>0</v>
      </c>
      <c r="GUH145" s="5">
        <v>0</v>
      </c>
      <c r="GUI145" s="5">
        <v>0</v>
      </c>
      <c r="GUJ145" s="5">
        <v>0</v>
      </c>
      <c r="GUK145" s="5">
        <v>0</v>
      </c>
      <c r="GUL145" s="5">
        <v>0</v>
      </c>
      <c r="GUM145" s="5">
        <v>0</v>
      </c>
      <c r="GUN145" s="5">
        <v>0</v>
      </c>
      <c r="GUO145" s="5">
        <v>0</v>
      </c>
      <c r="GUP145" s="5">
        <v>0</v>
      </c>
      <c r="GUQ145" s="5">
        <v>0</v>
      </c>
      <c r="GUR145" s="5">
        <v>0</v>
      </c>
      <c r="GUS145" s="5">
        <v>0</v>
      </c>
      <c r="GUT145" s="5">
        <v>0</v>
      </c>
      <c r="GUU145" s="5">
        <v>0</v>
      </c>
      <c r="GUV145" s="5">
        <v>0</v>
      </c>
      <c r="GUW145" s="5">
        <v>0</v>
      </c>
      <c r="GUX145" s="5">
        <v>0</v>
      </c>
      <c r="GUY145" s="5">
        <v>0</v>
      </c>
      <c r="GUZ145" s="5">
        <v>0</v>
      </c>
      <c r="GVA145" s="5">
        <v>0</v>
      </c>
      <c r="GVB145" s="5">
        <v>0</v>
      </c>
      <c r="GVC145" s="5">
        <v>0</v>
      </c>
      <c r="GVD145" s="5">
        <v>0</v>
      </c>
      <c r="GVE145" s="5">
        <v>0</v>
      </c>
      <c r="GVF145" s="5">
        <v>0</v>
      </c>
      <c r="GVG145" s="5">
        <v>0</v>
      </c>
      <c r="GVH145" s="5">
        <v>0</v>
      </c>
      <c r="GVI145" s="5">
        <v>0</v>
      </c>
      <c r="GVJ145" s="5">
        <v>0</v>
      </c>
      <c r="GVK145" s="5">
        <v>0</v>
      </c>
      <c r="GVL145" s="5">
        <v>0</v>
      </c>
      <c r="GVM145" s="5">
        <v>0</v>
      </c>
      <c r="GVN145" s="5">
        <v>0</v>
      </c>
      <c r="GVO145" s="5">
        <v>0</v>
      </c>
      <c r="GVP145" s="5">
        <v>0</v>
      </c>
      <c r="GVQ145" s="5">
        <v>0</v>
      </c>
      <c r="GVR145" s="5">
        <v>0</v>
      </c>
      <c r="GVS145" s="5">
        <v>0</v>
      </c>
      <c r="GVT145" s="5">
        <v>0</v>
      </c>
      <c r="GVU145" s="5">
        <v>0</v>
      </c>
      <c r="GVV145" s="5">
        <v>0</v>
      </c>
      <c r="GVW145" s="5">
        <v>0</v>
      </c>
      <c r="GVX145" s="5">
        <v>0</v>
      </c>
      <c r="GVY145" s="5">
        <v>0</v>
      </c>
      <c r="GVZ145" s="5">
        <v>0</v>
      </c>
      <c r="GWA145" s="5">
        <v>0</v>
      </c>
      <c r="GWB145" s="5">
        <v>0</v>
      </c>
      <c r="GWC145" s="5">
        <v>0</v>
      </c>
      <c r="GWD145" s="5">
        <v>0</v>
      </c>
      <c r="GWE145" s="5">
        <v>0</v>
      </c>
      <c r="GWF145" s="5">
        <v>0</v>
      </c>
      <c r="GWG145" s="5">
        <v>0</v>
      </c>
      <c r="GWH145" s="5">
        <v>0</v>
      </c>
      <c r="GWI145" s="5">
        <v>0</v>
      </c>
      <c r="GWJ145" s="5">
        <v>0</v>
      </c>
      <c r="GWK145" s="5">
        <v>0</v>
      </c>
      <c r="GWL145" s="5">
        <v>0</v>
      </c>
      <c r="GWM145" s="5">
        <v>0</v>
      </c>
      <c r="GWN145" s="5">
        <v>0</v>
      </c>
      <c r="GWO145" s="5">
        <v>0</v>
      </c>
      <c r="GWP145" s="5">
        <v>0</v>
      </c>
      <c r="GWQ145" s="5">
        <v>0</v>
      </c>
      <c r="GWR145" s="5">
        <v>0</v>
      </c>
      <c r="GWS145" s="5">
        <v>0</v>
      </c>
      <c r="GWT145" s="5">
        <v>0</v>
      </c>
      <c r="GWU145" s="5">
        <v>0</v>
      </c>
      <c r="GWV145" s="5">
        <v>0</v>
      </c>
      <c r="GWW145" s="5">
        <v>0</v>
      </c>
      <c r="GWX145" s="5">
        <v>0</v>
      </c>
      <c r="GWY145" s="5">
        <v>0</v>
      </c>
      <c r="GWZ145" s="5">
        <v>0</v>
      </c>
      <c r="GXA145" s="5">
        <v>0</v>
      </c>
      <c r="GXB145" s="5">
        <v>0</v>
      </c>
      <c r="GXC145" s="5">
        <v>0</v>
      </c>
      <c r="GXD145" s="5">
        <v>0</v>
      </c>
      <c r="GXE145" s="5">
        <v>0</v>
      </c>
      <c r="GXF145" s="5">
        <v>0</v>
      </c>
      <c r="GXG145" s="5">
        <v>0</v>
      </c>
      <c r="GXH145" s="5">
        <v>0</v>
      </c>
      <c r="GXI145" s="5">
        <v>0</v>
      </c>
      <c r="GXJ145" s="5">
        <v>0</v>
      </c>
      <c r="GXK145" s="5">
        <v>0</v>
      </c>
      <c r="GXL145" s="5">
        <v>0</v>
      </c>
      <c r="GXM145" s="5">
        <v>0</v>
      </c>
      <c r="GXN145" s="5">
        <v>0</v>
      </c>
      <c r="GXO145" s="5">
        <v>0</v>
      </c>
      <c r="GXP145" s="5">
        <v>0</v>
      </c>
      <c r="GXQ145" s="5">
        <v>0</v>
      </c>
      <c r="GXR145" s="5">
        <v>0</v>
      </c>
      <c r="GXS145" s="5">
        <v>0</v>
      </c>
      <c r="GXT145" s="5">
        <v>0</v>
      </c>
      <c r="GXU145" s="5">
        <v>0</v>
      </c>
      <c r="GXV145" s="5">
        <v>0</v>
      </c>
      <c r="GXW145" s="5">
        <v>0</v>
      </c>
      <c r="GXX145" s="5">
        <v>0</v>
      </c>
      <c r="GXY145" s="5">
        <v>0</v>
      </c>
      <c r="GXZ145" s="5">
        <v>0</v>
      </c>
      <c r="GYA145" s="5">
        <v>0</v>
      </c>
      <c r="GYB145" s="5">
        <v>0</v>
      </c>
      <c r="GYC145" s="5">
        <v>0</v>
      </c>
      <c r="GYD145" s="5">
        <v>0</v>
      </c>
      <c r="GYE145" s="5">
        <v>0</v>
      </c>
      <c r="GYF145" s="5">
        <v>0</v>
      </c>
      <c r="GYG145" s="5">
        <v>0</v>
      </c>
      <c r="GYH145" s="5">
        <v>0</v>
      </c>
      <c r="GYI145" s="5">
        <v>0</v>
      </c>
      <c r="GYJ145" s="5">
        <v>0</v>
      </c>
      <c r="GYK145" s="5">
        <v>0</v>
      </c>
      <c r="GYL145" s="5">
        <v>0</v>
      </c>
      <c r="GYM145" s="5">
        <v>0</v>
      </c>
      <c r="GYN145" s="5">
        <v>0</v>
      </c>
      <c r="GYO145" s="5">
        <v>0</v>
      </c>
      <c r="GYP145" s="5">
        <v>0</v>
      </c>
      <c r="GYQ145" s="5">
        <v>0</v>
      </c>
      <c r="GYR145" s="5">
        <v>0</v>
      </c>
      <c r="GYS145" s="5">
        <v>0</v>
      </c>
      <c r="GYT145" s="5">
        <v>0</v>
      </c>
      <c r="GYU145" s="5">
        <v>0</v>
      </c>
      <c r="GYV145" s="5">
        <v>0</v>
      </c>
      <c r="GYW145" s="5">
        <v>0</v>
      </c>
      <c r="GYX145" s="5">
        <v>0</v>
      </c>
      <c r="GYY145" s="5">
        <v>0</v>
      </c>
      <c r="GYZ145" s="5">
        <v>0</v>
      </c>
      <c r="GZA145" s="5">
        <v>0</v>
      </c>
      <c r="GZB145" s="5">
        <v>0</v>
      </c>
      <c r="GZC145" s="5">
        <v>0</v>
      </c>
      <c r="GZD145" s="5">
        <v>0</v>
      </c>
      <c r="GZE145" s="5">
        <v>0</v>
      </c>
      <c r="GZF145" s="5">
        <v>0</v>
      </c>
      <c r="GZG145" s="5">
        <v>0</v>
      </c>
      <c r="GZH145" s="5">
        <v>0</v>
      </c>
      <c r="GZI145" s="5">
        <v>0</v>
      </c>
      <c r="GZJ145" s="5">
        <v>0</v>
      </c>
      <c r="GZK145" s="5">
        <v>0</v>
      </c>
      <c r="GZL145" s="5">
        <v>0</v>
      </c>
      <c r="GZM145" s="5">
        <v>0</v>
      </c>
      <c r="GZN145" s="5">
        <v>0</v>
      </c>
      <c r="GZO145" s="5">
        <v>0</v>
      </c>
      <c r="GZP145" s="5">
        <v>0</v>
      </c>
      <c r="GZQ145" s="5">
        <v>0</v>
      </c>
      <c r="GZR145" s="5">
        <v>0</v>
      </c>
      <c r="GZS145" s="5">
        <v>0</v>
      </c>
      <c r="GZT145" s="5">
        <v>0</v>
      </c>
      <c r="GZU145" s="5">
        <v>0</v>
      </c>
      <c r="GZV145" s="5">
        <v>0</v>
      </c>
      <c r="GZW145" s="5">
        <v>0</v>
      </c>
      <c r="GZX145" s="5">
        <v>0</v>
      </c>
      <c r="GZY145" s="5">
        <v>0</v>
      </c>
      <c r="GZZ145" s="5">
        <v>0</v>
      </c>
      <c r="HAA145" s="5">
        <v>0</v>
      </c>
      <c r="HAB145" s="5">
        <v>0</v>
      </c>
      <c r="HAC145" s="5">
        <v>0</v>
      </c>
      <c r="HAD145" s="5">
        <v>0</v>
      </c>
      <c r="HAE145" s="5">
        <v>0</v>
      </c>
      <c r="HAF145" s="5">
        <v>0</v>
      </c>
      <c r="HAG145" s="5">
        <v>0</v>
      </c>
      <c r="HAH145" s="5">
        <v>0</v>
      </c>
      <c r="HAI145" s="5">
        <v>0</v>
      </c>
      <c r="HAJ145" s="5">
        <v>0</v>
      </c>
      <c r="HAK145" s="5">
        <v>0</v>
      </c>
      <c r="HAL145" s="5">
        <v>0</v>
      </c>
      <c r="HAM145" s="5">
        <v>0</v>
      </c>
      <c r="HAN145" s="5">
        <v>0</v>
      </c>
      <c r="HAO145" s="5">
        <v>0</v>
      </c>
      <c r="HAP145" s="5">
        <v>0</v>
      </c>
      <c r="HAQ145" s="5">
        <v>0</v>
      </c>
      <c r="HAR145" s="5">
        <v>0</v>
      </c>
      <c r="HAS145" s="5">
        <v>0</v>
      </c>
      <c r="HAT145" s="5">
        <v>0</v>
      </c>
      <c r="HAU145" s="5">
        <v>0</v>
      </c>
      <c r="HAV145" s="5">
        <v>0</v>
      </c>
      <c r="HAW145" s="5">
        <v>0</v>
      </c>
      <c r="HAX145" s="5">
        <v>0</v>
      </c>
      <c r="HAY145" s="5">
        <v>0</v>
      </c>
      <c r="HAZ145" s="5">
        <v>0</v>
      </c>
      <c r="HBA145" s="5">
        <v>0</v>
      </c>
      <c r="HBB145" s="5">
        <v>0</v>
      </c>
      <c r="HBC145" s="5">
        <v>0</v>
      </c>
      <c r="HBD145" s="5">
        <v>0</v>
      </c>
      <c r="HBE145" s="5">
        <v>0</v>
      </c>
      <c r="HBF145" s="5">
        <v>0</v>
      </c>
      <c r="HBG145" s="5">
        <v>0</v>
      </c>
      <c r="HBH145" s="5">
        <v>0</v>
      </c>
      <c r="HBI145" s="5">
        <v>0</v>
      </c>
      <c r="HBJ145" s="5">
        <v>0</v>
      </c>
      <c r="HBK145" s="5">
        <v>0</v>
      </c>
      <c r="HBL145" s="5">
        <v>0</v>
      </c>
      <c r="HBM145" s="5">
        <v>0</v>
      </c>
      <c r="HBN145" s="5">
        <v>0</v>
      </c>
      <c r="HBO145" s="5">
        <v>0</v>
      </c>
      <c r="HBP145" s="5">
        <v>0</v>
      </c>
      <c r="HBQ145" s="5">
        <v>0</v>
      </c>
      <c r="HBR145" s="5">
        <v>0</v>
      </c>
      <c r="HBS145" s="5">
        <v>0</v>
      </c>
      <c r="HBT145" s="5">
        <v>0</v>
      </c>
      <c r="HBU145" s="5">
        <v>0</v>
      </c>
      <c r="HBV145" s="5">
        <v>0</v>
      </c>
      <c r="HBW145" s="5">
        <v>0</v>
      </c>
      <c r="HBX145" s="5">
        <v>0</v>
      </c>
      <c r="HBY145" s="5">
        <v>0</v>
      </c>
      <c r="HBZ145" s="5">
        <v>0</v>
      </c>
      <c r="HCA145" s="5">
        <v>0</v>
      </c>
      <c r="HCB145" s="5">
        <v>0</v>
      </c>
      <c r="HCC145" s="5">
        <v>0</v>
      </c>
      <c r="HCD145" s="5">
        <v>0</v>
      </c>
      <c r="HCE145" s="5">
        <v>0</v>
      </c>
      <c r="HCF145" s="5">
        <v>0</v>
      </c>
      <c r="HCG145" s="5">
        <v>0</v>
      </c>
      <c r="HCH145" s="5">
        <v>0</v>
      </c>
      <c r="HCI145" s="5">
        <v>0</v>
      </c>
      <c r="HCJ145" s="5">
        <v>0</v>
      </c>
      <c r="HCK145" s="5">
        <v>0</v>
      </c>
      <c r="HCL145" s="5">
        <v>0</v>
      </c>
      <c r="HCM145" s="5">
        <v>0</v>
      </c>
      <c r="HCN145" s="5">
        <v>0</v>
      </c>
      <c r="HCO145" s="5">
        <v>0</v>
      </c>
      <c r="HCP145" s="5">
        <v>0</v>
      </c>
      <c r="HCQ145" s="5">
        <v>0</v>
      </c>
      <c r="HCR145" s="5">
        <v>0</v>
      </c>
      <c r="HCS145" s="5">
        <v>0</v>
      </c>
      <c r="HCT145" s="5">
        <v>0</v>
      </c>
      <c r="HCU145" s="5">
        <v>0</v>
      </c>
      <c r="HCV145" s="5">
        <v>0</v>
      </c>
      <c r="HCW145" s="5">
        <v>0</v>
      </c>
      <c r="HCX145" s="5">
        <v>0</v>
      </c>
      <c r="HCY145" s="5">
        <v>0</v>
      </c>
      <c r="HCZ145" s="5">
        <v>0</v>
      </c>
      <c r="HDA145" s="5">
        <v>0</v>
      </c>
      <c r="HDB145" s="5">
        <v>0</v>
      </c>
      <c r="HDC145" s="5">
        <v>0</v>
      </c>
      <c r="HDD145" s="5">
        <v>0</v>
      </c>
      <c r="HDE145" s="5">
        <v>0</v>
      </c>
      <c r="HDF145" s="5">
        <v>0</v>
      </c>
      <c r="HDG145" s="5">
        <v>0</v>
      </c>
      <c r="HDH145" s="5">
        <v>0</v>
      </c>
      <c r="HDI145" s="5">
        <v>0</v>
      </c>
      <c r="HDJ145" s="5">
        <v>0</v>
      </c>
      <c r="HDK145" s="5">
        <v>0</v>
      </c>
      <c r="HDL145" s="5">
        <v>0</v>
      </c>
      <c r="HDM145" s="5">
        <v>0</v>
      </c>
      <c r="HDN145" s="5">
        <v>0</v>
      </c>
      <c r="HDO145" s="5">
        <v>0</v>
      </c>
      <c r="HDP145" s="5">
        <v>0</v>
      </c>
      <c r="HDQ145" s="5">
        <v>0</v>
      </c>
      <c r="HDR145" s="5">
        <v>0</v>
      </c>
      <c r="HDS145" s="5">
        <v>0</v>
      </c>
      <c r="HDT145" s="5">
        <v>0</v>
      </c>
      <c r="HDU145" s="5">
        <v>0</v>
      </c>
      <c r="HDV145" s="5">
        <v>0</v>
      </c>
      <c r="HDW145" s="5">
        <v>0</v>
      </c>
      <c r="HDX145" s="5">
        <v>0</v>
      </c>
      <c r="HDY145" s="5">
        <v>0</v>
      </c>
      <c r="HDZ145" s="5">
        <v>0</v>
      </c>
      <c r="HEA145" s="5">
        <v>0</v>
      </c>
      <c r="HEB145" s="5">
        <v>0</v>
      </c>
      <c r="HEC145" s="5">
        <v>0</v>
      </c>
      <c r="HED145" s="5">
        <v>0</v>
      </c>
      <c r="HEE145" s="5">
        <v>0</v>
      </c>
      <c r="HEF145" s="5">
        <v>0</v>
      </c>
      <c r="HEG145" s="5">
        <v>0</v>
      </c>
      <c r="HEH145" s="5">
        <v>0</v>
      </c>
      <c r="HEI145" s="5">
        <v>0</v>
      </c>
      <c r="HEJ145" s="5">
        <v>0</v>
      </c>
      <c r="HEK145" s="5">
        <v>0</v>
      </c>
      <c r="HEL145" s="5">
        <v>0</v>
      </c>
      <c r="HEM145" s="5">
        <v>0</v>
      </c>
      <c r="HEN145" s="5">
        <v>0</v>
      </c>
      <c r="HEO145" s="5">
        <v>0</v>
      </c>
      <c r="HEP145" s="5">
        <v>0</v>
      </c>
      <c r="HEQ145" s="5">
        <v>0</v>
      </c>
      <c r="HER145" s="5">
        <v>0</v>
      </c>
      <c r="HES145" s="5">
        <v>0</v>
      </c>
      <c r="HET145" s="5">
        <v>0</v>
      </c>
      <c r="HEU145" s="5">
        <v>0</v>
      </c>
      <c r="HEV145" s="5">
        <v>0</v>
      </c>
      <c r="HEW145" s="5">
        <v>0</v>
      </c>
      <c r="HEX145" s="5">
        <v>0</v>
      </c>
      <c r="HEY145" s="5">
        <v>0</v>
      </c>
      <c r="HEZ145" s="5">
        <v>0</v>
      </c>
      <c r="HFA145" s="5">
        <v>0</v>
      </c>
      <c r="HFB145" s="5">
        <v>0</v>
      </c>
      <c r="HFC145" s="5">
        <v>0</v>
      </c>
      <c r="HFD145" s="5">
        <v>0</v>
      </c>
      <c r="HFE145" s="5">
        <v>0</v>
      </c>
      <c r="HFF145" s="5">
        <v>0</v>
      </c>
      <c r="HFG145" s="5">
        <v>0</v>
      </c>
      <c r="HFH145" s="5">
        <v>0</v>
      </c>
      <c r="HFI145" s="5">
        <v>0</v>
      </c>
      <c r="HFJ145" s="5">
        <v>0</v>
      </c>
      <c r="HFK145" s="5">
        <v>0</v>
      </c>
      <c r="HFL145" s="5">
        <v>0</v>
      </c>
      <c r="HFM145" s="5">
        <v>0</v>
      </c>
      <c r="HFN145" s="5">
        <v>0</v>
      </c>
      <c r="HFO145" s="5">
        <v>0</v>
      </c>
      <c r="HFP145" s="5">
        <v>0</v>
      </c>
      <c r="HFQ145" s="5">
        <v>0</v>
      </c>
      <c r="HFR145" s="5">
        <v>0</v>
      </c>
      <c r="HFS145" s="5">
        <v>0</v>
      </c>
      <c r="HFT145" s="5">
        <v>0</v>
      </c>
      <c r="HFU145" s="5">
        <v>0</v>
      </c>
      <c r="HFV145" s="5">
        <v>0</v>
      </c>
      <c r="HFW145" s="5">
        <v>0</v>
      </c>
      <c r="HFX145" s="5">
        <v>0</v>
      </c>
      <c r="HFY145" s="5">
        <v>0</v>
      </c>
      <c r="HFZ145" s="5">
        <v>0</v>
      </c>
      <c r="HGA145" s="5">
        <v>0</v>
      </c>
      <c r="HGB145" s="5">
        <v>0</v>
      </c>
      <c r="HGC145" s="5">
        <v>0</v>
      </c>
      <c r="HGD145" s="5">
        <v>0</v>
      </c>
      <c r="HGE145" s="5">
        <v>0</v>
      </c>
      <c r="HGF145" s="5">
        <v>0</v>
      </c>
      <c r="HGG145" s="5">
        <v>0</v>
      </c>
      <c r="HGH145" s="5">
        <v>0</v>
      </c>
      <c r="HGI145" s="5">
        <v>0</v>
      </c>
      <c r="HGJ145" s="5">
        <v>0</v>
      </c>
      <c r="HGK145" s="5">
        <v>0</v>
      </c>
      <c r="HGL145" s="5">
        <v>0</v>
      </c>
      <c r="HGM145" s="5">
        <v>0</v>
      </c>
      <c r="HGN145" s="5">
        <v>0</v>
      </c>
      <c r="HGO145" s="5">
        <v>0</v>
      </c>
      <c r="HGP145" s="5">
        <v>0</v>
      </c>
      <c r="HGQ145" s="5">
        <v>0</v>
      </c>
      <c r="HGR145" s="5">
        <v>0</v>
      </c>
      <c r="HGS145" s="5">
        <v>0</v>
      </c>
      <c r="HGT145" s="5">
        <v>0</v>
      </c>
      <c r="HGU145" s="5">
        <v>0</v>
      </c>
      <c r="HGV145" s="5">
        <v>0</v>
      </c>
      <c r="HGW145" s="5">
        <v>0</v>
      </c>
      <c r="HGX145" s="5">
        <v>0</v>
      </c>
      <c r="HGY145" s="5">
        <v>0</v>
      </c>
      <c r="HGZ145" s="5">
        <v>0</v>
      </c>
      <c r="HHA145" s="5">
        <v>0</v>
      </c>
      <c r="HHB145" s="5">
        <v>0</v>
      </c>
      <c r="HHC145" s="5">
        <v>0</v>
      </c>
      <c r="HHD145" s="5">
        <v>0</v>
      </c>
      <c r="HHE145" s="5">
        <v>0</v>
      </c>
      <c r="HHF145" s="5">
        <v>0</v>
      </c>
      <c r="HHG145" s="5">
        <v>0</v>
      </c>
      <c r="HHH145" s="5">
        <v>0</v>
      </c>
      <c r="HHI145" s="5">
        <v>0</v>
      </c>
      <c r="HHJ145" s="5">
        <v>0</v>
      </c>
      <c r="HHK145" s="5">
        <v>0</v>
      </c>
      <c r="HHL145" s="5">
        <v>0</v>
      </c>
      <c r="HHM145" s="5">
        <v>0</v>
      </c>
      <c r="HHN145" s="5">
        <v>0</v>
      </c>
      <c r="HHO145" s="5">
        <v>0</v>
      </c>
      <c r="HHP145" s="5">
        <v>0</v>
      </c>
      <c r="HHQ145" s="5">
        <v>0</v>
      </c>
      <c r="HHR145" s="5">
        <v>0</v>
      </c>
      <c r="HHS145" s="5">
        <v>0</v>
      </c>
      <c r="HHT145" s="5">
        <v>0</v>
      </c>
      <c r="HHU145" s="5">
        <v>0</v>
      </c>
      <c r="HHV145" s="5">
        <v>0</v>
      </c>
      <c r="HHW145" s="5">
        <v>0</v>
      </c>
      <c r="HHX145" s="5">
        <v>0</v>
      </c>
      <c r="HHY145" s="5">
        <v>0</v>
      </c>
      <c r="HHZ145" s="5">
        <v>0</v>
      </c>
      <c r="HIA145" s="5">
        <v>0</v>
      </c>
      <c r="HIB145" s="5">
        <v>0</v>
      </c>
      <c r="HIC145" s="5">
        <v>0</v>
      </c>
      <c r="HID145" s="5">
        <v>0</v>
      </c>
      <c r="HIE145" s="5">
        <v>0</v>
      </c>
      <c r="HIF145" s="5">
        <v>0</v>
      </c>
      <c r="HIG145" s="5">
        <v>0</v>
      </c>
      <c r="HIH145" s="5">
        <v>0</v>
      </c>
      <c r="HII145" s="5">
        <v>0</v>
      </c>
      <c r="HIJ145" s="5">
        <v>0</v>
      </c>
      <c r="HIK145" s="5">
        <v>0</v>
      </c>
      <c r="HIL145" s="5">
        <v>0</v>
      </c>
      <c r="HIM145" s="5">
        <v>0</v>
      </c>
      <c r="HIN145" s="5">
        <v>0</v>
      </c>
      <c r="HIO145" s="5">
        <v>0</v>
      </c>
      <c r="HIP145" s="5">
        <v>0</v>
      </c>
      <c r="HIQ145" s="5">
        <v>0</v>
      </c>
      <c r="HIR145" s="5">
        <v>0</v>
      </c>
      <c r="HIS145" s="5">
        <v>0</v>
      </c>
      <c r="HIT145" s="5">
        <v>0</v>
      </c>
      <c r="HIU145" s="5">
        <v>0</v>
      </c>
      <c r="HIV145" s="5">
        <v>0</v>
      </c>
      <c r="HIW145" s="5">
        <v>0</v>
      </c>
      <c r="HIX145" s="5">
        <v>0</v>
      </c>
      <c r="HIY145" s="5">
        <v>0</v>
      </c>
      <c r="HIZ145" s="5">
        <v>0</v>
      </c>
      <c r="HJA145" s="5">
        <v>0</v>
      </c>
      <c r="HJB145" s="5">
        <v>0</v>
      </c>
      <c r="HJC145" s="5">
        <v>0</v>
      </c>
      <c r="HJD145" s="5">
        <v>0</v>
      </c>
      <c r="HJE145" s="5">
        <v>0</v>
      </c>
      <c r="HJF145" s="5">
        <v>0</v>
      </c>
      <c r="HJG145" s="5">
        <v>0</v>
      </c>
      <c r="HJH145" s="5">
        <v>0</v>
      </c>
      <c r="HJI145" s="5">
        <v>0</v>
      </c>
      <c r="HJJ145" s="5">
        <v>0</v>
      </c>
      <c r="HJK145" s="5">
        <v>0</v>
      </c>
      <c r="HJL145" s="5">
        <v>0</v>
      </c>
      <c r="HJM145" s="5">
        <v>0</v>
      </c>
      <c r="HJN145" s="5">
        <v>0</v>
      </c>
      <c r="HJO145" s="5">
        <v>0</v>
      </c>
      <c r="HJP145" s="5">
        <v>0</v>
      </c>
      <c r="HJQ145" s="5">
        <v>0</v>
      </c>
      <c r="HJR145" s="5">
        <v>0</v>
      </c>
      <c r="HJS145" s="5">
        <v>0</v>
      </c>
      <c r="HJT145" s="5">
        <v>0</v>
      </c>
      <c r="HJU145" s="5">
        <v>0</v>
      </c>
      <c r="HJV145" s="5">
        <v>0</v>
      </c>
      <c r="HJW145" s="5">
        <v>0</v>
      </c>
      <c r="HJX145" s="5">
        <v>0</v>
      </c>
      <c r="HJY145" s="5">
        <v>0</v>
      </c>
      <c r="HJZ145" s="5">
        <v>0</v>
      </c>
      <c r="HKA145" s="5">
        <v>0</v>
      </c>
      <c r="HKB145" s="5">
        <v>0</v>
      </c>
      <c r="HKC145" s="5">
        <v>0</v>
      </c>
      <c r="HKD145" s="5">
        <v>0</v>
      </c>
      <c r="HKE145" s="5">
        <v>0</v>
      </c>
      <c r="HKF145" s="5">
        <v>0</v>
      </c>
      <c r="HKG145" s="5">
        <v>0</v>
      </c>
      <c r="HKH145" s="5">
        <v>0</v>
      </c>
      <c r="HKI145" s="5">
        <v>0</v>
      </c>
      <c r="HKJ145" s="5">
        <v>0</v>
      </c>
      <c r="HKK145" s="5">
        <v>0</v>
      </c>
      <c r="HKL145" s="5">
        <v>0</v>
      </c>
      <c r="HKM145" s="5">
        <v>0</v>
      </c>
      <c r="HKN145" s="5">
        <v>0</v>
      </c>
      <c r="HKO145" s="5">
        <v>0</v>
      </c>
      <c r="HKP145" s="5">
        <v>0</v>
      </c>
      <c r="HKQ145" s="5">
        <v>0</v>
      </c>
      <c r="HKR145" s="5">
        <v>0</v>
      </c>
      <c r="HKS145" s="5">
        <v>0</v>
      </c>
      <c r="HKT145" s="5">
        <v>0</v>
      </c>
      <c r="HKU145" s="5">
        <v>0</v>
      </c>
      <c r="HKV145" s="5">
        <v>0</v>
      </c>
      <c r="HKW145" s="5">
        <v>0</v>
      </c>
      <c r="HKX145" s="5">
        <v>0</v>
      </c>
      <c r="HKY145" s="5">
        <v>0</v>
      </c>
      <c r="HKZ145" s="5">
        <v>0</v>
      </c>
      <c r="HLA145" s="5">
        <v>0</v>
      </c>
      <c r="HLB145" s="5">
        <v>0</v>
      </c>
      <c r="HLC145" s="5">
        <v>0</v>
      </c>
      <c r="HLD145" s="5">
        <v>0</v>
      </c>
      <c r="HLE145" s="5">
        <v>0</v>
      </c>
      <c r="HLF145" s="5">
        <v>0</v>
      </c>
      <c r="HLG145" s="5">
        <v>0</v>
      </c>
      <c r="HLH145" s="5">
        <v>0</v>
      </c>
      <c r="HLI145" s="5">
        <v>0</v>
      </c>
      <c r="HLJ145" s="5">
        <v>0</v>
      </c>
      <c r="HLK145" s="5">
        <v>0</v>
      </c>
      <c r="HLL145" s="5">
        <v>0</v>
      </c>
      <c r="HLM145" s="5">
        <v>0</v>
      </c>
      <c r="HLN145" s="5">
        <v>0</v>
      </c>
      <c r="HLO145" s="5">
        <v>0</v>
      </c>
      <c r="HLP145" s="5">
        <v>0</v>
      </c>
      <c r="HLQ145" s="5">
        <v>0</v>
      </c>
      <c r="HLR145" s="5">
        <v>0</v>
      </c>
      <c r="HLS145" s="5">
        <v>0</v>
      </c>
      <c r="HLT145" s="5">
        <v>0</v>
      </c>
      <c r="HLU145" s="5">
        <v>0</v>
      </c>
      <c r="HLV145" s="5">
        <v>0</v>
      </c>
      <c r="HLW145" s="5">
        <v>0</v>
      </c>
      <c r="HLX145" s="5">
        <v>0</v>
      </c>
      <c r="HLY145" s="5">
        <v>0</v>
      </c>
      <c r="HLZ145" s="5">
        <v>0</v>
      </c>
      <c r="HMA145" s="5">
        <v>0</v>
      </c>
      <c r="HMB145" s="5">
        <v>0</v>
      </c>
      <c r="HMC145" s="5">
        <v>0</v>
      </c>
      <c r="HMD145" s="5">
        <v>0</v>
      </c>
      <c r="HME145" s="5">
        <v>0</v>
      </c>
      <c r="HMF145" s="5">
        <v>0</v>
      </c>
      <c r="HMG145" s="5">
        <v>0</v>
      </c>
      <c r="HMH145" s="5">
        <v>0</v>
      </c>
      <c r="HMI145" s="5">
        <v>0</v>
      </c>
      <c r="HMJ145" s="5">
        <v>0</v>
      </c>
      <c r="HMK145" s="5">
        <v>0</v>
      </c>
      <c r="HML145" s="5">
        <v>0</v>
      </c>
      <c r="HMM145" s="5">
        <v>0</v>
      </c>
      <c r="HMN145" s="5">
        <v>0</v>
      </c>
      <c r="HMO145" s="5">
        <v>0</v>
      </c>
      <c r="HMP145" s="5">
        <v>0</v>
      </c>
      <c r="HMQ145" s="5">
        <v>0</v>
      </c>
      <c r="HMR145" s="5">
        <v>0</v>
      </c>
      <c r="HMS145" s="5">
        <v>0</v>
      </c>
      <c r="HMT145" s="5">
        <v>0</v>
      </c>
      <c r="HMU145" s="5">
        <v>0</v>
      </c>
      <c r="HMV145" s="5">
        <v>0</v>
      </c>
      <c r="HMW145" s="5">
        <v>0</v>
      </c>
      <c r="HMX145" s="5">
        <v>0</v>
      </c>
      <c r="HMY145" s="5">
        <v>0</v>
      </c>
      <c r="HMZ145" s="5">
        <v>0</v>
      </c>
      <c r="HNA145" s="5">
        <v>0</v>
      </c>
      <c r="HNB145" s="5">
        <v>0</v>
      </c>
      <c r="HNC145" s="5">
        <v>0</v>
      </c>
      <c r="HND145" s="5">
        <v>0</v>
      </c>
      <c r="HNE145" s="5">
        <v>0</v>
      </c>
      <c r="HNF145" s="5">
        <v>0</v>
      </c>
      <c r="HNG145" s="5">
        <v>0</v>
      </c>
      <c r="HNH145" s="5">
        <v>0</v>
      </c>
      <c r="HNI145" s="5">
        <v>0</v>
      </c>
      <c r="HNJ145" s="5">
        <v>0</v>
      </c>
      <c r="HNK145" s="5">
        <v>0</v>
      </c>
      <c r="HNL145" s="5">
        <v>0</v>
      </c>
      <c r="HNM145" s="5">
        <v>0</v>
      </c>
      <c r="HNN145" s="5">
        <v>0</v>
      </c>
      <c r="HNO145" s="5">
        <v>0</v>
      </c>
      <c r="HNP145" s="5">
        <v>0</v>
      </c>
      <c r="HNQ145" s="5">
        <v>0</v>
      </c>
      <c r="HNR145" s="5">
        <v>0</v>
      </c>
      <c r="HNS145" s="5">
        <v>0</v>
      </c>
      <c r="HNT145" s="5">
        <v>0</v>
      </c>
      <c r="HNU145" s="5">
        <v>0</v>
      </c>
      <c r="HNV145" s="5">
        <v>0</v>
      </c>
      <c r="HNW145" s="5">
        <v>0</v>
      </c>
      <c r="HNX145" s="5">
        <v>0</v>
      </c>
      <c r="HNY145" s="5">
        <v>0</v>
      </c>
      <c r="HNZ145" s="5">
        <v>0</v>
      </c>
      <c r="HOA145" s="5">
        <v>0</v>
      </c>
      <c r="HOB145" s="5">
        <v>0</v>
      </c>
      <c r="HOC145" s="5">
        <v>0</v>
      </c>
      <c r="HOD145" s="5">
        <v>0</v>
      </c>
      <c r="HOE145" s="5">
        <v>0</v>
      </c>
      <c r="HOF145" s="5">
        <v>0</v>
      </c>
      <c r="HOG145" s="5">
        <v>0</v>
      </c>
      <c r="HOH145" s="5">
        <v>0</v>
      </c>
      <c r="HOI145" s="5">
        <v>0</v>
      </c>
      <c r="HOJ145" s="5">
        <v>0</v>
      </c>
      <c r="HOK145" s="5">
        <v>0</v>
      </c>
      <c r="HOL145" s="5">
        <v>0</v>
      </c>
      <c r="HOM145" s="5">
        <v>0</v>
      </c>
      <c r="HON145" s="5">
        <v>0</v>
      </c>
      <c r="HOO145" s="5">
        <v>0</v>
      </c>
      <c r="HOP145" s="5">
        <v>0</v>
      </c>
      <c r="HOQ145" s="5">
        <v>0</v>
      </c>
      <c r="HOR145" s="5">
        <v>0</v>
      </c>
      <c r="HOS145" s="5">
        <v>0</v>
      </c>
      <c r="HOT145" s="5">
        <v>0</v>
      </c>
      <c r="HOU145" s="5">
        <v>0</v>
      </c>
      <c r="HOV145" s="5">
        <v>0</v>
      </c>
      <c r="HOW145" s="5">
        <v>0</v>
      </c>
      <c r="HOX145" s="5">
        <v>0</v>
      </c>
      <c r="HOY145" s="5">
        <v>0</v>
      </c>
      <c r="HOZ145" s="5">
        <v>0</v>
      </c>
      <c r="HPA145" s="5">
        <v>0</v>
      </c>
      <c r="HPB145" s="5">
        <v>0</v>
      </c>
      <c r="HPC145" s="5">
        <v>0</v>
      </c>
      <c r="HPD145" s="5">
        <v>0</v>
      </c>
      <c r="HPE145" s="5">
        <v>0</v>
      </c>
      <c r="HPF145" s="5">
        <v>0</v>
      </c>
      <c r="HPG145" s="5">
        <v>0</v>
      </c>
      <c r="HPH145" s="5">
        <v>0</v>
      </c>
      <c r="HPI145" s="5">
        <v>0</v>
      </c>
      <c r="HPJ145" s="5">
        <v>0</v>
      </c>
      <c r="HPK145" s="5">
        <v>0</v>
      </c>
      <c r="HPL145" s="5">
        <v>0</v>
      </c>
      <c r="HPM145" s="5">
        <v>0</v>
      </c>
      <c r="HPN145" s="5">
        <v>0</v>
      </c>
      <c r="HPO145" s="5">
        <v>0</v>
      </c>
      <c r="HPP145" s="5">
        <v>0</v>
      </c>
      <c r="HPQ145" s="5">
        <v>0</v>
      </c>
      <c r="HPR145" s="5">
        <v>0</v>
      </c>
      <c r="HPS145" s="5">
        <v>0</v>
      </c>
      <c r="HPT145" s="5">
        <v>0</v>
      </c>
      <c r="HPU145" s="5">
        <v>0</v>
      </c>
      <c r="HPV145" s="5">
        <v>0</v>
      </c>
      <c r="HPW145" s="5">
        <v>0</v>
      </c>
      <c r="HPX145" s="5">
        <v>0</v>
      </c>
      <c r="HPY145" s="5">
        <v>0</v>
      </c>
      <c r="HPZ145" s="5">
        <v>0</v>
      </c>
      <c r="HQA145" s="5">
        <v>0</v>
      </c>
      <c r="HQB145" s="5">
        <v>0</v>
      </c>
      <c r="HQC145" s="5">
        <v>0</v>
      </c>
      <c r="HQD145" s="5">
        <v>0</v>
      </c>
      <c r="HQE145" s="5">
        <v>0</v>
      </c>
      <c r="HQF145" s="5">
        <v>0</v>
      </c>
      <c r="HQG145" s="5">
        <v>0</v>
      </c>
      <c r="HQH145" s="5">
        <v>0</v>
      </c>
      <c r="HQI145" s="5">
        <v>0</v>
      </c>
      <c r="HQJ145" s="5">
        <v>0</v>
      </c>
      <c r="HQK145" s="5">
        <v>0</v>
      </c>
      <c r="HQL145" s="5">
        <v>0</v>
      </c>
      <c r="HQM145" s="5">
        <v>0</v>
      </c>
      <c r="HQN145" s="5">
        <v>0</v>
      </c>
      <c r="HQO145" s="5">
        <v>0</v>
      </c>
      <c r="HQP145" s="5">
        <v>0</v>
      </c>
      <c r="HQQ145" s="5">
        <v>0</v>
      </c>
      <c r="HQR145" s="5">
        <v>0</v>
      </c>
      <c r="HQS145" s="5">
        <v>0</v>
      </c>
      <c r="HQT145" s="5">
        <v>0</v>
      </c>
      <c r="HQU145" s="5">
        <v>0</v>
      </c>
      <c r="HQV145" s="5">
        <v>0</v>
      </c>
      <c r="HQW145" s="5">
        <v>0</v>
      </c>
      <c r="HQX145" s="5">
        <v>0</v>
      </c>
      <c r="HQY145" s="5">
        <v>0</v>
      </c>
      <c r="HQZ145" s="5">
        <v>0</v>
      </c>
      <c r="HRA145" s="5">
        <v>0</v>
      </c>
      <c r="HRB145" s="5">
        <v>0</v>
      </c>
      <c r="HRC145" s="5">
        <v>0</v>
      </c>
      <c r="HRD145" s="5">
        <v>0</v>
      </c>
      <c r="HRE145" s="5">
        <v>0</v>
      </c>
      <c r="HRF145" s="5">
        <v>0</v>
      </c>
      <c r="HRG145" s="5">
        <v>0</v>
      </c>
      <c r="HRH145" s="5">
        <v>0</v>
      </c>
      <c r="HRI145" s="5">
        <v>0</v>
      </c>
      <c r="HRJ145" s="5">
        <v>0</v>
      </c>
      <c r="HRK145" s="5">
        <v>0</v>
      </c>
      <c r="HRL145" s="5">
        <v>0</v>
      </c>
      <c r="HRM145" s="5">
        <v>0</v>
      </c>
      <c r="HRN145" s="5">
        <v>0</v>
      </c>
      <c r="HRO145" s="5">
        <v>0</v>
      </c>
      <c r="HRP145" s="5">
        <v>0</v>
      </c>
      <c r="HRQ145" s="5">
        <v>0</v>
      </c>
      <c r="HRR145" s="5">
        <v>0</v>
      </c>
      <c r="HRS145" s="5">
        <v>0</v>
      </c>
      <c r="HRT145" s="5">
        <v>0</v>
      </c>
      <c r="HRU145" s="5">
        <v>0</v>
      </c>
      <c r="HRV145" s="5">
        <v>0</v>
      </c>
      <c r="HRW145" s="5">
        <v>0</v>
      </c>
      <c r="HRX145" s="5">
        <v>0</v>
      </c>
      <c r="HRY145" s="5">
        <v>0</v>
      </c>
      <c r="HRZ145" s="5">
        <v>0</v>
      </c>
      <c r="HSA145" s="5">
        <v>0</v>
      </c>
      <c r="HSB145" s="5">
        <v>0</v>
      </c>
      <c r="HSC145" s="5">
        <v>0</v>
      </c>
      <c r="HSD145" s="5">
        <v>0</v>
      </c>
      <c r="HSE145" s="5">
        <v>0</v>
      </c>
      <c r="HSF145" s="5">
        <v>0</v>
      </c>
      <c r="HSG145" s="5">
        <v>0</v>
      </c>
      <c r="HSH145" s="5">
        <v>0</v>
      </c>
      <c r="HSI145" s="5">
        <v>0</v>
      </c>
      <c r="HSJ145" s="5">
        <v>0</v>
      </c>
      <c r="HSK145" s="5">
        <v>0</v>
      </c>
      <c r="HSL145" s="5">
        <v>0</v>
      </c>
      <c r="HSM145" s="5">
        <v>0</v>
      </c>
      <c r="HSN145" s="5">
        <v>0</v>
      </c>
      <c r="HSO145" s="5">
        <v>0</v>
      </c>
      <c r="HSP145" s="5">
        <v>0</v>
      </c>
      <c r="HSQ145" s="5">
        <v>0</v>
      </c>
      <c r="HSR145" s="5">
        <v>0</v>
      </c>
      <c r="HSS145" s="5">
        <v>0</v>
      </c>
      <c r="HST145" s="5">
        <v>0</v>
      </c>
      <c r="HSU145" s="5">
        <v>0</v>
      </c>
      <c r="HSV145" s="5">
        <v>0</v>
      </c>
      <c r="HSW145" s="5">
        <v>0</v>
      </c>
      <c r="HSX145" s="5">
        <v>0</v>
      </c>
      <c r="HSY145" s="5">
        <v>0</v>
      </c>
      <c r="HSZ145" s="5">
        <v>0</v>
      </c>
      <c r="HTA145" s="5">
        <v>0</v>
      </c>
      <c r="HTB145" s="5">
        <v>0</v>
      </c>
      <c r="HTC145" s="5">
        <v>0</v>
      </c>
      <c r="HTD145" s="5">
        <v>0</v>
      </c>
      <c r="HTE145" s="5">
        <v>0</v>
      </c>
      <c r="HTF145" s="5">
        <v>0</v>
      </c>
      <c r="HTG145" s="5">
        <v>0</v>
      </c>
      <c r="HTH145" s="5">
        <v>0</v>
      </c>
      <c r="HTI145" s="5">
        <v>0</v>
      </c>
      <c r="HTJ145" s="5">
        <v>0</v>
      </c>
      <c r="HTK145" s="5">
        <v>0</v>
      </c>
      <c r="HTL145" s="5">
        <v>0</v>
      </c>
      <c r="HTM145" s="5">
        <v>0</v>
      </c>
      <c r="HTN145" s="5">
        <v>0</v>
      </c>
      <c r="HTO145" s="5">
        <v>0</v>
      </c>
      <c r="HTP145" s="5">
        <v>0</v>
      </c>
      <c r="HTQ145" s="5">
        <v>0</v>
      </c>
      <c r="HTR145" s="5">
        <v>0</v>
      </c>
      <c r="HTS145" s="5">
        <v>0</v>
      </c>
      <c r="HTT145" s="5">
        <v>0</v>
      </c>
      <c r="HTU145" s="5">
        <v>0</v>
      </c>
      <c r="HTV145" s="5">
        <v>0</v>
      </c>
      <c r="HTW145" s="5">
        <v>0</v>
      </c>
      <c r="HTX145" s="5">
        <v>0</v>
      </c>
      <c r="HTY145" s="5">
        <v>0</v>
      </c>
      <c r="HTZ145" s="5">
        <v>0</v>
      </c>
      <c r="HUA145" s="5">
        <v>0</v>
      </c>
      <c r="HUB145" s="5">
        <v>0</v>
      </c>
      <c r="HUC145" s="5">
        <v>0</v>
      </c>
      <c r="HUD145" s="5">
        <v>0</v>
      </c>
      <c r="HUE145" s="5">
        <v>0</v>
      </c>
      <c r="HUF145" s="5">
        <v>0</v>
      </c>
      <c r="HUG145" s="5">
        <v>0</v>
      </c>
      <c r="HUH145" s="5">
        <v>0</v>
      </c>
      <c r="HUI145" s="5">
        <v>0</v>
      </c>
      <c r="HUJ145" s="5">
        <v>0</v>
      </c>
      <c r="HUK145" s="5">
        <v>0</v>
      </c>
      <c r="HUL145" s="5">
        <v>0</v>
      </c>
      <c r="HUM145" s="5">
        <v>0</v>
      </c>
      <c r="HUN145" s="5">
        <v>0</v>
      </c>
      <c r="HUO145" s="5">
        <v>0</v>
      </c>
      <c r="HUP145" s="5">
        <v>0</v>
      </c>
      <c r="HUQ145" s="5">
        <v>0</v>
      </c>
      <c r="HUR145" s="5">
        <v>0</v>
      </c>
      <c r="HUS145" s="5">
        <v>0</v>
      </c>
      <c r="HUT145" s="5">
        <v>0</v>
      </c>
      <c r="HUU145" s="5">
        <v>0</v>
      </c>
      <c r="HUV145" s="5">
        <v>0</v>
      </c>
      <c r="HUW145" s="5">
        <v>0</v>
      </c>
      <c r="HUX145" s="5">
        <v>0</v>
      </c>
      <c r="HUY145" s="5">
        <v>0</v>
      </c>
      <c r="HUZ145" s="5">
        <v>0</v>
      </c>
      <c r="HVA145" s="5">
        <v>0</v>
      </c>
      <c r="HVB145" s="5">
        <v>0</v>
      </c>
      <c r="HVC145" s="5">
        <v>0</v>
      </c>
      <c r="HVD145" s="5">
        <v>0</v>
      </c>
      <c r="HVE145" s="5">
        <v>0</v>
      </c>
      <c r="HVF145" s="5">
        <v>0</v>
      </c>
      <c r="HVG145" s="5">
        <v>0</v>
      </c>
      <c r="HVH145" s="5">
        <v>0</v>
      </c>
      <c r="HVI145" s="5">
        <v>0</v>
      </c>
      <c r="HVJ145" s="5">
        <v>0</v>
      </c>
      <c r="HVK145" s="5">
        <v>0</v>
      </c>
      <c r="HVL145" s="5">
        <v>0</v>
      </c>
      <c r="HVM145" s="5">
        <v>0</v>
      </c>
      <c r="HVN145" s="5">
        <v>0</v>
      </c>
      <c r="HVO145" s="5">
        <v>0</v>
      </c>
      <c r="HVP145" s="5">
        <v>0</v>
      </c>
      <c r="HVQ145" s="5">
        <v>0</v>
      </c>
      <c r="HVR145" s="5">
        <v>0</v>
      </c>
      <c r="HVS145" s="5">
        <v>0</v>
      </c>
      <c r="HVT145" s="5">
        <v>0</v>
      </c>
      <c r="HVU145" s="5">
        <v>0</v>
      </c>
      <c r="HVV145" s="5">
        <v>0</v>
      </c>
      <c r="HVW145" s="5">
        <v>0</v>
      </c>
      <c r="HVX145" s="5">
        <v>0</v>
      </c>
      <c r="HVY145" s="5">
        <v>0</v>
      </c>
      <c r="HVZ145" s="5">
        <v>0</v>
      </c>
      <c r="HWA145" s="5">
        <v>0</v>
      </c>
      <c r="HWB145" s="5">
        <v>0</v>
      </c>
      <c r="HWC145" s="5">
        <v>0</v>
      </c>
      <c r="HWD145" s="5">
        <v>0</v>
      </c>
      <c r="HWE145" s="5">
        <v>0</v>
      </c>
      <c r="HWF145" s="5">
        <v>0</v>
      </c>
      <c r="HWG145" s="5">
        <v>0</v>
      </c>
      <c r="HWH145" s="5">
        <v>0</v>
      </c>
      <c r="HWI145" s="5">
        <v>0</v>
      </c>
      <c r="HWJ145" s="5">
        <v>0</v>
      </c>
      <c r="HWK145" s="5">
        <v>0</v>
      </c>
      <c r="HWL145" s="5">
        <v>0</v>
      </c>
      <c r="HWM145" s="5">
        <v>0</v>
      </c>
      <c r="HWN145" s="5">
        <v>0</v>
      </c>
      <c r="HWO145" s="5">
        <v>0</v>
      </c>
      <c r="HWP145" s="5">
        <v>0</v>
      </c>
      <c r="HWQ145" s="5">
        <v>0</v>
      </c>
      <c r="HWR145" s="5">
        <v>0</v>
      </c>
      <c r="HWS145" s="5">
        <v>0</v>
      </c>
      <c r="HWT145" s="5">
        <v>0</v>
      </c>
      <c r="HWU145" s="5">
        <v>0</v>
      </c>
      <c r="HWV145" s="5">
        <v>0</v>
      </c>
      <c r="HWW145" s="5">
        <v>0</v>
      </c>
      <c r="HWX145" s="5">
        <v>0</v>
      </c>
      <c r="HWY145" s="5">
        <v>0</v>
      </c>
      <c r="HWZ145" s="5">
        <v>0</v>
      </c>
      <c r="HXA145" s="5">
        <v>0</v>
      </c>
      <c r="HXB145" s="5">
        <v>0</v>
      </c>
      <c r="HXC145" s="5">
        <v>0</v>
      </c>
      <c r="HXD145" s="5">
        <v>0</v>
      </c>
      <c r="HXE145" s="5">
        <v>0</v>
      </c>
      <c r="HXF145" s="5">
        <v>0</v>
      </c>
      <c r="HXG145" s="5">
        <v>0</v>
      </c>
      <c r="HXH145" s="5">
        <v>0</v>
      </c>
      <c r="HXI145" s="5">
        <v>0</v>
      </c>
      <c r="HXJ145" s="5">
        <v>0</v>
      </c>
      <c r="HXK145" s="5">
        <v>0</v>
      </c>
      <c r="HXL145" s="5">
        <v>0</v>
      </c>
      <c r="HXM145" s="5">
        <v>0</v>
      </c>
      <c r="HXN145" s="5">
        <v>0</v>
      </c>
      <c r="HXO145" s="5">
        <v>0</v>
      </c>
      <c r="HXP145" s="5">
        <v>0</v>
      </c>
      <c r="HXQ145" s="5">
        <v>0</v>
      </c>
      <c r="HXR145" s="5">
        <v>0</v>
      </c>
      <c r="HXS145" s="5">
        <v>0</v>
      </c>
      <c r="HXT145" s="5">
        <v>0</v>
      </c>
      <c r="HXU145" s="5">
        <v>0</v>
      </c>
      <c r="HXV145" s="5">
        <v>0</v>
      </c>
      <c r="HXW145" s="5">
        <v>0</v>
      </c>
      <c r="HXX145" s="5">
        <v>0</v>
      </c>
      <c r="HXY145" s="5">
        <v>0</v>
      </c>
      <c r="HXZ145" s="5">
        <v>0</v>
      </c>
      <c r="HYA145" s="5">
        <v>0</v>
      </c>
      <c r="HYB145" s="5">
        <v>0</v>
      </c>
      <c r="HYC145" s="5">
        <v>0</v>
      </c>
      <c r="HYD145" s="5">
        <v>0</v>
      </c>
      <c r="HYE145" s="5">
        <v>0</v>
      </c>
      <c r="HYF145" s="5">
        <v>0</v>
      </c>
      <c r="HYG145" s="5">
        <v>0</v>
      </c>
      <c r="HYH145" s="5">
        <v>0</v>
      </c>
      <c r="HYI145" s="5">
        <v>0</v>
      </c>
      <c r="HYJ145" s="5">
        <v>0</v>
      </c>
      <c r="HYK145" s="5">
        <v>0</v>
      </c>
      <c r="HYL145" s="5">
        <v>0</v>
      </c>
      <c r="HYM145" s="5">
        <v>0</v>
      </c>
      <c r="HYN145" s="5">
        <v>0</v>
      </c>
      <c r="HYO145" s="5">
        <v>0</v>
      </c>
      <c r="HYP145" s="5">
        <v>0</v>
      </c>
      <c r="HYQ145" s="5">
        <v>0</v>
      </c>
      <c r="HYR145" s="5">
        <v>0</v>
      </c>
      <c r="HYS145" s="5">
        <v>0</v>
      </c>
      <c r="HYT145" s="5">
        <v>0</v>
      </c>
      <c r="HYU145" s="5">
        <v>0</v>
      </c>
      <c r="HYV145" s="5">
        <v>0</v>
      </c>
      <c r="HYW145" s="5">
        <v>0</v>
      </c>
      <c r="HYX145" s="5">
        <v>0</v>
      </c>
      <c r="HYY145" s="5">
        <v>0</v>
      </c>
      <c r="HYZ145" s="5">
        <v>0</v>
      </c>
      <c r="HZA145" s="5">
        <v>0</v>
      </c>
      <c r="HZB145" s="5">
        <v>0</v>
      </c>
      <c r="HZC145" s="5">
        <v>0</v>
      </c>
      <c r="HZD145" s="5">
        <v>0</v>
      </c>
      <c r="HZE145" s="5">
        <v>0</v>
      </c>
      <c r="HZF145" s="5">
        <v>0</v>
      </c>
      <c r="HZG145" s="5">
        <v>0</v>
      </c>
      <c r="HZH145" s="5">
        <v>0</v>
      </c>
      <c r="HZI145" s="5">
        <v>0</v>
      </c>
      <c r="HZJ145" s="5">
        <v>0</v>
      </c>
      <c r="HZK145" s="5">
        <v>0</v>
      </c>
      <c r="HZL145" s="5">
        <v>0</v>
      </c>
      <c r="HZM145" s="5">
        <v>0</v>
      </c>
      <c r="HZN145" s="5">
        <v>0</v>
      </c>
      <c r="HZO145" s="5">
        <v>0</v>
      </c>
      <c r="HZP145" s="5">
        <v>0</v>
      </c>
      <c r="HZQ145" s="5">
        <v>0</v>
      </c>
      <c r="HZR145" s="5">
        <v>0</v>
      </c>
      <c r="HZS145" s="5">
        <v>0</v>
      </c>
      <c r="HZT145" s="5">
        <v>0</v>
      </c>
      <c r="HZU145" s="5">
        <v>0</v>
      </c>
      <c r="HZV145" s="5">
        <v>0</v>
      </c>
      <c r="HZW145" s="5">
        <v>0</v>
      </c>
      <c r="HZX145" s="5">
        <v>0</v>
      </c>
      <c r="HZY145" s="5">
        <v>0</v>
      </c>
      <c r="HZZ145" s="5">
        <v>0</v>
      </c>
      <c r="IAA145" s="5">
        <v>0</v>
      </c>
      <c r="IAB145" s="5">
        <v>0</v>
      </c>
      <c r="IAC145" s="5">
        <v>0</v>
      </c>
      <c r="IAD145" s="5">
        <v>0</v>
      </c>
      <c r="IAE145" s="5">
        <v>0</v>
      </c>
      <c r="IAF145" s="5">
        <v>0</v>
      </c>
      <c r="IAG145" s="5">
        <v>0</v>
      </c>
      <c r="IAH145" s="5">
        <v>0</v>
      </c>
      <c r="IAI145" s="5">
        <v>0</v>
      </c>
      <c r="IAJ145" s="5">
        <v>0</v>
      </c>
      <c r="IAK145" s="5">
        <v>0</v>
      </c>
      <c r="IAL145" s="5">
        <v>0</v>
      </c>
      <c r="IAM145" s="5">
        <v>0</v>
      </c>
      <c r="IAN145" s="5">
        <v>0</v>
      </c>
      <c r="IAO145" s="5">
        <v>0</v>
      </c>
      <c r="IAP145" s="5">
        <v>0</v>
      </c>
      <c r="IAQ145" s="5">
        <v>0</v>
      </c>
      <c r="IAR145" s="5">
        <v>0</v>
      </c>
      <c r="IAS145" s="5">
        <v>0</v>
      </c>
      <c r="IAT145" s="5">
        <v>0</v>
      </c>
      <c r="IAU145" s="5">
        <v>0</v>
      </c>
      <c r="IAV145" s="5">
        <v>0</v>
      </c>
      <c r="IAW145" s="5">
        <v>0</v>
      </c>
      <c r="IAX145" s="5">
        <v>0</v>
      </c>
      <c r="IAY145" s="5">
        <v>0</v>
      </c>
      <c r="IAZ145" s="5">
        <v>0</v>
      </c>
      <c r="IBA145" s="5">
        <v>0</v>
      </c>
      <c r="IBB145" s="5">
        <v>0</v>
      </c>
      <c r="IBC145" s="5">
        <v>0</v>
      </c>
      <c r="IBD145" s="5">
        <v>0</v>
      </c>
      <c r="IBE145" s="5">
        <v>0</v>
      </c>
      <c r="IBF145" s="5">
        <v>0</v>
      </c>
      <c r="IBG145" s="5">
        <v>0</v>
      </c>
      <c r="IBH145" s="5">
        <v>0</v>
      </c>
      <c r="IBI145" s="5">
        <v>0</v>
      </c>
      <c r="IBJ145" s="5">
        <v>0</v>
      </c>
      <c r="IBK145" s="5">
        <v>0</v>
      </c>
      <c r="IBL145" s="5">
        <v>0</v>
      </c>
      <c r="IBM145" s="5">
        <v>0</v>
      </c>
      <c r="IBN145" s="5">
        <v>0</v>
      </c>
      <c r="IBO145" s="5">
        <v>0</v>
      </c>
      <c r="IBP145" s="5">
        <v>0</v>
      </c>
      <c r="IBQ145" s="5">
        <v>0</v>
      </c>
      <c r="IBR145" s="5">
        <v>0</v>
      </c>
      <c r="IBS145" s="5">
        <v>0</v>
      </c>
      <c r="IBT145" s="5">
        <v>0</v>
      </c>
      <c r="IBU145" s="5">
        <v>0</v>
      </c>
      <c r="IBV145" s="5">
        <v>0</v>
      </c>
      <c r="IBW145" s="5">
        <v>0</v>
      </c>
      <c r="IBX145" s="5">
        <v>0</v>
      </c>
      <c r="IBY145" s="5">
        <v>0</v>
      </c>
      <c r="IBZ145" s="5">
        <v>0</v>
      </c>
      <c r="ICA145" s="5">
        <v>0</v>
      </c>
      <c r="ICB145" s="5">
        <v>0</v>
      </c>
      <c r="ICC145" s="5">
        <v>0</v>
      </c>
      <c r="ICD145" s="5">
        <v>0</v>
      </c>
      <c r="ICE145" s="5">
        <v>0</v>
      </c>
      <c r="ICF145" s="5">
        <v>0</v>
      </c>
      <c r="ICG145" s="5">
        <v>0</v>
      </c>
      <c r="ICH145" s="5">
        <v>0</v>
      </c>
      <c r="ICI145" s="5">
        <v>0</v>
      </c>
      <c r="ICJ145" s="5">
        <v>0</v>
      </c>
      <c r="ICK145" s="5">
        <v>0</v>
      </c>
      <c r="ICL145" s="5">
        <v>0</v>
      </c>
      <c r="ICM145" s="5">
        <v>0</v>
      </c>
      <c r="ICN145" s="5">
        <v>0</v>
      </c>
      <c r="ICO145" s="5">
        <v>0</v>
      </c>
      <c r="ICP145" s="5">
        <v>0</v>
      </c>
      <c r="ICQ145" s="5">
        <v>0</v>
      </c>
      <c r="ICR145" s="5">
        <v>0</v>
      </c>
      <c r="ICS145" s="5">
        <v>0</v>
      </c>
      <c r="ICT145" s="5">
        <v>0</v>
      </c>
      <c r="ICU145" s="5">
        <v>0</v>
      </c>
      <c r="ICV145" s="5">
        <v>0</v>
      </c>
      <c r="ICW145" s="5">
        <v>0</v>
      </c>
      <c r="ICX145" s="5">
        <v>0</v>
      </c>
      <c r="ICY145" s="5">
        <v>0</v>
      </c>
      <c r="ICZ145" s="5">
        <v>0</v>
      </c>
      <c r="IDA145" s="5">
        <v>0</v>
      </c>
      <c r="IDB145" s="5">
        <v>0</v>
      </c>
      <c r="IDC145" s="5">
        <v>0</v>
      </c>
      <c r="IDD145" s="5">
        <v>0</v>
      </c>
      <c r="IDE145" s="5">
        <v>0</v>
      </c>
      <c r="IDF145" s="5">
        <v>0</v>
      </c>
      <c r="IDG145" s="5">
        <v>0</v>
      </c>
      <c r="IDH145" s="5">
        <v>0</v>
      </c>
      <c r="IDI145" s="5">
        <v>0</v>
      </c>
      <c r="IDJ145" s="5">
        <v>0</v>
      </c>
      <c r="IDK145" s="5">
        <v>0</v>
      </c>
      <c r="IDL145" s="5">
        <v>0</v>
      </c>
      <c r="IDM145" s="5">
        <v>0</v>
      </c>
      <c r="IDN145" s="5">
        <v>0</v>
      </c>
      <c r="IDO145" s="5">
        <v>0</v>
      </c>
      <c r="IDP145" s="5">
        <v>0</v>
      </c>
      <c r="IDQ145" s="5">
        <v>0</v>
      </c>
      <c r="IDR145" s="5">
        <v>0</v>
      </c>
      <c r="IDS145" s="5">
        <v>0</v>
      </c>
      <c r="IDT145" s="5">
        <v>0</v>
      </c>
      <c r="IDU145" s="5">
        <v>0</v>
      </c>
      <c r="IDV145" s="5">
        <v>0</v>
      </c>
      <c r="IDW145" s="5">
        <v>0</v>
      </c>
      <c r="IDX145" s="5">
        <v>0</v>
      </c>
      <c r="IDY145" s="5">
        <v>0</v>
      </c>
      <c r="IDZ145" s="5">
        <v>0</v>
      </c>
      <c r="IEA145" s="5">
        <v>0</v>
      </c>
      <c r="IEB145" s="5">
        <v>0</v>
      </c>
      <c r="IEC145" s="5">
        <v>0</v>
      </c>
      <c r="IED145" s="5">
        <v>0</v>
      </c>
      <c r="IEE145" s="5">
        <v>0</v>
      </c>
      <c r="IEF145" s="5">
        <v>0</v>
      </c>
      <c r="IEG145" s="5">
        <v>0</v>
      </c>
      <c r="IEH145" s="5">
        <v>0</v>
      </c>
      <c r="IEI145" s="5">
        <v>0</v>
      </c>
      <c r="IEJ145" s="5">
        <v>0</v>
      </c>
      <c r="IEK145" s="5">
        <v>0</v>
      </c>
      <c r="IEL145" s="5">
        <v>0</v>
      </c>
      <c r="IEM145" s="5">
        <v>0</v>
      </c>
      <c r="IEN145" s="5">
        <v>0</v>
      </c>
      <c r="IEO145" s="5">
        <v>0</v>
      </c>
      <c r="IEP145" s="5">
        <v>0</v>
      </c>
      <c r="IEQ145" s="5">
        <v>0</v>
      </c>
      <c r="IER145" s="5">
        <v>0</v>
      </c>
      <c r="IES145" s="5">
        <v>0</v>
      </c>
      <c r="IET145" s="5">
        <v>0</v>
      </c>
      <c r="IEU145" s="5">
        <v>0</v>
      </c>
      <c r="IEV145" s="5">
        <v>0</v>
      </c>
      <c r="IEW145" s="5">
        <v>0</v>
      </c>
      <c r="IEX145" s="5">
        <v>0</v>
      </c>
      <c r="IEY145" s="5">
        <v>0</v>
      </c>
      <c r="IEZ145" s="5">
        <v>0</v>
      </c>
      <c r="IFA145" s="5">
        <v>0</v>
      </c>
      <c r="IFB145" s="5">
        <v>0</v>
      </c>
      <c r="IFC145" s="5">
        <v>0</v>
      </c>
      <c r="IFD145" s="5">
        <v>0</v>
      </c>
      <c r="IFE145" s="5">
        <v>0</v>
      </c>
      <c r="IFF145" s="5">
        <v>0</v>
      </c>
      <c r="IFG145" s="5">
        <v>0</v>
      </c>
      <c r="IFH145" s="5">
        <v>0</v>
      </c>
      <c r="IFI145" s="5">
        <v>0</v>
      </c>
      <c r="IFJ145" s="5">
        <v>0</v>
      </c>
      <c r="IFK145" s="5">
        <v>0</v>
      </c>
      <c r="IFL145" s="5">
        <v>0</v>
      </c>
      <c r="IFM145" s="5">
        <v>0</v>
      </c>
      <c r="IFN145" s="5">
        <v>0</v>
      </c>
      <c r="IFO145" s="5">
        <v>0</v>
      </c>
      <c r="IFP145" s="5">
        <v>0</v>
      </c>
      <c r="IFQ145" s="5">
        <v>0</v>
      </c>
      <c r="IFR145" s="5">
        <v>0</v>
      </c>
      <c r="IFS145" s="5">
        <v>0</v>
      </c>
      <c r="IFT145" s="5">
        <v>0</v>
      </c>
      <c r="IFU145" s="5">
        <v>0</v>
      </c>
      <c r="IFV145" s="5">
        <v>0</v>
      </c>
      <c r="IFW145" s="5">
        <v>0</v>
      </c>
      <c r="IFX145" s="5">
        <v>0</v>
      </c>
      <c r="IFY145" s="5">
        <v>0</v>
      </c>
      <c r="IFZ145" s="5">
        <v>0</v>
      </c>
      <c r="IGA145" s="5">
        <v>0</v>
      </c>
      <c r="IGB145" s="5">
        <v>0</v>
      </c>
      <c r="IGC145" s="5">
        <v>0</v>
      </c>
      <c r="IGD145" s="5">
        <v>0</v>
      </c>
      <c r="IGE145" s="5">
        <v>0</v>
      </c>
      <c r="IGF145" s="5">
        <v>0</v>
      </c>
      <c r="IGG145" s="5">
        <v>0</v>
      </c>
      <c r="IGH145" s="5">
        <v>0</v>
      </c>
      <c r="IGI145" s="5">
        <v>0</v>
      </c>
      <c r="IGJ145" s="5">
        <v>0</v>
      </c>
      <c r="IGK145" s="5">
        <v>0</v>
      </c>
      <c r="IGL145" s="5">
        <v>0</v>
      </c>
      <c r="IGM145" s="5">
        <v>0</v>
      </c>
      <c r="IGN145" s="5">
        <v>0</v>
      </c>
      <c r="IGO145" s="5">
        <v>0</v>
      </c>
      <c r="IGP145" s="5">
        <v>0</v>
      </c>
      <c r="IGQ145" s="5">
        <v>0</v>
      </c>
      <c r="IGR145" s="5">
        <v>0</v>
      </c>
      <c r="IGS145" s="5">
        <v>0</v>
      </c>
      <c r="IGT145" s="5">
        <v>0</v>
      </c>
      <c r="IGU145" s="5">
        <v>0</v>
      </c>
      <c r="IGV145" s="5">
        <v>0</v>
      </c>
      <c r="IGW145" s="5">
        <v>0</v>
      </c>
      <c r="IGX145" s="5">
        <v>0</v>
      </c>
      <c r="IGY145" s="5">
        <v>0</v>
      </c>
      <c r="IGZ145" s="5">
        <v>0</v>
      </c>
      <c r="IHA145" s="5">
        <v>0</v>
      </c>
      <c r="IHB145" s="5">
        <v>0</v>
      </c>
      <c r="IHC145" s="5">
        <v>0</v>
      </c>
      <c r="IHD145" s="5">
        <v>0</v>
      </c>
      <c r="IHE145" s="5">
        <v>0</v>
      </c>
      <c r="IHF145" s="5">
        <v>0</v>
      </c>
      <c r="IHG145" s="5">
        <v>0</v>
      </c>
      <c r="IHH145" s="5">
        <v>0</v>
      </c>
      <c r="IHI145" s="5">
        <v>0</v>
      </c>
      <c r="IHJ145" s="5">
        <v>0</v>
      </c>
      <c r="IHK145" s="5">
        <v>0</v>
      </c>
      <c r="IHL145" s="5">
        <v>0</v>
      </c>
      <c r="IHM145" s="5">
        <v>0</v>
      </c>
      <c r="IHN145" s="5">
        <v>0</v>
      </c>
      <c r="IHO145" s="5">
        <v>0</v>
      </c>
      <c r="IHP145" s="5">
        <v>0</v>
      </c>
      <c r="IHQ145" s="5">
        <v>0</v>
      </c>
      <c r="IHR145" s="5">
        <v>0</v>
      </c>
      <c r="IHS145" s="5">
        <v>0</v>
      </c>
      <c r="IHT145" s="5">
        <v>0</v>
      </c>
      <c r="IHU145" s="5">
        <v>0</v>
      </c>
      <c r="IHV145" s="5">
        <v>0</v>
      </c>
      <c r="IHW145" s="5">
        <v>0</v>
      </c>
      <c r="IHX145" s="5">
        <v>0</v>
      </c>
      <c r="IHY145" s="5">
        <v>0</v>
      </c>
      <c r="IHZ145" s="5">
        <v>0</v>
      </c>
      <c r="IIA145" s="5">
        <v>0</v>
      </c>
      <c r="IIB145" s="5">
        <v>0</v>
      </c>
      <c r="IIC145" s="5">
        <v>0</v>
      </c>
      <c r="IID145" s="5">
        <v>0</v>
      </c>
      <c r="IIE145" s="5">
        <v>0</v>
      </c>
      <c r="IIF145" s="5">
        <v>0</v>
      </c>
      <c r="IIG145" s="5">
        <v>0</v>
      </c>
      <c r="IIH145" s="5">
        <v>0</v>
      </c>
      <c r="III145" s="5">
        <v>0</v>
      </c>
      <c r="IIJ145" s="5">
        <v>0</v>
      </c>
      <c r="IIK145" s="5">
        <v>0</v>
      </c>
      <c r="IIL145" s="5">
        <v>0</v>
      </c>
      <c r="IIM145" s="5">
        <v>0</v>
      </c>
      <c r="IIN145" s="5">
        <v>0</v>
      </c>
      <c r="IIO145" s="5">
        <v>0</v>
      </c>
      <c r="IIP145" s="5">
        <v>0</v>
      </c>
      <c r="IIQ145" s="5">
        <v>0</v>
      </c>
      <c r="IIR145" s="5">
        <v>0</v>
      </c>
      <c r="IIS145" s="5">
        <v>0</v>
      </c>
      <c r="IIT145" s="5">
        <v>0</v>
      </c>
      <c r="IIU145" s="5">
        <v>0</v>
      </c>
      <c r="IIV145" s="5">
        <v>0</v>
      </c>
      <c r="IIW145" s="5">
        <v>0</v>
      </c>
      <c r="IIX145" s="5">
        <v>0</v>
      </c>
      <c r="IIY145" s="5">
        <v>0</v>
      </c>
      <c r="IIZ145" s="5">
        <v>0</v>
      </c>
      <c r="IJA145" s="5">
        <v>0</v>
      </c>
      <c r="IJB145" s="5">
        <v>0</v>
      </c>
      <c r="IJC145" s="5">
        <v>0</v>
      </c>
      <c r="IJD145" s="5">
        <v>0</v>
      </c>
      <c r="IJE145" s="5">
        <v>0</v>
      </c>
      <c r="IJF145" s="5">
        <v>0</v>
      </c>
      <c r="IJG145" s="5">
        <v>0</v>
      </c>
      <c r="IJH145" s="5">
        <v>0</v>
      </c>
      <c r="IJI145" s="5">
        <v>0</v>
      </c>
      <c r="IJJ145" s="5">
        <v>0</v>
      </c>
      <c r="IJK145" s="5">
        <v>0</v>
      </c>
      <c r="IJL145" s="5">
        <v>0</v>
      </c>
      <c r="IJM145" s="5">
        <v>0</v>
      </c>
      <c r="IJN145" s="5">
        <v>0</v>
      </c>
      <c r="IJO145" s="5">
        <v>0</v>
      </c>
      <c r="IJP145" s="5">
        <v>0</v>
      </c>
      <c r="IJQ145" s="5">
        <v>0</v>
      </c>
      <c r="IJR145" s="5">
        <v>0</v>
      </c>
      <c r="IJS145" s="5">
        <v>0</v>
      </c>
      <c r="IJT145" s="5">
        <v>0</v>
      </c>
      <c r="IJU145" s="5">
        <v>0</v>
      </c>
      <c r="IJV145" s="5">
        <v>0</v>
      </c>
      <c r="IJW145" s="5">
        <v>0</v>
      </c>
      <c r="IJX145" s="5">
        <v>0</v>
      </c>
      <c r="IJY145" s="5">
        <v>0</v>
      </c>
      <c r="IJZ145" s="5">
        <v>0</v>
      </c>
      <c r="IKA145" s="5">
        <v>0</v>
      </c>
      <c r="IKB145" s="5">
        <v>0</v>
      </c>
      <c r="IKC145" s="5">
        <v>0</v>
      </c>
      <c r="IKD145" s="5">
        <v>0</v>
      </c>
      <c r="IKE145" s="5">
        <v>0</v>
      </c>
      <c r="IKF145" s="5">
        <v>0</v>
      </c>
      <c r="IKG145" s="5">
        <v>0</v>
      </c>
      <c r="IKH145" s="5">
        <v>0</v>
      </c>
      <c r="IKI145" s="5">
        <v>0</v>
      </c>
      <c r="IKJ145" s="5">
        <v>0</v>
      </c>
      <c r="IKK145" s="5">
        <v>0</v>
      </c>
      <c r="IKL145" s="5">
        <v>0</v>
      </c>
      <c r="IKM145" s="5">
        <v>0</v>
      </c>
      <c r="IKN145" s="5">
        <v>0</v>
      </c>
      <c r="IKO145" s="5">
        <v>0</v>
      </c>
      <c r="IKP145" s="5">
        <v>0</v>
      </c>
      <c r="IKQ145" s="5">
        <v>0</v>
      </c>
      <c r="IKR145" s="5">
        <v>0</v>
      </c>
      <c r="IKS145" s="5">
        <v>0</v>
      </c>
      <c r="IKT145" s="5">
        <v>0</v>
      </c>
      <c r="IKU145" s="5">
        <v>0</v>
      </c>
      <c r="IKV145" s="5">
        <v>0</v>
      </c>
      <c r="IKW145" s="5">
        <v>0</v>
      </c>
      <c r="IKX145" s="5">
        <v>0</v>
      </c>
      <c r="IKY145" s="5">
        <v>0</v>
      </c>
      <c r="IKZ145" s="5">
        <v>0</v>
      </c>
      <c r="ILA145" s="5">
        <v>0</v>
      </c>
      <c r="ILB145" s="5">
        <v>0</v>
      </c>
      <c r="ILC145" s="5">
        <v>0</v>
      </c>
      <c r="ILD145" s="5">
        <v>0</v>
      </c>
      <c r="ILE145" s="5">
        <v>0</v>
      </c>
      <c r="ILF145" s="5">
        <v>0</v>
      </c>
      <c r="ILG145" s="5">
        <v>0</v>
      </c>
      <c r="ILH145" s="5">
        <v>0</v>
      </c>
      <c r="ILI145" s="5">
        <v>0</v>
      </c>
      <c r="ILJ145" s="5">
        <v>0</v>
      </c>
      <c r="ILK145" s="5">
        <v>0</v>
      </c>
      <c r="ILL145" s="5">
        <v>0</v>
      </c>
      <c r="ILM145" s="5">
        <v>0</v>
      </c>
      <c r="ILN145" s="5">
        <v>0</v>
      </c>
      <c r="ILO145" s="5">
        <v>0</v>
      </c>
      <c r="ILP145" s="5">
        <v>0</v>
      </c>
      <c r="ILQ145" s="5">
        <v>0</v>
      </c>
      <c r="ILR145" s="5">
        <v>0</v>
      </c>
      <c r="ILS145" s="5">
        <v>0</v>
      </c>
      <c r="ILT145" s="5">
        <v>0</v>
      </c>
      <c r="ILU145" s="5">
        <v>0</v>
      </c>
      <c r="ILV145" s="5">
        <v>0</v>
      </c>
      <c r="ILW145" s="5">
        <v>0</v>
      </c>
      <c r="ILX145" s="5">
        <v>0</v>
      </c>
      <c r="ILY145" s="5">
        <v>0</v>
      </c>
      <c r="ILZ145" s="5">
        <v>0</v>
      </c>
      <c r="IMA145" s="5">
        <v>0</v>
      </c>
      <c r="IMB145" s="5">
        <v>0</v>
      </c>
      <c r="IMC145" s="5">
        <v>0</v>
      </c>
      <c r="IMD145" s="5">
        <v>0</v>
      </c>
      <c r="IME145" s="5">
        <v>0</v>
      </c>
      <c r="IMF145" s="5">
        <v>0</v>
      </c>
      <c r="IMG145" s="5">
        <v>0</v>
      </c>
      <c r="IMH145" s="5">
        <v>0</v>
      </c>
      <c r="IMI145" s="5">
        <v>0</v>
      </c>
      <c r="IMJ145" s="5">
        <v>0</v>
      </c>
      <c r="IMK145" s="5">
        <v>0</v>
      </c>
      <c r="IML145" s="5">
        <v>0</v>
      </c>
      <c r="IMM145" s="5">
        <v>0</v>
      </c>
      <c r="IMN145" s="5">
        <v>0</v>
      </c>
      <c r="IMO145" s="5">
        <v>0</v>
      </c>
      <c r="IMP145" s="5">
        <v>0</v>
      </c>
      <c r="IMQ145" s="5">
        <v>0</v>
      </c>
      <c r="IMR145" s="5">
        <v>0</v>
      </c>
      <c r="IMS145" s="5">
        <v>0</v>
      </c>
      <c r="IMT145" s="5">
        <v>0</v>
      </c>
      <c r="IMU145" s="5">
        <v>0</v>
      </c>
      <c r="IMV145" s="5">
        <v>0</v>
      </c>
      <c r="IMW145" s="5">
        <v>0</v>
      </c>
      <c r="IMX145" s="5">
        <v>0</v>
      </c>
      <c r="IMY145" s="5">
        <v>0</v>
      </c>
      <c r="IMZ145" s="5">
        <v>0</v>
      </c>
      <c r="INA145" s="5">
        <v>0</v>
      </c>
      <c r="INB145" s="5">
        <v>0</v>
      </c>
      <c r="INC145" s="5">
        <v>0</v>
      </c>
      <c r="IND145" s="5">
        <v>0</v>
      </c>
      <c r="INE145" s="5">
        <v>0</v>
      </c>
      <c r="INF145" s="5">
        <v>0</v>
      </c>
      <c r="ING145" s="5">
        <v>0</v>
      </c>
      <c r="INH145" s="5">
        <v>0</v>
      </c>
      <c r="INI145" s="5">
        <v>0</v>
      </c>
      <c r="INJ145" s="5">
        <v>0</v>
      </c>
      <c r="INK145" s="5">
        <v>0</v>
      </c>
      <c r="INL145" s="5">
        <v>0</v>
      </c>
      <c r="INM145" s="5">
        <v>0</v>
      </c>
      <c r="INN145" s="5">
        <v>0</v>
      </c>
      <c r="INO145" s="5">
        <v>0</v>
      </c>
      <c r="INP145" s="5">
        <v>0</v>
      </c>
      <c r="INQ145" s="5">
        <v>0</v>
      </c>
      <c r="INR145" s="5">
        <v>0</v>
      </c>
      <c r="INS145" s="5">
        <v>0</v>
      </c>
      <c r="INT145" s="5">
        <v>0</v>
      </c>
      <c r="INU145" s="5">
        <v>0</v>
      </c>
      <c r="INV145" s="5">
        <v>0</v>
      </c>
      <c r="INW145" s="5">
        <v>0</v>
      </c>
      <c r="INX145" s="5">
        <v>0</v>
      </c>
      <c r="INY145" s="5">
        <v>0</v>
      </c>
      <c r="INZ145" s="5">
        <v>0</v>
      </c>
      <c r="IOA145" s="5">
        <v>0</v>
      </c>
      <c r="IOB145" s="5">
        <v>0</v>
      </c>
      <c r="IOC145" s="5">
        <v>0</v>
      </c>
      <c r="IOD145" s="5">
        <v>0</v>
      </c>
      <c r="IOE145" s="5">
        <v>0</v>
      </c>
      <c r="IOF145" s="5">
        <v>0</v>
      </c>
      <c r="IOG145" s="5">
        <v>0</v>
      </c>
      <c r="IOH145" s="5">
        <v>0</v>
      </c>
      <c r="IOI145" s="5">
        <v>0</v>
      </c>
      <c r="IOJ145" s="5">
        <v>0</v>
      </c>
      <c r="IOK145" s="5">
        <v>0</v>
      </c>
      <c r="IOL145" s="5">
        <v>0</v>
      </c>
      <c r="IOM145" s="5">
        <v>0</v>
      </c>
      <c r="ION145" s="5">
        <v>0</v>
      </c>
      <c r="IOO145" s="5">
        <v>0</v>
      </c>
      <c r="IOP145" s="5">
        <v>0</v>
      </c>
      <c r="IOQ145" s="5">
        <v>0</v>
      </c>
      <c r="IOR145" s="5">
        <v>0</v>
      </c>
      <c r="IOS145" s="5">
        <v>0</v>
      </c>
      <c r="IOT145" s="5">
        <v>0</v>
      </c>
      <c r="IOU145" s="5">
        <v>0</v>
      </c>
      <c r="IOV145" s="5">
        <v>0</v>
      </c>
      <c r="IOW145" s="5">
        <v>0</v>
      </c>
      <c r="IOX145" s="5">
        <v>0</v>
      </c>
      <c r="IOY145" s="5">
        <v>0</v>
      </c>
      <c r="IOZ145" s="5">
        <v>0</v>
      </c>
      <c r="IPA145" s="5">
        <v>0</v>
      </c>
      <c r="IPB145" s="5">
        <v>0</v>
      </c>
      <c r="IPC145" s="5">
        <v>0</v>
      </c>
      <c r="IPD145" s="5">
        <v>0</v>
      </c>
      <c r="IPE145" s="5">
        <v>0</v>
      </c>
      <c r="IPF145" s="5">
        <v>0</v>
      </c>
      <c r="IPG145" s="5">
        <v>0</v>
      </c>
      <c r="IPH145" s="5">
        <v>0</v>
      </c>
      <c r="IPI145" s="5">
        <v>0</v>
      </c>
      <c r="IPJ145" s="5">
        <v>0</v>
      </c>
      <c r="IPK145" s="5">
        <v>0</v>
      </c>
      <c r="IPL145" s="5">
        <v>0</v>
      </c>
      <c r="IPM145" s="5">
        <v>0</v>
      </c>
      <c r="IPN145" s="5">
        <v>0</v>
      </c>
      <c r="IPO145" s="5">
        <v>0</v>
      </c>
      <c r="IPP145" s="5">
        <v>0</v>
      </c>
      <c r="IPQ145" s="5">
        <v>0</v>
      </c>
      <c r="IPR145" s="5">
        <v>0</v>
      </c>
      <c r="IPS145" s="5">
        <v>0</v>
      </c>
      <c r="IPT145" s="5">
        <v>0</v>
      </c>
      <c r="IPU145" s="5">
        <v>0</v>
      </c>
      <c r="IPV145" s="5">
        <v>0</v>
      </c>
      <c r="IPW145" s="5">
        <v>0</v>
      </c>
      <c r="IPX145" s="5">
        <v>0</v>
      </c>
      <c r="IPY145" s="5">
        <v>0</v>
      </c>
      <c r="IPZ145" s="5">
        <v>0</v>
      </c>
      <c r="IQA145" s="5">
        <v>0</v>
      </c>
      <c r="IQB145" s="5">
        <v>0</v>
      </c>
      <c r="IQC145" s="5">
        <v>0</v>
      </c>
      <c r="IQD145" s="5">
        <v>0</v>
      </c>
      <c r="IQE145" s="5">
        <v>0</v>
      </c>
      <c r="IQF145" s="5">
        <v>0</v>
      </c>
      <c r="IQG145" s="5">
        <v>0</v>
      </c>
      <c r="IQH145" s="5">
        <v>0</v>
      </c>
      <c r="IQI145" s="5">
        <v>0</v>
      </c>
      <c r="IQJ145" s="5">
        <v>0</v>
      </c>
      <c r="IQK145" s="5">
        <v>0</v>
      </c>
      <c r="IQL145" s="5">
        <v>0</v>
      </c>
      <c r="IQM145" s="5">
        <v>0</v>
      </c>
      <c r="IQN145" s="5">
        <v>0</v>
      </c>
      <c r="IQO145" s="5">
        <v>0</v>
      </c>
      <c r="IQP145" s="5">
        <v>0</v>
      </c>
      <c r="IQQ145" s="5">
        <v>0</v>
      </c>
      <c r="IQR145" s="5">
        <v>0</v>
      </c>
      <c r="IQS145" s="5">
        <v>0</v>
      </c>
      <c r="IQT145" s="5">
        <v>0</v>
      </c>
      <c r="IQU145" s="5">
        <v>0</v>
      </c>
      <c r="IQV145" s="5">
        <v>0</v>
      </c>
      <c r="IQW145" s="5">
        <v>0</v>
      </c>
      <c r="IQX145" s="5">
        <v>0</v>
      </c>
      <c r="IQY145" s="5">
        <v>0</v>
      </c>
      <c r="IQZ145" s="5">
        <v>0</v>
      </c>
      <c r="IRA145" s="5">
        <v>0</v>
      </c>
      <c r="IRB145" s="5">
        <v>0</v>
      </c>
      <c r="IRC145" s="5">
        <v>0</v>
      </c>
      <c r="IRD145" s="5">
        <v>0</v>
      </c>
      <c r="IRE145" s="5">
        <v>0</v>
      </c>
      <c r="IRF145" s="5">
        <v>0</v>
      </c>
      <c r="IRG145" s="5">
        <v>0</v>
      </c>
      <c r="IRH145" s="5">
        <v>0</v>
      </c>
      <c r="IRI145" s="5">
        <v>0</v>
      </c>
      <c r="IRJ145" s="5">
        <v>0</v>
      </c>
      <c r="IRK145" s="5">
        <v>0</v>
      </c>
      <c r="IRL145" s="5">
        <v>0</v>
      </c>
      <c r="IRM145" s="5">
        <v>0</v>
      </c>
      <c r="IRN145" s="5">
        <v>0</v>
      </c>
      <c r="IRO145" s="5">
        <v>0</v>
      </c>
      <c r="IRP145" s="5">
        <v>0</v>
      </c>
      <c r="IRQ145" s="5">
        <v>0</v>
      </c>
      <c r="IRR145" s="5">
        <v>0</v>
      </c>
      <c r="IRS145" s="5">
        <v>0</v>
      </c>
      <c r="IRT145" s="5">
        <v>0</v>
      </c>
      <c r="IRU145" s="5">
        <v>0</v>
      </c>
      <c r="IRV145" s="5">
        <v>0</v>
      </c>
      <c r="IRW145" s="5">
        <v>0</v>
      </c>
      <c r="IRX145" s="5">
        <v>0</v>
      </c>
      <c r="IRY145" s="5">
        <v>0</v>
      </c>
      <c r="IRZ145" s="5">
        <v>0</v>
      </c>
      <c r="ISA145" s="5">
        <v>0</v>
      </c>
      <c r="ISB145" s="5">
        <v>0</v>
      </c>
      <c r="ISC145" s="5">
        <v>0</v>
      </c>
      <c r="ISD145" s="5">
        <v>0</v>
      </c>
      <c r="ISE145" s="5">
        <v>0</v>
      </c>
      <c r="ISF145" s="5">
        <v>0</v>
      </c>
      <c r="ISG145" s="5">
        <v>0</v>
      </c>
      <c r="ISH145" s="5">
        <v>0</v>
      </c>
      <c r="ISI145" s="5">
        <v>0</v>
      </c>
      <c r="ISJ145" s="5">
        <v>0</v>
      </c>
      <c r="ISK145" s="5">
        <v>0</v>
      </c>
      <c r="ISL145" s="5">
        <v>0</v>
      </c>
      <c r="ISM145" s="5">
        <v>0</v>
      </c>
      <c r="ISN145" s="5">
        <v>0</v>
      </c>
      <c r="ISO145" s="5">
        <v>0</v>
      </c>
      <c r="ISP145" s="5">
        <v>0</v>
      </c>
      <c r="ISQ145" s="5">
        <v>0</v>
      </c>
      <c r="ISR145" s="5">
        <v>0</v>
      </c>
      <c r="ISS145" s="5">
        <v>0</v>
      </c>
      <c r="IST145" s="5">
        <v>0</v>
      </c>
      <c r="ISU145" s="5">
        <v>0</v>
      </c>
      <c r="ISV145" s="5">
        <v>0</v>
      </c>
      <c r="ISW145" s="5">
        <v>0</v>
      </c>
      <c r="ISX145" s="5">
        <v>0</v>
      </c>
      <c r="ISY145" s="5">
        <v>0</v>
      </c>
      <c r="ISZ145" s="5">
        <v>0</v>
      </c>
      <c r="ITA145" s="5">
        <v>0</v>
      </c>
      <c r="ITB145" s="5">
        <v>0</v>
      </c>
      <c r="ITC145" s="5">
        <v>0</v>
      </c>
      <c r="ITD145" s="5">
        <v>0</v>
      </c>
      <c r="ITE145" s="5">
        <v>0</v>
      </c>
      <c r="ITF145" s="5">
        <v>0</v>
      </c>
      <c r="ITG145" s="5">
        <v>0</v>
      </c>
      <c r="ITH145" s="5">
        <v>0</v>
      </c>
      <c r="ITI145" s="5">
        <v>0</v>
      </c>
      <c r="ITJ145" s="5">
        <v>0</v>
      </c>
      <c r="ITK145" s="5">
        <v>0</v>
      </c>
      <c r="ITL145" s="5">
        <v>0</v>
      </c>
      <c r="ITM145" s="5">
        <v>0</v>
      </c>
      <c r="ITN145" s="5">
        <v>0</v>
      </c>
      <c r="ITO145" s="5">
        <v>0</v>
      </c>
      <c r="ITP145" s="5">
        <v>0</v>
      </c>
      <c r="ITQ145" s="5">
        <v>0</v>
      </c>
      <c r="ITR145" s="5">
        <v>0</v>
      </c>
      <c r="ITS145" s="5">
        <v>0</v>
      </c>
      <c r="ITT145" s="5">
        <v>0</v>
      </c>
      <c r="ITU145" s="5">
        <v>0</v>
      </c>
      <c r="ITV145" s="5">
        <v>0</v>
      </c>
      <c r="ITW145" s="5">
        <v>0</v>
      </c>
      <c r="ITX145" s="5">
        <v>0</v>
      </c>
      <c r="ITY145" s="5">
        <v>0</v>
      </c>
      <c r="ITZ145" s="5">
        <v>0</v>
      </c>
      <c r="IUA145" s="5">
        <v>0</v>
      </c>
      <c r="IUB145" s="5">
        <v>0</v>
      </c>
      <c r="IUC145" s="5">
        <v>0</v>
      </c>
      <c r="IUD145" s="5">
        <v>0</v>
      </c>
      <c r="IUE145" s="5">
        <v>0</v>
      </c>
      <c r="IUF145" s="5">
        <v>0</v>
      </c>
      <c r="IUG145" s="5">
        <v>0</v>
      </c>
      <c r="IUH145" s="5">
        <v>0</v>
      </c>
      <c r="IUI145" s="5">
        <v>0</v>
      </c>
      <c r="IUJ145" s="5">
        <v>0</v>
      </c>
      <c r="IUK145" s="5">
        <v>0</v>
      </c>
      <c r="IUL145" s="5">
        <v>0</v>
      </c>
      <c r="IUM145" s="5">
        <v>0</v>
      </c>
      <c r="IUN145" s="5">
        <v>0</v>
      </c>
      <c r="IUO145" s="5">
        <v>0</v>
      </c>
      <c r="IUP145" s="5">
        <v>0</v>
      </c>
      <c r="IUQ145" s="5">
        <v>0</v>
      </c>
      <c r="IUR145" s="5">
        <v>0</v>
      </c>
      <c r="IUS145" s="5">
        <v>0</v>
      </c>
      <c r="IUT145" s="5">
        <v>0</v>
      </c>
      <c r="IUU145" s="5">
        <v>0</v>
      </c>
      <c r="IUV145" s="5">
        <v>0</v>
      </c>
      <c r="IUW145" s="5">
        <v>0</v>
      </c>
      <c r="IUX145" s="5">
        <v>0</v>
      </c>
      <c r="IUY145" s="5">
        <v>0</v>
      </c>
      <c r="IUZ145" s="5">
        <v>0</v>
      </c>
      <c r="IVA145" s="5">
        <v>0</v>
      </c>
      <c r="IVB145" s="5">
        <v>0</v>
      </c>
      <c r="IVC145" s="5">
        <v>0</v>
      </c>
      <c r="IVD145" s="5">
        <v>0</v>
      </c>
      <c r="IVE145" s="5">
        <v>0</v>
      </c>
      <c r="IVF145" s="5">
        <v>0</v>
      </c>
      <c r="IVG145" s="5">
        <v>0</v>
      </c>
      <c r="IVH145" s="5">
        <v>0</v>
      </c>
      <c r="IVI145" s="5">
        <v>0</v>
      </c>
      <c r="IVJ145" s="5">
        <v>0</v>
      </c>
      <c r="IVK145" s="5">
        <v>0</v>
      </c>
      <c r="IVL145" s="5">
        <v>0</v>
      </c>
      <c r="IVM145" s="5">
        <v>0</v>
      </c>
      <c r="IVN145" s="5">
        <v>0</v>
      </c>
      <c r="IVO145" s="5">
        <v>0</v>
      </c>
      <c r="IVP145" s="5">
        <v>0</v>
      </c>
      <c r="IVQ145" s="5">
        <v>0</v>
      </c>
      <c r="IVR145" s="5">
        <v>0</v>
      </c>
      <c r="IVS145" s="5">
        <v>0</v>
      </c>
      <c r="IVT145" s="5">
        <v>0</v>
      </c>
      <c r="IVU145" s="5">
        <v>0</v>
      </c>
      <c r="IVV145" s="5">
        <v>0</v>
      </c>
      <c r="IVW145" s="5">
        <v>0</v>
      </c>
      <c r="IVX145" s="5">
        <v>0</v>
      </c>
      <c r="IVY145" s="5">
        <v>0</v>
      </c>
      <c r="IVZ145" s="5">
        <v>0</v>
      </c>
      <c r="IWA145" s="5">
        <v>0</v>
      </c>
      <c r="IWB145" s="5">
        <v>0</v>
      </c>
      <c r="IWC145" s="5">
        <v>0</v>
      </c>
      <c r="IWD145" s="5">
        <v>0</v>
      </c>
      <c r="IWE145" s="5">
        <v>0</v>
      </c>
      <c r="IWF145" s="5">
        <v>0</v>
      </c>
      <c r="IWG145" s="5">
        <v>0</v>
      </c>
      <c r="IWH145" s="5">
        <v>0</v>
      </c>
      <c r="IWI145" s="5">
        <v>0</v>
      </c>
      <c r="IWJ145" s="5">
        <v>0</v>
      </c>
      <c r="IWK145" s="5">
        <v>0</v>
      </c>
      <c r="IWL145" s="5">
        <v>0</v>
      </c>
      <c r="IWM145" s="5">
        <v>0</v>
      </c>
      <c r="IWN145" s="5">
        <v>0</v>
      </c>
      <c r="IWO145" s="5">
        <v>0</v>
      </c>
      <c r="IWP145" s="5">
        <v>0</v>
      </c>
      <c r="IWQ145" s="5">
        <v>0</v>
      </c>
      <c r="IWR145" s="5">
        <v>0</v>
      </c>
      <c r="IWS145" s="5">
        <v>0</v>
      </c>
      <c r="IWT145" s="5">
        <v>0</v>
      </c>
      <c r="IWU145" s="5">
        <v>0</v>
      </c>
      <c r="IWV145" s="5">
        <v>0</v>
      </c>
      <c r="IWW145" s="5">
        <v>0</v>
      </c>
      <c r="IWX145" s="5">
        <v>0</v>
      </c>
      <c r="IWY145" s="5">
        <v>0</v>
      </c>
      <c r="IWZ145" s="5">
        <v>0</v>
      </c>
      <c r="IXA145" s="5">
        <v>0</v>
      </c>
      <c r="IXB145" s="5">
        <v>0</v>
      </c>
      <c r="IXC145" s="5">
        <v>0</v>
      </c>
      <c r="IXD145" s="5">
        <v>0</v>
      </c>
      <c r="IXE145" s="5">
        <v>0</v>
      </c>
      <c r="IXF145" s="5">
        <v>0</v>
      </c>
      <c r="IXG145" s="5">
        <v>0</v>
      </c>
      <c r="IXH145" s="5">
        <v>0</v>
      </c>
      <c r="IXI145" s="5">
        <v>0</v>
      </c>
      <c r="IXJ145" s="5">
        <v>0</v>
      </c>
      <c r="IXK145" s="5">
        <v>0</v>
      </c>
      <c r="IXL145" s="5">
        <v>0</v>
      </c>
      <c r="IXM145" s="5">
        <v>0</v>
      </c>
      <c r="IXN145" s="5">
        <v>0</v>
      </c>
      <c r="IXO145" s="5">
        <v>0</v>
      </c>
      <c r="IXP145" s="5">
        <v>0</v>
      </c>
      <c r="IXQ145" s="5">
        <v>0</v>
      </c>
      <c r="IXR145" s="5">
        <v>0</v>
      </c>
      <c r="IXS145" s="5">
        <v>0</v>
      </c>
      <c r="IXT145" s="5">
        <v>0</v>
      </c>
      <c r="IXU145" s="5">
        <v>0</v>
      </c>
      <c r="IXV145" s="5">
        <v>0</v>
      </c>
      <c r="IXW145" s="5">
        <v>0</v>
      </c>
      <c r="IXX145" s="5">
        <v>0</v>
      </c>
      <c r="IXY145" s="5">
        <v>0</v>
      </c>
      <c r="IXZ145" s="5">
        <v>0</v>
      </c>
      <c r="IYA145" s="5">
        <v>0</v>
      </c>
      <c r="IYB145" s="5">
        <v>0</v>
      </c>
      <c r="IYC145" s="5">
        <v>0</v>
      </c>
      <c r="IYD145" s="5">
        <v>0</v>
      </c>
      <c r="IYE145" s="5">
        <v>0</v>
      </c>
      <c r="IYF145" s="5">
        <v>0</v>
      </c>
      <c r="IYG145" s="5">
        <v>0</v>
      </c>
      <c r="IYH145" s="5">
        <v>0</v>
      </c>
      <c r="IYI145" s="5">
        <v>0</v>
      </c>
      <c r="IYJ145" s="5">
        <v>0</v>
      </c>
      <c r="IYK145" s="5">
        <v>0</v>
      </c>
      <c r="IYL145" s="5">
        <v>0</v>
      </c>
      <c r="IYM145" s="5">
        <v>0</v>
      </c>
      <c r="IYN145" s="5">
        <v>0</v>
      </c>
      <c r="IYO145" s="5">
        <v>0</v>
      </c>
      <c r="IYP145" s="5">
        <v>0</v>
      </c>
      <c r="IYQ145" s="5">
        <v>0</v>
      </c>
      <c r="IYR145" s="5">
        <v>0</v>
      </c>
      <c r="IYS145" s="5">
        <v>0</v>
      </c>
      <c r="IYT145" s="5">
        <v>0</v>
      </c>
      <c r="IYU145" s="5">
        <v>0</v>
      </c>
      <c r="IYV145" s="5">
        <v>0</v>
      </c>
      <c r="IYW145" s="5">
        <v>0</v>
      </c>
      <c r="IYX145" s="5">
        <v>0</v>
      </c>
      <c r="IYY145" s="5">
        <v>0</v>
      </c>
      <c r="IYZ145" s="5">
        <v>0</v>
      </c>
      <c r="IZA145" s="5">
        <v>0</v>
      </c>
      <c r="IZB145" s="5">
        <v>0</v>
      </c>
      <c r="IZC145" s="5">
        <v>0</v>
      </c>
      <c r="IZD145" s="5">
        <v>0</v>
      </c>
      <c r="IZE145" s="5">
        <v>0</v>
      </c>
      <c r="IZF145" s="5">
        <v>0</v>
      </c>
      <c r="IZG145" s="5">
        <v>0</v>
      </c>
      <c r="IZH145" s="5">
        <v>0</v>
      </c>
      <c r="IZI145" s="5">
        <v>0</v>
      </c>
      <c r="IZJ145" s="5">
        <v>0</v>
      </c>
      <c r="IZK145" s="5">
        <v>0</v>
      </c>
      <c r="IZL145" s="5">
        <v>0</v>
      </c>
      <c r="IZM145" s="5">
        <v>0</v>
      </c>
      <c r="IZN145" s="5">
        <v>0</v>
      </c>
      <c r="IZO145" s="5">
        <v>0</v>
      </c>
      <c r="IZP145" s="5">
        <v>0</v>
      </c>
      <c r="IZQ145" s="5">
        <v>0</v>
      </c>
      <c r="IZR145" s="5">
        <v>0</v>
      </c>
      <c r="IZS145" s="5">
        <v>0</v>
      </c>
      <c r="IZT145" s="5">
        <v>0</v>
      </c>
      <c r="IZU145" s="5">
        <v>0</v>
      </c>
      <c r="IZV145" s="5">
        <v>0</v>
      </c>
      <c r="IZW145" s="5">
        <v>0</v>
      </c>
      <c r="IZX145" s="5">
        <v>0</v>
      </c>
      <c r="IZY145" s="5">
        <v>0</v>
      </c>
      <c r="IZZ145" s="5">
        <v>0</v>
      </c>
      <c r="JAA145" s="5">
        <v>0</v>
      </c>
      <c r="JAB145" s="5">
        <v>0</v>
      </c>
      <c r="JAC145" s="5">
        <v>0</v>
      </c>
      <c r="JAD145" s="5">
        <v>0</v>
      </c>
      <c r="JAE145" s="5">
        <v>0</v>
      </c>
      <c r="JAF145" s="5">
        <v>0</v>
      </c>
      <c r="JAG145" s="5">
        <v>0</v>
      </c>
      <c r="JAH145" s="5">
        <v>0</v>
      </c>
      <c r="JAI145" s="5">
        <v>0</v>
      </c>
      <c r="JAJ145" s="5">
        <v>0</v>
      </c>
      <c r="JAK145" s="5">
        <v>0</v>
      </c>
      <c r="JAL145" s="5">
        <v>0</v>
      </c>
      <c r="JAM145" s="5">
        <v>0</v>
      </c>
      <c r="JAN145" s="5">
        <v>0</v>
      </c>
      <c r="JAO145" s="5">
        <v>0</v>
      </c>
      <c r="JAP145" s="5">
        <v>0</v>
      </c>
      <c r="JAQ145" s="5">
        <v>0</v>
      </c>
      <c r="JAR145" s="5">
        <v>0</v>
      </c>
      <c r="JAS145" s="5">
        <v>0</v>
      </c>
      <c r="JAT145" s="5">
        <v>0</v>
      </c>
      <c r="JAU145" s="5">
        <v>0</v>
      </c>
      <c r="JAV145" s="5">
        <v>0</v>
      </c>
      <c r="JAW145" s="5">
        <v>0</v>
      </c>
      <c r="JAX145" s="5">
        <v>0</v>
      </c>
      <c r="JAY145" s="5">
        <v>0</v>
      </c>
      <c r="JAZ145" s="5">
        <v>0</v>
      </c>
      <c r="JBA145" s="5">
        <v>0</v>
      </c>
      <c r="JBB145" s="5">
        <v>0</v>
      </c>
      <c r="JBC145" s="5">
        <v>0</v>
      </c>
      <c r="JBD145" s="5">
        <v>0</v>
      </c>
      <c r="JBE145" s="5">
        <v>0</v>
      </c>
      <c r="JBF145" s="5">
        <v>0</v>
      </c>
      <c r="JBG145" s="5">
        <v>0</v>
      </c>
      <c r="JBH145" s="5">
        <v>0</v>
      </c>
      <c r="JBI145" s="5">
        <v>0</v>
      </c>
      <c r="JBJ145" s="5">
        <v>0</v>
      </c>
      <c r="JBK145" s="5">
        <v>0</v>
      </c>
      <c r="JBL145" s="5">
        <v>0</v>
      </c>
      <c r="JBM145" s="5">
        <v>0</v>
      </c>
      <c r="JBN145" s="5">
        <v>0</v>
      </c>
      <c r="JBO145" s="5">
        <v>0</v>
      </c>
      <c r="JBP145" s="5">
        <v>0</v>
      </c>
      <c r="JBQ145" s="5">
        <v>0</v>
      </c>
      <c r="JBR145" s="5">
        <v>0</v>
      </c>
      <c r="JBS145" s="5">
        <v>0</v>
      </c>
      <c r="JBT145" s="5">
        <v>0</v>
      </c>
      <c r="JBU145" s="5">
        <v>0</v>
      </c>
      <c r="JBV145" s="5">
        <v>0</v>
      </c>
      <c r="JBW145" s="5">
        <v>0</v>
      </c>
      <c r="JBX145" s="5">
        <v>0</v>
      </c>
      <c r="JBY145" s="5">
        <v>0</v>
      </c>
      <c r="JBZ145" s="5">
        <v>0</v>
      </c>
      <c r="JCA145" s="5">
        <v>0</v>
      </c>
      <c r="JCB145" s="5">
        <v>0</v>
      </c>
      <c r="JCC145" s="5">
        <v>0</v>
      </c>
      <c r="JCD145" s="5">
        <v>0</v>
      </c>
      <c r="JCE145" s="5">
        <v>0</v>
      </c>
      <c r="JCF145" s="5">
        <v>0</v>
      </c>
      <c r="JCG145" s="5">
        <v>0</v>
      </c>
      <c r="JCH145" s="5">
        <v>0</v>
      </c>
      <c r="JCI145" s="5">
        <v>0</v>
      </c>
      <c r="JCJ145" s="5">
        <v>0</v>
      </c>
      <c r="JCK145" s="5">
        <v>0</v>
      </c>
      <c r="JCL145" s="5">
        <v>0</v>
      </c>
      <c r="JCM145" s="5">
        <v>0</v>
      </c>
      <c r="JCN145" s="5">
        <v>0</v>
      </c>
      <c r="JCO145" s="5">
        <v>0</v>
      </c>
      <c r="JCP145" s="5">
        <v>0</v>
      </c>
      <c r="JCQ145" s="5">
        <v>0</v>
      </c>
      <c r="JCR145" s="5">
        <v>0</v>
      </c>
      <c r="JCS145" s="5">
        <v>0</v>
      </c>
      <c r="JCT145" s="5">
        <v>0</v>
      </c>
      <c r="JCU145" s="5">
        <v>0</v>
      </c>
      <c r="JCV145" s="5">
        <v>0</v>
      </c>
      <c r="JCW145" s="5">
        <v>0</v>
      </c>
      <c r="JCX145" s="5">
        <v>0</v>
      </c>
      <c r="JCY145" s="5">
        <v>0</v>
      </c>
      <c r="JCZ145" s="5">
        <v>0</v>
      </c>
      <c r="JDA145" s="5">
        <v>0</v>
      </c>
      <c r="JDB145" s="5">
        <v>0</v>
      </c>
      <c r="JDC145" s="5">
        <v>0</v>
      </c>
      <c r="JDD145" s="5">
        <v>0</v>
      </c>
      <c r="JDE145" s="5">
        <v>0</v>
      </c>
      <c r="JDF145" s="5">
        <v>0</v>
      </c>
      <c r="JDG145" s="5">
        <v>0</v>
      </c>
      <c r="JDH145" s="5">
        <v>0</v>
      </c>
      <c r="JDI145" s="5">
        <v>0</v>
      </c>
      <c r="JDJ145" s="5">
        <v>0</v>
      </c>
      <c r="JDK145" s="5">
        <v>0</v>
      </c>
      <c r="JDL145" s="5">
        <v>0</v>
      </c>
      <c r="JDM145" s="5">
        <v>0</v>
      </c>
      <c r="JDN145" s="5">
        <v>0</v>
      </c>
      <c r="JDO145" s="5">
        <v>0</v>
      </c>
      <c r="JDP145" s="5">
        <v>0</v>
      </c>
      <c r="JDQ145" s="5">
        <v>0</v>
      </c>
      <c r="JDR145" s="5">
        <v>0</v>
      </c>
      <c r="JDS145" s="5">
        <v>0</v>
      </c>
      <c r="JDT145" s="5">
        <v>0</v>
      </c>
      <c r="JDU145" s="5">
        <v>0</v>
      </c>
      <c r="JDV145" s="5">
        <v>0</v>
      </c>
      <c r="JDW145" s="5">
        <v>0</v>
      </c>
      <c r="JDX145" s="5">
        <v>0</v>
      </c>
      <c r="JDY145" s="5">
        <v>0</v>
      </c>
      <c r="JDZ145" s="5">
        <v>0</v>
      </c>
      <c r="JEA145" s="5">
        <v>0</v>
      </c>
      <c r="JEB145" s="5">
        <v>0</v>
      </c>
      <c r="JEC145" s="5">
        <v>0</v>
      </c>
      <c r="JED145" s="5">
        <v>0</v>
      </c>
      <c r="JEE145" s="5">
        <v>0</v>
      </c>
      <c r="JEF145" s="5">
        <v>0</v>
      </c>
      <c r="JEG145" s="5">
        <v>0</v>
      </c>
      <c r="JEH145" s="5">
        <v>0</v>
      </c>
      <c r="JEI145" s="5">
        <v>0</v>
      </c>
      <c r="JEJ145" s="5">
        <v>0</v>
      </c>
      <c r="JEK145" s="5">
        <v>0</v>
      </c>
      <c r="JEL145" s="5">
        <v>0</v>
      </c>
      <c r="JEM145" s="5">
        <v>0</v>
      </c>
      <c r="JEN145" s="5">
        <v>0</v>
      </c>
      <c r="JEO145" s="5">
        <v>0</v>
      </c>
      <c r="JEP145" s="5">
        <v>0</v>
      </c>
      <c r="JEQ145" s="5">
        <v>0</v>
      </c>
      <c r="JER145" s="5">
        <v>0</v>
      </c>
      <c r="JES145" s="5">
        <v>0</v>
      </c>
      <c r="JET145" s="5">
        <v>0</v>
      </c>
      <c r="JEU145" s="5">
        <v>0</v>
      </c>
      <c r="JEV145" s="5">
        <v>0</v>
      </c>
      <c r="JEW145" s="5">
        <v>0</v>
      </c>
      <c r="JEX145" s="5">
        <v>0</v>
      </c>
      <c r="JEY145" s="5">
        <v>0</v>
      </c>
      <c r="JEZ145" s="5">
        <v>0</v>
      </c>
      <c r="JFA145" s="5">
        <v>0</v>
      </c>
      <c r="JFB145" s="5">
        <v>0</v>
      </c>
      <c r="JFC145" s="5">
        <v>0</v>
      </c>
      <c r="JFD145" s="5">
        <v>0</v>
      </c>
      <c r="JFE145" s="5">
        <v>0</v>
      </c>
      <c r="JFF145" s="5">
        <v>0</v>
      </c>
      <c r="JFG145" s="5">
        <v>0</v>
      </c>
      <c r="JFH145" s="5">
        <v>0</v>
      </c>
      <c r="JFI145" s="5">
        <v>0</v>
      </c>
      <c r="JFJ145" s="5">
        <v>0</v>
      </c>
      <c r="JFK145" s="5">
        <v>0</v>
      </c>
      <c r="JFL145" s="5">
        <v>0</v>
      </c>
      <c r="JFM145" s="5">
        <v>0</v>
      </c>
      <c r="JFN145" s="5">
        <v>0</v>
      </c>
      <c r="JFO145" s="5">
        <v>0</v>
      </c>
      <c r="JFP145" s="5">
        <v>0</v>
      </c>
      <c r="JFQ145" s="5">
        <v>0</v>
      </c>
      <c r="JFR145" s="5">
        <v>0</v>
      </c>
      <c r="JFS145" s="5">
        <v>0</v>
      </c>
      <c r="JFT145" s="5">
        <v>0</v>
      </c>
      <c r="JFU145" s="5">
        <v>0</v>
      </c>
      <c r="JFV145" s="5">
        <v>0</v>
      </c>
      <c r="JFW145" s="5">
        <v>0</v>
      </c>
      <c r="JFX145" s="5">
        <v>0</v>
      </c>
      <c r="JFY145" s="5">
        <v>0</v>
      </c>
      <c r="JFZ145" s="5">
        <v>0</v>
      </c>
      <c r="JGA145" s="5">
        <v>0</v>
      </c>
      <c r="JGB145" s="5">
        <v>0</v>
      </c>
      <c r="JGC145" s="5">
        <v>0</v>
      </c>
      <c r="JGD145" s="5">
        <v>0</v>
      </c>
      <c r="JGE145" s="5">
        <v>0</v>
      </c>
      <c r="JGF145" s="5">
        <v>0</v>
      </c>
      <c r="JGG145" s="5">
        <v>0</v>
      </c>
      <c r="JGH145" s="5">
        <v>0</v>
      </c>
      <c r="JGI145" s="5">
        <v>0</v>
      </c>
      <c r="JGJ145" s="5">
        <v>0</v>
      </c>
      <c r="JGK145" s="5">
        <v>0</v>
      </c>
      <c r="JGL145" s="5">
        <v>0</v>
      </c>
      <c r="JGM145" s="5">
        <v>0</v>
      </c>
      <c r="JGN145" s="5">
        <v>0</v>
      </c>
      <c r="JGO145" s="5">
        <v>0</v>
      </c>
      <c r="JGP145" s="5">
        <v>0</v>
      </c>
      <c r="JGQ145" s="5">
        <v>0</v>
      </c>
      <c r="JGR145" s="5">
        <v>0</v>
      </c>
      <c r="JGS145" s="5">
        <v>0</v>
      </c>
      <c r="JGT145" s="5">
        <v>0</v>
      </c>
      <c r="JGU145" s="5">
        <v>0</v>
      </c>
      <c r="JGV145" s="5">
        <v>0</v>
      </c>
      <c r="JGW145" s="5">
        <v>0</v>
      </c>
      <c r="JGX145" s="5">
        <v>0</v>
      </c>
      <c r="JGY145" s="5">
        <v>0</v>
      </c>
      <c r="JGZ145" s="5">
        <v>0</v>
      </c>
      <c r="JHA145" s="5">
        <v>0</v>
      </c>
      <c r="JHB145" s="5">
        <v>0</v>
      </c>
      <c r="JHC145" s="5">
        <v>0</v>
      </c>
      <c r="JHD145" s="5">
        <v>0</v>
      </c>
      <c r="JHE145" s="5">
        <v>0</v>
      </c>
      <c r="JHF145" s="5">
        <v>0</v>
      </c>
      <c r="JHG145" s="5">
        <v>0</v>
      </c>
      <c r="JHH145" s="5">
        <v>0</v>
      </c>
      <c r="JHI145" s="5">
        <v>0</v>
      </c>
      <c r="JHJ145" s="5">
        <v>0</v>
      </c>
      <c r="JHK145" s="5">
        <v>0</v>
      </c>
      <c r="JHL145" s="5">
        <v>0</v>
      </c>
      <c r="JHM145" s="5">
        <v>0</v>
      </c>
      <c r="JHN145" s="5">
        <v>0</v>
      </c>
      <c r="JHO145" s="5">
        <v>0</v>
      </c>
      <c r="JHP145" s="5">
        <v>0</v>
      </c>
      <c r="JHQ145" s="5">
        <v>0</v>
      </c>
      <c r="JHR145" s="5">
        <v>0</v>
      </c>
      <c r="JHS145" s="5">
        <v>0</v>
      </c>
      <c r="JHT145" s="5">
        <v>0</v>
      </c>
      <c r="JHU145" s="5">
        <v>0</v>
      </c>
      <c r="JHV145" s="5">
        <v>0</v>
      </c>
      <c r="JHW145" s="5">
        <v>0</v>
      </c>
      <c r="JHX145" s="5">
        <v>0</v>
      </c>
      <c r="JHY145" s="5">
        <v>0</v>
      </c>
      <c r="JHZ145" s="5">
        <v>0</v>
      </c>
      <c r="JIA145" s="5">
        <v>0</v>
      </c>
      <c r="JIB145" s="5">
        <v>0</v>
      </c>
      <c r="JIC145" s="5">
        <v>0</v>
      </c>
      <c r="JID145" s="5">
        <v>0</v>
      </c>
      <c r="JIE145" s="5">
        <v>0</v>
      </c>
      <c r="JIF145" s="5">
        <v>0</v>
      </c>
      <c r="JIG145" s="5">
        <v>0</v>
      </c>
      <c r="JIH145" s="5">
        <v>0</v>
      </c>
      <c r="JII145" s="5">
        <v>0</v>
      </c>
      <c r="JIJ145" s="5">
        <v>0</v>
      </c>
      <c r="JIK145" s="5">
        <v>0</v>
      </c>
      <c r="JIL145" s="5">
        <v>0</v>
      </c>
      <c r="JIM145" s="5">
        <v>0</v>
      </c>
      <c r="JIN145" s="5">
        <v>0</v>
      </c>
      <c r="JIO145" s="5">
        <v>0</v>
      </c>
      <c r="JIP145" s="5">
        <v>0</v>
      </c>
      <c r="JIQ145" s="5">
        <v>0</v>
      </c>
      <c r="JIR145" s="5">
        <v>0</v>
      </c>
      <c r="JIS145" s="5">
        <v>0</v>
      </c>
      <c r="JIT145" s="5">
        <v>0</v>
      </c>
      <c r="JIU145" s="5">
        <v>0</v>
      </c>
      <c r="JIV145" s="5">
        <v>0</v>
      </c>
      <c r="JIW145" s="5">
        <v>0</v>
      </c>
      <c r="JIX145" s="5">
        <v>0</v>
      </c>
      <c r="JIY145" s="5">
        <v>0</v>
      </c>
      <c r="JIZ145" s="5">
        <v>0</v>
      </c>
      <c r="JJA145" s="5">
        <v>0</v>
      </c>
      <c r="JJB145" s="5">
        <v>0</v>
      </c>
      <c r="JJC145" s="5">
        <v>0</v>
      </c>
      <c r="JJD145" s="5">
        <v>0</v>
      </c>
      <c r="JJE145" s="5">
        <v>0</v>
      </c>
      <c r="JJF145" s="5">
        <v>0</v>
      </c>
      <c r="JJG145" s="5">
        <v>0</v>
      </c>
      <c r="JJH145" s="5">
        <v>0</v>
      </c>
      <c r="JJI145" s="5">
        <v>0</v>
      </c>
      <c r="JJJ145" s="5">
        <v>0</v>
      </c>
      <c r="JJK145" s="5">
        <v>0</v>
      </c>
      <c r="JJL145" s="5">
        <v>0</v>
      </c>
      <c r="JJM145" s="5">
        <v>0</v>
      </c>
      <c r="JJN145" s="5">
        <v>0</v>
      </c>
      <c r="JJO145" s="5">
        <v>0</v>
      </c>
      <c r="JJP145" s="5">
        <v>0</v>
      </c>
      <c r="JJQ145" s="5">
        <v>0</v>
      </c>
      <c r="JJR145" s="5">
        <v>0</v>
      </c>
      <c r="JJS145" s="5">
        <v>0</v>
      </c>
      <c r="JJT145" s="5">
        <v>0</v>
      </c>
      <c r="JJU145" s="5">
        <v>0</v>
      </c>
      <c r="JJV145" s="5">
        <v>0</v>
      </c>
      <c r="JJW145" s="5">
        <v>0</v>
      </c>
      <c r="JJX145" s="5">
        <v>0</v>
      </c>
      <c r="JJY145" s="5">
        <v>0</v>
      </c>
      <c r="JJZ145" s="5">
        <v>0</v>
      </c>
      <c r="JKA145" s="5">
        <v>0</v>
      </c>
      <c r="JKB145" s="5">
        <v>0</v>
      </c>
      <c r="JKC145" s="5">
        <v>0</v>
      </c>
      <c r="JKD145" s="5">
        <v>0</v>
      </c>
      <c r="JKE145" s="5">
        <v>0</v>
      </c>
      <c r="JKF145" s="5">
        <v>0</v>
      </c>
      <c r="JKG145" s="5">
        <v>0</v>
      </c>
      <c r="JKH145" s="5">
        <v>0</v>
      </c>
      <c r="JKI145" s="5">
        <v>0</v>
      </c>
      <c r="JKJ145" s="5">
        <v>0</v>
      </c>
      <c r="JKK145" s="5">
        <v>0</v>
      </c>
      <c r="JKL145" s="5">
        <v>0</v>
      </c>
      <c r="JKM145" s="5">
        <v>0</v>
      </c>
      <c r="JKN145" s="5">
        <v>0</v>
      </c>
      <c r="JKO145" s="5">
        <v>0</v>
      </c>
      <c r="JKP145" s="5">
        <v>0</v>
      </c>
      <c r="JKQ145" s="5">
        <v>0</v>
      </c>
      <c r="JKR145" s="5">
        <v>0</v>
      </c>
      <c r="JKS145" s="5">
        <v>0</v>
      </c>
      <c r="JKT145" s="5">
        <v>0</v>
      </c>
      <c r="JKU145" s="5">
        <v>0</v>
      </c>
      <c r="JKV145" s="5">
        <v>0</v>
      </c>
      <c r="JKW145" s="5">
        <v>0</v>
      </c>
      <c r="JKX145" s="5">
        <v>0</v>
      </c>
      <c r="JKY145" s="5">
        <v>0</v>
      </c>
      <c r="JKZ145" s="5">
        <v>0</v>
      </c>
      <c r="JLA145" s="5">
        <v>0</v>
      </c>
      <c r="JLB145" s="5">
        <v>0</v>
      </c>
      <c r="JLC145" s="5">
        <v>0</v>
      </c>
      <c r="JLD145" s="5">
        <v>0</v>
      </c>
      <c r="JLE145" s="5">
        <v>0</v>
      </c>
      <c r="JLF145" s="5">
        <v>0</v>
      </c>
      <c r="JLG145" s="5">
        <v>0</v>
      </c>
      <c r="JLH145" s="5">
        <v>0</v>
      </c>
      <c r="JLI145" s="5">
        <v>0</v>
      </c>
      <c r="JLJ145" s="5">
        <v>0</v>
      </c>
      <c r="JLK145" s="5">
        <v>0</v>
      </c>
      <c r="JLL145" s="5">
        <v>0</v>
      </c>
      <c r="JLM145" s="5">
        <v>0</v>
      </c>
      <c r="JLN145" s="5">
        <v>0</v>
      </c>
      <c r="JLO145" s="5">
        <v>0</v>
      </c>
      <c r="JLP145" s="5">
        <v>0</v>
      </c>
      <c r="JLQ145" s="5">
        <v>0</v>
      </c>
      <c r="JLR145" s="5">
        <v>0</v>
      </c>
      <c r="JLS145" s="5">
        <v>0</v>
      </c>
      <c r="JLT145" s="5">
        <v>0</v>
      </c>
      <c r="JLU145" s="5">
        <v>0</v>
      </c>
      <c r="JLV145" s="5">
        <v>0</v>
      </c>
      <c r="JLW145" s="5">
        <v>0</v>
      </c>
      <c r="JLX145" s="5">
        <v>0</v>
      </c>
      <c r="JLY145" s="5">
        <v>0</v>
      </c>
      <c r="JLZ145" s="5">
        <v>0</v>
      </c>
      <c r="JMA145" s="5">
        <v>0</v>
      </c>
      <c r="JMB145" s="5">
        <v>0</v>
      </c>
      <c r="JMC145" s="5">
        <v>0</v>
      </c>
      <c r="JMD145" s="5">
        <v>0</v>
      </c>
      <c r="JME145" s="5">
        <v>0</v>
      </c>
      <c r="JMF145" s="5">
        <v>0</v>
      </c>
      <c r="JMG145" s="5">
        <v>0</v>
      </c>
      <c r="JMH145" s="5">
        <v>0</v>
      </c>
      <c r="JMI145" s="5">
        <v>0</v>
      </c>
      <c r="JMJ145" s="5">
        <v>0</v>
      </c>
      <c r="JMK145" s="5">
        <v>0</v>
      </c>
      <c r="JML145" s="5">
        <v>0</v>
      </c>
      <c r="JMM145" s="5">
        <v>0</v>
      </c>
      <c r="JMN145" s="5">
        <v>0</v>
      </c>
      <c r="JMO145" s="5">
        <v>0</v>
      </c>
      <c r="JMP145" s="5">
        <v>0</v>
      </c>
      <c r="JMQ145" s="5">
        <v>0</v>
      </c>
      <c r="JMR145" s="5">
        <v>0</v>
      </c>
      <c r="JMS145" s="5">
        <v>0</v>
      </c>
      <c r="JMT145" s="5">
        <v>0</v>
      </c>
      <c r="JMU145" s="5">
        <v>0</v>
      </c>
      <c r="JMV145" s="5">
        <v>0</v>
      </c>
      <c r="JMW145" s="5">
        <v>0</v>
      </c>
      <c r="JMX145" s="5">
        <v>0</v>
      </c>
      <c r="JMY145" s="5">
        <v>0</v>
      </c>
      <c r="JMZ145" s="5">
        <v>0</v>
      </c>
      <c r="JNA145" s="5">
        <v>0</v>
      </c>
      <c r="JNB145" s="5">
        <v>0</v>
      </c>
      <c r="JNC145" s="5">
        <v>0</v>
      </c>
      <c r="JND145" s="5">
        <v>0</v>
      </c>
      <c r="JNE145" s="5">
        <v>0</v>
      </c>
      <c r="JNF145" s="5">
        <v>0</v>
      </c>
      <c r="JNG145" s="5">
        <v>0</v>
      </c>
      <c r="JNH145" s="5">
        <v>0</v>
      </c>
      <c r="JNI145" s="5">
        <v>0</v>
      </c>
      <c r="JNJ145" s="5">
        <v>0</v>
      </c>
      <c r="JNK145" s="5">
        <v>0</v>
      </c>
      <c r="JNL145" s="5">
        <v>0</v>
      </c>
      <c r="JNM145" s="5">
        <v>0</v>
      </c>
      <c r="JNN145" s="5">
        <v>0</v>
      </c>
      <c r="JNO145" s="5">
        <v>0</v>
      </c>
      <c r="JNP145" s="5">
        <v>0</v>
      </c>
      <c r="JNQ145" s="5">
        <v>0</v>
      </c>
      <c r="JNR145" s="5">
        <v>0</v>
      </c>
      <c r="JNS145" s="5">
        <v>0</v>
      </c>
      <c r="JNT145" s="5">
        <v>0</v>
      </c>
      <c r="JNU145" s="5">
        <v>0</v>
      </c>
      <c r="JNV145" s="5">
        <v>0</v>
      </c>
      <c r="JNW145" s="5">
        <v>0</v>
      </c>
      <c r="JNX145" s="5">
        <v>0</v>
      </c>
      <c r="JNY145" s="5">
        <v>0</v>
      </c>
      <c r="JNZ145" s="5">
        <v>0</v>
      </c>
      <c r="JOA145" s="5">
        <v>0</v>
      </c>
      <c r="JOB145" s="5">
        <v>0</v>
      </c>
      <c r="JOC145" s="5">
        <v>0</v>
      </c>
      <c r="JOD145" s="5">
        <v>0</v>
      </c>
      <c r="JOE145" s="5">
        <v>0</v>
      </c>
      <c r="JOF145" s="5">
        <v>0</v>
      </c>
      <c r="JOG145" s="5">
        <v>0</v>
      </c>
      <c r="JOH145" s="5">
        <v>0</v>
      </c>
      <c r="JOI145" s="5">
        <v>0</v>
      </c>
      <c r="JOJ145" s="5">
        <v>0</v>
      </c>
      <c r="JOK145" s="5">
        <v>0</v>
      </c>
      <c r="JOL145" s="5">
        <v>0</v>
      </c>
      <c r="JOM145" s="5">
        <v>0</v>
      </c>
      <c r="JON145" s="5">
        <v>0</v>
      </c>
      <c r="JOO145" s="5">
        <v>0</v>
      </c>
      <c r="JOP145" s="5">
        <v>0</v>
      </c>
      <c r="JOQ145" s="5">
        <v>0</v>
      </c>
      <c r="JOR145" s="5">
        <v>0</v>
      </c>
      <c r="JOS145" s="5">
        <v>0</v>
      </c>
      <c r="JOT145" s="5">
        <v>0</v>
      </c>
      <c r="JOU145" s="5">
        <v>0</v>
      </c>
      <c r="JOV145" s="5">
        <v>0</v>
      </c>
      <c r="JOW145" s="5">
        <v>0</v>
      </c>
      <c r="JOX145" s="5">
        <v>0</v>
      </c>
      <c r="JOY145" s="5">
        <v>0</v>
      </c>
      <c r="JOZ145" s="5">
        <v>0</v>
      </c>
      <c r="JPA145" s="5">
        <v>0</v>
      </c>
      <c r="JPB145" s="5">
        <v>0</v>
      </c>
      <c r="JPC145" s="5">
        <v>0</v>
      </c>
      <c r="JPD145" s="5">
        <v>0</v>
      </c>
      <c r="JPE145" s="5">
        <v>0</v>
      </c>
      <c r="JPF145" s="5">
        <v>0</v>
      </c>
      <c r="JPG145" s="5">
        <v>0</v>
      </c>
      <c r="JPH145" s="5">
        <v>0</v>
      </c>
      <c r="JPI145" s="5">
        <v>0</v>
      </c>
      <c r="JPJ145" s="5">
        <v>0</v>
      </c>
      <c r="JPK145" s="5">
        <v>0</v>
      </c>
      <c r="JPL145" s="5">
        <v>0</v>
      </c>
      <c r="JPM145" s="5">
        <v>0</v>
      </c>
      <c r="JPN145" s="5">
        <v>0</v>
      </c>
      <c r="JPO145" s="5">
        <v>0</v>
      </c>
      <c r="JPP145" s="5">
        <v>0</v>
      </c>
      <c r="JPQ145" s="5">
        <v>0</v>
      </c>
      <c r="JPR145" s="5">
        <v>0</v>
      </c>
      <c r="JPS145" s="5">
        <v>0</v>
      </c>
      <c r="JPT145" s="5">
        <v>0</v>
      </c>
      <c r="JPU145" s="5">
        <v>0</v>
      </c>
      <c r="JPV145" s="5">
        <v>0</v>
      </c>
      <c r="JPW145" s="5">
        <v>0</v>
      </c>
      <c r="JPX145" s="5">
        <v>0</v>
      </c>
      <c r="JPY145" s="5">
        <v>0</v>
      </c>
      <c r="JPZ145" s="5">
        <v>0</v>
      </c>
      <c r="JQA145" s="5">
        <v>0</v>
      </c>
      <c r="JQB145" s="5">
        <v>0</v>
      </c>
      <c r="JQC145" s="5">
        <v>0</v>
      </c>
      <c r="JQD145" s="5">
        <v>0</v>
      </c>
      <c r="JQE145" s="5">
        <v>0</v>
      </c>
      <c r="JQF145" s="5">
        <v>0</v>
      </c>
      <c r="JQG145" s="5">
        <v>0</v>
      </c>
      <c r="JQH145" s="5">
        <v>0</v>
      </c>
      <c r="JQI145" s="5">
        <v>0</v>
      </c>
      <c r="JQJ145" s="5">
        <v>0</v>
      </c>
      <c r="JQK145" s="5">
        <v>0</v>
      </c>
      <c r="JQL145" s="5">
        <v>0</v>
      </c>
      <c r="JQM145" s="5">
        <v>0</v>
      </c>
      <c r="JQN145" s="5">
        <v>0</v>
      </c>
      <c r="JQO145" s="5">
        <v>0</v>
      </c>
      <c r="JQP145" s="5">
        <v>0</v>
      </c>
      <c r="JQQ145" s="5">
        <v>0</v>
      </c>
      <c r="JQR145" s="5">
        <v>0</v>
      </c>
      <c r="JQS145" s="5">
        <v>0</v>
      </c>
      <c r="JQT145" s="5">
        <v>0</v>
      </c>
      <c r="JQU145" s="5">
        <v>0</v>
      </c>
      <c r="JQV145" s="5">
        <v>0</v>
      </c>
      <c r="JQW145" s="5">
        <v>0</v>
      </c>
      <c r="JQX145" s="5">
        <v>0</v>
      </c>
      <c r="JQY145" s="5">
        <v>0</v>
      </c>
      <c r="JQZ145" s="5">
        <v>0</v>
      </c>
      <c r="JRA145" s="5">
        <v>0</v>
      </c>
      <c r="JRB145" s="5">
        <v>0</v>
      </c>
      <c r="JRC145" s="5">
        <v>0</v>
      </c>
      <c r="JRD145" s="5">
        <v>0</v>
      </c>
      <c r="JRE145" s="5">
        <v>0</v>
      </c>
      <c r="JRF145" s="5">
        <v>0</v>
      </c>
      <c r="JRG145" s="5">
        <v>0</v>
      </c>
      <c r="JRH145" s="5">
        <v>0</v>
      </c>
      <c r="JRI145" s="5">
        <v>0</v>
      </c>
      <c r="JRJ145" s="5">
        <v>0</v>
      </c>
      <c r="JRK145" s="5">
        <v>0</v>
      </c>
      <c r="JRL145" s="5">
        <v>0</v>
      </c>
      <c r="JRM145" s="5">
        <v>0</v>
      </c>
      <c r="JRN145" s="5">
        <v>0</v>
      </c>
      <c r="JRO145" s="5">
        <v>0</v>
      </c>
      <c r="JRP145" s="5">
        <v>0</v>
      </c>
      <c r="JRQ145" s="5">
        <v>0</v>
      </c>
      <c r="JRR145" s="5">
        <v>0</v>
      </c>
      <c r="JRS145" s="5">
        <v>0</v>
      </c>
      <c r="JRT145" s="5">
        <v>0</v>
      </c>
      <c r="JRU145" s="5">
        <v>0</v>
      </c>
      <c r="JRV145" s="5">
        <v>0</v>
      </c>
      <c r="JRW145" s="5">
        <v>0</v>
      </c>
      <c r="JRX145" s="5">
        <v>0</v>
      </c>
      <c r="JRY145" s="5">
        <v>0</v>
      </c>
      <c r="JRZ145" s="5">
        <v>0</v>
      </c>
      <c r="JSA145" s="5">
        <v>0</v>
      </c>
      <c r="JSB145" s="5">
        <v>0</v>
      </c>
      <c r="JSC145" s="5">
        <v>0</v>
      </c>
      <c r="JSD145" s="5">
        <v>0</v>
      </c>
      <c r="JSE145" s="5">
        <v>0</v>
      </c>
      <c r="JSF145" s="5">
        <v>0</v>
      </c>
      <c r="JSG145" s="5">
        <v>0</v>
      </c>
      <c r="JSH145" s="5">
        <v>0</v>
      </c>
      <c r="JSI145" s="5">
        <v>0</v>
      </c>
      <c r="JSJ145" s="5">
        <v>0</v>
      </c>
      <c r="JSK145" s="5">
        <v>0</v>
      </c>
      <c r="JSL145" s="5">
        <v>0</v>
      </c>
      <c r="JSM145" s="5">
        <v>0</v>
      </c>
      <c r="JSN145" s="5">
        <v>0</v>
      </c>
      <c r="JSO145" s="5">
        <v>0</v>
      </c>
      <c r="JSP145" s="5">
        <v>0</v>
      </c>
      <c r="JSQ145" s="5">
        <v>0</v>
      </c>
      <c r="JSR145" s="5">
        <v>0</v>
      </c>
      <c r="JSS145" s="5">
        <v>0</v>
      </c>
      <c r="JST145" s="5">
        <v>0</v>
      </c>
      <c r="JSU145" s="5">
        <v>0</v>
      </c>
      <c r="JSV145" s="5">
        <v>0</v>
      </c>
      <c r="JSW145" s="5">
        <v>0</v>
      </c>
      <c r="JSX145" s="5">
        <v>0</v>
      </c>
      <c r="JSY145" s="5">
        <v>0</v>
      </c>
      <c r="JSZ145" s="5">
        <v>0</v>
      </c>
      <c r="JTA145" s="5">
        <v>0</v>
      </c>
      <c r="JTB145" s="5">
        <v>0</v>
      </c>
      <c r="JTC145" s="5">
        <v>0</v>
      </c>
      <c r="JTD145" s="5">
        <v>0</v>
      </c>
      <c r="JTE145" s="5">
        <v>0</v>
      </c>
      <c r="JTF145" s="5">
        <v>0</v>
      </c>
      <c r="JTG145" s="5">
        <v>0</v>
      </c>
      <c r="JTH145" s="5">
        <v>0</v>
      </c>
      <c r="JTI145" s="5">
        <v>0</v>
      </c>
      <c r="JTJ145" s="5">
        <v>0</v>
      </c>
      <c r="JTK145" s="5">
        <v>0</v>
      </c>
      <c r="JTL145" s="5">
        <v>0</v>
      </c>
      <c r="JTM145" s="5">
        <v>0</v>
      </c>
      <c r="JTN145" s="5">
        <v>0</v>
      </c>
      <c r="JTO145" s="5">
        <v>0</v>
      </c>
      <c r="JTP145" s="5">
        <v>0</v>
      </c>
      <c r="JTQ145" s="5">
        <v>0</v>
      </c>
      <c r="JTR145" s="5">
        <v>0</v>
      </c>
      <c r="JTS145" s="5">
        <v>0</v>
      </c>
      <c r="JTT145" s="5">
        <v>0</v>
      </c>
      <c r="JTU145" s="5">
        <v>0</v>
      </c>
      <c r="JTV145" s="5">
        <v>0</v>
      </c>
      <c r="JTW145" s="5">
        <v>0</v>
      </c>
      <c r="JTX145" s="5">
        <v>0</v>
      </c>
      <c r="JTY145" s="5">
        <v>0</v>
      </c>
      <c r="JTZ145" s="5">
        <v>0</v>
      </c>
      <c r="JUA145" s="5">
        <v>0</v>
      </c>
      <c r="JUB145" s="5">
        <v>0</v>
      </c>
      <c r="JUC145" s="5">
        <v>0</v>
      </c>
      <c r="JUD145" s="5">
        <v>0</v>
      </c>
      <c r="JUE145" s="5">
        <v>0</v>
      </c>
      <c r="JUF145" s="5">
        <v>0</v>
      </c>
      <c r="JUG145" s="5">
        <v>0</v>
      </c>
      <c r="JUH145" s="5">
        <v>0</v>
      </c>
      <c r="JUI145" s="5">
        <v>0</v>
      </c>
      <c r="JUJ145" s="5">
        <v>0</v>
      </c>
      <c r="JUK145" s="5">
        <v>0</v>
      </c>
      <c r="JUL145" s="5">
        <v>0</v>
      </c>
      <c r="JUM145" s="5">
        <v>0</v>
      </c>
      <c r="JUN145" s="5">
        <v>0</v>
      </c>
      <c r="JUO145" s="5">
        <v>0</v>
      </c>
      <c r="JUP145" s="5">
        <v>0</v>
      </c>
      <c r="JUQ145" s="5">
        <v>0</v>
      </c>
      <c r="JUR145" s="5">
        <v>0</v>
      </c>
      <c r="JUS145" s="5">
        <v>0</v>
      </c>
      <c r="JUT145" s="5">
        <v>0</v>
      </c>
      <c r="JUU145" s="5">
        <v>0</v>
      </c>
      <c r="JUV145" s="5">
        <v>0</v>
      </c>
      <c r="JUW145" s="5">
        <v>0</v>
      </c>
      <c r="JUX145" s="5">
        <v>0</v>
      </c>
      <c r="JUY145" s="5">
        <v>0</v>
      </c>
      <c r="JUZ145" s="5">
        <v>0</v>
      </c>
      <c r="JVA145" s="5">
        <v>0</v>
      </c>
      <c r="JVB145" s="5">
        <v>0</v>
      </c>
      <c r="JVC145" s="5">
        <v>0</v>
      </c>
      <c r="JVD145" s="5">
        <v>0</v>
      </c>
      <c r="JVE145" s="5">
        <v>0</v>
      </c>
      <c r="JVF145" s="5">
        <v>0</v>
      </c>
      <c r="JVG145" s="5">
        <v>0</v>
      </c>
      <c r="JVH145" s="5">
        <v>0</v>
      </c>
      <c r="JVI145" s="5">
        <v>0</v>
      </c>
      <c r="JVJ145" s="5">
        <v>0</v>
      </c>
      <c r="JVK145" s="5">
        <v>0</v>
      </c>
      <c r="JVL145" s="5">
        <v>0</v>
      </c>
      <c r="JVM145" s="5">
        <v>0</v>
      </c>
      <c r="JVN145" s="5">
        <v>0</v>
      </c>
      <c r="JVO145" s="5">
        <v>0</v>
      </c>
      <c r="JVP145" s="5">
        <v>0</v>
      </c>
      <c r="JVQ145" s="5">
        <v>0</v>
      </c>
      <c r="JVR145" s="5">
        <v>0</v>
      </c>
      <c r="JVS145" s="5">
        <v>0</v>
      </c>
      <c r="JVT145" s="5">
        <v>0</v>
      </c>
      <c r="JVU145" s="5">
        <v>0</v>
      </c>
      <c r="JVV145" s="5">
        <v>0</v>
      </c>
      <c r="JVW145" s="5">
        <v>0</v>
      </c>
      <c r="JVX145" s="5">
        <v>0</v>
      </c>
      <c r="JVY145" s="5">
        <v>0</v>
      </c>
      <c r="JVZ145" s="5">
        <v>0</v>
      </c>
      <c r="JWA145" s="5">
        <v>0</v>
      </c>
      <c r="JWB145" s="5">
        <v>0</v>
      </c>
      <c r="JWC145" s="5">
        <v>0</v>
      </c>
      <c r="JWD145" s="5">
        <v>0</v>
      </c>
      <c r="JWE145" s="5">
        <v>0</v>
      </c>
      <c r="JWF145" s="5">
        <v>0</v>
      </c>
      <c r="JWG145" s="5">
        <v>0</v>
      </c>
      <c r="JWH145" s="5">
        <v>0</v>
      </c>
      <c r="JWI145" s="5">
        <v>0</v>
      </c>
      <c r="JWJ145" s="5">
        <v>0</v>
      </c>
      <c r="JWK145" s="5">
        <v>0</v>
      </c>
      <c r="JWL145" s="5">
        <v>0</v>
      </c>
      <c r="JWM145" s="5">
        <v>0</v>
      </c>
      <c r="JWN145" s="5">
        <v>0</v>
      </c>
      <c r="JWO145" s="5">
        <v>0</v>
      </c>
      <c r="JWP145" s="5">
        <v>0</v>
      </c>
      <c r="JWQ145" s="5">
        <v>0</v>
      </c>
      <c r="JWR145" s="5">
        <v>0</v>
      </c>
      <c r="JWS145" s="5">
        <v>0</v>
      </c>
      <c r="JWT145" s="5">
        <v>0</v>
      </c>
      <c r="JWU145" s="5">
        <v>0</v>
      </c>
      <c r="JWV145" s="5">
        <v>0</v>
      </c>
      <c r="JWW145" s="5">
        <v>0</v>
      </c>
      <c r="JWX145" s="5">
        <v>0</v>
      </c>
      <c r="JWY145" s="5">
        <v>0</v>
      </c>
      <c r="JWZ145" s="5">
        <v>0</v>
      </c>
      <c r="JXA145" s="5">
        <v>0</v>
      </c>
      <c r="JXB145" s="5">
        <v>0</v>
      </c>
      <c r="JXC145" s="5">
        <v>0</v>
      </c>
      <c r="JXD145" s="5">
        <v>0</v>
      </c>
      <c r="JXE145" s="5">
        <v>0</v>
      </c>
      <c r="JXF145" s="5">
        <v>0</v>
      </c>
      <c r="JXG145" s="5">
        <v>0</v>
      </c>
      <c r="JXH145" s="5">
        <v>0</v>
      </c>
      <c r="JXI145" s="5">
        <v>0</v>
      </c>
      <c r="JXJ145" s="5">
        <v>0</v>
      </c>
      <c r="JXK145" s="5">
        <v>0</v>
      </c>
      <c r="JXL145" s="5">
        <v>0</v>
      </c>
      <c r="JXM145" s="5">
        <v>0</v>
      </c>
      <c r="JXN145" s="5">
        <v>0</v>
      </c>
      <c r="JXO145" s="5">
        <v>0</v>
      </c>
      <c r="JXP145" s="5">
        <v>0</v>
      </c>
      <c r="JXQ145" s="5">
        <v>0</v>
      </c>
      <c r="JXR145" s="5">
        <v>0</v>
      </c>
      <c r="JXS145" s="5">
        <v>0</v>
      </c>
      <c r="JXT145" s="5">
        <v>0</v>
      </c>
      <c r="JXU145" s="5">
        <v>0</v>
      </c>
      <c r="JXV145" s="5">
        <v>0</v>
      </c>
      <c r="JXW145" s="5">
        <v>0</v>
      </c>
      <c r="JXX145" s="5">
        <v>0</v>
      </c>
      <c r="JXY145" s="5">
        <v>0</v>
      </c>
      <c r="JXZ145" s="5">
        <v>0</v>
      </c>
      <c r="JYA145" s="5">
        <v>0</v>
      </c>
      <c r="JYB145" s="5">
        <v>0</v>
      </c>
      <c r="JYC145" s="5">
        <v>0</v>
      </c>
      <c r="JYD145" s="5">
        <v>0</v>
      </c>
      <c r="JYE145" s="5">
        <v>0</v>
      </c>
      <c r="JYF145" s="5">
        <v>0</v>
      </c>
      <c r="JYG145" s="5">
        <v>0</v>
      </c>
      <c r="JYH145" s="5">
        <v>0</v>
      </c>
      <c r="JYI145" s="5">
        <v>0</v>
      </c>
      <c r="JYJ145" s="5">
        <v>0</v>
      </c>
      <c r="JYK145" s="5">
        <v>0</v>
      </c>
      <c r="JYL145" s="5">
        <v>0</v>
      </c>
      <c r="JYM145" s="5">
        <v>0</v>
      </c>
      <c r="JYN145" s="5">
        <v>0</v>
      </c>
      <c r="JYO145" s="5">
        <v>0</v>
      </c>
      <c r="JYP145" s="5">
        <v>0</v>
      </c>
      <c r="JYQ145" s="5">
        <v>0</v>
      </c>
      <c r="JYR145" s="5">
        <v>0</v>
      </c>
      <c r="JYS145" s="5">
        <v>0</v>
      </c>
      <c r="JYT145" s="5">
        <v>0</v>
      </c>
      <c r="JYU145" s="5">
        <v>0</v>
      </c>
      <c r="JYV145" s="5">
        <v>0</v>
      </c>
      <c r="JYW145" s="5">
        <v>0</v>
      </c>
      <c r="JYX145" s="5">
        <v>0</v>
      </c>
      <c r="JYY145" s="5">
        <v>0</v>
      </c>
      <c r="JYZ145" s="5">
        <v>0</v>
      </c>
      <c r="JZA145" s="5">
        <v>0</v>
      </c>
      <c r="JZB145" s="5">
        <v>0</v>
      </c>
      <c r="JZC145" s="5">
        <v>0</v>
      </c>
      <c r="JZD145" s="5">
        <v>0</v>
      </c>
      <c r="JZE145" s="5">
        <v>0</v>
      </c>
      <c r="JZF145" s="5">
        <v>0</v>
      </c>
      <c r="JZG145" s="5">
        <v>0</v>
      </c>
      <c r="JZH145" s="5">
        <v>0</v>
      </c>
      <c r="JZI145" s="5">
        <v>0</v>
      </c>
      <c r="JZJ145" s="5">
        <v>0</v>
      </c>
      <c r="JZK145" s="5">
        <v>0</v>
      </c>
      <c r="JZL145" s="5">
        <v>0</v>
      </c>
      <c r="JZM145" s="5">
        <v>0</v>
      </c>
      <c r="JZN145" s="5">
        <v>0</v>
      </c>
      <c r="JZO145" s="5">
        <v>0</v>
      </c>
      <c r="JZP145" s="5">
        <v>0</v>
      </c>
      <c r="JZQ145" s="5">
        <v>0</v>
      </c>
      <c r="JZR145" s="5">
        <v>0</v>
      </c>
      <c r="JZS145" s="5">
        <v>0</v>
      </c>
      <c r="JZT145" s="5">
        <v>0</v>
      </c>
      <c r="JZU145" s="5">
        <v>0</v>
      </c>
      <c r="JZV145" s="5">
        <v>0</v>
      </c>
      <c r="JZW145" s="5">
        <v>0</v>
      </c>
      <c r="JZX145" s="5">
        <v>0</v>
      </c>
      <c r="JZY145" s="5">
        <v>0</v>
      </c>
      <c r="JZZ145" s="5">
        <v>0</v>
      </c>
      <c r="KAA145" s="5">
        <v>0</v>
      </c>
      <c r="KAB145" s="5">
        <v>0</v>
      </c>
      <c r="KAC145" s="5">
        <v>0</v>
      </c>
      <c r="KAD145" s="5">
        <v>0</v>
      </c>
      <c r="KAE145" s="5">
        <v>0</v>
      </c>
      <c r="KAF145" s="5">
        <v>0</v>
      </c>
      <c r="KAG145" s="5">
        <v>0</v>
      </c>
      <c r="KAH145" s="5">
        <v>0</v>
      </c>
      <c r="KAI145" s="5">
        <v>0</v>
      </c>
      <c r="KAJ145" s="5">
        <v>0</v>
      </c>
      <c r="KAK145" s="5">
        <v>0</v>
      </c>
      <c r="KAL145" s="5">
        <v>0</v>
      </c>
      <c r="KAM145" s="5">
        <v>0</v>
      </c>
      <c r="KAN145" s="5">
        <v>0</v>
      </c>
      <c r="KAO145" s="5">
        <v>0</v>
      </c>
      <c r="KAP145" s="5">
        <v>0</v>
      </c>
      <c r="KAQ145" s="5">
        <v>0</v>
      </c>
      <c r="KAR145" s="5">
        <v>0</v>
      </c>
      <c r="KAS145" s="5">
        <v>0</v>
      </c>
      <c r="KAT145" s="5">
        <v>0</v>
      </c>
      <c r="KAU145" s="5">
        <v>0</v>
      </c>
      <c r="KAV145" s="5">
        <v>0</v>
      </c>
      <c r="KAW145" s="5">
        <v>0</v>
      </c>
      <c r="KAX145" s="5">
        <v>0</v>
      </c>
      <c r="KAY145" s="5">
        <v>0</v>
      </c>
      <c r="KAZ145" s="5">
        <v>0</v>
      </c>
      <c r="KBA145" s="5">
        <v>0</v>
      </c>
      <c r="KBB145" s="5">
        <v>0</v>
      </c>
      <c r="KBC145" s="5">
        <v>0</v>
      </c>
      <c r="KBD145" s="5">
        <v>0</v>
      </c>
      <c r="KBE145" s="5">
        <v>0</v>
      </c>
      <c r="KBF145" s="5">
        <v>0</v>
      </c>
      <c r="KBG145" s="5">
        <v>0</v>
      </c>
      <c r="KBH145" s="5">
        <v>0</v>
      </c>
      <c r="KBI145" s="5">
        <v>0</v>
      </c>
      <c r="KBJ145" s="5">
        <v>0</v>
      </c>
      <c r="KBK145" s="5">
        <v>0</v>
      </c>
      <c r="KBL145" s="5">
        <v>0</v>
      </c>
      <c r="KBM145" s="5">
        <v>0</v>
      </c>
      <c r="KBN145" s="5">
        <v>0</v>
      </c>
      <c r="KBO145" s="5">
        <v>0</v>
      </c>
      <c r="KBP145" s="5">
        <v>0</v>
      </c>
      <c r="KBQ145" s="5">
        <v>0</v>
      </c>
      <c r="KBR145" s="5">
        <v>0</v>
      </c>
      <c r="KBS145" s="5">
        <v>0</v>
      </c>
      <c r="KBT145" s="5">
        <v>0</v>
      </c>
      <c r="KBU145" s="5">
        <v>0</v>
      </c>
      <c r="KBV145" s="5">
        <v>0</v>
      </c>
      <c r="KBW145" s="5">
        <v>0</v>
      </c>
      <c r="KBX145" s="5">
        <v>0</v>
      </c>
      <c r="KBY145" s="5">
        <v>0</v>
      </c>
      <c r="KBZ145" s="5">
        <v>0</v>
      </c>
      <c r="KCA145" s="5">
        <v>0</v>
      </c>
      <c r="KCB145" s="5">
        <v>0</v>
      </c>
      <c r="KCC145" s="5">
        <v>0</v>
      </c>
      <c r="KCD145" s="5">
        <v>0</v>
      </c>
      <c r="KCE145" s="5">
        <v>0</v>
      </c>
      <c r="KCF145" s="5">
        <v>0</v>
      </c>
      <c r="KCG145" s="5">
        <v>0</v>
      </c>
      <c r="KCH145" s="5">
        <v>0</v>
      </c>
      <c r="KCI145" s="5">
        <v>0</v>
      </c>
      <c r="KCJ145" s="5">
        <v>0</v>
      </c>
      <c r="KCK145" s="5">
        <v>0</v>
      </c>
      <c r="KCL145" s="5">
        <v>0</v>
      </c>
      <c r="KCM145" s="5">
        <v>0</v>
      </c>
      <c r="KCN145" s="5">
        <v>0</v>
      </c>
      <c r="KCO145" s="5">
        <v>0</v>
      </c>
      <c r="KCP145" s="5">
        <v>0</v>
      </c>
      <c r="KCQ145" s="5">
        <v>0</v>
      </c>
      <c r="KCR145" s="5">
        <v>0</v>
      </c>
      <c r="KCS145" s="5">
        <v>0</v>
      </c>
      <c r="KCT145" s="5">
        <v>0</v>
      </c>
      <c r="KCU145" s="5">
        <v>0</v>
      </c>
      <c r="KCV145" s="5">
        <v>0</v>
      </c>
      <c r="KCW145" s="5">
        <v>0</v>
      </c>
      <c r="KCX145" s="5">
        <v>0</v>
      </c>
      <c r="KCY145" s="5">
        <v>0</v>
      </c>
      <c r="KCZ145" s="5">
        <v>0</v>
      </c>
      <c r="KDA145" s="5">
        <v>0</v>
      </c>
      <c r="KDB145" s="5">
        <v>0</v>
      </c>
      <c r="KDC145" s="5">
        <v>0</v>
      </c>
      <c r="KDD145" s="5">
        <v>0</v>
      </c>
      <c r="KDE145" s="5">
        <v>0</v>
      </c>
      <c r="KDF145" s="5">
        <v>0</v>
      </c>
      <c r="KDG145" s="5">
        <v>0</v>
      </c>
      <c r="KDH145" s="5">
        <v>0</v>
      </c>
      <c r="KDI145" s="5">
        <v>0</v>
      </c>
      <c r="KDJ145" s="5">
        <v>0</v>
      </c>
      <c r="KDK145" s="5">
        <v>0</v>
      </c>
      <c r="KDL145" s="5">
        <v>0</v>
      </c>
      <c r="KDM145" s="5">
        <v>0</v>
      </c>
      <c r="KDN145" s="5">
        <v>0</v>
      </c>
      <c r="KDO145" s="5">
        <v>0</v>
      </c>
      <c r="KDP145" s="5">
        <v>0</v>
      </c>
      <c r="KDQ145" s="5">
        <v>0</v>
      </c>
      <c r="KDR145" s="5">
        <v>0</v>
      </c>
      <c r="KDS145" s="5">
        <v>0</v>
      </c>
      <c r="KDT145" s="5">
        <v>0</v>
      </c>
      <c r="KDU145" s="5">
        <v>0</v>
      </c>
      <c r="KDV145" s="5">
        <v>0</v>
      </c>
      <c r="KDW145" s="5">
        <v>0</v>
      </c>
      <c r="KDX145" s="5">
        <v>0</v>
      </c>
      <c r="KDY145" s="5">
        <v>0</v>
      </c>
      <c r="KDZ145" s="5">
        <v>0</v>
      </c>
      <c r="KEA145" s="5">
        <v>0</v>
      </c>
      <c r="KEB145" s="5">
        <v>0</v>
      </c>
      <c r="KEC145" s="5">
        <v>0</v>
      </c>
      <c r="KED145" s="5">
        <v>0</v>
      </c>
      <c r="KEE145" s="5">
        <v>0</v>
      </c>
      <c r="KEF145" s="5">
        <v>0</v>
      </c>
      <c r="KEG145" s="5">
        <v>0</v>
      </c>
      <c r="KEH145" s="5">
        <v>0</v>
      </c>
      <c r="KEI145" s="5">
        <v>0</v>
      </c>
      <c r="KEJ145" s="5">
        <v>0</v>
      </c>
      <c r="KEK145" s="5">
        <v>0</v>
      </c>
      <c r="KEL145" s="5">
        <v>0</v>
      </c>
      <c r="KEM145" s="5">
        <v>0</v>
      </c>
      <c r="KEN145" s="5">
        <v>0</v>
      </c>
      <c r="KEO145" s="5">
        <v>0</v>
      </c>
      <c r="KEP145" s="5">
        <v>0</v>
      </c>
      <c r="KEQ145" s="5">
        <v>0</v>
      </c>
      <c r="KER145" s="5">
        <v>0</v>
      </c>
      <c r="KES145" s="5">
        <v>0</v>
      </c>
      <c r="KET145" s="5">
        <v>0</v>
      </c>
      <c r="KEU145" s="5">
        <v>0</v>
      </c>
      <c r="KEV145" s="5">
        <v>0</v>
      </c>
      <c r="KEW145" s="5">
        <v>0</v>
      </c>
      <c r="KEX145" s="5">
        <v>0</v>
      </c>
      <c r="KEY145" s="5">
        <v>0</v>
      </c>
      <c r="KEZ145" s="5">
        <v>0</v>
      </c>
      <c r="KFA145" s="5">
        <v>0</v>
      </c>
      <c r="KFB145" s="5">
        <v>0</v>
      </c>
      <c r="KFC145" s="5">
        <v>0</v>
      </c>
      <c r="KFD145" s="5">
        <v>0</v>
      </c>
      <c r="KFE145" s="5">
        <v>0</v>
      </c>
      <c r="KFF145" s="5">
        <v>0</v>
      </c>
      <c r="KFG145" s="5">
        <v>0</v>
      </c>
      <c r="KFH145" s="5">
        <v>0</v>
      </c>
      <c r="KFI145" s="5">
        <v>0</v>
      </c>
      <c r="KFJ145" s="5">
        <v>0</v>
      </c>
      <c r="KFK145" s="5">
        <v>0</v>
      </c>
      <c r="KFL145" s="5">
        <v>0</v>
      </c>
      <c r="KFM145" s="5">
        <v>0</v>
      </c>
      <c r="KFN145" s="5">
        <v>0</v>
      </c>
      <c r="KFO145" s="5">
        <v>0</v>
      </c>
      <c r="KFP145" s="5">
        <v>0</v>
      </c>
      <c r="KFQ145" s="5">
        <v>0</v>
      </c>
      <c r="KFR145" s="5">
        <v>0</v>
      </c>
      <c r="KFS145" s="5">
        <v>0</v>
      </c>
      <c r="KFT145" s="5">
        <v>0</v>
      </c>
      <c r="KFU145" s="5">
        <v>0</v>
      </c>
      <c r="KFV145" s="5">
        <v>0</v>
      </c>
      <c r="KFW145" s="5">
        <v>0</v>
      </c>
      <c r="KFX145" s="5">
        <v>0</v>
      </c>
      <c r="KFY145" s="5">
        <v>0</v>
      </c>
      <c r="KFZ145" s="5">
        <v>0</v>
      </c>
      <c r="KGA145" s="5">
        <v>0</v>
      </c>
      <c r="KGB145" s="5">
        <v>0</v>
      </c>
      <c r="KGC145" s="5">
        <v>0</v>
      </c>
      <c r="KGD145" s="5">
        <v>0</v>
      </c>
      <c r="KGE145" s="5">
        <v>0</v>
      </c>
      <c r="KGF145" s="5">
        <v>0</v>
      </c>
      <c r="KGG145" s="5">
        <v>0</v>
      </c>
      <c r="KGH145" s="5">
        <v>0</v>
      </c>
      <c r="KGI145" s="5">
        <v>0</v>
      </c>
      <c r="KGJ145" s="5">
        <v>0</v>
      </c>
      <c r="KGK145" s="5">
        <v>0</v>
      </c>
      <c r="KGL145" s="5">
        <v>0</v>
      </c>
      <c r="KGM145" s="5">
        <v>0</v>
      </c>
      <c r="KGN145" s="5">
        <v>0</v>
      </c>
      <c r="KGO145" s="5">
        <v>0</v>
      </c>
      <c r="KGP145" s="5">
        <v>0</v>
      </c>
      <c r="KGQ145" s="5">
        <v>0</v>
      </c>
      <c r="KGR145" s="5">
        <v>0</v>
      </c>
      <c r="KGS145" s="5">
        <v>0</v>
      </c>
      <c r="KGT145" s="5">
        <v>0</v>
      </c>
      <c r="KGU145" s="5">
        <v>0</v>
      </c>
      <c r="KGV145" s="5">
        <v>0</v>
      </c>
      <c r="KGW145" s="5">
        <v>0</v>
      </c>
      <c r="KGX145" s="5">
        <v>0</v>
      </c>
      <c r="KGY145" s="5">
        <v>0</v>
      </c>
      <c r="KGZ145" s="5">
        <v>0</v>
      </c>
      <c r="KHA145" s="5">
        <v>0</v>
      </c>
      <c r="KHB145" s="5">
        <v>0</v>
      </c>
      <c r="KHC145" s="5">
        <v>0</v>
      </c>
      <c r="KHD145" s="5">
        <v>0</v>
      </c>
      <c r="KHE145" s="5">
        <v>0</v>
      </c>
      <c r="KHF145" s="5">
        <v>0</v>
      </c>
      <c r="KHG145" s="5">
        <v>0</v>
      </c>
      <c r="KHH145" s="5">
        <v>0</v>
      </c>
      <c r="KHI145" s="5">
        <v>0</v>
      </c>
      <c r="KHJ145" s="5">
        <v>0</v>
      </c>
      <c r="KHK145" s="5">
        <v>0</v>
      </c>
      <c r="KHL145" s="5">
        <v>0</v>
      </c>
      <c r="KHM145" s="5">
        <v>0</v>
      </c>
      <c r="KHN145" s="5">
        <v>0</v>
      </c>
      <c r="KHO145" s="5">
        <v>0</v>
      </c>
      <c r="KHP145" s="5">
        <v>0</v>
      </c>
      <c r="KHQ145" s="5">
        <v>0</v>
      </c>
      <c r="KHR145" s="5">
        <v>0</v>
      </c>
      <c r="KHS145" s="5">
        <v>0</v>
      </c>
      <c r="KHT145" s="5">
        <v>0</v>
      </c>
      <c r="KHU145" s="5">
        <v>0</v>
      </c>
      <c r="KHV145" s="5">
        <v>0</v>
      </c>
      <c r="KHW145" s="5">
        <v>0</v>
      </c>
      <c r="KHX145" s="5">
        <v>0</v>
      </c>
      <c r="KHY145" s="5">
        <v>0</v>
      </c>
      <c r="KHZ145" s="5">
        <v>0</v>
      </c>
      <c r="KIA145" s="5">
        <v>0</v>
      </c>
      <c r="KIB145" s="5">
        <v>0</v>
      </c>
      <c r="KIC145" s="5">
        <v>0</v>
      </c>
      <c r="KID145" s="5">
        <v>0</v>
      </c>
      <c r="KIE145" s="5">
        <v>0</v>
      </c>
      <c r="KIF145" s="5">
        <v>0</v>
      </c>
      <c r="KIG145" s="5">
        <v>0</v>
      </c>
      <c r="KIH145" s="5">
        <v>0</v>
      </c>
      <c r="KII145" s="5">
        <v>0</v>
      </c>
      <c r="KIJ145" s="5">
        <v>0</v>
      </c>
      <c r="KIK145" s="5">
        <v>0</v>
      </c>
      <c r="KIL145" s="5">
        <v>0</v>
      </c>
      <c r="KIM145" s="5">
        <v>0</v>
      </c>
      <c r="KIN145" s="5">
        <v>0</v>
      </c>
      <c r="KIO145" s="5">
        <v>0</v>
      </c>
      <c r="KIP145" s="5">
        <v>0</v>
      </c>
      <c r="KIQ145" s="5">
        <v>0</v>
      </c>
      <c r="KIR145" s="5">
        <v>0</v>
      </c>
      <c r="KIS145" s="5">
        <v>0</v>
      </c>
      <c r="KIT145" s="5">
        <v>0</v>
      </c>
      <c r="KIU145" s="5">
        <v>0</v>
      </c>
      <c r="KIV145" s="5">
        <v>0</v>
      </c>
      <c r="KIW145" s="5">
        <v>0</v>
      </c>
      <c r="KIX145" s="5">
        <v>0</v>
      </c>
      <c r="KIY145" s="5">
        <v>0</v>
      </c>
      <c r="KIZ145" s="5">
        <v>0</v>
      </c>
      <c r="KJA145" s="5">
        <v>0</v>
      </c>
      <c r="KJB145" s="5">
        <v>0</v>
      </c>
      <c r="KJC145" s="5">
        <v>0</v>
      </c>
      <c r="KJD145" s="5">
        <v>0</v>
      </c>
      <c r="KJE145" s="5">
        <v>0</v>
      </c>
      <c r="KJF145" s="5">
        <v>0</v>
      </c>
      <c r="KJG145" s="5">
        <v>0</v>
      </c>
      <c r="KJH145" s="5">
        <v>0</v>
      </c>
      <c r="KJI145" s="5">
        <v>0</v>
      </c>
      <c r="KJJ145" s="5">
        <v>0</v>
      </c>
      <c r="KJK145" s="5">
        <v>0</v>
      </c>
      <c r="KJL145" s="5">
        <v>0</v>
      </c>
      <c r="KJM145" s="5">
        <v>0</v>
      </c>
      <c r="KJN145" s="5">
        <v>0</v>
      </c>
      <c r="KJO145" s="5">
        <v>0</v>
      </c>
      <c r="KJP145" s="5">
        <v>0</v>
      </c>
      <c r="KJQ145" s="5">
        <v>0</v>
      </c>
      <c r="KJR145" s="5">
        <v>0</v>
      </c>
      <c r="KJS145" s="5">
        <v>0</v>
      </c>
      <c r="KJT145" s="5">
        <v>0</v>
      </c>
      <c r="KJU145" s="5">
        <v>0</v>
      </c>
      <c r="KJV145" s="5">
        <v>0</v>
      </c>
      <c r="KJW145" s="5">
        <v>0</v>
      </c>
      <c r="KJX145" s="5">
        <v>0</v>
      </c>
      <c r="KJY145" s="5">
        <v>0</v>
      </c>
      <c r="KJZ145" s="5">
        <v>0</v>
      </c>
      <c r="KKA145" s="5">
        <v>0</v>
      </c>
      <c r="KKB145" s="5">
        <v>0</v>
      </c>
      <c r="KKC145" s="5">
        <v>0</v>
      </c>
      <c r="KKD145" s="5">
        <v>0</v>
      </c>
      <c r="KKE145" s="5">
        <v>0</v>
      </c>
      <c r="KKF145" s="5">
        <v>0</v>
      </c>
      <c r="KKG145" s="5">
        <v>0</v>
      </c>
      <c r="KKH145" s="5">
        <v>0</v>
      </c>
      <c r="KKI145" s="5">
        <v>0</v>
      </c>
      <c r="KKJ145" s="5">
        <v>0</v>
      </c>
      <c r="KKK145" s="5">
        <v>0</v>
      </c>
      <c r="KKL145" s="5">
        <v>0</v>
      </c>
      <c r="KKM145" s="5">
        <v>0</v>
      </c>
      <c r="KKN145" s="5">
        <v>0</v>
      </c>
      <c r="KKO145" s="5">
        <v>0</v>
      </c>
      <c r="KKP145" s="5">
        <v>0</v>
      </c>
      <c r="KKQ145" s="5">
        <v>0</v>
      </c>
      <c r="KKR145" s="5">
        <v>0</v>
      </c>
      <c r="KKS145" s="5">
        <v>0</v>
      </c>
      <c r="KKT145" s="5">
        <v>0</v>
      </c>
      <c r="KKU145" s="5">
        <v>0</v>
      </c>
      <c r="KKV145" s="5">
        <v>0</v>
      </c>
      <c r="KKW145" s="5">
        <v>0</v>
      </c>
      <c r="KKX145" s="5">
        <v>0</v>
      </c>
      <c r="KKY145" s="5">
        <v>0</v>
      </c>
      <c r="KKZ145" s="5">
        <v>0</v>
      </c>
      <c r="KLA145" s="5">
        <v>0</v>
      </c>
      <c r="KLB145" s="5">
        <v>0</v>
      </c>
      <c r="KLC145" s="5">
        <v>0</v>
      </c>
      <c r="KLD145" s="5">
        <v>0</v>
      </c>
      <c r="KLE145" s="5">
        <v>0</v>
      </c>
      <c r="KLF145" s="5">
        <v>0</v>
      </c>
      <c r="KLG145" s="5">
        <v>0</v>
      </c>
      <c r="KLH145" s="5">
        <v>0</v>
      </c>
      <c r="KLI145" s="5">
        <v>0</v>
      </c>
      <c r="KLJ145" s="5">
        <v>0</v>
      </c>
      <c r="KLK145" s="5">
        <v>0</v>
      </c>
      <c r="KLL145" s="5">
        <v>0</v>
      </c>
      <c r="KLM145" s="5">
        <v>0</v>
      </c>
      <c r="KLN145" s="5">
        <v>0</v>
      </c>
      <c r="KLO145" s="5">
        <v>0</v>
      </c>
      <c r="KLP145" s="5">
        <v>0</v>
      </c>
      <c r="KLQ145" s="5">
        <v>0</v>
      </c>
      <c r="KLR145" s="5">
        <v>0</v>
      </c>
      <c r="KLS145" s="5">
        <v>0</v>
      </c>
      <c r="KLT145" s="5">
        <v>0</v>
      </c>
      <c r="KLU145" s="5">
        <v>0</v>
      </c>
      <c r="KLV145" s="5">
        <v>0</v>
      </c>
      <c r="KLW145" s="5">
        <v>0</v>
      </c>
      <c r="KLX145" s="5">
        <v>0</v>
      </c>
      <c r="KLY145" s="5">
        <v>0</v>
      </c>
      <c r="KLZ145" s="5">
        <v>0</v>
      </c>
      <c r="KMA145" s="5">
        <v>0</v>
      </c>
      <c r="KMB145" s="5">
        <v>0</v>
      </c>
      <c r="KMC145" s="5">
        <v>0</v>
      </c>
      <c r="KMD145" s="5">
        <v>0</v>
      </c>
      <c r="KME145" s="5">
        <v>0</v>
      </c>
      <c r="KMF145" s="5">
        <v>0</v>
      </c>
      <c r="KMG145" s="5">
        <v>0</v>
      </c>
      <c r="KMH145" s="5">
        <v>0</v>
      </c>
      <c r="KMI145" s="5">
        <v>0</v>
      </c>
      <c r="KMJ145" s="5">
        <v>0</v>
      </c>
      <c r="KMK145" s="5">
        <v>0</v>
      </c>
      <c r="KML145" s="5">
        <v>0</v>
      </c>
      <c r="KMM145" s="5">
        <v>0</v>
      </c>
      <c r="KMN145" s="5">
        <v>0</v>
      </c>
      <c r="KMO145" s="5">
        <v>0</v>
      </c>
      <c r="KMP145" s="5">
        <v>0</v>
      </c>
      <c r="KMQ145" s="5">
        <v>0</v>
      </c>
      <c r="KMR145" s="5">
        <v>0</v>
      </c>
      <c r="KMS145" s="5">
        <v>0</v>
      </c>
      <c r="KMT145" s="5">
        <v>0</v>
      </c>
      <c r="KMU145" s="5">
        <v>0</v>
      </c>
      <c r="KMV145" s="5">
        <v>0</v>
      </c>
      <c r="KMW145" s="5">
        <v>0</v>
      </c>
      <c r="KMX145" s="5">
        <v>0</v>
      </c>
      <c r="KMY145" s="5">
        <v>0</v>
      </c>
      <c r="KMZ145" s="5">
        <v>0</v>
      </c>
      <c r="KNA145" s="5">
        <v>0</v>
      </c>
      <c r="KNB145" s="5">
        <v>0</v>
      </c>
      <c r="KNC145" s="5">
        <v>0</v>
      </c>
      <c r="KND145" s="5">
        <v>0</v>
      </c>
      <c r="KNE145" s="5">
        <v>0</v>
      </c>
      <c r="KNF145" s="5">
        <v>0</v>
      </c>
      <c r="KNG145" s="5">
        <v>0</v>
      </c>
      <c r="KNH145" s="5">
        <v>0</v>
      </c>
      <c r="KNI145" s="5">
        <v>0</v>
      </c>
      <c r="KNJ145" s="5">
        <v>0</v>
      </c>
      <c r="KNK145" s="5">
        <v>0</v>
      </c>
      <c r="KNL145" s="5">
        <v>0</v>
      </c>
      <c r="KNM145" s="5">
        <v>0</v>
      </c>
      <c r="KNN145" s="5">
        <v>0</v>
      </c>
      <c r="KNO145" s="5">
        <v>0</v>
      </c>
      <c r="KNP145" s="5">
        <v>0</v>
      </c>
      <c r="KNQ145" s="5">
        <v>0</v>
      </c>
      <c r="KNR145" s="5">
        <v>0</v>
      </c>
      <c r="KNS145" s="5">
        <v>0</v>
      </c>
      <c r="KNT145" s="5">
        <v>0</v>
      </c>
      <c r="KNU145" s="5">
        <v>0</v>
      </c>
      <c r="KNV145" s="5">
        <v>0</v>
      </c>
      <c r="KNW145" s="5">
        <v>0</v>
      </c>
      <c r="KNX145" s="5">
        <v>0</v>
      </c>
      <c r="KNY145" s="5">
        <v>0</v>
      </c>
      <c r="KNZ145" s="5">
        <v>0</v>
      </c>
      <c r="KOA145" s="5">
        <v>0</v>
      </c>
      <c r="KOB145" s="5">
        <v>0</v>
      </c>
      <c r="KOC145" s="5">
        <v>0</v>
      </c>
      <c r="KOD145" s="5">
        <v>0</v>
      </c>
      <c r="KOE145" s="5">
        <v>0</v>
      </c>
      <c r="KOF145" s="5">
        <v>0</v>
      </c>
      <c r="KOG145" s="5">
        <v>0</v>
      </c>
      <c r="KOH145" s="5">
        <v>0</v>
      </c>
      <c r="KOI145" s="5">
        <v>0</v>
      </c>
      <c r="KOJ145" s="5">
        <v>0</v>
      </c>
      <c r="KOK145" s="5">
        <v>0</v>
      </c>
      <c r="KOL145" s="5">
        <v>0</v>
      </c>
      <c r="KOM145" s="5">
        <v>0</v>
      </c>
      <c r="KON145" s="5">
        <v>0</v>
      </c>
      <c r="KOO145" s="5">
        <v>0</v>
      </c>
      <c r="KOP145" s="5">
        <v>0</v>
      </c>
      <c r="KOQ145" s="5">
        <v>0</v>
      </c>
      <c r="KOR145" s="5">
        <v>0</v>
      </c>
      <c r="KOS145" s="5">
        <v>0</v>
      </c>
      <c r="KOT145" s="5">
        <v>0</v>
      </c>
      <c r="KOU145" s="5">
        <v>0</v>
      </c>
      <c r="KOV145" s="5">
        <v>0</v>
      </c>
      <c r="KOW145" s="5">
        <v>0</v>
      </c>
      <c r="KOX145" s="5">
        <v>0</v>
      </c>
      <c r="KOY145" s="5">
        <v>0</v>
      </c>
      <c r="KOZ145" s="5">
        <v>0</v>
      </c>
      <c r="KPA145" s="5">
        <v>0</v>
      </c>
      <c r="KPB145" s="5">
        <v>0</v>
      </c>
      <c r="KPC145" s="5">
        <v>0</v>
      </c>
      <c r="KPD145" s="5">
        <v>0</v>
      </c>
      <c r="KPE145" s="5">
        <v>0</v>
      </c>
      <c r="KPF145" s="5">
        <v>0</v>
      </c>
      <c r="KPG145" s="5">
        <v>0</v>
      </c>
      <c r="KPH145" s="5">
        <v>0</v>
      </c>
      <c r="KPI145" s="5">
        <v>0</v>
      </c>
      <c r="KPJ145" s="5">
        <v>0</v>
      </c>
      <c r="KPK145" s="5">
        <v>0</v>
      </c>
      <c r="KPL145" s="5">
        <v>0</v>
      </c>
      <c r="KPM145" s="5">
        <v>0</v>
      </c>
      <c r="KPN145" s="5">
        <v>0</v>
      </c>
      <c r="KPO145" s="5">
        <v>0</v>
      </c>
      <c r="KPP145" s="5">
        <v>0</v>
      </c>
      <c r="KPQ145" s="5">
        <v>0</v>
      </c>
      <c r="KPR145" s="5">
        <v>0</v>
      </c>
      <c r="KPS145" s="5">
        <v>0</v>
      </c>
      <c r="KPT145" s="5">
        <v>0</v>
      </c>
      <c r="KPU145" s="5">
        <v>0</v>
      </c>
      <c r="KPV145" s="5">
        <v>0</v>
      </c>
      <c r="KPW145" s="5">
        <v>0</v>
      </c>
      <c r="KPX145" s="5">
        <v>0</v>
      </c>
      <c r="KPY145" s="5">
        <v>0</v>
      </c>
      <c r="KPZ145" s="5">
        <v>0</v>
      </c>
      <c r="KQA145" s="5">
        <v>0</v>
      </c>
      <c r="KQB145" s="5">
        <v>0</v>
      </c>
      <c r="KQC145" s="5">
        <v>0</v>
      </c>
      <c r="KQD145" s="5">
        <v>0</v>
      </c>
      <c r="KQE145" s="5">
        <v>0</v>
      </c>
      <c r="KQF145" s="5">
        <v>0</v>
      </c>
      <c r="KQG145" s="5">
        <v>0</v>
      </c>
      <c r="KQH145" s="5">
        <v>0</v>
      </c>
      <c r="KQI145" s="5">
        <v>0</v>
      </c>
      <c r="KQJ145" s="5">
        <v>0</v>
      </c>
      <c r="KQK145" s="5">
        <v>0</v>
      </c>
      <c r="KQL145" s="5">
        <v>0</v>
      </c>
      <c r="KQM145" s="5">
        <v>0</v>
      </c>
      <c r="KQN145" s="5">
        <v>0</v>
      </c>
      <c r="KQO145" s="5">
        <v>0</v>
      </c>
      <c r="KQP145" s="5">
        <v>0</v>
      </c>
      <c r="KQQ145" s="5">
        <v>0</v>
      </c>
      <c r="KQR145" s="5">
        <v>0</v>
      </c>
      <c r="KQS145" s="5">
        <v>0</v>
      </c>
      <c r="KQT145" s="5">
        <v>0</v>
      </c>
      <c r="KQU145" s="5">
        <v>0</v>
      </c>
      <c r="KQV145" s="5">
        <v>0</v>
      </c>
      <c r="KQW145" s="5">
        <v>0</v>
      </c>
      <c r="KQX145" s="5">
        <v>0</v>
      </c>
      <c r="KQY145" s="5">
        <v>0</v>
      </c>
      <c r="KQZ145" s="5">
        <v>0</v>
      </c>
      <c r="KRA145" s="5">
        <v>0</v>
      </c>
      <c r="KRB145" s="5">
        <v>0</v>
      </c>
      <c r="KRC145" s="5">
        <v>0</v>
      </c>
      <c r="KRD145" s="5">
        <v>0</v>
      </c>
      <c r="KRE145" s="5">
        <v>0</v>
      </c>
      <c r="KRF145" s="5">
        <v>0</v>
      </c>
      <c r="KRG145" s="5">
        <v>0</v>
      </c>
      <c r="KRH145" s="5">
        <v>0</v>
      </c>
      <c r="KRI145" s="5">
        <v>0</v>
      </c>
      <c r="KRJ145" s="5">
        <v>0</v>
      </c>
      <c r="KRK145" s="5">
        <v>0</v>
      </c>
      <c r="KRL145" s="5">
        <v>0</v>
      </c>
      <c r="KRM145" s="5">
        <v>0</v>
      </c>
      <c r="KRN145" s="5">
        <v>0</v>
      </c>
      <c r="KRO145" s="5">
        <v>0</v>
      </c>
      <c r="KRP145" s="5">
        <v>0</v>
      </c>
      <c r="KRQ145" s="5">
        <v>0</v>
      </c>
      <c r="KRR145" s="5">
        <v>0</v>
      </c>
      <c r="KRS145" s="5">
        <v>0</v>
      </c>
      <c r="KRT145" s="5">
        <v>0</v>
      </c>
      <c r="KRU145" s="5">
        <v>0</v>
      </c>
      <c r="KRV145" s="5">
        <v>0</v>
      </c>
      <c r="KRW145" s="5">
        <v>0</v>
      </c>
      <c r="KRX145" s="5">
        <v>0</v>
      </c>
      <c r="KRY145" s="5">
        <v>0</v>
      </c>
      <c r="KRZ145" s="5">
        <v>0</v>
      </c>
      <c r="KSA145" s="5">
        <v>0</v>
      </c>
      <c r="KSB145" s="5">
        <v>0</v>
      </c>
      <c r="KSC145" s="5">
        <v>0</v>
      </c>
      <c r="KSD145" s="5">
        <v>0</v>
      </c>
      <c r="KSE145" s="5">
        <v>0</v>
      </c>
      <c r="KSF145" s="5">
        <v>0</v>
      </c>
      <c r="KSG145" s="5">
        <v>0</v>
      </c>
      <c r="KSH145" s="5">
        <v>0</v>
      </c>
      <c r="KSI145" s="5">
        <v>0</v>
      </c>
      <c r="KSJ145" s="5">
        <v>0</v>
      </c>
      <c r="KSK145" s="5">
        <v>0</v>
      </c>
      <c r="KSL145" s="5">
        <v>0</v>
      </c>
      <c r="KSM145" s="5">
        <v>0</v>
      </c>
      <c r="KSN145" s="5">
        <v>0</v>
      </c>
      <c r="KSO145" s="5">
        <v>0</v>
      </c>
      <c r="KSP145" s="5">
        <v>0</v>
      </c>
      <c r="KSQ145" s="5">
        <v>0</v>
      </c>
      <c r="KSR145" s="5">
        <v>0</v>
      </c>
      <c r="KSS145" s="5">
        <v>0</v>
      </c>
      <c r="KST145" s="5">
        <v>0</v>
      </c>
      <c r="KSU145" s="5">
        <v>0</v>
      </c>
      <c r="KSV145" s="5">
        <v>0</v>
      </c>
      <c r="KSW145" s="5">
        <v>0</v>
      </c>
      <c r="KSX145" s="5">
        <v>0</v>
      </c>
      <c r="KSY145" s="5">
        <v>0</v>
      </c>
      <c r="KSZ145" s="5">
        <v>0</v>
      </c>
      <c r="KTA145" s="5">
        <v>0</v>
      </c>
      <c r="KTB145" s="5">
        <v>0</v>
      </c>
      <c r="KTC145" s="5">
        <v>0</v>
      </c>
      <c r="KTD145" s="5">
        <v>0</v>
      </c>
      <c r="KTE145" s="5">
        <v>0</v>
      </c>
      <c r="KTF145" s="5">
        <v>0</v>
      </c>
      <c r="KTG145" s="5">
        <v>0</v>
      </c>
      <c r="KTH145" s="5">
        <v>0</v>
      </c>
      <c r="KTI145" s="5">
        <v>0</v>
      </c>
      <c r="KTJ145" s="5">
        <v>0</v>
      </c>
      <c r="KTK145" s="5">
        <v>0</v>
      </c>
      <c r="KTL145" s="5">
        <v>0</v>
      </c>
      <c r="KTM145" s="5">
        <v>0</v>
      </c>
      <c r="KTN145" s="5">
        <v>0</v>
      </c>
      <c r="KTO145" s="5">
        <v>0</v>
      </c>
      <c r="KTP145" s="5">
        <v>0</v>
      </c>
      <c r="KTQ145" s="5">
        <v>0</v>
      </c>
      <c r="KTR145" s="5">
        <v>0</v>
      </c>
      <c r="KTS145" s="5">
        <v>0</v>
      </c>
      <c r="KTT145" s="5">
        <v>0</v>
      </c>
      <c r="KTU145" s="5">
        <v>0</v>
      </c>
      <c r="KTV145" s="5">
        <v>0</v>
      </c>
      <c r="KTW145" s="5">
        <v>0</v>
      </c>
      <c r="KTX145" s="5">
        <v>0</v>
      </c>
      <c r="KTY145" s="5">
        <v>0</v>
      </c>
      <c r="KTZ145" s="5">
        <v>0</v>
      </c>
      <c r="KUA145" s="5">
        <v>0</v>
      </c>
      <c r="KUB145" s="5">
        <v>0</v>
      </c>
      <c r="KUC145" s="5">
        <v>0</v>
      </c>
      <c r="KUD145" s="5">
        <v>0</v>
      </c>
      <c r="KUE145" s="5">
        <v>0</v>
      </c>
      <c r="KUF145" s="5">
        <v>0</v>
      </c>
      <c r="KUG145" s="5">
        <v>0</v>
      </c>
      <c r="KUH145" s="5">
        <v>0</v>
      </c>
      <c r="KUI145" s="5">
        <v>0</v>
      </c>
      <c r="KUJ145" s="5">
        <v>0</v>
      </c>
      <c r="KUK145" s="5">
        <v>0</v>
      </c>
      <c r="KUL145" s="5">
        <v>0</v>
      </c>
      <c r="KUM145" s="5">
        <v>0</v>
      </c>
      <c r="KUN145" s="5">
        <v>0</v>
      </c>
      <c r="KUO145" s="5">
        <v>0</v>
      </c>
      <c r="KUP145" s="5">
        <v>0</v>
      </c>
      <c r="KUQ145" s="5">
        <v>0</v>
      </c>
      <c r="KUR145" s="5">
        <v>0</v>
      </c>
      <c r="KUS145" s="5">
        <v>0</v>
      </c>
      <c r="KUT145" s="5">
        <v>0</v>
      </c>
      <c r="KUU145" s="5">
        <v>0</v>
      </c>
      <c r="KUV145" s="5">
        <v>0</v>
      </c>
      <c r="KUW145" s="5">
        <v>0</v>
      </c>
      <c r="KUX145" s="5">
        <v>0</v>
      </c>
      <c r="KUY145" s="5">
        <v>0</v>
      </c>
      <c r="KUZ145" s="5">
        <v>0</v>
      </c>
      <c r="KVA145" s="5">
        <v>0</v>
      </c>
      <c r="KVB145" s="5">
        <v>0</v>
      </c>
      <c r="KVC145" s="5">
        <v>0</v>
      </c>
      <c r="KVD145" s="5">
        <v>0</v>
      </c>
      <c r="KVE145" s="5">
        <v>0</v>
      </c>
      <c r="KVF145" s="5">
        <v>0</v>
      </c>
      <c r="KVG145" s="5">
        <v>0</v>
      </c>
      <c r="KVH145" s="5">
        <v>0</v>
      </c>
      <c r="KVI145" s="5">
        <v>0</v>
      </c>
      <c r="KVJ145" s="5">
        <v>0</v>
      </c>
      <c r="KVK145" s="5">
        <v>0</v>
      </c>
      <c r="KVL145" s="5">
        <v>0</v>
      </c>
      <c r="KVM145" s="5">
        <v>0</v>
      </c>
      <c r="KVN145" s="5">
        <v>0</v>
      </c>
      <c r="KVO145" s="5">
        <v>0</v>
      </c>
      <c r="KVP145" s="5">
        <v>0</v>
      </c>
      <c r="KVQ145" s="5">
        <v>0</v>
      </c>
      <c r="KVR145" s="5">
        <v>0</v>
      </c>
      <c r="KVS145" s="5">
        <v>0</v>
      </c>
      <c r="KVT145" s="5">
        <v>0</v>
      </c>
      <c r="KVU145" s="5">
        <v>0</v>
      </c>
      <c r="KVV145" s="5">
        <v>0</v>
      </c>
      <c r="KVW145" s="5">
        <v>0</v>
      </c>
      <c r="KVX145" s="5">
        <v>0</v>
      </c>
      <c r="KVY145" s="5">
        <v>0</v>
      </c>
      <c r="KVZ145" s="5">
        <v>0</v>
      </c>
      <c r="KWA145" s="5">
        <v>0</v>
      </c>
      <c r="KWB145" s="5">
        <v>0</v>
      </c>
      <c r="KWC145" s="5">
        <v>0</v>
      </c>
      <c r="KWD145" s="5">
        <v>0</v>
      </c>
      <c r="KWE145" s="5">
        <v>0</v>
      </c>
      <c r="KWF145" s="5">
        <v>0</v>
      </c>
      <c r="KWG145" s="5">
        <v>0</v>
      </c>
      <c r="KWH145" s="5">
        <v>0</v>
      </c>
      <c r="KWI145" s="5">
        <v>0</v>
      </c>
      <c r="KWJ145" s="5">
        <v>0</v>
      </c>
      <c r="KWK145" s="5">
        <v>0</v>
      </c>
      <c r="KWL145" s="5">
        <v>0</v>
      </c>
      <c r="KWM145" s="5">
        <v>0</v>
      </c>
      <c r="KWN145" s="5">
        <v>0</v>
      </c>
      <c r="KWO145" s="5">
        <v>0</v>
      </c>
      <c r="KWP145" s="5">
        <v>0</v>
      </c>
      <c r="KWQ145" s="5">
        <v>0</v>
      </c>
      <c r="KWR145" s="5">
        <v>0</v>
      </c>
      <c r="KWS145" s="5">
        <v>0</v>
      </c>
      <c r="KWT145" s="5">
        <v>0</v>
      </c>
      <c r="KWU145" s="5">
        <v>0</v>
      </c>
      <c r="KWV145" s="5">
        <v>0</v>
      </c>
      <c r="KWW145" s="5">
        <v>0</v>
      </c>
      <c r="KWX145" s="5">
        <v>0</v>
      </c>
      <c r="KWY145" s="5">
        <v>0</v>
      </c>
      <c r="KWZ145" s="5">
        <v>0</v>
      </c>
      <c r="KXA145" s="5">
        <v>0</v>
      </c>
      <c r="KXB145" s="5">
        <v>0</v>
      </c>
      <c r="KXC145" s="5">
        <v>0</v>
      </c>
      <c r="KXD145" s="5">
        <v>0</v>
      </c>
      <c r="KXE145" s="5">
        <v>0</v>
      </c>
      <c r="KXF145" s="5">
        <v>0</v>
      </c>
      <c r="KXG145" s="5">
        <v>0</v>
      </c>
      <c r="KXH145" s="5">
        <v>0</v>
      </c>
      <c r="KXI145" s="5">
        <v>0</v>
      </c>
      <c r="KXJ145" s="5">
        <v>0</v>
      </c>
      <c r="KXK145" s="5">
        <v>0</v>
      </c>
      <c r="KXL145" s="5">
        <v>0</v>
      </c>
      <c r="KXM145" s="5">
        <v>0</v>
      </c>
      <c r="KXN145" s="5">
        <v>0</v>
      </c>
      <c r="KXO145" s="5">
        <v>0</v>
      </c>
      <c r="KXP145" s="5">
        <v>0</v>
      </c>
      <c r="KXQ145" s="5">
        <v>0</v>
      </c>
      <c r="KXR145" s="5">
        <v>0</v>
      </c>
      <c r="KXS145" s="5">
        <v>0</v>
      </c>
      <c r="KXT145" s="5">
        <v>0</v>
      </c>
      <c r="KXU145" s="5">
        <v>0</v>
      </c>
      <c r="KXV145" s="5">
        <v>0</v>
      </c>
      <c r="KXW145" s="5">
        <v>0</v>
      </c>
      <c r="KXX145" s="5">
        <v>0</v>
      </c>
      <c r="KXY145" s="5">
        <v>0</v>
      </c>
      <c r="KXZ145" s="5">
        <v>0</v>
      </c>
      <c r="KYA145" s="5">
        <v>0</v>
      </c>
      <c r="KYB145" s="5">
        <v>0</v>
      </c>
      <c r="KYC145" s="5">
        <v>0</v>
      </c>
      <c r="KYD145" s="5">
        <v>0</v>
      </c>
      <c r="KYE145" s="5">
        <v>0</v>
      </c>
      <c r="KYF145" s="5">
        <v>0</v>
      </c>
      <c r="KYG145" s="5">
        <v>0</v>
      </c>
      <c r="KYH145" s="5">
        <v>0</v>
      </c>
      <c r="KYI145" s="5">
        <v>0</v>
      </c>
      <c r="KYJ145" s="5">
        <v>0</v>
      </c>
      <c r="KYK145" s="5">
        <v>0</v>
      </c>
      <c r="KYL145" s="5">
        <v>0</v>
      </c>
      <c r="KYM145" s="5">
        <v>0</v>
      </c>
      <c r="KYN145" s="5">
        <v>0</v>
      </c>
      <c r="KYO145" s="5">
        <v>0</v>
      </c>
      <c r="KYP145" s="5">
        <v>0</v>
      </c>
      <c r="KYQ145" s="5">
        <v>0</v>
      </c>
      <c r="KYR145" s="5">
        <v>0</v>
      </c>
      <c r="KYS145" s="5">
        <v>0</v>
      </c>
      <c r="KYT145" s="5">
        <v>0</v>
      </c>
      <c r="KYU145" s="5">
        <v>0</v>
      </c>
      <c r="KYV145" s="5">
        <v>0</v>
      </c>
      <c r="KYW145" s="5">
        <v>0</v>
      </c>
      <c r="KYX145" s="5">
        <v>0</v>
      </c>
      <c r="KYY145" s="5">
        <v>0</v>
      </c>
      <c r="KYZ145" s="5">
        <v>0</v>
      </c>
      <c r="KZA145" s="5">
        <v>0</v>
      </c>
      <c r="KZB145" s="5">
        <v>0</v>
      </c>
      <c r="KZC145" s="5">
        <v>0</v>
      </c>
      <c r="KZD145" s="5">
        <v>0</v>
      </c>
      <c r="KZE145" s="5">
        <v>0</v>
      </c>
      <c r="KZF145" s="5">
        <v>0</v>
      </c>
      <c r="KZG145" s="5">
        <v>0</v>
      </c>
      <c r="KZH145" s="5">
        <v>0</v>
      </c>
      <c r="KZI145" s="5">
        <v>0</v>
      </c>
      <c r="KZJ145" s="5">
        <v>0</v>
      </c>
      <c r="KZK145" s="5">
        <v>0</v>
      </c>
      <c r="KZL145" s="5">
        <v>0</v>
      </c>
      <c r="KZM145" s="5">
        <v>0</v>
      </c>
      <c r="KZN145" s="5">
        <v>0</v>
      </c>
      <c r="KZO145" s="5">
        <v>0</v>
      </c>
      <c r="KZP145" s="5">
        <v>0</v>
      </c>
      <c r="KZQ145" s="5">
        <v>0</v>
      </c>
      <c r="KZR145" s="5">
        <v>0</v>
      </c>
      <c r="KZS145" s="5">
        <v>0</v>
      </c>
      <c r="KZT145" s="5">
        <v>0</v>
      </c>
      <c r="KZU145" s="5">
        <v>0</v>
      </c>
      <c r="KZV145" s="5">
        <v>0</v>
      </c>
      <c r="KZW145" s="5">
        <v>0</v>
      </c>
      <c r="KZX145" s="5">
        <v>0</v>
      </c>
      <c r="KZY145" s="5">
        <v>0</v>
      </c>
      <c r="KZZ145" s="5">
        <v>0</v>
      </c>
      <c r="LAA145" s="5">
        <v>0</v>
      </c>
      <c r="LAB145" s="5">
        <v>0</v>
      </c>
      <c r="LAC145" s="5">
        <v>0</v>
      </c>
      <c r="LAD145" s="5">
        <v>0</v>
      </c>
      <c r="LAE145" s="5">
        <v>0</v>
      </c>
      <c r="LAF145" s="5">
        <v>0</v>
      </c>
      <c r="LAG145" s="5">
        <v>0</v>
      </c>
      <c r="LAH145" s="5">
        <v>0</v>
      </c>
      <c r="LAI145" s="5">
        <v>0</v>
      </c>
      <c r="LAJ145" s="5">
        <v>0</v>
      </c>
      <c r="LAK145" s="5">
        <v>0</v>
      </c>
      <c r="LAL145" s="5">
        <v>0</v>
      </c>
      <c r="LAM145" s="5">
        <v>0</v>
      </c>
      <c r="LAN145" s="5">
        <v>0</v>
      </c>
      <c r="LAO145" s="5">
        <v>0</v>
      </c>
      <c r="LAP145" s="5">
        <v>0</v>
      </c>
      <c r="LAQ145" s="5">
        <v>0</v>
      </c>
      <c r="LAR145" s="5">
        <v>0</v>
      </c>
      <c r="LAS145" s="5">
        <v>0</v>
      </c>
      <c r="LAT145" s="5">
        <v>0</v>
      </c>
      <c r="LAU145" s="5">
        <v>0</v>
      </c>
      <c r="LAV145" s="5">
        <v>0</v>
      </c>
      <c r="LAW145" s="5">
        <v>0</v>
      </c>
      <c r="LAX145" s="5">
        <v>0</v>
      </c>
      <c r="LAY145" s="5">
        <v>0</v>
      </c>
      <c r="LAZ145" s="5">
        <v>0</v>
      </c>
      <c r="LBA145" s="5">
        <v>0</v>
      </c>
      <c r="LBB145" s="5">
        <v>0</v>
      </c>
      <c r="LBC145" s="5">
        <v>0</v>
      </c>
      <c r="LBD145" s="5">
        <v>0</v>
      </c>
      <c r="LBE145" s="5">
        <v>0</v>
      </c>
      <c r="LBF145" s="5">
        <v>0</v>
      </c>
      <c r="LBG145" s="5">
        <v>0</v>
      </c>
      <c r="LBH145" s="5">
        <v>0</v>
      </c>
      <c r="LBI145" s="5">
        <v>0</v>
      </c>
      <c r="LBJ145" s="5">
        <v>0</v>
      </c>
      <c r="LBK145" s="5">
        <v>0</v>
      </c>
      <c r="LBL145" s="5">
        <v>0</v>
      </c>
      <c r="LBM145" s="5">
        <v>0</v>
      </c>
      <c r="LBN145" s="5">
        <v>0</v>
      </c>
      <c r="LBO145" s="5">
        <v>0</v>
      </c>
      <c r="LBP145" s="5">
        <v>0</v>
      </c>
      <c r="LBQ145" s="5">
        <v>0</v>
      </c>
      <c r="LBR145" s="5">
        <v>0</v>
      </c>
      <c r="LBS145" s="5">
        <v>0</v>
      </c>
      <c r="LBT145" s="5">
        <v>0</v>
      </c>
      <c r="LBU145" s="5">
        <v>0</v>
      </c>
      <c r="LBV145" s="5">
        <v>0</v>
      </c>
      <c r="LBW145" s="5">
        <v>0</v>
      </c>
      <c r="LBX145" s="5">
        <v>0</v>
      </c>
      <c r="LBY145" s="5">
        <v>0</v>
      </c>
      <c r="LBZ145" s="5">
        <v>0</v>
      </c>
      <c r="LCA145" s="5">
        <v>0</v>
      </c>
      <c r="LCB145" s="5">
        <v>0</v>
      </c>
      <c r="LCC145" s="5">
        <v>0</v>
      </c>
      <c r="LCD145" s="5">
        <v>0</v>
      </c>
      <c r="LCE145" s="5">
        <v>0</v>
      </c>
      <c r="LCF145" s="5">
        <v>0</v>
      </c>
      <c r="LCG145" s="5">
        <v>0</v>
      </c>
      <c r="LCH145" s="5">
        <v>0</v>
      </c>
      <c r="LCI145" s="5">
        <v>0</v>
      </c>
      <c r="LCJ145" s="5">
        <v>0</v>
      </c>
      <c r="LCK145" s="5">
        <v>0</v>
      </c>
      <c r="LCL145" s="5">
        <v>0</v>
      </c>
      <c r="LCM145" s="5">
        <v>0</v>
      </c>
      <c r="LCN145" s="5">
        <v>0</v>
      </c>
      <c r="LCO145" s="5">
        <v>0</v>
      </c>
      <c r="LCP145" s="5">
        <v>0</v>
      </c>
      <c r="LCQ145" s="5">
        <v>0</v>
      </c>
      <c r="LCR145" s="5">
        <v>0</v>
      </c>
      <c r="LCS145" s="5">
        <v>0</v>
      </c>
      <c r="LCT145" s="5">
        <v>0</v>
      </c>
      <c r="LCU145" s="5">
        <v>0</v>
      </c>
      <c r="LCV145" s="5">
        <v>0</v>
      </c>
      <c r="LCW145" s="5">
        <v>0</v>
      </c>
      <c r="LCX145" s="5">
        <v>0</v>
      </c>
      <c r="LCY145" s="5">
        <v>0</v>
      </c>
      <c r="LCZ145" s="5">
        <v>0</v>
      </c>
      <c r="LDA145" s="5">
        <v>0</v>
      </c>
      <c r="LDB145" s="5">
        <v>0</v>
      </c>
      <c r="LDC145" s="5">
        <v>0</v>
      </c>
      <c r="LDD145" s="5">
        <v>0</v>
      </c>
      <c r="LDE145" s="5">
        <v>0</v>
      </c>
      <c r="LDF145" s="5">
        <v>0</v>
      </c>
      <c r="LDG145" s="5">
        <v>0</v>
      </c>
      <c r="LDH145" s="5">
        <v>0</v>
      </c>
      <c r="LDI145" s="5">
        <v>0</v>
      </c>
      <c r="LDJ145" s="5">
        <v>0</v>
      </c>
      <c r="LDK145" s="5">
        <v>0</v>
      </c>
      <c r="LDL145" s="5">
        <v>0</v>
      </c>
      <c r="LDM145" s="5">
        <v>0</v>
      </c>
      <c r="LDN145" s="5">
        <v>0</v>
      </c>
      <c r="LDO145" s="5">
        <v>0</v>
      </c>
      <c r="LDP145" s="5">
        <v>0</v>
      </c>
      <c r="LDQ145" s="5">
        <v>0</v>
      </c>
      <c r="LDR145" s="5">
        <v>0</v>
      </c>
      <c r="LDS145" s="5">
        <v>0</v>
      </c>
      <c r="LDT145" s="5">
        <v>0</v>
      </c>
      <c r="LDU145" s="5">
        <v>0</v>
      </c>
      <c r="LDV145" s="5">
        <v>0</v>
      </c>
      <c r="LDW145" s="5">
        <v>0</v>
      </c>
      <c r="LDX145" s="5">
        <v>0</v>
      </c>
      <c r="LDY145" s="5">
        <v>0</v>
      </c>
      <c r="LDZ145" s="5">
        <v>0</v>
      </c>
      <c r="LEA145" s="5">
        <v>0</v>
      </c>
      <c r="LEB145" s="5">
        <v>0</v>
      </c>
      <c r="LEC145" s="5">
        <v>0</v>
      </c>
      <c r="LED145" s="5">
        <v>0</v>
      </c>
      <c r="LEE145" s="5">
        <v>0</v>
      </c>
      <c r="LEF145" s="5">
        <v>0</v>
      </c>
      <c r="LEG145" s="5">
        <v>0</v>
      </c>
      <c r="LEH145" s="5">
        <v>0</v>
      </c>
      <c r="LEI145" s="5">
        <v>0</v>
      </c>
      <c r="LEJ145" s="5">
        <v>0</v>
      </c>
      <c r="LEK145" s="5">
        <v>0</v>
      </c>
      <c r="LEL145" s="5">
        <v>0</v>
      </c>
      <c r="LEM145" s="5">
        <v>0</v>
      </c>
      <c r="LEN145" s="5">
        <v>0</v>
      </c>
      <c r="LEO145" s="5">
        <v>0</v>
      </c>
      <c r="LEP145" s="5">
        <v>0</v>
      </c>
      <c r="LEQ145" s="5">
        <v>0</v>
      </c>
      <c r="LER145" s="5">
        <v>0</v>
      </c>
      <c r="LES145" s="5">
        <v>0</v>
      </c>
      <c r="LET145" s="5">
        <v>0</v>
      </c>
      <c r="LEU145" s="5">
        <v>0</v>
      </c>
      <c r="LEV145" s="5">
        <v>0</v>
      </c>
      <c r="LEW145" s="5">
        <v>0</v>
      </c>
      <c r="LEX145" s="5">
        <v>0</v>
      </c>
      <c r="LEY145" s="5">
        <v>0</v>
      </c>
      <c r="LEZ145" s="5">
        <v>0</v>
      </c>
      <c r="LFA145" s="5">
        <v>0</v>
      </c>
      <c r="LFB145" s="5">
        <v>0</v>
      </c>
      <c r="LFC145" s="5">
        <v>0</v>
      </c>
      <c r="LFD145" s="5">
        <v>0</v>
      </c>
      <c r="LFE145" s="5">
        <v>0</v>
      </c>
      <c r="LFF145" s="5">
        <v>0</v>
      </c>
      <c r="LFG145" s="5">
        <v>0</v>
      </c>
      <c r="LFH145" s="5">
        <v>0</v>
      </c>
      <c r="LFI145" s="5">
        <v>0</v>
      </c>
      <c r="LFJ145" s="5">
        <v>0</v>
      </c>
      <c r="LFK145" s="5">
        <v>0</v>
      </c>
      <c r="LFL145" s="5">
        <v>0</v>
      </c>
      <c r="LFM145" s="5">
        <v>0</v>
      </c>
      <c r="LFN145" s="5">
        <v>0</v>
      </c>
      <c r="LFO145" s="5">
        <v>0</v>
      </c>
      <c r="LFP145" s="5">
        <v>0</v>
      </c>
      <c r="LFQ145" s="5">
        <v>0</v>
      </c>
      <c r="LFR145" s="5">
        <v>0</v>
      </c>
      <c r="LFS145" s="5">
        <v>0</v>
      </c>
      <c r="LFT145" s="5">
        <v>0</v>
      </c>
      <c r="LFU145" s="5">
        <v>0</v>
      </c>
      <c r="LFV145" s="5">
        <v>0</v>
      </c>
      <c r="LFW145" s="5">
        <v>0</v>
      </c>
      <c r="LFX145" s="5">
        <v>0</v>
      </c>
      <c r="LFY145" s="5">
        <v>0</v>
      </c>
      <c r="LFZ145" s="5">
        <v>0</v>
      </c>
      <c r="LGA145" s="5">
        <v>0</v>
      </c>
      <c r="LGB145" s="5">
        <v>0</v>
      </c>
      <c r="LGC145" s="5">
        <v>0</v>
      </c>
      <c r="LGD145" s="5">
        <v>0</v>
      </c>
      <c r="LGE145" s="5">
        <v>0</v>
      </c>
      <c r="LGF145" s="5">
        <v>0</v>
      </c>
      <c r="LGG145" s="5">
        <v>0</v>
      </c>
      <c r="LGH145" s="5">
        <v>0</v>
      </c>
      <c r="LGI145" s="5">
        <v>0</v>
      </c>
      <c r="LGJ145" s="5">
        <v>0</v>
      </c>
      <c r="LGK145" s="5">
        <v>0</v>
      </c>
      <c r="LGL145" s="5">
        <v>0</v>
      </c>
      <c r="LGM145" s="5">
        <v>0</v>
      </c>
      <c r="LGN145" s="5">
        <v>0</v>
      </c>
      <c r="LGO145" s="5">
        <v>0</v>
      </c>
      <c r="LGP145" s="5">
        <v>0</v>
      </c>
      <c r="LGQ145" s="5">
        <v>0</v>
      </c>
      <c r="LGR145" s="5">
        <v>0</v>
      </c>
      <c r="LGS145" s="5">
        <v>0</v>
      </c>
      <c r="LGT145" s="5">
        <v>0</v>
      </c>
      <c r="LGU145" s="5">
        <v>0</v>
      </c>
      <c r="LGV145" s="5">
        <v>0</v>
      </c>
      <c r="LGW145" s="5">
        <v>0</v>
      </c>
      <c r="LGX145" s="5">
        <v>0</v>
      </c>
      <c r="LGY145" s="5">
        <v>0</v>
      </c>
      <c r="LGZ145" s="5">
        <v>0</v>
      </c>
      <c r="LHA145" s="5">
        <v>0</v>
      </c>
      <c r="LHB145" s="5">
        <v>0</v>
      </c>
      <c r="LHC145" s="5">
        <v>0</v>
      </c>
      <c r="LHD145" s="5">
        <v>0</v>
      </c>
      <c r="LHE145" s="5">
        <v>0</v>
      </c>
      <c r="LHF145" s="5">
        <v>0</v>
      </c>
      <c r="LHG145" s="5">
        <v>0</v>
      </c>
      <c r="LHH145" s="5">
        <v>0</v>
      </c>
      <c r="LHI145" s="5">
        <v>0</v>
      </c>
      <c r="LHJ145" s="5">
        <v>0</v>
      </c>
      <c r="LHK145" s="5">
        <v>0</v>
      </c>
      <c r="LHL145" s="5">
        <v>0</v>
      </c>
      <c r="LHM145" s="5">
        <v>0</v>
      </c>
      <c r="LHN145" s="5">
        <v>0</v>
      </c>
      <c r="LHO145" s="5">
        <v>0</v>
      </c>
      <c r="LHP145" s="5">
        <v>0</v>
      </c>
      <c r="LHQ145" s="5">
        <v>0</v>
      </c>
      <c r="LHR145" s="5">
        <v>0</v>
      </c>
      <c r="LHS145" s="5">
        <v>0</v>
      </c>
      <c r="LHT145" s="5">
        <v>0</v>
      </c>
      <c r="LHU145" s="5">
        <v>0</v>
      </c>
      <c r="LHV145" s="5">
        <v>0</v>
      </c>
      <c r="LHW145" s="5">
        <v>0</v>
      </c>
      <c r="LHX145" s="5">
        <v>0</v>
      </c>
      <c r="LHY145" s="5">
        <v>0</v>
      </c>
      <c r="LHZ145" s="5">
        <v>0</v>
      </c>
      <c r="LIA145" s="5">
        <v>0</v>
      </c>
      <c r="LIB145" s="5">
        <v>0</v>
      </c>
      <c r="LIC145" s="5">
        <v>0</v>
      </c>
      <c r="LID145" s="5">
        <v>0</v>
      </c>
      <c r="LIE145" s="5">
        <v>0</v>
      </c>
      <c r="LIF145" s="5">
        <v>0</v>
      </c>
      <c r="LIG145" s="5">
        <v>0</v>
      </c>
      <c r="LIH145" s="5">
        <v>0</v>
      </c>
      <c r="LII145" s="5">
        <v>0</v>
      </c>
      <c r="LIJ145" s="5">
        <v>0</v>
      </c>
      <c r="LIK145" s="5">
        <v>0</v>
      </c>
      <c r="LIL145" s="5">
        <v>0</v>
      </c>
      <c r="LIM145" s="5">
        <v>0</v>
      </c>
      <c r="LIN145" s="5">
        <v>0</v>
      </c>
      <c r="LIO145" s="5">
        <v>0</v>
      </c>
      <c r="LIP145" s="5">
        <v>0</v>
      </c>
      <c r="LIQ145" s="5">
        <v>0</v>
      </c>
      <c r="LIR145" s="5">
        <v>0</v>
      </c>
      <c r="LIS145" s="5">
        <v>0</v>
      </c>
      <c r="LIT145" s="5">
        <v>0</v>
      </c>
      <c r="LIU145" s="5">
        <v>0</v>
      </c>
      <c r="LIV145" s="5">
        <v>0</v>
      </c>
      <c r="LIW145" s="5">
        <v>0</v>
      </c>
      <c r="LIX145" s="5">
        <v>0</v>
      </c>
      <c r="LIY145" s="5">
        <v>0</v>
      </c>
      <c r="LIZ145" s="5">
        <v>0</v>
      </c>
      <c r="LJA145" s="5">
        <v>0</v>
      </c>
      <c r="LJB145" s="5">
        <v>0</v>
      </c>
      <c r="LJC145" s="5">
        <v>0</v>
      </c>
      <c r="LJD145" s="5">
        <v>0</v>
      </c>
      <c r="LJE145" s="5">
        <v>0</v>
      </c>
      <c r="LJF145" s="5">
        <v>0</v>
      </c>
      <c r="LJG145" s="5">
        <v>0</v>
      </c>
      <c r="LJH145" s="5">
        <v>0</v>
      </c>
      <c r="LJI145" s="5">
        <v>0</v>
      </c>
      <c r="LJJ145" s="5">
        <v>0</v>
      </c>
      <c r="LJK145" s="5">
        <v>0</v>
      </c>
      <c r="LJL145" s="5">
        <v>0</v>
      </c>
      <c r="LJM145" s="5">
        <v>0</v>
      </c>
      <c r="LJN145" s="5">
        <v>0</v>
      </c>
      <c r="LJO145" s="5">
        <v>0</v>
      </c>
      <c r="LJP145" s="5">
        <v>0</v>
      </c>
      <c r="LJQ145" s="5">
        <v>0</v>
      </c>
      <c r="LJR145" s="5">
        <v>0</v>
      </c>
      <c r="LJS145" s="5">
        <v>0</v>
      </c>
      <c r="LJT145" s="5">
        <v>0</v>
      </c>
      <c r="LJU145" s="5">
        <v>0</v>
      </c>
      <c r="LJV145" s="5">
        <v>0</v>
      </c>
      <c r="LJW145" s="5">
        <v>0</v>
      </c>
      <c r="LJX145" s="5">
        <v>0</v>
      </c>
      <c r="LJY145" s="5">
        <v>0</v>
      </c>
      <c r="LJZ145" s="5">
        <v>0</v>
      </c>
      <c r="LKA145" s="5">
        <v>0</v>
      </c>
      <c r="LKB145" s="5">
        <v>0</v>
      </c>
      <c r="LKC145" s="5">
        <v>0</v>
      </c>
      <c r="LKD145" s="5">
        <v>0</v>
      </c>
      <c r="LKE145" s="5">
        <v>0</v>
      </c>
      <c r="LKF145" s="5">
        <v>0</v>
      </c>
      <c r="LKG145" s="5">
        <v>0</v>
      </c>
      <c r="LKH145" s="5">
        <v>0</v>
      </c>
      <c r="LKI145" s="5">
        <v>0</v>
      </c>
      <c r="LKJ145" s="5">
        <v>0</v>
      </c>
      <c r="LKK145" s="5">
        <v>0</v>
      </c>
      <c r="LKL145" s="5">
        <v>0</v>
      </c>
      <c r="LKM145" s="5">
        <v>0</v>
      </c>
      <c r="LKN145" s="5">
        <v>0</v>
      </c>
      <c r="LKO145" s="5">
        <v>0</v>
      </c>
      <c r="LKP145" s="5">
        <v>0</v>
      </c>
      <c r="LKQ145" s="5">
        <v>0</v>
      </c>
      <c r="LKR145" s="5">
        <v>0</v>
      </c>
      <c r="LKS145" s="5">
        <v>0</v>
      </c>
      <c r="LKT145" s="5">
        <v>0</v>
      </c>
      <c r="LKU145" s="5">
        <v>0</v>
      </c>
      <c r="LKV145" s="5">
        <v>0</v>
      </c>
      <c r="LKW145" s="5">
        <v>0</v>
      </c>
      <c r="LKX145" s="5">
        <v>0</v>
      </c>
      <c r="LKY145" s="5">
        <v>0</v>
      </c>
      <c r="LKZ145" s="5">
        <v>0</v>
      </c>
      <c r="LLA145" s="5">
        <v>0</v>
      </c>
      <c r="LLB145" s="5">
        <v>0</v>
      </c>
      <c r="LLC145" s="5">
        <v>0</v>
      </c>
      <c r="LLD145" s="5">
        <v>0</v>
      </c>
      <c r="LLE145" s="5">
        <v>0</v>
      </c>
      <c r="LLF145" s="5">
        <v>0</v>
      </c>
      <c r="LLG145" s="5">
        <v>0</v>
      </c>
      <c r="LLH145" s="5">
        <v>0</v>
      </c>
      <c r="LLI145" s="5">
        <v>0</v>
      </c>
      <c r="LLJ145" s="5">
        <v>0</v>
      </c>
      <c r="LLK145" s="5">
        <v>0</v>
      </c>
      <c r="LLL145" s="5">
        <v>0</v>
      </c>
      <c r="LLM145" s="5">
        <v>0</v>
      </c>
      <c r="LLN145" s="5">
        <v>0</v>
      </c>
      <c r="LLO145" s="5">
        <v>0</v>
      </c>
      <c r="LLP145" s="5">
        <v>0</v>
      </c>
      <c r="LLQ145" s="5">
        <v>0</v>
      </c>
      <c r="LLR145" s="5">
        <v>0</v>
      </c>
      <c r="LLS145" s="5">
        <v>0</v>
      </c>
      <c r="LLT145" s="5">
        <v>0</v>
      </c>
      <c r="LLU145" s="5">
        <v>0</v>
      </c>
      <c r="LLV145" s="5">
        <v>0</v>
      </c>
      <c r="LLW145" s="5">
        <v>0</v>
      </c>
      <c r="LLX145" s="5">
        <v>0</v>
      </c>
      <c r="LLY145" s="5">
        <v>0</v>
      </c>
      <c r="LLZ145" s="5">
        <v>0</v>
      </c>
      <c r="LMA145" s="5">
        <v>0</v>
      </c>
      <c r="LMB145" s="5">
        <v>0</v>
      </c>
      <c r="LMC145" s="5">
        <v>0</v>
      </c>
      <c r="LMD145" s="5">
        <v>0</v>
      </c>
      <c r="LME145" s="5">
        <v>0</v>
      </c>
      <c r="LMF145" s="5">
        <v>0</v>
      </c>
      <c r="LMG145" s="5">
        <v>0</v>
      </c>
      <c r="LMH145" s="5">
        <v>0</v>
      </c>
      <c r="LMI145" s="5">
        <v>0</v>
      </c>
      <c r="LMJ145" s="5">
        <v>0</v>
      </c>
      <c r="LMK145" s="5">
        <v>0</v>
      </c>
      <c r="LML145" s="5">
        <v>0</v>
      </c>
      <c r="LMM145" s="5">
        <v>0</v>
      </c>
      <c r="LMN145" s="5">
        <v>0</v>
      </c>
      <c r="LMO145" s="5">
        <v>0</v>
      </c>
      <c r="LMP145" s="5">
        <v>0</v>
      </c>
      <c r="LMQ145" s="5">
        <v>0</v>
      </c>
      <c r="LMR145" s="5">
        <v>0</v>
      </c>
      <c r="LMS145" s="5">
        <v>0</v>
      </c>
      <c r="LMT145" s="5">
        <v>0</v>
      </c>
      <c r="LMU145" s="5">
        <v>0</v>
      </c>
      <c r="LMV145" s="5">
        <v>0</v>
      </c>
      <c r="LMW145" s="5">
        <v>0</v>
      </c>
      <c r="LMX145" s="5">
        <v>0</v>
      </c>
      <c r="LMY145" s="5">
        <v>0</v>
      </c>
      <c r="LMZ145" s="5">
        <v>0</v>
      </c>
      <c r="LNA145" s="5">
        <v>0</v>
      </c>
      <c r="LNB145" s="5">
        <v>0</v>
      </c>
      <c r="LNC145" s="5">
        <v>0</v>
      </c>
      <c r="LND145" s="5">
        <v>0</v>
      </c>
      <c r="LNE145" s="5">
        <v>0</v>
      </c>
      <c r="LNF145" s="5">
        <v>0</v>
      </c>
      <c r="LNG145" s="5">
        <v>0</v>
      </c>
      <c r="LNH145" s="5">
        <v>0</v>
      </c>
      <c r="LNI145" s="5">
        <v>0</v>
      </c>
      <c r="LNJ145" s="5">
        <v>0</v>
      </c>
      <c r="LNK145" s="5">
        <v>0</v>
      </c>
      <c r="LNL145" s="5">
        <v>0</v>
      </c>
      <c r="LNM145" s="5">
        <v>0</v>
      </c>
      <c r="LNN145" s="5">
        <v>0</v>
      </c>
      <c r="LNO145" s="5">
        <v>0</v>
      </c>
      <c r="LNP145" s="5">
        <v>0</v>
      </c>
      <c r="LNQ145" s="5">
        <v>0</v>
      </c>
      <c r="LNR145" s="5">
        <v>0</v>
      </c>
      <c r="LNS145" s="5">
        <v>0</v>
      </c>
      <c r="LNT145" s="5">
        <v>0</v>
      </c>
      <c r="LNU145" s="5">
        <v>0</v>
      </c>
      <c r="LNV145" s="5">
        <v>0</v>
      </c>
      <c r="LNW145" s="5">
        <v>0</v>
      </c>
      <c r="LNX145" s="5">
        <v>0</v>
      </c>
      <c r="LNY145" s="5">
        <v>0</v>
      </c>
      <c r="LNZ145" s="5">
        <v>0</v>
      </c>
      <c r="LOA145" s="5">
        <v>0</v>
      </c>
      <c r="LOB145" s="5">
        <v>0</v>
      </c>
      <c r="LOC145" s="5">
        <v>0</v>
      </c>
      <c r="LOD145" s="5">
        <v>0</v>
      </c>
      <c r="LOE145" s="5">
        <v>0</v>
      </c>
      <c r="LOF145" s="5">
        <v>0</v>
      </c>
      <c r="LOG145" s="5">
        <v>0</v>
      </c>
      <c r="LOH145" s="5">
        <v>0</v>
      </c>
      <c r="LOI145" s="5">
        <v>0</v>
      </c>
      <c r="LOJ145" s="5">
        <v>0</v>
      </c>
      <c r="LOK145" s="5">
        <v>0</v>
      </c>
      <c r="LOL145" s="5">
        <v>0</v>
      </c>
      <c r="LOM145" s="5">
        <v>0</v>
      </c>
      <c r="LON145" s="5">
        <v>0</v>
      </c>
      <c r="LOO145" s="5">
        <v>0</v>
      </c>
      <c r="LOP145" s="5">
        <v>0</v>
      </c>
      <c r="LOQ145" s="5">
        <v>0</v>
      </c>
      <c r="LOR145" s="5">
        <v>0</v>
      </c>
      <c r="LOS145" s="5">
        <v>0</v>
      </c>
      <c r="LOT145" s="5">
        <v>0</v>
      </c>
      <c r="LOU145" s="5">
        <v>0</v>
      </c>
      <c r="LOV145" s="5">
        <v>0</v>
      </c>
      <c r="LOW145" s="5">
        <v>0</v>
      </c>
      <c r="LOX145" s="5">
        <v>0</v>
      </c>
      <c r="LOY145" s="5">
        <v>0</v>
      </c>
      <c r="LOZ145" s="5">
        <v>0</v>
      </c>
      <c r="LPA145" s="5">
        <v>0</v>
      </c>
      <c r="LPB145" s="5">
        <v>0</v>
      </c>
      <c r="LPC145" s="5">
        <v>0</v>
      </c>
      <c r="LPD145" s="5">
        <v>0</v>
      </c>
      <c r="LPE145" s="5">
        <v>0</v>
      </c>
      <c r="LPF145" s="5">
        <v>0</v>
      </c>
      <c r="LPG145" s="5">
        <v>0</v>
      </c>
      <c r="LPH145" s="5">
        <v>0</v>
      </c>
      <c r="LPI145" s="5">
        <v>0</v>
      </c>
      <c r="LPJ145" s="5">
        <v>0</v>
      </c>
      <c r="LPK145" s="5">
        <v>0</v>
      </c>
      <c r="LPL145" s="5">
        <v>0</v>
      </c>
      <c r="LPM145" s="5">
        <v>0</v>
      </c>
      <c r="LPN145" s="5">
        <v>0</v>
      </c>
      <c r="LPO145" s="5">
        <v>0</v>
      </c>
      <c r="LPP145" s="5">
        <v>0</v>
      </c>
      <c r="LPQ145" s="5">
        <v>0</v>
      </c>
      <c r="LPR145" s="5">
        <v>0</v>
      </c>
      <c r="LPS145" s="5">
        <v>0</v>
      </c>
      <c r="LPT145" s="5">
        <v>0</v>
      </c>
      <c r="LPU145" s="5">
        <v>0</v>
      </c>
      <c r="LPV145" s="5">
        <v>0</v>
      </c>
      <c r="LPW145" s="5">
        <v>0</v>
      </c>
      <c r="LPX145" s="5">
        <v>0</v>
      </c>
      <c r="LPY145" s="5">
        <v>0</v>
      </c>
      <c r="LPZ145" s="5">
        <v>0</v>
      </c>
      <c r="LQA145" s="5">
        <v>0</v>
      </c>
      <c r="LQB145" s="5">
        <v>0</v>
      </c>
      <c r="LQC145" s="5">
        <v>0</v>
      </c>
      <c r="LQD145" s="5">
        <v>0</v>
      </c>
      <c r="LQE145" s="5">
        <v>0</v>
      </c>
      <c r="LQF145" s="5">
        <v>0</v>
      </c>
      <c r="LQG145" s="5">
        <v>0</v>
      </c>
      <c r="LQH145" s="5">
        <v>0</v>
      </c>
      <c r="LQI145" s="5">
        <v>0</v>
      </c>
      <c r="LQJ145" s="5">
        <v>0</v>
      </c>
      <c r="LQK145" s="5">
        <v>0</v>
      </c>
      <c r="LQL145" s="5">
        <v>0</v>
      </c>
      <c r="LQM145" s="5">
        <v>0</v>
      </c>
      <c r="LQN145" s="5">
        <v>0</v>
      </c>
      <c r="LQO145" s="5">
        <v>0</v>
      </c>
      <c r="LQP145" s="5">
        <v>0</v>
      </c>
      <c r="LQQ145" s="5">
        <v>0</v>
      </c>
      <c r="LQR145" s="5">
        <v>0</v>
      </c>
      <c r="LQS145" s="5">
        <v>0</v>
      </c>
      <c r="LQT145" s="5">
        <v>0</v>
      </c>
      <c r="LQU145" s="5">
        <v>0</v>
      </c>
      <c r="LQV145" s="5">
        <v>0</v>
      </c>
      <c r="LQW145" s="5">
        <v>0</v>
      </c>
      <c r="LQX145" s="5">
        <v>0</v>
      </c>
      <c r="LQY145" s="5">
        <v>0</v>
      </c>
      <c r="LQZ145" s="5">
        <v>0</v>
      </c>
      <c r="LRA145" s="5">
        <v>0</v>
      </c>
      <c r="LRB145" s="5">
        <v>0</v>
      </c>
      <c r="LRC145" s="5">
        <v>0</v>
      </c>
      <c r="LRD145" s="5">
        <v>0</v>
      </c>
      <c r="LRE145" s="5">
        <v>0</v>
      </c>
      <c r="LRF145" s="5">
        <v>0</v>
      </c>
      <c r="LRG145" s="5">
        <v>0</v>
      </c>
      <c r="LRH145" s="5">
        <v>0</v>
      </c>
      <c r="LRI145" s="5">
        <v>0</v>
      </c>
      <c r="LRJ145" s="5">
        <v>0</v>
      </c>
      <c r="LRK145" s="5">
        <v>0</v>
      </c>
      <c r="LRL145" s="5">
        <v>0</v>
      </c>
      <c r="LRM145" s="5">
        <v>0</v>
      </c>
      <c r="LRN145" s="5">
        <v>0</v>
      </c>
      <c r="LRO145" s="5">
        <v>0</v>
      </c>
      <c r="LRP145" s="5">
        <v>0</v>
      </c>
      <c r="LRQ145" s="5">
        <v>0</v>
      </c>
      <c r="LRR145" s="5">
        <v>0</v>
      </c>
      <c r="LRS145" s="5">
        <v>0</v>
      </c>
      <c r="LRT145" s="5">
        <v>0</v>
      </c>
      <c r="LRU145" s="5">
        <v>0</v>
      </c>
      <c r="LRV145" s="5">
        <v>0</v>
      </c>
      <c r="LRW145" s="5">
        <v>0</v>
      </c>
      <c r="LRX145" s="5">
        <v>0</v>
      </c>
      <c r="LRY145" s="5">
        <v>0</v>
      </c>
      <c r="LRZ145" s="5">
        <v>0</v>
      </c>
      <c r="LSA145" s="5">
        <v>0</v>
      </c>
      <c r="LSB145" s="5">
        <v>0</v>
      </c>
      <c r="LSC145" s="5">
        <v>0</v>
      </c>
      <c r="LSD145" s="5">
        <v>0</v>
      </c>
      <c r="LSE145" s="5">
        <v>0</v>
      </c>
      <c r="LSF145" s="5">
        <v>0</v>
      </c>
      <c r="LSG145" s="5">
        <v>0</v>
      </c>
      <c r="LSH145" s="5">
        <v>0</v>
      </c>
      <c r="LSI145" s="5">
        <v>0</v>
      </c>
      <c r="LSJ145" s="5">
        <v>0</v>
      </c>
      <c r="LSK145" s="5">
        <v>0</v>
      </c>
      <c r="LSL145" s="5">
        <v>0</v>
      </c>
      <c r="LSM145" s="5">
        <v>0</v>
      </c>
      <c r="LSN145" s="5">
        <v>0</v>
      </c>
      <c r="LSO145" s="5">
        <v>0</v>
      </c>
      <c r="LSP145" s="5">
        <v>0</v>
      </c>
      <c r="LSQ145" s="5">
        <v>0</v>
      </c>
      <c r="LSR145" s="5">
        <v>0</v>
      </c>
      <c r="LSS145" s="5">
        <v>0</v>
      </c>
      <c r="LST145" s="5">
        <v>0</v>
      </c>
      <c r="LSU145" s="5">
        <v>0</v>
      </c>
      <c r="LSV145" s="5">
        <v>0</v>
      </c>
      <c r="LSW145" s="5">
        <v>0</v>
      </c>
      <c r="LSX145" s="5">
        <v>0</v>
      </c>
      <c r="LSY145" s="5">
        <v>0</v>
      </c>
      <c r="LSZ145" s="5">
        <v>0</v>
      </c>
      <c r="LTA145" s="5">
        <v>0</v>
      </c>
      <c r="LTB145" s="5">
        <v>0</v>
      </c>
      <c r="LTC145" s="5">
        <v>0</v>
      </c>
      <c r="LTD145" s="5">
        <v>0</v>
      </c>
      <c r="LTE145" s="5">
        <v>0</v>
      </c>
      <c r="LTF145" s="5">
        <v>0</v>
      </c>
      <c r="LTG145" s="5">
        <v>0</v>
      </c>
      <c r="LTH145" s="5">
        <v>0</v>
      </c>
      <c r="LTI145" s="5">
        <v>0</v>
      </c>
      <c r="LTJ145" s="5">
        <v>0</v>
      </c>
      <c r="LTK145" s="5">
        <v>0</v>
      </c>
      <c r="LTL145" s="5">
        <v>0</v>
      </c>
      <c r="LTM145" s="5">
        <v>0</v>
      </c>
      <c r="LTN145" s="5">
        <v>0</v>
      </c>
      <c r="LTO145" s="5">
        <v>0</v>
      </c>
      <c r="LTP145" s="5">
        <v>0</v>
      </c>
      <c r="LTQ145" s="5">
        <v>0</v>
      </c>
      <c r="LTR145" s="5">
        <v>0</v>
      </c>
      <c r="LTS145" s="5">
        <v>0</v>
      </c>
      <c r="LTT145" s="5">
        <v>0</v>
      </c>
      <c r="LTU145" s="5">
        <v>0</v>
      </c>
      <c r="LTV145" s="5">
        <v>0</v>
      </c>
      <c r="LTW145" s="5">
        <v>0</v>
      </c>
      <c r="LTX145" s="5">
        <v>0</v>
      </c>
      <c r="LTY145" s="5">
        <v>0</v>
      </c>
      <c r="LTZ145" s="5">
        <v>0</v>
      </c>
      <c r="LUA145" s="5">
        <v>0</v>
      </c>
      <c r="LUB145" s="5">
        <v>0</v>
      </c>
      <c r="LUC145" s="5">
        <v>0</v>
      </c>
      <c r="LUD145" s="5">
        <v>0</v>
      </c>
      <c r="LUE145" s="5">
        <v>0</v>
      </c>
      <c r="LUF145" s="5">
        <v>0</v>
      </c>
      <c r="LUG145" s="5">
        <v>0</v>
      </c>
      <c r="LUH145" s="5">
        <v>0</v>
      </c>
      <c r="LUI145" s="5">
        <v>0</v>
      </c>
      <c r="LUJ145" s="5">
        <v>0</v>
      </c>
      <c r="LUK145" s="5">
        <v>0</v>
      </c>
      <c r="LUL145" s="5">
        <v>0</v>
      </c>
      <c r="LUM145" s="5">
        <v>0</v>
      </c>
      <c r="LUN145" s="5">
        <v>0</v>
      </c>
      <c r="LUO145" s="5">
        <v>0</v>
      </c>
      <c r="LUP145" s="5">
        <v>0</v>
      </c>
      <c r="LUQ145" s="5">
        <v>0</v>
      </c>
      <c r="LUR145" s="5">
        <v>0</v>
      </c>
      <c r="LUS145" s="5">
        <v>0</v>
      </c>
      <c r="LUT145" s="5">
        <v>0</v>
      </c>
      <c r="LUU145" s="5">
        <v>0</v>
      </c>
      <c r="LUV145" s="5">
        <v>0</v>
      </c>
      <c r="LUW145" s="5">
        <v>0</v>
      </c>
      <c r="LUX145" s="5">
        <v>0</v>
      </c>
      <c r="LUY145" s="5">
        <v>0</v>
      </c>
      <c r="LUZ145" s="5">
        <v>0</v>
      </c>
      <c r="LVA145" s="5">
        <v>0</v>
      </c>
      <c r="LVB145" s="5">
        <v>0</v>
      </c>
      <c r="LVC145" s="5">
        <v>0</v>
      </c>
      <c r="LVD145" s="5">
        <v>0</v>
      </c>
      <c r="LVE145" s="5">
        <v>0</v>
      </c>
      <c r="LVF145" s="5">
        <v>0</v>
      </c>
      <c r="LVG145" s="5">
        <v>0</v>
      </c>
      <c r="LVH145" s="5">
        <v>0</v>
      </c>
      <c r="LVI145" s="5">
        <v>0</v>
      </c>
      <c r="LVJ145" s="5">
        <v>0</v>
      </c>
      <c r="LVK145" s="5">
        <v>0</v>
      </c>
      <c r="LVL145" s="5">
        <v>0</v>
      </c>
      <c r="LVM145" s="5">
        <v>0</v>
      </c>
      <c r="LVN145" s="5">
        <v>0</v>
      </c>
      <c r="LVO145" s="5">
        <v>0</v>
      </c>
      <c r="LVP145" s="5">
        <v>0</v>
      </c>
      <c r="LVQ145" s="5">
        <v>0</v>
      </c>
      <c r="LVR145" s="5">
        <v>0</v>
      </c>
      <c r="LVS145" s="5">
        <v>0</v>
      </c>
      <c r="LVT145" s="5">
        <v>0</v>
      </c>
      <c r="LVU145" s="5">
        <v>0</v>
      </c>
      <c r="LVV145" s="5">
        <v>0</v>
      </c>
      <c r="LVW145" s="5">
        <v>0</v>
      </c>
      <c r="LVX145" s="5">
        <v>0</v>
      </c>
      <c r="LVY145" s="5">
        <v>0</v>
      </c>
      <c r="LVZ145" s="5">
        <v>0</v>
      </c>
      <c r="LWA145" s="5">
        <v>0</v>
      </c>
      <c r="LWB145" s="5">
        <v>0</v>
      </c>
      <c r="LWC145" s="5">
        <v>0</v>
      </c>
      <c r="LWD145" s="5">
        <v>0</v>
      </c>
      <c r="LWE145" s="5">
        <v>0</v>
      </c>
      <c r="LWF145" s="5">
        <v>0</v>
      </c>
      <c r="LWG145" s="5">
        <v>0</v>
      </c>
      <c r="LWH145" s="5">
        <v>0</v>
      </c>
      <c r="LWI145" s="5">
        <v>0</v>
      </c>
      <c r="LWJ145" s="5">
        <v>0</v>
      </c>
      <c r="LWK145" s="5">
        <v>0</v>
      </c>
      <c r="LWL145" s="5">
        <v>0</v>
      </c>
      <c r="LWM145" s="5">
        <v>0</v>
      </c>
      <c r="LWN145" s="5">
        <v>0</v>
      </c>
      <c r="LWO145" s="5">
        <v>0</v>
      </c>
      <c r="LWP145" s="5">
        <v>0</v>
      </c>
      <c r="LWQ145" s="5">
        <v>0</v>
      </c>
      <c r="LWR145" s="5">
        <v>0</v>
      </c>
      <c r="LWS145" s="5">
        <v>0</v>
      </c>
      <c r="LWT145" s="5">
        <v>0</v>
      </c>
      <c r="LWU145" s="5">
        <v>0</v>
      </c>
      <c r="LWV145" s="5">
        <v>0</v>
      </c>
      <c r="LWW145" s="5">
        <v>0</v>
      </c>
      <c r="LWX145" s="5">
        <v>0</v>
      </c>
      <c r="LWY145" s="5">
        <v>0</v>
      </c>
      <c r="LWZ145" s="5">
        <v>0</v>
      </c>
      <c r="LXA145" s="5">
        <v>0</v>
      </c>
      <c r="LXB145" s="5">
        <v>0</v>
      </c>
      <c r="LXC145" s="5">
        <v>0</v>
      </c>
      <c r="LXD145" s="5">
        <v>0</v>
      </c>
      <c r="LXE145" s="5">
        <v>0</v>
      </c>
      <c r="LXF145" s="5">
        <v>0</v>
      </c>
      <c r="LXG145" s="5">
        <v>0</v>
      </c>
      <c r="LXH145" s="5">
        <v>0</v>
      </c>
      <c r="LXI145" s="5">
        <v>0</v>
      </c>
      <c r="LXJ145" s="5">
        <v>0</v>
      </c>
      <c r="LXK145" s="5">
        <v>0</v>
      </c>
      <c r="LXL145" s="5">
        <v>0</v>
      </c>
      <c r="LXM145" s="5">
        <v>0</v>
      </c>
      <c r="LXN145" s="5">
        <v>0</v>
      </c>
      <c r="LXO145" s="5">
        <v>0</v>
      </c>
      <c r="LXP145" s="5">
        <v>0</v>
      </c>
      <c r="LXQ145" s="5">
        <v>0</v>
      </c>
      <c r="LXR145" s="5">
        <v>0</v>
      </c>
      <c r="LXS145" s="5">
        <v>0</v>
      </c>
      <c r="LXT145" s="5">
        <v>0</v>
      </c>
      <c r="LXU145" s="5">
        <v>0</v>
      </c>
      <c r="LXV145" s="5">
        <v>0</v>
      </c>
      <c r="LXW145" s="5">
        <v>0</v>
      </c>
      <c r="LXX145" s="5">
        <v>0</v>
      </c>
      <c r="LXY145" s="5">
        <v>0</v>
      </c>
      <c r="LXZ145" s="5">
        <v>0</v>
      </c>
      <c r="LYA145" s="5">
        <v>0</v>
      </c>
      <c r="LYB145" s="5">
        <v>0</v>
      </c>
      <c r="LYC145" s="5">
        <v>0</v>
      </c>
      <c r="LYD145" s="5">
        <v>0</v>
      </c>
      <c r="LYE145" s="5">
        <v>0</v>
      </c>
      <c r="LYF145" s="5">
        <v>0</v>
      </c>
      <c r="LYG145" s="5">
        <v>0</v>
      </c>
      <c r="LYH145" s="5">
        <v>0</v>
      </c>
      <c r="LYI145" s="5">
        <v>0</v>
      </c>
      <c r="LYJ145" s="5">
        <v>0</v>
      </c>
      <c r="LYK145" s="5">
        <v>0</v>
      </c>
      <c r="LYL145" s="5">
        <v>0</v>
      </c>
      <c r="LYM145" s="5">
        <v>0</v>
      </c>
      <c r="LYN145" s="5">
        <v>0</v>
      </c>
      <c r="LYO145" s="5">
        <v>0</v>
      </c>
      <c r="LYP145" s="5">
        <v>0</v>
      </c>
      <c r="LYQ145" s="5">
        <v>0</v>
      </c>
      <c r="LYR145" s="5">
        <v>0</v>
      </c>
      <c r="LYS145" s="5">
        <v>0</v>
      </c>
      <c r="LYT145" s="5">
        <v>0</v>
      </c>
      <c r="LYU145" s="5">
        <v>0</v>
      </c>
      <c r="LYV145" s="5">
        <v>0</v>
      </c>
      <c r="LYW145" s="5">
        <v>0</v>
      </c>
      <c r="LYX145" s="5">
        <v>0</v>
      </c>
      <c r="LYY145" s="5">
        <v>0</v>
      </c>
      <c r="LYZ145" s="5">
        <v>0</v>
      </c>
      <c r="LZA145" s="5">
        <v>0</v>
      </c>
      <c r="LZB145" s="5">
        <v>0</v>
      </c>
      <c r="LZC145" s="5">
        <v>0</v>
      </c>
      <c r="LZD145" s="5">
        <v>0</v>
      </c>
      <c r="LZE145" s="5">
        <v>0</v>
      </c>
      <c r="LZF145" s="5">
        <v>0</v>
      </c>
      <c r="LZG145" s="5">
        <v>0</v>
      </c>
      <c r="LZH145" s="5">
        <v>0</v>
      </c>
      <c r="LZI145" s="5">
        <v>0</v>
      </c>
      <c r="LZJ145" s="5">
        <v>0</v>
      </c>
      <c r="LZK145" s="5">
        <v>0</v>
      </c>
      <c r="LZL145" s="5">
        <v>0</v>
      </c>
      <c r="LZM145" s="5">
        <v>0</v>
      </c>
      <c r="LZN145" s="5">
        <v>0</v>
      </c>
      <c r="LZO145" s="5">
        <v>0</v>
      </c>
      <c r="LZP145" s="5">
        <v>0</v>
      </c>
      <c r="LZQ145" s="5">
        <v>0</v>
      </c>
      <c r="LZR145" s="5">
        <v>0</v>
      </c>
      <c r="LZS145" s="5">
        <v>0</v>
      </c>
      <c r="LZT145" s="5">
        <v>0</v>
      </c>
      <c r="LZU145" s="5">
        <v>0</v>
      </c>
      <c r="LZV145" s="5">
        <v>0</v>
      </c>
      <c r="LZW145" s="5">
        <v>0</v>
      </c>
      <c r="LZX145" s="5">
        <v>0</v>
      </c>
      <c r="LZY145" s="5">
        <v>0</v>
      </c>
      <c r="LZZ145" s="5">
        <v>0</v>
      </c>
      <c r="MAA145" s="5">
        <v>0</v>
      </c>
      <c r="MAB145" s="5">
        <v>0</v>
      </c>
      <c r="MAC145" s="5">
        <v>0</v>
      </c>
      <c r="MAD145" s="5">
        <v>0</v>
      </c>
      <c r="MAE145" s="5">
        <v>0</v>
      </c>
      <c r="MAF145" s="5">
        <v>0</v>
      </c>
      <c r="MAG145" s="5">
        <v>0</v>
      </c>
      <c r="MAH145" s="5">
        <v>0</v>
      </c>
      <c r="MAI145" s="5">
        <v>0</v>
      </c>
      <c r="MAJ145" s="5">
        <v>0</v>
      </c>
      <c r="MAK145" s="5">
        <v>0</v>
      </c>
      <c r="MAL145" s="5">
        <v>0</v>
      </c>
      <c r="MAM145" s="5">
        <v>0</v>
      </c>
      <c r="MAN145" s="5">
        <v>0</v>
      </c>
      <c r="MAO145" s="5">
        <v>0</v>
      </c>
      <c r="MAP145" s="5">
        <v>0</v>
      </c>
      <c r="MAQ145" s="5">
        <v>0</v>
      </c>
      <c r="MAR145" s="5">
        <v>0</v>
      </c>
      <c r="MAS145" s="5">
        <v>0</v>
      </c>
      <c r="MAT145" s="5">
        <v>0</v>
      </c>
      <c r="MAU145" s="5">
        <v>0</v>
      </c>
      <c r="MAV145" s="5">
        <v>0</v>
      </c>
      <c r="MAW145" s="5">
        <v>0</v>
      </c>
      <c r="MAX145" s="5">
        <v>0</v>
      </c>
      <c r="MAY145" s="5">
        <v>0</v>
      </c>
      <c r="MAZ145" s="5">
        <v>0</v>
      </c>
      <c r="MBA145" s="5">
        <v>0</v>
      </c>
      <c r="MBB145" s="5">
        <v>0</v>
      </c>
      <c r="MBC145" s="5">
        <v>0</v>
      </c>
      <c r="MBD145" s="5">
        <v>0</v>
      </c>
      <c r="MBE145" s="5">
        <v>0</v>
      </c>
      <c r="MBF145" s="5">
        <v>0</v>
      </c>
      <c r="MBG145" s="5">
        <v>0</v>
      </c>
      <c r="MBH145" s="5">
        <v>0</v>
      </c>
      <c r="MBI145" s="5">
        <v>0</v>
      </c>
      <c r="MBJ145" s="5">
        <v>0</v>
      </c>
      <c r="MBK145" s="5">
        <v>0</v>
      </c>
      <c r="MBL145" s="5">
        <v>0</v>
      </c>
      <c r="MBM145" s="5">
        <v>0</v>
      </c>
      <c r="MBN145" s="5">
        <v>0</v>
      </c>
      <c r="MBO145" s="5">
        <v>0</v>
      </c>
      <c r="MBP145" s="5">
        <v>0</v>
      </c>
      <c r="MBQ145" s="5">
        <v>0</v>
      </c>
      <c r="MBR145" s="5">
        <v>0</v>
      </c>
      <c r="MBS145" s="5">
        <v>0</v>
      </c>
      <c r="MBT145" s="5">
        <v>0</v>
      </c>
      <c r="MBU145" s="5">
        <v>0</v>
      </c>
      <c r="MBV145" s="5">
        <v>0</v>
      </c>
      <c r="MBW145" s="5">
        <v>0</v>
      </c>
      <c r="MBX145" s="5">
        <v>0</v>
      </c>
      <c r="MBY145" s="5">
        <v>0</v>
      </c>
      <c r="MBZ145" s="5">
        <v>0</v>
      </c>
      <c r="MCA145" s="5">
        <v>0</v>
      </c>
      <c r="MCB145" s="5">
        <v>0</v>
      </c>
      <c r="MCC145" s="5">
        <v>0</v>
      </c>
      <c r="MCD145" s="5">
        <v>0</v>
      </c>
      <c r="MCE145" s="5">
        <v>0</v>
      </c>
      <c r="MCF145" s="5">
        <v>0</v>
      </c>
      <c r="MCG145" s="5">
        <v>0</v>
      </c>
      <c r="MCH145" s="5">
        <v>0</v>
      </c>
      <c r="MCI145" s="5">
        <v>0</v>
      </c>
      <c r="MCJ145" s="5">
        <v>0</v>
      </c>
      <c r="MCK145" s="5">
        <v>0</v>
      </c>
      <c r="MCL145" s="5">
        <v>0</v>
      </c>
      <c r="MCM145" s="5">
        <v>0</v>
      </c>
      <c r="MCN145" s="5">
        <v>0</v>
      </c>
      <c r="MCO145" s="5">
        <v>0</v>
      </c>
      <c r="MCP145" s="5">
        <v>0</v>
      </c>
      <c r="MCQ145" s="5">
        <v>0</v>
      </c>
      <c r="MCR145" s="5">
        <v>0</v>
      </c>
      <c r="MCS145" s="5">
        <v>0</v>
      </c>
      <c r="MCT145" s="5">
        <v>0</v>
      </c>
      <c r="MCU145" s="5">
        <v>0</v>
      </c>
      <c r="MCV145" s="5">
        <v>0</v>
      </c>
      <c r="MCW145" s="5">
        <v>0</v>
      </c>
      <c r="MCX145" s="5">
        <v>0</v>
      </c>
      <c r="MCY145" s="5">
        <v>0</v>
      </c>
      <c r="MCZ145" s="5">
        <v>0</v>
      </c>
      <c r="MDA145" s="5">
        <v>0</v>
      </c>
      <c r="MDB145" s="5">
        <v>0</v>
      </c>
      <c r="MDC145" s="5">
        <v>0</v>
      </c>
      <c r="MDD145" s="5">
        <v>0</v>
      </c>
      <c r="MDE145" s="5">
        <v>0</v>
      </c>
      <c r="MDF145" s="5">
        <v>0</v>
      </c>
      <c r="MDG145" s="5">
        <v>0</v>
      </c>
      <c r="MDH145" s="5">
        <v>0</v>
      </c>
      <c r="MDI145" s="5">
        <v>0</v>
      </c>
      <c r="MDJ145" s="5">
        <v>0</v>
      </c>
      <c r="MDK145" s="5">
        <v>0</v>
      </c>
      <c r="MDL145" s="5">
        <v>0</v>
      </c>
      <c r="MDM145" s="5">
        <v>0</v>
      </c>
      <c r="MDN145" s="5">
        <v>0</v>
      </c>
      <c r="MDO145" s="5">
        <v>0</v>
      </c>
      <c r="MDP145" s="5">
        <v>0</v>
      </c>
      <c r="MDQ145" s="5">
        <v>0</v>
      </c>
      <c r="MDR145" s="5">
        <v>0</v>
      </c>
      <c r="MDS145" s="5">
        <v>0</v>
      </c>
      <c r="MDT145" s="5">
        <v>0</v>
      </c>
      <c r="MDU145" s="5">
        <v>0</v>
      </c>
      <c r="MDV145" s="5">
        <v>0</v>
      </c>
      <c r="MDW145" s="5">
        <v>0</v>
      </c>
      <c r="MDX145" s="5">
        <v>0</v>
      </c>
      <c r="MDY145" s="5">
        <v>0</v>
      </c>
      <c r="MDZ145" s="5">
        <v>0</v>
      </c>
      <c r="MEA145" s="5">
        <v>0</v>
      </c>
      <c r="MEB145" s="5">
        <v>0</v>
      </c>
      <c r="MEC145" s="5">
        <v>0</v>
      </c>
      <c r="MED145" s="5">
        <v>0</v>
      </c>
      <c r="MEE145" s="5">
        <v>0</v>
      </c>
      <c r="MEF145" s="5">
        <v>0</v>
      </c>
      <c r="MEG145" s="5">
        <v>0</v>
      </c>
      <c r="MEH145" s="5">
        <v>0</v>
      </c>
      <c r="MEI145" s="5">
        <v>0</v>
      </c>
      <c r="MEJ145" s="5">
        <v>0</v>
      </c>
      <c r="MEK145" s="5">
        <v>0</v>
      </c>
      <c r="MEL145" s="5">
        <v>0</v>
      </c>
      <c r="MEM145" s="5">
        <v>0</v>
      </c>
      <c r="MEN145" s="5">
        <v>0</v>
      </c>
      <c r="MEO145" s="5">
        <v>0</v>
      </c>
      <c r="MEP145" s="5">
        <v>0</v>
      </c>
      <c r="MEQ145" s="5">
        <v>0</v>
      </c>
      <c r="MER145" s="5">
        <v>0</v>
      </c>
      <c r="MES145" s="5">
        <v>0</v>
      </c>
      <c r="MET145" s="5">
        <v>0</v>
      </c>
      <c r="MEU145" s="5">
        <v>0</v>
      </c>
      <c r="MEV145" s="5">
        <v>0</v>
      </c>
      <c r="MEW145" s="5">
        <v>0</v>
      </c>
      <c r="MEX145" s="5">
        <v>0</v>
      </c>
      <c r="MEY145" s="5">
        <v>0</v>
      </c>
      <c r="MEZ145" s="5">
        <v>0</v>
      </c>
      <c r="MFA145" s="5">
        <v>0</v>
      </c>
      <c r="MFB145" s="5">
        <v>0</v>
      </c>
      <c r="MFC145" s="5">
        <v>0</v>
      </c>
      <c r="MFD145" s="5">
        <v>0</v>
      </c>
      <c r="MFE145" s="5">
        <v>0</v>
      </c>
      <c r="MFF145" s="5">
        <v>0</v>
      </c>
      <c r="MFG145" s="5">
        <v>0</v>
      </c>
      <c r="MFH145" s="5">
        <v>0</v>
      </c>
      <c r="MFI145" s="5">
        <v>0</v>
      </c>
      <c r="MFJ145" s="5">
        <v>0</v>
      </c>
      <c r="MFK145" s="5">
        <v>0</v>
      </c>
      <c r="MFL145" s="5">
        <v>0</v>
      </c>
      <c r="MFM145" s="5">
        <v>0</v>
      </c>
      <c r="MFN145" s="5">
        <v>0</v>
      </c>
      <c r="MFO145" s="5">
        <v>0</v>
      </c>
      <c r="MFP145" s="5">
        <v>0</v>
      </c>
      <c r="MFQ145" s="5">
        <v>0</v>
      </c>
      <c r="MFR145" s="5">
        <v>0</v>
      </c>
      <c r="MFS145" s="5">
        <v>0</v>
      </c>
      <c r="MFT145" s="5">
        <v>0</v>
      </c>
      <c r="MFU145" s="5">
        <v>0</v>
      </c>
      <c r="MFV145" s="5">
        <v>0</v>
      </c>
      <c r="MFW145" s="5">
        <v>0</v>
      </c>
      <c r="MFX145" s="5">
        <v>0</v>
      </c>
      <c r="MFY145" s="5">
        <v>0</v>
      </c>
      <c r="MFZ145" s="5">
        <v>0</v>
      </c>
      <c r="MGA145" s="5">
        <v>0</v>
      </c>
      <c r="MGB145" s="5">
        <v>0</v>
      </c>
      <c r="MGC145" s="5">
        <v>0</v>
      </c>
      <c r="MGD145" s="5">
        <v>0</v>
      </c>
      <c r="MGE145" s="5">
        <v>0</v>
      </c>
      <c r="MGF145" s="5">
        <v>0</v>
      </c>
      <c r="MGG145" s="5">
        <v>0</v>
      </c>
      <c r="MGH145" s="5">
        <v>0</v>
      </c>
      <c r="MGI145" s="5">
        <v>0</v>
      </c>
      <c r="MGJ145" s="5">
        <v>0</v>
      </c>
      <c r="MGK145" s="5">
        <v>0</v>
      </c>
      <c r="MGL145" s="5">
        <v>0</v>
      </c>
      <c r="MGM145" s="5">
        <v>0</v>
      </c>
      <c r="MGN145" s="5">
        <v>0</v>
      </c>
      <c r="MGO145" s="5">
        <v>0</v>
      </c>
      <c r="MGP145" s="5">
        <v>0</v>
      </c>
      <c r="MGQ145" s="5">
        <v>0</v>
      </c>
      <c r="MGR145" s="5">
        <v>0</v>
      </c>
      <c r="MGS145" s="5">
        <v>0</v>
      </c>
      <c r="MGT145" s="5">
        <v>0</v>
      </c>
      <c r="MGU145" s="5">
        <v>0</v>
      </c>
      <c r="MGV145" s="5">
        <v>0</v>
      </c>
      <c r="MGW145" s="5">
        <v>0</v>
      </c>
      <c r="MGX145" s="5">
        <v>0</v>
      </c>
      <c r="MGY145" s="5">
        <v>0</v>
      </c>
      <c r="MGZ145" s="5">
        <v>0</v>
      </c>
      <c r="MHA145" s="5">
        <v>0</v>
      </c>
      <c r="MHB145" s="5">
        <v>0</v>
      </c>
      <c r="MHC145" s="5">
        <v>0</v>
      </c>
      <c r="MHD145" s="5">
        <v>0</v>
      </c>
      <c r="MHE145" s="5">
        <v>0</v>
      </c>
      <c r="MHF145" s="5">
        <v>0</v>
      </c>
      <c r="MHG145" s="5">
        <v>0</v>
      </c>
      <c r="MHH145" s="5">
        <v>0</v>
      </c>
      <c r="MHI145" s="5">
        <v>0</v>
      </c>
      <c r="MHJ145" s="5">
        <v>0</v>
      </c>
      <c r="MHK145" s="5">
        <v>0</v>
      </c>
      <c r="MHL145" s="5">
        <v>0</v>
      </c>
      <c r="MHM145" s="5">
        <v>0</v>
      </c>
      <c r="MHN145" s="5">
        <v>0</v>
      </c>
      <c r="MHO145" s="5">
        <v>0</v>
      </c>
      <c r="MHP145" s="5">
        <v>0</v>
      </c>
      <c r="MHQ145" s="5">
        <v>0</v>
      </c>
      <c r="MHR145" s="5">
        <v>0</v>
      </c>
      <c r="MHS145" s="5">
        <v>0</v>
      </c>
      <c r="MHT145" s="5">
        <v>0</v>
      </c>
      <c r="MHU145" s="5">
        <v>0</v>
      </c>
      <c r="MHV145" s="5">
        <v>0</v>
      </c>
      <c r="MHW145" s="5">
        <v>0</v>
      </c>
      <c r="MHX145" s="5">
        <v>0</v>
      </c>
      <c r="MHY145" s="5">
        <v>0</v>
      </c>
      <c r="MHZ145" s="5">
        <v>0</v>
      </c>
      <c r="MIA145" s="5">
        <v>0</v>
      </c>
      <c r="MIB145" s="5">
        <v>0</v>
      </c>
      <c r="MIC145" s="5">
        <v>0</v>
      </c>
      <c r="MID145" s="5">
        <v>0</v>
      </c>
      <c r="MIE145" s="5">
        <v>0</v>
      </c>
      <c r="MIF145" s="5">
        <v>0</v>
      </c>
      <c r="MIG145" s="5">
        <v>0</v>
      </c>
      <c r="MIH145" s="5">
        <v>0</v>
      </c>
      <c r="MII145" s="5">
        <v>0</v>
      </c>
      <c r="MIJ145" s="5">
        <v>0</v>
      </c>
      <c r="MIK145" s="5">
        <v>0</v>
      </c>
      <c r="MIL145" s="5">
        <v>0</v>
      </c>
      <c r="MIM145" s="5">
        <v>0</v>
      </c>
      <c r="MIN145" s="5">
        <v>0</v>
      </c>
      <c r="MIO145" s="5">
        <v>0</v>
      </c>
      <c r="MIP145" s="5">
        <v>0</v>
      </c>
      <c r="MIQ145" s="5">
        <v>0</v>
      </c>
      <c r="MIR145" s="5">
        <v>0</v>
      </c>
      <c r="MIS145" s="5">
        <v>0</v>
      </c>
      <c r="MIT145" s="5">
        <v>0</v>
      </c>
      <c r="MIU145" s="5">
        <v>0</v>
      </c>
      <c r="MIV145" s="5">
        <v>0</v>
      </c>
      <c r="MIW145" s="5">
        <v>0</v>
      </c>
      <c r="MIX145" s="5">
        <v>0</v>
      </c>
      <c r="MIY145" s="5">
        <v>0</v>
      </c>
      <c r="MIZ145" s="5">
        <v>0</v>
      </c>
      <c r="MJA145" s="5">
        <v>0</v>
      </c>
      <c r="MJB145" s="5">
        <v>0</v>
      </c>
      <c r="MJC145" s="5">
        <v>0</v>
      </c>
      <c r="MJD145" s="5">
        <v>0</v>
      </c>
      <c r="MJE145" s="5">
        <v>0</v>
      </c>
      <c r="MJF145" s="5">
        <v>0</v>
      </c>
      <c r="MJG145" s="5">
        <v>0</v>
      </c>
      <c r="MJH145" s="5">
        <v>0</v>
      </c>
      <c r="MJI145" s="5">
        <v>0</v>
      </c>
      <c r="MJJ145" s="5">
        <v>0</v>
      </c>
      <c r="MJK145" s="5">
        <v>0</v>
      </c>
      <c r="MJL145" s="5">
        <v>0</v>
      </c>
      <c r="MJM145" s="5">
        <v>0</v>
      </c>
      <c r="MJN145" s="5">
        <v>0</v>
      </c>
      <c r="MJO145" s="5">
        <v>0</v>
      </c>
      <c r="MJP145" s="5">
        <v>0</v>
      </c>
      <c r="MJQ145" s="5">
        <v>0</v>
      </c>
      <c r="MJR145" s="5">
        <v>0</v>
      </c>
      <c r="MJS145" s="5">
        <v>0</v>
      </c>
      <c r="MJT145" s="5">
        <v>0</v>
      </c>
      <c r="MJU145" s="5">
        <v>0</v>
      </c>
      <c r="MJV145" s="5">
        <v>0</v>
      </c>
      <c r="MJW145" s="5">
        <v>0</v>
      </c>
      <c r="MJX145" s="5">
        <v>0</v>
      </c>
      <c r="MJY145" s="5">
        <v>0</v>
      </c>
      <c r="MJZ145" s="5">
        <v>0</v>
      </c>
      <c r="MKA145" s="5">
        <v>0</v>
      </c>
      <c r="MKB145" s="5">
        <v>0</v>
      </c>
      <c r="MKC145" s="5">
        <v>0</v>
      </c>
      <c r="MKD145" s="5">
        <v>0</v>
      </c>
      <c r="MKE145" s="5">
        <v>0</v>
      </c>
      <c r="MKF145" s="5">
        <v>0</v>
      </c>
      <c r="MKG145" s="5">
        <v>0</v>
      </c>
      <c r="MKH145" s="5">
        <v>0</v>
      </c>
      <c r="MKI145" s="5">
        <v>0</v>
      </c>
      <c r="MKJ145" s="5">
        <v>0</v>
      </c>
      <c r="MKK145" s="5">
        <v>0</v>
      </c>
      <c r="MKL145" s="5">
        <v>0</v>
      </c>
      <c r="MKM145" s="5">
        <v>0</v>
      </c>
      <c r="MKN145" s="5">
        <v>0</v>
      </c>
      <c r="MKO145" s="5">
        <v>0</v>
      </c>
      <c r="MKP145" s="5">
        <v>0</v>
      </c>
      <c r="MKQ145" s="5">
        <v>0</v>
      </c>
      <c r="MKR145" s="5">
        <v>0</v>
      </c>
      <c r="MKS145" s="5">
        <v>0</v>
      </c>
      <c r="MKT145" s="5">
        <v>0</v>
      </c>
      <c r="MKU145" s="5">
        <v>0</v>
      </c>
      <c r="MKV145" s="5">
        <v>0</v>
      </c>
      <c r="MKW145" s="5">
        <v>0</v>
      </c>
      <c r="MKX145" s="5">
        <v>0</v>
      </c>
      <c r="MKY145" s="5">
        <v>0</v>
      </c>
      <c r="MKZ145" s="5">
        <v>0</v>
      </c>
      <c r="MLA145" s="5">
        <v>0</v>
      </c>
      <c r="MLB145" s="5">
        <v>0</v>
      </c>
      <c r="MLC145" s="5">
        <v>0</v>
      </c>
      <c r="MLD145" s="5">
        <v>0</v>
      </c>
      <c r="MLE145" s="5">
        <v>0</v>
      </c>
      <c r="MLF145" s="5">
        <v>0</v>
      </c>
      <c r="MLG145" s="5">
        <v>0</v>
      </c>
      <c r="MLH145" s="5">
        <v>0</v>
      </c>
      <c r="MLI145" s="5">
        <v>0</v>
      </c>
      <c r="MLJ145" s="5">
        <v>0</v>
      </c>
      <c r="MLK145" s="5">
        <v>0</v>
      </c>
      <c r="MLL145" s="5">
        <v>0</v>
      </c>
      <c r="MLM145" s="5">
        <v>0</v>
      </c>
      <c r="MLN145" s="5">
        <v>0</v>
      </c>
      <c r="MLO145" s="5">
        <v>0</v>
      </c>
      <c r="MLP145" s="5">
        <v>0</v>
      </c>
      <c r="MLQ145" s="5">
        <v>0</v>
      </c>
      <c r="MLR145" s="5">
        <v>0</v>
      </c>
      <c r="MLS145" s="5">
        <v>0</v>
      </c>
      <c r="MLT145" s="5">
        <v>0</v>
      </c>
      <c r="MLU145" s="5">
        <v>0</v>
      </c>
      <c r="MLV145" s="5">
        <v>0</v>
      </c>
      <c r="MLW145" s="5">
        <v>0</v>
      </c>
      <c r="MLX145" s="5">
        <v>0</v>
      </c>
      <c r="MLY145" s="5">
        <v>0</v>
      </c>
      <c r="MLZ145" s="5">
        <v>0</v>
      </c>
      <c r="MMA145" s="5">
        <v>0</v>
      </c>
      <c r="MMB145" s="5">
        <v>0</v>
      </c>
      <c r="MMC145" s="5">
        <v>0</v>
      </c>
      <c r="MMD145" s="5">
        <v>0</v>
      </c>
      <c r="MME145" s="5">
        <v>0</v>
      </c>
      <c r="MMF145" s="5">
        <v>0</v>
      </c>
      <c r="MMG145" s="5">
        <v>0</v>
      </c>
      <c r="MMH145" s="5">
        <v>0</v>
      </c>
      <c r="MMI145" s="5">
        <v>0</v>
      </c>
      <c r="MMJ145" s="5">
        <v>0</v>
      </c>
      <c r="MMK145" s="5">
        <v>0</v>
      </c>
      <c r="MML145" s="5">
        <v>0</v>
      </c>
      <c r="MMM145" s="5">
        <v>0</v>
      </c>
      <c r="MMN145" s="5">
        <v>0</v>
      </c>
      <c r="MMO145" s="5">
        <v>0</v>
      </c>
      <c r="MMP145" s="5">
        <v>0</v>
      </c>
      <c r="MMQ145" s="5">
        <v>0</v>
      </c>
      <c r="MMR145" s="5">
        <v>0</v>
      </c>
      <c r="MMS145" s="5">
        <v>0</v>
      </c>
      <c r="MMT145" s="5">
        <v>0</v>
      </c>
      <c r="MMU145" s="5">
        <v>0</v>
      </c>
      <c r="MMV145" s="5">
        <v>0</v>
      </c>
      <c r="MMW145" s="5">
        <v>0</v>
      </c>
      <c r="MMX145" s="5">
        <v>0</v>
      </c>
      <c r="MMY145" s="5">
        <v>0</v>
      </c>
      <c r="MMZ145" s="5">
        <v>0</v>
      </c>
      <c r="MNA145" s="5">
        <v>0</v>
      </c>
      <c r="MNB145" s="5">
        <v>0</v>
      </c>
      <c r="MNC145" s="5">
        <v>0</v>
      </c>
      <c r="MND145" s="5">
        <v>0</v>
      </c>
      <c r="MNE145" s="5">
        <v>0</v>
      </c>
      <c r="MNF145" s="5">
        <v>0</v>
      </c>
      <c r="MNG145" s="5">
        <v>0</v>
      </c>
      <c r="MNH145" s="5">
        <v>0</v>
      </c>
      <c r="MNI145" s="5">
        <v>0</v>
      </c>
      <c r="MNJ145" s="5">
        <v>0</v>
      </c>
      <c r="MNK145" s="5">
        <v>0</v>
      </c>
      <c r="MNL145" s="5">
        <v>0</v>
      </c>
      <c r="MNM145" s="5">
        <v>0</v>
      </c>
      <c r="MNN145" s="5">
        <v>0</v>
      </c>
      <c r="MNO145" s="5">
        <v>0</v>
      </c>
      <c r="MNP145" s="5">
        <v>0</v>
      </c>
      <c r="MNQ145" s="5">
        <v>0</v>
      </c>
      <c r="MNR145" s="5">
        <v>0</v>
      </c>
      <c r="MNS145" s="5">
        <v>0</v>
      </c>
      <c r="MNT145" s="5">
        <v>0</v>
      </c>
      <c r="MNU145" s="5">
        <v>0</v>
      </c>
      <c r="MNV145" s="5">
        <v>0</v>
      </c>
      <c r="MNW145" s="5">
        <v>0</v>
      </c>
      <c r="MNX145" s="5">
        <v>0</v>
      </c>
      <c r="MNY145" s="5">
        <v>0</v>
      </c>
      <c r="MNZ145" s="5">
        <v>0</v>
      </c>
      <c r="MOA145" s="5">
        <v>0</v>
      </c>
      <c r="MOB145" s="5">
        <v>0</v>
      </c>
      <c r="MOC145" s="5">
        <v>0</v>
      </c>
      <c r="MOD145" s="5">
        <v>0</v>
      </c>
      <c r="MOE145" s="5">
        <v>0</v>
      </c>
      <c r="MOF145" s="5">
        <v>0</v>
      </c>
      <c r="MOG145" s="5">
        <v>0</v>
      </c>
      <c r="MOH145" s="5">
        <v>0</v>
      </c>
      <c r="MOI145" s="5">
        <v>0</v>
      </c>
      <c r="MOJ145" s="5">
        <v>0</v>
      </c>
      <c r="MOK145" s="5">
        <v>0</v>
      </c>
      <c r="MOL145" s="5">
        <v>0</v>
      </c>
      <c r="MOM145" s="5">
        <v>0</v>
      </c>
      <c r="MON145" s="5">
        <v>0</v>
      </c>
      <c r="MOO145" s="5">
        <v>0</v>
      </c>
      <c r="MOP145" s="5">
        <v>0</v>
      </c>
      <c r="MOQ145" s="5">
        <v>0</v>
      </c>
      <c r="MOR145" s="5">
        <v>0</v>
      </c>
      <c r="MOS145" s="5">
        <v>0</v>
      </c>
      <c r="MOT145" s="5">
        <v>0</v>
      </c>
      <c r="MOU145" s="5">
        <v>0</v>
      </c>
      <c r="MOV145" s="5">
        <v>0</v>
      </c>
      <c r="MOW145" s="5">
        <v>0</v>
      </c>
      <c r="MOX145" s="5">
        <v>0</v>
      </c>
      <c r="MOY145" s="5">
        <v>0</v>
      </c>
      <c r="MOZ145" s="5">
        <v>0</v>
      </c>
      <c r="MPA145" s="5">
        <v>0</v>
      </c>
      <c r="MPB145" s="5">
        <v>0</v>
      </c>
      <c r="MPC145" s="5">
        <v>0</v>
      </c>
      <c r="MPD145" s="5">
        <v>0</v>
      </c>
      <c r="MPE145" s="5">
        <v>0</v>
      </c>
      <c r="MPF145" s="5">
        <v>0</v>
      </c>
      <c r="MPG145" s="5">
        <v>0</v>
      </c>
      <c r="MPH145" s="5">
        <v>0</v>
      </c>
      <c r="MPI145" s="5">
        <v>0</v>
      </c>
      <c r="MPJ145" s="5">
        <v>0</v>
      </c>
      <c r="MPK145" s="5">
        <v>0</v>
      </c>
      <c r="MPL145" s="5">
        <v>0</v>
      </c>
      <c r="MPM145" s="5">
        <v>0</v>
      </c>
      <c r="MPN145" s="5">
        <v>0</v>
      </c>
      <c r="MPO145" s="5">
        <v>0</v>
      </c>
      <c r="MPP145" s="5">
        <v>0</v>
      </c>
      <c r="MPQ145" s="5">
        <v>0</v>
      </c>
      <c r="MPR145" s="5">
        <v>0</v>
      </c>
      <c r="MPS145" s="5">
        <v>0</v>
      </c>
      <c r="MPT145" s="5">
        <v>0</v>
      </c>
      <c r="MPU145" s="5">
        <v>0</v>
      </c>
      <c r="MPV145" s="5">
        <v>0</v>
      </c>
      <c r="MPW145" s="5">
        <v>0</v>
      </c>
      <c r="MPX145" s="5">
        <v>0</v>
      </c>
      <c r="MPY145" s="5">
        <v>0</v>
      </c>
      <c r="MPZ145" s="5">
        <v>0</v>
      </c>
      <c r="MQA145" s="5">
        <v>0</v>
      </c>
      <c r="MQB145" s="5">
        <v>0</v>
      </c>
      <c r="MQC145" s="5">
        <v>0</v>
      </c>
      <c r="MQD145" s="5">
        <v>0</v>
      </c>
      <c r="MQE145" s="5">
        <v>0</v>
      </c>
      <c r="MQF145" s="5">
        <v>0</v>
      </c>
      <c r="MQG145" s="5">
        <v>0</v>
      </c>
      <c r="MQH145" s="5">
        <v>0</v>
      </c>
      <c r="MQI145" s="5">
        <v>0</v>
      </c>
      <c r="MQJ145" s="5">
        <v>0</v>
      </c>
      <c r="MQK145" s="5">
        <v>0</v>
      </c>
      <c r="MQL145" s="5">
        <v>0</v>
      </c>
      <c r="MQM145" s="5">
        <v>0</v>
      </c>
      <c r="MQN145" s="5">
        <v>0</v>
      </c>
      <c r="MQO145" s="5">
        <v>0</v>
      </c>
      <c r="MQP145" s="5">
        <v>0</v>
      </c>
      <c r="MQQ145" s="5">
        <v>0</v>
      </c>
      <c r="MQR145" s="5">
        <v>0</v>
      </c>
      <c r="MQS145" s="5">
        <v>0</v>
      </c>
      <c r="MQT145" s="5">
        <v>0</v>
      </c>
      <c r="MQU145" s="5">
        <v>0</v>
      </c>
      <c r="MQV145" s="5">
        <v>0</v>
      </c>
      <c r="MQW145" s="5">
        <v>0</v>
      </c>
      <c r="MQX145" s="5">
        <v>0</v>
      </c>
      <c r="MQY145" s="5">
        <v>0</v>
      </c>
      <c r="MQZ145" s="5">
        <v>0</v>
      </c>
      <c r="MRA145" s="5">
        <v>0</v>
      </c>
      <c r="MRB145" s="5">
        <v>0</v>
      </c>
      <c r="MRC145" s="5">
        <v>0</v>
      </c>
      <c r="MRD145" s="5">
        <v>0</v>
      </c>
      <c r="MRE145" s="5">
        <v>0</v>
      </c>
      <c r="MRF145" s="5">
        <v>0</v>
      </c>
      <c r="MRG145" s="5">
        <v>0</v>
      </c>
      <c r="MRH145" s="5">
        <v>0</v>
      </c>
      <c r="MRI145" s="5">
        <v>0</v>
      </c>
      <c r="MRJ145" s="5">
        <v>0</v>
      </c>
      <c r="MRK145" s="5">
        <v>0</v>
      </c>
      <c r="MRL145" s="5">
        <v>0</v>
      </c>
      <c r="MRM145" s="5">
        <v>0</v>
      </c>
      <c r="MRN145" s="5">
        <v>0</v>
      </c>
      <c r="MRO145" s="5">
        <v>0</v>
      </c>
      <c r="MRP145" s="5">
        <v>0</v>
      </c>
      <c r="MRQ145" s="5">
        <v>0</v>
      </c>
      <c r="MRR145" s="5">
        <v>0</v>
      </c>
      <c r="MRS145" s="5">
        <v>0</v>
      </c>
      <c r="MRT145" s="5">
        <v>0</v>
      </c>
      <c r="MRU145" s="5">
        <v>0</v>
      </c>
      <c r="MRV145" s="5">
        <v>0</v>
      </c>
      <c r="MRW145" s="5">
        <v>0</v>
      </c>
      <c r="MRX145" s="5">
        <v>0</v>
      </c>
      <c r="MRY145" s="5">
        <v>0</v>
      </c>
      <c r="MRZ145" s="5">
        <v>0</v>
      </c>
      <c r="MSA145" s="5">
        <v>0</v>
      </c>
      <c r="MSB145" s="5">
        <v>0</v>
      </c>
      <c r="MSC145" s="5">
        <v>0</v>
      </c>
      <c r="MSD145" s="5">
        <v>0</v>
      </c>
      <c r="MSE145" s="5">
        <v>0</v>
      </c>
      <c r="MSF145" s="5">
        <v>0</v>
      </c>
      <c r="MSG145" s="5">
        <v>0</v>
      </c>
      <c r="MSH145" s="5">
        <v>0</v>
      </c>
      <c r="MSI145" s="5">
        <v>0</v>
      </c>
      <c r="MSJ145" s="5">
        <v>0</v>
      </c>
      <c r="MSK145" s="5">
        <v>0</v>
      </c>
      <c r="MSL145" s="5">
        <v>0</v>
      </c>
      <c r="MSM145" s="5">
        <v>0</v>
      </c>
      <c r="MSN145" s="5">
        <v>0</v>
      </c>
      <c r="MSO145" s="5">
        <v>0</v>
      </c>
      <c r="MSP145" s="5">
        <v>0</v>
      </c>
      <c r="MSQ145" s="5">
        <v>0</v>
      </c>
      <c r="MSR145" s="5">
        <v>0</v>
      </c>
      <c r="MSS145" s="5">
        <v>0</v>
      </c>
      <c r="MST145" s="5">
        <v>0</v>
      </c>
      <c r="MSU145" s="5">
        <v>0</v>
      </c>
      <c r="MSV145" s="5">
        <v>0</v>
      </c>
      <c r="MSW145" s="5">
        <v>0</v>
      </c>
      <c r="MSX145" s="5">
        <v>0</v>
      </c>
      <c r="MSY145" s="5">
        <v>0</v>
      </c>
      <c r="MSZ145" s="5">
        <v>0</v>
      </c>
      <c r="MTA145" s="5">
        <v>0</v>
      </c>
      <c r="MTB145" s="5">
        <v>0</v>
      </c>
      <c r="MTC145" s="5">
        <v>0</v>
      </c>
      <c r="MTD145" s="5">
        <v>0</v>
      </c>
      <c r="MTE145" s="5">
        <v>0</v>
      </c>
      <c r="MTF145" s="5">
        <v>0</v>
      </c>
      <c r="MTG145" s="5">
        <v>0</v>
      </c>
      <c r="MTH145" s="5">
        <v>0</v>
      </c>
      <c r="MTI145" s="5">
        <v>0</v>
      </c>
      <c r="MTJ145" s="5">
        <v>0</v>
      </c>
      <c r="MTK145" s="5">
        <v>0</v>
      </c>
      <c r="MTL145" s="5">
        <v>0</v>
      </c>
      <c r="MTM145" s="5">
        <v>0</v>
      </c>
      <c r="MTN145" s="5">
        <v>0</v>
      </c>
      <c r="MTO145" s="5">
        <v>0</v>
      </c>
      <c r="MTP145" s="5">
        <v>0</v>
      </c>
      <c r="MTQ145" s="5">
        <v>0</v>
      </c>
      <c r="MTR145" s="5">
        <v>0</v>
      </c>
      <c r="MTS145" s="5">
        <v>0</v>
      </c>
      <c r="MTT145" s="5">
        <v>0</v>
      </c>
      <c r="MTU145" s="5">
        <v>0</v>
      </c>
      <c r="MTV145" s="5">
        <v>0</v>
      </c>
      <c r="MTW145" s="5">
        <v>0</v>
      </c>
      <c r="MTX145" s="5">
        <v>0</v>
      </c>
      <c r="MTY145" s="5">
        <v>0</v>
      </c>
      <c r="MTZ145" s="5">
        <v>0</v>
      </c>
      <c r="MUA145" s="5">
        <v>0</v>
      </c>
      <c r="MUB145" s="5">
        <v>0</v>
      </c>
      <c r="MUC145" s="5">
        <v>0</v>
      </c>
      <c r="MUD145" s="5">
        <v>0</v>
      </c>
      <c r="MUE145" s="5">
        <v>0</v>
      </c>
      <c r="MUF145" s="5">
        <v>0</v>
      </c>
      <c r="MUG145" s="5">
        <v>0</v>
      </c>
      <c r="MUH145" s="5">
        <v>0</v>
      </c>
      <c r="MUI145" s="5">
        <v>0</v>
      </c>
      <c r="MUJ145" s="5">
        <v>0</v>
      </c>
      <c r="MUK145" s="5">
        <v>0</v>
      </c>
      <c r="MUL145" s="5">
        <v>0</v>
      </c>
      <c r="MUM145" s="5">
        <v>0</v>
      </c>
      <c r="MUN145" s="5">
        <v>0</v>
      </c>
      <c r="MUO145" s="5">
        <v>0</v>
      </c>
      <c r="MUP145" s="5">
        <v>0</v>
      </c>
      <c r="MUQ145" s="5">
        <v>0</v>
      </c>
      <c r="MUR145" s="5">
        <v>0</v>
      </c>
      <c r="MUS145" s="5">
        <v>0</v>
      </c>
      <c r="MUT145" s="5">
        <v>0</v>
      </c>
      <c r="MUU145" s="5">
        <v>0</v>
      </c>
      <c r="MUV145" s="5">
        <v>0</v>
      </c>
      <c r="MUW145" s="5">
        <v>0</v>
      </c>
      <c r="MUX145" s="5">
        <v>0</v>
      </c>
      <c r="MUY145" s="5">
        <v>0</v>
      </c>
      <c r="MUZ145" s="5">
        <v>0</v>
      </c>
      <c r="MVA145" s="5">
        <v>0</v>
      </c>
      <c r="MVB145" s="5">
        <v>0</v>
      </c>
      <c r="MVC145" s="5">
        <v>0</v>
      </c>
      <c r="MVD145" s="5">
        <v>0</v>
      </c>
      <c r="MVE145" s="5">
        <v>0</v>
      </c>
      <c r="MVF145" s="5">
        <v>0</v>
      </c>
      <c r="MVG145" s="5">
        <v>0</v>
      </c>
      <c r="MVH145" s="5">
        <v>0</v>
      </c>
      <c r="MVI145" s="5">
        <v>0</v>
      </c>
      <c r="MVJ145" s="5">
        <v>0</v>
      </c>
      <c r="MVK145" s="5">
        <v>0</v>
      </c>
      <c r="MVL145" s="5">
        <v>0</v>
      </c>
      <c r="MVM145" s="5">
        <v>0</v>
      </c>
      <c r="MVN145" s="5">
        <v>0</v>
      </c>
      <c r="MVO145" s="5">
        <v>0</v>
      </c>
      <c r="MVP145" s="5">
        <v>0</v>
      </c>
      <c r="MVQ145" s="5">
        <v>0</v>
      </c>
      <c r="MVR145" s="5">
        <v>0</v>
      </c>
      <c r="MVS145" s="5">
        <v>0</v>
      </c>
      <c r="MVT145" s="5">
        <v>0</v>
      </c>
      <c r="MVU145" s="5">
        <v>0</v>
      </c>
      <c r="MVV145" s="5">
        <v>0</v>
      </c>
      <c r="MVW145" s="5">
        <v>0</v>
      </c>
      <c r="MVX145" s="5">
        <v>0</v>
      </c>
      <c r="MVY145" s="5">
        <v>0</v>
      </c>
      <c r="MVZ145" s="5">
        <v>0</v>
      </c>
      <c r="MWA145" s="5">
        <v>0</v>
      </c>
      <c r="MWB145" s="5">
        <v>0</v>
      </c>
      <c r="MWC145" s="5">
        <v>0</v>
      </c>
      <c r="MWD145" s="5">
        <v>0</v>
      </c>
      <c r="MWE145" s="5">
        <v>0</v>
      </c>
      <c r="MWF145" s="5">
        <v>0</v>
      </c>
      <c r="MWG145" s="5">
        <v>0</v>
      </c>
      <c r="MWH145" s="5">
        <v>0</v>
      </c>
      <c r="MWI145" s="5">
        <v>0</v>
      </c>
      <c r="MWJ145" s="5">
        <v>0</v>
      </c>
      <c r="MWK145" s="5">
        <v>0</v>
      </c>
      <c r="MWL145" s="5">
        <v>0</v>
      </c>
      <c r="MWM145" s="5">
        <v>0</v>
      </c>
      <c r="MWN145" s="5">
        <v>0</v>
      </c>
      <c r="MWO145" s="5">
        <v>0</v>
      </c>
      <c r="MWP145" s="5">
        <v>0</v>
      </c>
      <c r="MWQ145" s="5">
        <v>0</v>
      </c>
      <c r="MWR145" s="5">
        <v>0</v>
      </c>
      <c r="MWS145" s="5">
        <v>0</v>
      </c>
      <c r="MWT145" s="5">
        <v>0</v>
      </c>
      <c r="MWU145" s="5">
        <v>0</v>
      </c>
      <c r="MWV145" s="5">
        <v>0</v>
      </c>
      <c r="MWW145" s="5">
        <v>0</v>
      </c>
      <c r="MWX145" s="5">
        <v>0</v>
      </c>
      <c r="MWY145" s="5">
        <v>0</v>
      </c>
      <c r="MWZ145" s="5">
        <v>0</v>
      </c>
      <c r="MXA145" s="5">
        <v>0</v>
      </c>
      <c r="MXB145" s="5">
        <v>0</v>
      </c>
      <c r="MXC145" s="5">
        <v>0</v>
      </c>
      <c r="MXD145" s="5">
        <v>0</v>
      </c>
      <c r="MXE145" s="5">
        <v>0</v>
      </c>
      <c r="MXF145" s="5">
        <v>0</v>
      </c>
      <c r="MXG145" s="5">
        <v>0</v>
      </c>
      <c r="MXH145" s="5">
        <v>0</v>
      </c>
      <c r="MXI145" s="5">
        <v>0</v>
      </c>
      <c r="MXJ145" s="5">
        <v>0</v>
      </c>
      <c r="MXK145" s="5">
        <v>0</v>
      </c>
      <c r="MXL145" s="5">
        <v>0</v>
      </c>
      <c r="MXM145" s="5">
        <v>0</v>
      </c>
      <c r="MXN145" s="5">
        <v>0</v>
      </c>
      <c r="MXO145" s="5">
        <v>0</v>
      </c>
      <c r="MXP145" s="5">
        <v>0</v>
      </c>
      <c r="MXQ145" s="5">
        <v>0</v>
      </c>
      <c r="MXR145" s="5">
        <v>0</v>
      </c>
      <c r="MXS145" s="5">
        <v>0</v>
      </c>
      <c r="MXT145" s="5">
        <v>0</v>
      </c>
      <c r="MXU145" s="5">
        <v>0</v>
      </c>
      <c r="MXV145" s="5">
        <v>0</v>
      </c>
      <c r="MXW145" s="5">
        <v>0</v>
      </c>
      <c r="MXX145" s="5">
        <v>0</v>
      </c>
      <c r="MXY145" s="5">
        <v>0</v>
      </c>
      <c r="MXZ145" s="5">
        <v>0</v>
      </c>
      <c r="MYA145" s="5">
        <v>0</v>
      </c>
      <c r="MYB145" s="5">
        <v>0</v>
      </c>
      <c r="MYC145" s="5">
        <v>0</v>
      </c>
      <c r="MYD145" s="5">
        <v>0</v>
      </c>
      <c r="MYE145" s="5">
        <v>0</v>
      </c>
      <c r="MYF145" s="5">
        <v>0</v>
      </c>
      <c r="MYG145" s="5">
        <v>0</v>
      </c>
      <c r="MYH145" s="5">
        <v>0</v>
      </c>
      <c r="MYI145" s="5">
        <v>0</v>
      </c>
      <c r="MYJ145" s="5">
        <v>0</v>
      </c>
      <c r="MYK145" s="5">
        <v>0</v>
      </c>
      <c r="MYL145" s="5">
        <v>0</v>
      </c>
      <c r="MYM145" s="5">
        <v>0</v>
      </c>
      <c r="MYN145" s="5">
        <v>0</v>
      </c>
      <c r="MYO145" s="5">
        <v>0</v>
      </c>
      <c r="MYP145" s="5">
        <v>0</v>
      </c>
      <c r="MYQ145" s="5">
        <v>0</v>
      </c>
      <c r="MYR145" s="5">
        <v>0</v>
      </c>
      <c r="MYS145" s="5">
        <v>0</v>
      </c>
      <c r="MYT145" s="5">
        <v>0</v>
      </c>
      <c r="MYU145" s="5">
        <v>0</v>
      </c>
      <c r="MYV145" s="5">
        <v>0</v>
      </c>
      <c r="MYW145" s="5">
        <v>0</v>
      </c>
      <c r="MYX145" s="5">
        <v>0</v>
      </c>
      <c r="MYY145" s="5">
        <v>0</v>
      </c>
      <c r="MYZ145" s="5">
        <v>0</v>
      </c>
      <c r="MZA145" s="5">
        <v>0</v>
      </c>
      <c r="MZB145" s="5">
        <v>0</v>
      </c>
      <c r="MZC145" s="5">
        <v>0</v>
      </c>
      <c r="MZD145" s="5">
        <v>0</v>
      </c>
      <c r="MZE145" s="5">
        <v>0</v>
      </c>
      <c r="MZF145" s="5">
        <v>0</v>
      </c>
      <c r="MZG145" s="5">
        <v>0</v>
      </c>
      <c r="MZH145" s="5">
        <v>0</v>
      </c>
      <c r="MZI145" s="5">
        <v>0</v>
      </c>
      <c r="MZJ145" s="5">
        <v>0</v>
      </c>
      <c r="MZK145" s="5">
        <v>0</v>
      </c>
      <c r="MZL145" s="5">
        <v>0</v>
      </c>
      <c r="MZM145" s="5">
        <v>0</v>
      </c>
      <c r="MZN145" s="5">
        <v>0</v>
      </c>
      <c r="MZO145" s="5">
        <v>0</v>
      </c>
      <c r="MZP145" s="5">
        <v>0</v>
      </c>
      <c r="MZQ145" s="5">
        <v>0</v>
      </c>
      <c r="MZR145" s="5">
        <v>0</v>
      </c>
      <c r="MZS145" s="5">
        <v>0</v>
      </c>
      <c r="MZT145" s="5">
        <v>0</v>
      </c>
      <c r="MZU145" s="5">
        <v>0</v>
      </c>
      <c r="MZV145" s="5">
        <v>0</v>
      </c>
      <c r="MZW145" s="5">
        <v>0</v>
      </c>
      <c r="MZX145" s="5">
        <v>0</v>
      </c>
      <c r="MZY145" s="5">
        <v>0</v>
      </c>
      <c r="MZZ145" s="5">
        <v>0</v>
      </c>
      <c r="NAA145" s="5">
        <v>0</v>
      </c>
      <c r="NAB145" s="5">
        <v>0</v>
      </c>
      <c r="NAC145" s="5">
        <v>0</v>
      </c>
      <c r="NAD145" s="5">
        <v>0</v>
      </c>
      <c r="NAE145" s="5">
        <v>0</v>
      </c>
      <c r="NAF145" s="5">
        <v>0</v>
      </c>
      <c r="NAG145" s="5">
        <v>0</v>
      </c>
      <c r="NAH145" s="5">
        <v>0</v>
      </c>
      <c r="NAI145" s="5">
        <v>0</v>
      </c>
      <c r="NAJ145" s="5">
        <v>0</v>
      </c>
      <c r="NAK145" s="5">
        <v>0</v>
      </c>
      <c r="NAL145" s="5">
        <v>0</v>
      </c>
      <c r="NAM145" s="5">
        <v>0</v>
      </c>
      <c r="NAN145" s="5">
        <v>0</v>
      </c>
      <c r="NAO145" s="5">
        <v>0</v>
      </c>
      <c r="NAP145" s="5">
        <v>0</v>
      </c>
      <c r="NAQ145" s="5">
        <v>0</v>
      </c>
      <c r="NAR145" s="5">
        <v>0</v>
      </c>
      <c r="NAS145" s="5">
        <v>0</v>
      </c>
      <c r="NAT145" s="5">
        <v>0</v>
      </c>
      <c r="NAU145" s="5">
        <v>0</v>
      </c>
      <c r="NAV145" s="5">
        <v>0</v>
      </c>
      <c r="NAW145" s="5">
        <v>0</v>
      </c>
      <c r="NAX145" s="5">
        <v>0</v>
      </c>
      <c r="NAY145" s="5">
        <v>0</v>
      </c>
      <c r="NAZ145" s="5">
        <v>0</v>
      </c>
      <c r="NBA145" s="5">
        <v>0</v>
      </c>
      <c r="NBB145" s="5">
        <v>0</v>
      </c>
      <c r="NBC145" s="5">
        <v>0</v>
      </c>
      <c r="NBD145" s="5">
        <v>0</v>
      </c>
      <c r="NBE145" s="5">
        <v>0</v>
      </c>
      <c r="NBF145" s="5">
        <v>0</v>
      </c>
      <c r="NBG145" s="5">
        <v>0</v>
      </c>
      <c r="NBH145" s="5">
        <v>0</v>
      </c>
      <c r="NBI145" s="5">
        <v>0</v>
      </c>
      <c r="NBJ145" s="5">
        <v>0</v>
      </c>
      <c r="NBK145" s="5">
        <v>0</v>
      </c>
      <c r="NBL145" s="5">
        <v>0</v>
      </c>
      <c r="NBM145" s="5">
        <v>0</v>
      </c>
      <c r="NBN145" s="5">
        <v>0</v>
      </c>
      <c r="NBO145" s="5">
        <v>0</v>
      </c>
      <c r="NBP145" s="5">
        <v>0</v>
      </c>
      <c r="NBQ145" s="5">
        <v>0</v>
      </c>
      <c r="NBR145" s="5">
        <v>0</v>
      </c>
      <c r="NBS145" s="5">
        <v>0</v>
      </c>
      <c r="NBT145" s="5">
        <v>0</v>
      </c>
      <c r="NBU145" s="5">
        <v>0</v>
      </c>
      <c r="NBV145" s="5">
        <v>0</v>
      </c>
      <c r="NBW145" s="5">
        <v>0</v>
      </c>
      <c r="NBX145" s="5">
        <v>0</v>
      </c>
      <c r="NBY145" s="5">
        <v>0</v>
      </c>
      <c r="NBZ145" s="5">
        <v>0</v>
      </c>
      <c r="NCA145" s="5">
        <v>0</v>
      </c>
      <c r="NCB145" s="5">
        <v>0</v>
      </c>
      <c r="NCC145" s="5">
        <v>0</v>
      </c>
      <c r="NCD145" s="5">
        <v>0</v>
      </c>
      <c r="NCE145" s="5">
        <v>0</v>
      </c>
      <c r="NCF145" s="5">
        <v>0</v>
      </c>
      <c r="NCG145" s="5">
        <v>0</v>
      </c>
      <c r="NCH145" s="5">
        <v>0</v>
      </c>
      <c r="NCI145" s="5">
        <v>0</v>
      </c>
      <c r="NCJ145" s="5">
        <v>0</v>
      </c>
      <c r="NCK145" s="5">
        <v>0</v>
      </c>
      <c r="NCL145" s="5">
        <v>0</v>
      </c>
      <c r="NCM145" s="5">
        <v>0</v>
      </c>
      <c r="NCN145" s="5">
        <v>0</v>
      </c>
      <c r="NCO145" s="5">
        <v>0</v>
      </c>
      <c r="NCP145" s="5">
        <v>0</v>
      </c>
      <c r="NCQ145" s="5">
        <v>0</v>
      </c>
      <c r="NCR145" s="5">
        <v>0</v>
      </c>
      <c r="NCS145" s="5">
        <v>0</v>
      </c>
      <c r="NCT145" s="5">
        <v>0</v>
      </c>
      <c r="NCU145" s="5">
        <v>0</v>
      </c>
      <c r="NCV145" s="5">
        <v>0</v>
      </c>
      <c r="NCW145" s="5">
        <v>0</v>
      </c>
      <c r="NCX145" s="5">
        <v>0</v>
      </c>
      <c r="NCY145" s="5">
        <v>0</v>
      </c>
      <c r="NCZ145" s="5">
        <v>0</v>
      </c>
      <c r="NDA145" s="5">
        <v>0</v>
      </c>
      <c r="NDB145" s="5">
        <v>0</v>
      </c>
      <c r="NDC145" s="5">
        <v>0</v>
      </c>
      <c r="NDD145" s="5">
        <v>0</v>
      </c>
      <c r="NDE145" s="5">
        <v>0</v>
      </c>
      <c r="NDF145" s="5">
        <v>0</v>
      </c>
      <c r="NDG145" s="5">
        <v>0</v>
      </c>
      <c r="NDH145" s="5">
        <v>0</v>
      </c>
      <c r="NDI145" s="5">
        <v>0</v>
      </c>
      <c r="NDJ145" s="5">
        <v>0</v>
      </c>
      <c r="NDK145" s="5">
        <v>0</v>
      </c>
      <c r="NDL145" s="5">
        <v>0</v>
      </c>
      <c r="NDM145" s="5">
        <v>0</v>
      </c>
      <c r="NDN145" s="5">
        <v>0</v>
      </c>
      <c r="NDO145" s="5">
        <v>0</v>
      </c>
      <c r="NDP145" s="5">
        <v>0</v>
      </c>
      <c r="NDQ145" s="5">
        <v>0</v>
      </c>
      <c r="NDR145" s="5">
        <v>0</v>
      </c>
      <c r="NDS145" s="5">
        <v>0</v>
      </c>
      <c r="NDT145" s="5">
        <v>0</v>
      </c>
      <c r="NDU145" s="5">
        <v>0</v>
      </c>
      <c r="NDV145" s="5">
        <v>0</v>
      </c>
      <c r="NDW145" s="5">
        <v>0</v>
      </c>
      <c r="NDX145" s="5">
        <v>0</v>
      </c>
      <c r="NDY145" s="5">
        <v>0</v>
      </c>
      <c r="NDZ145" s="5">
        <v>0</v>
      </c>
      <c r="NEA145" s="5">
        <v>0</v>
      </c>
      <c r="NEB145" s="5">
        <v>0</v>
      </c>
      <c r="NEC145" s="5">
        <v>0</v>
      </c>
      <c r="NED145" s="5">
        <v>0</v>
      </c>
      <c r="NEE145" s="5">
        <v>0</v>
      </c>
      <c r="NEF145" s="5">
        <v>0</v>
      </c>
      <c r="NEG145" s="5">
        <v>0</v>
      </c>
      <c r="NEH145" s="5">
        <v>0</v>
      </c>
      <c r="NEI145" s="5">
        <v>0</v>
      </c>
      <c r="NEJ145" s="5">
        <v>0</v>
      </c>
      <c r="NEK145" s="5">
        <v>0</v>
      </c>
      <c r="NEL145" s="5">
        <v>0</v>
      </c>
      <c r="NEM145" s="5">
        <v>0</v>
      </c>
      <c r="NEN145" s="5">
        <v>0</v>
      </c>
      <c r="NEO145" s="5">
        <v>0</v>
      </c>
      <c r="NEP145" s="5">
        <v>0</v>
      </c>
      <c r="NEQ145" s="5">
        <v>0</v>
      </c>
      <c r="NER145" s="5">
        <v>0</v>
      </c>
      <c r="NES145" s="5">
        <v>0</v>
      </c>
      <c r="NET145" s="5">
        <v>0</v>
      </c>
      <c r="NEU145" s="5">
        <v>0</v>
      </c>
      <c r="NEV145" s="5">
        <v>0</v>
      </c>
      <c r="NEW145" s="5">
        <v>0</v>
      </c>
      <c r="NEX145" s="5">
        <v>0</v>
      </c>
      <c r="NEY145" s="5">
        <v>0</v>
      </c>
      <c r="NEZ145" s="5">
        <v>0</v>
      </c>
      <c r="NFA145" s="5">
        <v>0</v>
      </c>
      <c r="NFB145" s="5">
        <v>0</v>
      </c>
      <c r="NFC145" s="5">
        <v>0</v>
      </c>
      <c r="NFD145" s="5">
        <v>0</v>
      </c>
      <c r="NFE145" s="5">
        <v>0</v>
      </c>
      <c r="NFF145" s="5">
        <v>0</v>
      </c>
      <c r="NFG145" s="5">
        <v>0</v>
      </c>
      <c r="NFH145" s="5">
        <v>0</v>
      </c>
      <c r="NFI145" s="5">
        <v>0</v>
      </c>
      <c r="NFJ145" s="5">
        <v>0</v>
      </c>
      <c r="NFK145" s="5">
        <v>0</v>
      </c>
      <c r="NFL145" s="5">
        <v>0</v>
      </c>
      <c r="NFM145" s="5">
        <v>0</v>
      </c>
      <c r="NFN145" s="5">
        <v>0</v>
      </c>
      <c r="NFO145" s="5">
        <v>0</v>
      </c>
      <c r="NFP145" s="5">
        <v>0</v>
      </c>
      <c r="NFQ145" s="5">
        <v>0</v>
      </c>
      <c r="NFR145" s="5">
        <v>0</v>
      </c>
      <c r="NFS145" s="5">
        <v>0</v>
      </c>
      <c r="NFT145" s="5">
        <v>0</v>
      </c>
      <c r="NFU145" s="5">
        <v>0</v>
      </c>
      <c r="NFV145" s="5">
        <v>0</v>
      </c>
      <c r="NFW145" s="5">
        <v>0</v>
      </c>
      <c r="NFX145" s="5">
        <v>0</v>
      </c>
      <c r="NFY145" s="5">
        <v>0</v>
      </c>
      <c r="NFZ145" s="5">
        <v>0</v>
      </c>
      <c r="NGA145" s="5">
        <v>0</v>
      </c>
      <c r="NGB145" s="5">
        <v>0</v>
      </c>
      <c r="NGC145" s="5">
        <v>0</v>
      </c>
      <c r="NGD145" s="5">
        <v>0</v>
      </c>
      <c r="NGE145" s="5">
        <v>0</v>
      </c>
      <c r="NGF145" s="5">
        <v>0</v>
      </c>
      <c r="NGG145" s="5">
        <v>0</v>
      </c>
      <c r="NGH145" s="5">
        <v>0</v>
      </c>
      <c r="NGI145" s="5">
        <v>0</v>
      </c>
      <c r="NGJ145" s="5">
        <v>0</v>
      </c>
      <c r="NGK145" s="5">
        <v>0</v>
      </c>
      <c r="NGL145" s="5">
        <v>0</v>
      </c>
      <c r="NGM145" s="5">
        <v>0</v>
      </c>
      <c r="NGN145" s="5">
        <v>0</v>
      </c>
      <c r="NGO145" s="5">
        <v>0</v>
      </c>
      <c r="NGP145" s="5">
        <v>0</v>
      </c>
      <c r="NGQ145" s="5">
        <v>0</v>
      </c>
      <c r="NGR145" s="5">
        <v>0</v>
      </c>
      <c r="NGS145" s="5">
        <v>0</v>
      </c>
      <c r="NGT145" s="5">
        <v>0</v>
      </c>
      <c r="NGU145" s="5">
        <v>0</v>
      </c>
      <c r="NGV145" s="5">
        <v>0</v>
      </c>
      <c r="NGW145" s="5">
        <v>0</v>
      </c>
      <c r="NGX145" s="5">
        <v>0</v>
      </c>
      <c r="NGY145" s="5">
        <v>0</v>
      </c>
      <c r="NGZ145" s="5">
        <v>0</v>
      </c>
      <c r="NHA145" s="5">
        <v>0</v>
      </c>
      <c r="NHB145" s="5">
        <v>0</v>
      </c>
      <c r="NHC145" s="5">
        <v>0</v>
      </c>
      <c r="NHD145" s="5">
        <v>0</v>
      </c>
      <c r="NHE145" s="5">
        <v>0</v>
      </c>
      <c r="NHF145" s="5">
        <v>0</v>
      </c>
      <c r="NHG145" s="5">
        <v>0</v>
      </c>
      <c r="NHH145" s="5">
        <v>0</v>
      </c>
      <c r="NHI145" s="5">
        <v>0</v>
      </c>
      <c r="NHJ145" s="5">
        <v>0</v>
      </c>
      <c r="NHK145" s="5">
        <v>0</v>
      </c>
      <c r="NHL145" s="5">
        <v>0</v>
      </c>
      <c r="NHM145" s="5">
        <v>0</v>
      </c>
      <c r="NHN145" s="5">
        <v>0</v>
      </c>
      <c r="NHO145" s="5">
        <v>0</v>
      </c>
      <c r="NHP145" s="5">
        <v>0</v>
      </c>
      <c r="NHQ145" s="5">
        <v>0</v>
      </c>
      <c r="NHR145" s="5">
        <v>0</v>
      </c>
      <c r="NHS145" s="5">
        <v>0</v>
      </c>
      <c r="NHT145" s="5">
        <v>0</v>
      </c>
      <c r="NHU145" s="5">
        <v>0</v>
      </c>
      <c r="NHV145" s="5">
        <v>0</v>
      </c>
      <c r="NHW145" s="5">
        <v>0</v>
      </c>
      <c r="NHX145" s="5">
        <v>0</v>
      </c>
      <c r="NHY145" s="5">
        <v>0</v>
      </c>
      <c r="NHZ145" s="5">
        <v>0</v>
      </c>
      <c r="NIA145" s="5">
        <v>0</v>
      </c>
      <c r="NIB145" s="5">
        <v>0</v>
      </c>
      <c r="NIC145" s="5">
        <v>0</v>
      </c>
      <c r="NID145" s="5">
        <v>0</v>
      </c>
      <c r="NIE145" s="5">
        <v>0</v>
      </c>
      <c r="NIF145" s="5">
        <v>0</v>
      </c>
      <c r="NIG145" s="5">
        <v>0</v>
      </c>
      <c r="NIH145" s="5">
        <v>0</v>
      </c>
      <c r="NII145" s="5">
        <v>0</v>
      </c>
      <c r="NIJ145" s="5">
        <v>0</v>
      </c>
      <c r="NIK145" s="5">
        <v>0</v>
      </c>
      <c r="NIL145" s="5">
        <v>0</v>
      </c>
      <c r="NIM145" s="5">
        <v>0</v>
      </c>
      <c r="NIN145" s="5">
        <v>0</v>
      </c>
      <c r="NIO145" s="5">
        <v>0</v>
      </c>
      <c r="NIP145" s="5">
        <v>0</v>
      </c>
      <c r="NIQ145" s="5">
        <v>0</v>
      </c>
      <c r="NIR145" s="5">
        <v>0</v>
      </c>
      <c r="NIS145" s="5">
        <v>0</v>
      </c>
      <c r="NIT145" s="5">
        <v>0</v>
      </c>
      <c r="NIU145" s="5">
        <v>0</v>
      </c>
      <c r="NIV145" s="5">
        <v>0</v>
      </c>
      <c r="NIW145" s="5">
        <v>0</v>
      </c>
      <c r="NIX145" s="5">
        <v>0</v>
      </c>
      <c r="NIY145" s="5">
        <v>0</v>
      </c>
      <c r="NIZ145" s="5">
        <v>0</v>
      </c>
      <c r="NJA145" s="5">
        <v>0</v>
      </c>
      <c r="NJB145" s="5">
        <v>0</v>
      </c>
      <c r="NJC145" s="5">
        <v>0</v>
      </c>
      <c r="NJD145" s="5">
        <v>0</v>
      </c>
      <c r="NJE145" s="5">
        <v>0</v>
      </c>
      <c r="NJF145" s="5">
        <v>0</v>
      </c>
      <c r="NJG145" s="5">
        <v>0</v>
      </c>
      <c r="NJH145" s="5">
        <v>0</v>
      </c>
      <c r="NJI145" s="5">
        <v>0</v>
      </c>
      <c r="NJJ145" s="5">
        <v>0</v>
      </c>
      <c r="NJK145" s="5">
        <v>0</v>
      </c>
      <c r="NJL145" s="5">
        <v>0</v>
      </c>
      <c r="NJM145" s="5">
        <v>0</v>
      </c>
      <c r="NJN145" s="5">
        <v>0</v>
      </c>
      <c r="NJO145" s="5">
        <v>0</v>
      </c>
      <c r="NJP145" s="5">
        <v>0</v>
      </c>
      <c r="NJQ145" s="5">
        <v>0</v>
      </c>
      <c r="NJR145" s="5">
        <v>0</v>
      </c>
      <c r="NJS145" s="5">
        <v>0</v>
      </c>
      <c r="NJT145" s="5">
        <v>0</v>
      </c>
      <c r="NJU145" s="5">
        <v>0</v>
      </c>
      <c r="NJV145" s="5">
        <v>0</v>
      </c>
      <c r="NJW145" s="5">
        <v>0</v>
      </c>
      <c r="NJX145" s="5">
        <v>0</v>
      </c>
      <c r="NJY145" s="5">
        <v>0</v>
      </c>
      <c r="NJZ145" s="5">
        <v>0</v>
      </c>
      <c r="NKA145" s="5">
        <v>0</v>
      </c>
      <c r="NKB145" s="5">
        <v>0</v>
      </c>
      <c r="NKC145" s="5">
        <v>0</v>
      </c>
      <c r="NKD145" s="5">
        <v>0</v>
      </c>
      <c r="NKE145" s="5">
        <v>0</v>
      </c>
      <c r="NKF145" s="5">
        <v>0</v>
      </c>
      <c r="NKG145" s="5">
        <v>0</v>
      </c>
      <c r="NKH145" s="5">
        <v>0</v>
      </c>
      <c r="NKI145" s="5">
        <v>0</v>
      </c>
      <c r="NKJ145" s="5">
        <v>0</v>
      </c>
      <c r="NKK145" s="5">
        <v>0</v>
      </c>
      <c r="NKL145" s="5">
        <v>0</v>
      </c>
      <c r="NKM145" s="5">
        <v>0</v>
      </c>
      <c r="NKN145" s="5">
        <v>0</v>
      </c>
      <c r="NKO145" s="5">
        <v>0</v>
      </c>
      <c r="NKP145" s="5">
        <v>0</v>
      </c>
      <c r="NKQ145" s="5">
        <v>0</v>
      </c>
      <c r="NKR145" s="5">
        <v>0</v>
      </c>
      <c r="NKS145" s="5">
        <v>0</v>
      </c>
      <c r="NKT145" s="5">
        <v>0</v>
      </c>
      <c r="NKU145" s="5">
        <v>0</v>
      </c>
      <c r="NKV145" s="5">
        <v>0</v>
      </c>
      <c r="NKW145" s="5">
        <v>0</v>
      </c>
      <c r="NKX145" s="5">
        <v>0</v>
      </c>
      <c r="NKY145" s="5">
        <v>0</v>
      </c>
      <c r="NKZ145" s="5">
        <v>0</v>
      </c>
      <c r="NLA145" s="5">
        <v>0</v>
      </c>
      <c r="NLB145" s="5">
        <v>0</v>
      </c>
      <c r="NLC145" s="5">
        <v>0</v>
      </c>
      <c r="NLD145" s="5">
        <v>0</v>
      </c>
      <c r="NLE145" s="5">
        <v>0</v>
      </c>
      <c r="NLF145" s="5">
        <v>0</v>
      </c>
      <c r="NLG145" s="5">
        <v>0</v>
      </c>
      <c r="NLH145" s="5">
        <v>0</v>
      </c>
      <c r="NLI145" s="5">
        <v>0</v>
      </c>
      <c r="NLJ145" s="5">
        <v>0</v>
      </c>
      <c r="NLK145" s="5">
        <v>0</v>
      </c>
      <c r="NLL145" s="5">
        <v>0</v>
      </c>
      <c r="NLM145" s="5">
        <v>0</v>
      </c>
      <c r="NLN145" s="5">
        <v>0</v>
      </c>
      <c r="NLO145" s="5">
        <v>0</v>
      </c>
      <c r="NLP145" s="5">
        <v>0</v>
      </c>
      <c r="NLQ145" s="5">
        <v>0</v>
      </c>
      <c r="NLR145" s="5">
        <v>0</v>
      </c>
      <c r="NLS145" s="5">
        <v>0</v>
      </c>
      <c r="NLT145" s="5">
        <v>0</v>
      </c>
      <c r="NLU145" s="5">
        <v>0</v>
      </c>
      <c r="NLV145" s="5">
        <v>0</v>
      </c>
      <c r="NLW145" s="5">
        <v>0</v>
      </c>
      <c r="NLX145" s="5">
        <v>0</v>
      </c>
      <c r="NLY145" s="5">
        <v>0</v>
      </c>
      <c r="NLZ145" s="5">
        <v>0</v>
      </c>
      <c r="NMA145" s="5">
        <v>0</v>
      </c>
      <c r="NMB145" s="5">
        <v>0</v>
      </c>
      <c r="NMC145" s="5">
        <v>0</v>
      </c>
      <c r="NMD145" s="5">
        <v>0</v>
      </c>
      <c r="NME145" s="5">
        <v>0</v>
      </c>
      <c r="NMF145" s="5">
        <v>0</v>
      </c>
      <c r="NMG145" s="5">
        <v>0</v>
      </c>
      <c r="NMH145" s="5">
        <v>0</v>
      </c>
      <c r="NMI145" s="5">
        <v>0</v>
      </c>
      <c r="NMJ145" s="5">
        <v>0</v>
      </c>
      <c r="NMK145" s="5">
        <v>0</v>
      </c>
      <c r="NML145" s="5">
        <v>0</v>
      </c>
      <c r="NMM145" s="5">
        <v>0</v>
      </c>
      <c r="NMN145" s="5">
        <v>0</v>
      </c>
      <c r="NMO145" s="5">
        <v>0</v>
      </c>
      <c r="NMP145" s="5">
        <v>0</v>
      </c>
      <c r="NMQ145" s="5">
        <v>0</v>
      </c>
      <c r="NMR145" s="5">
        <v>0</v>
      </c>
      <c r="NMS145" s="5">
        <v>0</v>
      </c>
      <c r="NMT145" s="5">
        <v>0</v>
      </c>
      <c r="NMU145" s="5">
        <v>0</v>
      </c>
      <c r="NMV145" s="5">
        <v>0</v>
      </c>
      <c r="NMW145" s="5">
        <v>0</v>
      </c>
      <c r="NMX145" s="5">
        <v>0</v>
      </c>
      <c r="NMY145" s="5">
        <v>0</v>
      </c>
      <c r="NMZ145" s="5">
        <v>0</v>
      </c>
      <c r="NNA145" s="5">
        <v>0</v>
      </c>
      <c r="NNB145" s="5">
        <v>0</v>
      </c>
      <c r="NNC145" s="5">
        <v>0</v>
      </c>
      <c r="NND145" s="5">
        <v>0</v>
      </c>
      <c r="NNE145" s="5">
        <v>0</v>
      </c>
      <c r="NNF145" s="5">
        <v>0</v>
      </c>
      <c r="NNG145" s="5">
        <v>0</v>
      </c>
      <c r="NNH145" s="5">
        <v>0</v>
      </c>
      <c r="NNI145" s="5">
        <v>0</v>
      </c>
      <c r="NNJ145" s="5">
        <v>0</v>
      </c>
      <c r="NNK145" s="5">
        <v>0</v>
      </c>
      <c r="NNL145" s="5">
        <v>0</v>
      </c>
      <c r="NNM145" s="5">
        <v>0</v>
      </c>
      <c r="NNN145" s="5">
        <v>0</v>
      </c>
      <c r="NNO145" s="5">
        <v>0</v>
      </c>
      <c r="NNP145" s="5">
        <v>0</v>
      </c>
      <c r="NNQ145" s="5">
        <v>0</v>
      </c>
      <c r="NNR145" s="5">
        <v>0</v>
      </c>
      <c r="NNS145" s="5">
        <v>0</v>
      </c>
      <c r="NNT145" s="5">
        <v>0</v>
      </c>
      <c r="NNU145" s="5">
        <v>0</v>
      </c>
      <c r="NNV145" s="5">
        <v>0</v>
      </c>
      <c r="NNW145" s="5">
        <v>0</v>
      </c>
      <c r="NNX145" s="5">
        <v>0</v>
      </c>
      <c r="NNY145" s="5">
        <v>0</v>
      </c>
      <c r="NNZ145" s="5">
        <v>0</v>
      </c>
      <c r="NOA145" s="5">
        <v>0</v>
      </c>
      <c r="NOB145" s="5">
        <v>0</v>
      </c>
      <c r="NOC145" s="5">
        <v>0</v>
      </c>
      <c r="NOD145" s="5">
        <v>0</v>
      </c>
      <c r="NOE145" s="5">
        <v>0</v>
      </c>
      <c r="NOF145" s="5">
        <v>0</v>
      </c>
      <c r="NOG145" s="5">
        <v>0</v>
      </c>
      <c r="NOH145" s="5">
        <v>0</v>
      </c>
      <c r="NOI145" s="5">
        <v>0</v>
      </c>
      <c r="NOJ145" s="5">
        <v>0</v>
      </c>
      <c r="NOK145" s="5">
        <v>0</v>
      </c>
      <c r="NOL145" s="5">
        <v>0</v>
      </c>
      <c r="NOM145" s="5">
        <v>0</v>
      </c>
      <c r="NON145" s="5">
        <v>0</v>
      </c>
      <c r="NOO145" s="5">
        <v>0</v>
      </c>
      <c r="NOP145" s="5">
        <v>0</v>
      </c>
      <c r="NOQ145" s="5">
        <v>0</v>
      </c>
      <c r="NOR145" s="5">
        <v>0</v>
      </c>
      <c r="NOS145" s="5">
        <v>0</v>
      </c>
      <c r="NOT145" s="5">
        <v>0</v>
      </c>
      <c r="NOU145" s="5">
        <v>0</v>
      </c>
      <c r="NOV145" s="5">
        <v>0</v>
      </c>
      <c r="NOW145" s="5">
        <v>0</v>
      </c>
      <c r="NOX145" s="5">
        <v>0</v>
      </c>
      <c r="NOY145" s="5">
        <v>0</v>
      </c>
      <c r="NOZ145" s="5">
        <v>0</v>
      </c>
      <c r="NPA145" s="5">
        <v>0</v>
      </c>
      <c r="NPB145" s="5">
        <v>0</v>
      </c>
      <c r="NPC145" s="5">
        <v>0</v>
      </c>
      <c r="NPD145" s="5">
        <v>0</v>
      </c>
      <c r="NPE145" s="5">
        <v>0</v>
      </c>
      <c r="NPF145" s="5">
        <v>0</v>
      </c>
      <c r="NPG145" s="5">
        <v>0</v>
      </c>
      <c r="NPH145" s="5">
        <v>0</v>
      </c>
      <c r="NPI145" s="5">
        <v>0</v>
      </c>
      <c r="NPJ145" s="5">
        <v>0</v>
      </c>
      <c r="NPK145" s="5">
        <v>0</v>
      </c>
      <c r="NPL145" s="5">
        <v>0</v>
      </c>
      <c r="NPM145" s="5">
        <v>0</v>
      </c>
      <c r="NPN145" s="5">
        <v>0</v>
      </c>
      <c r="NPO145" s="5">
        <v>0</v>
      </c>
      <c r="NPP145" s="5">
        <v>0</v>
      </c>
      <c r="NPQ145" s="5">
        <v>0</v>
      </c>
      <c r="NPR145" s="5">
        <v>0</v>
      </c>
      <c r="NPS145" s="5">
        <v>0</v>
      </c>
      <c r="NPT145" s="5">
        <v>0</v>
      </c>
      <c r="NPU145" s="5">
        <v>0</v>
      </c>
      <c r="NPV145" s="5">
        <v>0</v>
      </c>
      <c r="NPW145" s="5">
        <v>0</v>
      </c>
      <c r="NPX145" s="5">
        <v>0</v>
      </c>
      <c r="NPY145" s="5">
        <v>0</v>
      </c>
      <c r="NPZ145" s="5">
        <v>0</v>
      </c>
      <c r="NQA145" s="5">
        <v>0</v>
      </c>
      <c r="NQB145" s="5">
        <v>0</v>
      </c>
      <c r="NQC145" s="5">
        <v>0</v>
      </c>
      <c r="NQD145" s="5">
        <v>0</v>
      </c>
      <c r="NQE145" s="5">
        <v>0</v>
      </c>
      <c r="NQF145" s="5">
        <v>0</v>
      </c>
      <c r="NQG145" s="5">
        <v>0</v>
      </c>
      <c r="NQH145" s="5">
        <v>0</v>
      </c>
      <c r="NQI145" s="5">
        <v>0</v>
      </c>
      <c r="NQJ145" s="5">
        <v>0</v>
      </c>
      <c r="NQK145" s="5">
        <v>0</v>
      </c>
      <c r="NQL145" s="5">
        <v>0</v>
      </c>
      <c r="NQM145" s="5">
        <v>0</v>
      </c>
      <c r="NQN145" s="5">
        <v>0</v>
      </c>
      <c r="NQO145" s="5">
        <v>0</v>
      </c>
      <c r="NQP145" s="5">
        <v>0</v>
      </c>
      <c r="NQQ145" s="5">
        <v>0</v>
      </c>
      <c r="NQR145" s="5">
        <v>0</v>
      </c>
      <c r="NQS145" s="5">
        <v>0</v>
      </c>
      <c r="NQT145" s="5">
        <v>0</v>
      </c>
      <c r="NQU145" s="5">
        <v>0</v>
      </c>
      <c r="NQV145" s="5">
        <v>0</v>
      </c>
      <c r="NQW145" s="5">
        <v>0</v>
      </c>
      <c r="NQX145" s="5">
        <v>0</v>
      </c>
      <c r="NQY145" s="5">
        <v>0</v>
      </c>
      <c r="NQZ145" s="5">
        <v>0</v>
      </c>
      <c r="NRA145" s="5">
        <v>0</v>
      </c>
      <c r="NRB145" s="5">
        <v>0</v>
      </c>
      <c r="NRC145" s="5">
        <v>0</v>
      </c>
      <c r="NRD145" s="5">
        <v>0</v>
      </c>
      <c r="NRE145" s="5">
        <v>0</v>
      </c>
      <c r="NRF145" s="5">
        <v>0</v>
      </c>
      <c r="NRG145" s="5">
        <v>0</v>
      </c>
      <c r="NRH145" s="5">
        <v>0</v>
      </c>
      <c r="NRI145" s="5">
        <v>0</v>
      </c>
      <c r="NRJ145" s="5">
        <v>0</v>
      </c>
      <c r="NRK145" s="5">
        <v>0</v>
      </c>
      <c r="NRL145" s="5">
        <v>0</v>
      </c>
      <c r="NRM145" s="5">
        <v>0</v>
      </c>
      <c r="NRN145" s="5">
        <v>0</v>
      </c>
      <c r="NRO145" s="5">
        <v>0</v>
      </c>
      <c r="NRP145" s="5">
        <v>0</v>
      </c>
      <c r="NRQ145" s="5">
        <v>0</v>
      </c>
      <c r="NRR145" s="5">
        <v>0</v>
      </c>
      <c r="NRS145" s="5">
        <v>0</v>
      </c>
      <c r="NRT145" s="5">
        <v>0</v>
      </c>
      <c r="NRU145" s="5">
        <v>0</v>
      </c>
      <c r="NRV145" s="5">
        <v>0</v>
      </c>
      <c r="NRW145" s="5">
        <v>0</v>
      </c>
      <c r="NRX145" s="5">
        <v>0</v>
      </c>
      <c r="NRY145" s="5">
        <v>0</v>
      </c>
      <c r="NRZ145" s="5">
        <v>0</v>
      </c>
      <c r="NSA145" s="5">
        <v>0</v>
      </c>
      <c r="NSB145" s="5">
        <v>0</v>
      </c>
      <c r="NSC145" s="5">
        <v>0</v>
      </c>
      <c r="NSD145" s="5">
        <v>0</v>
      </c>
      <c r="NSE145" s="5">
        <v>0</v>
      </c>
      <c r="NSF145" s="5">
        <v>0</v>
      </c>
      <c r="NSG145" s="5">
        <v>0</v>
      </c>
      <c r="NSH145" s="5">
        <v>0</v>
      </c>
      <c r="NSI145" s="5">
        <v>0</v>
      </c>
      <c r="NSJ145" s="5">
        <v>0</v>
      </c>
      <c r="NSK145" s="5">
        <v>0</v>
      </c>
      <c r="NSL145" s="5">
        <v>0</v>
      </c>
      <c r="NSM145" s="5">
        <v>0</v>
      </c>
      <c r="NSN145" s="5">
        <v>0</v>
      </c>
      <c r="NSO145" s="5">
        <v>0</v>
      </c>
      <c r="NSP145" s="5">
        <v>0</v>
      </c>
      <c r="NSQ145" s="5">
        <v>0</v>
      </c>
      <c r="NSR145" s="5">
        <v>0</v>
      </c>
      <c r="NSS145" s="5">
        <v>0</v>
      </c>
      <c r="NST145" s="5">
        <v>0</v>
      </c>
      <c r="NSU145" s="5">
        <v>0</v>
      </c>
      <c r="NSV145" s="5">
        <v>0</v>
      </c>
      <c r="NSW145" s="5">
        <v>0</v>
      </c>
      <c r="NSX145" s="5">
        <v>0</v>
      </c>
      <c r="NSY145" s="5">
        <v>0</v>
      </c>
      <c r="NSZ145" s="5">
        <v>0</v>
      </c>
      <c r="NTA145" s="5">
        <v>0</v>
      </c>
      <c r="NTB145" s="5">
        <v>0</v>
      </c>
      <c r="NTC145" s="5">
        <v>0</v>
      </c>
      <c r="NTD145" s="5">
        <v>0</v>
      </c>
      <c r="NTE145" s="5">
        <v>0</v>
      </c>
      <c r="NTF145" s="5">
        <v>0</v>
      </c>
      <c r="NTG145" s="5">
        <v>0</v>
      </c>
      <c r="NTH145" s="5">
        <v>0</v>
      </c>
      <c r="NTI145" s="5">
        <v>0</v>
      </c>
      <c r="NTJ145" s="5">
        <v>0</v>
      </c>
      <c r="NTK145" s="5">
        <v>0</v>
      </c>
      <c r="NTL145" s="5">
        <v>0</v>
      </c>
      <c r="NTM145" s="5">
        <v>0</v>
      </c>
      <c r="NTN145" s="5">
        <v>0</v>
      </c>
      <c r="NTO145" s="5">
        <v>0</v>
      </c>
      <c r="NTP145" s="5">
        <v>0</v>
      </c>
      <c r="NTQ145" s="5">
        <v>0</v>
      </c>
      <c r="NTR145" s="5">
        <v>0</v>
      </c>
      <c r="NTS145" s="5">
        <v>0</v>
      </c>
      <c r="NTT145" s="5">
        <v>0</v>
      </c>
      <c r="NTU145" s="5">
        <v>0</v>
      </c>
      <c r="NTV145" s="5">
        <v>0</v>
      </c>
      <c r="NTW145" s="5">
        <v>0</v>
      </c>
      <c r="NTX145" s="5">
        <v>0</v>
      </c>
      <c r="NTY145" s="5">
        <v>0</v>
      </c>
      <c r="NTZ145" s="5">
        <v>0</v>
      </c>
      <c r="NUA145" s="5">
        <v>0</v>
      </c>
      <c r="NUB145" s="5">
        <v>0</v>
      </c>
      <c r="NUC145" s="5">
        <v>0</v>
      </c>
      <c r="NUD145" s="5">
        <v>0</v>
      </c>
      <c r="NUE145" s="5">
        <v>0</v>
      </c>
      <c r="NUF145" s="5">
        <v>0</v>
      </c>
      <c r="NUG145" s="5">
        <v>0</v>
      </c>
      <c r="NUH145" s="5">
        <v>0</v>
      </c>
      <c r="NUI145" s="5">
        <v>0</v>
      </c>
      <c r="NUJ145" s="5">
        <v>0</v>
      </c>
      <c r="NUK145" s="5">
        <v>0</v>
      </c>
      <c r="NUL145" s="5">
        <v>0</v>
      </c>
      <c r="NUM145" s="5">
        <v>0</v>
      </c>
      <c r="NUN145" s="5">
        <v>0</v>
      </c>
      <c r="NUO145" s="5">
        <v>0</v>
      </c>
      <c r="NUP145" s="5">
        <v>0</v>
      </c>
      <c r="NUQ145" s="5">
        <v>0</v>
      </c>
      <c r="NUR145" s="5">
        <v>0</v>
      </c>
      <c r="NUS145" s="5">
        <v>0</v>
      </c>
      <c r="NUT145" s="5">
        <v>0</v>
      </c>
      <c r="NUU145" s="5">
        <v>0</v>
      </c>
      <c r="NUV145" s="5">
        <v>0</v>
      </c>
      <c r="NUW145" s="5">
        <v>0</v>
      </c>
      <c r="NUX145" s="5">
        <v>0</v>
      </c>
      <c r="NUY145" s="5">
        <v>0</v>
      </c>
      <c r="NUZ145" s="5">
        <v>0</v>
      </c>
      <c r="NVA145" s="5">
        <v>0</v>
      </c>
      <c r="NVB145" s="5">
        <v>0</v>
      </c>
      <c r="NVC145" s="5">
        <v>0</v>
      </c>
      <c r="NVD145" s="5">
        <v>0</v>
      </c>
      <c r="NVE145" s="5">
        <v>0</v>
      </c>
      <c r="NVF145" s="5">
        <v>0</v>
      </c>
      <c r="NVG145" s="5">
        <v>0</v>
      </c>
      <c r="NVH145" s="5">
        <v>0</v>
      </c>
      <c r="NVI145" s="5">
        <v>0</v>
      </c>
      <c r="NVJ145" s="5">
        <v>0</v>
      </c>
      <c r="NVK145" s="5">
        <v>0</v>
      </c>
      <c r="NVL145" s="5">
        <v>0</v>
      </c>
      <c r="NVM145" s="5">
        <v>0</v>
      </c>
      <c r="NVN145" s="5">
        <v>0</v>
      </c>
      <c r="NVO145" s="5">
        <v>0</v>
      </c>
      <c r="NVP145" s="5">
        <v>0</v>
      </c>
      <c r="NVQ145" s="5">
        <v>0</v>
      </c>
      <c r="NVR145" s="5">
        <v>0</v>
      </c>
      <c r="NVS145" s="5">
        <v>0</v>
      </c>
      <c r="NVT145" s="5">
        <v>0</v>
      </c>
      <c r="NVU145" s="5">
        <v>0</v>
      </c>
      <c r="NVV145" s="5">
        <v>0</v>
      </c>
      <c r="NVW145" s="5">
        <v>0</v>
      </c>
      <c r="NVX145" s="5">
        <v>0</v>
      </c>
      <c r="NVY145" s="5">
        <v>0</v>
      </c>
      <c r="NVZ145" s="5">
        <v>0</v>
      </c>
      <c r="NWA145" s="5">
        <v>0</v>
      </c>
      <c r="NWB145" s="5">
        <v>0</v>
      </c>
      <c r="NWC145" s="5">
        <v>0</v>
      </c>
      <c r="NWD145" s="5">
        <v>0</v>
      </c>
      <c r="NWE145" s="5">
        <v>0</v>
      </c>
      <c r="NWF145" s="5">
        <v>0</v>
      </c>
      <c r="NWG145" s="5">
        <v>0</v>
      </c>
      <c r="NWH145" s="5">
        <v>0</v>
      </c>
      <c r="NWI145" s="5">
        <v>0</v>
      </c>
      <c r="NWJ145" s="5">
        <v>0</v>
      </c>
      <c r="NWK145" s="5">
        <v>0</v>
      </c>
      <c r="NWL145" s="5">
        <v>0</v>
      </c>
      <c r="NWM145" s="5">
        <v>0</v>
      </c>
      <c r="NWN145" s="5">
        <v>0</v>
      </c>
      <c r="NWO145" s="5">
        <v>0</v>
      </c>
      <c r="NWP145" s="5">
        <v>0</v>
      </c>
      <c r="NWQ145" s="5">
        <v>0</v>
      </c>
      <c r="NWR145" s="5">
        <v>0</v>
      </c>
      <c r="NWS145" s="5">
        <v>0</v>
      </c>
      <c r="NWT145" s="5">
        <v>0</v>
      </c>
      <c r="NWU145" s="5">
        <v>0</v>
      </c>
      <c r="NWV145" s="5">
        <v>0</v>
      </c>
      <c r="NWW145" s="5">
        <v>0</v>
      </c>
      <c r="NWX145" s="5">
        <v>0</v>
      </c>
      <c r="NWY145" s="5">
        <v>0</v>
      </c>
      <c r="NWZ145" s="5">
        <v>0</v>
      </c>
      <c r="NXA145" s="5">
        <v>0</v>
      </c>
      <c r="NXB145" s="5">
        <v>0</v>
      </c>
      <c r="NXC145" s="5">
        <v>0</v>
      </c>
      <c r="NXD145" s="5">
        <v>0</v>
      </c>
      <c r="NXE145" s="5">
        <v>0</v>
      </c>
      <c r="NXF145" s="5">
        <v>0</v>
      </c>
      <c r="NXG145" s="5">
        <v>0</v>
      </c>
      <c r="NXH145" s="5">
        <v>0</v>
      </c>
      <c r="NXI145" s="5">
        <v>0</v>
      </c>
      <c r="NXJ145" s="5">
        <v>0</v>
      </c>
      <c r="NXK145" s="5">
        <v>0</v>
      </c>
      <c r="NXL145" s="5">
        <v>0</v>
      </c>
      <c r="NXM145" s="5">
        <v>0</v>
      </c>
      <c r="NXN145" s="5">
        <v>0</v>
      </c>
      <c r="NXO145" s="5">
        <v>0</v>
      </c>
      <c r="NXP145" s="5">
        <v>0</v>
      </c>
      <c r="NXQ145" s="5">
        <v>0</v>
      </c>
      <c r="NXR145" s="5">
        <v>0</v>
      </c>
      <c r="NXS145" s="5">
        <v>0</v>
      </c>
      <c r="NXT145" s="5">
        <v>0</v>
      </c>
      <c r="NXU145" s="5">
        <v>0</v>
      </c>
      <c r="NXV145" s="5">
        <v>0</v>
      </c>
      <c r="NXW145" s="5">
        <v>0</v>
      </c>
      <c r="NXX145" s="5">
        <v>0</v>
      </c>
      <c r="NXY145" s="5">
        <v>0</v>
      </c>
      <c r="NXZ145" s="5">
        <v>0</v>
      </c>
      <c r="NYA145" s="5">
        <v>0</v>
      </c>
      <c r="NYB145" s="5">
        <v>0</v>
      </c>
      <c r="NYC145" s="5">
        <v>0</v>
      </c>
      <c r="NYD145" s="5">
        <v>0</v>
      </c>
      <c r="NYE145" s="5">
        <v>0</v>
      </c>
      <c r="NYF145" s="5">
        <v>0</v>
      </c>
      <c r="NYG145" s="5">
        <v>0</v>
      </c>
      <c r="NYH145" s="5">
        <v>0</v>
      </c>
      <c r="NYI145" s="5">
        <v>0</v>
      </c>
      <c r="NYJ145" s="5">
        <v>0</v>
      </c>
      <c r="NYK145" s="5">
        <v>0</v>
      </c>
      <c r="NYL145" s="5">
        <v>0</v>
      </c>
      <c r="NYM145" s="5">
        <v>0</v>
      </c>
      <c r="NYN145" s="5">
        <v>0</v>
      </c>
      <c r="NYO145" s="5">
        <v>0</v>
      </c>
      <c r="NYP145" s="5">
        <v>0</v>
      </c>
      <c r="NYQ145" s="5">
        <v>0</v>
      </c>
      <c r="NYR145" s="5">
        <v>0</v>
      </c>
      <c r="NYS145" s="5">
        <v>0</v>
      </c>
      <c r="NYT145" s="5">
        <v>0</v>
      </c>
      <c r="NYU145" s="5">
        <v>0</v>
      </c>
      <c r="NYV145" s="5">
        <v>0</v>
      </c>
      <c r="NYW145" s="5">
        <v>0</v>
      </c>
      <c r="NYX145" s="5">
        <v>0</v>
      </c>
      <c r="NYY145" s="5">
        <v>0</v>
      </c>
      <c r="NYZ145" s="5">
        <v>0</v>
      </c>
      <c r="NZA145" s="5">
        <v>0</v>
      </c>
      <c r="NZB145" s="5">
        <v>0</v>
      </c>
      <c r="NZC145" s="5">
        <v>0</v>
      </c>
      <c r="NZD145" s="5">
        <v>0</v>
      </c>
      <c r="NZE145" s="5">
        <v>0</v>
      </c>
      <c r="NZF145" s="5">
        <v>0</v>
      </c>
      <c r="NZG145" s="5">
        <v>0</v>
      </c>
      <c r="NZH145" s="5">
        <v>0</v>
      </c>
      <c r="NZI145" s="5">
        <v>0</v>
      </c>
      <c r="NZJ145" s="5">
        <v>0</v>
      </c>
      <c r="NZK145" s="5">
        <v>0</v>
      </c>
      <c r="NZL145" s="5">
        <v>0</v>
      </c>
      <c r="NZM145" s="5">
        <v>0</v>
      </c>
      <c r="NZN145" s="5">
        <v>0</v>
      </c>
      <c r="NZO145" s="5">
        <v>0</v>
      </c>
      <c r="NZP145" s="5">
        <v>0</v>
      </c>
      <c r="NZQ145" s="5">
        <v>0</v>
      </c>
      <c r="NZR145" s="5">
        <v>0</v>
      </c>
      <c r="NZS145" s="5">
        <v>0</v>
      </c>
      <c r="NZT145" s="5">
        <v>0</v>
      </c>
      <c r="NZU145" s="5">
        <v>0</v>
      </c>
      <c r="NZV145" s="5">
        <v>0</v>
      </c>
      <c r="NZW145" s="5">
        <v>0</v>
      </c>
      <c r="NZX145" s="5">
        <v>0</v>
      </c>
      <c r="NZY145" s="5">
        <v>0</v>
      </c>
      <c r="NZZ145" s="5">
        <v>0</v>
      </c>
      <c r="OAA145" s="5">
        <v>0</v>
      </c>
      <c r="OAB145" s="5">
        <v>0</v>
      </c>
      <c r="OAC145" s="5">
        <v>0</v>
      </c>
      <c r="OAD145" s="5">
        <v>0</v>
      </c>
      <c r="OAE145" s="5">
        <v>0</v>
      </c>
      <c r="OAF145" s="5">
        <v>0</v>
      </c>
      <c r="OAG145" s="5">
        <v>0</v>
      </c>
      <c r="OAH145" s="5">
        <v>0</v>
      </c>
      <c r="OAI145" s="5">
        <v>0</v>
      </c>
      <c r="OAJ145" s="5">
        <v>0</v>
      </c>
      <c r="OAK145" s="5">
        <v>0</v>
      </c>
      <c r="OAL145" s="5">
        <v>0</v>
      </c>
      <c r="OAM145" s="5">
        <v>0</v>
      </c>
      <c r="OAN145" s="5">
        <v>0</v>
      </c>
      <c r="OAO145" s="5">
        <v>0</v>
      </c>
      <c r="OAP145" s="5">
        <v>0</v>
      </c>
      <c r="OAQ145" s="5">
        <v>0</v>
      </c>
      <c r="OAR145" s="5">
        <v>0</v>
      </c>
      <c r="OAS145" s="5">
        <v>0</v>
      </c>
      <c r="OAT145" s="5">
        <v>0</v>
      </c>
      <c r="OAU145" s="5">
        <v>0</v>
      </c>
      <c r="OAV145" s="5">
        <v>0</v>
      </c>
      <c r="OAW145" s="5">
        <v>0</v>
      </c>
      <c r="OAX145" s="5">
        <v>0</v>
      </c>
      <c r="OAY145" s="5">
        <v>0</v>
      </c>
      <c r="OAZ145" s="5">
        <v>0</v>
      </c>
      <c r="OBA145" s="5">
        <v>0</v>
      </c>
      <c r="OBB145" s="5">
        <v>0</v>
      </c>
      <c r="OBC145" s="5">
        <v>0</v>
      </c>
      <c r="OBD145" s="5">
        <v>0</v>
      </c>
      <c r="OBE145" s="5">
        <v>0</v>
      </c>
      <c r="OBF145" s="5">
        <v>0</v>
      </c>
      <c r="OBG145" s="5">
        <v>0</v>
      </c>
      <c r="OBH145" s="5">
        <v>0</v>
      </c>
      <c r="OBI145" s="5">
        <v>0</v>
      </c>
      <c r="OBJ145" s="5">
        <v>0</v>
      </c>
      <c r="OBK145" s="5">
        <v>0</v>
      </c>
      <c r="OBL145" s="5">
        <v>0</v>
      </c>
      <c r="OBM145" s="5">
        <v>0</v>
      </c>
      <c r="OBN145" s="5">
        <v>0</v>
      </c>
      <c r="OBO145" s="5">
        <v>0</v>
      </c>
      <c r="OBP145" s="5">
        <v>0</v>
      </c>
      <c r="OBQ145" s="5">
        <v>0</v>
      </c>
      <c r="OBR145" s="5">
        <v>0</v>
      </c>
      <c r="OBS145" s="5">
        <v>0</v>
      </c>
      <c r="OBT145" s="5">
        <v>0</v>
      </c>
      <c r="OBU145" s="5">
        <v>0</v>
      </c>
      <c r="OBV145" s="5">
        <v>0</v>
      </c>
      <c r="OBW145" s="5">
        <v>0</v>
      </c>
      <c r="OBX145" s="5">
        <v>0</v>
      </c>
      <c r="OBY145" s="5">
        <v>0</v>
      </c>
      <c r="OBZ145" s="5">
        <v>0</v>
      </c>
      <c r="OCA145" s="5">
        <v>0</v>
      </c>
      <c r="OCB145" s="5">
        <v>0</v>
      </c>
      <c r="OCC145" s="5">
        <v>0</v>
      </c>
      <c r="OCD145" s="5">
        <v>0</v>
      </c>
      <c r="OCE145" s="5">
        <v>0</v>
      </c>
      <c r="OCF145" s="5">
        <v>0</v>
      </c>
      <c r="OCG145" s="5">
        <v>0</v>
      </c>
      <c r="OCH145" s="5">
        <v>0</v>
      </c>
      <c r="OCI145" s="5">
        <v>0</v>
      </c>
      <c r="OCJ145" s="5">
        <v>0</v>
      </c>
      <c r="OCK145" s="5">
        <v>0</v>
      </c>
      <c r="OCL145" s="5">
        <v>0</v>
      </c>
      <c r="OCM145" s="5">
        <v>0</v>
      </c>
      <c r="OCN145" s="5">
        <v>0</v>
      </c>
      <c r="OCO145" s="5">
        <v>0</v>
      </c>
      <c r="OCP145" s="5">
        <v>0</v>
      </c>
      <c r="OCQ145" s="5">
        <v>0</v>
      </c>
      <c r="OCR145" s="5">
        <v>0</v>
      </c>
      <c r="OCS145" s="5">
        <v>0</v>
      </c>
      <c r="OCT145" s="5">
        <v>0</v>
      </c>
      <c r="OCU145" s="5">
        <v>0</v>
      </c>
      <c r="OCV145" s="5">
        <v>0</v>
      </c>
      <c r="OCW145" s="5">
        <v>0</v>
      </c>
      <c r="OCX145" s="5">
        <v>0</v>
      </c>
      <c r="OCY145" s="5">
        <v>0</v>
      </c>
      <c r="OCZ145" s="5">
        <v>0</v>
      </c>
      <c r="ODA145" s="5">
        <v>0</v>
      </c>
      <c r="ODB145" s="5">
        <v>0</v>
      </c>
      <c r="ODC145" s="5">
        <v>0</v>
      </c>
      <c r="ODD145" s="5">
        <v>0</v>
      </c>
      <c r="ODE145" s="5">
        <v>0</v>
      </c>
      <c r="ODF145" s="5">
        <v>0</v>
      </c>
      <c r="ODG145" s="5">
        <v>0</v>
      </c>
      <c r="ODH145" s="5">
        <v>0</v>
      </c>
      <c r="ODI145" s="5">
        <v>0</v>
      </c>
      <c r="ODJ145" s="5">
        <v>0</v>
      </c>
      <c r="ODK145" s="5">
        <v>0</v>
      </c>
      <c r="ODL145" s="5">
        <v>0</v>
      </c>
      <c r="ODM145" s="5">
        <v>0</v>
      </c>
      <c r="ODN145" s="5">
        <v>0</v>
      </c>
      <c r="ODO145" s="5">
        <v>0</v>
      </c>
      <c r="ODP145" s="5">
        <v>0</v>
      </c>
      <c r="ODQ145" s="5">
        <v>0</v>
      </c>
      <c r="ODR145" s="5">
        <v>0</v>
      </c>
      <c r="ODS145" s="5">
        <v>0</v>
      </c>
      <c r="ODT145" s="5">
        <v>0</v>
      </c>
      <c r="ODU145" s="5">
        <v>0</v>
      </c>
      <c r="ODV145" s="5">
        <v>0</v>
      </c>
      <c r="ODW145" s="5">
        <v>0</v>
      </c>
      <c r="ODX145" s="5">
        <v>0</v>
      </c>
      <c r="ODY145" s="5">
        <v>0</v>
      </c>
      <c r="ODZ145" s="5">
        <v>0</v>
      </c>
      <c r="OEA145" s="5">
        <v>0</v>
      </c>
      <c r="OEB145" s="5">
        <v>0</v>
      </c>
      <c r="OEC145" s="5">
        <v>0</v>
      </c>
      <c r="OED145" s="5">
        <v>0</v>
      </c>
      <c r="OEE145" s="5">
        <v>0</v>
      </c>
      <c r="OEF145" s="5">
        <v>0</v>
      </c>
      <c r="OEG145" s="5">
        <v>0</v>
      </c>
      <c r="OEH145" s="5">
        <v>0</v>
      </c>
      <c r="OEI145" s="5">
        <v>0</v>
      </c>
      <c r="OEJ145" s="5">
        <v>0</v>
      </c>
      <c r="OEK145" s="5">
        <v>0</v>
      </c>
      <c r="OEL145" s="5">
        <v>0</v>
      </c>
      <c r="OEM145" s="5">
        <v>0</v>
      </c>
      <c r="OEN145" s="5">
        <v>0</v>
      </c>
      <c r="OEO145" s="5">
        <v>0</v>
      </c>
      <c r="OEP145" s="5">
        <v>0</v>
      </c>
      <c r="OEQ145" s="5">
        <v>0</v>
      </c>
      <c r="OER145" s="5">
        <v>0</v>
      </c>
      <c r="OES145" s="5">
        <v>0</v>
      </c>
      <c r="OET145" s="5">
        <v>0</v>
      </c>
      <c r="OEU145" s="5">
        <v>0</v>
      </c>
      <c r="OEV145" s="5">
        <v>0</v>
      </c>
      <c r="OEW145" s="5">
        <v>0</v>
      </c>
      <c r="OEX145" s="5">
        <v>0</v>
      </c>
      <c r="OEY145" s="5">
        <v>0</v>
      </c>
      <c r="OEZ145" s="5">
        <v>0</v>
      </c>
      <c r="OFA145" s="5">
        <v>0</v>
      </c>
      <c r="OFB145" s="5">
        <v>0</v>
      </c>
      <c r="OFC145" s="5">
        <v>0</v>
      </c>
      <c r="OFD145" s="5">
        <v>0</v>
      </c>
      <c r="OFE145" s="5">
        <v>0</v>
      </c>
      <c r="OFF145" s="5">
        <v>0</v>
      </c>
      <c r="OFG145" s="5">
        <v>0</v>
      </c>
      <c r="OFH145" s="5">
        <v>0</v>
      </c>
      <c r="OFI145" s="5">
        <v>0</v>
      </c>
      <c r="OFJ145" s="5">
        <v>0</v>
      </c>
      <c r="OFK145" s="5">
        <v>0</v>
      </c>
      <c r="OFL145" s="5">
        <v>0</v>
      </c>
      <c r="OFM145" s="5">
        <v>0</v>
      </c>
      <c r="OFN145" s="5">
        <v>0</v>
      </c>
      <c r="OFO145" s="5">
        <v>0</v>
      </c>
      <c r="OFP145" s="5">
        <v>0</v>
      </c>
      <c r="OFQ145" s="5">
        <v>0</v>
      </c>
      <c r="OFR145" s="5">
        <v>0</v>
      </c>
      <c r="OFS145" s="5">
        <v>0</v>
      </c>
      <c r="OFT145" s="5">
        <v>0</v>
      </c>
      <c r="OFU145" s="5">
        <v>0</v>
      </c>
      <c r="OFV145" s="5">
        <v>0</v>
      </c>
      <c r="OFW145" s="5">
        <v>0</v>
      </c>
      <c r="OFX145" s="5">
        <v>0</v>
      </c>
      <c r="OFY145" s="5">
        <v>0</v>
      </c>
      <c r="OFZ145" s="5">
        <v>0</v>
      </c>
      <c r="OGA145" s="5">
        <v>0</v>
      </c>
      <c r="OGB145" s="5">
        <v>0</v>
      </c>
      <c r="OGC145" s="5">
        <v>0</v>
      </c>
      <c r="OGD145" s="5">
        <v>0</v>
      </c>
      <c r="OGE145" s="5">
        <v>0</v>
      </c>
      <c r="OGF145" s="5">
        <v>0</v>
      </c>
      <c r="OGG145" s="5">
        <v>0</v>
      </c>
      <c r="OGH145" s="5">
        <v>0</v>
      </c>
      <c r="OGI145" s="5">
        <v>0</v>
      </c>
      <c r="OGJ145" s="5">
        <v>0</v>
      </c>
      <c r="OGK145" s="5">
        <v>0</v>
      </c>
      <c r="OGL145" s="5">
        <v>0</v>
      </c>
      <c r="OGM145" s="5">
        <v>0</v>
      </c>
      <c r="OGN145" s="5">
        <v>0</v>
      </c>
      <c r="OGO145" s="5">
        <v>0</v>
      </c>
      <c r="OGP145" s="5">
        <v>0</v>
      </c>
      <c r="OGQ145" s="5">
        <v>0</v>
      </c>
      <c r="OGR145" s="5">
        <v>0</v>
      </c>
      <c r="OGS145" s="5">
        <v>0</v>
      </c>
      <c r="OGT145" s="5">
        <v>0</v>
      </c>
      <c r="OGU145" s="5">
        <v>0</v>
      </c>
      <c r="OGV145" s="5">
        <v>0</v>
      </c>
      <c r="OGW145" s="5">
        <v>0</v>
      </c>
      <c r="OGX145" s="5">
        <v>0</v>
      </c>
      <c r="OGY145" s="5">
        <v>0</v>
      </c>
      <c r="OGZ145" s="5">
        <v>0</v>
      </c>
      <c r="OHA145" s="5">
        <v>0</v>
      </c>
      <c r="OHB145" s="5">
        <v>0</v>
      </c>
      <c r="OHC145" s="5">
        <v>0</v>
      </c>
      <c r="OHD145" s="5">
        <v>0</v>
      </c>
      <c r="OHE145" s="5">
        <v>0</v>
      </c>
      <c r="OHF145" s="5">
        <v>0</v>
      </c>
      <c r="OHG145" s="5">
        <v>0</v>
      </c>
      <c r="OHH145" s="5">
        <v>0</v>
      </c>
      <c r="OHI145" s="5">
        <v>0</v>
      </c>
      <c r="OHJ145" s="5">
        <v>0</v>
      </c>
      <c r="OHK145" s="5">
        <v>0</v>
      </c>
      <c r="OHL145" s="5">
        <v>0</v>
      </c>
      <c r="OHM145" s="5">
        <v>0</v>
      </c>
      <c r="OHN145" s="5">
        <v>0</v>
      </c>
      <c r="OHO145" s="5">
        <v>0</v>
      </c>
      <c r="OHP145" s="5">
        <v>0</v>
      </c>
      <c r="OHQ145" s="5">
        <v>0</v>
      </c>
      <c r="OHR145" s="5">
        <v>0</v>
      </c>
      <c r="OHS145" s="5">
        <v>0</v>
      </c>
      <c r="OHT145" s="5">
        <v>0</v>
      </c>
      <c r="OHU145" s="5">
        <v>0</v>
      </c>
      <c r="OHV145" s="5">
        <v>0</v>
      </c>
      <c r="OHW145" s="5">
        <v>0</v>
      </c>
      <c r="OHX145" s="5">
        <v>0</v>
      </c>
      <c r="OHY145" s="5">
        <v>0</v>
      </c>
      <c r="OHZ145" s="5">
        <v>0</v>
      </c>
      <c r="OIA145" s="5">
        <v>0</v>
      </c>
      <c r="OIB145" s="5">
        <v>0</v>
      </c>
      <c r="OIC145" s="5">
        <v>0</v>
      </c>
      <c r="OID145" s="5">
        <v>0</v>
      </c>
      <c r="OIE145" s="5">
        <v>0</v>
      </c>
      <c r="OIF145" s="5">
        <v>0</v>
      </c>
      <c r="OIG145" s="5">
        <v>0</v>
      </c>
      <c r="OIH145" s="5">
        <v>0</v>
      </c>
      <c r="OII145" s="5">
        <v>0</v>
      </c>
      <c r="OIJ145" s="5">
        <v>0</v>
      </c>
      <c r="OIK145" s="5">
        <v>0</v>
      </c>
      <c r="OIL145" s="5">
        <v>0</v>
      </c>
      <c r="OIM145" s="5">
        <v>0</v>
      </c>
      <c r="OIN145" s="5">
        <v>0</v>
      </c>
      <c r="OIO145" s="5">
        <v>0</v>
      </c>
      <c r="OIP145" s="5">
        <v>0</v>
      </c>
      <c r="OIQ145" s="5">
        <v>0</v>
      </c>
      <c r="OIR145" s="5">
        <v>0</v>
      </c>
      <c r="OIS145" s="5">
        <v>0</v>
      </c>
      <c r="OIT145" s="5">
        <v>0</v>
      </c>
      <c r="OIU145" s="5">
        <v>0</v>
      </c>
      <c r="OIV145" s="5">
        <v>0</v>
      </c>
      <c r="OIW145" s="5">
        <v>0</v>
      </c>
      <c r="OIX145" s="5">
        <v>0</v>
      </c>
      <c r="OIY145" s="5">
        <v>0</v>
      </c>
      <c r="OIZ145" s="5">
        <v>0</v>
      </c>
      <c r="OJA145" s="5">
        <v>0</v>
      </c>
      <c r="OJB145" s="5">
        <v>0</v>
      </c>
      <c r="OJC145" s="5">
        <v>0</v>
      </c>
      <c r="OJD145" s="5">
        <v>0</v>
      </c>
      <c r="OJE145" s="5">
        <v>0</v>
      </c>
      <c r="OJF145" s="5">
        <v>0</v>
      </c>
      <c r="OJG145" s="5">
        <v>0</v>
      </c>
      <c r="OJH145" s="5">
        <v>0</v>
      </c>
      <c r="OJI145" s="5">
        <v>0</v>
      </c>
      <c r="OJJ145" s="5">
        <v>0</v>
      </c>
      <c r="OJK145" s="5">
        <v>0</v>
      </c>
      <c r="OJL145" s="5">
        <v>0</v>
      </c>
      <c r="OJM145" s="5">
        <v>0</v>
      </c>
      <c r="OJN145" s="5">
        <v>0</v>
      </c>
      <c r="OJO145" s="5">
        <v>0</v>
      </c>
      <c r="OJP145" s="5">
        <v>0</v>
      </c>
      <c r="OJQ145" s="5">
        <v>0</v>
      </c>
      <c r="OJR145" s="5">
        <v>0</v>
      </c>
      <c r="OJS145" s="5">
        <v>0</v>
      </c>
      <c r="OJT145" s="5">
        <v>0</v>
      </c>
      <c r="OJU145" s="5">
        <v>0</v>
      </c>
      <c r="OJV145" s="5">
        <v>0</v>
      </c>
      <c r="OJW145" s="5">
        <v>0</v>
      </c>
      <c r="OJX145" s="5">
        <v>0</v>
      </c>
      <c r="OJY145" s="5">
        <v>0</v>
      </c>
      <c r="OJZ145" s="5">
        <v>0</v>
      </c>
      <c r="OKA145" s="5">
        <v>0</v>
      </c>
      <c r="OKB145" s="5">
        <v>0</v>
      </c>
      <c r="OKC145" s="5">
        <v>0</v>
      </c>
      <c r="OKD145" s="5">
        <v>0</v>
      </c>
      <c r="OKE145" s="5">
        <v>0</v>
      </c>
      <c r="OKF145" s="5">
        <v>0</v>
      </c>
      <c r="OKG145" s="5">
        <v>0</v>
      </c>
      <c r="OKH145" s="5">
        <v>0</v>
      </c>
      <c r="OKI145" s="5">
        <v>0</v>
      </c>
      <c r="OKJ145" s="5">
        <v>0</v>
      </c>
      <c r="OKK145" s="5">
        <v>0</v>
      </c>
      <c r="OKL145" s="5">
        <v>0</v>
      </c>
      <c r="OKM145" s="5">
        <v>0</v>
      </c>
      <c r="OKN145" s="5">
        <v>0</v>
      </c>
      <c r="OKO145" s="5">
        <v>0</v>
      </c>
      <c r="OKP145" s="5">
        <v>0</v>
      </c>
      <c r="OKQ145" s="5">
        <v>0</v>
      </c>
      <c r="OKR145" s="5">
        <v>0</v>
      </c>
      <c r="OKS145" s="5">
        <v>0</v>
      </c>
      <c r="OKT145" s="5">
        <v>0</v>
      </c>
      <c r="OKU145" s="5">
        <v>0</v>
      </c>
      <c r="OKV145" s="5">
        <v>0</v>
      </c>
      <c r="OKW145" s="5">
        <v>0</v>
      </c>
      <c r="OKX145" s="5">
        <v>0</v>
      </c>
      <c r="OKY145" s="5">
        <v>0</v>
      </c>
      <c r="OKZ145" s="5">
        <v>0</v>
      </c>
      <c r="OLA145" s="5">
        <v>0</v>
      </c>
      <c r="OLB145" s="5">
        <v>0</v>
      </c>
      <c r="OLC145" s="5">
        <v>0</v>
      </c>
      <c r="OLD145" s="5">
        <v>0</v>
      </c>
      <c r="OLE145" s="5">
        <v>0</v>
      </c>
      <c r="OLF145" s="5">
        <v>0</v>
      </c>
      <c r="OLG145" s="5">
        <v>0</v>
      </c>
      <c r="OLH145" s="5">
        <v>0</v>
      </c>
      <c r="OLI145" s="5">
        <v>0</v>
      </c>
      <c r="OLJ145" s="5">
        <v>0</v>
      </c>
      <c r="OLK145" s="5">
        <v>0</v>
      </c>
      <c r="OLL145" s="5">
        <v>0</v>
      </c>
      <c r="OLM145" s="5">
        <v>0</v>
      </c>
      <c r="OLN145" s="5">
        <v>0</v>
      </c>
      <c r="OLO145" s="5">
        <v>0</v>
      </c>
      <c r="OLP145" s="5">
        <v>0</v>
      </c>
      <c r="OLQ145" s="5">
        <v>0</v>
      </c>
      <c r="OLR145" s="5">
        <v>0</v>
      </c>
      <c r="OLS145" s="5">
        <v>0</v>
      </c>
      <c r="OLT145" s="5">
        <v>0</v>
      </c>
      <c r="OLU145" s="5">
        <v>0</v>
      </c>
      <c r="OLV145" s="5">
        <v>0</v>
      </c>
      <c r="OLW145" s="5">
        <v>0</v>
      </c>
      <c r="OLX145" s="5">
        <v>0</v>
      </c>
      <c r="OLY145" s="5">
        <v>0</v>
      </c>
      <c r="OLZ145" s="5">
        <v>0</v>
      </c>
      <c r="OMA145" s="5">
        <v>0</v>
      </c>
      <c r="OMB145" s="5">
        <v>0</v>
      </c>
      <c r="OMC145" s="5">
        <v>0</v>
      </c>
      <c r="OMD145" s="5">
        <v>0</v>
      </c>
      <c r="OME145" s="5">
        <v>0</v>
      </c>
      <c r="OMF145" s="5">
        <v>0</v>
      </c>
      <c r="OMG145" s="5">
        <v>0</v>
      </c>
      <c r="OMH145" s="5">
        <v>0</v>
      </c>
      <c r="OMI145" s="5">
        <v>0</v>
      </c>
      <c r="OMJ145" s="5">
        <v>0</v>
      </c>
      <c r="OMK145" s="5">
        <v>0</v>
      </c>
      <c r="OML145" s="5">
        <v>0</v>
      </c>
      <c r="OMM145" s="5">
        <v>0</v>
      </c>
      <c r="OMN145" s="5">
        <v>0</v>
      </c>
      <c r="OMO145" s="5">
        <v>0</v>
      </c>
      <c r="OMP145" s="5">
        <v>0</v>
      </c>
      <c r="OMQ145" s="5">
        <v>0</v>
      </c>
      <c r="OMR145" s="5">
        <v>0</v>
      </c>
      <c r="OMS145" s="5">
        <v>0</v>
      </c>
      <c r="OMT145" s="5">
        <v>0</v>
      </c>
      <c r="OMU145" s="5">
        <v>0</v>
      </c>
      <c r="OMV145" s="5">
        <v>0</v>
      </c>
      <c r="OMW145" s="5">
        <v>0</v>
      </c>
      <c r="OMX145" s="5">
        <v>0</v>
      </c>
      <c r="OMY145" s="5">
        <v>0</v>
      </c>
      <c r="OMZ145" s="5">
        <v>0</v>
      </c>
      <c r="ONA145" s="5">
        <v>0</v>
      </c>
      <c r="ONB145" s="5">
        <v>0</v>
      </c>
      <c r="ONC145" s="5">
        <v>0</v>
      </c>
      <c r="OND145" s="5">
        <v>0</v>
      </c>
      <c r="ONE145" s="5">
        <v>0</v>
      </c>
      <c r="ONF145" s="5">
        <v>0</v>
      </c>
      <c r="ONG145" s="5">
        <v>0</v>
      </c>
      <c r="ONH145" s="5">
        <v>0</v>
      </c>
      <c r="ONI145" s="5">
        <v>0</v>
      </c>
      <c r="ONJ145" s="5">
        <v>0</v>
      </c>
      <c r="ONK145" s="5">
        <v>0</v>
      </c>
      <c r="ONL145" s="5">
        <v>0</v>
      </c>
      <c r="ONM145" s="5">
        <v>0</v>
      </c>
      <c r="ONN145" s="5">
        <v>0</v>
      </c>
      <c r="ONO145" s="5">
        <v>0</v>
      </c>
      <c r="ONP145" s="5">
        <v>0</v>
      </c>
      <c r="ONQ145" s="5">
        <v>0</v>
      </c>
      <c r="ONR145" s="5">
        <v>0</v>
      </c>
      <c r="ONS145" s="5">
        <v>0</v>
      </c>
      <c r="ONT145" s="5">
        <v>0</v>
      </c>
      <c r="ONU145" s="5">
        <v>0</v>
      </c>
      <c r="ONV145" s="5">
        <v>0</v>
      </c>
      <c r="ONW145" s="5">
        <v>0</v>
      </c>
      <c r="ONX145" s="5">
        <v>0</v>
      </c>
      <c r="ONY145" s="5">
        <v>0</v>
      </c>
      <c r="ONZ145" s="5">
        <v>0</v>
      </c>
      <c r="OOA145" s="5">
        <v>0</v>
      </c>
      <c r="OOB145" s="5">
        <v>0</v>
      </c>
      <c r="OOC145" s="5">
        <v>0</v>
      </c>
      <c r="OOD145" s="5">
        <v>0</v>
      </c>
      <c r="OOE145" s="5">
        <v>0</v>
      </c>
      <c r="OOF145" s="5">
        <v>0</v>
      </c>
      <c r="OOG145" s="5">
        <v>0</v>
      </c>
      <c r="OOH145" s="5">
        <v>0</v>
      </c>
      <c r="OOI145" s="5">
        <v>0</v>
      </c>
      <c r="OOJ145" s="5">
        <v>0</v>
      </c>
      <c r="OOK145" s="5">
        <v>0</v>
      </c>
      <c r="OOL145" s="5">
        <v>0</v>
      </c>
      <c r="OOM145" s="5">
        <v>0</v>
      </c>
      <c r="OON145" s="5">
        <v>0</v>
      </c>
      <c r="OOO145" s="5">
        <v>0</v>
      </c>
      <c r="OOP145" s="5">
        <v>0</v>
      </c>
      <c r="OOQ145" s="5">
        <v>0</v>
      </c>
      <c r="OOR145" s="5">
        <v>0</v>
      </c>
      <c r="OOS145" s="5">
        <v>0</v>
      </c>
      <c r="OOT145" s="5">
        <v>0</v>
      </c>
      <c r="OOU145" s="5">
        <v>0</v>
      </c>
      <c r="OOV145" s="5">
        <v>0</v>
      </c>
      <c r="OOW145" s="5">
        <v>0</v>
      </c>
      <c r="OOX145" s="5">
        <v>0</v>
      </c>
      <c r="OOY145" s="5">
        <v>0</v>
      </c>
      <c r="OOZ145" s="5">
        <v>0</v>
      </c>
      <c r="OPA145" s="5">
        <v>0</v>
      </c>
      <c r="OPB145" s="5">
        <v>0</v>
      </c>
      <c r="OPC145" s="5">
        <v>0</v>
      </c>
      <c r="OPD145" s="5">
        <v>0</v>
      </c>
      <c r="OPE145" s="5">
        <v>0</v>
      </c>
      <c r="OPF145" s="5">
        <v>0</v>
      </c>
      <c r="OPG145" s="5">
        <v>0</v>
      </c>
      <c r="OPH145" s="5">
        <v>0</v>
      </c>
      <c r="OPI145" s="5">
        <v>0</v>
      </c>
      <c r="OPJ145" s="5">
        <v>0</v>
      </c>
      <c r="OPK145" s="5">
        <v>0</v>
      </c>
      <c r="OPL145" s="5">
        <v>0</v>
      </c>
      <c r="OPM145" s="5">
        <v>0</v>
      </c>
      <c r="OPN145" s="5">
        <v>0</v>
      </c>
      <c r="OPO145" s="5">
        <v>0</v>
      </c>
      <c r="OPP145" s="5">
        <v>0</v>
      </c>
      <c r="OPQ145" s="5">
        <v>0</v>
      </c>
      <c r="OPR145" s="5">
        <v>0</v>
      </c>
      <c r="OPS145" s="5">
        <v>0</v>
      </c>
      <c r="OPT145" s="5">
        <v>0</v>
      </c>
      <c r="OPU145" s="5">
        <v>0</v>
      </c>
      <c r="OPV145" s="5">
        <v>0</v>
      </c>
      <c r="OPW145" s="5">
        <v>0</v>
      </c>
      <c r="OPX145" s="5">
        <v>0</v>
      </c>
      <c r="OPY145" s="5">
        <v>0</v>
      </c>
      <c r="OPZ145" s="5">
        <v>0</v>
      </c>
      <c r="OQA145" s="5">
        <v>0</v>
      </c>
      <c r="OQB145" s="5">
        <v>0</v>
      </c>
      <c r="OQC145" s="5">
        <v>0</v>
      </c>
      <c r="OQD145" s="5">
        <v>0</v>
      </c>
      <c r="OQE145" s="5">
        <v>0</v>
      </c>
      <c r="OQF145" s="5">
        <v>0</v>
      </c>
      <c r="OQG145" s="5">
        <v>0</v>
      </c>
      <c r="OQH145" s="5">
        <v>0</v>
      </c>
      <c r="OQI145" s="5">
        <v>0</v>
      </c>
      <c r="OQJ145" s="5">
        <v>0</v>
      </c>
      <c r="OQK145" s="5">
        <v>0</v>
      </c>
      <c r="OQL145" s="5">
        <v>0</v>
      </c>
      <c r="OQM145" s="5">
        <v>0</v>
      </c>
      <c r="OQN145" s="5">
        <v>0</v>
      </c>
      <c r="OQO145" s="5">
        <v>0</v>
      </c>
      <c r="OQP145" s="5">
        <v>0</v>
      </c>
      <c r="OQQ145" s="5">
        <v>0</v>
      </c>
      <c r="OQR145" s="5">
        <v>0</v>
      </c>
      <c r="OQS145" s="5">
        <v>0</v>
      </c>
      <c r="OQT145" s="5">
        <v>0</v>
      </c>
      <c r="OQU145" s="5">
        <v>0</v>
      </c>
      <c r="OQV145" s="5">
        <v>0</v>
      </c>
      <c r="OQW145" s="5">
        <v>0</v>
      </c>
      <c r="OQX145" s="5">
        <v>0</v>
      </c>
      <c r="OQY145" s="5">
        <v>0</v>
      </c>
      <c r="OQZ145" s="5">
        <v>0</v>
      </c>
      <c r="ORA145" s="5">
        <v>0</v>
      </c>
      <c r="ORB145" s="5">
        <v>0</v>
      </c>
      <c r="ORC145" s="5">
        <v>0</v>
      </c>
      <c r="ORD145" s="5">
        <v>0</v>
      </c>
      <c r="ORE145" s="5">
        <v>0</v>
      </c>
      <c r="ORF145" s="5">
        <v>0</v>
      </c>
      <c r="ORG145" s="5">
        <v>0</v>
      </c>
      <c r="ORH145" s="5">
        <v>0</v>
      </c>
      <c r="ORI145" s="5">
        <v>0</v>
      </c>
      <c r="ORJ145" s="5">
        <v>0</v>
      </c>
      <c r="ORK145" s="5">
        <v>0</v>
      </c>
      <c r="ORL145" s="5">
        <v>0</v>
      </c>
      <c r="ORM145" s="5">
        <v>0</v>
      </c>
      <c r="ORN145" s="5">
        <v>0</v>
      </c>
      <c r="ORO145" s="5">
        <v>0</v>
      </c>
      <c r="ORP145" s="5">
        <v>0</v>
      </c>
      <c r="ORQ145" s="5">
        <v>0</v>
      </c>
      <c r="ORR145" s="5">
        <v>0</v>
      </c>
      <c r="ORS145" s="5">
        <v>0</v>
      </c>
      <c r="ORT145" s="5">
        <v>0</v>
      </c>
      <c r="ORU145" s="5">
        <v>0</v>
      </c>
      <c r="ORV145" s="5">
        <v>0</v>
      </c>
      <c r="ORW145" s="5">
        <v>0</v>
      </c>
      <c r="ORX145" s="5">
        <v>0</v>
      </c>
      <c r="ORY145" s="5">
        <v>0</v>
      </c>
      <c r="ORZ145" s="5">
        <v>0</v>
      </c>
      <c r="OSA145" s="5">
        <v>0</v>
      </c>
      <c r="OSB145" s="5">
        <v>0</v>
      </c>
      <c r="OSC145" s="5">
        <v>0</v>
      </c>
      <c r="OSD145" s="5">
        <v>0</v>
      </c>
      <c r="OSE145" s="5">
        <v>0</v>
      </c>
      <c r="OSF145" s="5">
        <v>0</v>
      </c>
      <c r="OSG145" s="5">
        <v>0</v>
      </c>
      <c r="OSH145" s="5">
        <v>0</v>
      </c>
      <c r="OSI145" s="5">
        <v>0</v>
      </c>
      <c r="OSJ145" s="5">
        <v>0</v>
      </c>
      <c r="OSK145" s="5">
        <v>0</v>
      </c>
      <c r="OSL145" s="5">
        <v>0</v>
      </c>
      <c r="OSM145" s="5">
        <v>0</v>
      </c>
      <c r="OSN145" s="5">
        <v>0</v>
      </c>
      <c r="OSO145" s="5">
        <v>0</v>
      </c>
      <c r="OSP145" s="5">
        <v>0</v>
      </c>
      <c r="OSQ145" s="5">
        <v>0</v>
      </c>
      <c r="OSR145" s="5">
        <v>0</v>
      </c>
      <c r="OSS145" s="5">
        <v>0</v>
      </c>
      <c r="OST145" s="5">
        <v>0</v>
      </c>
      <c r="OSU145" s="5">
        <v>0</v>
      </c>
      <c r="OSV145" s="5">
        <v>0</v>
      </c>
      <c r="OSW145" s="5">
        <v>0</v>
      </c>
      <c r="OSX145" s="5">
        <v>0</v>
      </c>
      <c r="OSY145" s="5">
        <v>0</v>
      </c>
      <c r="OSZ145" s="5">
        <v>0</v>
      </c>
      <c r="OTA145" s="5">
        <v>0</v>
      </c>
      <c r="OTB145" s="5">
        <v>0</v>
      </c>
      <c r="OTC145" s="5">
        <v>0</v>
      </c>
      <c r="OTD145" s="5">
        <v>0</v>
      </c>
      <c r="OTE145" s="5">
        <v>0</v>
      </c>
      <c r="OTF145" s="5">
        <v>0</v>
      </c>
      <c r="OTG145" s="5">
        <v>0</v>
      </c>
      <c r="OTH145" s="5">
        <v>0</v>
      </c>
      <c r="OTI145" s="5">
        <v>0</v>
      </c>
      <c r="OTJ145" s="5">
        <v>0</v>
      </c>
      <c r="OTK145" s="5">
        <v>0</v>
      </c>
      <c r="OTL145" s="5">
        <v>0</v>
      </c>
      <c r="OTM145" s="5">
        <v>0</v>
      </c>
      <c r="OTN145" s="5">
        <v>0</v>
      </c>
      <c r="OTO145" s="5">
        <v>0</v>
      </c>
      <c r="OTP145" s="5">
        <v>0</v>
      </c>
      <c r="OTQ145" s="5">
        <v>0</v>
      </c>
      <c r="OTR145" s="5">
        <v>0</v>
      </c>
      <c r="OTS145" s="5">
        <v>0</v>
      </c>
      <c r="OTT145" s="5">
        <v>0</v>
      </c>
      <c r="OTU145" s="5">
        <v>0</v>
      </c>
      <c r="OTV145" s="5">
        <v>0</v>
      </c>
      <c r="OTW145" s="5">
        <v>0</v>
      </c>
      <c r="OTX145" s="5">
        <v>0</v>
      </c>
      <c r="OTY145" s="5">
        <v>0</v>
      </c>
      <c r="OTZ145" s="5">
        <v>0</v>
      </c>
      <c r="OUA145" s="5">
        <v>0</v>
      </c>
      <c r="OUB145" s="5">
        <v>0</v>
      </c>
      <c r="OUC145" s="5">
        <v>0</v>
      </c>
      <c r="OUD145" s="5">
        <v>0</v>
      </c>
      <c r="OUE145" s="5">
        <v>0</v>
      </c>
      <c r="OUF145" s="5">
        <v>0</v>
      </c>
      <c r="OUG145" s="5">
        <v>0</v>
      </c>
      <c r="OUH145" s="5">
        <v>0</v>
      </c>
      <c r="OUI145" s="5">
        <v>0</v>
      </c>
      <c r="OUJ145" s="5">
        <v>0</v>
      </c>
      <c r="OUK145" s="5">
        <v>0</v>
      </c>
      <c r="OUL145" s="5">
        <v>0</v>
      </c>
      <c r="OUM145" s="5">
        <v>0</v>
      </c>
      <c r="OUN145" s="5">
        <v>0</v>
      </c>
      <c r="OUO145" s="5">
        <v>0</v>
      </c>
      <c r="OUP145" s="5">
        <v>0</v>
      </c>
      <c r="OUQ145" s="5">
        <v>0</v>
      </c>
      <c r="OUR145" s="5">
        <v>0</v>
      </c>
      <c r="OUS145" s="5">
        <v>0</v>
      </c>
      <c r="OUT145" s="5">
        <v>0</v>
      </c>
      <c r="OUU145" s="5">
        <v>0</v>
      </c>
      <c r="OUV145" s="5">
        <v>0</v>
      </c>
      <c r="OUW145" s="5">
        <v>0</v>
      </c>
      <c r="OUX145" s="5">
        <v>0</v>
      </c>
      <c r="OUY145" s="5">
        <v>0</v>
      </c>
      <c r="OUZ145" s="5">
        <v>0</v>
      </c>
      <c r="OVA145" s="5">
        <v>0</v>
      </c>
      <c r="OVB145" s="5">
        <v>0</v>
      </c>
      <c r="OVC145" s="5">
        <v>0</v>
      </c>
      <c r="OVD145" s="5">
        <v>0</v>
      </c>
      <c r="OVE145" s="5">
        <v>0</v>
      </c>
      <c r="OVF145" s="5">
        <v>0</v>
      </c>
      <c r="OVG145" s="5">
        <v>0</v>
      </c>
      <c r="OVH145" s="5">
        <v>0</v>
      </c>
      <c r="OVI145" s="5">
        <v>0</v>
      </c>
      <c r="OVJ145" s="5">
        <v>0</v>
      </c>
      <c r="OVK145" s="5">
        <v>0</v>
      </c>
      <c r="OVL145" s="5">
        <v>0</v>
      </c>
      <c r="OVM145" s="5">
        <v>0</v>
      </c>
      <c r="OVN145" s="5">
        <v>0</v>
      </c>
      <c r="OVO145" s="5">
        <v>0</v>
      </c>
      <c r="OVP145" s="5">
        <v>0</v>
      </c>
      <c r="OVQ145" s="5">
        <v>0</v>
      </c>
      <c r="OVR145" s="5">
        <v>0</v>
      </c>
      <c r="OVS145" s="5">
        <v>0</v>
      </c>
      <c r="OVT145" s="5">
        <v>0</v>
      </c>
      <c r="OVU145" s="5">
        <v>0</v>
      </c>
      <c r="OVV145" s="5">
        <v>0</v>
      </c>
      <c r="OVW145" s="5">
        <v>0</v>
      </c>
      <c r="OVX145" s="5">
        <v>0</v>
      </c>
      <c r="OVY145" s="5">
        <v>0</v>
      </c>
      <c r="OVZ145" s="5">
        <v>0</v>
      </c>
      <c r="OWA145" s="5">
        <v>0</v>
      </c>
      <c r="OWB145" s="5">
        <v>0</v>
      </c>
      <c r="OWC145" s="5">
        <v>0</v>
      </c>
      <c r="OWD145" s="5">
        <v>0</v>
      </c>
      <c r="OWE145" s="5">
        <v>0</v>
      </c>
      <c r="OWF145" s="5">
        <v>0</v>
      </c>
      <c r="OWG145" s="5">
        <v>0</v>
      </c>
      <c r="OWH145" s="5">
        <v>0</v>
      </c>
      <c r="OWI145" s="5">
        <v>0</v>
      </c>
      <c r="OWJ145" s="5">
        <v>0</v>
      </c>
      <c r="OWK145" s="5">
        <v>0</v>
      </c>
      <c r="OWL145" s="5">
        <v>0</v>
      </c>
      <c r="OWM145" s="5">
        <v>0</v>
      </c>
      <c r="OWN145" s="5">
        <v>0</v>
      </c>
      <c r="OWO145" s="5">
        <v>0</v>
      </c>
      <c r="OWP145" s="5">
        <v>0</v>
      </c>
      <c r="OWQ145" s="5">
        <v>0</v>
      </c>
      <c r="OWR145" s="5">
        <v>0</v>
      </c>
      <c r="OWS145" s="5">
        <v>0</v>
      </c>
      <c r="OWT145" s="5">
        <v>0</v>
      </c>
      <c r="OWU145" s="5">
        <v>0</v>
      </c>
      <c r="OWV145" s="5">
        <v>0</v>
      </c>
      <c r="OWW145" s="5">
        <v>0</v>
      </c>
      <c r="OWX145" s="5">
        <v>0</v>
      </c>
      <c r="OWY145" s="5">
        <v>0</v>
      </c>
      <c r="OWZ145" s="5">
        <v>0</v>
      </c>
      <c r="OXA145" s="5">
        <v>0</v>
      </c>
      <c r="OXB145" s="5">
        <v>0</v>
      </c>
      <c r="OXC145" s="5">
        <v>0</v>
      </c>
      <c r="OXD145" s="5">
        <v>0</v>
      </c>
      <c r="OXE145" s="5">
        <v>0</v>
      </c>
      <c r="OXF145" s="5">
        <v>0</v>
      </c>
      <c r="OXG145" s="5">
        <v>0</v>
      </c>
      <c r="OXH145" s="5">
        <v>0</v>
      </c>
      <c r="OXI145" s="5">
        <v>0</v>
      </c>
      <c r="OXJ145" s="5">
        <v>0</v>
      </c>
      <c r="OXK145" s="5">
        <v>0</v>
      </c>
      <c r="OXL145" s="5">
        <v>0</v>
      </c>
      <c r="OXM145" s="5">
        <v>0</v>
      </c>
      <c r="OXN145" s="5">
        <v>0</v>
      </c>
      <c r="OXO145" s="5">
        <v>0</v>
      </c>
      <c r="OXP145" s="5">
        <v>0</v>
      </c>
      <c r="OXQ145" s="5">
        <v>0</v>
      </c>
      <c r="OXR145" s="5">
        <v>0</v>
      </c>
      <c r="OXS145" s="5">
        <v>0</v>
      </c>
      <c r="OXT145" s="5">
        <v>0</v>
      </c>
      <c r="OXU145" s="5">
        <v>0</v>
      </c>
      <c r="OXV145" s="5">
        <v>0</v>
      </c>
      <c r="OXW145" s="5">
        <v>0</v>
      </c>
      <c r="OXX145" s="5">
        <v>0</v>
      </c>
      <c r="OXY145" s="5">
        <v>0</v>
      </c>
      <c r="OXZ145" s="5">
        <v>0</v>
      </c>
      <c r="OYA145" s="5">
        <v>0</v>
      </c>
      <c r="OYB145" s="5">
        <v>0</v>
      </c>
      <c r="OYC145" s="5">
        <v>0</v>
      </c>
      <c r="OYD145" s="5">
        <v>0</v>
      </c>
      <c r="OYE145" s="5">
        <v>0</v>
      </c>
      <c r="OYF145" s="5">
        <v>0</v>
      </c>
      <c r="OYG145" s="5">
        <v>0</v>
      </c>
      <c r="OYH145" s="5">
        <v>0</v>
      </c>
      <c r="OYI145" s="5">
        <v>0</v>
      </c>
      <c r="OYJ145" s="5">
        <v>0</v>
      </c>
      <c r="OYK145" s="5">
        <v>0</v>
      </c>
      <c r="OYL145" s="5">
        <v>0</v>
      </c>
      <c r="OYM145" s="5">
        <v>0</v>
      </c>
      <c r="OYN145" s="5">
        <v>0</v>
      </c>
      <c r="OYO145" s="5">
        <v>0</v>
      </c>
      <c r="OYP145" s="5">
        <v>0</v>
      </c>
      <c r="OYQ145" s="5">
        <v>0</v>
      </c>
      <c r="OYR145" s="5">
        <v>0</v>
      </c>
      <c r="OYS145" s="5">
        <v>0</v>
      </c>
      <c r="OYT145" s="5">
        <v>0</v>
      </c>
      <c r="OYU145" s="5">
        <v>0</v>
      </c>
      <c r="OYV145" s="5">
        <v>0</v>
      </c>
      <c r="OYW145" s="5">
        <v>0</v>
      </c>
      <c r="OYX145" s="5">
        <v>0</v>
      </c>
      <c r="OYY145" s="5">
        <v>0</v>
      </c>
      <c r="OYZ145" s="5">
        <v>0</v>
      </c>
      <c r="OZA145" s="5">
        <v>0</v>
      </c>
      <c r="OZB145" s="5">
        <v>0</v>
      </c>
      <c r="OZC145" s="5">
        <v>0</v>
      </c>
      <c r="OZD145" s="5">
        <v>0</v>
      </c>
      <c r="OZE145" s="5">
        <v>0</v>
      </c>
      <c r="OZF145" s="5">
        <v>0</v>
      </c>
      <c r="OZG145" s="5">
        <v>0</v>
      </c>
      <c r="OZH145" s="5">
        <v>0</v>
      </c>
      <c r="OZI145" s="5">
        <v>0</v>
      </c>
      <c r="OZJ145" s="5">
        <v>0</v>
      </c>
      <c r="OZK145" s="5">
        <v>0</v>
      </c>
      <c r="OZL145" s="5">
        <v>0</v>
      </c>
      <c r="OZM145" s="5">
        <v>0</v>
      </c>
      <c r="OZN145" s="5">
        <v>0</v>
      </c>
      <c r="OZO145" s="5">
        <v>0</v>
      </c>
      <c r="OZP145" s="5">
        <v>0</v>
      </c>
      <c r="OZQ145" s="5">
        <v>0</v>
      </c>
      <c r="OZR145" s="5">
        <v>0</v>
      </c>
      <c r="OZS145" s="5">
        <v>0</v>
      </c>
      <c r="OZT145" s="5">
        <v>0</v>
      </c>
      <c r="OZU145" s="5">
        <v>0</v>
      </c>
      <c r="OZV145" s="5">
        <v>0</v>
      </c>
      <c r="OZW145" s="5">
        <v>0</v>
      </c>
      <c r="OZX145" s="5">
        <v>0</v>
      </c>
      <c r="OZY145" s="5">
        <v>0</v>
      </c>
      <c r="OZZ145" s="5">
        <v>0</v>
      </c>
      <c r="PAA145" s="5">
        <v>0</v>
      </c>
      <c r="PAB145" s="5">
        <v>0</v>
      </c>
      <c r="PAC145" s="5">
        <v>0</v>
      </c>
      <c r="PAD145" s="5">
        <v>0</v>
      </c>
      <c r="PAE145" s="5">
        <v>0</v>
      </c>
      <c r="PAF145" s="5">
        <v>0</v>
      </c>
      <c r="PAG145" s="5">
        <v>0</v>
      </c>
      <c r="PAH145" s="5">
        <v>0</v>
      </c>
      <c r="PAI145" s="5">
        <v>0</v>
      </c>
      <c r="PAJ145" s="5">
        <v>0</v>
      </c>
      <c r="PAK145" s="5">
        <v>0</v>
      </c>
      <c r="PAL145" s="5">
        <v>0</v>
      </c>
      <c r="PAM145" s="5">
        <v>0</v>
      </c>
      <c r="PAN145" s="5">
        <v>0</v>
      </c>
      <c r="PAO145" s="5">
        <v>0</v>
      </c>
      <c r="PAP145" s="5">
        <v>0</v>
      </c>
      <c r="PAQ145" s="5">
        <v>0</v>
      </c>
      <c r="PAR145" s="5">
        <v>0</v>
      </c>
      <c r="PAS145" s="5">
        <v>0</v>
      </c>
      <c r="PAT145" s="5">
        <v>0</v>
      </c>
      <c r="PAU145" s="5">
        <v>0</v>
      </c>
      <c r="PAV145" s="5">
        <v>0</v>
      </c>
      <c r="PAW145" s="5">
        <v>0</v>
      </c>
      <c r="PAX145" s="5">
        <v>0</v>
      </c>
      <c r="PAY145" s="5">
        <v>0</v>
      </c>
      <c r="PAZ145" s="5">
        <v>0</v>
      </c>
      <c r="PBA145" s="5">
        <v>0</v>
      </c>
      <c r="PBB145" s="5">
        <v>0</v>
      </c>
      <c r="PBC145" s="5">
        <v>0</v>
      </c>
      <c r="PBD145" s="5">
        <v>0</v>
      </c>
      <c r="PBE145" s="5">
        <v>0</v>
      </c>
      <c r="PBF145" s="5">
        <v>0</v>
      </c>
      <c r="PBG145" s="5">
        <v>0</v>
      </c>
      <c r="PBH145" s="5">
        <v>0</v>
      </c>
      <c r="PBI145" s="5">
        <v>0</v>
      </c>
      <c r="PBJ145" s="5">
        <v>0</v>
      </c>
      <c r="PBK145" s="5">
        <v>0</v>
      </c>
      <c r="PBL145" s="5">
        <v>0</v>
      </c>
      <c r="PBM145" s="5">
        <v>0</v>
      </c>
      <c r="PBN145" s="5">
        <v>0</v>
      </c>
      <c r="PBO145" s="5">
        <v>0</v>
      </c>
      <c r="PBP145" s="5">
        <v>0</v>
      </c>
      <c r="PBQ145" s="5">
        <v>0</v>
      </c>
      <c r="PBR145" s="5">
        <v>0</v>
      </c>
      <c r="PBS145" s="5">
        <v>0</v>
      </c>
      <c r="PBT145" s="5">
        <v>0</v>
      </c>
      <c r="PBU145" s="5">
        <v>0</v>
      </c>
      <c r="PBV145" s="5">
        <v>0</v>
      </c>
      <c r="PBW145" s="5">
        <v>0</v>
      </c>
      <c r="PBX145" s="5">
        <v>0</v>
      </c>
      <c r="PBY145" s="5">
        <v>0</v>
      </c>
      <c r="PBZ145" s="5">
        <v>0</v>
      </c>
      <c r="PCA145" s="5">
        <v>0</v>
      </c>
      <c r="PCB145" s="5">
        <v>0</v>
      </c>
      <c r="PCC145" s="5">
        <v>0</v>
      </c>
      <c r="PCD145" s="5">
        <v>0</v>
      </c>
      <c r="PCE145" s="5">
        <v>0</v>
      </c>
      <c r="PCF145" s="5">
        <v>0</v>
      </c>
      <c r="PCG145" s="5">
        <v>0</v>
      </c>
      <c r="PCH145" s="5">
        <v>0</v>
      </c>
      <c r="PCI145" s="5">
        <v>0</v>
      </c>
      <c r="PCJ145" s="5">
        <v>0</v>
      </c>
      <c r="PCK145" s="5">
        <v>0</v>
      </c>
      <c r="PCL145" s="5">
        <v>0</v>
      </c>
      <c r="PCM145" s="5">
        <v>0</v>
      </c>
      <c r="PCN145" s="5">
        <v>0</v>
      </c>
      <c r="PCO145" s="5">
        <v>0</v>
      </c>
      <c r="PCP145" s="5">
        <v>0</v>
      </c>
      <c r="PCQ145" s="5">
        <v>0</v>
      </c>
      <c r="PCR145" s="5">
        <v>0</v>
      </c>
      <c r="PCS145" s="5">
        <v>0</v>
      </c>
      <c r="PCT145" s="5">
        <v>0</v>
      </c>
      <c r="PCU145" s="5">
        <v>0</v>
      </c>
      <c r="PCV145" s="5">
        <v>0</v>
      </c>
      <c r="PCW145" s="5">
        <v>0</v>
      </c>
      <c r="PCX145" s="5">
        <v>0</v>
      </c>
      <c r="PCY145" s="5">
        <v>0</v>
      </c>
      <c r="PCZ145" s="5">
        <v>0</v>
      </c>
      <c r="PDA145" s="5">
        <v>0</v>
      </c>
      <c r="PDB145" s="5">
        <v>0</v>
      </c>
      <c r="PDC145" s="5">
        <v>0</v>
      </c>
      <c r="PDD145" s="5">
        <v>0</v>
      </c>
      <c r="PDE145" s="5">
        <v>0</v>
      </c>
      <c r="PDF145" s="5">
        <v>0</v>
      </c>
      <c r="PDG145" s="5">
        <v>0</v>
      </c>
      <c r="PDH145" s="5">
        <v>0</v>
      </c>
      <c r="PDI145" s="5">
        <v>0</v>
      </c>
      <c r="PDJ145" s="5">
        <v>0</v>
      </c>
      <c r="PDK145" s="5">
        <v>0</v>
      </c>
      <c r="PDL145" s="5">
        <v>0</v>
      </c>
      <c r="PDM145" s="5">
        <v>0</v>
      </c>
      <c r="PDN145" s="5">
        <v>0</v>
      </c>
      <c r="PDO145" s="5">
        <v>0</v>
      </c>
      <c r="PDP145" s="5">
        <v>0</v>
      </c>
      <c r="PDQ145" s="5">
        <v>0</v>
      </c>
      <c r="PDR145" s="5">
        <v>0</v>
      </c>
      <c r="PDS145" s="5">
        <v>0</v>
      </c>
      <c r="PDT145" s="5">
        <v>0</v>
      </c>
      <c r="PDU145" s="5">
        <v>0</v>
      </c>
      <c r="PDV145" s="5">
        <v>0</v>
      </c>
      <c r="PDW145" s="5">
        <v>0</v>
      </c>
      <c r="PDX145" s="5">
        <v>0</v>
      </c>
      <c r="PDY145" s="5">
        <v>0</v>
      </c>
      <c r="PDZ145" s="5">
        <v>0</v>
      </c>
      <c r="PEA145" s="5">
        <v>0</v>
      </c>
      <c r="PEB145" s="5">
        <v>0</v>
      </c>
      <c r="PEC145" s="5">
        <v>0</v>
      </c>
      <c r="PED145" s="5">
        <v>0</v>
      </c>
      <c r="PEE145" s="5">
        <v>0</v>
      </c>
      <c r="PEF145" s="5">
        <v>0</v>
      </c>
      <c r="PEG145" s="5">
        <v>0</v>
      </c>
      <c r="PEH145" s="5">
        <v>0</v>
      </c>
      <c r="PEI145" s="5">
        <v>0</v>
      </c>
      <c r="PEJ145" s="5">
        <v>0</v>
      </c>
      <c r="PEK145" s="5">
        <v>0</v>
      </c>
      <c r="PEL145" s="5">
        <v>0</v>
      </c>
      <c r="PEM145" s="5">
        <v>0</v>
      </c>
      <c r="PEN145" s="5">
        <v>0</v>
      </c>
      <c r="PEO145" s="5">
        <v>0</v>
      </c>
      <c r="PEP145" s="5">
        <v>0</v>
      </c>
      <c r="PEQ145" s="5">
        <v>0</v>
      </c>
      <c r="PER145" s="5">
        <v>0</v>
      </c>
      <c r="PES145" s="5">
        <v>0</v>
      </c>
      <c r="PET145" s="5">
        <v>0</v>
      </c>
      <c r="PEU145" s="5">
        <v>0</v>
      </c>
      <c r="PEV145" s="5">
        <v>0</v>
      </c>
      <c r="PEW145" s="5">
        <v>0</v>
      </c>
      <c r="PEX145" s="5">
        <v>0</v>
      </c>
      <c r="PEY145" s="5">
        <v>0</v>
      </c>
      <c r="PEZ145" s="5">
        <v>0</v>
      </c>
      <c r="PFA145" s="5">
        <v>0</v>
      </c>
      <c r="PFB145" s="5">
        <v>0</v>
      </c>
      <c r="PFC145" s="5">
        <v>0</v>
      </c>
      <c r="PFD145" s="5">
        <v>0</v>
      </c>
      <c r="PFE145" s="5">
        <v>0</v>
      </c>
      <c r="PFF145" s="5">
        <v>0</v>
      </c>
      <c r="PFG145" s="5">
        <v>0</v>
      </c>
      <c r="PFH145" s="5">
        <v>0</v>
      </c>
      <c r="PFI145" s="5">
        <v>0</v>
      </c>
      <c r="PFJ145" s="5">
        <v>0</v>
      </c>
      <c r="PFK145" s="5">
        <v>0</v>
      </c>
      <c r="PFL145" s="5">
        <v>0</v>
      </c>
      <c r="PFM145" s="5">
        <v>0</v>
      </c>
      <c r="PFN145" s="5">
        <v>0</v>
      </c>
      <c r="PFO145" s="5">
        <v>0</v>
      </c>
      <c r="PFP145" s="5">
        <v>0</v>
      </c>
      <c r="PFQ145" s="5">
        <v>0</v>
      </c>
      <c r="PFR145" s="5">
        <v>0</v>
      </c>
      <c r="PFS145" s="5">
        <v>0</v>
      </c>
      <c r="PFT145" s="5">
        <v>0</v>
      </c>
      <c r="PFU145" s="5">
        <v>0</v>
      </c>
      <c r="PFV145" s="5">
        <v>0</v>
      </c>
      <c r="PFW145" s="5">
        <v>0</v>
      </c>
      <c r="PFX145" s="5">
        <v>0</v>
      </c>
      <c r="PFY145" s="5">
        <v>0</v>
      </c>
      <c r="PFZ145" s="5">
        <v>0</v>
      </c>
      <c r="PGA145" s="5">
        <v>0</v>
      </c>
      <c r="PGB145" s="5">
        <v>0</v>
      </c>
      <c r="PGC145" s="5">
        <v>0</v>
      </c>
      <c r="PGD145" s="5">
        <v>0</v>
      </c>
      <c r="PGE145" s="5">
        <v>0</v>
      </c>
      <c r="PGF145" s="5">
        <v>0</v>
      </c>
      <c r="PGG145" s="5">
        <v>0</v>
      </c>
      <c r="PGH145" s="5">
        <v>0</v>
      </c>
      <c r="PGI145" s="5">
        <v>0</v>
      </c>
      <c r="PGJ145" s="5">
        <v>0</v>
      </c>
      <c r="PGK145" s="5">
        <v>0</v>
      </c>
      <c r="PGL145" s="5">
        <v>0</v>
      </c>
      <c r="PGM145" s="5">
        <v>0</v>
      </c>
      <c r="PGN145" s="5">
        <v>0</v>
      </c>
      <c r="PGO145" s="5">
        <v>0</v>
      </c>
      <c r="PGP145" s="5">
        <v>0</v>
      </c>
      <c r="PGQ145" s="5">
        <v>0</v>
      </c>
      <c r="PGR145" s="5">
        <v>0</v>
      </c>
      <c r="PGS145" s="5">
        <v>0</v>
      </c>
      <c r="PGT145" s="5">
        <v>0</v>
      </c>
      <c r="PGU145" s="5">
        <v>0</v>
      </c>
      <c r="PGV145" s="5">
        <v>0</v>
      </c>
      <c r="PGW145" s="5">
        <v>0</v>
      </c>
      <c r="PGX145" s="5">
        <v>0</v>
      </c>
      <c r="PGY145" s="5">
        <v>0</v>
      </c>
      <c r="PGZ145" s="5">
        <v>0</v>
      </c>
      <c r="PHA145" s="5">
        <v>0</v>
      </c>
      <c r="PHB145" s="5">
        <v>0</v>
      </c>
      <c r="PHC145" s="5">
        <v>0</v>
      </c>
      <c r="PHD145" s="5">
        <v>0</v>
      </c>
      <c r="PHE145" s="5">
        <v>0</v>
      </c>
      <c r="PHF145" s="5">
        <v>0</v>
      </c>
      <c r="PHG145" s="5">
        <v>0</v>
      </c>
      <c r="PHH145" s="5">
        <v>0</v>
      </c>
      <c r="PHI145" s="5">
        <v>0</v>
      </c>
      <c r="PHJ145" s="5">
        <v>0</v>
      </c>
      <c r="PHK145" s="5">
        <v>0</v>
      </c>
      <c r="PHL145" s="5">
        <v>0</v>
      </c>
      <c r="PHM145" s="5">
        <v>0</v>
      </c>
      <c r="PHN145" s="5">
        <v>0</v>
      </c>
      <c r="PHO145" s="5">
        <v>0</v>
      </c>
      <c r="PHP145" s="5">
        <v>0</v>
      </c>
      <c r="PHQ145" s="5">
        <v>0</v>
      </c>
      <c r="PHR145" s="5">
        <v>0</v>
      </c>
      <c r="PHS145" s="5">
        <v>0</v>
      </c>
      <c r="PHT145" s="5">
        <v>0</v>
      </c>
      <c r="PHU145" s="5">
        <v>0</v>
      </c>
      <c r="PHV145" s="5">
        <v>0</v>
      </c>
      <c r="PHW145" s="5">
        <v>0</v>
      </c>
      <c r="PHX145" s="5">
        <v>0</v>
      </c>
      <c r="PHY145" s="5">
        <v>0</v>
      </c>
      <c r="PHZ145" s="5">
        <v>0</v>
      </c>
      <c r="PIA145" s="5">
        <v>0</v>
      </c>
      <c r="PIB145" s="5">
        <v>0</v>
      </c>
      <c r="PIC145" s="5">
        <v>0</v>
      </c>
      <c r="PID145" s="5">
        <v>0</v>
      </c>
      <c r="PIE145" s="5">
        <v>0</v>
      </c>
      <c r="PIF145" s="5">
        <v>0</v>
      </c>
      <c r="PIG145" s="5">
        <v>0</v>
      </c>
      <c r="PIH145" s="5">
        <v>0</v>
      </c>
      <c r="PII145" s="5">
        <v>0</v>
      </c>
      <c r="PIJ145" s="5">
        <v>0</v>
      </c>
      <c r="PIK145" s="5">
        <v>0</v>
      </c>
      <c r="PIL145" s="5">
        <v>0</v>
      </c>
      <c r="PIM145" s="5">
        <v>0</v>
      </c>
      <c r="PIN145" s="5">
        <v>0</v>
      </c>
      <c r="PIO145" s="5">
        <v>0</v>
      </c>
      <c r="PIP145" s="5">
        <v>0</v>
      </c>
      <c r="PIQ145" s="5">
        <v>0</v>
      </c>
      <c r="PIR145" s="5">
        <v>0</v>
      </c>
      <c r="PIS145" s="5">
        <v>0</v>
      </c>
      <c r="PIT145" s="5">
        <v>0</v>
      </c>
      <c r="PIU145" s="5">
        <v>0</v>
      </c>
      <c r="PIV145" s="5">
        <v>0</v>
      </c>
      <c r="PIW145" s="5">
        <v>0</v>
      </c>
      <c r="PIX145" s="5">
        <v>0</v>
      </c>
      <c r="PIY145" s="5">
        <v>0</v>
      </c>
      <c r="PIZ145" s="5">
        <v>0</v>
      </c>
      <c r="PJA145" s="5">
        <v>0</v>
      </c>
      <c r="PJB145" s="5">
        <v>0</v>
      </c>
      <c r="PJC145" s="5">
        <v>0</v>
      </c>
      <c r="PJD145" s="5">
        <v>0</v>
      </c>
      <c r="PJE145" s="5">
        <v>0</v>
      </c>
      <c r="PJF145" s="5">
        <v>0</v>
      </c>
      <c r="PJG145" s="5">
        <v>0</v>
      </c>
      <c r="PJH145" s="5">
        <v>0</v>
      </c>
      <c r="PJI145" s="5">
        <v>0</v>
      </c>
      <c r="PJJ145" s="5">
        <v>0</v>
      </c>
      <c r="PJK145" s="5">
        <v>0</v>
      </c>
      <c r="PJL145" s="5">
        <v>0</v>
      </c>
      <c r="PJM145" s="5">
        <v>0</v>
      </c>
      <c r="PJN145" s="5">
        <v>0</v>
      </c>
      <c r="PJO145" s="5">
        <v>0</v>
      </c>
      <c r="PJP145" s="5">
        <v>0</v>
      </c>
      <c r="PJQ145" s="5">
        <v>0</v>
      </c>
      <c r="PJR145" s="5">
        <v>0</v>
      </c>
      <c r="PJS145" s="5">
        <v>0</v>
      </c>
      <c r="PJT145" s="5">
        <v>0</v>
      </c>
      <c r="PJU145" s="5">
        <v>0</v>
      </c>
      <c r="PJV145" s="5">
        <v>0</v>
      </c>
      <c r="PJW145" s="5">
        <v>0</v>
      </c>
      <c r="PJX145" s="5">
        <v>0</v>
      </c>
      <c r="PJY145" s="5">
        <v>0</v>
      </c>
      <c r="PJZ145" s="5">
        <v>0</v>
      </c>
      <c r="PKA145" s="5">
        <v>0</v>
      </c>
      <c r="PKB145" s="5">
        <v>0</v>
      </c>
      <c r="PKC145" s="5">
        <v>0</v>
      </c>
      <c r="PKD145" s="5">
        <v>0</v>
      </c>
      <c r="PKE145" s="5">
        <v>0</v>
      </c>
      <c r="PKF145" s="5">
        <v>0</v>
      </c>
      <c r="PKG145" s="5">
        <v>0</v>
      </c>
      <c r="PKH145" s="5">
        <v>0</v>
      </c>
      <c r="PKI145" s="5">
        <v>0</v>
      </c>
      <c r="PKJ145" s="5">
        <v>0</v>
      </c>
      <c r="PKK145" s="5">
        <v>0</v>
      </c>
      <c r="PKL145" s="5">
        <v>0</v>
      </c>
      <c r="PKM145" s="5">
        <v>0</v>
      </c>
      <c r="PKN145" s="5">
        <v>0</v>
      </c>
      <c r="PKO145" s="5">
        <v>0</v>
      </c>
      <c r="PKP145" s="5">
        <v>0</v>
      </c>
      <c r="PKQ145" s="5">
        <v>0</v>
      </c>
      <c r="PKR145" s="5">
        <v>0</v>
      </c>
      <c r="PKS145" s="5">
        <v>0</v>
      </c>
      <c r="PKT145" s="5">
        <v>0</v>
      </c>
      <c r="PKU145" s="5">
        <v>0</v>
      </c>
      <c r="PKV145" s="5">
        <v>0</v>
      </c>
      <c r="PKW145" s="5">
        <v>0</v>
      </c>
      <c r="PKX145" s="5">
        <v>0</v>
      </c>
      <c r="PKY145" s="5">
        <v>0</v>
      </c>
      <c r="PKZ145" s="5">
        <v>0</v>
      </c>
      <c r="PLA145" s="5">
        <v>0</v>
      </c>
      <c r="PLB145" s="5">
        <v>0</v>
      </c>
      <c r="PLC145" s="5">
        <v>0</v>
      </c>
      <c r="PLD145" s="5">
        <v>0</v>
      </c>
      <c r="PLE145" s="5">
        <v>0</v>
      </c>
      <c r="PLF145" s="5">
        <v>0</v>
      </c>
      <c r="PLG145" s="5">
        <v>0</v>
      </c>
      <c r="PLH145" s="5">
        <v>0</v>
      </c>
      <c r="PLI145" s="5">
        <v>0</v>
      </c>
      <c r="PLJ145" s="5">
        <v>0</v>
      </c>
      <c r="PLK145" s="5">
        <v>0</v>
      </c>
      <c r="PLL145" s="5">
        <v>0</v>
      </c>
      <c r="PLM145" s="5">
        <v>0</v>
      </c>
      <c r="PLN145" s="5">
        <v>0</v>
      </c>
      <c r="PLO145" s="5">
        <v>0</v>
      </c>
      <c r="PLP145" s="5">
        <v>0</v>
      </c>
      <c r="PLQ145" s="5">
        <v>0</v>
      </c>
      <c r="PLR145" s="5">
        <v>0</v>
      </c>
      <c r="PLS145" s="5">
        <v>0</v>
      </c>
      <c r="PLT145" s="5">
        <v>0</v>
      </c>
      <c r="PLU145" s="5">
        <v>0</v>
      </c>
      <c r="PLV145" s="5">
        <v>0</v>
      </c>
      <c r="PLW145" s="5">
        <v>0</v>
      </c>
      <c r="PLX145" s="5">
        <v>0</v>
      </c>
      <c r="PLY145" s="5">
        <v>0</v>
      </c>
      <c r="PLZ145" s="5">
        <v>0</v>
      </c>
      <c r="PMA145" s="5">
        <v>0</v>
      </c>
      <c r="PMB145" s="5">
        <v>0</v>
      </c>
      <c r="PMC145" s="5">
        <v>0</v>
      </c>
      <c r="PMD145" s="5">
        <v>0</v>
      </c>
      <c r="PME145" s="5">
        <v>0</v>
      </c>
      <c r="PMF145" s="5">
        <v>0</v>
      </c>
      <c r="PMG145" s="5">
        <v>0</v>
      </c>
      <c r="PMH145" s="5">
        <v>0</v>
      </c>
      <c r="PMI145" s="5">
        <v>0</v>
      </c>
      <c r="PMJ145" s="5">
        <v>0</v>
      </c>
      <c r="PMK145" s="5">
        <v>0</v>
      </c>
      <c r="PML145" s="5">
        <v>0</v>
      </c>
      <c r="PMM145" s="5">
        <v>0</v>
      </c>
      <c r="PMN145" s="5">
        <v>0</v>
      </c>
      <c r="PMO145" s="5">
        <v>0</v>
      </c>
      <c r="PMP145" s="5">
        <v>0</v>
      </c>
      <c r="PMQ145" s="5">
        <v>0</v>
      </c>
      <c r="PMR145" s="5">
        <v>0</v>
      </c>
      <c r="PMS145" s="5">
        <v>0</v>
      </c>
      <c r="PMT145" s="5">
        <v>0</v>
      </c>
      <c r="PMU145" s="5">
        <v>0</v>
      </c>
      <c r="PMV145" s="5">
        <v>0</v>
      </c>
      <c r="PMW145" s="5">
        <v>0</v>
      </c>
      <c r="PMX145" s="5">
        <v>0</v>
      </c>
      <c r="PMY145" s="5">
        <v>0</v>
      </c>
      <c r="PMZ145" s="5">
        <v>0</v>
      </c>
      <c r="PNA145" s="5">
        <v>0</v>
      </c>
      <c r="PNB145" s="5">
        <v>0</v>
      </c>
      <c r="PNC145" s="5">
        <v>0</v>
      </c>
      <c r="PND145" s="5">
        <v>0</v>
      </c>
      <c r="PNE145" s="5">
        <v>0</v>
      </c>
      <c r="PNF145" s="5">
        <v>0</v>
      </c>
      <c r="PNG145" s="5">
        <v>0</v>
      </c>
      <c r="PNH145" s="5">
        <v>0</v>
      </c>
      <c r="PNI145" s="5">
        <v>0</v>
      </c>
      <c r="PNJ145" s="5">
        <v>0</v>
      </c>
      <c r="PNK145" s="5">
        <v>0</v>
      </c>
      <c r="PNL145" s="5">
        <v>0</v>
      </c>
      <c r="PNM145" s="5">
        <v>0</v>
      </c>
      <c r="PNN145" s="5">
        <v>0</v>
      </c>
      <c r="PNO145" s="5">
        <v>0</v>
      </c>
      <c r="PNP145" s="5">
        <v>0</v>
      </c>
      <c r="PNQ145" s="5">
        <v>0</v>
      </c>
      <c r="PNR145" s="5">
        <v>0</v>
      </c>
      <c r="PNS145" s="5">
        <v>0</v>
      </c>
      <c r="PNT145" s="5">
        <v>0</v>
      </c>
      <c r="PNU145" s="5">
        <v>0</v>
      </c>
      <c r="PNV145" s="5">
        <v>0</v>
      </c>
      <c r="PNW145" s="5">
        <v>0</v>
      </c>
      <c r="PNX145" s="5">
        <v>0</v>
      </c>
      <c r="PNY145" s="5">
        <v>0</v>
      </c>
      <c r="PNZ145" s="5">
        <v>0</v>
      </c>
      <c r="POA145" s="5">
        <v>0</v>
      </c>
      <c r="POB145" s="5">
        <v>0</v>
      </c>
      <c r="POC145" s="5">
        <v>0</v>
      </c>
      <c r="POD145" s="5">
        <v>0</v>
      </c>
      <c r="POE145" s="5">
        <v>0</v>
      </c>
      <c r="POF145" s="5">
        <v>0</v>
      </c>
      <c r="POG145" s="5">
        <v>0</v>
      </c>
      <c r="POH145" s="5">
        <v>0</v>
      </c>
      <c r="POI145" s="5">
        <v>0</v>
      </c>
      <c r="POJ145" s="5">
        <v>0</v>
      </c>
      <c r="POK145" s="5">
        <v>0</v>
      </c>
      <c r="POL145" s="5">
        <v>0</v>
      </c>
      <c r="POM145" s="5">
        <v>0</v>
      </c>
      <c r="PON145" s="5">
        <v>0</v>
      </c>
      <c r="POO145" s="5">
        <v>0</v>
      </c>
      <c r="POP145" s="5">
        <v>0</v>
      </c>
      <c r="POQ145" s="5">
        <v>0</v>
      </c>
      <c r="POR145" s="5">
        <v>0</v>
      </c>
      <c r="POS145" s="5">
        <v>0</v>
      </c>
      <c r="POT145" s="5">
        <v>0</v>
      </c>
      <c r="POU145" s="5">
        <v>0</v>
      </c>
      <c r="POV145" s="5">
        <v>0</v>
      </c>
      <c r="POW145" s="5">
        <v>0</v>
      </c>
      <c r="POX145" s="5">
        <v>0</v>
      </c>
      <c r="POY145" s="5">
        <v>0</v>
      </c>
      <c r="POZ145" s="5">
        <v>0</v>
      </c>
      <c r="PPA145" s="5">
        <v>0</v>
      </c>
      <c r="PPB145" s="5">
        <v>0</v>
      </c>
      <c r="PPC145" s="5">
        <v>0</v>
      </c>
      <c r="PPD145" s="5">
        <v>0</v>
      </c>
      <c r="PPE145" s="5">
        <v>0</v>
      </c>
      <c r="PPF145" s="5">
        <v>0</v>
      </c>
      <c r="PPG145" s="5">
        <v>0</v>
      </c>
      <c r="PPH145" s="5">
        <v>0</v>
      </c>
      <c r="PPI145" s="5">
        <v>0</v>
      </c>
      <c r="PPJ145" s="5">
        <v>0</v>
      </c>
      <c r="PPK145" s="5">
        <v>0</v>
      </c>
      <c r="PPL145" s="5">
        <v>0</v>
      </c>
      <c r="PPM145" s="5">
        <v>0</v>
      </c>
      <c r="PPN145" s="5">
        <v>0</v>
      </c>
      <c r="PPO145" s="5">
        <v>0</v>
      </c>
      <c r="PPP145" s="5">
        <v>0</v>
      </c>
      <c r="PPQ145" s="5">
        <v>0</v>
      </c>
      <c r="PPR145" s="5">
        <v>0</v>
      </c>
      <c r="PPS145" s="5">
        <v>0</v>
      </c>
      <c r="PPT145" s="5">
        <v>0</v>
      </c>
      <c r="PPU145" s="5">
        <v>0</v>
      </c>
      <c r="PPV145" s="5">
        <v>0</v>
      </c>
      <c r="PPW145" s="5">
        <v>0</v>
      </c>
      <c r="PPX145" s="5">
        <v>0</v>
      </c>
      <c r="PPY145" s="5">
        <v>0</v>
      </c>
      <c r="PPZ145" s="5">
        <v>0</v>
      </c>
      <c r="PQA145" s="5">
        <v>0</v>
      </c>
      <c r="PQB145" s="5">
        <v>0</v>
      </c>
      <c r="PQC145" s="5">
        <v>0</v>
      </c>
      <c r="PQD145" s="5">
        <v>0</v>
      </c>
      <c r="PQE145" s="5">
        <v>0</v>
      </c>
      <c r="PQF145" s="5">
        <v>0</v>
      </c>
      <c r="PQG145" s="5">
        <v>0</v>
      </c>
      <c r="PQH145" s="5">
        <v>0</v>
      </c>
      <c r="PQI145" s="5">
        <v>0</v>
      </c>
      <c r="PQJ145" s="5">
        <v>0</v>
      </c>
      <c r="PQK145" s="5">
        <v>0</v>
      </c>
      <c r="PQL145" s="5">
        <v>0</v>
      </c>
      <c r="PQM145" s="5">
        <v>0</v>
      </c>
      <c r="PQN145" s="5">
        <v>0</v>
      </c>
      <c r="PQO145" s="5">
        <v>0</v>
      </c>
      <c r="PQP145" s="5">
        <v>0</v>
      </c>
      <c r="PQQ145" s="5">
        <v>0</v>
      </c>
      <c r="PQR145" s="5">
        <v>0</v>
      </c>
      <c r="PQS145" s="5">
        <v>0</v>
      </c>
      <c r="PQT145" s="5">
        <v>0</v>
      </c>
      <c r="PQU145" s="5">
        <v>0</v>
      </c>
      <c r="PQV145" s="5">
        <v>0</v>
      </c>
      <c r="PQW145" s="5">
        <v>0</v>
      </c>
      <c r="PQX145" s="5">
        <v>0</v>
      </c>
      <c r="PQY145" s="5">
        <v>0</v>
      </c>
      <c r="PQZ145" s="5">
        <v>0</v>
      </c>
      <c r="PRA145" s="5">
        <v>0</v>
      </c>
      <c r="PRB145" s="5">
        <v>0</v>
      </c>
      <c r="PRC145" s="5">
        <v>0</v>
      </c>
      <c r="PRD145" s="5">
        <v>0</v>
      </c>
      <c r="PRE145" s="5">
        <v>0</v>
      </c>
      <c r="PRF145" s="5">
        <v>0</v>
      </c>
      <c r="PRG145" s="5">
        <v>0</v>
      </c>
      <c r="PRH145" s="5">
        <v>0</v>
      </c>
      <c r="PRI145" s="5">
        <v>0</v>
      </c>
      <c r="PRJ145" s="5">
        <v>0</v>
      </c>
      <c r="PRK145" s="5">
        <v>0</v>
      </c>
      <c r="PRL145" s="5">
        <v>0</v>
      </c>
      <c r="PRM145" s="5">
        <v>0</v>
      </c>
      <c r="PRN145" s="5">
        <v>0</v>
      </c>
      <c r="PRO145" s="5">
        <v>0</v>
      </c>
      <c r="PRP145" s="5">
        <v>0</v>
      </c>
      <c r="PRQ145" s="5">
        <v>0</v>
      </c>
      <c r="PRR145" s="5">
        <v>0</v>
      </c>
      <c r="PRS145" s="5">
        <v>0</v>
      </c>
      <c r="PRT145" s="5">
        <v>0</v>
      </c>
      <c r="PRU145" s="5">
        <v>0</v>
      </c>
      <c r="PRV145" s="5">
        <v>0</v>
      </c>
      <c r="PRW145" s="5">
        <v>0</v>
      </c>
      <c r="PRX145" s="5">
        <v>0</v>
      </c>
      <c r="PRY145" s="5">
        <v>0</v>
      </c>
      <c r="PRZ145" s="5">
        <v>0</v>
      </c>
      <c r="PSA145" s="5">
        <v>0</v>
      </c>
      <c r="PSB145" s="5">
        <v>0</v>
      </c>
      <c r="PSC145" s="5">
        <v>0</v>
      </c>
      <c r="PSD145" s="5">
        <v>0</v>
      </c>
      <c r="PSE145" s="5">
        <v>0</v>
      </c>
      <c r="PSF145" s="5">
        <v>0</v>
      </c>
      <c r="PSG145" s="5">
        <v>0</v>
      </c>
      <c r="PSH145" s="5">
        <v>0</v>
      </c>
      <c r="PSI145" s="5">
        <v>0</v>
      </c>
      <c r="PSJ145" s="5">
        <v>0</v>
      </c>
      <c r="PSK145" s="5">
        <v>0</v>
      </c>
      <c r="PSL145" s="5">
        <v>0</v>
      </c>
      <c r="PSM145" s="5">
        <v>0</v>
      </c>
      <c r="PSN145" s="5">
        <v>0</v>
      </c>
      <c r="PSO145" s="5">
        <v>0</v>
      </c>
      <c r="PSP145" s="5">
        <v>0</v>
      </c>
      <c r="PSQ145" s="5">
        <v>0</v>
      </c>
      <c r="PSR145" s="5">
        <v>0</v>
      </c>
      <c r="PSS145" s="5">
        <v>0</v>
      </c>
      <c r="PST145" s="5">
        <v>0</v>
      </c>
      <c r="PSU145" s="5">
        <v>0</v>
      </c>
      <c r="PSV145" s="5">
        <v>0</v>
      </c>
      <c r="PSW145" s="5">
        <v>0</v>
      </c>
      <c r="PSX145" s="5">
        <v>0</v>
      </c>
      <c r="PSY145" s="5">
        <v>0</v>
      </c>
      <c r="PSZ145" s="5">
        <v>0</v>
      </c>
      <c r="PTA145" s="5">
        <v>0</v>
      </c>
      <c r="PTB145" s="5">
        <v>0</v>
      </c>
      <c r="PTC145" s="5">
        <v>0</v>
      </c>
      <c r="PTD145" s="5">
        <v>0</v>
      </c>
      <c r="PTE145" s="5">
        <v>0</v>
      </c>
      <c r="PTF145" s="5">
        <v>0</v>
      </c>
      <c r="PTG145" s="5">
        <v>0</v>
      </c>
      <c r="PTH145" s="5">
        <v>0</v>
      </c>
      <c r="PTI145" s="5">
        <v>0</v>
      </c>
      <c r="PTJ145" s="5">
        <v>0</v>
      </c>
      <c r="PTK145" s="5">
        <v>0</v>
      </c>
      <c r="PTL145" s="5">
        <v>0</v>
      </c>
      <c r="PTM145" s="5">
        <v>0</v>
      </c>
      <c r="PTN145" s="5">
        <v>0</v>
      </c>
      <c r="PTO145" s="5">
        <v>0</v>
      </c>
      <c r="PTP145" s="5">
        <v>0</v>
      </c>
      <c r="PTQ145" s="5">
        <v>0</v>
      </c>
      <c r="PTR145" s="5">
        <v>0</v>
      </c>
      <c r="PTS145" s="5">
        <v>0</v>
      </c>
      <c r="PTT145" s="5">
        <v>0</v>
      </c>
      <c r="PTU145" s="5">
        <v>0</v>
      </c>
      <c r="PTV145" s="5">
        <v>0</v>
      </c>
      <c r="PTW145" s="5">
        <v>0</v>
      </c>
      <c r="PTX145" s="5">
        <v>0</v>
      </c>
      <c r="PTY145" s="5">
        <v>0</v>
      </c>
      <c r="PTZ145" s="5">
        <v>0</v>
      </c>
      <c r="PUA145" s="5">
        <v>0</v>
      </c>
      <c r="PUB145" s="5">
        <v>0</v>
      </c>
      <c r="PUC145" s="5">
        <v>0</v>
      </c>
      <c r="PUD145" s="5">
        <v>0</v>
      </c>
      <c r="PUE145" s="5">
        <v>0</v>
      </c>
      <c r="PUF145" s="5">
        <v>0</v>
      </c>
      <c r="PUG145" s="5">
        <v>0</v>
      </c>
      <c r="PUH145" s="5">
        <v>0</v>
      </c>
      <c r="PUI145" s="5">
        <v>0</v>
      </c>
      <c r="PUJ145" s="5">
        <v>0</v>
      </c>
      <c r="PUK145" s="5">
        <v>0</v>
      </c>
      <c r="PUL145" s="5">
        <v>0</v>
      </c>
      <c r="PUM145" s="5">
        <v>0</v>
      </c>
      <c r="PUN145" s="5">
        <v>0</v>
      </c>
      <c r="PUO145" s="5">
        <v>0</v>
      </c>
      <c r="PUP145" s="5">
        <v>0</v>
      </c>
      <c r="PUQ145" s="5">
        <v>0</v>
      </c>
      <c r="PUR145" s="5">
        <v>0</v>
      </c>
      <c r="PUS145" s="5">
        <v>0</v>
      </c>
      <c r="PUT145" s="5">
        <v>0</v>
      </c>
      <c r="PUU145" s="5">
        <v>0</v>
      </c>
      <c r="PUV145" s="5">
        <v>0</v>
      </c>
      <c r="PUW145" s="5">
        <v>0</v>
      </c>
      <c r="PUX145" s="5">
        <v>0</v>
      </c>
      <c r="PUY145" s="5">
        <v>0</v>
      </c>
      <c r="PUZ145" s="5">
        <v>0</v>
      </c>
      <c r="PVA145" s="5">
        <v>0</v>
      </c>
      <c r="PVB145" s="5">
        <v>0</v>
      </c>
      <c r="PVC145" s="5">
        <v>0</v>
      </c>
      <c r="PVD145" s="5">
        <v>0</v>
      </c>
      <c r="PVE145" s="5">
        <v>0</v>
      </c>
      <c r="PVF145" s="5">
        <v>0</v>
      </c>
      <c r="PVG145" s="5">
        <v>0</v>
      </c>
      <c r="PVH145" s="5">
        <v>0</v>
      </c>
      <c r="PVI145" s="5">
        <v>0</v>
      </c>
      <c r="PVJ145" s="5">
        <v>0</v>
      </c>
      <c r="PVK145" s="5">
        <v>0</v>
      </c>
      <c r="PVL145" s="5">
        <v>0</v>
      </c>
      <c r="PVM145" s="5">
        <v>0</v>
      </c>
      <c r="PVN145" s="5">
        <v>0</v>
      </c>
      <c r="PVO145" s="5">
        <v>0</v>
      </c>
      <c r="PVP145" s="5">
        <v>0</v>
      </c>
      <c r="PVQ145" s="5">
        <v>0</v>
      </c>
      <c r="PVR145" s="5">
        <v>0</v>
      </c>
      <c r="PVS145" s="5">
        <v>0</v>
      </c>
      <c r="PVT145" s="5">
        <v>0</v>
      </c>
      <c r="PVU145" s="5">
        <v>0</v>
      </c>
      <c r="PVV145" s="5">
        <v>0</v>
      </c>
      <c r="PVW145" s="5">
        <v>0</v>
      </c>
      <c r="PVX145" s="5">
        <v>0</v>
      </c>
      <c r="PVY145" s="5">
        <v>0</v>
      </c>
      <c r="PVZ145" s="5">
        <v>0</v>
      </c>
      <c r="PWA145" s="5">
        <v>0</v>
      </c>
      <c r="PWB145" s="5">
        <v>0</v>
      </c>
      <c r="PWC145" s="5">
        <v>0</v>
      </c>
      <c r="PWD145" s="5">
        <v>0</v>
      </c>
      <c r="PWE145" s="5">
        <v>0</v>
      </c>
      <c r="PWF145" s="5">
        <v>0</v>
      </c>
      <c r="PWG145" s="5">
        <v>0</v>
      </c>
      <c r="PWH145" s="5">
        <v>0</v>
      </c>
      <c r="PWI145" s="5">
        <v>0</v>
      </c>
      <c r="PWJ145" s="5">
        <v>0</v>
      </c>
      <c r="PWK145" s="5">
        <v>0</v>
      </c>
      <c r="PWL145" s="5">
        <v>0</v>
      </c>
      <c r="PWM145" s="5">
        <v>0</v>
      </c>
      <c r="PWN145" s="5">
        <v>0</v>
      </c>
      <c r="PWO145" s="5">
        <v>0</v>
      </c>
      <c r="PWP145" s="5">
        <v>0</v>
      </c>
      <c r="PWQ145" s="5">
        <v>0</v>
      </c>
      <c r="PWR145" s="5">
        <v>0</v>
      </c>
      <c r="PWS145" s="5">
        <v>0</v>
      </c>
      <c r="PWT145" s="5">
        <v>0</v>
      </c>
      <c r="PWU145" s="5">
        <v>0</v>
      </c>
      <c r="PWV145" s="5">
        <v>0</v>
      </c>
      <c r="PWW145" s="5">
        <v>0</v>
      </c>
      <c r="PWX145" s="5">
        <v>0</v>
      </c>
      <c r="PWY145" s="5">
        <v>0</v>
      </c>
      <c r="PWZ145" s="5">
        <v>0</v>
      </c>
      <c r="PXA145" s="5">
        <v>0</v>
      </c>
      <c r="PXB145" s="5">
        <v>0</v>
      </c>
      <c r="PXC145" s="5">
        <v>0</v>
      </c>
      <c r="PXD145" s="5">
        <v>0</v>
      </c>
      <c r="PXE145" s="5">
        <v>0</v>
      </c>
      <c r="PXF145" s="5">
        <v>0</v>
      </c>
      <c r="PXG145" s="5">
        <v>0</v>
      </c>
      <c r="PXH145" s="5">
        <v>0</v>
      </c>
      <c r="PXI145" s="5">
        <v>0</v>
      </c>
      <c r="PXJ145" s="5">
        <v>0</v>
      </c>
      <c r="PXK145" s="5">
        <v>0</v>
      </c>
      <c r="PXL145" s="5">
        <v>0</v>
      </c>
      <c r="PXM145" s="5">
        <v>0</v>
      </c>
      <c r="PXN145" s="5">
        <v>0</v>
      </c>
      <c r="PXO145" s="5">
        <v>0</v>
      </c>
      <c r="PXP145" s="5">
        <v>0</v>
      </c>
      <c r="PXQ145" s="5">
        <v>0</v>
      </c>
      <c r="PXR145" s="5">
        <v>0</v>
      </c>
      <c r="PXS145" s="5">
        <v>0</v>
      </c>
      <c r="PXT145" s="5">
        <v>0</v>
      </c>
      <c r="PXU145" s="5">
        <v>0</v>
      </c>
      <c r="PXV145" s="5">
        <v>0</v>
      </c>
      <c r="PXW145" s="5">
        <v>0</v>
      </c>
      <c r="PXX145" s="5">
        <v>0</v>
      </c>
      <c r="PXY145" s="5">
        <v>0</v>
      </c>
      <c r="PXZ145" s="5">
        <v>0</v>
      </c>
      <c r="PYA145" s="5">
        <v>0</v>
      </c>
      <c r="PYB145" s="5">
        <v>0</v>
      </c>
      <c r="PYC145" s="5">
        <v>0</v>
      </c>
      <c r="PYD145" s="5">
        <v>0</v>
      </c>
      <c r="PYE145" s="5">
        <v>0</v>
      </c>
      <c r="PYF145" s="5">
        <v>0</v>
      </c>
      <c r="PYG145" s="5">
        <v>0</v>
      </c>
      <c r="PYH145" s="5">
        <v>0</v>
      </c>
      <c r="PYI145" s="5">
        <v>0</v>
      </c>
      <c r="PYJ145" s="5">
        <v>0</v>
      </c>
      <c r="PYK145" s="5">
        <v>0</v>
      </c>
      <c r="PYL145" s="5">
        <v>0</v>
      </c>
      <c r="PYM145" s="5">
        <v>0</v>
      </c>
      <c r="PYN145" s="5">
        <v>0</v>
      </c>
      <c r="PYO145" s="5">
        <v>0</v>
      </c>
      <c r="PYP145" s="5">
        <v>0</v>
      </c>
      <c r="PYQ145" s="5">
        <v>0</v>
      </c>
      <c r="PYR145" s="5">
        <v>0</v>
      </c>
      <c r="PYS145" s="5">
        <v>0</v>
      </c>
      <c r="PYT145" s="5">
        <v>0</v>
      </c>
      <c r="PYU145" s="5">
        <v>0</v>
      </c>
      <c r="PYV145" s="5">
        <v>0</v>
      </c>
      <c r="PYW145" s="5">
        <v>0</v>
      </c>
      <c r="PYX145" s="5">
        <v>0</v>
      </c>
      <c r="PYY145" s="5">
        <v>0</v>
      </c>
      <c r="PYZ145" s="5">
        <v>0</v>
      </c>
      <c r="PZA145" s="5">
        <v>0</v>
      </c>
      <c r="PZB145" s="5">
        <v>0</v>
      </c>
      <c r="PZC145" s="5">
        <v>0</v>
      </c>
      <c r="PZD145" s="5">
        <v>0</v>
      </c>
      <c r="PZE145" s="5">
        <v>0</v>
      </c>
      <c r="PZF145" s="5">
        <v>0</v>
      </c>
      <c r="PZG145" s="5">
        <v>0</v>
      </c>
      <c r="PZH145" s="5">
        <v>0</v>
      </c>
      <c r="PZI145" s="5">
        <v>0</v>
      </c>
      <c r="PZJ145" s="5">
        <v>0</v>
      </c>
      <c r="PZK145" s="5">
        <v>0</v>
      </c>
      <c r="PZL145" s="5">
        <v>0</v>
      </c>
      <c r="PZM145" s="5">
        <v>0</v>
      </c>
      <c r="PZN145" s="5">
        <v>0</v>
      </c>
      <c r="PZO145" s="5">
        <v>0</v>
      </c>
      <c r="PZP145" s="5">
        <v>0</v>
      </c>
      <c r="PZQ145" s="5">
        <v>0</v>
      </c>
      <c r="PZR145" s="5">
        <v>0</v>
      </c>
      <c r="PZS145" s="5">
        <v>0</v>
      </c>
      <c r="PZT145" s="5">
        <v>0</v>
      </c>
      <c r="PZU145" s="5">
        <v>0</v>
      </c>
      <c r="PZV145" s="5">
        <v>0</v>
      </c>
      <c r="PZW145" s="5">
        <v>0</v>
      </c>
      <c r="PZX145" s="5">
        <v>0</v>
      </c>
      <c r="PZY145" s="5">
        <v>0</v>
      </c>
      <c r="PZZ145" s="5">
        <v>0</v>
      </c>
      <c r="QAA145" s="5">
        <v>0</v>
      </c>
      <c r="QAB145" s="5">
        <v>0</v>
      </c>
      <c r="QAC145" s="5">
        <v>0</v>
      </c>
      <c r="QAD145" s="5">
        <v>0</v>
      </c>
      <c r="QAE145" s="5">
        <v>0</v>
      </c>
      <c r="QAF145" s="5">
        <v>0</v>
      </c>
      <c r="QAG145" s="5">
        <v>0</v>
      </c>
      <c r="QAH145" s="5">
        <v>0</v>
      </c>
      <c r="QAI145" s="5">
        <v>0</v>
      </c>
      <c r="QAJ145" s="5">
        <v>0</v>
      </c>
      <c r="QAK145" s="5">
        <v>0</v>
      </c>
      <c r="QAL145" s="5">
        <v>0</v>
      </c>
      <c r="QAM145" s="5">
        <v>0</v>
      </c>
      <c r="QAN145" s="5">
        <v>0</v>
      </c>
      <c r="QAO145" s="5">
        <v>0</v>
      </c>
      <c r="QAP145" s="5">
        <v>0</v>
      </c>
      <c r="QAQ145" s="5">
        <v>0</v>
      </c>
      <c r="QAR145" s="5">
        <v>0</v>
      </c>
      <c r="QAS145" s="5">
        <v>0</v>
      </c>
      <c r="QAT145" s="5">
        <v>0</v>
      </c>
      <c r="QAU145" s="5">
        <v>0</v>
      </c>
      <c r="QAV145" s="5">
        <v>0</v>
      </c>
      <c r="QAW145" s="5">
        <v>0</v>
      </c>
      <c r="QAX145" s="5">
        <v>0</v>
      </c>
      <c r="QAY145" s="5">
        <v>0</v>
      </c>
      <c r="QAZ145" s="5">
        <v>0</v>
      </c>
      <c r="QBA145" s="5">
        <v>0</v>
      </c>
      <c r="QBB145" s="5">
        <v>0</v>
      </c>
      <c r="QBC145" s="5">
        <v>0</v>
      </c>
      <c r="QBD145" s="5">
        <v>0</v>
      </c>
      <c r="QBE145" s="5">
        <v>0</v>
      </c>
      <c r="QBF145" s="5">
        <v>0</v>
      </c>
      <c r="QBG145" s="5">
        <v>0</v>
      </c>
      <c r="QBH145" s="5">
        <v>0</v>
      </c>
      <c r="QBI145" s="5">
        <v>0</v>
      </c>
      <c r="QBJ145" s="5">
        <v>0</v>
      </c>
      <c r="QBK145" s="5">
        <v>0</v>
      </c>
      <c r="QBL145" s="5">
        <v>0</v>
      </c>
      <c r="QBM145" s="5">
        <v>0</v>
      </c>
      <c r="QBN145" s="5">
        <v>0</v>
      </c>
      <c r="QBO145" s="5">
        <v>0</v>
      </c>
      <c r="QBP145" s="5">
        <v>0</v>
      </c>
      <c r="QBQ145" s="5">
        <v>0</v>
      </c>
      <c r="QBR145" s="5">
        <v>0</v>
      </c>
      <c r="QBS145" s="5">
        <v>0</v>
      </c>
      <c r="QBT145" s="5">
        <v>0</v>
      </c>
      <c r="QBU145" s="5">
        <v>0</v>
      </c>
      <c r="QBV145" s="5">
        <v>0</v>
      </c>
      <c r="QBW145" s="5">
        <v>0</v>
      </c>
      <c r="QBX145" s="5">
        <v>0</v>
      </c>
      <c r="QBY145" s="5">
        <v>0</v>
      </c>
      <c r="QBZ145" s="5">
        <v>0</v>
      </c>
      <c r="QCA145" s="5">
        <v>0</v>
      </c>
      <c r="QCB145" s="5">
        <v>0</v>
      </c>
      <c r="QCC145" s="5">
        <v>0</v>
      </c>
      <c r="QCD145" s="5">
        <v>0</v>
      </c>
      <c r="QCE145" s="5">
        <v>0</v>
      </c>
      <c r="QCF145" s="5">
        <v>0</v>
      </c>
      <c r="QCG145" s="5">
        <v>0</v>
      </c>
      <c r="QCH145" s="5">
        <v>0</v>
      </c>
      <c r="QCI145" s="5">
        <v>0</v>
      </c>
      <c r="QCJ145" s="5">
        <v>0</v>
      </c>
      <c r="QCK145" s="5">
        <v>0</v>
      </c>
      <c r="QCL145" s="5">
        <v>0</v>
      </c>
      <c r="QCM145" s="5">
        <v>0</v>
      </c>
      <c r="QCN145" s="5">
        <v>0</v>
      </c>
      <c r="QCO145" s="5">
        <v>0</v>
      </c>
      <c r="QCP145" s="5">
        <v>0</v>
      </c>
      <c r="QCQ145" s="5">
        <v>0</v>
      </c>
      <c r="QCR145" s="5">
        <v>0</v>
      </c>
      <c r="QCS145" s="5">
        <v>0</v>
      </c>
      <c r="QCT145" s="5">
        <v>0</v>
      </c>
      <c r="QCU145" s="5">
        <v>0</v>
      </c>
      <c r="QCV145" s="5">
        <v>0</v>
      </c>
      <c r="QCW145" s="5">
        <v>0</v>
      </c>
      <c r="QCX145" s="5">
        <v>0</v>
      </c>
      <c r="QCY145" s="5">
        <v>0</v>
      </c>
      <c r="QCZ145" s="5">
        <v>0</v>
      </c>
      <c r="QDA145" s="5">
        <v>0</v>
      </c>
      <c r="QDB145" s="5">
        <v>0</v>
      </c>
      <c r="QDC145" s="5">
        <v>0</v>
      </c>
      <c r="QDD145" s="5">
        <v>0</v>
      </c>
      <c r="QDE145" s="5">
        <v>0</v>
      </c>
      <c r="QDF145" s="5">
        <v>0</v>
      </c>
      <c r="QDG145" s="5">
        <v>0</v>
      </c>
      <c r="QDH145" s="5">
        <v>0</v>
      </c>
      <c r="QDI145" s="5">
        <v>0</v>
      </c>
      <c r="QDJ145" s="5">
        <v>0</v>
      </c>
      <c r="QDK145" s="5">
        <v>0</v>
      </c>
      <c r="QDL145" s="5">
        <v>0</v>
      </c>
      <c r="QDM145" s="5">
        <v>0</v>
      </c>
      <c r="QDN145" s="5">
        <v>0</v>
      </c>
      <c r="QDO145" s="5">
        <v>0</v>
      </c>
      <c r="QDP145" s="5">
        <v>0</v>
      </c>
      <c r="QDQ145" s="5">
        <v>0</v>
      </c>
      <c r="QDR145" s="5">
        <v>0</v>
      </c>
      <c r="QDS145" s="5">
        <v>0</v>
      </c>
      <c r="QDT145" s="5">
        <v>0</v>
      </c>
      <c r="QDU145" s="5">
        <v>0</v>
      </c>
      <c r="QDV145" s="5">
        <v>0</v>
      </c>
      <c r="QDW145" s="5">
        <v>0</v>
      </c>
      <c r="QDX145" s="5">
        <v>0</v>
      </c>
      <c r="QDY145" s="5">
        <v>0</v>
      </c>
      <c r="QDZ145" s="5">
        <v>0</v>
      </c>
      <c r="QEA145" s="5">
        <v>0</v>
      </c>
      <c r="QEB145" s="5">
        <v>0</v>
      </c>
      <c r="QEC145" s="5">
        <v>0</v>
      </c>
      <c r="QED145" s="5">
        <v>0</v>
      </c>
      <c r="QEE145" s="5">
        <v>0</v>
      </c>
      <c r="QEF145" s="5">
        <v>0</v>
      </c>
      <c r="QEG145" s="5">
        <v>0</v>
      </c>
      <c r="QEH145" s="5">
        <v>0</v>
      </c>
      <c r="QEI145" s="5">
        <v>0</v>
      </c>
      <c r="QEJ145" s="5">
        <v>0</v>
      </c>
      <c r="QEK145" s="5">
        <v>0</v>
      </c>
      <c r="QEL145" s="5">
        <v>0</v>
      </c>
      <c r="QEM145" s="5">
        <v>0</v>
      </c>
      <c r="QEN145" s="5">
        <v>0</v>
      </c>
      <c r="QEO145" s="5">
        <v>0</v>
      </c>
      <c r="QEP145" s="5">
        <v>0</v>
      </c>
      <c r="QEQ145" s="5">
        <v>0</v>
      </c>
      <c r="QER145" s="5">
        <v>0</v>
      </c>
      <c r="QES145" s="5">
        <v>0</v>
      </c>
      <c r="QET145" s="5">
        <v>0</v>
      </c>
      <c r="QEU145" s="5">
        <v>0</v>
      </c>
      <c r="QEV145" s="5">
        <v>0</v>
      </c>
      <c r="QEW145" s="5">
        <v>0</v>
      </c>
      <c r="QEX145" s="5">
        <v>0</v>
      </c>
      <c r="QEY145" s="5">
        <v>0</v>
      </c>
      <c r="QEZ145" s="5">
        <v>0</v>
      </c>
      <c r="QFA145" s="5">
        <v>0</v>
      </c>
      <c r="QFB145" s="5">
        <v>0</v>
      </c>
      <c r="QFC145" s="5">
        <v>0</v>
      </c>
      <c r="QFD145" s="5">
        <v>0</v>
      </c>
      <c r="QFE145" s="5">
        <v>0</v>
      </c>
      <c r="QFF145" s="5">
        <v>0</v>
      </c>
      <c r="QFG145" s="5">
        <v>0</v>
      </c>
      <c r="QFH145" s="5">
        <v>0</v>
      </c>
      <c r="QFI145" s="5">
        <v>0</v>
      </c>
      <c r="QFJ145" s="5">
        <v>0</v>
      </c>
      <c r="QFK145" s="5">
        <v>0</v>
      </c>
      <c r="QFL145" s="5">
        <v>0</v>
      </c>
      <c r="QFM145" s="5">
        <v>0</v>
      </c>
      <c r="QFN145" s="5">
        <v>0</v>
      </c>
      <c r="QFO145" s="5">
        <v>0</v>
      </c>
      <c r="QFP145" s="5">
        <v>0</v>
      </c>
      <c r="QFQ145" s="5">
        <v>0</v>
      </c>
      <c r="QFR145" s="5">
        <v>0</v>
      </c>
      <c r="QFS145" s="5">
        <v>0</v>
      </c>
      <c r="QFT145" s="5">
        <v>0</v>
      </c>
      <c r="QFU145" s="5">
        <v>0</v>
      </c>
      <c r="QFV145" s="5">
        <v>0</v>
      </c>
      <c r="QFW145" s="5">
        <v>0</v>
      </c>
      <c r="QFX145" s="5">
        <v>0</v>
      </c>
      <c r="QFY145" s="5">
        <v>0</v>
      </c>
      <c r="QFZ145" s="5">
        <v>0</v>
      </c>
      <c r="QGA145" s="5">
        <v>0</v>
      </c>
      <c r="QGB145" s="5">
        <v>0</v>
      </c>
      <c r="QGC145" s="5">
        <v>0</v>
      </c>
      <c r="QGD145" s="5">
        <v>0</v>
      </c>
      <c r="QGE145" s="5">
        <v>0</v>
      </c>
      <c r="QGF145" s="5">
        <v>0</v>
      </c>
      <c r="QGG145" s="5">
        <v>0</v>
      </c>
      <c r="QGH145" s="5">
        <v>0</v>
      </c>
      <c r="QGI145" s="5">
        <v>0</v>
      </c>
      <c r="QGJ145" s="5">
        <v>0</v>
      </c>
      <c r="QGK145" s="5">
        <v>0</v>
      </c>
      <c r="QGL145" s="5">
        <v>0</v>
      </c>
      <c r="QGM145" s="5">
        <v>0</v>
      </c>
      <c r="QGN145" s="5">
        <v>0</v>
      </c>
      <c r="QGO145" s="5">
        <v>0</v>
      </c>
      <c r="QGP145" s="5">
        <v>0</v>
      </c>
      <c r="QGQ145" s="5">
        <v>0</v>
      </c>
      <c r="QGR145" s="5">
        <v>0</v>
      </c>
      <c r="QGS145" s="5">
        <v>0</v>
      </c>
      <c r="QGT145" s="5">
        <v>0</v>
      </c>
      <c r="QGU145" s="5">
        <v>0</v>
      </c>
      <c r="QGV145" s="5">
        <v>0</v>
      </c>
      <c r="QGW145" s="5">
        <v>0</v>
      </c>
      <c r="QGX145" s="5">
        <v>0</v>
      </c>
      <c r="QGY145" s="5">
        <v>0</v>
      </c>
      <c r="QGZ145" s="5">
        <v>0</v>
      </c>
      <c r="QHA145" s="5">
        <v>0</v>
      </c>
      <c r="QHB145" s="5">
        <v>0</v>
      </c>
      <c r="QHC145" s="5">
        <v>0</v>
      </c>
      <c r="QHD145" s="5">
        <v>0</v>
      </c>
      <c r="QHE145" s="5">
        <v>0</v>
      </c>
      <c r="QHF145" s="5">
        <v>0</v>
      </c>
      <c r="QHG145" s="5">
        <v>0</v>
      </c>
      <c r="QHH145" s="5">
        <v>0</v>
      </c>
      <c r="QHI145" s="5">
        <v>0</v>
      </c>
      <c r="QHJ145" s="5">
        <v>0</v>
      </c>
      <c r="QHK145" s="5">
        <v>0</v>
      </c>
      <c r="QHL145" s="5">
        <v>0</v>
      </c>
      <c r="QHM145" s="5">
        <v>0</v>
      </c>
      <c r="QHN145" s="5">
        <v>0</v>
      </c>
      <c r="QHO145" s="5">
        <v>0</v>
      </c>
      <c r="QHP145" s="5">
        <v>0</v>
      </c>
      <c r="QHQ145" s="5">
        <v>0</v>
      </c>
      <c r="QHR145" s="5">
        <v>0</v>
      </c>
      <c r="QHS145" s="5">
        <v>0</v>
      </c>
      <c r="QHT145" s="5">
        <v>0</v>
      </c>
      <c r="QHU145" s="5">
        <v>0</v>
      </c>
      <c r="QHV145" s="5">
        <v>0</v>
      </c>
      <c r="QHW145" s="5">
        <v>0</v>
      </c>
      <c r="QHX145" s="5">
        <v>0</v>
      </c>
      <c r="QHY145" s="5">
        <v>0</v>
      </c>
      <c r="QHZ145" s="5">
        <v>0</v>
      </c>
      <c r="QIA145" s="5">
        <v>0</v>
      </c>
      <c r="QIB145" s="5">
        <v>0</v>
      </c>
      <c r="QIC145" s="5">
        <v>0</v>
      </c>
      <c r="QID145" s="5">
        <v>0</v>
      </c>
      <c r="QIE145" s="5">
        <v>0</v>
      </c>
      <c r="QIF145" s="5">
        <v>0</v>
      </c>
      <c r="QIG145" s="5">
        <v>0</v>
      </c>
      <c r="QIH145" s="5">
        <v>0</v>
      </c>
      <c r="QII145" s="5">
        <v>0</v>
      </c>
      <c r="QIJ145" s="5">
        <v>0</v>
      </c>
      <c r="QIK145" s="5">
        <v>0</v>
      </c>
      <c r="QIL145" s="5">
        <v>0</v>
      </c>
      <c r="QIM145" s="5">
        <v>0</v>
      </c>
      <c r="QIN145" s="5">
        <v>0</v>
      </c>
      <c r="QIO145" s="5">
        <v>0</v>
      </c>
      <c r="QIP145" s="5">
        <v>0</v>
      </c>
      <c r="QIQ145" s="5">
        <v>0</v>
      </c>
      <c r="QIR145" s="5">
        <v>0</v>
      </c>
      <c r="QIS145" s="5">
        <v>0</v>
      </c>
      <c r="QIT145" s="5">
        <v>0</v>
      </c>
      <c r="QIU145" s="5">
        <v>0</v>
      </c>
      <c r="QIV145" s="5">
        <v>0</v>
      </c>
      <c r="QIW145" s="5">
        <v>0</v>
      </c>
      <c r="QIX145" s="5">
        <v>0</v>
      </c>
      <c r="QIY145" s="5">
        <v>0</v>
      </c>
      <c r="QIZ145" s="5">
        <v>0</v>
      </c>
      <c r="QJA145" s="5">
        <v>0</v>
      </c>
      <c r="QJB145" s="5">
        <v>0</v>
      </c>
      <c r="QJC145" s="5">
        <v>0</v>
      </c>
      <c r="QJD145" s="5">
        <v>0</v>
      </c>
      <c r="QJE145" s="5">
        <v>0</v>
      </c>
      <c r="QJF145" s="5">
        <v>0</v>
      </c>
      <c r="QJG145" s="5">
        <v>0</v>
      </c>
      <c r="QJH145" s="5">
        <v>0</v>
      </c>
      <c r="QJI145" s="5">
        <v>0</v>
      </c>
      <c r="QJJ145" s="5">
        <v>0</v>
      </c>
      <c r="QJK145" s="5">
        <v>0</v>
      </c>
      <c r="QJL145" s="5">
        <v>0</v>
      </c>
      <c r="QJM145" s="5">
        <v>0</v>
      </c>
      <c r="QJN145" s="5">
        <v>0</v>
      </c>
      <c r="QJO145" s="5">
        <v>0</v>
      </c>
      <c r="QJP145" s="5">
        <v>0</v>
      </c>
      <c r="QJQ145" s="5">
        <v>0</v>
      </c>
      <c r="QJR145" s="5">
        <v>0</v>
      </c>
      <c r="QJS145" s="5">
        <v>0</v>
      </c>
      <c r="QJT145" s="5">
        <v>0</v>
      </c>
      <c r="QJU145" s="5">
        <v>0</v>
      </c>
      <c r="QJV145" s="5">
        <v>0</v>
      </c>
      <c r="QJW145" s="5">
        <v>0</v>
      </c>
      <c r="QJX145" s="5">
        <v>0</v>
      </c>
      <c r="QJY145" s="5">
        <v>0</v>
      </c>
      <c r="QJZ145" s="5">
        <v>0</v>
      </c>
      <c r="QKA145" s="5">
        <v>0</v>
      </c>
      <c r="QKB145" s="5">
        <v>0</v>
      </c>
      <c r="QKC145" s="5">
        <v>0</v>
      </c>
      <c r="QKD145" s="5">
        <v>0</v>
      </c>
      <c r="QKE145" s="5">
        <v>0</v>
      </c>
      <c r="QKF145" s="5">
        <v>0</v>
      </c>
      <c r="QKG145" s="5">
        <v>0</v>
      </c>
      <c r="QKH145" s="5">
        <v>0</v>
      </c>
      <c r="QKI145" s="5">
        <v>0</v>
      </c>
      <c r="QKJ145" s="5">
        <v>0</v>
      </c>
      <c r="QKK145" s="5">
        <v>0</v>
      </c>
      <c r="QKL145" s="5">
        <v>0</v>
      </c>
      <c r="QKM145" s="5">
        <v>0</v>
      </c>
      <c r="QKN145" s="5">
        <v>0</v>
      </c>
      <c r="QKO145" s="5">
        <v>0</v>
      </c>
      <c r="QKP145" s="5">
        <v>0</v>
      </c>
      <c r="QKQ145" s="5">
        <v>0</v>
      </c>
      <c r="QKR145" s="5">
        <v>0</v>
      </c>
      <c r="QKS145" s="5">
        <v>0</v>
      </c>
      <c r="QKT145" s="5">
        <v>0</v>
      </c>
      <c r="QKU145" s="5">
        <v>0</v>
      </c>
      <c r="QKV145" s="5">
        <v>0</v>
      </c>
      <c r="QKW145" s="5">
        <v>0</v>
      </c>
      <c r="QKX145" s="5">
        <v>0</v>
      </c>
      <c r="QKY145" s="5">
        <v>0</v>
      </c>
      <c r="QKZ145" s="5">
        <v>0</v>
      </c>
      <c r="QLA145" s="5">
        <v>0</v>
      </c>
      <c r="QLB145" s="5">
        <v>0</v>
      </c>
      <c r="QLC145" s="5">
        <v>0</v>
      </c>
      <c r="QLD145" s="5">
        <v>0</v>
      </c>
      <c r="QLE145" s="5">
        <v>0</v>
      </c>
      <c r="QLF145" s="5">
        <v>0</v>
      </c>
      <c r="QLG145" s="5">
        <v>0</v>
      </c>
      <c r="QLH145" s="5">
        <v>0</v>
      </c>
      <c r="QLI145" s="5">
        <v>0</v>
      </c>
      <c r="QLJ145" s="5">
        <v>0</v>
      </c>
      <c r="QLK145" s="5">
        <v>0</v>
      </c>
      <c r="QLL145" s="5">
        <v>0</v>
      </c>
      <c r="QLM145" s="5">
        <v>0</v>
      </c>
      <c r="QLN145" s="5">
        <v>0</v>
      </c>
      <c r="QLO145" s="5">
        <v>0</v>
      </c>
      <c r="QLP145" s="5">
        <v>0</v>
      </c>
      <c r="QLQ145" s="5">
        <v>0</v>
      </c>
      <c r="QLR145" s="5">
        <v>0</v>
      </c>
      <c r="QLS145" s="5">
        <v>0</v>
      </c>
      <c r="QLT145" s="5">
        <v>0</v>
      </c>
      <c r="QLU145" s="5">
        <v>0</v>
      </c>
      <c r="QLV145" s="5">
        <v>0</v>
      </c>
      <c r="QLW145" s="5">
        <v>0</v>
      </c>
      <c r="QLX145" s="5">
        <v>0</v>
      </c>
      <c r="QLY145" s="5">
        <v>0</v>
      </c>
      <c r="QLZ145" s="5">
        <v>0</v>
      </c>
      <c r="QMA145" s="5">
        <v>0</v>
      </c>
      <c r="QMB145" s="5">
        <v>0</v>
      </c>
      <c r="QMC145" s="5">
        <v>0</v>
      </c>
      <c r="QMD145" s="5">
        <v>0</v>
      </c>
      <c r="QME145" s="5">
        <v>0</v>
      </c>
      <c r="QMF145" s="5">
        <v>0</v>
      </c>
      <c r="QMG145" s="5">
        <v>0</v>
      </c>
      <c r="QMH145" s="5">
        <v>0</v>
      </c>
      <c r="QMI145" s="5">
        <v>0</v>
      </c>
      <c r="QMJ145" s="5">
        <v>0</v>
      </c>
      <c r="QMK145" s="5">
        <v>0</v>
      </c>
      <c r="QML145" s="5">
        <v>0</v>
      </c>
      <c r="QMM145" s="5">
        <v>0</v>
      </c>
      <c r="QMN145" s="5">
        <v>0</v>
      </c>
      <c r="QMO145" s="5">
        <v>0</v>
      </c>
      <c r="QMP145" s="5">
        <v>0</v>
      </c>
      <c r="QMQ145" s="5">
        <v>0</v>
      </c>
      <c r="QMR145" s="5">
        <v>0</v>
      </c>
      <c r="QMS145" s="5">
        <v>0</v>
      </c>
      <c r="QMT145" s="5">
        <v>0</v>
      </c>
      <c r="QMU145" s="5">
        <v>0</v>
      </c>
      <c r="QMV145" s="5">
        <v>0</v>
      </c>
      <c r="QMW145" s="5">
        <v>0</v>
      </c>
      <c r="QMX145" s="5">
        <v>0</v>
      </c>
      <c r="QMY145" s="5">
        <v>0</v>
      </c>
      <c r="QMZ145" s="5">
        <v>0</v>
      </c>
      <c r="QNA145" s="5">
        <v>0</v>
      </c>
      <c r="QNB145" s="5">
        <v>0</v>
      </c>
      <c r="QNC145" s="5">
        <v>0</v>
      </c>
      <c r="QND145" s="5">
        <v>0</v>
      </c>
      <c r="QNE145" s="5">
        <v>0</v>
      </c>
      <c r="QNF145" s="5">
        <v>0</v>
      </c>
      <c r="QNG145" s="5">
        <v>0</v>
      </c>
      <c r="QNH145" s="5">
        <v>0</v>
      </c>
      <c r="QNI145" s="5">
        <v>0</v>
      </c>
      <c r="QNJ145" s="5">
        <v>0</v>
      </c>
      <c r="QNK145" s="5">
        <v>0</v>
      </c>
      <c r="QNL145" s="5">
        <v>0</v>
      </c>
      <c r="QNM145" s="5">
        <v>0</v>
      </c>
      <c r="QNN145" s="5">
        <v>0</v>
      </c>
      <c r="QNO145" s="5">
        <v>0</v>
      </c>
      <c r="QNP145" s="5">
        <v>0</v>
      </c>
      <c r="QNQ145" s="5">
        <v>0</v>
      </c>
      <c r="QNR145" s="5">
        <v>0</v>
      </c>
      <c r="QNS145" s="5">
        <v>0</v>
      </c>
      <c r="QNT145" s="5">
        <v>0</v>
      </c>
      <c r="QNU145" s="5">
        <v>0</v>
      </c>
      <c r="QNV145" s="5">
        <v>0</v>
      </c>
      <c r="QNW145" s="5">
        <v>0</v>
      </c>
      <c r="QNX145" s="5">
        <v>0</v>
      </c>
      <c r="QNY145" s="5">
        <v>0</v>
      </c>
      <c r="QNZ145" s="5">
        <v>0</v>
      </c>
      <c r="QOA145" s="5">
        <v>0</v>
      </c>
      <c r="QOB145" s="5">
        <v>0</v>
      </c>
      <c r="QOC145" s="5">
        <v>0</v>
      </c>
      <c r="QOD145" s="5">
        <v>0</v>
      </c>
      <c r="QOE145" s="5">
        <v>0</v>
      </c>
      <c r="QOF145" s="5">
        <v>0</v>
      </c>
      <c r="QOG145" s="5">
        <v>0</v>
      </c>
      <c r="QOH145" s="5">
        <v>0</v>
      </c>
      <c r="QOI145" s="5">
        <v>0</v>
      </c>
      <c r="QOJ145" s="5">
        <v>0</v>
      </c>
      <c r="QOK145" s="5">
        <v>0</v>
      </c>
      <c r="QOL145" s="5">
        <v>0</v>
      </c>
      <c r="QOM145" s="5">
        <v>0</v>
      </c>
      <c r="QON145" s="5">
        <v>0</v>
      </c>
      <c r="QOO145" s="5">
        <v>0</v>
      </c>
      <c r="QOP145" s="5">
        <v>0</v>
      </c>
      <c r="QOQ145" s="5">
        <v>0</v>
      </c>
      <c r="QOR145" s="5">
        <v>0</v>
      </c>
      <c r="QOS145" s="5">
        <v>0</v>
      </c>
      <c r="QOT145" s="5">
        <v>0</v>
      </c>
      <c r="QOU145" s="5">
        <v>0</v>
      </c>
      <c r="QOV145" s="5">
        <v>0</v>
      </c>
      <c r="QOW145" s="5">
        <v>0</v>
      </c>
      <c r="QOX145" s="5">
        <v>0</v>
      </c>
      <c r="QOY145" s="5">
        <v>0</v>
      </c>
      <c r="QOZ145" s="5">
        <v>0</v>
      </c>
      <c r="QPA145" s="5">
        <v>0</v>
      </c>
      <c r="QPB145" s="5">
        <v>0</v>
      </c>
      <c r="QPC145" s="5">
        <v>0</v>
      </c>
      <c r="QPD145" s="5">
        <v>0</v>
      </c>
      <c r="QPE145" s="5">
        <v>0</v>
      </c>
      <c r="QPF145" s="5">
        <v>0</v>
      </c>
      <c r="QPG145" s="5">
        <v>0</v>
      </c>
      <c r="QPH145" s="5">
        <v>0</v>
      </c>
      <c r="QPI145" s="5">
        <v>0</v>
      </c>
      <c r="QPJ145" s="5">
        <v>0</v>
      </c>
      <c r="QPK145" s="5">
        <v>0</v>
      </c>
      <c r="QPL145" s="5">
        <v>0</v>
      </c>
      <c r="QPM145" s="5">
        <v>0</v>
      </c>
      <c r="QPN145" s="5">
        <v>0</v>
      </c>
      <c r="QPO145" s="5">
        <v>0</v>
      </c>
      <c r="QPP145" s="5">
        <v>0</v>
      </c>
      <c r="QPQ145" s="5">
        <v>0</v>
      </c>
      <c r="QPR145" s="5">
        <v>0</v>
      </c>
      <c r="QPS145" s="5">
        <v>0</v>
      </c>
      <c r="QPT145" s="5">
        <v>0</v>
      </c>
      <c r="QPU145" s="5">
        <v>0</v>
      </c>
      <c r="QPV145" s="5">
        <v>0</v>
      </c>
      <c r="QPW145" s="5">
        <v>0</v>
      </c>
      <c r="QPX145" s="5">
        <v>0</v>
      </c>
      <c r="QPY145" s="5">
        <v>0</v>
      </c>
      <c r="QPZ145" s="5">
        <v>0</v>
      </c>
      <c r="QQA145" s="5">
        <v>0</v>
      </c>
      <c r="QQB145" s="5">
        <v>0</v>
      </c>
      <c r="QQC145" s="5">
        <v>0</v>
      </c>
      <c r="QQD145" s="5">
        <v>0</v>
      </c>
      <c r="QQE145" s="5">
        <v>0</v>
      </c>
      <c r="QQF145" s="5">
        <v>0</v>
      </c>
      <c r="QQG145" s="5">
        <v>0</v>
      </c>
      <c r="QQH145" s="5">
        <v>0</v>
      </c>
      <c r="QQI145" s="5">
        <v>0</v>
      </c>
      <c r="QQJ145" s="5">
        <v>0</v>
      </c>
      <c r="QQK145" s="5">
        <v>0</v>
      </c>
      <c r="QQL145" s="5">
        <v>0</v>
      </c>
      <c r="QQM145" s="5">
        <v>0</v>
      </c>
      <c r="QQN145" s="5">
        <v>0</v>
      </c>
      <c r="QQO145" s="5">
        <v>0</v>
      </c>
      <c r="QQP145" s="5">
        <v>0</v>
      </c>
      <c r="QQQ145" s="5">
        <v>0</v>
      </c>
      <c r="QQR145" s="5">
        <v>0</v>
      </c>
      <c r="QQS145" s="5">
        <v>0</v>
      </c>
      <c r="QQT145" s="5">
        <v>0</v>
      </c>
      <c r="QQU145" s="5">
        <v>0</v>
      </c>
      <c r="QQV145" s="5">
        <v>0</v>
      </c>
      <c r="QQW145" s="5">
        <v>0</v>
      </c>
      <c r="QQX145" s="5">
        <v>0</v>
      </c>
      <c r="QQY145" s="5">
        <v>0</v>
      </c>
      <c r="QQZ145" s="5">
        <v>0</v>
      </c>
      <c r="QRA145" s="5">
        <v>0</v>
      </c>
      <c r="QRB145" s="5">
        <v>0</v>
      </c>
      <c r="QRC145" s="5">
        <v>0</v>
      </c>
      <c r="QRD145" s="5">
        <v>0</v>
      </c>
      <c r="QRE145" s="5">
        <v>0</v>
      </c>
      <c r="QRF145" s="5">
        <v>0</v>
      </c>
      <c r="QRG145" s="5">
        <v>0</v>
      </c>
      <c r="QRH145" s="5">
        <v>0</v>
      </c>
      <c r="QRI145" s="5">
        <v>0</v>
      </c>
      <c r="QRJ145" s="5">
        <v>0</v>
      </c>
      <c r="QRK145" s="5">
        <v>0</v>
      </c>
      <c r="QRL145" s="5">
        <v>0</v>
      </c>
      <c r="QRM145" s="5">
        <v>0</v>
      </c>
      <c r="QRN145" s="5">
        <v>0</v>
      </c>
      <c r="QRO145" s="5">
        <v>0</v>
      </c>
      <c r="QRP145" s="5">
        <v>0</v>
      </c>
      <c r="QRQ145" s="5">
        <v>0</v>
      </c>
      <c r="QRR145" s="5">
        <v>0</v>
      </c>
      <c r="QRS145" s="5">
        <v>0</v>
      </c>
      <c r="QRT145" s="5">
        <v>0</v>
      </c>
      <c r="QRU145" s="5">
        <v>0</v>
      </c>
      <c r="QRV145" s="5">
        <v>0</v>
      </c>
      <c r="QRW145" s="5">
        <v>0</v>
      </c>
      <c r="QRX145" s="5">
        <v>0</v>
      </c>
      <c r="QRY145" s="5">
        <v>0</v>
      </c>
      <c r="QRZ145" s="5">
        <v>0</v>
      </c>
      <c r="QSA145" s="5">
        <v>0</v>
      </c>
      <c r="QSB145" s="5">
        <v>0</v>
      </c>
      <c r="QSC145" s="5">
        <v>0</v>
      </c>
      <c r="QSD145" s="5">
        <v>0</v>
      </c>
      <c r="QSE145" s="5">
        <v>0</v>
      </c>
      <c r="QSF145" s="5">
        <v>0</v>
      </c>
      <c r="QSG145" s="5">
        <v>0</v>
      </c>
      <c r="QSH145" s="5">
        <v>0</v>
      </c>
      <c r="QSI145" s="5">
        <v>0</v>
      </c>
      <c r="QSJ145" s="5">
        <v>0</v>
      </c>
      <c r="QSK145" s="5">
        <v>0</v>
      </c>
      <c r="QSL145" s="5">
        <v>0</v>
      </c>
      <c r="QSM145" s="5">
        <v>0</v>
      </c>
      <c r="QSN145" s="5">
        <v>0</v>
      </c>
      <c r="QSO145" s="5">
        <v>0</v>
      </c>
      <c r="QSP145" s="5">
        <v>0</v>
      </c>
      <c r="QSQ145" s="5">
        <v>0</v>
      </c>
      <c r="QSR145" s="5">
        <v>0</v>
      </c>
      <c r="QSS145" s="5">
        <v>0</v>
      </c>
      <c r="QST145" s="5">
        <v>0</v>
      </c>
      <c r="QSU145" s="5">
        <v>0</v>
      </c>
      <c r="QSV145" s="5">
        <v>0</v>
      </c>
      <c r="QSW145" s="5">
        <v>0</v>
      </c>
      <c r="QSX145" s="5">
        <v>0</v>
      </c>
      <c r="QSY145" s="5">
        <v>0</v>
      </c>
      <c r="QSZ145" s="5">
        <v>0</v>
      </c>
      <c r="QTA145" s="5">
        <v>0</v>
      </c>
      <c r="QTB145" s="5">
        <v>0</v>
      </c>
      <c r="QTC145" s="5">
        <v>0</v>
      </c>
      <c r="QTD145" s="5">
        <v>0</v>
      </c>
      <c r="QTE145" s="5">
        <v>0</v>
      </c>
      <c r="QTF145" s="5">
        <v>0</v>
      </c>
      <c r="QTG145" s="5">
        <v>0</v>
      </c>
      <c r="QTH145" s="5">
        <v>0</v>
      </c>
      <c r="QTI145" s="5">
        <v>0</v>
      </c>
      <c r="QTJ145" s="5">
        <v>0</v>
      </c>
      <c r="QTK145" s="5">
        <v>0</v>
      </c>
      <c r="QTL145" s="5">
        <v>0</v>
      </c>
      <c r="QTM145" s="5">
        <v>0</v>
      </c>
      <c r="QTN145" s="5">
        <v>0</v>
      </c>
      <c r="QTO145" s="5">
        <v>0</v>
      </c>
      <c r="QTP145" s="5">
        <v>0</v>
      </c>
      <c r="QTQ145" s="5">
        <v>0</v>
      </c>
      <c r="QTR145" s="5">
        <v>0</v>
      </c>
      <c r="QTS145" s="5">
        <v>0</v>
      </c>
      <c r="QTT145" s="5">
        <v>0</v>
      </c>
      <c r="QTU145" s="5">
        <v>0</v>
      </c>
      <c r="QTV145" s="5">
        <v>0</v>
      </c>
      <c r="QTW145" s="5">
        <v>0</v>
      </c>
      <c r="QTX145" s="5">
        <v>0</v>
      </c>
      <c r="QTY145" s="5">
        <v>0</v>
      </c>
      <c r="QTZ145" s="5">
        <v>0</v>
      </c>
      <c r="QUA145" s="5">
        <v>0</v>
      </c>
      <c r="QUB145" s="5">
        <v>0</v>
      </c>
      <c r="QUC145" s="5">
        <v>0</v>
      </c>
      <c r="QUD145" s="5">
        <v>0</v>
      </c>
      <c r="QUE145" s="5">
        <v>0</v>
      </c>
      <c r="QUF145" s="5">
        <v>0</v>
      </c>
      <c r="QUG145" s="5">
        <v>0</v>
      </c>
      <c r="QUH145" s="5">
        <v>0</v>
      </c>
      <c r="QUI145" s="5">
        <v>0</v>
      </c>
      <c r="QUJ145" s="5">
        <v>0</v>
      </c>
      <c r="QUK145" s="5">
        <v>0</v>
      </c>
      <c r="QUL145" s="5">
        <v>0</v>
      </c>
      <c r="QUM145" s="5">
        <v>0</v>
      </c>
      <c r="QUN145" s="5">
        <v>0</v>
      </c>
      <c r="QUO145" s="5">
        <v>0</v>
      </c>
      <c r="QUP145" s="5">
        <v>0</v>
      </c>
      <c r="QUQ145" s="5">
        <v>0</v>
      </c>
      <c r="QUR145" s="5">
        <v>0</v>
      </c>
      <c r="QUS145" s="5">
        <v>0</v>
      </c>
      <c r="QUT145" s="5">
        <v>0</v>
      </c>
      <c r="QUU145" s="5">
        <v>0</v>
      </c>
      <c r="QUV145" s="5">
        <v>0</v>
      </c>
      <c r="QUW145" s="5">
        <v>0</v>
      </c>
      <c r="QUX145" s="5">
        <v>0</v>
      </c>
      <c r="QUY145" s="5">
        <v>0</v>
      </c>
      <c r="QUZ145" s="5">
        <v>0</v>
      </c>
      <c r="QVA145" s="5">
        <v>0</v>
      </c>
      <c r="QVB145" s="5">
        <v>0</v>
      </c>
      <c r="QVC145" s="5">
        <v>0</v>
      </c>
      <c r="QVD145" s="5">
        <v>0</v>
      </c>
      <c r="QVE145" s="5">
        <v>0</v>
      </c>
      <c r="QVF145" s="5">
        <v>0</v>
      </c>
      <c r="QVG145" s="5">
        <v>0</v>
      </c>
      <c r="QVH145" s="5">
        <v>0</v>
      </c>
      <c r="QVI145" s="5">
        <v>0</v>
      </c>
      <c r="QVJ145" s="5">
        <v>0</v>
      </c>
      <c r="QVK145" s="5">
        <v>0</v>
      </c>
      <c r="QVL145" s="5">
        <v>0</v>
      </c>
      <c r="QVM145" s="5">
        <v>0</v>
      </c>
      <c r="QVN145" s="5">
        <v>0</v>
      </c>
      <c r="QVO145" s="5">
        <v>0</v>
      </c>
      <c r="QVP145" s="5">
        <v>0</v>
      </c>
      <c r="QVQ145" s="5">
        <v>0</v>
      </c>
      <c r="QVR145" s="5">
        <v>0</v>
      </c>
      <c r="QVS145" s="5">
        <v>0</v>
      </c>
      <c r="QVT145" s="5">
        <v>0</v>
      </c>
      <c r="QVU145" s="5">
        <v>0</v>
      </c>
      <c r="QVV145" s="5">
        <v>0</v>
      </c>
      <c r="QVW145" s="5">
        <v>0</v>
      </c>
      <c r="QVX145" s="5">
        <v>0</v>
      </c>
      <c r="QVY145" s="5">
        <v>0</v>
      </c>
      <c r="QVZ145" s="5">
        <v>0</v>
      </c>
      <c r="QWA145" s="5">
        <v>0</v>
      </c>
      <c r="QWB145" s="5">
        <v>0</v>
      </c>
      <c r="QWC145" s="5">
        <v>0</v>
      </c>
      <c r="QWD145" s="5">
        <v>0</v>
      </c>
      <c r="QWE145" s="5">
        <v>0</v>
      </c>
      <c r="QWF145" s="5">
        <v>0</v>
      </c>
      <c r="QWG145" s="5">
        <v>0</v>
      </c>
      <c r="QWH145" s="5">
        <v>0</v>
      </c>
      <c r="QWI145" s="5">
        <v>0</v>
      </c>
      <c r="QWJ145" s="5">
        <v>0</v>
      </c>
      <c r="QWK145" s="5">
        <v>0</v>
      </c>
      <c r="QWL145" s="5">
        <v>0</v>
      </c>
      <c r="QWM145" s="5">
        <v>0</v>
      </c>
      <c r="QWN145" s="5">
        <v>0</v>
      </c>
      <c r="QWO145" s="5">
        <v>0</v>
      </c>
      <c r="QWP145" s="5">
        <v>0</v>
      </c>
      <c r="QWQ145" s="5">
        <v>0</v>
      </c>
      <c r="QWR145" s="5">
        <v>0</v>
      </c>
      <c r="QWS145" s="5">
        <v>0</v>
      </c>
      <c r="QWT145" s="5">
        <v>0</v>
      </c>
      <c r="QWU145" s="5">
        <v>0</v>
      </c>
      <c r="QWV145" s="5">
        <v>0</v>
      </c>
      <c r="QWW145" s="5">
        <v>0</v>
      </c>
      <c r="QWX145" s="5">
        <v>0</v>
      </c>
      <c r="QWY145" s="5">
        <v>0</v>
      </c>
      <c r="QWZ145" s="5">
        <v>0</v>
      </c>
      <c r="QXA145" s="5">
        <v>0</v>
      </c>
      <c r="QXB145" s="5">
        <v>0</v>
      </c>
      <c r="QXC145" s="5">
        <v>0</v>
      </c>
      <c r="QXD145" s="5">
        <v>0</v>
      </c>
      <c r="QXE145" s="5">
        <v>0</v>
      </c>
      <c r="QXF145" s="5">
        <v>0</v>
      </c>
      <c r="QXG145" s="5">
        <v>0</v>
      </c>
      <c r="QXH145" s="5">
        <v>0</v>
      </c>
      <c r="QXI145" s="5">
        <v>0</v>
      </c>
      <c r="QXJ145" s="5">
        <v>0</v>
      </c>
      <c r="QXK145" s="5">
        <v>0</v>
      </c>
      <c r="QXL145" s="5">
        <v>0</v>
      </c>
      <c r="QXM145" s="5">
        <v>0</v>
      </c>
      <c r="QXN145" s="5">
        <v>0</v>
      </c>
      <c r="QXO145" s="5">
        <v>0</v>
      </c>
      <c r="QXP145" s="5">
        <v>0</v>
      </c>
      <c r="QXQ145" s="5">
        <v>0</v>
      </c>
      <c r="QXR145" s="5">
        <v>0</v>
      </c>
      <c r="QXS145" s="5">
        <v>0</v>
      </c>
      <c r="QXT145" s="5">
        <v>0</v>
      </c>
      <c r="QXU145" s="5">
        <v>0</v>
      </c>
      <c r="QXV145" s="5">
        <v>0</v>
      </c>
      <c r="QXW145" s="5">
        <v>0</v>
      </c>
      <c r="QXX145" s="5">
        <v>0</v>
      </c>
      <c r="QXY145" s="5">
        <v>0</v>
      </c>
      <c r="QXZ145" s="5">
        <v>0</v>
      </c>
      <c r="QYA145" s="5">
        <v>0</v>
      </c>
      <c r="QYB145" s="5">
        <v>0</v>
      </c>
      <c r="QYC145" s="5">
        <v>0</v>
      </c>
      <c r="QYD145" s="5">
        <v>0</v>
      </c>
      <c r="QYE145" s="5">
        <v>0</v>
      </c>
      <c r="QYF145" s="5">
        <v>0</v>
      </c>
      <c r="QYG145" s="5">
        <v>0</v>
      </c>
      <c r="QYH145" s="5">
        <v>0</v>
      </c>
      <c r="QYI145" s="5">
        <v>0</v>
      </c>
      <c r="QYJ145" s="5">
        <v>0</v>
      </c>
      <c r="QYK145" s="5">
        <v>0</v>
      </c>
      <c r="QYL145" s="5">
        <v>0</v>
      </c>
      <c r="QYM145" s="5">
        <v>0</v>
      </c>
      <c r="QYN145" s="5">
        <v>0</v>
      </c>
      <c r="QYO145" s="5">
        <v>0</v>
      </c>
      <c r="QYP145" s="5">
        <v>0</v>
      </c>
      <c r="QYQ145" s="5">
        <v>0</v>
      </c>
      <c r="QYR145" s="5">
        <v>0</v>
      </c>
      <c r="QYS145" s="5">
        <v>0</v>
      </c>
      <c r="QYT145" s="5">
        <v>0</v>
      </c>
      <c r="QYU145" s="5">
        <v>0</v>
      </c>
      <c r="QYV145" s="5">
        <v>0</v>
      </c>
      <c r="QYW145" s="5">
        <v>0</v>
      </c>
      <c r="QYX145" s="5">
        <v>0</v>
      </c>
      <c r="QYY145" s="5">
        <v>0</v>
      </c>
      <c r="QYZ145" s="5">
        <v>0</v>
      </c>
      <c r="QZA145" s="5">
        <v>0</v>
      </c>
      <c r="QZB145" s="5">
        <v>0</v>
      </c>
      <c r="QZC145" s="5">
        <v>0</v>
      </c>
      <c r="QZD145" s="5">
        <v>0</v>
      </c>
      <c r="QZE145" s="5">
        <v>0</v>
      </c>
      <c r="QZF145" s="5">
        <v>0</v>
      </c>
      <c r="QZG145" s="5">
        <v>0</v>
      </c>
      <c r="QZH145" s="5">
        <v>0</v>
      </c>
      <c r="QZI145" s="5">
        <v>0</v>
      </c>
      <c r="QZJ145" s="5">
        <v>0</v>
      </c>
      <c r="QZK145" s="5">
        <v>0</v>
      </c>
      <c r="QZL145" s="5">
        <v>0</v>
      </c>
      <c r="QZM145" s="5">
        <v>0</v>
      </c>
      <c r="QZN145" s="5">
        <v>0</v>
      </c>
      <c r="QZO145" s="5">
        <v>0</v>
      </c>
      <c r="QZP145" s="5">
        <v>0</v>
      </c>
      <c r="QZQ145" s="5">
        <v>0</v>
      </c>
      <c r="QZR145" s="5">
        <v>0</v>
      </c>
      <c r="QZS145" s="5">
        <v>0</v>
      </c>
      <c r="QZT145" s="5">
        <v>0</v>
      </c>
      <c r="QZU145" s="5">
        <v>0</v>
      </c>
      <c r="QZV145" s="5">
        <v>0</v>
      </c>
      <c r="QZW145" s="5">
        <v>0</v>
      </c>
      <c r="QZX145" s="5">
        <v>0</v>
      </c>
      <c r="QZY145" s="5">
        <v>0</v>
      </c>
      <c r="QZZ145" s="5">
        <v>0</v>
      </c>
      <c r="RAA145" s="5">
        <v>0</v>
      </c>
      <c r="RAB145" s="5">
        <v>0</v>
      </c>
      <c r="RAC145" s="5">
        <v>0</v>
      </c>
      <c r="RAD145" s="5">
        <v>0</v>
      </c>
      <c r="RAE145" s="5">
        <v>0</v>
      </c>
      <c r="RAF145" s="5">
        <v>0</v>
      </c>
      <c r="RAG145" s="5">
        <v>0</v>
      </c>
      <c r="RAH145" s="5">
        <v>0</v>
      </c>
      <c r="RAI145" s="5">
        <v>0</v>
      </c>
      <c r="RAJ145" s="5">
        <v>0</v>
      </c>
      <c r="RAK145" s="5">
        <v>0</v>
      </c>
      <c r="RAL145" s="5">
        <v>0</v>
      </c>
      <c r="RAM145" s="5">
        <v>0</v>
      </c>
      <c r="RAN145" s="5">
        <v>0</v>
      </c>
      <c r="RAO145" s="5">
        <v>0</v>
      </c>
      <c r="RAP145" s="5">
        <v>0</v>
      </c>
      <c r="RAQ145" s="5">
        <v>0</v>
      </c>
      <c r="RAR145" s="5">
        <v>0</v>
      </c>
      <c r="RAS145" s="5">
        <v>0</v>
      </c>
      <c r="RAT145" s="5">
        <v>0</v>
      </c>
      <c r="RAU145" s="5">
        <v>0</v>
      </c>
      <c r="RAV145" s="5">
        <v>0</v>
      </c>
      <c r="RAW145" s="5">
        <v>0</v>
      </c>
      <c r="RAX145" s="5">
        <v>0</v>
      </c>
      <c r="RAY145" s="5">
        <v>0</v>
      </c>
      <c r="RAZ145" s="5">
        <v>0</v>
      </c>
      <c r="RBA145" s="5">
        <v>0</v>
      </c>
      <c r="RBB145" s="5">
        <v>0</v>
      </c>
      <c r="RBC145" s="5">
        <v>0</v>
      </c>
      <c r="RBD145" s="5">
        <v>0</v>
      </c>
      <c r="RBE145" s="5">
        <v>0</v>
      </c>
      <c r="RBF145" s="5">
        <v>0</v>
      </c>
      <c r="RBG145" s="5">
        <v>0</v>
      </c>
      <c r="RBH145" s="5">
        <v>0</v>
      </c>
      <c r="RBI145" s="5">
        <v>0</v>
      </c>
      <c r="RBJ145" s="5">
        <v>0</v>
      </c>
      <c r="RBK145" s="5">
        <v>0</v>
      </c>
      <c r="RBL145" s="5">
        <v>0</v>
      </c>
      <c r="RBM145" s="5">
        <v>0</v>
      </c>
      <c r="RBN145" s="5">
        <v>0</v>
      </c>
      <c r="RBO145" s="5">
        <v>0</v>
      </c>
      <c r="RBP145" s="5">
        <v>0</v>
      </c>
      <c r="RBQ145" s="5">
        <v>0</v>
      </c>
      <c r="RBR145" s="5">
        <v>0</v>
      </c>
      <c r="RBS145" s="5">
        <v>0</v>
      </c>
      <c r="RBT145" s="5">
        <v>0</v>
      </c>
      <c r="RBU145" s="5">
        <v>0</v>
      </c>
      <c r="RBV145" s="5">
        <v>0</v>
      </c>
      <c r="RBW145" s="5">
        <v>0</v>
      </c>
      <c r="RBX145" s="5">
        <v>0</v>
      </c>
      <c r="RBY145" s="5">
        <v>0</v>
      </c>
      <c r="RBZ145" s="5">
        <v>0</v>
      </c>
      <c r="RCA145" s="5">
        <v>0</v>
      </c>
      <c r="RCB145" s="5">
        <v>0</v>
      </c>
      <c r="RCC145" s="5">
        <v>0</v>
      </c>
      <c r="RCD145" s="5">
        <v>0</v>
      </c>
      <c r="RCE145" s="5">
        <v>0</v>
      </c>
      <c r="RCF145" s="5">
        <v>0</v>
      </c>
      <c r="RCG145" s="5">
        <v>0</v>
      </c>
      <c r="RCH145" s="5">
        <v>0</v>
      </c>
      <c r="RCI145" s="5">
        <v>0</v>
      </c>
      <c r="RCJ145" s="5">
        <v>0</v>
      </c>
      <c r="RCK145" s="5">
        <v>0</v>
      </c>
      <c r="RCL145" s="5">
        <v>0</v>
      </c>
      <c r="RCM145" s="5">
        <v>0</v>
      </c>
      <c r="RCN145" s="5">
        <v>0</v>
      </c>
      <c r="RCO145" s="5">
        <v>0</v>
      </c>
      <c r="RCP145" s="5">
        <v>0</v>
      </c>
      <c r="RCQ145" s="5">
        <v>0</v>
      </c>
      <c r="RCR145" s="5">
        <v>0</v>
      </c>
      <c r="RCS145" s="5">
        <v>0</v>
      </c>
      <c r="RCT145" s="5">
        <v>0</v>
      </c>
      <c r="RCU145" s="5">
        <v>0</v>
      </c>
      <c r="RCV145" s="5">
        <v>0</v>
      </c>
      <c r="RCW145" s="5">
        <v>0</v>
      </c>
      <c r="RCX145" s="5">
        <v>0</v>
      </c>
      <c r="RCY145" s="5">
        <v>0</v>
      </c>
      <c r="RCZ145" s="5">
        <v>0</v>
      </c>
      <c r="RDA145" s="5">
        <v>0</v>
      </c>
      <c r="RDB145" s="5">
        <v>0</v>
      </c>
      <c r="RDC145" s="5">
        <v>0</v>
      </c>
      <c r="RDD145" s="5">
        <v>0</v>
      </c>
      <c r="RDE145" s="5">
        <v>0</v>
      </c>
      <c r="RDF145" s="5">
        <v>0</v>
      </c>
      <c r="RDG145" s="5">
        <v>0</v>
      </c>
      <c r="RDH145" s="5">
        <v>0</v>
      </c>
      <c r="RDI145" s="5">
        <v>0</v>
      </c>
      <c r="RDJ145" s="5">
        <v>0</v>
      </c>
      <c r="RDK145" s="5">
        <v>0</v>
      </c>
      <c r="RDL145" s="5">
        <v>0</v>
      </c>
      <c r="RDM145" s="5">
        <v>0</v>
      </c>
      <c r="RDN145" s="5">
        <v>0</v>
      </c>
      <c r="RDO145" s="5">
        <v>0</v>
      </c>
      <c r="RDP145" s="5">
        <v>0</v>
      </c>
      <c r="RDQ145" s="5">
        <v>0</v>
      </c>
      <c r="RDR145" s="5">
        <v>0</v>
      </c>
      <c r="RDS145" s="5">
        <v>0</v>
      </c>
      <c r="RDT145" s="5">
        <v>0</v>
      </c>
      <c r="RDU145" s="5">
        <v>0</v>
      </c>
      <c r="RDV145" s="5">
        <v>0</v>
      </c>
      <c r="RDW145" s="5">
        <v>0</v>
      </c>
      <c r="RDX145" s="5">
        <v>0</v>
      </c>
      <c r="RDY145" s="5">
        <v>0</v>
      </c>
      <c r="RDZ145" s="5">
        <v>0</v>
      </c>
      <c r="REA145" s="5">
        <v>0</v>
      </c>
      <c r="REB145" s="5">
        <v>0</v>
      </c>
      <c r="REC145" s="5">
        <v>0</v>
      </c>
      <c r="RED145" s="5">
        <v>0</v>
      </c>
      <c r="REE145" s="5">
        <v>0</v>
      </c>
      <c r="REF145" s="5">
        <v>0</v>
      </c>
      <c r="REG145" s="5">
        <v>0</v>
      </c>
      <c r="REH145" s="5">
        <v>0</v>
      </c>
      <c r="REI145" s="5">
        <v>0</v>
      </c>
      <c r="REJ145" s="5">
        <v>0</v>
      </c>
      <c r="REK145" s="5">
        <v>0</v>
      </c>
      <c r="REL145" s="5">
        <v>0</v>
      </c>
      <c r="REM145" s="5">
        <v>0</v>
      </c>
      <c r="REN145" s="5">
        <v>0</v>
      </c>
      <c r="REO145" s="5">
        <v>0</v>
      </c>
      <c r="REP145" s="5">
        <v>0</v>
      </c>
      <c r="REQ145" s="5">
        <v>0</v>
      </c>
      <c r="RER145" s="5">
        <v>0</v>
      </c>
      <c r="RES145" s="5">
        <v>0</v>
      </c>
      <c r="RET145" s="5">
        <v>0</v>
      </c>
      <c r="REU145" s="5">
        <v>0</v>
      </c>
      <c r="REV145" s="5">
        <v>0</v>
      </c>
      <c r="REW145" s="5">
        <v>0</v>
      </c>
      <c r="REX145" s="5">
        <v>0</v>
      </c>
      <c r="REY145" s="5">
        <v>0</v>
      </c>
      <c r="REZ145" s="5">
        <v>0</v>
      </c>
      <c r="RFA145" s="5">
        <v>0</v>
      </c>
      <c r="RFB145" s="5">
        <v>0</v>
      </c>
      <c r="RFC145" s="5">
        <v>0</v>
      </c>
      <c r="RFD145" s="5">
        <v>0</v>
      </c>
      <c r="RFE145" s="5">
        <v>0</v>
      </c>
      <c r="RFF145" s="5">
        <v>0</v>
      </c>
      <c r="RFG145" s="5">
        <v>0</v>
      </c>
      <c r="RFH145" s="5">
        <v>0</v>
      </c>
      <c r="RFI145" s="5">
        <v>0</v>
      </c>
      <c r="RFJ145" s="5">
        <v>0</v>
      </c>
      <c r="RFK145" s="5">
        <v>0</v>
      </c>
      <c r="RFL145" s="5">
        <v>0</v>
      </c>
      <c r="RFM145" s="5">
        <v>0</v>
      </c>
      <c r="RFN145" s="5">
        <v>0</v>
      </c>
      <c r="RFO145" s="5">
        <v>0</v>
      </c>
      <c r="RFP145" s="5">
        <v>0</v>
      </c>
      <c r="RFQ145" s="5">
        <v>0</v>
      </c>
      <c r="RFR145" s="5">
        <v>0</v>
      </c>
      <c r="RFS145" s="5">
        <v>0</v>
      </c>
      <c r="RFT145" s="5">
        <v>0</v>
      </c>
      <c r="RFU145" s="5">
        <v>0</v>
      </c>
      <c r="RFV145" s="5">
        <v>0</v>
      </c>
      <c r="RFW145" s="5">
        <v>0</v>
      </c>
      <c r="RFX145" s="5">
        <v>0</v>
      </c>
      <c r="RFY145" s="5">
        <v>0</v>
      </c>
      <c r="RFZ145" s="5">
        <v>0</v>
      </c>
      <c r="RGA145" s="5">
        <v>0</v>
      </c>
      <c r="RGB145" s="5">
        <v>0</v>
      </c>
      <c r="RGC145" s="5">
        <v>0</v>
      </c>
      <c r="RGD145" s="5">
        <v>0</v>
      </c>
      <c r="RGE145" s="5">
        <v>0</v>
      </c>
      <c r="RGF145" s="5">
        <v>0</v>
      </c>
      <c r="RGG145" s="5">
        <v>0</v>
      </c>
      <c r="RGH145" s="5">
        <v>0</v>
      </c>
      <c r="RGI145" s="5">
        <v>0</v>
      </c>
      <c r="RGJ145" s="5">
        <v>0</v>
      </c>
      <c r="RGK145" s="5">
        <v>0</v>
      </c>
      <c r="RGL145" s="5">
        <v>0</v>
      </c>
      <c r="RGM145" s="5">
        <v>0</v>
      </c>
      <c r="RGN145" s="5">
        <v>0</v>
      </c>
      <c r="RGO145" s="5">
        <v>0</v>
      </c>
      <c r="RGP145" s="5">
        <v>0</v>
      </c>
      <c r="RGQ145" s="5">
        <v>0</v>
      </c>
      <c r="RGR145" s="5">
        <v>0</v>
      </c>
      <c r="RGS145" s="5">
        <v>0</v>
      </c>
      <c r="RGT145" s="5">
        <v>0</v>
      </c>
      <c r="RGU145" s="5">
        <v>0</v>
      </c>
      <c r="RGV145" s="5">
        <v>0</v>
      </c>
      <c r="RGW145" s="5">
        <v>0</v>
      </c>
      <c r="RGX145" s="5">
        <v>0</v>
      </c>
      <c r="RGY145" s="5">
        <v>0</v>
      </c>
      <c r="RGZ145" s="5">
        <v>0</v>
      </c>
      <c r="RHA145" s="5">
        <v>0</v>
      </c>
      <c r="RHB145" s="5">
        <v>0</v>
      </c>
      <c r="RHC145" s="5">
        <v>0</v>
      </c>
      <c r="RHD145" s="5">
        <v>0</v>
      </c>
      <c r="RHE145" s="5">
        <v>0</v>
      </c>
      <c r="RHF145" s="5">
        <v>0</v>
      </c>
      <c r="RHG145" s="5">
        <v>0</v>
      </c>
      <c r="RHH145" s="5">
        <v>0</v>
      </c>
      <c r="RHI145" s="5">
        <v>0</v>
      </c>
      <c r="RHJ145" s="5">
        <v>0</v>
      </c>
      <c r="RHK145" s="5">
        <v>0</v>
      </c>
      <c r="RHL145" s="5">
        <v>0</v>
      </c>
      <c r="RHM145" s="5">
        <v>0</v>
      </c>
      <c r="RHN145" s="5">
        <v>0</v>
      </c>
      <c r="RHO145" s="5">
        <v>0</v>
      </c>
      <c r="RHP145" s="5">
        <v>0</v>
      </c>
      <c r="RHQ145" s="5">
        <v>0</v>
      </c>
      <c r="RHR145" s="5">
        <v>0</v>
      </c>
      <c r="RHS145" s="5">
        <v>0</v>
      </c>
      <c r="RHT145" s="5">
        <v>0</v>
      </c>
      <c r="RHU145" s="5">
        <v>0</v>
      </c>
      <c r="RHV145" s="5">
        <v>0</v>
      </c>
      <c r="RHW145" s="5">
        <v>0</v>
      </c>
      <c r="RHX145" s="5">
        <v>0</v>
      </c>
      <c r="RHY145" s="5">
        <v>0</v>
      </c>
      <c r="RHZ145" s="5">
        <v>0</v>
      </c>
      <c r="RIA145" s="5">
        <v>0</v>
      </c>
      <c r="RIB145" s="5">
        <v>0</v>
      </c>
      <c r="RIC145" s="5">
        <v>0</v>
      </c>
      <c r="RID145" s="5">
        <v>0</v>
      </c>
      <c r="RIE145" s="5">
        <v>0</v>
      </c>
      <c r="RIF145" s="5">
        <v>0</v>
      </c>
      <c r="RIG145" s="5">
        <v>0</v>
      </c>
      <c r="RIH145" s="5">
        <v>0</v>
      </c>
      <c r="RII145" s="5">
        <v>0</v>
      </c>
      <c r="RIJ145" s="5">
        <v>0</v>
      </c>
      <c r="RIK145" s="5">
        <v>0</v>
      </c>
      <c r="RIL145" s="5">
        <v>0</v>
      </c>
      <c r="RIM145" s="5">
        <v>0</v>
      </c>
      <c r="RIN145" s="5">
        <v>0</v>
      </c>
      <c r="RIO145" s="5">
        <v>0</v>
      </c>
      <c r="RIP145" s="5">
        <v>0</v>
      </c>
      <c r="RIQ145" s="5">
        <v>0</v>
      </c>
      <c r="RIR145" s="5">
        <v>0</v>
      </c>
      <c r="RIS145" s="5">
        <v>0</v>
      </c>
      <c r="RIT145" s="5">
        <v>0</v>
      </c>
      <c r="RIU145" s="5">
        <v>0</v>
      </c>
      <c r="RIV145" s="5">
        <v>0</v>
      </c>
      <c r="RIW145" s="5">
        <v>0</v>
      </c>
      <c r="RIX145" s="5">
        <v>0</v>
      </c>
      <c r="RIY145" s="5">
        <v>0</v>
      </c>
      <c r="RIZ145" s="5">
        <v>0</v>
      </c>
      <c r="RJA145" s="5">
        <v>0</v>
      </c>
      <c r="RJB145" s="5">
        <v>0</v>
      </c>
      <c r="RJC145" s="5">
        <v>0</v>
      </c>
      <c r="RJD145" s="5">
        <v>0</v>
      </c>
      <c r="RJE145" s="5">
        <v>0</v>
      </c>
      <c r="RJF145" s="5">
        <v>0</v>
      </c>
      <c r="RJG145" s="5">
        <v>0</v>
      </c>
      <c r="RJH145" s="5">
        <v>0</v>
      </c>
      <c r="RJI145" s="5">
        <v>0</v>
      </c>
      <c r="RJJ145" s="5">
        <v>0</v>
      </c>
      <c r="RJK145" s="5">
        <v>0</v>
      </c>
      <c r="RJL145" s="5">
        <v>0</v>
      </c>
      <c r="RJM145" s="5">
        <v>0</v>
      </c>
      <c r="RJN145" s="5">
        <v>0</v>
      </c>
      <c r="RJO145" s="5">
        <v>0</v>
      </c>
      <c r="RJP145" s="5">
        <v>0</v>
      </c>
      <c r="RJQ145" s="5">
        <v>0</v>
      </c>
      <c r="RJR145" s="5">
        <v>0</v>
      </c>
      <c r="RJS145" s="5">
        <v>0</v>
      </c>
      <c r="RJT145" s="5">
        <v>0</v>
      </c>
      <c r="RJU145" s="5">
        <v>0</v>
      </c>
      <c r="RJV145" s="5">
        <v>0</v>
      </c>
      <c r="RJW145" s="5">
        <v>0</v>
      </c>
      <c r="RJX145" s="5">
        <v>0</v>
      </c>
      <c r="RJY145" s="5">
        <v>0</v>
      </c>
      <c r="RJZ145" s="5">
        <v>0</v>
      </c>
      <c r="RKA145" s="5">
        <v>0</v>
      </c>
      <c r="RKB145" s="5">
        <v>0</v>
      </c>
      <c r="RKC145" s="5">
        <v>0</v>
      </c>
      <c r="RKD145" s="5">
        <v>0</v>
      </c>
      <c r="RKE145" s="5">
        <v>0</v>
      </c>
      <c r="RKF145" s="5">
        <v>0</v>
      </c>
      <c r="RKG145" s="5">
        <v>0</v>
      </c>
      <c r="RKH145" s="5">
        <v>0</v>
      </c>
      <c r="RKI145" s="5">
        <v>0</v>
      </c>
      <c r="RKJ145" s="5">
        <v>0</v>
      </c>
      <c r="RKK145" s="5">
        <v>0</v>
      </c>
      <c r="RKL145" s="5">
        <v>0</v>
      </c>
      <c r="RKM145" s="5">
        <v>0</v>
      </c>
      <c r="RKN145" s="5">
        <v>0</v>
      </c>
      <c r="RKO145" s="5">
        <v>0</v>
      </c>
      <c r="RKP145" s="5">
        <v>0</v>
      </c>
      <c r="RKQ145" s="5">
        <v>0</v>
      </c>
      <c r="RKR145" s="5">
        <v>0</v>
      </c>
      <c r="RKS145" s="5">
        <v>0</v>
      </c>
      <c r="RKT145" s="5">
        <v>0</v>
      </c>
      <c r="RKU145" s="5">
        <v>0</v>
      </c>
      <c r="RKV145" s="5">
        <v>0</v>
      </c>
      <c r="RKW145" s="5">
        <v>0</v>
      </c>
      <c r="RKX145" s="5">
        <v>0</v>
      </c>
      <c r="RKY145" s="5">
        <v>0</v>
      </c>
      <c r="RKZ145" s="5">
        <v>0</v>
      </c>
      <c r="RLA145" s="5">
        <v>0</v>
      </c>
      <c r="RLB145" s="5">
        <v>0</v>
      </c>
      <c r="RLC145" s="5">
        <v>0</v>
      </c>
      <c r="RLD145" s="5">
        <v>0</v>
      </c>
      <c r="RLE145" s="5">
        <v>0</v>
      </c>
      <c r="RLF145" s="5">
        <v>0</v>
      </c>
      <c r="RLG145" s="5">
        <v>0</v>
      </c>
      <c r="RLH145" s="5">
        <v>0</v>
      </c>
      <c r="RLI145" s="5">
        <v>0</v>
      </c>
      <c r="RLJ145" s="5">
        <v>0</v>
      </c>
      <c r="RLK145" s="5">
        <v>0</v>
      </c>
      <c r="RLL145" s="5">
        <v>0</v>
      </c>
      <c r="RLM145" s="5">
        <v>0</v>
      </c>
      <c r="RLN145" s="5">
        <v>0</v>
      </c>
      <c r="RLO145" s="5">
        <v>0</v>
      </c>
      <c r="RLP145" s="5">
        <v>0</v>
      </c>
      <c r="RLQ145" s="5">
        <v>0</v>
      </c>
      <c r="RLR145" s="5">
        <v>0</v>
      </c>
      <c r="RLS145" s="5">
        <v>0</v>
      </c>
      <c r="RLT145" s="5">
        <v>0</v>
      </c>
      <c r="RLU145" s="5">
        <v>0</v>
      </c>
      <c r="RLV145" s="5">
        <v>0</v>
      </c>
      <c r="RLW145" s="5">
        <v>0</v>
      </c>
      <c r="RLX145" s="5">
        <v>0</v>
      </c>
      <c r="RLY145" s="5">
        <v>0</v>
      </c>
      <c r="RLZ145" s="5">
        <v>0</v>
      </c>
      <c r="RMA145" s="5">
        <v>0</v>
      </c>
      <c r="RMB145" s="5">
        <v>0</v>
      </c>
      <c r="RMC145" s="5">
        <v>0</v>
      </c>
      <c r="RMD145" s="5">
        <v>0</v>
      </c>
      <c r="RME145" s="5">
        <v>0</v>
      </c>
      <c r="RMF145" s="5">
        <v>0</v>
      </c>
      <c r="RMG145" s="5">
        <v>0</v>
      </c>
      <c r="RMH145" s="5">
        <v>0</v>
      </c>
      <c r="RMI145" s="5">
        <v>0</v>
      </c>
      <c r="RMJ145" s="5">
        <v>0</v>
      </c>
      <c r="RMK145" s="5">
        <v>0</v>
      </c>
      <c r="RML145" s="5">
        <v>0</v>
      </c>
      <c r="RMM145" s="5">
        <v>0</v>
      </c>
      <c r="RMN145" s="5">
        <v>0</v>
      </c>
      <c r="RMO145" s="5">
        <v>0</v>
      </c>
      <c r="RMP145" s="5">
        <v>0</v>
      </c>
      <c r="RMQ145" s="5">
        <v>0</v>
      </c>
      <c r="RMR145" s="5">
        <v>0</v>
      </c>
      <c r="RMS145" s="5">
        <v>0</v>
      </c>
      <c r="RMT145" s="5">
        <v>0</v>
      </c>
      <c r="RMU145" s="5">
        <v>0</v>
      </c>
      <c r="RMV145" s="5">
        <v>0</v>
      </c>
      <c r="RMW145" s="5">
        <v>0</v>
      </c>
      <c r="RMX145" s="5">
        <v>0</v>
      </c>
      <c r="RMY145" s="5">
        <v>0</v>
      </c>
      <c r="RMZ145" s="5">
        <v>0</v>
      </c>
      <c r="RNA145" s="5">
        <v>0</v>
      </c>
      <c r="RNB145" s="5">
        <v>0</v>
      </c>
      <c r="RNC145" s="5">
        <v>0</v>
      </c>
      <c r="RND145" s="5">
        <v>0</v>
      </c>
      <c r="RNE145" s="5">
        <v>0</v>
      </c>
      <c r="RNF145" s="5">
        <v>0</v>
      </c>
      <c r="RNG145" s="5">
        <v>0</v>
      </c>
      <c r="RNH145" s="5">
        <v>0</v>
      </c>
      <c r="RNI145" s="5">
        <v>0</v>
      </c>
      <c r="RNJ145" s="5">
        <v>0</v>
      </c>
      <c r="RNK145" s="5">
        <v>0</v>
      </c>
      <c r="RNL145" s="5">
        <v>0</v>
      </c>
      <c r="RNM145" s="5">
        <v>0</v>
      </c>
      <c r="RNN145" s="5">
        <v>0</v>
      </c>
      <c r="RNO145" s="5">
        <v>0</v>
      </c>
      <c r="RNP145" s="5">
        <v>0</v>
      </c>
      <c r="RNQ145" s="5">
        <v>0</v>
      </c>
      <c r="RNR145" s="5">
        <v>0</v>
      </c>
      <c r="RNS145" s="5">
        <v>0</v>
      </c>
      <c r="RNT145" s="5">
        <v>0</v>
      </c>
      <c r="RNU145" s="5">
        <v>0</v>
      </c>
      <c r="RNV145" s="5">
        <v>0</v>
      </c>
      <c r="RNW145" s="5">
        <v>0</v>
      </c>
      <c r="RNX145" s="5">
        <v>0</v>
      </c>
      <c r="RNY145" s="5">
        <v>0</v>
      </c>
      <c r="RNZ145" s="5">
        <v>0</v>
      </c>
      <c r="ROA145" s="5">
        <v>0</v>
      </c>
      <c r="ROB145" s="5">
        <v>0</v>
      </c>
      <c r="ROC145" s="5">
        <v>0</v>
      </c>
      <c r="ROD145" s="5">
        <v>0</v>
      </c>
      <c r="ROE145" s="5">
        <v>0</v>
      </c>
      <c r="ROF145" s="5">
        <v>0</v>
      </c>
      <c r="ROG145" s="5">
        <v>0</v>
      </c>
      <c r="ROH145" s="5">
        <v>0</v>
      </c>
      <c r="ROI145" s="5">
        <v>0</v>
      </c>
      <c r="ROJ145" s="5">
        <v>0</v>
      </c>
      <c r="ROK145" s="5">
        <v>0</v>
      </c>
      <c r="ROL145" s="5">
        <v>0</v>
      </c>
      <c r="ROM145" s="5">
        <v>0</v>
      </c>
      <c r="RON145" s="5">
        <v>0</v>
      </c>
      <c r="ROO145" s="5">
        <v>0</v>
      </c>
      <c r="ROP145" s="5">
        <v>0</v>
      </c>
      <c r="ROQ145" s="5">
        <v>0</v>
      </c>
      <c r="ROR145" s="5">
        <v>0</v>
      </c>
      <c r="ROS145" s="5">
        <v>0</v>
      </c>
      <c r="ROT145" s="5">
        <v>0</v>
      </c>
      <c r="ROU145" s="5">
        <v>0</v>
      </c>
      <c r="ROV145" s="5">
        <v>0</v>
      </c>
      <c r="ROW145" s="5">
        <v>0</v>
      </c>
      <c r="ROX145" s="5">
        <v>0</v>
      </c>
      <c r="ROY145" s="5">
        <v>0</v>
      </c>
      <c r="ROZ145" s="5">
        <v>0</v>
      </c>
      <c r="RPA145" s="5">
        <v>0</v>
      </c>
      <c r="RPB145" s="5">
        <v>0</v>
      </c>
      <c r="RPC145" s="5">
        <v>0</v>
      </c>
      <c r="RPD145" s="5">
        <v>0</v>
      </c>
      <c r="RPE145" s="5">
        <v>0</v>
      </c>
      <c r="RPF145" s="5">
        <v>0</v>
      </c>
      <c r="RPG145" s="5">
        <v>0</v>
      </c>
      <c r="RPH145" s="5">
        <v>0</v>
      </c>
      <c r="RPI145" s="5">
        <v>0</v>
      </c>
      <c r="RPJ145" s="5">
        <v>0</v>
      </c>
      <c r="RPK145" s="5">
        <v>0</v>
      </c>
      <c r="RPL145" s="5">
        <v>0</v>
      </c>
      <c r="RPM145" s="5">
        <v>0</v>
      </c>
      <c r="RPN145" s="5">
        <v>0</v>
      </c>
      <c r="RPO145" s="5">
        <v>0</v>
      </c>
      <c r="RPP145" s="5">
        <v>0</v>
      </c>
      <c r="RPQ145" s="5">
        <v>0</v>
      </c>
      <c r="RPR145" s="5">
        <v>0</v>
      </c>
      <c r="RPS145" s="5">
        <v>0</v>
      </c>
      <c r="RPT145" s="5">
        <v>0</v>
      </c>
      <c r="RPU145" s="5">
        <v>0</v>
      </c>
      <c r="RPV145" s="5">
        <v>0</v>
      </c>
      <c r="RPW145" s="5">
        <v>0</v>
      </c>
      <c r="RPX145" s="5">
        <v>0</v>
      </c>
      <c r="RPY145" s="5">
        <v>0</v>
      </c>
      <c r="RPZ145" s="5">
        <v>0</v>
      </c>
      <c r="RQA145" s="5">
        <v>0</v>
      </c>
      <c r="RQB145" s="5">
        <v>0</v>
      </c>
      <c r="RQC145" s="5">
        <v>0</v>
      </c>
      <c r="RQD145" s="5">
        <v>0</v>
      </c>
      <c r="RQE145" s="5">
        <v>0</v>
      </c>
      <c r="RQF145" s="5">
        <v>0</v>
      </c>
      <c r="RQG145" s="5">
        <v>0</v>
      </c>
      <c r="RQH145" s="5">
        <v>0</v>
      </c>
      <c r="RQI145" s="5">
        <v>0</v>
      </c>
      <c r="RQJ145" s="5">
        <v>0</v>
      </c>
      <c r="RQK145" s="5">
        <v>0</v>
      </c>
      <c r="RQL145" s="5">
        <v>0</v>
      </c>
      <c r="RQM145" s="5">
        <v>0</v>
      </c>
      <c r="RQN145" s="5">
        <v>0</v>
      </c>
      <c r="RQO145" s="5">
        <v>0</v>
      </c>
      <c r="RQP145" s="5">
        <v>0</v>
      </c>
      <c r="RQQ145" s="5">
        <v>0</v>
      </c>
      <c r="RQR145" s="5">
        <v>0</v>
      </c>
      <c r="RQS145" s="5">
        <v>0</v>
      </c>
      <c r="RQT145" s="5">
        <v>0</v>
      </c>
      <c r="RQU145" s="5">
        <v>0</v>
      </c>
      <c r="RQV145" s="5">
        <v>0</v>
      </c>
      <c r="RQW145" s="5">
        <v>0</v>
      </c>
      <c r="RQX145" s="5">
        <v>0</v>
      </c>
      <c r="RQY145" s="5">
        <v>0</v>
      </c>
      <c r="RQZ145" s="5">
        <v>0</v>
      </c>
      <c r="RRA145" s="5">
        <v>0</v>
      </c>
      <c r="RRB145" s="5">
        <v>0</v>
      </c>
      <c r="RRC145" s="5">
        <v>0</v>
      </c>
      <c r="RRD145" s="5">
        <v>0</v>
      </c>
      <c r="RRE145" s="5">
        <v>0</v>
      </c>
      <c r="RRF145" s="5">
        <v>0</v>
      </c>
      <c r="RRG145" s="5">
        <v>0</v>
      </c>
      <c r="RRH145" s="5">
        <v>0</v>
      </c>
      <c r="RRI145" s="5">
        <v>0</v>
      </c>
      <c r="RRJ145" s="5">
        <v>0</v>
      </c>
      <c r="RRK145" s="5">
        <v>0</v>
      </c>
      <c r="RRL145" s="5">
        <v>0</v>
      </c>
      <c r="RRM145" s="5">
        <v>0</v>
      </c>
      <c r="RRN145" s="5">
        <v>0</v>
      </c>
      <c r="RRO145" s="5">
        <v>0</v>
      </c>
      <c r="RRP145" s="5">
        <v>0</v>
      </c>
      <c r="RRQ145" s="5">
        <v>0</v>
      </c>
      <c r="RRR145" s="5">
        <v>0</v>
      </c>
      <c r="RRS145" s="5">
        <v>0</v>
      </c>
      <c r="RRT145" s="5">
        <v>0</v>
      </c>
      <c r="RRU145" s="5">
        <v>0</v>
      </c>
      <c r="RRV145" s="5">
        <v>0</v>
      </c>
      <c r="RRW145" s="5">
        <v>0</v>
      </c>
      <c r="RRX145" s="5">
        <v>0</v>
      </c>
      <c r="RRY145" s="5">
        <v>0</v>
      </c>
      <c r="RRZ145" s="5">
        <v>0</v>
      </c>
      <c r="RSA145" s="5">
        <v>0</v>
      </c>
      <c r="RSB145" s="5">
        <v>0</v>
      </c>
      <c r="RSC145" s="5">
        <v>0</v>
      </c>
      <c r="RSD145" s="5">
        <v>0</v>
      </c>
      <c r="RSE145" s="5">
        <v>0</v>
      </c>
      <c r="RSF145" s="5">
        <v>0</v>
      </c>
      <c r="RSG145" s="5">
        <v>0</v>
      </c>
      <c r="RSH145" s="5">
        <v>0</v>
      </c>
      <c r="RSI145" s="5">
        <v>0</v>
      </c>
      <c r="RSJ145" s="5">
        <v>0</v>
      </c>
      <c r="RSK145" s="5">
        <v>0</v>
      </c>
      <c r="RSL145" s="5">
        <v>0</v>
      </c>
      <c r="RSM145" s="5">
        <v>0</v>
      </c>
      <c r="RSN145" s="5">
        <v>0</v>
      </c>
      <c r="RSO145" s="5">
        <v>0</v>
      </c>
      <c r="RSP145" s="5">
        <v>0</v>
      </c>
      <c r="RSQ145" s="5">
        <v>0</v>
      </c>
      <c r="RSR145" s="5">
        <v>0</v>
      </c>
      <c r="RSS145" s="5">
        <v>0</v>
      </c>
      <c r="RST145" s="5">
        <v>0</v>
      </c>
      <c r="RSU145" s="5">
        <v>0</v>
      </c>
      <c r="RSV145" s="5">
        <v>0</v>
      </c>
      <c r="RSW145" s="5">
        <v>0</v>
      </c>
      <c r="RSX145" s="5">
        <v>0</v>
      </c>
      <c r="RSY145" s="5">
        <v>0</v>
      </c>
      <c r="RSZ145" s="5">
        <v>0</v>
      </c>
      <c r="RTA145" s="5">
        <v>0</v>
      </c>
      <c r="RTB145" s="5">
        <v>0</v>
      </c>
      <c r="RTC145" s="5">
        <v>0</v>
      </c>
      <c r="RTD145" s="5">
        <v>0</v>
      </c>
      <c r="RTE145" s="5">
        <v>0</v>
      </c>
      <c r="RTF145" s="5">
        <v>0</v>
      </c>
      <c r="RTG145" s="5">
        <v>0</v>
      </c>
      <c r="RTH145" s="5">
        <v>0</v>
      </c>
      <c r="RTI145" s="5">
        <v>0</v>
      </c>
      <c r="RTJ145" s="5">
        <v>0</v>
      </c>
      <c r="RTK145" s="5">
        <v>0</v>
      </c>
      <c r="RTL145" s="5">
        <v>0</v>
      </c>
      <c r="RTM145" s="5">
        <v>0</v>
      </c>
      <c r="RTN145" s="5">
        <v>0</v>
      </c>
      <c r="RTO145" s="5">
        <v>0</v>
      </c>
      <c r="RTP145" s="5">
        <v>0</v>
      </c>
      <c r="RTQ145" s="5">
        <v>0</v>
      </c>
      <c r="RTR145" s="5">
        <v>0</v>
      </c>
      <c r="RTS145" s="5">
        <v>0</v>
      </c>
      <c r="RTT145" s="5">
        <v>0</v>
      </c>
      <c r="RTU145" s="5">
        <v>0</v>
      </c>
      <c r="RTV145" s="5">
        <v>0</v>
      </c>
      <c r="RTW145" s="5">
        <v>0</v>
      </c>
      <c r="RTX145" s="5">
        <v>0</v>
      </c>
      <c r="RTY145" s="5">
        <v>0</v>
      </c>
      <c r="RTZ145" s="5">
        <v>0</v>
      </c>
      <c r="RUA145" s="5">
        <v>0</v>
      </c>
      <c r="RUB145" s="5">
        <v>0</v>
      </c>
      <c r="RUC145" s="5">
        <v>0</v>
      </c>
      <c r="RUD145" s="5">
        <v>0</v>
      </c>
      <c r="RUE145" s="5">
        <v>0</v>
      </c>
      <c r="RUF145" s="5">
        <v>0</v>
      </c>
      <c r="RUG145" s="5">
        <v>0</v>
      </c>
      <c r="RUH145" s="5">
        <v>0</v>
      </c>
      <c r="RUI145" s="5">
        <v>0</v>
      </c>
      <c r="RUJ145" s="5">
        <v>0</v>
      </c>
      <c r="RUK145" s="5">
        <v>0</v>
      </c>
      <c r="RUL145" s="5">
        <v>0</v>
      </c>
      <c r="RUM145" s="5">
        <v>0</v>
      </c>
      <c r="RUN145" s="5">
        <v>0</v>
      </c>
      <c r="RUO145" s="5">
        <v>0</v>
      </c>
      <c r="RUP145" s="5">
        <v>0</v>
      </c>
      <c r="RUQ145" s="5">
        <v>0</v>
      </c>
      <c r="RUR145" s="5">
        <v>0</v>
      </c>
      <c r="RUS145" s="5">
        <v>0</v>
      </c>
      <c r="RUT145" s="5">
        <v>0</v>
      </c>
      <c r="RUU145" s="5">
        <v>0</v>
      </c>
      <c r="RUV145" s="5">
        <v>0</v>
      </c>
      <c r="RUW145" s="5">
        <v>0</v>
      </c>
      <c r="RUX145" s="5">
        <v>0</v>
      </c>
      <c r="RUY145" s="5">
        <v>0</v>
      </c>
      <c r="RUZ145" s="5">
        <v>0</v>
      </c>
      <c r="RVA145" s="5">
        <v>0</v>
      </c>
      <c r="RVB145" s="5">
        <v>0</v>
      </c>
      <c r="RVC145" s="5">
        <v>0</v>
      </c>
      <c r="RVD145" s="5">
        <v>0</v>
      </c>
      <c r="RVE145" s="5">
        <v>0</v>
      </c>
      <c r="RVF145" s="5">
        <v>0</v>
      </c>
      <c r="RVG145" s="5">
        <v>0</v>
      </c>
      <c r="RVH145" s="5">
        <v>0</v>
      </c>
      <c r="RVI145" s="5">
        <v>0</v>
      </c>
      <c r="RVJ145" s="5">
        <v>0</v>
      </c>
      <c r="RVK145" s="5">
        <v>0</v>
      </c>
      <c r="RVL145" s="5">
        <v>0</v>
      </c>
      <c r="RVM145" s="5">
        <v>0</v>
      </c>
      <c r="RVN145" s="5">
        <v>0</v>
      </c>
      <c r="RVO145" s="5">
        <v>0</v>
      </c>
      <c r="RVP145" s="5">
        <v>0</v>
      </c>
      <c r="RVQ145" s="5">
        <v>0</v>
      </c>
      <c r="RVR145" s="5">
        <v>0</v>
      </c>
      <c r="RVS145" s="5">
        <v>0</v>
      </c>
      <c r="RVT145" s="5">
        <v>0</v>
      </c>
      <c r="RVU145" s="5">
        <v>0</v>
      </c>
      <c r="RVV145" s="5">
        <v>0</v>
      </c>
      <c r="RVW145" s="5">
        <v>0</v>
      </c>
      <c r="RVX145" s="5">
        <v>0</v>
      </c>
      <c r="RVY145" s="5">
        <v>0</v>
      </c>
      <c r="RVZ145" s="5">
        <v>0</v>
      </c>
      <c r="RWA145" s="5">
        <v>0</v>
      </c>
      <c r="RWB145" s="5">
        <v>0</v>
      </c>
      <c r="RWC145" s="5">
        <v>0</v>
      </c>
      <c r="RWD145" s="5">
        <v>0</v>
      </c>
      <c r="RWE145" s="5">
        <v>0</v>
      </c>
      <c r="RWF145" s="5">
        <v>0</v>
      </c>
      <c r="RWG145" s="5">
        <v>0</v>
      </c>
      <c r="RWH145" s="5">
        <v>0</v>
      </c>
      <c r="RWI145" s="5">
        <v>0</v>
      </c>
      <c r="RWJ145" s="5">
        <v>0</v>
      </c>
      <c r="RWK145" s="5">
        <v>0</v>
      </c>
      <c r="RWL145" s="5">
        <v>0</v>
      </c>
      <c r="RWM145" s="5">
        <v>0</v>
      </c>
      <c r="RWN145" s="5">
        <v>0</v>
      </c>
      <c r="RWO145" s="5">
        <v>0</v>
      </c>
      <c r="RWP145" s="5">
        <v>0</v>
      </c>
      <c r="RWQ145" s="5">
        <v>0</v>
      </c>
      <c r="RWR145" s="5">
        <v>0</v>
      </c>
      <c r="RWS145" s="5">
        <v>0</v>
      </c>
      <c r="RWT145" s="5">
        <v>0</v>
      </c>
      <c r="RWU145" s="5">
        <v>0</v>
      </c>
      <c r="RWV145" s="5">
        <v>0</v>
      </c>
      <c r="RWW145" s="5">
        <v>0</v>
      </c>
      <c r="RWX145" s="5">
        <v>0</v>
      </c>
      <c r="RWY145" s="5">
        <v>0</v>
      </c>
      <c r="RWZ145" s="5">
        <v>0</v>
      </c>
      <c r="RXA145" s="5">
        <v>0</v>
      </c>
      <c r="RXB145" s="5">
        <v>0</v>
      </c>
      <c r="RXC145" s="5">
        <v>0</v>
      </c>
      <c r="RXD145" s="5">
        <v>0</v>
      </c>
      <c r="RXE145" s="5">
        <v>0</v>
      </c>
      <c r="RXF145" s="5">
        <v>0</v>
      </c>
      <c r="RXG145" s="5">
        <v>0</v>
      </c>
      <c r="RXH145" s="5">
        <v>0</v>
      </c>
      <c r="RXI145" s="5">
        <v>0</v>
      </c>
      <c r="RXJ145" s="5">
        <v>0</v>
      </c>
      <c r="RXK145" s="5">
        <v>0</v>
      </c>
      <c r="RXL145" s="5">
        <v>0</v>
      </c>
      <c r="RXM145" s="5">
        <v>0</v>
      </c>
      <c r="RXN145" s="5">
        <v>0</v>
      </c>
      <c r="RXO145" s="5">
        <v>0</v>
      </c>
      <c r="RXP145" s="5">
        <v>0</v>
      </c>
      <c r="RXQ145" s="5">
        <v>0</v>
      </c>
      <c r="RXR145" s="5">
        <v>0</v>
      </c>
      <c r="RXS145" s="5">
        <v>0</v>
      </c>
      <c r="RXT145" s="5">
        <v>0</v>
      </c>
      <c r="RXU145" s="5">
        <v>0</v>
      </c>
      <c r="RXV145" s="5">
        <v>0</v>
      </c>
      <c r="RXW145" s="5">
        <v>0</v>
      </c>
      <c r="RXX145" s="5">
        <v>0</v>
      </c>
      <c r="RXY145" s="5">
        <v>0</v>
      </c>
      <c r="RXZ145" s="5">
        <v>0</v>
      </c>
      <c r="RYA145" s="5">
        <v>0</v>
      </c>
      <c r="RYB145" s="5">
        <v>0</v>
      </c>
      <c r="RYC145" s="5">
        <v>0</v>
      </c>
      <c r="RYD145" s="5">
        <v>0</v>
      </c>
      <c r="RYE145" s="5">
        <v>0</v>
      </c>
      <c r="RYF145" s="5">
        <v>0</v>
      </c>
      <c r="RYG145" s="5">
        <v>0</v>
      </c>
      <c r="RYH145" s="5">
        <v>0</v>
      </c>
      <c r="RYI145" s="5">
        <v>0</v>
      </c>
      <c r="RYJ145" s="5">
        <v>0</v>
      </c>
      <c r="RYK145" s="5">
        <v>0</v>
      </c>
      <c r="RYL145" s="5">
        <v>0</v>
      </c>
      <c r="RYM145" s="5">
        <v>0</v>
      </c>
      <c r="RYN145" s="5">
        <v>0</v>
      </c>
      <c r="RYO145" s="5">
        <v>0</v>
      </c>
      <c r="RYP145" s="5">
        <v>0</v>
      </c>
      <c r="RYQ145" s="5">
        <v>0</v>
      </c>
      <c r="RYR145" s="5">
        <v>0</v>
      </c>
      <c r="RYS145" s="5">
        <v>0</v>
      </c>
      <c r="RYT145" s="5">
        <v>0</v>
      </c>
      <c r="RYU145" s="5">
        <v>0</v>
      </c>
      <c r="RYV145" s="5">
        <v>0</v>
      </c>
      <c r="RYW145" s="5">
        <v>0</v>
      </c>
      <c r="RYX145" s="5">
        <v>0</v>
      </c>
      <c r="RYY145" s="5">
        <v>0</v>
      </c>
      <c r="RYZ145" s="5">
        <v>0</v>
      </c>
      <c r="RZA145" s="5">
        <v>0</v>
      </c>
      <c r="RZB145" s="5">
        <v>0</v>
      </c>
      <c r="RZC145" s="5">
        <v>0</v>
      </c>
      <c r="RZD145" s="5">
        <v>0</v>
      </c>
      <c r="RZE145" s="5">
        <v>0</v>
      </c>
      <c r="RZF145" s="5">
        <v>0</v>
      </c>
      <c r="RZG145" s="5">
        <v>0</v>
      </c>
      <c r="RZH145" s="5">
        <v>0</v>
      </c>
      <c r="RZI145" s="5">
        <v>0</v>
      </c>
      <c r="RZJ145" s="5">
        <v>0</v>
      </c>
      <c r="RZK145" s="5">
        <v>0</v>
      </c>
      <c r="RZL145" s="5">
        <v>0</v>
      </c>
      <c r="RZM145" s="5">
        <v>0</v>
      </c>
      <c r="RZN145" s="5">
        <v>0</v>
      </c>
      <c r="RZO145" s="5">
        <v>0</v>
      </c>
      <c r="RZP145" s="5">
        <v>0</v>
      </c>
      <c r="RZQ145" s="5">
        <v>0</v>
      </c>
      <c r="RZR145" s="5">
        <v>0</v>
      </c>
      <c r="RZS145" s="5">
        <v>0</v>
      </c>
      <c r="RZT145" s="5">
        <v>0</v>
      </c>
      <c r="RZU145" s="5">
        <v>0</v>
      </c>
      <c r="RZV145" s="5">
        <v>0</v>
      </c>
      <c r="RZW145" s="5">
        <v>0</v>
      </c>
      <c r="RZX145" s="5">
        <v>0</v>
      </c>
      <c r="RZY145" s="5">
        <v>0</v>
      </c>
      <c r="RZZ145" s="5">
        <v>0</v>
      </c>
      <c r="SAA145" s="5">
        <v>0</v>
      </c>
      <c r="SAB145" s="5">
        <v>0</v>
      </c>
      <c r="SAC145" s="5">
        <v>0</v>
      </c>
      <c r="SAD145" s="5">
        <v>0</v>
      </c>
      <c r="SAE145" s="5">
        <v>0</v>
      </c>
      <c r="SAF145" s="5">
        <v>0</v>
      </c>
      <c r="SAG145" s="5">
        <v>0</v>
      </c>
      <c r="SAH145" s="5">
        <v>0</v>
      </c>
      <c r="SAI145" s="5">
        <v>0</v>
      </c>
      <c r="SAJ145" s="5">
        <v>0</v>
      </c>
      <c r="SAK145" s="5">
        <v>0</v>
      </c>
      <c r="SAL145" s="5">
        <v>0</v>
      </c>
      <c r="SAM145" s="5">
        <v>0</v>
      </c>
      <c r="SAN145" s="5">
        <v>0</v>
      </c>
      <c r="SAO145" s="5">
        <v>0</v>
      </c>
      <c r="SAP145" s="5">
        <v>0</v>
      </c>
      <c r="SAQ145" s="5">
        <v>0</v>
      </c>
      <c r="SAR145" s="5">
        <v>0</v>
      </c>
      <c r="SAS145" s="5">
        <v>0</v>
      </c>
      <c r="SAT145" s="5">
        <v>0</v>
      </c>
      <c r="SAU145" s="5">
        <v>0</v>
      </c>
      <c r="SAV145" s="5">
        <v>0</v>
      </c>
      <c r="SAW145" s="5">
        <v>0</v>
      </c>
      <c r="SAX145" s="5">
        <v>0</v>
      </c>
      <c r="SAY145" s="5">
        <v>0</v>
      </c>
      <c r="SAZ145" s="5">
        <v>0</v>
      </c>
      <c r="SBA145" s="5">
        <v>0</v>
      </c>
      <c r="SBB145" s="5">
        <v>0</v>
      </c>
      <c r="SBC145" s="5">
        <v>0</v>
      </c>
      <c r="SBD145" s="5">
        <v>0</v>
      </c>
      <c r="SBE145" s="5">
        <v>0</v>
      </c>
      <c r="SBF145" s="5">
        <v>0</v>
      </c>
      <c r="SBG145" s="5">
        <v>0</v>
      </c>
      <c r="SBH145" s="5">
        <v>0</v>
      </c>
      <c r="SBI145" s="5">
        <v>0</v>
      </c>
      <c r="SBJ145" s="5">
        <v>0</v>
      </c>
      <c r="SBK145" s="5">
        <v>0</v>
      </c>
      <c r="SBL145" s="5">
        <v>0</v>
      </c>
      <c r="SBM145" s="5">
        <v>0</v>
      </c>
      <c r="SBN145" s="5">
        <v>0</v>
      </c>
      <c r="SBO145" s="5">
        <v>0</v>
      </c>
      <c r="SBP145" s="5">
        <v>0</v>
      </c>
      <c r="SBQ145" s="5">
        <v>0</v>
      </c>
      <c r="SBR145" s="5">
        <v>0</v>
      </c>
      <c r="SBS145" s="5">
        <v>0</v>
      </c>
      <c r="SBT145" s="5">
        <v>0</v>
      </c>
      <c r="SBU145" s="5">
        <v>0</v>
      </c>
      <c r="SBV145" s="5">
        <v>0</v>
      </c>
      <c r="SBW145" s="5">
        <v>0</v>
      </c>
      <c r="SBX145" s="5">
        <v>0</v>
      </c>
      <c r="SBY145" s="5">
        <v>0</v>
      </c>
      <c r="SBZ145" s="5">
        <v>0</v>
      </c>
      <c r="SCA145" s="5">
        <v>0</v>
      </c>
      <c r="SCB145" s="5">
        <v>0</v>
      </c>
      <c r="SCC145" s="5">
        <v>0</v>
      </c>
      <c r="SCD145" s="5">
        <v>0</v>
      </c>
      <c r="SCE145" s="5">
        <v>0</v>
      </c>
      <c r="SCF145" s="5">
        <v>0</v>
      </c>
      <c r="SCG145" s="5">
        <v>0</v>
      </c>
      <c r="SCH145" s="5">
        <v>0</v>
      </c>
      <c r="SCI145" s="5">
        <v>0</v>
      </c>
      <c r="SCJ145" s="5">
        <v>0</v>
      </c>
      <c r="SCK145" s="5">
        <v>0</v>
      </c>
      <c r="SCL145" s="5">
        <v>0</v>
      </c>
      <c r="SCM145" s="5">
        <v>0</v>
      </c>
      <c r="SCN145" s="5">
        <v>0</v>
      </c>
      <c r="SCO145" s="5">
        <v>0</v>
      </c>
      <c r="SCP145" s="5">
        <v>0</v>
      </c>
      <c r="SCQ145" s="5">
        <v>0</v>
      </c>
      <c r="SCR145" s="5">
        <v>0</v>
      </c>
      <c r="SCS145" s="5">
        <v>0</v>
      </c>
      <c r="SCT145" s="5">
        <v>0</v>
      </c>
      <c r="SCU145" s="5">
        <v>0</v>
      </c>
      <c r="SCV145" s="5">
        <v>0</v>
      </c>
      <c r="SCW145" s="5">
        <v>0</v>
      </c>
      <c r="SCX145" s="5">
        <v>0</v>
      </c>
      <c r="SCY145" s="5">
        <v>0</v>
      </c>
      <c r="SCZ145" s="5">
        <v>0</v>
      </c>
      <c r="SDA145" s="5">
        <v>0</v>
      </c>
      <c r="SDB145" s="5">
        <v>0</v>
      </c>
      <c r="SDC145" s="5">
        <v>0</v>
      </c>
      <c r="SDD145" s="5">
        <v>0</v>
      </c>
      <c r="SDE145" s="5">
        <v>0</v>
      </c>
      <c r="SDF145" s="5">
        <v>0</v>
      </c>
      <c r="SDG145" s="5">
        <v>0</v>
      </c>
      <c r="SDH145" s="5">
        <v>0</v>
      </c>
      <c r="SDI145" s="5">
        <v>0</v>
      </c>
      <c r="SDJ145" s="5">
        <v>0</v>
      </c>
      <c r="SDK145" s="5">
        <v>0</v>
      </c>
      <c r="SDL145" s="5">
        <v>0</v>
      </c>
      <c r="SDM145" s="5">
        <v>0</v>
      </c>
      <c r="SDN145" s="5">
        <v>0</v>
      </c>
      <c r="SDO145" s="5">
        <v>0</v>
      </c>
      <c r="SDP145" s="5">
        <v>0</v>
      </c>
      <c r="SDQ145" s="5">
        <v>0</v>
      </c>
      <c r="SDR145" s="5">
        <v>0</v>
      </c>
      <c r="SDS145" s="5">
        <v>0</v>
      </c>
      <c r="SDT145" s="5">
        <v>0</v>
      </c>
      <c r="SDU145" s="5">
        <v>0</v>
      </c>
      <c r="SDV145" s="5">
        <v>0</v>
      </c>
      <c r="SDW145" s="5">
        <v>0</v>
      </c>
      <c r="SDX145" s="5">
        <v>0</v>
      </c>
      <c r="SDY145" s="5">
        <v>0</v>
      </c>
      <c r="SDZ145" s="5">
        <v>0</v>
      </c>
      <c r="SEA145" s="5">
        <v>0</v>
      </c>
      <c r="SEB145" s="5">
        <v>0</v>
      </c>
      <c r="SEC145" s="5">
        <v>0</v>
      </c>
      <c r="SED145" s="5">
        <v>0</v>
      </c>
      <c r="SEE145" s="5">
        <v>0</v>
      </c>
      <c r="SEF145" s="5">
        <v>0</v>
      </c>
      <c r="SEG145" s="5">
        <v>0</v>
      </c>
      <c r="SEH145" s="5">
        <v>0</v>
      </c>
      <c r="SEI145" s="5">
        <v>0</v>
      </c>
      <c r="SEJ145" s="5">
        <v>0</v>
      </c>
      <c r="SEK145" s="5">
        <v>0</v>
      </c>
      <c r="SEL145" s="5">
        <v>0</v>
      </c>
      <c r="SEM145" s="5">
        <v>0</v>
      </c>
      <c r="SEN145" s="5">
        <v>0</v>
      </c>
      <c r="SEO145" s="5">
        <v>0</v>
      </c>
      <c r="SEP145" s="5">
        <v>0</v>
      </c>
      <c r="SEQ145" s="5">
        <v>0</v>
      </c>
      <c r="SER145" s="5">
        <v>0</v>
      </c>
      <c r="SES145" s="5">
        <v>0</v>
      </c>
      <c r="SET145" s="5">
        <v>0</v>
      </c>
      <c r="SEU145" s="5">
        <v>0</v>
      </c>
      <c r="SEV145" s="5">
        <v>0</v>
      </c>
      <c r="SEW145" s="5">
        <v>0</v>
      </c>
      <c r="SEX145" s="5">
        <v>0</v>
      </c>
      <c r="SEY145" s="5">
        <v>0</v>
      </c>
      <c r="SEZ145" s="5">
        <v>0</v>
      </c>
      <c r="SFA145" s="5">
        <v>0</v>
      </c>
      <c r="SFB145" s="5">
        <v>0</v>
      </c>
      <c r="SFC145" s="5">
        <v>0</v>
      </c>
      <c r="SFD145" s="5">
        <v>0</v>
      </c>
      <c r="SFE145" s="5">
        <v>0</v>
      </c>
      <c r="SFF145" s="5">
        <v>0</v>
      </c>
      <c r="SFG145" s="5">
        <v>0</v>
      </c>
      <c r="SFH145" s="5">
        <v>0</v>
      </c>
      <c r="SFI145" s="5">
        <v>0</v>
      </c>
      <c r="SFJ145" s="5">
        <v>0</v>
      </c>
      <c r="SFK145" s="5">
        <v>0</v>
      </c>
      <c r="SFL145" s="5">
        <v>0</v>
      </c>
      <c r="SFM145" s="5">
        <v>0</v>
      </c>
      <c r="SFN145" s="5">
        <v>0</v>
      </c>
      <c r="SFO145" s="5">
        <v>0</v>
      </c>
      <c r="SFP145" s="5">
        <v>0</v>
      </c>
      <c r="SFQ145" s="5">
        <v>0</v>
      </c>
      <c r="SFR145" s="5">
        <v>0</v>
      </c>
      <c r="SFS145" s="5">
        <v>0</v>
      </c>
      <c r="SFT145" s="5">
        <v>0</v>
      </c>
      <c r="SFU145" s="5">
        <v>0</v>
      </c>
      <c r="SFV145" s="5">
        <v>0</v>
      </c>
      <c r="SFW145" s="5">
        <v>0</v>
      </c>
      <c r="SFX145" s="5">
        <v>0</v>
      </c>
      <c r="SFY145" s="5">
        <v>0</v>
      </c>
      <c r="SFZ145" s="5">
        <v>0</v>
      </c>
      <c r="SGA145" s="5">
        <v>0</v>
      </c>
      <c r="SGB145" s="5">
        <v>0</v>
      </c>
      <c r="SGC145" s="5">
        <v>0</v>
      </c>
      <c r="SGD145" s="5">
        <v>0</v>
      </c>
      <c r="SGE145" s="5">
        <v>0</v>
      </c>
      <c r="SGF145" s="5">
        <v>0</v>
      </c>
      <c r="SGG145" s="5">
        <v>0</v>
      </c>
      <c r="SGH145" s="5">
        <v>0</v>
      </c>
      <c r="SGI145" s="5">
        <v>0</v>
      </c>
      <c r="SGJ145" s="5">
        <v>0</v>
      </c>
      <c r="SGK145" s="5">
        <v>0</v>
      </c>
      <c r="SGL145" s="5">
        <v>0</v>
      </c>
      <c r="SGM145" s="5">
        <v>0</v>
      </c>
      <c r="SGN145" s="5">
        <v>0</v>
      </c>
      <c r="SGO145" s="5">
        <v>0</v>
      </c>
      <c r="SGP145" s="5">
        <v>0</v>
      </c>
      <c r="SGQ145" s="5">
        <v>0</v>
      </c>
      <c r="SGR145" s="5">
        <v>0</v>
      </c>
      <c r="SGS145" s="5">
        <v>0</v>
      </c>
      <c r="SGT145" s="5">
        <v>0</v>
      </c>
      <c r="SGU145" s="5">
        <v>0</v>
      </c>
      <c r="SGV145" s="5">
        <v>0</v>
      </c>
      <c r="SGW145" s="5">
        <v>0</v>
      </c>
      <c r="SGX145" s="5">
        <v>0</v>
      </c>
      <c r="SGY145" s="5">
        <v>0</v>
      </c>
      <c r="SGZ145" s="5">
        <v>0</v>
      </c>
      <c r="SHA145" s="5">
        <v>0</v>
      </c>
      <c r="SHB145" s="5">
        <v>0</v>
      </c>
      <c r="SHC145" s="5">
        <v>0</v>
      </c>
      <c r="SHD145" s="5">
        <v>0</v>
      </c>
      <c r="SHE145" s="5">
        <v>0</v>
      </c>
      <c r="SHF145" s="5">
        <v>0</v>
      </c>
      <c r="SHG145" s="5">
        <v>0</v>
      </c>
      <c r="SHH145" s="5">
        <v>0</v>
      </c>
      <c r="SHI145" s="5">
        <v>0</v>
      </c>
      <c r="SHJ145" s="5">
        <v>0</v>
      </c>
      <c r="SHK145" s="5">
        <v>0</v>
      </c>
      <c r="SHL145" s="5">
        <v>0</v>
      </c>
      <c r="SHM145" s="5">
        <v>0</v>
      </c>
      <c r="SHN145" s="5">
        <v>0</v>
      </c>
      <c r="SHO145" s="5">
        <v>0</v>
      </c>
      <c r="SHP145" s="5">
        <v>0</v>
      </c>
      <c r="SHQ145" s="5">
        <v>0</v>
      </c>
      <c r="SHR145" s="5">
        <v>0</v>
      </c>
      <c r="SHS145" s="5">
        <v>0</v>
      </c>
      <c r="SHT145" s="5">
        <v>0</v>
      </c>
      <c r="SHU145" s="5">
        <v>0</v>
      </c>
      <c r="SHV145" s="5">
        <v>0</v>
      </c>
      <c r="SHW145" s="5">
        <v>0</v>
      </c>
      <c r="SHX145" s="5">
        <v>0</v>
      </c>
      <c r="SHY145" s="5">
        <v>0</v>
      </c>
      <c r="SHZ145" s="5">
        <v>0</v>
      </c>
      <c r="SIA145" s="5">
        <v>0</v>
      </c>
      <c r="SIB145" s="5">
        <v>0</v>
      </c>
      <c r="SIC145" s="5">
        <v>0</v>
      </c>
      <c r="SID145" s="5">
        <v>0</v>
      </c>
      <c r="SIE145" s="5">
        <v>0</v>
      </c>
      <c r="SIF145" s="5">
        <v>0</v>
      </c>
      <c r="SIG145" s="5">
        <v>0</v>
      </c>
      <c r="SIH145" s="5">
        <v>0</v>
      </c>
      <c r="SII145" s="5">
        <v>0</v>
      </c>
      <c r="SIJ145" s="5">
        <v>0</v>
      </c>
      <c r="SIK145" s="5">
        <v>0</v>
      </c>
      <c r="SIL145" s="5">
        <v>0</v>
      </c>
      <c r="SIM145" s="5">
        <v>0</v>
      </c>
      <c r="SIN145" s="5">
        <v>0</v>
      </c>
      <c r="SIO145" s="5">
        <v>0</v>
      </c>
      <c r="SIP145" s="5">
        <v>0</v>
      </c>
      <c r="SIQ145" s="5">
        <v>0</v>
      </c>
      <c r="SIR145" s="5">
        <v>0</v>
      </c>
      <c r="SIS145" s="5">
        <v>0</v>
      </c>
      <c r="SIT145" s="5">
        <v>0</v>
      </c>
      <c r="SIU145" s="5">
        <v>0</v>
      </c>
      <c r="SIV145" s="5">
        <v>0</v>
      </c>
      <c r="SIW145" s="5">
        <v>0</v>
      </c>
      <c r="SIX145" s="5">
        <v>0</v>
      </c>
      <c r="SIY145" s="5">
        <v>0</v>
      </c>
      <c r="SIZ145" s="5">
        <v>0</v>
      </c>
      <c r="SJA145" s="5">
        <v>0</v>
      </c>
      <c r="SJB145" s="5">
        <v>0</v>
      </c>
      <c r="SJC145" s="5">
        <v>0</v>
      </c>
      <c r="SJD145" s="5">
        <v>0</v>
      </c>
      <c r="SJE145" s="5">
        <v>0</v>
      </c>
      <c r="SJF145" s="5">
        <v>0</v>
      </c>
      <c r="SJG145" s="5">
        <v>0</v>
      </c>
      <c r="SJH145" s="5">
        <v>0</v>
      </c>
      <c r="SJI145" s="5">
        <v>0</v>
      </c>
      <c r="SJJ145" s="5">
        <v>0</v>
      </c>
      <c r="SJK145" s="5">
        <v>0</v>
      </c>
      <c r="SJL145" s="5">
        <v>0</v>
      </c>
      <c r="SJM145" s="5">
        <v>0</v>
      </c>
      <c r="SJN145" s="5">
        <v>0</v>
      </c>
      <c r="SJO145" s="5">
        <v>0</v>
      </c>
      <c r="SJP145" s="5">
        <v>0</v>
      </c>
      <c r="SJQ145" s="5">
        <v>0</v>
      </c>
      <c r="SJR145" s="5">
        <v>0</v>
      </c>
      <c r="SJS145" s="5">
        <v>0</v>
      </c>
      <c r="SJT145" s="5">
        <v>0</v>
      </c>
      <c r="SJU145" s="5">
        <v>0</v>
      </c>
      <c r="SJV145" s="5">
        <v>0</v>
      </c>
      <c r="SJW145" s="5">
        <v>0</v>
      </c>
      <c r="SJX145" s="5">
        <v>0</v>
      </c>
      <c r="SJY145" s="5">
        <v>0</v>
      </c>
      <c r="SJZ145" s="5">
        <v>0</v>
      </c>
      <c r="SKA145" s="5">
        <v>0</v>
      </c>
      <c r="SKB145" s="5">
        <v>0</v>
      </c>
      <c r="SKC145" s="5">
        <v>0</v>
      </c>
      <c r="SKD145" s="5">
        <v>0</v>
      </c>
      <c r="SKE145" s="5">
        <v>0</v>
      </c>
      <c r="SKF145" s="5">
        <v>0</v>
      </c>
      <c r="SKG145" s="5">
        <v>0</v>
      </c>
      <c r="SKH145" s="5">
        <v>0</v>
      </c>
      <c r="SKI145" s="5">
        <v>0</v>
      </c>
      <c r="SKJ145" s="5">
        <v>0</v>
      </c>
      <c r="SKK145" s="5">
        <v>0</v>
      </c>
      <c r="SKL145" s="5">
        <v>0</v>
      </c>
      <c r="SKM145" s="5">
        <v>0</v>
      </c>
      <c r="SKN145" s="5">
        <v>0</v>
      </c>
      <c r="SKO145" s="5">
        <v>0</v>
      </c>
      <c r="SKP145" s="5">
        <v>0</v>
      </c>
      <c r="SKQ145" s="5">
        <v>0</v>
      </c>
      <c r="SKR145" s="5">
        <v>0</v>
      </c>
      <c r="SKS145" s="5">
        <v>0</v>
      </c>
      <c r="SKT145" s="5">
        <v>0</v>
      </c>
      <c r="SKU145" s="5">
        <v>0</v>
      </c>
      <c r="SKV145" s="5">
        <v>0</v>
      </c>
      <c r="SKW145" s="5">
        <v>0</v>
      </c>
      <c r="SKX145" s="5">
        <v>0</v>
      </c>
      <c r="SKY145" s="5">
        <v>0</v>
      </c>
      <c r="SKZ145" s="5">
        <v>0</v>
      </c>
      <c r="SLA145" s="5">
        <v>0</v>
      </c>
      <c r="SLB145" s="5">
        <v>0</v>
      </c>
      <c r="SLC145" s="5">
        <v>0</v>
      </c>
      <c r="SLD145" s="5">
        <v>0</v>
      </c>
      <c r="SLE145" s="5">
        <v>0</v>
      </c>
      <c r="SLF145" s="5">
        <v>0</v>
      </c>
      <c r="SLG145" s="5">
        <v>0</v>
      </c>
      <c r="SLH145" s="5">
        <v>0</v>
      </c>
      <c r="SLI145" s="5">
        <v>0</v>
      </c>
      <c r="SLJ145" s="5">
        <v>0</v>
      </c>
      <c r="SLK145" s="5">
        <v>0</v>
      </c>
      <c r="SLL145" s="5">
        <v>0</v>
      </c>
      <c r="SLM145" s="5">
        <v>0</v>
      </c>
      <c r="SLN145" s="5">
        <v>0</v>
      </c>
      <c r="SLO145" s="5">
        <v>0</v>
      </c>
      <c r="SLP145" s="5">
        <v>0</v>
      </c>
      <c r="SLQ145" s="5">
        <v>0</v>
      </c>
      <c r="SLR145" s="5">
        <v>0</v>
      </c>
      <c r="SLS145" s="5">
        <v>0</v>
      </c>
      <c r="SLT145" s="5">
        <v>0</v>
      </c>
      <c r="SLU145" s="5">
        <v>0</v>
      </c>
      <c r="SLV145" s="5">
        <v>0</v>
      </c>
      <c r="SLW145" s="5">
        <v>0</v>
      </c>
      <c r="SLX145" s="5">
        <v>0</v>
      </c>
      <c r="SLY145" s="5">
        <v>0</v>
      </c>
      <c r="SLZ145" s="5">
        <v>0</v>
      </c>
      <c r="SMA145" s="5">
        <v>0</v>
      </c>
      <c r="SMB145" s="5">
        <v>0</v>
      </c>
      <c r="SMC145" s="5">
        <v>0</v>
      </c>
      <c r="SMD145" s="5">
        <v>0</v>
      </c>
      <c r="SME145" s="5">
        <v>0</v>
      </c>
      <c r="SMF145" s="5">
        <v>0</v>
      </c>
      <c r="SMG145" s="5">
        <v>0</v>
      </c>
      <c r="SMH145" s="5">
        <v>0</v>
      </c>
      <c r="SMI145" s="5">
        <v>0</v>
      </c>
      <c r="SMJ145" s="5">
        <v>0</v>
      </c>
      <c r="SMK145" s="5">
        <v>0</v>
      </c>
      <c r="SML145" s="5">
        <v>0</v>
      </c>
      <c r="SMM145" s="5">
        <v>0</v>
      </c>
      <c r="SMN145" s="5">
        <v>0</v>
      </c>
      <c r="SMO145" s="5">
        <v>0</v>
      </c>
      <c r="SMP145" s="5">
        <v>0</v>
      </c>
      <c r="SMQ145" s="5">
        <v>0</v>
      </c>
      <c r="SMR145" s="5">
        <v>0</v>
      </c>
      <c r="SMS145" s="5">
        <v>0</v>
      </c>
      <c r="SMT145" s="5">
        <v>0</v>
      </c>
      <c r="SMU145" s="5">
        <v>0</v>
      </c>
      <c r="SMV145" s="5">
        <v>0</v>
      </c>
      <c r="SMW145" s="5">
        <v>0</v>
      </c>
      <c r="SMX145" s="5">
        <v>0</v>
      </c>
      <c r="SMY145" s="5">
        <v>0</v>
      </c>
      <c r="SMZ145" s="5">
        <v>0</v>
      </c>
      <c r="SNA145" s="5">
        <v>0</v>
      </c>
      <c r="SNB145" s="5">
        <v>0</v>
      </c>
      <c r="SNC145" s="5">
        <v>0</v>
      </c>
      <c r="SND145" s="5">
        <v>0</v>
      </c>
      <c r="SNE145" s="5">
        <v>0</v>
      </c>
      <c r="SNF145" s="5">
        <v>0</v>
      </c>
      <c r="SNG145" s="5">
        <v>0</v>
      </c>
      <c r="SNH145" s="5">
        <v>0</v>
      </c>
      <c r="SNI145" s="5">
        <v>0</v>
      </c>
      <c r="SNJ145" s="5">
        <v>0</v>
      </c>
      <c r="SNK145" s="5">
        <v>0</v>
      </c>
      <c r="SNL145" s="5">
        <v>0</v>
      </c>
      <c r="SNM145" s="5">
        <v>0</v>
      </c>
      <c r="SNN145" s="5">
        <v>0</v>
      </c>
      <c r="SNO145" s="5">
        <v>0</v>
      </c>
      <c r="SNP145" s="5">
        <v>0</v>
      </c>
      <c r="SNQ145" s="5">
        <v>0</v>
      </c>
      <c r="SNR145" s="5">
        <v>0</v>
      </c>
      <c r="SNS145" s="5">
        <v>0</v>
      </c>
      <c r="SNT145" s="5">
        <v>0</v>
      </c>
      <c r="SNU145" s="5">
        <v>0</v>
      </c>
      <c r="SNV145" s="5">
        <v>0</v>
      </c>
      <c r="SNW145" s="5">
        <v>0</v>
      </c>
      <c r="SNX145" s="5">
        <v>0</v>
      </c>
      <c r="SNY145" s="5">
        <v>0</v>
      </c>
      <c r="SNZ145" s="5">
        <v>0</v>
      </c>
      <c r="SOA145" s="5">
        <v>0</v>
      </c>
      <c r="SOB145" s="5">
        <v>0</v>
      </c>
      <c r="SOC145" s="5">
        <v>0</v>
      </c>
      <c r="SOD145" s="5">
        <v>0</v>
      </c>
      <c r="SOE145" s="5">
        <v>0</v>
      </c>
      <c r="SOF145" s="5">
        <v>0</v>
      </c>
      <c r="SOG145" s="5">
        <v>0</v>
      </c>
      <c r="SOH145" s="5">
        <v>0</v>
      </c>
      <c r="SOI145" s="5">
        <v>0</v>
      </c>
      <c r="SOJ145" s="5">
        <v>0</v>
      </c>
      <c r="SOK145" s="5">
        <v>0</v>
      </c>
      <c r="SOL145" s="5">
        <v>0</v>
      </c>
      <c r="SOM145" s="5">
        <v>0</v>
      </c>
      <c r="SON145" s="5">
        <v>0</v>
      </c>
      <c r="SOO145" s="5">
        <v>0</v>
      </c>
      <c r="SOP145" s="5">
        <v>0</v>
      </c>
      <c r="SOQ145" s="5">
        <v>0</v>
      </c>
      <c r="SOR145" s="5">
        <v>0</v>
      </c>
      <c r="SOS145" s="5">
        <v>0</v>
      </c>
      <c r="SOT145" s="5">
        <v>0</v>
      </c>
      <c r="SOU145" s="5">
        <v>0</v>
      </c>
      <c r="SOV145" s="5">
        <v>0</v>
      </c>
      <c r="SOW145" s="5">
        <v>0</v>
      </c>
      <c r="SOX145" s="5">
        <v>0</v>
      </c>
      <c r="SOY145" s="5">
        <v>0</v>
      </c>
      <c r="SOZ145" s="5">
        <v>0</v>
      </c>
      <c r="SPA145" s="5">
        <v>0</v>
      </c>
      <c r="SPB145" s="5">
        <v>0</v>
      </c>
      <c r="SPC145" s="5">
        <v>0</v>
      </c>
      <c r="SPD145" s="5">
        <v>0</v>
      </c>
      <c r="SPE145" s="5">
        <v>0</v>
      </c>
      <c r="SPF145" s="5">
        <v>0</v>
      </c>
      <c r="SPG145" s="5">
        <v>0</v>
      </c>
      <c r="SPH145" s="5">
        <v>0</v>
      </c>
      <c r="SPI145" s="5">
        <v>0</v>
      </c>
      <c r="SPJ145" s="5">
        <v>0</v>
      </c>
      <c r="SPK145" s="5">
        <v>0</v>
      </c>
      <c r="SPL145" s="5">
        <v>0</v>
      </c>
      <c r="SPM145" s="5">
        <v>0</v>
      </c>
      <c r="SPN145" s="5">
        <v>0</v>
      </c>
      <c r="SPO145" s="5">
        <v>0</v>
      </c>
      <c r="SPP145" s="5">
        <v>0</v>
      </c>
      <c r="SPQ145" s="5">
        <v>0</v>
      </c>
      <c r="SPR145" s="5">
        <v>0</v>
      </c>
      <c r="SPS145" s="5">
        <v>0</v>
      </c>
      <c r="SPT145" s="5">
        <v>0</v>
      </c>
      <c r="SPU145" s="5">
        <v>0</v>
      </c>
      <c r="SPV145" s="5">
        <v>0</v>
      </c>
      <c r="SPW145" s="5">
        <v>0</v>
      </c>
      <c r="SPX145" s="5">
        <v>0</v>
      </c>
      <c r="SPY145" s="5">
        <v>0</v>
      </c>
      <c r="SPZ145" s="5">
        <v>0</v>
      </c>
      <c r="SQA145" s="5">
        <v>0</v>
      </c>
      <c r="SQB145" s="5">
        <v>0</v>
      </c>
      <c r="SQC145" s="5">
        <v>0</v>
      </c>
      <c r="SQD145" s="5">
        <v>0</v>
      </c>
      <c r="SQE145" s="5">
        <v>0</v>
      </c>
      <c r="SQF145" s="5">
        <v>0</v>
      </c>
      <c r="SQG145" s="5">
        <v>0</v>
      </c>
      <c r="SQH145" s="5">
        <v>0</v>
      </c>
      <c r="SQI145" s="5">
        <v>0</v>
      </c>
      <c r="SQJ145" s="5">
        <v>0</v>
      </c>
      <c r="SQK145" s="5">
        <v>0</v>
      </c>
      <c r="SQL145" s="5">
        <v>0</v>
      </c>
      <c r="SQM145" s="5">
        <v>0</v>
      </c>
      <c r="SQN145" s="5">
        <v>0</v>
      </c>
      <c r="SQO145" s="5">
        <v>0</v>
      </c>
      <c r="SQP145" s="5">
        <v>0</v>
      </c>
      <c r="SQQ145" s="5">
        <v>0</v>
      </c>
      <c r="SQR145" s="5">
        <v>0</v>
      </c>
      <c r="SQS145" s="5">
        <v>0</v>
      </c>
      <c r="SQT145" s="5">
        <v>0</v>
      </c>
      <c r="SQU145" s="5">
        <v>0</v>
      </c>
      <c r="SQV145" s="5">
        <v>0</v>
      </c>
      <c r="SQW145" s="5">
        <v>0</v>
      </c>
      <c r="SQX145" s="5">
        <v>0</v>
      </c>
      <c r="SQY145" s="5">
        <v>0</v>
      </c>
      <c r="SQZ145" s="5">
        <v>0</v>
      </c>
      <c r="SRA145" s="5">
        <v>0</v>
      </c>
      <c r="SRB145" s="5">
        <v>0</v>
      </c>
      <c r="SRC145" s="5">
        <v>0</v>
      </c>
      <c r="SRD145" s="5">
        <v>0</v>
      </c>
      <c r="SRE145" s="5">
        <v>0</v>
      </c>
      <c r="SRF145" s="5">
        <v>0</v>
      </c>
      <c r="SRG145" s="5">
        <v>0</v>
      </c>
      <c r="SRH145" s="5">
        <v>0</v>
      </c>
      <c r="SRI145" s="5">
        <v>0</v>
      </c>
      <c r="SRJ145" s="5">
        <v>0</v>
      </c>
      <c r="SRK145" s="5">
        <v>0</v>
      </c>
      <c r="SRL145" s="5">
        <v>0</v>
      </c>
      <c r="SRM145" s="5">
        <v>0</v>
      </c>
      <c r="SRN145" s="5">
        <v>0</v>
      </c>
      <c r="SRO145" s="5">
        <v>0</v>
      </c>
      <c r="SRP145" s="5">
        <v>0</v>
      </c>
      <c r="SRQ145" s="5">
        <v>0</v>
      </c>
      <c r="SRR145" s="5">
        <v>0</v>
      </c>
      <c r="SRS145" s="5">
        <v>0</v>
      </c>
      <c r="SRT145" s="5">
        <v>0</v>
      </c>
      <c r="SRU145" s="5">
        <v>0</v>
      </c>
      <c r="SRV145" s="5">
        <v>0</v>
      </c>
      <c r="SRW145" s="5">
        <v>0</v>
      </c>
      <c r="SRX145" s="5">
        <v>0</v>
      </c>
      <c r="SRY145" s="5">
        <v>0</v>
      </c>
      <c r="SRZ145" s="5">
        <v>0</v>
      </c>
      <c r="SSA145" s="5">
        <v>0</v>
      </c>
      <c r="SSB145" s="5">
        <v>0</v>
      </c>
      <c r="SSC145" s="5">
        <v>0</v>
      </c>
      <c r="SSD145" s="5">
        <v>0</v>
      </c>
      <c r="SSE145" s="5">
        <v>0</v>
      </c>
      <c r="SSF145" s="5">
        <v>0</v>
      </c>
      <c r="SSG145" s="5">
        <v>0</v>
      </c>
      <c r="SSH145" s="5">
        <v>0</v>
      </c>
      <c r="SSI145" s="5">
        <v>0</v>
      </c>
      <c r="SSJ145" s="5">
        <v>0</v>
      </c>
      <c r="SSK145" s="5">
        <v>0</v>
      </c>
      <c r="SSL145" s="5">
        <v>0</v>
      </c>
      <c r="SSM145" s="5">
        <v>0</v>
      </c>
      <c r="SSN145" s="5">
        <v>0</v>
      </c>
      <c r="SSO145" s="5">
        <v>0</v>
      </c>
      <c r="SSP145" s="5">
        <v>0</v>
      </c>
      <c r="SSQ145" s="5">
        <v>0</v>
      </c>
      <c r="SSR145" s="5">
        <v>0</v>
      </c>
      <c r="SSS145" s="5">
        <v>0</v>
      </c>
      <c r="SST145" s="5">
        <v>0</v>
      </c>
      <c r="SSU145" s="5">
        <v>0</v>
      </c>
      <c r="SSV145" s="5">
        <v>0</v>
      </c>
      <c r="SSW145" s="5">
        <v>0</v>
      </c>
      <c r="SSX145" s="5">
        <v>0</v>
      </c>
      <c r="SSY145" s="5">
        <v>0</v>
      </c>
      <c r="SSZ145" s="5">
        <v>0</v>
      </c>
      <c r="STA145" s="5">
        <v>0</v>
      </c>
      <c r="STB145" s="5">
        <v>0</v>
      </c>
      <c r="STC145" s="5">
        <v>0</v>
      </c>
      <c r="STD145" s="5">
        <v>0</v>
      </c>
      <c r="STE145" s="5">
        <v>0</v>
      </c>
      <c r="STF145" s="5">
        <v>0</v>
      </c>
      <c r="STG145" s="5">
        <v>0</v>
      </c>
      <c r="STH145" s="5">
        <v>0</v>
      </c>
      <c r="STI145" s="5">
        <v>0</v>
      </c>
      <c r="STJ145" s="5">
        <v>0</v>
      </c>
      <c r="STK145" s="5">
        <v>0</v>
      </c>
      <c r="STL145" s="5">
        <v>0</v>
      </c>
      <c r="STM145" s="5">
        <v>0</v>
      </c>
      <c r="STN145" s="5">
        <v>0</v>
      </c>
      <c r="STO145" s="5">
        <v>0</v>
      </c>
      <c r="STP145" s="5">
        <v>0</v>
      </c>
      <c r="STQ145" s="5">
        <v>0</v>
      </c>
      <c r="STR145" s="5">
        <v>0</v>
      </c>
      <c r="STS145" s="5">
        <v>0</v>
      </c>
      <c r="STT145" s="5">
        <v>0</v>
      </c>
      <c r="STU145" s="5">
        <v>0</v>
      </c>
      <c r="STV145" s="5">
        <v>0</v>
      </c>
      <c r="STW145" s="5">
        <v>0</v>
      </c>
      <c r="STX145" s="5">
        <v>0</v>
      </c>
      <c r="STY145" s="5">
        <v>0</v>
      </c>
      <c r="STZ145" s="5">
        <v>0</v>
      </c>
      <c r="SUA145" s="5">
        <v>0</v>
      </c>
      <c r="SUB145" s="5">
        <v>0</v>
      </c>
      <c r="SUC145" s="5">
        <v>0</v>
      </c>
      <c r="SUD145" s="5">
        <v>0</v>
      </c>
      <c r="SUE145" s="5">
        <v>0</v>
      </c>
      <c r="SUF145" s="5">
        <v>0</v>
      </c>
      <c r="SUG145" s="5">
        <v>0</v>
      </c>
      <c r="SUH145" s="5">
        <v>0</v>
      </c>
      <c r="SUI145" s="5">
        <v>0</v>
      </c>
      <c r="SUJ145" s="5">
        <v>0</v>
      </c>
      <c r="SUK145" s="5">
        <v>0</v>
      </c>
      <c r="SUL145" s="5">
        <v>0</v>
      </c>
      <c r="SUM145" s="5">
        <v>0</v>
      </c>
      <c r="SUN145" s="5">
        <v>0</v>
      </c>
      <c r="SUO145" s="5">
        <v>0</v>
      </c>
      <c r="SUP145" s="5">
        <v>0</v>
      </c>
      <c r="SUQ145" s="5">
        <v>0</v>
      </c>
      <c r="SUR145" s="5">
        <v>0</v>
      </c>
      <c r="SUS145" s="5">
        <v>0</v>
      </c>
      <c r="SUT145" s="5">
        <v>0</v>
      </c>
      <c r="SUU145" s="5">
        <v>0</v>
      </c>
      <c r="SUV145" s="5">
        <v>0</v>
      </c>
      <c r="SUW145" s="5">
        <v>0</v>
      </c>
      <c r="SUX145" s="5">
        <v>0</v>
      </c>
      <c r="SUY145" s="5">
        <v>0</v>
      </c>
      <c r="SUZ145" s="5">
        <v>0</v>
      </c>
      <c r="SVA145" s="5">
        <v>0</v>
      </c>
      <c r="SVB145" s="5">
        <v>0</v>
      </c>
      <c r="SVC145" s="5">
        <v>0</v>
      </c>
      <c r="SVD145" s="5">
        <v>0</v>
      </c>
      <c r="SVE145" s="5">
        <v>0</v>
      </c>
      <c r="SVF145" s="5">
        <v>0</v>
      </c>
      <c r="SVG145" s="5">
        <v>0</v>
      </c>
      <c r="SVH145" s="5">
        <v>0</v>
      </c>
      <c r="SVI145" s="5">
        <v>0</v>
      </c>
      <c r="SVJ145" s="5">
        <v>0</v>
      </c>
      <c r="SVK145" s="5">
        <v>0</v>
      </c>
      <c r="SVL145" s="5">
        <v>0</v>
      </c>
      <c r="SVM145" s="5">
        <v>0</v>
      </c>
      <c r="SVN145" s="5">
        <v>0</v>
      </c>
      <c r="SVO145" s="5">
        <v>0</v>
      </c>
      <c r="SVP145" s="5">
        <v>0</v>
      </c>
      <c r="SVQ145" s="5">
        <v>0</v>
      </c>
      <c r="SVR145" s="5">
        <v>0</v>
      </c>
      <c r="SVS145" s="5">
        <v>0</v>
      </c>
      <c r="SVT145" s="5">
        <v>0</v>
      </c>
      <c r="SVU145" s="5">
        <v>0</v>
      </c>
      <c r="SVV145" s="5">
        <v>0</v>
      </c>
      <c r="SVW145" s="5">
        <v>0</v>
      </c>
      <c r="SVX145" s="5">
        <v>0</v>
      </c>
      <c r="SVY145" s="5">
        <v>0</v>
      </c>
      <c r="SVZ145" s="5">
        <v>0</v>
      </c>
      <c r="SWA145" s="5">
        <v>0</v>
      </c>
      <c r="SWB145" s="5">
        <v>0</v>
      </c>
      <c r="SWC145" s="5">
        <v>0</v>
      </c>
      <c r="SWD145" s="5">
        <v>0</v>
      </c>
      <c r="SWE145" s="5">
        <v>0</v>
      </c>
      <c r="SWF145" s="5">
        <v>0</v>
      </c>
      <c r="SWG145" s="5">
        <v>0</v>
      </c>
      <c r="SWH145" s="5">
        <v>0</v>
      </c>
      <c r="SWI145" s="5">
        <v>0</v>
      </c>
      <c r="SWJ145" s="5">
        <v>0</v>
      </c>
      <c r="SWK145" s="5">
        <v>0</v>
      </c>
      <c r="SWL145" s="5">
        <v>0</v>
      </c>
      <c r="SWM145" s="5">
        <v>0</v>
      </c>
      <c r="SWN145" s="5">
        <v>0</v>
      </c>
      <c r="SWO145" s="5">
        <v>0</v>
      </c>
      <c r="SWP145" s="5">
        <v>0</v>
      </c>
      <c r="SWQ145" s="5">
        <v>0</v>
      </c>
      <c r="SWR145" s="5">
        <v>0</v>
      </c>
      <c r="SWS145" s="5">
        <v>0</v>
      </c>
      <c r="SWT145" s="5">
        <v>0</v>
      </c>
      <c r="SWU145" s="5">
        <v>0</v>
      </c>
      <c r="SWV145" s="5">
        <v>0</v>
      </c>
      <c r="SWW145" s="5">
        <v>0</v>
      </c>
      <c r="SWX145" s="5">
        <v>0</v>
      </c>
      <c r="SWY145" s="5">
        <v>0</v>
      </c>
      <c r="SWZ145" s="5">
        <v>0</v>
      </c>
      <c r="SXA145" s="5">
        <v>0</v>
      </c>
      <c r="SXB145" s="5">
        <v>0</v>
      </c>
      <c r="SXC145" s="5">
        <v>0</v>
      </c>
      <c r="SXD145" s="5">
        <v>0</v>
      </c>
      <c r="SXE145" s="5">
        <v>0</v>
      </c>
      <c r="SXF145" s="5">
        <v>0</v>
      </c>
      <c r="SXG145" s="5">
        <v>0</v>
      </c>
      <c r="SXH145" s="5">
        <v>0</v>
      </c>
      <c r="SXI145" s="5">
        <v>0</v>
      </c>
      <c r="SXJ145" s="5">
        <v>0</v>
      </c>
      <c r="SXK145" s="5">
        <v>0</v>
      </c>
      <c r="SXL145" s="5">
        <v>0</v>
      </c>
      <c r="SXM145" s="5">
        <v>0</v>
      </c>
      <c r="SXN145" s="5">
        <v>0</v>
      </c>
      <c r="SXO145" s="5">
        <v>0</v>
      </c>
      <c r="SXP145" s="5">
        <v>0</v>
      </c>
      <c r="SXQ145" s="5">
        <v>0</v>
      </c>
      <c r="SXR145" s="5">
        <v>0</v>
      </c>
      <c r="SXS145" s="5">
        <v>0</v>
      </c>
      <c r="SXT145" s="5">
        <v>0</v>
      </c>
      <c r="SXU145" s="5">
        <v>0</v>
      </c>
      <c r="SXV145" s="5">
        <v>0</v>
      </c>
      <c r="SXW145" s="5">
        <v>0</v>
      </c>
      <c r="SXX145" s="5">
        <v>0</v>
      </c>
      <c r="SXY145" s="5">
        <v>0</v>
      </c>
      <c r="SXZ145" s="5">
        <v>0</v>
      </c>
      <c r="SYA145" s="5">
        <v>0</v>
      </c>
      <c r="SYB145" s="5">
        <v>0</v>
      </c>
      <c r="SYC145" s="5">
        <v>0</v>
      </c>
      <c r="SYD145" s="5">
        <v>0</v>
      </c>
      <c r="SYE145" s="5">
        <v>0</v>
      </c>
      <c r="SYF145" s="5">
        <v>0</v>
      </c>
      <c r="SYG145" s="5">
        <v>0</v>
      </c>
      <c r="SYH145" s="5">
        <v>0</v>
      </c>
      <c r="SYI145" s="5">
        <v>0</v>
      </c>
      <c r="SYJ145" s="5">
        <v>0</v>
      </c>
      <c r="SYK145" s="5">
        <v>0</v>
      </c>
      <c r="SYL145" s="5">
        <v>0</v>
      </c>
      <c r="SYM145" s="5">
        <v>0</v>
      </c>
      <c r="SYN145" s="5">
        <v>0</v>
      </c>
      <c r="SYO145" s="5">
        <v>0</v>
      </c>
      <c r="SYP145" s="5">
        <v>0</v>
      </c>
      <c r="SYQ145" s="5">
        <v>0</v>
      </c>
      <c r="SYR145" s="5">
        <v>0</v>
      </c>
      <c r="SYS145" s="5">
        <v>0</v>
      </c>
      <c r="SYT145" s="5">
        <v>0</v>
      </c>
      <c r="SYU145" s="5">
        <v>0</v>
      </c>
      <c r="SYV145" s="5">
        <v>0</v>
      </c>
      <c r="SYW145" s="5">
        <v>0</v>
      </c>
      <c r="SYX145" s="5">
        <v>0</v>
      </c>
      <c r="SYY145" s="5">
        <v>0</v>
      </c>
      <c r="SYZ145" s="5">
        <v>0</v>
      </c>
      <c r="SZA145" s="5">
        <v>0</v>
      </c>
      <c r="SZB145" s="5">
        <v>0</v>
      </c>
      <c r="SZC145" s="5">
        <v>0</v>
      </c>
      <c r="SZD145" s="5">
        <v>0</v>
      </c>
      <c r="SZE145" s="5">
        <v>0</v>
      </c>
      <c r="SZF145" s="5">
        <v>0</v>
      </c>
      <c r="SZG145" s="5">
        <v>0</v>
      </c>
      <c r="SZH145" s="5">
        <v>0</v>
      </c>
      <c r="SZI145" s="5">
        <v>0</v>
      </c>
      <c r="SZJ145" s="5">
        <v>0</v>
      </c>
      <c r="SZK145" s="5">
        <v>0</v>
      </c>
      <c r="SZL145" s="5">
        <v>0</v>
      </c>
      <c r="SZM145" s="5">
        <v>0</v>
      </c>
      <c r="SZN145" s="5">
        <v>0</v>
      </c>
      <c r="SZO145" s="5">
        <v>0</v>
      </c>
      <c r="SZP145" s="5">
        <v>0</v>
      </c>
      <c r="SZQ145" s="5">
        <v>0</v>
      </c>
      <c r="SZR145" s="5">
        <v>0</v>
      </c>
      <c r="SZS145" s="5">
        <v>0</v>
      </c>
      <c r="SZT145" s="5">
        <v>0</v>
      </c>
      <c r="SZU145" s="5">
        <v>0</v>
      </c>
      <c r="SZV145" s="5">
        <v>0</v>
      </c>
      <c r="SZW145" s="5">
        <v>0</v>
      </c>
      <c r="SZX145" s="5">
        <v>0</v>
      </c>
      <c r="SZY145" s="5">
        <v>0</v>
      </c>
      <c r="SZZ145" s="5">
        <v>0</v>
      </c>
      <c r="TAA145" s="5">
        <v>0</v>
      </c>
      <c r="TAB145" s="5">
        <v>0</v>
      </c>
      <c r="TAC145" s="5">
        <v>0</v>
      </c>
      <c r="TAD145" s="5">
        <v>0</v>
      </c>
      <c r="TAE145" s="5">
        <v>0</v>
      </c>
      <c r="TAF145" s="5">
        <v>0</v>
      </c>
      <c r="TAG145" s="5">
        <v>0</v>
      </c>
      <c r="TAH145" s="5">
        <v>0</v>
      </c>
      <c r="TAI145" s="5">
        <v>0</v>
      </c>
      <c r="TAJ145" s="5">
        <v>0</v>
      </c>
      <c r="TAK145" s="5">
        <v>0</v>
      </c>
      <c r="TAL145" s="5">
        <v>0</v>
      </c>
      <c r="TAM145" s="5">
        <v>0</v>
      </c>
      <c r="TAN145" s="5">
        <v>0</v>
      </c>
      <c r="TAO145" s="5">
        <v>0</v>
      </c>
      <c r="TAP145" s="5">
        <v>0</v>
      </c>
      <c r="TAQ145" s="5">
        <v>0</v>
      </c>
      <c r="TAR145" s="5">
        <v>0</v>
      </c>
      <c r="TAS145" s="5">
        <v>0</v>
      </c>
      <c r="TAT145" s="5">
        <v>0</v>
      </c>
      <c r="TAU145" s="5">
        <v>0</v>
      </c>
      <c r="TAV145" s="5">
        <v>0</v>
      </c>
      <c r="TAW145" s="5">
        <v>0</v>
      </c>
      <c r="TAX145" s="5">
        <v>0</v>
      </c>
      <c r="TAY145" s="5">
        <v>0</v>
      </c>
      <c r="TAZ145" s="5">
        <v>0</v>
      </c>
      <c r="TBA145" s="5">
        <v>0</v>
      </c>
      <c r="TBB145" s="5">
        <v>0</v>
      </c>
      <c r="TBC145" s="5">
        <v>0</v>
      </c>
      <c r="TBD145" s="5">
        <v>0</v>
      </c>
      <c r="TBE145" s="5">
        <v>0</v>
      </c>
      <c r="TBF145" s="5">
        <v>0</v>
      </c>
      <c r="TBG145" s="5">
        <v>0</v>
      </c>
      <c r="TBH145" s="5">
        <v>0</v>
      </c>
      <c r="TBI145" s="5">
        <v>0</v>
      </c>
      <c r="TBJ145" s="5">
        <v>0</v>
      </c>
      <c r="TBK145" s="5">
        <v>0</v>
      </c>
      <c r="TBL145" s="5">
        <v>0</v>
      </c>
      <c r="TBM145" s="5">
        <v>0</v>
      </c>
      <c r="TBN145" s="5">
        <v>0</v>
      </c>
      <c r="TBO145" s="5">
        <v>0</v>
      </c>
      <c r="TBP145" s="5">
        <v>0</v>
      </c>
      <c r="TBQ145" s="5">
        <v>0</v>
      </c>
      <c r="TBR145" s="5">
        <v>0</v>
      </c>
      <c r="TBS145" s="5">
        <v>0</v>
      </c>
      <c r="TBT145" s="5">
        <v>0</v>
      </c>
      <c r="TBU145" s="5">
        <v>0</v>
      </c>
      <c r="TBV145" s="5">
        <v>0</v>
      </c>
      <c r="TBW145" s="5">
        <v>0</v>
      </c>
      <c r="TBX145" s="5">
        <v>0</v>
      </c>
      <c r="TBY145" s="5">
        <v>0</v>
      </c>
      <c r="TBZ145" s="5">
        <v>0</v>
      </c>
      <c r="TCA145" s="5">
        <v>0</v>
      </c>
      <c r="TCB145" s="5">
        <v>0</v>
      </c>
      <c r="TCC145" s="5">
        <v>0</v>
      </c>
      <c r="TCD145" s="5">
        <v>0</v>
      </c>
      <c r="TCE145" s="5">
        <v>0</v>
      </c>
      <c r="TCF145" s="5">
        <v>0</v>
      </c>
      <c r="TCG145" s="5">
        <v>0</v>
      </c>
      <c r="TCH145" s="5">
        <v>0</v>
      </c>
      <c r="TCI145" s="5">
        <v>0</v>
      </c>
      <c r="TCJ145" s="5">
        <v>0</v>
      </c>
      <c r="TCK145" s="5">
        <v>0</v>
      </c>
      <c r="TCL145" s="5">
        <v>0</v>
      </c>
      <c r="TCM145" s="5">
        <v>0</v>
      </c>
      <c r="TCN145" s="5">
        <v>0</v>
      </c>
      <c r="TCO145" s="5">
        <v>0</v>
      </c>
      <c r="TCP145" s="5">
        <v>0</v>
      </c>
      <c r="TCQ145" s="5">
        <v>0</v>
      </c>
      <c r="TCR145" s="5">
        <v>0</v>
      </c>
      <c r="TCS145" s="5">
        <v>0</v>
      </c>
      <c r="TCT145" s="5">
        <v>0</v>
      </c>
      <c r="TCU145" s="5">
        <v>0</v>
      </c>
      <c r="TCV145" s="5">
        <v>0</v>
      </c>
      <c r="TCW145" s="5">
        <v>0</v>
      </c>
      <c r="TCX145" s="5">
        <v>0</v>
      </c>
      <c r="TCY145" s="5">
        <v>0</v>
      </c>
      <c r="TCZ145" s="5">
        <v>0</v>
      </c>
      <c r="TDA145" s="5">
        <v>0</v>
      </c>
      <c r="TDB145" s="5">
        <v>0</v>
      </c>
      <c r="TDC145" s="5">
        <v>0</v>
      </c>
      <c r="TDD145" s="5">
        <v>0</v>
      </c>
      <c r="TDE145" s="5">
        <v>0</v>
      </c>
      <c r="TDF145" s="5">
        <v>0</v>
      </c>
      <c r="TDG145" s="5">
        <v>0</v>
      </c>
      <c r="TDH145" s="5">
        <v>0</v>
      </c>
      <c r="TDI145" s="5">
        <v>0</v>
      </c>
      <c r="TDJ145" s="5">
        <v>0</v>
      </c>
      <c r="TDK145" s="5">
        <v>0</v>
      </c>
      <c r="TDL145" s="5">
        <v>0</v>
      </c>
      <c r="TDM145" s="5">
        <v>0</v>
      </c>
      <c r="TDN145" s="5">
        <v>0</v>
      </c>
      <c r="TDO145" s="5">
        <v>0</v>
      </c>
      <c r="TDP145" s="5">
        <v>0</v>
      </c>
      <c r="TDQ145" s="5">
        <v>0</v>
      </c>
      <c r="TDR145" s="5">
        <v>0</v>
      </c>
      <c r="TDS145" s="5">
        <v>0</v>
      </c>
      <c r="TDT145" s="5">
        <v>0</v>
      </c>
      <c r="TDU145" s="5">
        <v>0</v>
      </c>
      <c r="TDV145" s="5">
        <v>0</v>
      </c>
      <c r="TDW145" s="5">
        <v>0</v>
      </c>
      <c r="TDX145" s="5">
        <v>0</v>
      </c>
      <c r="TDY145" s="5">
        <v>0</v>
      </c>
      <c r="TDZ145" s="5">
        <v>0</v>
      </c>
      <c r="TEA145" s="5">
        <v>0</v>
      </c>
      <c r="TEB145" s="5">
        <v>0</v>
      </c>
      <c r="TEC145" s="5">
        <v>0</v>
      </c>
      <c r="TED145" s="5">
        <v>0</v>
      </c>
      <c r="TEE145" s="5">
        <v>0</v>
      </c>
      <c r="TEF145" s="5">
        <v>0</v>
      </c>
      <c r="TEG145" s="5">
        <v>0</v>
      </c>
      <c r="TEH145" s="5">
        <v>0</v>
      </c>
      <c r="TEI145" s="5">
        <v>0</v>
      </c>
      <c r="TEJ145" s="5">
        <v>0</v>
      </c>
      <c r="TEK145" s="5">
        <v>0</v>
      </c>
      <c r="TEL145" s="5">
        <v>0</v>
      </c>
      <c r="TEM145" s="5">
        <v>0</v>
      </c>
      <c r="TEN145" s="5">
        <v>0</v>
      </c>
      <c r="TEO145" s="5">
        <v>0</v>
      </c>
      <c r="TEP145" s="5">
        <v>0</v>
      </c>
      <c r="TEQ145" s="5">
        <v>0</v>
      </c>
      <c r="TER145" s="5">
        <v>0</v>
      </c>
      <c r="TES145" s="5">
        <v>0</v>
      </c>
      <c r="TET145" s="5">
        <v>0</v>
      </c>
      <c r="TEU145" s="5">
        <v>0</v>
      </c>
      <c r="TEV145" s="5">
        <v>0</v>
      </c>
      <c r="TEW145" s="5">
        <v>0</v>
      </c>
      <c r="TEX145" s="5">
        <v>0</v>
      </c>
      <c r="TEY145" s="5">
        <v>0</v>
      </c>
      <c r="TEZ145" s="5">
        <v>0</v>
      </c>
      <c r="TFA145" s="5">
        <v>0</v>
      </c>
      <c r="TFB145" s="5">
        <v>0</v>
      </c>
      <c r="TFC145" s="5">
        <v>0</v>
      </c>
      <c r="TFD145" s="5">
        <v>0</v>
      </c>
      <c r="TFE145" s="5">
        <v>0</v>
      </c>
      <c r="TFF145" s="5">
        <v>0</v>
      </c>
      <c r="TFG145" s="5">
        <v>0</v>
      </c>
      <c r="TFH145" s="5">
        <v>0</v>
      </c>
      <c r="TFI145" s="5">
        <v>0</v>
      </c>
      <c r="TFJ145" s="5">
        <v>0</v>
      </c>
      <c r="TFK145" s="5">
        <v>0</v>
      </c>
      <c r="TFL145" s="5">
        <v>0</v>
      </c>
      <c r="TFM145" s="5">
        <v>0</v>
      </c>
      <c r="TFN145" s="5">
        <v>0</v>
      </c>
      <c r="TFO145" s="5">
        <v>0</v>
      </c>
      <c r="TFP145" s="5">
        <v>0</v>
      </c>
      <c r="TFQ145" s="5">
        <v>0</v>
      </c>
      <c r="TFR145" s="5">
        <v>0</v>
      </c>
      <c r="TFS145" s="5">
        <v>0</v>
      </c>
      <c r="TFT145" s="5">
        <v>0</v>
      </c>
      <c r="TFU145" s="5">
        <v>0</v>
      </c>
      <c r="TFV145" s="5">
        <v>0</v>
      </c>
      <c r="TFW145" s="5">
        <v>0</v>
      </c>
      <c r="TFX145" s="5">
        <v>0</v>
      </c>
      <c r="TFY145" s="5">
        <v>0</v>
      </c>
      <c r="TFZ145" s="5">
        <v>0</v>
      </c>
      <c r="TGA145" s="5">
        <v>0</v>
      </c>
      <c r="TGB145" s="5">
        <v>0</v>
      </c>
      <c r="TGC145" s="5">
        <v>0</v>
      </c>
      <c r="TGD145" s="5">
        <v>0</v>
      </c>
      <c r="TGE145" s="5">
        <v>0</v>
      </c>
      <c r="TGF145" s="5">
        <v>0</v>
      </c>
      <c r="TGG145" s="5">
        <v>0</v>
      </c>
      <c r="TGH145" s="5">
        <v>0</v>
      </c>
      <c r="TGI145" s="5">
        <v>0</v>
      </c>
      <c r="TGJ145" s="5">
        <v>0</v>
      </c>
      <c r="TGK145" s="5">
        <v>0</v>
      </c>
      <c r="TGL145" s="5">
        <v>0</v>
      </c>
      <c r="TGM145" s="5">
        <v>0</v>
      </c>
      <c r="TGN145" s="5">
        <v>0</v>
      </c>
      <c r="TGO145" s="5">
        <v>0</v>
      </c>
      <c r="TGP145" s="5">
        <v>0</v>
      </c>
      <c r="TGQ145" s="5">
        <v>0</v>
      </c>
      <c r="TGR145" s="5">
        <v>0</v>
      </c>
      <c r="TGS145" s="5">
        <v>0</v>
      </c>
      <c r="TGT145" s="5">
        <v>0</v>
      </c>
      <c r="TGU145" s="5">
        <v>0</v>
      </c>
      <c r="TGV145" s="5">
        <v>0</v>
      </c>
      <c r="TGW145" s="5">
        <v>0</v>
      </c>
      <c r="TGX145" s="5">
        <v>0</v>
      </c>
      <c r="TGY145" s="5">
        <v>0</v>
      </c>
      <c r="TGZ145" s="5">
        <v>0</v>
      </c>
      <c r="THA145" s="5">
        <v>0</v>
      </c>
      <c r="THB145" s="5">
        <v>0</v>
      </c>
      <c r="THC145" s="5">
        <v>0</v>
      </c>
      <c r="THD145" s="5">
        <v>0</v>
      </c>
      <c r="THE145" s="5">
        <v>0</v>
      </c>
      <c r="THF145" s="5">
        <v>0</v>
      </c>
      <c r="THG145" s="5">
        <v>0</v>
      </c>
      <c r="THH145" s="5">
        <v>0</v>
      </c>
      <c r="THI145" s="5">
        <v>0</v>
      </c>
      <c r="THJ145" s="5">
        <v>0</v>
      </c>
      <c r="THK145" s="5">
        <v>0</v>
      </c>
      <c r="THL145" s="5">
        <v>0</v>
      </c>
      <c r="THM145" s="5">
        <v>0</v>
      </c>
      <c r="THN145" s="5">
        <v>0</v>
      </c>
      <c r="THO145" s="5">
        <v>0</v>
      </c>
      <c r="THP145" s="5">
        <v>0</v>
      </c>
      <c r="THQ145" s="5">
        <v>0</v>
      </c>
      <c r="THR145" s="5">
        <v>0</v>
      </c>
      <c r="THS145" s="5">
        <v>0</v>
      </c>
      <c r="THT145" s="5">
        <v>0</v>
      </c>
      <c r="THU145" s="5">
        <v>0</v>
      </c>
      <c r="THV145" s="5">
        <v>0</v>
      </c>
      <c r="THW145" s="5">
        <v>0</v>
      </c>
      <c r="THX145" s="5">
        <v>0</v>
      </c>
      <c r="THY145" s="5">
        <v>0</v>
      </c>
      <c r="THZ145" s="5">
        <v>0</v>
      </c>
      <c r="TIA145" s="5">
        <v>0</v>
      </c>
      <c r="TIB145" s="5">
        <v>0</v>
      </c>
      <c r="TIC145" s="5">
        <v>0</v>
      </c>
      <c r="TID145" s="5">
        <v>0</v>
      </c>
      <c r="TIE145" s="5">
        <v>0</v>
      </c>
      <c r="TIF145" s="5">
        <v>0</v>
      </c>
      <c r="TIG145" s="5">
        <v>0</v>
      </c>
      <c r="TIH145" s="5">
        <v>0</v>
      </c>
      <c r="TII145" s="5">
        <v>0</v>
      </c>
      <c r="TIJ145" s="5">
        <v>0</v>
      </c>
      <c r="TIK145" s="5">
        <v>0</v>
      </c>
      <c r="TIL145" s="5">
        <v>0</v>
      </c>
      <c r="TIM145" s="5">
        <v>0</v>
      </c>
      <c r="TIN145" s="5">
        <v>0</v>
      </c>
      <c r="TIO145" s="5">
        <v>0</v>
      </c>
      <c r="TIP145" s="5">
        <v>0</v>
      </c>
      <c r="TIQ145" s="5">
        <v>0</v>
      </c>
      <c r="TIR145" s="5">
        <v>0</v>
      </c>
      <c r="TIS145" s="5">
        <v>0</v>
      </c>
      <c r="TIT145" s="5">
        <v>0</v>
      </c>
      <c r="TIU145" s="5">
        <v>0</v>
      </c>
      <c r="TIV145" s="5">
        <v>0</v>
      </c>
      <c r="TIW145" s="5">
        <v>0</v>
      </c>
      <c r="TIX145" s="5">
        <v>0</v>
      </c>
      <c r="TIY145" s="5">
        <v>0</v>
      </c>
      <c r="TIZ145" s="5">
        <v>0</v>
      </c>
      <c r="TJA145" s="5">
        <v>0</v>
      </c>
      <c r="TJB145" s="5">
        <v>0</v>
      </c>
      <c r="TJC145" s="5">
        <v>0</v>
      </c>
      <c r="TJD145" s="5">
        <v>0</v>
      </c>
      <c r="TJE145" s="5">
        <v>0</v>
      </c>
      <c r="TJF145" s="5">
        <v>0</v>
      </c>
      <c r="TJG145" s="5">
        <v>0</v>
      </c>
      <c r="TJH145" s="5">
        <v>0</v>
      </c>
      <c r="TJI145" s="5">
        <v>0</v>
      </c>
      <c r="TJJ145" s="5">
        <v>0</v>
      </c>
      <c r="TJK145" s="5">
        <v>0</v>
      </c>
      <c r="TJL145" s="5">
        <v>0</v>
      </c>
      <c r="TJM145" s="5">
        <v>0</v>
      </c>
      <c r="TJN145" s="5">
        <v>0</v>
      </c>
      <c r="TJO145" s="5">
        <v>0</v>
      </c>
      <c r="TJP145" s="5">
        <v>0</v>
      </c>
      <c r="TJQ145" s="5">
        <v>0</v>
      </c>
      <c r="TJR145" s="5">
        <v>0</v>
      </c>
      <c r="TJS145" s="5">
        <v>0</v>
      </c>
      <c r="TJT145" s="5">
        <v>0</v>
      </c>
      <c r="TJU145" s="5">
        <v>0</v>
      </c>
      <c r="TJV145" s="5">
        <v>0</v>
      </c>
      <c r="TJW145" s="5">
        <v>0</v>
      </c>
      <c r="TJX145" s="5">
        <v>0</v>
      </c>
      <c r="TJY145" s="5">
        <v>0</v>
      </c>
      <c r="TJZ145" s="5">
        <v>0</v>
      </c>
      <c r="TKA145" s="5">
        <v>0</v>
      </c>
      <c r="TKB145" s="5">
        <v>0</v>
      </c>
      <c r="TKC145" s="5">
        <v>0</v>
      </c>
      <c r="TKD145" s="5">
        <v>0</v>
      </c>
      <c r="TKE145" s="5">
        <v>0</v>
      </c>
      <c r="TKF145" s="5">
        <v>0</v>
      </c>
      <c r="TKG145" s="5">
        <v>0</v>
      </c>
      <c r="TKH145" s="5">
        <v>0</v>
      </c>
      <c r="TKI145" s="5">
        <v>0</v>
      </c>
      <c r="TKJ145" s="5">
        <v>0</v>
      </c>
      <c r="TKK145" s="5">
        <v>0</v>
      </c>
      <c r="TKL145" s="5">
        <v>0</v>
      </c>
      <c r="TKM145" s="5">
        <v>0</v>
      </c>
      <c r="TKN145" s="5">
        <v>0</v>
      </c>
      <c r="TKO145" s="5">
        <v>0</v>
      </c>
      <c r="TKP145" s="5">
        <v>0</v>
      </c>
      <c r="TKQ145" s="5">
        <v>0</v>
      </c>
      <c r="TKR145" s="5">
        <v>0</v>
      </c>
      <c r="TKS145" s="5">
        <v>0</v>
      </c>
      <c r="TKT145" s="5">
        <v>0</v>
      </c>
      <c r="TKU145" s="5">
        <v>0</v>
      </c>
      <c r="TKV145" s="5">
        <v>0</v>
      </c>
      <c r="TKW145" s="5">
        <v>0</v>
      </c>
      <c r="TKX145" s="5">
        <v>0</v>
      </c>
      <c r="TKY145" s="5">
        <v>0</v>
      </c>
      <c r="TKZ145" s="5">
        <v>0</v>
      </c>
      <c r="TLA145" s="5">
        <v>0</v>
      </c>
      <c r="TLB145" s="5">
        <v>0</v>
      </c>
      <c r="TLC145" s="5">
        <v>0</v>
      </c>
      <c r="TLD145" s="5">
        <v>0</v>
      </c>
      <c r="TLE145" s="5">
        <v>0</v>
      </c>
      <c r="TLF145" s="5">
        <v>0</v>
      </c>
      <c r="TLG145" s="5">
        <v>0</v>
      </c>
      <c r="TLH145" s="5">
        <v>0</v>
      </c>
      <c r="TLI145" s="5">
        <v>0</v>
      </c>
      <c r="TLJ145" s="5">
        <v>0</v>
      </c>
      <c r="TLK145" s="5">
        <v>0</v>
      </c>
      <c r="TLL145" s="5">
        <v>0</v>
      </c>
      <c r="TLM145" s="5">
        <v>0</v>
      </c>
      <c r="TLN145" s="5">
        <v>0</v>
      </c>
      <c r="TLO145" s="5">
        <v>0</v>
      </c>
      <c r="TLP145" s="5">
        <v>0</v>
      </c>
      <c r="TLQ145" s="5">
        <v>0</v>
      </c>
      <c r="TLR145" s="5">
        <v>0</v>
      </c>
      <c r="TLS145" s="5">
        <v>0</v>
      </c>
      <c r="TLT145" s="5">
        <v>0</v>
      </c>
      <c r="TLU145" s="5">
        <v>0</v>
      </c>
      <c r="TLV145" s="5">
        <v>0</v>
      </c>
      <c r="TLW145" s="5">
        <v>0</v>
      </c>
      <c r="TLX145" s="5">
        <v>0</v>
      </c>
      <c r="TLY145" s="5">
        <v>0</v>
      </c>
      <c r="TLZ145" s="5">
        <v>0</v>
      </c>
      <c r="TMA145" s="5">
        <v>0</v>
      </c>
      <c r="TMB145" s="5">
        <v>0</v>
      </c>
      <c r="TMC145" s="5">
        <v>0</v>
      </c>
      <c r="TMD145" s="5">
        <v>0</v>
      </c>
      <c r="TME145" s="5">
        <v>0</v>
      </c>
      <c r="TMF145" s="5">
        <v>0</v>
      </c>
      <c r="TMG145" s="5">
        <v>0</v>
      </c>
      <c r="TMH145" s="5">
        <v>0</v>
      </c>
      <c r="TMI145" s="5">
        <v>0</v>
      </c>
      <c r="TMJ145" s="5">
        <v>0</v>
      </c>
      <c r="TMK145" s="5">
        <v>0</v>
      </c>
      <c r="TML145" s="5">
        <v>0</v>
      </c>
      <c r="TMM145" s="5">
        <v>0</v>
      </c>
      <c r="TMN145" s="5">
        <v>0</v>
      </c>
      <c r="TMO145" s="5">
        <v>0</v>
      </c>
      <c r="TMP145" s="5">
        <v>0</v>
      </c>
      <c r="TMQ145" s="5">
        <v>0</v>
      </c>
      <c r="TMR145" s="5">
        <v>0</v>
      </c>
      <c r="TMS145" s="5">
        <v>0</v>
      </c>
      <c r="TMT145" s="5">
        <v>0</v>
      </c>
      <c r="TMU145" s="5">
        <v>0</v>
      </c>
      <c r="TMV145" s="5">
        <v>0</v>
      </c>
      <c r="TMW145" s="5">
        <v>0</v>
      </c>
      <c r="TMX145" s="5">
        <v>0</v>
      </c>
      <c r="TMY145" s="5">
        <v>0</v>
      </c>
      <c r="TMZ145" s="5">
        <v>0</v>
      </c>
      <c r="TNA145" s="5">
        <v>0</v>
      </c>
      <c r="TNB145" s="5">
        <v>0</v>
      </c>
      <c r="TNC145" s="5">
        <v>0</v>
      </c>
      <c r="TND145" s="5">
        <v>0</v>
      </c>
      <c r="TNE145" s="5">
        <v>0</v>
      </c>
      <c r="TNF145" s="5">
        <v>0</v>
      </c>
      <c r="TNG145" s="5">
        <v>0</v>
      </c>
      <c r="TNH145" s="5">
        <v>0</v>
      </c>
      <c r="TNI145" s="5">
        <v>0</v>
      </c>
      <c r="TNJ145" s="5">
        <v>0</v>
      </c>
      <c r="TNK145" s="5">
        <v>0</v>
      </c>
      <c r="TNL145" s="5">
        <v>0</v>
      </c>
      <c r="TNM145" s="5">
        <v>0</v>
      </c>
      <c r="TNN145" s="5">
        <v>0</v>
      </c>
      <c r="TNO145" s="5">
        <v>0</v>
      </c>
      <c r="TNP145" s="5">
        <v>0</v>
      </c>
      <c r="TNQ145" s="5">
        <v>0</v>
      </c>
      <c r="TNR145" s="5">
        <v>0</v>
      </c>
      <c r="TNS145" s="5">
        <v>0</v>
      </c>
      <c r="TNT145" s="5">
        <v>0</v>
      </c>
      <c r="TNU145" s="5">
        <v>0</v>
      </c>
      <c r="TNV145" s="5">
        <v>0</v>
      </c>
      <c r="TNW145" s="5">
        <v>0</v>
      </c>
      <c r="TNX145" s="5">
        <v>0</v>
      </c>
      <c r="TNY145" s="5">
        <v>0</v>
      </c>
      <c r="TNZ145" s="5">
        <v>0</v>
      </c>
      <c r="TOA145" s="5">
        <v>0</v>
      </c>
      <c r="TOB145" s="5">
        <v>0</v>
      </c>
      <c r="TOC145" s="5">
        <v>0</v>
      </c>
      <c r="TOD145" s="5">
        <v>0</v>
      </c>
      <c r="TOE145" s="5">
        <v>0</v>
      </c>
      <c r="TOF145" s="5">
        <v>0</v>
      </c>
      <c r="TOG145" s="5">
        <v>0</v>
      </c>
      <c r="TOH145" s="5">
        <v>0</v>
      </c>
      <c r="TOI145" s="5">
        <v>0</v>
      </c>
      <c r="TOJ145" s="5">
        <v>0</v>
      </c>
      <c r="TOK145" s="5">
        <v>0</v>
      </c>
      <c r="TOL145" s="5">
        <v>0</v>
      </c>
      <c r="TOM145" s="5">
        <v>0</v>
      </c>
      <c r="TON145" s="5">
        <v>0</v>
      </c>
      <c r="TOO145" s="5">
        <v>0</v>
      </c>
      <c r="TOP145" s="5">
        <v>0</v>
      </c>
      <c r="TOQ145" s="5">
        <v>0</v>
      </c>
      <c r="TOR145" s="5">
        <v>0</v>
      </c>
      <c r="TOS145" s="5">
        <v>0</v>
      </c>
      <c r="TOT145" s="5">
        <v>0</v>
      </c>
      <c r="TOU145" s="5">
        <v>0</v>
      </c>
      <c r="TOV145" s="5">
        <v>0</v>
      </c>
      <c r="TOW145" s="5">
        <v>0</v>
      </c>
      <c r="TOX145" s="5">
        <v>0</v>
      </c>
      <c r="TOY145" s="5">
        <v>0</v>
      </c>
      <c r="TOZ145" s="5">
        <v>0</v>
      </c>
      <c r="TPA145" s="5">
        <v>0</v>
      </c>
      <c r="TPB145" s="5">
        <v>0</v>
      </c>
      <c r="TPC145" s="5">
        <v>0</v>
      </c>
      <c r="TPD145" s="5">
        <v>0</v>
      </c>
      <c r="TPE145" s="5">
        <v>0</v>
      </c>
      <c r="TPF145" s="5">
        <v>0</v>
      </c>
      <c r="TPG145" s="5">
        <v>0</v>
      </c>
      <c r="TPH145" s="5">
        <v>0</v>
      </c>
      <c r="TPI145" s="5">
        <v>0</v>
      </c>
      <c r="TPJ145" s="5">
        <v>0</v>
      </c>
      <c r="TPK145" s="5">
        <v>0</v>
      </c>
      <c r="TPL145" s="5">
        <v>0</v>
      </c>
      <c r="TPM145" s="5">
        <v>0</v>
      </c>
      <c r="TPN145" s="5">
        <v>0</v>
      </c>
      <c r="TPO145" s="5">
        <v>0</v>
      </c>
      <c r="TPP145" s="5">
        <v>0</v>
      </c>
      <c r="TPQ145" s="5">
        <v>0</v>
      </c>
      <c r="TPR145" s="5">
        <v>0</v>
      </c>
      <c r="TPS145" s="5">
        <v>0</v>
      </c>
      <c r="TPT145" s="5">
        <v>0</v>
      </c>
      <c r="TPU145" s="5">
        <v>0</v>
      </c>
      <c r="TPV145" s="5">
        <v>0</v>
      </c>
      <c r="TPW145" s="5">
        <v>0</v>
      </c>
      <c r="TPX145" s="5">
        <v>0</v>
      </c>
      <c r="TPY145" s="5">
        <v>0</v>
      </c>
      <c r="TPZ145" s="5">
        <v>0</v>
      </c>
      <c r="TQA145" s="5">
        <v>0</v>
      </c>
      <c r="TQB145" s="5">
        <v>0</v>
      </c>
      <c r="TQC145" s="5">
        <v>0</v>
      </c>
      <c r="TQD145" s="5">
        <v>0</v>
      </c>
      <c r="TQE145" s="5">
        <v>0</v>
      </c>
      <c r="TQF145" s="5">
        <v>0</v>
      </c>
      <c r="TQG145" s="5">
        <v>0</v>
      </c>
      <c r="TQH145" s="5">
        <v>0</v>
      </c>
      <c r="TQI145" s="5">
        <v>0</v>
      </c>
      <c r="TQJ145" s="5">
        <v>0</v>
      </c>
      <c r="TQK145" s="5">
        <v>0</v>
      </c>
      <c r="TQL145" s="5">
        <v>0</v>
      </c>
      <c r="TQM145" s="5">
        <v>0</v>
      </c>
      <c r="TQN145" s="5">
        <v>0</v>
      </c>
      <c r="TQO145" s="5">
        <v>0</v>
      </c>
      <c r="TQP145" s="5">
        <v>0</v>
      </c>
      <c r="TQQ145" s="5">
        <v>0</v>
      </c>
      <c r="TQR145" s="5">
        <v>0</v>
      </c>
      <c r="TQS145" s="5">
        <v>0</v>
      </c>
      <c r="TQT145" s="5">
        <v>0</v>
      </c>
      <c r="TQU145" s="5">
        <v>0</v>
      </c>
      <c r="TQV145" s="5">
        <v>0</v>
      </c>
      <c r="TQW145" s="5">
        <v>0</v>
      </c>
      <c r="TQX145" s="5">
        <v>0</v>
      </c>
      <c r="TQY145" s="5">
        <v>0</v>
      </c>
      <c r="TQZ145" s="5">
        <v>0</v>
      </c>
      <c r="TRA145" s="5">
        <v>0</v>
      </c>
      <c r="TRB145" s="5">
        <v>0</v>
      </c>
      <c r="TRC145" s="5">
        <v>0</v>
      </c>
      <c r="TRD145" s="5">
        <v>0</v>
      </c>
      <c r="TRE145" s="5">
        <v>0</v>
      </c>
      <c r="TRF145" s="5">
        <v>0</v>
      </c>
      <c r="TRG145" s="5">
        <v>0</v>
      </c>
      <c r="TRH145" s="5">
        <v>0</v>
      </c>
      <c r="TRI145" s="5">
        <v>0</v>
      </c>
      <c r="TRJ145" s="5">
        <v>0</v>
      </c>
      <c r="TRK145" s="5">
        <v>0</v>
      </c>
      <c r="TRL145" s="5">
        <v>0</v>
      </c>
      <c r="TRM145" s="5">
        <v>0</v>
      </c>
      <c r="TRN145" s="5">
        <v>0</v>
      </c>
      <c r="TRO145" s="5">
        <v>0</v>
      </c>
      <c r="TRP145" s="5">
        <v>0</v>
      </c>
      <c r="TRQ145" s="5">
        <v>0</v>
      </c>
      <c r="TRR145" s="5">
        <v>0</v>
      </c>
      <c r="TRS145" s="5">
        <v>0</v>
      </c>
      <c r="TRT145" s="5">
        <v>0</v>
      </c>
      <c r="TRU145" s="5">
        <v>0</v>
      </c>
      <c r="TRV145" s="5">
        <v>0</v>
      </c>
      <c r="TRW145" s="5">
        <v>0</v>
      </c>
      <c r="TRX145" s="5">
        <v>0</v>
      </c>
      <c r="TRY145" s="5">
        <v>0</v>
      </c>
      <c r="TRZ145" s="5">
        <v>0</v>
      </c>
      <c r="TSA145" s="5">
        <v>0</v>
      </c>
      <c r="TSB145" s="5">
        <v>0</v>
      </c>
      <c r="TSC145" s="5">
        <v>0</v>
      </c>
      <c r="TSD145" s="5">
        <v>0</v>
      </c>
      <c r="TSE145" s="5">
        <v>0</v>
      </c>
      <c r="TSF145" s="5">
        <v>0</v>
      </c>
      <c r="TSG145" s="5">
        <v>0</v>
      </c>
      <c r="TSH145" s="5">
        <v>0</v>
      </c>
      <c r="TSI145" s="5">
        <v>0</v>
      </c>
      <c r="TSJ145" s="5">
        <v>0</v>
      </c>
      <c r="TSK145" s="5">
        <v>0</v>
      </c>
      <c r="TSL145" s="5">
        <v>0</v>
      </c>
      <c r="TSM145" s="5">
        <v>0</v>
      </c>
      <c r="TSN145" s="5">
        <v>0</v>
      </c>
      <c r="TSO145" s="5">
        <v>0</v>
      </c>
      <c r="TSP145" s="5">
        <v>0</v>
      </c>
      <c r="TSQ145" s="5">
        <v>0</v>
      </c>
      <c r="TSR145" s="5">
        <v>0</v>
      </c>
      <c r="TSS145" s="5">
        <v>0</v>
      </c>
      <c r="TST145" s="5">
        <v>0</v>
      </c>
      <c r="TSU145" s="5">
        <v>0</v>
      </c>
      <c r="TSV145" s="5">
        <v>0</v>
      </c>
      <c r="TSW145" s="5">
        <v>0</v>
      </c>
      <c r="TSX145" s="5">
        <v>0</v>
      </c>
      <c r="TSY145" s="5">
        <v>0</v>
      </c>
      <c r="TSZ145" s="5">
        <v>0</v>
      </c>
      <c r="TTA145" s="5">
        <v>0</v>
      </c>
      <c r="TTB145" s="5">
        <v>0</v>
      </c>
      <c r="TTC145" s="5">
        <v>0</v>
      </c>
      <c r="TTD145" s="5">
        <v>0</v>
      </c>
      <c r="TTE145" s="5">
        <v>0</v>
      </c>
      <c r="TTF145" s="5">
        <v>0</v>
      </c>
      <c r="TTG145" s="5">
        <v>0</v>
      </c>
      <c r="TTH145" s="5">
        <v>0</v>
      </c>
      <c r="TTI145" s="5">
        <v>0</v>
      </c>
      <c r="TTJ145" s="5">
        <v>0</v>
      </c>
      <c r="TTK145" s="5">
        <v>0</v>
      </c>
      <c r="TTL145" s="5">
        <v>0</v>
      </c>
      <c r="TTM145" s="5">
        <v>0</v>
      </c>
      <c r="TTN145" s="5">
        <v>0</v>
      </c>
      <c r="TTO145" s="5">
        <v>0</v>
      </c>
      <c r="TTP145" s="5">
        <v>0</v>
      </c>
      <c r="TTQ145" s="5">
        <v>0</v>
      </c>
      <c r="TTR145" s="5">
        <v>0</v>
      </c>
      <c r="TTS145" s="5">
        <v>0</v>
      </c>
      <c r="TTT145" s="5">
        <v>0</v>
      </c>
      <c r="TTU145" s="5">
        <v>0</v>
      </c>
      <c r="TTV145" s="5">
        <v>0</v>
      </c>
      <c r="TTW145" s="5">
        <v>0</v>
      </c>
      <c r="TTX145" s="5">
        <v>0</v>
      </c>
      <c r="TTY145" s="5">
        <v>0</v>
      </c>
      <c r="TTZ145" s="5">
        <v>0</v>
      </c>
      <c r="TUA145" s="5">
        <v>0</v>
      </c>
      <c r="TUB145" s="5">
        <v>0</v>
      </c>
      <c r="TUC145" s="5">
        <v>0</v>
      </c>
      <c r="TUD145" s="5">
        <v>0</v>
      </c>
      <c r="TUE145" s="5">
        <v>0</v>
      </c>
      <c r="TUF145" s="5">
        <v>0</v>
      </c>
      <c r="TUG145" s="5">
        <v>0</v>
      </c>
      <c r="TUH145" s="5">
        <v>0</v>
      </c>
      <c r="TUI145" s="5">
        <v>0</v>
      </c>
      <c r="TUJ145" s="5">
        <v>0</v>
      </c>
      <c r="TUK145" s="5">
        <v>0</v>
      </c>
      <c r="TUL145" s="5">
        <v>0</v>
      </c>
      <c r="TUM145" s="5">
        <v>0</v>
      </c>
      <c r="TUN145" s="5">
        <v>0</v>
      </c>
      <c r="TUO145" s="5">
        <v>0</v>
      </c>
      <c r="TUP145" s="5">
        <v>0</v>
      </c>
      <c r="TUQ145" s="5">
        <v>0</v>
      </c>
      <c r="TUR145" s="5">
        <v>0</v>
      </c>
      <c r="TUS145" s="5">
        <v>0</v>
      </c>
      <c r="TUT145" s="5">
        <v>0</v>
      </c>
      <c r="TUU145" s="5">
        <v>0</v>
      </c>
      <c r="TUV145" s="5">
        <v>0</v>
      </c>
      <c r="TUW145" s="5">
        <v>0</v>
      </c>
      <c r="TUX145" s="5">
        <v>0</v>
      </c>
      <c r="TUY145" s="5">
        <v>0</v>
      </c>
      <c r="TUZ145" s="5">
        <v>0</v>
      </c>
      <c r="TVA145" s="5">
        <v>0</v>
      </c>
      <c r="TVB145" s="5">
        <v>0</v>
      </c>
      <c r="TVC145" s="5">
        <v>0</v>
      </c>
      <c r="TVD145" s="5">
        <v>0</v>
      </c>
      <c r="TVE145" s="5">
        <v>0</v>
      </c>
      <c r="TVF145" s="5">
        <v>0</v>
      </c>
      <c r="TVG145" s="5">
        <v>0</v>
      </c>
      <c r="TVH145" s="5">
        <v>0</v>
      </c>
      <c r="TVI145" s="5">
        <v>0</v>
      </c>
      <c r="TVJ145" s="5">
        <v>0</v>
      </c>
      <c r="TVK145" s="5">
        <v>0</v>
      </c>
      <c r="TVL145" s="5">
        <v>0</v>
      </c>
      <c r="TVM145" s="5">
        <v>0</v>
      </c>
      <c r="TVN145" s="5">
        <v>0</v>
      </c>
      <c r="TVO145" s="5">
        <v>0</v>
      </c>
      <c r="TVP145" s="5">
        <v>0</v>
      </c>
      <c r="TVQ145" s="5">
        <v>0</v>
      </c>
      <c r="TVR145" s="5">
        <v>0</v>
      </c>
      <c r="TVS145" s="5">
        <v>0</v>
      </c>
      <c r="TVT145" s="5">
        <v>0</v>
      </c>
      <c r="TVU145" s="5">
        <v>0</v>
      </c>
      <c r="TVV145" s="5">
        <v>0</v>
      </c>
      <c r="TVW145" s="5">
        <v>0</v>
      </c>
      <c r="TVX145" s="5">
        <v>0</v>
      </c>
      <c r="TVY145" s="5">
        <v>0</v>
      </c>
      <c r="TVZ145" s="5">
        <v>0</v>
      </c>
      <c r="TWA145" s="5">
        <v>0</v>
      </c>
      <c r="TWB145" s="5">
        <v>0</v>
      </c>
      <c r="TWC145" s="5">
        <v>0</v>
      </c>
      <c r="TWD145" s="5">
        <v>0</v>
      </c>
      <c r="TWE145" s="5">
        <v>0</v>
      </c>
      <c r="TWF145" s="5">
        <v>0</v>
      </c>
      <c r="TWG145" s="5">
        <v>0</v>
      </c>
      <c r="TWH145" s="5">
        <v>0</v>
      </c>
      <c r="TWI145" s="5">
        <v>0</v>
      </c>
      <c r="TWJ145" s="5">
        <v>0</v>
      </c>
      <c r="TWK145" s="5">
        <v>0</v>
      </c>
      <c r="TWL145" s="5">
        <v>0</v>
      </c>
      <c r="TWM145" s="5">
        <v>0</v>
      </c>
      <c r="TWN145" s="5">
        <v>0</v>
      </c>
      <c r="TWO145" s="5">
        <v>0</v>
      </c>
      <c r="TWP145" s="5">
        <v>0</v>
      </c>
      <c r="TWQ145" s="5">
        <v>0</v>
      </c>
      <c r="TWR145" s="5">
        <v>0</v>
      </c>
      <c r="TWS145" s="5">
        <v>0</v>
      </c>
      <c r="TWT145" s="5">
        <v>0</v>
      </c>
      <c r="TWU145" s="5">
        <v>0</v>
      </c>
      <c r="TWV145" s="5">
        <v>0</v>
      </c>
      <c r="TWW145" s="5">
        <v>0</v>
      </c>
      <c r="TWX145" s="5">
        <v>0</v>
      </c>
      <c r="TWY145" s="5">
        <v>0</v>
      </c>
      <c r="TWZ145" s="5">
        <v>0</v>
      </c>
      <c r="TXA145" s="5">
        <v>0</v>
      </c>
      <c r="TXB145" s="5">
        <v>0</v>
      </c>
      <c r="TXC145" s="5">
        <v>0</v>
      </c>
      <c r="TXD145" s="5">
        <v>0</v>
      </c>
      <c r="TXE145" s="5">
        <v>0</v>
      </c>
      <c r="TXF145" s="5">
        <v>0</v>
      </c>
      <c r="TXG145" s="5">
        <v>0</v>
      </c>
      <c r="TXH145" s="5">
        <v>0</v>
      </c>
      <c r="TXI145" s="5">
        <v>0</v>
      </c>
      <c r="TXJ145" s="5">
        <v>0</v>
      </c>
      <c r="TXK145" s="5">
        <v>0</v>
      </c>
      <c r="TXL145" s="5">
        <v>0</v>
      </c>
      <c r="TXM145" s="5">
        <v>0</v>
      </c>
      <c r="TXN145" s="5">
        <v>0</v>
      </c>
      <c r="TXO145" s="5">
        <v>0</v>
      </c>
      <c r="TXP145" s="5">
        <v>0</v>
      </c>
      <c r="TXQ145" s="5">
        <v>0</v>
      </c>
      <c r="TXR145" s="5">
        <v>0</v>
      </c>
      <c r="TXS145" s="5">
        <v>0</v>
      </c>
      <c r="TXT145" s="5">
        <v>0</v>
      </c>
      <c r="TXU145" s="5">
        <v>0</v>
      </c>
      <c r="TXV145" s="5">
        <v>0</v>
      </c>
      <c r="TXW145" s="5">
        <v>0</v>
      </c>
      <c r="TXX145" s="5">
        <v>0</v>
      </c>
      <c r="TXY145" s="5">
        <v>0</v>
      </c>
      <c r="TXZ145" s="5">
        <v>0</v>
      </c>
      <c r="TYA145" s="5">
        <v>0</v>
      </c>
      <c r="TYB145" s="5">
        <v>0</v>
      </c>
      <c r="TYC145" s="5">
        <v>0</v>
      </c>
      <c r="TYD145" s="5">
        <v>0</v>
      </c>
      <c r="TYE145" s="5">
        <v>0</v>
      </c>
      <c r="TYF145" s="5">
        <v>0</v>
      </c>
      <c r="TYG145" s="5">
        <v>0</v>
      </c>
      <c r="TYH145" s="5">
        <v>0</v>
      </c>
      <c r="TYI145" s="5">
        <v>0</v>
      </c>
      <c r="TYJ145" s="5">
        <v>0</v>
      </c>
      <c r="TYK145" s="5">
        <v>0</v>
      </c>
      <c r="TYL145" s="5">
        <v>0</v>
      </c>
      <c r="TYM145" s="5">
        <v>0</v>
      </c>
      <c r="TYN145" s="5">
        <v>0</v>
      </c>
      <c r="TYO145" s="5">
        <v>0</v>
      </c>
      <c r="TYP145" s="5">
        <v>0</v>
      </c>
      <c r="TYQ145" s="5">
        <v>0</v>
      </c>
      <c r="TYR145" s="5">
        <v>0</v>
      </c>
      <c r="TYS145" s="5">
        <v>0</v>
      </c>
      <c r="TYT145" s="5">
        <v>0</v>
      </c>
      <c r="TYU145" s="5">
        <v>0</v>
      </c>
      <c r="TYV145" s="5">
        <v>0</v>
      </c>
      <c r="TYW145" s="5">
        <v>0</v>
      </c>
      <c r="TYX145" s="5">
        <v>0</v>
      </c>
      <c r="TYY145" s="5">
        <v>0</v>
      </c>
      <c r="TYZ145" s="5">
        <v>0</v>
      </c>
      <c r="TZA145" s="5">
        <v>0</v>
      </c>
      <c r="TZB145" s="5">
        <v>0</v>
      </c>
      <c r="TZC145" s="5">
        <v>0</v>
      </c>
      <c r="TZD145" s="5">
        <v>0</v>
      </c>
      <c r="TZE145" s="5">
        <v>0</v>
      </c>
      <c r="TZF145" s="5">
        <v>0</v>
      </c>
      <c r="TZG145" s="5">
        <v>0</v>
      </c>
      <c r="TZH145" s="5">
        <v>0</v>
      </c>
      <c r="TZI145" s="5">
        <v>0</v>
      </c>
      <c r="TZJ145" s="5">
        <v>0</v>
      </c>
      <c r="TZK145" s="5">
        <v>0</v>
      </c>
      <c r="TZL145" s="5">
        <v>0</v>
      </c>
      <c r="TZM145" s="5">
        <v>0</v>
      </c>
      <c r="TZN145" s="5">
        <v>0</v>
      </c>
      <c r="TZO145" s="5">
        <v>0</v>
      </c>
      <c r="TZP145" s="5">
        <v>0</v>
      </c>
      <c r="TZQ145" s="5">
        <v>0</v>
      </c>
      <c r="TZR145" s="5">
        <v>0</v>
      </c>
      <c r="TZS145" s="5">
        <v>0</v>
      </c>
      <c r="TZT145" s="5">
        <v>0</v>
      </c>
      <c r="TZU145" s="5">
        <v>0</v>
      </c>
      <c r="TZV145" s="5">
        <v>0</v>
      </c>
      <c r="TZW145" s="5">
        <v>0</v>
      </c>
      <c r="TZX145" s="5">
        <v>0</v>
      </c>
      <c r="TZY145" s="5">
        <v>0</v>
      </c>
      <c r="TZZ145" s="5">
        <v>0</v>
      </c>
      <c r="UAA145" s="5">
        <v>0</v>
      </c>
      <c r="UAB145" s="5">
        <v>0</v>
      </c>
      <c r="UAC145" s="5">
        <v>0</v>
      </c>
      <c r="UAD145" s="5">
        <v>0</v>
      </c>
      <c r="UAE145" s="5">
        <v>0</v>
      </c>
      <c r="UAF145" s="5">
        <v>0</v>
      </c>
      <c r="UAG145" s="5">
        <v>0</v>
      </c>
      <c r="UAH145" s="5">
        <v>0</v>
      </c>
      <c r="UAI145" s="5">
        <v>0</v>
      </c>
      <c r="UAJ145" s="5">
        <v>0</v>
      </c>
      <c r="UAK145" s="5">
        <v>0</v>
      </c>
      <c r="UAL145" s="5">
        <v>0</v>
      </c>
      <c r="UAM145" s="5">
        <v>0</v>
      </c>
      <c r="UAN145" s="5">
        <v>0</v>
      </c>
      <c r="UAO145" s="5">
        <v>0</v>
      </c>
      <c r="UAP145" s="5">
        <v>0</v>
      </c>
      <c r="UAQ145" s="5">
        <v>0</v>
      </c>
      <c r="UAR145" s="5">
        <v>0</v>
      </c>
      <c r="UAS145" s="5">
        <v>0</v>
      </c>
      <c r="UAT145" s="5">
        <v>0</v>
      </c>
      <c r="UAU145" s="5">
        <v>0</v>
      </c>
      <c r="UAV145" s="5">
        <v>0</v>
      </c>
      <c r="UAW145" s="5">
        <v>0</v>
      </c>
      <c r="UAX145" s="5">
        <v>0</v>
      </c>
      <c r="UAY145" s="5">
        <v>0</v>
      </c>
      <c r="UAZ145" s="5">
        <v>0</v>
      </c>
      <c r="UBA145" s="5">
        <v>0</v>
      </c>
      <c r="UBB145" s="5">
        <v>0</v>
      </c>
      <c r="UBC145" s="5">
        <v>0</v>
      </c>
      <c r="UBD145" s="5">
        <v>0</v>
      </c>
      <c r="UBE145" s="5">
        <v>0</v>
      </c>
      <c r="UBF145" s="5">
        <v>0</v>
      </c>
      <c r="UBG145" s="5">
        <v>0</v>
      </c>
      <c r="UBH145" s="5">
        <v>0</v>
      </c>
      <c r="UBI145" s="5">
        <v>0</v>
      </c>
      <c r="UBJ145" s="5">
        <v>0</v>
      </c>
      <c r="UBK145" s="5">
        <v>0</v>
      </c>
      <c r="UBL145" s="5">
        <v>0</v>
      </c>
      <c r="UBM145" s="5">
        <v>0</v>
      </c>
      <c r="UBN145" s="5">
        <v>0</v>
      </c>
      <c r="UBO145" s="5">
        <v>0</v>
      </c>
      <c r="UBP145" s="5">
        <v>0</v>
      </c>
      <c r="UBQ145" s="5">
        <v>0</v>
      </c>
      <c r="UBR145" s="5">
        <v>0</v>
      </c>
      <c r="UBS145" s="5">
        <v>0</v>
      </c>
      <c r="UBT145" s="5">
        <v>0</v>
      </c>
      <c r="UBU145" s="5">
        <v>0</v>
      </c>
      <c r="UBV145" s="5">
        <v>0</v>
      </c>
      <c r="UBW145" s="5">
        <v>0</v>
      </c>
      <c r="UBX145" s="5">
        <v>0</v>
      </c>
      <c r="UBY145" s="5">
        <v>0</v>
      </c>
      <c r="UBZ145" s="5">
        <v>0</v>
      </c>
      <c r="UCA145" s="5">
        <v>0</v>
      </c>
      <c r="UCB145" s="5">
        <v>0</v>
      </c>
      <c r="UCC145" s="5">
        <v>0</v>
      </c>
      <c r="UCD145" s="5">
        <v>0</v>
      </c>
      <c r="UCE145" s="5">
        <v>0</v>
      </c>
      <c r="UCF145" s="5">
        <v>0</v>
      </c>
      <c r="UCG145" s="5">
        <v>0</v>
      </c>
      <c r="UCH145" s="5">
        <v>0</v>
      </c>
      <c r="UCI145" s="5">
        <v>0</v>
      </c>
      <c r="UCJ145" s="5">
        <v>0</v>
      </c>
      <c r="UCK145" s="5">
        <v>0</v>
      </c>
      <c r="UCL145" s="5">
        <v>0</v>
      </c>
      <c r="UCM145" s="5">
        <v>0</v>
      </c>
      <c r="UCN145" s="5">
        <v>0</v>
      </c>
      <c r="UCO145" s="5">
        <v>0</v>
      </c>
      <c r="UCP145" s="5">
        <v>0</v>
      </c>
      <c r="UCQ145" s="5">
        <v>0</v>
      </c>
      <c r="UCR145" s="5">
        <v>0</v>
      </c>
      <c r="UCS145" s="5">
        <v>0</v>
      </c>
      <c r="UCT145" s="5">
        <v>0</v>
      </c>
      <c r="UCU145" s="5">
        <v>0</v>
      </c>
      <c r="UCV145" s="5">
        <v>0</v>
      </c>
      <c r="UCW145" s="5">
        <v>0</v>
      </c>
      <c r="UCX145" s="5">
        <v>0</v>
      </c>
      <c r="UCY145" s="5">
        <v>0</v>
      </c>
      <c r="UCZ145" s="5">
        <v>0</v>
      </c>
      <c r="UDA145" s="5">
        <v>0</v>
      </c>
      <c r="UDB145" s="5">
        <v>0</v>
      </c>
      <c r="UDC145" s="5">
        <v>0</v>
      </c>
      <c r="UDD145" s="5">
        <v>0</v>
      </c>
      <c r="UDE145" s="5">
        <v>0</v>
      </c>
      <c r="UDF145" s="5">
        <v>0</v>
      </c>
      <c r="UDG145" s="5">
        <v>0</v>
      </c>
      <c r="UDH145" s="5">
        <v>0</v>
      </c>
      <c r="UDI145" s="5">
        <v>0</v>
      </c>
      <c r="UDJ145" s="5">
        <v>0</v>
      </c>
      <c r="UDK145" s="5">
        <v>0</v>
      </c>
      <c r="UDL145" s="5">
        <v>0</v>
      </c>
      <c r="UDM145" s="5">
        <v>0</v>
      </c>
      <c r="UDN145" s="5">
        <v>0</v>
      </c>
      <c r="UDO145" s="5">
        <v>0</v>
      </c>
      <c r="UDP145" s="5">
        <v>0</v>
      </c>
      <c r="UDQ145" s="5">
        <v>0</v>
      </c>
      <c r="UDR145" s="5">
        <v>0</v>
      </c>
      <c r="UDS145" s="5">
        <v>0</v>
      </c>
      <c r="UDT145" s="5">
        <v>0</v>
      </c>
      <c r="UDU145" s="5">
        <v>0</v>
      </c>
      <c r="UDV145" s="5">
        <v>0</v>
      </c>
      <c r="UDW145" s="5">
        <v>0</v>
      </c>
      <c r="UDX145" s="5">
        <v>0</v>
      </c>
      <c r="UDY145" s="5">
        <v>0</v>
      </c>
      <c r="UDZ145" s="5">
        <v>0</v>
      </c>
      <c r="UEA145" s="5">
        <v>0</v>
      </c>
      <c r="UEB145" s="5">
        <v>0</v>
      </c>
      <c r="UEC145" s="5">
        <v>0</v>
      </c>
      <c r="UED145" s="5">
        <v>0</v>
      </c>
      <c r="UEE145" s="5">
        <v>0</v>
      </c>
      <c r="UEF145" s="5">
        <v>0</v>
      </c>
      <c r="UEG145" s="5">
        <v>0</v>
      </c>
      <c r="UEH145" s="5">
        <v>0</v>
      </c>
      <c r="UEI145" s="5">
        <v>0</v>
      </c>
      <c r="UEJ145" s="5">
        <v>0</v>
      </c>
      <c r="UEK145" s="5">
        <v>0</v>
      </c>
      <c r="UEL145" s="5">
        <v>0</v>
      </c>
      <c r="UEM145" s="5">
        <v>0</v>
      </c>
      <c r="UEN145" s="5">
        <v>0</v>
      </c>
      <c r="UEO145" s="5">
        <v>0</v>
      </c>
      <c r="UEP145" s="5">
        <v>0</v>
      </c>
      <c r="UEQ145" s="5">
        <v>0</v>
      </c>
      <c r="UER145" s="5">
        <v>0</v>
      </c>
      <c r="UES145" s="5">
        <v>0</v>
      </c>
      <c r="UET145" s="5">
        <v>0</v>
      </c>
      <c r="UEU145" s="5">
        <v>0</v>
      </c>
      <c r="UEV145" s="5">
        <v>0</v>
      </c>
      <c r="UEW145" s="5">
        <v>0</v>
      </c>
      <c r="UEX145" s="5">
        <v>0</v>
      </c>
      <c r="UEY145" s="5">
        <v>0</v>
      </c>
      <c r="UEZ145" s="5">
        <v>0</v>
      </c>
      <c r="UFA145" s="5">
        <v>0</v>
      </c>
      <c r="UFB145" s="5">
        <v>0</v>
      </c>
      <c r="UFC145" s="5">
        <v>0</v>
      </c>
      <c r="UFD145" s="5">
        <v>0</v>
      </c>
      <c r="UFE145" s="5">
        <v>0</v>
      </c>
      <c r="UFF145" s="5">
        <v>0</v>
      </c>
      <c r="UFG145" s="5">
        <v>0</v>
      </c>
      <c r="UFH145" s="5">
        <v>0</v>
      </c>
      <c r="UFI145" s="5">
        <v>0</v>
      </c>
      <c r="UFJ145" s="5">
        <v>0</v>
      </c>
      <c r="UFK145" s="5">
        <v>0</v>
      </c>
      <c r="UFL145" s="5">
        <v>0</v>
      </c>
      <c r="UFM145" s="5">
        <v>0</v>
      </c>
      <c r="UFN145" s="5">
        <v>0</v>
      </c>
      <c r="UFO145" s="5">
        <v>0</v>
      </c>
      <c r="UFP145" s="5">
        <v>0</v>
      </c>
      <c r="UFQ145" s="5">
        <v>0</v>
      </c>
      <c r="UFR145" s="5">
        <v>0</v>
      </c>
      <c r="UFS145" s="5">
        <v>0</v>
      </c>
      <c r="UFT145" s="5">
        <v>0</v>
      </c>
      <c r="UFU145" s="5">
        <v>0</v>
      </c>
      <c r="UFV145" s="5">
        <v>0</v>
      </c>
      <c r="UFW145" s="5">
        <v>0</v>
      </c>
      <c r="UFX145" s="5">
        <v>0</v>
      </c>
      <c r="UFY145" s="5">
        <v>0</v>
      </c>
      <c r="UFZ145" s="5">
        <v>0</v>
      </c>
      <c r="UGA145" s="5">
        <v>0</v>
      </c>
      <c r="UGB145" s="5">
        <v>0</v>
      </c>
      <c r="UGC145" s="5">
        <v>0</v>
      </c>
      <c r="UGD145" s="5">
        <v>0</v>
      </c>
      <c r="UGE145" s="5">
        <v>0</v>
      </c>
      <c r="UGF145" s="5">
        <v>0</v>
      </c>
      <c r="UGG145" s="5">
        <v>0</v>
      </c>
      <c r="UGH145" s="5">
        <v>0</v>
      </c>
      <c r="UGI145" s="5">
        <v>0</v>
      </c>
      <c r="UGJ145" s="5">
        <v>0</v>
      </c>
      <c r="UGK145" s="5">
        <v>0</v>
      </c>
      <c r="UGL145" s="5">
        <v>0</v>
      </c>
      <c r="UGM145" s="5">
        <v>0</v>
      </c>
      <c r="UGN145" s="5">
        <v>0</v>
      </c>
      <c r="UGO145" s="5">
        <v>0</v>
      </c>
      <c r="UGP145" s="5">
        <v>0</v>
      </c>
      <c r="UGQ145" s="5">
        <v>0</v>
      </c>
      <c r="UGR145" s="5">
        <v>0</v>
      </c>
      <c r="UGS145" s="5">
        <v>0</v>
      </c>
      <c r="UGT145" s="5">
        <v>0</v>
      </c>
      <c r="UGU145" s="5">
        <v>0</v>
      </c>
      <c r="UGV145" s="5">
        <v>0</v>
      </c>
      <c r="UGW145" s="5">
        <v>0</v>
      </c>
      <c r="UGX145" s="5">
        <v>0</v>
      </c>
      <c r="UGY145" s="5">
        <v>0</v>
      </c>
      <c r="UGZ145" s="5">
        <v>0</v>
      </c>
      <c r="UHA145" s="5">
        <v>0</v>
      </c>
      <c r="UHB145" s="5">
        <v>0</v>
      </c>
      <c r="UHC145" s="5">
        <v>0</v>
      </c>
      <c r="UHD145" s="5">
        <v>0</v>
      </c>
      <c r="UHE145" s="5">
        <v>0</v>
      </c>
      <c r="UHF145" s="5">
        <v>0</v>
      </c>
      <c r="UHG145" s="5">
        <v>0</v>
      </c>
      <c r="UHH145" s="5">
        <v>0</v>
      </c>
      <c r="UHI145" s="5">
        <v>0</v>
      </c>
      <c r="UHJ145" s="5">
        <v>0</v>
      </c>
      <c r="UHK145" s="5">
        <v>0</v>
      </c>
      <c r="UHL145" s="5">
        <v>0</v>
      </c>
      <c r="UHM145" s="5">
        <v>0</v>
      </c>
      <c r="UHN145" s="5">
        <v>0</v>
      </c>
      <c r="UHO145" s="5">
        <v>0</v>
      </c>
      <c r="UHP145" s="5">
        <v>0</v>
      </c>
      <c r="UHQ145" s="5">
        <v>0</v>
      </c>
      <c r="UHR145" s="5">
        <v>0</v>
      </c>
      <c r="UHS145" s="5">
        <v>0</v>
      </c>
      <c r="UHT145" s="5">
        <v>0</v>
      </c>
      <c r="UHU145" s="5">
        <v>0</v>
      </c>
      <c r="UHV145" s="5">
        <v>0</v>
      </c>
      <c r="UHW145" s="5">
        <v>0</v>
      </c>
      <c r="UHX145" s="5">
        <v>0</v>
      </c>
      <c r="UHY145" s="5">
        <v>0</v>
      </c>
      <c r="UHZ145" s="5">
        <v>0</v>
      </c>
      <c r="UIA145" s="5">
        <v>0</v>
      </c>
      <c r="UIB145" s="5">
        <v>0</v>
      </c>
      <c r="UIC145" s="5">
        <v>0</v>
      </c>
      <c r="UID145" s="5">
        <v>0</v>
      </c>
      <c r="UIE145" s="5">
        <v>0</v>
      </c>
      <c r="UIF145" s="5">
        <v>0</v>
      </c>
      <c r="UIG145" s="5">
        <v>0</v>
      </c>
      <c r="UIH145" s="5">
        <v>0</v>
      </c>
      <c r="UII145" s="5">
        <v>0</v>
      </c>
      <c r="UIJ145" s="5">
        <v>0</v>
      </c>
      <c r="UIK145" s="5">
        <v>0</v>
      </c>
      <c r="UIL145" s="5">
        <v>0</v>
      </c>
      <c r="UIM145" s="5">
        <v>0</v>
      </c>
      <c r="UIN145" s="5">
        <v>0</v>
      </c>
      <c r="UIO145" s="5">
        <v>0</v>
      </c>
      <c r="UIP145" s="5">
        <v>0</v>
      </c>
      <c r="UIQ145" s="5">
        <v>0</v>
      </c>
      <c r="UIR145" s="5">
        <v>0</v>
      </c>
      <c r="UIS145" s="5">
        <v>0</v>
      </c>
      <c r="UIT145" s="5">
        <v>0</v>
      </c>
      <c r="UIU145" s="5">
        <v>0</v>
      </c>
      <c r="UIV145" s="5">
        <v>0</v>
      </c>
      <c r="UIW145" s="5">
        <v>0</v>
      </c>
      <c r="UIX145" s="5">
        <v>0</v>
      </c>
      <c r="UIY145" s="5">
        <v>0</v>
      </c>
      <c r="UIZ145" s="5">
        <v>0</v>
      </c>
      <c r="UJA145" s="5">
        <v>0</v>
      </c>
      <c r="UJB145" s="5">
        <v>0</v>
      </c>
      <c r="UJC145" s="5">
        <v>0</v>
      </c>
      <c r="UJD145" s="5">
        <v>0</v>
      </c>
      <c r="UJE145" s="5">
        <v>0</v>
      </c>
      <c r="UJF145" s="5">
        <v>0</v>
      </c>
      <c r="UJG145" s="5">
        <v>0</v>
      </c>
      <c r="UJH145" s="5">
        <v>0</v>
      </c>
      <c r="UJI145" s="5">
        <v>0</v>
      </c>
      <c r="UJJ145" s="5">
        <v>0</v>
      </c>
      <c r="UJK145" s="5">
        <v>0</v>
      </c>
      <c r="UJL145" s="5">
        <v>0</v>
      </c>
      <c r="UJM145" s="5">
        <v>0</v>
      </c>
      <c r="UJN145" s="5">
        <v>0</v>
      </c>
      <c r="UJO145" s="5">
        <v>0</v>
      </c>
      <c r="UJP145" s="5">
        <v>0</v>
      </c>
      <c r="UJQ145" s="5">
        <v>0</v>
      </c>
      <c r="UJR145" s="5">
        <v>0</v>
      </c>
      <c r="UJS145" s="5">
        <v>0</v>
      </c>
      <c r="UJT145" s="5">
        <v>0</v>
      </c>
      <c r="UJU145" s="5">
        <v>0</v>
      </c>
      <c r="UJV145" s="5">
        <v>0</v>
      </c>
      <c r="UJW145" s="5">
        <v>0</v>
      </c>
      <c r="UJX145" s="5">
        <v>0</v>
      </c>
      <c r="UJY145" s="5">
        <v>0</v>
      </c>
      <c r="UJZ145" s="5">
        <v>0</v>
      </c>
      <c r="UKA145" s="5">
        <v>0</v>
      </c>
      <c r="UKB145" s="5">
        <v>0</v>
      </c>
      <c r="UKC145" s="5">
        <v>0</v>
      </c>
      <c r="UKD145" s="5">
        <v>0</v>
      </c>
      <c r="UKE145" s="5">
        <v>0</v>
      </c>
      <c r="UKF145" s="5">
        <v>0</v>
      </c>
      <c r="UKG145" s="5">
        <v>0</v>
      </c>
      <c r="UKH145" s="5">
        <v>0</v>
      </c>
      <c r="UKI145" s="5">
        <v>0</v>
      </c>
      <c r="UKJ145" s="5">
        <v>0</v>
      </c>
      <c r="UKK145" s="5">
        <v>0</v>
      </c>
      <c r="UKL145" s="5">
        <v>0</v>
      </c>
      <c r="UKM145" s="5">
        <v>0</v>
      </c>
      <c r="UKN145" s="5">
        <v>0</v>
      </c>
      <c r="UKO145" s="5">
        <v>0</v>
      </c>
      <c r="UKP145" s="5">
        <v>0</v>
      </c>
      <c r="UKQ145" s="5">
        <v>0</v>
      </c>
      <c r="UKR145" s="5">
        <v>0</v>
      </c>
      <c r="UKS145" s="5">
        <v>0</v>
      </c>
      <c r="UKT145" s="5">
        <v>0</v>
      </c>
      <c r="UKU145" s="5">
        <v>0</v>
      </c>
      <c r="UKV145" s="5">
        <v>0</v>
      </c>
      <c r="UKW145" s="5">
        <v>0</v>
      </c>
      <c r="UKX145" s="5">
        <v>0</v>
      </c>
      <c r="UKY145" s="5">
        <v>0</v>
      </c>
      <c r="UKZ145" s="5">
        <v>0</v>
      </c>
      <c r="ULA145" s="5">
        <v>0</v>
      </c>
      <c r="ULB145" s="5">
        <v>0</v>
      </c>
      <c r="ULC145" s="5">
        <v>0</v>
      </c>
      <c r="ULD145" s="5">
        <v>0</v>
      </c>
      <c r="ULE145" s="5">
        <v>0</v>
      </c>
      <c r="ULF145" s="5">
        <v>0</v>
      </c>
      <c r="ULG145" s="5">
        <v>0</v>
      </c>
      <c r="ULH145" s="5">
        <v>0</v>
      </c>
      <c r="ULI145" s="5">
        <v>0</v>
      </c>
      <c r="ULJ145" s="5">
        <v>0</v>
      </c>
      <c r="ULK145" s="5">
        <v>0</v>
      </c>
      <c r="ULL145" s="5">
        <v>0</v>
      </c>
      <c r="ULM145" s="5">
        <v>0</v>
      </c>
      <c r="ULN145" s="5">
        <v>0</v>
      </c>
      <c r="ULO145" s="5">
        <v>0</v>
      </c>
      <c r="ULP145" s="5">
        <v>0</v>
      </c>
      <c r="ULQ145" s="5">
        <v>0</v>
      </c>
      <c r="ULR145" s="5">
        <v>0</v>
      </c>
      <c r="ULS145" s="5">
        <v>0</v>
      </c>
      <c r="ULT145" s="5">
        <v>0</v>
      </c>
      <c r="ULU145" s="5">
        <v>0</v>
      </c>
      <c r="ULV145" s="5">
        <v>0</v>
      </c>
      <c r="ULW145" s="5">
        <v>0</v>
      </c>
      <c r="ULX145" s="5">
        <v>0</v>
      </c>
      <c r="ULY145" s="5">
        <v>0</v>
      </c>
      <c r="ULZ145" s="5">
        <v>0</v>
      </c>
      <c r="UMA145" s="5">
        <v>0</v>
      </c>
      <c r="UMB145" s="5">
        <v>0</v>
      </c>
      <c r="UMC145" s="5">
        <v>0</v>
      </c>
      <c r="UMD145" s="5">
        <v>0</v>
      </c>
      <c r="UME145" s="5">
        <v>0</v>
      </c>
      <c r="UMF145" s="5">
        <v>0</v>
      </c>
      <c r="UMG145" s="5">
        <v>0</v>
      </c>
      <c r="UMH145" s="5">
        <v>0</v>
      </c>
      <c r="UMI145" s="5">
        <v>0</v>
      </c>
      <c r="UMJ145" s="5">
        <v>0</v>
      </c>
      <c r="UMK145" s="5">
        <v>0</v>
      </c>
      <c r="UML145" s="5">
        <v>0</v>
      </c>
      <c r="UMM145" s="5">
        <v>0</v>
      </c>
      <c r="UMN145" s="5">
        <v>0</v>
      </c>
      <c r="UMO145" s="5">
        <v>0</v>
      </c>
      <c r="UMP145" s="5">
        <v>0</v>
      </c>
      <c r="UMQ145" s="5">
        <v>0</v>
      </c>
      <c r="UMR145" s="5">
        <v>0</v>
      </c>
      <c r="UMS145" s="5">
        <v>0</v>
      </c>
      <c r="UMT145" s="5">
        <v>0</v>
      </c>
      <c r="UMU145" s="5">
        <v>0</v>
      </c>
      <c r="UMV145" s="5">
        <v>0</v>
      </c>
      <c r="UMW145" s="5">
        <v>0</v>
      </c>
      <c r="UMX145" s="5">
        <v>0</v>
      </c>
      <c r="UMY145" s="5">
        <v>0</v>
      </c>
      <c r="UMZ145" s="5">
        <v>0</v>
      </c>
      <c r="UNA145" s="5">
        <v>0</v>
      </c>
      <c r="UNB145" s="5">
        <v>0</v>
      </c>
      <c r="UNC145" s="5">
        <v>0</v>
      </c>
      <c r="UND145" s="5">
        <v>0</v>
      </c>
      <c r="UNE145" s="5">
        <v>0</v>
      </c>
      <c r="UNF145" s="5">
        <v>0</v>
      </c>
      <c r="UNG145" s="5">
        <v>0</v>
      </c>
      <c r="UNH145" s="5">
        <v>0</v>
      </c>
      <c r="UNI145" s="5">
        <v>0</v>
      </c>
      <c r="UNJ145" s="5">
        <v>0</v>
      </c>
      <c r="UNK145" s="5">
        <v>0</v>
      </c>
      <c r="UNL145" s="5">
        <v>0</v>
      </c>
      <c r="UNM145" s="5">
        <v>0</v>
      </c>
      <c r="UNN145" s="5">
        <v>0</v>
      </c>
      <c r="UNO145" s="5">
        <v>0</v>
      </c>
      <c r="UNP145" s="5">
        <v>0</v>
      </c>
      <c r="UNQ145" s="5">
        <v>0</v>
      </c>
      <c r="UNR145" s="5">
        <v>0</v>
      </c>
      <c r="UNS145" s="5">
        <v>0</v>
      </c>
      <c r="UNT145" s="5">
        <v>0</v>
      </c>
      <c r="UNU145" s="5">
        <v>0</v>
      </c>
      <c r="UNV145" s="5">
        <v>0</v>
      </c>
      <c r="UNW145" s="5">
        <v>0</v>
      </c>
      <c r="UNX145" s="5">
        <v>0</v>
      </c>
      <c r="UNY145" s="5">
        <v>0</v>
      </c>
      <c r="UNZ145" s="5">
        <v>0</v>
      </c>
      <c r="UOA145" s="5">
        <v>0</v>
      </c>
      <c r="UOB145" s="5">
        <v>0</v>
      </c>
      <c r="UOC145" s="5">
        <v>0</v>
      </c>
      <c r="UOD145" s="5">
        <v>0</v>
      </c>
      <c r="UOE145" s="5">
        <v>0</v>
      </c>
      <c r="UOF145" s="5">
        <v>0</v>
      </c>
      <c r="UOG145" s="5">
        <v>0</v>
      </c>
      <c r="UOH145" s="5">
        <v>0</v>
      </c>
      <c r="UOI145" s="5">
        <v>0</v>
      </c>
      <c r="UOJ145" s="5">
        <v>0</v>
      </c>
      <c r="UOK145" s="5">
        <v>0</v>
      </c>
      <c r="UOL145" s="5">
        <v>0</v>
      </c>
      <c r="UOM145" s="5">
        <v>0</v>
      </c>
      <c r="UON145" s="5">
        <v>0</v>
      </c>
      <c r="UOO145" s="5">
        <v>0</v>
      </c>
      <c r="UOP145" s="5">
        <v>0</v>
      </c>
      <c r="UOQ145" s="5">
        <v>0</v>
      </c>
      <c r="UOR145" s="5">
        <v>0</v>
      </c>
      <c r="UOS145" s="5">
        <v>0</v>
      </c>
      <c r="UOT145" s="5">
        <v>0</v>
      </c>
      <c r="UOU145" s="5">
        <v>0</v>
      </c>
      <c r="UOV145" s="5">
        <v>0</v>
      </c>
      <c r="UOW145" s="5">
        <v>0</v>
      </c>
      <c r="UOX145" s="5">
        <v>0</v>
      </c>
      <c r="UOY145" s="5">
        <v>0</v>
      </c>
      <c r="UOZ145" s="5">
        <v>0</v>
      </c>
      <c r="UPA145" s="5">
        <v>0</v>
      </c>
      <c r="UPB145" s="5">
        <v>0</v>
      </c>
      <c r="UPC145" s="5">
        <v>0</v>
      </c>
      <c r="UPD145" s="5">
        <v>0</v>
      </c>
      <c r="UPE145" s="5">
        <v>0</v>
      </c>
      <c r="UPF145" s="5">
        <v>0</v>
      </c>
      <c r="UPG145" s="5">
        <v>0</v>
      </c>
      <c r="UPH145" s="5">
        <v>0</v>
      </c>
      <c r="UPI145" s="5">
        <v>0</v>
      </c>
      <c r="UPJ145" s="5">
        <v>0</v>
      </c>
      <c r="UPK145" s="5">
        <v>0</v>
      </c>
      <c r="UPL145" s="5">
        <v>0</v>
      </c>
      <c r="UPM145" s="5">
        <v>0</v>
      </c>
      <c r="UPN145" s="5">
        <v>0</v>
      </c>
      <c r="UPO145" s="5">
        <v>0</v>
      </c>
      <c r="UPP145" s="5">
        <v>0</v>
      </c>
      <c r="UPQ145" s="5">
        <v>0</v>
      </c>
      <c r="UPR145" s="5">
        <v>0</v>
      </c>
      <c r="UPS145" s="5">
        <v>0</v>
      </c>
      <c r="UPT145" s="5">
        <v>0</v>
      </c>
      <c r="UPU145" s="5">
        <v>0</v>
      </c>
      <c r="UPV145" s="5">
        <v>0</v>
      </c>
      <c r="UPW145" s="5">
        <v>0</v>
      </c>
      <c r="UPX145" s="5">
        <v>0</v>
      </c>
      <c r="UPY145" s="5">
        <v>0</v>
      </c>
      <c r="UPZ145" s="5">
        <v>0</v>
      </c>
      <c r="UQA145" s="5">
        <v>0</v>
      </c>
      <c r="UQB145" s="5">
        <v>0</v>
      </c>
      <c r="UQC145" s="5">
        <v>0</v>
      </c>
      <c r="UQD145" s="5">
        <v>0</v>
      </c>
      <c r="UQE145" s="5">
        <v>0</v>
      </c>
      <c r="UQF145" s="5">
        <v>0</v>
      </c>
      <c r="UQG145" s="5">
        <v>0</v>
      </c>
      <c r="UQH145" s="5">
        <v>0</v>
      </c>
      <c r="UQI145" s="5">
        <v>0</v>
      </c>
      <c r="UQJ145" s="5">
        <v>0</v>
      </c>
      <c r="UQK145" s="5">
        <v>0</v>
      </c>
      <c r="UQL145" s="5">
        <v>0</v>
      </c>
      <c r="UQM145" s="5">
        <v>0</v>
      </c>
      <c r="UQN145" s="5">
        <v>0</v>
      </c>
      <c r="UQO145" s="5">
        <v>0</v>
      </c>
      <c r="UQP145" s="5">
        <v>0</v>
      </c>
      <c r="UQQ145" s="5">
        <v>0</v>
      </c>
      <c r="UQR145" s="5">
        <v>0</v>
      </c>
      <c r="UQS145" s="5">
        <v>0</v>
      </c>
      <c r="UQT145" s="5">
        <v>0</v>
      </c>
      <c r="UQU145" s="5">
        <v>0</v>
      </c>
      <c r="UQV145" s="5">
        <v>0</v>
      </c>
      <c r="UQW145" s="5">
        <v>0</v>
      </c>
      <c r="UQX145" s="5">
        <v>0</v>
      </c>
      <c r="UQY145" s="5">
        <v>0</v>
      </c>
      <c r="UQZ145" s="5">
        <v>0</v>
      </c>
      <c r="URA145" s="5">
        <v>0</v>
      </c>
      <c r="URB145" s="5">
        <v>0</v>
      </c>
      <c r="URC145" s="5">
        <v>0</v>
      </c>
      <c r="URD145" s="5">
        <v>0</v>
      </c>
      <c r="URE145" s="5">
        <v>0</v>
      </c>
      <c r="URF145" s="5">
        <v>0</v>
      </c>
      <c r="URG145" s="5">
        <v>0</v>
      </c>
      <c r="URH145" s="5">
        <v>0</v>
      </c>
      <c r="URI145" s="5">
        <v>0</v>
      </c>
      <c r="URJ145" s="5">
        <v>0</v>
      </c>
      <c r="URK145" s="5">
        <v>0</v>
      </c>
      <c r="URL145" s="5">
        <v>0</v>
      </c>
      <c r="URM145" s="5">
        <v>0</v>
      </c>
      <c r="URN145" s="5">
        <v>0</v>
      </c>
      <c r="URO145" s="5">
        <v>0</v>
      </c>
      <c r="URP145" s="5">
        <v>0</v>
      </c>
      <c r="URQ145" s="5">
        <v>0</v>
      </c>
      <c r="URR145" s="5">
        <v>0</v>
      </c>
      <c r="URS145" s="5">
        <v>0</v>
      </c>
      <c r="URT145" s="5">
        <v>0</v>
      </c>
      <c r="URU145" s="5">
        <v>0</v>
      </c>
      <c r="URV145" s="5">
        <v>0</v>
      </c>
      <c r="URW145" s="5">
        <v>0</v>
      </c>
      <c r="URX145" s="5">
        <v>0</v>
      </c>
      <c r="URY145" s="5">
        <v>0</v>
      </c>
      <c r="URZ145" s="5">
        <v>0</v>
      </c>
      <c r="USA145" s="5">
        <v>0</v>
      </c>
      <c r="USB145" s="5">
        <v>0</v>
      </c>
      <c r="USC145" s="5">
        <v>0</v>
      </c>
      <c r="USD145" s="5">
        <v>0</v>
      </c>
      <c r="USE145" s="5">
        <v>0</v>
      </c>
      <c r="USF145" s="5">
        <v>0</v>
      </c>
      <c r="USG145" s="5">
        <v>0</v>
      </c>
      <c r="USH145" s="5">
        <v>0</v>
      </c>
      <c r="USI145" s="5">
        <v>0</v>
      </c>
      <c r="USJ145" s="5">
        <v>0</v>
      </c>
      <c r="USK145" s="5">
        <v>0</v>
      </c>
      <c r="USL145" s="5">
        <v>0</v>
      </c>
      <c r="USM145" s="5">
        <v>0</v>
      </c>
      <c r="USN145" s="5">
        <v>0</v>
      </c>
      <c r="USO145" s="5">
        <v>0</v>
      </c>
      <c r="USP145" s="5">
        <v>0</v>
      </c>
      <c r="USQ145" s="5">
        <v>0</v>
      </c>
      <c r="USR145" s="5">
        <v>0</v>
      </c>
      <c r="USS145" s="5">
        <v>0</v>
      </c>
      <c r="UST145" s="5">
        <v>0</v>
      </c>
      <c r="USU145" s="5">
        <v>0</v>
      </c>
      <c r="USV145" s="5">
        <v>0</v>
      </c>
      <c r="USW145" s="5">
        <v>0</v>
      </c>
      <c r="USX145" s="5">
        <v>0</v>
      </c>
      <c r="USY145" s="5">
        <v>0</v>
      </c>
      <c r="USZ145" s="5">
        <v>0</v>
      </c>
      <c r="UTA145" s="5">
        <v>0</v>
      </c>
      <c r="UTB145" s="5">
        <v>0</v>
      </c>
      <c r="UTC145" s="5">
        <v>0</v>
      </c>
      <c r="UTD145" s="5">
        <v>0</v>
      </c>
      <c r="UTE145" s="5">
        <v>0</v>
      </c>
      <c r="UTF145" s="5">
        <v>0</v>
      </c>
      <c r="UTG145" s="5">
        <v>0</v>
      </c>
      <c r="UTH145" s="5">
        <v>0</v>
      </c>
      <c r="UTI145" s="5">
        <v>0</v>
      </c>
      <c r="UTJ145" s="5">
        <v>0</v>
      </c>
      <c r="UTK145" s="5">
        <v>0</v>
      </c>
      <c r="UTL145" s="5">
        <v>0</v>
      </c>
      <c r="UTM145" s="5">
        <v>0</v>
      </c>
      <c r="UTN145" s="5">
        <v>0</v>
      </c>
      <c r="UTO145" s="5">
        <v>0</v>
      </c>
      <c r="UTP145" s="5">
        <v>0</v>
      </c>
      <c r="UTQ145" s="5">
        <v>0</v>
      </c>
      <c r="UTR145" s="5">
        <v>0</v>
      </c>
      <c r="UTS145" s="5">
        <v>0</v>
      </c>
      <c r="UTT145" s="5">
        <v>0</v>
      </c>
      <c r="UTU145" s="5">
        <v>0</v>
      </c>
      <c r="UTV145" s="5">
        <v>0</v>
      </c>
      <c r="UTW145" s="5">
        <v>0</v>
      </c>
      <c r="UTX145" s="5">
        <v>0</v>
      </c>
      <c r="UTY145" s="5">
        <v>0</v>
      </c>
      <c r="UTZ145" s="5">
        <v>0</v>
      </c>
      <c r="UUA145" s="5">
        <v>0</v>
      </c>
      <c r="UUB145" s="5">
        <v>0</v>
      </c>
      <c r="UUC145" s="5">
        <v>0</v>
      </c>
      <c r="UUD145" s="5">
        <v>0</v>
      </c>
      <c r="UUE145" s="5">
        <v>0</v>
      </c>
      <c r="UUF145" s="5">
        <v>0</v>
      </c>
      <c r="UUG145" s="5">
        <v>0</v>
      </c>
      <c r="UUH145" s="5">
        <v>0</v>
      </c>
      <c r="UUI145" s="5">
        <v>0</v>
      </c>
      <c r="UUJ145" s="5">
        <v>0</v>
      </c>
      <c r="UUK145" s="5">
        <v>0</v>
      </c>
      <c r="UUL145" s="5">
        <v>0</v>
      </c>
      <c r="UUM145" s="5">
        <v>0</v>
      </c>
      <c r="UUN145" s="5">
        <v>0</v>
      </c>
      <c r="UUO145" s="5">
        <v>0</v>
      </c>
      <c r="UUP145" s="5">
        <v>0</v>
      </c>
      <c r="UUQ145" s="5">
        <v>0</v>
      </c>
      <c r="UUR145" s="5">
        <v>0</v>
      </c>
      <c r="UUS145" s="5">
        <v>0</v>
      </c>
      <c r="UUT145" s="5">
        <v>0</v>
      </c>
      <c r="UUU145" s="5">
        <v>0</v>
      </c>
      <c r="UUV145" s="5">
        <v>0</v>
      </c>
      <c r="UUW145" s="5">
        <v>0</v>
      </c>
      <c r="UUX145" s="5">
        <v>0</v>
      </c>
      <c r="UUY145" s="5">
        <v>0</v>
      </c>
      <c r="UUZ145" s="5">
        <v>0</v>
      </c>
      <c r="UVA145" s="5">
        <v>0</v>
      </c>
      <c r="UVB145" s="5">
        <v>0</v>
      </c>
      <c r="UVC145" s="5">
        <v>0</v>
      </c>
      <c r="UVD145" s="5">
        <v>0</v>
      </c>
      <c r="UVE145" s="5">
        <v>0</v>
      </c>
      <c r="UVF145" s="5">
        <v>0</v>
      </c>
      <c r="UVG145" s="5">
        <v>0</v>
      </c>
      <c r="UVH145" s="5">
        <v>0</v>
      </c>
      <c r="UVI145" s="5">
        <v>0</v>
      </c>
      <c r="UVJ145" s="5">
        <v>0</v>
      </c>
      <c r="UVK145" s="5">
        <v>0</v>
      </c>
      <c r="UVL145" s="5">
        <v>0</v>
      </c>
      <c r="UVM145" s="5">
        <v>0</v>
      </c>
      <c r="UVN145" s="5">
        <v>0</v>
      </c>
      <c r="UVO145" s="5">
        <v>0</v>
      </c>
      <c r="UVP145" s="5">
        <v>0</v>
      </c>
      <c r="UVQ145" s="5">
        <v>0</v>
      </c>
      <c r="UVR145" s="5">
        <v>0</v>
      </c>
      <c r="UVS145" s="5">
        <v>0</v>
      </c>
      <c r="UVT145" s="5">
        <v>0</v>
      </c>
      <c r="UVU145" s="5">
        <v>0</v>
      </c>
      <c r="UVV145" s="5">
        <v>0</v>
      </c>
      <c r="UVW145" s="5">
        <v>0</v>
      </c>
      <c r="UVX145" s="5">
        <v>0</v>
      </c>
      <c r="UVY145" s="5">
        <v>0</v>
      </c>
      <c r="UVZ145" s="5">
        <v>0</v>
      </c>
      <c r="UWA145" s="5">
        <v>0</v>
      </c>
      <c r="UWB145" s="5">
        <v>0</v>
      </c>
      <c r="UWC145" s="5">
        <v>0</v>
      </c>
      <c r="UWD145" s="5">
        <v>0</v>
      </c>
      <c r="UWE145" s="5">
        <v>0</v>
      </c>
      <c r="UWF145" s="5">
        <v>0</v>
      </c>
      <c r="UWG145" s="5">
        <v>0</v>
      </c>
      <c r="UWH145" s="5">
        <v>0</v>
      </c>
      <c r="UWI145" s="5">
        <v>0</v>
      </c>
      <c r="UWJ145" s="5">
        <v>0</v>
      </c>
      <c r="UWK145" s="5">
        <v>0</v>
      </c>
      <c r="UWL145" s="5">
        <v>0</v>
      </c>
      <c r="UWM145" s="5">
        <v>0</v>
      </c>
      <c r="UWN145" s="5">
        <v>0</v>
      </c>
      <c r="UWO145" s="5">
        <v>0</v>
      </c>
      <c r="UWP145" s="5">
        <v>0</v>
      </c>
      <c r="UWQ145" s="5">
        <v>0</v>
      </c>
      <c r="UWR145" s="5">
        <v>0</v>
      </c>
      <c r="UWS145" s="5">
        <v>0</v>
      </c>
      <c r="UWT145" s="5">
        <v>0</v>
      </c>
      <c r="UWU145" s="5">
        <v>0</v>
      </c>
      <c r="UWV145" s="5">
        <v>0</v>
      </c>
      <c r="UWW145" s="5">
        <v>0</v>
      </c>
      <c r="UWX145" s="5">
        <v>0</v>
      </c>
      <c r="UWY145" s="5">
        <v>0</v>
      </c>
      <c r="UWZ145" s="5">
        <v>0</v>
      </c>
      <c r="UXA145" s="5">
        <v>0</v>
      </c>
      <c r="UXB145" s="5">
        <v>0</v>
      </c>
      <c r="UXC145" s="5">
        <v>0</v>
      </c>
      <c r="UXD145" s="5">
        <v>0</v>
      </c>
      <c r="UXE145" s="5">
        <v>0</v>
      </c>
      <c r="UXF145" s="5">
        <v>0</v>
      </c>
      <c r="UXG145" s="5">
        <v>0</v>
      </c>
      <c r="UXH145" s="5">
        <v>0</v>
      </c>
      <c r="UXI145" s="5">
        <v>0</v>
      </c>
      <c r="UXJ145" s="5">
        <v>0</v>
      </c>
      <c r="UXK145" s="5">
        <v>0</v>
      </c>
      <c r="UXL145" s="5">
        <v>0</v>
      </c>
      <c r="UXM145" s="5">
        <v>0</v>
      </c>
      <c r="UXN145" s="5">
        <v>0</v>
      </c>
      <c r="UXO145" s="5">
        <v>0</v>
      </c>
      <c r="UXP145" s="5">
        <v>0</v>
      </c>
      <c r="UXQ145" s="5">
        <v>0</v>
      </c>
      <c r="UXR145" s="5">
        <v>0</v>
      </c>
      <c r="UXS145" s="5">
        <v>0</v>
      </c>
      <c r="UXT145" s="5">
        <v>0</v>
      </c>
      <c r="UXU145" s="5">
        <v>0</v>
      </c>
      <c r="UXV145" s="5">
        <v>0</v>
      </c>
      <c r="UXW145" s="5">
        <v>0</v>
      </c>
      <c r="UXX145" s="5">
        <v>0</v>
      </c>
      <c r="UXY145" s="5">
        <v>0</v>
      </c>
      <c r="UXZ145" s="5">
        <v>0</v>
      </c>
      <c r="UYA145" s="5">
        <v>0</v>
      </c>
      <c r="UYB145" s="5">
        <v>0</v>
      </c>
      <c r="UYC145" s="5">
        <v>0</v>
      </c>
      <c r="UYD145" s="5">
        <v>0</v>
      </c>
      <c r="UYE145" s="5">
        <v>0</v>
      </c>
      <c r="UYF145" s="5">
        <v>0</v>
      </c>
      <c r="UYG145" s="5">
        <v>0</v>
      </c>
      <c r="UYH145" s="5">
        <v>0</v>
      </c>
      <c r="UYI145" s="5">
        <v>0</v>
      </c>
      <c r="UYJ145" s="5">
        <v>0</v>
      </c>
      <c r="UYK145" s="5">
        <v>0</v>
      </c>
      <c r="UYL145" s="5">
        <v>0</v>
      </c>
      <c r="UYM145" s="5">
        <v>0</v>
      </c>
      <c r="UYN145" s="5">
        <v>0</v>
      </c>
      <c r="UYO145" s="5">
        <v>0</v>
      </c>
      <c r="UYP145" s="5">
        <v>0</v>
      </c>
      <c r="UYQ145" s="5">
        <v>0</v>
      </c>
      <c r="UYR145" s="5">
        <v>0</v>
      </c>
      <c r="UYS145" s="5">
        <v>0</v>
      </c>
      <c r="UYT145" s="5">
        <v>0</v>
      </c>
      <c r="UYU145" s="5">
        <v>0</v>
      </c>
      <c r="UYV145" s="5">
        <v>0</v>
      </c>
      <c r="UYW145" s="5">
        <v>0</v>
      </c>
      <c r="UYX145" s="5">
        <v>0</v>
      </c>
      <c r="UYY145" s="5">
        <v>0</v>
      </c>
      <c r="UYZ145" s="5">
        <v>0</v>
      </c>
      <c r="UZA145" s="5">
        <v>0</v>
      </c>
      <c r="UZB145" s="5">
        <v>0</v>
      </c>
      <c r="UZC145" s="5">
        <v>0</v>
      </c>
      <c r="UZD145" s="5">
        <v>0</v>
      </c>
      <c r="UZE145" s="5">
        <v>0</v>
      </c>
      <c r="UZF145" s="5">
        <v>0</v>
      </c>
      <c r="UZG145" s="5">
        <v>0</v>
      </c>
      <c r="UZH145" s="5">
        <v>0</v>
      </c>
      <c r="UZI145" s="5">
        <v>0</v>
      </c>
      <c r="UZJ145" s="5">
        <v>0</v>
      </c>
      <c r="UZK145" s="5">
        <v>0</v>
      </c>
      <c r="UZL145" s="5">
        <v>0</v>
      </c>
      <c r="UZM145" s="5">
        <v>0</v>
      </c>
      <c r="UZN145" s="5">
        <v>0</v>
      </c>
      <c r="UZO145" s="5">
        <v>0</v>
      </c>
      <c r="UZP145" s="5">
        <v>0</v>
      </c>
      <c r="UZQ145" s="5">
        <v>0</v>
      </c>
      <c r="UZR145" s="5">
        <v>0</v>
      </c>
      <c r="UZS145" s="5">
        <v>0</v>
      </c>
      <c r="UZT145" s="5">
        <v>0</v>
      </c>
      <c r="UZU145" s="5">
        <v>0</v>
      </c>
      <c r="UZV145" s="5">
        <v>0</v>
      </c>
      <c r="UZW145" s="5">
        <v>0</v>
      </c>
      <c r="UZX145" s="5">
        <v>0</v>
      </c>
      <c r="UZY145" s="5">
        <v>0</v>
      </c>
      <c r="UZZ145" s="5">
        <v>0</v>
      </c>
      <c r="VAA145" s="5">
        <v>0</v>
      </c>
      <c r="VAB145" s="5">
        <v>0</v>
      </c>
      <c r="VAC145" s="5">
        <v>0</v>
      </c>
      <c r="VAD145" s="5">
        <v>0</v>
      </c>
      <c r="VAE145" s="5">
        <v>0</v>
      </c>
      <c r="VAF145" s="5">
        <v>0</v>
      </c>
      <c r="VAG145" s="5">
        <v>0</v>
      </c>
      <c r="VAH145" s="5">
        <v>0</v>
      </c>
      <c r="VAI145" s="5">
        <v>0</v>
      </c>
      <c r="VAJ145" s="5">
        <v>0</v>
      </c>
      <c r="VAK145" s="5">
        <v>0</v>
      </c>
      <c r="VAL145" s="5">
        <v>0</v>
      </c>
      <c r="VAM145" s="5">
        <v>0</v>
      </c>
      <c r="VAN145" s="5">
        <v>0</v>
      </c>
      <c r="VAO145" s="5">
        <v>0</v>
      </c>
      <c r="VAP145" s="5">
        <v>0</v>
      </c>
      <c r="VAQ145" s="5">
        <v>0</v>
      </c>
      <c r="VAR145" s="5">
        <v>0</v>
      </c>
      <c r="VAS145" s="5">
        <v>0</v>
      </c>
      <c r="VAT145" s="5">
        <v>0</v>
      </c>
      <c r="VAU145" s="5">
        <v>0</v>
      </c>
      <c r="VAV145" s="5">
        <v>0</v>
      </c>
      <c r="VAW145" s="5">
        <v>0</v>
      </c>
      <c r="VAX145" s="5">
        <v>0</v>
      </c>
      <c r="VAY145" s="5">
        <v>0</v>
      </c>
      <c r="VAZ145" s="5">
        <v>0</v>
      </c>
      <c r="VBA145" s="5">
        <v>0</v>
      </c>
      <c r="VBB145" s="5">
        <v>0</v>
      </c>
      <c r="VBC145" s="5">
        <v>0</v>
      </c>
      <c r="VBD145" s="5">
        <v>0</v>
      </c>
      <c r="VBE145" s="5">
        <v>0</v>
      </c>
      <c r="VBF145" s="5">
        <v>0</v>
      </c>
      <c r="VBG145" s="5">
        <v>0</v>
      </c>
      <c r="VBH145" s="5">
        <v>0</v>
      </c>
      <c r="VBI145" s="5">
        <v>0</v>
      </c>
      <c r="VBJ145" s="5">
        <v>0</v>
      </c>
      <c r="VBK145" s="5">
        <v>0</v>
      </c>
      <c r="VBL145" s="5">
        <v>0</v>
      </c>
      <c r="VBM145" s="5">
        <v>0</v>
      </c>
      <c r="VBN145" s="5">
        <v>0</v>
      </c>
      <c r="VBO145" s="5">
        <v>0</v>
      </c>
      <c r="VBP145" s="5">
        <v>0</v>
      </c>
      <c r="VBQ145" s="5">
        <v>0</v>
      </c>
      <c r="VBR145" s="5">
        <v>0</v>
      </c>
      <c r="VBS145" s="5">
        <v>0</v>
      </c>
      <c r="VBT145" s="5">
        <v>0</v>
      </c>
      <c r="VBU145" s="5">
        <v>0</v>
      </c>
      <c r="VBV145" s="5">
        <v>0</v>
      </c>
      <c r="VBW145" s="5">
        <v>0</v>
      </c>
      <c r="VBX145" s="5">
        <v>0</v>
      </c>
      <c r="VBY145" s="5">
        <v>0</v>
      </c>
      <c r="VBZ145" s="5">
        <v>0</v>
      </c>
      <c r="VCA145" s="5">
        <v>0</v>
      </c>
      <c r="VCB145" s="5">
        <v>0</v>
      </c>
      <c r="VCC145" s="5">
        <v>0</v>
      </c>
      <c r="VCD145" s="5">
        <v>0</v>
      </c>
      <c r="VCE145" s="5">
        <v>0</v>
      </c>
      <c r="VCF145" s="5">
        <v>0</v>
      </c>
      <c r="VCG145" s="5">
        <v>0</v>
      </c>
      <c r="VCH145" s="5">
        <v>0</v>
      </c>
      <c r="VCI145" s="5">
        <v>0</v>
      </c>
      <c r="VCJ145" s="5">
        <v>0</v>
      </c>
      <c r="VCK145" s="5">
        <v>0</v>
      </c>
      <c r="VCL145" s="5">
        <v>0</v>
      </c>
      <c r="VCM145" s="5">
        <v>0</v>
      </c>
      <c r="VCN145" s="5">
        <v>0</v>
      </c>
      <c r="VCO145" s="5">
        <v>0</v>
      </c>
      <c r="VCP145" s="5">
        <v>0</v>
      </c>
      <c r="VCQ145" s="5">
        <v>0</v>
      </c>
      <c r="VCR145" s="5">
        <v>0</v>
      </c>
      <c r="VCS145" s="5">
        <v>0</v>
      </c>
      <c r="VCT145" s="5">
        <v>0</v>
      </c>
      <c r="VCU145" s="5">
        <v>0</v>
      </c>
      <c r="VCV145" s="5">
        <v>0</v>
      </c>
      <c r="VCW145" s="5">
        <v>0</v>
      </c>
      <c r="VCX145" s="5">
        <v>0</v>
      </c>
      <c r="VCY145" s="5">
        <v>0</v>
      </c>
      <c r="VCZ145" s="5">
        <v>0</v>
      </c>
      <c r="VDA145" s="5">
        <v>0</v>
      </c>
      <c r="VDB145" s="5">
        <v>0</v>
      </c>
      <c r="VDC145" s="5">
        <v>0</v>
      </c>
      <c r="VDD145" s="5">
        <v>0</v>
      </c>
      <c r="VDE145" s="5">
        <v>0</v>
      </c>
      <c r="VDF145" s="5">
        <v>0</v>
      </c>
      <c r="VDG145" s="5">
        <v>0</v>
      </c>
      <c r="VDH145" s="5">
        <v>0</v>
      </c>
      <c r="VDI145" s="5">
        <v>0</v>
      </c>
      <c r="VDJ145" s="5">
        <v>0</v>
      </c>
      <c r="VDK145" s="5">
        <v>0</v>
      </c>
      <c r="VDL145" s="5">
        <v>0</v>
      </c>
      <c r="VDM145" s="5">
        <v>0</v>
      </c>
      <c r="VDN145" s="5">
        <v>0</v>
      </c>
      <c r="VDO145" s="5">
        <v>0</v>
      </c>
      <c r="VDP145" s="5">
        <v>0</v>
      </c>
      <c r="VDQ145" s="5">
        <v>0</v>
      </c>
      <c r="VDR145" s="5">
        <v>0</v>
      </c>
      <c r="VDS145" s="5">
        <v>0</v>
      </c>
      <c r="VDT145" s="5">
        <v>0</v>
      </c>
      <c r="VDU145" s="5">
        <v>0</v>
      </c>
      <c r="VDV145" s="5">
        <v>0</v>
      </c>
      <c r="VDW145" s="5">
        <v>0</v>
      </c>
      <c r="VDX145" s="5">
        <v>0</v>
      </c>
      <c r="VDY145" s="5">
        <v>0</v>
      </c>
      <c r="VDZ145" s="5">
        <v>0</v>
      </c>
      <c r="VEA145" s="5">
        <v>0</v>
      </c>
      <c r="VEB145" s="5">
        <v>0</v>
      </c>
      <c r="VEC145" s="5">
        <v>0</v>
      </c>
      <c r="VED145" s="5">
        <v>0</v>
      </c>
      <c r="VEE145" s="5">
        <v>0</v>
      </c>
      <c r="VEF145" s="5">
        <v>0</v>
      </c>
      <c r="VEG145" s="5">
        <v>0</v>
      </c>
      <c r="VEH145" s="5">
        <v>0</v>
      </c>
      <c r="VEI145" s="5">
        <v>0</v>
      </c>
      <c r="VEJ145" s="5">
        <v>0</v>
      </c>
      <c r="VEK145" s="5">
        <v>0</v>
      </c>
      <c r="VEL145" s="5">
        <v>0</v>
      </c>
      <c r="VEM145" s="5">
        <v>0</v>
      </c>
      <c r="VEN145" s="5">
        <v>0</v>
      </c>
      <c r="VEO145" s="5">
        <v>0</v>
      </c>
      <c r="VEP145" s="5">
        <v>0</v>
      </c>
      <c r="VEQ145" s="5">
        <v>0</v>
      </c>
      <c r="VER145" s="5">
        <v>0</v>
      </c>
      <c r="VES145" s="5">
        <v>0</v>
      </c>
      <c r="VET145" s="5">
        <v>0</v>
      </c>
      <c r="VEU145" s="5">
        <v>0</v>
      </c>
      <c r="VEV145" s="5">
        <v>0</v>
      </c>
      <c r="VEW145" s="5">
        <v>0</v>
      </c>
      <c r="VEX145" s="5">
        <v>0</v>
      </c>
      <c r="VEY145" s="5">
        <v>0</v>
      </c>
      <c r="VEZ145" s="5">
        <v>0</v>
      </c>
      <c r="VFA145" s="5">
        <v>0</v>
      </c>
      <c r="VFB145" s="5">
        <v>0</v>
      </c>
      <c r="VFC145" s="5">
        <v>0</v>
      </c>
      <c r="VFD145" s="5">
        <v>0</v>
      </c>
      <c r="VFE145" s="5">
        <v>0</v>
      </c>
      <c r="VFF145" s="5">
        <v>0</v>
      </c>
      <c r="VFG145" s="5">
        <v>0</v>
      </c>
      <c r="VFH145" s="5">
        <v>0</v>
      </c>
      <c r="VFI145" s="5">
        <v>0</v>
      </c>
      <c r="VFJ145" s="5">
        <v>0</v>
      </c>
      <c r="VFK145" s="5">
        <v>0</v>
      </c>
      <c r="VFL145" s="5">
        <v>0</v>
      </c>
      <c r="VFM145" s="5">
        <v>0</v>
      </c>
      <c r="VFN145" s="5">
        <v>0</v>
      </c>
      <c r="VFO145" s="5">
        <v>0</v>
      </c>
      <c r="VFP145" s="5">
        <v>0</v>
      </c>
      <c r="VFQ145" s="5">
        <v>0</v>
      </c>
      <c r="VFR145" s="5">
        <v>0</v>
      </c>
      <c r="VFS145" s="5">
        <v>0</v>
      </c>
      <c r="VFT145" s="5">
        <v>0</v>
      </c>
      <c r="VFU145" s="5">
        <v>0</v>
      </c>
      <c r="VFV145" s="5">
        <v>0</v>
      </c>
      <c r="VFW145" s="5">
        <v>0</v>
      </c>
      <c r="VFX145" s="5">
        <v>0</v>
      </c>
      <c r="VFY145" s="5">
        <v>0</v>
      </c>
      <c r="VFZ145" s="5">
        <v>0</v>
      </c>
      <c r="VGA145" s="5">
        <v>0</v>
      </c>
      <c r="VGB145" s="5">
        <v>0</v>
      </c>
      <c r="VGC145" s="5">
        <v>0</v>
      </c>
      <c r="VGD145" s="5">
        <v>0</v>
      </c>
      <c r="VGE145" s="5">
        <v>0</v>
      </c>
      <c r="VGF145" s="5">
        <v>0</v>
      </c>
      <c r="VGG145" s="5">
        <v>0</v>
      </c>
      <c r="VGH145" s="5">
        <v>0</v>
      </c>
      <c r="VGI145" s="5">
        <v>0</v>
      </c>
      <c r="VGJ145" s="5">
        <v>0</v>
      </c>
      <c r="VGK145" s="5">
        <v>0</v>
      </c>
      <c r="VGL145" s="5">
        <v>0</v>
      </c>
      <c r="VGM145" s="5">
        <v>0</v>
      </c>
      <c r="VGN145" s="5">
        <v>0</v>
      </c>
      <c r="VGO145" s="5">
        <v>0</v>
      </c>
      <c r="VGP145" s="5">
        <v>0</v>
      </c>
      <c r="VGQ145" s="5">
        <v>0</v>
      </c>
      <c r="VGR145" s="5">
        <v>0</v>
      </c>
      <c r="VGS145" s="5">
        <v>0</v>
      </c>
      <c r="VGT145" s="5">
        <v>0</v>
      </c>
      <c r="VGU145" s="5">
        <v>0</v>
      </c>
      <c r="VGV145" s="5">
        <v>0</v>
      </c>
      <c r="VGW145" s="5">
        <v>0</v>
      </c>
      <c r="VGX145" s="5">
        <v>0</v>
      </c>
      <c r="VGY145" s="5">
        <v>0</v>
      </c>
      <c r="VGZ145" s="5">
        <v>0</v>
      </c>
      <c r="VHA145" s="5">
        <v>0</v>
      </c>
      <c r="VHB145" s="5">
        <v>0</v>
      </c>
      <c r="VHC145" s="5">
        <v>0</v>
      </c>
      <c r="VHD145" s="5">
        <v>0</v>
      </c>
      <c r="VHE145" s="5">
        <v>0</v>
      </c>
      <c r="VHF145" s="5">
        <v>0</v>
      </c>
      <c r="VHG145" s="5">
        <v>0</v>
      </c>
      <c r="VHH145" s="5">
        <v>0</v>
      </c>
      <c r="VHI145" s="5">
        <v>0</v>
      </c>
      <c r="VHJ145" s="5">
        <v>0</v>
      </c>
      <c r="VHK145" s="5">
        <v>0</v>
      </c>
      <c r="VHL145" s="5">
        <v>0</v>
      </c>
      <c r="VHM145" s="5">
        <v>0</v>
      </c>
      <c r="VHN145" s="5">
        <v>0</v>
      </c>
      <c r="VHO145" s="5">
        <v>0</v>
      </c>
      <c r="VHP145" s="5">
        <v>0</v>
      </c>
      <c r="VHQ145" s="5">
        <v>0</v>
      </c>
      <c r="VHR145" s="5">
        <v>0</v>
      </c>
      <c r="VHS145" s="5">
        <v>0</v>
      </c>
      <c r="VHT145" s="5">
        <v>0</v>
      </c>
      <c r="VHU145" s="5">
        <v>0</v>
      </c>
      <c r="VHV145" s="5">
        <v>0</v>
      </c>
      <c r="VHW145" s="5">
        <v>0</v>
      </c>
      <c r="VHX145" s="5">
        <v>0</v>
      </c>
      <c r="VHY145" s="5">
        <v>0</v>
      </c>
      <c r="VHZ145" s="5">
        <v>0</v>
      </c>
      <c r="VIA145" s="5">
        <v>0</v>
      </c>
      <c r="VIB145" s="5">
        <v>0</v>
      </c>
      <c r="VIC145" s="5">
        <v>0</v>
      </c>
      <c r="VID145" s="5">
        <v>0</v>
      </c>
      <c r="VIE145" s="5">
        <v>0</v>
      </c>
      <c r="VIF145" s="5">
        <v>0</v>
      </c>
      <c r="VIG145" s="5">
        <v>0</v>
      </c>
      <c r="VIH145" s="5">
        <v>0</v>
      </c>
      <c r="VII145" s="5">
        <v>0</v>
      </c>
      <c r="VIJ145" s="5">
        <v>0</v>
      </c>
      <c r="VIK145" s="5">
        <v>0</v>
      </c>
      <c r="VIL145" s="5">
        <v>0</v>
      </c>
      <c r="VIM145" s="5">
        <v>0</v>
      </c>
      <c r="VIN145" s="5">
        <v>0</v>
      </c>
      <c r="VIO145" s="5">
        <v>0</v>
      </c>
      <c r="VIP145" s="5">
        <v>0</v>
      </c>
      <c r="VIQ145" s="5">
        <v>0</v>
      </c>
      <c r="VIR145" s="5">
        <v>0</v>
      </c>
      <c r="VIS145" s="5">
        <v>0</v>
      </c>
      <c r="VIT145" s="5">
        <v>0</v>
      </c>
      <c r="VIU145" s="5">
        <v>0</v>
      </c>
      <c r="VIV145" s="5">
        <v>0</v>
      </c>
      <c r="VIW145" s="5">
        <v>0</v>
      </c>
      <c r="VIX145" s="5">
        <v>0</v>
      </c>
      <c r="VIY145" s="5">
        <v>0</v>
      </c>
      <c r="VIZ145" s="5">
        <v>0</v>
      </c>
      <c r="VJA145" s="5">
        <v>0</v>
      </c>
      <c r="VJB145" s="5">
        <v>0</v>
      </c>
      <c r="VJC145" s="5">
        <v>0</v>
      </c>
      <c r="VJD145" s="5">
        <v>0</v>
      </c>
      <c r="VJE145" s="5">
        <v>0</v>
      </c>
      <c r="VJF145" s="5">
        <v>0</v>
      </c>
      <c r="VJG145" s="5">
        <v>0</v>
      </c>
      <c r="VJH145" s="5">
        <v>0</v>
      </c>
      <c r="VJI145" s="5">
        <v>0</v>
      </c>
      <c r="VJJ145" s="5">
        <v>0</v>
      </c>
      <c r="VJK145" s="5">
        <v>0</v>
      </c>
      <c r="VJL145" s="5">
        <v>0</v>
      </c>
      <c r="VJM145" s="5">
        <v>0</v>
      </c>
      <c r="VJN145" s="5">
        <v>0</v>
      </c>
      <c r="VJO145" s="5">
        <v>0</v>
      </c>
      <c r="VJP145" s="5">
        <v>0</v>
      </c>
      <c r="VJQ145" s="5">
        <v>0</v>
      </c>
      <c r="VJR145" s="5">
        <v>0</v>
      </c>
      <c r="VJS145" s="5">
        <v>0</v>
      </c>
      <c r="VJT145" s="5">
        <v>0</v>
      </c>
      <c r="VJU145" s="5">
        <v>0</v>
      </c>
      <c r="VJV145" s="5">
        <v>0</v>
      </c>
      <c r="VJW145" s="5">
        <v>0</v>
      </c>
      <c r="VJX145" s="5">
        <v>0</v>
      </c>
      <c r="VJY145" s="5">
        <v>0</v>
      </c>
      <c r="VJZ145" s="5">
        <v>0</v>
      </c>
      <c r="VKA145" s="5">
        <v>0</v>
      </c>
      <c r="VKB145" s="5">
        <v>0</v>
      </c>
      <c r="VKC145" s="5">
        <v>0</v>
      </c>
      <c r="VKD145" s="5">
        <v>0</v>
      </c>
      <c r="VKE145" s="5">
        <v>0</v>
      </c>
      <c r="VKF145" s="5">
        <v>0</v>
      </c>
      <c r="VKG145" s="5">
        <v>0</v>
      </c>
      <c r="VKH145" s="5">
        <v>0</v>
      </c>
      <c r="VKI145" s="5">
        <v>0</v>
      </c>
      <c r="VKJ145" s="5">
        <v>0</v>
      </c>
      <c r="VKK145" s="5">
        <v>0</v>
      </c>
      <c r="VKL145" s="5">
        <v>0</v>
      </c>
      <c r="VKM145" s="5">
        <v>0</v>
      </c>
      <c r="VKN145" s="5">
        <v>0</v>
      </c>
      <c r="VKO145" s="5">
        <v>0</v>
      </c>
      <c r="VKP145" s="5">
        <v>0</v>
      </c>
      <c r="VKQ145" s="5">
        <v>0</v>
      </c>
      <c r="VKR145" s="5">
        <v>0</v>
      </c>
      <c r="VKS145" s="5">
        <v>0</v>
      </c>
      <c r="VKT145" s="5">
        <v>0</v>
      </c>
      <c r="VKU145" s="5">
        <v>0</v>
      </c>
      <c r="VKV145" s="5">
        <v>0</v>
      </c>
      <c r="VKW145" s="5">
        <v>0</v>
      </c>
      <c r="VKX145" s="5">
        <v>0</v>
      </c>
      <c r="VKY145" s="5">
        <v>0</v>
      </c>
      <c r="VKZ145" s="5">
        <v>0</v>
      </c>
      <c r="VLA145" s="5">
        <v>0</v>
      </c>
      <c r="VLB145" s="5">
        <v>0</v>
      </c>
      <c r="VLC145" s="5">
        <v>0</v>
      </c>
      <c r="VLD145" s="5">
        <v>0</v>
      </c>
      <c r="VLE145" s="5">
        <v>0</v>
      </c>
      <c r="VLF145" s="5">
        <v>0</v>
      </c>
      <c r="VLG145" s="5">
        <v>0</v>
      </c>
      <c r="VLH145" s="5">
        <v>0</v>
      </c>
      <c r="VLI145" s="5">
        <v>0</v>
      </c>
      <c r="VLJ145" s="5">
        <v>0</v>
      </c>
      <c r="VLK145" s="5">
        <v>0</v>
      </c>
      <c r="VLL145" s="5">
        <v>0</v>
      </c>
      <c r="VLM145" s="5">
        <v>0</v>
      </c>
      <c r="VLN145" s="5">
        <v>0</v>
      </c>
      <c r="VLO145" s="5">
        <v>0</v>
      </c>
      <c r="VLP145" s="5">
        <v>0</v>
      </c>
      <c r="VLQ145" s="5">
        <v>0</v>
      </c>
      <c r="VLR145" s="5">
        <v>0</v>
      </c>
      <c r="VLS145" s="5">
        <v>0</v>
      </c>
      <c r="VLT145" s="5">
        <v>0</v>
      </c>
      <c r="VLU145" s="5">
        <v>0</v>
      </c>
      <c r="VLV145" s="5">
        <v>0</v>
      </c>
      <c r="VLW145" s="5">
        <v>0</v>
      </c>
      <c r="VLX145" s="5">
        <v>0</v>
      </c>
      <c r="VLY145" s="5">
        <v>0</v>
      </c>
      <c r="VLZ145" s="5">
        <v>0</v>
      </c>
      <c r="VMA145" s="5">
        <v>0</v>
      </c>
      <c r="VMB145" s="5">
        <v>0</v>
      </c>
      <c r="VMC145" s="5">
        <v>0</v>
      </c>
      <c r="VMD145" s="5">
        <v>0</v>
      </c>
      <c r="VME145" s="5">
        <v>0</v>
      </c>
      <c r="VMF145" s="5">
        <v>0</v>
      </c>
      <c r="VMG145" s="5">
        <v>0</v>
      </c>
      <c r="VMH145" s="5">
        <v>0</v>
      </c>
      <c r="VMI145" s="5">
        <v>0</v>
      </c>
      <c r="VMJ145" s="5">
        <v>0</v>
      </c>
      <c r="VMK145" s="5">
        <v>0</v>
      </c>
      <c r="VML145" s="5">
        <v>0</v>
      </c>
      <c r="VMM145" s="5">
        <v>0</v>
      </c>
      <c r="VMN145" s="5">
        <v>0</v>
      </c>
      <c r="VMO145" s="5">
        <v>0</v>
      </c>
      <c r="VMP145" s="5">
        <v>0</v>
      </c>
      <c r="VMQ145" s="5">
        <v>0</v>
      </c>
      <c r="VMR145" s="5">
        <v>0</v>
      </c>
      <c r="VMS145" s="5">
        <v>0</v>
      </c>
      <c r="VMT145" s="5">
        <v>0</v>
      </c>
      <c r="VMU145" s="5">
        <v>0</v>
      </c>
      <c r="VMV145" s="5">
        <v>0</v>
      </c>
      <c r="VMW145" s="5">
        <v>0</v>
      </c>
      <c r="VMX145" s="5">
        <v>0</v>
      </c>
      <c r="VMY145" s="5">
        <v>0</v>
      </c>
      <c r="VMZ145" s="5">
        <v>0</v>
      </c>
      <c r="VNA145" s="5">
        <v>0</v>
      </c>
      <c r="VNB145" s="5">
        <v>0</v>
      </c>
      <c r="VNC145" s="5">
        <v>0</v>
      </c>
      <c r="VND145" s="5">
        <v>0</v>
      </c>
      <c r="VNE145" s="5">
        <v>0</v>
      </c>
      <c r="VNF145" s="5">
        <v>0</v>
      </c>
      <c r="VNG145" s="5">
        <v>0</v>
      </c>
      <c r="VNH145" s="5">
        <v>0</v>
      </c>
      <c r="VNI145" s="5">
        <v>0</v>
      </c>
      <c r="VNJ145" s="5">
        <v>0</v>
      </c>
      <c r="VNK145" s="5">
        <v>0</v>
      </c>
      <c r="VNL145" s="5">
        <v>0</v>
      </c>
      <c r="VNM145" s="5">
        <v>0</v>
      </c>
      <c r="VNN145" s="5">
        <v>0</v>
      </c>
      <c r="VNO145" s="5">
        <v>0</v>
      </c>
      <c r="VNP145" s="5">
        <v>0</v>
      </c>
      <c r="VNQ145" s="5">
        <v>0</v>
      </c>
      <c r="VNR145" s="5">
        <v>0</v>
      </c>
      <c r="VNS145" s="5">
        <v>0</v>
      </c>
      <c r="VNT145" s="5">
        <v>0</v>
      </c>
      <c r="VNU145" s="5">
        <v>0</v>
      </c>
      <c r="VNV145" s="5">
        <v>0</v>
      </c>
      <c r="VNW145" s="5">
        <v>0</v>
      </c>
      <c r="VNX145" s="5">
        <v>0</v>
      </c>
      <c r="VNY145" s="5">
        <v>0</v>
      </c>
      <c r="VNZ145" s="5">
        <v>0</v>
      </c>
      <c r="VOA145" s="5">
        <v>0</v>
      </c>
      <c r="VOB145" s="5">
        <v>0</v>
      </c>
      <c r="VOC145" s="5">
        <v>0</v>
      </c>
      <c r="VOD145" s="5">
        <v>0</v>
      </c>
      <c r="VOE145" s="5">
        <v>0</v>
      </c>
      <c r="VOF145" s="5">
        <v>0</v>
      </c>
      <c r="VOG145" s="5">
        <v>0</v>
      </c>
      <c r="VOH145" s="5">
        <v>0</v>
      </c>
      <c r="VOI145" s="5">
        <v>0</v>
      </c>
      <c r="VOJ145" s="5">
        <v>0</v>
      </c>
      <c r="VOK145" s="5">
        <v>0</v>
      </c>
      <c r="VOL145" s="5">
        <v>0</v>
      </c>
      <c r="VOM145" s="5">
        <v>0</v>
      </c>
      <c r="VON145" s="5">
        <v>0</v>
      </c>
      <c r="VOO145" s="5">
        <v>0</v>
      </c>
      <c r="VOP145" s="5">
        <v>0</v>
      </c>
      <c r="VOQ145" s="5">
        <v>0</v>
      </c>
      <c r="VOR145" s="5">
        <v>0</v>
      </c>
      <c r="VOS145" s="5">
        <v>0</v>
      </c>
      <c r="VOT145" s="5">
        <v>0</v>
      </c>
      <c r="VOU145" s="5">
        <v>0</v>
      </c>
      <c r="VOV145" s="5">
        <v>0</v>
      </c>
      <c r="VOW145" s="5">
        <v>0</v>
      </c>
      <c r="VOX145" s="5">
        <v>0</v>
      </c>
      <c r="VOY145" s="5">
        <v>0</v>
      </c>
      <c r="VOZ145" s="5">
        <v>0</v>
      </c>
      <c r="VPA145" s="5">
        <v>0</v>
      </c>
      <c r="VPB145" s="5">
        <v>0</v>
      </c>
      <c r="VPC145" s="5">
        <v>0</v>
      </c>
      <c r="VPD145" s="5">
        <v>0</v>
      </c>
      <c r="VPE145" s="5">
        <v>0</v>
      </c>
      <c r="VPF145" s="5">
        <v>0</v>
      </c>
      <c r="VPG145" s="5">
        <v>0</v>
      </c>
      <c r="VPH145" s="5">
        <v>0</v>
      </c>
      <c r="VPI145" s="5">
        <v>0</v>
      </c>
      <c r="VPJ145" s="5">
        <v>0</v>
      </c>
      <c r="VPK145" s="5">
        <v>0</v>
      </c>
      <c r="VPL145" s="5">
        <v>0</v>
      </c>
      <c r="VPM145" s="5">
        <v>0</v>
      </c>
      <c r="VPN145" s="5">
        <v>0</v>
      </c>
      <c r="VPO145" s="5">
        <v>0</v>
      </c>
      <c r="VPP145" s="5">
        <v>0</v>
      </c>
      <c r="VPQ145" s="5">
        <v>0</v>
      </c>
      <c r="VPR145" s="5">
        <v>0</v>
      </c>
      <c r="VPS145" s="5">
        <v>0</v>
      </c>
      <c r="VPT145" s="5">
        <v>0</v>
      </c>
      <c r="VPU145" s="5">
        <v>0</v>
      </c>
      <c r="VPV145" s="5">
        <v>0</v>
      </c>
      <c r="VPW145" s="5">
        <v>0</v>
      </c>
      <c r="VPX145" s="5">
        <v>0</v>
      </c>
      <c r="VPY145" s="5">
        <v>0</v>
      </c>
      <c r="VPZ145" s="5">
        <v>0</v>
      </c>
      <c r="VQA145" s="5">
        <v>0</v>
      </c>
      <c r="VQB145" s="5">
        <v>0</v>
      </c>
      <c r="VQC145" s="5">
        <v>0</v>
      </c>
      <c r="VQD145" s="5">
        <v>0</v>
      </c>
      <c r="VQE145" s="5">
        <v>0</v>
      </c>
      <c r="VQF145" s="5">
        <v>0</v>
      </c>
      <c r="VQG145" s="5">
        <v>0</v>
      </c>
      <c r="VQH145" s="5">
        <v>0</v>
      </c>
      <c r="VQI145" s="5">
        <v>0</v>
      </c>
      <c r="VQJ145" s="5">
        <v>0</v>
      </c>
      <c r="VQK145" s="5">
        <v>0</v>
      </c>
      <c r="VQL145" s="5">
        <v>0</v>
      </c>
      <c r="VQM145" s="5">
        <v>0</v>
      </c>
      <c r="VQN145" s="5">
        <v>0</v>
      </c>
      <c r="VQO145" s="5">
        <v>0</v>
      </c>
      <c r="VQP145" s="5">
        <v>0</v>
      </c>
      <c r="VQQ145" s="5">
        <v>0</v>
      </c>
      <c r="VQR145" s="5">
        <v>0</v>
      </c>
      <c r="VQS145" s="5">
        <v>0</v>
      </c>
      <c r="VQT145" s="5">
        <v>0</v>
      </c>
      <c r="VQU145" s="5">
        <v>0</v>
      </c>
      <c r="VQV145" s="5">
        <v>0</v>
      </c>
      <c r="VQW145" s="5">
        <v>0</v>
      </c>
      <c r="VQX145" s="5">
        <v>0</v>
      </c>
      <c r="VQY145" s="5">
        <v>0</v>
      </c>
      <c r="VQZ145" s="5">
        <v>0</v>
      </c>
      <c r="VRA145" s="5">
        <v>0</v>
      </c>
      <c r="VRB145" s="5">
        <v>0</v>
      </c>
      <c r="VRC145" s="5">
        <v>0</v>
      </c>
      <c r="VRD145" s="5">
        <v>0</v>
      </c>
      <c r="VRE145" s="5">
        <v>0</v>
      </c>
      <c r="VRF145" s="5">
        <v>0</v>
      </c>
      <c r="VRG145" s="5">
        <v>0</v>
      </c>
      <c r="VRH145" s="5">
        <v>0</v>
      </c>
      <c r="VRI145" s="5">
        <v>0</v>
      </c>
      <c r="VRJ145" s="5">
        <v>0</v>
      </c>
      <c r="VRK145" s="5">
        <v>0</v>
      </c>
      <c r="VRL145" s="5">
        <v>0</v>
      </c>
      <c r="VRM145" s="5">
        <v>0</v>
      </c>
      <c r="VRN145" s="5">
        <v>0</v>
      </c>
      <c r="VRO145" s="5">
        <v>0</v>
      </c>
      <c r="VRP145" s="5">
        <v>0</v>
      </c>
      <c r="VRQ145" s="5">
        <v>0</v>
      </c>
      <c r="VRR145" s="5">
        <v>0</v>
      </c>
      <c r="VRS145" s="5">
        <v>0</v>
      </c>
      <c r="VRT145" s="5">
        <v>0</v>
      </c>
      <c r="VRU145" s="5">
        <v>0</v>
      </c>
      <c r="VRV145" s="5">
        <v>0</v>
      </c>
      <c r="VRW145" s="5">
        <v>0</v>
      </c>
      <c r="VRX145" s="5">
        <v>0</v>
      </c>
      <c r="VRY145" s="5">
        <v>0</v>
      </c>
      <c r="VRZ145" s="5">
        <v>0</v>
      </c>
      <c r="VSA145" s="5">
        <v>0</v>
      </c>
      <c r="VSB145" s="5">
        <v>0</v>
      </c>
      <c r="VSC145" s="5">
        <v>0</v>
      </c>
      <c r="VSD145" s="5">
        <v>0</v>
      </c>
      <c r="VSE145" s="5">
        <v>0</v>
      </c>
      <c r="VSF145" s="5">
        <v>0</v>
      </c>
      <c r="VSG145" s="5">
        <v>0</v>
      </c>
      <c r="VSH145" s="5">
        <v>0</v>
      </c>
      <c r="VSI145" s="5">
        <v>0</v>
      </c>
      <c r="VSJ145" s="5">
        <v>0</v>
      </c>
      <c r="VSK145" s="5">
        <v>0</v>
      </c>
      <c r="VSL145" s="5">
        <v>0</v>
      </c>
      <c r="VSM145" s="5">
        <v>0</v>
      </c>
      <c r="VSN145" s="5">
        <v>0</v>
      </c>
      <c r="VSO145" s="5">
        <v>0</v>
      </c>
      <c r="VSP145" s="5">
        <v>0</v>
      </c>
      <c r="VSQ145" s="5">
        <v>0</v>
      </c>
      <c r="VSR145" s="5">
        <v>0</v>
      </c>
      <c r="VSS145" s="5">
        <v>0</v>
      </c>
      <c r="VST145" s="5">
        <v>0</v>
      </c>
      <c r="VSU145" s="5">
        <v>0</v>
      </c>
      <c r="VSV145" s="5">
        <v>0</v>
      </c>
      <c r="VSW145" s="5">
        <v>0</v>
      </c>
      <c r="VSX145" s="5">
        <v>0</v>
      </c>
      <c r="VSY145" s="5">
        <v>0</v>
      </c>
      <c r="VSZ145" s="5">
        <v>0</v>
      </c>
      <c r="VTA145" s="5">
        <v>0</v>
      </c>
      <c r="VTB145" s="5">
        <v>0</v>
      </c>
      <c r="VTC145" s="5">
        <v>0</v>
      </c>
      <c r="VTD145" s="5">
        <v>0</v>
      </c>
      <c r="VTE145" s="5">
        <v>0</v>
      </c>
      <c r="VTF145" s="5">
        <v>0</v>
      </c>
      <c r="VTG145" s="5">
        <v>0</v>
      </c>
      <c r="VTH145" s="5">
        <v>0</v>
      </c>
      <c r="VTI145" s="5">
        <v>0</v>
      </c>
      <c r="VTJ145" s="5">
        <v>0</v>
      </c>
      <c r="VTK145" s="5">
        <v>0</v>
      </c>
      <c r="VTL145" s="5">
        <v>0</v>
      </c>
      <c r="VTM145" s="5">
        <v>0</v>
      </c>
      <c r="VTN145" s="5">
        <v>0</v>
      </c>
      <c r="VTO145" s="5">
        <v>0</v>
      </c>
      <c r="VTP145" s="5">
        <v>0</v>
      </c>
      <c r="VTQ145" s="5">
        <v>0</v>
      </c>
      <c r="VTR145" s="5">
        <v>0</v>
      </c>
      <c r="VTS145" s="5">
        <v>0</v>
      </c>
      <c r="VTT145" s="5">
        <v>0</v>
      </c>
      <c r="VTU145" s="5">
        <v>0</v>
      </c>
      <c r="VTV145" s="5">
        <v>0</v>
      </c>
      <c r="VTW145" s="5">
        <v>0</v>
      </c>
      <c r="VTX145" s="5">
        <v>0</v>
      </c>
      <c r="VTY145" s="5">
        <v>0</v>
      </c>
      <c r="VTZ145" s="5">
        <v>0</v>
      </c>
      <c r="VUA145" s="5">
        <v>0</v>
      </c>
      <c r="VUB145" s="5">
        <v>0</v>
      </c>
      <c r="VUC145" s="5">
        <v>0</v>
      </c>
      <c r="VUD145" s="5">
        <v>0</v>
      </c>
      <c r="VUE145" s="5">
        <v>0</v>
      </c>
      <c r="VUF145" s="5">
        <v>0</v>
      </c>
      <c r="VUG145" s="5">
        <v>0</v>
      </c>
      <c r="VUH145" s="5">
        <v>0</v>
      </c>
      <c r="VUI145" s="5">
        <v>0</v>
      </c>
      <c r="VUJ145" s="5">
        <v>0</v>
      </c>
      <c r="VUK145" s="5">
        <v>0</v>
      </c>
      <c r="VUL145" s="5">
        <v>0</v>
      </c>
      <c r="VUM145" s="5">
        <v>0</v>
      </c>
      <c r="VUN145" s="5">
        <v>0</v>
      </c>
      <c r="VUO145" s="5">
        <v>0</v>
      </c>
      <c r="VUP145" s="5">
        <v>0</v>
      </c>
      <c r="VUQ145" s="5">
        <v>0</v>
      </c>
      <c r="VUR145" s="5">
        <v>0</v>
      </c>
      <c r="VUS145" s="5">
        <v>0</v>
      </c>
      <c r="VUT145" s="5">
        <v>0</v>
      </c>
      <c r="VUU145" s="5">
        <v>0</v>
      </c>
      <c r="VUV145" s="5">
        <v>0</v>
      </c>
      <c r="VUW145" s="5">
        <v>0</v>
      </c>
      <c r="VUX145" s="5">
        <v>0</v>
      </c>
      <c r="VUY145" s="5">
        <v>0</v>
      </c>
      <c r="VUZ145" s="5">
        <v>0</v>
      </c>
      <c r="VVA145" s="5">
        <v>0</v>
      </c>
      <c r="VVB145" s="5">
        <v>0</v>
      </c>
      <c r="VVC145" s="5">
        <v>0</v>
      </c>
      <c r="VVD145" s="5">
        <v>0</v>
      </c>
      <c r="VVE145" s="5">
        <v>0</v>
      </c>
      <c r="VVF145" s="5">
        <v>0</v>
      </c>
      <c r="VVG145" s="5">
        <v>0</v>
      </c>
      <c r="VVH145" s="5">
        <v>0</v>
      </c>
      <c r="VVI145" s="5">
        <v>0</v>
      </c>
      <c r="VVJ145" s="5">
        <v>0</v>
      </c>
      <c r="VVK145" s="5">
        <v>0</v>
      </c>
      <c r="VVL145" s="5">
        <v>0</v>
      </c>
      <c r="VVM145" s="5">
        <v>0</v>
      </c>
      <c r="VVN145" s="5">
        <v>0</v>
      </c>
      <c r="VVO145" s="5">
        <v>0</v>
      </c>
      <c r="VVP145" s="5">
        <v>0</v>
      </c>
      <c r="VVQ145" s="5">
        <v>0</v>
      </c>
      <c r="VVR145" s="5">
        <v>0</v>
      </c>
      <c r="VVS145" s="5">
        <v>0</v>
      </c>
      <c r="VVT145" s="5">
        <v>0</v>
      </c>
      <c r="VVU145" s="5">
        <v>0</v>
      </c>
      <c r="VVV145" s="5">
        <v>0</v>
      </c>
      <c r="VVW145" s="5">
        <v>0</v>
      </c>
      <c r="VVX145" s="5">
        <v>0</v>
      </c>
      <c r="VVY145" s="5">
        <v>0</v>
      </c>
      <c r="VVZ145" s="5">
        <v>0</v>
      </c>
      <c r="VWA145" s="5">
        <v>0</v>
      </c>
      <c r="VWB145" s="5">
        <v>0</v>
      </c>
      <c r="VWC145" s="5">
        <v>0</v>
      </c>
      <c r="VWD145" s="5">
        <v>0</v>
      </c>
      <c r="VWE145" s="5">
        <v>0</v>
      </c>
      <c r="VWF145" s="5">
        <v>0</v>
      </c>
      <c r="VWG145" s="5">
        <v>0</v>
      </c>
      <c r="VWH145" s="5">
        <v>0</v>
      </c>
      <c r="VWI145" s="5">
        <v>0</v>
      </c>
      <c r="VWJ145" s="5">
        <v>0</v>
      </c>
      <c r="VWK145" s="5">
        <v>0</v>
      </c>
      <c r="VWL145" s="5">
        <v>0</v>
      </c>
      <c r="VWM145" s="5">
        <v>0</v>
      </c>
      <c r="VWN145" s="5">
        <v>0</v>
      </c>
      <c r="VWO145" s="5">
        <v>0</v>
      </c>
      <c r="VWP145" s="5">
        <v>0</v>
      </c>
      <c r="VWQ145" s="5">
        <v>0</v>
      </c>
      <c r="VWR145" s="5">
        <v>0</v>
      </c>
      <c r="VWS145" s="5">
        <v>0</v>
      </c>
      <c r="VWT145" s="5">
        <v>0</v>
      </c>
      <c r="VWU145" s="5">
        <v>0</v>
      </c>
      <c r="VWV145" s="5">
        <v>0</v>
      </c>
      <c r="VWW145" s="5">
        <v>0</v>
      </c>
      <c r="VWX145" s="5">
        <v>0</v>
      </c>
      <c r="VWY145" s="5">
        <v>0</v>
      </c>
      <c r="VWZ145" s="5">
        <v>0</v>
      </c>
      <c r="VXA145" s="5">
        <v>0</v>
      </c>
      <c r="VXB145" s="5">
        <v>0</v>
      </c>
      <c r="VXC145" s="5">
        <v>0</v>
      </c>
      <c r="VXD145" s="5">
        <v>0</v>
      </c>
      <c r="VXE145" s="5">
        <v>0</v>
      </c>
      <c r="VXF145" s="5">
        <v>0</v>
      </c>
      <c r="VXG145" s="5">
        <v>0</v>
      </c>
      <c r="VXH145" s="5">
        <v>0</v>
      </c>
      <c r="VXI145" s="5">
        <v>0</v>
      </c>
      <c r="VXJ145" s="5">
        <v>0</v>
      </c>
      <c r="VXK145" s="5">
        <v>0</v>
      </c>
      <c r="VXL145" s="5">
        <v>0</v>
      </c>
      <c r="VXM145" s="5">
        <v>0</v>
      </c>
      <c r="VXN145" s="5">
        <v>0</v>
      </c>
      <c r="VXO145" s="5">
        <v>0</v>
      </c>
      <c r="VXP145" s="5">
        <v>0</v>
      </c>
      <c r="VXQ145" s="5">
        <v>0</v>
      </c>
      <c r="VXR145" s="5">
        <v>0</v>
      </c>
      <c r="VXS145" s="5">
        <v>0</v>
      </c>
      <c r="VXT145" s="5">
        <v>0</v>
      </c>
      <c r="VXU145" s="5">
        <v>0</v>
      </c>
      <c r="VXV145" s="5">
        <v>0</v>
      </c>
      <c r="VXW145" s="5">
        <v>0</v>
      </c>
      <c r="VXX145" s="5">
        <v>0</v>
      </c>
      <c r="VXY145" s="5">
        <v>0</v>
      </c>
      <c r="VXZ145" s="5">
        <v>0</v>
      </c>
      <c r="VYA145" s="5">
        <v>0</v>
      </c>
      <c r="VYB145" s="5">
        <v>0</v>
      </c>
      <c r="VYC145" s="5">
        <v>0</v>
      </c>
      <c r="VYD145" s="5">
        <v>0</v>
      </c>
      <c r="VYE145" s="5">
        <v>0</v>
      </c>
      <c r="VYF145" s="5">
        <v>0</v>
      </c>
      <c r="VYG145" s="5">
        <v>0</v>
      </c>
      <c r="VYH145" s="5">
        <v>0</v>
      </c>
      <c r="VYI145" s="5">
        <v>0</v>
      </c>
      <c r="VYJ145" s="5">
        <v>0</v>
      </c>
      <c r="VYK145" s="5">
        <v>0</v>
      </c>
      <c r="VYL145" s="5">
        <v>0</v>
      </c>
      <c r="VYM145" s="5">
        <v>0</v>
      </c>
      <c r="VYN145" s="5">
        <v>0</v>
      </c>
      <c r="VYO145" s="5">
        <v>0</v>
      </c>
      <c r="VYP145" s="5">
        <v>0</v>
      </c>
      <c r="VYQ145" s="5">
        <v>0</v>
      </c>
      <c r="VYR145" s="5">
        <v>0</v>
      </c>
      <c r="VYS145" s="5">
        <v>0</v>
      </c>
      <c r="VYT145" s="5">
        <v>0</v>
      </c>
      <c r="VYU145" s="5">
        <v>0</v>
      </c>
      <c r="VYV145" s="5">
        <v>0</v>
      </c>
      <c r="VYW145" s="5">
        <v>0</v>
      </c>
      <c r="VYX145" s="5">
        <v>0</v>
      </c>
      <c r="VYY145" s="5">
        <v>0</v>
      </c>
      <c r="VYZ145" s="5">
        <v>0</v>
      </c>
      <c r="VZA145" s="5">
        <v>0</v>
      </c>
      <c r="VZB145" s="5">
        <v>0</v>
      </c>
      <c r="VZC145" s="5">
        <v>0</v>
      </c>
      <c r="VZD145" s="5">
        <v>0</v>
      </c>
      <c r="VZE145" s="5">
        <v>0</v>
      </c>
      <c r="VZF145" s="5">
        <v>0</v>
      </c>
      <c r="VZG145" s="5">
        <v>0</v>
      </c>
      <c r="VZH145" s="5">
        <v>0</v>
      </c>
      <c r="VZI145" s="5">
        <v>0</v>
      </c>
      <c r="VZJ145" s="5">
        <v>0</v>
      </c>
      <c r="VZK145" s="5">
        <v>0</v>
      </c>
      <c r="VZL145" s="5">
        <v>0</v>
      </c>
      <c r="VZM145" s="5">
        <v>0</v>
      </c>
      <c r="VZN145" s="5">
        <v>0</v>
      </c>
      <c r="VZO145" s="5">
        <v>0</v>
      </c>
      <c r="VZP145" s="5">
        <v>0</v>
      </c>
      <c r="VZQ145" s="5">
        <v>0</v>
      </c>
      <c r="VZR145" s="5">
        <v>0</v>
      </c>
      <c r="VZS145" s="5">
        <v>0</v>
      </c>
      <c r="VZT145" s="5">
        <v>0</v>
      </c>
      <c r="VZU145" s="5">
        <v>0</v>
      </c>
      <c r="VZV145" s="5">
        <v>0</v>
      </c>
      <c r="VZW145" s="5">
        <v>0</v>
      </c>
      <c r="VZX145" s="5">
        <v>0</v>
      </c>
      <c r="VZY145" s="5">
        <v>0</v>
      </c>
      <c r="VZZ145" s="5">
        <v>0</v>
      </c>
      <c r="WAA145" s="5">
        <v>0</v>
      </c>
      <c r="WAB145" s="5">
        <v>0</v>
      </c>
      <c r="WAC145" s="5">
        <v>0</v>
      </c>
      <c r="WAD145" s="5">
        <v>0</v>
      </c>
      <c r="WAE145" s="5">
        <v>0</v>
      </c>
      <c r="WAF145" s="5">
        <v>0</v>
      </c>
      <c r="WAG145" s="5">
        <v>0</v>
      </c>
      <c r="WAH145" s="5">
        <v>0</v>
      </c>
      <c r="WAI145" s="5">
        <v>0</v>
      </c>
      <c r="WAJ145" s="5">
        <v>0</v>
      </c>
      <c r="WAK145" s="5">
        <v>0</v>
      </c>
      <c r="WAL145" s="5">
        <v>0</v>
      </c>
      <c r="WAM145" s="5">
        <v>0</v>
      </c>
      <c r="WAN145" s="5">
        <v>0</v>
      </c>
      <c r="WAO145" s="5">
        <v>0</v>
      </c>
      <c r="WAP145" s="5">
        <v>0</v>
      </c>
      <c r="WAQ145" s="5">
        <v>0</v>
      </c>
      <c r="WAR145" s="5">
        <v>0</v>
      </c>
      <c r="WAS145" s="5">
        <v>0</v>
      </c>
      <c r="WAT145" s="5">
        <v>0</v>
      </c>
      <c r="WAU145" s="5">
        <v>0</v>
      </c>
      <c r="WAV145" s="5">
        <v>0</v>
      </c>
      <c r="WAW145" s="5">
        <v>0</v>
      </c>
      <c r="WAX145" s="5">
        <v>0</v>
      </c>
      <c r="WAY145" s="5">
        <v>0</v>
      </c>
      <c r="WAZ145" s="5">
        <v>0</v>
      </c>
      <c r="WBA145" s="5">
        <v>0</v>
      </c>
      <c r="WBB145" s="5">
        <v>0</v>
      </c>
      <c r="WBC145" s="5">
        <v>0</v>
      </c>
      <c r="WBD145" s="5">
        <v>0</v>
      </c>
      <c r="WBE145" s="5">
        <v>0</v>
      </c>
      <c r="WBF145" s="5">
        <v>0</v>
      </c>
      <c r="WBG145" s="5">
        <v>0</v>
      </c>
      <c r="WBH145" s="5">
        <v>0</v>
      </c>
      <c r="WBI145" s="5">
        <v>0</v>
      </c>
      <c r="WBJ145" s="5">
        <v>0</v>
      </c>
      <c r="WBK145" s="5">
        <v>0</v>
      </c>
      <c r="WBL145" s="5">
        <v>0</v>
      </c>
      <c r="WBM145" s="5">
        <v>0</v>
      </c>
      <c r="WBN145" s="5">
        <v>0</v>
      </c>
      <c r="WBO145" s="5">
        <v>0</v>
      </c>
      <c r="WBP145" s="5">
        <v>0</v>
      </c>
      <c r="WBQ145" s="5">
        <v>0</v>
      </c>
      <c r="WBR145" s="5">
        <v>0</v>
      </c>
      <c r="WBS145" s="5">
        <v>0</v>
      </c>
      <c r="WBT145" s="5">
        <v>0</v>
      </c>
      <c r="WBU145" s="5">
        <v>0</v>
      </c>
      <c r="WBV145" s="5">
        <v>0</v>
      </c>
      <c r="WBW145" s="5">
        <v>0</v>
      </c>
      <c r="WBX145" s="5">
        <v>0</v>
      </c>
      <c r="WBY145" s="5">
        <v>0</v>
      </c>
      <c r="WBZ145" s="5">
        <v>0</v>
      </c>
      <c r="WCA145" s="5">
        <v>0</v>
      </c>
      <c r="WCB145" s="5">
        <v>0</v>
      </c>
      <c r="WCC145" s="5">
        <v>0</v>
      </c>
      <c r="WCD145" s="5">
        <v>0</v>
      </c>
      <c r="WCE145" s="5">
        <v>0</v>
      </c>
      <c r="WCF145" s="5">
        <v>0</v>
      </c>
      <c r="WCG145" s="5">
        <v>0</v>
      </c>
      <c r="WCH145" s="5">
        <v>0</v>
      </c>
      <c r="WCI145" s="5">
        <v>0</v>
      </c>
      <c r="WCJ145" s="5">
        <v>0</v>
      </c>
      <c r="WCK145" s="5">
        <v>0</v>
      </c>
      <c r="WCL145" s="5">
        <v>0</v>
      </c>
      <c r="WCM145" s="5">
        <v>0</v>
      </c>
      <c r="WCN145" s="5">
        <v>0</v>
      </c>
      <c r="WCO145" s="5">
        <v>0</v>
      </c>
      <c r="WCP145" s="5">
        <v>0</v>
      </c>
      <c r="WCQ145" s="5">
        <v>0</v>
      </c>
      <c r="WCR145" s="5">
        <v>0</v>
      </c>
      <c r="WCS145" s="5">
        <v>0</v>
      </c>
      <c r="WCT145" s="5">
        <v>0</v>
      </c>
      <c r="WCU145" s="5">
        <v>0</v>
      </c>
      <c r="WCV145" s="5">
        <v>0</v>
      </c>
      <c r="WCW145" s="5">
        <v>0</v>
      </c>
      <c r="WCX145" s="5">
        <v>0</v>
      </c>
      <c r="WCY145" s="5">
        <v>0</v>
      </c>
      <c r="WCZ145" s="5">
        <v>0</v>
      </c>
      <c r="WDA145" s="5">
        <v>0</v>
      </c>
      <c r="WDB145" s="5">
        <v>0</v>
      </c>
      <c r="WDC145" s="5">
        <v>0</v>
      </c>
      <c r="WDD145" s="5">
        <v>0</v>
      </c>
      <c r="WDE145" s="5">
        <v>0</v>
      </c>
      <c r="WDF145" s="5">
        <v>0</v>
      </c>
      <c r="WDG145" s="5">
        <v>0</v>
      </c>
      <c r="WDH145" s="5">
        <v>0</v>
      </c>
      <c r="WDI145" s="5">
        <v>0</v>
      </c>
      <c r="WDJ145" s="5">
        <v>0</v>
      </c>
      <c r="WDK145" s="5">
        <v>0</v>
      </c>
      <c r="WDL145" s="5">
        <v>0</v>
      </c>
      <c r="WDM145" s="5">
        <v>0</v>
      </c>
      <c r="WDN145" s="5">
        <v>0</v>
      </c>
      <c r="WDO145" s="5">
        <v>0</v>
      </c>
      <c r="WDP145" s="5">
        <v>0</v>
      </c>
      <c r="WDQ145" s="5">
        <v>0</v>
      </c>
      <c r="WDR145" s="5">
        <v>0</v>
      </c>
      <c r="WDS145" s="5">
        <v>0</v>
      </c>
      <c r="WDT145" s="5">
        <v>0</v>
      </c>
      <c r="WDU145" s="5">
        <v>0</v>
      </c>
      <c r="WDV145" s="5">
        <v>0</v>
      </c>
      <c r="WDW145" s="5">
        <v>0</v>
      </c>
      <c r="WDX145" s="5">
        <v>0</v>
      </c>
      <c r="WDY145" s="5">
        <v>0</v>
      </c>
      <c r="WDZ145" s="5">
        <v>0</v>
      </c>
      <c r="WEA145" s="5">
        <v>0</v>
      </c>
      <c r="WEB145" s="5">
        <v>0</v>
      </c>
      <c r="WEC145" s="5">
        <v>0</v>
      </c>
      <c r="WED145" s="5">
        <v>0</v>
      </c>
      <c r="WEE145" s="5">
        <v>0</v>
      </c>
      <c r="WEF145" s="5">
        <v>0</v>
      </c>
      <c r="WEG145" s="5">
        <v>0</v>
      </c>
      <c r="WEH145" s="5">
        <v>0</v>
      </c>
      <c r="WEI145" s="5">
        <v>0</v>
      </c>
      <c r="WEJ145" s="5">
        <v>0</v>
      </c>
      <c r="WEK145" s="5">
        <v>0</v>
      </c>
      <c r="WEL145" s="5">
        <v>0</v>
      </c>
      <c r="WEM145" s="5">
        <v>0</v>
      </c>
      <c r="WEN145" s="5">
        <v>0</v>
      </c>
      <c r="WEO145" s="5">
        <v>0</v>
      </c>
      <c r="WEP145" s="5">
        <v>0</v>
      </c>
      <c r="WEQ145" s="5">
        <v>0</v>
      </c>
      <c r="WER145" s="5">
        <v>0</v>
      </c>
      <c r="WES145" s="5">
        <v>0</v>
      </c>
      <c r="WET145" s="5">
        <v>0</v>
      </c>
      <c r="WEU145" s="5">
        <v>0</v>
      </c>
      <c r="WEV145" s="5">
        <v>0</v>
      </c>
      <c r="WEW145" s="5">
        <v>0</v>
      </c>
      <c r="WEX145" s="5">
        <v>0</v>
      </c>
      <c r="WEY145" s="5">
        <v>0</v>
      </c>
      <c r="WEZ145" s="5">
        <v>0</v>
      </c>
      <c r="WFA145" s="5">
        <v>0</v>
      </c>
      <c r="WFB145" s="5">
        <v>0</v>
      </c>
      <c r="WFC145" s="5">
        <v>0</v>
      </c>
      <c r="WFD145" s="5">
        <v>0</v>
      </c>
      <c r="WFE145" s="5">
        <v>0</v>
      </c>
      <c r="WFF145" s="5">
        <v>0</v>
      </c>
      <c r="WFG145" s="5">
        <v>0</v>
      </c>
      <c r="WFH145" s="5">
        <v>0</v>
      </c>
      <c r="WFI145" s="5">
        <v>0</v>
      </c>
      <c r="WFJ145" s="5">
        <v>0</v>
      </c>
      <c r="WFK145" s="5">
        <v>0</v>
      </c>
      <c r="WFL145" s="5">
        <v>0</v>
      </c>
      <c r="WFM145" s="5">
        <v>0</v>
      </c>
      <c r="WFN145" s="5">
        <v>0</v>
      </c>
      <c r="WFO145" s="5">
        <v>0</v>
      </c>
      <c r="WFP145" s="5">
        <v>0</v>
      </c>
      <c r="WFQ145" s="5">
        <v>0</v>
      </c>
      <c r="WFR145" s="5">
        <v>0</v>
      </c>
      <c r="WFS145" s="5">
        <v>0</v>
      </c>
      <c r="WFT145" s="5">
        <v>0</v>
      </c>
      <c r="WFU145" s="5">
        <v>0</v>
      </c>
      <c r="WFV145" s="5">
        <v>0</v>
      </c>
      <c r="WFW145" s="5">
        <v>0</v>
      </c>
      <c r="WFX145" s="5">
        <v>0</v>
      </c>
      <c r="WFY145" s="5">
        <v>0</v>
      </c>
      <c r="WFZ145" s="5">
        <v>0</v>
      </c>
      <c r="WGA145" s="5">
        <v>0</v>
      </c>
      <c r="WGB145" s="5">
        <v>0</v>
      </c>
      <c r="WGC145" s="5">
        <v>0</v>
      </c>
      <c r="WGD145" s="5">
        <v>0</v>
      </c>
      <c r="WGE145" s="5">
        <v>0</v>
      </c>
      <c r="WGF145" s="5">
        <v>0</v>
      </c>
      <c r="WGG145" s="5">
        <v>0</v>
      </c>
      <c r="WGH145" s="5">
        <v>0</v>
      </c>
      <c r="WGI145" s="5">
        <v>0</v>
      </c>
      <c r="WGJ145" s="5">
        <v>0</v>
      </c>
      <c r="WGK145" s="5">
        <v>0</v>
      </c>
      <c r="WGL145" s="5">
        <v>0</v>
      </c>
      <c r="WGM145" s="5">
        <v>0</v>
      </c>
      <c r="WGN145" s="5">
        <v>0</v>
      </c>
      <c r="WGO145" s="5">
        <v>0</v>
      </c>
      <c r="WGP145" s="5">
        <v>0</v>
      </c>
      <c r="WGQ145" s="5">
        <v>0</v>
      </c>
      <c r="WGR145" s="5">
        <v>0</v>
      </c>
      <c r="WGS145" s="5">
        <v>0</v>
      </c>
      <c r="WGT145" s="5">
        <v>0</v>
      </c>
      <c r="WGU145" s="5">
        <v>0</v>
      </c>
      <c r="WGV145" s="5">
        <v>0</v>
      </c>
      <c r="WGW145" s="5">
        <v>0</v>
      </c>
      <c r="WGX145" s="5">
        <v>0</v>
      </c>
      <c r="WGY145" s="5">
        <v>0</v>
      </c>
      <c r="WGZ145" s="5">
        <v>0</v>
      </c>
      <c r="WHA145" s="5">
        <v>0</v>
      </c>
      <c r="WHB145" s="5">
        <v>0</v>
      </c>
      <c r="WHC145" s="5">
        <v>0</v>
      </c>
      <c r="WHD145" s="5">
        <v>0</v>
      </c>
      <c r="WHE145" s="5">
        <v>0</v>
      </c>
      <c r="WHF145" s="5">
        <v>0</v>
      </c>
      <c r="WHG145" s="5">
        <v>0</v>
      </c>
      <c r="WHH145" s="5">
        <v>0</v>
      </c>
      <c r="WHI145" s="5">
        <v>0</v>
      </c>
      <c r="WHJ145" s="5">
        <v>0</v>
      </c>
      <c r="WHK145" s="5">
        <v>0</v>
      </c>
      <c r="WHL145" s="5">
        <v>0</v>
      </c>
      <c r="WHM145" s="5">
        <v>0</v>
      </c>
      <c r="WHN145" s="5">
        <v>0</v>
      </c>
      <c r="WHO145" s="5">
        <v>0</v>
      </c>
      <c r="WHP145" s="5">
        <v>0</v>
      </c>
      <c r="WHQ145" s="5">
        <v>0</v>
      </c>
      <c r="WHR145" s="5">
        <v>0</v>
      </c>
      <c r="WHS145" s="5">
        <v>0</v>
      </c>
      <c r="WHT145" s="5">
        <v>0</v>
      </c>
      <c r="WHU145" s="5">
        <v>0</v>
      </c>
      <c r="WHV145" s="5">
        <v>0</v>
      </c>
      <c r="WHW145" s="5">
        <v>0</v>
      </c>
      <c r="WHX145" s="5">
        <v>0</v>
      </c>
      <c r="WHY145" s="5">
        <v>0</v>
      </c>
      <c r="WHZ145" s="5">
        <v>0</v>
      </c>
      <c r="WIA145" s="5">
        <v>0</v>
      </c>
      <c r="WIB145" s="5">
        <v>0</v>
      </c>
      <c r="WIC145" s="5">
        <v>0</v>
      </c>
      <c r="WID145" s="5">
        <v>0</v>
      </c>
      <c r="WIE145" s="5">
        <v>0</v>
      </c>
      <c r="WIF145" s="5">
        <v>0</v>
      </c>
      <c r="WIG145" s="5">
        <v>0</v>
      </c>
      <c r="WIH145" s="5">
        <v>0</v>
      </c>
      <c r="WII145" s="5">
        <v>0</v>
      </c>
      <c r="WIJ145" s="5">
        <v>0</v>
      </c>
      <c r="WIK145" s="5">
        <v>0</v>
      </c>
      <c r="WIL145" s="5">
        <v>0</v>
      </c>
      <c r="WIM145" s="5">
        <v>0</v>
      </c>
      <c r="WIN145" s="5">
        <v>0</v>
      </c>
      <c r="WIO145" s="5">
        <v>0</v>
      </c>
      <c r="WIP145" s="5">
        <v>0</v>
      </c>
      <c r="WIQ145" s="5">
        <v>0</v>
      </c>
      <c r="WIR145" s="5">
        <v>0</v>
      </c>
      <c r="WIS145" s="5">
        <v>0</v>
      </c>
      <c r="WIT145" s="5">
        <v>0</v>
      </c>
      <c r="WIU145" s="5">
        <v>0</v>
      </c>
      <c r="WIV145" s="5">
        <v>0</v>
      </c>
      <c r="WIW145" s="5">
        <v>0</v>
      </c>
      <c r="WIX145" s="5">
        <v>0</v>
      </c>
      <c r="WIY145" s="5">
        <v>0</v>
      </c>
      <c r="WIZ145" s="5">
        <v>0</v>
      </c>
      <c r="WJA145" s="5">
        <v>0</v>
      </c>
      <c r="WJB145" s="5">
        <v>0</v>
      </c>
      <c r="WJC145" s="5">
        <v>0</v>
      </c>
      <c r="WJD145" s="5">
        <v>0</v>
      </c>
      <c r="WJE145" s="5">
        <v>0</v>
      </c>
      <c r="WJF145" s="5">
        <v>0</v>
      </c>
      <c r="WJG145" s="5">
        <v>0</v>
      </c>
      <c r="WJH145" s="5">
        <v>0</v>
      </c>
      <c r="WJI145" s="5">
        <v>0</v>
      </c>
      <c r="WJJ145" s="5">
        <v>0</v>
      </c>
      <c r="WJK145" s="5">
        <v>0</v>
      </c>
      <c r="WJL145" s="5">
        <v>0</v>
      </c>
      <c r="WJM145" s="5">
        <v>0</v>
      </c>
      <c r="WJN145" s="5">
        <v>0</v>
      </c>
      <c r="WJO145" s="5">
        <v>0</v>
      </c>
      <c r="WJP145" s="5">
        <v>0</v>
      </c>
      <c r="WJQ145" s="5">
        <v>0</v>
      </c>
      <c r="WJR145" s="5">
        <v>0</v>
      </c>
      <c r="WJS145" s="5">
        <v>0</v>
      </c>
      <c r="WJT145" s="5">
        <v>0</v>
      </c>
      <c r="WJU145" s="5">
        <v>0</v>
      </c>
      <c r="WJV145" s="5">
        <v>0</v>
      </c>
      <c r="WJW145" s="5">
        <v>0</v>
      </c>
      <c r="WJX145" s="5">
        <v>0</v>
      </c>
      <c r="WJY145" s="5">
        <v>0</v>
      </c>
      <c r="WJZ145" s="5">
        <v>0</v>
      </c>
      <c r="WKA145" s="5">
        <v>0</v>
      </c>
      <c r="WKB145" s="5">
        <v>0</v>
      </c>
      <c r="WKC145" s="5">
        <v>0</v>
      </c>
      <c r="WKD145" s="5">
        <v>0</v>
      </c>
      <c r="WKE145" s="5">
        <v>0</v>
      </c>
      <c r="WKF145" s="5">
        <v>0</v>
      </c>
      <c r="WKG145" s="5">
        <v>0</v>
      </c>
      <c r="WKH145" s="5">
        <v>0</v>
      </c>
      <c r="WKI145" s="5">
        <v>0</v>
      </c>
      <c r="WKJ145" s="5">
        <v>0</v>
      </c>
      <c r="WKK145" s="5">
        <v>0</v>
      </c>
      <c r="WKL145" s="5">
        <v>0</v>
      </c>
      <c r="WKM145" s="5">
        <v>0</v>
      </c>
      <c r="WKN145" s="5">
        <v>0</v>
      </c>
      <c r="WKO145" s="5">
        <v>0</v>
      </c>
      <c r="WKP145" s="5">
        <v>0</v>
      </c>
      <c r="WKQ145" s="5">
        <v>0</v>
      </c>
      <c r="WKR145" s="5">
        <v>0</v>
      </c>
      <c r="WKS145" s="5">
        <v>0</v>
      </c>
      <c r="WKT145" s="5">
        <v>0</v>
      </c>
      <c r="WKU145" s="5">
        <v>0</v>
      </c>
      <c r="WKV145" s="5">
        <v>0</v>
      </c>
      <c r="WKW145" s="5">
        <v>0</v>
      </c>
      <c r="WKX145" s="5">
        <v>0</v>
      </c>
      <c r="WKY145" s="5">
        <v>0</v>
      </c>
      <c r="WKZ145" s="5">
        <v>0</v>
      </c>
      <c r="WLA145" s="5">
        <v>0</v>
      </c>
      <c r="WLB145" s="5">
        <v>0</v>
      </c>
      <c r="WLC145" s="5">
        <v>0</v>
      </c>
      <c r="WLD145" s="5">
        <v>0</v>
      </c>
      <c r="WLE145" s="5">
        <v>0</v>
      </c>
      <c r="WLF145" s="5">
        <v>0</v>
      </c>
      <c r="WLG145" s="5">
        <v>0</v>
      </c>
      <c r="WLH145" s="5">
        <v>0</v>
      </c>
      <c r="WLI145" s="5">
        <v>0</v>
      </c>
      <c r="WLJ145" s="5">
        <v>0</v>
      </c>
      <c r="WLK145" s="5">
        <v>0</v>
      </c>
      <c r="WLL145" s="5">
        <v>0</v>
      </c>
      <c r="WLM145" s="5">
        <v>0</v>
      </c>
      <c r="WLN145" s="5">
        <v>0</v>
      </c>
      <c r="WLO145" s="5">
        <v>0</v>
      </c>
      <c r="WLP145" s="5">
        <v>0</v>
      </c>
      <c r="WLQ145" s="5">
        <v>0</v>
      </c>
      <c r="WLR145" s="5">
        <v>0</v>
      </c>
      <c r="WLS145" s="5">
        <v>0</v>
      </c>
      <c r="WLT145" s="5">
        <v>0</v>
      </c>
      <c r="WLU145" s="5">
        <v>0</v>
      </c>
      <c r="WLV145" s="5">
        <v>0</v>
      </c>
      <c r="WLW145" s="5">
        <v>0</v>
      </c>
      <c r="WLX145" s="5">
        <v>0</v>
      </c>
      <c r="WLY145" s="5">
        <v>0</v>
      </c>
      <c r="WLZ145" s="5">
        <v>0</v>
      </c>
      <c r="WMA145" s="5">
        <v>0</v>
      </c>
      <c r="WMB145" s="5">
        <v>0</v>
      </c>
      <c r="WMC145" s="5">
        <v>0</v>
      </c>
      <c r="WMD145" s="5">
        <v>0</v>
      </c>
      <c r="WME145" s="5">
        <v>0</v>
      </c>
      <c r="WMF145" s="5">
        <v>0</v>
      </c>
      <c r="WMG145" s="5">
        <v>0</v>
      </c>
      <c r="WMH145" s="5">
        <v>0</v>
      </c>
      <c r="WMI145" s="5">
        <v>0</v>
      </c>
      <c r="WMJ145" s="5">
        <v>0</v>
      </c>
      <c r="WMK145" s="5">
        <v>0</v>
      </c>
      <c r="WML145" s="5">
        <v>0</v>
      </c>
      <c r="WMM145" s="5">
        <v>0</v>
      </c>
      <c r="WMN145" s="5">
        <v>0</v>
      </c>
      <c r="WMO145" s="5">
        <v>0</v>
      </c>
      <c r="WMP145" s="5">
        <v>0</v>
      </c>
      <c r="WMQ145" s="5">
        <v>0</v>
      </c>
      <c r="WMR145" s="5">
        <v>0</v>
      </c>
      <c r="WMS145" s="5">
        <v>0</v>
      </c>
      <c r="WMT145" s="5">
        <v>0</v>
      </c>
      <c r="WMU145" s="5">
        <v>0</v>
      </c>
      <c r="WMV145" s="5">
        <v>0</v>
      </c>
      <c r="WMW145" s="5">
        <v>0</v>
      </c>
      <c r="WMX145" s="5">
        <v>0</v>
      </c>
      <c r="WMY145" s="5">
        <v>0</v>
      </c>
      <c r="WMZ145" s="5">
        <v>0</v>
      </c>
      <c r="WNA145" s="5">
        <v>0</v>
      </c>
      <c r="WNB145" s="5">
        <v>0</v>
      </c>
      <c r="WNC145" s="5">
        <v>0</v>
      </c>
      <c r="WND145" s="5">
        <v>0</v>
      </c>
      <c r="WNE145" s="5">
        <v>0</v>
      </c>
      <c r="WNF145" s="5">
        <v>0</v>
      </c>
      <c r="WNG145" s="5">
        <v>0</v>
      </c>
      <c r="WNH145" s="5">
        <v>0</v>
      </c>
      <c r="WNI145" s="5">
        <v>0</v>
      </c>
      <c r="WNJ145" s="5">
        <v>0</v>
      </c>
      <c r="WNK145" s="5">
        <v>0</v>
      </c>
      <c r="WNL145" s="5">
        <v>0</v>
      </c>
      <c r="WNM145" s="5">
        <v>0</v>
      </c>
      <c r="WNN145" s="5">
        <v>0</v>
      </c>
      <c r="WNO145" s="5">
        <v>0</v>
      </c>
      <c r="WNP145" s="5">
        <v>0</v>
      </c>
      <c r="WNQ145" s="5">
        <v>0</v>
      </c>
      <c r="WNR145" s="5">
        <v>0</v>
      </c>
      <c r="WNS145" s="5">
        <v>0</v>
      </c>
      <c r="WNT145" s="5">
        <v>0</v>
      </c>
      <c r="WNU145" s="5">
        <v>0</v>
      </c>
      <c r="WNV145" s="5">
        <v>0</v>
      </c>
      <c r="WNW145" s="5">
        <v>0</v>
      </c>
      <c r="WNX145" s="5">
        <v>0</v>
      </c>
      <c r="WNY145" s="5">
        <v>0</v>
      </c>
      <c r="WNZ145" s="5">
        <v>0</v>
      </c>
      <c r="WOA145" s="5">
        <v>0</v>
      </c>
      <c r="WOB145" s="5">
        <v>0</v>
      </c>
      <c r="WOC145" s="5">
        <v>0</v>
      </c>
      <c r="WOD145" s="5">
        <v>0</v>
      </c>
      <c r="WOE145" s="5">
        <v>0</v>
      </c>
      <c r="WOF145" s="5">
        <v>0</v>
      </c>
      <c r="WOG145" s="5">
        <v>0</v>
      </c>
      <c r="WOH145" s="5">
        <v>0</v>
      </c>
      <c r="WOI145" s="5">
        <v>0</v>
      </c>
      <c r="WOJ145" s="5">
        <v>0</v>
      </c>
      <c r="WOK145" s="5">
        <v>0</v>
      </c>
      <c r="WOL145" s="5">
        <v>0</v>
      </c>
      <c r="WOM145" s="5">
        <v>0</v>
      </c>
      <c r="WON145" s="5">
        <v>0</v>
      </c>
      <c r="WOO145" s="5">
        <v>0</v>
      </c>
      <c r="WOP145" s="5">
        <v>0</v>
      </c>
      <c r="WOQ145" s="5">
        <v>0</v>
      </c>
      <c r="WOR145" s="5">
        <v>0</v>
      </c>
      <c r="WOS145" s="5">
        <v>0</v>
      </c>
      <c r="WOT145" s="5">
        <v>0</v>
      </c>
      <c r="WOU145" s="5">
        <v>0</v>
      </c>
      <c r="WOV145" s="5">
        <v>0</v>
      </c>
      <c r="WOW145" s="5">
        <v>0</v>
      </c>
      <c r="WOX145" s="5">
        <v>0</v>
      </c>
      <c r="WOY145" s="5">
        <v>0</v>
      </c>
      <c r="WOZ145" s="5">
        <v>0</v>
      </c>
      <c r="WPA145" s="5">
        <v>0</v>
      </c>
      <c r="WPB145" s="5">
        <v>0</v>
      </c>
      <c r="WPC145" s="5">
        <v>0</v>
      </c>
      <c r="WPD145" s="5">
        <v>0</v>
      </c>
      <c r="WPE145" s="5">
        <v>0</v>
      </c>
      <c r="WPF145" s="5">
        <v>0</v>
      </c>
      <c r="WPG145" s="5">
        <v>0</v>
      </c>
      <c r="WPH145" s="5">
        <v>0</v>
      </c>
      <c r="WPI145" s="5">
        <v>0</v>
      </c>
      <c r="WPJ145" s="5">
        <v>0</v>
      </c>
      <c r="WPK145" s="5">
        <v>0</v>
      </c>
      <c r="WPL145" s="5">
        <v>0</v>
      </c>
      <c r="WPM145" s="5">
        <v>0</v>
      </c>
      <c r="WPN145" s="5">
        <v>0</v>
      </c>
      <c r="WPO145" s="5">
        <v>0</v>
      </c>
      <c r="WPP145" s="5">
        <v>0</v>
      </c>
      <c r="WPQ145" s="5">
        <v>0</v>
      </c>
      <c r="WPR145" s="5">
        <v>0</v>
      </c>
      <c r="WPS145" s="5">
        <v>0</v>
      </c>
      <c r="WPT145" s="5">
        <v>0</v>
      </c>
      <c r="WPU145" s="5">
        <v>0</v>
      </c>
      <c r="WPV145" s="5">
        <v>0</v>
      </c>
      <c r="WPW145" s="5">
        <v>0</v>
      </c>
      <c r="WPX145" s="5">
        <v>0</v>
      </c>
      <c r="WPY145" s="5">
        <v>0</v>
      </c>
      <c r="WPZ145" s="5">
        <v>0</v>
      </c>
      <c r="WQA145" s="5">
        <v>0</v>
      </c>
      <c r="WQB145" s="5">
        <v>0</v>
      </c>
      <c r="WQC145" s="5">
        <v>0</v>
      </c>
      <c r="WQD145" s="5">
        <v>0</v>
      </c>
      <c r="WQE145" s="5">
        <v>0</v>
      </c>
      <c r="WQF145" s="5">
        <v>0</v>
      </c>
      <c r="WQG145" s="5">
        <v>0</v>
      </c>
      <c r="WQH145" s="5">
        <v>0</v>
      </c>
      <c r="WQI145" s="5">
        <v>0</v>
      </c>
      <c r="WQJ145" s="5">
        <v>0</v>
      </c>
      <c r="WQK145" s="5">
        <v>0</v>
      </c>
      <c r="WQL145" s="5">
        <v>0</v>
      </c>
      <c r="WQM145" s="5">
        <v>0</v>
      </c>
      <c r="WQN145" s="5">
        <v>0</v>
      </c>
      <c r="WQO145" s="5">
        <v>0</v>
      </c>
      <c r="WQP145" s="5">
        <v>0</v>
      </c>
      <c r="WQQ145" s="5">
        <v>0</v>
      </c>
      <c r="WQR145" s="5">
        <v>0</v>
      </c>
      <c r="WQS145" s="5">
        <v>0</v>
      </c>
      <c r="WQT145" s="5">
        <v>0</v>
      </c>
      <c r="WQU145" s="5">
        <v>0</v>
      </c>
      <c r="WQV145" s="5">
        <v>0</v>
      </c>
      <c r="WQW145" s="5">
        <v>0</v>
      </c>
      <c r="WQX145" s="5">
        <v>0</v>
      </c>
      <c r="WQY145" s="5">
        <v>0</v>
      </c>
      <c r="WQZ145" s="5">
        <v>0</v>
      </c>
      <c r="WRA145" s="5">
        <v>0</v>
      </c>
      <c r="WRB145" s="5">
        <v>0</v>
      </c>
      <c r="WRC145" s="5">
        <v>0</v>
      </c>
      <c r="WRD145" s="5">
        <v>0</v>
      </c>
      <c r="WRE145" s="5">
        <v>0</v>
      </c>
      <c r="WRF145" s="5">
        <v>0</v>
      </c>
      <c r="WRG145" s="5">
        <v>0</v>
      </c>
      <c r="WRH145" s="5">
        <v>0</v>
      </c>
      <c r="WRI145" s="5">
        <v>0</v>
      </c>
      <c r="WRJ145" s="5">
        <v>0</v>
      </c>
      <c r="WRK145" s="5">
        <v>0</v>
      </c>
      <c r="WRL145" s="5">
        <v>0</v>
      </c>
      <c r="WRM145" s="5">
        <v>0</v>
      </c>
      <c r="WRN145" s="5">
        <v>0</v>
      </c>
      <c r="WRO145" s="5">
        <v>0</v>
      </c>
      <c r="WRP145" s="5">
        <v>0</v>
      </c>
      <c r="WRQ145" s="5">
        <v>0</v>
      </c>
      <c r="WRR145" s="5">
        <v>0</v>
      </c>
      <c r="WRS145" s="5">
        <v>0</v>
      </c>
      <c r="WRT145" s="5">
        <v>0</v>
      </c>
      <c r="WRU145" s="5">
        <v>0</v>
      </c>
      <c r="WRV145" s="5">
        <v>0</v>
      </c>
      <c r="WRW145" s="5">
        <v>0</v>
      </c>
      <c r="WRX145" s="5">
        <v>0</v>
      </c>
      <c r="WRY145" s="5">
        <v>0</v>
      </c>
      <c r="WRZ145" s="5">
        <v>0</v>
      </c>
      <c r="WSA145" s="5">
        <v>0</v>
      </c>
      <c r="WSB145" s="5">
        <v>0</v>
      </c>
      <c r="WSC145" s="5">
        <v>0</v>
      </c>
      <c r="WSD145" s="5">
        <v>0</v>
      </c>
      <c r="WSE145" s="5">
        <v>0</v>
      </c>
      <c r="WSF145" s="5">
        <v>0</v>
      </c>
      <c r="WSG145" s="5">
        <v>0</v>
      </c>
      <c r="WSH145" s="5">
        <v>0</v>
      </c>
      <c r="WSI145" s="5">
        <v>0</v>
      </c>
      <c r="WSJ145" s="5">
        <v>0</v>
      </c>
      <c r="WSK145" s="5">
        <v>0</v>
      </c>
      <c r="WSL145" s="5">
        <v>0</v>
      </c>
      <c r="WSM145" s="5">
        <v>0</v>
      </c>
      <c r="WSN145" s="5">
        <v>0</v>
      </c>
      <c r="WSO145" s="5">
        <v>0</v>
      </c>
      <c r="WSP145" s="5">
        <v>0</v>
      </c>
      <c r="WSQ145" s="5">
        <v>0</v>
      </c>
      <c r="WSR145" s="5">
        <v>0</v>
      </c>
      <c r="WSS145" s="5">
        <v>0</v>
      </c>
      <c r="WST145" s="5">
        <v>0</v>
      </c>
      <c r="WSU145" s="5">
        <v>0</v>
      </c>
      <c r="WSV145" s="5">
        <v>0</v>
      </c>
      <c r="WSW145" s="5">
        <v>0</v>
      </c>
      <c r="WSX145" s="5">
        <v>0</v>
      </c>
      <c r="WSY145" s="5">
        <v>0</v>
      </c>
      <c r="WSZ145" s="5">
        <v>0</v>
      </c>
      <c r="WTA145" s="5">
        <v>0</v>
      </c>
      <c r="WTB145" s="5">
        <v>0</v>
      </c>
      <c r="WTC145" s="5">
        <v>0</v>
      </c>
      <c r="WTD145" s="5">
        <v>0</v>
      </c>
      <c r="WTE145" s="5">
        <v>0</v>
      </c>
      <c r="WTF145" s="5">
        <v>0</v>
      </c>
      <c r="WTG145" s="5">
        <v>0</v>
      </c>
      <c r="WTH145" s="5">
        <v>0</v>
      </c>
      <c r="WTI145" s="5">
        <v>0</v>
      </c>
      <c r="WTJ145" s="5">
        <v>0</v>
      </c>
      <c r="WTK145" s="5">
        <v>0</v>
      </c>
      <c r="WTL145" s="5">
        <v>0</v>
      </c>
      <c r="WTM145" s="5">
        <v>0</v>
      </c>
      <c r="WTN145" s="5">
        <v>0</v>
      </c>
      <c r="WTO145" s="5">
        <v>0</v>
      </c>
      <c r="WTP145" s="5">
        <v>0</v>
      </c>
      <c r="WTQ145" s="5">
        <v>0</v>
      </c>
      <c r="WTR145" s="5">
        <v>0</v>
      </c>
      <c r="WTS145" s="5">
        <v>0</v>
      </c>
      <c r="WTT145" s="5">
        <v>0</v>
      </c>
      <c r="WTU145" s="5">
        <v>0</v>
      </c>
      <c r="WTV145" s="5">
        <v>0</v>
      </c>
      <c r="WTW145" s="5">
        <v>0</v>
      </c>
      <c r="WTX145" s="5">
        <v>0</v>
      </c>
      <c r="WTY145" s="5">
        <v>0</v>
      </c>
      <c r="WTZ145" s="5">
        <v>0</v>
      </c>
      <c r="WUA145" s="5">
        <v>0</v>
      </c>
      <c r="WUB145" s="5">
        <v>0</v>
      </c>
      <c r="WUC145" s="5">
        <v>0</v>
      </c>
      <c r="WUD145" s="5">
        <v>0</v>
      </c>
      <c r="WUE145" s="5">
        <v>0</v>
      </c>
      <c r="WUF145" s="5">
        <v>0</v>
      </c>
      <c r="WUG145" s="5">
        <v>0</v>
      </c>
      <c r="WUH145" s="5">
        <v>0</v>
      </c>
      <c r="WUI145" s="5">
        <v>0</v>
      </c>
      <c r="WUJ145" s="5">
        <v>0</v>
      </c>
      <c r="WUK145" s="5">
        <v>0</v>
      </c>
      <c r="WUL145" s="5">
        <v>0</v>
      </c>
      <c r="WUM145" s="5">
        <v>0</v>
      </c>
      <c r="WUN145" s="5">
        <v>0</v>
      </c>
      <c r="WUO145" s="5">
        <v>0</v>
      </c>
      <c r="WUP145" s="5">
        <v>0</v>
      </c>
      <c r="WUQ145" s="5">
        <v>0</v>
      </c>
      <c r="WUR145" s="5">
        <v>0</v>
      </c>
      <c r="WUS145" s="5">
        <v>0</v>
      </c>
      <c r="WUT145" s="5">
        <v>0</v>
      </c>
      <c r="WUU145" s="5">
        <v>0</v>
      </c>
      <c r="WUV145" s="5">
        <v>0</v>
      </c>
      <c r="WUW145" s="5">
        <v>0</v>
      </c>
      <c r="WUX145" s="5">
        <v>0</v>
      </c>
      <c r="WUY145" s="5">
        <v>0</v>
      </c>
      <c r="WUZ145" s="5">
        <v>0</v>
      </c>
      <c r="WVA145" s="5">
        <v>0</v>
      </c>
      <c r="WVB145" s="5">
        <v>0</v>
      </c>
      <c r="WVC145" s="5">
        <v>0</v>
      </c>
      <c r="WVD145" s="5">
        <v>0</v>
      </c>
      <c r="WVE145" s="5">
        <v>0</v>
      </c>
      <c r="WVF145" s="5">
        <v>0</v>
      </c>
      <c r="WVG145" s="5">
        <v>0</v>
      </c>
      <c r="WVH145" s="5">
        <v>0</v>
      </c>
      <c r="WVI145" s="5">
        <v>0</v>
      </c>
      <c r="WVJ145" s="5">
        <v>0</v>
      </c>
      <c r="WVK145" s="5">
        <v>0</v>
      </c>
      <c r="WVL145" s="5">
        <v>0</v>
      </c>
      <c r="WVM145" s="5">
        <v>0</v>
      </c>
      <c r="WVN145" s="5">
        <v>0</v>
      </c>
      <c r="WVO145" s="5">
        <v>0</v>
      </c>
      <c r="WVP145" s="5">
        <v>0</v>
      </c>
      <c r="WVQ145" s="5">
        <v>0</v>
      </c>
      <c r="WVR145" s="5">
        <v>0</v>
      </c>
      <c r="WVS145" s="5">
        <v>0</v>
      </c>
      <c r="WVT145" s="5">
        <v>0</v>
      </c>
      <c r="WVU145" s="5">
        <v>0</v>
      </c>
      <c r="WVV145" s="5">
        <v>0</v>
      </c>
      <c r="WVW145" s="5">
        <v>0</v>
      </c>
      <c r="WVX145" s="5">
        <v>0</v>
      </c>
      <c r="WVY145" s="5">
        <v>0</v>
      </c>
      <c r="WVZ145" s="5">
        <v>0</v>
      </c>
      <c r="WWA145" s="5">
        <v>0</v>
      </c>
      <c r="WWB145" s="5">
        <v>0</v>
      </c>
      <c r="WWC145" s="5">
        <v>0</v>
      </c>
      <c r="WWD145" s="5">
        <v>0</v>
      </c>
      <c r="WWE145" s="5">
        <v>0</v>
      </c>
      <c r="WWF145" s="5">
        <v>0</v>
      </c>
      <c r="WWG145" s="5">
        <v>0</v>
      </c>
      <c r="WWH145" s="5">
        <v>0</v>
      </c>
      <c r="WWI145" s="5">
        <v>0</v>
      </c>
      <c r="WWJ145" s="5">
        <v>0</v>
      </c>
      <c r="WWK145" s="5">
        <v>0</v>
      </c>
      <c r="WWL145" s="5">
        <v>0</v>
      </c>
      <c r="WWM145" s="5">
        <v>0</v>
      </c>
      <c r="WWN145" s="5">
        <v>0</v>
      </c>
      <c r="WWO145" s="5">
        <v>0</v>
      </c>
      <c r="WWP145" s="5">
        <v>0</v>
      </c>
      <c r="WWQ145" s="5">
        <v>0</v>
      </c>
      <c r="WWR145" s="5">
        <v>0</v>
      </c>
      <c r="WWS145" s="5">
        <v>0</v>
      </c>
      <c r="WWT145" s="5">
        <v>0</v>
      </c>
      <c r="WWU145" s="5">
        <v>0</v>
      </c>
      <c r="WWV145" s="5">
        <v>0</v>
      </c>
      <c r="WWW145" s="5">
        <v>0</v>
      </c>
      <c r="WWX145" s="5">
        <v>0</v>
      </c>
      <c r="WWY145" s="5">
        <v>0</v>
      </c>
      <c r="WWZ145" s="5">
        <v>0</v>
      </c>
      <c r="WXA145" s="5">
        <v>0</v>
      </c>
      <c r="WXB145" s="5">
        <v>0</v>
      </c>
      <c r="WXC145" s="5">
        <v>0</v>
      </c>
      <c r="WXD145" s="5">
        <v>0</v>
      </c>
      <c r="WXE145" s="5">
        <v>0</v>
      </c>
      <c r="WXF145" s="5">
        <v>0</v>
      </c>
      <c r="WXG145" s="5">
        <v>0</v>
      </c>
      <c r="WXH145" s="5">
        <v>0</v>
      </c>
      <c r="WXI145" s="5">
        <v>0</v>
      </c>
      <c r="WXJ145" s="5">
        <v>0</v>
      </c>
      <c r="WXK145" s="5">
        <v>0</v>
      </c>
      <c r="WXL145" s="5">
        <v>0</v>
      </c>
      <c r="WXM145" s="5">
        <v>0</v>
      </c>
      <c r="WXN145" s="5">
        <v>0</v>
      </c>
      <c r="WXO145" s="5">
        <v>0</v>
      </c>
      <c r="WXP145" s="5">
        <v>0</v>
      </c>
      <c r="WXQ145" s="5">
        <v>0</v>
      </c>
      <c r="WXR145" s="5">
        <v>0</v>
      </c>
      <c r="WXS145" s="5">
        <v>0</v>
      </c>
      <c r="WXT145" s="5">
        <v>0</v>
      </c>
      <c r="WXU145" s="5">
        <v>0</v>
      </c>
      <c r="WXV145" s="5">
        <v>0</v>
      </c>
      <c r="WXW145" s="5">
        <v>0</v>
      </c>
      <c r="WXX145" s="5">
        <v>0</v>
      </c>
      <c r="WXY145" s="5">
        <v>0</v>
      </c>
      <c r="WXZ145" s="5">
        <v>0</v>
      </c>
      <c r="WYA145" s="5">
        <v>0</v>
      </c>
      <c r="WYB145" s="5">
        <v>0</v>
      </c>
      <c r="WYC145" s="5">
        <v>0</v>
      </c>
      <c r="WYD145" s="5">
        <v>0</v>
      </c>
      <c r="WYE145" s="5">
        <v>0</v>
      </c>
      <c r="WYF145" s="5">
        <v>0</v>
      </c>
      <c r="WYG145" s="5">
        <v>0</v>
      </c>
      <c r="WYH145" s="5">
        <v>0</v>
      </c>
      <c r="WYI145" s="5">
        <v>0</v>
      </c>
      <c r="WYJ145" s="5">
        <v>0</v>
      </c>
      <c r="WYK145" s="5">
        <v>0</v>
      </c>
      <c r="WYL145" s="5">
        <v>0</v>
      </c>
      <c r="WYM145" s="5">
        <v>0</v>
      </c>
      <c r="WYN145" s="5">
        <v>0</v>
      </c>
      <c r="WYO145" s="5">
        <v>0</v>
      </c>
      <c r="WYP145" s="5">
        <v>0</v>
      </c>
      <c r="WYQ145" s="5">
        <v>0</v>
      </c>
      <c r="WYR145" s="5">
        <v>0</v>
      </c>
      <c r="WYS145" s="5">
        <v>0</v>
      </c>
      <c r="WYT145" s="5">
        <v>0</v>
      </c>
      <c r="WYU145" s="5">
        <v>0</v>
      </c>
      <c r="WYV145" s="5">
        <v>0</v>
      </c>
      <c r="WYW145" s="5">
        <v>0</v>
      </c>
      <c r="WYX145" s="5">
        <v>0</v>
      </c>
      <c r="WYY145" s="5">
        <v>0</v>
      </c>
      <c r="WYZ145" s="5">
        <v>0</v>
      </c>
      <c r="WZA145" s="5">
        <v>0</v>
      </c>
      <c r="WZB145" s="5">
        <v>0</v>
      </c>
      <c r="WZC145" s="5">
        <v>0</v>
      </c>
      <c r="WZD145" s="5">
        <v>0</v>
      </c>
      <c r="WZE145" s="5">
        <v>0</v>
      </c>
      <c r="WZF145" s="5">
        <v>0</v>
      </c>
      <c r="WZG145" s="5">
        <v>0</v>
      </c>
      <c r="WZH145" s="5">
        <v>0</v>
      </c>
      <c r="WZI145" s="5">
        <v>0</v>
      </c>
      <c r="WZJ145" s="5">
        <v>0</v>
      </c>
      <c r="WZK145" s="5">
        <v>0</v>
      </c>
      <c r="WZL145" s="5">
        <v>0</v>
      </c>
      <c r="WZM145" s="5">
        <v>0</v>
      </c>
      <c r="WZN145" s="5">
        <v>0</v>
      </c>
      <c r="WZO145" s="5">
        <v>0</v>
      </c>
      <c r="WZP145" s="5">
        <v>0</v>
      </c>
      <c r="WZQ145" s="5">
        <v>0</v>
      </c>
      <c r="WZR145" s="5">
        <v>0</v>
      </c>
      <c r="WZS145" s="5">
        <v>0</v>
      </c>
      <c r="WZT145" s="5">
        <v>0</v>
      </c>
      <c r="WZU145" s="5">
        <v>0</v>
      </c>
      <c r="WZV145" s="5">
        <v>0</v>
      </c>
      <c r="WZW145" s="5">
        <v>0</v>
      </c>
      <c r="WZX145" s="5">
        <v>0</v>
      </c>
      <c r="WZY145" s="5">
        <v>0</v>
      </c>
      <c r="WZZ145" s="5">
        <v>0</v>
      </c>
      <c r="XAA145" s="5">
        <v>0</v>
      </c>
      <c r="XAB145" s="5">
        <v>0</v>
      </c>
      <c r="XAC145" s="5">
        <v>0</v>
      </c>
      <c r="XAD145" s="5">
        <v>0</v>
      </c>
      <c r="XAE145" s="5">
        <v>0</v>
      </c>
      <c r="XAF145" s="5">
        <v>0</v>
      </c>
      <c r="XAG145" s="5">
        <v>0</v>
      </c>
      <c r="XAH145" s="5">
        <v>0</v>
      </c>
      <c r="XAI145" s="5">
        <v>0</v>
      </c>
      <c r="XAJ145" s="5">
        <v>0</v>
      </c>
      <c r="XAK145" s="5">
        <v>0</v>
      </c>
      <c r="XAL145" s="5">
        <v>0</v>
      </c>
      <c r="XAM145" s="5">
        <v>0</v>
      </c>
      <c r="XAN145" s="5">
        <v>0</v>
      </c>
      <c r="XAO145" s="5">
        <v>0</v>
      </c>
      <c r="XAP145" s="5">
        <v>0</v>
      </c>
      <c r="XAQ145" s="5">
        <v>0</v>
      </c>
      <c r="XAR145" s="5">
        <v>0</v>
      </c>
      <c r="XAS145" s="5">
        <v>0</v>
      </c>
      <c r="XAT145" s="5">
        <v>0</v>
      </c>
      <c r="XAU145" s="5">
        <v>0</v>
      </c>
      <c r="XAV145" s="5">
        <v>0</v>
      </c>
      <c r="XAW145" s="5">
        <v>0</v>
      </c>
      <c r="XAX145" s="5">
        <v>0</v>
      </c>
      <c r="XAY145" s="5">
        <v>0</v>
      </c>
      <c r="XAZ145" s="5">
        <v>0</v>
      </c>
      <c r="XBA145" s="5">
        <v>0</v>
      </c>
      <c r="XBB145" s="5">
        <v>0</v>
      </c>
      <c r="XBC145" s="5">
        <v>0</v>
      </c>
      <c r="XBD145" s="5">
        <v>0</v>
      </c>
      <c r="XBE145" s="5">
        <v>0</v>
      </c>
      <c r="XBF145" s="5">
        <v>0</v>
      </c>
      <c r="XBG145" s="5">
        <v>0</v>
      </c>
      <c r="XBH145" s="5">
        <v>0</v>
      </c>
      <c r="XBI145" s="5">
        <v>0</v>
      </c>
      <c r="XBJ145" s="5">
        <v>0</v>
      </c>
      <c r="XBK145" s="5">
        <v>0</v>
      </c>
      <c r="XBL145" s="5">
        <v>0</v>
      </c>
      <c r="XBM145" s="5">
        <v>0</v>
      </c>
      <c r="XBN145" s="5">
        <v>0</v>
      </c>
      <c r="XBO145" s="5">
        <v>0</v>
      </c>
      <c r="XBP145" s="5">
        <v>0</v>
      </c>
      <c r="XBQ145" s="5">
        <v>0</v>
      </c>
      <c r="XBR145" s="5">
        <v>0</v>
      </c>
      <c r="XBS145" s="5">
        <v>0</v>
      </c>
      <c r="XBT145" s="5">
        <v>0</v>
      </c>
      <c r="XBU145" s="5">
        <v>0</v>
      </c>
      <c r="XBV145" s="5">
        <v>0</v>
      </c>
      <c r="XBW145" s="5">
        <v>0</v>
      </c>
      <c r="XBX145" s="5">
        <v>0</v>
      </c>
      <c r="XBY145" s="5">
        <v>0</v>
      </c>
      <c r="XBZ145" s="5">
        <v>0</v>
      </c>
      <c r="XCA145" s="5">
        <v>0</v>
      </c>
      <c r="XCB145" s="5">
        <v>0</v>
      </c>
      <c r="XCC145" s="5">
        <v>0</v>
      </c>
      <c r="XCD145" s="5">
        <v>0</v>
      </c>
      <c r="XCE145" s="5">
        <v>0</v>
      </c>
      <c r="XCF145" s="5">
        <v>0</v>
      </c>
      <c r="XCG145" s="5">
        <v>0</v>
      </c>
      <c r="XCH145" s="5">
        <v>0</v>
      </c>
      <c r="XCI145" s="5">
        <v>0</v>
      </c>
      <c r="XCJ145" s="5">
        <v>0</v>
      </c>
      <c r="XCK145" s="5">
        <v>0</v>
      </c>
      <c r="XCL145" s="5">
        <v>0</v>
      </c>
      <c r="XCM145" s="5">
        <v>0</v>
      </c>
      <c r="XCN145" s="5">
        <v>0</v>
      </c>
      <c r="XCO145" s="5">
        <v>0</v>
      </c>
      <c r="XCP145" s="5">
        <v>0</v>
      </c>
      <c r="XCQ145" s="5">
        <v>0</v>
      </c>
      <c r="XCR145" s="5">
        <v>0</v>
      </c>
      <c r="XCS145" s="5">
        <v>0</v>
      </c>
      <c r="XCT145" s="5">
        <v>0</v>
      </c>
      <c r="XCU145" s="5">
        <v>0</v>
      </c>
      <c r="XCV145" s="5">
        <v>0</v>
      </c>
      <c r="XCW145" s="5">
        <v>0</v>
      </c>
      <c r="XCX145" s="5">
        <v>0</v>
      </c>
      <c r="XCY145" s="5">
        <v>0</v>
      </c>
      <c r="XCZ145" s="5">
        <v>0</v>
      </c>
      <c r="XDA145" s="5">
        <v>0</v>
      </c>
      <c r="XDB145" s="5">
        <v>0</v>
      </c>
      <c r="XDC145" s="5">
        <v>0</v>
      </c>
      <c r="XDD145" s="5">
        <v>0</v>
      </c>
      <c r="XDE145" s="5">
        <v>0</v>
      </c>
      <c r="XDF145" s="5">
        <v>0</v>
      </c>
      <c r="XDG145" s="5">
        <v>0</v>
      </c>
      <c r="XDH145" s="5">
        <v>0</v>
      </c>
      <c r="XDI145" s="5">
        <v>0</v>
      </c>
      <c r="XDJ145" s="5">
        <v>0</v>
      </c>
      <c r="XDK145" s="5">
        <v>0</v>
      </c>
      <c r="XDL145" s="5">
        <v>0</v>
      </c>
      <c r="XDM145" s="5">
        <v>0</v>
      </c>
      <c r="XDN145" s="5">
        <v>0</v>
      </c>
      <c r="XDO145" s="5">
        <v>0</v>
      </c>
      <c r="XDP145" s="5">
        <v>0</v>
      </c>
      <c r="XDQ145" s="5">
        <v>0</v>
      </c>
      <c r="XDR145" s="5">
        <v>0</v>
      </c>
      <c r="XDS145" s="5">
        <v>0</v>
      </c>
      <c r="XDT145" s="5">
        <v>0</v>
      </c>
      <c r="XDU145" s="5">
        <v>0</v>
      </c>
      <c r="XDV145" s="5">
        <v>0</v>
      </c>
      <c r="XDW145" s="5">
        <v>0</v>
      </c>
      <c r="XDX145" s="5">
        <v>0</v>
      </c>
      <c r="XDY145" s="5">
        <v>0</v>
      </c>
      <c r="XDZ145" s="5">
        <v>0</v>
      </c>
      <c r="XEA145" s="5">
        <v>0</v>
      </c>
      <c r="XEB145" s="5">
        <v>0</v>
      </c>
      <c r="XEC145" s="5">
        <v>0</v>
      </c>
      <c r="XED145" s="5">
        <v>0</v>
      </c>
      <c r="XEE145" s="5">
        <v>0</v>
      </c>
      <c r="XEF145" s="5">
        <v>0</v>
      </c>
      <c r="XEG145" s="5">
        <v>0</v>
      </c>
      <c r="XEH145" s="5">
        <v>0</v>
      </c>
      <c r="XEI145" s="5">
        <v>0</v>
      </c>
      <c r="XEJ145" s="5">
        <v>0</v>
      </c>
      <c r="XEK145" s="5">
        <v>0</v>
      </c>
      <c r="XEL145" s="5">
        <v>0</v>
      </c>
      <c r="XEM145" s="5">
        <v>0</v>
      </c>
      <c r="XEN145" s="5">
        <v>0</v>
      </c>
      <c r="XEO145" s="5">
        <v>0</v>
      </c>
      <c r="XEP145" s="5">
        <v>0</v>
      </c>
      <c r="XEQ145" s="5">
        <v>0</v>
      </c>
      <c r="XER145" s="5">
        <v>0</v>
      </c>
      <c r="XES145" s="5">
        <v>0</v>
      </c>
      <c r="XET145" s="5">
        <v>0</v>
      </c>
      <c r="XEU145" s="5">
        <v>0</v>
      </c>
      <c r="XEV145" s="5">
        <v>0</v>
      </c>
      <c r="XEW145" s="5">
        <v>0</v>
      </c>
      <c r="XEX145" s="5">
        <v>0</v>
      </c>
      <c r="XEY145" s="5">
        <v>0</v>
      </c>
      <c r="XEZ145" s="5">
        <v>0</v>
      </c>
      <c r="XFA145" s="5">
        <v>0</v>
      </c>
      <c r="XFB145" s="5">
        <v>0</v>
      </c>
      <c r="XFC145" s="5">
        <v>0</v>
      </c>
      <c r="XFD145" s="5" t="e">
        <v>#REF!</v>
      </c>
    </row>
    <row r="146" spans="1:16384" ht="15" customHeight="1" x14ac:dyDescent="0.25">
      <c r="A146" s="59" t="s">
        <v>185</v>
      </c>
      <c r="B146" s="9">
        <f>COUNTIFS([2]!Consolidado[[#All],[FECHA 2]],$A146,[2]!Consolidado[[#All],[MOD_F]],"MV",[2]!Consolidado[[#All],[N° DOCUMENTO]],"&lt;&gt;")</f>
        <v>7</v>
      </c>
      <c r="C146" s="10">
        <f>SUMIFS([2]!Consolidado[[#All],[MONTO BFH]],[2]!Consolidado[[#All],[FECHA 2]],$A146,[2]!Consolidado[[#All],[MOD_F]],"MV",[2]!Consolidado[[#All],[N° DOCUMENTO]],"&lt;&gt;")/1000</f>
        <v>63.594999999999999</v>
      </c>
      <c r="D146" s="11">
        <f t="shared" si="4"/>
        <v>9829</v>
      </c>
      <c r="E146" s="11">
        <f t="shared" si="5"/>
        <v>79019.512100000007</v>
      </c>
    </row>
    <row r="147" spans="1:16384" ht="15" customHeight="1" x14ac:dyDescent="0.25">
      <c r="A147" s="59" t="s">
        <v>186</v>
      </c>
      <c r="B147" s="9">
        <f>COUNTIFS([2]!Consolidado[[#All],[FECHA 2]],$A147,[2]!Consolidado[[#All],[MOD_F]],"MV",[2]!Consolidado[[#All],[N° DOCUMENTO]],"&lt;&gt;")</f>
        <v>10</v>
      </c>
      <c r="C147" s="10">
        <f>SUMIFS([2]!Consolidado[[#All],[MONTO BFH]],[2]!Consolidado[[#All],[FECHA 2]],$A147,[2]!Consolidado[[#All],[MOD_F]],"MV",[2]!Consolidado[[#All],[N° DOCUMENTO]],"&lt;&gt;")/1000</f>
        <v>90.85</v>
      </c>
      <c r="D147" s="11">
        <f t="shared" si="4"/>
        <v>9839</v>
      </c>
      <c r="E147" s="11">
        <f t="shared" si="5"/>
        <v>79110.362100000013</v>
      </c>
    </row>
    <row r="148" spans="1:16384" ht="15" customHeight="1" x14ac:dyDescent="0.25">
      <c r="A148" s="59" t="s">
        <v>187</v>
      </c>
      <c r="B148" s="9">
        <f>COUNTIFS([2]!Consolidado[[#All],[FECHA 2]],$A148,[2]!Consolidado[[#All],[MOD_F]],"MV",[2]!Consolidado[[#All],[N° DOCUMENTO]],"&lt;&gt;")</f>
        <v>9</v>
      </c>
      <c r="C148" s="10">
        <f>SUMIFS([2]!Consolidado[[#All],[MONTO BFH]],[2]!Consolidado[[#All],[FECHA 2]],$A148,[2]!Consolidado[[#All],[MOD_F]],"MV",[2]!Consolidado[[#All],[N° DOCUMENTO]],"&lt;&gt;")/1000</f>
        <v>81.765000000000001</v>
      </c>
      <c r="D148" s="11">
        <f t="shared" si="4"/>
        <v>9848</v>
      </c>
      <c r="E148" s="11">
        <f t="shared" si="5"/>
        <v>79192.127100000012</v>
      </c>
    </row>
    <row r="149" spans="1:16384" ht="15" customHeight="1" x14ac:dyDescent="0.25">
      <c r="A149" s="59" t="s">
        <v>188</v>
      </c>
      <c r="B149" s="9">
        <f>COUNTIFS([2]!Consolidado[[#All],[FECHA 2]],$A149,[2]!Consolidado[[#All],[MOD_F]],"MV",[2]!Consolidado[[#All],[N° DOCUMENTO]],"&lt;&gt;")</f>
        <v>2</v>
      </c>
      <c r="C149" s="10">
        <f>SUMIFS([2]!Consolidado[[#All],[MONTO BFH]],[2]!Consolidado[[#All],[FECHA 2]],$A149,[2]!Consolidado[[#All],[MOD_F]],"MV",[2]!Consolidado[[#All],[N° DOCUMENTO]],"&lt;&gt;")/1000</f>
        <v>18.170000000000002</v>
      </c>
      <c r="D149" s="11">
        <f t="shared" si="4"/>
        <v>9850</v>
      </c>
      <c r="E149" s="11">
        <f t="shared" si="5"/>
        <v>79210.297100000011</v>
      </c>
    </row>
    <row r="150" spans="1:16384" ht="15" customHeight="1" x14ac:dyDescent="0.25">
      <c r="A150" s="59" t="s">
        <v>189</v>
      </c>
      <c r="B150" s="9">
        <f>COUNTIFS([2]!Consolidado[[#All],[FECHA 2]],$A150,[2]!Consolidado[[#All],[MOD_F]],"MV",[2]!Consolidado[[#All],[N° DOCUMENTO]],"&lt;&gt;")</f>
        <v>0</v>
      </c>
      <c r="C150" s="10">
        <f>SUMIFS([2]!Consolidado[[#All],[MONTO BFH]],[2]!Consolidado[[#All],[FECHA 2]],$A150,[2]!Consolidado[[#All],[MOD_F]],"MV",[2]!Consolidado[[#All],[N° DOCUMENTO]],"&lt;&gt;")/1000</f>
        <v>0</v>
      </c>
      <c r="D150" s="11">
        <f t="shared" si="4"/>
        <v>9850</v>
      </c>
      <c r="E150" s="11">
        <f t="shared" si="5"/>
        <v>79210.297100000011</v>
      </c>
    </row>
    <row r="151" spans="1:16384" ht="15" customHeight="1" x14ac:dyDescent="0.25">
      <c r="A151" s="59" t="s">
        <v>190</v>
      </c>
      <c r="B151" s="9">
        <f>COUNTIFS([2]!Consolidado[[#All],[FECHA 2]],$A151,[2]!Consolidado[[#All],[MOD_F]],"MV",[2]!Consolidado[[#All],[N° DOCUMENTO]],"&lt;&gt;")</f>
        <v>5</v>
      </c>
      <c r="C151" s="10">
        <f>SUMIFS([2]!Consolidado[[#All],[MONTO BFH]],[2]!Consolidado[[#All],[FECHA 2]],$A151,[2]!Consolidado[[#All],[MOD_F]],"MV",[2]!Consolidado[[#All],[N° DOCUMENTO]],"&lt;&gt;")/1000</f>
        <v>45.424999999999997</v>
      </c>
      <c r="D151" s="11">
        <f t="shared" si="4"/>
        <v>9855</v>
      </c>
      <c r="E151" s="11">
        <f t="shared" si="5"/>
        <v>79255.722100000014</v>
      </c>
    </row>
    <row r="152" spans="1:16384" ht="15" customHeight="1" x14ac:dyDescent="0.25">
      <c r="A152" s="59" t="s">
        <v>191</v>
      </c>
      <c r="B152" s="9">
        <f>COUNTIFS([2]!Consolidado[[#All],[FECHA 2]],$A152,[2]!Consolidado[[#All],[MOD_F]],"MV",[2]!Consolidado[[#All],[N° DOCUMENTO]],"&lt;&gt;")</f>
        <v>0</v>
      </c>
      <c r="C152" s="10">
        <f>SUMIFS([2]!Consolidado[[#All],[MONTO BFH]],[2]!Consolidado[[#All],[FECHA 2]],$A152,[2]!Consolidado[[#All],[MOD_F]],"MV",[2]!Consolidado[[#All],[N° DOCUMENTO]],"&lt;&gt;")/1000</f>
        <v>0</v>
      </c>
      <c r="D152" s="11">
        <f t="shared" si="4"/>
        <v>9855</v>
      </c>
      <c r="E152" s="11">
        <f t="shared" si="5"/>
        <v>79255.722100000014</v>
      </c>
    </row>
    <row r="153" spans="1:16384" ht="15" customHeight="1" x14ac:dyDescent="0.25">
      <c r="A153" s="59" t="s">
        <v>192</v>
      </c>
      <c r="B153" s="9">
        <f>COUNTIFS([2]!Consolidado[[#All],[FECHA 2]],$A153,[2]!Consolidado[[#All],[MOD_F]],"MV",[2]!Consolidado[[#All],[N° DOCUMENTO]],"&lt;&gt;")</f>
        <v>0</v>
      </c>
      <c r="C153" s="10">
        <f>SUMIFS([2]!Consolidado[[#All],[MONTO BFH]],[2]!Consolidado[[#All],[FECHA 2]],$A153,[2]!Consolidado[[#All],[MOD_F]],"MV",[2]!Consolidado[[#All],[N° DOCUMENTO]],"&lt;&gt;")/1000</f>
        <v>0</v>
      </c>
      <c r="D153" s="11">
        <f t="shared" si="4"/>
        <v>9855</v>
      </c>
      <c r="E153" s="11">
        <f t="shared" si="5"/>
        <v>79255.722100000014</v>
      </c>
    </row>
    <row r="154" spans="1:16384" ht="15" customHeight="1" x14ac:dyDescent="0.25">
      <c r="A154" s="59" t="s">
        <v>193</v>
      </c>
      <c r="B154" s="9">
        <f>COUNTIFS([2]!Consolidado[[#All],[FECHA 2]],$A154,[2]!Consolidado[[#All],[MOD_F]],"MV",[2]!Consolidado[[#All],[N° DOCUMENTO]],"&lt;&gt;")</f>
        <v>0</v>
      </c>
      <c r="C154" s="10">
        <f>SUMIFS([2]!Consolidado[[#All],[MONTO BFH]],[2]!Consolidado[[#All],[FECHA 2]],$A154,[2]!Consolidado[[#All],[MOD_F]],"MV",[2]!Consolidado[[#All],[N° DOCUMENTO]],"&lt;&gt;")/1000</f>
        <v>0</v>
      </c>
      <c r="D154" s="11">
        <f t="shared" si="4"/>
        <v>9855</v>
      </c>
      <c r="E154" s="11">
        <f t="shared" si="5"/>
        <v>79255.722100000014</v>
      </c>
    </row>
    <row r="155" spans="1:16384" ht="15" customHeight="1" x14ac:dyDescent="0.25">
      <c r="A155" s="59" t="s">
        <v>194</v>
      </c>
      <c r="B155" s="9">
        <f>COUNTIFS([2]!Consolidado[[#All],[FECHA 2]],$A155,[2]!Consolidado[[#All],[MOD_F]],"MV",[2]!Consolidado[[#All],[N° DOCUMENTO]],"&lt;&gt;")</f>
        <v>0</v>
      </c>
      <c r="C155" s="10">
        <f>SUMIFS([2]!Consolidado[[#All],[MONTO BFH]],[2]!Consolidado[[#All],[FECHA 2]],$A155,[2]!Consolidado[[#All],[MOD_F]],"MV",[2]!Consolidado[[#All],[N° DOCUMENTO]],"&lt;&gt;")/1000</f>
        <v>0</v>
      </c>
      <c r="D155" s="11">
        <f t="shared" si="4"/>
        <v>9855</v>
      </c>
      <c r="E155" s="11">
        <f t="shared" si="5"/>
        <v>79255.722100000014</v>
      </c>
    </row>
    <row r="156" spans="1:16384" ht="15" customHeight="1" x14ac:dyDescent="0.25">
      <c r="A156" s="59" t="s">
        <v>195</v>
      </c>
      <c r="B156" s="9">
        <f>COUNTIFS([2]!Consolidado[[#All],[FECHA 2]],$A156,[2]!Consolidado[[#All],[MOD_F]],"MV",[2]!Consolidado[[#All],[N° DOCUMENTO]],"&lt;&gt;")</f>
        <v>0</v>
      </c>
      <c r="C156" s="10">
        <f>SUMIFS([2]!Consolidado[[#All],[MONTO BFH]],[2]!Consolidado[[#All],[FECHA 2]],$A156,[2]!Consolidado[[#All],[MOD_F]],"MV",[2]!Consolidado[[#All],[N° DOCUMENTO]],"&lt;&gt;")/1000</f>
        <v>0</v>
      </c>
      <c r="D156" s="11">
        <f t="shared" si="4"/>
        <v>9855</v>
      </c>
      <c r="E156" s="11">
        <f t="shared" si="5"/>
        <v>79255.722100000014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  <c r="CE156" s="5">
        <v>0</v>
      </c>
      <c r="CF156" s="5">
        <v>0</v>
      </c>
      <c r="CG156" s="5">
        <v>0</v>
      </c>
      <c r="CH156" s="5">
        <v>0</v>
      </c>
      <c r="CI156" s="5">
        <v>0</v>
      </c>
      <c r="CJ156" s="5">
        <v>0</v>
      </c>
      <c r="CK156" s="5">
        <v>0</v>
      </c>
      <c r="CL156" s="5">
        <v>0</v>
      </c>
      <c r="CM156" s="5">
        <v>0</v>
      </c>
      <c r="CN156" s="5">
        <v>0</v>
      </c>
      <c r="CO156" s="5">
        <v>0</v>
      </c>
      <c r="CP156" s="5">
        <v>0</v>
      </c>
      <c r="CQ156" s="5">
        <v>0</v>
      </c>
      <c r="CR156" s="5">
        <v>0</v>
      </c>
      <c r="CS156" s="5">
        <v>0</v>
      </c>
      <c r="CT156" s="5">
        <v>0</v>
      </c>
      <c r="CU156" s="5">
        <v>0</v>
      </c>
      <c r="CV156" s="5">
        <v>0</v>
      </c>
      <c r="CW156" s="5">
        <v>0</v>
      </c>
      <c r="CX156" s="5">
        <v>0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5">
        <v>0</v>
      </c>
      <c r="DF156" s="5">
        <v>0</v>
      </c>
      <c r="DG156" s="5">
        <v>0</v>
      </c>
      <c r="DH156" s="5">
        <v>0</v>
      </c>
      <c r="DI156" s="5">
        <v>0</v>
      </c>
      <c r="DJ156" s="5">
        <v>0</v>
      </c>
      <c r="DK156" s="5">
        <v>0</v>
      </c>
      <c r="DL156" s="5">
        <v>0</v>
      </c>
      <c r="DM156" s="5">
        <v>0</v>
      </c>
      <c r="DN156" s="5">
        <v>0</v>
      </c>
      <c r="DO156" s="5">
        <v>0</v>
      </c>
      <c r="DP156" s="5">
        <v>0</v>
      </c>
      <c r="DQ156" s="5">
        <v>0</v>
      </c>
      <c r="DR156" s="5">
        <v>0</v>
      </c>
      <c r="DS156" s="5">
        <v>0</v>
      </c>
      <c r="DT156" s="5">
        <v>0</v>
      </c>
      <c r="DU156" s="5">
        <v>0</v>
      </c>
      <c r="DV156" s="5">
        <v>0</v>
      </c>
      <c r="DW156" s="5">
        <v>0</v>
      </c>
      <c r="DX156" s="5">
        <v>0</v>
      </c>
      <c r="DY156" s="5">
        <v>0</v>
      </c>
      <c r="DZ156" s="5">
        <v>0</v>
      </c>
      <c r="EA156" s="5">
        <v>0</v>
      </c>
      <c r="EB156" s="5">
        <v>0</v>
      </c>
      <c r="EC156" s="5">
        <v>0</v>
      </c>
      <c r="ED156" s="5">
        <v>0</v>
      </c>
      <c r="EE156" s="5">
        <v>0</v>
      </c>
      <c r="EF156" s="5">
        <v>0</v>
      </c>
      <c r="EG156" s="5">
        <v>0</v>
      </c>
      <c r="EH156" s="5">
        <v>0</v>
      </c>
      <c r="EI156" s="5">
        <v>0</v>
      </c>
      <c r="EJ156" s="5">
        <v>0</v>
      </c>
      <c r="EK156" s="5">
        <v>0</v>
      </c>
      <c r="EL156" s="5">
        <v>0</v>
      </c>
      <c r="EM156" s="5">
        <v>0</v>
      </c>
      <c r="EN156" s="5">
        <v>0</v>
      </c>
      <c r="EO156" s="5">
        <v>0</v>
      </c>
      <c r="EP156" s="5">
        <v>0</v>
      </c>
      <c r="EQ156" s="5">
        <v>0</v>
      </c>
      <c r="ER156" s="5">
        <v>0</v>
      </c>
      <c r="ES156" s="5">
        <v>0</v>
      </c>
      <c r="ET156" s="5">
        <v>0</v>
      </c>
      <c r="EU156" s="5">
        <v>0</v>
      </c>
      <c r="EV156" s="5">
        <v>0</v>
      </c>
      <c r="EW156" s="5">
        <v>0</v>
      </c>
      <c r="EX156" s="5">
        <v>0</v>
      </c>
      <c r="EY156" s="5">
        <v>0</v>
      </c>
      <c r="EZ156" s="5">
        <v>0</v>
      </c>
      <c r="FA156" s="5">
        <v>0</v>
      </c>
      <c r="FB156" s="5">
        <v>0</v>
      </c>
      <c r="FC156" s="5">
        <v>0</v>
      </c>
      <c r="FD156" s="5">
        <v>0</v>
      </c>
      <c r="FE156" s="5">
        <v>0</v>
      </c>
      <c r="FF156" s="5">
        <v>0</v>
      </c>
      <c r="FG156" s="5">
        <v>0</v>
      </c>
      <c r="FH156" s="5">
        <v>0</v>
      </c>
      <c r="FI156" s="5">
        <v>0</v>
      </c>
      <c r="FJ156" s="5">
        <v>0</v>
      </c>
      <c r="FK156" s="5">
        <v>0</v>
      </c>
      <c r="FL156" s="5">
        <v>0</v>
      </c>
      <c r="FM156" s="5">
        <v>0</v>
      </c>
      <c r="FN156" s="5">
        <v>0</v>
      </c>
      <c r="FO156" s="5">
        <v>0</v>
      </c>
      <c r="FP156" s="5">
        <v>0</v>
      </c>
      <c r="FQ156" s="5">
        <v>0</v>
      </c>
      <c r="FR156" s="5">
        <v>0</v>
      </c>
      <c r="FS156" s="5">
        <v>0</v>
      </c>
      <c r="FT156" s="5">
        <v>0</v>
      </c>
      <c r="FU156" s="5">
        <v>0</v>
      </c>
      <c r="FV156" s="5">
        <v>0</v>
      </c>
      <c r="FW156" s="5">
        <v>0</v>
      </c>
      <c r="FX156" s="5">
        <v>0</v>
      </c>
      <c r="FY156" s="5">
        <v>0</v>
      </c>
      <c r="FZ156" s="5">
        <v>0</v>
      </c>
      <c r="GA156" s="5">
        <v>0</v>
      </c>
      <c r="GB156" s="5">
        <v>0</v>
      </c>
      <c r="GC156" s="5">
        <v>0</v>
      </c>
      <c r="GD156" s="5">
        <v>0</v>
      </c>
      <c r="GE156" s="5">
        <v>0</v>
      </c>
      <c r="GF156" s="5">
        <v>0</v>
      </c>
      <c r="GG156" s="5">
        <v>0</v>
      </c>
      <c r="GH156" s="5">
        <v>0</v>
      </c>
      <c r="GI156" s="5">
        <v>0</v>
      </c>
      <c r="GJ156" s="5">
        <v>0</v>
      </c>
      <c r="GK156" s="5">
        <v>0</v>
      </c>
      <c r="GL156" s="5">
        <v>0</v>
      </c>
      <c r="GM156" s="5">
        <v>0</v>
      </c>
      <c r="GN156" s="5">
        <v>0</v>
      </c>
      <c r="GO156" s="5">
        <v>0</v>
      </c>
      <c r="GP156" s="5">
        <v>0</v>
      </c>
      <c r="GQ156" s="5">
        <v>0</v>
      </c>
      <c r="GR156" s="5">
        <v>0</v>
      </c>
      <c r="GS156" s="5">
        <v>0</v>
      </c>
      <c r="GT156" s="5">
        <v>0</v>
      </c>
      <c r="GU156" s="5">
        <v>0</v>
      </c>
      <c r="GV156" s="5">
        <v>0</v>
      </c>
      <c r="GW156" s="5">
        <v>0</v>
      </c>
      <c r="GX156" s="5">
        <v>0</v>
      </c>
      <c r="GY156" s="5">
        <v>0</v>
      </c>
      <c r="GZ156" s="5">
        <v>0</v>
      </c>
      <c r="HA156" s="5">
        <v>0</v>
      </c>
      <c r="HB156" s="5">
        <v>0</v>
      </c>
      <c r="HC156" s="5">
        <v>0</v>
      </c>
      <c r="HD156" s="5">
        <v>0</v>
      </c>
      <c r="HE156" s="5">
        <v>0</v>
      </c>
      <c r="HF156" s="5">
        <v>0</v>
      </c>
      <c r="HG156" s="5">
        <v>0</v>
      </c>
      <c r="HH156" s="5">
        <v>0</v>
      </c>
      <c r="HI156" s="5">
        <v>0</v>
      </c>
      <c r="HJ156" s="5">
        <v>0</v>
      </c>
      <c r="HK156" s="5">
        <v>0</v>
      </c>
      <c r="HL156" s="5">
        <v>0</v>
      </c>
      <c r="HM156" s="5">
        <v>0</v>
      </c>
      <c r="HN156" s="5">
        <v>0</v>
      </c>
      <c r="HO156" s="5">
        <v>0</v>
      </c>
      <c r="HP156" s="5">
        <v>0</v>
      </c>
      <c r="HQ156" s="5">
        <v>0</v>
      </c>
      <c r="HR156" s="5">
        <v>0</v>
      </c>
      <c r="HS156" s="5">
        <v>0</v>
      </c>
      <c r="HT156" s="5">
        <v>0</v>
      </c>
      <c r="HU156" s="5">
        <v>0</v>
      </c>
      <c r="HV156" s="5">
        <v>0</v>
      </c>
      <c r="HW156" s="5">
        <v>0</v>
      </c>
      <c r="HX156" s="5">
        <v>0</v>
      </c>
      <c r="HY156" s="5">
        <v>0</v>
      </c>
      <c r="HZ156" s="5">
        <v>0</v>
      </c>
      <c r="IA156" s="5">
        <v>0</v>
      </c>
      <c r="IB156" s="5">
        <v>0</v>
      </c>
      <c r="IC156" s="5">
        <v>0</v>
      </c>
      <c r="ID156" s="5">
        <v>0</v>
      </c>
      <c r="IE156" s="5">
        <v>0</v>
      </c>
      <c r="IF156" s="5">
        <v>0</v>
      </c>
      <c r="IG156" s="5">
        <v>0</v>
      </c>
      <c r="IH156" s="5">
        <v>0</v>
      </c>
      <c r="II156" s="5">
        <v>0</v>
      </c>
      <c r="IJ156" s="5">
        <v>0</v>
      </c>
      <c r="IK156" s="5">
        <v>0</v>
      </c>
      <c r="IL156" s="5">
        <v>0</v>
      </c>
      <c r="IM156" s="5">
        <v>0</v>
      </c>
      <c r="IN156" s="5">
        <v>0</v>
      </c>
      <c r="IO156" s="5">
        <v>0</v>
      </c>
      <c r="IP156" s="5">
        <v>0</v>
      </c>
      <c r="IQ156" s="5">
        <v>0</v>
      </c>
      <c r="IR156" s="5">
        <v>0</v>
      </c>
      <c r="IS156" s="5">
        <v>0</v>
      </c>
      <c r="IT156" s="5">
        <v>0</v>
      </c>
      <c r="IU156" s="5">
        <v>0</v>
      </c>
      <c r="IV156" s="5">
        <v>0</v>
      </c>
      <c r="IW156" s="5">
        <v>0</v>
      </c>
      <c r="IX156" s="5">
        <v>0</v>
      </c>
      <c r="IY156" s="5">
        <v>0</v>
      </c>
      <c r="IZ156" s="5">
        <v>0</v>
      </c>
      <c r="JA156" s="5">
        <v>0</v>
      </c>
      <c r="JB156" s="5">
        <v>0</v>
      </c>
      <c r="JC156" s="5">
        <v>0</v>
      </c>
      <c r="JD156" s="5">
        <v>0</v>
      </c>
      <c r="JE156" s="5">
        <v>0</v>
      </c>
      <c r="JF156" s="5">
        <v>0</v>
      </c>
      <c r="JG156" s="5">
        <v>0</v>
      </c>
      <c r="JH156" s="5">
        <v>0</v>
      </c>
      <c r="JI156" s="5">
        <v>0</v>
      </c>
      <c r="JJ156" s="5">
        <v>0</v>
      </c>
      <c r="JK156" s="5">
        <v>0</v>
      </c>
      <c r="JL156" s="5">
        <v>0</v>
      </c>
      <c r="JM156" s="5">
        <v>0</v>
      </c>
      <c r="JN156" s="5">
        <v>0</v>
      </c>
      <c r="JO156" s="5">
        <v>0</v>
      </c>
      <c r="JP156" s="5">
        <v>0</v>
      </c>
      <c r="JQ156" s="5">
        <v>0</v>
      </c>
      <c r="JR156" s="5">
        <v>0</v>
      </c>
      <c r="JS156" s="5">
        <v>0</v>
      </c>
      <c r="JT156" s="5">
        <v>0</v>
      </c>
      <c r="JU156" s="5">
        <v>0</v>
      </c>
      <c r="JV156" s="5">
        <v>0</v>
      </c>
      <c r="JW156" s="5">
        <v>0</v>
      </c>
      <c r="JX156" s="5">
        <v>0</v>
      </c>
      <c r="JY156" s="5">
        <v>0</v>
      </c>
      <c r="JZ156" s="5">
        <v>0</v>
      </c>
      <c r="KA156" s="5">
        <v>0</v>
      </c>
      <c r="KB156" s="5">
        <v>0</v>
      </c>
      <c r="KC156" s="5">
        <v>0</v>
      </c>
      <c r="KD156" s="5">
        <v>0</v>
      </c>
      <c r="KE156" s="5">
        <v>0</v>
      </c>
      <c r="KF156" s="5">
        <v>0</v>
      </c>
      <c r="KG156" s="5">
        <v>0</v>
      </c>
      <c r="KH156" s="5">
        <v>0</v>
      </c>
      <c r="KI156" s="5">
        <v>0</v>
      </c>
      <c r="KJ156" s="5">
        <v>0</v>
      </c>
      <c r="KK156" s="5">
        <v>0</v>
      </c>
      <c r="KL156" s="5">
        <v>0</v>
      </c>
      <c r="KM156" s="5">
        <v>0</v>
      </c>
      <c r="KN156" s="5">
        <v>0</v>
      </c>
      <c r="KO156" s="5">
        <v>0</v>
      </c>
      <c r="KP156" s="5">
        <v>0</v>
      </c>
      <c r="KQ156" s="5">
        <v>0</v>
      </c>
      <c r="KR156" s="5">
        <v>0</v>
      </c>
      <c r="KS156" s="5">
        <v>0</v>
      </c>
      <c r="KT156" s="5">
        <v>0</v>
      </c>
      <c r="KU156" s="5">
        <v>0</v>
      </c>
      <c r="KV156" s="5">
        <v>0</v>
      </c>
      <c r="KW156" s="5">
        <v>0</v>
      </c>
      <c r="KX156" s="5">
        <v>0</v>
      </c>
      <c r="KY156" s="5">
        <v>0</v>
      </c>
      <c r="KZ156" s="5">
        <v>0</v>
      </c>
      <c r="LA156" s="5">
        <v>0</v>
      </c>
      <c r="LB156" s="5">
        <v>0</v>
      </c>
      <c r="LC156" s="5">
        <v>0</v>
      </c>
      <c r="LD156" s="5">
        <v>0</v>
      </c>
      <c r="LE156" s="5">
        <v>0</v>
      </c>
      <c r="LF156" s="5">
        <v>0</v>
      </c>
      <c r="LG156" s="5">
        <v>0</v>
      </c>
      <c r="LH156" s="5">
        <v>0</v>
      </c>
      <c r="LI156" s="5">
        <v>0</v>
      </c>
      <c r="LJ156" s="5">
        <v>0</v>
      </c>
      <c r="LK156" s="5">
        <v>0</v>
      </c>
      <c r="LL156" s="5">
        <v>0</v>
      </c>
      <c r="LM156" s="5">
        <v>0</v>
      </c>
      <c r="LN156" s="5">
        <v>0</v>
      </c>
      <c r="LO156" s="5">
        <v>0</v>
      </c>
      <c r="LP156" s="5">
        <v>0</v>
      </c>
      <c r="LQ156" s="5">
        <v>0</v>
      </c>
      <c r="LR156" s="5">
        <v>0</v>
      </c>
      <c r="LS156" s="5">
        <v>0</v>
      </c>
      <c r="LT156" s="5">
        <v>0</v>
      </c>
      <c r="LU156" s="5">
        <v>0</v>
      </c>
      <c r="LV156" s="5">
        <v>0</v>
      </c>
      <c r="LW156" s="5">
        <v>0</v>
      </c>
      <c r="LX156" s="5">
        <v>0</v>
      </c>
      <c r="LY156" s="5">
        <v>0</v>
      </c>
      <c r="LZ156" s="5">
        <v>0</v>
      </c>
      <c r="MA156" s="5">
        <v>0</v>
      </c>
      <c r="MB156" s="5">
        <v>0</v>
      </c>
      <c r="MC156" s="5">
        <v>0</v>
      </c>
      <c r="MD156" s="5">
        <v>0</v>
      </c>
      <c r="ME156" s="5">
        <v>0</v>
      </c>
      <c r="MF156" s="5">
        <v>0</v>
      </c>
      <c r="MG156" s="5">
        <v>0</v>
      </c>
      <c r="MH156" s="5">
        <v>0</v>
      </c>
      <c r="MI156" s="5">
        <v>0</v>
      </c>
      <c r="MJ156" s="5">
        <v>0</v>
      </c>
      <c r="MK156" s="5">
        <v>0</v>
      </c>
      <c r="ML156" s="5">
        <v>0</v>
      </c>
      <c r="MM156" s="5">
        <v>0</v>
      </c>
      <c r="MN156" s="5">
        <v>0</v>
      </c>
      <c r="MO156" s="5">
        <v>0</v>
      </c>
      <c r="MP156" s="5">
        <v>0</v>
      </c>
      <c r="MQ156" s="5">
        <v>0</v>
      </c>
      <c r="MR156" s="5">
        <v>0</v>
      </c>
      <c r="MS156" s="5">
        <v>0</v>
      </c>
      <c r="MT156" s="5">
        <v>0</v>
      </c>
      <c r="MU156" s="5">
        <v>0</v>
      </c>
      <c r="MV156" s="5">
        <v>0</v>
      </c>
      <c r="MW156" s="5">
        <v>0</v>
      </c>
      <c r="MX156" s="5">
        <v>0</v>
      </c>
      <c r="MY156" s="5">
        <v>0</v>
      </c>
      <c r="MZ156" s="5">
        <v>0</v>
      </c>
      <c r="NA156" s="5">
        <v>0</v>
      </c>
      <c r="NB156" s="5">
        <v>0</v>
      </c>
      <c r="NC156" s="5">
        <v>0</v>
      </c>
      <c r="ND156" s="5">
        <v>0</v>
      </c>
      <c r="NE156" s="5">
        <v>0</v>
      </c>
      <c r="NF156" s="5">
        <v>0</v>
      </c>
      <c r="NG156" s="5">
        <v>0</v>
      </c>
      <c r="NH156" s="5">
        <v>0</v>
      </c>
      <c r="NI156" s="5">
        <v>0</v>
      </c>
      <c r="NJ156" s="5">
        <v>0</v>
      </c>
      <c r="NK156" s="5">
        <v>0</v>
      </c>
      <c r="NL156" s="5">
        <v>0</v>
      </c>
      <c r="NM156" s="5">
        <v>0</v>
      </c>
      <c r="NN156" s="5">
        <v>0</v>
      </c>
      <c r="NO156" s="5">
        <v>0</v>
      </c>
      <c r="NP156" s="5">
        <v>0</v>
      </c>
      <c r="NQ156" s="5">
        <v>0</v>
      </c>
      <c r="NR156" s="5">
        <v>0</v>
      </c>
      <c r="NS156" s="5">
        <v>0</v>
      </c>
      <c r="NT156" s="5">
        <v>0</v>
      </c>
      <c r="NU156" s="5">
        <v>0</v>
      </c>
      <c r="NV156" s="5">
        <v>0</v>
      </c>
      <c r="NW156" s="5">
        <v>0</v>
      </c>
      <c r="NX156" s="5">
        <v>0</v>
      </c>
      <c r="NY156" s="5">
        <v>0</v>
      </c>
      <c r="NZ156" s="5">
        <v>0</v>
      </c>
      <c r="OA156" s="5">
        <v>0</v>
      </c>
      <c r="OB156" s="5">
        <v>0</v>
      </c>
      <c r="OC156" s="5">
        <v>0</v>
      </c>
      <c r="OD156" s="5">
        <v>0</v>
      </c>
      <c r="OE156" s="5">
        <v>0</v>
      </c>
      <c r="OF156" s="5">
        <v>0</v>
      </c>
      <c r="OG156" s="5">
        <v>0</v>
      </c>
      <c r="OH156" s="5">
        <v>0</v>
      </c>
      <c r="OI156" s="5">
        <v>0</v>
      </c>
      <c r="OJ156" s="5">
        <v>0</v>
      </c>
      <c r="OK156" s="5">
        <v>0</v>
      </c>
      <c r="OL156" s="5">
        <v>0</v>
      </c>
      <c r="OM156" s="5">
        <v>0</v>
      </c>
      <c r="ON156" s="5">
        <v>0</v>
      </c>
      <c r="OO156" s="5">
        <v>0</v>
      </c>
      <c r="OP156" s="5">
        <v>0</v>
      </c>
      <c r="OQ156" s="5">
        <v>0</v>
      </c>
      <c r="OR156" s="5">
        <v>0</v>
      </c>
      <c r="OS156" s="5">
        <v>0</v>
      </c>
      <c r="OT156" s="5">
        <v>0</v>
      </c>
      <c r="OU156" s="5">
        <v>0</v>
      </c>
      <c r="OV156" s="5">
        <v>0</v>
      </c>
      <c r="OW156" s="5">
        <v>0</v>
      </c>
      <c r="OX156" s="5">
        <v>0</v>
      </c>
      <c r="OY156" s="5">
        <v>0</v>
      </c>
      <c r="OZ156" s="5">
        <v>0</v>
      </c>
      <c r="PA156" s="5">
        <v>0</v>
      </c>
      <c r="PB156" s="5">
        <v>0</v>
      </c>
      <c r="PC156" s="5">
        <v>0</v>
      </c>
      <c r="PD156" s="5">
        <v>0</v>
      </c>
      <c r="PE156" s="5">
        <v>0</v>
      </c>
      <c r="PF156" s="5">
        <v>0</v>
      </c>
      <c r="PG156" s="5">
        <v>0</v>
      </c>
      <c r="PH156" s="5">
        <v>0</v>
      </c>
      <c r="PI156" s="5">
        <v>0</v>
      </c>
      <c r="PJ156" s="5">
        <v>0</v>
      </c>
      <c r="PK156" s="5">
        <v>0</v>
      </c>
      <c r="PL156" s="5">
        <v>0</v>
      </c>
      <c r="PM156" s="5">
        <v>0</v>
      </c>
      <c r="PN156" s="5">
        <v>0</v>
      </c>
      <c r="PO156" s="5">
        <v>0</v>
      </c>
      <c r="PP156" s="5">
        <v>0</v>
      </c>
      <c r="PQ156" s="5">
        <v>0</v>
      </c>
      <c r="PR156" s="5">
        <v>0</v>
      </c>
      <c r="PS156" s="5">
        <v>0</v>
      </c>
      <c r="PT156" s="5">
        <v>0</v>
      </c>
      <c r="PU156" s="5">
        <v>0</v>
      </c>
      <c r="PV156" s="5">
        <v>0</v>
      </c>
      <c r="PW156" s="5">
        <v>0</v>
      </c>
      <c r="PX156" s="5">
        <v>0</v>
      </c>
      <c r="PY156" s="5">
        <v>0</v>
      </c>
      <c r="PZ156" s="5">
        <v>0</v>
      </c>
      <c r="QA156" s="5">
        <v>0</v>
      </c>
      <c r="QB156" s="5">
        <v>0</v>
      </c>
      <c r="QC156" s="5">
        <v>0</v>
      </c>
      <c r="QD156" s="5">
        <v>0</v>
      </c>
      <c r="QE156" s="5">
        <v>0</v>
      </c>
      <c r="QF156" s="5">
        <v>0</v>
      </c>
      <c r="QG156" s="5">
        <v>0</v>
      </c>
      <c r="QH156" s="5">
        <v>0</v>
      </c>
      <c r="QI156" s="5">
        <v>0</v>
      </c>
      <c r="QJ156" s="5">
        <v>0</v>
      </c>
      <c r="QK156" s="5">
        <v>0</v>
      </c>
      <c r="QL156" s="5">
        <v>0</v>
      </c>
      <c r="QM156" s="5">
        <v>0</v>
      </c>
      <c r="QN156" s="5">
        <v>0</v>
      </c>
      <c r="QO156" s="5">
        <v>0</v>
      </c>
      <c r="QP156" s="5">
        <v>0</v>
      </c>
      <c r="QQ156" s="5">
        <v>0</v>
      </c>
      <c r="QR156" s="5">
        <v>0</v>
      </c>
      <c r="QS156" s="5">
        <v>0</v>
      </c>
      <c r="QT156" s="5">
        <v>0</v>
      </c>
      <c r="QU156" s="5">
        <v>0</v>
      </c>
      <c r="QV156" s="5">
        <v>0</v>
      </c>
      <c r="QW156" s="5">
        <v>0</v>
      </c>
      <c r="QX156" s="5">
        <v>0</v>
      </c>
      <c r="QY156" s="5">
        <v>0</v>
      </c>
      <c r="QZ156" s="5">
        <v>0</v>
      </c>
      <c r="RA156" s="5">
        <v>0</v>
      </c>
      <c r="RB156" s="5">
        <v>0</v>
      </c>
      <c r="RC156" s="5">
        <v>0</v>
      </c>
      <c r="RD156" s="5">
        <v>0</v>
      </c>
      <c r="RE156" s="5">
        <v>0</v>
      </c>
      <c r="RF156" s="5">
        <v>0</v>
      </c>
      <c r="RG156" s="5">
        <v>0</v>
      </c>
      <c r="RH156" s="5">
        <v>0</v>
      </c>
      <c r="RI156" s="5">
        <v>0</v>
      </c>
      <c r="RJ156" s="5">
        <v>0</v>
      </c>
      <c r="RK156" s="5">
        <v>0</v>
      </c>
      <c r="RL156" s="5">
        <v>0</v>
      </c>
      <c r="RM156" s="5">
        <v>0</v>
      </c>
      <c r="RN156" s="5">
        <v>0</v>
      </c>
      <c r="RO156" s="5">
        <v>0</v>
      </c>
      <c r="RP156" s="5">
        <v>0</v>
      </c>
      <c r="RQ156" s="5">
        <v>0</v>
      </c>
      <c r="RR156" s="5">
        <v>0</v>
      </c>
      <c r="RS156" s="5">
        <v>0</v>
      </c>
      <c r="RT156" s="5">
        <v>0</v>
      </c>
      <c r="RU156" s="5">
        <v>0</v>
      </c>
      <c r="RV156" s="5">
        <v>0</v>
      </c>
      <c r="RW156" s="5">
        <v>0</v>
      </c>
      <c r="RX156" s="5">
        <v>0</v>
      </c>
      <c r="RY156" s="5">
        <v>0</v>
      </c>
      <c r="RZ156" s="5">
        <v>0</v>
      </c>
      <c r="SA156" s="5">
        <v>0</v>
      </c>
      <c r="SB156" s="5">
        <v>0</v>
      </c>
      <c r="SC156" s="5">
        <v>0</v>
      </c>
      <c r="SD156" s="5">
        <v>0</v>
      </c>
      <c r="SE156" s="5">
        <v>0</v>
      </c>
      <c r="SF156" s="5">
        <v>0</v>
      </c>
      <c r="SG156" s="5">
        <v>0</v>
      </c>
      <c r="SH156" s="5">
        <v>0</v>
      </c>
      <c r="SI156" s="5">
        <v>0</v>
      </c>
      <c r="SJ156" s="5">
        <v>0</v>
      </c>
      <c r="SK156" s="5">
        <v>0</v>
      </c>
      <c r="SL156" s="5">
        <v>0</v>
      </c>
      <c r="SM156" s="5">
        <v>0</v>
      </c>
      <c r="SN156" s="5">
        <v>0</v>
      </c>
      <c r="SO156" s="5">
        <v>0</v>
      </c>
      <c r="SP156" s="5">
        <v>0</v>
      </c>
      <c r="SQ156" s="5">
        <v>0</v>
      </c>
      <c r="SR156" s="5">
        <v>0</v>
      </c>
      <c r="SS156" s="5">
        <v>0</v>
      </c>
      <c r="ST156" s="5">
        <v>0</v>
      </c>
      <c r="SU156" s="5">
        <v>0</v>
      </c>
      <c r="SV156" s="5">
        <v>0</v>
      </c>
      <c r="SW156" s="5">
        <v>0</v>
      </c>
      <c r="SX156" s="5">
        <v>0</v>
      </c>
      <c r="SY156" s="5">
        <v>0</v>
      </c>
      <c r="SZ156" s="5">
        <v>0</v>
      </c>
      <c r="TA156" s="5">
        <v>0</v>
      </c>
      <c r="TB156" s="5">
        <v>0</v>
      </c>
      <c r="TC156" s="5">
        <v>0</v>
      </c>
      <c r="TD156" s="5">
        <v>0</v>
      </c>
      <c r="TE156" s="5">
        <v>0</v>
      </c>
      <c r="TF156" s="5">
        <v>0</v>
      </c>
      <c r="TG156" s="5">
        <v>0</v>
      </c>
      <c r="TH156" s="5">
        <v>0</v>
      </c>
      <c r="TI156" s="5">
        <v>0</v>
      </c>
      <c r="TJ156" s="5">
        <v>0</v>
      </c>
      <c r="TK156" s="5">
        <v>0</v>
      </c>
      <c r="TL156" s="5">
        <v>0</v>
      </c>
      <c r="TM156" s="5">
        <v>0</v>
      </c>
      <c r="TN156" s="5">
        <v>0</v>
      </c>
      <c r="TO156" s="5">
        <v>0</v>
      </c>
      <c r="TP156" s="5">
        <v>0</v>
      </c>
      <c r="TQ156" s="5">
        <v>0</v>
      </c>
      <c r="TR156" s="5">
        <v>0</v>
      </c>
      <c r="TS156" s="5">
        <v>0</v>
      </c>
      <c r="TT156" s="5">
        <v>0</v>
      </c>
      <c r="TU156" s="5">
        <v>0</v>
      </c>
      <c r="TV156" s="5">
        <v>0</v>
      </c>
      <c r="TW156" s="5">
        <v>0</v>
      </c>
      <c r="TX156" s="5">
        <v>0</v>
      </c>
      <c r="TY156" s="5">
        <v>0</v>
      </c>
      <c r="TZ156" s="5">
        <v>0</v>
      </c>
      <c r="UA156" s="5">
        <v>0</v>
      </c>
      <c r="UB156" s="5">
        <v>0</v>
      </c>
      <c r="UC156" s="5">
        <v>0</v>
      </c>
      <c r="UD156" s="5">
        <v>0</v>
      </c>
      <c r="UE156" s="5">
        <v>0</v>
      </c>
      <c r="UF156" s="5">
        <v>0</v>
      </c>
      <c r="UG156" s="5">
        <v>0</v>
      </c>
      <c r="UH156" s="5">
        <v>0</v>
      </c>
      <c r="UI156" s="5">
        <v>0</v>
      </c>
      <c r="UJ156" s="5">
        <v>0</v>
      </c>
      <c r="UK156" s="5">
        <v>0</v>
      </c>
      <c r="UL156" s="5">
        <v>0</v>
      </c>
      <c r="UM156" s="5">
        <v>0</v>
      </c>
      <c r="UN156" s="5">
        <v>0</v>
      </c>
      <c r="UO156" s="5">
        <v>0</v>
      </c>
      <c r="UP156" s="5">
        <v>0</v>
      </c>
      <c r="UQ156" s="5">
        <v>0</v>
      </c>
      <c r="UR156" s="5">
        <v>0</v>
      </c>
      <c r="US156" s="5">
        <v>0</v>
      </c>
      <c r="UT156" s="5">
        <v>0</v>
      </c>
      <c r="UU156" s="5">
        <v>0</v>
      </c>
      <c r="UV156" s="5">
        <v>0</v>
      </c>
      <c r="UW156" s="5">
        <v>0</v>
      </c>
      <c r="UX156" s="5">
        <v>0</v>
      </c>
      <c r="UY156" s="5">
        <v>0</v>
      </c>
      <c r="UZ156" s="5">
        <v>0</v>
      </c>
      <c r="VA156" s="5">
        <v>0</v>
      </c>
      <c r="VB156" s="5">
        <v>0</v>
      </c>
      <c r="VC156" s="5">
        <v>0</v>
      </c>
      <c r="VD156" s="5">
        <v>0</v>
      </c>
      <c r="VE156" s="5">
        <v>0</v>
      </c>
      <c r="VF156" s="5">
        <v>0</v>
      </c>
      <c r="VG156" s="5">
        <v>0</v>
      </c>
      <c r="VH156" s="5">
        <v>0</v>
      </c>
      <c r="VI156" s="5">
        <v>0</v>
      </c>
      <c r="VJ156" s="5">
        <v>0</v>
      </c>
      <c r="VK156" s="5">
        <v>0</v>
      </c>
      <c r="VL156" s="5">
        <v>0</v>
      </c>
      <c r="VM156" s="5">
        <v>0</v>
      </c>
      <c r="VN156" s="5">
        <v>0</v>
      </c>
      <c r="VO156" s="5">
        <v>0</v>
      </c>
      <c r="VP156" s="5">
        <v>0</v>
      </c>
      <c r="VQ156" s="5">
        <v>0</v>
      </c>
      <c r="VR156" s="5">
        <v>0</v>
      </c>
      <c r="VS156" s="5">
        <v>0</v>
      </c>
      <c r="VT156" s="5">
        <v>0</v>
      </c>
      <c r="VU156" s="5">
        <v>0</v>
      </c>
      <c r="VV156" s="5">
        <v>0</v>
      </c>
      <c r="VW156" s="5">
        <v>0</v>
      </c>
      <c r="VX156" s="5">
        <v>0</v>
      </c>
      <c r="VY156" s="5">
        <v>0</v>
      </c>
      <c r="VZ156" s="5">
        <v>0</v>
      </c>
      <c r="WA156" s="5">
        <v>0</v>
      </c>
      <c r="WB156" s="5">
        <v>0</v>
      </c>
      <c r="WC156" s="5">
        <v>0</v>
      </c>
      <c r="WD156" s="5">
        <v>0</v>
      </c>
      <c r="WE156" s="5">
        <v>0</v>
      </c>
      <c r="WF156" s="5">
        <v>0</v>
      </c>
      <c r="WG156" s="5">
        <v>0</v>
      </c>
      <c r="WH156" s="5">
        <v>0</v>
      </c>
      <c r="WI156" s="5">
        <v>0</v>
      </c>
      <c r="WJ156" s="5">
        <v>0</v>
      </c>
      <c r="WK156" s="5">
        <v>0</v>
      </c>
      <c r="WL156" s="5">
        <v>0</v>
      </c>
      <c r="WM156" s="5">
        <v>0</v>
      </c>
      <c r="WN156" s="5">
        <v>0</v>
      </c>
      <c r="WO156" s="5">
        <v>0</v>
      </c>
      <c r="WP156" s="5">
        <v>0</v>
      </c>
      <c r="WQ156" s="5">
        <v>0</v>
      </c>
      <c r="WR156" s="5">
        <v>0</v>
      </c>
      <c r="WS156" s="5">
        <v>0</v>
      </c>
      <c r="WT156" s="5">
        <v>0</v>
      </c>
      <c r="WU156" s="5">
        <v>0</v>
      </c>
      <c r="WV156" s="5">
        <v>0</v>
      </c>
      <c r="WW156" s="5">
        <v>0</v>
      </c>
      <c r="WX156" s="5">
        <v>0</v>
      </c>
      <c r="WY156" s="5">
        <v>0</v>
      </c>
      <c r="WZ156" s="5">
        <v>0</v>
      </c>
      <c r="XA156" s="5">
        <v>0</v>
      </c>
      <c r="XB156" s="5">
        <v>0</v>
      </c>
      <c r="XC156" s="5">
        <v>0</v>
      </c>
      <c r="XD156" s="5">
        <v>0</v>
      </c>
      <c r="XE156" s="5">
        <v>0</v>
      </c>
      <c r="XF156" s="5">
        <v>0</v>
      </c>
      <c r="XG156" s="5">
        <v>0</v>
      </c>
      <c r="XH156" s="5">
        <v>0</v>
      </c>
      <c r="XI156" s="5">
        <v>0</v>
      </c>
      <c r="XJ156" s="5">
        <v>0</v>
      </c>
      <c r="XK156" s="5">
        <v>0</v>
      </c>
      <c r="XL156" s="5">
        <v>0</v>
      </c>
      <c r="XM156" s="5">
        <v>0</v>
      </c>
      <c r="XN156" s="5">
        <v>0</v>
      </c>
      <c r="XO156" s="5">
        <v>0</v>
      </c>
      <c r="XP156" s="5">
        <v>0</v>
      </c>
      <c r="XQ156" s="5">
        <v>0</v>
      </c>
      <c r="XR156" s="5">
        <v>0</v>
      </c>
      <c r="XS156" s="5">
        <v>0</v>
      </c>
      <c r="XT156" s="5">
        <v>0</v>
      </c>
      <c r="XU156" s="5">
        <v>0</v>
      </c>
      <c r="XV156" s="5">
        <v>0</v>
      </c>
      <c r="XW156" s="5">
        <v>0</v>
      </c>
      <c r="XX156" s="5">
        <v>0</v>
      </c>
      <c r="XY156" s="5">
        <v>0</v>
      </c>
      <c r="XZ156" s="5">
        <v>0</v>
      </c>
      <c r="YA156" s="5">
        <v>0</v>
      </c>
      <c r="YB156" s="5">
        <v>0</v>
      </c>
      <c r="YC156" s="5">
        <v>0</v>
      </c>
      <c r="YD156" s="5">
        <v>0</v>
      </c>
      <c r="YE156" s="5">
        <v>0</v>
      </c>
      <c r="YF156" s="5">
        <v>0</v>
      </c>
      <c r="YG156" s="5">
        <v>0</v>
      </c>
      <c r="YH156" s="5">
        <v>0</v>
      </c>
      <c r="YI156" s="5">
        <v>0</v>
      </c>
      <c r="YJ156" s="5">
        <v>0</v>
      </c>
      <c r="YK156" s="5">
        <v>0</v>
      </c>
      <c r="YL156" s="5">
        <v>0</v>
      </c>
      <c r="YM156" s="5">
        <v>0</v>
      </c>
      <c r="YN156" s="5">
        <v>0</v>
      </c>
      <c r="YO156" s="5">
        <v>0</v>
      </c>
      <c r="YP156" s="5">
        <v>0</v>
      </c>
      <c r="YQ156" s="5">
        <v>0</v>
      </c>
      <c r="YR156" s="5">
        <v>0</v>
      </c>
      <c r="YS156" s="5">
        <v>0</v>
      </c>
      <c r="YT156" s="5">
        <v>0</v>
      </c>
      <c r="YU156" s="5">
        <v>0</v>
      </c>
      <c r="YV156" s="5">
        <v>0</v>
      </c>
      <c r="YW156" s="5">
        <v>0</v>
      </c>
      <c r="YX156" s="5">
        <v>0</v>
      </c>
      <c r="YY156" s="5">
        <v>0</v>
      </c>
      <c r="YZ156" s="5">
        <v>0</v>
      </c>
      <c r="ZA156" s="5">
        <v>0</v>
      </c>
      <c r="ZB156" s="5">
        <v>0</v>
      </c>
      <c r="ZC156" s="5">
        <v>0</v>
      </c>
      <c r="ZD156" s="5">
        <v>0</v>
      </c>
      <c r="ZE156" s="5">
        <v>0</v>
      </c>
      <c r="ZF156" s="5">
        <v>0</v>
      </c>
      <c r="ZG156" s="5">
        <v>0</v>
      </c>
      <c r="ZH156" s="5">
        <v>0</v>
      </c>
      <c r="ZI156" s="5">
        <v>0</v>
      </c>
      <c r="ZJ156" s="5">
        <v>0</v>
      </c>
      <c r="ZK156" s="5">
        <v>0</v>
      </c>
      <c r="ZL156" s="5">
        <v>0</v>
      </c>
      <c r="ZM156" s="5">
        <v>0</v>
      </c>
      <c r="ZN156" s="5">
        <v>0</v>
      </c>
      <c r="ZO156" s="5">
        <v>0</v>
      </c>
      <c r="ZP156" s="5">
        <v>0</v>
      </c>
      <c r="ZQ156" s="5">
        <v>0</v>
      </c>
      <c r="ZR156" s="5">
        <v>0</v>
      </c>
      <c r="ZS156" s="5">
        <v>0</v>
      </c>
      <c r="ZT156" s="5">
        <v>0</v>
      </c>
      <c r="ZU156" s="5">
        <v>0</v>
      </c>
      <c r="ZV156" s="5">
        <v>0</v>
      </c>
      <c r="ZW156" s="5">
        <v>0</v>
      </c>
      <c r="ZX156" s="5">
        <v>0</v>
      </c>
      <c r="ZY156" s="5">
        <v>0</v>
      </c>
      <c r="ZZ156" s="5">
        <v>0</v>
      </c>
      <c r="AAA156" s="5">
        <v>0</v>
      </c>
      <c r="AAB156" s="5">
        <v>0</v>
      </c>
      <c r="AAC156" s="5">
        <v>0</v>
      </c>
      <c r="AAD156" s="5">
        <v>0</v>
      </c>
      <c r="AAE156" s="5">
        <v>0</v>
      </c>
      <c r="AAF156" s="5">
        <v>0</v>
      </c>
      <c r="AAG156" s="5">
        <v>0</v>
      </c>
      <c r="AAH156" s="5">
        <v>0</v>
      </c>
      <c r="AAI156" s="5">
        <v>0</v>
      </c>
      <c r="AAJ156" s="5">
        <v>0</v>
      </c>
      <c r="AAK156" s="5">
        <v>0</v>
      </c>
      <c r="AAL156" s="5">
        <v>0</v>
      </c>
      <c r="AAM156" s="5">
        <v>0</v>
      </c>
      <c r="AAN156" s="5">
        <v>0</v>
      </c>
      <c r="AAO156" s="5">
        <v>0</v>
      </c>
      <c r="AAP156" s="5">
        <v>0</v>
      </c>
      <c r="AAQ156" s="5">
        <v>0</v>
      </c>
      <c r="AAR156" s="5">
        <v>0</v>
      </c>
      <c r="AAS156" s="5">
        <v>0</v>
      </c>
      <c r="AAT156" s="5">
        <v>0</v>
      </c>
      <c r="AAU156" s="5">
        <v>0</v>
      </c>
      <c r="AAV156" s="5">
        <v>0</v>
      </c>
      <c r="AAW156" s="5">
        <v>0</v>
      </c>
      <c r="AAX156" s="5">
        <v>0</v>
      </c>
      <c r="AAY156" s="5">
        <v>0</v>
      </c>
      <c r="AAZ156" s="5">
        <v>0</v>
      </c>
      <c r="ABA156" s="5">
        <v>0</v>
      </c>
      <c r="ABB156" s="5">
        <v>0</v>
      </c>
      <c r="ABC156" s="5">
        <v>0</v>
      </c>
      <c r="ABD156" s="5">
        <v>0</v>
      </c>
      <c r="ABE156" s="5">
        <v>0</v>
      </c>
      <c r="ABF156" s="5">
        <v>0</v>
      </c>
      <c r="ABG156" s="5">
        <v>0</v>
      </c>
      <c r="ABH156" s="5">
        <v>0</v>
      </c>
      <c r="ABI156" s="5">
        <v>0</v>
      </c>
      <c r="ABJ156" s="5">
        <v>0</v>
      </c>
      <c r="ABK156" s="5">
        <v>0</v>
      </c>
      <c r="ABL156" s="5">
        <v>0</v>
      </c>
      <c r="ABM156" s="5">
        <v>0</v>
      </c>
      <c r="ABN156" s="5">
        <v>0</v>
      </c>
      <c r="ABO156" s="5">
        <v>0</v>
      </c>
      <c r="ABP156" s="5">
        <v>0</v>
      </c>
      <c r="ABQ156" s="5">
        <v>0</v>
      </c>
      <c r="ABR156" s="5">
        <v>0</v>
      </c>
      <c r="ABS156" s="5">
        <v>0</v>
      </c>
      <c r="ABT156" s="5">
        <v>0</v>
      </c>
      <c r="ABU156" s="5">
        <v>0</v>
      </c>
      <c r="ABV156" s="5">
        <v>0</v>
      </c>
      <c r="ABW156" s="5">
        <v>0</v>
      </c>
      <c r="ABX156" s="5">
        <v>0</v>
      </c>
      <c r="ABY156" s="5">
        <v>0</v>
      </c>
      <c r="ABZ156" s="5">
        <v>0</v>
      </c>
      <c r="ACA156" s="5">
        <v>0</v>
      </c>
      <c r="ACB156" s="5">
        <v>0</v>
      </c>
      <c r="ACC156" s="5">
        <v>0</v>
      </c>
      <c r="ACD156" s="5">
        <v>0</v>
      </c>
      <c r="ACE156" s="5">
        <v>0</v>
      </c>
      <c r="ACF156" s="5">
        <v>0</v>
      </c>
      <c r="ACG156" s="5">
        <v>0</v>
      </c>
      <c r="ACH156" s="5">
        <v>0</v>
      </c>
      <c r="ACI156" s="5">
        <v>0</v>
      </c>
      <c r="ACJ156" s="5">
        <v>0</v>
      </c>
      <c r="ACK156" s="5">
        <v>0</v>
      </c>
      <c r="ACL156" s="5">
        <v>0</v>
      </c>
      <c r="ACM156" s="5">
        <v>0</v>
      </c>
      <c r="ACN156" s="5">
        <v>0</v>
      </c>
      <c r="ACO156" s="5">
        <v>0</v>
      </c>
      <c r="ACP156" s="5">
        <v>0</v>
      </c>
      <c r="ACQ156" s="5">
        <v>0</v>
      </c>
      <c r="ACR156" s="5">
        <v>0</v>
      </c>
      <c r="ACS156" s="5">
        <v>0</v>
      </c>
      <c r="ACT156" s="5">
        <v>0</v>
      </c>
      <c r="ACU156" s="5">
        <v>0</v>
      </c>
      <c r="ACV156" s="5">
        <v>0</v>
      </c>
      <c r="ACW156" s="5">
        <v>0</v>
      </c>
      <c r="ACX156" s="5">
        <v>0</v>
      </c>
      <c r="ACY156" s="5">
        <v>0</v>
      </c>
      <c r="ACZ156" s="5">
        <v>0</v>
      </c>
      <c r="ADA156" s="5">
        <v>0</v>
      </c>
      <c r="ADB156" s="5">
        <v>0</v>
      </c>
      <c r="ADC156" s="5">
        <v>0</v>
      </c>
      <c r="ADD156" s="5">
        <v>0</v>
      </c>
      <c r="ADE156" s="5">
        <v>0</v>
      </c>
      <c r="ADF156" s="5">
        <v>0</v>
      </c>
      <c r="ADG156" s="5">
        <v>0</v>
      </c>
      <c r="ADH156" s="5">
        <v>0</v>
      </c>
      <c r="ADI156" s="5">
        <v>0</v>
      </c>
      <c r="ADJ156" s="5">
        <v>0</v>
      </c>
      <c r="ADK156" s="5">
        <v>0</v>
      </c>
      <c r="ADL156" s="5">
        <v>0</v>
      </c>
      <c r="ADM156" s="5">
        <v>0</v>
      </c>
      <c r="ADN156" s="5">
        <v>0</v>
      </c>
      <c r="ADO156" s="5">
        <v>0</v>
      </c>
      <c r="ADP156" s="5">
        <v>0</v>
      </c>
      <c r="ADQ156" s="5">
        <v>0</v>
      </c>
      <c r="ADR156" s="5">
        <v>0</v>
      </c>
      <c r="ADS156" s="5">
        <v>0</v>
      </c>
      <c r="ADT156" s="5">
        <v>0</v>
      </c>
      <c r="ADU156" s="5">
        <v>0</v>
      </c>
      <c r="ADV156" s="5">
        <v>0</v>
      </c>
      <c r="ADW156" s="5">
        <v>0</v>
      </c>
      <c r="ADX156" s="5">
        <v>0</v>
      </c>
      <c r="ADY156" s="5">
        <v>0</v>
      </c>
      <c r="ADZ156" s="5">
        <v>0</v>
      </c>
      <c r="AEA156" s="5">
        <v>0</v>
      </c>
      <c r="AEB156" s="5">
        <v>0</v>
      </c>
      <c r="AEC156" s="5">
        <v>0</v>
      </c>
      <c r="AED156" s="5">
        <v>0</v>
      </c>
      <c r="AEE156" s="5">
        <v>0</v>
      </c>
      <c r="AEF156" s="5">
        <v>0</v>
      </c>
      <c r="AEG156" s="5">
        <v>0</v>
      </c>
      <c r="AEH156" s="5">
        <v>0</v>
      </c>
      <c r="AEI156" s="5">
        <v>0</v>
      </c>
      <c r="AEJ156" s="5">
        <v>0</v>
      </c>
      <c r="AEK156" s="5">
        <v>0</v>
      </c>
      <c r="AEL156" s="5">
        <v>0</v>
      </c>
      <c r="AEM156" s="5">
        <v>0</v>
      </c>
      <c r="AEN156" s="5">
        <v>0</v>
      </c>
      <c r="AEO156" s="5">
        <v>0</v>
      </c>
      <c r="AEP156" s="5">
        <v>0</v>
      </c>
      <c r="AEQ156" s="5">
        <v>0</v>
      </c>
      <c r="AER156" s="5">
        <v>0</v>
      </c>
      <c r="AES156" s="5">
        <v>0</v>
      </c>
      <c r="AET156" s="5">
        <v>0</v>
      </c>
      <c r="AEU156" s="5">
        <v>0</v>
      </c>
      <c r="AEV156" s="5">
        <v>0</v>
      </c>
      <c r="AEW156" s="5">
        <v>0</v>
      </c>
      <c r="AEX156" s="5">
        <v>0</v>
      </c>
      <c r="AEY156" s="5">
        <v>0</v>
      </c>
      <c r="AEZ156" s="5">
        <v>0</v>
      </c>
      <c r="AFA156" s="5">
        <v>0</v>
      </c>
      <c r="AFB156" s="5">
        <v>0</v>
      </c>
      <c r="AFC156" s="5">
        <v>0</v>
      </c>
      <c r="AFD156" s="5">
        <v>0</v>
      </c>
      <c r="AFE156" s="5">
        <v>0</v>
      </c>
      <c r="AFF156" s="5">
        <v>0</v>
      </c>
      <c r="AFG156" s="5">
        <v>0</v>
      </c>
      <c r="AFH156" s="5">
        <v>0</v>
      </c>
      <c r="AFI156" s="5">
        <v>0</v>
      </c>
      <c r="AFJ156" s="5">
        <v>0</v>
      </c>
      <c r="AFK156" s="5">
        <v>0</v>
      </c>
      <c r="AFL156" s="5">
        <v>0</v>
      </c>
      <c r="AFM156" s="5">
        <v>0</v>
      </c>
      <c r="AFN156" s="5">
        <v>0</v>
      </c>
      <c r="AFO156" s="5">
        <v>0</v>
      </c>
      <c r="AFP156" s="5">
        <v>0</v>
      </c>
      <c r="AFQ156" s="5">
        <v>0</v>
      </c>
      <c r="AFR156" s="5">
        <v>0</v>
      </c>
      <c r="AFS156" s="5">
        <v>0</v>
      </c>
      <c r="AFT156" s="5">
        <v>0</v>
      </c>
      <c r="AFU156" s="5">
        <v>0</v>
      </c>
      <c r="AFV156" s="5">
        <v>0</v>
      </c>
      <c r="AFW156" s="5">
        <v>0</v>
      </c>
      <c r="AFX156" s="5">
        <v>0</v>
      </c>
      <c r="AFY156" s="5">
        <v>0</v>
      </c>
      <c r="AFZ156" s="5">
        <v>0</v>
      </c>
      <c r="AGA156" s="5">
        <v>0</v>
      </c>
      <c r="AGB156" s="5">
        <v>0</v>
      </c>
      <c r="AGC156" s="5">
        <v>0</v>
      </c>
      <c r="AGD156" s="5">
        <v>0</v>
      </c>
      <c r="AGE156" s="5">
        <v>0</v>
      </c>
      <c r="AGF156" s="5">
        <v>0</v>
      </c>
      <c r="AGG156" s="5">
        <v>0</v>
      </c>
      <c r="AGH156" s="5">
        <v>0</v>
      </c>
      <c r="AGI156" s="5">
        <v>0</v>
      </c>
      <c r="AGJ156" s="5">
        <v>0</v>
      </c>
      <c r="AGK156" s="5">
        <v>0</v>
      </c>
      <c r="AGL156" s="5">
        <v>0</v>
      </c>
      <c r="AGM156" s="5">
        <v>0</v>
      </c>
      <c r="AGN156" s="5">
        <v>0</v>
      </c>
      <c r="AGO156" s="5">
        <v>0</v>
      </c>
      <c r="AGP156" s="5">
        <v>0</v>
      </c>
      <c r="AGQ156" s="5">
        <v>0</v>
      </c>
      <c r="AGR156" s="5">
        <v>0</v>
      </c>
      <c r="AGS156" s="5">
        <v>0</v>
      </c>
      <c r="AGT156" s="5">
        <v>0</v>
      </c>
      <c r="AGU156" s="5">
        <v>0</v>
      </c>
      <c r="AGV156" s="5">
        <v>0</v>
      </c>
      <c r="AGW156" s="5">
        <v>0</v>
      </c>
      <c r="AGX156" s="5">
        <v>0</v>
      </c>
      <c r="AGY156" s="5">
        <v>0</v>
      </c>
      <c r="AGZ156" s="5">
        <v>0</v>
      </c>
      <c r="AHA156" s="5">
        <v>0</v>
      </c>
      <c r="AHB156" s="5">
        <v>0</v>
      </c>
      <c r="AHC156" s="5">
        <v>0</v>
      </c>
      <c r="AHD156" s="5">
        <v>0</v>
      </c>
      <c r="AHE156" s="5">
        <v>0</v>
      </c>
      <c r="AHF156" s="5">
        <v>0</v>
      </c>
      <c r="AHG156" s="5">
        <v>0</v>
      </c>
      <c r="AHH156" s="5">
        <v>0</v>
      </c>
      <c r="AHI156" s="5">
        <v>0</v>
      </c>
      <c r="AHJ156" s="5">
        <v>0</v>
      </c>
      <c r="AHK156" s="5">
        <v>0</v>
      </c>
      <c r="AHL156" s="5">
        <v>0</v>
      </c>
      <c r="AHM156" s="5">
        <v>0</v>
      </c>
      <c r="AHN156" s="5">
        <v>0</v>
      </c>
      <c r="AHO156" s="5">
        <v>0</v>
      </c>
      <c r="AHP156" s="5">
        <v>0</v>
      </c>
      <c r="AHQ156" s="5">
        <v>0</v>
      </c>
      <c r="AHR156" s="5">
        <v>0</v>
      </c>
      <c r="AHS156" s="5">
        <v>0</v>
      </c>
      <c r="AHT156" s="5">
        <v>0</v>
      </c>
      <c r="AHU156" s="5">
        <v>0</v>
      </c>
      <c r="AHV156" s="5">
        <v>0</v>
      </c>
      <c r="AHW156" s="5">
        <v>0</v>
      </c>
      <c r="AHX156" s="5">
        <v>0</v>
      </c>
      <c r="AHY156" s="5">
        <v>0</v>
      </c>
      <c r="AHZ156" s="5">
        <v>0</v>
      </c>
      <c r="AIA156" s="5">
        <v>0</v>
      </c>
      <c r="AIB156" s="5">
        <v>0</v>
      </c>
      <c r="AIC156" s="5">
        <v>0</v>
      </c>
      <c r="AID156" s="5">
        <v>0</v>
      </c>
      <c r="AIE156" s="5">
        <v>0</v>
      </c>
      <c r="AIF156" s="5">
        <v>0</v>
      </c>
      <c r="AIG156" s="5">
        <v>0</v>
      </c>
      <c r="AIH156" s="5">
        <v>0</v>
      </c>
      <c r="AII156" s="5">
        <v>0</v>
      </c>
      <c r="AIJ156" s="5">
        <v>0</v>
      </c>
      <c r="AIK156" s="5">
        <v>0</v>
      </c>
      <c r="AIL156" s="5">
        <v>0</v>
      </c>
      <c r="AIM156" s="5">
        <v>0</v>
      </c>
      <c r="AIN156" s="5">
        <v>0</v>
      </c>
      <c r="AIO156" s="5">
        <v>0</v>
      </c>
      <c r="AIP156" s="5">
        <v>0</v>
      </c>
      <c r="AIQ156" s="5">
        <v>0</v>
      </c>
      <c r="AIR156" s="5">
        <v>0</v>
      </c>
      <c r="AIS156" s="5">
        <v>0</v>
      </c>
      <c r="AIT156" s="5">
        <v>0</v>
      </c>
      <c r="AIU156" s="5">
        <v>0</v>
      </c>
      <c r="AIV156" s="5">
        <v>0</v>
      </c>
      <c r="AIW156" s="5">
        <v>0</v>
      </c>
      <c r="AIX156" s="5">
        <v>0</v>
      </c>
      <c r="AIY156" s="5">
        <v>0</v>
      </c>
      <c r="AIZ156" s="5">
        <v>0</v>
      </c>
      <c r="AJA156" s="5">
        <v>0</v>
      </c>
      <c r="AJB156" s="5">
        <v>0</v>
      </c>
      <c r="AJC156" s="5">
        <v>0</v>
      </c>
      <c r="AJD156" s="5">
        <v>0</v>
      </c>
      <c r="AJE156" s="5">
        <v>0</v>
      </c>
      <c r="AJF156" s="5">
        <v>0</v>
      </c>
      <c r="AJG156" s="5">
        <v>0</v>
      </c>
      <c r="AJH156" s="5">
        <v>0</v>
      </c>
      <c r="AJI156" s="5">
        <v>0</v>
      </c>
      <c r="AJJ156" s="5">
        <v>0</v>
      </c>
      <c r="AJK156" s="5">
        <v>0</v>
      </c>
      <c r="AJL156" s="5">
        <v>0</v>
      </c>
      <c r="AJM156" s="5">
        <v>0</v>
      </c>
      <c r="AJN156" s="5">
        <v>0</v>
      </c>
      <c r="AJO156" s="5">
        <v>0</v>
      </c>
      <c r="AJP156" s="5">
        <v>0</v>
      </c>
      <c r="AJQ156" s="5">
        <v>0</v>
      </c>
      <c r="AJR156" s="5">
        <v>0</v>
      </c>
      <c r="AJS156" s="5">
        <v>0</v>
      </c>
      <c r="AJT156" s="5">
        <v>0</v>
      </c>
      <c r="AJU156" s="5">
        <v>0</v>
      </c>
      <c r="AJV156" s="5">
        <v>0</v>
      </c>
      <c r="AJW156" s="5">
        <v>0</v>
      </c>
      <c r="AJX156" s="5">
        <v>0</v>
      </c>
      <c r="AJY156" s="5">
        <v>0</v>
      </c>
      <c r="AJZ156" s="5">
        <v>0</v>
      </c>
      <c r="AKA156" s="5">
        <v>0</v>
      </c>
      <c r="AKB156" s="5">
        <v>0</v>
      </c>
      <c r="AKC156" s="5">
        <v>0</v>
      </c>
      <c r="AKD156" s="5">
        <v>0</v>
      </c>
      <c r="AKE156" s="5">
        <v>0</v>
      </c>
      <c r="AKF156" s="5">
        <v>0</v>
      </c>
      <c r="AKG156" s="5">
        <v>0</v>
      </c>
      <c r="AKH156" s="5">
        <v>0</v>
      </c>
      <c r="AKI156" s="5">
        <v>0</v>
      </c>
      <c r="AKJ156" s="5">
        <v>0</v>
      </c>
      <c r="AKK156" s="5">
        <v>0</v>
      </c>
      <c r="AKL156" s="5">
        <v>0</v>
      </c>
      <c r="AKM156" s="5">
        <v>0</v>
      </c>
      <c r="AKN156" s="5">
        <v>0</v>
      </c>
      <c r="AKO156" s="5">
        <v>0</v>
      </c>
      <c r="AKP156" s="5">
        <v>0</v>
      </c>
      <c r="AKQ156" s="5">
        <v>0</v>
      </c>
      <c r="AKR156" s="5">
        <v>0</v>
      </c>
      <c r="AKS156" s="5">
        <v>0</v>
      </c>
      <c r="AKT156" s="5">
        <v>0</v>
      </c>
      <c r="AKU156" s="5">
        <v>0</v>
      </c>
      <c r="AKV156" s="5">
        <v>0</v>
      </c>
      <c r="AKW156" s="5">
        <v>0</v>
      </c>
      <c r="AKX156" s="5">
        <v>0</v>
      </c>
      <c r="AKY156" s="5">
        <v>0</v>
      </c>
      <c r="AKZ156" s="5">
        <v>0</v>
      </c>
      <c r="ALA156" s="5">
        <v>0</v>
      </c>
      <c r="ALB156" s="5">
        <v>0</v>
      </c>
      <c r="ALC156" s="5">
        <v>0</v>
      </c>
      <c r="ALD156" s="5">
        <v>0</v>
      </c>
      <c r="ALE156" s="5">
        <v>0</v>
      </c>
      <c r="ALF156" s="5">
        <v>0</v>
      </c>
      <c r="ALG156" s="5">
        <v>0</v>
      </c>
      <c r="ALH156" s="5">
        <v>0</v>
      </c>
      <c r="ALI156" s="5">
        <v>0</v>
      </c>
      <c r="ALJ156" s="5">
        <v>0</v>
      </c>
      <c r="ALK156" s="5">
        <v>0</v>
      </c>
      <c r="ALL156" s="5">
        <v>0</v>
      </c>
      <c r="ALM156" s="5">
        <v>0</v>
      </c>
      <c r="ALN156" s="5">
        <v>0</v>
      </c>
      <c r="ALO156" s="5">
        <v>0</v>
      </c>
      <c r="ALP156" s="5">
        <v>0</v>
      </c>
      <c r="ALQ156" s="5">
        <v>0</v>
      </c>
      <c r="ALR156" s="5">
        <v>0</v>
      </c>
      <c r="ALS156" s="5">
        <v>0</v>
      </c>
      <c r="ALT156" s="5">
        <v>0</v>
      </c>
      <c r="ALU156" s="5">
        <v>0</v>
      </c>
      <c r="ALV156" s="5">
        <v>0</v>
      </c>
      <c r="ALW156" s="5">
        <v>0</v>
      </c>
      <c r="ALX156" s="5">
        <v>0</v>
      </c>
      <c r="ALY156" s="5">
        <v>0</v>
      </c>
      <c r="ALZ156" s="5">
        <v>0</v>
      </c>
      <c r="AMA156" s="5">
        <v>0</v>
      </c>
      <c r="AMB156" s="5">
        <v>0</v>
      </c>
      <c r="AMC156" s="5">
        <v>0</v>
      </c>
      <c r="AMD156" s="5">
        <v>0</v>
      </c>
      <c r="AME156" s="5">
        <v>0</v>
      </c>
      <c r="AMF156" s="5">
        <v>0</v>
      </c>
      <c r="AMG156" s="5">
        <v>0</v>
      </c>
      <c r="AMH156" s="5">
        <v>0</v>
      </c>
      <c r="AMI156" s="5">
        <v>0</v>
      </c>
      <c r="AMJ156" s="5">
        <v>0</v>
      </c>
      <c r="AMK156" s="5">
        <v>0</v>
      </c>
      <c r="AML156" s="5">
        <v>0</v>
      </c>
      <c r="AMM156" s="5">
        <v>0</v>
      </c>
      <c r="AMN156" s="5">
        <v>0</v>
      </c>
      <c r="AMO156" s="5">
        <v>0</v>
      </c>
      <c r="AMP156" s="5">
        <v>0</v>
      </c>
      <c r="AMQ156" s="5">
        <v>0</v>
      </c>
      <c r="AMR156" s="5">
        <v>0</v>
      </c>
      <c r="AMS156" s="5">
        <v>0</v>
      </c>
      <c r="AMT156" s="5">
        <v>0</v>
      </c>
      <c r="AMU156" s="5">
        <v>0</v>
      </c>
      <c r="AMV156" s="5">
        <v>0</v>
      </c>
      <c r="AMW156" s="5">
        <v>0</v>
      </c>
      <c r="AMX156" s="5">
        <v>0</v>
      </c>
      <c r="AMY156" s="5">
        <v>0</v>
      </c>
      <c r="AMZ156" s="5">
        <v>0</v>
      </c>
      <c r="ANA156" s="5">
        <v>0</v>
      </c>
      <c r="ANB156" s="5">
        <v>0</v>
      </c>
      <c r="ANC156" s="5">
        <v>0</v>
      </c>
      <c r="AND156" s="5">
        <v>0</v>
      </c>
      <c r="ANE156" s="5">
        <v>0</v>
      </c>
      <c r="ANF156" s="5">
        <v>0</v>
      </c>
      <c r="ANG156" s="5">
        <v>0</v>
      </c>
      <c r="ANH156" s="5">
        <v>0</v>
      </c>
      <c r="ANI156" s="5">
        <v>0</v>
      </c>
      <c r="ANJ156" s="5">
        <v>0</v>
      </c>
      <c r="ANK156" s="5">
        <v>0</v>
      </c>
      <c r="ANL156" s="5">
        <v>0</v>
      </c>
      <c r="ANM156" s="5">
        <v>0</v>
      </c>
      <c r="ANN156" s="5">
        <v>0</v>
      </c>
      <c r="ANO156" s="5">
        <v>0</v>
      </c>
      <c r="ANP156" s="5">
        <v>0</v>
      </c>
      <c r="ANQ156" s="5">
        <v>0</v>
      </c>
      <c r="ANR156" s="5">
        <v>0</v>
      </c>
      <c r="ANS156" s="5">
        <v>0</v>
      </c>
      <c r="ANT156" s="5">
        <v>0</v>
      </c>
      <c r="ANU156" s="5">
        <v>0</v>
      </c>
      <c r="ANV156" s="5">
        <v>0</v>
      </c>
      <c r="ANW156" s="5">
        <v>0</v>
      </c>
      <c r="ANX156" s="5">
        <v>0</v>
      </c>
      <c r="ANY156" s="5">
        <v>0</v>
      </c>
      <c r="ANZ156" s="5">
        <v>0</v>
      </c>
      <c r="AOA156" s="5">
        <v>0</v>
      </c>
      <c r="AOB156" s="5">
        <v>0</v>
      </c>
      <c r="AOC156" s="5">
        <v>0</v>
      </c>
      <c r="AOD156" s="5">
        <v>0</v>
      </c>
      <c r="AOE156" s="5">
        <v>0</v>
      </c>
      <c r="AOF156" s="5">
        <v>0</v>
      </c>
      <c r="AOG156" s="5">
        <v>0</v>
      </c>
      <c r="AOH156" s="5">
        <v>0</v>
      </c>
      <c r="AOI156" s="5">
        <v>0</v>
      </c>
      <c r="AOJ156" s="5">
        <v>0</v>
      </c>
      <c r="AOK156" s="5">
        <v>0</v>
      </c>
      <c r="AOL156" s="5">
        <v>0</v>
      </c>
      <c r="AOM156" s="5">
        <v>0</v>
      </c>
      <c r="AON156" s="5">
        <v>0</v>
      </c>
      <c r="AOO156" s="5">
        <v>0</v>
      </c>
      <c r="AOP156" s="5">
        <v>0</v>
      </c>
      <c r="AOQ156" s="5">
        <v>0</v>
      </c>
      <c r="AOR156" s="5">
        <v>0</v>
      </c>
      <c r="AOS156" s="5">
        <v>0</v>
      </c>
      <c r="AOT156" s="5">
        <v>0</v>
      </c>
      <c r="AOU156" s="5">
        <v>0</v>
      </c>
      <c r="AOV156" s="5">
        <v>0</v>
      </c>
      <c r="AOW156" s="5">
        <v>0</v>
      </c>
      <c r="AOX156" s="5">
        <v>0</v>
      </c>
      <c r="AOY156" s="5">
        <v>0</v>
      </c>
      <c r="AOZ156" s="5">
        <v>0</v>
      </c>
      <c r="APA156" s="5">
        <v>0</v>
      </c>
      <c r="APB156" s="5">
        <v>0</v>
      </c>
      <c r="APC156" s="5">
        <v>0</v>
      </c>
      <c r="APD156" s="5">
        <v>0</v>
      </c>
      <c r="APE156" s="5">
        <v>0</v>
      </c>
      <c r="APF156" s="5">
        <v>0</v>
      </c>
      <c r="APG156" s="5">
        <v>0</v>
      </c>
      <c r="APH156" s="5">
        <v>0</v>
      </c>
      <c r="API156" s="5">
        <v>0</v>
      </c>
      <c r="APJ156" s="5">
        <v>0</v>
      </c>
      <c r="APK156" s="5">
        <v>0</v>
      </c>
      <c r="APL156" s="5">
        <v>0</v>
      </c>
      <c r="APM156" s="5">
        <v>0</v>
      </c>
      <c r="APN156" s="5">
        <v>0</v>
      </c>
      <c r="APO156" s="5">
        <v>0</v>
      </c>
      <c r="APP156" s="5">
        <v>0</v>
      </c>
      <c r="APQ156" s="5">
        <v>0</v>
      </c>
      <c r="APR156" s="5">
        <v>0</v>
      </c>
      <c r="APS156" s="5">
        <v>0</v>
      </c>
      <c r="APT156" s="5">
        <v>0</v>
      </c>
      <c r="APU156" s="5">
        <v>0</v>
      </c>
      <c r="APV156" s="5">
        <v>0</v>
      </c>
      <c r="APW156" s="5">
        <v>0</v>
      </c>
      <c r="APX156" s="5">
        <v>0</v>
      </c>
      <c r="APY156" s="5">
        <v>0</v>
      </c>
      <c r="APZ156" s="5">
        <v>0</v>
      </c>
      <c r="AQA156" s="5">
        <v>0</v>
      </c>
      <c r="AQB156" s="5">
        <v>0</v>
      </c>
      <c r="AQC156" s="5">
        <v>0</v>
      </c>
      <c r="AQD156" s="5">
        <v>0</v>
      </c>
      <c r="AQE156" s="5">
        <v>0</v>
      </c>
      <c r="AQF156" s="5">
        <v>0</v>
      </c>
      <c r="AQG156" s="5">
        <v>0</v>
      </c>
      <c r="AQH156" s="5">
        <v>0</v>
      </c>
      <c r="AQI156" s="5">
        <v>0</v>
      </c>
      <c r="AQJ156" s="5">
        <v>0</v>
      </c>
      <c r="AQK156" s="5">
        <v>0</v>
      </c>
      <c r="AQL156" s="5">
        <v>0</v>
      </c>
      <c r="AQM156" s="5">
        <v>0</v>
      </c>
      <c r="AQN156" s="5">
        <v>0</v>
      </c>
      <c r="AQO156" s="5">
        <v>0</v>
      </c>
      <c r="AQP156" s="5">
        <v>0</v>
      </c>
      <c r="AQQ156" s="5">
        <v>0</v>
      </c>
      <c r="AQR156" s="5">
        <v>0</v>
      </c>
      <c r="AQS156" s="5">
        <v>0</v>
      </c>
      <c r="AQT156" s="5">
        <v>0</v>
      </c>
      <c r="AQU156" s="5">
        <v>0</v>
      </c>
      <c r="AQV156" s="5">
        <v>0</v>
      </c>
      <c r="AQW156" s="5">
        <v>0</v>
      </c>
      <c r="AQX156" s="5">
        <v>0</v>
      </c>
      <c r="AQY156" s="5">
        <v>0</v>
      </c>
      <c r="AQZ156" s="5">
        <v>0</v>
      </c>
      <c r="ARA156" s="5">
        <v>0</v>
      </c>
      <c r="ARB156" s="5">
        <v>0</v>
      </c>
      <c r="ARC156" s="5">
        <v>0</v>
      </c>
      <c r="ARD156" s="5">
        <v>0</v>
      </c>
      <c r="ARE156" s="5">
        <v>0</v>
      </c>
      <c r="ARF156" s="5">
        <v>0</v>
      </c>
      <c r="ARG156" s="5">
        <v>0</v>
      </c>
      <c r="ARH156" s="5">
        <v>0</v>
      </c>
      <c r="ARI156" s="5">
        <v>0</v>
      </c>
      <c r="ARJ156" s="5">
        <v>0</v>
      </c>
      <c r="ARK156" s="5">
        <v>0</v>
      </c>
      <c r="ARL156" s="5">
        <v>0</v>
      </c>
      <c r="ARM156" s="5">
        <v>0</v>
      </c>
      <c r="ARN156" s="5">
        <v>0</v>
      </c>
      <c r="ARO156" s="5">
        <v>0</v>
      </c>
      <c r="ARP156" s="5">
        <v>0</v>
      </c>
      <c r="ARQ156" s="5">
        <v>0</v>
      </c>
      <c r="ARR156" s="5">
        <v>0</v>
      </c>
      <c r="ARS156" s="5">
        <v>0</v>
      </c>
      <c r="ART156" s="5">
        <v>0</v>
      </c>
      <c r="ARU156" s="5">
        <v>0</v>
      </c>
      <c r="ARV156" s="5">
        <v>0</v>
      </c>
      <c r="ARW156" s="5">
        <v>0</v>
      </c>
      <c r="ARX156" s="5">
        <v>0</v>
      </c>
      <c r="ARY156" s="5">
        <v>0</v>
      </c>
      <c r="ARZ156" s="5">
        <v>0</v>
      </c>
      <c r="ASA156" s="5">
        <v>0</v>
      </c>
      <c r="ASB156" s="5">
        <v>0</v>
      </c>
      <c r="ASC156" s="5">
        <v>0</v>
      </c>
      <c r="ASD156" s="5">
        <v>0</v>
      </c>
      <c r="ASE156" s="5">
        <v>0</v>
      </c>
      <c r="ASF156" s="5">
        <v>0</v>
      </c>
      <c r="ASG156" s="5">
        <v>0</v>
      </c>
      <c r="ASH156" s="5">
        <v>0</v>
      </c>
      <c r="ASI156" s="5">
        <v>0</v>
      </c>
      <c r="ASJ156" s="5">
        <v>0</v>
      </c>
      <c r="ASK156" s="5">
        <v>0</v>
      </c>
      <c r="ASL156" s="5">
        <v>0</v>
      </c>
      <c r="ASM156" s="5">
        <v>0</v>
      </c>
      <c r="ASN156" s="5">
        <v>0</v>
      </c>
      <c r="ASO156" s="5">
        <v>0</v>
      </c>
      <c r="ASP156" s="5">
        <v>0</v>
      </c>
      <c r="ASQ156" s="5">
        <v>0</v>
      </c>
      <c r="ASR156" s="5">
        <v>0</v>
      </c>
      <c r="ASS156" s="5">
        <v>0</v>
      </c>
      <c r="AST156" s="5">
        <v>0</v>
      </c>
      <c r="ASU156" s="5">
        <v>0</v>
      </c>
      <c r="ASV156" s="5">
        <v>0</v>
      </c>
      <c r="ASW156" s="5">
        <v>0</v>
      </c>
      <c r="ASX156" s="5">
        <v>0</v>
      </c>
      <c r="ASY156" s="5">
        <v>0</v>
      </c>
      <c r="ASZ156" s="5">
        <v>0</v>
      </c>
      <c r="ATA156" s="5">
        <v>0</v>
      </c>
      <c r="ATB156" s="5">
        <v>0</v>
      </c>
      <c r="ATC156" s="5">
        <v>0</v>
      </c>
      <c r="ATD156" s="5">
        <v>0</v>
      </c>
      <c r="ATE156" s="5">
        <v>0</v>
      </c>
      <c r="ATF156" s="5">
        <v>0</v>
      </c>
      <c r="ATG156" s="5">
        <v>0</v>
      </c>
      <c r="ATH156" s="5">
        <v>0</v>
      </c>
      <c r="ATI156" s="5">
        <v>0</v>
      </c>
      <c r="ATJ156" s="5">
        <v>0</v>
      </c>
      <c r="ATK156" s="5">
        <v>0</v>
      </c>
      <c r="ATL156" s="5">
        <v>0</v>
      </c>
      <c r="ATM156" s="5">
        <v>0</v>
      </c>
      <c r="ATN156" s="5">
        <v>0</v>
      </c>
      <c r="ATO156" s="5">
        <v>0</v>
      </c>
      <c r="ATP156" s="5">
        <v>0</v>
      </c>
      <c r="ATQ156" s="5">
        <v>0</v>
      </c>
      <c r="ATR156" s="5">
        <v>0</v>
      </c>
      <c r="ATS156" s="5">
        <v>0</v>
      </c>
      <c r="ATT156" s="5">
        <v>0</v>
      </c>
      <c r="ATU156" s="5">
        <v>0</v>
      </c>
      <c r="ATV156" s="5">
        <v>0</v>
      </c>
      <c r="ATW156" s="5">
        <v>0</v>
      </c>
      <c r="ATX156" s="5">
        <v>0</v>
      </c>
      <c r="ATY156" s="5">
        <v>0</v>
      </c>
      <c r="ATZ156" s="5">
        <v>0</v>
      </c>
      <c r="AUA156" s="5">
        <v>0</v>
      </c>
      <c r="AUB156" s="5">
        <v>0</v>
      </c>
      <c r="AUC156" s="5">
        <v>0</v>
      </c>
      <c r="AUD156" s="5">
        <v>0</v>
      </c>
      <c r="AUE156" s="5">
        <v>0</v>
      </c>
      <c r="AUF156" s="5">
        <v>0</v>
      </c>
      <c r="AUG156" s="5">
        <v>0</v>
      </c>
      <c r="AUH156" s="5">
        <v>0</v>
      </c>
      <c r="AUI156" s="5">
        <v>0</v>
      </c>
      <c r="AUJ156" s="5">
        <v>0</v>
      </c>
      <c r="AUK156" s="5">
        <v>0</v>
      </c>
      <c r="AUL156" s="5">
        <v>0</v>
      </c>
      <c r="AUM156" s="5">
        <v>0</v>
      </c>
      <c r="AUN156" s="5">
        <v>0</v>
      </c>
      <c r="AUO156" s="5">
        <v>0</v>
      </c>
      <c r="AUP156" s="5">
        <v>0</v>
      </c>
      <c r="AUQ156" s="5">
        <v>0</v>
      </c>
      <c r="AUR156" s="5">
        <v>0</v>
      </c>
      <c r="AUS156" s="5">
        <v>0</v>
      </c>
      <c r="AUT156" s="5">
        <v>0</v>
      </c>
      <c r="AUU156" s="5">
        <v>0</v>
      </c>
      <c r="AUV156" s="5">
        <v>0</v>
      </c>
      <c r="AUW156" s="5">
        <v>0</v>
      </c>
      <c r="AUX156" s="5">
        <v>0</v>
      </c>
      <c r="AUY156" s="5">
        <v>0</v>
      </c>
      <c r="AUZ156" s="5">
        <v>0</v>
      </c>
      <c r="AVA156" s="5">
        <v>0</v>
      </c>
      <c r="AVB156" s="5">
        <v>0</v>
      </c>
      <c r="AVC156" s="5">
        <v>0</v>
      </c>
      <c r="AVD156" s="5">
        <v>0</v>
      </c>
      <c r="AVE156" s="5">
        <v>0</v>
      </c>
      <c r="AVF156" s="5">
        <v>0</v>
      </c>
      <c r="AVG156" s="5">
        <v>0</v>
      </c>
      <c r="AVH156" s="5">
        <v>0</v>
      </c>
      <c r="AVI156" s="5">
        <v>0</v>
      </c>
      <c r="AVJ156" s="5">
        <v>0</v>
      </c>
      <c r="AVK156" s="5">
        <v>0</v>
      </c>
      <c r="AVL156" s="5">
        <v>0</v>
      </c>
      <c r="AVM156" s="5">
        <v>0</v>
      </c>
      <c r="AVN156" s="5">
        <v>0</v>
      </c>
      <c r="AVO156" s="5">
        <v>0</v>
      </c>
      <c r="AVP156" s="5">
        <v>0</v>
      </c>
      <c r="AVQ156" s="5">
        <v>0</v>
      </c>
      <c r="AVR156" s="5">
        <v>0</v>
      </c>
      <c r="AVS156" s="5">
        <v>0</v>
      </c>
      <c r="AVT156" s="5">
        <v>0</v>
      </c>
      <c r="AVU156" s="5">
        <v>0</v>
      </c>
      <c r="AVV156" s="5">
        <v>0</v>
      </c>
      <c r="AVW156" s="5">
        <v>0</v>
      </c>
      <c r="AVX156" s="5">
        <v>0</v>
      </c>
      <c r="AVY156" s="5">
        <v>0</v>
      </c>
      <c r="AVZ156" s="5">
        <v>0</v>
      </c>
      <c r="AWA156" s="5">
        <v>0</v>
      </c>
      <c r="AWB156" s="5">
        <v>0</v>
      </c>
      <c r="AWC156" s="5">
        <v>0</v>
      </c>
      <c r="AWD156" s="5">
        <v>0</v>
      </c>
      <c r="AWE156" s="5">
        <v>0</v>
      </c>
      <c r="AWF156" s="5">
        <v>0</v>
      </c>
      <c r="AWG156" s="5">
        <v>0</v>
      </c>
      <c r="AWH156" s="5">
        <v>0</v>
      </c>
      <c r="AWI156" s="5">
        <v>0</v>
      </c>
      <c r="AWJ156" s="5">
        <v>0</v>
      </c>
      <c r="AWK156" s="5">
        <v>0</v>
      </c>
      <c r="AWL156" s="5">
        <v>0</v>
      </c>
      <c r="AWM156" s="5">
        <v>0</v>
      </c>
      <c r="AWN156" s="5">
        <v>0</v>
      </c>
      <c r="AWO156" s="5">
        <v>0</v>
      </c>
      <c r="AWP156" s="5">
        <v>0</v>
      </c>
      <c r="AWQ156" s="5">
        <v>0</v>
      </c>
      <c r="AWR156" s="5">
        <v>0</v>
      </c>
      <c r="AWS156" s="5">
        <v>0</v>
      </c>
      <c r="AWT156" s="5">
        <v>0</v>
      </c>
      <c r="AWU156" s="5">
        <v>0</v>
      </c>
      <c r="AWV156" s="5">
        <v>0</v>
      </c>
      <c r="AWW156" s="5">
        <v>0</v>
      </c>
      <c r="AWX156" s="5">
        <v>0</v>
      </c>
      <c r="AWY156" s="5">
        <v>0</v>
      </c>
      <c r="AWZ156" s="5">
        <v>0</v>
      </c>
      <c r="AXA156" s="5">
        <v>0</v>
      </c>
      <c r="AXB156" s="5">
        <v>0</v>
      </c>
      <c r="AXC156" s="5">
        <v>0</v>
      </c>
      <c r="AXD156" s="5">
        <v>0</v>
      </c>
      <c r="AXE156" s="5">
        <v>0</v>
      </c>
      <c r="AXF156" s="5">
        <v>0</v>
      </c>
      <c r="AXG156" s="5">
        <v>0</v>
      </c>
      <c r="AXH156" s="5">
        <v>0</v>
      </c>
      <c r="AXI156" s="5">
        <v>0</v>
      </c>
      <c r="AXJ156" s="5">
        <v>0</v>
      </c>
      <c r="AXK156" s="5">
        <v>0</v>
      </c>
      <c r="AXL156" s="5">
        <v>0</v>
      </c>
      <c r="AXM156" s="5">
        <v>0</v>
      </c>
      <c r="AXN156" s="5">
        <v>0</v>
      </c>
      <c r="AXO156" s="5">
        <v>0</v>
      </c>
      <c r="AXP156" s="5">
        <v>0</v>
      </c>
      <c r="AXQ156" s="5">
        <v>0</v>
      </c>
      <c r="AXR156" s="5">
        <v>0</v>
      </c>
      <c r="AXS156" s="5">
        <v>0</v>
      </c>
      <c r="AXT156" s="5">
        <v>0</v>
      </c>
      <c r="AXU156" s="5">
        <v>0</v>
      </c>
      <c r="AXV156" s="5">
        <v>0</v>
      </c>
      <c r="AXW156" s="5">
        <v>0</v>
      </c>
      <c r="AXX156" s="5">
        <v>0</v>
      </c>
      <c r="AXY156" s="5">
        <v>0</v>
      </c>
      <c r="AXZ156" s="5">
        <v>0</v>
      </c>
      <c r="AYA156" s="5">
        <v>0</v>
      </c>
      <c r="AYB156" s="5">
        <v>0</v>
      </c>
      <c r="AYC156" s="5">
        <v>0</v>
      </c>
      <c r="AYD156" s="5">
        <v>0</v>
      </c>
      <c r="AYE156" s="5">
        <v>0</v>
      </c>
      <c r="AYF156" s="5">
        <v>0</v>
      </c>
      <c r="AYG156" s="5">
        <v>0</v>
      </c>
      <c r="AYH156" s="5">
        <v>0</v>
      </c>
      <c r="AYI156" s="5">
        <v>0</v>
      </c>
      <c r="AYJ156" s="5">
        <v>0</v>
      </c>
      <c r="AYK156" s="5">
        <v>0</v>
      </c>
      <c r="AYL156" s="5">
        <v>0</v>
      </c>
      <c r="AYM156" s="5">
        <v>0</v>
      </c>
      <c r="AYN156" s="5">
        <v>0</v>
      </c>
      <c r="AYO156" s="5">
        <v>0</v>
      </c>
      <c r="AYP156" s="5">
        <v>0</v>
      </c>
      <c r="AYQ156" s="5">
        <v>0</v>
      </c>
      <c r="AYR156" s="5">
        <v>0</v>
      </c>
      <c r="AYS156" s="5">
        <v>0</v>
      </c>
      <c r="AYT156" s="5">
        <v>0</v>
      </c>
      <c r="AYU156" s="5">
        <v>0</v>
      </c>
      <c r="AYV156" s="5">
        <v>0</v>
      </c>
      <c r="AYW156" s="5">
        <v>0</v>
      </c>
      <c r="AYX156" s="5">
        <v>0</v>
      </c>
      <c r="AYY156" s="5">
        <v>0</v>
      </c>
      <c r="AYZ156" s="5">
        <v>0</v>
      </c>
      <c r="AZA156" s="5">
        <v>0</v>
      </c>
      <c r="AZB156" s="5">
        <v>0</v>
      </c>
      <c r="AZC156" s="5">
        <v>0</v>
      </c>
      <c r="AZD156" s="5">
        <v>0</v>
      </c>
      <c r="AZE156" s="5">
        <v>0</v>
      </c>
      <c r="AZF156" s="5">
        <v>0</v>
      </c>
      <c r="AZG156" s="5">
        <v>0</v>
      </c>
      <c r="AZH156" s="5">
        <v>0</v>
      </c>
      <c r="AZI156" s="5">
        <v>0</v>
      </c>
      <c r="AZJ156" s="5">
        <v>0</v>
      </c>
      <c r="AZK156" s="5">
        <v>0</v>
      </c>
      <c r="AZL156" s="5">
        <v>0</v>
      </c>
      <c r="AZM156" s="5">
        <v>0</v>
      </c>
      <c r="AZN156" s="5">
        <v>0</v>
      </c>
      <c r="AZO156" s="5">
        <v>0</v>
      </c>
      <c r="AZP156" s="5">
        <v>0</v>
      </c>
      <c r="AZQ156" s="5">
        <v>0</v>
      </c>
      <c r="AZR156" s="5">
        <v>0</v>
      </c>
      <c r="AZS156" s="5">
        <v>0</v>
      </c>
      <c r="AZT156" s="5">
        <v>0</v>
      </c>
      <c r="AZU156" s="5">
        <v>0</v>
      </c>
      <c r="AZV156" s="5">
        <v>0</v>
      </c>
      <c r="AZW156" s="5">
        <v>0</v>
      </c>
      <c r="AZX156" s="5">
        <v>0</v>
      </c>
      <c r="AZY156" s="5">
        <v>0</v>
      </c>
      <c r="AZZ156" s="5">
        <v>0</v>
      </c>
      <c r="BAA156" s="5">
        <v>0</v>
      </c>
      <c r="BAB156" s="5">
        <v>0</v>
      </c>
      <c r="BAC156" s="5">
        <v>0</v>
      </c>
      <c r="BAD156" s="5">
        <v>0</v>
      </c>
      <c r="BAE156" s="5">
        <v>0</v>
      </c>
      <c r="BAF156" s="5">
        <v>0</v>
      </c>
      <c r="BAG156" s="5">
        <v>0</v>
      </c>
      <c r="BAH156" s="5">
        <v>0</v>
      </c>
      <c r="BAI156" s="5">
        <v>0</v>
      </c>
      <c r="BAJ156" s="5">
        <v>0</v>
      </c>
      <c r="BAK156" s="5">
        <v>0</v>
      </c>
      <c r="BAL156" s="5">
        <v>0</v>
      </c>
      <c r="BAM156" s="5">
        <v>0</v>
      </c>
      <c r="BAN156" s="5">
        <v>0</v>
      </c>
      <c r="BAO156" s="5">
        <v>0</v>
      </c>
      <c r="BAP156" s="5">
        <v>0</v>
      </c>
      <c r="BAQ156" s="5">
        <v>0</v>
      </c>
      <c r="BAR156" s="5">
        <v>0</v>
      </c>
      <c r="BAS156" s="5">
        <v>0</v>
      </c>
      <c r="BAT156" s="5">
        <v>0</v>
      </c>
      <c r="BAU156" s="5">
        <v>0</v>
      </c>
      <c r="BAV156" s="5">
        <v>0</v>
      </c>
      <c r="BAW156" s="5">
        <v>0</v>
      </c>
      <c r="BAX156" s="5">
        <v>0</v>
      </c>
      <c r="BAY156" s="5">
        <v>0</v>
      </c>
      <c r="BAZ156" s="5">
        <v>0</v>
      </c>
      <c r="BBA156" s="5">
        <v>0</v>
      </c>
      <c r="BBB156" s="5">
        <v>0</v>
      </c>
      <c r="BBC156" s="5">
        <v>0</v>
      </c>
      <c r="BBD156" s="5">
        <v>0</v>
      </c>
      <c r="BBE156" s="5">
        <v>0</v>
      </c>
      <c r="BBF156" s="5">
        <v>0</v>
      </c>
      <c r="BBG156" s="5">
        <v>0</v>
      </c>
      <c r="BBH156" s="5">
        <v>0</v>
      </c>
      <c r="BBI156" s="5">
        <v>0</v>
      </c>
      <c r="BBJ156" s="5">
        <v>0</v>
      </c>
      <c r="BBK156" s="5">
        <v>0</v>
      </c>
      <c r="BBL156" s="5">
        <v>0</v>
      </c>
      <c r="BBM156" s="5">
        <v>0</v>
      </c>
      <c r="BBN156" s="5">
        <v>0</v>
      </c>
      <c r="BBO156" s="5">
        <v>0</v>
      </c>
      <c r="BBP156" s="5">
        <v>0</v>
      </c>
      <c r="BBQ156" s="5">
        <v>0</v>
      </c>
      <c r="BBR156" s="5">
        <v>0</v>
      </c>
      <c r="BBS156" s="5">
        <v>0</v>
      </c>
      <c r="BBT156" s="5">
        <v>0</v>
      </c>
      <c r="BBU156" s="5">
        <v>0</v>
      </c>
      <c r="BBV156" s="5">
        <v>0</v>
      </c>
      <c r="BBW156" s="5">
        <v>0</v>
      </c>
      <c r="BBX156" s="5">
        <v>0</v>
      </c>
      <c r="BBY156" s="5">
        <v>0</v>
      </c>
      <c r="BBZ156" s="5">
        <v>0</v>
      </c>
      <c r="BCA156" s="5">
        <v>0</v>
      </c>
      <c r="BCB156" s="5">
        <v>0</v>
      </c>
      <c r="BCC156" s="5">
        <v>0</v>
      </c>
      <c r="BCD156" s="5">
        <v>0</v>
      </c>
      <c r="BCE156" s="5">
        <v>0</v>
      </c>
      <c r="BCF156" s="5">
        <v>0</v>
      </c>
      <c r="BCG156" s="5">
        <v>0</v>
      </c>
      <c r="BCH156" s="5">
        <v>0</v>
      </c>
      <c r="BCI156" s="5">
        <v>0</v>
      </c>
      <c r="BCJ156" s="5">
        <v>0</v>
      </c>
      <c r="BCK156" s="5">
        <v>0</v>
      </c>
      <c r="BCL156" s="5">
        <v>0</v>
      </c>
      <c r="BCM156" s="5">
        <v>0</v>
      </c>
      <c r="BCN156" s="5">
        <v>0</v>
      </c>
      <c r="BCO156" s="5">
        <v>0</v>
      </c>
      <c r="BCP156" s="5">
        <v>0</v>
      </c>
      <c r="BCQ156" s="5">
        <v>0</v>
      </c>
      <c r="BCR156" s="5">
        <v>0</v>
      </c>
      <c r="BCS156" s="5">
        <v>0</v>
      </c>
      <c r="BCT156" s="5">
        <v>0</v>
      </c>
      <c r="BCU156" s="5">
        <v>0</v>
      </c>
      <c r="BCV156" s="5">
        <v>0</v>
      </c>
      <c r="BCW156" s="5">
        <v>0</v>
      </c>
      <c r="BCX156" s="5">
        <v>0</v>
      </c>
      <c r="BCY156" s="5">
        <v>0</v>
      </c>
      <c r="BCZ156" s="5">
        <v>0</v>
      </c>
      <c r="BDA156" s="5">
        <v>0</v>
      </c>
      <c r="BDB156" s="5">
        <v>0</v>
      </c>
      <c r="BDC156" s="5">
        <v>0</v>
      </c>
      <c r="BDD156" s="5">
        <v>0</v>
      </c>
      <c r="BDE156" s="5">
        <v>0</v>
      </c>
      <c r="BDF156" s="5">
        <v>0</v>
      </c>
      <c r="BDG156" s="5">
        <v>0</v>
      </c>
      <c r="BDH156" s="5">
        <v>0</v>
      </c>
      <c r="BDI156" s="5">
        <v>0</v>
      </c>
      <c r="BDJ156" s="5">
        <v>0</v>
      </c>
      <c r="BDK156" s="5">
        <v>0</v>
      </c>
      <c r="BDL156" s="5">
        <v>0</v>
      </c>
      <c r="BDM156" s="5">
        <v>0</v>
      </c>
      <c r="BDN156" s="5">
        <v>0</v>
      </c>
      <c r="BDO156" s="5">
        <v>0</v>
      </c>
      <c r="BDP156" s="5">
        <v>0</v>
      </c>
      <c r="BDQ156" s="5">
        <v>0</v>
      </c>
      <c r="BDR156" s="5">
        <v>0</v>
      </c>
      <c r="BDS156" s="5">
        <v>0</v>
      </c>
      <c r="BDT156" s="5">
        <v>0</v>
      </c>
      <c r="BDU156" s="5">
        <v>0</v>
      </c>
      <c r="BDV156" s="5">
        <v>0</v>
      </c>
      <c r="BDW156" s="5">
        <v>0</v>
      </c>
      <c r="BDX156" s="5">
        <v>0</v>
      </c>
      <c r="BDY156" s="5">
        <v>0</v>
      </c>
      <c r="BDZ156" s="5">
        <v>0</v>
      </c>
      <c r="BEA156" s="5">
        <v>0</v>
      </c>
      <c r="BEB156" s="5">
        <v>0</v>
      </c>
      <c r="BEC156" s="5">
        <v>0</v>
      </c>
      <c r="BED156" s="5">
        <v>0</v>
      </c>
      <c r="BEE156" s="5">
        <v>0</v>
      </c>
      <c r="BEF156" s="5">
        <v>0</v>
      </c>
      <c r="BEG156" s="5">
        <v>0</v>
      </c>
      <c r="BEH156" s="5">
        <v>0</v>
      </c>
      <c r="BEI156" s="5">
        <v>0</v>
      </c>
      <c r="BEJ156" s="5">
        <v>0</v>
      </c>
      <c r="BEK156" s="5">
        <v>0</v>
      </c>
      <c r="BEL156" s="5">
        <v>0</v>
      </c>
      <c r="BEM156" s="5">
        <v>0</v>
      </c>
      <c r="BEN156" s="5">
        <v>0</v>
      </c>
      <c r="BEO156" s="5">
        <v>0</v>
      </c>
      <c r="BEP156" s="5">
        <v>0</v>
      </c>
      <c r="BEQ156" s="5">
        <v>0</v>
      </c>
      <c r="BER156" s="5">
        <v>0</v>
      </c>
      <c r="BES156" s="5">
        <v>0</v>
      </c>
      <c r="BET156" s="5">
        <v>0</v>
      </c>
      <c r="BEU156" s="5">
        <v>0</v>
      </c>
      <c r="BEV156" s="5">
        <v>0</v>
      </c>
      <c r="BEW156" s="5">
        <v>0</v>
      </c>
      <c r="BEX156" s="5">
        <v>0</v>
      </c>
      <c r="BEY156" s="5">
        <v>0</v>
      </c>
      <c r="BEZ156" s="5">
        <v>0</v>
      </c>
      <c r="BFA156" s="5">
        <v>0</v>
      </c>
      <c r="BFB156" s="5">
        <v>0</v>
      </c>
      <c r="BFC156" s="5">
        <v>0</v>
      </c>
      <c r="BFD156" s="5">
        <v>0</v>
      </c>
      <c r="BFE156" s="5">
        <v>0</v>
      </c>
      <c r="BFF156" s="5">
        <v>0</v>
      </c>
      <c r="BFG156" s="5">
        <v>0</v>
      </c>
      <c r="BFH156" s="5">
        <v>0</v>
      </c>
      <c r="BFI156" s="5">
        <v>0</v>
      </c>
      <c r="BFJ156" s="5">
        <v>0</v>
      </c>
      <c r="BFK156" s="5">
        <v>0</v>
      </c>
      <c r="BFL156" s="5">
        <v>0</v>
      </c>
      <c r="BFM156" s="5">
        <v>0</v>
      </c>
      <c r="BFN156" s="5">
        <v>0</v>
      </c>
      <c r="BFO156" s="5">
        <v>0</v>
      </c>
      <c r="BFP156" s="5">
        <v>0</v>
      </c>
      <c r="BFQ156" s="5">
        <v>0</v>
      </c>
      <c r="BFR156" s="5">
        <v>0</v>
      </c>
      <c r="BFS156" s="5">
        <v>0</v>
      </c>
      <c r="BFT156" s="5">
        <v>0</v>
      </c>
      <c r="BFU156" s="5">
        <v>0</v>
      </c>
      <c r="BFV156" s="5">
        <v>0</v>
      </c>
      <c r="BFW156" s="5">
        <v>0</v>
      </c>
      <c r="BFX156" s="5">
        <v>0</v>
      </c>
      <c r="BFY156" s="5">
        <v>0</v>
      </c>
      <c r="BFZ156" s="5">
        <v>0</v>
      </c>
      <c r="BGA156" s="5">
        <v>0</v>
      </c>
      <c r="BGB156" s="5">
        <v>0</v>
      </c>
      <c r="BGC156" s="5">
        <v>0</v>
      </c>
      <c r="BGD156" s="5">
        <v>0</v>
      </c>
      <c r="BGE156" s="5">
        <v>0</v>
      </c>
      <c r="BGF156" s="5">
        <v>0</v>
      </c>
      <c r="BGG156" s="5">
        <v>0</v>
      </c>
      <c r="BGH156" s="5">
        <v>0</v>
      </c>
      <c r="BGI156" s="5">
        <v>0</v>
      </c>
      <c r="BGJ156" s="5">
        <v>0</v>
      </c>
      <c r="BGK156" s="5">
        <v>0</v>
      </c>
      <c r="BGL156" s="5">
        <v>0</v>
      </c>
      <c r="BGM156" s="5">
        <v>0</v>
      </c>
      <c r="BGN156" s="5">
        <v>0</v>
      </c>
      <c r="BGO156" s="5">
        <v>0</v>
      </c>
      <c r="BGP156" s="5">
        <v>0</v>
      </c>
      <c r="BGQ156" s="5">
        <v>0</v>
      </c>
      <c r="BGR156" s="5">
        <v>0</v>
      </c>
      <c r="BGS156" s="5">
        <v>0</v>
      </c>
      <c r="BGT156" s="5">
        <v>0</v>
      </c>
      <c r="BGU156" s="5">
        <v>0</v>
      </c>
      <c r="BGV156" s="5">
        <v>0</v>
      </c>
      <c r="BGW156" s="5">
        <v>0</v>
      </c>
      <c r="BGX156" s="5">
        <v>0</v>
      </c>
      <c r="BGY156" s="5">
        <v>0</v>
      </c>
      <c r="BGZ156" s="5">
        <v>0</v>
      </c>
      <c r="BHA156" s="5">
        <v>0</v>
      </c>
      <c r="BHB156" s="5">
        <v>0</v>
      </c>
      <c r="BHC156" s="5">
        <v>0</v>
      </c>
      <c r="BHD156" s="5">
        <v>0</v>
      </c>
      <c r="BHE156" s="5">
        <v>0</v>
      </c>
      <c r="BHF156" s="5">
        <v>0</v>
      </c>
      <c r="BHG156" s="5">
        <v>0</v>
      </c>
      <c r="BHH156" s="5">
        <v>0</v>
      </c>
      <c r="BHI156" s="5">
        <v>0</v>
      </c>
      <c r="BHJ156" s="5">
        <v>0</v>
      </c>
      <c r="BHK156" s="5">
        <v>0</v>
      </c>
      <c r="BHL156" s="5">
        <v>0</v>
      </c>
      <c r="BHM156" s="5">
        <v>0</v>
      </c>
      <c r="BHN156" s="5">
        <v>0</v>
      </c>
      <c r="BHO156" s="5">
        <v>0</v>
      </c>
      <c r="BHP156" s="5">
        <v>0</v>
      </c>
      <c r="BHQ156" s="5">
        <v>0</v>
      </c>
      <c r="BHR156" s="5">
        <v>0</v>
      </c>
      <c r="BHS156" s="5">
        <v>0</v>
      </c>
      <c r="BHT156" s="5">
        <v>0</v>
      </c>
      <c r="BHU156" s="5">
        <v>0</v>
      </c>
      <c r="BHV156" s="5">
        <v>0</v>
      </c>
      <c r="BHW156" s="5">
        <v>0</v>
      </c>
      <c r="BHX156" s="5">
        <v>0</v>
      </c>
      <c r="BHY156" s="5">
        <v>0</v>
      </c>
      <c r="BHZ156" s="5">
        <v>0</v>
      </c>
      <c r="BIA156" s="5">
        <v>0</v>
      </c>
      <c r="BIB156" s="5">
        <v>0</v>
      </c>
      <c r="BIC156" s="5">
        <v>0</v>
      </c>
      <c r="BID156" s="5">
        <v>0</v>
      </c>
      <c r="BIE156" s="5">
        <v>0</v>
      </c>
      <c r="BIF156" s="5">
        <v>0</v>
      </c>
      <c r="BIG156" s="5">
        <v>0</v>
      </c>
      <c r="BIH156" s="5">
        <v>0</v>
      </c>
      <c r="BII156" s="5">
        <v>0</v>
      </c>
      <c r="BIJ156" s="5">
        <v>0</v>
      </c>
      <c r="BIK156" s="5">
        <v>0</v>
      </c>
      <c r="BIL156" s="5">
        <v>0</v>
      </c>
      <c r="BIM156" s="5">
        <v>0</v>
      </c>
      <c r="BIN156" s="5">
        <v>0</v>
      </c>
      <c r="BIO156" s="5">
        <v>0</v>
      </c>
      <c r="BIP156" s="5">
        <v>0</v>
      </c>
      <c r="BIQ156" s="5">
        <v>0</v>
      </c>
      <c r="BIR156" s="5">
        <v>0</v>
      </c>
      <c r="BIS156" s="5">
        <v>0</v>
      </c>
      <c r="BIT156" s="5">
        <v>0</v>
      </c>
      <c r="BIU156" s="5">
        <v>0</v>
      </c>
      <c r="BIV156" s="5">
        <v>0</v>
      </c>
      <c r="BIW156" s="5">
        <v>0</v>
      </c>
      <c r="BIX156" s="5">
        <v>0</v>
      </c>
      <c r="BIY156" s="5">
        <v>0</v>
      </c>
      <c r="BIZ156" s="5">
        <v>0</v>
      </c>
      <c r="BJA156" s="5">
        <v>0</v>
      </c>
      <c r="BJB156" s="5">
        <v>0</v>
      </c>
      <c r="BJC156" s="5">
        <v>0</v>
      </c>
      <c r="BJD156" s="5">
        <v>0</v>
      </c>
      <c r="BJE156" s="5">
        <v>0</v>
      </c>
      <c r="BJF156" s="5">
        <v>0</v>
      </c>
      <c r="BJG156" s="5">
        <v>0</v>
      </c>
      <c r="BJH156" s="5">
        <v>0</v>
      </c>
      <c r="BJI156" s="5">
        <v>0</v>
      </c>
      <c r="BJJ156" s="5">
        <v>0</v>
      </c>
      <c r="BJK156" s="5">
        <v>0</v>
      </c>
      <c r="BJL156" s="5">
        <v>0</v>
      </c>
      <c r="BJM156" s="5">
        <v>0</v>
      </c>
      <c r="BJN156" s="5">
        <v>0</v>
      </c>
      <c r="BJO156" s="5">
        <v>0</v>
      </c>
      <c r="BJP156" s="5">
        <v>0</v>
      </c>
      <c r="BJQ156" s="5">
        <v>0</v>
      </c>
      <c r="BJR156" s="5">
        <v>0</v>
      </c>
      <c r="BJS156" s="5">
        <v>0</v>
      </c>
      <c r="BJT156" s="5">
        <v>0</v>
      </c>
      <c r="BJU156" s="5">
        <v>0</v>
      </c>
      <c r="BJV156" s="5">
        <v>0</v>
      </c>
      <c r="BJW156" s="5">
        <v>0</v>
      </c>
      <c r="BJX156" s="5">
        <v>0</v>
      </c>
      <c r="BJY156" s="5">
        <v>0</v>
      </c>
      <c r="BJZ156" s="5">
        <v>0</v>
      </c>
      <c r="BKA156" s="5">
        <v>0</v>
      </c>
      <c r="BKB156" s="5">
        <v>0</v>
      </c>
      <c r="BKC156" s="5">
        <v>0</v>
      </c>
      <c r="BKD156" s="5">
        <v>0</v>
      </c>
      <c r="BKE156" s="5">
        <v>0</v>
      </c>
      <c r="BKF156" s="5">
        <v>0</v>
      </c>
      <c r="BKG156" s="5">
        <v>0</v>
      </c>
      <c r="BKH156" s="5">
        <v>0</v>
      </c>
      <c r="BKI156" s="5">
        <v>0</v>
      </c>
      <c r="BKJ156" s="5">
        <v>0</v>
      </c>
      <c r="BKK156" s="5">
        <v>0</v>
      </c>
      <c r="BKL156" s="5">
        <v>0</v>
      </c>
      <c r="BKM156" s="5">
        <v>0</v>
      </c>
      <c r="BKN156" s="5">
        <v>0</v>
      </c>
      <c r="BKO156" s="5">
        <v>0</v>
      </c>
      <c r="BKP156" s="5">
        <v>0</v>
      </c>
      <c r="BKQ156" s="5">
        <v>0</v>
      </c>
      <c r="BKR156" s="5">
        <v>0</v>
      </c>
      <c r="BKS156" s="5">
        <v>0</v>
      </c>
      <c r="BKT156" s="5">
        <v>0</v>
      </c>
      <c r="BKU156" s="5">
        <v>0</v>
      </c>
      <c r="BKV156" s="5">
        <v>0</v>
      </c>
      <c r="BKW156" s="5">
        <v>0</v>
      </c>
      <c r="BKX156" s="5">
        <v>0</v>
      </c>
      <c r="BKY156" s="5">
        <v>0</v>
      </c>
      <c r="BKZ156" s="5">
        <v>0</v>
      </c>
      <c r="BLA156" s="5">
        <v>0</v>
      </c>
      <c r="BLB156" s="5">
        <v>0</v>
      </c>
      <c r="BLC156" s="5">
        <v>0</v>
      </c>
      <c r="BLD156" s="5">
        <v>0</v>
      </c>
      <c r="BLE156" s="5">
        <v>0</v>
      </c>
      <c r="BLF156" s="5">
        <v>0</v>
      </c>
      <c r="BLG156" s="5">
        <v>0</v>
      </c>
      <c r="BLH156" s="5">
        <v>0</v>
      </c>
      <c r="BLI156" s="5">
        <v>0</v>
      </c>
      <c r="BLJ156" s="5">
        <v>0</v>
      </c>
      <c r="BLK156" s="5">
        <v>0</v>
      </c>
      <c r="BLL156" s="5">
        <v>0</v>
      </c>
      <c r="BLM156" s="5">
        <v>0</v>
      </c>
      <c r="BLN156" s="5">
        <v>0</v>
      </c>
      <c r="BLO156" s="5">
        <v>0</v>
      </c>
      <c r="BLP156" s="5">
        <v>0</v>
      </c>
      <c r="BLQ156" s="5">
        <v>0</v>
      </c>
      <c r="BLR156" s="5">
        <v>0</v>
      </c>
      <c r="BLS156" s="5">
        <v>0</v>
      </c>
      <c r="BLT156" s="5">
        <v>0</v>
      </c>
      <c r="BLU156" s="5">
        <v>0</v>
      </c>
      <c r="BLV156" s="5">
        <v>0</v>
      </c>
      <c r="BLW156" s="5">
        <v>0</v>
      </c>
      <c r="BLX156" s="5">
        <v>0</v>
      </c>
      <c r="BLY156" s="5">
        <v>0</v>
      </c>
      <c r="BLZ156" s="5">
        <v>0</v>
      </c>
      <c r="BMA156" s="5">
        <v>0</v>
      </c>
      <c r="BMB156" s="5">
        <v>0</v>
      </c>
      <c r="BMC156" s="5">
        <v>0</v>
      </c>
      <c r="BMD156" s="5">
        <v>0</v>
      </c>
      <c r="BME156" s="5">
        <v>0</v>
      </c>
      <c r="BMF156" s="5">
        <v>0</v>
      </c>
      <c r="BMG156" s="5">
        <v>0</v>
      </c>
      <c r="BMH156" s="5">
        <v>0</v>
      </c>
      <c r="BMI156" s="5">
        <v>0</v>
      </c>
      <c r="BMJ156" s="5">
        <v>0</v>
      </c>
      <c r="BMK156" s="5">
        <v>0</v>
      </c>
      <c r="BML156" s="5">
        <v>0</v>
      </c>
      <c r="BMM156" s="5">
        <v>0</v>
      </c>
      <c r="BMN156" s="5">
        <v>0</v>
      </c>
      <c r="BMO156" s="5">
        <v>0</v>
      </c>
      <c r="BMP156" s="5">
        <v>0</v>
      </c>
      <c r="BMQ156" s="5">
        <v>0</v>
      </c>
      <c r="BMR156" s="5">
        <v>0</v>
      </c>
      <c r="BMS156" s="5">
        <v>0</v>
      </c>
      <c r="BMT156" s="5">
        <v>0</v>
      </c>
      <c r="BMU156" s="5">
        <v>0</v>
      </c>
      <c r="BMV156" s="5">
        <v>0</v>
      </c>
      <c r="BMW156" s="5">
        <v>0</v>
      </c>
      <c r="BMX156" s="5">
        <v>0</v>
      </c>
      <c r="BMY156" s="5">
        <v>0</v>
      </c>
      <c r="BMZ156" s="5">
        <v>0</v>
      </c>
      <c r="BNA156" s="5">
        <v>0</v>
      </c>
      <c r="BNB156" s="5">
        <v>0</v>
      </c>
      <c r="BNC156" s="5">
        <v>0</v>
      </c>
      <c r="BND156" s="5">
        <v>0</v>
      </c>
      <c r="BNE156" s="5">
        <v>0</v>
      </c>
      <c r="BNF156" s="5">
        <v>0</v>
      </c>
      <c r="BNG156" s="5">
        <v>0</v>
      </c>
      <c r="BNH156" s="5">
        <v>0</v>
      </c>
      <c r="BNI156" s="5">
        <v>0</v>
      </c>
      <c r="BNJ156" s="5">
        <v>0</v>
      </c>
      <c r="BNK156" s="5">
        <v>0</v>
      </c>
      <c r="BNL156" s="5">
        <v>0</v>
      </c>
      <c r="BNM156" s="5">
        <v>0</v>
      </c>
      <c r="BNN156" s="5">
        <v>0</v>
      </c>
      <c r="BNO156" s="5">
        <v>0</v>
      </c>
      <c r="BNP156" s="5">
        <v>0</v>
      </c>
      <c r="BNQ156" s="5">
        <v>0</v>
      </c>
      <c r="BNR156" s="5">
        <v>0</v>
      </c>
      <c r="BNS156" s="5">
        <v>0</v>
      </c>
      <c r="BNT156" s="5">
        <v>0</v>
      </c>
      <c r="BNU156" s="5">
        <v>0</v>
      </c>
      <c r="BNV156" s="5">
        <v>0</v>
      </c>
      <c r="BNW156" s="5">
        <v>0</v>
      </c>
      <c r="BNX156" s="5">
        <v>0</v>
      </c>
      <c r="BNY156" s="5">
        <v>0</v>
      </c>
      <c r="BNZ156" s="5">
        <v>0</v>
      </c>
      <c r="BOA156" s="5">
        <v>0</v>
      </c>
      <c r="BOB156" s="5">
        <v>0</v>
      </c>
      <c r="BOC156" s="5">
        <v>0</v>
      </c>
      <c r="BOD156" s="5">
        <v>0</v>
      </c>
      <c r="BOE156" s="5">
        <v>0</v>
      </c>
      <c r="BOF156" s="5">
        <v>0</v>
      </c>
      <c r="BOG156" s="5">
        <v>0</v>
      </c>
      <c r="BOH156" s="5">
        <v>0</v>
      </c>
      <c r="BOI156" s="5">
        <v>0</v>
      </c>
      <c r="BOJ156" s="5">
        <v>0</v>
      </c>
      <c r="BOK156" s="5">
        <v>0</v>
      </c>
      <c r="BOL156" s="5">
        <v>0</v>
      </c>
      <c r="BOM156" s="5">
        <v>0</v>
      </c>
      <c r="BON156" s="5">
        <v>0</v>
      </c>
      <c r="BOO156" s="5">
        <v>0</v>
      </c>
      <c r="BOP156" s="5">
        <v>0</v>
      </c>
      <c r="BOQ156" s="5">
        <v>0</v>
      </c>
      <c r="BOR156" s="5">
        <v>0</v>
      </c>
      <c r="BOS156" s="5">
        <v>0</v>
      </c>
      <c r="BOT156" s="5">
        <v>0</v>
      </c>
      <c r="BOU156" s="5">
        <v>0</v>
      </c>
      <c r="BOV156" s="5">
        <v>0</v>
      </c>
      <c r="BOW156" s="5">
        <v>0</v>
      </c>
      <c r="BOX156" s="5">
        <v>0</v>
      </c>
      <c r="BOY156" s="5">
        <v>0</v>
      </c>
      <c r="BOZ156" s="5">
        <v>0</v>
      </c>
      <c r="BPA156" s="5">
        <v>0</v>
      </c>
      <c r="BPB156" s="5">
        <v>0</v>
      </c>
      <c r="BPC156" s="5">
        <v>0</v>
      </c>
      <c r="BPD156" s="5">
        <v>0</v>
      </c>
      <c r="BPE156" s="5">
        <v>0</v>
      </c>
      <c r="BPF156" s="5">
        <v>0</v>
      </c>
      <c r="BPG156" s="5">
        <v>0</v>
      </c>
      <c r="BPH156" s="5">
        <v>0</v>
      </c>
      <c r="BPI156" s="5">
        <v>0</v>
      </c>
      <c r="BPJ156" s="5">
        <v>0</v>
      </c>
      <c r="BPK156" s="5">
        <v>0</v>
      </c>
      <c r="BPL156" s="5">
        <v>0</v>
      </c>
      <c r="BPM156" s="5">
        <v>0</v>
      </c>
      <c r="BPN156" s="5">
        <v>0</v>
      </c>
      <c r="BPO156" s="5">
        <v>0</v>
      </c>
      <c r="BPP156" s="5">
        <v>0</v>
      </c>
      <c r="BPQ156" s="5">
        <v>0</v>
      </c>
      <c r="BPR156" s="5">
        <v>0</v>
      </c>
      <c r="BPS156" s="5">
        <v>0</v>
      </c>
      <c r="BPT156" s="5">
        <v>0</v>
      </c>
      <c r="BPU156" s="5">
        <v>0</v>
      </c>
      <c r="BPV156" s="5">
        <v>0</v>
      </c>
      <c r="BPW156" s="5">
        <v>0</v>
      </c>
      <c r="BPX156" s="5">
        <v>0</v>
      </c>
      <c r="BPY156" s="5">
        <v>0</v>
      </c>
      <c r="BPZ156" s="5">
        <v>0</v>
      </c>
      <c r="BQA156" s="5">
        <v>0</v>
      </c>
      <c r="BQB156" s="5">
        <v>0</v>
      </c>
      <c r="BQC156" s="5">
        <v>0</v>
      </c>
      <c r="BQD156" s="5">
        <v>0</v>
      </c>
      <c r="BQE156" s="5">
        <v>0</v>
      </c>
      <c r="BQF156" s="5">
        <v>0</v>
      </c>
      <c r="BQG156" s="5">
        <v>0</v>
      </c>
      <c r="BQH156" s="5">
        <v>0</v>
      </c>
      <c r="BQI156" s="5">
        <v>0</v>
      </c>
      <c r="BQJ156" s="5">
        <v>0</v>
      </c>
      <c r="BQK156" s="5">
        <v>0</v>
      </c>
      <c r="BQL156" s="5">
        <v>0</v>
      </c>
      <c r="BQM156" s="5">
        <v>0</v>
      </c>
      <c r="BQN156" s="5">
        <v>0</v>
      </c>
      <c r="BQO156" s="5">
        <v>0</v>
      </c>
      <c r="BQP156" s="5">
        <v>0</v>
      </c>
      <c r="BQQ156" s="5">
        <v>0</v>
      </c>
      <c r="BQR156" s="5">
        <v>0</v>
      </c>
      <c r="BQS156" s="5">
        <v>0</v>
      </c>
      <c r="BQT156" s="5">
        <v>0</v>
      </c>
      <c r="BQU156" s="5">
        <v>0</v>
      </c>
      <c r="BQV156" s="5">
        <v>0</v>
      </c>
      <c r="BQW156" s="5">
        <v>0</v>
      </c>
      <c r="BQX156" s="5">
        <v>0</v>
      </c>
      <c r="BQY156" s="5">
        <v>0</v>
      </c>
      <c r="BQZ156" s="5">
        <v>0</v>
      </c>
      <c r="BRA156" s="5">
        <v>0</v>
      </c>
      <c r="BRB156" s="5">
        <v>0</v>
      </c>
      <c r="BRC156" s="5">
        <v>0</v>
      </c>
      <c r="BRD156" s="5">
        <v>0</v>
      </c>
      <c r="BRE156" s="5">
        <v>0</v>
      </c>
      <c r="BRF156" s="5">
        <v>0</v>
      </c>
      <c r="BRG156" s="5">
        <v>0</v>
      </c>
      <c r="BRH156" s="5">
        <v>0</v>
      </c>
      <c r="BRI156" s="5">
        <v>0</v>
      </c>
      <c r="BRJ156" s="5">
        <v>0</v>
      </c>
      <c r="BRK156" s="5">
        <v>0</v>
      </c>
      <c r="BRL156" s="5">
        <v>0</v>
      </c>
      <c r="BRM156" s="5">
        <v>0</v>
      </c>
      <c r="BRN156" s="5">
        <v>0</v>
      </c>
      <c r="BRO156" s="5">
        <v>0</v>
      </c>
      <c r="BRP156" s="5">
        <v>0</v>
      </c>
      <c r="BRQ156" s="5">
        <v>0</v>
      </c>
      <c r="BRR156" s="5">
        <v>0</v>
      </c>
      <c r="BRS156" s="5">
        <v>0</v>
      </c>
      <c r="BRT156" s="5">
        <v>0</v>
      </c>
      <c r="BRU156" s="5">
        <v>0</v>
      </c>
      <c r="BRV156" s="5">
        <v>0</v>
      </c>
      <c r="BRW156" s="5">
        <v>0</v>
      </c>
      <c r="BRX156" s="5">
        <v>0</v>
      </c>
      <c r="BRY156" s="5">
        <v>0</v>
      </c>
      <c r="BRZ156" s="5">
        <v>0</v>
      </c>
      <c r="BSA156" s="5">
        <v>0</v>
      </c>
      <c r="BSB156" s="5">
        <v>0</v>
      </c>
      <c r="BSC156" s="5">
        <v>0</v>
      </c>
      <c r="BSD156" s="5">
        <v>0</v>
      </c>
      <c r="BSE156" s="5">
        <v>0</v>
      </c>
      <c r="BSF156" s="5">
        <v>0</v>
      </c>
      <c r="BSG156" s="5">
        <v>0</v>
      </c>
      <c r="BSH156" s="5">
        <v>0</v>
      </c>
      <c r="BSI156" s="5">
        <v>0</v>
      </c>
      <c r="BSJ156" s="5">
        <v>0</v>
      </c>
      <c r="BSK156" s="5">
        <v>0</v>
      </c>
      <c r="BSL156" s="5">
        <v>0</v>
      </c>
      <c r="BSM156" s="5">
        <v>0</v>
      </c>
      <c r="BSN156" s="5">
        <v>0</v>
      </c>
      <c r="BSO156" s="5">
        <v>0</v>
      </c>
      <c r="BSP156" s="5">
        <v>0</v>
      </c>
      <c r="BSQ156" s="5">
        <v>0</v>
      </c>
      <c r="BSR156" s="5">
        <v>0</v>
      </c>
      <c r="BSS156" s="5">
        <v>0</v>
      </c>
      <c r="BST156" s="5">
        <v>0</v>
      </c>
      <c r="BSU156" s="5">
        <v>0</v>
      </c>
      <c r="BSV156" s="5">
        <v>0</v>
      </c>
      <c r="BSW156" s="5">
        <v>0</v>
      </c>
      <c r="BSX156" s="5">
        <v>0</v>
      </c>
      <c r="BSY156" s="5">
        <v>0</v>
      </c>
      <c r="BSZ156" s="5">
        <v>0</v>
      </c>
      <c r="BTA156" s="5">
        <v>0</v>
      </c>
      <c r="BTB156" s="5">
        <v>0</v>
      </c>
      <c r="BTC156" s="5">
        <v>0</v>
      </c>
      <c r="BTD156" s="5">
        <v>0</v>
      </c>
      <c r="BTE156" s="5">
        <v>0</v>
      </c>
      <c r="BTF156" s="5">
        <v>0</v>
      </c>
      <c r="BTG156" s="5">
        <v>0</v>
      </c>
      <c r="BTH156" s="5">
        <v>0</v>
      </c>
      <c r="BTI156" s="5">
        <v>0</v>
      </c>
      <c r="BTJ156" s="5">
        <v>0</v>
      </c>
      <c r="BTK156" s="5">
        <v>0</v>
      </c>
      <c r="BTL156" s="5">
        <v>0</v>
      </c>
      <c r="BTM156" s="5">
        <v>0</v>
      </c>
      <c r="BTN156" s="5">
        <v>0</v>
      </c>
      <c r="BTO156" s="5">
        <v>0</v>
      </c>
      <c r="BTP156" s="5">
        <v>0</v>
      </c>
      <c r="BTQ156" s="5">
        <v>0</v>
      </c>
      <c r="BTR156" s="5">
        <v>0</v>
      </c>
      <c r="BTS156" s="5">
        <v>0</v>
      </c>
      <c r="BTT156" s="5">
        <v>0</v>
      </c>
      <c r="BTU156" s="5">
        <v>0</v>
      </c>
      <c r="BTV156" s="5">
        <v>0</v>
      </c>
      <c r="BTW156" s="5">
        <v>0</v>
      </c>
      <c r="BTX156" s="5">
        <v>0</v>
      </c>
      <c r="BTY156" s="5">
        <v>0</v>
      </c>
      <c r="BTZ156" s="5">
        <v>0</v>
      </c>
      <c r="BUA156" s="5">
        <v>0</v>
      </c>
      <c r="BUB156" s="5">
        <v>0</v>
      </c>
      <c r="BUC156" s="5">
        <v>0</v>
      </c>
      <c r="BUD156" s="5">
        <v>0</v>
      </c>
      <c r="BUE156" s="5">
        <v>0</v>
      </c>
      <c r="BUF156" s="5">
        <v>0</v>
      </c>
      <c r="BUG156" s="5">
        <v>0</v>
      </c>
      <c r="BUH156" s="5">
        <v>0</v>
      </c>
      <c r="BUI156" s="5">
        <v>0</v>
      </c>
      <c r="BUJ156" s="5">
        <v>0</v>
      </c>
      <c r="BUK156" s="5">
        <v>0</v>
      </c>
      <c r="BUL156" s="5">
        <v>0</v>
      </c>
      <c r="BUM156" s="5">
        <v>0</v>
      </c>
      <c r="BUN156" s="5">
        <v>0</v>
      </c>
      <c r="BUO156" s="5">
        <v>0</v>
      </c>
      <c r="BUP156" s="5">
        <v>0</v>
      </c>
      <c r="BUQ156" s="5">
        <v>0</v>
      </c>
      <c r="BUR156" s="5">
        <v>0</v>
      </c>
      <c r="BUS156" s="5">
        <v>0</v>
      </c>
      <c r="BUT156" s="5">
        <v>0</v>
      </c>
      <c r="BUU156" s="5">
        <v>0</v>
      </c>
      <c r="BUV156" s="5">
        <v>0</v>
      </c>
      <c r="BUW156" s="5">
        <v>0</v>
      </c>
      <c r="BUX156" s="5">
        <v>0</v>
      </c>
      <c r="BUY156" s="5">
        <v>0</v>
      </c>
      <c r="BUZ156" s="5">
        <v>0</v>
      </c>
      <c r="BVA156" s="5">
        <v>0</v>
      </c>
      <c r="BVB156" s="5">
        <v>0</v>
      </c>
      <c r="BVC156" s="5">
        <v>0</v>
      </c>
      <c r="BVD156" s="5">
        <v>0</v>
      </c>
      <c r="BVE156" s="5">
        <v>0</v>
      </c>
      <c r="BVF156" s="5">
        <v>0</v>
      </c>
      <c r="BVG156" s="5">
        <v>0</v>
      </c>
      <c r="BVH156" s="5">
        <v>0</v>
      </c>
      <c r="BVI156" s="5">
        <v>0</v>
      </c>
      <c r="BVJ156" s="5">
        <v>0</v>
      </c>
      <c r="BVK156" s="5">
        <v>0</v>
      </c>
      <c r="BVL156" s="5">
        <v>0</v>
      </c>
      <c r="BVM156" s="5">
        <v>0</v>
      </c>
      <c r="BVN156" s="5">
        <v>0</v>
      </c>
      <c r="BVO156" s="5">
        <v>0</v>
      </c>
      <c r="BVP156" s="5">
        <v>0</v>
      </c>
      <c r="BVQ156" s="5">
        <v>0</v>
      </c>
      <c r="BVR156" s="5">
        <v>0</v>
      </c>
      <c r="BVS156" s="5">
        <v>0</v>
      </c>
      <c r="BVT156" s="5">
        <v>0</v>
      </c>
      <c r="BVU156" s="5">
        <v>0</v>
      </c>
      <c r="BVV156" s="5">
        <v>0</v>
      </c>
      <c r="BVW156" s="5">
        <v>0</v>
      </c>
      <c r="BVX156" s="5">
        <v>0</v>
      </c>
      <c r="BVY156" s="5">
        <v>0</v>
      </c>
      <c r="BVZ156" s="5">
        <v>0</v>
      </c>
      <c r="BWA156" s="5">
        <v>0</v>
      </c>
      <c r="BWB156" s="5">
        <v>0</v>
      </c>
      <c r="BWC156" s="5">
        <v>0</v>
      </c>
      <c r="BWD156" s="5">
        <v>0</v>
      </c>
      <c r="BWE156" s="5">
        <v>0</v>
      </c>
      <c r="BWF156" s="5">
        <v>0</v>
      </c>
      <c r="BWG156" s="5">
        <v>0</v>
      </c>
      <c r="BWH156" s="5">
        <v>0</v>
      </c>
      <c r="BWI156" s="5">
        <v>0</v>
      </c>
      <c r="BWJ156" s="5">
        <v>0</v>
      </c>
      <c r="BWK156" s="5">
        <v>0</v>
      </c>
      <c r="BWL156" s="5">
        <v>0</v>
      </c>
      <c r="BWM156" s="5">
        <v>0</v>
      </c>
      <c r="BWN156" s="5">
        <v>0</v>
      </c>
      <c r="BWO156" s="5">
        <v>0</v>
      </c>
      <c r="BWP156" s="5">
        <v>0</v>
      </c>
      <c r="BWQ156" s="5">
        <v>0</v>
      </c>
      <c r="BWR156" s="5">
        <v>0</v>
      </c>
      <c r="BWS156" s="5">
        <v>0</v>
      </c>
      <c r="BWT156" s="5">
        <v>0</v>
      </c>
      <c r="BWU156" s="5">
        <v>0</v>
      </c>
      <c r="BWV156" s="5">
        <v>0</v>
      </c>
      <c r="BWW156" s="5">
        <v>0</v>
      </c>
      <c r="BWX156" s="5">
        <v>0</v>
      </c>
      <c r="BWY156" s="5">
        <v>0</v>
      </c>
      <c r="BWZ156" s="5">
        <v>0</v>
      </c>
      <c r="BXA156" s="5">
        <v>0</v>
      </c>
      <c r="BXB156" s="5">
        <v>0</v>
      </c>
      <c r="BXC156" s="5">
        <v>0</v>
      </c>
      <c r="BXD156" s="5">
        <v>0</v>
      </c>
      <c r="BXE156" s="5">
        <v>0</v>
      </c>
      <c r="BXF156" s="5">
        <v>0</v>
      </c>
      <c r="BXG156" s="5">
        <v>0</v>
      </c>
      <c r="BXH156" s="5">
        <v>0</v>
      </c>
      <c r="BXI156" s="5">
        <v>0</v>
      </c>
      <c r="BXJ156" s="5">
        <v>0</v>
      </c>
      <c r="BXK156" s="5">
        <v>0</v>
      </c>
      <c r="BXL156" s="5">
        <v>0</v>
      </c>
      <c r="BXM156" s="5">
        <v>0</v>
      </c>
      <c r="BXN156" s="5">
        <v>0</v>
      </c>
      <c r="BXO156" s="5">
        <v>0</v>
      </c>
      <c r="BXP156" s="5">
        <v>0</v>
      </c>
      <c r="BXQ156" s="5">
        <v>0</v>
      </c>
      <c r="BXR156" s="5">
        <v>0</v>
      </c>
      <c r="BXS156" s="5">
        <v>0</v>
      </c>
      <c r="BXT156" s="5">
        <v>0</v>
      </c>
      <c r="BXU156" s="5">
        <v>0</v>
      </c>
      <c r="BXV156" s="5">
        <v>0</v>
      </c>
      <c r="BXW156" s="5">
        <v>0</v>
      </c>
      <c r="BXX156" s="5">
        <v>0</v>
      </c>
      <c r="BXY156" s="5">
        <v>0</v>
      </c>
      <c r="BXZ156" s="5">
        <v>0</v>
      </c>
      <c r="BYA156" s="5">
        <v>0</v>
      </c>
      <c r="BYB156" s="5">
        <v>0</v>
      </c>
      <c r="BYC156" s="5">
        <v>0</v>
      </c>
      <c r="BYD156" s="5">
        <v>0</v>
      </c>
      <c r="BYE156" s="5">
        <v>0</v>
      </c>
      <c r="BYF156" s="5">
        <v>0</v>
      </c>
      <c r="BYG156" s="5">
        <v>0</v>
      </c>
      <c r="BYH156" s="5">
        <v>0</v>
      </c>
      <c r="BYI156" s="5">
        <v>0</v>
      </c>
      <c r="BYJ156" s="5">
        <v>0</v>
      </c>
      <c r="BYK156" s="5">
        <v>0</v>
      </c>
      <c r="BYL156" s="5">
        <v>0</v>
      </c>
      <c r="BYM156" s="5">
        <v>0</v>
      </c>
      <c r="BYN156" s="5">
        <v>0</v>
      </c>
      <c r="BYO156" s="5">
        <v>0</v>
      </c>
      <c r="BYP156" s="5">
        <v>0</v>
      </c>
      <c r="BYQ156" s="5">
        <v>0</v>
      </c>
      <c r="BYR156" s="5">
        <v>0</v>
      </c>
      <c r="BYS156" s="5">
        <v>0</v>
      </c>
      <c r="BYT156" s="5">
        <v>0</v>
      </c>
      <c r="BYU156" s="5">
        <v>0</v>
      </c>
      <c r="BYV156" s="5">
        <v>0</v>
      </c>
      <c r="BYW156" s="5">
        <v>0</v>
      </c>
      <c r="BYX156" s="5">
        <v>0</v>
      </c>
      <c r="BYY156" s="5">
        <v>0</v>
      </c>
      <c r="BYZ156" s="5">
        <v>0</v>
      </c>
      <c r="BZA156" s="5">
        <v>0</v>
      </c>
      <c r="BZB156" s="5">
        <v>0</v>
      </c>
      <c r="BZC156" s="5">
        <v>0</v>
      </c>
      <c r="BZD156" s="5">
        <v>0</v>
      </c>
      <c r="BZE156" s="5">
        <v>0</v>
      </c>
      <c r="BZF156" s="5">
        <v>0</v>
      </c>
      <c r="BZG156" s="5">
        <v>0</v>
      </c>
      <c r="BZH156" s="5">
        <v>0</v>
      </c>
      <c r="BZI156" s="5">
        <v>0</v>
      </c>
      <c r="BZJ156" s="5">
        <v>0</v>
      </c>
      <c r="BZK156" s="5">
        <v>0</v>
      </c>
      <c r="BZL156" s="5">
        <v>0</v>
      </c>
      <c r="BZM156" s="5">
        <v>0</v>
      </c>
      <c r="BZN156" s="5">
        <v>0</v>
      </c>
      <c r="BZO156" s="5">
        <v>0</v>
      </c>
      <c r="BZP156" s="5">
        <v>0</v>
      </c>
      <c r="BZQ156" s="5">
        <v>0</v>
      </c>
      <c r="BZR156" s="5">
        <v>0</v>
      </c>
      <c r="BZS156" s="5">
        <v>0</v>
      </c>
      <c r="BZT156" s="5">
        <v>0</v>
      </c>
      <c r="BZU156" s="5">
        <v>0</v>
      </c>
      <c r="BZV156" s="5">
        <v>0</v>
      </c>
      <c r="BZW156" s="5">
        <v>0</v>
      </c>
      <c r="BZX156" s="5">
        <v>0</v>
      </c>
      <c r="BZY156" s="5">
        <v>0</v>
      </c>
      <c r="BZZ156" s="5">
        <v>0</v>
      </c>
      <c r="CAA156" s="5">
        <v>0</v>
      </c>
      <c r="CAB156" s="5">
        <v>0</v>
      </c>
      <c r="CAC156" s="5">
        <v>0</v>
      </c>
      <c r="CAD156" s="5">
        <v>0</v>
      </c>
      <c r="CAE156" s="5">
        <v>0</v>
      </c>
      <c r="CAF156" s="5">
        <v>0</v>
      </c>
      <c r="CAG156" s="5">
        <v>0</v>
      </c>
      <c r="CAH156" s="5">
        <v>0</v>
      </c>
      <c r="CAI156" s="5">
        <v>0</v>
      </c>
      <c r="CAJ156" s="5">
        <v>0</v>
      </c>
      <c r="CAK156" s="5">
        <v>0</v>
      </c>
      <c r="CAL156" s="5">
        <v>0</v>
      </c>
      <c r="CAM156" s="5">
        <v>0</v>
      </c>
      <c r="CAN156" s="5">
        <v>0</v>
      </c>
      <c r="CAO156" s="5">
        <v>0</v>
      </c>
      <c r="CAP156" s="5">
        <v>0</v>
      </c>
      <c r="CAQ156" s="5">
        <v>0</v>
      </c>
      <c r="CAR156" s="5">
        <v>0</v>
      </c>
      <c r="CAS156" s="5">
        <v>0</v>
      </c>
      <c r="CAT156" s="5">
        <v>0</v>
      </c>
      <c r="CAU156" s="5">
        <v>0</v>
      </c>
      <c r="CAV156" s="5">
        <v>0</v>
      </c>
      <c r="CAW156" s="5">
        <v>0</v>
      </c>
      <c r="CAX156" s="5">
        <v>0</v>
      </c>
      <c r="CAY156" s="5">
        <v>0</v>
      </c>
      <c r="CAZ156" s="5">
        <v>0</v>
      </c>
      <c r="CBA156" s="5">
        <v>0</v>
      </c>
      <c r="CBB156" s="5">
        <v>0</v>
      </c>
      <c r="CBC156" s="5">
        <v>0</v>
      </c>
      <c r="CBD156" s="5">
        <v>0</v>
      </c>
      <c r="CBE156" s="5">
        <v>0</v>
      </c>
      <c r="CBF156" s="5">
        <v>0</v>
      </c>
      <c r="CBG156" s="5">
        <v>0</v>
      </c>
      <c r="CBH156" s="5">
        <v>0</v>
      </c>
      <c r="CBI156" s="5">
        <v>0</v>
      </c>
      <c r="CBJ156" s="5">
        <v>0</v>
      </c>
      <c r="CBK156" s="5">
        <v>0</v>
      </c>
      <c r="CBL156" s="5">
        <v>0</v>
      </c>
      <c r="CBM156" s="5">
        <v>0</v>
      </c>
      <c r="CBN156" s="5">
        <v>0</v>
      </c>
      <c r="CBO156" s="5">
        <v>0</v>
      </c>
      <c r="CBP156" s="5">
        <v>0</v>
      </c>
      <c r="CBQ156" s="5">
        <v>0</v>
      </c>
      <c r="CBR156" s="5">
        <v>0</v>
      </c>
      <c r="CBS156" s="5">
        <v>0</v>
      </c>
      <c r="CBT156" s="5">
        <v>0</v>
      </c>
      <c r="CBU156" s="5">
        <v>0</v>
      </c>
      <c r="CBV156" s="5">
        <v>0</v>
      </c>
      <c r="CBW156" s="5">
        <v>0</v>
      </c>
      <c r="CBX156" s="5">
        <v>0</v>
      </c>
      <c r="CBY156" s="5">
        <v>0</v>
      </c>
      <c r="CBZ156" s="5">
        <v>0</v>
      </c>
      <c r="CCA156" s="5">
        <v>0</v>
      </c>
      <c r="CCB156" s="5">
        <v>0</v>
      </c>
      <c r="CCC156" s="5">
        <v>0</v>
      </c>
      <c r="CCD156" s="5">
        <v>0</v>
      </c>
      <c r="CCE156" s="5">
        <v>0</v>
      </c>
      <c r="CCF156" s="5">
        <v>0</v>
      </c>
      <c r="CCG156" s="5">
        <v>0</v>
      </c>
      <c r="CCH156" s="5">
        <v>0</v>
      </c>
      <c r="CCI156" s="5">
        <v>0</v>
      </c>
      <c r="CCJ156" s="5">
        <v>0</v>
      </c>
      <c r="CCK156" s="5">
        <v>0</v>
      </c>
      <c r="CCL156" s="5">
        <v>0</v>
      </c>
      <c r="CCM156" s="5">
        <v>0</v>
      </c>
      <c r="CCN156" s="5">
        <v>0</v>
      </c>
      <c r="CCO156" s="5">
        <v>0</v>
      </c>
      <c r="CCP156" s="5">
        <v>0</v>
      </c>
      <c r="CCQ156" s="5">
        <v>0</v>
      </c>
      <c r="CCR156" s="5">
        <v>0</v>
      </c>
      <c r="CCS156" s="5">
        <v>0</v>
      </c>
      <c r="CCT156" s="5">
        <v>0</v>
      </c>
      <c r="CCU156" s="5">
        <v>0</v>
      </c>
      <c r="CCV156" s="5">
        <v>0</v>
      </c>
      <c r="CCW156" s="5">
        <v>0</v>
      </c>
      <c r="CCX156" s="5">
        <v>0</v>
      </c>
      <c r="CCY156" s="5">
        <v>0</v>
      </c>
      <c r="CCZ156" s="5">
        <v>0</v>
      </c>
      <c r="CDA156" s="5">
        <v>0</v>
      </c>
      <c r="CDB156" s="5">
        <v>0</v>
      </c>
      <c r="CDC156" s="5">
        <v>0</v>
      </c>
      <c r="CDD156" s="5">
        <v>0</v>
      </c>
      <c r="CDE156" s="5">
        <v>0</v>
      </c>
      <c r="CDF156" s="5">
        <v>0</v>
      </c>
      <c r="CDG156" s="5">
        <v>0</v>
      </c>
      <c r="CDH156" s="5">
        <v>0</v>
      </c>
      <c r="CDI156" s="5">
        <v>0</v>
      </c>
      <c r="CDJ156" s="5">
        <v>0</v>
      </c>
      <c r="CDK156" s="5">
        <v>0</v>
      </c>
      <c r="CDL156" s="5">
        <v>0</v>
      </c>
      <c r="CDM156" s="5">
        <v>0</v>
      </c>
      <c r="CDN156" s="5">
        <v>0</v>
      </c>
      <c r="CDO156" s="5">
        <v>0</v>
      </c>
      <c r="CDP156" s="5">
        <v>0</v>
      </c>
      <c r="CDQ156" s="5">
        <v>0</v>
      </c>
      <c r="CDR156" s="5">
        <v>0</v>
      </c>
      <c r="CDS156" s="5">
        <v>0</v>
      </c>
      <c r="CDT156" s="5">
        <v>0</v>
      </c>
      <c r="CDU156" s="5">
        <v>0</v>
      </c>
      <c r="CDV156" s="5">
        <v>0</v>
      </c>
      <c r="CDW156" s="5">
        <v>0</v>
      </c>
      <c r="CDX156" s="5">
        <v>0</v>
      </c>
      <c r="CDY156" s="5">
        <v>0</v>
      </c>
      <c r="CDZ156" s="5">
        <v>0</v>
      </c>
      <c r="CEA156" s="5">
        <v>0</v>
      </c>
      <c r="CEB156" s="5">
        <v>0</v>
      </c>
      <c r="CEC156" s="5">
        <v>0</v>
      </c>
      <c r="CED156" s="5">
        <v>0</v>
      </c>
      <c r="CEE156" s="5">
        <v>0</v>
      </c>
      <c r="CEF156" s="5">
        <v>0</v>
      </c>
      <c r="CEG156" s="5">
        <v>0</v>
      </c>
      <c r="CEH156" s="5">
        <v>0</v>
      </c>
      <c r="CEI156" s="5">
        <v>0</v>
      </c>
      <c r="CEJ156" s="5">
        <v>0</v>
      </c>
      <c r="CEK156" s="5">
        <v>0</v>
      </c>
      <c r="CEL156" s="5">
        <v>0</v>
      </c>
      <c r="CEM156" s="5">
        <v>0</v>
      </c>
      <c r="CEN156" s="5">
        <v>0</v>
      </c>
      <c r="CEO156" s="5">
        <v>0</v>
      </c>
      <c r="CEP156" s="5">
        <v>0</v>
      </c>
      <c r="CEQ156" s="5">
        <v>0</v>
      </c>
      <c r="CER156" s="5">
        <v>0</v>
      </c>
      <c r="CES156" s="5">
        <v>0</v>
      </c>
      <c r="CET156" s="5">
        <v>0</v>
      </c>
      <c r="CEU156" s="5">
        <v>0</v>
      </c>
      <c r="CEV156" s="5">
        <v>0</v>
      </c>
      <c r="CEW156" s="5">
        <v>0</v>
      </c>
      <c r="CEX156" s="5">
        <v>0</v>
      </c>
      <c r="CEY156" s="5">
        <v>0</v>
      </c>
      <c r="CEZ156" s="5">
        <v>0</v>
      </c>
      <c r="CFA156" s="5">
        <v>0</v>
      </c>
      <c r="CFB156" s="5">
        <v>0</v>
      </c>
      <c r="CFC156" s="5">
        <v>0</v>
      </c>
      <c r="CFD156" s="5">
        <v>0</v>
      </c>
      <c r="CFE156" s="5">
        <v>0</v>
      </c>
      <c r="CFF156" s="5">
        <v>0</v>
      </c>
      <c r="CFG156" s="5">
        <v>0</v>
      </c>
      <c r="CFH156" s="5">
        <v>0</v>
      </c>
      <c r="CFI156" s="5">
        <v>0</v>
      </c>
      <c r="CFJ156" s="5">
        <v>0</v>
      </c>
      <c r="CFK156" s="5">
        <v>0</v>
      </c>
      <c r="CFL156" s="5">
        <v>0</v>
      </c>
      <c r="CFM156" s="5">
        <v>0</v>
      </c>
      <c r="CFN156" s="5">
        <v>0</v>
      </c>
      <c r="CFO156" s="5">
        <v>0</v>
      </c>
      <c r="CFP156" s="5">
        <v>0</v>
      </c>
      <c r="CFQ156" s="5">
        <v>0</v>
      </c>
      <c r="CFR156" s="5">
        <v>0</v>
      </c>
      <c r="CFS156" s="5">
        <v>0</v>
      </c>
      <c r="CFT156" s="5">
        <v>0</v>
      </c>
      <c r="CFU156" s="5">
        <v>0</v>
      </c>
      <c r="CFV156" s="5">
        <v>0</v>
      </c>
      <c r="CFW156" s="5">
        <v>0</v>
      </c>
      <c r="CFX156" s="5">
        <v>0</v>
      </c>
      <c r="CFY156" s="5">
        <v>0</v>
      </c>
      <c r="CFZ156" s="5">
        <v>0</v>
      </c>
      <c r="CGA156" s="5">
        <v>0</v>
      </c>
      <c r="CGB156" s="5">
        <v>0</v>
      </c>
      <c r="CGC156" s="5">
        <v>0</v>
      </c>
      <c r="CGD156" s="5">
        <v>0</v>
      </c>
      <c r="CGE156" s="5">
        <v>0</v>
      </c>
      <c r="CGF156" s="5">
        <v>0</v>
      </c>
      <c r="CGG156" s="5">
        <v>0</v>
      </c>
      <c r="CGH156" s="5">
        <v>0</v>
      </c>
      <c r="CGI156" s="5">
        <v>0</v>
      </c>
      <c r="CGJ156" s="5">
        <v>0</v>
      </c>
      <c r="CGK156" s="5">
        <v>0</v>
      </c>
      <c r="CGL156" s="5">
        <v>0</v>
      </c>
      <c r="CGM156" s="5">
        <v>0</v>
      </c>
      <c r="CGN156" s="5">
        <v>0</v>
      </c>
      <c r="CGO156" s="5">
        <v>0</v>
      </c>
      <c r="CGP156" s="5">
        <v>0</v>
      </c>
      <c r="CGQ156" s="5">
        <v>0</v>
      </c>
      <c r="CGR156" s="5">
        <v>0</v>
      </c>
      <c r="CGS156" s="5">
        <v>0</v>
      </c>
      <c r="CGT156" s="5">
        <v>0</v>
      </c>
      <c r="CGU156" s="5">
        <v>0</v>
      </c>
      <c r="CGV156" s="5">
        <v>0</v>
      </c>
      <c r="CGW156" s="5">
        <v>0</v>
      </c>
      <c r="CGX156" s="5">
        <v>0</v>
      </c>
      <c r="CGY156" s="5">
        <v>0</v>
      </c>
      <c r="CGZ156" s="5">
        <v>0</v>
      </c>
      <c r="CHA156" s="5">
        <v>0</v>
      </c>
      <c r="CHB156" s="5">
        <v>0</v>
      </c>
      <c r="CHC156" s="5">
        <v>0</v>
      </c>
      <c r="CHD156" s="5">
        <v>0</v>
      </c>
      <c r="CHE156" s="5">
        <v>0</v>
      </c>
      <c r="CHF156" s="5">
        <v>0</v>
      </c>
      <c r="CHG156" s="5">
        <v>0</v>
      </c>
      <c r="CHH156" s="5">
        <v>0</v>
      </c>
      <c r="CHI156" s="5">
        <v>0</v>
      </c>
      <c r="CHJ156" s="5">
        <v>0</v>
      </c>
      <c r="CHK156" s="5">
        <v>0</v>
      </c>
      <c r="CHL156" s="5">
        <v>0</v>
      </c>
      <c r="CHM156" s="5">
        <v>0</v>
      </c>
      <c r="CHN156" s="5">
        <v>0</v>
      </c>
      <c r="CHO156" s="5">
        <v>0</v>
      </c>
      <c r="CHP156" s="5">
        <v>0</v>
      </c>
      <c r="CHQ156" s="5">
        <v>0</v>
      </c>
      <c r="CHR156" s="5">
        <v>0</v>
      </c>
      <c r="CHS156" s="5">
        <v>0</v>
      </c>
      <c r="CHT156" s="5">
        <v>0</v>
      </c>
      <c r="CHU156" s="5">
        <v>0</v>
      </c>
      <c r="CHV156" s="5">
        <v>0</v>
      </c>
      <c r="CHW156" s="5">
        <v>0</v>
      </c>
      <c r="CHX156" s="5">
        <v>0</v>
      </c>
      <c r="CHY156" s="5">
        <v>0</v>
      </c>
      <c r="CHZ156" s="5">
        <v>0</v>
      </c>
      <c r="CIA156" s="5">
        <v>0</v>
      </c>
      <c r="CIB156" s="5">
        <v>0</v>
      </c>
      <c r="CIC156" s="5">
        <v>0</v>
      </c>
      <c r="CID156" s="5">
        <v>0</v>
      </c>
      <c r="CIE156" s="5">
        <v>0</v>
      </c>
      <c r="CIF156" s="5">
        <v>0</v>
      </c>
      <c r="CIG156" s="5">
        <v>0</v>
      </c>
      <c r="CIH156" s="5">
        <v>0</v>
      </c>
      <c r="CII156" s="5">
        <v>0</v>
      </c>
      <c r="CIJ156" s="5">
        <v>0</v>
      </c>
      <c r="CIK156" s="5">
        <v>0</v>
      </c>
      <c r="CIL156" s="5">
        <v>0</v>
      </c>
      <c r="CIM156" s="5">
        <v>0</v>
      </c>
      <c r="CIN156" s="5">
        <v>0</v>
      </c>
      <c r="CIO156" s="5">
        <v>0</v>
      </c>
      <c r="CIP156" s="5">
        <v>0</v>
      </c>
      <c r="CIQ156" s="5">
        <v>0</v>
      </c>
      <c r="CIR156" s="5">
        <v>0</v>
      </c>
      <c r="CIS156" s="5">
        <v>0</v>
      </c>
      <c r="CIT156" s="5">
        <v>0</v>
      </c>
      <c r="CIU156" s="5">
        <v>0</v>
      </c>
      <c r="CIV156" s="5">
        <v>0</v>
      </c>
      <c r="CIW156" s="5">
        <v>0</v>
      </c>
      <c r="CIX156" s="5">
        <v>0</v>
      </c>
      <c r="CIY156" s="5">
        <v>0</v>
      </c>
      <c r="CIZ156" s="5">
        <v>0</v>
      </c>
      <c r="CJA156" s="5">
        <v>0</v>
      </c>
      <c r="CJB156" s="5">
        <v>0</v>
      </c>
      <c r="CJC156" s="5">
        <v>0</v>
      </c>
      <c r="CJD156" s="5">
        <v>0</v>
      </c>
      <c r="CJE156" s="5">
        <v>0</v>
      </c>
      <c r="CJF156" s="5">
        <v>0</v>
      </c>
      <c r="CJG156" s="5">
        <v>0</v>
      </c>
      <c r="CJH156" s="5">
        <v>0</v>
      </c>
      <c r="CJI156" s="5">
        <v>0</v>
      </c>
      <c r="CJJ156" s="5">
        <v>0</v>
      </c>
      <c r="CJK156" s="5">
        <v>0</v>
      </c>
      <c r="CJL156" s="5">
        <v>0</v>
      </c>
      <c r="CJM156" s="5">
        <v>0</v>
      </c>
      <c r="CJN156" s="5">
        <v>0</v>
      </c>
      <c r="CJO156" s="5">
        <v>0</v>
      </c>
      <c r="CJP156" s="5">
        <v>0</v>
      </c>
      <c r="CJQ156" s="5">
        <v>0</v>
      </c>
      <c r="CJR156" s="5">
        <v>0</v>
      </c>
      <c r="CJS156" s="5">
        <v>0</v>
      </c>
      <c r="CJT156" s="5">
        <v>0</v>
      </c>
      <c r="CJU156" s="5">
        <v>0</v>
      </c>
      <c r="CJV156" s="5">
        <v>0</v>
      </c>
      <c r="CJW156" s="5">
        <v>0</v>
      </c>
      <c r="CJX156" s="5">
        <v>0</v>
      </c>
      <c r="CJY156" s="5">
        <v>0</v>
      </c>
      <c r="CJZ156" s="5">
        <v>0</v>
      </c>
      <c r="CKA156" s="5">
        <v>0</v>
      </c>
      <c r="CKB156" s="5">
        <v>0</v>
      </c>
      <c r="CKC156" s="5">
        <v>0</v>
      </c>
      <c r="CKD156" s="5">
        <v>0</v>
      </c>
      <c r="CKE156" s="5">
        <v>0</v>
      </c>
      <c r="CKF156" s="5">
        <v>0</v>
      </c>
      <c r="CKG156" s="5">
        <v>0</v>
      </c>
      <c r="CKH156" s="5">
        <v>0</v>
      </c>
      <c r="CKI156" s="5">
        <v>0</v>
      </c>
      <c r="CKJ156" s="5">
        <v>0</v>
      </c>
      <c r="CKK156" s="5">
        <v>0</v>
      </c>
      <c r="CKL156" s="5">
        <v>0</v>
      </c>
      <c r="CKM156" s="5">
        <v>0</v>
      </c>
      <c r="CKN156" s="5">
        <v>0</v>
      </c>
      <c r="CKO156" s="5">
        <v>0</v>
      </c>
      <c r="CKP156" s="5">
        <v>0</v>
      </c>
      <c r="CKQ156" s="5">
        <v>0</v>
      </c>
      <c r="CKR156" s="5">
        <v>0</v>
      </c>
      <c r="CKS156" s="5">
        <v>0</v>
      </c>
      <c r="CKT156" s="5">
        <v>0</v>
      </c>
      <c r="CKU156" s="5">
        <v>0</v>
      </c>
      <c r="CKV156" s="5">
        <v>0</v>
      </c>
      <c r="CKW156" s="5">
        <v>0</v>
      </c>
      <c r="CKX156" s="5">
        <v>0</v>
      </c>
      <c r="CKY156" s="5">
        <v>0</v>
      </c>
      <c r="CKZ156" s="5">
        <v>0</v>
      </c>
      <c r="CLA156" s="5">
        <v>0</v>
      </c>
      <c r="CLB156" s="5">
        <v>0</v>
      </c>
      <c r="CLC156" s="5">
        <v>0</v>
      </c>
      <c r="CLD156" s="5">
        <v>0</v>
      </c>
      <c r="CLE156" s="5">
        <v>0</v>
      </c>
      <c r="CLF156" s="5">
        <v>0</v>
      </c>
      <c r="CLG156" s="5">
        <v>0</v>
      </c>
      <c r="CLH156" s="5">
        <v>0</v>
      </c>
      <c r="CLI156" s="5">
        <v>0</v>
      </c>
      <c r="CLJ156" s="5">
        <v>0</v>
      </c>
      <c r="CLK156" s="5">
        <v>0</v>
      </c>
      <c r="CLL156" s="5">
        <v>0</v>
      </c>
      <c r="CLM156" s="5">
        <v>0</v>
      </c>
      <c r="CLN156" s="5">
        <v>0</v>
      </c>
      <c r="CLO156" s="5">
        <v>0</v>
      </c>
      <c r="CLP156" s="5">
        <v>0</v>
      </c>
      <c r="CLQ156" s="5">
        <v>0</v>
      </c>
      <c r="CLR156" s="5">
        <v>0</v>
      </c>
      <c r="CLS156" s="5">
        <v>0</v>
      </c>
      <c r="CLT156" s="5">
        <v>0</v>
      </c>
      <c r="CLU156" s="5">
        <v>0</v>
      </c>
      <c r="CLV156" s="5">
        <v>0</v>
      </c>
      <c r="CLW156" s="5">
        <v>0</v>
      </c>
      <c r="CLX156" s="5">
        <v>0</v>
      </c>
      <c r="CLY156" s="5">
        <v>0</v>
      </c>
      <c r="CLZ156" s="5">
        <v>0</v>
      </c>
      <c r="CMA156" s="5">
        <v>0</v>
      </c>
      <c r="CMB156" s="5">
        <v>0</v>
      </c>
      <c r="CMC156" s="5">
        <v>0</v>
      </c>
      <c r="CMD156" s="5">
        <v>0</v>
      </c>
      <c r="CME156" s="5">
        <v>0</v>
      </c>
      <c r="CMF156" s="5">
        <v>0</v>
      </c>
      <c r="CMG156" s="5">
        <v>0</v>
      </c>
      <c r="CMH156" s="5">
        <v>0</v>
      </c>
      <c r="CMI156" s="5">
        <v>0</v>
      </c>
      <c r="CMJ156" s="5">
        <v>0</v>
      </c>
      <c r="CMK156" s="5">
        <v>0</v>
      </c>
      <c r="CML156" s="5">
        <v>0</v>
      </c>
      <c r="CMM156" s="5">
        <v>0</v>
      </c>
      <c r="CMN156" s="5">
        <v>0</v>
      </c>
      <c r="CMO156" s="5">
        <v>0</v>
      </c>
      <c r="CMP156" s="5">
        <v>0</v>
      </c>
      <c r="CMQ156" s="5">
        <v>0</v>
      </c>
      <c r="CMR156" s="5">
        <v>0</v>
      </c>
      <c r="CMS156" s="5">
        <v>0</v>
      </c>
      <c r="CMT156" s="5">
        <v>0</v>
      </c>
      <c r="CMU156" s="5">
        <v>0</v>
      </c>
      <c r="CMV156" s="5">
        <v>0</v>
      </c>
      <c r="CMW156" s="5">
        <v>0</v>
      </c>
      <c r="CMX156" s="5">
        <v>0</v>
      </c>
      <c r="CMY156" s="5">
        <v>0</v>
      </c>
      <c r="CMZ156" s="5">
        <v>0</v>
      </c>
      <c r="CNA156" s="5">
        <v>0</v>
      </c>
      <c r="CNB156" s="5">
        <v>0</v>
      </c>
      <c r="CNC156" s="5">
        <v>0</v>
      </c>
      <c r="CND156" s="5">
        <v>0</v>
      </c>
      <c r="CNE156" s="5">
        <v>0</v>
      </c>
      <c r="CNF156" s="5">
        <v>0</v>
      </c>
      <c r="CNG156" s="5">
        <v>0</v>
      </c>
      <c r="CNH156" s="5">
        <v>0</v>
      </c>
      <c r="CNI156" s="5">
        <v>0</v>
      </c>
      <c r="CNJ156" s="5">
        <v>0</v>
      </c>
      <c r="CNK156" s="5">
        <v>0</v>
      </c>
      <c r="CNL156" s="5">
        <v>0</v>
      </c>
      <c r="CNM156" s="5">
        <v>0</v>
      </c>
      <c r="CNN156" s="5">
        <v>0</v>
      </c>
      <c r="CNO156" s="5">
        <v>0</v>
      </c>
      <c r="CNP156" s="5">
        <v>0</v>
      </c>
      <c r="CNQ156" s="5">
        <v>0</v>
      </c>
      <c r="CNR156" s="5">
        <v>0</v>
      </c>
      <c r="CNS156" s="5">
        <v>0</v>
      </c>
      <c r="CNT156" s="5">
        <v>0</v>
      </c>
      <c r="CNU156" s="5">
        <v>0</v>
      </c>
      <c r="CNV156" s="5">
        <v>0</v>
      </c>
      <c r="CNW156" s="5">
        <v>0</v>
      </c>
      <c r="CNX156" s="5">
        <v>0</v>
      </c>
      <c r="CNY156" s="5">
        <v>0</v>
      </c>
      <c r="CNZ156" s="5">
        <v>0</v>
      </c>
      <c r="COA156" s="5">
        <v>0</v>
      </c>
      <c r="COB156" s="5">
        <v>0</v>
      </c>
      <c r="COC156" s="5">
        <v>0</v>
      </c>
      <c r="COD156" s="5">
        <v>0</v>
      </c>
      <c r="COE156" s="5">
        <v>0</v>
      </c>
      <c r="COF156" s="5">
        <v>0</v>
      </c>
      <c r="COG156" s="5">
        <v>0</v>
      </c>
      <c r="COH156" s="5">
        <v>0</v>
      </c>
      <c r="COI156" s="5">
        <v>0</v>
      </c>
      <c r="COJ156" s="5">
        <v>0</v>
      </c>
      <c r="COK156" s="5">
        <v>0</v>
      </c>
      <c r="COL156" s="5">
        <v>0</v>
      </c>
      <c r="COM156" s="5">
        <v>0</v>
      </c>
      <c r="CON156" s="5">
        <v>0</v>
      </c>
      <c r="COO156" s="5">
        <v>0</v>
      </c>
      <c r="COP156" s="5">
        <v>0</v>
      </c>
      <c r="COQ156" s="5">
        <v>0</v>
      </c>
      <c r="COR156" s="5">
        <v>0</v>
      </c>
      <c r="COS156" s="5">
        <v>0</v>
      </c>
      <c r="COT156" s="5">
        <v>0</v>
      </c>
      <c r="COU156" s="5">
        <v>0</v>
      </c>
      <c r="COV156" s="5">
        <v>0</v>
      </c>
      <c r="COW156" s="5">
        <v>0</v>
      </c>
      <c r="COX156" s="5">
        <v>0</v>
      </c>
      <c r="COY156" s="5">
        <v>0</v>
      </c>
      <c r="COZ156" s="5">
        <v>0</v>
      </c>
      <c r="CPA156" s="5">
        <v>0</v>
      </c>
      <c r="CPB156" s="5">
        <v>0</v>
      </c>
      <c r="CPC156" s="5">
        <v>0</v>
      </c>
      <c r="CPD156" s="5">
        <v>0</v>
      </c>
      <c r="CPE156" s="5">
        <v>0</v>
      </c>
      <c r="CPF156" s="5">
        <v>0</v>
      </c>
      <c r="CPG156" s="5">
        <v>0</v>
      </c>
      <c r="CPH156" s="5">
        <v>0</v>
      </c>
      <c r="CPI156" s="5">
        <v>0</v>
      </c>
      <c r="CPJ156" s="5">
        <v>0</v>
      </c>
      <c r="CPK156" s="5">
        <v>0</v>
      </c>
      <c r="CPL156" s="5">
        <v>0</v>
      </c>
      <c r="CPM156" s="5">
        <v>0</v>
      </c>
      <c r="CPN156" s="5">
        <v>0</v>
      </c>
      <c r="CPO156" s="5">
        <v>0</v>
      </c>
      <c r="CPP156" s="5">
        <v>0</v>
      </c>
      <c r="CPQ156" s="5">
        <v>0</v>
      </c>
      <c r="CPR156" s="5">
        <v>0</v>
      </c>
      <c r="CPS156" s="5">
        <v>0</v>
      </c>
      <c r="CPT156" s="5">
        <v>0</v>
      </c>
      <c r="CPU156" s="5">
        <v>0</v>
      </c>
      <c r="CPV156" s="5">
        <v>0</v>
      </c>
      <c r="CPW156" s="5">
        <v>0</v>
      </c>
      <c r="CPX156" s="5">
        <v>0</v>
      </c>
      <c r="CPY156" s="5">
        <v>0</v>
      </c>
      <c r="CPZ156" s="5">
        <v>0</v>
      </c>
      <c r="CQA156" s="5">
        <v>0</v>
      </c>
      <c r="CQB156" s="5">
        <v>0</v>
      </c>
      <c r="CQC156" s="5">
        <v>0</v>
      </c>
      <c r="CQD156" s="5">
        <v>0</v>
      </c>
      <c r="CQE156" s="5">
        <v>0</v>
      </c>
      <c r="CQF156" s="5">
        <v>0</v>
      </c>
      <c r="CQG156" s="5">
        <v>0</v>
      </c>
      <c r="CQH156" s="5">
        <v>0</v>
      </c>
      <c r="CQI156" s="5">
        <v>0</v>
      </c>
      <c r="CQJ156" s="5">
        <v>0</v>
      </c>
      <c r="CQK156" s="5">
        <v>0</v>
      </c>
      <c r="CQL156" s="5">
        <v>0</v>
      </c>
      <c r="CQM156" s="5">
        <v>0</v>
      </c>
      <c r="CQN156" s="5">
        <v>0</v>
      </c>
      <c r="CQO156" s="5">
        <v>0</v>
      </c>
      <c r="CQP156" s="5">
        <v>0</v>
      </c>
      <c r="CQQ156" s="5">
        <v>0</v>
      </c>
      <c r="CQR156" s="5">
        <v>0</v>
      </c>
      <c r="CQS156" s="5">
        <v>0</v>
      </c>
      <c r="CQT156" s="5">
        <v>0</v>
      </c>
      <c r="CQU156" s="5">
        <v>0</v>
      </c>
      <c r="CQV156" s="5">
        <v>0</v>
      </c>
      <c r="CQW156" s="5">
        <v>0</v>
      </c>
      <c r="CQX156" s="5">
        <v>0</v>
      </c>
      <c r="CQY156" s="5">
        <v>0</v>
      </c>
      <c r="CQZ156" s="5">
        <v>0</v>
      </c>
      <c r="CRA156" s="5">
        <v>0</v>
      </c>
      <c r="CRB156" s="5">
        <v>0</v>
      </c>
      <c r="CRC156" s="5">
        <v>0</v>
      </c>
      <c r="CRD156" s="5">
        <v>0</v>
      </c>
      <c r="CRE156" s="5">
        <v>0</v>
      </c>
      <c r="CRF156" s="5">
        <v>0</v>
      </c>
      <c r="CRG156" s="5">
        <v>0</v>
      </c>
      <c r="CRH156" s="5">
        <v>0</v>
      </c>
      <c r="CRI156" s="5">
        <v>0</v>
      </c>
      <c r="CRJ156" s="5">
        <v>0</v>
      </c>
      <c r="CRK156" s="5">
        <v>0</v>
      </c>
      <c r="CRL156" s="5">
        <v>0</v>
      </c>
      <c r="CRM156" s="5">
        <v>0</v>
      </c>
      <c r="CRN156" s="5">
        <v>0</v>
      </c>
      <c r="CRO156" s="5">
        <v>0</v>
      </c>
      <c r="CRP156" s="5">
        <v>0</v>
      </c>
      <c r="CRQ156" s="5">
        <v>0</v>
      </c>
      <c r="CRR156" s="5">
        <v>0</v>
      </c>
      <c r="CRS156" s="5">
        <v>0</v>
      </c>
      <c r="CRT156" s="5">
        <v>0</v>
      </c>
      <c r="CRU156" s="5">
        <v>0</v>
      </c>
      <c r="CRV156" s="5">
        <v>0</v>
      </c>
      <c r="CRW156" s="5">
        <v>0</v>
      </c>
      <c r="CRX156" s="5">
        <v>0</v>
      </c>
      <c r="CRY156" s="5">
        <v>0</v>
      </c>
      <c r="CRZ156" s="5">
        <v>0</v>
      </c>
      <c r="CSA156" s="5">
        <v>0</v>
      </c>
      <c r="CSB156" s="5">
        <v>0</v>
      </c>
      <c r="CSC156" s="5">
        <v>0</v>
      </c>
      <c r="CSD156" s="5">
        <v>0</v>
      </c>
      <c r="CSE156" s="5">
        <v>0</v>
      </c>
      <c r="CSF156" s="5">
        <v>0</v>
      </c>
      <c r="CSG156" s="5">
        <v>0</v>
      </c>
      <c r="CSH156" s="5">
        <v>0</v>
      </c>
      <c r="CSI156" s="5">
        <v>0</v>
      </c>
      <c r="CSJ156" s="5">
        <v>0</v>
      </c>
      <c r="CSK156" s="5">
        <v>0</v>
      </c>
      <c r="CSL156" s="5">
        <v>0</v>
      </c>
      <c r="CSM156" s="5">
        <v>0</v>
      </c>
      <c r="CSN156" s="5">
        <v>0</v>
      </c>
      <c r="CSO156" s="5">
        <v>0</v>
      </c>
      <c r="CSP156" s="5">
        <v>0</v>
      </c>
      <c r="CSQ156" s="5">
        <v>0</v>
      </c>
      <c r="CSR156" s="5">
        <v>0</v>
      </c>
      <c r="CSS156" s="5">
        <v>0</v>
      </c>
      <c r="CST156" s="5">
        <v>0</v>
      </c>
      <c r="CSU156" s="5">
        <v>0</v>
      </c>
      <c r="CSV156" s="5">
        <v>0</v>
      </c>
      <c r="CSW156" s="5">
        <v>0</v>
      </c>
      <c r="CSX156" s="5">
        <v>0</v>
      </c>
      <c r="CSY156" s="5">
        <v>0</v>
      </c>
      <c r="CSZ156" s="5">
        <v>0</v>
      </c>
      <c r="CTA156" s="5">
        <v>0</v>
      </c>
      <c r="CTB156" s="5">
        <v>0</v>
      </c>
      <c r="CTC156" s="5">
        <v>0</v>
      </c>
      <c r="CTD156" s="5">
        <v>0</v>
      </c>
      <c r="CTE156" s="5">
        <v>0</v>
      </c>
      <c r="CTF156" s="5">
        <v>0</v>
      </c>
      <c r="CTG156" s="5">
        <v>0</v>
      </c>
      <c r="CTH156" s="5">
        <v>0</v>
      </c>
      <c r="CTI156" s="5">
        <v>0</v>
      </c>
      <c r="CTJ156" s="5">
        <v>0</v>
      </c>
      <c r="CTK156" s="5">
        <v>0</v>
      </c>
      <c r="CTL156" s="5">
        <v>0</v>
      </c>
      <c r="CTM156" s="5">
        <v>0</v>
      </c>
      <c r="CTN156" s="5">
        <v>0</v>
      </c>
      <c r="CTO156" s="5">
        <v>0</v>
      </c>
      <c r="CTP156" s="5">
        <v>0</v>
      </c>
      <c r="CTQ156" s="5">
        <v>0</v>
      </c>
      <c r="CTR156" s="5">
        <v>0</v>
      </c>
      <c r="CTS156" s="5">
        <v>0</v>
      </c>
      <c r="CTT156" s="5">
        <v>0</v>
      </c>
      <c r="CTU156" s="5">
        <v>0</v>
      </c>
      <c r="CTV156" s="5">
        <v>0</v>
      </c>
      <c r="CTW156" s="5">
        <v>0</v>
      </c>
      <c r="CTX156" s="5">
        <v>0</v>
      </c>
      <c r="CTY156" s="5">
        <v>0</v>
      </c>
      <c r="CTZ156" s="5">
        <v>0</v>
      </c>
      <c r="CUA156" s="5">
        <v>0</v>
      </c>
      <c r="CUB156" s="5">
        <v>0</v>
      </c>
      <c r="CUC156" s="5">
        <v>0</v>
      </c>
      <c r="CUD156" s="5">
        <v>0</v>
      </c>
      <c r="CUE156" s="5">
        <v>0</v>
      </c>
      <c r="CUF156" s="5">
        <v>0</v>
      </c>
      <c r="CUG156" s="5">
        <v>0</v>
      </c>
      <c r="CUH156" s="5">
        <v>0</v>
      </c>
      <c r="CUI156" s="5">
        <v>0</v>
      </c>
      <c r="CUJ156" s="5">
        <v>0</v>
      </c>
      <c r="CUK156" s="5">
        <v>0</v>
      </c>
      <c r="CUL156" s="5">
        <v>0</v>
      </c>
      <c r="CUM156" s="5">
        <v>0</v>
      </c>
      <c r="CUN156" s="5">
        <v>0</v>
      </c>
      <c r="CUO156" s="5">
        <v>0</v>
      </c>
      <c r="CUP156" s="5">
        <v>0</v>
      </c>
      <c r="CUQ156" s="5">
        <v>0</v>
      </c>
      <c r="CUR156" s="5">
        <v>0</v>
      </c>
      <c r="CUS156" s="5">
        <v>0</v>
      </c>
      <c r="CUT156" s="5">
        <v>0</v>
      </c>
      <c r="CUU156" s="5">
        <v>0</v>
      </c>
      <c r="CUV156" s="5">
        <v>0</v>
      </c>
      <c r="CUW156" s="5">
        <v>0</v>
      </c>
      <c r="CUX156" s="5">
        <v>0</v>
      </c>
      <c r="CUY156" s="5">
        <v>0</v>
      </c>
      <c r="CUZ156" s="5">
        <v>0</v>
      </c>
      <c r="CVA156" s="5">
        <v>0</v>
      </c>
      <c r="CVB156" s="5">
        <v>0</v>
      </c>
      <c r="CVC156" s="5">
        <v>0</v>
      </c>
      <c r="CVD156" s="5">
        <v>0</v>
      </c>
      <c r="CVE156" s="5">
        <v>0</v>
      </c>
      <c r="CVF156" s="5">
        <v>0</v>
      </c>
      <c r="CVG156" s="5">
        <v>0</v>
      </c>
      <c r="CVH156" s="5">
        <v>0</v>
      </c>
      <c r="CVI156" s="5">
        <v>0</v>
      </c>
      <c r="CVJ156" s="5">
        <v>0</v>
      </c>
      <c r="CVK156" s="5">
        <v>0</v>
      </c>
      <c r="CVL156" s="5">
        <v>0</v>
      </c>
      <c r="CVM156" s="5">
        <v>0</v>
      </c>
      <c r="CVN156" s="5">
        <v>0</v>
      </c>
      <c r="CVO156" s="5">
        <v>0</v>
      </c>
      <c r="CVP156" s="5">
        <v>0</v>
      </c>
      <c r="CVQ156" s="5">
        <v>0</v>
      </c>
      <c r="CVR156" s="5">
        <v>0</v>
      </c>
      <c r="CVS156" s="5">
        <v>0</v>
      </c>
      <c r="CVT156" s="5">
        <v>0</v>
      </c>
      <c r="CVU156" s="5">
        <v>0</v>
      </c>
      <c r="CVV156" s="5">
        <v>0</v>
      </c>
      <c r="CVW156" s="5">
        <v>0</v>
      </c>
      <c r="CVX156" s="5">
        <v>0</v>
      </c>
      <c r="CVY156" s="5">
        <v>0</v>
      </c>
      <c r="CVZ156" s="5">
        <v>0</v>
      </c>
      <c r="CWA156" s="5">
        <v>0</v>
      </c>
      <c r="CWB156" s="5">
        <v>0</v>
      </c>
      <c r="CWC156" s="5">
        <v>0</v>
      </c>
      <c r="CWD156" s="5">
        <v>0</v>
      </c>
      <c r="CWE156" s="5">
        <v>0</v>
      </c>
      <c r="CWF156" s="5">
        <v>0</v>
      </c>
      <c r="CWG156" s="5">
        <v>0</v>
      </c>
      <c r="CWH156" s="5">
        <v>0</v>
      </c>
      <c r="CWI156" s="5">
        <v>0</v>
      </c>
      <c r="CWJ156" s="5">
        <v>0</v>
      </c>
      <c r="CWK156" s="5">
        <v>0</v>
      </c>
      <c r="CWL156" s="5">
        <v>0</v>
      </c>
      <c r="CWM156" s="5">
        <v>0</v>
      </c>
      <c r="CWN156" s="5">
        <v>0</v>
      </c>
      <c r="CWO156" s="5">
        <v>0</v>
      </c>
      <c r="CWP156" s="5">
        <v>0</v>
      </c>
      <c r="CWQ156" s="5">
        <v>0</v>
      </c>
      <c r="CWR156" s="5">
        <v>0</v>
      </c>
      <c r="CWS156" s="5">
        <v>0</v>
      </c>
      <c r="CWT156" s="5">
        <v>0</v>
      </c>
      <c r="CWU156" s="5">
        <v>0</v>
      </c>
      <c r="CWV156" s="5">
        <v>0</v>
      </c>
      <c r="CWW156" s="5">
        <v>0</v>
      </c>
      <c r="CWX156" s="5">
        <v>0</v>
      </c>
      <c r="CWY156" s="5">
        <v>0</v>
      </c>
      <c r="CWZ156" s="5">
        <v>0</v>
      </c>
      <c r="CXA156" s="5">
        <v>0</v>
      </c>
      <c r="CXB156" s="5">
        <v>0</v>
      </c>
      <c r="CXC156" s="5">
        <v>0</v>
      </c>
      <c r="CXD156" s="5">
        <v>0</v>
      </c>
      <c r="CXE156" s="5">
        <v>0</v>
      </c>
      <c r="CXF156" s="5">
        <v>0</v>
      </c>
      <c r="CXG156" s="5">
        <v>0</v>
      </c>
      <c r="CXH156" s="5">
        <v>0</v>
      </c>
      <c r="CXI156" s="5">
        <v>0</v>
      </c>
      <c r="CXJ156" s="5">
        <v>0</v>
      </c>
      <c r="CXK156" s="5">
        <v>0</v>
      </c>
      <c r="CXL156" s="5">
        <v>0</v>
      </c>
      <c r="CXM156" s="5">
        <v>0</v>
      </c>
      <c r="CXN156" s="5">
        <v>0</v>
      </c>
      <c r="CXO156" s="5">
        <v>0</v>
      </c>
      <c r="CXP156" s="5">
        <v>0</v>
      </c>
      <c r="CXQ156" s="5">
        <v>0</v>
      </c>
      <c r="CXR156" s="5">
        <v>0</v>
      </c>
      <c r="CXS156" s="5">
        <v>0</v>
      </c>
      <c r="CXT156" s="5">
        <v>0</v>
      </c>
      <c r="CXU156" s="5">
        <v>0</v>
      </c>
      <c r="CXV156" s="5">
        <v>0</v>
      </c>
      <c r="CXW156" s="5">
        <v>0</v>
      </c>
      <c r="CXX156" s="5">
        <v>0</v>
      </c>
      <c r="CXY156" s="5">
        <v>0</v>
      </c>
      <c r="CXZ156" s="5">
        <v>0</v>
      </c>
      <c r="CYA156" s="5">
        <v>0</v>
      </c>
      <c r="CYB156" s="5">
        <v>0</v>
      </c>
      <c r="CYC156" s="5">
        <v>0</v>
      </c>
      <c r="CYD156" s="5">
        <v>0</v>
      </c>
      <c r="CYE156" s="5">
        <v>0</v>
      </c>
      <c r="CYF156" s="5">
        <v>0</v>
      </c>
      <c r="CYG156" s="5">
        <v>0</v>
      </c>
      <c r="CYH156" s="5">
        <v>0</v>
      </c>
      <c r="CYI156" s="5">
        <v>0</v>
      </c>
      <c r="CYJ156" s="5">
        <v>0</v>
      </c>
      <c r="CYK156" s="5">
        <v>0</v>
      </c>
      <c r="CYL156" s="5">
        <v>0</v>
      </c>
      <c r="CYM156" s="5">
        <v>0</v>
      </c>
      <c r="CYN156" s="5">
        <v>0</v>
      </c>
      <c r="CYO156" s="5">
        <v>0</v>
      </c>
      <c r="CYP156" s="5">
        <v>0</v>
      </c>
      <c r="CYQ156" s="5">
        <v>0</v>
      </c>
      <c r="CYR156" s="5">
        <v>0</v>
      </c>
      <c r="CYS156" s="5">
        <v>0</v>
      </c>
      <c r="CYT156" s="5">
        <v>0</v>
      </c>
      <c r="CYU156" s="5">
        <v>0</v>
      </c>
      <c r="CYV156" s="5">
        <v>0</v>
      </c>
      <c r="CYW156" s="5">
        <v>0</v>
      </c>
      <c r="CYX156" s="5">
        <v>0</v>
      </c>
      <c r="CYY156" s="5">
        <v>0</v>
      </c>
      <c r="CYZ156" s="5">
        <v>0</v>
      </c>
      <c r="CZA156" s="5">
        <v>0</v>
      </c>
      <c r="CZB156" s="5">
        <v>0</v>
      </c>
      <c r="CZC156" s="5">
        <v>0</v>
      </c>
      <c r="CZD156" s="5">
        <v>0</v>
      </c>
      <c r="CZE156" s="5">
        <v>0</v>
      </c>
      <c r="CZF156" s="5">
        <v>0</v>
      </c>
      <c r="CZG156" s="5">
        <v>0</v>
      </c>
      <c r="CZH156" s="5">
        <v>0</v>
      </c>
      <c r="CZI156" s="5">
        <v>0</v>
      </c>
      <c r="CZJ156" s="5">
        <v>0</v>
      </c>
      <c r="CZK156" s="5">
        <v>0</v>
      </c>
      <c r="CZL156" s="5">
        <v>0</v>
      </c>
      <c r="CZM156" s="5">
        <v>0</v>
      </c>
      <c r="CZN156" s="5">
        <v>0</v>
      </c>
      <c r="CZO156" s="5">
        <v>0</v>
      </c>
      <c r="CZP156" s="5">
        <v>0</v>
      </c>
      <c r="CZQ156" s="5">
        <v>0</v>
      </c>
      <c r="CZR156" s="5">
        <v>0</v>
      </c>
      <c r="CZS156" s="5">
        <v>0</v>
      </c>
      <c r="CZT156" s="5">
        <v>0</v>
      </c>
      <c r="CZU156" s="5">
        <v>0</v>
      </c>
      <c r="CZV156" s="5">
        <v>0</v>
      </c>
      <c r="CZW156" s="5">
        <v>0</v>
      </c>
      <c r="CZX156" s="5">
        <v>0</v>
      </c>
      <c r="CZY156" s="5">
        <v>0</v>
      </c>
      <c r="CZZ156" s="5">
        <v>0</v>
      </c>
      <c r="DAA156" s="5">
        <v>0</v>
      </c>
      <c r="DAB156" s="5">
        <v>0</v>
      </c>
      <c r="DAC156" s="5">
        <v>0</v>
      </c>
      <c r="DAD156" s="5">
        <v>0</v>
      </c>
      <c r="DAE156" s="5">
        <v>0</v>
      </c>
      <c r="DAF156" s="5">
        <v>0</v>
      </c>
      <c r="DAG156" s="5">
        <v>0</v>
      </c>
      <c r="DAH156" s="5">
        <v>0</v>
      </c>
      <c r="DAI156" s="5">
        <v>0</v>
      </c>
      <c r="DAJ156" s="5">
        <v>0</v>
      </c>
      <c r="DAK156" s="5">
        <v>0</v>
      </c>
      <c r="DAL156" s="5">
        <v>0</v>
      </c>
      <c r="DAM156" s="5">
        <v>0</v>
      </c>
      <c r="DAN156" s="5">
        <v>0</v>
      </c>
      <c r="DAO156" s="5">
        <v>0</v>
      </c>
      <c r="DAP156" s="5">
        <v>0</v>
      </c>
      <c r="DAQ156" s="5">
        <v>0</v>
      </c>
      <c r="DAR156" s="5">
        <v>0</v>
      </c>
      <c r="DAS156" s="5">
        <v>0</v>
      </c>
      <c r="DAT156" s="5">
        <v>0</v>
      </c>
      <c r="DAU156" s="5">
        <v>0</v>
      </c>
      <c r="DAV156" s="5">
        <v>0</v>
      </c>
      <c r="DAW156" s="5">
        <v>0</v>
      </c>
      <c r="DAX156" s="5">
        <v>0</v>
      </c>
      <c r="DAY156" s="5">
        <v>0</v>
      </c>
      <c r="DAZ156" s="5">
        <v>0</v>
      </c>
      <c r="DBA156" s="5">
        <v>0</v>
      </c>
      <c r="DBB156" s="5">
        <v>0</v>
      </c>
      <c r="DBC156" s="5">
        <v>0</v>
      </c>
      <c r="DBD156" s="5">
        <v>0</v>
      </c>
      <c r="DBE156" s="5">
        <v>0</v>
      </c>
      <c r="DBF156" s="5">
        <v>0</v>
      </c>
      <c r="DBG156" s="5">
        <v>0</v>
      </c>
      <c r="DBH156" s="5">
        <v>0</v>
      </c>
      <c r="DBI156" s="5">
        <v>0</v>
      </c>
      <c r="DBJ156" s="5">
        <v>0</v>
      </c>
      <c r="DBK156" s="5">
        <v>0</v>
      </c>
      <c r="DBL156" s="5">
        <v>0</v>
      </c>
      <c r="DBM156" s="5">
        <v>0</v>
      </c>
      <c r="DBN156" s="5">
        <v>0</v>
      </c>
      <c r="DBO156" s="5">
        <v>0</v>
      </c>
      <c r="DBP156" s="5">
        <v>0</v>
      </c>
      <c r="DBQ156" s="5">
        <v>0</v>
      </c>
      <c r="DBR156" s="5">
        <v>0</v>
      </c>
      <c r="DBS156" s="5">
        <v>0</v>
      </c>
      <c r="DBT156" s="5">
        <v>0</v>
      </c>
      <c r="DBU156" s="5">
        <v>0</v>
      </c>
      <c r="DBV156" s="5">
        <v>0</v>
      </c>
      <c r="DBW156" s="5">
        <v>0</v>
      </c>
      <c r="DBX156" s="5">
        <v>0</v>
      </c>
      <c r="DBY156" s="5">
        <v>0</v>
      </c>
      <c r="DBZ156" s="5">
        <v>0</v>
      </c>
      <c r="DCA156" s="5">
        <v>0</v>
      </c>
      <c r="DCB156" s="5">
        <v>0</v>
      </c>
      <c r="DCC156" s="5">
        <v>0</v>
      </c>
      <c r="DCD156" s="5">
        <v>0</v>
      </c>
      <c r="DCE156" s="5">
        <v>0</v>
      </c>
      <c r="DCF156" s="5">
        <v>0</v>
      </c>
      <c r="DCG156" s="5">
        <v>0</v>
      </c>
      <c r="DCH156" s="5">
        <v>0</v>
      </c>
      <c r="DCI156" s="5">
        <v>0</v>
      </c>
      <c r="DCJ156" s="5">
        <v>0</v>
      </c>
      <c r="DCK156" s="5">
        <v>0</v>
      </c>
      <c r="DCL156" s="5">
        <v>0</v>
      </c>
      <c r="DCM156" s="5">
        <v>0</v>
      </c>
      <c r="DCN156" s="5">
        <v>0</v>
      </c>
      <c r="DCO156" s="5">
        <v>0</v>
      </c>
      <c r="DCP156" s="5">
        <v>0</v>
      </c>
      <c r="DCQ156" s="5">
        <v>0</v>
      </c>
      <c r="DCR156" s="5">
        <v>0</v>
      </c>
      <c r="DCS156" s="5">
        <v>0</v>
      </c>
      <c r="DCT156" s="5">
        <v>0</v>
      </c>
      <c r="DCU156" s="5">
        <v>0</v>
      </c>
      <c r="DCV156" s="5">
        <v>0</v>
      </c>
      <c r="DCW156" s="5">
        <v>0</v>
      </c>
      <c r="DCX156" s="5">
        <v>0</v>
      </c>
      <c r="DCY156" s="5">
        <v>0</v>
      </c>
      <c r="DCZ156" s="5">
        <v>0</v>
      </c>
      <c r="DDA156" s="5">
        <v>0</v>
      </c>
      <c r="DDB156" s="5">
        <v>0</v>
      </c>
      <c r="DDC156" s="5">
        <v>0</v>
      </c>
      <c r="DDD156" s="5">
        <v>0</v>
      </c>
      <c r="DDE156" s="5">
        <v>0</v>
      </c>
      <c r="DDF156" s="5">
        <v>0</v>
      </c>
      <c r="DDG156" s="5">
        <v>0</v>
      </c>
      <c r="DDH156" s="5">
        <v>0</v>
      </c>
      <c r="DDI156" s="5">
        <v>0</v>
      </c>
      <c r="DDJ156" s="5">
        <v>0</v>
      </c>
      <c r="DDK156" s="5">
        <v>0</v>
      </c>
      <c r="DDL156" s="5">
        <v>0</v>
      </c>
      <c r="DDM156" s="5">
        <v>0</v>
      </c>
      <c r="DDN156" s="5">
        <v>0</v>
      </c>
      <c r="DDO156" s="5">
        <v>0</v>
      </c>
      <c r="DDP156" s="5">
        <v>0</v>
      </c>
      <c r="DDQ156" s="5">
        <v>0</v>
      </c>
      <c r="DDR156" s="5">
        <v>0</v>
      </c>
      <c r="DDS156" s="5">
        <v>0</v>
      </c>
      <c r="DDT156" s="5">
        <v>0</v>
      </c>
      <c r="DDU156" s="5">
        <v>0</v>
      </c>
      <c r="DDV156" s="5">
        <v>0</v>
      </c>
      <c r="DDW156" s="5">
        <v>0</v>
      </c>
      <c r="DDX156" s="5">
        <v>0</v>
      </c>
      <c r="DDY156" s="5">
        <v>0</v>
      </c>
      <c r="DDZ156" s="5">
        <v>0</v>
      </c>
      <c r="DEA156" s="5">
        <v>0</v>
      </c>
      <c r="DEB156" s="5">
        <v>0</v>
      </c>
      <c r="DEC156" s="5">
        <v>0</v>
      </c>
      <c r="DED156" s="5">
        <v>0</v>
      </c>
      <c r="DEE156" s="5">
        <v>0</v>
      </c>
      <c r="DEF156" s="5">
        <v>0</v>
      </c>
      <c r="DEG156" s="5">
        <v>0</v>
      </c>
      <c r="DEH156" s="5">
        <v>0</v>
      </c>
      <c r="DEI156" s="5">
        <v>0</v>
      </c>
      <c r="DEJ156" s="5">
        <v>0</v>
      </c>
      <c r="DEK156" s="5">
        <v>0</v>
      </c>
      <c r="DEL156" s="5">
        <v>0</v>
      </c>
      <c r="DEM156" s="5">
        <v>0</v>
      </c>
      <c r="DEN156" s="5">
        <v>0</v>
      </c>
      <c r="DEO156" s="5">
        <v>0</v>
      </c>
      <c r="DEP156" s="5">
        <v>0</v>
      </c>
      <c r="DEQ156" s="5">
        <v>0</v>
      </c>
      <c r="DER156" s="5">
        <v>0</v>
      </c>
      <c r="DES156" s="5">
        <v>0</v>
      </c>
      <c r="DET156" s="5">
        <v>0</v>
      </c>
      <c r="DEU156" s="5">
        <v>0</v>
      </c>
      <c r="DEV156" s="5">
        <v>0</v>
      </c>
      <c r="DEW156" s="5">
        <v>0</v>
      </c>
      <c r="DEX156" s="5">
        <v>0</v>
      </c>
      <c r="DEY156" s="5">
        <v>0</v>
      </c>
      <c r="DEZ156" s="5">
        <v>0</v>
      </c>
      <c r="DFA156" s="5">
        <v>0</v>
      </c>
      <c r="DFB156" s="5">
        <v>0</v>
      </c>
      <c r="DFC156" s="5">
        <v>0</v>
      </c>
      <c r="DFD156" s="5">
        <v>0</v>
      </c>
      <c r="DFE156" s="5">
        <v>0</v>
      </c>
      <c r="DFF156" s="5">
        <v>0</v>
      </c>
      <c r="DFG156" s="5">
        <v>0</v>
      </c>
      <c r="DFH156" s="5">
        <v>0</v>
      </c>
      <c r="DFI156" s="5">
        <v>0</v>
      </c>
      <c r="DFJ156" s="5">
        <v>0</v>
      </c>
      <c r="DFK156" s="5">
        <v>0</v>
      </c>
      <c r="DFL156" s="5">
        <v>0</v>
      </c>
      <c r="DFM156" s="5">
        <v>0</v>
      </c>
      <c r="DFN156" s="5">
        <v>0</v>
      </c>
      <c r="DFO156" s="5">
        <v>0</v>
      </c>
      <c r="DFP156" s="5">
        <v>0</v>
      </c>
      <c r="DFQ156" s="5">
        <v>0</v>
      </c>
      <c r="DFR156" s="5">
        <v>0</v>
      </c>
      <c r="DFS156" s="5">
        <v>0</v>
      </c>
      <c r="DFT156" s="5">
        <v>0</v>
      </c>
      <c r="DFU156" s="5">
        <v>0</v>
      </c>
      <c r="DFV156" s="5">
        <v>0</v>
      </c>
      <c r="DFW156" s="5">
        <v>0</v>
      </c>
      <c r="DFX156" s="5">
        <v>0</v>
      </c>
      <c r="DFY156" s="5">
        <v>0</v>
      </c>
      <c r="DFZ156" s="5">
        <v>0</v>
      </c>
      <c r="DGA156" s="5">
        <v>0</v>
      </c>
      <c r="DGB156" s="5">
        <v>0</v>
      </c>
      <c r="DGC156" s="5">
        <v>0</v>
      </c>
      <c r="DGD156" s="5">
        <v>0</v>
      </c>
      <c r="DGE156" s="5">
        <v>0</v>
      </c>
      <c r="DGF156" s="5">
        <v>0</v>
      </c>
      <c r="DGG156" s="5">
        <v>0</v>
      </c>
      <c r="DGH156" s="5">
        <v>0</v>
      </c>
      <c r="DGI156" s="5">
        <v>0</v>
      </c>
      <c r="DGJ156" s="5">
        <v>0</v>
      </c>
      <c r="DGK156" s="5">
        <v>0</v>
      </c>
      <c r="DGL156" s="5">
        <v>0</v>
      </c>
      <c r="DGM156" s="5">
        <v>0</v>
      </c>
      <c r="DGN156" s="5">
        <v>0</v>
      </c>
      <c r="DGO156" s="5">
        <v>0</v>
      </c>
      <c r="DGP156" s="5">
        <v>0</v>
      </c>
      <c r="DGQ156" s="5">
        <v>0</v>
      </c>
      <c r="DGR156" s="5">
        <v>0</v>
      </c>
      <c r="DGS156" s="5">
        <v>0</v>
      </c>
      <c r="DGT156" s="5">
        <v>0</v>
      </c>
      <c r="DGU156" s="5">
        <v>0</v>
      </c>
      <c r="DGV156" s="5">
        <v>0</v>
      </c>
      <c r="DGW156" s="5">
        <v>0</v>
      </c>
      <c r="DGX156" s="5">
        <v>0</v>
      </c>
      <c r="DGY156" s="5">
        <v>0</v>
      </c>
      <c r="DGZ156" s="5">
        <v>0</v>
      </c>
      <c r="DHA156" s="5">
        <v>0</v>
      </c>
      <c r="DHB156" s="5">
        <v>0</v>
      </c>
      <c r="DHC156" s="5">
        <v>0</v>
      </c>
      <c r="DHD156" s="5">
        <v>0</v>
      </c>
      <c r="DHE156" s="5">
        <v>0</v>
      </c>
      <c r="DHF156" s="5">
        <v>0</v>
      </c>
      <c r="DHG156" s="5">
        <v>0</v>
      </c>
      <c r="DHH156" s="5">
        <v>0</v>
      </c>
      <c r="DHI156" s="5">
        <v>0</v>
      </c>
      <c r="DHJ156" s="5">
        <v>0</v>
      </c>
      <c r="DHK156" s="5">
        <v>0</v>
      </c>
      <c r="DHL156" s="5">
        <v>0</v>
      </c>
      <c r="DHM156" s="5">
        <v>0</v>
      </c>
      <c r="DHN156" s="5">
        <v>0</v>
      </c>
      <c r="DHO156" s="5">
        <v>0</v>
      </c>
      <c r="DHP156" s="5">
        <v>0</v>
      </c>
      <c r="DHQ156" s="5">
        <v>0</v>
      </c>
      <c r="DHR156" s="5">
        <v>0</v>
      </c>
      <c r="DHS156" s="5">
        <v>0</v>
      </c>
      <c r="DHT156" s="5">
        <v>0</v>
      </c>
      <c r="DHU156" s="5">
        <v>0</v>
      </c>
      <c r="DHV156" s="5">
        <v>0</v>
      </c>
      <c r="DHW156" s="5">
        <v>0</v>
      </c>
      <c r="DHX156" s="5">
        <v>0</v>
      </c>
      <c r="DHY156" s="5">
        <v>0</v>
      </c>
      <c r="DHZ156" s="5">
        <v>0</v>
      </c>
      <c r="DIA156" s="5">
        <v>0</v>
      </c>
      <c r="DIB156" s="5">
        <v>0</v>
      </c>
      <c r="DIC156" s="5">
        <v>0</v>
      </c>
      <c r="DID156" s="5">
        <v>0</v>
      </c>
      <c r="DIE156" s="5">
        <v>0</v>
      </c>
      <c r="DIF156" s="5">
        <v>0</v>
      </c>
      <c r="DIG156" s="5">
        <v>0</v>
      </c>
      <c r="DIH156" s="5">
        <v>0</v>
      </c>
      <c r="DII156" s="5">
        <v>0</v>
      </c>
      <c r="DIJ156" s="5">
        <v>0</v>
      </c>
      <c r="DIK156" s="5">
        <v>0</v>
      </c>
      <c r="DIL156" s="5">
        <v>0</v>
      </c>
      <c r="DIM156" s="5">
        <v>0</v>
      </c>
      <c r="DIN156" s="5">
        <v>0</v>
      </c>
      <c r="DIO156" s="5">
        <v>0</v>
      </c>
      <c r="DIP156" s="5">
        <v>0</v>
      </c>
      <c r="DIQ156" s="5">
        <v>0</v>
      </c>
      <c r="DIR156" s="5">
        <v>0</v>
      </c>
      <c r="DIS156" s="5">
        <v>0</v>
      </c>
      <c r="DIT156" s="5">
        <v>0</v>
      </c>
      <c r="DIU156" s="5">
        <v>0</v>
      </c>
      <c r="DIV156" s="5">
        <v>0</v>
      </c>
      <c r="DIW156" s="5">
        <v>0</v>
      </c>
      <c r="DIX156" s="5">
        <v>0</v>
      </c>
      <c r="DIY156" s="5">
        <v>0</v>
      </c>
      <c r="DIZ156" s="5">
        <v>0</v>
      </c>
      <c r="DJA156" s="5">
        <v>0</v>
      </c>
      <c r="DJB156" s="5">
        <v>0</v>
      </c>
      <c r="DJC156" s="5">
        <v>0</v>
      </c>
      <c r="DJD156" s="5">
        <v>0</v>
      </c>
      <c r="DJE156" s="5">
        <v>0</v>
      </c>
      <c r="DJF156" s="5">
        <v>0</v>
      </c>
      <c r="DJG156" s="5">
        <v>0</v>
      </c>
      <c r="DJH156" s="5">
        <v>0</v>
      </c>
      <c r="DJI156" s="5">
        <v>0</v>
      </c>
      <c r="DJJ156" s="5">
        <v>0</v>
      </c>
      <c r="DJK156" s="5">
        <v>0</v>
      </c>
      <c r="DJL156" s="5">
        <v>0</v>
      </c>
      <c r="DJM156" s="5">
        <v>0</v>
      </c>
      <c r="DJN156" s="5">
        <v>0</v>
      </c>
      <c r="DJO156" s="5">
        <v>0</v>
      </c>
      <c r="DJP156" s="5">
        <v>0</v>
      </c>
      <c r="DJQ156" s="5">
        <v>0</v>
      </c>
      <c r="DJR156" s="5">
        <v>0</v>
      </c>
      <c r="DJS156" s="5">
        <v>0</v>
      </c>
      <c r="DJT156" s="5">
        <v>0</v>
      </c>
      <c r="DJU156" s="5">
        <v>0</v>
      </c>
      <c r="DJV156" s="5">
        <v>0</v>
      </c>
      <c r="DJW156" s="5">
        <v>0</v>
      </c>
      <c r="DJX156" s="5">
        <v>0</v>
      </c>
      <c r="DJY156" s="5">
        <v>0</v>
      </c>
      <c r="DJZ156" s="5">
        <v>0</v>
      </c>
      <c r="DKA156" s="5">
        <v>0</v>
      </c>
      <c r="DKB156" s="5">
        <v>0</v>
      </c>
      <c r="DKC156" s="5">
        <v>0</v>
      </c>
      <c r="DKD156" s="5">
        <v>0</v>
      </c>
      <c r="DKE156" s="5">
        <v>0</v>
      </c>
      <c r="DKF156" s="5">
        <v>0</v>
      </c>
      <c r="DKG156" s="5">
        <v>0</v>
      </c>
      <c r="DKH156" s="5">
        <v>0</v>
      </c>
      <c r="DKI156" s="5">
        <v>0</v>
      </c>
      <c r="DKJ156" s="5">
        <v>0</v>
      </c>
      <c r="DKK156" s="5">
        <v>0</v>
      </c>
      <c r="DKL156" s="5">
        <v>0</v>
      </c>
      <c r="DKM156" s="5">
        <v>0</v>
      </c>
      <c r="DKN156" s="5">
        <v>0</v>
      </c>
      <c r="DKO156" s="5">
        <v>0</v>
      </c>
      <c r="DKP156" s="5">
        <v>0</v>
      </c>
      <c r="DKQ156" s="5">
        <v>0</v>
      </c>
      <c r="DKR156" s="5">
        <v>0</v>
      </c>
      <c r="DKS156" s="5">
        <v>0</v>
      </c>
      <c r="DKT156" s="5">
        <v>0</v>
      </c>
      <c r="DKU156" s="5">
        <v>0</v>
      </c>
      <c r="DKV156" s="5">
        <v>0</v>
      </c>
      <c r="DKW156" s="5">
        <v>0</v>
      </c>
      <c r="DKX156" s="5">
        <v>0</v>
      </c>
      <c r="DKY156" s="5">
        <v>0</v>
      </c>
      <c r="DKZ156" s="5">
        <v>0</v>
      </c>
      <c r="DLA156" s="5">
        <v>0</v>
      </c>
      <c r="DLB156" s="5">
        <v>0</v>
      </c>
      <c r="DLC156" s="5">
        <v>0</v>
      </c>
      <c r="DLD156" s="5">
        <v>0</v>
      </c>
      <c r="DLE156" s="5">
        <v>0</v>
      </c>
      <c r="DLF156" s="5">
        <v>0</v>
      </c>
      <c r="DLG156" s="5">
        <v>0</v>
      </c>
      <c r="DLH156" s="5">
        <v>0</v>
      </c>
      <c r="DLI156" s="5">
        <v>0</v>
      </c>
      <c r="DLJ156" s="5">
        <v>0</v>
      </c>
      <c r="DLK156" s="5">
        <v>0</v>
      </c>
      <c r="DLL156" s="5">
        <v>0</v>
      </c>
      <c r="DLM156" s="5">
        <v>0</v>
      </c>
      <c r="DLN156" s="5">
        <v>0</v>
      </c>
      <c r="DLO156" s="5">
        <v>0</v>
      </c>
      <c r="DLP156" s="5">
        <v>0</v>
      </c>
      <c r="DLQ156" s="5">
        <v>0</v>
      </c>
      <c r="DLR156" s="5">
        <v>0</v>
      </c>
      <c r="DLS156" s="5">
        <v>0</v>
      </c>
      <c r="DLT156" s="5">
        <v>0</v>
      </c>
      <c r="DLU156" s="5">
        <v>0</v>
      </c>
      <c r="DLV156" s="5">
        <v>0</v>
      </c>
      <c r="DLW156" s="5">
        <v>0</v>
      </c>
      <c r="DLX156" s="5">
        <v>0</v>
      </c>
      <c r="DLY156" s="5">
        <v>0</v>
      </c>
      <c r="DLZ156" s="5">
        <v>0</v>
      </c>
      <c r="DMA156" s="5">
        <v>0</v>
      </c>
      <c r="DMB156" s="5">
        <v>0</v>
      </c>
      <c r="DMC156" s="5">
        <v>0</v>
      </c>
      <c r="DMD156" s="5">
        <v>0</v>
      </c>
      <c r="DME156" s="5">
        <v>0</v>
      </c>
      <c r="DMF156" s="5">
        <v>0</v>
      </c>
      <c r="DMG156" s="5">
        <v>0</v>
      </c>
      <c r="DMH156" s="5">
        <v>0</v>
      </c>
      <c r="DMI156" s="5">
        <v>0</v>
      </c>
      <c r="DMJ156" s="5">
        <v>0</v>
      </c>
      <c r="DMK156" s="5">
        <v>0</v>
      </c>
      <c r="DML156" s="5">
        <v>0</v>
      </c>
      <c r="DMM156" s="5">
        <v>0</v>
      </c>
      <c r="DMN156" s="5">
        <v>0</v>
      </c>
      <c r="DMO156" s="5">
        <v>0</v>
      </c>
      <c r="DMP156" s="5">
        <v>0</v>
      </c>
      <c r="DMQ156" s="5">
        <v>0</v>
      </c>
      <c r="DMR156" s="5">
        <v>0</v>
      </c>
      <c r="DMS156" s="5">
        <v>0</v>
      </c>
      <c r="DMT156" s="5">
        <v>0</v>
      </c>
      <c r="DMU156" s="5">
        <v>0</v>
      </c>
      <c r="DMV156" s="5">
        <v>0</v>
      </c>
      <c r="DMW156" s="5">
        <v>0</v>
      </c>
      <c r="DMX156" s="5">
        <v>0</v>
      </c>
      <c r="DMY156" s="5">
        <v>0</v>
      </c>
      <c r="DMZ156" s="5">
        <v>0</v>
      </c>
      <c r="DNA156" s="5">
        <v>0</v>
      </c>
      <c r="DNB156" s="5">
        <v>0</v>
      </c>
      <c r="DNC156" s="5">
        <v>0</v>
      </c>
      <c r="DND156" s="5">
        <v>0</v>
      </c>
      <c r="DNE156" s="5">
        <v>0</v>
      </c>
      <c r="DNF156" s="5">
        <v>0</v>
      </c>
      <c r="DNG156" s="5">
        <v>0</v>
      </c>
      <c r="DNH156" s="5">
        <v>0</v>
      </c>
      <c r="DNI156" s="5">
        <v>0</v>
      </c>
      <c r="DNJ156" s="5">
        <v>0</v>
      </c>
      <c r="DNK156" s="5">
        <v>0</v>
      </c>
      <c r="DNL156" s="5">
        <v>0</v>
      </c>
      <c r="DNM156" s="5">
        <v>0</v>
      </c>
      <c r="DNN156" s="5">
        <v>0</v>
      </c>
      <c r="DNO156" s="5">
        <v>0</v>
      </c>
      <c r="DNP156" s="5">
        <v>0</v>
      </c>
      <c r="DNQ156" s="5">
        <v>0</v>
      </c>
      <c r="DNR156" s="5">
        <v>0</v>
      </c>
      <c r="DNS156" s="5">
        <v>0</v>
      </c>
      <c r="DNT156" s="5">
        <v>0</v>
      </c>
      <c r="DNU156" s="5">
        <v>0</v>
      </c>
      <c r="DNV156" s="5">
        <v>0</v>
      </c>
      <c r="DNW156" s="5">
        <v>0</v>
      </c>
      <c r="DNX156" s="5">
        <v>0</v>
      </c>
      <c r="DNY156" s="5">
        <v>0</v>
      </c>
      <c r="DNZ156" s="5">
        <v>0</v>
      </c>
      <c r="DOA156" s="5">
        <v>0</v>
      </c>
      <c r="DOB156" s="5">
        <v>0</v>
      </c>
      <c r="DOC156" s="5">
        <v>0</v>
      </c>
      <c r="DOD156" s="5">
        <v>0</v>
      </c>
      <c r="DOE156" s="5">
        <v>0</v>
      </c>
      <c r="DOF156" s="5">
        <v>0</v>
      </c>
      <c r="DOG156" s="5">
        <v>0</v>
      </c>
      <c r="DOH156" s="5">
        <v>0</v>
      </c>
      <c r="DOI156" s="5">
        <v>0</v>
      </c>
      <c r="DOJ156" s="5">
        <v>0</v>
      </c>
      <c r="DOK156" s="5">
        <v>0</v>
      </c>
      <c r="DOL156" s="5">
        <v>0</v>
      </c>
      <c r="DOM156" s="5">
        <v>0</v>
      </c>
      <c r="DON156" s="5">
        <v>0</v>
      </c>
      <c r="DOO156" s="5">
        <v>0</v>
      </c>
      <c r="DOP156" s="5">
        <v>0</v>
      </c>
      <c r="DOQ156" s="5">
        <v>0</v>
      </c>
      <c r="DOR156" s="5">
        <v>0</v>
      </c>
      <c r="DOS156" s="5">
        <v>0</v>
      </c>
      <c r="DOT156" s="5">
        <v>0</v>
      </c>
      <c r="DOU156" s="5">
        <v>0</v>
      </c>
      <c r="DOV156" s="5">
        <v>0</v>
      </c>
      <c r="DOW156" s="5">
        <v>0</v>
      </c>
      <c r="DOX156" s="5">
        <v>0</v>
      </c>
      <c r="DOY156" s="5">
        <v>0</v>
      </c>
      <c r="DOZ156" s="5">
        <v>0</v>
      </c>
      <c r="DPA156" s="5">
        <v>0</v>
      </c>
      <c r="DPB156" s="5">
        <v>0</v>
      </c>
      <c r="DPC156" s="5">
        <v>0</v>
      </c>
      <c r="DPD156" s="5">
        <v>0</v>
      </c>
      <c r="DPE156" s="5">
        <v>0</v>
      </c>
      <c r="DPF156" s="5">
        <v>0</v>
      </c>
      <c r="DPG156" s="5">
        <v>0</v>
      </c>
      <c r="DPH156" s="5">
        <v>0</v>
      </c>
      <c r="DPI156" s="5">
        <v>0</v>
      </c>
      <c r="DPJ156" s="5">
        <v>0</v>
      </c>
      <c r="DPK156" s="5">
        <v>0</v>
      </c>
      <c r="DPL156" s="5">
        <v>0</v>
      </c>
      <c r="DPM156" s="5">
        <v>0</v>
      </c>
      <c r="DPN156" s="5">
        <v>0</v>
      </c>
      <c r="DPO156" s="5">
        <v>0</v>
      </c>
      <c r="DPP156" s="5">
        <v>0</v>
      </c>
      <c r="DPQ156" s="5">
        <v>0</v>
      </c>
      <c r="DPR156" s="5">
        <v>0</v>
      </c>
      <c r="DPS156" s="5">
        <v>0</v>
      </c>
      <c r="DPT156" s="5">
        <v>0</v>
      </c>
      <c r="DPU156" s="5">
        <v>0</v>
      </c>
      <c r="DPV156" s="5">
        <v>0</v>
      </c>
      <c r="DPW156" s="5">
        <v>0</v>
      </c>
      <c r="DPX156" s="5">
        <v>0</v>
      </c>
      <c r="DPY156" s="5">
        <v>0</v>
      </c>
      <c r="DPZ156" s="5">
        <v>0</v>
      </c>
      <c r="DQA156" s="5">
        <v>0</v>
      </c>
      <c r="DQB156" s="5">
        <v>0</v>
      </c>
      <c r="DQC156" s="5">
        <v>0</v>
      </c>
      <c r="DQD156" s="5">
        <v>0</v>
      </c>
      <c r="DQE156" s="5">
        <v>0</v>
      </c>
      <c r="DQF156" s="5">
        <v>0</v>
      </c>
      <c r="DQG156" s="5">
        <v>0</v>
      </c>
      <c r="DQH156" s="5">
        <v>0</v>
      </c>
      <c r="DQI156" s="5">
        <v>0</v>
      </c>
      <c r="DQJ156" s="5">
        <v>0</v>
      </c>
      <c r="DQK156" s="5">
        <v>0</v>
      </c>
      <c r="DQL156" s="5">
        <v>0</v>
      </c>
      <c r="DQM156" s="5">
        <v>0</v>
      </c>
      <c r="DQN156" s="5">
        <v>0</v>
      </c>
      <c r="DQO156" s="5">
        <v>0</v>
      </c>
      <c r="DQP156" s="5">
        <v>0</v>
      </c>
      <c r="DQQ156" s="5">
        <v>0</v>
      </c>
      <c r="DQR156" s="5">
        <v>0</v>
      </c>
      <c r="DQS156" s="5">
        <v>0</v>
      </c>
      <c r="DQT156" s="5">
        <v>0</v>
      </c>
      <c r="DQU156" s="5">
        <v>0</v>
      </c>
      <c r="DQV156" s="5">
        <v>0</v>
      </c>
      <c r="DQW156" s="5">
        <v>0</v>
      </c>
      <c r="DQX156" s="5">
        <v>0</v>
      </c>
      <c r="DQY156" s="5">
        <v>0</v>
      </c>
      <c r="DQZ156" s="5">
        <v>0</v>
      </c>
      <c r="DRA156" s="5">
        <v>0</v>
      </c>
      <c r="DRB156" s="5">
        <v>0</v>
      </c>
      <c r="DRC156" s="5">
        <v>0</v>
      </c>
      <c r="DRD156" s="5">
        <v>0</v>
      </c>
      <c r="DRE156" s="5">
        <v>0</v>
      </c>
      <c r="DRF156" s="5">
        <v>0</v>
      </c>
      <c r="DRG156" s="5">
        <v>0</v>
      </c>
      <c r="DRH156" s="5">
        <v>0</v>
      </c>
      <c r="DRI156" s="5">
        <v>0</v>
      </c>
      <c r="DRJ156" s="5">
        <v>0</v>
      </c>
      <c r="DRK156" s="5">
        <v>0</v>
      </c>
      <c r="DRL156" s="5">
        <v>0</v>
      </c>
      <c r="DRM156" s="5">
        <v>0</v>
      </c>
      <c r="DRN156" s="5">
        <v>0</v>
      </c>
      <c r="DRO156" s="5">
        <v>0</v>
      </c>
      <c r="DRP156" s="5">
        <v>0</v>
      </c>
      <c r="DRQ156" s="5">
        <v>0</v>
      </c>
      <c r="DRR156" s="5">
        <v>0</v>
      </c>
      <c r="DRS156" s="5">
        <v>0</v>
      </c>
      <c r="DRT156" s="5">
        <v>0</v>
      </c>
      <c r="DRU156" s="5">
        <v>0</v>
      </c>
      <c r="DRV156" s="5">
        <v>0</v>
      </c>
      <c r="DRW156" s="5">
        <v>0</v>
      </c>
      <c r="DRX156" s="5">
        <v>0</v>
      </c>
      <c r="DRY156" s="5">
        <v>0</v>
      </c>
      <c r="DRZ156" s="5">
        <v>0</v>
      </c>
      <c r="DSA156" s="5">
        <v>0</v>
      </c>
      <c r="DSB156" s="5">
        <v>0</v>
      </c>
      <c r="DSC156" s="5">
        <v>0</v>
      </c>
      <c r="DSD156" s="5">
        <v>0</v>
      </c>
      <c r="DSE156" s="5">
        <v>0</v>
      </c>
      <c r="DSF156" s="5">
        <v>0</v>
      </c>
      <c r="DSG156" s="5">
        <v>0</v>
      </c>
      <c r="DSH156" s="5">
        <v>0</v>
      </c>
      <c r="DSI156" s="5">
        <v>0</v>
      </c>
      <c r="DSJ156" s="5">
        <v>0</v>
      </c>
      <c r="DSK156" s="5">
        <v>0</v>
      </c>
      <c r="DSL156" s="5">
        <v>0</v>
      </c>
      <c r="DSM156" s="5">
        <v>0</v>
      </c>
      <c r="DSN156" s="5">
        <v>0</v>
      </c>
      <c r="DSO156" s="5">
        <v>0</v>
      </c>
      <c r="DSP156" s="5">
        <v>0</v>
      </c>
      <c r="DSQ156" s="5">
        <v>0</v>
      </c>
      <c r="DSR156" s="5">
        <v>0</v>
      </c>
      <c r="DSS156" s="5">
        <v>0</v>
      </c>
      <c r="DST156" s="5">
        <v>0</v>
      </c>
      <c r="DSU156" s="5">
        <v>0</v>
      </c>
      <c r="DSV156" s="5">
        <v>0</v>
      </c>
      <c r="DSW156" s="5">
        <v>0</v>
      </c>
      <c r="DSX156" s="5">
        <v>0</v>
      </c>
      <c r="DSY156" s="5">
        <v>0</v>
      </c>
      <c r="DSZ156" s="5">
        <v>0</v>
      </c>
      <c r="DTA156" s="5">
        <v>0</v>
      </c>
      <c r="DTB156" s="5">
        <v>0</v>
      </c>
      <c r="DTC156" s="5">
        <v>0</v>
      </c>
      <c r="DTD156" s="5">
        <v>0</v>
      </c>
      <c r="DTE156" s="5">
        <v>0</v>
      </c>
      <c r="DTF156" s="5">
        <v>0</v>
      </c>
      <c r="DTG156" s="5">
        <v>0</v>
      </c>
      <c r="DTH156" s="5">
        <v>0</v>
      </c>
      <c r="DTI156" s="5">
        <v>0</v>
      </c>
      <c r="DTJ156" s="5">
        <v>0</v>
      </c>
      <c r="DTK156" s="5">
        <v>0</v>
      </c>
      <c r="DTL156" s="5">
        <v>0</v>
      </c>
      <c r="DTM156" s="5">
        <v>0</v>
      </c>
      <c r="DTN156" s="5">
        <v>0</v>
      </c>
      <c r="DTO156" s="5">
        <v>0</v>
      </c>
      <c r="DTP156" s="5">
        <v>0</v>
      </c>
      <c r="DTQ156" s="5">
        <v>0</v>
      </c>
      <c r="DTR156" s="5">
        <v>0</v>
      </c>
      <c r="DTS156" s="5">
        <v>0</v>
      </c>
      <c r="DTT156" s="5">
        <v>0</v>
      </c>
      <c r="DTU156" s="5">
        <v>0</v>
      </c>
      <c r="DTV156" s="5">
        <v>0</v>
      </c>
      <c r="DTW156" s="5">
        <v>0</v>
      </c>
      <c r="DTX156" s="5">
        <v>0</v>
      </c>
      <c r="DTY156" s="5">
        <v>0</v>
      </c>
      <c r="DTZ156" s="5">
        <v>0</v>
      </c>
      <c r="DUA156" s="5">
        <v>0</v>
      </c>
      <c r="DUB156" s="5">
        <v>0</v>
      </c>
      <c r="DUC156" s="5">
        <v>0</v>
      </c>
      <c r="DUD156" s="5">
        <v>0</v>
      </c>
      <c r="DUE156" s="5">
        <v>0</v>
      </c>
      <c r="DUF156" s="5">
        <v>0</v>
      </c>
      <c r="DUG156" s="5">
        <v>0</v>
      </c>
      <c r="DUH156" s="5">
        <v>0</v>
      </c>
      <c r="DUI156" s="5">
        <v>0</v>
      </c>
      <c r="DUJ156" s="5">
        <v>0</v>
      </c>
      <c r="DUK156" s="5">
        <v>0</v>
      </c>
      <c r="DUL156" s="5">
        <v>0</v>
      </c>
      <c r="DUM156" s="5">
        <v>0</v>
      </c>
      <c r="DUN156" s="5">
        <v>0</v>
      </c>
      <c r="DUO156" s="5">
        <v>0</v>
      </c>
      <c r="DUP156" s="5">
        <v>0</v>
      </c>
      <c r="DUQ156" s="5">
        <v>0</v>
      </c>
      <c r="DUR156" s="5">
        <v>0</v>
      </c>
      <c r="DUS156" s="5">
        <v>0</v>
      </c>
      <c r="DUT156" s="5">
        <v>0</v>
      </c>
      <c r="DUU156" s="5">
        <v>0</v>
      </c>
      <c r="DUV156" s="5">
        <v>0</v>
      </c>
      <c r="DUW156" s="5">
        <v>0</v>
      </c>
      <c r="DUX156" s="5">
        <v>0</v>
      </c>
      <c r="DUY156" s="5">
        <v>0</v>
      </c>
      <c r="DUZ156" s="5">
        <v>0</v>
      </c>
      <c r="DVA156" s="5">
        <v>0</v>
      </c>
      <c r="DVB156" s="5">
        <v>0</v>
      </c>
      <c r="DVC156" s="5">
        <v>0</v>
      </c>
      <c r="DVD156" s="5">
        <v>0</v>
      </c>
      <c r="DVE156" s="5">
        <v>0</v>
      </c>
      <c r="DVF156" s="5">
        <v>0</v>
      </c>
      <c r="DVG156" s="5">
        <v>0</v>
      </c>
      <c r="DVH156" s="5">
        <v>0</v>
      </c>
      <c r="DVI156" s="5">
        <v>0</v>
      </c>
      <c r="DVJ156" s="5">
        <v>0</v>
      </c>
      <c r="DVK156" s="5">
        <v>0</v>
      </c>
      <c r="DVL156" s="5">
        <v>0</v>
      </c>
      <c r="DVM156" s="5">
        <v>0</v>
      </c>
      <c r="DVN156" s="5">
        <v>0</v>
      </c>
      <c r="DVO156" s="5">
        <v>0</v>
      </c>
      <c r="DVP156" s="5">
        <v>0</v>
      </c>
      <c r="DVQ156" s="5">
        <v>0</v>
      </c>
      <c r="DVR156" s="5">
        <v>0</v>
      </c>
      <c r="DVS156" s="5">
        <v>0</v>
      </c>
      <c r="DVT156" s="5">
        <v>0</v>
      </c>
      <c r="DVU156" s="5">
        <v>0</v>
      </c>
      <c r="DVV156" s="5">
        <v>0</v>
      </c>
      <c r="DVW156" s="5">
        <v>0</v>
      </c>
      <c r="DVX156" s="5">
        <v>0</v>
      </c>
      <c r="DVY156" s="5">
        <v>0</v>
      </c>
      <c r="DVZ156" s="5">
        <v>0</v>
      </c>
      <c r="DWA156" s="5">
        <v>0</v>
      </c>
      <c r="DWB156" s="5">
        <v>0</v>
      </c>
      <c r="DWC156" s="5">
        <v>0</v>
      </c>
      <c r="DWD156" s="5">
        <v>0</v>
      </c>
      <c r="DWE156" s="5">
        <v>0</v>
      </c>
      <c r="DWF156" s="5">
        <v>0</v>
      </c>
      <c r="DWG156" s="5">
        <v>0</v>
      </c>
      <c r="DWH156" s="5">
        <v>0</v>
      </c>
      <c r="DWI156" s="5">
        <v>0</v>
      </c>
      <c r="DWJ156" s="5">
        <v>0</v>
      </c>
      <c r="DWK156" s="5">
        <v>0</v>
      </c>
      <c r="DWL156" s="5">
        <v>0</v>
      </c>
      <c r="DWM156" s="5">
        <v>0</v>
      </c>
      <c r="DWN156" s="5">
        <v>0</v>
      </c>
      <c r="DWO156" s="5">
        <v>0</v>
      </c>
      <c r="DWP156" s="5">
        <v>0</v>
      </c>
      <c r="DWQ156" s="5">
        <v>0</v>
      </c>
      <c r="DWR156" s="5">
        <v>0</v>
      </c>
      <c r="DWS156" s="5">
        <v>0</v>
      </c>
      <c r="DWT156" s="5">
        <v>0</v>
      </c>
      <c r="DWU156" s="5">
        <v>0</v>
      </c>
      <c r="DWV156" s="5">
        <v>0</v>
      </c>
      <c r="DWW156" s="5">
        <v>0</v>
      </c>
      <c r="DWX156" s="5">
        <v>0</v>
      </c>
      <c r="DWY156" s="5">
        <v>0</v>
      </c>
      <c r="DWZ156" s="5">
        <v>0</v>
      </c>
      <c r="DXA156" s="5">
        <v>0</v>
      </c>
      <c r="DXB156" s="5">
        <v>0</v>
      </c>
      <c r="DXC156" s="5">
        <v>0</v>
      </c>
      <c r="DXD156" s="5">
        <v>0</v>
      </c>
      <c r="DXE156" s="5">
        <v>0</v>
      </c>
      <c r="DXF156" s="5">
        <v>0</v>
      </c>
      <c r="DXG156" s="5">
        <v>0</v>
      </c>
      <c r="DXH156" s="5">
        <v>0</v>
      </c>
      <c r="DXI156" s="5">
        <v>0</v>
      </c>
      <c r="DXJ156" s="5">
        <v>0</v>
      </c>
      <c r="DXK156" s="5">
        <v>0</v>
      </c>
      <c r="DXL156" s="5">
        <v>0</v>
      </c>
      <c r="DXM156" s="5">
        <v>0</v>
      </c>
      <c r="DXN156" s="5">
        <v>0</v>
      </c>
      <c r="DXO156" s="5">
        <v>0</v>
      </c>
      <c r="DXP156" s="5">
        <v>0</v>
      </c>
      <c r="DXQ156" s="5">
        <v>0</v>
      </c>
      <c r="DXR156" s="5">
        <v>0</v>
      </c>
      <c r="DXS156" s="5">
        <v>0</v>
      </c>
      <c r="DXT156" s="5">
        <v>0</v>
      </c>
      <c r="DXU156" s="5">
        <v>0</v>
      </c>
      <c r="DXV156" s="5">
        <v>0</v>
      </c>
      <c r="DXW156" s="5">
        <v>0</v>
      </c>
      <c r="DXX156" s="5">
        <v>0</v>
      </c>
      <c r="DXY156" s="5">
        <v>0</v>
      </c>
      <c r="DXZ156" s="5">
        <v>0</v>
      </c>
      <c r="DYA156" s="5">
        <v>0</v>
      </c>
      <c r="DYB156" s="5">
        <v>0</v>
      </c>
      <c r="DYC156" s="5">
        <v>0</v>
      </c>
      <c r="DYD156" s="5">
        <v>0</v>
      </c>
      <c r="DYE156" s="5">
        <v>0</v>
      </c>
      <c r="DYF156" s="5">
        <v>0</v>
      </c>
      <c r="DYG156" s="5">
        <v>0</v>
      </c>
      <c r="DYH156" s="5">
        <v>0</v>
      </c>
      <c r="DYI156" s="5">
        <v>0</v>
      </c>
      <c r="DYJ156" s="5">
        <v>0</v>
      </c>
      <c r="DYK156" s="5">
        <v>0</v>
      </c>
      <c r="DYL156" s="5">
        <v>0</v>
      </c>
      <c r="DYM156" s="5">
        <v>0</v>
      </c>
      <c r="DYN156" s="5">
        <v>0</v>
      </c>
      <c r="DYO156" s="5">
        <v>0</v>
      </c>
      <c r="DYP156" s="5">
        <v>0</v>
      </c>
      <c r="DYQ156" s="5">
        <v>0</v>
      </c>
      <c r="DYR156" s="5">
        <v>0</v>
      </c>
      <c r="DYS156" s="5">
        <v>0</v>
      </c>
      <c r="DYT156" s="5">
        <v>0</v>
      </c>
      <c r="DYU156" s="5">
        <v>0</v>
      </c>
      <c r="DYV156" s="5">
        <v>0</v>
      </c>
      <c r="DYW156" s="5">
        <v>0</v>
      </c>
      <c r="DYX156" s="5">
        <v>0</v>
      </c>
      <c r="DYY156" s="5">
        <v>0</v>
      </c>
      <c r="DYZ156" s="5">
        <v>0</v>
      </c>
      <c r="DZA156" s="5">
        <v>0</v>
      </c>
      <c r="DZB156" s="5">
        <v>0</v>
      </c>
      <c r="DZC156" s="5">
        <v>0</v>
      </c>
      <c r="DZD156" s="5">
        <v>0</v>
      </c>
      <c r="DZE156" s="5">
        <v>0</v>
      </c>
      <c r="DZF156" s="5">
        <v>0</v>
      </c>
      <c r="DZG156" s="5">
        <v>0</v>
      </c>
      <c r="DZH156" s="5">
        <v>0</v>
      </c>
      <c r="DZI156" s="5">
        <v>0</v>
      </c>
      <c r="DZJ156" s="5">
        <v>0</v>
      </c>
      <c r="DZK156" s="5">
        <v>0</v>
      </c>
      <c r="DZL156" s="5">
        <v>0</v>
      </c>
      <c r="DZM156" s="5">
        <v>0</v>
      </c>
      <c r="DZN156" s="5">
        <v>0</v>
      </c>
      <c r="DZO156" s="5">
        <v>0</v>
      </c>
      <c r="DZP156" s="5">
        <v>0</v>
      </c>
      <c r="DZQ156" s="5">
        <v>0</v>
      </c>
      <c r="DZR156" s="5">
        <v>0</v>
      </c>
      <c r="DZS156" s="5">
        <v>0</v>
      </c>
      <c r="DZT156" s="5">
        <v>0</v>
      </c>
      <c r="DZU156" s="5">
        <v>0</v>
      </c>
      <c r="DZV156" s="5">
        <v>0</v>
      </c>
      <c r="DZW156" s="5">
        <v>0</v>
      </c>
      <c r="DZX156" s="5">
        <v>0</v>
      </c>
      <c r="DZY156" s="5">
        <v>0</v>
      </c>
      <c r="DZZ156" s="5">
        <v>0</v>
      </c>
      <c r="EAA156" s="5">
        <v>0</v>
      </c>
      <c r="EAB156" s="5">
        <v>0</v>
      </c>
      <c r="EAC156" s="5">
        <v>0</v>
      </c>
      <c r="EAD156" s="5">
        <v>0</v>
      </c>
      <c r="EAE156" s="5">
        <v>0</v>
      </c>
      <c r="EAF156" s="5">
        <v>0</v>
      </c>
      <c r="EAG156" s="5">
        <v>0</v>
      </c>
      <c r="EAH156" s="5">
        <v>0</v>
      </c>
      <c r="EAI156" s="5">
        <v>0</v>
      </c>
      <c r="EAJ156" s="5">
        <v>0</v>
      </c>
      <c r="EAK156" s="5">
        <v>0</v>
      </c>
      <c r="EAL156" s="5">
        <v>0</v>
      </c>
      <c r="EAM156" s="5">
        <v>0</v>
      </c>
      <c r="EAN156" s="5">
        <v>0</v>
      </c>
      <c r="EAO156" s="5">
        <v>0</v>
      </c>
      <c r="EAP156" s="5">
        <v>0</v>
      </c>
      <c r="EAQ156" s="5">
        <v>0</v>
      </c>
      <c r="EAR156" s="5">
        <v>0</v>
      </c>
      <c r="EAS156" s="5">
        <v>0</v>
      </c>
      <c r="EAT156" s="5">
        <v>0</v>
      </c>
      <c r="EAU156" s="5">
        <v>0</v>
      </c>
      <c r="EAV156" s="5">
        <v>0</v>
      </c>
      <c r="EAW156" s="5">
        <v>0</v>
      </c>
      <c r="EAX156" s="5">
        <v>0</v>
      </c>
      <c r="EAY156" s="5">
        <v>0</v>
      </c>
      <c r="EAZ156" s="5">
        <v>0</v>
      </c>
      <c r="EBA156" s="5">
        <v>0</v>
      </c>
      <c r="EBB156" s="5">
        <v>0</v>
      </c>
      <c r="EBC156" s="5">
        <v>0</v>
      </c>
      <c r="EBD156" s="5">
        <v>0</v>
      </c>
      <c r="EBE156" s="5">
        <v>0</v>
      </c>
      <c r="EBF156" s="5">
        <v>0</v>
      </c>
      <c r="EBG156" s="5">
        <v>0</v>
      </c>
      <c r="EBH156" s="5">
        <v>0</v>
      </c>
      <c r="EBI156" s="5">
        <v>0</v>
      </c>
      <c r="EBJ156" s="5">
        <v>0</v>
      </c>
      <c r="EBK156" s="5">
        <v>0</v>
      </c>
      <c r="EBL156" s="5">
        <v>0</v>
      </c>
      <c r="EBM156" s="5">
        <v>0</v>
      </c>
      <c r="EBN156" s="5">
        <v>0</v>
      </c>
      <c r="EBO156" s="5">
        <v>0</v>
      </c>
      <c r="EBP156" s="5">
        <v>0</v>
      </c>
      <c r="EBQ156" s="5">
        <v>0</v>
      </c>
      <c r="EBR156" s="5">
        <v>0</v>
      </c>
      <c r="EBS156" s="5">
        <v>0</v>
      </c>
      <c r="EBT156" s="5">
        <v>0</v>
      </c>
      <c r="EBU156" s="5">
        <v>0</v>
      </c>
      <c r="EBV156" s="5">
        <v>0</v>
      </c>
      <c r="EBW156" s="5">
        <v>0</v>
      </c>
      <c r="EBX156" s="5">
        <v>0</v>
      </c>
      <c r="EBY156" s="5">
        <v>0</v>
      </c>
      <c r="EBZ156" s="5">
        <v>0</v>
      </c>
      <c r="ECA156" s="5">
        <v>0</v>
      </c>
      <c r="ECB156" s="5">
        <v>0</v>
      </c>
      <c r="ECC156" s="5">
        <v>0</v>
      </c>
      <c r="ECD156" s="5">
        <v>0</v>
      </c>
      <c r="ECE156" s="5">
        <v>0</v>
      </c>
      <c r="ECF156" s="5">
        <v>0</v>
      </c>
      <c r="ECG156" s="5">
        <v>0</v>
      </c>
      <c r="ECH156" s="5">
        <v>0</v>
      </c>
      <c r="ECI156" s="5">
        <v>0</v>
      </c>
      <c r="ECJ156" s="5">
        <v>0</v>
      </c>
      <c r="ECK156" s="5">
        <v>0</v>
      </c>
      <c r="ECL156" s="5">
        <v>0</v>
      </c>
      <c r="ECM156" s="5">
        <v>0</v>
      </c>
      <c r="ECN156" s="5">
        <v>0</v>
      </c>
      <c r="ECO156" s="5">
        <v>0</v>
      </c>
      <c r="ECP156" s="5">
        <v>0</v>
      </c>
      <c r="ECQ156" s="5">
        <v>0</v>
      </c>
      <c r="ECR156" s="5">
        <v>0</v>
      </c>
      <c r="ECS156" s="5">
        <v>0</v>
      </c>
      <c r="ECT156" s="5">
        <v>0</v>
      </c>
      <c r="ECU156" s="5">
        <v>0</v>
      </c>
      <c r="ECV156" s="5">
        <v>0</v>
      </c>
      <c r="ECW156" s="5">
        <v>0</v>
      </c>
      <c r="ECX156" s="5">
        <v>0</v>
      </c>
      <c r="ECY156" s="5">
        <v>0</v>
      </c>
      <c r="ECZ156" s="5">
        <v>0</v>
      </c>
      <c r="EDA156" s="5">
        <v>0</v>
      </c>
      <c r="EDB156" s="5">
        <v>0</v>
      </c>
      <c r="EDC156" s="5">
        <v>0</v>
      </c>
      <c r="EDD156" s="5">
        <v>0</v>
      </c>
      <c r="EDE156" s="5">
        <v>0</v>
      </c>
      <c r="EDF156" s="5">
        <v>0</v>
      </c>
      <c r="EDG156" s="5">
        <v>0</v>
      </c>
      <c r="EDH156" s="5">
        <v>0</v>
      </c>
      <c r="EDI156" s="5">
        <v>0</v>
      </c>
      <c r="EDJ156" s="5">
        <v>0</v>
      </c>
      <c r="EDK156" s="5">
        <v>0</v>
      </c>
      <c r="EDL156" s="5">
        <v>0</v>
      </c>
      <c r="EDM156" s="5">
        <v>0</v>
      </c>
      <c r="EDN156" s="5">
        <v>0</v>
      </c>
      <c r="EDO156" s="5">
        <v>0</v>
      </c>
      <c r="EDP156" s="5">
        <v>0</v>
      </c>
      <c r="EDQ156" s="5">
        <v>0</v>
      </c>
      <c r="EDR156" s="5">
        <v>0</v>
      </c>
      <c r="EDS156" s="5">
        <v>0</v>
      </c>
      <c r="EDT156" s="5">
        <v>0</v>
      </c>
      <c r="EDU156" s="5">
        <v>0</v>
      </c>
      <c r="EDV156" s="5">
        <v>0</v>
      </c>
      <c r="EDW156" s="5">
        <v>0</v>
      </c>
      <c r="EDX156" s="5">
        <v>0</v>
      </c>
      <c r="EDY156" s="5">
        <v>0</v>
      </c>
      <c r="EDZ156" s="5">
        <v>0</v>
      </c>
      <c r="EEA156" s="5">
        <v>0</v>
      </c>
      <c r="EEB156" s="5">
        <v>0</v>
      </c>
      <c r="EEC156" s="5">
        <v>0</v>
      </c>
      <c r="EED156" s="5">
        <v>0</v>
      </c>
      <c r="EEE156" s="5">
        <v>0</v>
      </c>
      <c r="EEF156" s="5">
        <v>0</v>
      </c>
      <c r="EEG156" s="5">
        <v>0</v>
      </c>
      <c r="EEH156" s="5">
        <v>0</v>
      </c>
      <c r="EEI156" s="5">
        <v>0</v>
      </c>
      <c r="EEJ156" s="5">
        <v>0</v>
      </c>
      <c r="EEK156" s="5">
        <v>0</v>
      </c>
      <c r="EEL156" s="5">
        <v>0</v>
      </c>
      <c r="EEM156" s="5">
        <v>0</v>
      </c>
      <c r="EEN156" s="5">
        <v>0</v>
      </c>
      <c r="EEO156" s="5">
        <v>0</v>
      </c>
      <c r="EEP156" s="5">
        <v>0</v>
      </c>
      <c r="EEQ156" s="5">
        <v>0</v>
      </c>
      <c r="EER156" s="5">
        <v>0</v>
      </c>
      <c r="EES156" s="5">
        <v>0</v>
      </c>
      <c r="EET156" s="5">
        <v>0</v>
      </c>
      <c r="EEU156" s="5">
        <v>0</v>
      </c>
      <c r="EEV156" s="5">
        <v>0</v>
      </c>
      <c r="EEW156" s="5">
        <v>0</v>
      </c>
      <c r="EEX156" s="5">
        <v>0</v>
      </c>
      <c r="EEY156" s="5">
        <v>0</v>
      </c>
      <c r="EEZ156" s="5">
        <v>0</v>
      </c>
      <c r="EFA156" s="5">
        <v>0</v>
      </c>
      <c r="EFB156" s="5">
        <v>0</v>
      </c>
      <c r="EFC156" s="5">
        <v>0</v>
      </c>
      <c r="EFD156" s="5">
        <v>0</v>
      </c>
      <c r="EFE156" s="5">
        <v>0</v>
      </c>
      <c r="EFF156" s="5">
        <v>0</v>
      </c>
      <c r="EFG156" s="5">
        <v>0</v>
      </c>
      <c r="EFH156" s="5">
        <v>0</v>
      </c>
      <c r="EFI156" s="5">
        <v>0</v>
      </c>
      <c r="EFJ156" s="5">
        <v>0</v>
      </c>
      <c r="EFK156" s="5">
        <v>0</v>
      </c>
      <c r="EFL156" s="5">
        <v>0</v>
      </c>
      <c r="EFM156" s="5">
        <v>0</v>
      </c>
      <c r="EFN156" s="5">
        <v>0</v>
      </c>
      <c r="EFO156" s="5">
        <v>0</v>
      </c>
      <c r="EFP156" s="5">
        <v>0</v>
      </c>
      <c r="EFQ156" s="5">
        <v>0</v>
      </c>
      <c r="EFR156" s="5">
        <v>0</v>
      </c>
      <c r="EFS156" s="5">
        <v>0</v>
      </c>
      <c r="EFT156" s="5">
        <v>0</v>
      </c>
      <c r="EFU156" s="5">
        <v>0</v>
      </c>
      <c r="EFV156" s="5">
        <v>0</v>
      </c>
      <c r="EFW156" s="5">
        <v>0</v>
      </c>
      <c r="EFX156" s="5">
        <v>0</v>
      </c>
      <c r="EFY156" s="5">
        <v>0</v>
      </c>
      <c r="EFZ156" s="5">
        <v>0</v>
      </c>
      <c r="EGA156" s="5">
        <v>0</v>
      </c>
      <c r="EGB156" s="5">
        <v>0</v>
      </c>
      <c r="EGC156" s="5">
        <v>0</v>
      </c>
      <c r="EGD156" s="5">
        <v>0</v>
      </c>
      <c r="EGE156" s="5">
        <v>0</v>
      </c>
      <c r="EGF156" s="5">
        <v>0</v>
      </c>
      <c r="EGG156" s="5">
        <v>0</v>
      </c>
      <c r="EGH156" s="5">
        <v>0</v>
      </c>
      <c r="EGI156" s="5">
        <v>0</v>
      </c>
      <c r="EGJ156" s="5">
        <v>0</v>
      </c>
      <c r="EGK156" s="5">
        <v>0</v>
      </c>
      <c r="EGL156" s="5">
        <v>0</v>
      </c>
      <c r="EGM156" s="5">
        <v>0</v>
      </c>
      <c r="EGN156" s="5">
        <v>0</v>
      </c>
      <c r="EGO156" s="5">
        <v>0</v>
      </c>
      <c r="EGP156" s="5">
        <v>0</v>
      </c>
      <c r="EGQ156" s="5">
        <v>0</v>
      </c>
      <c r="EGR156" s="5">
        <v>0</v>
      </c>
      <c r="EGS156" s="5">
        <v>0</v>
      </c>
      <c r="EGT156" s="5">
        <v>0</v>
      </c>
      <c r="EGU156" s="5">
        <v>0</v>
      </c>
      <c r="EGV156" s="5">
        <v>0</v>
      </c>
      <c r="EGW156" s="5">
        <v>0</v>
      </c>
      <c r="EGX156" s="5">
        <v>0</v>
      </c>
      <c r="EGY156" s="5">
        <v>0</v>
      </c>
      <c r="EGZ156" s="5">
        <v>0</v>
      </c>
      <c r="EHA156" s="5">
        <v>0</v>
      </c>
      <c r="EHB156" s="5">
        <v>0</v>
      </c>
      <c r="EHC156" s="5">
        <v>0</v>
      </c>
      <c r="EHD156" s="5">
        <v>0</v>
      </c>
      <c r="EHE156" s="5">
        <v>0</v>
      </c>
      <c r="EHF156" s="5">
        <v>0</v>
      </c>
      <c r="EHG156" s="5">
        <v>0</v>
      </c>
      <c r="EHH156" s="5">
        <v>0</v>
      </c>
      <c r="EHI156" s="5">
        <v>0</v>
      </c>
      <c r="EHJ156" s="5">
        <v>0</v>
      </c>
      <c r="EHK156" s="5">
        <v>0</v>
      </c>
      <c r="EHL156" s="5">
        <v>0</v>
      </c>
      <c r="EHM156" s="5">
        <v>0</v>
      </c>
      <c r="EHN156" s="5">
        <v>0</v>
      </c>
      <c r="EHO156" s="5">
        <v>0</v>
      </c>
      <c r="EHP156" s="5">
        <v>0</v>
      </c>
      <c r="EHQ156" s="5">
        <v>0</v>
      </c>
      <c r="EHR156" s="5">
        <v>0</v>
      </c>
      <c r="EHS156" s="5">
        <v>0</v>
      </c>
      <c r="EHT156" s="5">
        <v>0</v>
      </c>
      <c r="EHU156" s="5">
        <v>0</v>
      </c>
      <c r="EHV156" s="5">
        <v>0</v>
      </c>
      <c r="EHW156" s="5">
        <v>0</v>
      </c>
      <c r="EHX156" s="5">
        <v>0</v>
      </c>
      <c r="EHY156" s="5">
        <v>0</v>
      </c>
      <c r="EHZ156" s="5">
        <v>0</v>
      </c>
      <c r="EIA156" s="5">
        <v>0</v>
      </c>
      <c r="EIB156" s="5">
        <v>0</v>
      </c>
      <c r="EIC156" s="5">
        <v>0</v>
      </c>
      <c r="EID156" s="5">
        <v>0</v>
      </c>
      <c r="EIE156" s="5">
        <v>0</v>
      </c>
      <c r="EIF156" s="5">
        <v>0</v>
      </c>
      <c r="EIG156" s="5">
        <v>0</v>
      </c>
      <c r="EIH156" s="5">
        <v>0</v>
      </c>
      <c r="EII156" s="5">
        <v>0</v>
      </c>
      <c r="EIJ156" s="5">
        <v>0</v>
      </c>
      <c r="EIK156" s="5">
        <v>0</v>
      </c>
      <c r="EIL156" s="5">
        <v>0</v>
      </c>
      <c r="EIM156" s="5">
        <v>0</v>
      </c>
      <c r="EIN156" s="5">
        <v>0</v>
      </c>
      <c r="EIO156" s="5">
        <v>0</v>
      </c>
      <c r="EIP156" s="5">
        <v>0</v>
      </c>
      <c r="EIQ156" s="5">
        <v>0</v>
      </c>
      <c r="EIR156" s="5">
        <v>0</v>
      </c>
      <c r="EIS156" s="5">
        <v>0</v>
      </c>
      <c r="EIT156" s="5">
        <v>0</v>
      </c>
      <c r="EIU156" s="5">
        <v>0</v>
      </c>
      <c r="EIV156" s="5">
        <v>0</v>
      </c>
      <c r="EIW156" s="5">
        <v>0</v>
      </c>
      <c r="EIX156" s="5">
        <v>0</v>
      </c>
      <c r="EIY156" s="5">
        <v>0</v>
      </c>
      <c r="EIZ156" s="5">
        <v>0</v>
      </c>
      <c r="EJA156" s="5">
        <v>0</v>
      </c>
      <c r="EJB156" s="5">
        <v>0</v>
      </c>
      <c r="EJC156" s="5">
        <v>0</v>
      </c>
      <c r="EJD156" s="5">
        <v>0</v>
      </c>
      <c r="EJE156" s="5">
        <v>0</v>
      </c>
      <c r="EJF156" s="5">
        <v>0</v>
      </c>
      <c r="EJG156" s="5">
        <v>0</v>
      </c>
      <c r="EJH156" s="5">
        <v>0</v>
      </c>
      <c r="EJI156" s="5">
        <v>0</v>
      </c>
      <c r="EJJ156" s="5">
        <v>0</v>
      </c>
      <c r="EJK156" s="5">
        <v>0</v>
      </c>
      <c r="EJL156" s="5">
        <v>0</v>
      </c>
      <c r="EJM156" s="5">
        <v>0</v>
      </c>
      <c r="EJN156" s="5">
        <v>0</v>
      </c>
      <c r="EJO156" s="5">
        <v>0</v>
      </c>
      <c r="EJP156" s="5">
        <v>0</v>
      </c>
      <c r="EJQ156" s="5">
        <v>0</v>
      </c>
      <c r="EJR156" s="5">
        <v>0</v>
      </c>
      <c r="EJS156" s="5">
        <v>0</v>
      </c>
      <c r="EJT156" s="5">
        <v>0</v>
      </c>
      <c r="EJU156" s="5">
        <v>0</v>
      </c>
      <c r="EJV156" s="5">
        <v>0</v>
      </c>
      <c r="EJW156" s="5">
        <v>0</v>
      </c>
      <c r="EJX156" s="5">
        <v>0</v>
      </c>
      <c r="EJY156" s="5">
        <v>0</v>
      </c>
      <c r="EJZ156" s="5">
        <v>0</v>
      </c>
      <c r="EKA156" s="5">
        <v>0</v>
      </c>
      <c r="EKB156" s="5">
        <v>0</v>
      </c>
      <c r="EKC156" s="5">
        <v>0</v>
      </c>
      <c r="EKD156" s="5">
        <v>0</v>
      </c>
      <c r="EKE156" s="5">
        <v>0</v>
      </c>
      <c r="EKF156" s="5">
        <v>0</v>
      </c>
      <c r="EKG156" s="5">
        <v>0</v>
      </c>
      <c r="EKH156" s="5">
        <v>0</v>
      </c>
      <c r="EKI156" s="5">
        <v>0</v>
      </c>
      <c r="EKJ156" s="5">
        <v>0</v>
      </c>
      <c r="EKK156" s="5">
        <v>0</v>
      </c>
      <c r="EKL156" s="5">
        <v>0</v>
      </c>
      <c r="EKM156" s="5">
        <v>0</v>
      </c>
      <c r="EKN156" s="5">
        <v>0</v>
      </c>
      <c r="EKO156" s="5">
        <v>0</v>
      </c>
      <c r="EKP156" s="5">
        <v>0</v>
      </c>
      <c r="EKQ156" s="5">
        <v>0</v>
      </c>
      <c r="EKR156" s="5">
        <v>0</v>
      </c>
      <c r="EKS156" s="5">
        <v>0</v>
      </c>
      <c r="EKT156" s="5">
        <v>0</v>
      </c>
      <c r="EKU156" s="5">
        <v>0</v>
      </c>
      <c r="EKV156" s="5">
        <v>0</v>
      </c>
      <c r="EKW156" s="5">
        <v>0</v>
      </c>
      <c r="EKX156" s="5">
        <v>0</v>
      </c>
      <c r="EKY156" s="5">
        <v>0</v>
      </c>
      <c r="EKZ156" s="5">
        <v>0</v>
      </c>
      <c r="ELA156" s="5">
        <v>0</v>
      </c>
      <c r="ELB156" s="5">
        <v>0</v>
      </c>
      <c r="ELC156" s="5">
        <v>0</v>
      </c>
      <c r="ELD156" s="5">
        <v>0</v>
      </c>
      <c r="ELE156" s="5">
        <v>0</v>
      </c>
      <c r="ELF156" s="5">
        <v>0</v>
      </c>
      <c r="ELG156" s="5">
        <v>0</v>
      </c>
      <c r="ELH156" s="5">
        <v>0</v>
      </c>
      <c r="ELI156" s="5">
        <v>0</v>
      </c>
      <c r="ELJ156" s="5">
        <v>0</v>
      </c>
      <c r="ELK156" s="5">
        <v>0</v>
      </c>
      <c r="ELL156" s="5">
        <v>0</v>
      </c>
      <c r="ELM156" s="5">
        <v>0</v>
      </c>
      <c r="ELN156" s="5">
        <v>0</v>
      </c>
      <c r="ELO156" s="5">
        <v>0</v>
      </c>
      <c r="ELP156" s="5">
        <v>0</v>
      </c>
      <c r="ELQ156" s="5">
        <v>0</v>
      </c>
      <c r="ELR156" s="5">
        <v>0</v>
      </c>
      <c r="ELS156" s="5">
        <v>0</v>
      </c>
      <c r="ELT156" s="5">
        <v>0</v>
      </c>
      <c r="ELU156" s="5">
        <v>0</v>
      </c>
      <c r="ELV156" s="5">
        <v>0</v>
      </c>
      <c r="ELW156" s="5">
        <v>0</v>
      </c>
      <c r="ELX156" s="5">
        <v>0</v>
      </c>
      <c r="ELY156" s="5">
        <v>0</v>
      </c>
      <c r="ELZ156" s="5">
        <v>0</v>
      </c>
      <c r="EMA156" s="5">
        <v>0</v>
      </c>
      <c r="EMB156" s="5">
        <v>0</v>
      </c>
      <c r="EMC156" s="5">
        <v>0</v>
      </c>
      <c r="EMD156" s="5">
        <v>0</v>
      </c>
      <c r="EME156" s="5">
        <v>0</v>
      </c>
      <c r="EMF156" s="5">
        <v>0</v>
      </c>
      <c r="EMG156" s="5">
        <v>0</v>
      </c>
      <c r="EMH156" s="5">
        <v>0</v>
      </c>
      <c r="EMI156" s="5">
        <v>0</v>
      </c>
      <c r="EMJ156" s="5">
        <v>0</v>
      </c>
      <c r="EMK156" s="5">
        <v>0</v>
      </c>
      <c r="EML156" s="5">
        <v>0</v>
      </c>
      <c r="EMM156" s="5">
        <v>0</v>
      </c>
      <c r="EMN156" s="5">
        <v>0</v>
      </c>
      <c r="EMO156" s="5">
        <v>0</v>
      </c>
      <c r="EMP156" s="5">
        <v>0</v>
      </c>
      <c r="EMQ156" s="5">
        <v>0</v>
      </c>
      <c r="EMR156" s="5">
        <v>0</v>
      </c>
      <c r="EMS156" s="5">
        <v>0</v>
      </c>
      <c r="EMT156" s="5">
        <v>0</v>
      </c>
      <c r="EMU156" s="5">
        <v>0</v>
      </c>
      <c r="EMV156" s="5">
        <v>0</v>
      </c>
      <c r="EMW156" s="5">
        <v>0</v>
      </c>
      <c r="EMX156" s="5">
        <v>0</v>
      </c>
      <c r="EMY156" s="5">
        <v>0</v>
      </c>
      <c r="EMZ156" s="5">
        <v>0</v>
      </c>
      <c r="ENA156" s="5">
        <v>0</v>
      </c>
      <c r="ENB156" s="5">
        <v>0</v>
      </c>
      <c r="ENC156" s="5">
        <v>0</v>
      </c>
      <c r="END156" s="5">
        <v>0</v>
      </c>
      <c r="ENE156" s="5">
        <v>0</v>
      </c>
      <c r="ENF156" s="5">
        <v>0</v>
      </c>
      <c r="ENG156" s="5">
        <v>0</v>
      </c>
      <c r="ENH156" s="5">
        <v>0</v>
      </c>
      <c r="ENI156" s="5">
        <v>0</v>
      </c>
      <c r="ENJ156" s="5">
        <v>0</v>
      </c>
      <c r="ENK156" s="5">
        <v>0</v>
      </c>
      <c r="ENL156" s="5">
        <v>0</v>
      </c>
      <c r="ENM156" s="5">
        <v>0</v>
      </c>
      <c r="ENN156" s="5">
        <v>0</v>
      </c>
      <c r="ENO156" s="5">
        <v>0</v>
      </c>
      <c r="ENP156" s="5">
        <v>0</v>
      </c>
      <c r="ENQ156" s="5">
        <v>0</v>
      </c>
      <c r="ENR156" s="5">
        <v>0</v>
      </c>
      <c r="ENS156" s="5">
        <v>0</v>
      </c>
      <c r="ENT156" s="5">
        <v>0</v>
      </c>
      <c r="ENU156" s="5">
        <v>0</v>
      </c>
      <c r="ENV156" s="5">
        <v>0</v>
      </c>
      <c r="ENW156" s="5">
        <v>0</v>
      </c>
      <c r="ENX156" s="5">
        <v>0</v>
      </c>
      <c r="ENY156" s="5">
        <v>0</v>
      </c>
      <c r="ENZ156" s="5">
        <v>0</v>
      </c>
      <c r="EOA156" s="5">
        <v>0</v>
      </c>
      <c r="EOB156" s="5">
        <v>0</v>
      </c>
      <c r="EOC156" s="5">
        <v>0</v>
      </c>
      <c r="EOD156" s="5">
        <v>0</v>
      </c>
      <c r="EOE156" s="5">
        <v>0</v>
      </c>
      <c r="EOF156" s="5">
        <v>0</v>
      </c>
      <c r="EOG156" s="5">
        <v>0</v>
      </c>
      <c r="EOH156" s="5">
        <v>0</v>
      </c>
      <c r="EOI156" s="5">
        <v>0</v>
      </c>
      <c r="EOJ156" s="5">
        <v>0</v>
      </c>
      <c r="EOK156" s="5">
        <v>0</v>
      </c>
      <c r="EOL156" s="5">
        <v>0</v>
      </c>
      <c r="EOM156" s="5">
        <v>0</v>
      </c>
      <c r="EON156" s="5">
        <v>0</v>
      </c>
      <c r="EOO156" s="5">
        <v>0</v>
      </c>
      <c r="EOP156" s="5">
        <v>0</v>
      </c>
      <c r="EOQ156" s="5">
        <v>0</v>
      </c>
      <c r="EOR156" s="5">
        <v>0</v>
      </c>
      <c r="EOS156" s="5">
        <v>0</v>
      </c>
      <c r="EOT156" s="5">
        <v>0</v>
      </c>
      <c r="EOU156" s="5">
        <v>0</v>
      </c>
      <c r="EOV156" s="5">
        <v>0</v>
      </c>
      <c r="EOW156" s="5">
        <v>0</v>
      </c>
      <c r="EOX156" s="5">
        <v>0</v>
      </c>
      <c r="EOY156" s="5">
        <v>0</v>
      </c>
      <c r="EOZ156" s="5">
        <v>0</v>
      </c>
      <c r="EPA156" s="5">
        <v>0</v>
      </c>
      <c r="EPB156" s="5">
        <v>0</v>
      </c>
      <c r="EPC156" s="5">
        <v>0</v>
      </c>
      <c r="EPD156" s="5">
        <v>0</v>
      </c>
      <c r="EPE156" s="5">
        <v>0</v>
      </c>
      <c r="EPF156" s="5">
        <v>0</v>
      </c>
      <c r="EPG156" s="5">
        <v>0</v>
      </c>
      <c r="EPH156" s="5">
        <v>0</v>
      </c>
      <c r="EPI156" s="5">
        <v>0</v>
      </c>
      <c r="EPJ156" s="5">
        <v>0</v>
      </c>
      <c r="EPK156" s="5">
        <v>0</v>
      </c>
      <c r="EPL156" s="5">
        <v>0</v>
      </c>
      <c r="EPM156" s="5">
        <v>0</v>
      </c>
      <c r="EPN156" s="5">
        <v>0</v>
      </c>
      <c r="EPO156" s="5">
        <v>0</v>
      </c>
      <c r="EPP156" s="5">
        <v>0</v>
      </c>
      <c r="EPQ156" s="5">
        <v>0</v>
      </c>
      <c r="EPR156" s="5">
        <v>0</v>
      </c>
      <c r="EPS156" s="5">
        <v>0</v>
      </c>
      <c r="EPT156" s="5">
        <v>0</v>
      </c>
      <c r="EPU156" s="5">
        <v>0</v>
      </c>
      <c r="EPV156" s="5">
        <v>0</v>
      </c>
      <c r="EPW156" s="5">
        <v>0</v>
      </c>
      <c r="EPX156" s="5">
        <v>0</v>
      </c>
      <c r="EPY156" s="5">
        <v>0</v>
      </c>
      <c r="EPZ156" s="5">
        <v>0</v>
      </c>
      <c r="EQA156" s="5">
        <v>0</v>
      </c>
      <c r="EQB156" s="5">
        <v>0</v>
      </c>
      <c r="EQC156" s="5">
        <v>0</v>
      </c>
      <c r="EQD156" s="5">
        <v>0</v>
      </c>
      <c r="EQE156" s="5">
        <v>0</v>
      </c>
      <c r="EQF156" s="5">
        <v>0</v>
      </c>
      <c r="EQG156" s="5">
        <v>0</v>
      </c>
      <c r="EQH156" s="5">
        <v>0</v>
      </c>
      <c r="EQI156" s="5">
        <v>0</v>
      </c>
      <c r="EQJ156" s="5">
        <v>0</v>
      </c>
      <c r="EQK156" s="5">
        <v>0</v>
      </c>
      <c r="EQL156" s="5">
        <v>0</v>
      </c>
      <c r="EQM156" s="5">
        <v>0</v>
      </c>
      <c r="EQN156" s="5">
        <v>0</v>
      </c>
      <c r="EQO156" s="5">
        <v>0</v>
      </c>
      <c r="EQP156" s="5">
        <v>0</v>
      </c>
      <c r="EQQ156" s="5">
        <v>0</v>
      </c>
      <c r="EQR156" s="5">
        <v>0</v>
      </c>
      <c r="EQS156" s="5">
        <v>0</v>
      </c>
      <c r="EQT156" s="5">
        <v>0</v>
      </c>
      <c r="EQU156" s="5">
        <v>0</v>
      </c>
      <c r="EQV156" s="5">
        <v>0</v>
      </c>
      <c r="EQW156" s="5">
        <v>0</v>
      </c>
      <c r="EQX156" s="5">
        <v>0</v>
      </c>
      <c r="EQY156" s="5">
        <v>0</v>
      </c>
      <c r="EQZ156" s="5">
        <v>0</v>
      </c>
      <c r="ERA156" s="5">
        <v>0</v>
      </c>
      <c r="ERB156" s="5">
        <v>0</v>
      </c>
      <c r="ERC156" s="5">
        <v>0</v>
      </c>
      <c r="ERD156" s="5">
        <v>0</v>
      </c>
      <c r="ERE156" s="5">
        <v>0</v>
      </c>
      <c r="ERF156" s="5">
        <v>0</v>
      </c>
      <c r="ERG156" s="5">
        <v>0</v>
      </c>
      <c r="ERH156" s="5">
        <v>0</v>
      </c>
      <c r="ERI156" s="5">
        <v>0</v>
      </c>
      <c r="ERJ156" s="5">
        <v>0</v>
      </c>
      <c r="ERK156" s="5">
        <v>0</v>
      </c>
      <c r="ERL156" s="5">
        <v>0</v>
      </c>
      <c r="ERM156" s="5">
        <v>0</v>
      </c>
      <c r="ERN156" s="5">
        <v>0</v>
      </c>
      <c r="ERO156" s="5">
        <v>0</v>
      </c>
      <c r="ERP156" s="5">
        <v>0</v>
      </c>
      <c r="ERQ156" s="5">
        <v>0</v>
      </c>
      <c r="ERR156" s="5">
        <v>0</v>
      </c>
      <c r="ERS156" s="5">
        <v>0</v>
      </c>
      <c r="ERT156" s="5">
        <v>0</v>
      </c>
      <c r="ERU156" s="5">
        <v>0</v>
      </c>
      <c r="ERV156" s="5">
        <v>0</v>
      </c>
      <c r="ERW156" s="5">
        <v>0</v>
      </c>
      <c r="ERX156" s="5">
        <v>0</v>
      </c>
      <c r="ERY156" s="5">
        <v>0</v>
      </c>
      <c r="ERZ156" s="5">
        <v>0</v>
      </c>
      <c r="ESA156" s="5">
        <v>0</v>
      </c>
      <c r="ESB156" s="5">
        <v>0</v>
      </c>
      <c r="ESC156" s="5">
        <v>0</v>
      </c>
      <c r="ESD156" s="5">
        <v>0</v>
      </c>
      <c r="ESE156" s="5">
        <v>0</v>
      </c>
      <c r="ESF156" s="5">
        <v>0</v>
      </c>
      <c r="ESG156" s="5">
        <v>0</v>
      </c>
      <c r="ESH156" s="5">
        <v>0</v>
      </c>
      <c r="ESI156" s="5">
        <v>0</v>
      </c>
      <c r="ESJ156" s="5">
        <v>0</v>
      </c>
      <c r="ESK156" s="5">
        <v>0</v>
      </c>
      <c r="ESL156" s="5">
        <v>0</v>
      </c>
      <c r="ESM156" s="5">
        <v>0</v>
      </c>
      <c r="ESN156" s="5">
        <v>0</v>
      </c>
      <c r="ESO156" s="5">
        <v>0</v>
      </c>
      <c r="ESP156" s="5">
        <v>0</v>
      </c>
      <c r="ESQ156" s="5">
        <v>0</v>
      </c>
      <c r="ESR156" s="5">
        <v>0</v>
      </c>
      <c r="ESS156" s="5">
        <v>0</v>
      </c>
      <c r="EST156" s="5">
        <v>0</v>
      </c>
      <c r="ESU156" s="5">
        <v>0</v>
      </c>
      <c r="ESV156" s="5">
        <v>0</v>
      </c>
      <c r="ESW156" s="5">
        <v>0</v>
      </c>
      <c r="ESX156" s="5">
        <v>0</v>
      </c>
      <c r="ESY156" s="5">
        <v>0</v>
      </c>
      <c r="ESZ156" s="5">
        <v>0</v>
      </c>
      <c r="ETA156" s="5">
        <v>0</v>
      </c>
      <c r="ETB156" s="5">
        <v>0</v>
      </c>
      <c r="ETC156" s="5">
        <v>0</v>
      </c>
      <c r="ETD156" s="5">
        <v>0</v>
      </c>
      <c r="ETE156" s="5">
        <v>0</v>
      </c>
      <c r="ETF156" s="5">
        <v>0</v>
      </c>
      <c r="ETG156" s="5">
        <v>0</v>
      </c>
      <c r="ETH156" s="5">
        <v>0</v>
      </c>
      <c r="ETI156" s="5">
        <v>0</v>
      </c>
      <c r="ETJ156" s="5">
        <v>0</v>
      </c>
      <c r="ETK156" s="5">
        <v>0</v>
      </c>
      <c r="ETL156" s="5">
        <v>0</v>
      </c>
      <c r="ETM156" s="5">
        <v>0</v>
      </c>
      <c r="ETN156" s="5">
        <v>0</v>
      </c>
      <c r="ETO156" s="5">
        <v>0</v>
      </c>
      <c r="ETP156" s="5">
        <v>0</v>
      </c>
      <c r="ETQ156" s="5">
        <v>0</v>
      </c>
      <c r="ETR156" s="5">
        <v>0</v>
      </c>
      <c r="ETS156" s="5">
        <v>0</v>
      </c>
      <c r="ETT156" s="5">
        <v>0</v>
      </c>
      <c r="ETU156" s="5">
        <v>0</v>
      </c>
      <c r="ETV156" s="5">
        <v>0</v>
      </c>
      <c r="ETW156" s="5">
        <v>0</v>
      </c>
      <c r="ETX156" s="5">
        <v>0</v>
      </c>
      <c r="ETY156" s="5">
        <v>0</v>
      </c>
      <c r="ETZ156" s="5">
        <v>0</v>
      </c>
      <c r="EUA156" s="5">
        <v>0</v>
      </c>
      <c r="EUB156" s="5">
        <v>0</v>
      </c>
      <c r="EUC156" s="5">
        <v>0</v>
      </c>
      <c r="EUD156" s="5">
        <v>0</v>
      </c>
      <c r="EUE156" s="5">
        <v>0</v>
      </c>
      <c r="EUF156" s="5">
        <v>0</v>
      </c>
      <c r="EUG156" s="5">
        <v>0</v>
      </c>
      <c r="EUH156" s="5">
        <v>0</v>
      </c>
      <c r="EUI156" s="5">
        <v>0</v>
      </c>
      <c r="EUJ156" s="5">
        <v>0</v>
      </c>
      <c r="EUK156" s="5">
        <v>0</v>
      </c>
      <c r="EUL156" s="5">
        <v>0</v>
      </c>
      <c r="EUM156" s="5">
        <v>0</v>
      </c>
      <c r="EUN156" s="5">
        <v>0</v>
      </c>
      <c r="EUO156" s="5">
        <v>0</v>
      </c>
      <c r="EUP156" s="5">
        <v>0</v>
      </c>
      <c r="EUQ156" s="5">
        <v>0</v>
      </c>
      <c r="EUR156" s="5">
        <v>0</v>
      </c>
      <c r="EUS156" s="5">
        <v>0</v>
      </c>
      <c r="EUT156" s="5">
        <v>0</v>
      </c>
      <c r="EUU156" s="5">
        <v>0</v>
      </c>
      <c r="EUV156" s="5">
        <v>0</v>
      </c>
      <c r="EUW156" s="5">
        <v>0</v>
      </c>
      <c r="EUX156" s="5">
        <v>0</v>
      </c>
      <c r="EUY156" s="5">
        <v>0</v>
      </c>
      <c r="EUZ156" s="5">
        <v>0</v>
      </c>
      <c r="EVA156" s="5">
        <v>0</v>
      </c>
      <c r="EVB156" s="5">
        <v>0</v>
      </c>
      <c r="EVC156" s="5">
        <v>0</v>
      </c>
      <c r="EVD156" s="5">
        <v>0</v>
      </c>
      <c r="EVE156" s="5">
        <v>0</v>
      </c>
      <c r="EVF156" s="5">
        <v>0</v>
      </c>
      <c r="EVG156" s="5">
        <v>0</v>
      </c>
      <c r="EVH156" s="5">
        <v>0</v>
      </c>
      <c r="EVI156" s="5">
        <v>0</v>
      </c>
      <c r="EVJ156" s="5">
        <v>0</v>
      </c>
      <c r="EVK156" s="5">
        <v>0</v>
      </c>
      <c r="EVL156" s="5">
        <v>0</v>
      </c>
      <c r="EVM156" s="5">
        <v>0</v>
      </c>
      <c r="EVN156" s="5">
        <v>0</v>
      </c>
      <c r="EVO156" s="5">
        <v>0</v>
      </c>
      <c r="EVP156" s="5">
        <v>0</v>
      </c>
      <c r="EVQ156" s="5">
        <v>0</v>
      </c>
      <c r="EVR156" s="5">
        <v>0</v>
      </c>
      <c r="EVS156" s="5">
        <v>0</v>
      </c>
      <c r="EVT156" s="5">
        <v>0</v>
      </c>
      <c r="EVU156" s="5">
        <v>0</v>
      </c>
      <c r="EVV156" s="5">
        <v>0</v>
      </c>
      <c r="EVW156" s="5">
        <v>0</v>
      </c>
      <c r="EVX156" s="5">
        <v>0</v>
      </c>
      <c r="EVY156" s="5">
        <v>0</v>
      </c>
      <c r="EVZ156" s="5">
        <v>0</v>
      </c>
      <c r="EWA156" s="5">
        <v>0</v>
      </c>
      <c r="EWB156" s="5">
        <v>0</v>
      </c>
      <c r="EWC156" s="5">
        <v>0</v>
      </c>
      <c r="EWD156" s="5">
        <v>0</v>
      </c>
      <c r="EWE156" s="5">
        <v>0</v>
      </c>
      <c r="EWF156" s="5">
        <v>0</v>
      </c>
      <c r="EWG156" s="5">
        <v>0</v>
      </c>
      <c r="EWH156" s="5">
        <v>0</v>
      </c>
      <c r="EWI156" s="5">
        <v>0</v>
      </c>
      <c r="EWJ156" s="5">
        <v>0</v>
      </c>
      <c r="EWK156" s="5">
        <v>0</v>
      </c>
      <c r="EWL156" s="5">
        <v>0</v>
      </c>
      <c r="EWM156" s="5">
        <v>0</v>
      </c>
      <c r="EWN156" s="5">
        <v>0</v>
      </c>
      <c r="EWO156" s="5">
        <v>0</v>
      </c>
      <c r="EWP156" s="5">
        <v>0</v>
      </c>
      <c r="EWQ156" s="5">
        <v>0</v>
      </c>
      <c r="EWR156" s="5">
        <v>0</v>
      </c>
      <c r="EWS156" s="5">
        <v>0</v>
      </c>
      <c r="EWT156" s="5">
        <v>0</v>
      </c>
      <c r="EWU156" s="5">
        <v>0</v>
      </c>
      <c r="EWV156" s="5">
        <v>0</v>
      </c>
      <c r="EWW156" s="5">
        <v>0</v>
      </c>
      <c r="EWX156" s="5">
        <v>0</v>
      </c>
      <c r="EWY156" s="5">
        <v>0</v>
      </c>
      <c r="EWZ156" s="5">
        <v>0</v>
      </c>
      <c r="EXA156" s="5">
        <v>0</v>
      </c>
      <c r="EXB156" s="5">
        <v>0</v>
      </c>
      <c r="EXC156" s="5">
        <v>0</v>
      </c>
      <c r="EXD156" s="5">
        <v>0</v>
      </c>
      <c r="EXE156" s="5">
        <v>0</v>
      </c>
      <c r="EXF156" s="5">
        <v>0</v>
      </c>
      <c r="EXG156" s="5">
        <v>0</v>
      </c>
      <c r="EXH156" s="5">
        <v>0</v>
      </c>
      <c r="EXI156" s="5">
        <v>0</v>
      </c>
      <c r="EXJ156" s="5">
        <v>0</v>
      </c>
      <c r="EXK156" s="5">
        <v>0</v>
      </c>
      <c r="EXL156" s="5">
        <v>0</v>
      </c>
      <c r="EXM156" s="5">
        <v>0</v>
      </c>
      <c r="EXN156" s="5">
        <v>0</v>
      </c>
      <c r="EXO156" s="5">
        <v>0</v>
      </c>
      <c r="EXP156" s="5">
        <v>0</v>
      </c>
      <c r="EXQ156" s="5">
        <v>0</v>
      </c>
      <c r="EXR156" s="5">
        <v>0</v>
      </c>
      <c r="EXS156" s="5">
        <v>0</v>
      </c>
      <c r="EXT156" s="5">
        <v>0</v>
      </c>
      <c r="EXU156" s="5">
        <v>0</v>
      </c>
      <c r="EXV156" s="5">
        <v>0</v>
      </c>
      <c r="EXW156" s="5">
        <v>0</v>
      </c>
      <c r="EXX156" s="5">
        <v>0</v>
      </c>
      <c r="EXY156" s="5">
        <v>0</v>
      </c>
      <c r="EXZ156" s="5">
        <v>0</v>
      </c>
      <c r="EYA156" s="5">
        <v>0</v>
      </c>
      <c r="EYB156" s="5">
        <v>0</v>
      </c>
      <c r="EYC156" s="5">
        <v>0</v>
      </c>
      <c r="EYD156" s="5">
        <v>0</v>
      </c>
      <c r="EYE156" s="5">
        <v>0</v>
      </c>
      <c r="EYF156" s="5">
        <v>0</v>
      </c>
      <c r="EYG156" s="5">
        <v>0</v>
      </c>
      <c r="EYH156" s="5">
        <v>0</v>
      </c>
      <c r="EYI156" s="5">
        <v>0</v>
      </c>
      <c r="EYJ156" s="5">
        <v>0</v>
      </c>
      <c r="EYK156" s="5">
        <v>0</v>
      </c>
      <c r="EYL156" s="5">
        <v>0</v>
      </c>
      <c r="EYM156" s="5">
        <v>0</v>
      </c>
      <c r="EYN156" s="5">
        <v>0</v>
      </c>
      <c r="EYO156" s="5">
        <v>0</v>
      </c>
      <c r="EYP156" s="5">
        <v>0</v>
      </c>
      <c r="EYQ156" s="5">
        <v>0</v>
      </c>
      <c r="EYR156" s="5">
        <v>0</v>
      </c>
      <c r="EYS156" s="5">
        <v>0</v>
      </c>
      <c r="EYT156" s="5">
        <v>0</v>
      </c>
      <c r="EYU156" s="5">
        <v>0</v>
      </c>
      <c r="EYV156" s="5">
        <v>0</v>
      </c>
      <c r="EYW156" s="5">
        <v>0</v>
      </c>
      <c r="EYX156" s="5">
        <v>0</v>
      </c>
      <c r="EYY156" s="5">
        <v>0</v>
      </c>
      <c r="EYZ156" s="5">
        <v>0</v>
      </c>
      <c r="EZA156" s="5">
        <v>0</v>
      </c>
      <c r="EZB156" s="5">
        <v>0</v>
      </c>
      <c r="EZC156" s="5">
        <v>0</v>
      </c>
      <c r="EZD156" s="5">
        <v>0</v>
      </c>
      <c r="EZE156" s="5">
        <v>0</v>
      </c>
      <c r="EZF156" s="5">
        <v>0</v>
      </c>
      <c r="EZG156" s="5">
        <v>0</v>
      </c>
      <c r="EZH156" s="5">
        <v>0</v>
      </c>
      <c r="EZI156" s="5">
        <v>0</v>
      </c>
      <c r="EZJ156" s="5">
        <v>0</v>
      </c>
      <c r="EZK156" s="5">
        <v>0</v>
      </c>
      <c r="EZL156" s="5">
        <v>0</v>
      </c>
      <c r="EZM156" s="5">
        <v>0</v>
      </c>
      <c r="EZN156" s="5">
        <v>0</v>
      </c>
      <c r="EZO156" s="5">
        <v>0</v>
      </c>
      <c r="EZP156" s="5">
        <v>0</v>
      </c>
      <c r="EZQ156" s="5">
        <v>0</v>
      </c>
      <c r="EZR156" s="5">
        <v>0</v>
      </c>
      <c r="EZS156" s="5">
        <v>0</v>
      </c>
      <c r="EZT156" s="5">
        <v>0</v>
      </c>
      <c r="EZU156" s="5">
        <v>0</v>
      </c>
      <c r="EZV156" s="5">
        <v>0</v>
      </c>
      <c r="EZW156" s="5">
        <v>0</v>
      </c>
      <c r="EZX156" s="5">
        <v>0</v>
      </c>
      <c r="EZY156" s="5">
        <v>0</v>
      </c>
      <c r="EZZ156" s="5">
        <v>0</v>
      </c>
      <c r="FAA156" s="5">
        <v>0</v>
      </c>
      <c r="FAB156" s="5">
        <v>0</v>
      </c>
      <c r="FAC156" s="5">
        <v>0</v>
      </c>
      <c r="FAD156" s="5">
        <v>0</v>
      </c>
      <c r="FAE156" s="5">
        <v>0</v>
      </c>
      <c r="FAF156" s="5">
        <v>0</v>
      </c>
      <c r="FAG156" s="5">
        <v>0</v>
      </c>
      <c r="FAH156" s="5">
        <v>0</v>
      </c>
      <c r="FAI156" s="5">
        <v>0</v>
      </c>
      <c r="FAJ156" s="5">
        <v>0</v>
      </c>
      <c r="FAK156" s="5">
        <v>0</v>
      </c>
      <c r="FAL156" s="5">
        <v>0</v>
      </c>
      <c r="FAM156" s="5">
        <v>0</v>
      </c>
      <c r="FAN156" s="5">
        <v>0</v>
      </c>
      <c r="FAO156" s="5">
        <v>0</v>
      </c>
      <c r="FAP156" s="5">
        <v>0</v>
      </c>
      <c r="FAQ156" s="5">
        <v>0</v>
      </c>
      <c r="FAR156" s="5">
        <v>0</v>
      </c>
      <c r="FAS156" s="5">
        <v>0</v>
      </c>
      <c r="FAT156" s="5">
        <v>0</v>
      </c>
      <c r="FAU156" s="5">
        <v>0</v>
      </c>
      <c r="FAV156" s="5">
        <v>0</v>
      </c>
      <c r="FAW156" s="5">
        <v>0</v>
      </c>
      <c r="FAX156" s="5">
        <v>0</v>
      </c>
      <c r="FAY156" s="5">
        <v>0</v>
      </c>
      <c r="FAZ156" s="5">
        <v>0</v>
      </c>
      <c r="FBA156" s="5">
        <v>0</v>
      </c>
      <c r="FBB156" s="5">
        <v>0</v>
      </c>
      <c r="FBC156" s="5">
        <v>0</v>
      </c>
      <c r="FBD156" s="5">
        <v>0</v>
      </c>
      <c r="FBE156" s="5">
        <v>0</v>
      </c>
      <c r="FBF156" s="5">
        <v>0</v>
      </c>
      <c r="FBG156" s="5">
        <v>0</v>
      </c>
      <c r="FBH156" s="5">
        <v>0</v>
      </c>
      <c r="FBI156" s="5">
        <v>0</v>
      </c>
      <c r="FBJ156" s="5">
        <v>0</v>
      </c>
      <c r="FBK156" s="5">
        <v>0</v>
      </c>
      <c r="FBL156" s="5">
        <v>0</v>
      </c>
      <c r="FBM156" s="5">
        <v>0</v>
      </c>
      <c r="FBN156" s="5">
        <v>0</v>
      </c>
      <c r="FBO156" s="5">
        <v>0</v>
      </c>
      <c r="FBP156" s="5">
        <v>0</v>
      </c>
      <c r="FBQ156" s="5">
        <v>0</v>
      </c>
      <c r="FBR156" s="5">
        <v>0</v>
      </c>
      <c r="FBS156" s="5">
        <v>0</v>
      </c>
      <c r="FBT156" s="5">
        <v>0</v>
      </c>
      <c r="FBU156" s="5">
        <v>0</v>
      </c>
      <c r="FBV156" s="5">
        <v>0</v>
      </c>
      <c r="FBW156" s="5">
        <v>0</v>
      </c>
      <c r="FBX156" s="5">
        <v>0</v>
      </c>
      <c r="FBY156" s="5">
        <v>0</v>
      </c>
      <c r="FBZ156" s="5">
        <v>0</v>
      </c>
      <c r="FCA156" s="5">
        <v>0</v>
      </c>
      <c r="FCB156" s="5">
        <v>0</v>
      </c>
      <c r="FCC156" s="5">
        <v>0</v>
      </c>
      <c r="FCD156" s="5">
        <v>0</v>
      </c>
      <c r="FCE156" s="5">
        <v>0</v>
      </c>
      <c r="FCF156" s="5">
        <v>0</v>
      </c>
      <c r="FCG156" s="5">
        <v>0</v>
      </c>
      <c r="FCH156" s="5">
        <v>0</v>
      </c>
      <c r="FCI156" s="5">
        <v>0</v>
      </c>
      <c r="FCJ156" s="5">
        <v>0</v>
      </c>
      <c r="FCK156" s="5">
        <v>0</v>
      </c>
      <c r="FCL156" s="5">
        <v>0</v>
      </c>
      <c r="FCM156" s="5">
        <v>0</v>
      </c>
      <c r="FCN156" s="5">
        <v>0</v>
      </c>
      <c r="FCO156" s="5">
        <v>0</v>
      </c>
      <c r="FCP156" s="5">
        <v>0</v>
      </c>
      <c r="FCQ156" s="5">
        <v>0</v>
      </c>
      <c r="FCR156" s="5">
        <v>0</v>
      </c>
      <c r="FCS156" s="5">
        <v>0</v>
      </c>
      <c r="FCT156" s="5">
        <v>0</v>
      </c>
      <c r="FCU156" s="5">
        <v>0</v>
      </c>
      <c r="FCV156" s="5">
        <v>0</v>
      </c>
      <c r="FCW156" s="5">
        <v>0</v>
      </c>
      <c r="FCX156" s="5">
        <v>0</v>
      </c>
      <c r="FCY156" s="5">
        <v>0</v>
      </c>
      <c r="FCZ156" s="5">
        <v>0</v>
      </c>
      <c r="FDA156" s="5">
        <v>0</v>
      </c>
      <c r="FDB156" s="5">
        <v>0</v>
      </c>
      <c r="FDC156" s="5">
        <v>0</v>
      </c>
      <c r="FDD156" s="5">
        <v>0</v>
      </c>
      <c r="FDE156" s="5">
        <v>0</v>
      </c>
      <c r="FDF156" s="5">
        <v>0</v>
      </c>
      <c r="FDG156" s="5">
        <v>0</v>
      </c>
      <c r="FDH156" s="5">
        <v>0</v>
      </c>
      <c r="FDI156" s="5">
        <v>0</v>
      </c>
      <c r="FDJ156" s="5">
        <v>0</v>
      </c>
      <c r="FDK156" s="5">
        <v>0</v>
      </c>
      <c r="FDL156" s="5">
        <v>0</v>
      </c>
      <c r="FDM156" s="5">
        <v>0</v>
      </c>
      <c r="FDN156" s="5">
        <v>0</v>
      </c>
      <c r="FDO156" s="5">
        <v>0</v>
      </c>
      <c r="FDP156" s="5">
        <v>0</v>
      </c>
      <c r="FDQ156" s="5">
        <v>0</v>
      </c>
      <c r="FDR156" s="5">
        <v>0</v>
      </c>
      <c r="FDS156" s="5">
        <v>0</v>
      </c>
      <c r="FDT156" s="5">
        <v>0</v>
      </c>
      <c r="FDU156" s="5">
        <v>0</v>
      </c>
      <c r="FDV156" s="5">
        <v>0</v>
      </c>
      <c r="FDW156" s="5">
        <v>0</v>
      </c>
      <c r="FDX156" s="5">
        <v>0</v>
      </c>
      <c r="FDY156" s="5">
        <v>0</v>
      </c>
      <c r="FDZ156" s="5">
        <v>0</v>
      </c>
      <c r="FEA156" s="5">
        <v>0</v>
      </c>
      <c r="FEB156" s="5">
        <v>0</v>
      </c>
      <c r="FEC156" s="5">
        <v>0</v>
      </c>
      <c r="FED156" s="5">
        <v>0</v>
      </c>
      <c r="FEE156" s="5">
        <v>0</v>
      </c>
      <c r="FEF156" s="5">
        <v>0</v>
      </c>
      <c r="FEG156" s="5">
        <v>0</v>
      </c>
      <c r="FEH156" s="5">
        <v>0</v>
      </c>
      <c r="FEI156" s="5">
        <v>0</v>
      </c>
      <c r="FEJ156" s="5">
        <v>0</v>
      </c>
      <c r="FEK156" s="5">
        <v>0</v>
      </c>
      <c r="FEL156" s="5">
        <v>0</v>
      </c>
      <c r="FEM156" s="5">
        <v>0</v>
      </c>
      <c r="FEN156" s="5">
        <v>0</v>
      </c>
      <c r="FEO156" s="5">
        <v>0</v>
      </c>
      <c r="FEP156" s="5">
        <v>0</v>
      </c>
      <c r="FEQ156" s="5">
        <v>0</v>
      </c>
      <c r="FER156" s="5">
        <v>0</v>
      </c>
      <c r="FES156" s="5">
        <v>0</v>
      </c>
      <c r="FET156" s="5">
        <v>0</v>
      </c>
      <c r="FEU156" s="5">
        <v>0</v>
      </c>
      <c r="FEV156" s="5">
        <v>0</v>
      </c>
      <c r="FEW156" s="5">
        <v>0</v>
      </c>
      <c r="FEX156" s="5">
        <v>0</v>
      </c>
      <c r="FEY156" s="5">
        <v>0</v>
      </c>
      <c r="FEZ156" s="5">
        <v>0</v>
      </c>
      <c r="FFA156" s="5">
        <v>0</v>
      </c>
      <c r="FFB156" s="5">
        <v>0</v>
      </c>
      <c r="FFC156" s="5">
        <v>0</v>
      </c>
      <c r="FFD156" s="5">
        <v>0</v>
      </c>
      <c r="FFE156" s="5">
        <v>0</v>
      </c>
      <c r="FFF156" s="5">
        <v>0</v>
      </c>
      <c r="FFG156" s="5">
        <v>0</v>
      </c>
      <c r="FFH156" s="5">
        <v>0</v>
      </c>
      <c r="FFI156" s="5">
        <v>0</v>
      </c>
      <c r="FFJ156" s="5">
        <v>0</v>
      </c>
      <c r="FFK156" s="5">
        <v>0</v>
      </c>
      <c r="FFL156" s="5">
        <v>0</v>
      </c>
      <c r="FFM156" s="5">
        <v>0</v>
      </c>
      <c r="FFN156" s="5">
        <v>0</v>
      </c>
      <c r="FFO156" s="5">
        <v>0</v>
      </c>
      <c r="FFP156" s="5">
        <v>0</v>
      </c>
      <c r="FFQ156" s="5">
        <v>0</v>
      </c>
      <c r="FFR156" s="5">
        <v>0</v>
      </c>
      <c r="FFS156" s="5">
        <v>0</v>
      </c>
      <c r="FFT156" s="5">
        <v>0</v>
      </c>
      <c r="FFU156" s="5">
        <v>0</v>
      </c>
      <c r="FFV156" s="5">
        <v>0</v>
      </c>
      <c r="FFW156" s="5">
        <v>0</v>
      </c>
      <c r="FFX156" s="5">
        <v>0</v>
      </c>
      <c r="FFY156" s="5">
        <v>0</v>
      </c>
      <c r="FFZ156" s="5">
        <v>0</v>
      </c>
      <c r="FGA156" s="5">
        <v>0</v>
      </c>
      <c r="FGB156" s="5">
        <v>0</v>
      </c>
      <c r="FGC156" s="5">
        <v>0</v>
      </c>
      <c r="FGD156" s="5">
        <v>0</v>
      </c>
      <c r="FGE156" s="5">
        <v>0</v>
      </c>
      <c r="FGF156" s="5">
        <v>0</v>
      </c>
      <c r="FGG156" s="5">
        <v>0</v>
      </c>
      <c r="FGH156" s="5">
        <v>0</v>
      </c>
      <c r="FGI156" s="5">
        <v>0</v>
      </c>
      <c r="FGJ156" s="5">
        <v>0</v>
      </c>
      <c r="FGK156" s="5">
        <v>0</v>
      </c>
      <c r="FGL156" s="5">
        <v>0</v>
      </c>
      <c r="FGM156" s="5">
        <v>0</v>
      </c>
      <c r="FGN156" s="5">
        <v>0</v>
      </c>
      <c r="FGO156" s="5">
        <v>0</v>
      </c>
      <c r="FGP156" s="5">
        <v>0</v>
      </c>
      <c r="FGQ156" s="5">
        <v>0</v>
      </c>
      <c r="FGR156" s="5">
        <v>0</v>
      </c>
      <c r="FGS156" s="5">
        <v>0</v>
      </c>
      <c r="FGT156" s="5">
        <v>0</v>
      </c>
      <c r="FGU156" s="5">
        <v>0</v>
      </c>
      <c r="FGV156" s="5">
        <v>0</v>
      </c>
      <c r="FGW156" s="5">
        <v>0</v>
      </c>
      <c r="FGX156" s="5">
        <v>0</v>
      </c>
      <c r="FGY156" s="5">
        <v>0</v>
      </c>
      <c r="FGZ156" s="5">
        <v>0</v>
      </c>
      <c r="FHA156" s="5">
        <v>0</v>
      </c>
      <c r="FHB156" s="5">
        <v>0</v>
      </c>
      <c r="FHC156" s="5">
        <v>0</v>
      </c>
      <c r="FHD156" s="5">
        <v>0</v>
      </c>
      <c r="FHE156" s="5">
        <v>0</v>
      </c>
      <c r="FHF156" s="5">
        <v>0</v>
      </c>
      <c r="FHG156" s="5">
        <v>0</v>
      </c>
      <c r="FHH156" s="5">
        <v>0</v>
      </c>
      <c r="FHI156" s="5">
        <v>0</v>
      </c>
      <c r="FHJ156" s="5">
        <v>0</v>
      </c>
      <c r="FHK156" s="5">
        <v>0</v>
      </c>
      <c r="FHL156" s="5">
        <v>0</v>
      </c>
      <c r="FHM156" s="5">
        <v>0</v>
      </c>
      <c r="FHN156" s="5">
        <v>0</v>
      </c>
      <c r="FHO156" s="5">
        <v>0</v>
      </c>
      <c r="FHP156" s="5">
        <v>0</v>
      </c>
      <c r="FHQ156" s="5">
        <v>0</v>
      </c>
      <c r="FHR156" s="5">
        <v>0</v>
      </c>
      <c r="FHS156" s="5">
        <v>0</v>
      </c>
      <c r="FHT156" s="5">
        <v>0</v>
      </c>
      <c r="FHU156" s="5">
        <v>0</v>
      </c>
      <c r="FHV156" s="5">
        <v>0</v>
      </c>
      <c r="FHW156" s="5">
        <v>0</v>
      </c>
      <c r="FHX156" s="5">
        <v>0</v>
      </c>
      <c r="FHY156" s="5">
        <v>0</v>
      </c>
      <c r="FHZ156" s="5">
        <v>0</v>
      </c>
      <c r="FIA156" s="5">
        <v>0</v>
      </c>
      <c r="FIB156" s="5">
        <v>0</v>
      </c>
      <c r="FIC156" s="5">
        <v>0</v>
      </c>
      <c r="FID156" s="5">
        <v>0</v>
      </c>
      <c r="FIE156" s="5">
        <v>0</v>
      </c>
      <c r="FIF156" s="5">
        <v>0</v>
      </c>
      <c r="FIG156" s="5">
        <v>0</v>
      </c>
      <c r="FIH156" s="5">
        <v>0</v>
      </c>
      <c r="FII156" s="5">
        <v>0</v>
      </c>
      <c r="FIJ156" s="5">
        <v>0</v>
      </c>
      <c r="FIK156" s="5">
        <v>0</v>
      </c>
      <c r="FIL156" s="5">
        <v>0</v>
      </c>
      <c r="FIM156" s="5">
        <v>0</v>
      </c>
      <c r="FIN156" s="5">
        <v>0</v>
      </c>
      <c r="FIO156" s="5">
        <v>0</v>
      </c>
      <c r="FIP156" s="5">
        <v>0</v>
      </c>
      <c r="FIQ156" s="5">
        <v>0</v>
      </c>
      <c r="FIR156" s="5">
        <v>0</v>
      </c>
      <c r="FIS156" s="5">
        <v>0</v>
      </c>
      <c r="FIT156" s="5">
        <v>0</v>
      </c>
      <c r="FIU156" s="5">
        <v>0</v>
      </c>
      <c r="FIV156" s="5">
        <v>0</v>
      </c>
      <c r="FIW156" s="5">
        <v>0</v>
      </c>
      <c r="FIX156" s="5">
        <v>0</v>
      </c>
      <c r="FIY156" s="5">
        <v>0</v>
      </c>
      <c r="FIZ156" s="5">
        <v>0</v>
      </c>
      <c r="FJA156" s="5">
        <v>0</v>
      </c>
      <c r="FJB156" s="5">
        <v>0</v>
      </c>
      <c r="FJC156" s="5">
        <v>0</v>
      </c>
      <c r="FJD156" s="5">
        <v>0</v>
      </c>
      <c r="FJE156" s="5">
        <v>0</v>
      </c>
      <c r="FJF156" s="5">
        <v>0</v>
      </c>
      <c r="FJG156" s="5">
        <v>0</v>
      </c>
      <c r="FJH156" s="5">
        <v>0</v>
      </c>
      <c r="FJI156" s="5">
        <v>0</v>
      </c>
      <c r="FJJ156" s="5">
        <v>0</v>
      </c>
      <c r="FJK156" s="5">
        <v>0</v>
      </c>
      <c r="FJL156" s="5">
        <v>0</v>
      </c>
      <c r="FJM156" s="5">
        <v>0</v>
      </c>
      <c r="FJN156" s="5">
        <v>0</v>
      </c>
      <c r="FJO156" s="5">
        <v>0</v>
      </c>
      <c r="FJP156" s="5">
        <v>0</v>
      </c>
      <c r="FJQ156" s="5">
        <v>0</v>
      </c>
      <c r="FJR156" s="5">
        <v>0</v>
      </c>
      <c r="FJS156" s="5">
        <v>0</v>
      </c>
      <c r="FJT156" s="5">
        <v>0</v>
      </c>
      <c r="FJU156" s="5">
        <v>0</v>
      </c>
      <c r="FJV156" s="5">
        <v>0</v>
      </c>
      <c r="FJW156" s="5">
        <v>0</v>
      </c>
      <c r="FJX156" s="5">
        <v>0</v>
      </c>
      <c r="FJY156" s="5">
        <v>0</v>
      </c>
      <c r="FJZ156" s="5">
        <v>0</v>
      </c>
      <c r="FKA156" s="5">
        <v>0</v>
      </c>
      <c r="FKB156" s="5">
        <v>0</v>
      </c>
      <c r="FKC156" s="5">
        <v>0</v>
      </c>
      <c r="FKD156" s="5">
        <v>0</v>
      </c>
      <c r="FKE156" s="5">
        <v>0</v>
      </c>
      <c r="FKF156" s="5">
        <v>0</v>
      </c>
      <c r="FKG156" s="5">
        <v>0</v>
      </c>
      <c r="FKH156" s="5">
        <v>0</v>
      </c>
      <c r="FKI156" s="5">
        <v>0</v>
      </c>
      <c r="FKJ156" s="5">
        <v>0</v>
      </c>
      <c r="FKK156" s="5">
        <v>0</v>
      </c>
      <c r="FKL156" s="5">
        <v>0</v>
      </c>
      <c r="FKM156" s="5">
        <v>0</v>
      </c>
      <c r="FKN156" s="5">
        <v>0</v>
      </c>
      <c r="FKO156" s="5">
        <v>0</v>
      </c>
      <c r="FKP156" s="5">
        <v>0</v>
      </c>
      <c r="FKQ156" s="5">
        <v>0</v>
      </c>
      <c r="FKR156" s="5">
        <v>0</v>
      </c>
      <c r="FKS156" s="5">
        <v>0</v>
      </c>
      <c r="FKT156" s="5">
        <v>0</v>
      </c>
      <c r="FKU156" s="5">
        <v>0</v>
      </c>
      <c r="FKV156" s="5">
        <v>0</v>
      </c>
      <c r="FKW156" s="5">
        <v>0</v>
      </c>
      <c r="FKX156" s="5">
        <v>0</v>
      </c>
      <c r="FKY156" s="5">
        <v>0</v>
      </c>
      <c r="FKZ156" s="5">
        <v>0</v>
      </c>
      <c r="FLA156" s="5">
        <v>0</v>
      </c>
      <c r="FLB156" s="5">
        <v>0</v>
      </c>
      <c r="FLC156" s="5">
        <v>0</v>
      </c>
      <c r="FLD156" s="5">
        <v>0</v>
      </c>
      <c r="FLE156" s="5">
        <v>0</v>
      </c>
      <c r="FLF156" s="5">
        <v>0</v>
      </c>
      <c r="FLG156" s="5">
        <v>0</v>
      </c>
      <c r="FLH156" s="5">
        <v>0</v>
      </c>
      <c r="FLI156" s="5">
        <v>0</v>
      </c>
      <c r="FLJ156" s="5">
        <v>0</v>
      </c>
      <c r="FLK156" s="5">
        <v>0</v>
      </c>
      <c r="FLL156" s="5">
        <v>0</v>
      </c>
      <c r="FLM156" s="5">
        <v>0</v>
      </c>
      <c r="FLN156" s="5">
        <v>0</v>
      </c>
      <c r="FLO156" s="5">
        <v>0</v>
      </c>
      <c r="FLP156" s="5">
        <v>0</v>
      </c>
      <c r="FLQ156" s="5">
        <v>0</v>
      </c>
      <c r="FLR156" s="5">
        <v>0</v>
      </c>
      <c r="FLS156" s="5">
        <v>0</v>
      </c>
      <c r="FLT156" s="5">
        <v>0</v>
      </c>
      <c r="FLU156" s="5">
        <v>0</v>
      </c>
      <c r="FLV156" s="5">
        <v>0</v>
      </c>
      <c r="FLW156" s="5">
        <v>0</v>
      </c>
      <c r="FLX156" s="5">
        <v>0</v>
      </c>
      <c r="FLY156" s="5">
        <v>0</v>
      </c>
      <c r="FLZ156" s="5">
        <v>0</v>
      </c>
      <c r="FMA156" s="5">
        <v>0</v>
      </c>
      <c r="FMB156" s="5">
        <v>0</v>
      </c>
      <c r="FMC156" s="5">
        <v>0</v>
      </c>
      <c r="FMD156" s="5">
        <v>0</v>
      </c>
      <c r="FME156" s="5">
        <v>0</v>
      </c>
      <c r="FMF156" s="5">
        <v>0</v>
      </c>
      <c r="FMG156" s="5">
        <v>0</v>
      </c>
      <c r="FMH156" s="5">
        <v>0</v>
      </c>
      <c r="FMI156" s="5">
        <v>0</v>
      </c>
      <c r="FMJ156" s="5">
        <v>0</v>
      </c>
      <c r="FMK156" s="5">
        <v>0</v>
      </c>
      <c r="FML156" s="5">
        <v>0</v>
      </c>
      <c r="FMM156" s="5">
        <v>0</v>
      </c>
      <c r="FMN156" s="5">
        <v>0</v>
      </c>
      <c r="FMO156" s="5">
        <v>0</v>
      </c>
      <c r="FMP156" s="5">
        <v>0</v>
      </c>
      <c r="FMQ156" s="5">
        <v>0</v>
      </c>
      <c r="FMR156" s="5">
        <v>0</v>
      </c>
      <c r="FMS156" s="5">
        <v>0</v>
      </c>
      <c r="FMT156" s="5">
        <v>0</v>
      </c>
      <c r="FMU156" s="5">
        <v>0</v>
      </c>
      <c r="FMV156" s="5">
        <v>0</v>
      </c>
      <c r="FMW156" s="5">
        <v>0</v>
      </c>
      <c r="FMX156" s="5">
        <v>0</v>
      </c>
      <c r="FMY156" s="5">
        <v>0</v>
      </c>
      <c r="FMZ156" s="5">
        <v>0</v>
      </c>
      <c r="FNA156" s="5">
        <v>0</v>
      </c>
      <c r="FNB156" s="5">
        <v>0</v>
      </c>
      <c r="FNC156" s="5">
        <v>0</v>
      </c>
      <c r="FND156" s="5">
        <v>0</v>
      </c>
      <c r="FNE156" s="5">
        <v>0</v>
      </c>
      <c r="FNF156" s="5">
        <v>0</v>
      </c>
      <c r="FNG156" s="5">
        <v>0</v>
      </c>
      <c r="FNH156" s="5">
        <v>0</v>
      </c>
      <c r="FNI156" s="5">
        <v>0</v>
      </c>
      <c r="FNJ156" s="5">
        <v>0</v>
      </c>
      <c r="FNK156" s="5">
        <v>0</v>
      </c>
      <c r="FNL156" s="5">
        <v>0</v>
      </c>
      <c r="FNM156" s="5">
        <v>0</v>
      </c>
      <c r="FNN156" s="5">
        <v>0</v>
      </c>
      <c r="FNO156" s="5">
        <v>0</v>
      </c>
      <c r="FNP156" s="5">
        <v>0</v>
      </c>
      <c r="FNQ156" s="5">
        <v>0</v>
      </c>
      <c r="FNR156" s="5">
        <v>0</v>
      </c>
      <c r="FNS156" s="5">
        <v>0</v>
      </c>
      <c r="FNT156" s="5">
        <v>0</v>
      </c>
      <c r="FNU156" s="5">
        <v>0</v>
      </c>
      <c r="FNV156" s="5">
        <v>0</v>
      </c>
      <c r="FNW156" s="5">
        <v>0</v>
      </c>
      <c r="FNX156" s="5">
        <v>0</v>
      </c>
      <c r="FNY156" s="5">
        <v>0</v>
      </c>
      <c r="FNZ156" s="5">
        <v>0</v>
      </c>
      <c r="FOA156" s="5">
        <v>0</v>
      </c>
      <c r="FOB156" s="5">
        <v>0</v>
      </c>
      <c r="FOC156" s="5">
        <v>0</v>
      </c>
      <c r="FOD156" s="5">
        <v>0</v>
      </c>
      <c r="FOE156" s="5">
        <v>0</v>
      </c>
      <c r="FOF156" s="5">
        <v>0</v>
      </c>
      <c r="FOG156" s="5">
        <v>0</v>
      </c>
      <c r="FOH156" s="5">
        <v>0</v>
      </c>
      <c r="FOI156" s="5">
        <v>0</v>
      </c>
      <c r="FOJ156" s="5">
        <v>0</v>
      </c>
      <c r="FOK156" s="5">
        <v>0</v>
      </c>
      <c r="FOL156" s="5">
        <v>0</v>
      </c>
      <c r="FOM156" s="5">
        <v>0</v>
      </c>
      <c r="FON156" s="5">
        <v>0</v>
      </c>
      <c r="FOO156" s="5">
        <v>0</v>
      </c>
      <c r="FOP156" s="5">
        <v>0</v>
      </c>
      <c r="FOQ156" s="5">
        <v>0</v>
      </c>
      <c r="FOR156" s="5">
        <v>0</v>
      </c>
      <c r="FOS156" s="5">
        <v>0</v>
      </c>
      <c r="FOT156" s="5">
        <v>0</v>
      </c>
      <c r="FOU156" s="5">
        <v>0</v>
      </c>
      <c r="FOV156" s="5">
        <v>0</v>
      </c>
      <c r="FOW156" s="5">
        <v>0</v>
      </c>
      <c r="FOX156" s="5">
        <v>0</v>
      </c>
      <c r="FOY156" s="5">
        <v>0</v>
      </c>
      <c r="FOZ156" s="5">
        <v>0</v>
      </c>
      <c r="FPA156" s="5">
        <v>0</v>
      </c>
      <c r="FPB156" s="5">
        <v>0</v>
      </c>
      <c r="FPC156" s="5">
        <v>0</v>
      </c>
      <c r="FPD156" s="5">
        <v>0</v>
      </c>
      <c r="FPE156" s="5">
        <v>0</v>
      </c>
      <c r="FPF156" s="5">
        <v>0</v>
      </c>
      <c r="FPG156" s="5">
        <v>0</v>
      </c>
      <c r="FPH156" s="5">
        <v>0</v>
      </c>
      <c r="FPI156" s="5">
        <v>0</v>
      </c>
      <c r="FPJ156" s="5">
        <v>0</v>
      </c>
      <c r="FPK156" s="5">
        <v>0</v>
      </c>
      <c r="FPL156" s="5">
        <v>0</v>
      </c>
      <c r="FPM156" s="5">
        <v>0</v>
      </c>
      <c r="FPN156" s="5">
        <v>0</v>
      </c>
      <c r="FPO156" s="5">
        <v>0</v>
      </c>
      <c r="FPP156" s="5">
        <v>0</v>
      </c>
      <c r="FPQ156" s="5">
        <v>0</v>
      </c>
      <c r="FPR156" s="5">
        <v>0</v>
      </c>
      <c r="FPS156" s="5">
        <v>0</v>
      </c>
      <c r="FPT156" s="5">
        <v>0</v>
      </c>
      <c r="FPU156" s="5">
        <v>0</v>
      </c>
      <c r="FPV156" s="5">
        <v>0</v>
      </c>
      <c r="FPW156" s="5">
        <v>0</v>
      </c>
      <c r="FPX156" s="5">
        <v>0</v>
      </c>
      <c r="FPY156" s="5">
        <v>0</v>
      </c>
      <c r="FPZ156" s="5">
        <v>0</v>
      </c>
      <c r="FQA156" s="5">
        <v>0</v>
      </c>
      <c r="FQB156" s="5">
        <v>0</v>
      </c>
      <c r="FQC156" s="5">
        <v>0</v>
      </c>
      <c r="FQD156" s="5">
        <v>0</v>
      </c>
      <c r="FQE156" s="5">
        <v>0</v>
      </c>
      <c r="FQF156" s="5">
        <v>0</v>
      </c>
      <c r="FQG156" s="5">
        <v>0</v>
      </c>
      <c r="FQH156" s="5">
        <v>0</v>
      </c>
      <c r="FQI156" s="5">
        <v>0</v>
      </c>
      <c r="FQJ156" s="5">
        <v>0</v>
      </c>
      <c r="FQK156" s="5">
        <v>0</v>
      </c>
      <c r="FQL156" s="5">
        <v>0</v>
      </c>
      <c r="FQM156" s="5">
        <v>0</v>
      </c>
      <c r="FQN156" s="5">
        <v>0</v>
      </c>
      <c r="FQO156" s="5">
        <v>0</v>
      </c>
      <c r="FQP156" s="5">
        <v>0</v>
      </c>
      <c r="FQQ156" s="5">
        <v>0</v>
      </c>
      <c r="FQR156" s="5">
        <v>0</v>
      </c>
      <c r="FQS156" s="5">
        <v>0</v>
      </c>
      <c r="FQT156" s="5">
        <v>0</v>
      </c>
      <c r="FQU156" s="5">
        <v>0</v>
      </c>
      <c r="FQV156" s="5">
        <v>0</v>
      </c>
      <c r="FQW156" s="5">
        <v>0</v>
      </c>
      <c r="FQX156" s="5">
        <v>0</v>
      </c>
      <c r="FQY156" s="5">
        <v>0</v>
      </c>
      <c r="FQZ156" s="5">
        <v>0</v>
      </c>
      <c r="FRA156" s="5">
        <v>0</v>
      </c>
      <c r="FRB156" s="5">
        <v>0</v>
      </c>
      <c r="FRC156" s="5">
        <v>0</v>
      </c>
      <c r="FRD156" s="5">
        <v>0</v>
      </c>
      <c r="FRE156" s="5">
        <v>0</v>
      </c>
      <c r="FRF156" s="5">
        <v>0</v>
      </c>
      <c r="FRG156" s="5">
        <v>0</v>
      </c>
      <c r="FRH156" s="5">
        <v>0</v>
      </c>
      <c r="FRI156" s="5">
        <v>0</v>
      </c>
      <c r="FRJ156" s="5">
        <v>0</v>
      </c>
      <c r="FRK156" s="5">
        <v>0</v>
      </c>
      <c r="FRL156" s="5">
        <v>0</v>
      </c>
      <c r="FRM156" s="5">
        <v>0</v>
      </c>
      <c r="FRN156" s="5">
        <v>0</v>
      </c>
      <c r="FRO156" s="5">
        <v>0</v>
      </c>
      <c r="FRP156" s="5">
        <v>0</v>
      </c>
      <c r="FRQ156" s="5">
        <v>0</v>
      </c>
      <c r="FRR156" s="5">
        <v>0</v>
      </c>
      <c r="FRS156" s="5">
        <v>0</v>
      </c>
      <c r="FRT156" s="5">
        <v>0</v>
      </c>
      <c r="FRU156" s="5">
        <v>0</v>
      </c>
      <c r="FRV156" s="5">
        <v>0</v>
      </c>
      <c r="FRW156" s="5">
        <v>0</v>
      </c>
      <c r="FRX156" s="5">
        <v>0</v>
      </c>
      <c r="FRY156" s="5">
        <v>0</v>
      </c>
      <c r="FRZ156" s="5">
        <v>0</v>
      </c>
      <c r="FSA156" s="5">
        <v>0</v>
      </c>
      <c r="FSB156" s="5">
        <v>0</v>
      </c>
      <c r="FSC156" s="5">
        <v>0</v>
      </c>
      <c r="FSD156" s="5">
        <v>0</v>
      </c>
      <c r="FSE156" s="5">
        <v>0</v>
      </c>
      <c r="FSF156" s="5">
        <v>0</v>
      </c>
      <c r="FSG156" s="5">
        <v>0</v>
      </c>
      <c r="FSH156" s="5">
        <v>0</v>
      </c>
      <c r="FSI156" s="5">
        <v>0</v>
      </c>
      <c r="FSJ156" s="5">
        <v>0</v>
      </c>
      <c r="FSK156" s="5">
        <v>0</v>
      </c>
      <c r="FSL156" s="5">
        <v>0</v>
      </c>
      <c r="FSM156" s="5">
        <v>0</v>
      </c>
      <c r="FSN156" s="5">
        <v>0</v>
      </c>
      <c r="FSO156" s="5">
        <v>0</v>
      </c>
      <c r="FSP156" s="5">
        <v>0</v>
      </c>
      <c r="FSQ156" s="5">
        <v>0</v>
      </c>
      <c r="FSR156" s="5">
        <v>0</v>
      </c>
      <c r="FSS156" s="5">
        <v>0</v>
      </c>
      <c r="FST156" s="5">
        <v>0</v>
      </c>
      <c r="FSU156" s="5">
        <v>0</v>
      </c>
      <c r="FSV156" s="5">
        <v>0</v>
      </c>
      <c r="FSW156" s="5">
        <v>0</v>
      </c>
      <c r="FSX156" s="5">
        <v>0</v>
      </c>
      <c r="FSY156" s="5">
        <v>0</v>
      </c>
      <c r="FSZ156" s="5">
        <v>0</v>
      </c>
      <c r="FTA156" s="5">
        <v>0</v>
      </c>
      <c r="FTB156" s="5">
        <v>0</v>
      </c>
      <c r="FTC156" s="5">
        <v>0</v>
      </c>
      <c r="FTD156" s="5">
        <v>0</v>
      </c>
      <c r="FTE156" s="5">
        <v>0</v>
      </c>
      <c r="FTF156" s="5">
        <v>0</v>
      </c>
      <c r="FTG156" s="5">
        <v>0</v>
      </c>
      <c r="FTH156" s="5">
        <v>0</v>
      </c>
      <c r="FTI156" s="5">
        <v>0</v>
      </c>
      <c r="FTJ156" s="5">
        <v>0</v>
      </c>
      <c r="FTK156" s="5">
        <v>0</v>
      </c>
      <c r="FTL156" s="5">
        <v>0</v>
      </c>
      <c r="FTM156" s="5">
        <v>0</v>
      </c>
      <c r="FTN156" s="5">
        <v>0</v>
      </c>
      <c r="FTO156" s="5">
        <v>0</v>
      </c>
      <c r="FTP156" s="5">
        <v>0</v>
      </c>
      <c r="FTQ156" s="5">
        <v>0</v>
      </c>
      <c r="FTR156" s="5">
        <v>0</v>
      </c>
      <c r="FTS156" s="5">
        <v>0</v>
      </c>
      <c r="FTT156" s="5">
        <v>0</v>
      </c>
      <c r="FTU156" s="5">
        <v>0</v>
      </c>
      <c r="FTV156" s="5">
        <v>0</v>
      </c>
      <c r="FTW156" s="5">
        <v>0</v>
      </c>
      <c r="FTX156" s="5">
        <v>0</v>
      </c>
      <c r="FTY156" s="5">
        <v>0</v>
      </c>
      <c r="FTZ156" s="5">
        <v>0</v>
      </c>
      <c r="FUA156" s="5">
        <v>0</v>
      </c>
      <c r="FUB156" s="5">
        <v>0</v>
      </c>
      <c r="FUC156" s="5">
        <v>0</v>
      </c>
      <c r="FUD156" s="5">
        <v>0</v>
      </c>
      <c r="FUE156" s="5">
        <v>0</v>
      </c>
      <c r="FUF156" s="5">
        <v>0</v>
      </c>
      <c r="FUG156" s="5">
        <v>0</v>
      </c>
      <c r="FUH156" s="5">
        <v>0</v>
      </c>
      <c r="FUI156" s="5">
        <v>0</v>
      </c>
      <c r="FUJ156" s="5">
        <v>0</v>
      </c>
      <c r="FUK156" s="5">
        <v>0</v>
      </c>
      <c r="FUL156" s="5">
        <v>0</v>
      </c>
      <c r="FUM156" s="5">
        <v>0</v>
      </c>
      <c r="FUN156" s="5">
        <v>0</v>
      </c>
      <c r="FUO156" s="5">
        <v>0</v>
      </c>
      <c r="FUP156" s="5">
        <v>0</v>
      </c>
      <c r="FUQ156" s="5">
        <v>0</v>
      </c>
      <c r="FUR156" s="5">
        <v>0</v>
      </c>
      <c r="FUS156" s="5">
        <v>0</v>
      </c>
      <c r="FUT156" s="5">
        <v>0</v>
      </c>
      <c r="FUU156" s="5">
        <v>0</v>
      </c>
      <c r="FUV156" s="5">
        <v>0</v>
      </c>
      <c r="FUW156" s="5">
        <v>0</v>
      </c>
      <c r="FUX156" s="5">
        <v>0</v>
      </c>
      <c r="FUY156" s="5">
        <v>0</v>
      </c>
      <c r="FUZ156" s="5">
        <v>0</v>
      </c>
      <c r="FVA156" s="5">
        <v>0</v>
      </c>
      <c r="FVB156" s="5">
        <v>0</v>
      </c>
      <c r="FVC156" s="5">
        <v>0</v>
      </c>
      <c r="FVD156" s="5">
        <v>0</v>
      </c>
      <c r="FVE156" s="5">
        <v>0</v>
      </c>
      <c r="FVF156" s="5">
        <v>0</v>
      </c>
      <c r="FVG156" s="5">
        <v>0</v>
      </c>
      <c r="FVH156" s="5">
        <v>0</v>
      </c>
      <c r="FVI156" s="5">
        <v>0</v>
      </c>
      <c r="FVJ156" s="5">
        <v>0</v>
      </c>
      <c r="FVK156" s="5">
        <v>0</v>
      </c>
      <c r="FVL156" s="5">
        <v>0</v>
      </c>
      <c r="FVM156" s="5">
        <v>0</v>
      </c>
      <c r="FVN156" s="5">
        <v>0</v>
      </c>
      <c r="FVO156" s="5">
        <v>0</v>
      </c>
      <c r="FVP156" s="5">
        <v>0</v>
      </c>
      <c r="FVQ156" s="5">
        <v>0</v>
      </c>
      <c r="FVR156" s="5">
        <v>0</v>
      </c>
      <c r="FVS156" s="5">
        <v>0</v>
      </c>
      <c r="FVT156" s="5">
        <v>0</v>
      </c>
      <c r="FVU156" s="5">
        <v>0</v>
      </c>
      <c r="FVV156" s="5">
        <v>0</v>
      </c>
      <c r="FVW156" s="5">
        <v>0</v>
      </c>
      <c r="FVX156" s="5">
        <v>0</v>
      </c>
      <c r="FVY156" s="5">
        <v>0</v>
      </c>
      <c r="FVZ156" s="5">
        <v>0</v>
      </c>
      <c r="FWA156" s="5">
        <v>0</v>
      </c>
      <c r="FWB156" s="5">
        <v>0</v>
      </c>
      <c r="FWC156" s="5">
        <v>0</v>
      </c>
      <c r="FWD156" s="5">
        <v>0</v>
      </c>
      <c r="FWE156" s="5">
        <v>0</v>
      </c>
      <c r="FWF156" s="5">
        <v>0</v>
      </c>
      <c r="FWG156" s="5">
        <v>0</v>
      </c>
      <c r="FWH156" s="5">
        <v>0</v>
      </c>
      <c r="FWI156" s="5">
        <v>0</v>
      </c>
      <c r="FWJ156" s="5">
        <v>0</v>
      </c>
      <c r="FWK156" s="5">
        <v>0</v>
      </c>
      <c r="FWL156" s="5">
        <v>0</v>
      </c>
      <c r="FWM156" s="5">
        <v>0</v>
      </c>
      <c r="FWN156" s="5">
        <v>0</v>
      </c>
      <c r="FWO156" s="5">
        <v>0</v>
      </c>
      <c r="FWP156" s="5">
        <v>0</v>
      </c>
      <c r="FWQ156" s="5">
        <v>0</v>
      </c>
      <c r="FWR156" s="5">
        <v>0</v>
      </c>
      <c r="FWS156" s="5">
        <v>0</v>
      </c>
      <c r="FWT156" s="5">
        <v>0</v>
      </c>
      <c r="FWU156" s="5">
        <v>0</v>
      </c>
      <c r="FWV156" s="5">
        <v>0</v>
      </c>
      <c r="FWW156" s="5">
        <v>0</v>
      </c>
      <c r="FWX156" s="5">
        <v>0</v>
      </c>
      <c r="FWY156" s="5">
        <v>0</v>
      </c>
      <c r="FWZ156" s="5">
        <v>0</v>
      </c>
      <c r="FXA156" s="5">
        <v>0</v>
      </c>
      <c r="FXB156" s="5">
        <v>0</v>
      </c>
      <c r="FXC156" s="5">
        <v>0</v>
      </c>
      <c r="FXD156" s="5">
        <v>0</v>
      </c>
      <c r="FXE156" s="5">
        <v>0</v>
      </c>
      <c r="FXF156" s="5">
        <v>0</v>
      </c>
      <c r="FXG156" s="5">
        <v>0</v>
      </c>
      <c r="FXH156" s="5">
        <v>0</v>
      </c>
      <c r="FXI156" s="5">
        <v>0</v>
      </c>
      <c r="FXJ156" s="5">
        <v>0</v>
      </c>
      <c r="FXK156" s="5">
        <v>0</v>
      </c>
      <c r="FXL156" s="5">
        <v>0</v>
      </c>
      <c r="FXM156" s="5">
        <v>0</v>
      </c>
      <c r="FXN156" s="5">
        <v>0</v>
      </c>
      <c r="FXO156" s="5">
        <v>0</v>
      </c>
      <c r="FXP156" s="5">
        <v>0</v>
      </c>
      <c r="FXQ156" s="5">
        <v>0</v>
      </c>
      <c r="FXR156" s="5">
        <v>0</v>
      </c>
      <c r="FXS156" s="5">
        <v>0</v>
      </c>
      <c r="FXT156" s="5">
        <v>0</v>
      </c>
      <c r="FXU156" s="5">
        <v>0</v>
      </c>
      <c r="FXV156" s="5">
        <v>0</v>
      </c>
      <c r="FXW156" s="5">
        <v>0</v>
      </c>
      <c r="FXX156" s="5">
        <v>0</v>
      </c>
      <c r="FXY156" s="5">
        <v>0</v>
      </c>
      <c r="FXZ156" s="5">
        <v>0</v>
      </c>
      <c r="FYA156" s="5">
        <v>0</v>
      </c>
      <c r="FYB156" s="5">
        <v>0</v>
      </c>
      <c r="FYC156" s="5">
        <v>0</v>
      </c>
      <c r="FYD156" s="5">
        <v>0</v>
      </c>
      <c r="FYE156" s="5">
        <v>0</v>
      </c>
      <c r="FYF156" s="5">
        <v>0</v>
      </c>
      <c r="FYG156" s="5">
        <v>0</v>
      </c>
      <c r="FYH156" s="5">
        <v>0</v>
      </c>
      <c r="FYI156" s="5">
        <v>0</v>
      </c>
      <c r="FYJ156" s="5">
        <v>0</v>
      </c>
      <c r="FYK156" s="5">
        <v>0</v>
      </c>
      <c r="FYL156" s="5">
        <v>0</v>
      </c>
      <c r="FYM156" s="5">
        <v>0</v>
      </c>
      <c r="FYN156" s="5">
        <v>0</v>
      </c>
      <c r="FYO156" s="5">
        <v>0</v>
      </c>
      <c r="FYP156" s="5">
        <v>0</v>
      </c>
      <c r="FYQ156" s="5">
        <v>0</v>
      </c>
      <c r="FYR156" s="5">
        <v>0</v>
      </c>
      <c r="FYS156" s="5">
        <v>0</v>
      </c>
      <c r="FYT156" s="5">
        <v>0</v>
      </c>
      <c r="FYU156" s="5">
        <v>0</v>
      </c>
      <c r="FYV156" s="5">
        <v>0</v>
      </c>
      <c r="FYW156" s="5">
        <v>0</v>
      </c>
      <c r="FYX156" s="5">
        <v>0</v>
      </c>
      <c r="FYY156" s="5">
        <v>0</v>
      </c>
      <c r="FYZ156" s="5">
        <v>0</v>
      </c>
      <c r="FZA156" s="5">
        <v>0</v>
      </c>
      <c r="FZB156" s="5">
        <v>0</v>
      </c>
      <c r="FZC156" s="5">
        <v>0</v>
      </c>
      <c r="FZD156" s="5">
        <v>0</v>
      </c>
      <c r="FZE156" s="5">
        <v>0</v>
      </c>
      <c r="FZF156" s="5">
        <v>0</v>
      </c>
      <c r="FZG156" s="5">
        <v>0</v>
      </c>
      <c r="FZH156" s="5">
        <v>0</v>
      </c>
      <c r="FZI156" s="5">
        <v>0</v>
      </c>
      <c r="FZJ156" s="5">
        <v>0</v>
      </c>
      <c r="FZK156" s="5">
        <v>0</v>
      </c>
      <c r="FZL156" s="5">
        <v>0</v>
      </c>
      <c r="FZM156" s="5">
        <v>0</v>
      </c>
      <c r="FZN156" s="5">
        <v>0</v>
      </c>
      <c r="FZO156" s="5">
        <v>0</v>
      </c>
      <c r="FZP156" s="5">
        <v>0</v>
      </c>
      <c r="FZQ156" s="5">
        <v>0</v>
      </c>
      <c r="FZR156" s="5">
        <v>0</v>
      </c>
      <c r="FZS156" s="5">
        <v>0</v>
      </c>
      <c r="FZT156" s="5">
        <v>0</v>
      </c>
      <c r="FZU156" s="5">
        <v>0</v>
      </c>
      <c r="FZV156" s="5">
        <v>0</v>
      </c>
      <c r="FZW156" s="5">
        <v>0</v>
      </c>
      <c r="FZX156" s="5">
        <v>0</v>
      </c>
      <c r="FZY156" s="5">
        <v>0</v>
      </c>
      <c r="FZZ156" s="5">
        <v>0</v>
      </c>
      <c r="GAA156" s="5">
        <v>0</v>
      </c>
      <c r="GAB156" s="5">
        <v>0</v>
      </c>
      <c r="GAC156" s="5">
        <v>0</v>
      </c>
      <c r="GAD156" s="5">
        <v>0</v>
      </c>
      <c r="GAE156" s="5">
        <v>0</v>
      </c>
      <c r="GAF156" s="5">
        <v>0</v>
      </c>
      <c r="GAG156" s="5">
        <v>0</v>
      </c>
      <c r="GAH156" s="5">
        <v>0</v>
      </c>
      <c r="GAI156" s="5">
        <v>0</v>
      </c>
      <c r="GAJ156" s="5">
        <v>0</v>
      </c>
      <c r="GAK156" s="5">
        <v>0</v>
      </c>
      <c r="GAL156" s="5">
        <v>0</v>
      </c>
      <c r="GAM156" s="5">
        <v>0</v>
      </c>
      <c r="GAN156" s="5">
        <v>0</v>
      </c>
      <c r="GAO156" s="5">
        <v>0</v>
      </c>
      <c r="GAP156" s="5">
        <v>0</v>
      </c>
      <c r="GAQ156" s="5">
        <v>0</v>
      </c>
      <c r="GAR156" s="5">
        <v>0</v>
      </c>
      <c r="GAS156" s="5">
        <v>0</v>
      </c>
      <c r="GAT156" s="5">
        <v>0</v>
      </c>
      <c r="GAU156" s="5">
        <v>0</v>
      </c>
      <c r="GAV156" s="5">
        <v>0</v>
      </c>
      <c r="GAW156" s="5">
        <v>0</v>
      </c>
      <c r="GAX156" s="5">
        <v>0</v>
      </c>
      <c r="GAY156" s="5">
        <v>0</v>
      </c>
      <c r="GAZ156" s="5">
        <v>0</v>
      </c>
      <c r="GBA156" s="5">
        <v>0</v>
      </c>
      <c r="GBB156" s="5">
        <v>0</v>
      </c>
      <c r="GBC156" s="5">
        <v>0</v>
      </c>
      <c r="GBD156" s="5">
        <v>0</v>
      </c>
      <c r="GBE156" s="5">
        <v>0</v>
      </c>
      <c r="GBF156" s="5">
        <v>0</v>
      </c>
      <c r="GBG156" s="5">
        <v>0</v>
      </c>
      <c r="GBH156" s="5">
        <v>0</v>
      </c>
      <c r="GBI156" s="5">
        <v>0</v>
      </c>
      <c r="GBJ156" s="5">
        <v>0</v>
      </c>
      <c r="GBK156" s="5">
        <v>0</v>
      </c>
      <c r="GBL156" s="5">
        <v>0</v>
      </c>
      <c r="GBM156" s="5">
        <v>0</v>
      </c>
      <c r="GBN156" s="5">
        <v>0</v>
      </c>
      <c r="GBO156" s="5">
        <v>0</v>
      </c>
      <c r="GBP156" s="5">
        <v>0</v>
      </c>
      <c r="GBQ156" s="5">
        <v>0</v>
      </c>
      <c r="GBR156" s="5">
        <v>0</v>
      </c>
      <c r="GBS156" s="5">
        <v>0</v>
      </c>
      <c r="GBT156" s="5">
        <v>0</v>
      </c>
      <c r="GBU156" s="5">
        <v>0</v>
      </c>
      <c r="GBV156" s="5">
        <v>0</v>
      </c>
      <c r="GBW156" s="5">
        <v>0</v>
      </c>
      <c r="GBX156" s="5">
        <v>0</v>
      </c>
      <c r="GBY156" s="5">
        <v>0</v>
      </c>
      <c r="GBZ156" s="5">
        <v>0</v>
      </c>
      <c r="GCA156" s="5">
        <v>0</v>
      </c>
      <c r="GCB156" s="5">
        <v>0</v>
      </c>
      <c r="GCC156" s="5">
        <v>0</v>
      </c>
      <c r="GCD156" s="5">
        <v>0</v>
      </c>
      <c r="GCE156" s="5">
        <v>0</v>
      </c>
      <c r="GCF156" s="5">
        <v>0</v>
      </c>
      <c r="GCG156" s="5">
        <v>0</v>
      </c>
      <c r="GCH156" s="5">
        <v>0</v>
      </c>
      <c r="GCI156" s="5">
        <v>0</v>
      </c>
      <c r="GCJ156" s="5">
        <v>0</v>
      </c>
      <c r="GCK156" s="5">
        <v>0</v>
      </c>
      <c r="GCL156" s="5">
        <v>0</v>
      </c>
      <c r="GCM156" s="5">
        <v>0</v>
      </c>
      <c r="GCN156" s="5">
        <v>0</v>
      </c>
      <c r="GCO156" s="5">
        <v>0</v>
      </c>
      <c r="GCP156" s="5">
        <v>0</v>
      </c>
      <c r="GCQ156" s="5">
        <v>0</v>
      </c>
      <c r="GCR156" s="5">
        <v>0</v>
      </c>
      <c r="GCS156" s="5">
        <v>0</v>
      </c>
      <c r="GCT156" s="5">
        <v>0</v>
      </c>
      <c r="GCU156" s="5">
        <v>0</v>
      </c>
      <c r="GCV156" s="5">
        <v>0</v>
      </c>
      <c r="GCW156" s="5">
        <v>0</v>
      </c>
      <c r="GCX156" s="5">
        <v>0</v>
      </c>
      <c r="GCY156" s="5">
        <v>0</v>
      </c>
      <c r="GCZ156" s="5">
        <v>0</v>
      </c>
      <c r="GDA156" s="5">
        <v>0</v>
      </c>
      <c r="GDB156" s="5">
        <v>0</v>
      </c>
      <c r="GDC156" s="5">
        <v>0</v>
      </c>
      <c r="GDD156" s="5">
        <v>0</v>
      </c>
      <c r="GDE156" s="5">
        <v>0</v>
      </c>
      <c r="GDF156" s="5">
        <v>0</v>
      </c>
      <c r="GDG156" s="5">
        <v>0</v>
      </c>
      <c r="GDH156" s="5">
        <v>0</v>
      </c>
      <c r="GDI156" s="5">
        <v>0</v>
      </c>
      <c r="GDJ156" s="5">
        <v>0</v>
      </c>
      <c r="GDK156" s="5">
        <v>0</v>
      </c>
      <c r="GDL156" s="5">
        <v>0</v>
      </c>
      <c r="GDM156" s="5">
        <v>0</v>
      </c>
      <c r="GDN156" s="5">
        <v>0</v>
      </c>
      <c r="GDO156" s="5">
        <v>0</v>
      </c>
      <c r="GDP156" s="5">
        <v>0</v>
      </c>
      <c r="GDQ156" s="5">
        <v>0</v>
      </c>
      <c r="GDR156" s="5">
        <v>0</v>
      </c>
      <c r="GDS156" s="5">
        <v>0</v>
      </c>
      <c r="GDT156" s="5">
        <v>0</v>
      </c>
      <c r="GDU156" s="5">
        <v>0</v>
      </c>
      <c r="GDV156" s="5">
        <v>0</v>
      </c>
      <c r="GDW156" s="5">
        <v>0</v>
      </c>
      <c r="GDX156" s="5">
        <v>0</v>
      </c>
      <c r="GDY156" s="5">
        <v>0</v>
      </c>
      <c r="GDZ156" s="5">
        <v>0</v>
      </c>
      <c r="GEA156" s="5">
        <v>0</v>
      </c>
      <c r="GEB156" s="5">
        <v>0</v>
      </c>
      <c r="GEC156" s="5">
        <v>0</v>
      </c>
      <c r="GED156" s="5">
        <v>0</v>
      </c>
      <c r="GEE156" s="5">
        <v>0</v>
      </c>
      <c r="GEF156" s="5">
        <v>0</v>
      </c>
      <c r="GEG156" s="5">
        <v>0</v>
      </c>
      <c r="GEH156" s="5">
        <v>0</v>
      </c>
      <c r="GEI156" s="5">
        <v>0</v>
      </c>
      <c r="GEJ156" s="5">
        <v>0</v>
      </c>
      <c r="GEK156" s="5">
        <v>0</v>
      </c>
      <c r="GEL156" s="5">
        <v>0</v>
      </c>
      <c r="GEM156" s="5">
        <v>0</v>
      </c>
      <c r="GEN156" s="5">
        <v>0</v>
      </c>
      <c r="GEO156" s="5">
        <v>0</v>
      </c>
      <c r="GEP156" s="5">
        <v>0</v>
      </c>
      <c r="GEQ156" s="5">
        <v>0</v>
      </c>
      <c r="GER156" s="5">
        <v>0</v>
      </c>
      <c r="GES156" s="5">
        <v>0</v>
      </c>
      <c r="GET156" s="5">
        <v>0</v>
      </c>
      <c r="GEU156" s="5">
        <v>0</v>
      </c>
      <c r="GEV156" s="5">
        <v>0</v>
      </c>
      <c r="GEW156" s="5">
        <v>0</v>
      </c>
      <c r="GEX156" s="5">
        <v>0</v>
      </c>
      <c r="GEY156" s="5">
        <v>0</v>
      </c>
      <c r="GEZ156" s="5">
        <v>0</v>
      </c>
      <c r="GFA156" s="5">
        <v>0</v>
      </c>
      <c r="GFB156" s="5">
        <v>0</v>
      </c>
      <c r="GFC156" s="5">
        <v>0</v>
      </c>
      <c r="GFD156" s="5">
        <v>0</v>
      </c>
      <c r="GFE156" s="5">
        <v>0</v>
      </c>
      <c r="GFF156" s="5">
        <v>0</v>
      </c>
      <c r="GFG156" s="5">
        <v>0</v>
      </c>
      <c r="GFH156" s="5">
        <v>0</v>
      </c>
      <c r="GFI156" s="5">
        <v>0</v>
      </c>
      <c r="GFJ156" s="5">
        <v>0</v>
      </c>
      <c r="GFK156" s="5">
        <v>0</v>
      </c>
      <c r="GFL156" s="5">
        <v>0</v>
      </c>
      <c r="GFM156" s="5">
        <v>0</v>
      </c>
      <c r="GFN156" s="5">
        <v>0</v>
      </c>
      <c r="GFO156" s="5">
        <v>0</v>
      </c>
      <c r="GFP156" s="5">
        <v>0</v>
      </c>
      <c r="GFQ156" s="5">
        <v>0</v>
      </c>
      <c r="GFR156" s="5">
        <v>0</v>
      </c>
      <c r="GFS156" s="5">
        <v>0</v>
      </c>
      <c r="GFT156" s="5">
        <v>0</v>
      </c>
      <c r="GFU156" s="5">
        <v>0</v>
      </c>
      <c r="GFV156" s="5">
        <v>0</v>
      </c>
      <c r="GFW156" s="5">
        <v>0</v>
      </c>
      <c r="GFX156" s="5">
        <v>0</v>
      </c>
      <c r="GFY156" s="5">
        <v>0</v>
      </c>
      <c r="GFZ156" s="5">
        <v>0</v>
      </c>
      <c r="GGA156" s="5">
        <v>0</v>
      </c>
      <c r="GGB156" s="5">
        <v>0</v>
      </c>
      <c r="GGC156" s="5">
        <v>0</v>
      </c>
      <c r="GGD156" s="5">
        <v>0</v>
      </c>
      <c r="GGE156" s="5">
        <v>0</v>
      </c>
      <c r="GGF156" s="5">
        <v>0</v>
      </c>
      <c r="GGG156" s="5">
        <v>0</v>
      </c>
      <c r="GGH156" s="5">
        <v>0</v>
      </c>
      <c r="GGI156" s="5">
        <v>0</v>
      </c>
      <c r="GGJ156" s="5">
        <v>0</v>
      </c>
      <c r="GGK156" s="5">
        <v>0</v>
      </c>
      <c r="GGL156" s="5">
        <v>0</v>
      </c>
      <c r="GGM156" s="5">
        <v>0</v>
      </c>
      <c r="GGN156" s="5">
        <v>0</v>
      </c>
      <c r="GGO156" s="5">
        <v>0</v>
      </c>
      <c r="GGP156" s="5">
        <v>0</v>
      </c>
      <c r="GGQ156" s="5">
        <v>0</v>
      </c>
      <c r="GGR156" s="5">
        <v>0</v>
      </c>
      <c r="GGS156" s="5">
        <v>0</v>
      </c>
      <c r="GGT156" s="5">
        <v>0</v>
      </c>
      <c r="GGU156" s="5">
        <v>0</v>
      </c>
      <c r="GGV156" s="5">
        <v>0</v>
      </c>
      <c r="GGW156" s="5">
        <v>0</v>
      </c>
      <c r="GGX156" s="5">
        <v>0</v>
      </c>
      <c r="GGY156" s="5">
        <v>0</v>
      </c>
      <c r="GGZ156" s="5">
        <v>0</v>
      </c>
      <c r="GHA156" s="5">
        <v>0</v>
      </c>
      <c r="GHB156" s="5">
        <v>0</v>
      </c>
      <c r="GHC156" s="5">
        <v>0</v>
      </c>
      <c r="GHD156" s="5">
        <v>0</v>
      </c>
      <c r="GHE156" s="5">
        <v>0</v>
      </c>
      <c r="GHF156" s="5">
        <v>0</v>
      </c>
      <c r="GHG156" s="5">
        <v>0</v>
      </c>
      <c r="GHH156" s="5">
        <v>0</v>
      </c>
      <c r="GHI156" s="5">
        <v>0</v>
      </c>
      <c r="GHJ156" s="5">
        <v>0</v>
      </c>
      <c r="GHK156" s="5">
        <v>0</v>
      </c>
      <c r="GHL156" s="5">
        <v>0</v>
      </c>
      <c r="GHM156" s="5">
        <v>0</v>
      </c>
      <c r="GHN156" s="5">
        <v>0</v>
      </c>
      <c r="GHO156" s="5">
        <v>0</v>
      </c>
      <c r="GHP156" s="5">
        <v>0</v>
      </c>
      <c r="GHQ156" s="5">
        <v>0</v>
      </c>
      <c r="GHR156" s="5">
        <v>0</v>
      </c>
      <c r="GHS156" s="5">
        <v>0</v>
      </c>
      <c r="GHT156" s="5">
        <v>0</v>
      </c>
      <c r="GHU156" s="5">
        <v>0</v>
      </c>
      <c r="GHV156" s="5">
        <v>0</v>
      </c>
      <c r="GHW156" s="5">
        <v>0</v>
      </c>
      <c r="GHX156" s="5">
        <v>0</v>
      </c>
      <c r="GHY156" s="5">
        <v>0</v>
      </c>
      <c r="GHZ156" s="5">
        <v>0</v>
      </c>
      <c r="GIA156" s="5">
        <v>0</v>
      </c>
      <c r="GIB156" s="5">
        <v>0</v>
      </c>
      <c r="GIC156" s="5">
        <v>0</v>
      </c>
      <c r="GID156" s="5">
        <v>0</v>
      </c>
      <c r="GIE156" s="5">
        <v>0</v>
      </c>
      <c r="GIF156" s="5">
        <v>0</v>
      </c>
      <c r="GIG156" s="5">
        <v>0</v>
      </c>
      <c r="GIH156" s="5">
        <v>0</v>
      </c>
      <c r="GII156" s="5">
        <v>0</v>
      </c>
      <c r="GIJ156" s="5">
        <v>0</v>
      </c>
      <c r="GIK156" s="5">
        <v>0</v>
      </c>
      <c r="GIL156" s="5">
        <v>0</v>
      </c>
      <c r="GIM156" s="5">
        <v>0</v>
      </c>
      <c r="GIN156" s="5">
        <v>0</v>
      </c>
      <c r="GIO156" s="5">
        <v>0</v>
      </c>
      <c r="GIP156" s="5">
        <v>0</v>
      </c>
      <c r="GIQ156" s="5">
        <v>0</v>
      </c>
      <c r="GIR156" s="5">
        <v>0</v>
      </c>
      <c r="GIS156" s="5">
        <v>0</v>
      </c>
      <c r="GIT156" s="5">
        <v>0</v>
      </c>
      <c r="GIU156" s="5">
        <v>0</v>
      </c>
      <c r="GIV156" s="5">
        <v>0</v>
      </c>
      <c r="GIW156" s="5">
        <v>0</v>
      </c>
      <c r="GIX156" s="5">
        <v>0</v>
      </c>
      <c r="GIY156" s="5">
        <v>0</v>
      </c>
      <c r="GIZ156" s="5">
        <v>0</v>
      </c>
      <c r="GJA156" s="5">
        <v>0</v>
      </c>
      <c r="GJB156" s="5">
        <v>0</v>
      </c>
      <c r="GJC156" s="5">
        <v>0</v>
      </c>
      <c r="GJD156" s="5">
        <v>0</v>
      </c>
      <c r="GJE156" s="5">
        <v>0</v>
      </c>
      <c r="GJF156" s="5">
        <v>0</v>
      </c>
      <c r="GJG156" s="5">
        <v>0</v>
      </c>
      <c r="GJH156" s="5">
        <v>0</v>
      </c>
      <c r="GJI156" s="5">
        <v>0</v>
      </c>
      <c r="GJJ156" s="5">
        <v>0</v>
      </c>
      <c r="GJK156" s="5">
        <v>0</v>
      </c>
      <c r="GJL156" s="5">
        <v>0</v>
      </c>
      <c r="GJM156" s="5">
        <v>0</v>
      </c>
      <c r="GJN156" s="5">
        <v>0</v>
      </c>
      <c r="GJO156" s="5">
        <v>0</v>
      </c>
      <c r="GJP156" s="5">
        <v>0</v>
      </c>
      <c r="GJQ156" s="5">
        <v>0</v>
      </c>
      <c r="GJR156" s="5">
        <v>0</v>
      </c>
      <c r="GJS156" s="5">
        <v>0</v>
      </c>
      <c r="GJT156" s="5">
        <v>0</v>
      </c>
      <c r="GJU156" s="5">
        <v>0</v>
      </c>
      <c r="GJV156" s="5">
        <v>0</v>
      </c>
      <c r="GJW156" s="5">
        <v>0</v>
      </c>
      <c r="GJX156" s="5">
        <v>0</v>
      </c>
      <c r="GJY156" s="5">
        <v>0</v>
      </c>
      <c r="GJZ156" s="5">
        <v>0</v>
      </c>
      <c r="GKA156" s="5">
        <v>0</v>
      </c>
      <c r="GKB156" s="5">
        <v>0</v>
      </c>
      <c r="GKC156" s="5">
        <v>0</v>
      </c>
      <c r="GKD156" s="5">
        <v>0</v>
      </c>
      <c r="GKE156" s="5">
        <v>0</v>
      </c>
      <c r="GKF156" s="5">
        <v>0</v>
      </c>
      <c r="GKG156" s="5">
        <v>0</v>
      </c>
      <c r="GKH156" s="5">
        <v>0</v>
      </c>
      <c r="GKI156" s="5">
        <v>0</v>
      </c>
      <c r="GKJ156" s="5">
        <v>0</v>
      </c>
      <c r="GKK156" s="5">
        <v>0</v>
      </c>
      <c r="GKL156" s="5">
        <v>0</v>
      </c>
      <c r="GKM156" s="5">
        <v>0</v>
      </c>
      <c r="GKN156" s="5">
        <v>0</v>
      </c>
      <c r="GKO156" s="5">
        <v>0</v>
      </c>
      <c r="GKP156" s="5">
        <v>0</v>
      </c>
      <c r="GKQ156" s="5">
        <v>0</v>
      </c>
      <c r="GKR156" s="5">
        <v>0</v>
      </c>
      <c r="GKS156" s="5">
        <v>0</v>
      </c>
      <c r="GKT156" s="5">
        <v>0</v>
      </c>
      <c r="GKU156" s="5">
        <v>0</v>
      </c>
      <c r="GKV156" s="5">
        <v>0</v>
      </c>
      <c r="GKW156" s="5">
        <v>0</v>
      </c>
      <c r="GKX156" s="5">
        <v>0</v>
      </c>
      <c r="GKY156" s="5">
        <v>0</v>
      </c>
      <c r="GKZ156" s="5">
        <v>0</v>
      </c>
      <c r="GLA156" s="5">
        <v>0</v>
      </c>
      <c r="GLB156" s="5">
        <v>0</v>
      </c>
      <c r="GLC156" s="5">
        <v>0</v>
      </c>
      <c r="GLD156" s="5">
        <v>0</v>
      </c>
      <c r="GLE156" s="5">
        <v>0</v>
      </c>
      <c r="GLF156" s="5">
        <v>0</v>
      </c>
      <c r="GLG156" s="5">
        <v>0</v>
      </c>
      <c r="GLH156" s="5">
        <v>0</v>
      </c>
      <c r="GLI156" s="5">
        <v>0</v>
      </c>
      <c r="GLJ156" s="5">
        <v>0</v>
      </c>
      <c r="GLK156" s="5">
        <v>0</v>
      </c>
      <c r="GLL156" s="5">
        <v>0</v>
      </c>
      <c r="GLM156" s="5">
        <v>0</v>
      </c>
      <c r="GLN156" s="5">
        <v>0</v>
      </c>
      <c r="GLO156" s="5">
        <v>0</v>
      </c>
      <c r="GLP156" s="5">
        <v>0</v>
      </c>
      <c r="GLQ156" s="5">
        <v>0</v>
      </c>
      <c r="GLR156" s="5">
        <v>0</v>
      </c>
      <c r="GLS156" s="5">
        <v>0</v>
      </c>
      <c r="GLT156" s="5">
        <v>0</v>
      </c>
      <c r="GLU156" s="5">
        <v>0</v>
      </c>
      <c r="GLV156" s="5">
        <v>0</v>
      </c>
      <c r="GLW156" s="5">
        <v>0</v>
      </c>
      <c r="GLX156" s="5">
        <v>0</v>
      </c>
      <c r="GLY156" s="5">
        <v>0</v>
      </c>
      <c r="GLZ156" s="5">
        <v>0</v>
      </c>
      <c r="GMA156" s="5">
        <v>0</v>
      </c>
      <c r="GMB156" s="5">
        <v>0</v>
      </c>
      <c r="GMC156" s="5">
        <v>0</v>
      </c>
      <c r="GMD156" s="5">
        <v>0</v>
      </c>
      <c r="GME156" s="5">
        <v>0</v>
      </c>
      <c r="GMF156" s="5">
        <v>0</v>
      </c>
      <c r="GMG156" s="5">
        <v>0</v>
      </c>
      <c r="GMH156" s="5">
        <v>0</v>
      </c>
      <c r="GMI156" s="5">
        <v>0</v>
      </c>
      <c r="GMJ156" s="5">
        <v>0</v>
      </c>
      <c r="GMK156" s="5">
        <v>0</v>
      </c>
      <c r="GML156" s="5">
        <v>0</v>
      </c>
      <c r="GMM156" s="5">
        <v>0</v>
      </c>
      <c r="GMN156" s="5">
        <v>0</v>
      </c>
      <c r="GMO156" s="5">
        <v>0</v>
      </c>
      <c r="GMP156" s="5">
        <v>0</v>
      </c>
      <c r="GMQ156" s="5">
        <v>0</v>
      </c>
      <c r="GMR156" s="5">
        <v>0</v>
      </c>
      <c r="GMS156" s="5">
        <v>0</v>
      </c>
      <c r="GMT156" s="5">
        <v>0</v>
      </c>
      <c r="GMU156" s="5">
        <v>0</v>
      </c>
      <c r="GMV156" s="5">
        <v>0</v>
      </c>
      <c r="GMW156" s="5">
        <v>0</v>
      </c>
      <c r="GMX156" s="5">
        <v>0</v>
      </c>
      <c r="GMY156" s="5">
        <v>0</v>
      </c>
      <c r="GMZ156" s="5">
        <v>0</v>
      </c>
      <c r="GNA156" s="5">
        <v>0</v>
      </c>
      <c r="GNB156" s="5">
        <v>0</v>
      </c>
      <c r="GNC156" s="5">
        <v>0</v>
      </c>
      <c r="GND156" s="5">
        <v>0</v>
      </c>
      <c r="GNE156" s="5">
        <v>0</v>
      </c>
      <c r="GNF156" s="5">
        <v>0</v>
      </c>
      <c r="GNG156" s="5">
        <v>0</v>
      </c>
      <c r="GNH156" s="5">
        <v>0</v>
      </c>
      <c r="GNI156" s="5">
        <v>0</v>
      </c>
      <c r="GNJ156" s="5">
        <v>0</v>
      </c>
      <c r="GNK156" s="5">
        <v>0</v>
      </c>
      <c r="GNL156" s="5">
        <v>0</v>
      </c>
      <c r="GNM156" s="5">
        <v>0</v>
      </c>
      <c r="GNN156" s="5">
        <v>0</v>
      </c>
      <c r="GNO156" s="5">
        <v>0</v>
      </c>
      <c r="GNP156" s="5">
        <v>0</v>
      </c>
      <c r="GNQ156" s="5">
        <v>0</v>
      </c>
      <c r="GNR156" s="5">
        <v>0</v>
      </c>
      <c r="GNS156" s="5">
        <v>0</v>
      </c>
      <c r="GNT156" s="5">
        <v>0</v>
      </c>
      <c r="GNU156" s="5">
        <v>0</v>
      </c>
      <c r="GNV156" s="5">
        <v>0</v>
      </c>
      <c r="GNW156" s="5">
        <v>0</v>
      </c>
      <c r="GNX156" s="5">
        <v>0</v>
      </c>
      <c r="GNY156" s="5">
        <v>0</v>
      </c>
      <c r="GNZ156" s="5">
        <v>0</v>
      </c>
      <c r="GOA156" s="5">
        <v>0</v>
      </c>
      <c r="GOB156" s="5">
        <v>0</v>
      </c>
      <c r="GOC156" s="5">
        <v>0</v>
      </c>
      <c r="GOD156" s="5">
        <v>0</v>
      </c>
      <c r="GOE156" s="5">
        <v>0</v>
      </c>
      <c r="GOF156" s="5">
        <v>0</v>
      </c>
      <c r="GOG156" s="5">
        <v>0</v>
      </c>
      <c r="GOH156" s="5">
        <v>0</v>
      </c>
      <c r="GOI156" s="5">
        <v>0</v>
      </c>
      <c r="GOJ156" s="5">
        <v>0</v>
      </c>
      <c r="GOK156" s="5">
        <v>0</v>
      </c>
      <c r="GOL156" s="5">
        <v>0</v>
      </c>
      <c r="GOM156" s="5">
        <v>0</v>
      </c>
      <c r="GON156" s="5">
        <v>0</v>
      </c>
      <c r="GOO156" s="5">
        <v>0</v>
      </c>
      <c r="GOP156" s="5">
        <v>0</v>
      </c>
      <c r="GOQ156" s="5">
        <v>0</v>
      </c>
      <c r="GOR156" s="5">
        <v>0</v>
      </c>
      <c r="GOS156" s="5">
        <v>0</v>
      </c>
      <c r="GOT156" s="5">
        <v>0</v>
      </c>
      <c r="GOU156" s="5">
        <v>0</v>
      </c>
      <c r="GOV156" s="5">
        <v>0</v>
      </c>
      <c r="GOW156" s="5">
        <v>0</v>
      </c>
      <c r="GOX156" s="5">
        <v>0</v>
      </c>
      <c r="GOY156" s="5">
        <v>0</v>
      </c>
      <c r="GOZ156" s="5">
        <v>0</v>
      </c>
      <c r="GPA156" s="5">
        <v>0</v>
      </c>
      <c r="GPB156" s="5">
        <v>0</v>
      </c>
      <c r="GPC156" s="5">
        <v>0</v>
      </c>
      <c r="GPD156" s="5">
        <v>0</v>
      </c>
      <c r="GPE156" s="5">
        <v>0</v>
      </c>
      <c r="GPF156" s="5">
        <v>0</v>
      </c>
      <c r="GPG156" s="5">
        <v>0</v>
      </c>
      <c r="GPH156" s="5">
        <v>0</v>
      </c>
      <c r="GPI156" s="5">
        <v>0</v>
      </c>
      <c r="GPJ156" s="5">
        <v>0</v>
      </c>
      <c r="GPK156" s="5">
        <v>0</v>
      </c>
      <c r="GPL156" s="5">
        <v>0</v>
      </c>
      <c r="GPM156" s="5">
        <v>0</v>
      </c>
      <c r="GPN156" s="5">
        <v>0</v>
      </c>
      <c r="GPO156" s="5">
        <v>0</v>
      </c>
      <c r="GPP156" s="5">
        <v>0</v>
      </c>
      <c r="GPQ156" s="5">
        <v>0</v>
      </c>
      <c r="GPR156" s="5">
        <v>0</v>
      </c>
      <c r="GPS156" s="5">
        <v>0</v>
      </c>
      <c r="GPT156" s="5">
        <v>0</v>
      </c>
      <c r="GPU156" s="5">
        <v>0</v>
      </c>
      <c r="GPV156" s="5">
        <v>0</v>
      </c>
      <c r="GPW156" s="5">
        <v>0</v>
      </c>
      <c r="GPX156" s="5">
        <v>0</v>
      </c>
      <c r="GPY156" s="5">
        <v>0</v>
      </c>
      <c r="GPZ156" s="5">
        <v>0</v>
      </c>
      <c r="GQA156" s="5">
        <v>0</v>
      </c>
      <c r="GQB156" s="5">
        <v>0</v>
      </c>
      <c r="GQC156" s="5">
        <v>0</v>
      </c>
      <c r="GQD156" s="5">
        <v>0</v>
      </c>
      <c r="GQE156" s="5">
        <v>0</v>
      </c>
      <c r="GQF156" s="5">
        <v>0</v>
      </c>
      <c r="GQG156" s="5">
        <v>0</v>
      </c>
      <c r="GQH156" s="5">
        <v>0</v>
      </c>
      <c r="GQI156" s="5">
        <v>0</v>
      </c>
      <c r="GQJ156" s="5">
        <v>0</v>
      </c>
      <c r="GQK156" s="5">
        <v>0</v>
      </c>
      <c r="GQL156" s="5">
        <v>0</v>
      </c>
      <c r="GQM156" s="5">
        <v>0</v>
      </c>
      <c r="GQN156" s="5">
        <v>0</v>
      </c>
      <c r="GQO156" s="5">
        <v>0</v>
      </c>
      <c r="GQP156" s="5">
        <v>0</v>
      </c>
      <c r="GQQ156" s="5">
        <v>0</v>
      </c>
      <c r="GQR156" s="5">
        <v>0</v>
      </c>
      <c r="GQS156" s="5">
        <v>0</v>
      </c>
      <c r="GQT156" s="5">
        <v>0</v>
      </c>
      <c r="GQU156" s="5">
        <v>0</v>
      </c>
      <c r="GQV156" s="5">
        <v>0</v>
      </c>
      <c r="GQW156" s="5">
        <v>0</v>
      </c>
      <c r="GQX156" s="5">
        <v>0</v>
      </c>
      <c r="GQY156" s="5">
        <v>0</v>
      </c>
      <c r="GQZ156" s="5">
        <v>0</v>
      </c>
      <c r="GRA156" s="5">
        <v>0</v>
      </c>
      <c r="GRB156" s="5">
        <v>0</v>
      </c>
      <c r="GRC156" s="5">
        <v>0</v>
      </c>
      <c r="GRD156" s="5">
        <v>0</v>
      </c>
      <c r="GRE156" s="5">
        <v>0</v>
      </c>
      <c r="GRF156" s="5">
        <v>0</v>
      </c>
      <c r="GRG156" s="5">
        <v>0</v>
      </c>
      <c r="GRH156" s="5">
        <v>0</v>
      </c>
      <c r="GRI156" s="5">
        <v>0</v>
      </c>
      <c r="GRJ156" s="5">
        <v>0</v>
      </c>
      <c r="GRK156" s="5">
        <v>0</v>
      </c>
      <c r="GRL156" s="5">
        <v>0</v>
      </c>
      <c r="GRM156" s="5">
        <v>0</v>
      </c>
      <c r="GRN156" s="5">
        <v>0</v>
      </c>
      <c r="GRO156" s="5">
        <v>0</v>
      </c>
      <c r="GRP156" s="5">
        <v>0</v>
      </c>
      <c r="GRQ156" s="5">
        <v>0</v>
      </c>
      <c r="GRR156" s="5">
        <v>0</v>
      </c>
      <c r="GRS156" s="5">
        <v>0</v>
      </c>
      <c r="GRT156" s="5">
        <v>0</v>
      </c>
      <c r="GRU156" s="5">
        <v>0</v>
      </c>
      <c r="GRV156" s="5">
        <v>0</v>
      </c>
      <c r="GRW156" s="5">
        <v>0</v>
      </c>
      <c r="GRX156" s="5">
        <v>0</v>
      </c>
      <c r="GRY156" s="5">
        <v>0</v>
      </c>
      <c r="GRZ156" s="5">
        <v>0</v>
      </c>
      <c r="GSA156" s="5">
        <v>0</v>
      </c>
      <c r="GSB156" s="5">
        <v>0</v>
      </c>
      <c r="GSC156" s="5">
        <v>0</v>
      </c>
      <c r="GSD156" s="5">
        <v>0</v>
      </c>
      <c r="GSE156" s="5">
        <v>0</v>
      </c>
      <c r="GSF156" s="5">
        <v>0</v>
      </c>
      <c r="GSG156" s="5">
        <v>0</v>
      </c>
      <c r="GSH156" s="5">
        <v>0</v>
      </c>
      <c r="GSI156" s="5">
        <v>0</v>
      </c>
      <c r="GSJ156" s="5">
        <v>0</v>
      </c>
      <c r="GSK156" s="5">
        <v>0</v>
      </c>
      <c r="GSL156" s="5">
        <v>0</v>
      </c>
      <c r="GSM156" s="5">
        <v>0</v>
      </c>
      <c r="GSN156" s="5">
        <v>0</v>
      </c>
      <c r="GSO156" s="5">
        <v>0</v>
      </c>
      <c r="GSP156" s="5">
        <v>0</v>
      </c>
      <c r="GSQ156" s="5">
        <v>0</v>
      </c>
      <c r="GSR156" s="5">
        <v>0</v>
      </c>
      <c r="GSS156" s="5">
        <v>0</v>
      </c>
      <c r="GST156" s="5">
        <v>0</v>
      </c>
      <c r="GSU156" s="5">
        <v>0</v>
      </c>
      <c r="GSV156" s="5">
        <v>0</v>
      </c>
      <c r="GSW156" s="5">
        <v>0</v>
      </c>
      <c r="GSX156" s="5">
        <v>0</v>
      </c>
      <c r="GSY156" s="5">
        <v>0</v>
      </c>
      <c r="GSZ156" s="5">
        <v>0</v>
      </c>
      <c r="GTA156" s="5">
        <v>0</v>
      </c>
      <c r="GTB156" s="5">
        <v>0</v>
      </c>
      <c r="GTC156" s="5">
        <v>0</v>
      </c>
      <c r="GTD156" s="5">
        <v>0</v>
      </c>
      <c r="GTE156" s="5">
        <v>0</v>
      </c>
      <c r="GTF156" s="5">
        <v>0</v>
      </c>
      <c r="GTG156" s="5">
        <v>0</v>
      </c>
      <c r="GTH156" s="5">
        <v>0</v>
      </c>
      <c r="GTI156" s="5">
        <v>0</v>
      </c>
      <c r="GTJ156" s="5">
        <v>0</v>
      </c>
      <c r="GTK156" s="5">
        <v>0</v>
      </c>
      <c r="GTL156" s="5">
        <v>0</v>
      </c>
      <c r="GTM156" s="5">
        <v>0</v>
      </c>
      <c r="GTN156" s="5">
        <v>0</v>
      </c>
      <c r="GTO156" s="5">
        <v>0</v>
      </c>
      <c r="GTP156" s="5">
        <v>0</v>
      </c>
      <c r="GTQ156" s="5">
        <v>0</v>
      </c>
      <c r="GTR156" s="5">
        <v>0</v>
      </c>
      <c r="GTS156" s="5">
        <v>0</v>
      </c>
      <c r="GTT156" s="5">
        <v>0</v>
      </c>
      <c r="GTU156" s="5">
        <v>0</v>
      </c>
      <c r="GTV156" s="5">
        <v>0</v>
      </c>
      <c r="GTW156" s="5">
        <v>0</v>
      </c>
      <c r="GTX156" s="5">
        <v>0</v>
      </c>
      <c r="GTY156" s="5">
        <v>0</v>
      </c>
      <c r="GTZ156" s="5">
        <v>0</v>
      </c>
      <c r="GUA156" s="5">
        <v>0</v>
      </c>
      <c r="GUB156" s="5">
        <v>0</v>
      </c>
      <c r="GUC156" s="5">
        <v>0</v>
      </c>
      <c r="GUD156" s="5">
        <v>0</v>
      </c>
      <c r="GUE156" s="5">
        <v>0</v>
      </c>
      <c r="GUF156" s="5">
        <v>0</v>
      </c>
      <c r="GUG156" s="5">
        <v>0</v>
      </c>
      <c r="GUH156" s="5">
        <v>0</v>
      </c>
      <c r="GUI156" s="5">
        <v>0</v>
      </c>
      <c r="GUJ156" s="5">
        <v>0</v>
      </c>
      <c r="GUK156" s="5">
        <v>0</v>
      </c>
      <c r="GUL156" s="5">
        <v>0</v>
      </c>
      <c r="GUM156" s="5">
        <v>0</v>
      </c>
      <c r="GUN156" s="5">
        <v>0</v>
      </c>
      <c r="GUO156" s="5">
        <v>0</v>
      </c>
      <c r="GUP156" s="5">
        <v>0</v>
      </c>
      <c r="GUQ156" s="5">
        <v>0</v>
      </c>
      <c r="GUR156" s="5">
        <v>0</v>
      </c>
      <c r="GUS156" s="5">
        <v>0</v>
      </c>
      <c r="GUT156" s="5">
        <v>0</v>
      </c>
      <c r="GUU156" s="5">
        <v>0</v>
      </c>
      <c r="GUV156" s="5">
        <v>0</v>
      </c>
      <c r="GUW156" s="5">
        <v>0</v>
      </c>
      <c r="GUX156" s="5">
        <v>0</v>
      </c>
      <c r="GUY156" s="5">
        <v>0</v>
      </c>
      <c r="GUZ156" s="5">
        <v>0</v>
      </c>
      <c r="GVA156" s="5">
        <v>0</v>
      </c>
      <c r="GVB156" s="5">
        <v>0</v>
      </c>
      <c r="GVC156" s="5">
        <v>0</v>
      </c>
      <c r="GVD156" s="5">
        <v>0</v>
      </c>
      <c r="GVE156" s="5">
        <v>0</v>
      </c>
      <c r="GVF156" s="5">
        <v>0</v>
      </c>
      <c r="GVG156" s="5">
        <v>0</v>
      </c>
      <c r="GVH156" s="5">
        <v>0</v>
      </c>
      <c r="GVI156" s="5">
        <v>0</v>
      </c>
      <c r="GVJ156" s="5">
        <v>0</v>
      </c>
      <c r="GVK156" s="5">
        <v>0</v>
      </c>
      <c r="GVL156" s="5">
        <v>0</v>
      </c>
      <c r="GVM156" s="5">
        <v>0</v>
      </c>
      <c r="GVN156" s="5">
        <v>0</v>
      </c>
      <c r="GVO156" s="5">
        <v>0</v>
      </c>
      <c r="GVP156" s="5">
        <v>0</v>
      </c>
      <c r="GVQ156" s="5">
        <v>0</v>
      </c>
      <c r="GVR156" s="5">
        <v>0</v>
      </c>
      <c r="GVS156" s="5">
        <v>0</v>
      </c>
      <c r="GVT156" s="5">
        <v>0</v>
      </c>
      <c r="GVU156" s="5">
        <v>0</v>
      </c>
      <c r="GVV156" s="5">
        <v>0</v>
      </c>
      <c r="GVW156" s="5">
        <v>0</v>
      </c>
      <c r="GVX156" s="5">
        <v>0</v>
      </c>
      <c r="GVY156" s="5">
        <v>0</v>
      </c>
      <c r="GVZ156" s="5">
        <v>0</v>
      </c>
      <c r="GWA156" s="5">
        <v>0</v>
      </c>
      <c r="GWB156" s="5">
        <v>0</v>
      </c>
      <c r="GWC156" s="5">
        <v>0</v>
      </c>
      <c r="GWD156" s="5">
        <v>0</v>
      </c>
      <c r="GWE156" s="5">
        <v>0</v>
      </c>
      <c r="GWF156" s="5">
        <v>0</v>
      </c>
      <c r="GWG156" s="5">
        <v>0</v>
      </c>
      <c r="GWH156" s="5">
        <v>0</v>
      </c>
      <c r="GWI156" s="5">
        <v>0</v>
      </c>
      <c r="GWJ156" s="5">
        <v>0</v>
      </c>
      <c r="GWK156" s="5">
        <v>0</v>
      </c>
      <c r="GWL156" s="5">
        <v>0</v>
      </c>
      <c r="GWM156" s="5">
        <v>0</v>
      </c>
      <c r="GWN156" s="5">
        <v>0</v>
      </c>
      <c r="GWO156" s="5">
        <v>0</v>
      </c>
      <c r="GWP156" s="5">
        <v>0</v>
      </c>
      <c r="GWQ156" s="5">
        <v>0</v>
      </c>
      <c r="GWR156" s="5">
        <v>0</v>
      </c>
      <c r="GWS156" s="5">
        <v>0</v>
      </c>
      <c r="GWT156" s="5">
        <v>0</v>
      </c>
      <c r="GWU156" s="5">
        <v>0</v>
      </c>
      <c r="GWV156" s="5">
        <v>0</v>
      </c>
      <c r="GWW156" s="5">
        <v>0</v>
      </c>
      <c r="GWX156" s="5">
        <v>0</v>
      </c>
      <c r="GWY156" s="5">
        <v>0</v>
      </c>
      <c r="GWZ156" s="5">
        <v>0</v>
      </c>
      <c r="GXA156" s="5">
        <v>0</v>
      </c>
      <c r="GXB156" s="5">
        <v>0</v>
      </c>
      <c r="GXC156" s="5">
        <v>0</v>
      </c>
      <c r="GXD156" s="5">
        <v>0</v>
      </c>
      <c r="GXE156" s="5">
        <v>0</v>
      </c>
      <c r="GXF156" s="5">
        <v>0</v>
      </c>
      <c r="GXG156" s="5">
        <v>0</v>
      </c>
      <c r="GXH156" s="5">
        <v>0</v>
      </c>
      <c r="GXI156" s="5">
        <v>0</v>
      </c>
      <c r="GXJ156" s="5">
        <v>0</v>
      </c>
      <c r="GXK156" s="5">
        <v>0</v>
      </c>
      <c r="GXL156" s="5">
        <v>0</v>
      </c>
      <c r="GXM156" s="5">
        <v>0</v>
      </c>
      <c r="GXN156" s="5">
        <v>0</v>
      </c>
      <c r="GXO156" s="5">
        <v>0</v>
      </c>
      <c r="GXP156" s="5">
        <v>0</v>
      </c>
      <c r="GXQ156" s="5">
        <v>0</v>
      </c>
      <c r="GXR156" s="5">
        <v>0</v>
      </c>
      <c r="GXS156" s="5">
        <v>0</v>
      </c>
      <c r="GXT156" s="5">
        <v>0</v>
      </c>
      <c r="GXU156" s="5">
        <v>0</v>
      </c>
      <c r="GXV156" s="5">
        <v>0</v>
      </c>
      <c r="GXW156" s="5">
        <v>0</v>
      </c>
      <c r="GXX156" s="5">
        <v>0</v>
      </c>
      <c r="GXY156" s="5">
        <v>0</v>
      </c>
      <c r="GXZ156" s="5">
        <v>0</v>
      </c>
      <c r="GYA156" s="5">
        <v>0</v>
      </c>
      <c r="GYB156" s="5">
        <v>0</v>
      </c>
      <c r="GYC156" s="5">
        <v>0</v>
      </c>
      <c r="GYD156" s="5">
        <v>0</v>
      </c>
      <c r="GYE156" s="5">
        <v>0</v>
      </c>
      <c r="GYF156" s="5">
        <v>0</v>
      </c>
      <c r="GYG156" s="5">
        <v>0</v>
      </c>
      <c r="GYH156" s="5">
        <v>0</v>
      </c>
      <c r="GYI156" s="5">
        <v>0</v>
      </c>
      <c r="GYJ156" s="5">
        <v>0</v>
      </c>
      <c r="GYK156" s="5">
        <v>0</v>
      </c>
      <c r="GYL156" s="5">
        <v>0</v>
      </c>
      <c r="GYM156" s="5">
        <v>0</v>
      </c>
      <c r="GYN156" s="5">
        <v>0</v>
      </c>
      <c r="GYO156" s="5">
        <v>0</v>
      </c>
      <c r="GYP156" s="5">
        <v>0</v>
      </c>
      <c r="GYQ156" s="5">
        <v>0</v>
      </c>
      <c r="GYR156" s="5">
        <v>0</v>
      </c>
      <c r="GYS156" s="5">
        <v>0</v>
      </c>
      <c r="GYT156" s="5">
        <v>0</v>
      </c>
      <c r="GYU156" s="5">
        <v>0</v>
      </c>
      <c r="GYV156" s="5">
        <v>0</v>
      </c>
      <c r="GYW156" s="5">
        <v>0</v>
      </c>
      <c r="GYX156" s="5">
        <v>0</v>
      </c>
      <c r="GYY156" s="5">
        <v>0</v>
      </c>
      <c r="GYZ156" s="5">
        <v>0</v>
      </c>
      <c r="GZA156" s="5">
        <v>0</v>
      </c>
      <c r="GZB156" s="5">
        <v>0</v>
      </c>
      <c r="GZC156" s="5">
        <v>0</v>
      </c>
      <c r="GZD156" s="5">
        <v>0</v>
      </c>
      <c r="GZE156" s="5">
        <v>0</v>
      </c>
      <c r="GZF156" s="5">
        <v>0</v>
      </c>
      <c r="GZG156" s="5">
        <v>0</v>
      </c>
      <c r="GZH156" s="5">
        <v>0</v>
      </c>
      <c r="GZI156" s="5">
        <v>0</v>
      </c>
      <c r="GZJ156" s="5">
        <v>0</v>
      </c>
      <c r="GZK156" s="5">
        <v>0</v>
      </c>
      <c r="GZL156" s="5">
        <v>0</v>
      </c>
      <c r="GZM156" s="5">
        <v>0</v>
      </c>
      <c r="GZN156" s="5">
        <v>0</v>
      </c>
      <c r="GZO156" s="5">
        <v>0</v>
      </c>
      <c r="GZP156" s="5">
        <v>0</v>
      </c>
      <c r="GZQ156" s="5">
        <v>0</v>
      </c>
      <c r="GZR156" s="5">
        <v>0</v>
      </c>
      <c r="GZS156" s="5">
        <v>0</v>
      </c>
      <c r="GZT156" s="5">
        <v>0</v>
      </c>
      <c r="GZU156" s="5">
        <v>0</v>
      </c>
      <c r="GZV156" s="5">
        <v>0</v>
      </c>
      <c r="GZW156" s="5">
        <v>0</v>
      </c>
      <c r="GZX156" s="5">
        <v>0</v>
      </c>
      <c r="GZY156" s="5">
        <v>0</v>
      </c>
      <c r="GZZ156" s="5">
        <v>0</v>
      </c>
      <c r="HAA156" s="5">
        <v>0</v>
      </c>
      <c r="HAB156" s="5">
        <v>0</v>
      </c>
      <c r="HAC156" s="5">
        <v>0</v>
      </c>
      <c r="HAD156" s="5">
        <v>0</v>
      </c>
      <c r="HAE156" s="5">
        <v>0</v>
      </c>
      <c r="HAF156" s="5">
        <v>0</v>
      </c>
      <c r="HAG156" s="5">
        <v>0</v>
      </c>
      <c r="HAH156" s="5">
        <v>0</v>
      </c>
      <c r="HAI156" s="5">
        <v>0</v>
      </c>
      <c r="HAJ156" s="5">
        <v>0</v>
      </c>
      <c r="HAK156" s="5">
        <v>0</v>
      </c>
      <c r="HAL156" s="5">
        <v>0</v>
      </c>
      <c r="HAM156" s="5">
        <v>0</v>
      </c>
      <c r="HAN156" s="5">
        <v>0</v>
      </c>
      <c r="HAO156" s="5">
        <v>0</v>
      </c>
      <c r="HAP156" s="5">
        <v>0</v>
      </c>
      <c r="HAQ156" s="5">
        <v>0</v>
      </c>
      <c r="HAR156" s="5">
        <v>0</v>
      </c>
      <c r="HAS156" s="5">
        <v>0</v>
      </c>
      <c r="HAT156" s="5">
        <v>0</v>
      </c>
      <c r="HAU156" s="5">
        <v>0</v>
      </c>
      <c r="HAV156" s="5">
        <v>0</v>
      </c>
      <c r="HAW156" s="5">
        <v>0</v>
      </c>
      <c r="HAX156" s="5">
        <v>0</v>
      </c>
      <c r="HAY156" s="5">
        <v>0</v>
      </c>
      <c r="HAZ156" s="5">
        <v>0</v>
      </c>
      <c r="HBA156" s="5">
        <v>0</v>
      </c>
      <c r="HBB156" s="5">
        <v>0</v>
      </c>
      <c r="HBC156" s="5">
        <v>0</v>
      </c>
      <c r="HBD156" s="5">
        <v>0</v>
      </c>
      <c r="HBE156" s="5">
        <v>0</v>
      </c>
      <c r="HBF156" s="5">
        <v>0</v>
      </c>
      <c r="HBG156" s="5">
        <v>0</v>
      </c>
      <c r="HBH156" s="5">
        <v>0</v>
      </c>
      <c r="HBI156" s="5">
        <v>0</v>
      </c>
      <c r="HBJ156" s="5">
        <v>0</v>
      </c>
      <c r="HBK156" s="5">
        <v>0</v>
      </c>
      <c r="HBL156" s="5">
        <v>0</v>
      </c>
      <c r="HBM156" s="5">
        <v>0</v>
      </c>
      <c r="HBN156" s="5">
        <v>0</v>
      </c>
      <c r="HBO156" s="5">
        <v>0</v>
      </c>
      <c r="HBP156" s="5">
        <v>0</v>
      </c>
      <c r="HBQ156" s="5">
        <v>0</v>
      </c>
      <c r="HBR156" s="5">
        <v>0</v>
      </c>
      <c r="HBS156" s="5">
        <v>0</v>
      </c>
      <c r="HBT156" s="5">
        <v>0</v>
      </c>
      <c r="HBU156" s="5">
        <v>0</v>
      </c>
      <c r="HBV156" s="5">
        <v>0</v>
      </c>
      <c r="HBW156" s="5">
        <v>0</v>
      </c>
      <c r="HBX156" s="5">
        <v>0</v>
      </c>
      <c r="HBY156" s="5">
        <v>0</v>
      </c>
      <c r="HBZ156" s="5">
        <v>0</v>
      </c>
      <c r="HCA156" s="5">
        <v>0</v>
      </c>
      <c r="HCB156" s="5">
        <v>0</v>
      </c>
      <c r="HCC156" s="5">
        <v>0</v>
      </c>
      <c r="HCD156" s="5">
        <v>0</v>
      </c>
      <c r="HCE156" s="5">
        <v>0</v>
      </c>
      <c r="HCF156" s="5">
        <v>0</v>
      </c>
      <c r="HCG156" s="5">
        <v>0</v>
      </c>
      <c r="HCH156" s="5">
        <v>0</v>
      </c>
      <c r="HCI156" s="5">
        <v>0</v>
      </c>
      <c r="HCJ156" s="5">
        <v>0</v>
      </c>
      <c r="HCK156" s="5">
        <v>0</v>
      </c>
      <c r="HCL156" s="5">
        <v>0</v>
      </c>
      <c r="HCM156" s="5">
        <v>0</v>
      </c>
      <c r="HCN156" s="5">
        <v>0</v>
      </c>
      <c r="HCO156" s="5">
        <v>0</v>
      </c>
      <c r="HCP156" s="5">
        <v>0</v>
      </c>
      <c r="HCQ156" s="5">
        <v>0</v>
      </c>
      <c r="HCR156" s="5">
        <v>0</v>
      </c>
      <c r="HCS156" s="5">
        <v>0</v>
      </c>
      <c r="HCT156" s="5">
        <v>0</v>
      </c>
      <c r="HCU156" s="5">
        <v>0</v>
      </c>
      <c r="HCV156" s="5">
        <v>0</v>
      </c>
      <c r="HCW156" s="5">
        <v>0</v>
      </c>
      <c r="HCX156" s="5">
        <v>0</v>
      </c>
      <c r="HCY156" s="5">
        <v>0</v>
      </c>
      <c r="HCZ156" s="5">
        <v>0</v>
      </c>
      <c r="HDA156" s="5">
        <v>0</v>
      </c>
      <c r="HDB156" s="5">
        <v>0</v>
      </c>
      <c r="HDC156" s="5">
        <v>0</v>
      </c>
      <c r="HDD156" s="5">
        <v>0</v>
      </c>
      <c r="HDE156" s="5">
        <v>0</v>
      </c>
      <c r="HDF156" s="5">
        <v>0</v>
      </c>
      <c r="HDG156" s="5">
        <v>0</v>
      </c>
      <c r="HDH156" s="5">
        <v>0</v>
      </c>
      <c r="HDI156" s="5">
        <v>0</v>
      </c>
      <c r="HDJ156" s="5">
        <v>0</v>
      </c>
      <c r="HDK156" s="5">
        <v>0</v>
      </c>
      <c r="HDL156" s="5">
        <v>0</v>
      </c>
      <c r="HDM156" s="5">
        <v>0</v>
      </c>
      <c r="HDN156" s="5">
        <v>0</v>
      </c>
      <c r="HDO156" s="5">
        <v>0</v>
      </c>
      <c r="HDP156" s="5">
        <v>0</v>
      </c>
      <c r="HDQ156" s="5">
        <v>0</v>
      </c>
      <c r="HDR156" s="5">
        <v>0</v>
      </c>
      <c r="HDS156" s="5">
        <v>0</v>
      </c>
      <c r="HDT156" s="5">
        <v>0</v>
      </c>
      <c r="HDU156" s="5">
        <v>0</v>
      </c>
      <c r="HDV156" s="5">
        <v>0</v>
      </c>
      <c r="HDW156" s="5">
        <v>0</v>
      </c>
      <c r="HDX156" s="5">
        <v>0</v>
      </c>
      <c r="HDY156" s="5">
        <v>0</v>
      </c>
      <c r="HDZ156" s="5">
        <v>0</v>
      </c>
      <c r="HEA156" s="5">
        <v>0</v>
      </c>
      <c r="HEB156" s="5">
        <v>0</v>
      </c>
      <c r="HEC156" s="5">
        <v>0</v>
      </c>
      <c r="HED156" s="5">
        <v>0</v>
      </c>
      <c r="HEE156" s="5">
        <v>0</v>
      </c>
      <c r="HEF156" s="5">
        <v>0</v>
      </c>
      <c r="HEG156" s="5">
        <v>0</v>
      </c>
      <c r="HEH156" s="5">
        <v>0</v>
      </c>
      <c r="HEI156" s="5">
        <v>0</v>
      </c>
      <c r="HEJ156" s="5">
        <v>0</v>
      </c>
      <c r="HEK156" s="5">
        <v>0</v>
      </c>
      <c r="HEL156" s="5">
        <v>0</v>
      </c>
      <c r="HEM156" s="5">
        <v>0</v>
      </c>
      <c r="HEN156" s="5">
        <v>0</v>
      </c>
      <c r="HEO156" s="5">
        <v>0</v>
      </c>
      <c r="HEP156" s="5">
        <v>0</v>
      </c>
      <c r="HEQ156" s="5">
        <v>0</v>
      </c>
      <c r="HER156" s="5">
        <v>0</v>
      </c>
      <c r="HES156" s="5">
        <v>0</v>
      </c>
      <c r="HET156" s="5">
        <v>0</v>
      </c>
      <c r="HEU156" s="5">
        <v>0</v>
      </c>
      <c r="HEV156" s="5">
        <v>0</v>
      </c>
      <c r="HEW156" s="5">
        <v>0</v>
      </c>
      <c r="HEX156" s="5">
        <v>0</v>
      </c>
      <c r="HEY156" s="5">
        <v>0</v>
      </c>
      <c r="HEZ156" s="5">
        <v>0</v>
      </c>
      <c r="HFA156" s="5">
        <v>0</v>
      </c>
      <c r="HFB156" s="5">
        <v>0</v>
      </c>
      <c r="HFC156" s="5">
        <v>0</v>
      </c>
      <c r="HFD156" s="5">
        <v>0</v>
      </c>
      <c r="HFE156" s="5">
        <v>0</v>
      </c>
      <c r="HFF156" s="5">
        <v>0</v>
      </c>
      <c r="HFG156" s="5">
        <v>0</v>
      </c>
      <c r="HFH156" s="5">
        <v>0</v>
      </c>
      <c r="HFI156" s="5">
        <v>0</v>
      </c>
      <c r="HFJ156" s="5">
        <v>0</v>
      </c>
      <c r="HFK156" s="5">
        <v>0</v>
      </c>
      <c r="HFL156" s="5">
        <v>0</v>
      </c>
      <c r="HFM156" s="5">
        <v>0</v>
      </c>
      <c r="HFN156" s="5">
        <v>0</v>
      </c>
      <c r="HFO156" s="5">
        <v>0</v>
      </c>
      <c r="HFP156" s="5">
        <v>0</v>
      </c>
      <c r="HFQ156" s="5">
        <v>0</v>
      </c>
      <c r="HFR156" s="5">
        <v>0</v>
      </c>
      <c r="HFS156" s="5">
        <v>0</v>
      </c>
      <c r="HFT156" s="5">
        <v>0</v>
      </c>
      <c r="HFU156" s="5">
        <v>0</v>
      </c>
      <c r="HFV156" s="5">
        <v>0</v>
      </c>
      <c r="HFW156" s="5">
        <v>0</v>
      </c>
      <c r="HFX156" s="5">
        <v>0</v>
      </c>
      <c r="HFY156" s="5">
        <v>0</v>
      </c>
      <c r="HFZ156" s="5">
        <v>0</v>
      </c>
      <c r="HGA156" s="5">
        <v>0</v>
      </c>
      <c r="HGB156" s="5">
        <v>0</v>
      </c>
      <c r="HGC156" s="5">
        <v>0</v>
      </c>
      <c r="HGD156" s="5">
        <v>0</v>
      </c>
      <c r="HGE156" s="5">
        <v>0</v>
      </c>
      <c r="HGF156" s="5">
        <v>0</v>
      </c>
      <c r="HGG156" s="5">
        <v>0</v>
      </c>
      <c r="HGH156" s="5">
        <v>0</v>
      </c>
      <c r="HGI156" s="5">
        <v>0</v>
      </c>
      <c r="HGJ156" s="5">
        <v>0</v>
      </c>
      <c r="HGK156" s="5">
        <v>0</v>
      </c>
      <c r="HGL156" s="5">
        <v>0</v>
      </c>
      <c r="HGM156" s="5">
        <v>0</v>
      </c>
      <c r="HGN156" s="5">
        <v>0</v>
      </c>
      <c r="HGO156" s="5">
        <v>0</v>
      </c>
      <c r="HGP156" s="5">
        <v>0</v>
      </c>
      <c r="HGQ156" s="5">
        <v>0</v>
      </c>
      <c r="HGR156" s="5">
        <v>0</v>
      </c>
      <c r="HGS156" s="5">
        <v>0</v>
      </c>
      <c r="HGT156" s="5">
        <v>0</v>
      </c>
      <c r="HGU156" s="5">
        <v>0</v>
      </c>
      <c r="HGV156" s="5">
        <v>0</v>
      </c>
      <c r="HGW156" s="5">
        <v>0</v>
      </c>
      <c r="HGX156" s="5">
        <v>0</v>
      </c>
      <c r="HGY156" s="5">
        <v>0</v>
      </c>
      <c r="HGZ156" s="5">
        <v>0</v>
      </c>
      <c r="HHA156" s="5">
        <v>0</v>
      </c>
      <c r="HHB156" s="5">
        <v>0</v>
      </c>
      <c r="HHC156" s="5">
        <v>0</v>
      </c>
      <c r="HHD156" s="5">
        <v>0</v>
      </c>
      <c r="HHE156" s="5">
        <v>0</v>
      </c>
      <c r="HHF156" s="5">
        <v>0</v>
      </c>
      <c r="HHG156" s="5">
        <v>0</v>
      </c>
      <c r="HHH156" s="5">
        <v>0</v>
      </c>
      <c r="HHI156" s="5">
        <v>0</v>
      </c>
      <c r="HHJ156" s="5">
        <v>0</v>
      </c>
      <c r="HHK156" s="5">
        <v>0</v>
      </c>
      <c r="HHL156" s="5">
        <v>0</v>
      </c>
      <c r="HHM156" s="5">
        <v>0</v>
      </c>
      <c r="HHN156" s="5">
        <v>0</v>
      </c>
      <c r="HHO156" s="5">
        <v>0</v>
      </c>
      <c r="HHP156" s="5">
        <v>0</v>
      </c>
      <c r="HHQ156" s="5">
        <v>0</v>
      </c>
      <c r="HHR156" s="5">
        <v>0</v>
      </c>
      <c r="HHS156" s="5">
        <v>0</v>
      </c>
      <c r="HHT156" s="5">
        <v>0</v>
      </c>
      <c r="HHU156" s="5">
        <v>0</v>
      </c>
      <c r="HHV156" s="5">
        <v>0</v>
      </c>
      <c r="HHW156" s="5">
        <v>0</v>
      </c>
      <c r="HHX156" s="5">
        <v>0</v>
      </c>
      <c r="HHY156" s="5">
        <v>0</v>
      </c>
      <c r="HHZ156" s="5">
        <v>0</v>
      </c>
      <c r="HIA156" s="5">
        <v>0</v>
      </c>
      <c r="HIB156" s="5">
        <v>0</v>
      </c>
      <c r="HIC156" s="5">
        <v>0</v>
      </c>
      <c r="HID156" s="5">
        <v>0</v>
      </c>
      <c r="HIE156" s="5">
        <v>0</v>
      </c>
      <c r="HIF156" s="5">
        <v>0</v>
      </c>
      <c r="HIG156" s="5">
        <v>0</v>
      </c>
      <c r="HIH156" s="5">
        <v>0</v>
      </c>
      <c r="HII156" s="5">
        <v>0</v>
      </c>
      <c r="HIJ156" s="5">
        <v>0</v>
      </c>
      <c r="HIK156" s="5">
        <v>0</v>
      </c>
      <c r="HIL156" s="5">
        <v>0</v>
      </c>
      <c r="HIM156" s="5">
        <v>0</v>
      </c>
      <c r="HIN156" s="5">
        <v>0</v>
      </c>
      <c r="HIO156" s="5">
        <v>0</v>
      </c>
      <c r="HIP156" s="5">
        <v>0</v>
      </c>
      <c r="HIQ156" s="5">
        <v>0</v>
      </c>
      <c r="HIR156" s="5">
        <v>0</v>
      </c>
      <c r="HIS156" s="5">
        <v>0</v>
      </c>
      <c r="HIT156" s="5">
        <v>0</v>
      </c>
      <c r="HIU156" s="5">
        <v>0</v>
      </c>
      <c r="HIV156" s="5">
        <v>0</v>
      </c>
      <c r="HIW156" s="5">
        <v>0</v>
      </c>
      <c r="HIX156" s="5">
        <v>0</v>
      </c>
      <c r="HIY156" s="5">
        <v>0</v>
      </c>
      <c r="HIZ156" s="5">
        <v>0</v>
      </c>
      <c r="HJA156" s="5">
        <v>0</v>
      </c>
      <c r="HJB156" s="5">
        <v>0</v>
      </c>
      <c r="HJC156" s="5">
        <v>0</v>
      </c>
      <c r="HJD156" s="5">
        <v>0</v>
      </c>
      <c r="HJE156" s="5">
        <v>0</v>
      </c>
      <c r="HJF156" s="5">
        <v>0</v>
      </c>
      <c r="HJG156" s="5">
        <v>0</v>
      </c>
      <c r="HJH156" s="5">
        <v>0</v>
      </c>
      <c r="HJI156" s="5">
        <v>0</v>
      </c>
      <c r="HJJ156" s="5">
        <v>0</v>
      </c>
      <c r="HJK156" s="5">
        <v>0</v>
      </c>
      <c r="HJL156" s="5">
        <v>0</v>
      </c>
      <c r="HJM156" s="5">
        <v>0</v>
      </c>
      <c r="HJN156" s="5">
        <v>0</v>
      </c>
      <c r="HJO156" s="5">
        <v>0</v>
      </c>
      <c r="HJP156" s="5">
        <v>0</v>
      </c>
      <c r="HJQ156" s="5">
        <v>0</v>
      </c>
      <c r="HJR156" s="5">
        <v>0</v>
      </c>
      <c r="HJS156" s="5">
        <v>0</v>
      </c>
      <c r="HJT156" s="5">
        <v>0</v>
      </c>
      <c r="HJU156" s="5">
        <v>0</v>
      </c>
      <c r="HJV156" s="5">
        <v>0</v>
      </c>
      <c r="HJW156" s="5">
        <v>0</v>
      </c>
      <c r="HJX156" s="5">
        <v>0</v>
      </c>
      <c r="HJY156" s="5">
        <v>0</v>
      </c>
      <c r="HJZ156" s="5">
        <v>0</v>
      </c>
      <c r="HKA156" s="5">
        <v>0</v>
      </c>
      <c r="HKB156" s="5">
        <v>0</v>
      </c>
      <c r="HKC156" s="5">
        <v>0</v>
      </c>
      <c r="HKD156" s="5">
        <v>0</v>
      </c>
      <c r="HKE156" s="5">
        <v>0</v>
      </c>
      <c r="HKF156" s="5">
        <v>0</v>
      </c>
      <c r="HKG156" s="5">
        <v>0</v>
      </c>
      <c r="HKH156" s="5">
        <v>0</v>
      </c>
      <c r="HKI156" s="5">
        <v>0</v>
      </c>
      <c r="HKJ156" s="5">
        <v>0</v>
      </c>
      <c r="HKK156" s="5">
        <v>0</v>
      </c>
      <c r="HKL156" s="5">
        <v>0</v>
      </c>
      <c r="HKM156" s="5">
        <v>0</v>
      </c>
      <c r="HKN156" s="5">
        <v>0</v>
      </c>
      <c r="HKO156" s="5">
        <v>0</v>
      </c>
      <c r="HKP156" s="5">
        <v>0</v>
      </c>
      <c r="HKQ156" s="5">
        <v>0</v>
      </c>
      <c r="HKR156" s="5">
        <v>0</v>
      </c>
      <c r="HKS156" s="5">
        <v>0</v>
      </c>
      <c r="HKT156" s="5">
        <v>0</v>
      </c>
      <c r="HKU156" s="5">
        <v>0</v>
      </c>
      <c r="HKV156" s="5">
        <v>0</v>
      </c>
      <c r="HKW156" s="5">
        <v>0</v>
      </c>
      <c r="HKX156" s="5">
        <v>0</v>
      </c>
      <c r="HKY156" s="5">
        <v>0</v>
      </c>
      <c r="HKZ156" s="5">
        <v>0</v>
      </c>
      <c r="HLA156" s="5">
        <v>0</v>
      </c>
      <c r="HLB156" s="5">
        <v>0</v>
      </c>
      <c r="HLC156" s="5">
        <v>0</v>
      </c>
      <c r="HLD156" s="5">
        <v>0</v>
      </c>
      <c r="HLE156" s="5">
        <v>0</v>
      </c>
      <c r="HLF156" s="5">
        <v>0</v>
      </c>
      <c r="HLG156" s="5">
        <v>0</v>
      </c>
      <c r="HLH156" s="5">
        <v>0</v>
      </c>
      <c r="HLI156" s="5">
        <v>0</v>
      </c>
      <c r="HLJ156" s="5">
        <v>0</v>
      </c>
      <c r="HLK156" s="5">
        <v>0</v>
      </c>
      <c r="HLL156" s="5">
        <v>0</v>
      </c>
      <c r="HLM156" s="5">
        <v>0</v>
      </c>
      <c r="HLN156" s="5">
        <v>0</v>
      </c>
      <c r="HLO156" s="5">
        <v>0</v>
      </c>
      <c r="HLP156" s="5">
        <v>0</v>
      </c>
      <c r="HLQ156" s="5">
        <v>0</v>
      </c>
      <c r="HLR156" s="5">
        <v>0</v>
      </c>
      <c r="HLS156" s="5">
        <v>0</v>
      </c>
      <c r="HLT156" s="5">
        <v>0</v>
      </c>
      <c r="HLU156" s="5">
        <v>0</v>
      </c>
      <c r="HLV156" s="5">
        <v>0</v>
      </c>
      <c r="HLW156" s="5">
        <v>0</v>
      </c>
      <c r="HLX156" s="5">
        <v>0</v>
      </c>
      <c r="HLY156" s="5">
        <v>0</v>
      </c>
      <c r="HLZ156" s="5">
        <v>0</v>
      </c>
      <c r="HMA156" s="5">
        <v>0</v>
      </c>
      <c r="HMB156" s="5">
        <v>0</v>
      </c>
      <c r="HMC156" s="5">
        <v>0</v>
      </c>
      <c r="HMD156" s="5">
        <v>0</v>
      </c>
      <c r="HME156" s="5">
        <v>0</v>
      </c>
      <c r="HMF156" s="5">
        <v>0</v>
      </c>
      <c r="HMG156" s="5">
        <v>0</v>
      </c>
      <c r="HMH156" s="5">
        <v>0</v>
      </c>
      <c r="HMI156" s="5">
        <v>0</v>
      </c>
      <c r="HMJ156" s="5">
        <v>0</v>
      </c>
      <c r="HMK156" s="5">
        <v>0</v>
      </c>
      <c r="HML156" s="5">
        <v>0</v>
      </c>
      <c r="HMM156" s="5">
        <v>0</v>
      </c>
      <c r="HMN156" s="5">
        <v>0</v>
      </c>
      <c r="HMO156" s="5">
        <v>0</v>
      </c>
      <c r="HMP156" s="5">
        <v>0</v>
      </c>
      <c r="HMQ156" s="5">
        <v>0</v>
      </c>
      <c r="HMR156" s="5">
        <v>0</v>
      </c>
      <c r="HMS156" s="5">
        <v>0</v>
      </c>
      <c r="HMT156" s="5">
        <v>0</v>
      </c>
      <c r="HMU156" s="5">
        <v>0</v>
      </c>
      <c r="HMV156" s="5">
        <v>0</v>
      </c>
      <c r="HMW156" s="5">
        <v>0</v>
      </c>
      <c r="HMX156" s="5">
        <v>0</v>
      </c>
      <c r="HMY156" s="5">
        <v>0</v>
      </c>
      <c r="HMZ156" s="5">
        <v>0</v>
      </c>
      <c r="HNA156" s="5">
        <v>0</v>
      </c>
      <c r="HNB156" s="5">
        <v>0</v>
      </c>
      <c r="HNC156" s="5">
        <v>0</v>
      </c>
      <c r="HND156" s="5">
        <v>0</v>
      </c>
      <c r="HNE156" s="5">
        <v>0</v>
      </c>
      <c r="HNF156" s="5">
        <v>0</v>
      </c>
      <c r="HNG156" s="5">
        <v>0</v>
      </c>
      <c r="HNH156" s="5">
        <v>0</v>
      </c>
      <c r="HNI156" s="5">
        <v>0</v>
      </c>
      <c r="HNJ156" s="5">
        <v>0</v>
      </c>
      <c r="HNK156" s="5">
        <v>0</v>
      </c>
      <c r="HNL156" s="5">
        <v>0</v>
      </c>
      <c r="HNM156" s="5">
        <v>0</v>
      </c>
      <c r="HNN156" s="5">
        <v>0</v>
      </c>
      <c r="HNO156" s="5">
        <v>0</v>
      </c>
      <c r="HNP156" s="5">
        <v>0</v>
      </c>
      <c r="HNQ156" s="5">
        <v>0</v>
      </c>
      <c r="HNR156" s="5">
        <v>0</v>
      </c>
      <c r="HNS156" s="5">
        <v>0</v>
      </c>
      <c r="HNT156" s="5">
        <v>0</v>
      </c>
      <c r="HNU156" s="5">
        <v>0</v>
      </c>
      <c r="HNV156" s="5">
        <v>0</v>
      </c>
      <c r="HNW156" s="5">
        <v>0</v>
      </c>
      <c r="HNX156" s="5">
        <v>0</v>
      </c>
      <c r="HNY156" s="5">
        <v>0</v>
      </c>
      <c r="HNZ156" s="5">
        <v>0</v>
      </c>
      <c r="HOA156" s="5">
        <v>0</v>
      </c>
      <c r="HOB156" s="5">
        <v>0</v>
      </c>
      <c r="HOC156" s="5">
        <v>0</v>
      </c>
      <c r="HOD156" s="5">
        <v>0</v>
      </c>
      <c r="HOE156" s="5">
        <v>0</v>
      </c>
      <c r="HOF156" s="5">
        <v>0</v>
      </c>
      <c r="HOG156" s="5">
        <v>0</v>
      </c>
      <c r="HOH156" s="5">
        <v>0</v>
      </c>
      <c r="HOI156" s="5">
        <v>0</v>
      </c>
      <c r="HOJ156" s="5">
        <v>0</v>
      </c>
      <c r="HOK156" s="5">
        <v>0</v>
      </c>
      <c r="HOL156" s="5">
        <v>0</v>
      </c>
      <c r="HOM156" s="5">
        <v>0</v>
      </c>
      <c r="HON156" s="5">
        <v>0</v>
      </c>
      <c r="HOO156" s="5">
        <v>0</v>
      </c>
      <c r="HOP156" s="5">
        <v>0</v>
      </c>
      <c r="HOQ156" s="5">
        <v>0</v>
      </c>
      <c r="HOR156" s="5">
        <v>0</v>
      </c>
      <c r="HOS156" s="5">
        <v>0</v>
      </c>
      <c r="HOT156" s="5">
        <v>0</v>
      </c>
      <c r="HOU156" s="5">
        <v>0</v>
      </c>
      <c r="HOV156" s="5">
        <v>0</v>
      </c>
      <c r="HOW156" s="5">
        <v>0</v>
      </c>
      <c r="HOX156" s="5">
        <v>0</v>
      </c>
      <c r="HOY156" s="5">
        <v>0</v>
      </c>
      <c r="HOZ156" s="5">
        <v>0</v>
      </c>
      <c r="HPA156" s="5">
        <v>0</v>
      </c>
      <c r="HPB156" s="5">
        <v>0</v>
      </c>
      <c r="HPC156" s="5">
        <v>0</v>
      </c>
      <c r="HPD156" s="5">
        <v>0</v>
      </c>
      <c r="HPE156" s="5">
        <v>0</v>
      </c>
      <c r="HPF156" s="5">
        <v>0</v>
      </c>
      <c r="HPG156" s="5">
        <v>0</v>
      </c>
      <c r="HPH156" s="5">
        <v>0</v>
      </c>
      <c r="HPI156" s="5">
        <v>0</v>
      </c>
      <c r="HPJ156" s="5">
        <v>0</v>
      </c>
      <c r="HPK156" s="5">
        <v>0</v>
      </c>
      <c r="HPL156" s="5">
        <v>0</v>
      </c>
      <c r="HPM156" s="5">
        <v>0</v>
      </c>
      <c r="HPN156" s="5">
        <v>0</v>
      </c>
      <c r="HPO156" s="5">
        <v>0</v>
      </c>
      <c r="HPP156" s="5">
        <v>0</v>
      </c>
      <c r="HPQ156" s="5">
        <v>0</v>
      </c>
      <c r="HPR156" s="5">
        <v>0</v>
      </c>
      <c r="HPS156" s="5">
        <v>0</v>
      </c>
      <c r="HPT156" s="5">
        <v>0</v>
      </c>
      <c r="HPU156" s="5">
        <v>0</v>
      </c>
      <c r="HPV156" s="5">
        <v>0</v>
      </c>
      <c r="HPW156" s="5">
        <v>0</v>
      </c>
      <c r="HPX156" s="5">
        <v>0</v>
      </c>
      <c r="HPY156" s="5">
        <v>0</v>
      </c>
      <c r="HPZ156" s="5">
        <v>0</v>
      </c>
      <c r="HQA156" s="5">
        <v>0</v>
      </c>
      <c r="HQB156" s="5">
        <v>0</v>
      </c>
      <c r="HQC156" s="5">
        <v>0</v>
      </c>
      <c r="HQD156" s="5">
        <v>0</v>
      </c>
      <c r="HQE156" s="5">
        <v>0</v>
      </c>
      <c r="HQF156" s="5">
        <v>0</v>
      </c>
      <c r="HQG156" s="5">
        <v>0</v>
      </c>
      <c r="HQH156" s="5">
        <v>0</v>
      </c>
      <c r="HQI156" s="5">
        <v>0</v>
      </c>
      <c r="HQJ156" s="5">
        <v>0</v>
      </c>
      <c r="HQK156" s="5">
        <v>0</v>
      </c>
      <c r="HQL156" s="5">
        <v>0</v>
      </c>
      <c r="HQM156" s="5">
        <v>0</v>
      </c>
      <c r="HQN156" s="5">
        <v>0</v>
      </c>
      <c r="HQO156" s="5">
        <v>0</v>
      </c>
      <c r="HQP156" s="5">
        <v>0</v>
      </c>
      <c r="HQQ156" s="5">
        <v>0</v>
      </c>
      <c r="HQR156" s="5">
        <v>0</v>
      </c>
      <c r="HQS156" s="5">
        <v>0</v>
      </c>
      <c r="HQT156" s="5">
        <v>0</v>
      </c>
      <c r="HQU156" s="5">
        <v>0</v>
      </c>
      <c r="HQV156" s="5">
        <v>0</v>
      </c>
      <c r="HQW156" s="5">
        <v>0</v>
      </c>
      <c r="HQX156" s="5">
        <v>0</v>
      </c>
      <c r="HQY156" s="5">
        <v>0</v>
      </c>
      <c r="HQZ156" s="5">
        <v>0</v>
      </c>
      <c r="HRA156" s="5">
        <v>0</v>
      </c>
      <c r="HRB156" s="5">
        <v>0</v>
      </c>
      <c r="HRC156" s="5">
        <v>0</v>
      </c>
      <c r="HRD156" s="5">
        <v>0</v>
      </c>
      <c r="HRE156" s="5">
        <v>0</v>
      </c>
      <c r="HRF156" s="5">
        <v>0</v>
      </c>
      <c r="HRG156" s="5">
        <v>0</v>
      </c>
      <c r="HRH156" s="5">
        <v>0</v>
      </c>
      <c r="HRI156" s="5">
        <v>0</v>
      </c>
      <c r="HRJ156" s="5">
        <v>0</v>
      </c>
      <c r="HRK156" s="5">
        <v>0</v>
      </c>
      <c r="HRL156" s="5">
        <v>0</v>
      </c>
      <c r="HRM156" s="5">
        <v>0</v>
      </c>
      <c r="HRN156" s="5">
        <v>0</v>
      </c>
      <c r="HRO156" s="5">
        <v>0</v>
      </c>
      <c r="HRP156" s="5">
        <v>0</v>
      </c>
      <c r="HRQ156" s="5">
        <v>0</v>
      </c>
      <c r="HRR156" s="5">
        <v>0</v>
      </c>
      <c r="HRS156" s="5">
        <v>0</v>
      </c>
      <c r="HRT156" s="5">
        <v>0</v>
      </c>
      <c r="HRU156" s="5">
        <v>0</v>
      </c>
      <c r="HRV156" s="5">
        <v>0</v>
      </c>
      <c r="HRW156" s="5">
        <v>0</v>
      </c>
      <c r="HRX156" s="5">
        <v>0</v>
      </c>
      <c r="HRY156" s="5">
        <v>0</v>
      </c>
      <c r="HRZ156" s="5">
        <v>0</v>
      </c>
      <c r="HSA156" s="5">
        <v>0</v>
      </c>
      <c r="HSB156" s="5">
        <v>0</v>
      </c>
      <c r="HSC156" s="5">
        <v>0</v>
      </c>
      <c r="HSD156" s="5">
        <v>0</v>
      </c>
      <c r="HSE156" s="5">
        <v>0</v>
      </c>
      <c r="HSF156" s="5">
        <v>0</v>
      </c>
      <c r="HSG156" s="5">
        <v>0</v>
      </c>
      <c r="HSH156" s="5">
        <v>0</v>
      </c>
      <c r="HSI156" s="5">
        <v>0</v>
      </c>
      <c r="HSJ156" s="5">
        <v>0</v>
      </c>
      <c r="HSK156" s="5">
        <v>0</v>
      </c>
      <c r="HSL156" s="5">
        <v>0</v>
      </c>
      <c r="HSM156" s="5">
        <v>0</v>
      </c>
      <c r="HSN156" s="5">
        <v>0</v>
      </c>
      <c r="HSO156" s="5">
        <v>0</v>
      </c>
      <c r="HSP156" s="5">
        <v>0</v>
      </c>
      <c r="HSQ156" s="5">
        <v>0</v>
      </c>
      <c r="HSR156" s="5">
        <v>0</v>
      </c>
      <c r="HSS156" s="5">
        <v>0</v>
      </c>
      <c r="HST156" s="5">
        <v>0</v>
      </c>
      <c r="HSU156" s="5">
        <v>0</v>
      </c>
      <c r="HSV156" s="5">
        <v>0</v>
      </c>
      <c r="HSW156" s="5">
        <v>0</v>
      </c>
      <c r="HSX156" s="5">
        <v>0</v>
      </c>
      <c r="HSY156" s="5">
        <v>0</v>
      </c>
      <c r="HSZ156" s="5">
        <v>0</v>
      </c>
      <c r="HTA156" s="5">
        <v>0</v>
      </c>
      <c r="HTB156" s="5">
        <v>0</v>
      </c>
      <c r="HTC156" s="5">
        <v>0</v>
      </c>
      <c r="HTD156" s="5">
        <v>0</v>
      </c>
      <c r="HTE156" s="5">
        <v>0</v>
      </c>
      <c r="HTF156" s="5">
        <v>0</v>
      </c>
      <c r="HTG156" s="5">
        <v>0</v>
      </c>
      <c r="HTH156" s="5">
        <v>0</v>
      </c>
      <c r="HTI156" s="5">
        <v>0</v>
      </c>
      <c r="HTJ156" s="5">
        <v>0</v>
      </c>
      <c r="HTK156" s="5">
        <v>0</v>
      </c>
      <c r="HTL156" s="5">
        <v>0</v>
      </c>
      <c r="HTM156" s="5">
        <v>0</v>
      </c>
      <c r="HTN156" s="5">
        <v>0</v>
      </c>
      <c r="HTO156" s="5">
        <v>0</v>
      </c>
      <c r="HTP156" s="5">
        <v>0</v>
      </c>
      <c r="HTQ156" s="5">
        <v>0</v>
      </c>
      <c r="HTR156" s="5">
        <v>0</v>
      </c>
      <c r="HTS156" s="5">
        <v>0</v>
      </c>
      <c r="HTT156" s="5">
        <v>0</v>
      </c>
      <c r="HTU156" s="5">
        <v>0</v>
      </c>
      <c r="HTV156" s="5">
        <v>0</v>
      </c>
      <c r="HTW156" s="5">
        <v>0</v>
      </c>
      <c r="HTX156" s="5">
        <v>0</v>
      </c>
      <c r="HTY156" s="5">
        <v>0</v>
      </c>
      <c r="HTZ156" s="5">
        <v>0</v>
      </c>
      <c r="HUA156" s="5">
        <v>0</v>
      </c>
      <c r="HUB156" s="5">
        <v>0</v>
      </c>
      <c r="HUC156" s="5">
        <v>0</v>
      </c>
      <c r="HUD156" s="5">
        <v>0</v>
      </c>
      <c r="HUE156" s="5">
        <v>0</v>
      </c>
      <c r="HUF156" s="5">
        <v>0</v>
      </c>
      <c r="HUG156" s="5">
        <v>0</v>
      </c>
      <c r="HUH156" s="5">
        <v>0</v>
      </c>
      <c r="HUI156" s="5">
        <v>0</v>
      </c>
      <c r="HUJ156" s="5">
        <v>0</v>
      </c>
      <c r="HUK156" s="5">
        <v>0</v>
      </c>
      <c r="HUL156" s="5">
        <v>0</v>
      </c>
      <c r="HUM156" s="5">
        <v>0</v>
      </c>
      <c r="HUN156" s="5">
        <v>0</v>
      </c>
      <c r="HUO156" s="5">
        <v>0</v>
      </c>
      <c r="HUP156" s="5">
        <v>0</v>
      </c>
      <c r="HUQ156" s="5">
        <v>0</v>
      </c>
      <c r="HUR156" s="5">
        <v>0</v>
      </c>
      <c r="HUS156" s="5">
        <v>0</v>
      </c>
      <c r="HUT156" s="5">
        <v>0</v>
      </c>
      <c r="HUU156" s="5">
        <v>0</v>
      </c>
      <c r="HUV156" s="5">
        <v>0</v>
      </c>
      <c r="HUW156" s="5">
        <v>0</v>
      </c>
      <c r="HUX156" s="5">
        <v>0</v>
      </c>
      <c r="HUY156" s="5">
        <v>0</v>
      </c>
      <c r="HUZ156" s="5">
        <v>0</v>
      </c>
      <c r="HVA156" s="5">
        <v>0</v>
      </c>
      <c r="HVB156" s="5">
        <v>0</v>
      </c>
      <c r="HVC156" s="5">
        <v>0</v>
      </c>
      <c r="HVD156" s="5">
        <v>0</v>
      </c>
      <c r="HVE156" s="5">
        <v>0</v>
      </c>
      <c r="HVF156" s="5">
        <v>0</v>
      </c>
      <c r="HVG156" s="5">
        <v>0</v>
      </c>
      <c r="HVH156" s="5">
        <v>0</v>
      </c>
      <c r="HVI156" s="5">
        <v>0</v>
      </c>
      <c r="HVJ156" s="5">
        <v>0</v>
      </c>
      <c r="HVK156" s="5">
        <v>0</v>
      </c>
      <c r="HVL156" s="5">
        <v>0</v>
      </c>
      <c r="HVM156" s="5">
        <v>0</v>
      </c>
      <c r="HVN156" s="5">
        <v>0</v>
      </c>
      <c r="HVO156" s="5">
        <v>0</v>
      </c>
      <c r="HVP156" s="5">
        <v>0</v>
      </c>
      <c r="HVQ156" s="5">
        <v>0</v>
      </c>
      <c r="HVR156" s="5">
        <v>0</v>
      </c>
      <c r="HVS156" s="5">
        <v>0</v>
      </c>
      <c r="HVT156" s="5">
        <v>0</v>
      </c>
      <c r="HVU156" s="5">
        <v>0</v>
      </c>
      <c r="HVV156" s="5">
        <v>0</v>
      </c>
      <c r="HVW156" s="5">
        <v>0</v>
      </c>
      <c r="HVX156" s="5">
        <v>0</v>
      </c>
      <c r="HVY156" s="5">
        <v>0</v>
      </c>
      <c r="HVZ156" s="5">
        <v>0</v>
      </c>
      <c r="HWA156" s="5">
        <v>0</v>
      </c>
      <c r="HWB156" s="5">
        <v>0</v>
      </c>
      <c r="HWC156" s="5">
        <v>0</v>
      </c>
      <c r="HWD156" s="5">
        <v>0</v>
      </c>
      <c r="HWE156" s="5">
        <v>0</v>
      </c>
      <c r="HWF156" s="5">
        <v>0</v>
      </c>
      <c r="HWG156" s="5">
        <v>0</v>
      </c>
      <c r="HWH156" s="5">
        <v>0</v>
      </c>
      <c r="HWI156" s="5">
        <v>0</v>
      </c>
      <c r="HWJ156" s="5">
        <v>0</v>
      </c>
      <c r="HWK156" s="5">
        <v>0</v>
      </c>
      <c r="HWL156" s="5">
        <v>0</v>
      </c>
      <c r="HWM156" s="5">
        <v>0</v>
      </c>
      <c r="HWN156" s="5">
        <v>0</v>
      </c>
      <c r="HWO156" s="5">
        <v>0</v>
      </c>
      <c r="HWP156" s="5">
        <v>0</v>
      </c>
      <c r="HWQ156" s="5">
        <v>0</v>
      </c>
      <c r="HWR156" s="5">
        <v>0</v>
      </c>
      <c r="HWS156" s="5">
        <v>0</v>
      </c>
      <c r="HWT156" s="5">
        <v>0</v>
      </c>
      <c r="HWU156" s="5">
        <v>0</v>
      </c>
      <c r="HWV156" s="5">
        <v>0</v>
      </c>
      <c r="HWW156" s="5">
        <v>0</v>
      </c>
      <c r="HWX156" s="5">
        <v>0</v>
      </c>
      <c r="HWY156" s="5">
        <v>0</v>
      </c>
      <c r="HWZ156" s="5">
        <v>0</v>
      </c>
      <c r="HXA156" s="5">
        <v>0</v>
      </c>
      <c r="HXB156" s="5">
        <v>0</v>
      </c>
      <c r="HXC156" s="5">
        <v>0</v>
      </c>
      <c r="HXD156" s="5">
        <v>0</v>
      </c>
      <c r="HXE156" s="5">
        <v>0</v>
      </c>
      <c r="HXF156" s="5">
        <v>0</v>
      </c>
      <c r="HXG156" s="5">
        <v>0</v>
      </c>
      <c r="HXH156" s="5">
        <v>0</v>
      </c>
      <c r="HXI156" s="5">
        <v>0</v>
      </c>
      <c r="HXJ156" s="5">
        <v>0</v>
      </c>
      <c r="HXK156" s="5">
        <v>0</v>
      </c>
      <c r="HXL156" s="5">
        <v>0</v>
      </c>
      <c r="HXM156" s="5">
        <v>0</v>
      </c>
      <c r="HXN156" s="5">
        <v>0</v>
      </c>
      <c r="HXO156" s="5">
        <v>0</v>
      </c>
      <c r="HXP156" s="5">
        <v>0</v>
      </c>
      <c r="HXQ156" s="5">
        <v>0</v>
      </c>
      <c r="HXR156" s="5">
        <v>0</v>
      </c>
      <c r="HXS156" s="5">
        <v>0</v>
      </c>
      <c r="HXT156" s="5">
        <v>0</v>
      </c>
      <c r="HXU156" s="5">
        <v>0</v>
      </c>
      <c r="HXV156" s="5">
        <v>0</v>
      </c>
      <c r="HXW156" s="5">
        <v>0</v>
      </c>
      <c r="HXX156" s="5">
        <v>0</v>
      </c>
      <c r="HXY156" s="5">
        <v>0</v>
      </c>
      <c r="HXZ156" s="5">
        <v>0</v>
      </c>
      <c r="HYA156" s="5">
        <v>0</v>
      </c>
      <c r="HYB156" s="5">
        <v>0</v>
      </c>
      <c r="HYC156" s="5">
        <v>0</v>
      </c>
      <c r="HYD156" s="5">
        <v>0</v>
      </c>
      <c r="HYE156" s="5">
        <v>0</v>
      </c>
      <c r="HYF156" s="5">
        <v>0</v>
      </c>
      <c r="HYG156" s="5">
        <v>0</v>
      </c>
      <c r="HYH156" s="5">
        <v>0</v>
      </c>
      <c r="HYI156" s="5">
        <v>0</v>
      </c>
      <c r="HYJ156" s="5">
        <v>0</v>
      </c>
      <c r="HYK156" s="5">
        <v>0</v>
      </c>
      <c r="HYL156" s="5">
        <v>0</v>
      </c>
      <c r="HYM156" s="5">
        <v>0</v>
      </c>
      <c r="HYN156" s="5">
        <v>0</v>
      </c>
      <c r="HYO156" s="5">
        <v>0</v>
      </c>
      <c r="HYP156" s="5">
        <v>0</v>
      </c>
      <c r="HYQ156" s="5">
        <v>0</v>
      </c>
      <c r="HYR156" s="5">
        <v>0</v>
      </c>
      <c r="HYS156" s="5">
        <v>0</v>
      </c>
      <c r="HYT156" s="5">
        <v>0</v>
      </c>
      <c r="HYU156" s="5">
        <v>0</v>
      </c>
      <c r="HYV156" s="5">
        <v>0</v>
      </c>
      <c r="HYW156" s="5">
        <v>0</v>
      </c>
      <c r="HYX156" s="5">
        <v>0</v>
      </c>
      <c r="HYY156" s="5">
        <v>0</v>
      </c>
      <c r="HYZ156" s="5">
        <v>0</v>
      </c>
      <c r="HZA156" s="5">
        <v>0</v>
      </c>
      <c r="HZB156" s="5">
        <v>0</v>
      </c>
      <c r="HZC156" s="5">
        <v>0</v>
      </c>
      <c r="HZD156" s="5">
        <v>0</v>
      </c>
      <c r="HZE156" s="5">
        <v>0</v>
      </c>
      <c r="HZF156" s="5">
        <v>0</v>
      </c>
      <c r="HZG156" s="5">
        <v>0</v>
      </c>
      <c r="HZH156" s="5">
        <v>0</v>
      </c>
      <c r="HZI156" s="5">
        <v>0</v>
      </c>
      <c r="HZJ156" s="5">
        <v>0</v>
      </c>
      <c r="HZK156" s="5">
        <v>0</v>
      </c>
      <c r="HZL156" s="5">
        <v>0</v>
      </c>
      <c r="HZM156" s="5">
        <v>0</v>
      </c>
      <c r="HZN156" s="5">
        <v>0</v>
      </c>
      <c r="HZO156" s="5">
        <v>0</v>
      </c>
      <c r="HZP156" s="5">
        <v>0</v>
      </c>
      <c r="HZQ156" s="5">
        <v>0</v>
      </c>
      <c r="HZR156" s="5">
        <v>0</v>
      </c>
      <c r="HZS156" s="5">
        <v>0</v>
      </c>
      <c r="HZT156" s="5">
        <v>0</v>
      </c>
      <c r="HZU156" s="5">
        <v>0</v>
      </c>
      <c r="HZV156" s="5">
        <v>0</v>
      </c>
      <c r="HZW156" s="5">
        <v>0</v>
      </c>
      <c r="HZX156" s="5">
        <v>0</v>
      </c>
      <c r="HZY156" s="5">
        <v>0</v>
      </c>
      <c r="HZZ156" s="5">
        <v>0</v>
      </c>
      <c r="IAA156" s="5">
        <v>0</v>
      </c>
      <c r="IAB156" s="5">
        <v>0</v>
      </c>
      <c r="IAC156" s="5">
        <v>0</v>
      </c>
      <c r="IAD156" s="5">
        <v>0</v>
      </c>
      <c r="IAE156" s="5">
        <v>0</v>
      </c>
      <c r="IAF156" s="5">
        <v>0</v>
      </c>
      <c r="IAG156" s="5">
        <v>0</v>
      </c>
      <c r="IAH156" s="5">
        <v>0</v>
      </c>
      <c r="IAI156" s="5">
        <v>0</v>
      </c>
      <c r="IAJ156" s="5">
        <v>0</v>
      </c>
      <c r="IAK156" s="5">
        <v>0</v>
      </c>
      <c r="IAL156" s="5">
        <v>0</v>
      </c>
      <c r="IAM156" s="5">
        <v>0</v>
      </c>
      <c r="IAN156" s="5">
        <v>0</v>
      </c>
      <c r="IAO156" s="5">
        <v>0</v>
      </c>
      <c r="IAP156" s="5">
        <v>0</v>
      </c>
      <c r="IAQ156" s="5">
        <v>0</v>
      </c>
      <c r="IAR156" s="5">
        <v>0</v>
      </c>
      <c r="IAS156" s="5">
        <v>0</v>
      </c>
      <c r="IAT156" s="5">
        <v>0</v>
      </c>
      <c r="IAU156" s="5">
        <v>0</v>
      </c>
      <c r="IAV156" s="5">
        <v>0</v>
      </c>
      <c r="IAW156" s="5">
        <v>0</v>
      </c>
      <c r="IAX156" s="5">
        <v>0</v>
      </c>
      <c r="IAY156" s="5">
        <v>0</v>
      </c>
      <c r="IAZ156" s="5">
        <v>0</v>
      </c>
      <c r="IBA156" s="5">
        <v>0</v>
      </c>
      <c r="IBB156" s="5">
        <v>0</v>
      </c>
      <c r="IBC156" s="5">
        <v>0</v>
      </c>
      <c r="IBD156" s="5">
        <v>0</v>
      </c>
      <c r="IBE156" s="5">
        <v>0</v>
      </c>
      <c r="IBF156" s="5">
        <v>0</v>
      </c>
      <c r="IBG156" s="5">
        <v>0</v>
      </c>
      <c r="IBH156" s="5">
        <v>0</v>
      </c>
      <c r="IBI156" s="5">
        <v>0</v>
      </c>
      <c r="IBJ156" s="5">
        <v>0</v>
      </c>
      <c r="IBK156" s="5">
        <v>0</v>
      </c>
      <c r="IBL156" s="5">
        <v>0</v>
      </c>
      <c r="IBM156" s="5">
        <v>0</v>
      </c>
      <c r="IBN156" s="5">
        <v>0</v>
      </c>
      <c r="IBO156" s="5">
        <v>0</v>
      </c>
      <c r="IBP156" s="5">
        <v>0</v>
      </c>
      <c r="IBQ156" s="5">
        <v>0</v>
      </c>
      <c r="IBR156" s="5">
        <v>0</v>
      </c>
      <c r="IBS156" s="5">
        <v>0</v>
      </c>
      <c r="IBT156" s="5">
        <v>0</v>
      </c>
      <c r="IBU156" s="5">
        <v>0</v>
      </c>
      <c r="IBV156" s="5">
        <v>0</v>
      </c>
      <c r="IBW156" s="5">
        <v>0</v>
      </c>
      <c r="IBX156" s="5">
        <v>0</v>
      </c>
      <c r="IBY156" s="5">
        <v>0</v>
      </c>
      <c r="IBZ156" s="5">
        <v>0</v>
      </c>
      <c r="ICA156" s="5">
        <v>0</v>
      </c>
      <c r="ICB156" s="5">
        <v>0</v>
      </c>
      <c r="ICC156" s="5">
        <v>0</v>
      </c>
      <c r="ICD156" s="5">
        <v>0</v>
      </c>
      <c r="ICE156" s="5">
        <v>0</v>
      </c>
      <c r="ICF156" s="5">
        <v>0</v>
      </c>
      <c r="ICG156" s="5">
        <v>0</v>
      </c>
      <c r="ICH156" s="5">
        <v>0</v>
      </c>
      <c r="ICI156" s="5">
        <v>0</v>
      </c>
      <c r="ICJ156" s="5">
        <v>0</v>
      </c>
      <c r="ICK156" s="5">
        <v>0</v>
      </c>
      <c r="ICL156" s="5">
        <v>0</v>
      </c>
      <c r="ICM156" s="5">
        <v>0</v>
      </c>
      <c r="ICN156" s="5">
        <v>0</v>
      </c>
      <c r="ICO156" s="5">
        <v>0</v>
      </c>
      <c r="ICP156" s="5">
        <v>0</v>
      </c>
      <c r="ICQ156" s="5">
        <v>0</v>
      </c>
      <c r="ICR156" s="5">
        <v>0</v>
      </c>
      <c r="ICS156" s="5">
        <v>0</v>
      </c>
      <c r="ICT156" s="5">
        <v>0</v>
      </c>
      <c r="ICU156" s="5">
        <v>0</v>
      </c>
      <c r="ICV156" s="5">
        <v>0</v>
      </c>
      <c r="ICW156" s="5">
        <v>0</v>
      </c>
      <c r="ICX156" s="5">
        <v>0</v>
      </c>
      <c r="ICY156" s="5">
        <v>0</v>
      </c>
      <c r="ICZ156" s="5">
        <v>0</v>
      </c>
      <c r="IDA156" s="5">
        <v>0</v>
      </c>
      <c r="IDB156" s="5">
        <v>0</v>
      </c>
      <c r="IDC156" s="5">
        <v>0</v>
      </c>
      <c r="IDD156" s="5">
        <v>0</v>
      </c>
      <c r="IDE156" s="5">
        <v>0</v>
      </c>
      <c r="IDF156" s="5">
        <v>0</v>
      </c>
      <c r="IDG156" s="5">
        <v>0</v>
      </c>
      <c r="IDH156" s="5">
        <v>0</v>
      </c>
      <c r="IDI156" s="5">
        <v>0</v>
      </c>
      <c r="IDJ156" s="5">
        <v>0</v>
      </c>
      <c r="IDK156" s="5">
        <v>0</v>
      </c>
      <c r="IDL156" s="5">
        <v>0</v>
      </c>
      <c r="IDM156" s="5">
        <v>0</v>
      </c>
      <c r="IDN156" s="5">
        <v>0</v>
      </c>
      <c r="IDO156" s="5">
        <v>0</v>
      </c>
      <c r="IDP156" s="5">
        <v>0</v>
      </c>
      <c r="IDQ156" s="5">
        <v>0</v>
      </c>
      <c r="IDR156" s="5">
        <v>0</v>
      </c>
      <c r="IDS156" s="5">
        <v>0</v>
      </c>
      <c r="IDT156" s="5">
        <v>0</v>
      </c>
      <c r="IDU156" s="5">
        <v>0</v>
      </c>
      <c r="IDV156" s="5">
        <v>0</v>
      </c>
      <c r="IDW156" s="5">
        <v>0</v>
      </c>
      <c r="IDX156" s="5">
        <v>0</v>
      </c>
      <c r="IDY156" s="5">
        <v>0</v>
      </c>
      <c r="IDZ156" s="5">
        <v>0</v>
      </c>
      <c r="IEA156" s="5">
        <v>0</v>
      </c>
      <c r="IEB156" s="5">
        <v>0</v>
      </c>
      <c r="IEC156" s="5">
        <v>0</v>
      </c>
      <c r="IED156" s="5">
        <v>0</v>
      </c>
      <c r="IEE156" s="5">
        <v>0</v>
      </c>
      <c r="IEF156" s="5">
        <v>0</v>
      </c>
      <c r="IEG156" s="5">
        <v>0</v>
      </c>
      <c r="IEH156" s="5">
        <v>0</v>
      </c>
      <c r="IEI156" s="5">
        <v>0</v>
      </c>
      <c r="IEJ156" s="5">
        <v>0</v>
      </c>
      <c r="IEK156" s="5">
        <v>0</v>
      </c>
      <c r="IEL156" s="5">
        <v>0</v>
      </c>
      <c r="IEM156" s="5">
        <v>0</v>
      </c>
      <c r="IEN156" s="5">
        <v>0</v>
      </c>
      <c r="IEO156" s="5">
        <v>0</v>
      </c>
      <c r="IEP156" s="5">
        <v>0</v>
      </c>
      <c r="IEQ156" s="5">
        <v>0</v>
      </c>
      <c r="IER156" s="5">
        <v>0</v>
      </c>
      <c r="IES156" s="5">
        <v>0</v>
      </c>
      <c r="IET156" s="5">
        <v>0</v>
      </c>
      <c r="IEU156" s="5">
        <v>0</v>
      </c>
      <c r="IEV156" s="5">
        <v>0</v>
      </c>
      <c r="IEW156" s="5">
        <v>0</v>
      </c>
      <c r="IEX156" s="5">
        <v>0</v>
      </c>
      <c r="IEY156" s="5">
        <v>0</v>
      </c>
      <c r="IEZ156" s="5">
        <v>0</v>
      </c>
      <c r="IFA156" s="5">
        <v>0</v>
      </c>
      <c r="IFB156" s="5">
        <v>0</v>
      </c>
      <c r="IFC156" s="5">
        <v>0</v>
      </c>
      <c r="IFD156" s="5">
        <v>0</v>
      </c>
      <c r="IFE156" s="5">
        <v>0</v>
      </c>
      <c r="IFF156" s="5">
        <v>0</v>
      </c>
      <c r="IFG156" s="5">
        <v>0</v>
      </c>
      <c r="IFH156" s="5">
        <v>0</v>
      </c>
      <c r="IFI156" s="5">
        <v>0</v>
      </c>
      <c r="IFJ156" s="5">
        <v>0</v>
      </c>
      <c r="IFK156" s="5">
        <v>0</v>
      </c>
      <c r="IFL156" s="5">
        <v>0</v>
      </c>
      <c r="IFM156" s="5">
        <v>0</v>
      </c>
      <c r="IFN156" s="5">
        <v>0</v>
      </c>
      <c r="IFO156" s="5">
        <v>0</v>
      </c>
      <c r="IFP156" s="5">
        <v>0</v>
      </c>
      <c r="IFQ156" s="5">
        <v>0</v>
      </c>
      <c r="IFR156" s="5">
        <v>0</v>
      </c>
      <c r="IFS156" s="5">
        <v>0</v>
      </c>
      <c r="IFT156" s="5">
        <v>0</v>
      </c>
      <c r="IFU156" s="5">
        <v>0</v>
      </c>
      <c r="IFV156" s="5">
        <v>0</v>
      </c>
      <c r="IFW156" s="5">
        <v>0</v>
      </c>
      <c r="IFX156" s="5">
        <v>0</v>
      </c>
      <c r="IFY156" s="5">
        <v>0</v>
      </c>
      <c r="IFZ156" s="5">
        <v>0</v>
      </c>
      <c r="IGA156" s="5">
        <v>0</v>
      </c>
      <c r="IGB156" s="5">
        <v>0</v>
      </c>
      <c r="IGC156" s="5">
        <v>0</v>
      </c>
      <c r="IGD156" s="5">
        <v>0</v>
      </c>
      <c r="IGE156" s="5">
        <v>0</v>
      </c>
      <c r="IGF156" s="5">
        <v>0</v>
      </c>
      <c r="IGG156" s="5">
        <v>0</v>
      </c>
      <c r="IGH156" s="5">
        <v>0</v>
      </c>
      <c r="IGI156" s="5">
        <v>0</v>
      </c>
      <c r="IGJ156" s="5">
        <v>0</v>
      </c>
      <c r="IGK156" s="5">
        <v>0</v>
      </c>
      <c r="IGL156" s="5">
        <v>0</v>
      </c>
      <c r="IGM156" s="5">
        <v>0</v>
      </c>
      <c r="IGN156" s="5">
        <v>0</v>
      </c>
      <c r="IGO156" s="5">
        <v>0</v>
      </c>
      <c r="IGP156" s="5">
        <v>0</v>
      </c>
      <c r="IGQ156" s="5">
        <v>0</v>
      </c>
      <c r="IGR156" s="5">
        <v>0</v>
      </c>
      <c r="IGS156" s="5">
        <v>0</v>
      </c>
      <c r="IGT156" s="5">
        <v>0</v>
      </c>
      <c r="IGU156" s="5">
        <v>0</v>
      </c>
      <c r="IGV156" s="5">
        <v>0</v>
      </c>
      <c r="IGW156" s="5">
        <v>0</v>
      </c>
      <c r="IGX156" s="5">
        <v>0</v>
      </c>
      <c r="IGY156" s="5">
        <v>0</v>
      </c>
      <c r="IGZ156" s="5">
        <v>0</v>
      </c>
      <c r="IHA156" s="5">
        <v>0</v>
      </c>
      <c r="IHB156" s="5">
        <v>0</v>
      </c>
      <c r="IHC156" s="5">
        <v>0</v>
      </c>
      <c r="IHD156" s="5">
        <v>0</v>
      </c>
      <c r="IHE156" s="5">
        <v>0</v>
      </c>
      <c r="IHF156" s="5">
        <v>0</v>
      </c>
      <c r="IHG156" s="5">
        <v>0</v>
      </c>
      <c r="IHH156" s="5">
        <v>0</v>
      </c>
      <c r="IHI156" s="5">
        <v>0</v>
      </c>
      <c r="IHJ156" s="5">
        <v>0</v>
      </c>
      <c r="IHK156" s="5">
        <v>0</v>
      </c>
      <c r="IHL156" s="5">
        <v>0</v>
      </c>
      <c r="IHM156" s="5">
        <v>0</v>
      </c>
      <c r="IHN156" s="5">
        <v>0</v>
      </c>
      <c r="IHO156" s="5">
        <v>0</v>
      </c>
      <c r="IHP156" s="5">
        <v>0</v>
      </c>
      <c r="IHQ156" s="5">
        <v>0</v>
      </c>
      <c r="IHR156" s="5">
        <v>0</v>
      </c>
      <c r="IHS156" s="5">
        <v>0</v>
      </c>
      <c r="IHT156" s="5">
        <v>0</v>
      </c>
      <c r="IHU156" s="5">
        <v>0</v>
      </c>
      <c r="IHV156" s="5">
        <v>0</v>
      </c>
      <c r="IHW156" s="5">
        <v>0</v>
      </c>
      <c r="IHX156" s="5">
        <v>0</v>
      </c>
      <c r="IHY156" s="5">
        <v>0</v>
      </c>
      <c r="IHZ156" s="5">
        <v>0</v>
      </c>
      <c r="IIA156" s="5">
        <v>0</v>
      </c>
      <c r="IIB156" s="5">
        <v>0</v>
      </c>
      <c r="IIC156" s="5">
        <v>0</v>
      </c>
      <c r="IID156" s="5">
        <v>0</v>
      </c>
      <c r="IIE156" s="5">
        <v>0</v>
      </c>
      <c r="IIF156" s="5">
        <v>0</v>
      </c>
      <c r="IIG156" s="5">
        <v>0</v>
      </c>
      <c r="IIH156" s="5">
        <v>0</v>
      </c>
      <c r="III156" s="5">
        <v>0</v>
      </c>
      <c r="IIJ156" s="5">
        <v>0</v>
      </c>
      <c r="IIK156" s="5">
        <v>0</v>
      </c>
      <c r="IIL156" s="5">
        <v>0</v>
      </c>
      <c r="IIM156" s="5">
        <v>0</v>
      </c>
      <c r="IIN156" s="5">
        <v>0</v>
      </c>
      <c r="IIO156" s="5">
        <v>0</v>
      </c>
      <c r="IIP156" s="5">
        <v>0</v>
      </c>
      <c r="IIQ156" s="5">
        <v>0</v>
      </c>
      <c r="IIR156" s="5">
        <v>0</v>
      </c>
      <c r="IIS156" s="5">
        <v>0</v>
      </c>
      <c r="IIT156" s="5">
        <v>0</v>
      </c>
      <c r="IIU156" s="5">
        <v>0</v>
      </c>
      <c r="IIV156" s="5">
        <v>0</v>
      </c>
      <c r="IIW156" s="5">
        <v>0</v>
      </c>
      <c r="IIX156" s="5">
        <v>0</v>
      </c>
      <c r="IIY156" s="5">
        <v>0</v>
      </c>
      <c r="IIZ156" s="5">
        <v>0</v>
      </c>
      <c r="IJA156" s="5">
        <v>0</v>
      </c>
      <c r="IJB156" s="5">
        <v>0</v>
      </c>
      <c r="IJC156" s="5">
        <v>0</v>
      </c>
      <c r="IJD156" s="5">
        <v>0</v>
      </c>
      <c r="IJE156" s="5">
        <v>0</v>
      </c>
      <c r="IJF156" s="5">
        <v>0</v>
      </c>
      <c r="IJG156" s="5">
        <v>0</v>
      </c>
      <c r="IJH156" s="5">
        <v>0</v>
      </c>
      <c r="IJI156" s="5">
        <v>0</v>
      </c>
      <c r="IJJ156" s="5">
        <v>0</v>
      </c>
      <c r="IJK156" s="5">
        <v>0</v>
      </c>
      <c r="IJL156" s="5">
        <v>0</v>
      </c>
      <c r="IJM156" s="5">
        <v>0</v>
      </c>
      <c r="IJN156" s="5">
        <v>0</v>
      </c>
      <c r="IJO156" s="5">
        <v>0</v>
      </c>
      <c r="IJP156" s="5">
        <v>0</v>
      </c>
      <c r="IJQ156" s="5">
        <v>0</v>
      </c>
      <c r="IJR156" s="5">
        <v>0</v>
      </c>
      <c r="IJS156" s="5">
        <v>0</v>
      </c>
      <c r="IJT156" s="5">
        <v>0</v>
      </c>
      <c r="IJU156" s="5">
        <v>0</v>
      </c>
      <c r="IJV156" s="5">
        <v>0</v>
      </c>
      <c r="IJW156" s="5">
        <v>0</v>
      </c>
      <c r="IJX156" s="5">
        <v>0</v>
      </c>
      <c r="IJY156" s="5">
        <v>0</v>
      </c>
      <c r="IJZ156" s="5">
        <v>0</v>
      </c>
      <c r="IKA156" s="5">
        <v>0</v>
      </c>
      <c r="IKB156" s="5">
        <v>0</v>
      </c>
      <c r="IKC156" s="5">
        <v>0</v>
      </c>
      <c r="IKD156" s="5">
        <v>0</v>
      </c>
      <c r="IKE156" s="5">
        <v>0</v>
      </c>
      <c r="IKF156" s="5">
        <v>0</v>
      </c>
      <c r="IKG156" s="5">
        <v>0</v>
      </c>
      <c r="IKH156" s="5">
        <v>0</v>
      </c>
      <c r="IKI156" s="5">
        <v>0</v>
      </c>
      <c r="IKJ156" s="5">
        <v>0</v>
      </c>
      <c r="IKK156" s="5">
        <v>0</v>
      </c>
      <c r="IKL156" s="5">
        <v>0</v>
      </c>
      <c r="IKM156" s="5">
        <v>0</v>
      </c>
      <c r="IKN156" s="5">
        <v>0</v>
      </c>
      <c r="IKO156" s="5">
        <v>0</v>
      </c>
      <c r="IKP156" s="5">
        <v>0</v>
      </c>
      <c r="IKQ156" s="5">
        <v>0</v>
      </c>
      <c r="IKR156" s="5">
        <v>0</v>
      </c>
      <c r="IKS156" s="5">
        <v>0</v>
      </c>
      <c r="IKT156" s="5">
        <v>0</v>
      </c>
      <c r="IKU156" s="5">
        <v>0</v>
      </c>
      <c r="IKV156" s="5">
        <v>0</v>
      </c>
      <c r="IKW156" s="5">
        <v>0</v>
      </c>
      <c r="IKX156" s="5">
        <v>0</v>
      </c>
      <c r="IKY156" s="5">
        <v>0</v>
      </c>
      <c r="IKZ156" s="5">
        <v>0</v>
      </c>
      <c r="ILA156" s="5">
        <v>0</v>
      </c>
      <c r="ILB156" s="5">
        <v>0</v>
      </c>
      <c r="ILC156" s="5">
        <v>0</v>
      </c>
      <c r="ILD156" s="5">
        <v>0</v>
      </c>
      <c r="ILE156" s="5">
        <v>0</v>
      </c>
      <c r="ILF156" s="5">
        <v>0</v>
      </c>
      <c r="ILG156" s="5">
        <v>0</v>
      </c>
      <c r="ILH156" s="5">
        <v>0</v>
      </c>
      <c r="ILI156" s="5">
        <v>0</v>
      </c>
      <c r="ILJ156" s="5">
        <v>0</v>
      </c>
      <c r="ILK156" s="5">
        <v>0</v>
      </c>
      <c r="ILL156" s="5">
        <v>0</v>
      </c>
      <c r="ILM156" s="5">
        <v>0</v>
      </c>
      <c r="ILN156" s="5">
        <v>0</v>
      </c>
      <c r="ILO156" s="5">
        <v>0</v>
      </c>
      <c r="ILP156" s="5">
        <v>0</v>
      </c>
      <c r="ILQ156" s="5">
        <v>0</v>
      </c>
      <c r="ILR156" s="5">
        <v>0</v>
      </c>
      <c r="ILS156" s="5">
        <v>0</v>
      </c>
      <c r="ILT156" s="5">
        <v>0</v>
      </c>
      <c r="ILU156" s="5">
        <v>0</v>
      </c>
      <c r="ILV156" s="5">
        <v>0</v>
      </c>
      <c r="ILW156" s="5">
        <v>0</v>
      </c>
      <c r="ILX156" s="5">
        <v>0</v>
      </c>
      <c r="ILY156" s="5">
        <v>0</v>
      </c>
      <c r="ILZ156" s="5">
        <v>0</v>
      </c>
      <c r="IMA156" s="5">
        <v>0</v>
      </c>
      <c r="IMB156" s="5">
        <v>0</v>
      </c>
      <c r="IMC156" s="5">
        <v>0</v>
      </c>
      <c r="IMD156" s="5">
        <v>0</v>
      </c>
      <c r="IME156" s="5">
        <v>0</v>
      </c>
      <c r="IMF156" s="5">
        <v>0</v>
      </c>
      <c r="IMG156" s="5">
        <v>0</v>
      </c>
      <c r="IMH156" s="5">
        <v>0</v>
      </c>
      <c r="IMI156" s="5">
        <v>0</v>
      </c>
      <c r="IMJ156" s="5">
        <v>0</v>
      </c>
      <c r="IMK156" s="5">
        <v>0</v>
      </c>
      <c r="IML156" s="5">
        <v>0</v>
      </c>
      <c r="IMM156" s="5">
        <v>0</v>
      </c>
      <c r="IMN156" s="5">
        <v>0</v>
      </c>
      <c r="IMO156" s="5">
        <v>0</v>
      </c>
      <c r="IMP156" s="5">
        <v>0</v>
      </c>
      <c r="IMQ156" s="5">
        <v>0</v>
      </c>
      <c r="IMR156" s="5">
        <v>0</v>
      </c>
      <c r="IMS156" s="5">
        <v>0</v>
      </c>
      <c r="IMT156" s="5">
        <v>0</v>
      </c>
      <c r="IMU156" s="5">
        <v>0</v>
      </c>
      <c r="IMV156" s="5">
        <v>0</v>
      </c>
      <c r="IMW156" s="5">
        <v>0</v>
      </c>
      <c r="IMX156" s="5">
        <v>0</v>
      </c>
      <c r="IMY156" s="5">
        <v>0</v>
      </c>
      <c r="IMZ156" s="5">
        <v>0</v>
      </c>
      <c r="INA156" s="5">
        <v>0</v>
      </c>
      <c r="INB156" s="5">
        <v>0</v>
      </c>
      <c r="INC156" s="5">
        <v>0</v>
      </c>
      <c r="IND156" s="5">
        <v>0</v>
      </c>
      <c r="INE156" s="5">
        <v>0</v>
      </c>
      <c r="INF156" s="5">
        <v>0</v>
      </c>
      <c r="ING156" s="5">
        <v>0</v>
      </c>
      <c r="INH156" s="5">
        <v>0</v>
      </c>
      <c r="INI156" s="5">
        <v>0</v>
      </c>
      <c r="INJ156" s="5">
        <v>0</v>
      </c>
      <c r="INK156" s="5">
        <v>0</v>
      </c>
      <c r="INL156" s="5">
        <v>0</v>
      </c>
      <c r="INM156" s="5">
        <v>0</v>
      </c>
      <c r="INN156" s="5">
        <v>0</v>
      </c>
      <c r="INO156" s="5">
        <v>0</v>
      </c>
      <c r="INP156" s="5">
        <v>0</v>
      </c>
      <c r="INQ156" s="5">
        <v>0</v>
      </c>
      <c r="INR156" s="5">
        <v>0</v>
      </c>
      <c r="INS156" s="5">
        <v>0</v>
      </c>
      <c r="INT156" s="5">
        <v>0</v>
      </c>
      <c r="INU156" s="5">
        <v>0</v>
      </c>
      <c r="INV156" s="5">
        <v>0</v>
      </c>
      <c r="INW156" s="5">
        <v>0</v>
      </c>
      <c r="INX156" s="5">
        <v>0</v>
      </c>
      <c r="INY156" s="5">
        <v>0</v>
      </c>
      <c r="INZ156" s="5">
        <v>0</v>
      </c>
      <c r="IOA156" s="5">
        <v>0</v>
      </c>
      <c r="IOB156" s="5">
        <v>0</v>
      </c>
      <c r="IOC156" s="5">
        <v>0</v>
      </c>
      <c r="IOD156" s="5">
        <v>0</v>
      </c>
      <c r="IOE156" s="5">
        <v>0</v>
      </c>
      <c r="IOF156" s="5">
        <v>0</v>
      </c>
      <c r="IOG156" s="5">
        <v>0</v>
      </c>
      <c r="IOH156" s="5">
        <v>0</v>
      </c>
      <c r="IOI156" s="5">
        <v>0</v>
      </c>
      <c r="IOJ156" s="5">
        <v>0</v>
      </c>
      <c r="IOK156" s="5">
        <v>0</v>
      </c>
      <c r="IOL156" s="5">
        <v>0</v>
      </c>
      <c r="IOM156" s="5">
        <v>0</v>
      </c>
      <c r="ION156" s="5">
        <v>0</v>
      </c>
      <c r="IOO156" s="5">
        <v>0</v>
      </c>
      <c r="IOP156" s="5">
        <v>0</v>
      </c>
      <c r="IOQ156" s="5">
        <v>0</v>
      </c>
      <c r="IOR156" s="5">
        <v>0</v>
      </c>
      <c r="IOS156" s="5">
        <v>0</v>
      </c>
      <c r="IOT156" s="5">
        <v>0</v>
      </c>
      <c r="IOU156" s="5">
        <v>0</v>
      </c>
      <c r="IOV156" s="5">
        <v>0</v>
      </c>
      <c r="IOW156" s="5">
        <v>0</v>
      </c>
      <c r="IOX156" s="5">
        <v>0</v>
      </c>
      <c r="IOY156" s="5">
        <v>0</v>
      </c>
      <c r="IOZ156" s="5">
        <v>0</v>
      </c>
      <c r="IPA156" s="5">
        <v>0</v>
      </c>
      <c r="IPB156" s="5">
        <v>0</v>
      </c>
      <c r="IPC156" s="5">
        <v>0</v>
      </c>
      <c r="IPD156" s="5">
        <v>0</v>
      </c>
      <c r="IPE156" s="5">
        <v>0</v>
      </c>
      <c r="IPF156" s="5">
        <v>0</v>
      </c>
      <c r="IPG156" s="5">
        <v>0</v>
      </c>
      <c r="IPH156" s="5">
        <v>0</v>
      </c>
      <c r="IPI156" s="5">
        <v>0</v>
      </c>
      <c r="IPJ156" s="5">
        <v>0</v>
      </c>
      <c r="IPK156" s="5">
        <v>0</v>
      </c>
      <c r="IPL156" s="5">
        <v>0</v>
      </c>
      <c r="IPM156" s="5">
        <v>0</v>
      </c>
      <c r="IPN156" s="5">
        <v>0</v>
      </c>
      <c r="IPO156" s="5">
        <v>0</v>
      </c>
      <c r="IPP156" s="5">
        <v>0</v>
      </c>
      <c r="IPQ156" s="5">
        <v>0</v>
      </c>
      <c r="IPR156" s="5">
        <v>0</v>
      </c>
      <c r="IPS156" s="5">
        <v>0</v>
      </c>
      <c r="IPT156" s="5">
        <v>0</v>
      </c>
      <c r="IPU156" s="5">
        <v>0</v>
      </c>
      <c r="IPV156" s="5">
        <v>0</v>
      </c>
      <c r="IPW156" s="5">
        <v>0</v>
      </c>
      <c r="IPX156" s="5">
        <v>0</v>
      </c>
      <c r="IPY156" s="5">
        <v>0</v>
      </c>
      <c r="IPZ156" s="5">
        <v>0</v>
      </c>
      <c r="IQA156" s="5">
        <v>0</v>
      </c>
      <c r="IQB156" s="5">
        <v>0</v>
      </c>
      <c r="IQC156" s="5">
        <v>0</v>
      </c>
      <c r="IQD156" s="5">
        <v>0</v>
      </c>
      <c r="IQE156" s="5">
        <v>0</v>
      </c>
      <c r="IQF156" s="5">
        <v>0</v>
      </c>
      <c r="IQG156" s="5">
        <v>0</v>
      </c>
      <c r="IQH156" s="5">
        <v>0</v>
      </c>
      <c r="IQI156" s="5">
        <v>0</v>
      </c>
      <c r="IQJ156" s="5">
        <v>0</v>
      </c>
      <c r="IQK156" s="5">
        <v>0</v>
      </c>
      <c r="IQL156" s="5">
        <v>0</v>
      </c>
      <c r="IQM156" s="5">
        <v>0</v>
      </c>
      <c r="IQN156" s="5">
        <v>0</v>
      </c>
      <c r="IQO156" s="5">
        <v>0</v>
      </c>
      <c r="IQP156" s="5">
        <v>0</v>
      </c>
      <c r="IQQ156" s="5">
        <v>0</v>
      </c>
      <c r="IQR156" s="5">
        <v>0</v>
      </c>
      <c r="IQS156" s="5">
        <v>0</v>
      </c>
      <c r="IQT156" s="5">
        <v>0</v>
      </c>
      <c r="IQU156" s="5">
        <v>0</v>
      </c>
      <c r="IQV156" s="5">
        <v>0</v>
      </c>
      <c r="IQW156" s="5">
        <v>0</v>
      </c>
      <c r="IQX156" s="5">
        <v>0</v>
      </c>
      <c r="IQY156" s="5">
        <v>0</v>
      </c>
      <c r="IQZ156" s="5">
        <v>0</v>
      </c>
      <c r="IRA156" s="5">
        <v>0</v>
      </c>
      <c r="IRB156" s="5">
        <v>0</v>
      </c>
      <c r="IRC156" s="5">
        <v>0</v>
      </c>
      <c r="IRD156" s="5">
        <v>0</v>
      </c>
      <c r="IRE156" s="5">
        <v>0</v>
      </c>
      <c r="IRF156" s="5">
        <v>0</v>
      </c>
      <c r="IRG156" s="5">
        <v>0</v>
      </c>
      <c r="IRH156" s="5">
        <v>0</v>
      </c>
      <c r="IRI156" s="5">
        <v>0</v>
      </c>
      <c r="IRJ156" s="5">
        <v>0</v>
      </c>
      <c r="IRK156" s="5">
        <v>0</v>
      </c>
      <c r="IRL156" s="5">
        <v>0</v>
      </c>
      <c r="IRM156" s="5">
        <v>0</v>
      </c>
      <c r="IRN156" s="5">
        <v>0</v>
      </c>
      <c r="IRO156" s="5">
        <v>0</v>
      </c>
      <c r="IRP156" s="5">
        <v>0</v>
      </c>
      <c r="IRQ156" s="5">
        <v>0</v>
      </c>
      <c r="IRR156" s="5">
        <v>0</v>
      </c>
      <c r="IRS156" s="5">
        <v>0</v>
      </c>
      <c r="IRT156" s="5">
        <v>0</v>
      </c>
      <c r="IRU156" s="5">
        <v>0</v>
      </c>
      <c r="IRV156" s="5">
        <v>0</v>
      </c>
      <c r="IRW156" s="5">
        <v>0</v>
      </c>
      <c r="IRX156" s="5">
        <v>0</v>
      </c>
      <c r="IRY156" s="5">
        <v>0</v>
      </c>
      <c r="IRZ156" s="5">
        <v>0</v>
      </c>
      <c r="ISA156" s="5">
        <v>0</v>
      </c>
      <c r="ISB156" s="5">
        <v>0</v>
      </c>
      <c r="ISC156" s="5">
        <v>0</v>
      </c>
      <c r="ISD156" s="5">
        <v>0</v>
      </c>
      <c r="ISE156" s="5">
        <v>0</v>
      </c>
      <c r="ISF156" s="5">
        <v>0</v>
      </c>
      <c r="ISG156" s="5">
        <v>0</v>
      </c>
      <c r="ISH156" s="5">
        <v>0</v>
      </c>
      <c r="ISI156" s="5">
        <v>0</v>
      </c>
      <c r="ISJ156" s="5">
        <v>0</v>
      </c>
      <c r="ISK156" s="5">
        <v>0</v>
      </c>
      <c r="ISL156" s="5">
        <v>0</v>
      </c>
      <c r="ISM156" s="5">
        <v>0</v>
      </c>
      <c r="ISN156" s="5">
        <v>0</v>
      </c>
      <c r="ISO156" s="5">
        <v>0</v>
      </c>
      <c r="ISP156" s="5">
        <v>0</v>
      </c>
      <c r="ISQ156" s="5">
        <v>0</v>
      </c>
      <c r="ISR156" s="5">
        <v>0</v>
      </c>
      <c r="ISS156" s="5">
        <v>0</v>
      </c>
      <c r="IST156" s="5">
        <v>0</v>
      </c>
      <c r="ISU156" s="5">
        <v>0</v>
      </c>
      <c r="ISV156" s="5">
        <v>0</v>
      </c>
      <c r="ISW156" s="5">
        <v>0</v>
      </c>
      <c r="ISX156" s="5">
        <v>0</v>
      </c>
      <c r="ISY156" s="5">
        <v>0</v>
      </c>
      <c r="ISZ156" s="5">
        <v>0</v>
      </c>
      <c r="ITA156" s="5">
        <v>0</v>
      </c>
      <c r="ITB156" s="5">
        <v>0</v>
      </c>
      <c r="ITC156" s="5">
        <v>0</v>
      </c>
      <c r="ITD156" s="5">
        <v>0</v>
      </c>
      <c r="ITE156" s="5">
        <v>0</v>
      </c>
      <c r="ITF156" s="5">
        <v>0</v>
      </c>
      <c r="ITG156" s="5">
        <v>0</v>
      </c>
      <c r="ITH156" s="5">
        <v>0</v>
      </c>
      <c r="ITI156" s="5">
        <v>0</v>
      </c>
      <c r="ITJ156" s="5">
        <v>0</v>
      </c>
      <c r="ITK156" s="5">
        <v>0</v>
      </c>
      <c r="ITL156" s="5">
        <v>0</v>
      </c>
      <c r="ITM156" s="5">
        <v>0</v>
      </c>
      <c r="ITN156" s="5">
        <v>0</v>
      </c>
      <c r="ITO156" s="5">
        <v>0</v>
      </c>
      <c r="ITP156" s="5">
        <v>0</v>
      </c>
      <c r="ITQ156" s="5">
        <v>0</v>
      </c>
      <c r="ITR156" s="5">
        <v>0</v>
      </c>
      <c r="ITS156" s="5">
        <v>0</v>
      </c>
      <c r="ITT156" s="5">
        <v>0</v>
      </c>
      <c r="ITU156" s="5">
        <v>0</v>
      </c>
      <c r="ITV156" s="5">
        <v>0</v>
      </c>
      <c r="ITW156" s="5">
        <v>0</v>
      </c>
      <c r="ITX156" s="5">
        <v>0</v>
      </c>
      <c r="ITY156" s="5">
        <v>0</v>
      </c>
      <c r="ITZ156" s="5">
        <v>0</v>
      </c>
      <c r="IUA156" s="5">
        <v>0</v>
      </c>
      <c r="IUB156" s="5">
        <v>0</v>
      </c>
      <c r="IUC156" s="5">
        <v>0</v>
      </c>
      <c r="IUD156" s="5">
        <v>0</v>
      </c>
      <c r="IUE156" s="5">
        <v>0</v>
      </c>
      <c r="IUF156" s="5">
        <v>0</v>
      </c>
      <c r="IUG156" s="5">
        <v>0</v>
      </c>
      <c r="IUH156" s="5">
        <v>0</v>
      </c>
      <c r="IUI156" s="5">
        <v>0</v>
      </c>
      <c r="IUJ156" s="5">
        <v>0</v>
      </c>
      <c r="IUK156" s="5">
        <v>0</v>
      </c>
      <c r="IUL156" s="5">
        <v>0</v>
      </c>
      <c r="IUM156" s="5">
        <v>0</v>
      </c>
      <c r="IUN156" s="5">
        <v>0</v>
      </c>
      <c r="IUO156" s="5">
        <v>0</v>
      </c>
      <c r="IUP156" s="5">
        <v>0</v>
      </c>
      <c r="IUQ156" s="5">
        <v>0</v>
      </c>
      <c r="IUR156" s="5">
        <v>0</v>
      </c>
      <c r="IUS156" s="5">
        <v>0</v>
      </c>
      <c r="IUT156" s="5">
        <v>0</v>
      </c>
      <c r="IUU156" s="5">
        <v>0</v>
      </c>
      <c r="IUV156" s="5">
        <v>0</v>
      </c>
      <c r="IUW156" s="5">
        <v>0</v>
      </c>
      <c r="IUX156" s="5">
        <v>0</v>
      </c>
      <c r="IUY156" s="5">
        <v>0</v>
      </c>
      <c r="IUZ156" s="5">
        <v>0</v>
      </c>
      <c r="IVA156" s="5">
        <v>0</v>
      </c>
      <c r="IVB156" s="5">
        <v>0</v>
      </c>
      <c r="IVC156" s="5">
        <v>0</v>
      </c>
      <c r="IVD156" s="5">
        <v>0</v>
      </c>
      <c r="IVE156" s="5">
        <v>0</v>
      </c>
      <c r="IVF156" s="5">
        <v>0</v>
      </c>
      <c r="IVG156" s="5">
        <v>0</v>
      </c>
      <c r="IVH156" s="5">
        <v>0</v>
      </c>
      <c r="IVI156" s="5">
        <v>0</v>
      </c>
      <c r="IVJ156" s="5">
        <v>0</v>
      </c>
      <c r="IVK156" s="5">
        <v>0</v>
      </c>
      <c r="IVL156" s="5">
        <v>0</v>
      </c>
      <c r="IVM156" s="5">
        <v>0</v>
      </c>
      <c r="IVN156" s="5">
        <v>0</v>
      </c>
      <c r="IVO156" s="5">
        <v>0</v>
      </c>
      <c r="IVP156" s="5">
        <v>0</v>
      </c>
      <c r="IVQ156" s="5">
        <v>0</v>
      </c>
      <c r="IVR156" s="5">
        <v>0</v>
      </c>
      <c r="IVS156" s="5">
        <v>0</v>
      </c>
      <c r="IVT156" s="5">
        <v>0</v>
      </c>
      <c r="IVU156" s="5">
        <v>0</v>
      </c>
      <c r="IVV156" s="5">
        <v>0</v>
      </c>
      <c r="IVW156" s="5">
        <v>0</v>
      </c>
      <c r="IVX156" s="5">
        <v>0</v>
      </c>
      <c r="IVY156" s="5">
        <v>0</v>
      </c>
      <c r="IVZ156" s="5">
        <v>0</v>
      </c>
      <c r="IWA156" s="5">
        <v>0</v>
      </c>
      <c r="IWB156" s="5">
        <v>0</v>
      </c>
      <c r="IWC156" s="5">
        <v>0</v>
      </c>
      <c r="IWD156" s="5">
        <v>0</v>
      </c>
      <c r="IWE156" s="5">
        <v>0</v>
      </c>
      <c r="IWF156" s="5">
        <v>0</v>
      </c>
      <c r="IWG156" s="5">
        <v>0</v>
      </c>
      <c r="IWH156" s="5">
        <v>0</v>
      </c>
      <c r="IWI156" s="5">
        <v>0</v>
      </c>
      <c r="IWJ156" s="5">
        <v>0</v>
      </c>
      <c r="IWK156" s="5">
        <v>0</v>
      </c>
      <c r="IWL156" s="5">
        <v>0</v>
      </c>
      <c r="IWM156" s="5">
        <v>0</v>
      </c>
      <c r="IWN156" s="5">
        <v>0</v>
      </c>
      <c r="IWO156" s="5">
        <v>0</v>
      </c>
      <c r="IWP156" s="5">
        <v>0</v>
      </c>
      <c r="IWQ156" s="5">
        <v>0</v>
      </c>
      <c r="IWR156" s="5">
        <v>0</v>
      </c>
      <c r="IWS156" s="5">
        <v>0</v>
      </c>
      <c r="IWT156" s="5">
        <v>0</v>
      </c>
      <c r="IWU156" s="5">
        <v>0</v>
      </c>
      <c r="IWV156" s="5">
        <v>0</v>
      </c>
      <c r="IWW156" s="5">
        <v>0</v>
      </c>
      <c r="IWX156" s="5">
        <v>0</v>
      </c>
      <c r="IWY156" s="5">
        <v>0</v>
      </c>
      <c r="IWZ156" s="5">
        <v>0</v>
      </c>
      <c r="IXA156" s="5">
        <v>0</v>
      </c>
      <c r="IXB156" s="5">
        <v>0</v>
      </c>
      <c r="IXC156" s="5">
        <v>0</v>
      </c>
      <c r="IXD156" s="5">
        <v>0</v>
      </c>
      <c r="IXE156" s="5">
        <v>0</v>
      </c>
      <c r="IXF156" s="5">
        <v>0</v>
      </c>
      <c r="IXG156" s="5">
        <v>0</v>
      </c>
      <c r="IXH156" s="5">
        <v>0</v>
      </c>
      <c r="IXI156" s="5">
        <v>0</v>
      </c>
      <c r="IXJ156" s="5">
        <v>0</v>
      </c>
      <c r="IXK156" s="5">
        <v>0</v>
      </c>
      <c r="IXL156" s="5">
        <v>0</v>
      </c>
      <c r="IXM156" s="5">
        <v>0</v>
      </c>
      <c r="IXN156" s="5">
        <v>0</v>
      </c>
      <c r="IXO156" s="5">
        <v>0</v>
      </c>
      <c r="IXP156" s="5">
        <v>0</v>
      </c>
      <c r="IXQ156" s="5">
        <v>0</v>
      </c>
      <c r="IXR156" s="5">
        <v>0</v>
      </c>
      <c r="IXS156" s="5">
        <v>0</v>
      </c>
      <c r="IXT156" s="5">
        <v>0</v>
      </c>
      <c r="IXU156" s="5">
        <v>0</v>
      </c>
      <c r="IXV156" s="5">
        <v>0</v>
      </c>
      <c r="IXW156" s="5">
        <v>0</v>
      </c>
      <c r="IXX156" s="5">
        <v>0</v>
      </c>
      <c r="IXY156" s="5">
        <v>0</v>
      </c>
      <c r="IXZ156" s="5">
        <v>0</v>
      </c>
      <c r="IYA156" s="5">
        <v>0</v>
      </c>
      <c r="IYB156" s="5">
        <v>0</v>
      </c>
      <c r="IYC156" s="5">
        <v>0</v>
      </c>
      <c r="IYD156" s="5">
        <v>0</v>
      </c>
      <c r="IYE156" s="5">
        <v>0</v>
      </c>
      <c r="IYF156" s="5">
        <v>0</v>
      </c>
      <c r="IYG156" s="5">
        <v>0</v>
      </c>
      <c r="IYH156" s="5">
        <v>0</v>
      </c>
      <c r="IYI156" s="5">
        <v>0</v>
      </c>
      <c r="IYJ156" s="5">
        <v>0</v>
      </c>
      <c r="IYK156" s="5">
        <v>0</v>
      </c>
      <c r="IYL156" s="5">
        <v>0</v>
      </c>
      <c r="IYM156" s="5">
        <v>0</v>
      </c>
      <c r="IYN156" s="5">
        <v>0</v>
      </c>
      <c r="IYO156" s="5">
        <v>0</v>
      </c>
      <c r="IYP156" s="5">
        <v>0</v>
      </c>
      <c r="IYQ156" s="5">
        <v>0</v>
      </c>
      <c r="IYR156" s="5">
        <v>0</v>
      </c>
      <c r="IYS156" s="5">
        <v>0</v>
      </c>
      <c r="IYT156" s="5">
        <v>0</v>
      </c>
      <c r="IYU156" s="5">
        <v>0</v>
      </c>
      <c r="IYV156" s="5">
        <v>0</v>
      </c>
      <c r="IYW156" s="5">
        <v>0</v>
      </c>
      <c r="IYX156" s="5">
        <v>0</v>
      </c>
      <c r="IYY156" s="5">
        <v>0</v>
      </c>
      <c r="IYZ156" s="5">
        <v>0</v>
      </c>
      <c r="IZA156" s="5">
        <v>0</v>
      </c>
      <c r="IZB156" s="5">
        <v>0</v>
      </c>
      <c r="IZC156" s="5">
        <v>0</v>
      </c>
      <c r="IZD156" s="5">
        <v>0</v>
      </c>
      <c r="IZE156" s="5">
        <v>0</v>
      </c>
      <c r="IZF156" s="5">
        <v>0</v>
      </c>
      <c r="IZG156" s="5">
        <v>0</v>
      </c>
      <c r="IZH156" s="5">
        <v>0</v>
      </c>
      <c r="IZI156" s="5">
        <v>0</v>
      </c>
      <c r="IZJ156" s="5">
        <v>0</v>
      </c>
      <c r="IZK156" s="5">
        <v>0</v>
      </c>
      <c r="IZL156" s="5">
        <v>0</v>
      </c>
      <c r="IZM156" s="5">
        <v>0</v>
      </c>
      <c r="IZN156" s="5">
        <v>0</v>
      </c>
      <c r="IZO156" s="5">
        <v>0</v>
      </c>
      <c r="IZP156" s="5">
        <v>0</v>
      </c>
      <c r="IZQ156" s="5">
        <v>0</v>
      </c>
      <c r="IZR156" s="5">
        <v>0</v>
      </c>
      <c r="IZS156" s="5">
        <v>0</v>
      </c>
      <c r="IZT156" s="5">
        <v>0</v>
      </c>
      <c r="IZU156" s="5">
        <v>0</v>
      </c>
      <c r="IZV156" s="5">
        <v>0</v>
      </c>
      <c r="IZW156" s="5">
        <v>0</v>
      </c>
      <c r="IZX156" s="5">
        <v>0</v>
      </c>
      <c r="IZY156" s="5">
        <v>0</v>
      </c>
      <c r="IZZ156" s="5">
        <v>0</v>
      </c>
      <c r="JAA156" s="5">
        <v>0</v>
      </c>
      <c r="JAB156" s="5">
        <v>0</v>
      </c>
      <c r="JAC156" s="5">
        <v>0</v>
      </c>
      <c r="JAD156" s="5">
        <v>0</v>
      </c>
      <c r="JAE156" s="5">
        <v>0</v>
      </c>
      <c r="JAF156" s="5">
        <v>0</v>
      </c>
      <c r="JAG156" s="5">
        <v>0</v>
      </c>
      <c r="JAH156" s="5">
        <v>0</v>
      </c>
      <c r="JAI156" s="5">
        <v>0</v>
      </c>
      <c r="JAJ156" s="5">
        <v>0</v>
      </c>
      <c r="JAK156" s="5">
        <v>0</v>
      </c>
      <c r="JAL156" s="5">
        <v>0</v>
      </c>
      <c r="JAM156" s="5">
        <v>0</v>
      </c>
      <c r="JAN156" s="5">
        <v>0</v>
      </c>
      <c r="JAO156" s="5">
        <v>0</v>
      </c>
      <c r="JAP156" s="5">
        <v>0</v>
      </c>
      <c r="JAQ156" s="5">
        <v>0</v>
      </c>
      <c r="JAR156" s="5">
        <v>0</v>
      </c>
      <c r="JAS156" s="5">
        <v>0</v>
      </c>
      <c r="JAT156" s="5">
        <v>0</v>
      </c>
      <c r="JAU156" s="5">
        <v>0</v>
      </c>
      <c r="JAV156" s="5">
        <v>0</v>
      </c>
      <c r="JAW156" s="5">
        <v>0</v>
      </c>
      <c r="JAX156" s="5">
        <v>0</v>
      </c>
      <c r="JAY156" s="5">
        <v>0</v>
      </c>
      <c r="JAZ156" s="5">
        <v>0</v>
      </c>
      <c r="JBA156" s="5">
        <v>0</v>
      </c>
      <c r="JBB156" s="5">
        <v>0</v>
      </c>
      <c r="JBC156" s="5">
        <v>0</v>
      </c>
      <c r="JBD156" s="5">
        <v>0</v>
      </c>
      <c r="JBE156" s="5">
        <v>0</v>
      </c>
      <c r="JBF156" s="5">
        <v>0</v>
      </c>
      <c r="JBG156" s="5">
        <v>0</v>
      </c>
      <c r="JBH156" s="5">
        <v>0</v>
      </c>
      <c r="JBI156" s="5">
        <v>0</v>
      </c>
      <c r="JBJ156" s="5">
        <v>0</v>
      </c>
      <c r="JBK156" s="5">
        <v>0</v>
      </c>
      <c r="JBL156" s="5">
        <v>0</v>
      </c>
      <c r="JBM156" s="5">
        <v>0</v>
      </c>
      <c r="JBN156" s="5">
        <v>0</v>
      </c>
      <c r="JBO156" s="5">
        <v>0</v>
      </c>
      <c r="JBP156" s="5">
        <v>0</v>
      </c>
      <c r="JBQ156" s="5">
        <v>0</v>
      </c>
      <c r="JBR156" s="5">
        <v>0</v>
      </c>
      <c r="JBS156" s="5">
        <v>0</v>
      </c>
      <c r="JBT156" s="5">
        <v>0</v>
      </c>
      <c r="JBU156" s="5">
        <v>0</v>
      </c>
      <c r="JBV156" s="5">
        <v>0</v>
      </c>
      <c r="JBW156" s="5">
        <v>0</v>
      </c>
      <c r="JBX156" s="5">
        <v>0</v>
      </c>
      <c r="JBY156" s="5">
        <v>0</v>
      </c>
      <c r="JBZ156" s="5">
        <v>0</v>
      </c>
      <c r="JCA156" s="5">
        <v>0</v>
      </c>
      <c r="JCB156" s="5">
        <v>0</v>
      </c>
      <c r="JCC156" s="5">
        <v>0</v>
      </c>
      <c r="JCD156" s="5">
        <v>0</v>
      </c>
      <c r="JCE156" s="5">
        <v>0</v>
      </c>
      <c r="JCF156" s="5">
        <v>0</v>
      </c>
      <c r="JCG156" s="5">
        <v>0</v>
      </c>
      <c r="JCH156" s="5">
        <v>0</v>
      </c>
      <c r="JCI156" s="5">
        <v>0</v>
      </c>
      <c r="JCJ156" s="5">
        <v>0</v>
      </c>
      <c r="JCK156" s="5">
        <v>0</v>
      </c>
      <c r="JCL156" s="5">
        <v>0</v>
      </c>
      <c r="JCM156" s="5">
        <v>0</v>
      </c>
      <c r="JCN156" s="5">
        <v>0</v>
      </c>
      <c r="JCO156" s="5">
        <v>0</v>
      </c>
      <c r="JCP156" s="5">
        <v>0</v>
      </c>
      <c r="JCQ156" s="5">
        <v>0</v>
      </c>
      <c r="JCR156" s="5">
        <v>0</v>
      </c>
      <c r="JCS156" s="5">
        <v>0</v>
      </c>
      <c r="JCT156" s="5">
        <v>0</v>
      </c>
      <c r="JCU156" s="5">
        <v>0</v>
      </c>
      <c r="JCV156" s="5">
        <v>0</v>
      </c>
      <c r="JCW156" s="5">
        <v>0</v>
      </c>
      <c r="JCX156" s="5">
        <v>0</v>
      </c>
      <c r="JCY156" s="5">
        <v>0</v>
      </c>
      <c r="JCZ156" s="5">
        <v>0</v>
      </c>
      <c r="JDA156" s="5">
        <v>0</v>
      </c>
      <c r="JDB156" s="5">
        <v>0</v>
      </c>
      <c r="JDC156" s="5">
        <v>0</v>
      </c>
      <c r="JDD156" s="5">
        <v>0</v>
      </c>
      <c r="JDE156" s="5">
        <v>0</v>
      </c>
      <c r="JDF156" s="5">
        <v>0</v>
      </c>
      <c r="JDG156" s="5">
        <v>0</v>
      </c>
      <c r="JDH156" s="5">
        <v>0</v>
      </c>
      <c r="JDI156" s="5">
        <v>0</v>
      </c>
      <c r="JDJ156" s="5">
        <v>0</v>
      </c>
      <c r="JDK156" s="5">
        <v>0</v>
      </c>
      <c r="JDL156" s="5">
        <v>0</v>
      </c>
      <c r="JDM156" s="5">
        <v>0</v>
      </c>
      <c r="JDN156" s="5">
        <v>0</v>
      </c>
      <c r="JDO156" s="5">
        <v>0</v>
      </c>
      <c r="JDP156" s="5">
        <v>0</v>
      </c>
      <c r="JDQ156" s="5">
        <v>0</v>
      </c>
      <c r="JDR156" s="5">
        <v>0</v>
      </c>
      <c r="JDS156" s="5">
        <v>0</v>
      </c>
      <c r="JDT156" s="5">
        <v>0</v>
      </c>
      <c r="JDU156" s="5">
        <v>0</v>
      </c>
      <c r="JDV156" s="5">
        <v>0</v>
      </c>
      <c r="JDW156" s="5">
        <v>0</v>
      </c>
      <c r="JDX156" s="5">
        <v>0</v>
      </c>
      <c r="JDY156" s="5">
        <v>0</v>
      </c>
      <c r="JDZ156" s="5">
        <v>0</v>
      </c>
      <c r="JEA156" s="5">
        <v>0</v>
      </c>
      <c r="JEB156" s="5">
        <v>0</v>
      </c>
      <c r="JEC156" s="5">
        <v>0</v>
      </c>
      <c r="JED156" s="5">
        <v>0</v>
      </c>
      <c r="JEE156" s="5">
        <v>0</v>
      </c>
      <c r="JEF156" s="5">
        <v>0</v>
      </c>
      <c r="JEG156" s="5">
        <v>0</v>
      </c>
      <c r="JEH156" s="5">
        <v>0</v>
      </c>
      <c r="JEI156" s="5">
        <v>0</v>
      </c>
      <c r="JEJ156" s="5">
        <v>0</v>
      </c>
      <c r="JEK156" s="5">
        <v>0</v>
      </c>
      <c r="JEL156" s="5">
        <v>0</v>
      </c>
      <c r="JEM156" s="5">
        <v>0</v>
      </c>
      <c r="JEN156" s="5">
        <v>0</v>
      </c>
      <c r="JEO156" s="5">
        <v>0</v>
      </c>
      <c r="JEP156" s="5">
        <v>0</v>
      </c>
      <c r="JEQ156" s="5">
        <v>0</v>
      </c>
      <c r="JER156" s="5">
        <v>0</v>
      </c>
      <c r="JES156" s="5">
        <v>0</v>
      </c>
      <c r="JET156" s="5">
        <v>0</v>
      </c>
      <c r="JEU156" s="5">
        <v>0</v>
      </c>
      <c r="JEV156" s="5">
        <v>0</v>
      </c>
      <c r="JEW156" s="5">
        <v>0</v>
      </c>
      <c r="JEX156" s="5">
        <v>0</v>
      </c>
      <c r="JEY156" s="5">
        <v>0</v>
      </c>
      <c r="JEZ156" s="5">
        <v>0</v>
      </c>
      <c r="JFA156" s="5">
        <v>0</v>
      </c>
      <c r="JFB156" s="5">
        <v>0</v>
      </c>
      <c r="JFC156" s="5">
        <v>0</v>
      </c>
      <c r="JFD156" s="5">
        <v>0</v>
      </c>
      <c r="JFE156" s="5">
        <v>0</v>
      </c>
      <c r="JFF156" s="5">
        <v>0</v>
      </c>
      <c r="JFG156" s="5">
        <v>0</v>
      </c>
      <c r="JFH156" s="5">
        <v>0</v>
      </c>
      <c r="JFI156" s="5">
        <v>0</v>
      </c>
      <c r="JFJ156" s="5">
        <v>0</v>
      </c>
      <c r="JFK156" s="5">
        <v>0</v>
      </c>
      <c r="JFL156" s="5">
        <v>0</v>
      </c>
      <c r="JFM156" s="5">
        <v>0</v>
      </c>
      <c r="JFN156" s="5">
        <v>0</v>
      </c>
      <c r="JFO156" s="5">
        <v>0</v>
      </c>
      <c r="JFP156" s="5">
        <v>0</v>
      </c>
      <c r="JFQ156" s="5">
        <v>0</v>
      </c>
      <c r="JFR156" s="5">
        <v>0</v>
      </c>
      <c r="JFS156" s="5">
        <v>0</v>
      </c>
      <c r="JFT156" s="5">
        <v>0</v>
      </c>
      <c r="JFU156" s="5">
        <v>0</v>
      </c>
      <c r="JFV156" s="5">
        <v>0</v>
      </c>
      <c r="JFW156" s="5">
        <v>0</v>
      </c>
      <c r="JFX156" s="5">
        <v>0</v>
      </c>
      <c r="JFY156" s="5">
        <v>0</v>
      </c>
      <c r="JFZ156" s="5">
        <v>0</v>
      </c>
      <c r="JGA156" s="5">
        <v>0</v>
      </c>
      <c r="JGB156" s="5">
        <v>0</v>
      </c>
      <c r="JGC156" s="5">
        <v>0</v>
      </c>
      <c r="JGD156" s="5">
        <v>0</v>
      </c>
      <c r="JGE156" s="5">
        <v>0</v>
      </c>
      <c r="JGF156" s="5">
        <v>0</v>
      </c>
      <c r="JGG156" s="5">
        <v>0</v>
      </c>
      <c r="JGH156" s="5">
        <v>0</v>
      </c>
      <c r="JGI156" s="5">
        <v>0</v>
      </c>
      <c r="JGJ156" s="5">
        <v>0</v>
      </c>
      <c r="JGK156" s="5">
        <v>0</v>
      </c>
      <c r="JGL156" s="5">
        <v>0</v>
      </c>
      <c r="JGM156" s="5">
        <v>0</v>
      </c>
      <c r="JGN156" s="5">
        <v>0</v>
      </c>
      <c r="JGO156" s="5">
        <v>0</v>
      </c>
      <c r="JGP156" s="5">
        <v>0</v>
      </c>
      <c r="JGQ156" s="5">
        <v>0</v>
      </c>
      <c r="JGR156" s="5">
        <v>0</v>
      </c>
      <c r="JGS156" s="5">
        <v>0</v>
      </c>
      <c r="JGT156" s="5">
        <v>0</v>
      </c>
      <c r="JGU156" s="5">
        <v>0</v>
      </c>
      <c r="JGV156" s="5">
        <v>0</v>
      </c>
      <c r="JGW156" s="5">
        <v>0</v>
      </c>
      <c r="JGX156" s="5">
        <v>0</v>
      </c>
      <c r="JGY156" s="5">
        <v>0</v>
      </c>
      <c r="JGZ156" s="5">
        <v>0</v>
      </c>
      <c r="JHA156" s="5">
        <v>0</v>
      </c>
      <c r="JHB156" s="5">
        <v>0</v>
      </c>
      <c r="JHC156" s="5">
        <v>0</v>
      </c>
      <c r="JHD156" s="5">
        <v>0</v>
      </c>
      <c r="JHE156" s="5">
        <v>0</v>
      </c>
      <c r="JHF156" s="5">
        <v>0</v>
      </c>
      <c r="JHG156" s="5">
        <v>0</v>
      </c>
      <c r="JHH156" s="5">
        <v>0</v>
      </c>
      <c r="JHI156" s="5">
        <v>0</v>
      </c>
      <c r="JHJ156" s="5">
        <v>0</v>
      </c>
      <c r="JHK156" s="5">
        <v>0</v>
      </c>
      <c r="JHL156" s="5">
        <v>0</v>
      </c>
      <c r="JHM156" s="5">
        <v>0</v>
      </c>
      <c r="JHN156" s="5">
        <v>0</v>
      </c>
      <c r="JHO156" s="5">
        <v>0</v>
      </c>
      <c r="JHP156" s="5">
        <v>0</v>
      </c>
      <c r="JHQ156" s="5">
        <v>0</v>
      </c>
      <c r="JHR156" s="5">
        <v>0</v>
      </c>
      <c r="JHS156" s="5">
        <v>0</v>
      </c>
      <c r="JHT156" s="5">
        <v>0</v>
      </c>
      <c r="JHU156" s="5">
        <v>0</v>
      </c>
      <c r="JHV156" s="5">
        <v>0</v>
      </c>
      <c r="JHW156" s="5">
        <v>0</v>
      </c>
      <c r="JHX156" s="5">
        <v>0</v>
      </c>
      <c r="JHY156" s="5">
        <v>0</v>
      </c>
      <c r="JHZ156" s="5">
        <v>0</v>
      </c>
      <c r="JIA156" s="5">
        <v>0</v>
      </c>
      <c r="JIB156" s="5">
        <v>0</v>
      </c>
      <c r="JIC156" s="5">
        <v>0</v>
      </c>
      <c r="JID156" s="5">
        <v>0</v>
      </c>
      <c r="JIE156" s="5">
        <v>0</v>
      </c>
      <c r="JIF156" s="5">
        <v>0</v>
      </c>
      <c r="JIG156" s="5">
        <v>0</v>
      </c>
      <c r="JIH156" s="5">
        <v>0</v>
      </c>
      <c r="JII156" s="5">
        <v>0</v>
      </c>
      <c r="JIJ156" s="5">
        <v>0</v>
      </c>
      <c r="JIK156" s="5">
        <v>0</v>
      </c>
      <c r="JIL156" s="5">
        <v>0</v>
      </c>
      <c r="JIM156" s="5">
        <v>0</v>
      </c>
      <c r="JIN156" s="5">
        <v>0</v>
      </c>
      <c r="JIO156" s="5">
        <v>0</v>
      </c>
      <c r="JIP156" s="5">
        <v>0</v>
      </c>
      <c r="JIQ156" s="5">
        <v>0</v>
      </c>
      <c r="JIR156" s="5">
        <v>0</v>
      </c>
      <c r="JIS156" s="5">
        <v>0</v>
      </c>
      <c r="JIT156" s="5">
        <v>0</v>
      </c>
      <c r="JIU156" s="5">
        <v>0</v>
      </c>
      <c r="JIV156" s="5">
        <v>0</v>
      </c>
      <c r="JIW156" s="5">
        <v>0</v>
      </c>
      <c r="JIX156" s="5">
        <v>0</v>
      </c>
      <c r="JIY156" s="5">
        <v>0</v>
      </c>
      <c r="JIZ156" s="5">
        <v>0</v>
      </c>
      <c r="JJA156" s="5">
        <v>0</v>
      </c>
      <c r="JJB156" s="5">
        <v>0</v>
      </c>
      <c r="JJC156" s="5">
        <v>0</v>
      </c>
      <c r="JJD156" s="5">
        <v>0</v>
      </c>
      <c r="JJE156" s="5">
        <v>0</v>
      </c>
      <c r="JJF156" s="5">
        <v>0</v>
      </c>
      <c r="JJG156" s="5">
        <v>0</v>
      </c>
      <c r="JJH156" s="5">
        <v>0</v>
      </c>
      <c r="JJI156" s="5">
        <v>0</v>
      </c>
      <c r="JJJ156" s="5">
        <v>0</v>
      </c>
      <c r="JJK156" s="5">
        <v>0</v>
      </c>
      <c r="JJL156" s="5">
        <v>0</v>
      </c>
      <c r="JJM156" s="5">
        <v>0</v>
      </c>
      <c r="JJN156" s="5">
        <v>0</v>
      </c>
      <c r="JJO156" s="5">
        <v>0</v>
      </c>
      <c r="JJP156" s="5">
        <v>0</v>
      </c>
      <c r="JJQ156" s="5">
        <v>0</v>
      </c>
      <c r="JJR156" s="5">
        <v>0</v>
      </c>
      <c r="JJS156" s="5">
        <v>0</v>
      </c>
      <c r="JJT156" s="5">
        <v>0</v>
      </c>
      <c r="JJU156" s="5">
        <v>0</v>
      </c>
      <c r="JJV156" s="5">
        <v>0</v>
      </c>
      <c r="JJW156" s="5">
        <v>0</v>
      </c>
      <c r="JJX156" s="5">
        <v>0</v>
      </c>
      <c r="JJY156" s="5">
        <v>0</v>
      </c>
      <c r="JJZ156" s="5">
        <v>0</v>
      </c>
      <c r="JKA156" s="5">
        <v>0</v>
      </c>
      <c r="JKB156" s="5">
        <v>0</v>
      </c>
      <c r="JKC156" s="5">
        <v>0</v>
      </c>
      <c r="JKD156" s="5">
        <v>0</v>
      </c>
      <c r="JKE156" s="5">
        <v>0</v>
      </c>
      <c r="JKF156" s="5">
        <v>0</v>
      </c>
      <c r="JKG156" s="5">
        <v>0</v>
      </c>
      <c r="JKH156" s="5">
        <v>0</v>
      </c>
      <c r="JKI156" s="5">
        <v>0</v>
      </c>
      <c r="JKJ156" s="5">
        <v>0</v>
      </c>
      <c r="JKK156" s="5">
        <v>0</v>
      </c>
      <c r="JKL156" s="5">
        <v>0</v>
      </c>
      <c r="JKM156" s="5">
        <v>0</v>
      </c>
      <c r="JKN156" s="5">
        <v>0</v>
      </c>
      <c r="JKO156" s="5">
        <v>0</v>
      </c>
      <c r="JKP156" s="5">
        <v>0</v>
      </c>
      <c r="JKQ156" s="5">
        <v>0</v>
      </c>
      <c r="JKR156" s="5">
        <v>0</v>
      </c>
      <c r="JKS156" s="5">
        <v>0</v>
      </c>
      <c r="JKT156" s="5">
        <v>0</v>
      </c>
      <c r="JKU156" s="5">
        <v>0</v>
      </c>
      <c r="JKV156" s="5">
        <v>0</v>
      </c>
      <c r="JKW156" s="5">
        <v>0</v>
      </c>
      <c r="JKX156" s="5">
        <v>0</v>
      </c>
      <c r="JKY156" s="5">
        <v>0</v>
      </c>
      <c r="JKZ156" s="5">
        <v>0</v>
      </c>
      <c r="JLA156" s="5">
        <v>0</v>
      </c>
      <c r="JLB156" s="5">
        <v>0</v>
      </c>
      <c r="JLC156" s="5">
        <v>0</v>
      </c>
      <c r="JLD156" s="5">
        <v>0</v>
      </c>
      <c r="JLE156" s="5">
        <v>0</v>
      </c>
      <c r="JLF156" s="5">
        <v>0</v>
      </c>
      <c r="JLG156" s="5">
        <v>0</v>
      </c>
      <c r="JLH156" s="5">
        <v>0</v>
      </c>
      <c r="JLI156" s="5">
        <v>0</v>
      </c>
      <c r="JLJ156" s="5">
        <v>0</v>
      </c>
      <c r="JLK156" s="5">
        <v>0</v>
      </c>
      <c r="JLL156" s="5">
        <v>0</v>
      </c>
      <c r="JLM156" s="5">
        <v>0</v>
      </c>
      <c r="JLN156" s="5">
        <v>0</v>
      </c>
      <c r="JLO156" s="5">
        <v>0</v>
      </c>
      <c r="JLP156" s="5">
        <v>0</v>
      </c>
      <c r="JLQ156" s="5">
        <v>0</v>
      </c>
      <c r="JLR156" s="5">
        <v>0</v>
      </c>
      <c r="JLS156" s="5">
        <v>0</v>
      </c>
      <c r="JLT156" s="5">
        <v>0</v>
      </c>
      <c r="JLU156" s="5">
        <v>0</v>
      </c>
      <c r="JLV156" s="5">
        <v>0</v>
      </c>
      <c r="JLW156" s="5">
        <v>0</v>
      </c>
      <c r="JLX156" s="5">
        <v>0</v>
      </c>
      <c r="JLY156" s="5">
        <v>0</v>
      </c>
      <c r="JLZ156" s="5">
        <v>0</v>
      </c>
      <c r="JMA156" s="5">
        <v>0</v>
      </c>
      <c r="JMB156" s="5">
        <v>0</v>
      </c>
      <c r="JMC156" s="5">
        <v>0</v>
      </c>
      <c r="JMD156" s="5">
        <v>0</v>
      </c>
      <c r="JME156" s="5">
        <v>0</v>
      </c>
      <c r="JMF156" s="5">
        <v>0</v>
      </c>
      <c r="JMG156" s="5">
        <v>0</v>
      </c>
      <c r="JMH156" s="5">
        <v>0</v>
      </c>
      <c r="JMI156" s="5">
        <v>0</v>
      </c>
      <c r="JMJ156" s="5">
        <v>0</v>
      </c>
      <c r="JMK156" s="5">
        <v>0</v>
      </c>
      <c r="JML156" s="5">
        <v>0</v>
      </c>
      <c r="JMM156" s="5">
        <v>0</v>
      </c>
      <c r="JMN156" s="5">
        <v>0</v>
      </c>
      <c r="JMO156" s="5">
        <v>0</v>
      </c>
      <c r="JMP156" s="5">
        <v>0</v>
      </c>
      <c r="JMQ156" s="5">
        <v>0</v>
      </c>
      <c r="JMR156" s="5">
        <v>0</v>
      </c>
      <c r="JMS156" s="5">
        <v>0</v>
      </c>
      <c r="JMT156" s="5">
        <v>0</v>
      </c>
      <c r="JMU156" s="5">
        <v>0</v>
      </c>
      <c r="JMV156" s="5">
        <v>0</v>
      </c>
      <c r="JMW156" s="5">
        <v>0</v>
      </c>
      <c r="JMX156" s="5">
        <v>0</v>
      </c>
      <c r="JMY156" s="5">
        <v>0</v>
      </c>
      <c r="JMZ156" s="5">
        <v>0</v>
      </c>
      <c r="JNA156" s="5">
        <v>0</v>
      </c>
      <c r="JNB156" s="5">
        <v>0</v>
      </c>
      <c r="JNC156" s="5">
        <v>0</v>
      </c>
      <c r="JND156" s="5">
        <v>0</v>
      </c>
      <c r="JNE156" s="5">
        <v>0</v>
      </c>
      <c r="JNF156" s="5">
        <v>0</v>
      </c>
      <c r="JNG156" s="5">
        <v>0</v>
      </c>
      <c r="JNH156" s="5">
        <v>0</v>
      </c>
      <c r="JNI156" s="5">
        <v>0</v>
      </c>
      <c r="JNJ156" s="5">
        <v>0</v>
      </c>
      <c r="JNK156" s="5">
        <v>0</v>
      </c>
      <c r="JNL156" s="5">
        <v>0</v>
      </c>
      <c r="JNM156" s="5">
        <v>0</v>
      </c>
      <c r="JNN156" s="5">
        <v>0</v>
      </c>
      <c r="JNO156" s="5">
        <v>0</v>
      </c>
      <c r="JNP156" s="5">
        <v>0</v>
      </c>
      <c r="JNQ156" s="5">
        <v>0</v>
      </c>
      <c r="JNR156" s="5">
        <v>0</v>
      </c>
      <c r="JNS156" s="5">
        <v>0</v>
      </c>
      <c r="JNT156" s="5">
        <v>0</v>
      </c>
      <c r="JNU156" s="5">
        <v>0</v>
      </c>
      <c r="JNV156" s="5">
        <v>0</v>
      </c>
      <c r="JNW156" s="5">
        <v>0</v>
      </c>
      <c r="JNX156" s="5">
        <v>0</v>
      </c>
      <c r="JNY156" s="5">
        <v>0</v>
      </c>
      <c r="JNZ156" s="5">
        <v>0</v>
      </c>
      <c r="JOA156" s="5">
        <v>0</v>
      </c>
      <c r="JOB156" s="5">
        <v>0</v>
      </c>
      <c r="JOC156" s="5">
        <v>0</v>
      </c>
      <c r="JOD156" s="5">
        <v>0</v>
      </c>
      <c r="JOE156" s="5">
        <v>0</v>
      </c>
      <c r="JOF156" s="5">
        <v>0</v>
      </c>
      <c r="JOG156" s="5">
        <v>0</v>
      </c>
      <c r="JOH156" s="5">
        <v>0</v>
      </c>
      <c r="JOI156" s="5">
        <v>0</v>
      </c>
      <c r="JOJ156" s="5">
        <v>0</v>
      </c>
      <c r="JOK156" s="5">
        <v>0</v>
      </c>
      <c r="JOL156" s="5">
        <v>0</v>
      </c>
      <c r="JOM156" s="5">
        <v>0</v>
      </c>
      <c r="JON156" s="5">
        <v>0</v>
      </c>
      <c r="JOO156" s="5">
        <v>0</v>
      </c>
      <c r="JOP156" s="5">
        <v>0</v>
      </c>
      <c r="JOQ156" s="5">
        <v>0</v>
      </c>
      <c r="JOR156" s="5">
        <v>0</v>
      </c>
      <c r="JOS156" s="5">
        <v>0</v>
      </c>
      <c r="JOT156" s="5">
        <v>0</v>
      </c>
      <c r="JOU156" s="5">
        <v>0</v>
      </c>
      <c r="JOV156" s="5">
        <v>0</v>
      </c>
      <c r="JOW156" s="5">
        <v>0</v>
      </c>
      <c r="JOX156" s="5">
        <v>0</v>
      </c>
      <c r="JOY156" s="5">
        <v>0</v>
      </c>
      <c r="JOZ156" s="5">
        <v>0</v>
      </c>
      <c r="JPA156" s="5">
        <v>0</v>
      </c>
      <c r="JPB156" s="5">
        <v>0</v>
      </c>
      <c r="JPC156" s="5">
        <v>0</v>
      </c>
      <c r="JPD156" s="5">
        <v>0</v>
      </c>
      <c r="JPE156" s="5">
        <v>0</v>
      </c>
      <c r="JPF156" s="5">
        <v>0</v>
      </c>
      <c r="JPG156" s="5">
        <v>0</v>
      </c>
      <c r="JPH156" s="5">
        <v>0</v>
      </c>
      <c r="JPI156" s="5">
        <v>0</v>
      </c>
      <c r="JPJ156" s="5">
        <v>0</v>
      </c>
      <c r="JPK156" s="5">
        <v>0</v>
      </c>
      <c r="JPL156" s="5">
        <v>0</v>
      </c>
      <c r="JPM156" s="5">
        <v>0</v>
      </c>
      <c r="JPN156" s="5">
        <v>0</v>
      </c>
      <c r="JPO156" s="5">
        <v>0</v>
      </c>
      <c r="JPP156" s="5">
        <v>0</v>
      </c>
      <c r="JPQ156" s="5">
        <v>0</v>
      </c>
      <c r="JPR156" s="5">
        <v>0</v>
      </c>
      <c r="JPS156" s="5">
        <v>0</v>
      </c>
      <c r="JPT156" s="5">
        <v>0</v>
      </c>
      <c r="JPU156" s="5">
        <v>0</v>
      </c>
      <c r="JPV156" s="5">
        <v>0</v>
      </c>
      <c r="JPW156" s="5">
        <v>0</v>
      </c>
      <c r="JPX156" s="5">
        <v>0</v>
      </c>
      <c r="JPY156" s="5">
        <v>0</v>
      </c>
      <c r="JPZ156" s="5">
        <v>0</v>
      </c>
      <c r="JQA156" s="5">
        <v>0</v>
      </c>
      <c r="JQB156" s="5">
        <v>0</v>
      </c>
      <c r="JQC156" s="5">
        <v>0</v>
      </c>
      <c r="JQD156" s="5">
        <v>0</v>
      </c>
      <c r="JQE156" s="5">
        <v>0</v>
      </c>
      <c r="JQF156" s="5">
        <v>0</v>
      </c>
      <c r="JQG156" s="5">
        <v>0</v>
      </c>
      <c r="JQH156" s="5">
        <v>0</v>
      </c>
      <c r="JQI156" s="5">
        <v>0</v>
      </c>
      <c r="JQJ156" s="5">
        <v>0</v>
      </c>
      <c r="JQK156" s="5">
        <v>0</v>
      </c>
      <c r="JQL156" s="5">
        <v>0</v>
      </c>
      <c r="JQM156" s="5">
        <v>0</v>
      </c>
      <c r="JQN156" s="5">
        <v>0</v>
      </c>
      <c r="JQO156" s="5">
        <v>0</v>
      </c>
      <c r="JQP156" s="5">
        <v>0</v>
      </c>
      <c r="JQQ156" s="5">
        <v>0</v>
      </c>
      <c r="JQR156" s="5">
        <v>0</v>
      </c>
      <c r="JQS156" s="5">
        <v>0</v>
      </c>
      <c r="JQT156" s="5">
        <v>0</v>
      </c>
      <c r="JQU156" s="5">
        <v>0</v>
      </c>
      <c r="JQV156" s="5">
        <v>0</v>
      </c>
      <c r="JQW156" s="5">
        <v>0</v>
      </c>
      <c r="JQX156" s="5">
        <v>0</v>
      </c>
      <c r="JQY156" s="5">
        <v>0</v>
      </c>
      <c r="JQZ156" s="5">
        <v>0</v>
      </c>
      <c r="JRA156" s="5">
        <v>0</v>
      </c>
      <c r="JRB156" s="5">
        <v>0</v>
      </c>
      <c r="JRC156" s="5">
        <v>0</v>
      </c>
      <c r="JRD156" s="5">
        <v>0</v>
      </c>
      <c r="JRE156" s="5">
        <v>0</v>
      </c>
      <c r="JRF156" s="5">
        <v>0</v>
      </c>
      <c r="JRG156" s="5">
        <v>0</v>
      </c>
      <c r="JRH156" s="5">
        <v>0</v>
      </c>
      <c r="JRI156" s="5">
        <v>0</v>
      </c>
      <c r="JRJ156" s="5">
        <v>0</v>
      </c>
      <c r="JRK156" s="5">
        <v>0</v>
      </c>
      <c r="JRL156" s="5">
        <v>0</v>
      </c>
      <c r="JRM156" s="5">
        <v>0</v>
      </c>
      <c r="JRN156" s="5">
        <v>0</v>
      </c>
      <c r="JRO156" s="5">
        <v>0</v>
      </c>
      <c r="JRP156" s="5">
        <v>0</v>
      </c>
      <c r="JRQ156" s="5">
        <v>0</v>
      </c>
      <c r="JRR156" s="5">
        <v>0</v>
      </c>
      <c r="JRS156" s="5">
        <v>0</v>
      </c>
      <c r="JRT156" s="5">
        <v>0</v>
      </c>
      <c r="JRU156" s="5">
        <v>0</v>
      </c>
      <c r="JRV156" s="5">
        <v>0</v>
      </c>
      <c r="JRW156" s="5">
        <v>0</v>
      </c>
      <c r="JRX156" s="5">
        <v>0</v>
      </c>
      <c r="JRY156" s="5">
        <v>0</v>
      </c>
      <c r="JRZ156" s="5">
        <v>0</v>
      </c>
      <c r="JSA156" s="5">
        <v>0</v>
      </c>
      <c r="JSB156" s="5">
        <v>0</v>
      </c>
      <c r="JSC156" s="5">
        <v>0</v>
      </c>
      <c r="JSD156" s="5">
        <v>0</v>
      </c>
      <c r="JSE156" s="5">
        <v>0</v>
      </c>
      <c r="JSF156" s="5">
        <v>0</v>
      </c>
      <c r="JSG156" s="5">
        <v>0</v>
      </c>
      <c r="JSH156" s="5">
        <v>0</v>
      </c>
      <c r="JSI156" s="5">
        <v>0</v>
      </c>
      <c r="JSJ156" s="5">
        <v>0</v>
      </c>
      <c r="JSK156" s="5">
        <v>0</v>
      </c>
      <c r="JSL156" s="5">
        <v>0</v>
      </c>
      <c r="JSM156" s="5">
        <v>0</v>
      </c>
      <c r="JSN156" s="5">
        <v>0</v>
      </c>
      <c r="JSO156" s="5">
        <v>0</v>
      </c>
      <c r="JSP156" s="5">
        <v>0</v>
      </c>
      <c r="JSQ156" s="5">
        <v>0</v>
      </c>
      <c r="JSR156" s="5">
        <v>0</v>
      </c>
      <c r="JSS156" s="5">
        <v>0</v>
      </c>
      <c r="JST156" s="5">
        <v>0</v>
      </c>
      <c r="JSU156" s="5">
        <v>0</v>
      </c>
      <c r="JSV156" s="5">
        <v>0</v>
      </c>
      <c r="JSW156" s="5">
        <v>0</v>
      </c>
      <c r="JSX156" s="5">
        <v>0</v>
      </c>
      <c r="JSY156" s="5">
        <v>0</v>
      </c>
      <c r="JSZ156" s="5">
        <v>0</v>
      </c>
      <c r="JTA156" s="5">
        <v>0</v>
      </c>
      <c r="JTB156" s="5">
        <v>0</v>
      </c>
      <c r="JTC156" s="5">
        <v>0</v>
      </c>
      <c r="JTD156" s="5">
        <v>0</v>
      </c>
      <c r="JTE156" s="5">
        <v>0</v>
      </c>
      <c r="JTF156" s="5">
        <v>0</v>
      </c>
      <c r="JTG156" s="5">
        <v>0</v>
      </c>
      <c r="JTH156" s="5">
        <v>0</v>
      </c>
      <c r="JTI156" s="5">
        <v>0</v>
      </c>
      <c r="JTJ156" s="5">
        <v>0</v>
      </c>
      <c r="JTK156" s="5">
        <v>0</v>
      </c>
      <c r="JTL156" s="5">
        <v>0</v>
      </c>
      <c r="JTM156" s="5">
        <v>0</v>
      </c>
      <c r="JTN156" s="5">
        <v>0</v>
      </c>
      <c r="JTO156" s="5">
        <v>0</v>
      </c>
      <c r="JTP156" s="5">
        <v>0</v>
      </c>
      <c r="JTQ156" s="5">
        <v>0</v>
      </c>
      <c r="JTR156" s="5">
        <v>0</v>
      </c>
      <c r="JTS156" s="5">
        <v>0</v>
      </c>
      <c r="JTT156" s="5">
        <v>0</v>
      </c>
      <c r="JTU156" s="5">
        <v>0</v>
      </c>
      <c r="JTV156" s="5">
        <v>0</v>
      </c>
      <c r="JTW156" s="5">
        <v>0</v>
      </c>
      <c r="JTX156" s="5">
        <v>0</v>
      </c>
      <c r="JTY156" s="5">
        <v>0</v>
      </c>
      <c r="JTZ156" s="5">
        <v>0</v>
      </c>
      <c r="JUA156" s="5">
        <v>0</v>
      </c>
      <c r="JUB156" s="5">
        <v>0</v>
      </c>
      <c r="JUC156" s="5">
        <v>0</v>
      </c>
      <c r="JUD156" s="5">
        <v>0</v>
      </c>
      <c r="JUE156" s="5">
        <v>0</v>
      </c>
      <c r="JUF156" s="5">
        <v>0</v>
      </c>
      <c r="JUG156" s="5">
        <v>0</v>
      </c>
      <c r="JUH156" s="5">
        <v>0</v>
      </c>
      <c r="JUI156" s="5">
        <v>0</v>
      </c>
      <c r="JUJ156" s="5">
        <v>0</v>
      </c>
      <c r="JUK156" s="5">
        <v>0</v>
      </c>
      <c r="JUL156" s="5">
        <v>0</v>
      </c>
      <c r="JUM156" s="5">
        <v>0</v>
      </c>
      <c r="JUN156" s="5">
        <v>0</v>
      </c>
      <c r="JUO156" s="5">
        <v>0</v>
      </c>
      <c r="JUP156" s="5">
        <v>0</v>
      </c>
      <c r="JUQ156" s="5">
        <v>0</v>
      </c>
      <c r="JUR156" s="5">
        <v>0</v>
      </c>
      <c r="JUS156" s="5">
        <v>0</v>
      </c>
      <c r="JUT156" s="5">
        <v>0</v>
      </c>
      <c r="JUU156" s="5">
        <v>0</v>
      </c>
      <c r="JUV156" s="5">
        <v>0</v>
      </c>
      <c r="JUW156" s="5">
        <v>0</v>
      </c>
      <c r="JUX156" s="5">
        <v>0</v>
      </c>
      <c r="JUY156" s="5">
        <v>0</v>
      </c>
      <c r="JUZ156" s="5">
        <v>0</v>
      </c>
      <c r="JVA156" s="5">
        <v>0</v>
      </c>
      <c r="JVB156" s="5">
        <v>0</v>
      </c>
      <c r="JVC156" s="5">
        <v>0</v>
      </c>
      <c r="JVD156" s="5">
        <v>0</v>
      </c>
      <c r="JVE156" s="5">
        <v>0</v>
      </c>
      <c r="JVF156" s="5">
        <v>0</v>
      </c>
      <c r="JVG156" s="5">
        <v>0</v>
      </c>
      <c r="JVH156" s="5">
        <v>0</v>
      </c>
      <c r="JVI156" s="5">
        <v>0</v>
      </c>
      <c r="JVJ156" s="5">
        <v>0</v>
      </c>
      <c r="JVK156" s="5">
        <v>0</v>
      </c>
      <c r="JVL156" s="5">
        <v>0</v>
      </c>
      <c r="JVM156" s="5">
        <v>0</v>
      </c>
      <c r="JVN156" s="5">
        <v>0</v>
      </c>
      <c r="JVO156" s="5">
        <v>0</v>
      </c>
      <c r="JVP156" s="5">
        <v>0</v>
      </c>
      <c r="JVQ156" s="5">
        <v>0</v>
      </c>
      <c r="JVR156" s="5">
        <v>0</v>
      </c>
      <c r="JVS156" s="5">
        <v>0</v>
      </c>
      <c r="JVT156" s="5">
        <v>0</v>
      </c>
      <c r="JVU156" s="5">
        <v>0</v>
      </c>
      <c r="JVV156" s="5">
        <v>0</v>
      </c>
      <c r="JVW156" s="5">
        <v>0</v>
      </c>
      <c r="JVX156" s="5">
        <v>0</v>
      </c>
      <c r="JVY156" s="5">
        <v>0</v>
      </c>
      <c r="JVZ156" s="5">
        <v>0</v>
      </c>
      <c r="JWA156" s="5">
        <v>0</v>
      </c>
      <c r="JWB156" s="5">
        <v>0</v>
      </c>
      <c r="JWC156" s="5">
        <v>0</v>
      </c>
      <c r="JWD156" s="5">
        <v>0</v>
      </c>
      <c r="JWE156" s="5">
        <v>0</v>
      </c>
      <c r="JWF156" s="5">
        <v>0</v>
      </c>
      <c r="JWG156" s="5">
        <v>0</v>
      </c>
      <c r="JWH156" s="5">
        <v>0</v>
      </c>
      <c r="JWI156" s="5">
        <v>0</v>
      </c>
      <c r="JWJ156" s="5">
        <v>0</v>
      </c>
      <c r="JWK156" s="5">
        <v>0</v>
      </c>
      <c r="JWL156" s="5">
        <v>0</v>
      </c>
      <c r="JWM156" s="5">
        <v>0</v>
      </c>
      <c r="JWN156" s="5">
        <v>0</v>
      </c>
      <c r="JWO156" s="5">
        <v>0</v>
      </c>
      <c r="JWP156" s="5">
        <v>0</v>
      </c>
      <c r="JWQ156" s="5">
        <v>0</v>
      </c>
      <c r="JWR156" s="5">
        <v>0</v>
      </c>
      <c r="JWS156" s="5">
        <v>0</v>
      </c>
      <c r="JWT156" s="5">
        <v>0</v>
      </c>
      <c r="JWU156" s="5">
        <v>0</v>
      </c>
      <c r="JWV156" s="5">
        <v>0</v>
      </c>
      <c r="JWW156" s="5">
        <v>0</v>
      </c>
      <c r="JWX156" s="5">
        <v>0</v>
      </c>
      <c r="JWY156" s="5">
        <v>0</v>
      </c>
      <c r="JWZ156" s="5">
        <v>0</v>
      </c>
      <c r="JXA156" s="5">
        <v>0</v>
      </c>
      <c r="JXB156" s="5">
        <v>0</v>
      </c>
      <c r="JXC156" s="5">
        <v>0</v>
      </c>
      <c r="JXD156" s="5">
        <v>0</v>
      </c>
      <c r="JXE156" s="5">
        <v>0</v>
      </c>
      <c r="JXF156" s="5">
        <v>0</v>
      </c>
      <c r="JXG156" s="5">
        <v>0</v>
      </c>
      <c r="JXH156" s="5">
        <v>0</v>
      </c>
      <c r="JXI156" s="5">
        <v>0</v>
      </c>
      <c r="JXJ156" s="5">
        <v>0</v>
      </c>
      <c r="JXK156" s="5">
        <v>0</v>
      </c>
      <c r="JXL156" s="5">
        <v>0</v>
      </c>
      <c r="JXM156" s="5">
        <v>0</v>
      </c>
      <c r="JXN156" s="5">
        <v>0</v>
      </c>
      <c r="JXO156" s="5">
        <v>0</v>
      </c>
      <c r="JXP156" s="5">
        <v>0</v>
      </c>
      <c r="JXQ156" s="5">
        <v>0</v>
      </c>
      <c r="JXR156" s="5">
        <v>0</v>
      </c>
      <c r="JXS156" s="5">
        <v>0</v>
      </c>
      <c r="JXT156" s="5">
        <v>0</v>
      </c>
      <c r="JXU156" s="5">
        <v>0</v>
      </c>
      <c r="JXV156" s="5">
        <v>0</v>
      </c>
      <c r="JXW156" s="5">
        <v>0</v>
      </c>
      <c r="JXX156" s="5">
        <v>0</v>
      </c>
      <c r="JXY156" s="5">
        <v>0</v>
      </c>
      <c r="JXZ156" s="5">
        <v>0</v>
      </c>
      <c r="JYA156" s="5">
        <v>0</v>
      </c>
      <c r="JYB156" s="5">
        <v>0</v>
      </c>
      <c r="JYC156" s="5">
        <v>0</v>
      </c>
      <c r="JYD156" s="5">
        <v>0</v>
      </c>
      <c r="JYE156" s="5">
        <v>0</v>
      </c>
      <c r="JYF156" s="5">
        <v>0</v>
      </c>
      <c r="JYG156" s="5">
        <v>0</v>
      </c>
      <c r="JYH156" s="5">
        <v>0</v>
      </c>
      <c r="JYI156" s="5">
        <v>0</v>
      </c>
      <c r="JYJ156" s="5">
        <v>0</v>
      </c>
      <c r="JYK156" s="5">
        <v>0</v>
      </c>
      <c r="JYL156" s="5">
        <v>0</v>
      </c>
      <c r="JYM156" s="5">
        <v>0</v>
      </c>
      <c r="JYN156" s="5">
        <v>0</v>
      </c>
      <c r="JYO156" s="5">
        <v>0</v>
      </c>
      <c r="JYP156" s="5">
        <v>0</v>
      </c>
      <c r="JYQ156" s="5">
        <v>0</v>
      </c>
      <c r="JYR156" s="5">
        <v>0</v>
      </c>
      <c r="JYS156" s="5">
        <v>0</v>
      </c>
      <c r="JYT156" s="5">
        <v>0</v>
      </c>
      <c r="JYU156" s="5">
        <v>0</v>
      </c>
      <c r="JYV156" s="5">
        <v>0</v>
      </c>
      <c r="JYW156" s="5">
        <v>0</v>
      </c>
      <c r="JYX156" s="5">
        <v>0</v>
      </c>
      <c r="JYY156" s="5">
        <v>0</v>
      </c>
      <c r="JYZ156" s="5">
        <v>0</v>
      </c>
      <c r="JZA156" s="5">
        <v>0</v>
      </c>
      <c r="JZB156" s="5">
        <v>0</v>
      </c>
      <c r="JZC156" s="5">
        <v>0</v>
      </c>
      <c r="JZD156" s="5">
        <v>0</v>
      </c>
      <c r="JZE156" s="5">
        <v>0</v>
      </c>
      <c r="JZF156" s="5">
        <v>0</v>
      </c>
      <c r="JZG156" s="5">
        <v>0</v>
      </c>
      <c r="JZH156" s="5">
        <v>0</v>
      </c>
      <c r="JZI156" s="5">
        <v>0</v>
      </c>
      <c r="JZJ156" s="5">
        <v>0</v>
      </c>
      <c r="JZK156" s="5">
        <v>0</v>
      </c>
      <c r="JZL156" s="5">
        <v>0</v>
      </c>
      <c r="JZM156" s="5">
        <v>0</v>
      </c>
      <c r="JZN156" s="5">
        <v>0</v>
      </c>
      <c r="JZO156" s="5">
        <v>0</v>
      </c>
      <c r="JZP156" s="5">
        <v>0</v>
      </c>
      <c r="JZQ156" s="5">
        <v>0</v>
      </c>
      <c r="JZR156" s="5">
        <v>0</v>
      </c>
      <c r="JZS156" s="5">
        <v>0</v>
      </c>
      <c r="JZT156" s="5">
        <v>0</v>
      </c>
      <c r="JZU156" s="5">
        <v>0</v>
      </c>
      <c r="JZV156" s="5">
        <v>0</v>
      </c>
      <c r="JZW156" s="5">
        <v>0</v>
      </c>
      <c r="JZX156" s="5">
        <v>0</v>
      </c>
      <c r="JZY156" s="5">
        <v>0</v>
      </c>
      <c r="JZZ156" s="5">
        <v>0</v>
      </c>
      <c r="KAA156" s="5">
        <v>0</v>
      </c>
      <c r="KAB156" s="5">
        <v>0</v>
      </c>
      <c r="KAC156" s="5">
        <v>0</v>
      </c>
      <c r="KAD156" s="5">
        <v>0</v>
      </c>
      <c r="KAE156" s="5">
        <v>0</v>
      </c>
      <c r="KAF156" s="5">
        <v>0</v>
      </c>
      <c r="KAG156" s="5">
        <v>0</v>
      </c>
      <c r="KAH156" s="5">
        <v>0</v>
      </c>
      <c r="KAI156" s="5">
        <v>0</v>
      </c>
      <c r="KAJ156" s="5">
        <v>0</v>
      </c>
      <c r="KAK156" s="5">
        <v>0</v>
      </c>
      <c r="KAL156" s="5">
        <v>0</v>
      </c>
      <c r="KAM156" s="5">
        <v>0</v>
      </c>
      <c r="KAN156" s="5">
        <v>0</v>
      </c>
      <c r="KAO156" s="5">
        <v>0</v>
      </c>
      <c r="KAP156" s="5">
        <v>0</v>
      </c>
      <c r="KAQ156" s="5">
        <v>0</v>
      </c>
      <c r="KAR156" s="5">
        <v>0</v>
      </c>
      <c r="KAS156" s="5">
        <v>0</v>
      </c>
      <c r="KAT156" s="5">
        <v>0</v>
      </c>
      <c r="KAU156" s="5">
        <v>0</v>
      </c>
      <c r="KAV156" s="5">
        <v>0</v>
      </c>
      <c r="KAW156" s="5">
        <v>0</v>
      </c>
      <c r="KAX156" s="5">
        <v>0</v>
      </c>
      <c r="KAY156" s="5">
        <v>0</v>
      </c>
      <c r="KAZ156" s="5">
        <v>0</v>
      </c>
      <c r="KBA156" s="5">
        <v>0</v>
      </c>
      <c r="KBB156" s="5">
        <v>0</v>
      </c>
      <c r="KBC156" s="5">
        <v>0</v>
      </c>
      <c r="KBD156" s="5">
        <v>0</v>
      </c>
      <c r="KBE156" s="5">
        <v>0</v>
      </c>
      <c r="KBF156" s="5">
        <v>0</v>
      </c>
      <c r="KBG156" s="5">
        <v>0</v>
      </c>
      <c r="KBH156" s="5">
        <v>0</v>
      </c>
      <c r="KBI156" s="5">
        <v>0</v>
      </c>
      <c r="KBJ156" s="5">
        <v>0</v>
      </c>
      <c r="KBK156" s="5">
        <v>0</v>
      </c>
      <c r="KBL156" s="5">
        <v>0</v>
      </c>
      <c r="KBM156" s="5">
        <v>0</v>
      </c>
      <c r="KBN156" s="5">
        <v>0</v>
      </c>
      <c r="KBO156" s="5">
        <v>0</v>
      </c>
      <c r="KBP156" s="5">
        <v>0</v>
      </c>
      <c r="KBQ156" s="5">
        <v>0</v>
      </c>
      <c r="KBR156" s="5">
        <v>0</v>
      </c>
      <c r="KBS156" s="5">
        <v>0</v>
      </c>
      <c r="KBT156" s="5">
        <v>0</v>
      </c>
      <c r="KBU156" s="5">
        <v>0</v>
      </c>
      <c r="KBV156" s="5">
        <v>0</v>
      </c>
      <c r="KBW156" s="5">
        <v>0</v>
      </c>
      <c r="KBX156" s="5">
        <v>0</v>
      </c>
      <c r="KBY156" s="5">
        <v>0</v>
      </c>
      <c r="KBZ156" s="5">
        <v>0</v>
      </c>
      <c r="KCA156" s="5">
        <v>0</v>
      </c>
      <c r="KCB156" s="5">
        <v>0</v>
      </c>
      <c r="KCC156" s="5">
        <v>0</v>
      </c>
      <c r="KCD156" s="5">
        <v>0</v>
      </c>
      <c r="KCE156" s="5">
        <v>0</v>
      </c>
      <c r="KCF156" s="5">
        <v>0</v>
      </c>
      <c r="KCG156" s="5">
        <v>0</v>
      </c>
      <c r="KCH156" s="5">
        <v>0</v>
      </c>
      <c r="KCI156" s="5">
        <v>0</v>
      </c>
      <c r="KCJ156" s="5">
        <v>0</v>
      </c>
      <c r="KCK156" s="5">
        <v>0</v>
      </c>
      <c r="KCL156" s="5">
        <v>0</v>
      </c>
      <c r="KCM156" s="5">
        <v>0</v>
      </c>
      <c r="KCN156" s="5">
        <v>0</v>
      </c>
      <c r="KCO156" s="5">
        <v>0</v>
      </c>
      <c r="KCP156" s="5">
        <v>0</v>
      </c>
      <c r="KCQ156" s="5">
        <v>0</v>
      </c>
      <c r="KCR156" s="5">
        <v>0</v>
      </c>
      <c r="KCS156" s="5">
        <v>0</v>
      </c>
      <c r="KCT156" s="5">
        <v>0</v>
      </c>
      <c r="KCU156" s="5">
        <v>0</v>
      </c>
      <c r="KCV156" s="5">
        <v>0</v>
      </c>
      <c r="KCW156" s="5">
        <v>0</v>
      </c>
      <c r="KCX156" s="5">
        <v>0</v>
      </c>
      <c r="KCY156" s="5">
        <v>0</v>
      </c>
      <c r="KCZ156" s="5">
        <v>0</v>
      </c>
      <c r="KDA156" s="5">
        <v>0</v>
      </c>
      <c r="KDB156" s="5">
        <v>0</v>
      </c>
      <c r="KDC156" s="5">
        <v>0</v>
      </c>
      <c r="KDD156" s="5">
        <v>0</v>
      </c>
      <c r="KDE156" s="5">
        <v>0</v>
      </c>
      <c r="KDF156" s="5">
        <v>0</v>
      </c>
      <c r="KDG156" s="5">
        <v>0</v>
      </c>
      <c r="KDH156" s="5">
        <v>0</v>
      </c>
      <c r="KDI156" s="5">
        <v>0</v>
      </c>
      <c r="KDJ156" s="5">
        <v>0</v>
      </c>
      <c r="KDK156" s="5">
        <v>0</v>
      </c>
      <c r="KDL156" s="5">
        <v>0</v>
      </c>
      <c r="KDM156" s="5">
        <v>0</v>
      </c>
      <c r="KDN156" s="5">
        <v>0</v>
      </c>
      <c r="KDO156" s="5">
        <v>0</v>
      </c>
      <c r="KDP156" s="5">
        <v>0</v>
      </c>
      <c r="KDQ156" s="5">
        <v>0</v>
      </c>
      <c r="KDR156" s="5">
        <v>0</v>
      </c>
      <c r="KDS156" s="5">
        <v>0</v>
      </c>
      <c r="KDT156" s="5">
        <v>0</v>
      </c>
      <c r="KDU156" s="5">
        <v>0</v>
      </c>
      <c r="KDV156" s="5">
        <v>0</v>
      </c>
      <c r="KDW156" s="5">
        <v>0</v>
      </c>
      <c r="KDX156" s="5">
        <v>0</v>
      </c>
      <c r="KDY156" s="5">
        <v>0</v>
      </c>
      <c r="KDZ156" s="5">
        <v>0</v>
      </c>
      <c r="KEA156" s="5">
        <v>0</v>
      </c>
      <c r="KEB156" s="5">
        <v>0</v>
      </c>
      <c r="KEC156" s="5">
        <v>0</v>
      </c>
      <c r="KED156" s="5">
        <v>0</v>
      </c>
      <c r="KEE156" s="5">
        <v>0</v>
      </c>
      <c r="KEF156" s="5">
        <v>0</v>
      </c>
      <c r="KEG156" s="5">
        <v>0</v>
      </c>
      <c r="KEH156" s="5">
        <v>0</v>
      </c>
      <c r="KEI156" s="5">
        <v>0</v>
      </c>
      <c r="KEJ156" s="5">
        <v>0</v>
      </c>
      <c r="KEK156" s="5">
        <v>0</v>
      </c>
      <c r="KEL156" s="5">
        <v>0</v>
      </c>
      <c r="KEM156" s="5">
        <v>0</v>
      </c>
      <c r="KEN156" s="5">
        <v>0</v>
      </c>
      <c r="KEO156" s="5">
        <v>0</v>
      </c>
      <c r="KEP156" s="5">
        <v>0</v>
      </c>
      <c r="KEQ156" s="5">
        <v>0</v>
      </c>
      <c r="KER156" s="5">
        <v>0</v>
      </c>
      <c r="KES156" s="5">
        <v>0</v>
      </c>
      <c r="KET156" s="5">
        <v>0</v>
      </c>
      <c r="KEU156" s="5">
        <v>0</v>
      </c>
      <c r="KEV156" s="5">
        <v>0</v>
      </c>
      <c r="KEW156" s="5">
        <v>0</v>
      </c>
      <c r="KEX156" s="5">
        <v>0</v>
      </c>
      <c r="KEY156" s="5">
        <v>0</v>
      </c>
      <c r="KEZ156" s="5">
        <v>0</v>
      </c>
      <c r="KFA156" s="5">
        <v>0</v>
      </c>
      <c r="KFB156" s="5">
        <v>0</v>
      </c>
      <c r="KFC156" s="5">
        <v>0</v>
      </c>
      <c r="KFD156" s="5">
        <v>0</v>
      </c>
      <c r="KFE156" s="5">
        <v>0</v>
      </c>
      <c r="KFF156" s="5">
        <v>0</v>
      </c>
      <c r="KFG156" s="5">
        <v>0</v>
      </c>
      <c r="KFH156" s="5">
        <v>0</v>
      </c>
      <c r="KFI156" s="5">
        <v>0</v>
      </c>
      <c r="KFJ156" s="5">
        <v>0</v>
      </c>
      <c r="KFK156" s="5">
        <v>0</v>
      </c>
      <c r="KFL156" s="5">
        <v>0</v>
      </c>
      <c r="KFM156" s="5">
        <v>0</v>
      </c>
      <c r="KFN156" s="5">
        <v>0</v>
      </c>
      <c r="KFO156" s="5">
        <v>0</v>
      </c>
      <c r="KFP156" s="5">
        <v>0</v>
      </c>
      <c r="KFQ156" s="5">
        <v>0</v>
      </c>
      <c r="KFR156" s="5">
        <v>0</v>
      </c>
      <c r="KFS156" s="5">
        <v>0</v>
      </c>
      <c r="KFT156" s="5">
        <v>0</v>
      </c>
      <c r="KFU156" s="5">
        <v>0</v>
      </c>
      <c r="KFV156" s="5">
        <v>0</v>
      </c>
      <c r="KFW156" s="5">
        <v>0</v>
      </c>
      <c r="KFX156" s="5">
        <v>0</v>
      </c>
      <c r="KFY156" s="5">
        <v>0</v>
      </c>
      <c r="KFZ156" s="5">
        <v>0</v>
      </c>
      <c r="KGA156" s="5">
        <v>0</v>
      </c>
      <c r="KGB156" s="5">
        <v>0</v>
      </c>
      <c r="KGC156" s="5">
        <v>0</v>
      </c>
      <c r="KGD156" s="5">
        <v>0</v>
      </c>
      <c r="KGE156" s="5">
        <v>0</v>
      </c>
      <c r="KGF156" s="5">
        <v>0</v>
      </c>
      <c r="KGG156" s="5">
        <v>0</v>
      </c>
      <c r="KGH156" s="5">
        <v>0</v>
      </c>
      <c r="KGI156" s="5">
        <v>0</v>
      </c>
      <c r="KGJ156" s="5">
        <v>0</v>
      </c>
      <c r="KGK156" s="5">
        <v>0</v>
      </c>
      <c r="KGL156" s="5">
        <v>0</v>
      </c>
      <c r="KGM156" s="5">
        <v>0</v>
      </c>
      <c r="KGN156" s="5">
        <v>0</v>
      </c>
      <c r="KGO156" s="5">
        <v>0</v>
      </c>
      <c r="KGP156" s="5">
        <v>0</v>
      </c>
      <c r="KGQ156" s="5">
        <v>0</v>
      </c>
      <c r="KGR156" s="5">
        <v>0</v>
      </c>
      <c r="KGS156" s="5">
        <v>0</v>
      </c>
      <c r="KGT156" s="5">
        <v>0</v>
      </c>
      <c r="KGU156" s="5">
        <v>0</v>
      </c>
      <c r="KGV156" s="5">
        <v>0</v>
      </c>
      <c r="KGW156" s="5">
        <v>0</v>
      </c>
      <c r="KGX156" s="5">
        <v>0</v>
      </c>
      <c r="KGY156" s="5">
        <v>0</v>
      </c>
      <c r="KGZ156" s="5">
        <v>0</v>
      </c>
      <c r="KHA156" s="5">
        <v>0</v>
      </c>
      <c r="KHB156" s="5">
        <v>0</v>
      </c>
      <c r="KHC156" s="5">
        <v>0</v>
      </c>
      <c r="KHD156" s="5">
        <v>0</v>
      </c>
      <c r="KHE156" s="5">
        <v>0</v>
      </c>
      <c r="KHF156" s="5">
        <v>0</v>
      </c>
      <c r="KHG156" s="5">
        <v>0</v>
      </c>
      <c r="KHH156" s="5">
        <v>0</v>
      </c>
      <c r="KHI156" s="5">
        <v>0</v>
      </c>
      <c r="KHJ156" s="5">
        <v>0</v>
      </c>
      <c r="KHK156" s="5">
        <v>0</v>
      </c>
      <c r="KHL156" s="5">
        <v>0</v>
      </c>
      <c r="KHM156" s="5">
        <v>0</v>
      </c>
      <c r="KHN156" s="5">
        <v>0</v>
      </c>
      <c r="KHO156" s="5">
        <v>0</v>
      </c>
      <c r="KHP156" s="5">
        <v>0</v>
      </c>
      <c r="KHQ156" s="5">
        <v>0</v>
      </c>
      <c r="KHR156" s="5">
        <v>0</v>
      </c>
      <c r="KHS156" s="5">
        <v>0</v>
      </c>
      <c r="KHT156" s="5">
        <v>0</v>
      </c>
      <c r="KHU156" s="5">
        <v>0</v>
      </c>
      <c r="KHV156" s="5">
        <v>0</v>
      </c>
      <c r="KHW156" s="5">
        <v>0</v>
      </c>
      <c r="KHX156" s="5">
        <v>0</v>
      </c>
      <c r="KHY156" s="5">
        <v>0</v>
      </c>
      <c r="KHZ156" s="5">
        <v>0</v>
      </c>
      <c r="KIA156" s="5">
        <v>0</v>
      </c>
      <c r="KIB156" s="5">
        <v>0</v>
      </c>
      <c r="KIC156" s="5">
        <v>0</v>
      </c>
      <c r="KID156" s="5">
        <v>0</v>
      </c>
      <c r="KIE156" s="5">
        <v>0</v>
      </c>
      <c r="KIF156" s="5">
        <v>0</v>
      </c>
      <c r="KIG156" s="5">
        <v>0</v>
      </c>
      <c r="KIH156" s="5">
        <v>0</v>
      </c>
      <c r="KII156" s="5">
        <v>0</v>
      </c>
      <c r="KIJ156" s="5">
        <v>0</v>
      </c>
      <c r="KIK156" s="5">
        <v>0</v>
      </c>
      <c r="KIL156" s="5">
        <v>0</v>
      </c>
      <c r="KIM156" s="5">
        <v>0</v>
      </c>
      <c r="KIN156" s="5">
        <v>0</v>
      </c>
      <c r="KIO156" s="5">
        <v>0</v>
      </c>
      <c r="KIP156" s="5">
        <v>0</v>
      </c>
      <c r="KIQ156" s="5">
        <v>0</v>
      </c>
      <c r="KIR156" s="5">
        <v>0</v>
      </c>
      <c r="KIS156" s="5">
        <v>0</v>
      </c>
      <c r="KIT156" s="5">
        <v>0</v>
      </c>
      <c r="KIU156" s="5">
        <v>0</v>
      </c>
      <c r="KIV156" s="5">
        <v>0</v>
      </c>
      <c r="KIW156" s="5">
        <v>0</v>
      </c>
      <c r="KIX156" s="5">
        <v>0</v>
      </c>
      <c r="KIY156" s="5">
        <v>0</v>
      </c>
      <c r="KIZ156" s="5">
        <v>0</v>
      </c>
      <c r="KJA156" s="5">
        <v>0</v>
      </c>
      <c r="KJB156" s="5">
        <v>0</v>
      </c>
      <c r="KJC156" s="5">
        <v>0</v>
      </c>
      <c r="KJD156" s="5">
        <v>0</v>
      </c>
      <c r="KJE156" s="5">
        <v>0</v>
      </c>
      <c r="KJF156" s="5">
        <v>0</v>
      </c>
      <c r="KJG156" s="5">
        <v>0</v>
      </c>
      <c r="KJH156" s="5">
        <v>0</v>
      </c>
      <c r="KJI156" s="5">
        <v>0</v>
      </c>
      <c r="KJJ156" s="5">
        <v>0</v>
      </c>
      <c r="KJK156" s="5">
        <v>0</v>
      </c>
      <c r="KJL156" s="5">
        <v>0</v>
      </c>
      <c r="KJM156" s="5">
        <v>0</v>
      </c>
      <c r="KJN156" s="5">
        <v>0</v>
      </c>
      <c r="KJO156" s="5">
        <v>0</v>
      </c>
      <c r="KJP156" s="5">
        <v>0</v>
      </c>
      <c r="KJQ156" s="5">
        <v>0</v>
      </c>
      <c r="KJR156" s="5">
        <v>0</v>
      </c>
      <c r="KJS156" s="5">
        <v>0</v>
      </c>
      <c r="KJT156" s="5">
        <v>0</v>
      </c>
      <c r="KJU156" s="5">
        <v>0</v>
      </c>
      <c r="KJV156" s="5">
        <v>0</v>
      </c>
      <c r="KJW156" s="5">
        <v>0</v>
      </c>
      <c r="KJX156" s="5">
        <v>0</v>
      </c>
      <c r="KJY156" s="5">
        <v>0</v>
      </c>
      <c r="KJZ156" s="5">
        <v>0</v>
      </c>
      <c r="KKA156" s="5">
        <v>0</v>
      </c>
      <c r="KKB156" s="5">
        <v>0</v>
      </c>
      <c r="KKC156" s="5">
        <v>0</v>
      </c>
      <c r="KKD156" s="5">
        <v>0</v>
      </c>
      <c r="KKE156" s="5">
        <v>0</v>
      </c>
      <c r="KKF156" s="5">
        <v>0</v>
      </c>
      <c r="KKG156" s="5">
        <v>0</v>
      </c>
      <c r="KKH156" s="5">
        <v>0</v>
      </c>
      <c r="KKI156" s="5">
        <v>0</v>
      </c>
      <c r="KKJ156" s="5">
        <v>0</v>
      </c>
      <c r="KKK156" s="5">
        <v>0</v>
      </c>
      <c r="KKL156" s="5">
        <v>0</v>
      </c>
      <c r="KKM156" s="5">
        <v>0</v>
      </c>
      <c r="KKN156" s="5">
        <v>0</v>
      </c>
      <c r="KKO156" s="5">
        <v>0</v>
      </c>
      <c r="KKP156" s="5">
        <v>0</v>
      </c>
      <c r="KKQ156" s="5">
        <v>0</v>
      </c>
      <c r="KKR156" s="5">
        <v>0</v>
      </c>
      <c r="KKS156" s="5">
        <v>0</v>
      </c>
      <c r="KKT156" s="5">
        <v>0</v>
      </c>
      <c r="KKU156" s="5">
        <v>0</v>
      </c>
      <c r="KKV156" s="5">
        <v>0</v>
      </c>
      <c r="KKW156" s="5">
        <v>0</v>
      </c>
      <c r="KKX156" s="5">
        <v>0</v>
      </c>
      <c r="KKY156" s="5">
        <v>0</v>
      </c>
      <c r="KKZ156" s="5">
        <v>0</v>
      </c>
      <c r="KLA156" s="5">
        <v>0</v>
      </c>
      <c r="KLB156" s="5">
        <v>0</v>
      </c>
      <c r="KLC156" s="5">
        <v>0</v>
      </c>
      <c r="KLD156" s="5">
        <v>0</v>
      </c>
      <c r="KLE156" s="5">
        <v>0</v>
      </c>
      <c r="KLF156" s="5">
        <v>0</v>
      </c>
      <c r="KLG156" s="5">
        <v>0</v>
      </c>
      <c r="KLH156" s="5">
        <v>0</v>
      </c>
      <c r="KLI156" s="5">
        <v>0</v>
      </c>
      <c r="KLJ156" s="5">
        <v>0</v>
      </c>
      <c r="KLK156" s="5">
        <v>0</v>
      </c>
      <c r="KLL156" s="5">
        <v>0</v>
      </c>
      <c r="KLM156" s="5">
        <v>0</v>
      </c>
      <c r="KLN156" s="5">
        <v>0</v>
      </c>
      <c r="KLO156" s="5">
        <v>0</v>
      </c>
      <c r="KLP156" s="5">
        <v>0</v>
      </c>
      <c r="KLQ156" s="5">
        <v>0</v>
      </c>
      <c r="KLR156" s="5">
        <v>0</v>
      </c>
      <c r="KLS156" s="5">
        <v>0</v>
      </c>
      <c r="KLT156" s="5">
        <v>0</v>
      </c>
      <c r="KLU156" s="5">
        <v>0</v>
      </c>
      <c r="KLV156" s="5">
        <v>0</v>
      </c>
      <c r="KLW156" s="5">
        <v>0</v>
      </c>
      <c r="KLX156" s="5">
        <v>0</v>
      </c>
      <c r="KLY156" s="5">
        <v>0</v>
      </c>
      <c r="KLZ156" s="5">
        <v>0</v>
      </c>
      <c r="KMA156" s="5">
        <v>0</v>
      </c>
      <c r="KMB156" s="5">
        <v>0</v>
      </c>
      <c r="KMC156" s="5">
        <v>0</v>
      </c>
      <c r="KMD156" s="5">
        <v>0</v>
      </c>
      <c r="KME156" s="5">
        <v>0</v>
      </c>
      <c r="KMF156" s="5">
        <v>0</v>
      </c>
      <c r="KMG156" s="5">
        <v>0</v>
      </c>
      <c r="KMH156" s="5">
        <v>0</v>
      </c>
      <c r="KMI156" s="5">
        <v>0</v>
      </c>
      <c r="KMJ156" s="5">
        <v>0</v>
      </c>
      <c r="KMK156" s="5">
        <v>0</v>
      </c>
      <c r="KML156" s="5">
        <v>0</v>
      </c>
      <c r="KMM156" s="5">
        <v>0</v>
      </c>
      <c r="KMN156" s="5">
        <v>0</v>
      </c>
      <c r="KMO156" s="5">
        <v>0</v>
      </c>
      <c r="KMP156" s="5">
        <v>0</v>
      </c>
      <c r="KMQ156" s="5">
        <v>0</v>
      </c>
      <c r="KMR156" s="5">
        <v>0</v>
      </c>
      <c r="KMS156" s="5">
        <v>0</v>
      </c>
      <c r="KMT156" s="5">
        <v>0</v>
      </c>
      <c r="KMU156" s="5">
        <v>0</v>
      </c>
      <c r="KMV156" s="5">
        <v>0</v>
      </c>
      <c r="KMW156" s="5">
        <v>0</v>
      </c>
      <c r="KMX156" s="5">
        <v>0</v>
      </c>
      <c r="KMY156" s="5">
        <v>0</v>
      </c>
      <c r="KMZ156" s="5">
        <v>0</v>
      </c>
      <c r="KNA156" s="5">
        <v>0</v>
      </c>
      <c r="KNB156" s="5">
        <v>0</v>
      </c>
      <c r="KNC156" s="5">
        <v>0</v>
      </c>
      <c r="KND156" s="5">
        <v>0</v>
      </c>
      <c r="KNE156" s="5">
        <v>0</v>
      </c>
      <c r="KNF156" s="5">
        <v>0</v>
      </c>
      <c r="KNG156" s="5">
        <v>0</v>
      </c>
      <c r="KNH156" s="5">
        <v>0</v>
      </c>
      <c r="KNI156" s="5">
        <v>0</v>
      </c>
      <c r="KNJ156" s="5">
        <v>0</v>
      </c>
      <c r="KNK156" s="5">
        <v>0</v>
      </c>
      <c r="KNL156" s="5">
        <v>0</v>
      </c>
      <c r="KNM156" s="5">
        <v>0</v>
      </c>
      <c r="KNN156" s="5">
        <v>0</v>
      </c>
      <c r="KNO156" s="5">
        <v>0</v>
      </c>
      <c r="KNP156" s="5">
        <v>0</v>
      </c>
      <c r="KNQ156" s="5">
        <v>0</v>
      </c>
      <c r="KNR156" s="5">
        <v>0</v>
      </c>
      <c r="KNS156" s="5">
        <v>0</v>
      </c>
      <c r="KNT156" s="5">
        <v>0</v>
      </c>
      <c r="KNU156" s="5">
        <v>0</v>
      </c>
      <c r="KNV156" s="5">
        <v>0</v>
      </c>
      <c r="KNW156" s="5">
        <v>0</v>
      </c>
      <c r="KNX156" s="5">
        <v>0</v>
      </c>
      <c r="KNY156" s="5">
        <v>0</v>
      </c>
      <c r="KNZ156" s="5">
        <v>0</v>
      </c>
      <c r="KOA156" s="5">
        <v>0</v>
      </c>
      <c r="KOB156" s="5">
        <v>0</v>
      </c>
      <c r="KOC156" s="5">
        <v>0</v>
      </c>
      <c r="KOD156" s="5">
        <v>0</v>
      </c>
      <c r="KOE156" s="5">
        <v>0</v>
      </c>
      <c r="KOF156" s="5">
        <v>0</v>
      </c>
      <c r="KOG156" s="5">
        <v>0</v>
      </c>
      <c r="KOH156" s="5">
        <v>0</v>
      </c>
      <c r="KOI156" s="5">
        <v>0</v>
      </c>
      <c r="KOJ156" s="5">
        <v>0</v>
      </c>
      <c r="KOK156" s="5">
        <v>0</v>
      </c>
      <c r="KOL156" s="5">
        <v>0</v>
      </c>
      <c r="KOM156" s="5">
        <v>0</v>
      </c>
      <c r="KON156" s="5">
        <v>0</v>
      </c>
      <c r="KOO156" s="5">
        <v>0</v>
      </c>
      <c r="KOP156" s="5">
        <v>0</v>
      </c>
      <c r="KOQ156" s="5">
        <v>0</v>
      </c>
      <c r="KOR156" s="5">
        <v>0</v>
      </c>
      <c r="KOS156" s="5">
        <v>0</v>
      </c>
      <c r="KOT156" s="5">
        <v>0</v>
      </c>
      <c r="KOU156" s="5">
        <v>0</v>
      </c>
      <c r="KOV156" s="5">
        <v>0</v>
      </c>
      <c r="KOW156" s="5">
        <v>0</v>
      </c>
      <c r="KOX156" s="5">
        <v>0</v>
      </c>
      <c r="KOY156" s="5">
        <v>0</v>
      </c>
      <c r="KOZ156" s="5">
        <v>0</v>
      </c>
      <c r="KPA156" s="5">
        <v>0</v>
      </c>
      <c r="KPB156" s="5">
        <v>0</v>
      </c>
      <c r="KPC156" s="5">
        <v>0</v>
      </c>
      <c r="KPD156" s="5">
        <v>0</v>
      </c>
      <c r="KPE156" s="5">
        <v>0</v>
      </c>
      <c r="KPF156" s="5">
        <v>0</v>
      </c>
      <c r="KPG156" s="5">
        <v>0</v>
      </c>
      <c r="KPH156" s="5">
        <v>0</v>
      </c>
      <c r="KPI156" s="5">
        <v>0</v>
      </c>
      <c r="KPJ156" s="5">
        <v>0</v>
      </c>
      <c r="KPK156" s="5">
        <v>0</v>
      </c>
      <c r="KPL156" s="5">
        <v>0</v>
      </c>
      <c r="KPM156" s="5">
        <v>0</v>
      </c>
      <c r="KPN156" s="5">
        <v>0</v>
      </c>
      <c r="KPO156" s="5">
        <v>0</v>
      </c>
      <c r="KPP156" s="5">
        <v>0</v>
      </c>
      <c r="KPQ156" s="5">
        <v>0</v>
      </c>
      <c r="KPR156" s="5">
        <v>0</v>
      </c>
      <c r="KPS156" s="5">
        <v>0</v>
      </c>
      <c r="KPT156" s="5">
        <v>0</v>
      </c>
      <c r="KPU156" s="5">
        <v>0</v>
      </c>
      <c r="KPV156" s="5">
        <v>0</v>
      </c>
      <c r="KPW156" s="5">
        <v>0</v>
      </c>
      <c r="KPX156" s="5">
        <v>0</v>
      </c>
      <c r="KPY156" s="5">
        <v>0</v>
      </c>
      <c r="KPZ156" s="5">
        <v>0</v>
      </c>
      <c r="KQA156" s="5">
        <v>0</v>
      </c>
      <c r="KQB156" s="5">
        <v>0</v>
      </c>
      <c r="KQC156" s="5">
        <v>0</v>
      </c>
      <c r="KQD156" s="5">
        <v>0</v>
      </c>
      <c r="KQE156" s="5">
        <v>0</v>
      </c>
      <c r="KQF156" s="5">
        <v>0</v>
      </c>
      <c r="KQG156" s="5">
        <v>0</v>
      </c>
      <c r="KQH156" s="5">
        <v>0</v>
      </c>
      <c r="KQI156" s="5">
        <v>0</v>
      </c>
      <c r="KQJ156" s="5">
        <v>0</v>
      </c>
      <c r="KQK156" s="5">
        <v>0</v>
      </c>
      <c r="KQL156" s="5">
        <v>0</v>
      </c>
      <c r="KQM156" s="5">
        <v>0</v>
      </c>
      <c r="KQN156" s="5">
        <v>0</v>
      </c>
      <c r="KQO156" s="5">
        <v>0</v>
      </c>
      <c r="KQP156" s="5">
        <v>0</v>
      </c>
      <c r="KQQ156" s="5">
        <v>0</v>
      </c>
      <c r="KQR156" s="5">
        <v>0</v>
      </c>
      <c r="KQS156" s="5">
        <v>0</v>
      </c>
      <c r="KQT156" s="5">
        <v>0</v>
      </c>
      <c r="KQU156" s="5">
        <v>0</v>
      </c>
      <c r="KQV156" s="5">
        <v>0</v>
      </c>
      <c r="KQW156" s="5">
        <v>0</v>
      </c>
      <c r="KQX156" s="5">
        <v>0</v>
      </c>
      <c r="KQY156" s="5">
        <v>0</v>
      </c>
      <c r="KQZ156" s="5">
        <v>0</v>
      </c>
      <c r="KRA156" s="5">
        <v>0</v>
      </c>
      <c r="KRB156" s="5">
        <v>0</v>
      </c>
      <c r="KRC156" s="5">
        <v>0</v>
      </c>
      <c r="KRD156" s="5">
        <v>0</v>
      </c>
      <c r="KRE156" s="5">
        <v>0</v>
      </c>
      <c r="KRF156" s="5">
        <v>0</v>
      </c>
      <c r="KRG156" s="5">
        <v>0</v>
      </c>
      <c r="KRH156" s="5">
        <v>0</v>
      </c>
      <c r="KRI156" s="5">
        <v>0</v>
      </c>
      <c r="KRJ156" s="5">
        <v>0</v>
      </c>
      <c r="KRK156" s="5">
        <v>0</v>
      </c>
      <c r="KRL156" s="5">
        <v>0</v>
      </c>
      <c r="KRM156" s="5">
        <v>0</v>
      </c>
      <c r="KRN156" s="5">
        <v>0</v>
      </c>
      <c r="KRO156" s="5">
        <v>0</v>
      </c>
      <c r="KRP156" s="5">
        <v>0</v>
      </c>
      <c r="KRQ156" s="5">
        <v>0</v>
      </c>
      <c r="KRR156" s="5">
        <v>0</v>
      </c>
      <c r="KRS156" s="5">
        <v>0</v>
      </c>
      <c r="KRT156" s="5">
        <v>0</v>
      </c>
      <c r="KRU156" s="5">
        <v>0</v>
      </c>
      <c r="KRV156" s="5">
        <v>0</v>
      </c>
      <c r="KRW156" s="5">
        <v>0</v>
      </c>
      <c r="KRX156" s="5">
        <v>0</v>
      </c>
      <c r="KRY156" s="5">
        <v>0</v>
      </c>
      <c r="KRZ156" s="5">
        <v>0</v>
      </c>
      <c r="KSA156" s="5">
        <v>0</v>
      </c>
      <c r="KSB156" s="5">
        <v>0</v>
      </c>
      <c r="KSC156" s="5">
        <v>0</v>
      </c>
      <c r="KSD156" s="5">
        <v>0</v>
      </c>
      <c r="KSE156" s="5">
        <v>0</v>
      </c>
      <c r="KSF156" s="5">
        <v>0</v>
      </c>
      <c r="KSG156" s="5">
        <v>0</v>
      </c>
      <c r="KSH156" s="5">
        <v>0</v>
      </c>
      <c r="KSI156" s="5">
        <v>0</v>
      </c>
      <c r="KSJ156" s="5">
        <v>0</v>
      </c>
      <c r="KSK156" s="5">
        <v>0</v>
      </c>
      <c r="KSL156" s="5">
        <v>0</v>
      </c>
      <c r="KSM156" s="5">
        <v>0</v>
      </c>
      <c r="KSN156" s="5">
        <v>0</v>
      </c>
      <c r="KSO156" s="5">
        <v>0</v>
      </c>
      <c r="KSP156" s="5">
        <v>0</v>
      </c>
      <c r="KSQ156" s="5">
        <v>0</v>
      </c>
      <c r="KSR156" s="5">
        <v>0</v>
      </c>
      <c r="KSS156" s="5">
        <v>0</v>
      </c>
      <c r="KST156" s="5">
        <v>0</v>
      </c>
      <c r="KSU156" s="5">
        <v>0</v>
      </c>
      <c r="KSV156" s="5">
        <v>0</v>
      </c>
      <c r="KSW156" s="5">
        <v>0</v>
      </c>
      <c r="KSX156" s="5">
        <v>0</v>
      </c>
      <c r="KSY156" s="5">
        <v>0</v>
      </c>
      <c r="KSZ156" s="5">
        <v>0</v>
      </c>
      <c r="KTA156" s="5">
        <v>0</v>
      </c>
      <c r="KTB156" s="5">
        <v>0</v>
      </c>
      <c r="KTC156" s="5">
        <v>0</v>
      </c>
      <c r="KTD156" s="5">
        <v>0</v>
      </c>
      <c r="KTE156" s="5">
        <v>0</v>
      </c>
      <c r="KTF156" s="5">
        <v>0</v>
      </c>
      <c r="KTG156" s="5">
        <v>0</v>
      </c>
      <c r="KTH156" s="5">
        <v>0</v>
      </c>
      <c r="KTI156" s="5">
        <v>0</v>
      </c>
      <c r="KTJ156" s="5">
        <v>0</v>
      </c>
      <c r="KTK156" s="5">
        <v>0</v>
      </c>
      <c r="KTL156" s="5">
        <v>0</v>
      </c>
      <c r="KTM156" s="5">
        <v>0</v>
      </c>
      <c r="KTN156" s="5">
        <v>0</v>
      </c>
      <c r="KTO156" s="5">
        <v>0</v>
      </c>
      <c r="KTP156" s="5">
        <v>0</v>
      </c>
      <c r="KTQ156" s="5">
        <v>0</v>
      </c>
      <c r="KTR156" s="5">
        <v>0</v>
      </c>
      <c r="KTS156" s="5">
        <v>0</v>
      </c>
      <c r="KTT156" s="5">
        <v>0</v>
      </c>
      <c r="KTU156" s="5">
        <v>0</v>
      </c>
      <c r="KTV156" s="5">
        <v>0</v>
      </c>
      <c r="KTW156" s="5">
        <v>0</v>
      </c>
      <c r="KTX156" s="5">
        <v>0</v>
      </c>
      <c r="KTY156" s="5">
        <v>0</v>
      </c>
      <c r="KTZ156" s="5">
        <v>0</v>
      </c>
      <c r="KUA156" s="5">
        <v>0</v>
      </c>
      <c r="KUB156" s="5">
        <v>0</v>
      </c>
      <c r="KUC156" s="5">
        <v>0</v>
      </c>
      <c r="KUD156" s="5">
        <v>0</v>
      </c>
      <c r="KUE156" s="5">
        <v>0</v>
      </c>
      <c r="KUF156" s="5">
        <v>0</v>
      </c>
      <c r="KUG156" s="5">
        <v>0</v>
      </c>
      <c r="KUH156" s="5">
        <v>0</v>
      </c>
      <c r="KUI156" s="5">
        <v>0</v>
      </c>
      <c r="KUJ156" s="5">
        <v>0</v>
      </c>
      <c r="KUK156" s="5">
        <v>0</v>
      </c>
      <c r="KUL156" s="5">
        <v>0</v>
      </c>
      <c r="KUM156" s="5">
        <v>0</v>
      </c>
      <c r="KUN156" s="5">
        <v>0</v>
      </c>
      <c r="KUO156" s="5">
        <v>0</v>
      </c>
      <c r="KUP156" s="5">
        <v>0</v>
      </c>
      <c r="KUQ156" s="5">
        <v>0</v>
      </c>
      <c r="KUR156" s="5">
        <v>0</v>
      </c>
      <c r="KUS156" s="5">
        <v>0</v>
      </c>
      <c r="KUT156" s="5">
        <v>0</v>
      </c>
      <c r="KUU156" s="5">
        <v>0</v>
      </c>
      <c r="KUV156" s="5">
        <v>0</v>
      </c>
      <c r="KUW156" s="5">
        <v>0</v>
      </c>
      <c r="KUX156" s="5">
        <v>0</v>
      </c>
      <c r="KUY156" s="5">
        <v>0</v>
      </c>
      <c r="KUZ156" s="5">
        <v>0</v>
      </c>
      <c r="KVA156" s="5">
        <v>0</v>
      </c>
      <c r="KVB156" s="5">
        <v>0</v>
      </c>
      <c r="KVC156" s="5">
        <v>0</v>
      </c>
      <c r="KVD156" s="5">
        <v>0</v>
      </c>
      <c r="KVE156" s="5">
        <v>0</v>
      </c>
      <c r="KVF156" s="5">
        <v>0</v>
      </c>
      <c r="KVG156" s="5">
        <v>0</v>
      </c>
      <c r="KVH156" s="5">
        <v>0</v>
      </c>
      <c r="KVI156" s="5">
        <v>0</v>
      </c>
      <c r="KVJ156" s="5">
        <v>0</v>
      </c>
      <c r="KVK156" s="5">
        <v>0</v>
      </c>
      <c r="KVL156" s="5">
        <v>0</v>
      </c>
      <c r="KVM156" s="5">
        <v>0</v>
      </c>
      <c r="KVN156" s="5">
        <v>0</v>
      </c>
      <c r="KVO156" s="5">
        <v>0</v>
      </c>
      <c r="KVP156" s="5">
        <v>0</v>
      </c>
      <c r="KVQ156" s="5">
        <v>0</v>
      </c>
      <c r="KVR156" s="5">
        <v>0</v>
      </c>
      <c r="KVS156" s="5">
        <v>0</v>
      </c>
      <c r="KVT156" s="5">
        <v>0</v>
      </c>
      <c r="KVU156" s="5">
        <v>0</v>
      </c>
      <c r="KVV156" s="5">
        <v>0</v>
      </c>
      <c r="KVW156" s="5">
        <v>0</v>
      </c>
      <c r="KVX156" s="5">
        <v>0</v>
      </c>
      <c r="KVY156" s="5">
        <v>0</v>
      </c>
      <c r="KVZ156" s="5">
        <v>0</v>
      </c>
      <c r="KWA156" s="5">
        <v>0</v>
      </c>
      <c r="KWB156" s="5">
        <v>0</v>
      </c>
      <c r="KWC156" s="5">
        <v>0</v>
      </c>
      <c r="KWD156" s="5">
        <v>0</v>
      </c>
      <c r="KWE156" s="5">
        <v>0</v>
      </c>
      <c r="KWF156" s="5">
        <v>0</v>
      </c>
      <c r="KWG156" s="5">
        <v>0</v>
      </c>
      <c r="KWH156" s="5">
        <v>0</v>
      </c>
      <c r="KWI156" s="5">
        <v>0</v>
      </c>
      <c r="KWJ156" s="5">
        <v>0</v>
      </c>
      <c r="KWK156" s="5">
        <v>0</v>
      </c>
      <c r="KWL156" s="5">
        <v>0</v>
      </c>
      <c r="KWM156" s="5">
        <v>0</v>
      </c>
      <c r="KWN156" s="5">
        <v>0</v>
      </c>
      <c r="KWO156" s="5">
        <v>0</v>
      </c>
      <c r="KWP156" s="5">
        <v>0</v>
      </c>
      <c r="KWQ156" s="5">
        <v>0</v>
      </c>
      <c r="KWR156" s="5">
        <v>0</v>
      </c>
      <c r="KWS156" s="5">
        <v>0</v>
      </c>
      <c r="KWT156" s="5">
        <v>0</v>
      </c>
      <c r="KWU156" s="5">
        <v>0</v>
      </c>
      <c r="KWV156" s="5">
        <v>0</v>
      </c>
      <c r="KWW156" s="5">
        <v>0</v>
      </c>
      <c r="KWX156" s="5">
        <v>0</v>
      </c>
      <c r="KWY156" s="5">
        <v>0</v>
      </c>
      <c r="KWZ156" s="5">
        <v>0</v>
      </c>
      <c r="KXA156" s="5">
        <v>0</v>
      </c>
      <c r="KXB156" s="5">
        <v>0</v>
      </c>
      <c r="KXC156" s="5">
        <v>0</v>
      </c>
      <c r="KXD156" s="5">
        <v>0</v>
      </c>
      <c r="KXE156" s="5">
        <v>0</v>
      </c>
      <c r="KXF156" s="5">
        <v>0</v>
      </c>
      <c r="KXG156" s="5">
        <v>0</v>
      </c>
      <c r="KXH156" s="5">
        <v>0</v>
      </c>
      <c r="KXI156" s="5">
        <v>0</v>
      </c>
      <c r="KXJ156" s="5">
        <v>0</v>
      </c>
      <c r="KXK156" s="5">
        <v>0</v>
      </c>
      <c r="KXL156" s="5">
        <v>0</v>
      </c>
      <c r="KXM156" s="5">
        <v>0</v>
      </c>
      <c r="KXN156" s="5">
        <v>0</v>
      </c>
      <c r="KXO156" s="5">
        <v>0</v>
      </c>
      <c r="KXP156" s="5">
        <v>0</v>
      </c>
      <c r="KXQ156" s="5">
        <v>0</v>
      </c>
      <c r="KXR156" s="5">
        <v>0</v>
      </c>
      <c r="KXS156" s="5">
        <v>0</v>
      </c>
      <c r="KXT156" s="5">
        <v>0</v>
      </c>
      <c r="KXU156" s="5">
        <v>0</v>
      </c>
      <c r="KXV156" s="5">
        <v>0</v>
      </c>
      <c r="KXW156" s="5">
        <v>0</v>
      </c>
      <c r="KXX156" s="5">
        <v>0</v>
      </c>
      <c r="KXY156" s="5">
        <v>0</v>
      </c>
      <c r="KXZ156" s="5">
        <v>0</v>
      </c>
      <c r="KYA156" s="5">
        <v>0</v>
      </c>
      <c r="KYB156" s="5">
        <v>0</v>
      </c>
      <c r="KYC156" s="5">
        <v>0</v>
      </c>
      <c r="KYD156" s="5">
        <v>0</v>
      </c>
      <c r="KYE156" s="5">
        <v>0</v>
      </c>
      <c r="KYF156" s="5">
        <v>0</v>
      </c>
      <c r="KYG156" s="5">
        <v>0</v>
      </c>
      <c r="KYH156" s="5">
        <v>0</v>
      </c>
      <c r="KYI156" s="5">
        <v>0</v>
      </c>
      <c r="KYJ156" s="5">
        <v>0</v>
      </c>
      <c r="KYK156" s="5">
        <v>0</v>
      </c>
      <c r="KYL156" s="5">
        <v>0</v>
      </c>
      <c r="KYM156" s="5">
        <v>0</v>
      </c>
      <c r="KYN156" s="5">
        <v>0</v>
      </c>
      <c r="KYO156" s="5">
        <v>0</v>
      </c>
      <c r="KYP156" s="5">
        <v>0</v>
      </c>
      <c r="KYQ156" s="5">
        <v>0</v>
      </c>
      <c r="KYR156" s="5">
        <v>0</v>
      </c>
      <c r="KYS156" s="5">
        <v>0</v>
      </c>
      <c r="KYT156" s="5">
        <v>0</v>
      </c>
      <c r="KYU156" s="5">
        <v>0</v>
      </c>
      <c r="KYV156" s="5">
        <v>0</v>
      </c>
      <c r="KYW156" s="5">
        <v>0</v>
      </c>
      <c r="KYX156" s="5">
        <v>0</v>
      </c>
      <c r="KYY156" s="5">
        <v>0</v>
      </c>
      <c r="KYZ156" s="5">
        <v>0</v>
      </c>
      <c r="KZA156" s="5">
        <v>0</v>
      </c>
      <c r="KZB156" s="5">
        <v>0</v>
      </c>
      <c r="KZC156" s="5">
        <v>0</v>
      </c>
      <c r="KZD156" s="5">
        <v>0</v>
      </c>
      <c r="KZE156" s="5">
        <v>0</v>
      </c>
      <c r="KZF156" s="5">
        <v>0</v>
      </c>
      <c r="KZG156" s="5">
        <v>0</v>
      </c>
      <c r="KZH156" s="5">
        <v>0</v>
      </c>
      <c r="KZI156" s="5">
        <v>0</v>
      </c>
      <c r="KZJ156" s="5">
        <v>0</v>
      </c>
      <c r="KZK156" s="5">
        <v>0</v>
      </c>
      <c r="KZL156" s="5">
        <v>0</v>
      </c>
      <c r="KZM156" s="5">
        <v>0</v>
      </c>
      <c r="KZN156" s="5">
        <v>0</v>
      </c>
      <c r="KZO156" s="5">
        <v>0</v>
      </c>
      <c r="KZP156" s="5">
        <v>0</v>
      </c>
      <c r="KZQ156" s="5">
        <v>0</v>
      </c>
      <c r="KZR156" s="5">
        <v>0</v>
      </c>
      <c r="KZS156" s="5">
        <v>0</v>
      </c>
      <c r="KZT156" s="5">
        <v>0</v>
      </c>
      <c r="KZU156" s="5">
        <v>0</v>
      </c>
      <c r="KZV156" s="5">
        <v>0</v>
      </c>
      <c r="KZW156" s="5">
        <v>0</v>
      </c>
      <c r="KZX156" s="5">
        <v>0</v>
      </c>
      <c r="KZY156" s="5">
        <v>0</v>
      </c>
      <c r="KZZ156" s="5">
        <v>0</v>
      </c>
      <c r="LAA156" s="5">
        <v>0</v>
      </c>
      <c r="LAB156" s="5">
        <v>0</v>
      </c>
      <c r="LAC156" s="5">
        <v>0</v>
      </c>
      <c r="LAD156" s="5">
        <v>0</v>
      </c>
      <c r="LAE156" s="5">
        <v>0</v>
      </c>
      <c r="LAF156" s="5">
        <v>0</v>
      </c>
      <c r="LAG156" s="5">
        <v>0</v>
      </c>
      <c r="LAH156" s="5">
        <v>0</v>
      </c>
      <c r="LAI156" s="5">
        <v>0</v>
      </c>
      <c r="LAJ156" s="5">
        <v>0</v>
      </c>
      <c r="LAK156" s="5">
        <v>0</v>
      </c>
      <c r="LAL156" s="5">
        <v>0</v>
      </c>
      <c r="LAM156" s="5">
        <v>0</v>
      </c>
      <c r="LAN156" s="5">
        <v>0</v>
      </c>
      <c r="LAO156" s="5">
        <v>0</v>
      </c>
      <c r="LAP156" s="5">
        <v>0</v>
      </c>
      <c r="LAQ156" s="5">
        <v>0</v>
      </c>
      <c r="LAR156" s="5">
        <v>0</v>
      </c>
      <c r="LAS156" s="5">
        <v>0</v>
      </c>
      <c r="LAT156" s="5">
        <v>0</v>
      </c>
      <c r="LAU156" s="5">
        <v>0</v>
      </c>
      <c r="LAV156" s="5">
        <v>0</v>
      </c>
      <c r="LAW156" s="5">
        <v>0</v>
      </c>
      <c r="LAX156" s="5">
        <v>0</v>
      </c>
      <c r="LAY156" s="5">
        <v>0</v>
      </c>
      <c r="LAZ156" s="5">
        <v>0</v>
      </c>
      <c r="LBA156" s="5">
        <v>0</v>
      </c>
      <c r="LBB156" s="5">
        <v>0</v>
      </c>
      <c r="LBC156" s="5">
        <v>0</v>
      </c>
      <c r="LBD156" s="5">
        <v>0</v>
      </c>
      <c r="LBE156" s="5">
        <v>0</v>
      </c>
      <c r="LBF156" s="5">
        <v>0</v>
      </c>
      <c r="LBG156" s="5">
        <v>0</v>
      </c>
      <c r="LBH156" s="5">
        <v>0</v>
      </c>
      <c r="LBI156" s="5">
        <v>0</v>
      </c>
      <c r="LBJ156" s="5">
        <v>0</v>
      </c>
      <c r="LBK156" s="5">
        <v>0</v>
      </c>
      <c r="LBL156" s="5">
        <v>0</v>
      </c>
      <c r="LBM156" s="5">
        <v>0</v>
      </c>
      <c r="LBN156" s="5">
        <v>0</v>
      </c>
      <c r="LBO156" s="5">
        <v>0</v>
      </c>
      <c r="LBP156" s="5">
        <v>0</v>
      </c>
      <c r="LBQ156" s="5">
        <v>0</v>
      </c>
      <c r="LBR156" s="5">
        <v>0</v>
      </c>
      <c r="LBS156" s="5">
        <v>0</v>
      </c>
      <c r="LBT156" s="5">
        <v>0</v>
      </c>
      <c r="LBU156" s="5">
        <v>0</v>
      </c>
      <c r="LBV156" s="5">
        <v>0</v>
      </c>
      <c r="LBW156" s="5">
        <v>0</v>
      </c>
      <c r="LBX156" s="5">
        <v>0</v>
      </c>
      <c r="LBY156" s="5">
        <v>0</v>
      </c>
      <c r="LBZ156" s="5">
        <v>0</v>
      </c>
      <c r="LCA156" s="5">
        <v>0</v>
      </c>
      <c r="LCB156" s="5">
        <v>0</v>
      </c>
      <c r="LCC156" s="5">
        <v>0</v>
      </c>
      <c r="LCD156" s="5">
        <v>0</v>
      </c>
      <c r="LCE156" s="5">
        <v>0</v>
      </c>
      <c r="LCF156" s="5">
        <v>0</v>
      </c>
      <c r="LCG156" s="5">
        <v>0</v>
      </c>
      <c r="LCH156" s="5">
        <v>0</v>
      </c>
      <c r="LCI156" s="5">
        <v>0</v>
      </c>
      <c r="LCJ156" s="5">
        <v>0</v>
      </c>
      <c r="LCK156" s="5">
        <v>0</v>
      </c>
      <c r="LCL156" s="5">
        <v>0</v>
      </c>
      <c r="LCM156" s="5">
        <v>0</v>
      </c>
      <c r="LCN156" s="5">
        <v>0</v>
      </c>
      <c r="LCO156" s="5">
        <v>0</v>
      </c>
      <c r="LCP156" s="5">
        <v>0</v>
      </c>
      <c r="LCQ156" s="5">
        <v>0</v>
      </c>
      <c r="LCR156" s="5">
        <v>0</v>
      </c>
      <c r="LCS156" s="5">
        <v>0</v>
      </c>
      <c r="LCT156" s="5">
        <v>0</v>
      </c>
      <c r="LCU156" s="5">
        <v>0</v>
      </c>
      <c r="LCV156" s="5">
        <v>0</v>
      </c>
      <c r="LCW156" s="5">
        <v>0</v>
      </c>
      <c r="LCX156" s="5">
        <v>0</v>
      </c>
      <c r="LCY156" s="5">
        <v>0</v>
      </c>
      <c r="LCZ156" s="5">
        <v>0</v>
      </c>
      <c r="LDA156" s="5">
        <v>0</v>
      </c>
      <c r="LDB156" s="5">
        <v>0</v>
      </c>
      <c r="LDC156" s="5">
        <v>0</v>
      </c>
      <c r="LDD156" s="5">
        <v>0</v>
      </c>
      <c r="LDE156" s="5">
        <v>0</v>
      </c>
      <c r="LDF156" s="5">
        <v>0</v>
      </c>
      <c r="LDG156" s="5">
        <v>0</v>
      </c>
      <c r="LDH156" s="5">
        <v>0</v>
      </c>
      <c r="LDI156" s="5">
        <v>0</v>
      </c>
      <c r="LDJ156" s="5">
        <v>0</v>
      </c>
      <c r="LDK156" s="5">
        <v>0</v>
      </c>
      <c r="LDL156" s="5">
        <v>0</v>
      </c>
      <c r="LDM156" s="5">
        <v>0</v>
      </c>
      <c r="LDN156" s="5">
        <v>0</v>
      </c>
      <c r="LDO156" s="5">
        <v>0</v>
      </c>
      <c r="LDP156" s="5">
        <v>0</v>
      </c>
      <c r="LDQ156" s="5">
        <v>0</v>
      </c>
      <c r="LDR156" s="5">
        <v>0</v>
      </c>
      <c r="LDS156" s="5">
        <v>0</v>
      </c>
      <c r="LDT156" s="5">
        <v>0</v>
      </c>
      <c r="LDU156" s="5">
        <v>0</v>
      </c>
      <c r="LDV156" s="5">
        <v>0</v>
      </c>
      <c r="LDW156" s="5">
        <v>0</v>
      </c>
      <c r="LDX156" s="5">
        <v>0</v>
      </c>
      <c r="LDY156" s="5">
        <v>0</v>
      </c>
      <c r="LDZ156" s="5">
        <v>0</v>
      </c>
      <c r="LEA156" s="5">
        <v>0</v>
      </c>
      <c r="LEB156" s="5">
        <v>0</v>
      </c>
      <c r="LEC156" s="5">
        <v>0</v>
      </c>
      <c r="LED156" s="5">
        <v>0</v>
      </c>
      <c r="LEE156" s="5">
        <v>0</v>
      </c>
      <c r="LEF156" s="5">
        <v>0</v>
      </c>
      <c r="LEG156" s="5">
        <v>0</v>
      </c>
      <c r="LEH156" s="5">
        <v>0</v>
      </c>
      <c r="LEI156" s="5">
        <v>0</v>
      </c>
      <c r="LEJ156" s="5">
        <v>0</v>
      </c>
      <c r="LEK156" s="5">
        <v>0</v>
      </c>
      <c r="LEL156" s="5">
        <v>0</v>
      </c>
      <c r="LEM156" s="5">
        <v>0</v>
      </c>
      <c r="LEN156" s="5">
        <v>0</v>
      </c>
      <c r="LEO156" s="5">
        <v>0</v>
      </c>
      <c r="LEP156" s="5">
        <v>0</v>
      </c>
      <c r="LEQ156" s="5">
        <v>0</v>
      </c>
      <c r="LER156" s="5">
        <v>0</v>
      </c>
      <c r="LES156" s="5">
        <v>0</v>
      </c>
      <c r="LET156" s="5">
        <v>0</v>
      </c>
      <c r="LEU156" s="5">
        <v>0</v>
      </c>
      <c r="LEV156" s="5">
        <v>0</v>
      </c>
      <c r="LEW156" s="5">
        <v>0</v>
      </c>
      <c r="LEX156" s="5">
        <v>0</v>
      </c>
      <c r="LEY156" s="5">
        <v>0</v>
      </c>
      <c r="LEZ156" s="5">
        <v>0</v>
      </c>
      <c r="LFA156" s="5">
        <v>0</v>
      </c>
      <c r="LFB156" s="5">
        <v>0</v>
      </c>
      <c r="LFC156" s="5">
        <v>0</v>
      </c>
      <c r="LFD156" s="5">
        <v>0</v>
      </c>
      <c r="LFE156" s="5">
        <v>0</v>
      </c>
      <c r="LFF156" s="5">
        <v>0</v>
      </c>
      <c r="LFG156" s="5">
        <v>0</v>
      </c>
      <c r="LFH156" s="5">
        <v>0</v>
      </c>
      <c r="LFI156" s="5">
        <v>0</v>
      </c>
      <c r="LFJ156" s="5">
        <v>0</v>
      </c>
      <c r="LFK156" s="5">
        <v>0</v>
      </c>
      <c r="LFL156" s="5">
        <v>0</v>
      </c>
      <c r="LFM156" s="5">
        <v>0</v>
      </c>
      <c r="LFN156" s="5">
        <v>0</v>
      </c>
      <c r="LFO156" s="5">
        <v>0</v>
      </c>
      <c r="LFP156" s="5">
        <v>0</v>
      </c>
      <c r="LFQ156" s="5">
        <v>0</v>
      </c>
      <c r="LFR156" s="5">
        <v>0</v>
      </c>
      <c r="LFS156" s="5">
        <v>0</v>
      </c>
      <c r="LFT156" s="5">
        <v>0</v>
      </c>
      <c r="LFU156" s="5">
        <v>0</v>
      </c>
      <c r="LFV156" s="5">
        <v>0</v>
      </c>
      <c r="LFW156" s="5">
        <v>0</v>
      </c>
      <c r="LFX156" s="5">
        <v>0</v>
      </c>
      <c r="LFY156" s="5">
        <v>0</v>
      </c>
      <c r="LFZ156" s="5">
        <v>0</v>
      </c>
      <c r="LGA156" s="5">
        <v>0</v>
      </c>
      <c r="LGB156" s="5">
        <v>0</v>
      </c>
      <c r="LGC156" s="5">
        <v>0</v>
      </c>
      <c r="LGD156" s="5">
        <v>0</v>
      </c>
      <c r="LGE156" s="5">
        <v>0</v>
      </c>
      <c r="LGF156" s="5">
        <v>0</v>
      </c>
      <c r="LGG156" s="5">
        <v>0</v>
      </c>
      <c r="LGH156" s="5">
        <v>0</v>
      </c>
      <c r="LGI156" s="5">
        <v>0</v>
      </c>
      <c r="LGJ156" s="5">
        <v>0</v>
      </c>
      <c r="LGK156" s="5">
        <v>0</v>
      </c>
      <c r="LGL156" s="5">
        <v>0</v>
      </c>
      <c r="LGM156" s="5">
        <v>0</v>
      </c>
      <c r="LGN156" s="5">
        <v>0</v>
      </c>
      <c r="LGO156" s="5">
        <v>0</v>
      </c>
      <c r="LGP156" s="5">
        <v>0</v>
      </c>
      <c r="LGQ156" s="5">
        <v>0</v>
      </c>
      <c r="LGR156" s="5">
        <v>0</v>
      </c>
      <c r="LGS156" s="5">
        <v>0</v>
      </c>
      <c r="LGT156" s="5">
        <v>0</v>
      </c>
      <c r="LGU156" s="5">
        <v>0</v>
      </c>
      <c r="LGV156" s="5">
        <v>0</v>
      </c>
      <c r="LGW156" s="5">
        <v>0</v>
      </c>
      <c r="LGX156" s="5">
        <v>0</v>
      </c>
      <c r="LGY156" s="5">
        <v>0</v>
      </c>
      <c r="LGZ156" s="5">
        <v>0</v>
      </c>
      <c r="LHA156" s="5">
        <v>0</v>
      </c>
      <c r="LHB156" s="5">
        <v>0</v>
      </c>
      <c r="LHC156" s="5">
        <v>0</v>
      </c>
      <c r="LHD156" s="5">
        <v>0</v>
      </c>
      <c r="LHE156" s="5">
        <v>0</v>
      </c>
      <c r="LHF156" s="5">
        <v>0</v>
      </c>
      <c r="LHG156" s="5">
        <v>0</v>
      </c>
      <c r="LHH156" s="5">
        <v>0</v>
      </c>
      <c r="LHI156" s="5">
        <v>0</v>
      </c>
      <c r="LHJ156" s="5">
        <v>0</v>
      </c>
      <c r="LHK156" s="5">
        <v>0</v>
      </c>
      <c r="LHL156" s="5">
        <v>0</v>
      </c>
      <c r="LHM156" s="5">
        <v>0</v>
      </c>
      <c r="LHN156" s="5">
        <v>0</v>
      </c>
      <c r="LHO156" s="5">
        <v>0</v>
      </c>
      <c r="LHP156" s="5">
        <v>0</v>
      </c>
      <c r="LHQ156" s="5">
        <v>0</v>
      </c>
      <c r="LHR156" s="5">
        <v>0</v>
      </c>
      <c r="LHS156" s="5">
        <v>0</v>
      </c>
      <c r="LHT156" s="5">
        <v>0</v>
      </c>
      <c r="LHU156" s="5">
        <v>0</v>
      </c>
      <c r="LHV156" s="5">
        <v>0</v>
      </c>
      <c r="LHW156" s="5">
        <v>0</v>
      </c>
      <c r="LHX156" s="5">
        <v>0</v>
      </c>
      <c r="LHY156" s="5">
        <v>0</v>
      </c>
      <c r="LHZ156" s="5">
        <v>0</v>
      </c>
      <c r="LIA156" s="5">
        <v>0</v>
      </c>
      <c r="LIB156" s="5">
        <v>0</v>
      </c>
      <c r="LIC156" s="5">
        <v>0</v>
      </c>
      <c r="LID156" s="5">
        <v>0</v>
      </c>
      <c r="LIE156" s="5">
        <v>0</v>
      </c>
      <c r="LIF156" s="5">
        <v>0</v>
      </c>
      <c r="LIG156" s="5">
        <v>0</v>
      </c>
      <c r="LIH156" s="5">
        <v>0</v>
      </c>
      <c r="LII156" s="5">
        <v>0</v>
      </c>
      <c r="LIJ156" s="5">
        <v>0</v>
      </c>
      <c r="LIK156" s="5">
        <v>0</v>
      </c>
      <c r="LIL156" s="5">
        <v>0</v>
      </c>
      <c r="LIM156" s="5">
        <v>0</v>
      </c>
      <c r="LIN156" s="5">
        <v>0</v>
      </c>
      <c r="LIO156" s="5">
        <v>0</v>
      </c>
      <c r="LIP156" s="5">
        <v>0</v>
      </c>
      <c r="LIQ156" s="5">
        <v>0</v>
      </c>
      <c r="LIR156" s="5">
        <v>0</v>
      </c>
      <c r="LIS156" s="5">
        <v>0</v>
      </c>
      <c r="LIT156" s="5">
        <v>0</v>
      </c>
      <c r="LIU156" s="5">
        <v>0</v>
      </c>
      <c r="LIV156" s="5">
        <v>0</v>
      </c>
      <c r="LIW156" s="5">
        <v>0</v>
      </c>
      <c r="LIX156" s="5">
        <v>0</v>
      </c>
      <c r="LIY156" s="5">
        <v>0</v>
      </c>
      <c r="LIZ156" s="5">
        <v>0</v>
      </c>
      <c r="LJA156" s="5">
        <v>0</v>
      </c>
      <c r="LJB156" s="5">
        <v>0</v>
      </c>
      <c r="LJC156" s="5">
        <v>0</v>
      </c>
      <c r="LJD156" s="5">
        <v>0</v>
      </c>
      <c r="LJE156" s="5">
        <v>0</v>
      </c>
      <c r="LJF156" s="5">
        <v>0</v>
      </c>
      <c r="LJG156" s="5">
        <v>0</v>
      </c>
      <c r="LJH156" s="5">
        <v>0</v>
      </c>
      <c r="LJI156" s="5">
        <v>0</v>
      </c>
      <c r="LJJ156" s="5">
        <v>0</v>
      </c>
      <c r="LJK156" s="5">
        <v>0</v>
      </c>
      <c r="LJL156" s="5">
        <v>0</v>
      </c>
      <c r="LJM156" s="5">
        <v>0</v>
      </c>
      <c r="LJN156" s="5">
        <v>0</v>
      </c>
      <c r="LJO156" s="5">
        <v>0</v>
      </c>
      <c r="LJP156" s="5">
        <v>0</v>
      </c>
      <c r="LJQ156" s="5">
        <v>0</v>
      </c>
      <c r="LJR156" s="5">
        <v>0</v>
      </c>
      <c r="LJS156" s="5">
        <v>0</v>
      </c>
      <c r="LJT156" s="5">
        <v>0</v>
      </c>
      <c r="LJU156" s="5">
        <v>0</v>
      </c>
      <c r="LJV156" s="5">
        <v>0</v>
      </c>
      <c r="LJW156" s="5">
        <v>0</v>
      </c>
      <c r="LJX156" s="5">
        <v>0</v>
      </c>
      <c r="LJY156" s="5">
        <v>0</v>
      </c>
      <c r="LJZ156" s="5">
        <v>0</v>
      </c>
      <c r="LKA156" s="5">
        <v>0</v>
      </c>
      <c r="LKB156" s="5">
        <v>0</v>
      </c>
      <c r="LKC156" s="5">
        <v>0</v>
      </c>
      <c r="LKD156" s="5">
        <v>0</v>
      </c>
      <c r="LKE156" s="5">
        <v>0</v>
      </c>
      <c r="LKF156" s="5">
        <v>0</v>
      </c>
      <c r="LKG156" s="5">
        <v>0</v>
      </c>
      <c r="LKH156" s="5">
        <v>0</v>
      </c>
      <c r="LKI156" s="5">
        <v>0</v>
      </c>
      <c r="LKJ156" s="5">
        <v>0</v>
      </c>
      <c r="LKK156" s="5">
        <v>0</v>
      </c>
      <c r="LKL156" s="5">
        <v>0</v>
      </c>
      <c r="LKM156" s="5">
        <v>0</v>
      </c>
      <c r="LKN156" s="5">
        <v>0</v>
      </c>
      <c r="LKO156" s="5">
        <v>0</v>
      </c>
      <c r="LKP156" s="5">
        <v>0</v>
      </c>
      <c r="LKQ156" s="5">
        <v>0</v>
      </c>
      <c r="LKR156" s="5">
        <v>0</v>
      </c>
      <c r="LKS156" s="5">
        <v>0</v>
      </c>
      <c r="LKT156" s="5">
        <v>0</v>
      </c>
      <c r="LKU156" s="5">
        <v>0</v>
      </c>
      <c r="LKV156" s="5">
        <v>0</v>
      </c>
      <c r="LKW156" s="5">
        <v>0</v>
      </c>
      <c r="LKX156" s="5">
        <v>0</v>
      </c>
      <c r="LKY156" s="5">
        <v>0</v>
      </c>
      <c r="LKZ156" s="5">
        <v>0</v>
      </c>
      <c r="LLA156" s="5">
        <v>0</v>
      </c>
      <c r="LLB156" s="5">
        <v>0</v>
      </c>
      <c r="LLC156" s="5">
        <v>0</v>
      </c>
      <c r="LLD156" s="5">
        <v>0</v>
      </c>
      <c r="LLE156" s="5">
        <v>0</v>
      </c>
      <c r="LLF156" s="5">
        <v>0</v>
      </c>
      <c r="LLG156" s="5">
        <v>0</v>
      </c>
      <c r="LLH156" s="5">
        <v>0</v>
      </c>
      <c r="LLI156" s="5">
        <v>0</v>
      </c>
      <c r="LLJ156" s="5">
        <v>0</v>
      </c>
      <c r="LLK156" s="5">
        <v>0</v>
      </c>
      <c r="LLL156" s="5">
        <v>0</v>
      </c>
      <c r="LLM156" s="5">
        <v>0</v>
      </c>
      <c r="LLN156" s="5">
        <v>0</v>
      </c>
      <c r="LLO156" s="5">
        <v>0</v>
      </c>
      <c r="LLP156" s="5">
        <v>0</v>
      </c>
      <c r="LLQ156" s="5">
        <v>0</v>
      </c>
      <c r="LLR156" s="5">
        <v>0</v>
      </c>
      <c r="LLS156" s="5">
        <v>0</v>
      </c>
      <c r="LLT156" s="5">
        <v>0</v>
      </c>
      <c r="LLU156" s="5">
        <v>0</v>
      </c>
      <c r="LLV156" s="5">
        <v>0</v>
      </c>
      <c r="LLW156" s="5">
        <v>0</v>
      </c>
      <c r="LLX156" s="5">
        <v>0</v>
      </c>
      <c r="LLY156" s="5">
        <v>0</v>
      </c>
      <c r="LLZ156" s="5">
        <v>0</v>
      </c>
      <c r="LMA156" s="5">
        <v>0</v>
      </c>
      <c r="LMB156" s="5">
        <v>0</v>
      </c>
      <c r="LMC156" s="5">
        <v>0</v>
      </c>
      <c r="LMD156" s="5">
        <v>0</v>
      </c>
      <c r="LME156" s="5">
        <v>0</v>
      </c>
      <c r="LMF156" s="5">
        <v>0</v>
      </c>
      <c r="LMG156" s="5">
        <v>0</v>
      </c>
      <c r="LMH156" s="5">
        <v>0</v>
      </c>
      <c r="LMI156" s="5">
        <v>0</v>
      </c>
      <c r="LMJ156" s="5">
        <v>0</v>
      </c>
      <c r="LMK156" s="5">
        <v>0</v>
      </c>
      <c r="LML156" s="5">
        <v>0</v>
      </c>
      <c r="LMM156" s="5">
        <v>0</v>
      </c>
      <c r="LMN156" s="5">
        <v>0</v>
      </c>
      <c r="LMO156" s="5">
        <v>0</v>
      </c>
      <c r="LMP156" s="5">
        <v>0</v>
      </c>
      <c r="LMQ156" s="5">
        <v>0</v>
      </c>
      <c r="LMR156" s="5">
        <v>0</v>
      </c>
      <c r="LMS156" s="5">
        <v>0</v>
      </c>
      <c r="LMT156" s="5">
        <v>0</v>
      </c>
      <c r="LMU156" s="5">
        <v>0</v>
      </c>
      <c r="LMV156" s="5">
        <v>0</v>
      </c>
      <c r="LMW156" s="5">
        <v>0</v>
      </c>
      <c r="LMX156" s="5">
        <v>0</v>
      </c>
      <c r="LMY156" s="5">
        <v>0</v>
      </c>
      <c r="LMZ156" s="5">
        <v>0</v>
      </c>
      <c r="LNA156" s="5">
        <v>0</v>
      </c>
      <c r="LNB156" s="5">
        <v>0</v>
      </c>
      <c r="LNC156" s="5">
        <v>0</v>
      </c>
      <c r="LND156" s="5">
        <v>0</v>
      </c>
      <c r="LNE156" s="5">
        <v>0</v>
      </c>
      <c r="LNF156" s="5">
        <v>0</v>
      </c>
      <c r="LNG156" s="5">
        <v>0</v>
      </c>
      <c r="LNH156" s="5">
        <v>0</v>
      </c>
      <c r="LNI156" s="5">
        <v>0</v>
      </c>
      <c r="LNJ156" s="5">
        <v>0</v>
      </c>
      <c r="LNK156" s="5">
        <v>0</v>
      </c>
      <c r="LNL156" s="5">
        <v>0</v>
      </c>
      <c r="LNM156" s="5">
        <v>0</v>
      </c>
      <c r="LNN156" s="5">
        <v>0</v>
      </c>
      <c r="LNO156" s="5">
        <v>0</v>
      </c>
      <c r="LNP156" s="5">
        <v>0</v>
      </c>
      <c r="LNQ156" s="5">
        <v>0</v>
      </c>
      <c r="LNR156" s="5">
        <v>0</v>
      </c>
      <c r="LNS156" s="5">
        <v>0</v>
      </c>
      <c r="LNT156" s="5">
        <v>0</v>
      </c>
      <c r="LNU156" s="5">
        <v>0</v>
      </c>
      <c r="LNV156" s="5">
        <v>0</v>
      </c>
      <c r="LNW156" s="5">
        <v>0</v>
      </c>
      <c r="LNX156" s="5">
        <v>0</v>
      </c>
      <c r="LNY156" s="5">
        <v>0</v>
      </c>
      <c r="LNZ156" s="5">
        <v>0</v>
      </c>
      <c r="LOA156" s="5">
        <v>0</v>
      </c>
      <c r="LOB156" s="5">
        <v>0</v>
      </c>
      <c r="LOC156" s="5">
        <v>0</v>
      </c>
      <c r="LOD156" s="5">
        <v>0</v>
      </c>
      <c r="LOE156" s="5">
        <v>0</v>
      </c>
      <c r="LOF156" s="5">
        <v>0</v>
      </c>
      <c r="LOG156" s="5">
        <v>0</v>
      </c>
      <c r="LOH156" s="5">
        <v>0</v>
      </c>
      <c r="LOI156" s="5">
        <v>0</v>
      </c>
      <c r="LOJ156" s="5">
        <v>0</v>
      </c>
      <c r="LOK156" s="5">
        <v>0</v>
      </c>
      <c r="LOL156" s="5">
        <v>0</v>
      </c>
      <c r="LOM156" s="5">
        <v>0</v>
      </c>
      <c r="LON156" s="5">
        <v>0</v>
      </c>
      <c r="LOO156" s="5">
        <v>0</v>
      </c>
      <c r="LOP156" s="5">
        <v>0</v>
      </c>
      <c r="LOQ156" s="5">
        <v>0</v>
      </c>
      <c r="LOR156" s="5">
        <v>0</v>
      </c>
      <c r="LOS156" s="5">
        <v>0</v>
      </c>
      <c r="LOT156" s="5">
        <v>0</v>
      </c>
      <c r="LOU156" s="5">
        <v>0</v>
      </c>
      <c r="LOV156" s="5">
        <v>0</v>
      </c>
      <c r="LOW156" s="5">
        <v>0</v>
      </c>
      <c r="LOX156" s="5">
        <v>0</v>
      </c>
      <c r="LOY156" s="5">
        <v>0</v>
      </c>
      <c r="LOZ156" s="5">
        <v>0</v>
      </c>
      <c r="LPA156" s="5">
        <v>0</v>
      </c>
      <c r="LPB156" s="5">
        <v>0</v>
      </c>
      <c r="LPC156" s="5">
        <v>0</v>
      </c>
      <c r="LPD156" s="5">
        <v>0</v>
      </c>
      <c r="LPE156" s="5">
        <v>0</v>
      </c>
      <c r="LPF156" s="5">
        <v>0</v>
      </c>
      <c r="LPG156" s="5">
        <v>0</v>
      </c>
      <c r="LPH156" s="5">
        <v>0</v>
      </c>
      <c r="LPI156" s="5">
        <v>0</v>
      </c>
      <c r="LPJ156" s="5">
        <v>0</v>
      </c>
      <c r="LPK156" s="5">
        <v>0</v>
      </c>
      <c r="LPL156" s="5">
        <v>0</v>
      </c>
      <c r="LPM156" s="5">
        <v>0</v>
      </c>
      <c r="LPN156" s="5">
        <v>0</v>
      </c>
      <c r="LPO156" s="5">
        <v>0</v>
      </c>
      <c r="LPP156" s="5">
        <v>0</v>
      </c>
      <c r="LPQ156" s="5">
        <v>0</v>
      </c>
      <c r="LPR156" s="5">
        <v>0</v>
      </c>
      <c r="LPS156" s="5">
        <v>0</v>
      </c>
      <c r="LPT156" s="5">
        <v>0</v>
      </c>
      <c r="LPU156" s="5">
        <v>0</v>
      </c>
      <c r="LPV156" s="5">
        <v>0</v>
      </c>
      <c r="LPW156" s="5">
        <v>0</v>
      </c>
      <c r="LPX156" s="5">
        <v>0</v>
      </c>
      <c r="LPY156" s="5">
        <v>0</v>
      </c>
      <c r="LPZ156" s="5">
        <v>0</v>
      </c>
      <c r="LQA156" s="5">
        <v>0</v>
      </c>
      <c r="LQB156" s="5">
        <v>0</v>
      </c>
      <c r="LQC156" s="5">
        <v>0</v>
      </c>
      <c r="LQD156" s="5">
        <v>0</v>
      </c>
      <c r="LQE156" s="5">
        <v>0</v>
      </c>
      <c r="LQF156" s="5">
        <v>0</v>
      </c>
      <c r="LQG156" s="5">
        <v>0</v>
      </c>
      <c r="LQH156" s="5">
        <v>0</v>
      </c>
      <c r="LQI156" s="5">
        <v>0</v>
      </c>
      <c r="LQJ156" s="5">
        <v>0</v>
      </c>
      <c r="LQK156" s="5">
        <v>0</v>
      </c>
      <c r="LQL156" s="5">
        <v>0</v>
      </c>
      <c r="LQM156" s="5">
        <v>0</v>
      </c>
      <c r="LQN156" s="5">
        <v>0</v>
      </c>
      <c r="LQO156" s="5">
        <v>0</v>
      </c>
      <c r="LQP156" s="5">
        <v>0</v>
      </c>
      <c r="LQQ156" s="5">
        <v>0</v>
      </c>
      <c r="LQR156" s="5">
        <v>0</v>
      </c>
      <c r="LQS156" s="5">
        <v>0</v>
      </c>
      <c r="LQT156" s="5">
        <v>0</v>
      </c>
      <c r="LQU156" s="5">
        <v>0</v>
      </c>
      <c r="LQV156" s="5">
        <v>0</v>
      </c>
      <c r="LQW156" s="5">
        <v>0</v>
      </c>
      <c r="LQX156" s="5">
        <v>0</v>
      </c>
      <c r="LQY156" s="5">
        <v>0</v>
      </c>
      <c r="LQZ156" s="5">
        <v>0</v>
      </c>
      <c r="LRA156" s="5">
        <v>0</v>
      </c>
      <c r="LRB156" s="5">
        <v>0</v>
      </c>
      <c r="LRC156" s="5">
        <v>0</v>
      </c>
      <c r="LRD156" s="5">
        <v>0</v>
      </c>
      <c r="LRE156" s="5">
        <v>0</v>
      </c>
      <c r="LRF156" s="5">
        <v>0</v>
      </c>
      <c r="LRG156" s="5">
        <v>0</v>
      </c>
      <c r="LRH156" s="5">
        <v>0</v>
      </c>
      <c r="LRI156" s="5">
        <v>0</v>
      </c>
      <c r="LRJ156" s="5">
        <v>0</v>
      </c>
      <c r="LRK156" s="5">
        <v>0</v>
      </c>
      <c r="LRL156" s="5">
        <v>0</v>
      </c>
      <c r="LRM156" s="5">
        <v>0</v>
      </c>
      <c r="LRN156" s="5">
        <v>0</v>
      </c>
      <c r="LRO156" s="5">
        <v>0</v>
      </c>
      <c r="LRP156" s="5">
        <v>0</v>
      </c>
      <c r="LRQ156" s="5">
        <v>0</v>
      </c>
      <c r="LRR156" s="5">
        <v>0</v>
      </c>
      <c r="LRS156" s="5">
        <v>0</v>
      </c>
      <c r="LRT156" s="5">
        <v>0</v>
      </c>
      <c r="LRU156" s="5">
        <v>0</v>
      </c>
      <c r="LRV156" s="5">
        <v>0</v>
      </c>
      <c r="LRW156" s="5">
        <v>0</v>
      </c>
      <c r="LRX156" s="5">
        <v>0</v>
      </c>
      <c r="LRY156" s="5">
        <v>0</v>
      </c>
      <c r="LRZ156" s="5">
        <v>0</v>
      </c>
      <c r="LSA156" s="5">
        <v>0</v>
      </c>
      <c r="LSB156" s="5">
        <v>0</v>
      </c>
      <c r="LSC156" s="5">
        <v>0</v>
      </c>
      <c r="LSD156" s="5">
        <v>0</v>
      </c>
      <c r="LSE156" s="5">
        <v>0</v>
      </c>
      <c r="LSF156" s="5">
        <v>0</v>
      </c>
      <c r="LSG156" s="5">
        <v>0</v>
      </c>
      <c r="LSH156" s="5">
        <v>0</v>
      </c>
      <c r="LSI156" s="5">
        <v>0</v>
      </c>
      <c r="LSJ156" s="5">
        <v>0</v>
      </c>
      <c r="LSK156" s="5">
        <v>0</v>
      </c>
      <c r="LSL156" s="5">
        <v>0</v>
      </c>
      <c r="LSM156" s="5">
        <v>0</v>
      </c>
      <c r="LSN156" s="5">
        <v>0</v>
      </c>
      <c r="LSO156" s="5">
        <v>0</v>
      </c>
      <c r="LSP156" s="5">
        <v>0</v>
      </c>
      <c r="LSQ156" s="5">
        <v>0</v>
      </c>
      <c r="LSR156" s="5">
        <v>0</v>
      </c>
      <c r="LSS156" s="5">
        <v>0</v>
      </c>
      <c r="LST156" s="5">
        <v>0</v>
      </c>
      <c r="LSU156" s="5">
        <v>0</v>
      </c>
      <c r="LSV156" s="5">
        <v>0</v>
      </c>
      <c r="LSW156" s="5">
        <v>0</v>
      </c>
      <c r="LSX156" s="5">
        <v>0</v>
      </c>
      <c r="LSY156" s="5">
        <v>0</v>
      </c>
      <c r="LSZ156" s="5">
        <v>0</v>
      </c>
      <c r="LTA156" s="5">
        <v>0</v>
      </c>
      <c r="LTB156" s="5">
        <v>0</v>
      </c>
      <c r="LTC156" s="5">
        <v>0</v>
      </c>
      <c r="LTD156" s="5">
        <v>0</v>
      </c>
      <c r="LTE156" s="5">
        <v>0</v>
      </c>
      <c r="LTF156" s="5">
        <v>0</v>
      </c>
      <c r="LTG156" s="5">
        <v>0</v>
      </c>
      <c r="LTH156" s="5">
        <v>0</v>
      </c>
      <c r="LTI156" s="5">
        <v>0</v>
      </c>
      <c r="LTJ156" s="5">
        <v>0</v>
      </c>
      <c r="LTK156" s="5">
        <v>0</v>
      </c>
      <c r="LTL156" s="5">
        <v>0</v>
      </c>
      <c r="LTM156" s="5">
        <v>0</v>
      </c>
      <c r="LTN156" s="5">
        <v>0</v>
      </c>
      <c r="LTO156" s="5">
        <v>0</v>
      </c>
      <c r="LTP156" s="5">
        <v>0</v>
      </c>
      <c r="LTQ156" s="5">
        <v>0</v>
      </c>
      <c r="LTR156" s="5">
        <v>0</v>
      </c>
      <c r="LTS156" s="5">
        <v>0</v>
      </c>
      <c r="LTT156" s="5">
        <v>0</v>
      </c>
      <c r="LTU156" s="5">
        <v>0</v>
      </c>
      <c r="LTV156" s="5">
        <v>0</v>
      </c>
      <c r="LTW156" s="5">
        <v>0</v>
      </c>
      <c r="LTX156" s="5">
        <v>0</v>
      </c>
      <c r="LTY156" s="5">
        <v>0</v>
      </c>
      <c r="LTZ156" s="5">
        <v>0</v>
      </c>
      <c r="LUA156" s="5">
        <v>0</v>
      </c>
      <c r="LUB156" s="5">
        <v>0</v>
      </c>
      <c r="LUC156" s="5">
        <v>0</v>
      </c>
      <c r="LUD156" s="5">
        <v>0</v>
      </c>
      <c r="LUE156" s="5">
        <v>0</v>
      </c>
      <c r="LUF156" s="5">
        <v>0</v>
      </c>
      <c r="LUG156" s="5">
        <v>0</v>
      </c>
      <c r="LUH156" s="5">
        <v>0</v>
      </c>
      <c r="LUI156" s="5">
        <v>0</v>
      </c>
      <c r="LUJ156" s="5">
        <v>0</v>
      </c>
      <c r="LUK156" s="5">
        <v>0</v>
      </c>
      <c r="LUL156" s="5">
        <v>0</v>
      </c>
      <c r="LUM156" s="5">
        <v>0</v>
      </c>
      <c r="LUN156" s="5">
        <v>0</v>
      </c>
      <c r="LUO156" s="5">
        <v>0</v>
      </c>
      <c r="LUP156" s="5">
        <v>0</v>
      </c>
      <c r="LUQ156" s="5">
        <v>0</v>
      </c>
      <c r="LUR156" s="5">
        <v>0</v>
      </c>
      <c r="LUS156" s="5">
        <v>0</v>
      </c>
      <c r="LUT156" s="5">
        <v>0</v>
      </c>
      <c r="LUU156" s="5">
        <v>0</v>
      </c>
      <c r="LUV156" s="5">
        <v>0</v>
      </c>
      <c r="LUW156" s="5">
        <v>0</v>
      </c>
      <c r="LUX156" s="5">
        <v>0</v>
      </c>
      <c r="LUY156" s="5">
        <v>0</v>
      </c>
      <c r="LUZ156" s="5">
        <v>0</v>
      </c>
      <c r="LVA156" s="5">
        <v>0</v>
      </c>
      <c r="LVB156" s="5">
        <v>0</v>
      </c>
      <c r="LVC156" s="5">
        <v>0</v>
      </c>
      <c r="LVD156" s="5">
        <v>0</v>
      </c>
      <c r="LVE156" s="5">
        <v>0</v>
      </c>
      <c r="LVF156" s="5">
        <v>0</v>
      </c>
      <c r="LVG156" s="5">
        <v>0</v>
      </c>
      <c r="LVH156" s="5">
        <v>0</v>
      </c>
      <c r="LVI156" s="5">
        <v>0</v>
      </c>
      <c r="LVJ156" s="5">
        <v>0</v>
      </c>
      <c r="LVK156" s="5">
        <v>0</v>
      </c>
      <c r="LVL156" s="5">
        <v>0</v>
      </c>
      <c r="LVM156" s="5">
        <v>0</v>
      </c>
      <c r="LVN156" s="5">
        <v>0</v>
      </c>
      <c r="LVO156" s="5">
        <v>0</v>
      </c>
      <c r="LVP156" s="5">
        <v>0</v>
      </c>
      <c r="LVQ156" s="5">
        <v>0</v>
      </c>
      <c r="LVR156" s="5">
        <v>0</v>
      </c>
      <c r="LVS156" s="5">
        <v>0</v>
      </c>
      <c r="LVT156" s="5">
        <v>0</v>
      </c>
      <c r="LVU156" s="5">
        <v>0</v>
      </c>
      <c r="LVV156" s="5">
        <v>0</v>
      </c>
      <c r="LVW156" s="5">
        <v>0</v>
      </c>
      <c r="LVX156" s="5">
        <v>0</v>
      </c>
      <c r="LVY156" s="5">
        <v>0</v>
      </c>
      <c r="LVZ156" s="5">
        <v>0</v>
      </c>
      <c r="LWA156" s="5">
        <v>0</v>
      </c>
      <c r="LWB156" s="5">
        <v>0</v>
      </c>
      <c r="LWC156" s="5">
        <v>0</v>
      </c>
      <c r="LWD156" s="5">
        <v>0</v>
      </c>
      <c r="LWE156" s="5">
        <v>0</v>
      </c>
      <c r="LWF156" s="5">
        <v>0</v>
      </c>
      <c r="LWG156" s="5">
        <v>0</v>
      </c>
      <c r="LWH156" s="5">
        <v>0</v>
      </c>
      <c r="LWI156" s="5">
        <v>0</v>
      </c>
      <c r="LWJ156" s="5">
        <v>0</v>
      </c>
      <c r="LWK156" s="5">
        <v>0</v>
      </c>
      <c r="LWL156" s="5">
        <v>0</v>
      </c>
      <c r="LWM156" s="5">
        <v>0</v>
      </c>
      <c r="LWN156" s="5">
        <v>0</v>
      </c>
      <c r="LWO156" s="5">
        <v>0</v>
      </c>
      <c r="LWP156" s="5">
        <v>0</v>
      </c>
      <c r="LWQ156" s="5">
        <v>0</v>
      </c>
      <c r="LWR156" s="5">
        <v>0</v>
      </c>
      <c r="LWS156" s="5">
        <v>0</v>
      </c>
      <c r="LWT156" s="5">
        <v>0</v>
      </c>
      <c r="LWU156" s="5">
        <v>0</v>
      </c>
      <c r="LWV156" s="5">
        <v>0</v>
      </c>
      <c r="LWW156" s="5">
        <v>0</v>
      </c>
      <c r="LWX156" s="5">
        <v>0</v>
      </c>
      <c r="LWY156" s="5">
        <v>0</v>
      </c>
      <c r="LWZ156" s="5">
        <v>0</v>
      </c>
      <c r="LXA156" s="5">
        <v>0</v>
      </c>
      <c r="LXB156" s="5">
        <v>0</v>
      </c>
      <c r="LXC156" s="5">
        <v>0</v>
      </c>
      <c r="LXD156" s="5">
        <v>0</v>
      </c>
      <c r="LXE156" s="5">
        <v>0</v>
      </c>
      <c r="LXF156" s="5">
        <v>0</v>
      </c>
      <c r="LXG156" s="5">
        <v>0</v>
      </c>
      <c r="LXH156" s="5">
        <v>0</v>
      </c>
      <c r="LXI156" s="5">
        <v>0</v>
      </c>
      <c r="LXJ156" s="5">
        <v>0</v>
      </c>
      <c r="LXK156" s="5">
        <v>0</v>
      </c>
      <c r="LXL156" s="5">
        <v>0</v>
      </c>
      <c r="LXM156" s="5">
        <v>0</v>
      </c>
      <c r="LXN156" s="5">
        <v>0</v>
      </c>
      <c r="LXO156" s="5">
        <v>0</v>
      </c>
      <c r="LXP156" s="5">
        <v>0</v>
      </c>
      <c r="LXQ156" s="5">
        <v>0</v>
      </c>
      <c r="LXR156" s="5">
        <v>0</v>
      </c>
      <c r="LXS156" s="5">
        <v>0</v>
      </c>
      <c r="LXT156" s="5">
        <v>0</v>
      </c>
      <c r="LXU156" s="5">
        <v>0</v>
      </c>
      <c r="LXV156" s="5">
        <v>0</v>
      </c>
      <c r="LXW156" s="5">
        <v>0</v>
      </c>
      <c r="LXX156" s="5">
        <v>0</v>
      </c>
      <c r="LXY156" s="5">
        <v>0</v>
      </c>
      <c r="LXZ156" s="5">
        <v>0</v>
      </c>
      <c r="LYA156" s="5">
        <v>0</v>
      </c>
      <c r="LYB156" s="5">
        <v>0</v>
      </c>
      <c r="LYC156" s="5">
        <v>0</v>
      </c>
      <c r="LYD156" s="5">
        <v>0</v>
      </c>
      <c r="LYE156" s="5">
        <v>0</v>
      </c>
      <c r="LYF156" s="5">
        <v>0</v>
      </c>
      <c r="LYG156" s="5">
        <v>0</v>
      </c>
      <c r="LYH156" s="5">
        <v>0</v>
      </c>
      <c r="LYI156" s="5">
        <v>0</v>
      </c>
      <c r="LYJ156" s="5">
        <v>0</v>
      </c>
      <c r="LYK156" s="5">
        <v>0</v>
      </c>
      <c r="LYL156" s="5">
        <v>0</v>
      </c>
      <c r="LYM156" s="5">
        <v>0</v>
      </c>
      <c r="LYN156" s="5">
        <v>0</v>
      </c>
      <c r="LYO156" s="5">
        <v>0</v>
      </c>
      <c r="LYP156" s="5">
        <v>0</v>
      </c>
      <c r="LYQ156" s="5">
        <v>0</v>
      </c>
      <c r="LYR156" s="5">
        <v>0</v>
      </c>
      <c r="LYS156" s="5">
        <v>0</v>
      </c>
      <c r="LYT156" s="5">
        <v>0</v>
      </c>
      <c r="LYU156" s="5">
        <v>0</v>
      </c>
      <c r="LYV156" s="5">
        <v>0</v>
      </c>
      <c r="LYW156" s="5">
        <v>0</v>
      </c>
      <c r="LYX156" s="5">
        <v>0</v>
      </c>
      <c r="LYY156" s="5">
        <v>0</v>
      </c>
      <c r="LYZ156" s="5">
        <v>0</v>
      </c>
      <c r="LZA156" s="5">
        <v>0</v>
      </c>
      <c r="LZB156" s="5">
        <v>0</v>
      </c>
      <c r="LZC156" s="5">
        <v>0</v>
      </c>
      <c r="LZD156" s="5">
        <v>0</v>
      </c>
      <c r="LZE156" s="5">
        <v>0</v>
      </c>
      <c r="LZF156" s="5">
        <v>0</v>
      </c>
      <c r="LZG156" s="5">
        <v>0</v>
      </c>
      <c r="LZH156" s="5">
        <v>0</v>
      </c>
      <c r="LZI156" s="5">
        <v>0</v>
      </c>
      <c r="LZJ156" s="5">
        <v>0</v>
      </c>
      <c r="LZK156" s="5">
        <v>0</v>
      </c>
      <c r="LZL156" s="5">
        <v>0</v>
      </c>
      <c r="LZM156" s="5">
        <v>0</v>
      </c>
      <c r="LZN156" s="5">
        <v>0</v>
      </c>
      <c r="LZO156" s="5">
        <v>0</v>
      </c>
      <c r="LZP156" s="5">
        <v>0</v>
      </c>
      <c r="LZQ156" s="5">
        <v>0</v>
      </c>
      <c r="LZR156" s="5">
        <v>0</v>
      </c>
      <c r="LZS156" s="5">
        <v>0</v>
      </c>
      <c r="LZT156" s="5">
        <v>0</v>
      </c>
      <c r="LZU156" s="5">
        <v>0</v>
      </c>
      <c r="LZV156" s="5">
        <v>0</v>
      </c>
      <c r="LZW156" s="5">
        <v>0</v>
      </c>
      <c r="LZX156" s="5">
        <v>0</v>
      </c>
      <c r="LZY156" s="5">
        <v>0</v>
      </c>
      <c r="LZZ156" s="5">
        <v>0</v>
      </c>
      <c r="MAA156" s="5">
        <v>0</v>
      </c>
      <c r="MAB156" s="5">
        <v>0</v>
      </c>
      <c r="MAC156" s="5">
        <v>0</v>
      </c>
      <c r="MAD156" s="5">
        <v>0</v>
      </c>
      <c r="MAE156" s="5">
        <v>0</v>
      </c>
      <c r="MAF156" s="5">
        <v>0</v>
      </c>
      <c r="MAG156" s="5">
        <v>0</v>
      </c>
      <c r="MAH156" s="5">
        <v>0</v>
      </c>
      <c r="MAI156" s="5">
        <v>0</v>
      </c>
      <c r="MAJ156" s="5">
        <v>0</v>
      </c>
      <c r="MAK156" s="5">
        <v>0</v>
      </c>
      <c r="MAL156" s="5">
        <v>0</v>
      </c>
      <c r="MAM156" s="5">
        <v>0</v>
      </c>
      <c r="MAN156" s="5">
        <v>0</v>
      </c>
      <c r="MAO156" s="5">
        <v>0</v>
      </c>
      <c r="MAP156" s="5">
        <v>0</v>
      </c>
      <c r="MAQ156" s="5">
        <v>0</v>
      </c>
      <c r="MAR156" s="5">
        <v>0</v>
      </c>
      <c r="MAS156" s="5">
        <v>0</v>
      </c>
      <c r="MAT156" s="5">
        <v>0</v>
      </c>
      <c r="MAU156" s="5">
        <v>0</v>
      </c>
      <c r="MAV156" s="5">
        <v>0</v>
      </c>
      <c r="MAW156" s="5">
        <v>0</v>
      </c>
      <c r="MAX156" s="5">
        <v>0</v>
      </c>
      <c r="MAY156" s="5">
        <v>0</v>
      </c>
      <c r="MAZ156" s="5">
        <v>0</v>
      </c>
      <c r="MBA156" s="5">
        <v>0</v>
      </c>
      <c r="MBB156" s="5">
        <v>0</v>
      </c>
      <c r="MBC156" s="5">
        <v>0</v>
      </c>
      <c r="MBD156" s="5">
        <v>0</v>
      </c>
      <c r="MBE156" s="5">
        <v>0</v>
      </c>
      <c r="MBF156" s="5">
        <v>0</v>
      </c>
      <c r="MBG156" s="5">
        <v>0</v>
      </c>
      <c r="MBH156" s="5">
        <v>0</v>
      </c>
      <c r="MBI156" s="5">
        <v>0</v>
      </c>
      <c r="MBJ156" s="5">
        <v>0</v>
      </c>
      <c r="MBK156" s="5">
        <v>0</v>
      </c>
      <c r="MBL156" s="5">
        <v>0</v>
      </c>
      <c r="MBM156" s="5">
        <v>0</v>
      </c>
      <c r="MBN156" s="5">
        <v>0</v>
      </c>
      <c r="MBO156" s="5">
        <v>0</v>
      </c>
      <c r="MBP156" s="5">
        <v>0</v>
      </c>
      <c r="MBQ156" s="5">
        <v>0</v>
      </c>
      <c r="MBR156" s="5">
        <v>0</v>
      </c>
      <c r="MBS156" s="5">
        <v>0</v>
      </c>
      <c r="MBT156" s="5">
        <v>0</v>
      </c>
      <c r="MBU156" s="5">
        <v>0</v>
      </c>
      <c r="MBV156" s="5">
        <v>0</v>
      </c>
      <c r="MBW156" s="5">
        <v>0</v>
      </c>
      <c r="MBX156" s="5">
        <v>0</v>
      </c>
      <c r="MBY156" s="5">
        <v>0</v>
      </c>
      <c r="MBZ156" s="5">
        <v>0</v>
      </c>
      <c r="MCA156" s="5">
        <v>0</v>
      </c>
      <c r="MCB156" s="5">
        <v>0</v>
      </c>
      <c r="MCC156" s="5">
        <v>0</v>
      </c>
      <c r="MCD156" s="5">
        <v>0</v>
      </c>
      <c r="MCE156" s="5">
        <v>0</v>
      </c>
      <c r="MCF156" s="5">
        <v>0</v>
      </c>
      <c r="MCG156" s="5">
        <v>0</v>
      </c>
      <c r="MCH156" s="5">
        <v>0</v>
      </c>
      <c r="MCI156" s="5">
        <v>0</v>
      </c>
      <c r="MCJ156" s="5">
        <v>0</v>
      </c>
      <c r="MCK156" s="5">
        <v>0</v>
      </c>
      <c r="MCL156" s="5">
        <v>0</v>
      </c>
      <c r="MCM156" s="5">
        <v>0</v>
      </c>
      <c r="MCN156" s="5">
        <v>0</v>
      </c>
      <c r="MCO156" s="5">
        <v>0</v>
      </c>
      <c r="MCP156" s="5">
        <v>0</v>
      </c>
      <c r="MCQ156" s="5">
        <v>0</v>
      </c>
      <c r="MCR156" s="5">
        <v>0</v>
      </c>
      <c r="MCS156" s="5">
        <v>0</v>
      </c>
      <c r="MCT156" s="5">
        <v>0</v>
      </c>
      <c r="MCU156" s="5">
        <v>0</v>
      </c>
      <c r="MCV156" s="5">
        <v>0</v>
      </c>
      <c r="MCW156" s="5">
        <v>0</v>
      </c>
      <c r="MCX156" s="5">
        <v>0</v>
      </c>
      <c r="MCY156" s="5">
        <v>0</v>
      </c>
      <c r="MCZ156" s="5">
        <v>0</v>
      </c>
      <c r="MDA156" s="5">
        <v>0</v>
      </c>
      <c r="MDB156" s="5">
        <v>0</v>
      </c>
      <c r="MDC156" s="5">
        <v>0</v>
      </c>
      <c r="MDD156" s="5">
        <v>0</v>
      </c>
      <c r="MDE156" s="5">
        <v>0</v>
      </c>
      <c r="MDF156" s="5">
        <v>0</v>
      </c>
      <c r="MDG156" s="5">
        <v>0</v>
      </c>
      <c r="MDH156" s="5">
        <v>0</v>
      </c>
      <c r="MDI156" s="5">
        <v>0</v>
      </c>
      <c r="MDJ156" s="5">
        <v>0</v>
      </c>
      <c r="MDK156" s="5">
        <v>0</v>
      </c>
      <c r="MDL156" s="5">
        <v>0</v>
      </c>
      <c r="MDM156" s="5">
        <v>0</v>
      </c>
      <c r="MDN156" s="5">
        <v>0</v>
      </c>
      <c r="MDO156" s="5">
        <v>0</v>
      </c>
      <c r="MDP156" s="5">
        <v>0</v>
      </c>
      <c r="MDQ156" s="5">
        <v>0</v>
      </c>
      <c r="MDR156" s="5">
        <v>0</v>
      </c>
      <c r="MDS156" s="5">
        <v>0</v>
      </c>
      <c r="MDT156" s="5">
        <v>0</v>
      </c>
      <c r="MDU156" s="5">
        <v>0</v>
      </c>
      <c r="MDV156" s="5">
        <v>0</v>
      </c>
      <c r="MDW156" s="5">
        <v>0</v>
      </c>
      <c r="MDX156" s="5">
        <v>0</v>
      </c>
      <c r="MDY156" s="5">
        <v>0</v>
      </c>
      <c r="MDZ156" s="5">
        <v>0</v>
      </c>
      <c r="MEA156" s="5">
        <v>0</v>
      </c>
      <c r="MEB156" s="5">
        <v>0</v>
      </c>
      <c r="MEC156" s="5">
        <v>0</v>
      </c>
      <c r="MED156" s="5">
        <v>0</v>
      </c>
      <c r="MEE156" s="5">
        <v>0</v>
      </c>
      <c r="MEF156" s="5">
        <v>0</v>
      </c>
      <c r="MEG156" s="5">
        <v>0</v>
      </c>
      <c r="MEH156" s="5">
        <v>0</v>
      </c>
      <c r="MEI156" s="5">
        <v>0</v>
      </c>
      <c r="MEJ156" s="5">
        <v>0</v>
      </c>
      <c r="MEK156" s="5">
        <v>0</v>
      </c>
      <c r="MEL156" s="5">
        <v>0</v>
      </c>
      <c r="MEM156" s="5">
        <v>0</v>
      </c>
      <c r="MEN156" s="5">
        <v>0</v>
      </c>
      <c r="MEO156" s="5">
        <v>0</v>
      </c>
      <c r="MEP156" s="5">
        <v>0</v>
      </c>
      <c r="MEQ156" s="5">
        <v>0</v>
      </c>
      <c r="MER156" s="5">
        <v>0</v>
      </c>
      <c r="MES156" s="5">
        <v>0</v>
      </c>
      <c r="MET156" s="5">
        <v>0</v>
      </c>
      <c r="MEU156" s="5">
        <v>0</v>
      </c>
      <c r="MEV156" s="5">
        <v>0</v>
      </c>
      <c r="MEW156" s="5">
        <v>0</v>
      </c>
      <c r="MEX156" s="5">
        <v>0</v>
      </c>
      <c r="MEY156" s="5">
        <v>0</v>
      </c>
      <c r="MEZ156" s="5">
        <v>0</v>
      </c>
      <c r="MFA156" s="5">
        <v>0</v>
      </c>
      <c r="MFB156" s="5">
        <v>0</v>
      </c>
      <c r="MFC156" s="5">
        <v>0</v>
      </c>
      <c r="MFD156" s="5">
        <v>0</v>
      </c>
      <c r="MFE156" s="5">
        <v>0</v>
      </c>
      <c r="MFF156" s="5">
        <v>0</v>
      </c>
      <c r="MFG156" s="5">
        <v>0</v>
      </c>
      <c r="MFH156" s="5">
        <v>0</v>
      </c>
      <c r="MFI156" s="5">
        <v>0</v>
      </c>
      <c r="MFJ156" s="5">
        <v>0</v>
      </c>
      <c r="MFK156" s="5">
        <v>0</v>
      </c>
      <c r="MFL156" s="5">
        <v>0</v>
      </c>
      <c r="MFM156" s="5">
        <v>0</v>
      </c>
      <c r="MFN156" s="5">
        <v>0</v>
      </c>
      <c r="MFO156" s="5">
        <v>0</v>
      </c>
      <c r="MFP156" s="5">
        <v>0</v>
      </c>
      <c r="MFQ156" s="5">
        <v>0</v>
      </c>
      <c r="MFR156" s="5">
        <v>0</v>
      </c>
      <c r="MFS156" s="5">
        <v>0</v>
      </c>
      <c r="MFT156" s="5">
        <v>0</v>
      </c>
      <c r="MFU156" s="5">
        <v>0</v>
      </c>
      <c r="MFV156" s="5">
        <v>0</v>
      </c>
      <c r="MFW156" s="5">
        <v>0</v>
      </c>
      <c r="MFX156" s="5">
        <v>0</v>
      </c>
      <c r="MFY156" s="5">
        <v>0</v>
      </c>
      <c r="MFZ156" s="5">
        <v>0</v>
      </c>
      <c r="MGA156" s="5">
        <v>0</v>
      </c>
      <c r="MGB156" s="5">
        <v>0</v>
      </c>
      <c r="MGC156" s="5">
        <v>0</v>
      </c>
      <c r="MGD156" s="5">
        <v>0</v>
      </c>
      <c r="MGE156" s="5">
        <v>0</v>
      </c>
      <c r="MGF156" s="5">
        <v>0</v>
      </c>
      <c r="MGG156" s="5">
        <v>0</v>
      </c>
      <c r="MGH156" s="5">
        <v>0</v>
      </c>
      <c r="MGI156" s="5">
        <v>0</v>
      </c>
      <c r="MGJ156" s="5">
        <v>0</v>
      </c>
      <c r="MGK156" s="5">
        <v>0</v>
      </c>
      <c r="MGL156" s="5">
        <v>0</v>
      </c>
      <c r="MGM156" s="5">
        <v>0</v>
      </c>
      <c r="MGN156" s="5">
        <v>0</v>
      </c>
      <c r="MGO156" s="5">
        <v>0</v>
      </c>
      <c r="MGP156" s="5">
        <v>0</v>
      </c>
      <c r="MGQ156" s="5">
        <v>0</v>
      </c>
      <c r="MGR156" s="5">
        <v>0</v>
      </c>
      <c r="MGS156" s="5">
        <v>0</v>
      </c>
      <c r="MGT156" s="5">
        <v>0</v>
      </c>
      <c r="MGU156" s="5">
        <v>0</v>
      </c>
      <c r="MGV156" s="5">
        <v>0</v>
      </c>
      <c r="MGW156" s="5">
        <v>0</v>
      </c>
      <c r="MGX156" s="5">
        <v>0</v>
      </c>
      <c r="MGY156" s="5">
        <v>0</v>
      </c>
      <c r="MGZ156" s="5">
        <v>0</v>
      </c>
      <c r="MHA156" s="5">
        <v>0</v>
      </c>
      <c r="MHB156" s="5">
        <v>0</v>
      </c>
      <c r="MHC156" s="5">
        <v>0</v>
      </c>
      <c r="MHD156" s="5">
        <v>0</v>
      </c>
      <c r="MHE156" s="5">
        <v>0</v>
      </c>
      <c r="MHF156" s="5">
        <v>0</v>
      </c>
      <c r="MHG156" s="5">
        <v>0</v>
      </c>
      <c r="MHH156" s="5">
        <v>0</v>
      </c>
      <c r="MHI156" s="5">
        <v>0</v>
      </c>
      <c r="MHJ156" s="5">
        <v>0</v>
      </c>
      <c r="MHK156" s="5">
        <v>0</v>
      </c>
      <c r="MHL156" s="5">
        <v>0</v>
      </c>
      <c r="MHM156" s="5">
        <v>0</v>
      </c>
      <c r="MHN156" s="5">
        <v>0</v>
      </c>
      <c r="MHO156" s="5">
        <v>0</v>
      </c>
      <c r="MHP156" s="5">
        <v>0</v>
      </c>
      <c r="MHQ156" s="5">
        <v>0</v>
      </c>
      <c r="MHR156" s="5">
        <v>0</v>
      </c>
      <c r="MHS156" s="5">
        <v>0</v>
      </c>
      <c r="MHT156" s="5">
        <v>0</v>
      </c>
      <c r="MHU156" s="5">
        <v>0</v>
      </c>
      <c r="MHV156" s="5">
        <v>0</v>
      </c>
      <c r="MHW156" s="5">
        <v>0</v>
      </c>
      <c r="MHX156" s="5">
        <v>0</v>
      </c>
      <c r="MHY156" s="5">
        <v>0</v>
      </c>
      <c r="MHZ156" s="5">
        <v>0</v>
      </c>
      <c r="MIA156" s="5">
        <v>0</v>
      </c>
      <c r="MIB156" s="5">
        <v>0</v>
      </c>
      <c r="MIC156" s="5">
        <v>0</v>
      </c>
      <c r="MID156" s="5">
        <v>0</v>
      </c>
      <c r="MIE156" s="5">
        <v>0</v>
      </c>
      <c r="MIF156" s="5">
        <v>0</v>
      </c>
      <c r="MIG156" s="5">
        <v>0</v>
      </c>
      <c r="MIH156" s="5">
        <v>0</v>
      </c>
      <c r="MII156" s="5">
        <v>0</v>
      </c>
      <c r="MIJ156" s="5">
        <v>0</v>
      </c>
      <c r="MIK156" s="5">
        <v>0</v>
      </c>
      <c r="MIL156" s="5">
        <v>0</v>
      </c>
      <c r="MIM156" s="5">
        <v>0</v>
      </c>
      <c r="MIN156" s="5">
        <v>0</v>
      </c>
      <c r="MIO156" s="5">
        <v>0</v>
      </c>
      <c r="MIP156" s="5">
        <v>0</v>
      </c>
      <c r="MIQ156" s="5">
        <v>0</v>
      </c>
      <c r="MIR156" s="5">
        <v>0</v>
      </c>
      <c r="MIS156" s="5">
        <v>0</v>
      </c>
      <c r="MIT156" s="5">
        <v>0</v>
      </c>
      <c r="MIU156" s="5">
        <v>0</v>
      </c>
      <c r="MIV156" s="5">
        <v>0</v>
      </c>
      <c r="MIW156" s="5">
        <v>0</v>
      </c>
      <c r="MIX156" s="5">
        <v>0</v>
      </c>
      <c r="MIY156" s="5">
        <v>0</v>
      </c>
      <c r="MIZ156" s="5">
        <v>0</v>
      </c>
      <c r="MJA156" s="5">
        <v>0</v>
      </c>
      <c r="MJB156" s="5">
        <v>0</v>
      </c>
      <c r="MJC156" s="5">
        <v>0</v>
      </c>
      <c r="MJD156" s="5">
        <v>0</v>
      </c>
      <c r="MJE156" s="5">
        <v>0</v>
      </c>
      <c r="MJF156" s="5">
        <v>0</v>
      </c>
      <c r="MJG156" s="5">
        <v>0</v>
      </c>
      <c r="MJH156" s="5">
        <v>0</v>
      </c>
      <c r="MJI156" s="5">
        <v>0</v>
      </c>
      <c r="MJJ156" s="5">
        <v>0</v>
      </c>
      <c r="MJK156" s="5">
        <v>0</v>
      </c>
      <c r="MJL156" s="5">
        <v>0</v>
      </c>
      <c r="MJM156" s="5">
        <v>0</v>
      </c>
      <c r="MJN156" s="5">
        <v>0</v>
      </c>
      <c r="MJO156" s="5">
        <v>0</v>
      </c>
      <c r="MJP156" s="5">
        <v>0</v>
      </c>
      <c r="MJQ156" s="5">
        <v>0</v>
      </c>
      <c r="MJR156" s="5">
        <v>0</v>
      </c>
      <c r="MJS156" s="5">
        <v>0</v>
      </c>
      <c r="MJT156" s="5">
        <v>0</v>
      </c>
      <c r="MJU156" s="5">
        <v>0</v>
      </c>
      <c r="MJV156" s="5">
        <v>0</v>
      </c>
      <c r="MJW156" s="5">
        <v>0</v>
      </c>
      <c r="MJX156" s="5">
        <v>0</v>
      </c>
      <c r="MJY156" s="5">
        <v>0</v>
      </c>
      <c r="MJZ156" s="5">
        <v>0</v>
      </c>
      <c r="MKA156" s="5">
        <v>0</v>
      </c>
      <c r="MKB156" s="5">
        <v>0</v>
      </c>
      <c r="MKC156" s="5">
        <v>0</v>
      </c>
      <c r="MKD156" s="5">
        <v>0</v>
      </c>
      <c r="MKE156" s="5">
        <v>0</v>
      </c>
      <c r="MKF156" s="5">
        <v>0</v>
      </c>
      <c r="MKG156" s="5">
        <v>0</v>
      </c>
      <c r="MKH156" s="5">
        <v>0</v>
      </c>
      <c r="MKI156" s="5">
        <v>0</v>
      </c>
      <c r="MKJ156" s="5">
        <v>0</v>
      </c>
      <c r="MKK156" s="5">
        <v>0</v>
      </c>
      <c r="MKL156" s="5">
        <v>0</v>
      </c>
      <c r="MKM156" s="5">
        <v>0</v>
      </c>
      <c r="MKN156" s="5">
        <v>0</v>
      </c>
      <c r="MKO156" s="5">
        <v>0</v>
      </c>
      <c r="MKP156" s="5">
        <v>0</v>
      </c>
      <c r="MKQ156" s="5">
        <v>0</v>
      </c>
      <c r="MKR156" s="5">
        <v>0</v>
      </c>
      <c r="MKS156" s="5">
        <v>0</v>
      </c>
      <c r="MKT156" s="5">
        <v>0</v>
      </c>
      <c r="MKU156" s="5">
        <v>0</v>
      </c>
      <c r="MKV156" s="5">
        <v>0</v>
      </c>
      <c r="MKW156" s="5">
        <v>0</v>
      </c>
      <c r="MKX156" s="5">
        <v>0</v>
      </c>
      <c r="MKY156" s="5">
        <v>0</v>
      </c>
      <c r="MKZ156" s="5">
        <v>0</v>
      </c>
      <c r="MLA156" s="5">
        <v>0</v>
      </c>
      <c r="MLB156" s="5">
        <v>0</v>
      </c>
      <c r="MLC156" s="5">
        <v>0</v>
      </c>
      <c r="MLD156" s="5">
        <v>0</v>
      </c>
      <c r="MLE156" s="5">
        <v>0</v>
      </c>
      <c r="MLF156" s="5">
        <v>0</v>
      </c>
      <c r="MLG156" s="5">
        <v>0</v>
      </c>
      <c r="MLH156" s="5">
        <v>0</v>
      </c>
      <c r="MLI156" s="5">
        <v>0</v>
      </c>
      <c r="MLJ156" s="5">
        <v>0</v>
      </c>
      <c r="MLK156" s="5">
        <v>0</v>
      </c>
      <c r="MLL156" s="5">
        <v>0</v>
      </c>
      <c r="MLM156" s="5">
        <v>0</v>
      </c>
      <c r="MLN156" s="5">
        <v>0</v>
      </c>
      <c r="MLO156" s="5">
        <v>0</v>
      </c>
      <c r="MLP156" s="5">
        <v>0</v>
      </c>
      <c r="MLQ156" s="5">
        <v>0</v>
      </c>
      <c r="MLR156" s="5">
        <v>0</v>
      </c>
      <c r="MLS156" s="5">
        <v>0</v>
      </c>
      <c r="MLT156" s="5">
        <v>0</v>
      </c>
      <c r="MLU156" s="5">
        <v>0</v>
      </c>
      <c r="MLV156" s="5">
        <v>0</v>
      </c>
      <c r="MLW156" s="5">
        <v>0</v>
      </c>
      <c r="MLX156" s="5">
        <v>0</v>
      </c>
      <c r="MLY156" s="5">
        <v>0</v>
      </c>
      <c r="MLZ156" s="5">
        <v>0</v>
      </c>
      <c r="MMA156" s="5">
        <v>0</v>
      </c>
      <c r="MMB156" s="5">
        <v>0</v>
      </c>
      <c r="MMC156" s="5">
        <v>0</v>
      </c>
      <c r="MMD156" s="5">
        <v>0</v>
      </c>
      <c r="MME156" s="5">
        <v>0</v>
      </c>
      <c r="MMF156" s="5">
        <v>0</v>
      </c>
      <c r="MMG156" s="5">
        <v>0</v>
      </c>
      <c r="MMH156" s="5">
        <v>0</v>
      </c>
      <c r="MMI156" s="5">
        <v>0</v>
      </c>
      <c r="MMJ156" s="5">
        <v>0</v>
      </c>
      <c r="MMK156" s="5">
        <v>0</v>
      </c>
      <c r="MML156" s="5">
        <v>0</v>
      </c>
      <c r="MMM156" s="5">
        <v>0</v>
      </c>
      <c r="MMN156" s="5">
        <v>0</v>
      </c>
      <c r="MMO156" s="5">
        <v>0</v>
      </c>
      <c r="MMP156" s="5">
        <v>0</v>
      </c>
      <c r="MMQ156" s="5">
        <v>0</v>
      </c>
      <c r="MMR156" s="5">
        <v>0</v>
      </c>
      <c r="MMS156" s="5">
        <v>0</v>
      </c>
      <c r="MMT156" s="5">
        <v>0</v>
      </c>
      <c r="MMU156" s="5">
        <v>0</v>
      </c>
      <c r="MMV156" s="5">
        <v>0</v>
      </c>
      <c r="MMW156" s="5">
        <v>0</v>
      </c>
      <c r="MMX156" s="5">
        <v>0</v>
      </c>
      <c r="MMY156" s="5">
        <v>0</v>
      </c>
      <c r="MMZ156" s="5">
        <v>0</v>
      </c>
      <c r="MNA156" s="5">
        <v>0</v>
      </c>
      <c r="MNB156" s="5">
        <v>0</v>
      </c>
      <c r="MNC156" s="5">
        <v>0</v>
      </c>
      <c r="MND156" s="5">
        <v>0</v>
      </c>
      <c r="MNE156" s="5">
        <v>0</v>
      </c>
      <c r="MNF156" s="5">
        <v>0</v>
      </c>
      <c r="MNG156" s="5">
        <v>0</v>
      </c>
      <c r="MNH156" s="5">
        <v>0</v>
      </c>
      <c r="MNI156" s="5">
        <v>0</v>
      </c>
      <c r="MNJ156" s="5">
        <v>0</v>
      </c>
      <c r="MNK156" s="5">
        <v>0</v>
      </c>
      <c r="MNL156" s="5">
        <v>0</v>
      </c>
      <c r="MNM156" s="5">
        <v>0</v>
      </c>
      <c r="MNN156" s="5">
        <v>0</v>
      </c>
      <c r="MNO156" s="5">
        <v>0</v>
      </c>
      <c r="MNP156" s="5">
        <v>0</v>
      </c>
      <c r="MNQ156" s="5">
        <v>0</v>
      </c>
      <c r="MNR156" s="5">
        <v>0</v>
      </c>
      <c r="MNS156" s="5">
        <v>0</v>
      </c>
      <c r="MNT156" s="5">
        <v>0</v>
      </c>
      <c r="MNU156" s="5">
        <v>0</v>
      </c>
      <c r="MNV156" s="5">
        <v>0</v>
      </c>
      <c r="MNW156" s="5">
        <v>0</v>
      </c>
      <c r="MNX156" s="5">
        <v>0</v>
      </c>
      <c r="MNY156" s="5">
        <v>0</v>
      </c>
      <c r="MNZ156" s="5">
        <v>0</v>
      </c>
      <c r="MOA156" s="5">
        <v>0</v>
      </c>
      <c r="MOB156" s="5">
        <v>0</v>
      </c>
      <c r="MOC156" s="5">
        <v>0</v>
      </c>
      <c r="MOD156" s="5">
        <v>0</v>
      </c>
      <c r="MOE156" s="5">
        <v>0</v>
      </c>
      <c r="MOF156" s="5">
        <v>0</v>
      </c>
      <c r="MOG156" s="5">
        <v>0</v>
      </c>
      <c r="MOH156" s="5">
        <v>0</v>
      </c>
      <c r="MOI156" s="5">
        <v>0</v>
      </c>
      <c r="MOJ156" s="5">
        <v>0</v>
      </c>
      <c r="MOK156" s="5">
        <v>0</v>
      </c>
      <c r="MOL156" s="5">
        <v>0</v>
      </c>
      <c r="MOM156" s="5">
        <v>0</v>
      </c>
      <c r="MON156" s="5">
        <v>0</v>
      </c>
      <c r="MOO156" s="5">
        <v>0</v>
      </c>
      <c r="MOP156" s="5">
        <v>0</v>
      </c>
      <c r="MOQ156" s="5">
        <v>0</v>
      </c>
      <c r="MOR156" s="5">
        <v>0</v>
      </c>
      <c r="MOS156" s="5">
        <v>0</v>
      </c>
      <c r="MOT156" s="5">
        <v>0</v>
      </c>
      <c r="MOU156" s="5">
        <v>0</v>
      </c>
      <c r="MOV156" s="5">
        <v>0</v>
      </c>
      <c r="MOW156" s="5">
        <v>0</v>
      </c>
      <c r="MOX156" s="5">
        <v>0</v>
      </c>
      <c r="MOY156" s="5">
        <v>0</v>
      </c>
      <c r="MOZ156" s="5">
        <v>0</v>
      </c>
      <c r="MPA156" s="5">
        <v>0</v>
      </c>
      <c r="MPB156" s="5">
        <v>0</v>
      </c>
      <c r="MPC156" s="5">
        <v>0</v>
      </c>
      <c r="MPD156" s="5">
        <v>0</v>
      </c>
      <c r="MPE156" s="5">
        <v>0</v>
      </c>
      <c r="MPF156" s="5">
        <v>0</v>
      </c>
      <c r="MPG156" s="5">
        <v>0</v>
      </c>
      <c r="MPH156" s="5">
        <v>0</v>
      </c>
      <c r="MPI156" s="5">
        <v>0</v>
      </c>
      <c r="MPJ156" s="5">
        <v>0</v>
      </c>
      <c r="MPK156" s="5">
        <v>0</v>
      </c>
      <c r="MPL156" s="5">
        <v>0</v>
      </c>
      <c r="MPM156" s="5">
        <v>0</v>
      </c>
      <c r="MPN156" s="5">
        <v>0</v>
      </c>
      <c r="MPO156" s="5">
        <v>0</v>
      </c>
      <c r="MPP156" s="5">
        <v>0</v>
      </c>
      <c r="MPQ156" s="5">
        <v>0</v>
      </c>
      <c r="MPR156" s="5">
        <v>0</v>
      </c>
      <c r="MPS156" s="5">
        <v>0</v>
      </c>
      <c r="MPT156" s="5">
        <v>0</v>
      </c>
      <c r="MPU156" s="5">
        <v>0</v>
      </c>
      <c r="MPV156" s="5">
        <v>0</v>
      </c>
      <c r="MPW156" s="5">
        <v>0</v>
      </c>
      <c r="MPX156" s="5">
        <v>0</v>
      </c>
      <c r="MPY156" s="5">
        <v>0</v>
      </c>
      <c r="MPZ156" s="5">
        <v>0</v>
      </c>
      <c r="MQA156" s="5">
        <v>0</v>
      </c>
      <c r="MQB156" s="5">
        <v>0</v>
      </c>
      <c r="MQC156" s="5">
        <v>0</v>
      </c>
      <c r="MQD156" s="5">
        <v>0</v>
      </c>
      <c r="MQE156" s="5">
        <v>0</v>
      </c>
      <c r="MQF156" s="5">
        <v>0</v>
      </c>
      <c r="MQG156" s="5">
        <v>0</v>
      </c>
      <c r="MQH156" s="5">
        <v>0</v>
      </c>
      <c r="MQI156" s="5">
        <v>0</v>
      </c>
      <c r="MQJ156" s="5">
        <v>0</v>
      </c>
      <c r="MQK156" s="5">
        <v>0</v>
      </c>
      <c r="MQL156" s="5">
        <v>0</v>
      </c>
      <c r="MQM156" s="5">
        <v>0</v>
      </c>
      <c r="MQN156" s="5">
        <v>0</v>
      </c>
      <c r="MQO156" s="5">
        <v>0</v>
      </c>
      <c r="MQP156" s="5">
        <v>0</v>
      </c>
      <c r="MQQ156" s="5">
        <v>0</v>
      </c>
      <c r="MQR156" s="5">
        <v>0</v>
      </c>
      <c r="MQS156" s="5">
        <v>0</v>
      </c>
      <c r="MQT156" s="5">
        <v>0</v>
      </c>
      <c r="MQU156" s="5">
        <v>0</v>
      </c>
      <c r="MQV156" s="5">
        <v>0</v>
      </c>
      <c r="MQW156" s="5">
        <v>0</v>
      </c>
      <c r="MQX156" s="5">
        <v>0</v>
      </c>
      <c r="MQY156" s="5">
        <v>0</v>
      </c>
      <c r="MQZ156" s="5">
        <v>0</v>
      </c>
      <c r="MRA156" s="5">
        <v>0</v>
      </c>
      <c r="MRB156" s="5">
        <v>0</v>
      </c>
      <c r="MRC156" s="5">
        <v>0</v>
      </c>
      <c r="MRD156" s="5">
        <v>0</v>
      </c>
      <c r="MRE156" s="5">
        <v>0</v>
      </c>
      <c r="MRF156" s="5">
        <v>0</v>
      </c>
      <c r="MRG156" s="5">
        <v>0</v>
      </c>
      <c r="MRH156" s="5">
        <v>0</v>
      </c>
      <c r="MRI156" s="5">
        <v>0</v>
      </c>
      <c r="MRJ156" s="5">
        <v>0</v>
      </c>
      <c r="MRK156" s="5">
        <v>0</v>
      </c>
      <c r="MRL156" s="5">
        <v>0</v>
      </c>
      <c r="MRM156" s="5">
        <v>0</v>
      </c>
      <c r="MRN156" s="5">
        <v>0</v>
      </c>
      <c r="MRO156" s="5">
        <v>0</v>
      </c>
      <c r="MRP156" s="5">
        <v>0</v>
      </c>
      <c r="MRQ156" s="5">
        <v>0</v>
      </c>
      <c r="MRR156" s="5">
        <v>0</v>
      </c>
      <c r="MRS156" s="5">
        <v>0</v>
      </c>
      <c r="MRT156" s="5">
        <v>0</v>
      </c>
      <c r="MRU156" s="5">
        <v>0</v>
      </c>
      <c r="MRV156" s="5">
        <v>0</v>
      </c>
      <c r="MRW156" s="5">
        <v>0</v>
      </c>
      <c r="MRX156" s="5">
        <v>0</v>
      </c>
      <c r="MRY156" s="5">
        <v>0</v>
      </c>
      <c r="MRZ156" s="5">
        <v>0</v>
      </c>
      <c r="MSA156" s="5">
        <v>0</v>
      </c>
      <c r="MSB156" s="5">
        <v>0</v>
      </c>
      <c r="MSC156" s="5">
        <v>0</v>
      </c>
      <c r="MSD156" s="5">
        <v>0</v>
      </c>
      <c r="MSE156" s="5">
        <v>0</v>
      </c>
      <c r="MSF156" s="5">
        <v>0</v>
      </c>
      <c r="MSG156" s="5">
        <v>0</v>
      </c>
      <c r="MSH156" s="5">
        <v>0</v>
      </c>
      <c r="MSI156" s="5">
        <v>0</v>
      </c>
      <c r="MSJ156" s="5">
        <v>0</v>
      </c>
      <c r="MSK156" s="5">
        <v>0</v>
      </c>
      <c r="MSL156" s="5">
        <v>0</v>
      </c>
      <c r="MSM156" s="5">
        <v>0</v>
      </c>
      <c r="MSN156" s="5">
        <v>0</v>
      </c>
      <c r="MSO156" s="5">
        <v>0</v>
      </c>
      <c r="MSP156" s="5">
        <v>0</v>
      </c>
      <c r="MSQ156" s="5">
        <v>0</v>
      </c>
      <c r="MSR156" s="5">
        <v>0</v>
      </c>
      <c r="MSS156" s="5">
        <v>0</v>
      </c>
      <c r="MST156" s="5">
        <v>0</v>
      </c>
      <c r="MSU156" s="5">
        <v>0</v>
      </c>
      <c r="MSV156" s="5">
        <v>0</v>
      </c>
      <c r="MSW156" s="5">
        <v>0</v>
      </c>
      <c r="MSX156" s="5">
        <v>0</v>
      </c>
      <c r="MSY156" s="5">
        <v>0</v>
      </c>
      <c r="MSZ156" s="5">
        <v>0</v>
      </c>
      <c r="MTA156" s="5">
        <v>0</v>
      </c>
      <c r="MTB156" s="5">
        <v>0</v>
      </c>
      <c r="MTC156" s="5">
        <v>0</v>
      </c>
      <c r="MTD156" s="5">
        <v>0</v>
      </c>
      <c r="MTE156" s="5">
        <v>0</v>
      </c>
      <c r="MTF156" s="5">
        <v>0</v>
      </c>
      <c r="MTG156" s="5">
        <v>0</v>
      </c>
      <c r="MTH156" s="5">
        <v>0</v>
      </c>
      <c r="MTI156" s="5">
        <v>0</v>
      </c>
      <c r="MTJ156" s="5">
        <v>0</v>
      </c>
      <c r="MTK156" s="5">
        <v>0</v>
      </c>
      <c r="MTL156" s="5">
        <v>0</v>
      </c>
      <c r="MTM156" s="5">
        <v>0</v>
      </c>
      <c r="MTN156" s="5">
        <v>0</v>
      </c>
      <c r="MTO156" s="5">
        <v>0</v>
      </c>
      <c r="MTP156" s="5">
        <v>0</v>
      </c>
      <c r="MTQ156" s="5">
        <v>0</v>
      </c>
      <c r="MTR156" s="5">
        <v>0</v>
      </c>
      <c r="MTS156" s="5">
        <v>0</v>
      </c>
      <c r="MTT156" s="5">
        <v>0</v>
      </c>
      <c r="MTU156" s="5">
        <v>0</v>
      </c>
      <c r="MTV156" s="5">
        <v>0</v>
      </c>
      <c r="MTW156" s="5">
        <v>0</v>
      </c>
      <c r="MTX156" s="5">
        <v>0</v>
      </c>
      <c r="MTY156" s="5">
        <v>0</v>
      </c>
      <c r="MTZ156" s="5">
        <v>0</v>
      </c>
      <c r="MUA156" s="5">
        <v>0</v>
      </c>
      <c r="MUB156" s="5">
        <v>0</v>
      </c>
      <c r="MUC156" s="5">
        <v>0</v>
      </c>
      <c r="MUD156" s="5">
        <v>0</v>
      </c>
      <c r="MUE156" s="5">
        <v>0</v>
      </c>
      <c r="MUF156" s="5">
        <v>0</v>
      </c>
      <c r="MUG156" s="5">
        <v>0</v>
      </c>
      <c r="MUH156" s="5">
        <v>0</v>
      </c>
      <c r="MUI156" s="5">
        <v>0</v>
      </c>
      <c r="MUJ156" s="5">
        <v>0</v>
      </c>
      <c r="MUK156" s="5">
        <v>0</v>
      </c>
      <c r="MUL156" s="5">
        <v>0</v>
      </c>
      <c r="MUM156" s="5">
        <v>0</v>
      </c>
      <c r="MUN156" s="5">
        <v>0</v>
      </c>
      <c r="MUO156" s="5">
        <v>0</v>
      </c>
      <c r="MUP156" s="5">
        <v>0</v>
      </c>
      <c r="MUQ156" s="5">
        <v>0</v>
      </c>
      <c r="MUR156" s="5">
        <v>0</v>
      </c>
      <c r="MUS156" s="5">
        <v>0</v>
      </c>
      <c r="MUT156" s="5">
        <v>0</v>
      </c>
      <c r="MUU156" s="5">
        <v>0</v>
      </c>
      <c r="MUV156" s="5">
        <v>0</v>
      </c>
      <c r="MUW156" s="5">
        <v>0</v>
      </c>
      <c r="MUX156" s="5">
        <v>0</v>
      </c>
      <c r="MUY156" s="5">
        <v>0</v>
      </c>
      <c r="MUZ156" s="5">
        <v>0</v>
      </c>
      <c r="MVA156" s="5">
        <v>0</v>
      </c>
      <c r="MVB156" s="5">
        <v>0</v>
      </c>
      <c r="MVC156" s="5">
        <v>0</v>
      </c>
      <c r="MVD156" s="5">
        <v>0</v>
      </c>
      <c r="MVE156" s="5">
        <v>0</v>
      </c>
      <c r="MVF156" s="5">
        <v>0</v>
      </c>
      <c r="MVG156" s="5">
        <v>0</v>
      </c>
      <c r="MVH156" s="5">
        <v>0</v>
      </c>
      <c r="MVI156" s="5">
        <v>0</v>
      </c>
      <c r="MVJ156" s="5">
        <v>0</v>
      </c>
      <c r="MVK156" s="5">
        <v>0</v>
      </c>
      <c r="MVL156" s="5">
        <v>0</v>
      </c>
      <c r="MVM156" s="5">
        <v>0</v>
      </c>
      <c r="MVN156" s="5">
        <v>0</v>
      </c>
      <c r="MVO156" s="5">
        <v>0</v>
      </c>
      <c r="MVP156" s="5">
        <v>0</v>
      </c>
      <c r="MVQ156" s="5">
        <v>0</v>
      </c>
      <c r="MVR156" s="5">
        <v>0</v>
      </c>
      <c r="MVS156" s="5">
        <v>0</v>
      </c>
      <c r="MVT156" s="5">
        <v>0</v>
      </c>
      <c r="MVU156" s="5">
        <v>0</v>
      </c>
      <c r="MVV156" s="5">
        <v>0</v>
      </c>
      <c r="MVW156" s="5">
        <v>0</v>
      </c>
      <c r="MVX156" s="5">
        <v>0</v>
      </c>
      <c r="MVY156" s="5">
        <v>0</v>
      </c>
      <c r="MVZ156" s="5">
        <v>0</v>
      </c>
      <c r="MWA156" s="5">
        <v>0</v>
      </c>
      <c r="MWB156" s="5">
        <v>0</v>
      </c>
      <c r="MWC156" s="5">
        <v>0</v>
      </c>
      <c r="MWD156" s="5">
        <v>0</v>
      </c>
      <c r="MWE156" s="5">
        <v>0</v>
      </c>
      <c r="MWF156" s="5">
        <v>0</v>
      </c>
      <c r="MWG156" s="5">
        <v>0</v>
      </c>
      <c r="MWH156" s="5">
        <v>0</v>
      </c>
      <c r="MWI156" s="5">
        <v>0</v>
      </c>
      <c r="MWJ156" s="5">
        <v>0</v>
      </c>
      <c r="MWK156" s="5">
        <v>0</v>
      </c>
      <c r="MWL156" s="5">
        <v>0</v>
      </c>
      <c r="MWM156" s="5">
        <v>0</v>
      </c>
      <c r="MWN156" s="5">
        <v>0</v>
      </c>
      <c r="MWO156" s="5">
        <v>0</v>
      </c>
      <c r="MWP156" s="5">
        <v>0</v>
      </c>
      <c r="MWQ156" s="5">
        <v>0</v>
      </c>
      <c r="MWR156" s="5">
        <v>0</v>
      </c>
      <c r="MWS156" s="5">
        <v>0</v>
      </c>
      <c r="MWT156" s="5">
        <v>0</v>
      </c>
      <c r="MWU156" s="5">
        <v>0</v>
      </c>
      <c r="MWV156" s="5">
        <v>0</v>
      </c>
      <c r="MWW156" s="5">
        <v>0</v>
      </c>
      <c r="MWX156" s="5">
        <v>0</v>
      </c>
      <c r="MWY156" s="5">
        <v>0</v>
      </c>
      <c r="MWZ156" s="5">
        <v>0</v>
      </c>
      <c r="MXA156" s="5">
        <v>0</v>
      </c>
      <c r="MXB156" s="5">
        <v>0</v>
      </c>
      <c r="MXC156" s="5">
        <v>0</v>
      </c>
      <c r="MXD156" s="5">
        <v>0</v>
      </c>
      <c r="MXE156" s="5">
        <v>0</v>
      </c>
      <c r="MXF156" s="5">
        <v>0</v>
      </c>
      <c r="MXG156" s="5">
        <v>0</v>
      </c>
      <c r="MXH156" s="5">
        <v>0</v>
      </c>
      <c r="MXI156" s="5">
        <v>0</v>
      </c>
      <c r="MXJ156" s="5">
        <v>0</v>
      </c>
      <c r="MXK156" s="5">
        <v>0</v>
      </c>
      <c r="MXL156" s="5">
        <v>0</v>
      </c>
      <c r="MXM156" s="5">
        <v>0</v>
      </c>
      <c r="MXN156" s="5">
        <v>0</v>
      </c>
      <c r="MXO156" s="5">
        <v>0</v>
      </c>
      <c r="MXP156" s="5">
        <v>0</v>
      </c>
      <c r="MXQ156" s="5">
        <v>0</v>
      </c>
      <c r="MXR156" s="5">
        <v>0</v>
      </c>
      <c r="MXS156" s="5">
        <v>0</v>
      </c>
      <c r="MXT156" s="5">
        <v>0</v>
      </c>
      <c r="MXU156" s="5">
        <v>0</v>
      </c>
      <c r="MXV156" s="5">
        <v>0</v>
      </c>
      <c r="MXW156" s="5">
        <v>0</v>
      </c>
      <c r="MXX156" s="5">
        <v>0</v>
      </c>
      <c r="MXY156" s="5">
        <v>0</v>
      </c>
      <c r="MXZ156" s="5">
        <v>0</v>
      </c>
      <c r="MYA156" s="5">
        <v>0</v>
      </c>
      <c r="MYB156" s="5">
        <v>0</v>
      </c>
      <c r="MYC156" s="5">
        <v>0</v>
      </c>
      <c r="MYD156" s="5">
        <v>0</v>
      </c>
      <c r="MYE156" s="5">
        <v>0</v>
      </c>
      <c r="MYF156" s="5">
        <v>0</v>
      </c>
      <c r="MYG156" s="5">
        <v>0</v>
      </c>
      <c r="MYH156" s="5">
        <v>0</v>
      </c>
      <c r="MYI156" s="5">
        <v>0</v>
      </c>
      <c r="MYJ156" s="5">
        <v>0</v>
      </c>
      <c r="MYK156" s="5">
        <v>0</v>
      </c>
      <c r="MYL156" s="5">
        <v>0</v>
      </c>
      <c r="MYM156" s="5">
        <v>0</v>
      </c>
      <c r="MYN156" s="5">
        <v>0</v>
      </c>
      <c r="MYO156" s="5">
        <v>0</v>
      </c>
      <c r="MYP156" s="5">
        <v>0</v>
      </c>
      <c r="MYQ156" s="5">
        <v>0</v>
      </c>
      <c r="MYR156" s="5">
        <v>0</v>
      </c>
      <c r="MYS156" s="5">
        <v>0</v>
      </c>
      <c r="MYT156" s="5">
        <v>0</v>
      </c>
      <c r="MYU156" s="5">
        <v>0</v>
      </c>
      <c r="MYV156" s="5">
        <v>0</v>
      </c>
      <c r="MYW156" s="5">
        <v>0</v>
      </c>
      <c r="MYX156" s="5">
        <v>0</v>
      </c>
      <c r="MYY156" s="5">
        <v>0</v>
      </c>
      <c r="MYZ156" s="5">
        <v>0</v>
      </c>
      <c r="MZA156" s="5">
        <v>0</v>
      </c>
      <c r="MZB156" s="5">
        <v>0</v>
      </c>
      <c r="MZC156" s="5">
        <v>0</v>
      </c>
      <c r="MZD156" s="5">
        <v>0</v>
      </c>
      <c r="MZE156" s="5">
        <v>0</v>
      </c>
      <c r="MZF156" s="5">
        <v>0</v>
      </c>
      <c r="MZG156" s="5">
        <v>0</v>
      </c>
      <c r="MZH156" s="5">
        <v>0</v>
      </c>
      <c r="MZI156" s="5">
        <v>0</v>
      </c>
      <c r="MZJ156" s="5">
        <v>0</v>
      </c>
      <c r="MZK156" s="5">
        <v>0</v>
      </c>
      <c r="MZL156" s="5">
        <v>0</v>
      </c>
      <c r="MZM156" s="5">
        <v>0</v>
      </c>
      <c r="MZN156" s="5">
        <v>0</v>
      </c>
      <c r="MZO156" s="5">
        <v>0</v>
      </c>
      <c r="MZP156" s="5">
        <v>0</v>
      </c>
      <c r="MZQ156" s="5">
        <v>0</v>
      </c>
      <c r="MZR156" s="5">
        <v>0</v>
      </c>
      <c r="MZS156" s="5">
        <v>0</v>
      </c>
      <c r="MZT156" s="5">
        <v>0</v>
      </c>
      <c r="MZU156" s="5">
        <v>0</v>
      </c>
      <c r="MZV156" s="5">
        <v>0</v>
      </c>
      <c r="MZW156" s="5">
        <v>0</v>
      </c>
      <c r="MZX156" s="5">
        <v>0</v>
      </c>
      <c r="MZY156" s="5">
        <v>0</v>
      </c>
      <c r="MZZ156" s="5">
        <v>0</v>
      </c>
      <c r="NAA156" s="5">
        <v>0</v>
      </c>
      <c r="NAB156" s="5">
        <v>0</v>
      </c>
      <c r="NAC156" s="5">
        <v>0</v>
      </c>
      <c r="NAD156" s="5">
        <v>0</v>
      </c>
      <c r="NAE156" s="5">
        <v>0</v>
      </c>
      <c r="NAF156" s="5">
        <v>0</v>
      </c>
      <c r="NAG156" s="5">
        <v>0</v>
      </c>
      <c r="NAH156" s="5">
        <v>0</v>
      </c>
      <c r="NAI156" s="5">
        <v>0</v>
      </c>
      <c r="NAJ156" s="5">
        <v>0</v>
      </c>
      <c r="NAK156" s="5">
        <v>0</v>
      </c>
      <c r="NAL156" s="5">
        <v>0</v>
      </c>
      <c r="NAM156" s="5">
        <v>0</v>
      </c>
      <c r="NAN156" s="5">
        <v>0</v>
      </c>
      <c r="NAO156" s="5">
        <v>0</v>
      </c>
      <c r="NAP156" s="5">
        <v>0</v>
      </c>
      <c r="NAQ156" s="5">
        <v>0</v>
      </c>
      <c r="NAR156" s="5">
        <v>0</v>
      </c>
      <c r="NAS156" s="5">
        <v>0</v>
      </c>
      <c r="NAT156" s="5">
        <v>0</v>
      </c>
      <c r="NAU156" s="5">
        <v>0</v>
      </c>
      <c r="NAV156" s="5">
        <v>0</v>
      </c>
      <c r="NAW156" s="5">
        <v>0</v>
      </c>
      <c r="NAX156" s="5">
        <v>0</v>
      </c>
      <c r="NAY156" s="5">
        <v>0</v>
      </c>
      <c r="NAZ156" s="5">
        <v>0</v>
      </c>
      <c r="NBA156" s="5">
        <v>0</v>
      </c>
      <c r="NBB156" s="5">
        <v>0</v>
      </c>
      <c r="NBC156" s="5">
        <v>0</v>
      </c>
      <c r="NBD156" s="5">
        <v>0</v>
      </c>
      <c r="NBE156" s="5">
        <v>0</v>
      </c>
      <c r="NBF156" s="5">
        <v>0</v>
      </c>
      <c r="NBG156" s="5">
        <v>0</v>
      </c>
      <c r="NBH156" s="5">
        <v>0</v>
      </c>
      <c r="NBI156" s="5">
        <v>0</v>
      </c>
      <c r="NBJ156" s="5">
        <v>0</v>
      </c>
      <c r="NBK156" s="5">
        <v>0</v>
      </c>
      <c r="NBL156" s="5">
        <v>0</v>
      </c>
      <c r="NBM156" s="5">
        <v>0</v>
      </c>
      <c r="NBN156" s="5">
        <v>0</v>
      </c>
      <c r="NBO156" s="5">
        <v>0</v>
      </c>
      <c r="NBP156" s="5">
        <v>0</v>
      </c>
      <c r="NBQ156" s="5">
        <v>0</v>
      </c>
      <c r="NBR156" s="5">
        <v>0</v>
      </c>
      <c r="NBS156" s="5">
        <v>0</v>
      </c>
      <c r="NBT156" s="5">
        <v>0</v>
      </c>
      <c r="NBU156" s="5">
        <v>0</v>
      </c>
      <c r="NBV156" s="5">
        <v>0</v>
      </c>
      <c r="NBW156" s="5">
        <v>0</v>
      </c>
      <c r="NBX156" s="5">
        <v>0</v>
      </c>
      <c r="NBY156" s="5">
        <v>0</v>
      </c>
      <c r="NBZ156" s="5">
        <v>0</v>
      </c>
      <c r="NCA156" s="5">
        <v>0</v>
      </c>
      <c r="NCB156" s="5">
        <v>0</v>
      </c>
      <c r="NCC156" s="5">
        <v>0</v>
      </c>
      <c r="NCD156" s="5">
        <v>0</v>
      </c>
      <c r="NCE156" s="5">
        <v>0</v>
      </c>
      <c r="NCF156" s="5">
        <v>0</v>
      </c>
      <c r="NCG156" s="5">
        <v>0</v>
      </c>
      <c r="NCH156" s="5">
        <v>0</v>
      </c>
      <c r="NCI156" s="5">
        <v>0</v>
      </c>
      <c r="NCJ156" s="5">
        <v>0</v>
      </c>
      <c r="NCK156" s="5">
        <v>0</v>
      </c>
      <c r="NCL156" s="5">
        <v>0</v>
      </c>
      <c r="NCM156" s="5">
        <v>0</v>
      </c>
      <c r="NCN156" s="5">
        <v>0</v>
      </c>
      <c r="NCO156" s="5">
        <v>0</v>
      </c>
      <c r="NCP156" s="5">
        <v>0</v>
      </c>
      <c r="NCQ156" s="5">
        <v>0</v>
      </c>
      <c r="NCR156" s="5">
        <v>0</v>
      </c>
      <c r="NCS156" s="5">
        <v>0</v>
      </c>
      <c r="NCT156" s="5">
        <v>0</v>
      </c>
      <c r="NCU156" s="5">
        <v>0</v>
      </c>
      <c r="NCV156" s="5">
        <v>0</v>
      </c>
      <c r="NCW156" s="5">
        <v>0</v>
      </c>
      <c r="NCX156" s="5">
        <v>0</v>
      </c>
      <c r="NCY156" s="5">
        <v>0</v>
      </c>
      <c r="NCZ156" s="5">
        <v>0</v>
      </c>
      <c r="NDA156" s="5">
        <v>0</v>
      </c>
      <c r="NDB156" s="5">
        <v>0</v>
      </c>
      <c r="NDC156" s="5">
        <v>0</v>
      </c>
      <c r="NDD156" s="5">
        <v>0</v>
      </c>
      <c r="NDE156" s="5">
        <v>0</v>
      </c>
      <c r="NDF156" s="5">
        <v>0</v>
      </c>
      <c r="NDG156" s="5">
        <v>0</v>
      </c>
      <c r="NDH156" s="5">
        <v>0</v>
      </c>
      <c r="NDI156" s="5">
        <v>0</v>
      </c>
      <c r="NDJ156" s="5">
        <v>0</v>
      </c>
      <c r="NDK156" s="5">
        <v>0</v>
      </c>
      <c r="NDL156" s="5">
        <v>0</v>
      </c>
      <c r="NDM156" s="5">
        <v>0</v>
      </c>
      <c r="NDN156" s="5">
        <v>0</v>
      </c>
      <c r="NDO156" s="5">
        <v>0</v>
      </c>
      <c r="NDP156" s="5">
        <v>0</v>
      </c>
      <c r="NDQ156" s="5">
        <v>0</v>
      </c>
      <c r="NDR156" s="5">
        <v>0</v>
      </c>
      <c r="NDS156" s="5">
        <v>0</v>
      </c>
      <c r="NDT156" s="5">
        <v>0</v>
      </c>
      <c r="NDU156" s="5">
        <v>0</v>
      </c>
      <c r="NDV156" s="5">
        <v>0</v>
      </c>
      <c r="NDW156" s="5">
        <v>0</v>
      </c>
      <c r="NDX156" s="5">
        <v>0</v>
      </c>
      <c r="NDY156" s="5">
        <v>0</v>
      </c>
      <c r="NDZ156" s="5">
        <v>0</v>
      </c>
      <c r="NEA156" s="5">
        <v>0</v>
      </c>
      <c r="NEB156" s="5">
        <v>0</v>
      </c>
      <c r="NEC156" s="5">
        <v>0</v>
      </c>
      <c r="NED156" s="5">
        <v>0</v>
      </c>
      <c r="NEE156" s="5">
        <v>0</v>
      </c>
      <c r="NEF156" s="5">
        <v>0</v>
      </c>
      <c r="NEG156" s="5">
        <v>0</v>
      </c>
      <c r="NEH156" s="5">
        <v>0</v>
      </c>
      <c r="NEI156" s="5">
        <v>0</v>
      </c>
      <c r="NEJ156" s="5">
        <v>0</v>
      </c>
      <c r="NEK156" s="5">
        <v>0</v>
      </c>
      <c r="NEL156" s="5">
        <v>0</v>
      </c>
      <c r="NEM156" s="5">
        <v>0</v>
      </c>
      <c r="NEN156" s="5">
        <v>0</v>
      </c>
      <c r="NEO156" s="5">
        <v>0</v>
      </c>
      <c r="NEP156" s="5">
        <v>0</v>
      </c>
      <c r="NEQ156" s="5">
        <v>0</v>
      </c>
      <c r="NER156" s="5">
        <v>0</v>
      </c>
      <c r="NES156" s="5">
        <v>0</v>
      </c>
      <c r="NET156" s="5">
        <v>0</v>
      </c>
      <c r="NEU156" s="5">
        <v>0</v>
      </c>
      <c r="NEV156" s="5">
        <v>0</v>
      </c>
      <c r="NEW156" s="5">
        <v>0</v>
      </c>
      <c r="NEX156" s="5">
        <v>0</v>
      </c>
      <c r="NEY156" s="5">
        <v>0</v>
      </c>
      <c r="NEZ156" s="5">
        <v>0</v>
      </c>
      <c r="NFA156" s="5">
        <v>0</v>
      </c>
      <c r="NFB156" s="5">
        <v>0</v>
      </c>
      <c r="NFC156" s="5">
        <v>0</v>
      </c>
      <c r="NFD156" s="5">
        <v>0</v>
      </c>
      <c r="NFE156" s="5">
        <v>0</v>
      </c>
      <c r="NFF156" s="5">
        <v>0</v>
      </c>
      <c r="NFG156" s="5">
        <v>0</v>
      </c>
      <c r="NFH156" s="5">
        <v>0</v>
      </c>
      <c r="NFI156" s="5">
        <v>0</v>
      </c>
      <c r="NFJ156" s="5">
        <v>0</v>
      </c>
      <c r="NFK156" s="5">
        <v>0</v>
      </c>
      <c r="NFL156" s="5">
        <v>0</v>
      </c>
      <c r="NFM156" s="5">
        <v>0</v>
      </c>
      <c r="NFN156" s="5">
        <v>0</v>
      </c>
      <c r="NFO156" s="5">
        <v>0</v>
      </c>
      <c r="NFP156" s="5">
        <v>0</v>
      </c>
      <c r="NFQ156" s="5">
        <v>0</v>
      </c>
      <c r="NFR156" s="5">
        <v>0</v>
      </c>
      <c r="NFS156" s="5">
        <v>0</v>
      </c>
      <c r="NFT156" s="5">
        <v>0</v>
      </c>
      <c r="NFU156" s="5">
        <v>0</v>
      </c>
      <c r="NFV156" s="5">
        <v>0</v>
      </c>
      <c r="NFW156" s="5">
        <v>0</v>
      </c>
      <c r="NFX156" s="5">
        <v>0</v>
      </c>
      <c r="NFY156" s="5">
        <v>0</v>
      </c>
      <c r="NFZ156" s="5">
        <v>0</v>
      </c>
      <c r="NGA156" s="5">
        <v>0</v>
      </c>
      <c r="NGB156" s="5">
        <v>0</v>
      </c>
      <c r="NGC156" s="5">
        <v>0</v>
      </c>
      <c r="NGD156" s="5">
        <v>0</v>
      </c>
      <c r="NGE156" s="5">
        <v>0</v>
      </c>
      <c r="NGF156" s="5">
        <v>0</v>
      </c>
      <c r="NGG156" s="5">
        <v>0</v>
      </c>
      <c r="NGH156" s="5">
        <v>0</v>
      </c>
      <c r="NGI156" s="5">
        <v>0</v>
      </c>
      <c r="NGJ156" s="5">
        <v>0</v>
      </c>
      <c r="NGK156" s="5">
        <v>0</v>
      </c>
      <c r="NGL156" s="5">
        <v>0</v>
      </c>
      <c r="NGM156" s="5">
        <v>0</v>
      </c>
      <c r="NGN156" s="5">
        <v>0</v>
      </c>
      <c r="NGO156" s="5">
        <v>0</v>
      </c>
      <c r="NGP156" s="5">
        <v>0</v>
      </c>
      <c r="NGQ156" s="5">
        <v>0</v>
      </c>
      <c r="NGR156" s="5">
        <v>0</v>
      </c>
      <c r="NGS156" s="5">
        <v>0</v>
      </c>
      <c r="NGT156" s="5">
        <v>0</v>
      </c>
      <c r="NGU156" s="5">
        <v>0</v>
      </c>
      <c r="NGV156" s="5">
        <v>0</v>
      </c>
      <c r="NGW156" s="5">
        <v>0</v>
      </c>
      <c r="NGX156" s="5">
        <v>0</v>
      </c>
      <c r="NGY156" s="5">
        <v>0</v>
      </c>
      <c r="NGZ156" s="5">
        <v>0</v>
      </c>
      <c r="NHA156" s="5">
        <v>0</v>
      </c>
      <c r="NHB156" s="5">
        <v>0</v>
      </c>
      <c r="NHC156" s="5">
        <v>0</v>
      </c>
      <c r="NHD156" s="5">
        <v>0</v>
      </c>
      <c r="NHE156" s="5">
        <v>0</v>
      </c>
      <c r="NHF156" s="5">
        <v>0</v>
      </c>
      <c r="NHG156" s="5">
        <v>0</v>
      </c>
      <c r="NHH156" s="5">
        <v>0</v>
      </c>
      <c r="NHI156" s="5">
        <v>0</v>
      </c>
      <c r="NHJ156" s="5">
        <v>0</v>
      </c>
      <c r="NHK156" s="5">
        <v>0</v>
      </c>
      <c r="NHL156" s="5">
        <v>0</v>
      </c>
      <c r="NHM156" s="5">
        <v>0</v>
      </c>
      <c r="NHN156" s="5">
        <v>0</v>
      </c>
      <c r="NHO156" s="5">
        <v>0</v>
      </c>
      <c r="NHP156" s="5">
        <v>0</v>
      </c>
      <c r="NHQ156" s="5">
        <v>0</v>
      </c>
      <c r="NHR156" s="5">
        <v>0</v>
      </c>
      <c r="NHS156" s="5">
        <v>0</v>
      </c>
      <c r="NHT156" s="5">
        <v>0</v>
      </c>
      <c r="NHU156" s="5">
        <v>0</v>
      </c>
      <c r="NHV156" s="5">
        <v>0</v>
      </c>
      <c r="NHW156" s="5">
        <v>0</v>
      </c>
      <c r="NHX156" s="5">
        <v>0</v>
      </c>
      <c r="NHY156" s="5">
        <v>0</v>
      </c>
      <c r="NHZ156" s="5">
        <v>0</v>
      </c>
      <c r="NIA156" s="5">
        <v>0</v>
      </c>
      <c r="NIB156" s="5">
        <v>0</v>
      </c>
      <c r="NIC156" s="5">
        <v>0</v>
      </c>
      <c r="NID156" s="5">
        <v>0</v>
      </c>
      <c r="NIE156" s="5">
        <v>0</v>
      </c>
      <c r="NIF156" s="5">
        <v>0</v>
      </c>
      <c r="NIG156" s="5">
        <v>0</v>
      </c>
      <c r="NIH156" s="5">
        <v>0</v>
      </c>
      <c r="NII156" s="5">
        <v>0</v>
      </c>
      <c r="NIJ156" s="5">
        <v>0</v>
      </c>
      <c r="NIK156" s="5">
        <v>0</v>
      </c>
      <c r="NIL156" s="5">
        <v>0</v>
      </c>
      <c r="NIM156" s="5">
        <v>0</v>
      </c>
      <c r="NIN156" s="5">
        <v>0</v>
      </c>
      <c r="NIO156" s="5">
        <v>0</v>
      </c>
      <c r="NIP156" s="5">
        <v>0</v>
      </c>
      <c r="NIQ156" s="5">
        <v>0</v>
      </c>
      <c r="NIR156" s="5">
        <v>0</v>
      </c>
      <c r="NIS156" s="5">
        <v>0</v>
      </c>
      <c r="NIT156" s="5">
        <v>0</v>
      </c>
      <c r="NIU156" s="5">
        <v>0</v>
      </c>
      <c r="NIV156" s="5">
        <v>0</v>
      </c>
      <c r="NIW156" s="5">
        <v>0</v>
      </c>
      <c r="NIX156" s="5">
        <v>0</v>
      </c>
      <c r="NIY156" s="5">
        <v>0</v>
      </c>
      <c r="NIZ156" s="5">
        <v>0</v>
      </c>
      <c r="NJA156" s="5">
        <v>0</v>
      </c>
      <c r="NJB156" s="5">
        <v>0</v>
      </c>
      <c r="NJC156" s="5">
        <v>0</v>
      </c>
      <c r="NJD156" s="5">
        <v>0</v>
      </c>
      <c r="NJE156" s="5">
        <v>0</v>
      </c>
      <c r="NJF156" s="5">
        <v>0</v>
      </c>
      <c r="NJG156" s="5">
        <v>0</v>
      </c>
      <c r="NJH156" s="5">
        <v>0</v>
      </c>
      <c r="NJI156" s="5">
        <v>0</v>
      </c>
      <c r="NJJ156" s="5">
        <v>0</v>
      </c>
      <c r="NJK156" s="5">
        <v>0</v>
      </c>
      <c r="NJL156" s="5">
        <v>0</v>
      </c>
      <c r="NJM156" s="5">
        <v>0</v>
      </c>
      <c r="NJN156" s="5">
        <v>0</v>
      </c>
      <c r="NJO156" s="5">
        <v>0</v>
      </c>
      <c r="NJP156" s="5">
        <v>0</v>
      </c>
      <c r="NJQ156" s="5">
        <v>0</v>
      </c>
      <c r="NJR156" s="5">
        <v>0</v>
      </c>
      <c r="NJS156" s="5">
        <v>0</v>
      </c>
      <c r="NJT156" s="5">
        <v>0</v>
      </c>
      <c r="NJU156" s="5">
        <v>0</v>
      </c>
      <c r="NJV156" s="5">
        <v>0</v>
      </c>
      <c r="NJW156" s="5">
        <v>0</v>
      </c>
      <c r="NJX156" s="5">
        <v>0</v>
      </c>
      <c r="NJY156" s="5">
        <v>0</v>
      </c>
      <c r="NJZ156" s="5">
        <v>0</v>
      </c>
      <c r="NKA156" s="5">
        <v>0</v>
      </c>
      <c r="NKB156" s="5">
        <v>0</v>
      </c>
      <c r="NKC156" s="5">
        <v>0</v>
      </c>
      <c r="NKD156" s="5">
        <v>0</v>
      </c>
      <c r="NKE156" s="5">
        <v>0</v>
      </c>
      <c r="NKF156" s="5">
        <v>0</v>
      </c>
      <c r="NKG156" s="5">
        <v>0</v>
      </c>
      <c r="NKH156" s="5">
        <v>0</v>
      </c>
      <c r="NKI156" s="5">
        <v>0</v>
      </c>
      <c r="NKJ156" s="5">
        <v>0</v>
      </c>
      <c r="NKK156" s="5">
        <v>0</v>
      </c>
      <c r="NKL156" s="5">
        <v>0</v>
      </c>
      <c r="NKM156" s="5">
        <v>0</v>
      </c>
      <c r="NKN156" s="5">
        <v>0</v>
      </c>
      <c r="NKO156" s="5">
        <v>0</v>
      </c>
      <c r="NKP156" s="5">
        <v>0</v>
      </c>
      <c r="NKQ156" s="5">
        <v>0</v>
      </c>
      <c r="NKR156" s="5">
        <v>0</v>
      </c>
      <c r="NKS156" s="5">
        <v>0</v>
      </c>
      <c r="NKT156" s="5">
        <v>0</v>
      </c>
      <c r="NKU156" s="5">
        <v>0</v>
      </c>
      <c r="NKV156" s="5">
        <v>0</v>
      </c>
      <c r="NKW156" s="5">
        <v>0</v>
      </c>
      <c r="NKX156" s="5">
        <v>0</v>
      </c>
      <c r="NKY156" s="5">
        <v>0</v>
      </c>
      <c r="NKZ156" s="5">
        <v>0</v>
      </c>
      <c r="NLA156" s="5">
        <v>0</v>
      </c>
      <c r="NLB156" s="5">
        <v>0</v>
      </c>
      <c r="NLC156" s="5">
        <v>0</v>
      </c>
      <c r="NLD156" s="5">
        <v>0</v>
      </c>
      <c r="NLE156" s="5">
        <v>0</v>
      </c>
      <c r="NLF156" s="5">
        <v>0</v>
      </c>
      <c r="NLG156" s="5">
        <v>0</v>
      </c>
      <c r="NLH156" s="5">
        <v>0</v>
      </c>
      <c r="NLI156" s="5">
        <v>0</v>
      </c>
      <c r="NLJ156" s="5">
        <v>0</v>
      </c>
      <c r="NLK156" s="5">
        <v>0</v>
      </c>
      <c r="NLL156" s="5">
        <v>0</v>
      </c>
      <c r="NLM156" s="5">
        <v>0</v>
      </c>
      <c r="NLN156" s="5">
        <v>0</v>
      </c>
      <c r="NLO156" s="5">
        <v>0</v>
      </c>
      <c r="NLP156" s="5">
        <v>0</v>
      </c>
      <c r="NLQ156" s="5">
        <v>0</v>
      </c>
      <c r="NLR156" s="5">
        <v>0</v>
      </c>
      <c r="NLS156" s="5">
        <v>0</v>
      </c>
      <c r="NLT156" s="5">
        <v>0</v>
      </c>
      <c r="NLU156" s="5">
        <v>0</v>
      </c>
      <c r="NLV156" s="5">
        <v>0</v>
      </c>
      <c r="NLW156" s="5">
        <v>0</v>
      </c>
      <c r="NLX156" s="5">
        <v>0</v>
      </c>
      <c r="NLY156" s="5">
        <v>0</v>
      </c>
      <c r="NLZ156" s="5">
        <v>0</v>
      </c>
      <c r="NMA156" s="5">
        <v>0</v>
      </c>
      <c r="NMB156" s="5">
        <v>0</v>
      </c>
      <c r="NMC156" s="5">
        <v>0</v>
      </c>
      <c r="NMD156" s="5">
        <v>0</v>
      </c>
      <c r="NME156" s="5">
        <v>0</v>
      </c>
      <c r="NMF156" s="5">
        <v>0</v>
      </c>
      <c r="NMG156" s="5">
        <v>0</v>
      </c>
      <c r="NMH156" s="5">
        <v>0</v>
      </c>
      <c r="NMI156" s="5">
        <v>0</v>
      </c>
      <c r="NMJ156" s="5">
        <v>0</v>
      </c>
      <c r="NMK156" s="5">
        <v>0</v>
      </c>
      <c r="NML156" s="5">
        <v>0</v>
      </c>
      <c r="NMM156" s="5">
        <v>0</v>
      </c>
      <c r="NMN156" s="5">
        <v>0</v>
      </c>
      <c r="NMO156" s="5">
        <v>0</v>
      </c>
      <c r="NMP156" s="5">
        <v>0</v>
      </c>
      <c r="NMQ156" s="5">
        <v>0</v>
      </c>
      <c r="NMR156" s="5">
        <v>0</v>
      </c>
      <c r="NMS156" s="5">
        <v>0</v>
      </c>
      <c r="NMT156" s="5">
        <v>0</v>
      </c>
      <c r="NMU156" s="5">
        <v>0</v>
      </c>
      <c r="NMV156" s="5">
        <v>0</v>
      </c>
      <c r="NMW156" s="5">
        <v>0</v>
      </c>
      <c r="NMX156" s="5">
        <v>0</v>
      </c>
      <c r="NMY156" s="5">
        <v>0</v>
      </c>
      <c r="NMZ156" s="5">
        <v>0</v>
      </c>
      <c r="NNA156" s="5">
        <v>0</v>
      </c>
      <c r="NNB156" s="5">
        <v>0</v>
      </c>
      <c r="NNC156" s="5">
        <v>0</v>
      </c>
      <c r="NND156" s="5">
        <v>0</v>
      </c>
      <c r="NNE156" s="5">
        <v>0</v>
      </c>
      <c r="NNF156" s="5">
        <v>0</v>
      </c>
      <c r="NNG156" s="5">
        <v>0</v>
      </c>
      <c r="NNH156" s="5">
        <v>0</v>
      </c>
      <c r="NNI156" s="5">
        <v>0</v>
      </c>
      <c r="NNJ156" s="5">
        <v>0</v>
      </c>
      <c r="NNK156" s="5">
        <v>0</v>
      </c>
      <c r="NNL156" s="5">
        <v>0</v>
      </c>
      <c r="NNM156" s="5">
        <v>0</v>
      </c>
      <c r="NNN156" s="5">
        <v>0</v>
      </c>
      <c r="NNO156" s="5">
        <v>0</v>
      </c>
      <c r="NNP156" s="5">
        <v>0</v>
      </c>
      <c r="NNQ156" s="5">
        <v>0</v>
      </c>
      <c r="NNR156" s="5">
        <v>0</v>
      </c>
      <c r="NNS156" s="5">
        <v>0</v>
      </c>
      <c r="NNT156" s="5">
        <v>0</v>
      </c>
      <c r="NNU156" s="5">
        <v>0</v>
      </c>
      <c r="NNV156" s="5">
        <v>0</v>
      </c>
      <c r="NNW156" s="5">
        <v>0</v>
      </c>
      <c r="NNX156" s="5">
        <v>0</v>
      </c>
      <c r="NNY156" s="5">
        <v>0</v>
      </c>
      <c r="NNZ156" s="5">
        <v>0</v>
      </c>
      <c r="NOA156" s="5">
        <v>0</v>
      </c>
      <c r="NOB156" s="5">
        <v>0</v>
      </c>
      <c r="NOC156" s="5">
        <v>0</v>
      </c>
      <c r="NOD156" s="5">
        <v>0</v>
      </c>
      <c r="NOE156" s="5">
        <v>0</v>
      </c>
      <c r="NOF156" s="5">
        <v>0</v>
      </c>
      <c r="NOG156" s="5">
        <v>0</v>
      </c>
      <c r="NOH156" s="5">
        <v>0</v>
      </c>
      <c r="NOI156" s="5">
        <v>0</v>
      </c>
      <c r="NOJ156" s="5">
        <v>0</v>
      </c>
      <c r="NOK156" s="5">
        <v>0</v>
      </c>
      <c r="NOL156" s="5">
        <v>0</v>
      </c>
      <c r="NOM156" s="5">
        <v>0</v>
      </c>
      <c r="NON156" s="5">
        <v>0</v>
      </c>
      <c r="NOO156" s="5">
        <v>0</v>
      </c>
      <c r="NOP156" s="5">
        <v>0</v>
      </c>
      <c r="NOQ156" s="5">
        <v>0</v>
      </c>
      <c r="NOR156" s="5">
        <v>0</v>
      </c>
      <c r="NOS156" s="5">
        <v>0</v>
      </c>
      <c r="NOT156" s="5">
        <v>0</v>
      </c>
      <c r="NOU156" s="5">
        <v>0</v>
      </c>
      <c r="NOV156" s="5">
        <v>0</v>
      </c>
      <c r="NOW156" s="5">
        <v>0</v>
      </c>
      <c r="NOX156" s="5">
        <v>0</v>
      </c>
      <c r="NOY156" s="5">
        <v>0</v>
      </c>
      <c r="NOZ156" s="5">
        <v>0</v>
      </c>
      <c r="NPA156" s="5">
        <v>0</v>
      </c>
      <c r="NPB156" s="5">
        <v>0</v>
      </c>
      <c r="NPC156" s="5">
        <v>0</v>
      </c>
      <c r="NPD156" s="5">
        <v>0</v>
      </c>
      <c r="NPE156" s="5">
        <v>0</v>
      </c>
      <c r="NPF156" s="5">
        <v>0</v>
      </c>
      <c r="NPG156" s="5">
        <v>0</v>
      </c>
      <c r="NPH156" s="5">
        <v>0</v>
      </c>
      <c r="NPI156" s="5">
        <v>0</v>
      </c>
      <c r="NPJ156" s="5">
        <v>0</v>
      </c>
      <c r="NPK156" s="5">
        <v>0</v>
      </c>
      <c r="NPL156" s="5">
        <v>0</v>
      </c>
      <c r="NPM156" s="5">
        <v>0</v>
      </c>
      <c r="NPN156" s="5">
        <v>0</v>
      </c>
      <c r="NPO156" s="5">
        <v>0</v>
      </c>
      <c r="NPP156" s="5">
        <v>0</v>
      </c>
      <c r="NPQ156" s="5">
        <v>0</v>
      </c>
      <c r="NPR156" s="5">
        <v>0</v>
      </c>
      <c r="NPS156" s="5">
        <v>0</v>
      </c>
      <c r="NPT156" s="5">
        <v>0</v>
      </c>
      <c r="NPU156" s="5">
        <v>0</v>
      </c>
      <c r="NPV156" s="5">
        <v>0</v>
      </c>
      <c r="NPW156" s="5">
        <v>0</v>
      </c>
      <c r="NPX156" s="5">
        <v>0</v>
      </c>
      <c r="NPY156" s="5">
        <v>0</v>
      </c>
      <c r="NPZ156" s="5">
        <v>0</v>
      </c>
      <c r="NQA156" s="5">
        <v>0</v>
      </c>
      <c r="NQB156" s="5">
        <v>0</v>
      </c>
      <c r="NQC156" s="5">
        <v>0</v>
      </c>
      <c r="NQD156" s="5">
        <v>0</v>
      </c>
      <c r="NQE156" s="5">
        <v>0</v>
      </c>
      <c r="NQF156" s="5">
        <v>0</v>
      </c>
      <c r="NQG156" s="5">
        <v>0</v>
      </c>
      <c r="NQH156" s="5">
        <v>0</v>
      </c>
      <c r="NQI156" s="5">
        <v>0</v>
      </c>
      <c r="NQJ156" s="5">
        <v>0</v>
      </c>
      <c r="NQK156" s="5">
        <v>0</v>
      </c>
      <c r="NQL156" s="5">
        <v>0</v>
      </c>
      <c r="NQM156" s="5">
        <v>0</v>
      </c>
      <c r="NQN156" s="5">
        <v>0</v>
      </c>
      <c r="NQO156" s="5">
        <v>0</v>
      </c>
      <c r="NQP156" s="5">
        <v>0</v>
      </c>
      <c r="NQQ156" s="5">
        <v>0</v>
      </c>
      <c r="NQR156" s="5">
        <v>0</v>
      </c>
      <c r="NQS156" s="5">
        <v>0</v>
      </c>
      <c r="NQT156" s="5">
        <v>0</v>
      </c>
      <c r="NQU156" s="5">
        <v>0</v>
      </c>
      <c r="NQV156" s="5">
        <v>0</v>
      </c>
      <c r="NQW156" s="5">
        <v>0</v>
      </c>
      <c r="NQX156" s="5">
        <v>0</v>
      </c>
      <c r="NQY156" s="5">
        <v>0</v>
      </c>
      <c r="NQZ156" s="5">
        <v>0</v>
      </c>
      <c r="NRA156" s="5">
        <v>0</v>
      </c>
      <c r="NRB156" s="5">
        <v>0</v>
      </c>
      <c r="NRC156" s="5">
        <v>0</v>
      </c>
      <c r="NRD156" s="5">
        <v>0</v>
      </c>
      <c r="NRE156" s="5">
        <v>0</v>
      </c>
      <c r="NRF156" s="5">
        <v>0</v>
      </c>
      <c r="NRG156" s="5">
        <v>0</v>
      </c>
      <c r="NRH156" s="5">
        <v>0</v>
      </c>
      <c r="NRI156" s="5">
        <v>0</v>
      </c>
      <c r="NRJ156" s="5">
        <v>0</v>
      </c>
      <c r="NRK156" s="5">
        <v>0</v>
      </c>
      <c r="NRL156" s="5">
        <v>0</v>
      </c>
      <c r="NRM156" s="5">
        <v>0</v>
      </c>
      <c r="NRN156" s="5">
        <v>0</v>
      </c>
      <c r="NRO156" s="5">
        <v>0</v>
      </c>
      <c r="NRP156" s="5">
        <v>0</v>
      </c>
      <c r="NRQ156" s="5">
        <v>0</v>
      </c>
      <c r="NRR156" s="5">
        <v>0</v>
      </c>
      <c r="NRS156" s="5">
        <v>0</v>
      </c>
      <c r="NRT156" s="5">
        <v>0</v>
      </c>
      <c r="NRU156" s="5">
        <v>0</v>
      </c>
      <c r="NRV156" s="5">
        <v>0</v>
      </c>
      <c r="NRW156" s="5">
        <v>0</v>
      </c>
      <c r="NRX156" s="5">
        <v>0</v>
      </c>
      <c r="NRY156" s="5">
        <v>0</v>
      </c>
      <c r="NRZ156" s="5">
        <v>0</v>
      </c>
      <c r="NSA156" s="5">
        <v>0</v>
      </c>
      <c r="NSB156" s="5">
        <v>0</v>
      </c>
      <c r="NSC156" s="5">
        <v>0</v>
      </c>
      <c r="NSD156" s="5">
        <v>0</v>
      </c>
      <c r="NSE156" s="5">
        <v>0</v>
      </c>
      <c r="NSF156" s="5">
        <v>0</v>
      </c>
      <c r="NSG156" s="5">
        <v>0</v>
      </c>
      <c r="NSH156" s="5">
        <v>0</v>
      </c>
      <c r="NSI156" s="5">
        <v>0</v>
      </c>
      <c r="NSJ156" s="5">
        <v>0</v>
      </c>
      <c r="NSK156" s="5">
        <v>0</v>
      </c>
      <c r="NSL156" s="5">
        <v>0</v>
      </c>
      <c r="NSM156" s="5">
        <v>0</v>
      </c>
      <c r="NSN156" s="5">
        <v>0</v>
      </c>
      <c r="NSO156" s="5">
        <v>0</v>
      </c>
      <c r="NSP156" s="5">
        <v>0</v>
      </c>
      <c r="NSQ156" s="5">
        <v>0</v>
      </c>
      <c r="NSR156" s="5">
        <v>0</v>
      </c>
      <c r="NSS156" s="5">
        <v>0</v>
      </c>
      <c r="NST156" s="5">
        <v>0</v>
      </c>
      <c r="NSU156" s="5">
        <v>0</v>
      </c>
      <c r="NSV156" s="5">
        <v>0</v>
      </c>
      <c r="NSW156" s="5">
        <v>0</v>
      </c>
      <c r="NSX156" s="5">
        <v>0</v>
      </c>
      <c r="NSY156" s="5">
        <v>0</v>
      </c>
      <c r="NSZ156" s="5">
        <v>0</v>
      </c>
      <c r="NTA156" s="5">
        <v>0</v>
      </c>
      <c r="NTB156" s="5">
        <v>0</v>
      </c>
      <c r="NTC156" s="5">
        <v>0</v>
      </c>
      <c r="NTD156" s="5">
        <v>0</v>
      </c>
      <c r="NTE156" s="5">
        <v>0</v>
      </c>
      <c r="NTF156" s="5">
        <v>0</v>
      </c>
      <c r="NTG156" s="5">
        <v>0</v>
      </c>
      <c r="NTH156" s="5">
        <v>0</v>
      </c>
      <c r="NTI156" s="5">
        <v>0</v>
      </c>
      <c r="NTJ156" s="5">
        <v>0</v>
      </c>
      <c r="NTK156" s="5">
        <v>0</v>
      </c>
      <c r="NTL156" s="5">
        <v>0</v>
      </c>
      <c r="NTM156" s="5">
        <v>0</v>
      </c>
      <c r="NTN156" s="5">
        <v>0</v>
      </c>
      <c r="NTO156" s="5">
        <v>0</v>
      </c>
      <c r="NTP156" s="5">
        <v>0</v>
      </c>
      <c r="NTQ156" s="5">
        <v>0</v>
      </c>
      <c r="NTR156" s="5">
        <v>0</v>
      </c>
      <c r="NTS156" s="5">
        <v>0</v>
      </c>
      <c r="NTT156" s="5">
        <v>0</v>
      </c>
      <c r="NTU156" s="5">
        <v>0</v>
      </c>
      <c r="NTV156" s="5">
        <v>0</v>
      </c>
      <c r="NTW156" s="5">
        <v>0</v>
      </c>
      <c r="NTX156" s="5">
        <v>0</v>
      </c>
      <c r="NTY156" s="5">
        <v>0</v>
      </c>
      <c r="NTZ156" s="5">
        <v>0</v>
      </c>
      <c r="NUA156" s="5">
        <v>0</v>
      </c>
      <c r="NUB156" s="5">
        <v>0</v>
      </c>
      <c r="NUC156" s="5">
        <v>0</v>
      </c>
      <c r="NUD156" s="5">
        <v>0</v>
      </c>
      <c r="NUE156" s="5">
        <v>0</v>
      </c>
      <c r="NUF156" s="5">
        <v>0</v>
      </c>
      <c r="NUG156" s="5">
        <v>0</v>
      </c>
      <c r="NUH156" s="5">
        <v>0</v>
      </c>
      <c r="NUI156" s="5">
        <v>0</v>
      </c>
      <c r="NUJ156" s="5">
        <v>0</v>
      </c>
      <c r="NUK156" s="5">
        <v>0</v>
      </c>
      <c r="NUL156" s="5">
        <v>0</v>
      </c>
      <c r="NUM156" s="5">
        <v>0</v>
      </c>
      <c r="NUN156" s="5">
        <v>0</v>
      </c>
      <c r="NUO156" s="5">
        <v>0</v>
      </c>
      <c r="NUP156" s="5">
        <v>0</v>
      </c>
      <c r="NUQ156" s="5">
        <v>0</v>
      </c>
      <c r="NUR156" s="5">
        <v>0</v>
      </c>
      <c r="NUS156" s="5">
        <v>0</v>
      </c>
      <c r="NUT156" s="5">
        <v>0</v>
      </c>
      <c r="NUU156" s="5">
        <v>0</v>
      </c>
      <c r="NUV156" s="5">
        <v>0</v>
      </c>
      <c r="NUW156" s="5">
        <v>0</v>
      </c>
      <c r="NUX156" s="5">
        <v>0</v>
      </c>
      <c r="NUY156" s="5">
        <v>0</v>
      </c>
      <c r="NUZ156" s="5">
        <v>0</v>
      </c>
      <c r="NVA156" s="5">
        <v>0</v>
      </c>
      <c r="NVB156" s="5">
        <v>0</v>
      </c>
      <c r="NVC156" s="5">
        <v>0</v>
      </c>
      <c r="NVD156" s="5">
        <v>0</v>
      </c>
      <c r="NVE156" s="5">
        <v>0</v>
      </c>
      <c r="NVF156" s="5">
        <v>0</v>
      </c>
      <c r="NVG156" s="5">
        <v>0</v>
      </c>
      <c r="NVH156" s="5">
        <v>0</v>
      </c>
      <c r="NVI156" s="5">
        <v>0</v>
      </c>
      <c r="NVJ156" s="5">
        <v>0</v>
      </c>
      <c r="NVK156" s="5">
        <v>0</v>
      </c>
      <c r="NVL156" s="5">
        <v>0</v>
      </c>
      <c r="NVM156" s="5">
        <v>0</v>
      </c>
      <c r="NVN156" s="5">
        <v>0</v>
      </c>
      <c r="NVO156" s="5">
        <v>0</v>
      </c>
      <c r="NVP156" s="5">
        <v>0</v>
      </c>
      <c r="NVQ156" s="5">
        <v>0</v>
      </c>
      <c r="NVR156" s="5">
        <v>0</v>
      </c>
      <c r="NVS156" s="5">
        <v>0</v>
      </c>
      <c r="NVT156" s="5">
        <v>0</v>
      </c>
      <c r="NVU156" s="5">
        <v>0</v>
      </c>
      <c r="NVV156" s="5">
        <v>0</v>
      </c>
      <c r="NVW156" s="5">
        <v>0</v>
      </c>
      <c r="NVX156" s="5">
        <v>0</v>
      </c>
      <c r="NVY156" s="5">
        <v>0</v>
      </c>
      <c r="NVZ156" s="5">
        <v>0</v>
      </c>
      <c r="NWA156" s="5">
        <v>0</v>
      </c>
      <c r="NWB156" s="5">
        <v>0</v>
      </c>
      <c r="NWC156" s="5">
        <v>0</v>
      </c>
      <c r="NWD156" s="5">
        <v>0</v>
      </c>
      <c r="NWE156" s="5">
        <v>0</v>
      </c>
      <c r="NWF156" s="5">
        <v>0</v>
      </c>
      <c r="NWG156" s="5">
        <v>0</v>
      </c>
      <c r="NWH156" s="5">
        <v>0</v>
      </c>
      <c r="NWI156" s="5">
        <v>0</v>
      </c>
      <c r="NWJ156" s="5">
        <v>0</v>
      </c>
      <c r="NWK156" s="5">
        <v>0</v>
      </c>
      <c r="NWL156" s="5">
        <v>0</v>
      </c>
      <c r="NWM156" s="5">
        <v>0</v>
      </c>
      <c r="NWN156" s="5">
        <v>0</v>
      </c>
      <c r="NWO156" s="5">
        <v>0</v>
      </c>
      <c r="NWP156" s="5">
        <v>0</v>
      </c>
      <c r="NWQ156" s="5">
        <v>0</v>
      </c>
      <c r="NWR156" s="5">
        <v>0</v>
      </c>
      <c r="NWS156" s="5">
        <v>0</v>
      </c>
      <c r="NWT156" s="5">
        <v>0</v>
      </c>
      <c r="NWU156" s="5">
        <v>0</v>
      </c>
      <c r="NWV156" s="5">
        <v>0</v>
      </c>
      <c r="NWW156" s="5">
        <v>0</v>
      </c>
      <c r="NWX156" s="5">
        <v>0</v>
      </c>
      <c r="NWY156" s="5">
        <v>0</v>
      </c>
      <c r="NWZ156" s="5">
        <v>0</v>
      </c>
      <c r="NXA156" s="5">
        <v>0</v>
      </c>
      <c r="NXB156" s="5">
        <v>0</v>
      </c>
      <c r="NXC156" s="5">
        <v>0</v>
      </c>
      <c r="NXD156" s="5">
        <v>0</v>
      </c>
      <c r="NXE156" s="5">
        <v>0</v>
      </c>
      <c r="NXF156" s="5">
        <v>0</v>
      </c>
      <c r="NXG156" s="5">
        <v>0</v>
      </c>
      <c r="NXH156" s="5">
        <v>0</v>
      </c>
      <c r="NXI156" s="5">
        <v>0</v>
      </c>
      <c r="NXJ156" s="5">
        <v>0</v>
      </c>
      <c r="NXK156" s="5">
        <v>0</v>
      </c>
      <c r="NXL156" s="5">
        <v>0</v>
      </c>
      <c r="NXM156" s="5">
        <v>0</v>
      </c>
      <c r="NXN156" s="5">
        <v>0</v>
      </c>
      <c r="NXO156" s="5">
        <v>0</v>
      </c>
      <c r="NXP156" s="5">
        <v>0</v>
      </c>
      <c r="NXQ156" s="5">
        <v>0</v>
      </c>
      <c r="NXR156" s="5">
        <v>0</v>
      </c>
      <c r="NXS156" s="5">
        <v>0</v>
      </c>
      <c r="NXT156" s="5">
        <v>0</v>
      </c>
      <c r="NXU156" s="5">
        <v>0</v>
      </c>
      <c r="NXV156" s="5">
        <v>0</v>
      </c>
      <c r="NXW156" s="5">
        <v>0</v>
      </c>
      <c r="NXX156" s="5">
        <v>0</v>
      </c>
      <c r="NXY156" s="5">
        <v>0</v>
      </c>
      <c r="NXZ156" s="5">
        <v>0</v>
      </c>
      <c r="NYA156" s="5">
        <v>0</v>
      </c>
      <c r="NYB156" s="5">
        <v>0</v>
      </c>
      <c r="NYC156" s="5">
        <v>0</v>
      </c>
      <c r="NYD156" s="5">
        <v>0</v>
      </c>
      <c r="NYE156" s="5">
        <v>0</v>
      </c>
      <c r="NYF156" s="5">
        <v>0</v>
      </c>
      <c r="NYG156" s="5">
        <v>0</v>
      </c>
      <c r="NYH156" s="5">
        <v>0</v>
      </c>
      <c r="NYI156" s="5">
        <v>0</v>
      </c>
      <c r="NYJ156" s="5">
        <v>0</v>
      </c>
      <c r="NYK156" s="5">
        <v>0</v>
      </c>
      <c r="NYL156" s="5">
        <v>0</v>
      </c>
      <c r="NYM156" s="5">
        <v>0</v>
      </c>
      <c r="NYN156" s="5">
        <v>0</v>
      </c>
      <c r="NYO156" s="5">
        <v>0</v>
      </c>
      <c r="NYP156" s="5">
        <v>0</v>
      </c>
      <c r="NYQ156" s="5">
        <v>0</v>
      </c>
      <c r="NYR156" s="5">
        <v>0</v>
      </c>
      <c r="NYS156" s="5">
        <v>0</v>
      </c>
      <c r="NYT156" s="5">
        <v>0</v>
      </c>
      <c r="NYU156" s="5">
        <v>0</v>
      </c>
      <c r="NYV156" s="5">
        <v>0</v>
      </c>
      <c r="NYW156" s="5">
        <v>0</v>
      </c>
      <c r="NYX156" s="5">
        <v>0</v>
      </c>
      <c r="NYY156" s="5">
        <v>0</v>
      </c>
      <c r="NYZ156" s="5">
        <v>0</v>
      </c>
      <c r="NZA156" s="5">
        <v>0</v>
      </c>
      <c r="NZB156" s="5">
        <v>0</v>
      </c>
      <c r="NZC156" s="5">
        <v>0</v>
      </c>
      <c r="NZD156" s="5">
        <v>0</v>
      </c>
      <c r="NZE156" s="5">
        <v>0</v>
      </c>
      <c r="NZF156" s="5">
        <v>0</v>
      </c>
      <c r="NZG156" s="5">
        <v>0</v>
      </c>
      <c r="NZH156" s="5">
        <v>0</v>
      </c>
      <c r="NZI156" s="5">
        <v>0</v>
      </c>
      <c r="NZJ156" s="5">
        <v>0</v>
      </c>
      <c r="NZK156" s="5">
        <v>0</v>
      </c>
      <c r="NZL156" s="5">
        <v>0</v>
      </c>
      <c r="NZM156" s="5">
        <v>0</v>
      </c>
      <c r="NZN156" s="5">
        <v>0</v>
      </c>
      <c r="NZO156" s="5">
        <v>0</v>
      </c>
      <c r="NZP156" s="5">
        <v>0</v>
      </c>
      <c r="NZQ156" s="5">
        <v>0</v>
      </c>
      <c r="NZR156" s="5">
        <v>0</v>
      </c>
      <c r="NZS156" s="5">
        <v>0</v>
      </c>
      <c r="NZT156" s="5">
        <v>0</v>
      </c>
      <c r="NZU156" s="5">
        <v>0</v>
      </c>
      <c r="NZV156" s="5">
        <v>0</v>
      </c>
      <c r="NZW156" s="5">
        <v>0</v>
      </c>
      <c r="NZX156" s="5">
        <v>0</v>
      </c>
      <c r="NZY156" s="5">
        <v>0</v>
      </c>
      <c r="NZZ156" s="5">
        <v>0</v>
      </c>
      <c r="OAA156" s="5">
        <v>0</v>
      </c>
      <c r="OAB156" s="5">
        <v>0</v>
      </c>
      <c r="OAC156" s="5">
        <v>0</v>
      </c>
      <c r="OAD156" s="5">
        <v>0</v>
      </c>
      <c r="OAE156" s="5">
        <v>0</v>
      </c>
      <c r="OAF156" s="5">
        <v>0</v>
      </c>
      <c r="OAG156" s="5">
        <v>0</v>
      </c>
      <c r="OAH156" s="5">
        <v>0</v>
      </c>
      <c r="OAI156" s="5">
        <v>0</v>
      </c>
      <c r="OAJ156" s="5">
        <v>0</v>
      </c>
      <c r="OAK156" s="5">
        <v>0</v>
      </c>
      <c r="OAL156" s="5">
        <v>0</v>
      </c>
      <c r="OAM156" s="5">
        <v>0</v>
      </c>
      <c r="OAN156" s="5">
        <v>0</v>
      </c>
      <c r="OAO156" s="5">
        <v>0</v>
      </c>
      <c r="OAP156" s="5">
        <v>0</v>
      </c>
      <c r="OAQ156" s="5">
        <v>0</v>
      </c>
      <c r="OAR156" s="5">
        <v>0</v>
      </c>
      <c r="OAS156" s="5">
        <v>0</v>
      </c>
      <c r="OAT156" s="5">
        <v>0</v>
      </c>
      <c r="OAU156" s="5">
        <v>0</v>
      </c>
      <c r="OAV156" s="5">
        <v>0</v>
      </c>
      <c r="OAW156" s="5">
        <v>0</v>
      </c>
      <c r="OAX156" s="5">
        <v>0</v>
      </c>
      <c r="OAY156" s="5">
        <v>0</v>
      </c>
      <c r="OAZ156" s="5">
        <v>0</v>
      </c>
      <c r="OBA156" s="5">
        <v>0</v>
      </c>
      <c r="OBB156" s="5">
        <v>0</v>
      </c>
      <c r="OBC156" s="5">
        <v>0</v>
      </c>
      <c r="OBD156" s="5">
        <v>0</v>
      </c>
      <c r="OBE156" s="5">
        <v>0</v>
      </c>
      <c r="OBF156" s="5">
        <v>0</v>
      </c>
      <c r="OBG156" s="5">
        <v>0</v>
      </c>
      <c r="OBH156" s="5">
        <v>0</v>
      </c>
      <c r="OBI156" s="5">
        <v>0</v>
      </c>
      <c r="OBJ156" s="5">
        <v>0</v>
      </c>
      <c r="OBK156" s="5">
        <v>0</v>
      </c>
      <c r="OBL156" s="5">
        <v>0</v>
      </c>
      <c r="OBM156" s="5">
        <v>0</v>
      </c>
      <c r="OBN156" s="5">
        <v>0</v>
      </c>
      <c r="OBO156" s="5">
        <v>0</v>
      </c>
      <c r="OBP156" s="5">
        <v>0</v>
      </c>
      <c r="OBQ156" s="5">
        <v>0</v>
      </c>
      <c r="OBR156" s="5">
        <v>0</v>
      </c>
      <c r="OBS156" s="5">
        <v>0</v>
      </c>
      <c r="OBT156" s="5">
        <v>0</v>
      </c>
      <c r="OBU156" s="5">
        <v>0</v>
      </c>
      <c r="OBV156" s="5">
        <v>0</v>
      </c>
      <c r="OBW156" s="5">
        <v>0</v>
      </c>
      <c r="OBX156" s="5">
        <v>0</v>
      </c>
      <c r="OBY156" s="5">
        <v>0</v>
      </c>
      <c r="OBZ156" s="5">
        <v>0</v>
      </c>
      <c r="OCA156" s="5">
        <v>0</v>
      </c>
      <c r="OCB156" s="5">
        <v>0</v>
      </c>
      <c r="OCC156" s="5">
        <v>0</v>
      </c>
      <c r="OCD156" s="5">
        <v>0</v>
      </c>
      <c r="OCE156" s="5">
        <v>0</v>
      </c>
      <c r="OCF156" s="5">
        <v>0</v>
      </c>
      <c r="OCG156" s="5">
        <v>0</v>
      </c>
      <c r="OCH156" s="5">
        <v>0</v>
      </c>
      <c r="OCI156" s="5">
        <v>0</v>
      </c>
      <c r="OCJ156" s="5">
        <v>0</v>
      </c>
      <c r="OCK156" s="5">
        <v>0</v>
      </c>
      <c r="OCL156" s="5">
        <v>0</v>
      </c>
      <c r="OCM156" s="5">
        <v>0</v>
      </c>
      <c r="OCN156" s="5">
        <v>0</v>
      </c>
      <c r="OCO156" s="5">
        <v>0</v>
      </c>
      <c r="OCP156" s="5">
        <v>0</v>
      </c>
      <c r="OCQ156" s="5">
        <v>0</v>
      </c>
      <c r="OCR156" s="5">
        <v>0</v>
      </c>
      <c r="OCS156" s="5">
        <v>0</v>
      </c>
      <c r="OCT156" s="5">
        <v>0</v>
      </c>
      <c r="OCU156" s="5">
        <v>0</v>
      </c>
      <c r="OCV156" s="5">
        <v>0</v>
      </c>
      <c r="OCW156" s="5">
        <v>0</v>
      </c>
      <c r="OCX156" s="5">
        <v>0</v>
      </c>
      <c r="OCY156" s="5">
        <v>0</v>
      </c>
      <c r="OCZ156" s="5">
        <v>0</v>
      </c>
      <c r="ODA156" s="5">
        <v>0</v>
      </c>
      <c r="ODB156" s="5">
        <v>0</v>
      </c>
      <c r="ODC156" s="5">
        <v>0</v>
      </c>
      <c r="ODD156" s="5">
        <v>0</v>
      </c>
      <c r="ODE156" s="5">
        <v>0</v>
      </c>
      <c r="ODF156" s="5">
        <v>0</v>
      </c>
      <c r="ODG156" s="5">
        <v>0</v>
      </c>
      <c r="ODH156" s="5">
        <v>0</v>
      </c>
      <c r="ODI156" s="5">
        <v>0</v>
      </c>
      <c r="ODJ156" s="5">
        <v>0</v>
      </c>
      <c r="ODK156" s="5">
        <v>0</v>
      </c>
      <c r="ODL156" s="5">
        <v>0</v>
      </c>
      <c r="ODM156" s="5">
        <v>0</v>
      </c>
      <c r="ODN156" s="5">
        <v>0</v>
      </c>
      <c r="ODO156" s="5">
        <v>0</v>
      </c>
      <c r="ODP156" s="5">
        <v>0</v>
      </c>
      <c r="ODQ156" s="5">
        <v>0</v>
      </c>
      <c r="ODR156" s="5">
        <v>0</v>
      </c>
      <c r="ODS156" s="5">
        <v>0</v>
      </c>
      <c r="ODT156" s="5">
        <v>0</v>
      </c>
      <c r="ODU156" s="5">
        <v>0</v>
      </c>
      <c r="ODV156" s="5">
        <v>0</v>
      </c>
      <c r="ODW156" s="5">
        <v>0</v>
      </c>
      <c r="ODX156" s="5">
        <v>0</v>
      </c>
      <c r="ODY156" s="5">
        <v>0</v>
      </c>
      <c r="ODZ156" s="5">
        <v>0</v>
      </c>
      <c r="OEA156" s="5">
        <v>0</v>
      </c>
      <c r="OEB156" s="5">
        <v>0</v>
      </c>
      <c r="OEC156" s="5">
        <v>0</v>
      </c>
      <c r="OED156" s="5">
        <v>0</v>
      </c>
      <c r="OEE156" s="5">
        <v>0</v>
      </c>
      <c r="OEF156" s="5">
        <v>0</v>
      </c>
      <c r="OEG156" s="5">
        <v>0</v>
      </c>
      <c r="OEH156" s="5">
        <v>0</v>
      </c>
      <c r="OEI156" s="5">
        <v>0</v>
      </c>
      <c r="OEJ156" s="5">
        <v>0</v>
      </c>
      <c r="OEK156" s="5">
        <v>0</v>
      </c>
      <c r="OEL156" s="5">
        <v>0</v>
      </c>
      <c r="OEM156" s="5">
        <v>0</v>
      </c>
      <c r="OEN156" s="5">
        <v>0</v>
      </c>
      <c r="OEO156" s="5">
        <v>0</v>
      </c>
      <c r="OEP156" s="5">
        <v>0</v>
      </c>
      <c r="OEQ156" s="5">
        <v>0</v>
      </c>
      <c r="OER156" s="5">
        <v>0</v>
      </c>
      <c r="OES156" s="5">
        <v>0</v>
      </c>
      <c r="OET156" s="5">
        <v>0</v>
      </c>
      <c r="OEU156" s="5">
        <v>0</v>
      </c>
      <c r="OEV156" s="5">
        <v>0</v>
      </c>
      <c r="OEW156" s="5">
        <v>0</v>
      </c>
      <c r="OEX156" s="5">
        <v>0</v>
      </c>
      <c r="OEY156" s="5">
        <v>0</v>
      </c>
      <c r="OEZ156" s="5">
        <v>0</v>
      </c>
      <c r="OFA156" s="5">
        <v>0</v>
      </c>
      <c r="OFB156" s="5">
        <v>0</v>
      </c>
      <c r="OFC156" s="5">
        <v>0</v>
      </c>
      <c r="OFD156" s="5">
        <v>0</v>
      </c>
      <c r="OFE156" s="5">
        <v>0</v>
      </c>
      <c r="OFF156" s="5">
        <v>0</v>
      </c>
      <c r="OFG156" s="5">
        <v>0</v>
      </c>
      <c r="OFH156" s="5">
        <v>0</v>
      </c>
      <c r="OFI156" s="5">
        <v>0</v>
      </c>
      <c r="OFJ156" s="5">
        <v>0</v>
      </c>
      <c r="OFK156" s="5">
        <v>0</v>
      </c>
      <c r="OFL156" s="5">
        <v>0</v>
      </c>
      <c r="OFM156" s="5">
        <v>0</v>
      </c>
      <c r="OFN156" s="5">
        <v>0</v>
      </c>
      <c r="OFO156" s="5">
        <v>0</v>
      </c>
      <c r="OFP156" s="5">
        <v>0</v>
      </c>
      <c r="OFQ156" s="5">
        <v>0</v>
      </c>
      <c r="OFR156" s="5">
        <v>0</v>
      </c>
      <c r="OFS156" s="5">
        <v>0</v>
      </c>
      <c r="OFT156" s="5">
        <v>0</v>
      </c>
      <c r="OFU156" s="5">
        <v>0</v>
      </c>
      <c r="OFV156" s="5">
        <v>0</v>
      </c>
      <c r="OFW156" s="5">
        <v>0</v>
      </c>
      <c r="OFX156" s="5">
        <v>0</v>
      </c>
      <c r="OFY156" s="5">
        <v>0</v>
      </c>
      <c r="OFZ156" s="5">
        <v>0</v>
      </c>
      <c r="OGA156" s="5">
        <v>0</v>
      </c>
      <c r="OGB156" s="5">
        <v>0</v>
      </c>
      <c r="OGC156" s="5">
        <v>0</v>
      </c>
      <c r="OGD156" s="5">
        <v>0</v>
      </c>
      <c r="OGE156" s="5">
        <v>0</v>
      </c>
      <c r="OGF156" s="5">
        <v>0</v>
      </c>
      <c r="OGG156" s="5">
        <v>0</v>
      </c>
      <c r="OGH156" s="5">
        <v>0</v>
      </c>
      <c r="OGI156" s="5">
        <v>0</v>
      </c>
      <c r="OGJ156" s="5">
        <v>0</v>
      </c>
      <c r="OGK156" s="5">
        <v>0</v>
      </c>
      <c r="OGL156" s="5">
        <v>0</v>
      </c>
      <c r="OGM156" s="5">
        <v>0</v>
      </c>
      <c r="OGN156" s="5">
        <v>0</v>
      </c>
      <c r="OGO156" s="5">
        <v>0</v>
      </c>
      <c r="OGP156" s="5">
        <v>0</v>
      </c>
      <c r="OGQ156" s="5">
        <v>0</v>
      </c>
      <c r="OGR156" s="5">
        <v>0</v>
      </c>
      <c r="OGS156" s="5">
        <v>0</v>
      </c>
      <c r="OGT156" s="5">
        <v>0</v>
      </c>
      <c r="OGU156" s="5">
        <v>0</v>
      </c>
      <c r="OGV156" s="5">
        <v>0</v>
      </c>
      <c r="OGW156" s="5">
        <v>0</v>
      </c>
      <c r="OGX156" s="5">
        <v>0</v>
      </c>
      <c r="OGY156" s="5">
        <v>0</v>
      </c>
      <c r="OGZ156" s="5">
        <v>0</v>
      </c>
      <c r="OHA156" s="5">
        <v>0</v>
      </c>
      <c r="OHB156" s="5">
        <v>0</v>
      </c>
      <c r="OHC156" s="5">
        <v>0</v>
      </c>
      <c r="OHD156" s="5">
        <v>0</v>
      </c>
      <c r="OHE156" s="5">
        <v>0</v>
      </c>
      <c r="OHF156" s="5">
        <v>0</v>
      </c>
      <c r="OHG156" s="5">
        <v>0</v>
      </c>
      <c r="OHH156" s="5">
        <v>0</v>
      </c>
      <c r="OHI156" s="5">
        <v>0</v>
      </c>
      <c r="OHJ156" s="5">
        <v>0</v>
      </c>
      <c r="OHK156" s="5">
        <v>0</v>
      </c>
      <c r="OHL156" s="5">
        <v>0</v>
      </c>
      <c r="OHM156" s="5">
        <v>0</v>
      </c>
      <c r="OHN156" s="5">
        <v>0</v>
      </c>
      <c r="OHO156" s="5">
        <v>0</v>
      </c>
      <c r="OHP156" s="5">
        <v>0</v>
      </c>
      <c r="OHQ156" s="5">
        <v>0</v>
      </c>
      <c r="OHR156" s="5">
        <v>0</v>
      </c>
      <c r="OHS156" s="5">
        <v>0</v>
      </c>
      <c r="OHT156" s="5">
        <v>0</v>
      </c>
      <c r="OHU156" s="5">
        <v>0</v>
      </c>
      <c r="OHV156" s="5">
        <v>0</v>
      </c>
      <c r="OHW156" s="5">
        <v>0</v>
      </c>
      <c r="OHX156" s="5">
        <v>0</v>
      </c>
      <c r="OHY156" s="5">
        <v>0</v>
      </c>
      <c r="OHZ156" s="5">
        <v>0</v>
      </c>
      <c r="OIA156" s="5">
        <v>0</v>
      </c>
      <c r="OIB156" s="5">
        <v>0</v>
      </c>
      <c r="OIC156" s="5">
        <v>0</v>
      </c>
      <c r="OID156" s="5">
        <v>0</v>
      </c>
      <c r="OIE156" s="5">
        <v>0</v>
      </c>
      <c r="OIF156" s="5">
        <v>0</v>
      </c>
      <c r="OIG156" s="5">
        <v>0</v>
      </c>
      <c r="OIH156" s="5">
        <v>0</v>
      </c>
      <c r="OII156" s="5">
        <v>0</v>
      </c>
      <c r="OIJ156" s="5">
        <v>0</v>
      </c>
      <c r="OIK156" s="5">
        <v>0</v>
      </c>
      <c r="OIL156" s="5">
        <v>0</v>
      </c>
      <c r="OIM156" s="5">
        <v>0</v>
      </c>
      <c r="OIN156" s="5">
        <v>0</v>
      </c>
      <c r="OIO156" s="5">
        <v>0</v>
      </c>
      <c r="OIP156" s="5">
        <v>0</v>
      </c>
      <c r="OIQ156" s="5">
        <v>0</v>
      </c>
      <c r="OIR156" s="5">
        <v>0</v>
      </c>
      <c r="OIS156" s="5">
        <v>0</v>
      </c>
      <c r="OIT156" s="5">
        <v>0</v>
      </c>
      <c r="OIU156" s="5">
        <v>0</v>
      </c>
      <c r="OIV156" s="5">
        <v>0</v>
      </c>
      <c r="OIW156" s="5">
        <v>0</v>
      </c>
      <c r="OIX156" s="5">
        <v>0</v>
      </c>
      <c r="OIY156" s="5">
        <v>0</v>
      </c>
      <c r="OIZ156" s="5">
        <v>0</v>
      </c>
      <c r="OJA156" s="5">
        <v>0</v>
      </c>
      <c r="OJB156" s="5">
        <v>0</v>
      </c>
      <c r="OJC156" s="5">
        <v>0</v>
      </c>
      <c r="OJD156" s="5">
        <v>0</v>
      </c>
      <c r="OJE156" s="5">
        <v>0</v>
      </c>
      <c r="OJF156" s="5">
        <v>0</v>
      </c>
      <c r="OJG156" s="5">
        <v>0</v>
      </c>
      <c r="OJH156" s="5">
        <v>0</v>
      </c>
      <c r="OJI156" s="5">
        <v>0</v>
      </c>
      <c r="OJJ156" s="5">
        <v>0</v>
      </c>
      <c r="OJK156" s="5">
        <v>0</v>
      </c>
      <c r="OJL156" s="5">
        <v>0</v>
      </c>
      <c r="OJM156" s="5">
        <v>0</v>
      </c>
      <c r="OJN156" s="5">
        <v>0</v>
      </c>
      <c r="OJO156" s="5">
        <v>0</v>
      </c>
      <c r="OJP156" s="5">
        <v>0</v>
      </c>
      <c r="OJQ156" s="5">
        <v>0</v>
      </c>
      <c r="OJR156" s="5">
        <v>0</v>
      </c>
      <c r="OJS156" s="5">
        <v>0</v>
      </c>
      <c r="OJT156" s="5">
        <v>0</v>
      </c>
      <c r="OJU156" s="5">
        <v>0</v>
      </c>
      <c r="OJV156" s="5">
        <v>0</v>
      </c>
      <c r="OJW156" s="5">
        <v>0</v>
      </c>
      <c r="OJX156" s="5">
        <v>0</v>
      </c>
      <c r="OJY156" s="5">
        <v>0</v>
      </c>
      <c r="OJZ156" s="5">
        <v>0</v>
      </c>
      <c r="OKA156" s="5">
        <v>0</v>
      </c>
      <c r="OKB156" s="5">
        <v>0</v>
      </c>
      <c r="OKC156" s="5">
        <v>0</v>
      </c>
      <c r="OKD156" s="5">
        <v>0</v>
      </c>
      <c r="OKE156" s="5">
        <v>0</v>
      </c>
      <c r="OKF156" s="5">
        <v>0</v>
      </c>
      <c r="OKG156" s="5">
        <v>0</v>
      </c>
      <c r="OKH156" s="5">
        <v>0</v>
      </c>
      <c r="OKI156" s="5">
        <v>0</v>
      </c>
      <c r="OKJ156" s="5">
        <v>0</v>
      </c>
      <c r="OKK156" s="5">
        <v>0</v>
      </c>
      <c r="OKL156" s="5">
        <v>0</v>
      </c>
      <c r="OKM156" s="5">
        <v>0</v>
      </c>
      <c r="OKN156" s="5">
        <v>0</v>
      </c>
      <c r="OKO156" s="5">
        <v>0</v>
      </c>
      <c r="OKP156" s="5">
        <v>0</v>
      </c>
      <c r="OKQ156" s="5">
        <v>0</v>
      </c>
      <c r="OKR156" s="5">
        <v>0</v>
      </c>
      <c r="OKS156" s="5">
        <v>0</v>
      </c>
      <c r="OKT156" s="5">
        <v>0</v>
      </c>
      <c r="OKU156" s="5">
        <v>0</v>
      </c>
      <c r="OKV156" s="5">
        <v>0</v>
      </c>
      <c r="OKW156" s="5">
        <v>0</v>
      </c>
      <c r="OKX156" s="5">
        <v>0</v>
      </c>
      <c r="OKY156" s="5">
        <v>0</v>
      </c>
      <c r="OKZ156" s="5">
        <v>0</v>
      </c>
      <c r="OLA156" s="5">
        <v>0</v>
      </c>
      <c r="OLB156" s="5">
        <v>0</v>
      </c>
      <c r="OLC156" s="5">
        <v>0</v>
      </c>
      <c r="OLD156" s="5">
        <v>0</v>
      </c>
      <c r="OLE156" s="5">
        <v>0</v>
      </c>
      <c r="OLF156" s="5">
        <v>0</v>
      </c>
      <c r="OLG156" s="5">
        <v>0</v>
      </c>
      <c r="OLH156" s="5">
        <v>0</v>
      </c>
      <c r="OLI156" s="5">
        <v>0</v>
      </c>
      <c r="OLJ156" s="5">
        <v>0</v>
      </c>
      <c r="OLK156" s="5">
        <v>0</v>
      </c>
      <c r="OLL156" s="5">
        <v>0</v>
      </c>
      <c r="OLM156" s="5">
        <v>0</v>
      </c>
      <c r="OLN156" s="5">
        <v>0</v>
      </c>
      <c r="OLO156" s="5">
        <v>0</v>
      </c>
      <c r="OLP156" s="5">
        <v>0</v>
      </c>
      <c r="OLQ156" s="5">
        <v>0</v>
      </c>
      <c r="OLR156" s="5">
        <v>0</v>
      </c>
      <c r="OLS156" s="5">
        <v>0</v>
      </c>
      <c r="OLT156" s="5">
        <v>0</v>
      </c>
      <c r="OLU156" s="5">
        <v>0</v>
      </c>
      <c r="OLV156" s="5">
        <v>0</v>
      </c>
      <c r="OLW156" s="5">
        <v>0</v>
      </c>
      <c r="OLX156" s="5">
        <v>0</v>
      </c>
      <c r="OLY156" s="5">
        <v>0</v>
      </c>
      <c r="OLZ156" s="5">
        <v>0</v>
      </c>
      <c r="OMA156" s="5">
        <v>0</v>
      </c>
      <c r="OMB156" s="5">
        <v>0</v>
      </c>
      <c r="OMC156" s="5">
        <v>0</v>
      </c>
      <c r="OMD156" s="5">
        <v>0</v>
      </c>
      <c r="OME156" s="5">
        <v>0</v>
      </c>
      <c r="OMF156" s="5">
        <v>0</v>
      </c>
      <c r="OMG156" s="5">
        <v>0</v>
      </c>
      <c r="OMH156" s="5">
        <v>0</v>
      </c>
      <c r="OMI156" s="5">
        <v>0</v>
      </c>
      <c r="OMJ156" s="5">
        <v>0</v>
      </c>
      <c r="OMK156" s="5">
        <v>0</v>
      </c>
      <c r="OML156" s="5">
        <v>0</v>
      </c>
      <c r="OMM156" s="5">
        <v>0</v>
      </c>
      <c r="OMN156" s="5">
        <v>0</v>
      </c>
      <c r="OMO156" s="5">
        <v>0</v>
      </c>
      <c r="OMP156" s="5">
        <v>0</v>
      </c>
      <c r="OMQ156" s="5">
        <v>0</v>
      </c>
      <c r="OMR156" s="5">
        <v>0</v>
      </c>
      <c r="OMS156" s="5">
        <v>0</v>
      </c>
      <c r="OMT156" s="5">
        <v>0</v>
      </c>
      <c r="OMU156" s="5">
        <v>0</v>
      </c>
      <c r="OMV156" s="5">
        <v>0</v>
      </c>
      <c r="OMW156" s="5">
        <v>0</v>
      </c>
      <c r="OMX156" s="5">
        <v>0</v>
      </c>
      <c r="OMY156" s="5">
        <v>0</v>
      </c>
      <c r="OMZ156" s="5">
        <v>0</v>
      </c>
      <c r="ONA156" s="5">
        <v>0</v>
      </c>
      <c r="ONB156" s="5">
        <v>0</v>
      </c>
      <c r="ONC156" s="5">
        <v>0</v>
      </c>
      <c r="OND156" s="5">
        <v>0</v>
      </c>
      <c r="ONE156" s="5">
        <v>0</v>
      </c>
      <c r="ONF156" s="5">
        <v>0</v>
      </c>
      <c r="ONG156" s="5">
        <v>0</v>
      </c>
      <c r="ONH156" s="5">
        <v>0</v>
      </c>
      <c r="ONI156" s="5">
        <v>0</v>
      </c>
      <c r="ONJ156" s="5">
        <v>0</v>
      </c>
      <c r="ONK156" s="5">
        <v>0</v>
      </c>
      <c r="ONL156" s="5">
        <v>0</v>
      </c>
      <c r="ONM156" s="5">
        <v>0</v>
      </c>
      <c r="ONN156" s="5">
        <v>0</v>
      </c>
      <c r="ONO156" s="5">
        <v>0</v>
      </c>
      <c r="ONP156" s="5">
        <v>0</v>
      </c>
      <c r="ONQ156" s="5">
        <v>0</v>
      </c>
      <c r="ONR156" s="5">
        <v>0</v>
      </c>
      <c r="ONS156" s="5">
        <v>0</v>
      </c>
      <c r="ONT156" s="5">
        <v>0</v>
      </c>
      <c r="ONU156" s="5">
        <v>0</v>
      </c>
      <c r="ONV156" s="5">
        <v>0</v>
      </c>
      <c r="ONW156" s="5">
        <v>0</v>
      </c>
      <c r="ONX156" s="5">
        <v>0</v>
      </c>
      <c r="ONY156" s="5">
        <v>0</v>
      </c>
      <c r="ONZ156" s="5">
        <v>0</v>
      </c>
      <c r="OOA156" s="5">
        <v>0</v>
      </c>
      <c r="OOB156" s="5">
        <v>0</v>
      </c>
      <c r="OOC156" s="5">
        <v>0</v>
      </c>
      <c r="OOD156" s="5">
        <v>0</v>
      </c>
      <c r="OOE156" s="5">
        <v>0</v>
      </c>
      <c r="OOF156" s="5">
        <v>0</v>
      </c>
      <c r="OOG156" s="5">
        <v>0</v>
      </c>
      <c r="OOH156" s="5">
        <v>0</v>
      </c>
      <c r="OOI156" s="5">
        <v>0</v>
      </c>
      <c r="OOJ156" s="5">
        <v>0</v>
      </c>
      <c r="OOK156" s="5">
        <v>0</v>
      </c>
      <c r="OOL156" s="5">
        <v>0</v>
      </c>
      <c r="OOM156" s="5">
        <v>0</v>
      </c>
      <c r="OON156" s="5">
        <v>0</v>
      </c>
      <c r="OOO156" s="5">
        <v>0</v>
      </c>
      <c r="OOP156" s="5">
        <v>0</v>
      </c>
      <c r="OOQ156" s="5">
        <v>0</v>
      </c>
      <c r="OOR156" s="5">
        <v>0</v>
      </c>
      <c r="OOS156" s="5">
        <v>0</v>
      </c>
      <c r="OOT156" s="5">
        <v>0</v>
      </c>
      <c r="OOU156" s="5">
        <v>0</v>
      </c>
      <c r="OOV156" s="5">
        <v>0</v>
      </c>
      <c r="OOW156" s="5">
        <v>0</v>
      </c>
      <c r="OOX156" s="5">
        <v>0</v>
      </c>
      <c r="OOY156" s="5">
        <v>0</v>
      </c>
      <c r="OOZ156" s="5">
        <v>0</v>
      </c>
      <c r="OPA156" s="5">
        <v>0</v>
      </c>
      <c r="OPB156" s="5">
        <v>0</v>
      </c>
      <c r="OPC156" s="5">
        <v>0</v>
      </c>
      <c r="OPD156" s="5">
        <v>0</v>
      </c>
      <c r="OPE156" s="5">
        <v>0</v>
      </c>
      <c r="OPF156" s="5">
        <v>0</v>
      </c>
      <c r="OPG156" s="5">
        <v>0</v>
      </c>
      <c r="OPH156" s="5">
        <v>0</v>
      </c>
      <c r="OPI156" s="5">
        <v>0</v>
      </c>
      <c r="OPJ156" s="5">
        <v>0</v>
      </c>
      <c r="OPK156" s="5">
        <v>0</v>
      </c>
      <c r="OPL156" s="5">
        <v>0</v>
      </c>
      <c r="OPM156" s="5">
        <v>0</v>
      </c>
      <c r="OPN156" s="5">
        <v>0</v>
      </c>
      <c r="OPO156" s="5">
        <v>0</v>
      </c>
      <c r="OPP156" s="5">
        <v>0</v>
      </c>
      <c r="OPQ156" s="5">
        <v>0</v>
      </c>
      <c r="OPR156" s="5">
        <v>0</v>
      </c>
      <c r="OPS156" s="5">
        <v>0</v>
      </c>
      <c r="OPT156" s="5">
        <v>0</v>
      </c>
      <c r="OPU156" s="5">
        <v>0</v>
      </c>
      <c r="OPV156" s="5">
        <v>0</v>
      </c>
      <c r="OPW156" s="5">
        <v>0</v>
      </c>
      <c r="OPX156" s="5">
        <v>0</v>
      </c>
      <c r="OPY156" s="5">
        <v>0</v>
      </c>
      <c r="OPZ156" s="5">
        <v>0</v>
      </c>
      <c r="OQA156" s="5">
        <v>0</v>
      </c>
      <c r="OQB156" s="5">
        <v>0</v>
      </c>
      <c r="OQC156" s="5">
        <v>0</v>
      </c>
      <c r="OQD156" s="5">
        <v>0</v>
      </c>
      <c r="OQE156" s="5">
        <v>0</v>
      </c>
      <c r="OQF156" s="5">
        <v>0</v>
      </c>
      <c r="OQG156" s="5">
        <v>0</v>
      </c>
      <c r="OQH156" s="5">
        <v>0</v>
      </c>
      <c r="OQI156" s="5">
        <v>0</v>
      </c>
      <c r="OQJ156" s="5">
        <v>0</v>
      </c>
      <c r="OQK156" s="5">
        <v>0</v>
      </c>
      <c r="OQL156" s="5">
        <v>0</v>
      </c>
      <c r="OQM156" s="5">
        <v>0</v>
      </c>
      <c r="OQN156" s="5">
        <v>0</v>
      </c>
      <c r="OQO156" s="5">
        <v>0</v>
      </c>
      <c r="OQP156" s="5">
        <v>0</v>
      </c>
      <c r="OQQ156" s="5">
        <v>0</v>
      </c>
      <c r="OQR156" s="5">
        <v>0</v>
      </c>
      <c r="OQS156" s="5">
        <v>0</v>
      </c>
      <c r="OQT156" s="5">
        <v>0</v>
      </c>
      <c r="OQU156" s="5">
        <v>0</v>
      </c>
      <c r="OQV156" s="5">
        <v>0</v>
      </c>
      <c r="OQW156" s="5">
        <v>0</v>
      </c>
      <c r="OQX156" s="5">
        <v>0</v>
      </c>
      <c r="OQY156" s="5">
        <v>0</v>
      </c>
      <c r="OQZ156" s="5">
        <v>0</v>
      </c>
      <c r="ORA156" s="5">
        <v>0</v>
      </c>
      <c r="ORB156" s="5">
        <v>0</v>
      </c>
      <c r="ORC156" s="5">
        <v>0</v>
      </c>
      <c r="ORD156" s="5">
        <v>0</v>
      </c>
      <c r="ORE156" s="5">
        <v>0</v>
      </c>
      <c r="ORF156" s="5">
        <v>0</v>
      </c>
      <c r="ORG156" s="5">
        <v>0</v>
      </c>
      <c r="ORH156" s="5">
        <v>0</v>
      </c>
      <c r="ORI156" s="5">
        <v>0</v>
      </c>
      <c r="ORJ156" s="5">
        <v>0</v>
      </c>
      <c r="ORK156" s="5">
        <v>0</v>
      </c>
      <c r="ORL156" s="5">
        <v>0</v>
      </c>
      <c r="ORM156" s="5">
        <v>0</v>
      </c>
      <c r="ORN156" s="5">
        <v>0</v>
      </c>
      <c r="ORO156" s="5">
        <v>0</v>
      </c>
      <c r="ORP156" s="5">
        <v>0</v>
      </c>
      <c r="ORQ156" s="5">
        <v>0</v>
      </c>
      <c r="ORR156" s="5">
        <v>0</v>
      </c>
      <c r="ORS156" s="5">
        <v>0</v>
      </c>
      <c r="ORT156" s="5">
        <v>0</v>
      </c>
      <c r="ORU156" s="5">
        <v>0</v>
      </c>
      <c r="ORV156" s="5">
        <v>0</v>
      </c>
      <c r="ORW156" s="5">
        <v>0</v>
      </c>
      <c r="ORX156" s="5">
        <v>0</v>
      </c>
      <c r="ORY156" s="5">
        <v>0</v>
      </c>
      <c r="ORZ156" s="5">
        <v>0</v>
      </c>
      <c r="OSA156" s="5">
        <v>0</v>
      </c>
      <c r="OSB156" s="5">
        <v>0</v>
      </c>
      <c r="OSC156" s="5">
        <v>0</v>
      </c>
      <c r="OSD156" s="5">
        <v>0</v>
      </c>
      <c r="OSE156" s="5">
        <v>0</v>
      </c>
      <c r="OSF156" s="5">
        <v>0</v>
      </c>
      <c r="OSG156" s="5">
        <v>0</v>
      </c>
      <c r="OSH156" s="5">
        <v>0</v>
      </c>
      <c r="OSI156" s="5">
        <v>0</v>
      </c>
      <c r="OSJ156" s="5">
        <v>0</v>
      </c>
      <c r="OSK156" s="5">
        <v>0</v>
      </c>
      <c r="OSL156" s="5">
        <v>0</v>
      </c>
      <c r="OSM156" s="5">
        <v>0</v>
      </c>
      <c r="OSN156" s="5">
        <v>0</v>
      </c>
      <c r="OSO156" s="5">
        <v>0</v>
      </c>
      <c r="OSP156" s="5">
        <v>0</v>
      </c>
      <c r="OSQ156" s="5">
        <v>0</v>
      </c>
      <c r="OSR156" s="5">
        <v>0</v>
      </c>
      <c r="OSS156" s="5">
        <v>0</v>
      </c>
      <c r="OST156" s="5">
        <v>0</v>
      </c>
      <c r="OSU156" s="5">
        <v>0</v>
      </c>
      <c r="OSV156" s="5">
        <v>0</v>
      </c>
      <c r="OSW156" s="5">
        <v>0</v>
      </c>
      <c r="OSX156" s="5">
        <v>0</v>
      </c>
      <c r="OSY156" s="5">
        <v>0</v>
      </c>
      <c r="OSZ156" s="5">
        <v>0</v>
      </c>
      <c r="OTA156" s="5">
        <v>0</v>
      </c>
      <c r="OTB156" s="5">
        <v>0</v>
      </c>
      <c r="OTC156" s="5">
        <v>0</v>
      </c>
      <c r="OTD156" s="5">
        <v>0</v>
      </c>
      <c r="OTE156" s="5">
        <v>0</v>
      </c>
      <c r="OTF156" s="5">
        <v>0</v>
      </c>
      <c r="OTG156" s="5">
        <v>0</v>
      </c>
      <c r="OTH156" s="5">
        <v>0</v>
      </c>
      <c r="OTI156" s="5">
        <v>0</v>
      </c>
      <c r="OTJ156" s="5">
        <v>0</v>
      </c>
      <c r="OTK156" s="5">
        <v>0</v>
      </c>
      <c r="OTL156" s="5">
        <v>0</v>
      </c>
      <c r="OTM156" s="5">
        <v>0</v>
      </c>
      <c r="OTN156" s="5">
        <v>0</v>
      </c>
      <c r="OTO156" s="5">
        <v>0</v>
      </c>
      <c r="OTP156" s="5">
        <v>0</v>
      </c>
      <c r="OTQ156" s="5">
        <v>0</v>
      </c>
      <c r="OTR156" s="5">
        <v>0</v>
      </c>
      <c r="OTS156" s="5">
        <v>0</v>
      </c>
      <c r="OTT156" s="5">
        <v>0</v>
      </c>
      <c r="OTU156" s="5">
        <v>0</v>
      </c>
      <c r="OTV156" s="5">
        <v>0</v>
      </c>
      <c r="OTW156" s="5">
        <v>0</v>
      </c>
      <c r="OTX156" s="5">
        <v>0</v>
      </c>
      <c r="OTY156" s="5">
        <v>0</v>
      </c>
      <c r="OTZ156" s="5">
        <v>0</v>
      </c>
      <c r="OUA156" s="5">
        <v>0</v>
      </c>
      <c r="OUB156" s="5">
        <v>0</v>
      </c>
      <c r="OUC156" s="5">
        <v>0</v>
      </c>
      <c r="OUD156" s="5">
        <v>0</v>
      </c>
      <c r="OUE156" s="5">
        <v>0</v>
      </c>
      <c r="OUF156" s="5">
        <v>0</v>
      </c>
      <c r="OUG156" s="5">
        <v>0</v>
      </c>
      <c r="OUH156" s="5">
        <v>0</v>
      </c>
      <c r="OUI156" s="5">
        <v>0</v>
      </c>
      <c r="OUJ156" s="5">
        <v>0</v>
      </c>
      <c r="OUK156" s="5">
        <v>0</v>
      </c>
      <c r="OUL156" s="5">
        <v>0</v>
      </c>
      <c r="OUM156" s="5">
        <v>0</v>
      </c>
      <c r="OUN156" s="5">
        <v>0</v>
      </c>
      <c r="OUO156" s="5">
        <v>0</v>
      </c>
      <c r="OUP156" s="5">
        <v>0</v>
      </c>
      <c r="OUQ156" s="5">
        <v>0</v>
      </c>
      <c r="OUR156" s="5">
        <v>0</v>
      </c>
      <c r="OUS156" s="5">
        <v>0</v>
      </c>
      <c r="OUT156" s="5">
        <v>0</v>
      </c>
      <c r="OUU156" s="5">
        <v>0</v>
      </c>
      <c r="OUV156" s="5">
        <v>0</v>
      </c>
      <c r="OUW156" s="5">
        <v>0</v>
      </c>
      <c r="OUX156" s="5">
        <v>0</v>
      </c>
      <c r="OUY156" s="5">
        <v>0</v>
      </c>
      <c r="OUZ156" s="5">
        <v>0</v>
      </c>
      <c r="OVA156" s="5">
        <v>0</v>
      </c>
      <c r="OVB156" s="5">
        <v>0</v>
      </c>
      <c r="OVC156" s="5">
        <v>0</v>
      </c>
      <c r="OVD156" s="5">
        <v>0</v>
      </c>
      <c r="OVE156" s="5">
        <v>0</v>
      </c>
      <c r="OVF156" s="5">
        <v>0</v>
      </c>
      <c r="OVG156" s="5">
        <v>0</v>
      </c>
      <c r="OVH156" s="5">
        <v>0</v>
      </c>
      <c r="OVI156" s="5">
        <v>0</v>
      </c>
      <c r="OVJ156" s="5">
        <v>0</v>
      </c>
      <c r="OVK156" s="5">
        <v>0</v>
      </c>
      <c r="OVL156" s="5">
        <v>0</v>
      </c>
      <c r="OVM156" s="5">
        <v>0</v>
      </c>
      <c r="OVN156" s="5">
        <v>0</v>
      </c>
      <c r="OVO156" s="5">
        <v>0</v>
      </c>
      <c r="OVP156" s="5">
        <v>0</v>
      </c>
      <c r="OVQ156" s="5">
        <v>0</v>
      </c>
      <c r="OVR156" s="5">
        <v>0</v>
      </c>
      <c r="OVS156" s="5">
        <v>0</v>
      </c>
      <c r="OVT156" s="5">
        <v>0</v>
      </c>
      <c r="OVU156" s="5">
        <v>0</v>
      </c>
      <c r="OVV156" s="5">
        <v>0</v>
      </c>
      <c r="OVW156" s="5">
        <v>0</v>
      </c>
      <c r="OVX156" s="5">
        <v>0</v>
      </c>
      <c r="OVY156" s="5">
        <v>0</v>
      </c>
      <c r="OVZ156" s="5">
        <v>0</v>
      </c>
      <c r="OWA156" s="5">
        <v>0</v>
      </c>
      <c r="OWB156" s="5">
        <v>0</v>
      </c>
      <c r="OWC156" s="5">
        <v>0</v>
      </c>
      <c r="OWD156" s="5">
        <v>0</v>
      </c>
      <c r="OWE156" s="5">
        <v>0</v>
      </c>
      <c r="OWF156" s="5">
        <v>0</v>
      </c>
      <c r="OWG156" s="5">
        <v>0</v>
      </c>
      <c r="OWH156" s="5">
        <v>0</v>
      </c>
      <c r="OWI156" s="5">
        <v>0</v>
      </c>
      <c r="OWJ156" s="5">
        <v>0</v>
      </c>
      <c r="OWK156" s="5">
        <v>0</v>
      </c>
      <c r="OWL156" s="5">
        <v>0</v>
      </c>
      <c r="OWM156" s="5">
        <v>0</v>
      </c>
      <c r="OWN156" s="5">
        <v>0</v>
      </c>
      <c r="OWO156" s="5">
        <v>0</v>
      </c>
      <c r="OWP156" s="5">
        <v>0</v>
      </c>
      <c r="OWQ156" s="5">
        <v>0</v>
      </c>
      <c r="OWR156" s="5">
        <v>0</v>
      </c>
      <c r="OWS156" s="5">
        <v>0</v>
      </c>
      <c r="OWT156" s="5">
        <v>0</v>
      </c>
      <c r="OWU156" s="5">
        <v>0</v>
      </c>
      <c r="OWV156" s="5">
        <v>0</v>
      </c>
      <c r="OWW156" s="5">
        <v>0</v>
      </c>
      <c r="OWX156" s="5">
        <v>0</v>
      </c>
      <c r="OWY156" s="5">
        <v>0</v>
      </c>
      <c r="OWZ156" s="5">
        <v>0</v>
      </c>
      <c r="OXA156" s="5">
        <v>0</v>
      </c>
      <c r="OXB156" s="5">
        <v>0</v>
      </c>
      <c r="OXC156" s="5">
        <v>0</v>
      </c>
      <c r="OXD156" s="5">
        <v>0</v>
      </c>
      <c r="OXE156" s="5">
        <v>0</v>
      </c>
      <c r="OXF156" s="5">
        <v>0</v>
      </c>
      <c r="OXG156" s="5">
        <v>0</v>
      </c>
      <c r="OXH156" s="5">
        <v>0</v>
      </c>
      <c r="OXI156" s="5">
        <v>0</v>
      </c>
      <c r="OXJ156" s="5">
        <v>0</v>
      </c>
      <c r="OXK156" s="5">
        <v>0</v>
      </c>
      <c r="OXL156" s="5">
        <v>0</v>
      </c>
      <c r="OXM156" s="5">
        <v>0</v>
      </c>
      <c r="OXN156" s="5">
        <v>0</v>
      </c>
      <c r="OXO156" s="5">
        <v>0</v>
      </c>
      <c r="OXP156" s="5">
        <v>0</v>
      </c>
      <c r="OXQ156" s="5">
        <v>0</v>
      </c>
      <c r="OXR156" s="5">
        <v>0</v>
      </c>
      <c r="OXS156" s="5">
        <v>0</v>
      </c>
      <c r="OXT156" s="5">
        <v>0</v>
      </c>
      <c r="OXU156" s="5">
        <v>0</v>
      </c>
      <c r="OXV156" s="5">
        <v>0</v>
      </c>
      <c r="OXW156" s="5">
        <v>0</v>
      </c>
      <c r="OXX156" s="5">
        <v>0</v>
      </c>
      <c r="OXY156" s="5">
        <v>0</v>
      </c>
      <c r="OXZ156" s="5">
        <v>0</v>
      </c>
      <c r="OYA156" s="5">
        <v>0</v>
      </c>
      <c r="OYB156" s="5">
        <v>0</v>
      </c>
      <c r="OYC156" s="5">
        <v>0</v>
      </c>
      <c r="OYD156" s="5">
        <v>0</v>
      </c>
      <c r="OYE156" s="5">
        <v>0</v>
      </c>
      <c r="OYF156" s="5">
        <v>0</v>
      </c>
      <c r="OYG156" s="5">
        <v>0</v>
      </c>
      <c r="OYH156" s="5">
        <v>0</v>
      </c>
      <c r="OYI156" s="5">
        <v>0</v>
      </c>
      <c r="OYJ156" s="5">
        <v>0</v>
      </c>
      <c r="OYK156" s="5">
        <v>0</v>
      </c>
      <c r="OYL156" s="5">
        <v>0</v>
      </c>
      <c r="OYM156" s="5">
        <v>0</v>
      </c>
      <c r="OYN156" s="5">
        <v>0</v>
      </c>
      <c r="OYO156" s="5">
        <v>0</v>
      </c>
      <c r="OYP156" s="5">
        <v>0</v>
      </c>
      <c r="OYQ156" s="5">
        <v>0</v>
      </c>
      <c r="OYR156" s="5">
        <v>0</v>
      </c>
      <c r="OYS156" s="5">
        <v>0</v>
      </c>
      <c r="OYT156" s="5">
        <v>0</v>
      </c>
      <c r="OYU156" s="5">
        <v>0</v>
      </c>
      <c r="OYV156" s="5">
        <v>0</v>
      </c>
      <c r="OYW156" s="5">
        <v>0</v>
      </c>
      <c r="OYX156" s="5">
        <v>0</v>
      </c>
      <c r="OYY156" s="5">
        <v>0</v>
      </c>
      <c r="OYZ156" s="5">
        <v>0</v>
      </c>
      <c r="OZA156" s="5">
        <v>0</v>
      </c>
      <c r="OZB156" s="5">
        <v>0</v>
      </c>
      <c r="OZC156" s="5">
        <v>0</v>
      </c>
      <c r="OZD156" s="5">
        <v>0</v>
      </c>
      <c r="OZE156" s="5">
        <v>0</v>
      </c>
      <c r="OZF156" s="5">
        <v>0</v>
      </c>
      <c r="OZG156" s="5">
        <v>0</v>
      </c>
      <c r="OZH156" s="5">
        <v>0</v>
      </c>
      <c r="OZI156" s="5">
        <v>0</v>
      </c>
      <c r="OZJ156" s="5">
        <v>0</v>
      </c>
      <c r="OZK156" s="5">
        <v>0</v>
      </c>
      <c r="OZL156" s="5">
        <v>0</v>
      </c>
      <c r="OZM156" s="5">
        <v>0</v>
      </c>
      <c r="OZN156" s="5">
        <v>0</v>
      </c>
      <c r="OZO156" s="5">
        <v>0</v>
      </c>
      <c r="OZP156" s="5">
        <v>0</v>
      </c>
      <c r="OZQ156" s="5">
        <v>0</v>
      </c>
      <c r="OZR156" s="5">
        <v>0</v>
      </c>
      <c r="OZS156" s="5">
        <v>0</v>
      </c>
      <c r="OZT156" s="5">
        <v>0</v>
      </c>
      <c r="OZU156" s="5">
        <v>0</v>
      </c>
      <c r="OZV156" s="5">
        <v>0</v>
      </c>
      <c r="OZW156" s="5">
        <v>0</v>
      </c>
      <c r="OZX156" s="5">
        <v>0</v>
      </c>
      <c r="OZY156" s="5">
        <v>0</v>
      </c>
      <c r="OZZ156" s="5">
        <v>0</v>
      </c>
      <c r="PAA156" s="5">
        <v>0</v>
      </c>
      <c r="PAB156" s="5">
        <v>0</v>
      </c>
      <c r="PAC156" s="5">
        <v>0</v>
      </c>
      <c r="PAD156" s="5">
        <v>0</v>
      </c>
      <c r="PAE156" s="5">
        <v>0</v>
      </c>
      <c r="PAF156" s="5">
        <v>0</v>
      </c>
      <c r="PAG156" s="5">
        <v>0</v>
      </c>
      <c r="PAH156" s="5">
        <v>0</v>
      </c>
      <c r="PAI156" s="5">
        <v>0</v>
      </c>
      <c r="PAJ156" s="5">
        <v>0</v>
      </c>
      <c r="PAK156" s="5">
        <v>0</v>
      </c>
      <c r="PAL156" s="5">
        <v>0</v>
      </c>
      <c r="PAM156" s="5">
        <v>0</v>
      </c>
      <c r="PAN156" s="5">
        <v>0</v>
      </c>
      <c r="PAO156" s="5">
        <v>0</v>
      </c>
      <c r="PAP156" s="5">
        <v>0</v>
      </c>
      <c r="PAQ156" s="5">
        <v>0</v>
      </c>
      <c r="PAR156" s="5">
        <v>0</v>
      </c>
      <c r="PAS156" s="5">
        <v>0</v>
      </c>
      <c r="PAT156" s="5">
        <v>0</v>
      </c>
      <c r="PAU156" s="5">
        <v>0</v>
      </c>
      <c r="PAV156" s="5">
        <v>0</v>
      </c>
      <c r="PAW156" s="5">
        <v>0</v>
      </c>
      <c r="PAX156" s="5">
        <v>0</v>
      </c>
      <c r="PAY156" s="5">
        <v>0</v>
      </c>
      <c r="PAZ156" s="5">
        <v>0</v>
      </c>
      <c r="PBA156" s="5">
        <v>0</v>
      </c>
      <c r="PBB156" s="5">
        <v>0</v>
      </c>
      <c r="PBC156" s="5">
        <v>0</v>
      </c>
      <c r="PBD156" s="5">
        <v>0</v>
      </c>
      <c r="PBE156" s="5">
        <v>0</v>
      </c>
      <c r="PBF156" s="5">
        <v>0</v>
      </c>
      <c r="PBG156" s="5">
        <v>0</v>
      </c>
      <c r="PBH156" s="5">
        <v>0</v>
      </c>
      <c r="PBI156" s="5">
        <v>0</v>
      </c>
      <c r="PBJ156" s="5">
        <v>0</v>
      </c>
      <c r="PBK156" s="5">
        <v>0</v>
      </c>
      <c r="PBL156" s="5">
        <v>0</v>
      </c>
      <c r="PBM156" s="5">
        <v>0</v>
      </c>
      <c r="PBN156" s="5">
        <v>0</v>
      </c>
      <c r="PBO156" s="5">
        <v>0</v>
      </c>
      <c r="PBP156" s="5">
        <v>0</v>
      </c>
      <c r="PBQ156" s="5">
        <v>0</v>
      </c>
      <c r="PBR156" s="5">
        <v>0</v>
      </c>
      <c r="PBS156" s="5">
        <v>0</v>
      </c>
      <c r="PBT156" s="5">
        <v>0</v>
      </c>
      <c r="PBU156" s="5">
        <v>0</v>
      </c>
      <c r="PBV156" s="5">
        <v>0</v>
      </c>
      <c r="PBW156" s="5">
        <v>0</v>
      </c>
      <c r="PBX156" s="5">
        <v>0</v>
      </c>
      <c r="PBY156" s="5">
        <v>0</v>
      </c>
      <c r="PBZ156" s="5">
        <v>0</v>
      </c>
      <c r="PCA156" s="5">
        <v>0</v>
      </c>
      <c r="PCB156" s="5">
        <v>0</v>
      </c>
      <c r="PCC156" s="5">
        <v>0</v>
      </c>
      <c r="PCD156" s="5">
        <v>0</v>
      </c>
      <c r="PCE156" s="5">
        <v>0</v>
      </c>
      <c r="PCF156" s="5">
        <v>0</v>
      </c>
      <c r="PCG156" s="5">
        <v>0</v>
      </c>
      <c r="PCH156" s="5">
        <v>0</v>
      </c>
      <c r="PCI156" s="5">
        <v>0</v>
      </c>
      <c r="PCJ156" s="5">
        <v>0</v>
      </c>
      <c r="PCK156" s="5">
        <v>0</v>
      </c>
      <c r="PCL156" s="5">
        <v>0</v>
      </c>
      <c r="PCM156" s="5">
        <v>0</v>
      </c>
      <c r="PCN156" s="5">
        <v>0</v>
      </c>
      <c r="PCO156" s="5">
        <v>0</v>
      </c>
      <c r="PCP156" s="5">
        <v>0</v>
      </c>
      <c r="PCQ156" s="5">
        <v>0</v>
      </c>
      <c r="PCR156" s="5">
        <v>0</v>
      </c>
      <c r="PCS156" s="5">
        <v>0</v>
      </c>
      <c r="PCT156" s="5">
        <v>0</v>
      </c>
      <c r="PCU156" s="5">
        <v>0</v>
      </c>
      <c r="PCV156" s="5">
        <v>0</v>
      </c>
      <c r="PCW156" s="5">
        <v>0</v>
      </c>
      <c r="PCX156" s="5">
        <v>0</v>
      </c>
      <c r="PCY156" s="5">
        <v>0</v>
      </c>
      <c r="PCZ156" s="5">
        <v>0</v>
      </c>
      <c r="PDA156" s="5">
        <v>0</v>
      </c>
      <c r="PDB156" s="5">
        <v>0</v>
      </c>
      <c r="PDC156" s="5">
        <v>0</v>
      </c>
      <c r="PDD156" s="5">
        <v>0</v>
      </c>
      <c r="PDE156" s="5">
        <v>0</v>
      </c>
      <c r="PDF156" s="5">
        <v>0</v>
      </c>
      <c r="PDG156" s="5">
        <v>0</v>
      </c>
      <c r="PDH156" s="5">
        <v>0</v>
      </c>
      <c r="PDI156" s="5">
        <v>0</v>
      </c>
      <c r="PDJ156" s="5">
        <v>0</v>
      </c>
      <c r="PDK156" s="5">
        <v>0</v>
      </c>
      <c r="PDL156" s="5">
        <v>0</v>
      </c>
      <c r="PDM156" s="5">
        <v>0</v>
      </c>
      <c r="PDN156" s="5">
        <v>0</v>
      </c>
      <c r="PDO156" s="5">
        <v>0</v>
      </c>
      <c r="PDP156" s="5">
        <v>0</v>
      </c>
      <c r="PDQ156" s="5">
        <v>0</v>
      </c>
      <c r="PDR156" s="5">
        <v>0</v>
      </c>
      <c r="PDS156" s="5">
        <v>0</v>
      </c>
      <c r="PDT156" s="5">
        <v>0</v>
      </c>
      <c r="PDU156" s="5">
        <v>0</v>
      </c>
      <c r="PDV156" s="5">
        <v>0</v>
      </c>
      <c r="PDW156" s="5">
        <v>0</v>
      </c>
      <c r="PDX156" s="5">
        <v>0</v>
      </c>
      <c r="PDY156" s="5">
        <v>0</v>
      </c>
      <c r="PDZ156" s="5">
        <v>0</v>
      </c>
      <c r="PEA156" s="5">
        <v>0</v>
      </c>
      <c r="PEB156" s="5">
        <v>0</v>
      </c>
      <c r="PEC156" s="5">
        <v>0</v>
      </c>
      <c r="PED156" s="5">
        <v>0</v>
      </c>
      <c r="PEE156" s="5">
        <v>0</v>
      </c>
      <c r="PEF156" s="5">
        <v>0</v>
      </c>
      <c r="PEG156" s="5">
        <v>0</v>
      </c>
      <c r="PEH156" s="5">
        <v>0</v>
      </c>
      <c r="PEI156" s="5">
        <v>0</v>
      </c>
      <c r="PEJ156" s="5">
        <v>0</v>
      </c>
      <c r="PEK156" s="5">
        <v>0</v>
      </c>
      <c r="PEL156" s="5">
        <v>0</v>
      </c>
      <c r="PEM156" s="5">
        <v>0</v>
      </c>
      <c r="PEN156" s="5">
        <v>0</v>
      </c>
      <c r="PEO156" s="5">
        <v>0</v>
      </c>
      <c r="PEP156" s="5">
        <v>0</v>
      </c>
      <c r="PEQ156" s="5">
        <v>0</v>
      </c>
      <c r="PER156" s="5">
        <v>0</v>
      </c>
      <c r="PES156" s="5">
        <v>0</v>
      </c>
      <c r="PET156" s="5">
        <v>0</v>
      </c>
      <c r="PEU156" s="5">
        <v>0</v>
      </c>
      <c r="PEV156" s="5">
        <v>0</v>
      </c>
      <c r="PEW156" s="5">
        <v>0</v>
      </c>
      <c r="PEX156" s="5">
        <v>0</v>
      </c>
      <c r="PEY156" s="5">
        <v>0</v>
      </c>
      <c r="PEZ156" s="5">
        <v>0</v>
      </c>
      <c r="PFA156" s="5">
        <v>0</v>
      </c>
      <c r="PFB156" s="5">
        <v>0</v>
      </c>
      <c r="PFC156" s="5">
        <v>0</v>
      </c>
      <c r="PFD156" s="5">
        <v>0</v>
      </c>
      <c r="PFE156" s="5">
        <v>0</v>
      </c>
      <c r="PFF156" s="5">
        <v>0</v>
      </c>
      <c r="PFG156" s="5">
        <v>0</v>
      </c>
      <c r="PFH156" s="5">
        <v>0</v>
      </c>
      <c r="PFI156" s="5">
        <v>0</v>
      </c>
      <c r="PFJ156" s="5">
        <v>0</v>
      </c>
      <c r="PFK156" s="5">
        <v>0</v>
      </c>
      <c r="PFL156" s="5">
        <v>0</v>
      </c>
      <c r="PFM156" s="5">
        <v>0</v>
      </c>
      <c r="PFN156" s="5">
        <v>0</v>
      </c>
      <c r="PFO156" s="5">
        <v>0</v>
      </c>
      <c r="PFP156" s="5">
        <v>0</v>
      </c>
      <c r="PFQ156" s="5">
        <v>0</v>
      </c>
      <c r="PFR156" s="5">
        <v>0</v>
      </c>
      <c r="PFS156" s="5">
        <v>0</v>
      </c>
      <c r="PFT156" s="5">
        <v>0</v>
      </c>
      <c r="PFU156" s="5">
        <v>0</v>
      </c>
      <c r="PFV156" s="5">
        <v>0</v>
      </c>
      <c r="PFW156" s="5">
        <v>0</v>
      </c>
      <c r="PFX156" s="5">
        <v>0</v>
      </c>
      <c r="PFY156" s="5">
        <v>0</v>
      </c>
      <c r="PFZ156" s="5">
        <v>0</v>
      </c>
      <c r="PGA156" s="5">
        <v>0</v>
      </c>
      <c r="PGB156" s="5">
        <v>0</v>
      </c>
      <c r="PGC156" s="5">
        <v>0</v>
      </c>
      <c r="PGD156" s="5">
        <v>0</v>
      </c>
      <c r="PGE156" s="5">
        <v>0</v>
      </c>
      <c r="PGF156" s="5">
        <v>0</v>
      </c>
      <c r="PGG156" s="5">
        <v>0</v>
      </c>
      <c r="PGH156" s="5">
        <v>0</v>
      </c>
      <c r="PGI156" s="5">
        <v>0</v>
      </c>
      <c r="PGJ156" s="5">
        <v>0</v>
      </c>
      <c r="PGK156" s="5">
        <v>0</v>
      </c>
      <c r="PGL156" s="5">
        <v>0</v>
      </c>
      <c r="PGM156" s="5">
        <v>0</v>
      </c>
      <c r="PGN156" s="5">
        <v>0</v>
      </c>
      <c r="PGO156" s="5">
        <v>0</v>
      </c>
      <c r="PGP156" s="5">
        <v>0</v>
      </c>
      <c r="PGQ156" s="5">
        <v>0</v>
      </c>
      <c r="PGR156" s="5">
        <v>0</v>
      </c>
      <c r="PGS156" s="5">
        <v>0</v>
      </c>
      <c r="PGT156" s="5">
        <v>0</v>
      </c>
      <c r="PGU156" s="5">
        <v>0</v>
      </c>
      <c r="PGV156" s="5">
        <v>0</v>
      </c>
      <c r="PGW156" s="5">
        <v>0</v>
      </c>
      <c r="PGX156" s="5">
        <v>0</v>
      </c>
      <c r="PGY156" s="5">
        <v>0</v>
      </c>
      <c r="PGZ156" s="5">
        <v>0</v>
      </c>
      <c r="PHA156" s="5">
        <v>0</v>
      </c>
      <c r="PHB156" s="5">
        <v>0</v>
      </c>
      <c r="PHC156" s="5">
        <v>0</v>
      </c>
      <c r="PHD156" s="5">
        <v>0</v>
      </c>
      <c r="PHE156" s="5">
        <v>0</v>
      </c>
      <c r="PHF156" s="5">
        <v>0</v>
      </c>
      <c r="PHG156" s="5">
        <v>0</v>
      </c>
      <c r="PHH156" s="5">
        <v>0</v>
      </c>
      <c r="PHI156" s="5">
        <v>0</v>
      </c>
      <c r="PHJ156" s="5">
        <v>0</v>
      </c>
      <c r="PHK156" s="5">
        <v>0</v>
      </c>
      <c r="PHL156" s="5">
        <v>0</v>
      </c>
      <c r="PHM156" s="5">
        <v>0</v>
      </c>
      <c r="PHN156" s="5">
        <v>0</v>
      </c>
      <c r="PHO156" s="5">
        <v>0</v>
      </c>
      <c r="PHP156" s="5">
        <v>0</v>
      </c>
      <c r="PHQ156" s="5">
        <v>0</v>
      </c>
      <c r="PHR156" s="5">
        <v>0</v>
      </c>
      <c r="PHS156" s="5">
        <v>0</v>
      </c>
      <c r="PHT156" s="5">
        <v>0</v>
      </c>
      <c r="PHU156" s="5">
        <v>0</v>
      </c>
      <c r="PHV156" s="5">
        <v>0</v>
      </c>
      <c r="PHW156" s="5">
        <v>0</v>
      </c>
      <c r="PHX156" s="5">
        <v>0</v>
      </c>
      <c r="PHY156" s="5">
        <v>0</v>
      </c>
      <c r="PHZ156" s="5">
        <v>0</v>
      </c>
      <c r="PIA156" s="5">
        <v>0</v>
      </c>
      <c r="PIB156" s="5">
        <v>0</v>
      </c>
      <c r="PIC156" s="5">
        <v>0</v>
      </c>
      <c r="PID156" s="5">
        <v>0</v>
      </c>
      <c r="PIE156" s="5">
        <v>0</v>
      </c>
      <c r="PIF156" s="5">
        <v>0</v>
      </c>
      <c r="PIG156" s="5">
        <v>0</v>
      </c>
      <c r="PIH156" s="5">
        <v>0</v>
      </c>
      <c r="PII156" s="5">
        <v>0</v>
      </c>
      <c r="PIJ156" s="5">
        <v>0</v>
      </c>
      <c r="PIK156" s="5">
        <v>0</v>
      </c>
      <c r="PIL156" s="5">
        <v>0</v>
      </c>
      <c r="PIM156" s="5">
        <v>0</v>
      </c>
      <c r="PIN156" s="5">
        <v>0</v>
      </c>
      <c r="PIO156" s="5">
        <v>0</v>
      </c>
      <c r="PIP156" s="5">
        <v>0</v>
      </c>
      <c r="PIQ156" s="5">
        <v>0</v>
      </c>
      <c r="PIR156" s="5">
        <v>0</v>
      </c>
      <c r="PIS156" s="5">
        <v>0</v>
      </c>
      <c r="PIT156" s="5">
        <v>0</v>
      </c>
      <c r="PIU156" s="5">
        <v>0</v>
      </c>
      <c r="PIV156" s="5">
        <v>0</v>
      </c>
      <c r="PIW156" s="5">
        <v>0</v>
      </c>
      <c r="PIX156" s="5">
        <v>0</v>
      </c>
      <c r="PIY156" s="5">
        <v>0</v>
      </c>
      <c r="PIZ156" s="5">
        <v>0</v>
      </c>
      <c r="PJA156" s="5">
        <v>0</v>
      </c>
      <c r="PJB156" s="5">
        <v>0</v>
      </c>
      <c r="PJC156" s="5">
        <v>0</v>
      </c>
      <c r="PJD156" s="5">
        <v>0</v>
      </c>
      <c r="PJE156" s="5">
        <v>0</v>
      </c>
      <c r="PJF156" s="5">
        <v>0</v>
      </c>
      <c r="PJG156" s="5">
        <v>0</v>
      </c>
      <c r="PJH156" s="5">
        <v>0</v>
      </c>
      <c r="PJI156" s="5">
        <v>0</v>
      </c>
      <c r="PJJ156" s="5">
        <v>0</v>
      </c>
      <c r="PJK156" s="5">
        <v>0</v>
      </c>
      <c r="PJL156" s="5">
        <v>0</v>
      </c>
      <c r="PJM156" s="5">
        <v>0</v>
      </c>
      <c r="PJN156" s="5">
        <v>0</v>
      </c>
      <c r="PJO156" s="5">
        <v>0</v>
      </c>
      <c r="PJP156" s="5">
        <v>0</v>
      </c>
      <c r="PJQ156" s="5">
        <v>0</v>
      </c>
      <c r="PJR156" s="5">
        <v>0</v>
      </c>
      <c r="PJS156" s="5">
        <v>0</v>
      </c>
      <c r="PJT156" s="5">
        <v>0</v>
      </c>
      <c r="PJU156" s="5">
        <v>0</v>
      </c>
      <c r="PJV156" s="5">
        <v>0</v>
      </c>
      <c r="PJW156" s="5">
        <v>0</v>
      </c>
      <c r="PJX156" s="5">
        <v>0</v>
      </c>
      <c r="PJY156" s="5">
        <v>0</v>
      </c>
      <c r="PJZ156" s="5">
        <v>0</v>
      </c>
      <c r="PKA156" s="5">
        <v>0</v>
      </c>
      <c r="PKB156" s="5">
        <v>0</v>
      </c>
      <c r="PKC156" s="5">
        <v>0</v>
      </c>
      <c r="PKD156" s="5">
        <v>0</v>
      </c>
      <c r="PKE156" s="5">
        <v>0</v>
      </c>
      <c r="PKF156" s="5">
        <v>0</v>
      </c>
      <c r="PKG156" s="5">
        <v>0</v>
      </c>
      <c r="PKH156" s="5">
        <v>0</v>
      </c>
      <c r="PKI156" s="5">
        <v>0</v>
      </c>
      <c r="PKJ156" s="5">
        <v>0</v>
      </c>
      <c r="PKK156" s="5">
        <v>0</v>
      </c>
      <c r="PKL156" s="5">
        <v>0</v>
      </c>
      <c r="PKM156" s="5">
        <v>0</v>
      </c>
      <c r="PKN156" s="5">
        <v>0</v>
      </c>
      <c r="PKO156" s="5">
        <v>0</v>
      </c>
      <c r="PKP156" s="5">
        <v>0</v>
      </c>
      <c r="PKQ156" s="5">
        <v>0</v>
      </c>
      <c r="PKR156" s="5">
        <v>0</v>
      </c>
      <c r="PKS156" s="5">
        <v>0</v>
      </c>
      <c r="PKT156" s="5">
        <v>0</v>
      </c>
      <c r="PKU156" s="5">
        <v>0</v>
      </c>
      <c r="PKV156" s="5">
        <v>0</v>
      </c>
      <c r="PKW156" s="5">
        <v>0</v>
      </c>
      <c r="PKX156" s="5">
        <v>0</v>
      </c>
      <c r="PKY156" s="5">
        <v>0</v>
      </c>
      <c r="PKZ156" s="5">
        <v>0</v>
      </c>
      <c r="PLA156" s="5">
        <v>0</v>
      </c>
      <c r="PLB156" s="5">
        <v>0</v>
      </c>
      <c r="PLC156" s="5">
        <v>0</v>
      </c>
      <c r="PLD156" s="5">
        <v>0</v>
      </c>
      <c r="PLE156" s="5">
        <v>0</v>
      </c>
      <c r="PLF156" s="5">
        <v>0</v>
      </c>
      <c r="PLG156" s="5">
        <v>0</v>
      </c>
      <c r="PLH156" s="5">
        <v>0</v>
      </c>
      <c r="PLI156" s="5">
        <v>0</v>
      </c>
      <c r="PLJ156" s="5">
        <v>0</v>
      </c>
      <c r="PLK156" s="5">
        <v>0</v>
      </c>
      <c r="PLL156" s="5">
        <v>0</v>
      </c>
      <c r="PLM156" s="5">
        <v>0</v>
      </c>
      <c r="PLN156" s="5">
        <v>0</v>
      </c>
      <c r="PLO156" s="5">
        <v>0</v>
      </c>
      <c r="PLP156" s="5">
        <v>0</v>
      </c>
      <c r="PLQ156" s="5">
        <v>0</v>
      </c>
      <c r="PLR156" s="5">
        <v>0</v>
      </c>
      <c r="PLS156" s="5">
        <v>0</v>
      </c>
      <c r="PLT156" s="5">
        <v>0</v>
      </c>
      <c r="PLU156" s="5">
        <v>0</v>
      </c>
      <c r="PLV156" s="5">
        <v>0</v>
      </c>
      <c r="PLW156" s="5">
        <v>0</v>
      </c>
      <c r="PLX156" s="5">
        <v>0</v>
      </c>
      <c r="PLY156" s="5">
        <v>0</v>
      </c>
      <c r="PLZ156" s="5">
        <v>0</v>
      </c>
      <c r="PMA156" s="5">
        <v>0</v>
      </c>
      <c r="PMB156" s="5">
        <v>0</v>
      </c>
      <c r="PMC156" s="5">
        <v>0</v>
      </c>
      <c r="PMD156" s="5">
        <v>0</v>
      </c>
      <c r="PME156" s="5">
        <v>0</v>
      </c>
      <c r="PMF156" s="5">
        <v>0</v>
      </c>
      <c r="PMG156" s="5">
        <v>0</v>
      </c>
      <c r="PMH156" s="5">
        <v>0</v>
      </c>
      <c r="PMI156" s="5">
        <v>0</v>
      </c>
      <c r="PMJ156" s="5">
        <v>0</v>
      </c>
      <c r="PMK156" s="5">
        <v>0</v>
      </c>
      <c r="PML156" s="5">
        <v>0</v>
      </c>
      <c r="PMM156" s="5">
        <v>0</v>
      </c>
      <c r="PMN156" s="5">
        <v>0</v>
      </c>
      <c r="PMO156" s="5">
        <v>0</v>
      </c>
      <c r="PMP156" s="5">
        <v>0</v>
      </c>
      <c r="PMQ156" s="5">
        <v>0</v>
      </c>
      <c r="PMR156" s="5">
        <v>0</v>
      </c>
      <c r="PMS156" s="5">
        <v>0</v>
      </c>
      <c r="PMT156" s="5">
        <v>0</v>
      </c>
      <c r="PMU156" s="5">
        <v>0</v>
      </c>
      <c r="PMV156" s="5">
        <v>0</v>
      </c>
      <c r="PMW156" s="5">
        <v>0</v>
      </c>
      <c r="PMX156" s="5">
        <v>0</v>
      </c>
      <c r="PMY156" s="5">
        <v>0</v>
      </c>
      <c r="PMZ156" s="5">
        <v>0</v>
      </c>
      <c r="PNA156" s="5">
        <v>0</v>
      </c>
      <c r="PNB156" s="5">
        <v>0</v>
      </c>
      <c r="PNC156" s="5">
        <v>0</v>
      </c>
      <c r="PND156" s="5">
        <v>0</v>
      </c>
      <c r="PNE156" s="5">
        <v>0</v>
      </c>
      <c r="PNF156" s="5">
        <v>0</v>
      </c>
      <c r="PNG156" s="5">
        <v>0</v>
      </c>
      <c r="PNH156" s="5">
        <v>0</v>
      </c>
      <c r="PNI156" s="5">
        <v>0</v>
      </c>
      <c r="PNJ156" s="5">
        <v>0</v>
      </c>
      <c r="PNK156" s="5">
        <v>0</v>
      </c>
      <c r="PNL156" s="5">
        <v>0</v>
      </c>
      <c r="PNM156" s="5">
        <v>0</v>
      </c>
      <c r="PNN156" s="5">
        <v>0</v>
      </c>
      <c r="PNO156" s="5">
        <v>0</v>
      </c>
      <c r="PNP156" s="5">
        <v>0</v>
      </c>
      <c r="PNQ156" s="5">
        <v>0</v>
      </c>
      <c r="PNR156" s="5">
        <v>0</v>
      </c>
      <c r="PNS156" s="5">
        <v>0</v>
      </c>
      <c r="PNT156" s="5">
        <v>0</v>
      </c>
      <c r="PNU156" s="5">
        <v>0</v>
      </c>
      <c r="PNV156" s="5">
        <v>0</v>
      </c>
      <c r="PNW156" s="5">
        <v>0</v>
      </c>
      <c r="PNX156" s="5">
        <v>0</v>
      </c>
      <c r="PNY156" s="5">
        <v>0</v>
      </c>
      <c r="PNZ156" s="5">
        <v>0</v>
      </c>
      <c r="POA156" s="5">
        <v>0</v>
      </c>
      <c r="POB156" s="5">
        <v>0</v>
      </c>
      <c r="POC156" s="5">
        <v>0</v>
      </c>
      <c r="POD156" s="5">
        <v>0</v>
      </c>
      <c r="POE156" s="5">
        <v>0</v>
      </c>
      <c r="POF156" s="5">
        <v>0</v>
      </c>
      <c r="POG156" s="5">
        <v>0</v>
      </c>
      <c r="POH156" s="5">
        <v>0</v>
      </c>
      <c r="POI156" s="5">
        <v>0</v>
      </c>
      <c r="POJ156" s="5">
        <v>0</v>
      </c>
      <c r="POK156" s="5">
        <v>0</v>
      </c>
      <c r="POL156" s="5">
        <v>0</v>
      </c>
      <c r="POM156" s="5">
        <v>0</v>
      </c>
      <c r="PON156" s="5">
        <v>0</v>
      </c>
      <c r="POO156" s="5">
        <v>0</v>
      </c>
      <c r="POP156" s="5">
        <v>0</v>
      </c>
      <c r="POQ156" s="5">
        <v>0</v>
      </c>
      <c r="POR156" s="5">
        <v>0</v>
      </c>
      <c r="POS156" s="5">
        <v>0</v>
      </c>
      <c r="POT156" s="5">
        <v>0</v>
      </c>
      <c r="POU156" s="5">
        <v>0</v>
      </c>
      <c r="POV156" s="5">
        <v>0</v>
      </c>
      <c r="POW156" s="5">
        <v>0</v>
      </c>
      <c r="POX156" s="5">
        <v>0</v>
      </c>
      <c r="POY156" s="5">
        <v>0</v>
      </c>
      <c r="POZ156" s="5">
        <v>0</v>
      </c>
      <c r="PPA156" s="5">
        <v>0</v>
      </c>
      <c r="PPB156" s="5">
        <v>0</v>
      </c>
      <c r="PPC156" s="5">
        <v>0</v>
      </c>
      <c r="PPD156" s="5">
        <v>0</v>
      </c>
      <c r="PPE156" s="5">
        <v>0</v>
      </c>
      <c r="PPF156" s="5">
        <v>0</v>
      </c>
      <c r="PPG156" s="5">
        <v>0</v>
      </c>
      <c r="PPH156" s="5">
        <v>0</v>
      </c>
      <c r="PPI156" s="5">
        <v>0</v>
      </c>
      <c r="PPJ156" s="5">
        <v>0</v>
      </c>
      <c r="PPK156" s="5">
        <v>0</v>
      </c>
      <c r="PPL156" s="5">
        <v>0</v>
      </c>
      <c r="PPM156" s="5">
        <v>0</v>
      </c>
      <c r="PPN156" s="5">
        <v>0</v>
      </c>
      <c r="PPO156" s="5">
        <v>0</v>
      </c>
      <c r="PPP156" s="5">
        <v>0</v>
      </c>
      <c r="PPQ156" s="5">
        <v>0</v>
      </c>
      <c r="PPR156" s="5">
        <v>0</v>
      </c>
      <c r="PPS156" s="5">
        <v>0</v>
      </c>
      <c r="PPT156" s="5">
        <v>0</v>
      </c>
      <c r="PPU156" s="5">
        <v>0</v>
      </c>
      <c r="PPV156" s="5">
        <v>0</v>
      </c>
      <c r="PPW156" s="5">
        <v>0</v>
      </c>
      <c r="PPX156" s="5">
        <v>0</v>
      </c>
      <c r="PPY156" s="5">
        <v>0</v>
      </c>
      <c r="PPZ156" s="5">
        <v>0</v>
      </c>
      <c r="PQA156" s="5">
        <v>0</v>
      </c>
      <c r="PQB156" s="5">
        <v>0</v>
      </c>
      <c r="PQC156" s="5">
        <v>0</v>
      </c>
      <c r="PQD156" s="5">
        <v>0</v>
      </c>
      <c r="PQE156" s="5">
        <v>0</v>
      </c>
      <c r="PQF156" s="5">
        <v>0</v>
      </c>
      <c r="PQG156" s="5">
        <v>0</v>
      </c>
      <c r="PQH156" s="5">
        <v>0</v>
      </c>
      <c r="PQI156" s="5">
        <v>0</v>
      </c>
      <c r="PQJ156" s="5">
        <v>0</v>
      </c>
      <c r="PQK156" s="5">
        <v>0</v>
      </c>
      <c r="PQL156" s="5">
        <v>0</v>
      </c>
      <c r="PQM156" s="5">
        <v>0</v>
      </c>
      <c r="PQN156" s="5">
        <v>0</v>
      </c>
      <c r="PQO156" s="5">
        <v>0</v>
      </c>
      <c r="PQP156" s="5">
        <v>0</v>
      </c>
      <c r="PQQ156" s="5">
        <v>0</v>
      </c>
      <c r="PQR156" s="5">
        <v>0</v>
      </c>
      <c r="PQS156" s="5">
        <v>0</v>
      </c>
      <c r="PQT156" s="5">
        <v>0</v>
      </c>
      <c r="PQU156" s="5">
        <v>0</v>
      </c>
      <c r="PQV156" s="5">
        <v>0</v>
      </c>
      <c r="PQW156" s="5">
        <v>0</v>
      </c>
      <c r="PQX156" s="5">
        <v>0</v>
      </c>
      <c r="PQY156" s="5">
        <v>0</v>
      </c>
      <c r="PQZ156" s="5">
        <v>0</v>
      </c>
      <c r="PRA156" s="5">
        <v>0</v>
      </c>
      <c r="PRB156" s="5">
        <v>0</v>
      </c>
      <c r="PRC156" s="5">
        <v>0</v>
      </c>
      <c r="PRD156" s="5">
        <v>0</v>
      </c>
      <c r="PRE156" s="5">
        <v>0</v>
      </c>
      <c r="PRF156" s="5">
        <v>0</v>
      </c>
      <c r="PRG156" s="5">
        <v>0</v>
      </c>
      <c r="PRH156" s="5">
        <v>0</v>
      </c>
      <c r="PRI156" s="5">
        <v>0</v>
      </c>
      <c r="PRJ156" s="5">
        <v>0</v>
      </c>
      <c r="PRK156" s="5">
        <v>0</v>
      </c>
      <c r="PRL156" s="5">
        <v>0</v>
      </c>
      <c r="PRM156" s="5">
        <v>0</v>
      </c>
      <c r="PRN156" s="5">
        <v>0</v>
      </c>
      <c r="PRO156" s="5">
        <v>0</v>
      </c>
      <c r="PRP156" s="5">
        <v>0</v>
      </c>
      <c r="PRQ156" s="5">
        <v>0</v>
      </c>
      <c r="PRR156" s="5">
        <v>0</v>
      </c>
      <c r="PRS156" s="5">
        <v>0</v>
      </c>
      <c r="PRT156" s="5">
        <v>0</v>
      </c>
      <c r="PRU156" s="5">
        <v>0</v>
      </c>
      <c r="PRV156" s="5">
        <v>0</v>
      </c>
      <c r="PRW156" s="5">
        <v>0</v>
      </c>
      <c r="PRX156" s="5">
        <v>0</v>
      </c>
      <c r="PRY156" s="5">
        <v>0</v>
      </c>
      <c r="PRZ156" s="5">
        <v>0</v>
      </c>
      <c r="PSA156" s="5">
        <v>0</v>
      </c>
      <c r="PSB156" s="5">
        <v>0</v>
      </c>
      <c r="PSC156" s="5">
        <v>0</v>
      </c>
      <c r="PSD156" s="5">
        <v>0</v>
      </c>
      <c r="PSE156" s="5">
        <v>0</v>
      </c>
      <c r="PSF156" s="5">
        <v>0</v>
      </c>
      <c r="PSG156" s="5">
        <v>0</v>
      </c>
      <c r="PSH156" s="5">
        <v>0</v>
      </c>
      <c r="PSI156" s="5">
        <v>0</v>
      </c>
      <c r="PSJ156" s="5">
        <v>0</v>
      </c>
      <c r="PSK156" s="5">
        <v>0</v>
      </c>
      <c r="PSL156" s="5">
        <v>0</v>
      </c>
      <c r="PSM156" s="5">
        <v>0</v>
      </c>
      <c r="PSN156" s="5">
        <v>0</v>
      </c>
      <c r="PSO156" s="5">
        <v>0</v>
      </c>
      <c r="PSP156" s="5">
        <v>0</v>
      </c>
      <c r="PSQ156" s="5">
        <v>0</v>
      </c>
      <c r="PSR156" s="5">
        <v>0</v>
      </c>
      <c r="PSS156" s="5">
        <v>0</v>
      </c>
      <c r="PST156" s="5">
        <v>0</v>
      </c>
      <c r="PSU156" s="5">
        <v>0</v>
      </c>
      <c r="PSV156" s="5">
        <v>0</v>
      </c>
      <c r="PSW156" s="5">
        <v>0</v>
      </c>
      <c r="PSX156" s="5">
        <v>0</v>
      </c>
      <c r="PSY156" s="5">
        <v>0</v>
      </c>
      <c r="PSZ156" s="5">
        <v>0</v>
      </c>
      <c r="PTA156" s="5">
        <v>0</v>
      </c>
      <c r="PTB156" s="5">
        <v>0</v>
      </c>
      <c r="PTC156" s="5">
        <v>0</v>
      </c>
      <c r="PTD156" s="5">
        <v>0</v>
      </c>
      <c r="PTE156" s="5">
        <v>0</v>
      </c>
      <c r="PTF156" s="5">
        <v>0</v>
      </c>
      <c r="PTG156" s="5">
        <v>0</v>
      </c>
      <c r="PTH156" s="5">
        <v>0</v>
      </c>
      <c r="PTI156" s="5">
        <v>0</v>
      </c>
      <c r="PTJ156" s="5">
        <v>0</v>
      </c>
      <c r="PTK156" s="5">
        <v>0</v>
      </c>
      <c r="PTL156" s="5">
        <v>0</v>
      </c>
      <c r="PTM156" s="5">
        <v>0</v>
      </c>
      <c r="PTN156" s="5">
        <v>0</v>
      </c>
      <c r="PTO156" s="5">
        <v>0</v>
      </c>
      <c r="PTP156" s="5">
        <v>0</v>
      </c>
      <c r="PTQ156" s="5">
        <v>0</v>
      </c>
      <c r="PTR156" s="5">
        <v>0</v>
      </c>
      <c r="PTS156" s="5">
        <v>0</v>
      </c>
      <c r="PTT156" s="5">
        <v>0</v>
      </c>
      <c r="PTU156" s="5">
        <v>0</v>
      </c>
      <c r="PTV156" s="5">
        <v>0</v>
      </c>
      <c r="PTW156" s="5">
        <v>0</v>
      </c>
      <c r="PTX156" s="5">
        <v>0</v>
      </c>
      <c r="PTY156" s="5">
        <v>0</v>
      </c>
      <c r="PTZ156" s="5">
        <v>0</v>
      </c>
      <c r="PUA156" s="5">
        <v>0</v>
      </c>
      <c r="PUB156" s="5">
        <v>0</v>
      </c>
      <c r="PUC156" s="5">
        <v>0</v>
      </c>
      <c r="PUD156" s="5">
        <v>0</v>
      </c>
      <c r="PUE156" s="5">
        <v>0</v>
      </c>
      <c r="PUF156" s="5">
        <v>0</v>
      </c>
      <c r="PUG156" s="5">
        <v>0</v>
      </c>
      <c r="PUH156" s="5">
        <v>0</v>
      </c>
      <c r="PUI156" s="5">
        <v>0</v>
      </c>
      <c r="PUJ156" s="5">
        <v>0</v>
      </c>
      <c r="PUK156" s="5">
        <v>0</v>
      </c>
      <c r="PUL156" s="5">
        <v>0</v>
      </c>
      <c r="PUM156" s="5">
        <v>0</v>
      </c>
      <c r="PUN156" s="5">
        <v>0</v>
      </c>
      <c r="PUO156" s="5">
        <v>0</v>
      </c>
      <c r="PUP156" s="5">
        <v>0</v>
      </c>
      <c r="PUQ156" s="5">
        <v>0</v>
      </c>
      <c r="PUR156" s="5">
        <v>0</v>
      </c>
      <c r="PUS156" s="5">
        <v>0</v>
      </c>
      <c r="PUT156" s="5">
        <v>0</v>
      </c>
      <c r="PUU156" s="5">
        <v>0</v>
      </c>
      <c r="PUV156" s="5">
        <v>0</v>
      </c>
      <c r="PUW156" s="5">
        <v>0</v>
      </c>
      <c r="PUX156" s="5">
        <v>0</v>
      </c>
      <c r="PUY156" s="5">
        <v>0</v>
      </c>
      <c r="PUZ156" s="5">
        <v>0</v>
      </c>
      <c r="PVA156" s="5">
        <v>0</v>
      </c>
      <c r="PVB156" s="5">
        <v>0</v>
      </c>
      <c r="PVC156" s="5">
        <v>0</v>
      </c>
      <c r="PVD156" s="5">
        <v>0</v>
      </c>
      <c r="PVE156" s="5">
        <v>0</v>
      </c>
      <c r="PVF156" s="5">
        <v>0</v>
      </c>
      <c r="PVG156" s="5">
        <v>0</v>
      </c>
      <c r="PVH156" s="5">
        <v>0</v>
      </c>
      <c r="PVI156" s="5">
        <v>0</v>
      </c>
      <c r="PVJ156" s="5">
        <v>0</v>
      </c>
      <c r="PVK156" s="5">
        <v>0</v>
      </c>
      <c r="PVL156" s="5">
        <v>0</v>
      </c>
      <c r="PVM156" s="5">
        <v>0</v>
      </c>
      <c r="PVN156" s="5">
        <v>0</v>
      </c>
      <c r="PVO156" s="5">
        <v>0</v>
      </c>
      <c r="PVP156" s="5">
        <v>0</v>
      </c>
      <c r="PVQ156" s="5">
        <v>0</v>
      </c>
      <c r="PVR156" s="5">
        <v>0</v>
      </c>
      <c r="PVS156" s="5">
        <v>0</v>
      </c>
      <c r="PVT156" s="5">
        <v>0</v>
      </c>
      <c r="PVU156" s="5">
        <v>0</v>
      </c>
      <c r="PVV156" s="5">
        <v>0</v>
      </c>
      <c r="PVW156" s="5">
        <v>0</v>
      </c>
      <c r="PVX156" s="5">
        <v>0</v>
      </c>
      <c r="PVY156" s="5">
        <v>0</v>
      </c>
      <c r="PVZ156" s="5">
        <v>0</v>
      </c>
      <c r="PWA156" s="5">
        <v>0</v>
      </c>
      <c r="PWB156" s="5">
        <v>0</v>
      </c>
      <c r="PWC156" s="5">
        <v>0</v>
      </c>
      <c r="PWD156" s="5">
        <v>0</v>
      </c>
      <c r="PWE156" s="5">
        <v>0</v>
      </c>
      <c r="PWF156" s="5">
        <v>0</v>
      </c>
      <c r="PWG156" s="5">
        <v>0</v>
      </c>
      <c r="PWH156" s="5">
        <v>0</v>
      </c>
      <c r="PWI156" s="5">
        <v>0</v>
      </c>
      <c r="PWJ156" s="5">
        <v>0</v>
      </c>
      <c r="PWK156" s="5">
        <v>0</v>
      </c>
      <c r="PWL156" s="5">
        <v>0</v>
      </c>
      <c r="PWM156" s="5">
        <v>0</v>
      </c>
      <c r="PWN156" s="5">
        <v>0</v>
      </c>
      <c r="PWO156" s="5">
        <v>0</v>
      </c>
      <c r="PWP156" s="5">
        <v>0</v>
      </c>
      <c r="PWQ156" s="5">
        <v>0</v>
      </c>
      <c r="PWR156" s="5">
        <v>0</v>
      </c>
      <c r="PWS156" s="5">
        <v>0</v>
      </c>
      <c r="PWT156" s="5">
        <v>0</v>
      </c>
      <c r="PWU156" s="5">
        <v>0</v>
      </c>
      <c r="PWV156" s="5">
        <v>0</v>
      </c>
      <c r="PWW156" s="5">
        <v>0</v>
      </c>
      <c r="PWX156" s="5">
        <v>0</v>
      </c>
      <c r="PWY156" s="5">
        <v>0</v>
      </c>
      <c r="PWZ156" s="5">
        <v>0</v>
      </c>
      <c r="PXA156" s="5">
        <v>0</v>
      </c>
      <c r="PXB156" s="5">
        <v>0</v>
      </c>
      <c r="PXC156" s="5">
        <v>0</v>
      </c>
      <c r="PXD156" s="5">
        <v>0</v>
      </c>
      <c r="PXE156" s="5">
        <v>0</v>
      </c>
      <c r="PXF156" s="5">
        <v>0</v>
      </c>
      <c r="PXG156" s="5">
        <v>0</v>
      </c>
      <c r="PXH156" s="5">
        <v>0</v>
      </c>
      <c r="PXI156" s="5">
        <v>0</v>
      </c>
      <c r="PXJ156" s="5">
        <v>0</v>
      </c>
      <c r="PXK156" s="5">
        <v>0</v>
      </c>
      <c r="PXL156" s="5">
        <v>0</v>
      </c>
      <c r="PXM156" s="5">
        <v>0</v>
      </c>
      <c r="PXN156" s="5">
        <v>0</v>
      </c>
      <c r="PXO156" s="5">
        <v>0</v>
      </c>
      <c r="PXP156" s="5">
        <v>0</v>
      </c>
      <c r="PXQ156" s="5">
        <v>0</v>
      </c>
      <c r="PXR156" s="5">
        <v>0</v>
      </c>
      <c r="PXS156" s="5">
        <v>0</v>
      </c>
      <c r="PXT156" s="5">
        <v>0</v>
      </c>
      <c r="PXU156" s="5">
        <v>0</v>
      </c>
      <c r="PXV156" s="5">
        <v>0</v>
      </c>
      <c r="PXW156" s="5">
        <v>0</v>
      </c>
      <c r="PXX156" s="5">
        <v>0</v>
      </c>
      <c r="PXY156" s="5">
        <v>0</v>
      </c>
      <c r="PXZ156" s="5">
        <v>0</v>
      </c>
      <c r="PYA156" s="5">
        <v>0</v>
      </c>
      <c r="PYB156" s="5">
        <v>0</v>
      </c>
      <c r="PYC156" s="5">
        <v>0</v>
      </c>
      <c r="PYD156" s="5">
        <v>0</v>
      </c>
      <c r="PYE156" s="5">
        <v>0</v>
      </c>
      <c r="PYF156" s="5">
        <v>0</v>
      </c>
      <c r="PYG156" s="5">
        <v>0</v>
      </c>
      <c r="PYH156" s="5">
        <v>0</v>
      </c>
      <c r="PYI156" s="5">
        <v>0</v>
      </c>
      <c r="PYJ156" s="5">
        <v>0</v>
      </c>
      <c r="PYK156" s="5">
        <v>0</v>
      </c>
      <c r="PYL156" s="5">
        <v>0</v>
      </c>
      <c r="PYM156" s="5">
        <v>0</v>
      </c>
      <c r="PYN156" s="5">
        <v>0</v>
      </c>
      <c r="PYO156" s="5">
        <v>0</v>
      </c>
      <c r="PYP156" s="5">
        <v>0</v>
      </c>
      <c r="PYQ156" s="5">
        <v>0</v>
      </c>
      <c r="PYR156" s="5">
        <v>0</v>
      </c>
      <c r="PYS156" s="5">
        <v>0</v>
      </c>
      <c r="PYT156" s="5">
        <v>0</v>
      </c>
      <c r="PYU156" s="5">
        <v>0</v>
      </c>
      <c r="PYV156" s="5">
        <v>0</v>
      </c>
      <c r="PYW156" s="5">
        <v>0</v>
      </c>
      <c r="PYX156" s="5">
        <v>0</v>
      </c>
      <c r="PYY156" s="5">
        <v>0</v>
      </c>
      <c r="PYZ156" s="5">
        <v>0</v>
      </c>
      <c r="PZA156" s="5">
        <v>0</v>
      </c>
      <c r="PZB156" s="5">
        <v>0</v>
      </c>
      <c r="PZC156" s="5">
        <v>0</v>
      </c>
      <c r="PZD156" s="5">
        <v>0</v>
      </c>
      <c r="PZE156" s="5">
        <v>0</v>
      </c>
      <c r="PZF156" s="5">
        <v>0</v>
      </c>
      <c r="PZG156" s="5">
        <v>0</v>
      </c>
      <c r="PZH156" s="5">
        <v>0</v>
      </c>
      <c r="PZI156" s="5">
        <v>0</v>
      </c>
      <c r="PZJ156" s="5">
        <v>0</v>
      </c>
      <c r="PZK156" s="5">
        <v>0</v>
      </c>
      <c r="PZL156" s="5">
        <v>0</v>
      </c>
      <c r="PZM156" s="5">
        <v>0</v>
      </c>
      <c r="PZN156" s="5">
        <v>0</v>
      </c>
      <c r="PZO156" s="5">
        <v>0</v>
      </c>
      <c r="PZP156" s="5">
        <v>0</v>
      </c>
      <c r="PZQ156" s="5">
        <v>0</v>
      </c>
      <c r="PZR156" s="5">
        <v>0</v>
      </c>
      <c r="PZS156" s="5">
        <v>0</v>
      </c>
      <c r="PZT156" s="5">
        <v>0</v>
      </c>
      <c r="PZU156" s="5">
        <v>0</v>
      </c>
      <c r="PZV156" s="5">
        <v>0</v>
      </c>
      <c r="PZW156" s="5">
        <v>0</v>
      </c>
      <c r="PZX156" s="5">
        <v>0</v>
      </c>
      <c r="PZY156" s="5">
        <v>0</v>
      </c>
      <c r="PZZ156" s="5">
        <v>0</v>
      </c>
      <c r="QAA156" s="5">
        <v>0</v>
      </c>
      <c r="QAB156" s="5">
        <v>0</v>
      </c>
      <c r="QAC156" s="5">
        <v>0</v>
      </c>
      <c r="QAD156" s="5">
        <v>0</v>
      </c>
      <c r="QAE156" s="5">
        <v>0</v>
      </c>
      <c r="QAF156" s="5">
        <v>0</v>
      </c>
      <c r="QAG156" s="5">
        <v>0</v>
      </c>
      <c r="QAH156" s="5">
        <v>0</v>
      </c>
      <c r="QAI156" s="5">
        <v>0</v>
      </c>
      <c r="QAJ156" s="5">
        <v>0</v>
      </c>
      <c r="QAK156" s="5">
        <v>0</v>
      </c>
      <c r="QAL156" s="5">
        <v>0</v>
      </c>
      <c r="QAM156" s="5">
        <v>0</v>
      </c>
      <c r="QAN156" s="5">
        <v>0</v>
      </c>
      <c r="QAO156" s="5">
        <v>0</v>
      </c>
      <c r="QAP156" s="5">
        <v>0</v>
      </c>
      <c r="QAQ156" s="5">
        <v>0</v>
      </c>
      <c r="QAR156" s="5">
        <v>0</v>
      </c>
      <c r="QAS156" s="5">
        <v>0</v>
      </c>
      <c r="QAT156" s="5">
        <v>0</v>
      </c>
      <c r="QAU156" s="5">
        <v>0</v>
      </c>
      <c r="QAV156" s="5">
        <v>0</v>
      </c>
      <c r="QAW156" s="5">
        <v>0</v>
      </c>
      <c r="QAX156" s="5">
        <v>0</v>
      </c>
      <c r="QAY156" s="5">
        <v>0</v>
      </c>
      <c r="QAZ156" s="5">
        <v>0</v>
      </c>
      <c r="QBA156" s="5">
        <v>0</v>
      </c>
      <c r="QBB156" s="5">
        <v>0</v>
      </c>
      <c r="QBC156" s="5">
        <v>0</v>
      </c>
      <c r="QBD156" s="5">
        <v>0</v>
      </c>
      <c r="QBE156" s="5">
        <v>0</v>
      </c>
      <c r="QBF156" s="5">
        <v>0</v>
      </c>
      <c r="QBG156" s="5">
        <v>0</v>
      </c>
      <c r="QBH156" s="5">
        <v>0</v>
      </c>
      <c r="QBI156" s="5">
        <v>0</v>
      </c>
      <c r="QBJ156" s="5">
        <v>0</v>
      </c>
      <c r="QBK156" s="5">
        <v>0</v>
      </c>
      <c r="QBL156" s="5">
        <v>0</v>
      </c>
      <c r="QBM156" s="5">
        <v>0</v>
      </c>
      <c r="QBN156" s="5">
        <v>0</v>
      </c>
      <c r="QBO156" s="5">
        <v>0</v>
      </c>
      <c r="QBP156" s="5">
        <v>0</v>
      </c>
      <c r="QBQ156" s="5">
        <v>0</v>
      </c>
      <c r="QBR156" s="5">
        <v>0</v>
      </c>
      <c r="QBS156" s="5">
        <v>0</v>
      </c>
      <c r="QBT156" s="5">
        <v>0</v>
      </c>
      <c r="QBU156" s="5">
        <v>0</v>
      </c>
      <c r="QBV156" s="5">
        <v>0</v>
      </c>
      <c r="QBW156" s="5">
        <v>0</v>
      </c>
      <c r="QBX156" s="5">
        <v>0</v>
      </c>
      <c r="QBY156" s="5">
        <v>0</v>
      </c>
      <c r="QBZ156" s="5">
        <v>0</v>
      </c>
      <c r="QCA156" s="5">
        <v>0</v>
      </c>
      <c r="QCB156" s="5">
        <v>0</v>
      </c>
      <c r="QCC156" s="5">
        <v>0</v>
      </c>
      <c r="QCD156" s="5">
        <v>0</v>
      </c>
      <c r="QCE156" s="5">
        <v>0</v>
      </c>
      <c r="QCF156" s="5">
        <v>0</v>
      </c>
      <c r="QCG156" s="5">
        <v>0</v>
      </c>
      <c r="QCH156" s="5">
        <v>0</v>
      </c>
      <c r="QCI156" s="5">
        <v>0</v>
      </c>
      <c r="QCJ156" s="5">
        <v>0</v>
      </c>
      <c r="QCK156" s="5">
        <v>0</v>
      </c>
      <c r="QCL156" s="5">
        <v>0</v>
      </c>
      <c r="QCM156" s="5">
        <v>0</v>
      </c>
      <c r="QCN156" s="5">
        <v>0</v>
      </c>
      <c r="QCO156" s="5">
        <v>0</v>
      </c>
      <c r="QCP156" s="5">
        <v>0</v>
      </c>
      <c r="QCQ156" s="5">
        <v>0</v>
      </c>
      <c r="QCR156" s="5">
        <v>0</v>
      </c>
      <c r="QCS156" s="5">
        <v>0</v>
      </c>
      <c r="QCT156" s="5">
        <v>0</v>
      </c>
      <c r="QCU156" s="5">
        <v>0</v>
      </c>
      <c r="QCV156" s="5">
        <v>0</v>
      </c>
      <c r="QCW156" s="5">
        <v>0</v>
      </c>
      <c r="QCX156" s="5">
        <v>0</v>
      </c>
      <c r="QCY156" s="5">
        <v>0</v>
      </c>
      <c r="QCZ156" s="5">
        <v>0</v>
      </c>
      <c r="QDA156" s="5">
        <v>0</v>
      </c>
      <c r="QDB156" s="5">
        <v>0</v>
      </c>
      <c r="QDC156" s="5">
        <v>0</v>
      </c>
      <c r="QDD156" s="5">
        <v>0</v>
      </c>
      <c r="QDE156" s="5">
        <v>0</v>
      </c>
      <c r="QDF156" s="5">
        <v>0</v>
      </c>
      <c r="QDG156" s="5">
        <v>0</v>
      </c>
      <c r="QDH156" s="5">
        <v>0</v>
      </c>
      <c r="QDI156" s="5">
        <v>0</v>
      </c>
      <c r="QDJ156" s="5">
        <v>0</v>
      </c>
      <c r="QDK156" s="5">
        <v>0</v>
      </c>
      <c r="QDL156" s="5">
        <v>0</v>
      </c>
      <c r="QDM156" s="5">
        <v>0</v>
      </c>
      <c r="QDN156" s="5">
        <v>0</v>
      </c>
      <c r="QDO156" s="5">
        <v>0</v>
      </c>
      <c r="QDP156" s="5">
        <v>0</v>
      </c>
      <c r="QDQ156" s="5">
        <v>0</v>
      </c>
      <c r="QDR156" s="5">
        <v>0</v>
      </c>
      <c r="QDS156" s="5">
        <v>0</v>
      </c>
      <c r="QDT156" s="5">
        <v>0</v>
      </c>
      <c r="QDU156" s="5">
        <v>0</v>
      </c>
      <c r="QDV156" s="5">
        <v>0</v>
      </c>
      <c r="QDW156" s="5">
        <v>0</v>
      </c>
      <c r="QDX156" s="5">
        <v>0</v>
      </c>
      <c r="QDY156" s="5">
        <v>0</v>
      </c>
      <c r="QDZ156" s="5">
        <v>0</v>
      </c>
      <c r="QEA156" s="5">
        <v>0</v>
      </c>
      <c r="QEB156" s="5">
        <v>0</v>
      </c>
      <c r="QEC156" s="5">
        <v>0</v>
      </c>
      <c r="QED156" s="5">
        <v>0</v>
      </c>
      <c r="QEE156" s="5">
        <v>0</v>
      </c>
      <c r="QEF156" s="5">
        <v>0</v>
      </c>
      <c r="QEG156" s="5">
        <v>0</v>
      </c>
      <c r="QEH156" s="5">
        <v>0</v>
      </c>
      <c r="QEI156" s="5">
        <v>0</v>
      </c>
      <c r="QEJ156" s="5">
        <v>0</v>
      </c>
      <c r="QEK156" s="5">
        <v>0</v>
      </c>
      <c r="QEL156" s="5">
        <v>0</v>
      </c>
      <c r="QEM156" s="5">
        <v>0</v>
      </c>
      <c r="QEN156" s="5">
        <v>0</v>
      </c>
      <c r="QEO156" s="5">
        <v>0</v>
      </c>
      <c r="QEP156" s="5">
        <v>0</v>
      </c>
      <c r="QEQ156" s="5">
        <v>0</v>
      </c>
      <c r="QER156" s="5">
        <v>0</v>
      </c>
      <c r="QES156" s="5">
        <v>0</v>
      </c>
      <c r="QET156" s="5">
        <v>0</v>
      </c>
      <c r="QEU156" s="5">
        <v>0</v>
      </c>
      <c r="QEV156" s="5">
        <v>0</v>
      </c>
      <c r="QEW156" s="5">
        <v>0</v>
      </c>
      <c r="QEX156" s="5">
        <v>0</v>
      </c>
      <c r="QEY156" s="5">
        <v>0</v>
      </c>
      <c r="QEZ156" s="5">
        <v>0</v>
      </c>
      <c r="QFA156" s="5">
        <v>0</v>
      </c>
      <c r="QFB156" s="5">
        <v>0</v>
      </c>
      <c r="QFC156" s="5">
        <v>0</v>
      </c>
      <c r="QFD156" s="5">
        <v>0</v>
      </c>
      <c r="QFE156" s="5">
        <v>0</v>
      </c>
      <c r="QFF156" s="5">
        <v>0</v>
      </c>
      <c r="QFG156" s="5">
        <v>0</v>
      </c>
      <c r="QFH156" s="5">
        <v>0</v>
      </c>
      <c r="QFI156" s="5">
        <v>0</v>
      </c>
      <c r="QFJ156" s="5">
        <v>0</v>
      </c>
      <c r="QFK156" s="5">
        <v>0</v>
      </c>
      <c r="QFL156" s="5">
        <v>0</v>
      </c>
      <c r="QFM156" s="5">
        <v>0</v>
      </c>
      <c r="QFN156" s="5">
        <v>0</v>
      </c>
      <c r="QFO156" s="5">
        <v>0</v>
      </c>
      <c r="QFP156" s="5">
        <v>0</v>
      </c>
      <c r="QFQ156" s="5">
        <v>0</v>
      </c>
      <c r="QFR156" s="5">
        <v>0</v>
      </c>
      <c r="QFS156" s="5">
        <v>0</v>
      </c>
      <c r="QFT156" s="5">
        <v>0</v>
      </c>
      <c r="QFU156" s="5">
        <v>0</v>
      </c>
      <c r="QFV156" s="5">
        <v>0</v>
      </c>
      <c r="QFW156" s="5">
        <v>0</v>
      </c>
      <c r="QFX156" s="5">
        <v>0</v>
      </c>
      <c r="QFY156" s="5">
        <v>0</v>
      </c>
      <c r="QFZ156" s="5">
        <v>0</v>
      </c>
      <c r="QGA156" s="5">
        <v>0</v>
      </c>
      <c r="QGB156" s="5">
        <v>0</v>
      </c>
      <c r="QGC156" s="5">
        <v>0</v>
      </c>
      <c r="QGD156" s="5">
        <v>0</v>
      </c>
      <c r="QGE156" s="5">
        <v>0</v>
      </c>
      <c r="QGF156" s="5">
        <v>0</v>
      </c>
      <c r="QGG156" s="5">
        <v>0</v>
      </c>
      <c r="QGH156" s="5">
        <v>0</v>
      </c>
      <c r="QGI156" s="5">
        <v>0</v>
      </c>
      <c r="QGJ156" s="5">
        <v>0</v>
      </c>
      <c r="QGK156" s="5">
        <v>0</v>
      </c>
      <c r="QGL156" s="5">
        <v>0</v>
      </c>
      <c r="QGM156" s="5">
        <v>0</v>
      </c>
      <c r="QGN156" s="5">
        <v>0</v>
      </c>
      <c r="QGO156" s="5">
        <v>0</v>
      </c>
      <c r="QGP156" s="5">
        <v>0</v>
      </c>
      <c r="QGQ156" s="5">
        <v>0</v>
      </c>
      <c r="QGR156" s="5">
        <v>0</v>
      </c>
      <c r="QGS156" s="5">
        <v>0</v>
      </c>
      <c r="QGT156" s="5">
        <v>0</v>
      </c>
      <c r="QGU156" s="5">
        <v>0</v>
      </c>
      <c r="QGV156" s="5">
        <v>0</v>
      </c>
      <c r="QGW156" s="5">
        <v>0</v>
      </c>
      <c r="QGX156" s="5">
        <v>0</v>
      </c>
      <c r="QGY156" s="5">
        <v>0</v>
      </c>
      <c r="QGZ156" s="5">
        <v>0</v>
      </c>
      <c r="QHA156" s="5">
        <v>0</v>
      </c>
      <c r="QHB156" s="5">
        <v>0</v>
      </c>
      <c r="QHC156" s="5">
        <v>0</v>
      </c>
      <c r="QHD156" s="5">
        <v>0</v>
      </c>
      <c r="QHE156" s="5">
        <v>0</v>
      </c>
      <c r="QHF156" s="5">
        <v>0</v>
      </c>
      <c r="QHG156" s="5">
        <v>0</v>
      </c>
      <c r="QHH156" s="5">
        <v>0</v>
      </c>
      <c r="QHI156" s="5">
        <v>0</v>
      </c>
      <c r="QHJ156" s="5">
        <v>0</v>
      </c>
      <c r="QHK156" s="5">
        <v>0</v>
      </c>
      <c r="QHL156" s="5">
        <v>0</v>
      </c>
      <c r="QHM156" s="5">
        <v>0</v>
      </c>
      <c r="QHN156" s="5">
        <v>0</v>
      </c>
      <c r="QHO156" s="5">
        <v>0</v>
      </c>
      <c r="QHP156" s="5">
        <v>0</v>
      </c>
      <c r="QHQ156" s="5">
        <v>0</v>
      </c>
      <c r="QHR156" s="5">
        <v>0</v>
      </c>
      <c r="QHS156" s="5">
        <v>0</v>
      </c>
      <c r="QHT156" s="5">
        <v>0</v>
      </c>
      <c r="QHU156" s="5">
        <v>0</v>
      </c>
      <c r="QHV156" s="5">
        <v>0</v>
      </c>
      <c r="QHW156" s="5">
        <v>0</v>
      </c>
      <c r="QHX156" s="5">
        <v>0</v>
      </c>
      <c r="QHY156" s="5">
        <v>0</v>
      </c>
      <c r="QHZ156" s="5">
        <v>0</v>
      </c>
      <c r="QIA156" s="5">
        <v>0</v>
      </c>
      <c r="QIB156" s="5">
        <v>0</v>
      </c>
      <c r="QIC156" s="5">
        <v>0</v>
      </c>
      <c r="QID156" s="5">
        <v>0</v>
      </c>
      <c r="QIE156" s="5">
        <v>0</v>
      </c>
      <c r="QIF156" s="5">
        <v>0</v>
      </c>
      <c r="QIG156" s="5">
        <v>0</v>
      </c>
      <c r="QIH156" s="5">
        <v>0</v>
      </c>
      <c r="QII156" s="5">
        <v>0</v>
      </c>
      <c r="QIJ156" s="5">
        <v>0</v>
      </c>
      <c r="QIK156" s="5">
        <v>0</v>
      </c>
      <c r="QIL156" s="5">
        <v>0</v>
      </c>
      <c r="QIM156" s="5">
        <v>0</v>
      </c>
      <c r="QIN156" s="5">
        <v>0</v>
      </c>
      <c r="QIO156" s="5">
        <v>0</v>
      </c>
      <c r="QIP156" s="5">
        <v>0</v>
      </c>
      <c r="QIQ156" s="5">
        <v>0</v>
      </c>
      <c r="QIR156" s="5">
        <v>0</v>
      </c>
      <c r="QIS156" s="5">
        <v>0</v>
      </c>
      <c r="QIT156" s="5">
        <v>0</v>
      </c>
      <c r="QIU156" s="5">
        <v>0</v>
      </c>
      <c r="QIV156" s="5">
        <v>0</v>
      </c>
      <c r="QIW156" s="5">
        <v>0</v>
      </c>
      <c r="QIX156" s="5">
        <v>0</v>
      </c>
      <c r="QIY156" s="5">
        <v>0</v>
      </c>
      <c r="QIZ156" s="5">
        <v>0</v>
      </c>
      <c r="QJA156" s="5">
        <v>0</v>
      </c>
      <c r="QJB156" s="5">
        <v>0</v>
      </c>
      <c r="QJC156" s="5">
        <v>0</v>
      </c>
      <c r="QJD156" s="5">
        <v>0</v>
      </c>
      <c r="QJE156" s="5">
        <v>0</v>
      </c>
      <c r="QJF156" s="5">
        <v>0</v>
      </c>
      <c r="QJG156" s="5">
        <v>0</v>
      </c>
      <c r="QJH156" s="5">
        <v>0</v>
      </c>
      <c r="QJI156" s="5">
        <v>0</v>
      </c>
      <c r="QJJ156" s="5">
        <v>0</v>
      </c>
      <c r="QJK156" s="5">
        <v>0</v>
      </c>
      <c r="QJL156" s="5">
        <v>0</v>
      </c>
      <c r="QJM156" s="5">
        <v>0</v>
      </c>
      <c r="QJN156" s="5">
        <v>0</v>
      </c>
      <c r="QJO156" s="5">
        <v>0</v>
      </c>
      <c r="QJP156" s="5">
        <v>0</v>
      </c>
      <c r="QJQ156" s="5">
        <v>0</v>
      </c>
      <c r="QJR156" s="5">
        <v>0</v>
      </c>
      <c r="QJS156" s="5">
        <v>0</v>
      </c>
      <c r="QJT156" s="5">
        <v>0</v>
      </c>
      <c r="QJU156" s="5">
        <v>0</v>
      </c>
      <c r="QJV156" s="5">
        <v>0</v>
      </c>
      <c r="QJW156" s="5">
        <v>0</v>
      </c>
      <c r="QJX156" s="5">
        <v>0</v>
      </c>
      <c r="QJY156" s="5">
        <v>0</v>
      </c>
      <c r="QJZ156" s="5">
        <v>0</v>
      </c>
      <c r="QKA156" s="5">
        <v>0</v>
      </c>
      <c r="QKB156" s="5">
        <v>0</v>
      </c>
      <c r="QKC156" s="5">
        <v>0</v>
      </c>
      <c r="QKD156" s="5">
        <v>0</v>
      </c>
      <c r="QKE156" s="5">
        <v>0</v>
      </c>
      <c r="QKF156" s="5">
        <v>0</v>
      </c>
      <c r="QKG156" s="5">
        <v>0</v>
      </c>
      <c r="QKH156" s="5">
        <v>0</v>
      </c>
      <c r="QKI156" s="5">
        <v>0</v>
      </c>
      <c r="QKJ156" s="5">
        <v>0</v>
      </c>
      <c r="QKK156" s="5">
        <v>0</v>
      </c>
      <c r="QKL156" s="5">
        <v>0</v>
      </c>
      <c r="QKM156" s="5">
        <v>0</v>
      </c>
      <c r="QKN156" s="5">
        <v>0</v>
      </c>
      <c r="QKO156" s="5">
        <v>0</v>
      </c>
      <c r="QKP156" s="5">
        <v>0</v>
      </c>
      <c r="QKQ156" s="5">
        <v>0</v>
      </c>
      <c r="QKR156" s="5">
        <v>0</v>
      </c>
      <c r="QKS156" s="5">
        <v>0</v>
      </c>
      <c r="QKT156" s="5">
        <v>0</v>
      </c>
      <c r="QKU156" s="5">
        <v>0</v>
      </c>
      <c r="QKV156" s="5">
        <v>0</v>
      </c>
      <c r="QKW156" s="5">
        <v>0</v>
      </c>
      <c r="QKX156" s="5">
        <v>0</v>
      </c>
      <c r="QKY156" s="5">
        <v>0</v>
      </c>
      <c r="QKZ156" s="5">
        <v>0</v>
      </c>
      <c r="QLA156" s="5">
        <v>0</v>
      </c>
      <c r="QLB156" s="5">
        <v>0</v>
      </c>
      <c r="QLC156" s="5">
        <v>0</v>
      </c>
      <c r="QLD156" s="5">
        <v>0</v>
      </c>
      <c r="QLE156" s="5">
        <v>0</v>
      </c>
      <c r="QLF156" s="5">
        <v>0</v>
      </c>
      <c r="QLG156" s="5">
        <v>0</v>
      </c>
      <c r="QLH156" s="5">
        <v>0</v>
      </c>
      <c r="QLI156" s="5">
        <v>0</v>
      </c>
      <c r="QLJ156" s="5">
        <v>0</v>
      </c>
      <c r="QLK156" s="5">
        <v>0</v>
      </c>
      <c r="QLL156" s="5">
        <v>0</v>
      </c>
      <c r="QLM156" s="5">
        <v>0</v>
      </c>
      <c r="QLN156" s="5">
        <v>0</v>
      </c>
      <c r="QLO156" s="5">
        <v>0</v>
      </c>
      <c r="QLP156" s="5">
        <v>0</v>
      </c>
      <c r="QLQ156" s="5">
        <v>0</v>
      </c>
      <c r="QLR156" s="5">
        <v>0</v>
      </c>
      <c r="QLS156" s="5">
        <v>0</v>
      </c>
      <c r="QLT156" s="5">
        <v>0</v>
      </c>
      <c r="QLU156" s="5">
        <v>0</v>
      </c>
      <c r="QLV156" s="5">
        <v>0</v>
      </c>
      <c r="QLW156" s="5">
        <v>0</v>
      </c>
      <c r="QLX156" s="5">
        <v>0</v>
      </c>
      <c r="QLY156" s="5">
        <v>0</v>
      </c>
      <c r="QLZ156" s="5">
        <v>0</v>
      </c>
      <c r="QMA156" s="5">
        <v>0</v>
      </c>
      <c r="QMB156" s="5">
        <v>0</v>
      </c>
      <c r="QMC156" s="5">
        <v>0</v>
      </c>
      <c r="QMD156" s="5">
        <v>0</v>
      </c>
      <c r="QME156" s="5">
        <v>0</v>
      </c>
      <c r="QMF156" s="5">
        <v>0</v>
      </c>
      <c r="QMG156" s="5">
        <v>0</v>
      </c>
      <c r="QMH156" s="5">
        <v>0</v>
      </c>
      <c r="QMI156" s="5">
        <v>0</v>
      </c>
      <c r="QMJ156" s="5">
        <v>0</v>
      </c>
      <c r="QMK156" s="5">
        <v>0</v>
      </c>
      <c r="QML156" s="5">
        <v>0</v>
      </c>
      <c r="QMM156" s="5">
        <v>0</v>
      </c>
      <c r="QMN156" s="5">
        <v>0</v>
      </c>
      <c r="QMO156" s="5">
        <v>0</v>
      </c>
      <c r="QMP156" s="5">
        <v>0</v>
      </c>
      <c r="QMQ156" s="5">
        <v>0</v>
      </c>
      <c r="QMR156" s="5">
        <v>0</v>
      </c>
      <c r="QMS156" s="5">
        <v>0</v>
      </c>
      <c r="QMT156" s="5">
        <v>0</v>
      </c>
      <c r="QMU156" s="5">
        <v>0</v>
      </c>
      <c r="QMV156" s="5">
        <v>0</v>
      </c>
      <c r="QMW156" s="5">
        <v>0</v>
      </c>
      <c r="QMX156" s="5">
        <v>0</v>
      </c>
      <c r="QMY156" s="5">
        <v>0</v>
      </c>
      <c r="QMZ156" s="5">
        <v>0</v>
      </c>
      <c r="QNA156" s="5">
        <v>0</v>
      </c>
      <c r="QNB156" s="5">
        <v>0</v>
      </c>
      <c r="QNC156" s="5">
        <v>0</v>
      </c>
      <c r="QND156" s="5">
        <v>0</v>
      </c>
      <c r="QNE156" s="5">
        <v>0</v>
      </c>
      <c r="QNF156" s="5">
        <v>0</v>
      </c>
      <c r="QNG156" s="5">
        <v>0</v>
      </c>
      <c r="QNH156" s="5">
        <v>0</v>
      </c>
      <c r="QNI156" s="5">
        <v>0</v>
      </c>
      <c r="QNJ156" s="5">
        <v>0</v>
      </c>
      <c r="QNK156" s="5">
        <v>0</v>
      </c>
      <c r="QNL156" s="5">
        <v>0</v>
      </c>
      <c r="QNM156" s="5">
        <v>0</v>
      </c>
      <c r="QNN156" s="5">
        <v>0</v>
      </c>
      <c r="QNO156" s="5">
        <v>0</v>
      </c>
      <c r="QNP156" s="5">
        <v>0</v>
      </c>
      <c r="QNQ156" s="5">
        <v>0</v>
      </c>
      <c r="QNR156" s="5">
        <v>0</v>
      </c>
      <c r="QNS156" s="5">
        <v>0</v>
      </c>
      <c r="QNT156" s="5">
        <v>0</v>
      </c>
      <c r="QNU156" s="5">
        <v>0</v>
      </c>
      <c r="QNV156" s="5">
        <v>0</v>
      </c>
      <c r="QNW156" s="5">
        <v>0</v>
      </c>
      <c r="QNX156" s="5">
        <v>0</v>
      </c>
      <c r="QNY156" s="5">
        <v>0</v>
      </c>
      <c r="QNZ156" s="5">
        <v>0</v>
      </c>
      <c r="QOA156" s="5">
        <v>0</v>
      </c>
      <c r="QOB156" s="5">
        <v>0</v>
      </c>
      <c r="QOC156" s="5">
        <v>0</v>
      </c>
      <c r="QOD156" s="5">
        <v>0</v>
      </c>
      <c r="QOE156" s="5">
        <v>0</v>
      </c>
      <c r="QOF156" s="5">
        <v>0</v>
      </c>
      <c r="QOG156" s="5">
        <v>0</v>
      </c>
      <c r="QOH156" s="5">
        <v>0</v>
      </c>
      <c r="QOI156" s="5">
        <v>0</v>
      </c>
      <c r="QOJ156" s="5">
        <v>0</v>
      </c>
      <c r="QOK156" s="5">
        <v>0</v>
      </c>
      <c r="QOL156" s="5">
        <v>0</v>
      </c>
      <c r="QOM156" s="5">
        <v>0</v>
      </c>
      <c r="QON156" s="5">
        <v>0</v>
      </c>
      <c r="QOO156" s="5">
        <v>0</v>
      </c>
      <c r="QOP156" s="5">
        <v>0</v>
      </c>
      <c r="QOQ156" s="5">
        <v>0</v>
      </c>
      <c r="QOR156" s="5">
        <v>0</v>
      </c>
      <c r="QOS156" s="5">
        <v>0</v>
      </c>
      <c r="QOT156" s="5">
        <v>0</v>
      </c>
      <c r="QOU156" s="5">
        <v>0</v>
      </c>
      <c r="QOV156" s="5">
        <v>0</v>
      </c>
      <c r="QOW156" s="5">
        <v>0</v>
      </c>
      <c r="QOX156" s="5">
        <v>0</v>
      </c>
      <c r="QOY156" s="5">
        <v>0</v>
      </c>
      <c r="QOZ156" s="5">
        <v>0</v>
      </c>
      <c r="QPA156" s="5">
        <v>0</v>
      </c>
      <c r="QPB156" s="5">
        <v>0</v>
      </c>
      <c r="QPC156" s="5">
        <v>0</v>
      </c>
      <c r="QPD156" s="5">
        <v>0</v>
      </c>
      <c r="QPE156" s="5">
        <v>0</v>
      </c>
      <c r="QPF156" s="5">
        <v>0</v>
      </c>
      <c r="QPG156" s="5">
        <v>0</v>
      </c>
      <c r="QPH156" s="5">
        <v>0</v>
      </c>
      <c r="QPI156" s="5">
        <v>0</v>
      </c>
      <c r="QPJ156" s="5">
        <v>0</v>
      </c>
      <c r="QPK156" s="5">
        <v>0</v>
      </c>
      <c r="QPL156" s="5">
        <v>0</v>
      </c>
      <c r="QPM156" s="5">
        <v>0</v>
      </c>
      <c r="QPN156" s="5">
        <v>0</v>
      </c>
      <c r="QPO156" s="5">
        <v>0</v>
      </c>
      <c r="QPP156" s="5">
        <v>0</v>
      </c>
      <c r="QPQ156" s="5">
        <v>0</v>
      </c>
      <c r="QPR156" s="5">
        <v>0</v>
      </c>
      <c r="QPS156" s="5">
        <v>0</v>
      </c>
      <c r="QPT156" s="5">
        <v>0</v>
      </c>
      <c r="QPU156" s="5">
        <v>0</v>
      </c>
      <c r="QPV156" s="5">
        <v>0</v>
      </c>
      <c r="QPW156" s="5">
        <v>0</v>
      </c>
      <c r="QPX156" s="5">
        <v>0</v>
      </c>
      <c r="QPY156" s="5">
        <v>0</v>
      </c>
      <c r="QPZ156" s="5">
        <v>0</v>
      </c>
      <c r="QQA156" s="5">
        <v>0</v>
      </c>
      <c r="QQB156" s="5">
        <v>0</v>
      </c>
      <c r="QQC156" s="5">
        <v>0</v>
      </c>
      <c r="QQD156" s="5">
        <v>0</v>
      </c>
      <c r="QQE156" s="5">
        <v>0</v>
      </c>
      <c r="QQF156" s="5">
        <v>0</v>
      </c>
      <c r="QQG156" s="5">
        <v>0</v>
      </c>
      <c r="QQH156" s="5">
        <v>0</v>
      </c>
      <c r="QQI156" s="5">
        <v>0</v>
      </c>
      <c r="QQJ156" s="5">
        <v>0</v>
      </c>
      <c r="QQK156" s="5">
        <v>0</v>
      </c>
      <c r="QQL156" s="5">
        <v>0</v>
      </c>
      <c r="QQM156" s="5">
        <v>0</v>
      </c>
      <c r="QQN156" s="5">
        <v>0</v>
      </c>
      <c r="QQO156" s="5">
        <v>0</v>
      </c>
      <c r="QQP156" s="5">
        <v>0</v>
      </c>
      <c r="QQQ156" s="5">
        <v>0</v>
      </c>
      <c r="QQR156" s="5">
        <v>0</v>
      </c>
      <c r="QQS156" s="5">
        <v>0</v>
      </c>
      <c r="QQT156" s="5">
        <v>0</v>
      </c>
      <c r="QQU156" s="5">
        <v>0</v>
      </c>
      <c r="QQV156" s="5">
        <v>0</v>
      </c>
      <c r="QQW156" s="5">
        <v>0</v>
      </c>
      <c r="QQX156" s="5">
        <v>0</v>
      </c>
      <c r="QQY156" s="5">
        <v>0</v>
      </c>
      <c r="QQZ156" s="5">
        <v>0</v>
      </c>
      <c r="QRA156" s="5">
        <v>0</v>
      </c>
      <c r="QRB156" s="5">
        <v>0</v>
      </c>
      <c r="QRC156" s="5">
        <v>0</v>
      </c>
      <c r="QRD156" s="5">
        <v>0</v>
      </c>
      <c r="QRE156" s="5">
        <v>0</v>
      </c>
      <c r="QRF156" s="5">
        <v>0</v>
      </c>
      <c r="QRG156" s="5">
        <v>0</v>
      </c>
      <c r="QRH156" s="5">
        <v>0</v>
      </c>
      <c r="QRI156" s="5">
        <v>0</v>
      </c>
      <c r="QRJ156" s="5">
        <v>0</v>
      </c>
      <c r="QRK156" s="5">
        <v>0</v>
      </c>
      <c r="QRL156" s="5">
        <v>0</v>
      </c>
      <c r="QRM156" s="5">
        <v>0</v>
      </c>
      <c r="QRN156" s="5">
        <v>0</v>
      </c>
      <c r="QRO156" s="5">
        <v>0</v>
      </c>
      <c r="QRP156" s="5">
        <v>0</v>
      </c>
      <c r="QRQ156" s="5">
        <v>0</v>
      </c>
      <c r="QRR156" s="5">
        <v>0</v>
      </c>
      <c r="QRS156" s="5">
        <v>0</v>
      </c>
      <c r="QRT156" s="5">
        <v>0</v>
      </c>
      <c r="QRU156" s="5">
        <v>0</v>
      </c>
      <c r="QRV156" s="5">
        <v>0</v>
      </c>
      <c r="QRW156" s="5">
        <v>0</v>
      </c>
      <c r="QRX156" s="5">
        <v>0</v>
      </c>
      <c r="QRY156" s="5">
        <v>0</v>
      </c>
      <c r="QRZ156" s="5">
        <v>0</v>
      </c>
      <c r="QSA156" s="5">
        <v>0</v>
      </c>
      <c r="QSB156" s="5">
        <v>0</v>
      </c>
      <c r="QSC156" s="5">
        <v>0</v>
      </c>
      <c r="QSD156" s="5">
        <v>0</v>
      </c>
      <c r="QSE156" s="5">
        <v>0</v>
      </c>
      <c r="QSF156" s="5">
        <v>0</v>
      </c>
      <c r="QSG156" s="5">
        <v>0</v>
      </c>
      <c r="QSH156" s="5">
        <v>0</v>
      </c>
      <c r="QSI156" s="5">
        <v>0</v>
      </c>
      <c r="QSJ156" s="5">
        <v>0</v>
      </c>
      <c r="QSK156" s="5">
        <v>0</v>
      </c>
      <c r="QSL156" s="5">
        <v>0</v>
      </c>
      <c r="QSM156" s="5">
        <v>0</v>
      </c>
      <c r="QSN156" s="5">
        <v>0</v>
      </c>
      <c r="QSO156" s="5">
        <v>0</v>
      </c>
      <c r="QSP156" s="5">
        <v>0</v>
      </c>
      <c r="QSQ156" s="5">
        <v>0</v>
      </c>
      <c r="QSR156" s="5">
        <v>0</v>
      </c>
      <c r="QSS156" s="5">
        <v>0</v>
      </c>
      <c r="QST156" s="5">
        <v>0</v>
      </c>
      <c r="QSU156" s="5">
        <v>0</v>
      </c>
      <c r="QSV156" s="5">
        <v>0</v>
      </c>
      <c r="QSW156" s="5">
        <v>0</v>
      </c>
      <c r="QSX156" s="5">
        <v>0</v>
      </c>
      <c r="QSY156" s="5">
        <v>0</v>
      </c>
      <c r="QSZ156" s="5">
        <v>0</v>
      </c>
      <c r="QTA156" s="5">
        <v>0</v>
      </c>
      <c r="QTB156" s="5">
        <v>0</v>
      </c>
      <c r="QTC156" s="5">
        <v>0</v>
      </c>
      <c r="QTD156" s="5">
        <v>0</v>
      </c>
      <c r="QTE156" s="5">
        <v>0</v>
      </c>
      <c r="QTF156" s="5">
        <v>0</v>
      </c>
      <c r="QTG156" s="5">
        <v>0</v>
      </c>
      <c r="QTH156" s="5">
        <v>0</v>
      </c>
      <c r="QTI156" s="5">
        <v>0</v>
      </c>
      <c r="QTJ156" s="5">
        <v>0</v>
      </c>
      <c r="QTK156" s="5">
        <v>0</v>
      </c>
      <c r="QTL156" s="5">
        <v>0</v>
      </c>
      <c r="QTM156" s="5">
        <v>0</v>
      </c>
      <c r="QTN156" s="5">
        <v>0</v>
      </c>
      <c r="QTO156" s="5">
        <v>0</v>
      </c>
      <c r="QTP156" s="5">
        <v>0</v>
      </c>
      <c r="QTQ156" s="5">
        <v>0</v>
      </c>
      <c r="QTR156" s="5">
        <v>0</v>
      </c>
      <c r="QTS156" s="5">
        <v>0</v>
      </c>
      <c r="QTT156" s="5">
        <v>0</v>
      </c>
      <c r="QTU156" s="5">
        <v>0</v>
      </c>
      <c r="QTV156" s="5">
        <v>0</v>
      </c>
      <c r="QTW156" s="5">
        <v>0</v>
      </c>
      <c r="QTX156" s="5">
        <v>0</v>
      </c>
      <c r="QTY156" s="5">
        <v>0</v>
      </c>
      <c r="QTZ156" s="5">
        <v>0</v>
      </c>
      <c r="QUA156" s="5">
        <v>0</v>
      </c>
      <c r="QUB156" s="5">
        <v>0</v>
      </c>
      <c r="QUC156" s="5">
        <v>0</v>
      </c>
      <c r="QUD156" s="5">
        <v>0</v>
      </c>
      <c r="QUE156" s="5">
        <v>0</v>
      </c>
      <c r="QUF156" s="5">
        <v>0</v>
      </c>
      <c r="QUG156" s="5">
        <v>0</v>
      </c>
      <c r="QUH156" s="5">
        <v>0</v>
      </c>
      <c r="QUI156" s="5">
        <v>0</v>
      </c>
      <c r="QUJ156" s="5">
        <v>0</v>
      </c>
      <c r="QUK156" s="5">
        <v>0</v>
      </c>
      <c r="QUL156" s="5">
        <v>0</v>
      </c>
      <c r="QUM156" s="5">
        <v>0</v>
      </c>
      <c r="QUN156" s="5">
        <v>0</v>
      </c>
      <c r="QUO156" s="5">
        <v>0</v>
      </c>
      <c r="QUP156" s="5">
        <v>0</v>
      </c>
      <c r="QUQ156" s="5">
        <v>0</v>
      </c>
      <c r="QUR156" s="5">
        <v>0</v>
      </c>
      <c r="QUS156" s="5">
        <v>0</v>
      </c>
      <c r="QUT156" s="5">
        <v>0</v>
      </c>
      <c r="QUU156" s="5">
        <v>0</v>
      </c>
      <c r="QUV156" s="5">
        <v>0</v>
      </c>
      <c r="QUW156" s="5">
        <v>0</v>
      </c>
      <c r="QUX156" s="5">
        <v>0</v>
      </c>
      <c r="QUY156" s="5">
        <v>0</v>
      </c>
      <c r="QUZ156" s="5">
        <v>0</v>
      </c>
      <c r="QVA156" s="5">
        <v>0</v>
      </c>
      <c r="QVB156" s="5">
        <v>0</v>
      </c>
      <c r="QVC156" s="5">
        <v>0</v>
      </c>
      <c r="QVD156" s="5">
        <v>0</v>
      </c>
      <c r="QVE156" s="5">
        <v>0</v>
      </c>
      <c r="QVF156" s="5">
        <v>0</v>
      </c>
      <c r="QVG156" s="5">
        <v>0</v>
      </c>
      <c r="QVH156" s="5">
        <v>0</v>
      </c>
      <c r="QVI156" s="5">
        <v>0</v>
      </c>
      <c r="QVJ156" s="5">
        <v>0</v>
      </c>
      <c r="QVK156" s="5">
        <v>0</v>
      </c>
      <c r="QVL156" s="5">
        <v>0</v>
      </c>
      <c r="QVM156" s="5">
        <v>0</v>
      </c>
      <c r="QVN156" s="5">
        <v>0</v>
      </c>
      <c r="QVO156" s="5">
        <v>0</v>
      </c>
      <c r="QVP156" s="5">
        <v>0</v>
      </c>
      <c r="QVQ156" s="5">
        <v>0</v>
      </c>
      <c r="QVR156" s="5">
        <v>0</v>
      </c>
      <c r="QVS156" s="5">
        <v>0</v>
      </c>
      <c r="QVT156" s="5">
        <v>0</v>
      </c>
      <c r="QVU156" s="5">
        <v>0</v>
      </c>
      <c r="QVV156" s="5">
        <v>0</v>
      </c>
      <c r="QVW156" s="5">
        <v>0</v>
      </c>
      <c r="QVX156" s="5">
        <v>0</v>
      </c>
      <c r="QVY156" s="5">
        <v>0</v>
      </c>
      <c r="QVZ156" s="5">
        <v>0</v>
      </c>
      <c r="QWA156" s="5">
        <v>0</v>
      </c>
      <c r="QWB156" s="5">
        <v>0</v>
      </c>
      <c r="QWC156" s="5">
        <v>0</v>
      </c>
      <c r="QWD156" s="5">
        <v>0</v>
      </c>
      <c r="QWE156" s="5">
        <v>0</v>
      </c>
      <c r="QWF156" s="5">
        <v>0</v>
      </c>
      <c r="QWG156" s="5">
        <v>0</v>
      </c>
      <c r="QWH156" s="5">
        <v>0</v>
      </c>
      <c r="QWI156" s="5">
        <v>0</v>
      </c>
      <c r="QWJ156" s="5">
        <v>0</v>
      </c>
      <c r="QWK156" s="5">
        <v>0</v>
      </c>
      <c r="QWL156" s="5">
        <v>0</v>
      </c>
      <c r="QWM156" s="5">
        <v>0</v>
      </c>
      <c r="QWN156" s="5">
        <v>0</v>
      </c>
      <c r="QWO156" s="5">
        <v>0</v>
      </c>
      <c r="QWP156" s="5">
        <v>0</v>
      </c>
      <c r="QWQ156" s="5">
        <v>0</v>
      </c>
      <c r="QWR156" s="5">
        <v>0</v>
      </c>
      <c r="QWS156" s="5">
        <v>0</v>
      </c>
      <c r="QWT156" s="5">
        <v>0</v>
      </c>
      <c r="QWU156" s="5">
        <v>0</v>
      </c>
      <c r="QWV156" s="5">
        <v>0</v>
      </c>
      <c r="QWW156" s="5">
        <v>0</v>
      </c>
      <c r="QWX156" s="5">
        <v>0</v>
      </c>
      <c r="QWY156" s="5">
        <v>0</v>
      </c>
      <c r="QWZ156" s="5">
        <v>0</v>
      </c>
      <c r="QXA156" s="5">
        <v>0</v>
      </c>
      <c r="QXB156" s="5">
        <v>0</v>
      </c>
      <c r="QXC156" s="5">
        <v>0</v>
      </c>
      <c r="QXD156" s="5">
        <v>0</v>
      </c>
      <c r="QXE156" s="5">
        <v>0</v>
      </c>
      <c r="QXF156" s="5">
        <v>0</v>
      </c>
      <c r="QXG156" s="5">
        <v>0</v>
      </c>
      <c r="QXH156" s="5">
        <v>0</v>
      </c>
      <c r="QXI156" s="5">
        <v>0</v>
      </c>
      <c r="QXJ156" s="5">
        <v>0</v>
      </c>
      <c r="QXK156" s="5">
        <v>0</v>
      </c>
      <c r="QXL156" s="5">
        <v>0</v>
      </c>
      <c r="QXM156" s="5">
        <v>0</v>
      </c>
      <c r="QXN156" s="5">
        <v>0</v>
      </c>
      <c r="QXO156" s="5">
        <v>0</v>
      </c>
      <c r="QXP156" s="5">
        <v>0</v>
      </c>
      <c r="QXQ156" s="5">
        <v>0</v>
      </c>
      <c r="QXR156" s="5">
        <v>0</v>
      </c>
      <c r="QXS156" s="5">
        <v>0</v>
      </c>
      <c r="QXT156" s="5">
        <v>0</v>
      </c>
      <c r="QXU156" s="5">
        <v>0</v>
      </c>
      <c r="QXV156" s="5">
        <v>0</v>
      </c>
      <c r="QXW156" s="5">
        <v>0</v>
      </c>
      <c r="QXX156" s="5">
        <v>0</v>
      </c>
      <c r="QXY156" s="5">
        <v>0</v>
      </c>
      <c r="QXZ156" s="5">
        <v>0</v>
      </c>
      <c r="QYA156" s="5">
        <v>0</v>
      </c>
      <c r="QYB156" s="5">
        <v>0</v>
      </c>
      <c r="QYC156" s="5">
        <v>0</v>
      </c>
      <c r="QYD156" s="5">
        <v>0</v>
      </c>
      <c r="QYE156" s="5">
        <v>0</v>
      </c>
      <c r="QYF156" s="5">
        <v>0</v>
      </c>
      <c r="QYG156" s="5">
        <v>0</v>
      </c>
      <c r="QYH156" s="5">
        <v>0</v>
      </c>
      <c r="QYI156" s="5">
        <v>0</v>
      </c>
      <c r="QYJ156" s="5">
        <v>0</v>
      </c>
      <c r="QYK156" s="5">
        <v>0</v>
      </c>
      <c r="QYL156" s="5">
        <v>0</v>
      </c>
      <c r="QYM156" s="5">
        <v>0</v>
      </c>
      <c r="QYN156" s="5">
        <v>0</v>
      </c>
      <c r="QYO156" s="5">
        <v>0</v>
      </c>
      <c r="QYP156" s="5">
        <v>0</v>
      </c>
      <c r="QYQ156" s="5">
        <v>0</v>
      </c>
      <c r="QYR156" s="5">
        <v>0</v>
      </c>
      <c r="QYS156" s="5">
        <v>0</v>
      </c>
      <c r="QYT156" s="5">
        <v>0</v>
      </c>
      <c r="QYU156" s="5">
        <v>0</v>
      </c>
      <c r="QYV156" s="5">
        <v>0</v>
      </c>
      <c r="QYW156" s="5">
        <v>0</v>
      </c>
      <c r="QYX156" s="5">
        <v>0</v>
      </c>
      <c r="QYY156" s="5">
        <v>0</v>
      </c>
      <c r="QYZ156" s="5">
        <v>0</v>
      </c>
      <c r="QZA156" s="5">
        <v>0</v>
      </c>
      <c r="QZB156" s="5">
        <v>0</v>
      </c>
      <c r="QZC156" s="5">
        <v>0</v>
      </c>
      <c r="QZD156" s="5">
        <v>0</v>
      </c>
      <c r="QZE156" s="5">
        <v>0</v>
      </c>
      <c r="QZF156" s="5">
        <v>0</v>
      </c>
      <c r="QZG156" s="5">
        <v>0</v>
      </c>
      <c r="QZH156" s="5">
        <v>0</v>
      </c>
      <c r="QZI156" s="5">
        <v>0</v>
      </c>
      <c r="QZJ156" s="5">
        <v>0</v>
      </c>
      <c r="QZK156" s="5">
        <v>0</v>
      </c>
      <c r="QZL156" s="5">
        <v>0</v>
      </c>
      <c r="QZM156" s="5">
        <v>0</v>
      </c>
      <c r="QZN156" s="5">
        <v>0</v>
      </c>
      <c r="QZO156" s="5">
        <v>0</v>
      </c>
      <c r="QZP156" s="5">
        <v>0</v>
      </c>
      <c r="QZQ156" s="5">
        <v>0</v>
      </c>
      <c r="QZR156" s="5">
        <v>0</v>
      </c>
      <c r="QZS156" s="5">
        <v>0</v>
      </c>
      <c r="QZT156" s="5">
        <v>0</v>
      </c>
      <c r="QZU156" s="5">
        <v>0</v>
      </c>
      <c r="QZV156" s="5">
        <v>0</v>
      </c>
      <c r="QZW156" s="5">
        <v>0</v>
      </c>
      <c r="QZX156" s="5">
        <v>0</v>
      </c>
      <c r="QZY156" s="5">
        <v>0</v>
      </c>
      <c r="QZZ156" s="5">
        <v>0</v>
      </c>
      <c r="RAA156" s="5">
        <v>0</v>
      </c>
      <c r="RAB156" s="5">
        <v>0</v>
      </c>
      <c r="RAC156" s="5">
        <v>0</v>
      </c>
      <c r="RAD156" s="5">
        <v>0</v>
      </c>
      <c r="RAE156" s="5">
        <v>0</v>
      </c>
      <c r="RAF156" s="5">
        <v>0</v>
      </c>
      <c r="RAG156" s="5">
        <v>0</v>
      </c>
      <c r="RAH156" s="5">
        <v>0</v>
      </c>
      <c r="RAI156" s="5">
        <v>0</v>
      </c>
      <c r="RAJ156" s="5">
        <v>0</v>
      </c>
      <c r="RAK156" s="5">
        <v>0</v>
      </c>
      <c r="RAL156" s="5">
        <v>0</v>
      </c>
      <c r="RAM156" s="5">
        <v>0</v>
      </c>
      <c r="RAN156" s="5">
        <v>0</v>
      </c>
      <c r="RAO156" s="5">
        <v>0</v>
      </c>
      <c r="RAP156" s="5">
        <v>0</v>
      </c>
      <c r="RAQ156" s="5">
        <v>0</v>
      </c>
      <c r="RAR156" s="5">
        <v>0</v>
      </c>
      <c r="RAS156" s="5">
        <v>0</v>
      </c>
      <c r="RAT156" s="5">
        <v>0</v>
      </c>
      <c r="RAU156" s="5">
        <v>0</v>
      </c>
      <c r="RAV156" s="5">
        <v>0</v>
      </c>
      <c r="RAW156" s="5">
        <v>0</v>
      </c>
      <c r="RAX156" s="5">
        <v>0</v>
      </c>
      <c r="RAY156" s="5">
        <v>0</v>
      </c>
      <c r="RAZ156" s="5">
        <v>0</v>
      </c>
      <c r="RBA156" s="5">
        <v>0</v>
      </c>
      <c r="RBB156" s="5">
        <v>0</v>
      </c>
      <c r="RBC156" s="5">
        <v>0</v>
      </c>
      <c r="RBD156" s="5">
        <v>0</v>
      </c>
      <c r="RBE156" s="5">
        <v>0</v>
      </c>
      <c r="RBF156" s="5">
        <v>0</v>
      </c>
      <c r="RBG156" s="5">
        <v>0</v>
      </c>
      <c r="RBH156" s="5">
        <v>0</v>
      </c>
      <c r="RBI156" s="5">
        <v>0</v>
      </c>
      <c r="RBJ156" s="5">
        <v>0</v>
      </c>
      <c r="RBK156" s="5">
        <v>0</v>
      </c>
      <c r="RBL156" s="5">
        <v>0</v>
      </c>
      <c r="RBM156" s="5">
        <v>0</v>
      </c>
      <c r="RBN156" s="5">
        <v>0</v>
      </c>
      <c r="RBO156" s="5">
        <v>0</v>
      </c>
      <c r="RBP156" s="5">
        <v>0</v>
      </c>
      <c r="RBQ156" s="5">
        <v>0</v>
      </c>
      <c r="RBR156" s="5">
        <v>0</v>
      </c>
      <c r="RBS156" s="5">
        <v>0</v>
      </c>
      <c r="RBT156" s="5">
        <v>0</v>
      </c>
      <c r="RBU156" s="5">
        <v>0</v>
      </c>
      <c r="RBV156" s="5">
        <v>0</v>
      </c>
      <c r="RBW156" s="5">
        <v>0</v>
      </c>
      <c r="RBX156" s="5">
        <v>0</v>
      </c>
      <c r="RBY156" s="5">
        <v>0</v>
      </c>
      <c r="RBZ156" s="5">
        <v>0</v>
      </c>
      <c r="RCA156" s="5">
        <v>0</v>
      </c>
      <c r="RCB156" s="5">
        <v>0</v>
      </c>
      <c r="RCC156" s="5">
        <v>0</v>
      </c>
      <c r="RCD156" s="5">
        <v>0</v>
      </c>
      <c r="RCE156" s="5">
        <v>0</v>
      </c>
      <c r="RCF156" s="5">
        <v>0</v>
      </c>
      <c r="RCG156" s="5">
        <v>0</v>
      </c>
      <c r="RCH156" s="5">
        <v>0</v>
      </c>
      <c r="RCI156" s="5">
        <v>0</v>
      </c>
      <c r="RCJ156" s="5">
        <v>0</v>
      </c>
      <c r="RCK156" s="5">
        <v>0</v>
      </c>
      <c r="RCL156" s="5">
        <v>0</v>
      </c>
      <c r="RCM156" s="5">
        <v>0</v>
      </c>
      <c r="RCN156" s="5">
        <v>0</v>
      </c>
      <c r="RCO156" s="5">
        <v>0</v>
      </c>
      <c r="RCP156" s="5">
        <v>0</v>
      </c>
      <c r="RCQ156" s="5">
        <v>0</v>
      </c>
      <c r="RCR156" s="5">
        <v>0</v>
      </c>
      <c r="RCS156" s="5">
        <v>0</v>
      </c>
      <c r="RCT156" s="5">
        <v>0</v>
      </c>
      <c r="RCU156" s="5">
        <v>0</v>
      </c>
      <c r="RCV156" s="5">
        <v>0</v>
      </c>
      <c r="RCW156" s="5">
        <v>0</v>
      </c>
      <c r="RCX156" s="5">
        <v>0</v>
      </c>
      <c r="RCY156" s="5">
        <v>0</v>
      </c>
      <c r="RCZ156" s="5">
        <v>0</v>
      </c>
      <c r="RDA156" s="5">
        <v>0</v>
      </c>
      <c r="RDB156" s="5">
        <v>0</v>
      </c>
      <c r="RDC156" s="5">
        <v>0</v>
      </c>
      <c r="RDD156" s="5">
        <v>0</v>
      </c>
      <c r="RDE156" s="5">
        <v>0</v>
      </c>
      <c r="RDF156" s="5">
        <v>0</v>
      </c>
      <c r="RDG156" s="5">
        <v>0</v>
      </c>
      <c r="RDH156" s="5">
        <v>0</v>
      </c>
      <c r="RDI156" s="5">
        <v>0</v>
      </c>
      <c r="RDJ156" s="5">
        <v>0</v>
      </c>
      <c r="RDK156" s="5">
        <v>0</v>
      </c>
      <c r="RDL156" s="5">
        <v>0</v>
      </c>
      <c r="RDM156" s="5">
        <v>0</v>
      </c>
      <c r="RDN156" s="5">
        <v>0</v>
      </c>
      <c r="RDO156" s="5">
        <v>0</v>
      </c>
      <c r="RDP156" s="5">
        <v>0</v>
      </c>
      <c r="RDQ156" s="5">
        <v>0</v>
      </c>
      <c r="RDR156" s="5">
        <v>0</v>
      </c>
      <c r="RDS156" s="5">
        <v>0</v>
      </c>
      <c r="RDT156" s="5">
        <v>0</v>
      </c>
      <c r="RDU156" s="5">
        <v>0</v>
      </c>
      <c r="RDV156" s="5">
        <v>0</v>
      </c>
      <c r="RDW156" s="5">
        <v>0</v>
      </c>
      <c r="RDX156" s="5">
        <v>0</v>
      </c>
      <c r="RDY156" s="5">
        <v>0</v>
      </c>
      <c r="RDZ156" s="5">
        <v>0</v>
      </c>
      <c r="REA156" s="5">
        <v>0</v>
      </c>
      <c r="REB156" s="5">
        <v>0</v>
      </c>
      <c r="REC156" s="5">
        <v>0</v>
      </c>
      <c r="RED156" s="5">
        <v>0</v>
      </c>
      <c r="REE156" s="5">
        <v>0</v>
      </c>
      <c r="REF156" s="5">
        <v>0</v>
      </c>
      <c r="REG156" s="5">
        <v>0</v>
      </c>
      <c r="REH156" s="5">
        <v>0</v>
      </c>
      <c r="REI156" s="5">
        <v>0</v>
      </c>
      <c r="REJ156" s="5">
        <v>0</v>
      </c>
      <c r="REK156" s="5">
        <v>0</v>
      </c>
      <c r="REL156" s="5">
        <v>0</v>
      </c>
      <c r="REM156" s="5">
        <v>0</v>
      </c>
      <c r="REN156" s="5">
        <v>0</v>
      </c>
      <c r="REO156" s="5">
        <v>0</v>
      </c>
      <c r="REP156" s="5">
        <v>0</v>
      </c>
      <c r="REQ156" s="5">
        <v>0</v>
      </c>
      <c r="RER156" s="5">
        <v>0</v>
      </c>
      <c r="RES156" s="5">
        <v>0</v>
      </c>
      <c r="RET156" s="5">
        <v>0</v>
      </c>
      <c r="REU156" s="5">
        <v>0</v>
      </c>
      <c r="REV156" s="5">
        <v>0</v>
      </c>
      <c r="REW156" s="5">
        <v>0</v>
      </c>
      <c r="REX156" s="5">
        <v>0</v>
      </c>
      <c r="REY156" s="5">
        <v>0</v>
      </c>
      <c r="REZ156" s="5">
        <v>0</v>
      </c>
      <c r="RFA156" s="5">
        <v>0</v>
      </c>
      <c r="RFB156" s="5">
        <v>0</v>
      </c>
      <c r="RFC156" s="5">
        <v>0</v>
      </c>
      <c r="RFD156" s="5">
        <v>0</v>
      </c>
      <c r="RFE156" s="5">
        <v>0</v>
      </c>
      <c r="RFF156" s="5">
        <v>0</v>
      </c>
      <c r="RFG156" s="5">
        <v>0</v>
      </c>
      <c r="RFH156" s="5">
        <v>0</v>
      </c>
      <c r="RFI156" s="5">
        <v>0</v>
      </c>
      <c r="RFJ156" s="5">
        <v>0</v>
      </c>
      <c r="RFK156" s="5">
        <v>0</v>
      </c>
      <c r="RFL156" s="5">
        <v>0</v>
      </c>
      <c r="RFM156" s="5">
        <v>0</v>
      </c>
      <c r="RFN156" s="5">
        <v>0</v>
      </c>
      <c r="RFO156" s="5">
        <v>0</v>
      </c>
      <c r="RFP156" s="5">
        <v>0</v>
      </c>
      <c r="RFQ156" s="5">
        <v>0</v>
      </c>
      <c r="RFR156" s="5">
        <v>0</v>
      </c>
      <c r="RFS156" s="5">
        <v>0</v>
      </c>
      <c r="RFT156" s="5">
        <v>0</v>
      </c>
      <c r="RFU156" s="5">
        <v>0</v>
      </c>
      <c r="RFV156" s="5">
        <v>0</v>
      </c>
      <c r="RFW156" s="5">
        <v>0</v>
      </c>
      <c r="RFX156" s="5">
        <v>0</v>
      </c>
      <c r="RFY156" s="5">
        <v>0</v>
      </c>
      <c r="RFZ156" s="5">
        <v>0</v>
      </c>
      <c r="RGA156" s="5">
        <v>0</v>
      </c>
      <c r="RGB156" s="5">
        <v>0</v>
      </c>
      <c r="RGC156" s="5">
        <v>0</v>
      </c>
      <c r="RGD156" s="5">
        <v>0</v>
      </c>
      <c r="RGE156" s="5">
        <v>0</v>
      </c>
      <c r="RGF156" s="5">
        <v>0</v>
      </c>
      <c r="RGG156" s="5">
        <v>0</v>
      </c>
      <c r="RGH156" s="5">
        <v>0</v>
      </c>
      <c r="RGI156" s="5">
        <v>0</v>
      </c>
      <c r="RGJ156" s="5">
        <v>0</v>
      </c>
      <c r="RGK156" s="5">
        <v>0</v>
      </c>
      <c r="RGL156" s="5">
        <v>0</v>
      </c>
      <c r="RGM156" s="5">
        <v>0</v>
      </c>
      <c r="RGN156" s="5">
        <v>0</v>
      </c>
      <c r="RGO156" s="5">
        <v>0</v>
      </c>
      <c r="RGP156" s="5">
        <v>0</v>
      </c>
      <c r="RGQ156" s="5">
        <v>0</v>
      </c>
      <c r="RGR156" s="5">
        <v>0</v>
      </c>
      <c r="RGS156" s="5">
        <v>0</v>
      </c>
      <c r="RGT156" s="5">
        <v>0</v>
      </c>
      <c r="RGU156" s="5">
        <v>0</v>
      </c>
      <c r="RGV156" s="5">
        <v>0</v>
      </c>
      <c r="RGW156" s="5">
        <v>0</v>
      </c>
      <c r="RGX156" s="5">
        <v>0</v>
      </c>
      <c r="RGY156" s="5">
        <v>0</v>
      </c>
      <c r="RGZ156" s="5">
        <v>0</v>
      </c>
      <c r="RHA156" s="5">
        <v>0</v>
      </c>
      <c r="RHB156" s="5">
        <v>0</v>
      </c>
      <c r="RHC156" s="5">
        <v>0</v>
      </c>
      <c r="RHD156" s="5">
        <v>0</v>
      </c>
      <c r="RHE156" s="5">
        <v>0</v>
      </c>
      <c r="RHF156" s="5">
        <v>0</v>
      </c>
      <c r="RHG156" s="5">
        <v>0</v>
      </c>
      <c r="RHH156" s="5">
        <v>0</v>
      </c>
      <c r="RHI156" s="5">
        <v>0</v>
      </c>
      <c r="RHJ156" s="5">
        <v>0</v>
      </c>
      <c r="RHK156" s="5">
        <v>0</v>
      </c>
      <c r="RHL156" s="5">
        <v>0</v>
      </c>
      <c r="RHM156" s="5">
        <v>0</v>
      </c>
      <c r="RHN156" s="5">
        <v>0</v>
      </c>
      <c r="RHO156" s="5">
        <v>0</v>
      </c>
      <c r="RHP156" s="5">
        <v>0</v>
      </c>
      <c r="RHQ156" s="5">
        <v>0</v>
      </c>
      <c r="RHR156" s="5">
        <v>0</v>
      </c>
      <c r="RHS156" s="5">
        <v>0</v>
      </c>
      <c r="RHT156" s="5">
        <v>0</v>
      </c>
      <c r="RHU156" s="5">
        <v>0</v>
      </c>
      <c r="RHV156" s="5">
        <v>0</v>
      </c>
      <c r="RHW156" s="5">
        <v>0</v>
      </c>
      <c r="RHX156" s="5">
        <v>0</v>
      </c>
      <c r="RHY156" s="5">
        <v>0</v>
      </c>
      <c r="RHZ156" s="5">
        <v>0</v>
      </c>
      <c r="RIA156" s="5">
        <v>0</v>
      </c>
      <c r="RIB156" s="5">
        <v>0</v>
      </c>
      <c r="RIC156" s="5">
        <v>0</v>
      </c>
      <c r="RID156" s="5">
        <v>0</v>
      </c>
      <c r="RIE156" s="5">
        <v>0</v>
      </c>
      <c r="RIF156" s="5">
        <v>0</v>
      </c>
      <c r="RIG156" s="5">
        <v>0</v>
      </c>
      <c r="RIH156" s="5">
        <v>0</v>
      </c>
      <c r="RII156" s="5">
        <v>0</v>
      </c>
      <c r="RIJ156" s="5">
        <v>0</v>
      </c>
      <c r="RIK156" s="5">
        <v>0</v>
      </c>
      <c r="RIL156" s="5">
        <v>0</v>
      </c>
      <c r="RIM156" s="5">
        <v>0</v>
      </c>
      <c r="RIN156" s="5">
        <v>0</v>
      </c>
      <c r="RIO156" s="5">
        <v>0</v>
      </c>
      <c r="RIP156" s="5">
        <v>0</v>
      </c>
      <c r="RIQ156" s="5">
        <v>0</v>
      </c>
      <c r="RIR156" s="5">
        <v>0</v>
      </c>
      <c r="RIS156" s="5">
        <v>0</v>
      </c>
      <c r="RIT156" s="5">
        <v>0</v>
      </c>
      <c r="RIU156" s="5">
        <v>0</v>
      </c>
      <c r="RIV156" s="5">
        <v>0</v>
      </c>
      <c r="RIW156" s="5">
        <v>0</v>
      </c>
      <c r="RIX156" s="5">
        <v>0</v>
      </c>
      <c r="RIY156" s="5">
        <v>0</v>
      </c>
      <c r="RIZ156" s="5">
        <v>0</v>
      </c>
      <c r="RJA156" s="5">
        <v>0</v>
      </c>
      <c r="RJB156" s="5">
        <v>0</v>
      </c>
      <c r="RJC156" s="5">
        <v>0</v>
      </c>
      <c r="RJD156" s="5">
        <v>0</v>
      </c>
      <c r="RJE156" s="5">
        <v>0</v>
      </c>
      <c r="RJF156" s="5">
        <v>0</v>
      </c>
      <c r="RJG156" s="5">
        <v>0</v>
      </c>
      <c r="RJH156" s="5">
        <v>0</v>
      </c>
      <c r="RJI156" s="5">
        <v>0</v>
      </c>
      <c r="RJJ156" s="5">
        <v>0</v>
      </c>
      <c r="RJK156" s="5">
        <v>0</v>
      </c>
      <c r="RJL156" s="5">
        <v>0</v>
      </c>
      <c r="RJM156" s="5">
        <v>0</v>
      </c>
      <c r="RJN156" s="5">
        <v>0</v>
      </c>
      <c r="RJO156" s="5">
        <v>0</v>
      </c>
      <c r="RJP156" s="5">
        <v>0</v>
      </c>
      <c r="RJQ156" s="5">
        <v>0</v>
      </c>
      <c r="RJR156" s="5">
        <v>0</v>
      </c>
      <c r="RJS156" s="5">
        <v>0</v>
      </c>
      <c r="RJT156" s="5">
        <v>0</v>
      </c>
      <c r="RJU156" s="5">
        <v>0</v>
      </c>
      <c r="RJV156" s="5">
        <v>0</v>
      </c>
      <c r="RJW156" s="5">
        <v>0</v>
      </c>
      <c r="RJX156" s="5">
        <v>0</v>
      </c>
      <c r="RJY156" s="5">
        <v>0</v>
      </c>
      <c r="RJZ156" s="5">
        <v>0</v>
      </c>
      <c r="RKA156" s="5">
        <v>0</v>
      </c>
      <c r="RKB156" s="5">
        <v>0</v>
      </c>
      <c r="RKC156" s="5">
        <v>0</v>
      </c>
      <c r="RKD156" s="5">
        <v>0</v>
      </c>
      <c r="RKE156" s="5">
        <v>0</v>
      </c>
      <c r="RKF156" s="5">
        <v>0</v>
      </c>
      <c r="RKG156" s="5">
        <v>0</v>
      </c>
      <c r="RKH156" s="5">
        <v>0</v>
      </c>
      <c r="RKI156" s="5">
        <v>0</v>
      </c>
      <c r="RKJ156" s="5">
        <v>0</v>
      </c>
      <c r="RKK156" s="5">
        <v>0</v>
      </c>
      <c r="RKL156" s="5">
        <v>0</v>
      </c>
      <c r="RKM156" s="5">
        <v>0</v>
      </c>
      <c r="RKN156" s="5">
        <v>0</v>
      </c>
      <c r="RKO156" s="5">
        <v>0</v>
      </c>
      <c r="RKP156" s="5">
        <v>0</v>
      </c>
      <c r="RKQ156" s="5">
        <v>0</v>
      </c>
      <c r="RKR156" s="5">
        <v>0</v>
      </c>
      <c r="RKS156" s="5">
        <v>0</v>
      </c>
      <c r="RKT156" s="5">
        <v>0</v>
      </c>
      <c r="RKU156" s="5">
        <v>0</v>
      </c>
      <c r="RKV156" s="5">
        <v>0</v>
      </c>
      <c r="RKW156" s="5">
        <v>0</v>
      </c>
      <c r="RKX156" s="5">
        <v>0</v>
      </c>
      <c r="RKY156" s="5">
        <v>0</v>
      </c>
      <c r="RKZ156" s="5">
        <v>0</v>
      </c>
      <c r="RLA156" s="5">
        <v>0</v>
      </c>
      <c r="RLB156" s="5">
        <v>0</v>
      </c>
      <c r="RLC156" s="5">
        <v>0</v>
      </c>
      <c r="RLD156" s="5">
        <v>0</v>
      </c>
      <c r="RLE156" s="5">
        <v>0</v>
      </c>
      <c r="RLF156" s="5">
        <v>0</v>
      </c>
      <c r="RLG156" s="5">
        <v>0</v>
      </c>
      <c r="RLH156" s="5">
        <v>0</v>
      </c>
      <c r="RLI156" s="5">
        <v>0</v>
      </c>
      <c r="RLJ156" s="5">
        <v>0</v>
      </c>
      <c r="RLK156" s="5">
        <v>0</v>
      </c>
      <c r="RLL156" s="5">
        <v>0</v>
      </c>
      <c r="RLM156" s="5">
        <v>0</v>
      </c>
      <c r="RLN156" s="5">
        <v>0</v>
      </c>
      <c r="RLO156" s="5">
        <v>0</v>
      </c>
      <c r="RLP156" s="5">
        <v>0</v>
      </c>
      <c r="RLQ156" s="5">
        <v>0</v>
      </c>
      <c r="RLR156" s="5">
        <v>0</v>
      </c>
      <c r="RLS156" s="5">
        <v>0</v>
      </c>
      <c r="RLT156" s="5">
        <v>0</v>
      </c>
      <c r="RLU156" s="5">
        <v>0</v>
      </c>
      <c r="RLV156" s="5">
        <v>0</v>
      </c>
      <c r="RLW156" s="5">
        <v>0</v>
      </c>
      <c r="RLX156" s="5">
        <v>0</v>
      </c>
      <c r="RLY156" s="5">
        <v>0</v>
      </c>
      <c r="RLZ156" s="5">
        <v>0</v>
      </c>
      <c r="RMA156" s="5">
        <v>0</v>
      </c>
      <c r="RMB156" s="5">
        <v>0</v>
      </c>
      <c r="RMC156" s="5">
        <v>0</v>
      </c>
      <c r="RMD156" s="5">
        <v>0</v>
      </c>
      <c r="RME156" s="5">
        <v>0</v>
      </c>
      <c r="RMF156" s="5">
        <v>0</v>
      </c>
      <c r="RMG156" s="5">
        <v>0</v>
      </c>
      <c r="RMH156" s="5">
        <v>0</v>
      </c>
      <c r="RMI156" s="5">
        <v>0</v>
      </c>
      <c r="RMJ156" s="5">
        <v>0</v>
      </c>
      <c r="RMK156" s="5">
        <v>0</v>
      </c>
      <c r="RML156" s="5">
        <v>0</v>
      </c>
      <c r="RMM156" s="5">
        <v>0</v>
      </c>
      <c r="RMN156" s="5">
        <v>0</v>
      </c>
      <c r="RMO156" s="5">
        <v>0</v>
      </c>
      <c r="RMP156" s="5">
        <v>0</v>
      </c>
      <c r="RMQ156" s="5">
        <v>0</v>
      </c>
      <c r="RMR156" s="5">
        <v>0</v>
      </c>
      <c r="RMS156" s="5">
        <v>0</v>
      </c>
      <c r="RMT156" s="5">
        <v>0</v>
      </c>
      <c r="RMU156" s="5">
        <v>0</v>
      </c>
      <c r="RMV156" s="5">
        <v>0</v>
      </c>
      <c r="RMW156" s="5">
        <v>0</v>
      </c>
      <c r="RMX156" s="5">
        <v>0</v>
      </c>
      <c r="RMY156" s="5">
        <v>0</v>
      </c>
      <c r="RMZ156" s="5">
        <v>0</v>
      </c>
      <c r="RNA156" s="5">
        <v>0</v>
      </c>
      <c r="RNB156" s="5">
        <v>0</v>
      </c>
      <c r="RNC156" s="5">
        <v>0</v>
      </c>
      <c r="RND156" s="5">
        <v>0</v>
      </c>
      <c r="RNE156" s="5">
        <v>0</v>
      </c>
      <c r="RNF156" s="5">
        <v>0</v>
      </c>
      <c r="RNG156" s="5">
        <v>0</v>
      </c>
      <c r="RNH156" s="5">
        <v>0</v>
      </c>
      <c r="RNI156" s="5">
        <v>0</v>
      </c>
      <c r="RNJ156" s="5">
        <v>0</v>
      </c>
      <c r="RNK156" s="5">
        <v>0</v>
      </c>
      <c r="RNL156" s="5">
        <v>0</v>
      </c>
      <c r="RNM156" s="5">
        <v>0</v>
      </c>
      <c r="RNN156" s="5">
        <v>0</v>
      </c>
      <c r="RNO156" s="5">
        <v>0</v>
      </c>
      <c r="RNP156" s="5">
        <v>0</v>
      </c>
      <c r="RNQ156" s="5">
        <v>0</v>
      </c>
      <c r="RNR156" s="5">
        <v>0</v>
      </c>
      <c r="RNS156" s="5">
        <v>0</v>
      </c>
      <c r="RNT156" s="5">
        <v>0</v>
      </c>
      <c r="RNU156" s="5">
        <v>0</v>
      </c>
      <c r="RNV156" s="5">
        <v>0</v>
      </c>
      <c r="RNW156" s="5">
        <v>0</v>
      </c>
      <c r="RNX156" s="5">
        <v>0</v>
      </c>
      <c r="RNY156" s="5">
        <v>0</v>
      </c>
      <c r="RNZ156" s="5">
        <v>0</v>
      </c>
      <c r="ROA156" s="5">
        <v>0</v>
      </c>
      <c r="ROB156" s="5">
        <v>0</v>
      </c>
      <c r="ROC156" s="5">
        <v>0</v>
      </c>
      <c r="ROD156" s="5">
        <v>0</v>
      </c>
      <c r="ROE156" s="5">
        <v>0</v>
      </c>
      <c r="ROF156" s="5">
        <v>0</v>
      </c>
      <c r="ROG156" s="5">
        <v>0</v>
      </c>
      <c r="ROH156" s="5">
        <v>0</v>
      </c>
      <c r="ROI156" s="5">
        <v>0</v>
      </c>
      <c r="ROJ156" s="5">
        <v>0</v>
      </c>
      <c r="ROK156" s="5">
        <v>0</v>
      </c>
      <c r="ROL156" s="5">
        <v>0</v>
      </c>
      <c r="ROM156" s="5">
        <v>0</v>
      </c>
      <c r="RON156" s="5">
        <v>0</v>
      </c>
      <c r="ROO156" s="5">
        <v>0</v>
      </c>
      <c r="ROP156" s="5">
        <v>0</v>
      </c>
      <c r="ROQ156" s="5">
        <v>0</v>
      </c>
      <c r="ROR156" s="5">
        <v>0</v>
      </c>
      <c r="ROS156" s="5">
        <v>0</v>
      </c>
      <c r="ROT156" s="5">
        <v>0</v>
      </c>
      <c r="ROU156" s="5">
        <v>0</v>
      </c>
      <c r="ROV156" s="5">
        <v>0</v>
      </c>
      <c r="ROW156" s="5">
        <v>0</v>
      </c>
      <c r="ROX156" s="5">
        <v>0</v>
      </c>
      <c r="ROY156" s="5">
        <v>0</v>
      </c>
      <c r="ROZ156" s="5">
        <v>0</v>
      </c>
      <c r="RPA156" s="5">
        <v>0</v>
      </c>
      <c r="RPB156" s="5">
        <v>0</v>
      </c>
      <c r="RPC156" s="5">
        <v>0</v>
      </c>
      <c r="RPD156" s="5">
        <v>0</v>
      </c>
      <c r="RPE156" s="5">
        <v>0</v>
      </c>
      <c r="RPF156" s="5">
        <v>0</v>
      </c>
      <c r="RPG156" s="5">
        <v>0</v>
      </c>
      <c r="RPH156" s="5">
        <v>0</v>
      </c>
      <c r="RPI156" s="5">
        <v>0</v>
      </c>
      <c r="RPJ156" s="5">
        <v>0</v>
      </c>
      <c r="RPK156" s="5">
        <v>0</v>
      </c>
      <c r="RPL156" s="5">
        <v>0</v>
      </c>
      <c r="RPM156" s="5">
        <v>0</v>
      </c>
      <c r="RPN156" s="5">
        <v>0</v>
      </c>
      <c r="RPO156" s="5">
        <v>0</v>
      </c>
      <c r="RPP156" s="5">
        <v>0</v>
      </c>
      <c r="RPQ156" s="5">
        <v>0</v>
      </c>
      <c r="RPR156" s="5">
        <v>0</v>
      </c>
      <c r="RPS156" s="5">
        <v>0</v>
      </c>
      <c r="RPT156" s="5">
        <v>0</v>
      </c>
      <c r="RPU156" s="5">
        <v>0</v>
      </c>
      <c r="RPV156" s="5">
        <v>0</v>
      </c>
      <c r="RPW156" s="5">
        <v>0</v>
      </c>
      <c r="RPX156" s="5">
        <v>0</v>
      </c>
      <c r="RPY156" s="5">
        <v>0</v>
      </c>
      <c r="RPZ156" s="5">
        <v>0</v>
      </c>
      <c r="RQA156" s="5">
        <v>0</v>
      </c>
      <c r="RQB156" s="5">
        <v>0</v>
      </c>
      <c r="RQC156" s="5">
        <v>0</v>
      </c>
      <c r="RQD156" s="5">
        <v>0</v>
      </c>
      <c r="RQE156" s="5">
        <v>0</v>
      </c>
      <c r="RQF156" s="5">
        <v>0</v>
      </c>
      <c r="RQG156" s="5">
        <v>0</v>
      </c>
      <c r="RQH156" s="5">
        <v>0</v>
      </c>
      <c r="RQI156" s="5">
        <v>0</v>
      </c>
      <c r="RQJ156" s="5">
        <v>0</v>
      </c>
      <c r="RQK156" s="5">
        <v>0</v>
      </c>
      <c r="RQL156" s="5">
        <v>0</v>
      </c>
      <c r="RQM156" s="5">
        <v>0</v>
      </c>
      <c r="RQN156" s="5">
        <v>0</v>
      </c>
      <c r="RQO156" s="5">
        <v>0</v>
      </c>
      <c r="RQP156" s="5">
        <v>0</v>
      </c>
      <c r="RQQ156" s="5">
        <v>0</v>
      </c>
      <c r="RQR156" s="5">
        <v>0</v>
      </c>
      <c r="RQS156" s="5">
        <v>0</v>
      </c>
      <c r="RQT156" s="5">
        <v>0</v>
      </c>
      <c r="RQU156" s="5">
        <v>0</v>
      </c>
      <c r="RQV156" s="5">
        <v>0</v>
      </c>
      <c r="RQW156" s="5">
        <v>0</v>
      </c>
      <c r="RQX156" s="5">
        <v>0</v>
      </c>
      <c r="RQY156" s="5">
        <v>0</v>
      </c>
      <c r="RQZ156" s="5">
        <v>0</v>
      </c>
      <c r="RRA156" s="5">
        <v>0</v>
      </c>
      <c r="RRB156" s="5">
        <v>0</v>
      </c>
      <c r="RRC156" s="5">
        <v>0</v>
      </c>
      <c r="RRD156" s="5">
        <v>0</v>
      </c>
      <c r="RRE156" s="5">
        <v>0</v>
      </c>
      <c r="RRF156" s="5">
        <v>0</v>
      </c>
      <c r="RRG156" s="5">
        <v>0</v>
      </c>
      <c r="RRH156" s="5">
        <v>0</v>
      </c>
      <c r="RRI156" s="5">
        <v>0</v>
      </c>
      <c r="RRJ156" s="5">
        <v>0</v>
      </c>
      <c r="RRK156" s="5">
        <v>0</v>
      </c>
      <c r="RRL156" s="5">
        <v>0</v>
      </c>
      <c r="RRM156" s="5">
        <v>0</v>
      </c>
      <c r="RRN156" s="5">
        <v>0</v>
      </c>
      <c r="RRO156" s="5">
        <v>0</v>
      </c>
      <c r="RRP156" s="5">
        <v>0</v>
      </c>
      <c r="RRQ156" s="5">
        <v>0</v>
      </c>
      <c r="RRR156" s="5">
        <v>0</v>
      </c>
      <c r="RRS156" s="5">
        <v>0</v>
      </c>
      <c r="RRT156" s="5">
        <v>0</v>
      </c>
      <c r="RRU156" s="5">
        <v>0</v>
      </c>
      <c r="RRV156" s="5">
        <v>0</v>
      </c>
      <c r="RRW156" s="5">
        <v>0</v>
      </c>
      <c r="RRX156" s="5">
        <v>0</v>
      </c>
      <c r="RRY156" s="5">
        <v>0</v>
      </c>
      <c r="RRZ156" s="5">
        <v>0</v>
      </c>
      <c r="RSA156" s="5">
        <v>0</v>
      </c>
      <c r="RSB156" s="5">
        <v>0</v>
      </c>
      <c r="RSC156" s="5">
        <v>0</v>
      </c>
      <c r="RSD156" s="5">
        <v>0</v>
      </c>
      <c r="RSE156" s="5">
        <v>0</v>
      </c>
      <c r="RSF156" s="5">
        <v>0</v>
      </c>
      <c r="RSG156" s="5">
        <v>0</v>
      </c>
      <c r="RSH156" s="5">
        <v>0</v>
      </c>
      <c r="RSI156" s="5">
        <v>0</v>
      </c>
      <c r="RSJ156" s="5">
        <v>0</v>
      </c>
      <c r="RSK156" s="5">
        <v>0</v>
      </c>
      <c r="RSL156" s="5">
        <v>0</v>
      </c>
      <c r="RSM156" s="5">
        <v>0</v>
      </c>
      <c r="RSN156" s="5">
        <v>0</v>
      </c>
      <c r="RSO156" s="5">
        <v>0</v>
      </c>
      <c r="RSP156" s="5">
        <v>0</v>
      </c>
      <c r="RSQ156" s="5">
        <v>0</v>
      </c>
      <c r="RSR156" s="5">
        <v>0</v>
      </c>
      <c r="RSS156" s="5">
        <v>0</v>
      </c>
      <c r="RST156" s="5">
        <v>0</v>
      </c>
      <c r="RSU156" s="5">
        <v>0</v>
      </c>
      <c r="RSV156" s="5">
        <v>0</v>
      </c>
      <c r="RSW156" s="5">
        <v>0</v>
      </c>
      <c r="RSX156" s="5">
        <v>0</v>
      </c>
      <c r="RSY156" s="5">
        <v>0</v>
      </c>
      <c r="RSZ156" s="5">
        <v>0</v>
      </c>
      <c r="RTA156" s="5">
        <v>0</v>
      </c>
      <c r="RTB156" s="5">
        <v>0</v>
      </c>
      <c r="RTC156" s="5">
        <v>0</v>
      </c>
      <c r="RTD156" s="5">
        <v>0</v>
      </c>
      <c r="RTE156" s="5">
        <v>0</v>
      </c>
      <c r="RTF156" s="5">
        <v>0</v>
      </c>
      <c r="RTG156" s="5">
        <v>0</v>
      </c>
      <c r="RTH156" s="5">
        <v>0</v>
      </c>
      <c r="RTI156" s="5">
        <v>0</v>
      </c>
      <c r="RTJ156" s="5">
        <v>0</v>
      </c>
      <c r="RTK156" s="5">
        <v>0</v>
      </c>
      <c r="RTL156" s="5">
        <v>0</v>
      </c>
      <c r="RTM156" s="5">
        <v>0</v>
      </c>
      <c r="RTN156" s="5">
        <v>0</v>
      </c>
      <c r="RTO156" s="5">
        <v>0</v>
      </c>
      <c r="RTP156" s="5">
        <v>0</v>
      </c>
      <c r="RTQ156" s="5">
        <v>0</v>
      </c>
      <c r="RTR156" s="5">
        <v>0</v>
      </c>
      <c r="RTS156" s="5">
        <v>0</v>
      </c>
      <c r="RTT156" s="5">
        <v>0</v>
      </c>
      <c r="RTU156" s="5">
        <v>0</v>
      </c>
      <c r="RTV156" s="5">
        <v>0</v>
      </c>
      <c r="RTW156" s="5">
        <v>0</v>
      </c>
      <c r="RTX156" s="5">
        <v>0</v>
      </c>
      <c r="RTY156" s="5">
        <v>0</v>
      </c>
      <c r="RTZ156" s="5">
        <v>0</v>
      </c>
      <c r="RUA156" s="5">
        <v>0</v>
      </c>
      <c r="RUB156" s="5">
        <v>0</v>
      </c>
      <c r="RUC156" s="5">
        <v>0</v>
      </c>
      <c r="RUD156" s="5">
        <v>0</v>
      </c>
      <c r="RUE156" s="5">
        <v>0</v>
      </c>
      <c r="RUF156" s="5">
        <v>0</v>
      </c>
      <c r="RUG156" s="5">
        <v>0</v>
      </c>
      <c r="RUH156" s="5">
        <v>0</v>
      </c>
      <c r="RUI156" s="5">
        <v>0</v>
      </c>
      <c r="RUJ156" s="5">
        <v>0</v>
      </c>
      <c r="RUK156" s="5">
        <v>0</v>
      </c>
      <c r="RUL156" s="5">
        <v>0</v>
      </c>
      <c r="RUM156" s="5">
        <v>0</v>
      </c>
      <c r="RUN156" s="5">
        <v>0</v>
      </c>
      <c r="RUO156" s="5">
        <v>0</v>
      </c>
      <c r="RUP156" s="5">
        <v>0</v>
      </c>
      <c r="RUQ156" s="5">
        <v>0</v>
      </c>
      <c r="RUR156" s="5">
        <v>0</v>
      </c>
      <c r="RUS156" s="5">
        <v>0</v>
      </c>
      <c r="RUT156" s="5">
        <v>0</v>
      </c>
      <c r="RUU156" s="5">
        <v>0</v>
      </c>
      <c r="RUV156" s="5">
        <v>0</v>
      </c>
      <c r="RUW156" s="5">
        <v>0</v>
      </c>
      <c r="RUX156" s="5">
        <v>0</v>
      </c>
      <c r="RUY156" s="5">
        <v>0</v>
      </c>
      <c r="RUZ156" s="5">
        <v>0</v>
      </c>
      <c r="RVA156" s="5">
        <v>0</v>
      </c>
      <c r="RVB156" s="5">
        <v>0</v>
      </c>
      <c r="RVC156" s="5">
        <v>0</v>
      </c>
      <c r="RVD156" s="5">
        <v>0</v>
      </c>
      <c r="RVE156" s="5">
        <v>0</v>
      </c>
      <c r="RVF156" s="5">
        <v>0</v>
      </c>
      <c r="RVG156" s="5">
        <v>0</v>
      </c>
      <c r="RVH156" s="5">
        <v>0</v>
      </c>
      <c r="RVI156" s="5">
        <v>0</v>
      </c>
      <c r="RVJ156" s="5">
        <v>0</v>
      </c>
      <c r="RVK156" s="5">
        <v>0</v>
      </c>
      <c r="RVL156" s="5">
        <v>0</v>
      </c>
      <c r="RVM156" s="5">
        <v>0</v>
      </c>
      <c r="RVN156" s="5">
        <v>0</v>
      </c>
      <c r="RVO156" s="5">
        <v>0</v>
      </c>
      <c r="RVP156" s="5">
        <v>0</v>
      </c>
      <c r="RVQ156" s="5">
        <v>0</v>
      </c>
      <c r="RVR156" s="5">
        <v>0</v>
      </c>
      <c r="RVS156" s="5">
        <v>0</v>
      </c>
      <c r="RVT156" s="5">
        <v>0</v>
      </c>
      <c r="RVU156" s="5">
        <v>0</v>
      </c>
      <c r="RVV156" s="5">
        <v>0</v>
      </c>
      <c r="RVW156" s="5">
        <v>0</v>
      </c>
      <c r="RVX156" s="5">
        <v>0</v>
      </c>
      <c r="RVY156" s="5">
        <v>0</v>
      </c>
      <c r="RVZ156" s="5">
        <v>0</v>
      </c>
      <c r="RWA156" s="5">
        <v>0</v>
      </c>
      <c r="RWB156" s="5">
        <v>0</v>
      </c>
      <c r="RWC156" s="5">
        <v>0</v>
      </c>
      <c r="RWD156" s="5">
        <v>0</v>
      </c>
      <c r="RWE156" s="5">
        <v>0</v>
      </c>
      <c r="RWF156" s="5">
        <v>0</v>
      </c>
      <c r="RWG156" s="5">
        <v>0</v>
      </c>
      <c r="RWH156" s="5">
        <v>0</v>
      </c>
      <c r="RWI156" s="5">
        <v>0</v>
      </c>
      <c r="RWJ156" s="5">
        <v>0</v>
      </c>
      <c r="RWK156" s="5">
        <v>0</v>
      </c>
      <c r="RWL156" s="5">
        <v>0</v>
      </c>
      <c r="RWM156" s="5">
        <v>0</v>
      </c>
      <c r="RWN156" s="5">
        <v>0</v>
      </c>
      <c r="RWO156" s="5">
        <v>0</v>
      </c>
      <c r="RWP156" s="5">
        <v>0</v>
      </c>
      <c r="RWQ156" s="5">
        <v>0</v>
      </c>
      <c r="RWR156" s="5">
        <v>0</v>
      </c>
      <c r="RWS156" s="5">
        <v>0</v>
      </c>
      <c r="RWT156" s="5">
        <v>0</v>
      </c>
      <c r="RWU156" s="5">
        <v>0</v>
      </c>
      <c r="RWV156" s="5">
        <v>0</v>
      </c>
      <c r="RWW156" s="5">
        <v>0</v>
      </c>
      <c r="RWX156" s="5">
        <v>0</v>
      </c>
      <c r="RWY156" s="5">
        <v>0</v>
      </c>
      <c r="RWZ156" s="5">
        <v>0</v>
      </c>
      <c r="RXA156" s="5">
        <v>0</v>
      </c>
      <c r="RXB156" s="5">
        <v>0</v>
      </c>
      <c r="RXC156" s="5">
        <v>0</v>
      </c>
      <c r="RXD156" s="5">
        <v>0</v>
      </c>
      <c r="RXE156" s="5">
        <v>0</v>
      </c>
      <c r="RXF156" s="5">
        <v>0</v>
      </c>
      <c r="RXG156" s="5">
        <v>0</v>
      </c>
      <c r="RXH156" s="5">
        <v>0</v>
      </c>
      <c r="RXI156" s="5">
        <v>0</v>
      </c>
      <c r="RXJ156" s="5">
        <v>0</v>
      </c>
      <c r="RXK156" s="5">
        <v>0</v>
      </c>
      <c r="RXL156" s="5">
        <v>0</v>
      </c>
      <c r="RXM156" s="5">
        <v>0</v>
      </c>
      <c r="RXN156" s="5">
        <v>0</v>
      </c>
      <c r="RXO156" s="5">
        <v>0</v>
      </c>
      <c r="RXP156" s="5">
        <v>0</v>
      </c>
      <c r="RXQ156" s="5">
        <v>0</v>
      </c>
      <c r="RXR156" s="5">
        <v>0</v>
      </c>
      <c r="RXS156" s="5">
        <v>0</v>
      </c>
      <c r="RXT156" s="5">
        <v>0</v>
      </c>
      <c r="RXU156" s="5">
        <v>0</v>
      </c>
      <c r="RXV156" s="5">
        <v>0</v>
      </c>
      <c r="RXW156" s="5">
        <v>0</v>
      </c>
      <c r="RXX156" s="5">
        <v>0</v>
      </c>
      <c r="RXY156" s="5">
        <v>0</v>
      </c>
      <c r="RXZ156" s="5">
        <v>0</v>
      </c>
      <c r="RYA156" s="5">
        <v>0</v>
      </c>
      <c r="RYB156" s="5">
        <v>0</v>
      </c>
      <c r="RYC156" s="5">
        <v>0</v>
      </c>
      <c r="RYD156" s="5">
        <v>0</v>
      </c>
      <c r="RYE156" s="5">
        <v>0</v>
      </c>
      <c r="RYF156" s="5">
        <v>0</v>
      </c>
      <c r="RYG156" s="5">
        <v>0</v>
      </c>
      <c r="RYH156" s="5">
        <v>0</v>
      </c>
      <c r="RYI156" s="5">
        <v>0</v>
      </c>
      <c r="RYJ156" s="5">
        <v>0</v>
      </c>
      <c r="RYK156" s="5">
        <v>0</v>
      </c>
      <c r="RYL156" s="5">
        <v>0</v>
      </c>
      <c r="RYM156" s="5">
        <v>0</v>
      </c>
      <c r="RYN156" s="5">
        <v>0</v>
      </c>
      <c r="RYO156" s="5">
        <v>0</v>
      </c>
      <c r="RYP156" s="5">
        <v>0</v>
      </c>
      <c r="RYQ156" s="5">
        <v>0</v>
      </c>
      <c r="RYR156" s="5">
        <v>0</v>
      </c>
      <c r="RYS156" s="5">
        <v>0</v>
      </c>
      <c r="RYT156" s="5">
        <v>0</v>
      </c>
      <c r="RYU156" s="5">
        <v>0</v>
      </c>
      <c r="RYV156" s="5">
        <v>0</v>
      </c>
      <c r="RYW156" s="5">
        <v>0</v>
      </c>
      <c r="RYX156" s="5">
        <v>0</v>
      </c>
      <c r="RYY156" s="5">
        <v>0</v>
      </c>
      <c r="RYZ156" s="5">
        <v>0</v>
      </c>
      <c r="RZA156" s="5">
        <v>0</v>
      </c>
      <c r="RZB156" s="5">
        <v>0</v>
      </c>
      <c r="RZC156" s="5">
        <v>0</v>
      </c>
      <c r="RZD156" s="5">
        <v>0</v>
      </c>
      <c r="RZE156" s="5">
        <v>0</v>
      </c>
      <c r="RZF156" s="5">
        <v>0</v>
      </c>
      <c r="RZG156" s="5">
        <v>0</v>
      </c>
      <c r="RZH156" s="5">
        <v>0</v>
      </c>
      <c r="RZI156" s="5">
        <v>0</v>
      </c>
      <c r="RZJ156" s="5">
        <v>0</v>
      </c>
      <c r="RZK156" s="5">
        <v>0</v>
      </c>
      <c r="RZL156" s="5">
        <v>0</v>
      </c>
      <c r="RZM156" s="5">
        <v>0</v>
      </c>
      <c r="RZN156" s="5">
        <v>0</v>
      </c>
      <c r="RZO156" s="5">
        <v>0</v>
      </c>
      <c r="RZP156" s="5">
        <v>0</v>
      </c>
      <c r="RZQ156" s="5">
        <v>0</v>
      </c>
      <c r="RZR156" s="5">
        <v>0</v>
      </c>
      <c r="RZS156" s="5">
        <v>0</v>
      </c>
      <c r="RZT156" s="5">
        <v>0</v>
      </c>
      <c r="RZU156" s="5">
        <v>0</v>
      </c>
      <c r="RZV156" s="5">
        <v>0</v>
      </c>
      <c r="RZW156" s="5">
        <v>0</v>
      </c>
      <c r="RZX156" s="5">
        <v>0</v>
      </c>
      <c r="RZY156" s="5">
        <v>0</v>
      </c>
      <c r="RZZ156" s="5">
        <v>0</v>
      </c>
      <c r="SAA156" s="5">
        <v>0</v>
      </c>
      <c r="SAB156" s="5">
        <v>0</v>
      </c>
      <c r="SAC156" s="5">
        <v>0</v>
      </c>
      <c r="SAD156" s="5">
        <v>0</v>
      </c>
      <c r="SAE156" s="5">
        <v>0</v>
      </c>
      <c r="SAF156" s="5">
        <v>0</v>
      </c>
      <c r="SAG156" s="5">
        <v>0</v>
      </c>
      <c r="SAH156" s="5">
        <v>0</v>
      </c>
      <c r="SAI156" s="5">
        <v>0</v>
      </c>
      <c r="SAJ156" s="5">
        <v>0</v>
      </c>
      <c r="SAK156" s="5">
        <v>0</v>
      </c>
      <c r="SAL156" s="5">
        <v>0</v>
      </c>
      <c r="SAM156" s="5">
        <v>0</v>
      </c>
      <c r="SAN156" s="5">
        <v>0</v>
      </c>
      <c r="SAO156" s="5">
        <v>0</v>
      </c>
      <c r="SAP156" s="5">
        <v>0</v>
      </c>
      <c r="SAQ156" s="5">
        <v>0</v>
      </c>
      <c r="SAR156" s="5">
        <v>0</v>
      </c>
      <c r="SAS156" s="5">
        <v>0</v>
      </c>
      <c r="SAT156" s="5">
        <v>0</v>
      </c>
      <c r="SAU156" s="5">
        <v>0</v>
      </c>
      <c r="SAV156" s="5">
        <v>0</v>
      </c>
      <c r="SAW156" s="5">
        <v>0</v>
      </c>
      <c r="SAX156" s="5">
        <v>0</v>
      </c>
      <c r="SAY156" s="5">
        <v>0</v>
      </c>
      <c r="SAZ156" s="5">
        <v>0</v>
      </c>
      <c r="SBA156" s="5">
        <v>0</v>
      </c>
      <c r="SBB156" s="5">
        <v>0</v>
      </c>
      <c r="SBC156" s="5">
        <v>0</v>
      </c>
      <c r="SBD156" s="5">
        <v>0</v>
      </c>
      <c r="SBE156" s="5">
        <v>0</v>
      </c>
      <c r="SBF156" s="5">
        <v>0</v>
      </c>
      <c r="SBG156" s="5">
        <v>0</v>
      </c>
      <c r="SBH156" s="5">
        <v>0</v>
      </c>
      <c r="SBI156" s="5">
        <v>0</v>
      </c>
      <c r="SBJ156" s="5">
        <v>0</v>
      </c>
      <c r="SBK156" s="5">
        <v>0</v>
      </c>
      <c r="SBL156" s="5">
        <v>0</v>
      </c>
      <c r="SBM156" s="5">
        <v>0</v>
      </c>
      <c r="SBN156" s="5">
        <v>0</v>
      </c>
      <c r="SBO156" s="5">
        <v>0</v>
      </c>
      <c r="SBP156" s="5">
        <v>0</v>
      </c>
      <c r="SBQ156" s="5">
        <v>0</v>
      </c>
      <c r="SBR156" s="5">
        <v>0</v>
      </c>
      <c r="SBS156" s="5">
        <v>0</v>
      </c>
      <c r="SBT156" s="5">
        <v>0</v>
      </c>
      <c r="SBU156" s="5">
        <v>0</v>
      </c>
      <c r="SBV156" s="5">
        <v>0</v>
      </c>
      <c r="SBW156" s="5">
        <v>0</v>
      </c>
      <c r="SBX156" s="5">
        <v>0</v>
      </c>
      <c r="SBY156" s="5">
        <v>0</v>
      </c>
      <c r="SBZ156" s="5">
        <v>0</v>
      </c>
      <c r="SCA156" s="5">
        <v>0</v>
      </c>
      <c r="SCB156" s="5">
        <v>0</v>
      </c>
      <c r="SCC156" s="5">
        <v>0</v>
      </c>
      <c r="SCD156" s="5">
        <v>0</v>
      </c>
      <c r="SCE156" s="5">
        <v>0</v>
      </c>
      <c r="SCF156" s="5">
        <v>0</v>
      </c>
      <c r="SCG156" s="5">
        <v>0</v>
      </c>
      <c r="SCH156" s="5">
        <v>0</v>
      </c>
      <c r="SCI156" s="5">
        <v>0</v>
      </c>
      <c r="SCJ156" s="5">
        <v>0</v>
      </c>
      <c r="SCK156" s="5">
        <v>0</v>
      </c>
      <c r="SCL156" s="5">
        <v>0</v>
      </c>
      <c r="SCM156" s="5">
        <v>0</v>
      </c>
      <c r="SCN156" s="5">
        <v>0</v>
      </c>
      <c r="SCO156" s="5">
        <v>0</v>
      </c>
      <c r="SCP156" s="5">
        <v>0</v>
      </c>
      <c r="SCQ156" s="5">
        <v>0</v>
      </c>
      <c r="SCR156" s="5">
        <v>0</v>
      </c>
      <c r="SCS156" s="5">
        <v>0</v>
      </c>
      <c r="SCT156" s="5">
        <v>0</v>
      </c>
      <c r="SCU156" s="5">
        <v>0</v>
      </c>
      <c r="SCV156" s="5">
        <v>0</v>
      </c>
      <c r="SCW156" s="5">
        <v>0</v>
      </c>
      <c r="SCX156" s="5">
        <v>0</v>
      </c>
      <c r="SCY156" s="5">
        <v>0</v>
      </c>
      <c r="SCZ156" s="5">
        <v>0</v>
      </c>
      <c r="SDA156" s="5">
        <v>0</v>
      </c>
      <c r="SDB156" s="5">
        <v>0</v>
      </c>
      <c r="SDC156" s="5">
        <v>0</v>
      </c>
      <c r="SDD156" s="5">
        <v>0</v>
      </c>
      <c r="SDE156" s="5">
        <v>0</v>
      </c>
      <c r="SDF156" s="5">
        <v>0</v>
      </c>
      <c r="SDG156" s="5">
        <v>0</v>
      </c>
      <c r="SDH156" s="5">
        <v>0</v>
      </c>
      <c r="SDI156" s="5">
        <v>0</v>
      </c>
      <c r="SDJ156" s="5">
        <v>0</v>
      </c>
      <c r="SDK156" s="5">
        <v>0</v>
      </c>
      <c r="SDL156" s="5">
        <v>0</v>
      </c>
      <c r="SDM156" s="5">
        <v>0</v>
      </c>
      <c r="SDN156" s="5">
        <v>0</v>
      </c>
      <c r="SDO156" s="5">
        <v>0</v>
      </c>
      <c r="SDP156" s="5">
        <v>0</v>
      </c>
      <c r="SDQ156" s="5">
        <v>0</v>
      </c>
      <c r="SDR156" s="5">
        <v>0</v>
      </c>
      <c r="SDS156" s="5">
        <v>0</v>
      </c>
      <c r="SDT156" s="5">
        <v>0</v>
      </c>
      <c r="SDU156" s="5">
        <v>0</v>
      </c>
      <c r="SDV156" s="5">
        <v>0</v>
      </c>
      <c r="SDW156" s="5">
        <v>0</v>
      </c>
      <c r="SDX156" s="5">
        <v>0</v>
      </c>
      <c r="SDY156" s="5">
        <v>0</v>
      </c>
      <c r="SDZ156" s="5">
        <v>0</v>
      </c>
      <c r="SEA156" s="5">
        <v>0</v>
      </c>
      <c r="SEB156" s="5">
        <v>0</v>
      </c>
      <c r="SEC156" s="5">
        <v>0</v>
      </c>
      <c r="SED156" s="5">
        <v>0</v>
      </c>
      <c r="SEE156" s="5">
        <v>0</v>
      </c>
      <c r="SEF156" s="5">
        <v>0</v>
      </c>
      <c r="SEG156" s="5">
        <v>0</v>
      </c>
      <c r="SEH156" s="5">
        <v>0</v>
      </c>
      <c r="SEI156" s="5">
        <v>0</v>
      </c>
      <c r="SEJ156" s="5">
        <v>0</v>
      </c>
      <c r="SEK156" s="5">
        <v>0</v>
      </c>
      <c r="SEL156" s="5">
        <v>0</v>
      </c>
      <c r="SEM156" s="5">
        <v>0</v>
      </c>
      <c r="SEN156" s="5">
        <v>0</v>
      </c>
      <c r="SEO156" s="5">
        <v>0</v>
      </c>
      <c r="SEP156" s="5">
        <v>0</v>
      </c>
      <c r="SEQ156" s="5">
        <v>0</v>
      </c>
      <c r="SER156" s="5">
        <v>0</v>
      </c>
      <c r="SES156" s="5">
        <v>0</v>
      </c>
      <c r="SET156" s="5">
        <v>0</v>
      </c>
      <c r="SEU156" s="5">
        <v>0</v>
      </c>
      <c r="SEV156" s="5">
        <v>0</v>
      </c>
      <c r="SEW156" s="5">
        <v>0</v>
      </c>
      <c r="SEX156" s="5">
        <v>0</v>
      </c>
      <c r="SEY156" s="5">
        <v>0</v>
      </c>
      <c r="SEZ156" s="5">
        <v>0</v>
      </c>
      <c r="SFA156" s="5">
        <v>0</v>
      </c>
      <c r="SFB156" s="5">
        <v>0</v>
      </c>
      <c r="SFC156" s="5">
        <v>0</v>
      </c>
      <c r="SFD156" s="5">
        <v>0</v>
      </c>
      <c r="SFE156" s="5">
        <v>0</v>
      </c>
      <c r="SFF156" s="5">
        <v>0</v>
      </c>
      <c r="SFG156" s="5">
        <v>0</v>
      </c>
      <c r="SFH156" s="5">
        <v>0</v>
      </c>
      <c r="SFI156" s="5">
        <v>0</v>
      </c>
      <c r="SFJ156" s="5">
        <v>0</v>
      </c>
      <c r="SFK156" s="5">
        <v>0</v>
      </c>
      <c r="SFL156" s="5">
        <v>0</v>
      </c>
      <c r="SFM156" s="5">
        <v>0</v>
      </c>
      <c r="SFN156" s="5">
        <v>0</v>
      </c>
      <c r="SFO156" s="5">
        <v>0</v>
      </c>
      <c r="SFP156" s="5">
        <v>0</v>
      </c>
      <c r="SFQ156" s="5">
        <v>0</v>
      </c>
      <c r="SFR156" s="5">
        <v>0</v>
      </c>
      <c r="SFS156" s="5">
        <v>0</v>
      </c>
      <c r="SFT156" s="5">
        <v>0</v>
      </c>
      <c r="SFU156" s="5">
        <v>0</v>
      </c>
      <c r="SFV156" s="5">
        <v>0</v>
      </c>
      <c r="SFW156" s="5">
        <v>0</v>
      </c>
      <c r="SFX156" s="5">
        <v>0</v>
      </c>
      <c r="SFY156" s="5">
        <v>0</v>
      </c>
      <c r="SFZ156" s="5">
        <v>0</v>
      </c>
      <c r="SGA156" s="5">
        <v>0</v>
      </c>
      <c r="SGB156" s="5">
        <v>0</v>
      </c>
      <c r="SGC156" s="5">
        <v>0</v>
      </c>
      <c r="SGD156" s="5">
        <v>0</v>
      </c>
      <c r="SGE156" s="5">
        <v>0</v>
      </c>
      <c r="SGF156" s="5">
        <v>0</v>
      </c>
      <c r="SGG156" s="5">
        <v>0</v>
      </c>
      <c r="SGH156" s="5">
        <v>0</v>
      </c>
      <c r="SGI156" s="5">
        <v>0</v>
      </c>
      <c r="SGJ156" s="5">
        <v>0</v>
      </c>
      <c r="SGK156" s="5">
        <v>0</v>
      </c>
      <c r="SGL156" s="5">
        <v>0</v>
      </c>
      <c r="SGM156" s="5">
        <v>0</v>
      </c>
      <c r="SGN156" s="5">
        <v>0</v>
      </c>
      <c r="SGO156" s="5">
        <v>0</v>
      </c>
      <c r="SGP156" s="5">
        <v>0</v>
      </c>
      <c r="SGQ156" s="5">
        <v>0</v>
      </c>
      <c r="SGR156" s="5">
        <v>0</v>
      </c>
      <c r="SGS156" s="5">
        <v>0</v>
      </c>
      <c r="SGT156" s="5">
        <v>0</v>
      </c>
      <c r="SGU156" s="5">
        <v>0</v>
      </c>
      <c r="SGV156" s="5">
        <v>0</v>
      </c>
      <c r="SGW156" s="5">
        <v>0</v>
      </c>
      <c r="SGX156" s="5">
        <v>0</v>
      </c>
      <c r="SGY156" s="5">
        <v>0</v>
      </c>
      <c r="SGZ156" s="5">
        <v>0</v>
      </c>
      <c r="SHA156" s="5">
        <v>0</v>
      </c>
      <c r="SHB156" s="5">
        <v>0</v>
      </c>
      <c r="SHC156" s="5">
        <v>0</v>
      </c>
      <c r="SHD156" s="5">
        <v>0</v>
      </c>
      <c r="SHE156" s="5">
        <v>0</v>
      </c>
      <c r="SHF156" s="5">
        <v>0</v>
      </c>
      <c r="SHG156" s="5">
        <v>0</v>
      </c>
      <c r="SHH156" s="5">
        <v>0</v>
      </c>
      <c r="SHI156" s="5">
        <v>0</v>
      </c>
      <c r="SHJ156" s="5">
        <v>0</v>
      </c>
      <c r="SHK156" s="5">
        <v>0</v>
      </c>
      <c r="SHL156" s="5">
        <v>0</v>
      </c>
      <c r="SHM156" s="5">
        <v>0</v>
      </c>
      <c r="SHN156" s="5">
        <v>0</v>
      </c>
      <c r="SHO156" s="5">
        <v>0</v>
      </c>
      <c r="SHP156" s="5">
        <v>0</v>
      </c>
      <c r="SHQ156" s="5">
        <v>0</v>
      </c>
      <c r="SHR156" s="5">
        <v>0</v>
      </c>
      <c r="SHS156" s="5">
        <v>0</v>
      </c>
      <c r="SHT156" s="5">
        <v>0</v>
      </c>
      <c r="SHU156" s="5">
        <v>0</v>
      </c>
      <c r="SHV156" s="5">
        <v>0</v>
      </c>
      <c r="SHW156" s="5">
        <v>0</v>
      </c>
      <c r="SHX156" s="5">
        <v>0</v>
      </c>
      <c r="SHY156" s="5">
        <v>0</v>
      </c>
      <c r="SHZ156" s="5">
        <v>0</v>
      </c>
      <c r="SIA156" s="5">
        <v>0</v>
      </c>
      <c r="SIB156" s="5">
        <v>0</v>
      </c>
      <c r="SIC156" s="5">
        <v>0</v>
      </c>
      <c r="SID156" s="5">
        <v>0</v>
      </c>
      <c r="SIE156" s="5">
        <v>0</v>
      </c>
      <c r="SIF156" s="5">
        <v>0</v>
      </c>
      <c r="SIG156" s="5">
        <v>0</v>
      </c>
      <c r="SIH156" s="5">
        <v>0</v>
      </c>
      <c r="SII156" s="5">
        <v>0</v>
      </c>
      <c r="SIJ156" s="5">
        <v>0</v>
      </c>
      <c r="SIK156" s="5">
        <v>0</v>
      </c>
      <c r="SIL156" s="5">
        <v>0</v>
      </c>
      <c r="SIM156" s="5">
        <v>0</v>
      </c>
      <c r="SIN156" s="5">
        <v>0</v>
      </c>
      <c r="SIO156" s="5">
        <v>0</v>
      </c>
      <c r="SIP156" s="5">
        <v>0</v>
      </c>
      <c r="SIQ156" s="5">
        <v>0</v>
      </c>
      <c r="SIR156" s="5">
        <v>0</v>
      </c>
      <c r="SIS156" s="5">
        <v>0</v>
      </c>
      <c r="SIT156" s="5">
        <v>0</v>
      </c>
      <c r="SIU156" s="5">
        <v>0</v>
      </c>
      <c r="SIV156" s="5">
        <v>0</v>
      </c>
      <c r="SIW156" s="5">
        <v>0</v>
      </c>
      <c r="SIX156" s="5">
        <v>0</v>
      </c>
      <c r="SIY156" s="5">
        <v>0</v>
      </c>
      <c r="SIZ156" s="5">
        <v>0</v>
      </c>
      <c r="SJA156" s="5">
        <v>0</v>
      </c>
      <c r="SJB156" s="5">
        <v>0</v>
      </c>
      <c r="SJC156" s="5">
        <v>0</v>
      </c>
      <c r="SJD156" s="5">
        <v>0</v>
      </c>
      <c r="SJE156" s="5">
        <v>0</v>
      </c>
      <c r="SJF156" s="5">
        <v>0</v>
      </c>
      <c r="SJG156" s="5">
        <v>0</v>
      </c>
      <c r="SJH156" s="5">
        <v>0</v>
      </c>
      <c r="SJI156" s="5">
        <v>0</v>
      </c>
      <c r="SJJ156" s="5">
        <v>0</v>
      </c>
      <c r="SJK156" s="5">
        <v>0</v>
      </c>
      <c r="SJL156" s="5">
        <v>0</v>
      </c>
      <c r="SJM156" s="5">
        <v>0</v>
      </c>
      <c r="SJN156" s="5">
        <v>0</v>
      </c>
      <c r="SJO156" s="5">
        <v>0</v>
      </c>
      <c r="SJP156" s="5">
        <v>0</v>
      </c>
      <c r="SJQ156" s="5">
        <v>0</v>
      </c>
      <c r="SJR156" s="5">
        <v>0</v>
      </c>
      <c r="SJS156" s="5">
        <v>0</v>
      </c>
      <c r="SJT156" s="5">
        <v>0</v>
      </c>
      <c r="SJU156" s="5">
        <v>0</v>
      </c>
      <c r="SJV156" s="5">
        <v>0</v>
      </c>
      <c r="SJW156" s="5">
        <v>0</v>
      </c>
      <c r="SJX156" s="5">
        <v>0</v>
      </c>
      <c r="SJY156" s="5">
        <v>0</v>
      </c>
      <c r="SJZ156" s="5">
        <v>0</v>
      </c>
      <c r="SKA156" s="5">
        <v>0</v>
      </c>
      <c r="SKB156" s="5">
        <v>0</v>
      </c>
      <c r="SKC156" s="5">
        <v>0</v>
      </c>
      <c r="SKD156" s="5">
        <v>0</v>
      </c>
      <c r="SKE156" s="5">
        <v>0</v>
      </c>
      <c r="SKF156" s="5">
        <v>0</v>
      </c>
      <c r="SKG156" s="5">
        <v>0</v>
      </c>
      <c r="SKH156" s="5">
        <v>0</v>
      </c>
      <c r="SKI156" s="5">
        <v>0</v>
      </c>
      <c r="SKJ156" s="5">
        <v>0</v>
      </c>
      <c r="SKK156" s="5">
        <v>0</v>
      </c>
      <c r="SKL156" s="5">
        <v>0</v>
      </c>
      <c r="SKM156" s="5">
        <v>0</v>
      </c>
      <c r="SKN156" s="5">
        <v>0</v>
      </c>
      <c r="SKO156" s="5">
        <v>0</v>
      </c>
      <c r="SKP156" s="5">
        <v>0</v>
      </c>
      <c r="SKQ156" s="5">
        <v>0</v>
      </c>
      <c r="SKR156" s="5">
        <v>0</v>
      </c>
      <c r="SKS156" s="5">
        <v>0</v>
      </c>
      <c r="SKT156" s="5">
        <v>0</v>
      </c>
      <c r="SKU156" s="5">
        <v>0</v>
      </c>
      <c r="SKV156" s="5">
        <v>0</v>
      </c>
      <c r="SKW156" s="5">
        <v>0</v>
      </c>
      <c r="SKX156" s="5">
        <v>0</v>
      </c>
      <c r="SKY156" s="5">
        <v>0</v>
      </c>
      <c r="SKZ156" s="5">
        <v>0</v>
      </c>
      <c r="SLA156" s="5">
        <v>0</v>
      </c>
      <c r="SLB156" s="5">
        <v>0</v>
      </c>
      <c r="SLC156" s="5">
        <v>0</v>
      </c>
      <c r="SLD156" s="5">
        <v>0</v>
      </c>
      <c r="SLE156" s="5">
        <v>0</v>
      </c>
      <c r="SLF156" s="5">
        <v>0</v>
      </c>
      <c r="SLG156" s="5">
        <v>0</v>
      </c>
      <c r="SLH156" s="5">
        <v>0</v>
      </c>
      <c r="SLI156" s="5">
        <v>0</v>
      </c>
      <c r="SLJ156" s="5">
        <v>0</v>
      </c>
      <c r="SLK156" s="5">
        <v>0</v>
      </c>
      <c r="SLL156" s="5">
        <v>0</v>
      </c>
      <c r="SLM156" s="5">
        <v>0</v>
      </c>
      <c r="SLN156" s="5">
        <v>0</v>
      </c>
      <c r="SLO156" s="5">
        <v>0</v>
      </c>
      <c r="SLP156" s="5">
        <v>0</v>
      </c>
      <c r="SLQ156" s="5">
        <v>0</v>
      </c>
      <c r="SLR156" s="5">
        <v>0</v>
      </c>
      <c r="SLS156" s="5">
        <v>0</v>
      </c>
      <c r="SLT156" s="5">
        <v>0</v>
      </c>
      <c r="SLU156" s="5">
        <v>0</v>
      </c>
      <c r="SLV156" s="5">
        <v>0</v>
      </c>
      <c r="SLW156" s="5">
        <v>0</v>
      </c>
      <c r="SLX156" s="5">
        <v>0</v>
      </c>
      <c r="SLY156" s="5">
        <v>0</v>
      </c>
      <c r="SLZ156" s="5">
        <v>0</v>
      </c>
      <c r="SMA156" s="5">
        <v>0</v>
      </c>
      <c r="SMB156" s="5">
        <v>0</v>
      </c>
      <c r="SMC156" s="5">
        <v>0</v>
      </c>
      <c r="SMD156" s="5">
        <v>0</v>
      </c>
      <c r="SME156" s="5">
        <v>0</v>
      </c>
      <c r="SMF156" s="5">
        <v>0</v>
      </c>
      <c r="SMG156" s="5">
        <v>0</v>
      </c>
      <c r="SMH156" s="5">
        <v>0</v>
      </c>
      <c r="SMI156" s="5">
        <v>0</v>
      </c>
      <c r="SMJ156" s="5">
        <v>0</v>
      </c>
      <c r="SMK156" s="5">
        <v>0</v>
      </c>
      <c r="SML156" s="5">
        <v>0</v>
      </c>
      <c r="SMM156" s="5">
        <v>0</v>
      </c>
      <c r="SMN156" s="5">
        <v>0</v>
      </c>
      <c r="SMO156" s="5">
        <v>0</v>
      </c>
      <c r="SMP156" s="5">
        <v>0</v>
      </c>
      <c r="SMQ156" s="5">
        <v>0</v>
      </c>
      <c r="SMR156" s="5">
        <v>0</v>
      </c>
      <c r="SMS156" s="5">
        <v>0</v>
      </c>
      <c r="SMT156" s="5">
        <v>0</v>
      </c>
      <c r="SMU156" s="5">
        <v>0</v>
      </c>
      <c r="SMV156" s="5">
        <v>0</v>
      </c>
      <c r="SMW156" s="5">
        <v>0</v>
      </c>
      <c r="SMX156" s="5">
        <v>0</v>
      </c>
      <c r="SMY156" s="5">
        <v>0</v>
      </c>
      <c r="SMZ156" s="5">
        <v>0</v>
      </c>
      <c r="SNA156" s="5">
        <v>0</v>
      </c>
      <c r="SNB156" s="5">
        <v>0</v>
      </c>
      <c r="SNC156" s="5">
        <v>0</v>
      </c>
      <c r="SND156" s="5">
        <v>0</v>
      </c>
      <c r="SNE156" s="5">
        <v>0</v>
      </c>
      <c r="SNF156" s="5">
        <v>0</v>
      </c>
      <c r="SNG156" s="5">
        <v>0</v>
      </c>
      <c r="SNH156" s="5">
        <v>0</v>
      </c>
      <c r="SNI156" s="5">
        <v>0</v>
      </c>
      <c r="SNJ156" s="5">
        <v>0</v>
      </c>
      <c r="SNK156" s="5">
        <v>0</v>
      </c>
      <c r="SNL156" s="5">
        <v>0</v>
      </c>
      <c r="SNM156" s="5">
        <v>0</v>
      </c>
      <c r="SNN156" s="5">
        <v>0</v>
      </c>
      <c r="SNO156" s="5">
        <v>0</v>
      </c>
      <c r="SNP156" s="5">
        <v>0</v>
      </c>
      <c r="SNQ156" s="5">
        <v>0</v>
      </c>
      <c r="SNR156" s="5">
        <v>0</v>
      </c>
      <c r="SNS156" s="5">
        <v>0</v>
      </c>
      <c r="SNT156" s="5">
        <v>0</v>
      </c>
      <c r="SNU156" s="5">
        <v>0</v>
      </c>
      <c r="SNV156" s="5">
        <v>0</v>
      </c>
      <c r="SNW156" s="5">
        <v>0</v>
      </c>
      <c r="SNX156" s="5">
        <v>0</v>
      </c>
      <c r="SNY156" s="5">
        <v>0</v>
      </c>
      <c r="SNZ156" s="5">
        <v>0</v>
      </c>
      <c r="SOA156" s="5">
        <v>0</v>
      </c>
      <c r="SOB156" s="5">
        <v>0</v>
      </c>
      <c r="SOC156" s="5">
        <v>0</v>
      </c>
      <c r="SOD156" s="5">
        <v>0</v>
      </c>
      <c r="SOE156" s="5">
        <v>0</v>
      </c>
      <c r="SOF156" s="5">
        <v>0</v>
      </c>
      <c r="SOG156" s="5">
        <v>0</v>
      </c>
      <c r="SOH156" s="5">
        <v>0</v>
      </c>
      <c r="SOI156" s="5">
        <v>0</v>
      </c>
      <c r="SOJ156" s="5">
        <v>0</v>
      </c>
      <c r="SOK156" s="5">
        <v>0</v>
      </c>
      <c r="SOL156" s="5">
        <v>0</v>
      </c>
      <c r="SOM156" s="5">
        <v>0</v>
      </c>
      <c r="SON156" s="5">
        <v>0</v>
      </c>
      <c r="SOO156" s="5">
        <v>0</v>
      </c>
      <c r="SOP156" s="5">
        <v>0</v>
      </c>
      <c r="SOQ156" s="5">
        <v>0</v>
      </c>
      <c r="SOR156" s="5">
        <v>0</v>
      </c>
      <c r="SOS156" s="5">
        <v>0</v>
      </c>
      <c r="SOT156" s="5">
        <v>0</v>
      </c>
      <c r="SOU156" s="5">
        <v>0</v>
      </c>
      <c r="SOV156" s="5">
        <v>0</v>
      </c>
      <c r="SOW156" s="5">
        <v>0</v>
      </c>
      <c r="SOX156" s="5">
        <v>0</v>
      </c>
      <c r="SOY156" s="5">
        <v>0</v>
      </c>
      <c r="SOZ156" s="5">
        <v>0</v>
      </c>
      <c r="SPA156" s="5">
        <v>0</v>
      </c>
      <c r="SPB156" s="5">
        <v>0</v>
      </c>
      <c r="SPC156" s="5">
        <v>0</v>
      </c>
      <c r="SPD156" s="5">
        <v>0</v>
      </c>
      <c r="SPE156" s="5">
        <v>0</v>
      </c>
      <c r="SPF156" s="5">
        <v>0</v>
      </c>
      <c r="SPG156" s="5">
        <v>0</v>
      </c>
      <c r="SPH156" s="5">
        <v>0</v>
      </c>
      <c r="SPI156" s="5">
        <v>0</v>
      </c>
      <c r="SPJ156" s="5">
        <v>0</v>
      </c>
      <c r="SPK156" s="5">
        <v>0</v>
      </c>
      <c r="SPL156" s="5">
        <v>0</v>
      </c>
      <c r="SPM156" s="5">
        <v>0</v>
      </c>
      <c r="SPN156" s="5">
        <v>0</v>
      </c>
      <c r="SPO156" s="5">
        <v>0</v>
      </c>
      <c r="SPP156" s="5">
        <v>0</v>
      </c>
      <c r="SPQ156" s="5">
        <v>0</v>
      </c>
      <c r="SPR156" s="5">
        <v>0</v>
      </c>
      <c r="SPS156" s="5">
        <v>0</v>
      </c>
      <c r="SPT156" s="5">
        <v>0</v>
      </c>
      <c r="SPU156" s="5">
        <v>0</v>
      </c>
      <c r="SPV156" s="5">
        <v>0</v>
      </c>
      <c r="SPW156" s="5">
        <v>0</v>
      </c>
      <c r="SPX156" s="5">
        <v>0</v>
      </c>
      <c r="SPY156" s="5">
        <v>0</v>
      </c>
      <c r="SPZ156" s="5">
        <v>0</v>
      </c>
      <c r="SQA156" s="5">
        <v>0</v>
      </c>
      <c r="SQB156" s="5">
        <v>0</v>
      </c>
      <c r="SQC156" s="5">
        <v>0</v>
      </c>
      <c r="SQD156" s="5">
        <v>0</v>
      </c>
      <c r="SQE156" s="5">
        <v>0</v>
      </c>
      <c r="SQF156" s="5">
        <v>0</v>
      </c>
      <c r="SQG156" s="5">
        <v>0</v>
      </c>
      <c r="SQH156" s="5">
        <v>0</v>
      </c>
      <c r="SQI156" s="5">
        <v>0</v>
      </c>
      <c r="SQJ156" s="5">
        <v>0</v>
      </c>
      <c r="SQK156" s="5">
        <v>0</v>
      </c>
      <c r="SQL156" s="5">
        <v>0</v>
      </c>
      <c r="SQM156" s="5">
        <v>0</v>
      </c>
      <c r="SQN156" s="5">
        <v>0</v>
      </c>
      <c r="SQO156" s="5">
        <v>0</v>
      </c>
      <c r="SQP156" s="5">
        <v>0</v>
      </c>
      <c r="SQQ156" s="5">
        <v>0</v>
      </c>
      <c r="SQR156" s="5">
        <v>0</v>
      </c>
      <c r="SQS156" s="5">
        <v>0</v>
      </c>
      <c r="SQT156" s="5">
        <v>0</v>
      </c>
      <c r="SQU156" s="5">
        <v>0</v>
      </c>
      <c r="SQV156" s="5">
        <v>0</v>
      </c>
      <c r="SQW156" s="5">
        <v>0</v>
      </c>
      <c r="SQX156" s="5">
        <v>0</v>
      </c>
      <c r="SQY156" s="5">
        <v>0</v>
      </c>
      <c r="SQZ156" s="5">
        <v>0</v>
      </c>
      <c r="SRA156" s="5">
        <v>0</v>
      </c>
      <c r="SRB156" s="5">
        <v>0</v>
      </c>
      <c r="SRC156" s="5">
        <v>0</v>
      </c>
      <c r="SRD156" s="5">
        <v>0</v>
      </c>
      <c r="SRE156" s="5">
        <v>0</v>
      </c>
      <c r="SRF156" s="5">
        <v>0</v>
      </c>
      <c r="SRG156" s="5">
        <v>0</v>
      </c>
      <c r="SRH156" s="5">
        <v>0</v>
      </c>
      <c r="SRI156" s="5">
        <v>0</v>
      </c>
      <c r="SRJ156" s="5">
        <v>0</v>
      </c>
      <c r="SRK156" s="5">
        <v>0</v>
      </c>
      <c r="SRL156" s="5">
        <v>0</v>
      </c>
      <c r="SRM156" s="5">
        <v>0</v>
      </c>
      <c r="SRN156" s="5">
        <v>0</v>
      </c>
      <c r="SRO156" s="5">
        <v>0</v>
      </c>
      <c r="SRP156" s="5">
        <v>0</v>
      </c>
      <c r="SRQ156" s="5">
        <v>0</v>
      </c>
      <c r="SRR156" s="5">
        <v>0</v>
      </c>
      <c r="SRS156" s="5">
        <v>0</v>
      </c>
      <c r="SRT156" s="5">
        <v>0</v>
      </c>
      <c r="SRU156" s="5">
        <v>0</v>
      </c>
      <c r="SRV156" s="5">
        <v>0</v>
      </c>
      <c r="SRW156" s="5">
        <v>0</v>
      </c>
      <c r="SRX156" s="5">
        <v>0</v>
      </c>
      <c r="SRY156" s="5">
        <v>0</v>
      </c>
      <c r="SRZ156" s="5">
        <v>0</v>
      </c>
      <c r="SSA156" s="5">
        <v>0</v>
      </c>
      <c r="SSB156" s="5">
        <v>0</v>
      </c>
      <c r="SSC156" s="5">
        <v>0</v>
      </c>
      <c r="SSD156" s="5">
        <v>0</v>
      </c>
      <c r="SSE156" s="5">
        <v>0</v>
      </c>
      <c r="SSF156" s="5">
        <v>0</v>
      </c>
      <c r="SSG156" s="5">
        <v>0</v>
      </c>
      <c r="SSH156" s="5">
        <v>0</v>
      </c>
      <c r="SSI156" s="5">
        <v>0</v>
      </c>
      <c r="SSJ156" s="5">
        <v>0</v>
      </c>
      <c r="SSK156" s="5">
        <v>0</v>
      </c>
      <c r="SSL156" s="5">
        <v>0</v>
      </c>
      <c r="SSM156" s="5">
        <v>0</v>
      </c>
      <c r="SSN156" s="5">
        <v>0</v>
      </c>
      <c r="SSO156" s="5">
        <v>0</v>
      </c>
      <c r="SSP156" s="5">
        <v>0</v>
      </c>
      <c r="SSQ156" s="5">
        <v>0</v>
      </c>
      <c r="SSR156" s="5">
        <v>0</v>
      </c>
      <c r="SSS156" s="5">
        <v>0</v>
      </c>
      <c r="SST156" s="5">
        <v>0</v>
      </c>
      <c r="SSU156" s="5">
        <v>0</v>
      </c>
      <c r="SSV156" s="5">
        <v>0</v>
      </c>
      <c r="SSW156" s="5">
        <v>0</v>
      </c>
      <c r="SSX156" s="5">
        <v>0</v>
      </c>
      <c r="SSY156" s="5">
        <v>0</v>
      </c>
      <c r="SSZ156" s="5">
        <v>0</v>
      </c>
      <c r="STA156" s="5">
        <v>0</v>
      </c>
      <c r="STB156" s="5">
        <v>0</v>
      </c>
      <c r="STC156" s="5">
        <v>0</v>
      </c>
      <c r="STD156" s="5">
        <v>0</v>
      </c>
      <c r="STE156" s="5">
        <v>0</v>
      </c>
      <c r="STF156" s="5">
        <v>0</v>
      </c>
      <c r="STG156" s="5">
        <v>0</v>
      </c>
      <c r="STH156" s="5">
        <v>0</v>
      </c>
      <c r="STI156" s="5">
        <v>0</v>
      </c>
      <c r="STJ156" s="5">
        <v>0</v>
      </c>
      <c r="STK156" s="5">
        <v>0</v>
      </c>
      <c r="STL156" s="5">
        <v>0</v>
      </c>
      <c r="STM156" s="5">
        <v>0</v>
      </c>
      <c r="STN156" s="5">
        <v>0</v>
      </c>
      <c r="STO156" s="5">
        <v>0</v>
      </c>
      <c r="STP156" s="5">
        <v>0</v>
      </c>
      <c r="STQ156" s="5">
        <v>0</v>
      </c>
      <c r="STR156" s="5">
        <v>0</v>
      </c>
      <c r="STS156" s="5">
        <v>0</v>
      </c>
      <c r="STT156" s="5">
        <v>0</v>
      </c>
      <c r="STU156" s="5">
        <v>0</v>
      </c>
      <c r="STV156" s="5">
        <v>0</v>
      </c>
      <c r="STW156" s="5">
        <v>0</v>
      </c>
      <c r="STX156" s="5">
        <v>0</v>
      </c>
      <c r="STY156" s="5">
        <v>0</v>
      </c>
      <c r="STZ156" s="5">
        <v>0</v>
      </c>
      <c r="SUA156" s="5">
        <v>0</v>
      </c>
      <c r="SUB156" s="5">
        <v>0</v>
      </c>
      <c r="SUC156" s="5">
        <v>0</v>
      </c>
      <c r="SUD156" s="5">
        <v>0</v>
      </c>
      <c r="SUE156" s="5">
        <v>0</v>
      </c>
      <c r="SUF156" s="5">
        <v>0</v>
      </c>
      <c r="SUG156" s="5">
        <v>0</v>
      </c>
      <c r="SUH156" s="5">
        <v>0</v>
      </c>
      <c r="SUI156" s="5">
        <v>0</v>
      </c>
      <c r="SUJ156" s="5">
        <v>0</v>
      </c>
      <c r="SUK156" s="5">
        <v>0</v>
      </c>
      <c r="SUL156" s="5">
        <v>0</v>
      </c>
      <c r="SUM156" s="5">
        <v>0</v>
      </c>
      <c r="SUN156" s="5">
        <v>0</v>
      </c>
      <c r="SUO156" s="5">
        <v>0</v>
      </c>
      <c r="SUP156" s="5">
        <v>0</v>
      </c>
      <c r="SUQ156" s="5">
        <v>0</v>
      </c>
      <c r="SUR156" s="5">
        <v>0</v>
      </c>
      <c r="SUS156" s="5">
        <v>0</v>
      </c>
      <c r="SUT156" s="5">
        <v>0</v>
      </c>
      <c r="SUU156" s="5">
        <v>0</v>
      </c>
      <c r="SUV156" s="5">
        <v>0</v>
      </c>
      <c r="SUW156" s="5">
        <v>0</v>
      </c>
      <c r="SUX156" s="5">
        <v>0</v>
      </c>
      <c r="SUY156" s="5">
        <v>0</v>
      </c>
      <c r="SUZ156" s="5">
        <v>0</v>
      </c>
      <c r="SVA156" s="5">
        <v>0</v>
      </c>
      <c r="SVB156" s="5">
        <v>0</v>
      </c>
      <c r="SVC156" s="5">
        <v>0</v>
      </c>
      <c r="SVD156" s="5">
        <v>0</v>
      </c>
      <c r="SVE156" s="5">
        <v>0</v>
      </c>
      <c r="SVF156" s="5">
        <v>0</v>
      </c>
      <c r="SVG156" s="5">
        <v>0</v>
      </c>
      <c r="SVH156" s="5">
        <v>0</v>
      </c>
      <c r="SVI156" s="5">
        <v>0</v>
      </c>
      <c r="SVJ156" s="5">
        <v>0</v>
      </c>
      <c r="SVK156" s="5">
        <v>0</v>
      </c>
      <c r="SVL156" s="5">
        <v>0</v>
      </c>
      <c r="SVM156" s="5">
        <v>0</v>
      </c>
      <c r="SVN156" s="5">
        <v>0</v>
      </c>
      <c r="SVO156" s="5">
        <v>0</v>
      </c>
      <c r="SVP156" s="5">
        <v>0</v>
      </c>
      <c r="SVQ156" s="5">
        <v>0</v>
      </c>
      <c r="SVR156" s="5">
        <v>0</v>
      </c>
      <c r="SVS156" s="5">
        <v>0</v>
      </c>
      <c r="SVT156" s="5">
        <v>0</v>
      </c>
      <c r="SVU156" s="5">
        <v>0</v>
      </c>
      <c r="SVV156" s="5">
        <v>0</v>
      </c>
      <c r="SVW156" s="5">
        <v>0</v>
      </c>
      <c r="SVX156" s="5">
        <v>0</v>
      </c>
      <c r="SVY156" s="5">
        <v>0</v>
      </c>
      <c r="SVZ156" s="5">
        <v>0</v>
      </c>
      <c r="SWA156" s="5">
        <v>0</v>
      </c>
      <c r="SWB156" s="5">
        <v>0</v>
      </c>
      <c r="SWC156" s="5">
        <v>0</v>
      </c>
      <c r="SWD156" s="5">
        <v>0</v>
      </c>
      <c r="SWE156" s="5">
        <v>0</v>
      </c>
      <c r="SWF156" s="5">
        <v>0</v>
      </c>
      <c r="SWG156" s="5">
        <v>0</v>
      </c>
      <c r="SWH156" s="5">
        <v>0</v>
      </c>
      <c r="SWI156" s="5">
        <v>0</v>
      </c>
      <c r="SWJ156" s="5">
        <v>0</v>
      </c>
      <c r="SWK156" s="5">
        <v>0</v>
      </c>
      <c r="SWL156" s="5">
        <v>0</v>
      </c>
      <c r="SWM156" s="5">
        <v>0</v>
      </c>
      <c r="SWN156" s="5">
        <v>0</v>
      </c>
      <c r="SWO156" s="5">
        <v>0</v>
      </c>
      <c r="SWP156" s="5">
        <v>0</v>
      </c>
      <c r="SWQ156" s="5">
        <v>0</v>
      </c>
      <c r="SWR156" s="5">
        <v>0</v>
      </c>
      <c r="SWS156" s="5">
        <v>0</v>
      </c>
      <c r="SWT156" s="5">
        <v>0</v>
      </c>
      <c r="SWU156" s="5">
        <v>0</v>
      </c>
      <c r="SWV156" s="5">
        <v>0</v>
      </c>
      <c r="SWW156" s="5">
        <v>0</v>
      </c>
      <c r="SWX156" s="5">
        <v>0</v>
      </c>
      <c r="SWY156" s="5">
        <v>0</v>
      </c>
      <c r="SWZ156" s="5">
        <v>0</v>
      </c>
      <c r="SXA156" s="5">
        <v>0</v>
      </c>
      <c r="SXB156" s="5">
        <v>0</v>
      </c>
      <c r="SXC156" s="5">
        <v>0</v>
      </c>
      <c r="SXD156" s="5">
        <v>0</v>
      </c>
      <c r="SXE156" s="5">
        <v>0</v>
      </c>
      <c r="SXF156" s="5">
        <v>0</v>
      </c>
      <c r="SXG156" s="5">
        <v>0</v>
      </c>
      <c r="SXH156" s="5">
        <v>0</v>
      </c>
      <c r="SXI156" s="5">
        <v>0</v>
      </c>
      <c r="SXJ156" s="5">
        <v>0</v>
      </c>
      <c r="SXK156" s="5">
        <v>0</v>
      </c>
      <c r="SXL156" s="5">
        <v>0</v>
      </c>
      <c r="SXM156" s="5">
        <v>0</v>
      </c>
      <c r="SXN156" s="5">
        <v>0</v>
      </c>
      <c r="SXO156" s="5">
        <v>0</v>
      </c>
      <c r="SXP156" s="5">
        <v>0</v>
      </c>
      <c r="SXQ156" s="5">
        <v>0</v>
      </c>
      <c r="SXR156" s="5">
        <v>0</v>
      </c>
      <c r="SXS156" s="5">
        <v>0</v>
      </c>
      <c r="SXT156" s="5">
        <v>0</v>
      </c>
      <c r="SXU156" s="5">
        <v>0</v>
      </c>
      <c r="SXV156" s="5">
        <v>0</v>
      </c>
      <c r="SXW156" s="5">
        <v>0</v>
      </c>
      <c r="SXX156" s="5">
        <v>0</v>
      </c>
      <c r="SXY156" s="5">
        <v>0</v>
      </c>
      <c r="SXZ156" s="5">
        <v>0</v>
      </c>
      <c r="SYA156" s="5">
        <v>0</v>
      </c>
      <c r="SYB156" s="5">
        <v>0</v>
      </c>
      <c r="SYC156" s="5">
        <v>0</v>
      </c>
      <c r="SYD156" s="5">
        <v>0</v>
      </c>
      <c r="SYE156" s="5">
        <v>0</v>
      </c>
      <c r="SYF156" s="5">
        <v>0</v>
      </c>
      <c r="SYG156" s="5">
        <v>0</v>
      </c>
      <c r="SYH156" s="5">
        <v>0</v>
      </c>
      <c r="SYI156" s="5">
        <v>0</v>
      </c>
      <c r="SYJ156" s="5">
        <v>0</v>
      </c>
      <c r="SYK156" s="5">
        <v>0</v>
      </c>
      <c r="SYL156" s="5">
        <v>0</v>
      </c>
      <c r="SYM156" s="5">
        <v>0</v>
      </c>
      <c r="SYN156" s="5">
        <v>0</v>
      </c>
      <c r="SYO156" s="5">
        <v>0</v>
      </c>
      <c r="SYP156" s="5">
        <v>0</v>
      </c>
      <c r="SYQ156" s="5">
        <v>0</v>
      </c>
      <c r="SYR156" s="5">
        <v>0</v>
      </c>
      <c r="SYS156" s="5">
        <v>0</v>
      </c>
      <c r="SYT156" s="5">
        <v>0</v>
      </c>
      <c r="SYU156" s="5">
        <v>0</v>
      </c>
      <c r="SYV156" s="5">
        <v>0</v>
      </c>
      <c r="SYW156" s="5">
        <v>0</v>
      </c>
      <c r="SYX156" s="5">
        <v>0</v>
      </c>
      <c r="SYY156" s="5">
        <v>0</v>
      </c>
      <c r="SYZ156" s="5">
        <v>0</v>
      </c>
      <c r="SZA156" s="5">
        <v>0</v>
      </c>
      <c r="SZB156" s="5">
        <v>0</v>
      </c>
      <c r="SZC156" s="5">
        <v>0</v>
      </c>
      <c r="SZD156" s="5">
        <v>0</v>
      </c>
      <c r="SZE156" s="5">
        <v>0</v>
      </c>
      <c r="SZF156" s="5">
        <v>0</v>
      </c>
      <c r="SZG156" s="5">
        <v>0</v>
      </c>
      <c r="SZH156" s="5">
        <v>0</v>
      </c>
      <c r="SZI156" s="5">
        <v>0</v>
      </c>
      <c r="SZJ156" s="5">
        <v>0</v>
      </c>
      <c r="SZK156" s="5">
        <v>0</v>
      </c>
      <c r="SZL156" s="5">
        <v>0</v>
      </c>
      <c r="SZM156" s="5">
        <v>0</v>
      </c>
      <c r="SZN156" s="5">
        <v>0</v>
      </c>
      <c r="SZO156" s="5">
        <v>0</v>
      </c>
      <c r="SZP156" s="5">
        <v>0</v>
      </c>
      <c r="SZQ156" s="5">
        <v>0</v>
      </c>
      <c r="SZR156" s="5">
        <v>0</v>
      </c>
      <c r="SZS156" s="5">
        <v>0</v>
      </c>
      <c r="SZT156" s="5">
        <v>0</v>
      </c>
      <c r="SZU156" s="5">
        <v>0</v>
      </c>
      <c r="SZV156" s="5">
        <v>0</v>
      </c>
      <c r="SZW156" s="5">
        <v>0</v>
      </c>
      <c r="SZX156" s="5">
        <v>0</v>
      </c>
      <c r="SZY156" s="5">
        <v>0</v>
      </c>
      <c r="SZZ156" s="5">
        <v>0</v>
      </c>
      <c r="TAA156" s="5">
        <v>0</v>
      </c>
      <c r="TAB156" s="5">
        <v>0</v>
      </c>
      <c r="TAC156" s="5">
        <v>0</v>
      </c>
      <c r="TAD156" s="5">
        <v>0</v>
      </c>
      <c r="TAE156" s="5">
        <v>0</v>
      </c>
      <c r="TAF156" s="5">
        <v>0</v>
      </c>
      <c r="TAG156" s="5">
        <v>0</v>
      </c>
      <c r="TAH156" s="5">
        <v>0</v>
      </c>
      <c r="TAI156" s="5">
        <v>0</v>
      </c>
      <c r="TAJ156" s="5">
        <v>0</v>
      </c>
      <c r="TAK156" s="5">
        <v>0</v>
      </c>
      <c r="TAL156" s="5">
        <v>0</v>
      </c>
      <c r="TAM156" s="5">
        <v>0</v>
      </c>
      <c r="TAN156" s="5">
        <v>0</v>
      </c>
      <c r="TAO156" s="5">
        <v>0</v>
      </c>
      <c r="TAP156" s="5">
        <v>0</v>
      </c>
      <c r="TAQ156" s="5">
        <v>0</v>
      </c>
      <c r="TAR156" s="5">
        <v>0</v>
      </c>
      <c r="TAS156" s="5">
        <v>0</v>
      </c>
      <c r="TAT156" s="5">
        <v>0</v>
      </c>
      <c r="TAU156" s="5">
        <v>0</v>
      </c>
      <c r="TAV156" s="5">
        <v>0</v>
      </c>
      <c r="TAW156" s="5">
        <v>0</v>
      </c>
      <c r="TAX156" s="5">
        <v>0</v>
      </c>
      <c r="TAY156" s="5">
        <v>0</v>
      </c>
      <c r="TAZ156" s="5">
        <v>0</v>
      </c>
      <c r="TBA156" s="5">
        <v>0</v>
      </c>
      <c r="TBB156" s="5">
        <v>0</v>
      </c>
      <c r="TBC156" s="5">
        <v>0</v>
      </c>
      <c r="TBD156" s="5">
        <v>0</v>
      </c>
      <c r="TBE156" s="5">
        <v>0</v>
      </c>
      <c r="TBF156" s="5">
        <v>0</v>
      </c>
      <c r="TBG156" s="5">
        <v>0</v>
      </c>
      <c r="TBH156" s="5">
        <v>0</v>
      </c>
      <c r="TBI156" s="5">
        <v>0</v>
      </c>
      <c r="TBJ156" s="5">
        <v>0</v>
      </c>
      <c r="TBK156" s="5">
        <v>0</v>
      </c>
      <c r="TBL156" s="5">
        <v>0</v>
      </c>
      <c r="TBM156" s="5">
        <v>0</v>
      </c>
      <c r="TBN156" s="5">
        <v>0</v>
      </c>
      <c r="TBO156" s="5">
        <v>0</v>
      </c>
      <c r="TBP156" s="5">
        <v>0</v>
      </c>
      <c r="TBQ156" s="5">
        <v>0</v>
      </c>
      <c r="TBR156" s="5">
        <v>0</v>
      </c>
      <c r="TBS156" s="5">
        <v>0</v>
      </c>
      <c r="TBT156" s="5">
        <v>0</v>
      </c>
      <c r="TBU156" s="5">
        <v>0</v>
      </c>
      <c r="TBV156" s="5">
        <v>0</v>
      </c>
      <c r="TBW156" s="5">
        <v>0</v>
      </c>
      <c r="TBX156" s="5">
        <v>0</v>
      </c>
      <c r="TBY156" s="5">
        <v>0</v>
      </c>
      <c r="TBZ156" s="5">
        <v>0</v>
      </c>
      <c r="TCA156" s="5">
        <v>0</v>
      </c>
      <c r="TCB156" s="5">
        <v>0</v>
      </c>
      <c r="TCC156" s="5">
        <v>0</v>
      </c>
      <c r="TCD156" s="5">
        <v>0</v>
      </c>
      <c r="TCE156" s="5">
        <v>0</v>
      </c>
      <c r="TCF156" s="5">
        <v>0</v>
      </c>
      <c r="TCG156" s="5">
        <v>0</v>
      </c>
      <c r="TCH156" s="5">
        <v>0</v>
      </c>
      <c r="TCI156" s="5">
        <v>0</v>
      </c>
      <c r="TCJ156" s="5">
        <v>0</v>
      </c>
      <c r="TCK156" s="5">
        <v>0</v>
      </c>
      <c r="TCL156" s="5">
        <v>0</v>
      </c>
      <c r="TCM156" s="5">
        <v>0</v>
      </c>
      <c r="TCN156" s="5">
        <v>0</v>
      </c>
      <c r="TCO156" s="5">
        <v>0</v>
      </c>
      <c r="TCP156" s="5">
        <v>0</v>
      </c>
      <c r="TCQ156" s="5">
        <v>0</v>
      </c>
      <c r="TCR156" s="5">
        <v>0</v>
      </c>
      <c r="TCS156" s="5">
        <v>0</v>
      </c>
      <c r="TCT156" s="5">
        <v>0</v>
      </c>
      <c r="TCU156" s="5">
        <v>0</v>
      </c>
      <c r="TCV156" s="5">
        <v>0</v>
      </c>
      <c r="TCW156" s="5">
        <v>0</v>
      </c>
      <c r="TCX156" s="5">
        <v>0</v>
      </c>
      <c r="TCY156" s="5">
        <v>0</v>
      </c>
      <c r="TCZ156" s="5">
        <v>0</v>
      </c>
      <c r="TDA156" s="5">
        <v>0</v>
      </c>
      <c r="TDB156" s="5">
        <v>0</v>
      </c>
      <c r="TDC156" s="5">
        <v>0</v>
      </c>
      <c r="TDD156" s="5">
        <v>0</v>
      </c>
      <c r="TDE156" s="5">
        <v>0</v>
      </c>
      <c r="TDF156" s="5">
        <v>0</v>
      </c>
      <c r="TDG156" s="5">
        <v>0</v>
      </c>
      <c r="TDH156" s="5">
        <v>0</v>
      </c>
      <c r="TDI156" s="5">
        <v>0</v>
      </c>
      <c r="TDJ156" s="5">
        <v>0</v>
      </c>
      <c r="TDK156" s="5">
        <v>0</v>
      </c>
      <c r="TDL156" s="5">
        <v>0</v>
      </c>
      <c r="TDM156" s="5">
        <v>0</v>
      </c>
      <c r="TDN156" s="5">
        <v>0</v>
      </c>
      <c r="TDO156" s="5">
        <v>0</v>
      </c>
      <c r="TDP156" s="5">
        <v>0</v>
      </c>
      <c r="TDQ156" s="5">
        <v>0</v>
      </c>
      <c r="TDR156" s="5">
        <v>0</v>
      </c>
      <c r="TDS156" s="5">
        <v>0</v>
      </c>
      <c r="TDT156" s="5">
        <v>0</v>
      </c>
      <c r="TDU156" s="5">
        <v>0</v>
      </c>
      <c r="TDV156" s="5">
        <v>0</v>
      </c>
      <c r="TDW156" s="5">
        <v>0</v>
      </c>
      <c r="TDX156" s="5">
        <v>0</v>
      </c>
      <c r="TDY156" s="5">
        <v>0</v>
      </c>
      <c r="TDZ156" s="5">
        <v>0</v>
      </c>
      <c r="TEA156" s="5">
        <v>0</v>
      </c>
      <c r="TEB156" s="5">
        <v>0</v>
      </c>
      <c r="TEC156" s="5">
        <v>0</v>
      </c>
      <c r="TED156" s="5">
        <v>0</v>
      </c>
      <c r="TEE156" s="5">
        <v>0</v>
      </c>
      <c r="TEF156" s="5">
        <v>0</v>
      </c>
      <c r="TEG156" s="5">
        <v>0</v>
      </c>
      <c r="TEH156" s="5">
        <v>0</v>
      </c>
      <c r="TEI156" s="5">
        <v>0</v>
      </c>
      <c r="TEJ156" s="5">
        <v>0</v>
      </c>
      <c r="TEK156" s="5">
        <v>0</v>
      </c>
      <c r="TEL156" s="5">
        <v>0</v>
      </c>
      <c r="TEM156" s="5">
        <v>0</v>
      </c>
      <c r="TEN156" s="5">
        <v>0</v>
      </c>
      <c r="TEO156" s="5">
        <v>0</v>
      </c>
      <c r="TEP156" s="5">
        <v>0</v>
      </c>
      <c r="TEQ156" s="5">
        <v>0</v>
      </c>
      <c r="TER156" s="5">
        <v>0</v>
      </c>
      <c r="TES156" s="5">
        <v>0</v>
      </c>
      <c r="TET156" s="5">
        <v>0</v>
      </c>
      <c r="TEU156" s="5">
        <v>0</v>
      </c>
      <c r="TEV156" s="5">
        <v>0</v>
      </c>
      <c r="TEW156" s="5">
        <v>0</v>
      </c>
      <c r="TEX156" s="5">
        <v>0</v>
      </c>
      <c r="TEY156" s="5">
        <v>0</v>
      </c>
      <c r="TEZ156" s="5">
        <v>0</v>
      </c>
      <c r="TFA156" s="5">
        <v>0</v>
      </c>
      <c r="TFB156" s="5">
        <v>0</v>
      </c>
      <c r="TFC156" s="5">
        <v>0</v>
      </c>
      <c r="TFD156" s="5">
        <v>0</v>
      </c>
      <c r="TFE156" s="5">
        <v>0</v>
      </c>
      <c r="TFF156" s="5">
        <v>0</v>
      </c>
      <c r="TFG156" s="5">
        <v>0</v>
      </c>
      <c r="TFH156" s="5">
        <v>0</v>
      </c>
      <c r="TFI156" s="5">
        <v>0</v>
      </c>
      <c r="TFJ156" s="5">
        <v>0</v>
      </c>
      <c r="TFK156" s="5">
        <v>0</v>
      </c>
      <c r="TFL156" s="5">
        <v>0</v>
      </c>
      <c r="TFM156" s="5">
        <v>0</v>
      </c>
      <c r="TFN156" s="5">
        <v>0</v>
      </c>
      <c r="TFO156" s="5">
        <v>0</v>
      </c>
      <c r="TFP156" s="5">
        <v>0</v>
      </c>
      <c r="TFQ156" s="5">
        <v>0</v>
      </c>
      <c r="TFR156" s="5">
        <v>0</v>
      </c>
      <c r="TFS156" s="5">
        <v>0</v>
      </c>
      <c r="TFT156" s="5">
        <v>0</v>
      </c>
      <c r="TFU156" s="5">
        <v>0</v>
      </c>
      <c r="TFV156" s="5">
        <v>0</v>
      </c>
      <c r="TFW156" s="5">
        <v>0</v>
      </c>
      <c r="TFX156" s="5">
        <v>0</v>
      </c>
      <c r="TFY156" s="5">
        <v>0</v>
      </c>
      <c r="TFZ156" s="5">
        <v>0</v>
      </c>
      <c r="TGA156" s="5">
        <v>0</v>
      </c>
      <c r="TGB156" s="5">
        <v>0</v>
      </c>
      <c r="TGC156" s="5">
        <v>0</v>
      </c>
      <c r="TGD156" s="5">
        <v>0</v>
      </c>
      <c r="TGE156" s="5">
        <v>0</v>
      </c>
      <c r="TGF156" s="5">
        <v>0</v>
      </c>
      <c r="TGG156" s="5">
        <v>0</v>
      </c>
      <c r="TGH156" s="5">
        <v>0</v>
      </c>
      <c r="TGI156" s="5">
        <v>0</v>
      </c>
      <c r="TGJ156" s="5">
        <v>0</v>
      </c>
      <c r="TGK156" s="5">
        <v>0</v>
      </c>
      <c r="TGL156" s="5">
        <v>0</v>
      </c>
      <c r="TGM156" s="5">
        <v>0</v>
      </c>
      <c r="TGN156" s="5">
        <v>0</v>
      </c>
      <c r="TGO156" s="5">
        <v>0</v>
      </c>
      <c r="TGP156" s="5">
        <v>0</v>
      </c>
      <c r="TGQ156" s="5">
        <v>0</v>
      </c>
      <c r="TGR156" s="5">
        <v>0</v>
      </c>
      <c r="TGS156" s="5">
        <v>0</v>
      </c>
      <c r="TGT156" s="5">
        <v>0</v>
      </c>
      <c r="TGU156" s="5">
        <v>0</v>
      </c>
      <c r="TGV156" s="5">
        <v>0</v>
      </c>
      <c r="TGW156" s="5">
        <v>0</v>
      </c>
      <c r="TGX156" s="5">
        <v>0</v>
      </c>
      <c r="TGY156" s="5">
        <v>0</v>
      </c>
      <c r="TGZ156" s="5">
        <v>0</v>
      </c>
      <c r="THA156" s="5">
        <v>0</v>
      </c>
      <c r="THB156" s="5">
        <v>0</v>
      </c>
      <c r="THC156" s="5">
        <v>0</v>
      </c>
      <c r="THD156" s="5">
        <v>0</v>
      </c>
      <c r="THE156" s="5">
        <v>0</v>
      </c>
      <c r="THF156" s="5">
        <v>0</v>
      </c>
      <c r="THG156" s="5">
        <v>0</v>
      </c>
      <c r="THH156" s="5">
        <v>0</v>
      </c>
      <c r="THI156" s="5">
        <v>0</v>
      </c>
      <c r="THJ156" s="5">
        <v>0</v>
      </c>
      <c r="THK156" s="5">
        <v>0</v>
      </c>
      <c r="THL156" s="5">
        <v>0</v>
      </c>
      <c r="THM156" s="5">
        <v>0</v>
      </c>
      <c r="THN156" s="5">
        <v>0</v>
      </c>
      <c r="THO156" s="5">
        <v>0</v>
      </c>
      <c r="THP156" s="5">
        <v>0</v>
      </c>
      <c r="THQ156" s="5">
        <v>0</v>
      </c>
      <c r="THR156" s="5">
        <v>0</v>
      </c>
      <c r="THS156" s="5">
        <v>0</v>
      </c>
      <c r="THT156" s="5">
        <v>0</v>
      </c>
      <c r="THU156" s="5">
        <v>0</v>
      </c>
      <c r="THV156" s="5">
        <v>0</v>
      </c>
      <c r="THW156" s="5">
        <v>0</v>
      </c>
      <c r="THX156" s="5">
        <v>0</v>
      </c>
      <c r="THY156" s="5">
        <v>0</v>
      </c>
      <c r="THZ156" s="5">
        <v>0</v>
      </c>
      <c r="TIA156" s="5">
        <v>0</v>
      </c>
      <c r="TIB156" s="5">
        <v>0</v>
      </c>
      <c r="TIC156" s="5">
        <v>0</v>
      </c>
      <c r="TID156" s="5">
        <v>0</v>
      </c>
      <c r="TIE156" s="5">
        <v>0</v>
      </c>
      <c r="TIF156" s="5">
        <v>0</v>
      </c>
      <c r="TIG156" s="5">
        <v>0</v>
      </c>
      <c r="TIH156" s="5">
        <v>0</v>
      </c>
      <c r="TII156" s="5">
        <v>0</v>
      </c>
      <c r="TIJ156" s="5">
        <v>0</v>
      </c>
      <c r="TIK156" s="5">
        <v>0</v>
      </c>
      <c r="TIL156" s="5">
        <v>0</v>
      </c>
      <c r="TIM156" s="5">
        <v>0</v>
      </c>
      <c r="TIN156" s="5">
        <v>0</v>
      </c>
      <c r="TIO156" s="5">
        <v>0</v>
      </c>
      <c r="TIP156" s="5">
        <v>0</v>
      </c>
      <c r="TIQ156" s="5">
        <v>0</v>
      </c>
      <c r="TIR156" s="5">
        <v>0</v>
      </c>
      <c r="TIS156" s="5">
        <v>0</v>
      </c>
      <c r="TIT156" s="5">
        <v>0</v>
      </c>
      <c r="TIU156" s="5">
        <v>0</v>
      </c>
      <c r="TIV156" s="5">
        <v>0</v>
      </c>
      <c r="TIW156" s="5">
        <v>0</v>
      </c>
      <c r="TIX156" s="5">
        <v>0</v>
      </c>
      <c r="TIY156" s="5">
        <v>0</v>
      </c>
      <c r="TIZ156" s="5">
        <v>0</v>
      </c>
      <c r="TJA156" s="5">
        <v>0</v>
      </c>
      <c r="TJB156" s="5">
        <v>0</v>
      </c>
      <c r="TJC156" s="5">
        <v>0</v>
      </c>
      <c r="TJD156" s="5">
        <v>0</v>
      </c>
      <c r="TJE156" s="5">
        <v>0</v>
      </c>
      <c r="TJF156" s="5">
        <v>0</v>
      </c>
      <c r="TJG156" s="5">
        <v>0</v>
      </c>
      <c r="TJH156" s="5">
        <v>0</v>
      </c>
      <c r="TJI156" s="5">
        <v>0</v>
      </c>
      <c r="TJJ156" s="5">
        <v>0</v>
      </c>
      <c r="TJK156" s="5">
        <v>0</v>
      </c>
      <c r="TJL156" s="5">
        <v>0</v>
      </c>
      <c r="TJM156" s="5">
        <v>0</v>
      </c>
      <c r="TJN156" s="5">
        <v>0</v>
      </c>
      <c r="TJO156" s="5">
        <v>0</v>
      </c>
      <c r="TJP156" s="5">
        <v>0</v>
      </c>
      <c r="TJQ156" s="5">
        <v>0</v>
      </c>
      <c r="TJR156" s="5">
        <v>0</v>
      </c>
      <c r="TJS156" s="5">
        <v>0</v>
      </c>
      <c r="TJT156" s="5">
        <v>0</v>
      </c>
      <c r="TJU156" s="5">
        <v>0</v>
      </c>
      <c r="TJV156" s="5">
        <v>0</v>
      </c>
      <c r="TJW156" s="5">
        <v>0</v>
      </c>
      <c r="TJX156" s="5">
        <v>0</v>
      </c>
      <c r="TJY156" s="5">
        <v>0</v>
      </c>
      <c r="TJZ156" s="5">
        <v>0</v>
      </c>
      <c r="TKA156" s="5">
        <v>0</v>
      </c>
      <c r="TKB156" s="5">
        <v>0</v>
      </c>
      <c r="TKC156" s="5">
        <v>0</v>
      </c>
      <c r="TKD156" s="5">
        <v>0</v>
      </c>
      <c r="TKE156" s="5">
        <v>0</v>
      </c>
      <c r="TKF156" s="5">
        <v>0</v>
      </c>
      <c r="TKG156" s="5">
        <v>0</v>
      </c>
      <c r="TKH156" s="5">
        <v>0</v>
      </c>
      <c r="TKI156" s="5">
        <v>0</v>
      </c>
      <c r="TKJ156" s="5">
        <v>0</v>
      </c>
      <c r="TKK156" s="5">
        <v>0</v>
      </c>
      <c r="TKL156" s="5">
        <v>0</v>
      </c>
      <c r="TKM156" s="5">
        <v>0</v>
      </c>
      <c r="TKN156" s="5">
        <v>0</v>
      </c>
      <c r="TKO156" s="5">
        <v>0</v>
      </c>
      <c r="TKP156" s="5">
        <v>0</v>
      </c>
      <c r="TKQ156" s="5">
        <v>0</v>
      </c>
      <c r="TKR156" s="5">
        <v>0</v>
      </c>
      <c r="TKS156" s="5">
        <v>0</v>
      </c>
      <c r="TKT156" s="5">
        <v>0</v>
      </c>
      <c r="TKU156" s="5">
        <v>0</v>
      </c>
      <c r="TKV156" s="5">
        <v>0</v>
      </c>
      <c r="TKW156" s="5">
        <v>0</v>
      </c>
      <c r="TKX156" s="5">
        <v>0</v>
      </c>
      <c r="TKY156" s="5">
        <v>0</v>
      </c>
      <c r="TKZ156" s="5">
        <v>0</v>
      </c>
      <c r="TLA156" s="5">
        <v>0</v>
      </c>
      <c r="TLB156" s="5">
        <v>0</v>
      </c>
      <c r="TLC156" s="5">
        <v>0</v>
      </c>
      <c r="TLD156" s="5">
        <v>0</v>
      </c>
      <c r="TLE156" s="5">
        <v>0</v>
      </c>
      <c r="TLF156" s="5">
        <v>0</v>
      </c>
      <c r="TLG156" s="5">
        <v>0</v>
      </c>
      <c r="TLH156" s="5">
        <v>0</v>
      </c>
      <c r="TLI156" s="5">
        <v>0</v>
      </c>
      <c r="TLJ156" s="5">
        <v>0</v>
      </c>
      <c r="TLK156" s="5">
        <v>0</v>
      </c>
      <c r="TLL156" s="5">
        <v>0</v>
      </c>
      <c r="TLM156" s="5">
        <v>0</v>
      </c>
      <c r="TLN156" s="5">
        <v>0</v>
      </c>
      <c r="TLO156" s="5">
        <v>0</v>
      </c>
      <c r="TLP156" s="5">
        <v>0</v>
      </c>
      <c r="TLQ156" s="5">
        <v>0</v>
      </c>
      <c r="TLR156" s="5">
        <v>0</v>
      </c>
      <c r="TLS156" s="5">
        <v>0</v>
      </c>
      <c r="TLT156" s="5">
        <v>0</v>
      </c>
      <c r="TLU156" s="5">
        <v>0</v>
      </c>
      <c r="TLV156" s="5">
        <v>0</v>
      </c>
      <c r="TLW156" s="5">
        <v>0</v>
      </c>
      <c r="TLX156" s="5">
        <v>0</v>
      </c>
      <c r="TLY156" s="5">
        <v>0</v>
      </c>
      <c r="TLZ156" s="5">
        <v>0</v>
      </c>
      <c r="TMA156" s="5">
        <v>0</v>
      </c>
      <c r="TMB156" s="5">
        <v>0</v>
      </c>
      <c r="TMC156" s="5">
        <v>0</v>
      </c>
      <c r="TMD156" s="5">
        <v>0</v>
      </c>
      <c r="TME156" s="5">
        <v>0</v>
      </c>
      <c r="TMF156" s="5">
        <v>0</v>
      </c>
      <c r="TMG156" s="5">
        <v>0</v>
      </c>
      <c r="TMH156" s="5">
        <v>0</v>
      </c>
      <c r="TMI156" s="5">
        <v>0</v>
      </c>
      <c r="TMJ156" s="5">
        <v>0</v>
      </c>
      <c r="TMK156" s="5">
        <v>0</v>
      </c>
      <c r="TML156" s="5">
        <v>0</v>
      </c>
      <c r="TMM156" s="5">
        <v>0</v>
      </c>
      <c r="TMN156" s="5">
        <v>0</v>
      </c>
      <c r="TMO156" s="5">
        <v>0</v>
      </c>
      <c r="TMP156" s="5">
        <v>0</v>
      </c>
      <c r="TMQ156" s="5">
        <v>0</v>
      </c>
      <c r="TMR156" s="5">
        <v>0</v>
      </c>
      <c r="TMS156" s="5">
        <v>0</v>
      </c>
      <c r="TMT156" s="5">
        <v>0</v>
      </c>
      <c r="TMU156" s="5">
        <v>0</v>
      </c>
      <c r="TMV156" s="5">
        <v>0</v>
      </c>
      <c r="TMW156" s="5">
        <v>0</v>
      </c>
      <c r="TMX156" s="5">
        <v>0</v>
      </c>
      <c r="TMY156" s="5">
        <v>0</v>
      </c>
      <c r="TMZ156" s="5">
        <v>0</v>
      </c>
      <c r="TNA156" s="5">
        <v>0</v>
      </c>
      <c r="TNB156" s="5">
        <v>0</v>
      </c>
      <c r="TNC156" s="5">
        <v>0</v>
      </c>
      <c r="TND156" s="5">
        <v>0</v>
      </c>
      <c r="TNE156" s="5">
        <v>0</v>
      </c>
      <c r="TNF156" s="5">
        <v>0</v>
      </c>
      <c r="TNG156" s="5">
        <v>0</v>
      </c>
      <c r="TNH156" s="5">
        <v>0</v>
      </c>
      <c r="TNI156" s="5">
        <v>0</v>
      </c>
      <c r="TNJ156" s="5">
        <v>0</v>
      </c>
      <c r="TNK156" s="5">
        <v>0</v>
      </c>
      <c r="TNL156" s="5">
        <v>0</v>
      </c>
      <c r="TNM156" s="5">
        <v>0</v>
      </c>
      <c r="TNN156" s="5">
        <v>0</v>
      </c>
      <c r="TNO156" s="5">
        <v>0</v>
      </c>
      <c r="TNP156" s="5">
        <v>0</v>
      </c>
      <c r="TNQ156" s="5">
        <v>0</v>
      </c>
      <c r="TNR156" s="5">
        <v>0</v>
      </c>
      <c r="TNS156" s="5">
        <v>0</v>
      </c>
      <c r="TNT156" s="5">
        <v>0</v>
      </c>
      <c r="TNU156" s="5">
        <v>0</v>
      </c>
      <c r="TNV156" s="5">
        <v>0</v>
      </c>
      <c r="TNW156" s="5">
        <v>0</v>
      </c>
      <c r="TNX156" s="5">
        <v>0</v>
      </c>
      <c r="TNY156" s="5">
        <v>0</v>
      </c>
      <c r="TNZ156" s="5">
        <v>0</v>
      </c>
      <c r="TOA156" s="5">
        <v>0</v>
      </c>
      <c r="TOB156" s="5">
        <v>0</v>
      </c>
      <c r="TOC156" s="5">
        <v>0</v>
      </c>
      <c r="TOD156" s="5">
        <v>0</v>
      </c>
      <c r="TOE156" s="5">
        <v>0</v>
      </c>
      <c r="TOF156" s="5">
        <v>0</v>
      </c>
      <c r="TOG156" s="5">
        <v>0</v>
      </c>
      <c r="TOH156" s="5">
        <v>0</v>
      </c>
      <c r="TOI156" s="5">
        <v>0</v>
      </c>
      <c r="TOJ156" s="5">
        <v>0</v>
      </c>
      <c r="TOK156" s="5">
        <v>0</v>
      </c>
      <c r="TOL156" s="5">
        <v>0</v>
      </c>
      <c r="TOM156" s="5">
        <v>0</v>
      </c>
      <c r="TON156" s="5">
        <v>0</v>
      </c>
      <c r="TOO156" s="5">
        <v>0</v>
      </c>
      <c r="TOP156" s="5">
        <v>0</v>
      </c>
      <c r="TOQ156" s="5">
        <v>0</v>
      </c>
      <c r="TOR156" s="5">
        <v>0</v>
      </c>
      <c r="TOS156" s="5">
        <v>0</v>
      </c>
      <c r="TOT156" s="5">
        <v>0</v>
      </c>
      <c r="TOU156" s="5">
        <v>0</v>
      </c>
      <c r="TOV156" s="5">
        <v>0</v>
      </c>
      <c r="TOW156" s="5">
        <v>0</v>
      </c>
      <c r="TOX156" s="5">
        <v>0</v>
      </c>
      <c r="TOY156" s="5">
        <v>0</v>
      </c>
      <c r="TOZ156" s="5">
        <v>0</v>
      </c>
      <c r="TPA156" s="5">
        <v>0</v>
      </c>
      <c r="TPB156" s="5">
        <v>0</v>
      </c>
      <c r="TPC156" s="5">
        <v>0</v>
      </c>
      <c r="TPD156" s="5">
        <v>0</v>
      </c>
      <c r="TPE156" s="5">
        <v>0</v>
      </c>
      <c r="TPF156" s="5">
        <v>0</v>
      </c>
      <c r="TPG156" s="5">
        <v>0</v>
      </c>
      <c r="TPH156" s="5">
        <v>0</v>
      </c>
      <c r="TPI156" s="5">
        <v>0</v>
      </c>
      <c r="TPJ156" s="5">
        <v>0</v>
      </c>
      <c r="TPK156" s="5">
        <v>0</v>
      </c>
      <c r="TPL156" s="5">
        <v>0</v>
      </c>
      <c r="TPM156" s="5">
        <v>0</v>
      </c>
      <c r="TPN156" s="5">
        <v>0</v>
      </c>
      <c r="TPO156" s="5">
        <v>0</v>
      </c>
      <c r="TPP156" s="5">
        <v>0</v>
      </c>
      <c r="TPQ156" s="5">
        <v>0</v>
      </c>
      <c r="TPR156" s="5">
        <v>0</v>
      </c>
      <c r="TPS156" s="5">
        <v>0</v>
      </c>
      <c r="TPT156" s="5">
        <v>0</v>
      </c>
      <c r="TPU156" s="5">
        <v>0</v>
      </c>
      <c r="TPV156" s="5">
        <v>0</v>
      </c>
      <c r="TPW156" s="5">
        <v>0</v>
      </c>
      <c r="TPX156" s="5">
        <v>0</v>
      </c>
      <c r="TPY156" s="5">
        <v>0</v>
      </c>
      <c r="TPZ156" s="5">
        <v>0</v>
      </c>
      <c r="TQA156" s="5">
        <v>0</v>
      </c>
      <c r="TQB156" s="5">
        <v>0</v>
      </c>
      <c r="TQC156" s="5">
        <v>0</v>
      </c>
      <c r="TQD156" s="5">
        <v>0</v>
      </c>
      <c r="TQE156" s="5">
        <v>0</v>
      </c>
      <c r="TQF156" s="5">
        <v>0</v>
      </c>
      <c r="TQG156" s="5">
        <v>0</v>
      </c>
      <c r="TQH156" s="5">
        <v>0</v>
      </c>
      <c r="TQI156" s="5">
        <v>0</v>
      </c>
      <c r="TQJ156" s="5">
        <v>0</v>
      </c>
      <c r="TQK156" s="5">
        <v>0</v>
      </c>
      <c r="TQL156" s="5">
        <v>0</v>
      </c>
      <c r="TQM156" s="5">
        <v>0</v>
      </c>
      <c r="TQN156" s="5">
        <v>0</v>
      </c>
      <c r="TQO156" s="5">
        <v>0</v>
      </c>
      <c r="TQP156" s="5">
        <v>0</v>
      </c>
      <c r="TQQ156" s="5">
        <v>0</v>
      </c>
      <c r="TQR156" s="5">
        <v>0</v>
      </c>
      <c r="TQS156" s="5">
        <v>0</v>
      </c>
      <c r="TQT156" s="5">
        <v>0</v>
      </c>
      <c r="TQU156" s="5">
        <v>0</v>
      </c>
      <c r="TQV156" s="5">
        <v>0</v>
      </c>
      <c r="TQW156" s="5">
        <v>0</v>
      </c>
      <c r="TQX156" s="5">
        <v>0</v>
      </c>
      <c r="TQY156" s="5">
        <v>0</v>
      </c>
      <c r="TQZ156" s="5">
        <v>0</v>
      </c>
      <c r="TRA156" s="5">
        <v>0</v>
      </c>
      <c r="TRB156" s="5">
        <v>0</v>
      </c>
      <c r="TRC156" s="5">
        <v>0</v>
      </c>
      <c r="TRD156" s="5">
        <v>0</v>
      </c>
      <c r="TRE156" s="5">
        <v>0</v>
      </c>
      <c r="TRF156" s="5">
        <v>0</v>
      </c>
      <c r="TRG156" s="5">
        <v>0</v>
      </c>
      <c r="TRH156" s="5">
        <v>0</v>
      </c>
      <c r="TRI156" s="5">
        <v>0</v>
      </c>
      <c r="TRJ156" s="5">
        <v>0</v>
      </c>
      <c r="TRK156" s="5">
        <v>0</v>
      </c>
      <c r="TRL156" s="5">
        <v>0</v>
      </c>
      <c r="TRM156" s="5">
        <v>0</v>
      </c>
      <c r="TRN156" s="5">
        <v>0</v>
      </c>
      <c r="TRO156" s="5">
        <v>0</v>
      </c>
      <c r="TRP156" s="5">
        <v>0</v>
      </c>
      <c r="TRQ156" s="5">
        <v>0</v>
      </c>
      <c r="TRR156" s="5">
        <v>0</v>
      </c>
      <c r="TRS156" s="5">
        <v>0</v>
      </c>
      <c r="TRT156" s="5">
        <v>0</v>
      </c>
      <c r="TRU156" s="5">
        <v>0</v>
      </c>
      <c r="TRV156" s="5">
        <v>0</v>
      </c>
      <c r="TRW156" s="5">
        <v>0</v>
      </c>
      <c r="TRX156" s="5">
        <v>0</v>
      </c>
      <c r="TRY156" s="5">
        <v>0</v>
      </c>
      <c r="TRZ156" s="5">
        <v>0</v>
      </c>
      <c r="TSA156" s="5">
        <v>0</v>
      </c>
      <c r="TSB156" s="5">
        <v>0</v>
      </c>
      <c r="TSC156" s="5">
        <v>0</v>
      </c>
      <c r="TSD156" s="5">
        <v>0</v>
      </c>
      <c r="TSE156" s="5">
        <v>0</v>
      </c>
      <c r="TSF156" s="5">
        <v>0</v>
      </c>
      <c r="TSG156" s="5">
        <v>0</v>
      </c>
      <c r="TSH156" s="5">
        <v>0</v>
      </c>
      <c r="TSI156" s="5">
        <v>0</v>
      </c>
      <c r="TSJ156" s="5">
        <v>0</v>
      </c>
      <c r="TSK156" s="5">
        <v>0</v>
      </c>
      <c r="TSL156" s="5">
        <v>0</v>
      </c>
      <c r="TSM156" s="5">
        <v>0</v>
      </c>
      <c r="TSN156" s="5">
        <v>0</v>
      </c>
      <c r="TSO156" s="5">
        <v>0</v>
      </c>
      <c r="TSP156" s="5">
        <v>0</v>
      </c>
      <c r="TSQ156" s="5">
        <v>0</v>
      </c>
      <c r="TSR156" s="5">
        <v>0</v>
      </c>
      <c r="TSS156" s="5">
        <v>0</v>
      </c>
      <c r="TST156" s="5">
        <v>0</v>
      </c>
      <c r="TSU156" s="5">
        <v>0</v>
      </c>
      <c r="TSV156" s="5">
        <v>0</v>
      </c>
      <c r="TSW156" s="5">
        <v>0</v>
      </c>
      <c r="TSX156" s="5">
        <v>0</v>
      </c>
      <c r="TSY156" s="5">
        <v>0</v>
      </c>
      <c r="TSZ156" s="5">
        <v>0</v>
      </c>
      <c r="TTA156" s="5">
        <v>0</v>
      </c>
      <c r="TTB156" s="5">
        <v>0</v>
      </c>
      <c r="TTC156" s="5">
        <v>0</v>
      </c>
      <c r="TTD156" s="5">
        <v>0</v>
      </c>
      <c r="TTE156" s="5">
        <v>0</v>
      </c>
      <c r="TTF156" s="5">
        <v>0</v>
      </c>
      <c r="TTG156" s="5">
        <v>0</v>
      </c>
      <c r="TTH156" s="5">
        <v>0</v>
      </c>
      <c r="TTI156" s="5">
        <v>0</v>
      </c>
      <c r="TTJ156" s="5">
        <v>0</v>
      </c>
      <c r="TTK156" s="5">
        <v>0</v>
      </c>
      <c r="TTL156" s="5">
        <v>0</v>
      </c>
      <c r="TTM156" s="5">
        <v>0</v>
      </c>
      <c r="TTN156" s="5">
        <v>0</v>
      </c>
      <c r="TTO156" s="5">
        <v>0</v>
      </c>
      <c r="TTP156" s="5">
        <v>0</v>
      </c>
      <c r="TTQ156" s="5">
        <v>0</v>
      </c>
      <c r="TTR156" s="5">
        <v>0</v>
      </c>
      <c r="TTS156" s="5">
        <v>0</v>
      </c>
      <c r="TTT156" s="5">
        <v>0</v>
      </c>
      <c r="TTU156" s="5">
        <v>0</v>
      </c>
      <c r="TTV156" s="5">
        <v>0</v>
      </c>
      <c r="TTW156" s="5">
        <v>0</v>
      </c>
      <c r="TTX156" s="5">
        <v>0</v>
      </c>
      <c r="TTY156" s="5">
        <v>0</v>
      </c>
      <c r="TTZ156" s="5">
        <v>0</v>
      </c>
      <c r="TUA156" s="5">
        <v>0</v>
      </c>
      <c r="TUB156" s="5">
        <v>0</v>
      </c>
      <c r="TUC156" s="5">
        <v>0</v>
      </c>
      <c r="TUD156" s="5">
        <v>0</v>
      </c>
      <c r="TUE156" s="5">
        <v>0</v>
      </c>
      <c r="TUF156" s="5">
        <v>0</v>
      </c>
      <c r="TUG156" s="5">
        <v>0</v>
      </c>
      <c r="TUH156" s="5">
        <v>0</v>
      </c>
      <c r="TUI156" s="5">
        <v>0</v>
      </c>
      <c r="TUJ156" s="5">
        <v>0</v>
      </c>
      <c r="TUK156" s="5">
        <v>0</v>
      </c>
      <c r="TUL156" s="5">
        <v>0</v>
      </c>
      <c r="TUM156" s="5">
        <v>0</v>
      </c>
      <c r="TUN156" s="5">
        <v>0</v>
      </c>
      <c r="TUO156" s="5">
        <v>0</v>
      </c>
      <c r="TUP156" s="5">
        <v>0</v>
      </c>
      <c r="TUQ156" s="5">
        <v>0</v>
      </c>
      <c r="TUR156" s="5">
        <v>0</v>
      </c>
      <c r="TUS156" s="5">
        <v>0</v>
      </c>
      <c r="TUT156" s="5">
        <v>0</v>
      </c>
      <c r="TUU156" s="5">
        <v>0</v>
      </c>
      <c r="TUV156" s="5">
        <v>0</v>
      </c>
      <c r="TUW156" s="5">
        <v>0</v>
      </c>
      <c r="TUX156" s="5">
        <v>0</v>
      </c>
      <c r="TUY156" s="5">
        <v>0</v>
      </c>
      <c r="TUZ156" s="5">
        <v>0</v>
      </c>
      <c r="TVA156" s="5">
        <v>0</v>
      </c>
      <c r="TVB156" s="5">
        <v>0</v>
      </c>
      <c r="TVC156" s="5">
        <v>0</v>
      </c>
      <c r="TVD156" s="5">
        <v>0</v>
      </c>
      <c r="TVE156" s="5">
        <v>0</v>
      </c>
      <c r="TVF156" s="5">
        <v>0</v>
      </c>
      <c r="TVG156" s="5">
        <v>0</v>
      </c>
      <c r="TVH156" s="5">
        <v>0</v>
      </c>
      <c r="TVI156" s="5">
        <v>0</v>
      </c>
      <c r="TVJ156" s="5">
        <v>0</v>
      </c>
      <c r="TVK156" s="5">
        <v>0</v>
      </c>
      <c r="TVL156" s="5">
        <v>0</v>
      </c>
      <c r="TVM156" s="5">
        <v>0</v>
      </c>
      <c r="TVN156" s="5">
        <v>0</v>
      </c>
      <c r="TVO156" s="5">
        <v>0</v>
      </c>
      <c r="TVP156" s="5">
        <v>0</v>
      </c>
      <c r="TVQ156" s="5">
        <v>0</v>
      </c>
      <c r="TVR156" s="5">
        <v>0</v>
      </c>
      <c r="TVS156" s="5">
        <v>0</v>
      </c>
      <c r="TVT156" s="5">
        <v>0</v>
      </c>
      <c r="TVU156" s="5">
        <v>0</v>
      </c>
      <c r="TVV156" s="5">
        <v>0</v>
      </c>
      <c r="TVW156" s="5">
        <v>0</v>
      </c>
      <c r="TVX156" s="5">
        <v>0</v>
      </c>
      <c r="TVY156" s="5">
        <v>0</v>
      </c>
      <c r="TVZ156" s="5">
        <v>0</v>
      </c>
      <c r="TWA156" s="5">
        <v>0</v>
      </c>
      <c r="TWB156" s="5">
        <v>0</v>
      </c>
      <c r="TWC156" s="5">
        <v>0</v>
      </c>
      <c r="TWD156" s="5">
        <v>0</v>
      </c>
      <c r="TWE156" s="5">
        <v>0</v>
      </c>
      <c r="TWF156" s="5">
        <v>0</v>
      </c>
      <c r="TWG156" s="5">
        <v>0</v>
      </c>
      <c r="TWH156" s="5">
        <v>0</v>
      </c>
      <c r="TWI156" s="5">
        <v>0</v>
      </c>
      <c r="TWJ156" s="5">
        <v>0</v>
      </c>
      <c r="TWK156" s="5">
        <v>0</v>
      </c>
      <c r="TWL156" s="5">
        <v>0</v>
      </c>
      <c r="TWM156" s="5">
        <v>0</v>
      </c>
      <c r="TWN156" s="5">
        <v>0</v>
      </c>
      <c r="TWO156" s="5">
        <v>0</v>
      </c>
      <c r="TWP156" s="5">
        <v>0</v>
      </c>
      <c r="TWQ156" s="5">
        <v>0</v>
      </c>
      <c r="TWR156" s="5">
        <v>0</v>
      </c>
      <c r="TWS156" s="5">
        <v>0</v>
      </c>
      <c r="TWT156" s="5">
        <v>0</v>
      </c>
      <c r="TWU156" s="5">
        <v>0</v>
      </c>
      <c r="TWV156" s="5">
        <v>0</v>
      </c>
      <c r="TWW156" s="5">
        <v>0</v>
      </c>
      <c r="TWX156" s="5">
        <v>0</v>
      </c>
      <c r="TWY156" s="5">
        <v>0</v>
      </c>
      <c r="TWZ156" s="5">
        <v>0</v>
      </c>
      <c r="TXA156" s="5">
        <v>0</v>
      </c>
      <c r="TXB156" s="5">
        <v>0</v>
      </c>
      <c r="TXC156" s="5">
        <v>0</v>
      </c>
      <c r="TXD156" s="5">
        <v>0</v>
      </c>
      <c r="TXE156" s="5">
        <v>0</v>
      </c>
      <c r="TXF156" s="5">
        <v>0</v>
      </c>
      <c r="TXG156" s="5">
        <v>0</v>
      </c>
      <c r="TXH156" s="5">
        <v>0</v>
      </c>
      <c r="TXI156" s="5">
        <v>0</v>
      </c>
      <c r="TXJ156" s="5">
        <v>0</v>
      </c>
      <c r="TXK156" s="5">
        <v>0</v>
      </c>
      <c r="TXL156" s="5">
        <v>0</v>
      </c>
      <c r="TXM156" s="5">
        <v>0</v>
      </c>
      <c r="TXN156" s="5">
        <v>0</v>
      </c>
      <c r="TXO156" s="5">
        <v>0</v>
      </c>
      <c r="TXP156" s="5">
        <v>0</v>
      </c>
      <c r="TXQ156" s="5">
        <v>0</v>
      </c>
      <c r="TXR156" s="5">
        <v>0</v>
      </c>
      <c r="TXS156" s="5">
        <v>0</v>
      </c>
      <c r="TXT156" s="5">
        <v>0</v>
      </c>
      <c r="TXU156" s="5">
        <v>0</v>
      </c>
      <c r="TXV156" s="5">
        <v>0</v>
      </c>
      <c r="TXW156" s="5">
        <v>0</v>
      </c>
      <c r="TXX156" s="5">
        <v>0</v>
      </c>
      <c r="TXY156" s="5">
        <v>0</v>
      </c>
      <c r="TXZ156" s="5">
        <v>0</v>
      </c>
      <c r="TYA156" s="5">
        <v>0</v>
      </c>
      <c r="TYB156" s="5">
        <v>0</v>
      </c>
      <c r="TYC156" s="5">
        <v>0</v>
      </c>
      <c r="TYD156" s="5">
        <v>0</v>
      </c>
      <c r="TYE156" s="5">
        <v>0</v>
      </c>
      <c r="TYF156" s="5">
        <v>0</v>
      </c>
      <c r="TYG156" s="5">
        <v>0</v>
      </c>
      <c r="TYH156" s="5">
        <v>0</v>
      </c>
      <c r="TYI156" s="5">
        <v>0</v>
      </c>
      <c r="TYJ156" s="5">
        <v>0</v>
      </c>
      <c r="TYK156" s="5">
        <v>0</v>
      </c>
      <c r="TYL156" s="5">
        <v>0</v>
      </c>
      <c r="TYM156" s="5">
        <v>0</v>
      </c>
      <c r="TYN156" s="5">
        <v>0</v>
      </c>
      <c r="TYO156" s="5">
        <v>0</v>
      </c>
      <c r="TYP156" s="5">
        <v>0</v>
      </c>
      <c r="TYQ156" s="5">
        <v>0</v>
      </c>
      <c r="TYR156" s="5">
        <v>0</v>
      </c>
      <c r="TYS156" s="5">
        <v>0</v>
      </c>
      <c r="TYT156" s="5">
        <v>0</v>
      </c>
      <c r="TYU156" s="5">
        <v>0</v>
      </c>
      <c r="TYV156" s="5">
        <v>0</v>
      </c>
      <c r="TYW156" s="5">
        <v>0</v>
      </c>
      <c r="TYX156" s="5">
        <v>0</v>
      </c>
      <c r="TYY156" s="5">
        <v>0</v>
      </c>
      <c r="TYZ156" s="5">
        <v>0</v>
      </c>
      <c r="TZA156" s="5">
        <v>0</v>
      </c>
      <c r="TZB156" s="5">
        <v>0</v>
      </c>
      <c r="TZC156" s="5">
        <v>0</v>
      </c>
      <c r="TZD156" s="5">
        <v>0</v>
      </c>
      <c r="TZE156" s="5">
        <v>0</v>
      </c>
      <c r="TZF156" s="5">
        <v>0</v>
      </c>
      <c r="TZG156" s="5">
        <v>0</v>
      </c>
      <c r="TZH156" s="5">
        <v>0</v>
      </c>
      <c r="TZI156" s="5">
        <v>0</v>
      </c>
      <c r="TZJ156" s="5">
        <v>0</v>
      </c>
      <c r="TZK156" s="5">
        <v>0</v>
      </c>
      <c r="TZL156" s="5">
        <v>0</v>
      </c>
      <c r="TZM156" s="5">
        <v>0</v>
      </c>
      <c r="TZN156" s="5">
        <v>0</v>
      </c>
      <c r="TZO156" s="5">
        <v>0</v>
      </c>
      <c r="TZP156" s="5">
        <v>0</v>
      </c>
      <c r="TZQ156" s="5">
        <v>0</v>
      </c>
      <c r="TZR156" s="5">
        <v>0</v>
      </c>
      <c r="TZS156" s="5">
        <v>0</v>
      </c>
      <c r="TZT156" s="5">
        <v>0</v>
      </c>
      <c r="TZU156" s="5">
        <v>0</v>
      </c>
      <c r="TZV156" s="5">
        <v>0</v>
      </c>
      <c r="TZW156" s="5">
        <v>0</v>
      </c>
      <c r="TZX156" s="5">
        <v>0</v>
      </c>
      <c r="TZY156" s="5">
        <v>0</v>
      </c>
      <c r="TZZ156" s="5">
        <v>0</v>
      </c>
      <c r="UAA156" s="5">
        <v>0</v>
      </c>
      <c r="UAB156" s="5">
        <v>0</v>
      </c>
      <c r="UAC156" s="5">
        <v>0</v>
      </c>
      <c r="UAD156" s="5">
        <v>0</v>
      </c>
      <c r="UAE156" s="5">
        <v>0</v>
      </c>
      <c r="UAF156" s="5">
        <v>0</v>
      </c>
      <c r="UAG156" s="5">
        <v>0</v>
      </c>
      <c r="UAH156" s="5">
        <v>0</v>
      </c>
      <c r="UAI156" s="5">
        <v>0</v>
      </c>
      <c r="UAJ156" s="5">
        <v>0</v>
      </c>
      <c r="UAK156" s="5">
        <v>0</v>
      </c>
      <c r="UAL156" s="5">
        <v>0</v>
      </c>
      <c r="UAM156" s="5">
        <v>0</v>
      </c>
      <c r="UAN156" s="5">
        <v>0</v>
      </c>
      <c r="UAO156" s="5">
        <v>0</v>
      </c>
      <c r="UAP156" s="5">
        <v>0</v>
      </c>
      <c r="UAQ156" s="5">
        <v>0</v>
      </c>
      <c r="UAR156" s="5">
        <v>0</v>
      </c>
      <c r="UAS156" s="5">
        <v>0</v>
      </c>
      <c r="UAT156" s="5">
        <v>0</v>
      </c>
      <c r="UAU156" s="5">
        <v>0</v>
      </c>
      <c r="UAV156" s="5">
        <v>0</v>
      </c>
      <c r="UAW156" s="5">
        <v>0</v>
      </c>
      <c r="UAX156" s="5">
        <v>0</v>
      </c>
      <c r="UAY156" s="5">
        <v>0</v>
      </c>
      <c r="UAZ156" s="5">
        <v>0</v>
      </c>
      <c r="UBA156" s="5">
        <v>0</v>
      </c>
      <c r="UBB156" s="5">
        <v>0</v>
      </c>
      <c r="UBC156" s="5">
        <v>0</v>
      </c>
      <c r="UBD156" s="5">
        <v>0</v>
      </c>
      <c r="UBE156" s="5">
        <v>0</v>
      </c>
      <c r="UBF156" s="5">
        <v>0</v>
      </c>
      <c r="UBG156" s="5">
        <v>0</v>
      </c>
      <c r="UBH156" s="5">
        <v>0</v>
      </c>
      <c r="UBI156" s="5">
        <v>0</v>
      </c>
      <c r="UBJ156" s="5">
        <v>0</v>
      </c>
      <c r="UBK156" s="5">
        <v>0</v>
      </c>
      <c r="UBL156" s="5">
        <v>0</v>
      </c>
      <c r="UBM156" s="5">
        <v>0</v>
      </c>
      <c r="UBN156" s="5">
        <v>0</v>
      </c>
      <c r="UBO156" s="5">
        <v>0</v>
      </c>
      <c r="UBP156" s="5">
        <v>0</v>
      </c>
      <c r="UBQ156" s="5">
        <v>0</v>
      </c>
      <c r="UBR156" s="5">
        <v>0</v>
      </c>
      <c r="UBS156" s="5">
        <v>0</v>
      </c>
      <c r="UBT156" s="5">
        <v>0</v>
      </c>
      <c r="UBU156" s="5">
        <v>0</v>
      </c>
      <c r="UBV156" s="5">
        <v>0</v>
      </c>
      <c r="UBW156" s="5">
        <v>0</v>
      </c>
      <c r="UBX156" s="5">
        <v>0</v>
      </c>
      <c r="UBY156" s="5">
        <v>0</v>
      </c>
      <c r="UBZ156" s="5">
        <v>0</v>
      </c>
      <c r="UCA156" s="5">
        <v>0</v>
      </c>
      <c r="UCB156" s="5">
        <v>0</v>
      </c>
      <c r="UCC156" s="5">
        <v>0</v>
      </c>
      <c r="UCD156" s="5">
        <v>0</v>
      </c>
      <c r="UCE156" s="5">
        <v>0</v>
      </c>
      <c r="UCF156" s="5">
        <v>0</v>
      </c>
      <c r="UCG156" s="5">
        <v>0</v>
      </c>
      <c r="UCH156" s="5">
        <v>0</v>
      </c>
      <c r="UCI156" s="5">
        <v>0</v>
      </c>
      <c r="UCJ156" s="5">
        <v>0</v>
      </c>
      <c r="UCK156" s="5">
        <v>0</v>
      </c>
      <c r="UCL156" s="5">
        <v>0</v>
      </c>
      <c r="UCM156" s="5">
        <v>0</v>
      </c>
      <c r="UCN156" s="5">
        <v>0</v>
      </c>
      <c r="UCO156" s="5">
        <v>0</v>
      </c>
      <c r="UCP156" s="5">
        <v>0</v>
      </c>
      <c r="UCQ156" s="5">
        <v>0</v>
      </c>
      <c r="UCR156" s="5">
        <v>0</v>
      </c>
      <c r="UCS156" s="5">
        <v>0</v>
      </c>
      <c r="UCT156" s="5">
        <v>0</v>
      </c>
      <c r="UCU156" s="5">
        <v>0</v>
      </c>
      <c r="UCV156" s="5">
        <v>0</v>
      </c>
      <c r="UCW156" s="5">
        <v>0</v>
      </c>
      <c r="UCX156" s="5">
        <v>0</v>
      </c>
      <c r="UCY156" s="5">
        <v>0</v>
      </c>
      <c r="UCZ156" s="5">
        <v>0</v>
      </c>
      <c r="UDA156" s="5">
        <v>0</v>
      </c>
      <c r="UDB156" s="5">
        <v>0</v>
      </c>
      <c r="UDC156" s="5">
        <v>0</v>
      </c>
      <c r="UDD156" s="5">
        <v>0</v>
      </c>
      <c r="UDE156" s="5">
        <v>0</v>
      </c>
      <c r="UDF156" s="5">
        <v>0</v>
      </c>
      <c r="UDG156" s="5">
        <v>0</v>
      </c>
      <c r="UDH156" s="5">
        <v>0</v>
      </c>
      <c r="UDI156" s="5">
        <v>0</v>
      </c>
      <c r="UDJ156" s="5">
        <v>0</v>
      </c>
      <c r="UDK156" s="5">
        <v>0</v>
      </c>
      <c r="UDL156" s="5">
        <v>0</v>
      </c>
      <c r="UDM156" s="5">
        <v>0</v>
      </c>
      <c r="UDN156" s="5">
        <v>0</v>
      </c>
      <c r="UDO156" s="5">
        <v>0</v>
      </c>
      <c r="UDP156" s="5">
        <v>0</v>
      </c>
      <c r="UDQ156" s="5">
        <v>0</v>
      </c>
      <c r="UDR156" s="5">
        <v>0</v>
      </c>
      <c r="UDS156" s="5">
        <v>0</v>
      </c>
      <c r="UDT156" s="5">
        <v>0</v>
      </c>
      <c r="UDU156" s="5">
        <v>0</v>
      </c>
      <c r="UDV156" s="5">
        <v>0</v>
      </c>
      <c r="UDW156" s="5">
        <v>0</v>
      </c>
      <c r="UDX156" s="5">
        <v>0</v>
      </c>
      <c r="UDY156" s="5">
        <v>0</v>
      </c>
      <c r="UDZ156" s="5">
        <v>0</v>
      </c>
      <c r="UEA156" s="5">
        <v>0</v>
      </c>
      <c r="UEB156" s="5">
        <v>0</v>
      </c>
      <c r="UEC156" s="5">
        <v>0</v>
      </c>
      <c r="UED156" s="5">
        <v>0</v>
      </c>
      <c r="UEE156" s="5">
        <v>0</v>
      </c>
      <c r="UEF156" s="5">
        <v>0</v>
      </c>
      <c r="UEG156" s="5">
        <v>0</v>
      </c>
      <c r="UEH156" s="5">
        <v>0</v>
      </c>
      <c r="UEI156" s="5">
        <v>0</v>
      </c>
      <c r="UEJ156" s="5">
        <v>0</v>
      </c>
      <c r="UEK156" s="5">
        <v>0</v>
      </c>
      <c r="UEL156" s="5">
        <v>0</v>
      </c>
      <c r="UEM156" s="5">
        <v>0</v>
      </c>
      <c r="UEN156" s="5">
        <v>0</v>
      </c>
      <c r="UEO156" s="5">
        <v>0</v>
      </c>
      <c r="UEP156" s="5">
        <v>0</v>
      </c>
      <c r="UEQ156" s="5">
        <v>0</v>
      </c>
      <c r="UER156" s="5">
        <v>0</v>
      </c>
      <c r="UES156" s="5">
        <v>0</v>
      </c>
      <c r="UET156" s="5">
        <v>0</v>
      </c>
      <c r="UEU156" s="5">
        <v>0</v>
      </c>
      <c r="UEV156" s="5">
        <v>0</v>
      </c>
      <c r="UEW156" s="5">
        <v>0</v>
      </c>
      <c r="UEX156" s="5">
        <v>0</v>
      </c>
      <c r="UEY156" s="5">
        <v>0</v>
      </c>
      <c r="UEZ156" s="5">
        <v>0</v>
      </c>
      <c r="UFA156" s="5">
        <v>0</v>
      </c>
      <c r="UFB156" s="5">
        <v>0</v>
      </c>
      <c r="UFC156" s="5">
        <v>0</v>
      </c>
      <c r="UFD156" s="5">
        <v>0</v>
      </c>
      <c r="UFE156" s="5">
        <v>0</v>
      </c>
      <c r="UFF156" s="5">
        <v>0</v>
      </c>
      <c r="UFG156" s="5">
        <v>0</v>
      </c>
      <c r="UFH156" s="5">
        <v>0</v>
      </c>
      <c r="UFI156" s="5">
        <v>0</v>
      </c>
      <c r="UFJ156" s="5">
        <v>0</v>
      </c>
      <c r="UFK156" s="5">
        <v>0</v>
      </c>
      <c r="UFL156" s="5">
        <v>0</v>
      </c>
      <c r="UFM156" s="5">
        <v>0</v>
      </c>
      <c r="UFN156" s="5">
        <v>0</v>
      </c>
      <c r="UFO156" s="5">
        <v>0</v>
      </c>
      <c r="UFP156" s="5">
        <v>0</v>
      </c>
      <c r="UFQ156" s="5">
        <v>0</v>
      </c>
      <c r="UFR156" s="5">
        <v>0</v>
      </c>
      <c r="UFS156" s="5">
        <v>0</v>
      </c>
      <c r="UFT156" s="5">
        <v>0</v>
      </c>
      <c r="UFU156" s="5">
        <v>0</v>
      </c>
      <c r="UFV156" s="5">
        <v>0</v>
      </c>
      <c r="UFW156" s="5">
        <v>0</v>
      </c>
      <c r="UFX156" s="5">
        <v>0</v>
      </c>
      <c r="UFY156" s="5">
        <v>0</v>
      </c>
      <c r="UFZ156" s="5">
        <v>0</v>
      </c>
      <c r="UGA156" s="5">
        <v>0</v>
      </c>
      <c r="UGB156" s="5">
        <v>0</v>
      </c>
      <c r="UGC156" s="5">
        <v>0</v>
      </c>
      <c r="UGD156" s="5">
        <v>0</v>
      </c>
      <c r="UGE156" s="5">
        <v>0</v>
      </c>
      <c r="UGF156" s="5">
        <v>0</v>
      </c>
      <c r="UGG156" s="5">
        <v>0</v>
      </c>
      <c r="UGH156" s="5">
        <v>0</v>
      </c>
      <c r="UGI156" s="5">
        <v>0</v>
      </c>
      <c r="UGJ156" s="5">
        <v>0</v>
      </c>
      <c r="UGK156" s="5">
        <v>0</v>
      </c>
      <c r="UGL156" s="5">
        <v>0</v>
      </c>
      <c r="UGM156" s="5">
        <v>0</v>
      </c>
      <c r="UGN156" s="5">
        <v>0</v>
      </c>
      <c r="UGO156" s="5">
        <v>0</v>
      </c>
      <c r="UGP156" s="5">
        <v>0</v>
      </c>
      <c r="UGQ156" s="5">
        <v>0</v>
      </c>
      <c r="UGR156" s="5">
        <v>0</v>
      </c>
      <c r="UGS156" s="5">
        <v>0</v>
      </c>
      <c r="UGT156" s="5">
        <v>0</v>
      </c>
      <c r="UGU156" s="5">
        <v>0</v>
      </c>
      <c r="UGV156" s="5">
        <v>0</v>
      </c>
      <c r="UGW156" s="5">
        <v>0</v>
      </c>
      <c r="UGX156" s="5">
        <v>0</v>
      </c>
      <c r="UGY156" s="5">
        <v>0</v>
      </c>
      <c r="UGZ156" s="5">
        <v>0</v>
      </c>
      <c r="UHA156" s="5">
        <v>0</v>
      </c>
      <c r="UHB156" s="5">
        <v>0</v>
      </c>
      <c r="UHC156" s="5">
        <v>0</v>
      </c>
      <c r="UHD156" s="5">
        <v>0</v>
      </c>
      <c r="UHE156" s="5">
        <v>0</v>
      </c>
      <c r="UHF156" s="5">
        <v>0</v>
      </c>
      <c r="UHG156" s="5">
        <v>0</v>
      </c>
      <c r="UHH156" s="5">
        <v>0</v>
      </c>
      <c r="UHI156" s="5">
        <v>0</v>
      </c>
      <c r="UHJ156" s="5">
        <v>0</v>
      </c>
      <c r="UHK156" s="5">
        <v>0</v>
      </c>
      <c r="UHL156" s="5">
        <v>0</v>
      </c>
      <c r="UHM156" s="5">
        <v>0</v>
      </c>
      <c r="UHN156" s="5">
        <v>0</v>
      </c>
      <c r="UHO156" s="5">
        <v>0</v>
      </c>
      <c r="UHP156" s="5">
        <v>0</v>
      </c>
      <c r="UHQ156" s="5">
        <v>0</v>
      </c>
      <c r="UHR156" s="5">
        <v>0</v>
      </c>
      <c r="UHS156" s="5">
        <v>0</v>
      </c>
      <c r="UHT156" s="5">
        <v>0</v>
      </c>
      <c r="UHU156" s="5">
        <v>0</v>
      </c>
      <c r="UHV156" s="5">
        <v>0</v>
      </c>
      <c r="UHW156" s="5">
        <v>0</v>
      </c>
      <c r="UHX156" s="5">
        <v>0</v>
      </c>
      <c r="UHY156" s="5">
        <v>0</v>
      </c>
      <c r="UHZ156" s="5">
        <v>0</v>
      </c>
      <c r="UIA156" s="5">
        <v>0</v>
      </c>
      <c r="UIB156" s="5">
        <v>0</v>
      </c>
      <c r="UIC156" s="5">
        <v>0</v>
      </c>
      <c r="UID156" s="5">
        <v>0</v>
      </c>
      <c r="UIE156" s="5">
        <v>0</v>
      </c>
      <c r="UIF156" s="5">
        <v>0</v>
      </c>
      <c r="UIG156" s="5">
        <v>0</v>
      </c>
      <c r="UIH156" s="5">
        <v>0</v>
      </c>
      <c r="UII156" s="5">
        <v>0</v>
      </c>
      <c r="UIJ156" s="5">
        <v>0</v>
      </c>
      <c r="UIK156" s="5">
        <v>0</v>
      </c>
      <c r="UIL156" s="5">
        <v>0</v>
      </c>
      <c r="UIM156" s="5">
        <v>0</v>
      </c>
      <c r="UIN156" s="5">
        <v>0</v>
      </c>
      <c r="UIO156" s="5">
        <v>0</v>
      </c>
      <c r="UIP156" s="5">
        <v>0</v>
      </c>
      <c r="UIQ156" s="5">
        <v>0</v>
      </c>
      <c r="UIR156" s="5">
        <v>0</v>
      </c>
      <c r="UIS156" s="5">
        <v>0</v>
      </c>
      <c r="UIT156" s="5">
        <v>0</v>
      </c>
      <c r="UIU156" s="5">
        <v>0</v>
      </c>
      <c r="UIV156" s="5">
        <v>0</v>
      </c>
      <c r="UIW156" s="5">
        <v>0</v>
      </c>
      <c r="UIX156" s="5">
        <v>0</v>
      </c>
      <c r="UIY156" s="5">
        <v>0</v>
      </c>
      <c r="UIZ156" s="5">
        <v>0</v>
      </c>
      <c r="UJA156" s="5">
        <v>0</v>
      </c>
      <c r="UJB156" s="5">
        <v>0</v>
      </c>
      <c r="UJC156" s="5">
        <v>0</v>
      </c>
      <c r="UJD156" s="5">
        <v>0</v>
      </c>
      <c r="UJE156" s="5">
        <v>0</v>
      </c>
      <c r="UJF156" s="5">
        <v>0</v>
      </c>
      <c r="UJG156" s="5">
        <v>0</v>
      </c>
      <c r="UJH156" s="5">
        <v>0</v>
      </c>
      <c r="UJI156" s="5">
        <v>0</v>
      </c>
      <c r="UJJ156" s="5">
        <v>0</v>
      </c>
      <c r="UJK156" s="5">
        <v>0</v>
      </c>
      <c r="UJL156" s="5">
        <v>0</v>
      </c>
      <c r="UJM156" s="5">
        <v>0</v>
      </c>
      <c r="UJN156" s="5">
        <v>0</v>
      </c>
      <c r="UJO156" s="5">
        <v>0</v>
      </c>
      <c r="UJP156" s="5">
        <v>0</v>
      </c>
      <c r="UJQ156" s="5">
        <v>0</v>
      </c>
      <c r="UJR156" s="5">
        <v>0</v>
      </c>
      <c r="UJS156" s="5">
        <v>0</v>
      </c>
      <c r="UJT156" s="5">
        <v>0</v>
      </c>
      <c r="UJU156" s="5">
        <v>0</v>
      </c>
      <c r="UJV156" s="5">
        <v>0</v>
      </c>
      <c r="UJW156" s="5">
        <v>0</v>
      </c>
      <c r="UJX156" s="5">
        <v>0</v>
      </c>
      <c r="UJY156" s="5">
        <v>0</v>
      </c>
      <c r="UJZ156" s="5">
        <v>0</v>
      </c>
      <c r="UKA156" s="5">
        <v>0</v>
      </c>
      <c r="UKB156" s="5">
        <v>0</v>
      </c>
      <c r="UKC156" s="5">
        <v>0</v>
      </c>
      <c r="UKD156" s="5">
        <v>0</v>
      </c>
      <c r="UKE156" s="5">
        <v>0</v>
      </c>
      <c r="UKF156" s="5">
        <v>0</v>
      </c>
      <c r="UKG156" s="5">
        <v>0</v>
      </c>
      <c r="UKH156" s="5">
        <v>0</v>
      </c>
      <c r="UKI156" s="5">
        <v>0</v>
      </c>
      <c r="UKJ156" s="5">
        <v>0</v>
      </c>
      <c r="UKK156" s="5">
        <v>0</v>
      </c>
      <c r="UKL156" s="5">
        <v>0</v>
      </c>
      <c r="UKM156" s="5">
        <v>0</v>
      </c>
      <c r="UKN156" s="5">
        <v>0</v>
      </c>
      <c r="UKO156" s="5">
        <v>0</v>
      </c>
      <c r="UKP156" s="5">
        <v>0</v>
      </c>
      <c r="UKQ156" s="5">
        <v>0</v>
      </c>
      <c r="UKR156" s="5">
        <v>0</v>
      </c>
      <c r="UKS156" s="5">
        <v>0</v>
      </c>
      <c r="UKT156" s="5">
        <v>0</v>
      </c>
      <c r="UKU156" s="5">
        <v>0</v>
      </c>
      <c r="UKV156" s="5">
        <v>0</v>
      </c>
      <c r="UKW156" s="5">
        <v>0</v>
      </c>
      <c r="UKX156" s="5">
        <v>0</v>
      </c>
      <c r="UKY156" s="5">
        <v>0</v>
      </c>
      <c r="UKZ156" s="5">
        <v>0</v>
      </c>
      <c r="ULA156" s="5">
        <v>0</v>
      </c>
      <c r="ULB156" s="5">
        <v>0</v>
      </c>
      <c r="ULC156" s="5">
        <v>0</v>
      </c>
      <c r="ULD156" s="5">
        <v>0</v>
      </c>
      <c r="ULE156" s="5">
        <v>0</v>
      </c>
      <c r="ULF156" s="5">
        <v>0</v>
      </c>
      <c r="ULG156" s="5">
        <v>0</v>
      </c>
      <c r="ULH156" s="5">
        <v>0</v>
      </c>
      <c r="ULI156" s="5">
        <v>0</v>
      </c>
      <c r="ULJ156" s="5">
        <v>0</v>
      </c>
      <c r="ULK156" s="5">
        <v>0</v>
      </c>
      <c r="ULL156" s="5">
        <v>0</v>
      </c>
      <c r="ULM156" s="5">
        <v>0</v>
      </c>
      <c r="ULN156" s="5">
        <v>0</v>
      </c>
      <c r="ULO156" s="5">
        <v>0</v>
      </c>
      <c r="ULP156" s="5">
        <v>0</v>
      </c>
      <c r="ULQ156" s="5">
        <v>0</v>
      </c>
      <c r="ULR156" s="5">
        <v>0</v>
      </c>
      <c r="ULS156" s="5">
        <v>0</v>
      </c>
      <c r="ULT156" s="5">
        <v>0</v>
      </c>
      <c r="ULU156" s="5">
        <v>0</v>
      </c>
      <c r="ULV156" s="5">
        <v>0</v>
      </c>
      <c r="ULW156" s="5">
        <v>0</v>
      </c>
      <c r="ULX156" s="5">
        <v>0</v>
      </c>
      <c r="ULY156" s="5">
        <v>0</v>
      </c>
      <c r="ULZ156" s="5">
        <v>0</v>
      </c>
      <c r="UMA156" s="5">
        <v>0</v>
      </c>
      <c r="UMB156" s="5">
        <v>0</v>
      </c>
      <c r="UMC156" s="5">
        <v>0</v>
      </c>
      <c r="UMD156" s="5">
        <v>0</v>
      </c>
      <c r="UME156" s="5">
        <v>0</v>
      </c>
      <c r="UMF156" s="5">
        <v>0</v>
      </c>
      <c r="UMG156" s="5">
        <v>0</v>
      </c>
      <c r="UMH156" s="5">
        <v>0</v>
      </c>
      <c r="UMI156" s="5">
        <v>0</v>
      </c>
      <c r="UMJ156" s="5">
        <v>0</v>
      </c>
      <c r="UMK156" s="5">
        <v>0</v>
      </c>
      <c r="UML156" s="5">
        <v>0</v>
      </c>
      <c r="UMM156" s="5">
        <v>0</v>
      </c>
      <c r="UMN156" s="5">
        <v>0</v>
      </c>
      <c r="UMO156" s="5">
        <v>0</v>
      </c>
      <c r="UMP156" s="5">
        <v>0</v>
      </c>
      <c r="UMQ156" s="5">
        <v>0</v>
      </c>
      <c r="UMR156" s="5">
        <v>0</v>
      </c>
      <c r="UMS156" s="5">
        <v>0</v>
      </c>
      <c r="UMT156" s="5">
        <v>0</v>
      </c>
      <c r="UMU156" s="5">
        <v>0</v>
      </c>
      <c r="UMV156" s="5">
        <v>0</v>
      </c>
      <c r="UMW156" s="5">
        <v>0</v>
      </c>
      <c r="UMX156" s="5">
        <v>0</v>
      </c>
      <c r="UMY156" s="5">
        <v>0</v>
      </c>
      <c r="UMZ156" s="5">
        <v>0</v>
      </c>
      <c r="UNA156" s="5">
        <v>0</v>
      </c>
      <c r="UNB156" s="5">
        <v>0</v>
      </c>
      <c r="UNC156" s="5">
        <v>0</v>
      </c>
      <c r="UND156" s="5">
        <v>0</v>
      </c>
      <c r="UNE156" s="5">
        <v>0</v>
      </c>
      <c r="UNF156" s="5">
        <v>0</v>
      </c>
      <c r="UNG156" s="5">
        <v>0</v>
      </c>
      <c r="UNH156" s="5">
        <v>0</v>
      </c>
      <c r="UNI156" s="5">
        <v>0</v>
      </c>
      <c r="UNJ156" s="5">
        <v>0</v>
      </c>
      <c r="UNK156" s="5">
        <v>0</v>
      </c>
      <c r="UNL156" s="5">
        <v>0</v>
      </c>
      <c r="UNM156" s="5">
        <v>0</v>
      </c>
      <c r="UNN156" s="5">
        <v>0</v>
      </c>
      <c r="UNO156" s="5">
        <v>0</v>
      </c>
      <c r="UNP156" s="5">
        <v>0</v>
      </c>
      <c r="UNQ156" s="5">
        <v>0</v>
      </c>
      <c r="UNR156" s="5">
        <v>0</v>
      </c>
      <c r="UNS156" s="5">
        <v>0</v>
      </c>
      <c r="UNT156" s="5">
        <v>0</v>
      </c>
      <c r="UNU156" s="5">
        <v>0</v>
      </c>
      <c r="UNV156" s="5">
        <v>0</v>
      </c>
      <c r="UNW156" s="5">
        <v>0</v>
      </c>
      <c r="UNX156" s="5">
        <v>0</v>
      </c>
      <c r="UNY156" s="5">
        <v>0</v>
      </c>
      <c r="UNZ156" s="5">
        <v>0</v>
      </c>
      <c r="UOA156" s="5">
        <v>0</v>
      </c>
      <c r="UOB156" s="5">
        <v>0</v>
      </c>
      <c r="UOC156" s="5">
        <v>0</v>
      </c>
      <c r="UOD156" s="5">
        <v>0</v>
      </c>
      <c r="UOE156" s="5">
        <v>0</v>
      </c>
      <c r="UOF156" s="5">
        <v>0</v>
      </c>
      <c r="UOG156" s="5">
        <v>0</v>
      </c>
      <c r="UOH156" s="5">
        <v>0</v>
      </c>
      <c r="UOI156" s="5">
        <v>0</v>
      </c>
      <c r="UOJ156" s="5">
        <v>0</v>
      </c>
      <c r="UOK156" s="5">
        <v>0</v>
      </c>
      <c r="UOL156" s="5">
        <v>0</v>
      </c>
      <c r="UOM156" s="5">
        <v>0</v>
      </c>
      <c r="UON156" s="5">
        <v>0</v>
      </c>
      <c r="UOO156" s="5">
        <v>0</v>
      </c>
      <c r="UOP156" s="5">
        <v>0</v>
      </c>
      <c r="UOQ156" s="5">
        <v>0</v>
      </c>
      <c r="UOR156" s="5">
        <v>0</v>
      </c>
      <c r="UOS156" s="5">
        <v>0</v>
      </c>
      <c r="UOT156" s="5">
        <v>0</v>
      </c>
      <c r="UOU156" s="5">
        <v>0</v>
      </c>
      <c r="UOV156" s="5">
        <v>0</v>
      </c>
      <c r="UOW156" s="5">
        <v>0</v>
      </c>
      <c r="UOX156" s="5">
        <v>0</v>
      </c>
      <c r="UOY156" s="5">
        <v>0</v>
      </c>
      <c r="UOZ156" s="5">
        <v>0</v>
      </c>
      <c r="UPA156" s="5">
        <v>0</v>
      </c>
      <c r="UPB156" s="5">
        <v>0</v>
      </c>
      <c r="UPC156" s="5">
        <v>0</v>
      </c>
      <c r="UPD156" s="5">
        <v>0</v>
      </c>
      <c r="UPE156" s="5">
        <v>0</v>
      </c>
      <c r="UPF156" s="5">
        <v>0</v>
      </c>
      <c r="UPG156" s="5">
        <v>0</v>
      </c>
      <c r="UPH156" s="5">
        <v>0</v>
      </c>
      <c r="UPI156" s="5">
        <v>0</v>
      </c>
      <c r="UPJ156" s="5">
        <v>0</v>
      </c>
      <c r="UPK156" s="5">
        <v>0</v>
      </c>
      <c r="UPL156" s="5">
        <v>0</v>
      </c>
      <c r="UPM156" s="5">
        <v>0</v>
      </c>
      <c r="UPN156" s="5">
        <v>0</v>
      </c>
      <c r="UPO156" s="5">
        <v>0</v>
      </c>
      <c r="UPP156" s="5">
        <v>0</v>
      </c>
      <c r="UPQ156" s="5">
        <v>0</v>
      </c>
      <c r="UPR156" s="5">
        <v>0</v>
      </c>
      <c r="UPS156" s="5">
        <v>0</v>
      </c>
      <c r="UPT156" s="5">
        <v>0</v>
      </c>
      <c r="UPU156" s="5">
        <v>0</v>
      </c>
      <c r="UPV156" s="5">
        <v>0</v>
      </c>
      <c r="UPW156" s="5">
        <v>0</v>
      </c>
      <c r="UPX156" s="5">
        <v>0</v>
      </c>
      <c r="UPY156" s="5">
        <v>0</v>
      </c>
      <c r="UPZ156" s="5">
        <v>0</v>
      </c>
      <c r="UQA156" s="5">
        <v>0</v>
      </c>
      <c r="UQB156" s="5">
        <v>0</v>
      </c>
      <c r="UQC156" s="5">
        <v>0</v>
      </c>
      <c r="UQD156" s="5">
        <v>0</v>
      </c>
      <c r="UQE156" s="5">
        <v>0</v>
      </c>
      <c r="UQF156" s="5">
        <v>0</v>
      </c>
      <c r="UQG156" s="5">
        <v>0</v>
      </c>
      <c r="UQH156" s="5">
        <v>0</v>
      </c>
      <c r="UQI156" s="5">
        <v>0</v>
      </c>
      <c r="UQJ156" s="5">
        <v>0</v>
      </c>
      <c r="UQK156" s="5">
        <v>0</v>
      </c>
      <c r="UQL156" s="5">
        <v>0</v>
      </c>
      <c r="UQM156" s="5">
        <v>0</v>
      </c>
      <c r="UQN156" s="5">
        <v>0</v>
      </c>
      <c r="UQO156" s="5">
        <v>0</v>
      </c>
      <c r="UQP156" s="5">
        <v>0</v>
      </c>
      <c r="UQQ156" s="5">
        <v>0</v>
      </c>
      <c r="UQR156" s="5">
        <v>0</v>
      </c>
      <c r="UQS156" s="5">
        <v>0</v>
      </c>
      <c r="UQT156" s="5">
        <v>0</v>
      </c>
      <c r="UQU156" s="5">
        <v>0</v>
      </c>
      <c r="UQV156" s="5">
        <v>0</v>
      </c>
      <c r="UQW156" s="5">
        <v>0</v>
      </c>
      <c r="UQX156" s="5">
        <v>0</v>
      </c>
      <c r="UQY156" s="5">
        <v>0</v>
      </c>
      <c r="UQZ156" s="5">
        <v>0</v>
      </c>
      <c r="URA156" s="5">
        <v>0</v>
      </c>
      <c r="URB156" s="5">
        <v>0</v>
      </c>
      <c r="URC156" s="5">
        <v>0</v>
      </c>
      <c r="URD156" s="5">
        <v>0</v>
      </c>
      <c r="URE156" s="5">
        <v>0</v>
      </c>
      <c r="URF156" s="5">
        <v>0</v>
      </c>
      <c r="URG156" s="5">
        <v>0</v>
      </c>
      <c r="URH156" s="5">
        <v>0</v>
      </c>
      <c r="URI156" s="5">
        <v>0</v>
      </c>
      <c r="URJ156" s="5">
        <v>0</v>
      </c>
      <c r="URK156" s="5">
        <v>0</v>
      </c>
      <c r="URL156" s="5">
        <v>0</v>
      </c>
      <c r="URM156" s="5">
        <v>0</v>
      </c>
      <c r="URN156" s="5">
        <v>0</v>
      </c>
      <c r="URO156" s="5">
        <v>0</v>
      </c>
      <c r="URP156" s="5">
        <v>0</v>
      </c>
      <c r="URQ156" s="5">
        <v>0</v>
      </c>
      <c r="URR156" s="5">
        <v>0</v>
      </c>
      <c r="URS156" s="5">
        <v>0</v>
      </c>
      <c r="URT156" s="5">
        <v>0</v>
      </c>
      <c r="URU156" s="5">
        <v>0</v>
      </c>
      <c r="URV156" s="5">
        <v>0</v>
      </c>
      <c r="URW156" s="5">
        <v>0</v>
      </c>
      <c r="URX156" s="5">
        <v>0</v>
      </c>
      <c r="URY156" s="5">
        <v>0</v>
      </c>
      <c r="URZ156" s="5">
        <v>0</v>
      </c>
      <c r="USA156" s="5">
        <v>0</v>
      </c>
      <c r="USB156" s="5">
        <v>0</v>
      </c>
      <c r="USC156" s="5">
        <v>0</v>
      </c>
      <c r="USD156" s="5">
        <v>0</v>
      </c>
      <c r="USE156" s="5">
        <v>0</v>
      </c>
      <c r="USF156" s="5">
        <v>0</v>
      </c>
      <c r="USG156" s="5">
        <v>0</v>
      </c>
      <c r="USH156" s="5">
        <v>0</v>
      </c>
      <c r="USI156" s="5">
        <v>0</v>
      </c>
      <c r="USJ156" s="5">
        <v>0</v>
      </c>
      <c r="USK156" s="5">
        <v>0</v>
      </c>
      <c r="USL156" s="5">
        <v>0</v>
      </c>
      <c r="USM156" s="5">
        <v>0</v>
      </c>
      <c r="USN156" s="5">
        <v>0</v>
      </c>
      <c r="USO156" s="5">
        <v>0</v>
      </c>
      <c r="USP156" s="5">
        <v>0</v>
      </c>
      <c r="USQ156" s="5">
        <v>0</v>
      </c>
      <c r="USR156" s="5">
        <v>0</v>
      </c>
      <c r="USS156" s="5">
        <v>0</v>
      </c>
      <c r="UST156" s="5">
        <v>0</v>
      </c>
      <c r="USU156" s="5">
        <v>0</v>
      </c>
      <c r="USV156" s="5">
        <v>0</v>
      </c>
      <c r="USW156" s="5">
        <v>0</v>
      </c>
      <c r="USX156" s="5">
        <v>0</v>
      </c>
      <c r="USY156" s="5">
        <v>0</v>
      </c>
      <c r="USZ156" s="5">
        <v>0</v>
      </c>
      <c r="UTA156" s="5">
        <v>0</v>
      </c>
      <c r="UTB156" s="5">
        <v>0</v>
      </c>
      <c r="UTC156" s="5">
        <v>0</v>
      </c>
      <c r="UTD156" s="5">
        <v>0</v>
      </c>
      <c r="UTE156" s="5">
        <v>0</v>
      </c>
      <c r="UTF156" s="5">
        <v>0</v>
      </c>
      <c r="UTG156" s="5">
        <v>0</v>
      </c>
      <c r="UTH156" s="5">
        <v>0</v>
      </c>
      <c r="UTI156" s="5">
        <v>0</v>
      </c>
      <c r="UTJ156" s="5">
        <v>0</v>
      </c>
      <c r="UTK156" s="5">
        <v>0</v>
      </c>
      <c r="UTL156" s="5">
        <v>0</v>
      </c>
      <c r="UTM156" s="5">
        <v>0</v>
      </c>
      <c r="UTN156" s="5">
        <v>0</v>
      </c>
      <c r="UTO156" s="5">
        <v>0</v>
      </c>
      <c r="UTP156" s="5">
        <v>0</v>
      </c>
      <c r="UTQ156" s="5">
        <v>0</v>
      </c>
      <c r="UTR156" s="5">
        <v>0</v>
      </c>
      <c r="UTS156" s="5">
        <v>0</v>
      </c>
      <c r="UTT156" s="5">
        <v>0</v>
      </c>
      <c r="UTU156" s="5">
        <v>0</v>
      </c>
      <c r="UTV156" s="5">
        <v>0</v>
      </c>
      <c r="UTW156" s="5">
        <v>0</v>
      </c>
      <c r="UTX156" s="5">
        <v>0</v>
      </c>
      <c r="UTY156" s="5">
        <v>0</v>
      </c>
      <c r="UTZ156" s="5">
        <v>0</v>
      </c>
      <c r="UUA156" s="5">
        <v>0</v>
      </c>
      <c r="UUB156" s="5">
        <v>0</v>
      </c>
      <c r="UUC156" s="5">
        <v>0</v>
      </c>
      <c r="UUD156" s="5">
        <v>0</v>
      </c>
      <c r="UUE156" s="5">
        <v>0</v>
      </c>
      <c r="UUF156" s="5">
        <v>0</v>
      </c>
      <c r="UUG156" s="5">
        <v>0</v>
      </c>
      <c r="UUH156" s="5">
        <v>0</v>
      </c>
      <c r="UUI156" s="5">
        <v>0</v>
      </c>
      <c r="UUJ156" s="5">
        <v>0</v>
      </c>
      <c r="UUK156" s="5">
        <v>0</v>
      </c>
      <c r="UUL156" s="5">
        <v>0</v>
      </c>
      <c r="UUM156" s="5">
        <v>0</v>
      </c>
      <c r="UUN156" s="5">
        <v>0</v>
      </c>
      <c r="UUO156" s="5">
        <v>0</v>
      </c>
      <c r="UUP156" s="5">
        <v>0</v>
      </c>
      <c r="UUQ156" s="5">
        <v>0</v>
      </c>
      <c r="UUR156" s="5">
        <v>0</v>
      </c>
      <c r="UUS156" s="5">
        <v>0</v>
      </c>
      <c r="UUT156" s="5">
        <v>0</v>
      </c>
      <c r="UUU156" s="5">
        <v>0</v>
      </c>
      <c r="UUV156" s="5">
        <v>0</v>
      </c>
      <c r="UUW156" s="5">
        <v>0</v>
      </c>
      <c r="UUX156" s="5">
        <v>0</v>
      </c>
      <c r="UUY156" s="5">
        <v>0</v>
      </c>
      <c r="UUZ156" s="5">
        <v>0</v>
      </c>
      <c r="UVA156" s="5">
        <v>0</v>
      </c>
      <c r="UVB156" s="5">
        <v>0</v>
      </c>
      <c r="UVC156" s="5">
        <v>0</v>
      </c>
      <c r="UVD156" s="5">
        <v>0</v>
      </c>
      <c r="UVE156" s="5">
        <v>0</v>
      </c>
      <c r="UVF156" s="5">
        <v>0</v>
      </c>
      <c r="UVG156" s="5">
        <v>0</v>
      </c>
      <c r="UVH156" s="5">
        <v>0</v>
      </c>
      <c r="UVI156" s="5">
        <v>0</v>
      </c>
      <c r="UVJ156" s="5">
        <v>0</v>
      </c>
      <c r="UVK156" s="5">
        <v>0</v>
      </c>
      <c r="UVL156" s="5">
        <v>0</v>
      </c>
      <c r="UVM156" s="5">
        <v>0</v>
      </c>
      <c r="UVN156" s="5">
        <v>0</v>
      </c>
      <c r="UVO156" s="5">
        <v>0</v>
      </c>
      <c r="UVP156" s="5">
        <v>0</v>
      </c>
      <c r="UVQ156" s="5">
        <v>0</v>
      </c>
      <c r="UVR156" s="5">
        <v>0</v>
      </c>
      <c r="UVS156" s="5">
        <v>0</v>
      </c>
      <c r="UVT156" s="5">
        <v>0</v>
      </c>
      <c r="UVU156" s="5">
        <v>0</v>
      </c>
      <c r="UVV156" s="5">
        <v>0</v>
      </c>
      <c r="UVW156" s="5">
        <v>0</v>
      </c>
      <c r="UVX156" s="5">
        <v>0</v>
      </c>
      <c r="UVY156" s="5">
        <v>0</v>
      </c>
      <c r="UVZ156" s="5">
        <v>0</v>
      </c>
      <c r="UWA156" s="5">
        <v>0</v>
      </c>
      <c r="UWB156" s="5">
        <v>0</v>
      </c>
      <c r="UWC156" s="5">
        <v>0</v>
      </c>
      <c r="UWD156" s="5">
        <v>0</v>
      </c>
      <c r="UWE156" s="5">
        <v>0</v>
      </c>
      <c r="UWF156" s="5">
        <v>0</v>
      </c>
      <c r="UWG156" s="5">
        <v>0</v>
      </c>
      <c r="UWH156" s="5">
        <v>0</v>
      </c>
      <c r="UWI156" s="5">
        <v>0</v>
      </c>
      <c r="UWJ156" s="5">
        <v>0</v>
      </c>
      <c r="UWK156" s="5">
        <v>0</v>
      </c>
      <c r="UWL156" s="5">
        <v>0</v>
      </c>
      <c r="UWM156" s="5">
        <v>0</v>
      </c>
      <c r="UWN156" s="5">
        <v>0</v>
      </c>
      <c r="UWO156" s="5">
        <v>0</v>
      </c>
      <c r="UWP156" s="5">
        <v>0</v>
      </c>
      <c r="UWQ156" s="5">
        <v>0</v>
      </c>
      <c r="UWR156" s="5">
        <v>0</v>
      </c>
      <c r="UWS156" s="5">
        <v>0</v>
      </c>
      <c r="UWT156" s="5">
        <v>0</v>
      </c>
      <c r="UWU156" s="5">
        <v>0</v>
      </c>
      <c r="UWV156" s="5">
        <v>0</v>
      </c>
      <c r="UWW156" s="5">
        <v>0</v>
      </c>
      <c r="UWX156" s="5">
        <v>0</v>
      </c>
      <c r="UWY156" s="5">
        <v>0</v>
      </c>
      <c r="UWZ156" s="5">
        <v>0</v>
      </c>
      <c r="UXA156" s="5">
        <v>0</v>
      </c>
      <c r="UXB156" s="5">
        <v>0</v>
      </c>
      <c r="UXC156" s="5">
        <v>0</v>
      </c>
      <c r="UXD156" s="5">
        <v>0</v>
      </c>
      <c r="UXE156" s="5">
        <v>0</v>
      </c>
      <c r="UXF156" s="5">
        <v>0</v>
      </c>
      <c r="UXG156" s="5">
        <v>0</v>
      </c>
      <c r="UXH156" s="5">
        <v>0</v>
      </c>
      <c r="UXI156" s="5">
        <v>0</v>
      </c>
      <c r="UXJ156" s="5">
        <v>0</v>
      </c>
      <c r="UXK156" s="5">
        <v>0</v>
      </c>
      <c r="UXL156" s="5">
        <v>0</v>
      </c>
      <c r="UXM156" s="5">
        <v>0</v>
      </c>
      <c r="UXN156" s="5">
        <v>0</v>
      </c>
      <c r="UXO156" s="5">
        <v>0</v>
      </c>
      <c r="UXP156" s="5">
        <v>0</v>
      </c>
      <c r="UXQ156" s="5">
        <v>0</v>
      </c>
      <c r="UXR156" s="5">
        <v>0</v>
      </c>
      <c r="UXS156" s="5">
        <v>0</v>
      </c>
      <c r="UXT156" s="5">
        <v>0</v>
      </c>
      <c r="UXU156" s="5">
        <v>0</v>
      </c>
      <c r="UXV156" s="5">
        <v>0</v>
      </c>
      <c r="UXW156" s="5">
        <v>0</v>
      </c>
      <c r="UXX156" s="5">
        <v>0</v>
      </c>
      <c r="UXY156" s="5">
        <v>0</v>
      </c>
      <c r="UXZ156" s="5">
        <v>0</v>
      </c>
      <c r="UYA156" s="5">
        <v>0</v>
      </c>
      <c r="UYB156" s="5">
        <v>0</v>
      </c>
      <c r="UYC156" s="5">
        <v>0</v>
      </c>
      <c r="UYD156" s="5">
        <v>0</v>
      </c>
      <c r="UYE156" s="5">
        <v>0</v>
      </c>
      <c r="UYF156" s="5">
        <v>0</v>
      </c>
      <c r="UYG156" s="5">
        <v>0</v>
      </c>
      <c r="UYH156" s="5">
        <v>0</v>
      </c>
      <c r="UYI156" s="5">
        <v>0</v>
      </c>
      <c r="UYJ156" s="5">
        <v>0</v>
      </c>
      <c r="UYK156" s="5">
        <v>0</v>
      </c>
      <c r="UYL156" s="5">
        <v>0</v>
      </c>
      <c r="UYM156" s="5">
        <v>0</v>
      </c>
      <c r="UYN156" s="5">
        <v>0</v>
      </c>
      <c r="UYO156" s="5">
        <v>0</v>
      </c>
      <c r="UYP156" s="5">
        <v>0</v>
      </c>
      <c r="UYQ156" s="5">
        <v>0</v>
      </c>
      <c r="UYR156" s="5">
        <v>0</v>
      </c>
      <c r="UYS156" s="5">
        <v>0</v>
      </c>
      <c r="UYT156" s="5">
        <v>0</v>
      </c>
      <c r="UYU156" s="5">
        <v>0</v>
      </c>
      <c r="UYV156" s="5">
        <v>0</v>
      </c>
      <c r="UYW156" s="5">
        <v>0</v>
      </c>
      <c r="UYX156" s="5">
        <v>0</v>
      </c>
      <c r="UYY156" s="5">
        <v>0</v>
      </c>
      <c r="UYZ156" s="5">
        <v>0</v>
      </c>
      <c r="UZA156" s="5">
        <v>0</v>
      </c>
      <c r="UZB156" s="5">
        <v>0</v>
      </c>
      <c r="UZC156" s="5">
        <v>0</v>
      </c>
      <c r="UZD156" s="5">
        <v>0</v>
      </c>
      <c r="UZE156" s="5">
        <v>0</v>
      </c>
      <c r="UZF156" s="5">
        <v>0</v>
      </c>
      <c r="UZG156" s="5">
        <v>0</v>
      </c>
      <c r="UZH156" s="5">
        <v>0</v>
      </c>
      <c r="UZI156" s="5">
        <v>0</v>
      </c>
      <c r="UZJ156" s="5">
        <v>0</v>
      </c>
      <c r="UZK156" s="5">
        <v>0</v>
      </c>
      <c r="UZL156" s="5">
        <v>0</v>
      </c>
      <c r="UZM156" s="5">
        <v>0</v>
      </c>
      <c r="UZN156" s="5">
        <v>0</v>
      </c>
      <c r="UZO156" s="5">
        <v>0</v>
      </c>
      <c r="UZP156" s="5">
        <v>0</v>
      </c>
      <c r="UZQ156" s="5">
        <v>0</v>
      </c>
      <c r="UZR156" s="5">
        <v>0</v>
      </c>
      <c r="UZS156" s="5">
        <v>0</v>
      </c>
      <c r="UZT156" s="5">
        <v>0</v>
      </c>
      <c r="UZU156" s="5">
        <v>0</v>
      </c>
      <c r="UZV156" s="5">
        <v>0</v>
      </c>
      <c r="UZW156" s="5">
        <v>0</v>
      </c>
      <c r="UZX156" s="5">
        <v>0</v>
      </c>
      <c r="UZY156" s="5">
        <v>0</v>
      </c>
      <c r="UZZ156" s="5">
        <v>0</v>
      </c>
      <c r="VAA156" s="5">
        <v>0</v>
      </c>
      <c r="VAB156" s="5">
        <v>0</v>
      </c>
      <c r="VAC156" s="5">
        <v>0</v>
      </c>
      <c r="VAD156" s="5">
        <v>0</v>
      </c>
      <c r="VAE156" s="5">
        <v>0</v>
      </c>
      <c r="VAF156" s="5">
        <v>0</v>
      </c>
      <c r="VAG156" s="5">
        <v>0</v>
      </c>
      <c r="VAH156" s="5">
        <v>0</v>
      </c>
      <c r="VAI156" s="5">
        <v>0</v>
      </c>
      <c r="VAJ156" s="5">
        <v>0</v>
      </c>
      <c r="VAK156" s="5">
        <v>0</v>
      </c>
      <c r="VAL156" s="5">
        <v>0</v>
      </c>
      <c r="VAM156" s="5">
        <v>0</v>
      </c>
      <c r="VAN156" s="5">
        <v>0</v>
      </c>
      <c r="VAO156" s="5">
        <v>0</v>
      </c>
      <c r="VAP156" s="5">
        <v>0</v>
      </c>
      <c r="VAQ156" s="5">
        <v>0</v>
      </c>
      <c r="VAR156" s="5">
        <v>0</v>
      </c>
      <c r="VAS156" s="5">
        <v>0</v>
      </c>
      <c r="VAT156" s="5">
        <v>0</v>
      </c>
      <c r="VAU156" s="5">
        <v>0</v>
      </c>
      <c r="VAV156" s="5">
        <v>0</v>
      </c>
      <c r="VAW156" s="5">
        <v>0</v>
      </c>
      <c r="VAX156" s="5">
        <v>0</v>
      </c>
      <c r="VAY156" s="5">
        <v>0</v>
      </c>
      <c r="VAZ156" s="5">
        <v>0</v>
      </c>
      <c r="VBA156" s="5">
        <v>0</v>
      </c>
      <c r="VBB156" s="5">
        <v>0</v>
      </c>
      <c r="VBC156" s="5">
        <v>0</v>
      </c>
      <c r="VBD156" s="5">
        <v>0</v>
      </c>
      <c r="VBE156" s="5">
        <v>0</v>
      </c>
      <c r="VBF156" s="5">
        <v>0</v>
      </c>
      <c r="VBG156" s="5">
        <v>0</v>
      </c>
      <c r="VBH156" s="5">
        <v>0</v>
      </c>
      <c r="VBI156" s="5">
        <v>0</v>
      </c>
      <c r="VBJ156" s="5">
        <v>0</v>
      </c>
      <c r="VBK156" s="5">
        <v>0</v>
      </c>
      <c r="VBL156" s="5">
        <v>0</v>
      </c>
      <c r="VBM156" s="5">
        <v>0</v>
      </c>
      <c r="VBN156" s="5">
        <v>0</v>
      </c>
      <c r="VBO156" s="5">
        <v>0</v>
      </c>
      <c r="VBP156" s="5">
        <v>0</v>
      </c>
      <c r="VBQ156" s="5">
        <v>0</v>
      </c>
      <c r="VBR156" s="5">
        <v>0</v>
      </c>
      <c r="VBS156" s="5">
        <v>0</v>
      </c>
      <c r="VBT156" s="5">
        <v>0</v>
      </c>
      <c r="VBU156" s="5">
        <v>0</v>
      </c>
      <c r="VBV156" s="5">
        <v>0</v>
      </c>
      <c r="VBW156" s="5">
        <v>0</v>
      </c>
      <c r="VBX156" s="5">
        <v>0</v>
      </c>
      <c r="VBY156" s="5">
        <v>0</v>
      </c>
      <c r="VBZ156" s="5">
        <v>0</v>
      </c>
      <c r="VCA156" s="5">
        <v>0</v>
      </c>
      <c r="VCB156" s="5">
        <v>0</v>
      </c>
      <c r="VCC156" s="5">
        <v>0</v>
      </c>
      <c r="VCD156" s="5">
        <v>0</v>
      </c>
      <c r="VCE156" s="5">
        <v>0</v>
      </c>
      <c r="VCF156" s="5">
        <v>0</v>
      </c>
      <c r="VCG156" s="5">
        <v>0</v>
      </c>
      <c r="VCH156" s="5">
        <v>0</v>
      </c>
      <c r="VCI156" s="5">
        <v>0</v>
      </c>
      <c r="VCJ156" s="5">
        <v>0</v>
      </c>
      <c r="VCK156" s="5">
        <v>0</v>
      </c>
      <c r="VCL156" s="5">
        <v>0</v>
      </c>
      <c r="VCM156" s="5">
        <v>0</v>
      </c>
      <c r="VCN156" s="5">
        <v>0</v>
      </c>
      <c r="VCO156" s="5">
        <v>0</v>
      </c>
      <c r="VCP156" s="5">
        <v>0</v>
      </c>
      <c r="VCQ156" s="5">
        <v>0</v>
      </c>
      <c r="VCR156" s="5">
        <v>0</v>
      </c>
      <c r="VCS156" s="5">
        <v>0</v>
      </c>
      <c r="VCT156" s="5">
        <v>0</v>
      </c>
      <c r="VCU156" s="5">
        <v>0</v>
      </c>
      <c r="VCV156" s="5">
        <v>0</v>
      </c>
      <c r="VCW156" s="5">
        <v>0</v>
      </c>
      <c r="VCX156" s="5">
        <v>0</v>
      </c>
      <c r="VCY156" s="5">
        <v>0</v>
      </c>
      <c r="VCZ156" s="5">
        <v>0</v>
      </c>
      <c r="VDA156" s="5">
        <v>0</v>
      </c>
      <c r="VDB156" s="5">
        <v>0</v>
      </c>
      <c r="VDC156" s="5">
        <v>0</v>
      </c>
      <c r="VDD156" s="5">
        <v>0</v>
      </c>
      <c r="VDE156" s="5">
        <v>0</v>
      </c>
      <c r="VDF156" s="5">
        <v>0</v>
      </c>
      <c r="VDG156" s="5">
        <v>0</v>
      </c>
      <c r="VDH156" s="5">
        <v>0</v>
      </c>
      <c r="VDI156" s="5">
        <v>0</v>
      </c>
      <c r="VDJ156" s="5">
        <v>0</v>
      </c>
      <c r="VDK156" s="5">
        <v>0</v>
      </c>
      <c r="VDL156" s="5">
        <v>0</v>
      </c>
      <c r="VDM156" s="5">
        <v>0</v>
      </c>
      <c r="VDN156" s="5">
        <v>0</v>
      </c>
      <c r="VDO156" s="5">
        <v>0</v>
      </c>
      <c r="VDP156" s="5">
        <v>0</v>
      </c>
      <c r="VDQ156" s="5">
        <v>0</v>
      </c>
      <c r="VDR156" s="5">
        <v>0</v>
      </c>
      <c r="VDS156" s="5">
        <v>0</v>
      </c>
      <c r="VDT156" s="5">
        <v>0</v>
      </c>
      <c r="VDU156" s="5">
        <v>0</v>
      </c>
      <c r="VDV156" s="5">
        <v>0</v>
      </c>
      <c r="VDW156" s="5">
        <v>0</v>
      </c>
      <c r="VDX156" s="5">
        <v>0</v>
      </c>
      <c r="VDY156" s="5">
        <v>0</v>
      </c>
      <c r="VDZ156" s="5">
        <v>0</v>
      </c>
      <c r="VEA156" s="5">
        <v>0</v>
      </c>
      <c r="VEB156" s="5">
        <v>0</v>
      </c>
      <c r="VEC156" s="5">
        <v>0</v>
      </c>
      <c r="VED156" s="5">
        <v>0</v>
      </c>
      <c r="VEE156" s="5">
        <v>0</v>
      </c>
      <c r="VEF156" s="5">
        <v>0</v>
      </c>
      <c r="VEG156" s="5">
        <v>0</v>
      </c>
      <c r="VEH156" s="5">
        <v>0</v>
      </c>
      <c r="VEI156" s="5">
        <v>0</v>
      </c>
      <c r="VEJ156" s="5">
        <v>0</v>
      </c>
      <c r="VEK156" s="5">
        <v>0</v>
      </c>
      <c r="VEL156" s="5">
        <v>0</v>
      </c>
      <c r="VEM156" s="5">
        <v>0</v>
      </c>
      <c r="VEN156" s="5">
        <v>0</v>
      </c>
      <c r="VEO156" s="5">
        <v>0</v>
      </c>
      <c r="VEP156" s="5">
        <v>0</v>
      </c>
      <c r="VEQ156" s="5">
        <v>0</v>
      </c>
      <c r="VER156" s="5">
        <v>0</v>
      </c>
      <c r="VES156" s="5">
        <v>0</v>
      </c>
      <c r="VET156" s="5">
        <v>0</v>
      </c>
      <c r="VEU156" s="5">
        <v>0</v>
      </c>
      <c r="VEV156" s="5">
        <v>0</v>
      </c>
      <c r="VEW156" s="5">
        <v>0</v>
      </c>
      <c r="VEX156" s="5">
        <v>0</v>
      </c>
      <c r="VEY156" s="5">
        <v>0</v>
      </c>
      <c r="VEZ156" s="5">
        <v>0</v>
      </c>
      <c r="VFA156" s="5">
        <v>0</v>
      </c>
      <c r="VFB156" s="5">
        <v>0</v>
      </c>
      <c r="VFC156" s="5">
        <v>0</v>
      </c>
      <c r="VFD156" s="5">
        <v>0</v>
      </c>
      <c r="VFE156" s="5">
        <v>0</v>
      </c>
      <c r="VFF156" s="5">
        <v>0</v>
      </c>
      <c r="VFG156" s="5">
        <v>0</v>
      </c>
      <c r="VFH156" s="5">
        <v>0</v>
      </c>
      <c r="VFI156" s="5">
        <v>0</v>
      </c>
      <c r="VFJ156" s="5">
        <v>0</v>
      </c>
      <c r="VFK156" s="5">
        <v>0</v>
      </c>
      <c r="VFL156" s="5">
        <v>0</v>
      </c>
      <c r="VFM156" s="5">
        <v>0</v>
      </c>
      <c r="VFN156" s="5">
        <v>0</v>
      </c>
      <c r="VFO156" s="5">
        <v>0</v>
      </c>
      <c r="VFP156" s="5">
        <v>0</v>
      </c>
      <c r="VFQ156" s="5">
        <v>0</v>
      </c>
      <c r="VFR156" s="5">
        <v>0</v>
      </c>
      <c r="VFS156" s="5">
        <v>0</v>
      </c>
      <c r="VFT156" s="5">
        <v>0</v>
      </c>
      <c r="VFU156" s="5">
        <v>0</v>
      </c>
      <c r="VFV156" s="5">
        <v>0</v>
      </c>
      <c r="VFW156" s="5">
        <v>0</v>
      </c>
      <c r="VFX156" s="5">
        <v>0</v>
      </c>
      <c r="VFY156" s="5">
        <v>0</v>
      </c>
      <c r="VFZ156" s="5">
        <v>0</v>
      </c>
      <c r="VGA156" s="5">
        <v>0</v>
      </c>
      <c r="VGB156" s="5">
        <v>0</v>
      </c>
      <c r="VGC156" s="5">
        <v>0</v>
      </c>
      <c r="VGD156" s="5">
        <v>0</v>
      </c>
      <c r="VGE156" s="5">
        <v>0</v>
      </c>
      <c r="VGF156" s="5">
        <v>0</v>
      </c>
      <c r="VGG156" s="5">
        <v>0</v>
      </c>
      <c r="VGH156" s="5">
        <v>0</v>
      </c>
      <c r="VGI156" s="5">
        <v>0</v>
      </c>
      <c r="VGJ156" s="5">
        <v>0</v>
      </c>
      <c r="VGK156" s="5">
        <v>0</v>
      </c>
      <c r="VGL156" s="5">
        <v>0</v>
      </c>
      <c r="VGM156" s="5">
        <v>0</v>
      </c>
      <c r="VGN156" s="5">
        <v>0</v>
      </c>
      <c r="VGO156" s="5">
        <v>0</v>
      </c>
      <c r="VGP156" s="5">
        <v>0</v>
      </c>
      <c r="VGQ156" s="5">
        <v>0</v>
      </c>
      <c r="VGR156" s="5">
        <v>0</v>
      </c>
      <c r="VGS156" s="5">
        <v>0</v>
      </c>
      <c r="VGT156" s="5">
        <v>0</v>
      </c>
      <c r="VGU156" s="5">
        <v>0</v>
      </c>
      <c r="VGV156" s="5">
        <v>0</v>
      </c>
      <c r="VGW156" s="5">
        <v>0</v>
      </c>
      <c r="VGX156" s="5">
        <v>0</v>
      </c>
      <c r="VGY156" s="5">
        <v>0</v>
      </c>
      <c r="VGZ156" s="5">
        <v>0</v>
      </c>
      <c r="VHA156" s="5">
        <v>0</v>
      </c>
      <c r="VHB156" s="5">
        <v>0</v>
      </c>
      <c r="VHC156" s="5">
        <v>0</v>
      </c>
      <c r="VHD156" s="5">
        <v>0</v>
      </c>
      <c r="VHE156" s="5">
        <v>0</v>
      </c>
      <c r="VHF156" s="5">
        <v>0</v>
      </c>
      <c r="VHG156" s="5">
        <v>0</v>
      </c>
      <c r="VHH156" s="5">
        <v>0</v>
      </c>
      <c r="VHI156" s="5">
        <v>0</v>
      </c>
      <c r="VHJ156" s="5">
        <v>0</v>
      </c>
      <c r="VHK156" s="5">
        <v>0</v>
      </c>
      <c r="VHL156" s="5">
        <v>0</v>
      </c>
      <c r="VHM156" s="5">
        <v>0</v>
      </c>
      <c r="VHN156" s="5">
        <v>0</v>
      </c>
      <c r="VHO156" s="5">
        <v>0</v>
      </c>
      <c r="VHP156" s="5">
        <v>0</v>
      </c>
      <c r="VHQ156" s="5">
        <v>0</v>
      </c>
      <c r="VHR156" s="5">
        <v>0</v>
      </c>
      <c r="VHS156" s="5">
        <v>0</v>
      </c>
      <c r="VHT156" s="5">
        <v>0</v>
      </c>
      <c r="VHU156" s="5">
        <v>0</v>
      </c>
      <c r="VHV156" s="5">
        <v>0</v>
      </c>
      <c r="VHW156" s="5">
        <v>0</v>
      </c>
      <c r="VHX156" s="5">
        <v>0</v>
      </c>
      <c r="VHY156" s="5">
        <v>0</v>
      </c>
      <c r="VHZ156" s="5">
        <v>0</v>
      </c>
      <c r="VIA156" s="5">
        <v>0</v>
      </c>
      <c r="VIB156" s="5">
        <v>0</v>
      </c>
      <c r="VIC156" s="5">
        <v>0</v>
      </c>
      <c r="VID156" s="5">
        <v>0</v>
      </c>
      <c r="VIE156" s="5">
        <v>0</v>
      </c>
      <c r="VIF156" s="5">
        <v>0</v>
      </c>
      <c r="VIG156" s="5">
        <v>0</v>
      </c>
      <c r="VIH156" s="5">
        <v>0</v>
      </c>
      <c r="VII156" s="5">
        <v>0</v>
      </c>
      <c r="VIJ156" s="5">
        <v>0</v>
      </c>
      <c r="VIK156" s="5">
        <v>0</v>
      </c>
      <c r="VIL156" s="5">
        <v>0</v>
      </c>
      <c r="VIM156" s="5">
        <v>0</v>
      </c>
      <c r="VIN156" s="5">
        <v>0</v>
      </c>
      <c r="VIO156" s="5">
        <v>0</v>
      </c>
      <c r="VIP156" s="5">
        <v>0</v>
      </c>
      <c r="VIQ156" s="5">
        <v>0</v>
      </c>
      <c r="VIR156" s="5">
        <v>0</v>
      </c>
      <c r="VIS156" s="5">
        <v>0</v>
      </c>
      <c r="VIT156" s="5">
        <v>0</v>
      </c>
      <c r="VIU156" s="5">
        <v>0</v>
      </c>
      <c r="VIV156" s="5">
        <v>0</v>
      </c>
      <c r="VIW156" s="5">
        <v>0</v>
      </c>
      <c r="VIX156" s="5">
        <v>0</v>
      </c>
      <c r="VIY156" s="5">
        <v>0</v>
      </c>
      <c r="VIZ156" s="5">
        <v>0</v>
      </c>
      <c r="VJA156" s="5">
        <v>0</v>
      </c>
      <c r="VJB156" s="5">
        <v>0</v>
      </c>
      <c r="VJC156" s="5">
        <v>0</v>
      </c>
      <c r="VJD156" s="5">
        <v>0</v>
      </c>
      <c r="VJE156" s="5">
        <v>0</v>
      </c>
      <c r="VJF156" s="5">
        <v>0</v>
      </c>
      <c r="VJG156" s="5">
        <v>0</v>
      </c>
      <c r="VJH156" s="5">
        <v>0</v>
      </c>
      <c r="VJI156" s="5">
        <v>0</v>
      </c>
      <c r="VJJ156" s="5">
        <v>0</v>
      </c>
      <c r="VJK156" s="5">
        <v>0</v>
      </c>
      <c r="VJL156" s="5">
        <v>0</v>
      </c>
      <c r="VJM156" s="5">
        <v>0</v>
      </c>
      <c r="VJN156" s="5">
        <v>0</v>
      </c>
      <c r="VJO156" s="5">
        <v>0</v>
      </c>
      <c r="VJP156" s="5">
        <v>0</v>
      </c>
      <c r="VJQ156" s="5">
        <v>0</v>
      </c>
      <c r="VJR156" s="5">
        <v>0</v>
      </c>
      <c r="VJS156" s="5">
        <v>0</v>
      </c>
      <c r="VJT156" s="5">
        <v>0</v>
      </c>
      <c r="VJU156" s="5">
        <v>0</v>
      </c>
      <c r="VJV156" s="5">
        <v>0</v>
      </c>
      <c r="VJW156" s="5">
        <v>0</v>
      </c>
      <c r="VJX156" s="5">
        <v>0</v>
      </c>
      <c r="VJY156" s="5">
        <v>0</v>
      </c>
      <c r="VJZ156" s="5">
        <v>0</v>
      </c>
      <c r="VKA156" s="5">
        <v>0</v>
      </c>
      <c r="VKB156" s="5">
        <v>0</v>
      </c>
      <c r="VKC156" s="5">
        <v>0</v>
      </c>
      <c r="VKD156" s="5">
        <v>0</v>
      </c>
      <c r="VKE156" s="5">
        <v>0</v>
      </c>
      <c r="VKF156" s="5">
        <v>0</v>
      </c>
      <c r="VKG156" s="5">
        <v>0</v>
      </c>
      <c r="VKH156" s="5">
        <v>0</v>
      </c>
      <c r="VKI156" s="5">
        <v>0</v>
      </c>
      <c r="VKJ156" s="5">
        <v>0</v>
      </c>
      <c r="VKK156" s="5">
        <v>0</v>
      </c>
      <c r="VKL156" s="5">
        <v>0</v>
      </c>
      <c r="VKM156" s="5">
        <v>0</v>
      </c>
      <c r="VKN156" s="5">
        <v>0</v>
      </c>
      <c r="VKO156" s="5">
        <v>0</v>
      </c>
      <c r="VKP156" s="5">
        <v>0</v>
      </c>
      <c r="VKQ156" s="5">
        <v>0</v>
      </c>
      <c r="VKR156" s="5">
        <v>0</v>
      </c>
      <c r="VKS156" s="5">
        <v>0</v>
      </c>
      <c r="VKT156" s="5">
        <v>0</v>
      </c>
      <c r="VKU156" s="5">
        <v>0</v>
      </c>
      <c r="VKV156" s="5">
        <v>0</v>
      </c>
      <c r="VKW156" s="5">
        <v>0</v>
      </c>
      <c r="VKX156" s="5">
        <v>0</v>
      </c>
      <c r="VKY156" s="5">
        <v>0</v>
      </c>
      <c r="VKZ156" s="5">
        <v>0</v>
      </c>
      <c r="VLA156" s="5">
        <v>0</v>
      </c>
      <c r="VLB156" s="5">
        <v>0</v>
      </c>
      <c r="VLC156" s="5">
        <v>0</v>
      </c>
      <c r="VLD156" s="5">
        <v>0</v>
      </c>
      <c r="VLE156" s="5">
        <v>0</v>
      </c>
      <c r="VLF156" s="5">
        <v>0</v>
      </c>
      <c r="VLG156" s="5">
        <v>0</v>
      </c>
      <c r="VLH156" s="5">
        <v>0</v>
      </c>
      <c r="VLI156" s="5">
        <v>0</v>
      </c>
      <c r="VLJ156" s="5">
        <v>0</v>
      </c>
      <c r="VLK156" s="5">
        <v>0</v>
      </c>
      <c r="VLL156" s="5">
        <v>0</v>
      </c>
      <c r="VLM156" s="5">
        <v>0</v>
      </c>
      <c r="VLN156" s="5">
        <v>0</v>
      </c>
      <c r="VLO156" s="5">
        <v>0</v>
      </c>
      <c r="VLP156" s="5">
        <v>0</v>
      </c>
      <c r="VLQ156" s="5">
        <v>0</v>
      </c>
      <c r="VLR156" s="5">
        <v>0</v>
      </c>
      <c r="VLS156" s="5">
        <v>0</v>
      </c>
      <c r="VLT156" s="5">
        <v>0</v>
      </c>
      <c r="VLU156" s="5">
        <v>0</v>
      </c>
      <c r="VLV156" s="5">
        <v>0</v>
      </c>
      <c r="VLW156" s="5">
        <v>0</v>
      </c>
      <c r="VLX156" s="5">
        <v>0</v>
      </c>
      <c r="VLY156" s="5">
        <v>0</v>
      </c>
      <c r="VLZ156" s="5">
        <v>0</v>
      </c>
      <c r="VMA156" s="5">
        <v>0</v>
      </c>
      <c r="VMB156" s="5">
        <v>0</v>
      </c>
      <c r="VMC156" s="5">
        <v>0</v>
      </c>
      <c r="VMD156" s="5">
        <v>0</v>
      </c>
      <c r="VME156" s="5">
        <v>0</v>
      </c>
      <c r="VMF156" s="5">
        <v>0</v>
      </c>
      <c r="VMG156" s="5">
        <v>0</v>
      </c>
      <c r="VMH156" s="5">
        <v>0</v>
      </c>
      <c r="VMI156" s="5">
        <v>0</v>
      </c>
      <c r="VMJ156" s="5">
        <v>0</v>
      </c>
      <c r="VMK156" s="5">
        <v>0</v>
      </c>
      <c r="VML156" s="5">
        <v>0</v>
      </c>
      <c r="VMM156" s="5">
        <v>0</v>
      </c>
      <c r="VMN156" s="5">
        <v>0</v>
      </c>
      <c r="VMO156" s="5">
        <v>0</v>
      </c>
      <c r="VMP156" s="5">
        <v>0</v>
      </c>
      <c r="VMQ156" s="5">
        <v>0</v>
      </c>
      <c r="VMR156" s="5">
        <v>0</v>
      </c>
      <c r="VMS156" s="5">
        <v>0</v>
      </c>
      <c r="VMT156" s="5">
        <v>0</v>
      </c>
      <c r="VMU156" s="5">
        <v>0</v>
      </c>
      <c r="VMV156" s="5">
        <v>0</v>
      </c>
      <c r="VMW156" s="5">
        <v>0</v>
      </c>
      <c r="VMX156" s="5">
        <v>0</v>
      </c>
      <c r="VMY156" s="5">
        <v>0</v>
      </c>
      <c r="VMZ156" s="5">
        <v>0</v>
      </c>
      <c r="VNA156" s="5">
        <v>0</v>
      </c>
      <c r="VNB156" s="5">
        <v>0</v>
      </c>
      <c r="VNC156" s="5">
        <v>0</v>
      </c>
      <c r="VND156" s="5">
        <v>0</v>
      </c>
      <c r="VNE156" s="5">
        <v>0</v>
      </c>
      <c r="VNF156" s="5">
        <v>0</v>
      </c>
      <c r="VNG156" s="5">
        <v>0</v>
      </c>
      <c r="VNH156" s="5">
        <v>0</v>
      </c>
      <c r="VNI156" s="5">
        <v>0</v>
      </c>
      <c r="VNJ156" s="5">
        <v>0</v>
      </c>
      <c r="VNK156" s="5">
        <v>0</v>
      </c>
      <c r="VNL156" s="5">
        <v>0</v>
      </c>
      <c r="VNM156" s="5">
        <v>0</v>
      </c>
      <c r="VNN156" s="5">
        <v>0</v>
      </c>
      <c r="VNO156" s="5">
        <v>0</v>
      </c>
      <c r="VNP156" s="5">
        <v>0</v>
      </c>
      <c r="VNQ156" s="5">
        <v>0</v>
      </c>
      <c r="VNR156" s="5">
        <v>0</v>
      </c>
      <c r="VNS156" s="5">
        <v>0</v>
      </c>
      <c r="VNT156" s="5">
        <v>0</v>
      </c>
      <c r="VNU156" s="5">
        <v>0</v>
      </c>
      <c r="VNV156" s="5">
        <v>0</v>
      </c>
      <c r="VNW156" s="5">
        <v>0</v>
      </c>
      <c r="VNX156" s="5">
        <v>0</v>
      </c>
      <c r="VNY156" s="5">
        <v>0</v>
      </c>
      <c r="VNZ156" s="5">
        <v>0</v>
      </c>
      <c r="VOA156" s="5">
        <v>0</v>
      </c>
      <c r="VOB156" s="5">
        <v>0</v>
      </c>
      <c r="VOC156" s="5">
        <v>0</v>
      </c>
      <c r="VOD156" s="5">
        <v>0</v>
      </c>
      <c r="VOE156" s="5">
        <v>0</v>
      </c>
      <c r="VOF156" s="5">
        <v>0</v>
      </c>
      <c r="VOG156" s="5">
        <v>0</v>
      </c>
      <c r="VOH156" s="5">
        <v>0</v>
      </c>
      <c r="VOI156" s="5">
        <v>0</v>
      </c>
      <c r="VOJ156" s="5">
        <v>0</v>
      </c>
      <c r="VOK156" s="5">
        <v>0</v>
      </c>
      <c r="VOL156" s="5">
        <v>0</v>
      </c>
      <c r="VOM156" s="5">
        <v>0</v>
      </c>
      <c r="VON156" s="5">
        <v>0</v>
      </c>
      <c r="VOO156" s="5">
        <v>0</v>
      </c>
      <c r="VOP156" s="5">
        <v>0</v>
      </c>
      <c r="VOQ156" s="5">
        <v>0</v>
      </c>
      <c r="VOR156" s="5">
        <v>0</v>
      </c>
      <c r="VOS156" s="5">
        <v>0</v>
      </c>
      <c r="VOT156" s="5">
        <v>0</v>
      </c>
      <c r="VOU156" s="5">
        <v>0</v>
      </c>
      <c r="VOV156" s="5">
        <v>0</v>
      </c>
      <c r="VOW156" s="5">
        <v>0</v>
      </c>
      <c r="VOX156" s="5">
        <v>0</v>
      </c>
      <c r="VOY156" s="5">
        <v>0</v>
      </c>
      <c r="VOZ156" s="5">
        <v>0</v>
      </c>
      <c r="VPA156" s="5">
        <v>0</v>
      </c>
      <c r="VPB156" s="5">
        <v>0</v>
      </c>
      <c r="VPC156" s="5">
        <v>0</v>
      </c>
      <c r="VPD156" s="5">
        <v>0</v>
      </c>
      <c r="VPE156" s="5">
        <v>0</v>
      </c>
      <c r="VPF156" s="5">
        <v>0</v>
      </c>
      <c r="VPG156" s="5">
        <v>0</v>
      </c>
      <c r="VPH156" s="5">
        <v>0</v>
      </c>
      <c r="VPI156" s="5">
        <v>0</v>
      </c>
      <c r="VPJ156" s="5">
        <v>0</v>
      </c>
      <c r="VPK156" s="5">
        <v>0</v>
      </c>
      <c r="VPL156" s="5">
        <v>0</v>
      </c>
      <c r="VPM156" s="5">
        <v>0</v>
      </c>
      <c r="VPN156" s="5">
        <v>0</v>
      </c>
      <c r="VPO156" s="5">
        <v>0</v>
      </c>
      <c r="VPP156" s="5">
        <v>0</v>
      </c>
      <c r="VPQ156" s="5">
        <v>0</v>
      </c>
      <c r="VPR156" s="5">
        <v>0</v>
      </c>
      <c r="VPS156" s="5">
        <v>0</v>
      </c>
      <c r="VPT156" s="5">
        <v>0</v>
      </c>
      <c r="VPU156" s="5">
        <v>0</v>
      </c>
      <c r="VPV156" s="5">
        <v>0</v>
      </c>
      <c r="VPW156" s="5">
        <v>0</v>
      </c>
      <c r="VPX156" s="5">
        <v>0</v>
      </c>
      <c r="VPY156" s="5">
        <v>0</v>
      </c>
      <c r="VPZ156" s="5">
        <v>0</v>
      </c>
      <c r="VQA156" s="5">
        <v>0</v>
      </c>
      <c r="VQB156" s="5">
        <v>0</v>
      </c>
      <c r="VQC156" s="5">
        <v>0</v>
      </c>
      <c r="VQD156" s="5">
        <v>0</v>
      </c>
      <c r="VQE156" s="5">
        <v>0</v>
      </c>
      <c r="VQF156" s="5">
        <v>0</v>
      </c>
      <c r="VQG156" s="5">
        <v>0</v>
      </c>
      <c r="VQH156" s="5">
        <v>0</v>
      </c>
      <c r="VQI156" s="5">
        <v>0</v>
      </c>
      <c r="VQJ156" s="5">
        <v>0</v>
      </c>
      <c r="VQK156" s="5">
        <v>0</v>
      </c>
      <c r="VQL156" s="5">
        <v>0</v>
      </c>
      <c r="VQM156" s="5">
        <v>0</v>
      </c>
      <c r="VQN156" s="5">
        <v>0</v>
      </c>
      <c r="VQO156" s="5">
        <v>0</v>
      </c>
      <c r="VQP156" s="5">
        <v>0</v>
      </c>
      <c r="VQQ156" s="5">
        <v>0</v>
      </c>
      <c r="VQR156" s="5">
        <v>0</v>
      </c>
      <c r="VQS156" s="5">
        <v>0</v>
      </c>
      <c r="VQT156" s="5">
        <v>0</v>
      </c>
      <c r="VQU156" s="5">
        <v>0</v>
      </c>
      <c r="VQV156" s="5">
        <v>0</v>
      </c>
      <c r="VQW156" s="5">
        <v>0</v>
      </c>
      <c r="VQX156" s="5">
        <v>0</v>
      </c>
      <c r="VQY156" s="5">
        <v>0</v>
      </c>
      <c r="VQZ156" s="5">
        <v>0</v>
      </c>
      <c r="VRA156" s="5">
        <v>0</v>
      </c>
      <c r="VRB156" s="5">
        <v>0</v>
      </c>
      <c r="VRC156" s="5">
        <v>0</v>
      </c>
      <c r="VRD156" s="5">
        <v>0</v>
      </c>
      <c r="VRE156" s="5">
        <v>0</v>
      </c>
      <c r="VRF156" s="5">
        <v>0</v>
      </c>
      <c r="VRG156" s="5">
        <v>0</v>
      </c>
      <c r="VRH156" s="5">
        <v>0</v>
      </c>
      <c r="VRI156" s="5">
        <v>0</v>
      </c>
      <c r="VRJ156" s="5">
        <v>0</v>
      </c>
      <c r="VRK156" s="5">
        <v>0</v>
      </c>
      <c r="VRL156" s="5">
        <v>0</v>
      </c>
      <c r="VRM156" s="5">
        <v>0</v>
      </c>
      <c r="VRN156" s="5">
        <v>0</v>
      </c>
      <c r="VRO156" s="5">
        <v>0</v>
      </c>
      <c r="VRP156" s="5">
        <v>0</v>
      </c>
      <c r="VRQ156" s="5">
        <v>0</v>
      </c>
      <c r="VRR156" s="5">
        <v>0</v>
      </c>
      <c r="VRS156" s="5">
        <v>0</v>
      </c>
      <c r="VRT156" s="5">
        <v>0</v>
      </c>
      <c r="VRU156" s="5">
        <v>0</v>
      </c>
      <c r="VRV156" s="5">
        <v>0</v>
      </c>
      <c r="VRW156" s="5">
        <v>0</v>
      </c>
      <c r="VRX156" s="5">
        <v>0</v>
      </c>
      <c r="VRY156" s="5">
        <v>0</v>
      </c>
      <c r="VRZ156" s="5">
        <v>0</v>
      </c>
      <c r="VSA156" s="5">
        <v>0</v>
      </c>
      <c r="VSB156" s="5">
        <v>0</v>
      </c>
      <c r="VSC156" s="5">
        <v>0</v>
      </c>
      <c r="VSD156" s="5">
        <v>0</v>
      </c>
      <c r="VSE156" s="5">
        <v>0</v>
      </c>
      <c r="VSF156" s="5">
        <v>0</v>
      </c>
      <c r="VSG156" s="5">
        <v>0</v>
      </c>
      <c r="VSH156" s="5">
        <v>0</v>
      </c>
      <c r="VSI156" s="5">
        <v>0</v>
      </c>
      <c r="VSJ156" s="5">
        <v>0</v>
      </c>
      <c r="VSK156" s="5">
        <v>0</v>
      </c>
      <c r="VSL156" s="5">
        <v>0</v>
      </c>
      <c r="VSM156" s="5">
        <v>0</v>
      </c>
      <c r="VSN156" s="5">
        <v>0</v>
      </c>
      <c r="VSO156" s="5">
        <v>0</v>
      </c>
      <c r="VSP156" s="5">
        <v>0</v>
      </c>
      <c r="VSQ156" s="5">
        <v>0</v>
      </c>
      <c r="VSR156" s="5">
        <v>0</v>
      </c>
      <c r="VSS156" s="5">
        <v>0</v>
      </c>
      <c r="VST156" s="5">
        <v>0</v>
      </c>
      <c r="VSU156" s="5">
        <v>0</v>
      </c>
      <c r="VSV156" s="5">
        <v>0</v>
      </c>
      <c r="VSW156" s="5">
        <v>0</v>
      </c>
      <c r="VSX156" s="5">
        <v>0</v>
      </c>
      <c r="VSY156" s="5">
        <v>0</v>
      </c>
      <c r="VSZ156" s="5">
        <v>0</v>
      </c>
      <c r="VTA156" s="5">
        <v>0</v>
      </c>
      <c r="VTB156" s="5">
        <v>0</v>
      </c>
      <c r="VTC156" s="5">
        <v>0</v>
      </c>
      <c r="VTD156" s="5">
        <v>0</v>
      </c>
      <c r="VTE156" s="5">
        <v>0</v>
      </c>
      <c r="VTF156" s="5">
        <v>0</v>
      </c>
      <c r="VTG156" s="5">
        <v>0</v>
      </c>
      <c r="VTH156" s="5">
        <v>0</v>
      </c>
      <c r="VTI156" s="5">
        <v>0</v>
      </c>
      <c r="VTJ156" s="5">
        <v>0</v>
      </c>
      <c r="VTK156" s="5">
        <v>0</v>
      </c>
      <c r="VTL156" s="5">
        <v>0</v>
      </c>
      <c r="VTM156" s="5">
        <v>0</v>
      </c>
      <c r="VTN156" s="5">
        <v>0</v>
      </c>
      <c r="VTO156" s="5">
        <v>0</v>
      </c>
      <c r="VTP156" s="5">
        <v>0</v>
      </c>
      <c r="VTQ156" s="5">
        <v>0</v>
      </c>
      <c r="VTR156" s="5">
        <v>0</v>
      </c>
      <c r="VTS156" s="5">
        <v>0</v>
      </c>
      <c r="VTT156" s="5">
        <v>0</v>
      </c>
      <c r="VTU156" s="5">
        <v>0</v>
      </c>
      <c r="VTV156" s="5">
        <v>0</v>
      </c>
      <c r="VTW156" s="5">
        <v>0</v>
      </c>
      <c r="VTX156" s="5">
        <v>0</v>
      </c>
      <c r="VTY156" s="5">
        <v>0</v>
      </c>
      <c r="VTZ156" s="5">
        <v>0</v>
      </c>
      <c r="VUA156" s="5">
        <v>0</v>
      </c>
      <c r="VUB156" s="5">
        <v>0</v>
      </c>
      <c r="VUC156" s="5">
        <v>0</v>
      </c>
      <c r="VUD156" s="5">
        <v>0</v>
      </c>
      <c r="VUE156" s="5">
        <v>0</v>
      </c>
      <c r="VUF156" s="5">
        <v>0</v>
      </c>
      <c r="VUG156" s="5">
        <v>0</v>
      </c>
      <c r="VUH156" s="5">
        <v>0</v>
      </c>
      <c r="VUI156" s="5">
        <v>0</v>
      </c>
      <c r="VUJ156" s="5">
        <v>0</v>
      </c>
      <c r="VUK156" s="5">
        <v>0</v>
      </c>
      <c r="VUL156" s="5">
        <v>0</v>
      </c>
      <c r="VUM156" s="5">
        <v>0</v>
      </c>
      <c r="VUN156" s="5">
        <v>0</v>
      </c>
      <c r="VUO156" s="5">
        <v>0</v>
      </c>
      <c r="VUP156" s="5">
        <v>0</v>
      </c>
      <c r="VUQ156" s="5">
        <v>0</v>
      </c>
      <c r="VUR156" s="5">
        <v>0</v>
      </c>
      <c r="VUS156" s="5">
        <v>0</v>
      </c>
      <c r="VUT156" s="5">
        <v>0</v>
      </c>
      <c r="VUU156" s="5">
        <v>0</v>
      </c>
      <c r="VUV156" s="5">
        <v>0</v>
      </c>
      <c r="VUW156" s="5">
        <v>0</v>
      </c>
      <c r="VUX156" s="5">
        <v>0</v>
      </c>
      <c r="VUY156" s="5">
        <v>0</v>
      </c>
      <c r="VUZ156" s="5">
        <v>0</v>
      </c>
      <c r="VVA156" s="5">
        <v>0</v>
      </c>
      <c r="VVB156" s="5">
        <v>0</v>
      </c>
      <c r="VVC156" s="5">
        <v>0</v>
      </c>
      <c r="VVD156" s="5">
        <v>0</v>
      </c>
      <c r="VVE156" s="5">
        <v>0</v>
      </c>
      <c r="VVF156" s="5">
        <v>0</v>
      </c>
      <c r="VVG156" s="5">
        <v>0</v>
      </c>
      <c r="VVH156" s="5">
        <v>0</v>
      </c>
      <c r="VVI156" s="5">
        <v>0</v>
      </c>
      <c r="VVJ156" s="5">
        <v>0</v>
      </c>
      <c r="VVK156" s="5">
        <v>0</v>
      </c>
      <c r="VVL156" s="5">
        <v>0</v>
      </c>
      <c r="VVM156" s="5">
        <v>0</v>
      </c>
      <c r="VVN156" s="5">
        <v>0</v>
      </c>
      <c r="VVO156" s="5">
        <v>0</v>
      </c>
      <c r="VVP156" s="5">
        <v>0</v>
      </c>
      <c r="VVQ156" s="5">
        <v>0</v>
      </c>
      <c r="VVR156" s="5">
        <v>0</v>
      </c>
      <c r="VVS156" s="5">
        <v>0</v>
      </c>
      <c r="VVT156" s="5">
        <v>0</v>
      </c>
      <c r="VVU156" s="5">
        <v>0</v>
      </c>
      <c r="VVV156" s="5">
        <v>0</v>
      </c>
      <c r="VVW156" s="5">
        <v>0</v>
      </c>
      <c r="VVX156" s="5">
        <v>0</v>
      </c>
      <c r="VVY156" s="5">
        <v>0</v>
      </c>
      <c r="VVZ156" s="5">
        <v>0</v>
      </c>
      <c r="VWA156" s="5">
        <v>0</v>
      </c>
      <c r="VWB156" s="5">
        <v>0</v>
      </c>
      <c r="VWC156" s="5">
        <v>0</v>
      </c>
      <c r="VWD156" s="5">
        <v>0</v>
      </c>
      <c r="VWE156" s="5">
        <v>0</v>
      </c>
      <c r="VWF156" s="5">
        <v>0</v>
      </c>
      <c r="VWG156" s="5">
        <v>0</v>
      </c>
      <c r="VWH156" s="5">
        <v>0</v>
      </c>
      <c r="VWI156" s="5">
        <v>0</v>
      </c>
      <c r="VWJ156" s="5">
        <v>0</v>
      </c>
      <c r="VWK156" s="5">
        <v>0</v>
      </c>
      <c r="VWL156" s="5">
        <v>0</v>
      </c>
      <c r="VWM156" s="5">
        <v>0</v>
      </c>
      <c r="VWN156" s="5">
        <v>0</v>
      </c>
      <c r="VWO156" s="5">
        <v>0</v>
      </c>
      <c r="VWP156" s="5">
        <v>0</v>
      </c>
      <c r="VWQ156" s="5">
        <v>0</v>
      </c>
      <c r="VWR156" s="5">
        <v>0</v>
      </c>
      <c r="VWS156" s="5">
        <v>0</v>
      </c>
      <c r="VWT156" s="5">
        <v>0</v>
      </c>
      <c r="VWU156" s="5">
        <v>0</v>
      </c>
      <c r="VWV156" s="5">
        <v>0</v>
      </c>
      <c r="VWW156" s="5">
        <v>0</v>
      </c>
      <c r="VWX156" s="5">
        <v>0</v>
      </c>
      <c r="VWY156" s="5">
        <v>0</v>
      </c>
      <c r="VWZ156" s="5">
        <v>0</v>
      </c>
      <c r="VXA156" s="5">
        <v>0</v>
      </c>
      <c r="VXB156" s="5">
        <v>0</v>
      </c>
      <c r="VXC156" s="5">
        <v>0</v>
      </c>
      <c r="VXD156" s="5">
        <v>0</v>
      </c>
      <c r="VXE156" s="5">
        <v>0</v>
      </c>
      <c r="VXF156" s="5">
        <v>0</v>
      </c>
      <c r="VXG156" s="5">
        <v>0</v>
      </c>
      <c r="VXH156" s="5">
        <v>0</v>
      </c>
      <c r="VXI156" s="5">
        <v>0</v>
      </c>
      <c r="VXJ156" s="5">
        <v>0</v>
      </c>
      <c r="VXK156" s="5">
        <v>0</v>
      </c>
      <c r="VXL156" s="5">
        <v>0</v>
      </c>
      <c r="VXM156" s="5">
        <v>0</v>
      </c>
      <c r="VXN156" s="5">
        <v>0</v>
      </c>
      <c r="VXO156" s="5">
        <v>0</v>
      </c>
      <c r="VXP156" s="5">
        <v>0</v>
      </c>
      <c r="VXQ156" s="5">
        <v>0</v>
      </c>
      <c r="VXR156" s="5">
        <v>0</v>
      </c>
      <c r="VXS156" s="5">
        <v>0</v>
      </c>
      <c r="VXT156" s="5">
        <v>0</v>
      </c>
      <c r="VXU156" s="5">
        <v>0</v>
      </c>
      <c r="VXV156" s="5">
        <v>0</v>
      </c>
      <c r="VXW156" s="5">
        <v>0</v>
      </c>
      <c r="VXX156" s="5">
        <v>0</v>
      </c>
      <c r="VXY156" s="5">
        <v>0</v>
      </c>
      <c r="VXZ156" s="5">
        <v>0</v>
      </c>
      <c r="VYA156" s="5">
        <v>0</v>
      </c>
      <c r="VYB156" s="5">
        <v>0</v>
      </c>
      <c r="VYC156" s="5">
        <v>0</v>
      </c>
      <c r="VYD156" s="5">
        <v>0</v>
      </c>
      <c r="VYE156" s="5">
        <v>0</v>
      </c>
      <c r="VYF156" s="5">
        <v>0</v>
      </c>
      <c r="VYG156" s="5">
        <v>0</v>
      </c>
      <c r="VYH156" s="5">
        <v>0</v>
      </c>
      <c r="VYI156" s="5">
        <v>0</v>
      </c>
      <c r="VYJ156" s="5">
        <v>0</v>
      </c>
      <c r="VYK156" s="5">
        <v>0</v>
      </c>
      <c r="VYL156" s="5">
        <v>0</v>
      </c>
      <c r="VYM156" s="5">
        <v>0</v>
      </c>
      <c r="VYN156" s="5">
        <v>0</v>
      </c>
      <c r="VYO156" s="5">
        <v>0</v>
      </c>
      <c r="VYP156" s="5">
        <v>0</v>
      </c>
      <c r="VYQ156" s="5">
        <v>0</v>
      </c>
      <c r="VYR156" s="5">
        <v>0</v>
      </c>
      <c r="VYS156" s="5">
        <v>0</v>
      </c>
      <c r="VYT156" s="5">
        <v>0</v>
      </c>
      <c r="VYU156" s="5">
        <v>0</v>
      </c>
      <c r="VYV156" s="5">
        <v>0</v>
      </c>
      <c r="VYW156" s="5">
        <v>0</v>
      </c>
      <c r="VYX156" s="5">
        <v>0</v>
      </c>
      <c r="VYY156" s="5">
        <v>0</v>
      </c>
      <c r="VYZ156" s="5">
        <v>0</v>
      </c>
      <c r="VZA156" s="5">
        <v>0</v>
      </c>
      <c r="VZB156" s="5">
        <v>0</v>
      </c>
      <c r="VZC156" s="5">
        <v>0</v>
      </c>
      <c r="VZD156" s="5">
        <v>0</v>
      </c>
      <c r="VZE156" s="5">
        <v>0</v>
      </c>
      <c r="VZF156" s="5">
        <v>0</v>
      </c>
      <c r="VZG156" s="5">
        <v>0</v>
      </c>
      <c r="VZH156" s="5">
        <v>0</v>
      </c>
      <c r="VZI156" s="5">
        <v>0</v>
      </c>
      <c r="VZJ156" s="5">
        <v>0</v>
      </c>
      <c r="VZK156" s="5">
        <v>0</v>
      </c>
      <c r="VZL156" s="5">
        <v>0</v>
      </c>
      <c r="VZM156" s="5">
        <v>0</v>
      </c>
      <c r="VZN156" s="5">
        <v>0</v>
      </c>
      <c r="VZO156" s="5">
        <v>0</v>
      </c>
      <c r="VZP156" s="5">
        <v>0</v>
      </c>
      <c r="VZQ156" s="5">
        <v>0</v>
      </c>
      <c r="VZR156" s="5">
        <v>0</v>
      </c>
      <c r="VZS156" s="5">
        <v>0</v>
      </c>
      <c r="VZT156" s="5">
        <v>0</v>
      </c>
      <c r="VZU156" s="5">
        <v>0</v>
      </c>
      <c r="VZV156" s="5">
        <v>0</v>
      </c>
      <c r="VZW156" s="5">
        <v>0</v>
      </c>
      <c r="VZX156" s="5">
        <v>0</v>
      </c>
      <c r="VZY156" s="5">
        <v>0</v>
      </c>
      <c r="VZZ156" s="5">
        <v>0</v>
      </c>
      <c r="WAA156" s="5">
        <v>0</v>
      </c>
      <c r="WAB156" s="5">
        <v>0</v>
      </c>
      <c r="WAC156" s="5">
        <v>0</v>
      </c>
      <c r="WAD156" s="5">
        <v>0</v>
      </c>
      <c r="WAE156" s="5">
        <v>0</v>
      </c>
      <c r="WAF156" s="5">
        <v>0</v>
      </c>
      <c r="WAG156" s="5">
        <v>0</v>
      </c>
      <c r="WAH156" s="5">
        <v>0</v>
      </c>
      <c r="WAI156" s="5">
        <v>0</v>
      </c>
      <c r="WAJ156" s="5">
        <v>0</v>
      </c>
      <c r="WAK156" s="5">
        <v>0</v>
      </c>
      <c r="WAL156" s="5">
        <v>0</v>
      </c>
      <c r="WAM156" s="5">
        <v>0</v>
      </c>
      <c r="WAN156" s="5">
        <v>0</v>
      </c>
      <c r="WAO156" s="5">
        <v>0</v>
      </c>
      <c r="WAP156" s="5">
        <v>0</v>
      </c>
      <c r="WAQ156" s="5">
        <v>0</v>
      </c>
      <c r="WAR156" s="5">
        <v>0</v>
      </c>
      <c r="WAS156" s="5">
        <v>0</v>
      </c>
      <c r="WAT156" s="5">
        <v>0</v>
      </c>
      <c r="WAU156" s="5">
        <v>0</v>
      </c>
      <c r="WAV156" s="5">
        <v>0</v>
      </c>
      <c r="WAW156" s="5">
        <v>0</v>
      </c>
      <c r="WAX156" s="5">
        <v>0</v>
      </c>
      <c r="WAY156" s="5">
        <v>0</v>
      </c>
      <c r="WAZ156" s="5">
        <v>0</v>
      </c>
      <c r="WBA156" s="5">
        <v>0</v>
      </c>
      <c r="WBB156" s="5">
        <v>0</v>
      </c>
      <c r="WBC156" s="5">
        <v>0</v>
      </c>
      <c r="WBD156" s="5">
        <v>0</v>
      </c>
      <c r="WBE156" s="5">
        <v>0</v>
      </c>
      <c r="WBF156" s="5">
        <v>0</v>
      </c>
      <c r="WBG156" s="5">
        <v>0</v>
      </c>
      <c r="WBH156" s="5">
        <v>0</v>
      </c>
      <c r="WBI156" s="5">
        <v>0</v>
      </c>
      <c r="WBJ156" s="5">
        <v>0</v>
      </c>
      <c r="WBK156" s="5">
        <v>0</v>
      </c>
      <c r="WBL156" s="5">
        <v>0</v>
      </c>
      <c r="WBM156" s="5">
        <v>0</v>
      </c>
      <c r="WBN156" s="5">
        <v>0</v>
      </c>
      <c r="WBO156" s="5">
        <v>0</v>
      </c>
      <c r="WBP156" s="5">
        <v>0</v>
      </c>
      <c r="WBQ156" s="5">
        <v>0</v>
      </c>
      <c r="WBR156" s="5">
        <v>0</v>
      </c>
      <c r="WBS156" s="5">
        <v>0</v>
      </c>
      <c r="WBT156" s="5">
        <v>0</v>
      </c>
      <c r="WBU156" s="5">
        <v>0</v>
      </c>
      <c r="WBV156" s="5">
        <v>0</v>
      </c>
      <c r="WBW156" s="5">
        <v>0</v>
      </c>
      <c r="WBX156" s="5">
        <v>0</v>
      </c>
      <c r="WBY156" s="5">
        <v>0</v>
      </c>
      <c r="WBZ156" s="5">
        <v>0</v>
      </c>
      <c r="WCA156" s="5">
        <v>0</v>
      </c>
      <c r="WCB156" s="5">
        <v>0</v>
      </c>
      <c r="WCC156" s="5">
        <v>0</v>
      </c>
      <c r="WCD156" s="5">
        <v>0</v>
      </c>
      <c r="WCE156" s="5">
        <v>0</v>
      </c>
      <c r="WCF156" s="5">
        <v>0</v>
      </c>
      <c r="WCG156" s="5">
        <v>0</v>
      </c>
      <c r="WCH156" s="5">
        <v>0</v>
      </c>
      <c r="WCI156" s="5">
        <v>0</v>
      </c>
      <c r="WCJ156" s="5">
        <v>0</v>
      </c>
      <c r="WCK156" s="5">
        <v>0</v>
      </c>
      <c r="WCL156" s="5">
        <v>0</v>
      </c>
      <c r="WCM156" s="5">
        <v>0</v>
      </c>
      <c r="WCN156" s="5">
        <v>0</v>
      </c>
      <c r="WCO156" s="5">
        <v>0</v>
      </c>
      <c r="WCP156" s="5">
        <v>0</v>
      </c>
      <c r="WCQ156" s="5">
        <v>0</v>
      </c>
      <c r="WCR156" s="5">
        <v>0</v>
      </c>
      <c r="WCS156" s="5">
        <v>0</v>
      </c>
      <c r="WCT156" s="5">
        <v>0</v>
      </c>
      <c r="WCU156" s="5">
        <v>0</v>
      </c>
      <c r="WCV156" s="5">
        <v>0</v>
      </c>
      <c r="WCW156" s="5">
        <v>0</v>
      </c>
      <c r="WCX156" s="5">
        <v>0</v>
      </c>
      <c r="WCY156" s="5">
        <v>0</v>
      </c>
      <c r="WCZ156" s="5">
        <v>0</v>
      </c>
      <c r="WDA156" s="5">
        <v>0</v>
      </c>
      <c r="WDB156" s="5">
        <v>0</v>
      </c>
      <c r="WDC156" s="5">
        <v>0</v>
      </c>
      <c r="WDD156" s="5">
        <v>0</v>
      </c>
      <c r="WDE156" s="5">
        <v>0</v>
      </c>
      <c r="WDF156" s="5">
        <v>0</v>
      </c>
      <c r="WDG156" s="5">
        <v>0</v>
      </c>
      <c r="WDH156" s="5">
        <v>0</v>
      </c>
      <c r="WDI156" s="5">
        <v>0</v>
      </c>
      <c r="WDJ156" s="5">
        <v>0</v>
      </c>
      <c r="WDK156" s="5">
        <v>0</v>
      </c>
      <c r="WDL156" s="5">
        <v>0</v>
      </c>
      <c r="WDM156" s="5">
        <v>0</v>
      </c>
      <c r="WDN156" s="5">
        <v>0</v>
      </c>
      <c r="WDO156" s="5">
        <v>0</v>
      </c>
      <c r="WDP156" s="5">
        <v>0</v>
      </c>
      <c r="WDQ156" s="5">
        <v>0</v>
      </c>
      <c r="WDR156" s="5">
        <v>0</v>
      </c>
      <c r="WDS156" s="5">
        <v>0</v>
      </c>
      <c r="WDT156" s="5">
        <v>0</v>
      </c>
      <c r="WDU156" s="5">
        <v>0</v>
      </c>
      <c r="WDV156" s="5">
        <v>0</v>
      </c>
      <c r="WDW156" s="5">
        <v>0</v>
      </c>
      <c r="WDX156" s="5">
        <v>0</v>
      </c>
      <c r="WDY156" s="5">
        <v>0</v>
      </c>
      <c r="WDZ156" s="5">
        <v>0</v>
      </c>
      <c r="WEA156" s="5">
        <v>0</v>
      </c>
      <c r="WEB156" s="5">
        <v>0</v>
      </c>
      <c r="WEC156" s="5">
        <v>0</v>
      </c>
      <c r="WED156" s="5">
        <v>0</v>
      </c>
      <c r="WEE156" s="5">
        <v>0</v>
      </c>
      <c r="WEF156" s="5">
        <v>0</v>
      </c>
      <c r="WEG156" s="5">
        <v>0</v>
      </c>
      <c r="WEH156" s="5">
        <v>0</v>
      </c>
      <c r="WEI156" s="5">
        <v>0</v>
      </c>
      <c r="WEJ156" s="5">
        <v>0</v>
      </c>
      <c r="WEK156" s="5">
        <v>0</v>
      </c>
      <c r="WEL156" s="5">
        <v>0</v>
      </c>
      <c r="WEM156" s="5">
        <v>0</v>
      </c>
      <c r="WEN156" s="5">
        <v>0</v>
      </c>
      <c r="WEO156" s="5">
        <v>0</v>
      </c>
      <c r="WEP156" s="5">
        <v>0</v>
      </c>
      <c r="WEQ156" s="5">
        <v>0</v>
      </c>
      <c r="WER156" s="5">
        <v>0</v>
      </c>
      <c r="WES156" s="5">
        <v>0</v>
      </c>
      <c r="WET156" s="5">
        <v>0</v>
      </c>
      <c r="WEU156" s="5">
        <v>0</v>
      </c>
      <c r="WEV156" s="5">
        <v>0</v>
      </c>
      <c r="WEW156" s="5">
        <v>0</v>
      </c>
      <c r="WEX156" s="5">
        <v>0</v>
      </c>
      <c r="WEY156" s="5">
        <v>0</v>
      </c>
      <c r="WEZ156" s="5">
        <v>0</v>
      </c>
      <c r="WFA156" s="5">
        <v>0</v>
      </c>
      <c r="WFB156" s="5">
        <v>0</v>
      </c>
      <c r="WFC156" s="5">
        <v>0</v>
      </c>
      <c r="WFD156" s="5">
        <v>0</v>
      </c>
      <c r="WFE156" s="5">
        <v>0</v>
      </c>
      <c r="WFF156" s="5">
        <v>0</v>
      </c>
      <c r="WFG156" s="5">
        <v>0</v>
      </c>
      <c r="WFH156" s="5">
        <v>0</v>
      </c>
      <c r="WFI156" s="5">
        <v>0</v>
      </c>
      <c r="WFJ156" s="5">
        <v>0</v>
      </c>
      <c r="WFK156" s="5">
        <v>0</v>
      </c>
      <c r="WFL156" s="5">
        <v>0</v>
      </c>
      <c r="WFM156" s="5">
        <v>0</v>
      </c>
      <c r="WFN156" s="5">
        <v>0</v>
      </c>
      <c r="WFO156" s="5">
        <v>0</v>
      </c>
      <c r="WFP156" s="5">
        <v>0</v>
      </c>
      <c r="WFQ156" s="5">
        <v>0</v>
      </c>
      <c r="WFR156" s="5">
        <v>0</v>
      </c>
      <c r="WFS156" s="5">
        <v>0</v>
      </c>
      <c r="WFT156" s="5">
        <v>0</v>
      </c>
      <c r="WFU156" s="5">
        <v>0</v>
      </c>
      <c r="WFV156" s="5">
        <v>0</v>
      </c>
      <c r="WFW156" s="5">
        <v>0</v>
      </c>
      <c r="WFX156" s="5">
        <v>0</v>
      </c>
      <c r="WFY156" s="5">
        <v>0</v>
      </c>
      <c r="WFZ156" s="5">
        <v>0</v>
      </c>
      <c r="WGA156" s="5">
        <v>0</v>
      </c>
      <c r="WGB156" s="5">
        <v>0</v>
      </c>
      <c r="WGC156" s="5">
        <v>0</v>
      </c>
      <c r="WGD156" s="5">
        <v>0</v>
      </c>
      <c r="WGE156" s="5">
        <v>0</v>
      </c>
      <c r="WGF156" s="5">
        <v>0</v>
      </c>
      <c r="WGG156" s="5">
        <v>0</v>
      </c>
      <c r="WGH156" s="5">
        <v>0</v>
      </c>
      <c r="WGI156" s="5">
        <v>0</v>
      </c>
      <c r="WGJ156" s="5">
        <v>0</v>
      </c>
      <c r="WGK156" s="5">
        <v>0</v>
      </c>
      <c r="WGL156" s="5">
        <v>0</v>
      </c>
      <c r="WGM156" s="5">
        <v>0</v>
      </c>
      <c r="WGN156" s="5">
        <v>0</v>
      </c>
      <c r="WGO156" s="5">
        <v>0</v>
      </c>
      <c r="WGP156" s="5">
        <v>0</v>
      </c>
      <c r="WGQ156" s="5">
        <v>0</v>
      </c>
      <c r="WGR156" s="5">
        <v>0</v>
      </c>
      <c r="WGS156" s="5">
        <v>0</v>
      </c>
      <c r="WGT156" s="5">
        <v>0</v>
      </c>
      <c r="WGU156" s="5">
        <v>0</v>
      </c>
      <c r="WGV156" s="5">
        <v>0</v>
      </c>
      <c r="WGW156" s="5">
        <v>0</v>
      </c>
      <c r="WGX156" s="5">
        <v>0</v>
      </c>
      <c r="WGY156" s="5">
        <v>0</v>
      </c>
      <c r="WGZ156" s="5">
        <v>0</v>
      </c>
      <c r="WHA156" s="5">
        <v>0</v>
      </c>
      <c r="WHB156" s="5">
        <v>0</v>
      </c>
      <c r="WHC156" s="5">
        <v>0</v>
      </c>
      <c r="WHD156" s="5">
        <v>0</v>
      </c>
      <c r="WHE156" s="5">
        <v>0</v>
      </c>
      <c r="WHF156" s="5">
        <v>0</v>
      </c>
      <c r="WHG156" s="5">
        <v>0</v>
      </c>
      <c r="WHH156" s="5">
        <v>0</v>
      </c>
      <c r="WHI156" s="5">
        <v>0</v>
      </c>
      <c r="WHJ156" s="5">
        <v>0</v>
      </c>
      <c r="WHK156" s="5">
        <v>0</v>
      </c>
      <c r="WHL156" s="5">
        <v>0</v>
      </c>
      <c r="WHM156" s="5">
        <v>0</v>
      </c>
      <c r="WHN156" s="5">
        <v>0</v>
      </c>
      <c r="WHO156" s="5">
        <v>0</v>
      </c>
      <c r="WHP156" s="5">
        <v>0</v>
      </c>
      <c r="WHQ156" s="5">
        <v>0</v>
      </c>
      <c r="WHR156" s="5">
        <v>0</v>
      </c>
      <c r="WHS156" s="5">
        <v>0</v>
      </c>
      <c r="WHT156" s="5">
        <v>0</v>
      </c>
      <c r="WHU156" s="5">
        <v>0</v>
      </c>
      <c r="WHV156" s="5">
        <v>0</v>
      </c>
      <c r="WHW156" s="5">
        <v>0</v>
      </c>
      <c r="WHX156" s="5">
        <v>0</v>
      </c>
      <c r="WHY156" s="5">
        <v>0</v>
      </c>
      <c r="WHZ156" s="5">
        <v>0</v>
      </c>
      <c r="WIA156" s="5">
        <v>0</v>
      </c>
      <c r="WIB156" s="5">
        <v>0</v>
      </c>
      <c r="WIC156" s="5">
        <v>0</v>
      </c>
      <c r="WID156" s="5">
        <v>0</v>
      </c>
      <c r="WIE156" s="5">
        <v>0</v>
      </c>
      <c r="WIF156" s="5">
        <v>0</v>
      </c>
      <c r="WIG156" s="5">
        <v>0</v>
      </c>
      <c r="WIH156" s="5">
        <v>0</v>
      </c>
      <c r="WII156" s="5">
        <v>0</v>
      </c>
      <c r="WIJ156" s="5">
        <v>0</v>
      </c>
      <c r="WIK156" s="5">
        <v>0</v>
      </c>
      <c r="WIL156" s="5">
        <v>0</v>
      </c>
      <c r="WIM156" s="5">
        <v>0</v>
      </c>
      <c r="WIN156" s="5">
        <v>0</v>
      </c>
      <c r="WIO156" s="5">
        <v>0</v>
      </c>
      <c r="WIP156" s="5">
        <v>0</v>
      </c>
      <c r="WIQ156" s="5">
        <v>0</v>
      </c>
      <c r="WIR156" s="5">
        <v>0</v>
      </c>
      <c r="WIS156" s="5">
        <v>0</v>
      </c>
      <c r="WIT156" s="5">
        <v>0</v>
      </c>
      <c r="WIU156" s="5">
        <v>0</v>
      </c>
      <c r="WIV156" s="5">
        <v>0</v>
      </c>
      <c r="WIW156" s="5">
        <v>0</v>
      </c>
      <c r="WIX156" s="5">
        <v>0</v>
      </c>
      <c r="WIY156" s="5">
        <v>0</v>
      </c>
      <c r="WIZ156" s="5">
        <v>0</v>
      </c>
      <c r="WJA156" s="5">
        <v>0</v>
      </c>
      <c r="WJB156" s="5">
        <v>0</v>
      </c>
      <c r="WJC156" s="5">
        <v>0</v>
      </c>
      <c r="WJD156" s="5">
        <v>0</v>
      </c>
      <c r="WJE156" s="5">
        <v>0</v>
      </c>
      <c r="WJF156" s="5">
        <v>0</v>
      </c>
      <c r="WJG156" s="5">
        <v>0</v>
      </c>
      <c r="WJH156" s="5">
        <v>0</v>
      </c>
      <c r="WJI156" s="5">
        <v>0</v>
      </c>
      <c r="WJJ156" s="5">
        <v>0</v>
      </c>
      <c r="WJK156" s="5">
        <v>0</v>
      </c>
      <c r="WJL156" s="5">
        <v>0</v>
      </c>
      <c r="WJM156" s="5">
        <v>0</v>
      </c>
      <c r="WJN156" s="5">
        <v>0</v>
      </c>
      <c r="WJO156" s="5">
        <v>0</v>
      </c>
      <c r="WJP156" s="5">
        <v>0</v>
      </c>
      <c r="WJQ156" s="5">
        <v>0</v>
      </c>
      <c r="WJR156" s="5">
        <v>0</v>
      </c>
      <c r="WJS156" s="5">
        <v>0</v>
      </c>
      <c r="WJT156" s="5">
        <v>0</v>
      </c>
      <c r="WJU156" s="5">
        <v>0</v>
      </c>
      <c r="WJV156" s="5">
        <v>0</v>
      </c>
      <c r="WJW156" s="5">
        <v>0</v>
      </c>
      <c r="WJX156" s="5">
        <v>0</v>
      </c>
      <c r="WJY156" s="5">
        <v>0</v>
      </c>
      <c r="WJZ156" s="5">
        <v>0</v>
      </c>
      <c r="WKA156" s="5">
        <v>0</v>
      </c>
      <c r="WKB156" s="5">
        <v>0</v>
      </c>
      <c r="WKC156" s="5">
        <v>0</v>
      </c>
      <c r="WKD156" s="5">
        <v>0</v>
      </c>
      <c r="WKE156" s="5">
        <v>0</v>
      </c>
      <c r="WKF156" s="5">
        <v>0</v>
      </c>
      <c r="WKG156" s="5">
        <v>0</v>
      </c>
      <c r="WKH156" s="5">
        <v>0</v>
      </c>
      <c r="WKI156" s="5">
        <v>0</v>
      </c>
      <c r="WKJ156" s="5">
        <v>0</v>
      </c>
      <c r="WKK156" s="5">
        <v>0</v>
      </c>
      <c r="WKL156" s="5">
        <v>0</v>
      </c>
      <c r="WKM156" s="5">
        <v>0</v>
      </c>
      <c r="WKN156" s="5">
        <v>0</v>
      </c>
      <c r="WKO156" s="5">
        <v>0</v>
      </c>
      <c r="WKP156" s="5">
        <v>0</v>
      </c>
      <c r="WKQ156" s="5">
        <v>0</v>
      </c>
      <c r="WKR156" s="5">
        <v>0</v>
      </c>
      <c r="WKS156" s="5">
        <v>0</v>
      </c>
      <c r="WKT156" s="5">
        <v>0</v>
      </c>
      <c r="WKU156" s="5">
        <v>0</v>
      </c>
      <c r="WKV156" s="5">
        <v>0</v>
      </c>
      <c r="WKW156" s="5">
        <v>0</v>
      </c>
      <c r="WKX156" s="5">
        <v>0</v>
      </c>
      <c r="WKY156" s="5">
        <v>0</v>
      </c>
      <c r="WKZ156" s="5">
        <v>0</v>
      </c>
      <c r="WLA156" s="5">
        <v>0</v>
      </c>
      <c r="WLB156" s="5">
        <v>0</v>
      </c>
      <c r="WLC156" s="5">
        <v>0</v>
      </c>
      <c r="WLD156" s="5">
        <v>0</v>
      </c>
      <c r="WLE156" s="5">
        <v>0</v>
      </c>
      <c r="WLF156" s="5">
        <v>0</v>
      </c>
      <c r="WLG156" s="5">
        <v>0</v>
      </c>
      <c r="WLH156" s="5">
        <v>0</v>
      </c>
      <c r="WLI156" s="5">
        <v>0</v>
      </c>
      <c r="WLJ156" s="5">
        <v>0</v>
      </c>
      <c r="WLK156" s="5">
        <v>0</v>
      </c>
      <c r="WLL156" s="5">
        <v>0</v>
      </c>
      <c r="WLM156" s="5">
        <v>0</v>
      </c>
      <c r="WLN156" s="5">
        <v>0</v>
      </c>
      <c r="WLO156" s="5">
        <v>0</v>
      </c>
      <c r="WLP156" s="5">
        <v>0</v>
      </c>
      <c r="WLQ156" s="5">
        <v>0</v>
      </c>
      <c r="WLR156" s="5">
        <v>0</v>
      </c>
      <c r="WLS156" s="5">
        <v>0</v>
      </c>
      <c r="WLT156" s="5">
        <v>0</v>
      </c>
      <c r="WLU156" s="5">
        <v>0</v>
      </c>
      <c r="WLV156" s="5">
        <v>0</v>
      </c>
      <c r="WLW156" s="5">
        <v>0</v>
      </c>
      <c r="WLX156" s="5">
        <v>0</v>
      </c>
      <c r="WLY156" s="5">
        <v>0</v>
      </c>
      <c r="WLZ156" s="5">
        <v>0</v>
      </c>
      <c r="WMA156" s="5">
        <v>0</v>
      </c>
      <c r="WMB156" s="5">
        <v>0</v>
      </c>
      <c r="WMC156" s="5">
        <v>0</v>
      </c>
      <c r="WMD156" s="5">
        <v>0</v>
      </c>
      <c r="WME156" s="5">
        <v>0</v>
      </c>
      <c r="WMF156" s="5">
        <v>0</v>
      </c>
      <c r="WMG156" s="5">
        <v>0</v>
      </c>
      <c r="WMH156" s="5">
        <v>0</v>
      </c>
      <c r="WMI156" s="5">
        <v>0</v>
      </c>
      <c r="WMJ156" s="5">
        <v>0</v>
      </c>
      <c r="WMK156" s="5">
        <v>0</v>
      </c>
      <c r="WML156" s="5">
        <v>0</v>
      </c>
      <c r="WMM156" s="5">
        <v>0</v>
      </c>
      <c r="WMN156" s="5">
        <v>0</v>
      </c>
      <c r="WMO156" s="5">
        <v>0</v>
      </c>
      <c r="WMP156" s="5">
        <v>0</v>
      </c>
      <c r="WMQ156" s="5">
        <v>0</v>
      </c>
      <c r="WMR156" s="5">
        <v>0</v>
      </c>
      <c r="WMS156" s="5">
        <v>0</v>
      </c>
      <c r="WMT156" s="5">
        <v>0</v>
      </c>
      <c r="WMU156" s="5">
        <v>0</v>
      </c>
      <c r="WMV156" s="5">
        <v>0</v>
      </c>
      <c r="WMW156" s="5">
        <v>0</v>
      </c>
      <c r="WMX156" s="5">
        <v>0</v>
      </c>
      <c r="WMY156" s="5">
        <v>0</v>
      </c>
      <c r="WMZ156" s="5">
        <v>0</v>
      </c>
      <c r="WNA156" s="5">
        <v>0</v>
      </c>
      <c r="WNB156" s="5">
        <v>0</v>
      </c>
      <c r="WNC156" s="5">
        <v>0</v>
      </c>
      <c r="WND156" s="5">
        <v>0</v>
      </c>
      <c r="WNE156" s="5">
        <v>0</v>
      </c>
      <c r="WNF156" s="5">
        <v>0</v>
      </c>
      <c r="WNG156" s="5">
        <v>0</v>
      </c>
      <c r="WNH156" s="5">
        <v>0</v>
      </c>
      <c r="WNI156" s="5">
        <v>0</v>
      </c>
      <c r="WNJ156" s="5">
        <v>0</v>
      </c>
      <c r="WNK156" s="5">
        <v>0</v>
      </c>
      <c r="WNL156" s="5">
        <v>0</v>
      </c>
      <c r="WNM156" s="5">
        <v>0</v>
      </c>
      <c r="WNN156" s="5">
        <v>0</v>
      </c>
      <c r="WNO156" s="5">
        <v>0</v>
      </c>
      <c r="WNP156" s="5">
        <v>0</v>
      </c>
      <c r="WNQ156" s="5">
        <v>0</v>
      </c>
      <c r="WNR156" s="5">
        <v>0</v>
      </c>
      <c r="WNS156" s="5">
        <v>0</v>
      </c>
      <c r="WNT156" s="5">
        <v>0</v>
      </c>
      <c r="WNU156" s="5">
        <v>0</v>
      </c>
      <c r="WNV156" s="5">
        <v>0</v>
      </c>
      <c r="WNW156" s="5">
        <v>0</v>
      </c>
      <c r="WNX156" s="5">
        <v>0</v>
      </c>
      <c r="WNY156" s="5">
        <v>0</v>
      </c>
      <c r="WNZ156" s="5">
        <v>0</v>
      </c>
      <c r="WOA156" s="5">
        <v>0</v>
      </c>
      <c r="WOB156" s="5">
        <v>0</v>
      </c>
      <c r="WOC156" s="5">
        <v>0</v>
      </c>
      <c r="WOD156" s="5">
        <v>0</v>
      </c>
      <c r="WOE156" s="5">
        <v>0</v>
      </c>
      <c r="WOF156" s="5">
        <v>0</v>
      </c>
      <c r="WOG156" s="5">
        <v>0</v>
      </c>
      <c r="WOH156" s="5">
        <v>0</v>
      </c>
      <c r="WOI156" s="5">
        <v>0</v>
      </c>
      <c r="WOJ156" s="5">
        <v>0</v>
      </c>
      <c r="WOK156" s="5">
        <v>0</v>
      </c>
      <c r="WOL156" s="5">
        <v>0</v>
      </c>
      <c r="WOM156" s="5">
        <v>0</v>
      </c>
      <c r="WON156" s="5">
        <v>0</v>
      </c>
      <c r="WOO156" s="5">
        <v>0</v>
      </c>
      <c r="WOP156" s="5">
        <v>0</v>
      </c>
      <c r="WOQ156" s="5">
        <v>0</v>
      </c>
      <c r="WOR156" s="5">
        <v>0</v>
      </c>
      <c r="WOS156" s="5">
        <v>0</v>
      </c>
      <c r="WOT156" s="5">
        <v>0</v>
      </c>
      <c r="WOU156" s="5">
        <v>0</v>
      </c>
      <c r="WOV156" s="5">
        <v>0</v>
      </c>
      <c r="WOW156" s="5">
        <v>0</v>
      </c>
      <c r="WOX156" s="5">
        <v>0</v>
      </c>
      <c r="WOY156" s="5">
        <v>0</v>
      </c>
      <c r="WOZ156" s="5">
        <v>0</v>
      </c>
      <c r="WPA156" s="5">
        <v>0</v>
      </c>
      <c r="WPB156" s="5">
        <v>0</v>
      </c>
      <c r="WPC156" s="5">
        <v>0</v>
      </c>
      <c r="WPD156" s="5">
        <v>0</v>
      </c>
      <c r="WPE156" s="5">
        <v>0</v>
      </c>
      <c r="WPF156" s="5">
        <v>0</v>
      </c>
      <c r="WPG156" s="5">
        <v>0</v>
      </c>
      <c r="WPH156" s="5">
        <v>0</v>
      </c>
      <c r="WPI156" s="5">
        <v>0</v>
      </c>
      <c r="WPJ156" s="5">
        <v>0</v>
      </c>
      <c r="WPK156" s="5">
        <v>0</v>
      </c>
      <c r="WPL156" s="5">
        <v>0</v>
      </c>
      <c r="WPM156" s="5">
        <v>0</v>
      </c>
      <c r="WPN156" s="5">
        <v>0</v>
      </c>
      <c r="WPO156" s="5">
        <v>0</v>
      </c>
      <c r="WPP156" s="5">
        <v>0</v>
      </c>
      <c r="WPQ156" s="5">
        <v>0</v>
      </c>
      <c r="WPR156" s="5">
        <v>0</v>
      </c>
      <c r="WPS156" s="5">
        <v>0</v>
      </c>
      <c r="WPT156" s="5">
        <v>0</v>
      </c>
      <c r="WPU156" s="5">
        <v>0</v>
      </c>
      <c r="WPV156" s="5">
        <v>0</v>
      </c>
      <c r="WPW156" s="5">
        <v>0</v>
      </c>
      <c r="WPX156" s="5">
        <v>0</v>
      </c>
      <c r="WPY156" s="5">
        <v>0</v>
      </c>
      <c r="WPZ156" s="5">
        <v>0</v>
      </c>
      <c r="WQA156" s="5">
        <v>0</v>
      </c>
      <c r="WQB156" s="5">
        <v>0</v>
      </c>
      <c r="WQC156" s="5">
        <v>0</v>
      </c>
      <c r="WQD156" s="5">
        <v>0</v>
      </c>
      <c r="WQE156" s="5">
        <v>0</v>
      </c>
      <c r="WQF156" s="5">
        <v>0</v>
      </c>
      <c r="WQG156" s="5">
        <v>0</v>
      </c>
      <c r="WQH156" s="5">
        <v>0</v>
      </c>
      <c r="WQI156" s="5">
        <v>0</v>
      </c>
      <c r="WQJ156" s="5">
        <v>0</v>
      </c>
      <c r="WQK156" s="5">
        <v>0</v>
      </c>
      <c r="WQL156" s="5">
        <v>0</v>
      </c>
      <c r="WQM156" s="5">
        <v>0</v>
      </c>
      <c r="WQN156" s="5">
        <v>0</v>
      </c>
      <c r="WQO156" s="5">
        <v>0</v>
      </c>
      <c r="WQP156" s="5">
        <v>0</v>
      </c>
      <c r="WQQ156" s="5">
        <v>0</v>
      </c>
      <c r="WQR156" s="5">
        <v>0</v>
      </c>
      <c r="WQS156" s="5">
        <v>0</v>
      </c>
      <c r="WQT156" s="5">
        <v>0</v>
      </c>
      <c r="WQU156" s="5">
        <v>0</v>
      </c>
      <c r="WQV156" s="5">
        <v>0</v>
      </c>
      <c r="WQW156" s="5">
        <v>0</v>
      </c>
      <c r="WQX156" s="5">
        <v>0</v>
      </c>
      <c r="WQY156" s="5">
        <v>0</v>
      </c>
      <c r="WQZ156" s="5">
        <v>0</v>
      </c>
      <c r="WRA156" s="5">
        <v>0</v>
      </c>
      <c r="WRB156" s="5">
        <v>0</v>
      </c>
      <c r="WRC156" s="5">
        <v>0</v>
      </c>
      <c r="WRD156" s="5">
        <v>0</v>
      </c>
      <c r="WRE156" s="5">
        <v>0</v>
      </c>
      <c r="WRF156" s="5">
        <v>0</v>
      </c>
      <c r="WRG156" s="5">
        <v>0</v>
      </c>
      <c r="WRH156" s="5">
        <v>0</v>
      </c>
      <c r="WRI156" s="5">
        <v>0</v>
      </c>
      <c r="WRJ156" s="5">
        <v>0</v>
      </c>
      <c r="WRK156" s="5">
        <v>0</v>
      </c>
      <c r="WRL156" s="5">
        <v>0</v>
      </c>
      <c r="WRM156" s="5">
        <v>0</v>
      </c>
      <c r="WRN156" s="5">
        <v>0</v>
      </c>
      <c r="WRO156" s="5">
        <v>0</v>
      </c>
      <c r="WRP156" s="5">
        <v>0</v>
      </c>
      <c r="WRQ156" s="5">
        <v>0</v>
      </c>
      <c r="WRR156" s="5">
        <v>0</v>
      </c>
      <c r="WRS156" s="5">
        <v>0</v>
      </c>
      <c r="WRT156" s="5">
        <v>0</v>
      </c>
      <c r="WRU156" s="5">
        <v>0</v>
      </c>
      <c r="WRV156" s="5">
        <v>0</v>
      </c>
      <c r="WRW156" s="5">
        <v>0</v>
      </c>
      <c r="WRX156" s="5">
        <v>0</v>
      </c>
      <c r="WRY156" s="5">
        <v>0</v>
      </c>
      <c r="WRZ156" s="5">
        <v>0</v>
      </c>
      <c r="WSA156" s="5">
        <v>0</v>
      </c>
      <c r="WSB156" s="5">
        <v>0</v>
      </c>
      <c r="WSC156" s="5">
        <v>0</v>
      </c>
      <c r="WSD156" s="5">
        <v>0</v>
      </c>
      <c r="WSE156" s="5">
        <v>0</v>
      </c>
      <c r="WSF156" s="5">
        <v>0</v>
      </c>
      <c r="WSG156" s="5">
        <v>0</v>
      </c>
      <c r="WSH156" s="5">
        <v>0</v>
      </c>
      <c r="WSI156" s="5">
        <v>0</v>
      </c>
      <c r="WSJ156" s="5">
        <v>0</v>
      </c>
      <c r="WSK156" s="5">
        <v>0</v>
      </c>
      <c r="WSL156" s="5">
        <v>0</v>
      </c>
      <c r="WSM156" s="5">
        <v>0</v>
      </c>
      <c r="WSN156" s="5">
        <v>0</v>
      </c>
      <c r="WSO156" s="5">
        <v>0</v>
      </c>
      <c r="WSP156" s="5">
        <v>0</v>
      </c>
      <c r="WSQ156" s="5">
        <v>0</v>
      </c>
      <c r="WSR156" s="5">
        <v>0</v>
      </c>
      <c r="WSS156" s="5">
        <v>0</v>
      </c>
      <c r="WST156" s="5">
        <v>0</v>
      </c>
      <c r="WSU156" s="5">
        <v>0</v>
      </c>
      <c r="WSV156" s="5">
        <v>0</v>
      </c>
      <c r="WSW156" s="5">
        <v>0</v>
      </c>
      <c r="WSX156" s="5">
        <v>0</v>
      </c>
      <c r="WSY156" s="5">
        <v>0</v>
      </c>
      <c r="WSZ156" s="5">
        <v>0</v>
      </c>
      <c r="WTA156" s="5">
        <v>0</v>
      </c>
      <c r="WTB156" s="5">
        <v>0</v>
      </c>
      <c r="WTC156" s="5">
        <v>0</v>
      </c>
      <c r="WTD156" s="5">
        <v>0</v>
      </c>
      <c r="WTE156" s="5">
        <v>0</v>
      </c>
      <c r="WTF156" s="5">
        <v>0</v>
      </c>
      <c r="WTG156" s="5">
        <v>0</v>
      </c>
      <c r="WTH156" s="5">
        <v>0</v>
      </c>
      <c r="WTI156" s="5">
        <v>0</v>
      </c>
      <c r="WTJ156" s="5">
        <v>0</v>
      </c>
      <c r="WTK156" s="5">
        <v>0</v>
      </c>
      <c r="WTL156" s="5">
        <v>0</v>
      </c>
      <c r="WTM156" s="5">
        <v>0</v>
      </c>
      <c r="WTN156" s="5">
        <v>0</v>
      </c>
      <c r="WTO156" s="5">
        <v>0</v>
      </c>
      <c r="WTP156" s="5">
        <v>0</v>
      </c>
      <c r="WTQ156" s="5">
        <v>0</v>
      </c>
      <c r="WTR156" s="5">
        <v>0</v>
      </c>
      <c r="WTS156" s="5">
        <v>0</v>
      </c>
      <c r="WTT156" s="5">
        <v>0</v>
      </c>
      <c r="WTU156" s="5">
        <v>0</v>
      </c>
      <c r="WTV156" s="5">
        <v>0</v>
      </c>
      <c r="WTW156" s="5">
        <v>0</v>
      </c>
      <c r="WTX156" s="5">
        <v>0</v>
      </c>
      <c r="WTY156" s="5">
        <v>0</v>
      </c>
      <c r="WTZ156" s="5">
        <v>0</v>
      </c>
      <c r="WUA156" s="5">
        <v>0</v>
      </c>
      <c r="WUB156" s="5">
        <v>0</v>
      </c>
      <c r="WUC156" s="5">
        <v>0</v>
      </c>
      <c r="WUD156" s="5">
        <v>0</v>
      </c>
      <c r="WUE156" s="5">
        <v>0</v>
      </c>
      <c r="WUF156" s="5">
        <v>0</v>
      </c>
      <c r="WUG156" s="5">
        <v>0</v>
      </c>
      <c r="WUH156" s="5">
        <v>0</v>
      </c>
      <c r="WUI156" s="5">
        <v>0</v>
      </c>
      <c r="WUJ156" s="5">
        <v>0</v>
      </c>
      <c r="WUK156" s="5">
        <v>0</v>
      </c>
      <c r="WUL156" s="5">
        <v>0</v>
      </c>
      <c r="WUM156" s="5">
        <v>0</v>
      </c>
      <c r="WUN156" s="5">
        <v>0</v>
      </c>
      <c r="WUO156" s="5">
        <v>0</v>
      </c>
      <c r="WUP156" s="5">
        <v>0</v>
      </c>
      <c r="WUQ156" s="5">
        <v>0</v>
      </c>
      <c r="WUR156" s="5">
        <v>0</v>
      </c>
      <c r="WUS156" s="5">
        <v>0</v>
      </c>
      <c r="WUT156" s="5">
        <v>0</v>
      </c>
      <c r="WUU156" s="5">
        <v>0</v>
      </c>
      <c r="WUV156" s="5">
        <v>0</v>
      </c>
      <c r="WUW156" s="5">
        <v>0</v>
      </c>
      <c r="WUX156" s="5">
        <v>0</v>
      </c>
      <c r="WUY156" s="5">
        <v>0</v>
      </c>
      <c r="WUZ156" s="5">
        <v>0</v>
      </c>
      <c r="WVA156" s="5">
        <v>0</v>
      </c>
      <c r="WVB156" s="5">
        <v>0</v>
      </c>
      <c r="WVC156" s="5">
        <v>0</v>
      </c>
      <c r="WVD156" s="5">
        <v>0</v>
      </c>
      <c r="WVE156" s="5">
        <v>0</v>
      </c>
      <c r="WVF156" s="5">
        <v>0</v>
      </c>
      <c r="WVG156" s="5">
        <v>0</v>
      </c>
      <c r="WVH156" s="5">
        <v>0</v>
      </c>
      <c r="WVI156" s="5">
        <v>0</v>
      </c>
      <c r="WVJ156" s="5">
        <v>0</v>
      </c>
      <c r="WVK156" s="5">
        <v>0</v>
      </c>
      <c r="WVL156" s="5">
        <v>0</v>
      </c>
      <c r="WVM156" s="5">
        <v>0</v>
      </c>
      <c r="WVN156" s="5">
        <v>0</v>
      </c>
      <c r="WVO156" s="5">
        <v>0</v>
      </c>
      <c r="WVP156" s="5">
        <v>0</v>
      </c>
      <c r="WVQ156" s="5">
        <v>0</v>
      </c>
      <c r="WVR156" s="5">
        <v>0</v>
      </c>
      <c r="WVS156" s="5">
        <v>0</v>
      </c>
      <c r="WVT156" s="5">
        <v>0</v>
      </c>
      <c r="WVU156" s="5">
        <v>0</v>
      </c>
      <c r="WVV156" s="5">
        <v>0</v>
      </c>
      <c r="WVW156" s="5">
        <v>0</v>
      </c>
      <c r="WVX156" s="5">
        <v>0</v>
      </c>
      <c r="WVY156" s="5">
        <v>0</v>
      </c>
      <c r="WVZ156" s="5">
        <v>0</v>
      </c>
      <c r="WWA156" s="5">
        <v>0</v>
      </c>
      <c r="WWB156" s="5">
        <v>0</v>
      </c>
      <c r="WWC156" s="5">
        <v>0</v>
      </c>
      <c r="WWD156" s="5">
        <v>0</v>
      </c>
      <c r="WWE156" s="5">
        <v>0</v>
      </c>
      <c r="WWF156" s="5">
        <v>0</v>
      </c>
      <c r="WWG156" s="5">
        <v>0</v>
      </c>
      <c r="WWH156" s="5">
        <v>0</v>
      </c>
      <c r="WWI156" s="5">
        <v>0</v>
      </c>
      <c r="WWJ156" s="5">
        <v>0</v>
      </c>
      <c r="WWK156" s="5">
        <v>0</v>
      </c>
      <c r="WWL156" s="5">
        <v>0</v>
      </c>
      <c r="WWM156" s="5">
        <v>0</v>
      </c>
      <c r="WWN156" s="5">
        <v>0</v>
      </c>
      <c r="WWO156" s="5">
        <v>0</v>
      </c>
      <c r="WWP156" s="5">
        <v>0</v>
      </c>
      <c r="WWQ156" s="5">
        <v>0</v>
      </c>
      <c r="WWR156" s="5">
        <v>0</v>
      </c>
      <c r="WWS156" s="5">
        <v>0</v>
      </c>
      <c r="WWT156" s="5">
        <v>0</v>
      </c>
      <c r="WWU156" s="5">
        <v>0</v>
      </c>
      <c r="WWV156" s="5">
        <v>0</v>
      </c>
      <c r="WWW156" s="5">
        <v>0</v>
      </c>
      <c r="WWX156" s="5">
        <v>0</v>
      </c>
      <c r="WWY156" s="5">
        <v>0</v>
      </c>
      <c r="WWZ156" s="5">
        <v>0</v>
      </c>
      <c r="WXA156" s="5">
        <v>0</v>
      </c>
      <c r="WXB156" s="5">
        <v>0</v>
      </c>
      <c r="WXC156" s="5">
        <v>0</v>
      </c>
      <c r="WXD156" s="5">
        <v>0</v>
      </c>
      <c r="WXE156" s="5">
        <v>0</v>
      </c>
      <c r="WXF156" s="5">
        <v>0</v>
      </c>
      <c r="WXG156" s="5">
        <v>0</v>
      </c>
      <c r="WXH156" s="5">
        <v>0</v>
      </c>
      <c r="WXI156" s="5">
        <v>0</v>
      </c>
      <c r="WXJ156" s="5">
        <v>0</v>
      </c>
      <c r="WXK156" s="5">
        <v>0</v>
      </c>
      <c r="WXL156" s="5">
        <v>0</v>
      </c>
      <c r="WXM156" s="5">
        <v>0</v>
      </c>
      <c r="WXN156" s="5">
        <v>0</v>
      </c>
      <c r="WXO156" s="5">
        <v>0</v>
      </c>
      <c r="WXP156" s="5">
        <v>0</v>
      </c>
      <c r="WXQ156" s="5">
        <v>0</v>
      </c>
      <c r="WXR156" s="5">
        <v>0</v>
      </c>
      <c r="WXS156" s="5">
        <v>0</v>
      </c>
      <c r="WXT156" s="5">
        <v>0</v>
      </c>
      <c r="WXU156" s="5">
        <v>0</v>
      </c>
      <c r="WXV156" s="5">
        <v>0</v>
      </c>
      <c r="WXW156" s="5">
        <v>0</v>
      </c>
      <c r="WXX156" s="5">
        <v>0</v>
      </c>
      <c r="WXY156" s="5">
        <v>0</v>
      </c>
      <c r="WXZ156" s="5">
        <v>0</v>
      </c>
      <c r="WYA156" s="5">
        <v>0</v>
      </c>
      <c r="WYB156" s="5">
        <v>0</v>
      </c>
      <c r="WYC156" s="5">
        <v>0</v>
      </c>
      <c r="WYD156" s="5">
        <v>0</v>
      </c>
      <c r="WYE156" s="5">
        <v>0</v>
      </c>
      <c r="WYF156" s="5">
        <v>0</v>
      </c>
      <c r="WYG156" s="5">
        <v>0</v>
      </c>
      <c r="WYH156" s="5">
        <v>0</v>
      </c>
      <c r="WYI156" s="5">
        <v>0</v>
      </c>
      <c r="WYJ156" s="5">
        <v>0</v>
      </c>
      <c r="WYK156" s="5">
        <v>0</v>
      </c>
      <c r="WYL156" s="5">
        <v>0</v>
      </c>
      <c r="WYM156" s="5">
        <v>0</v>
      </c>
      <c r="WYN156" s="5">
        <v>0</v>
      </c>
      <c r="WYO156" s="5">
        <v>0</v>
      </c>
      <c r="WYP156" s="5">
        <v>0</v>
      </c>
      <c r="WYQ156" s="5">
        <v>0</v>
      </c>
      <c r="WYR156" s="5">
        <v>0</v>
      </c>
      <c r="WYS156" s="5">
        <v>0</v>
      </c>
      <c r="WYT156" s="5">
        <v>0</v>
      </c>
      <c r="WYU156" s="5">
        <v>0</v>
      </c>
      <c r="WYV156" s="5">
        <v>0</v>
      </c>
      <c r="WYW156" s="5">
        <v>0</v>
      </c>
      <c r="WYX156" s="5">
        <v>0</v>
      </c>
      <c r="WYY156" s="5">
        <v>0</v>
      </c>
      <c r="WYZ156" s="5">
        <v>0</v>
      </c>
      <c r="WZA156" s="5">
        <v>0</v>
      </c>
      <c r="WZB156" s="5">
        <v>0</v>
      </c>
      <c r="WZC156" s="5">
        <v>0</v>
      </c>
      <c r="WZD156" s="5">
        <v>0</v>
      </c>
      <c r="WZE156" s="5">
        <v>0</v>
      </c>
      <c r="WZF156" s="5">
        <v>0</v>
      </c>
      <c r="WZG156" s="5">
        <v>0</v>
      </c>
      <c r="WZH156" s="5">
        <v>0</v>
      </c>
      <c r="WZI156" s="5">
        <v>0</v>
      </c>
      <c r="WZJ156" s="5">
        <v>0</v>
      </c>
      <c r="WZK156" s="5">
        <v>0</v>
      </c>
      <c r="WZL156" s="5">
        <v>0</v>
      </c>
      <c r="WZM156" s="5">
        <v>0</v>
      </c>
      <c r="WZN156" s="5">
        <v>0</v>
      </c>
      <c r="WZO156" s="5">
        <v>0</v>
      </c>
      <c r="WZP156" s="5">
        <v>0</v>
      </c>
      <c r="WZQ156" s="5">
        <v>0</v>
      </c>
      <c r="WZR156" s="5">
        <v>0</v>
      </c>
      <c r="WZS156" s="5">
        <v>0</v>
      </c>
      <c r="WZT156" s="5">
        <v>0</v>
      </c>
      <c r="WZU156" s="5">
        <v>0</v>
      </c>
      <c r="WZV156" s="5">
        <v>0</v>
      </c>
      <c r="WZW156" s="5">
        <v>0</v>
      </c>
      <c r="WZX156" s="5">
        <v>0</v>
      </c>
      <c r="WZY156" s="5">
        <v>0</v>
      </c>
      <c r="WZZ156" s="5">
        <v>0</v>
      </c>
      <c r="XAA156" s="5">
        <v>0</v>
      </c>
      <c r="XAB156" s="5">
        <v>0</v>
      </c>
      <c r="XAC156" s="5">
        <v>0</v>
      </c>
      <c r="XAD156" s="5">
        <v>0</v>
      </c>
      <c r="XAE156" s="5">
        <v>0</v>
      </c>
      <c r="XAF156" s="5">
        <v>0</v>
      </c>
      <c r="XAG156" s="5">
        <v>0</v>
      </c>
      <c r="XAH156" s="5">
        <v>0</v>
      </c>
      <c r="XAI156" s="5">
        <v>0</v>
      </c>
      <c r="XAJ156" s="5">
        <v>0</v>
      </c>
      <c r="XAK156" s="5">
        <v>0</v>
      </c>
      <c r="XAL156" s="5">
        <v>0</v>
      </c>
      <c r="XAM156" s="5">
        <v>0</v>
      </c>
      <c r="XAN156" s="5">
        <v>0</v>
      </c>
      <c r="XAO156" s="5">
        <v>0</v>
      </c>
      <c r="XAP156" s="5">
        <v>0</v>
      </c>
      <c r="XAQ156" s="5">
        <v>0</v>
      </c>
      <c r="XAR156" s="5">
        <v>0</v>
      </c>
      <c r="XAS156" s="5">
        <v>0</v>
      </c>
      <c r="XAT156" s="5">
        <v>0</v>
      </c>
      <c r="XAU156" s="5">
        <v>0</v>
      </c>
      <c r="XAV156" s="5">
        <v>0</v>
      </c>
      <c r="XAW156" s="5">
        <v>0</v>
      </c>
      <c r="XAX156" s="5">
        <v>0</v>
      </c>
      <c r="XAY156" s="5">
        <v>0</v>
      </c>
      <c r="XAZ156" s="5">
        <v>0</v>
      </c>
      <c r="XBA156" s="5">
        <v>0</v>
      </c>
      <c r="XBB156" s="5">
        <v>0</v>
      </c>
      <c r="XBC156" s="5">
        <v>0</v>
      </c>
      <c r="XBD156" s="5">
        <v>0</v>
      </c>
      <c r="XBE156" s="5">
        <v>0</v>
      </c>
      <c r="XBF156" s="5">
        <v>0</v>
      </c>
      <c r="XBG156" s="5">
        <v>0</v>
      </c>
      <c r="XBH156" s="5">
        <v>0</v>
      </c>
      <c r="XBI156" s="5">
        <v>0</v>
      </c>
      <c r="XBJ156" s="5">
        <v>0</v>
      </c>
      <c r="XBK156" s="5">
        <v>0</v>
      </c>
      <c r="XBL156" s="5">
        <v>0</v>
      </c>
      <c r="XBM156" s="5">
        <v>0</v>
      </c>
      <c r="XBN156" s="5">
        <v>0</v>
      </c>
      <c r="XBO156" s="5">
        <v>0</v>
      </c>
      <c r="XBP156" s="5">
        <v>0</v>
      </c>
      <c r="XBQ156" s="5">
        <v>0</v>
      </c>
      <c r="XBR156" s="5">
        <v>0</v>
      </c>
      <c r="XBS156" s="5">
        <v>0</v>
      </c>
      <c r="XBT156" s="5">
        <v>0</v>
      </c>
      <c r="XBU156" s="5">
        <v>0</v>
      </c>
      <c r="XBV156" s="5">
        <v>0</v>
      </c>
      <c r="XBW156" s="5">
        <v>0</v>
      </c>
      <c r="XBX156" s="5">
        <v>0</v>
      </c>
      <c r="XBY156" s="5">
        <v>0</v>
      </c>
      <c r="XBZ156" s="5">
        <v>0</v>
      </c>
      <c r="XCA156" s="5">
        <v>0</v>
      </c>
      <c r="XCB156" s="5">
        <v>0</v>
      </c>
      <c r="XCC156" s="5">
        <v>0</v>
      </c>
      <c r="XCD156" s="5">
        <v>0</v>
      </c>
      <c r="XCE156" s="5">
        <v>0</v>
      </c>
      <c r="XCF156" s="5">
        <v>0</v>
      </c>
      <c r="XCG156" s="5">
        <v>0</v>
      </c>
      <c r="XCH156" s="5">
        <v>0</v>
      </c>
      <c r="XCI156" s="5">
        <v>0</v>
      </c>
      <c r="XCJ156" s="5">
        <v>0</v>
      </c>
      <c r="XCK156" s="5">
        <v>0</v>
      </c>
      <c r="XCL156" s="5">
        <v>0</v>
      </c>
      <c r="XCM156" s="5">
        <v>0</v>
      </c>
      <c r="XCN156" s="5">
        <v>0</v>
      </c>
      <c r="XCO156" s="5">
        <v>0</v>
      </c>
      <c r="XCP156" s="5">
        <v>0</v>
      </c>
      <c r="XCQ156" s="5">
        <v>0</v>
      </c>
      <c r="XCR156" s="5">
        <v>0</v>
      </c>
      <c r="XCS156" s="5">
        <v>0</v>
      </c>
      <c r="XCT156" s="5">
        <v>0</v>
      </c>
      <c r="XCU156" s="5">
        <v>0</v>
      </c>
      <c r="XCV156" s="5">
        <v>0</v>
      </c>
      <c r="XCW156" s="5">
        <v>0</v>
      </c>
      <c r="XCX156" s="5">
        <v>0</v>
      </c>
      <c r="XCY156" s="5">
        <v>0</v>
      </c>
      <c r="XCZ156" s="5">
        <v>0</v>
      </c>
      <c r="XDA156" s="5">
        <v>0</v>
      </c>
      <c r="XDB156" s="5">
        <v>0</v>
      </c>
      <c r="XDC156" s="5">
        <v>0</v>
      </c>
      <c r="XDD156" s="5">
        <v>0</v>
      </c>
      <c r="XDE156" s="5">
        <v>0</v>
      </c>
      <c r="XDF156" s="5">
        <v>0</v>
      </c>
      <c r="XDG156" s="5">
        <v>0</v>
      </c>
      <c r="XDH156" s="5">
        <v>0</v>
      </c>
      <c r="XDI156" s="5">
        <v>0</v>
      </c>
      <c r="XDJ156" s="5">
        <v>0</v>
      </c>
      <c r="XDK156" s="5">
        <v>0</v>
      </c>
      <c r="XDL156" s="5">
        <v>0</v>
      </c>
      <c r="XDM156" s="5">
        <v>0</v>
      </c>
      <c r="XDN156" s="5">
        <v>0</v>
      </c>
      <c r="XDO156" s="5">
        <v>0</v>
      </c>
      <c r="XDP156" s="5">
        <v>0</v>
      </c>
      <c r="XDQ156" s="5">
        <v>0</v>
      </c>
      <c r="XDR156" s="5">
        <v>0</v>
      </c>
      <c r="XDS156" s="5">
        <v>0</v>
      </c>
      <c r="XDT156" s="5">
        <v>0</v>
      </c>
      <c r="XDU156" s="5">
        <v>0</v>
      </c>
      <c r="XDV156" s="5">
        <v>0</v>
      </c>
      <c r="XDW156" s="5">
        <v>0</v>
      </c>
      <c r="XDX156" s="5">
        <v>0</v>
      </c>
      <c r="XDY156" s="5">
        <v>0</v>
      </c>
      <c r="XDZ156" s="5">
        <v>0</v>
      </c>
      <c r="XEA156" s="5">
        <v>0</v>
      </c>
      <c r="XEB156" s="5">
        <v>0</v>
      </c>
      <c r="XEC156" s="5">
        <v>0</v>
      </c>
      <c r="XED156" s="5">
        <v>0</v>
      </c>
      <c r="XEE156" s="5">
        <v>0</v>
      </c>
      <c r="XEF156" s="5">
        <v>0</v>
      </c>
      <c r="XEG156" s="5">
        <v>0</v>
      </c>
      <c r="XEH156" s="5">
        <v>0</v>
      </c>
      <c r="XEI156" s="5">
        <v>0</v>
      </c>
      <c r="XEJ156" s="5">
        <v>0</v>
      </c>
      <c r="XEK156" s="5">
        <v>0</v>
      </c>
      <c r="XEL156" s="5">
        <v>0</v>
      </c>
      <c r="XEM156" s="5">
        <v>0</v>
      </c>
      <c r="XEN156" s="5">
        <v>0</v>
      </c>
      <c r="XEO156" s="5">
        <v>0</v>
      </c>
      <c r="XEP156" s="5">
        <v>0</v>
      </c>
      <c r="XEQ156" s="5">
        <v>0</v>
      </c>
      <c r="XER156" s="5">
        <v>0</v>
      </c>
      <c r="XES156" s="5">
        <v>0</v>
      </c>
      <c r="XET156" s="5">
        <v>0</v>
      </c>
      <c r="XEU156" s="5">
        <v>0</v>
      </c>
      <c r="XEV156" s="5">
        <v>0</v>
      </c>
      <c r="XEW156" s="5">
        <v>0</v>
      </c>
      <c r="XEX156" s="5">
        <v>0</v>
      </c>
      <c r="XEY156" s="5">
        <v>0</v>
      </c>
      <c r="XEZ156" s="5">
        <v>0</v>
      </c>
      <c r="XFA156" s="5">
        <v>0</v>
      </c>
      <c r="XFB156" s="5">
        <v>0</v>
      </c>
      <c r="XFC156" s="5">
        <v>0</v>
      </c>
      <c r="XFD156" s="5" t="e">
        <v>#REF!</v>
      </c>
    </row>
    <row r="157" spans="1:16384" ht="15" customHeight="1" x14ac:dyDescent="0.25">
      <c r="A157" s="59" t="s">
        <v>196</v>
      </c>
      <c r="B157" s="9">
        <f>COUNTIFS([2]!Consolidado[[#All],[FECHA 2]],$A157,[2]!Consolidado[[#All],[MOD_F]],"MV",[2]!Consolidado[[#All],[N° DOCUMENTO]],"&lt;&gt;")</f>
        <v>5</v>
      </c>
      <c r="C157" s="10">
        <f>SUMIFS([2]!Consolidado[[#All],[MONTO BFH]],[2]!Consolidado[[#All],[FECHA 2]],$A157,[2]!Consolidado[[#All],[MOD_F]],"MV",[2]!Consolidado[[#All],[N° DOCUMENTO]],"&lt;&gt;")/1000</f>
        <v>47.725000000000001</v>
      </c>
      <c r="D157" s="11">
        <f t="shared" si="4"/>
        <v>9860</v>
      </c>
      <c r="E157" s="11">
        <f t="shared" si="5"/>
        <v>79303.447100000019</v>
      </c>
    </row>
    <row r="158" spans="1:16384" ht="15" customHeight="1" x14ac:dyDescent="0.25">
      <c r="A158" s="59" t="s">
        <v>197</v>
      </c>
      <c r="B158" s="9">
        <f>COUNTIFS([2]!Consolidado[[#All],[FECHA 2]],$A158,[2]!Consolidado[[#All],[MOD_F]],"MV",[2]!Consolidado[[#All],[N° DOCUMENTO]],"&lt;&gt;")</f>
        <v>5</v>
      </c>
      <c r="C158" s="10">
        <f>SUMIFS([2]!Consolidado[[#All],[MONTO BFH]],[2]!Consolidado[[#All],[FECHA 2]],$A158,[2]!Consolidado[[#All],[MOD_F]],"MV",[2]!Consolidado[[#All],[N° DOCUMENTO]],"&lt;&gt;")/1000</f>
        <v>47.725000000000001</v>
      </c>
      <c r="D158" s="11">
        <f t="shared" si="4"/>
        <v>9865</v>
      </c>
      <c r="E158" s="11">
        <f t="shared" si="5"/>
        <v>79351.172100000025</v>
      </c>
    </row>
    <row r="159" spans="1:16384" ht="15" customHeight="1" x14ac:dyDescent="0.25">
      <c r="A159" s="59" t="s">
        <v>198</v>
      </c>
      <c r="B159" s="9">
        <f>COUNTIFS([2]!Consolidado[[#All],[FECHA 2]],$A159,[2]!Consolidado[[#All],[MOD_F]],"MV",[2]!Consolidado[[#All],[N° DOCUMENTO]],"&lt;&gt;")</f>
        <v>0</v>
      </c>
      <c r="C159" s="10">
        <f>SUMIFS([2]!Consolidado[[#All],[MONTO BFH]],[2]!Consolidado[[#All],[FECHA 2]],$A159,[2]!Consolidado[[#All],[MOD_F]],"MV",[2]!Consolidado[[#All],[N° DOCUMENTO]],"&lt;&gt;")/1000</f>
        <v>0</v>
      </c>
      <c r="D159" s="11">
        <f t="shared" si="4"/>
        <v>9865</v>
      </c>
      <c r="E159" s="11">
        <f t="shared" si="5"/>
        <v>79351.172100000025</v>
      </c>
    </row>
    <row r="160" spans="1:16384" ht="15" customHeight="1" x14ac:dyDescent="0.25">
      <c r="A160" s="59" t="s">
        <v>199</v>
      </c>
      <c r="B160" s="9">
        <f>COUNTIFS([2]!Consolidado[[#All],[FECHA 2]],$A160,[2]!Consolidado[[#All],[MOD_F]],"MV",[2]!Consolidado[[#All],[N° DOCUMENTO]],"&lt;&gt;")</f>
        <v>36</v>
      </c>
      <c r="C160" s="10">
        <f>SUMIFS([2]!Consolidado[[#All],[MONTO BFH]],[2]!Consolidado[[#All],[FECHA 2]],$A160,[2]!Consolidado[[#All],[MOD_F]],"MV",[2]!Consolidado[[#All],[N° DOCUMENTO]],"&lt;&gt;")/1000</f>
        <v>347.64499999999998</v>
      </c>
      <c r="D160" s="11">
        <f t="shared" si="4"/>
        <v>9901</v>
      </c>
      <c r="E160" s="11">
        <f t="shared" si="5"/>
        <v>79698.817100000029</v>
      </c>
    </row>
    <row r="161" spans="1:5" ht="15" customHeight="1" x14ac:dyDescent="0.25">
      <c r="A161" s="59" t="s">
        <v>200</v>
      </c>
      <c r="B161" s="9">
        <f>COUNTIFS([2]!Consolidado[[#All],[FECHA 2]],$A161,[2]!Consolidado[[#All],[MOD_F]],"MV",[2]!Consolidado[[#All],[N° DOCUMENTO]],"&lt;&gt;")</f>
        <v>34</v>
      </c>
      <c r="C161" s="10">
        <f>SUMIFS([2]!Consolidado[[#All],[MONTO BFH]],[2]!Consolidado[[#All],[FECHA 2]],$A161,[2]!Consolidado[[#All],[MOD_F]],"MV",[2]!Consolidado[[#All],[N° DOCUMENTO]],"&lt;&gt;")/1000</f>
        <v>333.36659999999995</v>
      </c>
      <c r="D161" s="11">
        <f t="shared" si="4"/>
        <v>9935</v>
      </c>
      <c r="E161" s="11">
        <f t="shared" si="5"/>
        <v>80032.183700000023</v>
      </c>
    </row>
    <row r="162" spans="1:5" ht="15" customHeight="1" x14ac:dyDescent="0.25">
      <c r="A162" s="59" t="s">
        <v>201</v>
      </c>
      <c r="B162" s="9">
        <f>COUNTIFS([2]!Consolidado[[#All],[FECHA 2]],$A162,[2]!Consolidado[[#All],[MOD_F]],"MV",[2]!Consolidado[[#All],[N° DOCUMENTO]],"&lt;&gt;")</f>
        <v>39</v>
      </c>
      <c r="C162" s="10">
        <f>SUMIFS([2]!Consolidado[[#All],[MONTO BFH]],[2]!Consolidado[[#All],[FECHA 2]],$A162,[2]!Consolidado[[#All],[MOD_F]],"MV",[2]!Consolidado[[#All],[N° DOCUMENTO]],"&lt;&gt;")/1000</f>
        <v>386.01819999999998</v>
      </c>
      <c r="D162" s="11">
        <f t="shared" si="4"/>
        <v>9974</v>
      </c>
      <c r="E162" s="11">
        <f t="shared" si="5"/>
        <v>80418.201900000029</v>
      </c>
    </row>
    <row r="163" spans="1:5" ht="15" customHeight="1" x14ac:dyDescent="0.25">
      <c r="A163" s="59" t="s">
        <v>202</v>
      </c>
      <c r="B163" s="9">
        <f>COUNTIFS([2]!Consolidado[[#All],[FECHA 2]],$A163,[2]!Consolidado[[#All],[MOD_F]],"MV",[2]!Consolidado[[#All],[N° DOCUMENTO]],"&lt;&gt;")</f>
        <v>8</v>
      </c>
      <c r="C163" s="10">
        <f>SUMIFS([2]!Consolidado[[#All],[MONTO BFH]],[2]!Consolidado[[#All],[FECHA 2]],$A163,[2]!Consolidado[[#All],[MOD_F]],"MV",[2]!Consolidado[[#All],[N° DOCUMENTO]],"&lt;&gt;")/1000</f>
        <v>77.28</v>
      </c>
      <c r="D163" s="11">
        <f t="shared" si="4"/>
        <v>9982</v>
      </c>
      <c r="E163" s="11">
        <f t="shared" si="5"/>
        <v>80495.481900000028</v>
      </c>
    </row>
    <row r="164" spans="1:5" ht="15" customHeight="1" x14ac:dyDescent="0.25">
      <c r="A164" s="59" t="s">
        <v>203</v>
      </c>
      <c r="B164" s="9">
        <f>COUNTIFS([2]!Consolidado[[#All],[FECHA 2]],$A164,[2]!Consolidado[[#All],[MOD_F]],"MV",[2]!Consolidado[[#All],[N° DOCUMENTO]],"&lt;&gt;")</f>
        <v>21</v>
      </c>
      <c r="C164" s="10">
        <f>SUMIFS([2]!Consolidado[[#All],[MONTO BFH]],[2]!Consolidado[[#All],[FECHA 2]],$A164,[2]!Consolidado[[#All],[MOD_F]],"MV",[2]!Consolidado[[#All],[N° DOCUMENTO]],"&lt;&gt;")/1000</f>
        <v>207.78659999999999</v>
      </c>
      <c r="D164" s="11">
        <f t="shared" si="4"/>
        <v>10003</v>
      </c>
      <c r="E164" s="11">
        <f t="shared" si="5"/>
        <v>80703.268500000035</v>
      </c>
    </row>
    <row r="165" spans="1:5" ht="15" customHeight="1" x14ac:dyDescent="0.25">
      <c r="A165" s="59" t="s">
        <v>205</v>
      </c>
      <c r="B165" s="9">
        <f>COUNTIFS([2]!Consolidado[[#All],[FECHA 2]],$A165,[2]!Consolidado[[#All],[MOD_F]],"MV",[2]!Consolidado[[#All],[N° DOCUMENTO]],"&lt;&gt;")</f>
        <v>92</v>
      </c>
      <c r="C165" s="10">
        <f>SUMIFS([2]!Consolidado[[#All],[MONTO BFH]],[2]!Consolidado[[#All],[FECHA 2]],$A165,[2]!Consolidado[[#All],[MOD_F]],"MV",[2]!Consolidado[[#All],[N° DOCUMENTO]],"&lt;&gt;")/1000</f>
        <v>888.03</v>
      </c>
      <c r="D165" s="11">
        <f t="shared" si="4"/>
        <v>10095</v>
      </c>
      <c r="E165" s="11">
        <f t="shared" si="5"/>
        <v>81591.298500000034</v>
      </c>
    </row>
    <row r="166" spans="1:5" ht="15" customHeight="1" x14ac:dyDescent="0.25">
      <c r="A166" s="59" t="s">
        <v>206</v>
      </c>
      <c r="B166" s="9">
        <f>COUNTIFS([2]!Consolidado[[#All],[FECHA 2]],$A166,[2]!Consolidado[[#All],[MOD_F]],"MV",[2]!Consolidado[[#All],[N° DOCUMENTO]],"&lt;&gt;")</f>
        <v>59</v>
      </c>
      <c r="C166" s="10">
        <f>SUMIFS([2]!Consolidado[[#All],[MONTO BFH]],[2]!Consolidado[[#All],[FECHA 2]],$A166,[2]!Consolidado[[#All],[MOD_F]],"MV",[2]!Consolidado[[#All],[N° DOCUMENTO]],"&lt;&gt;")/1000</f>
        <v>574.86659999999995</v>
      </c>
      <c r="D166" s="11">
        <f t="shared" si="4"/>
        <v>10154</v>
      </c>
      <c r="E166" s="11">
        <f t="shared" si="5"/>
        <v>82166.165100000027</v>
      </c>
    </row>
    <row r="167" spans="1:5" ht="15" customHeight="1" x14ac:dyDescent="0.25">
      <c r="A167" s="59" t="s">
        <v>207</v>
      </c>
      <c r="B167" s="9">
        <f>COUNTIFS([2]!Consolidado[[#All],[FECHA 2]],$A167,[2]!Consolidado[[#All],[MOD_F]],"MV",[2]!Consolidado[[#All],[N° DOCUMENTO]],"&lt;&gt;")</f>
        <v>23</v>
      </c>
      <c r="C167" s="10">
        <f>SUMIFS([2]!Consolidado[[#All],[MONTO BFH]],[2]!Consolidado[[#All],[FECHA 2]],$A167,[2]!Consolidado[[#All],[MOD_F]],"MV",[2]!Consolidado[[#All],[N° DOCUMENTO]],"&lt;&gt;")/1000</f>
        <v>221.83500000000001</v>
      </c>
      <c r="D167" s="11">
        <f t="shared" si="4"/>
        <v>10177</v>
      </c>
      <c r="E167" s="11">
        <f t="shared" si="5"/>
        <v>82388.000100000034</v>
      </c>
    </row>
    <row r="168" spans="1:5" ht="15" customHeight="1" x14ac:dyDescent="0.25">
      <c r="A168" s="59" t="s">
        <v>208</v>
      </c>
      <c r="B168" s="9">
        <f>COUNTIFS([2]!Consolidado[[#All],[FECHA 2]],$A168,[2]!Consolidado[[#All],[MOD_F]],"MV",[2]!Consolidado[[#All],[N° DOCUMENTO]],"&lt;&gt;")</f>
        <v>0</v>
      </c>
      <c r="C168" s="10">
        <f>SUMIFS([2]!Consolidado[[#All],[MONTO BFH]],[2]!Consolidado[[#All],[FECHA 2]],$A168,[2]!Consolidado[[#All],[MOD_F]],"MV",[2]!Consolidado[[#All],[N° DOCUMENTO]],"&lt;&gt;")/1000</f>
        <v>0</v>
      </c>
      <c r="D168" s="11">
        <f t="shared" si="4"/>
        <v>10177</v>
      </c>
      <c r="E168" s="11">
        <f t="shared" si="5"/>
        <v>82388.000100000034</v>
      </c>
    </row>
    <row r="169" spans="1:5" ht="15" customHeight="1" x14ac:dyDescent="0.25">
      <c r="A169" s="59" t="s">
        <v>209</v>
      </c>
      <c r="B169" s="9">
        <f>COUNTIFS([2]!Consolidado[[#All],[FECHA 2]],$A169,[2]!Consolidado[[#All],[MOD_F]],"MV",[2]!Consolidado[[#All],[N° DOCUMENTO]],"&lt;&gt;")</f>
        <v>4</v>
      </c>
      <c r="C169" s="10">
        <f>SUMIFS([2]!Consolidado[[#All],[MONTO BFH]],[2]!Consolidado[[#All],[FECHA 2]],$A169,[2]!Consolidado[[#All],[MOD_F]],"MV",[2]!Consolidado[[#All],[N° DOCUMENTO]],"&lt;&gt;")/1000</f>
        <v>38.64</v>
      </c>
      <c r="D169" s="11">
        <f t="shared" si="4"/>
        <v>10181</v>
      </c>
      <c r="E169" s="11">
        <f t="shared" si="5"/>
        <v>82426.640100000033</v>
      </c>
    </row>
    <row r="170" spans="1:5" ht="15" customHeight="1" x14ac:dyDescent="0.25">
      <c r="A170" s="59" t="s">
        <v>210</v>
      </c>
      <c r="B170" s="9">
        <f>COUNTIFS([2]!Consolidado[[#All],[FECHA 2]],$A170,[2]!Consolidado[[#All],[MOD_F]],"MV",[2]!Consolidado[[#All],[N° DOCUMENTO]],"&lt;&gt;")</f>
        <v>0</v>
      </c>
      <c r="C170" s="10">
        <f>SUMIFS([2]!Consolidado[[#All],[MONTO BFH]],[2]!Consolidado[[#All],[FECHA 2]],$A170,[2]!Consolidado[[#All],[MOD_F]],"MV",[2]!Consolidado[[#All],[N° DOCUMENTO]],"&lt;&gt;")/1000</f>
        <v>0</v>
      </c>
      <c r="D170" s="11">
        <f t="shared" si="4"/>
        <v>10181</v>
      </c>
      <c r="E170" s="11">
        <f t="shared" si="5"/>
        <v>82426.640100000033</v>
      </c>
    </row>
    <row r="171" spans="1:5" ht="15" customHeight="1" x14ac:dyDescent="0.25">
      <c r="A171" s="59" t="s">
        <v>211</v>
      </c>
      <c r="B171" s="9">
        <f>COUNTIFS([2]!Consolidado[[#All],[FECHA 2]],$A171,[2]!Consolidado[[#All],[MOD_F]],"MV",[2]!Consolidado[[#All],[N° DOCUMENTO]],"&lt;&gt;")</f>
        <v>18</v>
      </c>
      <c r="C171" s="10">
        <f>SUMIFS([2]!Consolidado[[#All],[MONTO BFH]],[2]!Consolidado[[#All],[FECHA 2]],$A171,[2]!Consolidado[[#All],[MOD_F]],"MV",[2]!Consolidado[[#All],[N° DOCUMENTO]],"&lt;&gt;")/1000</f>
        <v>387</v>
      </c>
      <c r="D171" s="11">
        <f t="shared" si="4"/>
        <v>10199</v>
      </c>
      <c r="E171" s="11">
        <f t="shared" si="5"/>
        <v>82813.640100000033</v>
      </c>
    </row>
    <row r="172" spans="1:5" ht="15" customHeight="1" x14ac:dyDescent="0.25">
      <c r="A172" s="59" t="s">
        <v>212</v>
      </c>
      <c r="B172" s="9">
        <f>COUNTIFS([2]!Consolidado[[#All],[FECHA 2]],$A172,[2]!Consolidado[[#All],[MOD_F]],"MV",[2]!Consolidado[[#All],[N° DOCUMENTO]],"&lt;&gt;")</f>
        <v>0</v>
      </c>
      <c r="C172" s="10">
        <f>SUMIFS([2]!Consolidado[[#All],[MONTO BFH]],[2]!Consolidado[[#All],[FECHA 2]],$A172,[2]!Consolidado[[#All],[MOD_F]],"MV",[2]!Consolidado[[#All],[N° DOCUMENTO]],"&lt;&gt;")/1000</f>
        <v>0</v>
      </c>
      <c r="D172" s="11">
        <f t="shared" si="4"/>
        <v>10199</v>
      </c>
      <c r="E172" s="11">
        <f t="shared" si="5"/>
        <v>82813.640100000033</v>
      </c>
    </row>
    <row r="173" spans="1:5" ht="15" customHeight="1" x14ac:dyDescent="0.25">
      <c r="A173" s="59" t="s">
        <v>213</v>
      </c>
      <c r="B173" s="9">
        <f>COUNTIFS([2]!Consolidado[[#All],[FECHA 2]],$A173,[2]!Consolidado[[#All],[MOD_F]],"MV",[2]!Consolidado[[#All],[N° DOCUMENTO]],"&lt;&gt;")</f>
        <v>0</v>
      </c>
      <c r="C173" s="10">
        <f>SUMIFS([2]!Consolidado[[#All],[MONTO BFH]],[2]!Consolidado[[#All],[FECHA 2]],$A173,[2]!Consolidado[[#All],[MOD_F]],"MV",[2]!Consolidado[[#All],[N° DOCUMENTO]],"&lt;&gt;")/1000</f>
        <v>0</v>
      </c>
      <c r="D173" s="11">
        <f t="shared" si="4"/>
        <v>10199</v>
      </c>
      <c r="E173" s="11">
        <f t="shared" si="5"/>
        <v>82813.640100000033</v>
      </c>
    </row>
    <row r="174" spans="1:5" ht="15" customHeight="1" x14ac:dyDescent="0.25">
      <c r="A174" s="59" t="s">
        <v>214</v>
      </c>
      <c r="B174" s="9">
        <f>COUNTIFS([2]!Consolidado[[#All],[FECHA 2]],$A174,[2]!Consolidado[[#All],[MOD_F]],"MV",[2]!Consolidado[[#All],[N° DOCUMENTO]],"&lt;&gt;")</f>
        <v>0</v>
      </c>
      <c r="C174" s="10">
        <f>SUMIFS([2]!Consolidado[[#All],[MONTO BFH]],[2]!Consolidado[[#All],[FECHA 2]],$A174,[2]!Consolidado[[#All],[MOD_F]],"MV",[2]!Consolidado[[#All],[N° DOCUMENTO]],"&lt;&gt;")/1000</f>
        <v>0</v>
      </c>
      <c r="D174" s="11">
        <f t="shared" si="4"/>
        <v>10199</v>
      </c>
      <c r="E174" s="11">
        <f t="shared" si="5"/>
        <v>82813.640100000033</v>
      </c>
    </row>
    <row r="175" spans="1:5" ht="15" customHeight="1" x14ac:dyDescent="0.25">
      <c r="A175" s="59" t="s">
        <v>215</v>
      </c>
      <c r="B175" s="9">
        <f>COUNTIFS([2]!Consolidado[[#All],[FECHA 2]],$A175,[2]!Consolidado[[#All],[MOD_F]],"MV",[2]!Consolidado[[#All],[N° DOCUMENTO]],"&lt;&gt;")</f>
        <v>0</v>
      </c>
      <c r="C175" s="10">
        <f>SUMIFS([2]!Consolidado[[#All],[MONTO BFH]],[2]!Consolidado[[#All],[FECHA 2]],$A175,[2]!Consolidado[[#All],[MOD_F]],"MV",[2]!Consolidado[[#All],[N° DOCUMENTO]],"&lt;&gt;")/1000</f>
        <v>0</v>
      </c>
      <c r="D175" s="11">
        <f t="shared" si="4"/>
        <v>10199</v>
      </c>
      <c r="E175" s="11">
        <f t="shared" si="5"/>
        <v>82813.640100000033</v>
      </c>
    </row>
    <row r="176" spans="1:5" ht="15" customHeight="1" x14ac:dyDescent="0.25">
      <c r="A176" s="59" t="s">
        <v>216</v>
      </c>
      <c r="B176" s="9">
        <f>COUNTIFS([2]!Consolidado[[#All],[FECHA 2]],$A176,[2]!Consolidado[[#All],[MOD_F]],"MV",[2]!Consolidado[[#All],[N° DOCUMENTO]],"&lt;&gt;")</f>
        <v>0</v>
      </c>
      <c r="C176" s="10">
        <f>SUMIFS([2]!Consolidado[[#All],[MONTO BFH]],[2]!Consolidado[[#All],[FECHA 2]],$A176,[2]!Consolidado[[#All],[MOD_F]],"MV",[2]!Consolidado[[#All],[N° DOCUMENTO]],"&lt;&gt;")/1000</f>
        <v>0</v>
      </c>
      <c r="D176" s="11">
        <f t="shared" si="4"/>
        <v>10199</v>
      </c>
      <c r="E176" s="11">
        <f t="shared" si="5"/>
        <v>82813.640100000033</v>
      </c>
    </row>
    <row r="177" spans="1:5" ht="15" customHeight="1" x14ac:dyDescent="0.25">
      <c r="A177" s="59" t="s">
        <v>217</v>
      </c>
      <c r="B177" s="9">
        <f>COUNTIFS([2]!Consolidado[[#All],[FECHA 2]],$A177,[2]!Consolidado[[#All],[MOD_F]],"MV",[2]!Consolidado[[#All],[N° DOCUMENTO]],"&lt;&gt;")</f>
        <v>0</v>
      </c>
      <c r="C177" s="10">
        <f>SUMIFS([2]!Consolidado[[#All],[MONTO BFH]],[2]!Consolidado[[#All],[FECHA 2]],$A177,[2]!Consolidado[[#All],[MOD_F]],"MV",[2]!Consolidado[[#All],[N° DOCUMENTO]],"&lt;&gt;")/1000</f>
        <v>0</v>
      </c>
      <c r="D177" s="11">
        <f t="shared" si="4"/>
        <v>10199</v>
      </c>
      <c r="E177" s="11">
        <f t="shared" si="5"/>
        <v>82813.640100000033</v>
      </c>
    </row>
    <row r="178" spans="1:5" x14ac:dyDescent="0.25">
      <c r="A178" s="59" t="s">
        <v>218</v>
      </c>
      <c r="B178" s="9">
        <f>COUNTIFS([2]!Consolidado[[#All],[FECHA 2]],$A178,[2]!Consolidado[[#All],[MOD_F]],"MV",[2]!Consolidado[[#All],[N° DOCUMENTO]],"&lt;&gt;")</f>
        <v>0</v>
      </c>
      <c r="C178" s="10">
        <f>SUMIFS([2]!Consolidado[[#All],[MONTO BFH]],[2]!Consolidado[[#All],[FECHA 2]],$A178,[2]!Consolidado[[#All],[MOD_F]],"MV",[2]!Consolidado[[#All],[N° DOCUMENTO]],"&lt;&gt;")/1000</f>
        <v>0</v>
      </c>
      <c r="D178" s="11">
        <f t="shared" si="4"/>
        <v>10199</v>
      </c>
      <c r="E178" s="11">
        <f t="shared" si="5"/>
        <v>82813.640100000033</v>
      </c>
    </row>
    <row r="179" spans="1:5" x14ac:dyDescent="0.25">
      <c r="A179" s="59" t="s">
        <v>219</v>
      </c>
      <c r="B179" s="9">
        <f>COUNTIFS([2]!Consolidado[[#All],[FECHA 2]],$A179,[2]!Consolidado[[#All],[MOD_F]],"MV",[2]!Consolidado[[#All],[N° DOCUMENTO]],"&lt;&gt;")</f>
        <v>0</v>
      </c>
      <c r="C179" s="10">
        <f>SUMIFS([2]!Consolidado[[#All],[MONTO BFH]],[2]!Consolidado[[#All],[FECHA 2]],$A179,[2]!Consolidado[[#All],[MOD_F]],"MV",[2]!Consolidado[[#All],[N° DOCUMENTO]],"&lt;&gt;")/1000</f>
        <v>0</v>
      </c>
      <c r="D179" s="11">
        <f t="shared" si="4"/>
        <v>10199</v>
      </c>
      <c r="E179" s="11">
        <f t="shared" si="5"/>
        <v>82813.640100000033</v>
      </c>
    </row>
    <row r="180" spans="1:5" x14ac:dyDescent="0.25">
      <c r="A180" s="59" t="s">
        <v>220</v>
      </c>
      <c r="B180" s="9">
        <f>COUNTIFS([2]!Consolidado[[#All],[FECHA 2]],$A180,[2]!Consolidado[[#All],[MOD_F]],"MV",[2]!Consolidado[[#All],[N° DOCUMENTO]],"&lt;&gt;")</f>
        <v>0</v>
      </c>
      <c r="C180" s="10">
        <f>SUMIFS([2]!Consolidado[[#All],[MONTO BFH]],[2]!Consolidado[[#All],[FECHA 2]],$A180,[2]!Consolidado[[#All],[MOD_F]],"MV",[2]!Consolidado[[#All],[N° DOCUMENTO]],"&lt;&gt;")/1000</f>
        <v>0</v>
      </c>
      <c r="D180" s="11">
        <f t="shared" si="4"/>
        <v>10199</v>
      </c>
      <c r="E180" s="11">
        <f t="shared" si="5"/>
        <v>82813.640100000033</v>
      </c>
    </row>
    <row r="181" spans="1:5" x14ac:dyDescent="0.25">
      <c r="A181" s="59" t="s">
        <v>221</v>
      </c>
      <c r="B181" s="9">
        <f>COUNTIFS([2]!Consolidado[[#All],[FECHA 2]],$A181,[2]!Consolidado[[#All],[MOD_F]],"MV",[2]!Consolidado[[#All],[N° DOCUMENTO]],"&lt;&gt;")</f>
        <v>0</v>
      </c>
      <c r="C181" s="10">
        <f>SUMIFS([2]!Consolidado[[#All],[MONTO BFH]],[2]!Consolidado[[#All],[FECHA 2]],$A181,[2]!Consolidado[[#All],[MOD_F]],"MV",[2]!Consolidado[[#All],[N° DOCUMENTO]],"&lt;&gt;")/1000</f>
        <v>0</v>
      </c>
      <c r="D181" s="11">
        <f t="shared" si="4"/>
        <v>10199</v>
      </c>
      <c r="E181" s="11">
        <f t="shared" si="5"/>
        <v>82813.640100000033</v>
      </c>
    </row>
    <row r="182" spans="1:5" x14ac:dyDescent="0.25">
      <c r="A182" s="59" t="s">
        <v>222</v>
      </c>
      <c r="B182" s="9">
        <f>COUNTIFS([2]!Consolidado[[#All],[FECHA 2]],$A182,[2]!Consolidado[[#All],[MOD_F]],"MV",[2]!Consolidado[[#All],[N° DOCUMENTO]],"&lt;&gt;")</f>
        <v>0</v>
      </c>
      <c r="C182" s="10">
        <f>SUMIFS([2]!Consolidado[[#All],[MONTO BFH]],[2]!Consolidado[[#All],[FECHA 2]],$A182,[2]!Consolidado[[#All],[MOD_F]],"MV",[2]!Consolidado[[#All],[N° DOCUMENTO]],"&lt;&gt;")/1000</f>
        <v>0</v>
      </c>
      <c r="D182" s="11">
        <f t="shared" si="4"/>
        <v>10199</v>
      </c>
      <c r="E182" s="11">
        <f t="shared" si="5"/>
        <v>82813.640100000033</v>
      </c>
    </row>
    <row r="183" spans="1:5" x14ac:dyDescent="0.25">
      <c r="A183" s="59" t="s">
        <v>223</v>
      </c>
      <c r="B183" s="9">
        <f>COUNTIFS([2]!Consolidado[[#All],[FECHA 2]],$A183,[2]!Consolidado[[#All],[MOD_F]],"MV",[2]!Consolidado[[#All],[N° DOCUMENTO]],"&lt;&gt;")</f>
        <v>0</v>
      </c>
      <c r="C183" s="10">
        <f>SUMIFS([2]!Consolidado[[#All],[MONTO BFH]],[2]!Consolidado[[#All],[FECHA 2]],$A183,[2]!Consolidado[[#All],[MOD_F]],"MV",[2]!Consolidado[[#All],[N° DOCUMENTO]],"&lt;&gt;")/1000</f>
        <v>0</v>
      </c>
      <c r="D183" s="11">
        <f t="shared" si="4"/>
        <v>10199</v>
      </c>
      <c r="E183" s="11">
        <f t="shared" si="5"/>
        <v>82813.640100000033</v>
      </c>
    </row>
    <row r="184" spans="1:5" x14ac:dyDescent="0.25">
      <c r="A184" s="59" t="s">
        <v>224</v>
      </c>
      <c r="B184" s="9">
        <f>COUNTIFS([2]!Consolidado[[#All],[FECHA 2]],$A184,[2]!Consolidado[[#All],[MOD_F]],"MV",[2]!Consolidado[[#All],[N° DOCUMENTO]],"&lt;&gt;")</f>
        <v>0</v>
      </c>
      <c r="C184" s="10">
        <f>SUMIFS([2]!Consolidado[[#All],[MONTO BFH]],[2]!Consolidado[[#All],[FECHA 2]],$A184,[2]!Consolidado[[#All],[MOD_F]],"MV",[2]!Consolidado[[#All],[N° DOCUMENTO]],"&lt;&gt;")/1000</f>
        <v>0</v>
      </c>
      <c r="D184" s="11">
        <f t="shared" si="4"/>
        <v>10199</v>
      </c>
      <c r="E184" s="11">
        <f t="shared" si="5"/>
        <v>82813.640100000033</v>
      </c>
    </row>
    <row r="185" spans="1:5" x14ac:dyDescent="0.25">
      <c r="A185" s="59" t="s">
        <v>225</v>
      </c>
      <c r="B185" s="9">
        <f>COUNTIFS([2]!Consolidado[[#All],[FECHA 2]],$A185,[2]!Consolidado[[#All],[MOD_F]],"MV",[2]!Consolidado[[#All],[N° DOCUMENTO]],"&lt;&gt;")</f>
        <v>0</v>
      </c>
      <c r="C185" s="10">
        <f>SUMIFS([2]!Consolidado[[#All],[MONTO BFH]],[2]!Consolidado[[#All],[FECHA 2]],$A185,[2]!Consolidado[[#All],[MOD_F]],"MV",[2]!Consolidado[[#All],[N° DOCUMENTO]],"&lt;&gt;")/1000</f>
        <v>0</v>
      </c>
      <c r="D185" s="11">
        <f t="shared" si="4"/>
        <v>10199</v>
      </c>
      <c r="E185" s="11">
        <f t="shared" si="5"/>
        <v>82813.640100000033</v>
      </c>
    </row>
    <row r="186" spans="1:5" x14ac:dyDescent="0.25">
      <c r="A186" s="59" t="s">
        <v>226</v>
      </c>
      <c r="B186" s="9">
        <f>COUNTIFS([2]!Consolidado[[#All],[FECHA 2]],$A186,[2]!Consolidado[[#All],[MOD_F]],"MV",[2]!Consolidado[[#All],[N° DOCUMENTO]],"&lt;&gt;")</f>
        <v>0</v>
      </c>
      <c r="C186" s="10">
        <f>SUMIFS([2]!Consolidado[[#All],[MONTO BFH]],[2]!Consolidado[[#All],[FECHA 2]],$A186,[2]!Consolidado[[#All],[MOD_F]],"MV",[2]!Consolidado[[#All],[N° DOCUMENTO]],"&lt;&gt;")/1000</f>
        <v>0</v>
      </c>
      <c r="D186" s="11">
        <f t="shared" si="4"/>
        <v>10199</v>
      </c>
      <c r="E186" s="11">
        <f t="shared" si="5"/>
        <v>82813.640100000033</v>
      </c>
    </row>
    <row r="187" spans="1:5" x14ac:dyDescent="0.25">
      <c r="A187" s="59" t="s">
        <v>227</v>
      </c>
      <c r="B187" s="9">
        <f>COUNTIFS([2]!Consolidado[[#All],[FECHA 2]],$A187,[2]!Consolidado[[#All],[MOD_F]],"MV",[2]!Consolidado[[#All],[N° DOCUMENTO]],"&lt;&gt;")</f>
        <v>0</v>
      </c>
      <c r="C187" s="10">
        <f>SUMIFS([2]!Consolidado[[#All],[MONTO BFH]],[2]!Consolidado[[#All],[FECHA 2]],$A187,[2]!Consolidado[[#All],[MOD_F]],"MV",[2]!Consolidado[[#All],[N° DOCUMENTO]],"&lt;&gt;")/1000</f>
        <v>0</v>
      </c>
      <c r="D187" s="11">
        <f t="shared" si="4"/>
        <v>10199</v>
      </c>
      <c r="E187" s="11">
        <f t="shared" si="5"/>
        <v>82813.640100000033</v>
      </c>
    </row>
    <row r="188" spans="1:5" x14ac:dyDescent="0.25">
      <c r="A188" s="59" t="s">
        <v>228</v>
      </c>
      <c r="B188" s="9">
        <f>COUNTIFS([2]!Consolidado[[#All],[FECHA 2]],$A188,[2]!Consolidado[[#All],[MOD_F]],"MV",[2]!Consolidado[[#All],[N° DOCUMENTO]],"&lt;&gt;")</f>
        <v>0</v>
      </c>
      <c r="C188" s="10">
        <f>SUMIFS([2]!Consolidado[[#All],[MONTO BFH]],[2]!Consolidado[[#All],[FECHA 2]],$A188,[2]!Consolidado[[#All],[MOD_F]],"MV",[2]!Consolidado[[#All],[N° DOCUMENTO]],"&lt;&gt;")/1000</f>
        <v>0</v>
      </c>
      <c r="D188" s="11">
        <f t="shared" si="4"/>
        <v>10199</v>
      </c>
      <c r="E188" s="11">
        <f t="shared" si="5"/>
        <v>82813.640100000033</v>
      </c>
    </row>
    <row r="189" spans="1:5" x14ac:dyDescent="0.25">
      <c r="A189" s="59" t="s">
        <v>229</v>
      </c>
      <c r="B189" s="9">
        <f>COUNTIFS([2]!Consolidado[[#All],[FECHA 2]],$A189,[2]!Consolidado[[#All],[MOD_F]],"MV",[2]!Consolidado[[#All],[N° DOCUMENTO]],"&lt;&gt;")</f>
        <v>0</v>
      </c>
      <c r="C189" s="10">
        <f>SUMIFS([2]!Consolidado[[#All],[MONTO BFH]],[2]!Consolidado[[#All],[FECHA 2]],$A189,[2]!Consolidado[[#All],[MOD_F]],"MV",[2]!Consolidado[[#All],[N° DOCUMENTO]],"&lt;&gt;")/1000</f>
        <v>0</v>
      </c>
      <c r="D189" s="11">
        <f t="shared" si="4"/>
        <v>10199</v>
      </c>
      <c r="E189" s="11">
        <f t="shared" si="5"/>
        <v>82813.640100000033</v>
      </c>
    </row>
    <row r="190" spans="1:5" x14ac:dyDescent="0.25">
      <c r="A190" s="59" t="s">
        <v>230</v>
      </c>
      <c r="B190" s="9">
        <f>COUNTIFS([2]!Consolidado[[#All],[FECHA 2]],$A190,[2]!Consolidado[[#All],[MOD_F]],"MV",[2]!Consolidado[[#All],[N° DOCUMENTO]],"&lt;&gt;")</f>
        <v>0</v>
      </c>
      <c r="C190" s="10">
        <f>SUMIFS([2]!Consolidado[[#All],[MONTO BFH]],[2]!Consolidado[[#All],[FECHA 2]],$A190,[2]!Consolidado[[#All],[MOD_F]],"MV",[2]!Consolidado[[#All],[N° DOCUMENTO]],"&lt;&gt;")/1000</f>
        <v>0</v>
      </c>
      <c r="D190" s="11">
        <f t="shared" si="4"/>
        <v>10199</v>
      </c>
      <c r="E190" s="11">
        <f t="shared" si="5"/>
        <v>82813.640100000033</v>
      </c>
    </row>
    <row r="191" spans="1:5" x14ac:dyDescent="0.25">
      <c r="A191" s="59" t="s">
        <v>231</v>
      </c>
      <c r="B191" s="9">
        <f>COUNTIFS([2]!Consolidado[[#All],[FECHA 2]],$A191,[2]!Consolidado[[#All],[MOD_F]],"MV",[2]!Consolidado[[#All],[N° DOCUMENTO]],"&lt;&gt;")</f>
        <v>0</v>
      </c>
      <c r="C191" s="10">
        <f>SUMIFS([2]!Consolidado[[#All],[MONTO BFH]],[2]!Consolidado[[#All],[FECHA 2]],$A191,[2]!Consolidado[[#All],[MOD_F]],"MV",[2]!Consolidado[[#All],[N° DOCUMENTO]],"&lt;&gt;")/1000</f>
        <v>0</v>
      </c>
      <c r="D191" s="11">
        <f t="shared" si="4"/>
        <v>10199</v>
      </c>
      <c r="E191" s="11">
        <f t="shared" si="5"/>
        <v>82813.640100000033</v>
      </c>
    </row>
    <row r="192" spans="1:5" x14ac:dyDescent="0.25">
      <c r="A192" s="59" t="s">
        <v>232</v>
      </c>
      <c r="B192" s="9">
        <f>COUNTIFS([2]!Consolidado[[#All],[FECHA 2]],$A192,[2]!Consolidado[[#All],[MOD_F]],"MV",[2]!Consolidado[[#All],[N° DOCUMENTO]],"&lt;&gt;")</f>
        <v>0</v>
      </c>
      <c r="C192" s="10">
        <f>SUMIFS([2]!Consolidado[[#All],[MONTO BFH]],[2]!Consolidado[[#All],[FECHA 2]],$A192,[2]!Consolidado[[#All],[MOD_F]],"MV",[2]!Consolidado[[#All],[N° DOCUMENTO]],"&lt;&gt;")/1000</f>
        <v>0</v>
      </c>
      <c r="D192" s="11">
        <f t="shared" si="4"/>
        <v>10199</v>
      </c>
      <c r="E192" s="11">
        <f t="shared" si="5"/>
        <v>82813.640100000033</v>
      </c>
    </row>
    <row r="193" spans="1:5" x14ac:dyDescent="0.25">
      <c r="A193" s="59" t="s">
        <v>233</v>
      </c>
      <c r="B193" s="9">
        <f>COUNTIFS([2]!Consolidado[[#All],[FECHA 2]],$A193,[2]!Consolidado[[#All],[MOD_F]],"MV",[2]!Consolidado[[#All],[N° DOCUMENTO]],"&lt;&gt;")</f>
        <v>0</v>
      </c>
      <c r="C193" s="10">
        <f>SUMIFS([2]!Consolidado[[#All],[MONTO BFH]],[2]!Consolidado[[#All],[FECHA 2]],$A193,[2]!Consolidado[[#All],[MOD_F]],"MV",[2]!Consolidado[[#All],[N° DOCUMENTO]],"&lt;&gt;")/1000</f>
        <v>0</v>
      </c>
      <c r="D193" s="11">
        <f t="shared" si="4"/>
        <v>10199</v>
      </c>
      <c r="E193" s="11">
        <f t="shared" si="5"/>
        <v>82813.640100000033</v>
      </c>
    </row>
    <row r="194" spans="1:5" x14ac:dyDescent="0.25">
      <c r="A194" s="59" t="s">
        <v>234</v>
      </c>
      <c r="B194" s="9">
        <f>COUNTIFS([2]!Consolidado[[#All],[FECHA 2]],$A194,[2]!Consolidado[[#All],[MOD_F]],"MV",[2]!Consolidado[[#All],[N° DOCUMENTO]],"&lt;&gt;")</f>
        <v>0</v>
      </c>
      <c r="C194" s="10">
        <f>SUMIFS([2]!Consolidado[[#All],[MONTO BFH]],[2]!Consolidado[[#All],[FECHA 2]],$A194,[2]!Consolidado[[#All],[MOD_F]],"MV",[2]!Consolidado[[#All],[N° DOCUMENTO]],"&lt;&gt;")/1000</f>
        <v>0</v>
      </c>
      <c r="D194" s="11">
        <f t="shared" si="4"/>
        <v>10199</v>
      </c>
      <c r="E194" s="11">
        <f t="shared" si="5"/>
        <v>82813.640100000033</v>
      </c>
    </row>
    <row r="195" spans="1:5" x14ac:dyDescent="0.25">
      <c r="A195" s="59" t="s">
        <v>235</v>
      </c>
      <c r="B195" s="9">
        <f>COUNTIFS([2]!Consolidado[[#All],[FECHA 2]],$A195,[2]!Consolidado[[#All],[MOD_F]],"MV",[2]!Consolidado[[#All],[N° DOCUMENTO]],"&lt;&gt;")</f>
        <v>0</v>
      </c>
      <c r="C195" s="10">
        <f>SUMIFS([2]!Consolidado[[#All],[MONTO BFH]],[2]!Consolidado[[#All],[FECHA 2]],$A195,[2]!Consolidado[[#All],[MOD_F]],"MV",[2]!Consolidado[[#All],[N° DOCUMENTO]],"&lt;&gt;")/1000</f>
        <v>0</v>
      </c>
      <c r="D195" s="11">
        <f t="shared" si="4"/>
        <v>10199</v>
      </c>
      <c r="E195" s="11">
        <f t="shared" si="5"/>
        <v>82813.640100000033</v>
      </c>
    </row>
    <row r="196" spans="1:5" x14ac:dyDescent="0.25">
      <c r="A196" s="59" t="s">
        <v>236</v>
      </c>
      <c r="B196" s="9">
        <f>COUNTIFS([2]!Consolidado[[#All],[FECHA 2]],$A196,[2]!Consolidado[[#All],[MOD_F]],"MV",[2]!Consolidado[[#All],[N° DOCUMENTO]],"&lt;&gt;")</f>
        <v>0</v>
      </c>
      <c r="C196" s="10">
        <f>SUMIFS([2]!Consolidado[[#All],[MONTO BFH]],[2]!Consolidado[[#All],[FECHA 2]],$A196,[2]!Consolidado[[#All],[MOD_F]],"MV",[2]!Consolidado[[#All],[N° DOCUMENTO]],"&lt;&gt;")/1000</f>
        <v>0</v>
      </c>
      <c r="D196" s="11">
        <f t="shared" si="4"/>
        <v>10199</v>
      </c>
      <c r="E196" s="11">
        <f t="shared" si="5"/>
        <v>82813.640100000033</v>
      </c>
    </row>
    <row r="197" spans="1:5" x14ac:dyDescent="0.25">
      <c r="A197" s="59" t="s">
        <v>237</v>
      </c>
      <c r="B197" s="9">
        <f>COUNTIFS([2]!Consolidado[[#All],[FECHA 2]],$A197,[2]!Consolidado[[#All],[MOD_F]],"MV",[2]!Consolidado[[#All],[N° DOCUMENTO]],"&lt;&gt;")</f>
        <v>0</v>
      </c>
      <c r="C197" s="10">
        <f>SUMIFS([2]!Consolidado[[#All],[MONTO BFH]],[2]!Consolidado[[#All],[FECHA 2]],$A197,[2]!Consolidado[[#All],[MOD_F]],"MV",[2]!Consolidado[[#All],[N° DOCUMENTO]],"&lt;&gt;")/1000</f>
        <v>0</v>
      </c>
      <c r="D197" s="11">
        <f t="shared" si="4"/>
        <v>10199</v>
      </c>
      <c r="E197" s="11">
        <f t="shared" si="5"/>
        <v>82813.640100000033</v>
      </c>
    </row>
    <row r="198" spans="1:5" x14ac:dyDescent="0.25">
      <c r="A198" s="59" t="s">
        <v>238</v>
      </c>
      <c r="B198" s="9">
        <f>COUNTIFS([2]!Consolidado[[#All],[FECHA 2]],$A198,[2]!Consolidado[[#All],[MOD_F]],"MV",[2]!Consolidado[[#All],[N° DOCUMENTO]],"&lt;&gt;")</f>
        <v>0</v>
      </c>
      <c r="C198" s="10">
        <f>SUMIFS([2]!Consolidado[[#All],[MONTO BFH]],[2]!Consolidado[[#All],[FECHA 2]],$A198,[2]!Consolidado[[#All],[MOD_F]],"MV",[2]!Consolidado[[#All],[N° DOCUMENTO]],"&lt;&gt;")/1000</f>
        <v>0</v>
      </c>
      <c r="D198" s="11">
        <f t="shared" si="4"/>
        <v>10199</v>
      </c>
      <c r="E198" s="11">
        <f t="shared" si="5"/>
        <v>82813.640100000033</v>
      </c>
    </row>
    <row r="199" spans="1:5" x14ac:dyDescent="0.25">
      <c r="A199" s="59" t="s">
        <v>239</v>
      </c>
      <c r="B199" s="9">
        <f>COUNTIFS([2]!Consolidado[[#All],[FECHA 2]],$A199,[2]!Consolidado[[#All],[MOD_F]],"MV",[2]!Consolidado[[#All],[N° DOCUMENTO]],"&lt;&gt;")</f>
        <v>0</v>
      </c>
      <c r="C199" s="10">
        <f>SUMIFS([2]!Consolidado[[#All],[MONTO BFH]],[2]!Consolidado[[#All],[FECHA 2]],$A199,[2]!Consolidado[[#All],[MOD_F]],"MV",[2]!Consolidado[[#All],[N° DOCUMENTO]],"&lt;&gt;")/1000</f>
        <v>0</v>
      </c>
      <c r="D199" s="11">
        <f t="shared" ref="D199:D238" si="6">B199+D198</f>
        <v>10199</v>
      </c>
      <c r="E199" s="11">
        <f t="shared" ref="E199:E238" si="7">C199+E198</f>
        <v>82813.640100000033</v>
      </c>
    </row>
    <row r="200" spans="1:5" x14ac:dyDescent="0.25">
      <c r="A200" s="59" t="s">
        <v>240</v>
      </c>
      <c r="B200" s="9">
        <f>COUNTIFS([2]!Consolidado[[#All],[FECHA 2]],$A200,[2]!Consolidado[[#All],[MOD_F]],"MV",[2]!Consolidado[[#All],[N° DOCUMENTO]],"&lt;&gt;")</f>
        <v>0</v>
      </c>
      <c r="C200" s="10">
        <f>SUMIFS([2]!Consolidado[[#All],[MONTO BFH]],[2]!Consolidado[[#All],[FECHA 2]],$A200,[2]!Consolidado[[#All],[MOD_F]],"MV",[2]!Consolidado[[#All],[N° DOCUMENTO]],"&lt;&gt;")/1000</f>
        <v>0</v>
      </c>
      <c r="D200" s="11">
        <f t="shared" si="6"/>
        <v>10199</v>
      </c>
      <c r="E200" s="11">
        <f t="shared" si="7"/>
        <v>82813.640100000033</v>
      </c>
    </row>
    <row r="201" spans="1:5" x14ac:dyDescent="0.25">
      <c r="A201" s="59" t="s">
        <v>241</v>
      </c>
      <c r="B201" s="9">
        <f>COUNTIFS([2]!Consolidado[[#All],[FECHA 2]],$A201,[2]!Consolidado[[#All],[MOD_F]],"MV",[2]!Consolidado[[#All],[N° DOCUMENTO]],"&lt;&gt;")</f>
        <v>0</v>
      </c>
      <c r="C201" s="10">
        <f>SUMIFS([2]!Consolidado[[#All],[MONTO BFH]],[2]!Consolidado[[#All],[FECHA 2]],$A201,[2]!Consolidado[[#All],[MOD_F]],"MV",[2]!Consolidado[[#All],[N° DOCUMENTO]],"&lt;&gt;")/1000</f>
        <v>0</v>
      </c>
      <c r="D201" s="11">
        <f t="shared" si="6"/>
        <v>10199</v>
      </c>
      <c r="E201" s="11">
        <f t="shared" si="7"/>
        <v>82813.640100000033</v>
      </c>
    </row>
    <row r="202" spans="1:5" x14ac:dyDescent="0.25">
      <c r="A202" s="59" t="s">
        <v>242</v>
      </c>
      <c r="B202" s="9">
        <f>COUNTIFS([2]!Consolidado[[#All],[FECHA 2]],$A202,[2]!Consolidado[[#All],[MOD_F]],"MV",[2]!Consolidado[[#All],[N° DOCUMENTO]],"&lt;&gt;")</f>
        <v>0</v>
      </c>
      <c r="C202" s="10">
        <f>SUMIFS([2]!Consolidado[[#All],[MONTO BFH]],[2]!Consolidado[[#All],[FECHA 2]],$A202,[2]!Consolidado[[#All],[MOD_F]],"MV",[2]!Consolidado[[#All],[N° DOCUMENTO]],"&lt;&gt;")/1000</f>
        <v>0</v>
      </c>
      <c r="D202" s="11">
        <f t="shared" si="6"/>
        <v>10199</v>
      </c>
      <c r="E202" s="11">
        <f t="shared" si="7"/>
        <v>82813.640100000033</v>
      </c>
    </row>
    <row r="203" spans="1:5" x14ac:dyDescent="0.25">
      <c r="A203" s="59" t="s">
        <v>243</v>
      </c>
      <c r="B203" s="9">
        <f>COUNTIFS([2]!Consolidado[[#All],[FECHA 2]],$A203,[2]!Consolidado[[#All],[MOD_F]],"MV",[2]!Consolidado[[#All],[N° DOCUMENTO]],"&lt;&gt;")</f>
        <v>0</v>
      </c>
      <c r="C203" s="10">
        <f>SUMIFS([2]!Consolidado[[#All],[MONTO BFH]],[2]!Consolidado[[#All],[FECHA 2]],$A203,[2]!Consolidado[[#All],[MOD_F]],"MV",[2]!Consolidado[[#All],[N° DOCUMENTO]],"&lt;&gt;")/1000</f>
        <v>0</v>
      </c>
      <c r="D203" s="11">
        <f t="shared" si="6"/>
        <v>10199</v>
      </c>
      <c r="E203" s="11">
        <f t="shared" si="7"/>
        <v>82813.640100000033</v>
      </c>
    </row>
    <row r="204" spans="1:5" x14ac:dyDescent="0.25">
      <c r="A204" s="59" t="s">
        <v>244</v>
      </c>
      <c r="B204" s="9">
        <f>COUNTIFS([2]!Consolidado[[#All],[FECHA 2]],$A204,[2]!Consolidado[[#All],[MOD_F]],"MV",[2]!Consolidado[[#All],[N° DOCUMENTO]],"&lt;&gt;")</f>
        <v>0</v>
      </c>
      <c r="C204" s="10">
        <f>SUMIFS([2]!Consolidado[[#All],[MONTO BFH]],[2]!Consolidado[[#All],[FECHA 2]],$A204,[2]!Consolidado[[#All],[MOD_F]],"MV",[2]!Consolidado[[#All],[N° DOCUMENTO]],"&lt;&gt;")/1000</f>
        <v>0</v>
      </c>
      <c r="D204" s="11">
        <f t="shared" si="6"/>
        <v>10199</v>
      </c>
      <c r="E204" s="11">
        <f t="shared" si="7"/>
        <v>82813.640100000033</v>
      </c>
    </row>
    <row r="205" spans="1:5" x14ac:dyDescent="0.25">
      <c r="A205" s="59" t="s">
        <v>245</v>
      </c>
      <c r="B205" s="9">
        <f>COUNTIFS([2]!Consolidado[[#All],[FECHA 2]],$A205,[2]!Consolidado[[#All],[MOD_F]],"MV",[2]!Consolidado[[#All],[N° DOCUMENTO]],"&lt;&gt;")</f>
        <v>0</v>
      </c>
      <c r="C205" s="10">
        <f>SUMIFS([2]!Consolidado[[#All],[MONTO BFH]],[2]!Consolidado[[#All],[FECHA 2]],$A205,[2]!Consolidado[[#All],[MOD_F]],"MV",[2]!Consolidado[[#All],[N° DOCUMENTO]],"&lt;&gt;")/1000</f>
        <v>0</v>
      </c>
      <c r="D205" s="11">
        <f t="shared" si="6"/>
        <v>10199</v>
      </c>
      <c r="E205" s="11">
        <f t="shared" si="7"/>
        <v>82813.640100000033</v>
      </c>
    </row>
    <row r="206" spans="1:5" x14ac:dyDescent="0.25">
      <c r="A206" s="59" t="s">
        <v>246</v>
      </c>
      <c r="B206" s="9">
        <f>COUNTIFS([2]!Consolidado[[#All],[FECHA 2]],$A206,[2]!Consolidado[[#All],[MOD_F]],"MV",[2]!Consolidado[[#All],[N° DOCUMENTO]],"&lt;&gt;")</f>
        <v>0</v>
      </c>
      <c r="C206" s="10">
        <f>SUMIFS([2]!Consolidado[[#All],[MONTO BFH]],[2]!Consolidado[[#All],[FECHA 2]],$A206,[2]!Consolidado[[#All],[MOD_F]],"MV",[2]!Consolidado[[#All],[N° DOCUMENTO]],"&lt;&gt;")/1000</f>
        <v>0</v>
      </c>
      <c r="D206" s="11">
        <f t="shared" si="6"/>
        <v>10199</v>
      </c>
      <c r="E206" s="11">
        <f t="shared" si="7"/>
        <v>82813.640100000033</v>
      </c>
    </row>
    <row r="207" spans="1:5" x14ac:dyDescent="0.25">
      <c r="A207" s="59" t="s">
        <v>254</v>
      </c>
      <c r="B207" s="9">
        <f>COUNTIFS([2]!Consolidado[[#All],[FECHA 2]],$A207,[2]!Consolidado[[#All],[MOD_F]],"MV",[2]!Consolidado[[#All],[N° DOCUMENTO]],"&lt;&gt;")</f>
        <v>0</v>
      </c>
      <c r="C207" s="10">
        <f>SUMIFS([2]!Consolidado[[#All],[MONTO BFH]],[2]!Consolidado[[#All],[FECHA 2]],$A207,[2]!Consolidado[[#All],[MOD_F]],"MV",[2]!Consolidado[[#All],[N° DOCUMENTO]],"&lt;&gt;")/1000</f>
        <v>0</v>
      </c>
      <c r="D207" s="11">
        <f t="shared" si="6"/>
        <v>10199</v>
      </c>
      <c r="E207" s="11">
        <f t="shared" si="7"/>
        <v>82813.640100000033</v>
      </c>
    </row>
    <row r="208" spans="1:5" x14ac:dyDescent="0.25">
      <c r="A208" s="59" t="s">
        <v>255</v>
      </c>
      <c r="B208" s="9">
        <f>COUNTIFS([2]!Consolidado[[#All],[FECHA 2]],$A208,[2]!Consolidado[[#All],[MOD_F]],"MV",[2]!Consolidado[[#All],[N° DOCUMENTO]],"&lt;&gt;")</f>
        <v>0</v>
      </c>
      <c r="C208" s="10">
        <f>SUMIFS([2]!Consolidado[[#All],[MONTO BFH]],[2]!Consolidado[[#All],[FECHA 2]],$A208,[2]!Consolidado[[#All],[MOD_F]],"MV",[2]!Consolidado[[#All],[N° DOCUMENTO]],"&lt;&gt;")/1000</f>
        <v>0</v>
      </c>
      <c r="D208" s="11">
        <f t="shared" si="6"/>
        <v>10199</v>
      </c>
      <c r="E208" s="11">
        <f t="shared" si="7"/>
        <v>82813.640100000033</v>
      </c>
    </row>
    <row r="209" spans="1:5" x14ac:dyDescent="0.25">
      <c r="A209" s="59" t="s">
        <v>256</v>
      </c>
      <c r="B209" s="9">
        <f>COUNTIFS([2]!Consolidado[[#All],[FECHA 2]],$A209,[2]!Consolidado[[#All],[MOD_F]],"MV",[2]!Consolidado[[#All],[N° DOCUMENTO]],"&lt;&gt;")</f>
        <v>0</v>
      </c>
      <c r="C209" s="10">
        <f>SUMIFS([2]!Consolidado[[#All],[MONTO BFH]],[2]!Consolidado[[#All],[FECHA 2]],$A209,[2]!Consolidado[[#All],[MOD_F]],"MV",[2]!Consolidado[[#All],[N° DOCUMENTO]],"&lt;&gt;")/1000</f>
        <v>0</v>
      </c>
      <c r="D209" s="11">
        <f t="shared" si="6"/>
        <v>10199</v>
      </c>
      <c r="E209" s="11">
        <f t="shared" si="7"/>
        <v>82813.640100000033</v>
      </c>
    </row>
    <row r="210" spans="1:5" x14ac:dyDescent="0.25">
      <c r="A210" s="59" t="s">
        <v>257</v>
      </c>
      <c r="B210" s="9">
        <f>COUNTIFS([2]!Consolidado[[#All],[FECHA 2]],$A210,[2]!Consolidado[[#All],[MOD_F]],"MV",[2]!Consolidado[[#All],[N° DOCUMENTO]],"&lt;&gt;")</f>
        <v>0</v>
      </c>
      <c r="C210" s="10">
        <f>SUMIFS([2]!Consolidado[[#All],[MONTO BFH]],[2]!Consolidado[[#All],[FECHA 2]],$A210,[2]!Consolidado[[#All],[MOD_F]],"MV",[2]!Consolidado[[#All],[N° DOCUMENTO]],"&lt;&gt;")/1000</f>
        <v>0</v>
      </c>
      <c r="D210" s="11">
        <f t="shared" si="6"/>
        <v>10199</v>
      </c>
      <c r="E210" s="11">
        <f t="shared" si="7"/>
        <v>82813.640100000033</v>
      </c>
    </row>
    <row r="211" spans="1:5" x14ac:dyDescent="0.25">
      <c r="A211" s="59" t="s">
        <v>258</v>
      </c>
      <c r="B211" s="9">
        <f>COUNTIFS([2]!Consolidado[[#All],[FECHA 2]],$A211,[2]!Consolidado[[#All],[MOD_F]],"MV",[2]!Consolidado[[#All],[N° DOCUMENTO]],"&lt;&gt;")</f>
        <v>0</v>
      </c>
      <c r="C211" s="10">
        <f>SUMIFS([2]!Consolidado[[#All],[MONTO BFH]],[2]!Consolidado[[#All],[FECHA 2]],$A211,[2]!Consolidado[[#All],[MOD_F]],"MV",[2]!Consolidado[[#All],[N° DOCUMENTO]],"&lt;&gt;")/1000</f>
        <v>0</v>
      </c>
      <c r="D211" s="11">
        <f t="shared" si="6"/>
        <v>10199</v>
      </c>
      <c r="E211" s="11">
        <f t="shared" si="7"/>
        <v>82813.640100000033</v>
      </c>
    </row>
    <row r="212" spans="1:5" x14ac:dyDescent="0.25">
      <c r="A212" s="59" t="s">
        <v>259</v>
      </c>
      <c r="B212" s="9">
        <f>COUNTIFS([2]!Consolidado[[#All],[FECHA 2]],$A212,[2]!Consolidado[[#All],[MOD_F]],"MV",[2]!Consolidado[[#All],[N° DOCUMENTO]],"&lt;&gt;")</f>
        <v>0</v>
      </c>
      <c r="C212" s="10">
        <f>SUMIFS([2]!Consolidado[[#All],[MONTO BFH]],[2]!Consolidado[[#All],[FECHA 2]],$A212,[2]!Consolidado[[#All],[MOD_F]],"MV",[2]!Consolidado[[#All],[N° DOCUMENTO]],"&lt;&gt;")/1000</f>
        <v>0</v>
      </c>
      <c r="D212" s="11">
        <f t="shared" si="6"/>
        <v>10199</v>
      </c>
      <c r="E212" s="11">
        <f t="shared" si="7"/>
        <v>82813.640100000033</v>
      </c>
    </row>
    <row r="213" spans="1:5" x14ac:dyDescent="0.25">
      <c r="A213" s="59" t="s">
        <v>260</v>
      </c>
      <c r="B213" s="9">
        <f>COUNTIFS([2]!Consolidado[[#All],[FECHA 2]],$A213,[2]!Consolidado[[#All],[MOD_F]],"MV",[2]!Consolidado[[#All],[N° DOCUMENTO]],"&lt;&gt;")</f>
        <v>0</v>
      </c>
      <c r="C213" s="10">
        <f>SUMIFS([2]!Consolidado[[#All],[MONTO BFH]],[2]!Consolidado[[#All],[FECHA 2]],$A213,[2]!Consolidado[[#All],[MOD_F]],"MV",[2]!Consolidado[[#All],[N° DOCUMENTO]],"&lt;&gt;")/1000</f>
        <v>0</v>
      </c>
      <c r="D213" s="11">
        <f t="shared" si="6"/>
        <v>10199</v>
      </c>
      <c r="E213" s="11">
        <f t="shared" si="7"/>
        <v>82813.640100000033</v>
      </c>
    </row>
    <row r="214" spans="1:5" x14ac:dyDescent="0.25">
      <c r="A214" s="59" t="s">
        <v>261</v>
      </c>
      <c r="B214" s="9">
        <f>COUNTIFS([2]!Consolidado[[#All],[FECHA 2]],$A214,[2]!Consolidado[[#All],[MOD_F]],"MV",[2]!Consolidado[[#All],[N° DOCUMENTO]],"&lt;&gt;")</f>
        <v>0</v>
      </c>
      <c r="C214" s="10">
        <f>SUMIFS([2]!Consolidado[[#All],[MONTO BFH]],[2]!Consolidado[[#All],[FECHA 2]],$A214,[2]!Consolidado[[#All],[MOD_F]],"MV",[2]!Consolidado[[#All],[N° DOCUMENTO]],"&lt;&gt;")/1000</f>
        <v>0</v>
      </c>
      <c r="D214" s="11">
        <f t="shared" si="6"/>
        <v>10199</v>
      </c>
      <c r="E214" s="11">
        <f t="shared" si="7"/>
        <v>82813.640100000033</v>
      </c>
    </row>
    <row r="215" spans="1:5" x14ac:dyDescent="0.25">
      <c r="A215" s="59" t="s">
        <v>262</v>
      </c>
      <c r="B215" s="9">
        <f>COUNTIFS([2]!Consolidado[[#All],[FECHA 2]],$A215,[2]!Consolidado[[#All],[MOD_F]],"MV",[2]!Consolidado[[#All],[N° DOCUMENTO]],"&lt;&gt;")</f>
        <v>0</v>
      </c>
      <c r="C215" s="10">
        <f>SUMIFS([2]!Consolidado[[#All],[MONTO BFH]],[2]!Consolidado[[#All],[FECHA 2]],$A215,[2]!Consolidado[[#All],[MOD_F]],"MV",[2]!Consolidado[[#All],[N° DOCUMENTO]],"&lt;&gt;")/1000</f>
        <v>0</v>
      </c>
      <c r="D215" s="11">
        <f t="shared" si="6"/>
        <v>10199</v>
      </c>
      <c r="E215" s="11">
        <f t="shared" si="7"/>
        <v>82813.640100000033</v>
      </c>
    </row>
    <row r="216" spans="1:5" x14ac:dyDescent="0.25">
      <c r="A216" s="59" t="s">
        <v>263</v>
      </c>
      <c r="B216" s="9">
        <f>COUNTIFS([2]!Consolidado[[#All],[FECHA 2]],$A216,[2]!Consolidado[[#All],[MOD_F]],"MV",[2]!Consolidado[[#All],[N° DOCUMENTO]],"&lt;&gt;")</f>
        <v>0</v>
      </c>
      <c r="C216" s="10">
        <f>SUMIFS([2]!Consolidado[[#All],[MONTO BFH]],[2]!Consolidado[[#All],[FECHA 2]],$A216,[2]!Consolidado[[#All],[MOD_F]],"MV",[2]!Consolidado[[#All],[N° DOCUMENTO]],"&lt;&gt;")/1000</f>
        <v>0</v>
      </c>
      <c r="D216" s="11">
        <f t="shared" si="6"/>
        <v>10199</v>
      </c>
      <c r="E216" s="11">
        <f t="shared" si="7"/>
        <v>82813.640100000033</v>
      </c>
    </row>
    <row r="217" spans="1:5" x14ac:dyDescent="0.25">
      <c r="A217" s="59" t="s">
        <v>264</v>
      </c>
      <c r="B217" s="9">
        <f>COUNTIFS([2]!Consolidado[[#All],[FECHA 2]],$A217,[2]!Consolidado[[#All],[MOD_F]],"MV",[2]!Consolidado[[#All],[N° DOCUMENTO]],"&lt;&gt;")</f>
        <v>0</v>
      </c>
      <c r="C217" s="10">
        <f>SUMIFS([2]!Consolidado[[#All],[MONTO BFH]],[2]!Consolidado[[#All],[FECHA 2]],$A217,[2]!Consolidado[[#All],[MOD_F]],"MV",[2]!Consolidado[[#All],[N° DOCUMENTO]],"&lt;&gt;")/1000</f>
        <v>0</v>
      </c>
      <c r="D217" s="11">
        <f t="shared" si="6"/>
        <v>10199</v>
      </c>
      <c r="E217" s="11">
        <f t="shared" si="7"/>
        <v>82813.640100000033</v>
      </c>
    </row>
    <row r="218" spans="1:5" x14ac:dyDescent="0.25">
      <c r="A218" s="59" t="s">
        <v>265</v>
      </c>
      <c r="B218" s="9">
        <f>COUNTIFS([2]!Consolidado[[#All],[FECHA 2]],$A218,[2]!Consolidado[[#All],[MOD_F]],"MV",[2]!Consolidado[[#All],[N° DOCUMENTO]],"&lt;&gt;")</f>
        <v>0</v>
      </c>
      <c r="C218" s="10">
        <f>SUMIFS([2]!Consolidado[[#All],[MONTO BFH]],[2]!Consolidado[[#All],[FECHA 2]],$A218,[2]!Consolidado[[#All],[MOD_F]],"MV",[2]!Consolidado[[#All],[N° DOCUMENTO]],"&lt;&gt;")/1000</f>
        <v>0</v>
      </c>
      <c r="D218" s="11">
        <f t="shared" si="6"/>
        <v>10199</v>
      </c>
      <c r="E218" s="11">
        <f t="shared" si="7"/>
        <v>82813.640100000033</v>
      </c>
    </row>
    <row r="219" spans="1:5" x14ac:dyDescent="0.25">
      <c r="A219" s="59" t="s">
        <v>266</v>
      </c>
      <c r="B219" s="9">
        <f>COUNTIFS([2]!Consolidado[[#All],[FECHA 2]],$A219,[2]!Consolidado[[#All],[MOD_F]],"MV",[2]!Consolidado[[#All],[N° DOCUMENTO]],"&lt;&gt;")</f>
        <v>0</v>
      </c>
      <c r="C219" s="10">
        <f>SUMIFS([2]!Consolidado[[#All],[MONTO BFH]],[2]!Consolidado[[#All],[FECHA 2]],$A219,[2]!Consolidado[[#All],[MOD_F]],"MV",[2]!Consolidado[[#All],[N° DOCUMENTO]],"&lt;&gt;")/1000</f>
        <v>0</v>
      </c>
      <c r="D219" s="11">
        <f t="shared" si="6"/>
        <v>10199</v>
      </c>
      <c r="E219" s="11">
        <f t="shared" si="7"/>
        <v>82813.640100000033</v>
      </c>
    </row>
    <row r="220" spans="1:5" x14ac:dyDescent="0.25">
      <c r="A220" s="59" t="s">
        <v>267</v>
      </c>
      <c r="B220" s="9">
        <f>COUNTIFS([2]!Consolidado[[#All],[FECHA 2]],$A220,[2]!Consolidado[[#All],[MOD_F]],"MV",[2]!Consolidado[[#All],[N° DOCUMENTO]],"&lt;&gt;")</f>
        <v>0</v>
      </c>
      <c r="C220" s="10">
        <f>SUMIFS([2]!Consolidado[[#All],[MONTO BFH]],[2]!Consolidado[[#All],[FECHA 2]],$A220,[2]!Consolidado[[#All],[MOD_F]],"MV",[2]!Consolidado[[#All],[N° DOCUMENTO]],"&lt;&gt;")/1000</f>
        <v>0</v>
      </c>
      <c r="D220" s="11">
        <f t="shared" si="6"/>
        <v>10199</v>
      </c>
      <c r="E220" s="11">
        <f t="shared" si="7"/>
        <v>82813.640100000033</v>
      </c>
    </row>
    <row r="221" spans="1:5" x14ac:dyDescent="0.25">
      <c r="A221" s="59" t="s">
        <v>268</v>
      </c>
      <c r="B221" s="9">
        <f>COUNTIFS([2]!Consolidado[[#All],[FECHA 2]],$A221,[2]!Consolidado[[#All],[MOD_F]],"MV",[2]!Consolidado[[#All],[N° DOCUMENTO]],"&lt;&gt;")</f>
        <v>0</v>
      </c>
      <c r="C221" s="10">
        <f>SUMIFS([2]!Consolidado[[#All],[MONTO BFH]],[2]!Consolidado[[#All],[FECHA 2]],$A221,[2]!Consolidado[[#All],[MOD_F]],"MV",[2]!Consolidado[[#All],[N° DOCUMENTO]],"&lt;&gt;")/1000</f>
        <v>0</v>
      </c>
      <c r="D221" s="11">
        <f t="shared" si="6"/>
        <v>10199</v>
      </c>
      <c r="E221" s="11">
        <f t="shared" si="7"/>
        <v>82813.640100000033</v>
      </c>
    </row>
    <row r="222" spans="1:5" x14ac:dyDescent="0.25">
      <c r="A222" s="59" t="s">
        <v>269</v>
      </c>
      <c r="B222" s="9">
        <f>COUNTIFS([2]!Consolidado[[#All],[FECHA 2]],$A222,[2]!Consolidado[[#All],[MOD_F]],"MV",[2]!Consolidado[[#All],[N° DOCUMENTO]],"&lt;&gt;")</f>
        <v>0</v>
      </c>
      <c r="C222" s="10">
        <f>SUMIFS([2]!Consolidado[[#All],[MONTO BFH]],[2]!Consolidado[[#All],[FECHA 2]],$A222,[2]!Consolidado[[#All],[MOD_F]],"MV",[2]!Consolidado[[#All],[N° DOCUMENTO]],"&lt;&gt;")/1000</f>
        <v>0</v>
      </c>
      <c r="D222" s="11">
        <f t="shared" si="6"/>
        <v>10199</v>
      </c>
      <c r="E222" s="11">
        <f t="shared" si="7"/>
        <v>82813.640100000033</v>
      </c>
    </row>
    <row r="223" spans="1:5" x14ac:dyDescent="0.25">
      <c r="A223" s="59" t="s">
        <v>270</v>
      </c>
      <c r="B223" s="9">
        <f>COUNTIFS([2]!Consolidado[[#All],[FECHA 2]],$A223,[2]!Consolidado[[#All],[MOD_F]],"MV",[2]!Consolidado[[#All],[N° DOCUMENTO]],"&lt;&gt;")</f>
        <v>0</v>
      </c>
      <c r="C223" s="10">
        <f>SUMIFS([2]!Consolidado[[#All],[MONTO BFH]],[2]!Consolidado[[#All],[FECHA 2]],$A223,[2]!Consolidado[[#All],[MOD_F]],"MV",[2]!Consolidado[[#All],[N° DOCUMENTO]],"&lt;&gt;")/1000</f>
        <v>0</v>
      </c>
      <c r="D223" s="11">
        <f t="shared" si="6"/>
        <v>10199</v>
      </c>
      <c r="E223" s="11">
        <f t="shared" si="7"/>
        <v>82813.640100000033</v>
      </c>
    </row>
    <row r="224" spans="1:5" x14ac:dyDescent="0.25">
      <c r="A224" s="59" t="s">
        <v>271</v>
      </c>
      <c r="B224" s="9">
        <f>COUNTIFS([2]!Consolidado[[#All],[FECHA 2]],$A224,[2]!Consolidado[[#All],[MOD_F]],"MV",[2]!Consolidado[[#All],[N° DOCUMENTO]],"&lt;&gt;")</f>
        <v>0</v>
      </c>
      <c r="C224" s="10">
        <f>SUMIFS([2]!Consolidado[[#All],[MONTO BFH]],[2]!Consolidado[[#All],[FECHA 2]],$A224,[2]!Consolidado[[#All],[MOD_F]],"MV",[2]!Consolidado[[#All],[N° DOCUMENTO]],"&lt;&gt;")/1000</f>
        <v>0</v>
      </c>
      <c r="D224" s="11">
        <f t="shared" si="6"/>
        <v>10199</v>
      </c>
      <c r="E224" s="11">
        <f t="shared" si="7"/>
        <v>82813.640100000033</v>
      </c>
    </row>
    <row r="225" spans="1:5" x14ac:dyDescent="0.25">
      <c r="A225" s="59" t="s">
        <v>272</v>
      </c>
      <c r="B225" s="9">
        <f>COUNTIFS([2]!Consolidado[[#All],[FECHA 2]],$A225,[2]!Consolidado[[#All],[MOD_F]],"MV",[2]!Consolidado[[#All],[N° DOCUMENTO]],"&lt;&gt;")</f>
        <v>0</v>
      </c>
      <c r="C225" s="10">
        <f>SUMIFS([2]!Consolidado[[#All],[MONTO BFH]],[2]!Consolidado[[#All],[FECHA 2]],$A225,[2]!Consolidado[[#All],[MOD_F]],"MV",[2]!Consolidado[[#All],[N° DOCUMENTO]],"&lt;&gt;")/1000</f>
        <v>0</v>
      </c>
      <c r="D225" s="11">
        <f t="shared" si="6"/>
        <v>10199</v>
      </c>
      <c r="E225" s="11">
        <f t="shared" si="7"/>
        <v>82813.640100000033</v>
      </c>
    </row>
    <row r="226" spans="1:5" x14ac:dyDescent="0.25">
      <c r="A226" s="59" t="s">
        <v>273</v>
      </c>
      <c r="B226" s="9">
        <f>COUNTIFS([2]!Consolidado[[#All],[FECHA 2]],$A226,[2]!Consolidado[[#All],[MOD_F]],"MV",[2]!Consolidado[[#All],[N° DOCUMENTO]],"&lt;&gt;")</f>
        <v>0</v>
      </c>
      <c r="C226" s="10">
        <f>SUMIFS([2]!Consolidado[[#All],[MONTO BFH]],[2]!Consolidado[[#All],[FECHA 2]],$A226,[2]!Consolidado[[#All],[MOD_F]],"MV",[2]!Consolidado[[#All],[N° DOCUMENTO]],"&lt;&gt;")/1000</f>
        <v>0</v>
      </c>
      <c r="D226" s="11">
        <f t="shared" si="6"/>
        <v>10199</v>
      </c>
      <c r="E226" s="11">
        <f t="shared" si="7"/>
        <v>82813.640100000033</v>
      </c>
    </row>
    <row r="227" spans="1:5" x14ac:dyDescent="0.25">
      <c r="A227" s="59" t="s">
        <v>274</v>
      </c>
      <c r="B227" s="9">
        <f>COUNTIFS([2]!Consolidado[[#All],[FECHA 2]],$A227,[2]!Consolidado[[#All],[MOD_F]],"MV",[2]!Consolidado[[#All],[N° DOCUMENTO]],"&lt;&gt;")</f>
        <v>0</v>
      </c>
      <c r="C227" s="10">
        <f>SUMIFS([2]!Consolidado[[#All],[MONTO BFH]],[2]!Consolidado[[#All],[FECHA 2]],$A227,[2]!Consolidado[[#All],[MOD_F]],"MV",[2]!Consolidado[[#All],[N° DOCUMENTO]],"&lt;&gt;")/1000</f>
        <v>0</v>
      </c>
      <c r="D227" s="11">
        <f t="shared" si="6"/>
        <v>10199</v>
      </c>
      <c r="E227" s="11">
        <f t="shared" si="7"/>
        <v>82813.640100000033</v>
      </c>
    </row>
    <row r="228" spans="1:5" x14ac:dyDescent="0.25">
      <c r="A228" s="59" t="s">
        <v>275</v>
      </c>
      <c r="B228" s="9">
        <f>COUNTIFS([2]!Consolidado[[#All],[FECHA 2]],$A228,[2]!Consolidado[[#All],[MOD_F]],"MV",[2]!Consolidado[[#All],[N° DOCUMENTO]],"&lt;&gt;")</f>
        <v>0</v>
      </c>
      <c r="C228" s="10">
        <f>SUMIFS([2]!Consolidado[[#All],[MONTO BFH]],[2]!Consolidado[[#All],[FECHA 2]],$A228,[2]!Consolidado[[#All],[MOD_F]],"MV",[2]!Consolidado[[#All],[N° DOCUMENTO]],"&lt;&gt;")/1000</f>
        <v>0</v>
      </c>
      <c r="D228" s="11">
        <f t="shared" si="6"/>
        <v>10199</v>
      </c>
      <c r="E228" s="11">
        <f t="shared" si="7"/>
        <v>82813.640100000033</v>
      </c>
    </row>
    <row r="229" spans="1:5" x14ac:dyDescent="0.25">
      <c r="A229" s="59" t="s">
        <v>276</v>
      </c>
      <c r="B229" s="9">
        <f>COUNTIFS([2]!Consolidado[[#All],[FECHA 2]],$A229,[2]!Consolidado[[#All],[MOD_F]],"MV",[2]!Consolidado[[#All],[N° DOCUMENTO]],"&lt;&gt;")</f>
        <v>0</v>
      </c>
      <c r="C229" s="10">
        <f>SUMIFS([2]!Consolidado[[#All],[MONTO BFH]],[2]!Consolidado[[#All],[FECHA 2]],$A229,[2]!Consolidado[[#All],[MOD_F]],"MV",[2]!Consolidado[[#All],[N° DOCUMENTO]],"&lt;&gt;")/1000</f>
        <v>0</v>
      </c>
      <c r="D229" s="11">
        <f t="shared" si="6"/>
        <v>10199</v>
      </c>
      <c r="E229" s="11">
        <f t="shared" si="7"/>
        <v>82813.640100000033</v>
      </c>
    </row>
    <row r="230" spans="1:5" x14ac:dyDescent="0.25">
      <c r="A230" s="59" t="s">
        <v>277</v>
      </c>
      <c r="B230" s="9">
        <f>COUNTIFS([2]!Consolidado[[#All],[FECHA 2]],$A230,[2]!Consolidado[[#All],[MOD_F]],"MV",[2]!Consolidado[[#All],[N° DOCUMENTO]],"&lt;&gt;")</f>
        <v>0</v>
      </c>
      <c r="C230" s="10">
        <f>SUMIFS([2]!Consolidado[[#All],[MONTO BFH]],[2]!Consolidado[[#All],[FECHA 2]],$A230,[2]!Consolidado[[#All],[MOD_F]],"MV",[2]!Consolidado[[#All],[N° DOCUMENTO]],"&lt;&gt;")/1000</f>
        <v>0</v>
      </c>
      <c r="D230" s="11">
        <f t="shared" si="6"/>
        <v>10199</v>
      </c>
      <c r="E230" s="11">
        <f t="shared" si="7"/>
        <v>82813.640100000033</v>
      </c>
    </row>
    <row r="231" spans="1:5" x14ac:dyDescent="0.25">
      <c r="A231" s="59" t="s">
        <v>278</v>
      </c>
      <c r="B231" s="9">
        <f>COUNTIFS([2]!Consolidado[[#All],[FECHA 2]],$A231,[2]!Consolidado[[#All],[MOD_F]],"MV",[2]!Consolidado[[#All],[N° DOCUMENTO]],"&lt;&gt;")</f>
        <v>0</v>
      </c>
      <c r="C231" s="10">
        <f>SUMIFS([2]!Consolidado[[#All],[MONTO BFH]],[2]!Consolidado[[#All],[FECHA 2]],$A231,[2]!Consolidado[[#All],[MOD_F]],"MV",[2]!Consolidado[[#All],[N° DOCUMENTO]],"&lt;&gt;")/1000</f>
        <v>0</v>
      </c>
      <c r="D231" s="11">
        <f t="shared" si="6"/>
        <v>10199</v>
      </c>
      <c r="E231" s="11">
        <f t="shared" si="7"/>
        <v>82813.640100000033</v>
      </c>
    </row>
    <row r="232" spans="1:5" x14ac:dyDescent="0.25">
      <c r="A232" s="59" t="s">
        <v>279</v>
      </c>
      <c r="B232" s="9">
        <f>COUNTIFS([2]!Consolidado[[#All],[FECHA 2]],$A232,[2]!Consolidado[[#All],[MOD_F]],"MV",[2]!Consolidado[[#All],[N° DOCUMENTO]],"&lt;&gt;")</f>
        <v>0</v>
      </c>
      <c r="C232" s="10">
        <f>SUMIFS([2]!Consolidado[[#All],[MONTO BFH]],[2]!Consolidado[[#All],[FECHA 2]],$A232,[2]!Consolidado[[#All],[MOD_F]],"MV",[2]!Consolidado[[#All],[N° DOCUMENTO]],"&lt;&gt;")/1000</f>
        <v>0</v>
      </c>
      <c r="D232" s="11">
        <f t="shared" si="6"/>
        <v>10199</v>
      </c>
      <c r="E232" s="11">
        <f t="shared" si="7"/>
        <v>82813.640100000033</v>
      </c>
    </row>
    <row r="233" spans="1:5" x14ac:dyDescent="0.25">
      <c r="A233" s="59" t="s">
        <v>280</v>
      </c>
      <c r="B233" s="9">
        <f>COUNTIFS([2]!Consolidado[[#All],[FECHA 2]],$A233,[2]!Consolidado[[#All],[MOD_F]],"MV",[2]!Consolidado[[#All],[N° DOCUMENTO]],"&lt;&gt;")</f>
        <v>0</v>
      </c>
      <c r="C233" s="10">
        <f>SUMIFS([2]!Consolidado[[#All],[MONTO BFH]],[2]!Consolidado[[#All],[FECHA 2]],$A233,[2]!Consolidado[[#All],[MOD_F]],"MV",[2]!Consolidado[[#All],[N° DOCUMENTO]],"&lt;&gt;")/1000</f>
        <v>0</v>
      </c>
      <c r="D233" s="11">
        <f t="shared" si="6"/>
        <v>10199</v>
      </c>
      <c r="E233" s="11">
        <f t="shared" si="7"/>
        <v>82813.640100000033</v>
      </c>
    </row>
    <row r="234" spans="1:5" x14ac:dyDescent="0.25">
      <c r="A234" s="59" t="s">
        <v>281</v>
      </c>
      <c r="B234" s="9">
        <f>COUNTIFS([2]!Consolidado[[#All],[FECHA 2]],$A234,[2]!Consolidado[[#All],[MOD_F]],"MV",[2]!Consolidado[[#All],[N° DOCUMENTO]],"&lt;&gt;")</f>
        <v>0</v>
      </c>
      <c r="C234" s="10">
        <f>SUMIFS([2]!Consolidado[[#All],[MONTO BFH]],[2]!Consolidado[[#All],[FECHA 2]],$A234,[2]!Consolidado[[#All],[MOD_F]],"MV",[2]!Consolidado[[#All],[N° DOCUMENTO]],"&lt;&gt;")/1000</f>
        <v>0</v>
      </c>
      <c r="D234" s="11">
        <f t="shared" si="6"/>
        <v>10199</v>
      </c>
      <c r="E234" s="11">
        <f t="shared" si="7"/>
        <v>82813.640100000033</v>
      </c>
    </row>
    <row r="235" spans="1:5" x14ac:dyDescent="0.25">
      <c r="A235" s="59" t="s">
        <v>282</v>
      </c>
      <c r="B235" s="9">
        <f>COUNTIFS([2]!Consolidado[[#All],[FECHA 2]],$A235,[2]!Consolidado[[#All],[MOD_F]],"MV",[2]!Consolidado[[#All],[N° DOCUMENTO]],"&lt;&gt;")</f>
        <v>0</v>
      </c>
      <c r="C235" s="10">
        <f>SUMIFS([2]!Consolidado[[#All],[MONTO BFH]],[2]!Consolidado[[#All],[FECHA 2]],$A235,[2]!Consolidado[[#All],[MOD_F]],"MV",[2]!Consolidado[[#All],[N° DOCUMENTO]],"&lt;&gt;")/1000</f>
        <v>0</v>
      </c>
      <c r="D235" s="11">
        <f t="shared" si="6"/>
        <v>10199</v>
      </c>
      <c r="E235" s="11">
        <f t="shared" si="7"/>
        <v>82813.640100000033</v>
      </c>
    </row>
    <row r="236" spans="1:5" x14ac:dyDescent="0.25">
      <c r="A236" s="59" t="s">
        <v>283</v>
      </c>
      <c r="B236" s="9">
        <f>COUNTIFS([2]!Consolidado[[#All],[FECHA 2]],$A236,[2]!Consolidado[[#All],[MOD_F]],"MV",[2]!Consolidado[[#All],[N° DOCUMENTO]],"&lt;&gt;")</f>
        <v>0</v>
      </c>
      <c r="C236" s="10">
        <f>SUMIFS([2]!Consolidado[[#All],[MONTO BFH]],[2]!Consolidado[[#All],[FECHA 2]],$A236,[2]!Consolidado[[#All],[MOD_F]],"MV",[2]!Consolidado[[#All],[N° DOCUMENTO]],"&lt;&gt;")/1000</f>
        <v>0</v>
      </c>
      <c r="D236" s="11">
        <f t="shared" si="6"/>
        <v>10199</v>
      </c>
      <c r="E236" s="11">
        <f t="shared" si="7"/>
        <v>82813.640100000033</v>
      </c>
    </row>
    <row r="237" spans="1:5" x14ac:dyDescent="0.25">
      <c r="A237" s="59" t="s">
        <v>284</v>
      </c>
      <c r="B237" s="9">
        <f>COUNTIFS([2]!Consolidado[[#All],[FECHA 2]],$A237,[2]!Consolidado[[#All],[MOD_F]],"MV",[2]!Consolidado[[#All],[N° DOCUMENTO]],"&lt;&gt;")</f>
        <v>0</v>
      </c>
      <c r="C237" s="10">
        <f>SUMIFS([2]!Consolidado[[#All],[MONTO BFH]],[2]!Consolidado[[#All],[FECHA 2]],$A237,[2]!Consolidado[[#All],[MOD_F]],"MV",[2]!Consolidado[[#All],[N° DOCUMENTO]],"&lt;&gt;")/1000</f>
        <v>0</v>
      </c>
      <c r="D237" s="11">
        <f t="shared" si="6"/>
        <v>10199</v>
      </c>
      <c r="E237" s="11">
        <f t="shared" si="7"/>
        <v>82813.640100000033</v>
      </c>
    </row>
    <row r="238" spans="1:5" s="5" customFormat="1" x14ac:dyDescent="0.25">
      <c r="A238" s="59" t="s">
        <v>285</v>
      </c>
      <c r="B238" s="9">
        <f>COUNTIFS([2]!Consolidado[[#All],[FECHA 2]],$A238,[2]!Consolidado[[#All],[MOD_F]],"MV",[2]!Consolidado[[#All],[N° DOCUMENTO]],"&lt;&gt;")</f>
        <v>0</v>
      </c>
      <c r="C238" s="10">
        <f>SUMIFS([2]!Consolidado[[#All],[MONTO BFH]],[2]!Consolidado[[#All],[FECHA 2]],$A238,[2]!Consolidado[[#All],[MOD_F]],"MV",[2]!Consolidado[[#All],[N° DOCUMENTO]],"&lt;&gt;")/1000</f>
        <v>0</v>
      </c>
      <c r="D238" s="11">
        <f t="shared" si="6"/>
        <v>10199</v>
      </c>
      <c r="E238" s="11">
        <f t="shared" si="7"/>
        <v>82813.640100000033</v>
      </c>
    </row>
    <row r="239" spans="1:5" s="5" customFormat="1" x14ac:dyDescent="0.25">
      <c r="A239" s="62" t="s">
        <v>286</v>
      </c>
      <c r="B239" s="9">
        <f>COUNTIFS([2]!Consolidado[[#All],[FECHA 2]],$A239,[2]!Consolidado[[#All],[MOD_F]],"MV",[2]!Consolidado[[#All],[N° DOCUMENTO]],"&lt;&gt;")</f>
        <v>0</v>
      </c>
      <c r="C239" s="10">
        <f>SUMIFS([2]!Consolidado[[#All],[MONTO BFH]],[2]!Consolidado[[#All],[FECHA 2]],$A239,[2]!Consolidado[[#All],[MOD_F]],"MV",[2]!Consolidado[[#All],[N° DOCUMENTO]],"&lt;&gt;")/1000</f>
        <v>0</v>
      </c>
      <c r="D239" s="11">
        <f>B239+D237</f>
        <v>10199</v>
      </c>
      <c r="E239" s="11">
        <f>C239+E237</f>
        <v>82813.640100000033</v>
      </c>
    </row>
    <row r="240" spans="1:5" s="5" customFormat="1" x14ac:dyDescent="0.25">
      <c r="A240" s="62" t="s">
        <v>288</v>
      </c>
      <c r="B240" s="9">
        <f>COUNTIFS([2]!Consolidado[[#All],[FECHA 2]],$A240,[2]!Consolidado[[#All],[MOD_F]],"MV",[2]!Consolidado[[#All],[N° DOCUMENTO]],"&lt;&gt;")</f>
        <v>0</v>
      </c>
      <c r="C240" s="10">
        <f>SUMIFS([2]!Consolidado[[#All],[MONTO BFH]],[2]!Consolidado[[#All],[FECHA 2]],$A240,[2]!Consolidado[[#All],[MOD_F]],"MV",[2]!Consolidado[[#All],[N° DOCUMENTO]],"&lt;&gt;")/1000</f>
        <v>0</v>
      </c>
      <c r="D240" s="11">
        <f>B240+D238</f>
        <v>10199</v>
      </c>
      <c r="E240" s="11">
        <f>C240+E238</f>
        <v>82813.640100000033</v>
      </c>
    </row>
    <row r="241" spans="1:5" s="5" customFormat="1" x14ac:dyDescent="0.25">
      <c r="A241" s="72" t="s">
        <v>204</v>
      </c>
      <c r="B241" s="72"/>
      <c r="C241" s="72"/>
      <c r="D241" s="72"/>
      <c r="E241" s="72"/>
    </row>
    <row r="242" spans="1:5" s="5" customFormat="1" ht="20.25" customHeight="1" x14ac:dyDescent="0.25">
      <c r="A242" s="66" t="s">
        <v>150</v>
      </c>
      <c r="B242" s="66"/>
      <c r="C242" s="66"/>
      <c r="D242" s="66"/>
      <c r="E242" s="66"/>
    </row>
    <row r="243" spans="1:5" s="5" customFormat="1" ht="15" hidden="1" customHeight="1" x14ac:dyDescent="0.25">
      <c r="A243" s="60"/>
    </row>
    <row r="244" spans="1:5" s="5" customFormat="1" ht="15" hidden="1" customHeight="1" x14ac:dyDescent="0.25">
      <c r="A244" s="60"/>
    </row>
    <row r="245" spans="1:5" s="5" customFormat="1" ht="15" hidden="1" customHeight="1" x14ac:dyDescent="0.25">
      <c r="A245" s="60"/>
    </row>
    <row r="246" spans="1:5" s="5" customFormat="1" ht="15" hidden="1" customHeight="1" x14ac:dyDescent="0.25">
      <c r="A246" s="60"/>
    </row>
    <row r="247" spans="1:5" s="5" customFormat="1" ht="15" hidden="1" customHeight="1" x14ac:dyDescent="0.25">
      <c r="A247" s="60"/>
    </row>
    <row r="248" spans="1:5" s="5" customFormat="1" ht="15" hidden="1" customHeight="1" x14ac:dyDescent="0.25">
      <c r="A248" s="60"/>
    </row>
    <row r="249" spans="1:5" s="5" customFormat="1" ht="15" hidden="1" customHeight="1" x14ac:dyDescent="0.25">
      <c r="A249" s="60"/>
    </row>
    <row r="250" spans="1:5" s="5" customFormat="1" ht="15" hidden="1" customHeight="1" x14ac:dyDescent="0.25">
      <c r="A250" s="60"/>
    </row>
    <row r="251" spans="1:5" s="5" customFormat="1" ht="15" hidden="1" customHeight="1" x14ac:dyDescent="0.25">
      <c r="A251" s="60"/>
    </row>
    <row r="252" spans="1:5" s="5" customFormat="1" ht="28.5" hidden="1" customHeight="1" x14ac:dyDescent="0.25">
      <c r="A252" s="60"/>
    </row>
    <row r="253" spans="1:5" s="5" customFormat="1" ht="15" hidden="1" customHeight="1" x14ac:dyDescent="0.25">
      <c r="A253" s="60"/>
    </row>
    <row r="254" spans="1:5" s="5" customFormat="1" ht="15" hidden="1" customHeight="1" x14ac:dyDescent="0.25">
      <c r="A254" s="60"/>
    </row>
    <row r="255" spans="1:5" s="5" customFormat="1" ht="15" hidden="1" customHeight="1" x14ac:dyDescent="0.25">
      <c r="A255" s="60"/>
    </row>
    <row r="256" spans="1:5" s="5" customFormat="1" ht="15" hidden="1" customHeight="1" x14ac:dyDescent="0.25">
      <c r="A256" s="60"/>
    </row>
    <row r="257" spans="1:1" s="5" customFormat="1" ht="15" hidden="1" customHeight="1" x14ac:dyDescent="0.25">
      <c r="A257" s="60"/>
    </row>
    <row r="258" spans="1:1" s="5" customFormat="1" ht="15" hidden="1" customHeight="1" x14ac:dyDescent="0.25">
      <c r="A258" s="60"/>
    </row>
    <row r="259" spans="1:1" s="5" customFormat="1" ht="15" hidden="1" customHeight="1" x14ac:dyDescent="0.25">
      <c r="A259" s="60"/>
    </row>
    <row r="260" spans="1:1" s="5" customFormat="1" ht="15" hidden="1" customHeight="1" x14ac:dyDescent="0.25">
      <c r="A260" s="60"/>
    </row>
    <row r="261" spans="1:1" s="5" customFormat="1" ht="15" hidden="1" customHeight="1" x14ac:dyDescent="0.25">
      <c r="A261" s="60"/>
    </row>
    <row r="262" spans="1:1" s="5" customFormat="1" ht="15" hidden="1" customHeight="1" x14ac:dyDescent="0.25">
      <c r="A262" s="60"/>
    </row>
    <row r="263" spans="1:1" s="5" customFormat="1" ht="15" hidden="1" customHeight="1" x14ac:dyDescent="0.25">
      <c r="A263" s="60"/>
    </row>
    <row r="264" spans="1:1" s="5" customFormat="1" ht="15" hidden="1" customHeight="1" x14ac:dyDescent="0.25">
      <c r="A264" s="60"/>
    </row>
    <row r="265" spans="1:1" s="5" customFormat="1" ht="15" hidden="1" customHeight="1" x14ac:dyDescent="0.25">
      <c r="A265" s="60"/>
    </row>
    <row r="266" spans="1:1" s="5" customFormat="1" ht="15" hidden="1" customHeight="1" x14ac:dyDescent="0.25">
      <c r="A266" s="60"/>
    </row>
    <row r="267" spans="1:1" s="5" customFormat="1" ht="15" hidden="1" customHeight="1" x14ac:dyDescent="0.25">
      <c r="A267" s="60"/>
    </row>
    <row r="268" spans="1:1" s="5" customFormat="1" ht="15" hidden="1" customHeight="1" x14ac:dyDescent="0.25">
      <c r="A268" s="60"/>
    </row>
    <row r="269" spans="1:1" s="5" customFormat="1" ht="15" hidden="1" customHeight="1" x14ac:dyDescent="0.25">
      <c r="A269" s="60"/>
    </row>
    <row r="270" spans="1:1" s="5" customFormat="1" ht="15" hidden="1" customHeight="1" x14ac:dyDescent="0.25">
      <c r="A270" s="60"/>
    </row>
    <row r="271" spans="1:1" s="5" customFormat="1" ht="15" hidden="1" customHeight="1" x14ac:dyDescent="0.25">
      <c r="A271" s="60"/>
    </row>
    <row r="272" spans="1:1" s="5" customFormat="1" ht="15" hidden="1" customHeight="1" x14ac:dyDescent="0.25">
      <c r="A272" s="60"/>
    </row>
    <row r="273" spans="1:1" s="5" customFormat="1" ht="15" hidden="1" customHeight="1" x14ac:dyDescent="0.25">
      <c r="A273" s="60"/>
    </row>
    <row r="274" spans="1:1" s="5" customFormat="1" ht="15" hidden="1" customHeight="1" x14ac:dyDescent="0.25">
      <c r="A274" s="60"/>
    </row>
    <row r="275" spans="1:1" s="5" customFormat="1" ht="15" hidden="1" customHeight="1" x14ac:dyDescent="0.25">
      <c r="A275" s="60"/>
    </row>
    <row r="276" spans="1:1" s="5" customFormat="1" ht="15" hidden="1" customHeight="1" x14ac:dyDescent="0.25">
      <c r="A276" s="60"/>
    </row>
    <row r="277" spans="1:1" s="5" customFormat="1" ht="15" hidden="1" customHeight="1" x14ac:dyDescent="0.25">
      <c r="A277" s="60"/>
    </row>
    <row r="278" spans="1:1" s="5" customFormat="1" ht="15" hidden="1" customHeight="1" x14ac:dyDescent="0.25">
      <c r="A278" s="60"/>
    </row>
    <row r="279" spans="1:1" s="5" customFormat="1" ht="15" hidden="1" customHeight="1" x14ac:dyDescent="0.25">
      <c r="A279" s="60"/>
    </row>
    <row r="280" spans="1:1" s="5" customFormat="1" ht="15" hidden="1" customHeight="1" x14ac:dyDescent="0.25">
      <c r="A280" s="60"/>
    </row>
    <row r="281" spans="1:1" s="5" customFormat="1" ht="28.5" hidden="1" customHeight="1" x14ac:dyDescent="0.25">
      <c r="A281" s="60"/>
    </row>
    <row r="282" spans="1:1" s="5" customFormat="1" ht="15" hidden="1" customHeight="1" x14ac:dyDescent="0.25">
      <c r="A282" s="60"/>
    </row>
    <row r="283" spans="1:1" s="5" customFormat="1" ht="15" hidden="1" customHeight="1" x14ac:dyDescent="0.25">
      <c r="A283" s="60"/>
    </row>
    <row r="284" spans="1:1" s="5" customFormat="1" ht="15" hidden="1" customHeight="1" x14ac:dyDescent="0.25">
      <c r="A284" s="60"/>
    </row>
    <row r="285" spans="1:1" s="5" customFormat="1" ht="27" hidden="1" customHeight="1" x14ac:dyDescent="0.25">
      <c r="A285" s="60"/>
    </row>
    <row r="289" spans="1:1" s="5" customFormat="1" x14ac:dyDescent="0.25">
      <c r="A289" s="60"/>
    </row>
    <row r="290" spans="1:1" s="5" customFormat="1" x14ac:dyDescent="0.25">
      <c r="A290" s="60"/>
    </row>
    <row r="301" spans="1:1" s="5" customFormat="1" x14ac:dyDescent="0.25">
      <c r="A301" s="60"/>
    </row>
    <row r="302" spans="1:1" s="5" customFormat="1" x14ac:dyDescent="0.25">
      <c r="A302" s="60"/>
    </row>
    <row r="303" spans="1:1" s="5" customFormat="1" x14ac:dyDescent="0.25">
      <c r="A303" s="60"/>
    </row>
    <row r="304" spans="1:1" s="5" customFormat="1" x14ac:dyDescent="0.25">
      <c r="A304" s="60"/>
    </row>
    <row r="305" spans="1:1" s="5" customFormat="1" x14ac:dyDescent="0.25">
      <c r="A305" s="60"/>
    </row>
    <row r="306" spans="1:1" s="5" customFormat="1" x14ac:dyDescent="0.25">
      <c r="A306" s="60"/>
    </row>
    <row r="307" spans="1:1" s="5" customFormat="1" x14ac:dyDescent="0.25">
      <c r="A307" s="60"/>
    </row>
    <row r="308" spans="1:1" s="5" customFormat="1" x14ac:dyDescent="0.25">
      <c r="A308" s="60"/>
    </row>
    <row r="309" spans="1:1" s="5" customFormat="1" x14ac:dyDescent="0.25">
      <c r="A309" s="60"/>
    </row>
    <row r="310" spans="1:1" s="5" customFormat="1" x14ac:dyDescent="0.25">
      <c r="A310" s="60"/>
    </row>
    <row r="311" spans="1:1" s="5" customFormat="1" x14ac:dyDescent="0.25">
      <c r="A311" s="60"/>
    </row>
    <row r="312" spans="1:1" s="5" customFormat="1" x14ac:dyDescent="0.25">
      <c r="A312" s="60"/>
    </row>
    <row r="313" spans="1:1" s="5" customFormat="1" x14ac:dyDescent="0.25">
      <c r="A313" s="60"/>
    </row>
    <row r="314" spans="1:1" s="5" customFormat="1" x14ac:dyDescent="0.25">
      <c r="A314" s="60"/>
    </row>
    <row r="315" spans="1:1" s="5" customFormat="1" x14ac:dyDescent="0.25">
      <c r="A315" s="60"/>
    </row>
    <row r="316" spans="1:1" s="5" customFormat="1" x14ac:dyDescent="0.25">
      <c r="A316" s="60"/>
    </row>
    <row r="317" spans="1:1" s="5" customFormat="1" x14ac:dyDescent="0.25">
      <c r="A317" s="60"/>
    </row>
    <row r="318" spans="1:1" s="5" customFormat="1" x14ac:dyDescent="0.25">
      <c r="A318" s="60"/>
    </row>
    <row r="319" spans="1:1" s="5" customFormat="1" x14ac:dyDescent="0.25">
      <c r="A319" s="60"/>
    </row>
    <row r="320" spans="1:1" s="5" customFormat="1" x14ac:dyDescent="0.25">
      <c r="A320" s="60"/>
    </row>
    <row r="321" spans="1:1" s="5" customFormat="1" x14ac:dyDescent="0.25">
      <c r="A321" s="60"/>
    </row>
    <row r="322" spans="1:1" s="5" customFormat="1" x14ac:dyDescent="0.25">
      <c r="A322" s="60"/>
    </row>
    <row r="323" spans="1:1" s="5" customFormat="1" x14ac:dyDescent="0.25">
      <c r="A323" s="60"/>
    </row>
    <row r="324" spans="1:1" s="5" customFormat="1" x14ac:dyDescent="0.25">
      <c r="A324" s="60"/>
    </row>
    <row r="325" spans="1:1" s="5" customFormat="1" x14ac:dyDescent="0.25">
      <c r="A325" s="60"/>
    </row>
    <row r="326" spans="1:1" s="5" customFormat="1" x14ac:dyDescent="0.25">
      <c r="A326" s="60"/>
    </row>
    <row r="327" spans="1:1" s="5" customFormat="1" x14ac:dyDescent="0.25">
      <c r="A327" s="60"/>
    </row>
    <row r="328" spans="1:1" s="5" customFormat="1" x14ac:dyDescent="0.25">
      <c r="A328" s="60"/>
    </row>
    <row r="329" spans="1:1" s="5" customFormat="1" x14ac:dyDescent="0.25">
      <c r="A329" s="60"/>
    </row>
    <row r="330" spans="1:1" s="5" customFormat="1" x14ac:dyDescent="0.25">
      <c r="A330" s="60"/>
    </row>
    <row r="331" spans="1:1" s="5" customFormat="1" x14ac:dyDescent="0.25">
      <c r="A331" s="60"/>
    </row>
    <row r="332" spans="1:1" s="5" customFormat="1" x14ac:dyDescent="0.25">
      <c r="A332" s="60"/>
    </row>
    <row r="333" spans="1:1" s="5" customFormat="1" x14ac:dyDescent="0.25">
      <c r="A333" s="60"/>
    </row>
    <row r="334" spans="1:1" s="5" customFormat="1" x14ac:dyDescent="0.25">
      <c r="A334" s="60"/>
    </row>
    <row r="335" spans="1:1" s="5" customFormat="1" x14ac:dyDescent="0.25">
      <c r="A335" s="60"/>
    </row>
    <row r="336" spans="1:1" s="5" customFormat="1" x14ac:dyDescent="0.25">
      <c r="A336" s="60"/>
    </row>
    <row r="337" spans="1:1" s="5" customFormat="1" x14ac:dyDescent="0.25">
      <c r="A337" s="60"/>
    </row>
    <row r="338" spans="1:1" s="5" customFormat="1" x14ac:dyDescent="0.25">
      <c r="A338" s="60"/>
    </row>
    <row r="339" spans="1:1" s="5" customFormat="1" x14ac:dyDescent="0.25">
      <c r="A339" s="60"/>
    </row>
    <row r="340" spans="1:1" s="5" customFormat="1" x14ac:dyDescent="0.25">
      <c r="A340" s="60"/>
    </row>
    <row r="341" spans="1:1" s="5" customFormat="1" x14ac:dyDescent="0.25">
      <c r="A341" s="60"/>
    </row>
    <row r="342" spans="1:1" s="5" customFormat="1" x14ac:dyDescent="0.25">
      <c r="A342" s="60"/>
    </row>
    <row r="343" spans="1:1" s="5" customFormat="1" x14ac:dyDescent="0.25">
      <c r="A343" s="60"/>
    </row>
    <row r="344" spans="1:1" s="5" customFormat="1" x14ac:dyDescent="0.25">
      <c r="A344" s="60"/>
    </row>
    <row r="345" spans="1:1" s="5" customFormat="1" x14ac:dyDescent="0.25">
      <c r="A345" s="60"/>
    </row>
    <row r="346" spans="1:1" s="5" customFormat="1" x14ac:dyDescent="0.25">
      <c r="A346" s="60"/>
    </row>
    <row r="347" spans="1:1" s="5" customFormat="1" ht="240" hidden="1" x14ac:dyDescent="0.25">
      <c r="A347" s="61" t="s">
        <v>130</v>
      </c>
    </row>
  </sheetData>
  <mergeCells count="6">
    <mergeCell ref="A242:E242"/>
    <mergeCell ref="A1:E1"/>
    <mergeCell ref="A2:A3"/>
    <mergeCell ref="B2:C2"/>
    <mergeCell ref="D2:E2"/>
    <mergeCell ref="A241:E241"/>
  </mergeCells>
  <phoneticPr fontId="16" type="noConversion"/>
  <hyperlinks>
    <hyperlink ref="A1:E1" location="Índice!B3" display="1. PERÚ: DESEMBOLSOS MENSUALES DE MV, AL 31 DE OCTUBRE DE 2017" xr:uid="{00000000-0004-0000-0100-000000000000}"/>
  </hyperlinks>
  <pageMargins left="0.7" right="0.7" top="0.75" bottom="0.75" header="0.3" footer="0.3"/>
  <pageSetup paperSize="9" scale="22" orientation="portrait" r:id="rId1"/>
  <rowBreaks count="1" manualBreakCount="1">
    <brk id="69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XFD478"/>
  <sheetViews>
    <sheetView view="pageBreakPreview" zoomScale="85" zoomScaleNormal="85" zoomScaleSheetLayoutView="85" workbookViewId="0">
      <pane xSplit="1" ySplit="4" topLeftCell="B237" activePane="bottomRight" state="frozen"/>
      <selection pane="topRight" activeCell="B1" sqref="B1"/>
      <selection pane="bottomLeft" activeCell="A5" sqref="A5"/>
      <selection pane="bottomRight" activeCell="A238" sqref="A238"/>
    </sheetView>
  </sheetViews>
  <sheetFormatPr baseColWidth="10" defaultColWidth="0" defaultRowHeight="15" zeroHeight="1" x14ac:dyDescent="0.25"/>
  <cols>
    <col min="1" max="1" width="11.42578125" style="58" customWidth="1"/>
    <col min="2" max="6" width="11.85546875" style="5" customWidth="1"/>
    <col min="7" max="7" width="14.140625" style="5" customWidth="1"/>
    <col min="8" max="17" width="11.85546875" style="5" customWidth="1"/>
    <col min="18" max="18" width="18.28515625" style="5" customWidth="1"/>
    <col min="19" max="22" width="11.85546875" style="5" customWidth="1"/>
    <col min="23" max="23" width="13.42578125" style="5" customWidth="1"/>
    <col min="24" max="24" width="11.85546875" style="5" customWidth="1"/>
    <col min="25" max="27" width="11.42578125" style="5" customWidth="1"/>
    <col min="28" max="54" width="11.42578125" style="5" hidden="1" customWidth="1"/>
    <col min="55" max="16384" width="0" style="5" hidden="1"/>
  </cols>
  <sheetData>
    <row r="1" spans="1:16384" x14ac:dyDescent="0.25">
      <c r="A1" s="74" t="str">
        <f>"2. "&amp;Índice!B4</f>
        <v>2. PERÚ: DESEMBOLSOS MENSUALES DE MV POR DEPARTAMENTO, AL CIERRE DE DICIEMBRE DE 2025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</row>
    <row r="2" spans="1:16384" ht="25.5" customHeight="1" x14ac:dyDescent="0.25">
      <c r="A2" s="13" t="s">
        <v>27</v>
      </c>
      <c r="B2" s="14" t="s">
        <v>21</v>
      </c>
      <c r="C2" s="14" t="s">
        <v>14</v>
      </c>
      <c r="D2" s="14" t="s">
        <v>20</v>
      </c>
      <c r="E2" s="14" t="s">
        <v>4</v>
      </c>
      <c r="F2" s="14" t="s">
        <v>17</v>
      </c>
      <c r="G2" s="14" t="s">
        <v>13</v>
      </c>
      <c r="H2" s="14" t="s">
        <v>3</v>
      </c>
      <c r="I2" s="14" t="s">
        <v>7</v>
      </c>
      <c r="J2" s="14" t="s">
        <v>43</v>
      </c>
      <c r="K2" s="14" t="s">
        <v>18</v>
      </c>
      <c r="L2" s="14" t="s">
        <v>5</v>
      </c>
      <c r="M2" s="14" t="s">
        <v>15</v>
      </c>
      <c r="N2" s="14" t="s">
        <v>1</v>
      </c>
      <c r="O2" s="14" t="s">
        <v>2</v>
      </c>
      <c r="P2" s="14" t="s">
        <v>0</v>
      </c>
      <c r="Q2" s="14" t="s">
        <v>11</v>
      </c>
      <c r="R2" s="14" t="s">
        <v>146</v>
      </c>
      <c r="S2" s="14" t="s">
        <v>16</v>
      </c>
      <c r="T2" s="14" t="s">
        <v>22</v>
      </c>
      <c r="U2" s="14" t="s">
        <v>9</v>
      </c>
      <c r="V2" s="14" t="s">
        <v>8</v>
      </c>
      <c r="W2" s="14" t="s">
        <v>12</v>
      </c>
      <c r="X2" s="14" t="s">
        <v>6</v>
      </c>
      <c r="Y2" s="14" t="s">
        <v>10</v>
      </c>
      <c r="Z2" s="15" t="s">
        <v>19</v>
      </c>
      <c r="AA2" s="16" t="s">
        <v>24</v>
      </c>
    </row>
    <row r="3" spans="1:16384" x14ac:dyDescent="0.25">
      <c r="A3" s="17"/>
      <c r="B3" s="73" t="s">
        <v>129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</row>
    <row r="4" spans="1:16384" s="8" customFormat="1" ht="14.25" customHeight="1" x14ac:dyDescent="0.25">
      <c r="A4" s="18" t="s">
        <v>24</v>
      </c>
      <c r="B4" s="19">
        <f>SUM(B5:B236)</f>
        <v>2</v>
      </c>
      <c r="C4" s="19">
        <f t="shared" ref="C4:BM4" si="0">SUM(C5:C238)</f>
        <v>696</v>
      </c>
      <c r="D4" s="19">
        <f t="shared" si="0"/>
        <v>0</v>
      </c>
      <c r="E4" s="19">
        <f t="shared" si="0"/>
        <v>11</v>
      </c>
      <c r="F4" s="19">
        <f t="shared" si="0"/>
        <v>8</v>
      </c>
      <c r="G4" s="19">
        <f t="shared" si="0"/>
        <v>1</v>
      </c>
      <c r="H4" s="19">
        <f>SUM(H5:H238)</f>
        <v>359</v>
      </c>
      <c r="I4" s="19">
        <f>SUM(I5:I238)</f>
        <v>41</v>
      </c>
      <c r="J4" s="19">
        <f t="shared" si="0"/>
        <v>1</v>
      </c>
      <c r="K4" s="19">
        <f t="shared" si="0"/>
        <v>1</v>
      </c>
      <c r="L4" s="19">
        <f t="shared" si="0"/>
        <v>1773</v>
      </c>
      <c r="M4" s="19">
        <f t="shared" si="0"/>
        <v>14</v>
      </c>
      <c r="N4" s="19">
        <f t="shared" si="0"/>
        <v>316</v>
      </c>
      <c r="O4" s="19">
        <f t="shared" si="0"/>
        <v>257</v>
      </c>
      <c r="P4" s="19">
        <f t="shared" si="0"/>
        <v>5140</v>
      </c>
      <c r="Q4" s="19">
        <f t="shared" si="0"/>
        <v>60</v>
      </c>
      <c r="R4" s="19">
        <f t="shared" si="0"/>
        <v>0</v>
      </c>
      <c r="S4" s="19">
        <f t="shared" si="0"/>
        <v>6</v>
      </c>
      <c r="T4" s="19">
        <f t="shared" si="0"/>
        <v>0</v>
      </c>
      <c r="U4" s="19">
        <f t="shared" si="0"/>
        <v>1132</v>
      </c>
      <c r="V4" s="19">
        <f t="shared" si="0"/>
        <v>0</v>
      </c>
      <c r="W4" s="19">
        <f t="shared" si="0"/>
        <v>346</v>
      </c>
      <c r="X4" s="19">
        <f t="shared" si="0"/>
        <v>30</v>
      </c>
      <c r="Y4" s="19">
        <f t="shared" si="0"/>
        <v>5</v>
      </c>
      <c r="Z4" s="19">
        <f t="shared" si="0"/>
        <v>0</v>
      </c>
      <c r="AA4" s="19">
        <f t="shared" si="0"/>
        <v>10199</v>
      </c>
      <c r="AB4" s="19">
        <f t="shared" si="0"/>
        <v>22</v>
      </c>
      <c r="AC4" s="19">
        <f t="shared" si="0"/>
        <v>0</v>
      </c>
      <c r="AD4" s="19">
        <f t="shared" si="0"/>
        <v>0</v>
      </c>
      <c r="AE4" s="19">
        <f t="shared" si="0"/>
        <v>0</v>
      </c>
      <c r="AF4" s="19">
        <f t="shared" si="0"/>
        <v>0</v>
      </c>
      <c r="AG4" s="19">
        <f t="shared" si="0"/>
        <v>0</v>
      </c>
      <c r="AH4" s="19">
        <f t="shared" si="0"/>
        <v>0</v>
      </c>
      <c r="AI4" s="19">
        <f t="shared" si="0"/>
        <v>0</v>
      </c>
      <c r="AJ4" s="19">
        <f t="shared" si="0"/>
        <v>0</v>
      </c>
      <c r="AK4" s="19">
        <f t="shared" si="0"/>
        <v>0</v>
      </c>
      <c r="AL4" s="19">
        <f t="shared" si="0"/>
        <v>0</v>
      </c>
      <c r="AM4" s="19">
        <f t="shared" si="0"/>
        <v>0</v>
      </c>
      <c r="AN4" s="19">
        <f t="shared" si="0"/>
        <v>0</v>
      </c>
      <c r="AO4" s="19">
        <f t="shared" si="0"/>
        <v>0</v>
      </c>
      <c r="AP4" s="19">
        <f t="shared" si="0"/>
        <v>0</v>
      </c>
      <c r="AQ4" s="19">
        <f t="shared" si="0"/>
        <v>0</v>
      </c>
      <c r="AR4" s="19">
        <f t="shared" si="0"/>
        <v>0</v>
      </c>
      <c r="AS4" s="19">
        <f t="shared" si="0"/>
        <v>0</v>
      </c>
      <c r="AT4" s="19">
        <f t="shared" si="0"/>
        <v>0</v>
      </c>
      <c r="AU4" s="19">
        <f t="shared" si="0"/>
        <v>0</v>
      </c>
      <c r="AV4" s="19">
        <f t="shared" si="0"/>
        <v>0</v>
      </c>
      <c r="AW4" s="19">
        <f t="shared" si="0"/>
        <v>0</v>
      </c>
      <c r="AX4" s="19">
        <f t="shared" si="0"/>
        <v>0</v>
      </c>
      <c r="AY4" s="19">
        <f t="shared" si="0"/>
        <v>0</v>
      </c>
      <c r="AZ4" s="19">
        <f t="shared" si="0"/>
        <v>0</v>
      </c>
      <c r="BA4" s="19">
        <f t="shared" si="0"/>
        <v>0</v>
      </c>
      <c r="BB4" s="19">
        <f t="shared" si="0"/>
        <v>0</v>
      </c>
      <c r="BC4" s="19">
        <f t="shared" si="0"/>
        <v>0</v>
      </c>
      <c r="BD4" s="19">
        <f t="shared" si="0"/>
        <v>0</v>
      </c>
      <c r="BE4" s="19">
        <f t="shared" si="0"/>
        <v>0</v>
      </c>
      <c r="BF4" s="19">
        <f t="shared" si="0"/>
        <v>0</v>
      </c>
      <c r="BG4" s="19">
        <f t="shared" si="0"/>
        <v>0</v>
      </c>
      <c r="BH4" s="19">
        <f t="shared" si="0"/>
        <v>0</v>
      </c>
      <c r="BI4" s="19">
        <f t="shared" si="0"/>
        <v>0</v>
      </c>
      <c r="BJ4" s="19">
        <f t="shared" si="0"/>
        <v>0</v>
      </c>
      <c r="BK4" s="19">
        <f t="shared" si="0"/>
        <v>0</v>
      </c>
      <c r="BL4" s="19">
        <f t="shared" si="0"/>
        <v>0</v>
      </c>
      <c r="BM4" s="19">
        <f t="shared" si="0"/>
        <v>0</v>
      </c>
      <c r="BN4" s="19">
        <f t="shared" ref="BN4:DY4" si="1">SUM(BN5:BN238)</f>
        <v>0</v>
      </c>
      <c r="BO4" s="19">
        <f t="shared" si="1"/>
        <v>0</v>
      </c>
      <c r="BP4" s="19">
        <f t="shared" si="1"/>
        <v>0</v>
      </c>
      <c r="BQ4" s="19">
        <f t="shared" si="1"/>
        <v>0</v>
      </c>
      <c r="BR4" s="19">
        <f t="shared" si="1"/>
        <v>0</v>
      </c>
      <c r="BS4" s="19">
        <f t="shared" si="1"/>
        <v>0</v>
      </c>
      <c r="BT4" s="19">
        <f t="shared" si="1"/>
        <v>0</v>
      </c>
      <c r="BU4" s="19">
        <f t="shared" si="1"/>
        <v>0</v>
      </c>
      <c r="BV4" s="19">
        <f t="shared" si="1"/>
        <v>0</v>
      </c>
      <c r="BW4" s="19">
        <f t="shared" si="1"/>
        <v>0</v>
      </c>
      <c r="BX4" s="19">
        <f t="shared" si="1"/>
        <v>0</v>
      </c>
      <c r="BY4" s="19">
        <f t="shared" si="1"/>
        <v>0</v>
      </c>
      <c r="BZ4" s="19">
        <f t="shared" si="1"/>
        <v>0</v>
      </c>
      <c r="CA4" s="19">
        <f t="shared" si="1"/>
        <v>0</v>
      </c>
      <c r="CB4" s="19">
        <f t="shared" si="1"/>
        <v>0</v>
      </c>
      <c r="CC4" s="19">
        <f t="shared" si="1"/>
        <v>0</v>
      </c>
      <c r="CD4" s="19">
        <f t="shared" si="1"/>
        <v>0</v>
      </c>
      <c r="CE4" s="19">
        <f t="shared" si="1"/>
        <v>0</v>
      </c>
      <c r="CF4" s="19">
        <f t="shared" si="1"/>
        <v>0</v>
      </c>
      <c r="CG4" s="19">
        <f t="shared" si="1"/>
        <v>0</v>
      </c>
      <c r="CH4" s="19">
        <f t="shared" si="1"/>
        <v>0</v>
      </c>
      <c r="CI4" s="19">
        <f t="shared" si="1"/>
        <v>0</v>
      </c>
      <c r="CJ4" s="19">
        <f t="shared" si="1"/>
        <v>0</v>
      </c>
      <c r="CK4" s="19">
        <f t="shared" si="1"/>
        <v>0</v>
      </c>
      <c r="CL4" s="19">
        <f t="shared" si="1"/>
        <v>0</v>
      </c>
      <c r="CM4" s="19">
        <f t="shared" si="1"/>
        <v>0</v>
      </c>
      <c r="CN4" s="19">
        <f t="shared" si="1"/>
        <v>0</v>
      </c>
      <c r="CO4" s="19">
        <f t="shared" si="1"/>
        <v>0</v>
      </c>
      <c r="CP4" s="19">
        <f t="shared" si="1"/>
        <v>0</v>
      </c>
      <c r="CQ4" s="19">
        <f t="shared" si="1"/>
        <v>0</v>
      </c>
      <c r="CR4" s="19">
        <f t="shared" si="1"/>
        <v>0</v>
      </c>
      <c r="CS4" s="19">
        <f t="shared" si="1"/>
        <v>0</v>
      </c>
      <c r="CT4" s="19">
        <f t="shared" si="1"/>
        <v>0</v>
      </c>
      <c r="CU4" s="19">
        <f t="shared" si="1"/>
        <v>0</v>
      </c>
      <c r="CV4" s="19">
        <f t="shared" si="1"/>
        <v>0</v>
      </c>
      <c r="CW4" s="19">
        <f t="shared" si="1"/>
        <v>0</v>
      </c>
      <c r="CX4" s="19">
        <f t="shared" si="1"/>
        <v>0</v>
      </c>
      <c r="CY4" s="19">
        <f t="shared" si="1"/>
        <v>0</v>
      </c>
      <c r="CZ4" s="19">
        <f t="shared" si="1"/>
        <v>0</v>
      </c>
      <c r="DA4" s="19">
        <f t="shared" si="1"/>
        <v>0</v>
      </c>
      <c r="DB4" s="19">
        <f t="shared" si="1"/>
        <v>0</v>
      </c>
      <c r="DC4" s="19">
        <f t="shared" si="1"/>
        <v>0</v>
      </c>
      <c r="DD4" s="19">
        <f t="shared" si="1"/>
        <v>0</v>
      </c>
      <c r="DE4" s="19">
        <f t="shared" si="1"/>
        <v>0</v>
      </c>
      <c r="DF4" s="19">
        <f t="shared" si="1"/>
        <v>0</v>
      </c>
      <c r="DG4" s="19">
        <f t="shared" si="1"/>
        <v>0</v>
      </c>
      <c r="DH4" s="19">
        <f t="shared" si="1"/>
        <v>0</v>
      </c>
      <c r="DI4" s="19">
        <f t="shared" si="1"/>
        <v>0</v>
      </c>
      <c r="DJ4" s="19">
        <f t="shared" si="1"/>
        <v>0</v>
      </c>
      <c r="DK4" s="19">
        <f t="shared" si="1"/>
        <v>0</v>
      </c>
      <c r="DL4" s="19">
        <f t="shared" si="1"/>
        <v>0</v>
      </c>
      <c r="DM4" s="19">
        <f t="shared" si="1"/>
        <v>0</v>
      </c>
      <c r="DN4" s="19">
        <f t="shared" si="1"/>
        <v>0</v>
      </c>
      <c r="DO4" s="19">
        <f t="shared" si="1"/>
        <v>0</v>
      </c>
      <c r="DP4" s="19">
        <f t="shared" si="1"/>
        <v>0</v>
      </c>
      <c r="DQ4" s="19">
        <f t="shared" si="1"/>
        <v>0</v>
      </c>
      <c r="DR4" s="19">
        <f t="shared" si="1"/>
        <v>0</v>
      </c>
      <c r="DS4" s="19">
        <f t="shared" si="1"/>
        <v>0</v>
      </c>
      <c r="DT4" s="19">
        <f t="shared" si="1"/>
        <v>0</v>
      </c>
      <c r="DU4" s="19">
        <f t="shared" si="1"/>
        <v>0</v>
      </c>
      <c r="DV4" s="19">
        <f t="shared" si="1"/>
        <v>0</v>
      </c>
      <c r="DW4" s="19">
        <f t="shared" si="1"/>
        <v>0</v>
      </c>
      <c r="DX4" s="19">
        <f t="shared" si="1"/>
        <v>0</v>
      </c>
      <c r="DY4" s="19">
        <f t="shared" si="1"/>
        <v>0</v>
      </c>
      <c r="DZ4" s="19">
        <f t="shared" ref="DZ4:GK4" si="2">SUM(DZ5:DZ238)</f>
        <v>0</v>
      </c>
      <c r="EA4" s="19">
        <f t="shared" si="2"/>
        <v>0</v>
      </c>
      <c r="EB4" s="19">
        <f t="shared" si="2"/>
        <v>0</v>
      </c>
      <c r="EC4" s="19">
        <f t="shared" si="2"/>
        <v>0</v>
      </c>
      <c r="ED4" s="19">
        <f t="shared" si="2"/>
        <v>0</v>
      </c>
      <c r="EE4" s="19">
        <f t="shared" si="2"/>
        <v>0</v>
      </c>
      <c r="EF4" s="19">
        <f t="shared" si="2"/>
        <v>0</v>
      </c>
      <c r="EG4" s="19">
        <f t="shared" si="2"/>
        <v>0</v>
      </c>
      <c r="EH4" s="19">
        <f t="shared" si="2"/>
        <v>0</v>
      </c>
      <c r="EI4" s="19">
        <f t="shared" si="2"/>
        <v>0</v>
      </c>
      <c r="EJ4" s="19">
        <f t="shared" si="2"/>
        <v>0</v>
      </c>
      <c r="EK4" s="19">
        <f t="shared" si="2"/>
        <v>0</v>
      </c>
      <c r="EL4" s="19">
        <f t="shared" si="2"/>
        <v>0</v>
      </c>
      <c r="EM4" s="19">
        <f t="shared" si="2"/>
        <v>0</v>
      </c>
      <c r="EN4" s="19">
        <f t="shared" si="2"/>
        <v>0</v>
      </c>
      <c r="EO4" s="19">
        <f t="shared" si="2"/>
        <v>0</v>
      </c>
      <c r="EP4" s="19">
        <f t="shared" si="2"/>
        <v>0</v>
      </c>
      <c r="EQ4" s="19">
        <f t="shared" si="2"/>
        <v>0</v>
      </c>
      <c r="ER4" s="19">
        <f t="shared" si="2"/>
        <v>0</v>
      </c>
      <c r="ES4" s="19">
        <f t="shared" si="2"/>
        <v>0</v>
      </c>
      <c r="ET4" s="19">
        <f t="shared" si="2"/>
        <v>0</v>
      </c>
      <c r="EU4" s="19">
        <f t="shared" si="2"/>
        <v>0</v>
      </c>
      <c r="EV4" s="19">
        <f t="shared" si="2"/>
        <v>0</v>
      </c>
      <c r="EW4" s="19">
        <f t="shared" si="2"/>
        <v>0</v>
      </c>
      <c r="EX4" s="19">
        <f t="shared" si="2"/>
        <v>0</v>
      </c>
      <c r="EY4" s="19">
        <f t="shared" si="2"/>
        <v>0</v>
      </c>
      <c r="EZ4" s="19">
        <f t="shared" si="2"/>
        <v>0</v>
      </c>
      <c r="FA4" s="19">
        <f t="shared" si="2"/>
        <v>0</v>
      </c>
      <c r="FB4" s="19">
        <f t="shared" si="2"/>
        <v>0</v>
      </c>
      <c r="FC4" s="19">
        <f t="shared" si="2"/>
        <v>0</v>
      </c>
      <c r="FD4" s="19">
        <f t="shared" si="2"/>
        <v>0</v>
      </c>
      <c r="FE4" s="19">
        <f t="shared" si="2"/>
        <v>0</v>
      </c>
      <c r="FF4" s="19">
        <f t="shared" si="2"/>
        <v>0</v>
      </c>
      <c r="FG4" s="19">
        <f t="shared" si="2"/>
        <v>0</v>
      </c>
      <c r="FH4" s="19">
        <f t="shared" si="2"/>
        <v>0</v>
      </c>
      <c r="FI4" s="19">
        <f t="shared" si="2"/>
        <v>0</v>
      </c>
      <c r="FJ4" s="19">
        <f t="shared" si="2"/>
        <v>0</v>
      </c>
      <c r="FK4" s="19">
        <f t="shared" si="2"/>
        <v>0</v>
      </c>
      <c r="FL4" s="19">
        <f t="shared" si="2"/>
        <v>0</v>
      </c>
      <c r="FM4" s="19">
        <f t="shared" si="2"/>
        <v>0</v>
      </c>
      <c r="FN4" s="19">
        <f t="shared" si="2"/>
        <v>0</v>
      </c>
      <c r="FO4" s="19">
        <f t="shared" si="2"/>
        <v>0</v>
      </c>
      <c r="FP4" s="19">
        <f t="shared" si="2"/>
        <v>0</v>
      </c>
      <c r="FQ4" s="19">
        <f t="shared" si="2"/>
        <v>0</v>
      </c>
      <c r="FR4" s="19">
        <f t="shared" si="2"/>
        <v>0</v>
      </c>
      <c r="FS4" s="19">
        <f t="shared" si="2"/>
        <v>0</v>
      </c>
      <c r="FT4" s="19">
        <f t="shared" si="2"/>
        <v>0</v>
      </c>
      <c r="FU4" s="19">
        <f t="shared" si="2"/>
        <v>0</v>
      </c>
      <c r="FV4" s="19">
        <f t="shared" si="2"/>
        <v>0</v>
      </c>
      <c r="FW4" s="19">
        <f t="shared" si="2"/>
        <v>0</v>
      </c>
      <c r="FX4" s="19">
        <f t="shared" si="2"/>
        <v>0</v>
      </c>
      <c r="FY4" s="19">
        <f t="shared" si="2"/>
        <v>0</v>
      </c>
      <c r="FZ4" s="19">
        <f t="shared" si="2"/>
        <v>0</v>
      </c>
      <c r="GA4" s="19">
        <f t="shared" si="2"/>
        <v>0</v>
      </c>
      <c r="GB4" s="19">
        <f t="shared" si="2"/>
        <v>0</v>
      </c>
      <c r="GC4" s="19">
        <f t="shared" si="2"/>
        <v>0</v>
      </c>
      <c r="GD4" s="19">
        <f t="shared" si="2"/>
        <v>0</v>
      </c>
      <c r="GE4" s="19">
        <f t="shared" si="2"/>
        <v>0</v>
      </c>
      <c r="GF4" s="19">
        <f t="shared" si="2"/>
        <v>0</v>
      </c>
      <c r="GG4" s="19">
        <f t="shared" si="2"/>
        <v>0</v>
      </c>
      <c r="GH4" s="19">
        <f t="shared" si="2"/>
        <v>0</v>
      </c>
      <c r="GI4" s="19">
        <f t="shared" si="2"/>
        <v>0</v>
      </c>
      <c r="GJ4" s="19">
        <f t="shared" si="2"/>
        <v>0</v>
      </c>
      <c r="GK4" s="19">
        <f t="shared" si="2"/>
        <v>0</v>
      </c>
      <c r="GL4" s="19">
        <f t="shared" ref="GL4:IW4" si="3">SUM(GL5:GL238)</f>
        <v>0</v>
      </c>
      <c r="GM4" s="19">
        <f t="shared" si="3"/>
        <v>0</v>
      </c>
      <c r="GN4" s="19">
        <f t="shared" si="3"/>
        <v>0</v>
      </c>
      <c r="GO4" s="19">
        <f t="shared" si="3"/>
        <v>0</v>
      </c>
      <c r="GP4" s="19">
        <f t="shared" si="3"/>
        <v>0</v>
      </c>
      <c r="GQ4" s="19">
        <f t="shared" si="3"/>
        <v>0</v>
      </c>
      <c r="GR4" s="19">
        <f t="shared" si="3"/>
        <v>0</v>
      </c>
      <c r="GS4" s="19">
        <f t="shared" si="3"/>
        <v>0</v>
      </c>
      <c r="GT4" s="19">
        <f t="shared" si="3"/>
        <v>0</v>
      </c>
      <c r="GU4" s="19">
        <f t="shared" si="3"/>
        <v>0</v>
      </c>
      <c r="GV4" s="19">
        <f t="shared" si="3"/>
        <v>0</v>
      </c>
      <c r="GW4" s="19">
        <f t="shared" si="3"/>
        <v>0</v>
      </c>
      <c r="GX4" s="19">
        <f t="shared" si="3"/>
        <v>0</v>
      </c>
      <c r="GY4" s="19">
        <f t="shared" si="3"/>
        <v>0</v>
      </c>
      <c r="GZ4" s="19">
        <f t="shared" si="3"/>
        <v>0</v>
      </c>
      <c r="HA4" s="19">
        <f t="shared" si="3"/>
        <v>0</v>
      </c>
      <c r="HB4" s="19">
        <f t="shared" si="3"/>
        <v>0</v>
      </c>
      <c r="HC4" s="19">
        <f t="shared" si="3"/>
        <v>0</v>
      </c>
      <c r="HD4" s="19">
        <f t="shared" si="3"/>
        <v>0</v>
      </c>
      <c r="HE4" s="19">
        <f t="shared" si="3"/>
        <v>0</v>
      </c>
      <c r="HF4" s="19">
        <f t="shared" si="3"/>
        <v>0</v>
      </c>
      <c r="HG4" s="19">
        <f t="shared" si="3"/>
        <v>0</v>
      </c>
      <c r="HH4" s="19">
        <f t="shared" si="3"/>
        <v>0</v>
      </c>
      <c r="HI4" s="19">
        <f t="shared" si="3"/>
        <v>0</v>
      </c>
      <c r="HJ4" s="19">
        <f t="shared" si="3"/>
        <v>0</v>
      </c>
      <c r="HK4" s="19">
        <f t="shared" si="3"/>
        <v>0</v>
      </c>
      <c r="HL4" s="19">
        <f t="shared" si="3"/>
        <v>0</v>
      </c>
      <c r="HM4" s="19">
        <f t="shared" si="3"/>
        <v>0</v>
      </c>
      <c r="HN4" s="19">
        <f t="shared" si="3"/>
        <v>0</v>
      </c>
      <c r="HO4" s="19">
        <f t="shared" si="3"/>
        <v>0</v>
      </c>
      <c r="HP4" s="19">
        <f t="shared" si="3"/>
        <v>0</v>
      </c>
      <c r="HQ4" s="19">
        <f t="shared" si="3"/>
        <v>0</v>
      </c>
      <c r="HR4" s="19">
        <f t="shared" si="3"/>
        <v>0</v>
      </c>
      <c r="HS4" s="19">
        <f t="shared" si="3"/>
        <v>0</v>
      </c>
      <c r="HT4" s="19">
        <f t="shared" si="3"/>
        <v>0</v>
      </c>
      <c r="HU4" s="19">
        <f t="shared" si="3"/>
        <v>0</v>
      </c>
      <c r="HV4" s="19">
        <f t="shared" si="3"/>
        <v>0</v>
      </c>
      <c r="HW4" s="19">
        <f t="shared" si="3"/>
        <v>0</v>
      </c>
      <c r="HX4" s="19">
        <f t="shared" si="3"/>
        <v>0</v>
      </c>
      <c r="HY4" s="19">
        <f t="shared" si="3"/>
        <v>0</v>
      </c>
      <c r="HZ4" s="19">
        <f t="shared" si="3"/>
        <v>0</v>
      </c>
      <c r="IA4" s="19">
        <f t="shared" si="3"/>
        <v>0</v>
      </c>
      <c r="IB4" s="19">
        <f t="shared" si="3"/>
        <v>0</v>
      </c>
      <c r="IC4" s="19">
        <f t="shared" si="3"/>
        <v>0</v>
      </c>
      <c r="ID4" s="19">
        <f t="shared" si="3"/>
        <v>0</v>
      </c>
      <c r="IE4" s="19">
        <f t="shared" si="3"/>
        <v>0</v>
      </c>
      <c r="IF4" s="19">
        <f t="shared" si="3"/>
        <v>0</v>
      </c>
      <c r="IG4" s="19">
        <f t="shared" si="3"/>
        <v>0</v>
      </c>
      <c r="IH4" s="19">
        <f t="shared" si="3"/>
        <v>0</v>
      </c>
      <c r="II4" s="19">
        <f t="shared" si="3"/>
        <v>0</v>
      </c>
      <c r="IJ4" s="19">
        <f t="shared" si="3"/>
        <v>0</v>
      </c>
      <c r="IK4" s="19">
        <f t="shared" si="3"/>
        <v>0</v>
      </c>
      <c r="IL4" s="19">
        <f t="shared" si="3"/>
        <v>0</v>
      </c>
      <c r="IM4" s="19">
        <f t="shared" si="3"/>
        <v>0</v>
      </c>
      <c r="IN4" s="19">
        <f t="shared" si="3"/>
        <v>0</v>
      </c>
      <c r="IO4" s="19">
        <f t="shared" si="3"/>
        <v>0</v>
      </c>
      <c r="IP4" s="19">
        <f t="shared" si="3"/>
        <v>0</v>
      </c>
      <c r="IQ4" s="19">
        <f t="shared" si="3"/>
        <v>0</v>
      </c>
      <c r="IR4" s="19">
        <f t="shared" si="3"/>
        <v>0</v>
      </c>
      <c r="IS4" s="19">
        <f t="shared" si="3"/>
        <v>0</v>
      </c>
      <c r="IT4" s="19">
        <f t="shared" si="3"/>
        <v>0</v>
      </c>
      <c r="IU4" s="19">
        <f t="shared" si="3"/>
        <v>0</v>
      </c>
      <c r="IV4" s="19">
        <f t="shared" si="3"/>
        <v>0</v>
      </c>
      <c r="IW4" s="19">
        <f t="shared" si="3"/>
        <v>0</v>
      </c>
      <c r="IX4" s="19">
        <f t="shared" ref="IX4:LI4" si="4">SUM(IX5:IX238)</f>
        <v>0</v>
      </c>
      <c r="IY4" s="19">
        <f t="shared" si="4"/>
        <v>0</v>
      </c>
      <c r="IZ4" s="19">
        <f t="shared" si="4"/>
        <v>0</v>
      </c>
      <c r="JA4" s="19">
        <f t="shared" si="4"/>
        <v>0</v>
      </c>
      <c r="JB4" s="19">
        <f t="shared" si="4"/>
        <v>0</v>
      </c>
      <c r="JC4" s="19">
        <f t="shared" si="4"/>
        <v>0</v>
      </c>
      <c r="JD4" s="19">
        <f t="shared" si="4"/>
        <v>0</v>
      </c>
      <c r="JE4" s="19">
        <f t="shared" si="4"/>
        <v>0</v>
      </c>
      <c r="JF4" s="19">
        <f t="shared" si="4"/>
        <v>0</v>
      </c>
      <c r="JG4" s="19">
        <f t="shared" si="4"/>
        <v>0</v>
      </c>
      <c r="JH4" s="19">
        <f t="shared" si="4"/>
        <v>0</v>
      </c>
      <c r="JI4" s="19">
        <f t="shared" si="4"/>
        <v>0</v>
      </c>
      <c r="JJ4" s="19">
        <f t="shared" si="4"/>
        <v>0</v>
      </c>
      <c r="JK4" s="19">
        <f t="shared" si="4"/>
        <v>0</v>
      </c>
      <c r="JL4" s="19">
        <f t="shared" si="4"/>
        <v>0</v>
      </c>
      <c r="JM4" s="19">
        <f t="shared" si="4"/>
        <v>0</v>
      </c>
      <c r="JN4" s="19">
        <f t="shared" si="4"/>
        <v>0</v>
      </c>
      <c r="JO4" s="19">
        <f t="shared" si="4"/>
        <v>0</v>
      </c>
      <c r="JP4" s="19">
        <f t="shared" si="4"/>
        <v>0</v>
      </c>
      <c r="JQ4" s="19">
        <f t="shared" si="4"/>
        <v>0</v>
      </c>
      <c r="JR4" s="19">
        <f t="shared" si="4"/>
        <v>0</v>
      </c>
      <c r="JS4" s="19">
        <f t="shared" si="4"/>
        <v>0</v>
      </c>
      <c r="JT4" s="19">
        <f t="shared" si="4"/>
        <v>0</v>
      </c>
      <c r="JU4" s="19">
        <f t="shared" si="4"/>
        <v>0</v>
      </c>
      <c r="JV4" s="19">
        <f t="shared" si="4"/>
        <v>0</v>
      </c>
      <c r="JW4" s="19">
        <f t="shared" si="4"/>
        <v>0</v>
      </c>
      <c r="JX4" s="19">
        <f t="shared" si="4"/>
        <v>0</v>
      </c>
      <c r="JY4" s="19">
        <f t="shared" si="4"/>
        <v>0</v>
      </c>
      <c r="JZ4" s="19">
        <f t="shared" si="4"/>
        <v>0</v>
      </c>
      <c r="KA4" s="19">
        <f t="shared" si="4"/>
        <v>0</v>
      </c>
      <c r="KB4" s="19">
        <f t="shared" si="4"/>
        <v>0</v>
      </c>
      <c r="KC4" s="19">
        <f t="shared" si="4"/>
        <v>0</v>
      </c>
      <c r="KD4" s="19">
        <f t="shared" si="4"/>
        <v>0</v>
      </c>
      <c r="KE4" s="19">
        <f t="shared" si="4"/>
        <v>0</v>
      </c>
      <c r="KF4" s="19">
        <f t="shared" si="4"/>
        <v>0</v>
      </c>
      <c r="KG4" s="19">
        <f t="shared" si="4"/>
        <v>0</v>
      </c>
      <c r="KH4" s="19">
        <f t="shared" si="4"/>
        <v>0</v>
      </c>
      <c r="KI4" s="19">
        <f t="shared" si="4"/>
        <v>0</v>
      </c>
      <c r="KJ4" s="19">
        <f t="shared" si="4"/>
        <v>0</v>
      </c>
      <c r="KK4" s="19">
        <f t="shared" si="4"/>
        <v>0</v>
      </c>
      <c r="KL4" s="19">
        <f t="shared" si="4"/>
        <v>0</v>
      </c>
      <c r="KM4" s="19">
        <f t="shared" si="4"/>
        <v>0</v>
      </c>
      <c r="KN4" s="19">
        <f t="shared" si="4"/>
        <v>0</v>
      </c>
      <c r="KO4" s="19">
        <f t="shared" si="4"/>
        <v>0</v>
      </c>
      <c r="KP4" s="19">
        <f t="shared" si="4"/>
        <v>0</v>
      </c>
      <c r="KQ4" s="19">
        <f t="shared" si="4"/>
        <v>0</v>
      </c>
      <c r="KR4" s="19">
        <f t="shared" si="4"/>
        <v>0</v>
      </c>
      <c r="KS4" s="19">
        <f t="shared" si="4"/>
        <v>0</v>
      </c>
      <c r="KT4" s="19">
        <f t="shared" si="4"/>
        <v>0</v>
      </c>
      <c r="KU4" s="19">
        <f t="shared" si="4"/>
        <v>0</v>
      </c>
      <c r="KV4" s="19">
        <f t="shared" si="4"/>
        <v>0</v>
      </c>
      <c r="KW4" s="19">
        <f t="shared" si="4"/>
        <v>0</v>
      </c>
      <c r="KX4" s="19">
        <f t="shared" si="4"/>
        <v>0</v>
      </c>
      <c r="KY4" s="19">
        <f t="shared" si="4"/>
        <v>0</v>
      </c>
      <c r="KZ4" s="19">
        <f t="shared" si="4"/>
        <v>0</v>
      </c>
      <c r="LA4" s="19">
        <f t="shared" si="4"/>
        <v>0</v>
      </c>
      <c r="LB4" s="19">
        <f t="shared" si="4"/>
        <v>0</v>
      </c>
      <c r="LC4" s="19">
        <f t="shared" si="4"/>
        <v>0</v>
      </c>
      <c r="LD4" s="19">
        <f t="shared" si="4"/>
        <v>0</v>
      </c>
      <c r="LE4" s="19">
        <f t="shared" si="4"/>
        <v>0</v>
      </c>
      <c r="LF4" s="19">
        <f t="shared" si="4"/>
        <v>0</v>
      </c>
      <c r="LG4" s="19">
        <f t="shared" si="4"/>
        <v>0</v>
      </c>
      <c r="LH4" s="19">
        <f t="shared" si="4"/>
        <v>0</v>
      </c>
      <c r="LI4" s="19">
        <f t="shared" si="4"/>
        <v>0</v>
      </c>
      <c r="LJ4" s="19">
        <f t="shared" ref="LJ4:NU4" si="5">SUM(LJ5:LJ238)</f>
        <v>0</v>
      </c>
      <c r="LK4" s="19">
        <f t="shared" si="5"/>
        <v>0</v>
      </c>
      <c r="LL4" s="19">
        <f t="shared" si="5"/>
        <v>0</v>
      </c>
      <c r="LM4" s="19">
        <f t="shared" si="5"/>
        <v>0</v>
      </c>
      <c r="LN4" s="19">
        <f t="shared" si="5"/>
        <v>0</v>
      </c>
      <c r="LO4" s="19">
        <f t="shared" si="5"/>
        <v>0</v>
      </c>
      <c r="LP4" s="19">
        <f t="shared" si="5"/>
        <v>0</v>
      </c>
      <c r="LQ4" s="19">
        <f t="shared" si="5"/>
        <v>0</v>
      </c>
      <c r="LR4" s="19">
        <f t="shared" si="5"/>
        <v>0</v>
      </c>
      <c r="LS4" s="19">
        <f t="shared" si="5"/>
        <v>0</v>
      </c>
      <c r="LT4" s="19">
        <f t="shared" si="5"/>
        <v>0</v>
      </c>
      <c r="LU4" s="19">
        <f t="shared" si="5"/>
        <v>0</v>
      </c>
      <c r="LV4" s="19">
        <f t="shared" si="5"/>
        <v>0</v>
      </c>
      <c r="LW4" s="19">
        <f t="shared" si="5"/>
        <v>0</v>
      </c>
      <c r="LX4" s="19">
        <f t="shared" si="5"/>
        <v>0</v>
      </c>
      <c r="LY4" s="19">
        <f t="shared" si="5"/>
        <v>0</v>
      </c>
      <c r="LZ4" s="19">
        <f t="shared" si="5"/>
        <v>0</v>
      </c>
      <c r="MA4" s="19">
        <f t="shared" si="5"/>
        <v>0</v>
      </c>
      <c r="MB4" s="19">
        <f t="shared" si="5"/>
        <v>0</v>
      </c>
      <c r="MC4" s="19">
        <f t="shared" si="5"/>
        <v>0</v>
      </c>
      <c r="MD4" s="19">
        <f t="shared" si="5"/>
        <v>0</v>
      </c>
      <c r="ME4" s="19">
        <f t="shared" si="5"/>
        <v>0</v>
      </c>
      <c r="MF4" s="19">
        <f t="shared" si="5"/>
        <v>0</v>
      </c>
      <c r="MG4" s="19">
        <f t="shared" si="5"/>
        <v>0</v>
      </c>
      <c r="MH4" s="19">
        <f t="shared" si="5"/>
        <v>0</v>
      </c>
      <c r="MI4" s="19">
        <f t="shared" si="5"/>
        <v>0</v>
      </c>
      <c r="MJ4" s="19">
        <f t="shared" si="5"/>
        <v>0</v>
      </c>
      <c r="MK4" s="19">
        <f t="shared" si="5"/>
        <v>0</v>
      </c>
      <c r="ML4" s="19">
        <f t="shared" si="5"/>
        <v>0</v>
      </c>
      <c r="MM4" s="19">
        <f t="shared" si="5"/>
        <v>0</v>
      </c>
      <c r="MN4" s="19">
        <f t="shared" si="5"/>
        <v>0</v>
      </c>
      <c r="MO4" s="19">
        <f t="shared" si="5"/>
        <v>0</v>
      </c>
      <c r="MP4" s="19">
        <f t="shared" si="5"/>
        <v>0</v>
      </c>
      <c r="MQ4" s="19">
        <f t="shared" si="5"/>
        <v>0</v>
      </c>
      <c r="MR4" s="19">
        <f t="shared" si="5"/>
        <v>0</v>
      </c>
      <c r="MS4" s="19">
        <f t="shared" si="5"/>
        <v>0</v>
      </c>
      <c r="MT4" s="19">
        <f t="shared" si="5"/>
        <v>0</v>
      </c>
      <c r="MU4" s="19">
        <f t="shared" si="5"/>
        <v>0</v>
      </c>
      <c r="MV4" s="19">
        <f t="shared" si="5"/>
        <v>0</v>
      </c>
      <c r="MW4" s="19">
        <f t="shared" si="5"/>
        <v>0</v>
      </c>
      <c r="MX4" s="19">
        <f t="shared" si="5"/>
        <v>0</v>
      </c>
      <c r="MY4" s="19">
        <f t="shared" si="5"/>
        <v>0</v>
      </c>
      <c r="MZ4" s="19">
        <f t="shared" si="5"/>
        <v>0</v>
      </c>
      <c r="NA4" s="19">
        <f t="shared" si="5"/>
        <v>0</v>
      </c>
      <c r="NB4" s="19">
        <f t="shared" si="5"/>
        <v>0</v>
      </c>
      <c r="NC4" s="19">
        <f t="shared" si="5"/>
        <v>0</v>
      </c>
      <c r="ND4" s="19">
        <f t="shared" si="5"/>
        <v>0</v>
      </c>
      <c r="NE4" s="19">
        <f t="shared" si="5"/>
        <v>0</v>
      </c>
      <c r="NF4" s="19">
        <f t="shared" si="5"/>
        <v>0</v>
      </c>
      <c r="NG4" s="19">
        <f t="shared" si="5"/>
        <v>0</v>
      </c>
      <c r="NH4" s="19">
        <f t="shared" si="5"/>
        <v>0</v>
      </c>
      <c r="NI4" s="19">
        <f t="shared" si="5"/>
        <v>0</v>
      </c>
      <c r="NJ4" s="19">
        <f t="shared" si="5"/>
        <v>0</v>
      </c>
      <c r="NK4" s="19">
        <f t="shared" si="5"/>
        <v>0</v>
      </c>
      <c r="NL4" s="19">
        <f t="shared" si="5"/>
        <v>0</v>
      </c>
      <c r="NM4" s="19">
        <f t="shared" si="5"/>
        <v>0</v>
      </c>
      <c r="NN4" s="19">
        <f t="shared" si="5"/>
        <v>0</v>
      </c>
      <c r="NO4" s="19">
        <f t="shared" si="5"/>
        <v>0</v>
      </c>
      <c r="NP4" s="19">
        <f t="shared" si="5"/>
        <v>0</v>
      </c>
      <c r="NQ4" s="19">
        <f t="shared" si="5"/>
        <v>0</v>
      </c>
      <c r="NR4" s="19">
        <f t="shared" si="5"/>
        <v>0</v>
      </c>
      <c r="NS4" s="19">
        <f t="shared" si="5"/>
        <v>0</v>
      </c>
      <c r="NT4" s="19">
        <f t="shared" si="5"/>
        <v>0</v>
      </c>
      <c r="NU4" s="19">
        <f t="shared" si="5"/>
        <v>0</v>
      </c>
      <c r="NV4" s="19">
        <f t="shared" ref="NV4:QG4" si="6">SUM(NV5:NV238)</f>
        <v>0</v>
      </c>
      <c r="NW4" s="19">
        <f t="shared" si="6"/>
        <v>0</v>
      </c>
      <c r="NX4" s="19">
        <f t="shared" si="6"/>
        <v>0</v>
      </c>
      <c r="NY4" s="19">
        <f t="shared" si="6"/>
        <v>0</v>
      </c>
      <c r="NZ4" s="19">
        <f t="shared" si="6"/>
        <v>0</v>
      </c>
      <c r="OA4" s="19">
        <f t="shared" si="6"/>
        <v>0</v>
      </c>
      <c r="OB4" s="19">
        <f t="shared" si="6"/>
        <v>0</v>
      </c>
      <c r="OC4" s="19">
        <f t="shared" si="6"/>
        <v>0</v>
      </c>
      <c r="OD4" s="19">
        <f t="shared" si="6"/>
        <v>0</v>
      </c>
      <c r="OE4" s="19">
        <f t="shared" si="6"/>
        <v>0</v>
      </c>
      <c r="OF4" s="19">
        <f t="shared" si="6"/>
        <v>0</v>
      </c>
      <c r="OG4" s="19">
        <f t="shared" si="6"/>
        <v>0</v>
      </c>
      <c r="OH4" s="19">
        <f t="shared" si="6"/>
        <v>0</v>
      </c>
      <c r="OI4" s="19">
        <f t="shared" si="6"/>
        <v>0</v>
      </c>
      <c r="OJ4" s="19">
        <f t="shared" si="6"/>
        <v>0</v>
      </c>
      <c r="OK4" s="19">
        <f t="shared" si="6"/>
        <v>0</v>
      </c>
      <c r="OL4" s="19">
        <f t="shared" si="6"/>
        <v>0</v>
      </c>
      <c r="OM4" s="19">
        <f t="shared" si="6"/>
        <v>0</v>
      </c>
      <c r="ON4" s="19">
        <f t="shared" si="6"/>
        <v>0</v>
      </c>
      <c r="OO4" s="19">
        <f t="shared" si="6"/>
        <v>0</v>
      </c>
      <c r="OP4" s="19">
        <f t="shared" si="6"/>
        <v>0</v>
      </c>
      <c r="OQ4" s="19">
        <f t="shared" si="6"/>
        <v>0</v>
      </c>
      <c r="OR4" s="19">
        <f t="shared" si="6"/>
        <v>0</v>
      </c>
      <c r="OS4" s="19">
        <f t="shared" si="6"/>
        <v>0</v>
      </c>
      <c r="OT4" s="19">
        <f t="shared" si="6"/>
        <v>0</v>
      </c>
      <c r="OU4" s="19">
        <f t="shared" si="6"/>
        <v>0</v>
      </c>
      <c r="OV4" s="19">
        <f t="shared" si="6"/>
        <v>0</v>
      </c>
      <c r="OW4" s="19">
        <f t="shared" si="6"/>
        <v>0</v>
      </c>
      <c r="OX4" s="19">
        <f t="shared" si="6"/>
        <v>0</v>
      </c>
      <c r="OY4" s="19">
        <f t="shared" si="6"/>
        <v>0</v>
      </c>
      <c r="OZ4" s="19">
        <f t="shared" si="6"/>
        <v>0</v>
      </c>
      <c r="PA4" s="19">
        <f t="shared" si="6"/>
        <v>0</v>
      </c>
      <c r="PB4" s="19">
        <f t="shared" si="6"/>
        <v>0</v>
      </c>
      <c r="PC4" s="19">
        <f t="shared" si="6"/>
        <v>0</v>
      </c>
      <c r="PD4" s="19">
        <f t="shared" si="6"/>
        <v>0</v>
      </c>
      <c r="PE4" s="19">
        <f t="shared" si="6"/>
        <v>0</v>
      </c>
      <c r="PF4" s="19">
        <f t="shared" si="6"/>
        <v>0</v>
      </c>
      <c r="PG4" s="19">
        <f t="shared" si="6"/>
        <v>0</v>
      </c>
      <c r="PH4" s="19">
        <f t="shared" si="6"/>
        <v>0</v>
      </c>
      <c r="PI4" s="19">
        <f t="shared" si="6"/>
        <v>0</v>
      </c>
      <c r="PJ4" s="19">
        <f t="shared" si="6"/>
        <v>0</v>
      </c>
      <c r="PK4" s="19">
        <f t="shared" si="6"/>
        <v>0</v>
      </c>
      <c r="PL4" s="19">
        <f t="shared" si="6"/>
        <v>0</v>
      </c>
      <c r="PM4" s="19">
        <f t="shared" si="6"/>
        <v>0</v>
      </c>
      <c r="PN4" s="19">
        <f t="shared" si="6"/>
        <v>0</v>
      </c>
      <c r="PO4" s="19">
        <f t="shared" si="6"/>
        <v>0</v>
      </c>
      <c r="PP4" s="19">
        <f t="shared" si="6"/>
        <v>0</v>
      </c>
      <c r="PQ4" s="19">
        <f t="shared" si="6"/>
        <v>0</v>
      </c>
      <c r="PR4" s="19">
        <f t="shared" si="6"/>
        <v>0</v>
      </c>
      <c r="PS4" s="19">
        <f t="shared" si="6"/>
        <v>0</v>
      </c>
      <c r="PT4" s="19">
        <f t="shared" si="6"/>
        <v>0</v>
      </c>
      <c r="PU4" s="19">
        <f t="shared" si="6"/>
        <v>0</v>
      </c>
      <c r="PV4" s="19">
        <f t="shared" si="6"/>
        <v>0</v>
      </c>
      <c r="PW4" s="19">
        <f t="shared" si="6"/>
        <v>0</v>
      </c>
      <c r="PX4" s="19">
        <f t="shared" si="6"/>
        <v>0</v>
      </c>
      <c r="PY4" s="19">
        <f t="shared" si="6"/>
        <v>0</v>
      </c>
      <c r="PZ4" s="19">
        <f t="shared" si="6"/>
        <v>0</v>
      </c>
      <c r="QA4" s="19">
        <f t="shared" si="6"/>
        <v>0</v>
      </c>
      <c r="QB4" s="19">
        <f t="shared" si="6"/>
        <v>0</v>
      </c>
      <c r="QC4" s="19">
        <f t="shared" si="6"/>
        <v>0</v>
      </c>
      <c r="QD4" s="19">
        <f t="shared" si="6"/>
        <v>0</v>
      </c>
      <c r="QE4" s="19">
        <f t="shared" si="6"/>
        <v>0</v>
      </c>
      <c r="QF4" s="19">
        <f t="shared" si="6"/>
        <v>0</v>
      </c>
      <c r="QG4" s="19">
        <f t="shared" si="6"/>
        <v>0</v>
      </c>
      <c r="QH4" s="19">
        <f t="shared" ref="QH4:SS4" si="7">SUM(QH5:QH238)</f>
        <v>0</v>
      </c>
      <c r="QI4" s="19">
        <f t="shared" si="7"/>
        <v>0</v>
      </c>
      <c r="QJ4" s="19">
        <f t="shared" si="7"/>
        <v>0</v>
      </c>
      <c r="QK4" s="19">
        <f t="shared" si="7"/>
        <v>0</v>
      </c>
      <c r="QL4" s="19">
        <f t="shared" si="7"/>
        <v>0</v>
      </c>
      <c r="QM4" s="19">
        <f t="shared" si="7"/>
        <v>0</v>
      </c>
      <c r="QN4" s="19">
        <f t="shared" si="7"/>
        <v>0</v>
      </c>
      <c r="QO4" s="19">
        <f t="shared" si="7"/>
        <v>0</v>
      </c>
      <c r="QP4" s="19">
        <f t="shared" si="7"/>
        <v>0</v>
      </c>
      <c r="QQ4" s="19">
        <f t="shared" si="7"/>
        <v>0</v>
      </c>
      <c r="QR4" s="19">
        <f t="shared" si="7"/>
        <v>0</v>
      </c>
      <c r="QS4" s="19">
        <f t="shared" si="7"/>
        <v>0</v>
      </c>
      <c r="QT4" s="19">
        <f t="shared" si="7"/>
        <v>0</v>
      </c>
      <c r="QU4" s="19">
        <f t="shared" si="7"/>
        <v>0</v>
      </c>
      <c r="QV4" s="19">
        <f t="shared" si="7"/>
        <v>0</v>
      </c>
      <c r="QW4" s="19">
        <f t="shared" si="7"/>
        <v>0</v>
      </c>
      <c r="QX4" s="19">
        <f t="shared" si="7"/>
        <v>0</v>
      </c>
      <c r="QY4" s="19">
        <f t="shared" si="7"/>
        <v>0</v>
      </c>
      <c r="QZ4" s="19">
        <f t="shared" si="7"/>
        <v>0</v>
      </c>
      <c r="RA4" s="19">
        <f t="shared" si="7"/>
        <v>0</v>
      </c>
      <c r="RB4" s="19">
        <f t="shared" si="7"/>
        <v>0</v>
      </c>
      <c r="RC4" s="19">
        <f t="shared" si="7"/>
        <v>0</v>
      </c>
      <c r="RD4" s="19">
        <f t="shared" si="7"/>
        <v>0</v>
      </c>
      <c r="RE4" s="19">
        <f t="shared" si="7"/>
        <v>0</v>
      </c>
      <c r="RF4" s="19">
        <f t="shared" si="7"/>
        <v>0</v>
      </c>
      <c r="RG4" s="19">
        <f t="shared" si="7"/>
        <v>0</v>
      </c>
      <c r="RH4" s="19">
        <f t="shared" si="7"/>
        <v>0</v>
      </c>
      <c r="RI4" s="19">
        <f t="shared" si="7"/>
        <v>0</v>
      </c>
      <c r="RJ4" s="19">
        <f t="shared" si="7"/>
        <v>0</v>
      </c>
      <c r="RK4" s="19">
        <f t="shared" si="7"/>
        <v>0</v>
      </c>
      <c r="RL4" s="19">
        <f t="shared" si="7"/>
        <v>0</v>
      </c>
      <c r="RM4" s="19">
        <f t="shared" si="7"/>
        <v>0</v>
      </c>
      <c r="RN4" s="19">
        <f t="shared" si="7"/>
        <v>0</v>
      </c>
      <c r="RO4" s="19">
        <f t="shared" si="7"/>
        <v>0</v>
      </c>
      <c r="RP4" s="19">
        <f t="shared" si="7"/>
        <v>0</v>
      </c>
      <c r="RQ4" s="19">
        <f t="shared" si="7"/>
        <v>0</v>
      </c>
      <c r="RR4" s="19">
        <f t="shared" si="7"/>
        <v>0</v>
      </c>
      <c r="RS4" s="19">
        <f t="shared" si="7"/>
        <v>0</v>
      </c>
      <c r="RT4" s="19">
        <f t="shared" si="7"/>
        <v>0</v>
      </c>
      <c r="RU4" s="19">
        <f t="shared" si="7"/>
        <v>0</v>
      </c>
      <c r="RV4" s="19">
        <f t="shared" si="7"/>
        <v>0</v>
      </c>
      <c r="RW4" s="19">
        <f t="shared" si="7"/>
        <v>0</v>
      </c>
      <c r="RX4" s="19">
        <f t="shared" si="7"/>
        <v>0</v>
      </c>
      <c r="RY4" s="19">
        <f t="shared" si="7"/>
        <v>0</v>
      </c>
      <c r="RZ4" s="19">
        <f t="shared" si="7"/>
        <v>0</v>
      </c>
      <c r="SA4" s="19">
        <f t="shared" si="7"/>
        <v>0</v>
      </c>
      <c r="SB4" s="19">
        <f t="shared" si="7"/>
        <v>0</v>
      </c>
      <c r="SC4" s="19">
        <f t="shared" si="7"/>
        <v>0</v>
      </c>
      <c r="SD4" s="19">
        <f t="shared" si="7"/>
        <v>0</v>
      </c>
      <c r="SE4" s="19">
        <f t="shared" si="7"/>
        <v>0</v>
      </c>
      <c r="SF4" s="19">
        <f t="shared" si="7"/>
        <v>0</v>
      </c>
      <c r="SG4" s="19">
        <f t="shared" si="7"/>
        <v>0</v>
      </c>
      <c r="SH4" s="19">
        <f t="shared" si="7"/>
        <v>0</v>
      </c>
      <c r="SI4" s="19">
        <f t="shared" si="7"/>
        <v>0</v>
      </c>
      <c r="SJ4" s="19">
        <f t="shared" si="7"/>
        <v>0</v>
      </c>
      <c r="SK4" s="19">
        <f t="shared" si="7"/>
        <v>0</v>
      </c>
      <c r="SL4" s="19">
        <f t="shared" si="7"/>
        <v>0</v>
      </c>
      <c r="SM4" s="19">
        <f t="shared" si="7"/>
        <v>0</v>
      </c>
      <c r="SN4" s="19">
        <f t="shared" si="7"/>
        <v>0</v>
      </c>
      <c r="SO4" s="19">
        <f t="shared" si="7"/>
        <v>0</v>
      </c>
      <c r="SP4" s="19">
        <f t="shared" si="7"/>
        <v>0</v>
      </c>
      <c r="SQ4" s="19">
        <f t="shared" si="7"/>
        <v>0</v>
      </c>
      <c r="SR4" s="19">
        <f t="shared" si="7"/>
        <v>0</v>
      </c>
      <c r="SS4" s="19">
        <f t="shared" si="7"/>
        <v>0</v>
      </c>
      <c r="ST4" s="19">
        <f t="shared" ref="ST4:VE4" si="8">SUM(ST5:ST238)</f>
        <v>0</v>
      </c>
      <c r="SU4" s="19">
        <f t="shared" si="8"/>
        <v>0</v>
      </c>
      <c r="SV4" s="19">
        <f t="shared" si="8"/>
        <v>0</v>
      </c>
      <c r="SW4" s="19">
        <f t="shared" si="8"/>
        <v>0</v>
      </c>
      <c r="SX4" s="19">
        <f t="shared" si="8"/>
        <v>0</v>
      </c>
      <c r="SY4" s="19">
        <f t="shared" si="8"/>
        <v>0</v>
      </c>
      <c r="SZ4" s="19">
        <f t="shared" si="8"/>
        <v>0</v>
      </c>
      <c r="TA4" s="19">
        <f t="shared" si="8"/>
        <v>0</v>
      </c>
      <c r="TB4" s="19">
        <f t="shared" si="8"/>
        <v>0</v>
      </c>
      <c r="TC4" s="19">
        <f t="shared" si="8"/>
        <v>0</v>
      </c>
      <c r="TD4" s="19">
        <f t="shared" si="8"/>
        <v>0</v>
      </c>
      <c r="TE4" s="19">
        <f t="shared" si="8"/>
        <v>0</v>
      </c>
      <c r="TF4" s="19">
        <f t="shared" si="8"/>
        <v>0</v>
      </c>
      <c r="TG4" s="19">
        <f t="shared" si="8"/>
        <v>0</v>
      </c>
      <c r="TH4" s="19">
        <f t="shared" si="8"/>
        <v>0</v>
      </c>
      <c r="TI4" s="19">
        <f t="shared" si="8"/>
        <v>0</v>
      </c>
      <c r="TJ4" s="19">
        <f t="shared" si="8"/>
        <v>0</v>
      </c>
      <c r="TK4" s="19">
        <f t="shared" si="8"/>
        <v>0</v>
      </c>
      <c r="TL4" s="19">
        <f t="shared" si="8"/>
        <v>0</v>
      </c>
      <c r="TM4" s="19">
        <f t="shared" si="8"/>
        <v>0</v>
      </c>
      <c r="TN4" s="19">
        <f t="shared" si="8"/>
        <v>0</v>
      </c>
      <c r="TO4" s="19">
        <f t="shared" si="8"/>
        <v>0</v>
      </c>
      <c r="TP4" s="19">
        <f t="shared" si="8"/>
        <v>0</v>
      </c>
      <c r="TQ4" s="19">
        <f t="shared" si="8"/>
        <v>0</v>
      </c>
      <c r="TR4" s="19">
        <f t="shared" si="8"/>
        <v>0</v>
      </c>
      <c r="TS4" s="19">
        <f t="shared" si="8"/>
        <v>0</v>
      </c>
      <c r="TT4" s="19">
        <f t="shared" si="8"/>
        <v>0</v>
      </c>
      <c r="TU4" s="19">
        <f t="shared" si="8"/>
        <v>0</v>
      </c>
      <c r="TV4" s="19">
        <f t="shared" si="8"/>
        <v>0</v>
      </c>
      <c r="TW4" s="19">
        <f t="shared" si="8"/>
        <v>0</v>
      </c>
      <c r="TX4" s="19">
        <f t="shared" si="8"/>
        <v>0</v>
      </c>
      <c r="TY4" s="19">
        <f t="shared" si="8"/>
        <v>0</v>
      </c>
      <c r="TZ4" s="19">
        <f t="shared" si="8"/>
        <v>0</v>
      </c>
      <c r="UA4" s="19">
        <f t="shared" si="8"/>
        <v>0</v>
      </c>
      <c r="UB4" s="19">
        <f t="shared" si="8"/>
        <v>0</v>
      </c>
      <c r="UC4" s="19">
        <f t="shared" si="8"/>
        <v>0</v>
      </c>
      <c r="UD4" s="19">
        <f t="shared" si="8"/>
        <v>0</v>
      </c>
      <c r="UE4" s="19">
        <f t="shared" si="8"/>
        <v>0</v>
      </c>
      <c r="UF4" s="19">
        <f t="shared" si="8"/>
        <v>0</v>
      </c>
      <c r="UG4" s="19">
        <f t="shared" si="8"/>
        <v>0</v>
      </c>
      <c r="UH4" s="19">
        <f t="shared" si="8"/>
        <v>0</v>
      </c>
      <c r="UI4" s="19">
        <f t="shared" si="8"/>
        <v>0</v>
      </c>
      <c r="UJ4" s="19">
        <f t="shared" si="8"/>
        <v>0</v>
      </c>
      <c r="UK4" s="19">
        <f t="shared" si="8"/>
        <v>0</v>
      </c>
      <c r="UL4" s="19">
        <f t="shared" si="8"/>
        <v>0</v>
      </c>
      <c r="UM4" s="19">
        <f t="shared" si="8"/>
        <v>0</v>
      </c>
      <c r="UN4" s="19">
        <f t="shared" si="8"/>
        <v>0</v>
      </c>
      <c r="UO4" s="19">
        <f t="shared" si="8"/>
        <v>0</v>
      </c>
      <c r="UP4" s="19">
        <f t="shared" si="8"/>
        <v>0</v>
      </c>
      <c r="UQ4" s="19">
        <f t="shared" si="8"/>
        <v>0</v>
      </c>
      <c r="UR4" s="19">
        <f t="shared" si="8"/>
        <v>0</v>
      </c>
      <c r="US4" s="19">
        <f t="shared" si="8"/>
        <v>0</v>
      </c>
      <c r="UT4" s="19">
        <f t="shared" si="8"/>
        <v>0</v>
      </c>
      <c r="UU4" s="19">
        <f t="shared" si="8"/>
        <v>0</v>
      </c>
      <c r="UV4" s="19">
        <f t="shared" si="8"/>
        <v>0</v>
      </c>
      <c r="UW4" s="19">
        <f t="shared" si="8"/>
        <v>0</v>
      </c>
      <c r="UX4" s="19">
        <f t="shared" si="8"/>
        <v>0</v>
      </c>
      <c r="UY4" s="19">
        <f t="shared" si="8"/>
        <v>0</v>
      </c>
      <c r="UZ4" s="19">
        <f t="shared" si="8"/>
        <v>0</v>
      </c>
      <c r="VA4" s="19">
        <f t="shared" si="8"/>
        <v>0</v>
      </c>
      <c r="VB4" s="19">
        <f t="shared" si="8"/>
        <v>0</v>
      </c>
      <c r="VC4" s="19">
        <f t="shared" si="8"/>
        <v>0</v>
      </c>
      <c r="VD4" s="19">
        <f t="shared" si="8"/>
        <v>0</v>
      </c>
      <c r="VE4" s="19">
        <f t="shared" si="8"/>
        <v>0</v>
      </c>
      <c r="VF4" s="19">
        <f t="shared" ref="VF4:XQ4" si="9">SUM(VF5:VF238)</f>
        <v>0</v>
      </c>
      <c r="VG4" s="19">
        <f t="shared" si="9"/>
        <v>0</v>
      </c>
      <c r="VH4" s="19">
        <f t="shared" si="9"/>
        <v>0</v>
      </c>
      <c r="VI4" s="19">
        <f t="shared" si="9"/>
        <v>0</v>
      </c>
      <c r="VJ4" s="19">
        <f t="shared" si="9"/>
        <v>0</v>
      </c>
      <c r="VK4" s="19">
        <f t="shared" si="9"/>
        <v>0</v>
      </c>
      <c r="VL4" s="19">
        <f t="shared" si="9"/>
        <v>0</v>
      </c>
      <c r="VM4" s="19">
        <f t="shared" si="9"/>
        <v>0</v>
      </c>
      <c r="VN4" s="19">
        <f t="shared" si="9"/>
        <v>0</v>
      </c>
      <c r="VO4" s="19">
        <f t="shared" si="9"/>
        <v>0</v>
      </c>
      <c r="VP4" s="19">
        <f t="shared" si="9"/>
        <v>0</v>
      </c>
      <c r="VQ4" s="19">
        <f t="shared" si="9"/>
        <v>0</v>
      </c>
      <c r="VR4" s="19">
        <f t="shared" si="9"/>
        <v>0</v>
      </c>
      <c r="VS4" s="19">
        <f t="shared" si="9"/>
        <v>0</v>
      </c>
      <c r="VT4" s="19">
        <f t="shared" si="9"/>
        <v>0</v>
      </c>
      <c r="VU4" s="19">
        <f t="shared" si="9"/>
        <v>0</v>
      </c>
      <c r="VV4" s="19">
        <f t="shared" si="9"/>
        <v>0</v>
      </c>
      <c r="VW4" s="19">
        <f t="shared" si="9"/>
        <v>0</v>
      </c>
      <c r="VX4" s="19">
        <f t="shared" si="9"/>
        <v>0</v>
      </c>
      <c r="VY4" s="19">
        <f t="shared" si="9"/>
        <v>0</v>
      </c>
      <c r="VZ4" s="19">
        <f t="shared" si="9"/>
        <v>0</v>
      </c>
      <c r="WA4" s="19">
        <f t="shared" si="9"/>
        <v>0</v>
      </c>
      <c r="WB4" s="19">
        <f t="shared" si="9"/>
        <v>0</v>
      </c>
      <c r="WC4" s="19">
        <f t="shared" si="9"/>
        <v>0</v>
      </c>
      <c r="WD4" s="19">
        <f t="shared" si="9"/>
        <v>0</v>
      </c>
      <c r="WE4" s="19">
        <f t="shared" si="9"/>
        <v>0</v>
      </c>
      <c r="WF4" s="19">
        <f t="shared" si="9"/>
        <v>0</v>
      </c>
      <c r="WG4" s="19">
        <f t="shared" si="9"/>
        <v>0</v>
      </c>
      <c r="WH4" s="19">
        <f t="shared" si="9"/>
        <v>0</v>
      </c>
      <c r="WI4" s="19">
        <f t="shared" si="9"/>
        <v>0</v>
      </c>
      <c r="WJ4" s="19">
        <f t="shared" si="9"/>
        <v>0</v>
      </c>
      <c r="WK4" s="19">
        <f t="shared" si="9"/>
        <v>0</v>
      </c>
      <c r="WL4" s="19">
        <f t="shared" si="9"/>
        <v>0</v>
      </c>
      <c r="WM4" s="19">
        <f t="shared" si="9"/>
        <v>0</v>
      </c>
      <c r="WN4" s="19">
        <f t="shared" si="9"/>
        <v>0</v>
      </c>
      <c r="WO4" s="19">
        <f t="shared" si="9"/>
        <v>0</v>
      </c>
      <c r="WP4" s="19">
        <f t="shared" si="9"/>
        <v>0</v>
      </c>
      <c r="WQ4" s="19">
        <f t="shared" si="9"/>
        <v>0</v>
      </c>
      <c r="WR4" s="19">
        <f t="shared" si="9"/>
        <v>0</v>
      </c>
      <c r="WS4" s="19">
        <f t="shared" si="9"/>
        <v>0</v>
      </c>
      <c r="WT4" s="19">
        <f t="shared" si="9"/>
        <v>0</v>
      </c>
      <c r="WU4" s="19">
        <f t="shared" si="9"/>
        <v>0</v>
      </c>
      <c r="WV4" s="19">
        <f t="shared" si="9"/>
        <v>0</v>
      </c>
      <c r="WW4" s="19">
        <f t="shared" si="9"/>
        <v>0</v>
      </c>
      <c r="WX4" s="19">
        <f t="shared" si="9"/>
        <v>0</v>
      </c>
      <c r="WY4" s="19">
        <f t="shared" si="9"/>
        <v>0</v>
      </c>
      <c r="WZ4" s="19">
        <f t="shared" si="9"/>
        <v>0</v>
      </c>
      <c r="XA4" s="19">
        <f t="shared" si="9"/>
        <v>0</v>
      </c>
      <c r="XB4" s="19">
        <f t="shared" si="9"/>
        <v>0</v>
      </c>
      <c r="XC4" s="19">
        <f t="shared" si="9"/>
        <v>0</v>
      </c>
      <c r="XD4" s="19">
        <f t="shared" si="9"/>
        <v>0</v>
      </c>
      <c r="XE4" s="19">
        <f t="shared" si="9"/>
        <v>0</v>
      </c>
      <c r="XF4" s="19">
        <f t="shared" si="9"/>
        <v>0</v>
      </c>
      <c r="XG4" s="19">
        <f t="shared" si="9"/>
        <v>0</v>
      </c>
      <c r="XH4" s="19">
        <f t="shared" si="9"/>
        <v>0</v>
      </c>
      <c r="XI4" s="19">
        <f t="shared" si="9"/>
        <v>0</v>
      </c>
      <c r="XJ4" s="19">
        <f t="shared" si="9"/>
        <v>0</v>
      </c>
      <c r="XK4" s="19">
        <f t="shared" si="9"/>
        <v>0</v>
      </c>
      <c r="XL4" s="19">
        <f t="shared" si="9"/>
        <v>0</v>
      </c>
      <c r="XM4" s="19">
        <f t="shared" si="9"/>
        <v>0</v>
      </c>
      <c r="XN4" s="19">
        <f t="shared" si="9"/>
        <v>0</v>
      </c>
      <c r="XO4" s="19">
        <f t="shared" si="9"/>
        <v>0</v>
      </c>
      <c r="XP4" s="19">
        <f t="shared" si="9"/>
        <v>0</v>
      </c>
      <c r="XQ4" s="19">
        <f t="shared" si="9"/>
        <v>0</v>
      </c>
      <c r="XR4" s="19">
        <f t="shared" ref="XR4:AAC4" si="10">SUM(XR5:XR238)</f>
        <v>0</v>
      </c>
      <c r="XS4" s="19">
        <f t="shared" si="10"/>
        <v>0</v>
      </c>
      <c r="XT4" s="19">
        <f t="shared" si="10"/>
        <v>0</v>
      </c>
      <c r="XU4" s="19">
        <f t="shared" si="10"/>
        <v>0</v>
      </c>
      <c r="XV4" s="19">
        <f t="shared" si="10"/>
        <v>0</v>
      </c>
      <c r="XW4" s="19">
        <f t="shared" si="10"/>
        <v>0</v>
      </c>
      <c r="XX4" s="19">
        <f t="shared" si="10"/>
        <v>0</v>
      </c>
      <c r="XY4" s="19">
        <f t="shared" si="10"/>
        <v>0</v>
      </c>
      <c r="XZ4" s="19">
        <f t="shared" si="10"/>
        <v>0</v>
      </c>
      <c r="YA4" s="19">
        <f t="shared" si="10"/>
        <v>0</v>
      </c>
      <c r="YB4" s="19">
        <f t="shared" si="10"/>
        <v>0</v>
      </c>
      <c r="YC4" s="19">
        <f t="shared" si="10"/>
        <v>0</v>
      </c>
      <c r="YD4" s="19">
        <f t="shared" si="10"/>
        <v>0</v>
      </c>
      <c r="YE4" s="19">
        <f t="shared" si="10"/>
        <v>0</v>
      </c>
      <c r="YF4" s="19">
        <f t="shared" si="10"/>
        <v>0</v>
      </c>
      <c r="YG4" s="19">
        <f t="shared" si="10"/>
        <v>0</v>
      </c>
      <c r="YH4" s="19">
        <f t="shared" si="10"/>
        <v>0</v>
      </c>
      <c r="YI4" s="19">
        <f t="shared" si="10"/>
        <v>0</v>
      </c>
      <c r="YJ4" s="19">
        <f t="shared" si="10"/>
        <v>0</v>
      </c>
      <c r="YK4" s="19">
        <f t="shared" si="10"/>
        <v>0</v>
      </c>
      <c r="YL4" s="19">
        <f t="shared" si="10"/>
        <v>0</v>
      </c>
      <c r="YM4" s="19">
        <f t="shared" si="10"/>
        <v>0</v>
      </c>
      <c r="YN4" s="19">
        <f t="shared" si="10"/>
        <v>0</v>
      </c>
      <c r="YO4" s="19">
        <f t="shared" si="10"/>
        <v>0</v>
      </c>
      <c r="YP4" s="19">
        <f t="shared" si="10"/>
        <v>0</v>
      </c>
      <c r="YQ4" s="19">
        <f t="shared" si="10"/>
        <v>0</v>
      </c>
      <c r="YR4" s="19">
        <f t="shared" si="10"/>
        <v>0</v>
      </c>
      <c r="YS4" s="19">
        <f t="shared" si="10"/>
        <v>0</v>
      </c>
      <c r="YT4" s="19">
        <f t="shared" si="10"/>
        <v>0</v>
      </c>
      <c r="YU4" s="19">
        <f t="shared" si="10"/>
        <v>0</v>
      </c>
      <c r="YV4" s="19">
        <f t="shared" si="10"/>
        <v>0</v>
      </c>
      <c r="YW4" s="19">
        <f t="shared" si="10"/>
        <v>0</v>
      </c>
      <c r="YX4" s="19">
        <f t="shared" si="10"/>
        <v>0</v>
      </c>
      <c r="YY4" s="19">
        <f t="shared" si="10"/>
        <v>0</v>
      </c>
      <c r="YZ4" s="19">
        <f t="shared" si="10"/>
        <v>0</v>
      </c>
      <c r="ZA4" s="19">
        <f t="shared" si="10"/>
        <v>0</v>
      </c>
      <c r="ZB4" s="19">
        <f t="shared" si="10"/>
        <v>0</v>
      </c>
      <c r="ZC4" s="19">
        <f t="shared" si="10"/>
        <v>0</v>
      </c>
      <c r="ZD4" s="19">
        <f t="shared" si="10"/>
        <v>0</v>
      </c>
      <c r="ZE4" s="19">
        <f t="shared" si="10"/>
        <v>0</v>
      </c>
      <c r="ZF4" s="19">
        <f t="shared" si="10"/>
        <v>0</v>
      </c>
      <c r="ZG4" s="19">
        <f t="shared" si="10"/>
        <v>0</v>
      </c>
      <c r="ZH4" s="19">
        <f t="shared" si="10"/>
        <v>0</v>
      </c>
      <c r="ZI4" s="19">
        <f t="shared" si="10"/>
        <v>0</v>
      </c>
      <c r="ZJ4" s="19">
        <f t="shared" si="10"/>
        <v>0</v>
      </c>
      <c r="ZK4" s="19">
        <f t="shared" si="10"/>
        <v>0</v>
      </c>
      <c r="ZL4" s="19">
        <f t="shared" si="10"/>
        <v>0</v>
      </c>
      <c r="ZM4" s="19">
        <f t="shared" si="10"/>
        <v>0</v>
      </c>
      <c r="ZN4" s="19">
        <f t="shared" si="10"/>
        <v>0</v>
      </c>
      <c r="ZO4" s="19">
        <f t="shared" si="10"/>
        <v>0</v>
      </c>
      <c r="ZP4" s="19">
        <f t="shared" si="10"/>
        <v>0</v>
      </c>
      <c r="ZQ4" s="19">
        <f t="shared" si="10"/>
        <v>0</v>
      </c>
      <c r="ZR4" s="19">
        <f t="shared" si="10"/>
        <v>0</v>
      </c>
      <c r="ZS4" s="19">
        <f t="shared" si="10"/>
        <v>0</v>
      </c>
      <c r="ZT4" s="19">
        <f t="shared" si="10"/>
        <v>0</v>
      </c>
      <c r="ZU4" s="19">
        <f t="shared" si="10"/>
        <v>0</v>
      </c>
      <c r="ZV4" s="19">
        <f t="shared" si="10"/>
        <v>0</v>
      </c>
      <c r="ZW4" s="19">
        <f t="shared" si="10"/>
        <v>0</v>
      </c>
      <c r="ZX4" s="19">
        <f t="shared" si="10"/>
        <v>0</v>
      </c>
      <c r="ZY4" s="19">
        <f t="shared" si="10"/>
        <v>0</v>
      </c>
      <c r="ZZ4" s="19">
        <f t="shared" si="10"/>
        <v>0</v>
      </c>
      <c r="AAA4" s="19">
        <f t="shared" si="10"/>
        <v>0</v>
      </c>
      <c r="AAB4" s="19">
        <f t="shared" si="10"/>
        <v>0</v>
      </c>
      <c r="AAC4" s="19">
        <f t="shared" si="10"/>
        <v>0</v>
      </c>
      <c r="AAD4" s="19">
        <f t="shared" ref="AAD4:ACO4" si="11">SUM(AAD5:AAD238)</f>
        <v>0</v>
      </c>
      <c r="AAE4" s="19">
        <f t="shared" si="11"/>
        <v>0</v>
      </c>
      <c r="AAF4" s="19">
        <f t="shared" si="11"/>
        <v>0</v>
      </c>
      <c r="AAG4" s="19">
        <f t="shared" si="11"/>
        <v>0</v>
      </c>
      <c r="AAH4" s="19">
        <f t="shared" si="11"/>
        <v>0</v>
      </c>
      <c r="AAI4" s="19">
        <f t="shared" si="11"/>
        <v>0</v>
      </c>
      <c r="AAJ4" s="19">
        <f t="shared" si="11"/>
        <v>0</v>
      </c>
      <c r="AAK4" s="19">
        <f t="shared" si="11"/>
        <v>0</v>
      </c>
      <c r="AAL4" s="19">
        <f t="shared" si="11"/>
        <v>0</v>
      </c>
      <c r="AAM4" s="19">
        <f t="shared" si="11"/>
        <v>0</v>
      </c>
      <c r="AAN4" s="19">
        <f t="shared" si="11"/>
        <v>0</v>
      </c>
      <c r="AAO4" s="19">
        <f t="shared" si="11"/>
        <v>0</v>
      </c>
      <c r="AAP4" s="19">
        <f t="shared" si="11"/>
        <v>0</v>
      </c>
      <c r="AAQ4" s="19">
        <f t="shared" si="11"/>
        <v>0</v>
      </c>
      <c r="AAR4" s="19">
        <f t="shared" si="11"/>
        <v>0</v>
      </c>
      <c r="AAS4" s="19">
        <f t="shared" si="11"/>
        <v>0</v>
      </c>
      <c r="AAT4" s="19">
        <f t="shared" si="11"/>
        <v>0</v>
      </c>
      <c r="AAU4" s="19">
        <f t="shared" si="11"/>
        <v>0</v>
      </c>
      <c r="AAV4" s="19">
        <f t="shared" si="11"/>
        <v>0</v>
      </c>
      <c r="AAW4" s="19">
        <f t="shared" si="11"/>
        <v>0</v>
      </c>
      <c r="AAX4" s="19">
        <f t="shared" si="11"/>
        <v>0</v>
      </c>
      <c r="AAY4" s="19">
        <f t="shared" si="11"/>
        <v>0</v>
      </c>
      <c r="AAZ4" s="19">
        <f t="shared" si="11"/>
        <v>0</v>
      </c>
      <c r="ABA4" s="19">
        <f t="shared" si="11"/>
        <v>0</v>
      </c>
      <c r="ABB4" s="19">
        <f t="shared" si="11"/>
        <v>0</v>
      </c>
      <c r="ABC4" s="19">
        <f t="shared" si="11"/>
        <v>0</v>
      </c>
      <c r="ABD4" s="19">
        <f t="shared" si="11"/>
        <v>0</v>
      </c>
      <c r="ABE4" s="19">
        <f t="shared" si="11"/>
        <v>0</v>
      </c>
      <c r="ABF4" s="19">
        <f t="shared" si="11"/>
        <v>0</v>
      </c>
      <c r="ABG4" s="19">
        <f t="shared" si="11"/>
        <v>0</v>
      </c>
      <c r="ABH4" s="19">
        <f t="shared" si="11"/>
        <v>0</v>
      </c>
      <c r="ABI4" s="19">
        <f t="shared" si="11"/>
        <v>0</v>
      </c>
      <c r="ABJ4" s="19">
        <f t="shared" si="11"/>
        <v>0</v>
      </c>
      <c r="ABK4" s="19">
        <f t="shared" si="11"/>
        <v>0</v>
      </c>
      <c r="ABL4" s="19">
        <f t="shared" si="11"/>
        <v>0</v>
      </c>
      <c r="ABM4" s="19">
        <f t="shared" si="11"/>
        <v>0</v>
      </c>
      <c r="ABN4" s="19">
        <f t="shared" si="11"/>
        <v>0</v>
      </c>
      <c r="ABO4" s="19">
        <f t="shared" si="11"/>
        <v>0</v>
      </c>
      <c r="ABP4" s="19">
        <f t="shared" si="11"/>
        <v>0</v>
      </c>
      <c r="ABQ4" s="19">
        <f t="shared" si="11"/>
        <v>0</v>
      </c>
      <c r="ABR4" s="19">
        <f t="shared" si="11"/>
        <v>0</v>
      </c>
      <c r="ABS4" s="19">
        <f t="shared" si="11"/>
        <v>0</v>
      </c>
      <c r="ABT4" s="19">
        <f t="shared" si="11"/>
        <v>0</v>
      </c>
      <c r="ABU4" s="19">
        <f t="shared" si="11"/>
        <v>0</v>
      </c>
      <c r="ABV4" s="19">
        <f t="shared" si="11"/>
        <v>0</v>
      </c>
      <c r="ABW4" s="19">
        <f t="shared" si="11"/>
        <v>0</v>
      </c>
      <c r="ABX4" s="19">
        <f t="shared" si="11"/>
        <v>0</v>
      </c>
      <c r="ABY4" s="19">
        <f t="shared" si="11"/>
        <v>0</v>
      </c>
      <c r="ABZ4" s="19">
        <f t="shared" si="11"/>
        <v>0</v>
      </c>
      <c r="ACA4" s="19">
        <f t="shared" si="11"/>
        <v>0</v>
      </c>
      <c r="ACB4" s="19">
        <f t="shared" si="11"/>
        <v>0</v>
      </c>
      <c r="ACC4" s="19">
        <f t="shared" si="11"/>
        <v>0</v>
      </c>
      <c r="ACD4" s="19">
        <f t="shared" si="11"/>
        <v>0</v>
      </c>
      <c r="ACE4" s="19">
        <f t="shared" si="11"/>
        <v>0</v>
      </c>
      <c r="ACF4" s="19">
        <f t="shared" si="11"/>
        <v>0</v>
      </c>
      <c r="ACG4" s="19">
        <f t="shared" si="11"/>
        <v>0</v>
      </c>
      <c r="ACH4" s="19">
        <f t="shared" si="11"/>
        <v>0</v>
      </c>
      <c r="ACI4" s="19">
        <f t="shared" si="11"/>
        <v>0</v>
      </c>
      <c r="ACJ4" s="19">
        <f t="shared" si="11"/>
        <v>0</v>
      </c>
      <c r="ACK4" s="19">
        <f t="shared" si="11"/>
        <v>0</v>
      </c>
      <c r="ACL4" s="19">
        <f t="shared" si="11"/>
        <v>0</v>
      </c>
      <c r="ACM4" s="19">
        <f t="shared" si="11"/>
        <v>0</v>
      </c>
      <c r="ACN4" s="19">
        <f t="shared" si="11"/>
        <v>0</v>
      </c>
      <c r="ACO4" s="19">
        <f t="shared" si="11"/>
        <v>0</v>
      </c>
      <c r="ACP4" s="19">
        <f t="shared" ref="ACP4:AFA4" si="12">SUM(ACP5:ACP238)</f>
        <v>0</v>
      </c>
      <c r="ACQ4" s="19">
        <f t="shared" si="12"/>
        <v>0</v>
      </c>
      <c r="ACR4" s="19">
        <f t="shared" si="12"/>
        <v>0</v>
      </c>
      <c r="ACS4" s="19">
        <f t="shared" si="12"/>
        <v>0</v>
      </c>
      <c r="ACT4" s="19">
        <f t="shared" si="12"/>
        <v>0</v>
      </c>
      <c r="ACU4" s="19">
        <f t="shared" si="12"/>
        <v>0</v>
      </c>
      <c r="ACV4" s="19">
        <f t="shared" si="12"/>
        <v>0</v>
      </c>
      <c r="ACW4" s="19">
        <f t="shared" si="12"/>
        <v>0</v>
      </c>
      <c r="ACX4" s="19">
        <f t="shared" si="12"/>
        <v>0</v>
      </c>
      <c r="ACY4" s="19">
        <f t="shared" si="12"/>
        <v>0</v>
      </c>
      <c r="ACZ4" s="19">
        <f t="shared" si="12"/>
        <v>0</v>
      </c>
      <c r="ADA4" s="19">
        <f t="shared" si="12"/>
        <v>0</v>
      </c>
      <c r="ADB4" s="19">
        <f t="shared" si="12"/>
        <v>0</v>
      </c>
      <c r="ADC4" s="19">
        <f t="shared" si="12"/>
        <v>0</v>
      </c>
      <c r="ADD4" s="19">
        <f t="shared" si="12"/>
        <v>0</v>
      </c>
      <c r="ADE4" s="19">
        <f t="shared" si="12"/>
        <v>0</v>
      </c>
      <c r="ADF4" s="19">
        <f t="shared" si="12"/>
        <v>0</v>
      </c>
      <c r="ADG4" s="19">
        <f t="shared" si="12"/>
        <v>0</v>
      </c>
      <c r="ADH4" s="19">
        <f t="shared" si="12"/>
        <v>0</v>
      </c>
      <c r="ADI4" s="19">
        <f t="shared" si="12"/>
        <v>0</v>
      </c>
      <c r="ADJ4" s="19">
        <f t="shared" si="12"/>
        <v>0</v>
      </c>
      <c r="ADK4" s="19">
        <f t="shared" si="12"/>
        <v>0</v>
      </c>
      <c r="ADL4" s="19">
        <f t="shared" si="12"/>
        <v>0</v>
      </c>
      <c r="ADM4" s="19">
        <f t="shared" si="12"/>
        <v>0</v>
      </c>
      <c r="ADN4" s="19">
        <f t="shared" si="12"/>
        <v>0</v>
      </c>
      <c r="ADO4" s="19">
        <f t="shared" si="12"/>
        <v>0</v>
      </c>
      <c r="ADP4" s="19">
        <f t="shared" si="12"/>
        <v>0</v>
      </c>
      <c r="ADQ4" s="19">
        <f t="shared" si="12"/>
        <v>0</v>
      </c>
      <c r="ADR4" s="19">
        <f t="shared" si="12"/>
        <v>0</v>
      </c>
      <c r="ADS4" s="19">
        <f t="shared" si="12"/>
        <v>0</v>
      </c>
      <c r="ADT4" s="19">
        <f t="shared" si="12"/>
        <v>0</v>
      </c>
      <c r="ADU4" s="19">
        <f t="shared" si="12"/>
        <v>0</v>
      </c>
      <c r="ADV4" s="19">
        <f t="shared" si="12"/>
        <v>0</v>
      </c>
      <c r="ADW4" s="19">
        <f t="shared" si="12"/>
        <v>0</v>
      </c>
      <c r="ADX4" s="19">
        <f t="shared" si="12"/>
        <v>0</v>
      </c>
      <c r="ADY4" s="19">
        <f t="shared" si="12"/>
        <v>0</v>
      </c>
      <c r="ADZ4" s="19">
        <f t="shared" si="12"/>
        <v>0</v>
      </c>
      <c r="AEA4" s="19">
        <f t="shared" si="12"/>
        <v>0</v>
      </c>
      <c r="AEB4" s="19">
        <f t="shared" si="12"/>
        <v>0</v>
      </c>
      <c r="AEC4" s="19">
        <f t="shared" si="12"/>
        <v>0</v>
      </c>
      <c r="AED4" s="19">
        <f t="shared" si="12"/>
        <v>0</v>
      </c>
      <c r="AEE4" s="19">
        <f t="shared" si="12"/>
        <v>0</v>
      </c>
      <c r="AEF4" s="19">
        <f t="shared" si="12"/>
        <v>0</v>
      </c>
      <c r="AEG4" s="19">
        <f t="shared" si="12"/>
        <v>0</v>
      </c>
      <c r="AEH4" s="19">
        <f t="shared" si="12"/>
        <v>0</v>
      </c>
      <c r="AEI4" s="19">
        <f t="shared" si="12"/>
        <v>0</v>
      </c>
      <c r="AEJ4" s="19">
        <f t="shared" si="12"/>
        <v>0</v>
      </c>
      <c r="AEK4" s="19">
        <f t="shared" si="12"/>
        <v>0</v>
      </c>
      <c r="AEL4" s="19">
        <f t="shared" si="12"/>
        <v>0</v>
      </c>
      <c r="AEM4" s="19">
        <f t="shared" si="12"/>
        <v>0</v>
      </c>
      <c r="AEN4" s="19">
        <f t="shared" si="12"/>
        <v>0</v>
      </c>
      <c r="AEO4" s="19">
        <f t="shared" si="12"/>
        <v>0</v>
      </c>
      <c r="AEP4" s="19">
        <f t="shared" si="12"/>
        <v>0</v>
      </c>
      <c r="AEQ4" s="19">
        <f t="shared" si="12"/>
        <v>0</v>
      </c>
      <c r="AER4" s="19">
        <f t="shared" si="12"/>
        <v>0</v>
      </c>
      <c r="AES4" s="19">
        <f t="shared" si="12"/>
        <v>0</v>
      </c>
      <c r="AET4" s="19">
        <f t="shared" si="12"/>
        <v>0</v>
      </c>
      <c r="AEU4" s="19">
        <f t="shared" si="12"/>
        <v>0</v>
      </c>
      <c r="AEV4" s="19">
        <f t="shared" si="12"/>
        <v>0</v>
      </c>
      <c r="AEW4" s="19">
        <f t="shared" si="12"/>
        <v>0</v>
      </c>
      <c r="AEX4" s="19">
        <f t="shared" si="12"/>
        <v>0</v>
      </c>
      <c r="AEY4" s="19">
        <f t="shared" si="12"/>
        <v>0</v>
      </c>
      <c r="AEZ4" s="19">
        <f t="shared" si="12"/>
        <v>0</v>
      </c>
      <c r="AFA4" s="19">
        <f t="shared" si="12"/>
        <v>0</v>
      </c>
      <c r="AFB4" s="19">
        <f t="shared" ref="AFB4:AHM4" si="13">SUM(AFB5:AFB238)</f>
        <v>0</v>
      </c>
      <c r="AFC4" s="19">
        <f t="shared" si="13"/>
        <v>0</v>
      </c>
      <c r="AFD4" s="19">
        <f t="shared" si="13"/>
        <v>0</v>
      </c>
      <c r="AFE4" s="19">
        <f t="shared" si="13"/>
        <v>0</v>
      </c>
      <c r="AFF4" s="19">
        <f t="shared" si="13"/>
        <v>0</v>
      </c>
      <c r="AFG4" s="19">
        <f t="shared" si="13"/>
        <v>0</v>
      </c>
      <c r="AFH4" s="19">
        <f t="shared" si="13"/>
        <v>0</v>
      </c>
      <c r="AFI4" s="19">
        <f t="shared" si="13"/>
        <v>0</v>
      </c>
      <c r="AFJ4" s="19">
        <f t="shared" si="13"/>
        <v>0</v>
      </c>
      <c r="AFK4" s="19">
        <f t="shared" si="13"/>
        <v>0</v>
      </c>
      <c r="AFL4" s="19">
        <f t="shared" si="13"/>
        <v>0</v>
      </c>
      <c r="AFM4" s="19">
        <f t="shared" si="13"/>
        <v>0</v>
      </c>
      <c r="AFN4" s="19">
        <f t="shared" si="13"/>
        <v>0</v>
      </c>
      <c r="AFO4" s="19">
        <f t="shared" si="13"/>
        <v>0</v>
      </c>
      <c r="AFP4" s="19">
        <f t="shared" si="13"/>
        <v>0</v>
      </c>
      <c r="AFQ4" s="19">
        <f t="shared" si="13"/>
        <v>0</v>
      </c>
      <c r="AFR4" s="19">
        <f t="shared" si="13"/>
        <v>0</v>
      </c>
      <c r="AFS4" s="19">
        <f t="shared" si="13"/>
        <v>0</v>
      </c>
      <c r="AFT4" s="19">
        <f t="shared" si="13"/>
        <v>0</v>
      </c>
      <c r="AFU4" s="19">
        <f t="shared" si="13"/>
        <v>0</v>
      </c>
      <c r="AFV4" s="19">
        <f t="shared" si="13"/>
        <v>0</v>
      </c>
      <c r="AFW4" s="19">
        <f t="shared" si="13"/>
        <v>0</v>
      </c>
      <c r="AFX4" s="19">
        <f t="shared" si="13"/>
        <v>0</v>
      </c>
      <c r="AFY4" s="19">
        <f t="shared" si="13"/>
        <v>0</v>
      </c>
      <c r="AFZ4" s="19">
        <f t="shared" si="13"/>
        <v>0</v>
      </c>
      <c r="AGA4" s="19">
        <f t="shared" si="13"/>
        <v>0</v>
      </c>
      <c r="AGB4" s="19">
        <f t="shared" si="13"/>
        <v>0</v>
      </c>
      <c r="AGC4" s="19">
        <f t="shared" si="13"/>
        <v>0</v>
      </c>
      <c r="AGD4" s="19">
        <f t="shared" si="13"/>
        <v>0</v>
      </c>
      <c r="AGE4" s="19">
        <f t="shared" si="13"/>
        <v>0</v>
      </c>
      <c r="AGF4" s="19">
        <f t="shared" si="13"/>
        <v>0</v>
      </c>
      <c r="AGG4" s="19">
        <f t="shared" si="13"/>
        <v>0</v>
      </c>
      <c r="AGH4" s="19">
        <f t="shared" si="13"/>
        <v>0</v>
      </c>
      <c r="AGI4" s="19">
        <f t="shared" si="13"/>
        <v>0</v>
      </c>
      <c r="AGJ4" s="19">
        <f t="shared" si="13"/>
        <v>0</v>
      </c>
      <c r="AGK4" s="19">
        <f t="shared" si="13"/>
        <v>0</v>
      </c>
      <c r="AGL4" s="19">
        <f t="shared" si="13"/>
        <v>0</v>
      </c>
      <c r="AGM4" s="19">
        <f t="shared" si="13"/>
        <v>0</v>
      </c>
      <c r="AGN4" s="19">
        <f t="shared" si="13"/>
        <v>0</v>
      </c>
      <c r="AGO4" s="19">
        <f t="shared" si="13"/>
        <v>0</v>
      </c>
      <c r="AGP4" s="19">
        <f t="shared" si="13"/>
        <v>0</v>
      </c>
      <c r="AGQ4" s="19">
        <f t="shared" si="13"/>
        <v>0</v>
      </c>
      <c r="AGR4" s="19">
        <f t="shared" si="13"/>
        <v>0</v>
      </c>
      <c r="AGS4" s="19">
        <f t="shared" si="13"/>
        <v>0</v>
      </c>
      <c r="AGT4" s="19">
        <f t="shared" si="13"/>
        <v>0</v>
      </c>
      <c r="AGU4" s="19">
        <f t="shared" si="13"/>
        <v>0</v>
      </c>
      <c r="AGV4" s="19">
        <f t="shared" si="13"/>
        <v>0</v>
      </c>
      <c r="AGW4" s="19">
        <f t="shared" si="13"/>
        <v>0</v>
      </c>
      <c r="AGX4" s="19">
        <f t="shared" si="13"/>
        <v>0</v>
      </c>
      <c r="AGY4" s="19">
        <f t="shared" si="13"/>
        <v>0</v>
      </c>
      <c r="AGZ4" s="19">
        <f t="shared" si="13"/>
        <v>0</v>
      </c>
      <c r="AHA4" s="19">
        <f t="shared" si="13"/>
        <v>0</v>
      </c>
      <c r="AHB4" s="19">
        <f t="shared" si="13"/>
        <v>0</v>
      </c>
      <c r="AHC4" s="19">
        <f t="shared" si="13"/>
        <v>0</v>
      </c>
      <c r="AHD4" s="19">
        <f t="shared" si="13"/>
        <v>0</v>
      </c>
      <c r="AHE4" s="19">
        <f t="shared" si="13"/>
        <v>0</v>
      </c>
      <c r="AHF4" s="19">
        <f t="shared" si="13"/>
        <v>0</v>
      </c>
      <c r="AHG4" s="19">
        <f t="shared" si="13"/>
        <v>0</v>
      </c>
      <c r="AHH4" s="19">
        <f t="shared" si="13"/>
        <v>0</v>
      </c>
      <c r="AHI4" s="19">
        <f t="shared" si="13"/>
        <v>0</v>
      </c>
      <c r="AHJ4" s="19">
        <f t="shared" si="13"/>
        <v>0</v>
      </c>
      <c r="AHK4" s="19">
        <f t="shared" si="13"/>
        <v>0</v>
      </c>
      <c r="AHL4" s="19">
        <f t="shared" si="13"/>
        <v>0</v>
      </c>
      <c r="AHM4" s="19">
        <f t="shared" si="13"/>
        <v>0</v>
      </c>
      <c r="AHN4" s="19">
        <f t="shared" ref="AHN4:AJY4" si="14">SUM(AHN5:AHN238)</f>
        <v>0</v>
      </c>
      <c r="AHO4" s="19">
        <f t="shared" si="14"/>
        <v>0</v>
      </c>
      <c r="AHP4" s="19">
        <f t="shared" si="14"/>
        <v>0</v>
      </c>
      <c r="AHQ4" s="19">
        <f t="shared" si="14"/>
        <v>0</v>
      </c>
      <c r="AHR4" s="19">
        <f t="shared" si="14"/>
        <v>0</v>
      </c>
      <c r="AHS4" s="19">
        <f t="shared" si="14"/>
        <v>0</v>
      </c>
      <c r="AHT4" s="19">
        <f t="shared" si="14"/>
        <v>0</v>
      </c>
      <c r="AHU4" s="19">
        <f t="shared" si="14"/>
        <v>0</v>
      </c>
      <c r="AHV4" s="19">
        <f t="shared" si="14"/>
        <v>0</v>
      </c>
      <c r="AHW4" s="19">
        <f t="shared" si="14"/>
        <v>0</v>
      </c>
      <c r="AHX4" s="19">
        <f t="shared" si="14"/>
        <v>0</v>
      </c>
      <c r="AHY4" s="19">
        <f t="shared" si="14"/>
        <v>0</v>
      </c>
      <c r="AHZ4" s="19">
        <f t="shared" si="14"/>
        <v>0</v>
      </c>
      <c r="AIA4" s="19">
        <f t="shared" si="14"/>
        <v>0</v>
      </c>
      <c r="AIB4" s="19">
        <f t="shared" si="14"/>
        <v>0</v>
      </c>
      <c r="AIC4" s="19">
        <f t="shared" si="14"/>
        <v>0</v>
      </c>
      <c r="AID4" s="19">
        <f t="shared" si="14"/>
        <v>0</v>
      </c>
      <c r="AIE4" s="19">
        <f t="shared" si="14"/>
        <v>0</v>
      </c>
      <c r="AIF4" s="19">
        <f t="shared" si="14"/>
        <v>0</v>
      </c>
      <c r="AIG4" s="19">
        <f t="shared" si="14"/>
        <v>0</v>
      </c>
      <c r="AIH4" s="19">
        <f t="shared" si="14"/>
        <v>0</v>
      </c>
      <c r="AII4" s="19">
        <f t="shared" si="14"/>
        <v>0</v>
      </c>
      <c r="AIJ4" s="19">
        <f t="shared" si="14"/>
        <v>0</v>
      </c>
      <c r="AIK4" s="19">
        <f t="shared" si="14"/>
        <v>0</v>
      </c>
      <c r="AIL4" s="19">
        <f t="shared" si="14"/>
        <v>0</v>
      </c>
      <c r="AIM4" s="19">
        <f t="shared" si="14"/>
        <v>0</v>
      </c>
      <c r="AIN4" s="19">
        <f t="shared" si="14"/>
        <v>0</v>
      </c>
      <c r="AIO4" s="19">
        <f t="shared" si="14"/>
        <v>0</v>
      </c>
      <c r="AIP4" s="19">
        <f t="shared" si="14"/>
        <v>0</v>
      </c>
      <c r="AIQ4" s="19">
        <f t="shared" si="14"/>
        <v>0</v>
      </c>
      <c r="AIR4" s="19">
        <f t="shared" si="14"/>
        <v>0</v>
      </c>
      <c r="AIS4" s="19">
        <f t="shared" si="14"/>
        <v>0</v>
      </c>
      <c r="AIT4" s="19">
        <f t="shared" si="14"/>
        <v>0</v>
      </c>
      <c r="AIU4" s="19">
        <f t="shared" si="14"/>
        <v>0</v>
      </c>
      <c r="AIV4" s="19">
        <f t="shared" si="14"/>
        <v>0</v>
      </c>
      <c r="AIW4" s="19">
        <f t="shared" si="14"/>
        <v>0</v>
      </c>
      <c r="AIX4" s="19">
        <f t="shared" si="14"/>
        <v>0</v>
      </c>
      <c r="AIY4" s="19">
        <f t="shared" si="14"/>
        <v>0</v>
      </c>
      <c r="AIZ4" s="19">
        <f t="shared" si="14"/>
        <v>0</v>
      </c>
      <c r="AJA4" s="19">
        <f t="shared" si="14"/>
        <v>0</v>
      </c>
      <c r="AJB4" s="19">
        <f t="shared" si="14"/>
        <v>0</v>
      </c>
      <c r="AJC4" s="19">
        <f t="shared" si="14"/>
        <v>0</v>
      </c>
      <c r="AJD4" s="19">
        <f t="shared" si="14"/>
        <v>0</v>
      </c>
      <c r="AJE4" s="19">
        <f t="shared" si="14"/>
        <v>0</v>
      </c>
      <c r="AJF4" s="19">
        <f t="shared" si="14"/>
        <v>0</v>
      </c>
      <c r="AJG4" s="19">
        <f t="shared" si="14"/>
        <v>0</v>
      </c>
      <c r="AJH4" s="19">
        <f t="shared" si="14"/>
        <v>0</v>
      </c>
      <c r="AJI4" s="19">
        <f t="shared" si="14"/>
        <v>0</v>
      </c>
      <c r="AJJ4" s="19">
        <f t="shared" si="14"/>
        <v>0</v>
      </c>
      <c r="AJK4" s="19">
        <f t="shared" si="14"/>
        <v>0</v>
      </c>
      <c r="AJL4" s="19">
        <f t="shared" si="14"/>
        <v>0</v>
      </c>
      <c r="AJM4" s="19">
        <f t="shared" si="14"/>
        <v>0</v>
      </c>
      <c r="AJN4" s="19">
        <f t="shared" si="14"/>
        <v>0</v>
      </c>
      <c r="AJO4" s="19">
        <f t="shared" si="14"/>
        <v>0</v>
      </c>
      <c r="AJP4" s="19">
        <f t="shared" si="14"/>
        <v>0</v>
      </c>
      <c r="AJQ4" s="19">
        <f t="shared" si="14"/>
        <v>0</v>
      </c>
      <c r="AJR4" s="19">
        <f t="shared" si="14"/>
        <v>0</v>
      </c>
      <c r="AJS4" s="19">
        <f t="shared" si="14"/>
        <v>0</v>
      </c>
      <c r="AJT4" s="19">
        <f t="shared" si="14"/>
        <v>0</v>
      </c>
      <c r="AJU4" s="19">
        <f t="shared" si="14"/>
        <v>0</v>
      </c>
      <c r="AJV4" s="19">
        <f t="shared" si="14"/>
        <v>0</v>
      </c>
      <c r="AJW4" s="19">
        <f t="shared" si="14"/>
        <v>0</v>
      </c>
      <c r="AJX4" s="19">
        <f t="shared" si="14"/>
        <v>0</v>
      </c>
      <c r="AJY4" s="19">
        <f t="shared" si="14"/>
        <v>0</v>
      </c>
      <c r="AJZ4" s="19">
        <f t="shared" ref="AJZ4:AMK4" si="15">SUM(AJZ5:AJZ238)</f>
        <v>0</v>
      </c>
      <c r="AKA4" s="19">
        <f t="shared" si="15"/>
        <v>0</v>
      </c>
      <c r="AKB4" s="19">
        <f t="shared" si="15"/>
        <v>0</v>
      </c>
      <c r="AKC4" s="19">
        <f t="shared" si="15"/>
        <v>0</v>
      </c>
      <c r="AKD4" s="19">
        <f t="shared" si="15"/>
        <v>0</v>
      </c>
      <c r="AKE4" s="19">
        <f t="shared" si="15"/>
        <v>0</v>
      </c>
      <c r="AKF4" s="19">
        <f t="shared" si="15"/>
        <v>0</v>
      </c>
      <c r="AKG4" s="19">
        <f t="shared" si="15"/>
        <v>0</v>
      </c>
      <c r="AKH4" s="19">
        <f t="shared" si="15"/>
        <v>0</v>
      </c>
      <c r="AKI4" s="19">
        <f t="shared" si="15"/>
        <v>0</v>
      </c>
      <c r="AKJ4" s="19">
        <f t="shared" si="15"/>
        <v>0</v>
      </c>
      <c r="AKK4" s="19">
        <f t="shared" si="15"/>
        <v>0</v>
      </c>
      <c r="AKL4" s="19">
        <f t="shared" si="15"/>
        <v>0</v>
      </c>
      <c r="AKM4" s="19">
        <f t="shared" si="15"/>
        <v>0</v>
      </c>
      <c r="AKN4" s="19">
        <f t="shared" si="15"/>
        <v>0</v>
      </c>
      <c r="AKO4" s="19">
        <f t="shared" si="15"/>
        <v>0</v>
      </c>
      <c r="AKP4" s="19">
        <f t="shared" si="15"/>
        <v>0</v>
      </c>
      <c r="AKQ4" s="19">
        <f t="shared" si="15"/>
        <v>0</v>
      </c>
      <c r="AKR4" s="19">
        <f t="shared" si="15"/>
        <v>0</v>
      </c>
      <c r="AKS4" s="19">
        <f t="shared" si="15"/>
        <v>0</v>
      </c>
      <c r="AKT4" s="19">
        <f t="shared" si="15"/>
        <v>0</v>
      </c>
      <c r="AKU4" s="19">
        <f t="shared" si="15"/>
        <v>0</v>
      </c>
      <c r="AKV4" s="19">
        <f t="shared" si="15"/>
        <v>0</v>
      </c>
      <c r="AKW4" s="19">
        <f t="shared" si="15"/>
        <v>0</v>
      </c>
      <c r="AKX4" s="19">
        <f t="shared" si="15"/>
        <v>0</v>
      </c>
      <c r="AKY4" s="19">
        <f t="shared" si="15"/>
        <v>0</v>
      </c>
      <c r="AKZ4" s="19">
        <f t="shared" si="15"/>
        <v>0</v>
      </c>
      <c r="ALA4" s="19">
        <f t="shared" si="15"/>
        <v>0</v>
      </c>
      <c r="ALB4" s="19">
        <f t="shared" si="15"/>
        <v>0</v>
      </c>
      <c r="ALC4" s="19">
        <f t="shared" si="15"/>
        <v>0</v>
      </c>
      <c r="ALD4" s="19">
        <f t="shared" si="15"/>
        <v>0</v>
      </c>
      <c r="ALE4" s="19">
        <f t="shared" si="15"/>
        <v>0</v>
      </c>
      <c r="ALF4" s="19">
        <f t="shared" si="15"/>
        <v>0</v>
      </c>
      <c r="ALG4" s="19">
        <f t="shared" si="15"/>
        <v>0</v>
      </c>
      <c r="ALH4" s="19">
        <f t="shared" si="15"/>
        <v>0</v>
      </c>
      <c r="ALI4" s="19">
        <f t="shared" si="15"/>
        <v>0</v>
      </c>
      <c r="ALJ4" s="19">
        <f t="shared" si="15"/>
        <v>0</v>
      </c>
      <c r="ALK4" s="19">
        <f t="shared" si="15"/>
        <v>0</v>
      </c>
      <c r="ALL4" s="19">
        <f t="shared" si="15"/>
        <v>0</v>
      </c>
      <c r="ALM4" s="19">
        <f t="shared" si="15"/>
        <v>0</v>
      </c>
      <c r="ALN4" s="19">
        <f t="shared" si="15"/>
        <v>0</v>
      </c>
      <c r="ALO4" s="19">
        <f t="shared" si="15"/>
        <v>0</v>
      </c>
      <c r="ALP4" s="19">
        <f t="shared" si="15"/>
        <v>0</v>
      </c>
      <c r="ALQ4" s="19">
        <f t="shared" si="15"/>
        <v>0</v>
      </c>
      <c r="ALR4" s="19">
        <f t="shared" si="15"/>
        <v>0</v>
      </c>
      <c r="ALS4" s="19">
        <f t="shared" si="15"/>
        <v>0</v>
      </c>
      <c r="ALT4" s="19">
        <f t="shared" si="15"/>
        <v>0</v>
      </c>
      <c r="ALU4" s="19">
        <f t="shared" si="15"/>
        <v>0</v>
      </c>
      <c r="ALV4" s="19">
        <f t="shared" si="15"/>
        <v>0</v>
      </c>
      <c r="ALW4" s="19">
        <f t="shared" si="15"/>
        <v>0</v>
      </c>
      <c r="ALX4" s="19">
        <f t="shared" si="15"/>
        <v>0</v>
      </c>
      <c r="ALY4" s="19">
        <f t="shared" si="15"/>
        <v>0</v>
      </c>
      <c r="ALZ4" s="19">
        <f t="shared" si="15"/>
        <v>0</v>
      </c>
      <c r="AMA4" s="19">
        <f t="shared" si="15"/>
        <v>0</v>
      </c>
      <c r="AMB4" s="19">
        <f t="shared" si="15"/>
        <v>0</v>
      </c>
      <c r="AMC4" s="19">
        <f t="shared" si="15"/>
        <v>0</v>
      </c>
      <c r="AMD4" s="19">
        <f t="shared" si="15"/>
        <v>0</v>
      </c>
      <c r="AME4" s="19">
        <f t="shared" si="15"/>
        <v>0</v>
      </c>
      <c r="AMF4" s="19">
        <f t="shared" si="15"/>
        <v>0</v>
      </c>
      <c r="AMG4" s="19">
        <f t="shared" si="15"/>
        <v>0</v>
      </c>
      <c r="AMH4" s="19">
        <f t="shared" si="15"/>
        <v>0</v>
      </c>
      <c r="AMI4" s="19">
        <f t="shared" si="15"/>
        <v>0</v>
      </c>
      <c r="AMJ4" s="19">
        <f t="shared" si="15"/>
        <v>0</v>
      </c>
      <c r="AMK4" s="19">
        <f t="shared" si="15"/>
        <v>0</v>
      </c>
      <c r="AML4" s="19">
        <f t="shared" ref="AML4:AOW4" si="16">SUM(AML5:AML238)</f>
        <v>0</v>
      </c>
      <c r="AMM4" s="19">
        <f t="shared" si="16"/>
        <v>0</v>
      </c>
      <c r="AMN4" s="19">
        <f t="shared" si="16"/>
        <v>0</v>
      </c>
      <c r="AMO4" s="19">
        <f t="shared" si="16"/>
        <v>0</v>
      </c>
      <c r="AMP4" s="19">
        <f t="shared" si="16"/>
        <v>0</v>
      </c>
      <c r="AMQ4" s="19">
        <f t="shared" si="16"/>
        <v>0</v>
      </c>
      <c r="AMR4" s="19">
        <f t="shared" si="16"/>
        <v>0</v>
      </c>
      <c r="AMS4" s="19">
        <f t="shared" si="16"/>
        <v>0</v>
      </c>
      <c r="AMT4" s="19">
        <f t="shared" si="16"/>
        <v>0</v>
      </c>
      <c r="AMU4" s="19">
        <f t="shared" si="16"/>
        <v>0</v>
      </c>
      <c r="AMV4" s="19">
        <f t="shared" si="16"/>
        <v>0</v>
      </c>
      <c r="AMW4" s="19">
        <f t="shared" si="16"/>
        <v>0</v>
      </c>
      <c r="AMX4" s="19">
        <f t="shared" si="16"/>
        <v>0</v>
      </c>
      <c r="AMY4" s="19">
        <f t="shared" si="16"/>
        <v>0</v>
      </c>
      <c r="AMZ4" s="19">
        <f t="shared" si="16"/>
        <v>0</v>
      </c>
      <c r="ANA4" s="19">
        <f t="shared" si="16"/>
        <v>0</v>
      </c>
      <c r="ANB4" s="19">
        <f t="shared" si="16"/>
        <v>0</v>
      </c>
      <c r="ANC4" s="19">
        <f t="shared" si="16"/>
        <v>0</v>
      </c>
      <c r="AND4" s="19">
        <f t="shared" si="16"/>
        <v>0</v>
      </c>
      <c r="ANE4" s="19">
        <f t="shared" si="16"/>
        <v>0</v>
      </c>
      <c r="ANF4" s="19">
        <f t="shared" si="16"/>
        <v>0</v>
      </c>
      <c r="ANG4" s="19">
        <f t="shared" si="16"/>
        <v>0</v>
      </c>
      <c r="ANH4" s="19">
        <f t="shared" si="16"/>
        <v>0</v>
      </c>
      <c r="ANI4" s="19">
        <f t="shared" si="16"/>
        <v>0</v>
      </c>
      <c r="ANJ4" s="19">
        <f t="shared" si="16"/>
        <v>0</v>
      </c>
      <c r="ANK4" s="19">
        <f t="shared" si="16"/>
        <v>0</v>
      </c>
      <c r="ANL4" s="19">
        <f t="shared" si="16"/>
        <v>0</v>
      </c>
      <c r="ANM4" s="19">
        <f t="shared" si="16"/>
        <v>0</v>
      </c>
      <c r="ANN4" s="19">
        <f t="shared" si="16"/>
        <v>0</v>
      </c>
      <c r="ANO4" s="19">
        <f t="shared" si="16"/>
        <v>0</v>
      </c>
      <c r="ANP4" s="19">
        <f t="shared" si="16"/>
        <v>0</v>
      </c>
      <c r="ANQ4" s="19">
        <f t="shared" si="16"/>
        <v>0</v>
      </c>
      <c r="ANR4" s="19">
        <f t="shared" si="16"/>
        <v>0</v>
      </c>
      <c r="ANS4" s="19">
        <f t="shared" si="16"/>
        <v>0</v>
      </c>
      <c r="ANT4" s="19">
        <f t="shared" si="16"/>
        <v>0</v>
      </c>
      <c r="ANU4" s="19">
        <f t="shared" si="16"/>
        <v>0</v>
      </c>
      <c r="ANV4" s="19">
        <f t="shared" si="16"/>
        <v>0</v>
      </c>
      <c r="ANW4" s="19">
        <f t="shared" si="16"/>
        <v>0</v>
      </c>
      <c r="ANX4" s="19">
        <f t="shared" si="16"/>
        <v>0</v>
      </c>
      <c r="ANY4" s="19">
        <f t="shared" si="16"/>
        <v>0</v>
      </c>
      <c r="ANZ4" s="19">
        <f t="shared" si="16"/>
        <v>0</v>
      </c>
      <c r="AOA4" s="19">
        <f t="shared" si="16"/>
        <v>0</v>
      </c>
      <c r="AOB4" s="19">
        <f t="shared" si="16"/>
        <v>0</v>
      </c>
      <c r="AOC4" s="19">
        <f t="shared" si="16"/>
        <v>0</v>
      </c>
      <c r="AOD4" s="19">
        <f t="shared" si="16"/>
        <v>0</v>
      </c>
      <c r="AOE4" s="19">
        <f t="shared" si="16"/>
        <v>0</v>
      </c>
      <c r="AOF4" s="19">
        <f t="shared" si="16"/>
        <v>0</v>
      </c>
      <c r="AOG4" s="19">
        <f t="shared" si="16"/>
        <v>0</v>
      </c>
      <c r="AOH4" s="19">
        <f t="shared" si="16"/>
        <v>0</v>
      </c>
      <c r="AOI4" s="19">
        <f t="shared" si="16"/>
        <v>0</v>
      </c>
      <c r="AOJ4" s="19">
        <f t="shared" si="16"/>
        <v>0</v>
      </c>
      <c r="AOK4" s="19">
        <f t="shared" si="16"/>
        <v>0</v>
      </c>
      <c r="AOL4" s="19">
        <f t="shared" si="16"/>
        <v>0</v>
      </c>
      <c r="AOM4" s="19">
        <f t="shared" si="16"/>
        <v>0</v>
      </c>
      <c r="AON4" s="19">
        <f t="shared" si="16"/>
        <v>0</v>
      </c>
      <c r="AOO4" s="19">
        <f t="shared" si="16"/>
        <v>0</v>
      </c>
      <c r="AOP4" s="19">
        <f t="shared" si="16"/>
        <v>0</v>
      </c>
      <c r="AOQ4" s="19">
        <f t="shared" si="16"/>
        <v>0</v>
      </c>
      <c r="AOR4" s="19">
        <f t="shared" si="16"/>
        <v>0</v>
      </c>
      <c r="AOS4" s="19">
        <f t="shared" si="16"/>
        <v>0</v>
      </c>
      <c r="AOT4" s="19">
        <f t="shared" si="16"/>
        <v>0</v>
      </c>
      <c r="AOU4" s="19">
        <f t="shared" si="16"/>
        <v>0</v>
      </c>
      <c r="AOV4" s="19">
        <f t="shared" si="16"/>
        <v>0</v>
      </c>
      <c r="AOW4" s="19">
        <f t="shared" si="16"/>
        <v>0</v>
      </c>
      <c r="AOX4" s="19">
        <f t="shared" ref="AOX4:ARI4" si="17">SUM(AOX5:AOX238)</f>
        <v>0</v>
      </c>
      <c r="AOY4" s="19">
        <f t="shared" si="17"/>
        <v>0</v>
      </c>
      <c r="AOZ4" s="19">
        <f t="shared" si="17"/>
        <v>0</v>
      </c>
      <c r="APA4" s="19">
        <f t="shared" si="17"/>
        <v>0</v>
      </c>
      <c r="APB4" s="19">
        <f t="shared" si="17"/>
        <v>0</v>
      </c>
      <c r="APC4" s="19">
        <f t="shared" si="17"/>
        <v>0</v>
      </c>
      <c r="APD4" s="19">
        <f t="shared" si="17"/>
        <v>0</v>
      </c>
      <c r="APE4" s="19">
        <f t="shared" si="17"/>
        <v>0</v>
      </c>
      <c r="APF4" s="19">
        <f t="shared" si="17"/>
        <v>0</v>
      </c>
      <c r="APG4" s="19">
        <f t="shared" si="17"/>
        <v>0</v>
      </c>
      <c r="APH4" s="19">
        <f t="shared" si="17"/>
        <v>0</v>
      </c>
      <c r="API4" s="19">
        <f t="shared" si="17"/>
        <v>0</v>
      </c>
      <c r="APJ4" s="19">
        <f t="shared" si="17"/>
        <v>0</v>
      </c>
      <c r="APK4" s="19">
        <f t="shared" si="17"/>
        <v>0</v>
      </c>
      <c r="APL4" s="19">
        <f t="shared" si="17"/>
        <v>0</v>
      </c>
      <c r="APM4" s="19">
        <f t="shared" si="17"/>
        <v>0</v>
      </c>
      <c r="APN4" s="19">
        <f t="shared" si="17"/>
        <v>0</v>
      </c>
      <c r="APO4" s="19">
        <f t="shared" si="17"/>
        <v>0</v>
      </c>
      <c r="APP4" s="19">
        <f t="shared" si="17"/>
        <v>0</v>
      </c>
      <c r="APQ4" s="19">
        <f t="shared" si="17"/>
        <v>0</v>
      </c>
      <c r="APR4" s="19">
        <f t="shared" si="17"/>
        <v>0</v>
      </c>
      <c r="APS4" s="19">
        <f t="shared" si="17"/>
        <v>0</v>
      </c>
      <c r="APT4" s="19">
        <f t="shared" si="17"/>
        <v>0</v>
      </c>
      <c r="APU4" s="19">
        <f t="shared" si="17"/>
        <v>0</v>
      </c>
      <c r="APV4" s="19">
        <f t="shared" si="17"/>
        <v>0</v>
      </c>
      <c r="APW4" s="19">
        <f t="shared" si="17"/>
        <v>0</v>
      </c>
      <c r="APX4" s="19">
        <f t="shared" si="17"/>
        <v>0</v>
      </c>
      <c r="APY4" s="19">
        <f t="shared" si="17"/>
        <v>0</v>
      </c>
      <c r="APZ4" s="19">
        <f t="shared" si="17"/>
        <v>0</v>
      </c>
      <c r="AQA4" s="19">
        <f t="shared" si="17"/>
        <v>0</v>
      </c>
      <c r="AQB4" s="19">
        <f t="shared" si="17"/>
        <v>0</v>
      </c>
      <c r="AQC4" s="19">
        <f t="shared" si="17"/>
        <v>0</v>
      </c>
      <c r="AQD4" s="19">
        <f t="shared" si="17"/>
        <v>0</v>
      </c>
      <c r="AQE4" s="19">
        <f t="shared" si="17"/>
        <v>0</v>
      </c>
      <c r="AQF4" s="19">
        <f t="shared" si="17"/>
        <v>0</v>
      </c>
      <c r="AQG4" s="19">
        <f t="shared" si="17"/>
        <v>0</v>
      </c>
      <c r="AQH4" s="19">
        <f t="shared" si="17"/>
        <v>0</v>
      </c>
      <c r="AQI4" s="19">
        <f t="shared" si="17"/>
        <v>0</v>
      </c>
      <c r="AQJ4" s="19">
        <f t="shared" si="17"/>
        <v>0</v>
      </c>
      <c r="AQK4" s="19">
        <f t="shared" si="17"/>
        <v>0</v>
      </c>
      <c r="AQL4" s="19">
        <f t="shared" si="17"/>
        <v>0</v>
      </c>
      <c r="AQM4" s="19">
        <f t="shared" si="17"/>
        <v>0</v>
      </c>
      <c r="AQN4" s="19">
        <f t="shared" si="17"/>
        <v>0</v>
      </c>
      <c r="AQO4" s="19">
        <f t="shared" si="17"/>
        <v>0</v>
      </c>
      <c r="AQP4" s="19">
        <f t="shared" si="17"/>
        <v>0</v>
      </c>
      <c r="AQQ4" s="19">
        <f t="shared" si="17"/>
        <v>0</v>
      </c>
      <c r="AQR4" s="19">
        <f t="shared" si="17"/>
        <v>0</v>
      </c>
      <c r="AQS4" s="19">
        <f t="shared" si="17"/>
        <v>0</v>
      </c>
      <c r="AQT4" s="19">
        <f t="shared" si="17"/>
        <v>0</v>
      </c>
      <c r="AQU4" s="19">
        <f t="shared" si="17"/>
        <v>0</v>
      </c>
      <c r="AQV4" s="19">
        <f t="shared" si="17"/>
        <v>0</v>
      </c>
      <c r="AQW4" s="19">
        <f t="shared" si="17"/>
        <v>0</v>
      </c>
      <c r="AQX4" s="19">
        <f t="shared" si="17"/>
        <v>0</v>
      </c>
      <c r="AQY4" s="19">
        <f t="shared" si="17"/>
        <v>0</v>
      </c>
      <c r="AQZ4" s="19">
        <f t="shared" si="17"/>
        <v>0</v>
      </c>
      <c r="ARA4" s="19">
        <f t="shared" si="17"/>
        <v>0</v>
      </c>
      <c r="ARB4" s="19">
        <f t="shared" si="17"/>
        <v>0</v>
      </c>
      <c r="ARC4" s="19">
        <f t="shared" si="17"/>
        <v>0</v>
      </c>
      <c r="ARD4" s="19">
        <f t="shared" si="17"/>
        <v>0</v>
      </c>
      <c r="ARE4" s="19">
        <f t="shared" si="17"/>
        <v>0</v>
      </c>
      <c r="ARF4" s="19">
        <f t="shared" si="17"/>
        <v>0</v>
      </c>
      <c r="ARG4" s="19">
        <f t="shared" si="17"/>
        <v>0</v>
      </c>
      <c r="ARH4" s="19">
        <f t="shared" si="17"/>
        <v>0</v>
      </c>
      <c r="ARI4" s="19">
        <f t="shared" si="17"/>
        <v>0</v>
      </c>
      <c r="ARJ4" s="19">
        <f t="shared" ref="ARJ4:ATU4" si="18">SUM(ARJ5:ARJ238)</f>
        <v>0</v>
      </c>
      <c r="ARK4" s="19">
        <f t="shared" si="18"/>
        <v>0</v>
      </c>
      <c r="ARL4" s="19">
        <f t="shared" si="18"/>
        <v>0</v>
      </c>
      <c r="ARM4" s="19">
        <f t="shared" si="18"/>
        <v>0</v>
      </c>
      <c r="ARN4" s="19">
        <f t="shared" si="18"/>
        <v>0</v>
      </c>
      <c r="ARO4" s="19">
        <f t="shared" si="18"/>
        <v>0</v>
      </c>
      <c r="ARP4" s="19">
        <f t="shared" si="18"/>
        <v>0</v>
      </c>
      <c r="ARQ4" s="19">
        <f t="shared" si="18"/>
        <v>0</v>
      </c>
      <c r="ARR4" s="19">
        <f t="shared" si="18"/>
        <v>0</v>
      </c>
      <c r="ARS4" s="19">
        <f t="shared" si="18"/>
        <v>0</v>
      </c>
      <c r="ART4" s="19">
        <f t="shared" si="18"/>
        <v>0</v>
      </c>
      <c r="ARU4" s="19">
        <f t="shared" si="18"/>
        <v>0</v>
      </c>
      <c r="ARV4" s="19">
        <f t="shared" si="18"/>
        <v>0</v>
      </c>
      <c r="ARW4" s="19">
        <f t="shared" si="18"/>
        <v>0</v>
      </c>
      <c r="ARX4" s="19">
        <f t="shared" si="18"/>
        <v>0</v>
      </c>
      <c r="ARY4" s="19">
        <f t="shared" si="18"/>
        <v>0</v>
      </c>
      <c r="ARZ4" s="19">
        <f t="shared" si="18"/>
        <v>0</v>
      </c>
      <c r="ASA4" s="19">
        <f t="shared" si="18"/>
        <v>0</v>
      </c>
      <c r="ASB4" s="19">
        <f t="shared" si="18"/>
        <v>0</v>
      </c>
      <c r="ASC4" s="19">
        <f t="shared" si="18"/>
        <v>0</v>
      </c>
      <c r="ASD4" s="19">
        <f t="shared" si="18"/>
        <v>0</v>
      </c>
      <c r="ASE4" s="19">
        <f t="shared" si="18"/>
        <v>0</v>
      </c>
      <c r="ASF4" s="19">
        <f t="shared" si="18"/>
        <v>0</v>
      </c>
      <c r="ASG4" s="19">
        <f t="shared" si="18"/>
        <v>0</v>
      </c>
      <c r="ASH4" s="19">
        <f t="shared" si="18"/>
        <v>0</v>
      </c>
      <c r="ASI4" s="19">
        <f t="shared" si="18"/>
        <v>0</v>
      </c>
      <c r="ASJ4" s="19">
        <f t="shared" si="18"/>
        <v>0</v>
      </c>
      <c r="ASK4" s="19">
        <f t="shared" si="18"/>
        <v>0</v>
      </c>
      <c r="ASL4" s="19">
        <f t="shared" si="18"/>
        <v>0</v>
      </c>
      <c r="ASM4" s="19">
        <f t="shared" si="18"/>
        <v>0</v>
      </c>
      <c r="ASN4" s="19">
        <f t="shared" si="18"/>
        <v>0</v>
      </c>
      <c r="ASO4" s="19">
        <f t="shared" si="18"/>
        <v>0</v>
      </c>
      <c r="ASP4" s="19">
        <f t="shared" si="18"/>
        <v>0</v>
      </c>
      <c r="ASQ4" s="19">
        <f t="shared" si="18"/>
        <v>0</v>
      </c>
      <c r="ASR4" s="19">
        <f t="shared" si="18"/>
        <v>0</v>
      </c>
      <c r="ASS4" s="19">
        <f t="shared" si="18"/>
        <v>0</v>
      </c>
      <c r="AST4" s="19">
        <f t="shared" si="18"/>
        <v>0</v>
      </c>
      <c r="ASU4" s="19">
        <f t="shared" si="18"/>
        <v>0</v>
      </c>
      <c r="ASV4" s="19">
        <f t="shared" si="18"/>
        <v>0</v>
      </c>
      <c r="ASW4" s="19">
        <f t="shared" si="18"/>
        <v>0</v>
      </c>
      <c r="ASX4" s="19">
        <f t="shared" si="18"/>
        <v>0</v>
      </c>
      <c r="ASY4" s="19">
        <f t="shared" si="18"/>
        <v>0</v>
      </c>
      <c r="ASZ4" s="19">
        <f t="shared" si="18"/>
        <v>0</v>
      </c>
      <c r="ATA4" s="19">
        <f t="shared" si="18"/>
        <v>0</v>
      </c>
      <c r="ATB4" s="19">
        <f t="shared" si="18"/>
        <v>0</v>
      </c>
      <c r="ATC4" s="19">
        <f t="shared" si="18"/>
        <v>0</v>
      </c>
      <c r="ATD4" s="19">
        <f t="shared" si="18"/>
        <v>0</v>
      </c>
      <c r="ATE4" s="19">
        <f t="shared" si="18"/>
        <v>0</v>
      </c>
      <c r="ATF4" s="19">
        <f t="shared" si="18"/>
        <v>0</v>
      </c>
      <c r="ATG4" s="19">
        <f t="shared" si="18"/>
        <v>0</v>
      </c>
      <c r="ATH4" s="19">
        <f t="shared" si="18"/>
        <v>0</v>
      </c>
      <c r="ATI4" s="19">
        <f t="shared" si="18"/>
        <v>0</v>
      </c>
      <c r="ATJ4" s="19">
        <f t="shared" si="18"/>
        <v>0</v>
      </c>
      <c r="ATK4" s="19">
        <f t="shared" si="18"/>
        <v>0</v>
      </c>
      <c r="ATL4" s="19">
        <f t="shared" si="18"/>
        <v>0</v>
      </c>
      <c r="ATM4" s="19">
        <f t="shared" si="18"/>
        <v>0</v>
      </c>
      <c r="ATN4" s="19">
        <f t="shared" si="18"/>
        <v>0</v>
      </c>
      <c r="ATO4" s="19">
        <f t="shared" si="18"/>
        <v>0</v>
      </c>
      <c r="ATP4" s="19">
        <f t="shared" si="18"/>
        <v>0</v>
      </c>
      <c r="ATQ4" s="19">
        <f t="shared" si="18"/>
        <v>0</v>
      </c>
      <c r="ATR4" s="19">
        <f t="shared" si="18"/>
        <v>0</v>
      </c>
      <c r="ATS4" s="19">
        <f t="shared" si="18"/>
        <v>0</v>
      </c>
      <c r="ATT4" s="19">
        <f t="shared" si="18"/>
        <v>0</v>
      </c>
      <c r="ATU4" s="19">
        <f t="shared" si="18"/>
        <v>0</v>
      </c>
      <c r="ATV4" s="19">
        <f t="shared" ref="ATV4:AWG4" si="19">SUM(ATV5:ATV238)</f>
        <v>0</v>
      </c>
      <c r="ATW4" s="19">
        <f t="shared" si="19"/>
        <v>0</v>
      </c>
      <c r="ATX4" s="19">
        <f t="shared" si="19"/>
        <v>0</v>
      </c>
      <c r="ATY4" s="19">
        <f t="shared" si="19"/>
        <v>0</v>
      </c>
      <c r="ATZ4" s="19">
        <f t="shared" si="19"/>
        <v>0</v>
      </c>
      <c r="AUA4" s="19">
        <f t="shared" si="19"/>
        <v>0</v>
      </c>
      <c r="AUB4" s="19">
        <f t="shared" si="19"/>
        <v>0</v>
      </c>
      <c r="AUC4" s="19">
        <f t="shared" si="19"/>
        <v>0</v>
      </c>
      <c r="AUD4" s="19">
        <f t="shared" si="19"/>
        <v>0</v>
      </c>
      <c r="AUE4" s="19">
        <f t="shared" si="19"/>
        <v>0</v>
      </c>
      <c r="AUF4" s="19">
        <f t="shared" si="19"/>
        <v>0</v>
      </c>
      <c r="AUG4" s="19">
        <f t="shared" si="19"/>
        <v>0</v>
      </c>
      <c r="AUH4" s="19">
        <f t="shared" si="19"/>
        <v>0</v>
      </c>
      <c r="AUI4" s="19">
        <f t="shared" si="19"/>
        <v>0</v>
      </c>
      <c r="AUJ4" s="19">
        <f t="shared" si="19"/>
        <v>0</v>
      </c>
      <c r="AUK4" s="19">
        <f t="shared" si="19"/>
        <v>0</v>
      </c>
      <c r="AUL4" s="19">
        <f t="shared" si="19"/>
        <v>0</v>
      </c>
      <c r="AUM4" s="19">
        <f t="shared" si="19"/>
        <v>0</v>
      </c>
      <c r="AUN4" s="19">
        <f t="shared" si="19"/>
        <v>0</v>
      </c>
      <c r="AUO4" s="19">
        <f t="shared" si="19"/>
        <v>0</v>
      </c>
      <c r="AUP4" s="19">
        <f t="shared" si="19"/>
        <v>0</v>
      </c>
      <c r="AUQ4" s="19">
        <f t="shared" si="19"/>
        <v>0</v>
      </c>
      <c r="AUR4" s="19">
        <f t="shared" si="19"/>
        <v>0</v>
      </c>
      <c r="AUS4" s="19">
        <f t="shared" si="19"/>
        <v>0</v>
      </c>
      <c r="AUT4" s="19">
        <f t="shared" si="19"/>
        <v>0</v>
      </c>
      <c r="AUU4" s="19">
        <f t="shared" si="19"/>
        <v>0</v>
      </c>
      <c r="AUV4" s="19">
        <f t="shared" si="19"/>
        <v>0</v>
      </c>
      <c r="AUW4" s="19">
        <f t="shared" si="19"/>
        <v>0</v>
      </c>
      <c r="AUX4" s="19">
        <f t="shared" si="19"/>
        <v>0</v>
      </c>
      <c r="AUY4" s="19">
        <f t="shared" si="19"/>
        <v>0</v>
      </c>
      <c r="AUZ4" s="19">
        <f t="shared" si="19"/>
        <v>0</v>
      </c>
      <c r="AVA4" s="19">
        <f t="shared" si="19"/>
        <v>0</v>
      </c>
      <c r="AVB4" s="19">
        <f t="shared" si="19"/>
        <v>0</v>
      </c>
      <c r="AVC4" s="19">
        <f t="shared" si="19"/>
        <v>0</v>
      </c>
      <c r="AVD4" s="19">
        <f t="shared" si="19"/>
        <v>0</v>
      </c>
      <c r="AVE4" s="19">
        <f t="shared" si="19"/>
        <v>0</v>
      </c>
      <c r="AVF4" s="19">
        <f t="shared" si="19"/>
        <v>0</v>
      </c>
      <c r="AVG4" s="19">
        <f t="shared" si="19"/>
        <v>0</v>
      </c>
      <c r="AVH4" s="19">
        <f t="shared" si="19"/>
        <v>0</v>
      </c>
      <c r="AVI4" s="19">
        <f t="shared" si="19"/>
        <v>0</v>
      </c>
      <c r="AVJ4" s="19">
        <f t="shared" si="19"/>
        <v>0</v>
      </c>
      <c r="AVK4" s="19">
        <f t="shared" si="19"/>
        <v>0</v>
      </c>
      <c r="AVL4" s="19">
        <f t="shared" si="19"/>
        <v>0</v>
      </c>
      <c r="AVM4" s="19">
        <f t="shared" si="19"/>
        <v>0</v>
      </c>
      <c r="AVN4" s="19">
        <f t="shared" si="19"/>
        <v>0</v>
      </c>
      <c r="AVO4" s="19">
        <f t="shared" si="19"/>
        <v>0</v>
      </c>
      <c r="AVP4" s="19">
        <f t="shared" si="19"/>
        <v>0</v>
      </c>
      <c r="AVQ4" s="19">
        <f t="shared" si="19"/>
        <v>0</v>
      </c>
      <c r="AVR4" s="19">
        <f t="shared" si="19"/>
        <v>0</v>
      </c>
      <c r="AVS4" s="19">
        <f t="shared" si="19"/>
        <v>0</v>
      </c>
      <c r="AVT4" s="19">
        <f t="shared" si="19"/>
        <v>0</v>
      </c>
      <c r="AVU4" s="19">
        <f t="shared" si="19"/>
        <v>0</v>
      </c>
      <c r="AVV4" s="19">
        <f t="shared" si="19"/>
        <v>0</v>
      </c>
      <c r="AVW4" s="19">
        <f t="shared" si="19"/>
        <v>0</v>
      </c>
      <c r="AVX4" s="19">
        <f t="shared" si="19"/>
        <v>0</v>
      </c>
      <c r="AVY4" s="19">
        <f t="shared" si="19"/>
        <v>0</v>
      </c>
      <c r="AVZ4" s="19">
        <f t="shared" si="19"/>
        <v>0</v>
      </c>
      <c r="AWA4" s="19">
        <f t="shared" si="19"/>
        <v>0</v>
      </c>
      <c r="AWB4" s="19">
        <f t="shared" si="19"/>
        <v>0</v>
      </c>
      <c r="AWC4" s="19">
        <f t="shared" si="19"/>
        <v>0</v>
      </c>
      <c r="AWD4" s="19">
        <f t="shared" si="19"/>
        <v>0</v>
      </c>
      <c r="AWE4" s="19">
        <f t="shared" si="19"/>
        <v>0</v>
      </c>
      <c r="AWF4" s="19">
        <f t="shared" si="19"/>
        <v>0</v>
      </c>
      <c r="AWG4" s="19">
        <f t="shared" si="19"/>
        <v>0</v>
      </c>
      <c r="AWH4" s="19">
        <f t="shared" ref="AWH4:AYS4" si="20">SUM(AWH5:AWH238)</f>
        <v>0</v>
      </c>
      <c r="AWI4" s="19">
        <f t="shared" si="20"/>
        <v>0</v>
      </c>
      <c r="AWJ4" s="19">
        <f t="shared" si="20"/>
        <v>0</v>
      </c>
      <c r="AWK4" s="19">
        <f t="shared" si="20"/>
        <v>0</v>
      </c>
      <c r="AWL4" s="19">
        <f t="shared" si="20"/>
        <v>0</v>
      </c>
      <c r="AWM4" s="19">
        <f t="shared" si="20"/>
        <v>0</v>
      </c>
      <c r="AWN4" s="19">
        <f t="shared" si="20"/>
        <v>0</v>
      </c>
      <c r="AWO4" s="19">
        <f t="shared" si="20"/>
        <v>0</v>
      </c>
      <c r="AWP4" s="19">
        <f t="shared" si="20"/>
        <v>0</v>
      </c>
      <c r="AWQ4" s="19">
        <f t="shared" si="20"/>
        <v>0</v>
      </c>
      <c r="AWR4" s="19">
        <f t="shared" si="20"/>
        <v>0</v>
      </c>
      <c r="AWS4" s="19">
        <f t="shared" si="20"/>
        <v>0</v>
      </c>
      <c r="AWT4" s="19">
        <f t="shared" si="20"/>
        <v>0</v>
      </c>
      <c r="AWU4" s="19">
        <f t="shared" si="20"/>
        <v>0</v>
      </c>
      <c r="AWV4" s="19">
        <f t="shared" si="20"/>
        <v>0</v>
      </c>
      <c r="AWW4" s="19">
        <f t="shared" si="20"/>
        <v>0</v>
      </c>
      <c r="AWX4" s="19">
        <f t="shared" si="20"/>
        <v>0</v>
      </c>
      <c r="AWY4" s="19">
        <f t="shared" si="20"/>
        <v>0</v>
      </c>
      <c r="AWZ4" s="19">
        <f t="shared" si="20"/>
        <v>0</v>
      </c>
      <c r="AXA4" s="19">
        <f t="shared" si="20"/>
        <v>0</v>
      </c>
      <c r="AXB4" s="19">
        <f t="shared" si="20"/>
        <v>0</v>
      </c>
      <c r="AXC4" s="19">
        <f t="shared" si="20"/>
        <v>0</v>
      </c>
      <c r="AXD4" s="19">
        <f t="shared" si="20"/>
        <v>0</v>
      </c>
      <c r="AXE4" s="19">
        <f t="shared" si="20"/>
        <v>0</v>
      </c>
      <c r="AXF4" s="19">
        <f t="shared" si="20"/>
        <v>0</v>
      </c>
      <c r="AXG4" s="19">
        <f t="shared" si="20"/>
        <v>0</v>
      </c>
      <c r="AXH4" s="19">
        <f t="shared" si="20"/>
        <v>0</v>
      </c>
      <c r="AXI4" s="19">
        <f t="shared" si="20"/>
        <v>0</v>
      </c>
      <c r="AXJ4" s="19">
        <f t="shared" si="20"/>
        <v>0</v>
      </c>
      <c r="AXK4" s="19">
        <f t="shared" si="20"/>
        <v>0</v>
      </c>
      <c r="AXL4" s="19">
        <f t="shared" si="20"/>
        <v>0</v>
      </c>
      <c r="AXM4" s="19">
        <f t="shared" si="20"/>
        <v>0</v>
      </c>
      <c r="AXN4" s="19">
        <f t="shared" si="20"/>
        <v>0</v>
      </c>
      <c r="AXO4" s="19">
        <f t="shared" si="20"/>
        <v>0</v>
      </c>
      <c r="AXP4" s="19">
        <f t="shared" si="20"/>
        <v>0</v>
      </c>
      <c r="AXQ4" s="19">
        <f t="shared" si="20"/>
        <v>0</v>
      </c>
      <c r="AXR4" s="19">
        <f t="shared" si="20"/>
        <v>0</v>
      </c>
      <c r="AXS4" s="19">
        <f t="shared" si="20"/>
        <v>0</v>
      </c>
      <c r="AXT4" s="19">
        <f t="shared" si="20"/>
        <v>0</v>
      </c>
      <c r="AXU4" s="19">
        <f t="shared" si="20"/>
        <v>0</v>
      </c>
      <c r="AXV4" s="19">
        <f t="shared" si="20"/>
        <v>0</v>
      </c>
      <c r="AXW4" s="19">
        <f t="shared" si="20"/>
        <v>0</v>
      </c>
      <c r="AXX4" s="19">
        <f t="shared" si="20"/>
        <v>0</v>
      </c>
      <c r="AXY4" s="19">
        <f t="shared" si="20"/>
        <v>0</v>
      </c>
      <c r="AXZ4" s="19">
        <f t="shared" si="20"/>
        <v>0</v>
      </c>
      <c r="AYA4" s="19">
        <f t="shared" si="20"/>
        <v>0</v>
      </c>
      <c r="AYB4" s="19">
        <f t="shared" si="20"/>
        <v>0</v>
      </c>
      <c r="AYC4" s="19">
        <f t="shared" si="20"/>
        <v>0</v>
      </c>
      <c r="AYD4" s="19">
        <f t="shared" si="20"/>
        <v>0</v>
      </c>
      <c r="AYE4" s="19">
        <f t="shared" si="20"/>
        <v>0</v>
      </c>
      <c r="AYF4" s="19">
        <f t="shared" si="20"/>
        <v>0</v>
      </c>
      <c r="AYG4" s="19">
        <f t="shared" si="20"/>
        <v>0</v>
      </c>
      <c r="AYH4" s="19">
        <f t="shared" si="20"/>
        <v>0</v>
      </c>
      <c r="AYI4" s="19">
        <f t="shared" si="20"/>
        <v>0</v>
      </c>
      <c r="AYJ4" s="19">
        <f t="shared" si="20"/>
        <v>0</v>
      </c>
      <c r="AYK4" s="19">
        <f t="shared" si="20"/>
        <v>0</v>
      </c>
      <c r="AYL4" s="19">
        <f t="shared" si="20"/>
        <v>0</v>
      </c>
      <c r="AYM4" s="19">
        <f t="shared" si="20"/>
        <v>0</v>
      </c>
      <c r="AYN4" s="19">
        <f t="shared" si="20"/>
        <v>0</v>
      </c>
      <c r="AYO4" s="19">
        <f t="shared" si="20"/>
        <v>0</v>
      </c>
      <c r="AYP4" s="19">
        <f t="shared" si="20"/>
        <v>0</v>
      </c>
      <c r="AYQ4" s="19">
        <f t="shared" si="20"/>
        <v>0</v>
      </c>
      <c r="AYR4" s="19">
        <f t="shared" si="20"/>
        <v>0</v>
      </c>
      <c r="AYS4" s="19">
        <f t="shared" si="20"/>
        <v>0</v>
      </c>
      <c r="AYT4" s="19">
        <f t="shared" ref="AYT4:BBE4" si="21">SUM(AYT5:AYT238)</f>
        <v>0</v>
      </c>
      <c r="AYU4" s="19">
        <f t="shared" si="21"/>
        <v>0</v>
      </c>
      <c r="AYV4" s="19">
        <f t="shared" si="21"/>
        <v>0</v>
      </c>
      <c r="AYW4" s="19">
        <f t="shared" si="21"/>
        <v>0</v>
      </c>
      <c r="AYX4" s="19">
        <f t="shared" si="21"/>
        <v>0</v>
      </c>
      <c r="AYY4" s="19">
        <f t="shared" si="21"/>
        <v>0</v>
      </c>
      <c r="AYZ4" s="19">
        <f t="shared" si="21"/>
        <v>0</v>
      </c>
      <c r="AZA4" s="19">
        <f t="shared" si="21"/>
        <v>0</v>
      </c>
      <c r="AZB4" s="19">
        <f t="shared" si="21"/>
        <v>0</v>
      </c>
      <c r="AZC4" s="19">
        <f t="shared" si="21"/>
        <v>0</v>
      </c>
      <c r="AZD4" s="19">
        <f t="shared" si="21"/>
        <v>0</v>
      </c>
      <c r="AZE4" s="19">
        <f t="shared" si="21"/>
        <v>0</v>
      </c>
      <c r="AZF4" s="19">
        <f t="shared" si="21"/>
        <v>0</v>
      </c>
      <c r="AZG4" s="19">
        <f t="shared" si="21"/>
        <v>0</v>
      </c>
      <c r="AZH4" s="19">
        <f t="shared" si="21"/>
        <v>0</v>
      </c>
      <c r="AZI4" s="19">
        <f t="shared" si="21"/>
        <v>0</v>
      </c>
      <c r="AZJ4" s="19">
        <f t="shared" si="21"/>
        <v>0</v>
      </c>
      <c r="AZK4" s="19">
        <f t="shared" si="21"/>
        <v>0</v>
      </c>
      <c r="AZL4" s="19">
        <f t="shared" si="21"/>
        <v>0</v>
      </c>
      <c r="AZM4" s="19">
        <f t="shared" si="21"/>
        <v>0</v>
      </c>
      <c r="AZN4" s="19">
        <f t="shared" si="21"/>
        <v>0</v>
      </c>
      <c r="AZO4" s="19">
        <f t="shared" si="21"/>
        <v>0</v>
      </c>
      <c r="AZP4" s="19">
        <f t="shared" si="21"/>
        <v>0</v>
      </c>
      <c r="AZQ4" s="19">
        <f t="shared" si="21"/>
        <v>0</v>
      </c>
      <c r="AZR4" s="19">
        <f t="shared" si="21"/>
        <v>0</v>
      </c>
      <c r="AZS4" s="19">
        <f t="shared" si="21"/>
        <v>0</v>
      </c>
      <c r="AZT4" s="19">
        <f t="shared" si="21"/>
        <v>0</v>
      </c>
      <c r="AZU4" s="19">
        <f t="shared" si="21"/>
        <v>0</v>
      </c>
      <c r="AZV4" s="19">
        <f t="shared" si="21"/>
        <v>0</v>
      </c>
      <c r="AZW4" s="19">
        <f t="shared" si="21"/>
        <v>0</v>
      </c>
      <c r="AZX4" s="19">
        <f t="shared" si="21"/>
        <v>0</v>
      </c>
      <c r="AZY4" s="19">
        <f t="shared" si="21"/>
        <v>0</v>
      </c>
      <c r="AZZ4" s="19">
        <f t="shared" si="21"/>
        <v>0</v>
      </c>
      <c r="BAA4" s="19">
        <f t="shared" si="21"/>
        <v>0</v>
      </c>
      <c r="BAB4" s="19">
        <f t="shared" si="21"/>
        <v>0</v>
      </c>
      <c r="BAC4" s="19">
        <f t="shared" si="21"/>
        <v>0</v>
      </c>
      <c r="BAD4" s="19">
        <f t="shared" si="21"/>
        <v>0</v>
      </c>
      <c r="BAE4" s="19">
        <f t="shared" si="21"/>
        <v>0</v>
      </c>
      <c r="BAF4" s="19">
        <f t="shared" si="21"/>
        <v>0</v>
      </c>
      <c r="BAG4" s="19">
        <f t="shared" si="21"/>
        <v>0</v>
      </c>
      <c r="BAH4" s="19">
        <f t="shared" si="21"/>
        <v>0</v>
      </c>
      <c r="BAI4" s="19">
        <f t="shared" si="21"/>
        <v>0</v>
      </c>
      <c r="BAJ4" s="19">
        <f t="shared" si="21"/>
        <v>0</v>
      </c>
      <c r="BAK4" s="19">
        <f t="shared" si="21"/>
        <v>0</v>
      </c>
      <c r="BAL4" s="19">
        <f t="shared" si="21"/>
        <v>0</v>
      </c>
      <c r="BAM4" s="19">
        <f t="shared" si="21"/>
        <v>0</v>
      </c>
      <c r="BAN4" s="19">
        <f t="shared" si="21"/>
        <v>0</v>
      </c>
      <c r="BAO4" s="19">
        <f t="shared" si="21"/>
        <v>0</v>
      </c>
      <c r="BAP4" s="19">
        <f t="shared" si="21"/>
        <v>0</v>
      </c>
      <c r="BAQ4" s="19">
        <f t="shared" si="21"/>
        <v>0</v>
      </c>
      <c r="BAR4" s="19">
        <f t="shared" si="21"/>
        <v>0</v>
      </c>
      <c r="BAS4" s="19">
        <f t="shared" si="21"/>
        <v>0</v>
      </c>
      <c r="BAT4" s="19">
        <f t="shared" si="21"/>
        <v>0</v>
      </c>
      <c r="BAU4" s="19">
        <f t="shared" si="21"/>
        <v>0</v>
      </c>
      <c r="BAV4" s="19">
        <f t="shared" si="21"/>
        <v>0</v>
      </c>
      <c r="BAW4" s="19">
        <f t="shared" si="21"/>
        <v>0</v>
      </c>
      <c r="BAX4" s="19">
        <f t="shared" si="21"/>
        <v>0</v>
      </c>
      <c r="BAY4" s="19">
        <f t="shared" si="21"/>
        <v>0</v>
      </c>
      <c r="BAZ4" s="19">
        <f t="shared" si="21"/>
        <v>0</v>
      </c>
      <c r="BBA4" s="19">
        <f t="shared" si="21"/>
        <v>0</v>
      </c>
      <c r="BBB4" s="19">
        <f t="shared" si="21"/>
        <v>0</v>
      </c>
      <c r="BBC4" s="19">
        <f t="shared" si="21"/>
        <v>0</v>
      </c>
      <c r="BBD4" s="19">
        <f t="shared" si="21"/>
        <v>0</v>
      </c>
      <c r="BBE4" s="19">
        <f t="shared" si="21"/>
        <v>0</v>
      </c>
      <c r="BBF4" s="19">
        <f t="shared" ref="BBF4:BDQ4" si="22">SUM(BBF5:BBF238)</f>
        <v>0</v>
      </c>
      <c r="BBG4" s="19">
        <f t="shared" si="22"/>
        <v>0</v>
      </c>
      <c r="BBH4" s="19">
        <f t="shared" si="22"/>
        <v>0</v>
      </c>
      <c r="BBI4" s="19">
        <f t="shared" si="22"/>
        <v>0</v>
      </c>
      <c r="BBJ4" s="19">
        <f t="shared" si="22"/>
        <v>0</v>
      </c>
      <c r="BBK4" s="19">
        <f t="shared" si="22"/>
        <v>0</v>
      </c>
      <c r="BBL4" s="19">
        <f t="shared" si="22"/>
        <v>0</v>
      </c>
      <c r="BBM4" s="19">
        <f t="shared" si="22"/>
        <v>0</v>
      </c>
      <c r="BBN4" s="19">
        <f t="shared" si="22"/>
        <v>0</v>
      </c>
      <c r="BBO4" s="19">
        <f t="shared" si="22"/>
        <v>0</v>
      </c>
      <c r="BBP4" s="19">
        <f t="shared" si="22"/>
        <v>0</v>
      </c>
      <c r="BBQ4" s="19">
        <f t="shared" si="22"/>
        <v>0</v>
      </c>
      <c r="BBR4" s="19">
        <f t="shared" si="22"/>
        <v>0</v>
      </c>
      <c r="BBS4" s="19">
        <f t="shared" si="22"/>
        <v>0</v>
      </c>
      <c r="BBT4" s="19">
        <f t="shared" si="22"/>
        <v>0</v>
      </c>
      <c r="BBU4" s="19">
        <f t="shared" si="22"/>
        <v>0</v>
      </c>
      <c r="BBV4" s="19">
        <f t="shared" si="22"/>
        <v>0</v>
      </c>
      <c r="BBW4" s="19">
        <f t="shared" si="22"/>
        <v>0</v>
      </c>
      <c r="BBX4" s="19">
        <f t="shared" si="22"/>
        <v>0</v>
      </c>
      <c r="BBY4" s="19">
        <f t="shared" si="22"/>
        <v>0</v>
      </c>
      <c r="BBZ4" s="19">
        <f t="shared" si="22"/>
        <v>0</v>
      </c>
      <c r="BCA4" s="19">
        <f t="shared" si="22"/>
        <v>0</v>
      </c>
      <c r="BCB4" s="19">
        <f t="shared" si="22"/>
        <v>0</v>
      </c>
      <c r="BCC4" s="19">
        <f t="shared" si="22"/>
        <v>0</v>
      </c>
      <c r="BCD4" s="19">
        <f t="shared" si="22"/>
        <v>0</v>
      </c>
      <c r="BCE4" s="19">
        <f t="shared" si="22"/>
        <v>0</v>
      </c>
      <c r="BCF4" s="19">
        <f t="shared" si="22"/>
        <v>0</v>
      </c>
      <c r="BCG4" s="19">
        <f t="shared" si="22"/>
        <v>0</v>
      </c>
      <c r="BCH4" s="19">
        <f t="shared" si="22"/>
        <v>0</v>
      </c>
      <c r="BCI4" s="19">
        <f t="shared" si="22"/>
        <v>0</v>
      </c>
      <c r="BCJ4" s="19">
        <f t="shared" si="22"/>
        <v>0</v>
      </c>
      <c r="BCK4" s="19">
        <f t="shared" si="22"/>
        <v>0</v>
      </c>
      <c r="BCL4" s="19">
        <f t="shared" si="22"/>
        <v>0</v>
      </c>
      <c r="BCM4" s="19">
        <f t="shared" si="22"/>
        <v>0</v>
      </c>
      <c r="BCN4" s="19">
        <f t="shared" si="22"/>
        <v>0</v>
      </c>
      <c r="BCO4" s="19">
        <f t="shared" si="22"/>
        <v>0</v>
      </c>
      <c r="BCP4" s="19">
        <f t="shared" si="22"/>
        <v>0</v>
      </c>
      <c r="BCQ4" s="19">
        <f t="shared" si="22"/>
        <v>0</v>
      </c>
      <c r="BCR4" s="19">
        <f t="shared" si="22"/>
        <v>0</v>
      </c>
      <c r="BCS4" s="19">
        <f t="shared" si="22"/>
        <v>0</v>
      </c>
      <c r="BCT4" s="19">
        <f t="shared" si="22"/>
        <v>0</v>
      </c>
      <c r="BCU4" s="19">
        <f t="shared" si="22"/>
        <v>0</v>
      </c>
      <c r="BCV4" s="19">
        <f t="shared" si="22"/>
        <v>0</v>
      </c>
      <c r="BCW4" s="19">
        <f t="shared" si="22"/>
        <v>0</v>
      </c>
      <c r="BCX4" s="19">
        <f t="shared" si="22"/>
        <v>0</v>
      </c>
      <c r="BCY4" s="19">
        <f t="shared" si="22"/>
        <v>0</v>
      </c>
      <c r="BCZ4" s="19">
        <f t="shared" si="22"/>
        <v>0</v>
      </c>
      <c r="BDA4" s="19">
        <f t="shared" si="22"/>
        <v>0</v>
      </c>
      <c r="BDB4" s="19">
        <f t="shared" si="22"/>
        <v>0</v>
      </c>
      <c r="BDC4" s="19">
        <f t="shared" si="22"/>
        <v>0</v>
      </c>
      <c r="BDD4" s="19">
        <f t="shared" si="22"/>
        <v>0</v>
      </c>
      <c r="BDE4" s="19">
        <f t="shared" si="22"/>
        <v>0</v>
      </c>
      <c r="BDF4" s="19">
        <f t="shared" si="22"/>
        <v>0</v>
      </c>
      <c r="BDG4" s="19">
        <f t="shared" si="22"/>
        <v>0</v>
      </c>
      <c r="BDH4" s="19">
        <f t="shared" si="22"/>
        <v>0</v>
      </c>
      <c r="BDI4" s="19">
        <f t="shared" si="22"/>
        <v>0</v>
      </c>
      <c r="BDJ4" s="19">
        <f t="shared" si="22"/>
        <v>0</v>
      </c>
      <c r="BDK4" s="19">
        <f t="shared" si="22"/>
        <v>0</v>
      </c>
      <c r="BDL4" s="19">
        <f t="shared" si="22"/>
        <v>0</v>
      </c>
      <c r="BDM4" s="19">
        <f t="shared" si="22"/>
        <v>0</v>
      </c>
      <c r="BDN4" s="19">
        <f t="shared" si="22"/>
        <v>0</v>
      </c>
      <c r="BDO4" s="19">
        <f t="shared" si="22"/>
        <v>0</v>
      </c>
      <c r="BDP4" s="19">
        <f t="shared" si="22"/>
        <v>0</v>
      </c>
      <c r="BDQ4" s="19">
        <f t="shared" si="22"/>
        <v>0</v>
      </c>
      <c r="BDR4" s="19">
        <f t="shared" ref="BDR4:BGC4" si="23">SUM(BDR5:BDR238)</f>
        <v>0</v>
      </c>
      <c r="BDS4" s="19">
        <f t="shared" si="23"/>
        <v>0</v>
      </c>
      <c r="BDT4" s="19">
        <f t="shared" si="23"/>
        <v>0</v>
      </c>
      <c r="BDU4" s="19">
        <f t="shared" si="23"/>
        <v>0</v>
      </c>
      <c r="BDV4" s="19">
        <f t="shared" si="23"/>
        <v>0</v>
      </c>
      <c r="BDW4" s="19">
        <f t="shared" si="23"/>
        <v>0</v>
      </c>
      <c r="BDX4" s="19">
        <f t="shared" si="23"/>
        <v>0</v>
      </c>
      <c r="BDY4" s="19">
        <f t="shared" si="23"/>
        <v>0</v>
      </c>
      <c r="BDZ4" s="19">
        <f t="shared" si="23"/>
        <v>0</v>
      </c>
      <c r="BEA4" s="19">
        <f t="shared" si="23"/>
        <v>0</v>
      </c>
      <c r="BEB4" s="19">
        <f t="shared" si="23"/>
        <v>0</v>
      </c>
      <c r="BEC4" s="19">
        <f t="shared" si="23"/>
        <v>0</v>
      </c>
      <c r="BED4" s="19">
        <f t="shared" si="23"/>
        <v>0</v>
      </c>
      <c r="BEE4" s="19">
        <f t="shared" si="23"/>
        <v>0</v>
      </c>
      <c r="BEF4" s="19">
        <f t="shared" si="23"/>
        <v>0</v>
      </c>
      <c r="BEG4" s="19">
        <f t="shared" si="23"/>
        <v>0</v>
      </c>
      <c r="BEH4" s="19">
        <f t="shared" si="23"/>
        <v>0</v>
      </c>
      <c r="BEI4" s="19">
        <f t="shared" si="23"/>
        <v>0</v>
      </c>
      <c r="BEJ4" s="19">
        <f t="shared" si="23"/>
        <v>0</v>
      </c>
      <c r="BEK4" s="19">
        <f t="shared" si="23"/>
        <v>0</v>
      </c>
      <c r="BEL4" s="19">
        <f t="shared" si="23"/>
        <v>0</v>
      </c>
      <c r="BEM4" s="19">
        <f t="shared" si="23"/>
        <v>0</v>
      </c>
      <c r="BEN4" s="19">
        <f t="shared" si="23"/>
        <v>0</v>
      </c>
      <c r="BEO4" s="19">
        <f t="shared" si="23"/>
        <v>0</v>
      </c>
      <c r="BEP4" s="19">
        <f t="shared" si="23"/>
        <v>0</v>
      </c>
      <c r="BEQ4" s="19">
        <f t="shared" si="23"/>
        <v>0</v>
      </c>
      <c r="BER4" s="19">
        <f t="shared" si="23"/>
        <v>0</v>
      </c>
      <c r="BES4" s="19">
        <f t="shared" si="23"/>
        <v>0</v>
      </c>
      <c r="BET4" s="19">
        <f t="shared" si="23"/>
        <v>0</v>
      </c>
      <c r="BEU4" s="19">
        <f t="shared" si="23"/>
        <v>0</v>
      </c>
      <c r="BEV4" s="19">
        <f t="shared" si="23"/>
        <v>0</v>
      </c>
      <c r="BEW4" s="19">
        <f t="shared" si="23"/>
        <v>0</v>
      </c>
      <c r="BEX4" s="19">
        <f t="shared" si="23"/>
        <v>0</v>
      </c>
      <c r="BEY4" s="19">
        <f t="shared" si="23"/>
        <v>0</v>
      </c>
      <c r="BEZ4" s="19">
        <f t="shared" si="23"/>
        <v>0</v>
      </c>
      <c r="BFA4" s="19">
        <f t="shared" si="23"/>
        <v>0</v>
      </c>
      <c r="BFB4" s="19">
        <f t="shared" si="23"/>
        <v>0</v>
      </c>
      <c r="BFC4" s="19">
        <f t="shared" si="23"/>
        <v>0</v>
      </c>
      <c r="BFD4" s="19">
        <f t="shared" si="23"/>
        <v>0</v>
      </c>
      <c r="BFE4" s="19">
        <f t="shared" si="23"/>
        <v>0</v>
      </c>
      <c r="BFF4" s="19">
        <f t="shared" si="23"/>
        <v>0</v>
      </c>
      <c r="BFG4" s="19">
        <f t="shared" si="23"/>
        <v>0</v>
      </c>
      <c r="BFH4" s="19">
        <f t="shared" si="23"/>
        <v>0</v>
      </c>
      <c r="BFI4" s="19">
        <f t="shared" si="23"/>
        <v>0</v>
      </c>
      <c r="BFJ4" s="19">
        <f t="shared" si="23"/>
        <v>0</v>
      </c>
      <c r="BFK4" s="19">
        <f t="shared" si="23"/>
        <v>0</v>
      </c>
      <c r="BFL4" s="19">
        <f t="shared" si="23"/>
        <v>0</v>
      </c>
      <c r="BFM4" s="19">
        <f t="shared" si="23"/>
        <v>0</v>
      </c>
      <c r="BFN4" s="19">
        <f t="shared" si="23"/>
        <v>0</v>
      </c>
      <c r="BFO4" s="19">
        <f t="shared" si="23"/>
        <v>0</v>
      </c>
      <c r="BFP4" s="19">
        <f t="shared" si="23"/>
        <v>0</v>
      </c>
      <c r="BFQ4" s="19">
        <f t="shared" si="23"/>
        <v>0</v>
      </c>
      <c r="BFR4" s="19">
        <f t="shared" si="23"/>
        <v>0</v>
      </c>
      <c r="BFS4" s="19">
        <f t="shared" si="23"/>
        <v>0</v>
      </c>
      <c r="BFT4" s="19">
        <f t="shared" si="23"/>
        <v>0</v>
      </c>
      <c r="BFU4" s="19">
        <f t="shared" si="23"/>
        <v>0</v>
      </c>
      <c r="BFV4" s="19">
        <f t="shared" si="23"/>
        <v>0</v>
      </c>
      <c r="BFW4" s="19">
        <f t="shared" si="23"/>
        <v>0</v>
      </c>
      <c r="BFX4" s="19">
        <f t="shared" si="23"/>
        <v>0</v>
      </c>
      <c r="BFY4" s="19">
        <f t="shared" si="23"/>
        <v>0</v>
      </c>
      <c r="BFZ4" s="19">
        <f t="shared" si="23"/>
        <v>0</v>
      </c>
      <c r="BGA4" s="19">
        <f t="shared" si="23"/>
        <v>0</v>
      </c>
      <c r="BGB4" s="19">
        <f t="shared" si="23"/>
        <v>0</v>
      </c>
      <c r="BGC4" s="19">
        <f t="shared" si="23"/>
        <v>0</v>
      </c>
      <c r="BGD4" s="19">
        <f t="shared" ref="BGD4:BIO4" si="24">SUM(BGD5:BGD238)</f>
        <v>0</v>
      </c>
      <c r="BGE4" s="19">
        <f t="shared" si="24"/>
        <v>0</v>
      </c>
      <c r="BGF4" s="19">
        <f t="shared" si="24"/>
        <v>0</v>
      </c>
      <c r="BGG4" s="19">
        <f t="shared" si="24"/>
        <v>0</v>
      </c>
      <c r="BGH4" s="19">
        <f t="shared" si="24"/>
        <v>0</v>
      </c>
      <c r="BGI4" s="19">
        <f t="shared" si="24"/>
        <v>0</v>
      </c>
      <c r="BGJ4" s="19">
        <f t="shared" si="24"/>
        <v>0</v>
      </c>
      <c r="BGK4" s="19">
        <f t="shared" si="24"/>
        <v>0</v>
      </c>
      <c r="BGL4" s="19">
        <f t="shared" si="24"/>
        <v>0</v>
      </c>
      <c r="BGM4" s="19">
        <f t="shared" si="24"/>
        <v>0</v>
      </c>
      <c r="BGN4" s="19">
        <f t="shared" si="24"/>
        <v>0</v>
      </c>
      <c r="BGO4" s="19">
        <f t="shared" si="24"/>
        <v>0</v>
      </c>
      <c r="BGP4" s="19">
        <f t="shared" si="24"/>
        <v>0</v>
      </c>
      <c r="BGQ4" s="19">
        <f t="shared" si="24"/>
        <v>0</v>
      </c>
      <c r="BGR4" s="19">
        <f t="shared" si="24"/>
        <v>0</v>
      </c>
      <c r="BGS4" s="19">
        <f t="shared" si="24"/>
        <v>0</v>
      </c>
      <c r="BGT4" s="19">
        <f t="shared" si="24"/>
        <v>0</v>
      </c>
      <c r="BGU4" s="19">
        <f t="shared" si="24"/>
        <v>0</v>
      </c>
      <c r="BGV4" s="19">
        <f t="shared" si="24"/>
        <v>0</v>
      </c>
      <c r="BGW4" s="19">
        <f t="shared" si="24"/>
        <v>0</v>
      </c>
      <c r="BGX4" s="19">
        <f t="shared" si="24"/>
        <v>0</v>
      </c>
      <c r="BGY4" s="19">
        <f t="shared" si="24"/>
        <v>0</v>
      </c>
      <c r="BGZ4" s="19">
        <f t="shared" si="24"/>
        <v>0</v>
      </c>
      <c r="BHA4" s="19">
        <f t="shared" si="24"/>
        <v>0</v>
      </c>
      <c r="BHB4" s="19">
        <f t="shared" si="24"/>
        <v>0</v>
      </c>
      <c r="BHC4" s="19">
        <f t="shared" si="24"/>
        <v>0</v>
      </c>
      <c r="BHD4" s="19">
        <f t="shared" si="24"/>
        <v>0</v>
      </c>
      <c r="BHE4" s="19">
        <f t="shared" si="24"/>
        <v>0</v>
      </c>
      <c r="BHF4" s="19">
        <f t="shared" si="24"/>
        <v>0</v>
      </c>
      <c r="BHG4" s="19">
        <f t="shared" si="24"/>
        <v>0</v>
      </c>
      <c r="BHH4" s="19">
        <f t="shared" si="24"/>
        <v>0</v>
      </c>
      <c r="BHI4" s="19">
        <f t="shared" si="24"/>
        <v>0</v>
      </c>
      <c r="BHJ4" s="19">
        <f t="shared" si="24"/>
        <v>0</v>
      </c>
      <c r="BHK4" s="19">
        <f t="shared" si="24"/>
        <v>0</v>
      </c>
      <c r="BHL4" s="19">
        <f t="shared" si="24"/>
        <v>0</v>
      </c>
      <c r="BHM4" s="19">
        <f t="shared" si="24"/>
        <v>0</v>
      </c>
      <c r="BHN4" s="19">
        <f t="shared" si="24"/>
        <v>0</v>
      </c>
      <c r="BHO4" s="19">
        <f t="shared" si="24"/>
        <v>0</v>
      </c>
      <c r="BHP4" s="19">
        <f t="shared" si="24"/>
        <v>0</v>
      </c>
      <c r="BHQ4" s="19">
        <f t="shared" si="24"/>
        <v>0</v>
      </c>
      <c r="BHR4" s="19">
        <f t="shared" si="24"/>
        <v>0</v>
      </c>
      <c r="BHS4" s="19">
        <f t="shared" si="24"/>
        <v>0</v>
      </c>
      <c r="BHT4" s="19">
        <f t="shared" si="24"/>
        <v>0</v>
      </c>
      <c r="BHU4" s="19">
        <f t="shared" si="24"/>
        <v>0</v>
      </c>
      <c r="BHV4" s="19">
        <f t="shared" si="24"/>
        <v>0</v>
      </c>
      <c r="BHW4" s="19">
        <f t="shared" si="24"/>
        <v>0</v>
      </c>
      <c r="BHX4" s="19">
        <f t="shared" si="24"/>
        <v>0</v>
      </c>
      <c r="BHY4" s="19">
        <f t="shared" si="24"/>
        <v>0</v>
      </c>
      <c r="BHZ4" s="19">
        <f t="shared" si="24"/>
        <v>0</v>
      </c>
      <c r="BIA4" s="19">
        <f t="shared" si="24"/>
        <v>0</v>
      </c>
      <c r="BIB4" s="19">
        <f t="shared" si="24"/>
        <v>0</v>
      </c>
      <c r="BIC4" s="19">
        <f t="shared" si="24"/>
        <v>0</v>
      </c>
      <c r="BID4" s="19">
        <f t="shared" si="24"/>
        <v>0</v>
      </c>
      <c r="BIE4" s="19">
        <f t="shared" si="24"/>
        <v>0</v>
      </c>
      <c r="BIF4" s="19">
        <f t="shared" si="24"/>
        <v>0</v>
      </c>
      <c r="BIG4" s="19">
        <f t="shared" si="24"/>
        <v>0</v>
      </c>
      <c r="BIH4" s="19">
        <f t="shared" si="24"/>
        <v>0</v>
      </c>
      <c r="BII4" s="19">
        <f t="shared" si="24"/>
        <v>0</v>
      </c>
      <c r="BIJ4" s="19">
        <f t="shared" si="24"/>
        <v>0</v>
      </c>
      <c r="BIK4" s="19">
        <f t="shared" si="24"/>
        <v>0</v>
      </c>
      <c r="BIL4" s="19">
        <f t="shared" si="24"/>
        <v>0</v>
      </c>
      <c r="BIM4" s="19">
        <f t="shared" si="24"/>
        <v>0</v>
      </c>
      <c r="BIN4" s="19">
        <f t="shared" si="24"/>
        <v>0</v>
      </c>
      <c r="BIO4" s="19">
        <f t="shared" si="24"/>
        <v>0</v>
      </c>
      <c r="BIP4" s="19">
        <f t="shared" ref="BIP4:BLA4" si="25">SUM(BIP5:BIP238)</f>
        <v>0</v>
      </c>
      <c r="BIQ4" s="19">
        <f t="shared" si="25"/>
        <v>0</v>
      </c>
      <c r="BIR4" s="19">
        <f t="shared" si="25"/>
        <v>0</v>
      </c>
      <c r="BIS4" s="19">
        <f t="shared" si="25"/>
        <v>0</v>
      </c>
      <c r="BIT4" s="19">
        <f t="shared" si="25"/>
        <v>0</v>
      </c>
      <c r="BIU4" s="19">
        <f t="shared" si="25"/>
        <v>0</v>
      </c>
      <c r="BIV4" s="19">
        <f t="shared" si="25"/>
        <v>0</v>
      </c>
      <c r="BIW4" s="19">
        <f t="shared" si="25"/>
        <v>0</v>
      </c>
      <c r="BIX4" s="19">
        <f t="shared" si="25"/>
        <v>0</v>
      </c>
      <c r="BIY4" s="19">
        <f t="shared" si="25"/>
        <v>0</v>
      </c>
      <c r="BIZ4" s="19">
        <f t="shared" si="25"/>
        <v>0</v>
      </c>
      <c r="BJA4" s="19">
        <f t="shared" si="25"/>
        <v>0</v>
      </c>
      <c r="BJB4" s="19">
        <f t="shared" si="25"/>
        <v>0</v>
      </c>
      <c r="BJC4" s="19">
        <f t="shared" si="25"/>
        <v>0</v>
      </c>
      <c r="BJD4" s="19">
        <f t="shared" si="25"/>
        <v>0</v>
      </c>
      <c r="BJE4" s="19">
        <f t="shared" si="25"/>
        <v>0</v>
      </c>
      <c r="BJF4" s="19">
        <f t="shared" si="25"/>
        <v>0</v>
      </c>
      <c r="BJG4" s="19">
        <f t="shared" si="25"/>
        <v>0</v>
      </c>
      <c r="BJH4" s="19">
        <f t="shared" si="25"/>
        <v>0</v>
      </c>
      <c r="BJI4" s="19">
        <f t="shared" si="25"/>
        <v>0</v>
      </c>
      <c r="BJJ4" s="19">
        <f t="shared" si="25"/>
        <v>0</v>
      </c>
      <c r="BJK4" s="19">
        <f t="shared" si="25"/>
        <v>0</v>
      </c>
      <c r="BJL4" s="19">
        <f t="shared" si="25"/>
        <v>0</v>
      </c>
      <c r="BJM4" s="19">
        <f t="shared" si="25"/>
        <v>0</v>
      </c>
      <c r="BJN4" s="19">
        <f t="shared" si="25"/>
        <v>0</v>
      </c>
      <c r="BJO4" s="19">
        <f t="shared" si="25"/>
        <v>0</v>
      </c>
      <c r="BJP4" s="19">
        <f t="shared" si="25"/>
        <v>0</v>
      </c>
      <c r="BJQ4" s="19">
        <f t="shared" si="25"/>
        <v>0</v>
      </c>
      <c r="BJR4" s="19">
        <f t="shared" si="25"/>
        <v>0</v>
      </c>
      <c r="BJS4" s="19">
        <f t="shared" si="25"/>
        <v>0</v>
      </c>
      <c r="BJT4" s="19">
        <f t="shared" si="25"/>
        <v>0</v>
      </c>
      <c r="BJU4" s="19">
        <f t="shared" si="25"/>
        <v>0</v>
      </c>
      <c r="BJV4" s="19">
        <f t="shared" si="25"/>
        <v>0</v>
      </c>
      <c r="BJW4" s="19">
        <f t="shared" si="25"/>
        <v>0</v>
      </c>
      <c r="BJX4" s="19">
        <f t="shared" si="25"/>
        <v>0</v>
      </c>
      <c r="BJY4" s="19">
        <f t="shared" si="25"/>
        <v>0</v>
      </c>
      <c r="BJZ4" s="19">
        <f t="shared" si="25"/>
        <v>0</v>
      </c>
      <c r="BKA4" s="19">
        <f t="shared" si="25"/>
        <v>0</v>
      </c>
      <c r="BKB4" s="19">
        <f t="shared" si="25"/>
        <v>0</v>
      </c>
      <c r="BKC4" s="19">
        <f t="shared" si="25"/>
        <v>0</v>
      </c>
      <c r="BKD4" s="19">
        <f t="shared" si="25"/>
        <v>0</v>
      </c>
      <c r="BKE4" s="19">
        <f t="shared" si="25"/>
        <v>0</v>
      </c>
      <c r="BKF4" s="19">
        <f t="shared" si="25"/>
        <v>0</v>
      </c>
      <c r="BKG4" s="19">
        <f t="shared" si="25"/>
        <v>0</v>
      </c>
      <c r="BKH4" s="19">
        <f t="shared" si="25"/>
        <v>0</v>
      </c>
      <c r="BKI4" s="19">
        <f t="shared" si="25"/>
        <v>0</v>
      </c>
      <c r="BKJ4" s="19">
        <f t="shared" si="25"/>
        <v>0</v>
      </c>
      <c r="BKK4" s="19">
        <f t="shared" si="25"/>
        <v>0</v>
      </c>
      <c r="BKL4" s="19">
        <f t="shared" si="25"/>
        <v>0</v>
      </c>
      <c r="BKM4" s="19">
        <f t="shared" si="25"/>
        <v>0</v>
      </c>
      <c r="BKN4" s="19">
        <f t="shared" si="25"/>
        <v>0</v>
      </c>
      <c r="BKO4" s="19">
        <f t="shared" si="25"/>
        <v>0</v>
      </c>
      <c r="BKP4" s="19">
        <f t="shared" si="25"/>
        <v>0</v>
      </c>
      <c r="BKQ4" s="19">
        <f t="shared" si="25"/>
        <v>0</v>
      </c>
      <c r="BKR4" s="19">
        <f t="shared" si="25"/>
        <v>0</v>
      </c>
      <c r="BKS4" s="19">
        <f t="shared" si="25"/>
        <v>0</v>
      </c>
      <c r="BKT4" s="19">
        <f t="shared" si="25"/>
        <v>0</v>
      </c>
      <c r="BKU4" s="19">
        <f t="shared" si="25"/>
        <v>0</v>
      </c>
      <c r="BKV4" s="19">
        <f t="shared" si="25"/>
        <v>0</v>
      </c>
      <c r="BKW4" s="19">
        <f t="shared" si="25"/>
        <v>0</v>
      </c>
      <c r="BKX4" s="19">
        <f t="shared" si="25"/>
        <v>0</v>
      </c>
      <c r="BKY4" s="19">
        <f t="shared" si="25"/>
        <v>0</v>
      </c>
      <c r="BKZ4" s="19">
        <f t="shared" si="25"/>
        <v>0</v>
      </c>
      <c r="BLA4" s="19">
        <f t="shared" si="25"/>
        <v>0</v>
      </c>
      <c r="BLB4" s="19">
        <f t="shared" ref="BLB4:BNM4" si="26">SUM(BLB5:BLB238)</f>
        <v>0</v>
      </c>
      <c r="BLC4" s="19">
        <f t="shared" si="26"/>
        <v>0</v>
      </c>
      <c r="BLD4" s="19">
        <f t="shared" si="26"/>
        <v>0</v>
      </c>
      <c r="BLE4" s="19">
        <f t="shared" si="26"/>
        <v>0</v>
      </c>
      <c r="BLF4" s="19">
        <f t="shared" si="26"/>
        <v>0</v>
      </c>
      <c r="BLG4" s="19">
        <f t="shared" si="26"/>
        <v>0</v>
      </c>
      <c r="BLH4" s="19">
        <f t="shared" si="26"/>
        <v>0</v>
      </c>
      <c r="BLI4" s="19">
        <f t="shared" si="26"/>
        <v>0</v>
      </c>
      <c r="BLJ4" s="19">
        <f t="shared" si="26"/>
        <v>0</v>
      </c>
      <c r="BLK4" s="19">
        <f t="shared" si="26"/>
        <v>0</v>
      </c>
      <c r="BLL4" s="19">
        <f t="shared" si="26"/>
        <v>0</v>
      </c>
      <c r="BLM4" s="19">
        <f t="shared" si="26"/>
        <v>0</v>
      </c>
      <c r="BLN4" s="19">
        <f t="shared" si="26"/>
        <v>0</v>
      </c>
      <c r="BLO4" s="19">
        <f t="shared" si="26"/>
        <v>0</v>
      </c>
      <c r="BLP4" s="19">
        <f t="shared" si="26"/>
        <v>0</v>
      </c>
      <c r="BLQ4" s="19">
        <f t="shared" si="26"/>
        <v>0</v>
      </c>
      <c r="BLR4" s="19">
        <f t="shared" si="26"/>
        <v>0</v>
      </c>
      <c r="BLS4" s="19">
        <f t="shared" si="26"/>
        <v>0</v>
      </c>
      <c r="BLT4" s="19">
        <f t="shared" si="26"/>
        <v>0</v>
      </c>
      <c r="BLU4" s="19">
        <f t="shared" si="26"/>
        <v>0</v>
      </c>
      <c r="BLV4" s="19">
        <f t="shared" si="26"/>
        <v>0</v>
      </c>
      <c r="BLW4" s="19">
        <f t="shared" si="26"/>
        <v>0</v>
      </c>
      <c r="BLX4" s="19">
        <f t="shared" si="26"/>
        <v>0</v>
      </c>
      <c r="BLY4" s="19">
        <f t="shared" si="26"/>
        <v>0</v>
      </c>
      <c r="BLZ4" s="19">
        <f t="shared" si="26"/>
        <v>0</v>
      </c>
      <c r="BMA4" s="19">
        <f t="shared" si="26"/>
        <v>0</v>
      </c>
      <c r="BMB4" s="19">
        <f t="shared" si="26"/>
        <v>0</v>
      </c>
      <c r="BMC4" s="19">
        <f t="shared" si="26"/>
        <v>0</v>
      </c>
      <c r="BMD4" s="19">
        <f t="shared" si="26"/>
        <v>0</v>
      </c>
      <c r="BME4" s="19">
        <f t="shared" si="26"/>
        <v>0</v>
      </c>
      <c r="BMF4" s="19">
        <f t="shared" si="26"/>
        <v>0</v>
      </c>
      <c r="BMG4" s="19">
        <f t="shared" si="26"/>
        <v>0</v>
      </c>
      <c r="BMH4" s="19">
        <f t="shared" si="26"/>
        <v>0</v>
      </c>
      <c r="BMI4" s="19">
        <f t="shared" si="26"/>
        <v>0</v>
      </c>
      <c r="BMJ4" s="19">
        <f t="shared" si="26"/>
        <v>0</v>
      </c>
      <c r="BMK4" s="19">
        <f t="shared" si="26"/>
        <v>0</v>
      </c>
      <c r="BML4" s="19">
        <f t="shared" si="26"/>
        <v>0</v>
      </c>
      <c r="BMM4" s="19">
        <f t="shared" si="26"/>
        <v>0</v>
      </c>
      <c r="BMN4" s="19">
        <f t="shared" si="26"/>
        <v>0</v>
      </c>
      <c r="BMO4" s="19">
        <f t="shared" si="26"/>
        <v>0</v>
      </c>
      <c r="BMP4" s="19">
        <f t="shared" si="26"/>
        <v>0</v>
      </c>
      <c r="BMQ4" s="19">
        <f t="shared" si="26"/>
        <v>0</v>
      </c>
      <c r="BMR4" s="19">
        <f t="shared" si="26"/>
        <v>0</v>
      </c>
      <c r="BMS4" s="19">
        <f t="shared" si="26"/>
        <v>0</v>
      </c>
      <c r="BMT4" s="19">
        <f t="shared" si="26"/>
        <v>0</v>
      </c>
      <c r="BMU4" s="19">
        <f t="shared" si="26"/>
        <v>0</v>
      </c>
      <c r="BMV4" s="19">
        <f t="shared" si="26"/>
        <v>0</v>
      </c>
      <c r="BMW4" s="19">
        <f t="shared" si="26"/>
        <v>0</v>
      </c>
      <c r="BMX4" s="19">
        <f t="shared" si="26"/>
        <v>0</v>
      </c>
      <c r="BMY4" s="19">
        <f t="shared" si="26"/>
        <v>0</v>
      </c>
      <c r="BMZ4" s="19">
        <f t="shared" si="26"/>
        <v>0</v>
      </c>
      <c r="BNA4" s="19">
        <f t="shared" si="26"/>
        <v>0</v>
      </c>
      <c r="BNB4" s="19">
        <f t="shared" si="26"/>
        <v>0</v>
      </c>
      <c r="BNC4" s="19">
        <f t="shared" si="26"/>
        <v>0</v>
      </c>
      <c r="BND4" s="19">
        <f t="shared" si="26"/>
        <v>0</v>
      </c>
      <c r="BNE4" s="19">
        <f t="shared" si="26"/>
        <v>0</v>
      </c>
      <c r="BNF4" s="19">
        <f t="shared" si="26"/>
        <v>0</v>
      </c>
      <c r="BNG4" s="19">
        <f t="shared" si="26"/>
        <v>0</v>
      </c>
      <c r="BNH4" s="19">
        <f t="shared" si="26"/>
        <v>0</v>
      </c>
      <c r="BNI4" s="19">
        <f t="shared" si="26"/>
        <v>0</v>
      </c>
      <c r="BNJ4" s="19">
        <f t="shared" si="26"/>
        <v>0</v>
      </c>
      <c r="BNK4" s="19">
        <f t="shared" si="26"/>
        <v>0</v>
      </c>
      <c r="BNL4" s="19">
        <f t="shared" si="26"/>
        <v>0</v>
      </c>
      <c r="BNM4" s="19">
        <f t="shared" si="26"/>
        <v>0</v>
      </c>
      <c r="BNN4" s="19">
        <f t="shared" ref="BNN4:BPY4" si="27">SUM(BNN5:BNN238)</f>
        <v>0</v>
      </c>
      <c r="BNO4" s="19">
        <f t="shared" si="27"/>
        <v>0</v>
      </c>
      <c r="BNP4" s="19">
        <f t="shared" si="27"/>
        <v>0</v>
      </c>
      <c r="BNQ4" s="19">
        <f t="shared" si="27"/>
        <v>0</v>
      </c>
      <c r="BNR4" s="19">
        <f t="shared" si="27"/>
        <v>0</v>
      </c>
      <c r="BNS4" s="19">
        <f t="shared" si="27"/>
        <v>0</v>
      </c>
      <c r="BNT4" s="19">
        <f t="shared" si="27"/>
        <v>0</v>
      </c>
      <c r="BNU4" s="19">
        <f t="shared" si="27"/>
        <v>0</v>
      </c>
      <c r="BNV4" s="19">
        <f t="shared" si="27"/>
        <v>0</v>
      </c>
      <c r="BNW4" s="19">
        <f t="shared" si="27"/>
        <v>0</v>
      </c>
      <c r="BNX4" s="19">
        <f t="shared" si="27"/>
        <v>0</v>
      </c>
      <c r="BNY4" s="19">
        <f t="shared" si="27"/>
        <v>0</v>
      </c>
      <c r="BNZ4" s="19">
        <f t="shared" si="27"/>
        <v>0</v>
      </c>
      <c r="BOA4" s="19">
        <f t="shared" si="27"/>
        <v>0</v>
      </c>
      <c r="BOB4" s="19">
        <f t="shared" si="27"/>
        <v>0</v>
      </c>
      <c r="BOC4" s="19">
        <f t="shared" si="27"/>
        <v>0</v>
      </c>
      <c r="BOD4" s="19">
        <f t="shared" si="27"/>
        <v>0</v>
      </c>
      <c r="BOE4" s="19">
        <f t="shared" si="27"/>
        <v>0</v>
      </c>
      <c r="BOF4" s="19">
        <f t="shared" si="27"/>
        <v>0</v>
      </c>
      <c r="BOG4" s="19">
        <f t="shared" si="27"/>
        <v>0</v>
      </c>
      <c r="BOH4" s="19">
        <f t="shared" si="27"/>
        <v>0</v>
      </c>
      <c r="BOI4" s="19">
        <f t="shared" si="27"/>
        <v>0</v>
      </c>
      <c r="BOJ4" s="19">
        <f t="shared" si="27"/>
        <v>0</v>
      </c>
      <c r="BOK4" s="19">
        <f t="shared" si="27"/>
        <v>0</v>
      </c>
      <c r="BOL4" s="19">
        <f t="shared" si="27"/>
        <v>0</v>
      </c>
      <c r="BOM4" s="19">
        <f t="shared" si="27"/>
        <v>0</v>
      </c>
      <c r="BON4" s="19">
        <f t="shared" si="27"/>
        <v>0</v>
      </c>
      <c r="BOO4" s="19">
        <f t="shared" si="27"/>
        <v>0</v>
      </c>
      <c r="BOP4" s="19">
        <f t="shared" si="27"/>
        <v>0</v>
      </c>
      <c r="BOQ4" s="19">
        <f t="shared" si="27"/>
        <v>0</v>
      </c>
      <c r="BOR4" s="19">
        <f t="shared" si="27"/>
        <v>0</v>
      </c>
      <c r="BOS4" s="19">
        <f t="shared" si="27"/>
        <v>0</v>
      </c>
      <c r="BOT4" s="19">
        <f t="shared" si="27"/>
        <v>0</v>
      </c>
      <c r="BOU4" s="19">
        <f t="shared" si="27"/>
        <v>0</v>
      </c>
      <c r="BOV4" s="19">
        <f t="shared" si="27"/>
        <v>0</v>
      </c>
      <c r="BOW4" s="19">
        <f t="shared" si="27"/>
        <v>0</v>
      </c>
      <c r="BOX4" s="19">
        <f t="shared" si="27"/>
        <v>0</v>
      </c>
      <c r="BOY4" s="19">
        <f t="shared" si="27"/>
        <v>0</v>
      </c>
      <c r="BOZ4" s="19">
        <f t="shared" si="27"/>
        <v>0</v>
      </c>
      <c r="BPA4" s="19">
        <f t="shared" si="27"/>
        <v>0</v>
      </c>
      <c r="BPB4" s="19">
        <f t="shared" si="27"/>
        <v>0</v>
      </c>
      <c r="BPC4" s="19">
        <f t="shared" si="27"/>
        <v>0</v>
      </c>
      <c r="BPD4" s="19">
        <f t="shared" si="27"/>
        <v>0</v>
      </c>
      <c r="BPE4" s="19">
        <f t="shared" si="27"/>
        <v>0</v>
      </c>
      <c r="BPF4" s="19">
        <f t="shared" si="27"/>
        <v>0</v>
      </c>
      <c r="BPG4" s="19">
        <f t="shared" si="27"/>
        <v>0</v>
      </c>
      <c r="BPH4" s="19">
        <f t="shared" si="27"/>
        <v>0</v>
      </c>
      <c r="BPI4" s="19">
        <f t="shared" si="27"/>
        <v>0</v>
      </c>
      <c r="BPJ4" s="19">
        <f t="shared" si="27"/>
        <v>0</v>
      </c>
      <c r="BPK4" s="19">
        <f t="shared" si="27"/>
        <v>0</v>
      </c>
      <c r="BPL4" s="19">
        <f t="shared" si="27"/>
        <v>0</v>
      </c>
      <c r="BPM4" s="19">
        <f t="shared" si="27"/>
        <v>0</v>
      </c>
      <c r="BPN4" s="19">
        <f t="shared" si="27"/>
        <v>0</v>
      </c>
      <c r="BPO4" s="19">
        <f t="shared" si="27"/>
        <v>0</v>
      </c>
      <c r="BPP4" s="19">
        <f t="shared" si="27"/>
        <v>0</v>
      </c>
      <c r="BPQ4" s="19">
        <f t="shared" si="27"/>
        <v>0</v>
      </c>
      <c r="BPR4" s="19">
        <f t="shared" si="27"/>
        <v>0</v>
      </c>
      <c r="BPS4" s="19">
        <f t="shared" si="27"/>
        <v>0</v>
      </c>
      <c r="BPT4" s="19">
        <f t="shared" si="27"/>
        <v>0</v>
      </c>
      <c r="BPU4" s="19">
        <f t="shared" si="27"/>
        <v>0</v>
      </c>
      <c r="BPV4" s="19">
        <f t="shared" si="27"/>
        <v>0</v>
      </c>
      <c r="BPW4" s="19">
        <f t="shared" si="27"/>
        <v>0</v>
      </c>
      <c r="BPX4" s="19">
        <f t="shared" si="27"/>
        <v>0</v>
      </c>
      <c r="BPY4" s="19">
        <f t="shared" si="27"/>
        <v>0</v>
      </c>
      <c r="BPZ4" s="19">
        <f t="shared" ref="BPZ4:BSK4" si="28">SUM(BPZ5:BPZ238)</f>
        <v>0</v>
      </c>
      <c r="BQA4" s="19">
        <f t="shared" si="28"/>
        <v>0</v>
      </c>
      <c r="BQB4" s="19">
        <f t="shared" si="28"/>
        <v>0</v>
      </c>
      <c r="BQC4" s="19">
        <f t="shared" si="28"/>
        <v>0</v>
      </c>
      <c r="BQD4" s="19">
        <f t="shared" si="28"/>
        <v>0</v>
      </c>
      <c r="BQE4" s="19">
        <f t="shared" si="28"/>
        <v>0</v>
      </c>
      <c r="BQF4" s="19">
        <f t="shared" si="28"/>
        <v>0</v>
      </c>
      <c r="BQG4" s="19">
        <f t="shared" si="28"/>
        <v>0</v>
      </c>
      <c r="BQH4" s="19">
        <f t="shared" si="28"/>
        <v>0</v>
      </c>
      <c r="BQI4" s="19">
        <f t="shared" si="28"/>
        <v>0</v>
      </c>
      <c r="BQJ4" s="19">
        <f t="shared" si="28"/>
        <v>0</v>
      </c>
      <c r="BQK4" s="19">
        <f t="shared" si="28"/>
        <v>0</v>
      </c>
      <c r="BQL4" s="19">
        <f t="shared" si="28"/>
        <v>0</v>
      </c>
      <c r="BQM4" s="19">
        <f t="shared" si="28"/>
        <v>0</v>
      </c>
      <c r="BQN4" s="19">
        <f t="shared" si="28"/>
        <v>0</v>
      </c>
      <c r="BQO4" s="19">
        <f t="shared" si="28"/>
        <v>0</v>
      </c>
      <c r="BQP4" s="19">
        <f t="shared" si="28"/>
        <v>0</v>
      </c>
      <c r="BQQ4" s="19">
        <f t="shared" si="28"/>
        <v>0</v>
      </c>
      <c r="BQR4" s="19">
        <f t="shared" si="28"/>
        <v>0</v>
      </c>
      <c r="BQS4" s="19">
        <f t="shared" si="28"/>
        <v>0</v>
      </c>
      <c r="BQT4" s="19">
        <f t="shared" si="28"/>
        <v>0</v>
      </c>
      <c r="BQU4" s="19">
        <f t="shared" si="28"/>
        <v>0</v>
      </c>
      <c r="BQV4" s="19">
        <f t="shared" si="28"/>
        <v>0</v>
      </c>
      <c r="BQW4" s="19">
        <f t="shared" si="28"/>
        <v>0</v>
      </c>
      <c r="BQX4" s="19">
        <f t="shared" si="28"/>
        <v>0</v>
      </c>
      <c r="BQY4" s="19">
        <f t="shared" si="28"/>
        <v>0</v>
      </c>
      <c r="BQZ4" s="19">
        <f t="shared" si="28"/>
        <v>0</v>
      </c>
      <c r="BRA4" s="19">
        <f t="shared" si="28"/>
        <v>0</v>
      </c>
      <c r="BRB4" s="19">
        <f t="shared" si="28"/>
        <v>0</v>
      </c>
      <c r="BRC4" s="19">
        <f t="shared" si="28"/>
        <v>0</v>
      </c>
      <c r="BRD4" s="19">
        <f t="shared" si="28"/>
        <v>0</v>
      </c>
      <c r="BRE4" s="19">
        <f t="shared" si="28"/>
        <v>0</v>
      </c>
      <c r="BRF4" s="19">
        <f t="shared" si="28"/>
        <v>0</v>
      </c>
      <c r="BRG4" s="19">
        <f t="shared" si="28"/>
        <v>0</v>
      </c>
      <c r="BRH4" s="19">
        <f t="shared" si="28"/>
        <v>0</v>
      </c>
      <c r="BRI4" s="19">
        <f t="shared" si="28"/>
        <v>0</v>
      </c>
      <c r="BRJ4" s="19">
        <f t="shared" si="28"/>
        <v>0</v>
      </c>
      <c r="BRK4" s="19">
        <f t="shared" si="28"/>
        <v>0</v>
      </c>
      <c r="BRL4" s="19">
        <f t="shared" si="28"/>
        <v>0</v>
      </c>
      <c r="BRM4" s="19">
        <f t="shared" si="28"/>
        <v>0</v>
      </c>
      <c r="BRN4" s="19">
        <f t="shared" si="28"/>
        <v>0</v>
      </c>
      <c r="BRO4" s="19">
        <f t="shared" si="28"/>
        <v>0</v>
      </c>
      <c r="BRP4" s="19">
        <f t="shared" si="28"/>
        <v>0</v>
      </c>
      <c r="BRQ4" s="19">
        <f t="shared" si="28"/>
        <v>0</v>
      </c>
      <c r="BRR4" s="19">
        <f t="shared" si="28"/>
        <v>0</v>
      </c>
      <c r="BRS4" s="19">
        <f t="shared" si="28"/>
        <v>0</v>
      </c>
      <c r="BRT4" s="19">
        <f t="shared" si="28"/>
        <v>0</v>
      </c>
      <c r="BRU4" s="19">
        <f t="shared" si="28"/>
        <v>0</v>
      </c>
      <c r="BRV4" s="19">
        <f t="shared" si="28"/>
        <v>0</v>
      </c>
      <c r="BRW4" s="19">
        <f t="shared" si="28"/>
        <v>0</v>
      </c>
      <c r="BRX4" s="19">
        <f t="shared" si="28"/>
        <v>0</v>
      </c>
      <c r="BRY4" s="19">
        <f t="shared" si="28"/>
        <v>0</v>
      </c>
      <c r="BRZ4" s="19">
        <f t="shared" si="28"/>
        <v>0</v>
      </c>
      <c r="BSA4" s="19">
        <f t="shared" si="28"/>
        <v>0</v>
      </c>
      <c r="BSB4" s="19">
        <f t="shared" si="28"/>
        <v>0</v>
      </c>
      <c r="BSC4" s="19">
        <f t="shared" si="28"/>
        <v>0</v>
      </c>
      <c r="BSD4" s="19">
        <f t="shared" si="28"/>
        <v>0</v>
      </c>
      <c r="BSE4" s="19">
        <f t="shared" si="28"/>
        <v>0</v>
      </c>
      <c r="BSF4" s="19">
        <f t="shared" si="28"/>
        <v>0</v>
      </c>
      <c r="BSG4" s="19">
        <f t="shared" si="28"/>
        <v>0</v>
      </c>
      <c r="BSH4" s="19">
        <f t="shared" si="28"/>
        <v>0</v>
      </c>
      <c r="BSI4" s="19">
        <f t="shared" si="28"/>
        <v>0</v>
      </c>
      <c r="BSJ4" s="19">
        <f t="shared" si="28"/>
        <v>0</v>
      </c>
      <c r="BSK4" s="19">
        <f t="shared" si="28"/>
        <v>0</v>
      </c>
      <c r="BSL4" s="19">
        <f t="shared" ref="BSL4:BUW4" si="29">SUM(BSL5:BSL238)</f>
        <v>0</v>
      </c>
      <c r="BSM4" s="19">
        <f t="shared" si="29"/>
        <v>0</v>
      </c>
      <c r="BSN4" s="19">
        <f t="shared" si="29"/>
        <v>0</v>
      </c>
      <c r="BSO4" s="19">
        <f t="shared" si="29"/>
        <v>0</v>
      </c>
      <c r="BSP4" s="19">
        <f t="shared" si="29"/>
        <v>0</v>
      </c>
      <c r="BSQ4" s="19">
        <f t="shared" si="29"/>
        <v>0</v>
      </c>
      <c r="BSR4" s="19">
        <f t="shared" si="29"/>
        <v>0</v>
      </c>
      <c r="BSS4" s="19">
        <f t="shared" si="29"/>
        <v>0</v>
      </c>
      <c r="BST4" s="19">
        <f t="shared" si="29"/>
        <v>0</v>
      </c>
      <c r="BSU4" s="19">
        <f t="shared" si="29"/>
        <v>0</v>
      </c>
      <c r="BSV4" s="19">
        <f t="shared" si="29"/>
        <v>0</v>
      </c>
      <c r="BSW4" s="19">
        <f t="shared" si="29"/>
        <v>0</v>
      </c>
      <c r="BSX4" s="19">
        <f t="shared" si="29"/>
        <v>0</v>
      </c>
      <c r="BSY4" s="19">
        <f t="shared" si="29"/>
        <v>0</v>
      </c>
      <c r="BSZ4" s="19">
        <f t="shared" si="29"/>
        <v>0</v>
      </c>
      <c r="BTA4" s="19">
        <f t="shared" si="29"/>
        <v>0</v>
      </c>
      <c r="BTB4" s="19">
        <f t="shared" si="29"/>
        <v>0</v>
      </c>
      <c r="BTC4" s="19">
        <f t="shared" si="29"/>
        <v>0</v>
      </c>
      <c r="BTD4" s="19">
        <f t="shared" si="29"/>
        <v>0</v>
      </c>
      <c r="BTE4" s="19">
        <f t="shared" si="29"/>
        <v>0</v>
      </c>
      <c r="BTF4" s="19">
        <f t="shared" si="29"/>
        <v>0</v>
      </c>
      <c r="BTG4" s="19">
        <f t="shared" si="29"/>
        <v>0</v>
      </c>
      <c r="BTH4" s="19">
        <f t="shared" si="29"/>
        <v>0</v>
      </c>
      <c r="BTI4" s="19">
        <f t="shared" si="29"/>
        <v>0</v>
      </c>
      <c r="BTJ4" s="19">
        <f t="shared" si="29"/>
        <v>0</v>
      </c>
      <c r="BTK4" s="19">
        <f t="shared" si="29"/>
        <v>0</v>
      </c>
      <c r="BTL4" s="19">
        <f t="shared" si="29"/>
        <v>0</v>
      </c>
      <c r="BTM4" s="19">
        <f t="shared" si="29"/>
        <v>0</v>
      </c>
      <c r="BTN4" s="19">
        <f t="shared" si="29"/>
        <v>0</v>
      </c>
      <c r="BTO4" s="19">
        <f t="shared" si="29"/>
        <v>0</v>
      </c>
      <c r="BTP4" s="19">
        <f t="shared" si="29"/>
        <v>0</v>
      </c>
      <c r="BTQ4" s="19">
        <f t="shared" si="29"/>
        <v>0</v>
      </c>
      <c r="BTR4" s="19">
        <f t="shared" si="29"/>
        <v>0</v>
      </c>
      <c r="BTS4" s="19">
        <f t="shared" si="29"/>
        <v>0</v>
      </c>
      <c r="BTT4" s="19">
        <f t="shared" si="29"/>
        <v>0</v>
      </c>
      <c r="BTU4" s="19">
        <f t="shared" si="29"/>
        <v>0</v>
      </c>
      <c r="BTV4" s="19">
        <f t="shared" si="29"/>
        <v>0</v>
      </c>
      <c r="BTW4" s="19">
        <f t="shared" si="29"/>
        <v>0</v>
      </c>
      <c r="BTX4" s="19">
        <f t="shared" si="29"/>
        <v>0</v>
      </c>
      <c r="BTY4" s="19">
        <f t="shared" si="29"/>
        <v>0</v>
      </c>
      <c r="BTZ4" s="19">
        <f t="shared" si="29"/>
        <v>0</v>
      </c>
      <c r="BUA4" s="19">
        <f t="shared" si="29"/>
        <v>0</v>
      </c>
      <c r="BUB4" s="19">
        <f t="shared" si="29"/>
        <v>0</v>
      </c>
      <c r="BUC4" s="19">
        <f t="shared" si="29"/>
        <v>0</v>
      </c>
      <c r="BUD4" s="19">
        <f t="shared" si="29"/>
        <v>0</v>
      </c>
      <c r="BUE4" s="19">
        <f t="shared" si="29"/>
        <v>0</v>
      </c>
      <c r="BUF4" s="19">
        <f t="shared" si="29"/>
        <v>0</v>
      </c>
      <c r="BUG4" s="19">
        <f t="shared" si="29"/>
        <v>0</v>
      </c>
      <c r="BUH4" s="19">
        <f t="shared" si="29"/>
        <v>0</v>
      </c>
      <c r="BUI4" s="19">
        <f t="shared" si="29"/>
        <v>0</v>
      </c>
      <c r="BUJ4" s="19">
        <f t="shared" si="29"/>
        <v>0</v>
      </c>
      <c r="BUK4" s="19">
        <f t="shared" si="29"/>
        <v>0</v>
      </c>
      <c r="BUL4" s="19">
        <f t="shared" si="29"/>
        <v>0</v>
      </c>
      <c r="BUM4" s="19">
        <f t="shared" si="29"/>
        <v>0</v>
      </c>
      <c r="BUN4" s="19">
        <f t="shared" si="29"/>
        <v>0</v>
      </c>
      <c r="BUO4" s="19">
        <f t="shared" si="29"/>
        <v>0</v>
      </c>
      <c r="BUP4" s="19">
        <f t="shared" si="29"/>
        <v>0</v>
      </c>
      <c r="BUQ4" s="19">
        <f t="shared" si="29"/>
        <v>0</v>
      </c>
      <c r="BUR4" s="19">
        <f t="shared" si="29"/>
        <v>0</v>
      </c>
      <c r="BUS4" s="19">
        <f t="shared" si="29"/>
        <v>0</v>
      </c>
      <c r="BUT4" s="19">
        <f t="shared" si="29"/>
        <v>0</v>
      </c>
      <c r="BUU4" s="19">
        <f t="shared" si="29"/>
        <v>0</v>
      </c>
      <c r="BUV4" s="19">
        <f t="shared" si="29"/>
        <v>0</v>
      </c>
      <c r="BUW4" s="19">
        <f t="shared" si="29"/>
        <v>0</v>
      </c>
      <c r="BUX4" s="19">
        <f t="shared" ref="BUX4:BXI4" si="30">SUM(BUX5:BUX238)</f>
        <v>0</v>
      </c>
      <c r="BUY4" s="19">
        <f t="shared" si="30"/>
        <v>0</v>
      </c>
      <c r="BUZ4" s="19">
        <f t="shared" si="30"/>
        <v>0</v>
      </c>
      <c r="BVA4" s="19">
        <f t="shared" si="30"/>
        <v>0</v>
      </c>
      <c r="BVB4" s="19">
        <f t="shared" si="30"/>
        <v>0</v>
      </c>
      <c r="BVC4" s="19">
        <f t="shared" si="30"/>
        <v>0</v>
      </c>
      <c r="BVD4" s="19">
        <f t="shared" si="30"/>
        <v>0</v>
      </c>
      <c r="BVE4" s="19">
        <f t="shared" si="30"/>
        <v>0</v>
      </c>
      <c r="BVF4" s="19">
        <f t="shared" si="30"/>
        <v>0</v>
      </c>
      <c r="BVG4" s="19">
        <f t="shared" si="30"/>
        <v>0</v>
      </c>
      <c r="BVH4" s="19">
        <f t="shared" si="30"/>
        <v>0</v>
      </c>
      <c r="BVI4" s="19">
        <f t="shared" si="30"/>
        <v>0</v>
      </c>
      <c r="BVJ4" s="19">
        <f t="shared" si="30"/>
        <v>0</v>
      </c>
      <c r="BVK4" s="19">
        <f t="shared" si="30"/>
        <v>0</v>
      </c>
      <c r="BVL4" s="19">
        <f t="shared" si="30"/>
        <v>0</v>
      </c>
      <c r="BVM4" s="19">
        <f t="shared" si="30"/>
        <v>0</v>
      </c>
      <c r="BVN4" s="19">
        <f t="shared" si="30"/>
        <v>0</v>
      </c>
      <c r="BVO4" s="19">
        <f t="shared" si="30"/>
        <v>0</v>
      </c>
      <c r="BVP4" s="19">
        <f t="shared" si="30"/>
        <v>0</v>
      </c>
      <c r="BVQ4" s="19">
        <f t="shared" si="30"/>
        <v>0</v>
      </c>
      <c r="BVR4" s="19">
        <f t="shared" si="30"/>
        <v>0</v>
      </c>
      <c r="BVS4" s="19">
        <f t="shared" si="30"/>
        <v>0</v>
      </c>
      <c r="BVT4" s="19">
        <f t="shared" si="30"/>
        <v>0</v>
      </c>
      <c r="BVU4" s="19">
        <f t="shared" si="30"/>
        <v>0</v>
      </c>
      <c r="BVV4" s="19">
        <f t="shared" si="30"/>
        <v>0</v>
      </c>
      <c r="BVW4" s="19">
        <f t="shared" si="30"/>
        <v>0</v>
      </c>
      <c r="BVX4" s="19">
        <f t="shared" si="30"/>
        <v>0</v>
      </c>
      <c r="BVY4" s="19">
        <f t="shared" si="30"/>
        <v>0</v>
      </c>
      <c r="BVZ4" s="19">
        <f t="shared" si="30"/>
        <v>0</v>
      </c>
      <c r="BWA4" s="19">
        <f t="shared" si="30"/>
        <v>0</v>
      </c>
      <c r="BWB4" s="19">
        <f t="shared" si="30"/>
        <v>0</v>
      </c>
      <c r="BWC4" s="19">
        <f t="shared" si="30"/>
        <v>0</v>
      </c>
      <c r="BWD4" s="19">
        <f t="shared" si="30"/>
        <v>0</v>
      </c>
      <c r="BWE4" s="19">
        <f t="shared" si="30"/>
        <v>0</v>
      </c>
      <c r="BWF4" s="19">
        <f t="shared" si="30"/>
        <v>0</v>
      </c>
      <c r="BWG4" s="19">
        <f t="shared" si="30"/>
        <v>0</v>
      </c>
      <c r="BWH4" s="19">
        <f t="shared" si="30"/>
        <v>0</v>
      </c>
      <c r="BWI4" s="19">
        <f t="shared" si="30"/>
        <v>0</v>
      </c>
      <c r="BWJ4" s="19">
        <f t="shared" si="30"/>
        <v>0</v>
      </c>
      <c r="BWK4" s="19">
        <f t="shared" si="30"/>
        <v>0</v>
      </c>
      <c r="BWL4" s="19">
        <f t="shared" si="30"/>
        <v>0</v>
      </c>
      <c r="BWM4" s="19">
        <f t="shared" si="30"/>
        <v>0</v>
      </c>
      <c r="BWN4" s="19">
        <f t="shared" si="30"/>
        <v>0</v>
      </c>
      <c r="BWO4" s="19">
        <f t="shared" si="30"/>
        <v>0</v>
      </c>
      <c r="BWP4" s="19">
        <f t="shared" si="30"/>
        <v>0</v>
      </c>
      <c r="BWQ4" s="19">
        <f t="shared" si="30"/>
        <v>0</v>
      </c>
      <c r="BWR4" s="19">
        <f t="shared" si="30"/>
        <v>0</v>
      </c>
      <c r="BWS4" s="19">
        <f t="shared" si="30"/>
        <v>0</v>
      </c>
      <c r="BWT4" s="19">
        <f t="shared" si="30"/>
        <v>0</v>
      </c>
      <c r="BWU4" s="19">
        <f t="shared" si="30"/>
        <v>0</v>
      </c>
      <c r="BWV4" s="19">
        <f t="shared" si="30"/>
        <v>0</v>
      </c>
      <c r="BWW4" s="19">
        <f t="shared" si="30"/>
        <v>0</v>
      </c>
      <c r="BWX4" s="19">
        <f t="shared" si="30"/>
        <v>0</v>
      </c>
      <c r="BWY4" s="19">
        <f t="shared" si="30"/>
        <v>0</v>
      </c>
      <c r="BWZ4" s="19">
        <f t="shared" si="30"/>
        <v>0</v>
      </c>
      <c r="BXA4" s="19">
        <f t="shared" si="30"/>
        <v>0</v>
      </c>
      <c r="BXB4" s="19">
        <f t="shared" si="30"/>
        <v>0</v>
      </c>
      <c r="BXC4" s="19">
        <f t="shared" si="30"/>
        <v>0</v>
      </c>
      <c r="BXD4" s="19">
        <f t="shared" si="30"/>
        <v>0</v>
      </c>
      <c r="BXE4" s="19">
        <f t="shared" si="30"/>
        <v>0</v>
      </c>
      <c r="BXF4" s="19">
        <f t="shared" si="30"/>
        <v>0</v>
      </c>
      <c r="BXG4" s="19">
        <f t="shared" si="30"/>
        <v>0</v>
      </c>
      <c r="BXH4" s="19">
        <f t="shared" si="30"/>
        <v>0</v>
      </c>
      <c r="BXI4" s="19">
        <f t="shared" si="30"/>
        <v>0</v>
      </c>
      <c r="BXJ4" s="19">
        <f t="shared" ref="BXJ4:BZU4" si="31">SUM(BXJ5:BXJ238)</f>
        <v>0</v>
      </c>
      <c r="BXK4" s="19">
        <f t="shared" si="31"/>
        <v>0</v>
      </c>
      <c r="BXL4" s="19">
        <f t="shared" si="31"/>
        <v>0</v>
      </c>
      <c r="BXM4" s="19">
        <f t="shared" si="31"/>
        <v>0</v>
      </c>
      <c r="BXN4" s="19">
        <f t="shared" si="31"/>
        <v>0</v>
      </c>
      <c r="BXO4" s="19">
        <f t="shared" si="31"/>
        <v>0</v>
      </c>
      <c r="BXP4" s="19">
        <f t="shared" si="31"/>
        <v>0</v>
      </c>
      <c r="BXQ4" s="19">
        <f t="shared" si="31"/>
        <v>0</v>
      </c>
      <c r="BXR4" s="19">
        <f t="shared" si="31"/>
        <v>0</v>
      </c>
      <c r="BXS4" s="19">
        <f t="shared" si="31"/>
        <v>0</v>
      </c>
      <c r="BXT4" s="19">
        <f t="shared" si="31"/>
        <v>0</v>
      </c>
      <c r="BXU4" s="19">
        <f t="shared" si="31"/>
        <v>0</v>
      </c>
      <c r="BXV4" s="19">
        <f t="shared" si="31"/>
        <v>0</v>
      </c>
      <c r="BXW4" s="19">
        <f t="shared" si="31"/>
        <v>0</v>
      </c>
      <c r="BXX4" s="19">
        <f t="shared" si="31"/>
        <v>0</v>
      </c>
      <c r="BXY4" s="19">
        <f t="shared" si="31"/>
        <v>0</v>
      </c>
      <c r="BXZ4" s="19">
        <f t="shared" si="31"/>
        <v>0</v>
      </c>
      <c r="BYA4" s="19">
        <f t="shared" si="31"/>
        <v>0</v>
      </c>
      <c r="BYB4" s="19">
        <f t="shared" si="31"/>
        <v>0</v>
      </c>
      <c r="BYC4" s="19">
        <f t="shared" si="31"/>
        <v>0</v>
      </c>
      <c r="BYD4" s="19">
        <f t="shared" si="31"/>
        <v>0</v>
      </c>
      <c r="BYE4" s="19">
        <f t="shared" si="31"/>
        <v>0</v>
      </c>
      <c r="BYF4" s="19">
        <f t="shared" si="31"/>
        <v>0</v>
      </c>
      <c r="BYG4" s="19">
        <f t="shared" si="31"/>
        <v>0</v>
      </c>
      <c r="BYH4" s="19">
        <f t="shared" si="31"/>
        <v>0</v>
      </c>
      <c r="BYI4" s="19">
        <f t="shared" si="31"/>
        <v>0</v>
      </c>
      <c r="BYJ4" s="19">
        <f t="shared" si="31"/>
        <v>0</v>
      </c>
      <c r="BYK4" s="19">
        <f t="shared" si="31"/>
        <v>0</v>
      </c>
      <c r="BYL4" s="19">
        <f t="shared" si="31"/>
        <v>0</v>
      </c>
      <c r="BYM4" s="19">
        <f t="shared" si="31"/>
        <v>0</v>
      </c>
      <c r="BYN4" s="19">
        <f t="shared" si="31"/>
        <v>0</v>
      </c>
      <c r="BYO4" s="19">
        <f t="shared" si="31"/>
        <v>0</v>
      </c>
      <c r="BYP4" s="19">
        <f t="shared" si="31"/>
        <v>0</v>
      </c>
      <c r="BYQ4" s="19">
        <f t="shared" si="31"/>
        <v>0</v>
      </c>
      <c r="BYR4" s="19">
        <f t="shared" si="31"/>
        <v>0</v>
      </c>
      <c r="BYS4" s="19">
        <f t="shared" si="31"/>
        <v>0</v>
      </c>
      <c r="BYT4" s="19">
        <f t="shared" si="31"/>
        <v>0</v>
      </c>
      <c r="BYU4" s="19">
        <f t="shared" si="31"/>
        <v>0</v>
      </c>
      <c r="BYV4" s="19">
        <f t="shared" si="31"/>
        <v>0</v>
      </c>
      <c r="BYW4" s="19">
        <f t="shared" si="31"/>
        <v>0</v>
      </c>
      <c r="BYX4" s="19">
        <f t="shared" si="31"/>
        <v>0</v>
      </c>
      <c r="BYY4" s="19">
        <f t="shared" si="31"/>
        <v>0</v>
      </c>
      <c r="BYZ4" s="19">
        <f t="shared" si="31"/>
        <v>0</v>
      </c>
      <c r="BZA4" s="19">
        <f t="shared" si="31"/>
        <v>0</v>
      </c>
      <c r="BZB4" s="19">
        <f t="shared" si="31"/>
        <v>0</v>
      </c>
      <c r="BZC4" s="19">
        <f t="shared" si="31"/>
        <v>0</v>
      </c>
      <c r="BZD4" s="19">
        <f t="shared" si="31"/>
        <v>0</v>
      </c>
      <c r="BZE4" s="19">
        <f t="shared" si="31"/>
        <v>0</v>
      </c>
      <c r="BZF4" s="19">
        <f t="shared" si="31"/>
        <v>0</v>
      </c>
      <c r="BZG4" s="19">
        <f t="shared" si="31"/>
        <v>0</v>
      </c>
      <c r="BZH4" s="19">
        <f t="shared" si="31"/>
        <v>0</v>
      </c>
      <c r="BZI4" s="19">
        <f t="shared" si="31"/>
        <v>0</v>
      </c>
      <c r="BZJ4" s="19">
        <f t="shared" si="31"/>
        <v>0</v>
      </c>
      <c r="BZK4" s="19">
        <f t="shared" si="31"/>
        <v>0</v>
      </c>
      <c r="BZL4" s="19">
        <f t="shared" si="31"/>
        <v>0</v>
      </c>
      <c r="BZM4" s="19">
        <f t="shared" si="31"/>
        <v>0</v>
      </c>
      <c r="BZN4" s="19">
        <f t="shared" si="31"/>
        <v>0</v>
      </c>
      <c r="BZO4" s="19">
        <f t="shared" si="31"/>
        <v>0</v>
      </c>
      <c r="BZP4" s="19">
        <f t="shared" si="31"/>
        <v>0</v>
      </c>
      <c r="BZQ4" s="19">
        <f t="shared" si="31"/>
        <v>0</v>
      </c>
      <c r="BZR4" s="19">
        <f t="shared" si="31"/>
        <v>0</v>
      </c>
      <c r="BZS4" s="19">
        <f t="shared" si="31"/>
        <v>0</v>
      </c>
      <c r="BZT4" s="19">
        <f t="shared" si="31"/>
        <v>0</v>
      </c>
      <c r="BZU4" s="19">
        <f t="shared" si="31"/>
        <v>0</v>
      </c>
      <c r="BZV4" s="19">
        <f t="shared" ref="BZV4:CCG4" si="32">SUM(BZV5:BZV238)</f>
        <v>0</v>
      </c>
      <c r="BZW4" s="19">
        <f t="shared" si="32"/>
        <v>0</v>
      </c>
      <c r="BZX4" s="19">
        <f t="shared" si="32"/>
        <v>0</v>
      </c>
      <c r="BZY4" s="19">
        <f t="shared" si="32"/>
        <v>0</v>
      </c>
      <c r="BZZ4" s="19">
        <f t="shared" si="32"/>
        <v>0</v>
      </c>
      <c r="CAA4" s="19">
        <f t="shared" si="32"/>
        <v>0</v>
      </c>
      <c r="CAB4" s="19">
        <f t="shared" si="32"/>
        <v>0</v>
      </c>
      <c r="CAC4" s="19">
        <f t="shared" si="32"/>
        <v>0</v>
      </c>
      <c r="CAD4" s="19">
        <f t="shared" si="32"/>
        <v>0</v>
      </c>
      <c r="CAE4" s="19">
        <f t="shared" si="32"/>
        <v>0</v>
      </c>
      <c r="CAF4" s="19">
        <f t="shared" si="32"/>
        <v>0</v>
      </c>
      <c r="CAG4" s="19">
        <f t="shared" si="32"/>
        <v>0</v>
      </c>
      <c r="CAH4" s="19">
        <f t="shared" si="32"/>
        <v>0</v>
      </c>
      <c r="CAI4" s="19">
        <f t="shared" si="32"/>
        <v>0</v>
      </c>
      <c r="CAJ4" s="19">
        <f t="shared" si="32"/>
        <v>0</v>
      </c>
      <c r="CAK4" s="19">
        <f t="shared" si="32"/>
        <v>0</v>
      </c>
      <c r="CAL4" s="19">
        <f t="shared" si="32"/>
        <v>0</v>
      </c>
      <c r="CAM4" s="19">
        <f t="shared" si="32"/>
        <v>0</v>
      </c>
      <c r="CAN4" s="19">
        <f t="shared" si="32"/>
        <v>0</v>
      </c>
      <c r="CAO4" s="19">
        <f t="shared" si="32"/>
        <v>0</v>
      </c>
      <c r="CAP4" s="19">
        <f t="shared" si="32"/>
        <v>0</v>
      </c>
      <c r="CAQ4" s="19">
        <f t="shared" si="32"/>
        <v>0</v>
      </c>
      <c r="CAR4" s="19">
        <f t="shared" si="32"/>
        <v>0</v>
      </c>
      <c r="CAS4" s="19">
        <f t="shared" si="32"/>
        <v>0</v>
      </c>
      <c r="CAT4" s="19">
        <f t="shared" si="32"/>
        <v>0</v>
      </c>
      <c r="CAU4" s="19">
        <f t="shared" si="32"/>
        <v>0</v>
      </c>
      <c r="CAV4" s="19">
        <f t="shared" si="32"/>
        <v>0</v>
      </c>
      <c r="CAW4" s="19">
        <f t="shared" si="32"/>
        <v>0</v>
      </c>
      <c r="CAX4" s="19">
        <f t="shared" si="32"/>
        <v>0</v>
      </c>
      <c r="CAY4" s="19">
        <f t="shared" si="32"/>
        <v>0</v>
      </c>
      <c r="CAZ4" s="19">
        <f t="shared" si="32"/>
        <v>0</v>
      </c>
      <c r="CBA4" s="19">
        <f t="shared" si="32"/>
        <v>0</v>
      </c>
      <c r="CBB4" s="19">
        <f t="shared" si="32"/>
        <v>0</v>
      </c>
      <c r="CBC4" s="19">
        <f t="shared" si="32"/>
        <v>0</v>
      </c>
      <c r="CBD4" s="19">
        <f t="shared" si="32"/>
        <v>0</v>
      </c>
      <c r="CBE4" s="19">
        <f t="shared" si="32"/>
        <v>0</v>
      </c>
      <c r="CBF4" s="19">
        <f t="shared" si="32"/>
        <v>0</v>
      </c>
      <c r="CBG4" s="19">
        <f t="shared" si="32"/>
        <v>0</v>
      </c>
      <c r="CBH4" s="19">
        <f t="shared" si="32"/>
        <v>0</v>
      </c>
      <c r="CBI4" s="19">
        <f t="shared" si="32"/>
        <v>0</v>
      </c>
      <c r="CBJ4" s="19">
        <f t="shared" si="32"/>
        <v>0</v>
      </c>
      <c r="CBK4" s="19">
        <f t="shared" si="32"/>
        <v>0</v>
      </c>
      <c r="CBL4" s="19">
        <f t="shared" si="32"/>
        <v>0</v>
      </c>
      <c r="CBM4" s="19">
        <f t="shared" si="32"/>
        <v>0</v>
      </c>
      <c r="CBN4" s="19">
        <f t="shared" si="32"/>
        <v>0</v>
      </c>
      <c r="CBO4" s="19">
        <f t="shared" si="32"/>
        <v>0</v>
      </c>
      <c r="CBP4" s="19">
        <f t="shared" si="32"/>
        <v>0</v>
      </c>
      <c r="CBQ4" s="19">
        <f t="shared" si="32"/>
        <v>0</v>
      </c>
      <c r="CBR4" s="19">
        <f t="shared" si="32"/>
        <v>0</v>
      </c>
      <c r="CBS4" s="19">
        <f t="shared" si="32"/>
        <v>0</v>
      </c>
      <c r="CBT4" s="19">
        <f t="shared" si="32"/>
        <v>0</v>
      </c>
      <c r="CBU4" s="19">
        <f t="shared" si="32"/>
        <v>0</v>
      </c>
      <c r="CBV4" s="19">
        <f t="shared" si="32"/>
        <v>0</v>
      </c>
      <c r="CBW4" s="19">
        <f t="shared" si="32"/>
        <v>0</v>
      </c>
      <c r="CBX4" s="19">
        <f t="shared" si="32"/>
        <v>0</v>
      </c>
      <c r="CBY4" s="19">
        <f t="shared" si="32"/>
        <v>0</v>
      </c>
      <c r="CBZ4" s="19">
        <f t="shared" si="32"/>
        <v>0</v>
      </c>
      <c r="CCA4" s="19">
        <f t="shared" si="32"/>
        <v>0</v>
      </c>
      <c r="CCB4" s="19">
        <f t="shared" si="32"/>
        <v>0</v>
      </c>
      <c r="CCC4" s="19">
        <f t="shared" si="32"/>
        <v>0</v>
      </c>
      <c r="CCD4" s="19">
        <f t="shared" si="32"/>
        <v>0</v>
      </c>
      <c r="CCE4" s="19">
        <f t="shared" si="32"/>
        <v>0</v>
      </c>
      <c r="CCF4" s="19">
        <f t="shared" si="32"/>
        <v>0</v>
      </c>
      <c r="CCG4" s="19">
        <f t="shared" si="32"/>
        <v>0</v>
      </c>
      <c r="CCH4" s="19">
        <f t="shared" ref="CCH4:CES4" si="33">SUM(CCH5:CCH238)</f>
        <v>0</v>
      </c>
      <c r="CCI4" s="19">
        <f t="shared" si="33"/>
        <v>0</v>
      </c>
      <c r="CCJ4" s="19">
        <f t="shared" si="33"/>
        <v>0</v>
      </c>
      <c r="CCK4" s="19">
        <f t="shared" si="33"/>
        <v>0</v>
      </c>
      <c r="CCL4" s="19">
        <f t="shared" si="33"/>
        <v>0</v>
      </c>
      <c r="CCM4" s="19">
        <f t="shared" si="33"/>
        <v>0</v>
      </c>
      <c r="CCN4" s="19">
        <f t="shared" si="33"/>
        <v>0</v>
      </c>
      <c r="CCO4" s="19">
        <f t="shared" si="33"/>
        <v>0</v>
      </c>
      <c r="CCP4" s="19">
        <f t="shared" si="33"/>
        <v>0</v>
      </c>
      <c r="CCQ4" s="19">
        <f t="shared" si="33"/>
        <v>0</v>
      </c>
      <c r="CCR4" s="19">
        <f t="shared" si="33"/>
        <v>0</v>
      </c>
      <c r="CCS4" s="19">
        <f t="shared" si="33"/>
        <v>0</v>
      </c>
      <c r="CCT4" s="19">
        <f t="shared" si="33"/>
        <v>0</v>
      </c>
      <c r="CCU4" s="19">
        <f t="shared" si="33"/>
        <v>0</v>
      </c>
      <c r="CCV4" s="19">
        <f t="shared" si="33"/>
        <v>0</v>
      </c>
      <c r="CCW4" s="19">
        <f t="shared" si="33"/>
        <v>0</v>
      </c>
      <c r="CCX4" s="19">
        <f t="shared" si="33"/>
        <v>0</v>
      </c>
      <c r="CCY4" s="19">
        <f t="shared" si="33"/>
        <v>0</v>
      </c>
      <c r="CCZ4" s="19">
        <f t="shared" si="33"/>
        <v>0</v>
      </c>
      <c r="CDA4" s="19">
        <f t="shared" si="33"/>
        <v>0</v>
      </c>
      <c r="CDB4" s="19">
        <f t="shared" si="33"/>
        <v>0</v>
      </c>
      <c r="CDC4" s="19">
        <f t="shared" si="33"/>
        <v>0</v>
      </c>
      <c r="CDD4" s="19">
        <f t="shared" si="33"/>
        <v>0</v>
      </c>
      <c r="CDE4" s="19">
        <f t="shared" si="33"/>
        <v>0</v>
      </c>
      <c r="CDF4" s="19">
        <f t="shared" si="33"/>
        <v>0</v>
      </c>
      <c r="CDG4" s="19">
        <f t="shared" si="33"/>
        <v>0</v>
      </c>
      <c r="CDH4" s="19">
        <f t="shared" si="33"/>
        <v>0</v>
      </c>
      <c r="CDI4" s="19">
        <f t="shared" si="33"/>
        <v>0</v>
      </c>
      <c r="CDJ4" s="19">
        <f t="shared" si="33"/>
        <v>0</v>
      </c>
      <c r="CDK4" s="19">
        <f t="shared" si="33"/>
        <v>0</v>
      </c>
      <c r="CDL4" s="19">
        <f t="shared" si="33"/>
        <v>0</v>
      </c>
      <c r="CDM4" s="19">
        <f t="shared" si="33"/>
        <v>0</v>
      </c>
      <c r="CDN4" s="19">
        <f t="shared" si="33"/>
        <v>0</v>
      </c>
      <c r="CDO4" s="19">
        <f t="shared" si="33"/>
        <v>0</v>
      </c>
      <c r="CDP4" s="19">
        <f t="shared" si="33"/>
        <v>0</v>
      </c>
      <c r="CDQ4" s="19">
        <f t="shared" si="33"/>
        <v>0</v>
      </c>
      <c r="CDR4" s="19">
        <f t="shared" si="33"/>
        <v>0</v>
      </c>
      <c r="CDS4" s="19">
        <f t="shared" si="33"/>
        <v>0</v>
      </c>
      <c r="CDT4" s="19">
        <f t="shared" si="33"/>
        <v>0</v>
      </c>
      <c r="CDU4" s="19">
        <f t="shared" si="33"/>
        <v>0</v>
      </c>
      <c r="CDV4" s="19">
        <f t="shared" si="33"/>
        <v>0</v>
      </c>
      <c r="CDW4" s="19">
        <f t="shared" si="33"/>
        <v>0</v>
      </c>
      <c r="CDX4" s="19">
        <f t="shared" si="33"/>
        <v>0</v>
      </c>
      <c r="CDY4" s="19">
        <f t="shared" si="33"/>
        <v>0</v>
      </c>
      <c r="CDZ4" s="19">
        <f t="shared" si="33"/>
        <v>0</v>
      </c>
      <c r="CEA4" s="19">
        <f t="shared" si="33"/>
        <v>0</v>
      </c>
      <c r="CEB4" s="19">
        <f t="shared" si="33"/>
        <v>0</v>
      </c>
      <c r="CEC4" s="19">
        <f t="shared" si="33"/>
        <v>0</v>
      </c>
      <c r="CED4" s="19">
        <f t="shared" si="33"/>
        <v>0</v>
      </c>
      <c r="CEE4" s="19">
        <f t="shared" si="33"/>
        <v>0</v>
      </c>
      <c r="CEF4" s="19">
        <f t="shared" si="33"/>
        <v>0</v>
      </c>
      <c r="CEG4" s="19">
        <f t="shared" si="33"/>
        <v>0</v>
      </c>
      <c r="CEH4" s="19">
        <f t="shared" si="33"/>
        <v>0</v>
      </c>
      <c r="CEI4" s="19">
        <f t="shared" si="33"/>
        <v>0</v>
      </c>
      <c r="CEJ4" s="19">
        <f t="shared" si="33"/>
        <v>0</v>
      </c>
      <c r="CEK4" s="19">
        <f t="shared" si="33"/>
        <v>0</v>
      </c>
      <c r="CEL4" s="19">
        <f t="shared" si="33"/>
        <v>0</v>
      </c>
      <c r="CEM4" s="19">
        <f t="shared" si="33"/>
        <v>0</v>
      </c>
      <c r="CEN4" s="19">
        <f t="shared" si="33"/>
        <v>0</v>
      </c>
      <c r="CEO4" s="19">
        <f t="shared" si="33"/>
        <v>0</v>
      </c>
      <c r="CEP4" s="19">
        <f t="shared" si="33"/>
        <v>0</v>
      </c>
      <c r="CEQ4" s="19">
        <f t="shared" si="33"/>
        <v>0</v>
      </c>
      <c r="CER4" s="19">
        <f t="shared" si="33"/>
        <v>0</v>
      </c>
      <c r="CES4" s="19">
        <f t="shared" si="33"/>
        <v>0</v>
      </c>
      <c r="CET4" s="19">
        <f t="shared" ref="CET4:CHE4" si="34">SUM(CET5:CET238)</f>
        <v>0</v>
      </c>
      <c r="CEU4" s="19">
        <f t="shared" si="34"/>
        <v>0</v>
      </c>
      <c r="CEV4" s="19">
        <f t="shared" si="34"/>
        <v>0</v>
      </c>
      <c r="CEW4" s="19">
        <f t="shared" si="34"/>
        <v>0</v>
      </c>
      <c r="CEX4" s="19">
        <f t="shared" si="34"/>
        <v>0</v>
      </c>
      <c r="CEY4" s="19">
        <f t="shared" si="34"/>
        <v>0</v>
      </c>
      <c r="CEZ4" s="19">
        <f t="shared" si="34"/>
        <v>0</v>
      </c>
      <c r="CFA4" s="19">
        <f t="shared" si="34"/>
        <v>0</v>
      </c>
      <c r="CFB4" s="19">
        <f t="shared" si="34"/>
        <v>0</v>
      </c>
      <c r="CFC4" s="19">
        <f t="shared" si="34"/>
        <v>0</v>
      </c>
      <c r="CFD4" s="19">
        <f t="shared" si="34"/>
        <v>0</v>
      </c>
      <c r="CFE4" s="19">
        <f t="shared" si="34"/>
        <v>0</v>
      </c>
      <c r="CFF4" s="19">
        <f t="shared" si="34"/>
        <v>0</v>
      </c>
      <c r="CFG4" s="19">
        <f t="shared" si="34"/>
        <v>0</v>
      </c>
      <c r="CFH4" s="19">
        <f t="shared" si="34"/>
        <v>0</v>
      </c>
      <c r="CFI4" s="19">
        <f t="shared" si="34"/>
        <v>0</v>
      </c>
      <c r="CFJ4" s="19">
        <f t="shared" si="34"/>
        <v>0</v>
      </c>
      <c r="CFK4" s="19">
        <f t="shared" si="34"/>
        <v>0</v>
      </c>
      <c r="CFL4" s="19">
        <f t="shared" si="34"/>
        <v>0</v>
      </c>
      <c r="CFM4" s="19">
        <f t="shared" si="34"/>
        <v>0</v>
      </c>
      <c r="CFN4" s="19">
        <f t="shared" si="34"/>
        <v>0</v>
      </c>
      <c r="CFO4" s="19">
        <f t="shared" si="34"/>
        <v>0</v>
      </c>
      <c r="CFP4" s="19">
        <f t="shared" si="34"/>
        <v>0</v>
      </c>
      <c r="CFQ4" s="19">
        <f t="shared" si="34"/>
        <v>0</v>
      </c>
      <c r="CFR4" s="19">
        <f t="shared" si="34"/>
        <v>0</v>
      </c>
      <c r="CFS4" s="19">
        <f t="shared" si="34"/>
        <v>0</v>
      </c>
      <c r="CFT4" s="19">
        <f t="shared" si="34"/>
        <v>0</v>
      </c>
      <c r="CFU4" s="19">
        <f t="shared" si="34"/>
        <v>0</v>
      </c>
      <c r="CFV4" s="19">
        <f t="shared" si="34"/>
        <v>0</v>
      </c>
      <c r="CFW4" s="19">
        <f t="shared" si="34"/>
        <v>0</v>
      </c>
      <c r="CFX4" s="19">
        <f t="shared" si="34"/>
        <v>0</v>
      </c>
      <c r="CFY4" s="19">
        <f t="shared" si="34"/>
        <v>0</v>
      </c>
      <c r="CFZ4" s="19">
        <f t="shared" si="34"/>
        <v>0</v>
      </c>
      <c r="CGA4" s="19">
        <f t="shared" si="34"/>
        <v>0</v>
      </c>
      <c r="CGB4" s="19">
        <f t="shared" si="34"/>
        <v>0</v>
      </c>
      <c r="CGC4" s="19">
        <f t="shared" si="34"/>
        <v>0</v>
      </c>
      <c r="CGD4" s="19">
        <f t="shared" si="34"/>
        <v>0</v>
      </c>
      <c r="CGE4" s="19">
        <f t="shared" si="34"/>
        <v>0</v>
      </c>
      <c r="CGF4" s="19">
        <f t="shared" si="34"/>
        <v>0</v>
      </c>
      <c r="CGG4" s="19">
        <f t="shared" si="34"/>
        <v>0</v>
      </c>
      <c r="CGH4" s="19">
        <f t="shared" si="34"/>
        <v>0</v>
      </c>
      <c r="CGI4" s="19">
        <f t="shared" si="34"/>
        <v>0</v>
      </c>
      <c r="CGJ4" s="19">
        <f t="shared" si="34"/>
        <v>0</v>
      </c>
      <c r="CGK4" s="19">
        <f t="shared" si="34"/>
        <v>0</v>
      </c>
      <c r="CGL4" s="19">
        <f t="shared" si="34"/>
        <v>0</v>
      </c>
      <c r="CGM4" s="19">
        <f t="shared" si="34"/>
        <v>0</v>
      </c>
      <c r="CGN4" s="19">
        <f t="shared" si="34"/>
        <v>0</v>
      </c>
      <c r="CGO4" s="19">
        <f t="shared" si="34"/>
        <v>0</v>
      </c>
      <c r="CGP4" s="19">
        <f t="shared" si="34"/>
        <v>0</v>
      </c>
      <c r="CGQ4" s="19">
        <f t="shared" si="34"/>
        <v>0</v>
      </c>
      <c r="CGR4" s="19">
        <f t="shared" si="34"/>
        <v>0</v>
      </c>
      <c r="CGS4" s="19">
        <f t="shared" si="34"/>
        <v>0</v>
      </c>
      <c r="CGT4" s="19">
        <f t="shared" si="34"/>
        <v>0</v>
      </c>
      <c r="CGU4" s="19">
        <f t="shared" si="34"/>
        <v>0</v>
      </c>
      <c r="CGV4" s="19">
        <f t="shared" si="34"/>
        <v>0</v>
      </c>
      <c r="CGW4" s="19">
        <f t="shared" si="34"/>
        <v>0</v>
      </c>
      <c r="CGX4" s="19">
        <f t="shared" si="34"/>
        <v>0</v>
      </c>
      <c r="CGY4" s="19">
        <f t="shared" si="34"/>
        <v>0</v>
      </c>
      <c r="CGZ4" s="19">
        <f t="shared" si="34"/>
        <v>0</v>
      </c>
      <c r="CHA4" s="19">
        <f t="shared" si="34"/>
        <v>0</v>
      </c>
      <c r="CHB4" s="19">
        <f t="shared" si="34"/>
        <v>0</v>
      </c>
      <c r="CHC4" s="19">
        <f t="shared" si="34"/>
        <v>0</v>
      </c>
      <c r="CHD4" s="19">
        <f t="shared" si="34"/>
        <v>0</v>
      </c>
      <c r="CHE4" s="19">
        <f t="shared" si="34"/>
        <v>0</v>
      </c>
      <c r="CHF4" s="19">
        <f t="shared" ref="CHF4:CJQ4" si="35">SUM(CHF5:CHF238)</f>
        <v>0</v>
      </c>
      <c r="CHG4" s="19">
        <f t="shared" si="35"/>
        <v>0</v>
      </c>
      <c r="CHH4" s="19">
        <f t="shared" si="35"/>
        <v>0</v>
      </c>
      <c r="CHI4" s="19">
        <f t="shared" si="35"/>
        <v>0</v>
      </c>
      <c r="CHJ4" s="19">
        <f t="shared" si="35"/>
        <v>0</v>
      </c>
      <c r="CHK4" s="19">
        <f t="shared" si="35"/>
        <v>0</v>
      </c>
      <c r="CHL4" s="19">
        <f t="shared" si="35"/>
        <v>0</v>
      </c>
      <c r="CHM4" s="19">
        <f t="shared" si="35"/>
        <v>0</v>
      </c>
      <c r="CHN4" s="19">
        <f t="shared" si="35"/>
        <v>0</v>
      </c>
      <c r="CHO4" s="19">
        <f t="shared" si="35"/>
        <v>0</v>
      </c>
      <c r="CHP4" s="19">
        <f t="shared" si="35"/>
        <v>0</v>
      </c>
      <c r="CHQ4" s="19">
        <f t="shared" si="35"/>
        <v>0</v>
      </c>
      <c r="CHR4" s="19">
        <f t="shared" si="35"/>
        <v>0</v>
      </c>
      <c r="CHS4" s="19">
        <f t="shared" si="35"/>
        <v>0</v>
      </c>
      <c r="CHT4" s="19">
        <f t="shared" si="35"/>
        <v>0</v>
      </c>
      <c r="CHU4" s="19">
        <f t="shared" si="35"/>
        <v>0</v>
      </c>
      <c r="CHV4" s="19">
        <f t="shared" si="35"/>
        <v>0</v>
      </c>
      <c r="CHW4" s="19">
        <f t="shared" si="35"/>
        <v>0</v>
      </c>
      <c r="CHX4" s="19">
        <f t="shared" si="35"/>
        <v>0</v>
      </c>
      <c r="CHY4" s="19">
        <f t="shared" si="35"/>
        <v>0</v>
      </c>
      <c r="CHZ4" s="19">
        <f t="shared" si="35"/>
        <v>0</v>
      </c>
      <c r="CIA4" s="19">
        <f t="shared" si="35"/>
        <v>0</v>
      </c>
      <c r="CIB4" s="19">
        <f t="shared" si="35"/>
        <v>0</v>
      </c>
      <c r="CIC4" s="19">
        <f t="shared" si="35"/>
        <v>0</v>
      </c>
      <c r="CID4" s="19">
        <f t="shared" si="35"/>
        <v>0</v>
      </c>
      <c r="CIE4" s="19">
        <f t="shared" si="35"/>
        <v>0</v>
      </c>
      <c r="CIF4" s="19">
        <f t="shared" si="35"/>
        <v>0</v>
      </c>
      <c r="CIG4" s="19">
        <f t="shared" si="35"/>
        <v>0</v>
      </c>
      <c r="CIH4" s="19">
        <f t="shared" si="35"/>
        <v>0</v>
      </c>
      <c r="CII4" s="19">
        <f t="shared" si="35"/>
        <v>0</v>
      </c>
      <c r="CIJ4" s="19">
        <f t="shared" si="35"/>
        <v>0</v>
      </c>
      <c r="CIK4" s="19">
        <f t="shared" si="35"/>
        <v>0</v>
      </c>
      <c r="CIL4" s="19">
        <f t="shared" si="35"/>
        <v>0</v>
      </c>
      <c r="CIM4" s="19">
        <f t="shared" si="35"/>
        <v>0</v>
      </c>
      <c r="CIN4" s="19">
        <f t="shared" si="35"/>
        <v>0</v>
      </c>
      <c r="CIO4" s="19">
        <f t="shared" si="35"/>
        <v>0</v>
      </c>
      <c r="CIP4" s="19">
        <f t="shared" si="35"/>
        <v>0</v>
      </c>
      <c r="CIQ4" s="19">
        <f t="shared" si="35"/>
        <v>0</v>
      </c>
      <c r="CIR4" s="19">
        <f t="shared" si="35"/>
        <v>0</v>
      </c>
      <c r="CIS4" s="19">
        <f t="shared" si="35"/>
        <v>0</v>
      </c>
      <c r="CIT4" s="19">
        <f t="shared" si="35"/>
        <v>0</v>
      </c>
      <c r="CIU4" s="19">
        <f t="shared" si="35"/>
        <v>0</v>
      </c>
      <c r="CIV4" s="19">
        <f t="shared" si="35"/>
        <v>0</v>
      </c>
      <c r="CIW4" s="19">
        <f t="shared" si="35"/>
        <v>0</v>
      </c>
      <c r="CIX4" s="19">
        <f t="shared" si="35"/>
        <v>0</v>
      </c>
      <c r="CIY4" s="19">
        <f t="shared" si="35"/>
        <v>0</v>
      </c>
      <c r="CIZ4" s="19">
        <f t="shared" si="35"/>
        <v>0</v>
      </c>
      <c r="CJA4" s="19">
        <f t="shared" si="35"/>
        <v>0</v>
      </c>
      <c r="CJB4" s="19">
        <f t="shared" si="35"/>
        <v>0</v>
      </c>
      <c r="CJC4" s="19">
        <f t="shared" si="35"/>
        <v>0</v>
      </c>
      <c r="CJD4" s="19">
        <f t="shared" si="35"/>
        <v>0</v>
      </c>
      <c r="CJE4" s="19">
        <f t="shared" si="35"/>
        <v>0</v>
      </c>
      <c r="CJF4" s="19">
        <f t="shared" si="35"/>
        <v>0</v>
      </c>
      <c r="CJG4" s="19">
        <f t="shared" si="35"/>
        <v>0</v>
      </c>
      <c r="CJH4" s="19">
        <f t="shared" si="35"/>
        <v>0</v>
      </c>
      <c r="CJI4" s="19">
        <f t="shared" si="35"/>
        <v>0</v>
      </c>
      <c r="CJJ4" s="19">
        <f t="shared" si="35"/>
        <v>0</v>
      </c>
      <c r="CJK4" s="19">
        <f t="shared" si="35"/>
        <v>0</v>
      </c>
      <c r="CJL4" s="19">
        <f t="shared" si="35"/>
        <v>0</v>
      </c>
      <c r="CJM4" s="19">
        <f t="shared" si="35"/>
        <v>0</v>
      </c>
      <c r="CJN4" s="19">
        <f t="shared" si="35"/>
        <v>0</v>
      </c>
      <c r="CJO4" s="19">
        <f t="shared" si="35"/>
        <v>0</v>
      </c>
      <c r="CJP4" s="19">
        <f t="shared" si="35"/>
        <v>0</v>
      </c>
      <c r="CJQ4" s="19">
        <f t="shared" si="35"/>
        <v>0</v>
      </c>
      <c r="CJR4" s="19">
        <f t="shared" ref="CJR4:CMC4" si="36">SUM(CJR5:CJR238)</f>
        <v>0</v>
      </c>
      <c r="CJS4" s="19">
        <f t="shared" si="36"/>
        <v>0</v>
      </c>
      <c r="CJT4" s="19">
        <f t="shared" si="36"/>
        <v>0</v>
      </c>
      <c r="CJU4" s="19">
        <f t="shared" si="36"/>
        <v>0</v>
      </c>
      <c r="CJV4" s="19">
        <f t="shared" si="36"/>
        <v>0</v>
      </c>
      <c r="CJW4" s="19">
        <f t="shared" si="36"/>
        <v>0</v>
      </c>
      <c r="CJX4" s="19">
        <f t="shared" si="36"/>
        <v>0</v>
      </c>
      <c r="CJY4" s="19">
        <f t="shared" si="36"/>
        <v>0</v>
      </c>
      <c r="CJZ4" s="19">
        <f t="shared" si="36"/>
        <v>0</v>
      </c>
      <c r="CKA4" s="19">
        <f t="shared" si="36"/>
        <v>0</v>
      </c>
      <c r="CKB4" s="19">
        <f t="shared" si="36"/>
        <v>0</v>
      </c>
      <c r="CKC4" s="19">
        <f t="shared" si="36"/>
        <v>0</v>
      </c>
      <c r="CKD4" s="19">
        <f t="shared" si="36"/>
        <v>0</v>
      </c>
      <c r="CKE4" s="19">
        <f t="shared" si="36"/>
        <v>0</v>
      </c>
      <c r="CKF4" s="19">
        <f t="shared" si="36"/>
        <v>0</v>
      </c>
      <c r="CKG4" s="19">
        <f t="shared" si="36"/>
        <v>0</v>
      </c>
      <c r="CKH4" s="19">
        <f t="shared" si="36"/>
        <v>0</v>
      </c>
      <c r="CKI4" s="19">
        <f t="shared" si="36"/>
        <v>0</v>
      </c>
      <c r="CKJ4" s="19">
        <f t="shared" si="36"/>
        <v>0</v>
      </c>
      <c r="CKK4" s="19">
        <f t="shared" si="36"/>
        <v>0</v>
      </c>
      <c r="CKL4" s="19">
        <f t="shared" si="36"/>
        <v>0</v>
      </c>
      <c r="CKM4" s="19">
        <f t="shared" si="36"/>
        <v>0</v>
      </c>
      <c r="CKN4" s="19">
        <f t="shared" si="36"/>
        <v>0</v>
      </c>
      <c r="CKO4" s="19">
        <f t="shared" si="36"/>
        <v>0</v>
      </c>
      <c r="CKP4" s="19">
        <f t="shared" si="36"/>
        <v>0</v>
      </c>
      <c r="CKQ4" s="19">
        <f t="shared" si="36"/>
        <v>0</v>
      </c>
      <c r="CKR4" s="19">
        <f t="shared" si="36"/>
        <v>0</v>
      </c>
      <c r="CKS4" s="19">
        <f t="shared" si="36"/>
        <v>0</v>
      </c>
      <c r="CKT4" s="19">
        <f t="shared" si="36"/>
        <v>0</v>
      </c>
      <c r="CKU4" s="19">
        <f t="shared" si="36"/>
        <v>0</v>
      </c>
      <c r="CKV4" s="19">
        <f t="shared" si="36"/>
        <v>0</v>
      </c>
      <c r="CKW4" s="19">
        <f t="shared" si="36"/>
        <v>0</v>
      </c>
      <c r="CKX4" s="19">
        <f t="shared" si="36"/>
        <v>0</v>
      </c>
      <c r="CKY4" s="19">
        <f t="shared" si="36"/>
        <v>0</v>
      </c>
      <c r="CKZ4" s="19">
        <f t="shared" si="36"/>
        <v>0</v>
      </c>
      <c r="CLA4" s="19">
        <f t="shared" si="36"/>
        <v>0</v>
      </c>
      <c r="CLB4" s="19">
        <f t="shared" si="36"/>
        <v>0</v>
      </c>
      <c r="CLC4" s="19">
        <f t="shared" si="36"/>
        <v>0</v>
      </c>
      <c r="CLD4" s="19">
        <f t="shared" si="36"/>
        <v>0</v>
      </c>
      <c r="CLE4" s="19">
        <f t="shared" si="36"/>
        <v>0</v>
      </c>
      <c r="CLF4" s="19">
        <f t="shared" si="36"/>
        <v>0</v>
      </c>
      <c r="CLG4" s="19">
        <f t="shared" si="36"/>
        <v>0</v>
      </c>
      <c r="CLH4" s="19">
        <f t="shared" si="36"/>
        <v>0</v>
      </c>
      <c r="CLI4" s="19">
        <f t="shared" si="36"/>
        <v>0</v>
      </c>
      <c r="CLJ4" s="19">
        <f t="shared" si="36"/>
        <v>0</v>
      </c>
      <c r="CLK4" s="19">
        <f t="shared" si="36"/>
        <v>0</v>
      </c>
      <c r="CLL4" s="19">
        <f t="shared" si="36"/>
        <v>0</v>
      </c>
      <c r="CLM4" s="19">
        <f t="shared" si="36"/>
        <v>0</v>
      </c>
      <c r="CLN4" s="19">
        <f t="shared" si="36"/>
        <v>0</v>
      </c>
      <c r="CLO4" s="19">
        <f t="shared" si="36"/>
        <v>0</v>
      </c>
      <c r="CLP4" s="19">
        <f t="shared" si="36"/>
        <v>0</v>
      </c>
      <c r="CLQ4" s="19">
        <f t="shared" si="36"/>
        <v>0</v>
      </c>
      <c r="CLR4" s="19">
        <f t="shared" si="36"/>
        <v>0</v>
      </c>
      <c r="CLS4" s="19">
        <f t="shared" si="36"/>
        <v>0</v>
      </c>
      <c r="CLT4" s="19">
        <f t="shared" si="36"/>
        <v>0</v>
      </c>
      <c r="CLU4" s="19">
        <f t="shared" si="36"/>
        <v>0</v>
      </c>
      <c r="CLV4" s="19">
        <f t="shared" si="36"/>
        <v>0</v>
      </c>
      <c r="CLW4" s="19">
        <f t="shared" si="36"/>
        <v>0</v>
      </c>
      <c r="CLX4" s="19">
        <f t="shared" si="36"/>
        <v>0</v>
      </c>
      <c r="CLY4" s="19">
        <f t="shared" si="36"/>
        <v>0</v>
      </c>
      <c r="CLZ4" s="19">
        <f t="shared" si="36"/>
        <v>0</v>
      </c>
      <c r="CMA4" s="19">
        <f t="shared" si="36"/>
        <v>0</v>
      </c>
      <c r="CMB4" s="19">
        <f t="shared" si="36"/>
        <v>0</v>
      </c>
      <c r="CMC4" s="19">
        <f t="shared" si="36"/>
        <v>0</v>
      </c>
      <c r="CMD4" s="19">
        <f t="shared" ref="CMD4:COO4" si="37">SUM(CMD5:CMD238)</f>
        <v>0</v>
      </c>
      <c r="CME4" s="19">
        <f t="shared" si="37"/>
        <v>0</v>
      </c>
      <c r="CMF4" s="19">
        <f t="shared" si="37"/>
        <v>0</v>
      </c>
      <c r="CMG4" s="19">
        <f t="shared" si="37"/>
        <v>0</v>
      </c>
      <c r="CMH4" s="19">
        <f t="shared" si="37"/>
        <v>0</v>
      </c>
      <c r="CMI4" s="19">
        <f t="shared" si="37"/>
        <v>0</v>
      </c>
      <c r="CMJ4" s="19">
        <f t="shared" si="37"/>
        <v>0</v>
      </c>
      <c r="CMK4" s="19">
        <f t="shared" si="37"/>
        <v>0</v>
      </c>
      <c r="CML4" s="19">
        <f t="shared" si="37"/>
        <v>0</v>
      </c>
      <c r="CMM4" s="19">
        <f t="shared" si="37"/>
        <v>0</v>
      </c>
      <c r="CMN4" s="19">
        <f t="shared" si="37"/>
        <v>0</v>
      </c>
      <c r="CMO4" s="19">
        <f t="shared" si="37"/>
        <v>0</v>
      </c>
      <c r="CMP4" s="19">
        <f t="shared" si="37"/>
        <v>0</v>
      </c>
      <c r="CMQ4" s="19">
        <f t="shared" si="37"/>
        <v>0</v>
      </c>
      <c r="CMR4" s="19">
        <f t="shared" si="37"/>
        <v>0</v>
      </c>
      <c r="CMS4" s="19">
        <f t="shared" si="37"/>
        <v>0</v>
      </c>
      <c r="CMT4" s="19">
        <f t="shared" si="37"/>
        <v>0</v>
      </c>
      <c r="CMU4" s="19">
        <f t="shared" si="37"/>
        <v>0</v>
      </c>
      <c r="CMV4" s="19">
        <f t="shared" si="37"/>
        <v>0</v>
      </c>
      <c r="CMW4" s="19">
        <f t="shared" si="37"/>
        <v>0</v>
      </c>
      <c r="CMX4" s="19">
        <f t="shared" si="37"/>
        <v>0</v>
      </c>
      <c r="CMY4" s="19">
        <f t="shared" si="37"/>
        <v>0</v>
      </c>
      <c r="CMZ4" s="19">
        <f t="shared" si="37"/>
        <v>0</v>
      </c>
      <c r="CNA4" s="19">
        <f t="shared" si="37"/>
        <v>0</v>
      </c>
      <c r="CNB4" s="19">
        <f t="shared" si="37"/>
        <v>0</v>
      </c>
      <c r="CNC4" s="19">
        <f t="shared" si="37"/>
        <v>0</v>
      </c>
      <c r="CND4" s="19">
        <f t="shared" si="37"/>
        <v>0</v>
      </c>
      <c r="CNE4" s="19">
        <f t="shared" si="37"/>
        <v>0</v>
      </c>
      <c r="CNF4" s="19">
        <f t="shared" si="37"/>
        <v>0</v>
      </c>
      <c r="CNG4" s="19">
        <f t="shared" si="37"/>
        <v>0</v>
      </c>
      <c r="CNH4" s="19">
        <f t="shared" si="37"/>
        <v>0</v>
      </c>
      <c r="CNI4" s="19">
        <f t="shared" si="37"/>
        <v>0</v>
      </c>
      <c r="CNJ4" s="19">
        <f t="shared" si="37"/>
        <v>0</v>
      </c>
      <c r="CNK4" s="19">
        <f t="shared" si="37"/>
        <v>0</v>
      </c>
      <c r="CNL4" s="19">
        <f t="shared" si="37"/>
        <v>0</v>
      </c>
      <c r="CNM4" s="19">
        <f t="shared" si="37"/>
        <v>0</v>
      </c>
      <c r="CNN4" s="19">
        <f t="shared" si="37"/>
        <v>0</v>
      </c>
      <c r="CNO4" s="19">
        <f t="shared" si="37"/>
        <v>0</v>
      </c>
      <c r="CNP4" s="19">
        <f t="shared" si="37"/>
        <v>0</v>
      </c>
      <c r="CNQ4" s="19">
        <f t="shared" si="37"/>
        <v>0</v>
      </c>
      <c r="CNR4" s="19">
        <f t="shared" si="37"/>
        <v>0</v>
      </c>
      <c r="CNS4" s="19">
        <f t="shared" si="37"/>
        <v>0</v>
      </c>
      <c r="CNT4" s="19">
        <f t="shared" si="37"/>
        <v>0</v>
      </c>
      <c r="CNU4" s="19">
        <f t="shared" si="37"/>
        <v>0</v>
      </c>
      <c r="CNV4" s="19">
        <f t="shared" si="37"/>
        <v>0</v>
      </c>
      <c r="CNW4" s="19">
        <f t="shared" si="37"/>
        <v>0</v>
      </c>
      <c r="CNX4" s="19">
        <f t="shared" si="37"/>
        <v>0</v>
      </c>
      <c r="CNY4" s="19">
        <f t="shared" si="37"/>
        <v>0</v>
      </c>
      <c r="CNZ4" s="19">
        <f t="shared" si="37"/>
        <v>0</v>
      </c>
      <c r="COA4" s="19">
        <f t="shared" si="37"/>
        <v>0</v>
      </c>
      <c r="COB4" s="19">
        <f t="shared" si="37"/>
        <v>0</v>
      </c>
      <c r="COC4" s="19">
        <f t="shared" si="37"/>
        <v>0</v>
      </c>
      <c r="COD4" s="19">
        <f t="shared" si="37"/>
        <v>0</v>
      </c>
      <c r="COE4" s="19">
        <f t="shared" si="37"/>
        <v>0</v>
      </c>
      <c r="COF4" s="19">
        <f t="shared" si="37"/>
        <v>0</v>
      </c>
      <c r="COG4" s="19">
        <f t="shared" si="37"/>
        <v>0</v>
      </c>
      <c r="COH4" s="19">
        <f t="shared" si="37"/>
        <v>0</v>
      </c>
      <c r="COI4" s="19">
        <f t="shared" si="37"/>
        <v>0</v>
      </c>
      <c r="COJ4" s="19">
        <f t="shared" si="37"/>
        <v>0</v>
      </c>
      <c r="COK4" s="19">
        <f t="shared" si="37"/>
        <v>0</v>
      </c>
      <c r="COL4" s="19">
        <f t="shared" si="37"/>
        <v>0</v>
      </c>
      <c r="COM4" s="19">
        <f t="shared" si="37"/>
        <v>0</v>
      </c>
      <c r="CON4" s="19">
        <f t="shared" si="37"/>
        <v>0</v>
      </c>
      <c r="COO4" s="19">
        <f t="shared" si="37"/>
        <v>0</v>
      </c>
      <c r="COP4" s="19">
        <f t="shared" ref="COP4:CRA4" si="38">SUM(COP5:COP238)</f>
        <v>0</v>
      </c>
      <c r="COQ4" s="19">
        <f t="shared" si="38"/>
        <v>0</v>
      </c>
      <c r="COR4" s="19">
        <f t="shared" si="38"/>
        <v>0</v>
      </c>
      <c r="COS4" s="19">
        <f t="shared" si="38"/>
        <v>0</v>
      </c>
      <c r="COT4" s="19">
        <f t="shared" si="38"/>
        <v>0</v>
      </c>
      <c r="COU4" s="19">
        <f t="shared" si="38"/>
        <v>0</v>
      </c>
      <c r="COV4" s="19">
        <f t="shared" si="38"/>
        <v>0</v>
      </c>
      <c r="COW4" s="19">
        <f t="shared" si="38"/>
        <v>0</v>
      </c>
      <c r="COX4" s="19">
        <f t="shared" si="38"/>
        <v>0</v>
      </c>
      <c r="COY4" s="19">
        <f t="shared" si="38"/>
        <v>0</v>
      </c>
      <c r="COZ4" s="19">
        <f t="shared" si="38"/>
        <v>0</v>
      </c>
      <c r="CPA4" s="19">
        <f t="shared" si="38"/>
        <v>0</v>
      </c>
      <c r="CPB4" s="19">
        <f t="shared" si="38"/>
        <v>0</v>
      </c>
      <c r="CPC4" s="19">
        <f t="shared" si="38"/>
        <v>0</v>
      </c>
      <c r="CPD4" s="19">
        <f t="shared" si="38"/>
        <v>0</v>
      </c>
      <c r="CPE4" s="19">
        <f t="shared" si="38"/>
        <v>0</v>
      </c>
      <c r="CPF4" s="19">
        <f t="shared" si="38"/>
        <v>0</v>
      </c>
      <c r="CPG4" s="19">
        <f t="shared" si="38"/>
        <v>0</v>
      </c>
      <c r="CPH4" s="19">
        <f t="shared" si="38"/>
        <v>0</v>
      </c>
      <c r="CPI4" s="19">
        <f t="shared" si="38"/>
        <v>0</v>
      </c>
      <c r="CPJ4" s="19">
        <f t="shared" si="38"/>
        <v>0</v>
      </c>
      <c r="CPK4" s="19">
        <f t="shared" si="38"/>
        <v>0</v>
      </c>
      <c r="CPL4" s="19">
        <f t="shared" si="38"/>
        <v>0</v>
      </c>
      <c r="CPM4" s="19">
        <f t="shared" si="38"/>
        <v>0</v>
      </c>
      <c r="CPN4" s="19">
        <f t="shared" si="38"/>
        <v>0</v>
      </c>
      <c r="CPO4" s="19">
        <f t="shared" si="38"/>
        <v>0</v>
      </c>
      <c r="CPP4" s="19">
        <f t="shared" si="38"/>
        <v>0</v>
      </c>
      <c r="CPQ4" s="19">
        <f t="shared" si="38"/>
        <v>0</v>
      </c>
      <c r="CPR4" s="19">
        <f t="shared" si="38"/>
        <v>0</v>
      </c>
      <c r="CPS4" s="19">
        <f t="shared" si="38"/>
        <v>0</v>
      </c>
      <c r="CPT4" s="19">
        <f t="shared" si="38"/>
        <v>0</v>
      </c>
      <c r="CPU4" s="19">
        <f t="shared" si="38"/>
        <v>0</v>
      </c>
      <c r="CPV4" s="19">
        <f t="shared" si="38"/>
        <v>0</v>
      </c>
      <c r="CPW4" s="19">
        <f t="shared" si="38"/>
        <v>0</v>
      </c>
      <c r="CPX4" s="19">
        <f t="shared" si="38"/>
        <v>0</v>
      </c>
      <c r="CPY4" s="19">
        <f t="shared" si="38"/>
        <v>0</v>
      </c>
      <c r="CPZ4" s="19">
        <f t="shared" si="38"/>
        <v>0</v>
      </c>
      <c r="CQA4" s="19">
        <f t="shared" si="38"/>
        <v>0</v>
      </c>
      <c r="CQB4" s="19">
        <f t="shared" si="38"/>
        <v>0</v>
      </c>
      <c r="CQC4" s="19">
        <f t="shared" si="38"/>
        <v>0</v>
      </c>
      <c r="CQD4" s="19">
        <f t="shared" si="38"/>
        <v>0</v>
      </c>
      <c r="CQE4" s="19">
        <f t="shared" si="38"/>
        <v>0</v>
      </c>
      <c r="CQF4" s="19">
        <f t="shared" si="38"/>
        <v>0</v>
      </c>
      <c r="CQG4" s="19">
        <f t="shared" si="38"/>
        <v>0</v>
      </c>
      <c r="CQH4" s="19">
        <f t="shared" si="38"/>
        <v>0</v>
      </c>
      <c r="CQI4" s="19">
        <f t="shared" si="38"/>
        <v>0</v>
      </c>
      <c r="CQJ4" s="19">
        <f t="shared" si="38"/>
        <v>0</v>
      </c>
      <c r="CQK4" s="19">
        <f t="shared" si="38"/>
        <v>0</v>
      </c>
      <c r="CQL4" s="19">
        <f t="shared" si="38"/>
        <v>0</v>
      </c>
      <c r="CQM4" s="19">
        <f t="shared" si="38"/>
        <v>0</v>
      </c>
      <c r="CQN4" s="19">
        <f t="shared" si="38"/>
        <v>0</v>
      </c>
      <c r="CQO4" s="19">
        <f t="shared" si="38"/>
        <v>0</v>
      </c>
      <c r="CQP4" s="19">
        <f t="shared" si="38"/>
        <v>0</v>
      </c>
      <c r="CQQ4" s="19">
        <f t="shared" si="38"/>
        <v>0</v>
      </c>
      <c r="CQR4" s="19">
        <f t="shared" si="38"/>
        <v>0</v>
      </c>
      <c r="CQS4" s="19">
        <f t="shared" si="38"/>
        <v>0</v>
      </c>
      <c r="CQT4" s="19">
        <f t="shared" si="38"/>
        <v>0</v>
      </c>
      <c r="CQU4" s="19">
        <f t="shared" si="38"/>
        <v>0</v>
      </c>
      <c r="CQV4" s="19">
        <f t="shared" si="38"/>
        <v>0</v>
      </c>
      <c r="CQW4" s="19">
        <f t="shared" si="38"/>
        <v>0</v>
      </c>
      <c r="CQX4" s="19">
        <f t="shared" si="38"/>
        <v>0</v>
      </c>
      <c r="CQY4" s="19">
        <f t="shared" si="38"/>
        <v>0</v>
      </c>
      <c r="CQZ4" s="19">
        <f t="shared" si="38"/>
        <v>0</v>
      </c>
      <c r="CRA4" s="19">
        <f t="shared" si="38"/>
        <v>0</v>
      </c>
      <c r="CRB4" s="19">
        <f t="shared" ref="CRB4:CTM4" si="39">SUM(CRB5:CRB238)</f>
        <v>0</v>
      </c>
      <c r="CRC4" s="19">
        <f t="shared" si="39"/>
        <v>0</v>
      </c>
      <c r="CRD4" s="19">
        <f t="shared" si="39"/>
        <v>0</v>
      </c>
      <c r="CRE4" s="19">
        <f t="shared" si="39"/>
        <v>0</v>
      </c>
      <c r="CRF4" s="19">
        <f t="shared" si="39"/>
        <v>0</v>
      </c>
      <c r="CRG4" s="19">
        <f t="shared" si="39"/>
        <v>0</v>
      </c>
      <c r="CRH4" s="19">
        <f t="shared" si="39"/>
        <v>0</v>
      </c>
      <c r="CRI4" s="19">
        <f t="shared" si="39"/>
        <v>0</v>
      </c>
      <c r="CRJ4" s="19">
        <f t="shared" si="39"/>
        <v>0</v>
      </c>
      <c r="CRK4" s="19">
        <f t="shared" si="39"/>
        <v>0</v>
      </c>
      <c r="CRL4" s="19">
        <f t="shared" si="39"/>
        <v>0</v>
      </c>
      <c r="CRM4" s="19">
        <f t="shared" si="39"/>
        <v>0</v>
      </c>
      <c r="CRN4" s="19">
        <f t="shared" si="39"/>
        <v>0</v>
      </c>
      <c r="CRO4" s="19">
        <f t="shared" si="39"/>
        <v>0</v>
      </c>
      <c r="CRP4" s="19">
        <f t="shared" si="39"/>
        <v>0</v>
      </c>
      <c r="CRQ4" s="19">
        <f t="shared" si="39"/>
        <v>0</v>
      </c>
      <c r="CRR4" s="19">
        <f t="shared" si="39"/>
        <v>0</v>
      </c>
      <c r="CRS4" s="19">
        <f t="shared" si="39"/>
        <v>0</v>
      </c>
      <c r="CRT4" s="19">
        <f t="shared" si="39"/>
        <v>0</v>
      </c>
      <c r="CRU4" s="19">
        <f t="shared" si="39"/>
        <v>0</v>
      </c>
      <c r="CRV4" s="19">
        <f t="shared" si="39"/>
        <v>0</v>
      </c>
      <c r="CRW4" s="19">
        <f t="shared" si="39"/>
        <v>0</v>
      </c>
      <c r="CRX4" s="19">
        <f t="shared" si="39"/>
        <v>0</v>
      </c>
      <c r="CRY4" s="19">
        <f t="shared" si="39"/>
        <v>0</v>
      </c>
      <c r="CRZ4" s="19">
        <f t="shared" si="39"/>
        <v>0</v>
      </c>
      <c r="CSA4" s="19">
        <f t="shared" si="39"/>
        <v>0</v>
      </c>
      <c r="CSB4" s="19">
        <f t="shared" si="39"/>
        <v>0</v>
      </c>
      <c r="CSC4" s="19">
        <f t="shared" si="39"/>
        <v>0</v>
      </c>
      <c r="CSD4" s="19">
        <f t="shared" si="39"/>
        <v>0</v>
      </c>
      <c r="CSE4" s="19">
        <f t="shared" si="39"/>
        <v>0</v>
      </c>
      <c r="CSF4" s="19">
        <f t="shared" si="39"/>
        <v>0</v>
      </c>
      <c r="CSG4" s="19">
        <f t="shared" si="39"/>
        <v>0</v>
      </c>
      <c r="CSH4" s="19">
        <f t="shared" si="39"/>
        <v>0</v>
      </c>
      <c r="CSI4" s="19">
        <f t="shared" si="39"/>
        <v>0</v>
      </c>
      <c r="CSJ4" s="19">
        <f t="shared" si="39"/>
        <v>0</v>
      </c>
      <c r="CSK4" s="19">
        <f t="shared" si="39"/>
        <v>0</v>
      </c>
      <c r="CSL4" s="19">
        <f t="shared" si="39"/>
        <v>0</v>
      </c>
      <c r="CSM4" s="19">
        <f t="shared" si="39"/>
        <v>0</v>
      </c>
      <c r="CSN4" s="19">
        <f t="shared" si="39"/>
        <v>0</v>
      </c>
      <c r="CSO4" s="19">
        <f t="shared" si="39"/>
        <v>0</v>
      </c>
      <c r="CSP4" s="19">
        <f t="shared" si="39"/>
        <v>0</v>
      </c>
      <c r="CSQ4" s="19">
        <f t="shared" si="39"/>
        <v>0</v>
      </c>
      <c r="CSR4" s="19">
        <f t="shared" si="39"/>
        <v>0</v>
      </c>
      <c r="CSS4" s="19">
        <f t="shared" si="39"/>
        <v>0</v>
      </c>
      <c r="CST4" s="19">
        <f t="shared" si="39"/>
        <v>0</v>
      </c>
      <c r="CSU4" s="19">
        <f t="shared" si="39"/>
        <v>0</v>
      </c>
      <c r="CSV4" s="19">
        <f t="shared" si="39"/>
        <v>0</v>
      </c>
      <c r="CSW4" s="19">
        <f t="shared" si="39"/>
        <v>0</v>
      </c>
      <c r="CSX4" s="19">
        <f t="shared" si="39"/>
        <v>0</v>
      </c>
      <c r="CSY4" s="19">
        <f t="shared" si="39"/>
        <v>0</v>
      </c>
      <c r="CSZ4" s="19">
        <f t="shared" si="39"/>
        <v>0</v>
      </c>
      <c r="CTA4" s="19">
        <f t="shared" si="39"/>
        <v>0</v>
      </c>
      <c r="CTB4" s="19">
        <f t="shared" si="39"/>
        <v>0</v>
      </c>
      <c r="CTC4" s="19">
        <f t="shared" si="39"/>
        <v>0</v>
      </c>
      <c r="CTD4" s="19">
        <f t="shared" si="39"/>
        <v>0</v>
      </c>
      <c r="CTE4" s="19">
        <f t="shared" si="39"/>
        <v>0</v>
      </c>
      <c r="CTF4" s="19">
        <f t="shared" si="39"/>
        <v>0</v>
      </c>
      <c r="CTG4" s="19">
        <f t="shared" si="39"/>
        <v>0</v>
      </c>
      <c r="CTH4" s="19">
        <f t="shared" si="39"/>
        <v>0</v>
      </c>
      <c r="CTI4" s="19">
        <f t="shared" si="39"/>
        <v>0</v>
      </c>
      <c r="CTJ4" s="19">
        <f t="shared" si="39"/>
        <v>0</v>
      </c>
      <c r="CTK4" s="19">
        <f t="shared" si="39"/>
        <v>0</v>
      </c>
      <c r="CTL4" s="19">
        <f t="shared" si="39"/>
        <v>0</v>
      </c>
      <c r="CTM4" s="19">
        <f t="shared" si="39"/>
        <v>0</v>
      </c>
      <c r="CTN4" s="19">
        <f t="shared" ref="CTN4:CVY4" si="40">SUM(CTN5:CTN238)</f>
        <v>0</v>
      </c>
      <c r="CTO4" s="19">
        <f t="shared" si="40"/>
        <v>0</v>
      </c>
      <c r="CTP4" s="19">
        <f t="shared" si="40"/>
        <v>0</v>
      </c>
      <c r="CTQ4" s="19">
        <f t="shared" si="40"/>
        <v>0</v>
      </c>
      <c r="CTR4" s="19">
        <f t="shared" si="40"/>
        <v>0</v>
      </c>
      <c r="CTS4" s="19">
        <f t="shared" si="40"/>
        <v>0</v>
      </c>
      <c r="CTT4" s="19">
        <f t="shared" si="40"/>
        <v>0</v>
      </c>
      <c r="CTU4" s="19">
        <f t="shared" si="40"/>
        <v>0</v>
      </c>
      <c r="CTV4" s="19">
        <f t="shared" si="40"/>
        <v>0</v>
      </c>
      <c r="CTW4" s="19">
        <f t="shared" si="40"/>
        <v>0</v>
      </c>
      <c r="CTX4" s="19">
        <f t="shared" si="40"/>
        <v>0</v>
      </c>
      <c r="CTY4" s="19">
        <f t="shared" si="40"/>
        <v>0</v>
      </c>
      <c r="CTZ4" s="19">
        <f t="shared" si="40"/>
        <v>0</v>
      </c>
      <c r="CUA4" s="19">
        <f t="shared" si="40"/>
        <v>0</v>
      </c>
      <c r="CUB4" s="19">
        <f t="shared" si="40"/>
        <v>0</v>
      </c>
      <c r="CUC4" s="19">
        <f t="shared" si="40"/>
        <v>0</v>
      </c>
      <c r="CUD4" s="19">
        <f t="shared" si="40"/>
        <v>0</v>
      </c>
      <c r="CUE4" s="19">
        <f t="shared" si="40"/>
        <v>0</v>
      </c>
      <c r="CUF4" s="19">
        <f t="shared" si="40"/>
        <v>0</v>
      </c>
      <c r="CUG4" s="19">
        <f t="shared" si="40"/>
        <v>0</v>
      </c>
      <c r="CUH4" s="19">
        <f t="shared" si="40"/>
        <v>0</v>
      </c>
      <c r="CUI4" s="19">
        <f t="shared" si="40"/>
        <v>0</v>
      </c>
      <c r="CUJ4" s="19">
        <f t="shared" si="40"/>
        <v>0</v>
      </c>
      <c r="CUK4" s="19">
        <f t="shared" si="40"/>
        <v>0</v>
      </c>
      <c r="CUL4" s="19">
        <f t="shared" si="40"/>
        <v>0</v>
      </c>
      <c r="CUM4" s="19">
        <f t="shared" si="40"/>
        <v>0</v>
      </c>
      <c r="CUN4" s="19">
        <f t="shared" si="40"/>
        <v>0</v>
      </c>
      <c r="CUO4" s="19">
        <f t="shared" si="40"/>
        <v>0</v>
      </c>
      <c r="CUP4" s="19">
        <f t="shared" si="40"/>
        <v>0</v>
      </c>
      <c r="CUQ4" s="19">
        <f t="shared" si="40"/>
        <v>0</v>
      </c>
      <c r="CUR4" s="19">
        <f t="shared" si="40"/>
        <v>0</v>
      </c>
      <c r="CUS4" s="19">
        <f t="shared" si="40"/>
        <v>0</v>
      </c>
      <c r="CUT4" s="19">
        <f t="shared" si="40"/>
        <v>0</v>
      </c>
      <c r="CUU4" s="19">
        <f t="shared" si="40"/>
        <v>0</v>
      </c>
      <c r="CUV4" s="19">
        <f t="shared" si="40"/>
        <v>0</v>
      </c>
      <c r="CUW4" s="19">
        <f t="shared" si="40"/>
        <v>0</v>
      </c>
      <c r="CUX4" s="19">
        <f t="shared" si="40"/>
        <v>0</v>
      </c>
      <c r="CUY4" s="19">
        <f t="shared" si="40"/>
        <v>0</v>
      </c>
      <c r="CUZ4" s="19">
        <f t="shared" si="40"/>
        <v>0</v>
      </c>
      <c r="CVA4" s="19">
        <f t="shared" si="40"/>
        <v>0</v>
      </c>
      <c r="CVB4" s="19">
        <f t="shared" si="40"/>
        <v>0</v>
      </c>
      <c r="CVC4" s="19">
        <f t="shared" si="40"/>
        <v>0</v>
      </c>
      <c r="CVD4" s="19">
        <f t="shared" si="40"/>
        <v>0</v>
      </c>
      <c r="CVE4" s="19">
        <f t="shared" si="40"/>
        <v>0</v>
      </c>
      <c r="CVF4" s="19">
        <f t="shared" si="40"/>
        <v>0</v>
      </c>
      <c r="CVG4" s="19">
        <f t="shared" si="40"/>
        <v>0</v>
      </c>
      <c r="CVH4" s="19">
        <f t="shared" si="40"/>
        <v>0</v>
      </c>
      <c r="CVI4" s="19">
        <f t="shared" si="40"/>
        <v>0</v>
      </c>
      <c r="CVJ4" s="19">
        <f t="shared" si="40"/>
        <v>0</v>
      </c>
      <c r="CVK4" s="19">
        <f t="shared" si="40"/>
        <v>0</v>
      </c>
      <c r="CVL4" s="19">
        <f t="shared" si="40"/>
        <v>0</v>
      </c>
      <c r="CVM4" s="19">
        <f t="shared" si="40"/>
        <v>0</v>
      </c>
      <c r="CVN4" s="19">
        <f t="shared" si="40"/>
        <v>0</v>
      </c>
      <c r="CVO4" s="19">
        <f t="shared" si="40"/>
        <v>0</v>
      </c>
      <c r="CVP4" s="19">
        <f t="shared" si="40"/>
        <v>0</v>
      </c>
      <c r="CVQ4" s="19">
        <f t="shared" si="40"/>
        <v>0</v>
      </c>
      <c r="CVR4" s="19">
        <f t="shared" si="40"/>
        <v>0</v>
      </c>
      <c r="CVS4" s="19">
        <f t="shared" si="40"/>
        <v>0</v>
      </c>
      <c r="CVT4" s="19">
        <f t="shared" si="40"/>
        <v>0</v>
      </c>
      <c r="CVU4" s="19">
        <f t="shared" si="40"/>
        <v>0</v>
      </c>
      <c r="CVV4" s="19">
        <f t="shared" si="40"/>
        <v>0</v>
      </c>
      <c r="CVW4" s="19">
        <f t="shared" si="40"/>
        <v>0</v>
      </c>
      <c r="CVX4" s="19">
        <f t="shared" si="40"/>
        <v>0</v>
      </c>
      <c r="CVY4" s="19">
        <f t="shared" si="40"/>
        <v>0</v>
      </c>
      <c r="CVZ4" s="19">
        <f t="shared" ref="CVZ4:CYK4" si="41">SUM(CVZ5:CVZ238)</f>
        <v>0</v>
      </c>
      <c r="CWA4" s="19">
        <f t="shared" si="41"/>
        <v>0</v>
      </c>
      <c r="CWB4" s="19">
        <f t="shared" si="41"/>
        <v>0</v>
      </c>
      <c r="CWC4" s="19">
        <f t="shared" si="41"/>
        <v>0</v>
      </c>
      <c r="CWD4" s="19">
        <f t="shared" si="41"/>
        <v>0</v>
      </c>
      <c r="CWE4" s="19">
        <f t="shared" si="41"/>
        <v>0</v>
      </c>
      <c r="CWF4" s="19">
        <f t="shared" si="41"/>
        <v>0</v>
      </c>
      <c r="CWG4" s="19">
        <f t="shared" si="41"/>
        <v>0</v>
      </c>
      <c r="CWH4" s="19">
        <f t="shared" si="41"/>
        <v>0</v>
      </c>
      <c r="CWI4" s="19">
        <f t="shared" si="41"/>
        <v>0</v>
      </c>
      <c r="CWJ4" s="19">
        <f t="shared" si="41"/>
        <v>0</v>
      </c>
      <c r="CWK4" s="19">
        <f t="shared" si="41"/>
        <v>0</v>
      </c>
      <c r="CWL4" s="19">
        <f t="shared" si="41"/>
        <v>0</v>
      </c>
      <c r="CWM4" s="19">
        <f t="shared" si="41"/>
        <v>0</v>
      </c>
      <c r="CWN4" s="19">
        <f t="shared" si="41"/>
        <v>0</v>
      </c>
      <c r="CWO4" s="19">
        <f t="shared" si="41"/>
        <v>0</v>
      </c>
      <c r="CWP4" s="19">
        <f t="shared" si="41"/>
        <v>0</v>
      </c>
      <c r="CWQ4" s="19">
        <f t="shared" si="41"/>
        <v>0</v>
      </c>
      <c r="CWR4" s="19">
        <f t="shared" si="41"/>
        <v>0</v>
      </c>
      <c r="CWS4" s="19">
        <f t="shared" si="41"/>
        <v>0</v>
      </c>
      <c r="CWT4" s="19">
        <f t="shared" si="41"/>
        <v>0</v>
      </c>
      <c r="CWU4" s="19">
        <f t="shared" si="41"/>
        <v>0</v>
      </c>
      <c r="CWV4" s="19">
        <f t="shared" si="41"/>
        <v>0</v>
      </c>
      <c r="CWW4" s="19">
        <f t="shared" si="41"/>
        <v>0</v>
      </c>
      <c r="CWX4" s="19">
        <f t="shared" si="41"/>
        <v>0</v>
      </c>
      <c r="CWY4" s="19">
        <f t="shared" si="41"/>
        <v>0</v>
      </c>
      <c r="CWZ4" s="19">
        <f t="shared" si="41"/>
        <v>0</v>
      </c>
      <c r="CXA4" s="19">
        <f t="shared" si="41"/>
        <v>0</v>
      </c>
      <c r="CXB4" s="19">
        <f t="shared" si="41"/>
        <v>0</v>
      </c>
      <c r="CXC4" s="19">
        <f t="shared" si="41"/>
        <v>0</v>
      </c>
      <c r="CXD4" s="19">
        <f t="shared" si="41"/>
        <v>0</v>
      </c>
      <c r="CXE4" s="19">
        <f t="shared" si="41"/>
        <v>0</v>
      </c>
      <c r="CXF4" s="19">
        <f t="shared" si="41"/>
        <v>0</v>
      </c>
      <c r="CXG4" s="19">
        <f t="shared" si="41"/>
        <v>0</v>
      </c>
      <c r="CXH4" s="19">
        <f t="shared" si="41"/>
        <v>0</v>
      </c>
      <c r="CXI4" s="19">
        <f t="shared" si="41"/>
        <v>0</v>
      </c>
      <c r="CXJ4" s="19">
        <f t="shared" si="41"/>
        <v>0</v>
      </c>
      <c r="CXK4" s="19">
        <f t="shared" si="41"/>
        <v>0</v>
      </c>
      <c r="CXL4" s="19">
        <f t="shared" si="41"/>
        <v>0</v>
      </c>
      <c r="CXM4" s="19">
        <f t="shared" si="41"/>
        <v>0</v>
      </c>
      <c r="CXN4" s="19">
        <f t="shared" si="41"/>
        <v>0</v>
      </c>
      <c r="CXO4" s="19">
        <f t="shared" si="41"/>
        <v>0</v>
      </c>
      <c r="CXP4" s="19">
        <f t="shared" si="41"/>
        <v>0</v>
      </c>
      <c r="CXQ4" s="19">
        <f t="shared" si="41"/>
        <v>0</v>
      </c>
      <c r="CXR4" s="19">
        <f t="shared" si="41"/>
        <v>0</v>
      </c>
      <c r="CXS4" s="19">
        <f t="shared" si="41"/>
        <v>0</v>
      </c>
      <c r="CXT4" s="19">
        <f t="shared" si="41"/>
        <v>0</v>
      </c>
      <c r="CXU4" s="19">
        <f t="shared" si="41"/>
        <v>0</v>
      </c>
      <c r="CXV4" s="19">
        <f t="shared" si="41"/>
        <v>0</v>
      </c>
      <c r="CXW4" s="19">
        <f t="shared" si="41"/>
        <v>0</v>
      </c>
      <c r="CXX4" s="19">
        <f t="shared" si="41"/>
        <v>0</v>
      </c>
      <c r="CXY4" s="19">
        <f t="shared" si="41"/>
        <v>0</v>
      </c>
      <c r="CXZ4" s="19">
        <f t="shared" si="41"/>
        <v>0</v>
      </c>
      <c r="CYA4" s="19">
        <f t="shared" si="41"/>
        <v>0</v>
      </c>
      <c r="CYB4" s="19">
        <f t="shared" si="41"/>
        <v>0</v>
      </c>
      <c r="CYC4" s="19">
        <f t="shared" si="41"/>
        <v>0</v>
      </c>
      <c r="CYD4" s="19">
        <f t="shared" si="41"/>
        <v>0</v>
      </c>
      <c r="CYE4" s="19">
        <f t="shared" si="41"/>
        <v>0</v>
      </c>
      <c r="CYF4" s="19">
        <f t="shared" si="41"/>
        <v>0</v>
      </c>
      <c r="CYG4" s="19">
        <f t="shared" si="41"/>
        <v>0</v>
      </c>
      <c r="CYH4" s="19">
        <f t="shared" si="41"/>
        <v>0</v>
      </c>
      <c r="CYI4" s="19">
        <f t="shared" si="41"/>
        <v>0</v>
      </c>
      <c r="CYJ4" s="19">
        <f t="shared" si="41"/>
        <v>0</v>
      </c>
      <c r="CYK4" s="19">
        <f t="shared" si="41"/>
        <v>0</v>
      </c>
      <c r="CYL4" s="19">
        <f t="shared" ref="CYL4:DAW4" si="42">SUM(CYL5:CYL238)</f>
        <v>0</v>
      </c>
      <c r="CYM4" s="19">
        <f t="shared" si="42"/>
        <v>0</v>
      </c>
      <c r="CYN4" s="19">
        <f t="shared" si="42"/>
        <v>0</v>
      </c>
      <c r="CYO4" s="19">
        <f t="shared" si="42"/>
        <v>0</v>
      </c>
      <c r="CYP4" s="19">
        <f t="shared" si="42"/>
        <v>0</v>
      </c>
      <c r="CYQ4" s="19">
        <f t="shared" si="42"/>
        <v>0</v>
      </c>
      <c r="CYR4" s="19">
        <f t="shared" si="42"/>
        <v>0</v>
      </c>
      <c r="CYS4" s="19">
        <f t="shared" si="42"/>
        <v>0</v>
      </c>
      <c r="CYT4" s="19">
        <f t="shared" si="42"/>
        <v>0</v>
      </c>
      <c r="CYU4" s="19">
        <f t="shared" si="42"/>
        <v>0</v>
      </c>
      <c r="CYV4" s="19">
        <f t="shared" si="42"/>
        <v>0</v>
      </c>
      <c r="CYW4" s="19">
        <f t="shared" si="42"/>
        <v>0</v>
      </c>
      <c r="CYX4" s="19">
        <f t="shared" si="42"/>
        <v>0</v>
      </c>
      <c r="CYY4" s="19">
        <f t="shared" si="42"/>
        <v>0</v>
      </c>
      <c r="CYZ4" s="19">
        <f t="shared" si="42"/>
        <v>0</v>
      </c>
      <c r="CZA4" s="19">
        <f t="shared" si="42"/>
        <v>0</v>
      </c>
      <c r="CZB4" s="19">
        <f t="shared" si="42"/>
        <v>0</v>
      </c>
      <c r="CZC4" s="19">
        <f t="shared" si="42"/>
        <v>0</v>
      </c>
      <c r="CZD4" s="19">
        <f t="shared" si="42"/>
        <v>0</v>
      </c>
      <c r="CZE4" s="19">
        <f t="shared" si="42"/>
        <v>0</v>
      </c>
      <c r="CZF4" s="19">
        <f t="shared" si="42"/>
        <v>0</v>
      </c>
      <c r="CZG4" s="19">
        <f t="shared" si="42"/>
        <v>0</v>
      </c>
      <c r="CZH4" s="19">
        <f t="shared" si="42"/>
        <v>0</v>
      </c>
      <c r="CZI4" s="19">
        <f t="shared" si="42"/>
        <v>0</v>
      </c>
      <c r="CZJ4" s="19">
        <f t="shared" si="42"/>
        <v>0</v>
      </c>
      <c r="CZK4" s="19">
        <f t="shared" si="42"/>
        <v>0</v>
      </c>
      <c r="CZL4" s="19">
        <f t="shared" si="42"/>
        <v>0</v>
      </c>
      <c r="CZM4" s="19">
        <f t="shared" si="42"/>
        <v>0</v>
      </c>
      <c r="CZN4" s="19">
        <f t="shared" si="42"/>
        <v>0</v>
      </c>
      <c r="CZO4" s="19">
        <f t="shared" si="42"/>
        <v>0</v>
      </c>
      <c r="CZP4" s="19">
        <f t="shared" si="42"/>
        <v>0</v>
      </c>
      <c r="CZQ4" s="19">
        <f t="shared" si="42"/>
        <v>0</v>
      </c>
      <c r="CZR4" s="19">
        <f t="shared" si="42"/>
        <v>0</v>
      </c>
      <c r="CZS4" s="19">
        <f t="shared" si="42"/>
        <v>0</v>
      </c>
      <c r="CZT4" s="19">
        <f t="shared" si="42"/>
        <v>0</v>
      </c>
      <c r="CZU4" s="19">
        <f t="shared" si="42"/>
        <v>0</v>
      </c>
      <c r="CZV4" s="19">
        <f t="shared" si="42"/>
        <v>0</v>
      </c>
      <c r="CZW4" s="19">
        <f t="shared" si="42"/>
        <v>0</v>
      </c>
      <c r="CZX4" s="19">
        <f t="shared" si="42"/>
        <v>0</v>
      </c>
      <c r="CZY4" s="19">
        <f t="shared" si="42"/>
        <v>0</v>
      </c>
      <c r="CZZ4" s="19">
        <f t="shared" si="42"/>
        <v>0</v>
      </c>
      <c r="DAA4" s="19">
        <f t="shared" si="42"/>
        <v>0</v>
      </c>
      <c r="DAB4" s="19">
        <f t="shared" si="42"/>
        <v>0</v>
      </c>
      <c r="DAC4" s="19">
        <f t="shared" si="42"/>
        <v>0</v>
      </c>
      <c r="DAD4" s="19">
        <f t="shared" si="42"/>
        <v>0</v>
      </c>
      <c r="DAE4" s="19">
        <f t="shared" si="42"/>
        <v>0</v>
      </c>
      <c r="DAF4" s="19">
        <f t="shared" si="42"/>
        <v>0</v>
      </c>
      <c r="DAG4" s="19">
        <f t="shared" si="42"/>
        <v>0</v>
      </c>
      <c r="DAH4" s="19">
        <f t="shared" si="42"/>
        <v>0</v>
      </c>
      <c r="DAI4" s="19">
        <f t="shared" si="42"/>
        <v>0</v>
      </c>
      <c r="DAJ4" s="19">
        <f t="shared" si="42"/>
        <v>0</v>
      </c>
      <c r="DAK4" s="19">
        <f t="shared" si="42"/>
        <v>0</v>
      </c>
      <c r="DAL4" s="19">
        <f t="shared" si="42"/>
        <v>0</v>
      </c>
      <c r="DAM4" s="19">
        <f t="shared" si="42"/>
        <v>0</v>
      </c>
      <c r="DAN4" s="19">
        <f t="shared" si="42"/>
        <v>0</v>
      </c>
      <c r="DAO4" s="19">
        <f t="shared" si="42"/>
        <v>0</v>
      </c>
      <c r="DAP4" s="19">
        <f t="shared" si="42"/>
        <v>0</v>
      </c>
      <c r="DAQ4" s="19">
        <f t="shared" si="42"/>
        <v>0</v>
      </c>
      <c r="DAR4" s="19">
        <f t="shared" si="42"/>
        <v>0</v>
      </c>
      <c r="DAS4" s="19">
        <f t="shared" si="42"/>
        <v>0</v>
      </c>
      <c r="DAT4" s="19">
        <f t="shared" si="42"/>
        <v>0</v>
      </c>
      <c r="DAU4" s="19">
        <f t="shared" si="42"/>
        <v>0</v>
      </c>
      <c r="DAV4" s="19">
        <f t="shared" si="42"/>
        <v>0</v>
      </c>
      <c r="DAW4" s="19">
        <f t="shared" si="42"/>
        <v>0</v>
      </c>
      <c r="DAX4" s="19">
        <f t="shared" ref="DAX4:DDI4" si="43">SUM(DAX5:DAX238)</f>
        <v>0</v>
      </c>
      <c r="DAY4" s="19">
        <f t="shared" si="43"/>
        <v>0</v>
      </c>
      <c r="DAZ4" s="19">
        <f t="shared" si="43"/>
        <v>0</v>
      </c>
      <c r="DBA4" s="19">
        <f t="shared" si="43"/>
        <v>0</v>
      </c>
      <c r="DBB4" s="19">
        <f t="shared" si="43"/>
        <v>0</v>
      </c>
      <c r="DBC4" s="19">
        <f t="shared" si="43"/>
        <v>0</v>
      </c>
      <c r="DBD4" s="19">
        <f t="shared" si="43"/>
        <v>0</v>
      </c>
      <c r="DBE4" s="19">
        <f t="shared" si="43"/>
        <v>0</v>
      </c>
      <c r="DBF4" s="19">
        <f t="shared" si="43"/>
        <v>0</v>
      </c>
      <c r="DBG4" s="19">
        <f t="shared" si="43"/>
        <v>0</v>
      </c>
      <c r="DBH4" s="19">
        <f t="shared" si="43"/>
        <v>0</v>
      </c>
      <c r="DBI4" s="19">
        <f t="shared" si="43"/>
        <v>0</v>
      </c>
      <c r="DBJ4" s="19">
        <f t="shared" si="43"/>
        <v>0</v>
      </c>
      <c r="DBK4" s="19">
        <f t="shared" si="43"/>
        <v>0</v>
      </c>
      <c r="DBL4" s="19">
        <f t="shared" si="43"/>
        <v>0</v>
      </c>
      <c r="DBM4" s="19">
        <f t="shared" si="43"/>
        <v>0</v>
      </c>
      <c r="DBN4" s="19">
        <f t="shared" si="43"/>
        <v>0</v>
      </c>
      <c r="DBO4" s="19">
        <f t="shared" si="43"/>
        <v>0</v>
      </c>
      <c r="DBP4" s="19">
        <f t="shared" si="43"/>
        <v>0</v>
      </c>
      <c r="DBQ4" s="19">
        <f t="shared" si="43"/>
        <v>0</v>
      </c>
      <c r="DBR4" s="19">
        <f t="shared" si="43"/>
        <v>0</v>
      </c>
      <c r="DBS4" s="19">
        <f t="shared" si="43"/>
        <v>0</v>
      </c>
      <c r="DBT4" s="19">
        <f t="shared" si="43"/>
        <v>0</v>
      </c>
      <c r="DBU4" s="19">
        <f t="shared" si="43"/>
        <v>0</v>
      </c>
      <c r="DBV4" s="19">
        <f t="shared" si="43"/>
        <v>0</v>
      </c>
      <c r="DBW4" s="19">
        <f t="shared" si="43"/>
        <v>0</v>
      </c>
      <c r="DBX4" s="19">
        <f t="shared" si="43"/>
        <v>0</v>
      </c>
      <c r="DBY4" s="19">
        <f t="shared" si="43"/>
        <v>0</v>
      </c>
      <c r="DBZ4" s="19">
        <f t="shared" si="43"/>
        <v>0</v>
      </c>
      <c r="DCA4" s="19">
        <f t="shared" si="43"/>
        <v>0</v>
      </c>
      <c r="DCB4" s="19">
        <f t="shared" si="43"/>
        <v>0</v>
      </c>
      <c r="DCC4" s="19">
        <f t="shared" si="43"/>
        <v>0</v>
      </c>
      <c r="DCD4" s="19">
        <f t="shared" si="43"/>
        <v>0</v>
      </c>
      <c r="DCE4" s="19">
        <f t="shared" si="43"/>
        <v>0</v>
      </c>
      <c r="DCF4" s="19">
        <f t="shared" si="43"/>
        <v>0</v>
      </c>
      <c r="DCG4" s="19">
        <f t="shared" si="43"/>
        <v>0</v>
      </c>
      <c r="DCH4" s="19">
        <f t="shared" si="43"/>
        <v>0</v>
      </c>
      <c r="DCI4" s="19">
        <f t="shared" si="43"/>
        <v>0</v>
      </c>
      <c r="DCJ4" s="19">
        <f t="shared" si="43"/>
        <v>0</v>
      </c>
      <c r="DCK4" s="19">
        <f t="shared" si="43"/>
        <v>0</v>
      </c>
      <c r="DCL4" s="19">
        <f t="shared" si="43"/>
        <v>0</v>
      </c>
      <c r="DCM4" s="19">
        <f t="shared" si="43"/>
        <v>0</v>
      </c>
      <c r="DCN4" s="19">
        <f t="shared" si="43"/>
        <v>0</v>
      </c>
      <c r="DCO4" s="19">
        <f t="shared" si="43"/>
        <v>0</v>
      </c>
      <c r="DCP4" s="19">
        <f t="shared" si="43"/>
        <v>0</v>
      </c>
      <c r="DCQ4" s="19">
        <f t="shared" si="43"/>
        <v>0</v>
      </c>
      <c r="DCR4" s="19">
        <f t="shared" si="43"/>
        <v>0</v>
      </c>
      <c r="DCS4" s="19">
        <f t="shared" si="43"/>
        <v>0</v>
      </c>
      <c r="DCT4" s="19">
        <f t="shared" si="43"/>
        <v>0</v>
      </c>
      <c r="DCU4" s="19">
        <f t="shared" si="43"/>
        <v>0</v>
      </c>
      <c r="DCV4" s="19">
        <f t="shared" si="43"/>
        <v>0</v>
      </c>
      <c r="DCW4" s="19">
        <f t="shared" si="43"/>
        <v>0</v>
      </c>
      <c r="DCX4" s="19">
        <f t="shared" si="43"/>
        <v>0</v>
      </c>
      <c r="DCY4" s="19">
        <f t="shared" si="43"/>
        <v>0</v>
      </c>
      <c r="DCZ4" s="19">
        <f t="shared" si="43"/>
        <v>0</v>
      </c>
      <c r="DDA4" s="19">
        <f t="shared" si="43"/>
        <v>0</v>
      </c>
      <c r="DDB4" s="19">
        <f t="shared" si="43"/>
        <v>0</v>
      </c>
      <c r="DDC4" s="19">
        <f t="shared" si="43"/>
        <v>0</v>
      </c>
      <c r="DDD4" s="19">
        <f t="shared" si="43"/>
        <v>0</v>
      </c>
      <c r="DDE4" s="19">
        <f t="shared" si="43"/>
        <v>0</v>
      </c>
      <c r="DDF4" s="19">
        <f t="shared" si="43"/>
        <v>0</v>
      </c>
      <c r="DDG4" s="19">
        <f t="shared" si="43"/>
        <v>0</v>
      </c>
      <c r="DDH4" s="19">
        <f t="shared" si="43"/>
        <v>0</v>
      </c>
      <c r="DDI4" s="19">
        <f t="shared" si="43"/>
        <v>0</v>
      </c>
      <c r="DDJ4" s="19">
        <f t="shared" ref="DDJ4:DFU4" si="44">SUM(DDJ5:DDJ238)</f>
        <v>0</v>
      </c>
      <c r="DDK4" s="19">
        <f t="shared" si="44"/>
        <v>0</v>
      </c>
      <c r="DDL4" s="19">
        <f t="shared" si="44"/>
        <v>0</v>
      </c>
      <c r="DDM4" s="19">
        <f t="shared" si="44"/>
        <v>0</v>
      </c>
      <c r="DDN4" s="19">
        <f t="shared" si="44"/>
        <v>0</v>
      </c>
      <c r="DDO4" s="19">
        <f t="shared" si="44"/>
        <v>0</v>
      </c>
      <c r="DDP4" s="19">
        <f t="shared" si="44"/>
        <v>0</v>
      </c>
      <c r="DDQ4" s="19">
        <f t="shared" si="44"/>
        <v>0</v>
      </c>
      <c r="DDR4" s="19">
        <f t="shared" si="44"/>
        <v>0</v>
      </c>
      <c r="DDS4" s="19">
        <f t="shared" si="44"/>
        <v>0</v>
      </c>
      <c r="DDT4" s="19">
        <f t="shared" si="44"/>
        <v>0</v>
      </c>
      <c r="DDU4" s="19">
        <f t="shared" si="44"/>
        <v>0</v>
      </c>
      <c r="DDV4" s="19">
        <f t="shared" si="44"/>
        <v>0</v>
      </c>
      <c r="DDW4" s="19">
        <f t="shared" si="44"/>
        <v>0</v>
      </c>
      <c r="DDX4" s="19">
        <f t="shared" si="44"/>
        <v>0</v>
      </c>
      <c r="DDY4" s="19">
        <f t="shared" si="44"/>
        <v>0</v>
      </c>
      <c r="DDZ4" s="19">
        <f t="shared" si="44"/>
        <v>0</v>
      </c>
      <c r="DEA4" s="19">
        <f t="shared" si="44"/>
        <v>0</v>
      </c>
      <c r="DEB4" s="19">
        <f t="shared" si="44"/>
        <v>0</v>
      </c>
      <c r="DEC4" s="19">
        <f t="shared" si="44"/>
        <v>0</v>
      </c>
      <c r="DED4" s="19">
        <f t="shared" si="44"/>
        <v>0</v>
      </c>
      <c r="DEE4" s="19">
        <f t="shared" si="44"/>
        <v>0</v>
      </c>
      <c r="DEF4" s="19">
        <f t="shared" si="44"/>
        <v>0</v>
      </c>
      <c r="DEG4" s="19">
        <f t="shared" si="44"/>
        <v>0</v>
      </c>
      <c r="DEH4" s="19">
        <f t="shared" si="44"/>
        <v>0</v>
      </c>
      <c r="DEI4" s="19">
        <f t="shared" si="44"/>
        <v>0</v>
      </c>
      <c r="DEJ4" s="19">
        <f t="shared" si="44"/>
        <v>0</v>
      </c>
      <c r="DEK4" s="19">
        <f t="shared" si="44"/>
        <v>0</v>
      </c>
      <c r="DEL4" s="19">
        <f t="shared" si="44"/>
        <v>0</v>
      </c>
      <c r="DEM4" s="19">
        <f t="shared" si="44"/>
        <v>0</v>
      </c>
      <c r="DEN4" s="19">
        <f t="shared" si="44"/>
        <v>0</v>
      </c>
      <c r="DEO4" s="19">
        <f t="shared" si="44"/>
        <v>0</v>
      </c>
      <c r="DEP4" s="19">
        <f t="shared" si="44"/>
        <v>0</v>
      </c>
      <c r="DEQ4" s="19">
        <f t="shared" si="44"/>
        <v>0</v>
      </c>
      <c r="DER4" s="19">
        <f t="shared" si="44"/>
        <v>0</v>
      </c>
      <c r="DES4" s="19">
        <f t="shared" si="44"/>
        <v>0</v>
      </c>
      <c r="DET4" s="19">
        <f t="shared" si="44"/>
        <v>0</v>
      </c>
      <c r="DEU4" s="19">
        <f t="shared" si="44"/>
        <v>0</v>
      </c>
      <c r="DEV4" s="19">
        <f t="shared" si="44"/>
        <v>0</v>
      </c>
      <c r="DEW4" s="19">
        <f t="shared" si="44"/>
        <v>0</v>
      </c>
      <c r="DEX4" s="19">
        <f t="shared" si="44"/>
        <v>0</v>
      </c>
      <c r="DEY4" s="19">
        <f t="shared" si="44"/>
        <v>0</v>
      </c>
      <c r="DEZ4" s="19">
        <f t="shared" si="44"/>
        <v>0</v>
      </c>
      <c r="DFA4" s="19">
        <f t="shared" si="44"/>
        <v>0</v>
      </c>
      <c r="DFB4" s="19">
        <f t="shared" si="44"/>
        <v>0</v>
      </c>
      <c r="DFC4" s="19">
        <f t="shared" si="44"/>
        <v>0</v>
      </c>
      <c r="DFD4" s="19">
        <f t="shared" si="44"/>
        <v>0</v>
      </c>
      <c r="DFE4" s="19">
        <f t="shared" si="44"/>
        <v>0</v>
      </c>
      <c r="DFF4" s="19">
        <f t="shared" si="44"/>
        <v>0</v>
      </c>
      <c r="DFG4" s="19">
        <f t="shared" si="44"/>
        <v>0</v>
      </c>
      <c r="DFH4" s="19">
        <f t="shared" si="44"/>
        <v>0</v>
      </c>
      <c r="DFI4" s="19">
        <f t="shared" si="44"/>
        <v>0</v>
      </c>
      <c r="DFJ4" s="19">
        <f t="shared" si="44"/>
        <v>0</v>
      </c>
      <c r="DFK4" s="19">
        <f t="shared" si="44"/>
        <v>0</v>
      </c>
      <c r="DFL4" s="19">
        <f t="shared" si="44"/>
        <v>0</v>
      </c>
      <c r="DFM4" s="19">
        <f t="shared" si="44"/>
        <v>0</v>
      </c>
      <c r="DFN4" s="19">
        <f t="shared" si="44"/>
        <v>0</v>
      </c>
      <c r="DFO4" s="19">
        <f t="shared" si="44"/>
        <v>0</v>
      </c>
      <c r="DFP4" s="19">
        <f t="shared" si="44"/>
        <v>0</v>
      </c>
      <c r="DFQ4" s="19">
        <f t="shared" si="44"/>
        <v>0</v>
      </c>
      <c r="DFR4" s="19">
        <f t="shared" si="44"/>
        <v>0</v>
      </c>
      <c r="DFS4" s="19">
        <f t="shared" si="44"/>
        <v>0</v>
      </c>
      <c r="DFT4" s="19">
        <f t="shared" si="44"/>
        <v>0</v>
      </c>
      <c r="DFU4" s="19">
        <f t="shared" si="44"/>
        <v>0</v>
      </c>
      <c r="DFV4" s="19">
        <f t="shared" ref="DFV4:DIG4" si="45">SUM(DFV5:DFV238)</f>
        <v>0</v>
      </c>
      <c r="DFW4" s="19">
        <f t="shared" si="45"/>
        <v>0</v>
      </c>
      <c r="DFX4" s="19">
        <f t="shared" si="45"/>
        <v>0</v>
      </c>
      <c r="DFY4" s="19">
        <f t="shared" si="45"/>
        <v>0</v>
      </c>
      <c r="DFZ4" s="19">
        <f t="shared" si="45"/>
        <v>0</v>
      </c>
      <c r="DGA4" s="19">
        <f t="shared" si="45"/>
        <v>0</v>
      </c>
      <c r="DGB4" s="19">
        <f t="shared" si="45"/>
        <v>0</v>
      </c>
      <c r="DGC4" s="19">
        <f t="shared" si="45"/>
        <v>0</v>
      </c>
      <c r="DGD4" s="19">
        <f t="shared" si="45"/>
        <v>0</v>
      </c>
      <c r="DGE4" s="19">
        <f t="shared" si="45"/>
        <v>0</v>
      </c>
      <c r="DGF4" s="19">
        <f t="shared" si="45"/>
        <v>0</v>
      </c>
      <c r="DGG4" s="19">
        <f t="shared" si="45"/>
        <v>0</v>
      </c>
      <c r="DGH4" s="19">
        <f t="shared" si="45"/>
        <v>0</v>
      </c>
      <c r="DGI4" s="19">
        <f t="shared" si="45"/>
        <v>0</v>
      </c>
      <c r="DGJ4" s="19">
        <f t="shared" si="45"/>
        <v>0</v>
      </c>
      <c r="DGK4" s="19">
        <f t="shared" si="45"/>
        <v>0</v>
      </c>
      <c r="DGL4" s="19">
        <f t="shared" si="45"/>
        <v>0</v>
      </c>
      <c r="DGM4" s="19">
        <f t="shared" si="45"/>
        <v>0</v>
      </c>
      <c r="DGN4" s="19">
        <f t="shared" si="45"/>
        <v>0</v>
      </c>
      <c r="DGO4" s="19">
        <f t="shared" si="45"/>
        <v>0</v>
      </c>
      <c r="DGP4" s="19">
        <f t="shared" si="45"/>
        <v>0</v>
      </c>
      <c r="DGQ4" s="19">
        <f t="shared" si="45"/>
        <v>0</v>
      </c>
      <c r="DGR4" s="19">
        <f t="shared" si="45"/>
        <v>0</v>
      </c>
      <c r="DGS4" s="19">
        <f t="shared" si="45"/>
        <v>0</v>
      </c>
      <c r="DGT4" s="19">
        <f t="shared" si="45"/>
        <v>0</v>
      </c>
      <c r="DGU4" s="19">
        <f t="shared" si="45"/>
        <v>0</v>
      </c>
      <c r="DGV4" s="19">
        <f t="shared" si="45"/>
        <v>0</v>
      </c>
      <c r="DGW4" s="19">
        <f t="shared" si="45"/>
        <v>0</v>
      </c>
      <c r="DGX4" s="19">
        <f t="shared" si="45"/>
        <v>0</v>
      </c>
      <c r="DGY4" s="19">
        <f t="shared" si="45"/>
        <v>0</v>
      </c>
      <c r="DGZ4" s="19">
        <f t="shared" si="45"/>
        <v>0</v>
      </c>
      <c r="DHA4" s="19">
        <f t="shared" si="45"/>
        <v>0</v>
      </c>
      <c r="DHB4" s="19">
        <f t="shared" si="45"/>
        <v>0</v>
      </c>
      <c r="DHC4" s="19">
        <f t="shared" si="45"/>
        <v>0</v>
      </c>
      <c r="DHD4" s="19">
        <f t="shared" si="45"/>
        <v>0</v>
      </c>
      <c r="DHE4" s="19">
        <f t="shared" si="45"/>
        <v>0</v>
      </c>
      <c r="DHF4" s="19">
        <f t="shared" si="45"/>
        <v>0</v>
      </c>
      <c r="DHG4" s="19">
        <f t="shared" si="45"/>
        <v>0</v>
      </c>
      <c r="DHH4" s="19">
        <f t="shared" si="45"/>
        <v>0</v>
      </c>
      <c r="DHI4" s="19">
        <f t="shared" si="45"/>
        <v>0</v>
      </c>
      <c r="DHJ4" s="19">
        <f t="shared" si="45"/>
        <v>0</v>
      </c>
      <c r="DHK4" s="19">
        <f t="shared" si="45"/>
        <v>0</v>
      </c>
      <c r="DHL4" s="19">
        <f t="shared" si="45"/>
        <v>0</v>
      </c>
      <c r="DHM4" s="19">
        <f t="shared" si="45"/>
        <v>0</v>
      </c>
      <c r="DHN4" s="19">
        <f t="shared" si="45"/>
        <v>0</v>
      </c>
      <c r="DHO4" s="19">
        <f t="shared" si="45"/>
        <v>0</v>
      </c>
      <c r="DHP4" s="19">
        <f t="shared" si="45"/>
        <v>0</v>
      </c>
      <c r="DHQ4" s="19">
        <f t="shared" si="45"/>
        <v>0</v>
      </c>
      <c r="DHR4" s="19">
        <f t="shared" si="45"/>
        <v>0</v>
      </c>
      <c r="DHS4" s="19">
        <f t="shared" si="45"/>
        <v>0</v>
      </c>
      <c r="DHT4" s="19">
        <f t="shared" si="45"/>
        <v>0</v>
      </c>
      <c r="DHU4" s="19">
        <f t="shared" si="45"/>
        <v>0</v>
      </c>
      <c r="DHV4" s="19">
        <f t="shared" si="45"/>
        <v>0</v>
      </c>
      <c r="DHW4" s="19">
        <f t="shared" si="45"/>
        <v>0</v>
      </c>
      <c r="DHX4" s="19">
        <f t="shared" si="45"/>
        <v>0</v>
      </c>
      <c r="DHY4" s="19">
        <f t="shared" si="45"/>
        <v>0</v>
      </c>
      <c r="DHZ4" s="19">
        <f t="shared" si="45"/>
        <v>0</v>
      </c>
      <c r="DIA4" s="19">
        <f t="shared" si="45"/>
        <v>0</v>
      </c>
      <c r="DIB4" s="19">
        <f t="shared" si="45"/>
        <v>0</v>
      </c>
      <c r="DIC4" s="19">
        <f t="shared" si="45"/>
        <v>0</v>
      </c>
      <c r="DID4" s="19">
        <f t="shared" si="45"/>
        <v>0</v>
      </c>
      <c r="DIE4" s="19">
        <f t="shared" si="45"/>
        <v>0</v>
      </c>
      <c r="DIF4" s="19">
        <f t="shared" si="45"/>
        <v>0</v>
      </c>
      <c r="DIG4" s="19">
        <f t="shared" si="45"/>
        <v>0</v>
      </c>
      <c r="DIH4" s="19">
        <f t="shared" ref="DIH4:DKS4" si="46">SUM(DIH5:DIH238)</f>
        <v>0</v>
      </c>
      <c r="DII4" s="19">
        <f t="shared" si="46"/>
        <v>0</v>
      </c>
      <c r="DIJ4" s="19">
        <f t="shared" si="46"/>
        <v>0</v>
      </c>
      <c r="DIK4" s="19">
        <f t="shared" si="46"/>
        <v>0</v>
      </c>
      <c r="DIL4" s="19">
        <f t="shared" si="46"/>
        <v>0</v>
      </c>
      <c r="DIM4" s="19">
        <f t="shared" si="46"/>
        <v>0</v>
      </c>
      <c r="DIN4" s="19">
        <f t="shared" si="46"/>
        <v>0</v>
      </c>
      <c r="DIO4" s="19">
        <f t="shared" si="46"/>
        <v>0</v>
      </c>
      <c r="DIP4" s="19">
        <f t="shared" si="46"/>
        <v>0</v>
      </c>
      <c r="DIQ4" s="19">
        <f t="shared" si="46"/>
        <v>0</v>
      </c>
      <c r="DIR4" s="19">
        <f t="shared" si="46"/>
        <v>0</v>
      </c>
      <c r="DIS4" s="19">
        <f t="shared" si="46"/>
        <v>0</v>
      </c>
      <c r="DIT4" s="19">
        <f t="shared" si="46"/>
        <v>0</v>
      </c>
      <c r="DIU4" s="19">
        <f t="shared" si="46"/>
        <v>0</v>
      </c>
      <c r="DIV4" s="19">
        <f t="shared" si="46"/>
        <v>0</v>
      </c>
      <c r="DIW4" s="19">
        <f t="shared" si="46"/>
        <v>0</v>
      </c>
      <c r="DIX4" s="19">
        <f t="shared" si="46"/>
        <v>0</v>
      </c>
      <c r="DIY4" s="19">
        <f t="shared" si="46"/>
        <v>0</v>
      </c>
      <c r="DIZ4" s="19">
        <f t="shared" si="46"/>
        <v>0</v>
      </c>
      <c r="DJA4" s="19">
        <f t="shared" si="46"/>
        <v>0</v>
      </c>
      <c r="DJB4" s="19">
        <f t="shared" si="46"/>
        <v>0</v>
      </c>
      <c r="DJC4" s="19">
        <f t="shared" si="46"/>
        <v>0</v>
      </c>
      <c r="DJD4" s="19">
        <f t="shared" si="46"/>
        <v>0</v>
      </c>
      <c r="DJE4" s="19">
        <f t="shared" si="46"/>
        <v>0</v>
      </c>
      <c r="DJF4" s="19">
        <f t="shared" si="46"/>
        <v>0</v>
      </c>
      <c r="DJG4" s="19">
        <f t="shared" si="46"/>
        <v>0</v>
      </c>
      <c r="DJH4" s="19">
        <f t="shared" si="46"/>
        <v>0</v>
      </c>
      <c r="DJI4" s="19">
        <f t="shared" si="46"/>
        <v>0</v>
      </c>
      <c r="DJJ4" s="19">
        <f t="shared" si="46"/>
        <v>0</v>
      </c>
      <c r="DJK4" s="19">
        <f t="shared" si="46"/>
        <v>0</v>
      </c>
      <c r="DJL4" s="19">
        <f t="shared" si="46"/>
        <v>0</v>
      </c>
      <c r="DJM4" s="19">
        <f t="shared" si="46"/>
        <v>0</v>
      </c>
      <c r="DJN4" s="19">
        <f t="shared" si="46"/>
        <v>0</v>
      </c>
      <c r="DJO4" s="19">
        <f t="shared" si="46"/>
        <v>0</v>
      </c>
      <c r="DJP4" s="19">
        <f t="shared" si="46"/>
        <v>0</v>
      </c>
      <c r="DJQ4" s="19">
        <f t="shared" si="46"/>
        <v>0</v>
      </c>
      <c r="DJR4" s="19">
        <f t="shared" si="46"/>
        <v>0</v>
      </c>
      <c r="DJS4" s="19">
        <f t="shared" si="46"/>
        <v>0</v>
      </c>
      <c r="DJT4" s="19">
        <f t="shared" si="46"/>
        <v>0</v>
      </c>
      <c r="DJU4" s="19">
        <f t="shared" si="46"/>
        <v>0</v>
      </c>
      <c r="DJV4" s="19">
        <f t="shared" si="46"/>
        <v>0</v>
      </c>
      <c r="DJW4" s="19">
        <f t="shared" si="46"/>
        <v>0</v>
      </c>
      <c r="DJX4" s="19">
        <f t="shared" si="46"/>
        <v>0</v>
      </c>
      <c r="DJY4" s="19">
        <f t="shared" si="46"/>
        <v>0</v>
      </c>
      <c r="DJZ4" s="19">
        <f t="shared" si="46"/>
        <v>0</v>
      </c>
      <c r="DKA4" s="19">
        <f t="shared" si="46"/>
        <v>0</v>
      </c>
      <c r="DKB4" s="19">
        <f t="shared" si="46"/>
        <v>0</v>
      </c>
      <c r="DKC4" s="19">
        <f t="shared" si="46"/>
        <v>0</v>
      </c>
      <c r="DKD4" s="19">
        <f t="shared" si="46"/>
        <v>0</v>
      </c>
      <c r="DKE4" s="19">
        <f t="shared" si="46"/>
        <v>0</v>
      </c>
      <c r="DKF4" s="19">
        <f t="shared" si="46"/>
        <v>0</v>
      </c>
      <c r="DKG4" s="19">
        <f t="shared" si="46"/>
        <v>0</v>
      </c>
      <c r="DKH4" s="19">
        <f t="shared" si="46"/>
        <v>0</v>
      </c>
      <c r="DKI4" s="19">
        <f t="shared" si="46"/>
        <v>0</v>
      </c>
      <c r="DKJ4" s="19">
        <f t="shared" si="46"/>
        <v>0</v>
      </c>
      <c r="DKK4" s="19">
        <f t="shared" si="46"/>
        <v>0</v>
      </c>
      <c r="DKL4" s="19">
        <f t="shared" si="46"/>
        <v>0</v>
      </c>
      <c r="DKM4" s="19">
        <f t="shared" si="46"/>
        <v>0</v>
      </c>
      <c r="DKN4" s="19">
        <f t="shared" si="46"/>
        <v>0</v>
      </c>
      <c r="DKO4" s="19">
        <f t="shared" si="46"/>
        <v>0</v>
      </c>
      <c r="DKP4" s="19">
        <f t="shared" si="46"/>
        <v>0</v>
      </c>
      <c r="DKQ4" s="19">
        <f t="shared" si="46"/>
        <v>0</v>
      </c>
      <c r="DKR4" s="19">
        <f t="shared" si="46"/>
        <v>0</v>
      </c>
      <c r="DKS4" s="19">
        <f t="shared" si="46"/>
        <v>0</v>
      </c>
      <c r="DKT4" s="19">
        <f t="shared" ref="DKT4:DNE4" si="47">SUM(DKT5:DKT238)</f>
        <v>0</v>
      </c>
      <c r="DKU4" s="19">
        <f t="shared" si="47"/>
        <v>0</v>
      </c>
      <c r="DKV4" s="19">
        <f t="shared" si="47"/>
        <v>0</v>
      </c>
      <c r="DKW4" s="19">
        <f t="shared" si="47"/>
        <v>0</v>
      </c>
      <c r="DKX4" s="19">
        <f t="shared" si="47"/>
        <v>0</v>
      </c>
      <c r="DKY4" s="19">
        <f t="shared" si="47"/>
        <v>0</v>
      </c>
      <c r="DKZ4" s="19">
        <f t="shared" si="47"/>
        <v>0</v>
      </c>
      <c r="DLA4" s="19">
        <f t="shared" si="47"/>
        <v>0</v>
      </c>
      <c r="DLB4" s="19">
        <f t="shared" si="47"/>
        <v>0</v>
      </c>
      <c r="DLC4" s="19">
        <f t="shared" si="47"/>
        <v>0</v>
      </c>
      <c r="DLD4" s="19">
        <f t="shared" si="47"/>
        <v>0</v>
      </c>
      <c r="DLE4" s="19">
        <f t="shared" si="47"/>
        <v>0</v>
      </c>
      <c r="DLF4" s="19">
        <f t="shared" si="47"/>
        <v>0</v>
      </c>
      <c r="DLG4" s="19">
        <f t="shared" si="47"/>
        <v>0</v>
      </c>
      <c r="DLH4" s="19">
        <f t="shared" si="47"/>
        <v>0</v>
      </c>
      <c r="DLI4" s="19">
        <f t="shared" si="47"/>
        <v>0</v>
      </c>
      <c r="DLJ4" s="19">
        <f t="shared" si="47"/>
        <v>0</v>
      </c>
      <c r="DLK4" s="19">
        <f t="shared" si="47"/>
        <v>0</v>
      </c>
      <c r="DLL4" s="19">
        <f t="shared" si="47"/>
        <v>0</v>
      </c>
      <c r="DLM4" s="19">
        <f t="shared" si="47"/>
        <v>0</v>
      </c>
      <c r="DLN4" s="19">
        <f t="shared" si="47"/>
        <v>0</v>
      </c>
      <c r="DLO4" s="19">
        <f t="shared" si="47"/>
        <v>0</v>
      </c>
      <c r="DLP4" s="19">
        <f t="shared" si="47"/>
        <v>0</v>
      </c>
      <c r="DLQ4" s="19">
        <f t="shared" si="47"/>
        <v>0</v>
      </c>
      <c r="DLR4" s="19">
        <f t="shared" si="47"/>
        <v>0</v>
      </c>
      <c r="DLS4" s="19">
        <f t="shared" si="47"/>
        <v>0</v>
      </c>
      <c r="DLT4" s="19">
        <f t="shared" si="47"/>
        <v>0</v>
      </c>
      <c r="DLU4" s="19">
        <f t="shared" si="47"/>
        <v>0</v>
      </c>
      <c r="DLV4" s="19">
        <f t="shared" si="47"/>
        <v>0</v>
      </c>
      <c r="DLW4" s="19">
        <f t="shared" si="47"/>
        <v>0</v>
      </c>
      <c r="DLX4" s="19">
        <f t="shared" si="47"/>
        <v>0</v>
      </c>
      <c r="DLY4" s="19">
        <f t="shared" si="47"/>
        <v>0</v>
      </c>
      <c r="DLZ4" s="19">
        <f t="shared" si="47"/>
        <v>0</v>
      </c>
      <c r="DMA4" s="19">
        <f t="shared" si="47"/>
        <v>0</v>
      </c>
      <c r="DMB4" s="19">
        <f t="shared" si="47"/>
        <v>0</v>
      </c>
      <c r="DMC4" s="19">
        <f t="shared" si="47"/>
        <v>0</v>
      </c>
      <c r="DMD4" s="19">
        <f t="shared" si="47"/>
        <v>0</v>
      </c>
      <c r="DME4" s="19">
        <f t="shared" si="47"/>
        <v>0</v>
      </c>
      <c r="DMF4" s="19">
        <f t="shared" si="47"/>
        <v>0</v>
      </c>
      <c r="DMG4" s="19">
        <f t="shared" si="47"/>
        <v>0</v>
      </c>
      <c r="DMH4" s="19">
        <f t="shared" si="47"/>
        <v>0</v>
      </c>
      <c r="DMI4" s="19">
        <f t="shared" si="47"/>
        <v>0</v>
      </c>
      <c r="DMJ4" s="19">
        <f t="shared" si="47"/>
        <v>0</v>
      </c>
      <c r="DMK4" s="19">
        <f t="shared" si="47"/>
        <v>0</v>
      </c>
      <c r="DML4" s="19">
        <f t="shared" si="47"/>
        <v>0</v>
      </c>
      <c r="DMM4" s="19">
        <f t="shared" si="47"/>
        <v>0</v>
      </c>
      <c r="DMN4" s="19">
        <f t="shared" si="47"/>
        <v>0</v>
      </c>
      <c r="DMO4" s="19">
        <f t="shared" si="47"/>
        <v>0</v>
      </c>
      <c r="DMP4" s="19">
        <f t="shared" si="47"/>
        <v>0</v>
      </c>
      <c r="DMQ4" s="19">
        <f t="shared" si="47"/>
        <v>0</v>
      </c>
      <c r="DMR4" s="19">
        <f t="shared" si="47"/>
        <v>0</v>
      </c>
      <c r="DMS4" s="19">
        <f t="shared" si="47"/>
        <v>0</v>
      </c>
      <c r="DMT4" s="19">
        <f t="shared" si="47"/>
        <v>0</v>
      </c>
      <c r="DMU4" s="19">
        <f t="shared" si="47"/>
        <v>0</v>
      </c>
      <c r="DMV4" s="19">
        <f t="shared" si="47"/>
        <v>0</v>
      </c>
      <c r="DMW4" s="19">
        <f t="shared" si="47"/>
        <v>0</v>
      </c>
      <c r="DMX4" s="19">
        <f t="shared" si="47"/>
        <v>0</v>
      </c>
      <c r="DMY4" s="19">
        <f t="shared" si="47"/>
        <v>0</v>
      </c>
      <c r="DMZ4" s="19">
        <f t="shared" si="47"/>
        <v>0</v>
      </c>
      <c r="DNA4" s="19">
        <f t="shared" si="47"/>
        <v>0</v>
      </c>
      <c r="DNB4" s="19">
        <f t="shared" si="47"/>
        <v>0</v>
      </c>
      <c r="DNC4" s="19">
        <f t="shared" si="47"/>
        <v>0</v>
      </c>
      <c r="DND4" s="19">
        <f t="shared" si="47"/>
        <v>0</v>
      </c>
      <c r="DNE4" s="19">
        <f t="shared" si="47"/>
        <v>0</v>
      </c>
      <c r="DNF4" s="19">
        <f t="shared" ref="DNF4:DPQ4" si="48">SUM(DNF5:DNF238)</f>
        <v>0</v>
      </c>
      <c r="DNG4" s="19">
        <f t="shared" si="48"/>
        <v>0</v>
      </c>
      <c r="DNH4" s="19">
        <f t="shared" si="48"/>
        <v>0</v>
      </c>
      <c r="DNI4" s="19">
        <f t="shared" si="48"/>
        <v>0</v>
      </c>
      <c r="DNJ4" s="19">
        <f t="shared" si="48"/>
        <v>0</v>
      </c>
      <c r="DNK4" s="19">
        <f t="shared" si="48"/>
        <v>0</v>
      </c>
      <c r="DNL4" s="19">
        <f t="shared" si="48"/>
        <v>0</v>
      </c>
      <c r="DNM4" s="19">
        <f t="shared" si="48"/>
        <v>0</v>
      </c>
      <c r="DNN4" s="19">
        <f t="shared" si="48"/>
        <v>0</v>
      </c>
      <c r="DNO4" s="19">
        <f t="shared" si="48"/>
        <v>0</v>
      </c>
      <c r="DNP4" s="19">
        <f t="shared" si="48"/>
        <v>0</v>
      </c>
      <c r="DNQ4" s="19">
        <f t="shared" si="48"/>
        <v>0</v>
      </c>
      <c r="DNR4" s="19">
        <f t="shared" si="48"/>
        <v>0</v>
      </c>
      <c r="DNS4" s="19">
        <f t="shared" si="48"/>
        <v>0</v>
      </c>
      <c r="DNT4" s="19">
        <f t="shared" si="48"/>
        <v>0</v>
      </c>
      <c r="DNU4" s="19">
        <f t="shared" si="48"/>
        <v>0</v>
      </c>
      <c r="DNV4" s="19">
        <f t="shared" si="48"/>
        <v>0</v>
      </c>
      <c r="DNW4" s="19">
        <f t="shared" si="48"/>
        <v>0</v>
      </c>
      <c r="DNX4" s="19">
        <f t="shared" si="48"/>
        <v>0</v>
      </c>
      <c r="DNY4" s="19">
        <f t="shared" si="48"/>
        <v>0</v>
      </c>
      <c r="DNZ4" s="19">
        <f t="shared" si="48"/>
        <v>0</v>
      </c>
      <c r="DOA4" s="19">
        <f t="shared" si="48"/>
        <v>0</v>
      </c>
      <c r="DOB4" s="19">
        <f t="shared" si="48"/>
        <v>0</v>
      </c>
      <c r="DOC4" s="19">
        <f t="shared" si="48"/>
        <v>0</v>
      </c>
      <c r="DOD4" s="19">
        <f t="shared" si="48"/>
        <v>0</v>
      </c>
      <c r="DOE4" s="19">
        <f t="shared" si="48"/>
        <v>0</v>
      </c>
      <c r="DOF4" s="19">
        <f t="shared" si="48"/>
        <v>0</v>
      </c>
      <c r="DOG4" s="19">
        <f t="shared" si="48"/>
        <v>0</v>
      </c>
      <c r="DOH4" s="19">
        <f t="shared" si="48"/>
        <v>0</v>
      </c>
      <c r="DOI4" s="19">
        <f t="shared" si="48"/>
        <v>0</v>
      </c>
      <c r="DOJ4" s="19">
        <f t="shared" si="48"/>
        <v>0</v>
      </c>
      <c r="DOK4" s="19">
        <f t="shared" si="48"/>
        <v>0</v>
      </c>
      <c r="DOL4" s="19">
        <f t="shared" si="48"/>
        <v>0</v>
      </c>
      <c r="DOM4" s="19">
        <f t="shared" si="48"/>
        <v>0</v>
      </c>
      <c r="DON4" s="19">
        <f t="shared" si="48"/>
        <v>0</v>
      </c>
      <c r="DOO4" s="19">
        <f t="shared" si="48"/>
        <v>0</v>
      </c>
      <c r="DOP4" s="19">
        <f t="shared" si="48"/>
        <v>0</v>
      </c>
      <c r="DOQ4" s="19">
        <f t="shared" si="48"/>
        <v>0</v>
      </c>
      <c r="DOR4" s="19">
        <f t="shared" si="48"/>
        <v>0</v>
      </c>
      <c r="DOS4" s="19">
        <f t="shared" si="48"/>
        <v>0</v>
      </c>
      <c r="DOT4" s="19">
        <f t="shared" si="48"/>
        <v>0</v>
      </c>
      <c r="DOU4" s="19">
        <f t="shared" si="48"/>
        <v>0</v>
      </c>
      <c r="DOV4" s="19">
        <f t="shared" si="48"/>
        <v>0</v>
      </c>
      <c r="DOW4" s="19">
        <f t="shared" si="48"/>
        <v>0</v>
      </c>
      <c r="DOX4" s="19">
        <f t="shared" si="48"/>
        <v>0</v>
      </c>
      <c r="DOY4" s="19">
        <f t="shared" si="48"/>
        <v>0</v>
      </c>
      <c r="DOZ4" s="19">
        <f t="shared" si="48"/>
        <v>0</v>
      </c>
      <c r="DPA4" s="19">
        <f t="shared" si="48"/>
        <v>0</v>
      </c>
      <c r="DPB4" s="19">
        <f t="shared" si="48"/>
        <v>0</v>
      </c>
      <c r="DPC4" s="19">
        <f t="shared" si="48"/>
        <v>0</v>
      </c>
      <c r="DPD4" s="19">
        <f t="shared" si="48"/>
        <v>0</v>
      </c>
      <c r="DPE4" s="19">
        <f t="shared" si="48"/>
        <v>0</v>
      </c>
      <c r="DPF4" s="19">
        <f t="shared" si="48"/>
        <v>0</v>
      </c>
      <c r="DPG4" s="19">
        <f t="shared" si="48"/>
        <v>0</v>
      </c>
      <c r="DPH4" s="19">
        <f t="shared" si="48"/>
        <v>0</v>
      </c>
      <c r="DPI4" s="19">
        <f t="shared" si="48"/>
        <v>0</v>
      </c>
      <c r="DPJ4" s="19">
        <f t="shared" si="48"/>
        <v>0</v>
      </c>
      <c r="DPK4" s="19">
        <f t="shared" si="48"/>
        <v>0</v>
      </c>
      <c r="DPL4" s="19">
        <f t="shared" si="48"/>
        <v>0</v>
      </c>
      <c r="DPM4" s="19">
        <f t="shared" si="48"/>
        <v>0</v>
      </c>
      <c r="DPN4" s="19">
        <f t="shared" si="48"/>
        <v>0</v>
      </c>
      <c r="DPO4" s="19">
        <f t="shared" si="48"/>
        <v>0</v>
      </c>
      <c r="DPP4" s="19">
        <f t="shared" si="48"/>
        <v>0</v>
      </c>
      <c r="DPQ4" s="19">
        <f t="shared" si="48"/>
        <v>0</v>
      </c>
      <c r="DPR4" s="19">
        <f t="shared" ref="DPR4:DSC4" si="49">SUM(DPR5:DPR238)</f>
        <v>0</v>
      </c>
      <c r="DPS4" s="19">
        <f t="shared" si="49"/>
        <v>0</v>
      </c>
      <c r="DPT4" s="19">
        <f t="shared" si="49"/>
        <v>0</v>
      </c>
      <c r="DPU4" s="19">
        <f t="shared" si="49"/>
        <v>0</v>
      </c>
      <c r="DPV4" s="19">
        <f t="shared" si="49"/>
        <v>0</v>
      </c>
      <c r="DPW4" s="19">
        <f t="shared" si="49"/>
        <v>0</v>
      </c>
      <c r="DPX4" s="19">
        <f t="shared" si="49"/>
        <v>0</v>
      </c>
      <c r="DPY4" s="19">
        <f t="shared" si="49"/>
        <v>0</v>
      </c>
      <c r="DPZ4" s="19">
        <f t="shared" si="49"/>
        <v>0</v>
      </c>
      <c r="DQA4" s="19">
        <f t="shared" si="49"/>
        <v>0</v>
      </c>
      <c r="DQB4" s="19">
        <f t="shared" si="49"/>
        <v>0</v>
      </c>
      <c r="DQC4" s="19">
        <f t="shared" si="49"/>
        <v>0</v>
      </c>
      <c r="DQD4" s="19">
        <f t="shared" si="49"/>
        <v>0</v>
      </c>
      <c r="DQE4" s="19">
        <f t="shared" si="49"/>
        <v>0</v>
      </c>
      <c r="DQF4" s="19">
        <f t="shared" si="49"/>
        <v>0</v>
      </c>
      <c r="DQG4" s="19">
        <f t="shared" si="49"/>
        <v>0</v>
      </c>
      <c r="DQH4" s="19">
        <f t="shared" si="49"/>
        <v>0</v>
      </c>
      <c r="DQI4" s="19">
        <f t="shared" si="49"/>
        <v>0</v>
      </c>
      <c r="DQJ4" s="19">
        <f t="shared" si="49"/>
        <v>0</v>
      </c>
      <c r="DQK4" s="19">
        <f t="shared" si="49"/>
        <v>0</v>
      </c>
      <c r="DQL4" s="19">
        <f t="shared" si="49"/>
        <v>0</v>
      </c>
      <c r="DQM4" s="19">
        <f t="shared" si="49"/>
        <v>0</v>
      </c>
      <c r="DQN4" s="19">
        <f t="shared" si="49"/>
        <v>0</v>
      </c>
      <c r="DQO4" s="19">
        <f t="shared" si="49"/>
        <v>0</v>
      </c>
      <c r="DQP4" s="19">
        <f t="shared" si="49"/>
        <v>0</v>
      </c>
      <c r="DQQ4" s="19">
        <f t="shared" si="49"/>
        <v>0</v>
      </c>
      <c r="DQR4" s="19">
        <f t="shared" si="49"/>
        <v>0</v>
      </c>
      <c r="DQS4" s="19">
        <f t="shared" si="49"/>
        <v>0</v>
      </c>
      <c r="DQT4" s="19">
        <f t="shared" si="49"/>
        <v>0</v>
      </c>
      <c r="DQU4" s="19">
        <f t="shared" si="49"/>
        <v>0</v>
      </c>
      <c r="DQV4" s="19">
        <f t="shared" si="49"/>
        <v>0</v>
      </c>
      <c r="DQW4" s="19">
        <f t="shared" si="49"/>
        <v>0</v>
      </c>
      <c r="DQX4" s="19">
        <f t="shared" si="49"/>
        <v>0</v>
      </c>
      <c r="DQY4" s="19">
        <f t="shared" si="49"/>
        <v>0</v>
      </c>
      <c r="DQZ4" s="19">
        <f t="shared" si="49"/>
        <v>0</v>
      </c>
      <c r="DRA4" s="19">
        <f t="shared" si="49"/>
        <v>0</v>
      </c>
      <c r="DRB4" s="19">
        <f t="shared" si="49"/>
        <v>0</v>
      </c>
      <c r="DRC4" s="19">
        <f t="shared" si="49"/>
        <v>0</v>
      </c>
      <c r="DRD4" s="19">
        <f t="shared" si="49"/>
        <v>0</v>
      </c>
      <c r="DRE4" s="19">
        <f t="shared" si="49"/>
        <v>0</v>
      </c>
      <c r="DRF4" s="19">
        <f t="shared" si="49"/>
        <v>0</v>
      </c>
      <c r="DRG4" s="19">
        <f t="shared" si="49"/>
        <v>0</v>
      </c>
      <c r="DRH4" s="19">
        <f t="shared" si="49"/>
        <v>0</v>
      </c>
      <c r="DRI4" s="19">
        <f t="shared" si="49"/>
        <v>0</v>
      </c>
      <c r="DRJ4" s="19">
        <f t="shared" si="49"/>
        <v>0</v>
      </c>
      <c r="DRK4" s="19">
        <f t="shared" si="49"/>
        <v>0</v>
      </c>
      <c r="DRL4" s="19">
        <f t="shared" si="49"/>
        <v>0</v>
      </c>
      <c r="DRM4" s="19">
        <f t="shared" si="49"/>
        <v>0</v>
      </c>
      <c r="DRN4" s="19">
        <f t="shared" si="49"/>
        <v>0</v>
      </c>
      <c r="DRO4" s="19">
        <f t="shared" si="49"/>
        <v>0</v>
      </c>
      <c r="DRP4" s="19">
        <f t="shared" si="49"/>
        <v>0</v>
      </c>
      <c r="DRQ4" s="19">
        <f t="shared" si="49"/>
        <v>0</v>
      </c>
      <c r="DRR4" s="19">
        <f t="shared" si="49"/>
        <v>0</v>
      </c>
      <c r="DRS4" s="19">
        <f t="shared" si="49"/>
        <v>0</v>
      </c>
      <c r="DRT4" s="19">
        <f t="shared" si="49"/>
        <v>0</v>
      </c>
      <c r="DRU4" s="19">
        <f t="shared" si="49"/>
        <v>0</v>
      </c>
      <c r="DRV4" s="19">
        <f t="shared" si="49"/>
        <v>0</v>
      </c>
      <c r="DRW4" s="19">
        <f t="shared" si="49"/>
        <v>0</v>
      </c>
      <c r="DRX4" s="19">
        <f t="shared" si="49"/>
        <v>0</v>
      </c>
      <c r="DRY4" s="19">
        <f t="shared" si="49"/>
        <v>0</v>
      </c>
      <c r="DRZ4" s="19">
        <f t="shared" si="49"/>
        <v>0</v>
      </c>
      <c r="DSA4" s="19">
        <f t="shared" si="49"/>
        <v>0</v>
      </c>
      <c r="DSB4" s="19">
        <f t="shared" si="49"/>
        <v>0</v>
      </c>
      <c r="DSC4" s="19">
        <f t="shared" si="49"/>
        <v>0</v>
      </c>
      <c r="DSD4" s="19">
        <f t="shared" ref="DSD4:DUO4" si="50">SUM(DSD5:DSD238)</f>
        <v>0</v>
      </c>
      <c r="DSE4" s="19">
        <f t="shared" si="50"/>
        <v>0</v>
      </c>
      <c r="DSF4" s="19">
        <f t="shared" si="50"/>
        <v>0</v>
      </c>
      <c r="DSG4" s="19">
        <f t="shared" si="50"/>
        <v>0</v>
      </c>
      <c r="DSH4" s="19">
        <f t="shared" si="50"/>
        <v>0</v>
      </c>
      <c r="DSI4" s="19">
        <f t="shared" si="50"/>
        <v>0</v>
      </c>
      <c r="DSJ4" s="19">
        <f t="shared" si="50"/>
        <v>0</v>
      </c>
      <c r="DSK4" s="19">
        <f t="shared" si="50"/>
        <v>0</v>
      </c>
      <c r="DSL4" s="19">
        <f t="shared" si="50"/>
        <v>0</v>
      </c>
      <c r="DSM4" s="19">
        <f t="shared" si="50"/>
        <v>0</v>
      </c>
      <c r="DSN4" s="19">
        <f t="shared" si="50"/>
        <v>0</v>
      </c>
      <c r="DSO4" s="19">
        <f t="shared" si="50"/>
        <v>0</v>
      </c>
      <c r="DSP4" s="19">
        <f t="shared" si="50"/>
        <v>0</v>
      </c>
      <c r="DSQ4" s="19">
        <f t="shared" si="50"/>
        <v>0</v>
      </c>
      <c r="DSR4" s="19">
        <f t="shared" si="50"/>
        <v>0</v>
      </c>
      <c r="DSS4" s="19">
        <f t="shared" si="50"/>
        <v>0</v>
      </c>
      <c r="DST4" s="19">
        <f t="shared" si="50"/>
        <v>0</v>
      </c>
      <c r="DSU4" s="19">
        <f t="shared" si="50"/>
        <v>0</v>
      </c>
      <c r="DSV4" s="19">
        <f t="shared" si="50"/>
        <v>0</v>
      </c>
      <c r="DSW4" s="19">
        <f t="shared" si="50"/>
        <v>0</v>
      </c>
      <c r="DSX4" s="19">
        <f t="shared" si="50"/>
        <v>0</v>
      </c>
      <c r="DSY4" s="19">
        <f t="shared" si="50"/>
        <v>0</v>
      </c>
      <c r="DSZ4" s="19">
        <f t="shared" si="50"/>
        <v>0</v>
      </c>
      <c r="DTA4" s="19">
        <f t="shared" si="50"/>
        <v>0</v>
      </c>
      <c r="DTB4" s="19">
        <f t="shared" si="50"/>
        <v>0</v>
      </c>
      <c r="DTC4" s="19">
        <f t="shared" si="50"/>
        <v>0</v>
      </c>
      <c r="DTD4" s="19">
        <f t="shared" si="50"/>
        <v>0</v>
      </c>
      <c r="DTE4" s="19">
        <f t="shared" si="50"/>
        <v>0</v>
      </c>
      <c r="DTF4" s="19">
        <f t="shared" si="50"/>
        <v>0</v>
      </c>
      <c r="DTG4" s="19">
        <f t="shared" si="50"/>
        <v>0</v>
      </c>
      <c r="DTH4" s="19">
        <f t="shared" si="50"/>
        <v>0</v>
      </c>
      <c r="DTI4" s="19">
        <f t="shared" si="50"/>
        <v>0</v>
      </c>
      <c r="DTJ4" s="19">
        <f t="shared" si="50"/>
        <v>0</v>
      </c>
      <c r="DTK4" s="19">
        <f t="shared" si="50"/>
        <v>0</v>
      </c>
      <c r="DTL4" s="19">
        <f t="shared" si="50"/>
        <v>0</v>
      </c>
      <c r="DTM4" s="19">
        <f t="shared" si="50"/>
        <v>0</v>
      </c>
      <c r="DTN4" s="19">
        <f t="shared" si="50"/>
        <v>0</v>
      </c>
      <c r="DTO4" s="19">
        <f t="shared" si="50"/>
        <v>0</v>
      </c>
      <c r="DTP4" s="19">
        <f t="shared" si="50"/>
        <v>0</v>
      </c>
      <c r="DTQ4" s="19">
        <f t="shared" si="50"/>
        <v>0</v>
      </c>
      <c r="DTR4" s="19">
        <f t="shared" si="50"/>
        <v>0</v>
      </c>
      <c r="DTS4" s="19">
        <f t="shared" si="50"/>
        <v>0</v>
      </c>
      <c r="DTT4" s="19">
        <f t="shared" si="50"/>
        <v>0</v>
      </c>
      <c r="DTU4" s="19">
        <f t="shared" si="50"/>
        <v>0</v>
      </c>
      <c r="DTV4" s="19">
        <f t="shared" si="50"/>
        <v>0</v>
      </c>
      <c r="DTW4" s="19">
        <f t="shared" si="50"/>
        <v>0</v>
      </c>
      <c r="DTX4" s="19">
        <f t="shared" si="50"/>
        <v>0</v>
      </c>
      <c r="DTY4" s="19">
        <f t="shared" si="50"/>
        <v>0</v>
      </c>
      <c r="DTZ4" s="19">
        <f t="shared" si="50"/>
        <v>0</v>
      </c>
      <c r="DUA4" s="19">
        <f t="shared" si="50"/>
        <v>0</v>
      </c>
      <c r="DUB4" s="19">
        <f t="shared" si="50"/>
        <v>0</v>
      </c>
      <c r="DUC4" s="19">
        <f t="shared" si="50"/>
        <v>0</v>
      </c>
      <c r="DUD4" s="19">
        <f t="shared" si="50"/>
        <v>0</v>
      </c>
      <c r="DUE4" s="19">
        <f t="shared" si="50"/>
        <v>0</v>
      </c>
      <c r="DUF4" s="19">
        <f t="shared" si="50"/>
        <v>0</v>
      </c>
      <c r="DUG4" s="19">
        <f t="shared" si="50"/>
        <v>0</v>
      </c>
      <c r="DUH4" s="19">
        <f t="shared" si="50"/>
        <v>0</v>
      </c>
      <c r="DUI4" s="19">
        <f t="shared" si="50"/>
        <v>0</v>
      </c>
      <c r="DUJ4" s="19">
        <f t="shared" si="50"/>
        <v>0</v>
      </c>
      <c r="DUK4" s="19">
        <f t="shared" si="50"/>
        <v>0</v>
      </c>
      <c r="DUL4" s="19">
        <f t="shared" si="50"/>
        <v>0</v>
      </c>
      <c r="DUM4" s="19">
        <f t="shared" si="50"/>
        <v>0</v>
      </c>
      <c r="DUN4" s="19">
        <f t="shared" si="50"/>
        <v>0</v>
      </c>
      <c r="DUO4" s="19">
        <f t="shared" si="50"/>
        <v>0</v>
      </c>
      <c r="DUP4" s="19">
        <f t="shared" ref="DUP4:DXA4" si="51">SUM(DUP5:DUP238)</f>
        <v>0</v>
      </c>
      <c r="DUQ4" s="19">
        <f t="shared" si="51"/>
        <v>0</v>
      </c>
      <c r="DUR4" s="19">
        <f t="shared" si="51"/>
        <v>0</v>
      </c>
      <c r="DUS4" s="19">
        <f t="shared" si="51"/>
        <v>0</v>
      </c>
      <c r="DUT4" s="19">
        <f t="shared" si="51"/>
        <v>0</v>
      </c>
      <c r="DUU4" s="19">
        <f t="shared" si="51"/>
        <v>0</v>
      </c>
      <c r="DUV4" s="19">
        <f t="shared" si="51"/>
        <v>0</v>
      </c>
      <c r="DUW4" s="19">
        <f t="shared" si="51"/>
        <v>0</v>
      </c>
      <c r="DUX4" s="19">
        <f t="shared" si="51"/>
        <v>0</v>
      </c>
      <c r="DUY4" s="19">
        <f t="shared" si="51"/>
        <v>0</v>
      </c>
      <c r="DUZ4" s="19">
        <f t="shared" si="51"/>
        <v>0</v>
      </c>
      <c r="DVA4" s="19">
        <f t="shared" si="51"/>
        <v>0</v>
      </c>
      <c r="DVB4" s="19">
        <f t="shared" si="51"/>
        <v>0</v>
      </c>
      <c r="DVC4" s="19">
        <f t="shared" si="51"/>
        <v>0</v>
      </c>
      <c r="DVD4" s="19">
        <f t="shared" si="51"/>
        <v>0</v>
      </c>
      <c r="DVE4" s="19">
        <f t="shared" si="51"/>
        <v>0</v>
      </c>
      <c r="DVF4" s="19">
        <f t="shared" si="51"/>
        <v>0</v>
      </c>
      <c r="DVG4" s="19">
        <f t="shared" si="51"/>
        <v>0</v>
      </c>
      <c r="DVH4" s="19">
        <f t="shared" si="51"/>
        <v>0</v>
      </c>
      <c r="DVI4" s="19">
        <f t="shared" si="51"/>
        <v>0</v>
      </c>
      <c r="DVJ4" s="19">
        <f t="shared" si="51"/>
        <v>0</v>
      </c>
      <c r="DVK4" s="19">
        <f t="shared" si="51"/>
        <v>0</v>
      </c>
      <c r="DVL4" s="19">
        <f t="shared" si="51"/>
        <v>0</v>
      </c>
      <c r="DVM4" s="19">
        <f t="shared" si="51"/>
        <v>0</v>
      </c>
      <c r="DVN4" s="19">
        <f t="shared" si="51"/>
        <v>0</v>
      </c>
      <c r="DVO4" s="19">
        <f t="shared" si="51"/>
        <v>0</v>
      </c>
      <c r="DVP4" s="19">
        <f t="shared" si="51"/>
        <v>0</v>
      </c>
      <c r="DVQ4" s="19">
        <f t="shared" si="51"/>
        <v>0</v>
      </c>
      <c r="DVR4" s="19">
        <f t="shared" si="51"/>
        <v>0</v>
      </c>
      <c r="DVS4" s="19">
        <f t="shared" si="51"/>
        <v>0</v>
      </c>
      <c r="DVT4" s="19">
        <f t="shared" si="51"/>
        <v>0</v>
      </c>
      <c r="DVU4" s="19">
        <f t="shared" si="51"/>
        <v>0</v>
      </c>
      <c r="DVV4" s="19">
        <f t="shared" si="51"/>
        <v>0</v>
      </c>
      <c r="DVW4" s="19">
        <f t="shared" si="51"/>
        <v>0</v>
      </c>
      <c r="DVX4" s="19">
        <f t="shared" si="51"/>
        <v>0</v>
      </c>
      <c r="DVY4" s="19">
        <f t="shared" si="51"/>
        <v>0</v>
      </c>
      <c r="DVZ4" s="19">
        <f t="shared" si="51"/>
        <v>0</v>
      </c>
      <c r="DWA4" s="19">
        <f t="shared" si="51"/>
        <v>0</v>
      </c>
      <c r="DWB4" s="19">
        <f t="shared" si="51"/>
        <v>0</v>
      </c>
      <c r="DWC4" s="19">
        <f t="shared" si="51"/>
        <v>0</v>
      </c>
      <c r="DWD4" s="19">
        <f t="shared" si="51"/>
        <v>0</v>
      </c>
      <c r="DWE4" s="19">
        <f t="shared" si="51"/>
        <v>0</v>
      </c>
      <c r="DWF4" s="19">
        <f t="shared" si="51"/>
        <v>0</v>
      </c>
      <c r="DWG4" s="19">
        <f t="shared" si="51"/>
        <v>0</v>
      </c>
      <c r="DWH4" s="19">
        <f t="shared" si="51"/>
        <v>0</v>
      </c>
      <c r="DWI4" s="19">
        <f t="shared" si="51"/>
        <v>0</v>
      </c>
      <c r="DWJ4" s="19">
        <f t="shared" si="51"/>
        <v>0</v>
      </c>
      <c r="DWK4" s="19">
        <f t="shared" si="51"/>
        <v>0</v>
      </c>
      <c r="DWL4" s="19">
        <f t="shared" si="51"/>
        <v>0</v>
      </c>
      <c r="DWM4" s="19">
        <f t="shared" si="51"/>
        <v>0</v>
      </c>
      <c r="DWN4" s="19">
        <f t="shared" si="51"/>
        <v>0</v>
      </c>
      <c r="DWO4" s="19">
        <f t="shared" si="51"/>
        <v>0</v>
      </c>
      <c r="DWP4" s="19">
        <f t="shared" si="51"/>
        <v>0</v>
      </c>
      <c r="DWQ4" s="19">
        <f t="shared" si="51"/>
        <v>0</v>
      </c>
      <c r="DWR4" s="19">
        <f t="shared" si="51"/>
        <v>0</v>
      </c>
      <c r="DWS4" s="19">
        <f t="shared" si="51"/>
        <v>0</v>
      </c>
      <c r="DWT4" s="19">
        <f t="shared" si="51"/>
        <v>0</v>
      </c>
      <c r="DWU4" s="19">
        <f t="shared" si="51"/>
        <v>0</v>
      </c>
      <c r="DWV4" s="19">
        <f t="shared" si="51"/>
        <v>0</v>
      </c>
      <c r="DWW4" s="19">
        <f t="shared" si="51"/>
        <v>0</v>
      </c>
      <c r="DWX4" s="19">
        <f t="shared" si="51"/>
        <v>0</v>
      </c>
      <c r="DWY4" s="19">
        <f t="shared" si="51"/>
        <v>0</v>
      </c>
      <c r="DWZ4" s="19">
        <f t="shared" si="51"/>
        <v>0</v>
      </c>
      <c r="DXA4" s="19">
        <f t="shared" si="51"/>
        <v>0</v>
      </c>
      <c r="DXB4" s="19">
        <f t="shared" ref="DXB4:DZM4" si="52">SUM(DXB5:DXB238)</f>
        <v>0</v>
      </c>
      <c r="DXC4" s="19">
        <f t="shared" si="52"/>
        <v>0</v>
      </c>
      <c r="DXD4" s="19">
        <f t="shared" si="52"/>
        <v>0</v>
      </c>
      <c r="DXE4" s="19">
        <f t="shared" si="52"/>
        <v>0</v>
      </c>
      <c r="DXF4" s="19">
        <f t="shared" si="52"/>
        <v>0</v>
      </c>
      <c r="DXG4" s="19">
        <f t="shared" si="52"/>
        <v>0</v>
      </c>
      <c r="DXH4" s="19">
        <f t="shared" si="52"/>
        <v>0</v>
      </c>
      <c r="DXI4" s="19">
        <f t="shared" si="52"/>
        <v>0</v>
      </c>
      <c r="DXJ4" s="19">
        <f t="shared" si="52"/>
        <v>0</v>
      </c>
      <c r="DXK4" s="19">
        <f t="shared" si="52"/>
        <v>0</v>
      </c>
      <c r="DXL4" s="19">
        <f t="shared" si="52"/>
        <v>0</v>
      </c>
      <c r="DXM4" s="19">
        <f t="shared" si="52"/>
        <v>0</v>
      </c>
      <c r="DXN4" s="19">
        <f t="shared" si="52"/>
        <v>0</v>
      </c>
      <c r="DXO4" s="19">
        <f t="shared" si="52"/>
        <v>0</v>
      </c>
      <c r="DXP4" s="19">
        <f t="shared" si="52"/>
        <v>0</v>
      </c>
      <c r="DXQ4" s="19">
        <f t="shared" si="52"/>
        <v>0</v>
      </c>
      <c r="DXR4" s="19">
        <f t="shared" si="52"/>
        <v>0</v>
      </c>
      <c r="DXS4" s="19">
        <f t="shared" si="52"/>
        <v>0</v>
      </c>
      <c r="DXT4" s="19">
        <f t="shared" si="52"/>
        <v>0</v>
      </c>
      <c r="DXU4" s="19">
        <f t="shared" si="52"/>
        <v>0</v>
      </c>
      <c r="DXV4" s="19">
        <f t="shared" si="52"/>
        <v>0</v>
      </c>
      <c r="DXW4" s="19">
        <f t="shared" si="52"/>
        <v>0</v>
      </c>
      <c r="DXX4" s="19">
        <f t="shared" si="52"/>
        <v>0</v>
      </c>
      <c r="DXY4" s="19">
        <f t="shared" si="52"/>
        <v>0</v>
      </c>
      <c r="DXZ4" s="19">
        <f t="shared" si="52"/>
        <v>0</v>
      </c>
      <c r="DYA4" s="19">
        <f t="shared" si="52"/>
        <v>0</v>
      </c>
      <c r="DYB4" s="19">
        <f t="shared" si="52"/>
        <v>0</v>
      </c>
      <c r="DYC4" s="19">
        <f t="shared" si="52"/>
        <v>0</v>
      </c>
      <c r="DYD4" s="19">
        <f t="shared" si="52"/>
        <v>0</v>
      </c>
      <c r="DYE4" s="19">
        <f t="shared" si="52"/>
        <v>0</v>
      </c>
      <c r="DYF4" s="19">
        <f t="shared" si="52"/>
        <v>0</v>
      </c>
      <c r="DYG4" s="19">
        <f t="shared" si="52"/>
        <v>0</v>
      </c>
      <c r="DYH4" s="19">
        <f t="shared" si="52"/>
        <v>0</v>
      </c>
      <c r="DYI4" s="19">
        <f t="shared" si="52"/>
        <v>0</v>
      </c>
      <c r="DYJ4" s="19">
        <f t="shared" si="52"/>
        <v>0</v>
      </c>
      <c r="DYK4" s="19">
        <f t="shared" si="52"/>
        <v>0</v>
      </c>
      <c r="DYL4" s="19">
        <f t="shared" si="52"/>
        <v>0</v>
      </c>
      <c r="DYM4" s="19">
        <f t="shared" si="52"/>
        <v>0</v>
      </c>
      <c r="DYN4" s="19">
        <f t="shared" si="52"/>
        <v>0</v>
      </c>
      <c r="DYO4" s="19">
        <f t="shared" si="52"/>
        <v>0</v>
      </c>
      <c r="DYP4" s="19">
        <f t="shared" si="52"/>
        <v>0</v>
      </c>
      <c r="DYQ4" s="19">
        <f t="shared" si="52"/>
        <v>0</v>
      </c>
      <c r="DYR4" s="19">
        <f t="shared" si="52"/>
        <v>0</v>
      </c>
      <c r="DYS4" s="19">
        <f t="shared" si="52"/>
        <v>0</v>
      </c>
      <c r="DYT4" s="19">
        <f t="shared" si="52"/>
        <v>0</v>
      </c>
      <c r="DYU4" s="19">
        <f t="shared" si="52"/>
        <v>0</v>
      </c>
      <c r="DYV4" s="19">
        <f t="shared" si="52"/>
        <v>0</v>
      </c>
      <c r="DYW4" s="19">
        <f t="shared" si="52"/>
        <v>0</v>
      </c>
      <c r="DYX4" s="19">
        <f t="shared" si="52"/>
        <v>0</v>
      </c>
      <c r="DYY4" s="19">
        <f t="shared" si="52"/>
        <v>0</v>
      </c>
      <c r="DYZ4" s="19">
        <f t="shared" si="52"/>
        <v>0</v>
      </c>
      <c r="DZA4" s="19">
        <f t="shared" si="52"/>
        <v>0</v>
      </c>
      <c r="DZB4" s="19">
        <f t="shared" si="52"/>
        <v>0</v>
      </c>
      <c r="DZC4" s="19">
        <f t="shared" si="52"/>
        <v>0</v>
      </c>
      <c r="DZD4" s="19">
        <f t="shared" si="52"/>
        <v>0</v>
      </c>
      <c r="DZE4" s="19">
        <f t="shared" si="52"/>
        <v>0</v>
      </c>
      <c r="DZF4" s="19">
        <f t="shared" si="52"/>
        <v>0</v>
      </c>
      <c r="DZG4" s="19">
        <f t="shared" si="52"/>
        <v>0</v>
      </c>
      <c r="DZH4" s="19">
        <f t="shared" si="52"/>
        <v>0</v>
      </c>
      <c r="DZI4" s="19">
        <f t="shared" si="52"/>
        <v>0</v>
      </c>
      <c r="DZJ4" s="19">
        <f t="shared" si="52"/>
        <v>0</v>
      </c>
      <c r="DZK4" s="19">
        <f t="shared" si="52"/>
        <v>0</v>
      </c>
      <c r="DZL4" s="19">
        <f t="shared" si="52"/>
        <v>0</v>
      </c>
      <c r="DZM4" s="19">
        <f t="shared" si="52"/>
        <v>0</v>
      </c>
      <c r="DZN4" s="19">
        <f t="shared" ref="DZN4:EBY4" si="53">SUM(DZN5:DZN238)</f>
        <v>0</v>
      </c>
      <c r="DZO4" s="19">
        <f t="shared" si="53"/>
        <v>0</v>
      </c>
      <c r="DZP4" s="19">
        <f t="shared" si="53"/>
        <v>0</v>
      </c>
      <c r="DZQ4" s="19">
        <f t="shared" si="53"/>
        <v>0</v>
      </c>
      <c r="DZR4" s="19">
        <f t="shared" si="53"/>
        <v>0</v>
      </c>
      <c r="DZS4" s="19">
        <f t="shared" si="53"/>
        <v>0</v>
      </c>
      <c r="DZT4" s="19">
        <f t="shared" si="53"/>
        <v>0</v>
      </c>
      <c r="DZU4" s="19">
        <f t="shared" si="53"/>
        <v>0</v>
      </c>
      <c r="DZV4" s="19">
        <f t="shared" si="53"/>
        <v>0</v>
      </c>
      <c r="DZW4" s="19">
        <f t="shared" si="53"/>
        <v>0</v>
      </c>
      <c r="DZX4" s="19">
        <f t="shared" si="53"/>
        <v>0</v>
      </c>
      <c r="DZY4" s="19">
        <f t="shared" si="53"/>
        <v>0</v>
      </c>
      <c r="DZZ4" s="19">
        <f t="shared" si="53"/>
        <v>0</v>
      </c>
      <c r="EAA4" s="19">
        <f t="shared" si="53"/>
        <v>0</v>
      </c>
      <c r="EAB4" s="19">
        <f t="shared" si="53"/>
        <v>0</v>
      </c>
      <c r="EAC4" s="19">
        <f t="shared" si="53"/>
        <v>0</v>
      </c>
      <c r="EAD4" s="19">
        <f t="shared" si="53"/>
        <v>0</v>
      </c>
      <c r="EAE4" s="19">
        <f t="shared" si="53"/>
        <v>0</v>
      </c>
      <c r="EAF4" s="19">
        <f t="shared" si="53"/>
        <v>0</v>
      </c>
      <c r="EAG4" s="19">
        <f t="shared" si="53"/>
        <v>0</v>
      </c>
      <c r="EAH4" s="19">
        <f t="shared" si="53"/>
        <v>0</v>
      </c>
      <c r="EAI4" s="19">
        <f t="shared" si="53"/>
        <v>0</v>
      </c>
      <c r="EAJ4" s="19">
        <f t="shared" si="53"/>
        <v>0</v>
      </c>
      <c r="EAK4" s="19">
        <f t="shared" si="53"/>
        <v>0</v>
      </c>
      <c r="EAL4" s="19">
        <f t="shared" si="53"/>
        <v>0</v>
      </c>
      <c r="EAM4" s="19">
        <f t="shared" si="53"/>
        <v>0</v>
      </c>
      <c r="EAN4" s="19">
        <f t="shared" si="53"/>
        <v>0</v>
      </c>
      <c r="EAO4" s="19">
        <f t="shared" si="53"/>
        <v>0</v>
      </c>
      <c r="EAP4" s="19">
        <f t="shared" si="53"/>
        <v>0</v>
      </c>
      <c r="EAQ4" s="19">
        <f t="shared" si="53"/>
        <v>0</v>
      </c>
      <c r="EAR4" s="19">
        <f t="shared" si="53"/>
        <v>0</v>
      </c>
      <c r="EAS4" s="19">
        <f t="shared" si="53"/>
        <v>0</v>
      </c>
      <c r="EAT4" s="19">
        <f t="shared" si="53"/>
        <v>0</v>
      </c>
      <c r="EAU4" s="19">
        <f t="shared" si="53"/>
        <v>0</v>
      </c>
      <c r="EAV4" s="19">
        <f t="shared" si="53"/>
        <v>0</v>
      </c>
      <c r="EAW4" s="19">
        <f t="shared" si="53"/>
        <v>0</v>
      </c>
      <c r="EAX4" s="19">
        <f t="shared" si="53"/>
        <v>0</v>
      </c>
      <c r="EAY4" s="19">
        <f t="shared" si="53"/>
        <v>0</v>
      </c>
      <c r="EAZ4" s="19">
        <f t="shared" si="53"/>
        <v>0</v>
      </c>
      <c r="EBA4" s="19">
        <f t="shared" si="53"/>
        <v>0</v>
      </c>
      <c r="EBB4" s="19">
        <f t="shared" si="53"/>
        <v>0</v>
      </c>
      <c r="EBC4" s="19">
        <f t="shared" si="53"/>
        <v>0</v>
      </c>
      <c r="EBD4" s="19">
        <f t="shared" si="53"/>
        <v>0</v>
      </c>
      <c r="EBE4" s="19">
        <f t="shared" si="53"/>
        <v>0</v>
      </c>
      <c r="EBF4" s="19">
        <f t="shared" si="53"/>
        <v>0</v>
      </c>
      <c r="EBG4" s="19">
        <f t="shared" si="53"/>
        <v>0</v>
      </c>
      <c r="EBH4" s="19">
        <f t="shared" si="53"/>
        <v>0</v>
      </c>
      <c r="EBI4" s="19">
        <f t="shared" si="53"/>
        <v>0</v>
      </c>
      <c r="EBJ4" s="19">
        <f t="shared" si="53"/>
        <v>0</v>
      </c>
      <c r="EBK4" s="19">
        <f t="shared" si="53"/>
        <v>0</v>
      </c>
      <c r="EBL4" s="19">
        <f t="shared" si="53"/>
        <v>0</v>
      </c>
      <c r="EBM4" s="19">
        <f t="shared" si="53"/>
        <v>0</v>
      </c>
      <c r="EBN4" s="19">
        <f t="shared" si="53"/>
        <v>0</v>
      </c>
      <c r="EBO4" s="19">
        <f t="shared" si="53"/>
        <v>0</v>
      </c>
      <c r="EBP4" s="19">
        <f t="shared" si="53"/>
        <v>0</v>
      </c>
      <c r="EBQ4" s="19">
        <f t="shared" si="53"/>
        <v>0</v>
      </c>
      <c r="EBR4" s="19">
        <f t="shared" si="53"/>
        <v>0</v>
      </c>
      <c r="EBS4" s="19">
        <f t="shared" si="53"/>
        <v>0</v>
      </c>
      <c r="EBT4" s="19">
        <f t="shared" si="53"/>
        <v>0</v>
      </c>
      <c r="EBU4" s="19">
        <f t="shared" si="53"/>
        <v>0</v>
      </c>
      <c r="EBV4" s="19">
        <f t="shared" si="53"/>
        <v>0</v>
      </c>
      <c r="EBW4" s="19">
        <f t="shared" si="53"/>
        <v>0</v>
      </c>
      <c r="EBX4" s="19">
        <f t="shared" si="53"/>
        <v>0</v>
      </c>
      <c r="EBY4" s="19">
        <f t="shared" si="53"/>
        <v>0</v>
      </c>
      <c r="EBZ4" s="19">
        <f t="shared" ref="EBZ4:EEK4" si="54">SUM(EBZ5:EBZ238)</f>
        <v>0</v>
      </c>
      <c r="ECA4" s="19">
        <f t="shared" si="54"/>
        <v>0</v>
      </c>
      <c r="ECB4" s="19">
        <f t="shared" si="54"/>
        <v>0</v>
      </c>
      <c r="ECC4" s="19">
        <f t="shared" si="54"/>
        <v>0</v>
      </c>
      <c r="ECD4" s="19">
        <f t="shared" si="54"/>
        <v>0</v>
      </c>
      <c r="ECE4" s="19">
        <f t="shared" si="54"/>
        <v>0</v>
      </c>
      <c r="ECF4" s="19">
        <f t="shared" si="54"/>
        <v>0</v>
      </c>
      <c r="ECG4" s="19">
        <f t="shared" si="54"/>
        <v>0</v>
      </c>
      <c r="ECH4" s="19">
        <f t="shared" si="54"/>
        <v>0</v>
      </c>
      <c r="ECI4" s="19">
        <f t="shared" si="54"/>
        <v>0</v>
      </c>
      <c r="ECJ4" s="19">
        <f t="shared" si="54"/>
        <v>0</v>
      </c>
      <c r="ECK4" s="19">
        <f t="shared" si="54"/>
        <v>0</v>
      </c>
      <c r="ECL4" s="19">
        <f t="shared" si="54"/>
        <v>0</v>
      </c>
      <c r="ECM4" s="19">
        <f t="shared" si="54"/>
        <v>0</v>
      </c>
      <c r="ECN4" s="19">
        <f t="shared" si="54"/>
        <v>0</v>
      </c>
      <c r="ECO4" s="19">
        <f t="shared" si="54"/>
        <v>0</v>
      </c>
      <c r="ECP4" s="19">
        <f t="shared" si="54"/>
        <v>0</v>
      </c>
      <c r="ECQ4" s="19">
        <f t="shared" si="54"/>
        <v>0</v>
      </c>
      <c r="ECR4" s="19">
        <f t="shared" si="54"/>
        <v>0</v>
      </c>
      <c r="ECS4" s="19">
        <f t="shared" si="54"/>
        <v>0</v>
      </c>
      <c r="ECT4" s="19">
        <f t="shared" si="54"/>
        <v>0</v>
      </c>
      <c r="ECU4" s="19">
        <f t="shared" si="54"/>
        <v>0</v>
      </c>
      <c r="ECV4" s="19">
        <f t="shared" si="54"/>
        <v>0</v>
      </c>
      <c r="ECW4" s="19">
        <f t="shared" si="54"/>
        <v>0</v>
      </c>
      <c r="ECX4" s="19">
        <f t="shared" si="54"/>
        <v>0</v>
      </c>
      <c r="ECY4" s="19">
        <f t="shared" si="54"/>
        <v>0</v>
      </c>
      <c r="ECZ4" s="19">
        <f t="shared" si="54"/>
        <v>0</v>
      </c>
      <c r="EDA4" s="19">
        <f t="shared" si="54"/>
        <v>0</v>
      </c>
      <c r="EDB4" s="19">
        <f t="shared" si="54"/>
        <v>0</v>
      </c>
      <c r="EDC4" s="19">
        <f t="shared" si="54"/>
        <v>0</v>
      </c>
      <c r="EDD4" s="19">
        <f t="shared" si="54"/>
        <v>0</v>
      </c>
      <c r="EDE4" s="19">
        <f t="shared" si="54"/>
        <v>0</v>
      </c>
      <c r="EDF4" s="19">
        <f t="shared" si="54"/>
        <v>0</v>
      </c>
      <c r="EDG4" s="19">
        <f t="shared" si="54"/>
        <v>0</v>
      </c>
      <c r="EDH4" s="19">
        <f t="shared" si="54"/>
        <v>0</v>
      </c>
      <c r="EDI4" s="19">
        <f t="shared" si="54"/>
        <v>0</v>
      </c>
      <c r="EDJ4" s="19">
        <f t="shared" si="54"/>
        <v>0</v>
      </c>
      <c r="EDK4" s="19">
        <f t="shared" si="54"/>
        <v>0</v>
      </c>
      <c r="EDL4" s="19">
        <f t="shared" si="54"/>
        <v>0</v>
      </c>
      <c r="EDM4" s="19">
        <f t="shared" si="54"/>
        <v>0</v>
      </c>
      <c r="EDN4" s="19">
        <f t="shared" si="54"/>
        <v>0</v>
      </c>
      <c r="EDO4" s="19">
        <f t="shared" si="54"/>
        <v>0</v>
      </c>
      <c r="EDP4" s="19">
        <f t="shared" si="54"/>
        <v>0</v>
      </c>
      <c r="EDQ4" s="19">
        <f t="shared" si="54"/>
        <v>0</v>
      </c>
      <c r="EDR4" s="19">
        <f t="shared" si="54"/>
        <v>0</v>
      </c>
      <c r="EDS4" s="19">
        <f t="shared" si="54"/>
        <v>0</v>
      </c>
      <c r="EDT4" s="19">
        <f t="shared" si="54"/>
        <v>0</v>
      </c>
      <c r="EDU4" s="19">
        <f t="shared" si="54"/>
        <v>0</v>
      </c>
      <c r="EDV4" s="19">
        <f t="shared" si="54"/>
        <v>0</v>
      </c>
      <c r="EDW4" s="19">
        <f t="shared" si="54"/>
        <v>0</v>
      </c>
      <c r="EDX4" s="19">
        <f t="shared" si="54"/>
        <v>0</v>
      </c>
      <c r="EDY4" s="19">
        <f t="shared" si="54"/>
        <v>0</v>
      </c>
      <c r="EDZ4" s="19">
        <f t="shared" si="54"/>
        <v>0</v>
      </c>
      <c r="EEA4" s="19">
        <f t="shared" si="54"/>
        <v>0</v>
      </c>
      <c r="EEB4" s="19">
        <f t="shared" si="54"/>
        <v>0</v>
      </c>
      <c r="EEC4" s="19">
        <f t="shared" si="54"/>
        <v>0</v>
      </c>
      <c r="EED4" s="19">
        <f t="shared" si="54"/>
        <v>0</v>
      </c>
      <c r="EEE4" s="19">
        <f t="shared" si="54"/>
        <v>0</v>
      </c>
      <c r="EEF4" s="19">
        <f t="shared" si="54"/>
        <v>0</v>
      </c>
      <c r="EEG4" s="19">
        <f t="shared" si="54"/>
        <v>0</v>
      </c>
      <c r="EEH4" s="19">
        <f t="shared" si="54"/>
        <v>0</v>
      </c>
      <c r="EEI4" s="19">
        <f t="shared" si="54"/>
        <v>0</v>
      </c>
      <c r="EEJ4" s="19">
        <f t="shared" si="54"/>
        <v>0</v>
      </c>
      <c r="EEK4" s="19">
        <f t="shared" si="54"/>
        <v>0</v>
      </c>
      <c r="EEL4" s="19">
        <f t="shared" ref="EEL4:EGW4" si="55">SUM(EEL5:EEL238)</f>
        <v>0</v>
      </c>
      <c r="EEM4" s="19">
        <f t="shared" si="55"/>
        <v>0</v>
      </c>
      <c r="EEN4" s="19">
        <f t="shared" si="55"/>
        <v>0</v>
      </c>
      <c r="EEO4" s="19">
        <f t="shared" si="55"/>
        <v>0</v>
      </c>
      <c r="EEP4" s="19">
        <f t="shared" si="55"/>
        <v>0</v>
      </c>
      <c r="EEQ4" s="19">
        <f t="shared" si="55"/>
        <v>0</v>
      </c>
      <c r="EER4" s="19">
        <f t="shared" si="55"/>
        <v>0</v>
      </c>
      <c r="EES4" s="19">
        <f t="shared" si="55"/>
        <v>0</v>
      </c>
      <c r="EET4" s="19">
        <f t="shared" si="55"/>
        <v>0</v>
      </c>
      <c r="EEU4" s="19">
        <f t="shared" si="55"/>
        <v>0</v>
      </c>
      <c r="EEV4" s="19">
        <f t="shared" si="55"/>
        <v>0</v>
      </c>
      <c r="EEW4" s="19">
        <f t="shared" si="55"/>
        <v>0</v>
      </c>
      <c r="EEX4" s="19">
        <f t="shared" si="55"/>
        <v>0</v>
      </c>
      <c r="EEY4" s="19">
        <f t="shared" si="55"/>
        <v>0</v>
      </c>
      <c r="EEZ4" s="19">
        <f t="shared" si="55"/>
        <v>0</v>
      </c>
      <c r="EFA4" s="19">
        <f t="shared" si="55"/>
        <v>0</v>
      </c>
      <c r="EFB4" s="19">
        <f t="shared" si="55"/>
        <v>0</v>
      </c>
      <c r="EFC4" s="19">
        <f t="shared" si="55"/>
        <v>0</v>
      </c>
      <c r="EFD4" s="19">
        <f t="shared" si="55"/>
        <v>0</v>
      </c>
      <c r="EFE4" s="19">
        <f t="shared" si="55"/>
        <v>0</v>
      </c>
      <c r="EFF4" s="19">
        <f t="shared" si="55"/>
        <v>0</v>
      </c>
      <c r="EFG4" s="19">
        <f t="shared" si="55"/>
        <v>0</v>
      </c>
      <c r="EFH4" s="19">
        <f t="shared" si="55"/>
        <v>0</v>
      </c>
      <c r="EFI4" s="19">
        <f t="shared" si="55"/>
        <v>0</v>
      </c>
      <c r="EFJ4" s="19">
        <f t="shared" si="55"/>
        <v>0</v>
      </c>
      <c r="EFK4" s="19">
        <f t="shared" si="55"/>
        <v>0</v>
      </c>
      <c r="EFL4" s="19">
        <f t="shared" si="55"/>
        <v>0</v>
      </c>
      <c r="EFM4" s="19">
        <f t="shared" si="55"/>
        <v>0</v>
      </c>
      <c r="EFN4" s="19">
        <f t="shared" si="55"/>
        <v>0</v>
      </c>
      <c r="EFO4" s="19">
        <f t="shared" si="55"/>
        <v>0</v>
      </c>
      <c r="EFP4" s="19">
        <f t="shared" si="55"/>
        <v>0</v>
      </c>
      <c r="EFQ4" s="19">
        <f t="shared" si="55"/>
        <v>0</v>
      </c>
      <c r="EFR4" s="19">
        <f t="shared" si="55"/>
        <v>0</v>
      </c>
      <c r="EFS4" s="19">
        <f t="shared" si="55"/>
        <v>0</v>
      </c>
      <c r="EFT4" s="19">
        <f t="shared" si="55"/>
        <v>0</v>
      </c>
      <c r="EFU4" s="19">
        <f t="shared" si="55"/>
        <v>0</v>
      </c>
      <c r="EFV4" s="19">
        <f t="shared" si="55"/>
        <v>0</v>
      </c>
      <c r="EFW4" s="19">
        <f t="shared" si="55"/>
        <v>0</v>
      </c>
      <c r="EFX4" s="19">
        <f t="shared" si="55"/>
        <v>0</v>
      </c>
      <c r="EFY4" s="19">
        <f t="shared" si="55"/>
        <v>0</v>
      </c>
      <c r="EFZ4" s="19">
        <f t="shared" si="55"/>
        <v>0</v>
      </c>
      <c r="EGA4" s="19">
        <f t="shared" si="55"/>
        <v>0</v>
      </c>
      <c r="EGB4" s="19">
        <f t="shared" si="55"/>
        <v>0</v>
      </c>
      <c r="EGC4" s="19">
        <f t="shared" si="55"/>
        <v>0</v>
      </c>
      <c r="EGD4" s="19">
        <f t="shared" si="55"/>
        <v>0</v>
      </c>
      <c r="EGE4" s="19">
        <f t="shared" si="55"/>
        <v>0</v>
      </c>
      <c r="EGF4" s="19">
        <f t="shared" si="55"/>
        <v>0</v>
      </c>
      <c r="EGG4" s="19">
        <f t="shared" si="55"/>
        <v>0</v>
      </c>
      <c r="EGH4" s="19">
        <f t="shared" si="55"/>
        <v>0</v>
      </c>
      <c r="EGI4" s="19">
        <f t="shared" si="55"/>
        <v>0</v>
      </c>
      <c r="EGJ4" s="19">
        <f t="shared" si="55"/>
        <v>0</v>
      </c>
      <c r="EGK4" s="19">
        <f t="shared" si="55"/>
        <v>0</v>
      </c>
      <c r="EGL4" s="19">
        <f t="shared" si="55"/>
        <v>0</v>
      </c>
      <c r="EGM4" s="19">
        <f t="shared" si="55"/>
        <v>0</v>
      </c>
      <c r="EGN4" s="19">
        <f t="shared" si="55"/>
        <v>0</v>
      </c>
      <c r="EGO4" s="19">
        <f t="shared" si="55"/>
        <v>0</v>
      </c>
      <c r="EGP4" s="19">
        <f t="shared" si="55"/>
        <v>0</v>
      </c>
      <c r="EGQ4" s="19">
        <f t="shared" si="55"/>
        <v>0</v>
      </c>
      <c r="EGR4" s="19">
        <f t="shared" si="55"/>
        <v>0</v>
      </c>
      <c r="EGS4" s="19">
        <f t="shared" si="55"/>
        <v>0</v>
      </c>
      <c r="EGT4" s="19">
        <f t="shared" si="55"/>
        <v>0</v>
      </c>
      <c r="EGU4" s="19">
        <f t="shared" si="55"/>
        <v>0</v>
      </c>
      <c r="EGV4" s="19">
        <f t="shared" si="55"/>
        <v>0</v>
      </c>
      <c r="EGW4" s="19">
        <f t="shared" si="55"/>
        <v>0</v>
      </c>
      <c r="EGX4" s="19">
        <f t="shared" ref="EGX4:EJI4" si="56">SUM(EGX5:EGX238)</f>
        <v>0</v>
      </c>
      <c r="EGY4" s="19">
        <f t="shared" si="56"/>
        <v>0</v>
      </c>
      <c r="EGZ4" s="19">
        <f t="shared" si="56"/>
        <v>0</v>
      </c>
      <c r="EHA4" s="19">
        <f t="shared" si="56"/>
        <v>0</v>
      </c>
      <c r="EHB4" s="19">
        <f t="shared" si="56"/>
        <v>0</v>
      </c>
      <c r="EHC4" s="19">
        <f t="shared" si="56"/>
        <v>0</v>
      </c>
      <c r="EHD4" s="19">
        <f t="shared" si="56"/>
        <v>0</v>
      </c>
      <c r="EHE4" s="19">
        <f t="shared" si="56"/>
        <v>0</v>
      </c>
      <c r="EHF4" s="19">
        <f t="shared" si="56"/>
        <v>0</v>
      </c>
      <c r="EHG4" s="19">
        <f t="shared" si="56"/>
        <v>0</v>
      </c>
      <c r="EHH4" s="19">
        <f t="shared" si="56"/>
        <v>0</v>
      </c>
      <c r="EHI4" s="19">
        <f t="shared" si="56"/>
        <v>0</v>
      </c>
      <c r="EHJ4" s="19">
        <f t="shared" si="56"/>
        <v>0</v>
      </c>
      <c r="EHK4" s="19">
        <f t="shared" si="56"/>
        <v>0</v>
      </c>
      <c r="EHL4" s="19">
        <f t="shared" si="56"/>
        <v>0</v>
      </c>
      <c r="EHM4" s="19">
        <f t="shared" si="56"/>
        <v>0</v>
      </c>
      <c r="EHN4" s="19">
        <f t="shared" si="56"/>
        <v>0</v>
      </c>
      <c r="EHO4" s="19">
        <f t="shared" si="56"/>
        <v>0</v>
      </c>
      <c r="EHP4" s="19">
        <f t="shared" si="56"/>
        <v>0</v>
      </c>
      <c r="EHQ4" s="19">
        <f t="shared" si="56"/>
        <v>0</v>
      </c>
      <c r="EHR4" s="19">
        <f t="shared" si="56"/>
        <v>0</v>
      </c>
      <c r="EHS4" s="19">
        <f t="shared" si="56"/>
        <v>0</v>
      </c>
      <c r="EHT4" s="19">
        <f t="shared" si="56"/>
        <v>0</v>
      </c>
      <c r="EHU4" s="19">
        <f t="shared" si="56"/>
        <v>0</v>
      </c>
      <c r="EHV4" s="19">
        <f t="shared" si="56"/>
        <v>0</v>
      </c>
      <c r="EHW4" s="19">
        <f t="shared" si="56"/>
        <v>0</v>
      </c>
      <c r="EHX4" s="19">
        <f t="shared" si="56"/>
        <v>0</v>
      </c>
      <c r="EHY4" s="19">
        <f t="shared" si="56"/>
        <v>0</v>
      </c>
      <c r="EHZ4" s="19">
        <f t="shared" si="56"/>
        <v>0</v>
      </c>
      <c r="EIA4" s="19">
        <f t="shared" si="56"/>
        <v>0</v>
      </c>
      <c r="EIB4" s="19">
        <f t="shared" si="56"/>
        <v>0</v>
      </c>
      <c r="EIC4" s="19">
        <f t="shared" si="56"/>
        <v>0</v>
      </c>
      <c r="EID4" s="19">
        <f t="shared" si="56"/>
        <v>0</v>
      </c>
      <c r="EIE4" s="19">
        <f t="shared" si="56"/>
        <v>0</v>
      </c>
      <c r="EIF4" s="19">
        <f t="shared" si="56"/>
        <v>0</v>
      </c>
      <c r="EIG4" s="19">
        <f t="shared" si="56"/>
        <v>0</v>
      </c>
      <c r="EIH4" s="19">
        <f t="shared" si="56"/>
        <v>0</v>
      </c>
      <c r="EII4" s="19">
        <f t="shared" si="56"/>
        <v>0</v>
      </c>
      <c r="EIJ4" s="19">
        <f t="shared" si="56"/>
        <v>0</v>
      </c>
      <c r="EIK4" s="19">
        <f t="shared" si="56"/>
        <v>0</v>
      </c>
      <c r="EIL4" s="19">
        <f t="shared" si="56"/>
        <v>0</v>
      </c>
      <c r="EIM4" s="19">
        <f t="shared" si="56"/>
        <v>0</v>
      </c>
      <c r="EIN4" s="19">
        <f t="shared" si="56"/>
        <v>0</v>
      </c>
      <c r="EIO4" s="19">
        <f t="shared" si="56"/>
        <v>0</v>
      </c>
      <c r="EIP4" s="19">
        <f t="shared" si="56"/>
        <v>0</v>
      </c>
      <c r="EIQ4" s="19">
        <f t="shared" si="56"/>
        <v>0</v>
      </c>
      <c r="EIR4" s="19">
        <f t="shared" si="56"/>
        <v>0</v>
      </c>
      <c r="EIS4" s="19">
        <f t="shared" si="56"/>
        <v>0</v>
      </c>
      <c r="EIT4" s="19">
        <f t="shared" si="56"/>
        <v>0</v>
      </c>
      <c r="EIU4" s="19">
        <f t="shared" si="56"/>
        <v>0</v>
      </c>
      <c r="EIV4" s="19">
        <f t="shared" si="56"/>
        <v>0</v>
      </c>
      <c r="EIW4" s="19">
        <f t="shared" si="56"/>
        <v>0</v>
      </c>
      <c r="EIX4" s="19">
        <f t="shared" si="56"/>
        <v>0</v>
      </c>
      <c r="EIY4" s="19">
        <f t="shared" si="56"/>
        <v>0</v>
      </c>
      <c r="EIZ4" s="19">
        <f t="shared" si="56"/>
        <v>0</v>
      </c>
      <c r="EJA4" s="19">
        <f t="shared" si="56"/>
        <v>0</v>
      </c>
      <c r="EJB4" s="19">
        <f t="shared" si="56"/>
        <v>0</v>
      </c>
      <c r="EJC4" s="19">
        <f t="shared" si="56"/>
        <v>0</v>
      </c>
      <c r="EJD4" s="19">
        <f t="shared" si="56"/>
        <v>0</v>
      </c>
      <c r="EJE4" s="19">
        <f t="shared" si="56"/>
        <v>0</v>
      </c>
      <c r="EJF4" s="19">
        <f t="shared" si="56"/>
        <v>0</v>
      </c>
      <c r="EJG4" s="19">
        <f t="shared" si="56"/>
        <v>0</v>
      </c>
      <c r="EJH4" s="19">
        <f t="shared" si="56"/>
        <v>0</v>
      </c>
      <c r="EJI4" s="19">
        <f t="shared" si="56"/>
        <v>0</v>
      </c>
      <c r="EJJ4" s="19">
        <f t="shared" ref="EJJ4:ELU4" si="57">SUM(EJJ5:EJJ238)</f>
        <v>0</v>
      </c>
      <c r="EJK4" s="19">
        <f t="shared" si="57"/>
        <v>0</v>
      </c>
      <c r="EJL4" s="19">
        <f t="shared" si="57"/>
        <v>0</v>
      </c>
      <c r="EJM4" s="19">
        <f t="shared" si="57"/>
        <v>0</v>
      </c>
      <c r="EJN4" s="19">
        <f t="shared" si="57"/>
        <v>0</v>
      </c>
      <c r="EJO4" s="19">
        <f t="shared" si="57"/>
        <v>0</v>
      </c>
      <c r="EJP4" s="19">
        <f t="shared" si="57"/>
        <v>0</v>
      </c>
      <c r="EJQ4" s="19">
        <f t="shared" si="57"/>
        <v>0</v>
      </c>
      <c r="EJR4" s="19">
        <f t="shared" si="57"/>
        <v>0</v>
      </c>
      <c r="EJS4" s="19">
        <f t="shared" si="57"/>
        <v>0</v>
      </c>
      <c r="EJT4" s="19">
        <f t="shared" si="57"/>
        <v>0</v>
      </c>
      <c r="EJU4" s="19">
        <f t="shared" si="57"/>
        <v>0</v>
      </c>
      <c r="EJV4" s="19">
        <f t="shared" si="57"/>
        <v>0</v>
      </c>
      <c r="EJW4" s="19">
        <f t="shared" si="57"/>
        <v>0</v>
      </c>
      <c r="EJX4" s="19">
        <f t="shared" si="57"/>
        <v>0</v>
      </c>
      <c r="EJY4" s="19">
        <f t="shared" si="57"/>
        <v>0</v>
      </c>
      <c r="EJZ4" s="19">
        <f t="shared" si="57"/>
        <v>0</v>
      </c>
      <c r="EKA4" s="19">
        <f t="shared" si="57"/>
        <v>0</v>
      </c>
      <c r="EKB4" s="19">
        <f t="shared" si="57"/>
        <v>0</v>
      </c>
      <c r="EKC4" s="19">
        <f t="shared" si="57"/>
        <v>0</v>
      </c>
      <c r="EKD4" s="19">
        <f t="shared" si="57"/>
        <v>0</v>
      </c>
      <c r="EKE4" s="19">
        <f t="shared" si="57"/>
        <v>0</v>
      </c>
      <c r="EKF4" s="19">
        <f t="shared" si="57"/>
        <v>0</v>
      </c>
      <c r="EKG4" s="19">
        <f t="shared" si="57"/>
        <v>0</v>
      </c>
      <c r="EKH4" s="19">
        <f t="shared" si="57"/>
        <v>0</v>
      </c>
      <c r="EKI4" s="19">
        <f t="shared" si="57"/>
        <v>0</v>
      </c>
      <c r="EKJ4" s="19">
        <f t="shared" si="57"/>
        <v>0</v>
      </c>
      <c r="EKK4" s="19">
        <f t="shared" si="57"/>
        <v>0</v>
      </c>
      <c r="EKL4" s="19">
        <f t="shared" si="57"/>
        <v>0</v>
      </c>
      <c r="EKM4" s="19">
        <f t="shared" si="57"/>
        <v>0</v>
      </c>
      <c r="EKN4" s="19">
        <f t="shared" si="57"/>
        <v>0</v>
      </c>
      <c r="EKO4" s="19">
        <f t="shared" si="57"/>
        <v>0</v>
      </c>
      <c r="EKP4" s="19">
        <f t="shared" si="57"/>
        <v>0</v>
      </c>
      <c r="EKQ4" s="19">
        <f t="shared" si="57"/>
        <v>0</v>
      </c>
      <c r="EKR4" s="19">
        <f t="shared" si="57"/>
        <v>0</v>
      </c>
      <c r="EKS4" s="19">
        <f t="shared" si="57"/>
        <v>0</v>
      </c>
      <c r="EKT4" s="19">
        <f t="shared" si="57"/>
        <v>0</v>
      </c>
      <c r="EKU4" s="19">
        <f t="shared" si="57"/>
        <v>0</v>
      </c>
      <c r="EKV4" s="19">
        <f t="shared" si="57"/>
        <v>0</v>
      </c>
      <c r="EKW4" s="19">
        <f t="shared" si="57"/>
        <v>0</v>
      </c>
      <c r="EKX4" s="19">
        <f t="shared" si="57"/>
        <v>0</v>
      </c>
      <c r="EKY4" s="19">
        <f t="shared" si="57"/>
        <v>0</v>
      </c>
      <c r="EKZ4" s="19">
        <f t="shared" si="57"/>
        <v>0</v>
      </c>
      <c r="ELA4" s="19">
        <f t="shared" si="57"/>
        <v>0</v>
      </c>
      <c r="ELB4" s="19">
        <f t="shared" si="57"/>
        <v>0</v>
      </c>
      <c r="ELC4" s="19">
        <f t="shared" si="57"/>
        <v>0</v>
      </c>
      <c r="ELD4" s="19">
        <f t="shared" si="57"/>
        <v>0</v>
      </c>
      <c r="ELE4" s="19">
        <f t="shared" si="57"/>
        <v>0</v>
      </c>
      <c r="ELF4" s="19">
        <f t="shared" si="57"/>
        <v>0</v>
      </c>
      <c r="ELG4" s="19">
        <f t="shared" si="57"/>
        <v>0</v>
      </c>
      <c r="ELH4" s="19">
        <f t="shared" si="57"/>
        <v>0</v>
      </c>
      <c r="ELI4" s="19">
        <f t="shared" si="57"/>
        <v>0</v>
      </c>
      <c r="ELJ4" s="19">
        <f t="shared" si="57"/>
        <v>0</v>
      </c>
      <c r="ELK4" s="19">
        <f t="shared" si="57"/>
        <v>0</v>
      </c>
      <c r="ELL4" s="19">
        <f t="shared" si="57"/>
        <v>0</v>
      </c>
      <c r="ELM4" s="19">
        <f t="shared" si="57"/>
        <v>0</v>
      </c>
      <c r="ELN4" s="19">
        <f t="shared" si="57"/>
        <v>0</v>
      </c>
      <c r="ELO4" s="19">
        <f t="shared" si="57"/>
        <v>0</v>
      </c>
      <c r="ELP4" s="19">
        <f t="shared" si="57"/>
        <v>0</v>
      </c>
      <c r="ELQ4" s="19">
        <f t="shared" si="57"/>
        <v>0</v>
      </c>
      <c r="ELR4" s="19">
        <f t="shared" si="57"/>
        <v>0</v>
      </c>
      <c r="ELS4" s="19">
        <f t="shared" si="57"/>
        <v>0</v>
      </c>
      <c r="ELT4" s="19">
        <f t="shared" si="57"/>
        <v>0</v>
      </c>
      <c r="ELU4" s="19">
        <f t="shared" si="57"/>
        <v>0</v>
      </c>
      <c r="ELV4" s="19">
        <f t="shared" ref="ELV4:EOG4" si="58">SUM(ELV5:ELV238)</f>
        <v>0</v>
      </c>
      <c r="ELW4" s="19">
        <f t="shared" si="58"/>
        <v>0</v>
      </c>
      <c r="ELX4" s="19">
        <f t="shared" si="58"/>
        <v>0</v>
      </c>
      <c r="ELY4" s="19">
        <f t="shared" si="58"/>
        <v>0</v>
      </c>
      <c r="ELZ4" s="19">
        <f t="shared" si="58"/>
        <v>0</v>
      </c>
      <c r="EMA4" s="19">
        <f t="shared" si="58"/>
        <v>0</v>
      </c>
      <c r="EMB4" s="19">
        <f t="shared" si="58"/>
        <v>0</v>
      </c>
      <c r="EMC4" s="19">
        <f t="shared" si="58"/>
        <v>0</v>
      </c>
      <c r="EMD4" s="19">
        <f t="shared" si="58"/>
        <v>0</v>
      </c>
      <c r="EME4" s="19">
        <f t="shared" si="58"/>
        <v>0</v>
      </c>
      <c r="EMF4" s="19">
        <f t="shared" si="58"/>
        <v>0</v>
      </c>
      <c r="EMG4" s="19">
        <f t="shared" si="58"/>
        <v>0</v>
      </c>
      <c r="EMH4" s="19">
        <f t="shared" si="58"/>
        <v>0</v>
      </c>
      <c r="EMI4" s="19">
        <f t="shared" si="58"/>
        <v>0</v>
      </c>
      <c r="EMJ4" s="19">
        <f t="shared" si="58"/>
        <v>0</v>
      </c>
      <c r="EMK4" s="19">
        <f t="shared" si="58"/>
        <v>0</v>
      </c>
      <c r="EML4" s="19">
        <f t="shared" si="58"/>
        <v>0</v>
      </c>
      <c r="EMM4" s="19">
        <f t="shared" si="58"/>
        <v>0</v>
      </c>
      <c r="EMN4" s="19">
        <f t="shared" si="58"/>
        <v>0</v>
      </c>
      <c r="EMO4" s="19">
        <f t="shared" si="58"/>
        <v>0</v>
      </c>
      <c r="EMP4" s="19">
        <f t="shared" si="58"/>
        <v>0</v>
      </c>
      <c r="EMQ4" s="19">
        <f t="shared" si="58"/>
        <v>0</v>
      </c>
      <c r="EMR4" s="19">
        <f t="shared" si="58"/>
        <v>0</v>
      </c>
      <c r="EMS4" s="19">
        <f t="shared" si="58"/>
        <v>0</v>
      </c>
      <c r="EMT4" s="19">
        <f t="shared" si="58"/>
        <v>0</v>
      </c>
      <c r="EMU4" s="19">
        <f t="shared" si="58"/>
        <v>0</v>
      </c>
      <c r="EMV4" s="19">
        <f t="shared" si="58"/>
        <v>0</v>
      </c>
      <c r="EMW4" s="19">
        <f t="shared" si="58"/>
        <v>0</v>
      </c>
      <c r="EMX4" s="19">
        <f t="shared" si="58"/>
        <v>0</v>
      </c>
      <c r="EMY4" s="19">
        <f t="shared" si="58"/>
        <v>0</v>
      </c>
      <c r="EMZ4" s="19">
        <f t="shared" si="58"/>
        <v>0</v>
      </c>
      <c r="ENA4" s="19">
        <f t="shared" si="58"/>
        <v>0</v>
      </c>
      <c r="ENB4" s="19">
        <f t="shared" si="58"/>
        <v>0</v>
      </c>
      <c r="ENC4" s="19">
        <f t="shared" si="58"/>
        <v>0</v>
      </c>
      <c r="END4" s="19">
        <f t="shared" si="58"/>
        <v>0</v>
      </c>
      <c r="ENE4" s="19">
        <f t="shared" si="58"/>
        <v>0</v>
      </c>
      <c r="ENF4" s="19">
        <f t="shared" si="58"/>
        <v>0</v>
      </c>
      <c r="ENG4" s="19">
        <f t="shared" si="58"/>
        <v>0</v>
      </c>
      <c r="ENH4" s="19">
        <f t="shared" si="58"/>
        <v>0</v>
      </c>
      <c r="ENI4" s="19">
        <f t="shared" si="58"/>
        <v>0</v>
      </c>
      <c r="ENJ4" s="19">
        <f t="shared" si="58"/>
        <v>0</v>
      </c>
      <c r="ENK4" s="19">
        <f t="shared" si="58"/>
        <v>0</v>
      </c>
      <c r="ENL4" s="19">
        <f t="shared" si="58"/>
        <v>0</v>
      </c>
      <c r="ENM4" s="19">
        <f t="shared" si="58"/>
        <v>0</v>
      </c>
      <c r="ENN4" s="19">
        <f t="shared" si="58"/>
        <v>0</v>
      </c>
      <c r="ENO4" s="19">
        <f t="shared" si="58"/>
        <v>0</v>
      </c>
      <c r="ENP4" s="19">
        <f t="shared" si="58"/>
        <v>0</v>
      </c>
      <c r="ENQ4" s="19">
        <f t="shared" si="58"/>
        <v>0</v>
      </c>
      <c r="ENR4" s="19">
        <f t="shared" si="58"/>
        <v>0</v>
      </c>
      <c r="ENS4" s="19">
        <f t="shared" si="58"/>
        <v>0</v>
      </c>
      <c r="ENT4" s="19">
        <f t="shared" si="58"/>
        <v>0</v>
      </c>
      <c r="ENU4" s="19">
        <f t="shared" si="58"/>
        <v>0</v>
      </c>
      <c r="ENV4" s="19">
        <f t="shared" si="58"/>
        <v>0</v>
      </c>
      <c r="ENW4" s="19">
        <f t="shared" si="58"/>
        <v>0</v>
      </c>
      <c r="ENX4" s="19">
        <f t="shared" si="58"/>
        <v>0</v>
      </c>
      <c r="ENY4" s="19">
        <f t="shared" si="58"/>
        <v>0</v>
      </c>
      <c r="ENZ4" s="19">
        <f t="shared" si="58"/>
        <v>0</v>
      </c>
      <c r="EOA4" s="19">
        <f t="shared" si="58"/>
        <v>0</v>
      </c>
      <c r="EOB4" s="19">
        <f t="shared" si="58"/>
        <v>0</v>
      </c>
      <c r="EOC4" s="19">
        <f t="shared" si="58"/>
        <v>0</v>
      </c>
      <c r="EOD4" s="19">
        <f t="shared" si="58"/>
        <v>0</v>
      </c>
      <c r="EOE4" s="19">
        <f t="shared" si="58"/>
        <v>0</v>
      </c>
      <c r="EOF4" s="19">
        <f t="shared" si="58"/>
        <v>0</v>
      </c>
      <c r="EOG4" s="19">
        <f t="shared" si="58"/>
        <v>0</v>
      </c>
      <c r="EOH4" s="19">
        <f t="shared" ref="EOH4:EQS4" si="59">SUM(EOH5:EOH238)</f>
        <v>0</v>
      </c>
      <c r="EOI4" s="19">
        <f t="shared" si="59"/>
        <v>0</v>
      </c>
      <c r="EOJ4" s="19">
        <f t="shared" si="59"/>
        <v>0</v>
      </c>
      <c r="EOK4" s="19">
        <f t="shared" si="59"/>
        <v>0</v>
      </c>
      <c r="EOL4" s="19">
        <f t="shared" si="59"/>
        <v>0</v>
      </c>
      <c r="EOM4" s="19">
        <f t="shared" si="59"/>
        <v>0</v>
      </c>
      <c r="EON4" s="19">
        <f t="shared" si="59"/>
        <v>0</v>
      </c>
      <c r="EOO4" s="19">
        <f t="shared" si="59"/>
        <v>0</v>
      </c>
      <c r="EOP4" s="19">
        <f t="shared" si="59"/>
        <v>0</v>
      </c>
      <c r="EOQ4" s="19">
        <f t="shared" si="59"/>
        <v>0</v>
      </c>
      <c r="EOR4" s="19">
        <f t="shared" si="59"/>
        <v>0</v>
      </c>
      <c r="EOS4" s="19">
        <f t="shared" si="59"/>
        <v>0</v>
      </c>
      <c r="EOT4" s="19">
        <f t="shared" si="59"/>
        <v>0</v>
      </c>
      <c r="EOU4" s="19">
        <f t="shared" si="59"/>
        <v>0</v>
      </c>
      <c r="EOV4" s="19">
        <f t="shared" si="59"/>
        <v>0</v>
      </c>
      <c r="EOW4" s="19">
        <f t="shared" si="59"/>
        <v>0</v>
      </c>
      <c r="EOX4" s="19">
        <f t="shared" si="59"/>
        <v>0</v>
      </c>
      <c r="EOY4" s="19">
        <f t="shared" si="59"/>
        <v>0</v>
      </c>
      <c r="EOZ4" s="19">
        <f t="shared" si="59"/>
        <v>0</v>
      </c>
      <c r="EPA4" s="19">
        <f t="shared" si="59"/>
        <v>0</v>
      </c>
      <c r="EPB4" s="19">
        <f t="shared" si="59"/>
        <v>0</v>
      </c>
      <c r="EPC4" s="19">
        <f t="shared" si="59"/>
        <v>0</v>
      </c>
      <c r="EPD4" s="19">
        <f t="shared" si="59"/>
        <v>0</v>
      </c>
      <c r="EPE4" s="19">
        <f t="shared" si="59"/>
        <v>0</v>
      </c>
      <c r="EPF4" s="19">
        <f t="shared" si="59"/>
        <v>0</v>
      </c>
      <c r="EPG4" s="19">
        <f t="shared" si="59"/>
        <v>0</v>
      </c>
      <c r="EPH4" s="19">
        <f t="shared" si="59"/>
        <v>0</v>
      </c>
      <c r="EPI4" s="19">
        <f t="shared" si="59"/>
        <v>0</v>
      </c>
      <c r="EPJ4" s="19">
        <f t="shared" si="59"/>
        <v>0</v>
      </c>
      <c r="EPK4" s="19">
        <f t="shared" si="59"/>
        <v>0</v>
      </c>
      <c r="EPL4" s="19">
        <f t="shared" si="59"/>
        <v>0</v>
      </c>
      <c r="EPM4" s="19">
        <f t="shared" si="59"/>
        <v>0</v>
      </c>
      <c r="EPN4" s="19">
        <f t="shared" si="59"/>
        <v>0</v>
      </c>
      <c r="EPO4" s="19">
        <f t="shared" si="59"/>
        <v>0</v>
      </c>
      <c r="EPP4" s="19">
        <f t="shared" si="59"/>
        <v>0</v>
      </c>
      <c r="EPQ4" s="19">
        <f t="shared" si="59"/>
        <v>0</v>
      </c>
      <c r="EPR4" s="19">
        <f t="shared" si="59"/>
        <v>0</v>
      </c>
      <c r="EPS4" s="19">
        <f t="shared" si="59"/>
        <v>0</v>
      </c>
      <c r="EPT4" s="19">
        <f t="shared" si="59"/>
        <v>0</v>
      </c>
      <c r="EPU4" s="19">
        <f t="shared" si="59"/>
        <v>0</v>
      </c>
      <c r="EPV4" s="19">
        <f t="shared" si="59"/>
        <v>0</v>
      </c>
      <c r="EPW4" s="19">
        <f t="shared" si="59"/>
        <v>0</v>
      </c>
      <c r="EPX4" s="19">
        <f t="shared" si="59"/>
        <v>0</v>
      </c>
      <c r="EPY4" s="19">
        <f t="shared" si="59"/>
        <v>0</v>
      </c>
      <c r="EPZ4" s="19">
        <f t="shared" si="59"/>
        <v>0</v>
      </c>
      <c r="EQA4" s="19">
        <f t="shared" si="59"/>
        <v>0</v>
      </c>
      <c r="EQB4" s="19">
        <f t="shared" si="59"/>
        <v>0</v>
      </c>
      <c r="EQC4" s="19">
        <f t="shared" si="59"/>
        <v>0</v>
      </c>
      <c r="EQD4" s="19">
        <f t="shared" si="59"/>
        <v>0</v>
      </c>
      <c r="EQE4" s="19">
        <f t="shared" si="59"/>
        <v>0</v>
      </c>
      <c r="EQF4" s="19">
        <f t="shared" si="59"/>
        <v>0</v>
      </c>
      <c r="EQG4" s="19">
        <f t="shared" si="59"/>
        <v>0</v>
      </c>
      <c r="EQH4" s="19">
        <f t="shared" si="59"/>
        <v>0</v>
      </c>
      <c r="EQI4" s="19">
        <f t="shared" si="59"/>
        <v>0</v>
      </c>
      <c r="EQJ4" s="19">
        <f t="shared" si="59"/>
        <v>0</v>
      </c>
      <c r="EQK4" s="19">
        <f t="shared" si="59"/>
        <v>0</v>
      </c>
      <c r="EQL4" s="19">
        <f t="shared" si="59"/>
        <v>0</v>
      </c>
      <c r="EQM4" s="19">
        <f t="shared" si="59"/>
        <v>0</v>
      </c>
      <c r="EQN4" s="19">
        <f t="shared" si="59"/>
        <v>0</v>
      </c>
      <c r="EQO4" s="19">
        <f t="shared" si="59"/>
        <v>0</v>
      </c>
      <c r="EQP4" s="19">
        <f t="shared" si="59"/>
        <v>0</v>
      </c>
      <c r="EQQ4" s="19">
        <f t="shared" si="59"/>
        <v>0</v>
      </c>
      <c r="EQR4" s="19">
        <f t="shared" si="59"/>
        <v>0</v>
      </c>
      <c r="EQS4" s="19">
        <f t="shared" si="59"/>
        <v>0</v>
      </c>
      <c r="EQT4" s="19">
        <f t="shared" ref="EQT4:ETE4" si="60">SUM(EQT5:EQT238)</f>
        <v>0</v>
      </c>
      <c r="EQU4" s="19">
        <f t="shared" si="60"/>
        <v>0</v>
      </c>
      <c r="EQV4" s="19">
        <f t="shared" si="60"/>
        <v>0</v>
      </c>
      <c r="EQW4" s="19">
        <f t="shared" si="60"/>
        <v>0</v>
      </c>
      <c r="EQX4" s="19">
        <f t="shared" si="60"/>
        <v>0</v>
      </c>
      <c r="EQY4" s="19">
        <f t="shared" si="60"/>
        <v>0</v>
      </c>
      <c r="EQZ4" s="19">
        <f t="shared" si="60"/>
        <v>0</v>
      </c>
      <c r="ERA4" s="19">
        <f t="shared" si="60"/>
        <v>0</v>
      </c>
      <c r="ERB4" s="19">
        <f t="shared" si="60"/>
        <v>0</v>
      </c>
      <c r="ERC4" s="19">
        <f t="shared" si="60"/>
        <v>0</v>
      </c>
      <c r="ERD4" s="19">
        <f t="shared" si="60"/>
        <v>0</v>
      </c>
      <c r="ERE4" s="19">
        <f t="shared" si="60"/>
        <v>0</v>
      </c>
      <c r="ERF4" s="19">
        <f t="shared" si="60"/>
        <v>0</v>
      </c>
      <c r="ERG4" s="19">
        <f t="shared" si="60"/>
        <v>0</v>
      </c>
      <c r="ERH4" s="19">
        <f t="shared" si="60"/>
        <v>0</v>
      </c>
      <c r="ERI4" s="19">
        <f t="shared" si="60"/>
        <v>0</v>
      </c>
      <c r="ERJ4" s="19">
        <f t="shared" si="60"/>
        <v>0</v>
      </c>
      <c r="ERK4" s="19">
        <f t="shared" si="60"/>
        <v>0</v>
      </c>
      <c r="ERL4" s="19">
        <f t="shared" si="60"/>
        <v>0</v>
      </c>
      <c r="ERM4" s="19">
        <f t="shared" si="60"/>
        <v>0</v>
      </c>
      <c r="ERN4" s="19">
        <f t="shared" si="60"/>
        <v>0</v>
      </c>
      <c r="ERO4" s="19">
        <f t="shared" si="60"/>
        <v>0</v>
      </c>
      <c r="ERP4" s="19">
        <f t="shared" si="60"/>
        <v>0</v>
      </c>
      <c r="ERQ4" s="19">
        <f t="shared" si="60"/>
        <v>0</v>
      </c>
      <c r="ERR4" s="19">
        <f t="shared" si="60"/>
        <v>0</v>
      </c>
      <c r="ERS4" s="19">
        <f t="shared" si="60"/>
        <v>0</v>
      </c>
      <c r="ERT4" s="19">
        <f t="shared" si="60"/>
        <v>0</v>
      </c>
      <c r="ERU4" s="19">
        <f t="shared" si="60"/>
        <v>0</v>
      </c>
      <c r="ERV4" s="19">
        <f t="shared" si="60"/>
        <v>0</v>
      </c>
      <c r="ERW4" s="19">
        <f t="shared" si="60"/>
        <v>0</v>
      </c>
      <c r="ERX4" s="19">
        <f t="shared" si="60"/>
        <v>0</v>
      </c>
      <c r="ERY4" s="19">
        <f t="shared" si="60"/>
        <v>0</v>
      </c>
      <c r="ERZ4" s="19">
        <f t="shared" si="60"/>
        <v>0</v>
      </c>
      <c r="ESA4" s="19">
        <f t="shared" si="60"/>
        <v>0</v>
      </c>
      <c r="ESB4" s="19">
        <f t="shared" si="60"/>
        <v>0</v>
      </c>
      <c r="ESC4" s="19">
        <f t="shared" si="60"/>
        <v>0</v>
      </c>
      <c r="ESD4" s="19">
        <f t="shared" si="60"/>
        <v>0</v>
      </c>
      <c r="ESE4" s="19">
        <f t="shared" si="60"/>
        <v>0</v>
      </c>
      <c r="ESF4" s="19">
        <f t="shared" si="60"/>
        <v>0</v>
      </c>
      <c r="ESG4" s="19">
        <f t="shared" si="60"/>
        <v>0</v>
      </c>
      <c r="ESH4" s="19">
        <f t="shared" si="60"/>
        <v>0</v>
      </c>
      <c r="ESI4" s="19">
        <f t="shared" si="60"/>
        <v>0</v>
      </c>
      <c r="ESJ4" s="19">
        <f t="shared" si="60"/>
        <v>0</v>
      </c>
      <c r="ESK4" s="19">
        <f t="shared" si="60"/>
        <v>0</v>
      </c>
      <c r="ESL4" s="19">
        <f t="shared" si="60"/>
        <v>0</v>
      </c>
      <c r="ESM4" s="19">
        <f t="shared" si="60"/>
        <v>0</v>
      </c>
      <c r="ESN4" s="19">
        <f t="shared" si="60"/>
        <v>0</v>
      </c>
      <c r="ESO4" s="19">
        <f t="shared" si="60"/>
        <v>0</v>
      </c>
      <c r="ESP4" s="19">
        <f t="shared" si="60"/>
        <v>0</v>
      </c>
      <c r="ESQ4" s="19">
        <f t="shared" si="60"/>
        <v>0</v>
      </c>
      <c r="ESR4" s="19">
        <f t="shared" si="60"/>
        <v>0</v>
      </c>
      <c r="ESS4" s="19">
        <f t="shared" si="60"/>
        <v>0</v>
      </c>
      <c r="EST4" s="19">
        <f t="shared" si="60"/>
        <v>0</v>
      </c>
      <c r="ESU4" s="19">
        <f t="shared" si="60"/>
        <v>0</v>
      </c>
      <c r="ESV4" s="19">
        <f t="shared" si="60"/>
        <v>0</v>
      </c>
      <c r="ESW4" s="19">
        <f t="shared" si="60"/>
        <v>0</v>
      </c>
      <c r="ESX4" s="19">
        <f t="shared" si="60"/>
        <v>0</v>
      </c>
      <c r="ESY4" s="19">
        <f t="shared" si="60"/>
        <v>0</v>
      </c>
      <c r="ESZ4" s="19">
        <f t="shared" si="60"/>
        <v>0</v>
      </c>
      <c r="ETA4" s="19">
        <f t="shared" si="60"/>
        <v>0</v>
      </c>
      <c r="ETB4" s="19">
        <f t="shared" si="60"/>
        <v>0</v>
      </c>
      <c r="ETC4" s="19">
        <f t="shared" si="60"/>
        <v>0</v>
      </c>
      <c r="ETD4" s="19">
        <f t="shared" si="60"/>
        <v>0</v>
      </c>
      <c r="ETE4" s="19">
        <f t="shared" si="60"/>
        <v>0</v>
      </c>
      <c r="ETF4" s="19">
        <f t="shared" ref="ETF4:EVQ4" si="61">SUM(ETF5:ETF238)</f>
        <v>0</v>
      </c>
      <c r="ETG4" s="19">
        <f t="shared" si="61"/>
        <v>0</v>
      </c>
      <c r="ETH4" s="19">
        <f t="shared" si="61"/>
        <v>0</v>
      </c>
      <c r="ETI4" s="19">
        <f t="shared" si="61"/>
        <v>0</v>
      </c>
      <c r="ETJ4" s="19">
        <f t="shared" si="61"/>
        <v>0</v>
      </c>
      <c r="ETK4" s="19">
        <f t="shared" si="61"/>
        <v>0</v>
      </c>
      <c r="ETL4" s="19">
        <f t="shared" si="61"/>
        <v>0</v>
      </c>
      <c r="ETM4" s="19">
        <f t="shared" si="61"/>
        <v>0</v>
      </c>
      <c r="ETN4" s="19">
        <f t="shared" si="61"/>
        <v>0</v>
      </c>
      <c r="ETO4" s="19">
        <f t="shared" si="61"/>
        <v>0</v>
      </c>
      <c r="ETP4" s="19">
        <f t="shared" si="61"/>
        <v>0</v>
      </c>
      <c r="ETQ4" s="19">
        <f t="shared" si="61"/>
        <v>0</v>
      </c>
      <c r="ETR4" s="19">
        <f t="shared" si="61"/>
        <v>0</v>
      </c>
      <c r="ETS4" s="19">
        <f t="shared" si="61"/>
        <v>0</v>
      </c>
      <c r="ETT4" s="19">
        <f t="shared" si="61"/>
        <v>0</v>
      </c>
      <c r="ETU4" s="19">
        <f t="shared" si="61"/>
        <v>0</v>
      </c>
      <c r="ETV4" s="19">
        <f t="shared" si="61"/>
        <v>0</v>
      </c>
      <c r="ETW4" s="19">
        <f t="shared" si="61"/>
        <v>0</v>
      </c>
      <c r="ETX4" s="19">
        <f t="shared" si="61"/>
        <v>0</v>
      </c>
      <c r="ETY4" s="19">
        <f t="shared" si="61"/>
        <v>0</v>
      </c>
      <c r="ETZ4" s="19">
        <f t="shared" si="61"/>
        <v>0</v>
      </c>
      <c r="EUA4" s="19">
        <f t="shared" si="61"/>
        <v>0</v>
      </c>
      <c r="EUB4" s="19">
        <f t="shared" si="61"/>
        <v>0</v>
      </c>
      <c r="EUC4" s="19">
        <f t="shared" si="61"/>
        <v>0</v>
      </c>
      <c r="EUD4" s="19">
        <f t="shared" si="61"/>
        <v>0</v>
      </c>
      <c r="EUE4" s="19">
        <f t="shared" si="61"/>
        <v>0</v>
      </c>
      <c r="EUF4" s="19">
        <f t="shared" si="61"/>
        <v>0</v>
      </c>
      <c r="EUG4" s="19">
        <f t="shared" si="61"/>
        <v>0</v>
      </c>
      <c r="EUH4" s="19">
        <f t="shared" si="61"/>
        <v>0</v>
      </c>
      <c r="EUI4" s="19">
        <f t="shared" si="61"/>
        <v>0</v>
      </c>
      <c r="EUJ4" s="19">
        <f t="shared" si="61"/>
        <v>0</v>
      </c>
      <c r="EUK4" s="19">
        <f t="shared" si="61"/>
        <v>0</v>
      </c>
      <c r="EUL4" s="19">
        <f t="shared" si="61"/>
        <v>0</v>
      </c>
      <c r="EUM4" s="19">
        <f t="shared" si="61"/>
        <v>0</v>
      </c>
      <c r="EUN4" s="19">
        <f t="shared" si="61"/>
        <v>0</v>
      </c>
      <c r="EUO4" s="19">
        <f t="shared" si="61"/>
        <v>0</v>
      </c>
      <c r="EUP4" s="19">
        <f t="shared" si="61"/>
        <v>0</v>
      </c>
      <c r="EUQ4" s="19">
        <f t="shared" si="61"/>
        <v>0</v>
      </c>
      <c r="EUR4" s="19">
        <f t="shared" si="61"/>
        <v>0</v>
      </c>
      <c r="EUS4" s="19">
        <f t="shared" si="61"/>
        <v>0</v>
      </c>
      <c r="EUT4" s="19">
        <f t="shared" si="61"/>
        <v>0</v>
      </c>
      <c r="EUU4" s="19">
        <f t="shared" si="61"/>
        <v>0</v>
      </c>
      <c r="EUV4" s="19">
        <f t="shared" si="61"/>
        <v>0</v>
      </c>
      <c r="EUW4" s="19">
        <f t="shared" si="61"/>
        <v>0</v>
      </c>
      <c r="EUX4" s="19">
        <f t="shared" si="61"/>
        <v>0</v>
      </c>
      <c r="EUY4" s="19">
        <f t="shared" si="61"/>
        <v>0</v>
      </c>
      <c r="EUZ4" s="19">
        <f t="shared" si="61"/>
        <v>0</v>
      </c>
      <c r="EVA4" s="19">
        <f t="shared" si="61"/>
        <v>0</v>
      </c>
      <c r="EVB4" s="19">
        <f t="shared" si="61"/>
        <v>0</v>
      </c>
      <c r="EVC4" s="19">
        <f t="shared" si="61"/>
        <v>0</v>
      </c>
      <c r="EVD4" s="19">
        <f t="shared" si="61"/>
        <v>0</v>
      </c>
      <c r="EVE4" s="19">
        <f t="shared" si="61"/>
        <v>0</v>
      </c>
      <c r="EVF4" s="19">
        <f t="shared" si="61"/>
        <v>0</v>
      </c>
      <c r="EVG4" s="19">
        <f t="shared" si="61"/>
        <v>0</v>
      </c>
      <c r="EVH4" s="19">
        <f t="shared" si="61"/>
        <v>0</v>
      </c>
      <c r="EVI4" s="19">
        <f t="shared" si="61"/>
        <v>0</v>
      </c>
      <c r="EVJ4" s="19">
        <f t="shared" si="61"/>
        <v>0</v>
      </c>
      <c r="EVK4" s="19">
        <f t="shared" si="61"/>
        <v>0</v>
      </c>
      <c r="EVL4" s="19">
        <f t="shared" si="61"/>
        <v>0</v>
      </c>
      <c r="EVM4" s="19">
        <f t="shared" si="61"/>
        <v>0</v>
      </c>
      <c r="EVN4" s="19">
        <f t="shared" si="61"/>
        <v>0</v>
      </c>
      <c r="EVO4" s="19">
        <f t="shared" si="61"/>
        <v>0</v>
      </c>
      <c r="EVP4" s="19">
        <f t="shared" si="61"/>
        <v>0</v>
      </c>
      <c r="EVQ4" s="19">
        <f t="shared" si="61"/>
        <v>0</v>
      </c>
      <c r="EVR4" s="19">
        <f t="shared" ref="EVR4:EYC4" si="62">SUM(EVR5:EVR238)</f>
        <v>0</v>
      </c>
      <c r="EVS4" s="19">
        <f t="shared" si="62"/>
        <v>0</v>
      </c>
      <c r="EVT4" s="19">
        <f t="shared" si="62"/>
        <v>0</v>
      </c>
      <c r="EVU4" s="19">
        <f t="shared" si="62"/>
        <v>0</v>
      </c>
      <c r="EVV4" s="19">
        <f t="shared" si="62"/>
        <v>0</v>
      </c>
      <c r="EVW4" s="19">
        <f t="shared" si="62"/>
        <v>0</v>
      </c>
      <c r="EVX4" s="19">
        <f t="shared" si="62"/>
        <v>0</v>
      </c>
      <c r="EVY4" s="19">
        <f t="shared" si="62"/>
        <v>0</v>
      </c>
      <c r="EVZ4" s="19">
        <f t="shared" si="62"/>
        <v>0</v>
      </c>
      <c r="EWA4" s="19">
        <f t="shared" si="62"/>
        <v>0</v>
      </c>
      <c r="EWB4" s="19">
        <f t="shared" si="62"/>
        <v>0</v>
      </c>
      <c r="EWC4" s="19">
        <f t="shared" si="62"/>
        <v>0</v>
      </c>
      <c r="EWD4" s="19">
        <f t="shared" si="62"/>
        <v>0</v>
      </c>
      <c r="EWE4" s="19">
        <f t="shared" si="62"/>
        <v>0</v>
      </c>
      <c r="EWF4" s="19">
        <f t="shared" si="62"/>
        <v>0</v>
      </c>
      <c r="EWG4" s="19">
        <f t="shared" si="62"/>
        <v>0</v>
      </c>
      <c r="EWH4" s="19">
        <f t="shared" si="62"/>
        <v>0</v>
      </c>
      <c r="EWI4" s="19">
        <f t="shared" si="62"/>
        <v>0</v>
      </c>
      <c r="EWJ4" s="19">
        <f t="shared" si="62"/>
        <v>0</v>
      </c>
      <c r="EWK4" s="19">
        <f t="shared" si="62"/>
        <v>0</v>
      </c>
      <c r="EWL4" s="19">
        <f t="shared" si="62"/>
        <v>0</v>
      </c>
      <c r="EWM4" s="19">
        <f t="shared" si="62"/>
        <v>0</v>
      </c>
      <c r="EWN4" s="19">
        <f t="shared" si="62"/>
        <v>0</v>
      </c>
      <c r="EWO4" s="19">
        <f t="shared" si="62"/>
        <v>0</v>
      </c>
      <c r="EWP4" s="19">
        <f t="shared" si="62"/>
        <v>0</v>
      </c>
      <c r="EWQ4" s="19">
        <f t="shared" si="62"/>
        <v>0</v>
      </c>
      <c r="EWR4" s="19">
        <f t="shared" si="62"/>
        <v>0</v>
      </c>
      <c r="EWS4" s="19">
        <f t="shared" si="62"/>
        <v>0</v>
      </c>
      <c r="EWT4" s="19">
        <f t="shared" si="62"/>
        <v>0</v>
      </c>
      <c r="EWU4" s="19">
        <f t="shared" si="62"/>
        <v>0</v>
      </c>
      <c r="EWV4" s="19">
        <f t="shared" si="62"/>
        <v>0</v>
      </c>
      <c r="EWW4" s="19">
        <f t="shared" si="62"/>
        <v>0</v>
      </c>
      <c r="EWX4" s="19">
        <f t="shared" si="62"/>
        <v>0</v>
      </c>
      <c r="EWY4" s="19">
        <f t="shared" si="62"/>
        <v>0</v>
      </c>
      <c r="EWZ4" s="19">
        <f t="shared" si="62"/>
        <v>0</v>
      </c>
      <c r="EXA4" s="19">
        <f t="shared" si="62"/>
        <v>0</v>
      </c>
      <c r="EXB4" s="19">
        <f t="shared" si="62"/>
        <v>0</v>
      </c>
      <c r="EXC4" s="19">
        <f t="shared" si="62"/>
        <v>0</v>
      </c>
      <c r="EXD4" s="19">
        <f t="shared" si="62"/>
        <v>0</v>
      </c>
      <c r="EXE4" s="19">
        <f t="shared" si="62"/>
        <v>0</v>
      </c>
      <c r="EXF4" s="19">
        <f t="shared" si="62"/>
        <v>0</v>
      </c>
      <c r="EXG4" s="19">
        <f t="shared" si="62"/>
        <v>0</v>
      </c>
      <c r="EXH4" s="19">
        <f t="shared" si="62"/>
        <v>0</v>
      </c>
      <c r="EXI4" s="19">
        <f t="shared" si="62"/>
        <v>0</v>
      </c>
      <c r="EXJ4" s="19">
        <f t="shared" si="62"/>
        <v>0</v>
      </c>
      <c r="EXK4" s="19">
        <f t="shared" si="62"/>
        <v>0</v>
      </c>
      <c r="EXL4" s="19">
        <f t="shared" si="62"/>
        <v>0</v>
      </c>
      <c r="EXM4" s="19">
        <f t="shared" si="62"/>
        <v>0</v>
      </c>
      <c r="EXN4" s="19">
        <f t="shared" si="62"/>
        <v>0</v>
      </c>
      <c r="EXO4" s="19">
        <f t="shared" si="62"/>
        <v>0</v>
      </c>
      <c r="EXP4" s="19">
        <f t="shared" si="62"/>
        <v>0</v>
      </c>
      <c r="EXQ4" s="19">
        <f t="shared" si="62"/>
        <v>0</v>
      </c>
      <c r="EXR4" s="19">
        <f t="shared" si="62"/>
        <v>0</v>
      </c>
      <c r="EXS4" s="19">
        <f t="shared" si="62"/>
        <v>0</v>
      </c>
      <c r="EXT4" s="19">
        <f t="shared" si="62"/>
        <v>0</v>
      </c>
      <c r="EXU4" s="19">
        <f t="shared" si="62"/>
        <v>0</v>
      </c>
      <c r="EXV4" s="19">
        <f t="shared" si="62"/>
        <v>0</v>
      </c>
      <c r="EXW4" s="19">
        <f t="shared" si="62"/>
        <v>0</v>
      </c>
      <c r="EXX4" s="19">
        <f t="shared" si="62"/>
        <v>0</v>
      </c>
      <c r="EXY4" s="19">
        <f t="shared" si="62"/>
        <v>0</v>
      </c>
      <c r="EXZ4" s="19">
        <f t="shared" si="62"/>
        <v>0</v>
      </c>
      <c r="EYA4" s="19">
        <f t="shared" si="62"/>
        <v>0</v>
      </c>
      <c r="EYB4" s="19">
        <f t="shared" si="62"/>
        <v>0</v>
      </c>
      <c r="EYC4" s="19">
        <f t="shared" si="62"/>
        <v>0</v>
      </c>
      <c r="EYD4" s="19">
        <f t="shared" ref="EYD4:FAO4" si="63">SUM(EYD5:EYD238)</f>
        <v>0</v>
      </c>
      <c r="EYE4" s="19">
        <f t="shared" si="63"/>
        <v>0</v>
      </c>
      <c r="EYF4" s="19">
        <f t="shared" si="63"/>
        <v>0</v>
      </c>
      <c r="EYG4" s="19">
        <f t="shared" si="63"/>
        <v>0</v>
      </c>
      <c r="EYH4" s="19">
        <f t="shared" si="63"/>
        <v>0</v>
      </c>
      <c r="EYI4" s="19">
        <f t="shared" si="63"/>
        <v>0</v>
      </c>
      <c r="EYJ4" s="19">
        <f t="shared" si="63"/>
        <v>0</v>
      </c>
      <c r="EYK4" s="19">
        <f t="shared" si="63"/>
        <v>0</v>
      </c>
      <c r="EYL4" s="19">
        <f t="shared" si="63"/>
        <v>0</v>
      </c>
      <c r="EYM4" s="19">
        <f t="shared" si="63"/>
        <v>0</v>
      </c>
      <c r="EYN4" s="19">
        <f t="shared" si="63"/>
        <v>0</v>
      </c>
      <c r="EYO4" s="19">
        <f t="shared" si="63"/>
        <v>0</v>
      </c>
      <c r="EYP4" s="19">
        <f t="shared" si="63"/>
        <v>0</v>
      </c>
      <c r="EYQ4" s="19">
        <f t="shared" si="63"/>
        <v>0</v>
      </c>
      <c r="EYR4" s="19">
        <f t="shared" si="63"/>
        <v>0</v>
      </c>
      <c r="EYS4" s="19">
        <f t="shared" si="63"/>
        <v>0</v>
      </c>
      <c r="EYT4" s="19">
        <f t="shared" si="63"/>
        <v>0</v>
      </c>
      <c r="EYU4" s="19">
        <f t="shared" si="63"/>
        <v>0</v>
      </c>
      <c r="EYV4" s="19">
        <f t="shared" si="63"/>
        <v>0</v>
      </c>
      <c r="EYW4" s="19">
        <f t="shared" si="63"/>
        <v>0</v>
      </c>
      <c r="EYX4" s="19">
        <f t="shared" si="63"/>
        <v>0</v>
      </c>
      <c r="EYY4" s="19">
        <f t="shared" si="63"/>
        <v>0</v>
      </c>
      <c r="EYZ4" s="19">
        <f t="shared" si="63"/>
        <v>0</v>
      </c>
      <c r="EZA4" s="19">
        <f t="shared" si="63"/>
        <v>0</v>
      </c>
      <c r="EZB4" s="19">
        <f t="shared" si="63"/>
        <v>0</v>
      </c>
      <c r="EZC4" s="19">
        <f t="shared" si="63"/>
        <v>0</v>
      </c>
      <c r="EZD4" s="19">
        <f t="shared" si="63"/>
        <v>0</v>
      </c>
      <c r="EZE4" s="19">
        <f t="shared" si="63"/>
        <v>0</v>
      </c>
      <c r="EZF4" s="19">
        <f t="shared" si="63"/>
        <v>0</v>
      </c>
      <c r="EZG4" s="19">
        <f t="shared" si="63"/>
        <v>0</v>
      </c>
      <c r="EZH4" s="19">
        <f t="shared" si="63"/>
        <v>0</v>
      </c>
      <c r="EZI4" s="19">
        <f t="shared" si="63"/>
        <v>0</v>
      </c>
      <c r="EZJ4" s="19">
        <f t="shared" si="63"/>
        <v>0</v>
      </c>
      <c r="EZK4" s="19">
        <f t="shared" si="63"/>
        <v>0</v>
      </c>
      <c r="EZL4" s="19">
        <f t="shared" si="63"/>
        <v>0</v>
      </c>
      <c r="EZM4" s="19">
        <f t="shared" si="63"/>
        <v>0</v>
      </c>
      <c r="EZN4" s="19">
        <f t="shared" si="63"/>
        <v>0</v>
      </c>
      <c r="EZO4" s="19">
        <f t="shared" si="63"/>
        <v>0</v>
      </c>
      <c r="EZP4" s="19">
        <f t="shared" si="63"/>
        <v>0</v>
      </c>
      <c r="EZQ4" s="19">
        <f t="shared" si="63"/>
        <v>0</v>
      </c>
      <c r="EZR4" s="19">
        <f t="shared" si="63"/>
        <v>0</v>
      </c>
      <c r="EZS4" s="19">
        <f t="shared" si="63"/>
        <v>0</v>
      </c>
      <c r="EZT4" s="19">
        <f t="shared" si="63"/>
        <v>0</v>
      </c>
      <c r="EZU4" s="19">
        <f t="shared" si="63"/>
        <v>0</v>
      </c>
      <c r="EZV4" s="19">
        <f t="shared" si="63"/>
        <v>0</v>
      </c>
      <c r="EZW4" s="19">
        <f t="shared" si="63"/>
        <v>0</v>
      </c>
      <c r="EZX4" s="19">
        <f t="shared" si="63"/>
        <v>0</v>
      </c>
      <c r="EZY4" s="19">
        <f t="shared" si="63"/>
        <v>0</v>
      </c>
      <c r="EZZ4" s="19">
        <f t="shared" si="63"/>
        <v>0</v>
      </c>
      <c r="FAA4" s="19">
        <f t="shared" si="63"/>
        <v>0</v>
      </c>
      <c r="FAB4" s="19">
        <f t="shared" si="63"/>
        <v>0</v>
      </c>
      <c r="FAC4" s="19">
        <f t="shared" si="63"/>
        <v>0</v>
      </c>
      <c r="FAD4" s="19">
        <f t="shared" si="63"/>
        <v>0</v>
      </c>
      <c r="FAE4" s="19">
        <f t="shared" si="63"/>
        <v>0</v>
      </c>
      <c r="FAF4" s="19">
        <f t="shared" si="63"/>
        <v>0</v>
      </c>
      <c r="FAG4" s="19">
        <f t="shared" si="63"/>
        <v>0</v>
      </c>
      <c r="FAH4" s="19">
        <f t="shared" si="63"/>
        <v>0</v>
      </c>
      <c r="FAI4" s="19">
        <f t="shared" si="63"/>
        <v>0</v>
      </c>
      <c r="FAJ4" s="19">
        <f t="shared" si="63"/>
        <v>0</v>
      </c>
      <c r="FAK4" s="19">
        <f t="shared" si="63"/>
        <v>0</v>
      </c>
      <c r="FAL4" s="19">
        <f t="shared" si="63"/>
        <v>0</v>
      </c>
      <c r="FAM4" s="19">
        <f t="shared" si="63"/>
        <v>0</v>
      </c>
      <c r="FAN4" s="19">
        <f t="shared" si="63"/>
        <v>0</v>
      </c>
      <c r="FAO4" s="19">
        <f t="shared" si="63"/>
        <v>0</v>
      </c>
      <c r="FAP4" s="19">
        <f t="shared" ref="FAP4:FDA4" si="64">SUM(FAP5:FAP238)</f>
        <v>0</v>
      </c>
      <c r="FAQ4" s="19">
        <f t="shared" si="64"/>
        <v>0</v>
      </c>
      <c r="FAR4" s="19">
        <f t="shared" si="64"/>
        <v>0</v>
      </c>
      <c r="FAS4" s="19">
        <f t="shared" si="64"/>
        <v>0</v>
      </c>
      <c r="FAT4" s="19">
        <f t="shared" si="64"/>
        <v>0</v>
      </c>
      <c r="FAU4" s="19">
        <f t="shared" si="64"/>
        <v>0</v>
      </c>
      <c r="FAV4" s="19">
        <f t="shared" si="64"/>
        <v>0</v>
      </c>
      <c r="FAW4" s="19">
        <f t="shared" si="64"/>
        <v>0</v>
      </c>
      <c r="FAX4" s="19">
        <f t="shared" si="64"/>
        <v>0</v>
      </c>
      <c r="FAY4" s="19">
        <f t="shared" si="64"/>
        <v>0</v>
      </c>
      <c r="FAZ4" s="19">
        <f t="shared" si="64"/>
        <v>0</v>
      </c>
      <c r="FBA4" s="19">
        <f t="shared" si="64"/>
        <v>0</v>
      </c>
      <c r="FBB4" s="19">
        <f t="shared" si="64"/>
        <v>0</v>
      </c>
      <c r="FBC4" s="19">
        <f t="shared" si="64"/>
        <v>0</v>
      </c>
      <c r="FBD4" s="19">
        <f t="shared" si="64"/>
        <v>0</v>
      </c>
      <c r="FBE4" s="19">
        <f t="shared" si="64"/>
        <v>0</v>
      </c>
      <c r="FBF4" s="19">
        <f t="shared" si="64"/>
        <v>0</v>
      </c>
      <c r="FBG4" s="19">
        <f t="shared" si="64"/>
        <v>0</v>
      </c>
      <c r="FBH4" s="19">
        <f t="shared" si="64"/>
        <v>0</v>
      </c>
      <c r="FBI4" s="19">
        <f t="shared" si="64"/>
        <v>0</v>
      </c>
      <c r="FBJ4" s="19">
        <f t="shared" si="64"/>
        <v>0</v>
      </c>
      <c r="FBK4" s="19">
        <f t="shared" si="64"/>
        <v>0</v>
      </c>
      <c r="FBL4" s="19">
        <f t="shared" si="64"/>
        <v>0</v>
      </c>
      <c r="FBM4" s="19">
        <f t="shared" si="64"/>
        <v>0</v>
      </c>
      <c r="FBN4" s="19">
        <f t="shared" si="64"/>
        <v>0</v>
      </c>
      <c r="FBO4" s="19">
        <f t="shared" si="64"/>
        <v>0</v>
      </c>
      <c r="FBP4" s="19">
        <f t="shared" si="64"/>
        <v>0</v>
      </c>
      <c r="FBQ4" s="19">
        <f t="shared" si="64"/>
        <v>0</v>
      </c>
      <c r="FBR4" s="19">
        <f t="shared" si="64"/>
        <v>0</v>
      </c>
      <c r="FBS4" s="19">
        <f t="shared" si="64"/>
        <v>0</v>
      </c>
      <c r="FBT4" s="19">
        <f t="shared" si="64"/>
        <v>0</v>
      </c>
      <c r="FBU4" s="19">
        <f t="shared" si="64"/>
        <v>0</v>
      </c>
      <c r="FBV4" s="19">
        <f t="shared" si="64"/>
        <v>0</v>
      </c>
      <c r="FBW4" s="19">
        <f t="shared" si="64"/>
        <v>0</v>
      </c>
      <c r="FBX4" s="19">
        <f t="shared" si="64"/>
        <v>0</v>
      </c>
      <c r="FBY4" s="19">
        <f t="shared" si="64"/>
        <v>0</v>
      </c>
      <c r="FBZ4" s="19">
        <f t="shared" si="64"/>
        <v>0</v>
      </c>
      <c r="FCA4" s="19">
        <f t="shared" si="64"/>
        <v>0</v>
      </c>
      <c r="FCB4" s="19">
        <f t="shared" si="64"/>
        <v>0</v>
      </c>
      <c r="FCC4" s="19">
        <f t="shared" si="64"/>
        <v>0</v>
      </c>
      <c r="FCD4" s="19">
        <f t="shared" si="64"/>
        <v>0</v>
      </c>
      <c r="FCE4" s="19">
        <f t="shared" si="64"/>
        <v>0</v>
      </c>
      <c r="FCF4" s="19">
        <f t="shared" si="64"/>
        <v>0</v>
      </c>
      <c r="FCG4" s="19">
        <f t="shared" si="64"/>
        <v>0</v>
      </c>
      <c r="FCH4" s="19">
        <f t="shared" si="64"/>
        <v>0</v>
      </c>
      <c r="FCI4" s="19">
        <f t="shared" si="64"/>
        <v>0</v>
      </c>
      <c r="FCJ4" s="19">
        <f t="shared" si="64"/>
        <v>0</v>
      </c>
      <c r="FCK4" s="19">
        <f t="shared" si="64"/>
        <v>0</v>
      </c>
      <c r="FCL4" s="19">
        <f t="shared" si="64"/>
        <v>0</v>
      </c>
      <c r="FCM4" s="19">
        <f t="shared" si="64"/>
        <v>0</v>
      </c>
      <c r="FCN4" s="19">
        <f t="shared" si="64"/>
        <v>0</v>
      </c>
      <c r="FCO4" s="19">
        <f t="shared" si="64"/>
        <v>0</v>
      </c>
      <c r="FCP4" s="19">
        <f t="shared" si="64"/>
        <v>0</v>
      </c>
      <c r="FCQ4" s="19">
        <f t="shared" si="64"/>
        <v>0</v>
      </c>
      <c r="FCR4" s="19">
        <f t="shared" si="64"/>
        <v>0</v>
      </c>
      <c r="FCS4" s="19">
        <f t="shared" si="64"/>
        <v>0</v>
      </c>
      <c r="FCT4" s="19">
        <f t="shared" si="64"/>
        <v>0</v>
      </c>
      <c r="FCU4" s="19">
        <f t="shared" si="64"/>
        <v>0</v>
      </c>
      <c r="FCV4" s="19">
        <f t="shared" si="64"/>
        <v>0</v>
      </c>
      <c r="FCW4" s="19">
        <f t="shared" si="64"/>
        <v>0</v>
      </c>
      <c r="FCX4" s="19">
        <f t="shared" si="64"/>
        <v>0</v>
      </c>
      <c r="FCY4" s="19">
        <f t="shared" si="64"/>
        <v>0</v>
      </c>
      <c r="FCZ4" s="19">
        <f t="shared" si="64"/>
        <v>0</v>
      </c>
      <c r="FDA4" s="19">
        <f t="shared" si="64"/>
        <v>0</v>
      </c>
      <c r="FDB4" s="19">
        <f t="shared" ref="FDB4:FFM4" si="65">SUM(FDB5:FDB238)</f>
        <v>0</v>
      </c>
      <c r="FDC4" s="19">
        <f t="shared" si="65"/>
        <v>0</v>
      </c>
      <c r="FDD4" s="19">
        <f t="shared" si="65"/>
        <v>0</v>
      </c>
      <c r="FDE4" s="19">
        <f t="shared" si="65"/>
        <v>0</v>
      </c>
      <c r="FDF4" s="19">
        <f t="shared" si="65"/>
        <v>0</v>
      </c>
      <c r="FDG4" s="19">
        <f t="shared" si="65"/>
        <v>0</v>
      </c>
      <c r="FDH4" s="19">
        <f t="shared" si="65"/>
        <v>0</v>
      </c>
      <c r="FDI4" s="19">
        <f t="shared" si="65"/>
        <v>0</v>
      </c>
      <c r="FDJ4" s="19">
        <f t="shared" si="65"/>
        <v>0</v>
      </c>
      <c r="FDK4" s="19">
        <f t="shared" si="65"/>
        <v>0</v>
      </c>
      <c r="FDL4" s="19">
        <f t="shared" si="65"/>
        <v>0</v>
      </c>
      <c r="FDM4" s="19">
        <f t="shared" si="65"/>
        <v>0</v>
      </c>
      <c r="FDN4" s="19">
        <f t="shared" si="65"/>
        <v>0</v>
      </c>
      <c r="FDO4" s="19">
        <f t="shared" si="65"/>
        <v>0</v>
      </c>
      <c r="FDP4" s="19">
        <f t="shared" si="65"/>
        <v>0</v>
      </c>
      <c r="FDQ4" s="19">
        <f t="shared" si="65"/>
        <v>0</v>
      </c>
      <c r="FDR4" s="19">
        <f t="shared" si="65"/>
        <v>0</v>
      </c>
      <c r="FDS4" s="19">
        <f t="shared" si="65"/>
        <v>0</v>
      </c>
      <c r="FDT4" s="19">
        <f t="shared" si="65"/>
        <v>0</v>
      </c>
      <c r="FDU4" s="19">
        <f t="shared" si="65"/>
        <v>0</v>
      </c>
      <c r="FDV4" s="19">
        <f t="shared" si="65"/>
        <v>0</v>
      </c>
      <c r="FDW4" s="19">
        <f t="shared" si="65"/>
        <v>0</v>
      </c>
      <c r="FDX4" s="19">
        <f t="shared" si="65"/>
        <v>0</v>
      </c>
      <c r="FDY4" s="19">
        <f t="shared" si="65"/>
        <v>0</v>
      </c>
      <c r="FDZ4" s="19">
        <f t="shared" si="65"/>
        <v>0</v>
      </c>
      <c r="FEA4" s="19">
        <f t="shared" si="65"/>
        <v>0</v>
      </c>
      <c r="FEB4" s="19">
        <f t="shared" si="65"/>
        <v>0</v>
      </c>
      <c r="FEC4" s="19">
        <f t="shared" si="65"/>
        <v>0</v>
      </c>
      <c r="FED4" s="19">
        <f t="shared" si="65"/>
        <v>0</v>
      </c>
      <c r="FEE4" s="19">
        <f t="shared" si="65"/>
        <v>0</v>
      </c>
      <c r="FEF4" s="19">
        <f t="shared" si="65"/>
        <v>0</v>
      </c>
      <c r="FEG4" s="19">
        <f t="shared" si="65"/>
        <v>0</v>
      </c>
      <c r="FEH4" s="19">
        <f t="shared" si="65"/>
        <v>0</v>
      </c>
      <c r="FEI4" s="19">
        <f t="shared" si="65"/>
        <v>0</v>
      </c>
      <c r="FEJ4" s="19">
        <f t="shared" si="65"/>
        <v>0</v>
      </c>
      <c r="FEK4" s="19">
        <f t="shared" si="65"/>
        <v>0</v>
      </c>
      <c r="FEL4" s="19">
        <f t="shared" si="65"/>
        <v>0</v>
      </c>
      <c r="FEM4" s="19">
        <f t="shared" si="65"/>
        <v>0</v>
      </c>
      <c r="FEN4" s="19">
        <f t="shared" si="65"/>
        <v>0</v>
      </c>
      <c r="FEO4" s="19">
        <f t="shared" si="65"/>
        <v>0</v>
      </c>
      <c r="FEP4" s="19">
        <f t="shared" si="65"/>
        <v>0</v>
      </c>
      <c r="FEQ4" s="19">
        <f t="shared" si="65"/>
        <v>0</v>
      </c>
      <c r="FER4" s="19">
        <f t="shared" si="65"/>
        <v>0</v>
      </c>
      <c r="FES4" s="19">
        <f t="shared" si="65"/>
        <v>0</v>
      </c>
      <c r="FET4" s="19">
        <f t="shared" si="65"/>
        <v>0</v>
      </c>
      <c r="FEU4" s="19">
        <f t="shared" si="65"/>
        <v>0</v>
      </c>
      <c r="FEV4" s="19">
        <f t="shared" si="65"/>
        <v>0</v>
      </c>
      <c r="FEW4" s="19">
        <f t="shared" si="65"/>
        <v>0</v>
      </c>
      <c r="FEX4" s="19">
        <f t="shared" si="65"/>
        <v>0</v>
      </c>
      <c r="FEY4" s="19">
        <f t="shared" si="65"/>
        <v>0</v>
      </c>
      <c r="FEZ4" s="19">
        <f t="shared" si="65"/>
        <v>0</v>
      </c>
      <c r="FFA4" s="19">
        <f t="shared" si="65"/>
        <v>0</v>
      </c>
      <c r="FFB4" s="19">
        <f t="shared" si="65"/>
        <v>0</v>
      </c>
      <c r="FFC4" s="19">
        <f t="shared" si="65"/>
        <v>0</v>
      </c>
      <c r="FFD4" s="19">
        <f t="shared" si="65"/>
        <v>0</v>
      </c>
      <c r="FFE4" s="19">
        <f t="shared" si="65"/>
        <v>0</v>
      </c>
      <c r="FFF4" s="19">
        <f t="shared" si="65"/>
        <v>0</v>
      </c>
      <c r="FFG4" s="19">
        <f t="shared" si="65"/>
        <v>0</v>
      </c>
      <c r="FFH4" s="19">
        <f t="shared" si="65"/>
        <v>0</v>
      </c>
      <c r="FFI4" s="19">
        <f t="shared" si="65"/>
        <v>0</v>
      </c>
      <c r="FFJ4" s="19">
        <f t="shared" si="65"/>
        <v>0</v>
      </c>
      <c r="FFK4" s="19">
        <f t="shared" si="65"/>
        <v>0</v>
      </c>
      <c r="FFL4" s="19">
        <f t="shared" si="65"/>
        <v>0</v>
      </c>
      <c r="FFM4" s="19">
        <f t="shared" si="65"/>
        <v>0</v>
      </c>
      <c r="FFN4" s="19">
        <f t="shared" ref="FFN4:FHY4" si="66">SUM(FFN5:FFN238)</f>
        <v>0</v>
      </c>
      <c r="FFO4" s="19">
        <f t="shared" si="66"/>
        <v>0</v>
      </c>
      <c r="FFP4" s="19">
        <f t="shared" si="66"/>
        <v>0</v>
      </c>
      <c r="FFQ4" s="19">
        <f t="shared" si="66"/>
        <v>0</v>
      </c>
      <c r="FFR4" s="19">
        <f t="shared" si="66"/>
        <v>0</v>
      </c>
      <c r="FFS4" s="19">
        <f t="shared" si="66"/>
        <v>0</v>
      </c>
      <c r="FFT4" s="19">
        <f t="shared" si="66"/>
        <v>0</v>
      </c>
      <c r="FFU4" s="19">
        <f t="shared" si="66"/>
        <v>0</v>
      </c>
      <c r="FFV4" s="19">
        <f t="shared" si="66"/>
        <v>0</v>
      </c>
      <c r="FFW4" s="19">
        <f t="shared" si="66"/>
        <v>0</v>
      </c>
      <c r="FFX4" s="19">
        <f t="shared" si="66"/>
        <v>0</v>
      </c>
      <c r="FFY4" s="19">
        <f t="shared" si="66"/>
        <v>0</v>
      </c>
      <c r="FFZ4" s="19">
        <f t="shared" si="66"/>
        <v>0</v>
      </c>
      <c r="FGA4" s="19">
        <f t="shared" si="66"/>
        <v>0</v>
      </c>
      <c r="FGB4" s="19">
        <f t="shared" si="66"/>
        <v>0</v>
      </c>
      <c r="FGC4" s="19">
        <f t="shared" si="66"/>
        <v>0</v>
      </c>
      <c r="FGD4" s="19">
        <f t="shared" si="66"/>
        <v>0</v>
      </c>
      <c r="FGE4" s="19">
        <f t="shared" si="66"/>
        <v>0</v>
      </c>
      <c r="FGF4" s="19">
        <f t="shared" si="66"/>
        <v>0</v>
      </c>
      <c r="FGG4" s="19">
        <f t="shared" si="66"/>
        <v>0</v>
      </c>
      <c r="FGH4" s="19">
        <f t="shared" si="66"/>
        <v>0</v>
      </c>
      <c r="FGI4" s="19">
        <f t="shared" si="66"/>
        <v>0</v>
      </c>
      <c r="FGJ4" s="19">
        <f t="shared" si="66"/>
        <v>0</v>
      </c>
      <c r="FGK4" s="19">
        <f t="shared" si="66"/>
        <v>0</v>
      </c>
      <c r="FGL4" s="19">
        <f t="shared" si="66"/>
        <v>0</v>
      </c>
      <c r="FGM4" s="19">
        <f t="shared" si="66"/>
        <v>0</v>
      </c>
      <c r="FGN4" s="19">
        <f t="shared" si="66"/>
        <v>0</v>
      </c>
      <c r="FGO4" s="19">
        <f t="shared" si="66"/>
        <v>0</v>
      </c>
      <c r="FGP4" s="19">
        <f t="shared" si="66"/>
        <v>0</v>
      </c>
      <c r="FGQ4" s="19">
        <f t="shared" si="66"/>
        <v>0</v>
      </c>
      <c r="FGR4" s="19">
        <f t="shared" si="66"/>
        <v>0</v>
      </c>
      <c r="FGS4" s="19">
        <f t="shared" si="66"/>
        <v>0</v>
      </c>
      <c r="FGT4" s="19">
        <f t="shared" si="66"/>
        <v>0</v>
      </c>
      <c r="FGU4" s="19">
        <f t="shared" si="66"/>
        <v>0</v>
      </c>
      <c r="FGV4" s="19">
        <f t="shared" si="66"/>
        <v>0</v>
      </c>
      <c r="FGW4" s="19">
        <f t="shared" si="66"/>
        <v>0</v>
      </c>
      <c r="FGX4" s="19">
        <f t="shared" si="66"/>
        <v>0</v>
      </c>
      <c r="FGY4" s="19">
        <f t="shared" si="66"/>
        <v>0</v>
      </c>
      <c r="FGZ4" s="19">
        <f t="shared" si="66"/>
        <v>0</v>
      </c>
      <c r="FHA4" s="19">
        <f t="shared" si="66"/>
        <v>0</v>
      </c>
      <c r="FHB4" s="19">
        <f t="shared" si="66"/>
        <v>0</v>
      </c>
      <c r="FHC4" s="19">
        <f t="shared" si="66"/>
        <v>0</v>
      </c>
      <c r="FHD4" s="19">
        <f t="shared" si="66"/>
        <v>0</v>
      </c>
      <c r="FHE4" s="19">
        <f t="shared" si="66"/>
        <v>0</v>
      </c>
      <c r="FHF4" s="19">
        <f t="shared" si="66"/>
        <v>0</v>
      </c>
      <c r="FHG4" s="19">
        <f t="shared" si="66"/>
        <v>0</v>
      </c>
      <c r="FHH4" s="19">
        <f t="shared" si="66"/>
        <v>0</v>
      </c>
      <c r="FHI4" s="19">
        <f t="shared" si="66"/>
        <v>0</v>
      </c>
      <c r="FHJ4" s="19">
        <f t="shared" si="66"/>
        <v>0</v>
      </c>
      <c r="FHK4" s="19">
        <f t="shared" si="66"/>
        <v>0</v>
      </c>
      <c r="FHL4" s="19">
        <f t="shared" si="66"/>
        <v>0</v>
      </c>
      <c r="FHM4" s="19">
        <f t="shared" si="66"/>
        <v>0</v>
      </c>
      <c r="FHN4" s="19">
        <f t="shared" si="66"/>
        <v>0</v>
      </c>
      <c r="FHO4" s="19">
        <f t="shared" si="66"/>
        <v>0</v>
      </c>
      <c r="FHP4" s="19">
        <f t="shared" si="66"/>
        <v>0</v>
      </c>
      <c r="FHQ4" s="19">
        <f t="shared" si="66"/>
        <v>0</v>
      </c>
      <c r="FHR4" s="19">
        <f t="shared" si="66"/>
        <v>0</v>
      </c>
      <c r="FHS4" s="19">
        <f t="shared" si="66"/>
        <v>0</v>
      </c>
      <c r="FHT4" s="19">
        <f t="shared" si="66"/>
        <v>0</v>
      </c>
      <c r="FHU4" s="19">
        <f t="shared" si="66"/>
        <v>0</v>
      </c>
      <c r="FHV4" s="19">
        <f t="shared" si="66"/>
        <v>0</v>
      </c>
      <c r="FHW4" s="19">
        <f t="shared" si="66"/>
        <v>0</v>
      </c>
      <c r="FHX4" s="19">
        <f t="shared" si="66"/>
        <v>0</v>
      </c>
      <c r="FHY4" s="19">
        <f t="shared" si="66"/>
        <v>0</v>
      </c>
      <c r="FHZ4" s="19">
        <f t="shared" ref="FHZ4:FKK4" si="67">SUM(FHZ5:FHZ238)</f>
        <v>0</v>
      </c>
      <c r="FIA4" s="19">
        <f t="shared" si="67"/>
        <v>0</v>
      </c>
      <c r="FIB4" s="19">
        <f t="shared" si="67"/>
        <v>0</v>
      </c>
      <c r="FIC4" s="19">
        <f t="shared" si="67"/>
        <v>0</v>
      </c>
      <c r="FID4" s="19">
        <f t="shared" si="67"/>
        <v>0</v>
      </c>
      <c r="FIE4" s="19">
        <f t="shared" si="67"/>
        <v>0</v>
      </c>
      <c r="FIF4" s="19">
        <f t="shared" si="67"/>
        <v>0</v>
      </c>
      <c r="FIG4" s="19">
        <f t="shared" si="67"/>
        <v>0</v>
      </c>
      <c r="FIH4" s="19">
        <f t="shared" si="67"/>
        <v>0</v>
      </c>
      <c r="FII4" s="19">
        <f t="shared" si="67"/>
        <v>0</v>
      </c>
      <c r="FIJ4" s="19">
        <f t="shared" si="67"/>
        <v>0</v>
      </c>
      <c r="FIK4" s="19">
        <f t="shared" si="67"/>
        <v>0</v>
      </c>
      <c r="FIL4" s="19">
        <f t="shared" si="67"/>
        <v>0</v>
      </c>
      <c r="FIM4" s="19">
        <f t="shared" si="67"/>
        <v>0</v>
      </c>
      <c r="FIN4" s="19">
        <f t="shared" si="67"/>
        <v>0</v>
      </c>
      <c r="FIO4" s="19">
        <f t="shared" si="67"/>
        <v>0</v>
      </c>
      <c r="FIP4" s="19">
        <f t="shared" si="67"/>
        <v>0</v>
      </c>
      <c r="FIQ4" s="19">
        <f t="shared" si="67"/>
        <v>0</v>
      </c>
      <c r="FIR4" s="19">
        <f t="shared" si="67"/>
        <v>0</v>
      </c>
      <c r="FIS4" s="19">
        <f t="shared" si="67"/>
        <v>0</v>
      </c>
      <c r="FIT4" s="19">
        <f t="shared" si="67"/>
        <v>0</v>
      </c>
      <c r="FIU4" s="19">
        <f t="shared" si="67"/>
        <v>0</v>
      </c>
      <c r="FIV4" s="19">
        <f t="shared" si="67"/>
        <v>0</v>
      </c>
      <c r="FIW4" s="19">
        <f t="shared" si="67"/>
        <v>0</v>
      </c>
      <c r="FIX4" s="19">
        <f t="shared" si="67"/>
        <v>0</v>
      </c>
      <c r="FIY4" s="19">
        <f t="shared" si="67"/>
        <v>0</v>
      </c>
      <c r="FIZ4" s="19">
        <f t="shared" si="67"/>
        <v>0</v>
      </c>
      <c r="FJA4" s="19">
        <f t="shared" si="67"/>
        <v>0</v>
      </c>
      <c r="FJB4" s="19">
        <f t="shared" si="67"/>
        <v>0</v>
      </c>
      <c r="FJC4" s="19">
        <f t="shared" si="67"/>
        <v>0</v>
      </c>
      <c r="FJD4" s="19">
        <f t="shared" si="67"/>
        <v>0</v>
      </c>
      <c r="FJE4" s="19">
        <f t="shared" si="67"/>
        <v>0</v>
      </c>
      <c r="FJF4" s="19">
        <f t="shared" si="67"/>
        <v>0</v>
      </c>
      <c r="FJG4" s="19">
        <f t="shared" si="67"/>
        <v>0</v>
      </c>
      <c r="FJH4" s="19">
        <f t="shared" si="67"/>
        <v>0</v>
      </c>
      <c r="FJI4" s="19">
        <f t="shared" si="67"/>
        <v>0</v>
      </c>
      <c r="FJJ4" s="19">
        <f t="shared" si="67"/>
        <v>0</v>
      </c>
      <c r="FJK4" s="19">
        <f t="shared" si="67"/>
        <v>0</v>
      </c>
      <c r="FJL4" s="19">
        <f t="shared" si="67"/>
        <v>0</v>
      </c>
      <c r="FJM4" s="19">
        <f t="shared" si="67"/>
        <v>0</v>
      </c>
      <c r="FJN4" s="19">
        <f t="shared" si="67"/>
        <v>0</v>
      </c>
      <c r="FJO4" s="19">
        <f t="shared" si="67"/>
        <v>0</v>
      </c>
      <c r="FJP4" s="19">
        <f t="shared" si="67"/>
        <v>0</v>
      </c>
      <c r="FJQ4" s="19">
        <f t="shared" si="67"/>
        <v>0</v>
      </c>
      <c r="FJR4" s="19">
        <f t="shared" si="67"/>
        <v>0</v>
      </c>
      <c r="FJS4" s="19">
        <f t="shared" si="67"/>
        <v>0</v>
      </c>
      <c r="FJT4" s="19">
        <f t="shared" si="67"/>
        <v>0</v>
      </c>
      <c r="FJU4" s="19">
        <f t="shared" si="67"/>
        <v>0</v>
      </c>
      <c r="FJV4" s="19">
        <f t="shared" si="67"/>
        <v>0</v>
      </c>
      <c r="FJW4" s="19">
        <f t="shared" si="67"/>
        <v>0</v>
      </c>
      <c r="FJX4" s="19">
        <f t="shared" si="67"/>
        <v>0</v>
      </c>
      <c r="FJY4" s="19">
        <f t="shared" si="67"/>
        <v>0</v>
      </c>
      <c r="FJZ4" s="19">
        <f t="shared" si="67"/>
        <v>0</v>
      </c>
      <c r="FKA4" s="19">
        <f t="shared" si="67"/>
        <v>0</v>
      </c>
      <c r="FKB4" s="19">
        <f t="shared" si="67"/>
        <v>0</v>
      </c>
      <c r="FKC4" s="19">
        <f t="shared" si="67"/>
        <v>0</v>
      </c>
      <c r="FKD4" s="19">
        <f t="shared" si="67"/>
        <v>0</v>
      </c>
      <c r="FKE4" s="19">
        <f t="shared" si="67"/>
        <v>0</v>
      </c>
      <c r="FKF4" s="19">
        <f t="shared" si="67"/>
        <v>0</v>
      </c>
      <c r="FKG4" s="19">
        <f t="shared" si="67"/>
        <v>0</v>
      </c>
      <c r="FKH4" s="19">
        <f t="shared" si="67"/>
        <v>0</v>
      </c>
      <c r="FKI4" s="19">
        <f t="shared" si="67"/>
        <v>0</v>
      </c>
      <c r="FKJ4" s="19">
        <f t="shared" si="67"/>
        <v>0</v>
      </c>
      <c r="FKK4" s="19">
        <f t="shared" si="67"/>
        <v>0</v>
      </c>
      <c r="FKL4" s="19">
        <f t="shared" ref="FKL4:FMW4" si="68">SUM(FKL5:FKL238)</f>
        <v>0</v>
      </c>
      <c r="FKM4" s="19">
        <f t="shared" si="68"/>
        <v>0</v>
      </c>
      <c r="FKN4" s="19">
        <f t="shared" si="68"/>
        <v>0</v>
      </c>
      <c r="FKO4" s="19">
        <f t="shared" si="68"/>
        <v>0</v>
      </c>
      <c r="FKP4" s="19">
        <f t="shared" si="68"/>
        <v>0</v>
      </c>
      <c r="FKQ4" s="19">
        <f t="shared" si="68"/>
        <v>0</v>
      </c>
      <c r="FKR4" s="19">
        <f t="shared" si="68"/>
        <v>0</v>
      </c>
      <c r="FKS4" s="19">
        <f t="shared" si="68"/>
        <v>0</v>
      </c>
      <c r="FKT4" s="19">
        <f t="shared" si="68"/>
        <v>0</v>
      </c>
      <c r="FKU4" s="19">
        <f t="shared" si="68"/>
        <v>0</v>
      </c>
      <c r="FKV4" s="19">
        <f t="shared" si="68"/>
        <v>0</v>
      </c>
      <c r="FKW4" s="19">
        <f t="shared" si="68"/>
        <v>0</v>
      </c>
      <c r="FKX4" s="19">
        <f t="shared" si="68"/>
        <v>0</v>
      </c>
      <c r="FKY4" s="19">
        <f t="shared" si="68"/>
        <v>0</v>
      </c>
      <c r="FKZ4" s="19">
        <f t="shared" si="68"/>
        <v>0</v>
      </c>
      <c r="FLA4" s="19">
        <f t="shared" si="68"/>
        <v>0</v>
      </c>
      <c r="FLB4" s="19">
        <f t="shared" si="68"/>
        <v>0</v>
      </c>
      <c r="FLC4" s="19">
        <f t="shared" si="68"/>
        <v>0</v>
      </c>
      <c r="FLD4" s="19">
        <f t="shared" si="68"/>
        <v>0</v>
      </c>
      <c r="FLE4" s="19">
        <f t="shared" si="68"/>
        <v>0</v>
      </c>
      <c r="FLF4" s="19">
        <f t="shared" si="68"/>
        <v>0</v>
      </c>
      <c r="FLG4" s="19">
        <f t="shared" si="68"/>
        <v>0</v>
      </c>
      <c r="FLH4" s="19">
        <f t="shared" si="68"/>
        <v>0</v>
      </c>
      <c r="FLI4" s="19">
        <f t="shared" si="68"/>
        <v>0</v>
      </c>
      <c r="FLJ4" s="19">
        <f t="shared" si="68"/>
        <v>0</v>
      </c>
      <c r="FLK4" s="19">
        <f t="shared" si="68"/>
        <v>0</v>
      </c>
      <c r="FLL4" s="19">
        <f t="shared" si="68"/>
        <v>0</v>
      </c>
      <c r="FLM4" s="19">
        <f t="shared" si="68"/>
        <v>0</v>
      </c>
      <c r="FLN4" s="19">
        <f t="shared" si="68"/>
        <v>0</v>
      </c>
      <c r="FLO4" s="19">
        <f t="shared" si="68"/>
        <v>0</v>
      </c>
      <c r="FLP4" s="19">
        <f t="shared" si="68"/>
        <v>0</v>
      </c>
      <c r="FLQ4" s="19">
        <f t="shared" si="68"/>
        <v>0</v>
      </c>
      <c r="FLR4" s="19">
        <f t="shared" si="68"/>
        <v>0</v>
      </c>
      <c r="FLS4" s="19">
        <f t="shared" si="68"/>
        <v>0</v>
      </c>
      <c r="FLT4" s="19">
        <f t="shared" si="68"/>
        <v>0</v>
      </c>
      <c r="FLU4" s="19">
        <f t="shared" si="68"/>
        <v>0</v>
      </c>
      <c r="FLV4" s="19">
        <f t="shared" si="68"/>
        <v>0</v>
      </c>
      <c r="FLW4" s="19">
        <f t="shared" si="68"/>
        <v>0</v>
      </c>
      <c r="FLX4" s="19">
        <f t="shared" si="68"/>
        <v>0</v>
      </c>
      <c r="FLY4" s="19">
        <f t="shared" si="68"/>
        <v>0</v>
      </c>
      <c r="FLZ4" s="19">
        <f t="shared" si="68"/>
        <v>0</v>
      </c>
      <c r="FMA4" s="19">
        <f t="shared" si="68"/>
        <v>0</v>
      </c>
      <c r="FMB4" s="19">
        <f t="shared" si="68"/>
        <v>0</v>
      </c>
      <c r="FMC4" s="19">
        <f t="shared" si="68"/>
        <v>0</v>
      </c>
      <c r="FMD4" s="19">
        <f t="shared" si="68"/>
        <v>0</v>
      </c>
      <c r="FME4" s="19">
        <f t="shared" si="68"/>
        <v>0</v>
      </c>
      <c r="FMF4" s="19">
        <f t="shared" si="68"/>
        <v>0</v>
      </c>
      <c r="FMG4" s="19">
        <f t="shared" si="68"/>
        <v>0</v>
      </c>
      <c r="FMH4" s="19">
        <f t="shared" si="68"/>
        <v>0</v>
      </c>
      <c r="FMI4" s="19">
        <f t="shared" si="68"/>
        <v>0</v>
      </c>
      <c r="FMJ4" s="19">
        <f t="shared" si="68"/>
        <v>0</v>
      </c>
      <c r="FMK4" s="19">
        <f t="shared" si="68"/>
        <v>0</v>
      </c>
      <c r="FML4" s="19">
        <f t="shared" si="68"/>
        <v>0</v>
      </c>
      <c r="FMM4" s="19">
        <f t="shared" si="68"/>
        <v>0</v>
      </c>
      <c r="FMN4" s="19">
        <f t="shared" si="68"/>
        <v>0</v>
      </c>
      <c r="FMO4" s="19">
        <f t="shared" si="68"/>
        <v>0</v>
      </c>
      <c r="FMP4" s="19">
        <f t="shared" si="68"/>
        <v>0</v>
      </c>
      <c r="FMQ4" s="19">
        <f t="shared" si="68"/>
        <v>0</v>
      </c>
      <c r="FMR4" s="19">
        <f t="shared" si="68"/>
        <v>0</v>
      </c>
      <c r="FMS4" s="19">
        <f t="shared" si="68"/>
        <v>0</v>
      </c>
      <c r="FMT4" s="19">
        <f t="shared" si="68"/>
        <v>0</v>
      </c>
      <c r="FMU4" s="19">
        <f t="shared" si="68"/>
        <v>0</v>
      </c>
      <c r="FMV4" s="19">
        <f t="shared" si="68"/>
        <v>0</v>
      </c>
      <c r="FMW4" s="19">
        <f t="shared" si="68"/>
        <v>0</v>
      </c>
      <c r="FMX4" s="19">
        <f t="shared" ref="FMX4:FPI4" si="69">SUM(FMX5:FMX238)</f>
        <v>0</v>
      </c>
      <c r="FMY4" s="19">
        <f t="shared" si="69"/>
        <v>0</v>
      </c>
      <c r="FMZ4" s="19">
        <f t="shared" si="69"/>
        <v>0</v>
      </c>
      <c r="FNA4" s="19">
        <f t="shared" si="69"/>
        <v>0</v>
      </c>
      <c r="FNB4" s="19">
        <f t="shared" si="69"/>
        <v>0</v>
      </c>
      <c r="FNC4" s="19">
        <f t="shared" si="69"/>
        <v>0</v>
      </c>
      <c r="FND4" s="19">
        <f t="shared" si="69"/>
        <v>0</v>
      </c>
      <c r="FNE4" s="19">
        <f t="shared" si="69"/>
        <v>0</v>
      </c>
      <c r="FNF4" s="19">
        <f t="shared" si="69"/>
        <v>0</v>
      </c>
      <c r="FNG4" s="19">
        <f t="shared" si="69"/>
        <v>0</v>
      </c>
      <c r="FNH4" s="19">
        <f t="shared" si="69"/>
        <v>0</v>
      </c>
      <c r="FNI4" s="19">
        <f t="shared" si="69"/>
        <v>0</v>
      </c>
      <c r="FNJ4" s="19">
        <f t="shared" si="69"/>
        <v>0</v>
      </c>
      <c r="FNK4" s="19">
        <f t="shared" si="69"/>
        <v>0</v>
      </c>
      <c r="FNL4" s="19">
        <f t="shared" si="69"/>
        <v>0</v>
      </c>
      <c r="FNM4" s="19">
        <f t="shared" si="69"/>
        <v>0</v>
      </c>
      <c r="FNN4" s="19">
        <f t="shared" si="69"/>
        <v>0</v>
      </c>
      <c r="FNO4" s="19">
        <f t="shared" si="69"/>
        <v>0</v>
      </c>
      <c r="FNP4" s="19">
        <f t="shared" si="69"/>
        <v>0</v>
      </c>
      <c r="FNQ4" s="19">
        <f t="shared" si="69"/>
        <v>0</v>
      </c>
      <c r="FNR4" s="19">
        <f t="shared" si="69"/>
        <v>0</v>
      </c>
      <c r="FNS4" s="19">
        <f t="shared" si="69"/>
        <v>0</v>
      </c>
      <c r="FNT4" s="19">
        <f t="shared" si="69"/>
        <v>0</v>
      </c>
      <c r="FNU4" s="19">
        <f t="shared" si="69"/>
        <v>0</v>
      </c>
      <c r="FNV4" s="19">
        <f t="shared" si="69"/>
        <v>0</v>
      </c>
      <c r="FNW4" s="19">
        <f t="shared" si="69"/>
        <v>0</v>
      </c>
      <c r="FNX4" s="19">
        <f t="shared" si="69"/>
        <v>0</v>
      </c>
      <c r="FNY4" s="19">
        <f t="shared" si="69"/>
        <v>0</v>
      </c>
      <c r="FNZ4" s="19">
        <f t="shared" si="69"/>
        <v>0</v>
      </c>
      <c r="FOA4" s="19">
        <f t="shared" si="69"/>
        <v>0</v>
      </c>
      <c r="FOB4" s="19">
        <f t="shared" si="69"/>
        <v>0</v>
      </c>
      <c r="FOC4" s="19">
        <f t="shared" si="69"/>
        <v>0</v>
      </c>
      <c r="FOD4" s="19">
        <f t="shared" si="69"/>
        <v>0</v>
      </c>
      <c r="FOE4" s="19">
        <f t="shared" si="69"/>
        <v>0</v>
      </c>
      <c r="FOF4" s="19">
        <f t="shared" si="69"/>
        <v>0</v>
      </c>
      <c r="FOG4" s="19">
        <f t="shared" si="69"/>
        <v>0</v>
      </c>
      <c r="FOH4" s="19">
        <f t="shared" si="69"/>
        <v>0</v>
      </c>
      <c r="FOI4" s="19">
        <f t="shared" si="69"/>
        <v>0</v>
      </c>
      <c r="FOJ4" s="19">
        <f t="shared" si="69"/>
        <v>0</v>
      </c>
      <c r="FOK4" s="19">
        <f t="shared" si="69"/>
        <v>0</v>
      </c>
      <c r="FOL4" s="19">
        <f t="shared" si="69"/>
        <v>0</v>
      </c>
      <c r="FOM4" s="19">
        <f t="shared" si="69"/>
        <v>0</v>
      </c>
      <c r="FON4" s="19">
        <f t="shared" si="69"/>
        <v>0</v>
      </c>
      <c r="FOO4" s="19">
        <f t="shared" si="69"/>
        <v>0</v>
      </c>
      <c r="FOP4" s="19">
        <f t="shared" si="69"/>
        <v>0</v>
      </c>
      <c r="FOQ4" s="19">
        <f t="shared" si="69"/>
        <v>0</v>
      </c>
      <c r="FOR4" s="19">
        <f t="shared" si="69"/>
        <v>0</v>
      </c>
      <c r="FOS4" s="19">
        <f t="shared" si="69"/>
        <v>0</v>
      </c>
      <c r="FOT4" s="19">
        <f t="shared" si="69"/>
        <v>0</v>
      </c>
      <c r="FOU4" s="19">
        <f t="shared" si="69"/>
        <v>0</v>
      </c>
      <c r="FOV4" s="19">
        <f t="shared" si="69"/>
        <v>0</v>
      </c>
      <c r="FOW4" s="19">
        <f t="shared" si="69"/>
        <v>0</v>
      </c>
      <c r="FOX4" s="19">
        <f t="shared" si="69"/>
        <v>0</v>
      </c>
      <c r="FOY4" s="19">
        <f t="shared" si="69"/>
        <v>0</v>
      </c>
      <c r="FOZ4" s="19">
        <f t="shared" si="69"/>
        <v>0</v>
      </c>
      <c r="FPA4" s="19">
        <f t="shared" si="69"/>
        <v>0</v>
      </c>
      <c r="FPB4" s="19">
        <f t="shared" si="69"/>
        <v>0</v>
      </c>
      <c r="FPC4" s="19">
        <f t="shared" si="69"/>
        <v>0</v>
      </c>
      <c r="FPD4" s="19">
        <f t="shared" si="69"/>
        <v>0</v>
      </c>
      <c r="FPE4" s="19">
        <f t="shared" si="69"/>
        <v>0</v>
      </c>
      <c r="FPF4" s="19">
        <f t="shared" si="69"/>
        <v>0</v>
      </c>
      <c r="FPG4" s="19">
        <f t="shared" si="69"/>
        <v>0</v>
      </c>
      <c r="FPH4" s="19">
        <f t="shared" si="69"/>
        <v>0</v>
      </c>
      <c r="FPI4" s="19">
        <f t="shared" si="69"/>
        <v>0</v>
      </c>
      <c r="FPJ4" s="19">
        <f t="shared" ref="FPJ4:FRU4" si="70">SUM(FPJ5:FPJ238)</f>
        <v>0</v>
      </c>
      <c r="FPK4" s="19">
        <f t="shared" si="70"/>
        <v>0</v>
      </c>
      <c r="FPL4" s="19">
        <f t="shared" si="70"/>
        <v>0</v>
      </c>
      <c r="FPM4" s="19">
        <f t="shared" si="70"/>
        <v>0</v>
      </c>
      <c r="FPN4" s="19">
        <f t="shared" si="70"/>
        <v>0</v>
      </c>
      <c r="FPO4" s="19">
        <f t="shared" si="70"/>
        <v>0</v>
      </c>
      <c r="FPP4" s="19">
        <f t="shared" si="70"/>
        <v>0</v>
      </c>
      <c r="FPQ4" s="19">
        <f t="shared" si="70"/>
        <v>0</v>
      </c>
      <c r="FPR4" s="19">
        <f t="shared" si="70"/>
        <v>0</v>
      </c>
      <c r="FPS4" s="19">
        <f t="shared" si="70"/>
        <v>0</v>
      </c>
      <c r="FPT4" s="19">
        <f t="shared" si="70"/>
        <v>0</v>
      </c>
      <c r="FPU4" s="19">
        <f t="shared" si="70"/>
        <v>0</v>
      </c>
      <c r="FPV4" s="19">
        <f t="shared" si="70"/>
        <v>0</v>
      </c>
      <c r="FPW4" s="19">
        <f t="shared" si="70"/>
        <v>0</v>
      </c>
      <c r="FPX4" s="19">
        <f t="shared" si="70"/>
        <v>0</v>
      </c>
      <c r="FPY4" s="19">
        <f t="shared" si="70"/>
        <v>0</v>
      </c>
      <c r="FPZ4" s="19">
        <f t="shared" si="70"/>
        <v>0</v>
      </c>
      <c r="FQA4" s="19">
        <f t="shared" si="70"/>
        <v>0</v>
      </c>
      <c r="FQB4" s="19">
        <f t="shared" si="70"/>
        <v>0</v>
      </c>
      <c r="FQC4" s="19">
        <f t="shared" si="70"/>
        <v>0</v>
      </c>
      <c r="FQD4" s="19">
        <f t="shared" si="70"/>
        <v>0</v>
      </c>
      <c r="FQE4" s="19">
        <f t="shared" si="70"/>
        <v>0</v>
      </c>
      <c r="FQF4" s="19">
        <f t="shared" si="70"/>
        <v>0</v>
      </c>
      <c r="FQG4" s="19">
        <f t="shared" si="70"/>
        <v>0</v>
      </c>
      <c r="FQH4" s="19">
        <f t="shared" si="70"/>
        <v>0</v>
      </c>
      <c r="FQI4" s="19">
        <f t="shared" si="70"/>
        <v>0</v>
      </c>
      <c r="FQJ4" s="19">
        <f t="shared" si="70"/>
        <v>0</v>
      </c>
      <c r="FQK4" s="19">
        <f t="shared" si="70"/>
        <v>0</v>
      </c>
      <c r="FQL4" s="19">
        <f t="shared" si="70"/>
        <v>0</v>
      </c>
      <c r="FQM4" s="19">
        <f t="shared" si="70"/>
        <v>0</v>
      </c>
      <c r="FQN4" s="19">
        <f t="shared" si="70"/>
        <v>0</v>
      </c>
      <c r="FQO4" s="19">
        <f t="shared" si="70"/>
        <v>0</v>
      </c>
      <c r="FQP4" s="19">
        <f t="shared" si="70"/>
        <v>0</v>
      </c>
      <c r="FQQ4" s="19">
        <f t="shared" si="70"/>
        <v>0</v>
      </c>
      <c r="FQR4" s="19">
        <f t="shared" si="70"/>
        <v>0</v>
      </c>
      <c r="FQS4" s="19">
        <f t="shared" si="70"/>
        <v>0</v>
      </c>
      <c r="FQT4" s="19">
        <f t="shared" si="70"/>
        <v>0</v>
      </c>
      <c r="FQU4" s="19">
        <f t="shared" si="70"/>
        <v>0</v>
      </c>
      <c r="FQV4" s="19">
        <f t="shared" si="70"/>
        <v>0</v>
      </c>
      <c r="FQW4" s="19">
        <f t="shared" si="70"/>
        <v>0</v>
      </c>
      <c r="FQX4" s="19">
        <f t="shared" si="70"/>
        <v>0</v>
      </c>
      <c r="FQY4" s="19">
        <f t="shared" si="70"/>
        <v>0</v>
      </c>
      <c r="FQZ4" s="19">
        <f t="shared" si="70"/>
        <v>0</v>
      </c>
      <c r="FRA4" s="19">
        <f t="shared" si="70"/>
        <v>0</v>
      </c>
      <c r="FRB4" s="19">
        <f t="shared" si="70"/>
        <v>0</v>
      </c>
      <c r="FRC4" s="19">
        <f t="shared" si="70"/>
        <v>0</v>
      </c>
      <c r="FRD4" s="19">
        <f t="shared" si="70"/>
        <v>0</v>
      </c>
      <c r="FRE4" s="19">
        <f t="shared" si="70"/>
        <v>0</v>
      </c>
      <c r="FRF4" s="19">
        <f t="shared" si="70"/>
        <v>0</v>
      </c>
      <c r="FRG4" s="19">
        <f t="shared" si="70"/>
        <v>0</v>
      </c>
      <c r="FRH4" s="19">
        <f t="shared" si="70"/>
        <v>0</v>
      </c>
      <c r="FRI4" s="19">
        <f t="shared" si="70"/>
        <v>0</v>
      </c>
      <c r="FRJ4" s="19">
        <f t="shared" si="70"/>
        <v>0</v>
      </c>
      <c r="FRK4" s="19">
        <f t="shared" si="70"/>
        <v>0</v>
      </c>
      <c r="FRL4" s="19">
        <f t="shared" si="70"/>
        <v>0</v>
      </c>
      <c r="FRM4" s="19">
        <f t="shared" si="70"/>
        <v>0</v>
      </c>
      <c r="FRN4" s="19">
        <f t="shared" si="70"/>
        <v>0</v>
      </c>
      <c r="FRO4" s="19">
        <f t="shared" si="70"/>
        <v>0</v>
      </c>
      <c r="FRP4" s="19">
        <f t="shared" si="70"/>
        <v>0</v>
      </c>
      <c r="FRQ4" s="19">
        <f t="shared" si="70"/>
        <v>0</v>
      </c>
      <c r="FRR4" s="19">
        <f t="shared" si="70"/>
        <v>0</v>
      </c>
      <c r="FRS4" s="19">
        <f t="shared" si="70"/>
        <v>0</v>
      </c>
      <c r="FRT4" s="19">
        <f t="shared" si="70"/>
        <v>0</v>
      </c>
      <c r="FRU4" s="19">
        <f t="shared" si="70"/>
        <v>0</v>
      </c>
      <c r="FRV4" s="19">
        <f t="shared" ref="FRV4:FUG4" si="71">SUM(FRV5:FRV238)</f>
        <v>0</v>
      </c>
      <c r="FRW4" s="19">
        <f t="shared" si="71"/>
        <v>0</v>
      </c>
      <c r="FRX4" s="19">
        <f t="shared" si="71"/>
        <v>0</v>
      </c>
      <c r="FRY4" s="19">
        <f t="shared" si="71"/>
        <v>0</v>
      </c>
      <c r="FRZ4" s="19">
        <f t="shared" si="71"/>
        <v>0</v>
      </c>
      <c r="FSA4" s="19">
        <f t="shared" si="71"/>
        <v>0</v>
      </c>
      <c r="FSB4" s="19">
        <f t="shared" si="71"/>
        <v>0</v>
      </c>
      <c r="FSC4" s="19">
        <f t="shared" si="71"/>
        <v>0</v>
      </c>
      <c r="FSD4" s="19">
        <f t="shared" si="71"/>
        <v>0</v>
      </c>
      <c r="FSE4" s="19">
        <f t="shared" si="71"/>
        <v>0</v>
      </c>
      <c r="FSF4" s="19">
        <f t="shared" si="71"/>
        <v>0</v>
      </c>
      <c r="FSG4" s="19">
        <f t="shared" si="71"/>
        <v>0</v>
      </c>
      <c r="FSH4" s="19">
        <f t="shared" si="71"/>
        <v>0</v>
      </c>
      <c r="FSI4" s="19">
        <f t="shared" si="71"/>
        <v>0</v>
      </c>
      <c r="FSJ4" s="19">
        <f t="shared" si="71"/>
        <v>0</v>
      </c>
      <c r="FSK4" s="19">
        <f t="shared" si="71"/>
        <v>0</v>
      </c>
      <c r="FSL4" s="19">
        <f t="shared" si="71"/>
        <v>0</v>
      </c>
      <c r="FSM4" s="19">
        <f t="shared" si="71"/>
        <v>0</v>
      </c>
      <c r="FSN4" s="19">
        <f t="shared" si="71"/>
        <v>0</v>
      </c>
      <c r="FSO4" s="19">
        <f t="shared" si="71"/>
        <v>0</v>
      </c>
      <c r="FSP4" s="19">
        <f t="shared" si="71"/>
        <v>0</v>
      </c>
      <c r="FSQ4" s="19">
        <f t="shared" si="71"/>
        <v>0</v>
      </c>
      <c r="FSR4" s="19">
        <f t="shared" si="71"/>
        <v>0</v>
      </c>
      <c r="FSS4" s="19">
        <f t="shared" si="71"/>
        <v>0</v>
      </c>
      <c r="FST4" s="19">
        <f t="shared" si="71"/>
        <v>0</v>
      </c>
      <c r="FSU4" s="19">
        <f t="shared" si="71"/>
        <v>0</v>
      </c>
      <c r="FSV4" s="19">
        <f t="shared" si="71"/>
        <v>0</v>
      </c>
      <c r="FSW4" s="19">
        <f t="shared" si="71"/>
        <v>0</v>
      </c>
      <c r="FSX4" s="19">
        <f t="shared" si="71"/>
        <v>0</v>
      </c>
      <c r="FSY4" s="19">
        <f t="shared" si="71"/>
        <v>0</v>
      </c>
      <c r="FSZ4" s="19">
        <f t="shared" si="71"/>
        <v>0</v>
      </c>
      <c r="FTA4" s="19">
        <f t="shared" si="71"/>
        <v>0</v>
      </c>
      <c r="FTB4" s="19">
        <f t="shared" si="71"/>
        <v>0</v>
      </c>
      <c r="FTC4" s="19">
        <f t="shared" si="71"/>
        <v>0</v>
      </c>
      <c r="FTD4" s="19">
        <f t="shared" si="71"/>
        <v>0</v>
      </c>
      <c r="FTE4" s="19">
        <f t="shared" si="71"/>
        <v>0</v>
      </c>
      <c r="FTF4" s="19">
        <f t="shared" si="71"/>
        <v>0</v>
      </c>
      <c r="FTG4" s="19">
        <f t="shared" si="71"/>
        <v>0</v>
      </c>
      <c r="FTH4" s="19">
        <f t="shared" si="71"/>
        <v>0</v>
      </c>
      <c r="FTI4" s="19">
        <f t="shared" si="71"/>
        <v>0</v>
      </c>
      <c r="FTJ4" s="19">
        <f t="shared" si="71"/>
        <v>0</v>
      </c>
      <c r="FTK4" s="19">
        <f t="shared" si="71"/>
        <v>0</v>
      </c>
      <c r="FTL4" s="19">
        <f t="shared" si="71"/>
        <v>0</v>
      </c>
      <c r="FTM4" s="19">
        <f t="shared" si="71"/>
        <v>0</v>
      </c>
      <c r="FTN4" s="19">
        <f t="shared" si="71"/>
        <v>0</v>
      </c>
      <c r="FTO4" s="19">
        <f t="shared" si="71"/>
        <v>0</v>
      </c>
      <c r="FTP4" s="19">
        <f t="shared" si="71"/>
        <v>0</v>
      </c>
      <c r="FTQ4" s="19">
        <f t="shared" si="71"/>
        <v>0</v>
      </c>
      <c r="FTR4" s="19">
        <f t="shared" si="71"/>
        <v>0</v>
      </c>
      <c r="FTS4" s="19">
        <f t="shared" si="71"/>
        <v>0</v>
      </c>
      <c r="FTT4" s="19">
        <f t="shared" si="71"/>
        <v>0</v>
      </c>
      <c r="FTU4" s="19">
        <f t="shared" si="71"/>
        <v>0</v>
      </c>
      <c r="FTV4" s="19">
        <f t="shared" si="71"/>
        <v>0</v>
      </c>
      <c r="FTW4" s="19">
        <f t="shared" si="71"/>
        <v>0</v>
      </c>
      <c r="FTX4" s="19">
        <f t="shared" si="71"/>
        <v>0</v>
      </c>
      <c r="FTY4" s="19">
        <f t="shared" si="71"/>
        <v>0</v>
      </c>
      <c r="FTZ4" s="19">
        <f t="shared" si="71"/>
        <v>0</v>
      </c>
      <c r="FUA4" s="19">
        <f t="shared" si="71"/>
        <v>0</v>
      </c>
      <c r="FUB4" s="19">
        <f t="shared" si="71"/>
        <v>0</v>
      </c>
      <c r="FUC4" s="19">
        <f t="shared" si="71"/>
        <v>0</v>
      </c>
      <c r="FUD4" s="19">
        <f t="shared" si="71"/>
        <v>0</v>
      </c>
      <c r="FUE4" s="19">
        <f t="shared" si="71"/>
        <v>0</v>
      </c>
      <c r="FUF4" s="19">
        <f t="shared" si="71"/>
        <v>0</v>
      </c>
      <c r="FUG4" s="19">
        <f t="shared" si="71"/>
        <v>0</v>
      </c>
      <c r="FUH4" s="19">
        <f t="shared" ref="FUH4:FWS4" si="72">SUM(FUH5:FUH238)</f>
        <v>0</v>
      </c>
      <c r="FUI4" s="19">
        <f t="shared" si="72"/>
        <v>0</v>
      </c>
      <c r="FUJ4" s="19">
        <f t="shared" si="72"/>
        <v>0</v>
      </c>
      <c r="FUK4" s="19">
        <f t="shared" si="72"/>
        <v>0</v>
      </c>
      <c r="FUL4" s="19">
        <f t="shared" si="72"/>
        <v>0</v>
      </c>
      <c r="FUM4" s="19">
        <f t="shared" si="72"/>
        <v>0</v>
      </c>
      <c r="FUN4" s="19">
        <f t="shared" si="72"/>
        <v>0</v>
      </c>
      <c r="FUO4" s="19">
        <f t="shared" si="72"/>
        <v>0</v>
      </c>
      <c r="FUP4" s="19">
        <f t="shared" si="72"/>
        <v>0</v>
      </c>
      <c r="FUQ4" s="19">
        <f t="shared" si="72"/>
        <v>0</v>
      </c>
      <c r="FUR4" s="19">
        <f t="shared" si="72"/>
        <v>0</v>
      </c>
      <c r="FUS4" s="19">
        <f t="shared" si="72"/>
        <v>0</v>
      </c>
      <c r="FUT4" s="19">
        <f t="shared" si="72"/>
        <v>0</v>
      </c>
      <c r="FUU4" s="19">
        <f t="shared" si="72"/>
        <v>0</v>
      </c>
      <c r="FUV4" s="19">
        <f t="shared" si="72"/>
        <v>0</v>
      </c>
      <c r="FUW4" s="19">
        <f t="shared" si="72"/>
        <v>0</v>
      </c>
      <c r="FUX4" s="19">
        <f t="shared" si="72"/>
        <v>0</v>
      </c>
      <c r="FUY4" s="19">
        <f t="shared" si="72"/>
        <v>0</v>
      </c>
      <c r="FUZ4" s="19">
        <f t="shared" si="72"/>
        <v>0</v>
      </c>
      <c r="FVA4" s="19">
        <f t="shared" si="72"/>
        <v>0</v>
      </c>
      <c r="FVB4" s="19">
        <f t="shared" si="72"/>
        <v>0</v>
      </c>
      <c r="FVC4" s="19">
        <f t="shared" si="72"/>
        <v>0</v>
      </c>
      <c r="FVD4" s="19">
        <f t="shared" si="72"/>
        <v>0</v>
      </c>
      <c r="FVE4" s="19">
        <f t="shared" si="72"/>
        <v>0</v>
      </c>
      <c r="FVF4" s="19">
        <f t="shared" si="72"/>
        <v>0</v>
      </c>
      <c r="FVG4" s="19">
        <f t="shared" si="72"/>
        <v>0</v>
      </c>
      <c r="FVH4" s="19">
        <f t="shared" si="72"/>
        <v>0</v>
      </c>
      <c r="FVI4" s="19">
        <f t="shared" si="72"/>
        <v>0</v>
      </c>
      <c r="FVJ4" s="19">
        <f t="shared" si="72"/>
        <v>0</v>
      </c>
      <c r="FVK4" s="19">
        <f t="shared" si="72"/>
        <v>0</v>
      </c>
      <c r="FVL4" s="19">
        <f t="shared" si="72"/>
        <v>0</v>
      </c>
      <c r="FVM4" s="19">
        <f t="shared" si="72"/>
        <v>0</v>
      </c>
      <c r="FVN4" s="19">
        <f t="shared" si="72"/>
        <v>0</v>
      </c>
      <c r="FVO4" s="19">
        <f t="shared" si="72"/>
        <v>0</v>
      </c>
      <c r="FVP4" s="19">
        <f t="shared" si="72"/>
        <v>0</v>
      </c>
      <c r="FVQ4" s="19">
        <f t="shared" si="72"/>
        <v>0</v>
      </c>
      <c r="FVR4" s="19">
        <f t="shared" si="72"/>
        <v>0</v>
      </c>
      <c r="FVS4" s="19">
        <f t="shared" si="72"/>
        <v>0</v>
      </c>
      <c r="FVT4" s="19">
        <f t="shared" si="72"/>
        <v>0</v>
      </c>
      <c r="FVU4" s="19">
        <f t="shared" si="72"/>
        <v>0</v>
      </c>
      <c r="FVV4" s="19">
        <f t="shared" si="72"/>
        <v>0</v>
      </c>
      <c r="FVW4" s="19">
        <f t="shared" si="72"/>
        <v>0</v>
      </c>
      <c r="FVX4" s="19">
        <f t="shared" si="72"/>
        <v>0</v>
      </c>
      <c r="FVY4" s="19">
        <f t="shared" si="72"/>
        <v>0</v>
      </c>
      <c r="FVZ4" s="19">
        <f t="shared" si="72"/>
        <v>0</v>
      </c>
      <c r="FWA4" s="19">
        <f t="shared" si="72"/>
        <v>0</v>
      </c>
      <c r="FWB4" s="19">
        <f t="shared" si="72"/>
        <v>0</v>
      </c>
      <c r="FWC4" s="19">
        <f t="shared" si="72"/>
        <v>0</v>
      </c>
      <c r="FWD4" s="19">
        <f t="shared" si="72"/>
        <v>0</v>
      </c>
      <c r="FWE4" s="19">
        <f t="shared" si="72"/>
        <v>0</v>
      </c>
      <c r="FWF4" s="19">
        <f t="shared" si="72"/>
        <v>0</v>
      </c>
      <c r="FWG4" s="19">
        <f t="shared" si="72"/>
        <v>0</v>
      </c>
      <c r="FWH4" s="19">
        <f t="shared" si="72"/>
        <v>0</v>
      </c>
      <c r="FWI4" s="19">
        <f t="shared" si="72"/>
        <v>0</v>
      </c>
      <c r="FWJ4" s="19">
        <f t="shared" si="72"/>
        <v>0</v>
      </c>
      <c r="FWK4" s="19">
        <f t="shared" si="72"/>
        <v>0</v>
      </c>
      <c r="FWL4" s="19">
        <f t="shared" si="72"/>
        <v>0</v>
      </c>
      <c r="FWM4" s="19">
        <f t="shared" si="72"/>
        <v>0</v>
      </c>
      <c r="FWN4" s="19">
        <f t="shared" si="72"/>
        <v>0</v>
      </c>
      <c r="FWO4" s="19">
        <f t="shared" si="72"/>
        <v>0</v>
      </c>
      <c r="FWP4" s="19">
        <f t="shared" si="72"/>
        <v>0</v>
      </c>
      <c r="FWQ4" s="19">
        <f t="shared" si="72"/>
        <v>0</v>
      </c>
      <c r="FWR4" s="19">
        <f t="shared" si="72"/>
        <v>0</v>
      </c>
      <c r="FWS4" s="19">
        <f t="shared" si="72"/>
        <v>0</v>
      </c>
      <c r="FWT4" s="19">
        <f t="shared" ref="FWT4:FZE4" si="73">SUM(FWT5:FWT238)</f>
        <v>0</v>
      </c>
      <c r="FWU4" s="19">
        <f t="shared" si="73"/>
        <v>0</v>
      </c>
      <c r="FWV4" s="19">
        <f t="shared" si="73"/>
        <v>0</v>
      </c>
      <c r="FWW4" s="19">
        <f t="shared" si="73"/>
        <v>0</v>
      </c>
      <c r="FWX4" s="19">
        <f t="shared" si="73"/>
        <v>0</v>
      </c>
      <c r="FWY4" s="19">
        <f t="shared" si="73"/>
        <v>0</v>
      </c>
      <c r="FWZ4" s="19">
        <f t="shared" si="73"/>
        <v>0</v>
      </c>
      <c r="FXA4" s="19">
        <f t="shared" si="73"/>
        <v>0</v>
      </c>
      <c r="FXB4" s="19">
        <f t="shared" si="73"/>
        <v>0</v>
      </c>
      <c r="FXC4" s="19">
        <f t="shared" si="73"/>
        <v>0</v>
      </c>
      <c r="FXD4" s="19">
        <f t="shared" si="73"/>
        <v>0</v>
      </c>
      <c r="FXE4" s="19">
        <f t="shared" si="73"/>
        <v>0</v>
      </c>
      <c r="FXF4" s="19">
        <f t="shared" si="73"/>
        <v>0</v>
      </c>
      <c r="FXG4" s="19">
        <f t="shared" si="73"/>
        <v>0</v>
      </c>
      <c r="FXH4" s="19">
        <f t="shared" si="73"/>
        <v>0</v>
      </c>
      <c r="FXI4" s="19">
        <f t="shared" si="73"/>
        <v>0</v>
      </c>
      <c r="FXJ4" s="19">
        <f t="shared" si="73"/>
        <v>0</v>
      </c>
      <c r="FXK4" s="19">
        <f t="shared" si="73"/>
        <v>0</v>
      </c>
      <c r="FXL4" s="19">
        <f t="shared" si="73"/>
        <v>0</v>
      </c>
      <c r="FXM4" s="19">
        <f t="shared" si="73"/>
        <v>0</v>
      </c>
      <c r="FXN4" s="19">
        <f t="shared" si="73"/>
        <v>0</v>
      </c>
      <c r="FXO4" s="19">
        <f t="shared" si="73"/>
        <v>0</v>
      </c>
      <c r="FXP4" s="19">
        <f t="shared" si="73"/>
        <v>0</v>
      </c>
      <c r="FXQ4" s="19">
        <f t="shared" si="73"/>
        <v>0</v>
      </c>
      <c r="FXR4" s="19">
        <f t="shared" si="73"/>
        <v>0</v>
      </c>
      <c r="FXS4" s="19">
        <f t="shared" si="73"/>
        <v>0</v>
      </c>
      <c r="FXT4" s="19">
        <f t="shared" si="73"/>
        <v>0</v>
      </c>
      <c r="FXU4" s="19">
        <f t="shared" si="73"/>
        <v>0</v>
      </c>
      <c r="FXV4" s="19">
        <f t="shared" si="73"/>
        <v>0</v>
      </c>
      <c r="FXW4" s="19">
        <f t="shared" si="73"/>
        <v>0</v>
      </c>
      <c r="FXX4" s="19">
        <f t="shared" si="73"/>
        <v>0</v>
      </c>
      <c r="FXY4" s="19">
        <f t="shared" si="73"/>
        <v>0</v>
      </c>
      <c r="FXZ4" s="19">
        <f t="shared" si="73"/>
        <v>0</v>
      </c>
      <c r="FYA4" s="19">
        <f t="shared" si="73"/>
        <v>0</v>
      </c>
      <c r="FYB4" s="19">
        <f t="shared" si="73"/>
        <v>0</v>
      </c>
      <c r="FYC4" s="19">
        <f t="shared" si="73"/>
        <v>0</v>
      </c>
      <c r="FYD4" s="19">
        <f t="shared" si="73"/>
        <v>0</v>
      </c>
      <c r="FYE4" s="19">
        <f t="shared" si="73"/>
        <v>0</v>
      </c>
      <c r="FYF4" s="19">
        <f t="shared" si="73"/>
        <v>0</v>
      </c>
      <c r="FYG4" s="19">
        <f t="shared" si="73"/>
        <v>0</v>
      </c>
      <c r="FYH4" s="19">
        <f t="shared" si="73"/>
        <v>0</v>
      </c>
      <c r="FYI4" s="19">
        <f t="shared" si="73"/>
        <v>0</v>
      </c>
      <c r="FYJ4" s="19">
        <f t="shared" si="73"/>
        <v>0</v>
      </c>
      <c r="FYK4" s="19">
        <f t="shared" si="73"/>
        <v>0</v>
      </c>
      <c r="FYL4" s="19">
        <f t="shared" si="73"/>
        <v>0</v>
      </c>
      <c r="FYM4" s="19">
        <f t="shared" si="73"/>
        <v>0</v>
      </c>
      <c r="FYN4" s="19">
        <f t="shared" si="73"/>
        <v>0</v>
      </c>
      <c r="FYO4" s="19">
        <f t="shared" si="73"/>
        <v>0</v>
      </c>
      <c r="FYP4" s="19">
        <f t="shared" si="73"/>
        <v>0</v>
      </c>
      <c r="FYQ4" s="19">
        <f t="shared" si="73"/>
        <v>0</v>
      </c>
      <c r="FYR4" s="19">
        <f t="shared" si="73"/>
        <v>0</v>
      </c>
      <c r="FYS4" s="19">
        <f t="shared" si="73"/>
        <v>0</v>
      </c>
      <c r="FYT4" s="19">
        <f t="shared" si="73"/>
        <v>0</v>
      </c>
      <c r="FYU4" s="19">
        <f t="shared" si="73"/>
        <v>0</v>
      </c>
      <c r="FYV4" s="19">
        <f t="shared" si="73"/>
        <v>0</v>
      </c>
      <c r="FYW4" s="19">
        <f t="shared" si="73"/>
        <v>0</v>
      </c>
      <c r="FYX4" s="19">
        <f t="shared" si="73"/>
        <v>0</v>
      </c>
      <c r="FYY4" s="19">
        <f t="shared" si="73"/>
        <v>0</v>
      </c>
      <c r="FYZ4" s="19">
        <f t="shared" si="73"/>
        <v>0</v>
      </c>
      <c r="FZA4" s="19">
        <f t="shared" si="73"/>
        <v>0</v>
      </c>
      <c r="FZB4" s="19">
        <f t="shared" si="73"/>
        <v>0</v>
      </c>
      <c r="FZC4" s="19">
        <f t="shared" si="73"/>
        <v>0</v>
      </c>
      <c r="FZD4" s="19">
        <f t="shared" si="73"/>
        <v>0</v>
      </c>
      <c r="FZE4" s="19">
        <f t="shared" si="73"/>
        <v>0</v>
      </c>
      <c r="FZF4" s="19">
        <f t="shared" ref="FZF4:GBQ4" si="74">SUM(FZF5:FZF238)</f>
        <v>0</v>
      </c>
      <c r="FZG4" s="19">
        <f t="shared" si="74"/>
        <v>0</v>
      </c>
      <c r="FZH4" s="19">
        <f t="shared" si="74"/>
        <v>0</v>
      </c>
      <c r="FZI4" s="19">
        <f t="shared" si="74"/>
        <v>0</v>
      </c>
      <c r="FZJ4" s="19">
        <f t="shared" si="74"/>
        <v>0</v>
      </c>
      <c r="FZK4" s="19">
        <f t="shared" si="74"/>
        <v>0</v>
      </c>
      <c r="FZL4" s="19">
        <f t="shared" si="74"/>
        <v>0</v>
      </c>
      <c r="FZM4" s="19">
        <f t="shared" si="74"/>
        <v>0</v>
      </c>
      <c r="FZN4" s="19">
        <f t="shared" si="74"/>
        <v>0</v>
      </c>
      <c r="FZO4" s="19">
        <f t="shared" si="74"/>
        <v>0</v>
      </c>
      <c r="FZP4" s="19">
        <f t="shared" si="74"/>
        <v>0</v>
      </c>
      <c r="FZQ4" s="19">
        <f t="shared" si="74"/>
        <v>0</v>
      </c>
      <c r="FZR4" s="19">
        <f t="shared" si="74"/>
        <v>0</v>
      </c>
      <c r="FZS4" s="19">
        <f t="shared" si="74"/>
        <v>0</v>
      </c>
      <c r="FZT4" s="19">
        <f t="shared" si="74"/>
        <v>0</v>
      </c>
      <c r="FZU4" s="19">
        <f t="shared" si="74"/>
        <v>0</v>
      </c>
      <c r="FZV4" s="19">
        <f t="shared" si="74"/>
        <v>0</v>
      </c>
      <c r="FZW4" s="19">
        <f t="shared" si="74"/>
        <v>0</v>
      </c>
      <c r="FZX4" s="19">
        <f t="shared" si="74"/>
        <v>0</v>
      </c>
      <c r="FZY4" s="19">
        <f t="shared" si="74"/>
        <v>0</v>
      </c>
      <c r="FZZ4" s="19">
        <f t="shared" si="74"/>
        <v>0</v>
      </c>
      <c r="GAA4" s="19">
        <f t="shared" si="74"/>
        <v>0</v>
      </c>
      <c r="GAB4" s="19">
        <f t="shared" si="74"/>
        <v>0</v>
      </c>
      <c r="GAC4" s="19">
        <f t="shared" si="74"/>
        <v>0</v>
      </c>
      <c r="GAD4" s="19">
        <f t="shared" si="74"/>
        <v>0</v>
      </c>
      <c r="GAE4" s="19">
        <f t="shared" si="74"/>
        <v>0</v>
      </c>
      <c r="GAF4" s="19">
        <f t="shared" si="74"/>
        <v>0</v>
      </c>
      <c r="GAG4" s="19">
        <f t="shared" si="74"/>
        <v>0</v>
      </c>
      <c r="GAH4" s="19">
        <f t="shared" si="74"/>
        <v>0</v>
      </c>
      <c r="GAI4" s="19">
        <f t="shared" si="74"/>
        <v>0</v>
      </c>
      <c r="GAJ4" s="19">
        <f t="shared" si="74"/>
        <v>0</v>
      </c>
      <c r="GAK4" s="19">
        <f t="shared" si="74"/>
        <v>0</v>
      </c>
      <c r="GAL4" s="19">
        <f t="shared" si="74"/>
        <v>0</v>
      </c>
      <c r="GAM4" s="19">
        <f t="shared" si="74"/>
        <v>0</v>
      </c>
      <c r="GAN4" s="19">
        <f t="shared" si="74"/>
        <v>0</v>
      </c>
      <c r="GAO4" s="19">
        <f t="shared" si="74"/>
        <v>0</v>
      </c>
      <c r="GAP4" s="19">
        <f t="shared" si="74"/>
        <v>0</v>
      </c>
      <c r="GAQ4" s="19">
        <f t="shared" si="74"/>
        <v>0</v>
      </c>
      <c r="GAR4" s="19">
        <f t="shared" si="74"/>
        <v>0</v>
      </c>
      <c r="GAS4" s="19">
        <f t="shared" si="74"/>
        <v>0</v>
      </c>
      <c r="GAT4" s="19">
        <f t="shared" si="74"/>
        <v>0</v>
      </c>
      <c r="GAU4" s="19">
        <f t="shared" si="74"/>
        <v>0</v>
      </c>
      <c r="GAV4" s="19">
        <f t="shared" si="74"/>
        <v>0</v>
      </c>
      <c r="GAW4" s="19">
        <f t="shared" si="74"/>
        <v>0</v>
      </c>
      <c r="GAX4" s="19">
        <f t="shared" si="74"/>
        <v>0</v>
      </c>
      <c r="GAY4" s="19">
        <f t="shared" si="74"/>
        <v>0</v>
      </c>
      <c r="GAZ4" s="19">
        <f t="shared" si="74"/>
        <v>0</v>
      </c>
      <c r="GBA4" s="19">
        <f t="shared" si="74"/>
        <v>0</v>
      </c>
      <c r="GBB4" s="19">
        <f t="shared" si="74"/>
        <v>0</v>
      </c>
      <c r="GBC4" s="19">
        <f t="shared" si="74"/>
        <v>0</v>
      </c>
      <c r="GBD4" s="19">
        <f t="shared" si="74"/>
        <v>0</v>
      </c>
      <c r="GBE4" s="19">
        <f t="shared" si="74"/>
        <v>0</v>
      </c>
      <c r="GBF4" s="19">
        <f t="shared" si="74"/>
        <v>0</v>
      </c>
      <c r="GBG4" s="19">
        <f t="shared" si="74"/>
        <v>0</v>
      </c>
      <c r="GBH4" s="19">
        <f t="shared" si="74"/>
        <v>0</v>
      </c>
      <c r="GBI4" s="19">
        <f t="shared" si="74"/>
        <v>0</v>
      </c>
      <c r="GBJ4" s="19">
        <f t="shared" si="74"/>
        <v>0</v>
      </c>
      <c r="GBK4" s="19">
        <f t="shared" si="74"/>
        <v>0</v>
      </c>
      <c r="GBL4" s="19">
        <f t="shared" si="74"/>
        <v>0</v>
      </c>
      <c r="GBM4" s="19">
        <f t="shared" si="74"/>
        <v>0</v>
      </c>
      <c r="GBN4" s="19">
        <f t="shared" si="74"/>
        <v>0</v>
      </c>
      <c r="GBO4" s="19">
        <f t="shared" si="74"/>
        <v>0</v>
      </c>
      <c r="GBP4" s="19">
        <f t="shared" si="74"/>
        <v>0</v>
      </c>
      <c r="GBQ4" s="19">
        <f t="shared" si="74"/>
        <v>0</v>
      </c>
      <c r="GBR4" s="19">
        <f t="shared" ref="GBR4:GEC4" si="75">SUM(GBR5:GBR238)</f>
        <v>0</v>
      </c>
      <c r="GBS4" s="19">
        <f t="shared" si="75"/>
        <v>0</v>
      </c>
      <c r="GBT4" s="19">
        <f t="shared" si="75"/>
        <v>0</v>
      </c>
      <c r="GBU4" s="19">
        <f t="shared" si="75"/>
        <v>0</v>
      </c>
      <c r="GBV4" s="19">
        <f t="shared" si="75"/>
        <v>0</v>
      </c>
      <c r="GBW4" s="19">
        <f t="shared" si="75"/>
        <v>0</v>
      </c>
      <c r="GBX4" s="19">
        <f t="shared" si="75"/>
        <v>0</v>
      </c>
      <c r="GBY4" s="19">
        <f t="shared" si="75"/>
        <v>0</v>
      </c>
      <c r="GBZ4" s="19">
        <f t="shared" si="75"/>
        <v>0</v>
      </c>
      <c r="GCA4" s="19">
        <f t="shared" si="75"/>
        <v>0</v>
      </c>
      <c r="GCB4" s="19">
        <f t="shared" si="75"/>
        <v>0</v>
      </c>
      <c r="GCC4" s="19">
        <f t="shared" si="75"/>
        <v>0</v>
      </c>
      <c r="GCD4" s="19">
        <f t="shared" si="75"/>
        <v>0</v>
      </c>
      <c r="GCE4" s="19">
        <f t="shared" si="75"/>
        <v>0</v>
      </c>
      <c r="GCF4" s="19">
        <f t="shared" si="75"/>
        <v>0</v>
      </c>
      <c r="GCG4" s="19">
        <f t="shared" si="75"/>
        <v>0</v>
      </c>
      <c r="GCH4" s="19">
        <f t="shared" si="75"/>
        <v>0</v>
      </c>
      <c r="GCI4" s="19">
        <f t="shared" si="75"/>
        <v>0</v>
      </c>
      <c r="GCJ4" s="19">
        <f t="shared" si="75"/>
        <v>0</v>
      </c>
      <c r="GCK4" s="19">
        <f t="shared" si="75"/>
        <v>0</v>
      </c>
      <c r="GCL4" s="19">
        <f t="shared" si="75"/>
        <v>0</v>
      </c>
      <c r="GCM4" s="19">
        <f t="shared" si="75"/>
        <v>0</v>
      </c>
      <c r="GCN4" s="19">
        <f t="shared" si="75"/>
        <v>0</v>
      </c>
      <c r="GCO4" s="19">
        <f t="shared" si="75"/>
        <v>0</v>
      </c>
      <c r="GCP4" s="19">
        <f t="shared" si="75"/>
        <v>0</v>
      </c>
      <c r="GCQ4" s="19">
        <f t="shared" si="75"/>
        <v>0</v>
      </c>
      <c r="GCR4" s="19">
        <f t="shared" si="75"/>
        <v>0</v>
      </c>
      <c r="GCS4" s="19">
        <f t="shared" si="75"/>
        <v>0</v>
      </c>
      <c r="GCT4" s="19">
        <f t="shared" si="75"/>
        <v>0</v>
      </c>
      <c r="GCU4" s="19">
        <f t="shared" si="75"/>
        <v>0</v>
      </c>
      <c r="GCV4" s="19">
        <f t="shared" si="75"/>
        <v>0</v>
      </c>
      <c r="GCW4" s="19">
        <f t="shared" si="75"/>
        <v>0</v>
      </c>
      <c r="GCX4" s="19">
        <f t="shared" si="75"/>
        <v>0</v>
      </c>
      <c r="GCY4" s="19">
        <f t="shared" si="75"/>
        <v>0</v>
      </c>
      <c r="GCZ4" s="19">
        <f t="shared" si="75"/>
        <v>0</v>
      </c>
      <c r="GDA4" s="19">
        <f t="shared" si="75"/>
        <v>0</v>
      </c>
      <c r="GDB4" s="19">
        <f t="shared" si="75"/>
        <v>0</v>
      </c>
      <c r="GDC4" s="19">
        <f t="shared" si="75"/>
        <v>0</v>
      </c>
      <c r="GDD4" s="19">
        <f t="shared" si="75"/>
        <v>0</v>
      </c>
      <c r="GDE4" s="19">
        <f t="shared" si="75"/>
        <v>0</v>
      </c>
      <c r="GDF4" s="19">
        <f t="shared" si="75"/>
        <v>0</v>
      </c>
      <c r="GDG4" s="19">
        <f t="shared" si="75"/>
        <v>0</v>
      </c>
      <c r="GDH4" s="19">
        <f t="shared" si="75"/>
        <v>0</v>
      </c>
      <c r="GDI4" s="19">
        <f t="shared" si="75"/>
        <v>0</v>
      </c>
      <c r="GDJ4" s="19">
        <f t="shared" si="75"/>
        <v>0</v>
      </c>
      <c r="GDK4" s="19">
        <f t="shared" si="75"/>
        <v>0</v>
      </c>
      <c r="GDL4" s="19">
        <f t="shared" si="75"/>
        <v>0</v>
      </c>
      <c r="GDM4" s="19">
        <f t="shared" si="75"/>
        <v>0</v>
      </c>
      <c r="GDN4" s="19">
        <f t="shared" si="75"/>
        <v>0</v>
      </c>
      <c r="GDO4" s="19">
        <f t="shared" si="75"/>
        <v>0</v>
      </c>
      <c r="GDP4" s="19">
        <f t="shared" si="75"/>
        <v>0</v>
      </c>
      <c r="GDQ4" s="19">
        <f t="shared" si="75"/>
        <v>0</v>
      </c>
      <c r="GDR4" s="19">
        <f t="shared" si="75"/>
        <v>0</v>
      </c>
      <c r="GDS4" s="19">
        <f t="shared" si="75"/>
        <v>0</v>
      </c>
      <c r="GDT4" s="19">
        <f t="shared" si="75"/>
        <v>0</v>
      </c>
      <c r="GDU4" s="19">
        <f t="shared" si="75"/>
        <v>0</v>
      </c>
      <c r="GDV4" s="19">
        <f t="shared" si="75"/>
        <v>0</v>
      </c>
      <c r="GDW4" s="19">
        <f t="shared" si="75"/>
        <v>0</v>
      </c>
      <c r="GDX4" s="19">
        <f t="shared" si="75"/>
        <v>0</v>
      </c>
      <c r="GDY4" s="19">
        <f t="shared" si="75"/>
        <v>0</v>
      </c>
      <c r="GDZ4" s="19">
        <f t="shared" si="75"/>
        <v>0</v>
      </c>
      <c r="GEA4" s="19">
        <f t="shared" si="75"/>
        <v>0</v>
      </c>
      <c r="GEB4" s="19">
        <f t="shared" si="75"/>
        <v>0</v>
      </c>
      <c r="GEC4" s="19">
        <f t="shared" si="75"/>
        <v>0</v>
      </c>
      <c r="GED4" s="19">
        <f t="shared" ref="GED4:GGO4" si="76">SUM(GED5:GED238)</f>
        <v>0</v>
      </c>
      <c r="GEE4" s="19">
        <f t="shared" si="76"/>
        <v>0</v>
      </c>
      <c r="GEF4" s="19">
        <f t="shared" si="76"/>
        <v>0</v>
      </c>
      <c r="GEG4" s="19">
        <f t="shared" si="76"/>
        <v>0</v>
      </c>
      <c r="GEH4" s="19">
        <f t="shared" si="76"/>
        <v>0</v>
      </c>
      <c r="GEI4" s="19">
        <f t="shared" si="76"/>
        <v>0</v>
      </c>
      <c r="GEJ4" s="19">
        <f t="shared" si="76"/>
        <v>0</v>
      </c>
      <c r="GEK4" s="19">
        <f t="shared" si="76"/>
        <v>0</v>
      </c>
      <c r="GEL4" s="19">
        <f t="shared" si="76"/>
        <v>0</v>
      </c>
      <c r="GEM4" s="19">
        <f t="shared" si="76"/>
        <v>0</v>
      </c>
      <c r="GEN4" s="19">
        <f t="shared" si="76"/>
        <v>0</v>
      </c>
      <c r="GEO4" s="19">
        <f t="shared" si="76"/>
        <v>0</v>
      </c>
      <c r="GEP4" s="19">
        <f t="shared" si="76"/>
        <v>0</v>
      </c>
      <c r="GEQ4" s="19">
        <f t="shared" si="76"/>
        <v>0</v>
      </c>
      <c r="GER4" s="19">
        <f t="shared" si="76"/>
        <v>0</v>
      </c>
      <c r="GES4" s="19">
        <f t="shared" si="76"/>
        <v>0</v>
      </c>
      <c r="GET4" s="19">
        <f t="shared" si="76"/>
        <v>0</v>
      </c>
      <c r="GEU4" s="19">
        <f t="shared" si="76"/>
        <v>0</v>
      </c>
      <c r="GEV4" s="19">
        <f t="shared" si="76"/>
        <v>0</v>
      </c>
      <c r="GEW4" s="19">
        <f t="shared" si="76"/>
        <v>0</v>
      </c>
      <c r="GEX4" s="19">
        <f t="shared" si="76"/>
        <v>0</v>
      </c>
      <c r="GEY4" s="19">
        <f t="shared" si="76"/>
        <v>0</v>
      </c>
      <c r="GEZ4" s="19">
        <f t="shared" si="76"/>
        <v>0</v>
      </c>
      <c r="GFA4" s="19">
        <f t="shared" si="76"/>
        <v>0</v>
      </c>
      <c r="GFB4" s="19">
        <f t="shared" si="76"/>
        <v>0</v>
      </c>
      <c r="GFC4" s="19">
        <f t="shared" si="76"/>
        <v>0</v>
      </c>
      <c r="GFD4" s="19">
        <f t="shared" si="76"/>
        <v>0</v>
      </c>
      <c r="GFE4" s="19">
        <f t="shared" si="76"/>
        <v>0</v>
      </c>
      <c r="GFF4" s="19">
        <f t="shared" si="76"/>
        <v>0</v>
      </c>
      <c r="GFG4" s="19">
        <f t="shared" si="76"/>
        <v>0</v>
      </c>
      <c r="GFH4" s="19">
        <f t="shared" si="76"/>
        <v>0</v>
      </c>
      <c r="GFI4" s="19">
        <f t="shared" si="76"/>
        <v>0</v>
      </c>
      <c r="GFJ4" s="19">
        <f t="shared" si="76"/>
        <v>0</v>
      </c>
      <c r="GFK4" s="19">
        <f t="shared" si="76"/>
        <v>0</v>
      </c>
      <c r="GFL4" s="19">
        <f t="shared" si="76"/>
        <v>0</v>
      </c>
      <c r="GFM4" s="19">
        <f t="shared" si="76"/>
        <v>0</v>
      </c>
      <c r="GFN4" s="19">
        <f t="shared" si="76"/>
        <v>0</v>
      </c>
      <c r="GFO4" s="19">
        <f t="shared" si="76"/>
        <v>0</v>
      </c>
      <c r="GFP4" s="19">
        <f t="shared" si="76"/>
        <v>0</v>
      </c>
      <c r="GFQ4" s="19">
        <f t="shared" si="76"/>
        <v>0</v>
      </c>
      <c r="GFR4" s="19">
        <f t="shared" si="76"/>
        <v>0</v>
      </c>
      <c r="GFS4" s="19">
        <f t="shared" si="76"/>
        <v>0</v>
      </c>
      <c r="GFT4" s="19">
        <f t="shared" si="76"/>
        <v>0</v>
      </c>
      <c r="GFU4" s="19">
        <f t="shared" si="76"/>
        <v>0</v>
      </c>
      <c r="GFV4" s="19">
        <f t="shared" si="76"/>
        <v>0</v>
      </c>
      <c r="GFW4" s="19">
        <f t="shared" si="76"/>
        <v>0</v>
      </c>
      <c r="GFX4" s="19">
        <f t="shared" si="76"/>
        <v>0</v>
      </c>
      <c r="GFY4" s="19">
        <f t="shared" si="76"/>
        <v>0</v>
      </c>
      <c r="GFZ4" s="19">
        <f t="shared" si="76"/>
        <v>0</v>
      </c>
      <c r="GGA4" s="19">
        <f t="shared" si="76"/>
        <v>0</v>
      </c>
      <c r="GGB4" s="19">
        <f t="shared" si="76"/>
        <v>0</v>
      </c>
      <c r="GGC4" s="19">
        <f t="shared" si="76"/>
        <v>0</v>
      </c>
      <c r="GGD4" s="19">
        <f t="shared" si="76"/>
        <v>0</v>
      </c>
      <c r="GGE4" s="19">
        <f t="shared" si="76"/>
        <v>0</v>
      </c>
      <c r="GGF4" s="19">
        <f t="shared" si="76"/>
        <v>0</v>
      </c>
      <c r="GGG4" s="19">
        <f t="shared" si="76"/>
        <v>0</v>
      </c>
      <c r="GGH4" s="19">
        <f t="shared" si="76"/>
        <v>0</v>
      </c>
      <c r="GGI4" s="19">
        <f t="shared" si="76"/>
        <v>0</v>
      </c>
      <c r="GGJ4" s="19">
        <f t="shared" si="76"/>
        <v>0</v>
      </c>
      <c r="GGK4" s="19">
        <f t="shared" si="76"/>
        <v>0</v>
      </c>
      <c r="GGL4" s="19">
        <f t="shared" si="76"/>
        <v>0</v>
      </c>
      <c r="GGM4" s="19">
        <f t="shared" si="76"/>
        <v>0</v>
      </c>
      <c r="GGN4" s="19">
        <f t="shared" si="76"/>
        <v>0</v>
      </c>
      <c r="GGO4" s="19">
        <f t="shared" si="76"/>
        <v>0</v>
      </c>
      <c r="GGP4" s="19">
        <f t="shared" ref="GGP4:GJA4" si="77">SUM(GGP5:GGP238)</f>
        <v>0</v>
      </c>
      <c r="GGQ4" s="19">
        <f t="shared" si="77"/>
        <v>0</v>
      </c>
      <c r="GGR4" s="19">
        <f t="shared" si="77"/>
        <v>0</v>
      </c>
      <c r="GGS4" s="19">
        <f t="shared" si="77"/>
        <v>0</v>
      </c>
      <c r="GGT4" s="19">
        <f t="shared" si="77"/>
        <v>0</v>
      </c>
      <c r="GGU4" s="19">
        <f t="shared" si="77"/>
        <v>0</v>
      </c>
      <c r="GGV4" s="19">
        <f t="shared" si="77"/>
        <v>0</v>
      </c>
      <c r="GGW4" s="19">
        <f t="shared" si="77"/>
        <v>0</v>
      </c>
      <c r="GGX4" s="19">
        <f t="shared" si="77"/>
        <v>0</v>
      </c>
      <c r="GGY4" s="19">
        <f t="shared" si="77"/>
        <v>0</v>
      </c>
      <c r="GGZ4" s="19">
        <f t="shared" si="77"/>
        <v>0</v>
      </c>
      <c r="GHA4" s="19">
        <f t="shared" si="77"/>
        <v>0</v>
      </c>
      <c r="GHB4" s="19">
        <f t="shared" si="77"/>
        <v>0</v>
      </c>
      <c r="GHC4" s="19">
        <f t="shared" si="77"/>
        <v>0</v>
      </c>
      <c r="GHD4" s="19">
        <f t="shared" si="77"/>
        <v>0</v>
      </c>
      <c r="GHE4" s="19">
        <f t="shared" si="77"/>
        <v>0</v>
      </c>
      <c r="GHF4" s="19">
        <f t="shared" si="77"/>
        <v>0</v>
      </c>
      <c r="GHG4" s="19">
        <f t="shared" si="77"/>
        <v>0</v>
      </c>
      <c r="GHH4" s="19">
        <f t="shared" si="77"/>
        <v>0</v>
      </c>
      <c r="GHI4" s="19">
        <f t="shared" si="77"/>
        <v>0</v>
      </c>
      <c r="GHJ4" s="19">
        <f t="shared" si="77"/>
        <v>0</v>
      </c>
      <c r="GHK4" s="19">
        <f t="shared" si="77"/>
        <v>0</v>
      </c>
      <c r="GHL4" s="19">
        <f t="shared" si="77"/>
        <v>0</v>
      </c>
      <c r="GHM4" s="19">
        <f t="shared" si="77"/>
        <v>0</v>
      </c>
      <c r="GHN4" s="19">
        <f t="shared" si="77"/>
        <v>0</v>
      </c>
      <c r="GHO4" s="19">
        <f t="shared" si="77"/>
        <v>0</v>
      </c>
      <c r="GHP4" s="19">
        <f t="shared" si="77"/>
        <v>0</v>
      </c>
      <c r="GHQ4" s="19">
        <f t="shared" si="77"/>
        <v>0</v>
      </c>
      <c r="GHR4" s="19">
        <f t="shared" si="77"/>
        <v>0</v>
      </c>
      <c r="GHS4" s="19">
        <f t="shared" si="77"/>
        <v>0</v>
      </c>
      <c r="GHT4" s="19">
        <f t="shared" si="77"/>
        <v>0</v>
      </c>
      <c r="GHU4" s="19">
        <f t="shared" si="77"/>
        <v>0</v>
      </c>
      <c r="GHV4" s="19">
        <f t="shared" si="77"/>
        <v>0</v>
      </c>
      <c r="GHW4" s="19">
        <f t="shared" si="77"/>
        <v>0</v>
      </c>
      <c r="GHX4" s="19">
        <f t="shared" si="77"/>
        <v>0</v>
      </c>
      <c r="GHY4" s="19">
        <f t="shared" si="77"/>
        <v>0</v>
      </c>
      <c r="GHZ4" s="19">
        <f t="shared" si="77"/>
        <v>0</v>
      </c>
      <c r="GIA4" s="19">
        <f t="shared" si="77"/>
        <v>0</v>
      </c>
      <c r="GIB4" s="19">
        <f t="shared" si="77"/>
        <v>0</v>
      </c>
      <c r="GIC4" s="19">
        <f t="shared" si="77"/>
        <v>0</v>
      </c>
      <c r="GID4" s="19">
        <f t="shared" si="77"/>
        <v>0</v>
      </c>
      <c r="GIE4" s="19">
        <f t="shared" si="77"/>
        <v>0</v>
      </c>
      <c r="GIF4" s="19">
        <f t="shared" si="77"/>
        <v>0</v>
      </c>
      <c r="GIG4" s="19">
        <f t="shared" si="77"/>
        <v>0</v>
      </c>
      <c r="GIH4" s="19">
        <f t="shared" si="77"/>
        <v>0</v>
      </c>
      <c r="GII4" s="19">
        <f t="shared" si="77"/>
        <v>0</v>
      </c>
      <c r="GIJ4" s="19">
        <f t="shared" si="77"/>
        <v>0</v>
      </c>
      <c r="GIK4" s="19">
        <f t="shared" si="77"/>
        <v>0</v>
      </c>
      <c r="GIL4" s="19">
        <f t="shared" si="77"/>
        <v>0</v>
      </c>
      <c r="GIM4" s="19">
        <f t="shared" si="77"/>
        <v>0</v>
      </c>
      <c r="GIN4" s="19">
        <f t="shared" si="77"/>
        <v>0</v>
      </c>
      <c r="GIO4" s="19">
        <f t="shared" si="77"/>
        <v>0</v>
      </c>
      <c r="GIP4" s="19">
        <f t="shared" si="77"/>
        <v>0</v>
      </c>
      <c r="GIQ4" s="19">
        <f t="shared" si="77"/>
        <v>0</v>
      </c>
      <c r="GIR4" s="19">
        <f t="shared" si="77"/>
        <v>0</v>
      </c>
      <c r="GIS4" s="19">
        <f t="shared" si="77"/>
        <v>0</v>
      </c>
      <c r="GIT4" s="19">
        <f t="shared" si="77"/>
        <v>0</v>
      </c>
      <c r="GIU4" s="19">
        <f t="shared" si="77"/>
        <v>0</v>
      </c>
      <c r="GIV4" s="19">
        <f t="shared" si="77"/>
        <v>0</v>
      </c>
      <c r="GIW4" s="19">
        <f t="shared" si="77"/>
        <v>0</v>
      </c>
      <c r="GIX4" s="19">
        <f t="shared" si="77"/>
        <v>0</v>
      </c>
      <c r="GIY4" s="19">
        <f t="shared" si="77"/>
        <v>0</v>
      </c>
      <c r="GIZ4" s="19">
        <f t="shared" si="77"/>
        <v>0</v>
      </c>
      <c r="GJA4" s="19">
        <f t="shared" si="77"/>
        <v>0</v>
      </c>
      <c r="GJB4" s="19">
        <f t="shared" ref="GJB4:GLM4" si="78">SUM(GJB5:GJB238)</f>
        <v>0</v>
      </c>
      <c r="GJC4" s="19">
        <f t="shared" si="78"/>
        <v>0</v>
      </c>
      <c r="GJD4" s="19">
        <f t="shared" si="78"/>
        <v>0</v>
      </c>
      <c r="GJE4" s="19">
        <f t="shared" si="78"/>
        <v>0</v>
      </c>
      <c r="GJF4" s="19">
        <f t="shared" si="78"/>
        <v>0</v>
      </c>
      <c r="GJG4" s="19">
        <f t="shared" si="78"/>
        <v>0</v>
      </c>
      <c r="GJH4" s="19">
        <f t="shared" si="78"/>
        <v>0</v>
      </c>
      <c r="GJI4" s="19">
        <f t="shared" si="78"/>
        <v>0</v>
      </c>
      <c r="GJJ4" s="19">
        <f t="shared" si="78"/>
        <v>0</v>
      </c>
      <c r="GJK4" s="19">
        <f t="shared" si="78"/>
        <v>0</v>
      </c>
      <c r="GJL4" s="19">
        <f t="shared" si="78"/>
        <v>0</v>
      </c>
      <c r="GJM4" s="19">
        <f t="shared" si="78"/>
        <v>0</v>
      </c>
      <c r="GJN4" s="19">
        <f t="shared" si="78"/>
        <v>0</v>
      </c>
      <c r="GJO4" s="19">
        <f t="shared" si="78"/>
        <v>0</v>
      </c>
      <c r="GJP4" s="19">
        <f t="shared" si="78"/>
        <v>0</v>
      </c>
      <c r="GJQ4" s="19">
        <f t="shared" si="78"/>
        <v>0</v>
      </c>
      <c r="GJR4" s="19">
        <f t="shared" si="78"/>
        <v>0</v>
      </c>
      <c r="GJS4" s="19">
        <f t="shared" si="78"/>
        <v>0</v>
      </c>
      <c r="GJT4" s="19">
        <f t="shared" si="78"/>
        <v>0</v>
      </c>
      <c r="GJU4" s="19">
        <f t="shared" si="78"/>
        <v>0</v>
      </c>
      <c r="GJV4" s="19">
        <f t="shared" si="78"/>
        <v>0</v>
      </c>
      <c r="GJW4" s="19">
        <f t="shared" si="78"/>
        <v>0</v>
      </c>
      <c r="GJX4" s="19">
        <f t="shared" si="78"/>
        <v>0</v>
      </c>
      <c r="GJY4" s="19">
        <f t="shared" si="78"/>
        <v>0</v>
      </c>
      <c r="GJZ4" s="19">
        <f t="shared" si="78"/>
        <v>0</v>
      </c>
      <c r="GKA4" s="19">
        <f t="shared" si="78"/>
        <v>0</v>
      </c>
      <c r="GKB4" s="19">
        <f t="shared" si="78"/>
        <v>0</v>
      </c>
      <c r="GKC4" s="19">
        <f t="shared" si="78"/>
        <v>0</v>
      </c>
      <c r="GKD4" s="19">
        <f t="shared" si="78"/>
        <v>0</v>
      </c>
      <c r="GKE4" s="19">
        <f t="shared" si="78"/>
        <v>0</v>
      </c>
      <c r="GKF4" s="19">
        <f t="shared" si="78"/>
        <v>0</v>
      </c>
      <c r="GKG4" s="19">
        <f t="shared" si="78"/>
        <v>0</v>
      </c>
      <c r="GKH4" s="19">
        <f t="shared" si="78"/>
        <v>0</v>
      </c>
      <c r="GKI4" s="19">
        <f t="shared" si="78"/>
        <v>0</v>
      </c>
      <c r="GKJ4" s="19">
        <f t="shared" si="78"/>
        <v>0</v>
      </c>
      <c r="GKK4" s="19">
        <f t="shared" si="78"/>
        <v>0</v>
      </c>
      <c r="GKL4" s="19">
        <f t="shared" si="78"/>
        <v>0</v>
      </c>
      <c r="GKM4" s="19">
        <f t="shared" si="78"/>
        <v>0</v>
      </c>
      <c r="GKN4" s="19">
        <f t="shared" si="78"/>
        <v>0</v>
      </c>
      <c r="GKO4" s="19">
        <f t="shared" si="78"/>
        <v>0</v>
      </c>
      <c r="GKP4" s="19">
        <f t="shared" si="78"/>
        <v>0</v>
      </c>
      <c r="GKQ4" s="19">
        <f t="shared" si="78"/>
        <v>0</v>
      </c>
      <c r="GKR4" s="19">
        <f t="shared" si="78"/>
        <v>0</v>
      </c>
      <c r="GKS4" s="19">
        <f t="shared" si="78"/>
        <v>0</v>
      </c>
      <c r="GKT4" s="19">
        <f t="shared" si="78"/>
        <v>0</v>
      </c>
      <c r="GKU4" s="19">
        <f t="shared" si="78"/>
        <v>0</v>
      </c>
      <c r="GKV4" s="19">
        <f t="shared" si="78"/>
        <v>0</v>
      </c>
      <c r="GKW4" s="19">
        <f t="shared" si="78"/>
        <v>0</v>
      </c>
      <c r="GKX4" s="19">
        <f t="shared" si="78"/>
        <v>0</v>
      </c>
      <c r="GKY4" s="19">
        <f t="shared" si="78"/>
        <v>0</v>
      </c>
      <c r="GKZ4" s="19">
        <f t="shared" si="78"/>
        <v>0</v>
      </c>
      <c r="GLA4" s="19">
        <f t="shared" si="78"/>
        <v>0</v>
      </c>
      <c r="GLB4" s="19">
        <f t="shared" si="78"/>
        <v>0</v>
      </c>
      <c r="GLC4" s="19">
        <f t="shared" si="78"/>
        <v>0</v>
      </c>
      <c r="GLD4" s="19">
        <f t="shared" si="78"/>
        <v>0</v>
      </c>
      <c r="GLE4" s="19">
        <f t="shared" si="78"/>
        <v>0</v>
      </c>
      <c r="GLF4" s="19">
        <f t="shared" si="78"/>
        <v>0</v>
      </c>
      <c r="GLG4" s="19">
        <f t="shared" si="78"/>
        <v>0</v>
      </c>
      <c r="GLH4" s="19">
        <f t="shared" si="78"/>
        <v>0</v>
      </c>
      <c r="GLI4" s="19">
        <f t="shared" si="78"/>
        <v>0</v>
      </c>
      <c r="GLJ4" s="19">
        <f t="shared" si="78"/>
        <v>0</v>
      </c>
      <c r="GLK4" s="19">
        <f t="shared" si="78"/>
        <v>0</v>
      </c>
      <c r="GLL4" s="19">
        <f t="shared" si="78"/>
        <v>0</v>
      </c>
      <c r="GLM4" s="19">
        <f t="shared" si="78"/>
        <v>0</v>
      </c>
      <c r="GLN4" s="19">
        <f t="shared" ref="GLN4:GNY4" si="79">SUM(GLN5:GLN238)</f>
        <v>0</v>
      </c>
      <c r="GLO4" s="19">
        <f t="shared" si="79"/>
        <v>0</v>
      </c>
      <c r="GLP4" s="19">
        <f t="shared" si="79"/>
        <v>0</v>
      </c>
      <c r="GLQ4" s="19">
        <f t="shared" si="79"/>
        <v>0</v>
      </c>
      <c r="GLR4" s="19">
        <f t="shared" si="79"/>
        <v>0</v>
      </c>
      <c r="GLS4" s="19">
        <f t="shared" si="79"/>
        <v>0</v>
      </c>
      <c r="GLT4" s="19">
        <f t="shared" si="79"/>
        <v>0</v>
      </c>
      <c r="GLU4" s="19">
        <f t="shared" si="79"/>
        <v>0</v>
      </c>
      <c r="GLV4" s="19">
        <f t="shared" si="79"/>
        <v>0</v>
      </c>
      <c r="GLW4" s="19">
        <f t="shared" si="79"/>
        <v>0</v>
      </c>
      <c r="GLX4" s="19">
        <f t="shared" si="79"/>
        <v>0</v>
      </c>
      <c r="GLY4" s="19">
        <f t="shared" si="79"/>
        <v>0</v>
      </c>
      <c r="GLZ4" s="19">
        <f t="shared" si="79"/>
        <v>0</v>
      </c>
      <c r="GMA4" s="19">
        <f t="shared" si="79"/>
        <v>0</v>
      </c>
      <c r="GMB4" s="19">
        <f t="shared" si="79"/>
        <v>0</v>
      </c>
      <c r="GMC4" s="19">
        <f t="shared" si="79"/>
        <v>0</v>
      </c>
      <c r="GMD4" s="19">
        <f t="shared" si="79"/>
        <v>0</v>
      </c>
      <c r="GME4" s="19">
        <f t="shared" si="79"/>
        <v>0</v>
      </c>
      <c r="GMF4" s="19">
        <f t="shared" si="79"/>
        <v>0</v>
      </c>
      <c r="GMG4" s="19">
        <f t="shared" si="79"/>
        <v>0</v>
      </c>
      <c r="GMH4" s="19">
        <f t="shared" si="79"/>
        <v>0</v>
      </c>
      <c r="GMI4" s="19">
        <f t="shared" si="79"/>
        <v>0</v>
      </c>
      <c r="GMJ4" s="19">
        <f t="shared" si="79"/>
        <v>0</v>
      </c>
      <c r="GMK4" s="19">
        <f t="shared" si="79"/>
        <v>0</v>
      </c>
      <c r="GML4" s="19">
        <f t="shared" si="79"/>
        <v>0</v>
      </c>
      <c r="GMM4" s="19">
        <f t="shared" si="79"/>
        <v>0</v>
      </c>
      <c r="GMN4" s="19">
        <f t="shared" si="79"/>
        <v>0</v>
      </c>
      <c r="GMO4" s="19">
        <f t="shared" si="79"/>
        <v>0</v>
      </c>
      <c r="GMP4" s="19">
        <f t="shared" si="79"/>
        <v>0</v>
      </c>
      <c r="GMQ4" s="19">
        <f t="shared" si="79"/>
        <v>0</v>
      </c>
      <c r="GMR4" s="19">
        <f t="shared" si="79"/>
        <v>0</v>
      </c>
      <c r="GMS4" s="19">
        <f t="shared" si="79"/>
        <v>0</v>
      </c>
      <c r="GMT4" s="19">
        <f t="shared" si="79"/>
        <v>0</v>
      </c>
      <c r="GMU4" s="19">
        <f t="shared" si="79"/>
        <v>0</v>
      </c>
      <c r="GMV4" s="19">
        <f t="shared" si="79"/>
        <v>0</v>
      </c>
      <c r="GMW4" s="19">
        <f t="shared" si="79"/>
        <v>0</v>
      </c>
      <c r="GMX4" s="19">
        <f t="shared" si="79"/>
        <v>0</v>
      </c>
      <c r="GMY4" s="19">
        <f t="shared" si="79"/>
        <v>0</v>
      </c>
      <c r="GMZ4" s="19">
        <f t="shared" si="79"/>
        <v>0</v>
      </c>
      <c r="GNA4" s="19">
        <f t="shared" si="79"/>
        <v>0</v>
      </c>
      <c r="GNB4" s="19">
        <f t="shared" si="79"/>
        <v>0</v>
      </c>
      <c r="GNC4" s="19">
        <f t="shared" si="79"/>
        <v>0</v>
      </c>
      <c r="GND4" s="19">
        <f t="shared" si="79"/>
        <v>0</v>
      </c>
      <c r="GNE4" s="19">
        <f t="shared" si="79"/>
        <v>0</v>
      </c>
      <c r="GNF4" s="19">
        <f t="shared" si="79"/>
        <v>0</v>
      </c>
      <c r="GNG4" s="19">
        <f t="shared" si="79"/>
        <v>0</v>
      </c>
      <c r="GNH4" s="19">
        <f t="shared" si="79"/>
        <v>0</v>
      </c>
      <c r="GNI4" s="19">
        <f t="shared" si="79"/>
        <v>0</v>
      </c>
      <c r="GNJ4" s="19">
        <f t="shared" si="79"/>
        <v>0</v>
      </c>
      <c r="GNK4" s="19">
        <f t="shared" si="79"/>
        <v>0</v>
      </c>
      <c r="GNL4" s="19">
        <f t="shared" si="79"/>
        <v>0</v>
      </c>
      <c r="GNM4" s="19">
        <f t="shared" si="79"/>
        <v>0</v>
      </c>
      <c r="GNN4" s="19">
        <f t="shared" si="79"/>
        <v>0</v>
      </c>
      <c r="GNO4" s="19">
        <f t="shared" si="79"/>
        <v>0</v>
      </c>
      <c r="GNP4" s="19">
        <f t="shared" si="79"/>
        <v>0</v>
      </c>
      <c r="GNQ4" s="19">
        <f t="shared" si="79"/>
        <v>0</v>
      </c>
      <c r="GNR4" s="19">
        <f t="shared" si="79"/>
        <v>0</v>
      </c>
      <c r="GNS4" s="19">
        <f t="shared" si="79"/>
        <v>0</v>
      </c>
      <c r="GNT4" s="19">
        <f t="shared" si="79"/>
        <v>0</v>
      </c>
      <c r="GNU4" s="19">
        <f t="shared" si="79"/>
        <v>0</v>
      </c>
      <c r="GNV4" s="19">
        <f t="shared" si="79"/>
        <v>0</v>
      </c>
      <c r="GNW4" s="19">
        <f t="shared" si="79"/>
        <v>0</v>
      </c>
      <c r="GNX4" s="19">
        <f t="shared" si="79"/>
        <v>0</v>
      </c>
      <c r="GNY4" s="19">
        <f t="shared" si="79"/>
        <v>0</v>
      </c>
      <c r="GNZ4" s="19">
        <f t="shared" ref="GNZ4:GQK4" si="80">SUM(GNZ5:GNZ238)</f>
        <v>0</v>
      </c>
      <c r="GOA4" s="19">
        <f t="shared" si="80"/>
        <v>0</v>
      </c>
      <c r="GOB4" s="19">
        <f t="shared" si="80"/>
        <v>0</v>
      </c>
      <c r="GOC4" s="19">
        <f t="shared" si="80"/>
        <v>0</v>
      </c>
      <c r="GOD4" s="19">
        <f t="shared" si="80"/>
        <v>0</v>
      </c>
      <c r="GOE4" s="19">
        <f t="shared" si="80"/>
        <v>0</v>
      </c>
      <c r="GOF4" s="19">
        <f t="shared" si="80"/>
        <v>0</v>
      </c>
      <c r="GOG4" s="19">
        <f t="shared" si="80"/>
        <v>0</v>
      </c>
      <c r="GOH4" s="19">
        <f t="shared" si="80"/>
        <v>0</v>
      </c>
      <c r="GOI4" s="19">
        <f t="shared" si="80"/>
        <v>0</v>
      </c>
      <c r="GOJ4" s="19">
        <f t="shared" si="80"/>
        <v>0</v>
      </c>
      <c r="GOK4" s="19">
        <f t="shared" si="80"/>
        <v>0</v>
      </c>
      <c r="GOL4" s="19">
        <f t="shared" si="80"/>
        <v>0</v>
      </c>
      <c r="GOM4" s="19">
        <f t="shared" si="80"/>
        <v>0</v>
      </c>
      <c r="GON4" s="19">
        <f t="shared" si="80"/>
        <v>0</v>
      </c>
      <c r="GOO4" s="19">
        <f t="shared" si="80"/>
        <v>0</v>
      </c>
      <c r="GOP4" s="19">
        <f t="shared" si="80"/>
        <v>0</v>
      </c>
      <c r="GOQ4" s="19">
        <f t="shared" si="80"/>
        <v>0</v>
      </c>
      <c r="GOR4" s="19">
        <f t="shared" si="80"/>
        <v>0</v>
      </c>
      <c r="GOS4" s="19">
        <f t="shared" si="80"/>
        <v>0</v>
      </c>
      <c r="GOT4" s="19">
        <f t="shared" si="80"/>
        <v>0</v>
      </c>
      <c r="GOU4" s="19">
        <f t="shared" si="80"/>
        <v>0</v>
      </c>
      <c r="GOV4" s="19">
        <f t="shared" si="80"/>
        <v>0</v>
      </c>
      <c r="GOW4" s="19">
        <f t="shared" si="80"/>
        <v>0</v>
      </c>
      <c r="GOX4" s="19">
        <f t="shared" si="80"/>
        <v>0</v>
      </c>
      <c r="GOY4" s="19">
        <f t="shared" si="80"/>
        <v>0</v>
      </c>
      <c r="GOZ4" s="19">
        <f t="shared" si="80"/>
        <v>0</v>
      </c>
      <c r="GPA4" s="19">
        <f t="shared" si="80"/>
        <v>0</v>
      </c>
      <c r="GPB4" s="19">
        <f t="shared" si="80"/>
        <v>0</v>
      </c>
      <c r="GPC4" s="19">
        <f t="shared" si="80"/>
        <v>0</v>
      </c>
      <c r="GPD4" s="19">
        <f t="shared" si="80"/>
        <v>0</v>
      </c>
      <c r="GPE4" s="19">
        <f t="shared" si="80"/>
        <v>0</v>
      </c>
      <c r="GPF4" s="19">
        <f t="shared" si="80"/>
        <v>0</v>
      </c>
      <c r="GPG4" s="19">
        <f t="shared" si="80"/>
        <v>0</v>
      </c>
      <c r="GPH4" s="19">
        <f t="shared" si="80"/>
        <v>0</v>
      </c>
      <c r="GPI4" s="19">
        <f t="shared" si="80"/>
        <v>0</v>
      </c>
      <c r="GPJ4" s="19">
        <f t="shared" si="80"/>
        <v>0</v>
      </c>
      <c r="GPK4" s="19">
        <f t="shared" si="80"/>
        <v>0</v>
      </c>
      <c r="GPL4" s="19">
        <f t="shared" si="80"/>
        <v>0</v>
      </c>
      <c r="GPM4" s="19">
        <f t="shared" si="80"/>
        <v>0</v>
      </c>
      <c r="GPN4" s="19">
        <f t="shared" si="80"/>
        <v>0</v>
      </c>
      <c r="GPO4" s="19">
        <f t="shared" si="80"/>
        <v>0</v>
      </c>
      <c r="GPP4" s="19">
        <f t="shared" si="80"/>
        <v>0</v>
      </c>
      <c r="GPQ4" s="19">
        <f t="shared" si="80"/>
        <v>0</v>
      </c>
      <c r="GPR4" s="19">
        <f t="shared" si="80"/>
        <v>0</v>
      </c>
      <c r="GPS4" s="19">
        <f t="shared" si="80"/>
        <v>0</v>
      </c>
      <c r="GPT4" s="19">
        <f t="shared" si="80"/>
        <v>0</v>
      </c>
      <c r="GPU4" s="19">
        <f t="shared" si="80"/>
        <v>0</v>
      </c>
      <c r="GPV4" s="19">
        <f t="shared" si="80"/>
        <v>0</v>
      </c>
      <c r="GPW4" s="19">
        <f t="shared" si="80"/>
        <v>0</v>
      </c>
      <c r="GPX4" s="19">
        <f t="shared" si="80"/>
        <v>0</v>
      </c>
      <c r="GPY4" s="19">
        <f t="shared" si="80"/>
        <v>0</v>
      </c>
      <c r="GPZ4" s="19">
        <f t="shared" si="80"/>
        <v>0</v>
      </c>
      <c r="GQA4" s="19">
        <f t="shared" si="80"/>
        <v>0</v>
      </c>
      <c r="GQB4" s="19">
        <f t="shared" si="80"/>
        <v>0</v>
      </c>
      <c r="GQC4" s="19">
        <f t="shared" si="80"/>
        <v>0</v>
      </c>
      <c r="GQD4" s="19">
        <f t="shared" si="80"/>
        <v>0</v>
      </c>
      <c r="GQE4" s="19">
        <f t="shared" si="80"/>
        <v>0</v>
      </c>
      <c r="GQF4" s="19">
        <f t="shared" si="80"/>
        <v>0</v>
      </c>
      <c r="GQG4" s="19">
        <f t="shared" si="80"/>
        <v>0</v>
      </c>
      <c r="GQH4" s="19">
        <f t="shared" si="80"/>
        <v>0</v>
      </c>
      <c r="GQI4" s="19">
        <f t="shared" si="80"/>
        <v>0</v>
      </c>
      <c r="GQJ4" s="19">
        <f t="shared" si="80"/>
        <v>0</v>
      </c>
      <c r="GQK4" s="19">
        <f t="shared" si="80"/>
        <v>0</v>
      </c>
      <c r="GQL4" s="19">
        <f t="shared" ref="GQL4:GSW4" si="81">SUM(GQL5:GQL238)</f>
        <v>0</v>
      </c>
      <c r="GQM4" s="19">
        <f t="shared" si="81"/>
        <v>0</v>
      </c>
      <c r="GQN4" s="19">
        <f t="shared" si="81"/>
        <v>0</v>
      </c>
      <c r="GQO4" s="19">
        <f t="shared" si="81"/>
        <v>0</v>
      </c>
      <c r="GQP4" s="19">
        <f t="shared" si="81"/>
        <v>0</v>
      </c>
      <c r="GQQ4" s="19">
        <f t="shared" si="81"/>
        <v>0</v>
      </c>
      <c r="GQR4" s="19">
        <f t="shared" si="81"/>
        <v>0</v>
      </c>
      <c r="GQS4" s="19">
        <f t="shared" si="81"/>
        <v>0</v>
      </c>
      <c r="GQT4" s="19">
        <f t="shared" si="81"/>
        <v>0</v>
      </c>
      <c r="GQU4" s="19">
        <f t="shared" si="81"/>
        <v>0</v>
      </c>
      <c r="GQV4" s="19">
        <f t="shared" si="81"/>
        <v>0</v>
      </c>
      <c r="GQW4" s="19">
        <f t="shared" si="81"/>
        <v>0</v>
      </c>
      <c r="GQX4" s="19">
        <f t="shared" si="81"/>
        <v>0</v>
      </c>
      <c r="GQY4" s="19">
        <f t="shared" si="81"/>
        <v>0</v>
      </c>
      <c r="GQZ4" s="19">
        <f t="shared" si="81"/>
        <v>0</v>
      </c>
      <c r="GRA4" s="19">
        <f t="shared" si="81"/>
        <v>0</v>
      </c>
      <c r="GRB4" s="19">
        <f t="shared" si="81"/>
        <v>0</v>
      </c>
      <c r="GRC4" s="19">
        <f t="shared" si="81"/>
        <v>0</v>
      </c>
      <c r="GRD4" s="19">
        <f t="shared" si="81"/>
        <v>0</v>
      </c>
      <c r="GRE4" s="19">
        <f t="shared" si="81"/>
        <v>0</v>
      </c>
      <c r="GRF4" s="19">
        <f t="shared" si="81"/>
        <v>0</v>
      </c>
      <c r="GRG4" s="19">
        <f t="shared" si="81"/>
        <v>0</v>
      </c>
      <c r="GRH4" s="19">
        <f t="shared" si="81"/>
        <v>0</v>
      </c>
      <c r="GRI4" s="19">
        <f t="shared" si="81"/>
        <v>0</v>
      </c>
      <c r="GRJ4" s="19">
        <f t="shared" si="81"/>
        <v>0</v>
      </c>
      <c r="GRK4" s="19">
        <f t="shared" si="81"/>
        <v>0</v>
      </c>
      <c r="GRL4" s="19">
        <f t="shared" si="81"/>
        <v>0</v>
      </c>
      <c r="GRM4" s="19">
        <f t="shared" si="81"/>
        <v>0</v>
      </c>
      <c r="GRN4" s="19">
        <f t="shared" si="81"/>
        <v>0</v>
      </c>
      <c r="GRO4" s="19">
        <f t="shared" si="81"/>
        <v>0</v>
      </c>
      <c r="GRP4" s="19">
        <f t="shared" si="81"/>
        <v>0</v>
      </c>
      <c r="GRQ4" s="19">
        <f t="shared" si="81"/>
        <v>0</v>
      </c>
      <c r="GRR4" s="19">
        <f t="shared" si="81"/>
        <v>0</v>
      </c>
      <c r="GRS4" s="19">
        <f t="shared" si="81"/>
        <v>0</v>
      </c>
      <c r="GRT4" s="19">
        <f t="shared" si="81"/>
        <v>0</v>
      </c>
      <c r="GRU4" s="19">
        <f t="shared" si="81"/>
        <v>0</v>
      </c>
      <c r="GRV4" s="19">
        <f t="shared" si="81"/>
        <v>0</v>
      </c>
      <c r="GRW4" s="19">
        <f t="shared" si="81"/>
        <v>0</v>
      </c>
      <c r="GRX4" s="19">
        <f t="shared" si="81"/>
        <v>0</v>
      </c>
      <c r="GRY4" s="19">
        <f t="shared" si="81"/>
        <v>0</v>
      </c>
      <c r="GRZ4" s="19">
        <f t="shared" si="81"/>
        <v>0</v>
      </c>
      <c r="GSA4" s="19">
        <f t="shared" si="81"/>
        <v>0</v>
      </c>
      <c r="GSB4" s="19">
        <f t="shared" si="81"/>
        <v>0</v>
      </c>
      <c r="GSC4" s="19">
        <f t="shared" si="81"/>
        <v>0</v>
      </c>
      <c r="GSD4" s="19">
        <f t="shared" si="81"/>
        <v>0</v>
      </c>
      <c r="GSE4" s="19">
        <f t="shared" si="81"/>
        <v>0</v>
      </c>
      <c r="GSF4" s="19">
        <f t="shared" si="81"/>
        <v>0</v>
      </c>
      <c r="GSG4" s="19">
        <f t="shared" si="81"/>
        <v>0</v>
      </c>
      <c r="GSH4" s="19">
        <f t="shared" si="81"/>
        <v>0</v>
      </c>
      <c r="GSI4" s="19">
        <f t="shared" si="81"/>
        <v>0</v>
      </c>
      <c r="GSJ4" s="19">
        <f t="shared" si="81"/>
        <v>0</v>
      </c>
      <c r="GSK4" s="19">
        <f t="shared" si="81"/>
        <v>0</v>
      </c>
      <c r="GSL4" s="19">
        <f t="shared" si="81"/>
        <v>0</v>
      </c>
      <c r="GSM4" s="19">
        <f t="shared" si="81"/>
        <v>0</v>
      </c>
      <c r="GSN4" s="19">
        <f t="shared" si="81"/>
        <v>0</v>
      </c>
      <c r="GSO4" s="19">
        <f t="shared" si="81"/>
        <v>0</v>
      </c>
      <c r="GSP4" s="19">
        <f t="shared" si="81"/>
        <v>0</v>
      </c>
      <c r="GSQ4" s="19">
        <f t="shared" si="81"/>
        <v>0</v>
      </c>
      <c r="GSR4" s="19">
        <f t="shared" si="81"/>
        <v>0</v>
      </c>
      <c r="GSS4" s="19">
        <f t="shared" si="81"/>
        <v>0</v>
      </c>
      <c r="GST4" s="19">
        <f t="shared" si="81"/>
        <v>0</v>
      </c>
      <c r="GSU4" s="19">
        <f t="shared" si="81"/>
        <v>0</v>
      </c>
      <c r="GSV4" s="19">
        <f t="shared" si="81"/>
        <v>0</v>
      </c>
      <c r="GSW4" s="19">
        <f t="shared" si="81"/>
        <v>0</v>
      </c>
      <c r="GSX4" s="19">
        <f t="shared" ref="GSX4:GVI4" si="82">SUM(GSX5:GSX238)</f>
        <v>0</v>
      </c>
      <c r="GSY4" s="19">
        <f t="shared" si="82"/>
        <v>0</v>
      </c>
      <c r="GSZ4" s="19">
        <f t="shared" si="82"/>
        <v>0</v>
      </c>
      <c r="GTA4" s="19">
        <f t="shared" si="82"/>
        <v>0</v>
      </c>
      <c r="GTB4" s="19">
        <f t="shared" si="82"/>
        <v>0</v>
      </c>
      <c r="GTC4" s="19">
        <f t="shared" si="82"/>
        <v>0</v>
      </c>
      <c r="GTD4" s="19">
        <f t="shared" si="82"/>
        <v>0</v>
      </c>
      <c r="GTE4" s="19">
        <f t="shared" si="82"/>
        <v>0</v>
      </c>
      <c r="GTF4" s="19">
        <f t="shared" si="82"/>
        <v>0</v>
      </c>
      <c r="GTG4" s="19">
        <f t="shared" si="82"/>
        <v>0</v>
      </c>
      <c r="GTH4" s="19">
        <f t="shared" si="82"/>
        <v>0</v>
      </c>
      <c r="GTI4" s="19">
        <f t="shared" si="82"/>
        <v>0</v>
      </c>
      <c r="GTJ4" s="19">
        <f t="shared" si="82"/>
        <v>0</v>
      </c>
      <c r="GTK4" s="19">
        <f t="shared" si="82"/>
        <v>0</v>
      </c>
      <c r="GTL4" s="19">
        <f t="shared" si="82"/>
        <v>0</v>
      </c>
      <c r="GTM4" s="19">
        <f t="shared" si="82"/>
        <v>0</v>
      </c>
      <c r="GTN4" s="19">
        <f t="shared" si="82"/>
        <v>0</v>
      </c>
      <c r="GTO4" s="19">
        <f t="shared" si="82"/>
        <v>0</v>
      </c>
      <c r="GTP4" s="19">
        <f t="shared" si="82"/>
        <v>0</v>
      </c>
      <c r="GTQ4" s="19">
        <f t="shared" si="82"/>
        <v>0</v>
      </c>
      <c r="GTR4" s="19">
        <f t="shared" si="82"/>
        <v>0</v>
      </c>
      <c r="GTS4" s="19">
        <f t="shared" si="82"/>
        <v>0</v>
      </c>
      <c r="GTT4" s="19">
        <f t="shared" si="82"/>
        <v>0</v>
      </c>
      <c r="GTU4" s="19">
        <f t="shared" si="82"/>
        <v>0</v>
      </c>
      <c r="GTV4" s="19">
        <f t="shared" si="82"/>
        <v>0</v>
      </c>
      <c r="GTW4" s="19">
        <f t="shared" si="82"/>
        <v>0</v>
      </c>
      <c r="GTX4" s="19">
        <f t="shared" si="82"/>
        <v>0</v>
      </c>
      <c r="GTY4" s="19">
        <f t="shared" si="82"/>
        <v>0</v>
      </c>
      <c r="GTZ4" s="19">
        <f t="shared" si="82"/>
        <v>0</v>
      </c>
      <c r="GUA4" s="19">
        <f t="shared" si="82"/>
        <v>0</v>
      </c>
      <c r="GUB4" s="19">
        <f t="shared" si="82"/>
        <v>0</v>
      </c>
      <c r="GUC4" s="19">
        <f t="shared" si="82"/>
        <v>0</v>
      </c>
      <c r="GUD4" s="19">
        <f t="shared" si="82"/>
        <v>0</v>
      </c>
      <c r="GUE4" s="19">
        <f t="shared" si="82"/>
        <v>0</v>
      </c>
      <c r="GUF4" s="19">
        <f t="shared" si="82"/>
        <v>0</v>
      </c>
      <c r="GUG4" s="19">
        <f t="shared" si="82"/>
        <v>0</v>
      </c>
      <c r="GUH4" s="19">
        <f t="shared" si="82"/>
        <v>0</v>
      </c>
      <c r="GUI4" s="19">
        <f t="shared" si="82"/>
        <v>0</v>
      </c>
      <c r="GUJ4" s="19">
        <f t="shared" si="82"/>
        <v>0</v>
      </c>
      <c r="GUK4" s="19">
        <f t="shared" si="82"/>
        <v>0</v>
      </c>
      <c r="GUL4" s="19">
        <f t="shared" si="82"/>
        <v>0</v>
      </c>
      <c r="GUM4" s="19">
        <f t="shared" si="82"/>
        <v>0</v>
      </c>
      <c r="GUN4" s="19">
        <f t="shared" si="82"/>
        <v>0</v>
      </c>
      <c r="GUO4" s="19">
        <f t="shared" si="82"/>
        <v>0</v>
      </c>
      <c r="GUP4" s="19">
        <f t="shared" si="82"/>
        <v>0</v>
      </c>
      <c r="GUQ4" s="19">
        <f t="shared" si="82"/>
        <v>0</v>
      </c>
      <c r="GUR4" s="19">
        <f t="shared" si="82"/>
        <v>0</v>
      </c>
      <c r="GUS4" s="19">
        <f t="shared" si="82"/>
        <v>0</v>
      </c>
      <c r="GUT4" s="19">
        <f t="shared" si="82"/>
        <v>0</v>
      </c>
      <c r="GUU4" s="19">
        <f t="shared" si="82"/>
        <v>0</v>
      </c>
      <c r="GUV4" s="19">
        <f t="shared" si="82"/>
        <v>0</v>
      </c>
      <c r="GUW4" s="19">
        <f t="shared" si="82"/>
        <v>0</v>
      </c>
      <c r="GUX4" s="19">
        <f t="shared" si="82"/>
        <v>0</v>
      </c>
      <c r="GUY4" s="19">
        <f t="shared" si="82"/>
        <v>0</v>
      </c>
      <c r="GUZ4" s="19">
        <f t="shared" si="82"/>
        <v>0</v>
      </c>
      <c r="GVA4" s="19">
        <f t="shared" si="82"/>
        <v>0</v>
      </c>
      <c r="GVB4" s="19">
        <f t="shared" si="82"/>
        <v>0</v>
      </c>
      <c r="GVC4" s="19">
        <f t="shared" si="82"/>
        <v>0</v>
      </c>
      <c r="GVD4" s="19">
        <f t="shared" si="82"/>
        <v>0</v>
      </c>
      <c r="GVE4" s="19">
        <f t="shared" si="82"/>
        <v>0</v>
      </c>
      <c r="GVF4" s="19">
        <f t="shared" si="82"/>
        <v>0</v>
      </c>
      <c r="GVG4" s="19">
        <f t="shared" si="82"/>
        <v>0</v>
      </c>
      <c r="GVH4" s="19">
        <f t="shared" si="82"/>
        <v>0</v>
      </c>
      <c r="GVI4" s="19">
        <f t="shared" si="82"/>
        <v>0</v>
      </c>
      <c r="GVJ4" s="19">
        <f t="shared" ref="GVJ4:GXU4" si="83">SUM(GVJ5:GVJ238)</f>
        <v>0</v>
      </c>
      <c r="GVK4" s="19">
        <f t="shared" si="83"/>
        <v>0</v>
      </c>
      <c r="GVL4" s="19">
        <f t="shared" si="83"/>
        <v>0</v>
      </c>
      <c r="GVM4" s="19">
        <f t="shared" si="83"/>
        <v>0</v>
      </c>
      <c r="GVN4" s="19">
        <f t="shared" si="83"/>
        <v>0</v>
      </c>
      <c r="GVO4" s="19">
        <f t="shared" si="83"/>
        <v>0</v>
      </c>
      <c r="GVP4" s="19">
        <f t="shared" si="83"/>
        <v>0</v>
      </c>
      <c r="GVQ4" s="19">
        <f t="shared" si="83"/>
        <v>0</v>
      </c>
      <c r="GVR4" s="19">
        <f t="shared" si="83"/>
        <v>0</v>
      </c>
      <c r="GVS4" s="19">
        <f t="shared" si="83"/>
        <v>0</v>
      </c>
      <c r="GVT4" s="19">
        <f t="shared" si="83"/>
        <v>0</v>
      </c>
      <c r="GVU4" s="19">
        <f t="shared" si="83"/>
        <v>0</v>
      </c>
      <c r="GVV4" s="19">
        <f t="shared" si="83"/>
        <v>0</v>
      </c>
      <c r="GVW4" s="19">
        <f t="shared" si="83"/>
        <v>0</v>
      </c>
      <c r="GVX4" s="19">
        <f t="shared" si="83"/>
        <v>0</v>
      </c>
      <c r="GVY4" s="19">
        <f t="shared" si="83"/>
        <v>0</v>
      </c>
      <c r="GVZ4" s="19">
        <f t="shared" si="83"/>
        <v>0</v>
      </c>
      <c r="GWA4" s="19">
        <f t="shared" si="83"/>
        <v>0</v>
      </c>
      <c r="GWB4" s="19">
        <f t="shared" si="83"/>
        <v>0</v>
      </c>
      <c r="GWC4" s="19">
        <f t="shared" si="83"/>
        <v>0</v>
      </c>
      <c r="GWD4" s="19">
        <f t="shared" si="83"/>
        <v>0</v>
      </c>
      <c r="GWE4" s="19">
        <f t="shared" si="83"/>
        <v>0</v>
      </c>
      <c r="GWF4" s="19">
        <f t="shared" si="83"/>
        <v>0</v>
      </c>
      <c r="GWG4" s="19">
        <f t="shared" si="83"/>
        <v>0</v>
      </c>
      <c r="GWH4" s="19">
        <f t="shared" si="83"/>
        <v>0</v>
      </c>
      <c r="GWI4" s="19">
        <f t="shared" si="83"/>
        <v>0</v>
      </c>
      <c r="GWJ4" s="19">
        <f t="shared" si="83"/>
        <v>0</v>
      </c>
      <c r="GWK4" s="19">
        <f t="shared" si="83"/>
        <v>0</v>
      </c>
      <c r="GWL4" s="19">
        <f t="shared" si="83"/>
        <v>0</v>
      </c>
      <c r="GWM4" s="19">
        <f t="shared" si="83"/>
        <v>0</v>
      </c>
      <c r="GWN4" s="19">
        <f t="shared" si="83"/>
        <v>0</v>
      </c>
      <c r="GWO4" s="19">
        <f t="shared" si="83"/>
        <v>0</v>
      </c>
      <c r="GWP4" s="19">
        <f t="shared" si="83"/>
        <v>0</v>
      </c>
      <c r="GWQ4" s="19">
        <f t="shared" si="83"/>
        <v>0</v>
      </c>
      <c r="GWR4" s="19">
        <f t="shared" si="83"/>
        <v>0</v>
      </c>
      <c r="GWS4" s="19">
        <f t="shared" si="83"/>
        <v>0</v>
      </c>
      <c r="GWT4" s="19">
        <f t="shared" si="83"/>
        <v>0</v>
      </c>
      <c r="GWU4" s="19">
        <f t="shared" si="83"/>
        <v>0</v>
      </c>
      <c r="GWV4" s="19">
        <f t="shared" si="83"/>
        <v>0</v>
      </c>
      <c r="GWW4" s="19">
        <f t="shared" si="83"/>
        <v>0</v>
      </c>
      <c r="GWX4" s="19">
        <f t="shared" si="83"/>
        <v>0</v>
      </c>
      <c r="GWY4" s="19">
        <f t="shared" si="83"/>
        <v>0</v>
      </c>
      <c r="GWZ4" s="19">
        <f t="shared" si="83"/>
        <v>0</v>
      </c>
      <c r="GXA4" s="19">
        <f t="shared" si="83"/>
        <v>0</v>
      </c>
      <c r="GXB4" s="19">
        <f t="shared" si="83"/>
        <v>0</v>
      </c>
      <c r="GXC4" s="19">
        <f t="shared" si="83"/>
        <v>0</v>
      </c>
      <c r="GXD4" s="19">
        <f t="shared" si="83"/>
        <v>0</v>
      </c>
      <c r="GXE4" s="19">
        <f t="shared" si="83"/>
        <v>0</v>
      </c>
      <c r="GXF4" s="19">
        <f t="shared" si="83"/>
        <v>0</v>
      </c>
      <c r="GXG4" s="19">
        <f t="shared" si="83"/>
        <v>0</v>
      </c>
      <c r="GXH4" s="19">
        <f t="shared" si="83"/>
        <v>0</v>
      </c>
      <c r="GXI4" s="19">
        <f t="shared" si="83"/>
        <v>0</v>
      </c>
      <c r="GXJ4" s="19">
        <f t="shared" si="83"/>
        <v>0</v>
      </c>
      <c r="GXK4" s="19">
        <f t="shared" si="83"/>
        <v>0</v>
      </c>
      <c r="GXL4" s="19">
        <f t="shared" si="83"/>
        <v>0</v>
      </c>
      <c r="GXM4" s="19">
        <f t="shared" si="83"/>
        <v>0</v>
      </c>
      <c r="GXN4" s="19">
        <f t="shared" si="83"/>
        <v>0</v>
      </c>
      <c r="GXO4" s="19">
        <f t="shared" si="83"/>
        <v>0</v>
      </c>
      <c r="GXP4" s="19">
        <f t="shared" si="83"/>
        <v>0</v>
      </c>
      <c r="GXQ4" s="19">
        <f t="shared" si="83"/>
        <v>0</v>
      </c>
      <c r="GXR4" s="19">
        <f t="shared" si="83"/>
        <v>0</v>
      </c>
      <c r="GXS4" s="19">
        <f t="shared" si="83"/>
        <v>0</v>
      </c>
      <c r="GXT4" s="19">
        <f t="shared" si="83"/>
        <v>0</v>
      </c>
      <c r="GXU4" s="19">
        <f t="shared" si="83"/>
        <v>0</v>
      </c>
      <c r="GXV4" s="19">
        <f t="shared" ref="GXV4:HAG4" si="84">SUM(GXV5:GXV238)</f>
        <v>0</v>
      </c>
      <c r="GXW4" s="19">
        <f t="shared" si="84"/>
        <v>0</v>
      </c>
      <c r="GXX4" s="19">
        <f t="shared" si="84"/>
        <v>0</v>
      </c>
      <c r="GXY4" s="19">
        <f t="shared" si="84"/>
        <v>0</v>
      </c>
      <c r="GXZ4" s="19">
        <f t="shared" si="84"/>
        <v>0</v>
      </c>
      <c r="GYA4" s="19">
        <f t="shared" si="84"/>
        <v>0</v>
      </c>
      <c r="GYB4" s="19">
        <f t="shared" si="84"/>
        <v>0</v>
      </c>
      <c r="GYC4" s="19">
        <f t="shared" si="84"/>
        <v>0</v>
      </c>
      <c r="GYD4" s="19">
        <f t="shared" si="84"/>
        <v>0</v>
      </c>
      <c r="GYE4" s="19">
        <f t="shared" si="84"/>
        <v>0</v>
      </c>
      <c r="GYF4" s="19">
        <f t="shared" si="84"/>
        <v>0</v>
      </c>
      <c r="GYG4" s="19">
        <f t="shared" si="84"/>
        <v>0</v>
      </c>
      <c r="GYH4" s="19">
        <f t="shared" si="84"/>
        <v>0</v>
      </c>
      <c r="GYI4" s="19">
        <f t="shared" si="84"/>
        <v>0</v>
      </c>
      <c r="GYJ4" s="19">
        <f t="shared" si="84"/>
        <v>0</v>
      </c>
      <c r="GYK4" s="19">
        <f t="shared" si="84"/>
        <v>0</v>
      </c>
      <c r="GYL4" s="19">
        <f t="shared" si="84"/>
        <v>0</v>
      </c>
      <c r="GYM4" s="19">
        <f t="shared" si="84"/>
        <v>0</v>
      </c>
      <c r="GYN4" s="19">
        <f t="shared" si="84"/>
        <v>0</v>
      </c>
      <c r="GYO4" s="19">
        <f t="shared" si="84"/>
        <v>0</v>
      </c>
      <c r="GYP4" s="19">
        <f t="shared" si="84"/>
        <v>0</v>
      </c>
      <c r="GYQ4" s="19">
        <f t="shared" si="84"/>
        <v>0</v>
      </c>
      <c r="GYR4" s="19">
        <f t="shared" si="84"/>
        <v>0</v>
      </c>
      <c r="GYS4" s="19">
        <f t="shared" si="84"/>
        <v>0</v>
      </c>
      <c r="GYT4" s="19">
        <f t="shared" si="84"/>
        <v>0</v>
      </c>
      <c r="GYU4" s="19">
        <f t="shared" si="84"/>
        <v>0</v>
      </c>
      <c r="GYV4" s="19">
        <f t="shared" si="84"/>
        <v>0</v>
      </c>
      <c r="GYW4" s="19">
        <f t="shared" si="84"/>
        <v>0</v>
      </c>
      <c r="GYX4" s="19">
        <f t="shared" si="84"/>
        <v>0</v>
      </c>
      <c r="GYY4" s="19">
        <f t="shared" si="84"/>
        <v>0</v>
      </c>
      <c r="GYZ4" s="19">
        <f t="shared" si="84"/>
        <v>0</v>
      </c>
      <c r="GZA4" s="19">
        <f t="shared" si="84"/>
        <v>0</v>
      </c>
      <c r="GZB4" s="19">
        <f t="shared" si="84"/>
        <v>0</v>
      </c>
      <c r="GZC4" s="19">
        <f t="shared" si="84"/>
        <v>0</v>
      </c>
      <c r="GZD4" s="19">
        <f t="shared" si="84"/>
        <v>0</v>
      </c>
      <c r="GZE4" s="19">
        <f t="shared" si="84"/>
        <v>0</v>
      </c>
      <c r="GZF4" s="19">
        <f t="shared" si="84"/>
        <v>0</v>
      </c>
      <c r="GZG4" s="19">
        <f t="shared" si="84"/>
        <v>0</v>
      </c>
      <c r="GZH4" s="19">
        <f t="shared" si="84"/>
        <v>0</v>
      </c>
      <c r="GZI4" s="19">
        <f t="shared" si="84"/>
        <v>0</v>
      </c>
      <c r="GZJ4" s="19">
        <f t="shared" si="84"/>
        <v>0</v>
      </c>
      <c r="GZK4" s="19">
        <f t="shared" si="84"/>
        <v>0</v>
      </c>
      <c r="GZL4" s="19">
        <f t="shared" si="84"/>
        <v>0</v>
      </c>
      <c r="GZM4" s="19">
        <f t="shared" si="84"/>
        <v>0</v>
      </c>
      <c r="GZN4" s="19">
        <f t="shared" si="84"/>
        <v>0</v>
      </c>
      <c r="GZO4" s="19">
        <f t="shared" si="84"/>
        <v>0</v>
      </c>
      <c r="GZP4" s="19">
        <f t="shared" si="84"/>
        <v>0</v>
      </c>
      <c r="GZQ4" s="19">
        <f t="shared" si="84"/>
        <v>0</v>
      </c>
      <c r="GZR4" s="19">
        <f t="shared" si="84"/>
        <v>0</v>
      </c>
      <c r="GZS4" s="19">
        <f t="shared" si="84"/>
        <v>0</v>
      </c>
      <c r="GZT4" s="19">
        <f t="shared" si="84"/>
        <v>0</v>
      </c>
      <c r="GZU4" s="19">
        <f t="shared" si="84"/>
        <v>0</v>
      </c>
      <c r="GZV4" s="19">
        <f t="shared" si="84"/>
        <v>0</v>
      </c>
      <c r="GZW4" s="19">
        <f t="shared" si="84"/>
        <v>0</v>
      </c>
      <c r="GZX4" s="19">
        <f t="shared" si="84"/>
        <v>0</v>
      </c>
      <c r="GZY4" s="19">
        <f t="shared" si="84"/>
        <v>0</v>
      </c>
      <c r="GZZ4" s="19">
        <f t="shared" si="84"/>
        <v>0</v>
      </c>
      <c r="HAA4" s="19">
        <f t="shared" si="84"/>
        <v>0</v>
      </c>
      <c r="HAB4" s="19">
        <f t="shared" si="84"/>
        <v>0</v>
      </c>
      <c r="HAC4" s="19">
        <f t="shared" si="84"/>
        <v>0</v>
      </c>
      <c r="HAD4" s="19">
        <f t="shared" si="84"/>
        <v>0</v>
      </c>
      <c r="HAE4" s="19">
        <f t="shared" si="84"/>
        <v>0</v>
      </c>
      <c r="HAF4" s="19">
        <f t="shared" si="84"/>
        <v>0</v>
      </c>
      <c r="HAG4" s="19">
        <f t="shared" si="84"/>
        <v>0</v>
      </c>
      <c r="HAH4" s="19">
        <f t="shared" ref="HAH4:HCS4" si="85">SUM(HAH5:HAH238)</f>
        <v>0</v>
      </c>
      <c r="HAI4" s="19">
        <f t="shared" si="85"/>
        <v>0</v>
      </c>
      <c r="HAJ4" s="19">
        <f t="shared" si="85"/>
        <v>0</v>
      </c>
      <c r="HAK4" s="19">
        <f t="shared" si="85"/>
        <v>0</v>
      </c>
      <c r="HAL4" s="19">
        <f t="shared" si="85"/>
        <v>0</v>
      </c>
      <c r="HAM4" s="19">
        <f t="shared" si="85"/>
        <v>0</v>
      </c>
      <c r="HAN4" s="19">
        <f t="shared" si="85"/>
        <v>0</v>
      </c>
      <c r="HAO4" s="19">
        <f t="shared" si="85"/>
        <v>0</v>
      </c>
      <c r="HAP4" s="19">
        <f t="shared" si="85"/>
        <v>0</v>
      </c>
      <c r="HAQ4" s="19">
        <f t="shared" si="85"/>
        <v>0</v>
      </c>
      <c r="HAR4" s="19">
        <f t="shared" si="85"/>
        <v>0</v>
      </c>
      <c r="HAS4" s="19">
        <f t="shared" si="85"/>
        <v>0</v>
      </c>
      <c r="HAT4" s="19">
        <f t="shared" si="85"/>
        <v>0</v>
      </c>
      <c r="HAU4" s="19">
        <f t="shared" si="85"/>
        <v>0</v>
      </c>
      <c r="HAV4" s="19">
        <f t="shared" si="85"/>
        <v>0</v>
      </c>
      <c r="HAW4" s="19">
        <f t="shared" si="85"/>
        <v>0</v>
      </c>
      <c r="HAX4" s="19">
        <f t="shared" si="85"/>
        <v>0</v>
      </c>
      <c r="HAY4" s="19">
        <f t="shared" si="85"/>
        <v>0</v>
      </c>
      <c r="HAZ4" s="19">
        <f t="shared" si="85"/>
        <v>0</v>
      </c>
      <c r="HBA4" s="19">
        <f t="shared" si="85"/>
        <v>0</v>
      </c>
      <c r="HBB4" s="19">
        <f t="shared" si="85"/>
        <v>0</v>
      </c>
      <c r="HBC4" s="19">
        <f t="shared" si="85"/>
        <v>0</v>
      </c>
      <c r="HBD4" s="19">
        <f t="shared" si="85"/>
        <v>0</v>
      </c>
      <c r="HBE4" s="19">
        <f t="shared" si="85"/>
        <v>0</v>
      </c>
      <c r="HBF4" s="19">
        <f t="shared" si="85"/>
        <v>0</v>
      </c>
      <c r="HBG4" s="19">
        <f t="shared" si="85"/>
        <v>0</v>
      </c>
      <c r="HBH4" s="19">
        <f t="shared" si="85"/>
        <v>0</v>
      </c>
      <c r="HBI4" s="19">
        <f t="shared" si="85"/>
        <v>0</v>
      </c>
      <c r="HBJ4" s="19">
        <f t="shared" si="85"/>
        <v>0</v>
      </c>
      <c r="HBK4" s="19">
        <f t="shared" si="85"/>
        <v>0</v>
      </c>
      <c r="HBL4" s="19">
        <f t="shared" si="85"/>
        <v>0</v>
      </c>
      <c r="HBM4" s="19">
        <f t="shared" si="85"/>
        <v>0</v>
      </c>
      <c r="HBN4" s="19">
        <f t="shared" si="85"/>
        <v>0</v>
      </c>
      <c r="HBO4" s="19">
        <f t="shared" si="85"/>
        <v>0</v>
      </c>
      <c r="HBP4" s="19">
        <f t="shared" si="85"/>
        <v>0</v>
      </c>
      <c r="HBQ4" s="19">
        <f t="shared" si="85"/>
        <v>0</v>
      </c>
      <c r="HBR4" s="19">
        <f t="shared" si="85"/>
        <v>0</v>
      </c>
      <c r="HBS4" s="19">
        <f t="shared" si="85"/>
        <v>0</v>
      </c>
      <c r="HBT4" s="19">
        <f t="shared" si="85"/>
        <v>0</v>
      </c>
      <c r="HBU4" s="19">
        <f t="shared" si="85"/>
        <v>0</v>
      </c>
      <c r="HBV4" s="19">
        <f t="shared" si="85"/>
        <v>0</v>
      </c>
      <c r="HBW4" s="19">
        <f t="shared" si="85"/>
        <v>0</v>
      </c>
      <c r="HBX4" s="19">
        <f t="shared" si="85"/>
        <v>0</v>
      </c>
      <c r="HBY4" s="19">
        <f t="shared" si="85"/>
        <v>0</v>
      </c>
      <c r="HBZ4" s="19">
        <f t="shared" si="85"/>
        <v>0</v>
      </c>
      <c r="HCA4" s="19">
        <f t="shared" si="85"/>
        <v>0</v>
      </c>
      <c r="HCB4" s="19">
        <f t="shared" si="85"/>
        <v>0</v>
      </c>
      <c r="HCC4" s="19">
        <f t="shared" si="85"/>
        <v>0</v>
      </c>
      <c r="HCD4" s="19">
        <f t="shared" si="85"/>
        <v>0</v>
      </c>
      <c r="HCE4" s="19">
        <f t="shared" si="85"/>
        <v>0</v>
      </c>
      <c r="HCF4" s="19">
        <f t="shared" si="85"/>
        <v>0</v>
      </c>
      <c r="HCG4" s="19">
        <f t="shared" si="85"/>
        <v>0</v>
      </c>
      <c r="HCH4" s="19">
        <f t="shared" si="85"/>
        <v>0</v>
      </c>
      <c r="HCI4" s="19">
        <f t="shared" si="85"/>
        <v>0</v>
      </c>
      <c r="HCJ4" s="19">
        <f t="shared" si="85"/>
        <v>0</v>
      </c>
      <c r="HCK4" s="19">
        <f t="shared" si="85"/>
        <v>0</v>
      </c>
      <c r="HCL4" s="19">
        <f t="shared" si="85"/>
        <v>0</v>
      </c>
      <c r="HCM4" s="19">
        <f t="shared" si="85"/>
        <v>0</v>
      </c>
      <c r="HCN4" s="19">
        <f t="shared" si="85"/>
        <v>0</v>
      </c>
      <c r="HCO4" s="19">
        <f t="shared" si="85"/>
        <v>0</v>
      </c>
      <c r="HCP4" s="19">
        <f t="shared" si="85"/>
        <v>0</v>
      </c>
      <c r="HCQ4" s="19">
        <f t="shared" si="85"/>
        <v>0</v>
      </c>
      <c r="HCR4" s="19">
        <f t="shared" si="85"/>
        <v>0</v>
      </c>
      <c r="HCS4" s="19">
        <f t="shared" si="85"/>
        <v>0</v>
      </c>
      <c r="HCT4" s="19">
        <f t="shared" ref="HCT4:HFE4" si="86">SUM(HCT5:HCT238)</f>
        <v>0</v>
      </c>
      <c r="HCU4" s="19">
        <f t="shared" si="86"/>
        <v>0</v>
      </c>
      <c r="HCV4" s="19">
        <f t="shared" si="86"/>
        <v>0</v>
      </c>
      <c r="HCW4" s="19">
        <f t="shared" si="86"/>
        <v>0</v>
      </c>
      <c r="HCX4" s="19">
        <f t="shared" si="86"/>
        <v>0</v>
      </c>
      <c r="HCY4" s="19">
        <f t="shared" si="86"/>
        <v>0</v>
      </c>
      <c r="HCZ4" s="19">
        <f t="shared" si="86"/>
        <v>0</v>
      </c>
      <c r="HDA4" s="19">
        <f t="shared" si="86"/>
        <v>0</v>
      </c>
      <c r="HDB4" s="19">
        <f t="shared" si="86"/>
        <v>0</v>
      </c>
      <c r="HDC4" s="19">
        <f t="shared" si="86"/>
        <v>0</v>
      </c>
      <c r="HDD4" s="19">
        <f t="shared" si="86"/>
        <v>0</v>
      </c>
      <c r="HDE4" s="19">
        <f t="shared" si="86"/>
        <v>0</v>
      </c>
      <c r="HDF4" s="19">
        <f t="shared" si="86"/>
        <v>0</v>
      </c>
      <c r="HDG4" s="19">
        <f t="shared" si="86"/>
        <v>0</v>
      </c>
      <c r="HDH4" s="19">
        <f t="shared" si="86"/>
        <v>0</v>
      </c>
      <c r="HDI4" s="19">
        <f t="shared" si="86"/>
        <v>0</v>
      </c>
      <c r="HDJ4" s="19">
        <f t="shared" si="86"/>
        <v>0</v>
      </c>
      <c r="HDK4" s="19">
        <f t="shared" si="86"/>
        <v>0</v>
      </c>
      <c r="HDL4" s="19">
        <f t="shared" si="86"/>
        <v>0</v>
      </c>
      <c r="HDM4" s="19">
        <f t="shared" si="86"/>
        <v>0</v>
      </c>
      <c r="HDN4" s="19">
        <f t="shared" si="86"/>
        <v>0</v>
      </c>
      <c r="HDO4" s="19">
        <f t="shared" si="86"/>
        <v>0</v>
      </c>
      <c r="HDP4" s="19">
        <f t="shared" si="86"/>
        <v>0</v>
      </c>
      <c r="HDQ4" s="19">
        <f t="shared" si="86"/>
        <v>0</v>
      </c>
      <c r="HDR4" s="19">
        <f t="shared" si="86"/>
        <v>0</v>
      </c>
      <c r="HDS4" s="19">
        <f t="shared" si="86"/>
        <v>0</v>
      </c>
      <c r="HDT4" s="19">
        <f t="shared" si="86"/>
        <v>0</v>
      </c>
      <c r="HDU4" s="19">
        <f t="shared" si="86"/>
        <v>0</v>
      </c>
      <c r="HDV4" s="19">
        <f t="shared" si="86"/>
        <v>0</v>
      </c>
      <c r="HDW4" s="19">
        <f t="shared" si="86"/>
        <v>0</v>
      </c>
      <c r="HDX4" s="19">
        <f t="shared" si="86"/>
        <v>0</v>
      </c>
      <c r="HDY4" s="19">
        <f t="shared" si="86"/>
        <v>0</v>
      </c>
      <c r="HDZ4" s="19">
        <f t="shared" si="86"/>
        <v>0</v>
      </c>
      <c r="HEA4" s="19">
        <f t="shared" si="86"/>
        <v>0</v>
      </c>
      <c r="HEB4" s="19">
        <f t="shared" si="86"/>
        <v>0</v>
      </c>
      <c r="HEC4" s="19">
        <f t="shared" si="86"/>
        <v>0</v>
      </c>
      <c r="HED4" s="19">
        <f t="shared" si="86"/>
        <v>0</v>
      </c>
      <c r="HEE4" s="19">
        <f t="shared" si="86"/>
        <v>0</v>
      </c>
      <c r="HEF4" s="19">
        <f t="shared" si="86"/>
        <v>0</v>
      </c>
      <c r="HEG4" s="19">
        <f t="shared" si="86"/>
        <v>0</v>
      </c>
      <c r="HEH4" s="19">
        <f t="shared" si="86"/>
        <v>0</v>
      </c>
      <c r="HEI4" s="19">
        <f t="shared" si="86"/>
        <v>0</v>
      </c>
      <c r="HEJ4" s="19">
        <f t="shared" si="86"/>
        <v>0</v>
      </c>
      <c r="HEK4" s="19">
        <f t="shared" si="86"/>
        <v>0</v>
      </c>
      <c r="HEL4" s="19">
        <f t="shared" si="86"/>
        <v>0</v>
      </c>
      <c r="HEM4" s="19">
        <f t="shared" si="86"/>
        <v>0</v>
      </c>
      <c r="HEN4" s="19">
        <f t="shared" si="86"/>
        <v>0</v>
      </c>
      <c r="HEO4" s="19">
        <f t="shared" si="86"/>
        <v>0</v>
      </c>
      <c r="HEP4" s="19">
        <f t="shared" si="86"/>
        <v>0</v>
      </c>
      <c r="HEQ4" s="19">
        <f t="shared" si="86"/>
        <v>0</v>
      </c>
      <c r="HER4" s="19">
        <f t="shared" si="86"/>
        <v>0</v>
      </c>
      <c r="HES4" s="19">
        <f t="shared" si="86"/>
        <v>0</v>
      </c>
      <c r="HET4" s="19">
        <f t="shared" si="86"/>
        <v>0</v>
      </c>
      <c r="HEU4" s="19">
        <f t="shared" si="86"/>
        <v>0</v>
      </c>
      <c r="HEV4" s="19">
        <f t="shared" si="86"/>
        <v>0</v>
      </c>
      <c r="HEW4" s="19">
        <f t="shared" si="86"/>
        <v>0</v>
      </c>
      <c r="HEX4" s="19">
        <f t="shared" si="86"/>
        <v>0</v>
      </c>
      <c r="HEY4" s="19">
        <f t="shared" si="86"/>
        <v>0</v>
      </c>
      <c r="HEZ4" s="19">
        <f t="shared" si="86"/>
        <v>0</v>
      </c>
      <c r="HFA4" s="19">
        <f t="shared" si="86"/>
        <v>0</v>
      </c>
      <c r="HFB4" s="19">
        <f t="shared" si="86"/>
        <v>0</v>
      </c>
      <c r="HFC4" s="19">
        <f t="shared" si="86"/>
        <v>0</v>
      </c>
      <c r="HFD4" s="19">
        <f t="shared" si="86"/>
        <v>0</v>
      </c>
      <c r="HFE4" s="19">
        <f t="shared" si="86"/>
        <v>0</v>
      </c>
      <c r="HFF4" s="19">
        <f t="shared" ref="HFF4:HHQ4" si="87">SUM(HFF5:HFF238)</f>
        <v>0</v>
      </c>
      <c r="HFG4" s="19">
        <f t="shared" si="87"/>
        <v>0</v>
      </c>
      <c r="HFH4" s="19">
        <f t="shared" si="87"/>
        <v>0</v>
      </c>
      <c r="HFI4" s="19">
        <f t="shared" si="87"/>
        <v>0</v>
      </c>
      <c r="HFJ4" s="19">
        <f t="shared" si="87"/>
        <v>0</v>
      </c>
      <c r="HFK4" s="19">
        <f t="shared" si="87"/>
        <v>0</v>
      </c>
      <c r="HFL4" s="19">
        <f t="shared" si="87"/>
        <v>0</v>
      </c>
      <c r="HFM4" s="19">
        <f t="shared" si="87"/>
        <v>0</v>
      </c>
      <c r="HFN4" s="19">
        <f t="shared" si="87"/>
        <v>0</v>
      </c>
      <c r="HFO4" s="19">
        <f t="shared" si="87"/>
        <v>0</v>
      </c>
      <c r="HFP4" s="19">
        <f t="shared" si="87"/>
        <v>0</v>
      </c>
      <c r="HFQ4" s="19">
        <f t="shared" si="87"/>
        <v>0</v>
      </c>
      <c r="HFR4" s="19">
        <f t="shared" si="87"/>
        <v>0</v>
      </c>
      <c r="HFS4" s="19">
        <f t="shared" si="87"/>
        <v>0</v>
      </c>
      <c r="HFT4" s="19">
        <f t="shared" si="87"/>
        <v>0</v>
      </c>
      <c r="HFU4" s="19">
        <f t="shared" si="87"/>
        <v>0</v>
      </c>
      <c r="HFV4" s="19">
        <f t="shared" si="87"/>
        <v>0</v>
      </c>
      <c r="HFW4" s="19">
        <f t="shared" si="87"/>
        <v>0</v>
      </c>
      <c r="HFX4" s="19">
        <f t="shared" si="87"/>
        <v>0</v>
      </c>
      <c r="HFY4" s="19">
        <f t="shared" si="87"/>
        <v>0</v>
      </c>
      <c r="HFZ4" s="19">
        <f t="shared" si="87"/>
        <v>0</v>
      </c>
      <c r="HGA4" s="19">
        <f t="shared" si="87"/>
        <v>0</v>
      </c>
      <c r="HGB4" s="19">
        <f t="shared" si="87"/>
        <v>0</v>
      </c>
      <c r="HGC4" s="19">
        <f t="shared" si="87"/>
        <v>0</v>
      </c>
      <c r="HGD4" s="19">
        <f t="shared" si="87"/>
        <v>0</v>
      </c>
      <c r="HGE4" s="19">
        <f t="shared" si="87"/>
        <v>0</v>
      </c>
      <c r="HGF4" s="19">
        <f t="shared" si="87"/>
        <v>0</v>
      </c>
      <c r="HGG4" s="19">
        <f t="shared" si="87"/>
        <v>0</v>
      </c>
      <c r="HGH4" s="19">
        <f t="shared" si="87"/>
        <v>0</v>
      </c>
      <c r="HGI4" s="19">
        <f t="shared" si="87"/>
        <v>0</v>
      </c>
      <c r="HGJ4" s="19">
        <f t="shared" si="87"/>
        <v>0</v>
      </c>
      <c r="HGK4" s="19">
        <f t="shared" si="87"/>
        <v>0</v>
      </c>
      <c r="HGL4" s="19">
        <f t="shared" si="87"/>
        <v>0</v>
      </c>
      <c r="HGM4" s="19">
        <f t="shared" si="87"/>
        <v>0</v>
      </c>
      <c r="HGN4" s="19">
        <f t="shared" si="87"/>
        <v>0</v>
      </c>
      <c r="HGO4" s="19">
        <f t="shared" si="87"/>
        <v>0</v>
      </c>
      <c r="HGP4" s="19">
        <f t="shared" si="87"/>
        <v>0</v>
      </c>
      <c r="HGQ4" s="19">
        <f t="shared" si="87"/>
        <v>0</v>
      </c>
      <c r="HGR4" s="19">
        <f t="shared" si="87"/>
        <v>0</v>
      </c>
      <c r="HGS4" s="19">
        <f t="shared" si="87"/>
        <v>0</v>
      </c>
      <c r="HGT4" s="19">
        <f t="shared" si="87"/>
        <v>0</v>
      </c>
      <c r="HGU4" s="19">
        <f t="shared" si="87"/>
        <v>0</v>
      </c>
      <c r="HGV4" s="19">
        <f t="shared" si="87"/>
        <v>0</v>
      </c>
      <c r="HGW4" s="19">
        <f t="shared" si="87"/>
        <v>0</v>
      </c>
      <c r="HGX4" s="19">
        <f t="shared" si="87"/>
        <v>0</v>
      </c>
      <c r="HGY4" s="19">
        <f t="shared" si="87"/>
        <v>0</v>
      </c>
      <c r="HGZ4" s="19">
        <f t="shared" si="87"/>
        <v>0</v>
      </c>
      <c r="HHA4" s="19">
        <f t="shared" si="87"/>
        <v>0</v>
      </c>
      <c r="HHB4" s="19">
        <f t="shared" si="87"/>
        <v>0</v>
      </c>
      <c r="HHC4" s="19">
        <f t="shared" si="87"/>
        <v>0</v>
      </c>
      <c r="HHD4" s="19">
        <f t="shared" si="87"/>
        <v>0</v>
      </c>
      <c r="HHE4" s="19">
        <f t="shared" si="87"/>
        <v>0</v>
      </c>
      <c r="HHF4" s="19">
        <f t="shared" si="87"/>
        <v>0</v>
      </c>
      <c r="HHG4" s="19">
        <f t="shared" si="87"/>
        <v>0</v>
      </c>
      <c r="HHH4" s="19">
        <f t="shared" si="87"/>
        <v>0</v>
      </c>
      <c r="HHI4" s="19">
        <f t="shared" si="87"/>
        <v>0</v>
      </c>
      <c r="HHJ4" s="19">
        <f t="shared" si="87"/>
        <v>0</v>
      </c>
      <c r="HHK4" s="19">
        <f t="shared" si="87"/>
        <v>0</v>
      </c>
      <c r="HHL4" s="19">
        <f t="shared" si="87"/>
        <v>0</v>
      </c>
      <c r="HHM4" s="19">
        <f t="shared" si="87"/>
        <v>0</v>
      </c>
      <c r="HHN4" s="19">
        <f t="shared" si="87"/>
        <v>0</v>
      </c>
      <c r="HHO4" s="19">
        <f t="shared" si="87"/>
        <v>0</v>
      </c>
      <c r="HHP4" s="19">
        <f t="shared" si="87"/>
        <v>0</v>
      </c>
      <c r="HHQ4" s="19">
        <f t="shared" si="87"/>
        <v>0</v>
      </c>
      <c r="HHR4" s="19">
        <f t="shared" ref="HHR4:HKC4" si="88">SUM(HHR5:HHR238)</f>
        <v>0</v>
      </c>
      <c r="HHS4" s="19">
        <f t="shared" si="88"/>
        <v>0</v>
      </c>
      <c r="HHT4" s="19">
        <f t="shared" si="88"/>
        <v>0</v>
      </c>
      <c r="HHU4" s="19">
        <f t="shared" si="88"/>
        <v>0</v>
      </c>
      <c r="HHV4" s="19">
        <f t="shared" si="88"/>
        <v>0</v>
      </c>
      <c r="HHW4" s="19">
        <f t="shared" si="88"/>
        <v>0</v>
      </c>
      <c r="HHX4" s="19">
        <f t="shared" si="88"/>
        <v>0</v>
      </c>
      <c r="HHY4" s="19">
        <f t="shared" si="88"/>
        <v>0</v>
      </c>
      <c r="HHZ4" s="19">
        <f t="shared" si="88"/>
        <v>0</v>
      </c>
      <c r="HIA4" s="19">
        <f t="shared" si="88"/>
        <v>0</v>
      </c>
      <c r="HIB4" s="19">
        <f t="shared" si="88"/>
        <v>0</v>
      </c>
      <c r="HIC4" s="19">
        <f t="shared" si="88"/>
        <v>0</v>
      </c>
      <c r="HID4" s="19">
        <f t="shared" si="88"/>
        <v>0</v>
      </c>
      <c r="HIE4" s="19">
        <f t="shared" si="88"/>
        <v>0</v>
      </c>
      <c r="HIF4" s="19">
        <f t="shared" si="88"/>
        <v>0</v>
      </c>
      <c r="HIG4" s="19">
        <f t="shared" si="88"/>
        <v>0</v>
      </c>
      <c r="HIH4" s="19">
        <f t="shared" si="88"/>
        <v>0</v>
      </c>
      <c r="HII4" s="19">
        <f t="shared" si="88"/>
        <v>0</v>
      </c>
      <c r="HIJ4" s="19">
        <f t="shared" si="88"/>
        <v>0</v>
      </c>
      <c r="HIK4" s="19">
        <f t="shared" si="88"/>
        <v>0</v>
      </c>
      <c r="HIL4" s="19">
        <f t="shared" si="88"/>
        <v>0</v>
      </c>
      <c r="HIM4" s="19">
        <f t="shared" si="88"/>
        <v>0</v>
      </c>
      <c r="HIN4" s="19">
        <f t="shared" si="88"/>
        <v>0</v>
      </c>
      <c r="HIO4" s="19">
        <f t="shared" si="88"/>
        <v>0</v>
      </c>
      <c r="HIP4" s="19">
        <f t="shared" si="88"/>
        <v>0</v>
      </c>
      <c r="HIQ4" s="19">
        <f t="shared" si="88"/>
        <v>0</v>
      </c>
      <c r="HIR4" s="19">
        <f t="shared" si="88"/>
        <v>0</v>
      </c>
      <c r="HIS4" s="19">
        <f t="shared" si="88"/>
        <v>0</v>
      </c>
      <c r="HIT4" s="19">
        <f t="shared" si="88"/>
        <v>0</v>
      </c>
      <c r="HIU4" s="19">
        <f t="shared" si="88"/>
        <v>0</v>
      </c>
      <c r="HIV4" s="19">
        <f t="shared" si="88"/>
        <v>0</v>
      </c>
      <c r="HIW4" s="19">
        <f t="shared" si="88"/>
        <v>0</v>
      </c>
      <c r="HIX4" s="19">
        <f t="shared" si="88"/>
        <v>0</v>
      </c>
      <c r="HIY4" s="19">
        <f t="shared" si="88"/>
        <v>0</v>
      </c>
      <c r="HIZ4" s="19">
        <f t="shared" si="88"/>
        <v>0</v>
      </c>
      <c r="HJA4" s="19">
        <f t="shared" si="88"/>
        <v>0</v>
      </c>
      <c r="HJB4" s="19">
        <f t="shared" si="88"/>
        <v>0</v>
      </c>
      <c r="HJC4" s="19">
        <f t="shared" si="88"/>
        <v>0</v>
      </c>
      <c r="HJD4" s="19">
        <f t="shared" si="88"/>
        <v>0</v>
      </c>
      <c r="HJE4" s="19">
        <f t="shared" si="88"/>
        <v>0</v>
      </c>
      <c r="HJF4" s="19">
        <f t="shared" si="88"/>
        <v>0</v>
      </c>
      <c r="HJG4" s="19">
        <f t="shared" si="88"/>
        <v>0</v>
      </c>
      <c r="HJH4" s="19">
        <f t="shared" si="88"/>
        <v>0</v>
      </c>
      <c r="HJI4" s="19">
        <f t="shared" si="88"/>
        <v>0</v>
      </c>
      <c r="HJJ4" s="19">
        <f t="shared" si="88"/>
        <v>0</v>
      </c>
      <c r="HJK4" s="19">
        <f t="shared" si="88"/>
        <v>0</v>
      </c>
      <c r="HJL4" s="19">
        <f t="shared" si="88"/>
        <v>0</v>
      </c>
      <c r="HJM4" s="19">
        <f t="shared" si="88"/>
        <v>0</v>
      </c>
      <c r="HJN4" s="19">
        <f t="shared" si="88"/>
        <v>0</v>
      </c>
      <c r="HJO4" s="19">
        <f t="shared" si="88"/>
        <v>0</v>
      </c>
      <c r="HJP4" s="19">
        <f t="shared" si="88"/>
        <v>0</v>
      </c>
      <c r="HJQ4" s="19">
        <f t="shared" si="88"/>
        <v>0</v>
      </c>
      <c r="HJR4" s="19">
        <f t="shared" si="88"/>
        <v>0</v>
      </c>
      <c r="HJS4" s="19">
        <f t="shared" si="88"/>
        <v>0</v>
      </c>
      <c r="HJT4" s="19">
        <f t="shared" si="88"/>
        <v>0</v>
      </c>
      <c r="HJU4" s="19">
        <f t="shared" si="88"/>
        <v>0</v>
      </c>
      <c r="HJV4" s="19">
        <f t="shared" si="88"/>
        <v>0</v>
      </c>
      <c r="HJW4" s="19">
        <f t="shared" si="88"/>
        <v>0</v>
      </c>
      <c r="HJX4" s="19">
        <f t="shared" si="88"/>
        <v>0</v>
      </c>
      <c r="HJY4" s="19">
        <f t="shared" si="88"/>
        <v>0</v>
      </c>
      <c r="HJZ4" s="19">
        <f t="shared" si="88"/>
        <v>0</v>
      </c>
      <c r="HKA4" s="19">
        <f t="shared" si="88"/>
        <v>0</v>
      </c>
      <c r="HKB4" s="19">
        <f t="shared" si="88"/>
        <v>0</v>
      </c>
      <c r="HKC4" s="19">
        <f t="shared" si="88"/>
        <v>0</v>
      </c>
      <c r="HKD4" s="19">
        <f t="shared" ref="HKD4:HMO4" si="89">SUM(HKD5:HKD238)</f>
        <v>0</v>
      </c>
      <c r="HKE4" s="19">
        <f t="shared" si="89"/>
        <v>0</v>
      </c>
      <c r="HKF4" s="19">
        <f t="shared" si="89"/>
        <v>0</v>
      </c>
      <c r="HKG4" s="19">
        <f t="shared" si="89"/>
        <v>0</v>
      </c>
      <c r="HKH4" s="19">
        <f t="shared" si="89"/>
        <v>0</v>
      </c>
      <c r="HKI4" s="19">
        <f t="shared" si="89"/>
        <v>0</v>
      </c>
      <c r="HKJ4" s="19">
        <f t="shared" si="89"/>
        <v>0</v>
      </c>
      <c r="HKK4" s="19">
        <f t="shared" si="89"/>
        <v>0</v>
      </c>
      <c r="HKL4" s="19">
        <f t="shared" si="89"/>
        <v>0</v>
      </c>
      <c r="HKM4" s="19">
        <f t="shared" si="89"/>
        <v>0</v>
      </c>
      <c r="HKN4" s="19">
        <f t="shared" si="89"/>
        <v>0</v>
      </c>
      <c r="HKO4" s="19">
        <f t="shared" si="89"/>
        <v>0</v>
      </c>
      <c r="HKP4" s="19">
        <f t="shared" si="89"/>
        <v>0</v>
      </c>
      <c r="HKQ4" s="19">
        <f t="shared" si="89"/>
        <v>0</v>
      </c>
      <c r="HKR4" s="19">
        <f t="shared" si="89"/>
        <v>0</v>
      </c>
      <c r="HKS4" s="19">
        <f t="shared" si="89"/>
        <v>0</v>
      </c>
      <c r="HKT4" s="19">
        <f t="shared" si="89"/>
        <v>0</v>
      </c>
      <c r="HKU4" s="19">
        <f t="shared" si="89"/>
        <v>0</v>
      </c>
      <c r="HKV4" s="19">
        <f t="shared" si="89"/>
        <v>0</v>
      </c>
      <c r="HKW4" s="19">
        <f t="shared" si="89"/>
        <v>0</v>
      </c>
      <c r="HKX4" s="19">
        <f t="shared" si="89"/>
        <v>0</v>
      </c>
      <c r="HKY4" s="19">
        <f t="shared" si="89"/>
        <v>0</v>
      </c>
      <c r="HKZ4" s="19">
        <f t="shared" si="89"/>
        <v>0</v>
      </c>
      <c r="HLA4" s="19">
        <f t="shared" si="89"/>
        <v>0</v>
      </c>
      <c r="HLB4" s="19">
        <f t="shared" si="89"/>
        <v>0</v>
      </c>
      <c r="HLC4" s="19">
        <f t="shared" si="89"/>
        <v>0</v>
      </c>
      <c r="HLD4" s="19">
        <f t="shared" si="89"/>
        <v>0</v>
      </c>
      <c r="HLE4" s="19">
        <f t="shared" si="89"/>
        <v>0</v>
      </c>
      <c r="HLF4" s="19">
        <f t="shared" si="89"/>
        <v>0</v>
      </c>
      <c r="HLG4" s="19">
        <f t="shared" si="89"/>
        <v>0</v>
      </c>
      <c r="HLH4" s="19">
        <f t="shared" si="89"/>
        <v>0</v>
      </c>
      <c r="HLI4" s="19">
        <f t="shared" si="89"/>
        <v>0</v>
      </c>
      <c r="HLJ4" s="19">
        <f t="shared" si="89"/>
        <v>0</v>
      </c>
      <c r="HLK4" s="19">
        <f t="shared" si="89"/>
        <v>0</v>
      </c>
      <c r="HLL4" s="19">
        <f t="shared" si="89"/>
        <v>0</v>
      </c>
      <c r="HLM4" s="19">
        <f t="shared" si="89"/>
        <v>0</v>
      </c>
      <c r="HLN4" s="19">
        <f t="shared" si="89"/>
        <v>0</v>
      </c>
      <c r="HLO4" s="19">
        <f t="shared" si="89"/>
        <v>0</v>
      </c>
      <c r="HLP4" s="19">
        <f t="shared" si="89"/>
        <v>0</v>
      </c>
      <c r="HLQ4" s="19">
        <f t="shared" si="89"/>
        <v>0</v>
      </c>
      <c r="HLR4" s="19">
        <f t="shared" si="89"/>
        <v>0</v>
      </c>
      <c r="HLS4" s="19">
        <f t="shared" si="89"/>
        <v>0</v>
      </c>
      <c r="HLT4" s="19">
        <f t="shared" si="89"/>
        <v>0</v>
      </c>
      <c r="HLU4" s="19">
        <f t="shared" si="89"/>
        <v>0</v>
      </c>
      <c r="HLV4" s="19">
        <f t="shared" si="89"/>
        <v>0</v>
      </c>
      <c r="HLW4" s="19">
        <f t="shared" si="89"/>
        <v>0</v>
      </c>
      <c r="HLX4" s="19">
        <f t="shared" si="89"/>
        <v>0</v>
      </c>
      <c r="HLY4" s="19">
        <f t="shared" si="89"/>
        <v>0</v>
      </c>
      <c r="HLZ4" s="19">
        <f t="shared" si="89"/>
        <v>0</v>
      </c>
      <c r="HMA4" s="19">
        <f t="shared" si="89"/>
        <v>0</v>
      </c>
      <c r="HMB4" s="19">
        <f t="shared" si="89"/>
        <v>0</v>
      </c>
      <c r="HMC4" s="19">
        <f t="shared" si="89"/>
        <v>0</v>
      </c>
      <c r="HMD4" s="19">
        <f t="shared" si="89"/>
        <v>0</v>
      </c>
      <c r="HME4" s="19">
        <f t="shared" si="89"/>
        <v>0</v>
      </c>
      <c r="HMF4" s="19">
        <f t="shared" si="89"/>
        <v>0</v>
      </c>
      <c r="HMG4" s="19">
        <f t="shared" si="89"/>
        <v>0</v>
      </c>
      <c r="HMH4" s="19">
        <f t="shared" si="89"/>
        <v>0</v>
      </c>
      <c r="HMI4" s="19">
        <f t="shared" si="89"/>
        <v>0</v>
      </c>
      <c r="HMJ4" s="19">
        <f t="shared" si="89"/>
        <v>0</v>
      </c>
      <c r="HMK4" s="19">
        <f t="shared" si="89"/>
        <v>0</v>
      </c>
      <c r="HML4" s="19">
        <f t="shared" si="89"/>
        <v>0</v>
      </c>
      <c r="HMM4" s="19">
        <f t="shared" si="89"/>
        <v>0</v>
      </c>
      <c r="HMN4" s="19">
        <f t="shared" si="89"/>
        <v>0</v>
      </c>
      <c r="HMO4" s="19">
        <f t="shared" si="89"/>
        <v>0</v>
      </c>
      <c r="HMP4" s="19">
        <f t="shared" ref="HMP4:HPA4" si="90">SUM(HMP5:HMP238)</f>
        <v>0</v>
      </c>
      <c r="HMQ4" s="19">
        <f t="shared" si="90"/>
        <v>0</v>
      </c>
      <c r="HMR4" s="19">
        <f t="shared" si="90"/>
        <v>0</v>
      </c>
      <c r="HMS4" s="19">
        <f t="shared" si="90"/>
        <v>0</v>
      </c>
      <c r="HMT4" s="19">
        <f t="shared" si="90"/>
        <v>0</v>
      </c>
      <c r="HMU4" s="19">
        <f t="shared" si="90"/>
        <v>0</v>
      </c>
      <c r="HMV4" s="19">
        <f t="shared" si="90"/>
        <v>0</v>
      </c>
      <c r="HMW4" s="19">
        <f t="shared" si="90"/>
        <v>0</v>
      </c>
      <c r="HMX4" s="19">
        <f t="shared" si="90"/>
        <v>0</v>
      </c>
      <c r="HMY4" s="19">
        <f t="shared" si="90"/>
        <v>0</v>
      </c>
      <c r="HMZ4" s="19">
        <f t="shared" si="90"/>
        <v>0</v>
      </c>
      <c r="HNA4" s="19">
        <f t="shared" si="90"/>
        <v>0</v>
      </c>
      <c r="HNB4" s="19">
        <f t="shared" si="90"/>
        <v>0</v>
      </c>
      <c r="HNC4" s="19">
        <f t="shared" si="90"/>
        <v>0</v>
      </c>
      <c r="HND4" s="19">
        <f t="shared" si="90"/>
        <v>0</v>
      </c>
      <c r="HNE4" s="19">
        <f t="shared" si="90"/>
        <v>0</v>
      </c>
      <c r="HNF4" s="19">
        <f t="shared" si="90"/>
        <v>0</v>
      </c>
      <c r="HNG4" s="19">
        <f t="shared" si="90"/>
        <v>0</v>
      </c>
      <c r="HNH4" s="19">
        <f t="shared" si="90"/>
        <v>0</v>
      </c>
      <c r="HNI4" s="19">
        <f t="shared" si="90"/>
        <v>0</v>
      </c>
      <c r="HNJ4" s="19">
        <f t="shared" si="90"/>
        <v>0</v>
      </c>
      <c r="HNK4" s="19">
        <f t="shared" si="90"/>
        <v>0</v>
      </c>
      <c r="HNL4" s="19">
        <f t="shared" si="90"/>
        <v>0</v>
      </c>
      <c r="HNM4" s="19">
        <f t="shared" si="90"/>
        <v>0</v>
      </c>
      <c r="HNN4" s="19">
        <f t="shared" si="90"/>
        <v>0</v>
      </c>
      <c r="HNO4" s="19">
        <f t="shared" si="90"/>
        <v>0</v>
      </c>
      <c r="HNP4" s="19">
        <f t="shared" si="90"/>
        <v>0</v>
      </c>
      <c r="HNQ4" s="19">
        <f t="shared" si="90"/>
        <v>0</v>
      </c>
      <c r="HNR4" s="19">
        <f t="shared" si="90"/>
        <v>0</v>
      </c>
      <c r="HNS4" s="19">
        <f t="shared" si="90"/>
        <v>0</v>
      </c>
      <c r="HNT4" s="19">
        <f t="shared" si="90"/>
        <v>0</v>
      </c>
      <c r="HNU4" s="19">
        <f t="shared" si="90"/>
        <v>0</v>
      </c>
      <c r="HNV4" s="19">
        <f t="shared" si="90"/>
        <v>0</v>
      </c>
      <c r="HNW4" s="19">
        <f t="shared" si="90"/>
        <v>0</v>
      </c>
      <c r="HNX4" s="19">
        <f t="shared" si="90"/>
        <v>0</v>
      </c>
      <c r="HNY4" s="19">
        <f t="shared" si="90"/>
        <v>0</v>
      </c>
      <c r="HNZ4" s="19">
        <f t="shared" si="90"/>
        <v>0</v>
      </c>
      <c r="HOA4" s="19">
        <f t="shared" si="90"/>
        <v>0</v>
      </c>
      <c r="HOB4" s="19">
        <f t="shared" si="90"/>
        <v>0</v>
      </c>
      <c r="HOC4" s="19">
        <f t="shared" si="90"/>
        <v>0</v>
      </c>
      <c r="HOD4" s="19">
        <f t="shared" si="90"/>
        <v>0</v>
      </c>
      <c r="HOE4" s="19">
        <f t="shared" si="90"/>
        <v>0</v>
      </c>
      <c r="HOF4" s="19">
        <f t="shared" si="90"/>
        <v>0</v>
      </c>
      <c r="HOG4" s="19">
        <f t="shared" si="90"/>
        <v>0</v>
      </c>
      <c r="HOH4" s="19">
        <f t="shared" si="90"/>
        <v>0</v>
      </c>
      <c r="HOI4" s="19">
        <f t="shared" si="90"/>
        <v>0</v>
      </c>
      <c r="HOJ4" s="19">
        <f t="shared" si="90"/>
        <v>0</v>
      </c>
      <c r="HOK4" s="19">
        <f t="shared" si="90"/>
        <v>0</v>
      </c>
      <c r="HOL4" s="19">
        <f t="shared" si="90"/>
        <v>0</v>
      </c>
      <c r="HOM4" s="19">
        <f t="shared" si="90"/>
        <v>0</v>
      </c>
      <c r="HON4" s="19">
        <f t="shared" si="90"/>
        <v>0</v>
      </c>
      <c r="HOO4" s="19">
        <f t="shared" si="90"/>
        <v>0</v>
      </c>
      <c r="HOP4" s="19">
        <f t="shared" si="90"/>
        <v>0</v>
      </c>
      <c r="HOQ4" s="19">
        <f t="shared" si="90"/>
        <v>0</v>
      </c>
      <c r="HOR4" s="19">
        <f t="shared" si="90"/>
        <v>0</v>
      </c>
      <c r="HOS4" s="19">
        <f t="shared" si="90"/>
        <v>0</v>
      </c>
      <c r="HOT4" s="19">
        <f t="shared" si="90"/>
        <v>0</v>
      </c>
      <c r="HOU4" s="19">
        <f t="shared" si="90"/>
        <v>0</v>
      </c>
      <c r="HOV4" s="19">
        <f t="shared" si="90"/>
        <v>0</v>
      </c>
      <c r="HOW4" s="19">
        <f t="shared" si="90"/>
        <v>0</v>
      </c>
      <c r="HOX4" s="19">
        <f t="shared" si="90"/>
        <v>0</v>
      </c>
      <c r="HOY4" s="19">
        <f t="shared" si="90"/>
        <v>0</v>
      </c>
      <c r="HOZ4" s="19">
        <f t="shared" si="90"/>
        <v>0</v>
      </c>
      <c r="HPA4" s="19">
        <f t="shared" si="90"/>
        <v>0</v>
      </c>
      <c r="HPB4" s="19">
        <f t="shared" ref="HPB4:HRM4" si="91">SUM(HPB5:HPB238)</f>
        <v>0</v>
      </c>
      <c r="HPC4" s="19">
        <f t="shared" si="91"/>
        <v>0</v>
      </c>
      <c r="HPD4" s="19">
        <f t="shared" si="91"/>
        <v>0</v>
      </c>
      <c r="HPE4" s="19">
        <f t="shared" si="91"/>
        <v>0</v>
      </c>
      <c r="HPF4" s="19">
        <f t="shared" si="91"/>
        <v>0</v>
      </c>
      <c r="HPG4" s="19">
        <f t="shared" si="91"/>
        <v>0</v>
      </c>
      <c r="HPH4" s="19">
        <f t="shared" si="91"/>
        <v>0</v>
      </c>
      <c r="HPI4" s="19">
        <f t="shared" si="91"/>
        <v>0</v>
      </c>
      <c r="HPJ4" s="19">
        <f t="shared" si="91"/>
        <v>0</v>
      </c>
      <c r="HPK4" s="19">
        <f t="shared" si="91"/>
        <v>0</v>
      </c>
      <c r="HPL4" s="19">
        <f t="shared" si="91"/>
        <v>0</v>
      </c>
      <c r="HPM4" s="19">
        <f t="shared" si="91"/>
        <v>0</v>
      </c>
      <c r="HPN4" s="19">
        <f t="shared" si="91"/>
        <v>0</v>
      </c>
      <c r="HPO4" s="19">
        <f t="shared" si="91"/>
        <v>0</v>
      </c>
      <c r="HPP4" s="19">
        <f t="shared" si="91"/>
        <v>0</v>
      </c>
      <c r="HPQ4" s="19">
        <f t="shared" si="91"/>
        <v>0</v>
      </c>
      <c r="HPR4" s="19">
        <f t="shared" si="91"/>
        <v>0</v>
      </c>
      <c r="HPS4" s="19">
        <f t="shared" si="91"/>
        <v>0</v>
      </c>
      <c r="HPT4" s="19">
        <f t="shared" si="91"/>
        <v>0</v>
      </c>
      <c r="HPU4" s="19">
        <f t="shared" si="91"/>
        <v>0</v>
      </c>
      <c r="HPV4" s="19">
        <f t="shared" si="91"/>
        <v>0</v>
      </c>
      <c r="HPW4" s="19">
        <f t="shared" si="91"/>
        <v>0</v>
      </c>
      <c r="HPX4" s="19">
        <f t="shared" si="91"/>
        <v>0</v>
      </c>
      <c r="HPY4" s="19">
        <f t="shared" si="91"/>
        <v>0</v>
      </c>
      <c r="HPZ4" s="19">
        <f t="shared" si="91"/>
        <v>0</v>
      </c>
      <c r="HQA4" s="19">
        <f t="shared" si="91"/>
        <v>0</v>
      </c>
      <c r="HQB4" s="19">
        <f t="shared" si="91"/>
        <v>0</v>
      </c>
      <c r="HQC4" s="19">
        <f t="shared" si="91"/>
        <v>0</v>
      </c>
      <c r="HQD4" s="19">
        <f t="shared" si="91"/>
        <v>0</v>
      </c>
      <c r="HQE4" s="19">
        <f t="shared" si="91"/>
        <v>0</v>
      </c>
      <c r="HQF4" s="19">
        <f t="shared" si="91"/>
        <v>0</v>
      </c>
      <c r="HQG4" s="19">
        <f t="shared" si="91"/>
        <v>0</v>
      </c>
      <c r="HQH4" s="19">
        <f t="shared" si="91"/>
        <v>0</v>
      </c>
      <c r="HQI4" s="19">
        <f t="shared" si="91"/>
        <v>0</v>
      </c>
      <c r="HQJ4" s="19">
        <f t="shared" si="91"/>
        <v>0</v>
      </c>
      <c r="HQK4" s="19">
        <f t="shared" si="91"/>
        <v>0</v>
      </c>
      <c r="HQL4" s="19">
        <f t="shared" si="91"/>
        <v>0</v>
      </c>
      <c r="HQM4" s="19">
        <f t="shared" si="91"/>
        <v>0</v>
      </c>
      <c r="HQN4" s="19">
        <f t="shared" si="91"/>
        <v>0</v>
      </c>
      <c r="HQO4" s="19">
        <f t="shared" si="91"/>
        <v>0</v>
      </c>
      <c r="HQP4" s="19">
        <f t="shared" si="91"/>
        <v>0</v>
      </c>
      <c r="HQQ4" s="19">
        <f t="shared" si="91"/>
        <v>0</v>
      </c>
      <c r="HQR4" s="19">
        <f t="shared" si="91"/>
        <v>0</v>
      </c>
      <c r="HQS4" s="19">
        <f t="shared" si="91"/>
        <v>0</v>
      </c>
      <c r="HQT4" s="19">
        <f t="shared" si="91"/>
        <v>0</v>
      </c>
      <c r="HQU4" s="19">
        <f t="shared" si="91"/>
        <v>0</v>
      </c>
      <c r="HQV4" s="19">
        <f t="shared" si="91"/>
        <v>0</v>
      </c>
      <c r="HQW4" s="19">
        <f t="shared" si="91"/>
        <v>0</v>
      </c>
      <c r="HQX4" s="19">
        <f t="shared" si="91"/>
        <v>0</v>
      </c>
      <c r="HQY4" s="19">
        <f t="shared" si="91"/>
        <v>0</v>
      </c>
      <c r="HQZ4" s="19">
        <f t="shared" si="91"/>
        <v>0</v>
      </c>
      <c r="HRA4" s="19">
        <f t="shared" si="91"/>
        <v>0</v>
      </c>
      <c r="HRB4" s="19">
        <f t="shared" si="91"/>
        <v>0</v>
      </c>
      <c r="HRC4" s="19">
        <f t="shared" si="91"/>
        <v>0</v>
      </c>
      <c r="HRD4" s="19">
        <f t="shared" si="91"/>
        <v>0</v>
      </c>
      <c r="HRE4" s="19">
        <f t="shared" si="91"/>
        <v>0</v>
      </c>
      <c r="HRF4" s="19">
        <f t="shared" si="91"/>
        <v>0</v>
      </c>
      <c r="HRG4" s="19">
        <f t="shared" si="91"/>
        <v>0</v>
      </c>
      <c r="HRH4" s="19">
        <f t="shared" si="91"/>
        <v>0</v>
      </c>
      <c r="HRI4" s="19">
        <f t="shared" si="91"/>
        <v>0</v>
      </c>
      <c r="HRJ4" s="19">
        <f t="shared" si="91"/>
        <v>0</v>
      </c>
      <c r="HRK4" s="19">
        <f t="shared" si="91"/>
        <v>0</v>
      </c>
      <c r="HRL4" s="19">
        <f t="shared" si="91"/>
        <v>0</v>
      </c>
      <c r="HRM4" s="19">
        <f t="shared" si="91"/>
        <v>0</v>
      </c>
      <c r="HRN4" s="19">
        <f t="shared" ref="HRN4:HTY4" si="92">SUM(HRN5:HRN238)</f>
        <v>0</v>
      </c>
      <c r="HRO4" s="19">
        <f t="shared" si="92"/>
        <v>0</v>
      </c>
      <c r="HRP4" s="19">
        <f t="shared" si="92"/>
        <v>0</v>
      </c>
      <c r="HRQ4" s="19">
        <f t="shared" si="92"/>
        <v>0</v>
      </c>
      <c r="HRR4" s="19">
        <f t="shared" si="92"/>
        <v>0</v>
      </c>
      <c r="HRS4" s="19">
        <f t="shared" si="92"/>
        <v>0</v>
      </c>
      <c r="HRT4" s="19">
        <f t="shared" si="92"/>
        <v>0</v>
      </c>
      <c r="HRU4" s="19">
        <f t="shared" si="92"/>
        <v>0</v>
      </c>
      <c r="HRV4" s="19">
        <f t="shared" si="92"/>
        <v>0</v>
      </c>
      <c r="HRW4" s="19">
        <f t="shared" si="92"/>
        <v>0</v>
      </c>
      <c r="HRX4" s="19">
        <f t="shared" si="92"/>
        <v>0</v>
      </c>
      <c r="HRY4" s="19">
        <f t="shared" si="92"/>
        <v>0</v>
      </c>
      <c r="HRZ4" s="19">
        <f t="shared" si="92"/>
        <v>0</v>
      </c>
      <c r="HSA4" s="19">
        <f t="shared" si="92"/>
        <v>0</v>
      </c>
      <c r="HSB4" s="19">
        <f t="shared" si="92"/>
        <v>0</v>
      </c>
      <c r="HSC4" s="19">
        <f t="shared" si="92"/>
        <v>0</v>
      </c>
      <c r="HSD4" s="19">
        <f t="shared" si="92"/>
        <v>0</v>
      </c>
      <c r="HSE4" s="19">
        <f t="shared" si="92"/>
        <v>0</v>
      </c>
      <c r="HSF4" s="19">
        <f t="shared" si="92"/>
        <v>0</v>
      </c>
      <c r="HSG4" s="19">
        <f t="shared" si="92"/>
        <v>0</v>
      </c>
      <c r="HSH4" s="19">
        <f t="shared" si="92"/>
        <v>0</v>
      </c>
      <c r="HSI4" s="19">
        <f t="shared" si="92"/>
        <v>0</v>
      </c>
      <c r="HSJ4" s="19">
        <f t="shared" si="92"/>
        <v>0</v>
      </c>
      <c r="HSK4" s="19">
        <f t="shared" si="92"/>
        <v>0</v>
      </c>
      <c r="HSL4" s="19">
        <f t="shared" si="92"/>
        <v>0</v>
      </c>
      <c r="HSM4" s="19">
        <f t="shared" si="92"/>
        <v>0</v>
      </c>
      <c r="HSN4" s="19">
        <f t="shared" si="92"/>
        <v>0</v>
      </c>
      <c r="HSO4" s="19">
        <f t="shared" si="92"/>
        <v>0</v>
      </c>
      <c r="HSP4" s="19">
        <f t="shared" si="92"/>
        <v>0</v>
      </c>
      <c r="HSQ4" s="19">
        <f t="shared" si="92"/>
        <v>0</v>
      </c>
      <c r="HSR4" s="19">
        <f t="shared" si="92"/>
        <v>0</v>
      </c>
      <c r="HSS4" s="19">
        <f t="shared" si="92"/>
        <v>0</v>
      </c>
      <c r="HST4" s="19">
        <f t="shared" si="92"/>
        <v>0</v>
      </c>
      <c r="HSU4" s="19">
        <f t="shared" si="92"/>
        <v>0</v>
      </c>
      <c r="HSV4" s="19">
        <f t="shared" si="92"/>
        <v>0</v>
      </c>
      <c r="HSW4" s="19">
        <f t="shared" si="92"/>
        <v>0</v>
      </c>
      <c r="HSX4" s="19">
        <f t="shared" si="92"/>
        <v>0</v>
      </c>
      <c r="HSY4" s="19">
        <f t="shared" si="92"/>
        <v>0</v>
      </c>
      <c r="HSZ4" s="19">
        <f t="shared" si="92"/>
        <v>0</v>
      </c>
      <c r="HTA4" s="19">
        <f t="shared" si="92"/>
        <v>0</v>
      </c>
      <c r="HTB4" s="19">
        <f t="shared" si="92"/>
        <v>0</v>
      </c>
      <c r="HTC4" s="19">
        <f t="shared" si="92"/>
        <v>0</v>
      </c>
      <c r="HTD4" s="19">
        <f t="shared" si="92"/>
        <v>0</v>
      </c>
      <c r="HTE4" s="19">
        <f t="shared" si="92"/>
        <v>0</v>
      </c>
      <c r="HTF4" s="19">
        <f t="shared" si="92"/>
        <v>0</v>
      </c>
      <c r="HTG4" s="19">
        <f t="shared" si="92"/>
        <v>0</v>
      </c>
      <c r="HTH4" s="19">
        <f t="shared" si="92"/>
        <v>0</v>
      </c>
      <c r="HTI4" s="19">
        <f t="shared" si="92"/>
        <v>0</v>
      </c>
      <c r="HTJ4" s="19">
        <f t="shared" si="92"/>
        <v>0</v>
      </c>
      <c r="HTK4" s="19">
        <f t="shared" si="92"/>
        <v>0</v>
      </c>
      <c r="HTL4" s="19">
        <f t="shared" si="92"/>
        <v>0</v>
      </c>
      <c r="HTM4" s="19">
        <f t="shared" si="92"/>
        <v>0</v>
      </c>
      <c r="HTN4" s="19">
        <f t="shared" si="92"/>
        <v>0</v>
      </c>
      <c r="HTO4" s="19">
        <f t="shared" si="92"/>
        <v>0</v>
      </c>
      <c r="HTP4" s="19">
        <f t="shared" si="92"/>
        <v>0</v>
      </c>
      <c r="HTQ4" s="19">
        <f t="shared" si="92"/>
        <v>0</v>
      </c>
      <c r="HTR4" s="19">
        <f t="shared" si="92"/>
        <v>0</v>
      </c>
      <c r="HTS4" s="19">
        <f t="shared" si="92"/>
        <v>0</v>
      </c>
      <c r="HTT4" s="19">
        <f t="shared" si="92"/>
        <v>0</v>
      </c>
      <c r="HTU4" s="19">
        <f t="shared" si="92"/>
        <v>0</v>
      </c>
      <c r="HTV4" s="19">
        <f t="shared" si="92"/>
        <v>0</v>
      </c>
      <c r="HTW4" s="19">
        <f t="shared" si="92"/>
        <v>0</v>
      </c>
      <c r="HTX4" s="19">
        <f t="shared" si="92"/>
        <v>0</v>
      </c>
      <c r="HTY4" s="19">
        <f t="shared" si="92"/>
        <v>0</v>
      </c>
      <c r="HTZ4" s="19">
        <f t="shared" ref="HTZ4:HWK4" si="93">SUM(HTZ5:HTZ238)</f>
        <v>0</v>
      </c>
      <c r="HUA4" s="19">
        <f t="shared" si="93"/>
        <v>0</v>
      </c>
      <c r="HUB4" s="19">
        <f t="shared" si="93"/>
        <v>0</v>
      </c>
      <c r="HUC4" s="19">
        <f t="shared" si="93"/>
        <v>0</v>
      </c>
      <c r="HUD4" s="19">
        <f t="shared" si="93"/>
        <v>0</v>
      </c>
      <c r="HUE4" s="19">
        <f t="shared" si="93"/>
        <v>0</v>
      </c>
      <c r="HUF4" s="19">
        <f t="shared" si="93"/>
        <v>0</v>
      </c>
      <c r="HUG4" s="19">
        <f t="shared" si="93"/>
        <v>0</v>
      </c>
      <c r="HUH4" s="19">
        <f t="shared" si="93"/>
        <v>0</v>
      </c>
      <c r="HUI4" s="19">
        <f t="shared" si="93"/>
        <v>0</v>
      </c>
      <c r="HUJ4" s="19">
        <f t="shared" si="93"/>
        <v>0</v>
      </c>
      <c r="HUK4" s="19">
        <f t="shared" si="93"/>
        <v>0</v>
      </c>
      <c r="HUL4" s="19">
        <f t="shared" si="93"/>
        <v>0</v>
      </c>
      <c r="HUM4" s="19">
        <f t="shared" si="93"/>
        <v>0</v>
      </c>
      <c r="HUN4" s="19">
        <f t="shared" si="93"/>
        <v>0</v>
      </c>
      <c r="HUO4" s="19">
        <f t="shared" si="93"/>
        <v>0</v>
      </c>
      <c r="HUP4" s="19">
        <f t="shared" si="93"/>
        <v>0</v>
      </c>
      <c r="HUQ4" s="19">
        <f t="shared" si="93"/>
        <v>0</v>
      </c>
      <c r="HUR4" s="19">
        <f t="shared" si="93"/>
        <v>0</v>
      </c>
      <c r="HUS4" s="19">
        <f t="shared" si="93"/>
        <v>0</v>
      </c>
      <c r="HUT4" s="19">
        <f t="shared" si="93"/>
        <v>0</v>
      </c>
      <c r="HUU4" s="19">
        <f t="shared" si="93"/>
        <v>0</v>
      </c>
      <c r="HUV4" s="19">
        <f t="shared" si="93"/>
        <v>0</v>
      </c>
      <c r="HUW4" s="19">
        <f t="shared" si="93"/>
        <v>0</v>
      </c>
      <c r="HUX4" s="19">
        <f t="shared" si="93"/>
        <v>0</v>
      </c>
      <c r="HUY4" s="19">
        <f t="shared" si="93"/>
        <v>0</v>
      </c>
      <c r="HUZ4" s="19">
        <f t="shared" si="93"/>
        <v>0</v>
      </c>
      <c r="HVA4" s="19">
        <f t="shared" si="93"/>
        <v>0</v>
      </c>
      <c r="HVB4" s="19">
        <f t="shared" si="93"/>
        <v>0</v>
      </c>
      <c r="HVC4" s="19">
        <f t="shared" si="93"/>
        <v>0</v>
      </c>
      <c r="HVD4" s="19">
        <f t="shared" si="93"/>
        <v>0</v>
      </c>
      <c r="HVE4" s="19">
        <f t="shared" si="93"/>
        <v>0</v>
      </c>
      <c r="HVF4" s="19">
        <f t="shared" si="93"/>
        <v>0</v>
      </c>
      <c r="HVG4" s="19">
        <f t="shared" si="93"/>
        <v>0</v>
      </c>
      <c r="HVH4" s="19">
        <f t="shared" si="93"/>
        <v>0</v>
      </c>
      <c r="HVI4" s="19">
        <f t="shared" si="93"/>
        <v>0</v>
      </c>
      <c r="HVJ4" s="19">
        <f t="shared" si="93"/>
        <v>0</v>
      </c>
      <c r="HVK4" s="19">
        <f t="shared" si="93"/>
        <v>0</v>
      </c>
      <c r="HVL4" s="19">
        <f t="shared" si="93"/>
        <v>0</v>
      </c>
      <c r="HVM4" s="19">
        <f t="shared" si="93"/>
        <v>0</v>
      </c>
      <c r="HVN4" s="19">
        <f t="shared" si="93"/>
        <v>0</v>
      </c>
      <c r="HVO4" s="19">
        <f t="shared" si="93"/>
        <v>0</v>
      </c>
      <c r="HVP4" s="19">
        <f t="shared" si="93"/>
        <v>0</v>
      </c>
      <c r="HVQ4" s="19">
        <f t="shared" si="93"/>
        <v>0</v>
      </c>
      <c r="HVR4" s="19">
        <f t="shared" si="93"/>
        <v>0</v>
      </c>
      <c r="HVS4" s="19">
        <f t="shared" si="93"/>
        <v>0</v>
      </c>
      <c r="HVT4" s="19">
        <f t="shared" si="93"/>
        <v>0</v>
      </c>
      <c r="HVU4" s="19">
        <f t="shared" si="93"/>
        <v>0</v>
      </c>
      <c r="HVV4" s="19">
        <f t="shared" si="93"/>
        <v>0</v>
      </c>
      <c r="HVW4" s="19">
        <f t="shared" si="93"/>
        <v>0</v>
      </c>
      <c r="HVX4" s="19">
        <f t="shared" si="93"/>
        <v>0</v>
      </c>
      <c r="HVY4" s="19">
        <f t="shared" si="93"/>
        <v>0</v>
      </c>
      <c r="HVZ4" s="19">
        <f t="shared" si="93"/>
        <v>0</v>
      </c>
      <c r="HWA4" s="19">
        <f t="shared" si="93"/>
        <v>0</v>
      </c>
      <c r="HWB4" s="19">
        <f t="shared" si="93"/>
        <v>0</v>
      </c>
      <c r="HWC4" s="19">
        <f t="shared" si="93"/>
        <v>0</v>
      </c>
      <c r="HWD4" s="19">
        <f t="shared" si="93"/>
        <v>0</v>
      </c>
      <c r="HWE4" s="19">
        <f t="shared" si="93"/>
        <v>0</v>
      </c>
      <c r="HWF4" s="19">
        <f t="shared" si="93"/>
        <v>0</v>
      </c>
      <c r="HWG4" s="19">
        <f t="shared" si="93"/>
        <v>0</v>
      </c>
      <c r="HWH4" s="19">
        <f t="shared" si="93"/>
        <v>0</v>
      </c>
      <c r="HWI4" s="19">
        <f t="shared" si="93"/>
        <v>0</v>
      </c>
      <c r="HWJ4" s="19">
        <f t="shared" si="93"/>
        <v>0</v>
      </c>
      <c r="HWK4" s="19">
        <f t="shared" si="93"/>
        <v>0</v>
      </c>
      <c r="HWL4" s="19">
        <f t="shared" ref="HWL4:HYW4" si="94">SUM(HWL5:HWL238)</f>
        <v>0</v>
      </c>
      <c r="HWM4" s="19">
        <f t="shared" si="94"/>
        <v>0</v>
      </c>
      <c r="HWN4" s="19">
        <f t="shared" si="94"/>
        <v>0</v>
      </c>
      <c r="HWO4" s="19">
        <f t="shared" si="94"/>
        <v>0</v>
      </c>
      <c r="HWP4" s="19">
        <f t="shared" si="94"/>
        <v>0</v>
      </c>
      <c r="HWQ4" s="19">
        <f t="shared" si="94"/>
        <v>0</v>
      </c>
      <c r="HWR4" s="19">
        <f t="shared" si="94"/>
        <v>0</v>
      </c>
      <c r="HWS4" s="19">
        <f t="shared" si="94"/>
        <v>0</v>
      </c>
      <c r="HWT4" s="19">
        <f t="shared" si="94"/>
        <v>0</v>
      </c>
      <c r="HWU4" s="19">
        <f t="shared" si="94"/>
        <v>0</v>
      </c>
      <c r="HWV4" s="19">
        <f t="shared" si="94"/>
        <v>0</v>
      </c>
      <c r="HWW4" s="19">
        <f t="shared" si="94"/>
        <v>0</v>
      </c>
      <c r="HWX4" s="19">
        <f t="shared" si="94"/>
        <v>0</v>
      </c>
      <c r="HWY4" s="19">
        <f t="shared" si="94"/>
        <v>0</v>
      </c>
      <c r="HWZ4" s="19">
        <f t="shared" si="94"/>
        <v>0</v>
      </c>
      <c r="HXA4" s="19">
        <f t="shared" si="94"/>
        <v>0</v>
      </c>
      <c r="HXB4" s="19">
        <f t="shared" si="94"/>
        <v>0</v>
      </c>
      <c r="HXC4" s="19">
        <f t="shared" si="94"/>
        <v>0</v>
      </c>
      <c r="HXD4" s="19">
        <f t="shared" si="94"/>
        <v>0</v>
      </c>
      <c r="HXE4" s="19">
        <f t="shared" si="94"/>
        <v>0</v>
      </c>
      <c r="HXF4" s="19">
        <f t="shared" si="94"/>
        <v>0</v>
      </c>
      <c r="HXG4" s="19">
        <f t="shared" si="94"/>
        <v>0</v>
      </c>
      <c r="HXH4" s="19">
        <f t="shared" si="94"/>
        <v>0</v>
      </c>
      <c r="HXI4" s="19">
        <f t="shared" si="94"/>
        <v>0</v>
      </c>
      <c r="HXJ4" s="19">
        <f t="shared" si="94"/>
        <v>0</v>
      </c>
      <c r="HXK4" s="19">
        <f t="shared" si="94"/>
        <v>0</v>
      </c>
      <c r="HXL4" s="19">
        <f t="shared" si="94"/>
        <v>0</v>
      </c>
      <c r="HXM4" s="19">
        <f t="shared" si="94"/>
        <v>0</v>
      </c>
      <c r="HXN4" s="19">
        <f t="shared" si="94"/>
        <v>0</v>
      </c>
      <c r="HXO4" s="19">
        <f t="shared" si="94"/>
        <v>0</v>
      </c>
      <c r="HXP4" s="19">
        <f t="shared" si="94"/>
        <v>0</v>
      </c>
      <c r="HXQ4" s="19">
        <f t="shared" si="94"/>
        <v>0</v>
      </c>
      <c r="HXR4" s="19">
        <f t="shared" si="94"/>
        <v>0</v>
      </c>
      <c r="HXS4" s="19">
        <f t="shared" si="94"/>
        <v>0</v>
      </c>
      <c r="HXT4" s="19">
        <f t="shared" si="94"/>
        <v>0</v>
      </c>
      <c r="HXU4" s="19">
        <f t="shared" si="94"/>
        <v>0</v>
      </c>
      <c r="HXV4" s="19">
        <f t="shared" si="94"/>
        <v>0</v>
      </c>
      <c r="HXW4" s="19">
        <f t="shared" si="94"/>
        <v>0</v>
      </c>
      <c r="HXX4" s="19">
        <f t="shared" si="94"/>
        <v>0</v>
      </c>
      <c r="HXY4" s="19">
        <f t="shared" si="94"/>
        <v>0</v>
      </c>
      <c r="HXZ4" s="19">
        <f t="shared" si="94"/>
        <v>0</v>
      </c>
      <c r="HYA4" s="19">
        <f t="shared" si="94"/>
        <v>0</v>
      </c>
      <c r="HYB4" s="19">
        <f t="shared" si="94"/>
        <v>0</v>
      </c>
      <c r="HYC4" s="19">
        <f t="shared" si="94"/>
        <v>0</v>
      </c>
      <c r="HYD4" s="19">
        <f t="shared" si="94"/>
        <v>0</v>
      </c>
      <c r="HYE4" s="19">
        <f t="shared" si="94"/>
        <v>0</v>
      </c>
      <c r="HYF4" s="19">
        <f t="shared" si="94"/>
        <v>0</v>
      </c>
      <c r="HYG4" s="19">
        <f t="shared" si="94"/>
        <v>0</v>
      </c>
      <c r="HYH4" s="19">
        <f t="shared" si="94"/>
        <v>0</v>
      </c>
      <c r="HYI4" s="19">
        <f t="shared" si="94"/>
        <v>0</v>
      </c>
      <c r="HYJ4" s="19">
        <f t="shared" si="94"/>
        <v>0</v>
      </c>
      <c r="HYK4" s="19">
        <f t="shared" si="94"/>
        <v>0</v>
      </c>
      <c r="HYL4" s="19">
        <f t="shared" si="94"/>
        <v>0</v>
      </c>
      <c r="HYM4" s="19">
        <f t="shared" si="94"/>
        <v>0</v>
      </c>
      <c r="HYN4" s="19">
        <f t="shared" si="94"/>
        <v>0</v>
      </c>
      <c r="HYO4" s="19">
        <f t="shared" si="94"/>
        <v>0</v>
      </c>
      <c r="HYP4" s="19">
        <f t="shared" si="94"/>
        <v>0</v>
      </c>
      <c r="HYQ4" s="19">
        <f t="shared" si="94"/>
        <v>0</v>
      </c>
      <c r="HYR4" s="19">
        <f t="shared" si="94"/>
        <v>0</v>
      </c>
      <c r="HYS4" s="19">
        <f t="shared" si="94"/>
        <v>0</v>
      </c>
      <c r="HYT4" s="19">
        <f t="shared" si="94"/>
        <v>0</v>
      </c>
      <c r="HYU4" s="19">
        <f t="shared" si="94"/>
        <v>0</v>
      </c>
      <c r="HYV4" s="19">
        <f t="shared" si="94"/>
        <v>0</v>
      </c>
      <c r="HYW4" s="19">
        <f t="shared" si="94"/>
        <v>0</v>
      </c>
      <c r="HYX4" s="19">
        <f t="shared" ref="HYX4:IBI4" si="95">SUM(HYX5:HYX238)</f>
        <v>0</v>
      </c>
      <c r="HYY4" s="19">
        <f t="shared" si="95"/>
        <v>0</v>
      </c>
      <c r="HYZ4" s="19">
        <f t="shared" si="95"/>
        <v>0</v>
      </c>
      <c r="HZA4" s="19">
        <f t="shared" si="95"/>
        <v>0</v>
      </c>
      <c r="HZB4" s="19">
        <f t="shared" si="95"/>
        <v>0</v>
      </c>
      <c r="HZC4" s="19">
        <f t="shared" si="95"/>
        <v>0</v>
      </c>
      <c r="HZD4" s="19">
        <f t="shared" si="95"/>
        <v>0</v>
      </c>
      <c r="HZE4" s="19">
        <f t="shared" si="95"/>
        <v>0</v>
      </c>
      <c r="HZF4" s="19">
        <f t="shared" si="95"/>
        <v>0</v>
      </c>
      <c r="HZG4" s="19">
        <f t="shared" si="95"/>
        <v>0</v>
      </c>
      <c r="HZH4" s="19">
        <f t="shared" si="95"/>
        <v>0</v>
      </c>
      <c r="HZI4" s="19">
        <f t="shared" si="95"/>
        <v>0</v>
      </c>
      <c r="HZJ4" s="19">
        <f t="shared" si="95"/>
        <v>0</v>
      </c>
      <c r="HZK4" s="19">
        <f t="shared" si="95"/>
        <v>0</v>
      </c>
      <c r="HZL4" s="19">
        <f t="shared" si="95"/>
        <v>0</v>
      </c>
      <c r="HZM4" s="19">
        <f t="shared" si="95"/>
        <v>0</v>
      </c>
      <c r="HZN4" s="19">
        <f t="shared" si="95"/>
        <v>0</v>
      </c>
      <c r="HZO4" s="19">
        <f t="shared" si="95"/>
        <v>0</v>
      </c>
      <c r="HZP4" s="19">
        <f t="shared" si="95"/>
        <v>0</v>
      </c>
      <c r="HZQ4" s="19">
        <f t="shared" si="95"/>
        <v>0</v>
      </c>
      <c r="HZR4" s="19">
        <f t="shared" si="95"/>
        <v>0</v>
      </c>
      <c r="HZS4" s="19">
        <f t="shared" si="95"/>
        <v>0</v>
      </c>
      <c r="HZT4" s="19">
        <f t="shared" si="95"/>
        <v>0</v>
      </c>
      <c r="HZU4" s="19">
        <f t="shared" si="95"/>
        <v>0</v>
      </c>
      <c r="HZV4" s="19">
        <f t="shared" si="95"/>
        <v>0</v>
      </c>
      <c r="HZW4" s="19">
        <f t="shared" si="95"/>
        <v>0</v>
      </c>
      <c r="HZX4" s="19">
        <f t="shared" si="95"/>
        <v>0</v>
      </c>
      <c r="HZY4" s="19">
        <f t="shared" si="95"/>
        <v>0</v>
      </c>
      <c r="HZZ4" s="19">
        <f t="shared" si="95"/>
        <v>0</v>
      </c>
      <c r="IAA4" s="19">
        <f t="shared" si="95"/>
        <v>0</v>
      </c>
      <c r="IAB4" s="19">
        <f t="shared" si="95"/>
        <v>0</v>
      </c>
      <c r="IAC4" s="19">
        <f t="shared" si="95"/>
        <v>0</v>
      </c>
      <c r="IAD4" s="19">
        <f t="shared" si="95"/>
        <v>0</v>
      </c>
      <c r="IAE4" s="19">
        <f t="shared" si="95"/>
        <v>0</v>
      </c>
      <c r="IAF4" s="19">
        <f t="shared" si="95"/>
        <v>0</v>
      </c>
      <c r="IAG4" s="19">
        <f t="shared" si="95"/>
        <v>0</v>
      </c>
      <c r="IAH4" s="19">
        <f t="shared" si="95"/>
        <v>0</v>
      </c>
      <c r="IAI4" s="19">
        <f t="shared" si="95"/>
        <v>0</v>
      </c>
      <c r="IAJ4" s="19">
        <f t="shared" si="95"/>
        <v>0</v>
      </c>
      <c r="IAK4" s="19">
        <f t="shared" si="95"/>
        <v>0</v>
      </c>
      <c r="IAL4" s="19">
        <f t="shared" si="95"/>
        <v>0</v>
      </c>
      <c r="IAM4" s="19">
        <f t="shared" si="95"/>
        <v>0</v>
      </c>
      <c r="IAN4" s="19">
        <f t="shared" si="95"/>
        <v>0</v>
      </c>
      <c r="IAO4" s="19">
        <f t="shared" si="95"/>
        <v>0</v>
      </c>
      <c r="IAP4" s="19">
        <f t="shared" si="95"/>
        <v>0</v>
      </c>
      <c r="IAQ4" s="19">
        <f t="shared" si="95"/>
        <v>0</v>
      </c>
      <c r="IAR4" s="19">
        <f t="shared" si="95"/>
        <v>0</v>
      </c>
      <c r="IAS4" s="19">
        <f t="shared" si="95"/>
        <v>0</v>
      </c>
      <c r="IAT4" s="19">
        <f t="shared" si="95"/>
        <v>0</v>
      </c>
      <c r="IAU4" s="19">
        <f t="shared" si="95"/>
        <v>0</v>
      </c>
      <c r="IAV4" s="19">
        <f t="shared" si="95"/>
        <v>0</v>
      </c>
      <c r="IAW4" s="19">
        <f t="shared" si="95"/>
        <v>0</v>
      </c>
      <c r="IAX4" s="19">
        <f t="shared" si="95"/>
        <v>0</v>
      </c>
      <c r="IAY4" s="19">
        <f t="shared" si="95"/>
        <v>0</v>
      </c>
      <c r="IAZ4" s="19">
        <f t="shared" si="95"/>
        <v>0</v>
      </c>
      <c r="IBA4" s="19">
        <f t="shared" si="95"/>
        <v>0</v>
      </c>
      <c r="IBB4" s="19">
        <f t="shared" si="95"/>
        <v>0</v>
      </c>
      <c r="IBC4" s="19">
        <f t="shared" si="95"/>
        <v>0</v>
      </c>
      <c r="IBD4" s="19">
        <f t="shared" si="95"/>
        <v>0</v>
      </c>
      <c r="IBE4" s="19">
        <f t="shared" si="95"/>
        <v>0</v>
      </c>
      <c r="IBF4" s="19">
        <f t="shared" si="95"/>
        <v>0</v>
      </c>
      <c r="IBG4" s="19">
        <f t="shared" si="95"/>
        <v>0</v>
      </c>
      <c r="IBH4" s="19">
        <f t="shared" si="95"/>
        <v>0</v>
      </c>
      <c r="IBI4" s="19">
        <f t="shared" si="95"/>
        <v>0</v>
      </c>
      <c r="IBJ4" s="19">
        <f t="shared" ref="IBJ4:IDU4" si="96">SUM(IBJ5:IBJ238)</f>
        <v>0</v>
      </c>
      <c r="IBK4" s="19">
        <f t="shared" si="96"/>
        <v>0</v>
      </c>
      <c r="IBL4" s="19">
        <f t="shared" si="96"/>
        <v>0</v>
      </c>
      <c r="IBM4" s="19">
        <f t="shared" si="96"/>
        <v>0</v>
      </c>
      <c r="IBN4" s="19">
        <f t="shared" si="96"/>
        <v>0</v>
      </c>
      <c r="IBO4" s="19">
        <f t="shared" si="96"/>
        <v>0</v>
      </c>
      <c r="IBP4" s="19">
        <f t="shared" si="96"/>
        <v>0</v>
      </c>
      <c r="IBQ4" s="19">
        <f t="shared" si="96"/>
        <v>0</v>
      </c>
      <c r="IBR4" s="19">
        <f t="shared" si="96"/>
        <v>0</v>
      </c>
      <c r="IBS4" s="19">
        <f t="shared" si="96"/>
        <v>0</v>
      </c>
      <c r="IBT4" s="19">
        <f t="shared" si="96"/>
        <v>0</v>
      </c>
      <c r="IBU4" s="19">
        <f t="shared" si="96"/>
        <v>0</v>
      </c>
      <c r="IBV4" s="19">
        <f t="shared" si="96"/>
        <v>0</v>
      </c>
      <c r="IBW4" s="19">
        <f t="shared" si="96"/>
        <v>0</v>
      </c>
      <c r="IBX4" s="19">
        <f t="shared" si="96"/>
        <v>0</v>
      </c>
      <c r="IBY4" s="19">
        <f t="shared" si="96"/>
        <v>0</v>
      </c>
      <c r="IBZ4" s="19">
        <f t="shared" si="96"/>
        <v>0</v>
      </c>
      <c r="ICA4" s="19">
        <f t="shared" si="96"/>
        <v>0</v>
      </c>
      <c r="ICB4" s="19">
        <f t="shared" si="96"/>
        <v>0</v>
      </c>
      <c r="ICC4" s="19">
        <f t="shared" si="96"/>
        <v>0</v>
      </c>
      <c r="ICD4" s="19">
        <f t="shared" si="96"/>
        <v>0</v>
      </c>
      <c r="ICE4" s="19">
        <f t="shared" si="96"/>
        <v>0</v>
      </c>
      <c r="ICF4" s="19">
        <f t="shared" si="96"/>
        <v>0</v>
      </c>
      <c r="ICG4" s="19">
        <f t="shared" si="96"/>
        <v>0</v>
      </c>
      <c r="ICH4" s="19">
        <f t="shared" si="96"/>
        <v>0</v>
      </c>
      <c r="ICI4" s="19">
        <f t="shared" si="96"/>
        <v>0</v>
      </c>
      <c r="ICJ4" s="19">
        <f t="shared" si="96"/>
        <v>0</v>
      </c>
      <c r="ICK4" s="19">
        <f t="shared" si="96"/>
        <v>0</v>
      </c>
      <c r="ICL4" s="19">
        <f t="shared" si="96"/>
        <v>0</v>
      </c>
      <c r="ICM4" s="19">
        <f t="shared" si="96"/>
        <v>0</v>
      </c>
      <c r="ICN4" s="19">
        <f t="shared" si="96"/>
        <v>0</v>
      </c>
      <c r="ICO4" s="19">
        <f t="shared" si="96"/>
        <v>0</v>
      </c>
      <c r="ICP4" s="19">
        <f t="shared" si="96"/>
        <v>0</v>
      </c>
      <c r="ICQ4" s="19">
        <f t="shared" si="96"/>
        <v>0</v>
      </c>
      <c r="ICR4" s="19">
        <f t="shared" si="96"/>
        <v>0</v>
      </c>
      <c r="ICS4" s="19">
        <f t="shared" si="96"/>
        <v>0</v>
      </c>
      <c r="ICT4" s="19">
        <f t="shared" si="96"/>
        <v>0</v>
      </c>
      <c r="ICU4" s="19">
        <f t="shared" si="96"/>
        <v>0</v>
      </c>
      <c r="ICV4" s="19">
        <f t="shared" si="96"/>
        <v>0</v>
      </c>
      <c r="ICW4" s="19">
        <f t="shared" si="96"/>
        <v>0</v>
      </c>
      <c r="ICX4" s="19">
        <f t="shared" si="96"/>
        <v>0</v>
      </c>
      <c r="ICY4" s="19">
        <f t="shared" si="96"/>
        <v>0</v>
      </c>
      <c r="ICZ4" s="19">
        <f t="shared" si="96"/>
        <v>0</v>
      </c>
      <c r="IDA4" s="19">
        <f t="shared" si="96"/>
        <v>0</v>
      </c>
      <c r="IDB4" s="19">
        <f t="shared" si="96"/>
        <v>0</v>
      </c>
      <c r="IDC4" s="19">
        <f t="shared" si="96"/>
        <v>0</v>
      </c>
      <c r="IDD4" s="19">
        <f t="shared" si="96"/>
        <v>0</v>
      </c>
      <c r="IDE4" s="19">
        <f t="shared" si="96"/>
        <v>0</v>
      </c>
      <c r="IDF4" s="19">
        <f t="shared" si="96"/>
        <v>0</v>
      </c>
      <c r="IDG4" s="19">
        <f t="shared" si="96"/>
        <v>0</v>
      </c>
      <c r="IDH4" s="19">
        <f t="shared" si="96"/>
        <v>0</v>
      </c>
      <c r="IDI4" s="19">
        <f t="shared" si="96"/>
        <v>0</v>
      </c>
      <c r="IDJ4" s="19">
        <f t="shared" si="96"/>
        <v>0</v>
      </c>
      <c r="IDK4" s="19">
        <f t="shared" si="96"/>
        <v>0</v>
      </c>
      <c r="IDL4" s="19">
        <f t="shared" si="96"/>
        <v>0</v>
      </c>
      <c r="IDM4" s="19">
        <f t="shared" si="96"/>
        <v>0</v>
      </c>
      <c r="IDN4" s="19">
        <f t="shared" si="96"/>
        <v>0</v>
      </c>
      <c r="IDO4" s="19">
        <f t="shared" si="96"/>
        <v>0</v>
      </c>
      <c r="IDP4" s="19">
        <f t="shared" si="96"/>
        <v>0</v>
      </c>
      <c r="IDQ4" s="19">
        <f t="shared" si="96"/>
        <v>0</v>
      </c>
      <c r="IDR4" s="19">
        <f t="shared" si="96"/>
        <v>0</v>
      </c>
      <c r="IDS4" s="19">
        <f t="shared" si="96"/>
        <v>0</v>
      </c>
      <c r="IDT4" s="19">
        <f t="shared" si="96"/>
        <v>0</v>
      </c>
      <c r="IDU4" s="19">
        <f t="shared" si="96"/>
        <v>0</v>
      </c>
      <c r="IDV4" s="19">
        <f t="shared" ref="IDV4:IGG4" si="97">SUM(IDV5:IDV238)</f>
        <v>0</v>
      </c>
      <c r="IDW4" s="19">
        <f t="shared" si="97"/>
        <v>0</v>
      </c>
      <c r="IDX4" s="19">
        <f t="shared" si="97"/>
        <v>0</v>
      </c>
      <c r="IDY4" s="19">
        <f t="shared" si="97"/>
        <v>0</v>
      </c>
      <c r="IDZ4" s="19">
        <f t="shared" si="97"/>
        <v>0</v>
      </c>
      <c r="IEA4" s="19">
        <f t="shared" si="97"/>
        <v>0</v>
      </c>
      <c r="IEB4" s="19">
        <f t="shared" si="97"/>
        <v>0</v>
      </c>
      <c r="IEC4" s="19">
        <f t="shared" si="97"/>
        <v>0</v>
      </c>
      <c r="IED4" s="19">
        <f t="shared" si="97"/>
        <v>0</v>
      </c>
      <c r="IEE4" s="19">
        <f t="shared" si="97"/>
        <v>0</v>
      </c>
      <c r="IEF4" s="19">
        <f t="shared" si="97"/>
        <v>0</v>
      </c>
      <c r="IEG4" s="19">
        <f t="shared" si="97"/>
        <v>0</v>
      </c>
      <c r="IEH4" s="19">
        <f t="shared" si="97"/>
        <v>0</v>
      </c>
      <c r="IEI4" s="19">
        <f t="shared" si="97"/>
        <v>0</v>
      </c>
      <c r="IEJ4" s="19">
        <f t="shared" si="97"/>
        <v>0</v>
      </c>
      <c r="IEK4" s="19">
        <f t="shared" si="97"/>
        <v>0</v>
      </c>
      <c r="IEL4" s="19">
        <f t="shared" si="97"/>
        <v>0</v>
      </c>
      <c r="IEM4" s="19">
        <f t="shared" si="97"/>
        <v>0</v>
      </c>
      <c r="IEN4" s="19">
        <f t="shared" si="97"/>
        <v>0</v>
      </c>
      <c r="IEO4" s="19">
        <f t="shared" si="97"/>
        <v>0</v>
      </c>
      <c r="IEP4" s="19">
        <f t="shared" si="97"/>
        <v>0</v>
      </c>
      <c r="IEQ4" s="19">
        <f t="shared" si="97"/>
        <v>0</v>
      </c>
      <c r="IER4" s="19">
        <f t="shared" si="97"/>
        <v>0</v>
      </c>
      <c r="IES4" s="19">
        <f t="shared" si="97"/>
        <v>0</v>
      </c>
      <c r="IET4" s="19">
        <f t="shared" si="97"/>
        <v>0</v>
      </c>
      <c r="IEU4" s="19">
        <f t="shared" si="97"/>
        <v>0</v>
      </c>
      <c r="IEV4" s="19">
        <f t="shared" si="97"/>
        <v>0</v>
      </c>
      <c r="IEW4" s="19">
        <f t="shared" si="97"/>
        <v>0</v>
      </c>
      <c r="IEX4" s="19">
        <f t="shared" si="97"/>
        <v>0</v>
      </c>
      <c r="IEY4" s="19">
        <f t="shared" si="97"/>
        <v>0</v>
      </c>
      <c r="IEZ4" s="19">
        <f t="shared" si="97"/>
        <v>0</v>
      </c>
      <c r="IFA4" s="19">
        <f t="shared" si="97"/>
        <v>0</v>
      </c>
      <c r="IFB4" s="19">
        <f t="shared" si="97"/>
        <v>0</v>
      </c>
      <c r="IFC4" s="19">
        <f t="shared" si="97"/>
        <v>0</v>
      </c>
      <c r="IFD4" s="19">
        <f t="shared" si="97"/>
        <v>0</v>
      </c>
      <c r="IFE4" s="19">
        <f t="shared" si="97"/>
        <v>0</v>
      </c>
      <c r="IFF4" s="19">
        <f t="shared" si="97"/>
        <v>0</v>
      </c>
      <c r="IFG4" s="19">
        <f t="shared" si="97"/>
        <v>0</v>
      </c>
      <c r="IFH4" s="19">
        <f t="shared" si="97"/>
        <v>0</v>
      </c>
      <c r="IFI4" s="19">
        <f t="shared" si="97"/>
        <v>0</v>
      </c>
      <c r="IFJ4" s="19">
        <f t="shared" si="97"/>
        <v>0</v>
      </c>
      <c r="IFK4" s="19">
        <f t="shared" si="97"/>
        <v>0</v>
      </c>
      <c r="IFL4" s="19">
        <f t="shared" si="97"/>
        <v>0</v>
      </c>
      <c r="IFM4" s="19">
        <f t="shared" si="97"/>
        <v>0</v>
      </c>
      <c r="IFN4" s="19">
        <f t="shared" si="97"/>
        <v>0</v>
      </c>
      <c r="IFO4" s="19">
        <f t="shared" si="97"/>
        <v>0</v>
      </c>
      <c r="IFP4" s="19">
        <f t="shared" si="97"/>
        <v>0</v>
      </c>
      <c r="IFQ4" s="19">
        <f t="shared" si="97"/>
        <v>0</v>
      </c>
      <c r="IFR4" s="19">
        <f t="shared" si="97"/>
        <v>0</v>
      </c>
      <c r="IFS4" s="19">
        <f t="shared" si="97"/>
        <v>0</v>
      </c>
      <c r="IFT4" s="19">
        <f t="shared" si="97"/>
        <v>0</v>
      </c>
      <c r="IFU4" s="19">
        <f t="shared" si="97"/>
        <v>0</v>
      </c>
      <c r="IFV4" s="19">
        <f t="shared" si="97"/>
        <v>0</v>
      </c>
      <c r="IFW4" s="19">
        <f t="shared" si="97"/>
        <v>0</v>
      </c>
      <c r="IFX4" s="19">
        <f t="shared" si="97"/>
        <v>0</v>
      </c>
      <c r="IFY4" s="19">
        <f t="shared" si="97"/>
        <v>0</v>
      </c>
      <c r="IFZ4" s="19">
        <f t="shared" si="97"/>
        <v>0</v>
      </c>
      <c r="IGA4" s="19">
        <f t="shared" si="97"/>
        <v>0</v>
      </c>
      <c r="IGB4" s="19">
        <f t="shared" si="97"/>
        <v>0</v>
      </c>
      <c r="IGC4" s="19">
        <f t="shared" si="97"/>
        <v>0</v>
      </c>
      <c r="IGD4" s="19">
        <f t="shared" si="97"/>
        <v>0</v>
      </c>
      <c r="IGE4" s="19">
        <f t="shared" si="97"/>
        <v>0</v>
      </c>
      <c r="IGF4" s="19">
        <f t="shared" si="97"/>
        <v>0</v>
      </c>
      <c r="IGG4" s="19">
        <f t="shared" si="97"/>
        <v>0</v>
      </c>
      <c r="IGH4" s="19">
        <f t="shared" ref="IGH4:IIS4" si="98">SUM(IGH5:IGH238)</f>
        <v>0</v>
      </c>
      <c r="IGI4" s="19">
        <f t="shared" si="98"/>
        <v>0</v>
      </c>
      <c r="IGJ4" s="19">
        <f t="shared" si="98"/>
        <v>0</v>
      </c>
      <c r="IGK4" s="19">
        <f t="shared" si="98"/>
        <v>0</v>
      </c>
      <c r="IGL4" s="19">
        <f t="shared" si="98"/>
        <v>0</v>
      </c>
      <c r="IGM4" s="19">
        <f t="shared" si="98"/>
        <v>0</v>
      </c>
      <c r="IGN4" s="19">
        <f t="shared" si="98"/>
        <v>0</v>
      </c>
      <c r="IGO4" s="19">
        <f t="shared" si="98"/>
        <v>0</v>
      </c>
      <c r="IGP4" s="19">
        <f t="shared" si="98"/>
        <v>0</v>
      </c>
      <c r="IGQ4" s="19">
        <f t="shared" si="98"/>
        <v>0</v>
      </c>
      <c r="IGR4" s="19">
        <f t="shared" si="98"/>
        <v>0</v>
      </c>
      <c r="IGS4" s="19">
        <f t="shared" si="98"/>
        <v>0</v>
      </c>
      <c r="IGT4" s="19">
        <f t="shared" si="98"/>
        <v>0</v>
      </c>
      <c r="IGU4" s="19">
        <f t="shared" si="98"/>
        <v>0</v>
      </c>
      <c r="IGV4" s="19">
        <f t="shared" si="98"/>
        <v>0</v>
      </c>
      <c r="IGW4" s="19">
        <f t="shared" si="98"/>
        <v>0</v>
      </c>
      <c r="IGX4" s="19">
        <f t="shared" si="98"/>
        <v>0</v>
      </c>
      <c r="IGY4" s="19">
        <f t="shared" si="98"/>
        <v>0</v>
      </c>
      <c r="IGZ4" s="19">
        <f t="shared" si="98"/>
        <v>0</v>
      </c>
      <c r="IHA4" s="19">
        <f t="shared" si="98"/>
        <v>0</v>
      </c>
      <c r="IHB4" s="19">
        <f t="shared" si="98"/>
        <v>0</v>
      </c>
      <c r="IHC4" s="19">
        <f t="shared" si="98"/>
        <v>0</v>
      </c>
      <c r="IHD4" s="19">
        <f t="shared" si="98"/>
        <v>0</v>
      </c>
      <c r="IHE4" s="19">
        <f t="shared" si="98"/>
        <v>0</v>
      </c>
      <c r="IHF4" s="19">
        <f t="shared" si="98"/>
        <v>0</v>
      </c>
      <c r="IHG4" s="19">
        <f t="shared" si="98"/>
        <v>0</v>
      </c>
      <c r="IHH4" s="19">
        <f t="shared" si="98"/>
        <v>0</v>
      </c>
      <c r="IHI4" s="19">
        <f t="shared" si="98"/>
        <v>0</v>
      </c>
      <c r="IHJ4" s="19">
        <f t="shared" si="98"/>
        <v>0</v>
      </c>
      <c r="IHK4" s="19">
        <f t="shared" si="98"/>
        <v>0</v>
      </c>
      <c r="IHL4" s="19">
        <f t="shared" si="98"/>
        <v>0</v>
      </c>
      <c r="IHM4" s="19">
        <f t="shared" si="98"/>
        <v>0</v>
      </c>
      <c r="IHN4" s="19">
        <f t="shared" si="98"/>
        <v>0</v>
      </c>
      <c r="IHO4" s="19">
        <f t="shared" si="98"/>
        <v>0</v>
      </c>
      <c r="IHP4" s="19">
        <f t="shared" si="98"/>
        <v>0</v>
      </c>
      <c r="IHQ4" s="19">
        <f t="shared" si="98"/>
        <v>0</v>
      </c>
      <c r="IHR4" s="19">
        <f t="shared" si="98"/>
        <v>0</v>
      </c>
      <c r="IHS4" s="19">
        <f t="shared" si="98"/>
        <v>0</v>
      </c>
      <c r="IHT4" s="19">
        <f t="shared" si="98"/>
        <v>0</v>
      </c>
      <c r="IHU4" s="19">
        <f t="shared" si="98"/>
        <v>0</v>
      </c>
      <c r="IHV4" s="19">
        <f t="shared" si="98"/>
        <v>0</v>
      </c>
      <c r="IHW4" s="19">
        <f t="shared" si="98"/>
        <v>0</v>
      </c>
      <c r="IHX4" s="19">
        <f t="shared" si="98"/>
        <v>0</v>
      </c>
      <c r="IHY4" s="19">
        <f t="shared" si="98"/>
        <v>0</v>
      </c>
      <c r="IHZ4" s="19">
        <f t="shared" si="98"/>
        <v>0</v>
      </c>
      <c r="IIA4" s="19">
        <f t="shared" si="98"/>
        <v>0</v>
      </c>
      <c r="IIB4" s="19">
        <f t="shared" si="98"/>
        <v>0</v>
      </c>
      <c r="IIC4" s="19">
        <f t="shared" si="98"/>
        <v>0</v>
      </c>
      <c r="IID4" s="19">
        <f t="shared" si="98"/>
        <v>0</v>
      </c>
      <c r="IIE4" s="19">
        <f t="shared" si="98"/>
        <v>0</v>
      </c>
      <c r="IIF4" s="19">
        <f t="shared" si="98"/>
        <v>0</v>
      </c>
      <c r="IIG4" s="19">
        <f t="shared" si="98"/>
        <v>0</v>
      </c>
      <c r="IIH4" s="19">
        <f t="shared" si="98"/>
        <v>0</v>
      </c>
      <c r="III4" s="19">
        <f t="shared" si="98"/>
        <v>0</v>
      </c>
      <c r="IIJ4" s="19">
        <f t="shared" si="98"/>
        <v>0</v>
      </c>
      <c r="IIK4" s="19">
        <f t="shared" si="98"/>
        <v>0</v>
      </c>
      <c r="IIL4" s="19">
        <f t="shared" si="98"/>
        <v>0</v>
      </c>
      <c r="IIM4" s="19">
        <f t="shared" si="98"/>
        <v>0</v>
      </c>
      <c r="IIN4" s="19">
        <f t="shared" si="98"/>
        <v>0</v>
      </c>
      <c r="IIO4" s="19">
        <f t="shared" si="98"/>
        <v>0</v>
      </c>
      <c r="IIP4" s="19">
        <f t="shared" si="98"/>
        <v>0</v>
      </c>
      <c r="IIQ4" s="19">
        <f t="shared" si="98"/>
        <v>0</v>
      </c>
      <c r="IIR4" s="19">
        <f t="shared" si="98"/>
        <v>0</v>
      </c>
      <c r="IIS4" s="19">
        <f t="shared" si="98"/>
        <v>0</v>
      </c>
      <c r="IIT4" s="19">
        <f t="shared" ref="IIT4:ILE4" si="99">SUM(IIT5:IIT238)</f>
        <v>0</v>
      </c>
      <c r="IIU4" s="19">
        <f t="shared" si="99"/>
        <v>0</v>
      </c>
      <c r="IIV4" s="19">
        <f t="shared" si="99"/>
        <v>0</v>
      </c>
      <c r="IIW4" s="19">
        <f t="shared" si="99"/>
        <v>0</v>
      </c>
      <c r="IIX4" s="19">
        <f t="shared" si="99"/>
        <v>0</v>
      </c>
      <c r="IIY4" s="19">
        <f t="shared" si="99"/>
        <v>0</v>
      </c>
      <c r="IIZ4" s="19">
        <f t="shared" si="99"/>
        <v>0</v>
      </c>
      <c r="IJA4" s="19">
        <f t="shared" si="99"/>
        <v>0</v>
      </c>
      <c r="IJB4" s="19">
        <f t="shared" si="99"/>
        <v>0</v>
      </c>
      <c r="IJC4" s="19">
        <f t="shared" si="99"/>
        <v>0</v>
      </c>
      <c r="IJD4" s="19">
        <f t="shared" si="99"/>
        <v>0</v>
      </c>
      <c r="IJE4" s="19">
        <f t="shared" si="99"/>
        <v>0</v>
      </c>
      <c r="IJF4" s="19">
        <f t="shared" si="99"/>
        <v>0</v>
      </c>
      <c r="IJG4" s="19">
        <f t="shared" si="99"/>
        <v>0</v>
      </c>
      <c r="IJH4" s="19">
        <f t="shared" si="99"/>
        <v>0</v>
      </c>
      <c r="IJI4" s="19">
        <f t="shared" si="99"/>
        <v>0</v>
      </c>
      <c r="IJJ4" s="19">
        <f t="shared" si="99"/>
        <v>0</v>
      </c>
      <c r="IJK4" s="19">
        <f t="shared" si="99"/>
        <v>0</v>
      </c>
      <c r="IJL4" s="19">
        <f t="shared" si="99"/>
        <v>0</v>
      </c>
      <c r="IJM4" s="19">
        <f t="shared" si="99"/>
        <v>0</v>
      </c>
      <c r="IJN4" s="19">
        <f t="shared" si="99"/>
        <v>0</v>
      </c>
      <c r="IJO4" s="19">
        <f t="shared" si="99"/>
        <v>0</v>
      </c>
      <c r="IJP4" s="19">
        <f t="shared" si="99"/>
        <v>0</v>
      </c>
      <c r="IJQ4" s="19">
        <f t="shared" si="99"/>
        <v>0</v>
      </c>
      <c r="IJR4" s="19">
        <f t="shared" si="99"/>
        <v>0</v>
      </c>
      <c r="IJS4" s="19">
        <f t="shared" si="99"/>
        <v>0</v>
      </c>
      <c r="IJT4" s="19">
        <f t="shared" si="99"/>
        <v>0</v>
      </c>
      <c r="IJU4" s="19">
        <f t="shared" si="99"/>
        <v>0</v>
      </c>
      <c r="IJV4" s="19">
        <f t="shared" si="99"/>
        <v>0</v>
      </c>
      <c r="IJW4" s="19">
        <f t="shared" si="99"/>
        <v>0</v>
      </c>
      <c r="IJX4" s="19">
        <f t="shared" si="99"/>
        <v>0</v>
      </c>
      <c r="IJY4" s="19">
        <f t="shared" si="99"/>
        <v>0</v>
      </c>
      <c r="IJZ4" s="19">
        <f t="shared" si="99"/>
        <v>0</v>
      </c>
      <c r="IKA4" s="19">
        <f t="shared" si="99"/>
        <v>0</v>
      </c>
      <c r="IKB4" s="19">
        <f t="shared" si="99"/>
        <v>0</v>
      </c>
      <c r="IKC4" s="19">
        <f t="shared" si="99"/>
        <v>0</v>
      </c>
      <c r="IKD4" s="19">
        <f t="shared" si="99"/>
        <v>0</v>
      </c>
      <c r="IKE4" s="19">
        <f t="shared" si="99"/>
        <v>0</v>
      </c>
      <c r="IKF4" s="19">
        <f t="shared" si="99"/>
        <v>0</v>
      </c>
      <c r="IKG4" s="19">
        <f t="shared" si="99"/>
        <v>0</v>
      </c>
      <c r="IKH4" s="19">
        <f t="shared" si="99"/>
        <v>0</v>
      </c>
      <c r="IKI4" s="19">
        <f t="shared" si="99"/>
        <v>0</v>
      </c>
      <c r="IKJ4" s="19">
        <f t="shared" si="99"/>
        <v>0</v>
      </c>
      <c r="IKK4" s="19">
        <f t="shared" si="99"/>
        <v>0</v>
      </c>
      <c r="IKL4" s="19">
        <f t="shared" si="99"/>
        <v>0</v>
      </c>
      <c r="IKM4" s="19">
        <f t="shared" si="99"/>
        <v>0</v>
      </c>
      <c r="IKN4" s="19">
        <f t="shared" si="99"/>
        <v>0</v>
      </c>
      <c r="IKO4" s="19">
        <f t="shared" si="99"/>
        <v>0</v>
      </c>
      <c r="IKP4" s="19">
        <f t="shared" si="99"/>
        <v>0</v>
      </c>
      <c r="IKQ4" s="19">
        <f t="shared" si="99"/>
        <v>0</v>
      </c>
      <c r="IKR4" s="19">
        <f t="shared" si="99"/>
        <v>0</v>
      </c>
      <c r="IKS4" s="19">
        <f t="shared" si="99"/>
        <v>0</v>
      </c>
      <c r="IKT4" s="19">
        <f t="shared" si="99"/>
        <v>0</v>
      </c>
      <c r="IKU4" s="19">
        <f t="shared" si="99"/>
        <v>0</v>
      </c>
      <c r="IKV4" s="19">
        <f t="shared" si="99"/>
        <v>0</v>
      </c>
      <c r="IKW4" s="19">
        <f t="shared" si="99"/>
        <v>0</v>
      </c>
      <c r="IKX4" s="19">
        <f t="shared" si="99"/>
        <v>0</v>
      </c>
      <c r="IKY4" s="19">
        <f t="shared" si="99"/>
        <v>0</v>
      </c>
      <c r="IKZ4" s="19">
        <f t="shared" si="99"/>
        <v>0</v>
      </c>
      <c r="ILA4" s="19">
        <f t="shared" si="99"/>
        <v>0</v>
      </c>
      <c r="ILB4" s="19">
        <f t="shared" si="99"/>
        <v>0</v>
      </c>
      <c r="ILC4" s="19">
        <f t="shared" si="99"/>
        <v>0</v>
      </c>
      <c r="ILD4" s="19">
        <f t="shared" si="99"/>
        <v>0</v>
      </c>
      <c r="ILE4" s="19">
        <f t="shared" si="99"/>
        <v>0</v>
      </c>
      <c r="ILF4" s="19">
        <f t="shared" ref="ILF4:INQ4" si="100">SUM(ILF5:ILF238)</f>
        <v>0</v>
      </c>
      <c r="ILG4" s="19">
        <f t="shared" si="100"/>
        <v>0</v>
      </c>
      <c r="ILH4" s="19">
        <f t="shared" si="100"/>
        <v>0</v>
      </c>
      <c r="ILI4" s="19">
        <f t="shared" si="100"/>
        <v>0</v>
      </c>
      <c r="ILJ4" s="19">
        <f t="shared" si="100"/>
        <v>0</v>
      </c>
      <c r="ILK4" s="19">
        <f t="shared" si="100"/>
        <v>0</v>
      </c>
      <c r="ILL4" s="19">
        <f t="shared" si="100"/>
        <v>0</v>
      </c>
      <c r="ILM4" s="19">
        <f t="shared" si="100"/>
        <v>0</v>
      </c>
      <c r="ILN4" s="19">
        <f t="shared" si="100"/>
        <v>0</v>
      </c>
      <c r="ILO4" s="19">
        <f t="shared" si="100"/>
        <v>0</v>
      </c>
      <c r="ILP4" s="19">
        <f t="shared" si="100"/>
        <v>0</v>
      </c>
      <c r="ILQ4" s="19">
        <f t="shared" si="100"/>
        <v>0</v>
      </c>
      <c r="ILR4" s="19">
        <f t="shared" si="100"/>
        <v>0</v>
      </c>
      <c r="ILS4" s="19">
        <f t="shared" si="100"/>
        <v>0</v>
      </c>
      <c r="ILT4" s="19">
        <f t="shared" si="100"/>
        <v>0</v>
      </c>
      <c r="ILU4" s="19">
        <f t="shared" si="100"/>
        <v>0</v>
      </c>
      <c r="ILV4" s="19">
        <f t="shared" si="100"/>
        <v>0</v>
      </c>
      <c r="ILW4" s="19">
        <f t="shared" si="100"/>
        <v>0</v>
      </c>
      <c r="ILX4" s="19">
        <f t="shared" si="100"/>
        <v>0</v>
      </c>
      <c r="ILY4" s="19">
        <f t="shared" si="100"/>
        <v>0</v>
      </c>
      <c r="ILZ4" s="19">
        <f t="shared" si="100"/>
        <v>0</v>
      </c>
      <c r="IMA4" s="19">
        <f t="shared" si="100"/>
        <v>0</v>
      </c>
      <c r="IMB4" s="19">
        <f t="shared" si="100"/>
        <v>0</v>
      </c>
      <c r="IMC4" s="19">
        <f t="shared" si="100"/>
        <v>0</v>
      </c>
      <c r="IMD4" s="19">
        <f t="shared" si="100"/>
        <v>0</v>
      </c>
      <c r="IME4" s="19">
        <f t="shared" si="100"/>
        <v>0</v>
      </c>
      <c r="IMF4" s="19">
        <f t="shared" si="100"/>
        <v>0</v>
      </c>
      <c r="IMG4" s="19">
        <f t="shared" si="100"/>
        <v>0</v>
      </c>
      <c r="IMH4" s="19">
        <f t="shared" si="100"/>
        <v>0</v>
      </c>
      <c r="IMI4" s="19">
        <f t="shared" si="100"/>
        <v>0</v>
      </c>
      <c r="IMJ4" s="19">
        <f t="shared" si="100"/>
        <v>0</v>
      </c>
      <c r="IMK4" s="19">
        <f t="shared" si="100"/>
        <v>0</v>
      </c>
      <c r="IML4" s="19">
        <f t="shared" si="100"/>
        <v>0</v>
      </c>
      <c r="IMM4" s="19">
        <f t="shared" si="100"/>
        <v>0</v>
      </c>
      <c r="IMN4" s="19">
        <f t="shared" si="100"/>
        <v>0</v>
      </c>
      <c r="IMO4" s="19">
        <f t="shared" si="100"/>
        <v>0</v>
      </c>
      <c r="IMP4" s="19">
        <f t="shared" si="100"/>
        <v>0</v>
      </c>
      <c r="IMQ4" s="19">
        <f t="shared" si="100"/>
        <v>0</v>
      </c>
      <c r="IMR4" s="19">
        <f t="shared" si="100"/>
        <v>0</v>
      </c>
      <c r="IMS4" s="19">
        <f t="shared" si="100"/>
        <v>0</v>
      </c>
      <c r="IMT4" s="19">
        <f t="shared" si="100"/>
        <v>0</v>
      </c>
      <c r="IMU4" s="19">
        <f t="shared" si="100"/>
        <v>0</v>
      </c>
      <c r="IMV4" s="19">
        <f t="shared" si="100"/>
        <v>0</v>
      </c>
      <c r="IMW4" s="19">
        <f t="shared" si="100"/>
        <v>0</v>
      </c>
      <c r="IMX4" s="19">
        <f t="shared" si="100"/>
        <v>0</v>
      </c>
      <c r="IMY4" s="19">
        <f t="shared" si="100"/>
        <v>0</v>
      </c>
      <c r="IMZ4" s="19">
        <f t="shared" si="100"/>
        <v>0</v>
      </c>
      <c r="INA4" s="19">
        <f t="shared" si="100"/>
        <v>0</v>
      </c>
      <c r="INB4" s="19">
        <f t="shared" si="100"/>
        <v>0</v>
      </c>
      <c r="INC4" s="19">
        <f t="shared" si="100"/>
        <v>0</v>
      </c>
      <c r="IND4" s="19">
        <f t="shared" si="100"/>
        <v>0</v>
      </c>
      <c r="INE4" s="19">
        <f t="shared" si="100"/>
        <v>0</v>
      </c>
      <c r="INF4" s="19">
        <f t="shared" si="100"/>
        <v>0</v>
      </c>
      <c r="ING4" s="19">
        <f t="shared" si="100"/>
        <v>0</v>
      </c>
      <c r="INH4" s="19">
        <f t="shared" si="100"/>
        <v>0</v>
      </c>
      <c r="INI4" s="19">
        <f t="shared" si="100"/>
        <v>0</v>
      </c>
      <c r="INJ4" s="19">
        <f t="shared" si="100"/>
        <v>0</v>
      </c>
      <c r="INK4" s="19">
        <f t="shared" si="100"/>
        <v>0</v>
      </c>
      <c r="INL4" s="19">
        <f t="shared" si="100"/>
        <v>0</v>
      </c>
      <c r="INM4" s="19">
        <f t="shared" si="100"/>
        <v>0</v>
      </c>
      <c r="INN4" s="19">
        <f t="shared" si="100"/>
        <v>0</v>
      </c>
      <c r="INO4" s="19">
        <f t="shared" si="100"/>
        <v>0</v>
      </c>
      <c r="INP4" s="19">
        <f t="shared" si="100"/>
        <v>0</v>
      </c>
      <c r="INQ4" s="19">
        <f t="shared" si="100"/>
        <v>0</v>
      </c>
      <c r="INR4" s="19">
        <f t="shared" ref="INR4:IQC4" si="101">SUM(INR5:INR238)</f>
        <v>0</v>
      </c>
      <c r="INS4" s="19">
        <f t="shared" si="101"/>
        <v>0</v>
      </c>
      <c r="INT4" s="19">
        <f t="shared" si="101"/>
        <v>0</v>
      </c>
      <c r="INU4" s="19">
        <f t="shared" si="101"/>
        <v>0</v>
      </c>
      <c r="INV4" s="19">
        <f t="shared" si="101"/>
        <v>0</v>
      </c>
      <c r="INW4" s="19">
        <f t="shared" si="101"/>
        <v>0</v>
      </c>
      <c r="INX4" s="19">
        <f t="shared" si="101"/>
        <v>0</v>
      </c>
      <c r="INY4" s="19">
        <f t="shared" si="101"/>
        <v>0</v>
      </c>
      <c r="INZ4" s="19">
        <f t="shared" si="101"/>
        <v>0</v>
      </c>
      <c r="IOA4" s="19">
        <f t="shared" si="101"/>
        <v>0</v>
      </c>
      <c r="IOB4" s="19">
        <f t="shared" si="101"/>
        <v>0</v>
      </c>
      <c r="IOC4" s="19">
        <f t="shared" si="101"/>
        <v>0</v>
      </c>
      <c r="IOD4" s="19">
        <f t="shared" si="101"/>
        <v>0</v>
      </c>
      <c r="IOE4" s="19">
        <f t="shared" si="101"/>
        <v>0</v>
      </c>
      <c r="IOF4" s="19">
        <f t="shared" si="101"/>
        <v>0</v>
      </c>
      <c r="IOG4" s="19">
        <f t="shared" si="101"/>
        <v>0</v>
      </c>
      <c r="IOH4" s="19">
        <f t="shared" si="101"/>
        <v>0</v>
      </c>
      <c r="IOI4" s="19">
        <f t="shared" si="101"/>
        <v>0</v>
      </c>
      <c r="IOJ4" s="19">
        <f t="shared" si="101"/>
        <v>0</v>
      </c>
      <c r="IOK4" s="19">
        <f t="shared" si="101"/>
        <v>0</v>
      </c>
      <c r="IOL4" s="19">
        <f t="shared" si="101"/>
        <v>0</v>
      </c>
      <c r="IOM4" s="19">
        <f t="shared" si="101"/>
        <v>0</v>
      </c>
      <c r="ION4" s="19">
        <f t="shared" si="101"/>
        <v>0</v>
      </c>
      <c r="IOO4" s="19">
        <f t="shared" si="101"/>
        <v>0</v>
      </c>
      <c r="IOP4" s="19">
        <f t="shared" si="101"/>
        <v>0</v>
      </c>
      <c r="IOQ4" s="19">
        <f t="shared" si="101"/>
        <v>0</v>
      </c>
      <c r="IOR4" s="19">
        <f t="shared" si="101"/>
        <v>0</v>
      </c>
      <c r="IOS4" s="19">
        <f t="shared" si="101"/>
        <v>0</v>
      </c>
      <c r="IOT4" s="19">
        <f t="shared" si="101"/>
        <v>0</v>
      </c>
      <c r="IOU4" s="19">
        <f t="shared" si="101"/>
        <v>0</v>
      </c>
      <c r="IOV4" s="19">
        <f t="shared" si="101"/>
        <v>0</v>
      </c>
      <c r="IOW4" s="19">
        <f t="shared" si="101"/>
        <v>0</v>
      </c>
      <c r="IOX4" s="19">
        <f t="shared" si="101"/>
        <v>0</v>
      </c>
      <c r="IOY4" s="19">
        <f t="shared" si="101"/>
        <v>0</v>
      </c>
      <c r="IOZ4" s="19">
        <f t="shared" si="101"/>
        <v>0</v>
      </c>
      <c r="IPA4" s="19">
        <f t="shared" si="101"/>
        <v>0</v>
      </c>
      <c r="IPB4" s="19">
        <f t="shared" si="101"/>
        <v>0</v>
      </c>
      <c r="IPC4" s="19">
        <f t="shared" si="101"/>
        <v>0</v>
      </c>
      <c r="IPD4" s="19">
        <f t="shared" si="101"/>
        <v>0</v>
      </c>
      <c r="IPE4" s="19">
        <f t="shared" si="101"/>
        <v>0</v>
      </c>
      <c r="IPF4" s="19">
        <f t="shared" si="101"/>
        <v>0</v>
      </c>
      <c r="IPG4" s="19">
        <f t="shared" si="101"/>
        <v>0</v>
      </c>
      <c r="IPH4" s="19">
        <f t="shared" si="101"/>
        <v>0</v>
      </c>
      <c r="IPI4" s="19">
        <f t="shared" si="101"/>
        <v>0</v>
      </c>
      <c r="IPJ4" s="19">
        <f t="shared" si="101"/>
        <v>0</v>
      </c>
      <c r="IPK4" s="19">
        <f t="shared" si="101"/>
        <v>0</v>
      </c>
      <c r="IPL4" s="19">
        <f t="shared" si="101"/>
        <v>0</v>
      </c>
      <c r="IPM4" s="19">
        <f t="shared" si="101"/>
        <v>0</v>
      </c>
      <c r="IPN4" s="19">
        <f t="shared" si="101"/>
        <v>0</v>
      </c>
      <c r="IPO4" s="19">
        <f t="shared" si="101"/>
        <v>0</v>
      </c>
      <c r="IPP4" s="19">
        <f t="shared" si="101"/>
        <v>0</v>
      </c>
      <c r="IPQ4" s="19">
        <f t="shared" si="101"/>
        <v>0</v>
      </c>
      <c r="IPR4" s="19">
        <f t="shared" si="101"/>
        <v>0</v>
      </c>
      <c r="IPS4" s="19">
        <f t="shared" si="101"/>
        <v>0</v>
      </c>
      <c r="IPT4" s="19">
        <f t="shared" si="101"/>
        <v>0</v>
      </c>
      <c r="IPU4" s="19">
        <f t="shared" si="101"/>
        <v>0</v>
      </c>
      <c r="IPV4" s="19">
        <f t="shared" si="101"/>
        <v>0</v>
      </c>
      <c r="IPW4" s="19">
        <f t="shared" si="101"/>
        <v>0</v>
      </c>
      <c r="IPX4" s="19">
        <f t="shared" si="101"/>
        <v>0</v>
      </c>
      <c r="IPY4" s="19">
        <f t="shared" si="101"/>
        <v>0</v>
      </c>
      <c r="IPZ4" s="19">
        <f t="shared" si="101"/>
        <v>0</v>
      </c>
      <c r="IQA4" s="19">
        <f t="shared" si="101"/>
        <v>0</v>
      </c>
      <c r="IQB4" s="19">
        <f t="shared" si="101"/>
        <v>0</v>
      </c>
      <c r="IQC4" s="19">
        <f t="shared" si="101"/>
        <v>0</v>
      </c>
      <c r="IQD4" s="19">
        <f t="shared" ref="IQD4:ISO4" si="102">SUM(IQD5:IQD238)</f>
        <v>0</v>
      </c>
      <c r="IQE4" s="19">
        <f t="shared" si="102"/>
        <v>0</v>
      </c>
      <c r="IQF4" s="19">
        <f t="shared" si="102"/>
        <v>0</v>
      </c>
      <c r="IQG4" s="19">
        <f t="shared" si="102"/>
        <v>0</v>
      </c>
      <c r="IQH4" s="19">
        <f t="shared" si="102"/>
        <v>0</v>
      </c>
      <c r="IQI4" s="19">
        <f t="shared" si="102"/>
        <v>0</v>
      </c>
      <c r="IQJ4" s="19">
        <f t="shared" si="102"/>
        <v>0</v>
      </c>
      <c r="IQK4" s="19">
        <f t="shared" si="102"/>
        <v>0</v>
      </c>
      <c r="IQL4" s="19">
        <f t="shared" si="102"/>
        <v>0</v>
      </c>
      <c r="IQM4" s="19">
        <f t="shared" si="102"/>
        <v>0</v>
      </c>
      <c r="IQN4" s="19">
        <f t="shared" si="102"/>
        <v>0</v>
      </c>
      <c r="IQO4" s="19">
        <f t="shared" si="102"/>
        <v>0</v>
      </c>
      <c r="IQP4" s="19">
        <f t="shared" si="102"/>
        <v>0</v>
      </c>
      <c r="IQQ4" s="19">
        <f t="shared" si="102"/>
        <v>0</v>
      </c>
      <c r="IQR4" s="19">
        <f t="shared" si="102"/>
        <v>0</v>
      </c>
      <c r="IQS4" s="19">
        <f t="shared" si="102"/>
        <v>0</v>
      </c>
      <c r="IQT4" s="19">
        <f t="shared" si="102"/>
        <v>0</v>
      </c>
      <c r="IQU4" s="19">
        <f t="shared" si="102"/>
        <v>0</v>
      </c>
      <c r="IQV4" s="19">
        <f t="shared" si="102"/>
        <v>0</v>
      </c>
      <c r="IQW4" s="19">
        <f t="shared" si="102"/>
        <v>0</v>
      </c>
      <c r="IQX4" s="19">
        <f t="shared" si="102"/>
        <v>0</v>
      </c>
      <c r="IQY4" s="19">
        <f t="shared" si="102"/>
        <v>0</v>
      </c>
      <c r="IQZ4" s="19">
        <f t="shared" si="102"/>
        <v>0</v>
      </c>
      <c r="IRA4" s="19">
        <f t="shared" si="102"/>
        <v>0</v>
      </c>
      <c r="IRB4" s="19">
        <f t="shared" si="102"/>
        <v>0</v>
      </c>
      <c r="IRC4" s="19">
        <f t="shared" si="102"/>
        <v>0</v>
      </c>
      <c r="IRD4" s="19">
        <f t="shared" si="102"/>
        <v>0</v>
      </c>
      <c r="IRE4" s="19">
        <f t="shared" si="102"/>
        <v>0</v>
      </c>
      <c r="IRF4" s="19">
        <f t="shared" si="102"/>
        <v>0</v>
      </c>
      <c r="IRG4" s="19">
        <f t="shared" si="102"/>
        <v>0</v>
      </c>
      <c r="IRH4" s="19">
        <f t="shared" si="102"/>
        <v>0</v>
      </c>
      <c r="IRI4" s="19">
        <f t="shared" si="102"/>
        <v>0</v>
      </c>
      <c r="IRJ4" s="19">
        <f t="shared" si="102"/>
        <v>0</v>
      </c>
      <c r="IRK4" s="19">
        <f t="shared" si="102"/>
        <v>0</v>
      </c>
      <c r="IRL4" s="19">
        <f t="shared" si="102"/>
        <v>0</v>
      </c>
      <c r="IRM4" s="19">
        <f t="shared" si="102"/>
        <v>0</v>
      </c>
      <c r="IRN4" s="19">
        <f t="shared" si="102"/>
        <v>0</v>
      </c>
      <c r="IRO4" s="19">
        <f t="shared" si="102"/>
        <v>0</v>
      </c>
      <c r="IRP4" s="19">
        <f t="shared" si="102"/>
        <v>0</v>
      </c>
      <c r="IRQ4" s="19">
        <f t="shared" si="102"/>
        <v>0</v>
      </c>
      <c r="IRR4" s="19">
        <f t="shared" si="102"/>
        <v>0</v>
      </c>
      <c r="IRS4" s="19">
        <f t="shared" si="102"/>
        <v>0</v>
      </c>
      <c r="IRT4" s="19">
        <f t="shared" si="102"/>
        <v>0</v>
      </c>
      <c r="IRU4" s="19">
        <f t="shared" si="102"/>
        <v>0</v>
      </c>
      <c r="IRV4" s="19">
        <f t="shared" si="102"/>
        <v>0</v>
      </c>
      <c r="IRW4" s="19">
        <f t="shared" si="102"/>
        <v>0</v>
      </c>
      <c r="IRX4" s="19">
        <f t="shared" si="102"/>
        <v>0</v>
      </c>
      <c r="IRY4" s="19">
        <f t="shared" si="102"/>
        <v>0</v>
      </c>
      <c r="IRZ4" s="19">
        <f t="shared" si="102"/>
        <v>0</v>
      </c>
      <c r="ISA4" s="19">
        <f t="shared" si="102"/>
        <v>0</v>
      </c>
      <c r="ISB4" s="19">
        <f t="shared" si="102"/>
        <v>0</v>
      </c>
      <c r="ISC4" s="19">
        <f t="shared" si="102"/>
        <v>0</v>
      </c>
      <c r="ISD4" s="19">
        <f t="shared" si="102"/>
        <v>0</v>
      </c>
      <c r="ISE4" s="19">
        <f t="shared" si="102"/>
        <v>0</v>
      </c>
      <c r="ISF4" s="19">
        <f t="shared" si="102"/>
        <v>0</v>
      </c>
      <c r="ISG4" s="19">
        <f t="shared" si="102"/>
        <v>0</v>
      </c>
      <c r="ISH4" s="19">
        <f t="shared" si="102"/>
        <v>0</v>
      </c>
      <c r="ISI4" s="19">
        <f t="shared" si="102"/>
        <v>0</v>
      </c>
      <c r="ISJ4" s="19">
        <f t="shared" si="102"/>
        <v>0</v>
      </c>
      <c r="ISK4" s="19">
        <f t="shared" si="102"/>
        <v>0</v>
      </c>
      <c r="ISL4" s="19">
        <f t="shared" si="102"/>
        <v>0</v>
      </c>
      <c r="ISM4" s="19">
        <f t="shared" si="102"/>
        <v>0</v>
      </c>
      <c r="ISN4" s="19">
        <f t="shared" si="102"/>
        <v>0</v>
      </c>
      <c r="ISO4" s="19">
        <f t="shared" si="102"/>
        <v>0</v>
      </c>
      <c r="ISP4" s="19">
        <f t="shared" ref="ISP4:IVA4" si="103">SUM(ISP5:ISP238)</f>
        <v>0</v>
      </c>
      <c r="ISQ4" s="19">
        <f t="shared" si="103"/>
        <v>0</v>
      </c>
      <c r="ISR4" s="19">
        <f t="shared" si="103"/>
        <v>0</v>
      </c>
      <c r="ISS4" s="19">
        <f t="shared" si="103"/>
        <v>0</v>
      </c>
      <c r="IST4" s="19">
        <f t="shared" si="103"/>
        <v>0</v>
      </c>
      <c r="ISU4" s="19">
        <f t="shared" si="103"/>
        <v>0</v>
      </c>
      <c r="ISV4" s="19">
        <f t="shared" si="103"/>
        <v>0</v>
      </c>
      <c r="ISW4" s="19">
        <f t="shared" si="103"/>
        <v>0</v>
      </c>
      <c r="ISX4" s="19">
        <f t="shared" si="103"/>
        <v>0</v>
      </c>
      <c r="ISY4" s="19">
        <f t="shared" si="103"/>
        <v>0</v>
      </c>
      <c r="ISZ4" s="19">
        <f t="shared" si="103"/>
        <v>0</v>
      </c>
      <c r="ITA4" s="19">
        <f t="shared" si="103"/>
        <v>0</v>
      </c>
      <c r="ITB4" s="19">
        <f t="shared" si="103"/>
        <v>0</v>
      </c>
      <c r="ITC4" s="19">
        <f t="shared" si="103"/>
        <v>0</v>
      </c>
      <c r="ITD4" s="19">
        <f t="shared" si="103"/>
        <v>0</v>
      </c>
      <c r="ITE4" s="19">
        <f t="shared" si="103"/>
        <v>0</v>
      </c>
      <c r="ITF4" s="19">
        <f t="shared" si="103"/>
        <v>0</v>
      </c>
      <c r="ITG4" s="19">
        <f t="shared" si="103"/>
        <v>0</v>
      </c>
      <c r="ITH4" s="19">
        <f t="shared" si="103"/>
        <v>0</v>
      </c>
      <c r="ITI4" s="19">
        <f t="shared" si="103"/>
        <v>0</v>
      </c>
      <c r="ITJ4" s="19">
        <f t="shared" si="103"/>
        <v>0</v>
      </c>
      <c r="ITK4" s="19">
        <f t="shared" si="103"/>
        <v>0</v>
      </c>
      <c r="ITL4" s="19">
        <f t="shared" si="103"/>
        <v>0</v>
      </c>
      <c r="ITM4" s="19">
        <f t="shared" si="103"/>
        <v>0</v>
      </c>
      <c r="ITN4" s="19">
        <f t="shared" si="103"/>
        <v>0</v>
      </c>
      <c r="ITO4" s="19">
        <f t="shared" si="103"/>
        <v>0</v>
      </c>
      <c r="ITP4" s="19">
        <f t="shared" si="103"/>
        <v>0</v>
      </c>
      <c r="ITQ4" s="19">
        <f t="shared" si="103"/>
        <v>0</v>
      </c>
      <c r="ITR4" s="19">
        <f t="shared" si="103"/>
        <v>0</v>
      </c>
      <c r="ITS4" s="19">
        <f t="shared" si="103"/>
        <v>0</v>
      </c>
      <c r="ITT4" s="19">
        <f t="shared" si="103"/>
        <v>0</v>
      </c>
      <c r="ITU4" s="19">
        <f t="shared" si="103"/>
        <v>0</v>
      </c>
      <c r="ITV4" s="19">
        <f t="shared" si="103"/>
        <v>0</v>
      </c>
      <c r="ITW4" s="19">
        <f t="shared" si="103"/>
        <v>0</v>
      </c>
      <c r="ITX4" s="19">
        <f t="shared" si="103"/>
        <v>0</v>
      </c>
      <c r="ITY4" s="19">
        <f t="shared" si="103"/>
        <v>0</v>
      </c>
      <c r="ITZ4" s="19">
        <f t="shared" si="103"/>
        <v>0</v>
      </c>
      <c r="IUA4" s="19">
        <f t="shared" si="103"/>
        <v>0</v>
      </c>
      <c r="IUB4" s="19">
        <f t="shared" si="103"/>
        <v>0</v>
      </c>
      <c r="IUC4" s="19">
        <f t="shared" si="103"/>
        <v>0</v>
      </c>
      <c r="IUD4" s="19">
        <f t="shared" si="103"/>
        <v>0</v>
      </c>
      <c r="IUE4" s="19">
        <f t="shared" si="103"/>
        <v>0</v>
      </c>
      <c r="IUF4" s="19">
        <f t="shared" si="103"/>
        <v>0</v>
      </c>
      <c r="IUG4" s="19">
        <f t="shared" si="103"/>
        <v>0</v>
      </c>
      <c r="IUH4" s="19">
        <f t="shared" si="103"/>
        <v>0</v>
      </c>
      <c r="IUI4" s="19">
        <f t="shared" si="103"/>
        <v>0</v>
      </c>
      <c r="IUJ4" s="19">
        <f t="shared" si="103"/>
        <v>0</v>
      </c>
      <c r="IUK4" s="19">
        <f t="shared" si="103"/>
        <v>0</v>
      </c>
      <c r="IUL4" s="19">
        <f t="shared" si="103"/>
        <v>0</v>
      </c>
      <c r="IUM4" s="19">
        <f t="shared" si="103"/>
        <v>0</v>
      </c>
      <c r="IUN4" s="19">
        <f t="shared" si="103"/>
        <v>0</v>
      </c>
      <c r="IUO4" s="19">
        <f t="shared" si="103"/>
        <v>0</v>
      </c>
      <c r="IUP4" s="19">
        <f t="shared" si="103"/>
        <v>0</v>
      </c>
      <c r="IUQ4" s="19">
        <f t="shared" si="103"/>
        <v>0</v>
      </c>
      <c r="IUR4" s="19">
        <f t="shared" si="103"/>
        <v>0</v>
      </c>
      <c r="IUS4" s="19">
        <f t="shared" si="103"/>
        <v>0</v>
      </c>
      <c r="IUT4" s="19">
        <f t="shared" si="103"/>
        <v>0</v>
      </c>
      <c r="IUU4" s="19">
        <f t="shared" si="103"/>
        <v>0</v>
      </c>
      <c r="IUV4" s="19">
        <f t="shared" si="103"/>
        <v>0</v>
      </c>
      <c r="IUW4" s="19">
        <f t="shared" si="103"/>
        <v>0</v>
      </c>
      <c r="IUX4" s="19">
        <f t="shared" si="103"/>
        <v>0</v>
      </c>
      <c r="IUY4" s="19">
        <f t="shared" si="103"/>
        <v>0</v>
      </c>
      <c r="IUZ4" s="19">
        <f t="shared" si="103"/>
        <v>0</v>
      </c>
      <c r="IVA4" s="19">
        <f t="shared" si="103"/>
        <v>0</v>
      </c>
      <c r="IVB4" s="19">
        <f t="shared" ref="IVB4:IXM4" si="104">SUM(IVB5:IVB238)</f>
        <v>0</v>
      </c>
      <c r="IVC4" s="19">
        <f t="shared" si="104"/>
        <v>0</v>
      </c>
      <c r="IVD4" s="19">
        <f t="shared" si="104"/>
        <v>0</v>
      </c>
      <c r="IVE4" s="19">
        <f t="shared" si="104"/>
        <v>0</v>
      </c>
      <c r="IVF4" s="19">
        <f t="shared" si="104"/>
        <v>0</v>
      </c>
      <c r="IVG4" s="19">
        <f t="shared" si="104"/>
        <v>0</v>
      </c>
      <c r="IVH4" s="19">
        <f t="shared" si="104"/>
        <v>0</v>
      </c>
      <c r="IVI4" s="19">
        <f t="shared" si="104"/>
        <v>0</v>
      </c>
      <c r="IVJ4" s="19">
        <f t="shared" si="104"/>
        <v>0</v>
      </c>
      <c r="IVK4" s="19">
        <f t="shared" si="104"/>
        <v>0</v>
      </c>
      <c r="IVL4" s="19">
        <f t="shared" si="104"/>
        <v>0</v>
      </c>
      <c r="IVM4" s="19">
        <f t="shared" si="104"/>
        <v>0</v>
      </c>
      <c r="IVN4" s="19">
        <f t="shared" si="104"/>
        <v>0</v>
      </c>
      <c r="IVO4" s="19">
        <f t="shared" si="104"/>
        <v>0</v>
      </c>
      <c r="IVP4" s="19">
        <f t="shared" si="104"/>
        <v>0</v>
      </c>
      <c r="IVQ4" s="19">
        <f t="shared" si="104"/>
        <v>0</v>
      </c>
      <c r="IVR4" s="19">
        <f t="shared" si="104"/>
        <v>0</v>
      </c>
      <c r="IVS4" s="19">
        <f t="shared" si="104"/>
        <v>0</v>
      </c>
      <c r="IVT4" s="19">
        <f t="shared" si="104"/>
        <v>0</v>
      </c>
      <c r="IVU4" s="19">
        <f t="shared" si="104"/>
        <v>0</v>
      </c>
      <c r="IVV4" s="19">
        <f t="shared" si="104"/>
        <v>0</v>
      </c>
      <c r="IVW4" s="19">
        <f t="shared" si="104"/>
        <v>0</v>
      </c>
      <c r="IVX4" s="19">
        <f t="shared" si="104"/>
        <v>0</v>
      </c>
      <c r="IVY4" s="19">
        <f t="shared" si="104"/>
        <v>0</v>
      </c>
      <c r="IVZ4" s="19">
        <f t="shared" si="104"/>
        <v>0</v>
      </c>
      <c r="IWA4" s="19">
        <f t="shared" si="104"/>
        <v>0</v>
      </c>
      <c r="IWB4" s="19">
        <f t="shared" si="104"/>
        <v>0</v>
      </c>
      <c r="IWC4" s="19">
        <f t="shared" si="104"/>
        <v>0</v>
      </c>
      <c r="IWD4" s="19">
        <f t="shared" si="104"/>
        <v>0</v>
      </c>
      <c r="IWE4" s="19">
        <f t="shared" si="104"/>
        <v>0</v>
      </c>
      <c r="IWF4" s="19">
        <f t="shared" si="104"/>
        <v>0</v>
      </c>
      <c r="IWG4" s="19">
        <f t="shared" si="104"/>
        <v>0</v>
      </c>
      <c r="IWH4" s="19">
        <f t="shared" si="104"/>
        <v>0</v>
      </c>
      <c r="IWI4" s="19">
        <f t="shared" si="104"/>
        <v>0</v>
      </c>
      <c r="IWJ4" s="19">
        <f t="shared" si="104"/>
        <v>0</v>
      </c>
      <c r="IWK4" s="19">
        <f t="shared" si="104"/>
        <v>0</v>
      </c>
      <c r="IWL4" s="19">
        <f t="shared" si="104"/>
        <v>0</v>
      </c>
      <c r="IWM4" s="19">
        <f t="shared" si="104"/>
        <v>0</v>
      </c>
      <c r="IWN4" s="19">
        <f t="shared" si="104"/>
        <v>0</v>
      </c>
      <c r="IWO4" s="19">
        <f t="shared" si="104"/>
        <v>0</v>
      </c>
      <c r="IWP4" s="19">
        <f t="shared" si="104"/>
        <v>0</v>
      </c>
      <c r="IWQ4" s="19">
        <f t="shared" si="104"/>
        <v>0</v>
      </c>
      <c r="IWR4" s="19">
        <f t="shared" si="104"/>
        <v>0</v>
      </c>
      <c r="IWS4" s="19">
        <f t="shared" si="104"/>
        <v>0</v>
      </c>
      <c r="IWT4" s="19">
        <f t="shared" si="104"/>
        <v>0</v>
      </c>
      <c r="IWU4" s="19">
        <f t="shared" si="104"/>
        <v>0</v>
      </c>
      <c r="IWV4" s="19">
        <f t="shared" si="104"/>
        <v>0</v>
      </c>
      <c r="IWW4" s="19">
        <f t="shared" si="104"/>
        <v>0</v>
      </c>
      <c r="IWX4" s="19">
        <f t="shared" si="104"/>
        <v>0</v>
      </c>
      <c r="IWY4" s="19">
        <f t="shared" si="104"/>
        <v>0</v>
      </c>
      <c r="IWZ4" s="19">
        <f t="shared" si="104"/>
        <v>0</v>
      </c>
      <c r="IXA4" s="19">
        <f t="shared" si="104"/>
        <v>0</v>
      </c>
      <c r="IXB4" s="19">
        <f t="shared" si="104"/>
        <v>0</v>
      </c>
      <c r="IXC4" s="19">
        <f t="shared" si="104"/>
        <v>0</v>
      </c>
      <c r="IXD4" s="19">
        <f t="shared" si="104"/>
        <v>0</v>
      </c>
      <c r="IXE4" s="19">
        <f t="shared" si="104"/>
        <v>0</v>
      </c>
      <c r="IXF4" s="19">
        <f t="shared" si="104"/>
        <v>0</v>
      </c>
      <c r="IXG4" s="19">
        <f t="shared" si="104"/>
        <v>0</v>
      </c>
      <c r="IXH4" s="19">
        <f t="shared" si="104"/>
        <v>0</v>
      </c>
      <c r="IXI4" s="19">
        <f t="shared" si="104"/>
        <v>0</v>
      </c>
      <c r="IXJ4" s="19">
        <f t="shared" si="104"/>
        <v>0</v>
      </c>
      <c r="IXK4" s="19">
        <f t="shared" si="104"/>
        <v>0</v>
      </c>
      <c r="IXL4" s="19">
        <f t="shared" si="104"/>
        <v>0</v>
      </c>
      <c r="IXM4" s="19">
        <f t="shared" si="104"/>
        <v>0</v>
      </c>
      <c r="IXN4" s="19">
        <f t="shared" ref="IXN4:IZY4" si="105">SUM(IXN5:IXN238)</f>
        <v>0</v>
      </c>
      <c r="IXO4" s="19">
        <f t="shared" si="105"/>
        <v>0</v>
      </c>
      <c r="IXP4" s="19">
        <f t="shared" si="105"/>
        <v>0</v>
      </c>
      <c r="IXQ4" s="19">
        <f t="shared" si="105"/>
        <v>0</v>
      </c>
      <c r="IXR4" s="19">
        <f t="shared" si="105"/>
        <v>0</v>
      </c>
      <c r="IXS4" s="19">
        <f t="shared" si="105"/>
        <v>0</v>
      </c>
      <c r="IXT4" s="19">
        <f t="shared" si="105"/>
        <v>0</v>
      </c>
      <c r="IXU4" s="19">
        <f t="shared" si="105"/>
        <v>0</v>
      </c>
      <c r="IXV4" s="19">
        <f t="shared" si="105"/>
        <v>0</v>
      </c>
      <c r="IXW4" s="19">
        <f t="shared" si="105"/>
        <v>0</v>
      </c>
      <c r="IXX4" s="19">
        <f t="shared" si="105"/>
        <v>0</v>
      </c>
      <c r="IXY4" s="19">
        <f t="shared" si="105"/>
        <v>0</v>
      </c>
      <c r="IXZ4" s="19">
        <f t="shared" si="105"/>
        <v>0</v>
      </c>
      <c r="IYA4" s="19">
        <f t="shared" si="105"/>
        <v>0</v>
      </c>
      <c r="IYB4" s="19">
        <f t="shared" si="105"/>
        <v>0</v>
      </c>
      <c r="IYC4" s="19">
        <f t="shared" si="105"/>
        <v>0</v>
      </c>
      <c r="IYD4" s="19">
        <f t="shared" si="105"/>
        <v>0</v>
      </c>
      <c r="IYE4" s="19">
        <f t="shared" si="105"/>
        <v>0</v>
      </c>
      <c r="IYF4" s="19">
        <f t="shared" si="105"/>
        <v>0</v>
      </c>
      <c r="IYG4" s="19">
        <f t="shared" si="105"/>
        <v>0</v>
      </c>
      <c r="IYH4" s="19">
        <f t="shared" si="105"/>
        <v>0</v>
      </c>
      <c r="IYI4" s="19">
        <f t="shared" si="105"/>
        <v>0</v>
      </c>
      <c r="IYJ4" s="19">
        <f t="shared" si="105"/>
        <v>0</v>
      </c>
      <c r="IYK4" s="19">
        <f t="shared" si="105"/>
        <v>0</v>
      </c>
      <c r="IYL4" s="19">
        <f t="shared" si="105"/>
        <v>0</v>
      </c>
      <c r="IYM4" s="19">
        <f t="shared" si="105"/>
        <v>0</v>
      </c>
      <c r="IYN4" s="19">
        <f t="shared" si="105"/>
        <v>0</v>
      </c>
      <c r="IYO4" s="19">
        <f t="shared" si="105"/>
        <v>0</v>
      </c>
      <c r="IYP4" s="19">
        <f t="shared" si="105"/>
        <v>0</v>
      </c>
      <c r="IYQ4" s="19">
        <f t="shared" si="105"/>
        <v>0</v>
      </c>
      <c r="IYR4" s="19">
        <f t="shared" si="105"/>
        <v>0</v>
      </c>
      <c r="IYS4" s="19">
        <f t="shared" si="105"/>
        <v>0</v>
      </c>
      <c r="IYT4" s="19">
        <f t="shared" si="105"/>
        <v>0</v>
      </c>
      <c r="IYU4" s="19">
        <f t="shared" si="105"/>
        <v>0</v>
      </c>
      <c r="IYV4" s="19">
        <f t="shared" si="105"/>
        <v>0</v>
      </c>
      <c r="IYW4" s="19">
        <f t="shared" si="105"/>
        <v>0</v>
      </c>
      <c r="IYX4" s="19">
        <f t="shared" si="105"/>
        <v>0</v>
      </c>
      <c r="IYY4" s="19">
        <f t="shared" si="105"/>
        <v>0</v>
      </c>
      <c r="IYZ4" s="19">
        <f t="shared" si="105"/>
        <v>0</v>
      </c>
      <c r="IZA4" s="19">
        <f t="shared" si="105"/>
        <v>0</v>
      </c>
      <c r="IZB4" s="19">
        <f t="shared" si="105"/>
        <v>0</v>
      </c>
      <c r="IZC4" s="19">
        <f t="shared" si="105"/>
        <v>0</v>
      </c>
      <c r="IZD4" s="19">
        <f t="shared" si="105"/>
        <v>0</v>
      </c>
      <c r="IZE4" s="19">
        <f t="shared" si="105"/>
        <v>0</v>
      </c>
      <c r="IZF4" s="19">
        <f t="shared" si="105"/>
        <v>0</v>
      </c>
      <c r="IZG4" s="19">
        <f t="shared" si="105"/>
        <v>0</v>
      </c>
      <c r="IZH4" s="19">
        <f t="shared" si="105"/>
        <v>0</v>
      </c>
      <c r="IZI4" s="19">
        <f t="shared" si="105"/>
        <v>0</v>
      </c>
      <c r="IZJ4" s="19">
        <f t="shared" si="105"/>
        <v>0</v>
      </c>
      <c r="IZK4" s="19">
        <f t="shared" si="105"/>
        <v>0</v>
      </c>
      <c r="IZL4" s="19">
        <f t="shared" si="105"/>
        <v>0</v>
      </c>
      <c r="IZM4" s="19">
        <f t="shared" si="105"/>
        <v>0</v>
      </c>
      <c r="IZN4" s="19">
        <f t="shared" si="105"/>
        <v>0</v>
      </c>
      <c r="IZO4" s="19">
        <f t="shared" si="105"/>
        <v>0</v>
      </c>
      <c r="IZP4" s="19">
        <f t="shared" si="105"/>
        <v>0</v>
      </c>
      <c r="IZQ4" s="19">
        <f t="shared" si="105"/>
        <v>0</v>
      </c>
      <c r="IZR4" s="19">
        <f t="shared" si="105"/>
        <v>0</v>
      </c>
      <c r="IZS4" s="19">
        <f t="shared" si="105"/>
        <v>0</v>
      </c>
      <c r="IZT4" s="19">
        <f t="shared" si="105"/>
        <v>0</v>
      </c>
      <c r="IZU4" s="19">
        <f t="shared" si="105"/>
        <v>0</v>
      </c>
      <c r="IZV4" s="19">
        <f t="shared" si="105"/>
        <v>0</v>
      </c>
      <c r="IZW4" s="19">
        <f t="shared" si="105"/>
        <v>0</v>
      </c>
      <c r="IZX4" s="19">
        <f t="shared" si="105"/>
        <v>0</v>
      </c>
      <c r="IZY4" s="19">
        <f t="shared" si="105"/>
        <v>0</v>
      </c>
      <c r="IZZ4" s="19">
        <f t="shared" ref="IZZ4:JCK4" si="106">SUM(IZZ5:IZZ238)</f>
        <v>0</v>
      </c>
      <c r="JAA4" s="19">
        <f t="shared" si="106"/>
        <v>0</v>
      </c>
      <c r="JAB4" s="19">
        <f t="shared" si="106"/>
        <v>0</v>
      </c>
      <c r="JAC4" s="19">
        <f t="shared" si="106"/>
        <v>0</v>
      </c>
      <c r="JAD4" s="19">
        <f t="shared" si="106"/>
        <v>0</v>
      </c>
      <c r="JAE4" s="19">
        <f t="shared" si="106"/>
        <v>0</v>
      </c>
      <c r="JAF4" s="19">
        <f t="shared" si="106"/>
        <v>0</v>
      </c>
      <c r="JAG4" s="19">
        <f t="shared" si="106"/>
        <v>0</v>
      </c>
      <c r="JAH4" s="19">
        <f t="shared" si="106"/>
        <v>0</v>
      </c>
      <c r="JAI4" s="19">
        <f t="shared" si="106"/>
        <v>0</v>
      </c>
      <c r="JAJ4" s="19">
        <f t="shared" si="106"/>
        <v>0</v>
      </c>
      <c r="JAK4" s="19">
        <f t="shared" si="106"/>
        <v>0</v>
      </c>
      <c r="JAL4" s="19">
        <f t="shared" si="106"/>
        <v>0</v>
      </c>
      <c r="JAM4" s="19">
        <f t="shared" si="106"/>
        <v>0</v>
      </c>
      <c r="JAN4" s="19">
        <f t="shared" si="106"/>
        <v>0</v>
      </c>
      <c r="JAO4" s="19">
        <f t="shared" si="106"/>
        <v>0</v>
      </c>
      <c r="JAP4" s="19">
        <f t="shared" si="106"/>
        <v>0</v>
      </c>
      <c r="JAQ4" s="19">
        <f t="shared" si="106"/>
        <v>0</v>
      </c>
      <c r="JAR4" s="19">
        <f t="shared" si="106"/>
        <v>0</v>
      </c>
      <c r="JAS4" s="19">
        <f t="shared" si="106"/>
        <v>0</v>
      </c>
      <c r="JAT4" s="19">
        <f t="shared" si="106"/>
        <v>0</v>
      </c>
      <c r="JAU4" s="19">
        <f t="shared" si="106"/>
        <v>0</v>
      </c>
      <c r="JAV4" s="19">
        <f t="shared" si="106"/>
        <v>0</v>
      </c>
      <c r="JAW4" s="19">
        <f t="shared" si="106"/>
        <v>0</v>
      </c>
      <c r="JAX4" s="19">
        <f t="shared" si="106"/>
        <v>0</v>
      </c>
      <c r="JAY4" s="19">
        <f t="shared" si="106"/>
        <v>0</v>
      </c>
      <c r="JAZ4" s="19">
        <f t="shared" si="106"/>
        <v>0</v>
      </c>
      <c r="JBA4" s="19">
        <f t="shared" si="106"/>
        <v>0</v>
      </c>
      <c r="JBB4" s="19">
        <f t="shared" si="106"/>
        <v>0</v>
      </c>
      <c r="JBC4" s="19">
        <f t="shared" si="106"/>
        <v>0</v>
      </c>
      <c r="JBD4" s="19">
        <f t="shared" si="106"/>
        <v>0</v>
      </c>
      <c r="JBE4" s="19">
        <f t="shared" si="106"/>
        <v>0</v>
      </c>
      <c r="JBF4" s="19">
        <f t="shared" si="106"/>
        <v>0</v>
      </c>
      <c r="JBG4" s="19">
        <f t="shared" si="106"/>
        <v>0</v>
      </c>
      <c r="JBH4" s="19">
        <f t="shared" si="106"/>
        <v>0</v>
      </c>
      <c r="JBI4" s="19">
        <f t="shared" si="106"/>
        <v>0</v>
      </c>
      <c r="JBJ4" s="19">
        <f t="shared" si="106"/>
        <v>0</v>
      </c>
      <c r="JBK4" s="19">
        <f t="shared" si="106"/>
        <v>0</v>
      </c>
      <c r="JBL4" s="19">
        <f t="shared" si="106"/>
        <v>0</v>
      </c>
      <c r="JBM4" s="19">
        <f t="shared" si="106"/>
        <v>0</v>
      </c>
      <c r="JBN4" s="19">
        <f t="shared" si="106"/>
        <v>0</v>
      </c>
      <c r="JBO4" s="19">
        <f t="shared" si="106"/>
        <v>0</v>
      </c>
      <c r="JBP4" s="19">
        <f t="shared" si="106"/>
        <v>0</v>
      </c>
      <c r="JBQ4" s="19">
        <f t="shared" si="106"/>
        <v>0</v>
      </c>
      <c r="JBR4" s="19">
        <f t="shared" si="106"/>
        <v>0</v>
      </c>
      <c r="JBS4" s="19">
        <f t="shared" si="106"/>
        <v>0</v>
      </c>
      <c r="JBT4" s="19">
        <f t="shared" si="106"/>
        <v>0</v>
      </c>
      <c r="JBU4" s="19">
        <f t="shared" si="106"/>
        <v>0</v>
      </c>
      <c r="JBV4" s="19">
        <f t="shared" si="106"/>
        <v>0</v>
      </c>
      <c r="JBW4" s="19">
        <f t="shared" si="106"/>
        <v>0</v>
      </c>
      <c r="JBX4" s="19">
        <f t="shared" si="106"/>
        <v>0</v>
      </c>
      <c r="JBY4" s="19">
        <f t="shared" si="106"/>
        <v>0</v>
      </c>
      <c r="JBZ4" s="19">
        <f t="shared" si="106"/>
        <v>0</v>
      </c>
      <c r="JCA4" s="19">
        <f t="shared" si="106"/>
        <v>0</v>
      </c>
      <c r="JCB4" s="19">
        <f t="shared" si="106"/>
        <v>0</v>
      </c>
      <c r="JCC4" s="19">
        <f t="shared" si="106"/>
        <v>0</v>
      </c>
      <c r="JCD4" s="19">
        <f t="shared" si="106"/>
        <v>0</v>
      </c>
      <c r="JCE4" s="19">
        <f t="shared" si="106"/>
        <v>0</v>
      </c>
      <c r="JCF4" s="19">
        <f t="shared" si="106"/>
        <v>0</v>
      </c>
      <c r="JCG4" s="19">
        <f t="shared" si="106"/>
        <v>0</v>
      </c>
      <c r="JCH4" s="19">
        <f t="shared" si="106"/>
        <v>0</v>
      </c>
      <c r="JCI4" s="19">
        <f t="shared" si="106"/>
        <v>0</v>
      </c>
      <c r="JCJ4" s="19">
        <f t="shared" si="106"/>
        <v>0</v>
      </c>
      <c r="JCK4" s="19">
        <f t="shared" si="106"/>
        <v>0</v>
      </c>
      <c r="JCL4" s="19">
        <f t="shared" ref="JCL4:JEW4" si="107">SUM(JCL5:JCL238)</f>
        <v>0</v>
      </c>
      <c r="JCM4" s="19">
        <f t="shared" si="107"/>
        <v>0</v>
      </c>
      <c r="JCN4" s="19">
        <f t="shared" si="107"/>
        <v>0</v>
      </c>
      <c r="JCO4" s="19">
        <f t="shared" si="107"/>
        <v>0</v>
      </c>
      <c r="JCP4" s="19">
        <f t="shared" si="107"/>
        <v>0</v>
      </c>
      <c r="JCQ4" s="19">
        <f t="shared" si="107"/>
        <v>0</v>
      </c>
      <c r="JCR4" s="19">
        <f t="shared" si="107"/>
        <v>0</v>
      </c>
      <c r="JCS4" s="19">
        <f t="shared" si="107"/>
        <v>0</v>
      </c>
      <c r="JCT4" s="19">
        <f t="shared" si="107"/>
        <v>0</v>
      </c>
      <c r="JCU4" s="19">
        <f t="shared" si="107"/>
        <v>0</v>
      </c>
      <c r="JCV4" s="19">
        <f t="shared" si="107"/>
        <v>0</v>
      </c>
      <c r="JCW4" s="19">
        <f t="shared" si="107"/>
        <v>0</v>
      </c>
      <c r="JCX4" s="19">
        <f t="shared" si="107"/>
        <v>0</v>
      </c>
      <c r="JCY4" s="19">
        <f t="shared" si="107"/>
        <v>0</v>
      </c>
      <c r="JCZ4" s="19">
        <f t="shared" si="107"/>
        <v>0</v>
      </c>
      <c r="JDA4" s="19">
        <f t="shared" si="107"/>
        <v>0</v>
      </c>
      <c r="JDB4" s="19">
        <f t="shared" si="107"/>
        <v>0</v>
      </c>
      <c r="JDC4" s="19">
        <f t="shared" si="107"/>
        <v>0</v>
      </c>
      <c r="JDD4" s="19">
        <f t="shared" si="107"/>
        <v>0</v>
      </c>
      <c r="JDE4" s="19">
        <f t="shared" si="107"/>
        <v>0</v>
      </c>
      <c r="JDF4" s="19">
        <f t="shared" si="107"/>
        <v>0</v>
      </c>
      <c r="JDG4" s="19">
        <f t="shared" si="107"/>
        <v>0</v>
      </c>
      <c r="JDH4" s="19">
        <f t="shared" si="107"/>
        <v>0</v>
      </c>
      <c r="JDI4" s="19">
        <f t="shared" si="107"/>
        <v>0</v>
      </c>
      <c r="JDJ4" s="19">
        <f t="shared" si="107"/>
        <v>0</v>
      </c>
      <c r="JDK4" s="19">
        <f t="shared" si="107"/>
        <v>0</v>
      </c>
      <c r="JDL4" s="19">
        <f t="shared" si="107"/>
        <v>0</v>
      </c>
      <c r="JDM4" s="19">
        <f t="shared" si="107"/>
        <v>0</v>
      </c>
      <c r="JDN4" s="19">
        <f t="shared" si="107"/>
        <v>0</v>
      </c>
      <c r="JDO4" s="19">
        <f t="shared" si="107"/>
        <v>0</v>
      </c>
      <c r="JDP4" s="19">
        <f t="shared" si="107"/>
        <v>0</v>
      </c>
      <c r="JDQ4" s="19">
        <f t="shared" si="107"/>
        <v>0</v>
      </c>
      <c r="JDR4" s="19">
        <f t="shared" si="107"/>
        <v>0</v>
      </c>
      <c r="JDS4" s="19">
        <f t="shared" si="107"/>
        <v>0</v>
      </c>
      <c r="JDT4" s="19">
        <f t="shared" si="107"/>
        <v>0</v>
      </c>
      <c r="JDU4" s="19">
        <f t="shared" si="107"/>
        <v>0</v>
      </c>
      <c r="JDV4" s="19">
        <f t="shared" si="107"/>
        <v>0</v>
      </c>
      <c r="JDW4" s="19">
        <f t="shared" si="107"/>
        <v>0</v>
      </c>
      <c r="JDX4" s="19">
        <f t="shared" si="107"/>
        <v>0</v>
      </c>
      <c r="JDY4" s="19">
        <f t="shared" si="107"/>
        <v>0</v>
      </c>
      <c r="JDZ4" s="19">
        <f t="shared" si="107"/>
        <v>0</v>
      </c>
      <c r="JEA4" s="19">
        <f t="shared" si="107"/>
        <v>0</v>
      </c>
      <c r="JEB4" s="19">
        <f t="shared" si="107"/>
        <v>0</v>
      </c>
      <c r="JEC4" s="19">
        <f t="shared" si="107"/>
        <v>0</v>
      </c>
      <c r="JED4" s="19">
        <f t="shared" si="107"/>
        <v>0</v>
      </c>
      <c r="JEE4" s="19">
        <f t="shared" si="107"/>
        <v>0</v>
      </c>
      <c r="JEF4" s="19">
        <f t="shared" si="107"/>
        <v>0</v>
      </c>
      <c r="JEG4" s="19">
        <f t="shared" si="107"/>
        <v>0</v>
      </c>
      <c r="JEH4" s="19">
        <f t="shared" si="107"/>
        <v>0</v>
      </c>
      <c r="JEI4" s="19">
        <f t="shared" si="107"/>
        <v>0</v>
      </c>
      <c r="JEJ4" s="19">
        <f t="shared" si="107"/>
        <v>0</v>
      </c>
      <c r="JEK4" s="19">
        <f t="shared" si="107"/>
        <v>0</v>
      </c>
      <c r="JEL4" s="19">
        <f t="shared" si="107"/>
        <v>0</v>
      </c>
      <c r="JEM4" s="19">
        <f t="shared" si="107"/>
        <v>0</v>
      </c>
      <c r="JEN4" s="19">
        <f t="shared" si="107"/>
        <v>0</v>
      </c>
      <c r="JEO4" s="19">
        <f t="shared" si="107"/>
        <v>0</v>
      </c>
      <c r="JEP4" s="19">
        <f t="shared" si="107"/>
        <v>0</v>
      </c>
      <c r="JEQ4" s="19">
        <f t="shared" si="107"/>
        <v>0</v>
      </c>
      <c r="JER4" s="19">
        <f t="shared" si="107"/>
        <v>0</v>
      </c>
      <c r="JES4" s="19">
        <f t="shared" si="107"/>
        <v>0</v>
      </c>
      <c r="JET4" s="19">
        <f t="shared" si="107"/>
        <v>0</v>
      </c>
      <c r="JEU4" s="19">
        <f t="shared" si="107"/>
        <v>0</v>
      </c>
      <c r="JEV4" s="19">
        <f t="shared" si="107"/>
        <v>0</v>
      </c>
      <c r="JEW4" s="19">
        <f t="shared" si="107"/>
        <v>0</v>
      </c>
      <c r="JEX4" s="19">
        <f t="shared" ref="JEX4:JHI4" si="108">SUM(JEX5:JEX238)</f>
        <v>0</v>
      </c>
      <c r="JEY4" s="19">
        <f t="shared" si="108"/>
        <v>0</v>
      </c>
      <c r="JEZ4" s="19">
        <f t="shared" si="108"/>
        <v>0</v>
      </c>
      <c r="JFA4" s="19">
        <f t="shared" si="108"/>
        <v>0</v>
      </c>
      <c r="JFB4" s="19">
        <f t="shared" si="108"/>
        <v>0</v>
      </c>
      <c r="JFC4" s="19">
        <f t="shared" si="108"/>
        <v>0</v>
      </c>
      <c r="JFD4" s="19">
        <f t="shared" si="108"/>
        <v>0</v>
      </c>
      <c r="JFE4" s="19">
        <f t="shared" si="108"/>
        <v>0</v>
      </c>
      <c r="JFF4" s="19">
        <f t="shared" si="108"/>
        <v>0</v>
      </c>
      <c r="JFG4" s="19">
        <f t="shared" si="108"/>
        <v>0</v>
      </c>
      <c r="JFH4" s="19">
        <f t="shared" si="108"/>
        <v>0</v>
      </c>
      <c r="JFI4" s="19">
        <f t="shared" si="108"/>
        <v>0</v>
      </c>
      <c r="JFJ4" s="19">
        <f t="shared" si="108"/>
        <v>0</v>
      </c>
      <c r="JFK4" s="19">
        <f t="shared" si="108"/>
        <v>0</v>
      </c>
      <c r="JFL4" s="19">
        <f t="shared" si="108"/>
        <v>0</v>
      </c>
      <c r="JFM4" s="19">
        <f t="shared" si="108"/>
        <v>0</v>
      </c>
      <c r="JFN4" s="19">
        <f t="shared" si="108"/>
        <v>0</v>
      </c>
      <c r="JFO4" s="19">
        <f t="shared" si="108"/>
        <v>0</v>
      </c>
      <c r="JFP4" s="19">
        <f t="shared" si="108"/>
        <v>0</v>
      </c>
      <c r="JFQ4" s="19">
        <f t="shared" si="108"/>
        <v>0</v>
      </c>
      <c r="JFR4" s="19">
        <f t="shared" si="108"/>
        <v>0</v>
      </c>
      <c r="JFS4" s="19">
        <f t="shared" si="108"/>
        <v>0</v>
      </c>
      <c r="JFT4" s="19">
        <f t="shared" si="108"/>
        <v>0</v>
      </c>
      <c r="JFU4" s="19">
        <f t="shared" si="108"/>
        <v>0</v>
      </c>
      <c r="JFV4" s="19">
        <f t="shared" si="108"/>
        <v>0</v>
      </c>
      <c r="JFW4" s="19">
        <f t="shared" si="108"/>
        <v>0</v>
      </c>
      <c r="JFX4" s="19">
        <f t="shared" si="108"/>
        <v>0</v>
      </c>
      <c r="JFY4" s="19">
        <f t="shared" si="108"/>
        <v>0</v>
      </c>
      <c r="JFZ4" s="19">
        <f t="shared" si="108"/>
        <v>0</v>
      </c>
      <c r="JGA4" s="19">
        <f t="shared" si="108"/>
        <v>0</v>
      </c>
      <c r="JGB4" s="19">
        <f t="shared" si="108"/>
        <v>0</v>
      </c>
      <c r="JGC4" s="19">
        <f t="shared" si="108"/>
        <v>0</v>
      </c>
      <c r="JGD4" s="19">
        <f t="shared" si="108"/>
        <v>0</v>
      </c>
      <c r="JGE4" s="19">
        <f t="shared" si="108"/>
        <v>0</v>
      </c>
      <c r="JGF4" s="19">
        <f t="shared" si="108"/>
        <v>0</v>
      </c>
      <c r="JGG4" s="19">
        <f t="shared" si="108"/>
        <v>0</v>
      </c>
      <c r="JGH4" s="19">
        <f t="shared" si="108"/>
        <v>0</v>
      </c>
      <c r="JGI4" s="19">
        <f t="shared" si="108"/>
        <v>0</v>
      </c>
      <c r="JGJ4" s="19">
        <f t="shared" si="108"/>
        <v>0</v>
      </c>
      <c r="JGK4" s="19">
        <f t="shared" si="108"/>
        <v>0</v>
      </c>
      <c r="JGL4" s="19">
        <f t="shared" si="108"/>
        <v>0</v>
      </c>
      <c r="JGM4" s="19">
        <f t="shared" si="108"/>
        <v>0</v>
      </c>
      <c r="JGN4" s="19">
        <f t="shared" si="108"/>
        <v>0</v>
      </c>
      <c r="JGO4" s="19">
        <f t="shared" si="108"/>
        <v>0</v>
      </c>
      <c r="JGP4" s="19">
        <f t="shared" si="108"/>
        <v>0</v>
      </c>
      <c r="JGQ4" s="19">
        <f t="shared" si="108"/>
        <v>0</v>
      </c>
      <c r="JGR4" s="19">
        <f t="shared" si="108"/>
        <v>0</v>
      </c>
      <c r="JGS4" s="19">
        <f t="shared" si="108"/>
        <v>0</v>
      </c>
      <c r="JGT4" s="19">
        <f t="shared" si="108"/>
        <v>0</v>
      </c>
      <c r="JGU4" s="19">
        <f t="shared" si="108"/>
        <v>0</v>
      </c>
      <c r="JGV4" s="19">
        <f t="shared" si="108"/>
        <v>0</v>
      </c>
      <c r="JGW4" s="19">
        <f t="shared" si="108"/>
        <v>0</v>
      </c>
      <c r="JGX4" s="19">
        <f t="shared" si="108"/>
        <v>0</v>
      </c>
      <c r="JGY4" s="19">
        <f t="shared" si="108"/>
        <v>0</v>
      </c>
      <c r="JGZ4" s="19">
        <f t="shared" si="108"/>
        <v>0</v>
      </c>
      <c r="JHA4" s="19">
        <f t="shared" si="108"/>
        <v>0</v>
      </c>
      <c r="JHB4" s="19">
        <f t="shared" si="108"/>
        <v>0</v>
      </c>
      <c r="JHC4" s="19">
        <f t="shared" si="108"/>
        <v>0</v>
      </c>
      <c r="JHD4" s="19">
        <f t="shared" si="108"/>
        <v>0</v>
      </c>
      <c r="JHE4" s="19">
        <f t="shared" si="108"/>
        <v>0</v>
      </c>
      <c r="JHF4" s="19">
        <f t="shared" si="108"/>
        <v>0</v>
      </c>
      <c r="JHG4" s="19">
        <f t="shared" si="108"/>
        <v>0</v>
      </c>
      <c r="JHH4" s="19">
        <f t="shared" si="108"/>
        <v>0</v>
      </c>
      <c r="JHI4" s="19">
        <f t="shared" si="108"/>
        <v>0</v>
      </c>
      <c r="JHJ4" s="19">
        <f t="shared" ref="JHJ4:JJU4" si="109">SUM(JHJ5:JHJ238)</f>
        <v>0</v>
      </c>
      <c r="JHK4" s="19">
        <f t="shared" si="109"/>
        <v>0</v>
      </c>
      <c r="JHL4" s="19">
        <f t="shared" si="109"/>
        <v>0</v>
      </c>
      <c r="JHM4" s="19">
        <f t="shared" si="109"/>
        <v>0</v>
      </c>
      <c r="JHN4" s="19">
        <f t="shared" si="109"/>
        <v>0</v>
      </c>
      <c r="JHO4" s="19">
        <f t="shared" si="109"/>
        <v>0</v>
      </c>
      <c r="JHP4" s="19">
        <f t="shared" si="109"/>
        <v>0</v>
      </c>
      <c r="JHQ4" s="19">
        <f t="shared" si="109"/>
        <v>0</v>
      </c>
      <c r="JHR4" s="19">
        <f t="shared" si="109"/>
        <v>0</v>
      </c>
      <c r="JHS4" s="19">
        <f t="shared" si="109"/>
        <v>0</v>
      </c>
      <c r="JHT4" s="19">
        <f t="shared" si="109"/>
        <v>0</v>
      </c>
      <c r="JHU4" s="19">
        <f t="shared" si="109"/>
        <v>0</v>
      </c>
      <c r="JHV4" s="19">
        <f t="shared" si="109"/>
        <v>0</v>
      </c>
      <c r="JHW4" s="19">
        <f t="shared" si="109"/>
        <v>0</v>
      </c>
      <c r="JHX4" s="19">
        <f t="shared" si="109"/>
        <v>0</v>
      </c>
      <c r="JHY4" s="19">
        <f t="shared" si="109"/>
        <v>0</v>
      </c>
      <c r="JHZ4" s="19">
        <f t="shared" si="109"/>
        <v>0</v>
      </c>
      <c r="JIA4" s="19">
        <f t="shared" si="109"/>
        <v>0</v>
      </c>
      <c r="JIB4" s="19">
        <f t="shared" si="109"/>
        <v>0</v>
      </c>
      <c r="JIC4" s="19">
        <f t="shared" si="109"/>
        <v>0</v>
      </c>
      <c r="JID4" s="19">
        <f t="shared" si="109"/>
        <v>0</v>
      </c>
      <c r="JIE4" s="19">
        <f t="shared" si="109"/>
        <v>0</v>
      </c>
      <c r="JIF4" s="19">
        <f t="shared" si="109"/>
        <v>0</v>
      </c>
      <c r="JIG4" s="19">
        <f t="shared" si="109"/>
        <v>0</v>
      </c>
      <c r="JIH4" s="19">
        <f t="shared" si="109"/>
        <v>0</v>
      </c>
      <c r="JII4" s="19">
        <f t="shared" si="109"/>
        <v>0</v>
      </c>
      <c r="JIJ4" s="19">
        <f t="shared" si="109"/>
        <v>0</v>
      </c>
      <c r="JIK4" s="19">
        <f t="shared" si="109"/>
        <v>0</v>
      </c>
      <c r="JIL4" s="19">
        <f t="shared" si="109"/>
        <v>0</v>
      </c>
      <c r="JIM4" s="19">
        <f t="shared" si="109"/>
        <v>0</v>
      </c>
      <c r="JIN4" s="19">
        <f t="shared" si="109"/>
        <v>0</v>
      </c>
      <c r="JIO4" s="19">
        <f t="shared" si="109"/>
        <v>0</v>
      </c>
      <c r="JIP4" s="19">
        <f t="shared" si="109"/>
        <v>0</v>
      </c>
      <c r="JIQ4" s="19">
        <f t="shared" si="109"/>
        <v>0</v>
      </c>
      <c r="JIR4" s="19">
        <f t="shared" si="109"/>
        <v>0</v>
      </c>
      <c r="JIS4" s="19">
        <f t="shared" si="109"/>
        <v>0</v>
      </c>
      <c r="JIT4" s="19">
        <f t="shared" si="109"/>
        <v>0</v>
      </c>
      <c r="JIU4" s="19">
        <f t="shared" si="109"/>
        <v>0</v>
      </c>
      <c r="JIV4" s="19">
        <f t="shared" si="109"/>
        <v>0</v>
      </c>
      <c r="JIW4" s="19">
        <f t="shared" si="109"/>
        <v>0</v>
      </c>
      <c r="JIX4" s="19">
        <f t="shared" si="109"/>
        <v>0</v>
      </c>
      <c r="JIY4" s="19">
        <f t="shared" si="109"/>
        <v>0</v>
      </c>
      <c r="JIZ4" s="19">
        <f t="shared" si="109"/>
        <v>0</v>
      </c>
      <c r="JJA4" s="19">
        <f t="shared" si="109"/>
        <v>0</v>
      </c>
      <c r="JJB4" s="19">
        <f t="shared" si="109"/>
        <v>0</v>
      </c>
      <c r="JJC4" s="19">
        <f t="shared" si="109"/>
        <v>0</v>
      </c>
      <c r="JJD4" s="19">
        <f t="shared" si="109"/>
        <v>0</v>
      </c>
      <c r="JJE4" s="19">
        <f t="shared" si="109"/>
        <v>0</v>
      </c>
      <c r="JJF4" s="19">
        <f t="shared" si="109"/>
        <v>0</v>
      </c>
      <c r="JJG4" s="19">
        <f t="shared" si="109"/>
        <v>0</v>
      </c>
      <c r="JJH4" s="19">
        <f t="shared" si="109"/>
        <v>0</v>
      </c>
      <c r="JJI4" s="19">
        <f t="shared" si="109"/>
        <v>0</v>
      </c>
      <c r="JJJ4" s="19">
        <f t="shared" si="109"/>
        <v>0</v>
      </c>
      <c r="JJK4" s="19">
        <f t="shared" si="109"/>
        <v>0</v>
      </c>
      <c r="JJL4" s="19">
        <f t="shared" si="109"/>
        <v>0</v>
      </c>
      <c r="JJM4" s="19">
        <f t="shared" si="109"/>
        <v>0</v>
      </c>
      <c r="JJN4" s="19">
        <f t="shared" si="109"/>
        <v>0</v>
      </c>
      <c r="JJO4" s="19">
        <f t="shared" si="109"/>
        <v>0</v>
      </c>
      <c r="JJP4" s="19">
        <f t="shared" si="109"/>
        <v>0</v>
      </c>
      <c r="JJQ4" s="19">
        <f t="shared" si="109"/>
        <v>0</v>
      </c>
      <c r="JJR4" s="19">
        <f t="shared" si="109"/>
        <v>0</v>
      </c>
      <c r="JJS4" s="19">
        <f t="shared" si="109"/>
        <v>0</v>
      </c>
      <c r="JJT4" s="19">
        <f t="shared" si="109"/>
        <v>0</v>
      </c>
      <c r="JJU4" s="19">
        <f t="shared" si="109"/>
        <v>0</v>
      </c>
      <c r="JJV4" s="19">
        <f t="shared" ref="JJV4:JMG4" si="110">SUM(JJV5:JJV238)</f>
        <v>0</v>
      </c>
      <c r="JJW4" s="19">
        <f t="shared" si="110"/>
        <v>0</v>
      </c>
      <c r="JJX4" s="19">
        <f t="shared" si="110"/>
        <v>0</v>
      </c>
      <c r="JJY4" s="19">
        <f t="shared" si="110"/>
        <v>0</v>
      </c>
      <c r="JJZ4" s="19">
        <f t="shared" si="110"/>
        <v>0</v>
      </c>
      <c r="JKA4" s="19">
        <f t="shared" si="110"/>
        <v>0</v>
      </c>
      <c r="JKB4" s="19">
        <f t="shared" si="110"/>
        <v>0</v>
      </c>
      <c r="JKC4" s="19">
        <f t="shared" si="110"/>
        <v>0</v>
      </c>
      <c r="JKD4" s="19">
        <f t="shared" si="110"/>
        <v>0</v>
      </c>
      <c r="JKE4" s="19">
        <f t="shared" si="110"/>
        <v>0</v>
      </c>
      <c r="JKF4" s="19">
        <f t="shared" si="110"/>
        <v>0</v>
      </c>
      <c r="JKG4" s="19">
        <f t="shared" si="110"/>
        <v>0</v>
      </c>
      <c r="JKH4" s="19">
        <f t="shared" si="110"/>
        <v>0</v>
      </c>
      <c r="JKI4" s="19">
        <f t="shared" si="110"/>
        <v>0</v>
      </c>
      <c r="JKJ4" s="19">
        <f t="shared" si="110"/>
        <v>0</v>
      </c>
      <c r="JKK4" s="19">
        <f t="shared" si="110"/>
        <v>0</v>
      </c>
      <c r="JKL4" s="19">
        <f t="shared" si="110"/>
        <v>0</v>
      </c>
      <c r="JKM4" s="19">
        <f t="shared" si="110"/>
        <v>0</v>
      </c>
      <c r="JKN4" s="19">
        <f t="shared" si="110"/>
        <v>0</v>
      </c>
      <c r="JKO4" s="19">
        <f t="shared" si="110"/>
        <v>0</v>
      </c>
      <c r="JKP4" s="19">
        <f t="shared" si="110"/>
        <v>0</v>
      </c>
      <c r="JKQ4" s="19">
        <f t="shared" si="110"/>
        <v>0</v>
      </c>
      <c r="JKR4" s="19">
        <f t="shared" si="110"/>
        <v>0</v>
      </c>
      <c r="JKS4" s="19">
        <f t="shared" si="110"/>
        <v>0</v>
      </c>
      <c r="JKT4" s="19">
        <f t="shared" si="110"/>
        <v>0</v>
      </c>
      <c r="JKU4" s="19">
        <f t="shared" si="110"/>
        <v>0</v>
      </c>
      <c r="JKV4" s="19">
        <f t="shared" si="110"/>
        <v>0</v>
      </c>
      <c r="JKW4" s="19">
        <f t="shared" si="110"/>
        <v>0</v>
      </c>
      <c r="JKX4" s="19">
        <f t="shared" si="110"/>
        <v>0</v>
      </c>
      <c r="JKY4" s="19">
        <f t="shared" si="110"/>
        <v>0</v>
      </c>
      <c r="JKZ4" s="19">
        <f t="shared" si="110"/>
        <v>0</v>
      </c>
      <c r="JLA4" s="19">
        <f t="shared" si="110"/>
        <v>0</v>
      </c>
      <c r="JLB4" s="19">
        <f t="shared" si="110"/>
        <v>0</v>
      </c>
      <c r="JLC4" s="19">
        <f t="shared" si="110"/>
        <v>0</v>
      </c>
      <c r="JLD4" s="19">
        <f t="shared" si="110"/>
        <v>0</v>
      </c>
      <c r="JLE4" s="19">
        <f t="shared" si="110"/>
        <v>0</v>
      </c>
      <c r="JLF4" s="19">
        <f t="shared" si="110"/>
        <v>0</v>
      </c>
      <c r="JLG4" s="19">
        <f t="shared" si="110"/>
        <v>0</v>
      </c>
      <c r="JLH4" s="19">
        <f t="shared" si="110"/>
        <v>0</v>
      </c>
      <c r="JLI4" s="19">
        <f t="shared" si="110"/>
        <v>0</v>
      </c>
      <c r="JLJ4" s="19">
        <f t="shared" si="110"/>
        <v>0</v>
      </c>
      <c r="JLK4" s="19">
        <f t="shared" si="110"/>
        <v>0</v>
      </c>
      <c r="JLL4" s="19">
        <f t="shared" si="110"/>
        <v>0</v>
      </c>
      <c r="JLM4" s="19">
        <f t="shared" si="110"/>
        <v>0</v>
      </c>
      <c r="JLN4" s="19">
        <f t="shared" si="110"/>
        <v>0</v>
      </c>
      <c r="JLO4" s="19">
        <f t="shared" si="110"/>
        <v>0</v>
      </c>
      <c r="JLP4" s="19">
        <f t="shared" si="110"/>
        <v>0</v>
      </c>
      <c r="JLQ4" s="19">
        <f t="shared" si="110"/>
        <v>0</v>
      </c>
      <c r="JLR4" s="19">
        <f t="shared" si="110"/>
        <v>0</v>
      </c>
      <c r="JLS4" s="19">
        <f t="shared" si="110"/>
        <v>0</v>
      </c>
      <c r="JLT4" s="19">
        <f t="shared" si="110"/>
        <v>0</v>
      </c>
      <c r="JLU4" s="19">
        <f t="shared" si="110"/>
        <v>0</v>
      </c>
      <c r="JLV4" s="19">
        <f t="shared" si="110"/>
        <v>0</v>
      </c>
      <c r="JLW4" s="19">
        <f t="shared" si="110"/>
        <v>0</v>
      </c>
      <c r="JLX4" s="19">
        <f t="shared" si="110"/>
        <v>0</v>
      </c>
      <c r="JLY4" s="19">
        <f t="shared" si="110"/>
        <v>0</v>
      </c>
      <c r="JLZ4" s="19">
        <f t="shared" si="110"/>
        <v>0</v>
      </c>
      <c r="JMA4" s="19">
        <f t="shared" si="110"/>
        <v>0</v>
      </c>
      <c r="JMB4" s="19">
        <f t="shared" si="110"/>
        <v>0</v>
      </c>
      <c r="JMC4" s="19">
        <f t="shared" si="110"/>
        <v>0</v>
      </c>
      <c r="JMD4" s="19">
        <f t="shared" si="110"/>
        <v>0</v>
      </c>
      <c r="JME4" s="19">
        <f t="shared" si="110"/>
        <v>0</v>
      </c>
      <c r="JMF4" s="19">
        <f t="shared" si="110"/>
        <v>0</v>
      </c>
      <c r="JMG4" s="19">
        <f t="shared" si="110"/>
        <v>0</v>
      </c>
      <c r="JMH4" s="19">
        <f t="shared" ref="JMH4:JOS4" si="111">SUM(JMH5:JMH238)</f>
        <v>0</v>
      </c>
      <c r="JMI4" s="19">
        <f t="shared" si="111"/>
        <v>0</v>
      </c>
      <c r="JMJ4" s="19">
        <f t="shared" si="111"/>
        <v>0</v>
      </c>
      <c r="JMK4" s="19">
        <f t="shared" si="111"/>
        <v>0</v>
      </c>
      <c r="JML4" s="19">
        <f t="shared" si="111"/>
        <v>0</v>
      </c>
      <c r="JMM4" s="19">
        <f t="shared" si="111"/>
        <v>0</v>
      </c>
      <c r="JMN4" s="19">
        <f t="shared" si="111"/>
        <v>0</v>
      </c>
      <c r="JMO4" s="19">
        <f t="shared" si="111"/>
        <v>0</v>
      </c>
      <c r="JMP4" s="19">
        <f t="shared" si="111"/>
        <v>0</v>
      </c>
      <c r="JMQ4" s="19">
        <f t="shared" si="111"/>
        <v>0</v>
      </c>
      <c r="JMR4" s="19">
        <f t="shared" si="111"/>
        <v>0</v>
      </c>
      <c r="JMS4" s="19">
        <f t="shared" si="111"/>
        <v>0</v>
      </c>
      <c r="JMT4" s="19">
        <f t="shared" si="111"/>
        <v>0</v>
      </c>
      <c r="JMU4" s="19">
        <f t="shared" si="111"/>
        <v>0</v>
      </c>
      <c r="JMV4" s="19">
        <f t="shared" si="111"/>
        <v>0</v>
      </c>
      <c r="JMW4" s="19">
        <f t="shared" si="111"/>
        <v>0</v>
      </c>
      <c r="JMX4" s="19">
        <f t="shared" si="111"/>
        <v>0</v>
      </c>
      <c r="JMY4" s="19">
        <f t="shared" si="111"/>
        <v>0</v>
      </c>
      <c r="JMZ4" s="19">
        <f t="shared" si="111"/>
        <v>0</v>
      </c>
      <c r="JNA4" s="19">
        <f t="shared" si="111"/>
        <v>0</v>
      </c>
      <c r="JNB4" s="19">
        <f t="shared" si="111"/>
        <v>0</v>
      </c>
      <c r="JNC4" s="19">
        <f t="shared" si="111"/>
        <v>0</v>
      </c>
      <c r="JND4" s="19">
        <f t="shared" si="111"/>
        <v>0</v>
      </c>
      <c r="JNE4" s="19">
        <f t="shared" si="111"/>
        <v>0</v>
      </c>
      <c r="JNF4" s="19">
        <f t="shared" si="111"/>
        <v>0</v>
      </c>
      <c r="JNG4" s="19">
        <f t="shared" si="111"/>
        <v>0</v>
      </c>
      <c r="JNH4" s="19">
        <f t="shared" si="111"/>
        <v>0</v>
      </c>
      <c r="JNI4" s="19">
        <f t="shared" si="111"/>
        <v>0</v>
      </c>
      <c r="JNJ4" s="19">
        <f t="shared" si="111"/>
        <v>0</v>
      </c>
      <c r="JNK4" s="19">
        <f t="shared" si="111"/>
        <v>0</v>
      </c>
      <c r="JNL4" s="19">
        <f t="shared" si="111"/>
        <v>0</v>
      </c>
      <c r="JNM4" s="19">
        <f t="shared" si="111"/>
        <v>0</v>
      </c>
      <c r="JNN4" s="19">
        <f t="shared" si="111"/>
        <v>0</v>
      </c>
      <c r="JNO4" s="19">
        <f t="shared" si="111"/>
        <v>0</v>
      </c>
      <c r="JNP4" s="19">
        <f t="shared" si="111"/>
        <v>0</v>
      </c>
      <c r="JNQ4" s="19">
        <f t="shared" si="111"/>
        <v>0</v>
      </c>
      <c r="JNR4" s="19">
        <f t="shared" si="111"/>
        <v>0</v>
      </c>
      <c r="JNS4" s="19">
        <f t="shared" si="111"/>
        <v>0</v>
      </c>
      <c r="JNT4" s="19">
        <f t="shared" si="111"/>
        <v>0</v>
      </c>
      <c r="JNU4" s="19">
        <f t="shared" si="111"/>
        <v>0</v>
      </c>
      <c r="JNV4" s="19">
        <f t="shared" si="111"/>
        <v>0</v>
      </c>
      <c r="JNW4" s="19">
        <f t="shared" si="111"/>
        <v>0</v>
      </c>
      <c r="JNX4" s="19">
        <f t="shared" si="111"/>
        <v>0</v>
      </c>
      <c r="JNY4" s="19">
        <f t="shared" si="111"/>
        <v>0</v>
      </c>
      <c r="JNZ4" s="19">
        <f t="shared" si="111"/>
        <v>0</v>
      </c>
      <c r="JOA4" s="19">
        <f t="shared" si="111"/>
        <v>0</v>
      </c>
      <c r="JOB4" s="19">
        <f t="shared" si="111"/>
        <v>0</v>
      </c>
      <c r="JOC4" s="19">
        <f t="shared" si="111"/>
        <v>0</v>
      </c>
      <c r="JOD4" s="19">
        <f t="shared" si="111"/>
        <v>0</v>
      </c>
      <c r="JOE4" s="19">
        <f t="shared" si="111"/>
        <v>0</v>
      </c>
      <c r="JOF4" s="19">
        <f t="shared" si="111"/>
        <v>0</v>
      </c>
      <c r="JOG4" s="19">
        <f t="shared" si="111"/>
        <v>0</v>
      </c>
      <c r="JOH4" s="19">
        <f t="shared" si="111"/>
        <v>0</v>
      </c>
      <c r="JOI4" s="19">
        <f t="shared" si="111"/>
        <v>0</v>
      </c>
      <c r="JOJ4" s="19">
        <f t="shared" si="111"/>
        <v>0</v>
      </c>
      <c r="JOK4" s="19">
        <f t="shared" si="111"/>
        <v>0</v>
      </c>
      <c r="JOL4" s="19">
        <f t="shared" si="111"/>
        <v>0</v>
      </c>
      <c r="JOM4" s="19">
        <f t="shared" si="111"/>
        <v>0</v>
      </c>
      <c r="JON4" s="19">
        <f t="shared" si="111"/>
        <v>0</v>
      </c>
      <c r="JOO4" s="19">
        <f t="shared" si="111"/>
        <v>0</v>
      </c>
      <c r="JOP4" s="19">
        <f t="shared" si="111"/>
        <v>0</v>
      </c>
      <c r="JOQ4" s="19">
        <f t="shared" si="111"/>
        <v>0</v>
      </c>
      <c r="JOR4" s="19">
        <f t="shared" si="111"/>
        <v>0</v>
      </c>
      <c r="JOS4" s="19">
        <f t="shared" si="111"/>
        <v>0</v>
      </c>
      <c r="JOT4" s="19">
        <f t="shared" ref="JOT4:JRE4" si="112">SUM(JOT5:JOT238)</f>
        <v>0</v>
      </c>
      <c r="JOU4" s="19">
        <f t="shared" si="112"/>
        <v>0</v>
      </c>
      <c r="JOV4" s="19">
        <f t="shared" si="112"/>
        <v>0</v>
      </c>
      <c r="JOW4" s="19">
        <f t="shared" si="112"/>
        <v>0</v>
      </c>
      <c r="JOX4" s="19">
        <f t="shared" si="112"/>
        <v>0</v>
      </c>
      <c r="JOY4" s="19">
        <f t="shared" si="112"/>
        <v>0</v>
      </c>
      <c r="JOZ4" s="19">
        <f t="shared" si="112"/>
        <v>0</v>
      </c>
      <c r="JPA4" s="19">
        <f t="shared" si="112"/>
        <v>0</v>
      </c>
      <c r="JPB4" s="19">
        <f t="shared" si="112"/>
        <v>0</v>
      </c>
      <c r="JPC4" s="19">
        <f t="shared" si="112"/>
        <v>0</v>
      </c>
      <c r="JPD4" s="19">
        <f t="shared" si="112"/>
        <v>0</v>
      </c>
      <c r="JPE4" s="19">
        <f t="shared" si="112"/>
        <v>0</v>
      </c>
      <c r="JPF4" s="19">
        <f t="shared" si="112"/>
        <v>0</v>
      </c>
      <c r="JPG4" s="19">
        <f t="shared" si="112"/>
        <v>0</v>
      </c>
      <c r="JPH4" s="19">
        <f t="shared" si="112"/>
        <v>0</v>
      </c>
      <c r="JPI4" s="19">
        <f t="shared" si="112"/>
        <v>0</v>
      </c>
      <c r="JPJ4" s="19">
        <f t="shared" si="112"/>
        <v>0</v>
      </c>
      <c r="JPK4" s="19">
        <f t="shared" si="112"/>
        <v>0</v>
      </c>
      <c r="JPL4" s="19">
        <f t="shared" si="112"/>
        <v>0</v>
      </c>
      <c r="JPM4" s="19">
        <f t="shared" si="112"/>
        <v>0</v>
      </c>
      <c r="JPN4" s="19">
        <f t="shared" si="112"/>
        <v>0</v>
      </c>
      <c r="JPO4" s="19">
        <f t="shared" si="112"/>
        <v>0</v>
      </c>
      <c r="JPP4" s="19">
        <f t="shared" si="112"/>
        <v>0</v>
      </c>
      <c r="JPQ4" s="19">
        <f t="shared" si="112"/>
        <v>0</v>
      </c>
      <c r="JPR4" s="19">
        <f t="shared" si="112"/>
        <v>0</v>
      </c>
      <c r="JPS4" s="19">
        <f t="shared" si="112"/>
        <v>0</v>
      </c>
      <c r="JPT4" s="19">
        <f t="shared" si="112"/>
        <v>0</v>
      </c>
      <c r="JPU4" s="19">
        <f t="shared" si="112"/>
        <v>0</v>
      </c>
      <c r="JPV4" s="19">
        <f t="shared" si="112"/>
        <v>0</v>
      </c>
      <c r="JPW4" s="19">
        <f t="shared" si="112"/>
        <v>0</v>
      </c>
      <c r="JPX4" s="19">
        <f t="shared" si="112"/>
        <v>0</v>
      </c>
      <c r="JPY4" s="19">
        <f t="shared" si="112"/>
        <v>0</v>
      </c>
      <c r="JPZ4" s="19">
        <f t="shared" si="112"/>
        <v>0</v>
      </c>
      <c r="JQA4" s="19">
        <f t="shared" si="112"/>
        <v>0</v>
      </c>
      <c r="JQB4" s="19">
        <f t="shared" si="112"/>
        <v>0</v>
      </c>
      <c r="JQC4" s="19">
        <f t="shared" si="112"/>
        <v>0</v>
      </c>
      <c r="JQD4" s="19">
        <f t="shared" si="112"/>
        <v>0</v>
      </c>
      <c r="JQE4" s="19">
        <f t="shared" si="112"/>
        <v>0</v>
      </c>
      <c r="JQF4" s="19">
        <f t="shared" si="112"/>
        <v>0</v>
      </c>
      <c r="JQG4" s="19">
        <f t="shared" si="112"/>
        <v>0</v>
      </c>
      <c r="JQH4" s="19">
        <f t="shared" si="112"/>
        <v>0</v>
      </c>
      <c r="JQI4" s="19">
        <f t="shared" si="112"/>
        <v>0</v>
      </c>
      <c r="JQJ4" s="19">
        <f t="shared" si="112"/>
        <v>0</v>
      </c>
      <c r="JQK4" s="19">
        <f t="shared" si="112"/>
        <v>0</v>
      </c>
      <c r="JQL4" s="19">
        <f t="shared" si="112"/>
        <v>0</v>
      </c>
      <c r="JQM4" s="19">
        <f t="shared" si="112"/>
        <v>0</v>
      </c>
      <c r="JQN4" s="19">
        <f t="shared" si="112"/>
        <v>0</v>
      </c>
      <c r="JQO4" s="19">
        <f t="shared" si="112"/>
        <v>0</v>
      </c>
      <c r="JQP4" s="19">
        <f t="shared" si="112"/>
        <v>0</v>
      </c>
      <c r="JQQ4" s="19">
        <f t="shared" si="112"/>
        <v>0</v>
      </c>
      <c r="JQR4" s="19">
        <f t="shared" si="112"/>
        <v>0</v>
      </c>
      <c r="JQS4" s="19">
        <f t="shared" si="112"/>
        <v>0</v>
      </c>
      <c r="JQT4" s="19">
        <f t="shared" si="112"/>
        <v>0</v>
      </c>
      <c r="JQU4" s="19">
        <f t="shared" si="112"/>
        <v>0</v>
      </c>
      <c r="JQV4" s="19">
        <f t="shared" si="112"/>
        <v>0</v>
      </c>
      <c r="JQW4" s="19">
        <f t="shared" si="112"/>
        <v>0</v>
      </c>
      <c r="JQX4" s="19">
        <f t="shared" si="112"/>
        <v>0</v>
      </c>
      <c r="JQY4" s="19">
        <f t="shared" si="112"/>
        <v>0</v>
      </c>
      <c r="JQZ4" s="19">
        <f t="shared" si="112"/>
        <v>0</v>
      </c>
      <c r="JRA4" s="19">
        <f t="shared" si="112"/>
        <v>0</v>
      </c>
      <c r="JRB4" s="19">
        <f t="shared" si="112"/>
        <v>0</v>
      </c>
      <c r="JRC4" s="19">
        <f t="shared" si="112"/>
        <v>0</v>
      </c>
      <c r="JRD4" s="19">
        <f t="shared" si="112"/>
        <v>0</v>
      </c>
      <c r="JRE4" s="19">
        <f t="shared" si="112"/>
        <v>0</v>
      </c>
      <c r="JRF4" s="19">
        <f t="shared" ref="JRF4:JTQ4" si="113">SUM(JRF5:JRF238)</f>
        <v>0</v>
      </c>
      <c r="JRG4" s="19">
        <f t="shared" si="113"/>
        <v>0</v>
      </c>
      <c r="JRH4" s="19">
        <f t="shared" si="113"/>
        <v>0</v>
      </c>
      <c r="JRI4" s="19">
        <f t="shared" si="113"/>
        <v>0</v>
      </c>
      <c r="JRJ4" s="19">
        <f t="shared" si="113"/>
        <v>0</v>
      </c>
      <c r="JRK4" s="19">
        <f t="shared" si="113"/>
        <v>0</v>
      </c>
      <c r="JRL4" s="19">
        <f t="shared" si="113"/>
        <v>0</v>
      </c>
      <c r="JRM4" s="19">
        <f t="shared" si="113"/>
        <v>0</v>
      </c>
      <c r="JRN4" s="19">
        <f t="shared" si="113"/>
        <v>0</v>
      </c>
      <c r="JRO4" s="19">
        <f t="shared" si="113"/>
        <v>0</v>
      </c>
      <c r="JRP4" s="19">
        <f t="shared" si="113"/>
        <v>0</v>
      </c>
      <c r="JRQ4" s="19">
        <f t="shared" si="113"/>
        <v>0</v>
      </c>
      <c r="JRR4" s="19">
        <f t="shared" si="113"/>
        <v>0</v>
      </c>
      <c r="JRS4" s="19">
        <f t="shared" si="113"/>
        <v>0</v>
      </c>
      <c r="JRT4" s="19">
        <f t="shared" si="113"/>
        <v>0</v>
      </c>
      <c r="JRU4" s="19">
        <f t="shared" si="113"/>
        <v>0</v>
      </c>
      <c r="JRV4" s="19">
        <f t="shared" si="113"/>
        <v>0</v>
      </c>
      <c r="JRW4" s="19">
        <f t="shared" si="113"/>
        <v>0</v>
      </c>
      <c r="JRX4" s="19">
        <f t="shared" si="113"/>
        <v>0</v>
      </c>
      <c r="JRY4" s="19">
        <f t="shared" si="113"/>
        <v>0</v>
      </c>
      <c r="JRZ4" s="19">
        <f t="shared" si="113"/>
        <v>0</v>
      </c>
      <c r="JSA4" s="19">
        <f t="shared" si="113"/>
        <v>0</v>
      </c>
      <c r="JSB4" s="19">
        <f t="shared" si="113"/>
        <v>0</v>
      </c>
      <c r="JSC4" s="19">
        <f t="shared" si="113"/>
        <v>0</v>
      </c>
      <c r="JSD4" s="19">
        <f t="shared" si="113"/>
        <v>0</v>
      </c>
      <c r="JSE4" s="19">
        <f t="shared" si="113"/>
        <v>0</v>
      </c>
      <c r="JSF4" s="19">
        <f t="shared" si="113"/>
        <v>0</v>
      </c>
      <c r="JSG4" s="19">
        <f t="shared" si="113"/>
        <v>0</v>
      </c>
      <c r="JSH4" s="19">
        <f t="shared" si="113"/>
        <v>0</v>
      </c>
      <c r="JSI4" s="19">
        <f t="shared" si="113"/>
        <v>0</v>
      </c>
      <c r="JSJ4" s="19">
        <f t="shared" si="113"/>
        <v>0</v>
      </c>
      <c r="JSK4" s="19">
        <f t="shared" si="113"/>
        <v>0</v>
      </c>
      <c r="JSL4" s="19">
        <f t="shared" si="113"/>
        <v>0</v>
      </c>
      <c r="JSM4" s="19">
        <f t="shared" si="113"/>
        <v>0</v>
      </c>
      <c r="JSN4" s="19">
        <f t="shared" si="113"/>
        <v>0</v>
      </c>
      <c r="JSO4" s="19">
        <f t="shared" si="113"/>
        <v>0</v>
      </c>
      <c r="JSP4" s="19">
        <f t="shared" si="113"/>
        <v>0</v>
      </c>
      <c r="JSQ4" s="19">
        <f t="shared" si="113"/>
        <v>0</v>
      </c>
      <c r="JSR4" s="19">
        <f t="shared" si="113"/>
        <v>0</v>
      </c>
      <c r="JSS4" s="19">
        <f t="shared" si="113"/>
        <v>0</v>
      </c>
      <c r="JST4" s="19">
        <f t="shared" si="113"/>
        <v>0</v>
      </c>
      <c r="JSU4" s="19">
        <f t="shared" si="113"/>
        <v>0</v>
      </c>
      <c r="JSV4" s="19">
        <f t="shared" si="113"/>
        <v>0</v>
      </c>
      <c r="JSW4" s="19">
        <f t="shared" si="113"/>
        <v>0</v>
      </c>
      <c r="JSX4" s="19">
        <f t="shared" si="113"/>
        <v>0</v>
      </c>
      <c r="JSY4" s="19">
        <f t="shared" si="113"/>
        <v>0</v>
      </c>
      <c r="JSZ4" s="19">
        <f t="shared" si="113"/>
        <v>0</v>
      </c>
      <c r="JTA4" s="19">
        <f t="shared" si="113"/>
        <v>0</v>
      </c>
      <c r="JTB4" s="19">
        <f t="shared" si="113"/>
        <v>0</v>
      </c>
      <c r="JTC4" s="19">
        <f t="shared" si="113"/>
        <v>0</v>
      </c>
      <c r="JTD4" s="19">
        <f t="shared" si="113"/>
        <v>0</v>
      </c>
      <c r="JTE4" s="19">
        <f t="shared" si="113"/>
        <v>0</v>
      </c>
      <c r="JTF4" s="19">
        <f t="shared" si="113"/>
        <v>0</v>
      </c>
      <c r="JTG4" s="19">
        <f t="shared" si="113"/>
        <v>0</v>
      </c>
      <c r="JTH4" s="19">
        <f t="shared" si="113"/>
        <v>0</v>
      </c>
      <c r="JTI4" s="19">
        <f t="shared" si="113"/>
        <v>0</v>
      </c>
      <c r="JTJ4" s="19">
        <f t="shared" si="113"/>
        <v>0</v>
      </c>
      <c r="JTK4" s="19">
        <f t="shared" si="113"/>
        <v>0</v>
      </c>
      <c r="JTL4" s="19">
        <f t="shared" si="113"/>
        <v>0</v>
      </c>
      <c r="JTM4" s="19">
        <f t="shared" si="113"/>
        <v>0</v>
      </c>
      <c r="JTN4" s="19">
        <f t="shared" si="113"/>
        <v>0</v>
      </c>
      <c r="JTO4" s="19">
        <f t="shared" si="113"/>
        <v>0</v>
      </c>
      <c r="JTP4" s="19">
        <f t="shared" si="113"/>
        <v>0</v>
      </c>
      <c r="JTQ4" s="19">
        <f t="shared" si="113"/>
        <v>0</v>
      </c>
      <c r="JTR4" s="19">
        <f t="shared" ref="JTR4:JWC4" si="114">SUM(JTR5:JTR238)</f>
        <v>0</v>
      </c>
      <c r="JTS4" s="19">
        <f t="shared" si="114"/>
        <v>0</v>
      </c>
      <c r="JTT4" s="19">
        <f t="shared" si="114"/>
        <v>0</v>
      </c>
      <c r="JTU4" s="19">
        <f t="shared" si="114"/>
        <v>0</v>
      </c>
      <c r="JTV4" s="19">
        <f t="shared" si="114"/>
        <v>0</v>
      </c>
      <c r="JTW4" s="19">
        <f t="shared" si="114"/>
        <v>0</v>
      </c>
      <c r="JTX4" s="19">
        <f t="shared" si="114"/>
        <v>0</v>
      </c>
      <c r="JTY4" s="19">
        <f t="shared" si="114"/>
        <v>0</v>
      </c>
      <c r="JTZ4" s="19">
        <f t="shared" si="114"/>
        <v>0</v>
      </c>
      <c r="JUA4" s="19">
        <f t="shared" si="114"/>
        <v>0</v>
      </c>
      <c r="JUB4" s="19">
        <f t="shared" si="114"/>
        <v>0</v>
      </c>
      <c r="JUC4" s="19">
        <f t="shared" si="114"/>
        <v>0</v>
      </c>
      <c r="JUD4" s="19">
        <f t="shared" si="114"/>
        <v>0</v>
      </c>
      <c r="JUE4" s="19">
        <f t="shared" si="114"/>
        <v>0</v>
      </c>
      <c r="JUF4" s="19">
        <f t="shared" si="114"/>
        <v>0</v>
      </c>
      <c r="JUG4" s="19">
        <f t="shared" si="114"/>
        <v>0</v>
      </c>
      <c r="JUH4" s="19">
        <f t="shared" si="114"/>
        <v>0</v>
      </c>
      <c r="JUI4" s="19">
        <f t="shared" si="114"/>
        <v>0</v>
      </c>
      <c r="JUJ4" s="19">
        <f t="shared" si="114"/>
        <v>0</v>
      </c>
      <c r="JUK4" s="19">
        <f t="shared" si="114"/>
        <v>0</v>
      </c>
      <c r="JUL4" s="19">
        <f t="shared" si="114"/>
        <v>0</v>
      </c>
      <c r="JUM4" s="19">
        <f t="shared" si="114"/>
        <v>0</v>
      </c>
      <c r="JUN4" s="19">
        <f t="shared" si="114"/>
        <v>0</v>
      </c>
      <c r="JUO4" s="19">
        <f t="shared" si="114"/>
        <v>0</v>
      </c>
      <c r="JUP4" s="19">
        <f t="shared" si="114"/>
        <v>0</v>
      </c>
      <c r="JUQ4" s="19">
        <f t="shared" si="114"/>
        <v>0</v>
      </c>
      <c r="JUR4" s="19">
        <f t="shared" si="114"/>
        <v>0</v>
      </c>
      <c r="JUS4" s="19">
        <f t="shared" si="114"/>
        <v>0</v>
      </c>
      <c r="JUT4" s="19">
        <f t="shared" si="114"/>
        <v>0</v>
      </c>
      <c r="JUU4" s="19">
        <f t="shared" si="114"/>
        <v>0</v>
      </c>
      <c r="JUV4" s="19">
        <f t="shared" si="114"/>
        <v>0</v>
      </c>
      <c r="JUW4" s="19">
        <f t="shared" si="114"/>
        <v>0</v>
      </c>
      <c r="JUX4" s="19">
        <f t="shared" si="114"/>
        <v>0</v>
      </c>
      <c r="JUY4" s="19">
        <f t="shared" si="114"/>
        <v>0</v>
      </c>
      <c r="JUZ4" s="19">
        <f t="shared" si="114"/>
        <v>0</v>
      </c>
      <c r="JVA4" s="19">
        <f t="shared" si="114"/>
        <v>0</v>
      </c>
      <c r="JVB4" s="19">
        <f t="shared" si="114"/>
        <v>0</v>
      </c>
      <c r="JVC4" s="19">
        <f t="shared" si="114"/>
        <v>0</v>
      </c>
      <c r="JVD4" s="19">
        <f t="shared" si="114"/>
        <v>0</v>
      </c>
      <c r="JVE4" s="19">
        <f t="shared" si="114"/>
        <v>0</v>
      </c>
      <c r="JVF4" s="19">
        <f t="shared" si="114"/>
        <v>0</v>
      </c>
      <c r="JVG4" s="19">
        <f t="shared" si="114"/>
        <v>0</v>
      </c>
      <c r="JVH4" s="19">
        <f t="shared" si="114"/>
        <v>0</v>
      </c>
      <c r="JVI4" s="19">
        <f t="shared" si="114"/>
        <v>0</v>
      </c>
      <c r="JVJ4" s="19">
        <f t="shared" si="114"/>
        <v>0</v>
      </c>
      <c r="JVK4" s="19">
        <f t="shared" si="114"/>
        <v>0</v>
      </c>
      <c r="JVL4" s="19">
        <f t="shared" si="114"/>
        <v>0</v>
      </c>
      <c r="JVM4" s="19">
        <f t="shared" si="114"/>
        <v>0</v>
      </c>
      <c r="JVN4" s="19">
        <f t="shared" si="114"/>
        <v>0</v>
      </c>
      <c r="JVO4" s="19">
        <f t="shared" si="114"/>
        <v>0</v>
      </c>
      <c r="JVP4" s="19">
        <f t="shared" si="114"/>
        <v>0</v>
      </c>
      <c r="JVQ4" s="19">
        <f t="shared" si="114"/>
        <v>0</v>
      </c>
      <c r="JVR4" s="19">
        <f t="shared" si="114"/>
        <v>0</v>
      </c>
      <c r="JVS4" s="19">
        <f t="shared" si="114"/>
        <v>0</v>
      </c>
      <c r="JVT4" s="19">
        <f t="shared" si="114"/>
        <v>0</v>
      </c>
      <c r="JVU4" s="19">
        <f t="shared" si="114"/>
        <v>0</v>
      </c>
      <c r="JVV4" s="19">
        <f t="shared" si="114"/>
        <v>0</v>
      </c>
      <c r="JVW4" s="19">
        <f t="shared" si="114"/>
        <v>0</v>
      </c>
      <c r="JVX4" s="19">
        <f t="shared" si="114"/>
        <v>0</v>
      </c>
      <c r="JVY4" s="19">
        <f t="shared" si="114"/>
        <v>0</v>
      </c>
      <c r="JVZ4" s="19">
        <f t="shared" si="114"/>
        <v>0</v>
      </c>
      <c r="JWA4" s="19">
        <f t="shared" si="114"/>
        <v>0</v>
      </c>
      <c r="JWB4" s="19">
        <f t="shared" si="114"/>
        <v>0</v>
      </c>
      <c r="JWC4" s="19">
        <f t="shared" si="114"/>
        <v>0</v>
      </c>
      <c r="JWD4" s="19">
        <f t="shared" ref="JWD4:JYO4" si="115">SUM(JWD5:JWD238)</f>
        <v>0</v>
      </c>
      <c r="JWE4" s="19">
        <f t="shared" si="115"/>
        <v>0</v>
      </c>
      <c r="JWF4" s="19">
        <f t="shared" si="115"/>
        <v>0</v>
      </c>
      <c r="JWG4" s="19">
        <f t="shared" si="115"/>
        <v>0</v>
      </c>
      <c r="JWH4" s="19">
        <f t="shared" si="115"/>
        <v>0</v>
      </c>
      <c r="JWI4" s="19">
        <f t="shared" si="115"/>
        <v>0</v>
      </c>
      <c r="JWJ4" s="19">
        <f t="shared" si="115"/>
        <v>0</v>
      </c>
      <c r="JWK4" s="19">
        <f t="shared" si="115"/>
        <v>0</v>
      </c>
      <c r="JWL4" s="19">
        <f t="shared" si="115"/>
        <v>0</v>
      </c>
      <c r="JWM4" s="19">
        <f t="shared" si="115"/>
        <v>0</v>
      </c>
      <c r="JWN4" s="19">
        <f t="shared" si="115"/>
        <v>0</v>
      </c>
      <c r="JWO4" s="19">
        <f t="shared" si="115"/>
        <v>0</v>
      </c>
      <c r="JWP4" s="19">
        <f t="shared" si="115"/>
        <v>0</v>
      </c>
      <c r="JWQ4" s="19">
        <f t="shared" si="115"/>
        <v>0</v>
      </c>
      <c r="JWR4" s="19">
        <f t="shared" si="115"/>
        <v>0</v>
      </c>
      <c r="JWS4" s="19">
        <f t="shared" si="115"/>
        <v>0</v>
      </c>
      <c r="JWT4" s="19">
        <f t="shared" si="115"/>
        <v>0</v>
      </c>
      <c r="JWU4" s="19">
        <f t="shared" si="115"/>
        <v>0</v>
      </c>
      <c r="JWV4" s="19">
        <f t="shared" si="115"/>
        <v>0</v>
      </c>
      <c r="JWW4" s="19">
        <f t="shared" si="115"/>
        <v>0</v>
      </c>
      <c r="JWX4" s="19">
        <f t="shared" si="115"/>
        <v>0</v>
      </c>
      <c r="JWY4" s="19">
        <f t="shared" si="115"/>
        <v>0</v>
      </c>
      <c r="JWZ4" s="19">
        <f t="shared" si="115"/>
        <v>0</v>
      </c>
      <c r="JXA4" s="19">
        <f t="shared" si="115"/>
        <v>0</v>
      </c>
      <c r="JXB4" s="19">
        <f t="shared" si="115"/>
        <v>0</v>
      </c>
      <c r="JXC4" s="19">
        <f t="shared" si="115"/>
        <v>0</v>
      </c>
      <c r="JXD4" s="19">
        <f t="shared" si="115"/>
        <v>0</v>
      </c>
      <c r="JXE4" s="19">
        <f t="shared" si="115"/>
        <v>0</v>
      </c>
      <c r="JXF4" s="19">
        <f t="shared" si="115"/>
        <v>0</v>
      </c>
      <c r="JXG4" s="19">
        <f t="shared" si="115"/>
        <v>0</v>
      </c>
      <c r="JXH4" s="19">
        <f t="shared" si="115"/>
        <v>0</v>
      </c>
      <c r="JXI4" s="19">
        <f t="shared" si="115"/>
        <v>0</v>
      </c>
      <c r="JXJ4" s="19">
        <f t="shared" si="115"/>
        <v>0</v>
      </c>
      <c r="JXK4" s="19">
        <f t="shared" si="115"/>
        <v>0</v>
      </c>
      <c r="JXL4" s="19">
        <f t="shared" si="115"/>
        <v>0</v>
      </c>
      <c r="JXM4" s="19">
        <f t="shared" si="115"/>
        <v>0</v>
      </c>
      <c r="JXN4" s="19">
        <f t="shared" si="115"/>
        <v>0</v>
      </c>
      <c r="JXO4" s="19">
        <f t="shared" si="115"/>
        <v>0</v>
      </c>
      <c r="JXP4" s="19">
        <f t="shared" si="115"/>
        <v>0</v>
      </c>
      <c r="JXQ4" s="19">
        <f t="shared" si="115"/>
        <v>0</v>
      </c>
      <c r="JXR4" s="19">
        <f t="shared" si="115"/>
        <v>0</v>
      </c>
      <c r="JXS4" s="19">
        <f t="shared" si="115"/>
        <v>0</v>
      </c>
      <c r="JXT4" s="19">
        <f t="shared" si="115"/>
        <v>0</v>
      </c>
      <c r="JXU4" s="19">
        <f t="shared" si="115"/>
        <v>0</v>
      </c>
      <c r="JXV4" s="19">
        <f t="shared" si="115"/>
        <v>0</v>
      </c>
      <c r="JXW4" s="19">
        <f t="shared" si="115"/>
        <v>0</v>
      </c>
      <c r="JXX4" s="19">
        <f t="shared" si="115"/>
        <v>0</v>
      </c>
      <c r="JXY4" s="19">
        <f t="shared" si="115"/>
        <v>0</v>
      </c>
      <c r="JXZ4" s="19">
        <f t="shared" si="115"/>
        <v>0</v>
      </c>
      <c r="JYA4" s="19">
        <f t="shared" si="115"/>
        <v>0</v>
      </c>
      <c r="JYB4" s="19">
        <f t="shared" si="115"/>
        <v>0</v>
      </c>
      <c r="JYC4" s="19">
        <f t="shared" si="115"/>
        <v>0</v>
      </c>
      <c r="JYD4" s="19">
        <f t="shared" si="115"/>
        <v>0</v>
      </c>
      <c r="JYE4" s="19">
        <f t="shared" si="115"/>
        <v>0</v>
      </c>
      <c r="JYF4" s="19">
        <f t="shared" si="115"/>
        <v>0</v>
      </c>
      <c r="JYG4" s="19">
        <f t="shared" si="115"/>
        <v>0</v>
      </c>
      <c r="JYH4" s="19">
        <f t="shared" si="115"/>
        <v>0</v>
      </c>
      <c r="JYI4" s="19">
        <f t="shared" si="115"/>
        <v>0</v>
      </c>
      <c r="JYJ4" s="19">
        <f t="shared" si="115"/>
        <v>0</v>
      </c>
      <c r="JYK4" s="19">
        <f t="shared" si="115"/>
        <v>0</v>
      </c>
      <c r="JYL4" s="19">
        <f t="shared" si="115"/>
        <v>0</v>
      </c>
      <c r="JYM4" s="19">
        <f t="shared" si="115"/>
        <v>0</v>
      </c>
      <c r="JYN4" s="19">
        <f t="shared" si="115"/>
        <v>0</v>
      </c>
      <c r="JYO4" s="19">
        <f t="shared" si="115"/>
        <v>0</v>
      </c>
      <c r="JYP4" s="19">
        <f t="shared" ref="JYP4:KBA4" si="116">SUM(JYP5:JYP238)</f>
        <v>0</v>
      </c>
      <c r="JYQ4" s="19">
        <f t="shared" si="116"/>
        <v>0</v>
      </c>
      <c r="JYR4" s="19">
        <f t="shared" si="116"/>
        <v>0</v>
      </c>
      <c r="JYS4" s="19">
        <f t="shared" si="116"/>
        <v>0</v>
      </c>
      <c r="JYT4" s="19">
        <f t="shared" si="116"/>
        <v>0</v>
      </c>
      <c r="JYU4" s="19">
        <f t="shared" si="116"/>
        <v>0</v>
      </c>
      <c r="JYV4" s="19">
        <f t="shared" si="116"/>
        <v>0</v>
      </c>
      <c r="JYW4" s="19">
        <f t="shared" si="116"/>
        <v>0</v>
      </c>
      <c r="JYX4" s="19">
        <f t="shared" si="116"/>
        <v>0</v>
      </c>
      <c r="JYY4" s="19">
        <f t="shared" si="116"/>
        <v>0</v>
      </c>
      <c r="JYZ4" s="19">
        <f t="shared" si="116"/>
        <v>0</v>
      </c>
      <c r="JZA4" s="19">
        <f t="shared" si="116"/>
        <v>0</v>
      </c>
      <c r="JZB4" s="19">
        <f t="shared" si="116"/>
        <v>0</v>
      </c>
      <c r="JZC4" s="19">
        <f t="shared" si="116"/>
        <v>0</v>
      </c>
      <c r="JZD4" s="19">
        <f t="shared" si="116"/>
        <v>0</v>
      </c>
      <c r="JZE4" s="19">
        <f t="shared" si="116"/>
        <v>0</v>
      </c>
      <c r="JZF4" s="19">
        <f t="shared" si="116"/>
        <v>0</v>
      </c>
      <c r="JZG4" s="19">
        <f t="shared" si="116"/>
        <v>0</v>
      </c>
      <c r="JZH4" s="19">
        <f t="shared" si="116"/>
        <v>0</v>
      </c>
      <c r="JZI4" s="19">
        <f t="shared" si="116"/>
        <v>0</v>
      </c>
      <c r="JZJ4" s="19">
        <f t="shared" si="116"/>
        <v>0</v>
      </c>
      <c r="JZK4" s="19">
        <f t="shared" si="116"/>
        <v>0</v>
      </c>
      <c r="JZL4" s="19">
        <f t="shared" si="116"/>
        <v>0</v>
      </c>
      <c r="JZM4" s="19">
        <f t="shared" si="116"/>
        <v>0</v>
      </c>
      <c r="JZN4" s="19">
        <f t="shared" si="116"/>
        <v>0</v>
      </c>
      <c r="JZO4" s="19">
        <f t="shared" si="116"/>
        <v>0</v>
      </c>
      <c r="JZP4" s="19">
        <f t="shared" si="116"/>
        <v>0</v>
      </c>
      <c r="JZQ4" s="19">
        <f t="shared" si="116"/>
        <v>0</v>
      </c>
      <c r="JZR4" s="19">
        <f t="shared" si="116"/>
        <v>0</v>
      </c>
      <c r="JZS4" s="19">
        <f t="shared" si="116"/>
        <v>0</v>
      </c>
      <c r="JZT4" s="19">
        <f t="shared" si="116"/>
        <v>0</v>
      </c>
      <c r="JZU4" s="19">
        <f t="shared" si="116"/>
        <v>0</v>
      </c>
      <c r="JZV4" s="19">
        <f t="shared" si="116"/>
        <v>0</v>
      </c>
      <c r="JZW4" s="19">
        <f t="shared" si="116"/>
        <v>0</v>
      </c>
      <c r="JZX4" s="19">
        <f t="shared" si="116"/>
        <v>0</v>
      </c>
      <c r="JZY4" s="19">
        <f t="shared" si="116"/>
        <v>0</v>
      </c>
      <c r="JZZ4" s="19">
        <f t="shared" si="116"/>
        <v>0</v>
      </c>
      <c r="KAA4" s="19">
        <f t="shared" si="116"/>
        <v>0</v>
      </c>
      <c r="KAB4" s="19">
        <f t="shared" si="116"/>
        <v>0</v>
      </c>
      <c r="KAC4" s="19">
        <f t="shared" si="116"/>
        <v>0</v>
      </c>
      <c r="KAD4" s="19">
        <f t="shared" si="116"/>
        <v>0</v>
      </c>
      <c r="KAE4" s="19">
        <f t="shared" si="116"/>
        <v>0</v>
      </c>
      <c r="KAF4" s="19">
        <f t="shared" si="116"/>
        <v>0</v>
      </c>
      <c r="KAG4" s="19">
        <f t="shared" si="116"/>
        <v>0</v>
      </c>
      <c r="KAH4" s="19">
        <f t="shared" si="116"/>
        <v>0</v>
      </c>
      <c r="KAI4" s="19">
        <f t="shared" si="116"/>
        <v>0</v>
      </c>
      <c r="KAJ4" s="19">
        <f t="shared" si="116"/>
        <v>0</v>
      </c>
      <c r="KAK4" s="19">
        <f t="shared" si="116"/>
        <v>0</v>
      </c>
      <c r="KAL4" s="19">
        <f t="shared" si="116"/>
        <v>0</v>
      </c>
      <c r="KAM4" s="19">
        <f t="shared" si="116"/>
        <v>0</v>
      </c>
      <c r="KAN4" s="19">
        <f t="shared" si="116"/>
        <v>0</v>
      </c>
      <c r="KAO4" s="19">
        <f t="shared" si="116"/>
        <v>0</v>
      </c>
      <c r="KAP4" s="19">
        <f t="shared" si="116"/>
        <v>0</v>
      </c>
      <c r="KAQ4" s="19">
        <f t="shared" si="116"/>
        <v>0</v>
      </c>
      <c r="KAR4" s="19">
        <f t="shared" si="116"/>
        <v>0</v>
      </c>
      <c r="KAS4" s="19">
        <f t="shared" si="116"/>
        <v>0</v>
      </c>
      <c r="KAT4" s="19">
        <f t="shared" si="116"/>
        <v>0</v>
      </c>
      <c r="KAU4" s="19">
        <f t="shared" si="116"/>
        <v>0</v>
      </c>
      <c r="KAV4" s="19">
        <f t="shared" si="116"/>
        <v>0</v>
      </c>
      <c r="KAW4" s="19">
        <f t="shared" si="116"/>
        <v>0</v>
      </c>
      <c r="KAX4" s="19">
        <f t="shared" si="116"/>
        <v>0</v>
      </c>
      <c r="KAY4" s="19">
        <f t="shared" si="116"/>
        <v>0</v>
      </c>
      <c r="KAZ4" s="19">
        <f t="shared" si="116"/>
        <v>0</v>
      </c>
      <c r="KBA4" s="19">
        <f t="shared" si="116"/>
        <v>0</v>
      </c>
      <c r="KBB4" s="19">
        <f t="shared" ref="KBB4:KDM4" si="117">SUM(KBB5:KBB238)</f>
        <v>0</v>
      </c>
      <c r="KBC4" s="19">
        <f t="shared" si="117"/>
        <v>0</v>
      </c>
      <c r="KBD4" s="19">
        <f t="shared" si="117"/>
        <v>0</v>
      </c>
      <c r="KBE4" s="19">
        <f t="shared" si="117"/>
        <v>0</v>
      </c>
      <c r="KBF4" s="19">
        <f t="shared" si="117"/>
        <v>0</v>
      </c>
      <c r="KBG4" s="19">
        <f t="shared" si="117"/>
        <v>0</v>
      </c>
      <c r="KBH4" s="19">
        <f t="shared" si="117"/>
        <v>0</v>
      </c>
      <c r="KBI4" s="19">
        <f t="shared" si="117"/>
        <v>0</v>
      </c>
      <c r="KBJ4" s="19">
        <f t="shared" si="117"/>
        <v>0</v>
      </c>
      <c r="KBK4" s="19">
        <f t="shared" si="117"/>
        <v>0</v>
      </c>
      <c r="KBL4" s="19">
        <f t="shared" si="117"/>
        <v>0</v>
      </c>
      <c r="KBM4" s="19">
        <f t="shared" si="117"/>
        <v>0</v>
      </c>
      <c r="KBN4" s="19">
        <f t="shared" si="117"/>
        <v>0</v>
      </c>
      <c r="KBO4" s="19">
        <f t="shared" si="117"/>
        <v>0</v>
      </c>
      <c r="KBP4" s="19">
        <f t="shared" si="117"/>
        <v>0</v>
      </c>
      <c r="KBQ4" s="19">
        <f t="shared" si="117"/>
        <v>0</v>
      </c>
      <c r="KBR4" s="19">
        <f t="shared" si="117"/>
        <v>0</v>
      </c>
      <c r="KBS4" s="19">
        <f t="shared" si="117"/>
        <v>0</v>
      </c>
      <c r="KBT4" s="19">
        <f t="shared" si="117"/>
        <v>0</v>
      </c>
      <c r="KBU4" s="19">
        <f t="shared" si="117"/>
        <v>0</v>
      </c>
      <c r="KBV4" s="19">
        <f t="shared" si="117"/>
        <v>0</v>
      </c>
      <c r="KBW4" s="19">
        <f t="shared" si="117"/>
        <v>0</v>
      </c>
      <c r="KBX4" s="19">
        <f t="shared" si="117"/>
        <v>0</v>
      </c>
      <c r="KBY4" s="19">
        <f t="shared" si="117"/>
        <v>0</v>
      </c>
      <c r="KBZ4" s="19">
        <f t="shared" si="117"/>
        <v>0</v>
      </c>
      <c r="KCA4" s="19">
        <f t="shared" si="117"/>
        <v>0</v>
      </c>
      <c r="KCB4" s="19">
        <f t="shared" si="117"/>
        <v>0</v>
      </c>
      <c r="KCC4" s="19">
        <f t="shared" si="117"/>
        <v>0</v>
      </c>
      <c r="KCD4" s="19">
        <f t="shared" si="117"/>
        <v>0</v>
      </c>
      <c r="KCE4" s="19">
        <f t="shared" si="117"/>
        <v>0</v>
      </c>
      <c r="KCF4" s="19">
        <f t="shared" si="117"/>
        <v>0</v>
      </c>
      <c r="KCG4" s="19">
        <f t="shared" si="117"/>
        <v>0</v>
      </c>
      <c r="KCH4" s="19">
        <f t="shared" si="117"/>
        <v>0</v>
      </c>
      <c r="KCI4" s="19">
        <f t="shared" si="117"/>
        <v>0</v>
      </c>
      <c r="KCJ4" s="19">
        <f t="shared" si="117"/>
        <v>0</v>
      </c>
      <c r="KCK4" s="19">
        <f t="shared" si="117"/>
        <v>0</v>
      </c>
      <c r="KCL4" s="19">
        <f t="shared" si="117"/>
        <v>0</v>
      </c>
      <c r="KCM4" s="19">
        <f t="shared" si="117"/>
        <v>0</v>
      </c>
      <c r="KCN4" s="19">
        <f t="shared" si="117"/>
        <v>0</v>
      </c>
      <c r="KCO4" s="19">
        <f t="shared" si="117"/>
        <v>0</v>
      </c>
      <c r="KCP4" s="19">
        <f t="shared" si="117"/>
        <v>0</v>
      </c>
      <c r="KCQ4" s="19">
        <f t="shared" si="117"/>
        <v>0</v>
      </c>
      <c r="KCR4" s="19">
        <f t="shared" si="117"/>
        <v>0</v>
      </c>
      <c r="KCS4" s="19">
        <f t="shared" si="117"/>
        <v>0</v>
      </c>
      <c r="KCT4" s="19">
        <f t="shared" si="117"/>
        <v>0</v>
      </c>
      <c r="KCU4" s="19">
        <f t="shared" si="117"/>
        <v>0</v>
      </c>
      <c r="KCV4" s="19">
        <f t="shared" si="117"/>
        <v>0</v>
      </c>
      <c r="KCW4" s="19">
        <f t="shared" si="117"/>
        <v>0</v>
      </c>
      <c r="KCX4" s="19">
        <f t="shared" si="117"/>
        <v>0</v>
      </c>
      <c r="KCY4" s="19">
        <f t="shared" si="117"/>
        <v>0</v>
      </c>
      <c r="KCZ4" s="19">
        <f t="shared" si="117"/>
        <v>0</v>
      </c>
      <c r="KDA4" s="19">
        <f t="shared" si="117"/>
        <v>0</v>
      </c>
      <c r="KDB4" s="19">
        <f t="shared" si="117"/>
        <v>0</v>
      </c>
      <c r="KDC4" s="19">
        <f t="shared" si="117"/>
        <v>0</v>
      </c>
      <c r="KDD4" s="19">
        <f t="shared" si="117"/>
        <v>0</v>
      </c>
      <c r="KDE4" s="19">
        <f t="shared" si="117"/>
        <v>0</v>
      </c>
      <c r="KDF4" s="19">
        <f t="shared" si="117"/>
        <v>0</v>
      </c>
      <c r="KDG4" s="19">
        <f t="shared" si="117"/>
        <v>0</v>
      </c>
      <c r="KDH4" s="19">
        <f t="shared" si="117"/>
        <v>0</v>
      </c>
      <c r="KDI4" s="19">
        <f t="shared" si="117"/>
        <v>0</v>
      </c>
      <c r="KDJ4" s="19">
        <f t="shared" si="117"/>
        <v>0</v>
      </c>
      <c r="KDK4" s="19">
        <f t="shared" si="117"/>
        <v>0</v>
      </c>
      <c r="KDL4" s="19">
        <f t="shared" si="117"/>
        <v>0</v>
      </c>
      <c r="KDM4" s="19">
        <f t="shared" si="117"/>
        <v>0</v>
      </c>
      <c r="KDN4" s="19">
        <f t="shared" ref="KDN4:KFY4" si="118">SUM(KDN5:KDN238)</f>
        <v>0</v>
      </c>
      <c r="KDO4" s="19">
        <f t="shared" si="118"/>
        <v>0</v>
      </c>
      <c r="KDP4" s="19">
        <f t="shared" si="118"/>
        <v>0</v>
      </c>
      <c r="KDQ4" s="19">
        <f t="shared" si="118"/>
        <v>0</v>
      </c>
      <c r="KDR4" s="19">
        <f t="shared" si="118"/>
        <v>0</v>
      </c>
      <c r="KDS4" s="19">
        <f t="shared" si="118"/>
        <v>0</v>
      </c>
      <c r="KDT4" s="19">
        <f t="shared" si="118"/>
        <v>0</v>
      </c>
      <c r="KDU4" s="19">
        <f t="shared" si="118"/>
        <v>0</v>
      </c>
      <c r="KDV4" s="19">
        <f t="shared" si="118"/>
        <v>0</v>
      </c>
      <c r="KDW4" s="19">
        <f t="shared" si="118"/>
        <v>0</v>
      </c>
      <c r="KDX4" s="19">
        <f t="shared" si="118"/>
        <v>0</v>
      </c>
      <c r="KDY4" s="19">
        <f t="shared" si="118"/>
        <v>0</v>
      </c>
      <c r="KDZ4" s="19">
        <f t="shared" si="118"/>
        <v>0</v>
      </c>
      <c r="KEA4" s="19">
        <f t="shared" si="118"/>
        <v>0</v>
      </c>
      <c r="KEB4" s="19">
        <f t="shared" si="118"/>
        <v>0</v>
      </c>
      <c r="KEC4" s="19">
        <f t="shared" si="118"/>
        <v>0</v>
      </c>
      <c r="KED4" s="19">
        <f t="shared" si="118"/>
        <v>0</v>
      </c>
      <c r="KEE4" s="19">
        <f t="shared" si="118"/>
        <v>0</v>
      </c>
      <c r="KEF4" s="19">
        <f t="shared" si="118"/>
        <v>0</v>
      </c>
      <c r="KEG4" s="19">
        <f t="shared" si="118"/>
        <v>0</v>
      </c>
      <c r="KEH4" s="19">
        <f t="shared" si="118"/>
        <v>0</v>
      </c>
      <c r="KEI4" s="19">
        <f t="shared" si="118"/>
        <v>0</v>
      </c>
      <c r="KEJ4" s="19">
        <f t="shared" si="118"/>
        <v>0</v>
      </c>
      <c r="KEK4" s="19">
        <f t="shared" si="118"/>
        <v>0</v>
      </c>
      <c r="KEL4" s="19">
        <f t="shared" si="118"/>
        <v>0</v>
      </c>
      <c r="KEM4" s="19">
        <f t="shared" si="118"/>
        <v>0</v>
      </c>
      <c r="KEN4" s="19">
        <f t="shared" si="118"/>
        <v>0</v>
      </c>
      <c r="KEO4" s="19">
        <f t="shared" si="118"/>
        <v>0</v>
      </c>
      <c r="KEP4" s="19">
        <f t="shared" si="118"/>
        <v>0</v>
      </c>
      <c r="KEQ4" s="19">
        <f t="shared" si="118"/>
        <v>0</v>
      </c>
      <c r="KER4" s="19">
        <f t="shared" si="118"/>
        <v>0</v>
      </c>
      <c r="KES4" s="19">
        <f t="shared" si="118"/>
        <v>0</v>
      </c>
      <c r="KET4" s="19">
        <f t="shared" si="118"/>
        <v>0</v>
      </c>
      <c r="KEU4" s="19">
        <f t="shared" si="118"/>
        <v>0</v>
      </c>
      <c r="KEV4" s="19">
        <f t="shared" si="118"/>
        <v>0</v>
      </c>
      <c r="KEW4" s="19">
        <f t="shared" si="118"/>
        <v>0</v>
      </c>
      <c r="KEX4" s="19">
        <f t="shared" si="118"/>
        <v>0</v>
      </c>
      <c r="KEY4" s="19">
        <f t="shared" si="118"/>
        <v>0</v>
      </c>
      <c r="KEZ4" s="19">
        <f t="shared" si="118"/>
        <v>0</v>
      </c>
      <c r="KFA4" s="19">
        <f t="shared" si="118"/>
        <v>0</v>
      </c>
      <c r="KFB4" s="19">
        <f t="shared" si="118"/>
        <v>0</v>
      </c>
      <c r="KFC4" s="19">
        <f t="shared" si="118"/>
        <v>0</v>
      </c>
      <c r="KFD4" s="19">
        <f t="shared" si="118"/>
        <v>0</v>
      </c>
      <c r="KFE4" s="19">
        <f t="shared" si="118"/>
        <v>0</v>
      </c>
      <c r="KFF4" s="19">
        <f t="shared" si="118"/>
        <v>0</v>
      </c>
      <c r="KFG4" s="19">
        <f t="shared" si="118"/>
        <v>0</v>
      </c>
      <c r="KFH4" s="19">
        <f t="shared" si="118"/>
        <v>0</v>
      </c>
      <c r="KFI4" s="19">
        <f t="shared" si="118"/>
        <v>0</v>
      </c>
      <c r="KFJ4" s="19">
        <f t="shared" si="118"/>
        <v>0</v>
      </c>
      <c r="KFK4" s="19">
        <f t="shared" si="118"/>
        <v>0</v>
      </c>
      <c r="KFL4" s="19">
        <f t="shared" si="118"/>
        <v>0</v>
      </c>
      <c r="KFM4" s="19">
        <f t="shared" si="118"/>
        <v>0</v>
      </c>
      <c r="KFN4" s="19">
        <f t="shared" si="118"/>
        <v>0</v>
      </c>
      <c r="KFO4" s="19">
        <f t="shared" si="118"/>
        <v>0</v>
      </c>
      <c r="KFP4" s="19">
        <f t="shared" si="118"/>
        <v>0</v>
      </c>
      <c r="KFQ4" s="19">
        <f t="shared" si="118"/>
        <v>0</v>
      </c>
      <c r="KFR4" s="19">
        <f t="shared" si="118"/>
        <v>0</v>
      </c>
      <c r="KFS4" s="19">
        <f t="shared" si="118"/>
        <v>0</v>
      </c>
      <c r="KFT4" s="19">
        <f t="shared" si="118"/>
        <v>0</v>
      </c>
      <c r="KFU4" s="19">
        <f t="shared" si="118"/>
        <v>0</v>
      </c>
      <c r="KFV4" s="19">
        <f t="shared" si="118"/>
        <v>0</v>
      </c>
      <c r="KFW4" s="19">
        <f t="shared" si="118"/>
        <v>0</v>
      </c>
      <c r="KFX4" s="19">
        <f t="shared" si="118"/>
        <v>0</v>
      </c>
      <c r="KFY4" s="19">
        <f t="shared" si="118"/>
        <v>0</v>
      </c>
      <c r="KFZ4" s="19">
        <f t="shared" ref="KFZ4:KIK4" si="119">SUM(KFZ5:KFZ238)</f>
        <v>0</v>
      </c>
      <c r="KGA4" s="19">
        <f t="shared" si="119"/>
        <v>0</v>
      </c>
      <c r="KGB4" s="19">
        <f t="shared" si="119"/>
        <v>0</v>
      </c>
      <c r="KGC4" s="19">
        <f t="shared" si="119"/>
        <v>0</v>
      </c>
      <c r="KGD4" s="19">
        <f t="shared" si="119"/>
        <v>0</v>
      </c>
      <c r="KGE4" s="19">
        <f t="shared" si="119"/>
        <v>0</v>
      </c>
      <c r="KGF4" s="19">
        <f t="shared" si="119"/>
        <v>0</v>
      </c>
      <c r="KGG4" s="19">
        <f t="shared" si="119"/>
        <v>0</v>
      </c>
      <c r="KGH4" s="19">
        <f t="shared" si="119"/>
        <v>0</v>
      </c>
      <c r="KGI4" s="19">
        <f t="shared" si="119"/>
        <v>0</v>
      </c>
      <c r="KGJ4" s="19">
        <f t="shared" si="119"/>
        <v>0</v>
      </c>
      <c r="KGK4" s="19">
        <f t="shared" si="119"/>
        <v>0</v>
      </c>
      <c r="KGL4" s="19">
        <f t="shared" si="119"/>
        <v>0</v>
      </c>
      <c r="KGM4" s="19">
        <f t="shared" si="119"/>
        <v>0</v>
      </c>
      <c r="KGN4" s="19">
        <f t="shared" si="119"/>
        <v>0</v>
      </c>
      <c r="KGO4" s="19">
        <f t="shared" si="119"/>
        <v>0</v>
      </c>
      <c r="KGP4" s="19">
        <f t="shared" si="119"/>
        <v>0</v>
      </c>
      <c r="KGQ4" s="19">
        <f t="shared" si="119"/>
        <v>0</v>
      </c>
      <c r="KGR4" s="19">
        <f t="shared" si="119"/>
        <v>0</v>
      </c>
      <c r="KGS4" s="19">
        <f t="shared" si="119"/>
        <v>0</v>
      </c>
      <c r="KGT4" s="19">
        <f t="shared" si="119"/>
        <v>0</v>
      </c>
      <c r="KGU4" s="19">
        <f t="shared" si="119"/>
        <v>0</v>
      </c>
      <c r="KGV4" s="19">
        <f t="shared" si="119"/>
        <v>0</v>
      </c>
      <c r="KGW4" s="19">
        <f t="shared" si="119"/>
        <v>0</v>
      </c>
      <c r="KGX4" s="19">
        <f t="shared" si="119"/>
        <v>0</v>
      </c>
      <c r="KGY4" s="19">
        <f t="shared" si="119"/>
        <v>0</v>
      </c>
      <c r="KGZ4" s="19">
        <f t="shared" si="119"/>
        <v>0</v>
      </c>
      <c r="KHA4" s="19">
        <f t="shared" si="119"/>
        <v>0</v>
      </c>
      <c r="KHB4" s="19">
        <f t="shared" si="119"/>
        <v>0</v>
      </c>
      <c r="KHC4" s="19">
        <f t="shared" si="119"/>
        <v>0</v>
      </c>
      <c r="KHD4" s="19">
        <f t="shared" si="119"/>
        <v>0</v>
      </c>
      <c r="KHE4" s="19">
        <f t="shared" si="119"/>
        <v>0</v>
      </c>
      <c r="KHF4" s="19">
        <f t="shared" si="119"/>
        <v>0</v>
      </c>
      <c r="KHG4" s="19">
        <f t="shared" si="119"/>
        <v>0</v>
      </c>
      <c r="KHH4" s="19">
        <f t="shared" si="119"/>
        <v>0</v>
      </c>
      <c r="KHI4" s="19">
        <f t="shared" si="119"/>
        <v>0</v>
      </c>
      <c r="KHJ4" s="19">
        <f t="shared" si="119"/>
        <v>0</v>
      </c>
      <c r="KHK4" s="19">
        <f t="shared" si="119"/>
        <v>0</v>
      </c>
      <c r="KHL4" s="19">
        <f t="shared" si="119"/>
        <v>0</v>
      </c>
      <c r="KHM4" s="19">
        <f t="shared" si="119"/>
        <v>0</v>
      </c>
      <c r="KHN4" s="19">
        <f t="shared" si="119"/>
        <v>0</v>
      </c>
      <c r="KHO4" s="19">
        <f t="shared" si="119"/>
        <v>0</v>
      </c>
      <c r="KHP4" s="19">
        <f t="shared" si="119"/>
        <v>0</v>
      </c>
      <c r="KHQ4" s="19">
        <f t="shared" si="119"/>
        <v>0</v>
      </c>
      <c r="KHR4" s="19">
        <f t="shared" si="119"/>
        <v>0</v>
      </c>
      <c r="KHS4" s="19">
        <f t="shared" si="119"/>
        <v>0</v>
      </c>
      <c r="KHT4" s="19">
        <f t="shared" si="119"/>
        <v>0</v>
      </c>
      <c r="KHU4" s="19">
        <f t="shared" si="119"/>
        <v>0</v>
      </c>
      <c r="KHV4" s="19">
        <f t="shared" si="119"/>
        <v>0</v>
      </c>
      <c r="KHW4" s="19">
        <f t="shared" si="119"/>
        <v>0</v>
      </c>
      <c r="KHX4" s="19">
        <f t="shared" si="119"/>
        <v>0</v>
      </c>
      <c r="KHY4" s="19">
        <f t="shared" si="119"/>
        <v>0</v>
      </c>
      <c r="KHZ4" s="19">
        <f t="shared" si="119"/>
        <v>0</v>
      </c>
      <c r="KIA4" s="19">
        <f t="shared" si="119"/>
        <v>0</v>
      </c>
      <c r="KIB4" s="19">
        <f t="shared" si="119"/>
        <v>0</v>
      </c>
      <c r="KIC4" s="19">
        <f t="shared" si="119"/>
        <v>0</v>
      </c>
      <c r="KID4" s="19">
        <f t="shared" si="119"/>
        <v>0</v>
      </c>
      <c r="KIE4" s="19">
        <f t="shared" si="119"/>
        <v>0</v>
      </c>
      <c r="KIF4" s="19">
        <f t="shared" si="119"/>
        <v>0</v>
      </c>
      <c r="KIG4" s="19">
        <f t="shared" si="119"/>
        <v>0</v>
      </c>
      <c r="KIH4" s="19">
        <f t="shared" si="119"/>
        <v>0</v>
      </c>
      <c r="KII4" s="19">
        <f t="shared" si="119"/>
        <v>0</v>
      </c>
      <c r="KIJ4" s="19">
        <f t="shared" si="119"/>
        <v>0</v>
      </c>
      <c r="KIK4" s="19">
        <f t="shared" si="119"/>
        <v>0</v>
      </c>
      <c r="KIL4" s="19">
        <f t="shared" ref="KIL4:KKW4" si="120">SUM(KIL5:KIL238)</f>
        <v>0</v>
      </c>
      <c r="KIM4" s="19">
        <f t="shared" si="120"/>
        <v>0</v>
      </c>
      <c r="KIN4" s="19">
        <f t="shared" si="120"/>
        <v>0</v>
      </c>
      <c r="KIO4" s="19">
        <f t="shared" si="120"/>
        <v>0</v>
      </c>
      <c r="KIP4" s="19">
        <f t="shared" si="120"/>
        <v>0</v>
      </c>
      <c r="KIQ4" s="19">
        <f t="shared" si="120"/>
        <v>0</v>
      </c>
      <c r="KIR4" s="19">
        <f t="shared" si="120"/>
        <v>0</v>
      </c>
      <c r="KIS4" s="19">
        <f t="shared" si="120"/>
        <v>0</v>
      </c>
      <c r="KIT4" s="19">
        <f t="shared" si="120"/>
        <v>0</v>
      </c>
      <c r="KIU4" s="19">
        <f t="shared" si="120"/>
        <v>0</v>
      </c>
      <c r="KIV4" s="19">
        <f t="shared" si="120"/>
        <v>0</v>
      </c>
      <c r="KIW4" s="19">
        <f t="shared" si="120"/>
        <v>0</v>
      </c>
      <c r="KIX4" s="19">
        <f t="shared" si="120"/>
        <v>0</v>
      </c>
      <c r="KIY4" s="19">
        <f t="shared" si="120"/>
        <v>0</v>
      </c>
      <c r="KIZ4" s="19">
        <f t="shared" si="120"/>
        <v>0</v>
      </c>
      <c r="KJA4" s="19">
        <f t="shared" si="120"/>
        <v>0</v>
      </c>
      <c r="KJB4" s="19">
        <f t="shared" si="120"/>
        <v>0</v>
      </c>
      <c r="KJC4" s="19">
        <f t="shared" si="120"/>
        <v>0</v>
      </c>
      <c r="KJD4" s="19">
        <f t="shared" si="120"/>
        <v>0</v>
      </c>
      <c r="KJE4" s="19">
        <f t="shared" si="120"/>
        <v>0</v>
      </c>
      <c r="KJF4" s="19">
        <f t="shared" si="120"/>
        <v>0</v>
      </c>
      <c r="KJG4" s="19">
        <f t="shared" si="120"/>
        <v>0</v>
      </c>
      <c r="KJH4" s="19">
        <f t="shared" si="120"/>
        <v>0</v>
      </c>
      <c r="KJI4" s="19">
        <f t="shared" si="120"/>
        <v>0</v>
      </c>
      <c r="KJJ4" s="19">
        <f t="shared" si="120"/>
        <v>0</v>
      </c>
      <c r="KJK4" s="19">
        <f t="shared" si="120"/>
        <v>0</v>
      </c>
      <c r="KJL4" s="19">
        <f t="shared" si="120"/>
        <v>0</v>
      </c>
      <c r="KJM4" s="19">
        <f t="shared" si="120"/>
        <v>0</v>
      </c>
      <c r="KJN4" s="19">
        <f t="shared" si="120"/>
        <v>0</v>
      </c>
      <c r="KJO4" s="19">
        <f t="shared" si="120"/>
        <v>0</v>
      </c>
      <c r="KJP4" s="19">
        <f t="shared" si="120"/>
        <v>0</v>
      </c>
      <c r="KJQ4" s="19">
        <f t="shared" si="120"/>
        <v>0</v>
      </c>
      <c r="KJR4" s="19">
        <f t="shared" si="120"/>
        <v>0</v>
      </c>
      <c r="KJS4" s="19">
        <f t="shared" si="120"/>
        <v>0</v>
      </c>
      <c r="KJT4" s="19">
        <f t="shared" si="120"/>
        <v>0</v>
      </c>
      <c r="KJU4" s="19">
        <f t="shared" si="120"/>
        <v>0</v>
      </c>
      <c r="KJV4" s="19">
        <f t="shared" si="120"/>
        <v>0</v>
      </c>
      <c r="KJW4" s="19">
        <f t="shared" si="120"/>
        <v>0</v>
      </c>
      <c r="KJX4" s="19">
        <f t="shared" si="120"/>
        <v>0</v>
      </c>
      <c r="KJY4" s="19">
        <f t="shared" si="120"/>
        <v>0</v>
      </c>
      <c r="KJZ4" s="19">
        <f t="shared" si="120"/>
        <v>0</v>
      </c>
      <c r="KKA4" s="19">
        <f t="shared" si="120"/>
        <v>0</v>
      </c>
      <c r="KKB4" s="19">
        <f t="shared" si="120"/>
        <v>0</v>
      </c>
      <c r="KKC4" s="19">
        <f t="shared" si="120"/>
        <v>0</v>
      </c>
      <c r="KKD4" s="19">
        <f t="shared" si="120"/>
        <v>0</v>
      </c>
      <c r="KKE4" s="19">
        <f t="shared" si="120"/>
        <v>0</v>
      </c>
      <c r="KKF4" s="19">
        <f t="shared" si="120"/>
        <v>0</v>
      </c>
      <c r="KKG4" s="19">
        <f t="shared" si="120"/>
        <v>0</v>
      </c>
      <c r="KKH4" s="19">
        <f t="shared" si="120"/>
        <v>0</v>
      </c>
      <c r="KKI4" s="19">
        <f t="shared" si="120"/>
        <v>0</v>
      </c>
      <c r="KKJ4" s="19">
        <f t="shared" si="120"/>
        <v>0</v>
      </c>
      <c r="KKK4" s="19">
        <f t="shared" si="120"/>
        <v>0</v>
      </c>
      <c r="KKL4" s="19">
        <f t="shared" si="120"/>
        <v>0</v>
      </c>
      <c r="KKM4" s="19">
        <f t="shared" si="120"/>
        <v>0</v>
      </c>
      <c r="KKN4" s="19">
        <f t="shared" si="120"/>
        <v>0</v>
      </c>
      <c r="KKO4" s="19">
        <f t="shared" si="120"/>
        <v>0</v>
      </c>
      <c r="KKP4" s="19">
        <f t="shared" si="120"/>
        <v>0</v>
      </c>
      <c r="KKQ4" s="19">
        <f t="shared" si="120"/>
        <v>0</v>
      </c>
      <c r="KKR4" s="19">
        <f t="shared" si="120"/>
        <v>0</v>
      </c>
      <c r="KKS4" s="19">
        <f t="shared" si="120"/>
        <v>0</v>
      </c>
      <c r="KKT4" s="19">
        <f t="shared" si="120"/>
        <v>0</v>
      </c>
      <c r="KKU4" s="19">
        <f t="shared" si="120"/>
        <v>0</v>
      </c>
      <c r="KKV4" s="19">
        <f t="shared" si="120"/>
        <v>0</v>
      </c>
      <c r="KKW4" s="19">
        <f t="shared" si="120"/>
        <v>0</v>
      </c>
      <c r="KKX4" s="19">
        <f t="shared" ref="KKX4:KNI4" si="121">SUM(KKX5:KKX238)</f>
        <v>0</v>
      </c>
      <c r="KKY4" s="19">
        <f t="shared" si="121"/>
        <v>0</v>
      </c>
      <c r="KKZ4" s="19">
        <f t="shared" si="121"/>
        <v>0</v>
      </c>
      <c r="KLA4" s="19">
        <f t="shared" si="121"/>
        <v>0</v>
      </c>
      <c r="KLB4" s="19">
        <f t="shared" si="121"/>
        <v>0</v>
      </c>
      <c r="KLC4" s="19">
        <f t="shared" si="121"/>
        <v>0</v>
      </c>
      <c r="KLD4" s="19">
        <f t="shared" si="121"/>
        <v>0</v>
      </c>
      <c r="KLE4" s="19">
        <f t="shared" si="121"/>
        <v>0</v>
      </c>
      <c r="KLF4" s="19">
        <f t="shared" si="121"/>
        <v>0</v>
      </c>
      <c r="KLG4" s="19">
        <f t="shared" si="121"/>
        <v>0</v>
      </c>
      <c r="KLH4" s="19">
        <f t="shared" si="121"/>
        <v>0</v>
      </c>
      <c r="KLI4" s="19">
        <f t="shared" si="121"/>
        <v>0</v>
      </c>
      <c r="KLJ4" s="19">
        <f t="shared" si="121"/>
        <v>0</v>
      </c>
      <c r="KLK4" s="19">
        <f t="shared" si="121"/>
        <v>0</v>
      </c>
      <c r="KLL4" s="19">
        <f t="shared" si="121"/>
        <v>0</v>
      </c>
      <c r="KLM4" s="19">
        <f t="shared" si="121"/>
        <v>0</v>
      </c>
      <c r="KLN4" s="19">
        <f t="shared" si="121"/>
        <v>0</v>
      </c>
      <c r="KLO4" s="19">
        <f t="shared" si="121"/>
        <v>0</v>
      </c>
      <c r="KLP4" s="19">
        <f t="shared" si="121"/>
        <v>0</v>
      </c>
      <c r="KLQ4" s="19">
        <f t="shared" si="121"/>
        <v>0</v>
      </c>
      <c r="KLR4" s="19">
        <f t="shared" si="121"/>
        <v>0</v>
      </c>
      <c r="KLS4" s="19">
        <f t="shared" si="121"/>
        <v>0</v>
      </c>
      <c r="KLT4" s="19">
        <f t="shared" si="121"/>
        <v>0</v>
      </c>
      <c r="KLU4" s="19">
        <f t="shared" si="121"/>
        <v>0</v>
      </c>
      <c r="KLV4" s="19">
        <f t="shared" si="121"/>
        <v>0</v>
      </c>
      <c r="KLW4" s="19">
        <f t="shared" si="121"/>
        <v>0</v>
      </c>
      <c r="KLX4" s="19">
        <f t="shared" si="121"/>
        <v>0</v>
      </c>
      <c r="KLY4" s="19">
        <f t="shared" si="121"/>
        <v>0</v>
      </c>
      <c r="KLZ4" s="19">
        <f t="shared" si="121"/>
        <v>0</v>
      </c>
      <c r="KMA4" s="19">
        <f t="shared" si="121"/>
        <v>0</v>
      </c>
      <c r="KMB4" s="19">
        <f t="shared" si="121"/>
        <v>0</v>
      </c>
      <c r="KMC4" s="19">
        <f t="shared" si="121"/>
        <v>0</v>
      </c>
      <c r="KMD4" s="19">
        <f t="shared" si="121"/>
        <v>0</v>
      </c>
      <c r="KME4" s="19">
        <f t="shared" si="121"/>
        <v>0</v>
      </c>
      <c r="KMF4" s="19">
        <f t="shared" si="121"/>
        <v>0</v>
      </c>
      <c r="KMG4" s="19">
        <f t="shared" si="121"/>
        <v>0</v>
      </c>
      <c r="KMH4" s="19">
        <f t="shared" si="121"/>
        <v>0</v>
      </c>
      <c r="KMI4" s="19">
        <f t="shared" si="121"/>
        <v>0</v>
      </c>
      <c r="KMJ4" s="19">
        <f t="shared" si="121"/>
        <v>0</v>
      </c>
      <c r="KMK4" s="19">
        <f t="shared" si="121"/>
        <v>0</v>
      </c>
      <c r="KML4" s="19">
        <f t="shared" si="121"/>
        <v>0</v>
      </c>
      <c r="KMM4" s="19">
        <f t="shared" si="121"/>
        <v>0</v>
      </c>
      <c r="KMN4" s="19">
        <f t="shared" si="121"/>
        <v>0</v>
      </c>
      <c r="KMO4" s="19">
        <f t="shared" si="121"/>
        <v>0</v>
      </c>
      <c r="KMP4" s="19">
        <f t="shared" si="121"/>
        <v>0</v>
      </c>
      <c r="KMQ4" s="19">
        <f t="shared" si="121"/>
        <v>0</v>
      </c>
      <c r="KMR4" s="19">
        <f t="shared" si="121"/>
        <v>0</v>
      </c>
      <c r="KMS4" s="19">
        <f t="shared" si="121"/>
        <v>0</v>
      </c>
      <c r="KMT4" s="19">
        <f t="shared" si="121"/>
        <v>0</v>
      </c>
      <c r="KMU4" s="19">
        <f t="shared" si="121"/>
        <v>0</v>
      </c>
      <c r="KMV4" s="19">
        <f t="shared" si="121"/>
        <v>0</v>
      </c>
      <c r="KMW4" s="19">
        <f t="shared" si="121"/>
        <v>0</v>
      </c>
      <c r="KMX4" s="19">
        <f t="shared" si="121"/>
        <v>0</v>
      </c>
      <c r="KMY4" s="19">
        <f t="shared" si="121"/>
        <v>0</v>
      </c>
      <c r="KMZ4" s="19">
        <f t="shared" si="121"/>
        <v>0</v>
      </c>
      <c r="KNA4" s="19">
        <f t="shared" si="121"/>
        <v>0</v>
      </c>
      <c r="KNB4" s="19">
        <f t="shared" si="121"/>
        <v>0</v>
      </c>
      <c r="KNC4" s="19">
        <f t="shared" si="121"/>
        <v>0</v>
      </c>
      <c r="KND4" s="19">
        <f t="shared" si="121"/>
        <v>0</v>
      </c>
      <c r="KNE4" s="19">
        <f t="shared" si="121"/>
        <v>0</v>
      </c>
      <c r="KNF4" s="19">
        <f t="shared" si="121"/>
        <v>0</v>
      </c>
      <c r="KNG4" s="19">
        <f t="shared" si="121"/>
        <v>0</v>
      </c>
      <c r="KNH4" s="19">
        <f t="shared" si="121"/>
        <v>0</v>
      </c>
      <c r="KNI4" s="19">
        <f t="shared" si="121"/>
        <v>0</v>
      </c>
      <c r="KNJ4" s="19">
        <f t="shared" ref="KNJ4:KPU4" si="122">SUM(KNJ5:KNJ238)</f>
        <v>0</v>
      </c>
      <c r="KNK4" s="19">
        <f t="shared" si="122"/>
        <v>0</v>
      </c>
      <c r="KNL4" s="19">
        <f t="shared" si="122"/>
        <v>0</v>
      </c>
      <c r="KNM4" s="19">
        <f t="shared" si="122"/>
        <v>0</v>
      </c>
      <c r="KNN4" s="19">
        <f t="shared" si="122"/>
        <v>0</v>
      </c>
      <c r="KNO4" s="19">
        <f t="shared" si="122"/>
        <v>0</v>
      </c>
      <c r="KNP4" s="19">
        <f t="shared" si="122"/>
        <v>0</v>
      </c>
      <c r="KNQ4" s="19">
        <f t="shared" si="122"/>
        <v>0</v>
      </c>
      <c r="KNR4" s="19">
        <f t="shared" si="122"/>
        <v>0</v>
      </c>
      <c r="KNS4" s="19">
        <f t="shared" si="122"/>
        <v>0</v>
      </c>
      <c r="KNT4" s="19">
        <f t="shared" si="122"/>
        <v>0</v>
      </c>
      <c r="KNU4" s="19">
        <f t="shared" si="122"/>
        <v>0</v>
      </c>
      <c r="KNV4" s="19">
        <f t="shared" si="122"/>
        <v>0</v>
      </c>
      <c r="KNW4" s="19">
        <f t="shared" si="122"/>
        <v>0</v>
      </c>
      <c r="KNX4" s="19">
        <f t="shared" si="122"/>
        <v>0</v>
      </c>
      <c r="KNY4" s="19">
        <f t="shared" si="122"/>
        <v>0</v>
      </c>
      <c r="KNZ4" s="19">
        <f t="shared" si="122"/>
        <v>0</v>
      </c>
      <c r="KOA4" s="19">
        <f t="shared" si="122"/>
        <v>0</v>
      </c>
      <c r="KOB4" s="19">
        <f t="shared" si="122"/>
        <v>0</v>
      </c>
      <c r="KOC4" s="19">
        <f t="shared" si="122"/>
        <v>0</v>
      </c>
      <c r="KOD4" s="19">
        <f t="shared" si="122"/>
        <v>0</v>
      </c>
      <c r="KOE4" s="19">
        <f t="shared" si="122"/>
        <v>0</v>
      </c>
      <c r="KOF4" s="19">
        <f t="shared" si="122"/>
        <v>0</v>
      </c>
      <c r="KOG4" s="19">
        <f t="shared" si="122"/>
        <v>0</v>
      </c>
      <c r="KOH4" s="19">
        <f t="shared" si="122"/>
        <v>0</v>
      </c>
      <c r="KOI4" s="19">
        <f t="shared" si="122"/>
        <v>0</v>
      </c>
      <c r="KOJ4" s="19">
        <f t="shared" si="122"/>
        <v>0</v>
      </c>
      <c r="KOK4" s="19">
        <f t="shared" si="122"/>
        <v>0</v>
      </c>
      <c r="KOL4" s="19">
        <f t="shared" si="122"/>
        <v>0</v>
      </c>
      <c r="KOM4" s="19">
        <f t="shared" si="122"/>
        <v>0</v>
      </c>
      <c r="KON4" s="19">
        <f t="shared" si="122"/>
        <v>0</v>
      </c>
      <c r="KOO4" s="19">
        <f t="shared" si="122"/>
        <v>0</v>
      </c>
      <c r="KOP4" s="19">
        <f t="shared" si="122"/>
        <v>0</v>
      </c>
      <c r="KOQ4" s="19">
        <f t="shared" si="122"/>
        <v>0</v>
      </c>
      <c r="KOR4" s="19">
        <f t="shared" si="122"/>
        <v>0</v>
      </c>
      <c r="KOS4" s="19">
        <f t="shared" si="122"/>
        <v>0</v>
      </c>
      <c r="KOT4" s="19">
        <f t="shared" si="122"/>
        <v>0</v>
      </c>
      <c r="KOU4" s="19">
        <f t="shared" si="122"/>
        <v>0</v>
      </c>
      <c r="KOV4" s="19">
        <f t="shared" si="122"/>
        <v>0</v>
      </c>
      <c r="KOW4" s="19">
        <f t="shared" si="122"/>
        <v>0</v>
      </c>
      <c r="KOX4" s="19">
        <f t="shared" si="122"/>
        <v>0</v>
      </c>
      <c r="KOY4" s="19">
        <f t="shared" si="122"/>
        <v>0</v>
      </c>
      <c r="KOZ4" s="19">
        <f t="shared" si="122"/>
        <v>0</v>
      </c>
      <c r="KPA4" s="19">
        <f t="shared" si="122"/>
        <v>0</v>
      </c>
      <c r="KPB4" s="19">
        <f t="shared" si="122"/>
        <v>0</v>
      </c>
      <c r="KPC4" s="19">
        <f t="shared" si="122"/>
        <v>0</v>
      </c>
      <c r="KPD4" s="19">
        <f t="shared" si="122"/>
        <v>0</v>
      </c>
      <c r="KPE4" s="19">
        <f t="shared" si="122"/>
        <v>0</v>
      </c>
      <c r="KPF4" s="19">
        <f t="shared" si="122"/>
        <v>0</v>
      </c>
      <c r="KPG4" s="19">
        <f t="shared" si="122"/>
        <v>0</v>
      </c>
      <c r="KPH4" s="19">
        <f t="shared" si="122"/>
        <v>0</v>
      </c>
      <c r="KPI4" s="19">
        <f t="shared" si="122"/>
        <v>0</v>
      </c>
      <c r="KPJ4" s="19">
        <f t="shared" si="122"/>
        <v>0</v>
      </c>
      <c r="KPK4" s="19">
        <f t="shared" si="122"/>
        <v>0</v>
      </c>
      <c r="KPL4" s="19">
        <f t="shared" si="122"/>
        <v>0</v>
      </c>
      <c r="KPM4" s="19">
        <f t="shared" si="122"/>
        <v>0</v>
      </c>
      <c r="KPN4" s="19">
        <f t="shared" si="122"/>
        <v>0</v>
      </c>
      <c r="KPO4" s="19">
        <f t="shared" si="122"/>
        <v>0</v>
      </c>
      <c r="KPP4" s="19">
        <f t="shared" si="122"/>
        <v>0</v>
      </c>
      <c r="KPQ4" s="19">
        <f t="shared" si="122"/>
        <v>0</v>
      </c>
      <c r="KPR4" s="19">
        <f t="shared" si="122"/>
        <v>0</v>
      </c>
      <c r="KPS4" s="19">
        <f t="shared" si="122"/>
        <v>0</v>
      </c>
      <c r="KPT4" s="19">
        <f t="shared" si="122"/>
        <v>0</v>
      </c>
      <c r="KPU4" s="19">
        <f t="shared" si="122"/>
        <v>0</v>
      </c>
      <c r="KPV4" s="19">
        <f t="shared" ref="KPV4:KSG4" si="123">SUM(KPV5:KPV238)</f>
        <v>0</v>
      </c>
      <c r="KPW4" s="19">
        <f t="shared" si="123"/>
        <v>0</v>
      </c>
      <c r="KPX4" s="19">
        <f t="shared" si="123"/>
        <v>0</v>
      </c>
      <c r="KPY4" s="19">
        <f t="shared" si="123"/>
        <v>0</v>
      </c>
      <c r="KPZ4" s="19">
        <f t="shared" si="123"/>
        <v>0</v>
      </c>
      <c r="KQA4" s="19">
        <f t="shared" si="123"/>
        <v>0</v>
      </c>
      <c r="KQB4" s="19">
        <f t="shared" si="123"/>
        <v>0</v>
      </c>
      <c r="KQC4" s="19">
        <f t="shared" si="123"/>
        <v>0</v>
      </c>
      <c r="KQD4" s="19">
        <f t="shared" si="123"/>
        <v>0</v>
      </c>
      <c r="KQE4" s="19">
        <f t="shared" si="123"/>
        <v>0</v>
      </c>
      <c r="KQF4" s="19">
        <f t="shared" si="123"/>
        <v>0</v>
      </c>
      <c r="KQG4" s="19">
        <f t="shared" si="123"/>
        <v>0</v>
      </c>
      <c r="KQH4" s="19">
        <f t="shared" si="123"/>
        <v>0</v>
      </c>
      <c r="KQI4" s="19">
        <f t="shared" si="123"/>
        <v>0</v>
      </c>
      <c r="KQJ4" s="19">
        <f t="shared" si="123"/>
        <v>0</v>
      </c>
      <c r="KQK4" s="19">
        <f t="shared" si="123"/>
        <v>0</v>
      </c>
      <c r="KQL4" s="19">
        <f t="shared" si="123"/>
        <v>0</v>
      </c>
      <c r="KQM4" s="19">
        <f t="shared" si="123"/>
        <v>0</v>
      </c>
      <c r="KQN4" s="19">
        <f t="shared" si="123"/>
        <v>0</v>
      </c>
      <c r="KQO4" s="19">
        <f t="shared" si="123"/>
        <v>0</v>
      </c>
      <c r="KQP4" s="19">
        <f t="shared" si="123"/>
        <v>0</v>
      </c>
      <c r="KQQ4" s="19">
        <f t="shared" si="123"/>
        <v>0</v>
      </c>
      <c r="KQR4" s="19">
        <f t="shared" si="123"/>
        <v>0</v>
      </c>
      <c r="KQS4" s="19">
        <f t="shared" si="123"/>
        <v>0</v>
      </c>
      <c r="KQT4" s="19">
        <f t="shared" si="123"/>
        <v>0</v>
      </c>
      <c r="KQU4" s="19">
        <f t="shared" si="123"/>
        <v>0</v>
      </c>
      <c r="KQV4" s="19">
        <f t="shared" si="123"/>
        <v>0</v>
      </c>
      <c r="KQW4" s="19">
        <f t="shared" si="123"/>
        <v>0</v>
      </c>
      <c r="KQX4" s="19">
        <f t="shared" si="123"/>
        <v>0</v>
      </c>
      <c r="KQY4" s="19">
        <f t="shared" si="123"/>
        <v>0</v>
      </c>
      <c r="KQZ4" s="19">
        <f t="shared" si="123"/>
        <v>0</v>
      </c>
      <c r="KRA4" s="19">
        <f t="shared" si="123"/>
        <v>0</v>
      </c>
      <c r="KRB4" s="19">
        <f t="shared" si="123"/>
        <v>0</v>
      </c>
      <c r="KRC4" s="19">
        <f t="shared" si="123"/>
        <v>0</v>
      </c>
      <c r="KRD4" s="19">
        <f t="shared" si="123"/>
        <v>0</v>
      </c>
      <c r="KRE4" s="19">
        <f t="shared" si="123"/>
        <v>0</v>
      </c>
      <c r="KRF4" s="19">
        <f t="shared" si="123"/>
        <v>0</v>
      </c>
      <c r="KRG4" s="19">
        <f t="shared" si="123"/>
        <v>0</v>
      </c>
      <c r="KRH4" s="19">
        <f t="shared" si="123"/>
        <v>0</v>
      </c>
      <c r="KRI4" s="19">
        <f t="shared" si="123"/>
        <v>0</v>
      </c>
      <c r="KRJ4" s="19">
        <f t="shared" si="123"/>
        <v>0</v>
      </c>
      <c r="KRK4" s="19">
        <f t="shared" si="123"/>
        <v>0</v>
      </c>
      <c r="KRL4" s="19">
        <f t="shared" si="123"/>
        <v>0</v>
      </c>
      <c r="KRM4" s="19">
        <f t="shared" si="123"/>
        <v>0</v>
      </c>
      <c r="KRN4" s="19">
        <f t="shared" si="123"/>
        <v>0</v>
      </c>
      <c r="KRO4" s="19">
        <f t="shared" si="123"/>
        <v>0</v>
      </c>
      <c r="KRP4" s="19">
        <f t="shared" si="123"/>
        <v>0</v>
      </c>
      <c r="KRQ4" s="19">
        <f t="shared" si="123"/>
        <v>0</v>
      </c>
      <c r="KRR4" s="19">
        <f t="shared" si="123"/>
        <v>0</v>
      </c>
      <c r="KRS4" s="19">
        <f t="shared" si="123"/>
        <v>0</v>
      </c>
      <c r="KRT4" s="19">
        <f t="shared" si="123"/>
        <v>0</v>
      </c>
      <c r="KRU4" s="19">
        <f t="shared" si="123"/>
        <v>0</v>
      </c>
      <c r="KRV4" s="19">
        <f t="shared" si="123"/>
        <v>0</v>
      </c>
      <c r="KRW4" s="19">
        <f t="shared" si="123"/>
        <v>0</v>
      </c>
      <c r="KRX4" s="19">
        <f t="shared" si="123"/>
        <v>0</v>
      </c>
      <c r="KRY4" s="19">
        <f t="shared" si="123"/>
        <v>0</v>
      </c>
      <c r="KRZ4" s="19">
        <f t="shared" si="123"/>
        <v>0</v>
      </c>
      <c r="KSA4" s="19">
        <f t="shared" si="123"/>
        <v>0</v>
      </c>
      <c r="KSB4" s="19">
        <f t="shared" si="123"/>
        <v>0</v>
      </c>
      <c r="KSC4" s="19">
        <f t="shared" si="123"/>
        <v>0</v>
      </c>
      <c r="KSD4" s="19">
        <f t="shared" si="123"/>
        <v>0</v>
      </c>
      <c r="KSE4" s="19">
        <f t="shared" si="123"/>
        <v>0</v>
      </c>
      <c r="KSF4" s="19">
        <f t="shared" si="123"/>
        <v>0</v>
      </c>
      <c r="KSG4" s="19">
        <f t="shared" si="123"/>
        <v>0</v>
      </c>
      <c r="KSH4" s="19">
        <f t="shared" ref="KSH4:KUS4" si="124">SUM(KSH5:KSH238)</f>
        <v>0</v>
      </c>
      <c r="KSI4" s="19">
        <f t="shared" si="124"/>
        <v>0</v>
      </c>
      <c r="KSJ4" s="19">
        <f t="shared" si="124"/>
        <v>0</v>
      </c>
      <c r="KSK4" s="19">
        <f t="shared" si="124"/>
        <v>0</v>
      </c>
      <c r="KSL4" s="19">
        <f t="shared" si="124"/>
        <v>0</v>
      </c>
      <c r="KSM4" s="19">
        <f t="shared" si="124"/>
        <v>0</v>
      </c>
      <c r="KSN4" s="19">
        <f t="shared" si="124"/>
        <v>0</v>
      </c>
      <c r="KSO4" s="19">
        <f t="shared" si="124"/>
        <v>0</v>
      </c>
      <c r="KSP4" s="19">
        <f t="shared" si="124"/>
        <v>0</v>
      </c>
      <c r="KSQ4" s="19">
        <f t="shared" si="124"/>
        <v>0</v>
      </c>
      <c r="KSR4" s="19">
        <f t="shared" si="124"/>
        <v>0</v>
      </c>
      <c r="KSS4" s="19">
        <f t="shared" si="124"/>
        <v>0</v>
      </c>
      <c r="KST4" s="19">
        <f t="shared" si="124"/>
        <v>0</v>
      </c>
      <c r="KSU4" s="19">
        <f t="shared" si="124"/>
        <v>0</v>
      </c>
      <c r="KSV4" s="19">
        <f t="shared" si="124"/>
        <v>0</v>
      </c>
      <c r="KSW4" s="19">
        <f t="shared" si="124"/>
        <v>0</v>
      </c>
      <c r="KSX4" s="19">
        <f t="shared" si="124"/>
        <v>0</v>
      </c>
      <c r="KSY4" s="19">
        <f t="shared" si="124"/>
        <v>0</v>
      </c>
      <c r="KSZ4" s="19">
        <f t="shared" si="124"/>
        <v>0</v>
      </c>
      <c r="KTA4" s="19">
        <f t="shared" si="124"/>
        <v>0</v>
      </c>
      <c r="KTB4" s="19">
        <f t="shared" si="124"/>
        <v>0</v>
      </c>
      <c r="KTC4" s="19">
        <f t="shared" si="124"/>
        <v>0</v>
      </c>
      <c r="KTD4" s="19">
        <f t="shared" si="124"/>
        <v>0</v>
      </c>
      <c r="KTE4" s="19">
        <f t="shared" si="124"/>
        <v>0</v>
      </c>
      <c r="KTF4" s="19">
        <f t="shared" si="124"/>
        <v>0</v>
      </c>
      <c r="KTG4" s="19">
        <f t="shared" si="124"/>
        <v>0</v>
      </c>
      <c r="KTH4" s="19">
        <f t="shared" si="124"/>
        <v>0</v>
      </c>
      <c r="KTI4" s="19">
        <f t="shared" si="124"/>
        <v>0</v>
      </c>
      <c r="KTJ4" s="19">
        <f t="shared" si="124"/>
        <v>0</v>
      </c>
      <c r="KTK4" s="19">
        <f t="shared" si="124"/>
        <v>0</v>
      </c>
      <c r="KTL4" s="19">
        <f t="shared" si="124"/>
        <v>0</v>
      </c>
      <c r="KTM4" s="19">
        <f t="shared" si="124"/>
        <v>0</v>
      </c>
      <c r="KTN4" s="19">
        <f t="shared" si="124"/>
        <v>0</v>
      </c>
      <c r="KTO4" s="19">
        <f t="shared" si="124"/>
        <v>0</v>
      </c>
      <c r="KTP4" s="19">
        <f t="shared" si="124"/>
        <v>0</v>
      </c>
      <c r="KTQ4" s="19">
        <f t="shared" si="124"/>
        <v>0</v>
      </c>
      <c r="KTR4" s="19">
        <f t="shared" si="124"/>
        <v>0</v>
      </c>
      <c r="KTS4" s="19">
        <f t="shared" si="124"/>
        <v>0</v>
      </c>
      <c r="KTT4" s="19">
        <f t="shared" si="124"/>
        <v>0</v>
      </c>
      <c r="KTU4" s="19">
        <f t="shared" si="124"/>
        <v>0</v>
      </c>
      <c r="KTV4" s="19">
        <f t="shared" si="124"/>
        <v>0</v>
      </c>
      <c r="KTW4" s="19">
        <f t="shared" si="124"/>
        <v>0</v>
      </c>
      <c r="KTX4" s="19">
        <f t="shared" si="124"/>
        <v>0</v>
      </c>
      <c r="KTY4" s="19">
        <f t="shared" si="124"/>
        <v>0</v>
      </c>
      <c r="KTZ4" s="19">
        <f t="shared" si="124"/>
        <v>0</v>
      </c>
      <c r="KUA4" s="19">
        <f t="shared" si="124"/>
        <v>0</v>
      </c>
      <c r="KUB4" s="19">
        <f t="shared" si="124"/>
        <v>0</v>
      </c>
      <c r="KUC4" s="19">
        <f t="shared" si="124"/>
        <v>0</v>
      </c>
      <c r="KUD4" s="19">
        <f t="shared" si="124"/>
        <v>0</v>
      </c>
      <c r="KUE4" s="19">
        <f t="shared" si="124"/>
        <v>0</v>
      </c>
      <c r="KUF4" s="19">
        <f t="shared" si="124"/>
        <v>0</v>
      </c>
      <c r="KUG4" s="19">
        <f t="shared" si="124"/>
        <v>0</v>
      </c>
      <c r="KUH4" s="19">
        <f t="shared" si="124"/>
        <v>0</v>
      </c>
      <c r="KUI4" s="19">
        <f t="shared" si="124"/>
        <v>0</v>
      </c>
      <c r="KUJ4" s="19">
        <f t="shared" si="124"/>
        <v>0</v>
      </c>
      <c r="KUK4" s="19">
        <f t="shared" si="124"/>
        <v>0</v>
      </c>
      <c r="KUL4" s="19">
        <f t="shared" si="124"/>
        <v>0</v>
      </c>
      <c r="KUM4" s="19">
        <f t="shared" si="124"/>
        <v>0</v>
      </c>
      <c r="KUN4" s="19">
        <f t="shared" si="124"/>
        <v>0</v>
      </c>
      <c r="KUO4" s="19">
        <f t="shared" si="124"/>
        <v>0</v>
      </c>
      <c r="KUP4" s="19">
        <f t="shared" si="124"/>
        <v>0</v>
      </c>
      <c r="KUQ4" s="19">
        <f t="shared" si="124"/>
        <v>0</v>
      </c>
      <c r="KUR4" s="19">
        <f t="shared" si="124"/>
        <v>0</v>
      </c>
      <c r="KUS4" s="19">
        <f t="shared" si="124"/>
        <v>0</v>
      </c>
      <c r="KUT4" s="19">
        <f t="shared" ref="KUT4:KXE4" si="125">SUM(KUT5:KUT238)</f>
        <v>0</v>
      </c>
      <c r="KUU4" s="19">
        <f t="shared" si="125"/>
        <v>0</v>
      </c>
      <c r="KUV4" s="19">
        <f t="shared" si="125"/>
        <v>0</v>
      </c>
      <c r="KUW4" s="19">
        <f t="shared" si="125"/>
        <v>0</v>
      </c>
      <c r="KUX4" s="19">
        <f t="shared" si="125"/>
        <v>0</v>
      </c>
      <c r="KUY4" s="19">
        <f t="shared" si="125"/>
        <v>0</v>
      </c>
      <c r="KUZ4" s="19">
        <f t="shared" si="125"/>
        <v>0</v>
      </c>
      <c r="KVA4" s="19">
        <f t="shared" si="125"/>
        <v>0</v>
      </c>
      <c r="KVB4" s="19">
        <f t="shared" si="125"/>
        <v>0</v>
      </c>
      <c r="KVC4" s="19">
        <f t="shared" si="125"/>
        <v>0</v>
      </c>
      <c r="KVD4" s="19">
        <f t="shared" si="125"/>
        <v>0</v>
      </c>
      <c r="KVE4" s="19">
        <f t="shared" si="125"/>
        <v>0</v>
      </c>
      <c r="KVF4" s="19">
        <f t="shared" si="125"/>
        <v>0</v>
      </c>
      <c r="KVG4" s="19">
        <f t="shared" si="125"/>
        <v>0</v>
      </c>
      <c r="KVH4" s="19">
        <f t="shared" si="125"/>
        <v>0</v>
      </c>
      <c r="KVI4" s="19">
        <f t="shared" si="125"/>
        <v>0</v>
      </c>
      <c r="KVJ4" s="19">
        <f t="shared" si="125"/>
        <v>0</v>
      </c>
      <c r="KVK4" s="19">
        <f t="shared" si="125"/>
        <v>0</v>
      </c>
      <c r="KVL4" s="19">
        <f t="shared" si="125"/>
        <v>0</v>
      </c>
      <c r="KVM4" s="19">
        <f t="shared" si="125"/>
        <v>0</v>
      </c>
      <c r="KVN4" s="19">
        <f t="shared" si="125"/>
        <v>0</v>
      </c>
      <c r="KVO4" s="19">
        <f t="shared" si="125"/>
        <v>0</v>
      </c>
      <c r="KVP4" s="19">
        <f t="shared" si="125"/>
        <v>0</v>
      </c>
      <c r="KVQ4" s="19">
        <f t="shared" si="125"/>
        <v>0</v>
      </c>
      <c r="KVR4" s="19">
        <f t="shared" si="125"/>
        <v>0</v>
      </c>
      <c r="KVS4" s="19">
        <f t="shared" si="125"/>
        <v>0</v>
      </c>
      <c r="KVT4" s="19">
        <f t="shared" si="125"/>
        <v>0</v>
      </c>
      <c r="KVU4" s="19">
        <f t="shared" si="125"/>
        <v>0</v>
      </c>
      <c r="KVV4" s="19">
        <f t="shared" si="125"/>
        <v>0</v>
      </c>
      <c r="KVW4" s="19">
        <f t="shared" si="125"/>
        <v>0</v>
      </c>
      <c r="KVX4" s="19">
        <f t="shared" si="125"/>
        <v>0</v>
      </c>
      <c r="KVY4" s="19">
        <f t="shared" si="125"/>
        <v>0</v>
      </c>
      <c r="KVZ4" s="19">
        <f t="shared" si="125"/>
        <v>0</v>
      </c>
      <c r="KWA4" s="19">
        <f t="shared" si="125"/>
        <v>0</v>
      </c>
      <c r="KWB4" s="19">
        <f t="shared" si="125"/>
        <v>0</v>
      </c>
      <c r="KWC4" s="19">
        <f t="shared" si="125"/>
        <v>0</v>
      </c>
      <c r="KWD4" s="19">
        <f t="shared" si="125"/>
        <v>0</v>
      </c>
      <c r="KWE4" s="19">
        <f t="shared" si="125"/>
        <v>0</v>
      </c>
      <c r="KWF4" s="19">
        <f t="shared" si="125"/>
        <v>0</v>
      </c>
      <c r="KWG4" s="19">
        <f t="shared" si="125"/>
        <v>0</v>
      </c>
      <c r="KWH4" s="19">
        <f t="shared" si="125"/>
        <v>0</v>
      </c>
      <c r="KWI4" s="19">
        <f t="shared" si="125"/>
        <v>0</v>
      </c>
      <c r="KWJ4" s="19">
        <f t="shared" si="125"/>
        <v>0</v>
      </c>
      <c r="KWK4" s="19">
        <f t="shared" si="125"/>
        <v>0</v>
      </c>
      <c r="KWL4" s="19">
        <f t="shared" si="125"/>
        <v>0</v>
      </c>
      <c r="KWM4" s="19">
        <f t="shared" si="125"/>
        <v>0</v>
      </c>
      <c r="KWN4" s="19">
        <f t="shared" si="125"/>
        <v>0</v>
      </c>
      <c r="KWO4" s="19">
        <f t="shared" si="125"/>
        <v>0</v>
      </c>
      <c r="KWP4" s="19">
        <f t="shared" si="125"/>
        <v>0</v>
      </c>
      <c r="KWQ4" s="19">
        <f t="shared" si="125"/>
        <v>0</v>
      </c>
      <c r="KWR4" s="19">
        <f t="shared" si="125"/>
        <v>0</v>
      </c>
      <c r="KWS4" s="19">
        <f t="shared" si="125"/>
        <v>0</v>
      </c>
      <c r="KWT4" s="19">
        <f t="shared" si="125"/>
        <v>0</v>
      </c>
      <c r="KWU4" s="19">
        <f t="shared" si="125"/>
        <v>0</v>
      </c>
      <c r="KWV4" s="19">
        <f t="shared" si="125"/>
        <v>0</v>
      </c>
      <c r="KWW4" s="19">
        <f t="shared" si="125"/>
        <v>0</v>
      </c>
      <c r="KWX4" s="19">
        <f t="shared" si="125"/>
        <v>0</v>
      </c>
      <c r="KWY4" s="19">
        <f t="shared" si="125"/>
        <v>0</v>
      </c>
      <c r="KWZ4" s="19">
        <f t="shared" si="125"/>
        <v>0</v>
      </c>
      <c r="KXA4" s="19">
        <f t="shared" si="125"/>
        <v>0</v>
      </c>
      <c r="KXB4" s="19">
        <f t="shared" si="125"/>
        <v>0</v>
      </c>
      <c r="KXC4" s="19">
        <f t="shared" si="125"/>
        <v>0</v>
      </c>
      <c r="KXD4" s="19">
        <f t="shared" si="125"/>
        <v>0</v>
      </c>
      <c r="KXE4" s="19">
        <f t="shared" si="125"/>
        <v>0</v>
      </c>
      <c r="KXF4" s="19">
        <f t="shared" ref="KXF4:KZQ4" si="126">SUM(KXF5:KXF238)</f>
        <v>0</v>
      </c>
      <c r="KXG4" s="19">
        <f t="shared" si="126"/>
        <v>0</v>
      </c>
      <c r="KXH4" s="19">
        <f t="shared" si="126"/>
        <v>0</v>
      </c>
      <c r="KXI4" s="19">
        <f t="shared" si="126"/>
        <v>0</v>
      </c>
      <c r="KXJ4" s="19">
        <f t="shared" si="126"/>
        <v>0</v>
      </c>
      <c r="KXK4" s="19">
        <f t="shared" si="126"/>
        <v>0</v>
      </c>
      <c r="KXL4" s="19">
        <f t="shared" si="126"/>
        <v>0</v>
      </c>
      <c r="KXM4" s="19">
        <f t="shared" si="126"/>
        <v>0</v>
      </c>
      <c r="KXN4" s="19">
        <f t="shared" si="126"/>
        <v>0</v>
      </c>
      <c r="KXO4" s="19">
        <f t="shared" si="126"/>
        <v>0</v>
      </c>
      <c r="KXP4" s="19">
        <f t="shared" si="126"/>
        <v>0</v>
      </c>
      <c r="KXQ4" s="19">
        <f t="shared" si="126"/>
        <v>0</v>
      </c>
      <c r="KXR4" s="19">
        <f t="shared" si="126"/>
        <v>0</v>
      </c>
      <c r="KXS4" s="19">
        <f t="shared" si="126"/>
        <v>0</v>
      </c>
      <c r="KXT4" s="19">
        <f t="shared" si="126"/>
        <v>0</v>
      </c>
      <c r="KXU4" s="19">
        <f t="shared" si="126"/>
        <v>0</v>
      </c>
      <c r="KXV4" s="19">
        <f t="shared" si="126"/>
        <v>0</v>
      </c>
      <c r="KXW4" s="19">
        <f t="shared" si="126"/>
        <v>0</v>
      </c>
      <c r="KXX4" s="19">
        <f t="shared" si="126"/>
        <v>0</v>
      </c>
      <c r="KXY4" s="19">
        <f t="shared" si="126"/>
        <v>0</v>
      </c>
      <c r="KXZ4" s="19">
        <f t="shared" si="126"/>
        <v>0</v>
      </c>
      <c r="KYA4" s="19">
        <f t="shared" si="126"/>
        <v>0</v>
      </c>
      <c r="KYB4" s="19">
        <f t="shared" si="126"/>
        <v>0</v>
      </c>
      <c r="KYC4" s="19">
        <f t="shared" si="126"/>
        <v>0</v>
      </c>
      <c r="KYD4" s="19">
        <f t="shared" si="126"/>
        <v>0</v>
      </c>
      <c r="KYE4" s="19">
        <f t="shared" si="126"/>
        <v>0</v>
      </c>
      <c r="KYF4" s="19">
        <f t="shared" si="126"/>
        <v>0</v>
      </c>
      <c r="KYG4" s="19">
        <f t="shared" si="126"/>
        <v>0</v>
      </c>
      <c r="KYH4" s="19">
        <f t="shared" si="126"/>
        <v>0</v>
      </c>
      <c r="KYI4" s="19">
        <f t="shared" si="126"/>
        <v>0</v>
      </c>
      <c r="KYJ4" s="19">
        <f t="shared" si="126"/>
        <v>0</v>
      </c>
      <c r="KYK4" s="19">
        <f t="shared" si="126"/>
        <v>0</v>
      </c>
      <c r="KYL4" s="19">
        <f t="shared" si="126"/>
        <v>0</v>
      </c>
      <c r="KYM4" s="19">
        <f t="shared" si="126"/>
        <v>0</v>
      </c>
      <c r="KYN4" s="19">
        <f t="shared" si="126"/>
        <v>0</v>
      </c>
      <c r="KYO4" s="19">
        <f t="shared" si="126"/>
        <v>0</v>
      </c>
      <c r="KYP4" s="19">
        <f t="shared" si="126"/>
        <v>0</v>
      </c>
      <c r="KYQ4" s="19">
        <f t="shared" si="126"/>
        <v>0</v>
      </c>
      <c r="KYR4" s="19">
        <f t="shared" si="126"/>
        <v>0</v>
      </c>
      <c r="KYS4" s="19">
        <f t="shared" si="126"/>
        <v>0</v>
      </c>
      <c r="KYT4" s="19">
        <f t="shared" si="126"/>
        <v>0</v>
      </c>
      <c r="KYU4" s="19">
        <f t="shared" si="126"/>
        <v>0</v>
      </c>
      <c r="KYV4" s="19">
        <f t="shared" si="126"/>
        <v>0</v>
      </c>
      <c r="KYW4" s="19">
        <f t="shared" si="126"/>
        <v>0</v>
      </c>
      <c r="KYX4" s="19">
        <f t="shared" si="126"/>
        <v>0</v>
      </c>
      <c r="KYY4" s="19">
        <f t="shared" si="126"/>
        <v>0</v>
      </c>
      <c r="KYZ4" s="19">
        <f t="shared" si="126"/>
        <v>0</v>
      </c>
      <c r="KZA4" s="19">
        <f t="shared" si="126"/>
        <v>0</v>
      </c>
      <c r="KZB4" s="19">
        <f t="shared" si="126"/>
        <v>0</v>
      </c>
      <c r="KZC4" s="19">
        <f t="shared" si="126"/>
        <v>0</v>
      </c>
      <c r="KZD4" s="19">
        <f t="shared" si="126"/>
        <v>0</v>
      </c>
      <c r="KZE4" s="19">
        <f t="shared" si="126"/>
        <v>0</v>
      </c>
      <c r="KZF4" s="19">
        <f t="shared" si="126"/>
        <v>0</v>
      </c>
      <c r="KZG4" s="19">
        <f t="shared" si="126"/>
        <v>0</v>
      </c>
      <c r="KZH4" s="19">
        <f t="shared" si="126"/>
        <v>0</v>
      </c>
      <c r="KZI4" s="19">
        <f t="shared" si="126"/>
        <v>0</v>
      </c>
      <c r="KZJ4" s="19">
        <f t="shared" si="126"/>
        <v>0</v>
      </c>
      <c r="KZK4" s="19">
        <f t="shared" si="126"/>
        <v>0</v>
      </c>
      <c r="KZL4" s="19">
        <f t="shared" si="126"/>
        <v>0</v>
      </c>
      <c r="KZM4" s="19">
        <f t="shared" si="126"/>
        <v>0</v>
      </c>
      <c r="KZN4" s="19">
        <f t="shared" si="126"/>
        <v>0</v>
      </c>
      <c r="KZO4" s="19">
        <f t="shared" si="126"/>
        <v>0</v>
      </c>
      <c r="KZP4" s="19">
        <f t="shared" si="126"/>
        <v>0</v>
      </c>
      <c r="KZQ4" s="19">
        <f t="shared" si="126"/>
        <v>0</v>
      </c>
      <c r="KZR4" s="19">
        <f t="shared" ref="KZR4:LCC4" si="127">SUM(KZR5:KZR238)</f>
        <v>0</v>
      </c>
      <c r="KZS4" s="19">
        <f t="shared" si="127"/>
        <v>0</v>
      </c>
      <c r="KZT4" s="19">
        <f t="shared" si="127"/>
        <v>0</v>
      </c>
      <c r="KZU4" s="19">
        <f t="shared" si="127"/>
        <v>0</v>
      </c>
      <c r="KZV4" s="19">
        <f t="shared" si="127"/>
        <v>0</v>
      </c>
      <c r="KZW4" s="19">
        <f t="shared" si="127"/>
        <v>0</v>
      </c>
      <c r="KZX4" s="19">
        <f t="shared" si="127"/>
        <v>0</v>
      </c>
      <c r="KZY4" s="19">
        <f t="shared" si="127"/>
        <v>0</v>
      </c>
      <c r="KZZ4" s="19">
        <f t="shared" si="127"/>
        <v>0</v>
      </c>
      <c r="LAA4" s="19">
        <f t="shared" si="127"/>
        <v>0</v>
      </c>
      <c r="LAB4" s="19">
        <f t="shared" si="127"/>
        <v>0</v>
      </c>
      <c r="LAC4" s="19">
        <f t="shared" si="127"/>
        <v>0</v>
      </c>
      <c r="LAD4" s="19">
        <f t="shared" si="127"/>
        <v>0</v>
      </c>
      <c r="LAE4" s="19">
        <f t="shared" si="127"/>
        <v>0</v>
      </c>
      <c r="LAF4" s="19">
        <f t="shared" si="127"/>
        <v>0</v>
      </c>
      <c r="LAG4" s="19">
        <f t="shared" si="127"/>
        <v>0</v>
      </c>
      <c r="LAH4" s="19">
        <f t="shared" si="127"/>
        <v>0</v>
      </c>
      <c r="LAI4" s="19">
        <f t="shared" si="127"/>
        <v>0</v>
      </c>
      <c r="LAJ4" s="19">
        <f t="shared" si="127"/>
        <v>0</v>
      </c>
      <c r="LAK4" s="19">
        <f t="shared" si="127"/>
        <v>0</v>
      </c>
      <c r="LAL4" s="19">
        <f t="shared" si="127"/>
        <v>0</v>
      </c>
      <c r="LAM4" s="19">
        <f t="shared" si="127"/>
        <v>0</v>
      </c>
      <c r="LAN4" s="19">
        <f t="shared" si="127"/>
        <v>0</v>
      </c>
      <c r="LAO4" s="19">
        <f t="shared" si="127"/>
        <v>0</v>
      </c>
      <c r="LAP4" s="19">
        <f t="shared" si="127"/>
        <v>0</v>
      </c>
      <c r="LAQ4" s="19">
        <f t="shared" si="127"/>
        <v>0</v>
      </c>
      <c r="LAR4" s="19">
        <f t="shared" si="127"/>
        <v>0</v>
      </c>
      <c r="LAS4" s="19">
        <f t="shared" si="127"/>
        <v>0</v>
      </c>
      <c r="LAT4" s="19">
        <f t="shared" si="127"/>
        <v>0</v>
      </c>
      <c r="LAU4" s="19">
        <f t="shared" si="127"/>
        <v>0</v>
      </c>
      <c r="LAV4" s="19">
        <f t="shared" si="127"/>
        <v>0</v>
      </c>
      <c r="LAW4" s="19">
        <f t="shared" si="127"/>
        <v>0</v>
      </c>
      <c r="LAX4" s="19">
        <f t="shared" si="127"/>
        <v>0</v>
      </c>
      <c r="LAY4" s="19">
        <f t="shared" si="127"/>
        <v>0</v>
      </c>
      <c r="LAZ4" s="19">
        <f t="shared" si="127"/>
        <v>0</v>
      </c>
      <c r="LBA4" s="19">
        <f t="shared" si="127"/>
        <v>0</v>
      </c>
      <c r="LBB4" s="19">
        <f t="shared" si="127"/>
        <v>0</v>
      </c>
      <c r="LBC4" s="19">
        <f t="shared" si="127"/>
        <v>0</v>
      </c>
      <c r="LBD4" s="19">
        <f t="shared" si="127"/>
        <v>0</v>
      </c>
      <c r="LBE4" s="19">
        <f t="shared" si="127"/>
        <v>0</v>
      </c>
      <c r="LBF4" s="19">
        <f t="shared" si="127"/>
        <v>0</v>
      </c>
      <c r="LBG4" s="19">
        <f t="shared" si="127"/>
        <v>0</v>
      </c>
      <c r="LBH4" s="19">
        <f t="shared" si="127"/>
        <v>0</v>
      </c>
      <c r="LBI4" s="19">
        <f t="shared" si="127"/>
        <v>0</v>
      </c>
      <c r="LBJ4" s="19">
        <f t="shared" si="127"/>
        <v>0</v>
      </c>
      <c r="LBK4" s="19">
        <f t="shared" si="127"/>
        <v>0</v>
      </c>
      <c r="LBL4" s="19">
        <f t="shared" si="127"/>
        <v>0</v>
      </c>
      <c r="LBM4" s="19">
        <f t="shared" si="127"/>
        <v>0</v>
      </c>
      <c r="LBN4" s="19">
        <f t="shared" si="127"/>
        <v>0</v>
      </c>
      <c r="LBO4" s="19">
        <f t="shared" si="127"/>
        <v>0</v>
      </c>
      <c r="LBP4" s="19">
        <f t="shared" si="127"/>
        <v>0</v>
      </c>
      <c r="LBQ4" s="19">
        <f t="shared" si="127"/>
        <v>0</v>
      </c>
      <c r="LBR4" s="19">
        <f t="shared" si="127"/>
        <v>0</v>
      </c>
      <c r="LBS4" s="19">
        <f t="shared" si="127"/>
        <v>0</v>
      </c>
      <c r="LBT4" s="19">
        <f t="shared" si="127"/>
        <v>0</v>
      </c>
      <c r="LBU4" s="19">
        <f t="shared" si="127"/>
        <v>0</v>
      </c>
      <c r="LBV4" s="19">
        <f t="shared" si="127"/>
        <v>0</v>
      </c>
      <c r="LBW4" s="19">
        <f t="shared" si="127"/>
        <v>0</v>
      </c>
      <c r="LBX4" s="19">
        <f t="shared" si="127"/>
        <v>0</v>
      </c>
      <c r="LBY4" s="19">
        <f t="shared" si="127"/>
        <v>0</v>
      </c>
      <c r="LBZ4" s="19">
        <f t="shared" si="127"/>
        <v>0</v>
      </c>
      <c r="LCA4" s="19">
        <f t="shared" si="127"/>
        <v>0</v>
      </c>
      <c r="LCB4" s="19">
        <f t="shared" si="127"/>
        <v>0</v>
      </c>
      <c r="LCC4" s="19">
        <f t="shared" si="127"/>
        <v>0</v>
      </c>
      <c r="LCD4" s="19">
        <f t="shared" ref="LCD4:LEO4" si="128">SUM(LCD5:LCD238)</f>
        <v>0</v>
      </c>
      <c r="LCE4" s="19">
        <f t="shared" si="128"/>
        <v>0</v>
      </c>
      <c r="LCF4" s="19">
        <f t="shared" si="128"/>
        <v>0</v>
      </c>
      <c r="LCG4" s="19">
        <f t="shared" si="128"/>
        <v>0</v>
      </c>
      <c r="LCH4" s="19">
        <f t="shared" si="128"/>
        <v>0</v>
      </c>
      <c r="LCI4" s="19">
        <f t="shared" si="128"/>
        <v>0</v>
      </c>
      <c r="LCJ4" s="19">
        <f t="shared" si="128"/>
        <v>0</v>
      </c>
      <c r="LCK4" s="19">
        <f t="shared" si="128"/>
        <v>0</v>
      </c>
      <c r="LCL4" s="19">
        <f t="shared" si="128"/>
        <v>0</v>
      </c>
      <c r="LCM4" s="19">
        <f t="shared" si="128"/>
        <v>0</v>
      </c>
      <c r="LCN4" s="19">
        <f t="shared" si="128"/>
        <v>0</v>
      </c>
      <c r="LCO4" s="19">
        <f t="shared" si="128"/>
        <v>0</v>
      </c>
      <c r="LCP4" s="19">
        <f t="shared" si="128"/>
        <v>0</v>
      </c>
      <c r="LCQ4" s="19">
        <f t="shared" si="128"/>
        <v>0</v>
      </c>
      <c r="LCR4" s="19">
        <f t="shared" si="128"/>
        <v>0</v>
      </c>
      <c r="LCS4" s="19">
        <f t="shared" si="128"/>
        <v>0</v>
      </c>
      <c r="LCT4" s="19">
        <f t="shared" si="128"/>
        <v>0</v>
      </c>
      <c r="LCU4" s="19">
        <f t="shared" si="128"/>
        <v>0</v>
      </c>
      <c r="LCV4" s="19">
        <f t="shared" si="128"/>
        <v>0</v>
      </c>
      <c r="LCW4" s="19">
        <f t="shared" si="128"/>
        <v>0</v>
      </c>
      <c r="LCX4" s="19">
        <f t="shared" si="128"/>
        <v>0</v>
      </c>
      <c r="LCY4" s="19">
        <f t="shared" si="128"/>
        <v>0</v>
      </c>
      <c r="LCZ4" s="19">
        <f t="shared" si="128"/>
        <v>0</v>
      </c>
      <c r="LDA4" s="19">
        <f t="shared" si="128"/>
        <v>0</v>
      </c>
      <c r="LDB4" s="19">
        <f t="shared" si="128"/>
        <v>0</v>
      </c>
      <c r="LDC4" s="19">
        <f t="shared" si="128"/>
        <v>0</v>
      </c>
      <c r="LDD4" s="19">
        <f t="shared" si="128"/>
        <v>0</v>
      </c>
      <c r="LDE4" s="19">
        <f t="shared" si="128"/>
        <v>0</v>
      </c>
      <c r="LDF4" s="19">
        <f t="shared" si="128"/>
        <v>0</v>
      </c>
      <c r="LDG4" s="19">
        <f t="shared" si="128"/>
        <v>0</v>
      </c>
      <c r="LDH4" s="19">
        <f t="shared" si="128"/>
        <v>0</v>
      </c>
      <c r="LDI4" s="19">
        <f t="shared" si="128"/>
        <v>0</v>
      </c>
      <c r="LDJ4" s="19">
        <f t="shared" si="128"/>
        <v>0</v>
      </c>
      <c r="LDK4" s="19">
        <f t="shared" si="128"/>
        <v>0</v>
      </c>
      <c r="LDL4" s="19">
        <f t="shared" si="128"/>
        <v>0</v>
      </c>
      <c r="LDM4" s="19">
        <f t="shared" si="128"/>
        <v>0</v>
      </c>
      <c r="LDN4" s="19">
        <f t="shared" si="128"/>
        <v>0</v>
      </c>
      <c r="LDO4" s="19">
        <f t="shared" si="128"/>
        <v>0</v>
      </c>
      <c r="LDP4" s="19">
        <f t="shared" si="128"/>
        <v>0</v>
      </c>
      <c r="LDQ4" s="19">
        <f t="shared" si="128"/>
        <v>0</v>
      </c>
      <c r="LDR4" s="19">
        <f t="shared" si="128"/>
        <v>0</v>
      </c>
      <c r="LDS4" s="19">
        <f t="shared" si="128"/>
        <v>0</v>
      </c>
      <c r="LDT4" s="19">
        <f t="shared" si="128"/>
        <v>0</v>
      </c>
      <c r="LDU4" s="19">
        <f t="shared" si="128"/>
        <v>0</v>
      </c>
      <c r="LDV4" s="19">
        <f t="shared" si="128"/>
        <v>0</v>
      </c>
      <c r="LDW4" s="19">
        <f t="shared" si="128"/>
        <v>0</v>
      </c>
      <c r="LDX4" s="19">
        <f t="shared" si="128"/>
        <v>0</v>
      </c>
      <c r="LDY4" s="19">
        <f t="shared" si="128"/>
        <v>0</v>
      </c>
      <c r="LDZ4" s="19">
        <f t="shared" si="128"/>
        <v>0</v>
      </c>
      <c r="LEA4" s="19">
        <f t="shared" si="128"/>
        <v>0</v>
      </c>
      <c r="LEB4" s="19">
        <f t="shared" si="128"/>
        <v>0</v>
      </c>
      <c r="LEC4" s="19">
        <f t="shared" si="128"/>
        <v>0</v>
      </c>
      <c r="LED4" s="19">
        <f t="shared" si="128"/>
        <v>0</v>
      </c>
      <c r="LEE4" s="19">
        <f t="shared" si="128"/>
        <v>0</v>
      </c>
      <c r="LEF4" s="19">
        <f t="shared" si="128"/>
        <v>0</v>
      </c>
      <c r="LEG4" s="19">
        <f t="shared" si="128"/>
        <v>0</v>
      </c>
      <c r="LEH4" s="19">
        <f t="shared" si="128"/>
        <v>0</v>
      </c>
      <c r="LEI4" s="19">
        <f t="shared" si="128"/>
        <v>0</v>
      </c>
      <c r="LEJ4" s="19">
        <f t="shared" si="128"/>
        <v>0</v>
      </c>
      <c r="LEK4" s="19">
        <f t="shared" si="128"/>
        <v>0</v>
      </c>
      <c r="LEL4" s="19">
        <f t="shared" si="128"/>
        <v>0</v>
      </c>
      <c r="LEM4" s="19">
        <f t="shared" si="128"/>
        <v>0</v>
      </c>
      <c r="LEN4" s="19">
        <f t="shared" si="128"/>
        <v>0</v>
      </c>
      <c r="LEO4" s="19">
        <f t="shared" si="128"/>
        <v>0</v>
      </c>
      <c r="LEP4" s="19">
        <f t="shared" ref="LEP4:LHA4" si="129">SUM(LEP5:LEP238)</f>
        <v>0</v>
      </c>
      <c r="LEQ4" s="19">
        <f t="shared" si="129"/>
        <v>0</v>
      </c>
      <c r="LER4" s="19">
        <f t="shared" si="129"/>
        <v>0</v>
      </c>
      <c r="LES4" s="19">
        <f t="shared" si="129"/>
        <v>0</v>
      </c>
      <c r="LET4" s="19">
        <f t="shared" si="129"/>
        <v>0</v>
      </c>
      <c r="LEU4" s="19">
        <f t="shared" si="129"/>
        <v>0</v>
      </c>
      <c r="LEV4" s="19">
        <f t="shared" si="129"/>
        <v>0</v>
      </c>
      <c r="LEW4" s="19">
        <f t="shared" si="129"/>
        <v>0</v>
      </c>
      <c r="LEX4" s="19">
        <f t="shared" si="129"/>
        <v>0</v>
      </c>
      <c r="LEY4" s="19">
        <f t="shared" si="129"/>
        <v>0</v>
      </c>
      <c r="LEZ4" s="19">
        <f t="shared" si="129"/>
        <v>0</v>
      </c>
      <c r="LFA4" s="19">
        <f t="shared" si="129"/>
        <v>0</v>
      </c>
      <c r="LFB4" s="19">
        <f t="shared" si="129"/>
        <v>0</v>
      </c>
      <c r="LFC4" s="19">
        <f t="shared" si="129"/>
        <v>0</v>
      </c>
      <c r="LFD4" s="19">
        <f t="shared" si="129"/>
        <v>0</v>
      </c>
      <c r="LFE4" s="19">
        <f t="shared" si="129"/>
        <v>0</v>
      </c>
      <c r="LFF4" s="19">
        <f t="shared" si="129"/>
        <v>0</v>
      </c>
      <c r="LFG4" s="19">
        <f t="shared" si="129"/>
        <v>0</v>
      </c>
      <c r="LFH4" s="19">
        <f t="shared" si="129"/>
        <v>0</v>
      </c>
      <c r="LFI4" s="19">
        <f t="shared" si="129"/>
        <v>0</v>
      </c>
      <c r="LFJ4" s="19">
        <f t="shared" si="129"/>
        <v>0</v>
      </c>
      <c r="LFK4" s="19">
        <f t="shared" si="129"/>
        <v>0</v>
      </c>
      <c r="LFL4" s="19">
        <f t="shared" si="129"/>
        <v>0</v>
      </c>
      <c r="LFM4" s="19">
        <f t="shared" si="129"/>
        <v>0</v>
      </c>
      <c r="LFN4" s="19">
        <f t="shared" si="129"/>
        <v>0</v>
      </c>
      <c r="LFO4" s="19">
        <f t="shared" si="129"/>
        <v>0</v>
      </c>
      <c r="LFP4" s="19">
        <f t="shared" si="129"/>
        <v>0</v>
      </c>
      <c r="LFQ4" s="19">
        <f t="shared" si="129"/>
        <v>0</v>
      </c>
      <c r="LFR4" s="19">
        <f t="shared" si="129"/>
        <v>0</v>
      </c>
      <c r="LFS4" s="19">
        <f t="shared" si="129"/>
        <v>0</v>
      </c>
      <c r="LFT4" s="19">
        <f t="shared" si="129"/>
        <v>0</v>
      </c>
      <c r="LFU4" s="19">
        <f t="shared" si="129"/>
        <v>0</v>
      </c>
      <c r="LFV4" s="19">
        <f t="shared" si="129"/>
        <v>0</v>
      </c>
      <c r="LFW4" s="19">
        <f t="shared" si="129"/>
        <v>0</v>
      </c>
      <c r="LFX4" s="19">
        <f t="shared" si="129"/>
        <v>0</v>
      </c>
      <c r="LFY4" s="19">
        <f t="shared" si="129"/>
        <v>0</v>
      </c>
      <c r="LFZ4" s="19">
        <f t="shared" si="129"/>
        <v>0</v>
      </c>
      <c r="LGA4" s="19">
        <f t="shared" si="129"/>
        <v>0</v>
      </c>
      <c r="LGB4" s="19">
        <f t="shared" si="129"/>
        <v>0</v>
      </c>
      <c r="LGC4" s="19">
        <f t="shared" si="129"/>
        <v>0</v>
      </c>
      <c r="LGD4" s="19">
        <f t="shared" si="129"/>
        <v>0</v>
      </c>
      <c r="LGE4" s="19">
        <f t="shared" si="129"/>
        <v>0</v>
      </c>
      <c r="LGF4" s="19">
        <f t="shared" si="129"/>
        <v>0</v>
      </c>
      <c r="LGG4" s="19">
        <f t="shared" si="129"/>
        <v>0</v>
      </c>
      <c r="LGH4" s="19">
        <f t="shared" si="129"/>
        <v>0</v>
      </c>
      <c r="LGI4" s="19">
        <f t="shared" si="129"/>
        <v>0</v>
      </c>
      <c r="LGJ4" s="19">
        <f t="shared" si="129"/>
        <v>0</v>
      </c>
      <c r="LGK4" s="19">
        <f t="shared" si="129"/>
        <v>0</v>
      </c>
      <c r="LGL4" s="19">
        <f t="shared" si="129"/>
        <v>0</v>
      </c>
      <c r="LGM4" s="19">
        <f t="shared" si="129"/>
        <v>0</v>
      </c>
      <c r="LGN4" s="19">
        <f t="shared" si="129"/>
        <v>0</v>
      </c>
      <c r="LGO4" s="19">
        <f t="shared" si="129"/>
        <v>0</v>
      </c>
      <c r="LGP4" s="19">
        <f t="shared" si="129"/>
        <v>0</v>
      </c>
      <c r="LGQ4" s="19">
        <f t="shared" si="129"/>
        <v>0</v>
      </c>
      <c r="LGR4" s="19">
        <f t="shared" si="129"/>
        <v>0</v>
      </c>
      <c r="LGS4" s="19">
        <f t="shared" si="129"/>
        <v>0</v>
      </c>
      <c r="LGT4" s="19">
        <f t="shared" si="129"/>
        <v>0</v>
      </c>
      <c r="LGU4" s="19">
        <f t="shared" si="129"/>
        <v>0</v>
      </c>
      <c r="LGV4" s="19">
        <f t="shared" si="129"/>
        <v>0</v>
      </c>
      <c r="LGW4" s="19">
        <f t="shared" si="129"/>
        <v>0</v>
      </c>
      <c r="LGX4" s="19">
        <f t="shared" si="129"/>
        <v>0</v>
      </c>
      <c r="LGY4" s="19">
        <f t="shared" si="129"/>
        <v>0</v>
      </c>
      <c r="LGZ4" s="19">
        <f t="shared" si="129"/>
        <v>0</v>
      </c>
      <c r="LHA4" s="19">
        <f t="shared" si="129"/>
        <v>0</v>
      </c>
      <c r="LHB4" s="19">
        <f t="shared" ref="LHB4:LJM4" si="130">SUM(LHB5:LHB238)</f>
        <v>0</v>
      </c>
      <c r="LHC4" s="19">
        <f t="shared" si="130"/>
        <v>0</v>
      </c>
      <c r="LHD4" s="19">
        <f t="shared" si="130"/>
        <v>0</v>
      </c>
      <c r="LHE4" s="19">
        <f t="shared" si="130"/>
        <v>0</v>
      </c>
      <c r="LHF4" s="19">
        <f t="shared" si="130"/>
        <v>0</v>
      </c>
      <c r="LHG4" s="19">
        <f t="shared" si="130"/>
        <v>0</v>
      </c>
      <c r="LHH4" s="19">
        <f t="shared" si="130"/>
        <v>0</v>
      </c>
      <c r="LHI4" s="19">
        <f t="shared" si="130"/>
        <v>0</v>
      </c>
      <c r="LHJ4" s="19">
        <f t="shared" si="130"/>
        <v>0</v>
      </c>
      <c r="LHK4" s="19">
        <f t="shared" si="130"/>
        <v>0</v>
      </c>
      <c r="LHL4" s="19">
        <f t="shared" si="130"/>
        <v>0</v>
      </c>
      <c r="LHM4" s="19">
        <f t="shared" si="130"/>
        <v>0</v>
      </c>
      <c r="LHN4" s="19">
        <f t="shared" si="130"/>
        <v>0</v>
      </c>
      <c r="LHO4" s="19">
        <f t="shared" si="130"/>
        <v>0</v>
      </c>
      <c r="LHP4" s="19">
        <f t="shared" si="130"/>
        <v>0</v>
      </c>
      <c r="LHQ4" s="19">
        <f t="shared" si="130"/>
        <v>0</v>
      </c>
      <c r="LHR4" s="19">
        <f t="shared" si="130"/>
        <v>0</v>
      </c>
      <c r="LHS4" s="19">
        <f t="shared" si="130"/>
        <v>0</v>
      </c>
      <c r="LHT4" s="19">
        <f t="shared" si="130"/>
        <v>0</v>
      </c>
      <c r="LHU4" s="19">
        <f t="shared" si="130"/>
        <v>0</v>
      </c>
      <c r="LHV4" s="19">
        <f t="shared" si="130"/>
        <v>0</v>
      </c>
      <c r="LHW4" s="19">
        <f t="shared" si="130"/>
        <v>0</v>
      </c>
      <c r="LHX4" s="19">
        <f t="shared" si="130"/>
        <v>0</v>
      </c>
      <c r="LHY4" s="19">
        <f t="shared" si="130"/>
        <v>0</v>
      </c>
      <c r="LHZ4" s="19">
        <f t="shared" si="130"/>
        <v>0</v>
      </c>
      <c r="LIA4" s="19">
        <f t="shared" si="130"/>
        <v>0</v>
      </c>
      <c r="LIB4" s="19">
        <f t="shared" si="130"/>
        <v>0</v>
      </c>
      <c r="LIC4" s="19">
        <f t="shared" si="130"/>
        <v>0</v>
      </c>
      <c r="LID4" s="19">
        <f t="shared" si="130"/>
        <v>0</v>
      </c>
      <c r="LIE4" s="19">
        <f t="shared" si="130"/>
        <v>0</v>
      </c>
      <c r="LIF4" s="19">
        <f t="shared" si="130"/>
        <v>0</v>
      </c>
      <c r="LIG4" s="19">
        <f t="shared" si="130"/>
        <v>0</v>
      </c>
      <c r="LIH4" s="19">
        <f t="shared" si="130"/>
        <v>0</v>
      </c>
      <c r="LII4" s="19">
        <f t="shared" si="130"/>
        <v>0</v>
      </c>
      <c r="LIJ4" s="19">
        <f t="shared" si="130"/>
        <v>0</v>
      </c>
      <c r="LIK4" s="19">
        <f t="shared" si="130"/>
        <v>0</v>
      </c>
      <c r="LIL4" s="19">
        <f t="shared" si="130"/>
        <v>0</v>
      </c>
      <c r="LIM4" s="19">
        <f t="shared" si="130"/>
        <v>0</v>
      </c>
      <c r="LIN4" s="19">
        <f t="shared" si="130"/>
        <v>0</v>
      </c>
      <c r="LIO4" s="19">
        <f t="shared" si="130"/>
        <v>0</v>
      </c>
      <c r="LIP4" s="19">
        <f t="shared" si="130"/>
        <v>0</v>
      </c>
      <c r="LIQ4" s="19">
        <f t="shared" si="130"/>
        <v>0</v>
      </c>
      <c r="LIR4" s="19">
        <f t="shared" si="130"/>
        <v>0</v>
      </c>
      <c r="LIS4" s="19">
        <f t="shared" si="130"/>
        <v>0</v>
      </c>
      <c r="LIT4" s="19">
        <f t="shared" si="130"/>
        <v>0</v>
      </c>
      <c r="LIU4" s="19">
        <f t="shared" si="130"/>
        <v>0</v>
      </c>
      <c r="LIV4" s="19">
        <f t="shared" si="130"/>
        <v>0</v>
      </c>
      <c r="LIW4" s="19">
        <f t="shared" si="130"/>
        <v>0</v>
      </c>
      <c r="LIX4" s="19">
        <f t="shared" si="130"/>
        <v>0</v>
      </c>
      <c r="LIY4" s="19">
        <f t="shared" si="130"/>
        <v>0</v>
      </c>
      <c r="LIZ4" s="19">
        <f t="shared" si="130"/>
        <v>0</v>
      </c>
      <c r="LJA4" s="19">
        <f t="shared" si="130"/>
        <v>0</v>
      </c>
      <c r="LJB4" s="19">
        <f t="shared" si="130"/>
        <v>0</v>
      </c>
      <c r="LJC4" s="19">
        <f t="shared" si="130"/>
        <v>0</v>
      </c>
      <c r="LJD4" s="19">
        <f t="shared" si="130"/>
        <v>0</v>
      </c>
      <c r="LJE4" s="19">
        <f t="shared" si="130"/>
        <v>0</v>
      </c>
      <c r="LJF4" s="19">
        <f t="shared" si="130"/>
        <v>0</v>
      </c>
      <c r="LJG4" s="19">
        <f t="shared" si="130"/>
        <v>0</v>
      </c>
      <c r="LJH4" s="19">
        <f t="shared" si="130"/>
        <v>0</v>
      </c>
      <c r="LJI4" s="19">
        <f t="shared" si="130"/>
        <v>0</v>
      </c>
      <c r="LJJ4" s="19">
        <f t="shared" si="130"/>
        <v>0</v>
      </c>
      <c r="LJK4" s="19">
        <f t="shared" si="130"/>
        <v>0</v>
      </c>
      <c r="LJL4" s="19">
        <f t="shared" si="130"/>
        <v>0</v>
      </c>
      <c r="LJM4" s="19">
        <f t="shared" si="130"/>
        <v>0</v>
      </c>
      <c r="LJN4" s="19">
        <f t="shared" ref="LJN4:LLY4" si="131">SUM(LJN5:LJN238)</f>
        <v>0</v>
      </c>
      <c r="LJO4" s="19">
        <f t="shared" si="131"/>
        <v>0</v>
      </c>
      <c r="LJP4" s="19">
        <f t="shared" si="131"/>
        <v>0</v>
      </c>
      <c r="LJQ4" s="19">
        <f t="shared" si="131"/>
        <v>0</v>
      </c>
      <c r="LJR4" s="19">
        <f t="shared" si="131"/>
        <v>0</v>
      </c>
      <c r="LJS4" s="19">
        <f t="shared" si="131"/>
        <v>0</v>
      </c>
      <c r="LJT4" s="19">
        <f t="shared" si="131"/>
        <v>0</v>
      </c>
      <c r="LJU4" s="19">
        <f t="shared" si="131"/>
        <v>0</v>
      </c>
      <c r="LJV4" s="19">
        <f t="shared" si="131"/>
        <v>0</v>
      </c>
      <c r="LJW4" s="19">
        <f t="shared" si="131"/>
        <v>0</v>
      </c>
      <c r="LJX4" s="19">
        <f t="shared" si="131"/>
        <v>0</v>
      </c>
      <c r="LJY4" s="19">
        <f t="shared" si="131"/>
        <v>0</v>
      </c>
      <c r="LJZ4" s="19">
        <f t="shared" si="131"/>
        <v>0</v>
      </c>
      <c r="LKA4" s="19">
        <f t="shared" si="131"/>
        <v>0</v>
      </c>
      <c r="LKB4" s="19">
        <f t="shared" si="131"/>
        <v>0</v>
      </c>
      <c r="LKC4" s="19">
        <f t="shared" si="131"/>
        <v>0</v>
      </c>
      <c r="LKD4" s="19">
        <f t="shared" si="131"/>
        <v>0</v>
      </c>
      <c r="LKE4" s="19">
        <f t="shared" si="131"/>
        <v>0</v>
      </c>
      <c r="LKF4" s="19">
        <f t="shared" si="131"/>
        <v>0</v>
      </c>
      <c r="LKG4" s="19">
        <f t="shared" si="131"/>
        <v>0</v>
      </c>
      <c r="LKH4" s="19">
        <f t="shared" si="131"/>
        <v>0</v>
      </c>
      <c r="LKI4" s="19">
        <f t="shared" si="131"/>
        <v>0</v>
      </c>
      <c r="LKJ4" s="19">
        <f t="shared" si="131"/>
        <v>0</v>
      </c>
      <c r="LKK4" s="19">
        <f t="shared" si="131"/>
        <v>0</v>
      </c>
      <c r="LKL4" s="19">
        <f t="shared" si="131"/>
        <v>0</v>
      </c>
      <c r="LKM4" s="19">
        <f t="shared" si="131"/>
        <v>0</v>
      </c>
      <c r="LKN4" s="19">
        <f t="shared" si="131"/>
        <v>0</v>
      </c>
      <c r="LKO4" s="19">
        <f t="shared" si="131"/>
        <v>0</v>
      </c>
      <c r="LKP4" s="19">
        <f t="shared" si="131"/>
        <v>0</v>
      </c>
      <c r="LKQ4" s="19">
        <f t="shared" si="131"/>
        <v>0</v>
      </c>
      <c r="LKR4" s="19">
        <f t="shared" si="131"/>
        <v>0</v>
      </c>
      <c r="LKS4" s="19">
        <f t="shared" si="131"/>
        <v>0</v>
      </c>
      <c r="LKT4" s="19">
        <f t="shared" si="131"/>
        <v>0</v>
      </c>
      <c r="LKU4" s="19">
        <f t="shared" si="131"/>
        <v>0</v>
      </c>
      <c r="LKV4" s="19">
        <f t="shared" si="131"/>
        <v>0</v>
      </c>
      <c r="LKW4" s="19">
        <f t="shared" si="131"/>
        <v>0</v>
      </c>
      <c r="LKX4" s="19">
        <f t="shared" si="131"/>
        <v>0</v>
      </c>
      <c r="LKY4" s="19">
        <f t="shared" si="131"/>
        <v>0</v>
      </c>
      <c r="LKZ4" s="19">
        <f t="shared" si="131"/>
        <v>0</v>
      </c>
      <c r="LLA4" s="19">
        <f t="shared" si="131"/>
        <v>0</v>
      </c>
      <c r="LLB4" s="19">
        <f t="shared" si="131"/>
        <v>0</v>
      </c>
      <c r="LLC4" s="19">
        <f t="shared" si="131"/>
        <v>0</v>
      </c>
      <c r="LLD4" s="19">
        <f t="shared" si="131"/>
        <v>0</v>
      </c>
      <c r="LLE4" s="19">
        <f t="shared" si="131"/>
        <v>0</v>
      </c>
      <c r="LLF4" s="19">
        <f t="shared" si="131"/>
        <v>0</v>
      </c>
      <c r="LLG4" s="19">
        <f t="shared" si="131"/>
        <v>0</v>
      </c>
      <c r="LLH4" s="19">
        <f t="shared" si="131"/>
        <v>0</v>
      </c>
      <c r="LLI4" s="19">
        <f t="shared" si="131"/>
        <v>0</v>
      </c>
      <c r="LLJ4" s="19">
        <f t="shared" si="131"/>
        <v>0</v>
      </c>
      <c r="LLK4" s="19">
        <f t="shared" si="131"/>
        <v>0</v>
      </c>
      <c r="LLL4" s="19">
        <f t="shared" si="131"/>
        <v>0</v>
      </c>
      <c r="LLM4" s="19">
        <f t="shared" si="131"/>
        <v>0</v>
      </c>
      <c r="LLN4" s="19">
        <f t="shared" si="131"/>
        <v>0</v>
      </c>
      <c r="LLO4" s="19">
        <f t="shared" si="131"/>
        <v>0</v>
      </c>
      <c r="LLP4" s="19">
        <f t="shared" si="131"/>
        <v>0</v>
      </c>
      <c r="LLQ4" s="19">
        <f t="shared" si="131"/>
        <v>0</v>
      </c>
      <c r="LLR4" s="19">
        <f t="shared" si="131"/>
        <v>0</v>
      </c>
      <c r="LLS4" s="19">
        <f t="shared" si="131"/>
        <v>0</v>
      </c>
      <c r="LLT4" s="19">
        <f t="shared" si="131"/>
        <v>0</v>
      </c>
      <c r="LLU4" s="19">
        <f t="shared" si="131"/>
        <v>0</v>
      </c>
      <c r="LLV4" s="19">
        <f t="shared" si="131"/>
        <v>0</v>
      </c>
      <c r="LLW4" s="19">
        <f t="shared" si="131"/>
        <v>0</v>
      </c>
      <c r="LLX4" s="19">
        <f t="shared" si="131"/>
        <v>0</v>
      </c>
      <c r="LLY4" s="19">
        <f t="shared" si="131"/>
        <v>0</v>
      </c>
      <c r="LLZ4" s="19">
        <f t="shared" ref="LLZ4:LOK4" si="132">SUM(LLZ5:LLZ238)</f>
        <v>0</v>
      </c>
      <c r="LMA4" s="19">
        <f t="shared" si="132"/>
        <v>0</v>
      </c>
      <c r="LMB4" s="19">
        <f t="shared" si="132"/>
        <v>0</v>
      </c>
      <c r="LMC4" s="19">
        <f t="shared" si="132"/>
        <v>0</v>
      </c>
      <c r="LMD4" s="19">
        <f t="shared" si="132"/>
        <v>0</v>
      </c>
      <c r="LME4" s="19">
        <f t="shared" si="132"/>
        <v>0</v>
      </c>
      <c r="LMF4" s="19">
        <f t="shared" si="132"/>
        <v>0</v>
      </c>
      <c r="LMG4" s="19">
        <f t="shared" si="132"/>
        <v>0</v>
      </c>
      <c r="LMH4" s="19">
        <f t="shared" si="132"/>
        <v>0</v>
      </c>
      <c r="LMI4" s="19">
        <f t="shared" si="132"/>
        <v>0</v>
      </c>
      <c r="LMJ4" s="19">
        <f t="shared" si="132"/>
        <v>0</v>
      </c>
      <c r="LMK4" s="19">
        <f t="shared" si="132"/>
        <v>0</v>
      </c>
      <c r="LML4" s="19">
        <f t="shared" si="132"/>
        <v>0</v>
      </c>
      <c r="LMM4" s="19">
        <f t="shared" si="132"/>
        <v>0</v>
      </c>
      <c r="LMN4" s="19">
        <f t="shared" si="132"/>
        <v>0</v>
      </c>
      <c r="LMO4" s="19">
        <f t="shared" si="132"/>
        <v>0</v>
      </c>
      <c r="LMP4" s="19">
        <f t="shared" si="132"/>
        <v>0</v>
      </c>
      <c r="LMQ4" s="19">
        <f t="shared" si="132"/>
        <v>0</v>
      </c>
      <c r="LMR4" s="19">
        <f t="shared" si="132"/>
        <v>0</v>
      </c>
      <c r="LMS4" s="19">
        <f t="shared" si="132"/>
        <v>0</v>
      </c>
      <c r="LMT4" s="19">
        <f t="shared" si="132"/>
        <v>0</v>
      </c>
      <c r="LMU4" s="19">
        <f t="shared" si="132"/>
        <v>0</v>
      </c>
      <c r="LMV4" s="19">
        <f t="shared" si="132"/>
        <v>0</v>
      </c>
      <c r="LMW4" s="19">
        <f t="shared" si="132"/>
        <v>0</v>
      </c>
      <c r="LMX4" s="19">
        <f t="shared" si="132"/>
        <v>0</v>
      </c>
      <c r="LMY4" s="19">
        <f t="shared" si="132"/>
        <v>0</v>
      </c>
      <c r="LMZ4" s="19">
        <f t="shared" si="132"/>
        <v>0</v>
      </c>
      <c r="LNA4" s="19">
        <f t="shared" si="132"/>
        <v>0</v>
      </c>
      <c r="LNB4" s="19">
        <f t="shared" si="132"/>
        <v>0</v>
      </c>
      <c r="LNC4" s="19">
        <f t="shared" si="132"/>
        <v>0</v>
      </c>
      <c r="LND4" s="19">
        <f t="shared" si="132"/>
        <v>0</v>
      </c>
      <c r="LNE4" s="19">
        <f t="shared" si="132"/>
        <v>0</v>
      </c>
      <c r="LNF4" s="19">
        <f t="shared" si="132"/>
        <v>0</v>
      </c>
      <c r="LNG4" s="19">
        <f t="shared" si="132"/>
        <v>0</v>
      </c>
      <c r="LNH4" s="19">
        <f t="shared" si="132"/>
        <v>0</v>
      </c>
      <c r="LNI4" s="19">
        <f t="shared" si="132"/>
        <v>0</v>
      </c>
      <c r="LNJ4" s="19">
        <f t="shared" si="132"/>
        <v>0</v>
      </c>
      <c r="LNK4" s="19">
        <f t="shared" si="132"/>
        <v>0</v>
      </c>
      <c r="LNL4" s="19">
        <f t="shared" si="132"/>
        <v>0</v>
      </c>
      <c r="LNM4" s="19">
        <f t="shared" si="132"/>
        <v>0</v>
      </c>
      <c r="LNN4" s="19">
        <f t="shared" si="132"/>
        <v>0</v>
      </c>
      <c r="LNO4" s="19">
        <f t="shared" si="132"/>
        <v>0</v>
      </c>
      <c r="LNP4" s="19">
        <f t="shared" si="132"/>
        <v>0</v>
      </c>
      <c r="LNQ4" s="19">
        <f t="shared" si="132"/>
        <v>0</v>
      </c>
      <c r="LNR4" s="19">
        <f t="shared" si="132"/>
        <v>0</v>
      </c>
      <c r="LNS4" s="19">
        <f t="shared" si="132"/>
        <v>0</v>
      </c>
      <c r="LNT4" s="19">
        <f t="shared" si="132"/>
        <v>0</v>
      </c>
      <c r="LNU4" s="19">
        <f t="shared" si="132"/>
        <v>0</v>
      </c>
      <c r="LNV4" s="19">
        <f t="shared" si="132"/>
        <v>0</v>
      </c>
      <c r="LNW4" s="19">
        <f t="shared" si="132"/>
        <v>0</v>
      </c>
      <c r="LNX4" s="19">
        <f t="shared" si="132"/>
        <v>0</v>
      </c>
      <c r="LNY4" s="19">
        <f t="shared" si="132"/>
        <v>0</v>
      </c>
      <c r="LNZ4" s="19">
        <f t="shared" si="132"/>
        <v>0</v>
      </c>
      <c r="LOA4" s="19">
        <f t="shared" si="132"/>
        <v>0</v>
      </c>
      <c r="LOB4" s="19">
        <f t="shared" si="132"/>
        <v>0</v>
      </c>
      <c r="LOC4" s="19">
        <f t="shared" si="132"/>
        <v>0</v>
      </c>
      <c r="LOD4" s="19">
        <f t="shared" si="132"/>
        <v>0</v>
      </c>
      <c r="LOE4" s="19">
        <f t="shared" si="132"/>
        <v>0</v>
      </c>
      <c r="LOF4" s="19">
        <f t="shared" si="132"/>
        <v>0</v>
      </c>
      <c r="LOG4" s="19">
        <f t="shared" si="132"/>
        <v>0</v>
      </c>
      <c r="LOH4" s="19">
        <f t="shared" si="132"/>
        <v>0</v>
      </c>
      <c r="LOI4" s="19">
        <f t="shared" si="132"/>
        <v>0</v>
      </c>
      <c r="LOJ4" s="19">
        <f t="shared" si="132"/>
        <v>0</v>
      </c>
      <c r="LOK4" s="19">
        <f t="shared" si="132"/>
        <v>0</v>
      </c>
      <c r="LOL4" s="19">
        <f t="shared" ref="LOL4:LQW4" si="133">SUM(LOL5:LOL238)</f>
        <v>0</v>
      </c>
      <c r="LOM4" s="19">
        <f t="shared" si="133"/>
        <v>0</v>
      </c>
      <c r="LON4" s="19">
        <f t="shared" si="133"/>
        <v>0</v>
      </c>
      <c r="LOO4" s="19">
        <f t="shared" si="133"/>
        <v>0</v>
      </c>
      <c r="LOP4" s="19">
        <f t="shared" si="133"/>
        <v>0</v>
      </c>
      <c r="LOQ4" s="19">
        <f t="shared" si="133"/>
        <v>0</v>
      </c>
      <c r="LOR4" s="19">
        <f t="shared" si="133"/>
        <v>0</v>
      </c>
      <c r="LOS4" s="19">
        <f t="shared" si="133"/>
        <v>0</v>
      </c>
      <c r="LOT4" s="19">
        <f t="shared" si="133"/>
        <v>0</v>
      </c>
      <c r="LOU4" s="19">
        <f t="shared" si="133"/>
        <v>0</v>
      </c>
      <c r="LOV4" s="19">
        <f t="shared" si="133"/>
        <v>0</v>
      </c>
      <c r="LOW4" s="19">
        <f t="shared" si="133"/>
        <v>0</v>
      </c>
      <c r="LOX4" s="19">
        <f t="shared" si="133"/>
        <v>0</v>
      </c>
      <c r="LOY4" s="19">
        <f t="shared" si="133"/>
        <v>0</v>
      </c>
      <c r="LOZ4" s="19">
        <f t="shared" si="133"/>
        <v>0</v>
      </c>
      <c r="LPA4" s="19">
        <f t="shared" si="133"/>
        <v>0</v>
      </c>
      <c r="LPB4" s="19">
        <f t="shared" si="133"/>
        <v>0</v>
      </c>
      <c r="LPC4" s="19">
        <f t="shared" si="133"/>
        <v>0</v>
      </c>
      <c r="LPD4" s="19">
        <f t="shared" si="133"/>
        <v>0</v>
      </c>
      <c r="LPE4" s="19">
        <f t="shared" si="133"/>
        <v>0</v>
      </c>
      <c r="LPF4" s="19">
        <f t="shared" si="133"/>
        <v>0</v>
      </c>
      <c r="LPG4" s="19">
        <f t="shared" si="133"/>
        <v>0</v>
      </c>
      <c r="LPH4" s="19">
        <f t="shared" si="133"/>
        <v>0</v>
      </c>
      <c r="LPI4" s="19">
        <f t="shared" si="133"/>
        <v>0</v>
      </c>
      <c r="LPJ4" s="19">
        <f t="shared" si="133"/>
        <v>0</v>
      </c>
      <c r="LPK4" s="19">
        <f t="shared" si="133"/>
        <v>0</v>
      </c>
      <c r="LPL4" s="19">
        <f t="shared" si="133"/>
        <v>0</v>
      </c>
      <c r="LPM4" s="19">
        <f t="shared" si="133"/>
        <v>0</v>
      </c>
      <c r="LPN4" s="19">
        <f t="shared" si="133"/>
        <v>0</v>
      </c>
      <c r="LPO4" s="19">
        <f t="shared" si="133"/>
        <v>0</v>
      </c>
      <c r="LPP4" s="19">
        <f t="shared" si="133"/>
        <v>0</v>
      </c>
      <c r="LPQ4" s="19">
        <f t="shared" si="133"/>
        <v>0</v>
      </c>
      <c r="LPR4" s="19">
        <f t="shared" si="133"/>
        <v>0</v>
      </c>
      <c r="LPS4" s="19">
        <f t="shared" si="133"/>
        <v>0</v>
      </c>
      <c r="LPT4" s="19">
        <f t="shared" si="133"/>
        <v>0</v>
      </c>
      <c r="LPU4" s="19">
        <f t="shared" si="133"/>
        <v>0</v>
      </c>
      <c r="LPV4" s="19">
        <f t="shared" si="133"/>
        <v>0</v>
      </c>
      <c r="LPW4" s="19">
        <f t="shared" si="133"/>
        <v>0</v>
      </c>
      <c r="LPX4" s="19">
        <f t="shared" si="133"/>
        <v>0</v>
      </c>
      <c r="LPY4" s="19">
        <f t="shared" si="133"/>
        <v>0</v>
      </c>
      <c r="LPZ4" s="19">
        <f t="shared" si="133"/>
        <v>0</v>
      </c>
      <c r="LQA4" s="19">
        <f t="shared" si="133"/>
        <v>0</v>
      </c>
      <c r="LQB4" s="19">
        <f t="shared" si="133"/>
        <v>0</v>
      </c>
      <c r="LQC4" s="19">
        <f t="shared" si="133"/>
        <v>0</v>
      </c>
      <c r="LQD4" s="19">
        <f t="shared" si="133"/>
        <v>0</v>
      </c>
      <c r="LQE4" s="19">
        <f t="shared" si="133"/>
        <v>0</v>
      </c>
      <c r="LQF4" s="19">
        <f t="shared" si="133"/>
        <v>0</v>
      </c>
      <c r="LQG4" s="19">
        <f t="shared" si="133"/>
        <v>0</v>
      </c>
      <c r="LQH4" s="19">
        <f t="shared" si="133"/>
        <v>0</v>
      </c>
      <c r="LQI4" s="19">
        <f t="shared" si="133"/>
        <v>0</v>
      </c>
      <c r="LQJ4" s="19">
        <f t="shared" si="133"/>
        <v>0</v>
      </c>
      <c r="LQK4" s="19">
        <f t="shared" si="133"/>
        <v>0</v>
      </c>
      <c r="LQL4" s="19">
        <f t="shared" si="133"/>
        <v>0</v>
      </c>
      <c r="LQM4" s="19">
        <f t="shared" si="133"/>
        <v>0</v>
      </c>
      <c r="LQN4" s="19">
        <f t="shared" si="133"/>
        <v>0</v>
      </c>
      <c r="LQO4" s="19">
        <f t="shared" si="133"/>
        <v>0</v>
      </c>
      <c r="LQP4" s="19">
        <f t="shared" si="133"/>
        <v>0</v>
      </c>
      <c r="LQQ4" s="19">
        <f t="shared" si="133"/>
        <v>0</v>
      </c>
      <c r="LQR4" s="19">
        <f t="shared" si="133"/>
        <v>0</v>
      </c>
      <c r="LQS4" s="19">
        <f t="shared" si="133"/>
        <v>0</v>
      </c>
      <c r="LQT4" s="19">
        <f t="shared" si="133"/>
        <v>0</v>
      </c>
      <c r="LQU4" s="19">
        <f t="shared" si="133"/>
        <v>0</v>
      </c>
      <c r="LQV4" s="19">
        <f t="shared" si="133"/>
        <v>0</v>
      </c>
      <c r="LQW4" s="19">
        <f t="shared" si="133"/>
        <v>0</v>
      </c>
      <c r="LQX4" s="19">
        <f t="shared" ref="LQX4:LTI4" si="134">SUM(LQX5:LQX238)</f>
        <v>0</v>
      </c>
      <c r="LQY4" s="19">
        <f t="shared" si="134"/>
        <v>0</v>
      </c>
      <c r="LQZ4" s="19">
        <f t="shared" si="134"/>
        <v>0</v>
      </c>
      <c r="LRA4" s="19">
        <f t="shared" si="134"/>
        <v>0</v>
      </c>
      <c r="LRB4" s="19">
        <f t="shared" si="134"/>
        <v>0</v>
      </c>
      <c r="LRC4" s="19">
        <f t="shared" si="134"/>
        <v>0</v>
      </c>
      <c r="LRD4" s="19">
        <f t="shared" si="134"/>
        <v>0</v>
      </c>
      <c r="LRE4" s="19">
        <f t="shared" si="134"/>
        <v>0</v>
      </c>
      <c r="LRF4" s="19">
        <f t="shared" si="134"/>
        <v>0</v>
      </c>
      <c r="LRG4" s="19">
        <f t="shared" si="134"/>
        <v>0</v>
      </c>
      <c r="LRH4" s="19">
        <f t="shared" si="134"/>
        <v>0</v>
      </c>
      <c r="LRI4" s="19">
        <f t="shared" si="134"/>
        <v>0</v>
      </c>
      <c r="LRJ4" s="19">
        <f t="shared" si="134"/>
        <v>0</v>
      </c>
      <c r="LRK4" s="19">
        <f t="shared" si="134"/>
        <v>0</v>
      </c>
      <c r="LRL4" s="19">
        <f t="shared" si="134"/>
        <v>0</v>
      </c>
      <c r="LRM4" s="19">
        <f t="shared" si="134"/>
        <v>0</v>
      </c>
      <c r="LRN4" s="19">
        <f t="shared" si="134"/>
        <v>0</v>
      </c>
      <c r="LRO4" s="19">
        <f t="shared" si="134"/>
        <v>0</v>
      </c>
      <c r="LRP4" s="19">
        <f t="shared" si="134"/>
        <v>0</v>
      </c>
      <c r="LRQ4" s="19">
        <f t="shared" si="134"/>
        <v>0</v>
      </c>
      <c r="LRR4" s="19">
        <f t="shared" si="134"/>
        <v>0</v>
      </c>
      <c r="LRS4" s="19">
        <f t="shared" si="134"/>
        <v>0</v>
      </c>
      <c r="LRT4" s="19">
        <f t="shared" si="134"/>
        <v>0</v>
      </c>
      <c r="LRU4" s="19">
        <f t="shared" si="134"/>
        <v>0</v>
      </c>
      <c r="LRV4" s="19">
        <f t="shared" si="134"/>
        <v>0</v>
      </c>
      <c r="LRW4" s="19">
        <f t="shared" si="134"/>
        <v>0</v>
      </c>
      <c r="LRX4" s="19">
        <f t="shared" si="134"/>
        <v>0</v>
      </c>
      <c r="LRY4" s="19">
        <f t="shared" si="134"/>
        <v>0</v>
      </c>
      <c r="LRZ4" s="19">
        <f t="shared" si="134"/>
        <v>0</v>
      </c>
      <c r="LSA4" s="19">
        <f t="shared" si="134"/>
        <v>0</v>
      </c>
      <c r="LSB4" s="19">
        <f t="shared" si="134"/>
        <v>0</v>
      </c>
      <c r="LSC4" s="19">
        <f t="shared" si="134"/>
        <v>0</v>
      </c>
      <c r="LSD4" s="19">
        <f t="shared" si="134"/>
        <v>0</v>
      </c>
      <c r="LSE4" s="19">
        <f t="shared" si="134"/>
        <v>0</v>
      </c>
      <c r="LSF4" s="19">
        <f t="shared" si="134"/>
        <v>0</v>
      </c>
      <c r="LSG4" s="19">
        <f t="shared" si="134"/>
        <v>0</v>
      </c>
      <c r="LSH4" s="19">
        <f t="shared" si="134"/>
        <v>0</v>
      </c>
      <c r="LSI4" s="19">
        <f t="shared" si="134"/>
        <v>0</v>
      </c>
      <c r="LSJ4" s="19">
        <f t="shared" si="134"/>
        <v>0</v>
      </c>
      <c r="LSK4" s="19">
        <f t="shared" si="134"/>
        <v>0</v>
      </c>
      <c r="LSL4" s="19">
        <f t="shared" si="134"/>
        <v>0</v>
      </c>
      <c r="LSM4" s="19">
        <f t="shared" si="134"/>
        <v>0</v>
      </c>
      <c r="LSN4" s="19">
        <f t="shared" si="134"/>
        <v>0</v>
      </c>
      <c r="LSO4" s="19">
        <f t="shared" si="134"/>
        <v>0</v>
      </c>
      <c r="LSP4" s="19">
        <f t="shared" si="134"/>
        <v>0</v>
      </c>
      <c r="LSQ4" s="19">
        <f t="shared" si="134"/>
        <v>0</v>
      </c>
      <c r="LSR4" s="19">
        <f t="shared" si="134"/>
        <v>0</v>
      </c>
      <c r="LSS4" s="19">
        <f t="shared" si="134"/>
        <v>0</v>
      </c>
      <c r="LST4" s="19">
        <f t="shared" si="134"/>
        <v>0</v>
      </c>
      <c r="LSU4" s="19">
        <f t="shared" si="134"/>
        <v>0</v>
      </c>
      <c r="LSV4" s="19">
        <f t="shared" si="134"/>
        <v>0</v>
      </c>
      <c r="LSW4" s="19">
        <f t="shared" si="134"/>
        <v>0</v>
      </c>
      <c r="LSX4" s="19">
        <f t="shared" si="134"/>
        <v>0</v>
      </c>
      <c r="LSY4" s="19">
        <f t="shared" si="134"/>
        <v>0</v>
      </c>
      <c r="LSZ4" s="19">
        <f t="shared" si="134"/>
        <v>0</v>
      </c>
      <c r="LTA4" s="19">
        <f t="shared" si="134"/>
        <v>0</v>
      </c>
      <c r="LTB4" s="19">
        <f t="shared" si="134"/>
        <v>0</v>
      </c>
      <c r="LTC4" s="19">
        <f t="shared" si="134"/>
        <v>0</v>
      </c>
      <c r="LTD4" s="19">
        <f t="shared" si="134"/>
        <v>0</v>
      </c>
      <c r="LTE4" s="19">
        <f t="shared" si="134"/>
        <v>0</v>
      </c>
      <c r="LTF4" s="19">
        <f t="shared" si="134"/>
        <v>0</v>
      </c>
      <c r="LTG4" s="19">
        <f t="shared" si="134"/>
        <v>0</v>
      </c>
      <c r="LTH4" s="19">
        <f t="shared" si="134"/>
        <v>0</v>
      </c>
      <c r="LTI4" s="19">
        <f t="shared" si="134"/>
        <v>0</v>
      </c>
      <c r="LTJ4" s="19">
        <f t="shared" ref="LTJ4:LVU4" si="135">SUM(LTJ5:LTJ238)</f>
        <v>0</v>
      </c>
      <c r="LTK4" s="19">
        <f t="shared" si="135"/>
        <v>0</v>
      </c>
      <c r="LTL4" s="19">
        <f t="shared" si="135"/>
        <v>0</v>
      </c>
      <c r="LTM4" s="19">
        <f t="shared" si="135"/>
        <v>0</v>
      </c>
      <c r="LTN4" s="19">
        <f t="shared" si="135"/>
        <v>0</v>
      </c>
      <c r="LTO4" s="19">
        <f t="shared" si="135"/>
        <v>0</v>
      </c>
      <c r="LTP4" s="19">
        <f t="shared" si="135"/>
        <v>0</v>
      </c>
      <c r="LTQ4" s="19">
        <f t="shared" si="135"/>
        <v>0</v>
      </c>
      <c r="LTR4" s="19">
        <f t="shared" si="135"/>
        <v>0</v>
      </c>
      <c r="LTS4" s="19">
        <f t="shared" si="135"/>
        <v>0</v>
      </c>
      <c r="LTT4" s="19">
        <f t="shared" si="135"/>
        <v>0</v>
      </c>
      <c r="LTU4" s="19">
        <f t="shared" si="135"/>
        <v>0</v>
      </c>
      <c r="LTV4" s="19">
        <f t="shared" si="135"/>
        <v>0</v>
      </c>
      <c r="LTW4" s="19">
        <f t="shared" si="135"/>
        <v>0</v>
      </c>
      <c r="LTX4" s="19">
        <f t="shared" si="135"/>
        <v>0</v>
      </c>
      <c r="LTY4" s="19">
        <f t="shared" si="135"/>
        <v>0</v>
      </c>
      <c r="LTZ4" s="19">
        <f t="shared" si="135"/>
        <v>0</v>
      </c>
      <c r="LUA4" s="19">
        <f t="shared" si="135"/>
        <v>0</v>
      </c>
      <c r="LUB4" s="19">
        <f t="shared" si="135"/>
        <v>0</v>
      </c>
      <c r="LUC4" s="19">
        <f t="shared" si="135"/>
        <v>0</v>
      </c>
      <c r="LUD4" s="19">
        <f t="shared" si="135"/>
        <v>0</v>
      </c>
      <c r="LUE4" s="19">
        <f t="shared" si="135"/>
        <v>0</v>
      </c>
      <c r="LUF4" s="19">
        <f t="shared" si="135"/>
        <v>0</v>
      </c>
      <c r="LUG4" s="19">
        <f t="shared" si="135"/>
        <v>0</v>
      </c>
      <c r="LUH4" s="19">
        <f t="shared" si="135"/>
        <v>0</v>
      </c>
      <c r="LUI4" s="19">
        <f t="shared" si="135"/>
        <v>0</v>
      </c>
      <c r="LUJ4" s="19">
        <f t="shared" si="135"/>
        <v>0</v>
      </c>
      <c r="LUK4" s="19">
        <f t="shared" si="135"/>
        <v>0</v>
      </c>
      <c r="LUL4" s="19">
        <f t="shared" si="135"/>
        <v>0</v>
      </c>
      <c r="LUM4" s="19">
        <f t="shared" si="135"/>
        <v>0</v>
      </c>
      <c r="LUN4" s="19">
        <f t="shared" si="135"/>
        <v>0</v>
      </c>
      <c r="LUO4" s="19">
        <f t="shared" si="135"/>
        <v>0</v>
      </c>
      <c r="LUP4" s="19">
        <f t="shared" si="135"/>
        <v>0</v>
      </c>
      <c r="LUQ4" s="19">
        <f t="shared" si="135"/>
        <v>0</v>
      </c>
      <c r="LUR4" s="19">
        <f t="shared" si="135"/>
        <v>0</v>
      </c>
      <c r="LUS4" s="19">
        <f t="shared" si="135"/>
        <v>0</v>
      </c>
      <c r="LUT4" s="19">
        <f t="shared" si="135"/>
        <v>0</v>
      </c>
      <c r="LUU4" s="19">
        <f t="shared" si="135"/>
        <v>0</v>
      </c>
      <c r="LUV4" s="19">
        <f t="shared" si="135"/>
        <v>0</v>
      </c>
      <c r="LUW4" s="19">
        <f t="shared" si="135"/>
        <v>0</v>
      </c>
      <c r="LUX4" s="19">
        <f t="shared" si="135"/>
        <v>0</v>
      </c>
      <c r="LUY4" s="19">
        <f t="shared" si="135"/>
        <v>0</v>
      </c>
      <c r="LUZ4" s="19">
        <f t="shared" si="135"/>
        <v>0</v>
      </c>
      <c r="LVA4" s="19">
        <f t="shared" si="135"/>
        <v>0</v>
      </c>
      <c r="LVB4" s="19">
        <f t="shared" si="135"/>
        <v>0</v>
      </c>
      <c r="LVC4" s="19">
        <f t="shared" si="135"/>
        <v>0</v>
      </c>
      <c r="LVD4" s="19">
        <f t="shared" si="135"/>
        <v>0</v>
      </c>
      <c r="LVE4" s="19">
        <f t="shared" si="135"/>
        <v>0</v>
      </c>
      <c r="LVF4" s="19">
        <f t="shared" si="135"/>
        <v>0</v>
      </c>
      <c r="LVG4" s="19">
        <f t="shared" si="135"/>
        <v>0</v>
      </c>
      <c r="LVH4" s="19">
        <f t="shared" si="135"/>
        <v>0</v>
      </c>
      <c r="LVI4" s="19">
        <f t="shared" si="135"/>
        <v>0</v>
      </c>
      <c r="LVJ4" s="19">
        <f t="shared" si="135"/>
        <v>0</v>
      </c>
      <c r="LVK4" s="19">
        <f t="shared" si="135"/>
        <v>0</v>
      </c>
      <c r="LVL4" s="19">
        <f t="shared" si="135"/>
        <v>0</v>
      </c>
      <c r="LVM4" s="19">
        <f t="shared" si="135"/>
        <v>0</v>
      </c>
      <c r="LVN4" s="19">
        <f t="shared" si="135"/>
        <v>0</v>
      </c>
      <c r="LVO4" s="19">
        <f t="shared" si="135"/>
        <v>0</v>
      </c>
      <c r="LVP4" s="19">
        <f t="shared" si="135"/>
        <v>0</v>
      </c>
      <c r="LVQ4" s="19">
        <f t="shared" si="135"/>
        <v>0</v>
      </c>
      <c r="LVR4" s="19">
        <f t="shared" si="135"/>
        <v>0</v>
      </c>
      <c r="LVS4" s="19">
        <f t="shared" si="135"/>
        <v>0</v>
      </c>
      <c r="LVT4" s="19">
        <f t="shared" si="135"/>
        <v>0</v>
      </c>
      <c r="LVU4" s="19">
        <f t="shared" si="135"/>
        <v>0</v>
      </c>
      <c r="LVV4" s="19">
        <f t="shared" ref="LVV4:LYG4" si="136">SUM(LVV5:LVV238)</f>
        <v>0</v>
      </c>
      <c r="LVW4" s="19">
        <f t="shared" si="136"/>
        <v>0</v>
      </c>
      <c r="LVX4" s="19">
        <f t="shared" si="136"/>
        <v>0</v>
      </c>
      <c r="LVY4" s="19">
        <f t="shared" si="136"/>
        <v>0</v>
      </c>
      <c r="LVZ4" s="19">
        <f t="shared" si="136"/>
        <v>0</v>
      </c>
      <c r="LWA4" s="19">
        <f t="shared" si="136"/>
        <v>0</v>
      </c>
      <c r="LWB4" s="19">
        <f t="shared" si="136"/>
        <v>0</v>
      </c>
      <c r="LWC4" s="19">
        <f t="shared" si="136"/>
        <v>0</v>
      </c>
      <c r="LWD4" s="19">
        <f t="shared" si="136"/>
        <v>0</v>
      </c>
      <c r="LWE4" s="19">
        <f t="shared" si="136"/>
        <v>0</v>
      </c>
      <c r="LWF4" s="19">
        <f t="shared" si="136"/>
        <v>0</v>
      </c>
      <c r="LWG4" s="19">
        <f t="shared" si="136"/>
        <v>0</v>
      </c>
      <c r="LWH4" s="19">
        <f t="shared" si="136"/>
        <v>0</v>
      </c>
      <c r="LWI4" s="19">
        <f t="shared" si="136"/>
        <v>0</v>
      </c>
      <c r="LWJ4" s="19">
        <f t="shared" si="136"/>
        <v>0</v>
      </c>
      <c r="LWK4" s="19">
        <f t="shared" si="136"/>
        <v>0</v>
      </c>
      <c r="LWL4" s="19">
        <f t="shared" si="136"/>
        <v>0</v>
      </c>
      <c r="LWM4" s="19">
        <f t="shared" si="136"/>
        <v>0</v>
      </c>
      <c r="LWN4" s="19">
        <f t="shared" si="136"/>
        <v>0</v>
      </c>
      <c r="LWO4" s="19">
        <f t="shared" si="136"/>
        <v>0</v>
      </c>
      <c r="LWP4" s="19">
        <f t="shared" si="136"/>
        <v>0</v>
      </c>
      <c r="LWQ4" s="19">
        <f t="shared" si="136"/>
        <v>0</v>
      </c>
      <c r="LWR4" s="19">
        <f t="shared" si="136"/>
        <v>0</v>
      </c>
      <c r="LWS4" s="19">
        <f t="shared" si="136"/>
        <v>0</v>
      </c>
      <c r="LWT4" s="19">
        <f t="shared" si="136"/>
        <v>0</v>
      </c>
      <c r="LWU4" s="19">
        <f t="shared" si="136"/>
        <v>0</v>
      </c>
      <c r="LWV4" s="19">
        <f t="shared" si="136"/>
        <v>0</v>
      </c>
      <c r="LWW4" s="19">
        <f t="shared" si="136"/>
        <v>0</v>
      </c>
      <c r="LWX4" s="19">
        <f t="shared" si="136"/>
        <v>0</v>
      </c>
      <c r="LWY4" s="19">
        <f t="shared" si="136"/>
        <v>0</v>
      </c>
      <c r="LWZ4" s="19">
        <f t="shared" si="136"/>
        <v>0</v>
      </c>
      <c r="LXA4" s="19">
        <f t="shared" si="136"/>
        <v>0</v>
      </c>
      <c r="LXB4" s="19">
        <f t="shared" si="136"/>
        <v>0</v>
      </c>
      <c r="LXC4" s="19">
        <f t="shared" si="136"/>
        <v>0</v>
      </c>
      <c r="LXD4" s="19">
        <f t="shared" si="136"/>
        <v>0</v>
      </c>
      <c r="LXE4" s="19">
        <f t="shared" si="136"/>
        <v>0</v>
      </c>
      <c r="LXF4" s="19">
        <f t="shared" si="136"/>
        <v>0</v>
      </c>
      <c r="LXG4" s="19">
        <f t="shared" si="136"/>
        <v>0</v>
      </c>
      <c r="LXH4" s="19">
        <f t="shared" si="136"/>
        <v>0</v>
      </c>
      <c r="LXI4" s="19">
        <f t="shared" si="136"/>
        <v>0</v>
      </c>
      <c r="LXJ4" s="19">
        <f t="shared" si="136"/>
        <v>0</v>
      </c>
      <c r="LXK4" s="19">
        <f t="shared" si="136"/>
        <v>0</v>
      </c>
      <c r="LXL4" s="19">
        <f t="shared" si="136"/>
        <v>0</v>
      </c>
      <c r="LXM4" s="19">
        <f t="shared" si="136"/>
        <v>0</v>
      </c>
      <c r="LXN4" s="19">
        <f t="shared" si="136"/>
        <v>0</v>
      </c>
      <c r="LXO4" s="19">
        <f t="shared" si="136"/>
        <v>0</v>
      </c>
      <c r="LXP4" s="19">
        <f t="shared" si="136"/>
        <v>0</v>
      </c>
      <c r="LXQ4" s="19">
        <f t="shared" si="136"/>
        <v>0</v>
      </c>
      <c r="LXR4" s="19">
        <f t="shared" si="136"/>
        <v>0</v>
      </c>
      <c r="LXS4" s="19">
        <f t="shared" si="136"/>
        <v>0</v>
      </c>
      <c r="LXT4" s="19">
        <f t="shared" si="136"/>
        <v>0</v>
      </c>
      <c r="LXU4" s="19">
        <f t="shared" si="136"/>
        <v>0</v>
      </c>
      <c r="LXV4" s="19">
        <f t="shared" si="136"/>
        <v>0</v>
      </c>
      <c r="LXW4" s="19">
        <f t="shared" si="136"/>
        <v>0</v>
      </c>
      <c r="LXX4" s="19">
        <f t="shared" si="136"/>
        <v>0</v>
      </c>
      <c r="LXY4" s="19">
        <f t="shared" si="136"/>
        <v>0</v>
      </c>
      <c r="LXZ4" s="19">
        <f t="shared" si="136"/>
        <v>0</v>
      </c>
      <c r="LYA4" s="19">
        <f t="shared" si="136"/>
        <v>0</v>
      </c>
      <c r="LYB4" s="19">
        <f t="shared" si="136"/>
        <v>0</v>
      </c>
      <c r="LYC4" s="19">
        <f t="shared" si="136"/>
        <v>0</v>
      </c>
      <c r="LYD4" s="19">
        <f t="shared" si="136"/>
        <v>0</v>
      </c>
      <c r="LYE4" s="19">
        <f t="shared" si="136"/>
        <v>0</v>
      </c>
      <c r="LYF4" s="19">
        <f t="shared" si="136"/>
        <v>0</v>
      </c>
      <c r="LYG4" s="19">
        <f t="shared" si="136"/>
        <v>0</v>
      </c>
      <c r="LYH4" s="19">
        <f t="shared" ref="LYH4:MAS4" si="137">SUM(LYH5:LYH238)</f>
        <v>0</v>
      </c>
      <c r="LYI4" s="19">
        <f t="shared" si="137"/>
        <v>0</v>
      </c>
      <c r="LYJ4" s="19">
        <f t="shared" si="137"/>
        <v>0</v>
      </c>
      <c r="LYK4" s="19">
        <f t="shared" si="137"/>
        <v>0</v>
      </c>
      <c r="LYL4" s="19">
        <f t="shared" si="137"/>
        <v>0</v>
      </c>
      <c r="LYM4" s="19">
        <f t="shared" si="137"/>
        <v>0</v>
      </c>
      <c r="LYN4" s="19">
        <f t="shared" si="137"/>
        <v>0</v>
      </c>
      <c r="LYO4" s="19">
        <f t="shared" si="137"/>
        <v>0</v>
      </c>
      <c r="LYP4" s="19">
        <f t="shared" si="137"/>
        <v>0</v>
      </c>
      <c r="LYQ4" s="19">
        <f t="shared" si="137"/>
        <v>0</v>
      </c>
      <c r="LYR4" s="19">
        <f t="shared" si="137"/>
        <v>0</v>
      </c>
      <c r="LYS4" s="19">
        <f t="shared" si="137"/>
        <v>0</v>
      </c>
      <c r="LYT4" s="19">
        <f t="shared" si="137"/>
        <v>0</v>
      </c>
      <c r="LYU4" s="19">
        <f t="shared" si="137"/>
        <v>0</v>
      </c>
      <c r="LYV4" s="19">
        <f t="shared" si="137"/>
        <v>0</v>
      </c>
      <c r="LYW4" s="19">
        <f t="shared" si="137"/>
        <v>0</v>
      </c>
      <c r="LYX4" s="19">
        <f t="shared" si="137"/>
        <v>0</v>
      </c>
      <c r="LYY4" s="19">
        <f t="shared" si="137"/>
        <v>0</v>
      </c>
      <c r="LYZ4" s="19">
        <f t="shared" si="137"/>
        <v>0</v>
      </c>
      <c r="LZA4" s="19">
        <f t="shared" si="137"/>
        <v>0</v>
      </c>
      <c r="LZB4" s="19">
        <f t="shared" si="137"/>
        <v>0</v>
      </c>
      <c r="LZC4" s="19">
        <f t="shared" si="137"/>
        <v>0</v>
      </c>
      <c r="LZD4" s="19">
        <f t="shared" si="137"/>
        <v>0</v>
      </c>
      <c r="LZE4" s="19">
        <f t="shared" si="137"/>
        <v>0</v>
      </c>
      <c r="LZF4" s="19">
        <f t="shared" si="137"/>
        <v>0</v>
      </c>
      <c r="LZG4" s="19">
        <f t="shared" si="137"/>
        <v>0</v>
      </c>
      <c r="LZH4" s="19">
        <f t="shared" si="137"/>
        <v>0</v>
      </c>
      <c r="LZI4" s="19">
        <f t="shared" si="137"/>
        <v>0</v>
      </c>
      <c r="LZJ4" s="19">
        <f t="shared" si="137"/>
        <v>0</v>
      </c>
      <c r="LZK4" s="19">
        <f t="shared" si="137"/>
        <v>0</v>
      </c>
      <c r="LZL4" s="19">
        <f t="shared" si="137"/>
        <v>0</v>
      </c>
      <c r="LZM4" s="19">
        <f t="shared" si="137"/>
        <v>0</v>
      </c>
      <c r="LZN4" s="19">
        <f t="shared" si="137"/>
        <v>0</v>
      </c>
      <c r="LZO4" s="19">
        <f t="shared" si="137"/>
        <v>0</v>
      </c>
      <c r="LZP4" s="19">
        <f t="shared" si="137"/>
        <v>0</v>
      </c>
      <c r="LZQ4" s="19">
        <f t="shared" si="137"/>
        <v>0</v>
      </c>
      <c r="LZR4" s="19">
        <f t="shared" si="137"/>
        <v>0</v>
      </c>
      <c r="LZS4" s="19">
        <f t="shared" si="137"/>
        <v>0</v>
      </c>
      <c r="LZT4" s="19">
        <f t="shared" si="137"/>
        <v>0</v>
      </c>
      <c r="LZU4" s="19">
        <f t="shared" si="137"/>
        <v>0</v>
      </c>
      <c r="LZV4" s="19">
        <f t="shared" si="137"/>
        <v>0</v>
      </c>
      <c r="LZW4" s="19">
        <f t="shared" si="137"/>
        <v>0</v>
      </c>
      <c r="LZX4" s="19">
        <f t="shared" si="137"/>
        <v>0</v>
      </c>
      <c r="LZY4" s="19">
        <f t="shared" si="137"/>
        <v>0</v>
      </c>
      <c r="LZZ4" s="19">
        <f t="shared" si="137"/>
        <v>0</v>
      </c>
      <c r="MAA4" s="19">
        <f t="shared" si="137"/>
        <v>0</v>
      </c>
      <c r="MAB4" s="19">
        <f t="shared" si="137"/>
        <v>0</v>
      </c>
      <c r="MAC4" s="19">
        <f t="shared" si="137"/>
        <v>0</v>
      </c>
      <c r="MAD4" s="19">
        <f t="shared" si="137"/>
        <v>0</v>
      </c>
      <c r="MAE4" s="19">
        <f t="shared" si="137"/>
        <v>0</v>
      </c>
      <c r="MAF4" s="19">
        <f t="shared" si="137"/>
        <v>0</v>
      </c>
      <c r="MAG4" s="19">
        <f t="shared" si="137"/>
        <v>0</v>
      </c>
      <c r="MAH4" s="19">
        <f t="shared" si="137"/>
        <v>0</v>
      </c>
      <c r="MAI4" s="19">
        <f t="shared" si="137"/>
        <v>0</v>
      </c>
      <c r="MAJ4" s="19">
        <f t="shared" si="137"/>
        <v>0</v>
      </c>
      <c r="MAK4" s="19">
        <f t="shared" si="137"/>
        <v>0</v>
      </c>
      <c r="MAL4" s="19">
        <f t="shared" si="137"/>
        <v>0</v>
      </c>
      <c r="MAM4" s="19">
        <f t="shared" si="137"/>
        <v>0</v>
      </c>
      <c r="MAN4" s="19">
        <f t="shared" si="137"/>
        <v>0</v>
      </c>
      <c r="MAO4" s="19">
        <f t="shared" si="137"/>
        <v>0</v>
      </c>
      <c r="MAP4" s="19">
        <f t="shared" si="137"/>
        <v>0</v>
      </c>
      <c r="MAQ4" s="19">
        <f t="shared" si="137"/>
        <v>0</v>
      </c>
      <c r="MAR4" s="19">
        <f t="shared" si="137"/>
        <v>0</v>
      </c>
      <c r="MAS4" s="19">
        <f t="shared" si="137"/>
        <v>0</v>
      </c>
      <c r="MAT4" s="19">
        <f t="shared" ref="MAT4:MDE4" si="138">SUM(MAT5:MAT238)</f>
        <v>0</v>
      </c>
      <c r="MAU4" s="19">
        <f t="shared" si="138"/>
        <v>0</v>
      </c>
      <c r="MAV4" s="19">
        <f t="shared" si="138"/>
        <v>0</v>
      </c>
      <c r="MAW4" s="19">
        <f t="shared" si="138"/>
        <v>0</v>
      </c>
      <c r="MAX4" s="19">
        <f t="shared" si="138"/>
        <v>0</v>
      </c>
      <c r="MAY4" s="19">
        <f t="shared" si="138"/>
        <v>0</v>
      </c>
      <c r="MAZ4" s="19">
        <f t="shared" si="138"/>
        <v>0</v>
      </c>
      <c r="MBA4" s="19">
        <f t="shared" si="138"/>
        <v>0</v>
      </c>
      <c r="MBB4" s="19">
        <f t="shared" si="138"/>
        <v>0</v>
      </c>
      <c r="MBC4" s="19">
        <f t="shared" si="138"/>
        <v>0</v>
      </c>
      <c r="MBD4" s="19">
        <f t="shared" si="138"/>
        <v>0</v>
      </c>
      <c r="MBE4" s="19">
        <f t="shared" si="138"/>
        <v>0</v>
      </c>
      <c r="MBF4" s="19">
        <f t="shared" si="138"/>
        <v>0</v>
      </c>
      <c r="MBG4" s="19">
        <f t="shared" si="138"/>
        <v>0</v>
      </c>
      <c r="MBH4" s="19">
        <f t="shared" si="138"/>
        <v>0</v>
      </c>
      <c r="MBI4" s="19">
        <f t="shared" si="138"/>
        <v>0</v>
      </c>
      <c r="MBJ4" s="19">
        <f t="shared" si="138"/>
        <v>0</v>
      </c>
      <c r="MBK4" s="19">
        <f t="shared" si="138"/>
        <v>0</v>
      </c>
      <c r="MBL4" s="19">
        <f t="shared" si="138"/>
        <v>0</v>
      </c>
      <c r="MBM4" s="19">
        <f t="shared" si="138"/>
        <v>0</v>
      </c>
      <c r="MBN4" s="19">
        <f t="shared" si="138"/>
        <v>0</v>
      </c>
      <c r="MBO4" s="19">
        <f t="shared" si="138"/>
        <v>0</v>
      </c>
      <c r="MBP4" s="19">
        <f t="shared" si="138"/>
        <v>0</v>
      </c>
      <c r="MBQ4" s="19">
        <f t="shared" si="138"/>
        <v>0</v>
      </c>
      <c r="MBR4" s="19">
        <f t="shared" si="138"/>
        <v>0</v>
      </c>
      <c r="MBS4" s="19">
        <f t="shared" si="138"/>
        <v>0</v>
      </c>
      <c r="MBT4" s="19">
        <f t="shared" si="138"/>
        <v>0</v>
      </c>
      <c r="MBU4" s="19">
        <f t="shared" si="138"/>
        <v>0</v>
      </c>
      <c r="MBV4" s="19">
        <f t="shared" si="138"/>
        <v>0</v>
      </c>
      <c r="MBW4" s="19">
        <f t="shared" si="138"/>
        <v>0</v>
      </c>
      <c r="MBX4" s="19">
        <f t="shared" si="138"/>
        <v>0</v>
      </c>
      <c r="MBY4" s="19">
        <f t="shared" si="138"/>
        <v>0</v>
      </c>
      <c r="MBZ4" s="19">
        <f t="shared" si="138"/>
        <v>0</v>
      </c>
      <c r="MCA4" s="19">
        <f t="shared" si="138"/>
        <v>0</v>
      </c>
      <c r="MCB4" s="19">
        <f t="shared" si="138"/>
        <v>0</v>
      </c>
      <c r="MCC4" s="19">
        <f t="shared" si="138"/>
        <v>0</v>
      </c>
      <c r="MCD4" s="19">
        <f t="shared" si="138"/>
        <v>0</v>
      </c>
      <c r="MCE4" s="19">
        <f t="shared" si="138"/>
        <v>0</v>
      </c>
      <c r="MCF4" s="19">
        <f t="shared" si="138"/>
        <v>0</v>
      </c>
      <c r="MCG4" s="19">
        <f t="shared" si="138"/>
        <v>0</v>
      </c>
      <c r="MCH4" s="19">
        <f t="shared" si="138"/>
        <v>0</v>
      </c>
      <c r="MCI4" s="19">
        <f t="shared" si="138"/>
        <v>0</v>
      </c>
      <c r="MCJ4" s="19">
        <f t="shared" si="138"/>
        <v>0</v>
      </c>
      <c r="MCK4" s="19">
        <f t="shared" si="138"/>
        <v>0</v>
      </c>
      <c r="MCL4" s="19">
        <f t="shared" si="138"/>
        <v>0</v>
      </c>
      <c r="MCM4" s="19">
        <f t="shared" si="138"/>
        <v>0</v>
      </c>
      <c r="MCN4" s="19">
        <f t="shared" si="138"/>
        <v>0</v>
      </c>
      <c r="MCO4" s="19">
        <f t="shared" si="138"/>
        <v>0</v>
      </c>
      <c r="MCP4" s="19">
        <f t="shared" si="138"/>
        <v>0</v>
      </c>
      <c r="MCQ4" s="19">
        <f t="shared" si="138"/>
        <v>0</v>
      </c>
      <c r="MCR4" s="19">
        <f t="shared" si="138"/>
        <v>0</v>
      </c>
      <c r="MCS4" s="19">
        <f t="shared" si="138"/>
        <v>0</v>
      </c>
      <c r="MCT4" s="19">
        <f t="shared" si="138"/>
        <v>0</v>
      </c>
      <c r="MCU4" s="19">
        <f t="shared" si="138"/>
        <v>0</v>
      </c>
      <c r="MCV4" s="19">
        <f t="shared" si="138"/>
        <v>0</v>
      </c>
      <c r="MCW4" s="19">
        <f t="shared" si="138"/>
        <v>0</v>
      </c>
      <c r="MCX4" s="19">
        <f t="shared" si="138"/>
        <v>0</v>
      </c>
      <c r="MCY4" s="19">
        <f t="shared" si="138"/>
        <v>0</v>
      </c>
      <c r="MCZ4" s="19">
        <f t="shared" si="138"/>
        <v>0</v>
      </c>
      <c r="MDA4" s="19">
        <f t="shared" si="138"/>
        <v>0</v>
      </c>
      <c r="MDB4" s="19">
        <f t="shared" si="138"/>
        <v>0</v>
      </c>
      <c r="MDC4" s="19">
        <f t="shared" si="138"/>
        <v>0</v>
      </c>
      <c r="MDD4" s="19">
        <f t="shared" si="138"/>
        <v>0</v>
      </c>
      <c r="MDE4" s="19">
        <f t="shared" si="138"/>
        <v>0</v>
      </c>
      <c r="MDF4" s="19">
        <f t="shared" ref="MDF4:MFQ4" si="139">SUM(MDF5:MDF238)</f>
        <v>0</v>
      </c>
      <c r="MDG4" s="19">
        <f t="shared" si="139"/>
        <v>0</v>
      </c>
      <c r="MDH4" s="19">
        <f t="shared" si="139"/>
        <v>0</v>
      </c>
      <c r="MDI4" s="19">
        <f t="shared" si="139"/>
        <v>0</v>
      </c>
      <c r="MDJ4" s="19">
        <f t="shared" si="139"/>
        <v>0</v>
      </c>
      <c r="MDK4" s="19">
        <f t="shared" si="139"/>
        <v>0</v>
      </c>
      <c r="MDL4" s="19">
        <f t="shared" si="139"/>
        <v>0</v>
      </c>
      <c r="MDM4" s="19">
        <f t="shared" si="139"/>
        <v>0</v>
      </c>
      <c r="MDN4" s="19">
        <f t="shared" si="139"/>
        <v>0</v>
      </c>
      <c r="MDO4" s="19">
        <f t="shared" si="139"/>
        <v>0</v>
      </c>
      <c r="MDP4" s="19">
        <f t="shared" si="139"/>
        <v>0</v>
      </c>
      <c r="MDQ4" s="19">
        <f t="shared" si="139"/>
        <v>0</v>
      </c>
      <c r="MDR4" s="19">
        <f t="shared" si="139"/>
        <v>0</v>
      </c>
      <c r="MDS4" s="19">
        <f t="shared" si="139"/>
        <v>0</v>
      </c>
      <c r="MDT4" s="19">
        <f t="shared" si="139"/>
        <v>0</v>
      </c>
      <c r="MDU4" s="19">
        <f t="shared" si="139"/>
        <v>0</v>
      </c>
      <c r="MDV4" s="19">
        <f t="shared" si="139"/>
        <v>0</v>
      </c>
      <c r="MDW4" s="19">
        <f t="shared" si="139"/>
        <v>0</v>
      </c>
      <c r="MDX4" s="19">
        <f t="shared" si="139"/>
        <v>0</v>
      </c>
      <c r="MDY4" s="19">
        <f t="shared" si="139"/>
        <v>0</v>
      </c>
      <c r="MDZ4" s="19">
        <f t="shared" si="139"/>
        <v>0</v>
      </c>
      <c r="MEA4" s="19">
        <f t="shared" si="139"/>
        <v>0</v>
      </c>
      <c r="MEB4" s="19">
        <f t="shared" si="139"/>
        <v>0</v>
      </c>
      <c r="MEC4" s="19">
        <f t="shared" si="139"/>
        <v>0</v>
      </c>
      <c r="MED4" s="19">
        <f t="shared" si="139"/>
        <v>0</v>
      </c>
      <c r="MEE4" s="19">
        <f t="shared" si="139"/>
        <v>0</v>
      </c>
      <c r="MEF4" s="19">
        <f t="shared" si="139"/>
        <v>0</v>
      </c>
      <c r="MEG4" s="19">
        <f t="shared" si="139"/>
        <v>0</v>
      </c>
      <c r="MEH4" s="19">
        <f t="shared" si="139"/>
        <v>0</v>
      </c>
      <c r="MEI4" s="19">
        <f t="shared" si="139"/>
        <v>0</v>
      </c>
      <c r="MEJ4" s="19">
        <f t="shared" si="139"/>
        <v>0</v>
      </c>
      <c r="MEK4" s="19">
        <f t="shared" si="139"/>
        <v>0</v>
      </c>
      <c r="MEL4" s="19">
        <f t="shared" si="139"/>
        <v>0</v>
      </c>
      <c r="MEM4" s="19">
        <f t="shared" si="139"/>
        <v>0</v>
      </c>
      <c r="MEN4" s="19">
        <f t="shared" si="139"/>
        <v>0</v>
      </c>
      <c r="MEO4" s="19">
        <f t="shared" si="139"/>
        <v>0</v>
      </c>
      <c r="MEP4" s="19">
        <f t="shared" si="139"/>
        <v>0</v>
      </c>
      <c r="MEQ4" s="19">
        <f t="shared" si="139"/>
        <v>0</v>
      </c>
      <c r="MER4" s="19">
        <f t="shared" si="139"/>
        <v>0</v>
      </c>
      <c r="MES4" s="19">
        <f t="shared" si="139"/>
        <v>0</v>
      </c>
      <c r="MET4" s="19">
        <f t="shared" si="139"/>
        <v>0</v>
      </c>
      <c r="MEU4" s="19">
        <f t="shared" si="139"/>
        <v>0</v>
      </c>
      <c r="MEV4" s="19">
        <f t="shared" si="139"/>
        <v>0</v>
      </c>
      <c r="MEW4" s="19">
        <f t="shared" si="139"/>
        <v>0</v>
      </c>
      <c r="MEX4" s="19">
        <f t="shared" si="139"/>
        <v>0</v>
      </c>
      <c r="MEY4" s="19">
        <f t="shared" si="139"/>
        <v>0</v>
      </c>
      <c r="MEZ4" s="19">
        <f t="shared" si="139"/>
        <v>0</v>
      </c>
      <c r="MFA4" s="19">
        <f t="shared" si="139"/>
        <v>0</v>
      </c>
      <c r="MFB4" s="19">
        <f t="shared" si="139"/>
        <v>0</v>
      </c>
      <c r="MFC4" s="19">
        <f t="shared" si="139"/>
        <v>0</v>
      </c>
      <c r="MFD4" s="19">
        <f t="shared" si="139"/>
        <v>0</v>
      </c>
      <c r="MFE4" s="19">
        <f t="shared" si="139"/>
        <v>0</v>
      </c>
      <c r="MFF4" s="19">
        <f t="shared" si="139"/>
        <v>0</v>
      </c>
      <c r="MFG4" s="19">
        <f t="shared" si="139"/>
        <v>0</v>
      </c>
      <c r="MFH4" s="19">
        <f t="shared" si="139"/>
        <v>0</v>
      </c>
      <c r="MFI4" s="19">
        <f t="shared" si="139"/>
        <v>0</v>
      </c>
      <c r="MFJ4" s="19">
        <f t="shared" si="139"/>
        <v>0</v>
      </c>
      <c r="MFK4" s="19">
        <f t="shared" si="139"/>
        <v>0</v>
      </c>
      <c r="MFL4" s="19">
        <f t="shared" si="139"/>
        <v>0</v>
      </c>
      <c r="MFM4" s="19">
        <f t="shared" si="139"/>
        <v>0</v>
      </c>
      <c r="MFN4" s="19">
        <f t="shared" si="139"/>
        <v>0</v>
      </c>
      <c r="MFO4" s="19">
        <f t="shared" si="139"/>
        <v>0</v>
      </c>
      <c r="MFP4" s="19">
        <f t="shared" si="139"/>
        <v>0</v>
      </c>
      <c r="MFQ4" s="19">
        <f t="shared" si="139"/>
        <v>0</v>
      </c>
      <c r="MFR4" s="19">
        <f t="shared" ref="MFR4:MIC4" si="140">SUM(MFR5:MFR238)</f>
        <v>0</v>
      </c>
      <c r="MFS4" s="19">
        <f t="shared" si="140"/>
        <v>0</v>
      </c>
      <c r="MFT4" s="19">
        <f t="shared" si="140"/>
        <v>0</v>
      </c>
      <c r="MFU4" s="19">
        <f t="shared" si="140"/>
        <v>0</v>
      </c>
      <c r="MFV4" s="19">
        <f t="shared" si="140"/>
        <v>0</v>
      </c>
      <c r="MFW4" s="19">
        <f t="shared" si="140"/>
        <v>0</v>
      </c>
      <c r="MFX4" s="19">
        <f t="shared" si="140"/>
        <v>0</v>
      </c>
      <c r="MFY4" s="19">
        <f t="shared" si="140"/>
        <v>0</v>
      </c>
      <c r="MFZ4" s="19">
        <f t="shared" si="140"/>
        <v>0</v>
      </c>
      <c r="MGA4" s="19">
        <f t="shared" si="140"/>
        <v>0</v>
      </c>
      <c r="MGB4" s="19">
        <f t="shared" si="140"/>
        <v>0</v>
      </c>
      <c r="MGC4" s="19">
        <f t="shared" si="140"/>
        <v>0</v>
      </c>
      <c r="MGD4" s="19">
        <f t="shared" si="140"/>
        <v>0</v>
      </c>
      <c r="MGE4" s="19">
        <f t="shared" si="140"/>
        <v>0</v>
      </c>
      <c r="MGF4" s="19">
        <f t="shared" si="140"/>
        <v>0</v>
      </c>
      <c r="MGG4" s="19">
        <f t="shared" si="140"/>
        <v>0</v>
      </c>
      <c r="MGH4" s="19">
        <f t="shared" si="140"/>
        <v>0</v>
      </c>
      <c r="MGI4" s="19">
        <f t="shared" si="140"/>
        <v>0</v>
      </c>
      <c r="MGJ4" s="19">
        <f t="shared" si="140"/>
        <v>0</v>
      </c>
      <c r="MGK4" s="19">
        <f t="shared" si="140"/>
        <v>0</v>
      </c>
      <c r="MGL4" s="19">
        <f t="shared" si="140"/>
        <v>0</v>
      </c>
      <c r="MGM4" s="19">
        <f t="shared" si="140"/>
        <v>0</v>
      </c>
      <c r="MGN4" s="19">
        <f t="shared" si="140"/>
        <v>0</v>
      </c>
      <c r="MGO4" s="19">
        <f t="shared" si="140"/>
        <v>0</v>
      </c>
      <c r="MGP4" s="19">
        <f t="shared" si="140"/>
        <v>0</v>
      </c>
      <c r="MGQ4" s="19">
        <f t="shared" si="140"/>
        <v>0</v>
      </c>
      <c r="MGR4" s="19">
        <f t="shared" si="140"/>
        <v>0</v>
      </c>
      <c r="MGS4" s="19">
        <f t="shared" si="140"/>
        <v>0</v>
      </c>
      <c r="MGT4" s="19">
        <f t="shared" si="140"/>
        <v>0</v>
      </c>
      <c r="MGU4" s="19">
        <f t="shared" si="140"/>
        <v>0</v>
      </c>
      <c r="MGV4" s="19">
        <f t="shared" si="140"/>
        <v>0</v>
      </c>
      <c r="MGW4" s="19">
        <f t="shared" si="140"/>
        <v>0</v>
      </c>
      <c r="MGX4" s="19">
        <f t="shared" si="140"/>
        <v>0</v>
      </c>
      <c r="MGY4" s="19">
        <f t="shared" si="140"/>
        <v>0</v>
      </c>
      <c r="MGZ4" s="19">
        <f t="shared" si="140"/>
        <v>0</v>
      </c>
      <c r="MHA4" s="19">
        <f t="shared" si="140"/>
        <v>0</v>
      </c>
      <c r="MHB4" s="19">
        <f t="shared" si="140"/>
        <v>0</v>
      </c>
      <c r="MHC4" s="19">
        <f t="shared" si="140"/>
        <v>0</v>
      </c>
      <c r="MHD4" s="19">
        <f t="shared" si="140"/>
        <v>0</v>
      </c>
      <c r="MHE4" s="19">
        <f t="shared" si="140"/>
        <v>0</v>
      </c>
      <c r="MHF4" s="19">
        <f t="shared" si="140"/>
        <v>0</v>
      </c>
      <c r="MHG4" s="19">
        <f t="shared" si="140"/>
        <v>0</v>
      </c>
      <c r="MHH4" s="19">
        <f t="shared" si="140"/>
        <v>0</v>
      </c>
      <c r="MHI4" s="19">
        <f t="shared" si="140"/>
        <v>0</v>
      </c>
      <c r="MHJ4" s="19">
        <f t="shared" si="140"/>
        <v>0</v>
      </c>
      <c r="MHK4" s="19">
        <f t="shared" si="140"/>
        <v>0</v>
      </c>
      <c r="MHL4" s="19">
        <f t="shared" si="140"/>
        <v>0</v>
      </c>
      <c r="MHM4" s="19">
        <f t="shared" si="140"/>
        <v>0</v>
      </c>
      <c r="MHN4" s="19">
        <f t="shared" si="140"/>
        <v>0</v>
      </c>
      <c r="MHO4" s="19">
        <f t="shared" si="140"/>
        <v>0</v>
      </c>
      <c r="MHP4" s="19">
        <f t="shared" si="140"/>
        <v>0</v>
      </c>
      <c r="MHQ4" s="19">
        <f t="shared" si="140"/>
        <v>0</v>
      </c>
      <c r="MHR4" s="19">
        <f t="shared" si="140"/>
        <v>0</v>
      </c>
      <c r="MHS4" s="19">
        <f t="shared" si="140"/>
        <v>0</v>
      </c>
      <c r="MHT4" s="19">
        <f t="shared" si="140"/>
        <v>0</v>
      </c>
      <c r="MHU4" s="19">
        <f t="shared" si="140"/>
        <v>0</v>
      </c>
      <c r="MHV4" s="19">
        <f t="shared" si="140"/>
        <v>0</v>
      </c>
      <c r="MHW4" s="19">
        <f t="shared" si="140"/>
        <v>0</v>
      </c>
      <c r="MHX4" s="19">
        <f t="shared" si="140"/>
        <v>0</v>
      </c>
      <c r="MHY4" s="19">
        <f t="shared" si="140"/>
        <v>0</v>
      </c>
      <c r="MHZ4" s="19">
        <f t="shared" si="140"/>
        <v>0</v>
      </c>
      <c r="MIA4" s="19">
        <f t="shared" si="140"/>
        <v>0</v>
      </c>
      <c r="MIB4" s="19">
        <f t="shared" si="140"/>
        <v>0</v>
      </c>
      <c r="MIC4" s="19">
        <f t="shared" si="140"/>
        <v>0</v>
      </c>
      <c r="MID4" s="19">
        <f t="shared" ref="MID4:MKO4" si="141">SUM(MID5:MID238)</f>
        <v>0</v>
      </c>
      <c r="MIE4" s="19">
        <f t="shared" si="141"/>
        <v>0</v>
      </c>
      <c r="MIF4" s="19">
        <f t="shared" si="141"/>
        <v>0</v>
      </c>
      <c r="MIG4" s="19">
        <f t="shared" si="141"/>
        <v>0</v>
      </c>
      <c r="MIH4" s="19">
        <f t="shared" si="141"/>
        <v>0</v>
      </c>
      <c r="MII4" s="19">
        <f t="shared" si="141"/>
        <v>0</v>
      </c>
      <c r="MIJ4" s="19">
        <f t="shared" si="141"/>
        <v>0</v>
      </c>
      <c r="MIK4" s="19">
        <f t="shared" si="141"/>
        <v>0</v>
      </c>
      <c r="MIL4" s="19">
        <f t="shared" si="141"/>
        <v>0</v>
      </c>
      <c r="MIM4" s="19">
        <f t="shared" si="141"/>
        <v>0</v>
      </c>
      <c r="MIN4" s="19">
        <f t="shared" si="141"/>
        <v>0</v>
      </c>
      <c r="MIO4" s="19">
        <f t="shared" si="141"/>
        <v>0</v>
      </c>
      <c r="MIP4" s="19">
        <f t="shared" si="141"/>
        <v>0</v>
      </c>
      <c r="MIQ4" s="19">
        <f t="shared" si="141"/>
        <v>0</v>
      </c>
      <c r="MIR4" s="19">
        <f t="shared" si="141"/>
        <v>0</v>
      </c>
      <c r="MIS4" s="19">
        <f t="shared" si="141"/>
        <v>0</v>
      </c>
      <c r="MIT4" s="19">
        <f t="shared" si="141"/>
        <v>0</v>
      </c>
      <c r="MIU4" s="19">
        <f t="shared" si="141"/>
        <v>0</v>
      </c>
      <c r="MIV4" s="19">
        <f t="shared" si="141"/>
        <v>0</v>
      </c>
      <c r="MIW4" s="19">
        <f t="shared" si="141"/>
        <v>0</v>
      </c>
      <c r="MIX4" s="19">
        <f t="shared" si="141"/>
        <v>0</v>
      </c>
      <c r="MIY4" s="19">
        <f t="shared" si="141"/>
        <v>0</v>
      </c>
      <c r="MIZ4" s="19">
        <f t="shared" si="141"/>
        <v>0</v>
      </c>
      <c r="MJA4" s="19">
        <f t="shared" si="141"/>
        <v>0</v>
      </c>
      <c r="MJB4" s="19">
        <f t="shared" si="141"/>
        <v>0</v>
      </c>
      <c r="MJC4" s="19">
        <f t="shared" si="141"/>
        <v>0</v>
      </c>
      <c r="MJD4" s="19">
        <f t="shared" si="141"/>
        <v>0</v>
      </c>
      <c r="MJE4" s="19">
        <f t="shared" si="141"/>
        <v>0</v>
      </c>
      <c r="MJF4" s="19">
        <f t="shared" si="141"/>
        <v>0</v>
      </c>
      <c r="MJG4" s="19">
        <f t="shared" si="141"/>
        <v>0</v>
      </c>
      <c r="MJH4" s="19">
        <f t="shared" si="141"/>
        <v>0</v>
      </c>
      <c r="MJI4" s="19">
        <f t="shared" si="141"/>
        <v>0</v>
      </c>
      <c r="MJJ4" s="19">
        <f t="shared" si="141"/>
        <v>0</v>
      </c>
      <c r="MJK4" s="19">
        <f t="shared" si="141"/>
        <v>0</v>
      </c>
      <c r="MJL4" s="19">
        <f t="shared" si="141"/>
        <v>0</v>
      </c>
      <c r="MJM4" s="19">
        <f t="shared" si="141"/>
        <v>0</v>
      </c>
      <c r="MJN4" s="19">
        <f t="shared" si="141"/>
        <v>0</v>
      </c>
      <c r="MJO4" s="19">
        <f t="shared" si="141"/>
        <v>0</v>
      </c>
      <c r="MJP4" s="19">
        <f t="shared" si="141"/>
        <v>0</v>
      </c>
      <c r="MJQ4" s="19">
        <f t="shared" si="141"/>
        <v>0</v>
      </c>
      <c r="MJR4" s="19">
        <f t="shared" si="141"/>
        <v>0</v>
      </c>
      <c r="MJS4" s="19">
        <f t="shared" si="141"/>
        <v>0</v>
      </c>
      <c r="MJT4" s="19">
        <f t="shared" si="141"/>
        <v>0</v>
      </c>
      <c r="MJU4" s="19">
        <f t="shared" si="141"/>
        <v>0</v>
      </c>
      <c r="MJV4" s="19">
        <f t="shared" si="141"/>
        <v>0</v>
      </c>
      <c r="MJW4" s="19">
        <f t="shared" si="141"/>
        <v>0</v>
      </c>
      <c r="MJX4" s="19">
        <f t="shared" si="141"/>
        <v>0</v>
      </c>
      <c r="MJY4" s="19">
        <f t="shared" si="141"/>
        <v>0</v>
      </c>
      <c r="MJZ4" s="19">
        <f t="shared" si="141"/>
        <v>0</v>
      </c>
      <c r="MKA4" s="19">
        <f t="shared" si="141"/>
        <v>0</v>
      </c>
      <c r="MKB4" s="19">
        <f t="shared" si="141"/>
        <v>0</v>
      </c>
      <c r="MKC4" s="19">
        <f t="shared" si="141"/>
        <v>0</v>
      </c>
      <c r="MKD4" s="19">
        <f t="shared" si="141"/>
        <v>0</v>
      </c>
      <c r="MKE4" s="19">
        <f t="shared" si="141"/>
        <v>0</v>
      </c>
      <c r="MKF4" s="19">
        <f t="shared" si="141"/>
        <v>0</v>
      </c>
      <c r="MKG4" s="19">
        <f t="shared" si="141"/>
        <v>0</v>
      </c>
      <c r="MKH4" s="19">
        <f t="shared" si="141"/>
        <v>0</v>
      </c>
      <c r="MKI4" s="19">
        <f t="shared" si="141"/>
        <v>0</v>
      </c>
      <c r="MKJ4" s="19">
        <f t="shared" si="141"/>
        <v>0</v>
      </c>
      <c r="MKK4" s="19">
        <f t="shared" si="141"/>
        <v>0</v>
      </c>
      <c r="MKL4" s="19">
        <f t="shared" si="141"/>
        <v>0</v>
      </c>
      <c r="MKM4" s="19">
        <f t="shared" si="141"/>
        <v>0</v>
      </c>
      <c r="MKN4" s="19">
        <f t="shared" si="141"/>
        <v>0</v>
      </c>
      <c r="MKO4" s="19">
        <f t="shared" si="141"/>
        <v>0</v>
      </c>
      <c r="MKP4" s="19">
        <f t="shared" ref="MKP4:MNA4" si="142">SUM(MKP5:MKP238)</f>
        <v>0</v>
      </c>
      <c r="MKQ4" s="19">
        <f t="shared" si="142"/>
        <v>0</v>
      </c>
      <c r="MKR4" s="19">
        <f t="shared" si="142"/>
        <v>0</v>
      </c>
      <c r="MKS4" s="19">
        <f t="shared" si="142"/>
        <v>0</v>
      </c>
      <c r="MKT4" s="19">
        <f t="shared" si="142"/>
        <v>0</v>
      </c>
      <c r="MKU4" s="19">
        <f t="shared" si="142"/>
        <v>0</v>
      </c>
      <c r="MKV4" s="19">
        <f t="shared" si="142"/>
        <v>0</v>
      </c>
      <c r="MKW4" s="19">
        <f t="shared" si="142"/>
        <v>0</v>
      </c>
      <c r="MKX4" s="19">
        <f t="shared" si="142"/>
        <v>0</v>
      </c>
      <c r="MKY4" s="19">
        <f t="shared" si="142"/>
        <v>0</v>
      </c>
      <c r="MKZ4" s="19">
        <f t="shared" si="142"/>
        <v>0</v>
      </c>
      <c r="MLA4" s="19">
        <f t="shared" si="142"/>
        <v>0</v>
      </c>
      <c r="MLB4" s="19">
        <f t="shared" si="142"/>
        <v>0</v>
      </c>
      <c r="MLC4" s="19">
        <f t="shared" si="142"/>
        <v>0</v>
      </c>
      <c r="MLD4" s="19">
        <f t="shared" si="142"/>
        <v>0</v>
      </c>
      <c r="MLE4" s="19">
        <f t="shared" si="142"/>
        <v>0</v>
      </c>
      <c r="MLF4" s="19">
        <f t="shared" si="142"/>
        <v>0</v>
      </c>
      <c r="MLG4" s="19">
        <f t="shared" si="142"/>
        <v>0</v>
      </c>
      <c r="MLH4" s="19">
        <f t="shared" si="142"/>
        <v>0</v>
      </c>
      <c r="MLI4" s="19">
        <f t="shared" si="142"/>
        <v>0</v>
      </c>
      <c r="MLJ4" s="19">
        <f t="shared" si="142"/>
        <v>0</v>
      </c>
      <c r="MLK4" s="19">
        <f t="shared" si="142"/>
        <v>0</v>
      </c>
      <c r="MLL4" s="19">
        <f t="shared" si="142"/>
        <v>0</v>
      </c>
      <c r="MLM4" s="19">
        <f t="shared" si="142"/>
        <v>0</v>
      </c>
      <c r="MLN4" s="19">
        <f t="shared" si="142"/>
        <v>0</v>
      </c>
      <c r="MLO4" s="19">
        <f t="shared" si="142"/>
        <v>0</v>
      </c>
      <c r="MLP4" s="19">
        <f t="shared" si="142"/>
        <v>0</v>
      </c>
      <c r="MLQ4" s="19">
        <f t="shared" si="142"/>
        <v>0</v>
      </c>
      <c r="MLR4" s="19">
        <f t="shared" si="142"/>
        <v>0</v>
      </c>
      <c r="MLS4" s="19">
        <f t="shared" si="142"/>
        <v>0</v>
      </c>
      <c r="MLT4" s="19">
        <f t="shared" si="142"/>
        <v>0</v>
      </c>
      <c r="MLU4" s="19">
        <f t="shared" si="142"/>
        <v>0</v>
      </c>
      <c r="MLV4" s="19">
        <f t="shared" si="142"/>
        <v>0</v>
      </c>
      <c r="MLW4" s="19">
        <f t="shared" si="142"/>
        <v>0</v>
      </c>
      <c r="MLX4" s="19">
        <f t="shared" si="142"/>
        <v>0</v>
      </c>
      <c r="MLY4" s="19">
        <f t="shared" si="142"/>
        <v>0</v>
      </c>
      <c r="MLZ4" s="19">
        <f t="shared" si="142"/>
        <v>0</v>
      </c>
      <c r="MMA4" s="19">
        <f t="shared" si="142"/>
        <v>0</v>
      </c>
      <c r="MMB4" s="19">
        <f t="shared" si="142"/>
        <v>0</v>
      </c>
      <c r="MMC4" s="19">
        <f t="shared" si="142"/>
        <v>0</v>
      </c>
      <c r="MMD4" s="19">
        <f t="shared" si="142"/>
        <v>0</v>
      </c>
      <c r="MME4" s="19">
        <f t="shared" si="142"/>
        <v>0</v>
      </c>
      <c r="MMF4" s="19">
        <f t="shared" si="142"/>
        <v>0</v>
      </c>
      <c r="MMG4" s="19">
        <f t="shared" si="142"/>
        <v>0</v>
      </c>
      <c r="MMH4" s="19">
        <f t="shared" si="142"/>
        <v>0</v>
      </c>
      <c r="MMI4" s="19">
        <f t="shared" si="142"/>
        <v>0</v>
      </c>
      <c r="MMJ4" s="19">
        <f t="shared" si="142"/>
        <v>0</v>
      </c>
      <c r="MMK4" s="19">
        <f t="shared" si="142"/>
        <v>0</v>
      </c>
      <c r="MML4" s="19">
        <f t="shared" si="142"/>
        <v>0</v>
      </c>
      <c r="MMM4" s="19">
        <f t="shared" si="142"/>
        <v>0</v>
      </c>
      <c r="MMN4" s="19">
        <f t="shared" si="142"/>
        <v>0</v>
      </c>
      <c r="MMO4" s="19">
        <f t="shared" si="142"/>
        <v>0</v>
      </c>
      <c r="MMP4" s="19">
        <f t="shared" si="142"/>
        <v>0</v>
      </c>
      <c r="MMQ4" s="19">
        <f t="shared" si="142"/>
        <v>0</v>
      </c>
      <c r="MMR4" s="19">
        <f t="shared" si="142"/>
        <v>0</v>
      </c>
      <c r="MMS4" s="19">
        <f t="shared" si="142"/>
        <v>0</v>
      </c>
      <c r="MMT4" s="19">
        <f t="shared" si="142"/>
        <v>0</v>
      </c>
      <c r="MMU4" s="19">
        <f t="shared" si="142"/>
        <v>0</v>
      </c>
      <c r="MMV4" s="19">
        <f t="shared" si="142"/>
        <v>0</v>
      </c>
      <c r="MMW4" s="19">
        <f t="shared" si="142"/>
        <v>0</v>
      </c>
      <c r="MMX4" s="19">
        <f t="shared" si="142"/>
        <v>0</v>
      </c>
      <c r="MMY4" s="19">
        <f t="shared" si="142"/>
        <v>0</v>
      </c>
      <c r="MMZ4" s="19">
        <f t="shared" si="142"/>
        <v>0</v>
      </c>
      <c r="MNA4" s="19">
        <f t="shared" si="142"/>
        <v>0</v>
      </c>
      <c r="MNB4" s="19">
        <f t="shared" ref="MNB4:MPM4" si="143">SUM(MNB5:MNB238)</f>
        <v>0</v>
      </c>
      <c r="MNC4" s="19">
        <f t="shared" si="143"/>
        <v>0</v>
      </c>
      <c r="MND4" s="19">
        <f t="shared" si="143"/>
        <v>0</v>
      </c>
      <c r="MNE4" s="19">
        <f t="shared" si="143"/>
        <v>0</v>
      </c>
      <c r="MNF4" s="19">
        <f t="shared" si="143"/>
        <v>0</v>
      </c>
      <c r="MNG4" s="19">
        <f t="shared" si="143"/>
        <v>0</v>
      </c>
      <c r="MNH4" s="19">
        <f t="shared" si="143"/>
        <v>0</v>
      </c>
      <c r="MNI4" s="19">
        <f t="shared" si="143"/>
        <v>0</v>
      </c>
      <c r="MNJ4" s="19">
        <f t="shared" si="143"/>
        <v>0</v>
      </c>
      <c r="MNK4" s="19">
        <f t="shared" si="143"/>
        <v>0</v>
      </c>
      <c r="MNL4" s="19">
        <f t="shared" si="143"/>
        <v>0</v>
      </c>
      <c r="MNM4" s="19">
        <f t="shared" si="143"/>
        <v>0</v>
      </c>
      <c r="MNN4" s="19">
        <f t="shared" si="143"/>
        <v>0</v>
      </c>
      <c r="MNO4" s="19">
        <f t="shared" si="143"/>
        <v>0</v>
      </c>
      <c r="MNP4" s="19">
        <f t="shared" si="143"/>
        <v>0</v>
      </c>
      <c r="MNQ4" s="19">
        <f t="shared" si="143"/>
        <v>0</v>
      </c>
      <c r="MNR4" s="19">
        <f t="shared" si="143"/>
        <v>0</v>
      </c>
      <c r="MNS4" s="19">
        <f t="shared" si="143"/>
        <v>0</v>
      </c>
      <c r="MNT4" s="19">
        <f t="shared" si="143"/>
        <v>0</v>
      </c>
      <c r="MNU4" s="19">
        <f t="shared" si="143"/>
        <v>0</v>
      </c>
      <c r="MNV4" s="19">
        <f t="shared" si="143"/>
        <v>0</v>
      </c>
      <c r="MNW4" s="19">
        <f t="shared" si="143"/>
        <v>0</v>
      </c>
      <c r="MNX4" s="19">
        <f t="shared" si="143"/>
        <v>0</v>
      </c>
      <c r="MNY4" s="19">
        <f t="shared" si="143"/>
        <v>0</v>
      </c>
      <c r="MNZ4" s="19">
        <f t="shared" si="143"/>
        <v>0</v>
      </c>
      <c r="MOA4" s="19">
        <f t="shared" si="143"/>
        <v>0</v>
      </c>
      <c r="MOB4" s="19">
        <f t="shared" si="143"/>
        <v>0</v>
      </c>
      <c r="MOC4" s="19">
        <f t="shared" si="143"/>
        <v>0</v>
      </c>
      <c r="MOD4" s="19">
        <f t="shared" si="143"/>
        <v>0</v>
      </c>
      <c r="MOE4" s="19">
        <f t="shared" si="143"/>
        <v>0</v>
      </c>
      <c r="MOF4" s="19">
        <f t="shared" si="143"/>
        <v>0</v>
      </c>
      <c r="MOG4" s="19">
        <f t="shared" si="143"/>
        <v>0</v>
      </c>
      <c r="MOH4" s="19">
        <f t="shared" si="143"/>
        <v>0</v>
      </c>
      <c r="MOI4" s="19">
        <f t="shared" si="143"/>
        <v>0</v>
      </c>
      <c r="MOJ4" s="19">
        <f t="shared" si="143"/>
        <v>0</v>
      </c>
      <c r="MOK4" s="19">
        <f t="shared" si="143"/>
        <v>0</v>
      </c>
      <c r="MOL4" s="19">
        <f t="shared" si="143"/>
        <v>0</v>
      </c>
      <c r="MOM4" s="19">
        <f t="shared" si="143"/>
        <v>0</v>
      </c>
      <c r="MON4" s="19">
        <f t="shared" si="143"/>
        <v>0</v>
      </c>
      <c r="MOO4" s="19">
        <f t="shared" si="143"/>
        <v>0</v>
      </c>
      <c r="MOP4" s="19">
        <f t="shared" si="143"/>
        <v>0</v>
      </c>
      <c r="MOQ4" s="19">
        <f t="shared" si="143"/>
        <v>0</v>
      </c>
      <c r="MOR4" s="19">
        <f t="shared" si="143"/>
        <v>0</v>
      </c>
      <c r="MOS4" s="19">
        <f t="shared" si="143"/>
        <v>0</v>
      </c>
      <c r="MOT4" s="19">
        <f t="shared" si="143"/>
        <v>0</v>
      </c>
      <c r="MOU4" s="19">
        <f t="shared" si="143"/>
        <v>0</v>
      </c>
      <c r="MOV4" s="19">
        <f t="shared" si="143"/>
        <v>0</v>
      </c>
      <c r="MOW4" s="19">
        <f t="shared" si="143"/>
        <v>0</v>
      </c>
      <c r="MOX4" s="19">
        <f t="shared" si="143"/>
        <v>0</v>
      </c>
      <c r="MOY4" s="19">
        <f t="shared" si="143"/>
        <v>0</v>
      </c>
      <c r="MOZ4" s="19">
        <f t="shared" si="143"/>
        <v>0</v>
      </c>
      <c r="MPA4" s="19">
        <f t="shared" si="143"/>
        <v>0</v>
      </c>
      <c r="MPB4" s="19">
        <f t="shared" si="143"/>
        <v>0</v>
      </c>
      <c r="MPC4" s="19">
        <f t="shared" si="143"/>
        <v>0</v>
      </c>
      <c r="MPD4" s="19">
        <f t="shared" si="143"/>
        <v>0</v>
      </c>
      <c r="MPE4" s="19">
        <f t="shared" si="143"/>
        <v>0</v>
      </c>
      <c r="MPF4" s="19">
        <f t="shared" si="143"/>
        <v>0</v>
      </c>
      <c r="MPG4" s="19">
        <f t="shared" si="143"/>
        <v>0</v>
      </c>
      <c r="MPH4" s="19">
        <f t="shared" si="143"/>
        <v>0</v>
      </c>
      <c r="MPI4" s="19">
        <f t="shared" si="143"/>
        <v>0</v>
      </c>
      <c r="MPJ4" s="19">
        <f t="shared" si="143"/>
        <v>0</v>
      </c>
      <c r="MPK4" s="19">
        <f t="shared" si="143"/>
        <v>0</v>
      </c>
      <c r="MPL4" s="19">
        <f t="shared" si="143"/>
        <v>0</v>
      </c>
      <c r="MPM4" s="19">
        <f t="shared" si="143"/>
        <v>0</v>
      </c>
      <c r="MPN4" s="19">
        <f t="shared" ref="MPN4:MRY4" si="144">SUM(MPN5:MPN238)</f>
        <v>0</v>
      </c>
      <c r="MPO4" s="19">
        <f t="shared" si="144"/>
        <v>0</v>
      </c>
      <c r="MPP4" s="19">
        <f t="shared" si="144"/>
        <v>0</v>
      </c>
      <c r="MPQ4" s="19">
        <f t="shared" si="144"/>
        <v>0</v>
      </c>
      <c r="MPR4" s="19">
        <f t="shared" si="144"/>
        <v>0</v>
      </c>
      <c r="MPS4" s="19">
        <f t="shared" si="144"/>
        <v>0</v>
      </c>
      <c r="MPT4" s="19">
        <f t="shared" si="144"/>
        <v>0</v>
      </c>
      <c r="MPU4" s="19">
        <f t="shared" si="144"/>
        <v>0</v>
      </c>
      <c r="MPV4" s="19">
        <f t="shared" si="144"/>
        <v>0</v>
      </c>
      <c r="MPW4" s="19">
        <f t="shared" si="144"/>
        <v>0</v>
      </c>
      <c r="MPX4" s="19">
        <f t="shared" si="144"/>
        <v>0</v>
      </c>
      <c r="MPY4" s="19">
        <f t="shared" si="144"/>
        <v>0</v>
      </c>
      <c r="MPZ4" s="19">
        <f t="shared" si="144"/>
        <v>0</v>
      </c>
      <c r="MQA4" s="19">
        <f t="shared" si="144"/>
        <v>0</v>
      </c>
      <c r="MQB4" s="19">
        <f t="shared" si="144"/>
        <v>0</v>
      </c>
      <c r="MQC4" s="19">
        <f t="shared" si="144"/>
        <v>0</v>
      </c>
      <c r="MQD4" s="19">
        <f t="shared" si="144"/>
        <v>0</v>
      </c>
      <c r="MQE4" s="19">
        <f t="shared" si="144"/>
        <v>0</v>
      </c>
      <c r="MQF4" s="19">
        <f t="shared" si="144"/>
        <v>0</v>
      </c>
      <c r="MQG4" s="19">
        <f t="shared" si="144"/>
        <v>0</v>
      </c>
      <c r="MQH4" s="19">
        <f t="shared" si="144"/>
        <v>0</v>
      </c>
      <c r="MQI4" s="19">
        <f t="shared" si="144"/>
        <v>0</v>
      </c>
      <c r="MQJ4" s="19">
        <f t="shared" si="144"/>
        <v>0</v>
      </c>
      <c r="MQK4" s="19">
        <f t="shared" si="144"/>
        <v>0</v>
      </c>
      <c r="MQL4" s="19">
        <f t="shared" si="144"/>
        <v>0</v>
      </c>
      <c r="MQM4" s="19">
        <f t="shared" si="144"/>
        <v>0</v>
      </c>
      <c r="MQN4" s="19">
        <f t="shared" si="144"/>
        <v>0</v>
      </c>
      <c r="MQO4" s="19">
        <f t="shared" si="144"/>
        <v>0</v>
      </c>
      <c r="MQP4" s="19">
        <f t="shared" si="144"/>
        <v>0</v>
      </c>
      <c r="MQQ4" s="19">
        <f t="shared" si="144"/>
        <v>0</v>
      </c>
      <c r="MQR4" s="19">
        <f t="shared" si="144"/>
        <v>0</v>
      </c>
      <c r="MQS4" s="19">
        <f t="shared" si="144"/>
        <v>0</v>
      </c>
      <c r="MQT4" s="19">
        <f t="shared" si="144"/>
        <v>0</v>
      </c>
      <c r="MQU4" s="19">
        <f t="shared" si="144"/>
        <v>0</v>
      </c>
      <c r="MQV4" s="19">
        <f t="shared" si="144"/>
        <v>0</v>
      </c>
      <c r="MQW4" s="19">
        <f t="shared" si="144"/>
        <v>0</v>
      </c>
      <c r="MQX4" s="19">
        <f t="shared" si="144"/>
        <v>0</v>
      </c>
      <c r="MQY4" s="19">
        <f t="shared" si="144"/>
        <v>0</v>
      </c>
      <c r="MQZ4" s="19">
        <f t="shared" si="144"/>
        <v>0</v>
      </c>
      <c r="MRA4" s="19">
        <f t="shared" si="144"/>
        <v>0</v>
      </c>
      <c r="MRB4" s="19">
        <f t="shared" si="144"/>
        <v>0</v>
      </c>
      <c r="MRC4" s="19">
        <f t="shared" si="144"/>
        <v>0</v>
      </c>
      <c r="MRD4" s="19">
        <f t="shared" si="144"/>
        <v>0</v>
      </c>
      <c r="MRE4" s="19">
        <f t="shared" si="144"/>
        <v>0</v>
      </c>
      <c r="MRF4" s="19">
        <f t="shared" si="144"/>
        <v>0</v>
      </c>
      <c r="MRG4" s="19">
        <f t="shared" si="144"/>
        <v>0</v>
      </c>
      <c r="MRH4" s="19">
        <f t="shared" si="144"/>
        <v>0</v>
      </c>
      <c r="MRI4" s="19">
        <f t="shared" si="144"/>
        <v>0</v>
      </c>
      <c r="MRJ4" s="19">
        <f t="shared" si="144"/>
        <v>0</v>
      </c>
      <c r="MRK4" s="19">
        <f t="shared" si="144"/>
        <v>0</v>
      </c>
      <c r="MRL4" s="19">
        <f t="shared" si="144"/>
        <v>0</v>
      </c>
      <c r="MRM4" s="19">
        <f t="shared" si="144"/>
        <v>0</v>
      </c>
      <c r="MRN4" s="19">
        <f t="shared" si="144"/>
        <v>0</v>
      </c>
      <c r="MRO4" s="19">
        <f t="shared" si="144"/>
        <v>0</v>
      </c>
      <c r="MRP4" s="19">
        <f t="shared" si="144"/>
        <v>0</v>
      </c>
      <c r="MRQ4" s="19">
        <f t="shared" si="144"/>
        <v>0</v>
      </c>
      <c r="MRR4" s="19">
        <f t="shared" si="144"/>
        <v>0</v>
      </c>
      <c r="MRS4" s="19">
        <f t="shared" si="144"/>
        <v>0</v>
      </c>
      <c r="MRT4" s="19">
        <f t="shared" si="144"/>
        <v>0</v>
      </c>
      <c r="MRU4" s="19">
        <f t="shared" si="144"/>
        <v>0</v>
      </c>
      <c r="MRV4" s="19">
        <f t="shared" si="144"/>
        <v>0</v>
      </c>
      <c r="MRW4" s="19">
        <f t="shared" si="144"/>
        <v>0</v>
      </c>
      <c r="MRX4" s="19">
        <f t="shared" si="144"/>
        <v>0</v>
      </c>
      <c r="MRY4" s="19">
        <f t="shared" si="144"/>
        <v>0</v>
      </c>
      <c r="MRZ4" s="19">
        <f t="shared" ref="MRZ4:MUK4" si="145">SUM(MRZ5:MRZ238)</f>
        <v>0</v>
      </c>
      <c r="MSA4" s="19">
        <f t="shared" si="145"/>
        <v>0</v>
      </c>
      <c r="MSB4" s="19">
        <f t="shared" si="145"/>
        <v>0</v>
      </c>
      <c r="MSC4" s="19">
        <f t="shared" si="145"/>
        <v>0</v>
      </c>
      <c r="MSD4" s="19">
        <f t="shared" si="145"/>
        <v>0</v>
      </c>
      <c r="MSE4" s="19">
        <f t="shared" si="145"/>
        <v>0</v>
      </c>
      <c r="MSF4" s="19">
        <f t="shared" si="145"/>
        <v>0</v>
      </c>
      <c r="MSG4" s="19">
        <f t="shared" si="145"/>
        <v>0</v>
      </c>
      <c r="MSH4" s="19">
        <f t="shared" si="145"/>
        <v>0</v>
      </c>
      <c r="MSI4" s="19">
        <f t="shared" si="145"/>
        <v>0</v>
      </c>
      <c r="MSJ4" s="19">
        <f t="shared" si="145"/>
        <v>0</v>
      </c>
      <c r="MSK4" s="19">
        <f t="shared" si="145"/>
        <v>0</v>
      </c>
      <c r="MSL4" s="19">
        <f t="shared" si="145"/>
        <v>0</v>
      </c>
      <c r="MSM4" s="19">
        <f t="shared" si="145"/>
        <v>0</v>
      </c>
      <c r="MSN4" s="19">
        <f t="shared" si="145"/>
        <v>0</v>
      </c>
      <c r="MSO4" s="19">
        <f t="shared" si="145"/>
        <v>0</v>
      </c>
      <c r="MSP4" s="19">
        <f t="shared" si="145"/>
        <v>0</v>
      </c>
      <c r="MSQ4" s="19">
        <f t="shared" si="145"/>
        <v>0</v>
      </c>
      <c r="MSR4" s="19">
        <f t="shared" si="145"/>
        <v>0</v>
      </c>
      <c r="MSS4" s="19">
        <f t="shared" si="145"/>
        <v>0</v>
      </c>
      <c r="MST4" s="19">
        <f t="shared" si="145"/>
        <v>0</v>
      </c>
      <c r="MSU4" s="19">
        <f t="shared" si="145"/>
        <v>0</v>
      </c>
      <c r="MSV4" s="19">
        <f t="shared" si="145"/>
        <v>0</v>
      </c>
      <c r="MSW4" s="19">
        <f t="shared" si="145"/>
        <v>0</v>
      </c>
      <c r="MSX4" s="19">
        <f t="shared" si="145"/>
        <v>0</v>
      </c>
      <c r="MSY4" s="19">
        <f t="shared" si="145"/>
        <v>0</v>
      </c>
      <c r="MSZ4" s="19">
        <f t="shared" si="145"/>
        <v>0</v>
      </c>
      <c r="MTA4" s="19">
        <f t="shared" si="145"/>
        <v>0</v>
      </c>
      <c r="MTB4" s="19">
        <f t="shared" si="145"/>
        <v>0</v>
      </c>
      <c r="MTC4" s="19">
        <f t="shared" si="145"/>
        <v>0</v>
      </c>
      <c r="MTD4" s="19">
        <f t="shared" si="145"/>
        <v>0</v>
      </c>
      <c r="MTE4" s="19">
        <f t="shared" si="145"/>
        <v>0</v>
      </c>
      <c r="MTF4" s="19">
        <f t="shared" si="145"/>
        <v>0</v>
      </c>
      <c r="MTG4" s="19">
        <f t="shared" si="145"/>
        <v>0</v>
      </c>
      <c r="MTH4" s="19">
        <f t="shared" si="145"/>
        <v>0</v>
      </c>
      <c r="MTI4" s="19">
        <f t="shared" si="145"/>
        <v>0</v>
      </c>
      <c r="MTJ4" s="19">
        <f t="shared" si="145"/>
        <v>0</v>
      </c>
      <c r="MTK4" s="19">
        <f t="shared" si="145"/>
        <v>0</v>
      </c>
      <c r="MTL4" s="19">
        <f t="shared" si="145"/>
        <v>0</v>
      </c>
      <c r="MTM4" s="19">
        <f t="shared" si="145"/>
        <v>0</v>
      </c>
      <c r="MTN4" s="19">
        <f t="shared" si="145"/>
        <v>0</v>
      </c>
      <c r="MTO4" s="19">
        <f t="shared" si="145"/>
        <v>0</v>
      </c>
      <c r="MTP4" s="19">
        <f t="shared" si="145"/>
        <v>0</v>
      </c>
      <c r="MTQ4" s="19">
        <f t="shared" si="145"/>
        <v>0</v>
      </c>
      <c r="MTR4" s="19">
        <f t="shared" si="145"/>
        <v>0</v>
      </c>
      <c r="MTS4" s="19">
        <f t="shared" si="145"/>
        <v>0</v>
      </c>
      <c r="MTT4" s="19">
        <f t="shared" si="145"/>
        <v>0</v>
      </c>
      <c r="MTU4" s="19">
        <f t="shared" si="145"/>
        <v>0</v>
      </c>
      <c r="MTV4" s="19">
        <f t="shared" si="145"/>
        <v>0</v>
      </c>
      <c r="MTW4" s="19">
        <f t="shared" si="145"/>
        <v>0</v>
      </c>
      <c r="MTX4" s="19">
        <f t="shared" si="145"/>
        <v>0</v>
      </c>
      <c r="MTY4" s="19">
        <f t="shared" si="145"/>
        <v>0</v>
      </c>
      <c r="MTZ4" s="19">
        <f t="shared" si="145"/>
        <v>0</v>
      </c>
      <c r="MUA4" s="19">
        <f t="shared" si="145"/>
        <v>0</v>
      </c>
      <c r="MUB4" s="19">
        <f t="shared" si="145"/>
        <v>0</v>
      </c>
      <c r="MUC4" s="19">
        <f t="shared" si="145"/>
        <v>0</v>
      </c>
      <c r="MUD4" s="19">
        <f t="shared" si="145"/>
        <v>0</v>
      </c>
      <c r="MUE4" s="19">
        <f t="shared" si="145"/>
        <v>0</v>
      </c>
      <c r="MUF4" s="19">
        <f t="shared" si="145"/>
        <v>0</v>
      </c>
      <c r="MUG4" s="19">
        <f t="shared" si="145"/>
        <v>0</v>
      </c>
      <c r="MUH4" s="19">
        <f t="shared" si="145"/>
        <v>0</v>
      </c>
      <c r="MUI4" s="19">
        <f t="shared" si="145"/>
        <v>0</v>
      </c>
      <c r="MUJ4" s="19">
        <f t="shared" si="145"/>
        <v>0</v>
      </c>
      <c r="MUK4" s="19">
        <f t="shared" si="145"/>
        <v>0</v>
      </c>
      <c r="MUL4" s="19">
        <f t="shared" ref="MUL4:MWW4" si="146">SUM(MUL5:MUL238)</f>
        <v>0</v>
      </c>
      <c r="MUM4" s="19">
        <f t="shared" si="146"/>
        <v>0</v>
      </c>
      <c r="MUN4" s="19">
        <f t="shared" si="146"/>
        <v>0</v>
      </c>
      <c r="MUO4" s="19">
        <f t="shared" si="146"/>
        <v>0</v>
      </c>
      <c r="MUP4" s="19">
        <f t="shared" si="146"/>
        <v>0</v>
      </c>
      <c r="MUQ4" s="19">
        <f t="shared" si="146"/>
        <v>0</v>
      </c>
      <c r="MUR4" s="19">
        <f t="shared" si="146"/>
        <v>0</v>
      </c>
      <c r="MUS4" s="19">
        <f t="shared" si="146"/>
        <v>0</v>
      </c>
      <c r="MUT4" s="19">
        <f t="shared" si="146"/>
        <v>0</v>
      </c>
      <c r="MUU4" s="19">
        <f t="shared" si="146"/>
        <v>0</v>
      </c>
      <c r="MUV4" s="19">
        <f t="shared" si="146"/>
        <v>0</v>
      </c>
      <c r="MUW4" s="19">
        <f t="shared" si="146"/>
        <v>0</v>
      </c>
      <c r="MUX4" s="19">
        <f t="shared" si="146"/>
        <v>0</v>
      </c>
      <c r="MUY4" s="19">
        <f t="shared" si="146"/>
        <v>0</v>
      </c>
      <c r="MUZ4" s="19">
        <f t="shared" si="146"/>
        <v>0</v>
      </c>
      <c r="MVA4" s="19">
        <f t="shared" si="146"/>
        <v>0</v>
      </c>
      <c r="MVB4" s="19">
        <f t="shared" si="146"/>
        <v>0</v>
      </c>
      <c r="MVC4" s="19">
        <f t="shared" si="146"/>
        <v>0</v>
      </c>
      <c r="MVD4" s="19">
        <f t="shared" si="146"/>
        <v>0</v>
      </c>
      <c r="MVE4" s="19">
        <f t="shared" si="146"/>
        <v>0</v>
      </c>
      <c r="MVF4" s="19">
        <f t="shared" si="146"/>
        <v>0</v>
      </c>
      <c r="MVG4" s="19">
        <f t="shared" si="146"/>
        <v>0</v>
      </c>
      <c r="MVH4" s="19">
        <f t="shared" si="146"/>
        <v>0</v>
      </c>
      <c r="MVI4" s="19">
        <f t="shared" si="146"/>
        <v>0</v>
      </c>
      <c r="MVJ4" s="19">
        <f t="shared" si="146"/>
        <v>0</v>
      </c>
      <c r="MVK4" s="19">
        <f t="shared" si="146"/>
        <v>0</v>
      </c>
      <c r="MVL4" s="19">
        <f t="shared" si="146"/>
        <v>0</v>
      </c>
      <c r="MVM4" s="19">
        <f t="shared" si="146"/>
        <v>0</v>
      </c>
      <c r="MVN4" s="19">
        <f t="shared" si="146"/>
        <v>0</v>
      </c>
      <c r="MVO4" s="19">
        <f t="shared" si="146"/>
        <v>0</v>
      </c>
      <c r="MVP4" s="19">
        <f t="shared" si="146"/>
        <v>0</v>
      </c>
      <c r="MVQ4" s="19">
        <f t="shared" si="146"/>
        <v>0</v>
      </c>
      <c r="MVR4" s="19">
        <f t="shared" si="146"/>
        <v>0</v>
      </c>
      <c r="MVS4" s="19">
        <f t="shared" si="146"/>
        <v>0</v>
      </c>
      <c r="MVT4" s="19">
        <f t="shared" si="146"/>
        <v>0</v>
      </c>
      <c r="MVU4" s="19">
        <f t="shared" si="146"/>
        <v>0</v>
      </c>
      <c r="MVV4" s="19">
        <f t="shared" si="146"/>
        <v>0</v>
      </c>
      <c r="MVW4" s="19">
        <f t="shared" si="146"/>
        <v>0</v>
      </c>
      <c r="MVX4" s="19">
        <f t="shared" si="146"/>
        <v>0</v>
      </c>
      <c r="MVY4" s="19">
        <f t="shared" si="146"/>
        <v>0</v>
      </c>
      <c r="MVZ4" s="19">
        <f t="shared" si="146"/>
        <v>0</v>
      </c>
      <c r="MWA4" s="19">
        <f t="shared" si="146"/>
        <v>0</v>
      </c>
      <c r="MWB4" s="19">
        <f t="shared" si="146"/>
        <v>0</v>
      </c>
      <c r="MWC4" s="19">
        <f t="shared" si="146"/>
        <v>0</v>
      </c>
      <c r="MWD4" s="19">
        <f t="shared" si="146"/>
        <v>0</v>
      </c>
      <c r="MWE4" s="19">
        <f t="shared" si="146"/>
        <v>0</v>
      </c>
      <c r="MWF4" s="19">
        <f t="shared" si="146"/>
        <v>0</v>
      </c>
      <c r="MWG4" s="19">
        <f t="shared" si="146"/>
        <v>0</v>
      </c>
      <c r="MWH4" s="19">
        <f t="shared" si="146"/>
        <v>0</v>
      </c>
      <c r="MWI4" s="19">
        <f t="shared" si="146"/>
        <v>0</v>
      </c>
      <c r="MWJ4" s="19">
        <f t="shared" si="146"/>
        <v>0</v>
      </c>
      <c r="MWK4" s="19">
        <f t="shared" si="146"/>
        <v>0</v>
      </c>
      <c r="MWL4" s="19">
        <f t="shared" si="146"/>
        <v>0</v>
      </c>
      <c r="MWM4" s="19">
        <f t="shared" si="146"/>
        <v>0</v>
      </c>
      <c r="MWN4" s="19">
        <f t="shared" si="146"/>
        <v>0</v>
      </c>
      <c r="MWO4" s="19">
        <f t="shared" si="146"/>
        <v>0</v>
      </c>
      <c r="MWP4" s="19">
        <f t="shared" si="146"/>
        <v>0</v>
      </c>
      <c r="MWQ4" s="19">
        <f t="shared" si="146"/>
        <v>0</v>
      </c>
      <c r="MWR4" s="19">
        <f t="shared" si="146"/>
        <v>0</v>
      </c>
      <c r="MWS4" s="19">
        <f t="shared" si="146"/>
        <v>0</v>
      </c>
      <c r="MWT4" s="19">
        <f t="shared" si="146"/>
        <v>0</v>
      </c>
      <c r="MWU4" s="19">
        <f t="shared" si="146"/>
        <v>0</v>
      </c>
      <c r="MWV4" s="19">
        <f t="shared" si="146"/>
        <v>0</v>
      </c>
      <c r="MWW4" s="19">
        <f t="shared" si="146"/>
        <v>0</v>
      </c>
      <c r="MWX4" s="19">
        <f t="shared" ref="MWX4:MZI4" si="147">SUM(MWX5:MWX238)</f>
        <v>0</v>
      </c>
      <c r="MWY4" s="19">
        <f t="shared" si="147"/>
        <v>0</v>
      </c>
      <c r="MWZ4" s="19">
        <f t="shared" si="147"/>
        <v>0</v>
      </c>
      <c r="MXA4" s="19">
        <f t="shared" si="147"/>
        <v>0</v>
      </c>
      <c r="MXB4" s="19">
        <f t="shared" si="147"/>
        <v>0</v>
      </c>
      <c r="MXC4" s="19">
        <f t="shared" si="147"/>
        <v>0</v>
      </c>
      <c r="MXD4" s="19">
        <f t="shared" si="147"/>
        <v>0</v>
      </c>
      <c r="MXE4" s="19">
        <f t="shared" si="147"/>
        <v>0</v>
      </c>
      <c r="MXF4" s="19">
        <f t="shared" si="147"/>
        <v>0</v>
      </c>
      <c r="MXG4" s="19">
        <f t="shared" si="147"/>
        <v>0</v>
      </c>
      <c r="MXH4" s="19">
        <f t="shared" si="147"/>
        <v>0</v>
      </c>
      <c r="MXI4" s="19">
        <f t="shared" si="147"/>
        <v>0</v>
      </c>
      <c r="MXJ4" s="19">
        <f t="shared" si="147"/>
        <v>0</v>
      </c>
      <c r="MXK4" s="19">
        <f t="shared" si="147"/>
        <v>0</v>
      </c>
      <c r="MXL4" s="19">
        <f t="shared" si="147"/>
        <v>0</v>
      </c>
      <c r="MXM4" s="19">
        <f t="shared" si="147"/>
        <v>0</v>
      </c>
      <c r="MXN4" s="19">
        <f t="shared" si="147"/>
        <v>0</v>
      </c>
      <c r="MXO4" s="19">
        <f t="shared" si="147"/>
        <v>0</v>
      </c>
      <c r="MXP4" s="19">
        <f t="shared" si="147"/>
        <v>0</v>
      </c>
      <c r="MXQ4" s="19">
        <f t="shared" si="147"/>
        <v>0</v>
      </c>
      <c r="MXR4" s="19">
        <f t="shared" si="147"/>
        <v>0</v>
      </c>
      <c r="MXS4" s="19">
        <f t="shared" si="147"/>
        <v>0</v>
      </c>
      <c r="MXT4" s="19">
        <f t="shared" si="147"/>
        <v>0</v>
      </c>
      <c r="MXU4" s="19">
        <f t="shared" si="147"/>
        <v>0</v>
      </c>
      <c r="MXV4" s="19">
        <f t="shared" si="147"/>
        <v>0</v>
      </c>
      <c r="MXW4" s="19">
        <f t="shared" si="147"/>
        <v>0</v>
      </c>
      <c r="MXX4" s="19">
        <f t="shared" si="147"/>
        <v>0</v>
      </c>
      <c r="MXY4" s="19">
        <f t="shared" si="147"/>
        <v>0</v>
      </c>
      <c r="MXZ4" s="19">
        <f t="shared" si="147"/>
        <v>0</v>
      </c>
      <c r="MYA4" s="19">
        <f t="shared" si="147"/>
        <v>0</v>
      </c>
      <c r="MYB4" s="19">
        <f t="shared" si="147"/>
        <v>0</v>
      </c>
      <c r="MYC4" s="19">
        <f t="shared" si="147"/>
        <v>0</v>
      </c>
      <c r="MYD4" s="19">
        <f t="shared" si="147"/>
        <v>0</v>
      </c>
      <c r="MYE4" s="19">
        <f t="shared" si="147"/>
        <v>0</v>
      </c>
      <c r="MYF4" s="19">
        <f t="shared" si="147"/>
        <v>0</v>
      </c>
      <c r="MYG4" s="19">
        <f t="shared" si="147"/>
        <v>0</v>
      </c>
      <c r="MYH4" s="19">
        <f t="shared" si="147"/>
        <v>0</v>
      </c>
      <c r="MYI4" s="19">
        <f t="shared" si="147"/>
        <v>0</v>
      </c>
      <c r="MYJ4" s="19">
        <f t="shared" si="147"/>
        <v>0</v>
      </c>
      <c r="MYK4" s="19">
        <f t="shared" si="147"/>
        <v>0</v>
      </c>
      <c r="MYL4" s="19">
        <f t="shared" si="147"/>
        <v>0</v>
      </c>
      <c r="MYM4" s="19">
        <f t="shared" si="147"/>
        <v>0</v>
      </c>
      <c r="MYN4" s="19">
        <f t="shared" si="147"/>
        <v>0</v>
      </c>
      <c r="MYO4" s="19">
        <f t="shared" si="147"/>
        <v>0</v>
      </c>
      <c r="MYP4" s="19">
        <f t="shared" si="147"/>
        <v>0</v>
      </c>
      <c r="MYQ4" s="19">
        <f t="shared" si="147"/>
        <v>0</v>
      </c>
      <c r="MYR4" s="19">
        <f t="shared" si="147"/>
        <v>0</v>
      </c>
      <c r="MYS4" s="19">
        <f t="shared" si="147"/>
        <v>0</v>
      </c>
      <c r="MYT4" s="19">
        <f t="shared" si="147"/>
        <v>0</v>
      </c>
      <c r="MYU4" s="19">
        <f t="shared" si="147"/>
        <v>0</v>
      </c>
      <c r="MYV4" s="19">
        <f t="shared" si="147"/>
        <v>0</v>
      </c>
      <c r="MYW4" s="19">
        <f t="shared" si="147"/>
        <v>0</v>
      </c>
      <c r="MYX4" s="19">
        <f t="shared" si="147"/>
        <v>0</v>
      </c>
      <c r="MYY4" s="19">
        <f t="shared" si="147"/>
        <v>0</v>
      </c>
      <c r="MYZ4" s="19">
        <f t="shared" si="147"/>
        <v>0</v>
      </c>
      <c r="MZA4" s="19">
        <f t="shared" si="147"/>
        <v>0</v>
      </c>
      <c r="MZB4" s="19">
        <f t="shared" si="147"/>
        <v>0</v>
      </c>
      <c r="MZC4" s="19">
        <f t="shared" si="147"/>
        <v>0</v>
      </c>
      <c r="MZD4" s="19">
        <f t="shared" si="147"/>
        <v>0</v>
      </c>
      <c r="MZE4" s="19">
        <f t="shared" si="147"/>
        <v>0</v>
      </c>
      <c r="MZF4" s="19">
        <f t="shared" si="147"/>
        <v>0</v>
      </c>
      <c r="MZG4" s="19">
        <f t="shared" si="147"/>
        <v>0</v>
      </c>
      <c r="MZH4" s="19">
        <f t="shared" si="147"/>
        <v>0</v>
      </c>
      <c r="MZI4" s="19">
        <f t="shared" si="147"/>
        <v>0</v>
      </c>
      <c r="MZJ4" s="19">
        <f t="shared" ref="MZJ4:NBU4" si="148">SUM(MZJ5:MZJ238)</f>
        <v>0</v>
      </c>
      <c r="MZK4" s="19">
        <f t="shared" si="148"/>
        <v>0</v>
      </c>
      <c r="MZL4" s="19">
        <f t="shared" si="148"/>
        <v>0</v>
      </c>
      <c r="MZM4" s="19">
        <f t="shared" si="148"/>
        <v>0</v>
      </c>
      <c r="MZN4" s="19">
        <f t="shared" si="148"/>
        <v>0</v>
      </c>
      <c r="MZO4" s="19">
        <f t="shared" si="148"/>
        <v>0</v>
      </c>
      <c r="MZP4" s="19">
        <f t="shared" si="148"/>
        <v>0</v>
      </c>
      <c r="MZQ4" s="19">
        <f t="shared" si="148"/>
        <v>0</v>
      </c>
      <c r="MZR4" s="19">
        <f t="shared" si="148"/>
        <v>0</v>
      </c>
      <c r="MZS4" s="19">
        <f t="shared" si="148"/>
        <v>0</v>
      </c>
      <c r="MZT4" s="19">
        <f t="shared" si="148"/>
        <v>0</v>
      </c>
      <c r="MZU4" s="19">
        <f t="shared" si="148"/>
        <v>0</v>
      </c>
      <c r="MZV4" s="19">
        <f t="shared" si="148"/>
        <v>0</v>
      </c>
      <c r="MZW4" s="19">
        <f t="shared" si="148"/>
        <v>0</v>
      </c>
      <c r="MZX4" s="19">
        <f t="shared" si="148"/>
        <v>0</v>
      </c>
      <c r="MZY4" s="19">
        <f t="shared" si="148"/>
        <v>0</v>
      </c>
      <c r="MZZ4" s="19">
        <f t="shared" si="148"/>
        <v>0</v>
      </c>
      <c r="NAA4" s="19">
        <f t="shared" si="148"/>
        <v>0</v>
      </c>
      <c r="NAB4" s="19">
        <f t="shared" si="148"/>
        <v>0</v>
      </c>
      <c r="NAC4" s="19">
        <f t="shared" si="148"/>
        <v>0</v>
      </c>
      <c r="NAD4" s="19">
        <f t="shared" si="148"/>
        <v>0</v>
      </c>
      <c r="NAE4" s="19">
        <f t="shared" si="148"/>
        <v>0</v>
      </c>
      <c r="NAF4" s="19">
        <f t="shared" si="148"/>
        <v>0</v>
      </c>
      <c r="NAG4" s="19">
        <f t="shared" si="148"/>
        <v>0</v>
      </c>
      <c r="NAH4" s="19">
        <f t="shared" si="148"/>
        <v>0</v>
      </c>
      <c r="NAI4" s="19">
        <f t="shared" si="148"/>
        <v>0</v>
      </c>
      <c r="NAJ4" s="19">
        <f t="shared" si="148"/>
        <v>0</v>
      </c>
      <c r="NAK4" s="19">
        <f t="shared" si="148"/>
        <v>0</v>
      </c>
      <c r="NAL4" s="19">
        <f t="shared" si="148"/>
        <v>0</v>
      </c>
      <c r="NAM4" s="19">
        <f t="shared" si="148"/>
        <v>0</v>
      </c>
      <c r="NAN4" s="19">
        <f t="shared" si="148"/>
        <v>0</v>
      </c>
      <c r="NAO4" s="19">
        <f t="shared" si="148"/>
        <v>0</v>
      </c>
      <c r="NAP4" s="19">
        <f t="shared" si="148"/>
        <v>0</v>
      </c>
      <c r="NAQ4" s="19">
        <f t="shared" si="148"/>
        <v>0</v>
      </c>
      <c r="NAR4" s="19">
        <f t="shared" si="148"/>
        <v>0</v>
      </c>
      <c r="NAS4" s="19">
        <f t="shared" si="148"/>
        <v>0</v>
      </c>
      <c r="NAT4" s="19">
        <f t="shared" si="148"/>
        <v>0</v>
      </c>
      <c r="NAU4" s="19">
        <f t="shared" si="148"/>
        <v>0</v>
      </c>
      <c r="NAV4" s="19">
        <f t="shared" si="148"/>
        <v>0</v>
      </c>
      <c r="NAW4" s="19">
        <f t="shared" si="148"/>
        <v>0</v>
      </c>
      <c r="NAX4" s="19">
        <f t="shared" si="148"/>
        <v>0</v>
      </c>
      <c r="NAY4" s="19">
        <f t="shared" si="148"/>
        <v>0</v>
      </c>
      <c r="NAZ4" s="19">
        <f t="shared" si="148"/>
        <v>0</v>
      </c>
      <c r="NBA4" s="19">
        <f t="shared" si="148"/>
        <v>0</v>
      </c>
      <c r="NBB4" s="19">
        <f t="shared" si="148"/>
        <v>0</v>
      </c>
      <c r="NBC4" s="19">
        <f t="shared" si="148"/>
        <v>0</v>
      </c>
      <c r="NBD4" s="19">
        <f t="shared" si="148"/>
        <v>0</v>
      </c>
      <c r="NBE4" s="19">
        <f t="shared" si="148"/>
        <v>0</v>
      </c>
      <c r="NBF4" s="19">
        <f t="shared" si="148"/>
        <v>0</v>
      </c>
      <c r="NBG4" s="19">
        <f t="shared" si="148"/>
        <v>0</v>
      </c>
      <c r="NBH4" s="19">
        <f t="shared" si="148"/>
        <v>0</v>
      </c>
      <c r="NBI4" s="19">
        <f t="shared" si="148"/>
        <v>0</v>
      </c>
      <c r="NBJ4" s="19">
        <f t="shared" si="148"/>
        <v>0</v>
      </c>
      <c r="NBK4" s="19">
        <f t="shared" si="148"/>
        <v>0</v>
      </c>
      <c r="NBL4" s="19">
        <f t="shared" si="148"/>
        <v>0</v>
      </c>
      <c r="NBM4" s="19">
        <f t="shared" si="148"/>
        <v>0</v>
      </c>
      <c r="NBN4" s="19">
        <f t="shared" si="148"/>
        <v>0</v>
      </c>
      <c r="NBO4" s="19">
        <f t="shared" si="148"/>
        <v>0</v>
      </c>
      <c r="NBP4" s="19">
        <f t="shared" si="148"/>
        <v>0</v>
      </c>
      <c r="NBQ4" s="19">
        <f t="shared" si="148"/>
        <v>0</v>
      </c>
      <c r="NBR4" s="19">
        <f t="shared" si="148"/>
        <v>0</v>
      </c>
      <c r="NBS4" s="19">
        <f t="shared" si="148"/>
        <v>0</v>
      </c>
      <c r="NBT4" s="19">
        <f t="shared" si="148"/>
        <v>0</v>
      </c>
      <c r="NBU4" s="19">
        <f t="shared" si="148"/>
        <v>0</v>
      </c>
      <c r="NBV4" s="19">
        <f t="shared" ref="NBV4:NEG4" si="149">SUM(NBV5:NBV238)</f>
        <v>0</v>
      </c>
      <c r="NBW4" s="19">
        <f t="shared" si="149"/>
        <v>0</v>
      </c>
      <c r="NBX4" s="19">
        <f t="shared" si="149"/>
        <v>0</v>
      </c>
      <c r="NBY4" s="19">
        <f t="shared" si="149"/>
        <v>0</v>
      </c>
      <c r="NBZ4" s="19">
        <f t="shared" si="149"/>
        <v>0</v>
      </c>
      <c r="NCA4" s="19">
        <f t="shared" si="149"/>
        <v>0</v>
      </c>
      <c r="NCB4" s="19">
        <f t="shared" si="149"/>
        <v>0</v>
      </c>
      <c r="NCC4" s="19">
        <f t="shared" si="149"/>
        <v>0</v>
      </c>
      <c r="NCD4" s="19">
        <f t="shared" si="149"/>
        <v>0</v>
      </c>
      <c r="NCE4" s="19">
        <f t="shared" si="149"/>
        <v>0</v>
      </c>
      <c r="NCF4" s="19">
        <f t="shared" si="149"/>
        <v>0</v>
      </c>
      <c r="NCG4" s="19">
        <f t="shared" si="149"/>
        <v>0</v>
      </c>
      <c r="NCH4" s="19">
        <f t="shared" si="149"/>
        <v>0</v>
      </c>
      <c r="NCI4" s="19">
        <f t="shared" si="149"/>
        <v>0</v>
      </c>
      <c r="NCJ4" s="19">
        <f t="shared" si="149"/>
        <v>0</v>
      </c>
      <c r="NCK4" s="19">
        <f t="shared" si="149"/>
        <v>0</v>
      </c>
      <c r="NCL4" s="19">
        <f t="shared" si="149"/>
        <v>0</v>
      </c>
      <c r="NCM4" s="19">
        <f t="shared" si="149"/>
        <v>0</v>
      </c>
      <c r="NCN4" s="19">
        <f t="shared" si="149"/>
        <v>0</v>
      </c>
      <c r="NCO4" s="19">
        <f t="shared" si="149"/>
        <v>0</v>
      </c>
      <c r="NCP4" s="19">
        <f t="shared" si="149"/>
        <v>0</v>
      </c>
      <c r="NCQ4" s="19">
        <f t="shared" si="149"/>
        <v>0</v>
      </c>
      <c r="NCR4" s="19">
        <f t="shared" si="149"/>
        <v>0</v>
      </c>
      <c r="NCS4" s="19">
        <f t="shared" si="149"/>
        <v>0</v>
      </c>
      <c r="NCT4" s="19">
        <f t="shared" si="149"/>
        <v>0</v>
      </c>
      <c r="NCU4" s="19">
        <f t="shared" si="149"/>
        <v>0</v>
      </c>
      <c r="NCV4" s="19">
        <f t="shared" si="149"/>
        <v>0</v>
      </c>
      <c r="NCW4" s="19">
        <f t="shared" si="149"/>
        <v>0</v>
      </c>
      <c r="NCX4" s="19">
        <f t="shared" si="149"/>
        <v>0</v>
      </c>
      <c r="NCY4" s="19">
        <f t="shared" si="149"/>
        <v>0</v>
      </c>
      <c r="NCZ4" s="19">
        <f t="shared" si="149"/>
        <v>0</v>
      </c>
      <c r="NDA4" s="19">
        <f t="shared" si="149"/>
        <v>0</v>
      </c>
      <c r="NDB4" s="19">
        <f t="shared" si="149"/>
        <v>0</v>
      </c>
      <c r="NDC4" s="19">
        <f t="shared" si="149"/>
        <v>0</v>
      </c>
      <c r="NDD4" s="19">
        <f t="shared" si="149"/>
        <v>0</v>
      </c>
      <c r="NDE4" s="19">
        <f t="shared" si="149"/>
        <v>0</v>
      </c>
      <c r="NDF4" s="19">
        <f t="shared" si="149"/>
        <v>0</v>
      </c>
      <c r="NDG4" s="19">
        <f t="shared" si="149"/>
        <v>0</v>
      </c>
      <c r="NDH4" s="19">
        <f t="shared" si="149"/>
        <v>0</v>
      </c>
      <c r="NDI4" s="19">
        <f t="shared" si="149"/>
        <v>0</v>
      </c>
      <c r="NDJ4" s="19">
        <f t="shared" si="149"/>
        <v>0</v>
      </c>
      <c r="NDK4" s="19">
        <f t="shared" si="149"/>
        <v>0</v>
      </c>
      <c r="NDL4" s="19">
        <f t="shared" si="149"/>
        <v>0</v>
      </c>
      <c r="NDM4" s="19">
        <f t="shared" si="149"/>
        <v>0</v>
      </c>
      <c r="NDN4" s="19">
        <f t="shared" si="149"/>
        <v>0</v>
      </c>
      <c r="NDO4" s="19">
        <f t="shared" si="149"/>
        <v>0</v>
      </c>
      <c r="NDP4" s="19">
        <f t="shared" si="149"/>
        <v>0</v>
      </c>
      <c r="NDQ4" s="19">
        <f t="shared" si="149"/>
        <v>0</v>
      </c>
      <c r="NDR4" s="19">
        <f t="shared" si="149"/>
        <v>0</v>
      </c>
      <c r="NDS4" s="19">
        <f t="shared" si="149"/>
        <v>0</v>
      </c>
      <c r="NDT4" s="19">
        <f t="shared" si="149"/>
        <v>0</v>
      </c>
      <c r="NDU4" s="19">
        <f t="shared" si="149"/>
        <v>0</v>
      </c>
      <c r="NDV4" s="19">
        <f t="shared" si="149"/>
        <v>0</v>
      </c>
      <c r="NDW4" s="19">
        <f t="shared" si="149"/>
        <v>0</v>
      </c>
      <c r="NDX4" s="19">
        <f t="shared" si="149"/>
        <v>0</v>
      </c>
      <c r="NDY4" s="19">
        <f t="shared" si="149"/>
        <v>0</v>
      </c>
      <c r="NDZ4" s="19">
        <f t="shared" si="149"/>
        <v>0</v>
      </c>
      <c r="NEA4" s="19">
        <f t="shared" si="149"/>
        <v>0</v>
      </c>
      <c r="NEB4" s="19">
        <f t="shared" si="149"/>
        <v>0</v>
      </c>
      <c r="NEC4" s="19">
        <f t="shared" si="149"/>
        <v>0</v>
      </c>
      <c r="NED4" s="19">
        <f t="shared" si="149"/>
        <v>0</v>
      </c>
      <c r="NEE4" s="19">
        <f t="shared" si="149"/>
        <v>0</v>
      </c>
      <c r="NEF4" s="19">
        <f t="shared" si="149"/>
        <v>0</v>
      </c>
      <c r="NEG4" s="19">
        <f t="shared" si="149"/>
        <v>0</v>
      </c>
      <c r="NEH4" s="19">
        <f t="shared" ref="NEH4:NGS4" si="150">SUM(NEH5:NEH238)</f>
        <v>0</v>
      </c>
      <c r="NEI4" s="19">
        <f t="shared" si="150"/>
        <v>0</v>
      </c>
      <c r="NEJ4" s="19">
        <f t="shared" si="150"/>
        <v>0</v>
      </c>
      <c r="NEK4" s="19">
        <f t="shared" si="150"/>
        <v>0</v>
      </c>
      <c r="NEL4" s="19">
        <f t="shared" si="150"/>
        <v>0</v>
      </c>
      <c r="NEM4" s="19">
        <f t="shared" si="150"/>
        <v>0</v>
      </c>
      <c r="NEN4" s="19">
        <f t="shared" si="150"/>
        <v>0</v>
      </c>
      <c r="NEO4" s="19">
        <f t="shared" si="150"/>
        <v>0</v>
      </c>
      <c r="NEP4" s="19">
        <f t="shared" si="150"/>
        <v>0</v>
      </c>
      <c r="NEQ4" s="19">
        <f t="shared" si="150"/>
        <v>0</v>
      </c>
      <c r="NER4" s="19">
        <f t="shared" si="150"/>
        <v>0</v>
      </c>
      <c r="NES4" s="19">
        <f t="shared" si="150"/>
        <v>0</v>
      </c>
      <c r="NET4" s="19">
        <f t="shared" si="150"/>
        <v>0</v>
      </c>
      <c r="NEU4" s="19">
        <f t="shared" si="150"/>
        <v>0</v>
      </c>
      <c r="NEV4" s="19">
        <f t="shared" si="150"/>
        <v>0</v>
      </c>
      <c r="NEW4" s="19">
        <f t="shared" si="150"/>
        <v>0</v>
      </c>
      <c r="NEX4" s="19">
        <f t="shared" si="150"/>
        <v>0</v>
      </c>
      <c r="NEY4" s="19">
        <f t="shared" si="150"/>
        <v>0</v>
      </c>
      <c r="NEZ4" s="19">
        <f t="shared" si="150"/>
        <v>0</v>
      </c>
      <c r="NFA4" s="19">
        <f t="shared" si="150"/>
        <v>0</v>
      </c>
      <c r="NFB4" s="19">
        <f t="shared" si="150"/>
        <v>0</v>
      </c>
      <c r="NFC4" s="19">
        <f t="shared" si="150"/>
        <v>0</v>
      </c>
      <c r="NFD4" s="19">
        <f t="shared" si="150"/>
        <v>0</v>
      </c>
      <c r="NFE4" s="19">
        <f t="shared" si="150"/>
        <v>0</v>
      </c>
      <c r="NFF4" s="19">
        <f t="shared" si="150"/>
        <v>0</v>
      </c>
      <c r="NFG4" s="19">
        <f t="shared" si="150"/>
        <v>0</v>
      </c>
      <c r="NFH4" s="19">
        <f t="shared" si="150"/>
        <v>0</v>
      </c>
      <c r="NFI4" s="19">
        <f t="shared" si="150"/>
        <v>0</v>
      </c>
      <c r="NFJ4" s="19">
        <f t="shared" si="150"/>
        <v>0</v>
      </c>
      <c r="NFK4" s="19">
        <f t="shared" si="150"/>
        <v>0</v>
      </c>
      <c r="NFL4" s="19">
        <f t="shared" si="150"/>
        <v>0</v>
      </c>
      <c r="NFM4" s="19">
        <f t="shared" si="150"/>
        <v>0</v>
      </c>
      <c r="NFN4" s="19">
        <f t="shared" si="150"/>
        <v>0</v>
      </c>
      <c r="NFO4" s="19">
        <f t="shared" si="150"/>
        <v>0</v>
      </c>
      <c r="NFP4" s="19">
        <f t="shared" si="150"/>
        <v>0</v>
      </c>
      <c r="NFQ4" s="19">
        <f t="shared" si="150"/>
        <v>0</v>
      </c>
      <c r="NFR4" s="19">
        <f t="shared" si="150"/>
        <v>0</v>
      </c>
      <c r="NFS4" s="19">
        <f t="shared" si="150"/>
        <v>0</v>
      </c>
      <c r="NFT4" s="19">
        <f t="shared" si="150"/>
        <v>0</v>
      </c>
      <c r="NFU4" s="19">
        <f t="shared" si="150"/>
        <v>0</v>
      </c>
      <c r="NFV4" s="19">
        <f t="shared" si="150"/>
        <v>0</v>
      </c>
      <c r="NFW4" s="19">
        <f t="shared" si="150"/>
        <v>0</v>
      </c>
      <c r="NFX4" s="19">
        <f t="shared" si="150"/>
        <v>0</v>
      </c>
      <c r="NFY4" s="19">
        <f t="shared" si="150"/>
        <v>0</v>
      </c>
      <c r="NFZ4" s="19">
        <f t="shared" si="150"/>
        <v>0</v>
      </c>
      <c r="NGA4" s="19">
        <f t="shared" si="150"/>
        <v>0</v>
      </c>
      <c r="NGB4" s="19">
        <f t="shared" si="150"/>
        <v>0</v>
      </c>
      <c r="NGC4" s="19">
        <f t="shared" si="150"/>
        <v>0</v>
      </c>
      <c r="NGD4" s="19">
        <f t="shared" si="150"/>
        <v>0</v>
      </c>
      <c r="NGE4" s="19">
        <f t="shared" si="150"/>
        <v>0</v>
      </c>
      <c r="NGF4" s="19">
        <f t="shared" si="150"/>
        <v>0</v>
      </c>
      <c r="NGG4" s="19">
        <f t="shared" si="150"/>
        <v>0</v>
      </c>
      <c r="NGH4" s="19">
        <f t="shared" si="150"/>
        <v>0</v>
      </c>
      <c r="NGI4" s="19">
        <f t="shared" si="150"/>
        <v>0</v>
      </c>
      <c r="NGJ4" s="19">
        <f t="shared" si="150"/>
        <v>0</v>
      </c>
      <c r="NGK4" s="19">
        <f t="shared" si="150"/>
        <v>0</v>
      </c>
      <c r="NGL4" s="19">
        <f t="shared" si="150"/>
        <v>0</v>
      </c>
      <c r="NGM4" s="19">
        <f t="shared" si="150"/>
        <v>0</v>
      </c>
      <c r="NGN4" s="19">
        <f t="shared" si="150"/>
        <v>0</v>
      </c>
      <c r="NGO4" s="19">
        <f t="shared" si="150"/>
        <v>0</v>
      </c>
      <c r="NGP4" s="19">
        <f t="shared" si="150"/>
        <v>0</v>
      </c>
      <c r="NGQ4" s="19">
        <f t="shared" si="150"/>
        <v>0</v>
      </c>
      <c r="NGR4" s="19">
        <f t="shared" si="150"/>
        <v>0</v>
      </c>
      <c r="NGS4" s="19">
        <f t="shared" si="150"/>
        <v>0</v>
      </c>
      <c r="NGT4" s="19">
        <f t="shared" ref="NGT4:NJE4" si="151">SUM(NGT5:NGT238)</f>
        <v>0</v>
      </c>
      <c r="NGU4" s="19">
        <f t="shared" si="151"/>
        <v>0</v>
      </c>
      <c r="NGV4" s="19">
        <f t="shared" si="151"/>
        <v>0</v>
      </c>
      <c r="NGW4" s="19">
        <f t="shared" si="151"/>
        <v>0</v>
      </c>
      <c r="NGX4" s="19">
        <f t="shared" si="151"/>
        <v>0</v>
      </c>
      <c r="NGY4" s="19">
        <f t="shared" si="151"/>
        <v>0</v>
      </c>
      <c r="NGZ4" s="19">
        <f t="shared" si="151"/>
        <v>0</v>
      </c>
      <c r="NHA4" s="19">
        <f t="shared" si="151"/>
        <v>0</v>
      </c>
      <c r="NHB4" s="19">
        <f t="shared" si="151"/>
        <v>0</v>
      </c>
      <c r="NHC4" s="19">
        <f t="shared" si="151"/>
        <v>0</v>
      </c>
      <c r="NHD4" s="19">
        <f t="shared" si="151"/>
        <v>0</v>
      </c>
      <c r="NHE4" s="19">
        <f t="shared" si="151"/>
        <v>0</v>
      </c>
      <c r="NHF4" s="19">
        <f t="shared" si="151"/>
        <v>0</v>
      </c>
      <c r="NHG4" s="19">
        <f t="shared" si="151"/>
        <v>0</v>
      </c>
      <c r="NHH4" s="19">
        <f t="shared" si="151"/>
        <v>0</v>
      </c>
      <c r="NHI4" s="19">
        <f t="shared" si="151"/>
        <v>0</v>
      </c>
      <c r="NHJ4" s="19">
        <f t="shared" si="151"/>
        <v>0</v>
      </c>
      <c r="NHK4" s="19">
        <f t="shared" si="151"/>
        <v>0</v>
      </c>
      <c r="NHL4" s="19">
        <f t="shared" si="151"/>
        <v>0</v>
      </c>
      <c r="NHM4" s="19">
        <f t="shared" si="151"/>
        <v>0</v>
      </c>
      <c r="NHN4" s="19">
        <f t="shared" si="151"/>
        <v>0</v>
      </c>
      <c r="NHO4" s="19">
        <f t="shared" si="151"/>
        <v>0</v>
      </c>
      <c r="NHP4" s="19">
        <f t="shared" si="151"/>
        <v>0</v>
      </c>
      <c r="NHQ4" s="19">
        <f t="shared" si="151"/>
        <v>0</v>
      </c>
      <c r="NHR4" s="19">
        <f t="shared" si="151"/>
        <v>0</v>
      </c>
      <c r="NHS4" s="19">
        <f t="shared" si="151"/>
        <v>0</v>
      </c>
      <c r="NHT4" s="19">
        <f t="shared" si="151"/>
        <v>0</v>
      </c>
      <c r="NHU4" s="19">
        <f t="shared" si="151"/>
        <v>0</v>
      </c>
      <c r="NHV4" s="19">
        <f t="shared" si="151"/>
        <v>0</v>
      </c>
      <c r="NHW4" s="19">
        <f t="shared" si="151"/>
        <v>0</v>
      </c>
      <c r="NHX4" s="19">
        <f t="shared" si="151"/>
        <v>0</v>
      </c>
      <c r="NHY4" s="19">
        <f t="shared" si="151"/>
        <v>0</v>
      </c>
      <c r="NHZ4" s="19">
        <f t="shared" si="151"/>
        <v>0</v>
      </c>
      <c r="NIA4" s="19">
        <f t="shared" si="151"/>
        <v>0</v>
      </c>
      <c r="NIB4" s="19">
        <f t="shared" si="151"/>
        <v>0</v>
      </c>
      <c r="NIC4" s="19">
        <f t="shared" si="151"/>
        <v>0</v>
      </c>
      <c r="NID4" s="19">
        <f t="shared" si="151"/>
        <v>0</v>
      </c>
      <c r="NIE4" s="19">
        <f t="shared" si="151"/>
        <v>0</v>
      </c>
      <c r="NIF4" s="19">
        <f t="shared" si="151"/>
        <v>0</v>
      </c>
      <c r="NIG4" s="19">
        <f t="shared" si="151"/>
        <v>0</v>
      </c>
      <c r="NIH4" s="19">
        <f t="shared" si="151"/>
        <v>0</v>
      </c>
      <c r="NII4" s="19">
        <f t="shared" si="151"/>
        <v>0</v>
      </c>
      <c r="NIJ4" s="19">
        <f t="shared" si="151"/>
        <v>0</v>
      </c>
      <c r="NIK4" s="19">
        <f t="shared" si="151"/>
        <v>0</v>
      </c>
      <c r="NIL4" s="19">
        <f t="shared" si="151"/>
        <v>0</v>
      </c>
      <c r="NIM4" s="19">
        <f t="shared" si="151"/>
        <v>0</v>
      </c>
      <c r="NIN4" s="19">
        <f t="shared" si="151"/>
        <v>0</v>
      </c>
      <c r="NIO4" s="19">
        <f t="shared" si="151"/>
        <v>0</v>
      </c>
      <c r="NIP4" s="19">
        <f t="shared" si="151"/>
        <v>0</v>
      </c>
      <c r="NIQ4" s="19">
        <f t="shared" si="151"/>
        <v>0</v>
      </c>
      <c r="NIR4" s="19">
        <f t="shared" si="151"/>
        <v>0</v>
      </c>
      <c r="NIS4" s="19">
        <f t="shared" si="151"/>
        <v>0</v>
      </c>
      <c r="NIT4" s="19">
        <f t="shared" si="151"/>
        <v>0</v>
      </c>
      <c r="NIU4" s="19">
        <f t="shared" si="151"/>
        <v>0</v>
      </c>
      <c r="NIV4" s="19">
        <f t="shared" si="151"/>
        <v>0</v>
      </c>
      <c r="NIW4" s="19">
        <f t="shared" si="151"/>
        <v>0</v>
      </c>
      <c r="NIX4" s="19">
        <f t="shared" si="151"/>
        <v>0</v>
      </c>
      <c r="NIY4" s="19">
        <f t="shared" si="151"/>
        <v>0</v>
      </c>
      <c r="NIZ4" s="19">
        <f t="shared" si="151"/>
        <v>0</v>
      </c>
      <c r="NJA4" s="19">
        <f t="shared" si="151"/>
        <v>0</v>
      </c>
      <c r="NJB4" s="19">
        <f t="shared" si="151"/>
        <v>0</v>
      </c>
      <c r="NJC4" s="19">
        <f t="shared" si="151"/>
        <v>0</v>
      </c>
      <c r="NJD4" s="19">
        <f t="shared" si="151"/>
        <v>0</v>
      </c>
      <c r="NJE4" s="19">
        <f t="shared" si="151"/>
        <v>0</v>
      </c>
      <c r="NJF4" s="19">
        <f t="shared" ref="NJF4:NLQ4" si="152">SUM(NJF5:NJF238)</f>
        <v>0</v>
      </c>
      <c r="NJG4" s="19">
        <f t="shared" si="152"/>
        <v>0</v>
      </c>
      <c r="NJH4" s="19">
        <f t="shared" si="152"/>
        <v>0</v>
      </c>
      <c r="NJI4" s="19">
        <f t="shared" si="152"/>
        <v>0</v>
      </c>
      <c r="NJJ4" s="19">
        <f t="shared" si="152"/>
        <v>0</v>
      </c>
      <c r="NJK4" s="19">
        <f t="shared" si="152"/>
        <v>0</v>
      </c>
      <c r="NJL4" s="19">
        <f t="shared" si="152"/>
        <v>0</v>
      </c>
      <c r="NJM4" s="19">
        <f t="shared" si="152"/>
        <v>0</v>
      </c>
      <c r="NJN4" s="19">
        <f t="shared" si="152"/>
        <v>0</v>
      </c>
      <c r="NJO4" s="19">
        <f t="shared" si="152"/>
        <v>0</v>
      </c>
      <c r="NJP4" s="19">
        <f t="shared" si="152"/>
        <v>0</v>
      </c>
      <c r="NJQ4" s="19">
        <f t="shared" si="152"/>
        <v>0</v>
      </c>
      <c r="NJR4" s="19">
        <f t="shared" si="152"/>
        <v>0</v>
      </c>
      <c r="NJS4" s="19">
        <f t="shared" si="152"/>
        <v>0</v>
      </c>
      <c r="NJT4" s="19">
        <f t="shared" si="152"/>
        <v>0</v>
      </c>
      <c r="NJU4" s="19">
        <f t="shared" si="152"/>
        <v>0</v>
      </c>
      <c r="NJV4" s="19">
        <f t="shared" si="152"/>
        <v>0</v>
      </c>
      <c r="NJW4" s="19">
        <f t="shared" si="152"/>
        <v>0</v>
      </c>
      <c r="NJX4" s="19">
        <f t="shared" si="152"/>
        <v>0</v>
      </c>
      <c r="NJY4" s="19">
        <f t="shared" si="152"/>
        <v>0</v>
      </c>
      <c r="NJZ4" s="19">
        <f t="shared" si="152"/>
        <v>0</v>
      </c>
      <c r="NKA4" s="19">
        <f t="shared" si="152"/>
        <v>0</v>
      </c>
      <c r="NKB4" s="19">
        <f t="shared" si="152"/>
        <v>0</v>
      </c>
      <c r="NKC4" s="19">
        <f t="shared" si="152"/>
        <v>0</v>
      </c>
      <c r="NKD4" s="19">
        <f t="shared" si="152"/>
        <v>0</v>
      </c>
      <c r="NKE4" s="19">
        <f t="shared" si="152"/>
        <v>0</v>
      </c>
      <c r="NKF4" s="19">
        <f t="shared" si="152"/>
        <v>0</v>
      </c>
      <c r="NKG4" s="19">
        <f t="shared" si="152"/>
        <v>0</v>
      </c>
      <c r="NKH4" s="19">
        <f t="shared" si="152"/>
        <v>0</v>
      </c>
      <c r="NKI4" s="19">
        <f t="shared" si="152"/>
        <v>0</v>
      </c>
      <c r="NKJ4" s="19">
        <f t="shared" si="152"/>
        <v>0</v>
      </c>
      <c r="NKK4" s="19">
        <f t="shared" si="152"/>
        <v>0</v>
      </c>
      <c r="NKL4" s="19">
        <f t="shared" si="152"/>
        <v>0</v>
      </c>
      <c r="NKM4" s="19">
        <f t="shared" si="152"/>
        <v>0</v>
      </c>
      <c r="NKN4" s="19">
        <f t="shared" si="152"/>
        <v>0</v>
      </c>
      <c r="NKO4" s="19">
        <f t="shared" si="152"/>
        <v>0</v>
      </c>
      <c r="NKP4" s="19">
        <f t="shared" si="152"/>
        <v>0</v>
      </c>
      <c r="NKQ4" s="19">
        <f t="shared" si="152"/>
        <v>0</v>
      </c>
      <c r="NKR4" s="19">
        <f t="shared" si="152"/>
        <v>0</v>
      </c>
      <c r="NKS4" s="19">
        <f t="shared" si="152"/>
        <v>0</v>
      </c>
      <c r="NKT4" s="19">
        <f t="shared" si="152"/>
        <v>0</v>
      </c>
      <c r="NKU4" s="19">
        <f t="shared" si="152"/>
        <v>0</v>
      </c>
      <c r="NKV4" s="19">
        <f t="shared" si="152"/>
        <v>0</v>
      </c>
      <c r="NKW4" s="19">
        <f t="shared" si="152"/>
        <v>0</v>
      </c>
      <c r="NKX4" s="19">
        <f t="shared" si="152"/>
        <v>0</v>
      </c>
      <c r="NKY4" s="19">
        <f t="shared" si="152"/>
        <v>0</v>
      </c>
      <c r="NKZ4" s="19">
        <f t="shared" si="152"/>
        <v>0</v>
      </c>
      <c r="NLA4" s="19">
        <f t="shared" si="152"/>
        <v>0</v>
      </c>
      <c r="NLB4" s="19">
        <f t="shared" si="152"/>
        <v>0</v>
      </c>
      <c r="NLC4" s="19">
        <f t="shared" si="152"/>
        <v>0</v>
      </c>
      <c r="NLD4" s="19">
        <f t="shared" si="152"/>
        <v>0</v>
      </c>
      <c r="NLE4" s="19">
        <f t="shared" si="152"/>
        <v>0</v>
      </c>
      <c r="NLF4" s="19">
        <f t="shared" si="152"/>
        <v>0</v>
      </c>
      <c r="NLG4" s="19">
        <f t="shared" si="152"/>
        <v>0</v>
      </c>
      <c r="NLH4" s="19">
        <f t="shared" si="152"/>
        <v>0</v>
      </c>
      <c r="NLI4" s="19">
        <f t="shared" si="152"/>
        <v>0</v>
      </c>
      <c r="NLJ4" s="19">
        <f t="shared" si="152"/>
        <v>0</v>
      </c>
      <c r="NLK4" s="19">
        <f t="shared" si="152"/>
        <v>0</v>
      </c>
      <c r="NLL4" s="19">
        <f t="shared" si="152"/>
        <v>0</v>
      </c>
      <c r="NLM4" s="19">
        <f t="shared" si="152"/>
        <v>0</v>
      </c>
      <c r="NLN4" s="19">
        <f t="shared" si="152"/>
        <v>0</v>
      </c>
      <c r="NLO4" s="19">
        <f t="shared" si="152"/>
        <v>0</v>
      </c>
      <c r="NLP4" s="19">
        <f t="shared" si="152"/>
        <v>0</v>
      </c>
      <c r="NLQ4" s="19">
        <f t="shared" si="152"/>
        <v>0</v>
      </c>
      <c r="NLR4" s="19">
        <f t="shared" ref="NLR4:NOC4" si="153">SUM(NLR5:NLR238)</f>
        <v>0</v>
      </c>
      <c r="NLS4" s="19">
        <f t="shared" si="153"/>
        <v>0</v>
      </c>
      <c r="NLT4" s="19">
        <f t="shared" si="153"/>
        <v>0</v>
      </c>
      <c r="NLU4" s="19">
        <f t="shared" si="153"/>
        <v>0</v>
      </c>
      <c r="NLV4" s="19">
        <f t="shared" si="153"/>
        <v>0</v>
      </c>
      <c r="NLW4" s="19">
        <f t="shared" si="153"/>
        <v>0</v>
      </c>
      <c r="NLX4" s="19">
        <f t="shared" si="153"/>
        <v>0</v>
      </c>
      <c r="NLY4" s="19">
        <f t="shared" si="153"/>
        <v>0</v>
      </c>
      <c r="NLZ4" s="19">
        <f t="shared" si="153"/>
        <v>0</v>
      </c>
      <c r="NMA4" s="19">
        <f t="shared" si="153"/>
        <v>0</v>
      </c>
      <c r="NMB4" s="19">
        <f t="shared" si="153"/>
        <v>0</v>
      </c>
      <c r="NMC4" s="19">
        <f t="shared" si="153"/>
        <v>0</v>
      </c>
      <c r="NMD4" s="19">
        <f t="shared" si="153"/>
        <v>0</v>
      </c>
      <c r="NME4" s="19">
        <f t="shared" si="153"/>
        <v>0</v>
      </c>
      <c r="NMF4" s="19">
        <f t="shared" si="153"/>
        <v>0</v>
      </c>
      <c r="NMG4" s="19">
        <f t="shared" si="153"/>
        <v>0</v>
      </c>
      <c r="NMH4" s="19">
        <f t="shared" si="153"/>
        <v>0</v>
      </c>
      <c r="NMI4" s="19">
        <f t="shared" si="153"/>
        <v>0</v>
      </c>
      <c r="NMJ4" s="19">
        <f t="shared" si="153"/>
        <v>0</v>
      </c>
      <c r="NMK4" s="19">
        <f t="shared" si="153"/>
        <v>0</v>
      </c>
      <c r="NML4" s="19">
        <f t="shared" si="153"/>
        <v>0</v>
      </c>
      <c r="NMM4" s="19">
        <f t="shared" si="153"/>
        <v>0</v>
      </c>
      <c r="NMN4" s="19">
        <f t="shared" si="153"/>
        <v>0</v>
      </c>
      <c r="NMO4" s="19">
        <f t="shared" si="153"/>
        <v>0</v>
      </c>
      <c r="NMP4" s="19">
        <f t="shared" si="153"/>
        <v>0</v>
      </c>
      <c r="NMQ4" s="19">
        <f t="shared" si="153"/>
        <v>0</v>
      </c>
      <c r="NMR4" s="19">
        <f t="shared" si="153"/>
        <v>0</v>
      </c>
      <c r="NMS4" s="19">
        <f t="shared" si="153"/>
        <v>0</v>
      </c>
      <c r="NMT4" s="19">
        <f t="shared" si="153"/>
        <v>0</v>
      </c>
      <c r="NMU4" s="19">
        <f t="shared" si="153"/>
        <v>0</v>
      </c>
      <c r="NMV4" s="19">
        <f t="shared" si="153"/>
        <v>0</v>
      </c>
      <c r="NMW4" s="19">
        <f t="shared" si="153"/>
        <v>0</v>
      </c>
      <c r="NMX4" s="19">
        <f t="shared" si="153"/>
        <v>0</v>
      </c>
      <c r="NMY4" s="19">
        <f t="shared" si="153"/>
        <v>0</v>
      </c>
      <c r="NMZ4" s="19">
        <f t="shared" si="153"/>
        <v>0</v>
      </c>
      <c r="NNA4" s="19">
        <f t="shared" si="153"/>
        <v>0</v>
      </c>
      <c r="NNB4" s="19">
        <f t="shared" si="153"/>
        <v>0</v>
      </c>
      <c r="NNC4" s="19">
        <f t="shared" si="153"/>
        <v>0</v>
      </c>
      <c r="NND4" s="19">
        <f t="shared" si="153"/>
        <v>0</v>
      </c>
      <c r="NNE4" s="19">
        <f t="shared" si="153"/>
        <v>0</v>
      </c>
      <c r="NNF4" s="19">
        <f t="shared" si="153"/>
        <v>0</v>
      </c>
      <c r="NNG4" s="19">
        <f t="shared" si="153"/>
        <v>0</v>
      </c>
      <c r="NNH4" s="19">
        <f t="shared" si="153"/>
        <v>0</v>
      </c>
      <c r="NNI4" s="19">
        <f t="shared" si="153"/>
        <v>0</v>
      </c>
      <c r="NNJ4" s="19">
        <f t="shared" si="153"/>
        <v>0</v>
      </c>
      <c r="NNK4" s="19">
        <f t="shared" si="153"/>
        <v>0</v>
      </c>
      <c r="NNL4" s="19">
        <f t="shared" si="153"/>
        <v>0</v>
      </c>
      <c r="NNM4" s="19">
        <f t="shared" si="153"/>
        <v>0</v>
      </c>
      <c r="NNN4" s="19">
        <f t="shared" si="153"/>
        <v>0</v>
      </c>
      <c r="NNO4" s="19">
        <f t="shared" si="153"/>
        <v>0</v>
      </c>
      <c r="NNP4" s="19">
        <f t="shared" si="153"/>
        <v>0</v>
      </c>
      <c r="NNQ4" s="19">
        <f t="shared" si="153"/>
        <v>0</v>
      </c>
      <c r="NNR4" s="19">
        <f t="shared" si="153"/>
        <v>0</v>
      </c>
      <c r="NNS4" s="19">
        <f t="shared" si="153"/>
        <v>0</v>
      </c>
      <c r="NNT4" s="19">
        <f t="shared" si="153"/>
        <v>0</v>
      </c>
      <c r="NNU4" s="19">
        <f t="shared" si="153"/>
        <v>0</v>
      </c>
      <c r="NNV4" s="19">
        <f t="shared" si="153"/>
        <v>0</v>
      </c>
      <c r="NNW4" s="19">
        <f t="shared" si="153"/>
        <v>0</v>
      </c>
      <c r="NNX4" s="19">
        <f t="shared" si="153"/>
        <v>0</v>
      </c>
      <c r="NNY4" s="19">
        <f t="shared" si="153"/>
        <v>0</v>
      </c>
      <c r="NNZ4" s="19">
        <f t="shared" si="153"/>
        <v>0</v>
      </c>
      <c r="NOA4" s="19">
        <f t="shared" si="153"/>
        <v>0</v>
      </c>
      <c r="NOB4" s="19">
        <f t="shared" si="153"/>
        <v>0</v>
      </c>
      <c r="NOC4" s="19">
        <f t="shared" si="153"/>
        <v>0</v>
      </c>
      <c r="NOD4" s="19">
        <f t="shared" ref="NOD4:NQO4" si="154">SUM(NOD5:NOD238)</f>
        <v>0</v>
      </c>
      <c r="NOE4" s="19">
        <f t="shared" si="154"/>
        <v>0</v>
      </c>
      <c r="NOF4" s="19">
        <f t="shared" si="154"/>
        <v>0</v>
      </c>
      <c r="NOG4" s="19">
        <f t="shared" si="154"/>
        <v>0</v>
      </c>
      <c r="NOH4" s="19">
        <f t="shared" si="154"/>
        <v>0</v>
      </c>
      <c r="NOI4" s="19">
        <f t="shared" si="154"/>
        <v>0</v>
      </c>
      <c r="NOJ4" s="19">
        <f t="shared" si="154"/>
        <v>0</v>
      </c>
      <c r="NOK4" s="19">
        <f t="shared" si="154"/>
        <v>0</v>
      </c>
      <c r="NOL4" s="19">
        <f t="shared" si="154"/>
        <v>0</v>
      </c>
      <c r="NOM4" s="19">
        <f t="shared" si="154"/>
        <v>0</v>
      </c>
      <c r="NON4" s="19">
        <f t="shared" si="154"/>
        <v>0</v>
      </c>
      <c r="NOO4" s="19">
        <f t="shared" si="154"/>
        <v>0</v>
      </c>
      <c r="NOP4" s="19">
        <f t="shared" si="154"/>
        <v>0</v>
      </c>
      <c r="NOQ4" s="19">
        <f t="shared" si="154"/>
        <v>0</v>
      </c>
      <c r="NOR4" s="19">
        <f t="shared" si="154"/>
        <v>0</v>
      </c>
      <c r="NOS4" s="19">
        <f t="shared" si="154"/>
        <v>0</v>
      </c>
      <c r="NOT4" s="19">
        <f t="shared" si="154"/>
        <v>0</v>
      </c>
      <c r="NOU4" s="19">
        <f t="shared" si="154"/>
        <v>0</v>
      </c>
      <c r="NOV4" s="19">
        <f t="shared" si="154"/>
        <v>0</v>
      </c>
      <c r="NOW4" s="19">
        <f t="shared" si="154"/>
        <v>0</v>
      </c>
      <c r="NOX4" s="19">
        <f t="shared" si="154"/>
        <v>0</v>
      </c>
      <c r="NOY4" s="19">
        <f t="shared" si="154"/>
        <v>0</v>
      </c>
      <c r="NOZ4" s="19">
        <f t="shared" si="154"/>
        <v>0</v>
      </c>
      <c r="NPA4" s="19">
        <f t="shared" si="154"/>
        <v>0</v>
      </c>
      <c r="NPB4" s="19">
        <f t="shared" si="154"/>
        <v>0</v>
      </c>
      <c r="NPC4" s="19">
        <f t="shared" si="154"/>
        <v>0</v>
      </c>
      <c r="NPD4" s="19">
        <f t="shared" si="154"/>
        <v>0</v>
      </c>
      <c r="NPE4" s="19">
        <f t="shared" si="154"/>
        <v>0</v>
      </c>
      <c r="NPF4" s="19">
        <f t="shared" si="154"/>
        <v>0</v>
      </c>
      <c r="NPG4" s="19">
        <f t="shared" si="154"/>
        <v>0</v>
      </c>
      <c r="NPH4" s="19">
        <f t="shared" si="154"/>
        <v>0</v>
      </c>
      <c r="NPI4" s="19">
        <f t="shared" si="154"/>
        <v>0</v>
      </c>
      <c r="NPJ4" s="19">
        <f t="shared" si="154"/>
        <v>0</v>
      </c>
      <c r="NPK4" s="19">
        <f t="shared" si="154"/>
        <v>0</v>
      </c>
      <c r="NPL4" s="19">
        <f t="shared" si="154"/>
        <v>0</v>
      </c>
      <c r="NPM4" s="19">
        <f t="shared" si="154"/>
        <v>0</v>
      </c>
      <c r="NPN4" s="19">
        <f t="shared" si="154"/>
        <v>0</v>
      </c>
      <c r="NPO4" s="19">
        <f t="shared" si="154"/>
        <v>0</v>
      </c>
      <c r="NPP4" s="19">
        <f t="shared" si="154"/>
        <v>0</v>
      </c>
      <c r="NPQ4" s="19">
        <f t="shared" si="154"/>
        <v>0</v>
      </c>
      <c r="NPR4" s="19">
        <f t="shared" si="154"/>
        <v>0</v>
      </c>
      <c r="NPS4" s="19">
        <f t="shared" si="154"/>
        <v>0</v>
      </c>
      <c r="NPT4" s="19">
        <f t="shared" si="154"/>
        <v>0</v>
      </c>
      <c r="NPU4" s="19">
        <f t="shared" si="154"/>
        <v>0</v>
      </c>
      <c r="NPV4" s="19">
        <f t="shared" si="154"/>
        <v>0</v>
      </c>
      <c r="NPW4" s="19">
        <f t="shared" si="154"/>
        <v>0</v>
      </c>
      <c r="NPX4" s="19">
        <f t="shared" si="154"/>
        <v>0</v>
      </c>
      <c r="NPY4" s="19">
        <f t="shared" si="154"/>
        <v>0</v>
      </c>
      <c r="NPZ4" s="19">
        <f t="shared" si="154"/>
        <v>0</v>
      </c>
      <c r="NQA4" s="19">
        <f t="shared" si="154"/>
        <v>0</v>
      </c>
      <c r="NQB4" s="19">
        <f t="shared" si="154"/>
        <v>0</v>
      </c>
      <c r="NQC4" s="19">
        <f t="shared" si="154"/>
        <v>0</v>
      </c>
      <c r="NQD4" s="19">
        <f t="shared" si="154"/>
        <v>0</v>
      </c>
      <c r="NQE4" s="19">
        <f t="shared" si="154"/>
        <v>0</v>
      </c>
      <c r="NQF4" s="19">
        <f t="shared" si="154"/>
        <v>0</v>
      </c>
      <c r="NQG4" s="19">
        <f t="shared" si="154"/>
        <v>0</v>
      </c>
      <c r="NQH4" s="19">
        <f t="shared" si="154"/>
        <v>0</v>
      </c>
      <c r="NQI4" s="19">
        <f t="shared" si="154"/>
        <v>0</v>
      </c>
      <c r="NQJ4" s="19">
        <f t="shared" si="154"/>
        <v>0</v>
      </c>
      <c r="NQK4" s="19">
        <f t="shared" si="154"/>
        <v>0</v>
      </c>
      <c r="NQL4" s="19">
        <f t="shared" si="154"/>
        <v>0</v>
      </c>
      <c r="NQM4" s="19">
        <f t="shared" si="154"/>
        <v>0</v>
      </c>
      <c r="NQN4" s="19">
        <f t="shared" si="154"/>
        <v>0</v>
      </c>
      <c r="NQO4" s="19">
        <f t="shared" si="154"/>
        <v>0</v>
      </c>
      <c r="NQP4" s="19">
        <f t="shared" ref="NQP4:NTA4" si="155">SUM(NQP5:NQP238)</f>
        <v>0</v>
      </c>
      <c r="NQQ4" s="19">
        <f t="shared" si="155"/>
        <v>0</v>
      </c>
      <c r="NQR4" s="19">
        <f t="shared" si="155"/>
        <v>0</v>
      </c>
      <c r="NQS4" s="19">
        <f t="shared" si="155"/>
        <v>0</v>
      </c>
      <c r="NQT4" s="19">
        <f t="shared" si="155"/>
        <v>0</v>
      </c>
      <c r="NQU4" s="19">
        <f t="shared" si="155"/>
        <v>0</v>
      </c>
      <c r="NQV4" s="19">
        <f t="shared" si="155"/>
        <v>0</v>
      </c>
      <c r="NQW4" s="19">
        <f t="shared" si="155"/>
        <v>0</v>
      </c>
      <c r="NQX4" s="19">
        <f t="shared" si="155"/>
        <v>0</v>
      </c>
      <c r="NQY4" s="19">
        <f t="shared" si="155"/>
        <v>0</v>
      </c>
      <c r="NQZ4" s="19">
        <f t="shared" si="155"/>
        <v>0</v>
      </c>
      <c r="NRA4" s="19">
        <f t="shared" si="155"/>
        <v>0</v>
      </c>
      <c r="NRB4" s="19">
        <f t="shared" si="155"/>
        <v>0</v>
      </c>
      <c r="NRC4" s="19">
        <f t="shared" si="155"/>
        <v>0</v>
      </c>
      <c r="NRD4" s="19">
        <f t="shared" si="155"/>
        <v>0</v>
      </c>
      <c r="NRE4" s="19">
        <f t="shared" si="155"/>
        <v>0</v>
      </c>
      <c r="NRF4" s="19">
        <f t="shared" si="155"/>
        <v>0</v>
      </c>
      <c r="NRG4" s="19">
        <f t="shared" si="155"/>
        <v>0</v>
      </c>
      <c r="NRH4" s="19">
        <f t="shared" si="155"/>
        <v>0</v>
      </c>
      <c r="NRI4" s="19">
        <f t="shared" si="155"/>
        <v>0</v>
      </c>
      <c r="NRJ4" s="19">
        <f t="shared" si="155"/>
        <v>0</v>
      </c>
      <c r="NRK4" s="19">
        <f t="shared" si="155"/>
        <v>0</v>
      </c>
      <c r="NRL4" s="19">
        <f t="shared" si="155"/>
        <v>0</v>
      </c>
      <c r="NRM4" s="19">
        <f t="shared" si="155"/>
        <v>0</v>
      </c>
      <c r="NRN4" s="19">
        <f t="shared" si="155"/>
        <v>0</v>
      </c>
      <c r="NRO4" s="19">
        <f t="shared" si="155"/>
        <v>0</v>
      </c>
      <c r="NRP4" s="19">
        <f t="shared" si="155"/>
        <v>0</v>
      </c>
      <c r="NRQ4" s="19">
        <f t="shared" si="155"/>
        <v>0</v>
      </c>
      <c r="NRR4" s="19">
        <f t="shared" si="155"/>
        <v>0</v>
      </c>
      <c r="NRS4" s="19">
        <f t="shared" si="155"/>
        <v>0</v>
      </c>
      <c r="NRT4" s="19">
        <f t="shared" si="155"/>
        <v>0</v>
      </c>
      <c r="NRU4" s="19">
        <f t="shared" si="155"/>
        <v>0</v>
      </c>
      <c r="NRV4" s="19">
        <f t="shared" si="155"/>
        <v>0</v>
      </c>
      <c r="NRW4" s="19">
        <f t="shared" si="155"/>
        <v>0</v>
      </c>
      <c r="NRX4" s="19">
        <f t="shared" si="155"/>
        <v>0</v>
      </c>
      <c r="NRY4" s="19">
        <f t="shared" si="155"/>
        <v>0</v>
      </c>
      <c r="NRZ4" s="19">
        <f t="shared" si="155"/>
        <v>0</v>
      </c>
      <c r="NSA4" s="19">
        <f t="shared" si="155"/>
        <v>0</v>
      </c>
      <c r="NSB4" s="19">
        <f t="shared" si="155"/>
        <v>0</v>
      </c>
      <c r="NSC4" s="19">
        <f t="shared" si="155"/>
        <v>0</v>
      </c>
      <c r="NSD4" s="19">
        <f t="shared" si="155"/>
        <v>0</v>
      </c>
      <c r="NSE4" s="19">
        <f t="shared" si="155"/>
        <v>0</v>
      </c>
      <c r="NSF4" s="19">
        <f t="shared" si="155"/>
        <v>0</v>
      </c>
      <c r="NSG4" s="19">
        <f t="shared" si="155"/>
        <v>0</v>
      </c>
      <c r="NSH4" s="19">
        <f t="shared" si="155"/>
        <v>0</v>
      </c>
      <c r="NSI4" s="19">
        <f t="shared" si="155"/>
        <v>0</v>
      </c>
      <c r="NSJ4" s="19">
        <f t="shared" si="155"/>
        <v>0</v>
      </c>
      <c r="NSK4" s="19">
        <f t="shared" si="155"/>
        <v>0</v>
      </c>
      <c r="NSL4" s="19">
        <f t="shared" si="155"/>
        <v>0</v>
      </c>
      <c r="NSM4" s="19">
        <f t="shared" si="155"/>
        <v>0</v>
      </c>
      <c r="NSN4" s="19">
        <f t="shared" si="155"/>
        <v>0</v>
      </c>
      <c r="NSO4" s="19">
        <f t="shared" si="155"/>
        <v>0</v>
      </c>
      <c r="NSP4" s="19">
        <f t="shared" si="155"/>
        <v>0</v>
      </c>
      <c r="NSQ4" s="19">
        <f t="shared" si="155"/>
        <v>0</v>
      </c>
      <c r="NSR4" s="19">
        <f t="shared" si="155"/>
        <v>0</v>
      </c>
      <c r="NSS4" s="19">
        <f t="shared" si="155"/>
        <v>0</v>
      </c>
      <c r="NST4" s="19">
        <f t="shared" si="155"/>
        <v>0</v>
      </c>
      <c r="NSU4" s="19">
        <f t="shared" si="155"/>
        <v>0</v>
      </c>
      <c r="NSV4" s="19">
        <f t="shared" si="155"/>
        <v>0</v>
      </c>
      <c r="NSW4" s="19">
        <f t="shared" si="155"/>
        <v>0</v>
      </c>
      <c r="NSX4" s="19">
        <f t="shared" si="155"/>
        <v>0</v>
      </c>
      <c r="NSY4" s="19">
        <f t="shared" si="155"/>
        <v>0</v>
      </c>
      <c r="NSZ4" s="19">
        <f t="shared" si="155"/>
        <v>0</v>
      </c>
      <c r="NTA4" s="19">
        <f t="shared" si="155"/>
        <v>0</v>
      </c>
      <c r="NTB4" s="19">
        <f t="shared" ref="NTB4:NVM4" si="156">SUM(NTB5:NTB238)</f>
        <v>0</v>
      </c>
      <c r="NTC4" s="19">
        <f t="shared" si="156"/>
        <v>0</v>
      </c>
      <c r="NTD4" s="19">
        <f t="shared" si="156"/>
        <v>0</v>
      </c>
      <c r="NTE4" s="19">
        <f t="shared" si="156"/>
        <v>0</v>
      </c>
      <c r="NTF4" s="19">
        <f t="shared" si="156"/>
        <v>0</v>
      </c>
      <c r="NTG4" s="19">
        <f t="shared" si="156"/>
        <v>0</v>
      </c>
      <c r="NTH4" s="19">
        <f t="shared" si="156"/>
        <v>0</v>
      </c>
      <c r="NTI4" s="19">
        <f t="shared" si="156"/>
        <v>0</v>
      </c>
      <c r="NTJ4" s="19">
        <f t="shared" si="156"/>
        <v>0</v>
      </c>
      <c r="NTK4" s="19">
        <f t="shared" si="156"/>
        <v>0</v>
      </c>
      <c r="NTL4" s="19">
        <f t="shared" si="156"/>
        <v>0</v>
      </c>
      <c r="NTM4" s="19">
        <f t="shared" si="156"/>
        <v>0</v>
      </c>
      <c r="NTN4" s="19">
        <f t="shared" si="156"/>
        <v>0</v>
      </c>
      <c r="NTO4" s="19">
        <f t="shared" si="156"/>
        <v>0</v>
      </c>
      <c r="NTP4" s="19">
        <f t="shared" si="156"/>
        <v>0</v>
      </c>
      <c r="NTQ4" s="19">
        <f t="shared" si="156"/>
        <v>0</v>
      </c>
      <c r="NTR4" s="19">
        <f t="shared" si="156"/>
        <v>0</v>
      </c>
      <c r="NTS4" s="19">
        <f t="shared" si="156"/>
        <v>0</v>
      </c>
      <c r="NTT4" s="19">
        <f t="shared" si="156"/>
        <v>0</v>
      </c>
      <c r="NTU4" s="19">
        <f t="shared" si="156"/>
        <v>0</v>
      </c>
      <c r="NTV4" s="19">
        <f t="shared" si="156"/>
        <v>0</v>
      </c>
      <c r="NTW4" s="19">
        <f t="shared" si="156"/>
        <v>0</v>
      </c>
      <c r="NTX4" s="19">
        <f t="shared" si="156"/>
        <v>0</v>
      </c>
      <c r="NTY4" s="19">
        <f t="shared" si="156"/>
        <v>0</v>
      </c>
      <c r="NTZ4" s="19">
        <f t="shared" si="156"/>
        <v>0</v>
      </c>
      <c r="NUA4" s="19">
        <f t="shared" si="156"/>
        <v>0</v>
      </c>
      <c r="NUB4" s="19">
        <f t="shared" si="156"/>
        <v>0</v>
      </c>
      <c r="NUC4" s="19">
        <f t="shared" si="156"/>
        <v>0</v>
      </c>
      <c r="NUD4" s="19">
        <f t="shared" si="156"/>
        <v>0</v>
      </c>
      <c r="NUE4" s="19">
        <f t="shared" si="156"/>
        <v>0</v>
      </c>
      <c r="NUF4" s="19">
        <f t="shared" si="156"/>
        <v>0</v>
      </c>
      <c r="NUG4" s="19">
        <f t="shared" si="156"/>
        <v>0</v>
      </c>
      <c r="NUH4" s="19">
        <f t="shared" si="156"/>
        <v>0</v>
      </c>
      <c r="NUI4" s="19">
        <f t="shared" si="156"/>
        <v>0</v>
      </c>
      <c r="NUJ4" s="19">
        <f t="shared" si="156"/>
        <v>0</v>
      </c>
      <c r="NUK4" s="19">
        <f t="shared" si="156"/>
        <v>0</v>
      </c>
      <c r="NUL4" s="19">
        <f t="shared" si="156"/>
        <v>0</v>
      </c>
      <c r="NUM4" s="19">
        <f t="shared" si="156"/>
        <v>0</v>
      </c>
      <c r="NUN4" s="19">
        <f t="shared" si="156"/>
        <v>0</v>
      </c>
      <c r="NUO4" s="19">
        <f t="shared" si="156"/>
        <v>0</v>
      </c>
      <c r="NUP4" s="19">
        <f t="shared" si="156"/>
        <v>0</v>
      </c>
      <c r="NUQ4" s="19">
        <f t="shared" si="156"/>
        <v>0</v>
      </c>
      <c r="NUR4" s="19">
        <f t="shared" si="156"/>
        <v>0</v>
      </c>
      <c r="NUS4" s="19">
        <f t="shared" si="156"/>
        <v>0</v>
      </c>
      <c r="NUT4" s="19">
        <f t="shared" si="156"/>
        <v>0</v>
      </c>
      <c r="NUU4" s="19">
        <f t="shared" si="156"/>
        <v>0</v>
      </c>
      <c r="NUV4" s="19">
        <f t="shared" si="156"/>
        <v>0</v>
      </c>
      <c r="NUW4" s="19">
        <f t="shared" si="156"/>
        <v>0</v>
      </c>
      <c r="NUX4" s="19">
        <f t="shared" si="156"/>
        <v>0</v>
      </c>
      <c r="NUY4" s="19">
        <f t="shared" si="156"/>
        <v>0</v>
      </c>
      <c r="NUZ4" s="19">
        <f t="shared" si="156"/>
        <v>0</v>
      </c>
      <c r="NVA4" s="19">
        <f t="shared" si="156"/>
        <v>0</v>
      </c>
      <c r="NVB4" s="19">
        <f t="shared" si="156"/>
        <v>0</v>
      </c>
      <c r="NVC4" s="19">
        <f t="shared" si="156"/>
        <v>0</v>
      </c>
      <c r="NVD4" s="19">
        <f t="shared" si="156"/>
        <v>0</v>
      </c>
      <c r="NVE4" s="19">
        <f t="shared" si="156"/>
        <v>0</v>
      </c>
      <c r="NVF4" s="19">
        <f t="shared" si="156"/>
        <v>0</v>
      </c>
      <c r="NVG4" s="19">
        <f t="shared" si="156"/>
        <v>0</v>
      </c>
      <c r="NVH4" s="19">
        <f t="shared" si="156"/>
        <v>0</v>
      </c>
      <c r="NVI4" s="19">
        <f t="shared" si="156"/>
        <v>0</v>
      </c>
      <c r="NVJ4" s="19">
        <f t="shared" si="156"/>
        <v>0</v>
      </c>
      <c r="NVK4" s="19">
        <f t="shared" si="156"/>
        <v>0</v>
      </c>
      <c r="NVL4" s="19">
        <f t="shared" si="156"/>
        <v>0</v>
      </c>
      <c r="NVM4" s="19">
        <f t="shared" si="156"/>
        <v>0</v>
      </c>
      <c r="NVN4" s="19">
        <f t="shared" ref="NVN4:NXY4" si="157">SUM(NVN5:NVN238)</f>
        <v>0</v>
      </c>
      <c r="NVO4" s="19">
        <f t="shared" si="157"/>
        <v>0</v>
      </c>
      <c r="NVP4" s="19">
        <f t="shared" si="157"/>
        <v>0</v>
      </c>
      <c r="NVQ4" s="19">
        <f t="shared" si="157"/>
        <v>0</v>
      </c>
      <c r="NVR4" s="19">
        <f t="shared" si="157"/>
        <v>0</v>
      </c>
      <c r="NVS4" s="19">
        <f t="shared" si="157"/>
        <v>0</v>
      </c>
      <c r="NVT4" s="19">
        <f t="shared" si="157"/>
        <v>0</v>
      </c>
      <c r="NVU4" s="19">
        <f t="shared" si="157"/>
        <v>0</v>
      </c>
      <c r="NVV4" s="19">
        <f t="shared" si="157"/>
        <v>0</v>
      </c>
      <c r="NVW4" s="19">
        <f t="shared" si="157"/>
        <v>0</v>
      </c>
      <c r="NVX4" s="19">
        <f t="shared" si="157"/>
        <v>0</v>
      </c>
      <c r="NVY4" s="19">
        <f t="shared" si="157"/>
        <v>0</v>
      </c>
      <c r="NVZ4" s="19">
        <f t="shared" si="157"/>
        <v>0</v>
      </c>
      <c r="NWA4" s="19">
        <f t="shared" si="157"/>
        <v>0</v>
      </c>
      <c r="NWB4" s="19">
        <f t="shared" si="157"/>
        <v>0</v>
      </c>
      <c r="NWC4" s="19">
        <f t="shared" si="157"/>
        <v>0</v>
      </c>
      <c r="NWD4" s="19">
        <f t="shared" si="157"/>
        <v>0</v>
      </c>
      <c r="NWE4" s="19">
        <f t="shared" si="157"/>
        <v>0</v>
      </c>
      <c r="NWF4" s="19">
        <f t="shared" si="157"/>
        <v>0</v>
      </c>
      <c r="NWG4" s="19">
        <f t="shared" si="157"/>
        <v>0</v>
      </c>
      <c r="NWH4" s="19">
        <f t="shared" si="157"/>
        <v>0</v>
      </c>
      <c r="NWI4" s="19">
        <f t="shared" si="157"/>
        <v>0</v>
      </c>
      <c r="NWJ4" s="19">
        <f t="shared" si="157"/>
        <v>0</v>
      </c>
      <c r="NWK4" s="19">
        <f t="shared" si="157"/>
        <v>0</v>
      </c>
      <c r="NWL4" s="19">
        <f t="shared" si="157"/>
        <v>0</v>
      </c>
      <c r="NWM4" s="19">
        <f t="shared" si="157"/>
        <v>0</v>
      </c>
      <c r="NWN4" s="19">
        <f t="shared" si="157"/>
        <v>0</v>
      </c>
      <c r="NWO4" s="19">
        <f t="shared" si="157"/>
        <v>0</v>
      </c>
      <c r="NWP4" s="19">
        <f t="shared" si="157"/>
        <v>0</v>
      </c>
      <c r="NWQ4" s="19">
        <f t="shared" si="157"/>
        <v>0</v>
      </c>
      <c r="NWR4" s="19">
        <f t="shared" si="157"/>
        <v>0</v>
      </c>
      <c r="NWS4" s="19">
        <f t="shared" si="157"/>
        <v>0</v>
      </c>
      <c r="NWT4" s="19">
        <f t="shared" si="157"/>
        <v>0</v>
      </c>
      <c r="NWU4" s="19">
        <f t="shared" si="157"/>
        <v>0</v>
      </c>
      <c r="NWV4" s="19">
        <f t="shared" si="157"/>
        <v>0</v>
      </c>
      <c r="NWW4" s="19">
        <f t="shared" si="157"/>
        <v>0</v>
      </c>
      <c r="NWX4" s="19">
        <f t="shared" si="157"/>
        <v>0</v>
      </c>
      <c r="NWY4" s="19">
        <f t="shared" si="157"/>
        <v>0</v>
      </c>
      <c r="NWZ4" s="19">
        <f t="shared" si="157"/>
        <v>0</v>
      </c>
      <c r="NXA4" s="19">
        <f t="shared" si="157"/>
        <v>0</v>
      </c>
      <c r="NXB4" s="19">
        <f t="shared" si="157"/>
        <v>0</v>
      </c>
      <c r="NXC4" s="19">
        <f t="shared" si="157"/>
        <v>0</v>
      </c>
      <c r="NXD4" s="19">
        <f t="shared" si="157"/>
        <v>0</v>
      </c>
      <c r="NXE4" s="19">
        <f t="shared" si="157"/>
        <v>0</v>
      </c>
      <c r="NXF4" s="19">
        <f t="shared" si="157"/>
        <v>0</v>
      </c>
      <c r="NXG4" s="19">
        <f t="shared" si="157"/>
        <v>0</v>
      </c>
      <c r="NXH4" s="19">
        <f t="shared" si="157"/>
        <v>0</v>
      </c>
      <c r="NXI4" s="19">
        <f t="shared" si="157"/>
        <v>0</v>
      </c>
      <c r="NXJ4" s="19">
        <f t="shared" si="157"/>
        <v>0</v>
      </c>
      <c r="NXK4" s="19">
        <f t="shared" si="157"/>
        <v>0</v>
      </c>
      <c r="NXL4" s="19">
        <f t="shared" si="157"/>
        <v>0</v>
      </c>
      <c r="NXM4" s="19">
        <f t="shared" si="157"/>
        <v>0</v>
      </c>
      <c r="NXN4" s="19">
        <f t="shared" si="157"/>
        <v>0</v>
      </c>
      <c r="NXO4" s="19">
        <f t="shared" si="157"/>
        <v>0</v>
      </c>
      <c r="NXP4" s="19">
        <f t="shared" si="157"/>
        <v>0</v>
      </c>
      <c r="NXQ4" s="19">
        <f t="shared" si="157"/>
        <v>0</v>
      </c>
      <c r="NXR4" s="19">
        <f t="shared" si="157"/>
        <v>0</v>
      </c>
      <c r="NXS4" s="19">
        <f t="shared" si="157"/>
        <v>0</v>
      </c>
      <c r="NXT4" s="19">
        <f t="shared" si="157"/>
        <v>0</v>
      </c>
      <c r="NXU4" s="19">
        <f t="shared" si="157"/>
        <v>0</v>
      </c>
      <c r="NXV4" s="19">
        <f t="shared" si="157"/>
        <v>0</v>
      </c>
      <c r="NXW4" s="19">
        <f t="shared" si="157"/>
        <v>0</v>
      </c>
      <c r="NXX4" s="19">
        <f t="shared" si="157"/>
        <v>0</v>
      </c>
      <c r="NXY4" s="19">
        <f t="shared" si="157"/>
        <v>0</v>
      </c>
      <c r="NXZ4" s="19">
        <f t="shared" ref="NXZ4:OAK4" si="158">SUM(NXZ5:NXZ238)</f>
        <v>0</v>
      </c>
      <c r="NYA4" s="19">
        <f t="shared" si="158"/>
        <v>0</v>
      </c>
      <c r="NYB4" s="19">
        <f t="shared" si="158"/>
        <v>0</v>
      </c>
      <c r="NYC4" s="19">
        <f t="shared" si="158"/>
        <v>0</v>
      </c>
      <c r="NYD4" s="19">
        <f t="shared" si="158"/>
        <v>0</v>
      </c>
      <c r="NYE4" s="19">
        <f t="shared" si="158"/>
        <v>0</v>
      </c>
      <c r="NYF4" s="19">
        <f t="shared" si="158"/>
        <v>0</v>
      </c>
      <c r="NYG4" s="19">
        <f t="shared" si="158"/>
        <v>0</v>
      </c>
      <c r="NYH4" s="19">
        <f t="shared" si="158"/>
        <v>0</v>
      </c>
      <c r="NYI4" s="19">
        <f t="shared" si="158"/>
        <v>0</v>
      </c>
      <c r="NYJ4" s="19">
        <f t="shared" si="158"/>
        <v>0</v>
      </c>
      <c r="NYK4" s="19">
        <f t="shared" si="158"/>
        <v>0</v>
      </c>
      <c r="NYL4" s="19">
        <f t="shared" si="158"/>
        <v>0</v>
      </c>
      <c r="NYM4" s="19">
        <f t="shared" si="158"/>
        <v>0</v>
      </c>
      <c r="NYN4" s="19">
        <f t="shared" si="158"/>
        <v>0</v>
      </c>
      <c r="NYO4" s="19">
        <f t="shared" si="158"/>
        <v>0</v>
      </c>
      <c r="NYP4" s="19">
        <f t="shared" si="158"/>
        <v>0</v>
      </c>
      <c r="NYQ4" s="19">
        <f t="shared" si="158"/>
        <v>0</v>
      </c>
      <c r="NYR4" s="19">
        <f t="shared" si="158"/>
        <v>0</v>
      </c>
      <c r="NYS4" s="19">
        <f t="shared" si="158"/>
        <v>0</v>
      </c>
      <c r="NYT4" s="19">
        <f t="shared" si="158"/>
        <v>0</v>
      </c>
      <c r="NYU4" s="19">
        <f t="shared" si="158"/>
        <v>0</v>
      </c>
      <c r="NYV4" s="19">
        <f t="shared" si="158"/>
        <v>0</v>
      </c>
      <c r="NYW4" s="19">
        <f t="shared" si="158"/>
        <v>0</v>
      </c>
      <c r="NYX4" s="19">
        <f t="shared" si="158"/>
        <v>0</v>
      </c>
      <c r="NYY4" s="19">
        <f t="shared" si="158"/>
        <v>0</v>
      </c>
      <c r="NYZ4" s="19">
        <f t="shared" si="158"/>
        <v>0</v>
      </c>
      <c r="NZA4" s="19">
        <f t="shared" si="158"/>
        <v>0</v>
      </c>
      <c r="NZB4" s="19">
        <f t="shared" si="158"/>
        <v>0</v>
      </c>
      <c r="NZC4" s="19">
        <f t="shared" si="158"/>
        <v>0</v>
      </c>
      <c r="NZD4" s="19">
        <f t="shared" si="158"/>
        <v>0</v>
      </c>
      <c r="NZE4" s="19">
        <f t="shared" si="158"/>
        <v>0</v>
      </c>
      <c r="NZF4" s="19">
        <f t="shared" si="158"/>
        <v>0</v>
      </c>
      <c r="NZG4" s="19">
        <f t="shared" si="158"/>
        <v>0</v>
      </c>
      <c r="NZH4" s="19">
        <f t="shared" si="158"/>
        <v>0</v>
      </c>
      <c r="NZI4" s="19">
        <f t="shared" si="158"/>
        <v>0</v>
      </c>
      <c r="NZJ4" s="19">
        <f t="shared" si="158"/>
        <v>0</v>
      </c>
      <c r="NZK4" s="19">
        <f t="shared" si="158"/>
        <v>0</v>
      </c>
      <c r="NZL4" s="19">
        <f t="shared" si="158"/>
        <v>0</v>
      </c>
      <c r="NZM4" s="19">
        <f t="shared" si="158"/>
        <v>0</v>
      </c>
      <c r="NZN4" s="19">
        <f t="shared" si="158"/>
        <v>0</v>
      </c>
      <c r="NZO4" s="19">
        <f t="shared" si="158"/>
        <v>0</v>
      </c>
      <c r="NZP4" s="19">
        <f t="shared" si="158"/>
        <v>0</v>
      </c>
      <c r="NZQ4" s="19">
        <f t="shared" si="158"/>
        <v>0</v>
      </c>
      <c r="NZR4" s="19">
        <f t="shared" si="158"/>
        <v>0</v>
      </c>
      <c r="NZS4" s="19">
        <f t="shared" si="158"/>
        <v>0</v>
      </c>
      <c r="NZT4" s="19">
        <f t="shared" si="158"/>
        <v>0</v>
      </c>
      <c r="NZU4" s="19">
        <f t="shared" si="158"/>
        <v>0</v>
      </c>
      <c r="NZV4" s="19">
        <f t="shared" si="158"/>
        <v>0</v>
      </c>
      <c r="NZW4" s="19">
        <f t="shared" si="158"/>
        <v>0</v>
      </c>
      <c r="NZX4" s="19">
        <f t="shared" si="158"/>
        <v>0</v>
      </c>
      <c r="NZY4" s="19">
        <f t="shared" si="158"/>
        <v>0</v>
      </c>
      <c r="NZZ4" s="19">
        <f t="shared" si="158"/>
        <v>0</v>
      </c>
      <c r="OAA4" s="19">
        <f t="shared" si="158"/>
        <v>0</v>
      </c>
      <c r="OAB4" s="19">
        <f t="shared" si="158"/>
        <v>0</v>
      </c>
      <c r="OAC4" s="19">
        <f t="shared" si="158"/>
        <v>0</v>
      </c>
      <c r="OAD4" s="19">
        <f t="shared" si="158"/>
        <v>0</v>
      </c>
      <c r="OAE4" s="19">
        <f t="shared" si="158"/>
        <v>0</v>
      </c>
      <c r="OAF4" s="19">
        <f t="shared" si="158"/>
        <v>0</v>
      </c>
      <c r="OAG4" s="19">
        <f t="shared" si="158"/>
        <v>0</v>
      </c>
      <c r="OAH4" s="19">
        <f t="shared" si="158"/>
        <v>0</v>
      </c>
      <c r="OAI4" s="19">
        <f t="shared" si="158"/>
        <v>0</v>
      </c>
      <c r="OAJ4" s="19">
        <f t="shared" si="158"/>
        <v>0</v>
      </c>
      <c r="OAK4" s="19">
        <f t="shared" si="158"/>
        <v>0</v>
      </c>
      <c r="OAL4" s="19">
        <f t="shared" ref="OAL4:OCW4" si="159">SUM(OAL5:OAL238)</f>
        <v>0</v>
      </c>
      <c r="OAM4" s="19">
        <f t="shared" si="159"/>
        <v>0</v>
      </c>
      <c r="OAN4" s="19">
        <f t="shared" si="159"/>
        <v>0</v>
      </c>
      <c r="OAO4" s="19">
        <f t="shared" si="159"/>
        <v>0</v>
      </c>
      <c r="OAP4" s="19">
        <f t="shared" si="159"/>
        <v>0</v>
      </c>
      <c r="OAQ4" s="19">
        <f t="shared" si="159"/>
        <v>0</v>
      </c>
      <c r="OAR4" s="19">
        <f t="shared" si="159"/>
        <v>0</v>
      </c>
      <c r="OAS4" s="19">
        <f t="shared" si="159"/>
        <v>0</v>
      </c>
      <c r="OAT4" s="19">
        <f t="shared" si="159"/>
        <v>0</v>
      </c>
      <c r="OAU4" s="19">
        <f t="shared" si="159"/>
        <v>0</v>
      </c>
      <c r="OAV4" s="19">
        <f t="shared" si="159"/>
        <v>0</v>
      </c>
      <c r="OAW4" s="19">
        <f t="shared" si="159"/>
        <v>0</v>
      </c>
      <c r="OAX4" s="19">
        <f t="shared" si="159"/>
        <v>0</v>
      </c>
      <c r="OAY4" s="19">
        <f t="shared" si="159"/>
        <v>0</v>
      </c>
      <c r="OAZ4" s="19">
        <f t="shared" si="159"/>
        <v>0</v>
      </c>
      <c r="OBA4" s="19">
        <f t="shared" si="159"/>
        <v>0</v>
      </c>
      <c r="OBB4" s="19">
        <f t="shared" si="159"/>
        <v>0</v>
      </c>
      <c r="OBC4" s="19">
        <f t="shared" si="159"/>
        <v>0</v>
      </c>
      <c r="OBD4" s="19">
        <f t="shared" si="159"/>
        <v>0</v>
      </c>
      <c r="OBE4" s="19">
        <f t="shared" si="159"/>
        <v>0</v>
      </c>
      <c r="OBF4" s="19">
        <f t="shared" si="159"/>
        <v>0</v>
      </c>
      <c r="OBG4" s="19">
        <f t="shared" si="159"/>
        <v>0</v>
      </c>
      <c r="OBH4" s="19">
        <f t="shared" si="159"/>
        <v>0</v>
      </c>
      <c r="OBI4" s="19">
        <f t="shared" si="159"/>
        <v>0</v>
      </c>
      <c r="OBJ4" s="19">
        <f t="shared" si="159"/>
        <v>0</v>
      </c>
      <c r="OBK4" s="19">
        <f t="shared" si="159"/>
        <v>0</v>
      </c>
      <c r="OBL4" s="19">
        <f t="shared" si="159"/>
        <v>0</v>
      </c>
      <c r="OBM4" s="19">
        <f t="shared" si="159"/>
        <v>0</v>
      </c>
      <c r="OBN4" s="19">
        <f t="shared" si="159"/>
        <v>0</v>
      </c>
      <c r="OBO4" s="19">
        <f t="shared" si="159"/>
        <v>0</v>
      </c>
      <c r="OBP4" s="19">
        <f t="shared" si="159"/>
        <v>0</v>
      </c>
      <c r="OBQ4" s="19">
        <f t="shared" si="159"/>
        <v>0</v>
      </c>
      <c r="OBR4" s="19">
        <f t="shared" si="159"/>
        <v>0</v>
      </c>
      <c r="OBS4" s="19">
        <f t="shared" si="159"/>
        <v>0</v>
      </c>
      <c r="OBT4" s="19">
        <f t="shared" si="159"/>
        <v>0</v>
      </c>
      <c r="OBU4" s="19">
        <f t="shared" si="159"/>
        <v>0</v>
      </c>
      <c r="OBV4" s="19">
        <f t="shared" si="159"/>
        <v>0</v>
      </c>
      <c r="OBW4" s="19">
        <f t="shared" si="159"/>
        <v>0</v>
      </c>
      <c r="OBX4" s="19">
        <f t="shared" si="159"/>
        <v>0</v>
      </c>
      <c r="OBY4" s="19">
        <f t="shared" si="159"/>
        <v>0</v>
      </c>
      <c r="OBZ4" s="19">
        <f t="shared" si="159"/>
        <v>0</v>
      </c>
      <c r="OCA4" s="19">
        <f t="shared" si="159"/>
        <v>0</v>
      </c>
      <c r="OCB4" s="19">
        <f t="shared" si="159"/>
        <v>0</v>
      </c>
      <c r="OCC4" s="19">
        <f t="shared" si="159"/>
        <v>0</v>
      </c>
      <c r="OCD4" s="19">
        <f t="shared" si="159"/>
        <v>0</v>
      </c>
      <c r="OCE4" s="19">
        <f t="shared" si="159"/>
        <v>0</v>
      </c>
      <c r="OCF4" s="19">
        <f t="shared" si="159"/>
        <v>0</v>
      </c>
      <c r="OCG4" s="19">
        <f t="shared" si="159"/>
        <v>0</v>
      </c>
      <c r="OCH4" s="19">
        <f t="shared" si="159"/>
        <v>0</v>
      </c>
      <c r="OCI4" s="19">
        <f t="shared" si="159"/>
        <v>0</v>
      </c>
      <c r="OCJ4" s="19">
        <f t="shared" si="159"/>
        <v>0</v>
      </c>
      <c r="OCK4" s="19">
        <f t="shared" si="159"/>
        <v>0</v>
      </c>
      <c r="OCL4" s="19">
        <f t="shared" si="159"/>
        <v>0</v>
      </c>
      <c r="OCM4" s="19">
        <f t="shared" si="159"/>
        <v>0</v>
      </c>
      <c r="OCN4" s="19">
        <f t="shared" si="159"/>
        <v>0</v>
      </c>
      <c r="OCO4" s="19">
        <f t="shared" si="159"/>
        <v>0</v>
      </c>
      <c r="OCP4" s="19">
        <f t="shared" si="159"/>
        <v>0</v>
      </c>
      <c r="OCQ4" s="19">
        <f t="shared" si="159"/>
        <v>0</v>
      </c>
      <c r="OCR4" s="19">
        <f t="shared" si="159"/>
        <v>0</v>
      </c>
      <c r="OCS4" s="19">
        <f t="shared" si="159"/>
        <v>0</v>
      </c>
      <c r="OCT4" s="19">
        <f t="shared" si="159"/>
        <v>0</v>
      </c>
      <c r="OCU4" s="19">
        <f t="shared" si="159"/>
        <v>0</v>
      </c>
      <c r="OCV4" s="19">
        <f t="shared" si="159"/>
        <v>0</v>
      </c>
      <c r="OCW4" s="19">
        <f t="shared" si="159"/>
        <v>0</v>
      </c>
      <c r="OCX4" s="19">
        <f t="shared" ref="OCX4:OFI4" si="160">SUM(OCX5:OCX238)</f>
        <v>0</v>
      </c>
      <c r="OCY4" s="19">
        <f t="shared" si="160"/>
        <v>0</v>
      </c>
      <c r="OCZ4" s="19">
        <f t="shared" si="160"/>
        <v>0</v>
      </c>
      <c r="ODA4" s="19">
        <f t="shared" si="160"/>
        <v>0</v>
      </c>
      <c r="ODB4" s="19">
        <f t="shared" si="160"/>
        <v>0</v>
      </c>
      <c r="ODC4" s="19">
        <f t="shared" si="160"/>
        <v>0</v>
      </c>
      <c r="ODD4" s="19">
        <f t="shared" si="160"/>
        <v>0</v>
      </c>
      <c r="ODE4" s="19">
        <f t="shared" si="160"/>
        <v>0</v>
      </c>
      <c r="ODF4" s="19">
        <f t="shared" si="160"/>
        <v>0</v>
      </c>
      <c r="ODG4" s="19">
        <f t="shared" si="160"/>
        <v>0</v>
      </c>
      <c r="ODH4" s="19">
        <f t="shared" si="160"/>
        <v>0</v>
      </c>
      <c r="ODI4" s="19">
        <f t="shared" si="160"/>
        <v>0</v>
      </c>
      <c r="ODJ4" s="19">
        <f t="shared" si="160"/>
        <v>0</v>
      </c>
      <c r="ODK4" s="19">
        <f t="shared" si="160"/>
        <v>0</v>
      </c>
      <c r="ODL4" s="19">
        <f t="shared" si="160"/>
        <v>0</v>
      </c>
      <c r="ODM4" s="19">
        <f t="shared" si="160"/>
        <v>0</v>
      </c>
      <c r="ODN4" s="19">
        <f t="shared" si="160"/>
        <v>0</v>
      </c>
      <c r="ODO4" s="19">
        <f t="shared" si="160"/>
        <v>0</v>
      </c>
      <c r="ODP4" s="19">
        <f t="shared" si="160"/>
        <v>0</v>
      </c>
      <c r="ODQ4" s="19">
        <f t="shared" si="160"/>
        <v>0</v>
      </c>
      <c r="ODR4" s="19">
        <f t="shared" si="160"/>
        <v>0</v>
      </c>
      <c r="ODS4" s="19">
        <f t="shared" si="160"/>
        <v>0</v>
      </c>
      <c r="ODT4" s="19">
        <f t="shared" si="160"/>
        <v>0</v>
      </c>
      <c r="ODU4" s="19">
        <f t="shared" si="160"/>
        <v>0</v>
      </c>
      <c r="ODV4" s="19">
        <f t="shared" si="160"/>
        <v>0</v>
      </c>
      <c r="ODW4" s="19">
        <f t="shared" si="160"/>
        <v>0</v>
      </c>
      <c r="ODX4" s="19">
        <f t="shared" si="160"/>
        <v>0</v>
      </c>
      <c r="ODY4" s="19">
        <f t="shared" si="160"/>
        <v>0</v>
      </c>
      <c r="ODZ4" s="19">
        <f t="shared" si="160"/>
        <v>0</v>
      </c>
      <c r="OEA4" s="19">
        <f t="shared" si="160"/>
        <v>0</v>
      </c>
      <c r="OEB4" s="19">
        <f t="shared" si="160"/>
        <v>0</v>
      </c>
      <c r="OEC4" s="19">
        <f t="shared" si="160"/>
        <v>0</v>
      </c>
      <c r="OED4" s="19">
        <f t="shared" si="160"/>
        <v>0</v>
      </c>
      <c r="OEE4" s="19">
        <f t="shared" si="160"/>
        <v>0</v>
      </c>
      <c r="OEF4" s="19">
        <f t="shared" si="160"/>
        <v>0</v>
      </c>
      <c r="OEG4" s="19">
        <f t="shared" si="160"/>
        <v>0</v>
      </c>
      <c r="OEH4" s="19">
        <f t="shared" si="160"/>
        <v>0</v>
      </c>
      <c r="OEI4" s="19">
        <f t="shared" si="160"/>
        <v>0</v>
      </c>
      <c r="OEJ4" s="19">
        <f t="shared" si="160"/>
        <v>0</v>
      </c>
      <c r="OEK4" s="19">
        <f t="shared" si="160"/>
        <v>0</v>
      </c>
      <c r="OEL4" s="19">
        <f t="shared" si="160"/>
        <v>0</v>
      </c>
      <c r="OEM4" s="19">
        <f t="shared" si="160"/>
        <v>0</v>
      </c>
      <c r="OEN4" s="19">
        <f t="shared" si="160"/>
        <v>0</v>
      </c>
      <c r="OEO4" s="19">
        <f t="shared" si="160"/>
        <v>0</v>
      </c>
      <c r="OEP4" s="19">
        <f t="shared" si="160"/>
        <v>0</v>
      </c>
      <c r="OEQ4" s="19">
        <f t="shared" si="160"/>
        <v>0</v>
      </c>
      <c r="OER4" s="19">
        <f t="shared" si="160"/>
        <v>0</v>
      </c>
      <c r="OES4" s="19">
        <f t="shared" si="160"/>
        <v>0</v>
      </c>
      <c r="OET4" s="19">
        <f t="shared" si="160"/>
        <v>0</v>
      </c>
      <c r="OEU4" s="19">
        <f t="shared" si="160"/>
        <v>0</v>
      </c>
      <c r="OEV4" s="19">
        <f t="shared" si="160"/>
        <v>0</v>
      </c>
      <c r="OEW4" s="19">
        <f t="shared" si="160"/>
        <v>0</v>
      </c>
      <c r="OEX4" s="19">
        <f t="shared" si="160"/>
        <v>0</v>
      </c>
      <c r="OEY4" s="19">
        <f t="shared" si="160"/>
        <v>0</v>
      </c>
      <c r="OEZ4" s="19">
        <f t="shared" si="160"/>
        <v>0</v>
      </c>
      <c r="OFA4" s="19">
        <f t="shared" si="160"/>
        <v>0</v>
      </c>
      <c r="OFB4" s="19">
        <f t="shared" si="160"/>
        <v>0</v>
      </c>
      <c r="OFC4" s="19">
        <f t="shared" si="160"/>
        <v>0</v>
      </c>
      <c r="OFD4" s="19">
        <f t="shared" si="160"/>
        <v>0</v>
      </c>
      <c r="OFE4" s="19">
        <f t="shared" si="160"/>
        <v>0</v>
      </c>
      <c r="OFF4" s="19">
        <f t="shared" si="160"/>
        <v>0</v>
      </c>
      <c r="OFG4" s="19">
        <f t="shared" si="160"/>
        <v>0</v>
      </c>
      <c r="OFH4" s="19">
        <f t="shared" si="160"/>
        <v>0</v>
      </c>
      <c r="OFI4" s="19">
        <f t="shared" si="160"/>
        <v>0</v>
      </c>
      <c r="OFJ4" s="19">
        <f t="shared" ref="OFJ4:OHU4" si="161">SUM(OFJ5:OFJ238)</f>
        <v>0</v>
      </c>
      <c r="OFK4" s="19">
        <f t="shared" si="161"/>
        <v>0</v>
      </c>
      <c r="OFL4" s="19">
        <f t="shared" si="161"/>
        <v>0</v>
      </c>
      <c r="OFM4" s="19">
        <f t="shared" si="161"/>
        <v>0</v>
      </c>
      <c r="OFN4" s="19">
        <f t="shared" si="161"/>
        <v>0</v>
      </c>
      <c r="OFO4" s="19">
        <f t="shared" si="161"/>
        <v>0</v>
      </c>
      <c r="OFP4" s="19">
        <f t="shared" si="161"/>
        <v>0</v>
      </c>
      <c r="OFQ4" s="19">
        <f t="shared" si="161"/>
        <v>0</v>
      </c>
      <c r="OFR4" s="19">
        <f t="shared" si="161"/>
        <v>0</v>
      </c>
      <c r="OFS4" s="19">
        <f t="shared" si="161"/>
        <v>0</v>
      </c>
      <c r="OFT4" s="19">
        <f t="shared" si="161"/>
        <v>0</v>
      </c>
      <c r="OFU4" s="19">
        <f t="shared" si="161"/>
        <v>0</v>
      </c>
      <c r="OFV4" s="19">
        <f t="shared" si="161"/>
        <v>0</v>
      </c>
      <c r="OFW4" s="19">
        <f t="shared" si="161"/>
        <v>0</v>
      </c>
      <c r="OFX4" s="19">
        <f t="shared" si="161"/>
        <v>0</v>
      </c>
      <c r="OFY4" s="19">
        <f t="shared" si="161"/>
        <v>0</v>
      </c>
      <c r="OFZ4" s="19">
        <f t="shared" si="161"/>
        <v>0</v>
      </c>
      <c r="OGA4" s="19">
        <f t="shared" si="161"/>
        <v>0</v>
      </c>
      <c r="OGB4" s="19">
        <f t="shared" si="161"/>
        <v>0</v>
      </c>
      <c r="OGC4" s="19">
        <f t="shared" si="161"/>
        <v>0</v>
      </c>
      <c r="OGD4" s="19">
        <f t="shared" si="161"/>
        <v>0</v>
      </c>
      <c r="OGE4" s="19">
        <f t="shared" si="161"/>
        <v>0</v>
      </c>
      <c r="OGF4" s="19">
        <f t="shared" si="161"/>
        <v>0</v>
      </c>
      <c r="OGG4" s="19">
        <f t="shared" si="161"/>
        <v>0</v>
      </c>
      <c r="OGH4" s="19">
        <f t="shared" si="161"/>
        <v>0</v>
      </c>
      <c r="OGI4" s="19">
        <f t="shared" si="161"/>
        <v>0</v>
      </c>
      <c r="OGJ4" s="19">
        <f t="shared" si="161"/>
        <v>0</v>
      </c>
      <c r="OGK4" s="19">
        <f t="shared" si="161"/>
        <v>0</v>
      </c>
      <c r="OGL4" s="19">
        <f t="shared" si="161"/>
        <v>0</v>
      </c>
      <c r="OGM4" s="19">
        <f t="shared" si="161"/>
        <v>0</v>
      </c>
      <c r="OGN4" s="19">
        <f t="shared" si="161"/>
        <v>0</v>
      </c>
      <c r="OGO4" s="19">
        <f t="shared" si="161"/>
        <v>0</v>
      </c>
      <c r="OGP4" s="19">
        <f t="shared" si="161"/>
        <v>0</v>
      </c>
      <c r="OGQ4" s="19">
        <f t="shared" si="161"/>
        <v>0</v>
      </c>
      <c r="OGR4" s="19">
        <f t="shared" si="161"/>
        <v>0</v>
      </c>
      <c r="OGS4" s="19">
        <f t="shared" si="161"/>
        <v>0</v>
      </c>
      <c r="OGT4" s="19">
        <f t="shared" si="161"/>
        <v>0</v>
      </c>
      <c r="OGU4" s="19">
        <f t="shared" si="161"/>
        <v>0</v>
      </c>
      <c r="OGV4" s="19">
        <f t="shared" si="161"/>
        <v>0</v>
      </c>
      <c r="OGW4" s="19">
        <f t="shared" si="161"/>
        <v>0</v>
      </c>
      <c r="OGX4" s="19">
        <f t="shared" si="161"/>
        <v>0</v>
      </c>
      <c r="OGY4" s="19">
        <f t="shared" si="161"/>
        <v>0</v>
      </c>
      <c r="OGZ4" s="19">
        <f t="shared" si="161"/>
        <v>0</v>
      </c>
      <c r="OHA4" s="19">
        <f t="shared" si="161"/>
        <v>0</v>
      </c>
      <c r="OHB4" s="19">
        <f t="shared" si="161"/>
        <v>0</v>
      </c>
      <c r="OHC4" s="19">
        <f t="shared" si="161"/>
        <v>0</v>
      </c>
      <c r="OHD4" s="19">
        <f t="shared" si="161"/>
        <v>0</v>
      </c>
      <c r="OHE4" s="19">
        <f t="shared" si="161"/>
        <v>0</v>
      </c>
      <c r="OHF4" s="19">
        <f t="shared" si="161"/>
        <v>0</v>
      </c>
      <c r="OHG4" s="19">
        <f t="shared" si="161"/>
        <v>0</v>
      </c>
      <c r="OHH4" s="19">
        <f t="shared" si="161"/>
        <v>0</v>
      </c>
      <c r="OHI4" s="19">
        <f t="shared" si="161"/>
        <v>0</v>
      </c>
      <c r="OHJ4" s="19">
        <f t="shared" si="161"/>
        <v>0</v>
      </c>
      <c r="OHK4" s="19">
        <f t="shared" si="161"/>
        <v>0</v>
      </c>
      <c r="OHL4" s="19">
        <f t="shared" si="161"/>
        <v>0</v>
      </c>
      <c r="OHM4" s="19">
        <f t="shared" si="161"/>
        <v>0</v>
      </c>
      <c r="OHN4" s="19">
        <f t="shared" si="161"/>
        <v>0</v>
      </c>
      <c r="OHO4" s="19">
        <f t="shared" si="161"/>
        <v>0</v>
      </c>
      <c r="OHP4" s="19">
        <f t="shared" si="161"/>
        <v>0</v>
      </c>
      <c r="OHQ4" s="19">
        <f t="shared" si="161"/>
        <v>0</v>
      </c>
      <c r="OHR4" s="19">
        <f t="shared" si="161"/>
        <v>0</v>
      </c>
      <c r="OHS4" s="19">
        <f t="shared" si="161"/>
        <v>0</v>
      </c>
      <c r="OHT4" s="19">
        <f t="shared" si="161"/>
        <v>0</v>
      </c>
      <c r="OHU4" s="19">
        <f t="shared" si="161"/>
        <v>0</v>
      </c>
      <c r="OHV4" s="19">
        <f t="shared" ref="OHV4:OKG4" si="162">SUM(OHV5:OHV238)</f>
        <v>0</v>
      </c>
      <c r="OHW4" s="19">
        <f t="shared" si="162"/>
        <v>0</v>
      </c>
      <c r="OHX4" s="19">
        <f t="shared" si="162"/>
        <v>0</v>
      </c>
      <c r="OHY4" s="19">
        <f t="shared" si="162"/>
        <v>0</v>
      </c>
      <c r="OHZ4" s="19">
        <f t="shared" si="162"/>
        <v>0</v>
      </c>
      <c r="OIA4" s="19">
        <f t="shared" si="162"/>
        <v>0</v>
      </c>
      <c r="OIB4" s="19">
        <f t="shared" si="162"/>
        <v>0</v>
      </c>
      <c r="OIC4" s="19">
        <f t="shared" si="162"/>
        <v>0</v>
      </c>
      <c r="OID4" s="19">
        <f t="shared" si="162"/>
        <v>0</v>
      </c>
      <c r="OIE4" s="19">
        <f t="shared" si="162"/>
        <v>0</v>
      </c>
      <c r="OIF4" s="19">
        <f t="shared" si="162"/>
        <v>0</v>
      </c>
      <c r="OIG4" s="19">
        <f t="shared" si="162"/>
        <v>0</v>
      </c>
      <c r="OIH4" s="19">
        <f t="shared" si="162"/>
        <v>0</v>
      </c>
      <c r="OII4" s="19">
        <f t="shared" si="162"/>
        <v>0</v>
      </c>
      <c r="OIJ4" s="19">
        <f t="shared" si="162"/>
        <v>0</v>
      </c>
      <c r="OIK4" s="19">
        <f t="shared" si="162"/>
        <v>0</v>
      </c>
      <c r="OIL4" s="19">
        <f t="shared" si="162"/>
        <v>0</v>
      </c>
      <c r="OIM4" s="19">
        <f t="shared" si="162"/>
        <v>0</v>
      </c>
      <c r="OIN4" s="19">
        <f t="shared" si="162"/>
        <v>0</v>
      </c>
      <c r="OIO4" s="19">
        <f t="shared" si="162"/>
        <v>0</v>
      </c>
      <c r="OIP4" s="19">
        <f t="shared" si="162"/>
        <v>0</v>
      </c>
      <c r="OIQ4" s="19">
        <f t="shared" si="162"/>
        <v>0</v>
      </c>
      <c r="OIR4" s="19">
        <f t="shared" si="162"/>
        <v>0</v>
      </c>
      <c r="OIS4" s="19">
        <f t="shared" si="162"/>
        <v>0</v>
      </c>
      <c r="OIT4" s="19">
        <f t="shared" si="162"/>
        <v>0</v>
      </c>
      <c r="OIU4" s="19">
        <f t="shared" si="162"/>
        <v>0</v>
      </c>
      <c r="OIV4" s="19">
        <f t="shared" si="162"/>
        <v>0</v>
      </c>
      <c r="OIW4" s="19">
        <f t="shared" si="162"/>
        <v>0</v>
      </c>
      <c r="OIX4" s="19">
        <f t="shared" si="162"/>
        <v>0</v>
      </c>
      <c r="OIY4" s="19">
        <f t="shared" si="162"/>
        <v>0</v>
      </c>
      <c r="OIZ4" s="19">
        <f t="shared" si="162"/>
        <v>0</v>
      </c>
      <c r="OJA4" s="19">
        <f t="shared" si="162"/>
        <v>0</v>
      </c>
      <c r="OJB4" s="19">
        <f t="shared" si="162"/>
        <v>0</v>
      </c>
      <c r="OJC4" s="19">
        <f t="shared" si="162"/>
        <v>0</v>
      </c>
      <c r="OJD4" s="19">
        <f t="shared" si="162"/>
        <v>0</v>
      </c>
      <c r="OJE4" s="19">
        <f t="shared" si="162"/>
        <v>0</v>
      </c>
      <c r="OJF4" s="19">
        <f t="shared" si="162"/>
        <v>0</v>
      </c>
      <c r="OJG4" s="19">
        <f t="shared" si="162"/>
        <v>0</v>
      </c>
      <c r="OJH4" s="19">
        <f t="shared" si="162"/>
        <v>0</v>
      </c>
      <c r="OJI4" s="19">
        <f t="shared" si="162"/>
        <v>0</v>
      </c>
      <c r="OJJ4" s="19">
        <f t="shared" si="162"/>
        <v>0</v>
      </c>
      <c r="OJK4" s="19">
        <f t="shared" si="162"/>
        <v>0</v>
      </c>
      <c r="OJL4" s="19">
        <f t="shared" si="162"/>
        <v>0</v>
      </c>
      <c r="OJM4" s="19">
        <f t="shared" si="162"/>
        <v>0</v>
      </c>
      <c r="OJN4" s="19">
        <f t="shared" si="162"/>
        <v>0</v>
      </c>
      <c r="OJO4" s="19">
        <f t="shared" si="162"/>
        <v>0</v>
      </c>
      <c r="OJP4" s="19">
        <f t="shared" si="162"/>
        <v>0</v>
      </c>
      <c r="OJQ4" s="19">
        <f t="shared" si="162"/>
        <v>0</v>
      </c>
      <c r="OJR4" s="19">
        <f t="shared" si="162"/>
        <v>0</v>
      </c>
      <c r="OJS4" s="19">
        <f t="shared" si="162"/>
        <v>0</v>
      </c>
      <c r="OJT4" s="19">
        <f t="shared" si="162"/>
        <v>0</v>
      </c>
      <c r="OJU4" s="19">
        <f t="shared" si="162"/>
        <v>0</v>
      </c>
      <c r="OJV4" s="19">
        <f t="shared" si="162"/>
        <v>0</v>
      </c>
      <c r="OJW4" s="19">
        <f t="shared" si="162"/>
        <v>0</v>
      </c>
      <c r="OJX4" s="19">
        <f t="shared" si="162"/>
        <v>0</v>
      </c>
      <c r="OJY4" s="19">
        <f t="shared" si="162"/>
        <v>0</v>
      </c>
      <c r="OJZ4" s="19">
        <f t="shared" si="162"/>
        <v>0</v>
      </c>
      <c r="OKA4" s="19">
        <f t="shared" si="162"/>
        <v>0</v>
      </c>
      <c r="OKB4" s="19">
        <f t="shared" si="162"/>
        <v>0</v>
      </c>
      <c r="OKC4" s="19">
        <f t="shared" si="162"/>
        <v>0</v>
      </c>
      <c r="OKD4" s="19">
        <f t="shared" si="162"/>
        <v>0</v>
      </c>
      <c r="OKE4" s="19">
        <f t="shared" si="162"/>
        <v>0</v>
      </c>
      <c r="OKF4" s="19">
        <f t="shared" si="162"/>
        <v>0</v>
      </c>
      <c r="OKG4" s="19">
        <f t="shared" si="162"/>
        <v>0</v>
      </c>
      <c r="OKH4" s="19">
        <f t="shared" ref="OKH4:OMS4" si="163">SUM(OKH5:OKH238)</f>
        <v>0</v>
      </c>
      <c r="OKI4" s="19">
        <f t="shared" si="163"/>
        <v>0</v>
      </c>
      <c r="OKJ4" s="19">
        <f t="shared" si="163"/>
        <v>0</v>
      </c>
      <c r="OKK4" s="19">
        <f t="shared" si="163"/>
        <v>0</v>
      </c>
      <c r="OKL4" s="19">
        <f t="shared" si="163"/>
        <v>0</v>
      </c>
      <c r="OKM4" s="19">
        <f t="shared" si="163"/>
        <v>0</v>
      </c>
      <c r="OKN4" s="19">
        <f t="shared" si="163"/>
        <v>0</v>
      </c>
      <c r="OKO4" s="19">
        <f t="shared" si="163"/>
        <v>0</v>
      </c>
      <c r="OKP4" s="19">
        <f t="shared" si="163"/>
        <v>0</v>
      </c>
      <c r="OKQ4" s="19">
        <f t="shared" si="163"/>
        <v>0</v>
      </c>
      <c r="OKR4" s="19">
        <f t="shared" si="163"/>
        <v>0</v>
      </c>
      <c r="OKS4" s="19">
        <f t="shared" si="163"/>
        <v>0</v>
      </c>
      <c r="OKT4" s="19">
        <f t="shared" si="163"/>
        <v>0</v>
      </c>
      <c r="OKU4" s="19">
        <f t="shared" si="163"/>
        <v>0</v>
      </c>
      <c r="OKV4" s="19">
        <f t="shared" si="163"/>
        <v>0</v>
      </c>
      <c r="OKW4" s="19">
        <f t="shared" si="163"/>
        <v>0</v>
      </c>
      <c r="OKX4" s="19">
        <f t="shared" si="163"/>
        <v>0</v>
      </c>
      <c r="OKY4" s="19">
        <f t="shared" si="163"/>
        <v>0</v>
      </c>
      <c r="OKZ4" s="19">
        <f t="shared" si="163"/>
        <v>0</v>
      </c>
      <c r="OLA4" s="19">
        <f t="shared" si="163"/>
        <v>0</v>
      </c>
      <c r="OLB4" s="19">
        <f t="shared" si="163"/>
        <v>0</v>
      </c>
      <c r="OLC4" s="19">
        <f t="shared" si="163"/>
        <v>0</v>
      </c>
      <c r="OLD4" s="19">
        <f t="shared" si="163"/>
        <v>0</v>
      </c>
      <c r="OLE4" s="19">
        <f t="shared" si="163"/>
        <v>0</v>
      </c>
      <c r="OLF4" s="19">
        <f t="shared" si="163"/>
        <v>0</v>
      </c>
      <c r="OLG4" s="19">
        <f t="shared" si="163"/>
        <v>0</v>
      </c>
      <c r="OLH4" s="19">
        <f t="shared" si="163"/>
        <v>0</v>
      </c>
      <c r="OLI4" s="19">
        <f t="shared" si="163"/>
        <v>0</v>
      </c>
      <c r="OLJ4" s="19">
        <f t="shared" si="163"/>
        <v>0</v>
      </c>
      <c r="OLK4" s="19">
        <f t="shared" si="163"/>
        <v>0</v>
      </c>
      <c r="OLL4" s="19">
        <f t="shared" si="163"/>
        <v>0</v>
      </c>
      <c r="OLM4" s="19">
        <f t="shared" si="163"/>
        <v>0</v>
      </c>
      <c r="OLN4" s="19">
        <f t="shared" si="163"/>
        <v>0</v>
      </c>
      <c r="OLO4" s="19">
        <f t="shared" si="163"/>
        <v>0</v>
      </c>
      <c r="OLP4" s="19">
        <f t="shared" si="163"/>
        <v>0</v>
      </c>
      <c r="OLQ4" s="19">
        <f t="shared" si="163"/>
        <v>0</v>
      </c>
      <c r="OLR4" s="19">
        <f t="shared" si="163"/>
        <v>0</v>
      </c>
      <c r="OLS4" s="19">
        <f t="shared" si="163"/>
        <v>0</v>
      </c>
      <c r="OLT4" s="19">
        <f t="shared" si="163"/>
        <v>0</v>
      </c>
      <c r="OLU4" s="19">
        <f t="shared" si="163"/>
        <v>0</v>
      </c>
      <c r="OLV4" s="19">
        <f t="shared" si="163"/>
        <v>0</v>
      </c>
      <c r="OLW4" s="19">
        <f t="shared" si="163"/>
        <v>0</v>
      </c>
      <c r="OLX4" s="19">
        <f t="shared" si="163"/>
        <v>0</v>
      </c>
      <c r="OLY4" s="19">
        <f t="shared" si="163"/>
        <v>0</v>
      </c>
      <c r="OLZ4" s="19">
        <f t="shared" si="163"/>
        <v>0</v>
      </c>
      <c r="OMA4" s="19">
        <f t="shared" si="163"/>
        <v>0</v>
      </c>
      <c r="OMB4" s="19">
        <f t="shared" si="163"/>
        <v>0</v>
      </c>
      <c r="OMC4" s="19">
        <f t="shared" si="163"/>
        <v>0</v>
      </c>
      <c r="OMD4" s="19">
        <f t="shared" si="163"/>
        <v>0</v>
      </c>
      <c r="OME4" s="19">
        <f t="shared" si="163"/>
        <v>0</v>
      </c>
      <c r="OMF4" s="19">
        <f t="shared" si="163"/>
        <v>0</v>
      </c>
      <c r="OMG4" s="19">
        <f t="shared" si="163"/>
        <v>0</v>
      </c>
      <c r="OMH4" s="19">
        <f t="shared" si="163"/>
        <v>0</v>
      </c>
      <c r="OMI4" s="19">
        <f t="shared" si="163"/>
        <v>0</v>
      </c>
      <c r="OMJ4" s="19">
        <f t="shared" si="163"/>
        <v>0</v>
      </c>
      <c r="OMK4" s="19">
        <f t="shared" si="163"/>
        <v>0</v>
      </c>
      <c r="OML4" s="19">
        <f t="shared" si="163"/>
        <v>0</v>
      </c>
      <c r="OMM4" s="19">
        <f t="shared" si="163"/>
        <v>0</v>
      </c>
      <c r="OMN4" s="19">
        <f t="shared" si="163"/>
        <v>0</v>
      </c>
      <c r="OMO4" s="19">
        <f t="shared" si="163"/>
        <v>0</v>
      </c>
      <c r="OMP4" s="19">
        <f t="shared" si="163"/>
        <v>0</v>
      </c>
      <c r="OMQ4" s="19">
        <f t="shared" si="163"/>
        <v>0</v>
      </c>
      <c r="OMR4" s="19">
        <f t="shared" si="163"/>
        <v>0</v>
      </c>
      <c r="OMS4" s="19">
        <f t="shared" si="163"/>
        <v>0</v>
      </c>
      <c r="OMT4" s="19">
        <f t="shared" ref="OMT4:OPE4" si="164">SUM(OMT5:OMT238)</f>
        <v>0</v>
      </c>
      <c r="OMU4" s="19">
        <f t="shared" si="164"/>
        <v>0</v>
      </c>
      <c r="OMV4" s="19">
        <f t="shared" si="164"/>
        <v>0</v>
      </c>
      <c r="OMW4" s="19">
        <f t="shared" si="164"/>
        <v>0</v>
      </c>
      <c r="OMX4" s="19">
        <f t="shared" si="164"/>
        <v>0</v>
      </c>
      <c r="OMY4" s="19">
        <f t="shared" si="164"/>
        <v>0</v>
      </c>
      <c r="OMZ4" s="19">
        <f t="shared" si="164"/>
        <v>0</v>
      </c>
      <c r="ONA4" s="19">
        <f t="shared" si="164"/>
        <v>0</v>
      </c>
      <c r="ONB4" s="19">
        <f t="shared" si="164"/>
        <v>0</v>
      </c>
      <c r="ONC4" s="19">
        <f t="shared" si="164"/>
        <v>0</v>
      </c>
      <c r="OND4" s="19">
        <f t="shared" si="164"/>
        <v>0</v>
      </c>
      <c r="ONE4" s="19">
        <f t="shared" si="164"/>
        <v>0</v>
      </c>
      <c r="ONF4" s="19">
        <f t="shared" si="164"/>
        <v>0</v>
      </c>
      <c r="ONG4" s="19">
        <f t="shared" si="164"/>
        <v>0</v>
      </c>
      <c r="ONH4" s="19">
        <f t="shared" si="164"/>
        <v>0</v>
      </c>
      <c r="ONI4" s="19">
        <f t="shared" si="164"/>
        <v>0</v>
      </c>
      <c r="ONJ4" s="19">
        <f t="shared" si="164"/>
        <v>0</v>
      </c>
      <c r="ONK4" s="19">
        <f t="shared" si="164"/>
        <v>0</v>
      </c>
      <c r="ONL4" s="19">
        <f t="shared" si="164"/>
        <v>0</v>
      </c>
      <c r="ONM4" s="19">
        <f t="shared" si="164"/>
        <v>0</v>
      </c>
      <c r="ONN4" s="19">
        <f t="shared" si="164"/>
        <v>0</v>
      </c>
      <c r="ONO4" s="19">
        <f t="shared" si="164"/>
        <v>0</v>
      </c>
      <c r="ONP4" s="19">
        <f t="shared" si="164"/>
        <v>0</v>
      </c>
      <c r="ONQ4" s="19">
        <f t="shared" si="164"/>
        <v>0</v>
      </c>
      <c r="ONR4" s="19">
        <f t="shared" si="164"/>
        <v>0</v>
      </c>
      <c r="ONS4" s="19">
        <f t="shared" si="164"/>
        <v>0</v>
      </c>
      <c r="ONT4" s="19">
        <f t="shared" si="164"/>
        <v>0</v>
      </c>
      <c r="ONU4" s="19">
        <f t="shared" si="164"/>
        <v>0</v>
      </c>
      <c r="ONV4" s="19">
        <f t="shared" si="164"/>
        <v>0</v>
      </c>
      <c r="ONW4" s="19">
        <f t="shared" si="164"/>
        <v>0</v>
      </c>
      <c r="ONX4" s="19">
        <f t="shared" si="164"/>
        <v>0</v>
      </c>
      <c r="ONY4" s="19">
        <f t="shared" si="164"/>
        <v>0</v>
      </c>
      <c r="ONZ4" s="19">
        <f t="shared" si="164"/>
        <v>0</v>
      </c>
      <c r="OOA4" s="19">
        <f t="shared" si="164"/>
        <v>0</v>
      </c>
      <c r="OOB4" s="19">
        <f t="shared" si="164"/>
        <v>0</v>
      </c>
      <c r="OOC4" s="19">
        <f t="shared" si="164"/>
        <v>0</v>
      </c>
      <c r="OOD4" s="19">
        <f t="shared" si="164"/>
        <v>0</v>
      </c>
      <c r="OOE4" s="19">
        <f t="shared" si="164"/>
        <v>0</v>
      </c>
      <c r="OOF4" s="19">
        <f t="shared" si="164"/>
        <v>0</v>
      </c>
      <c r="OOG4" s="19">
        <f t="shared" si="164"/>
        <v>0</v>
      </c>
      <c r="OOH4" s="19">
        <f t="shared" si="164"/>
        <v>0</v>
      </c>
      <c r="OOI4" s="19">
        <f t="shared" si="164"/>
        <v>0</v>
      </c>
      <c r="OOJ4" s="19">
        <f t="shared" si="164"/>
        <v>0</v>
      </c>
      <c r="OOK4" s="19">
        <f t="shared" si="164"/>
        <v>0</v>
      </c>
      <c r="OOL4" s="19">
        <f t="shared" si="164"/>
        <v>0</v>
      </c>
      <c r="OOM4" s="19">
        <f t="shared" si="164"/>
        <v>0</v>
      </c>
      <c r="OON4" s="19">
        <f t="shared" si="164"/>
        <v>0</v>
      </c>
      <c r="OOO4" s="19">
        <f t="shared" si="164"/>
        <v>0</v>
      </c>
      <c r="OOP4" s="19">
        <f t="shared" si="164"/>
        <v>0</v>
      </c>
      <c r="OOQ4" s="19">
        <f t="shared" si="164"/>
        <v>0</v>
      </c>
      <c r="OOR4" s="19">
        <f t="shared" si="164"/>
        <v>0</v>
      </c>
      <c r="OOS4" s="19">
        <f t="shared" si="164"/>
        <v>0</v>
      </c>
      <c r="OOT4" s="19">
        <f t="shared" si="164"/>
        <v>0</v>
      </c>
      <c r="OOU4" s="19">
        <f t="shared" si="164"/>
        <v>0</v>
      </c>
      <c r="OOV4" s="19">
        <f t="shared" si="164"/>
        <v>0</v>
      </c>
      <c r="OOW4" s="19">
        <f t="shared" si="164"/>
        <v>0</v>
      </c>
      <c r="OOX4" s="19">
        <f t="shared" si="164"/>
        <v>0</v>
      </c>
      <c r="OOY4" s="19">
        <f t="shared" si="164"/>
        <v>0</v>
      </c>
      <c r="OOZ4" s="19">
        <f t="shared" si="164"/>
        <v>0</v>
      </c>
      <c r="OPA4" s="19">
        <f t="shared" si="164"/>
        <v>0</v>
      </c>
      <c r="OPB4" s="19">
        <f t="shared" si="164"/>
        <v>0</v>
      </c>
      <c r="OPC4" s="19">
        <f t="shared" si="164"/>
        <v>0</v>
      </c>
      <c r="OPD4" s="19">
        <f t="shared" si="164"/>
        <v>0</v>
      </c>
      <c r="OPE4" s="19">
        <f t="shared" si="164"/>
        <v>0</v>
      </c>
      <c r="OPF4" s="19">
        <f t="shared" ref="OPF4:ORQ4" si="165">SUM(OPF5:OPF238)</f>
        <v>0</v>
      </c>
      <c r="OPG4" s="19">
        <f t="shared" si="165"/>
        <v>0</v>
      </c>
      <c r="OPH4" s="19">
        <f t="shared" si="165"/>
        <v>0</v>
      </c>
      <c r="OPI4" s="19">
        <f t="shared" si="165"/>
        <v>0</v>
      </c>
      <c r="OPJ4" s="19">
        <f t="shared" si="165"/>
        <v>0</v>
      </c>
      <c r="OPK4" s="19">
        <f t="shared" si="165"/>
        <v>0</v>
      </c>
      <c r="OPL4" s="19">
        <f t="shared" si="165"/>
        <v>0</v>
      </c>
      <c r="OPM4" s="19">
        <f t="shared" si="165"/>
        <v>0</v>
      </c>
      <c r="OPN4" s="19">
        <f t="shared" si="165"/>
        <v>0</v>
      </c>
      <c r="OPO4" s="19">
        <f t="shared" si="165"/>
        <v>0</v>
      </c>
      <c r="OPP4" s="19">
        <f t="shared" si="165"/>
        <v>0</v>
      </c>
      <c r="OPQ4" s="19">
        <f t="shared" si="165"/>
        <v>0</v>
      </c>
      <c r="OPR4" s="19">
        <f t="shared" si="165"/>
        <v>0</v>
      </c>
      <c r="OPS4" s="19">
        <f t="shared" si="165"/>
        <v>0</v>
      </c>
      <c r="OPT4" s="19">
        <f t="shared" si="165"/>
        <v>0</v>
      </c>
      <c r="OPU4" s="19">
        <f t="shared" si="165"/>
        <v>0</v>
      </c>
      <c r="OPV4" s="19">
        <f t="shared" si="165"/>
        <v>0</v>
      </c>
      <c r="OPW4" s="19">
        <f t="shared" si="165"/>
        <v>0</v>
      </c>
      <c r="OPX4" s="19">
        <f t="shared" si="165"/>
        <v>0</v>
      </c>
      <c r="OPY4" s="19">
        <f t="shared" si="165"/>
        <v>0</v>
      </c>
      <c r="OPZ4" s="19">
        <f t="shared" si="165"/>
        <v>0</v>
      </c>
      <c r="OQA4" s="19">
        <f t="shared" si="165"/>
        <v>0</v>
      </c>
      <c r="OQB4" s="19">
        <f t="shared" si="165"/>
        <v>0</v>
      </c>
      <c r="OQC4" s="19">
        <f t="shared" si="165"/>
        <v>0</v>
      </c>
      <c r="OQD4" s="19">
        <f t="shared" si="165"/>
        <v>0</v>
      </c>
      <c r="OQE4" s="19">
        <f t="shared" si="165"/>
        <v>0</v>
      </c>
      <c r="OQF4" s="19">
        <f t="shared" si="165"/>
        <v>0</v>
      </c>
      <c r="OQG4" s="19">
        <f t="shared" si="165"/>
        <v>0</v>
      </c>
      <c r="OQH4" s="19">
        <f t="shared" si="165"/>
        <v>0</v>
      </c>
      <c r="OQI4" s="19">
        <f t="shared" si="165"/>
        <v>0</v>
      </c>
      <c r="OQJ4" s="19">
        <f t="shared" si="165"/>
        <v>0</v>
      </c>
      <c r="OQK4" s="19">
        <f t="shared" si="165"/>
        <v>0</v>
      </c>
      <c r="OQL4" s="19">
        <f t="shared" si="165"/>
        <v>0</v>
      </c>
      <c r="OQM4" s="19">
        <f t="shared" si="165"/>
        <v>0</v>
      </c>
      <c r="OQN4" s="19">
        <f t="shared" si="165"/>
        <v>0</v>
      </c>
      <c r="OQO4" s="19">
        <f t="shared" si="165"/>
        <v>0</v>
      </c>
      <c r="OQP4" s="19">
        <f t="shared" si="165"/>
        <v>0</v>
      </c>
      <c r="OQQ4" s="19">
        <f t="shared" si="165"/>
        <v>0</v>
      </c>
      <c r="OQR4" s="19">
        <f t="shared" si="165"/>
        <v>0</v>
      </c>
      <c r="OQS4" s="19">
        <f t="shared" si="165"/>
        <v>0</v>
      </c>
      <c r="OQT4" s="19">
        <f t="shared" si="165"/>
        <v>0</v>
      </c>
      <c r="OQU4" s="19">
        <f t="shared" si="165"/>
        <v>0</v>
      </c>
      <c r="OQV4" s="19">
        <f t="shared" si="165"/>
        <v>0</v>
      </c>
      <c r="OQW4" s="19">
        <f t="shared" si="165"/>
        <v>0</v>
      </c>
      <c r="OQX4" s="19">
        <f t="shared" si="165"/>
        <v>0</v>
      </c>
      <c r="OQY4" s="19">
        <f t="shared" si="165"/>
        <v>0</v>
      </c>
      <c r="OQZ4" s="19">
        <f t="shared" si="165"/>
        <v>0</v>
      </c>
      <c r="ORA4" s="19">
        <f t="shared" si="165"/>
        <v>0</v>
      </c>
      <c r="ORB4" s="19">
        <f t="shared" si="165"/>
        <v>0</v>
      </c>
      <c r="ORC4" s="19">
        <f t="shared" si="165"/>
        <v>0</v>
      </c>
      <c r="ORD4" s="19">
        <f t="shared" si="165"/>
        <v>0</v>
      </c>
      <c r="ORE4" s="19">
        <f t="shared" si="165"/>
        <v>0</v>
      </c>
      <c r="ORF4" s="19">
        <f t="shared" si="165"/>
        <v>0</v>
      </c>
      <c r="ORG4" s="19">
        <f t="shared" si="165"/>
        <v>0</v>
      </c>
      <c r="ORH4" s="19">
        <f t="shared" si="165"/>
        <v>0</v>
      </c>
      <c r="ORI4" s="19">
        <f t="shared" si="165"/>
        <v>0</v>
      </c>
      <c r="ORJ4" s="19">
        <f t="shared" si="165"/>
        <v>0</v>
      </c>
      <c r="ORK4" s="19">
        <f t="shared" si="165"/>
        <v>0</v>
      </c>
      <c r="ORL4" s="19">
        <f t="shared" si="165"/>
        <v>0</v>
      </c>
      <c r="ORM4" s="19">
        <f t="shared" si="165"/>
        <v>0</v>
      </c>
      <c r="ORN4" s="19">
        <f t="shared" si="165"/>
        <v>0</v>
      </c>
      <c r="ORO4" s="19">
        <f t="shared" si="165"/>
        <v>0</v>
      </c>
      <c r="ORP4" s="19">
        <f t="shared" si="165"/>
        <v>0</v>
      </c>
      <c r="ORQ4" s="19">
        <f t="shared" si="165"/>
        <v>0</v>
      </c>
      <c r="ORR4" s="19">
        <f t="shared" ref="ORR4:OUC4" si="166">SUM(ORR5:ORR238)</f>
        <v>0</v>
      </c>
      <c r="ORS4" s="19">
        <f t="shared" si="166"/>
        <v>0</v>
      </c>
      <c r="ORT4" s="19">
        <f t="shared" si="166"/>
        <v>0</v>
      </c>
      <c r="ORU4" s="19">
        <f t="shared" si="166"/>
        <v>0</v>
      </c>
      <c r="ORV4" s="19">
        <f t="shared" si="166"/>
        <v>0</v>
      </c>
      <c r="ORW4" s="19">
        <f t="shared" si="166"/>
        <v>0</v>
      </c>
      <c r="ORX4" s="19">
        <f t="shared" si="166"/>
        <v>0</v>
      </c>
      <c r="ORY4" s="19">
        <f t="shared" si="166"/>
        <v>0</v>
      </c>
      <c r="ORZ4" s="19">
        <f t="shared" si="166"/>
        <v>0</v>
      </c>
      <c r="OSA4" s="19">
        <f t="shared" si="166"/>
        <v>0</v>
      </c>
      <c r="OSB4" s="19">
        <f t="shared" si="166"/>
        <v>0</v>
      </c>
      <c r="OSC4" s="19">
        <f t="shared" si="166"/>
        <v>0</v>
      </c>
      <c r="OSD4" s="19">
        <f t="shared" si="166"/>
        <v>0</v>
      </c>
      <c r="OSE4" s="19">
        <f t="shared" si="166"/>
        <v>0</v>
      </c>
      <c r="OSF4" s="19">
        <f t="shared" si="166"/>
        <v>0</v>
      </c>
      <c r="OSG4" s="19">
        <f t="shared" si="166"/>
        <v>0</v>
      </c>
      <c r="OSH4" s="19">
        <f t="shared" si="166"/>
        <v>0</v>
      </c>
      <c r="OSI4" s="19">
        <f t="shared" si="166"/>
        <v>0</v>
      </c>
      <c r="OSJ4" s="19">
        <f t="shared" si="166"/>
        <v>0</v>
      </c>
      <c r="OSK4" s="19">
        <f t="shared" si="166"/>
        <v>0</v>
      </c>
      <c r="OSL4" s="19">
        <f t="shared" si="166"/>
        <v>0</v>
      </c>
      <c r="OSM4" s="19">
        <f t="shared" si="166"/>
        <v>0</v>
      </c>
      <c r="OSN4" s="19">
        <f t="shared" si="166"/>
        <v>0</v>
      </c>
      <c r="OSO4" s="19">
        <f t="shared" si="166"/>
        <v>0</v>
      </c>
      <c r="OSP4" s="19">
        <f t="shared" si="166"/>
        <v>0</v>
      </c>
      <c r="OSQ4" s="19">
        <f t="shared" si="166"/>
        <v>0</v>
      </c>
      <c r="OSR4" s="19">
        <f t="shared" si="166"/>
        <v>0</v>
      </c>
      <c r="OSS4" s="19">
        <f t="shared" si="166"/>
        <v>0</v>
      </c>
      <c r="OST4" s="19">
        <f t="shared" si="166"/>
        <v>0</v>
      </c>
      <c r="OSU4" s="19">
        <f t="shared" si="166"/>
        <v>0</v>
      </c>
      <c r="OSV4" s="19">
        <f t="shared" si="166"/>
        <v>0</v>
      </c>
      <c r="OSW4" s="19">
        <f t="shared" si="166"/>
        <v>0</v>
      </c>
      <c r="OSX4" s="19">
        <f t="shared" si="166"/>
        <v>0</v>
      </c>
      <c r="OSY4" s="19">
        <f t="shared" si="166"/>
        <v>0</v>
      </c>
      <c r="OSZ4" s="19">
        <f t="shared" si="166"/>
        <v>0</v>
      </c>
      <c r="OTA4" s="19">
        <f t="shared" si="166"/>
        <v>0</v>
      </c>
      <c r="OTB4" s="19">
        <f t="shared" si="166"/>
        <v>0</v>
      </c>
      <c r="OTC4" s="19">
        <f t="shared" si="166"/>
        <v>0</v>
      </c>
      <c r="OTD4" s="19">
        <f t="shared" si="166"/>
        <v>0</v>
      </c>
      <c r="OTE4" s="19">
        <f t="shared" si="166"/>
        <v>0</v>
      </c>
      <c r="OTF4" s="19">
        <f t="shared" si="166"/>
        <v>0</v>
      </c>
      <c r="OTG4" s="19">
        <f t="shared" si="166"/>
        <v>0</v>
      </c>
      <c r="OTH4" s="19">
        <f t="shared" si="166"/>
        <v>0</v>
      </c>
      <c r="OTI4" s="19">
        <f t="shared" si="166"/>
        <v>0</v>
      </c>
      <c r="OTJ4" s="19">
        <f t="shared" si="166"/>
        <v>0</v>
      </c>
      <c r="OTK4" s="19">
        <f t="shared" si="166"/>
        <v>0</v>
      </c>
      <c r="OTL4" s="19">
        <f t="shared" si="166"/>
        <v>0</v>
      </c>
      <c r="OTM4" s="19">
        <f t="shared" si="166"/>
        <v>0</v>
      </c>
      <c r="OTN4" s="19">
        <f t="shared" si="166"/>
        <v>0</v>
      </c>
      <c r="OTO4" s="19">
        <f t="shared" si="166"/>
        <v>0</v>
      </c>
      <c r="OTP4" s="19">
        <f t="shared" si="166"/>
        <v>0</v>
      </c>
      <c r="OTQ4" s="19">
        <f t="shared" si="166"/>
        <v>0</v>
      </c>
      <c r="OTR4" s="19">
        <f t="shared" si="166"/>
        <v>0</v>
      </c>
      <c r="OTS4" s="19">
        <f t="shared" si="166"/>
        <v>0</v>
      </c>
      <c r="OTT4" s="19">
        <f t="shared" si="166"/>
        <v>0</v>
      </c>
      <c r="OTU4" s="19">
        <f t="shared" si="166"/>
        <v>0</v>
      </c>
      <c r="OTV4" s="19">
        <f t="shared" si="166"/>
        <v>0</v>
      </c>
      <c r="OTW4" s="19">
        <f t="shared" si="166"/>
        <v>0</v>
      </c>
      <c r="OTX4" s="19">
        <f t="shared" si="166"/>
        <v>0</v>
      </c>
      <c r="OTY4" s="19">
        <f t="shared" si="166"/>
        <v>0</v>
      </c>
      <c r="OTZ4" s="19">
        <f t="shared" si="166"/>
        <v>0</v>
      </c>
      <c r="OUA4" s="19">
        <f t="shared" si="166"/>
        <v>0</v>
      </c>
      <c r="OUB4" s="19">
        <f t="shared" si="166"/>
        <v>0</v>
      </c>
      <c r="OUC4" s="19">
        <f t="shared" si="166"/>
        <v>0</v>
      </c>
      <c r="OUD4" s="19">
        <f t="shared" ref="OUD4:OWO4" si="167">SUM(OUD5:OUD238)</f>
        <v>0</v>
      </c>
      <c r="OUE4" s="19">
        <f t="shared" si="167"/>
        <v>0</v>
      </c>
      <c r="OUF4" s="19">
        <f t="shared" si="167"/>
        <v>0</v>
      </c>
      <c r="OUG4" s="19">
        <f t="shared" si="167"/>
        <v>0</v>
      </c>
      <c r="OUH4" s="19">
        <f t="shared" si="167"/>
        <v>0</v>
      </c>
      <c r="OUI4" s="19">
        <f t="shared" si="167"/>
        <v>0</v>
      </c>
      <c r="OUJ4" s="19">
        <f t="shared" si="167"/>
        <v>0</v>
      </c>
      <c r="OUK4" s="19">
        <f t="shared" si="167"/>
        <v>0</v>
      </c>
      <c r="OUL4" s="19">
        <f t="shared" si="167"/>
        <v>0</v>
      </c>
      <c r="OUM4" s="19">
        <f t="shared" si="167"/>
        <v>0</v>
      </c>
      <c r="OUN4" s="19">
        <f t="shared" si="167"/>
        <v>0</v>
      </c>
      <c r="OUO4" s="19">
        <f t="shared" si="167"/>
        <v>0</v>
      </c>
      <c r="OUP4" s="19">
        <f t="shared" si="167"/>
        <v>0</v>
      </c>
      <c r="OUQ4" s="19">
        <f t="shared" si="167"/>
        <v>0</v>
      </c>
      <c r="OUR4" s="19">
        <f t="shared" si="167"/>
        <v>0</v>
      </c>
      <c r="OUS4" s="19">
        <f t="shared" si="167"/>
        <v>0</v>
      </c>
      <c r="OUT4" s="19">
        <f t="shared" si="167"/>
        <v>0</v>
      </c>
      <c r="OUU4" s="19">
        <f t="shared" si="167"/>
        <v>0</v>
      </c>
      <c r="OUV4" s="19">
        <f t="shared" si="167"/>
        <v>0</v>
      </c>
      <c r="OUW4" s="19">
        <f t="shared" si="167"/>
        <v>0</v>
      </c>
      <c r="OUX4" s="19">
        <f t="shared" si="167"/>
        <v>0</v>
      </c>
      <c r="OUY4" s="19">
        <f t="shared" si="167"/>
        <v>0</v>
      </c>
      <c r="OUZ4" s="19">
        <f t="shared" si="167"/>
        <v>0</v>
      </c>
      <c r="OVA4" s="19">
        <f t="shared" si="167"/>
        <v>0</v>
      </c>
      <c r="OVB4" s="19">
        <f t="shared" si="167"/>
        <v>0</v>
      </c>
      <c r="OVC4" s="19">
        <f t="shared" si="167"/>
        <v>0</v>
      </c>
      <c r="OVD4" s="19">
        <f t="shared" si="167"/>
        <v>0</v>
      </c>
      <c r="OVE4" s="19">
        <f t="shared" si="167"/>
        <v>0</v>
      </c>
      <c r="OVF4" s="19">
        <f t="shared" si="167"/>
        <v>0</v>
      </c>
      <c r="OVG4" s="19">
        <f t="shared" si="167"/>
        <v>0</v>
      </c>
      <c r="OVH4" s="19">
        <f t="shared" si="167"/>
        <v>0</v>
      </c>
      <c r="OVI4" s="19">
        <f t="shared" si="167"/>
        <v>0</v>
      </c>
      <c r="OVJ4" s="19">
        <f t="shared" si="167"/>
        <v>0</v>
      </c>
      <c r="OVK4" s="19">
        <f t="shared" si="167"/>
        <v>0</v>
      </c>
      <c r="OVL4" s="19">
        <f t="shared" si="167"/>
        <v>0</v>
      </c>
      <c r="OVM4" s="19">
        <f t="shared" si="167"/>
        <v>0</v>
      </c>
      <c r="OVN4" s="19">
        <f t="shared" si="167"/>
        <v>0</v>
      </c>
      <c r="OVO4" s="19">
        <f t="shared" si="167"/>
        <v>0</v>
      </c>
      <c r="OVP4" s="19">
        <f t="shared" si="167"/>
        <v>0</v>
      </c>
      <c r="OVQ4" s="19">
        <f t="shared" si="167"/>
        <v>0</v>
      </c>
      <c r="OVR4" s="19">
        <f t="shared" si="167"/>
        <v>0</v>
      </c>
      <c r="OVS4" s="19">
        <f t="shared" si="167"/>
        <v>0</v>
      </c>
      <c r="OVT4" s="19">
        <f t="shared" si="167"/>
        <v>0</v>
      </c>
      <c r="OVU4" s="19">
        <f t="shared" si="167"/>
        <v>0</v>
      </c>
      <c r="OVV4" s="19">
        <f t="shared" si="167"/>
        <v>0</v>
      </c>
      <c r="OVW4" s="19">
        <f t="shared" si="167"/>
        <v>0</v>
      </c>
      <c r="OVX4" s="19">
        <f t="shared" si="167"/>
        <v>0</v>
      </c>
      <c r="OVY4" s="19">
        <f t="shared" si="167"/>
        <v>0</v>
      </c>
      <c r="OVZ4" s="19">
        <f t="shared" si="167"/>
        <v>0</v>
      </c>
      <c r="OWA4" s="19">
        <f t="shared" si="167"/>
        <v>0</v>
      </c>
      <c r="OWB4" s="19">
        <f t="shared" si="167"/>
        <v>0</v>
      </c>
      <c r="OWC4" s="19">
        <f t="shared" si="167"/>
        <v>0</v>
      </c>
      <c r="OWD4" s="19">
        <f t="shared" si="167"/>
        <v>0</v>
      </c>
      <c r="OWE4" s="19">
        <f t="shared" si="167"/>
        <v>0</v>
      </c>
      <c r="OWF4" s="19">
        <f t="shared" si="167"/>
        <v>0</v>
      </c>
      <c r="OWG4" s="19">
        <f t="shared" si="167"/>
        <v>0</v>
      </c>
      <c r="OWH4" s="19">
        <f t="shared" si="167"/>
        <v>0</v>
      </c>
      <c r="OWI4" s="19">
        <f t="shared" si="167"/>
        <v>0</v>
      </c>
      <c r="OWJ4" s="19">
        <f t="shared" si="167"/>
        <v>0</v>
      </c>
      <c r="OWK4" s="19">
        <f t="shared" si="167"/>
        <v>0</v>
      </c>
      <c r="OWL4" s="19">
        <f t="shared" si="167"/>
        <v>0</v>
      </c>
      <c r="OWM4" s="19">
        <f t="shared" si="167"/>
        <v>0</v>
      </c>
      <c r="OWN4" s="19">
        <f t="shared" si="167"/>
        <v>0</v>
      </c>
      <c r="OWO4" s="19">
        <f t="shared" si="167"/>
        <v>0</v>
      </c>
      <c r="OWP4" s="19">
        <f t="shared" ref="OWP4:OZA4" si="168">SUM(OWP5:OWP238)</f>
        <v>0</v>
      </c>
      <c r="OWQ4" s="19">
        <f t="shared" si="168"/>
        <v>0</v>
      </c>
      <c r="OWR4" s="19">
        <f t="shared" si="168"/>
        <v>0</v>
      </c>
      <c r="OWS4" s="19">
        <f t="shared" si="168"/>
        <v>0</v>
      </c>
      <c r="OWT4" s="19">
        <f t="shared" si="168"/>
        <v>0</v>
      </c>
      <c r="OWU4" s="19">
        <f t="shared" si="168"/>
        <v>0</v>
      </c>
      <c r="OWV4" s="19">
        <f t="shared" si="168"/>
        <v>0</v>
      </c>
      <c r="OWW4" s="19">
        <f t="shared" si="168"/>
        <v>0</v>
      </c>
      <c r="OWX4" s="19">
        <f t="shared" si="168"/>
        <v>0</v>
      </c>
      <c r="OWY4" s="19">
        <f t="shared" si="168"/>
        <v>0</v>
      </c>
      <c r="OWZ4" s="19">
        <f t="shared" si="168"/>
        <v>0</v>
      </c>
      <c r="OXA4" s="19">
        <f t="shared" si="168"/>
        <v>0</v>
      </c>
      <c r="OXB4" s="19">
        <f t="shared" si="168"/>
        <v>0</v>
      </c>
      <c r="OXC4" s="19">
        <f t="shared" si="168"/>
        <v>0</v>
      </c>
      <c r="OXD4" s="19">
        <f t="shared" si="168"/>
        <v>0</v>
      </c>
      <c r="OXE4" s="19">
        <f t="shared" si="168"/>
        <v>0</v>
      </c>
      <c r="OXF4" s="19">
        <f t="shared" si="168"/>
        <v>0</v>
      </c>
      <c r="OXG4" s="19">
        <f t="shared" si="168"/>
        <v>0</v>
      </c>
      <c r="OXH4" s="19">
        <f t="shared" si="168"/>
        <v>0</v>
      </c>
      <c r="OXI4" s="19">
        <f t="shared" si="168"/>
        <v>0</v>
      </c>
      <c r="OXJ4" s="19">
        <f t="shared" si="168"/>
        <v>0</v>
      </c>
      <c r="OXK4" s="19">
        <f t="shared" si="168"/>
        <v>0</v>
      </c>
      <c r="OXL4" s="19">
        <f t="shared" si="168"/>
        <v>0</v>
      </c>
      <c r="OXM4" s="19">
        <f t="shared" si="168"/>
        <v>0</v>
      </c>
      <c r="OXN4" s="19">
        <f t="shared" si="168"/>
        <v>0</v>
      </c>
      <c r="OXO4" s="19">
        <f t="shared" si="168"/>
        <v>0</v>
      </c>
      <c r="OXP4" s="19">
        <f t="shared" si="168"/>
        <v>0</v>
      </c>
      <c r="OXQ4" s="19">
        <f t="shared" si="168"/>
        <v>0</v>
      </c>
      <c r="OXR4" s="19">
        <f t="shared" si="168"/>
        <v>0</v>
      </c>
      <c r="OXS4" s="19">
        <f t="shared" si="168"/>
        <v>0</v>
      </c>
      <c r="OXT4" s="19">
        <f t="shared" si="168"/>
        <v>0</v>
      </c>
      <c r="OXU4" s="19">
        <f t="shared" si="168"/>
        <v>0</v>
      </c>
      <c r="OXV4" s="19">
        <f t="shared" si="168"/>
        <v>0</v>
      </c>
      <c r="OXW4" s="19">
        <f t="shared" si="168"/>
        <v>0</v>
      </c>
      <c r="OXX4" s="19">
        <f t="shared" si="168"/>
        <v>0</v>
      </c>
      <c r="OXY4" s="19">
        <f t="shared" si="168"/>
        <v>0</v>
      </c>
      <c r="OXZ4" s="19">
        <f t="shared" si="168"/>
        <v>0</v>
      </c>
      <c r="OYA4" s="19">
        <f t="shared" si="168"/>
        <v>0</v>
      </c>
      <c r="OYB4" s="19">
        <f t="shared" si="168"/>
        <v>0</v>
      </c>
      <c r="OYC4" s="19">
        <f t="shared" si="168"/>
        <v>0</v>
      </c>
      <c r="OYD4" s="19">
        <f t="shared" si="168"/>
        <v>0</v>
      </c>
      <c r="OYE4" s="19">
        <f t="shared" si="168"/>
        <v>0</v>
      </c>
      <c r="OYF4" s="19">
        <f t="shared" si="168"/>
        <v>0</v>
      </c>
      <c r="OYG4" s="19">
        <f t="shared" si="168"/>
        <v>0</v>
      </c>
      <c r="OYH4" s="19">
        <f t="shared" si="168"/>
        <v>0</v>
      </c>
      <c r="OYI4" s="19">
        <f t="shared" si="168"/>
        <v>0</v>
      </c>
      <c r="OYJ4" s="19">
        <f t="shared" si="168"/>
        <v>0</v>
      </c>
      <c r="OYK4" s="19">
        <f t="shared" si="168"/>
        <v>0</v>
      </c>
      <c r="OYL4" s="19">
        <f t="shared" si="168"/>
        <v>0</v>
      </c>
      <c r="OYM4" s="19">
        <f t="shared" si="168"/>
        <v>0</v>
      </c>
      <c r="OYN4" s="19">
        <f t="shared" si="168"/>
        <v>0</v>
      </c>
      <c r="OYO4" s="19">
        <f t="shared" si="168"/>
        <v>0</v>
      </c>
      <c r="OYP4" s="19">
        <f t="shared" si="168"/>
        <v>0</v>
      </c>
      <c r="OYQ4" s="19">
        <f t="shared" si="168"/>
        <v>0</v>
      </c>
      <c r="OYR4" s="19">
        <f t="shared" si="168"/>
        <v>0</v>
      </c>
      <c r="OYS4" s="19">
        <f t="shared" si="168"/>
        <v>0</v>
      </c>
      <c r="OYT4" s="19">
        <f t="shared" si="168"/>
        <v>0</v>
      </c>
      <c r="OYU4" s="19">
        <f t="shared" si="168"/>
        <v>0</v>
      </c>
      <c r="OYV4" s="19">
        <f t="shared" si="168"/>
        <v>0</v>
      </c>
      <c r="OYW4" s="19">
        <f t="shared" si="168"/>
        <v>0</v>
      </c>
      <c r="OYX4" s="19">
        <f t="shared" si="168"/>
        <v>0</v>
      </c>
      <c r="OYY4" s="19">
        <f t="shared" si="168"/>
        <v>0</v>
      </c>
      <c r="OYZ4" s="19">
        <f t="shared" si="168"/>
        <v>0</v>
      </c>
      <c r="OZA4" s="19">
        <f t="shared" si="168"/>
        <v>0</v>
      </c>
      <c r="OZB4" s="19">
        <f t="shared" ref="OZB4:PBM4" si="169">SUM(OZB5:OZB238)</f>
        <v>0</v>
      </c>
      <c r="OZC4" s="19">
        <f t="shared" si="169"/>
        <v>0</v>
      </c>
      <c r="OZD4" s="19">
        <f t="shared" si="169"/>
        <v>0</v>
      </c>
      <c r="OZE4" s="19">
        <f t="shared" si="169"/>
        <v>0</v>
      </c>
      <c r="OZF4" s="19">
        <f t="shared" si="169"/>
        <v>0</v>
      </c>
      <c r="OZG4" s="19">
        <f t="shared" si="169"/>
        <v>0</v>
      </c>
      <c r="OZH4" s="19">
        <f t="shared" si="169"/>
        <v>0</v>
      </c>
      <c r="OZI4" s="19">
        <f t="shared" si="169"/>
        <v>0</v>
      </c>
      <c r="OZJ4" s="19">
        <f t="shared" si="169"/>
        <v>0</v>
      </c>
      <c r="OZK4" s="19">
        <f t="shared" si="169"/>
        <v>0</v>
      </c>
      <c r="OZL4" s="19">
        <f t="shared" si="169"/>
        <v>0</v>
      </c>
      <c r="OZM4" s="19">
        <f t="shared" si="169"/>
        <v>0</v>
      </c>
      <c r="OZN4" s="19">
        <f t="shared" si="169"/>
        <v>0</v>
      </c>
      <c r="OZO4" s="19">
        <f t="shared" si="169"/>
        <v>0</v>
      </c>
      <c r="OZP4" s="19">
        <f t="shared" si="169"/>
        <v>0</v>
      </c>
      <c r="OZQ4" s="19">
        <f t="shared" si="169"/>
        <v>0</v>
      </c>
      <c r="OZR4" s="19">
        <f t="shared" si="169"/>
        <v>0</v>
      </c>
      <c r="OZS4" s="19">
        <f t="shared" si="169"/>
        <v>0</v>
      </c>
      <c r="OZT4" s="19">
        <f t="shared" si="169"/>
        <v>0</v>
      </c>
      <c r="OZU4" s="19">
        <f t="shared" si="169"/>
        <v>0</v>
      </c>
      <c r="OZV4" s="19">
        <f t="shared" si="169"/>
        <v>0</v>
      </c>
      <c r="OZW4" s="19">
        <f t="shared" si="169"/>
        <v>0</v>
      </c>
      <c r="OZX4" s="19">
        <f t="shared" si="169"/>
        <v>0</v>
      </c>
      <c r="OZY4" s="19">
        <f t="shared" si="169"/>
        <v>0</v>
      </c>
      <c r="OZZ4" s="19">
        <f t="shared" si="169"/>
        <v>0</v>
      </c>
      <c r="PAA4" s="19">
        <f t="shared" si="169"/>
        <v>0</v>
      </c>
      <c r="PAB4" s="19">
        <f t="shared" si="169"/>
        <v>0</v>
      </c>
      <c r="PAC4" s="19">
        <f t="shared" si="169"/>
        <v>0</v>
      </c>
      <c r="PAD4" s="19">
        <f t="shared" si="169"/>
        <v>0</v>
      </c>
      <c r="PAE4" s="19">
        <f t="shared" si="169"/>
        <v>0</v>
      </c>
      <c r="PAF4" s="19">
        <f t="shared" si="169"/>
        <v>0</v>
      </c>
      <c r="PAG4" s="19">
        <f t="shared" si="169"/>
        <v>0</v>
      </c>
      <c r="PAH4" s="19">
        <f t="shared" si="169"/>
        <v>0</v>
      </c>
      <c r="PAI4" s="19">
        <f t="shared" si="169"/>
        <v>0</v>
      </c>
      <c r="PAJ4" s="19">
        <f t="shared" si="169"/>
        <v>0</v>
      </c>
      <c r="PAK4" s="19">
        <f t="shared" si="169"/>
        <v>0</v>
      </c>
      <c r="PAL4" s="19">
        <f t="shared" si="169"/>
        <v>0</v>
      </c>
      <c r="PAM4" s="19">
        <f t="shared" si="169"/>
        <v>0</v>
      </c>
      <c r="PAN4" s="19">
        <f t="shared" si="169"/>
        <v>0</v>
      </c>
      <c r="PAO4" s="19">
        <f t="shared" si="169"/>
        <v>0</v>
      </c>
      <c r="PAP4" s="19">
        <f t="shared" si="169"/>
        <v>0</v>
      </c>
      <c r="PAQ4" s="19">
        <f t="shared" si="169"/>
        <v>0</v>
      </c>
      <c r="PAR4" s="19">
        <f t="shared" si="169"/>
        <v>0</v>
      </c>
      <c r="PAS4" s="19">
        <f t="shared" si="169"/>
        <v>0</v>
      </c>
      <c r="PAT4" s="19">
        <f t="shared" si="169"/>
        <v>0</v>
      </c>
      <c r="PAU4" s="19">
        <f t="shared" si="169"/>
        <v>0</v>
      </c>
      <c r="PAV4" s="19">
        <f t="shared" si="169"/>
        <v>0</v>
      </c>
      <c r="PAW4" s="19">
        <f t="shared" si="169"/>
        <v>0</v>
      </c>
      <c r="PAX4" s="19">
        <f t="shared" si="169"/>
        <v>0</v>
      </c>
      <c r="PAY4" s="19">
        <f t="shared" si="169"/>
        <v>0</v>
      </c>
      <c r="PAZ4" s="19">
        <f t="shared" si="169"/>
        <v>0</v>
      </c>
      <c r="PBA4" s="19">
        <f t="shared" si="169"/>
        <v>0</v>
      </c>
      <c r="PBB4" s="19">
        <f t="shared" si="169"/>
        <v>0</v>
      </c>
      <c r="PBC4" s="19">
        <f t="shared" si="169"/>
        <v>0</v>
      </c>
      <c r="PBD4" s="19">
        <f t="shared" si="169"/>
        <v>0</v>
      </c>
      <c r="PBE4" s="19">
        <f t="shared" si="169"/>
        <v>0</v>
      </c>
      <c r="PBF4" s="19">
        <f t="shared" si="169"/>
        <v>0</v>
      </c>
      <c r="PBG4" s="19">
        <f t="shared" si="169"/>
        <v>0</v>
      </c>
      <c r="PBH4" s="19">
        <f t="shared" si="169"/>
        <v>0</v>
      </c>
      <c r="PBI4" s="19">
        <f t="shared" si="169"/>
        <v>0</v>
      </c>
      <c r="PBJ4" s="19">
        <f t="shared" si="169"/>
        <v>0</v>
      </c>
      <c r="PBK4" s="19">
        <f t="shared" si="169"/>
        <v>0</v>
      </c>
      <c r="PBL4" s="19">
        <f t="shared" si="169"/>
        <v>0</v>
      </c>
      <c r="PBM4" s="19">
        <f t="shared" si="169"/>
        <v>0</v>
      </c>
      <c r="PBN4" s="19">
        <f t="shared" ref="PBN4:PDY4" si="170">SUM(PBN5:PBN238)</f>
        <v>0</v>
      </c>
      <c r="PBO4" s="19">
        <f t="shared" si="170"/>
        <v>0</v>
      </c>
      <c r="PBP4" s="19">
        <f t="shared" si="170"/>
        <v>0</v>
      </c>
      <c r="PBQ4" s="19">
        <f t="shared" si="170"/>
        <v>0</v>
      </c>
      <c r="PBR4" s="19">
        <f t="shared" si="170"/>
        <v>0</v>
      </c>
      <c r="PBS4" s="19">
        <f t="shared" si="170"/>
        <v>0</v>
      </c>
      <c r="PBT4" s="19">
        <f t="shared" si="170"/>
        <v>0</v>
      </c>
      <c r="PBU4" s="19">
        <f t="shared" si="170"/>
        <v>0</v>
      </c>
      <c r="PBV4" s="19">
        <f t="shared" si="170"/>
        <v>0</v>
      </c>
      <c r="PBW4" s="19">
        <f t="shared" si="170"/>
        <v>0</v>
      </c>
      <c r="PBX4" s="19">
        <f t="shared" si="170"/>
        <v>0</v>
      </c>
      <c r="PBY4" s="19">
        <f t="shared" si="170"/>
        <v>0</v>
      </c>
      <c r="PBZ4" s="19">
        <f t="shared" si="170"/>
        <v>0</v>
      </c>
      <c r="PCA4" s="19">
        <f t="shared" si="170"/>
        <v>0</v>
      </c>
      <c r="PCB4" s="19">
        <f t="shared" si="170"/>
        <v>0</v>
      </c>
      <c r="PCC4" s="19">
        <f t="shared" si="170"/>
        <v>0</v>
      </c>
      <c r="PCD4" s="19">
        <f t="shared" si="170"/>
        <v>0</v>
      </c>
      <c r="PCE4" s="19">
        <f t="shared" si="170"/>
        <v>0</v>
      </c>
      <c r="PCF4" s="19">
        <f t="shared" si="170"/>
        <v>0</v>
      </c>
      <c r="PCG4" s="19">
        <f t="shared" si="170"/>
        <v>0</v>
      </c>
      <c r="PCH4" s="19">
        <f t="shared" si="170"/>
        <v>0</v>
      </c>
      <c r="PCI4" s="19">
        <f t="shared" si="170"/>
        <v>0</v>
      </c>
      <c r="PCJ4" s="19">
        <f t="shared" si="170"/>
        <v>0</v>
      </c>
      <c r="PCK4" s="19">
        <f t="shared" si="170"/>
        <v>0</v>
      </c>
      <c r="PCL4" s="19">
        <f t="shared" si="170"/>
        <v>0</v>
      </c>
      <c r="PCM4" s="19">
        <f t="shared" si="170"/>
        <v>0</v>
      </c>
      <c r="PCN4" s="19">
        <f t="shared" si="170"/>
        <v>0</v>
      </c>
      <c r="PCO4" s="19">
        <f t="shared" si="170"/>
        <v>0</v>
      </c>
      <c r="PCP4" s="19">
        <f t="shared" si="170"/>
        <v>0</v>
      </c>
      <c r="PCQ4" s="19">
        <f t="shared" si="170"/>
        <v>0</v>
      </c>
      <c r="PCR4" s="19">
        <f t="shared" si="170"/>
        <v>0</v>
      </c>
      <c r="PCS4" s="19">
        <f t="shared" si="170"/>
        <v>0</v>
      </c>
      <c r="PCT4" s="19">
        <f t="shared" si="170"/>
        <v>0</v>
      </c>
      <c r="PCU4" s="19">
        <f t="shared" si="170"/>
        <v>0</v>
      </c>
      <c r="PCV4" s="19">
        <f t="shared" si="170"/>
        <v>0</v>
      </c>
      <c r="PCW4" s="19">
        <f t="shared" si="170"/>
        <v>0</v>
      </c>
      <c r="PCX4" s="19">
        <f t="shared" si="170"/>
        <v>0</v>
      </c>
      <c r="PCY4" s="19">
        <f t="shared" si="170"/>
        <v>0</v>
      </c>
      <c r="PCZ4" s="19">
        <f t="shared" si="170"/>
        <v>0</v>
      </c>
      <c r="PDA4" s="19">
        <f t="shared" si="170"/>
        <v>0</v>
      </c>
      <c r="PDB4" s="19">
        <f t="shared" si="170"/>
        <v>0</v>
      </c>
      <c r="PDC4" s="19">
        <f t="shared" si="170"/>
        <v>0</v>
      </c>
      <c r="PDD4" s="19">
        <f t="shared" si="170"/>
        <v>0</v>
      </c>
      <c r="PDE4" s="19">
        <f t="shared" si="170"/>
        <v>0</v>
      </c>
      <c r="PDF4" s="19">
        <f t="shared" si="170"/>
        <v>0</v>
      </c>
      <c r="PDG4" s="19">
        <f t="shared" si="170"/>
        <v>0</v>
      </c>
      <c r="PDH4" s="19">
        <f t="shared" si="170"/>
        <v>0</v>
      </c>
      <c r="PDI4" s="19">
        <f t="shared" si="170"/>
        <v>0</v>
      </c>
      <c r="PDJ4" s="19">
        <f t="shared" si="170"/>
        <v>0</v>
      </c>
      <c r="PDK4" s="19">
        <f t="shared" si="170"/>
        <v>0</v>
      </c>
      <c r="PDL4" s="19">
        <f t="shared" si="170"/>
        <v>0</v>
      </c>
      <c r="PDM4" s="19">
        <f t="shared" si="170"/>
        <v>0</v>
      </c>
      <c r="PDN4" s="19">
        <f t="shared" si="170"/>
        <v>0</v>
      </c>
      <c r="PDO4" s="19">
        <f t="shared" si="170"/>
        <v>0</v>
      </c>
      <c r="PDP4" s="19">
        <f t="shared" si="170"/>
        <v>0</v>
      </c>
      <c r="PDQ4" s="19">
        <f t="shared" si="170"/>
        <v>0</v>
      </c>
      <c r="PDR4" s="19">
        <f t="shared" si="170"/>
        <v>0</v>
      </c>
      <c r="PDS4" s="19">
        <f t="shared" si="170"/>
        <v>0</v>
      </c>
      <c r="PDT4" s="19">
        <f t="shared" si="170"/>
        <v>0</v>
      </c>
      <c r="PDU4" s="19">
        <f t="shared" si="170"/>
        <v>0</v>
      </c>
      <c r="PDV4" s="19">
        <f t="shared" si="170"/>
        <v>0</v>
      </c>
      <c r="PDW4" s="19">
        <f t="shared" si="170"/>
        <v>0</v>
      </c>
      <c r="PDX4" s="19">
        <f t="shared" si="170"/>
        <v>0</v>
      </c>
      <c r="PDY4" s="19">
        <f t="shared" si="170"/>
        <v>0</v>
      </c>
      <c r="PDZ4" s="19">
        <f t="shared" ref="PDZ4:PGK4" si="171">SUM(PDZ5:PDZ238)</f>
        <v>0</v>
      </c>
      <c r="PEA4" s="19">
        <f t="shared" si="171"/>
        <v>0</v>
      </c>
      <c r="PEB4" s="19">
        <f t="shared" si="171"/>
        <v>0</v>
      </c>
      <c r="PEC4" s="19">
        <f t="shared" si="171"/>
        <v>0</v>
      </c>
      <c r="PED4" s="19">
        <f t="shared" si="171"/>
        <v>0</v>
      </c>
      <c r="PEE4" s="19">
        <f t="shared" si="171"/>
        <v>0</v>
      </c>
      <c r="PEF4" s="19">
        <f t="shared" si="171"/>
        <v>0</v>
      </c>
      <c r="PEG4" s="19">
        <f t="shared" si="171"/>
        <v>0</v>
      </c>
      <c r="PEH4" s="19">
        <f t="shared" si="171"/>
        <v>0</v>
      </c>
      <c r="PEI4" s="19">
        <f t="shared" si="171"/>
        <v>0</v>
      </c>
      <c r="PEJ4" s="19">
        <f t="shared" si="171"/>
        <v>0</v>
      </c>
      <c r="PEK4" s="19">
        <f t="shared" si="171"/>
        <v>0</v>
      </c>
      <c r="PEL4" s="19">
        <f t="shared" si="171"/>
        <v>0</v>
      </c>
      <c r="PEM4" s="19">
        <f t="shared" si="171"/>
        <v>0</v>
      </c>
      <c r="PEN4" s="19">
        <f t="shared" si="171"/>
        <v>0</v>
      </c>
      <c r="PEO4" s="19">
        <f t="shared" si="171"/>
        <v>0</v>
      </c>
      <c r="PEP4" s="19">
        <f t="shared" si="171"/>
        <v>0</v>
      </c>
      <c r="PEQ4" s="19">
        <f t="shared" si="171"/>
        <v>0</v>
      </c>
      <c r="PER4" s="19">
        <f t="shared" si="171"/>
        <v>0</v>
      </c>
      <c r="PES4" s="19">
        <f t="shared" si="171"/>
        <v>0</v>
      </c>
      <c r="PET4" s="19">
        <f t="shared" si="171"/>
        <v>0</v>
      </c>
      <c r="PEU4" s="19">
        <f t="shared" si="171"/>
        <v>0</v>
      </c>
      <c r="PEV4" s="19">
        <f t="shared" si="171"/>
        <v>0</v>
      </c>
      <c r="PEW4" s="19">
        <f t="shared" si="171"/>
        <v>0</v>
      </c>
      <c r="PEX4" s="19">
        <f t="shared" si="171"/>
        <v>0</v>
      </c>
      <c r="PEY4" s="19">
        <f t="shared" si="171"/>
        <v>0</v>
      </c>
      <c r="PEZ4" s="19">
        <f t="shared" si="171"/>
        <v>0</v>
      </c>
      <c r="PFA4" s="19">
        <f t="shared" si="171"/>
        <v>0</v>
      </c>
      <c r="PFB4" s="19">
        <f t="shared" si="171"/>
        <v>0</v>
      </c>
      <c r="PFC4" s="19">
        <f t="shared" si="171"/>
        <v>0</v>
      </c>
      <c r="PFD4" s="19">
        <f t="shared" si="171"/>
        <v>0</v>
      </c>
      <c r="PFE4" s="19">
        <f t="shared" si="171"/>
        <v>0</v>
      </c>
      <c r="PFF4" s="19">
        <f t="shared" si="171"/>
        <v>0</v>
      </c>
      <c r="PFG4" s="19">
        <f t="shared" si="171"/>
        <v>0</v>
      </c>
      <c r="PFH4" s="19">
        <f t="shared" si="171"/>
        <v>0</v>
      </c>
      <c r="PFI4" s="19">
        <f t="shared" si="171"/>
        <v>0</v>
      </c>
      <c r="PFJ4" s="19">
        <f t="shared" si="171"/>
        <v>0</v>
      </c>
      <c r="PFK4" s="19">
        <f t="shared" si="171"/>
        <v>0</v>
      </c>
      <c r="PFL4" s="19">
        <f t="shared" si="171"/>
        <v>0</v>
      </c>
      <c r="PFM4" s="19">
        <f t="shared" si="171"/>
        <v>0</v>
      </c>
      <c r="PFN4" s="19">
        <f t="shared" si="171"/>
        <v>0</v>
      </c>
      <c r="PFO4" s="19">
        <f t="shared" si="171"/>
        <v>0</v>
      </c>
      <c r="PFP4" s="19">
        <f t="shared" si="171"/>
        <v>0</v>
      </c>
      <c r="PFQ4" s="19">
        <f t="shared" si="171"/>
        <v>0</v>
      </c>
      <c r="PFR4" s="19">
        <f t="shared" si="171"/>
        <v>0</v>
      </c>
      <c r="PFS4" s="19">
        <f t="shared" si="171"/>
        <v>0</v>
      </c>
      <c r="PFT4" s="19">
        <f t="shared" si="171"/>
        <v>0</v>
      </c>
      <c r="PFU4" s="19">
        <f t="shared" si="171"/>
        <v>0</v>
      </c>
      <c r="PFV4" s="19">
        <f t="shared" si="171"/>
        <v>0</v>
      </c>
      <c r="PFW4" s="19">
        <f t="shared" si="171"/>
        <v>0</v>
      </c>
      <c r="PFX4" s="19">
        <f t="shared" si="171"/>
        <v>0</v>
      </c>
      <c r="PFY4" s="19">
        <f t="shared" si="171"/>
        <v>0</v>
      </c>
      <c r="PFZ4" s="19">
        <f t="shared" si="171"/>
        <v>0</v>
      </c>
      <c r="PGA4" s="19">
        <f t="shared" si="171"/>
        <v>0</v>
      </c>
      <c r="PGB4" s="19">
        <f t="shared" si="171"/>
        <v>0</v>
      </c>
      <c r="PGC4" s="19">
        <f t="shared" si="171"/>
        <v>0</v>
      </c>
      <c r="PGD4" s="19">
        <f t="shared" si="171"/>
        <v>0</v>
      </c>
      <c r="PGE4" s="19">
        <f t="shared" si="171"/>
        <v>0</v>
      </c>
      <c r="PGF4" s="19">
        <f t="shared" si="171"/>
        <v>0</v>
      </c>
      <c r="PGG4" s="19">
        <f t="shared" si="171"/>
        <v>0</v>
      </c>
      <c r="PGH4" s="19">
        <f t="shared" si="171"/>
        <v>0</v>
      </c>
      <c r="PGI4" s="19">
        <f t="shared" si="171"/>
        <v>0</v>
      </c>
      <c r="PGJ4" s="19">
        <f t="shared" si="171"/>
        <v>0</v>
      </c>
      <c r="PGK4" s="19">
        <f t="shared" si="171"/>
        <v>0</v>
      </c>
      <c r="PGL4" s="19">
        <f t="shared" ref="PGL4:PIW4" si="172">SUM(PGL5:PGL238)</f>
        <v>0</v>
      </c>
      <c r="PGM4" s="19">
        <f t="shared" si="172"/>
        <v>0</v>
      </c>
      <c r="PGN4" s="19">
        <f t="shared" si="172"/>
        <v>0</v>
      </c>
      <c r="PGO4" s="19">
        <f t="shared" si="172"/>
        <v>0</v>
      </c>
      <c r="PGP4" s="19">
        <f t="shared" si="172"/>
        <v>0</v>
      </c>
      <c r="PGQ4" s="19">
        <f t="shared" si="172"/>
        <v>0</v>
      </c>
      <c r="PGR4" s="19">
        <f t="shared" si="172"/>
        <v>0</v>
      </c>
      <c r="PGS4" s="19">
        <f t="shared" si="172"/>
        <v>0</v>
      </c>
      <c r="PGT4" s="19">
        <f t="shared" si="172"/>
        <v>0</v>
      </c>
      <c r="PGU4" s="19">
        <f t="shared" si="172"/>
        <v>0</v>
      </c>
      <c r="PGV4" s="19">
        <f t="shared" si="172"/>
        <v>0</v>
      </c>
      <c r="PGW4" s="19">
        <f t="shared" si="172"/>
        <v>0</v>
      </c>
      <c r="PGX4" s="19">
        <f t="shared" si="172"/>
        <v>0</v>
      </c>
      <c r="PGY4" s="19">
        <f t="shared" si="172"/>
        <v>0</v>
      </c>
      <c r="PGZ4" s="19">
        <f t="shared" si="172"/>
        <v>0</v>
      </c>
      <c r="PHA4" s="19">
        <f t="shared" si="172"/>
        <v>0</v>
      </c>
      <c r="PHB4" s="19">
        <f t="shared" si="172"/>
        <v>0</v>
      </c>
      <c r="PHC4" s="19">
        <f t="shared" si="172"/>
        <v>0</v>
      </c>
      <c r="PHD4" s="19">
        <f t="shared" si="172"/>
        <v>0</v>
      </c>
      <c r="PHE4" s="19">
        <f t="shared" si="172"/>
        <v>0</v>
      </c>
      <c r="PHF4" s="19">
        <f t="shared" si="172"/>
        <v>0</v>
      </c>
      <c r="PHG4" s="19">
        <f t="shared" si="172"/>
        <v>0</v>
      </c>
      <c r="PHH4" s="19">
        <f t="shared" si="172"/>
        <v>0</v>
      </c>
      <c r="PHI4" s="19">
        <f t="shared" si="172"/>
        <v>0</v>
      </c>
      <c r="PHJ4" s="19">
        <f t="shared" si="172"/>
        <v>0</v>
      </c>
      <c r="PHK4" s="19">
        <f t="shared" si="172"/>
        <v>0</v>
      </c>
      <c r="PHL4" s="19">
        <f t="shared" si="172"/>
        <v>0</v>
      </c>
      <c r="PHM4" s="19">
        <f t="shared" si="172"/>
        <v>0</v>
      </c>
      <c r="PHN4" s="19">
        <f t="shared" si="172"/>
        <v>0</v>
      </c>
      <c r="PHO4" s="19">
        <f t="shared" si="172"/>
        <v>0</v>
      </c>
      <c r="PHP4" s="19">
        <f t="shared" si="172"/>
        <v>0</v>
      </c>
      <c r="PHQ4" s="19">
        <f t="shared" si="172"/>
        <v>0</v>
      </c>
      <c r="PHR4" s="19">
        <f t="shared" si="172"/>
        <v>0</v>
      </c>
      <c r="PHS4" s="19">
        <f t="shared" si="172"/>
        <v>0</v>
      </c>
      <c r="PHT4" s="19">
        <f t="shared" si="172"/>
        <v>0</v>
      </c>
      <c r="PHU4" s="19">
        <f t="shared" si="172"/>
        <v>0</v>
      </c>
      <c r="PHV4" s="19">
        <f t="shared" si="172"/>
        <v>0</v>
      </c>
      <c r="PHW4" s="19">
        <f t="shared" si="172"/>
        <v>0</v>
      </c>
      <c r="PHX4" s="19">
        <f t="shared" si="172"/>
        <v>0</v>
      </c>
      <c r="PHY4" s="19">
        <f t="shared" si="172"/>
        <v>0</v>
      </c>
      <c r="PHZ4" s="19">
        <f t="shared" si="172"/>
        <v>0</v>
      </c>
      <c r="PIA4" s="19">
        <f t="shared" si="172"/>
        <v>0</v>
      </c>
      <c r="PIB4" s="19">
        <f t="shared" si="172"/>
        <v>0</v>
      </c>
      <c r="PIC4" s="19">
        <f t="shared" si="172"/>
        <v>0</v>
      </c>
      <c r="PID4" s="19">
        <f t="shared" si="172"/>
        <v>0</v>
      </c>
      <c r="PIE4" s="19">
        <f t="shared" si="172"/>
        <v>0</v>
      </c>
      <c r="PIF4" s="19">
        <f t="shared" si="172"/>
        <v>0</v>
      </c>
      <c r="PIG4" s="19">
        <f t="shared" si="172"/>
        <v>0</v>
      </c>
      <c r="PIH4" s="19">
        <f t="shared" si="172"/>
        <v>0</v>
      </c>
      <c r="PII4" s="19">
        <f t="shared" si="172"/>
        <v>0</v>
      </c>
      <c r="PIJ4" s="19">
        <f t="shared" si="172"/>
        <v>0</v>
      </c>
      <c r="PIK4" s="19">
        <f t="shared" si="172"/>
        <v>0</v>
      </c>
      <c r="PIL4" s="19">
        <f t="shared" si="172"/>
        <v>0</v>
      </c>
      <c r="PIM4" s="19">
        <f t="shared" si="172"/>
        <v>0</v>
      </c>
      <c r="PIN4" s="19">
        <f t="shared" si="172"/>
        <v>0</v>
      </c>
      <c r="PIO4" s="19">
        <f t="shared" si="172"/>
        <v>0</v>
      </c>
      <c r="PIP4" s="19">
        <f t="shared" si="172"/>
        <v>0</v>
      </c>
      <c r="PIQ4" s="19">
        <f t="shared" si="172"/>
        <v>0</v>
      </c>
      <c r="PIR4" s="19">
        <f t="shared" si="172"/>
        <v>0</v>
      </c>
      <c r="PIS4" s="19">
        <f t="shared" si="172"/>
        <v>0</v>
      </c>
      <c r="PIT4" s="19">
        <f t="shared" si="172"/>
        <v>0</v>
      </c>
      <c r="PIU4" s="19">
        <f t="shared" si="172"/>
        <v>0</v>
      </c>
      <c r="PIV4" s="19">
        <f t="shared" si="172"/>
        <v>0</v>
      </c>
      <c r="PIW4" s="19">
        <f t="shared" si="172"/>
        <v>0</v>
      </c>
      <c r="PIX4" s="19">
        <f t="shared" ref="PIX4:PLI4" si="173">SUM(PIX5:PIX238)</f>
        <v>0</v>
      </c>
      <c r="PIY4" s="19">
        <f t="shared" si="173"/>
        <v>0</v>
      </c>
      <c r="PIZ4" s="19">
        <f t="shared" si="173"/>
        <v>0</v>
      </c>
      <c r="PJA4" s="19">
        <f t="shared" si="173"/>
        <v>0</v>
      </c>
      <c r="PJB4" s="19">
        <f t="shared" si="173"/>
        <v>0</v>
      </c>
      <c r="PJC4" s="19">
        <f t="shared" si="173"/>
        <v>0</v>
      </c>
      <c r="PJD4" s="19">
        <f t="shared" si="173"/>
        <v>0</v>
      </c>
      <c r="PJE4" s="19">
        <f t="shared" si="173"/>
        <v>0</v>
      </c>
      <c r="PJF4" s="19">
        <f t="shared" si="173"/>
        <v>0</v>
      </c>
      <c r="PJG4" s="19">
        <f t="shared" si="173"/>
        <v>0</v>
      </c>
      <c r="PJH4" s="19">
        <f t="shared" si="173"/>
        <v>0</v>
      </c>
      <c r="PJI4" s="19">
        <f t="shared" si="173"/>
        <v>0</v>
      </c>
      <c r="PJJ4" s="19">
        <f t="shared" si="173"/>
        <v>0</v>
      </c>
      <c r="PJK4" s="19">
        <f t="shared" si="173"/>
        <v>0</v>
      </c>
      <c r="PJL4" s="19">
        <f t="shared" si="173"/>
        <v>0</v>
      </c>
      <c r="PJM4" s="19">
        <f t="shared" si="173"/>
        <v>0</v>
      </c>
      <c r="PJN4" s="19">
        <f t="shared" si="173"/>
        <v>0</v>
      </c>
      <c r="PJO4" s="19">
        <f t="shared" si="173"/>
        <v>0</v>
      </c>
      <c r="PJP4" s="19">
        <f t="shared" si="173"/>
        <v>0</v>
      </c>
      <c r="PJQ4" s="19">
        <f t="shared" si="173"/>
        <v>0</v>
      </c>
      <c r="PJR4" s="19">
        <f t="shared" si="173"/>
        <v>0</v>
      </c>
      <c r="PJS4" s="19">
        <f t="shared" si="173"/>
        <v>0</v>
      </c>
      <c r="PJT4" s="19">
        <f t="shared" si="173"/>
        <v>0</v>
      </c>
      <c r="PJU4" s="19">
        <f t="shared" si="173"/>
        <v>0</v>
      </c>
      <c r="PJV4" s="19">
        <f t="shared" si="173"/>
        <v>0</v>
      </c>
      <c r="PJW4" s="19">
        <f t="shared" si="173"/>
        <v>0</v>
      </c>
      <c r="PJX4" s="19">
        <f t="shared" si="173"/>
        <v>0</v>
      </c>
      <c r="PJY4" s="19">
        <f t="shared" si="173"/>
        <v>0</v>
      </c>
      <c r="PJZ4" s="19">
        <f t="shared" si="173"/>
        <v>0</v>
      </c>
      <c r="PKA4" s="19">
        <f t="shared" si="173"/>
        <v>0</v>
      </c>
      <c r="PKB4" s="19">
        <f t="shared" si="173"/>
        <v>0</v>
      </c>
      <c r="PKC4" s="19">
        <f t="shared" si="173"/>
        <v>0</v>
      </c>
      <c r="PKD4" s="19">
        <f t="shared" si="173"/>
        <v>0</v>
      </c>
      <c r="PKE4" s="19">
        <f t="shared" si="173"/>
        <v>0</v>
      </c>
      <c r="PKF4" s="19">
        <f t="shared" si="173"/>
        <v>0</v>
      </c>
      <c r="PKG4" s="19">
        <f t="shared" si="173"/>
        <v>0</v>
      </c>
      <c r="PKH4" s="19">
        <f t="shared" si="173"/>
        <v>0</v>
      </c>
      <c r="PKI4" s="19">
        <f t="shared" si="173"/>
        <v>0</v>
      </c>
      <c r="PKJ4" s="19">
        <f t="shared" si="173"/>
        <v>0</v>
      </c>
      <c r="PKK4" s="19">
        <f t="shared" si="173"/>
        <v>0</v>
      </c>
      <c r="PKL4" s="19">
        <f t="shared" si="173"/>
        <v>0</v>
      </c>
      <c r="PKM4" s="19">
        <f t="shared" si="173"/>
        <v>0</v>
      </c>
      <c r="PKN4" s="19">
        <f t="shared" si="173"/>
        <v>0</v>
      </c>
      <c r="PKO4" s="19">
        <f t="shared" si="173"/>
        <v>0</v>
      </c>
      <c r="PKP4" s="19">
        <f t="shared" si="173"/>
        <v>0</v>
      </c>
      <c r="PKQ4" s="19">
        <f t="shared" si="173"/>
        <v>0</v>
      </c>
      <c r="PKR4" s="19">
        <f t="shared" si="173"/>
        <v>0</v>
      </c>
      <c r="PKS4" s="19">
        <f t="shared" si="173"/>
        <v>0</v>
      </c>
      <c r="PKT4" s="19">
        <f t="shared" si="173"/>
        <v>0</v>
      </c>
      <c r="PKU4" s="19">
        <f t="shared" si="173"/>
        <v>0</v>
      </c>
      <c r="PKV4" s="19">
        <f t="shared" si="173"/>
        <v>0</v>
      </c>
      <c r="PKW4" s="19">
        <f t="shared" si="173"/>
        <v>0</v>
      </c>
      <c r="PKX4" s="19">
        <f t="shared" si="173"/>
        <v>0</v>
      </c>
      <c r="PKY4" s="19">
        <f t="shared" si="173"/>
        <v>0</v>
      </c>
      <c r="PKZ4" s="19">
        <f t="shared" si="173"/>
        <v>0</v>
      </c>
      <c r="PLA4" s="19">
        <f t="shared" si="173"/>
        <v>0</v>
      </c>
      <c r="PLB4" s="19">
        <f t="shared" si="173"/>
        <v>0</v>
      </c>
      <c r="PLC4" s="19">
        <f t="shared" si="173"/>
        <v>0</v>
      </c>
      <c r="PLD4" s="19">
        <f t="shared" si="173"/>
        <v>0</v>
      </c>
      <c r="PLE4" s="19">
        <f t="shared" si="173"/>
        <v>0</v>
      </c>
      <c r="PLF4" s="19">
        <f t="shared" si="173"/>
        <v>0</v>
      </c>
      <c r="PLG4" s="19">
        <f t="shared" si="173"/>
        <v>0</v>
      </c>
      <c r="PLH4" s="19">
        <f t="shared" si="173"/>
        <v>0</v>
      </c>
      <c r="PLI4" s="19">
        <f t="shared" si="173"/>
        <v>0</v>
      </c>
      <c r="PLJ4" s="19">
        <f t="shared" ref="PLJ4:PNU4" si="174">SUM(PLJ5:PLJ238)</f>
        <v>0</v>
      </c>
      <c r="PLK4" s="19">
        <f t="shared" si="174"/>
        <v>0</v>
      </c>
      <c r="PLL4" s="19">
        <f t="shared" si="174"/>
        <v>0</v>
      </c>
      <c r="PLM4" s="19">
        <f t="shared" si="174"/>
        <v>0</v>
      </c>
      <c r="PLN4" s="19">
        <f t="shared" si="174"/>
        <v>0</v>
      </c>
      <c r="PLO4" s="19">
        <f t="shared" si="174"/>
        <v>0</v>
      </c>
      <c r="PLP4" s="19">
        <f t="shared" si="174"/>
        <v>0</v>
      </c>
      <c r="PLQ4" s="19">
        <f t="shared" si="174"/>
        <v>0</v>
      </c>
      <c r="PLR4" s="19">
        <f t="shared" si="174"/>
        <v>0</v>
      </c>
      <c r="PLS4" s="19">
        <f t="shared" si="174"/>
        <v>0</v>
      </c>
      <c r="PLT4" s="19">
        <f t="shared" si="174"/>
        <v>0</v>
      </c>
      <c r="PLU4" s="19">
        <f t="shared" si="174"/>
        <v>0</v>
      </c>
      <c r="PLV4" s="19">
        <f t="shared" si="174"/>
        <v>0</v>
      </c>
      <c r="PLW4" s="19">
        <f t="shared" si="174"/>
        <v>0</v>
      </c>
      <c r="PLX4" s="19">
        <f t="shared" si="174"/>
        <v>0</v>
      </c>
      <c r="PLY4" s="19">
        <f t="shared" si="174"/>
        <v>0</v>
      </c>
      <c r="PLZ4" s="19">
        <f t="shared" si="174"/>
        <v>0</v>
      </c>
      <c r="PMA4" s="19">
        <f t="shared" si="174"/>
        <v>0</v>
      </c>
      <c r="PMB4" s="19">
        <f t="shared" si="174"/>
        <v>0</v>
      </c>
      <c r="PMC4" s="19">
        <f t="shared" si="174"/>
        <v>0</v>
      </c>
      <c r="PMD4" s="19">
        <f t="shared" si="174"/>
        <v>0</v>
      </c>
      <c r="PME4" s="19">
        <f t="shared" si="174"/>
        <v>0</v>
      </c>
      <c r="PMF4" s="19">
        <f t="shared" si="174"/>
        <v>0</v>
      </c>
      <c r="PMG4" s="19">
        <f t="shared" si="174"/>
        <v>0</v>
      </c>
      <c r="PMH4" s="19">
        <f t="shared" si="174"/>
        <v>0</v>
      </c>
      <c r="PMI4" s="19">
        <f t="shared" si="174"/>
        <v>0</v>
      </c>
      <c r="PMJ4" s="19">
        <f t="shared" si="174"/>
        <v>0</v>
      </c>
      <c r="PMK4" s="19">
        <f t="shared" si="174"/>
        <v>0</v>
      </c>
      <c r="PML4" s="19">
        <f t="shared" si="174"/>
        <v>0</v>
      </c>
      <c r="PMM4" s="19">
        <f t="shared" si="174"/>
        <v>0</v>
      </c>
      <c r="PMN4" s="19">
        <f t="shared" si="174"/>
        <v>0</v>
      </c>
      <c r="PMO4" s="19">
        <f t="shared" si="174"/>
        <v>0</v>
      </c>
      <c r="PMP4" s="19">
        <f t="shared" si="174"/>
        <v>0</v>
      </c>
      <c r="PMQ4" s="19">
        <f t="shared" si="174"/>
        <v>0</v>
      </c>
      <c r="PMR4" s="19">
        <f t="shared" si="174"/>
        <v>0</v>
      </c>
      <c r="PMS4" s="19">
        <f t="shared" si="174"/>
        <v>0</v>
      </c>
      <c r="PMT4" s="19">
        <f t="shared" si="174"/>
        <v>0</v>
      </c>
      <c r="PMU4" s="19">
        <f t="shared" si="174"/>
        <v>0</v>
      </c>
      <c r="PMV4" s="19">
        <f t="shared" si="174"/>
        <v>0</v>
      </c>
      <c r="PMW4" s="19">
        <f t="shared" si="174"/>
        <v>0</v>
      </c>
      <c r="PMX4" s="19">
        <f t="shared" si="174"/>
        <v>0</v>
      </c>
      <c r="PMY4" s="19">
        <f t="shared" si="174"/>
        <v>0</v>
      </c>
      <c r="PMZ4" s="19">
        <f t="shared" si="174"/>
        <v>0</v>
      </c>
      <c r="PNA4" s="19">
        <f t="shared" si="174"/>
        <v>0</v>
      </c>
      <c r="PNB4" s="19">
        <f t="shared" si="174"/>
        <v>0</v>
      </c>
      <c r="PNC4" s="19">
        <f t="shared" si="174"/>
        <v>0</v>
      </c>
      <c r="PND4" s="19">
        <f t="shared" si="174"/>
        <v>0</v>
      </c>
      <c r="PNE4" s="19">
        <f t="shared" si="174"/>
        <v>0</v>
      </c>
      <c r="PNF4" s="19">
        <f t="shared" si="174"/>
        <v>0</v>
      </c>
      <c r="PNG4" s="19">
        <f t="shared" si="174"/>
        <v>0</v>
      </c>
      <c r="PNH4" s="19">
        <f t="shared" si="174"/>
        <v>0</v>
      </c>
      <c r="PNI4" s="19">
        <f t="shared" si="174"/>
        <v>0</v>
      </c>
      <c r="PNJ4" s="19">
        <f t="shared" si="174"/>
        <v>0</v>
      </c>
      <c r="PNK4" s="19">
        <f t="shared" si="174"/>
        <v>0</v>
      </c>
      <c r="PNL4" s="19">
        <f t="shared" si="174"/>
        <v>0</v>
      </c>
      <c r="PNM4" s="19">
        <f t="shared" si="174"/>
        <v>0</v>
      </c>
      <c r="PNN4" s="19">
        <f t="shared" si="174"/>
        <v>0</v>
      </c>
      <c r="PNO4" s="19">
        <f t="shared" si="174"/>
        <v>0</v>
      </c>
      <c r="PNP4" s="19">
        <f t="shared" si="174"/>
        <v>0</v>
      </c>
      <c r="PNQ4" s="19">
        <f t="shared" si="174"/>
        <v>0</v>
      </c>
      <c r="PNR4" s="19">
        <f t="shared" si="174"/>
        <v>0</v>
      </c>
      <c r="PNS4" s="19">
        <f t="shared" si="174"/>
        <v>0</v>
      </c>
      <c r="PNT4" s="19">
        <f t="shared" si="174"/>
        <v>0</v>
      </c>
      <c r="PNU4" s="19">
        <f t="shared" si="174"/>
        <v>0</v>
      </c>
      <c r="PNV4" s="19">
        <f t="shared" ref="PNV4:PQG4" si="175">SUM(PNV5:PNV238)</f>
        <v>0</v>
      </c>
      <c r="PNW4" s="19">
        <f t="shared" si="175"/>
        <v>0</v>
      </c>
      <c r="PNX4" s="19">
        <f t="shared" si="175"/>
        <v>0</v>
      </c>
      <c r="PNY4" s="19">
        <f t="shared" si="175"/>
        <v>0</v>
      </c>
      <c r="PNZ4" s="19">
        <f t="shared" si="175"/>
        <v>0</v>
      </c>
      <c r="POA4" s="19">
        <f t="shared" si="175"/>
        <v>0</v>
      </c>
      <c r="POB4" s="19">
        <f t="shared" si="175"/>
        <v>0</v>
      </c>
      <c r="POC4" s="19">
        <f t="shared" si="175"/>
        <v>0</v>
      </c>
      <c r="POD4" s="19">
        <f t="shared" si="175"/>
        <v>0</v>
      </c>
      <c r="POE4" s="19">
        <f t="shared" si="175"/>
        <v>0</v>
      </c>
      <c r="POF4" s="19">
        <f t="shared" si="175"/>
        <v>0</v>
      </c>
      <c r="POG4" s="19">
        <f t="shared" si="175"/>
        <v>0</v>
      </c>
      <c r="POH4" s="19">
        <f t="shared" si="175"/>
        <v>0</v>
      </c>
      <c r="POI4" s="19">
        <f t="shared" si="175"/>
        <v>0</v>
      </c>
      <c r="POJ4" s="19">
        <f t="shared" si="175"/>
        <v>0</v>
      </c>
      <c r="POK4" s="19">
        <f t="shared" si="175"/>
        <v>0</v>
      </c>
      <c r="POL4" s="19">
        <f t="shared" si="175"/>
        <v>0</v>
      </c>
      <c r="POM4" s="19">
        <f t="shared" si="175"/>
        <v>0</v>
      </c>
      <c r="PON4" s="19">
        <f t="shared" si="175"/>
        <v>0</v>
      </c>
      <c r="POO4" s="19">
        <f t="shared" si="175"/>
        <v>0</v>
      </c>
      <c r="POP4" s="19">
        <f t="shared" si="175"/>
        <v>0</v>
      </c>
      <c r="POQ4" s="19">
        <f t="shared" si="175"/>
        <v>0</v>
      </c>
      <c r="POR4" s="19">
        <f t="shared" si="175"/>
        <v>0</v>
      </c>
      <c r="POS4" s="19">
        <f t="shared" si="175"/>
        <v>0</v>
      </c>
      <c r="POT4" s="19">
        <f t="shared" si="175"/>
        <v>0</v>
      </c>
      <c r="POU4" s="19">
        <f t="shared" si="175"/>
        <v>0</v>
      </c>
      <c r="POV4" s="19">
        <f t="shared" si="175"/>
        <v>0</v>
      </c>
      <c r="POW4" s="19">
        <f t="shared" si="175"/>
        <v>0</v>
      </c>
      <c r="POX4" s="19">
        <f t="shared" si="175"/>
        <v>0</v>
      </c>
      <c r="POY4" s="19">
        <f t="shared" si="175"/>
        <v>0</v>
      </c>
      <c r="POZ4" s="19">
        <f t="shared" si="175"/>
        <v>0</v>
      </c>
      <c r="PPA4" s="19">
        <f t="shared" si="175"/>
        <v>0</v>
      </c>
      <c r="PPB4" s="19">
        <f t="shared" si="175"/>
        <v>0</v>
      </c>
      <c r="PPC4" s="19">
        <f t="shared" si="175"/>
        <v>0</v>
      </c>
      <c r="PPD4" s="19">
        <f t="shared" si="175"/>
        <v>0</v>
      </c>
      <c r="PPE4" s="19">
        <f t="shared" si="175"/>
        <v>0</v>
      </c>
      <c r="PPF4" s="19">
        <f t="shared" si="175"/>
        <v>0</v>
      </c>
      <c r="PPG4" s="19">
        <f t="shared" si="175"/>
        <v>0</v>
      </c>
      <c r="PPH4" s="19">
        <f t="shared" si="175"/>
        <v>0</v>
      </c>
      <c r="PPI4" s="19">
        <f t="shared" si="175"/>
        <v>0</v>
      </c>
      <c r="PPJ4" s="19">
        <f t="shared" si="175"/>
        <v>0</v>
      </c>
      <c r="PPK4" s="19">
        <f t="shared" si="175"/>
        <v>0</v>
      </c>
      <c r="PPL4" s="19">
        <f t="shared" si="175"/>
        <v>0</v>
      </c>
      <c r="PPM4" s="19">
        <f t="shared" si="175"/>
        <v>0</v>
      </c>
      <c r="PPN4" s="19">
        <f t="shared" si="175"/>
        <v>0</v>
      </c>
      <c r="PPO4" s="19">
        <f t="shared" si="175"/>
        <v>0</v>
      </c>
      <c r="PPP4" s="19">
        <f t="shared" si="175"/>
        <v>0</v>
      </c>
      <c r="PPQ4" s="19">
        <f t="shared" si="175"/>
        <v>0</v>
      </c>
      <c r="PPR4" s="19">
        <f t="shared" si="175"/>
        <v>0</v>
      </c>
      <c r="PPS4" s="19">
        <f t="shared" si="175"/>
        <v>0</v>
      </c>
      <c r="PPT4" s="19">
        <f t="shared" si="175"/>
        <v>0</v>
      </c>
      <c r="PPU4" s="19">
        <f t="shared" si="175"/>
        <v>0</v>
      </c>
      <c r="PPV4" s="19">
        <f t="shared" si="175"/>
        <v>0</v>
      </c>
      <c r="PPW4" s="19">
        <f t="shared" si="175"/>
        <v>0</v>
      </c>
      <c r="PPX4" s="19">
        <f t="shared" si="175"/>
        <v>0</v>
      </c>
      <c r="PPY4" s="19">
        <f t="shared" si="175"/>
        <v>0</v>
      </c>
      <c r="PPZ4" s="19">
        <f t="shared" si="175"/>
        <v>0</v>
      </c>
      <c r="PQA4" s="19">
        <f t="shared" si="175"/>
        <v>0</v>
      </c>
      <c r="PQB4" s="19">
        <f t="shared" si="175"/>
        <v>0</v>
      </c>
      <c r="PQC4" s="19">
        <f t="shared" si="175"/>
        <v>0</v>
      </c>
      <c r="PQD4" s="19">
        <f t="shared" si="175"/>
        <v>0</v>
      </c>
      <c r="PQE4" s="19">
        <f t="shared" si="175"/>
        <v>0</v>
      </c>
      <c r="PQF4" s="19">
        <f t="shared" si="175"/>
        <v>0</v>
      </c>
      <c r="PQG4" s="19">
        <f t="shared" si="175"/>
        <v>0</v>
      </c>
      <c r="PQH4" s="19">
        <f t="shared" ref="PQH4:PSS4" si="176">SUM(PQH5:PQH238)</f>
        <v>0</v>
      </c>
      <c r="PQI4" s="19">
        <f t="shared" si="176"/>
        <v>0</v>
      </c>
      <c r="PQJ4" s="19">
        <f t="shared" si="176"/>
        <v>0</v>
      </c>
      <c r="PQK4" s="19">
        <f t="shared" si="176"/>
        <v>0</v>
      </c>
      <c r="PQL4" s="19">
        <f t="shared" si="176"/>
        <v>0</v>
      </c>
      <c r="PQM4" s="19">
        <f t="shared" si="176"/>
        <v>0</v>
      </c>
      <c r="PQN4" s="19">
        <f t="shared" si="176"/>
        <v>0</v>
      </c>
      <c r="PQO4" s="19">
        <f t="shared" si="176"/>
        <v>0</v>
      </c>
      <c r="PQP4" s="19">
        <f t="shared" si="176"/>
        <v>0</v>
      </c>
      <c r="PQQ4" s="19">
        <f t="shared" si="176"/>
        <v>0</v>
      </c>
      <c r="PQR4" s="19">
        <f t="shared" si="176"/>
        <v>0</v>
      </c>
      <c r="PQS4" s="19">
        <f t="shared" si="176"/>
        <v>0</v>
      </c>
      <c r="PQT4" s="19">
        <f t="shared" si="176"/>
        <v>0</v>
      </c>
      <c r="PQU4" s="19">
        <f t="shared" si="176"/>
        <v>0</v>
      </c>
      <c r="PQV4" s="19">
        <f t="shared" si="176"/>
        <v>0</v>
      </c>
      <c r="PQW4" s="19">
        <f t="shared" si="176"/>
        <v>0</v>
      </c>
      <c r="PQX4" s="19">
        <f t="shared" si="176"/>
        <v>0</v>
      </c>
      <c r="PQY4" s="19">
        <f t="shared" si="176"/>
        <v>0</v>
      </c>
      <c r="PQZ4" s="19">
        <f t="shared" si="176"/>
        <v>0</v>
      </c>
      <c r="PRA4" s="19">
        <f t="shared" si="176"/>
        <v>0</v>
      </c>
      <c r="PRB4" s="19">
        <f t="shared" si="176"/>
        <v>0</v>
      </c>
      <c r="PRC4" s="19">
        <f t="shared" si="176"/>
        <v>0</v>
      </c>
      <c r="PRD4" s="19">
        <f t="shared" si="176"/>
        <v>0</v>
      </c>
      <c r="PRE4" s="19">
        <f t="shared" si="176"/>
        <v>0</v>
      </c>
      <c r="PRF4" s="19">
        <f t="shared" si="176"/>
        <v>0</v>
      </c>
      <c r="PRG4" s="19">
        <f t="shared" si="176"/>
        <v>0</v>
      </c>
      <c r="PRH4" s="19">
        <f t="shared" si="176"/>
        <v>0</v>
      </c>
      <c r="PRI4" s="19">
        <f t="shared" si="176"/>
        <v>0</v>
      </c>
      <c r="PRJ4" s="19">
        <f t="shared" si="176"/>
        <v>0</v>
      </c>
      <c r="PRK4" s="19">
        <f t="shared" si="176"/>
        <v>0</v>
      </c>
      <c r="PRL4" s="19">
        <f t="shared" si="176"/>
        <v>0</v>
      </c>
      <c r="PRM4" s="19">
        <f t="shared" si="176"/>
        <v>0</v>
      </c>
      <c r="PRN4" s="19">
        <f t="shared" si="176"/>
        <v>0</v>
      </c>
      <c r="PRO4" s="19">
        <f t="shared" si="176"/>
        <v>0</v>
      </c>
      <c r="PRP4" s="19">
        <f t="shared" si="176"/>
        <v>0</v>
      </c>
      <c r="PRQ4" s="19">
        <f t="shared" si="176"/>
        <v>0</v>
      </c>
      <c r="PRR4" s="19">
        <f t="shared" si="176"/>
        <v>0</v>
      </c>
      <c r="PRS4" s="19">
        <f t="shared" si="176"/>
        <v>0</v>
      </c>
      <c r="PRT4" s="19">
        <f t="shared" si="176"/>
        <v>0</v>
      </c>
      <c r="PRU4" s="19">
        <f t="shared" si="176"/>
        <v>0</v>
      </c>
      <c r="PRV4" s="19">
        <f t="shared" si="176"/>
        <v>0</v>
      </c>
      <c r="PRW4" s="19">
        <f t="shared" si="176"/>
        <v>0</v>
      </c>
      <c r="PRX4" s="19">
        <f t="shared" si="176"/>
        <v>0</v>
      </c>
      <c r="PRY4" s="19">
        <f t="shared" si="176"/>
        <v>0</v>
      </c>
      <c r="PRZ4" s="19">
        <f t="shared" si="176"/>
        <v>0</v>
      </c>
      <c r="PSA4" s="19">
        <f t="shared" si="176"/>
        <v>0</v>
      </c>
      <c r="PSB4" s="19">
        <f t="shared" si="176"/>
        <v>0</v>
      </c>
      <c r="PSC4" s="19">
        <f t="shared" si="176"/>
        <v>0</v>
      </c>
      <c r="PSD4" s="19">
        <f t="shared" si="176"/>
        <v>0</v>
      </c>
      <c r="PSE4" s="19">
        <f t="shared" si="176"/>
        <v>0</v>
      </c>
      <c r="PSF4" s="19">
        <f t="shared" si="176"/>
        <v>0</v>
      </c>
      <c r="PSG4" s="19">
        <f t="shared" si="176"/>
        <v>0</v>
      </c>
      <c r="PSH4" s="19">
        <f t="shared" si="176"/>
        <v>0</v>
      </c>
      <c r="PSI4" s="19">
        <f t="shared" si="176"/>
        <v>0</v>
      </c>
      <c r="PSJ4" s="19">
        <f t="shared" si="176"/>
        <v>0</v>
      </c>
      <c r="PSK4" s="19">
        <f t="shared" si="176"/>
        <v>0</v>
      </c>
      <c r="PSL4" s="19">
        <f t="shared" si="176"/>
        <v>0</v>
      </c>
      <c r="PSM4" s="19">
        <f t="shared" si="176"/>
        <v>0</v>
      </c>
      <c r="PSN4" s="19">
        <f t="shared" si="176"/>
        <v>0</v>
      </c>
      <c r="PSO4" s="19">
        <f t="shared" si="176"/>
        <v>0</v>
      </c>
      <c r="PSP4" s="19">
        <f t="shared" si="176"/>
        <v>0</v>
      </c>
      <c r="PSQ4" s="19">
        <f t="shared" si="176"/>
        <v>0</v>
      </c>
      <c r="PSR4" s="19">
        <f t="shared" si="176"/>
        <v>0</v>
      </c>
      <c r="PSS4" s="19">
        <f t="shared" si="176"/>
        <v>0</v>
      </c>
      <c r="PST4" s="19">
        <f t="shared" ref="PST4:PVE4" si="177">SUM(PST5:PST238)</f>
        <v>0</v>
      </c>
      <c r="PSU4" s="19">
        <f t="shared" si="177"/>
        <v>0</v>
      </c>
      <c r="PSV4" s="19">
        <f t="shared" si="177"/>
        <v>0</v>
      </c>
      <c r="PSW4" s="19">
        <f t="shared" si="177"/>
        <v>0</v>
      </c>
      <c r="PSX4" s="19">
        <f t="shared" si="177"/>
        <v>0</v>
      </c>
      <c r="PSY4" s="19">
        <f t="shared" si="177"/>
        <v>0</v>
      </c>
      <c r="PSZ4" s="19">
        <f t="shared" si="177"/>
        <v>0</v>
      </c>
      <c r="PTA4" s="19">
        <f t="shared" si="177"/>
        <v>0</v>
      </c>
      <c r="PTB4" s="19">
        <f t="shared" si="177"/>
        <v>0</v>
      </c>
      <c r="PTC4" s="19">
        <f t="shared" si="177"/>
        <v>0</v>
      </c>
      <c r="PTD4" s="19">
        <f t="shared" si="177"/>
        <v>0</v>
      </c>
      <c r="PTE4" s="19">
        <f t="shared" si="177"/>
        <v>0</v>
      </c>
      <c r="PTF4" s="19">
        <f t="shared" si="177"/>
        <v>0</v>
      </c>
      <c r="PTG4" s="19">
        <f t="shared" si="177"/>
        <v>0</v>
      </c>
      <c r="PTH4" s="19">
        <f t="shared" si="177"/>
        <v>0</v>
      </c>
      <c r="PTI4" s="19">
        <f t="shared" si="177"/>
        <v>0</v>
      </c>
      <c r="PTJ4" s="19">
        <f t="shared" si="177"/>
        <v>0</v>
      </c>
      <c r="PTK4" s="19">
        <f t="shared" si="177"/>
        <v>0</v>
      </c>
      <c r="PTL4" s="19">
        <f t="shared" si="177"/>
        <v>0</v>
      </c>
      <c r="PTM4" s="19">
        <f t="shared" si="177"/>
        <v>0</v>
      </c>
      <c r="PTN4" s="19">
        <f t="shared" si="177"/>
        <v>0</v>
      </c>
      <c r="PTO4" s="19">
        <f t="shared" si="177"/>
        <v>0</v>
      </c>
      <c r="PTP4" s="19">
        <f t="shared" si="177"/>
        <v>0</v>
      </c>
      <c r="PTQ4" s="19">
        <f t="shared" si="177"/>
        <v>0</v>
      </c>
      <c r="PTR4" s="19">
        <f t="shared" si="177"/>
        <v>0</v>
      </c>
      <c r="PTS4" s="19">
        <f t="shared" si="177"/>
        <v>0</v>
      </c>
      <c r="PTT4" s="19">
        <f t="shared" si="177"/>
        <v>0</v>
      </c>
      <c r="PTU4" s="19">
        <f t="shared" si="177"/>
        <v>0</v>
      </c>
      <c r="PTV4" s="19">
        <f t="shared" si="177"/>
        <v>0</v>
      </c>
      <c r="PTW4" s="19">
        <f t="shared" si="177"/>
        <v>0</v>
      </c>
      <c r="PTX4" s="19">
        <f t="shared" si="177"/>
        <v>0</v>
      </c>
      <c r="PTY4" s="19">
        <f t="shared" si="177"/>
        <v>0</v>
      </c>
      <c r="PTZ4" s="19">
        <f t="shared" si="177"/>
        <v>0</v>
      </c>
      <c r="PUA4" s="19">
        <f t="shared" si="177"/>
        <v>0</v>
      </c>
      <c r="PUB4" s="19">
        <f t="shared" si="177"/>
        <v>0</v>
      </c>
      <c r="PUC4" s="19">
        <f t="shared" si="177"/>
        <v>0</v>
      </c>
      <c r="PUD4" s="19">
        <f t="shared" si="177"/>
        <v>0</v>
      </c>
      <c r="PUE4" s="19">
        <f t="shared" si="177"/>
        <v>0</v>
      </c>
      <c r="PUF4" s="19">
        <f t="shared" si="177"/>
        <v>0</v>
      </c>
      <c r="PUG4" s="19">
        <f t="shared" si="177"/>
        <v>0</v>
      </c>
      <c r="PUH4" s="19">
        <f t="shared" si="177"/>
        <v>0</v>
      </c>
      <c r="PUI4" s="19">
        <f t="shared" si="177"/>
        <v>0</v>
      </c>
      <c r="PUJ4" s="19">
        <f t="shared" si="177"/>
        <v>0</v>
      </c>
      <c r="PUK4" s="19">
        <f t="shared" si="177"/>
        <v>0</v>
      </c>
      <c r="PUL4" s="19">
        <f t="shared" si="177"/>
        <v>0</v>
      </c>
      <c r="PUM4" s="19">
        <f t="shared" si="177"/>
        <v>0</v>
      </c>
      <c r="PUN4" s="19">
        <f t="shared" si="177"/>
        <v>0</v>
      </c>
      <c r="PUO4" s="19">
        <f t="shared" si="177"/>
        <v>0</v>
      </c>
      <c r="PUP4" s="19">
        <f t="shared" si="177"/>
        <v>0</v>
      </c>
      <c r="PUQ4" s="19">
        <f t="shared" si="177"/>
        <v>0</v>
      </c>
      <c r="PUR4" s="19">
        <f t="shared" si="177"/>
        <v>0</v>
      </c>
      <c r="PUS4" s="19">
        <f t="shared" si="177"/>
        <v>0</v>
      </c>
      <c r="PUT4" s="19">
        <f t="shared" si="177"/>
        <v>0</v>
      </c>
      <c r="PUU4" s="19">
        <f t="shared" si="177"/>
        <v>0</v>
      </c>
      <c r="PUV4" s="19">
        <f t="shared" si="177"/>
        <v>0</v>
      </c>
      <c r="PUW4" s="19">
        <f t="shared" si="177"/>
        <v>0</v>
      </c>
      <c r="PUX4" s="19">
        <f t="shared" si="177"/>
        <v>0</v>
      </c>
      <c r="PUY4" s="19">
        <f t="shared" si="177"/>
        <v>0</v>
      </c>
      <c r="PUZ4" s="19">
        <f t="shared" si="177"/>
        <v>0</v>
      </c>
      <c r="PVA4" s="19">
        <f t="shared" si="177"/>
        <v>0</v>
      </c>
      <c r="PVB4" s="19">
        <f t="shared" si="177"/>
        <v>0</v>
      </c>
      <c r="PVC4" s="19">
        <f t="shared" si="177"/>
        <v>0</v>
      </c>
      <c r="PVD4" s="19">
        <f t="shared" si="177"/>
        <v>0</v>
      </c>
      <c r="PVE4" s="19">
        <f t="shared" si="177"/>
        <v>0</v>
      </c>
      <c r="PVF4" s="19">
        <f t="shared" ref="PVF4:PXQ4" si="178">SUM(PVF5:PVF238)</f>
        <v>0</v>
      </c>
      <c r="PVG4" s="19">
        <f t="shared" si="178"/>
        <v>0</v>
      </c>
      <c r="PVH4" s="19">
        <f t="shared" si="178"/>
        <v>0</v>
      </c>
      <c r="PVI4" s="19">
        <f t="shared" si="178"/>
        <v>0</v>
      </c>
      <c r="PVJ4" s="19">
        <f t="shared" si="178"/>
        <v>0</v>
      </c>
      <c r="PVK4" s="19">
        <f t="shared" si="178"/>
        <v>0</v>
      </c>
      <c r="PVL4" s="19">
        <f t="shared" si="178"/>
        <v>0</v>
      </c>
      <c r="PVM4" s="19">
        <f t="shared" si="178"/>
        <v>0</v>
      </c>
      <c r="PVN4" s="19">
        <f t="shared" si="178"/>
        <v>0</v>
      </c>
      <c r="PVO4" s="19">
        <f t="shared" si="178"/>
        <v>0</v>
      </c>
      <c r="PVP4" s="19">
        <f t="shared" si="178"/>
        <v>0</v>
      </c>
      <c r="PVQ4" s="19">
        <f t="shared" si="178"/>
        <v>0</v>
      </c>
      <c r="PVR4" s="19">
        <f t="shared" si="178"/>
        <v>0</v>
      </c>
      <c r="PVS4" s="19">
        <f t="shared" si="178"/>
        <v>0</v>
      </c>
      <c r="PVT4" s="19">
        <f t="shared" si="178"/>
        <v>0</v>
      </c>
      <c r="PVU4" s="19">
        <f t="shared" si="178"/>
        <v>0</v>
      </c>
      <c r="PVV4" s="19">
        <f t="shared" si="178"/>
        <v>0</v>
      </c>
      <c r="PVW4" s="19">
        <f t="shared" si="178"/>
        <v>0</v>
      </c>
      <c r="PVX4" s="19">
        <f t="shared" si="178"/>
        <v>0</v>
      </c>
      <c r="PVY4" s="19">
        <f t="shared" si="178"/>
        <v>0</v>
      </c>
      <c r="PVZ4" s="19">
        <f t="shared" si="178"/>
        <v>0</v>
      </c>
      <c r="PWA4" s="19">
        <f t="shared" si="178"/>
        <v>0</v>
      </c>
      <c r="PWB4" s="19">
        <f t="shared" si="178"/>
        <v>0</v>
      </c>
      <c r="PWC4" s="19">
        <f t="shared" si="178"/>
        <v>0</v>
      </c>
      <c r="PWD4" s="19">
        <f t="shared" si="178"/>
        <v>0</v>
      </c>
      <c r="PWE4" s="19">
        <f t="shared" si="178"/>
        <v>0</v>
      </c>
      <c r="PWF4" s="19">
        <f t="shared" si="178"/>
        <v>0</v>
      </c>
      <c r="PWG4" s="19">
        <f t="shared" si="178"/>
        <v>0</v>
      </c>
      <c r="PWH4" s="19">
        <f t="shared" si="178"/>
        <v>0</v>
      </c>
      <c r="PWI4" s="19">
        <f t="shared" si="178"/>
        <v>0</v>
      </c>
      <c r="PWJ4" s="19">
        <f t="shared" si="178"/>
        <v>0</v>
      </c>
      <c r="PWK4" s="19">
        <f t="shared" si="178"/>
        <v>0</v>
      </c>
      <c r="PWL4" s="19">
        <f t="shared" si="178"/>
        <v>0</v>
      </c>
      <c r="PWM4" s="19">
        <f t="shared" si="178"/>
        <v>0</v>
      </c>
      <c r="PWN4" s="19">
        <f t="shared" si="178"/>
        <v>0</v>
      </c>
      <c r="PWO4" s="19">
        <f t="shared" si="178"/>
        <v>0</v>
      </c>
      <c r="PWP4" s="19">
        <f t="shared" si="178"/>
        <v>0</v>
      </c>
      <c r="PWQ4" s="19">
        <f t="shared" si="178"/>
        <v>0</v>
      </c>
      <c r="PWR4" s="19">
        <f t="shared" si="178"/>
        <v>0</v>
      </c>
      <c r="PWS4" s="19">
        <f t="shared" si="178"/>
        <v>0</v>
      </c>
      <c r="PWT4" s="19">
        <f t="shared" si="178"/>
        <v>0</v>
      </c>
      <c r="PWU4" s="19">
        <f t="shared" si="178"/>
        <v>0</v>
      </c>
      <c r="PWV4" s="19">
        <f t="shared" si="178"/>
        <v>0</v>
      </c>
      <c r="PWW4" s="19">
        <f t="shared" si="178"/>
        <v>0</v>
      </c>
      <c r="PWX4" s="19">
        <f t="shared" si="178"/>
        <v>0</v>
      </c>
      <c r="PWY4" s="19">
        <f t="shared" si="178"/>
        <v>0</v>
      </c>
      <c r="PWZ4" s="19">
        <f t="shared" si="178"/>
        <v>0</v>
      </c>
      <c r="PXA4" s="19">
        <f t="shared" si="178"/>
        <v>0</v>
      </c>
      <c r="PXB4" s="19">
        <f t="shared" si="178"/>
        <v>0</v>
      </c>
      <c r="PXC4" s="19">
        <f t="shared" si="178"/>
        <v>0</v>
      </c>
      <c r="PXD4" s="19">
        <f t="shared" si="178"/>
        <v>0</v>
      </c>
      <c r="PXE4" s="19">
        <f t="shared" si="178"/>
        <v>0</v>
      </c>
      <c r="PXF4" s="19">
        <f t="shared" si="178"/>
        <v>0</v>
      </c>
      <c r="PXG4" s="19">
        <f t="shared" si="178"/>
        <v>0</v>
      </c>
      <c r="PXH4" s="19">
        <f t="shared" si="178"/>
        <v>0</v>
      </c>
      <c r="PXI4" s="19">
        <f t="shared" si="178"/>
        <v>0</v>
      </c>
      <c r="PXJ4" s="19">
        <f t="shared" si="178"/>
        <v>0</v>
      </c>
      <c r="PXK4" s="19">
        <f t="shared" si="178"/>
        <v>0</v>
      </c>
      <c r="PXL4" s="19">
        <f t="shared" si="178"/>
        <v>0</v>
      </c>
      <c r="PXM4" s="19">
        <f t="shared" si="178"/>
        <v>0</v>
      </c>
      <c r="PXN4" s="19">
        <f t="shared" si="178"/>
        <v>0</v>
      </c>
      <c r="PXO4" s="19">
        <f t="shared" si="178"/>
        <v>0</v>
      </c>
      <c r="PXP4" s="19">
        <f t="shared" si="178"/>
        <v>0</v>
      </c>
      <c r="PXQ4" s="19">
        <f t="shared" si="178"/>
        <v>0</v>
      </c>
      <c r="PXR4" s="19">
        <f t="shared" ref="PXR4:QAC4" si="179">SUM(PXR5:PXR238)</f>
        <v>0</v>
      </c>
      <c r="PXS4" s="19">
        <f t="shared" si="179"/>
        <v>0</v>
      </c>
      <c r="PXT4" s="19">
        <f t="shared" si="179"/>
        <v>0</v>
      </c>
      <c r="PXU4" s="19">
        <f t="shared" si="179"/>
        <v>0</v>
      </c>
      <c r="PXV4" s="19">
        <f t="shared" si="179"/>
        <v>0</v>
      </c>
      <c r="PXW4" s="19">
        <f t="shared" si="179"/>
        <v>0</v>
      </c>
      <c r="PXX4" s="19">
        <f t="shared" si="179"/>
        <v>0</v>
      </c>
      <c r="PXY4" s="19">
        <f t="shared" si="179"/>
        <v>0</v>
      </c>
      <c r="PXZ4" s="19">
        <f t="shared" si="179"/>
        <v>0</v>
      </c>
      <c r="PYA4" s="19">
        <f t="shared" si="179"/>
        <v>0</v>
      </c>
      <c r="PYB4" s="19">
        <f t="shared" si="179"/>
        <v>0</v>
      </c>
      <c r="PYC4" s="19">
        <f t="shared" si="179"/>
        <v>0</v>
      </c>
      <c r="PYD4" s="19">
        <f t="shared" si="179"/>
        <v>0</v>
      </c>
      <c r="PYE4" s="19">
        <f t="shared" si="179"/>
        <v>0</v>
      </c>
      <c r="PYF4" s="19">
        <f t="shared" si="179"/>
        <v>0</v>
      </c>
      <c r="PYG4" s="19">
        <f t="shared" si="179"/>
        <v>0</v>
      </c>
      <c r="PYH4" s="19">
        <f t="shared" si="179"/>
        <v>0</v>
      </c>
      <c r="PYI4" s="19">
        <f t="shared" si="179"/>
        <v>0</v>
      </c>
      <c r="PYJ4" s="19">
        <f t="shared" si="179"/>
        <v>0</v>
      </c>
      <c r="PYK4" s="19">
        <f t="shared" si="179"/>
        <v>0</v>
      </c>
      <c r="PYL4" s="19">
        <f t="shared" si="179"/>
        <v>0</v>
      </c>
      <c r="PYM4" s="19">
        <f t="shared" si="179"/>
        <v>0</v>
      </c>
      <c r="PYN4" s="19">
        <f t="shared" si="179"/>
        <v>0</v>
      </c>
      <c r="PYO4" s="19">
        <f t="shared" si="179"/>
        <v>0</v>
      </c>
      <c r="PYP4" s="19">
        <f t="shared" si="179"/>
        <v>0</v>
      </c>
      <c r="PYQ4" s="19">
        <f t="shared" si="179"/>
        <v>0</v>
      </c>
      <c r="PYR4" s="19">
        <f t="shared" si="179"/>
        <v>0</v>
      </c>
      <c r="PYS4" s="19">
        <f t="shared" si="179"/>
        <v>0</v>
      </c>
      <c r="PYT4" s="19">
        <f t="shared" si="179"/>
        <v>0</v>
      </c>
      <c r="PYU4" s="19">
        <f t="shared" si="179"/>
        <v>0</v>
      </c>
      <c r="PYV4" s="19">
        <f t="shared" si="179"/>
        <v>0</v>
      </c>
      <c r="PYW4" s="19">
        <f t="shared" si="179"/>
        <v>0</v>
      </c>
      <c r="PYX4" s="19">
        <f t="shared" si="179"/>
        <v>0</v>
      </c>
      <c r="PYY4" s="19">
        <f t="shared" si="179"/>
        <v>0</v>
      </c>
      <c r="PYZ4" s="19">
        <f t="shared" si="179"/>
        <v>0</v>
      </c>
      <c r="PZA4" s="19">
        <f t="shared" si="179"/>
        <v>0</v>
      </c>
      <c r="PZB4" s="19">
        <f t="shared" si="179"/>
        <v>0</v>
      </c>
      <c r="PZC4" s="19">
        <f t="shared" si="179"/>
        <v>0</v>
      </c>
      <c r="PZD4" s="19">
        <f t="shared" si="179"/>
        <v>0</v>
      </c>
      <c r="PZE4" s="19">
        <f t="shared" si="179"/>
        <v>0</v>
      </c>
      <c r="PZF4" s="19">
        <f t="shared" si="179"/>
        <v>0</v>
      </c>
      <c r="PZG4" s="19">
        <f t="shared" si="179"/>
        <v>0</v>
      </c>
      <c r="PZH4" s="19">
        <f t="shared" si="179"/>
        <v>0</v>
      </c>
      <c r="PZI4" s="19">
        <f t="shared" si="179"/>
        <v>0</v>
      </c>
      <c r="PZJ4" s="19">
        <f t="shared" si="179"/>
        <v>0</v>
      </c>
      <c r="PZK4" s="19">
        <f t="shared" si="179"/>
        <v>0</v>
      </c>
      <c r="PZL4" s="19">
        <f t="shared" si="179"/>
        <v>0</v>
      </c>
      <c r="PZM4" s="19">
        <f t="shared" si="179"/>
        <v>0</v>
      </c>
      <c r="PZN4" s="19">
        <f t="shared" si="179"/>
        <v>0</v>
      </c>
      <c r="PZO4" s="19">
        <f t="shared" si="179"/>
        <v>0</v>
      </c>
      <c r="PZP4" s="19">
        <f t="shared" si="179"/>
        <v>0</v>
      </c>
      <c r="PZQ4" s="19">
        <f t="shared" si="179"/>
        <v>0</v>
      </c>
      <c r="PZR4" s="19">
        <f t="shared" si="179"/>
        <v>0</v>
      </c>
      <c r="PZS4" s="19">
        <f t="shared" si="179"/>
        <v>0</v>
      </c>
      <c r="PZT4" s="19">
        <f t="shared" si="179"/>
        <v>0</v>
      </c>
      <c r="PZU4" s="19">
        <f t="shared" si="179"/>
        <v>0</v>
      </c>
      <c r="PZV4" s="19">
        <f t="shared" si="179"/>
        <v>0</v>
      </c>
      <c r="PZW4" s="19">
        <f t="shared" si="179"/>
        <v>0</v>
      </c>
      <c r="PZX4" s="19">
        <f t="shared" si="179"/>
        <v>0</v>
      </c>
      <c r="PZY4" s="19">
        <f t="shared" si="179"/>
        <v>0</v>
      </c>
      <c r="PZZ4" s="19">
        <f t="shared" si="179"/>
        <v>0</v>
      </c>
      <c r="QAA4" s="19">
        <f t="shared" si="179"/>
        <v>0</v>
      </c>
      <c r="QAB4" s="19">
        <f t="shared" si="179"/>
        <v>0</v>
      </c>
      <c r="QAC4" s="19">
        <f t="shared" si="179"/>
        <v>0</v>
      </c>
      <c r="QAD4" s="19">
        <f t="shared" ref="QAD4:QCO4" si="180">SUM(QAD5:QAD238)</f>
        <v>0</v>
      </c>
      <c r="QAE4" s="19">
        <f t="shared" si="180"/>
        <v>0</v>
      </c>
      <c r="QAF4" s="19">
        <f t="shared" si="180"/>
        <v>0</v>
      </c>
      <c r="QAG4" s="19">
        <f t="shared" si="180"/>
        <v>0</v>
      </c>
      <c r="QAH4" s="19">
        <f t="shared" si="180"/>
        <v>0</v>
      </c>
      <c r="QAI4" s="19">
        <f t="shared" si="180"/>
        <v>0</v>
      </c>
      <c r="QAJ4" s="19">
        <f t="shared" si="180"/>
        <v>0</v>
      </c>
      <c r="QAK4" s="19">
        <f t="shared" si="180"/>
        <v>0</v>
      </c>
      <c r="QAL4" s="19">
        <f t="shared" si="180"/>
        <v>0</v>
      </c>
      <c r="QAM4" s="19">
        <f t="shared" si="180"/>
        <v>0</v>
      </c>
      <c r="QAN4" s="19">
        <f t="shared" si="180"/>
        <v>0</v>
      </c>
      <c r="QAO4" s="19">
        <f t="shared" si="180"/>
        <v>0</v>
      </c>
      <c r="QAP4" s="19">
        <f t="shared" si="180"/>
        <v>0</v>
      </c>
      <c r="QAQ4" s="19">
        <f t="shared" si="180"/>
        <v>0</v>
      </c>
      <c r="QAR4" s="19">
        <f t="shared" si="180"/>
        <v>0</v>
      </c>
      <c r="QAS4" s="19">
        <f t="shared" si="180"/>
        <v>0</v>
      </c>
      <c r="QAT4" s="19">
        <f t="shared" si="180"/>
        <v>0</v>
      </c>
      <c r="QAU4" s="19">
        <f t="shared" si="180"/>
        <v>0</v>
      </c>
      <c r="QAV4" s="19">
        <f t="shared" si="180"/>
        <v>0</v>
      </c>
      <c r="QAW4" s="19">
        <f t="shared" si="180"/>
        <v>0</v>
      </c>
      <c r="QAX4" s="19">
        <f t="shared" si="180"/>
        <v>0</v>
      </c>
      <c r="QAY4" s="19">
        <f t="shared" si="180"/>
        <v>0</v>
      </c>
      <c r="QAZ4" s="19">
        <f t="shared" si="180"/>
        <v>0</v>
      </c>
      <c r="QBA4" s="19">
        <f t="shared" si="180"/>
        <v>0</v>
      </c>
      <c r="QBB4" s="19">
        <f t="shared" si="180"/>
        <v>0</v>
      </c>
      <c r="QBC4" s="19">
        <f t="shared" si="180"/>
        <v>0</v>
      </c>
      <c r="QBD4" s="19">
        <f t="shared" si="180"/>
        <v>0</v>
      </c>
      <c r="QBE4" s="19">
        <f t="shared" si="180"/>
        <v>0</v>
      </c>
      <c r="QBF4" s="19">
        <f t="shared" si="180"/>
        <v>0</v>
      </c>
      <c r="QBG4" s="19">
        <f t="shared" si="180"/>
        <v>0</v>
      </c>
      <c r="QBH4" s="19">
        <f t="shared" si="180"/>
        <v>0</v>
      </c>
      <c r="QBI4" s="19">
        <f t="shared" si="180"/>
        <v>0</v>
      </c>
      <c r="QBJ4" s="19">
        <f t="shared" si="180"/>
        <v>0</v>
      </c>
      <c r="QBK4" s="19">
        <f t="shared" si="180"/>
        <v>0</v>
      </c>
      <c r="QBL4" s="19">
        <f t="shared" si="180"/>
        <v>0</v>
      </c>
      <c r="QBM4" s="19">
        <f t="shared" si="180"/>
        <v>0</v>
      </c>
      <c r="QBN4" s="19">
        <f t="shared" si="180"/>
        <v>0</v>
      </c>
      <c r="QBO4" s="19">
        <f t="shared" si="180"/>
        <v>0</v>
      </c>
      <c r="QBP4" s="19">
        <f t="shared" si="180"/>
        <v>0</v>
      </c>
      <c r="QBQ4" s="19">
        <f t="shared" si="180"/>
        <v>0</v>
      </c>
      <c r="QBR4" s="19">
        <f t="shared" si="180"/>
        <v>0</v>
      </c>
      <c r="QBS4" s="19">
        <f t="shared" si="180"/>
        <v>0</v>
      </c>
      <c r="QBT4" s="19">
        <f t="shared" si="180"/>
        <v>0</v>
      </c>
      <c r="QBU4" s="19">
        <f t="shared" si="180"/>
        <v>0</v>
      </c>
      <c r="QBV4" s="19">
        <f t="shared" si="180"/>
        <v>0</v>
      </c>
      <c r="QBW4" s="19">
        <f t="shared" si="180"/>
        <v>0</v>
      </c>
      <c r="QBX4" s="19">
        <f t="shared" si="180"/>
        <v>0</v>
      </c>
      <c r="QBY4" s="19">
        <f t="shared" si="180"/>
        <v>0</v>
      </c>
      <c r="QBZ4" s="19">
        <f t="shared" si="180"/>
        <v>0</v>
      </c>
      <c r="QCA4" s="19">
        <f t="shared" si="180"/>
        <v>0</v>
      </c>
      <c r="QCB4" s="19">
        <f t="shared" si="180"/>
        <v>0</v>
      </c>
      <c r="QCC4" s="19">
        <f t="shared" si="180"/>
        <v>0</v>
      </c>
      <c r="QCD4" s="19">
        <f t="shared" si="180"/>
        <v>0</v>
      </c>
      <c r="QCE4" s="19">
        <f t="shared" si="180"/>
        <v>0</v>
      </c>
      <c r="QCF4" s="19">
        <f t="shared" si="180"/>
        <v>0</v>
      </c>
      <c r="QCG4" s="19">
        <f t="shared" si="180"/>
        <v>0</v>
      </c>
      <c r="QCH4" s="19">
        <f t="shared" si="180"/>
        <v>0</v>
      </c>
      <c r="QCI4" s="19">
        <f t="shared" si="180"/>
        <v>0</v>
      </c>
      <c r="QCJ4" s="19">
        <f t="shared" si="180"/>
        <v>0</v>
      </c>
      <c r="QCK4" s="19">
        <f t="shared" si="180"/>
        <v>0</v>
      </c>
      <c r="QCL4" s="19">
        <f t="shared" si="180"/>
        <v>0</v>
      </c>
      <c r="QCM4" s="19">
        <f t="shared" si="180"/>
        <v>0</v>
      </c>
      <c r="QCN4" s="19">
        <f t="shared" si="180"/>
        <v>0</v>
      </c>
      <c r="QCO4" s="19">
        <f t="shared" si="180"/>
        <v>0</v>
      </c>
      <c r="QCP4" s="19">
        <f t="shared" ref="QCP4:QFA4" si="181">SUM(QCP5:QCP238)</f>
        <v>0</v>
      </c>
      <c r="QCQ4" s="19">
        <f t="shared" si="181"/>
        <v>0</v>
      </c>
      <c r="QCR4" s="19">
        <f t="shared" si="181"/>
        <v>0</v>
      </c>
      <c r="QCS4" s="19">
        <f t="shared" si="181"/>
        <v>0</v>
      </c>
      <c r="QCT4" s="19">
        <f t="shared" si="181"/>
        <v>0</v>
      </c>
      <c r="QCU4" s="19">
        <f t="shared" si="181"/>
        <v>0</v>
      </c>
      <c r="QCV4" s="19">
        <f t="shared" si="181"/>
        <v>0</v>
      </c>
      <c r="QCW4" s="19">
        <f t="shared" si="181"/>
        <v>0</v>
      </c>
      <c r="QCX4" s="19">
        <f t="shared" si="181"/>
        <v>0</v>
      </c>
      <c r="QCY4" s="19">
        <f t="shared" si="181"/>
        <v>0</v>
      </c>
      <c r="QCZ4" s="19">
        <f t="shared" si="181"/>
        <v>0</v>
      </c>
      <c r="QDA4" s="19">
        <f t="shared" si="181"/>
        <v>0</v>
      </c>
      <c r="QDB4" s="19">
        <f t="shared" si="181"/>
        <v>0</v>
      </c>
      <c r="QDC4" s="19">
        <f t="shared" si="181"/>
        <v>0</v>
      </c>
      <c r="QDD4" s="19">
        <f t="shared" si="181"/>
        <v>0</v>
      </c>
      <c r="QDE4" s="19">
        <f t="shared" si="181"/>
        <v>0</v>
      </c>
      <c r="QDF4" s="19">
        <f t="shared" si="181"/>
        <v>0</v>
      </c>
      <c r="QDG4" s="19">
        <f t="shared" si="181"/>
        <v>0</v>
      </c>
      <c r="QDH4" s="19">
        <f t="shared" si="181"/>
        <v>0</v>
      </c>
      <c r="QDI4" s="19">
        <f t="shared" si="181"/>
        <v>0</v>
      </c>
      <c r="QDJ4" s="19">
        <f t="shared" si="181"/>
        <v>0</v>
      </c>
      <c r="QDK4" s="19">
        <f t="shared" si="181"/>
        <v>0</v>
      </c>
      <c r="QDL4" s="19">
        <f t="shared" si="181"/>
        <v>0</v>
      </c>
      <c r="QDM4" s="19">
        <f t="shared" si="181"/>
        <v>0</v>
      </c>
      <c r="QDN4" s="19">
        <f t="shared" si="181"/>
        <v>0</v>
      </c>
      <c r="QDO4" s="19">
        <f t="shared" si="181"/>
        <v>0</v>
      </c>
      <c r="QDP4" s="19">
        <f t="shared" si="181"/>
        <v>0</v>
      </c>
      <c r="QDQ4" s="19">
        <f t="shared" si="181"/>
        <v>0</v>
      </c>
      <c r="QDR4" s="19">
        <f t="shared" si="181"/>
        <v>0</v>
      </c>
      <c r="QDS4" s="19">
        <f t="shared" si="181"/>
        <v>0</v>
      </c>
      <c r="QDT4" s="19">
        <f t="shared" si="181"/>
        <v>0</v>
      </c>
      <c r="QDU4" s="19">
        <f t="shared" si="181"/>
        <v>0</v>
      </c>
      <c r="QDV4" s="19">
        <f t="shared" si="181"/>
        <v>0</v>
      </c>
      <c r="QDW4" s="19">
        <f t="shared" si="181"/>
        <v>0</v>
      </c>
      <c r="QDX4" s="19">
        <f t="shared" si="181"/>
        <v>0</v>
      </c>
      <c r="QDY4" s="19">
        <f t="shared" si="181"/>
        <v>0</v>
      </c>
      <c r="QDZ4" s="19">
        <f t="shared" si="181"/>
        <v>0</v>
      </c>
      <c r="QEA4" s="19">
        <f t="shared" si="181"/>
        <v>0</v>
      </c>
      <c r="QEB4" s="19">
        <f t="shared" si="181"/>
        <v>0</v>
      </c>
      <c r="QEC4" s="19">
        <f t="shared" si="181"/>
        <v>0</v>
      </c>
      <c r="QED4" s="19">
        <f t="shared" si="181"/>
        <v>0</v>
      </c>
      <c r="QEE4" s="19">
        <f t="shared" si="181"/>
        <v>0</v>
      </c>
      <c r="QEF4" s="19">
        <f t="shared" si="181"/>
        <v>0</v>
      </c>
      <c r="QEG4" s="19">
        <f t="shared" si="181"/>
        <v>0</v>
      </c>
      <c r="QEH4" s="19">
        <f t="shared" si="181"/>
        <v>0</v>
      </c>
      <c r="QEI4" s="19">
        <f t="shared" si="181"/>
        <v>0</v>
      </c>
      <c r="QEJ4" s="19">
        <f t="shared" si="181"/>
        <v>0</v>
      </c>
      <c r="QEK4" s="19">
        <f t="shared" si="181"/>
        <v>0</v>
      </c>
      <c r="QEL4" s="19">
        <f t="shared" si="181"/>
        <v>0</v>
      </c>
      <c r="QEM4" s="19">
        <f t="shared" si="181"/>
        <v>0</v>
      </c>
      <c r="QEN4" s="19">
        <f t="shared" si="181"/>
        <v>0</v>
      </c>
      <c r="QEO4" s="19">
        <f t="shared" si="181"/>
        <v>0</v>
      </c>
      <c r="QEP4" s="19">
        <f t="shared" si="181"/>
        <v>0</v>
      </c>
      <c r="QEQ4" s="19">
        <f t="shared" si="181"/>
        <v>0</v>
      </c>
      <c r="QER4" s="19">
        <f t="shared" si="181"/>
        <v>0</v>
      </c>
      <c r="QES4" s="19">
        <f t="shared" si="181"/>
        <v>0</v>
      </c>
      <c r="QET4" s="19">
        <f t="shared" si="181"/>
        <v>0</v>
      </c>
      <c r="QEU4" s="19">
        <f t="shared" si="181"/>
        <v>0</v>
      </c>
      <c r="QEV4" s="19">
        <f t="shared" si="181"/>
        <v>0</v>
      </c>
      <c r="QEW4" s="19">
        <f t="shared" si="181"/>
        <v>0</v>
      </c>
      <c r="QEX4" s="19">
        <f t="shared" si="181"/>
        <v>0</v>
      </c>
      <c r="QEY4" s="19">
        <f t="shared" si="181"/>
        <v>0</v>
      </c>
      <c r="QEZ4" s="19">
        <f t="shared" si="181"/>
        <v>0</v>
      </c>
      <c r="QFA4" s="19">
        <f t="shared" si="181"/>
        <v>0</v>
      </c>
      <c r="QFB4" s="19">
        <f t="shared" ref="QFB4:QHM4" si="182">SUM(QFB5:QFB238)</f>
        <v>0</v>
      </c>
      <c r="QFC4" s="19">
        <f t="shared" si="182"/>
        <v>0</v>
      </c>
      <c r="QFD4" s="19">
        <f t="shared" si="182"/>
        <v>0</v>
      </c>
      <c r="QFE4" s="19">
        <f t="shared" si="182"/>
        <v>0</v>
      </c>
      <c r="QFF4" s="19">
        <f t="shared" si="182"/>
        <v>0</v>
      </c>
      <c r="QFG4" s="19">
        <f t="shared" si="182"/>
        <v>0</v>
      </c>
      <c r="QFH4" s="19">
        <f t="shared" si="182"/>
        <v>0</v>
      </c>
      <c r="QFI4" s="19">
        <f t="shared" si="182"/>
        <v>0</v>
      </c>
      <c r="QFJ4" s="19">
        <f t="shared" si="182"/>
        <v>0</v>
      </c>
      <c r="QFK4" s="19">
        <f t="shared" si="182"/>
        <v>0</v>
      </c>
      <c r="QFL4" s="19">
        <f t="shared" si="182"/>
        <v>0</v>
      </c>
      <c r="QFM4" s="19">
        <f t="shared" si="182"/>
        <v>0</v>
      </c>
      <c r="QFN4" s="19">
        <f t="shared" si="182"/>
        <v>0</v>
      </c>
      <c r="QFO4" s="19">
        <f t="shared" si="182"/>
        <v>0</v>
      </c>
      <c r="QFP4" s="19">
        <f t="shared" si="182"/>
        <v>0</v>
      </c>
      <c r="QFQ4" s="19">
        <f t="shared" si="182"/>
        <v>0</v>
      </c>
      <c r="QFR4" s="19">
        <f t="shared" si="182"/>
        <v>0</v>
      </c>
      <c r="QFS4" s="19">
        <f t="shared" si="182"/>
        <v>0</v>
      </c>
      <c r="QFT4" s="19">
        <f t="shared" si="182"/>
        <v>0</v>
      </c>
      <c r="QFU4" s="19">
        <f t="shared" si="182"/>
        <v>0</v>
      </c>
      <c r="QFV4" s="19">
        <f t="shared" si="182"/>
        <v>0</v>
      </c>
      <c r="QFW4" s="19">
        <f t="shared" si="182"/>
        <v>0</v>
      </c>
      <c r="QFX4" s="19">
        <f t="shared" si="182"/>
        <v>0</v>
      </c>
      <c r="QFY4" s="19">
        <f t="shared" si="182"/>
        <v>0</v>
      </c>
      <c r="QFZ4" s="19">
        <f t="shared" si="182"/>
        <v>0</v>
      </c>
      <c r="QGA4" s="19">
        <f t="shared" si="182"/>
        <v>0</v>
      </c>
      <c r="QGB4" s="19">
        <f t="shared" si="182"/>
        <v>0</v>
      </c>
      <c r="QGC4" s="19">
        <f t="shared" si="182"/>
        <v>0</v>
      </c>
      <c r="QGD4" s="19">
        <f t="shared" si="182"/>
        <v>0</v>
      </c>
      <c r="QGE4" s="19">
        <f t="shared" si="182"/>
        <v>0</v>
      </c>
      <c r="QGF4" s="19">
        <f t="shared" si="182"/>
        <v>0</v>
      </c>
      <c r="QGG4" s="19">
        <f t="shared" si="182"/>
        <v>0</v>
      </c>
      <c r="QGH4" s="19">
        <f t="shared" si="182"/>
        <v>0</v>
      </c>
      <c r="QGI4" s="19">
        <f t="shared" si="182"/>
        <v>0</v>
      </c>
      <c r="QGJ4" s="19">
        <f t="shared" si="182"/>
        <v>0</v>
      </c>
      <c r="QGK4" s="19">
        <f t="shared" si="182"/>
        <v>0</v>
      </c>
      <c r="QGL4" s="19">
        <f t="shared" si="182"/>
        <v>0</v>
      </c>
      <c r="QGM4" s="19">
        <f t="shared" si="182"/>
        <v>0</v>
      </c>
      <c r="QGN4" s="19">
        <f t="shared" si="182"/>
        <v>0</v>
      </c>
      <c r="QGO4" s="19">
        <f t="shared" si="182"/>
        <v>0</v>
      </c>
      <c r="QGP4" s="19">
        <f t="shared" si="182"/>
        <v>0</v>
      </c>
      <c r="QGQ4" s="19">
        <f t="shared" si="182"/>
        <v>0</v>
      </c>
      <c r="QGR4" s="19">
        <f t="shared" si="182"/>
        <v>0</v>
      </c>
      <c r="QGS4" s="19">
        <f t="shared" si="182"/>
        <v>0</v>
      </c>
      <c r="QGT4" s="19">
        <f t="shared" si="182"/>
        <v>0</v>
      </c>
      <c r="QGU4" s="19">
        <f t="shared" si="182"/>
        <v>0</v>
      </c>
      <c r="QGV4" s="19">
        <f t="shared" si="182"/>
        <v>0</v>
      </c>
      <c r="QGW4" s="19">
        <f t="shared" si="182"/>
        <v>0</v>
      </c>
      <c r="QGX4" s="19">
        <f t="shared" si="182"/>
        <v>0</v>
      </c>
      <c r="QGY4" s="19">
        <f t="shared" si="182"/>
        <v>0</v>
      </c>
      <c r="QGZ4" s="19">
        <f t="shared" si="182"/>
        <v>0</v>
      </c>
      <c r="QHA4" s="19">
        <f t="shared" si="182"/>
        <v>0</v>
      </c>
      <c r="QHB4" s="19">
        <f t="shared" si="182"/>
        <v>0</v>
      </c>
      <c r="QHC4" s="19">
        <f t="shared" si="182"/>
        <v>0</v>
      </c>
      <c r="QHD4" s="19">
        <f t="shared" si="182"/>
        <v>0</v>
      </c>
      <c r="QHE4" s="19">
        <f t="shared" si="182"/>
        <v>0</v>
      </c>
      <c r="QHF4" s="19">
        <f t="shared" si="182"/>
        <v>0</v>
      </c>
      <c r="QHG4" s="19">
        <f t="shared" si="182"/>
        <v>0</v>
      </c>
      <c r="QHH4" s="19">
        <f t="shared" si="182"/>
        <v>0</v>
      </c>
      <c r="QHI4" s="19">
        <f t="shared" si="182"/>
        <v>0</v>
      </c>
      <c r="QHJ4" s="19">
        <f t="shared" si="182"/>
        <v>0</v>
      </c>
      <c r="QHK4" s="19">
        <f t="shared" si="182"/>
        <v>0</v>
      </c>
      <c r="QHL4" s="19">
        <f t="shared" si="182"/>
        <v>0</v>
      </c>
      <c r="QHM4" s="19">
        <f t="shared" si="182"/>
        <v>0</v>
      </c>
      <c r="QHN4" s="19">
        <f t="shared" ref="QHN4:QJY4" si="183">SUM(QHN5:QHN238)</f>
        <v>0</v>
      </c>
      <c r="QHO4" s="19">
        <f t="shared" si="183"/>
        <v>0</v>
      </c>
      <c r="QHP4" s="19">
        <f t="shared" si="183"/>
        <v>0</v>
      </c>
      <c r="QHQ4" s="19">
        <f t="shared" si="183"/>
        <v>0</v>
      </c>
      <c r="QHR4" s="19">
        <f t="shared" si="183"/>
        <v>0</v>
      </c>
      <c r="QHS4" s="19">
        <f t="shared" si="183"/>
        <v>0</v>
      </c>
      <c r="QHT4" s="19">
        <f t="shared" si="183"/>
        <v>0</v>
      </c>
      <c r="QHU4" s="19">
        <f t="shared" si="183"/>
        <v>0</v>
      </c>
      <c r="QHV4" s="19">
        <f t="shared" si="183"/>
        <v>0</v>
      </c>
      <c r="QHW4" s="19">
        <f t="shared" si="183"/>
        <v>0</v>
      </c>
      <c r="QHX4" s="19">
        <f t="shared" si="183"/>
        <v>0</v>
      </c>
      <c r="QHY4" s="19">
        <f t="shared" si="183"/>
        <v>0</v>
      </c>
      <c r="QHZ4" s="19">
        <f t="shared" si="183"/>
        <v>0</v>
      </c>
      <c r="QIA4" s="19">
        <f t="shared" si="183"/>
        <v>0</v>
      </c>
      <c r="QIB4" s="19">
        <f t="shared" si="183"/>
        <v>0</v>
      </c>
      <c r="QIC4" s="19">
        <f t="shared" si="183"/>
        <v>0</v>
      </c>
      <c r="QID4" s="19">
        <f t="shared" si="183"/>
        <v>0</v>
      </c>
      <c r="QIE4" s="19">
        <f t="shared" si="183"/>
        <v>0</v>
      </c>
      <c r="QIF4" s="19">
        <f t="shared" si="183"/>
        <v>0</v>
      </c>
      <c r="QIG4" s="19">
        <f t="shared" si="183"/>
        <v>0</v>
      </c>
      <c r="QIH4" s="19">
        <f t="shared" si="183"/>
        <v>0</v>
      </c>
      <c r="QII4" s="19">
        <f t="shared" si="183"/>
        <v>0</v>
      </c>
      <c r="QIJ4" s="19">
        <f t="shared" si="183"/>
        <v>0</v>
      </c>
      <c r="QIK4" s="19">
        <f t="shared" si="183"/>
        <v>0</v>
      </c>
      <c r="QIL4" s="19">
        <f t="shared" si="183"/>
        <v>0</v>
      </c>
      <c r="QIM4" s="19">
        <f t="shared" si="183"/>
        <v>0</v>
      </c>
      <c r="QIN4" s="19">
        <f t="shared" si="183"/>
        <v>0</v>
      </c>
      <c r="QIO4" s="19">
        <f t="shared" si="183"/>
        <v>0</v>
      </c>
      <c r="QIP4" s="19">
        <f t="shared" si="183"/>
        <v>0</v>
      </c>
      <c r="QIQ4" s="19">
        <f t="shared" si="183"/>
        <v>0</v>
      </c>
      <c r="QIR4" s="19">
        <f t="shared" si="183"/>
        <v>0</v>
      </c>
      <c r="QIS4" s="19">
        <f t="shared" si="183"/>
        <v>0</v>
      </c>
      <c r="QIT4" s="19">
        <f t="shared" si="183"/>
        <v>0</v>
      </c>
      <c r="QIU4" s="19">
        <f t="shared" si="183"/>
        <v>0</v>
      </c>
      <c r="QIV4" s="19">
        <f t="shared" si="183"/>
        <v>0</v>
      </c>
      <c r="QIW4" s="19">
        <f t="shared" si="183"/>
        <v>0</v>
      </c>
      <c r="QIX4" s="19">
        <f t="shared" si="183"/>
        <v>0</v>
      </c>
      <c r="QIY4" s="19">
        <f t="shared" si="183"/>
        <v>0</v>
      </c>
      <c r="QIZ4" s="19">
        <f t="shared" si="183"/>
        <v>0</v>
      </c>
      <c r="QJA4" s="19">
        <f t="shared" si="183"/>
        <v>0</v>
      </c>
      <c r="QJB4" s="19">
        <f t="shared" si="183"/>
        <v>0</v>
      </c>
      <c r="QJC4" s="19">
        <f t="shared" si="183"/>
        <v>0</v>
      </c>
      <c r="QJD4" s="19">
        <f t="shared" si="183"/>
        <v>0</v>
      </c>
      <c r="QJE4" s="19">
        <f t="shared" si="183"/>
        <v>0</v>
      </c>
      <c r="QJF4" s="19">
        <f t="shared" si="183"/>
        <v>0</v>
      </c>
      <c r="QJG4" s="19">
        <f t="shared" si="183"/>
        <v>0</v>
      </c>
      <c r="QJH4" s="19">
        <f t="shared" si="183"/>
        <v>0</v>
      </c>
      <c r="QJI4" s="19">
        <f t="shared" si="183"/>
        <v>0</v>
      </c>
      <c r="QJJ4" s="19">
        <f t="shared" si="183"/>
        <v>0</v>
      </c>
      <c r="QJK4" s="19">
        <f t="shared" si="183"/>
        <v>0</v>
      </c>
      <c r="QJL4" s="19">
        <f t="shared" si="183"/>
        <v>0</v>
      </c>
      <c r="QJM4" s="19">
        <f t="shared" si="183"/>
        <v>0</v>
      </c>
      <c r="QJN4" s="19">
        <f t="shared" si="183"/>
        <v>0</v>
      </c>
      <c r="QJO4" s="19">
        <f t="shared" si="183"/>
        <v>0</v>
      </c>
      <c r="QJP4" s="19">
        <f t="shared" si="183"/>
        <v>0</v>
      </c>
      <c r="QJQ4" s="19">
        <f t="shared" si="183"/>
        <v>0</v>
      </c>
      <c r="QJR4" s="19">
        <f t="shared" si="183"/>
        <v>0</v>
      </c>
      <c r="QJS4" s="19">
        <f t="shared" si="183"/>
        <v>0</v>
      </c>
      <c r="QJT4" s="19">
        <f t="shared" si="183"/>
        <v>0</v>
      </c>
      <c r="QJU4" s="19">
        <f t="shared" si="183"/>
        <v>0</v>
      </c>
      <c r="QJV4" s="19">
        <f t="shared" si="183"/>
        <v>0</v>
      </c>
      <c r="QJW4" s="19">
        <f t="shared" si="183"/>
        <v>0</v>
      </c>
      <c r="QJX4" s="19">
        <f t="shared" si="183"/>
        <v>0</v>
      </c>
      <c r="QJY4" s="19">
        <f t="shared" si="183"/>
        <v>0</v>
      </c>
      <c r="QJZ4" s="19">
        <f t="shared" ref="QJZ4:QMK4" si="184">SUM(QJZ5:QJZ238)</f>
        <v>0</v>
      </c>
      <c r="QKA4" s="19">
        <f t="shared" si="184"/>
        <v>0</v>
      </c>
      <c r="QKB4" s="19">
        <f t="shared" si="184"/>
        <v>0</v>
      </c>
      <c r="QKC4" s="19">
        <f t="shared" si="184"/>
        <v>0</v>
      </c>
      <c r="QKD4" s="19">
        <f t="shared" si="184"/>
        <v>0</v>
      </c>
      <c r="QKE4" s="19">
        <f t="shared" si="184"/>
        <v>0</v>
      </c>
      <c r="QKF4" s="19">
        <f t="shared" si="184"/>
        <v>0</v>
      </c>
      <c r="QKG4" s="19">
        <f t="shared" si="184"/>
        <v>0</v>
      </c>
      <c r="QKH4" s="19">
        <f t="shared" si="184"/>
        <v>0</v>
      </c>
      <c r="QKI4" s="19">
        <f t="shared" si="184"/>
        <v>0</v>
      </c>
      <c r="QKJ4" s="19">
        <f t="shared" si="184"/>
        <v>0</v>
      </c>
      <c r="QKK4" s="19">
        <f t="shared" si="184"/>
        <v>0</v>
      </c>
      <c r="QKL4" s="19">
        <f t="shared" si="184"/>
        <v>0</v>
      </c>
      <c r="QKM4" s="19">
        <f t="shared" si="184"/>
        <v>0</v>
      </c>
      <c r="QKN4" s="19">
        <f t="shared" si="184"/>
        <v>0</v>
      </c>
      <c r="QKO4" s="19">
        <f t="shared" si="184"/>
        <v>0</v>
      </c>
      <c r="QKP4" s="19">
        <f t="shared" si="184"/>
        <v>0</v>
      </c>
      <c r="QKQ4" s="19">
        <f t="shared" si="184"/>
        <v>0</v>
      </c>
      <c r="QKR4" s="19">
        <f t="shared" si="184"/>
        <v>0</v>
      </c>
      <c r="QKS4" s="19">
        <f t="shared" si="184"/>
        <v>0</v>
      </c>
      <c r="QKT4" s="19">
        <f t="shared" si="184"/>
        <v>0</v>
      </c>
      <c r="QKU4" s="19">
        <f t="shared" si="184"/>
        <v>0</v>
      </c>
      <c r="QKV4" s="19">
        <f t="shared" si="184"/>
        <v>0</v>
      </c>
      <c r="QKW4" s="19">
        <f t="shared" si="184"/>
        <v>0</v>
      </c>
      <c r="QKX4" s="19">
        <f t="shared" si="184"/>
        <v>0</v>
      </c>
      <c r="QKY4" s="19">
        <f t="shared" si="184"/>
        <v>0</v>
      </c>
      <c r="QKZ4" s="19">
        <f t="shared" si="184"/>
        <v>0</v>
      </c>
      <c r="QLA4" s="19">
        <f t="shared" si="184"/>
        <v>0</v>
      </c>
      <c r="QLB4" s="19">
        <f t="shared" si="184"/>
        <v>0</v>
      </c>
      <c r="QLC4" s="19">
        <f t="shared" si="184"/>
        <v>0</v>
      </c>
      <c r="QLD4" s="19">
        <f t="shared" si="184"/>
        <v>0</v>
      </c>
      <c r="QLE4" s="19">
        <f t="shared" si="184"/>
        <v>0</v>
      </c>
      <c r="QLF4" s="19">
        <f t="shared" si="184"/>
        <v>0</v>
      </c>
      <c r="QLG4" s="19">
        <f t="shared" si="184"/>
        <v>0</v>
      </c>
      <c r="QLH4" s="19">
        <f t="shared" si="184"/>
        <v>0</v>
      </c>
      <c r="QLI4" s="19">
        <f t="shared" si="184"/>
        <v>0</v>
      </c>
      <c r="QLJ4" s="19">
        <f t="shared" si="184"/>
        <v>0</v>
      </c>
      <c r="QLK4" s="19">
        <f t="shared" si="184"/>
        <v>0</v>
      </c>
      <c r="QLL4" s="19">
        <f t="shared" si="184"/>
        <v>0</v>
      </c>
      <c r="QLM4" s="19">
        <f t="shared" si="184"/>
        <v>0</v>
      </c>
      <c r="QLN4" s="19">
        <f t="shared" si="184"/>
        <v>0</v>
      </c>
      <c r="QLO4" s="19">
        <f t="shared" si="184"/>
        <v>0</v>
      </c>
      <c r="QLP4" s="19">
        <f t="shared" si="184"/>
        <v>0</v>
      </c>
      <c r="QLQ4" s="19">
        <f t="shared" si="184"/>
        <v>0</v>
      </c>
      <c r="QLR4" s="19">
        <f t="shared" si="184"/>
        <v>0</v>
      </c>
      <c r="QLS4" s="19">
        <f t="shared" si="184"/>
        <v>0</v>
      </c>
      <c r="QLT4" s="19">
        <f t="shared" si="184"/>
        <v>0</v>
      </c>
      <c r="QLU4" s="19">
        <f t="shared" si="184"/>
        <v>0</v>
      </c>
      <c r="QLV4" s="19">
        <f t="shared" si="184"/>
        <v>0</v>
      </c>
      <c r="QLW4" s="19">
        <f t="shared" si="184"/>
        <v>0</v>
      </c>
      <c r="QLX4" s="19">
        <f t="shared" si="184"/>
        <v>0</v>
      </c>
      <c r="QLY4" s="19">
        <f t="shared" si="184"/>
        <v>0</v>
      </c>
      <c r="QLZ4" s="19">
        <f t="shared" si="184"/>
        <v>0</v>
      </c>
      <c r="QMA4" s="19">
        <f t="shared" si="184"/>
        <v>0</v>
      </c>
      <c r="QMB4" s="19">
        <f t="shared" si="184"/>
        <v>0</v>
      </c>
      <c r="QMC4" s="19">
        <f t="shared" si="184"/>
        <v>0</v>
      </c>
      <c r="QMD4" s="19">
        <f t="shared" si="184"/>
        <v>0</v>
      </c>
      <c r="QME4" s="19">
        <f t="shared" si="184"/>
        <v>0</v>
      </c>
      <c r="QMF4" s="19">
        <f t="shared" si="184"/>
        <v>0</v>
      </c>
      <c r="QMG4" s="19">
        <f t="shared" si="184"/>
        <v>0</v>
      </c>
      <c r="QMH4" s="19">
        <f t="shared" si="184"/>
        <v>0</v>
      </c>
      <c r="QMI4" s="19">
        <f t="shared" si="184"/>
        <v>0</v>
      </c>
      <c r="QMJ4" s="19">
        <f t="shared" si="184"/>
        <v>0</v>
      </c>
      <c r="QMK4" s="19">
        <f t="shared" si="184"/>
        <v>0</v>
      </c>
      <c r="QML4" s="19">
        <f t="shared" ref="QML4:QOW4" si="185">SUM(QML5:QML238)</f>
        <v>0</v>
      </c>
      <c r="QMM4" s="19">
        <f t="shared" si="185"/>
        <v>0</v>
      </c>
      <c r="QMN4" s="19">
        <f t="shared" si="185"/>
        <v>0</v>
      </c>
      <c r="QMO4" s="19">
        <f t="shared" si="185"/>
        <v>0</v>
      </c>
      <c r="QMP4" s="19">
        <f t="shared" si="185"/>
        <v>0</v>
      </c>
      <c r="QMQ4" s="19">
        <f t="shared" si="185"/>
        <v>0</v>
      </c>
      <c r="QMR4" s="19">
        <f t="shared" si="185"/>
        <v>0</v>
      </c>
      <c r="QMS4" s="19">
        <f t="shared" si="185"/>
        <v>0</v>
      </c>
      <c r="QMT4" s="19">
        <f t="shared" si="185"/>
        <v>0</v>
      </c>
      <c r="QMU4" s="19">
        <f t="shared" si="185"/>
        <v>0</v>
      </c>
      <c r="QMV4" s="19">
        <f t="shared" si="185"/>
        <v>0</v>
      </c>
      <c r="QMW4" s="19">
        <f t="shared" si="185"/>
        <v>0</v>
      </c>
      <c r="QMX4" s="19">
        <f t="shared" si="185"/>
        <v>0</v>
      </c>
      <c r="QMY4" s="19">
        <f t="shared" si="185"/>
        <v>0</v>
      </c>
      <c r="QMZ4" s="19">
        <f t="shared" si="185"/>
        <v>0</v>
      </c>
      <c r="QNA4" s="19">
        <f t="shared" si="185"/>
        <v>0</v>
      </c>
      <c r="QNB4" s="19">
        <f t="shared" si="185"/>
        <v>0</v>
      </c>
      <c r="QNC4" s="19">
        <f t="shared" si="185"/>
        <v>0</v>
      </c>
      <c r="QND4" s="19">
        <f t="shared" si="185"/>
        <v>0</v>
      </c>
      <c r="QNE4" s="19">
        <f t="shared" si="185"/>
        <v>0</v>
      </c>
      <c r="QNF4" s="19">
        <f t="shared" si="185"/>
        <v>0</v>
      </c>
      <c r="QNG4" s="19">
        <f t="shared" si="185"/>
        <v>0</v>
      </c>
      <c r="QNH4" s="19">
        <f t="shared" si="185"/>
        <v>0</v>
      </c>
      <c r="QNI4" s="19">
        <f t="shared" si="185"/>
        <v>0</v>
      </c>
      <c r="QNJ4" s="19">
        <f t="shared" si="185"/>
        <v>0</v>
      </c>
      <c r="QNK4" s="19">
        <f t="shared" si="185"/>
        <v>0</v>
      </c>
      <c r="QNL4" s="19">
        <f t="shared" si="185"/>
        <v>0</v>
      </c>
      <c r="QNM4" s="19">
        <f t="shared" si="185"/>
        <v>0</v>
      </c>
      <c r="QNN4" s="19">
        <f t="shared" si="185"/>
        <v>0</v>
      </c>
      <c r="QNO4" s="19">
        <f t="shared" si="185"/>
        <v>0</v>
      </c>
      <c r="QNP4" s="19">
        <f t="shared" si="185"/>
        <v>0</v>
      </c>
      <c r="QNQ4" s="19">
        <f t="shared" si="185"/>
        <v>0</v>
      </c>
      <c r="QNR4" s="19">
        <f t="shared" si="185"/>
        <v>0</v>
      </c>
      <c r="QNS4" s="19">
        <f t="shared" si="185"/>
        <v>0</v>
      </c>
      <c r="QNT4" s="19">
        <f t="shared" si="185"/>
        <v>0</v>
      </c>
      <c r="QNU4" s="19">
        <f t="shared" si="185"/>
        <v>0</v>
      </c>
      <c r="QNV4" s="19">
        <f t="shared" si="185"/>
        <v>0</v>
      </c>
      <c r="QNW4" s="19">
        <f t="shared" si="185"/>
        <v>0</v>
      </c>
      <c r="QNX4" s="19">
        <f t="shared" si="185"/>
        <v>0</v>
      </c>
      <c r="QNY4" s="19">
        <f t="shared" si="185"/>
        <v>0</v>
      </c>
      <c r="QNZ4" s="19">
        <f t="shared" si="185"/>
        <v>0</v>
      </c>
      <c r="QOA4" s="19">
        <f t="shared" si="185"/>
        <v>0</v>
      </c>
      <c r="QOB4" s="19">
        <f t="shared" si="185"/>
        <v>0</v>
      </c>
      <c r="QOC4" s="19">
        <f t="shared" si="185"/>
        <v>0</v>
      </c>
      <c r="QOD4" s="19">
        <f t="shared" si="185"/>
        <v>0</v>
      </c>
      <c r="QOE4" s="19">
        <f t="shared" si="185"/>
        <v>0</v>
      </c>
      <c r="QOF4" s="19">
        <f t="shared" si="185"/>
        <v>0</v>
      </c>
      <c r="QOG4" s="19">
        <f t="shared" si="185"/>
        <v>0</v>
      </c>
      <c r="QOH4" s="19">
        <f t="shared" si="185"/>
        <v>0</v>
      </c>
      <c r="QOI4" s="19">
        <f t="shared" si="185"/>
        <v>0</v>
      </c>
      <c r="QOJ4" s="19">
        <f t="shared" si="185"/>
        <v>0</v>
      </c>
      <c r="QOK4" s="19">
        <f t="shared" si="185"/>
        <v>0</v>
      </c>
      <c r="QOL4" s="19">
        <f t="shared" si="185"/>
        <v>0</v>
      </c>
      <c r="QOM4" s="19">
        <f t="shared" si="185"/>
        <v>0</v>
      </c>
      <c r="QON4" s="19">
        <f t="shared" si="185"/>
        <v>0</v>
      </c>
      <c r="QOO4" s="19">
        <f t="shared" si="185"/>
        <v>0</v>
      </c>
      <c r="QOP4" s="19">
        <f t="shared" si="185"/>
        <v>0</v>
      </c>
      <c r="QOQ4" s="19">
        <f t="shared" si="185"/>
        <v>0</v>
      </c>
      <c r="QOR4" s="19">
        <f t="shared" si="185"/>
        <v>0</v>
      </c>
      <c r="QOS4" s="19">
        <f t="shared" si="185"/>
        <v>0</v>
      </c>
      <c r="QOT4" s="19">
        <f t="shared" si="185"/>
        <v>0</v>
      </c>
      <c r="QOU4" s="19">
        <f t="shared" si="185"/>
        <v>0</v>
      </c>
      <c r="QOV4" s="19">
        <f t="shared" si="185"/>
        <v>0</v>
      </c>
      <c r="QOW4" s="19">
        <f t="shared" si="185"/>
        <v>0</v>
      </c>
      <c r="QOX4" s="19">
        <f t="shared" ref="QOX4:QRI4" si="186">SUM(QOX5:QOX238)</f>
        <v>0</v>
      </c>
      <c r="QOY4" s="19">
        <f t="shared" si="186"/>
        <v>0</v>
      </c>
      <c r="QOZ4" s="19">
        <f t="shared" si="186"/>
        <v>0</v>
      </c>
      <c r="QPA4" s="19">
        <f t="shared" si="186"/>
        <v>0</v>
      </c>
      <c r="QPB4" s="19">
        <f t="shared" si="186"/>
        <v>0</v>
      </c>
      <c r="QPC4" s="19">
        <f t="shared" si="186"/>
        <v>0</v>
      </c>
      <c r="QPD4" s="19">
        <f t="shared" si="186"/>
        <v>0</v>
      </c>
      <c r="QPE4" s="19">
        <f t="shared" si="186"/>
        <v>0</v>
      </c>
      <c r="QPF4" s="19">
        <f t="shared" si="186"/>
        <v>0</v>
      </c>
      <c r="QPG4" s="19">
        <f t="shared" si="186"/>
        <v>0</v>
      </c>
      <c r="QPH4" s="19">
        <f t="shared" si="186"/>
        <v>0</v>
      </c>
      <c r="QPI4" s="19">
        <f t="shared" si="186"/>
        <v>0</v>
      </c>
      <c r="QPJ4" s="19">
        <f t="shared" si="186"/>
        <v>0</v>
      </c>
      <c r="QPK4" s="19">
        <f t="shared" si="186"/>
        <v>0</v>
      </c>
      <c r="QPL4" s="19">
        <f t="shared" si="186"/>
        <v>0</v>
      </c>
      <c r="QPM4" s="19">
        <f t="shared" si="186"/>
        <v>0</v>
      </c>
      <c r="QPN4" s="19">
        <f t="shared" si="186"/>
        <v>0</v>
      </c>
      <c r="QPO4" s="19">
        <f t="shared" si="186"/>
        <v>0</v>
      </c>
      <c r="QPP4" s="19">
        <f t="shared" si="186"/>
        <v>0</v>
      </c>
      <c r="QPQ4" s="19">
        <f t="shared" si="186"/>
        <v>0</v>
      </c>
      <c r="QPR4" s="19">
        <f t="shared" si="186"/>
        <v>0</v>
      </c>
      <c r="QPS4" s="19">
        <f t="shared" si="186"/>
        <v>0</v>
      </c>
      <c r="QPT4" s="19">
        <f t="shared" si="186"/>
        <v>0</v>
      </c>
      <c r="QPU4" s="19">
        <f t="shared" si="186"/>
        <v>0</v>
      </c>
      <c r="QPV4" s="19">
        <f t="shared" si="186"/>
        <v>0</v>
      </c>
      <c r="QPW4" s="19">
        <f t="shared" si="186"/>
        <v>0</v>
      </c>
      <c r="QPX4" s="19">
        <f t="shared" si="186"/>
        <v>0</v>
      </c>
      <c r="QPY4" s="19">
        <f t="shared" si="186"/>
        <v>0</v>
      </c>
      <c r="QPZ4" s="19">
        <f t="shared" si="186"/>
        <v>0</v>
      </c>
      <c r="QQA4" s="19">
        <f t="shared" si="186"/>
        <v>0</v>
      </c>
      <c r="QQB4" s="19">
        <f t="shared" si="186"/>
        <v>0</v>
      </c>
      <c r="QQC4" s="19">
        <f t="shared" si="186"/>
        <v>0</v>
      </c>
      <c r="QQD4" s="19">
        <f t="shared" si="186"/>
        <v>0</v>
      </c>
      <c r="QQE4" s="19">
        <f t="shared" si="186"/>
        <v>0</v>
      </c>
      <c r="QQF4" s="19">
        <f t="shared" si="186"/>
        <v>0</v>
      </c>
      <c r="QQG4" s="19">
        <f t="shared" si="186"/>
        <v>0</v>
      </c>
      <c r="QQH4" s="19">
        <f t="shared" si="186"/>
        <v>0</v>
      </c>
      <c r="QQI4" s="19">
        <f t="shared" si="186"/>
        <v>0</v>
      </c>
      <c r="QQJ4" s="19">
        <f t="shared" si="186"/>
        <v>0</v>
      </c>
      <c r="QQK4" s="19">
        <f t="shared" si="186"/>
        <v>0</v>
      </c>
      <c r="QQL4" s="19">
        <f t="shared" si="186"/>
        <v>0</v>
      </c>
      <c r="QQM4" s="19">
        <f t="shared" si="186"/>
        <v>0</v>
      </c>
      <c r="QQN4" s="19">
        <f t="shared" si="186"/>
        <v>0</v>
      </c>
      <c r="QQO4" s="19">
        <f t="shared" si="186"/>
        <v>0</v>
      </c>
      <c r="QQP4" s="19">
        <f t="shared" si="186"/>
        <v>0</v>
      </c>
      <c r="QQQ4" s="19">
        <f t="shared" si="186"/>
        <v>0</v>
      </c>
      <c r="QQR4" s="19">
        <f t="shared" si="186"/>
        <v>0</v>
      </c>
      <c r="QQS4" s="19">
        <f t="shared" si="186"/>
        <v>0</v>
      </c>
      <c r="QQT4" s="19">
        <f t="shared" si="186"/>
        <v>0</v>
      </c>
      <c r="QQU4" s="19">
        <f t="shared" si="186"/>
        <v>0</v>
      </c>
      <c r="QQV4" s="19">
        <f t="shared" si="186"/>
        <v>0</v>
      </c>
      <c r="QQW4" s="19">
        <f t="shared" si="186"/>
        <v>0</v>
      </c>
      <c r="QQX4" s="19">
        <f t="shared" si="186"/>
        <v>0</v>
      </c>
      <c r="QQY4" s="19">
        <f t="shared" si="186"/>
        <v>0</v>
      </c>
      <c r="QQZ4" s="19">
        <f t="shared" si="186"/>
        <v>0</v>
      </c>
      <c r="QRA4" s="19">
        <f t="shared" si="186"/>
        <v>0</v>
      </c>
      <c r="QRB4" s="19">
        <f t="shared" si="186"/>
        <v>0</v>
      </c>
      <c r="QRC4" s="19">
        <f t="shared" si="186"/>
        <v>0</v>
      </c>
      <c r="QRD4" s="19">
        <f t="shared" si="186"/>
        <v>0</v>
      </c>
      <c r="QRE4" s="19">
        <f t="shared" si="186"/>
        <v>0</v>
      </c>
      <c r="QRF4" s="19">
        <f t="shared" si="186"/>
        <v>0</v>
      </c>
      <c r="QRG4" s="19">
        <f t="shared" si="186"/>
        <v>0</v>
      </c>
      <c r="QRH4" s="19">
        <f t="shared" si="186"/>
        <v>0</v>
      </c>
      <c r="QRI4" s="19">
        <f t="shared" si="186"/>
        <v>0</v>
      </c>
      <c r="QRJ4" s="19">
        <f t="shared" ref="QRJ4:QTU4" si="187">SUM(QRJ5:QRJ238)</f>
        <v>0</v>
      </c>
      <c r="QRK4" s="19">
        <f t="shared" si="187"/>
        <v>0</v>
      </c>
      <c r="QRL4" s="19">
        <f t="shared" si="187"/>
        <v>0</v>
      </c>
      <c r="QRM4" s="19">
        <f t="shared" si="187"/>
        <v>0</v>
      </c>
      <c r="QRN4" s="19">
        <f t="shared" si="187"/>
        <v>0</v>
      </c>
      <c r="QRO4" s="19">
        <f t="shared" si="187"/>
        <v>0</v>
      </c>
      <c r="QRP4" s="19">
        <f t="shared" si="187"/>
        <v>0</v>
      </c>
      <c r="QRQ4" s="19">
        <f t="shared" si="187"/>
        <v>0</v>
      </c>
      <c r="QRR4" s="19">
        <f t="shared" si="187"/>
        <v>0</v>
      </c>
      <c r="QRS4" s="19">
        <f t="shared" si="187"/>
        <v>0</v>
      </c>
      <c r="QRT4" s="19">
        <f t="shared" si="187"/>
        <v>0</v>
      </c>
      <c r="QRU4" s="19">
        <f t="shared" si="187"/>
        <v>0</v>
      </c>
      <c r="QRV4" s="19">
        <f t="shared" si="187"/>
        <v>0</v>
      </c>
      <c r="QRW4" s="19">
        <f t="shared" si="187"/>
        <v>0</v>
      </c>
      <c r="QRX4" s="19">
        <f t="shared" si="187"/>
        <v>0</v>
      </c>
      <c r="QRY4" s="19">
        <f t="shared" si="187"/>
        <v>0</v>
      </c>
      <c r="QRZ4" s="19">
        <f t="shared" si="187"/>
        <v>0</v>
      </c>
      <c r="QSA4" s="19">
        <f t="shared" si="187"/>
        <v>0</v>
      </c>
      <c r="QSB4" s="19">
        <f t="shared" si="187"/>
        <v>0</v>
      </c>
      <c r="QSC4" s="19">
        <f t="shared" si="187"/>
        <v>0</v>
      </c>
      <c r="QSD4" s="19">
        <f t="shared" si="187"/>
        <v>0</v>
      </c>
      <c r="QSE4" s="19">
        <f t="shared" si="187"/>
        <v>0</v>
      </c>
      <c r="QSF4" s="19">
        <f t="shared" si="187"/>
        <v>0</v>
      </c>
      <c r="QSG4" s="19">
        <f t="shared" si="187"/>
        <v>0</v>
      </c>
      <c r="QSH4" s="19">
        <f t="shared" si="187"/>
        <v>0</v>
      </c>
      <c r="QSI4" s="19">
        <f t="shared" si="187"/>
        <v>0</v>
      </c>
      <c r="QSJ4" s="19">
        <f t="shared" si="187"/>
        <v>0</v>
      </c>
      <c r="QSK4" s="19">
        <f t="shared" si="187"/>
        <v>0</v>
      </c>
      <c r="QSL4" s="19">
        <f t="shared" si="187"/>
        <v>0</v>
      </c>
      <c r="QSM4" s="19">
        <f t="shared" si="187"/>
        <v>0</v>
      </c>
      <c r="QSN4" s="19">
        <f t="shared" si="187"/>
        <v>0</v>
      </c>
      <c r="QSO4" s="19">
        <f t="shared" si="187"/>
        <v>0</v>
      </c>
      <c r="QSP4" s="19">
        <f t="shared" si="187"/>
        <v>0</v>
      </c>
      <c r="QSQ4" s="19">
        <f t="shared" si="187"/>
        <v>0</v>
      </c>
      <c r="QSR4" s="19">
        <f t="shared" si="187"/>
        <v>0</v>
      </c>
      <c r="QSS4" s="19">
        <f t="shared" si="187"/>
        <v>0</v>
      </c>
      <c r="QST4" s="19">
        <f t="shared" si="187"/>
        <v>0</v>
      </c>
      <c r="QSU4" s="19">
        <f t="shared" si="187"/>
        <v>0</v>
      </c>
      <c r="QSV4" s="19">
        <f t="shared" si="187"/>
        <v>0</v>
      </c>
      <c r="QSW4" s="19">
        <f t="shared" si="187"/>
        <v>0</v>
      </c>
      <c r="QSX4" s="19">
        <f t="shared" si="187"/>
        <v>0</v>
      </c>
      <c r="QSY4" s="19">
        <f t="shared" si="187"/>
        <v>0</v>
      </c>
      <c r="QSZ4" s="19">
        <f t="shared" si="187"/>
        <v>0</v>
      </c>
      <c r="QTA4" s="19">
        <f t="shared" si="187"/>
        <v>0</v>
      </c>
      <c r="QTB4" s="19">
        <f t="shared" si="187"/>
        <v>0</v>
      </c>
      <c r="QTC4" s="19">
        <f t="shared" si="187"/>
        <v>0</v>
      </c>
      <c r="QTD4" s="19">
        <f t="shared" si="187"/>
        <v>0</v>
      </c>
      <c r="QTE4" s="19">
        <f t="shared" si="187"/>
        <v>0</v>
      </c>
      <c r="QTF4" s="19">
        <f t="shared" si="187"/>
        <v>0</v>
      </c>
      <c r="QTG4" s="19">
        <f t="shared" si="187"/>
        <v>0</v>
      </c>
      <c r="QTH4" s="19">
        <f t="shared" si="187"/>
        <v>0</v>
      </c>
      <c r="QTI4" s="19">
        <f t="shared" si="187"/>
        <v>0</v>
      </c>
      <c r="QTJ4" s="19">
        <f t="shared" si="187"/>
        <v>0</v>
      </c>
      <c r="QTK4" s="19">
        <f t="shared" si="187"/>
        <v>0</v>
      </c>
      <c r="QTL4" s="19">
        <f t="shared" si="187"/>
        <v>0</v>
      </c>
      <c r="QTM4" s="19">
        <f t="shared" si="187"/>
        <v>0</v>
      </c>
      <c r="QTN4" s="19">
        <f t="shared" si="187"/>
        <v>0</v>
      </c>
      <c r="QTO4" s="19">
        <f t="shared" si="187"/>
        <v>0</v>
      </c>
      <c r="QTP4" s="19">
        <f t="shared" si="187"/>
        <v>0</v>
      </c>
      <c r="QTQ4" s="19">
        <f t="shared" si="187"/>
        <v>0</v>
      </c>
      <c r="QTR4" s="19">
        <f t="shared" si="187"/>
        <v>0</v>
      </c>
      <c r="QTS4" s="19">
        <f t="shared" si="187"/>
        <v>0</v>
      </c>
      <c r="QTT4" s="19">
        <f t="shared" si="187"/>
        <v>0</v>
      </c>
      <c r="QTU4" s="19">
        <f t="shared" si="187"/>
        <v>0</v>
      </c>
      <c r="QTV4" s="19">
        <f t="shared" ref="QTV4:QWG4" si="188">SUM(QTV5:QTV238)</f>
        <v>0</v>
      </c>
      <c r="QTW4" s="19">
        <f t="shared" si="188"/>
        <v>0</v>
      </c>
      <c r="QTX4" s="19">
        <f t="shared" si="188"/>
        <v>0</v>
      </c>
      <c r="QTY4" s="19">
        <f t="shared" si="188"/>
        <v>0</v>
      </c>
      <c r="QTZ4" s="19">
        <f t="shared" si="188"/>
        <v>0</v>
      </c>
      <c r="QUA4" s="19">
        <f t="shared" si="188"/>
        <v>0</v>
      </c>
      <c r="QUB4" s="19">
        <f t="shared" si="188"/>
        <v>0</v>
      </c>
      <c r="QUC4" s="19">
        <f t="shared" si="188"/>
        <v>0</v>
      </c>
      <c r="QUD4" s="19">
        <f t="shared" si="188"/>
        <v>0</v>
      </c>
      <c r="QUE4" s="19">
        <f t="shared" si="188"/>
        <v>0</v>
      </c>
      <c r="QUF4" s="19">
        <f t="shared" si="188"/>
        <v>0</v>
      </c>
      <c r="QUG4" s="19">
        <f t="shared" si="188"/>
        <v>0</v>
      </c>
      <c r="QUH4" s="19">
        <f t="shared" si="188"/>
        <v>0</v>
      </c>
      <c r="QUI4" s="19">
        <f t="shared" si="188"/>
        <v>0</v>
      </c>
      <c r="QUJ4" s="19">
        <f t="shared" si="188"/>
        <v>0</v>
      </c>
      <c r="QUK4" s="19">
        <f t="shared" si="188"/>
        <v>0</v>
      </c>
      <c r="QUL4" s="19">
        <f t="shared" si="188"/>
        <v>0</v>
      </c>
      <c r="QUM4" s="19">
        <f t="shared" si="188"/>
        <v>0</v>
      </c>
      <c r="QUN4" s="19">
        <f t="shared" si="188"/>
        <v>0</v>
      </c>
      <c r="QUO4" s="19">
        <f t="shared" si="188"/>
        <v>0</v>
      </c>
      <c r="QUP4" s="19">
        <f t="shared" si="188"/>
        <v>0</v>
      </c>
      <c r="QUQ4" s="19">
        <f t="shared" si="188"/>
        <v>0</v>
      </c>
      <c r="QUR4" s="19">
        <f t="shared" si="188"/>
        <v>0</v>
      </c>
      <c r="QUS4" s="19">
        <f t="shared" si="188"/>
        <v>0</v>
      </c>
      <c r="QUT4" s="19">
        <f t="shared" si="188"/>
        <v>0</v>
      </c>
      <c r="QUU4" s="19">
        <f t="shared" si="188"/>
        <v>0</v>
      </c>
      <c r="QUV4" s="19">
        <f t="shared" si="188"/>
        <v>0</v>
      </c>
      <c r="QUW4" s="19">
        <f t="shared" si="188"/>
        <v>0</v>
      </c>
      <c r="QUX4" s="19">
        <f t="shared" si="188"/>
        <v>0</v>
      </c>
      <c r="QUY4" s="19">
        <f t="shared" si="188"/>
        <v>0</v>
      </c>
      <c r="QUZ4" s="19">
        <f t="shared" si="188"/>
        <v>0</v>
      </c>
      <c r="QVA4" s="19">
        <f t="shared" si="188"/>
        <v>0</v>
      </c>
      <c r="QVB4" s="19">
        <f t="shared" si="188"/>
        <v>0</v>
      </c>
      <c r="QVC4" s="19">
        <f t="shared" si="188"/>
        <v>0</v>
      </c>
      <c r="QVD4" s="19">
        <f t="shared" si="188"/>
        <v>0</v>
      </c>
      <c r="QVE4" s="19">
        <f t="shared" si="188"/>
        <v>0</v>
      </c>
      <c r="QVF4" s="19">
        <f t="shared" si="188"/>
        <v>0</v>
      </c>
      <c r="QVG4" s="19">
        <f t="shared" si="188"/>
        <v>0</v>
      </c>
      <c r="QVH4" s="19">
        <f t="shared" si="188"/>
        <v>0</v>
      </c>
      <c r="QVI4" s="19">
        <f t="shared" si="188"/>
        <v>0</v>
      </c>
      <c r="QVJ4" s="19">
        <f t="shared" si="188"/>
        <v>0</v>
      </c>
      <c r="QVK4" s="19">
        <f t="shared" si="188"/>
        <v>0</v>
      </c>
      <c r="QVL4" s="19">
        <f t="shared" si="188"/>
        <v>0</v>
      </c>
      <c r="QVM4" s="19">
        <f t="shared" si="188"/>
        <v>0</v>
      </c>
      <c r="QVN4" s="19">
        <f t="shared" si="188"/>
        <v>0</v>
      </c>
      <c r="QVO4" s="19">
        <f t="shared" si="188"/>
        <v>0</v>
      </c>
      <c r="QVP4" s="19">
        <f t="shared" si="188"/>
        <v>0</v>
      </c>
      <c r="QVQ4" s="19">
        <f t="shared" si="188"/>
        <v>0</v>
      </c>
      <c r="QVR4" s="19">
        <f t="shared" si="188"/>
        <v>0</v>
      </c>
      <c r="QVS4" s="19">
        <f t="shared" si="188"/>
        <v>0</v>
      </c>
      <c r="QVT4" s="19">
        <f t="shared" si="188"/>
        <v>0</v>
      </c>
      <c r="QVU4" s="19">
        <f t="shared" si="188"/>
        <v>0</v>
      </c>
      <c r="QVV4" s="19">
        <f t="shared" si="188"/>
        <v>0</v>
      </c>
      <c r="QVW4" s="19">
        <f t="shared" si="188"/>
        <v>0</v>
      </c>
      <c r="QVX4" s="19">
        <f t="shared" si="188"/>
        <v>0</v>
      </c>
      <c r="QVY4" s="19">
        <f t="shared" si="188"/>
        <v>0</v>
      </c>
      <c r="QVZ4" s="19">
        <f t="shared" si="188"/>
        <v>0</v>
      </c>
      <c r="QWA4" s="19">
        <f t="shared" si="188"/>
        <v>0</v>
      </c>
      <c r="QWB4" s="19">
        <f t="shared" si="188"/>
        <v>0</v>
      </c>
      <c r="QWC4" s="19">
        <f t="shared" si="188"/>
        <v>0</v>
      </c>
      <c r="QWD4" s="19">
        <f t="shared" si="188"/>
        <v>0</v>
      </c>
      <c r="QWE4" s="19">
        <f t="shared" si="188"/>
        <v>0</v>
      </c>
      <c r="QWF4" s="19">
        <f t="shared" si="188"/>
        <v>0</v>
      </c>
      <c r="QWG4" s="19">
        <f t="shared" si="188"/>
        <v>0</v>
      </c>
      <c r="QWH4" s="19">
        <f t="shared" ref="QWH4:QYS4" si="189">SUM(QWH5:QWH238)</f>
        <v>0</v>
      </c>
      <c r="QWI4" s="19">
        <f t="shared" si="189"/>
        <v>0</v>
      </c>
      <c r="QWJ4" s="19">
        <f t="shared" si="189"/>
        <v>0</v>
      </c>
      <c r="QWK4" s="19">
        <f t="shared" si="189"/>
        <v>0</v>
      </c>
      <c r="QWL4" s="19">
        <f t="shared" si="189"/>
        <v>0</v>
      </c>
      <c r="QWM4" s="19">
        <f t="shared" si="189"/>
        <v>0</v>
      </c>
      <c r="QWN4" s="19">
        <f t="shared" si="189"/>
        <v>0</v>
      </c>
      <c r="QWO4" s="19">
        <f t="shared" si="189"/>
        <v>0</v>
      </c>
      <c r="QWP4" s="19">
        <f t="shared" si="189"/>
        <v>0</v>
      </c>
      <c r="QWQ4" s="19">
        <f t="shared" si="189"/>
        <v>0</v>
      </c>
      <c r="QWR4" s="19">
        <f t="shared" si="189"/>
        <v>0</v>
      </c>
      <c r="QWS4" s="19">
        <f t="shared" si="189"/>
        <v>0</v>
      </c>
      <c r="QWT4" s="19">
        <f t="shared" si="189"/>
        <v>0</v>
      </c>
      <c r="QWU4" s="19">
        <f t="shared" si="189"/>
        <v>0</v>
      </c>
      <c r="QWV4" s="19">
        <f t="shared" si="189"/>
        <v>0</v>
      </c>
      <c r="QWW4" s="19">
        <f t="shared" si="189"/>
        <v>0</v>
      </c>
      <c r="QWX4" s="19">
        <f t="shared" si="189"/>
        <v>0</v>
      </c>
      <c r="QWY4" s="19">
        <f t="shared" si="189"/>
        <v>0</v>
      </c>
      <c r="QWZ4" s="19">
        <f t="shared" si="189"/>
        <v>0</v>
      </c>
      <c r="QXA4" s="19">
        <f t="shared" si="189"/>
        <v>0</v>
      </c>
      <c r="QXB4" s="19">
        <f t="shared" si="189"/>
        <v>0</v>
      </c>
      <c r="QXC4" s="19">
        <f t="shared" si="189"/>
        <v>0</v>
      </c>
      <c r="QXD4" s="19">
        <f t="shared" si="189"/>
        <v>0</v>
      </c>
      <c r="QXE4" s="19">
        <f t="shared" si="189"/>
        <v>0</v>
      </c>
      <c r="QXF4" s="19">
        <f t="shared" si="189"/>
        <v>0</v>
      </c>
      <c r="QXG4" s="19">
        <f t="shared" si="189"/>
        <v>0</v>
      </c>
      <c r="QXH4" s="19">
        <f t="shared" si="189"/>
        <v>0</v>
      </c>
      <c r="QXI4" s="19">
        <f t="shared" si="189"/>
        <v>0</v>
      </c>
      <c r="QXJ4" s="19">
        <f t="shared" si="189"/>
        <v>0</v>
      </c>
      <c r="QXK4" s="19">
        <f t="shared" si="189"/>
        <v>0</v>
      </c>
      <c r="QXL4" s="19">
        <f t="shared" si="189"/>
        <v>0</v>
      </c>
      <c r="QXM4" s="19">
        <f t="shared" si="189"/>
        <v>0</v>
      </c>
      <c r="QXN4" s="19">
        <f t="shared" si="189"/>
        <v>0</v>
      </c>
      <c r="QXO4" s="19">
        <f t="shared" si="189"/>
        <v>0</v>
      </c>
      <c r="QXP4" s="19">
        <f t="shared" si="189"/>
        <v>0</v>
      </c>
      <c r="QXQ4" s="19">
        <f t="shared" si="189"/>
        <v>0</v>
      </c>
      <c r="QXR4" s="19">
        <f t="shared" si="189"/>
        <v>0</v>
      </c>
      <c r="QXS4" s="19">
        <f t="shared" si="189"/>
        <v>0</v>
      </c>
      <c r="QXT4" s="19">
        <f t="shared" si="189"/>
        <v>0</v>
      </c>
      <c r="QXU4" s="19">
        <f t="shared" si="189"/>
        <v>0</v>
      </c>
      <c r="QXV4" s="19">
        <f t="shared" si="189"/>
        <v>0</v>
      </c>
      <c r="QXW4" s="19">
        <f t="shared" si="189"/>
        <v>0</v>
      </c>
      <c r="QXX4" s="19">
        <f t="shared" si="189"/>
        <v>0</v>
      </c>
      <c r="QXY4" s="19">
        <f t="shared" si="189"/>
        <v>0</v>
      </c>
      <c r="QXZ4" s="19">
        <f t="shared" si="189"/>
        <v>0</v>
      </c>
      <c r="QYA4" s="19">
        <f t="shared" si="189"/>
        <v>0</v>
      </c>
      <c r="QYB4" s="19">
        <f t="shared" si="189"/>
        <v>0</v>
      </c>
      <c r="QYC4" s="19">
        <f t="shared" si="189"/>
        <v>0</v>
      </c>
      <c r="QYD4" s="19">
        <f t="shared" si="189"/>
        <v>0</v>
      </c>
      <c r="QYE4" s="19">
        <f t="shared" si="189"/>
        <v>0</v>
      </c>
      <c r="QYF4" s="19">
        <f t="shared" si="189"/>
        <v>0</v>
      </c>
      <c r="QYG4" s="19">
        <f t="shared" si="189"/>
        <v>0</v>
      </c>
      <c r="QYH4" s="19">
        <f t="shared" si="189"/>
        <v>0</v>
      </c>
      <c r="QYI4" s="19">
        <f t="shared" si="189"/>
        <v>0</v>
      </c>
      <c r="QYJ4" s="19">
        <f t="shared" si="189"/>
        <v>0</v>
      </c>
      <c r="QYK4" s="19">
        <f t="shared" si="189"/>
        <v>0</v>
      </c>
      <c r="QYL4" s="19">
        <f t="shared" si="189"/>
        <v>0</v>
      </c>
      <c r="QYM4" s="19">
        <f t="shared" si="189"/>
        <v>0</v>
      </c>
      <c r="QYN4" s="19">
        <f t="shared" si="189"/>
        <v>0</v>
      </c>
      <c r="QYO4" s="19">
        <f t="shared" si="189"/>
        <v>0</v>
      </c>
      <c r="QYP4" s="19">
        <f t="shared" si="189"/>
        <v>0</v>
      </c>
      <c r="QYQ4" s="19">
        <f t="shared" si="189"/>
        <v>0</v>
      </c>
      <c r="QYR4" s="19">
        <f t="shared" si="189"/>
        <v>0</v>
      </c>
      <c r="QYS4" s="19">
        <f t="shared" si="189"/>
        <v>0</v>
      </c>
      <c r="QYT4" s="19">
        <f t="shared" ref="QYT4:RBE4" si="190">SUM(QYT5:QYT238)</f>
        <v>0</v>
      </c>
      <c r="QYU4" s="19">
        <f t="shared" si="190"/>
        <v>0</v>
      </c>
      <c r="QYV4" s="19">
        <f t="shared" si="190"/>
        <v>0</v>
      </c>
      <c r="QYW4" s="19">
        <f t="shared" si="190"/>
        <v>0</v>
      </c>
      <c r="QYX4" s="19">
        <f t="shared" si="190"/>
        <v>0</v>
      </c>
      <c r="QYY4" s="19">
        <f t="shared" si="190"/>
        <v>0</v>
      </c>
      <c r="QYZ4" s="19">
        <f t="shared" si="190"/>
        <v>0</v>
      </c>
      <c r="QZA4" s="19">
        <f t="shared" si="190"/>
        <v>0</v>
      </c>
      <c r="QZB4" s="19">
        <f t="shared" si="190"/>
        <v>0</v>
      </c>
      <c r="QZC4" s="19">
        <f t="shared" si="190"/>
        <v>0</v>
      </c>
      <c r="QZD4" s="19">
        <f t="shared" si="190"/>
        <v>0</v>
      </c>
      <c r="QZE4" s="19">
        <f t="shared" si="190"/>
        <v>0</v>
      </c>
      <c r="QZF4" s="19">
        <f t="shared" si="190"/>
        <v>0</v>
      </c>
      <c r="QZG4" s="19">
        <f t="shared" si="190"/>
        <v>0</v>
      </c>
      <c r="QZH4" s="19">
        <f t="shared" si="190"/>
        <v>0</v>
      </c>
      <c r="QZI4" s="19">
        <f t="shared" si="190"/>
        <v>0</v>
      </c>
      <c r="QZJ4" s="19">
        <f t="shared" si="190"/>
        <v>0</v>
      </c>
      <c r="QZK4" s="19">
        <f t="shared" si="190"/>
        <v>0</v>
      </c>
      <c r="QZL4" s="19">
        <f t="shared" si="190"/>
        <v>0</v>
      </c>
      <c r="QZM4" s="19">
        <f t="shared" si="190"/>
        <v>0</v>
      </c>
      <c r="QZN4" s="19">
        <f t="shared" si="190"/>
        <v>0</v>
      </c>
      <c r="QZO4" s="19">
        <f t="shared" si="190"/>
        <v>0</v>
      </c>
      <c r="QZP4" s="19">
        <f t="shared" si="190"/>
        <v>0</v>
      </c>
      <c r="QZQ4" s="19">
        <f t="shared" si="190"/>
        <v>0</v>
      </c>
      <c r="QZR4" s="19">
        <f t="shared" si="190"/>
        <v>0</v>
      </c>
      <c r="QZS4" s="19">
        <f t="shared" si="190"/>
        <v>0</v>
      </c>
      <c r="QZT4" s="19">
        <f t="shared" si="190"/>
        <v>0</v>
      </c>
      <c r="QZU4" s="19">
        <f t="shared" si="190"/>
        <v>0</v>
      </c>
      <c r="QZV4" s="19">
        <f t="shared" si="190"/>
        <v>0</v>
      </c>
      <c r="QZW4" s="19">
        <f t="shared" si="190"/>
        <v>0</v>
      </c>
      <c r="QZX4" s="19">
        <f t="shared" si="190"/>
        <v>0</v>
      </c>
      <c r="QZY4" s="19">
        <f t="shared" si="190"/>
        <v>0</v>
      </c>
      <c r="QZZ4" s="19">
        <f t="shared" si="190"/>
        <v>0</v>
      </c>
      <c r="RAA4" s="19">
        <f t="shared" si="190"/>
        <v>0</v>
      </c>
      <c r="RAB4" s="19">
        <f t="shared" si="190"/>
        <v>0</v>
      </c>
      <c r="RAC4" s="19">
        <f t="shared" si="190"/>
        <v>0</v>
      </c>
      <c r="RAD4" s="19">
        <f t="shared" si="190"/>
        <v>0</v>
      </c>
      <c r="RAE4" s="19">
        <f t="shared" si="190"/>
        <v>0</v>
      </c>
      <c r="RAF4" s="19">
        <f t="shared" si="190"/>
        <v>0</v>
      </c>
      <c r="RAG4" s="19">
        <f t="shared" si="190"/>
        <v>0</v>
      </c>
      <c r="RAH4" s="19">
        <f t="shared" si="190"/>
        <v>0</v>
      </c>
      <c r="RAI4" s="19">
        <f t="shared" si="190"/>
        <v>0</v>
      </c>
      <c r="RAJ4" s="19">
        <f t="shared" si="190"/>
        <v>0</v>
      </c>
      <c r="RAK4" s="19">
        <f t="shared" si="190"/>
        <v>0</v>
      </c>
      <c r="RAL4" s="19">
        <f t="shared" si="190"/>
        <v>0</v>
      </c>
      <c r="RAM4" s="19">
        <f t="shared" si="190"/>
        <v>0</v>
      </c>
      <c r="RAN4" s="19">
        <f t="shared" si="190"/>
        <v>0</v>
      </c>
      <c r="RAO4" s="19">
        <f t="shared" si="190"/>
        <v>0</v>
      </c>
      <c r="RAP4" s="19">
        <f t="shared" si="190"/>
        <v>0</v>
      </c>
      <c r="RAQ4" s="19">
        <f t="shared" si="190"/>
        <v>0</v>
      </c>
      <c r="RAR4" s="19">
        <f t="shared" si="190"/>
        <v>0</v>
      </c>
      <c r="RAS4" s="19">
        <f t="shared" si="190"/>
        <v>0</v>
      </c>
      <c r="RAT4" s="19">
        <f t="shared" si="190"/>
        <v>0</v>
      </c>
      <c r="RAU4" s="19">
        <f t="shared" si="190"/>
        <v>0</v>
      </c>
      <c r="RAV4" s="19">
        <f t="shared" si="190"/>
        <v>0</v>
      </c>
      <c r="RAW4" s="19">
        <f t="shared" si="190"/>
        <v>0</v>
      </c>
      <c r="RAX4" s="19">
        <f t="shared" si="190"/>
        <v>0</v>
      </c>
      <c r="RAY4" s="19">
        <f t="shared" si="190"/>
        <v>0</v>
      </c>
      <c r="RAZ4" s="19">
        <f t="shared" si="190"/>
        <v>0</v>
      </c>
      <c r="RBA4" s="19">
        <f t="shared" si="190"/>
        <v>0</v>
      </c>
      <c r="RBB4" s="19">
        <f t="shared" si="190"/>
        <v>0</v>
      </c>
      <c r="RBC4" s="19">
        <f t="shared" si="190"/>
        <v>0</v>
      </c>
      <c r="RBD4" s="19">
        <f t="shared" si="190"/>
        <v>0</v>
      </c>
      <c r="RBE4" s="19">
        <f t="shared" si="190"/>
        <v>0</v>
      </c>
      <c r="RBF4" s="19">
        <f t="shared" ref="RBF4:RDQ4" si="191">SUM(RBF5:RBF238)</f>
        <v>0</v>
      </c>
      <c r="RBG4" s="19">
        <f t="shared" si="191"/>
        <v>0</v>
      </c>
      <c r="RBH4" s="19">
        <f t="shared" si="191"/>
        <v>0</v>
      </c>
      <c r="RBI4" s="19">
        <f t="shared" si="191"/>
        <v>0</v>
      </c>
      <c r="RBJ4" s="19">
        <f t="shared" si="191"/>
        <v>0</v>
      </c>
      <c r="RBK4" s="19">
        <f t="shared" si="191"/>
        <v>0</v>
      </c>
      <c r="RBL4" s="19">
        <f t="shared" si="191"/>
        <v>0</v>
      </c>
      <c r="RBM4" s="19">
        <f t="shared" si="191"/>
        <v>0</v>
      </c>
      <c r="RBN4" s="19">
        <f t="shared" si="191"/>
        <v>0</v>
      </c>
      <c r="RBO4" s="19">
        <f t="shared" si="191"/>
        <v>0</v>
      </c>
      <c r="RBP4" s="19">
        <f t="shared" si="191"/>
        <v>0</v>
      </c>
      <c r="RBQ4" s="19">
        <f t="shared" si="191"/>
        <v>0</v>
      </c>
      <c r="RBR4" s="19">
        <f t="shared" si="191"/>
        <v>0</v>
      </c>
      <c r="RBS4" s="19">
        <f t="shared" si="191"/>
        <v>0</v>
      </c>
      <c r="RBT4" s="19">
        <f t="shared" si="191"/>
        <v>0</v>
      </c>
      <c r="RBU4" s="19">
        <f t="shared" si="191"/>
        <v>0</v>
      </c>
      <c r="RBV4" s="19">
        <f t="shared" si="191"/>
        <v>0</v>
      </c>
      <c r="RBW4" s="19">
        <f t="shared" si="191"/>
        <v>0</v>
      </c>
      <c r="RBX4" s="19">
        <f t="shared" si="191"/>
        <v>0</v>
      </c>
      <c r="RBY4" s="19">
        <f t="shared" si="191"/>
        <v>0</v>
      </c>
      <c r="RBZ4" s="19">
        <f t="shared" si="191"/>
        <v>0</v>
      </c>
      <c r="RCA4" s="19">
        <f t="shared" si="191"/>
        <v>0</v>
      </c>
      <c r="RCB4" s="19">
        <f t="shared" si="191"/>
        <v>0</v>
      </c>
      <c r="RCC4" s="19">
        <f t="shared" si="191"/>
        <v>0</v>
      </c>
      <c r="RCD4" s="19">
        <f t="shared" si="191"/>
        <v>0</v>
      </c>
      <c r="RCE4" s="19">
        <f t="shared" si="191"/>
        <v>0</v>
      </c>
      <c r="RCF4" s="19">
        <f t="shared" si="191"/>
        <v>0</v>
      </c>
      <c r="RCG4" s="19">
        <f t="shared" si="191"/>
        <v>0</v>
      </c>
      <c r="RCH4" s="19">
        <f t="shared" si="191"/>
        <v>0</v>
      </c>
      <c r="RCI4" s="19">
        <f t="shared" si="191"/>
        <v>0</v>
      </c>
      <c r="RCJ4" s="19">
        <f t="shared" si="191"/>
        <v>0</v>
      </c>
      <c r="RCK4" s="19">
        <f t="shared" si="191"/>
        <v>0</v>
      </c>
      <c r="RCL4" s="19">
        <f t="shared" si="191"/>
        <v>0</v>
      </c>
      <c r="RCM4" s="19">
        <f t="shared" si="191"/>
        <v>0</v>
      </c>
      <c r="RCN4" s="19">
        <f t="shared" si="191"/>
        <v>0</v>
      </c>
      <c r="RCO4" s="19">
        <f t="shared" si="191"/>
        <v>0</v>
      </c>
      <c r="RCP4" s="19">
        <f t="shared" si="191"/>
        <v>0</v>
      </c>
      <c r="RCQ4" s="19">
        <f t="shared" si="191"/>
        <v>0</v>
      </c>
      <c r="RCR4" s="19">
        <f t="shared" si="191"/>
        <v>0</v>
      </c>
      <c r="RCS4" s="19">
        <f t="shared" si="191"/>
        <v>0</v>
      </c>
      <c r="RCT4" s="19">
        <f t="shared" si="191"/>
        <v>0</v>
      </c>
      <c r="RCU4" s="19">
        <f t="shared" si="191"/>
        <v>0</v>
      </c>
      <c r="RCV4" s="19">
        <f t="shared" si="191"/>
        <v>0</v>
      </c>
      <c r="RCW4" s="19">
        <f t="shared" si="191"/>
        <v>0</v>
      </c>
      <c r="RCX4" s="19">
        <f t="shared" si="191"/>
        <v>0</v>
      </c>
      <c r="RCY4" s="19">
        <f t="shared" si="191"/>
        <v>0</v>
      </c>
      <c r="RCZ4" s="19">
        <f t="shared" si="191"/>
        <v>0</v>
      </c>
      <c r="RDA4" s="19">
        <f t="shared" si="191"/>
        <v>0</v>
      </c>
      <c r="RDB4" s="19">
        <f t="shared" si="191"/>
        <v>0</v>
      </c>
      <c r="RDC4" s="19">
        <f t="shared" si="191"/>
        <v>0</v>
      </c>
      <c r="RDD4" s="19">
        <f t="shared" si="191"/>
        <v>0</v>
      </c>
      <c r="RDE4" s="19">
        <f t="shared" si="191"/>
        <v>0</v>
      </c>
      <c r="RDF4" s="19">
        <f t="shared" si="191"/>
        <v>0</v>
      </c>
      <c r="RDG4" s="19">
        <f t="shared" si="191"/>
        <v>0</v>
      </c>
      <c r="RDH4" s="19">
        <f t="shared" si="191"/>
        <v>0</v>
      </c>
      <c r="RDI4" s="19">
        <f t="shared" si="191"/>
        <v>0</v>
      </c>
      <c r="RDJ4" s="19">
        <f t="shared" si="191"/>
        <v>0</v>
      </c>
      <c r="RDK4" s="19">
        <f t="shared" si="191"/>
        <v>0</v>
      </c>
      <c r="RDL4" s="19">
        <f t="shared" si="191"/>
        <v>0</v>
      </c>
      <c r="RDM4" s="19">
        <f t="shared" si="191"/>
        <v>0</v>
      </c>
      <c r="RDN4" s="19">
        <f t="shared" si="191"/>
        <v>0</v>
      </c>
      <c r="RDO4" s="19">
        <f t="shared" si="191"/>
        <v>0</v>
      </c>
      <c r="RDP4" s="19">
        <f t="shared" si="191"/>
        <v>0</v>
      </c>
      <c r="RDQ4" s="19">
        <f t="shared" si="191"/>
        <v>0</v>
      </c>
      <c r="RDR4" s="19">
        <f t="shared" ref="RDR4:RGC4" si="192">SUM(RDR5:RDR238)</f>
        <v>0</v>
      </c>
      <c r="RDS4" s="19">
        <f t="shared" si="192"/>
        <v>0</v>
      </c>
      <c r="RDT4" s="19">
        <f t="shared" si="192"/>
        <v>0</v>
      </c>
      <c r="RDU4" s="19">
        <f t="shared" si="192"/>
        <v>0</v>
      </c>
      <c r="RDV4" s="19">
        <f t="shared" si="192"/>
        <v>0</v>
      </c>
      <c r="RDW4" s="19">
        <f t="shared" si="192"/>
        <v>0</v>
      </c>
      <c r="RDX4" s="19">
        <f t="shared" si="192"/>
        <v>0</v>
      </c>
      <c r="RDY4" s="19">
        <f t="shared" si="192"/>
        <v>0</v>
      </c>
      <c r="RDZ4" s="19">
        <f t="shared" si="192"/>
        <v>0</v>
      </c>
      <c r="REA4" s="19">
        <f t="shared" si="192"/>
        <v>0</v>
      </c>
      <c r="REB4" s="19">
        <f t="shared" si="192"/>
        <v>0</v>
      </c>
      <c r="REC4" s="19">
        <f t="shared" si="192"/>
        <v>0</v>
      </c>
      <c r="RED4" s="19">
        <f t="shared" si="192"/>
        <v>0</v>
      </c>
      <c r="REE4" s="19">
        <f t="shared" si="192"/>
        <v>0</v>
      </c>
      <c r="REF4" s="19">
        <f t="shared" si="192"/>
        <v>0</v>
      </c>
      <c r="REG4" s="19">
        <f t="shared" si="192"/>
        <v>0</v>
      </c>
      <c r="REH4" s="19">
        <f t="shared" si="192"/>
        <v>0</v>
      </c>
      <c r="REI4" s="19">
        <f t="shared" si="192"/>
        <v>0</v>
      </c>
      <c r="REJ4" s="19">
        <f t="shared" si="192"/>
        <v>0</v>
      </c>
      <c r="REK4" s="19">
        <f t="shared" si="192"/>
        <v>0</v>
      </c>
      <c r="REL4" s="19">
        <f t="shared" si="192"/>
        <v>0</v>
      </c>
      <c r="REM4" s="19">
        <f t="shared" si="192"/>
        <v>0</v>
      </c>
      <c r="REN4" s="19">
        <f t="shared" si="192"/>
        <v>0</v>
      </c>
      <c r="REO4" s="19">
        <f t="shared" si="192"/>
        <v>0</v>
      </c>
      <c r="REP4" s="19">
        <f t="shared" si="192"/>
        <v>0</v>
      </c>
      <c r="REQ4" s="19">
        <f t="shared" si="192"/>
        <v>0</v>
      </c>
      <c r="RER4" s="19">
        <f t="shared" si="192"/>
        <v>0</v>
      </c>
      <c r="RES4" s="19">
        <f t="shared" si="192"/>
        <v>0</v>
      </c>
      <c r="RET4" s="19">
        <f t="shared" si="192"/>
        <v>0</v>
      </c>
      <c r="REU4" s="19">
        <f t="shared" si="192"/>
        <v>0</v>
      </c>
      <c r="REV4" s="19">
        <f t="shared" si="192"/>
        <v>0</v>
      </c>
      <c r="REW4" s="19">
        <f t="shared" si="192"/>
        <v>0</v>
      </c>
      <c r="REX4" s="19">
        <f t="shared" si="192"/>
        <v>0</v>
      </c>
      <c r="REY4" s="19">
        <f t="shared" si="192"/>
        <v>0</v>
      </c>
      <c r="REZ4" s="19">
        <f t="shared" si="192"/>
        <v>0</v>
      </c>
      <c r="RFA4" s="19">
        <f t="shared" si="192"/>
        <v>0</v>
      </c>
      <c r="RFB4" s="19">
        <f t="shared" si="192"/>
        <v>0</v>
      </c>
      <c r="RFC4" s="19">
        <f t="shared" si="192"/>
        <v>0</v>
      </c>
      <c r="RFD4" s="19">
        <f t="shared" si="192"/>
        <v>0</v>
      </c>
      <c r="RFE4" s="19">
        <f t="shared" si="192"/>
        <v>0</v>
      </c>
      <c r="RFF4" s="19">
        <f t="shared" si="192"/>
        <v>0</v>
      </c>
      <c r="RFG4" s="19">
        <f t="shared" si="192"/>
        <v>0</v>
      </c>
      <c r="RFH4" s="19">
        <f t="shared" si="192"/>
        <v>0</v>
      </c>
      <c r="RFI4" s="19">
        <f t="shared" si="192"/>
        <v>0</v>
      </c>
      <c r="RFJ4" s="19">
        <f t="shared" si="192"/>
        <v>0</v>
      </c>
      <c r="RFK4" s="19">
        <f t="shared" si="192"/>
        <v>0</v>
      </c>
      <c r="RFL4" s="19">
        <f t="shared" si="192"/>
        <v>0</v>
      </c>
      <c r="RFM4" s="19">
        <f t="shared" si="192"/>
        <v>0</v>
      </c>
      <c r="RFN4" s="19">
        <f t="shared" si="192"/>
        <v>0</v>
      </c>
      <c r="RFO4" s="19">
        <f t="shared" si="192"/>
        <v>0</v>
      </c>
      <c r="RFP4" s="19">
        <f t="shared" si="192"/>
        <v>0</v>
      </c>
      <c r="RFQ4" s="19">
        <f t="shared" si="192"/>
        <v>0</v>
      </c>
      <c r="RFR4" s="19">
        <f t="shared" si="192"/>
        <v>0</v>
      </c>
      <c r="RFS4" s="19">
        <f t="shared" si="192"/>
        <v>0</v>
      </c>
      <c r="RFT4" s="19">
        <f t="shared" si="192"/>
        <v>0</v>
      </c>
      <c r="RFU4" s="19">
        <f t="shared" si="192"/>
        <v>0</v>
      </c>
      <c r="RFV4" s="19">
        <f t="shared" si="192"/>
        <v>0</v>
      </c>
      <c r="RFW4" s="19">
        <f t="shared" si="192"/>
        <v>0</v>
      </c>
      <c r="RFX4" s="19">
        <f t="shared" si="192"/>
        <v>0</v>
      </c>
      <c r="RFY4" s="19">
        <f t="shared" si="192"/>
        <v>0</v>
      </c>
      <c r="RFZ4" s="19">
        <f t="shared" si="192"/>
        <v>0</v>
      </c>
      <c r="RGA4" s="19">
        <f t="shared" si="192"/>
        <v>0</v>
      </c>
      <c r="RGB4" s="19">
        <f t="shared" si="192"/>
        <v>0</v>
      </c>
      <c r="RGC4" s="19">
        <f t="shared" si="192"/>
        <v>0</v>
      </c>
      <c r="RGD4" s="19">
        <f t="shared" ref="RGD4:RIO4" si="193">SUM(RGD5:RGD238)</f>
        <v>0</v>
      </c>
      <c r="RGE4" s="19">
        <f t="shared" si="193"/>
        <v>0</v>
      </c>
      <c r="RGF4" s="19">
        <f t="shared" si="193"/>
        <v>0</v>
      </c>
      <c r="RGG4" s="19">
        <f t="shared" si="193"/>
        <v>0</v>
      </c>
      <c r="RGH4" s="19">
        <f t="shared" si="193"/>
        <v>0</v>
      </c>
      <c r="RGI4" s="19">
        <f t="shared" si="193"/>
        <v>0</v>
      </c>
      <c r="RGJ4" s="19">
        <f t="shared" si="193"/>
        <v>0</v>
      </c>
      <c r="RGK4" s="19">
        <f t="shared" si="193"/>
        <v>0</v>
      </c>
      <c r="RGL4" s="19">
        <f t="shared" si="193"/>
        <v>0</v>
      </c>
      <c r="RGM4" s="19">
        <f t="shared" si="193"/>
        <v>0</v>
      </c>
      <c r="RGN4" s="19">
        <f t="shared" si="193"/>
        <v>0</v>
      </c>
      <c r="RGO4" s="19">
        <f t="shared" si="193"/>
        <v>0</v>
      </c>
      <c r="RGP4" s="19">
        <f t="shared" si="193"/>
        <v>0</v>
      </c>
      <c r="RGQ4" s="19">
        <f t="shared" si="193"/>
        <v>0</v>
      </c>
      <c r="RGR4" s="19">
        <f t="shared" si="193"/>
        <v>0</v>
      </c>
      <c r="RGS4" s="19">
        <f t="shared" si="193"/>
        <v>0</v>
      </c>
      <c r="RGT4" s="19">
        <f t="shared" si="193"/>
        <v>0</v>
      </c>
      <c r="RGU4" s="19">
        <f t="shared" si="193"/>
        <v>0</v>
      </c>
      <c r="RGV4" s="19">
        <f t="shared" si="193"/>
        <v>0</v>
      </c>
      <c r="RGW4" s="19">
        <f t="shared" si="193"/>
        <v>0</v>
      </c>
      <c r="RGX4" s="19">
        <f t="shared" si="193"/>
        <v>0</v>
      </c>
      <c r="RGY4" s="19">
        <f t="shared" si="193"/>
        <v>0</v>
      </c>
      <c r="RGZ4" s="19">
        <f t="shared" si="193"/>
        <v>0</v>
      </c>
      <c r="RHA4" s="19">
        <f t="shared" si="193"/>
        <v>0</v>
      </c>
      <c r="RHB4" s="19">
        <f t="shared" si="193"/>
        <v>0</v>
      </c>
      <c r="RHC4" s="19">
        <f t="shared" si="193"/>
        <v>0</v>
      </c>
      <c r="RHD4" s="19">
        <f t="shared" si="193"/>
        <v>0</v>
      </c>
      <c r="RHE4" s="19">
        <f t="shared" si="193"/>
        <v>0</v>
      </c>
      <c r="RHF4" s="19">
        <f t="shared" si="193"/>
        <v>0</v>
      </c>
      <c r="RHG4" s="19">
        <f t="shared" si="193"/>
        <v>0</v>
      </c>
      <c r="RHH4" s="19">
        <f t="shared" si="193"/>
        <v>0</v>
      </c>
      <c r="RHI4" s="19">
        <f t="shared" si="193"/>
        <v>0</v>
      </c>
      <c r="RHJ4" s="19">
        <f t="shared" si="193"/>
        <v>0</v>
      </c>
      <c r="RHK4" s="19">
        <f t="shared" si="193"/>
        <v>0</v>
      </c>
      <c r="RHL4" s="19">
        <f t="shared" si="193"/>
        <v>0</v>
      </c>
      <c r="RHM4" s="19">
        <f t="shared" si="193"/>
        <v>0</v>
      </c>
      <c r="RHN4" s="19">
        <f t="shared" si="193"/>
        <v>0</v>
      </c>
      <c r="RHO4" s="19">
        <f t="shared" si="193"/>
        <v>0</v>
      </c>
      <c r="RHP4" s="19">
        <f t="shared" si="193"/>
        <v>0</v>
      </c>
      <c r="RHQ4" s="19">
        <f t="shared" si="193"/>
        <v>0</v>
      </c>
      <c r="RHR4" s="19">
        <f t="shared" si="193"/>
        <v>0</v>
      </c>
      <c r="RHS4" s="19">
        <f t="shared" si="193"/>
        <v>0</v>
      </c>
      <c r="RHT4" s="19">
        <f t="shared" si="193"/>
        <v>0</v>
      </c>
      <c r="RHU4" s="19">
        <f t="shared" si="193"/>
        <v>0</v>
      </c>
      <c r="RHV4" s="19">
        <f t="shared" si="193"/>
        <v>0</v>
      </c>
      <c r="RHW4" s="19">
        <f t="shared" si="193"/>
        <v>0</v>
      </c>
      <c r="RHX4" s="19">
        <f t="shared" si="193"/>
        <v>0</v>
      </c>
      <c r="RHY4" s="19">
        <f t="shared" si="193"/>
        <v>0</v>
      </c>
      <c r="RHZ4" s="19">
        <f t="shared" si="193"/>
        <v>0</v>
      </c>
      <c r="RIA4" s="19">
        <f t="shared" si="193"/>
        <v>0</v>
      </c>
      <c r="RIB4" s="19">
        <f t="shared" si="193"/>
        <v>0</v>
      </c>
      <c r="RIC4" s="19">
        <f t="shared" si="193"/>
        <v>0</v>
      </c>
      <c r="RID4" s="19">
        <f t="shared" si="193"/>
        <v>0</v>
      </c>
      <c r="RIE4" s="19">
        <f t="shared" si="193"/>
        <v>0</v>
      </c>
      <c r="RIF4" s="19">
        <f t="shared" si="193"/>
        <v>0</v>
      </c>
      <c r="RIG4" s="19">
        <f t="shared" si="193"/>
        <v>0</v>
      </c>
      <c r="RIH4" s="19">
        <f t="shared" si="193"/>
        <v>0</v>
      </c>
      <c r="RII4" s="19">
        <f t="shared" si="193"/>
        <v>0</v>
      </c>
      <c r="RIJ4" s="19">
        <f t="shared" si="193"/>
        <v>0</v>
      </c>
      <c r="RIK4" s="19">
        <f t="shared" si="193"/>
        <v>0</v>
      </c>
      <c r="RIL4" s="19">
        <f t="shared" si="193"/>
        <v>0</v>
      </c>
      <c r="RIM4" s="19">
        <f t="shared" si="193"/>
        <v>0</v>
      </c>
      <c r="RIN4" s="19">
        <f t="shared" si="193"/>
        <v>0</v>
      </c>
      <c r="RIO4" s="19">
        <f t="shared" si="193"/>
        <v>0</v>
      </c>
      <c r="RIP4" s="19">
        <f t="shared" ref="RIP4:RLA4" si="194">SUM(RIP5:RIP238)</f>
        <v>0</v>
      </c>
      <c r="RIQ4" s="19">
        <f t="shared" si="194"/>
        <v>0</v>
      </c>
      <c r="RIR4" s="19">
        <f t="shared" si="194"/>
        <v>0</v>
      </c>
      <c r="RIS4" s="19">
        <f t="shared" si="194"/>
        <v>0</v>
      </c>
      <c r="RIT4" s="19">
        <f t="shared" si="194"/>
        <v>0</v>
      </c>
      <c r="RIU4" s="19">
        <f t="shared" si="194"/>
        <v>0</v>
      </c>
      <c r="RIV4" s="19">
        <f t="shared" si="194"/>
        <v>0</v>
      </c>
      <c r="RIW4" s="19">
        <f t="shared" si="194"/>
        <v>0</v>
      </c>
      <c r="RIX4" s="19">
        <f t="shared" si="194"/>
        <v>0</v>
      </c>
      <c r="RIY4" s="19">
        <f t="shared" si="194"/>
        <v>0</v>
      </c>
      <c r="RIZ4" s="19">
        <f t="shared" si="194"/>
        <v>0</v>
      </c>
      <c r="RJA4" s="19">
        <f t="shared" si="194"/>
        <v>0</v>
      </c>
      <c r="RJB4" s="19">
        <f t="shared" si="194"/>
        <v>0</v>
      </c>
      <c r="RJC4" s="19">
        <f t="shared" si="194"/>
        <v>0</v>
      </c>
      <c r="RJD4" s="19">
        <f t="shared" si="194"/>
        <v>0</v>
      </c>
      <c r="RJE4" s="19">
        <f t="shared" si="194"/>
        <v>0</v>
      </c>
      <c r="RJF4" s="19">
        <f t="shared" si="194"/>
        <v>0</v>
      </c>
      <c r="RJG4" s="19">
        <f t="shared" si="194"/>
        <v>0</v>
      </c>
      <c r="RJH4" s="19">
        <f t="shared" si="194"/>
        <v>0</v>
      </c>
      <c r="RJI4" s="19">
        <f t="shared" si="194"/>
        <v>0</v>
      </c>
      <c r="RJJ4" s="19">
        <f t="shared" si="194"/>
        <v>0</v>
      </c>
      <c r="RJK4" s="19">
        <f t="shared" si="194"/>
        <v>0</v>
      </c>
      <c r="RJL4" s="19">
        <f t="shared" si="194"/>
        <v>0</v>
      </c>
      <c r="RJM4" s="19">
        <f t="shared" si="194"/>
        <v>0</v>
      </c>
      <c r="RJN4" s="19">
        <f t="shared" si="194"/>
        <v>0</v>
      </c>
      <c r="RJO4" s="19">
        <f t="shared" si="194"/>
        <v>0</v>
      </c>
      <c r="RJP4" s="19">
        <f t="shared" si="194"/>
        <v>0</v>
      </c>
      <c r="RJQ4" s="19">
        <f t="shared" si="194"/>
        <v>0</v>
      </c>
      <c r="RJR4" s="19">
        <f t="shared" si="194"/>
        <v>0</v>
      </c>
      <c r="RJS4" s="19">
        <f t="shared" si="194"/>
        <v>0</v>
      </c>
      <c r="RJT4" s="19">
        <f t="shared" si="194"/>
        <v>0</v>
      </c>
      <c r="RJU4" s="19">
        <f t="shared" si="194"/>
        <v>0</v>
      </c>
      <c r="RJV4" s="19">
        <f t="shared" si="194"/>
        <v>0</v>
      </c>
      <c r="RJW4" s="19">
        <f t="shared" si="194"/>
        <v>0</v>
      </c>
      <c r="RJX4" s="19">
        <f t="shared" si="194"/>
        <v>0</v>
      </c>
      <c r="RJY4" s="19">
        <f t="shared" si="194"/>
        <v>0</v>
      </c>
      <c r="RJZ4" s="19">
        <f t="shared" si="194"/>
        <v>0</v>
      </c>
      <c r="RKA4" s="19">
        <f t="shared" si="194"/>
        <v>0</v>
      </c>
      <c r="RKB4" s="19">
        <f t="shared" si="194"/>
        <v>0</v>
      </c>
      <c r="RKC4" s="19">
        <f t="shared" si="194"/>
        <v>0</v>
      </c>
      <c r="RKD4" s="19">
        <f t="shared" si="194"/>
        <v>0</v>
      </c>
      <c r="RKE4" s="19">
        <f t="shared" si="194"/>
        <v>0</v>
      </c>
      <c r="RKF4" s="19">
        <f t="shared" si="194"/>
        <v>0</v>
      </c>
      <c r="RKG4" s="19">
        <f t="shared" si="194"/>
        <v>0</v>
      </c>
      <c r="RKH4" s="19">
        <f t="shared" si="194"/>
        <v>0</v>
      </c>
      <c r="RKI4" s="19">
        <f t="shared" si="194"/>
        <v>0</v>
      </c>
      <c r="RKJ4" s="19">
        <f t="shared" si="194"/>
        <v>0</v>
      </c>
      <c r="RKK4" s="19">
        <f t="shared" si="194"/>
        <v>0</v>
      </c>
      <c r="RKL4" s="19">
        <f t="shared" si="194"/>
        <v>0</v>
      </c>
      <c r="RKM4" s="19">
        <f t="shared" si="194"/>
        <v>0</v>
      </c>
      <c r="RKN4" s="19">
        <f t="shared" si="194"/>
        <v>0</v>
      </c>
      <c r="RKO4" s="19">
        <f t="shared" si="194"/>
        <v>0</v>
      </c>
      <c r="RKP4" s="19">
        <f t="shared" si="194"/>
        <v>0</v>
      </c>
      <c r="RKQ4" s="19">
        <f t="shared" si="194"/>
        <v>0</v>
      </c>
      <c r="RKR4" s="19">
        <f t="shared" si="194"/>
        <v>0</v>
      </c>
      <c r="RKS4" s="19">
        <f t="shared" si="194"/>
        <v>0</v>
      </c>
      <c r="RKT4" s="19">
        <f t="shared" si="194"/>
        <v>0</v>
      </c>
      <c r="RKU4" s="19">
        <f t="shared" si="194"/>
        <v>0</v>
      </c>
      <c r="RKV4" s="19">
        <f t="shared" si="194"/>
        <v>0</v>
      </c>
      <c r="RKW4" s="19">
        <f t="shared" si="194"/>
        <v>0</v>
      </c>
      <c r="RKX4" s="19">
        <f t="shared" si="194"/>
        <v>0</v>
      </c>
      <c r="RKY4" s="19">
        <f t="shared" si="194"/>
        <v>0</v>
      </c>
      <c r="RKZ4" s="19">
        <f t="shared" si="194"/>
        <v>0</v>
      </c>
      <c r="RLA4" s="19">
        <f t="shared" si="194"/>
        <v>0</v>
      </c>
      <c r="RLB4" s="19">
        <f t="shared" ref="RLB4:RNM4" si="195">SUM(RLB5:RLB238)</f>
        <v>0</v>
      </c>
      <c r="RLC4" s="19">
        <f t="shared" si="195"/>
        <v>0</v>
      </c>
      <c r="RLD4" s="19">
        <f t="shared" si="195"/>
        <v>0</v>
      </c>
      <c r="RLE4" s="19">
        <f t="shared" si="195"/>
        <v>0</v>
      </c>
      <c r="RLF4" s="19">
        <f t="shared" si="195"/>
        <v>0</v>
      </c>
      <c r="RLG4" s="19">
        <f t="shared" si="195"/>
        <v>0</v>
      </c>
      <c r="RLH4" s="19">
        <f t="shared" si="195"/>
        <v>0</v>
      </c>
      <c r="RLI4" s="19">
        <f t="shared" si="195"/>
        <v>0</v>
      </c>
      <c r="RLJ4" s="19">
        <f t="shared" si="195"/>
        <v>0</v>
      </c>
      <c r="RLK4" s="19">
        <f t="shared" si="195"/>
        <v>0</v>
      </c>
      <c r="RLL4" s="19">
        <f t="shared" si="195"/>
        <v>0</v>
      </c>
      <c r="RLM4" s="19">
        <f t="shared" si="195"/>
        <v>0</v>
      </c>
      <c r="RLN4" s="19">
        <f t="shared" si="195"/>
        <v>0</v>
      </c>
      <c r="RLO4" s="19">
        <f t="shared" si="195"/>
        <v>0</v>
      </c>
      <c r="RLP4" s="19">
        <f t="shared" si="195"/>
        <v>0</v>
      </c>
      <c r="RLQ4" s="19">
        <f t="shared" si="195"/>
        <v>0</v>
      </c>
      <c r="RLR4" s="19">
        <f t="shared" si="195"/>
        <v>0</v>
      </c>
      <c r="RLS4" s="19">
        <f t="shared" si="195"/>
        <v>0</v>
      </c>
      <c r="RLT4" s="19">
        <f t="shared" si="195"/>
        <v>0</v>
      </c>
      <c r="RLU4" s="19">
        <f t="shared" si="195"/>
        <v>0</v>
      </c>
      <c r="RLV4" s="19">
        <f t="shared" si="195"/>
        <v>0</v>
      </c>
      <c r="RLW4" s="19">
        <f t="shared" si="195"/>
        <v>0</v>
      </c>
      <c r="RLX4" s="19">
        <f t="shared" si="195"/>
        <v>0</v>
      </c>
      <c r="RLY4" s="19">
        <f t="shared" si="195"/>
        <v>0</v>
      </c>
      <c r="RLZ4" s="19">
        <f t="shared" si="195"/>
        <v>0</v>
      </c>
      <c r="RMA4" s="19">
        <f t="shared" si="195"/>
        <v>0</v>
      </c>
      <c r="RMB4" s="19">
        <f t="shared" si="195"/>
        <v>0</v>
      </c>
      <c r="RMC4" s="19">
        <f t="shared" si="195"/>
        <v>0</v>
      </c>
      <c r="RMD4" s="19">
        <f t="shared" si="195"/>
        <v>0</v>
      </c>
      <c r="RME4" s="19">
        <f t="shared" si="195"/>
        <v>0</v>
      </c>
      <c r="RMF4" s="19">
        <f t="shared" si="195"/>
        <v>0</v>
      </c>
      <c r="RMG4" s="19">
        <f t="shared" si="195"/>
        <v>0</v>
      </c>
      <c r="RMH4" s="19">
        <f t="shared" si="195"/>
        <v>0</v>
      </c>
      <c r="RMI4" s="19">
        <f t="shared" si="195"/>
        <v>0</v>
      </c>
      <c r="RMJ4" s="19">
        <f t="shared" si="195"/>
        <v>0</v>
      </c>
      <c r="RMK4" s="19">
        <f t="shared" si="195"/>
        <v>0</v>
      </c>
      <c r="RML4" s="19">
        <f t="shared" si="195"/>
        <v>0</v>
      </c>
      <c r="RMM4" s="19">
        <f t="shared" si="195"/>
        <v>0</v>
      </c>
      <c r="RMN4" s="19">
        <f t="shared" si="195"/>
        <v>0</v>
      </c>
      <c r="RMO4" s="19">
        <f t="shared" si="195"/>
        <v>0</v>
      </c>
      <c r="RMP4" s="19">
        <f t="shared" si="195"/>
        <v>0</v>
      </c>
      <c r="RMQ4" s="19">
        <f t="shared" si="195"/>
        <v>0</v>
      </c>
      <c r="RMR4" s="19">
        <f t="shared" si="195"/>
        <v>0</v>
      </c>
      <c r="RMS4" s="19">
        <f t="shared" si="195"/>
        <v>0</v>
      </c>
      <c r="RMT4" s="19">
        <f t="shared" si="195"/>
        <v>0</v>
      </c>
      <c r="RMU4" s="19">
        <f t="shared" si="195"/>
        <v>0</v>
      </c>
      <c r="RMV4" s="19">
        <f t="shared" si="195"/>
        <v>0</v>
      </c>
      <c r="RMW4" s="19">
        <f t="shared" si="195"/>
        <v>0</v>
      </c>
      <c r="RMX4" s="19">
        <f t="shared" si="195"/>
        <v>0</v>
      </c>
      <c r="RMY4" s="19">
        <f t="shared" si="195"/>
        <v>0</v>
      </c>
      <c r="RMZ4" s="19">
        <f t="shared" si="195"/>
        <v>0</v>
      </c>
      <c r="RNA4" s="19">
        <f t="shared" si="195"/>
        <v>0</v>
      </c>
      <c r="RNB4" s="19">
        <f t="shared" si="195"/>
        <v>0</v>
      </c>
      <c r="RNC4" s="19">
        <f t="shared" si="195"/>
        <v>0</v>
      </c>
      <c r="RND4" s="19">
        <f t="shared" si="195"/>
        <v>0</v>
      </c>
      <c r="RNE4" s="19">
        <f t="shared" si="195"/>
        <v>0</v>
      </c>
      <c r="RNF4" s="19">
        <f t="shared" si="195"/>
        <v>0</v>
      </c>
      <c r="RNG4" s="19">
        <f t="shared" si="195"/>
        <v>0</v>
      </c>
      <c r="RNH4" s="19">
        <f t="shared" si="195"/>
        <v>0</v>
      </c>
      <c r="RNI4" s="19">
        <f t="shared" si="195"/>
        <v>0</v>
      </c>
      <c r="RNJ4" s="19">
        <f t="shared" si="195"/>
        <v>0</v>
      </c>
      <c r="RNK4" s="19">
        <f t="shared" si="195"/>
        <v>0</v>
      </c>
      <c r="RNL4" s="19">
        <f t="shared" si="195"/>
        <v>0</v>
      </c>
      <c r="RNM4" s="19">
        <f t="shared" si="195"/>
        <v>0</v>
      </c>
      <c r="RNN4" s="19">
        <f t="shared" ref="RNN4:RPY4" si="196">SUM(RNN5:RNN238)</f>
        <v>0</v>
      </c>
      <c r="RNO4" s="19">
        <f t="shared" si="196"/>
        <v>0</v>
      </c>
      <c r="RNP4" s="19">
        <f t="shared" si="196"/>
        <v>0</v>
      </c>
      <c r="RNQ4" s="19">
        <f t="shared" si="196"/>
        <v>0</v>
      </c>
      <c r="RNR4" s="19">
        <f t="shared" si="196"/>
        <v>0</v>
      </c>
      <c r="RNS4" s="19">
        <f t="shared" si="196"/>
        <v>0</v>
      </c>
      <c r="RNT4" s="19">
        <f t="shared" si="196"/>
        <v>0</v>
      </c>
      <c r="RNU4" s="19">
        <f t="shared" si="196"/>
        <v>0</v>
      </c>
      <c r="RNV4" s="19">
        <f t="shared" si="196"/>
        <v>0</v>
      </c>
      <c r="RNW4" s="19">
        <f t="shared" si="196"/>
        <v>0</v>
      </c>
      <c r="RNX4" s="19">
        <f t="shared" si="196"/>
        <v>0</v>
      </c>
      <c r="RNY4" s="19">
        <f t="shared" si="196"/>
        <v>0</v>
      </c>
      <c r="RNZ4" s="19">
        <f t="shared" si="196"/>
        <v>0</v>
      </c>
      <c r="ROA4" s="19">
        <f t="shared" si="196"/>
        <v>0</v>
      </c>
      <c r="ROB4" s="19">
        <f t="shared" si="196"/>
        <v>0</v>
      </c>
      <c r="ROC4" s="19">
        <f t="shared" si="196"/>
        <v>0</v>
      </c>
      <c r="ROD4" s="19">
        <f t="shared" si="196"/>
        <v>0</v>
      </c>
      <c r="ROE4" s="19">
        <f t="shared" si="196"/>
        <v>0</v>
      </c>
      <c r="ROF4" s="19">
        <f t="shared" si="196"/>
        <v>0</v>
      </c>
      <c r="ROG4" s="19">
        <f t="shared" si="196"/>
        <v>0</v>
      </c>
      <c r="ROH4" s="19">
        <f t="shared" si="196"/>
        <v>0</v>
      </c>
      <c r="ROI4" s="19">
        <f t="shared" si="196"/>
        <v>0</v>
      </c>
      <c r="ROJ4" s="19">
        <f t="shared" si="196"/>
        <v>0</v>
      </c>
      <c r="ROK4" s="19">
        <f t="shared" si="196"/>
        <v>0</v>
      </c>
      <c r="ROL4" s="19">
        <f t="shared" si="196"/>
        <v>0</v>
      </c>
      <c r="ROM4" s="19">
        <f t="shared" si="196"/>
        <v>0</v>
      </c>
      <c r="RON4" s="19">
        <f t="shared" si="196"/>
        <v>0</v>
      </c>
      <c r="ROO4" s="19">
        <f t="shared" si="196"/>
        <v>0</v>
      </c>
      <c r="ROP4" s="19">
        <f t="shared" si="196"/>
        <v>0</v>
      </c>
      <c r="ROQ4" s="19">
        <f t="shared" si="196"/>
        <v>0</v>
      </c>
      <c r="ROR4" s="19">
        <f t="shared" si="196"/>
        <v>0</v>
      </c>
      <c r="ROS4" s="19">
        <f t="shared" si="196"/>
        <v>0</v>
      </c>
      <c r="ROT4" s="19">
        <f t="shared" si="196"/>
        <v>0</v>
      </c>
      <c r="ROU4" s="19">
        <f t="shared" si="196"/>
        <v>0</v>
      </c>
      <c r="ROV4" s="19">
        <f t="shared" si="196"/>
        <v>0</v>
      </c>
      <c r="ROW4" s="19">
        <f t="shared" si="196"/>
        <v>0</v>
      </c>
      <c r="ROX4" s="19">
        <f t="shared" si="196"/>
        <v>0</v>
      </c>
      <c r="ROY4" s="19">
        <f t="shared" si="196"/>
        <v>0</v>
      </c>
      <c r="ROZ4" s="19">
        <f t="shared" si="196"/>
        <v>0</v>
      </c>
      <c r="RPA4" s="19">
        <f t="shared" si="196"/>
        <v>0</v>
      </c>
      <c r="RPB4" s="19">
        <f t="shared" si="196"/>
        <v>0</v>
      </c>
      <c r="RPC4" s="19">
        <f t="shared" si="196"/>
        <v>0</v>
      </c>
      <c r="RPD4" s="19">
        <f t="shared" si="196"/>
        <v>0</v>
      </c>
      <c r="RPE4" s="19">
        <f t="shared" si="196"/>
        <v>0</v>
      </c>
      <c r="RPF4" s="19">
        <f t="shared" si="196"/>
        <v>0</v>
      </c>
      <c r="RPG4" s="19">
        <f t="shared" si="196"/>
        <v>0</v>
      </c>
      <c r="RPH4" s="19">
        <f t="shared" si="196"/>
        <v>0</v>
      </c>
      <c r="RPI4" s="19">
        <f t="shared" si="196"/>
        <v>0</v>
      </c>
      <c r="RPJ4" s="19">
        <f t="shared" si="196"/>
        <v>0</v>
      </c>
      <c r="RPK4" s="19">
        <f t="shared" si="196"/>
        <v>0</v>
      </c>
      <c r="RPL4" s="19">
        <f t="shared" si="196"/>
        <v>0</v>
      </c>
      <c r="RPM4" s="19">
        <f t="shared" si="196"/>
        <v>0</v>
      </c>
      <c r="RPN4" s="19">
        <f t="shared" si="196"/>
        <v>0</v>
      </c>
      <c r="RPO4" s="19">
        <f t="shared" si="196"/>
        <v>0</v>
      </c>
      <c r="RPP4" s="19">
        <f t="shared" si="196"/>
        <v>0</v>
      </c>
      <c r="RPQ4" s="19">
        <f t="shared" si="196"/>
        <v>0</v>
      </c>
      <c r="RPR4" s="19">
        <f t="shared" si="196"/>
        <v>0</v>
      </c>
      <c r="RPS4" s="19">
        <f t="shared" si="196"/>
        <v>0</v>
      </c>
      <c r="RPT4" s="19">
        <f t="shared" si="196"/>
        <v>0</v>
      </c>
      <c r="RPU4" s="19">
        <f t="shared" si="196"/>
        <v>0</v>
      </c>
      <c r="RPV4" s="19">
        <f t="shared" si="196"/>
        <v>0</v>
      </c>
      <c r="RPW4" s="19">
        <f t="shared" si="196"/>
        <v>0</v>
      </c>
      <c r="RPX4" s="19">
        <f t="shared" si="196"/>
        <v>0</v>
      </c>
      <c r="RPY4" s="19">
        <f t="shared" si="196"/>
        <v>0</v>
      </c>
      <c r="RPZ4" s="19">
        <f t="shared" ref="RPZ4:RSK4" si="197">SUM(RPZ5:RPZ238)</f>
        <v>0</v>
      </c>
      <c r="RQA4" s="19">
        <f t="shared" si="197"/>
        <v>0</v>
      </c>
      <c r="RQB4" s="19">
        <f t="shared" si="197"/>
        <v>0</v>
      </c>
      <c r="RQC4" s="19">
        <f t="shared" si="197"/>
        <v>0</v>
      </c>
      <c r="RQD4" s="19">
        <f t="shared" si="197"/>
        <v>0</v>
      </c>
      <c r="RQE4" s="19">
        <f t="shared" si="197"/>
        <v>0</v>
      </c>
      <c r="RQF4" s="19">
        <f t="shared" si="197"/>
        <v>0</v>
      </c>
      <c r="RQG4" s="19">
        <f t="shared" si="197"/>
        <v>0</v>
      </c>
      <c r="RQH4" s="19">
        <f t="shared" si="197"/>
        <v>0</v>
      </c>
      <c r="RQI4" s="19">
        <f t="shared" si="197"/>
        <v>0</v>
      </c>
      <c r="RQJ4" s="19">
        <f t="shared" si="197"/>
        <v>0</v>
      </c>
      <c r="RQK4" s="19">
        <f t="shared" si="197"/>
        <v>0</v>
      </c>
      <c r="RQL4" s="19">
        <f t="shared" si="197"/>
        <v>0</v>
      </c>
      <c r="RQM4" s="19">
        <f t="shared" si="197"/>
        <v>0</v>
      </c>
      <c r="RQN4" s="19">
        <f t="shared" si="197"/>
        <v>0</v>
      </c>
      <c r="RQO4" s="19">
        <f t="shared" si="197"/>
        <v>0</v>
      </c>
      <c r="RQP4" s="19">
        <f t="shared" si="197"/>
        <v>0</v>
      </c>
      <c r="RQQ4" s="19">
        <f t="shared" si="197"/>
        <v>0</v>
      </c>
      <c r="RQR4" s="19">
        <f t="shared" si="197"/>
        <v>0</v>
      </c>
      <c r="RQS4" s="19">
        <f t="shared" si="197"/>
        <v>0</v>
      </c>
      <c r="RQT4" s="19">
        <f t="shared" si="197"/>
        <v>0</v>
      </c>
      <c r="RQU4" s="19">
        <f t="shared" si="197"/>
        <v>0</v>
      </c>
      <c r="RQV4" s="19">
        <f t="shared" si="197"/>
        <v>0</v>
      </c>
      <c r="RQW4" s="19">
        <f t="shared" si="197"/>
        <v>0</v>
      </c>
      <c r="RQX4" s="19">
        <f t="shared" si="197"/>
        <v>0</v>
      </c>
      <c r="RQY4" s="19">
        <f t="shared" si="197"/>
        <v>0</v>
      </c>
      <c r="RQZ4" s="19">
        <f t="shared" si="197"/>
        <v>0</v>
      </c>
      <c r="RRA4" s="19">
        <f t="shared" si="197"/>
        <v>0</v>
      </c>
      <c r="RRB4" s="19">
        <f t="shared" si="197"/>
        <v>0</v>
      </c>
      <c r="RRC4" s="19">
        <f t="shared" si="197"/>
        <v>0</v>
      </c>
      <c r="RRD4" s="19">
        <f t="shared" si="197"/>
        <v>0</v>
      </c>
      <c r="RRE4" s="19">
        <f t="shared" si="197"/>
        <v>0</v>
      </c>
      <c r="RRF4" s="19">
        <f t="shared" si="197"/>
        <v>0</v>
      </c>
      <c r="RRG4" s="19">
        <f t="shared" si="197"/>
        <v>0</v>
      </c>
      <c r="RRH4" s="19">
        <f t="shared" si="197"/>
        <v>0</v>
      </c>
      <c r="RRI4" s="19">
        <f t="shared" si="197"/>
        <v>0</v>
      </c>
      <c r="RRJ4" s="19">
        <f t="shared" si="197"/>
        <v>0</v>
      </c>
      <c r="RRK4" s="19">
        <f t="shared" si="197"/>
        <v>0</v>
      </c>
      <c r="RRL4" s="19">
        <f t="shared" si="197"/>
        <v>0</v>
      </c>
      <c r="RRM4" s="19">
        <f t="shared" si="197"/>
        <v>0</v>
      </c>
      <c r="RRN4" s="19">
        <f t="shared" si="197"/>
        <v>0</v>
      </c>
      <c r="RRO4" s="19">
        <f t="shared" si="197"/>
        <v>0</v>
      </c>
      <c r="RRP4" s="19">
        <f t="shared" si="197"/>
        <v>0</v>
      </c>
      <c r="RRQ4" s="19">
        <f t="shared" si="197"/>
        <v>0</v>
      </c>
      <c r="RRR4" s="19">
        <f t="shared" si="197"/>
        <v>0</v>
      </c>
      <c r="RRS4" s="19">
        <f t="shared" si="197"/>
        <v>0</v>
      </c>
      <c r="RRT4" s="19">
        <f t="shared" si="197"/>
        <v>0</v>
      </c>
      <c r="RRU4" s="19">
        <f t="shared" si="197"/>
        <v>0</v>
      </c>
      <c r="RRV4" s="19">
        <f t="shared" si="197"/>
        <v>0</v>
      </c>
      <c r="RRW4" s="19">
        <f t="shared" si="197"/>
        <v>0</v>
      </c>
      <c r="RRX4" s="19">
        <f t="shared" si="197"/>
        <v>0</v>
      </c>
      <c r="RRY4" s="19">
        <f t="shared" si="197"/>
        <v>0</v>
      </c>
      <c r="RRZ4" s="19">
        <f t="shared" si="197"/>
        <v>0</v>
      </c>
      <c r="RSA4" s="19">
        <f t="shared" si="197"/>
        <v>0</v>
      </c>
      <c r="RSB4" s="19">
        <f t="shared" si="197"/>
        <v>0</v>
      </c>
      <c r="RSC4" s="19">
        <f t="shared" si="197"/>
        <v>0</v>
      </c>
      <c r="RSD4" s="19">
        <f t="shared" si="197"/>
        <v>0</v>
      </c>
      <c r="RSE4" s="19">
        <f t="shared" si="197"/>
        <v>0</v>
      </c>
      <c r="RSF4" s="19">
        <f t="shared" si="197"/>
        <v>0</v>
      </c>
      <c r="RSG4" s="19">
        <f t="shared" si="197"/>
        <v>0</v>
      </c>
      <c r="RSH4" s="19">
        <f t="shared" si="197"/>
        <v>0</v>
      </c>
      <c r="RSI4" s="19">
        <f t="shared" si="197"/>
        <v>0</v>
      </c>
      <c r="RSJ4" s="19">
        <f t="shared" si="197"/>
        <v>0</v>
      </c>
      <c r="RSK4" s="19">
        <f t="shared" si="197"/>
        <v>0</v>
      </c>
      <c r="RSL4" s="19">
        <f t="shared" ref="RSL4:RUW4" si="198">SUM(RSL5:RSL238)</f>
        <v>0</v>
      </c>
      <c r="RSM4" s="19">
        <f t="shared" si="198"/>
        <v>0</v>
      </c>
      <c r="RSN4" s="19">
        <f t="shared" si="198"/>
        <v>0</v>
      </c>
      <c r="RSO4" s="19">
        <f t="shared" si="198"/>
        <v>0</v>
      </c>
      <c r="RSP4" s="19">
        <f t="shared" si="198"/>
        <v>0</v>
      </c>
      <c r="RSQ4" s="19">
        <f t="shared" si="198"/>
        <v>0</v>
      </c>
      <c r="RSR4" s="19">
        <f t="shared" si="198"/>
        <v>0</v>
      </c>
      <c r="RSS4" s="19">
        <f t="shared" si="198"/>
        <v>0</v>
      </c>
      <c r="RST4" s="19">
        <f t="shared" si="198"/>
        <v>0</v>
      </c>
      <c r="RSU4" s="19">
        <f t="shared" si="198"/>
        <v>0</v>
      </c>
      <c r="RSV4" s="19">
        <f t="shared" si="198"/>
        <v>0</v>
      </c>
      <c r="RSW4" s="19">
        <f t="shared" si="198"/>
        <v>0</v>
      </c>
      <c r="RSX4" s="19">
        <f t="shared" si="198"/>
        <v>0</v>
      </c>
      <c r="RSY4" s="19">
        <f t="shared" si="198"/>
        <v>0</v>
      </c>
      <c r="RSZ4" s="19">
        <f t="shared" si="198"/>
        <v>0</v>
      </c>
      <c r="RTA4" s="19">
        <f t="shared" si="198"/>
        <v>0</v>
      </c>
      <c r="RTB4" s="19">
        <f t="shared" si="198"/>
        <v>0</v>
      </c>
      <c r="RTC4" s="19">
        <f t="shared" si="198"/>
        <v>0</v>
      </c>
      <c r="RTD4" s="19">
        <f t="shared" si="198"/>
        <v>0</v>
      </c>
      <c r="RTE4" s="19">
        <f t="shared" si="198"/>
        <v>0</v>
      </c>
      <c r="RTF4" s="19">
        <f t="shared" si="198"/>
        <v>0</v>
      </c>
      <c r="RTG4" s="19">
        <f t="shared" si="198"/>
        <v>0</v>
      </c>
      <c r="RTH4" s="19">
        <f t="shared" si="198"/>
        <v>0</v>
      </c>
      <c r="RTI4" s="19">
        <f t="shared" si="198"/>
        <v>0</v>
      </c>
      <c r="RTJ4" s="19">
        <f t="shared" si="198"/>
        <v>0</v>
      </c>
      <c r="RTK4" s="19">
        <f t="shared" si="198"/>
        <v>0</v>
      </c>
      <c r="RTL4" s="19">
        <f t="shared" si="198"/>
        <v>0</v>
      </c>
      <c r="RTM4" s="19">
        <f t="shared" si="198"/>
        <v>0</v>
      </c>
      <c r="RTN4" s="19">
        <f t="shared" si="198"/>
        <v>0</v>
      </c>
      <c r="RTO4" s="19">
        <f t="shared" si="198"/>
        <v>0</v>
      </c>
      <c r="RTP4" s="19">
        <f t="shared" si="198"/>
        <v>0</v>
      </c>
      <c r="RTQ4" s="19">
        <f t="shared" si="198"/>
        <v>0</v>
      </c>
      <c r="RTR4" s="19">
        <f t="shared" si="198"/>
        <v>0</v>
      </c>
      <c r="RTS4" s="19">
        <f t="shared" si="198"/>
        <v>0</v>
      </c>
      <c r="RTT4" s="19">
        <f t="shared" si="198"/>
        <v>0</v>
      </c>
      <c r="RTU4" s="19">
        <f t="shared" si="198"/>
        <v>0</v>
      </c>
      <c r="RTV4" s="19">
        <f t="shared" si="198"/>
        <v>0</v>
      </c>
      <c r="RTW4" s="19">
        <f t="shared" si="198"/>
        <v>0</v>
      </c>
      <c r="RTX4" s="19">
        <f t="shared" si="198"/>
        <v>0</v>
      </c>
      <c r="RTY4" s="19">
        <f t="shared" si="198"/>
        <v>0</v>
      </c>
      <c r="RTZ4" s="19">
        <f t="shared" si="198"/>
        <v>0</v>
      </c>
      <c r="RUA4" s="19">
        <f t="shared" si="198"/>
        <v>0</v>
      </c>
      <c r="RUB4" s="19">
        <f t="shared" si="198"/>
        <v>0</v>
      </c>
      <c r="RUC4" s="19">
        <f t="shared" si="198"/>
        <v>0</v>
      </c>
      <c r="RUD4" s="19">
        <f t="shared" si="198"/>
        <v>0</v>
      </c>
      <c r="RUE4" s="19">
        <f t="shared" si="198"/>
        <v>0</v>
      </c>
      <c r="RUF4" s="19">
        <f t="shared" si="198"/>
        <v>0</v>
      </c>
      <c r="RUG4" s="19">
        <f t="shared" si="198"/>
        <v>0</v>
      </c>
      <c r="RUH4" s="19">
        <f t="shared" si="198"/>
        <v>0</v>
      </c>
      <c r="RUI4" s="19">
        <f t="shared" si="198"/>
        <v>0</v>
      </c>
      <c r="RUJ4" s="19">
        <f t="shared" si="198"/>
        <v>0</v>
      </c>
      <c r="RUK4" s="19">
        <f t="shared" si="198"/>
        <v>0</v>
      </c>
      <c r="RUL4" s="19">
        <f t="shared" si="198"/>
        <v>0</v>
      </c>
      <c r="RUM4" s="19">
        <f t="shared" si="198"/>
        <v>0</v>
      </c>
      <c r="RUN4" s="19">
        <f t="shared" si="198"/>
        <v>0</v>
      </c>
      <c r="RUO4" s="19">
        <f t="shared" si="198"/>
        <v>0</v>
      </c>
      <c r="RUP4" s="19">
        <f t="shared" si="198"/>
        <v>0</v>
      </c>
      <c r="RUQ4" s="19">
        <f t="shared" si="198"/>
        <v>0</v>
      </c>
      <c r="RUR4" s="19">
        <f t="shared" si="198"/>
        <v>0</v>
      </c>
      <c r="RUS4" s="19">
        <f t="shared" si="198"/>
        <v>0</v>
      </c>
      <c r="RUT4" s="19">
        <f t="shared" si="198"/>
        <v>0</v>
      </c>
      <c r="RUU4" s="19">
        <f t="shared" si="198"/>
        <v>0</v>
      </c>
      <c r="RUV4" s="19">
        <f t="shared" si="198"/>
        <v>0</v>
      </c>
      <c r="RUW4" s="19">
        <f t="shared" si="198"/>
        <v>0</v>
      </c>
      <c r="RUX4" s="19">
        <f t="shared" ref="RUX4:RXI4" si="199">SUM(RUX5:RUX238)</f>
        <v>0</v>
      </c>
      <c r="RUY4" s="19">
        <f t="shared" si="199"/>
        <v>0</v>
      </c>
      <c r="RUZ4" s="19">
        <f t="shared" si="199"/>
        <v>0</v>
      </c>
      <c r="RVA4" s="19">
        <f t="shared" si="199"/>
        <v>0</v>
      </c>
      <c r="RVB4" s="19">
        <f t="shared" si="199"/>
        <v>0</v>
      </c>
      <c r="RVC4" s="19">
        <f t="shared" si="199"/>
        <v>0</v>
      </c>
      <c r="RVD4" s="19">
        <f t="shared" si="199"/>
        <v>0</v>
      </c>
      <c r="RVE4" s="19">
        <f t="shared" si="199"/>
        <v>0</v>
      </c>
      <c r="RVF4" s="19">
        <f t="shared" si="199"/>
        <v>0</v>
      </c>
      <c r="RVG4" s="19">
        <f t="shared" si="199"/>
        <v>0</v>
      </c>
      <c r="RVH4" s="19">
        <f t="shared" si="199"/>
        <v>0</v>
      </c>
      <c r="RVI4" s="19">
        <f t="shared" si="199"/>
        <v>0</v>
      </c>
      <c r="RVJ4" s="19">
        <f t="shared" si="199"/>
        <v>0</v>
      </c>
      <c r="RVK4" s="19">
        <f t="shared" si="199"/>
        <v>0</v>
      </c>
      <c r="RVL4" s="19">
        <f t="shared" si="199"/>
        <v>0</v>
      </c>
      <c r="RVM4" s="19">
        <f t="shared" si="199"/>
        <v>0</v>
      </c>
      <c r="RVN4" s="19">
        <f t="shared" si="199"/>
        <v>0</v>
      </c>
      <c r="RVO4" s="19">
        <f t="shared" si="199"/>
        <v>0</v>
      </c>
      <c r="RVP4" s="19">
        <f t="shared" si="199"/>
        <v>0</v>
      </c>
      <c r="RVQ4" s="19">
        <f t="shared" si="199"/>
        <v>0</v>
      </c>
      <c r="RVR4" s="19">
        <f t="shared" si="199"/>
        <v>0</v>
      </c>
      <c r="RVS4" s="19">
        <f t="shared" si="199"/>
        <v>0</v>
      </c>
      <c r="RVT4" s="19">
        <f t="shared" si="199"/>
        <v>0</v>
      </c>
      <c r="RVU4" s="19">
        <f t="shared" si="199"/>
        <v>0</v>
      </c>
      <c r="RVV4" s="19">
        <f t="shared" si="199"/>
        <v>0</v>
      </c>
      <c r="RVW4" s="19">
        <f t="shared" si="199"/>
        <v>0</v>
      </c>
      <c r="RVX4" s="19">
        <f t="shared" si="199"/>
        <v>0</v>
      </c>
      <c r="RVY4" s="19">
        <f t="shared" si="199"/>
        <v>0</v>
      </c>
      <c r="RVZ4" s="19">
        <f t="shared" si="199"/>
        <v>0</v>
      </c>
      <c r="RWA4" s="19">
        <f t="shared" si="199"/>
        <v>0</v>
      </c>
      <c r="RWB4" s="19">
        <f t="shared" si="199"/>
        <v>0</v>
      </c>
      <c r="RWC4" s="19">
        <f t="shared" si="199"/>
        <v>0</v>
      </c>
      <c r="RWD4" s="19">
        <f t="shared" si="199"/>
        <v>0</v>
      </c>
      <c r="RWE4" s="19">
        <f t="shared" si="199"/>
        <v>0</v>
      </c>
      <c r="RWF4" s="19">
        <f t="shared" si="199"/>
        <v>0</v>
      </c>
      <c r="RWG4" s="19">
        <f t="shared" si="199"/>
        <v>0</v>
      </c>
      <c r="RWH4" s="19">
        <f t="shared" si="199"/>
        <v>0</v>
      </c>
      <c r="RWI4" s="19">
        <f t="shared" si="199"/>
        <v>0</v>
      </c>
      <c r="RWJ4" s="19">
        <f t="shared" si="199"/>
        <v>0</v>
      </c>
      <c r="RWK4" s="19">
        <f t="shared" si="199"/>
        <v>0</v>
      </c>
      <c r="RWL4" s="19">
        <f t="shared" si="199"/>
        <v>0</v>
      </c>
      <c r="RWM4" s="19">
        <f t="shared" si="199"/>
        <v>0</v>
      </c>
      <c r="RWN4" s="19">
        <f t="shared" si="199"/>
        <v>0</v>
      </c>
      <c r="RWO4" s="19">
        <f t="shared" si="199"/>
        <v>0</v>
      </c>
      <c r="RWP4" s="19">
        <f t="shared" si="199"/>
        <v>0</v>
      </c>
      <c r="RWQ4" s="19">
        <f t="shared" si="199"/>
        <v>0</v>
      </c>
      <c r="RWR4" s="19">
        <f t="shared" si="199"/>
        <v>0</v>
      </c>
      <c r="RWS4" s="19">
        <f t="shared" si="199"/>
        <v>0</v>
      </c>
      <c r="RWT4" s="19">
        <f t="shared" si="199"/>
        <v>0</v>
      </c>
      <c r="RWU4" s="19">
        <f t="shared" si="199"/>
        <v>0</v>
      </c>
      <c r="RWV4" s="19">
        <f t="shared" si="199"/>
        <v>0</v>
      </c>
      <c r="RWW4" s="19">
        <f t="shared" si="199"/>
        <v>0</v>
      </c>
      <c r="RWX4" s="19">
        <f t="shared" si="199"/>
        <v>0</v>
      </c>
      <c r="RWY4" s="19">
        <f t="shared" si="199"/>
        <v>0</v>
      </c>
      <c r="RWZ4" s="19">
        <f t="shared" si="199"/>
        <v>0</v>
      </c>
      <c r="RXA4" s="19">
        <f t="shared" si="199"/>
        <v>0</v>
      </c>
      <c r="RXB4" s="19">
        <f t="shared" si="199"/>
        <v>0</v>
      </c>
      <c r="RXC4" s="19">
        <f t="shared" si="199"/>
        <v>0</v>
      </c>
      <c r="RXD4" s="19">
        <f t="shared" si="199"/>
        <v>0</v>
      </c>
      <c r="RXE4" s="19">
        <f t="shared" si="199"/>
        <v>0</v>
      </c>
      <c r="RXF4" s="19">
        <f t="shared" si="199"/>
        <v>0</v>
      </c>
      <c r="RXG4" s="19">
        <f t="shared" si="199"/>
        <v>0</v>
      </c>
      <c r="RXH4" s="19">
        <f t="shared" si="199"/>
        <v>0</v>
      </c>
      <c r="RXI4" s="19">
        <f t="shared" si="199"/>
        <v>0</v>
      </c>
      <c r="RXJ4" s="19">
        <f t="shared" ref="RXJ4:RZU4" si="200">SUM(RXJ5:RXJ238)</f>
        <v>0</v>
      </c>
      <c r="RXK4" s="19">
        <f t="shared" si="200"/>
        <v>0</v>
      </c>
      <c r="RXL4" s="19">
        <f t="shared" si="200"/>
        <v>0</v>
      </c>
      <c r="RXM4" s="19">
        <f t="shared" si="200"/>
        <v>0</v>
      </c>
      <c r="RXN4" s="19">
        <f t="shared" si="200"/>
        <v>0</v>
      </c>
      <c r="RXO4" s="19">
        <f t="shared" si="200"/>
        <v>0</v>
      </c>
      <c r="RXP4" s="19">
        <f t="shared" si="200"/>
        <v>0</v>
      </c>
      <c r="RXQ4" s="19">
        <f t="shared" si="200"/>
        <v>0</v>
      </c>
      <c r="RXR4" s="19">
        <f t="shared" si="200"/>
        <v>0</v>
      </c>
      <c r="RXS4" s="19">
        <f t="shared" si="200"/>
        <v>0</v>
      </c>
      <c r="RXT4" s="19">
        <f t="shared" si="200"/>
        <v>0</v>
      </c>
      <c r="RXU4" s="19">
        <f t="shared" si="200"/>
        <v>0</v>
      </c>
      <c r="RXV4" s="19">
        <f t="shared" si="200"/>
        <v>0</v>
      </c>
      <c r="RXW4" s="19">
        <f t="shared" si="200"/>
        <v>0</v>
      </c>
      <c r="RXX4" s="19">
        <f t="shared" si="200"/>
        <v>0</v>
      </c>
      <c r="RXY4" s="19">
        <f t="shared" si="200"/>
        <v>0</v>
      </c>
      <c r="RXZ4" s="19">
        <f t="shared" si="200"/>
        <v>0</v>
      </c>
      <c r="RYA4" s="19">
        <f t="shared" si="200"/>
        <v>0</v>
      </c>
      <c r="RYB4" s="19">
        <f t="shared" si="200"/>
        <v>0</v>
      </c>
      <c r="RYC4" s="19">
        <f t="shared" si="200"/>
        <v>0</v>
      </c>
      <c r="RYD4" s="19">
        <f t="shared" si="200"/>
        <v>0</v>
      </c>
      <c r="RYE4" s="19">
        <f t="shared" si="200"/>
        <v>0</v>
      </c>
      <c r="RYF4" s="19">
        <f t="shared" si="200"/>
        <v>0</v>
      </c>
      <c r="RYG4" s="19">
        <f t="shared" si="200"/>
        <v>0</v>
      </c>
      <c r="RYH4" s="19">
        <f t="shared" si="200"/>
        <v>0</v>
      </c>
      <c r="RYI4" s="19">
        <f t="shared" si="200"/>
        <v>0</v>
      </c>
      <c r="RYJ4" s="19">
        <f t="shared" si="200"/>
        <v>0</v>
      </c>
      <c r="RYK4" s="19">
        <f t="shared" si="200"/>
        <v>0</v>
      </c>
      <c r="RYL4" s="19">
        <f t="shared" si="200"/>
        <v>0</v>
      </c>
      <c r="RYM4" s="19">
        <f t="shared" si="200"/>
        <v>0</v>
      </c>
      <c r="RYN4" s="19">
        <f t="shared" si="200"/>
        <v>0</v>
      </c>
      <c r="RYO4" s="19">
        <f t="shared" si="200"/>
        <v>0</v>
      </c>
      <c r="RYP4" s="19">
        <f t="shared" si="200"/>
        <v>0</v>
      </c>
      <c r="RYQ4" s="19">
        <f t="shared" si="200"/>
        <v>0</v>
      </c>
      <c r="RYR4" s="19">
        <f t="shared" si="200"/>
        <v>0</v>
      </c>
      <c r="RYS4" s="19">
        <f t="shared" si="200"/>
        <v>0</v>
      </c>
      <c r="RYT4" s="19">
        <f t="shared" si="200"/>
        <v>0</v>
      </c>
      <c r="RYU4" s="19">
        <f t="shared" si="200"/>
        <v>0</v>
      </c>
      <c r="RYV4" s="19">
        <f t="shared" si="200"/>
        <v>0</v>
      </c>
      <c r="RYW4" s="19">
        <f t="shared" si="200"/>
        <v>0</v>
      </c>
      <c r="RYX4" s="19">
        <f t="shared" si="200"/>
        <v>0</v>
      </c>
      <c r="RYY4" s="19">
        <f t="shared" si="200"/>
        <v>0</v>
      </c>
      <c r="RYZ4" s="19">
        <f t="shared" si="200"/>
        <v>0</v>
      </c>
      <c r="RZA4" s="19">
        <f t="shared" si="200"/>
        <v>0</v>
      </c>
      <c r="RZB4" s="19">
        <f t="shared" si="200"/>
        <v>0</v>
      </c>
      <c r="RZC4" s="19">
        <f t="shared" si="200"/>
        <v>0</v>
      </c>
      <c r="RZD4" s="19">
        <f t="shared" si="200"/>
        <v>0</v>
      </c>
      <c r="RZE4" s="19">
        <f t="shared" si="200"/>
        <v>0</v>
      </c>
      <c r="RZF4" s="19">
        <f t="shared" si="200"/>
        <v>0</v>
      </c>
      <c r="RZG4" s="19">
        <f t="shared" si="200"/>
        <v>0</v>
      </c>
      <c r="RZH4" s="19">
        <f t="shared" si="200"/>
        <v>0</v>
      </c>
      <c r="RZI4" s="19">
        <f t="shared" si="200"/>
        <v>0</v>
      </c>
      <c r="RZJ4" s="19">
        <f t="shared" si="200"/>
        <v>0</v>
      </c>
      <c r="RZK4" s="19">
        <f t="shared" si="200"/>
        <v>0</v>
      </c>
      <c r="RZL4" s="19">
        <f t="shared" si="200"/>
        <v>0</v>
      </c>
      <c r="RZM4" s="19">
        <f t="shared" si="200"/>
        <v>0</v>
      </c>
      <c r="RZN4" s="19">
        <f t="shared" si="200"/>
        <v>0</v>
      </c>
      <c r="RZO4" s="19">
        <f t="shared" si="200"/>
        <v>0</v>
      </c>
      <c r="RZP4" s="19">
        <f t="shared" si="200"/>
        <v>0</v>
      </c>
      <c r="RZQ4" s="19">
        <f t="shared" si="200"/>
        <v>0</v>
      </c>
      <c r="RZR4" s="19">
        <f t="shared" si="200"/>
        <v>0</v>
      </c>
      <c r="RZS4" s="19">
        <f t="shared" si="200"/>
        <v>0</v>
      </c>
      <c r="RZT4" s="19">
        <f t="shared" si="200"/>
        <v>0</v>
      </c>
      <c r="RZU4" s="19">
        <f t="shared" si="200"/>
        <v>0</v>
      </c>
      <c r="RZV4" s="19">
        <f t="shared" ref="RZV4:SCG4" si="201">SUM(RZV5:RZV238)</f>
        <v>0</v>
      </c>
      <c r="RZW4" s="19">
        <f t="shared" si="201"/>
        <v>0</v>
      </c>
      <c r="RZX4" s="19">
        <f t="shared" si="201"/>
        <v>0</v>
      </c>
      <c r="RZY4" s="19">
        <f t="shared" si="201"/>
        <v>0</v>
      </c>
      <c r="RZZ4" s="19">
        <f t="shared" si="201"/>
        <v>0</v>
      </c>
      <c r="SAA4" s="19">
        <f t="shared" si="201"/>
        <v>0</v>
      </c>
      <c r="SAB4" s="19">
        <f t="shared" si="201"/>
        <v>0</v>
      </c>
      <c r="SAC4" s="19">
        <f t="shared" si="201"/>
        <v>0</v>
      </c>
      <c r="SAD4" s="19">
        <f t="shared" si="201"/>
        <v>0</v>
      </c>
      <c r="SAE4" s="19">
        <f t="shared" si="201"/>
        <v>0</v>
      </c>
      <c r="SAF4" s="19">
        <f t="shared" si="201"/>
        <v>0</v>
      </c>
      <c r="SAG4" s="19">
        <f t="shared" si="201"/>
        <v>0</v>
      </c>
      <c r="SAH4" s="19">
        <f t="shared" si="201"/>
        <v>0</v>
      </c>
      <c r="SAI4" s="19">
        <f t="shared" si="201"/>
        <v>0</v>
      </c>
      <c r="SAJ4" s="19">
        <f t="shared" si="201"/>
        <v>0</v>
      </c>
      <c r="SAK4" s="19">
        <f t="shared" si="201"/>
        <v>0</v>
      </c>
      <c r="SAL4" s="19">
        <f t="shared" si="201"/>
        <v>0</v>
      </c>
      <c r="SAM4" s="19">
        <f t="shared" si="201"/>
        <v>0</v>
      </c>
      <c r="SAN4" s="19">
        <f t="shared" si="201"/>
        <v>0</v>
      </c>
      <c r="SAO4" s="19">
        <f t="shared" si="201"/>
        <v>0</v>
      </c>
      <c r="SAP4" s="19">
        <f t="shared" si="201"/>
        <v>0</v>
      </c>
      <c r="SAQ4" s="19">
        <f t="shared" si="201"/>
        <v>0</v>
      </c>
      <c r="SAR4" s="19">
        <f t="shared" si="201"/>
        <v>0</v>
      </c>
      <c r="SAS4" s="19">
        <f t="shared" si="201"/>
        <v>0</v>
      </c>
      <c r="SAT4" s="19">
        <f t="shared" si="201"/>
        <v>0</v>
      </c>
      <c r="SAU4" s="19">
        <f t="shared" si="201"/>
        <v>0</v>
      </c>
      <c r="SAV4" s="19">
        <f t="shared" si="201"/>
        <v>0</v>
      </c>
      <c r="SAW4" s="19">
        <f t="shared" si="201"/>
        <v>0</v>
      </c>
      <c r="SAX4" s="19">
        <f t="shared" si="201"/>
        <v>0</v>
      </c>
      <c r="SAY4" s="19">
        <f t="shared" si="201"/>
        <v>0</v>
      </c>
      <c r="SAZ4" s="19">
        <f t="shared" si="201"/>
        <v>0</v>
      </c>
      <c r="SBA4" s="19">
        <f t="shared" si="201"/>
        <v>0</v>
      </c>
      <c r="SBB4" s="19">
        <f t="shared" si="201"/>
        <v>0</v>
      </c>
      <c r="SBC4" s="19">
        <f t="shared" si="201"/>
        <v>0</v>
      </c>
      <c r="SBD4" s="19">
        <f t="shared" si="201"/>
        <v>0</v>
      </c>
      <c r="SBE4" s="19">
        <f t="shared" si="201"/>
        <v>0</v>
      </c>
      <c r="SBF4" s="19">
        <f t="shared" si="201"/>
        <v>0</v>
      </c>
      <c r="SBG4" s="19">
        <f t="shared" si="201"/>
        <v>0</v>
      </c>
      <c r="SBH4" s="19">
        <f t="shared" si="201"/>
        <v>0</v>
      </c>
      <c r="SBI4" s="19">
        <f t="shared" si="201"/>
        <v>0</v>
      </c>
      <c r="SBJ4" s="19">
        <f t="shared" si="201"/>
        <v>0</v>
      </c>
      <c r="SBK4" s="19">
        <f t="shared" si="201"/>
        <v>0</v>
      </c>
      <c r="SBL4" s="19">
        <f t="shared" si="201"/>
        <v>0</v>
      </c>
      <c r="SBM4" s="19">
        <f t="shared" si="201"/>
        <v>0</v>
      </c>
      <c r="SBN4" s="19">
        <f t="shared" si="201"/>
        <v>0</v>
      </c>
      <c r="SBO4" s="19">
        <f t="shared" si="201"/>
        <v>0</v>
      </c>
      <c r="SBP4" s="19">
        <f t="shared" si="201"/>
        <v>0</v>
      </c>
      <c r="SBQ4" s="19">
        <f t="shared" si="201"/>
        <v>0</v>
      </c>
      <c r="SBR4" s="19">
        <f t="shared" si="201"/>
        <v>0</v>
      </c>
      <c r="SBS4" s="19">
        <f t="shared" si="201"/>
        <v>0</v>
      </c>
      <c r="SBT4" s="19">
        <f t="shared" si="201"/>
        <v>0</v>
      </c>
      <c r="SBU4" s="19">
        <f t="shared" si="201"/>
        <v>0</v>
      </c>
      <c r="SBV4" s="19">
        <f t="shared" si="201"/>
        <v>0</v>
      </c>
      <c r="SBW4" s="19">
        <f t="shared" si="201"/>
        <v>0</v>
      </c>
      <c r="SBX4" s="19">
        <f t="shared" si="201"/>
        <v>0</v>
      </c>
      <c r="SBY4" s="19">
        <f t="shared" si="201"/>
        <v>0</v>
      </c>
      <c r="SBZ4" s="19">
        <f t="shared" si="201"/>
        <v>0</v>
      </c>
      <c r="SCA4" s="19">
        <f t="shared" si="201"/>
        <v>0</v>
      </c>
      <c r="SCB4" s="19">
        <f t="shared" si="201"/>
        <v>0</v>
      </c>
      <c r="SCC4" s="19">
        <f t="shared" si="201"/>
        <v>0</v>
      </c>
      <c r="SCD4" s="19">
        <f t="shared" si="201"/>
        <v>0</v>
      </c>
      <c r="SCE4" s="19">
        <f t="shared" si="201"/>
        <v>0</v>
      </c>
      <c r="SCF4" s="19">
        <f t="shared" si="201"/>
        <v>0</v>
      </c>
      <c r="SCG4" s="19">
        <f t="shared" si="201"/>
        <v>0</v>
      </c>
      <c r="SCH4" s="19">
        <f t="shared" ref="SCH4:SES4" si="202">SUM(SCH5:SCH238)</f>
        <v>0</v>
      </c>
      <c r="SCI4" s="19">
        <f t="shared" si="202"/>
        <v>0</v>
      </c>
      <c r="SCJ4" s="19">
        <f t="shared" si="202"/>
        <v>0</v>
      </c>
      <c r="SCK4" s="19">
        <f t="shared" si="202"/>
        <v>0</v>
      </c>
      <c r="SCL4" s="19">
        <f t="shared" si="202"/>
        <v>0</v>
      </c>
      <c r="SCM4" s="19">
        <f t="shared" si="202"/>
        <v>0</v>
      </c>
      <c r="SCN4" s="19">
        <f t="shared" si="202"/>
        <v>0</v>
      </c>
      <c r="SCO4" s="19">
        <f t="shared" si="202"/>
        <v>0</v>
      </c>
      <c r="SCP4" s="19">
        <f t="shared" si="202"/>
        <v>0</v>
      </c>
      <c r="SCQ4" s="19">
        <f t="shared" si="202"/>
        <v>0</v>
      </c>
      <c r="SCR4" s="19">
        <f t="shared" si="202"/>
        <v>0</v>
      </c>
      <c r="SCS4" s="19">
        <f t="shared" si="202"/>
        <v>0</v>
      </c>
      <c r="SCT4" s="19">
        <f t="shared" si="202"/>
        <v>0</v>
      </c>
      <c r="SCU4" s="19">
        <f t="shared" si="202"/>
        <v>0</v>
      </c>
      <c r="SCV4" s="19">
        <f t="shared" si="202"/>
        <v>0</v>
      </c>
      <c r="SCW4" s="19">
        <f t="shared" si="202"/>
        <v>0</v>
      </c>
      <c r="SCX4" s="19">
        <f t="shared" si="202"/>
        <v>0</v>
      </c>
      <c r="SCY4" s="19">
        <f t="shared" si="202"/>
        <v>0</v>
      </c>
      <c r="SCZ4" s="19">
        <f t="shared" si="202"/>
        <v>0</v>
      </c>
      <c r="SDA4" s="19">
        <f t="shared" si="202"/>
        <v>0</v>
      </c>
      <c r="SDB4" s="19">
        <f t="shared" si="202"/>
        <v>0</v>
      </c>
      <c r="SDC4" s="19">
        <f t="shared" si="202"/>
        <v>0</v>
      </c>
      <c r="SDD4" s="19">
        <f t="shared" si="202"/>
        <v>0</v>
      </c>
      <c r="SDE4" s="19">
        <f t="shared" si="202"/>
        <v>0</v>
      </c>
      <c r="SDF4" s="19">
        <f t="shared" si="202"/>
        <v>0</v>
      </c>
      <c r="SDG4" s="19">
        <f t="shared" si="202"/>
        <v>0</v>
      </c>
      <c r="SDH4" s="19">
        <f t="shared" si="202"/>
        <v>0</v>
      </c>
      <c r="SDI4" s="19">
        <f t="shared" si="202"/>
        <v>0</v>
      </c>
      <c r="SDJ4" s="19">
        <f t="shared" si="202"/>
        <v>0</v>
      </c>
      <c r="SDK4" s="19">
        <f t="shared" si="202"/>
        <v>0</v>
      </c>
      <c r="SDL4" s="19">
        <f t="shared" si="202"/>
        <v>0</v>
      </c>
      <c r="SDM4" s="19">
        <f t="shared" si="202"/>
        <v>0</v>
      </c>
      <c r="SDN4" s="19">
        <f t="shared" si="202"/>
        <v>0</v>
      </c>
      <c r="SDO4" s="19">
        <f t="shared" si="202"/>
        <v>0</v>
      </c>
      <c r="SDP4" s="19">
        <f t="shared" si="202"/>
        <v>0</v>
      </c>
      <c r="SDQ4" s="19">
        <f t="shared" si="202"/>
        <v>0</v>
      </c>
      <c r="SDR4" s="19">
        <f t="shared" si="202"/>
        <v>0</v>
      </c>
      <c r="SDS4" s="19">
        <f t="shared" si="202"/>
        <v>0</v>
      </c>
      <c r="SDT4" s="19">
        <f t="shared" si="202"/>
        <v>0</v>
      </c>
      <c r="SDU4" s="19">
        <f t="shared" si="202"/>
        <v>0</v>
      </c>
      <c r="SDV4" s="19">
        <f t="shared" si="202"/>
        <v>0</v>
      </c>
      <c r="SDW4" s="19">
        <f t="shared" si="202"/>
        <v>0</v>
      </c>
      <c r="SDX4" s="19">
        <f t="shared" si="202"/>
        <v>0</v>
      </c>
      <c r="SDY4" s="19">
        <f t="shared" si="202"/>
        <v>0</v>
      </c>
      <c r="SDZ4" s="19">
        <f t="shared" si="202"/>
        <v>0</v>
      </c>
      <c r="SEA4" s="19">
        <f t="shared" si="202"/>
        <v>0</v>
      </c>
      <c r="SEB4" s="19">
        <f t="shared" si="202"/>
        <v>0</v>
      </c>
      <c r="SEC4" s="19">
        <f t="shared" si="202"/>
        <v>0</v>
      </c>
      <c r="SED4" s="19">
        <f t="shared" si="202"/>
        <v>0</v>
      </c>
      <c r="SEE4" s="19">
        <f t="shared" si="202"/>
        <v>0</v>
      </c>
      <c r="SEF4" s="19">
        <f t="shared" si="202"/>
        <v>0</v>
      </c>
      <c r="SEG4" s="19">
        <f t="shared" si="202"/>
        <v>0</v>
      </c>
      <c r="SEH4" s="19">
        <f t="shared" si="202"/>
        <v>0</v>
      </c>
      <c r="SEI4" s="19">
        <f t="shared" si="202"/>
        <v>0</v>
      </c>
      <c r="SEJ4" s="19">
        <f t="shared" si="202"/>
        <v>0</v>
      </c>
      <c r="SEK4" s="19">
        <f t="shared" si="202"/>
        <v>0</v>
      </c>
      <c r="SEL4" s="19">
        <f t="shared" si="202"/>
        <v>0</v>
      </c>
      <c r="SEM4" s="19">
        <f t="shared" si="202"/>
        <v>0</v>
      </c>
      <c r="SEN4" s="19">
        <f t="shared" si="202"/>
        <v>0</v>
      </c>
      <c r="SEO4" s="19">
        <f t="shared" si="202"/>
        <v>0</v>
      </c>
      <c r="SEP4" s="19">
        <f t="shared" si="202"/>
        <v>0</v>
      </c>
      <c r="SEQ4" s="19">
        <f t="shared" si="202"/>
        <v>0</v>
      </c>
      <c r="SER4" s="19">
        <f t="shared" si="202"/>
        <v>0</v>
      </c>
      <c r="SES4" s="19">
        <f t="shared" si="202"/>
        <v>0</v>
      </c>
      <c r="SET4" s="19">
        <f t="shared" ref="SET4:SHE4" si="203">SUM(SET5:SET238)</f>
        <v>0</v>
      </c>
      <c r="SEU4" s="19">
        <f t="shared" si="203"/>
        <v>0</v>
      </c>
      <c r="SEV4" s="19">
        <f t="shared" si="203"/>
        <v>0</v>
      </c>
      <c r="SEW4" s="19">
        <f t="shared" si="203"/>
        <v>0</v>
      </c>
      <c r="SEX4" s="19">
        <f t="shared" si="203"/>
        <v>0</v>
      </c>
      <c r="SEY4" s="19">
        <f t="shared" si="203"/>
        <v>0</v>
      </c>
      <c r="SEZ4" s="19">
        <f t="shared" si="203"/>
        <v>0</v>
      </c>
      <c r="SFA4" s="19">
        <f t="shared" si="203"/>
        <v>0</v>
      </c>
      <c r="SFB4" s="19">
        <f t="shared" si="203"/>
        <v>0</v>
      </c>
      <c r="SFC4" s="19">
        <f t="shared" si="203"/>
        <v>0</v>
      </c>
      <c r="SFD4" s="19">
        <f t="shared" si="203"/>
        <v>0</v>
      </c>
      <c r="SFE4" s="19">
        <f t="shared" si="203"/>
        <v>0</v>
      </c>
      <c r="SFF4" s="19">
        <f t="shared" si="203"/>
        <v>0</v>
      </c>
      <c r="SFG4" s="19">
        <f t="shared" si="203"/>
        <v>0</v>
      </c>
      <c r="SFH4" s="19">
        <f t="shared" si="203"/>
        <v>0</v>
      </c>
      <c r="SFI4" s="19">
        <f t="shared" si="203"/>
        <v>0</v>
      </c>
      <c r="SFJ4" s="19">
        <f t="shared" si="203"/>
        <v>0</v>
      </c>
      <c r="SFK4" s="19">
        <f t="shared" si="203"/>
        <v>0</v>
      </c>
      <c r="SFL4" s="19">
        <f t="shared" si="203"/>
        <v>0</v>
      </c>
      <c r="SFM4" s="19">
        <f t="shared" si="203"/>
        <v>0</v>
      </c>
      <c r="SFN4" s="19">
        <f t="shared" si="203"/>
        <v>0</v>
      </c>
      <c r="SFO4" s="19">
        <f t="shared" si="203"/>
        <v>0</v>
      </c>
      <c r="SFP4" s="19">
        <f t="shared" si="203"/>
        <v>0</v>
      </c>
      <c r="SFQ4" s="19">
        <f t="shared" si="203"/>
        <v>0</v>
      </c>
      <c r="SFR4" s="19">
        <f t="shared" si="203"/>
        <v>0</v>
      </c>
      <c r="SFS4" s="19">
        <f t="shared" si="203"/>
        <v>0</v>
      </c>
      <c r="SFT4" s="19">
        <f t="shared" si="203"/>
        <v>0</v>
      </c>
      <c r="SFU4" s="19">
        <f t="shared" si="203"/>
        <v>0</v>
      </c>
      <c r="SFV4" s="19">
        <f t="shared" si="203"/>
        <v>0</v>
      </c>
      <c r="SFW4" s="19">
        <f t="shared" si="203"/>
        <v>0</v>
      </c>
      <c r="SFX4" s="19">
        <f t="shared" si="203"/>
        <v>0</v>
      </c>
      <c r="SFY4" s="19">
        <f t="shared" si="203"/>
        <v>0</v>
      </c>
      <c r="SFZ4" s="19">
        <f t="shared" si="203"/>
        <v>0</v>
      </c>
      <c r="SGA4" s="19">
        <f t="shared" si="203"/>
        <v>0</v>
      </c>
      <c r="SGB4" s="19">
        <f t="shared" si="203"/>
        <v>0</v>
      </c>
      <c r="SGC4" s="19">
        <f t="shared" si="203"/>
        <v>0</v>
      </c>
      <c r="SGD4" s="19">
        <f t="shared" si="203"/>
        <v>0</v>
      </c>
      <c r="SGE4" s="19">
        <f t="shared" si="203"/>
        <v>0</v>
      </c>
      <c r="SGF4" s="19">
        <f t="shared" si="203"/>
        <v>0</v>
      </c>
      <c r="SGG4" s="19">
        <f t="shared" si="203"/>
        <v>0</v>
      </c>
      <c r="SGH4" s="19">
        <f t="shared" si="203"/>
        <v>0</v>
      </c>
      <c r="SGI4" s="19">
        <f t="shared" si="203"/>
        <v>0</v>
      </c>
      <c r="SGJ4" s="19">
        <f t="shared" si="203"/>
        <v>0</v>
      </c>
      <c r="SGK4" s="19">
        <f t="shared" si="203"/>
        <v>0</v>
      </c>
      <c r="SGL4" s="19">
        <f t="shared" si="203"/>
        <v>0</v>
      </c>
      <c r="SGM4" s="19">
        <f t="shared" si="203"/>
        <v>0</v>
      </c>
      <c r="SGN4" s="19">
        <f t="shared" si="203"/>
        <v>0</v>
      </c>
      <c r="SGO4" s="19">
        <f t="shared" si="203"/>
        <v>0</v>
      </c>
      <c r="SGP4" s="19">
        <f t="shared" si="203"/>
        <v>0</v>
      </c>
      <c r="SGQ4" s="19">
        <f t="shared" si="203"/>
        <v>0</v>
      </c>
      <c r="SGR4" s="19">
        <f t="shared" si="203"/>
        <v>0</v>
      </c>
      <c r="SGS4" s="19">
        <f t="shared" si="203"/>
        <v>0</v>
      </c>
      <c r="SGT4" s="19">
        <f t="shared" si="203"/>
        <v>0</v>
      </c>
      <c r="SGU4" s="19">
        <f t="shared" si="203"/>
        <v>0</v>
      </c>
      <c r="SGV4" s="19">
        <f t="shared" si="203"/>
        <v>0</v>
      </c>
      <c r="SGW4" s="19">
        <f t="shared" si="203"/>
        <v>0</v>
      </c>
      <c r="SGX4" s="19">
        <f t="shared" si="203"/>
        <v>0</v>
      </c>
      <c r="SGY4" s="19">
        <f t="shared" si="203"/>
        <v>0</v>
      </c>
      <c r="SGZ4" s="19">
        <f t="shared" si="203"/>
        <v>0</v>
      </c>
      <c r="SHA4" s="19">
        <f t="shared" si="203"/>
        <v>0</v>
      </c>
      <c r="SHB4" s="19">
        <f t="shared" si="203"/>
        <v>0</v>
      </c>
      <c r="SHC4" s="19">
        <f t="shared" si="203"/>
        <v>0</v>
      </c>
      <c r="SHD4" s="19">
        <f t="shared" si="203"/>
        <v>0</v>
      </c>
      <c r="SHE4" s="19">
        <f t="shared" si="203"/>
        <v>0</v>
      </c>
      <c r="SHF4" s="19">
        <f t="shared" ref="SHF4:SJQ4" si="204">SUM(SHF5:SHF238)</f>
        <v>0</v>
      </c>
      <c r="SHG4" s="19">
        <f t="shared" si="204"/>
        <v>0</v>
      </c>
      <c r="SHH4" s="19">
        <f t="shared" si="204"/>
        <v>0</v>
      </c>
      <c r="SHI4" s="19">
        <f t="shared" si="204"/>
        <v>0</v>
      </c>
      <c r="SHJ4" s="19">
        <f t="shared" si="204"/>
        <v>0</v>
      </c>
      <c r="SHK4" s="19">
        <f t="shared" si="204"/>
        <v>0</v>
      </c>
      <c r="SHL4" s="19">
        <f t="shared" si="204"/>
        <v>0</v>
      </c>
      <c r="SHM4" s="19">
        <f t="shared" si="204"/>
        <v>0</v>
      </c>
      <c r="SHN4" s="19">
        <f t="shared" si="204"/>
        <v>0</v>
      </c>
      <c r="SHO4" s="19">
        <f t="shared" si="204"/>
        <v>0</v>
      </c>
      <c r="SHP4" s="19">
        <f t="shared" si="204"/>
        <v>0</v>
      </c>
      <c r="SHQ4" s="19">
        <f t="shared" si="204"/>
        <v>0</v>
      </c>
      <c r="SHR4" s="19">
        <f t="shared" si="204"/>
        <v>0</v>
      </c>
      <c r="SHS4" s="19">
        <f t="shared" si="204"/>
        <v>0</v>
      </c>
      <c r="SHT4" s="19">
        <f t="shared" si="204"/>
        <v>0</v>
      </c>
      <c r="SHU4" s="19">
        <f t="shared" si="204"/>
        <v>0</v>
      </c>
      <c r="SHV4" s="19">
        <f t="shared" si="204"/>
        <v>0</v>
      </c>
      <c r="SHW4" s="19">
        <f t="shared" si="204"/>
        <v>0</v>
      </c>
      <c r="SHX4" s="19">
        <f t="shared" si="204"/>
        <v>0</v>
      </c>
      <c r="SHY4" s="19">
        <f t="shared" si="204"/>
        <v>0</v>
      </c>
      <c r="SHZ4" s="19">
        <f t="shared" si="204"/>
        <v>0</v>
      </c>
      <c r="SIA4" s="19">
        <f t="shared" si="204"/>
        <v>0</v>
      </c>
      <c r="SIB4" s="19">
        <f t="shared" si="204"/>
        <v>0</v>
      </c>
      <c r="SIC4" s="19">
        <f t="shared" si="204"/>
        <v>0</v>
      </c>
      <c r="SID4" s="19">
        <f t="shared" si="204"/>
        <v>0</v>
      </c>
      <c r="SIE4" s="19">
        <f t="shared" si="204"/>
        <v>0</v>
      </c>
      <c r="SIF4" s="19">
        <f t="shared" si="204"/>
        <v>0</v>
      </c>
      <c r="SIG4" s="19">
        <f t="shared" si="204"/>
        <v>0</v>
      </c>
      <c r="SIH4" s="19">
        <f t="shared" si="204"/>
        <v>0</v>
      </c>
      <c r="SII4" s="19">
        <f t="shared" si="204"/>
        <v>0</v>
      </c>
      <c r="SIJ4" s="19">
        <f t="shared" si="204"/>
        <v>0</v>
      </c>
      <c r="SIK4" s="19">
        <f t="shared" si="204"/>
        <v>0</v>
      </c>
      <c r="SIL4" s="19">
        <f t="shared" si="204"/>
        <v>0</v>
      </c>
      <c r="SIM4" s="19">
        <f t="shared" si="204"/>
        <v>0</v>
      </c>
      <c r="SIN4" s="19">
        <f t="shared" si="204"/>
        <v>0</v>
      </c>
      <c r="SIO4" s="19">
        <f t="shared" si="204"/>
        <v>0</v>
      </c>
      <c r="SIP4" s="19">
        <f t="shared" si="204"/>
        <v>0</v>
      </c>
      <c r="SIQ4" s="19">
        <f t="shared" si="204"/>
        <v>0</v>
      </c>
      <c r="SIR4" s="19">
        <f t="shared" si="204"/>
        <v>0</v>
      </c>
      <c r="SIS4" s="19">
        <f t="shared" si="204"/>
        <v>0</v>
      </c>
      <c r="SIT4" s="19">
        <f t="shared" si="204"/>
        <v>0</v>
      </c>
      <c r="SIU4" s="19">
        <f t="shared" si="204"/>
        <v>0</v>
      </c>
      <c r="SIV4" s="19">
        <f t="shared" si="204"/>
        <v>0</v>
      </c>
      <c r="SIW4" s="19">
        <f t="shared" si="204"/>
        <v>0</v>
      </c>
      <c r="SIX4" s="19">
        <f t="shared" si="204"/>
        <v>0</v>
      </c>
      <c r="SIY4" s="19">
        <f t="shared" si="204"/>
        <v>0</v>
      </c>
      <c r="SIZ4" s="19">
        <f t="shared" si="204"/>
        <v>0</v>
      </c>
      <c r="SJA4" s="19">
        <f t="shared" si="204"/>
        <v>0</v>
      </c>
      <c r="SJB4" s="19">
        <f t="shared" si="204"/>
        <v>0</v>
      </c>
      <c r="SJC4" s="19">
        <f t="shared" si="204"/>
        <v>0</v>
      </c>
      <c r="SJD4" s="19">
        <f t="shared" si="204"/>
        <v>0</v>
      </c>
      <c r="SJE4" s="19">
        <f t="shared" si="204"/>
        <v>0</v>
      </c>
      <c r="SJF4" s="19">
        <f t="shared" si="204"/>
        <v>0</v>
      </c>
      <c r="SJG4" s="19">
        <f t="shared" si="204"/>
        <v>0</v>
      </c>
      <c r="SJH4" s="19">
        <f t="shared" si="204"/>
        <v>0</v>
      </c>
      <c r="SJI4" s="19">
        <f t="shared" si="204"/>
        <v>0</v>
      </c>
      <c r="SJJ4" s="19">
        <f t="shared" si="204"/>
        <v>0</v>
      </c>
      <c r="SJK4" s="19">
        <f t="shared" si="204"/>
        <v>0</v>
      </c>
      <c r="SJL4" s="19">
        <f t="shared" si="204"/>
        <v>0</v>
      </c>
      <c r="SJM4" s="19">
        <f t="shared" si="204"/>
        <v>0</v>
      </c>
      <c r="SJN4" s="19">
        <f t="shared" si="204"/>
        <v>0</v>
      </c>
      <c r="SJO4" s="19">
        <f t="shared" si="204"/>
        <v>0</v>
      </c>
      <c r="SJP4" s="19">
        <f t="shared" si="204"/>
        <v>0</v>
      </c>
      <c r="SJQ4" s="19">
        <f t="shared" si="204"/>
        <v>0</v>
      </c>
      <c r="SJR4" s="19">
        <f t="shared" ref="SJR4:SMC4" si="205">SUM(SJR5:SJR238)</f>
        <v>0</v>
      </c>
      <c r="SJS4" s="19">
        <f t="shared" si="205"/>
        <v>0</v>
      </c>
      <c r="SJT4" s="19">
        <f t="shared" si="205"/>
        <v>0</v>
      </c>
      <c r="SJU4" s="19">
        <f t="shared" si="205"/>
        <v>0</v>
      </c>
      <c r="SJV4" s="19">
        <f t="shared" si="205"/>
        <v>0</v>
      </c>
      <c r="SJW4" s="19">
        <f t="shared" si="205"/>
        <v>0</v>
      </c>
      <c r="SJX4" s="19">
        <f t="shared" si="205"/>
        <v>0</v>
      </c>
      <c r="SJY4" s="19">
        <f t="shared" si="205"/>
        <v>0</v>
      </c>
      <c r="SJZ4" s="19">
        <f t="shared" si="205"/>
        <v>0</v>
      </c>
      <c r="SKA4" s="19">
        <f t="shared" si="205"/>
        <v>0</v>
      </c>
      <c r="SKB4" s="19">
        <f t="shared" si="205"/>
        <v>0</v>
      </c>
      <c r="SKC4" s="19">
        <f t="shared" si="205"/>
        <v>0</v>
      </c>
      <c r="SKD4" s="19">
        <f t="shared" si="205"/>
        <v>0</v>
      </c>
      <c r="SKE4" s="19">
        <f t="shared" si="205"/>
        <v>0</v>
      </c>
      <c r="SKF4" s="19">
        <f t="shared" si="205"/>
        <v>0</v>
      </c>
      <c r="SKG4" s="19">
        <f t="shared" si="205"/>
        <v>0</v>
      </c>
      <c r="SKH4" s="19">
        <f t="shared" si="205"/>
        <v>0</v>
      </c>
      <c r="SKI4" s="19">
        <f t="shared" si="205"/>
        <v>0</v>
      </c>
      <c r="SKJ4" s="19">
        <f t="shared" si="205"/>
        <v>0</v>
      </c>
      <c r="SKK4" s="19">
        <f t="shared" si="205"/>
        <v>0</v>
      </c>
      <c r="SKL4" s="19">
        <f t="shared" si="205"/>
        <v>0</v>
      </c>
      <c r="SKM4" s="19">
        <f t="shared" si="205"/>
        <v>0</v>
      </c>
      <c r="SKN4" s="19">
        <f t="shared" si="205"/>
        <v>0</v>
      </c>
      <c r="SKO4" s="19">
        <f t="shared" si="205"/>
        <v>0</v>
      </c>
      <c r="SKP4" s="19">
        <f t="shared" si="205"/>
        <v>0</v>
      </c>
      <c r="SKQ4" s="19">
        <f t="shared" si="205"/>
        <v>0</v>
      </c>
      <c r="SKR4" s="19">
        <f t="shared" si="205"/>
        <v>0</v>
      </c>
      <c r="SKS4" s="19">
        <f t="shared" si="205"/>
        <v>0</v>
      </c>
      <c r="SKT4" s="19">
        <f t="shared" si="205"/>
        <v>0</v>
      </c>
      <c r="SKU4" s="19">
        <f t="shared" si="205"/>
        <v>0</v>
      </c>
      <c r="SKV4" s="19">
        <f t="shared" si="205"/>
        <v>0</v>
      </c>
      <c r="SKW4" s="19">
        <f t="shared" si="205"/>
        <v>0</v>
      </c>
      <c r="SKX4" s="19">
        <f t="shared" si="205"/>
        <v>0</v>
      </c>
      <c r="SKY4" s="19">
        <f t="shared" si="205"/>
        <v>0</v>
      </c>
      <c r="SKZ4" s="19">
        <f t="shared" si="205"/>
        <v>0</v>
      </c>
      <c r="SLA4" s="19">
        <f t="shared" si="205"/>
        <v>0</v>
      </c>
      <c r="SLB4" s="19">
        <f t="shared" si="205"/>
        <v>0</v>
      </c>
      <c r="SLC4" s="19">
        <f t="shared" si="205"/>
        <v>0</v>
      </c>
      <c r="SLD4" s="19">
        <f t="shared" si="205"/>
        <v>0</v>
      </c>
      <c r="SLE4" s="19">
        <f t="shared" si="205"/>
        <v>0</v>
      </c>
      <c r="SLF4" s="19">
        <f t="shared" si="205"/>
        <v>0</v>
      </c>
      <c r="SLG4" s="19">
        <f t="shared" si="205"/>
        <v>0</v>
      </c>
      <c r="SLH4" s="19">
        <f t="shared" si="205"/>
        <v>0</v>
      </c>
      <c r="SLI4" s="19">
        <f t="shared" si="205"/>
        <v>0</v>
      </c>
      <c r="SLJ4" s="19">
        <f t="shared" si="205"/>
        <v>0</v>
      </c>
      <c r="SLK4" s="19">
        <f t="shared" si="205"/>
        <v>0</v>
      </c>
      <c r="SLL4" s="19">
        <f t="shared" si="205"/>
        <v>0</v>
      </c>
      <c r="SLM4" s="19">
        <f t="shared" si="205"/>
        <v>0</v>
      </c>
      <c r="SLN4" s="19">
        <f t="shared" si="205"/>
        <v>0</v>
      </c>
      <c r="SLO4" s="19">
        <f t="shared" si="205"/>
        <v>0</v>
      </c>
      <c r="SLP4" s="19">
        <f t="shared" si="205"/>
        <v>0</v>
      </c>
      <c r="SLQ4" s="19">
        <f t="shared" si="205"/>
        <v>0</v>
      </c>
      <c r="SLR4" s="19">
        <f t="shared" si="205"/>
        <v>0</v>
      </c>
      <c r="SLS4" s="19">
        <f t="shared" si="205"/>
        <v>0</v>
      </c>
      <c r="SLT4" s="19">
        <f t="shared" si="205"/>
        <v>0</v>
      </c>
      <c r="SLU4" s="19">
        <f t="shared" si="205"/>
        <v>0</v>
      </c>
      <c r="SLV4" s="19">
        <f t="shared" si="205"/>
        <v>0</v>
      </c>
      <c r="SLW4" s="19">
        <f t="shared" si="205"/>
        <v>0</v>
      </c>
      <c r="SLX4" s="19">
        <f t="shared" si="205"/>
        <v>0</v>
      </c>
      <c r="SLY4" s="19">
        <f t="shared" si="205"/>
        <v>0</v>
      </c>
      <c r="SLZ4" s="19">
        <f t="shared" si="205"/>
        <v>0</v>
      </c>
      <c r="SMA4" s="19">
        <f t="shared" si="205"/>
        <v>0</v>
      </c>
      <c r="SMB4" s="19">
        <f t="shared" si="205"/>
        <v>0</v>
      </c>
      <c r="SMC4" s="19">
        <f t="shared" si="205"/>
        <v>0</v>
      </c>
      <c r="SMD4" s="19">
        <f t="shared" ref="SMD4:SOO4" si="206">SUM(SMD5:SMD238)</f>
        <v>0</v>
      </c>
      <c r="SME4" s="19">
        <f t="shared" si="206"/>
        <v>0</v>
      </c>
      <c r="SMF4" s="19">
        <f t="shared" si="206"/>
        <v>0</v>
      </c>
      <c r="SMG4" s="19">
        <f t="shared" si="206"/>
        <v>0</v>
      </c>
      <c r="SMH4" s="19">
        <f t="shared" si="206"/>
        <v>0</v>
      </c>
      <c r="SMI4" s="19">
        <f t="shared" si="206"/>
        <v>0</v>
      </c>
      <c r="SMJ4" s="19">
        <f t="shared" si="206"/>
        <v>0</v>
      </c>
      <c r="SMK4" s="19">
        <f t="shared" si="206"/>
        <v>0</v>
      </c>
      <c r="SML4" s="19">
        <f t="shared" si="206"/>
        <v>0</v>
      </c>
      <c r="SMM4" s="19">
        <f t="shared" si="206"/>
        <v>0</v>
      </c>
      <c r="SMN4" s="19">
        <f t="shared" si="206"/>
        <v>0</v>
      </c>
      <c r="SMO4" s="19">
        <f t="shared" si="206"/>
        <v>0</v>
      </c>
      <c r="SMP4" s="19">
        <f t="shared" si="206"/>
        <v>0</v>
      </c>
      <c r="SMQ4" s="19">
        <f t="shared" si="206"/>
        <v>0</v>
      </c>
      <c r="SMR4" s="19">
        <f t="shared" si="206"/>
        <v>0</v>
      </c>
      <c r="SMS4" s="19">
        <f t="shared" si="206"/>
        <v>0</v>
      </c>
      <c r="SMT4" s="19">
        <f t="shared" si="206"/>
        <v>0</v>
      </c>
      <c r="SMU4" s="19">
        <f t="shared" si="206"/>
        <v>0</v>
      </c>
      <c r="SMV4" s="19">
        <f t="shared" si="206"/>
        <v>0</v>
      </c>
      <c r="SMW4" s="19">
        <f t="shared" si="206"/>
        <v>0</v>
      </c>
      <c r="SMX4" s="19">
        <f t="shared" si="206"/>
        <v>0</v>
      </c>
      <c r="SMY4" s="19">
        <f t="shared" si="206"/>
        <v>0</v>
      </c>
      <c r="SMZ4" s="19">
        <f t="shared" si="206"/>
        <v>0</v>
      </c>
      <c r="SNA4" s="19">
        <f t="shared" si="206"/>
        <v>0</v>
      </c>
      <c r="SNB4" s="19">
        <f t="shared" si="206"/>
        <v>0</v>
      </c>
      <c r="SNC4" s="19">
        <f t="shared" si="206"/>
        <v>0</v>
      </c>
      <c r="SND4" s="19">
        <f t="shared" si="206"/>
        <v>0</v>
      </c>
      <c r="SNE4" s="19">
        <f t="shared" si="206"/>
        <v>0</v>
      </c>
      <c r="SNF4" s="19">
        <f t="shared" si="206"/>
        <v>0</v>
      </c>
      <c r="SNG4" s="19">
        <f t="shared" si="206"/>
        <v>0</v>
      </c>
      <c r="SNH4" s="19">
        <f t="shared" si="206"/>
        <v>0</v>
      </c>
      <c r="SNI4" s="19">
        <f t="shared" si="206"/>
        <v>0</v>
      </c>
      <c r="SNJ4" s="19">
        <f t="shared" si="206"/>
        <v>0</v>
      </c>
      <c r="SNK4" s="19">
        <f t="shared" si="206"/>
        <v>0</v>
      </c>
      <c r="SNL4" s="19">
        <f t="shared" si="206"/>
        <v>0</v>
      </c>
      <c r="SNM4" s="19">
        <f t="shared" si="206"/>
        <v>0</v>
      </c>
      <c r="SNN4" s="19">
        <f t="shared" si="206"/>
        <v>0</v>
      </c>
      <c r="SNO4" s="19">
        <f t="shared" si="206"/>
        <v>0</v>
      </c>
      <c r="SNP4" s="19">
        <f t="shared" si="206"/>
        <v>0</v>
      </c>
      <c r="SNQ4" s="19">
        <f t="shared" si="206"/>
        <v>0</v>
      </c>
      <c r="SNR4" s="19">
        <f t="shared" si="206"/>
        <v>0</v>
      </c>
      <c r="SNS4" s="19">
        <f t="shared" si="206"/>
        <v>0</v>
      </c>
      <c r="SNT4" s="19">
        <f t="shared" si="206"/>
        <v>0</v>
      </c>
      <c r="SNU4" s="19">
        <f t="shared" si="206"/>
        <v>0</v>
      </c>
      <c r="SNV4" s="19">
        <f t="shared" si="206"/>
        <v>0</v>
      </c>
      <c r="SNW4" s="19">
        <f t="shared" si="206"/>
        <v>0</v>
      </c>
      <c r="SNX4" s="19">
        <f t="shared" si="206"/>
        <v>0</v>
      </c>
      <c r="SNY4" s="19">
        <f t="shared" si="206"/>
        <v>0</v>
      </c>
      <c r="SNZ4" s="19">
        <f t="shared" si="206"/>
        <v>0</v>
      </c>
      <c r="SOA4" s="19">
        <f t="shared" si="206"/>
        <v>0</v>
      </c>
      <c r="SOB4" s="19">
        <f t="shared" si="206"/>
        <v>0</v>
      </c>
      <c r="SOC4" s="19">
        <f t="shared" si="206"/>
        <v>0</v>
      </c>
      <c r="SOD4" s="19">
        <f t="shared" si="206"/>
        <v>0</v>
      </c>
      <c r="SOE4" s="19">
        <f t="shared" si="206"/>
        <v>0</v>
      </c>
      <c r="SOF4" s="19">
        <f t="shared" si="206"/>
        <v>0</v>
      </c>
      <c r="SOG4" s="19">
        <f t="shared" si="206"/>
        <v>0</v>
      </c>
      <c r="SOH4" s="19">
        <f t="shared" si="206"/>
        <v>0</v>
      </c>
      <c r="SOI4" s="19">
        <f t="shared" si="206"/>
        <v>0</v>
      </c>
      <c r="SOJ4" s="19">
        <f t="shared" si="206"/>
        <v>0</v>
      </c>
      <c r="SOK4" s="19">
        <f t="shared" si="206"/>
        <v>0</v>
      </c>
      <c r="SOL4" s="19">
        <f t="shared" si="206"/>
        <v>0</v>
      </c>
      <c r="SOM4" s="19">
        <f t="shared" si="206"/>
        <v>0</v>
      </c>
      <c r="SON4" s="19">
        <f t="shared" si="206"/>
        <v>0</v>
      </c>
      <c r="SOO4" s="19">
        <f t="shared" si="206"/>
        <v>0</v>
      </c>
      <c r="SOP4" s="19">
        <f t="shared" ref="SOP4:SRA4" si="207">SUM(SOP5:SOP238)</f>
        <v>0</v>
      </c>
      <c r="SOQ4" s="19">
        <f t="shared" si="207"/>
        <v>0</v>
      </c>
      <c r="SOR4" s="19">
        <f t="shared" si="207"/>
        <v>0</v>
      </c>
      <c r="SOS4" s="19">
        <f t="shared" si="207"/>
        <v>0</v>
      </c>
      <c r="SOT4" s="19">
        <f t="shared" si="207"/>
        <v>0</v>
      </c>
      <c r="SOU4" s="19">
        <f t="shared" si="207"/>
        <v>0</v>
      </c>
      <c r="SOV4" s="19">
        <f t="shared" si="207"/>
        <v>0</v>
      </c>
      <c r="SOW4" s="19">
        <f t="shared" si="207"/>
        <v>0</v>
      </c>
      <c r="SOX4" s="19">
        <f t="shared" si="207"/>
        <v>0</v>
      </c>
      <c r="SOY4" s="19">
        <f t="shared" si="207"/>
        <v>0</v>
      </c>
      <c r="SOZ4" s="19">
        <f t="shared" si="207"/>
        <v>0</v>
      </c>
      <c r="SPA4" s="19">
        <f t="shared" si="207"/>
        <v>0</v>
      </c>
      <c r="SPB4" s="19">
        <f t="shared" si="207"/>
        <v>0</v>
      </c>
      <c r="SPC4" s="19">
        <f t="shared" si="207"/>
        <v>0</v>
      </c>
      <c r="SPD4" s="19">
        <f t="shared" si="207"/>
        <v>0</v>
      </c>
      <c r="SPE4" s="19">
        <f t="shared" si="207"/>
        <v>0</v>
      </c>
      <c r="SPF4" s="19">
        <f t="shared" si="207"/>
        <v>0</v>
      </c>
      <c r="SPG4" s="19">
        <f t="shared" si="207"/>
        <v>0</v>
      </c>
      <c r="SPH4" s="19">
        <f t="shared" si="207"/>
        <v>0</v>
      </c>
      <c r="SPI4" s="19">
        <f t="shared" si="207"/>
        <v>0</v>
      </c>
      <c r="SPJ4" s="19">
        <f t="shared" si="207"/>
        <v>0</v>
      </c>
      <c r="SPK4" s="19">
        <f t="shared" si="207"/>
        <v>0</v>
      </c>
      <c r="SPL4" s="19">
        <f t="shared" si="207"/>
        <v>0</v>
      </c>
      <c r="SPM4" s="19">
        <f t="shared" si="207"/>
        <v>0</v>
      </c>
      <c r="SPN4" s="19">
        <f t="shared" si="207"/>
        <v>0</v>
      </c>
      <c r="SPO4" s="19">
        <f t="shared" si="207"/>
        <v>0</v>
      </c>
      <c r="SPP4" s="19">
        <f t="shared" si="207"/>
        <v>0</v>
      </c>
      <c r="SPQ4" s="19">
        <f t="shared" si="207"/>
        <v>0</v>
      </c>
      <c r="SPR4" s="19">
        <f t="shared" si="207"/>
        <v>0</v>
      </c>
      <c r="SPS4" s="19">
        <f t="shared" si="207"/>
        <v>0</v>
      </c>
      <c r="SPT4" s="19">
        <f t="shared" si="207"/>
        <v>0</v>
      </c>
      <c r="SPU4" s="19">
        <f t="shared" si="207"/>
        <v>0</v>
      </c>
      <c r="SPV4" s="19">
        <f t="shared" si="207"/>
        <v>0</v>
      </c>
      <c r="SPW4" s="19">
        <f t="shared" si="207"/>
        <v>0</v>
      </c>
      <c r="SPX4" s="19">
        <f t="shared" si="207"/>
        <v>0</v>
      </c>
      <c r="SPY4" s="19">
        <f t="shared" si="207"/>
        <v>0</v>
      </c>
      <c r="SPZ4" s="19">
        <f t="shared" si="207"/>
        <v>0</v>
      </c>
      <c r="SQA4" s="19">
        <f t="shared" si="207"/>
        <v>0</v>
      </c>
      <c r="SQB4" s="19">
        <f t="shared" si="207"/>
        <v>0</v>
      </c>
      <c r="SQC4" s="19">
        <f t="shared" si="207"/>
        <v>0</v>
      </c>
      <c r="SQD4" s="19">
        <f t="shared" si="207"/>
        <v>0</v>
      </c>
      <c r="SQE4" s="19">
        <f t="shared" si="207"/>
        <v>0</v>
      </c>
      <c r="SQF4" s="19">
        <f t="shared" si="207"/>
        <v>0</v>
      </c>
      <c r="SQG4" s="19">
        <f t="shared" si="207"/>
        <v>0</v>
      </c>
      <c r="SQH4" s="19">
        <f t="shared" si="207"/>
        <v>0</v>
      </c>
      <c r="SQI4" s="19">
        <f t="shared" si="207"/>
        <v>0</v>
      </c>
      <c r="SQJ4" s="19">
        <f t="shared" si="207"/>
        <v>0</v>
      </c>
      <c r="SQK4" s="19">
        <f t="shared" si="207"/>
        <v>0</v>
      </c>
      <c r="SQL4" s="19">
        <f t="shared" si="207"/>
        <v>0</v>
      </c>
      <c r="SQM4" s="19">
        <f t="shared" si="207"/>
        <v>0</v>
      </c>
      <c r="SQN4" s="19">
        <f t="shared" si="207"/>
        <v>0</v>
      </c>
      <c r="SQO4" s="19">
        <f t="shared" si="207"/>
        <v>0</v>
      </c>
      <c r="SQP4" s="19">
        <f t="shared" si="207"/>
        <v>0</v>
      </c>
      <c r="SQQ4" s="19">
        <f t="shared" si="207"/>
        <v>0</v>
      </c>
      <c r="SQR4" s="19">
        <f t="shared" si="207"/>
        <v>0</v>
      </c>
      <c r="SQS4" s="19">
        <f t="shared" si="207"/>
        <v>0</v>
      </c>
      <c r="SQT4" s="19">
        <f t="shared" si="207"/>
        <v>0</v>
      </c>
      <c r="SQU4" s="19">
        <f t="shared" si="207"/>
        <v>0</v>
      </c>
      <c r="SQV4" s="19">
        <f t="shared" si="207"/>
        <v>0</v>
      </c>
      <c r="SQW4" s="19">
        <f t="shared" si="207"/>
        <v>0</v>
      </c>
      <c r="SQX4" s="19">
        <f t="shared" si="207"/>
        <v>0</v>
      </c>
      <c r="SQY4" s="19">
        <f t="shared" si="207"/>
        <v>0</v>
      </c>
      <c r="SQZ4" s="19">
        <f t="shared" si="207"/>
        <v>0</v>
      </c>
      <c r="SRA4" s="19">
        <f t="shared" si="207"/>
        <v>0</v>
      </c>
      <c r="SRB4" s="19">
        <f t="shared" ref="SRB4:STM4" si="208">SUM(SRB5:SRB238)</f>
        <v>0</v>
      </c>
      <c r="SRC4" s="19">
        <f t="shared" si="208"/>
        <v>0</v>
      </c>
      <c r="SRD4" s="19">
        <f t="shared" si="208"/>
        <v>0</v>
      </c>
      <c r="SRE4" s="19">
        <f t="shared" si="208"/>
        <v>0</v>
      </c>
      <c r="SRF4" s="19">
        <f t="shared" si="208"/>
        <v>0</v>
      </c>
      <c r="SRG4" s="19">
        <f t="shared" si="208"/>
        <v>0</v>
      </c>
      <c r="SRH4" s="19">
        <f t="shared" si="208"/>
        <v>0</v>
      </c>
      <c r="SRI4" s="19">
        <f t="shared" si="208"/>
        <v>0</v>
      </c>
      <c r="SRJ4" s="19">
        <f t="shared" si="208"/>
        <v>0</v>
      </c>
      <c r="SRK4" s="19">
        <f t="shared" si="208"/>
        <v>0</v>
      </c>
      <c r="SRL4" s="19">
        <f t="shared" si="208"/>
        <v>0</v>
      </c>
      <c r="SRM4" s="19">
        <f t="shared" si="208"/>
        <v>0</v>
      </c>
      <c r="SRN4" s="19">
        <f t="shared" si="208"/>
        <v>0</v>
      </c>
      <c r="SRO4" s="19">
        <f t="shared" si="208"/>
        <v>0</v>
      </c>
      <c r="SRP4" s="19">
        <f t="shared" si="208"/>
        <v>0</v>
      </c>
      <c r="SRQ4" s="19">
        <f t="shared" si="208"/>
        <v>0</v>
      </c>
      <c r="SRR4" s="19">
        <f t="shared" si="208"/>
        <v>0</v>
      </c>
      <c r="SRS4" s="19">
        <f t="shared" si="208"/>
        <v>0</v>
      </c>
      <c r="SRT4" s="19">
        <f t="shared" si="208"/>
        <v>0</v>
      </c>
      <c r="SRU4" s="19">
        <f t="shared" si="208"/>
        <v>0</v>
      </c>
      <c r="SRV4" s="19">
        <f t="shared" si="208"/>
        <v>0</v>
      </c>
      <c r="SRW4" s="19">
        <f t="shared" si="208"/>
        <v>0</v>
      </c>
      <c r="SRX4" s="19">
        <f t="shared" si="208"/>
        <v>0</v>
      </c>
      <c r="SRY4" s="19">
        <f t="shared" si="208"/>
        <v>0</v>
      </c>
      <c r="SRZ4" s="19">
        <f t="shared" si="208"/>
        <v>0</v>
      </c>
      <c r="SSA4" s="19">
        <f t="shared" si="208"/>
        <v>0</v>
      </c>
      <c r="SSB4" s="19">
        <f t="shared" si="208"/>
        <v>0</v>
      </c>
      <c r="SSC4" s="19">
        <f t="shared" si="208"/>
        <v>0</v>
      </c>
      <c r="SSD4" s="19">
        <f t="shared" si="208"/>
        <v>0</v>
      </c>
      <c r="SSE4" s="19">
        <f t="shared" si="208"/>
        <v>0</v>
      </c>
      <c r="SSF4" s="19">
        <f t="shared" si="208"/>
        <v>0</v>
      </c>
      <c r="SSG4" s="19">
        <f t="shared" si="208"/>
        <v>0</v>
      </c>
      <c r="SSH4" s="19">
        <f t="shared" si="208"/>
        <v>0</v>
      </c>
      <c r="SSI4" s="19">
        <f t="shared" si="208"/>
        <v>0</v>
      </c>
      <c r="SSJ4" s="19">
        <f t="shared" si="208"/>
        <v>0</v>
      </c>
      <c r="SSK4" s="19">
        <f t="shared" si="208"/>
        <v>0</v>
      </c>
      <c r="SSL4" s="19">
        <f t="shared" si="208"/>
        <v>0</v>
      </c>
      <c r="SSM4" s="19">
        <f t="shared" si="208"/>
        <v>0</v>
      </c>
      <c r="SSN4" s="19">
        <f t="shared" si="208"/>
        <v>0</v>
      </c>
      <c r="SSO4" s="19">
        <f t="shared" si="208"/>
        <v>0</v>
      </c>
      <c r="SSP4" s="19">
        <f t="shared" si="208"/>
        <v>0</v>
      </c>
      <c r="SSQ4" s="19">
        <f t="shared" si="208"/>
        <v>0</v>
      </c>
      <c r="SSR4" s="19">
        <f t="shared" si="208"/>
        <v>0</v>
      </c>
      <c r="SSS4" s="19">
        <f t="shared" si="208"/>
        <v>0</v>
      </c>
      <c r="SST4" s="19">
        <f t="shared" si="208"/>
        <v>0</v>
      </c>
      <c r="SSU4" s="19">
        <f t="shared" si="208"/>
        <v>0</v>
      </c>
      <c r="SSV4" s="19">
        <f t="shared" si="208"/>
        <v>0</v>
      </c>
      <c r="SSW4" s="19">
        <f t="shared" si="208"/>
        <v>0</v>
      </c>
      <c r="SSX4" s="19">
        <f t="shared" si="208"/>
        <v>0</v>
      </c>
      <c r="SSY4" s="19">
        <f t="shared" si="208"/>
        <v>0</v>
      </c>
      <c r="SSZ4" s="19">
        <f t="shared" si="208"/>
        <v>0</v>
      </c>
      <c r="STA4" s="19">
        <f t="shared" si="208"/>
        <v>0</v>
      </c>
      <c r="STB4" s="19">
        <f t="shared" si="208"/>
        <v>0</v>
      </c>
      <c r="STC4" s="19">
        <f t="shared" si="208"/>
        <v>0</v>
      </c>
      <c r="STD4" s="19">
        <f t="shared" si="208"/>
        <v>0</v>
      </c>
      <c r="STE4" s="19">
        <f t="shared" si="208"/>
        <v>0</v>
      </c>
      <c r="STF4" s="19">
        <f t="shared" si="208"/>
        <v>0</v>
      </c>
      <c r="STG4" s="19">
        <f t="shared" si="208"/>
        <v>0</v>
      </c>
      <c r="STH4" s="19">
        <f t="shared" si="208"/>
        <v>0</v>
      </c>
      <c r="STI4" s="19">
        <f t="shared" si="208"/>
        <v>0</v>
      </c>
      <c r="STJ4" s="19">
        <f t="shared" si="208"/>
        <v>0</v>
      </c>
      <c r="STK4" s="19">
        <f t="shared" si="208"/>
        <v>0</v>
      </c>
      <c r="STL4" s="19">
        <f t="shared" si="208"/>
        <v>0</v>
      </c>
      <c r="STM4" s="19">
        <f t="shared" si="208"/>
        <v>0</v>
      </c>
      <c r="STN4" s="19">
        <f t="shared" ref="STN4:SVY4" si="209">SUM(STN5:STN238)</f>
        <v>0</v>
      </c>
      <c r="STO4" s="19">
        <f t="shared" si="209"/>
        <v>0</v>
      </c>
      <c r="STP4" s="19">
        <f t="shared" si="209"/>
        <v>0</v>
      </c>
      <c r="STQ4" s="19">
        <f t="shared" si="209"/>
        <v>0</v>
      </c>
      <c r="STR4" s="19">
        <f t="shared" si="209"/>
        <v>0</v>
      </c>
      <c r="STS4" s="19">
        <f t="shared" si="209"/>
        <v>0</v>
      </c>
      <c r="STT4" s="19">
        <f t="shared" si="209"/>
        <v>0</v>
      </c>
      <c r="STU4" s="19">
        <f t="shared" si="209"/>
        <v>0</v>
      </c>
      <c r="STV4" s="19">
        <f t="shared" si="209"/>
        <v>0</v>
      </c>
      <c r="STW4" s="19">
        <f t="shared" si="209"/>
        <v>0</v>
      </c>
      <c r="STX4" s="19">
        <f t="shared" si="209"/>
        <v>0</v>
      </c>
      <c r="STY4" s="19">
        <f t="shared" si="209"/>
        <v>0</v>
      </c>
      <c r="STZ4" s="19">
        <f t="shared" si="209"/>
        <v>0</v>
      </c>
      <c r="SUA4" s="19">
        <f t="shared" si="209"/>
        <v>0</v>
      </c>
      <c r="SUB4" s="19">
        <f t="shared" si="209"/>
        <v>0</v>
      </c>
      <c r="SUC4" s="19">
        <f t="shared" si="209"/>
        <v>0</v>
      </c>
      <c r="SUD4" s="19">
        <f t="shared" si="209"/>
        <v>0</v>
      </c>
      <c r="SUE4" s="19">
        <f t="shared" si="209"/>
        <v>0</v>
      </c>
      <c r="SUF4" s="19">
        <f t="shared" si="209"/>
        <v>0</v>
      </c>
      <c r="SUG4" s="19">
        <f t="shared" si="209"/>
        <v>0</v>
      </c>
      <c r="SUH4" s="19">
        <f t="shared" si="209"/>
        <v>0</v>
      </c>
      <c r="SUI4" s="19">
        <f t="shared" si="209"/>
        <v>0</v>
      </c>
      <c r="SUJ4" s="19">
        <f t="shared" si="209"/>
        <v>0</v>
      </c>
      <c r="SUK4" s="19">
        <f t="shared" si="209"/>
        <v>0</v>
      </c>
      <c r="SUL4" s="19">
        <f t="shared" si="209"/>
        <v>0</v>
      </c>
      <c r="SUM4" s="19">
        <f t="shared" si="209"/>
        <v>0</v>
      </c>
      <c r="SUN4" s="19">
        <f t="shared" si="209"/>
        <v>0</v>
      </c>
      <c r="SUO4" s="19">
        <f t="shared" si="209"/>
        <v>0</v>
      </c>
      <c r="SUP4" s="19">
        <f t="shared" si="209"/>
        <v>0</v>
      </c>
      <c r="SUQ4" s="19">
        <f t="shared" si="209"/>
        <v>0</v>
      </c>
      <c r="SUR4" s="19">
        <f t="shared" si="209"/>
        <v>0</v>
      </c>
      <c r="SUS4" s="19">
        <f t="shared" si="209"/>
        <v>0</v>
      </c>
      <c r="SUT4" s="19">
        <f t="shared" si="209"/>
        <v>0</v>
      </c>
      <c r="SUU4" s="19">
        <f t="shared" si="209"/>
        <v>0</v>
      </c>
      <c r="SUV4" s="19">
        <f t="shared" si="209"/>
        <v>0</v>
      </c>
      <c r="SUW4" s="19">
        <f t="shared" si="209"/>
        <v>0</v>
      </c>
      <c r="SUX4" s="19">
        <f t="shared" si="209"/>
        <v>0</v>
      </c>
      <c r="SUY4" s="19">
        <f t="shared" si="209"/>
        <v>0</v>
      </c>
      <c r="SUZ4" s="19">
        <f t="shared" si="209"/>
        <v>0</v>
      </c>
      <c r="SVA4" s="19">
        <f t="shared" si="209"/>
        <v>0</v>
      </c>
      <c r="SVB4" s="19">
        <f t="shared" si="209"/>
        <v>0</v>
      </c>
      <c r="SVC4" s="19">
        <f t="shared" si="209"/>
        <v>0</v>
      </c>
      <c r="SVD4" s="19">
        <f t="shared" si="209"/>
        <v>0</v>
      </c>
      <c r="SVE4" s="19">
        <f t="shared" si="209"/>
        <v>0</v>
      </c>
      <c r="SVF4" s="19">
        <f t="shared" si="209"/>
        <v>0</v>
      </c>
      <c r="SVG4" s="19">
        <f t="shared" si="209"/>
        <v>0</v>
      </c>
      <c r="SVH4" s="19">
        <f t="shared" si="209"/>
        <v>0</v>
      </c>
      <c r="SVI4" s="19">
        <f t="shared" si="209"/>
        <v>0</v>
      </c>
      <c r="SVJ4" s="19">
        <f t="shared" si="209"/>
        <v>0</v>
      </c>
      <c r="SVK4" s="19">
        <f t="shared" si="209"/>
        <v>0</v>
      </c>
      <c r="SVL4" s="19">
        <f t="shared" si="209"/>
        <v>0</v>
      </c>
      <c r="SVM4" s="19">
        <f t="shared" si="209"/>
        <v>0</v>
      </c>
      <c r="SVN4" s="19">
        <f t="shared" si="209"/>
        <v>0</v>
      </c>
      <c r="SVO4" s="19">
        <f t="shared" si="209"/>
        <v>0</v>
      </c>
      <c r="SVP4" s="19">
        <f t="shared" si="209"/>
        <v>0</v>
      </c>
      <c r="SVQ4" s="19">
        <f t="shared" si="209"/>
        <v>0</v>
      </c>
      <c r="SVR4" s="19">
        <f t="shared" si="209"/>
        <v>0</v>
      </c>
      <c r="SVS4" s="19">
        <f t="shared" si="209"/>
        <v>0</v>
      </c>
      <c r="SVT4" s="19">
        <f t="shared" si="209"/>
        <v>0</v>
      </c>
      <c r="SVU4" s="19">
        <f t="shared" si="209"/>
        <v>0</v>
      </c>
      <c r="SVV4" s="19">
        <f t="shared" si="209"/>
        <v>0</v>
      </c>
      <c r="SVW4" s="19">
        <f t="shared" si="209"/>
        <v>0</v>
      </c>
      <c r="SVX4" s="19">
        <f t="shared" si="209"/>
        <v>0</v>
      </c>
      <c r="SVY4" s="19">
        <f t="shared" si="209"/>
        <v>0</v>
      </c>
      <c r="SVZ4" s="19">
        <f t="shared" ref="SVZ4:SYK4" si="210">SUM(SVZ5:SVZ238)</f>
        <v>0</v>
      </c>
      <c r="SWA4" s="19">
        <f t="shared" si="210"/>
        <v>0</v>
      </c>
      <c r="SWB4" s="19">
        <f t="shared" si="210"/>
        <v>0</v>
      </c>
      <c r="SWC4" s="19">
        <f t="shared" si="210"/>
        <v>0</v>
      </c>
      <c r="SWD4" s="19">
        <f t="shared" si="210"/>
        <v>0</v>
      </c>
      <c r="SWE4" s="19">
        <f t="shared" si="210"/>
        <v>0</v>
      </c>
      <c r="SWF4" s="19">
        <f t="shared" si="210"/>
        <v>0</v>
      </c>
      <c r="SWG4" s="19">
        <f t="shared" si="210"/>
        <v>0</v>
      </c>
      <c r="SWH4" s="19">
        <f t="shared" si="210"/>
        <v>0</v>
      </c>
      <c r="SWI4" s="19">
        <f t="shared" si="210"/>
        <v>0</v>
      </c>
      <c r="SWJ4" s="19">
        <f t="shared" si="210"/>
        <v>0</v>
      </c>
      <c r="SWK4" s="19">
        <f t="shared" si="210"/>
        <v>0</v>
      </c>
      <c r="SWL4" s="19">
        <f t="shared" si="210"/>
        <v>0</v>
      </c>
      <c r="SWM4" s="19">
        <f t="shared" si="210"/>
        <v>0</v>
      </c>
      <c r="SWN4" s="19">
        <f t="shared" si="210"/>
        <v>0</v>
      </c>
      <c r="SWO4" s="19">
        <f t="shared" si="210"/>
        <v>0</v>
      </c>
      <c r="SWP4" s="19">
        <f t="shared" si="210"/>
        <v>0</v>
      </c>
      <c r="SWQ4" s="19">
        <f t="shared" si="210"/>
        <v>0</v>
      </c>
      <c r="SWR4" s="19">
        <f t="shared" si="210"/>
        <v>0</v>
      </c>
      <c r="SWS4" s="19">
        <f t="shared" si="210"/>
        <v>0</v>
      </c>
      <c r="SWT4" s="19">
        <f t="shared" si="210"/>
        <v>0</v>
      </c>
      <c r="SWU4" s="19">
        <f t="shared" si="210"/>
        <v>0</v>
      </c>
      <c r="SWV4" s="19">
        <f t="shared" si="210"/>
        <v>0</v>
      </c>
      <c r="SWW4" s="19">
        <f t="shared" si="210"/>
        <v>0</v>
      </c>
      <c r="SWX4" s="19">
        <f t="shared" si="210"/>
        <v>0</v>
      </c>
      <c r="SWY4" s="19">
        <f t="shared" si="210"/>
        <v>0</v>
      </c>
      <c r="SWZ4" s="19">
        <f t="shared" si="210"/>
        <v>0</v>
      </c>
      <c r="SXA4" s="19">
        <f t="shared" si="210"/>
        <v>0</v>
      </c>
      <c r="SXB4" s="19">
        <f t="shared" si="210"/>
        <v>0</v>
      </c>
      <c r="SXC4" s="19">
        <f t="shared" si="210"/>
        <v>0</v>
      </c>
      <c r="SXD4" s="19">
        <f t="shared" si="210"/>
        <v>0</v>
      </c>
      <c r="SXE4" s="19">
        <f t="shared" si="210"/>
        <v>0</v>
      </c>
      <c r="SXF4" s="19">
        <f t="shared" si="210"/>
        <v>0</v>
      </c>
      <c r="SXG4" s="19">
        <f t="shared" si="210"/>
        <v>0</v>
      </c>
      <c r="SXH4" s="19">
        <f t="shared" si="210"/>
        <v>0</v>
      </c>
      <c r="SXI4" s="19">
        <f t="shared" si="210"/>
        <v>0</v>
      </c>
      <c r="SXJ4" s="19">
        <f t="shared" si="210"/>
        <v>0</v>
      </c>
      <c r="SXK4" s="19">
        <f t="shared" si="210"/>
        <v>0</v>
      </c>
      <c r="SXL4" s="19">
        <f t="shared" si="210"/>
        <v>0</v>
      </c>
      <c r="SXM4" s="19">
        <f t="shared" si="210"/>
        <v>0</v>
      </c>
      <c r="SXN4" s="19">
        <f t="shared" si="210"/>
        <v>0</v>
      </c>
      <c r="SXO4" s="19">
        <f t="shared" si="210"/>
        <v>0</v>
      </c>
      <c r="SXP4" s="19">
        <f t="shared" si="210"/>
        <v>0</v>
      </c>
      <c r="SXQ4" s="19">
        <f t="shared" si="210"/>
        <v>0</v>
      </c>
      <c r="SXR4" s="19">
        <f t="shared" si="210"/>
        <v>0</v>
      </c>
      <c r="SXS4" s="19">
        <f t="shared" si="210"/>
        <v>0</v>
      </c>
      <c r="SXT4" s="19">
        <f t="shared" si="210"/>
        <v>0</v>
      </c>
      <c r="SXU4" s="19">
        <f t="shared" si="210"/>
        <v>0</v>
      </c>
      <c r="SXV4" s="19">
        <f t="shared" si="210"/>
        <v>0</v>
      </c>
      <c r="SXW4" s="19">
        <f t="shared" si="210"/>
        <v>0</v>
      </c>
      <c r="SXX4" s="19">
        <f t="shared" si="210"/>
        <v>0</v>
      </c>
      <c r="SXY4" s="19">
        <f t="shared" si="210"/>
        <v>0</v>
      </c>
      <c r="SXZ4" s="19">
        <f t="shared" si="210"/>
        <v>0</v>
      </c>
      <c r="SYA4" s="19">
        <f t="shared" si="210"/>
        <v>0</v>
      </c>
      <c r="SYB4" s="19">
        <f t="shared" si="210"/>
        <v>0</v>
      </c>
      <c r="SYC4" s="19">
        <f t="shared" si="210"/>
        <v>0</v>
      </c>
      <c r="SYD4" s="19">
        <f t="shared" si="210"/>
        <v>0</v>
      </c>
      <c r="SYE4" s="19">
        <f t="shared" si="210"/>
        <v>0</v>
      </c>
      <c r="SYF4" s="19">
        <f t="shared" si="210"/>
        <v>0</v>
      </c>
      <c r="SYG4" s="19">
        <f t="shared" si="210"/>
        <v>0</v>
      </c>
      <c r="SYH4" s="19">
        <f t="shared" si="210"/>
        <v>0</v>
      </c>
      <c r="SYI4" s="19">
        <f t="shared" si="210"/>
        <v>0</v>
      </c>
      <c r="SYJ4" s="19">
        <f t="shared" si="210"/>
        <v>0</v>
      </c>
      <c r="SYK4" s="19">
        <f t="shared" si="210"/>
        <v>0</v>
      </c>
      <c r="SYL4" s="19">
        <f t="shared" ref="SYL4:TAW4" si="211">SUM(SYL5:SYL238)</f>
        <v>0</v>
      </c>
      <c r="SYM4" s="19">
        <f t="shared" si="211"/>
        <v>0</v>
      </c>
      <c r="SYN4" s="19">
        <f t="shared" si="211"/>
        <v>0</v>
      </c>
      <c r="SYO4" s="19">
        <f t="shared" si="211"/>
        <v>0</v>
      </c>
      <c r="SYP4" s="19">
        <f t="shared" si="211"/>
        <v>0</v>
      </c>
      <c r="SYQ4" s="19">
        <f t="shared" si="211"/>
        <v>0</v>
      </c>
      <c r="SYR4" s="19">
        <f t="shared" si="211"/>
        <v>0</v>
      </c>
      <c r="SYS4" s="19">
        <f t="shared" si="211"/>
        <v>0</v>
      </c>
      <c r="SYT4" s="19">
        <f t="shared" si="211"/>
        <v>0</v>
      </c>
      <c r="SYU4" s="19">
        <f t="shared" si="211"/>
        <v>0</v>
      </c>
      <c r="SYV4" s="19">
        <f t="shared" si="211"/>
        <v>0</v>
      </c>
      <c r="SYW4" s="19">
        <f t="shared" si="211"/>
        <v>0</v>
      </c>
      <c r="SYX4" s="19">
        <f t="shared" si="211"/>
        <v>0</v>
      </c>
      <c r="SYY4" s="19">
        <f t="shared" si="211"/>
        <v>0</v>
      </c>
      <c r="SYZ4" s="19">
        <f t="shared" si="211"/>
        <v>0</v>
      </c>
      <c r="SZA4" s="19">
        <f t="shared" si="211"/>
        <v>0</v>
      </c>
      <c r="SZB4" s="19">
        <f t="shared" si="211"/>
        <v>0</v>
      </c>
      <c r="SZC4" s="19">
        <f t="shared" si="211"/>
        <v>0</v>
      </c>
      <c r="SZD4" s="19">
        <f t="shared" si="211"/>
        <v>0</v>
      </c>
      <c r="SZE4" s="19">
        <f t="shared" si="211"/>
        <v>0</v>
      </c>
      <c r="SZF4" s="19">
        <f t="shared" si="211"/>
        <v>0</v>
      </c>
      <c r="SZG4" s="19">
        <f t="shared" si="211"/>
        <v>0</v>
      </c>
      <c r="SZH4" s="19">
        <f t="shared" si="211"/>
        <v>0</v>
      </c>
      <c r="SZI4" s="19">
        <f t="shared" si="211"/>
        <v>0</v>
      </c>
      <c r="SZJ4" s="19">
        <f t="shared" si="211"/>
        <v>0</v>
      </c>
      <c r="SZK4" s="19">
        <f t="shared" si="211"/>
        <v>0</v>
      </c>
      <c r="SZL4" s="19">
        <f t="shared" si="211"/>
        <v>0</v>
      </c>
      <c r="SZM4" s="19">
        <f t="shared" si="211"/>
        <v>0</v>
      </c>
      <c r="SZN4" s="19">
        <f t="shared" si="211"/>
        <v>0</v>
      </c>
      <c r="SZO4" s="19">
        <f t="shared" si="211"/>
        <v>0</v>
      </c>
      <c r="SZP4" s="19">
        <f t="shared" si="211"/>
        <v>0</v>
      </c>
      <c r="SZQ4" s="19">
        <f t="shared" si="211"/>
        <v>0</v>
      </c>
      <c r="SZR4" s="19">
        <f t="shared" si="211"/>
        <v>0</v>
      </c>
      <c r="SZS4" s="19">
        <f t="shared" si="211"/>
        <v>0</v>
      </c>
      <c r="SZT4" s="19">
        <f t="shared" si="211"/>
        <v>0</v>
      </c>
      <c r="SZU4" s="19">
        <f t="shared" si="211"/>
        <v>0</v>
      </c>
      <c r="SZV4" s="19">
        <f t="shared" si="211"/>
        <v>0</v>
      </c>
      <c r="SZW4" s="19">
        <f t="shared" si="211"/>
        <v>0</v>
      </c>
      <c r="SZX4" s="19">
        <f t="shared" si="211"/>
        <v>0</v>
      </c>
      <c r="SZY4" s="19">
        <f t="shared" si="211"/>
        <v>0</v>
      </c>
      <c r="SZZ4" s="19">
        <f t="shared" si="211"/>
        <v>0</v>
      </c>
      <c r="TAA4" s="19">
        <f t="shared" si="211"/>
        <v>0</v>
      </c>
      <c r="TAB4" s="19">
        <f t="shared" si="211"/>
        <v>0</v>
      </c>
      <c r="TAC4" s="19">
        <f t="shared" si="211"/>
        <v>0</v>
      </c>
      <c r="TAD4" s="19">
        <f t="shared" si="211"/>
        <v>0</v>
      </c>
      <c r="TAE4" s="19">
        <f t="shared" si="211"/>
        <v>0</v>
      </c>
      <c r="TAF4" s="19">
        <f t="shared" si="211"/>
        <v>0</v>
      </c>
      <c r="TAG4" s="19">
        <f t="shared" si="211"/>
        <v>0</v>
      </c>
      <c r="TAH4" s="19">
        <f t="shared" si="211"/>
        <v>0</v>
      </c>
      <c r="TAI4" s="19">
        <f t="shared" si="211"/>
        <v>0</v>
      </c>
      <c r="TAJ4" s="19">
        <f t="shared" si="211"/>
        <v>0</v>
      </c>
      <c r="TAK4" s="19">
        <f t="shared" si="211"/>
        <v>0</v>
      </c>
      <c r="TAL4" s="19">
        <f t="shared" si="211"/>
        <v>0</v>
      </c>
      <c r="TAM4" s="19">
        <f t="shared" si="211"/>
        <v>0</v>
      </c>
      <c r="TAN4" s="19">
        <f t="shared" si="211"/>
        <v>0</v>
      </c>
      <c r="TAO4" s="19">
        <f t="shared" si="211"/>
        <v>0</v>
      </c>
      <c r="TAP4" s="19">
        <f t="shared" si="211"/>
        <v>0</v>
      </c>
      <c r="TAQ4" s="19">
        <f t="shared" si="211"/>
        <v>0</v>
      </c>
      <c r="TAR4" s="19">
        <f t="shared" si="211"/>
        <v>0</v>
      </c>
      <c r="TAS4" s="19">
        <f t="shared" si="211"/>
        <v>0</v>
      </c>
      <c r="TAT4" s="19">
        <f t="shared" si="211"/>
        <v>0</v>
      </c>
      <c r="TAU4" s="19">
        <f t="shared" si="211"/>
        <v>0</v>
      </c>
      <c r="TAV4" s="19">
        <f t="shared" si="211"/>
        <v>0</v>
      </c>
      <c r="TAW4" s="19">
        <f t="shared" si="211"/>
        <v>0</v>
      </c>
      <c r="TAX4" s="19">
        <f t="shared" ref="TAX4:TDI4" si="212">SUM(TAX5:TAX238)</f>
        <v>0</v>
      </c>
      <c r="TAY4" s="19">
        <f t="shared" si="212"/>
        <v>0</v>
      </c>
      <c r="TAZ4" s="19">
        <f t="shared" si="212"/>
        <v>0</v>
      </c>
      <c r="TBA4" s="19">
        <f t="shared" si="212"/>
        <v>0</v>
      </c>
      <c r="TBB4" s="19">
        <f t="shared" si="212"/>
        <v>0</v>
      </c>
      <c r="TBC4" s="19">
        <f t="shared" si="212"/>
        <v>0</v>
      </c>
      <c r="TBD4" s="19">
        <f t="shared" si="212"/>
        <v>0</v>
      </c>
      <c r="TBE4" s="19">
        <f t="shared" si="212"/>
        <v>0</v>
      </c>
      <c r="TBF4" s="19">
        <f t="shared" si="212"/>
        <v>0</v>
      </c>
      <c r="TBG4" s="19">
        <f t="shared" si="212"/>
        <v>0</v>
      </c>
      <c r="TBH4" s="19">
        <f t="shared" si="212"/>
        <v>0</v>
      </c>
      <c r="TBI4" s="19">
        <f t="shared" si="212"/>
        <v>0</v>
      </c>
      <c r="TBJ4" s="19">
        <f t="shared" si="212"/>
        <v>0</v>
      </c>
      <c r="TBK4" s="19">
        <f t="shared" si="212"/>
        <v>0</v>
      </c>
      <c r="TBL4" s="19">
        <f t="shared" si="212"/>
        <v>0</v>
      </c>
      <c r="TBM4" s="19">
        <f t="shared" si="212"/>
        <v>0</v>
      </c>
      <c r="TBN4" s="19">
        <f t="shared" si="212"/>
        <v>0</v>
      </c>
      <c r="TBO4" s="19">
        <f t="shared" si="212"/>
        <v>0</v>
      </c>
      <c r="TBP4" s="19">
        <f t="shared" si="212"/>
        <v>0</v>
      </c>
      <c r="TBQ4" s="19">
        <f t="shared" si="212"/>
        <v>0</v>
      </c>
      <c r="TBR4" s="19">
        <f t="shared" si="212"/>
        <v>0</v>
      </c>
      <c r="TBS4" s="19">
        <f t="shared" si="212"/>
        <v>0</v>
      </c>
      <c r="TBT4" s="19">
        <f t="shared" si="212"/>
        <v>0</v>
      </c>
      <c r="TBU4" s="19">
        <f t="shared" si="212"/>
        <v>0</v>
      </c>
      <c r="TBV4" s="19">
        <f t="shared" si="212"/>
        <v>0</v>
      </c>
      <c r="TBW4" s="19">
        <f t="shared" si="212"/>
        <v>0</v>
      </c>
      <c r="TBX4" s="19">
        <f t="shared" si="212"/>
        <v>0</v>
      </c>
      <c r="TBY4" s="19">
        <f t="shared" si="212"/>
        <v>0</v>
      </c>
      <c r="TBZ4" s="19">
        <f t="shared" si="212"/>
        <v>0</v>
      </c>
      <c r="TCA4" s="19">
        <f t="shared" si="212"/>
        <v>0</v>
      </c>
      <c r="TCB4" s="19">
        <f t="shared" si="212"/>
        <v>0</v>
      </c>
      <c r="TCC4" s="19">
        <f t="shared" si="212"/>
        <v>0</v>
      </c>
      <c r="TCD4" s="19">
        <f t="shared" si="212"/>
        <v>0</v>
      </c>
      <c r="TCE4" s="19">
        <f t="shared" si="212"/>
        <v>0</v>
      </c>
      <c r="TCF4" s="19">
        <f t="shared" si="212"/>
        <v>0</v>
      </c>
      <c r="TCG4" s="19">
        <f t="shared" si="212"/>
        <v>0</v>
      </c>
      <c r="TCH4" s="19">
        <f t="shared" si="212"/>
        <v>0</v>
      </c>
      <c r="TCI4" s="19">
        <f t="shared" si="212"/>
        <v>0</v>
      </c>
      <c r="TCJ4" s="19">
        <f t="shared" si="212"/>
        <v>0</v>
      </c>
      <c r="TCK4" s="19">
        <f t="shared" si="212"/>
        <v>0</v>
      </c>
      <c r="TCL4" s="19">
        <f t="shared" si="212"/>
        <v>0</v>
      </c>
      <c r="TCM4" s="19">
        <f t="shared" si="212"/>
        <v>0</v>
      </c>
      <c r="TCN4" s="19">
        <f t="shared" si="212"/>
        <v>0</v>
      </c>
      <c r="TCO4" s="19">
        <f t="shared" si="212"/>
        <v>0</v>
      </c>
      <c r="TCP4" s="19">
        <f t="shared" si="212"/>
        <v>0</v>
      </c>
      <c r="TCQ4" s="19">
        <f t="shared" si="212"/>
        <v>0</v>
      </c>
      <c r="TCR4" s="19">
        <f t="shared" si="212"/>
        <v>0</v>
      </c>
      <c r="TCS4" s="19">
        <f t="shared" si="212"/>
        <v>0</v>
      </c>
      <c r="TCT4" s="19">
        <f t="shared" si="212"/>
        <v>0</v>
      </c>
      <c r="TCU4" s="19">
        <f t="shared" si="212"/>
        <v>0</v>
      </c>
      <c r="TCV4" s="19">
        <f t="shared" si="212"/>
        <v>0</v>
      </c>
      <c r="TCW4" s="19">
        <f t="shared" si="212"/>
        <v>0</v>
      </c>
      <c r="TCX4" s="19">
        <f t="shared" si="212"/>
        <v>0</v>
      </c>
      <c r="TCY4" s="19">
        <f t="shared" si="212"/>
        <v>0</v>
      </c>
      <c r="TCZ4" s="19">
        <f t="shared" si="212"/>
        <v>0</v>
      </c>
      <c r="TDA4" s="19">
        <f t="shared" si="212"/>
        <v>0</v>
      </c>
      <c r="TDB4" s="19">
        <f t="shared" si="212"/>
        <v>0</v>
      </c>
      <c r="TDC4" s="19">
        <f t="shared" si="212"/>
        <v>0</v>
      </c>
      <c r="TDD4" s="19">
        <f t="shared" si="212"/>
        <v>0</v>
      </c>
      <c r="TDE4" s="19">
        <f t="shared" si="212"/>
        <v>0</v>
      </c>
      <c r="TDF4" s="19">
        <f t="shared" si="212"/>
        <v>0</v>
      </c>
      <c r="TDG4" s="19">
        <f t="shared" si="212"/>
        <v>0</v>
      </c>
      <c r="TDH4" s="19">
        <f t="shared" si="212"/>
        <v>0</v>
      </c>
      <c r="TDI4" s="19">
        <f t="shared" si="212"/>
        <v>0</v>
      </c>
      <c r="TDJ4" s="19">
        <f t="shared" ref="TDJ4:TFU4" si="213">SUM(TDJ5:TDJ238)</f>
        <v>0</v>
      </c>
      <c r="TDK4" s="19">
        <f t="shared" si="213"/>
        <v>0</v>
      </c>
      <c r="TDL4" s="19">
        <f t="shared" si="213"/>
        <v>0</v>
      </c>
      <c r="TDM4" s="19">
        <f t="shared" si="213"/>
        <v>0</v>
      </c>
      <c r="TDN4" s="19">
        <f t="shared" si="213"/>
        <v>0</v>
      </c>
      <c r="TDO4" s="19">
        <f t="shared" si="213"/>
        <v>0</v>
      </c>
      <c r="TDP4" s="19">
        <f t="shared" si="213"/>
        <v>0</v>
      </c>
      <c r="TDQ4" s="19">
        <f t="shared" si="213"/>
        <v>0</v>
      </c>
      <c r="TDR4" s="19">
        <f t="shared" si="213"/>
        <v>0</v>
      </c>
      <c r="TDS4" s="19">
        <f t="shared" si="213"/>
        <v>0</v>
      </c>
      <c r="TDT4" s="19">
        <f t="shared" si="213"/>
        <v>0</v>
      </c>
      <c r="TDU4" s="19">
        <f t="shared" si="213"/>
        <v>0</v>
      </c>
      <c r="TDV4" s="19">
        <f t="shared" si="213"/>
        <v>0</v>
      </c>
      <c r="TDW4" s="19">
        <f t="shared" si="213"/>
        <v>0</v>
      </c>
      <c r="TDX4" s="19">
        <f t="shared" si="213"/>
        <v>0</v>
      </c>
      <c r="TDY4" s="19">
        <f t="shared" si="213"/>
        <v>0</v>
      </c>
      <c r="TDZ4" s="19">
        <f t="shared" si="213"/>
        <v>0</v>
      </c>
      <c r="TEA4" s="19">
        <f t="shared" si="213"/>
        <v>0</v>
      </c>
      <c r="TEB4" s="19">
        <f t="shared" si="213"/>
        <v>0</v>
      </c>
      <c r="TEC4" s="19">
        <f t="shared" si="213"/>
        <v>0</v>
      </c>
      <c r="TED4" s="19">
        <f t="shared" si="213"/>
        <v>0</v>
      </c>
      <c r="TEE4" s="19">
        <f t="shared" si="213"/>
        <v>0</v>
      </c>
      <c r="TEF4" s="19">
        <f t="shared" si="213"/>
        <v>0</v>
      </c>
      <c r="TEG4" s="19">
        <f t="shared" si="213"/>
        <v>0</v>
      </c>
      <c r="TEH4" s="19">
        <f t="shared" si="213"/>
        <v>0</v>
      </c>
      <c r="TEI4" s="19">
        <f t="shared" si="213"/>
        <v>0</v>
      </c>
      <c r="TEJ4" s="19">
        <f t="shared" si="213"/>
        <v>0</v>
      </c>
      <c r="TEK4" s="19">
        <f t="shared" si="213"/>
        <v>0</v>
      </c>
      <c r="TEL4" s="19">
        <f t="shared" si="213"/>
        <v>0</v>
      </c>
      <c r="TEM4" s="19">
        <f t="shared" si="213"/>
        <v>0</v>
      </c>
      <c r="TEN4" s="19">
        <f t="shared" si="213"/>
        <v>0</v>
      </c>
      <c r="TEO4" s="19">
        <f t="shared" si="213"/>
        <v>0</v>
      </c>
      <c r="TEP4" s="19">
        <f t="shared" si="213"/>
        <v>0</v>
      </c>
      <c r="TEQ4" s="19">
        <f t="shared" si="213"/>
        <v>0</v>
      </c>
      <c r="TER4" s="19">
        <f t="shared" si="213"/>
        <v>0</v>
      </c>
      <c r="TES4" s="19">
        <f t="shared" si="213"/>
        <v>0</v>
      </c>
      <c r="TET4" s="19">
        <f t="shared" si="213"/>
        <v>0</v>
      </c>
      <c r="TEU4" s="19">
        <f t="shared" si="213"/>
        <v>0</v>
      </c>
      <c r="TEV4" s="19">
        <f t="shared" si="213"/>
        <v>0</v>
      </c>
      <c r="TEW4" s="19">
        <f t="shared" si="213"/>
        <v>0</v>
      </c>
      <c r="TEX4" s="19">
        <f t="shared" si="213"/>
        <v>0</v>
      </c>
      <c r="TEY4" s="19">
        <f t="shared" si="213"/>
        <v>0</v>
      </c>
      <c r="TEZ4" s="19">
        <f t="shared" si="213"/>
        <v>0</v>
      </c>
      <c r="TFA4" s="19">
        <f t="shared" si="213"/>
        <v>0</v>
      </c>
      <c r="TFB4" s="19">
        <f t="shared" si="213"/>
        <v>0</v>
      </c>
      <c r="TFC4" s="19">
        <f t="shared" si="213"/>
        <v>0</v>
      </c>
      <c r="TFD4" s="19">
        <f t="shared" si="213"/>
        <v>0</v>
      </c>
      <c r="TFE4" s="19">
        <f t="shared" si="213"/>
        <v>0</v>
      </c>
      <c r="TFF4" s="19">
        <f t="shared" si="213"/>
        <v>0</v>
      </c>
      <c r="TFG4" s="19">
        <f t="shared" si="213"/>
        <v>0</v>
      </c>
      <c r="TFH4" s="19">
        <f t="shared" si="213"/>
        <v>0</v>
      </c>
      <c r="TFI4" s="19">
        <f t="shared" si="213"/>
        <v>0</v>
      </c>
      <c r="TFJ4" s="19">
        <f t="shared" si="213"/>
        <v>0</v>
      </c>
      <c r="TFK4" s="19">
        <f t="shared" si="213"/>
        <v>0</v>
      </c>
      <c r="TFL4" s="19">
        <f t="shared" si="213"/>
        <v>0</v>
      </c>
      <c r="TFM4" s="19">
        <f t="shared" si="213"/>
        <v>0</v>
      </c>
      <c r="TFN4" s="19">
        <f t="shared" si="213"/>
        <v>0</v>
      </c>
      <c r="TFO4" s="19">
        <f t="shared" si="213"/>
        <v>0</v>
      </c>
      <c r="TFP4" s="19">
        <f t="shared" si="213"/>
        <v>0</v>
      </c>
      <c r="TFQ4" s="19">
        <f t="shared" si="213"/>
        <v>0</v>
      </c>
      <c r="TFR4" s="19">
        <f t="shared" si="213"/>
        <v>0</v>
      </c>
      <c r="TFS4" s="19">
        <f t="shared" si="213"/>
        <v>0</v>
      </c>
      <c r="TFT4" s="19">
        <f t="shared" si="213"/>
        <v>0</v>
      </c>
      <c r="TFU4" s="19">
        <f t="shared" si="213"/>
        <v>0</v>
      </c>
      <c r="TFV4" s="19">
        <f t="shared" ref="TFV4:TIG4" si="214">SUM(TFV5:TFV238)</f>
        <v>0</v>
      </c>
      <c r="TFW4" s="19">
        <f t="shared" si="214"/>
        <v>0</v>
      </c>
      <c r="TFX4" s="19">
        <f t="shared" si="214"/>
        <v>0</v>
      </c>
      <c r="TFY4" s="19">
        <f t="shared" si="214"/>
        <v>0</v>
      </c>
      <c r="TFZ4" s="19">
        <f t="shared" si="214"/>
        <v>0</v>
      </c>
      <c r="TGA4" s="19">
        <f t="shared" si="214"/>
        <v>0</v>
      </c>
      <c r="TGB4" s="19">
        <f t="shared" si="214"/>
        <v>0</v>
      </c>
      <c r="TGC4" s="19">
        <f t="shared" si="214"/>
        <v>0</v>
      </c>
      <c r="TGD4" s="19">
        <f t="shared" si="214"/>
        <v>0</v>
      </c>
      <c r="TGE4" s="19">
        <f t="shared" si="214"/>
        <v>0</v>
      </c>
      <c r="TGF4" s="19">
        <f t="shared" si="214"/>
        <v>0</v>
      </c>
      <c r="TGG4" s="19">
        <f t="shared" si="214"/>
        <v>0</v>
      </c>
      <c r="TGH4" s="19">
        <f t="shared" si="214"/>
        <v>0</v>
      </c>
      <c r="TGI4" s="19">
        <f t="shared" si="214"/>
        <v>0</v>
      </c>
      <c r="TGJ4" s="19">
        <f t="shared" si="214"/>
        <v>0</v>
      </c>
      <c r="TGK4" s="19">
        <f t="shared" si="214"/>
        <v>0</v>
      </c>
      <c r="TGL4" s="19">
        <f t="shared" si="214"/>
        <v>0</v>
      </c>
      <c r="TGM4" s="19">
        <f t="shared" si="214"/>
        <v>0</v>
      </c>
      <c r="TGN4" s="19">
        <f t="shared" si="214"/>
        <v>0</v>
      </c>
      <c r="TGO4" s="19">
        <f t="shared" si="214"/>
        <v>0</v>
      </c>
      <c r="TGP4" s="19">
        <f t="shared" si="214"/>
        <v>0</v>
      </c>
      <c r="TGQ4" s="19">
        <f t="shared" si="214"/>
        <v>0</v>
      </c>
      <c r="TGR4" s="19">
        <f t="shared" si="214"/>
        <v>0</v>
      </c>
      <c r="TGS4" s="19">
        <f t="shared" si="214"/>
        <v>0</v>
      </c>
      <c r="TGT4" s="19">
        <f t="shared" si="214"/>
        <v>0</v>
      </c>
      <c r="TGU4" s="19">
        <f t="shared" si="214"/>
        <v>0</v>
      </c>
      <c r="TGV4" s="19">
        <f t="shared" si="214"/>
        <v>0</v>
      </c>
      <c r="TGW4" s="19">
        <f t="shared" si="214"/>
        <v>0</v>
      </c>
      <c r="TGX4" s="19">
        <f t="shared" si="214"/>
        <v>0</v>
      </c>
      <c r="TGY4" s="19">
        <f t="shared" si="214"/>
        <v>0</v>
      </c>
      <c r="TGZ4" s="19">
        <f t="shared" si="214"/>
        <v>0</v>
      </c>
      <c r="THA4" s="19">
        <f t="shared" si="214"/>
        <v>0</v>
      </c>
      <c r="THB4" s="19">
        <f t="shared" si="214"/>
        <v>0</v>
      </c>
      <c r="THC4" s="19">
        <f t="shared" si="214"/>
        <v>0</v>
      </c>
      <c r="THD4" s="19">
        <f t="shared" si="214"/>
        <v>0</v>
      </c>
      <c r="THE4" s="19">
        <f t="shared" si="214"/>
        <v>0</v>
      </c>
      <c r="THF4" s="19">
        <f t="shared" si="214"/>
        <v>0</v>
      </c>
      <c r="THG4" s="19">
        <f t="shared" si="214"/>
        <v>0</v>
      </c>
      <c r="THH4" s="19">
        <f t="shared" si="214"/>
        <v>0</v>
      </c>
      <c r="THI4" s="19">
        <f t="shared" si="214"/>
        <v>0</v>
      </c>
      <c r="THJ4" s="19">
        <f t="shared" si="214"/>
        <v>0</v>
      </c>
      <c r="THK4" s="19">
        <f t="shared" si="214"/>
        <v>0</v>
      </c>
      <c r="THL4" s="19">
        <f t="shared" si="214"/>
        <v>0</v>
      </c>
      <c r="THM4" s="19">
        <f t="shared" si="214"/>
        <v>0</v>
      </c>
      <c r="THN4" s="19">
        <f t="shared" si="214"/>
        <v>0</v>
      </c>
      <c r="THO4" s="19">
        <f t="shared" si="214"/>
        <v>0</v>
      </c>
      <c r="THP4" s="19">
        <f t="shared" si="214"/>
        <v>0</v>
      </c>
      <c r="THQ4" s="19">
        <f t="shared" si="214"/>
        <v>0</v>
      </c>
      <c r="THR4" s="19">
        <f t="shared" si="214"/>
        <v>0</v>
      </c>
      <c r="THS4" s="19">
        <f t="shared" si="214"/>
        <v>0</v>
      </c>
      <c r="THT4" s="19">
        <f t="shared" si="214"/>
        <v>0</v>
      </c>
      <c r="THU4" s="19">
        <f t="shared" si="214"/>
        <v>0</v>
      </c>
      <c r="THV4" s="19">
        <f t="shared" si="214"/>
        <v>0</v>
      </c>
      <c r="THW4" s="19">
        <f t="shared" si="214"/>
        <v>0</v>
      </c>
      <c r="THX4" s="19">
        <f t="shared" si="214"/>
        <v>0</v>
      </c>
      <c r="THY4" s="19">
        <f t="shared" si="214"/>
        <v>0</v>
      </c>
      <c r="THZ4" s="19">
        <f t="shared" si="214"/>
        <v>0</v>
      </c>
      <c r="TIA4" s="19">
        <f t="shared" si="214"/>
        <v>0</v>
      </c>
      <c r="TIB4" s="19">
        <f t="shared" si="214"/>
        <v>0</v>
      </c>
      <c r="TIC4" s="19">
        <f t="shared" si="214"/>
        <v>0</v>
      </c>
      <c r="TID4" s="19">
        <f t="shared" si="214"/>
        <v>0</v>
      </c>
      <c r="TIE4" s="19">
        <f t="shared" si="214"/>
        <v>0</v>
      </c>
      <c r="TIF4" s="19">
        <f t="shared" si="214"/>
        <v>0</v>
      </c>
      <c r="TIG4" s="19">
        <f t="shared" si="214"/>
        <v>0</v>
      </c>
      <c r="TIH4" s="19">
        <f t="shared" ref="TIH4:TKS4" si="215">SUM(TIH5:TIH238)</f>
        <v>0</v>
      </c>
      <c r="TII4" s="19">
        <f t="shared" si="215"/>
        <v>0</v>
      </c>
      <c r="TIJ4" s="19">
        <f t="shared" si="215"/>
        <v>0</v>
      </c>
      <c r="TIK4" s="19">
        <f t="shared" si="215"/>
        <v>0</v>
      </c>
      <c r="TIL4" s="19">
        <f t="shared" si="215"/>
        <v>0</v>
      </c>
      <c r="TIM4" s="19">
        <f t="shared" si="215"/>
        <v>0</v>
      </c>
      <c r="TIN4" s="19">
        <f t="shared" si="215"/>
        <v>0</v>
      </c>
      <c r="TIO4" s="19">
        <f t="shared" si="215"/>
        <v>0</v>
      </c>
      <c r="TIP4" s="19">
        <f t="shared" si="215"/>
        <v>0</v>
      </c>
      <c r="TIQ4" s="19">
        <f t="shared" si="215"/>
        <v>0</v>
      </c>
      <c r="TIR4" s="19">
        <f t="shared" si="215"/>
        <v>0</v>
      </c>
      <c r="TIS4" s="19">
        <f t="shared" si="215"/>
        <v>0</v>
      </c>
      <c r="TIT4" s="19">
        <f t="shared" si="215"/>
        <v>0</v>
      </c>
      <c r="TIU4" s="19">
        <f t="shared" si="215"/>
        <v>0</v>
      </c>
      <c r="TIV4" s="19">
        <f t="shared" si="215"/>
        <v>0</v>
      </c>
      <c r="TIW4" s="19">
        <f t="shared" si="215"/>
        <v>0</v>
      </c>
      <c r="TIX4" s="19">
        <f t="shared" si="215"/>
        <v>0</v>
      </c>
      <c r="TIY4" s="19">
        <f t="shared" si="215"/>
        <v>0</v>
      </c>
      <c r="TIZ4" s="19">
        <f t="shared" si="215"/>
        <v>0</v>
      </c>
      <c r="TJA4" s="19">
        <f t="shared" si="215"/>
        <v>0</v>
      </c>
      <c r="TJB4" s="19">
        <f t="shared" si="215"/>
        <v>0</v>
      </c>
      <c r="TJC4" s="19">
        <f t="shared" si="215"/>
        <v>0</v>
      </c>
      <c r="TJD4" s="19">
        <f t="shared" si="215"/>
        <v>0</v>
      </c>
      <c r="TJE4" s="19">
        <f t="shared" si="215"/>
        <v>0</v>
      </c>
      <c r="TJF4" s="19">
        <f t="shared" si="215"/>
        <v>0</v>
      </c>
      <c r="TJG4" s="19">
        <f t="shared" si="215"/>
        <v>0</v>
      </c>
      <c r="TJH4" s="19">
        <f t="shared" si="215"/>
        <v>0</v>
      </c>
      <c r="TJI4" s="19">
        <f t="shared" si="215"/>
        <v>0</v>
      </c>
      <c r="TJJ4" s="19">
        <f t="shared" si="215"/>
        <v>0</v>
      </c>
      <c r="TJK4" s="19">
        <f t="shared" si="215"/>
        <v>0</v>
      </c>
      <c r="TJL4" s="19">
        <f t="shared" si="215"/>
        <v>0</v>
      </c>
      <c r="TJM4" s="19">
        <f t="shared" si="215"/>
        <v>0</v>
      </c>
      <c r="TJN4" s="19">
        <f t="shared" si="215"/>
        <v>0</v>
      </c>
      <c r="TJO4" s="19">
        <f t="shared" si="215"/>
        <v>0</v>
      </c>
      <c r="TJP4" s="19">
        <f t="shared" si="215"/>
        <v>0</v>
      </c>
      <c r="TJQ4" s="19">
        <f t="shared" si="215"/>
        <v>0</v>
      </c>
      <c r="TJR4" s="19">
        <f t="shared" si="215"/>
        <v>0</v>
      </c>
      <c r="TJS4" s="19">
        <f t="shared" si="215"/>
        <v>0</v>
      </c>
      <c r="TJT4" s="19">
        <f t="shared" si="215"/>
        <v>0</v>
      </c>
      <c r="TJU4" s="19">
        <f t="shared" si="215"/>
        <v>0</v>
      </c>
      <c r="TJV4" s="19">
        <f t="shared" si="215"/>
        <v>0</v>
      </c>
      <c r="TJW4" s="19">
        <f t="shared" si="215"/>
        <v>0</v>
      </c>
      <c r="TJX4" s="19">
        <f t="shared" si="215"/>
        <v>0</v>
      </c>
      <c r="TJY4" s="19">
        <f t="shared" si="215"/>
        <v>0</v>
      </c>
      <c r="TJZ4" s="19">
        <f t="shared" si="215"/>
        <v>0</v>
      </c>
      <c r="TKA4" s="19">
        <f t="shared" si="215"/>
        <v>0</v>
      </c>
      <c r="TKB4" s="19">
        <f t="shared" si="215"/>
        <v>0</v>
      </c>
      <c r="TKC4" s="19">
        <f t="shared" si="215"/>
        <v>0</v>
      </c>
      <c r="TKD4" s="19">
        <f t="shared" si="215"/>
        <v>0</v>
      </c>
      <c r="TKE4" s="19">
        <f t="shared" si="215"/>
        <v>0</v>
      </c>
      <c r="TKF4" s="19">
        <f t="shared" si="215"/>
        <v>0</v>
      </c>
      <c r="TKG4" s="19">
        <f t="shared" si="215"/>
        <v>0</v>
      </c>
      <c r="TKH4" s="19">
        <f t="shared" si="215"/>
        <v>0</v>
      </c>
      <c r="TKI4" s="19">
        <f t="shared" si="215"/>
        <v>0</v>
      </c>
      <c r="TKJ4" s="19">
        <f t="shared" si="215"/>
        <v>0</v>
      </c>
      <c r="TKK4" s="19">
        <f t="shared" si="215"/>
        <v>0</v>
      </c>
      <c r="TKL4" s="19">
        <f t="shared" si="215"/>
        <v>0</v>
      </c>
      <c r="TKM4" s="19">
        <f t="shared" si="215"/>
        <v>0</v>
      </c>
      <c r="TKN4" s="19">
        <f t="shared" si="215"/>
        <v>0</v>
      </c>
      <c r="TKO4" s="19">
        <f t="shared" si="215"/>
        <v>0</v>
      </c>
      <c r="TKP4" s="19">
        <f t="shared" si="215"/>
        <v>0</v>
      </c>
      <c r="TKQ4" s="19">
        <f t="shared" si="215"/>
        <v>0</v>
      </c>
      <c r="TKR4" s="19">
        <f t="shared" si="215"/>
        <v>0</v>
      </c>
      <c r="TKS4" s="19">
        <f t="shared" si="215"/>
        <v>0</v>
      </c>
      <c r="TKT4" s="19">
        <f t="shared" ref="TKT4:TNE4" si="216">SUM(TKT5:TKT238)</f>
        <v>0</v>
      </c>
      <c r="TKU4" s="19">
        <f t="shared" si="216"/>
        <v>0</v>
      </c>
      <c r="TKV4" s="19">
        <f t="shared" si="216"/>
        <v>0</v>
      </c>
      <c r="TKW4" s="19">
        <f t="shared" si="216"/>
        <v>0</v>
      </c>
      <c r="TKX4" s="19">
        <f t="shared" si="216"/>
        <v>0</v>
      </c>
      <c r="TKY4" s="19">
        <f t="shared" si="216"/>
        <v>0</v>
      </c>
      <c r="TKZ4" s="19">
        <f t="shared" si="216"/>
        <v>0</v>
      </c>
      <c r="TLA4" s="19">
        <f t="shared" si="216"/>
        <v>0</v>
      </c>
      <c r="TLB4" s="19">
        <f t="shared" si="216"/>
        <v>0</v>
      </c>
      <c r="TLC4" s="19">
        <f t="shared" si="216"/>
        <v>0</v>
      </c>
      <c r="TLD4" s="19">
        <f t="shared" si="216"/>
        <v>0</v>
      </c>
      <c r="TLE4" s="19">
        <f t="shared" si="216"/>
        <v>0</v>
      </c>
      <c r="TLF4" s="19">
        <f t="shared" si="216"/>
        <v>0</v>
      </c>
      <c r="TLG4" s="19">
        <f t="shared" si="216"/>
        <v>0</v>
      </c>
      <c r="TLH4" s="19">
        <f t="shared" si="216"/>
        <v>0</v>
      </c>
      <c r="TLI4" s="19">
        <f t="shared" si="216"/>
        <v>0</v>
      </c>
      <c r="TLJ4" s="19">
        <f t="shared" si="216"/>
        <v>0</v>
      </c>
      <c r="TLK4" s="19">
        <f t="shared" si="216"/>
        <v>0</v>
      </c>
      <c r="TLL4" s="19">
        <f t="shared" si="216"/>
        <v>0</v>
      </c>
      <c r="TLM4" s="19">
        <f t="shared" si="216"/>
        <v>0</v>
      </c>
      <c r="TLN4" s="19">
        <f t="shared" si="216"/>
        <v>0</v>
      </c>
      <c r="TLO4" s="19">
        <f t="shared" si="216"/>
        <v>0</v>
      </c>
      <c r="TLP4" s="19">
        <f t="shared" si="216"/>
        <v>0</v>
      </c>
      <c r="TLQ4" s="19">
        <f t="shared" si="216"/>
        <v>0</v>
      </c>
      <c r="TLR4" s="19">
        <f t="shared" si="216"/>
        <v>0</v>
      </c>
      <c r="TLS4" s="19">
        <f t="shared" si="216"/>
        <v>0</v>
      </c>
      <c r="TLT4" s="19">
        <f t="shared" si="216"/>
        <v>0</v>
      </c>
      <c r="TLU4" s="19">
        <f t="shared" si="216"/>
        <v>0</v>
      </c>
      <c r="TLV4" s="19">
        <f t="shared" si="216"/>
        <v>0</v>
      </c>
      <c r="TLW4" s="19">
        <f t="shared" si="216"/>
        <v>0</v>
      </c>
      <c r="TLX4" s="19">
        <f t="shared" si="216"/>
        <v>0</v>
      </c>
      <c r="TLY4" s="19">
        <f t="shared" si="216"/>
        <v>0</v>
      </c>
      <c r="TLZ4" s="19">
        <f t="shared" si="216"/>
        <v>0</v>
      </c>
      <c r="TMA4" s="19">
        <f t="shared" si="216"/>
        <v>0</v>
      </c>
      <c r="TMB4" s="19">
        <f t="shared" si="216"/>
        <v>0</v>
      </c>
      <c r="TMC4" s="19">
        <f t="shared" si="216"/>
        <v>0</v>
      </c>
      <c r="TMD4" s="19">
        <f t="shared" si="216"/>
        <v>0</v>
      </c>
      <c r="TME4" s="19">
        <f t="shared" si="216"/>
        <v>0</v>
      </c>
      <c r="TMF4" s="19">
        <f t="shared" si="216"/>
        <v>0</v>
      </c>
      <c r="TMG4" s="19">
        <f t="shared" si="216"/>
        <v>0</v>
      </c>
      <c r="TMH4" s="19">
        <f t="shared" si="216"/>
        <v>0</v>
      </c>
      <c r="TMI4" s="19">
        <f t="shared" si="216"/>
        <v>0</v>
      </c>
      <c r="TMJ4" s="19">
        <f t="shared" si="216"/>
        <v>0</v>
      </c>
      <c r="TMK4" s="19">
        <f t="shared" si="216"/>
        <v>0</v>
      </c>
      <c r="TML4" s="19">
        <f t="shared" si="216"/>
        <v>0</v>
      </c>
      <c r="TMM4" s="19">
        <f t="shared" si="216"/>
        <v>0</v>
      </c>
      <c r="TMN4" s="19">
        <f t="shared" si="216"/>
        <v>0</v>
      </c>
      <c r="TMO4" s="19">
        <f t="shared" si="216"/>
        <v>0</v>
      </c>
      <c r="TMP4" s="19">
        <f t="shared" si="216"/>
        <v>0</v>
      </c>
      <c r="TMQ4" s="19">
        <f t="shared" si="216"/>
        <v>0</v>
      </c>
      <c r="TMR4" s="19">
        <f t="shared" si="216"/>
        <v>0</v>
      </c>
      <c r="TMS4" s="19">
        <f t="shared" si="216"/>
        <v>0</v>
      </c>
      <c r="TMT4" s="19">
        <f t="shared" si="216"/>
        <v>0</v>
      </c>
      <c r="TMU4" s="19">
        <f t="shared" si="216"/>
        <v>0</v>
      </c>
      <c r="TMV4" s="19">
        <f t="shared" si="216"/>
        <v>0</v>
      </c>
      <c r="TMW4" s="19">
        <f t="shared" si="216"/>
        <v>0</v>
      </c>
      <c r="TMX4" s="19">
        <f t="shared" si="216"/>
        <v>0</v>
      </c>
      <c r="TMY4" s="19">
        <f t="shared" si="216"/>
        <v>0</v>
      </c>
      <c r="TMZ4" s="19">
        <f t="shared" si="216"/>
        <v>0</v>
      </c>
      <c r="TNA4" s="19">
        <f t="shared" si="216"/>
        <v>0</v>
      </c>
      <c r="TNB4" s="19">
        <f t="shared" si="216"/>
        <v>0</v>
      </c>
      <c r="TNC4" s="19">
        <f t="shared" si="216"/>
        <v>0</v>
      </c>
      <c r="TND4" s="19">
        <f t="shared" si="216"/>
        <v>0</v>
      </c>
      <c r="TNE4" s="19">
        <f t="shared" si="216"/>
        <v>0</v>
      </c>
      <c r="TNF4" s="19">
        <f t="shared" ref="TNF4:TPQ4" si="217">SUM(TNF5:TNF238)</f>
        <v>0</v>
      </c>
      <c r="TNG4" s="19">
        <f t="shared" si="217"/>
        <v>0</v>
      </c>
      <c r="TNH4" s="19">
        <f t="shared" si="217"/>
        <v>0</v>
      </c>
      <c r="TNI4" s="19">
        <f t="shared" si="217"/>
        <v>0</v>
      </c>
      <c r="TNJ4" s="19">
        <f t="shared" si="217"/>
        <v>0</v>
      </c>
      <c r="TNK4" s="19">
        <f t="shared" si="217"/>
        <v>0</v>
      </c>
      <c r="TNL4" s="19">
        <f t="shared" si="217"/>
        <v>0</v>
      </c>
      <c r="TNM4" s="19">
        <f t="shared" si="217"/>
        <v>0</v>
      </c>
      <c r="TNN4" s="19">
        <f t="shared" si="217"/>
        <v>0</v>
      </c>
      <c r="TNO4" s="19">
        <f t="shared" si="217"/>
        <v>0</v>
      </c>
      <c r="TNP4" s="19">
        <f t="shared" si="217"/>
        <v>0</v>
      </c>
      <c r="TNQ4" s="19">
        <f t="shared" si="217"/>
        <v>0</v>
      </c>
      <c r="TNR4" s="19">
        <f t="shared" si="217"/>
        <v>0</v>
      </c>
      <c r="TNS4" s="19">
        <f t="shared" si="217"/>
        <v>0</v>
      </c>
      <c r="TNT4" s="19">
        <f t="shared" si="217"/>
        <v>0</v>
      </c>
      <c r="TNU4" s="19">
        <f t="shared" si="217"/>
        <v>0</v>
      </c>
      <c r="TNV4" s="19">
        <f t="shared" si="217"/>
        <v>0</v>
      </c>
      <c r="TNW4" s="19">
        <f t="shared" si="217"/>
        <v>0</v>
      </c>
      <c r="TNX4" s="19">
        <f t="shared" si="217"/>
        <v>0</v>
      </c>
      <c r="TNY4" s="19">
        <f t="shared" si="217"/>
        <v>0</v>
      </c>
      <c r="TNZ4" s="19">
        <f t="shared" si="217"/>
        <v>0</v>
      </c>
      <c r="TOA4" s="19">
        <f t="shared" si="217"/>
        <v>0</v>
      </c>
      <c r="TOB4" s="19">
        <f t="shared" si="217"/>
        <v>0</v>
      </c>
      <c r="TOC4" s="19">
        <f t="shared" si="217"/>
        <v>0</v>
      </c>
      <c r="TOD4" s="19">
        <f t="shared" si="217"/>
        <v>0</v>
      </c>
      <c r="TOE4" s="19">
        <f t="shared" si="217"/>
        <v>0</v>
      </c>
      <c r="TOF4" s="19">
        <f t="shared" si="217"/>
        <v>0</v>
      </c>
      <c r="TOG4" s="19">
        <f t="shared" si="217"/>
        <v>0</v>
      </c>
      <c r="TOH4" s="19">
        <f t="shared" si="217"/>
        <v>0</v>
      </c>
      <c r="TOI4" s="19">
        <f t="shared" si="217"/>
        <v>0</v>
      </c>
      <c r="TOJ4" s="19">
        <f t="shared" si="217"/>
        <v>0</v>
      </c>
      <c r="TOK4" s="19">
        <f t="shared" si="217"/>
        <v>0</v>
      </c>
      <c r="TOL4" s="19">
        <f t="shared" si="217"/>
        <v>0</v>
      </c>
      <c r="TOM4" s="19">
        <f t="shared" si="217"/>
        <v>0</v>
      </c>
      <c r="TON4" s="19">
        <f t="shared" si="217"/>
        <v>0</v>
      </c>
      <c r="TOO4" s="19">
        <f t="shared" si="217"/>
        <v>0</v>
      </c>
      <c r="TOP4" s="19">
        <f t="shared" si="217"/>
        <v>0</v>
      </c>
      <c r="TOQ4" s="19">
        <f t="shared" si="217"/>
        <v>0</v>
      </c>
      <c r="TOR4" s="19">
        <f t="shared" si="217"/>
        <v>0</v>
      </c>
      <c r="TOS4" s="19">
        <f t="shared" si="217"/>
        <v>0</v>
      </c>
      <c r="TOT4" s="19">
        <f t="shared" si="217"/>
        <v>0</v>
      </c>
      <c r="TOU4" s="19">
        <f t="shared" si="217"/>
        <v>0</v>
      </c>
      <c r="TOV4" s="19">
        <f t="shared" si="217"/>
        <v>0</v>
      </c>
      <c r="TOW4" s="19">
        <f t="shared" si="217"/>
        <v>0</v>
      </c>
      <c r="TOX4" s="19">
        <f t="shared" si="217"/>
        <v>0</v>
      </c>
      <c r="TOY4" s="19">
        <f t="shared" si="217"/>
        <v>0</v>
      </c>
      <c r="TOZ4" s="19">
        <f t="shared" si="217"/>
        <v>0</v>
      </c>
      <c r="TPA4" s="19">
        <f t="shared" si="217"/>
        <v>0</v>
      </c>
      <c r="TPB4" s="19">
        <f t="shared" si="217"/>
        <v>0</v>
      </c>
      <c r="TPC4" s="19">
        <f t="shared" si="217"/>
        <v>0</v>
      </c>
      <c r="TPD4" s="19">
        <f t="shared" si="217"/>
        <v>0</v>
      </c>
      <c r="TPE4" s="19">
        <f t="shared" si="217"/>
        <v>0</v>
      </c>
      <c r="TPF4" s="19">
        <f t="shared" si="217"/>
        <v>0</v>
      </c>
      <c r="TPG4" s="19">
        <f t="shared" si="217"/>
        <v>0</v>
      </c>
      <c r="TPH4" s="19">
        <f t="shared" si="217"/>
        <v>0</v>
      </c>
      <c r="TPI4" s="19">
        <f t="shared" si="217"/>
        <v>0</v>
      </c>
      <c r="TPJ4" s="19">
        <f t="shared" si="217"/>
        <v>0</v>
      </c>
      <c r="TPK4" s="19">
        <f t="shared" si="217"/>
        <v>0</v>
      </c>
      <c r="TPL4" s="19">
        <f t="shared" si="217"/>
        <v>0</v>
      </c>
      <c r="TPM4" s="19">
        <f t="shared" si="217"/>
        <v>0</v>
      </c>
      <c r="TPN4" s="19">
        <f t="shared" si="217"/>
        <v>0</v>
      </c>
      <c r="TPO4" s="19">
        <f t="shared" si="217"/>
        <v>0</v>
      </c>
      <c r="TPP4" s="19">
        <f t="shared" si="217"/>
        <v>0</v>
      </c>
      <c r="TPQ4" s="19">
        <f t="shared" si="217"/>
        <v>0</v>
      </c>
      <c r="TPR4" s="19">
        <f t="shared" ref="TPR4:TSC4" si="218">SUM(TPR5:TPR238)</f>
        <v>0</v>
      </c>
      <c r="TPS4" s="19">
        <f t="shared" si="218"/>
        <v>0</v>
      </c>
      <c r="TPT4" s="19">
        <f t="shared" si="218"/>
        <v>0</v>
      </c>
      <c r="TPU4" s="19">
        <f t="shared" si="218"/>
        <v>0</v>
      </c>
      <c r="TPV4" s="19">
        <f t="shared" si="218"/>
        <v>0</v>
      </c>
      <c r="TPW4" s="19">
        <f t="shared" si="218"/>
        <v>0</v>
      </c>
      <c r="TPX4" s="19">
        <f t="shared" si="218"/>
        <v>0</v>
      </c>
      <c r="TPY4" s="19">
        <f t="shared" si="218"/>
        <v>0</v>
      </c>
      <c r="TPZ4" s="19">
        <f t="shared" si="218"/>
        <v>0</v>
      </c>
      <c r="TQA4" s="19">
        <f t="shared" si="218"/>
        <v>0</v>
      </c>
      <c r="TQB4" s="19">
        <f t="shared" si="218"/>
        <v>0</v>
      </c>
      <c r="TQC4" s="19">
        <f t="shared" si="218"/>
        <v>0</v>
      </c>
      <c r="TQD4" s="19">
        <f t="shared" si="218"/>
        <v>0</v>
      </c>
      <c r="TQE4" s="19">
        <f t="shared" si="218"/>
        <v>0</v>
      </c>
      <c r="TQF4" s="19">
        <f t="shared" si="218"/>
        <v>0</v>
      </c>
      <c r="TQG4" s="19">
        <f t="shared" si="218"/>
        <v>0</v>
      </c>
      <c r="TQH4" s="19">
        <f t="shared" si="218"/>
        <v>0</v>
      </c>
      <c r="TQI4" s="19">
        <f t="shared" si="218"/>
        <v>0</v>
      </c>
      <c r="TQJ4" s="19">
        <f t="shared" si="218"/>
        <v>0</v>
      </c>
      <c r="TQK4" s="19">
        <f t="shared" si="218"/>
        <v>0</v>
      </c>
      <c r="TQL4" s="19">
        <f t="shared" si="218"/>
        <v>0</v>
      </c>
      <c r="TQM4" s="19">
        <f t="shared" si="218"/>
        <v>0</v>
      </c>
      <c r="TQN4" s="19">
        <f t="shared" si="218"/>
        <v>0</v>
      </c>
      <c r="TQO4" s="19">
        <f t="shared" si="218"/>
        <v>0</v>
      </c>
      <c r="TQP4" s="19">
        <f t="shared" si="218"/>
        <v>0</v>
      </c>
      <c r="TQQ4" s="19">
        <f t="shared" si="218"/>
        <v>0</v>
      </c>
      <c r="TQR4" s="19">
        <f t="shared" si="218"/>
        <v>0</v>
      </c>
      <c r="TQS4" s="19">
        <f t="shared" si="218"/>
        <v>0</v>
      </c>
      <c r="TQT4" s="19">
        <f t="shared" si="218"/>
        <v>0</v>
      </c>
      <c r="TQU4" s="19">
        <f t="shared" si="218"/>
        <v>0</v>
      </c>
      <c r="TQV4" s="19">
        <f t="shared" si="218"/>
        <v>0</v>
      </c>
      <c r="TQW4" s="19">
        <f t="shared" si="218"/>
        <v>0</v>
      </c>
      <c r="TQX4" s="19">
        <f t="shared" si="218"/>
        <v>0</v>
      </c>
      <c r="TQY4" s="19">
        <f t="shared" si="218"/>
        <v>0</v>
      </c>
      <c r="TQZ4" s="19">
        <f t="shared" si="218"/>
        <v>0</v>
      </c>
      <c r="TRA4" s="19">
        <f t="shared" si="218"/>
        <v>0</v>
      </c>
      <c r="TRB4" s="19">
        <f t="shared" si="218"/>
        <v>0</v>
      </c>
      <c r="TRC4" s="19">
        <f t="shared" si="218"/>
        <v>0</v>
      </c>
      <c r="TRD4" s="19">
        <f t="shared" si="218"/>
        <v>0</v>
      </c>
      <c r="TRE4" s="19">
        <f t="shared" si="218"/>
        <v>0</v>
      </c>
      <c r="TRF4" s="19">
        <f t="shared" si="218"/>
        <v>0</v>
      </c>
      <c r="TRG4" s="19">
        <f t="shared" si="218"/>
        <v>0</v>
      </c>
      <c r="TRH4" s="19">
        <f t="shared" si="218"/>
        <v>0</v>
      </c>
      <c r="TRI4" s="19">
        <f t="shared" si="218"/>
        <v>0</v>
      </c>
      <c r="TRJ4" s="19">
        <f t="shared" si="218"/>
        <v>0</v>
      </c>
      <c r="TRK4" s="19">
        <f t="shared" si="218"/>
        <v>0</v>
      </c>
      <c r="TRL4" s="19">
        <f t="shared" si="218"/>
        <v>0</v>
      </c>
      <c r="TRM4" s="19">
        <f t="shared" si="218"/>
        <v>0</v>
      </c>
      <c r="TRN4" s="19">
        <f t="shared" si="218"/>
        <v>0</v>
      </c>
      <c r="TRO4" s="19">
        <f t="shared" si="218"/>
        <v>0</v>
      </c>
      <c r="TRP4" s="19">
        <f t="shared" si="218"/>
        <v>0</v>
      </c>
      <c r="TRQ4" s="19">
        <f t="shared" si="218"/>
        <v>0</v>
      </c>
      <c r="TRR4" s="19">
        <f t="shared" si="218"/>
        <v>0</v>
      </c>
      <c r="TRS4" s="19">
        <f t="shared" si="218"/>
        <v>0</v>
      </c>
      <c r="TRT4" s="19">
        <f t="shared" si="218"/>
        <v>0</v>
      </c>
      <c r="TRU4" s="19">
        <f t="shared" si="218"/>
        <v>0</v>
      </c>
      <c r="TRV4" s="19">
        <f t="shared" si="218"/>
        <v>0</v>
      </c>
      <c r="TRW4" s="19">
        <f t="shared" si="218"/>
        <v>0</v>
      </c>
      <c r="TRX4" s="19">
        <f t="shared" si="218"/>
        <v>0</v>
      </c>
      <c r="TRY4" s="19">
        <f t="shared" si="218"/>
        <v>0</v>
      </c>
      <c r="TRZ4" s="19">
        <f t="shared" si="218"/>
        <v>0</v>
      </c>
      <c r="TSA4" s="19">
        <f t="shared" si="218"/>
        <v>0</v>
      </c>
      <c r="TSB4" s="19">
        <f t="shared" si="218"/>
        <v>0</v>
      </c>
      <c r="TSC4" s="19">
        <f t="shared" si="218"/>
        <v>0</v>
      </c>
      <c r="TSD4" s="19">
        <f t="shared" ref="TSD4:TUO4" si="219">SUM(TSD5:TSD238)</f>
        <v>0</v>
      </c>
      <c r="TSE4" s="19">
        <f t="shared" si="219"/>
        <v>0</v>
      </c>
      <c r="TSF4" s="19">
        <f t="shared" si="219"/>
        <v>0</v>
      </c>
      <c r="TSG4" s="19">
        <f t="shared" si="219"/>
        <v>0</v>
      </c>
      <c r="TSH4" s="19">
        <f t="shared" si="219"/>
        <v>0</v>
      </c>
      <c r="TSI4" s="19">
        <f t="shared" si="219"/>
        <v>0</v>
      </c>
      <c r="TSJ4" s="19">
        <f t="shared" si="219"/>
        <v>0</v>
      </c>
      <c r="TSK4" s="19">
        <f t="shared" si="219"/>
        <v>0</v>
      </c>
      <c r="TSL4" s="19">
        <f t="shared" si="219"/>
        <v>0</v>
      </c>
      <c r="TSM4" s="19">
        <f t="shared" si="219"/>
        <v>0</v>
      </c>
      <c r="TSN4" s="19">
        <f t="shared" si="219"/>
        <v>0</v>
      </c>
      <c r="TSO4" s="19">
        <f t="shared" si="219"/>
        <v>0</v>
      </c>
      <c r="TSP4" s="19">
        <f t="shared" si="219"/>
        <v>0</v>
      </c>
      <c r="TSQ4" s="19">
        <f t="shared" si="219"/>
        <v>0</v>
      </c>
      <c r="TSR4" s="19">
        <f t="shared" si="219"/>
        <v>0</v>
      </c>
      <c r="TSS4" s="19">
        <f t="shared" si="219"/>
        <v>0</v>
      </c>
      <c r="TST4" s="19">
        <f t="shared" si="219"/>
        <v>0</v>
      </c>
      <c r="TSU4" s="19">
        <f t="shared" si="219"/>
        <v>0</v>
      </c>
      <c r="TSV4" s="19">
        <f t="shared" si="219"/>
        <v>0</v>
      </c>
      <c r="TSW4" s="19">
        <f t="shared" si="219"/>
        <v>0</v>
      </c>
      <c r="TSX4" s="19">
        <f t="shared" si="219"/>
        <v>0</v>
      </c>
      <c r="TSY4" s="19">
        <f t="shared" si="219"/>
        <v>0</v>
      </c>
      <c r="TSZ4" s="19">
        <f t="shared" si="219"/>
        <v>0</v>
      </c>
      <c r="TTA4" s="19">
        <f t="shared" si="219"/>
        <v>0</v>
      </c>
      <c r="TTB4" s="19">
        <f t="shared" si="219"/>
        <v>0</v>
      </c>
      <c r="TTC4" s="19">
        <f t="shared" si="219"/>
        <v>0</v>
      </c>
      <c r="TTD4" s="19">
        <f t="shared" si="219"/>
        <v>0</v>
      </c>
      <c r="TTE4" s="19">
        <f t="shared" si="219"/>
        <v>0</v>
      </c>
      <c r="TTF4" s="19">
        <f t="shared" si="219"/>
        <v>0</v>
      </c>
      <c r="TTG4" s="19">
        <f t="shared" si="219"/>
        <v>0</v>
      </c>
      <c r="TTH4" s="19">
        <f t="shared" si="219"/>
        <v>0</v>
      </c>
      <c r="TTI4" s="19">
        <f t="shared" si="219"/>
        <v>0</v>
      </c>
      <c r="TTJ4" s="19">
        <f t="shared" si="219"/>
        <v>0</v>
      </c>
      <c r="TTK4" s="19">
        <f t="shared" si="219"/>
        <v>0</v>
      </c>
      <c r="TTL4" s="19">
        <f t="shared" si="219"/>
        <v>0</v>
      </c>
      <c r="TTM4" s="19">
        <f t="shared" si="219"/>
        <v>0</v>
      </c>
      <c r="TTN4" s="19">
        <f t="shared" si="219"/>
        <v>0</v>
      </c>
      <c r="TTO4" s="19">
        <f t="shared" si="219"/>
        <v>0</v>
      </c>
      <c r="TTP4" s="19">
        <f t="shared" si="219"/>
        <v>0</v>
      </c>
      <c r="TTQ4" s="19">
        <f t="shared" si="219"/>
        <v>0</v>
      </c>
      <c r="TTR4" s="19">
        <f t="shared" si="219"/>
        <v>0</v>
      </c>
      <c r="TTS4" s="19">
        <f t="shared" si="219"/>
        <v>0</v>
      </c>
      <c r="TTT4" s="19">
        <f t="shared" si="219"/>
        <v>0</v>
      </c>
      <c r="TTU4" s="19">
        <f t="shared" si="219"/>
        <v>0</v>
      </c>
      <c r="TTV4" s="19">
        <f t="shared" si="219"/>
        <v>0</v>
      </c>
      <c r="TTW4" s="19">
        <f t="shared" si="219"/>
        <v>0</v>
      </c>
      <c r="TTX4" s="19">
        <f t="shared" si="219"/>
        <v>0</v>
      </c>
      <c r="TTY4" s="19">
        <f t="shared" si="219"/>
        <v>0</v>
      </c>
      <c r="TTZ4" s="19">
        <f t="shared" si="219"/>
        <v>0</v>
      </c>
      <c r="TUA4" s="19">
        <f t="shared" si="219"/>
        <v>0</v>
      </c>
      <c r="TUB4" s="19">
        <f t="shared" si="219"/>
        <v>0</v>
      </c>
      <c r="TUC4" s="19">
        <f t="shared" si="219"/>
        <v>0</v>
      </c>
      <c r="TUD4" s="19">
        <f t="shared" si="219"/>
        <v>0</v>
      </c>
      <c r="TUE4" s="19">
        <f t="shared" si="219"/>
        <v>0</v>
      </c>
      <c r="TUF4" s="19">
        <f t="shared" si="219"/>
        <v>0</v>
      </c>
      <c r="TUG4" s="19">
        <f t="shared" si="219"/>
        <v>0</v>
      </c>
      <c r="TUH4" s="19">
        <f t="shared" si="219"/>
        <v>0</v>
      </c>
      <c r="TUI4" s="19">
        <f t="shared" si="219"/>
        <v>0</v>
      </c>
      <c r="TUJ4" s="19">
        <f t="shared" si="219"/>
        <v>0</v>
      </c>
      <c r="TUK4" s="19">
        <f t="shared" si="219"/>
        <v>0</v>
      </c>
      <c r="TUL4" s="19">
        <f t="shared" si="219"/>
        <v>0</v>
      </c>
      <c r="TUM4" s="19">
        <f t="shared" si="219"/>
        <v>0</v>
      </c>
      <c r="TUN4" s="19">
        <f t="shared" si="219"/>
        <v>0</v>
      </c>
      <c r="TUO4" s="19">
        <f t="shared" si="219"/>
        <v>0</v>
      </c>
      <c r="TUP4" s="19">
        <f t="shared" ref="TUP4:TXA4" si="220">SUM(TUP5:TUP238)</f>
        <v>0</v>
      </c>
      <c r="TUQ4" s="19">
        <f t="shared" si="220"/>
        <v>0</v>
      </c>
      <c r="TUR4" s="19">
        <f t="shared" si="220"/>
        <v>0</v>
      </c>
      <c r="TUS4" s="19">
        <f t="shared" si="220"/>
        <v>0</v>
      </c>
      <c r="TUT4" s="19">
        <f t="shared" si="220"/>
        <v>0</v>
      </c>
      <c r="TUU4" s="19">
        <f t="shared" si="220"/>
        <v>0</v>
      </c>
      <c r="TUV4" s="19">
        <f t="shared" si="220"/>
        <v>0</v>
      </c>
      <c r="TUW4" s="19">
        <f t="shared" si="220"/>
        <v>0</v>
      </c>
      <c r="TUX4" s="19">
        <f t="shared" si="220"/>
        <v>0</v>
      </c>
      <c r="TUY4" s="19">
        <f t="shared" si="220"/>
        <v>0</v>
      </c>
      <c r="TUZ4" s="19">
        <f t="shared" si="220"/>
        <v>0</v>
      </c>
      <c r="TVA4" s="19">
        <f t="shared" si="220"/>
        <v>0</v>
      </c>
      <c r="TVB4" s="19">
        <f t="shared" si="220"/>
        <v>0</v>
      </c>
      <c r="TVC4" s="19">
        <f t="shared" si="220"/>
        <v>0</v>
      </c>
      <c r="TVD4" s="19">
        <f t="shared" si="220"/>
        <v>0</v>
      </c>
      <c r="TVE4" s="19">
        <f t="shared" si="220"/>
        <v>0</v>
      </c>
      <c r="TVF4" s="19">
        <f t="shared" si="220"/>
        <v>0</v>
      </c>
      <c r="TVG4" s="19">
        <f t="shared" si="220"/>
        <v>0</v>
      </c>
      <c r="TVH4" s="19">
        <f t="shared" si="220"/>
        <v>0</v>
      </c>
      <c r="TVI4" s="19">
        <f t="shared" si="220"/>
        <v>0</v>
      </c>
      <c r="TVJ4" s="19">
        <f t="shared" si="220"/>
        <v>0</v>
      </c>
      <c r="TVK4" s="19">
        <f t="shared" si="220"/>
        <v>0</v>
      </c>
      <c r="TVL4" s="19">
        <f t="shared" si="220"/>
        <v>0</v>
      </c>
      <c r="TVM4" s="19">
        <f t="shared" si="220"/>
        <v>0</v>
      </c>
      <c r="TVN4" s="19">
        <f t="shared" si="220"/>
        <v>0</v>
      </c>
      <c r="TVO4" s="19">
        <f t="shared" si="220"/>
        <v>0</v>
      </c>
      <c r="TVP4" s="19">
        <f t="shared" si="220"/>
        <v>0</v>
      </c>
      <c r="TVQ4" s="19">
        <f t="shared" si="220"/>
        <v>0</v>
      </c>
      <c r="TVR4" s="19">
        <f t="shared" si="220"/>
        <v>0</v>
      </c>
      <c r="TVS4" s="19">
        <f t="shared" si="220"/>
        <v>0</v>
      </c>
      <c r="TVT4" s="19">
        <f t="shared" si="220"/>
        <v>0</v>
      </c>
      <c r="TVU4" s="19">
        <f t="shared" si="220"/>
        <v>0</v>
      </c>
      <c r="TVV4" s="19">
        <f t="shared" si="220"/>
        <v>0</v>
      </c>
      <c r="TVW4" s="19">
        <f t="shared" si="220"/>
        <v>0</v>
      </c>
      <c r="TVX4" s="19">
        <f t="shared" si="220"/>
        <v>0</v>
      </c>
      <c r="TVY4" s="19">
        <f t="shared" si="220"/>
        <v>0</v>
      </c>
      <c r="TVZ4" s="19">
        <f t="shared" si="220"/>
        <v>0</v>
      </c>
      <c r="TWA4" s="19">
        <f t="shared" si="220"/>
        <v>0</v>
      </c>
      <c r="TWB4" s="19">
        <f t="shared" si="220"/>
        <v>0</v>
      </c>
      <c r="TWC4" s="19">
        <f t="shared" si="220"/>
        <v>0</v>
      </c>
      <c r="TWD4" s="19">
        <f t="shared" si="220"/>
        <v>0</v>
      </c>
      <c r="TWE4" s="19">
        <f t="shared" si="220"/>
        <v>0</v>
      </c>
      <c r="TWF4" s="19">
        <f t="shared" si="220"/>
        <v>0</v>
      </c>
      <c r="TWG4" s="19">
        <f t="shared" si="220"/>
        <v>0</v>
      </c>
      <c r="TWH4" s="19">
        <f t="shared" si="220"/>
        <v>0</v>
      </c>
      <c r="TWI4" s="19">
        <f t="shared" si="220"/>
        <v>0</v>
      </c>
      <c r="TWJ4" s="19">
        <f t="shared" si="220"/>
        <v>0</v>
      </c>
      <c r="TWK4" s="19">
        <f t="shared" si="220"/>
        <v>0</v>
      </c>
      <c r="TWL4" s="19">
        <f t="shared" si="220"/>
        <v>0</v>
      </c>
      <c r="TWM4" s="19">
        <f t="shared" si="220"/>
        <v>0</v>
      </c>
      <c r="TWN4" s="19">
        <f t="shared" si="220"/>
        <v>0</v>
      </c>
      <c r="TWO4" s="19">
        <f t="shared" si="220"/>
        <v>0</v>
      </c>
      <c r="TWP4" s="19">
        <f t="shared" si="220"/>
        <v>0</v>
      </c>
      <c r="TWQ4" s="19">
        <f t="shared" si="220"/>
        <v>0</v>
      </c>
      <c r="TWR4" s="19">
        <f t="shared" si="220"/>
        <v>0</v>
      </c>
      <c r="TWS4" s="19">
        <f t="shared" si="220"/>
        <v>0</v>
      </c>
      <c r="TWT4" s="19">
        <f t="shared" si="220"/>
        <v>0</v>
      </c>
      <c r="TWU4" s="19">
        <f t="shared" si="220"/>
        <v>0</v>
      </c>
      <c r="TWV4" s="19">
        <f t="shared" si="220"/>
        <v>0</v>
      </c>
      <c r="TWW4" s="19">
        <f t="shared" si="220"/>
        <v>0</v>
      </c>
      <c r="TWX4" s="19">
        <f t="shared" si="220"/>
        <v>0</v>
      </c>
      <c r="TWY4" s="19">
        <f t="shared" si="220"/>
        <v>0</v>
      </c>
      <c r="TWZ4" s="19">
        <f t="shared" si="220"/>
        <v>0</v>
      </c>
      <c r="TXA4" s="19">
        <f t="shared" si="220"/>
        <v>0</v>
      </c>
      <c r="TXB4" s="19">
        <f t="shared" ref="TXB4:TZM4" si="221">SUM(TXB5:TXB238)</f>
        <v>0</v>
      </c>
      <c r="TXC4" s="19">
        <f t="shared" si="221"/>
        <v>0</v>
      </c>
      <c r="TXD4" s="19">
        <f t="shared" si="221"/>
        <v>0</v>
      </c>
      <c r="TXE4" s="19">
        <f t="shared" si="221"/>
        <v>0</v>
      </c>
      <c r="TXF4" s="19">
        <f t="shared" si="221"/>
        <v>0</v>
      </c>
      <c r="TXG4" s="19">
        <f t="shared" si="221"/>
        <v>0</v>
      </c>
      <c r="TXH4" s="19">
        <f t="shared" si="221"/>
        <v>0</v>
      </c>
      <c r="TXI4" s="19">
        <f t="shared" si="221"/>
        <v>0</v>
      </c>
      <c r="TXJ4" s="19">
        <f t="shared" si="221"/>
        <v>0</v>
      </c>
      <c r="TXK4" s="19">
        <f t="shared" si="221"/>
        <v>0</v>
      </c>
      <c r="TXL4" s="19">
        <f t="shared" si="221"/>
        <v>0</v>
      </c>
      <c r="TXM4" s="19">
        <f t="shared" si="221"/>
        <v>0</v>
      </c>
      <c r="TXN4" s="19">
        <f t="shared" si="221"/>
        <v>0</v>
      </c>
      <c r="TXO4" s="19">
        <f t="shared" si="221"/>
        <v>0</v>
      </c>
      <c r="TXP4" s="19">
        <f t="shared" si="221"/>
        <v>0</v>
      </c>
      <c r="TXQ4" s="19">
        <f t="shared" si="221"/>
        <v>0</v>
      </c>
      <c r="TXR4" s="19">
        <f t="shared" si="221"/>
        <v>0</v>
      </c>
      <c r="TXS4" s="19">
        <f t="shared" si="221"/>
        <v>0</v>
      </c>
      <c r="TXT4" s="19">
        <f t="shared" si="221"/>
        <v>0</v>
      </c>
      <c r="TXU4" s="19">
        <f t="shared" si="221"/>
        <v>0</v>
      </c>
      <c r="TXV4" s="19">
        <f t="shared" si="221"/>
        <v>0</v>
      </c>
      <c r="TXW4" s="19">
        <f t="shared" si="221"/>
        <v>0</v>
      </c>
      <c r="TXX4" s="19">
        <f t="shared" si="221"/>
        <v>0</v>
      </c>
      <c r="TXY4" s="19">
        <f t="shared" si="221"/>
        <v>0</v>
      </c>
      <c r="TXZ4" s="19">
        <f t="shared" si="221"/>
        <v>0</v>
      </c>
      <c r="TYA4" s="19">
        <f t="shared" si="221"/>
        <v>0</v>
      </c>
      <c r="TYB4" s="19">
        <f t="shared" si="221"/>
        <v>0</v>
      </c>
      <c r="TYC4" s="19">
        <f t="shared" si="221"/>
        <v>0</v>
      </c>
      <c r="TYD4" s="19">
        <f t="shared" si="221"/>
        <v>0</v>
      </c>
      <c r="TYE4" s="19">
        <f t="shared" si="221"/>
        <v>0</v>
      </c>
      <c r="TYF4" s="19">
        <f t="shared" si="221"/>
        <v>0</v>
      </c>
      <c r="TYG4" s="19">
        <f t="shared" si="221"/>
        <v>0</v>
      </c>
      <c r="TYH4" s="19">
        <f t="shared" si="221"/>
        <v>0</v>
      </c>
      <c r="TYI4" s="19">
        <f t="shared" si="221"/>
        <v>0</v>
      </c>
      <c r="TYJ4" s="19">
        <f t="shared" si="221"/>
        <v>0</v>
      </c>
      <c r="TYK4" s="19">
        <f t="shared" si="221"/>
        <v>0</v>
      </c>
      <c r="TYL4" s="19">
        <f t="shared" si="221"/>
        <v>0</v>
      </c>
      <c r="TYM4" s="19">
        <f t="shared" si="221"/>
        <v>0</v>
      </c>
      <c r="TYN4" s="19">
        <f t="shared" si="221"/>
        <v>0</v>
      </c>
      <c r="TYO4" s="19">
        <f t="shared" si="221"/>
        <v>0</v>
      </c>
      <c r="TYP4" s="19">
        <f t="shared" si="221"/>
        <v>0</v>
      </c>
      <c r="TYQ4" s="19">
        <f t="shared" si="221"/>
        <v>0</v>
      </c>
      <c r="TYR4" s="19">
        <f t="shared" si="221"/>
        <v>0</v>
      </c>
      <c r="TYS4" s="19">
        <f t="shared" si="221"/>
        <v>0</v>
      </c>
      <c r="TYT4" s="19">
        <f t="shared" si="221"/>
        <v>0</v>
      </c>
      <c r="TYU4" s="19">
        <f t="shared" si="221"/>
        <v>0</v>
      </c>
      <c r="TYV4" s="19">
        <f t="shared" si="221"/>
        <v>0</v>
      </c>
      <c r="TYW4" s="19">
        <f t="shared" si="221"/>
        <v>0</v>
      </c>
      <c r="TYX4" s="19">
        <f t="shared" si="221"/>
        <v>0</v>
      </c>
      <c r="TYY4" s="19">
        <f t="shared" si="221"/>
        <v>0</v>
      </c>
      <c r="TYZ4" s="19">
        <f t="shared" si="221"/>
        <v>0</v>
      </c>
      <c r="TZA4" s="19">
        <f t="shared" si="221"/>
        <v>0</v>
      </c>
      <c r="TZB4" s="19">
        <f t="shared" si="221"/>
        <v>0</v>
      </c>
      <c r="TZC4" s="19">
        <f t="shared" si="221"/>
        <v>0</v>
      </c>
      <c r="TZD4" s="19">
        <f t="shared" si="221"/>
        <v>0</v>
      </c>
      <c r="TZE4" s="19">
        <f t="shared" si="221"/>
        <v>0</v>
      </c>
      <c r="TZF4" s="19">
        <f t="shared" si="221"/>
        <v>0</v>
      </c>
      <c r="TZG4" s="19">
        <f t="shared" si="221"/>
        <v>0</v>
      </c>
      <c r="TZH4" s="19">
        <f t="shared" si="221"/>
        <v>0</v>
      </c>
      <c r="TZI4" s="19">
        <f t="shared" si="221"/>
        <v>0</v>
      </c>
      <c r="TZJ4" s="19">
        <f t="shared" si="221"/>
        <v>0</v>
      </c>
      <c r="TZK4" s="19">
        <f t="shared" si="221"/>
        <v>0</v>
      </c>
      <c r="TZL4" s="19">
        <f t="shared" si="221"/>
        <v>0</v>
      </c>
      <c r="TZM4" s="19">
        <f t="shared" si="221"/>
        <v>0</v>
      </c>
      <c r="TZN4" s="19">
        <f t="shared" ref="TZN4:UBY4" si="222">SUM(TZN5:TZN238)</f>
        <v>0</v>
      </c>
      <c r="TZO4" s="19">
        <f t="shared" si="222"/>
        <v>0</v>
      </c>
      <c r="TZP4" s="19">
        <f t="shared" si="222"/>
        <v>0</v>
      </c>
      <c r="TZQ4" s="19">
        <f t="shared" si="222"/>
        <v>0</v>
      </c>
      <c r="TZR4" s="19">
        <f t="shared" si="222"/>
        <v>0</v>
      </c>
      <c r="TZS4" s="19">
        <f t="shared" si="222"/>
        <v>0</v>
      </c>
      <c r="TZT4" s="19">
        <f t="shared" si="222"/>
        <v>0</v>
      </c>
      <c r="TZU4" s="19">
        <f t="shared" si="222"/>
        <v>0</v>
      </c>
      <c r="TZV4" s="19">
        <f t="shared" si="222"/>
        <v>0</v>
      </c>
      <c r="TZW4" s="19">
        <f t="shared" si="222"/>
        <v>0</v>
      </c>
      <c r="TZX4" s="19">
        <f t="shared" si="222"/>
        <v>0</v>
      </c>
      <c r="TZY4" s="19">
        <f t="shared" si="222"/>
        <v>0</v>
      </c>
      <c r="TZZ4" s="19">
        <f t="shared" si="222"/>
        <v>0</v>
      </c>
      <c r="UAA4" s="19">
        <f t="shared" si="222"/>
        <v>0</v>
      </c>
      <c r="UAB4" s="19">
        <f t="shared" si="222"/>
        <v>0</v>
      </c>
      <c r="UAC4" s="19">
        <f t="shared" si="222"/>
        <v>0</v>
      </c>
      <c r="UAD4" s="19">
        <f t="shared" si="222"/>
        <v>0</v>
      </c>
      <c r="UAE4" s="19">
        <f t="shared" si="222"/>
        <v>0</v>
      </c>
      <c r="UAF4" s="19">
        <f t="shared" si="222"/>
        <v>0</v>
      </c>
      <c r="UAG4" s="19">
        <f t="shared" si="222"/>
        <v>0</v>
      </c>
      <c r="UAH4" s="19">
        <f t="shared" si="222"/>
        <v>0</v>
      </c>
      <c r="UAI4" s="19">
        <f t="shared" si="222"/>
        <v>0</v>
      </c>
      <c r="UAJ4" s="19">
        <f t="shared" si="222"/>
        <v>0</v>
      </c>
      <c r="UAK4" s="19">
        <f t="shared" si="222"/>
        <v>0</v>
      </c>
      <c r="UAL4" s="19">
        <f t="shared" si="222"/>
        <v>0</v>
      </c>
      <c r="UAM4" s="19">
        <f t="shared" si="222"/>
        <v>0</v>
      </c>
      <c r="UAN4" s="19">
        <f t="shared" si="222"/>
        <v>0</v>
      </c>
      <c r="UAO4" s="19">
        <f t="shared" si="222"/>
        <v>0</v>
      </c>
      <c r="UAP4" s="19">
        <f t="shared" si="222"/>
        <v>0</v>
      </c>
      <c r="UAQ4" s="19">
        <f t="shared" si="222"/>
        <v>0</v>
      </c>
      <c r="UAR4" s="19">
        <f t="shared" si="222"/>
        <v>0</v>
      </c>
      <c r="UAS4" s="19">
        <f t="shared" si="222"/>
        <v>0</v>
      </c>
      <c r="UAT4" s="19">
        <f t="shared" si="222"/>
        <v>0</v>
      </c>
      <c r="UAU4" s="19">
        <f t="shared" si="222"/>
        <v>0</v>
      </c>
      <c r="UAV4" s="19">
        <f t="shared" si="222"/>
        <v>0</v>
      </c>
      <c r="UAW4" s="19">
        <f t="shared" si="222"/>
        <v>0</v>
      </c>
      <c r="UAX4" s="19">
        <f t="shared" si="222"/>
        <v>0</v>
      </c>
      <c r="UAY4" s="19">
        <f t="shared" si="222"/>
        <v>0</v>
      </c>
      <c r="UAZ4" s="19">
        <f t="shared" si="222"/>
        <v>0</v>
      </c>
      <c r="UBA4" s="19">
        <f t="shared" si="222"/>
        <v>0</v>
      </c>
      <c r="UBB4" s="19">
        <f t="shared" si="222"/>
        <v>0</v>
      </c>
      <c r="UBC4" s="19">
        <f t="shared" si="222"/>
        <v>0</v>
      </c>
      <c r="UBD4" s="19">
        <f t="shared" si="222"/>
        <v>0</v>
      </c>
      <c r="UBE4" s="19">
        <f t="shared" si="222"/>
        <v>0</v>
      </c>
      <c r="UBF4" s="19">
        <f t="shared" si="222"/>
        <v>0</v>
      </c>
      <c r="UBG4" s="19">
        <f t="shared" si="222"/>
        <v>0</v>
      </c>
      <c r="UBH4" s="19">
        <f t="shared" si="222"/>
        <v>0</v>
      </c>
      <c r="UBI4" s="19">
        <f t="shared" si="222"/>
        <v>0</v>
      </c>
      <c r="UBJ4" s="19">
        <f t="shared" si="222"/>
        <v>0</v>
      </c>
      <c r="UBK4" s="19">
        <f t="shared" si="222"/>
        <v>0</v>
      </c>
      <c r="UBL4" s="19">
        <f t="shared" si="222"/>
        <v>0</v>
      </c>
      <c r="UBM4" s="19">
        <f t="shared" si="222"/>
        <v>0</v>
      </c>
      <c r="UBN4" s="19">
        <f t="shared" si="222"/>
        <v>0</v>
      </c>
      <c r="UBO4" s="19">
        <f t="shared" si="222"/>
        <v>0</v>
      </c>
      <c r="UBP4" s="19">
        <f t="shared" si="222"/>
        <v>0</v>
      </c>
      <c r="UBQ4" s="19">
        <f t="shared" si="222"/>
        <v>0</v>
      </c>
      <c r="UBR4" s="19">
        <f t="shared" si="222"/>
        <v>0</v>
      </c>
      <c r="UBS4" s="19">
        <f t="shared" si="222"/>
        <v>0</v>
      </c>
      <c r="UBT4" s="19">
        <f t="shared" si="222"/>
        <v>0</v>
      </c>
      <c r="UBU4" s="19">
        <f t="shared" si="222"/>
        <v>0</v>
      </c>
      <c r="UBV4" s="19">
        <f t="shared" si="222"/>
        <v>0</v>
      </c>
      <c r="UBW4" s="19">
        <f t="shared" si="222"/>
        <v>0</v>
      </c>
      <c r="UBX4" s="19">
        <f t="shared" si="222"/>
        <v>0</v>
      </c>
      <c r="UBY4" s="19">
        <f t="shared" si="222"/>
        <v>0</v>
      </c>
      <c r="UBZ4" s="19">
        <f t="shared" ref="UBZ4:UEK4" si="223">SUM(UBZ5:UBZ238)</f>
        <v>0</v>
      </c>
      <c r="UCA4" s="19">
        <f t="shared" si="223"/>
        <v>0</v>
      </c>
      <c r="UCB4" s="19">
        <f t="shared" si="223"/>
        <v>0</v>
      </c>
      <c r="UCC4" s="19">
        <f t="shared" si="223"/>
        <v>0</v>
      </c>
      <c r="UCD4" s="19">
        <f t="shared" si="223"/>
        <v>0</v>
      </c>
      <c r="UCE4" s="19">
        <f t="shared" si="223"/>
        <v>0</v>
      </c>
      <c r="UCF4" s="19">
        <f t="shared" si="223"/>
        <v>0</v>
      </c>
      <c r="UCG4" s="19">
        <f t="shared" si="223"/>
        <v>0</v>
      </c>
      <c r="UCH4" s="19">
        <f t="shared" si="223"/>
        <v>0</v>
      </c>
      <c r="UCI4" s="19">
        <f t="shared" si="223"/>
        <v>0</v>
      </c>
      <c r="UCJ4" s="19">
        <f t="shared" si="223"/>
        <v>0</v>
      </c>
      <c r="UCK4" s="19">
        <f t="shared" si="223"/>
        <v>0</v>
      </c>
      <c r="UCL4" s="19">
        <f t="shared" si="223"/>
        <v>0</v>
      </c>
      <c r="UCM4" s="19">
        <f t="shared" si="223"/>
        <v>0</v>
      </c>
      <c r="UCN4" s="19">
        <f t="shared" si="223"/>
        <v>0</v>
      </c>
      <c r="UCO4" s="19">
        <f t="shared" si="223"/>
        <v>0</v>
      </c>
      <c r="UCP4" s="19">
        <f t="shared" si="223"/>
        <v>0</v>
      </c>
      <c r="UCQ4" s="19">
        <f t="shared" si="223"/>
        <v>0</v>
      </c>
      <c r="UCR4" s="19">
        <f t="shared" si="223"/>
        <v>0</v>
      </c>
      <c r="UCS4" s="19">
        <f t="shared" si="223"/>
        <v>0</v>
      </c>
      <c r="UCT4" s="19">
        <f t="shared" si="223"/>
        <v>0</v>
      </c>
      <c r="UCU4" s="19">
        <f t="shared" si="223"/>
        <v>0</v>
      </c>
      <c r="UCV4" s="19">
        <f t="shared" si="223"/>
        <v>0</v>
      </c>
      <c r="UCW4" s="19">
        <f t="shared" si="223"/>
        <v>0</v>
      </c>
      <c r="UCX4" s="19">
        <f t="shared" si="223"/>
        <v>0</v>
      </c>
      <c r="UCY4" s="19">
        <f t="shared" si="223"/>
        <v>0</v>
      </c>
      <c r="UCZ4" s="19">
        <f t="shared" si="223"/>
        <v>0</v>
      </c>
      <c r="UDA4" s="19">
        <f t="shared" si="223"/>
        <v>0</v>
      </c>
      <c r="UDB4" s="19">
        <f t="shared" si="223"/>
        <v>0</v>
      </c>
      <c r="UDC4" s="19">
        <f t="shared" si="223"/>
        <v>0</v>
      </c>
      <c r="UDD4" s="19">
        <f t="shared" si="223"/>
        <v>0</v>
      </c>
      <c r="UDE4" s="19">
        <f t="shared" si="223"/>
        <v>0</v>
      </c>
      <c r="UDF4" s="19">
        <f t="shared" si="223"/>
        <v>0</v>
      </c>
      <c r="UDG4" s="19">
        <f t="shared" si="223"/>
        <v>0</v>
      </c>
      <c r="UDH4" s="19">
        <f t="shared" si="223"/>
        <v>0</v>
      </c>
      <c r="UDI4" s="19">
        <f t="shared" si="223"/>
        <v>0</v>
      </c>
      <c r="UDJ4" s="19">
        <f t="shared" si="223"/>
        <v>0</v>
      </c>
      <c r="UDK4" s="19">
        <f t="shared" si="223"/>
        <v>0</v>
      </c>
      <c r="UDL4" s="19">
        <f t="shared" si="223"/>
        <v>0</v>
      </c>
      <c r="UDM4" s="19">
        <f t="shared" si="223"/>
        <v>0</v>
      </c>
      <c r="UDN4" s="19">
        <f t="shared" si="223"/>
        <v>0</v>
      </c>
      <c r="UDO4" s="19">
        <f t="shared" si="223"/>
        <v>0</v>
      </c>
      <c r="UDP4" s="19">
        <f t="shared" si="223"/>
        <v>0</v>
      </c>
      <c r="UDQ4" s="19">
        <f t="shared" si="223"/>
        <v>0</v>
      </c>
      <c r="UDR4" s="19">
        <f t="shared" si="223"/>
        <v>0</v>
      </c>
      <c r="UDS4" s="19">
        <f t="shared" si="223"/>
        <v>0</v>
      </c>
      <c r="UDT4" s="19">
        <f t="shared" si="223"/>
        <v>0</v>
      </c>
      <c r="UDU4" s="19">
        <f t="shared" si="223"/>
        <v>0</v>
      </c>
      <c r="UDV4" s="19">
        <f t="shared" si="223"/>
        <v>0</v>
      </c>
      <c r="UDW4" s="19">
        <f t="shared" si="223"/>
        <v>0</v>
      </c>
      <c r="UDX4" s="19">
        <f t="shared" si="223"/>
        <v>0</v>
      </c>
      <c r="UDY4" s="19">
        <f t="shared" si="223"/>
        <v>0</v>
      </c>
      <c r="UDZ4" s="19">
        <f t="shared" si="223"/>
        <v>0</v>
      </c>
      <c r="UEA4" s="19">
        <f t="shared" si="223"/>
        <v>0</v>
      </c>
      <c r="UEB4" s="19">
        <f t="shared" si="223"/>
        <v>0</v>
      </c>
      <c r="UEC4" s="19">
        <f t="shared" si="223"/>
        <v>0</v>
      </c>
      <c r="UED4" s="19">
        <f t="shared" si="223"/>
        <v>0</v>
      </c>
      <c r="UEE4" s="19">
        <f t="shared" si="223"/>
        <v>0</v>
      </c>
      <c r="UEF4" s="19">
        <f t="shared" si="223"/>
        <v>0</v>
      </c>
      <c r="UEG4" s="19">
        <f t="shared" si="223"/>
        <v>0</v>
      </c>
      <c r="UEH4" s="19">
        <f t="shared" si="223"/>
        <v>0</v>
      </c>
      <c r="UEI4" s="19">
        <f t="shared" si="223"/>
        <v>0</v>
      </c>
      <c r="UEJ4" s="19">
        <f t="shared" si="223"/>
        <v>0</v>
      </c>
      <c r="UEK4" s="19">
        <f t="shared" si="223"/>
        <v>0</v>
      </c>
      <c r="UEL4" s="19">
        <f t="shared" ref="UEL4:UGW4" si="224">SUM(UEL5:UEL238)</f>
        <v>0</v>
      </c>
      <c r="UEM4" s="19">
        <f t="shared" si="224"/>
        <v>0</v>
      </c>
      <c r="UEN4" s="19">
        <f t="shared" si="224"/>
        <v>0</v>
      </c>
      <c r="UEO4" s="19">
        <f t="shared" si="224"/>
        <v>0</v>
      </c>
      <c r="UEP4" s="19">
        <f t="shared" si="224"/>
        <v>0</v>
      </c>
      <c r="UEQ4" s="19">
        <f t="shared" si="224"/>
        <v>0</v>
      </c>
      <c r="UER4" s="19">
        <f t="shared" si="224"/>
        <v>0</v>
      </c>
      <c r="UES4" s="19">
        <f t="shared" si="224"/>
        <v>0</v>
      </c>
      <c r="UET4" s="19">
        <f t="shared" si="224"/>
        <v>0</v>
      </c>
      <c r="UEU4" s="19">
        <f t="shared" si="224"/>
        <v>0</v>
      </c>
      <c r="UEV4" s="19">
        <f t="shared" si="224"/>
        <v>0</v>
      </c>
      <c r="UEW4" s="19">
        <f t="shared" si="224"/>
        <v>0</v>
      </c>
      <c r="UEX4" s="19">
        <f t="shared" si="224"/>
        <v>0</v>
      </c>
      <c r="UEY4" s="19">
        <f t="shared" si="224"/>
        <v>0</v>
      </c>
      <c r="UEZ4" s="19">
        <f t="shared" si="224"/>
        <v>0</v>
      </c>
      <c r="UFA4" s="19">
        <f t="shared" si="224"/>
        <v>0</v>
      </c>
      <c r="UFB4" s="19">
        <f t="shared" si="224"/>
        <v>0</v>
      </c>
      <c r="UFC4" s="19">
        <f t="shared" si="224"/>
        <v>0</v>
      </c>
      <c r="UFD4" s="19">
        <f t="shared" si="224"/>
        <v>0</v>
      </c>
      <c r="UFE4" s="19">
        <f t="shared" si="224"/>
        <v>0</v>
      </c>
      <c r="UFF4" s="19">
        <f t="shared" si="224"/>
        <v>0</v>
      </c>
      <c r="UFG4" s="19">
        <f t="shared" si="224"/>
        <v>0</v>
      </c>
      <c r="UFH4" s="19">
        <f t="shared" si="224"/>
        <v>0</v>
      </c>
      <c r="UFI4" s="19">
        <f t="shared" si="224"/>
        <v>0</v>
      </c>
      <c r="UFJ4" s="19">
        <f t="shared" si="224"/>
        <v>0</v>
      </c>
      <c r="UFK4" s="19">
        <f t="shared" si="224"/>
        <v>0</v>
      </c>
      <c r="UFL4" s="19">
        <f t="shared" si="224"/>
        <v>0</v>
      </c>
      <c r="UFM4" s="19">
        <f t="shared" si="224"/>
        <v>0</v>
      </c>
      <c r="UFN4" s="19">
        <f t="shared" si="224"/>
        <v>0</v>
      </c>
      <c r="UFO4" s="19">
        <f t="shared" si="224"/>
        <v>0</v>
      </c>
      <c r="UFP4" s="19">
        <f t="shared" si="224"/>
        <v>0</v>
      </c>
      <c r="UFQ4" s="19">
        <f t="shared" si="224"/>
        <v>0</v>
      </c>
      <c r="UFR4" s="19">
        <f t="shared" si="224"/>
        <v>0</v>
      </c>
      <c r="UFS4" s="19">
        <f t="shared" si="224"/>
        <v>0</v>
      </c>
      <c r="UFT4" s="19">
        <f t="shared" si="224"/>
        <v>0</v>
      </c>
      <c r="UFU4" s="19">
        <f t="shared" si="224"/>
        <v>0</v>
      </c>
      <c r="UFV4" s="19">
        <f t="shared" si="224"/>
        <v>0</v>
      </c>
      <c r="UFW4" s="19">
        <f t="shared" si="224"/>
        <v>0</v>
      </c>
      <c r="UFX4" s="19">
        <f t="shared" si="224"/>
        <v>0</v>
      </c>
      <c r="UFY4" s="19">
        <f t="shared" si="224"/>
        <v>0</v>
      </c>
      <c r="UFZ4" s="19">
        <f t="shared" si="224"/>
        <v>0</v>
      </c>
      <c r="UGA4" s="19">
        <f t="shared" si="224"/>
        <v>0</v>
      </c>
      <c r="UGB4" s="19">
        <f t="shared" si="224"/>
        <v>0</v>
      </c>
      <c r="UGC4" s="19">
        <f t="shared" si="224"/>
        <v>0</v>
      </c>
      <c r="UGD4" s="19">
        <f t="shared" si="224"/>
        <v>0</v>
      </c>
      <c r="UGE4" s="19">
        <f t="shared" si="224"/>
        <v>0</v>
      </c>
      <c r="UGF4" s="19">
        <f t="shared" si="224"/>
        <v>0</v>
      </c>
      <c r="UGG4" s="19">
        <f t="shared" si="224"/>
        <v>0</v>
      </c>
      <c r="UGH4" s="19">
        <f t="shared" si="224"/>
        <v>0</v>
      </c>
      <c r="UGI4" s="19">
        <f t="shared" si="224"/>
        <v>0</v>
      </c>
      <c r="UGJ4" s="19">
        <f t="shared" si="224"/>
        <v>0</v>
      </c>
      <c r="UGK4" s="19">
        <f t="shared" si="224"/>
        <v>0</v>
      </c>
      <c r="UGL4" s="19">
        <f t="shared" si="224"/>
        <v>0</v>
      </c>
      <c r="UGM4" s="19">
        <f t="shared" si="224"/>
        <v>0</v>
      </c>
      <c r="UGN4" s="19">
        <f t="shared" si="224"/>
        <v>0</v>
      </c>
      <c r="UGO4" s="19">
        <f t="shared" si="224"/>
        <v>0</v>
      </c>
      <c r="UGP4" s="19">
        <f t="shared" si="224"/>
        <v>0</v>
      </c>
      <c r="UGQ4" s="19">
        <f t="shared" si="224"/>
        <v>0</v>
      </c>
      <c r="UGR4" s="19">
        <f t="shared" si="224"/>
        <v>0</v>
      </c>
      <c r="UGS4" s="19">
        <f t="shared" si="224"/>
        <v>0</v>
      </c>
      <c r="UGT4" s="19">
        <f t="shared" si="224"/>
        <v>0</v>
      </c>
      <c r="UGU4" s="19">
        <f t="shared" si="224"/>
        <v>0</v>
      </c>
      <c r="UGV4" s="19">
        <f t="shared" si="224"/>
        <v>0</v>
      </c>
      <c r="UGW4" s="19">
        <f t="shared" si="224"/>
        <v>0</v>
      </c>
      <c r="UGX4" s="19">
        <f t="shared" ref="UGX4:UJI4" si="225">SUM(UGX5:UGX238)</f>
        <v>0</v>
      </c>
      <c r="UGY4" s="19">
        <f t="shared" si="225"/>
        <v>0</v>
      </c>
      <c r="UGZ4" s="19">
        <f t="shared" si="225"/>
        <v>0</v>
      </c>
      <c r="UHA4" s="19">
        <f t="shared" si="225"/>
        <v>0</v>
      </c>
      <c r="UHB4" s="19">
        <f t="shared" si="225"/>
        <v>0</v>
      </c>
      <c r="UHC4" s="19">
        <f t="shared" si="225"/>
        <v>0</v>
      </c>
      <c r="UHD4" s="19">
        <f t="shared" si="225"/>
        <v>0</v>
      </c>
      <c r="UHE4" s="19">
        <f t="shared" si="225"/>
        <v>0</v>
      </c>
      <c r="UHF4" s="19">
        <f t="shared" si="225"/>
        <v>0</v>
      </c>
      <c r="UHG4" s="19">
        <f t="shared" si="225"/>
        <v>0</v>
      </c>
      <c r="UHH4" s="19">
        <f t="shared" si="225"/>
        <v>0</v>
      </c>
      <c r="UHI4" s="19">
        <f t="shared" si="225"/>
        <v>0</v>
      </c>
      <c r="UHJ4" s="19">
        <f t="shared" si="225"/>
        <v>0</v>
      </c>
      <c r="UHK4" s="19">
        <f t="shared" si="225"/>
        <v>0</v>
      </c>
      <c r="UHL4" s="19">
        <f t="shared" si="225"/>
        <v>0</v>
      </c>
      <c r="UHM4" s="19">
        <f t="shared" si="225"/>
        <v>0</v>
      </c>
      <c r="UHN4" s="19">
        <f t="shared" si="225"/>
        <v>0</v>
      </c>
      <c r="UHO4" s="19">
        <f t="shared" si="225"/>
        <v>0</v>
      </c>
      <c r="UHP4" s="19">
        <f t="shared" si="225"/>
        <v>0</v>
      </c>
      <c r="UHQ4" s="19">
        <f t="shared" si="225"/>
        <v>0</v>
      </c>
      <c r="UHR4" s="19">
        <f t="shared" si="225"/>
        <v>0</v>
      </c>
      <c r="UHS4" s="19">
        <f t="shared" si="225"/>
        <v>0</v>
      </c>
      <c r="UHT4" s="19">
        <f t="shared" si="225"/>
        <v>0</v>
      </c>
      <c r="UHU4" s="19">
        <f t="shared" si="225"/>
        <v>0</v>
      </c>
      <c r="UHV4" s="19">
        <f t="shared" si="225"/>
        <v>0</v>
      </c>
      <c r="UHW4" s="19">
        <f t="shared" si="225"/>
        <v>0</v>
      </c>
      <c r="UHX4" s="19">
        <f t="shared" si="225"/>
        <v>0</v>
      </c>
      <c r="UHY4" s="19">
        <f t="shared" si="225"/>
        <v>0</v>
      </c>
      <c r="UHZ4" s="19">
        <f t="shared" si="225"/>
        <v>0</v>
      </c>
      <c r="UIA4" s="19">
        <f t="shared" si="225"/>
        <v>0</v>
      </c>
      <c r="UIB4" s="19">
        <f t="shared" si="225"/>
        <v>0</v>
      </c>
      <c r="UIC4" s="19">
        <f t="shared" si="225"/>
        <v>0</v>
      </c>
      <c r="UID4" s="19">
        <f t="shared" si="225"/>
        <v>0</v>
      </c>
      <c r="UIE4" s="19">
        <f t="shared" si="225"/>
        <v>0</v>
      </c>
      <c r="UIF4" s="19">
        <f t="shared" si="225"/>
        <v>0</v>
      </c>
      <c r="UIG4" s="19">
        <f t="shared" si="225"/>
        <v>0</v>
      </c>
      <c r="UIH4" s="19">
        <f t="shared" si="225"/>
        <v>0</v>
      </c>
      <c r="UII4" s="19">
        <f t="shared" si="225"/>
        <v>0</v>
      </c>
      <c r="UIJ4" s="19">
        <f t="shared" si="225"/>
        <v>0</v>
      </c>
      <c r="UIK4" s="19">
        <f t="shared" si="225"/>
        <v>0</v>
      </c>
      <c r="UIL4" s="19">
        <f t="shared" si="225"/>
        <v>0</v>
      </c>
      <c r="UIM4" s="19">
        <f t="shared" si="225"/>
        <v>0</v>
      </c>
      <c r="UIN4" s="19">
        <f t="shared" si="225"/>
        <v>0</v>
      </c>
      <c r="UIO4" s="19">
        <f t="shared" si="225"/>
        <v>0</v>
      </c>
      <c r="UIP4" s="19">
        <f t="shared" si="225"/>
        <v>0</v>
      </c>
      <c r="UIQ4" s="19">
        <f t="shared" si="225"/>
        <v>0</v>
      </c>
      <c r="UIR4" s="19">
        <f t="shared" si="225"/>
        <v>0</v>
      </c>
      <c r="UIS4" s="19">
        <f t="shared" si="225"/>
        <v>0</v>
      </c>
      <c r="UIT4" s="19">
        <f t="shared" si="225"/>
        <v>0</v>
      </c>
      <c r="UIU4" s="19">
        <f t="shared" si="225"/>
        <v>0</v>
      </c>
      <c r="UIV4" s="19">
        <f t="shared" si="225"/>
        <v>0</v>
      </c>
      <c r="UIW4" s="19">
        <f t="shared" si="225"/>
        <v>0</v>
      </c>
      <c r="UIX4" s="19">
        <f t="shared" si="225"/>
        <v>0</v>
      </c>
      <c r="UIY4" s="19">
        <f t="shared" si="225"/>
        <v>0</v>
      </c>
      <c r="UIZ4" s="19">
        <f t="shared" si="225"/>
        <v>0</v>
      </c>
      <c r="UJA4" s="19">
        <f t="shared" si="225"/>
        <v>0</v>
      </c>
      <c r="UJB4" s="19">
        <f t="shared" si="225"/>
        <v>0</v>
      </c>
      <c r="UJC4" s="19">
        <f t="shared" si="225"/>
        <v>0</v>
      </c>
      <c r="UJD4" s="19">
        <f t="shared" si="225"/>
        <v>0</v>
      </c>
      <c r="UJE4" s="19">
        <f t="shared" si="225"/>
        <v>0</v>
      </c>
      <c r="UJF4" s="19">
        <f t="shared" si="225"/>
        <v>0</v>
      </c>
      <c r="UJG4" s="19">
        <f t="shared" si="225"/>
        <v>0</v>
      </c>
      <c r="UJH4" s="19">
        <f t="shared" si="225"/>
        <v>0</v>
      </c>
      <c r="UJI4" s="19">
        <f t="shared" si="225"/>
        <v>0</v>
      </c>
      <c r="UJJ4" s="19">
        <f t="shared" ref="UJJ4:ULU4" si="226">SUM(UJJ5:UJJ238)</f>
        <v>0</v>
      </c>
      <c r="UJK4" s="19">
        <f t="shared" si="226"/>
        <v>0</v>
      </c>
      <c r="UJL4" s="19">
        <f t="shared" si="226"/>
        <v>0</v>
      </c>
      <c r="UJM4" s="19">
        <f t="shared" si="226"/>
        <v>0</v>
      </c>
      <c r="UJN4" s="19">
        <f t="shared" si="226"/>
        <v>0</v>
      </c>
      <c r="UJO4" s="19">
        <f t="shared" si="226"/>
        <v>0</v>
      </c>
      <c r="UJP4" s="19">
        <f t="shared" si="226"/>
        <v>0</v>
      </c>
      <c r="UJQ4" s="19">
        <f t="shared" si="226"/>
        <v>0</v>
      </c>
      <c r="UJR4" s="19">
        <f t="shared" si="226"/>
        <v>0</v>
      </c>
      <c r="UJS4" s="19">
        <f t="shared" si="226"/>
        <v>0</v>
      </c>
      <c r="UJT4" s="19">
        <f t="shared" si="226"/>
        <v>0</v>
      </c>
      <c r="UJU4" s="19">
        <f t="shared" si="226"/>
        <v>0</v>
      </c>
      <c r="UJV4" s="19">
        <f t="shared" si="226"/>
        <v>0</v>
      </c>
      <c r="UJW4" s="19">
        <f t="shared" si="226"/>
        <v>0</v>
      </c>
      <c r="UJX4" s="19">
        <f t="shared" si="226"/>
        <v>0</v>
      </c>
      <c r="UJY4" s="19">
        <f t="shared" si="226"/>
        <v>0</v>
      </c>
      <c r="UJZ4" s="19">
        <f t="shared" si="226"/>
        <v>0</v>
      </c>
      <c r="UKA4" s="19">
        <f t="shared" si="226"/>
        <v>0</v>
      </c>
      <c r="UKB4" s="19">
        <f t="shared" si="226"/>
        <v>0</v>
      </c>
      <c r="UKC4" s="19">
        <f t="shared" si="226"/>
        <v>0</v>
      </c>
      <c r="UKD4" s="19">
        <f t="shared" si="226"/>
        <v>0</v>
      </c>
      <c r="UKE4" s="19">
        <f t="shared" si="226"/>
        <v>0</v>
      </c>
      <c r="UKF4" s="19">
        <f t="shared" si="226"/>
        <v>0</v>
      </c>
      <c r="UKG4" s="19">
        <f t="shared" si="226"/>
        <v>0</v>
      </c>
      <c r="UKH4" s="19">
        <f t="shared" si="226"/>
        <v>0</v>
      </c>
      <c r="UKI4" s="19">
        <f t="shared" si="226"/>
        <v>0</v>
      </c>
      <c r="UKJ4" s="19">
        <f t="shared" si="226"/>
        <v>0</v>
      </c>
      <c r="UKK4" s="19">
        <f t="shared" si="226"/>
        <v>0</v>
      </c>
      <c r="UKL4" s="19">
        <f t="shared" si="226"/>
        <v>0</v>
      </c>
      <c r="UKM4" s="19">
        <f t="shared" si="226"/>
        <v>0</v>
      </c>
      <c r="UKN4" s="19">
        <f t="shared" si="226"/>
        <v>0</v>
      </c>
      <c r="UKO4" s="19">
        <f t="shared" si="226"/>
        <v>0</v>
      </c>
      <c r="UKP4" s="19">
        <f t="shared" si="226"/>
        <v>0</v>
      </c>
      <c r="UKQ4" s="19">
        <f t="shared" si="226"/>
        <v>0</v>
      </c>
      <c r="UKR4" s="19">
        <f t="shared" si="226"/>
        <v>0</v>
      </c>
      <c r="UKS4" s="19">
        <f t="shared" si="226"/>
        <v>0</v>
      </c>
      <c r="UKT4" s="19">
        <f t="shared" si="226"/>
        <v>0</v>
      </c>
      <c r="UKU4" s="19">
        <f t="shared" si="226"/>
        <v>0</v>
      </c>
      <c r="UKV4" s="19">
        <f t="shared" si="226"/>
        <v>0</v>
      </c>
      <c r="UKW4" s="19">
        <f t="shared" si="226"/>
        <v>0</v>
      </c>
      <c r="UKX4" s="19">
        <f t="shared" si="226"/>
        <v>0</v>
      </c>
      <c r="UKY4" s="19">
        <f t="shared" si="226"/>
        <v>0</v>
      </c>
      <c r="UKZ4" s="19">
        <f t="shared" si="226"/>
        <v>0</v>
      </c>
      <c r="ULA4" s="19">
        <f t="shared" si="226"/>
        <v>0</v>
      </c>
      <c r="ULB4" s="19">
        <f t="shared" si="226"/>
        <v>0</v>
      </c>
      <c r="ULC4" s="19">
        <f t="shared" si="226"/>
        <v>0</v>
      </c>
      <c r="ULD4" s="19">
        <f t="shared" si="226"/>
        <v>0</v>
      </c>
      <c r="ULE4" s="19">
        <f t="shared" si="226"/>
        <v>0</v>
      </c>
      <c r="ULF4" s="19">
        <f t="shared" si="226"/>
        <v>0</v>
      </c>
      <c r="ULG4" s="19">
        <f t="shared" si="226"/>
        <v>0</v>
      </c>
      <c r="ULH4" s="19">
        <f t="shared" si="226"/>
        <v>0</v>
      </c>
      <c r="ULI4" s="19">
        <f t="shared" si="226"/>
        <v>0</v>
      </c>
      <c r="ULJ4" s="19">
        <f t="shared" si="226"/>
        <v>0</v>
      </c>
      <c r="ULK4" s="19">
        <f t="shared" si="226"/>
        <v>0</v>
      </c>
      <c r="ULL4" s="19">
        <f t="shared" si="226"/>
        <v>0</v>
      </c>
      <c r="ULM4" s="19">
        <f t="shared" si="226"/>
        <v>0</v>
      </c>
      <c r="ULN4" s="19">
        <f t="shared" si="226"/>
        <v>0</v>
      </c>
      <c r="ULO4" s="19">
        <f t="shared" si="226"/>
        <v>0</v>
      </c>
      <c r="ULP4" s="19">
        <f t="shared" si="226"/>
        <v>0</v>
      </c>
      <c r="ULQ4" s="19">
        <f t="shared" si="226"/>
        <v>0</v>
      </c>
      <c r="ULR4" s="19">
        <f t="shared" si="226"/>
        <v>0</v>
      </c>
      <c r="ULS4" s="19">
        <f t="shared" si="226"/>
        <v>0</v>
      </c>
      <c r="ULT4" s="19">
        <f t="shared" si="226"/>
        <v>0</v>
      </c>
      <c r="ULU4" s="19">
        <f t="shared" si="226"/>
        <v>0</v>
      </c>
      <c r="ULV4" s="19">
        <f t="shared" ref="ULV4:UOG4" si="227">SUM(ULV5:ULV238)</f>
        <v>0</v>
      </c>
      <c r="ULW4" s="19">
        <f t="shared" si="227"/>
        <v>0</v>
      </c>
      <c r="ULX4" s="19">
        <f t="shared" si="227"/>
        <v>0</v>
      </c>
      <c r="ULY4" s="19">
        <f t="shared" si="227"/>
        <v>0</v>
      </c>
      <c r="ULZ4" s="19">
        <f t="shared" si="227"/>
        <v>0</v>
      </c>
      <c r="UMA4" s="19">
        <f t="shared" si="227"/>
        <v>0</v>
      </c>
      <c r="UMB4" s="19">
        <f t="shared" si="227"/>
        <v>0</v>
      </c>
      <c r="UMC4" s="19">
        <f t="shared" si="227"/>
        <v>0</v>
      </c>
      <c r="UMD4" s="19">
        <f t="shared" si="227"/>
        <v>0</v>
      </c>
      <c r="UME4" s="19">
        <f t="shared" si="227"/>
        <v>0</v>
      </c>
      <c r="UMF4" s="19">
        <f t="shared" si="227"/>
        <v>0</v>
      </c>
      <c r="UMG4" s="19">
        <f t="shared" si="227"/>
        <v>0</v>
      </c>
      <c r="UMH4" s="19">
        <f t="shared" si="227"/>
        <v>0</v>
      </c>
      <c r="UMI4" s="19">
        <f t="shared" si="227"/>
        <v>0</v>
      </c>
      <c r="UMJ4" s="19">
        <f t="shared" si="227"/>
        <v>0</v>
      </c>
      <c r="UMK4" s="19">
        <f t="shared" si="227"/>
        <v>0</v>
      </c>
      <c r="UML4" s="19">
        <f t="shared" si="227"/>
        <v>0</v>
      </c>
      <c r="UMM4" s="19">
        <f t="shared" si="227"/>
        <v>0</v>
      </c>
      <c r="UMN4" s="19">
        <f t="shared" si="227"/>
        <v>0</v>
      </c>
      <c r="UMO4" s="19">
        <f t="shared" si="227"/>
        <v>0</v>
      </c>
      <c r="UMP4" s="19">
        <f t="shared" si="227"/>
        <v>0</v>
      </c>
      <c r="UMQ4" s="19">
        <f t="shared" si="227"/>
        <v>0</v>
      </c>
      <c r="UMR4" s="19">
        <f t="shared" si="227"/>
        <v>0</v>
      </c>
      <c r="UMS4" s="19">
        <f t="shared" si="227"/>
        <v>0</v>
      </c>
      <c r="UMT4" s="19">
        <f t="shared" si="227"/>
        <v>0</v>
      </c>
      <c r="UMU4" s="19">
        <f t="shared" si="227"/>
        <v>0</v>
      </c>
      <c r="UMV4" s="19">
        <f t="shared" si="227"/>
        <v>0</v>
      </c>
      <c r="UMW4" s="19">
        <f t="shared" si="227"/>
        <v>0</v>
      </c>
      <c r="UMX4" s="19">
        <f t="shared" si="227"/>
        <v>0</v>
      </c>
      <c r="UMY4" s="19">
        <f t="shared" si="227"/>
        <v>0</v>
      </c>
      <c r="UMZ4" s="19">
        <f t="shared" si="227"/>
        <v>0</v>
      </c>
      <c r="UNA4" s="19">
        <f t="shared" si="227"/>
        <v>0</v>
      </c>
      <c r="UNB4" s="19">
        <f t="shared" si="227"/>
        <v>0</v>
      </c>
      <c r="UNC4" s="19">
        <f t="shared" si="227"/>
        <v>0</v>
      </c>
      <c r="UND4" s="19">
        <f t="shared" si="227"/>
        <v>0</v>
      </c>
      <c r="UNE4" s="19">
        <f t="shared" si="227"/>
        <v>0</v>
      </c>
      <c r="UNF4" s="19">
        <f t="shared" si="227"/>
        <v>0</v>
      </c>
      <c r="UNG4" s="19">
        <f t="shared" si="227"/>
        <v>0</v>
      </c>
      <c r="UNH4" s="19">
        <f t="shared" si="227"/>
        <v>0</v>
      </c>
      <c r="UNI4" s="19">
        <f t="shared" si="227"/>
        <v>0</v>
      </c>
      <c r="UNJ4" s="19">
        <f t="shared" si="227"/>
        <v>0</v>
      </c>
      <c r="UNK4" s="19">
        <f t="shared" si="227"/>
        <v>0</v>
      </c>
      <c r="UNL4" s="19">
        <f t="shared" si="227"/>
        <v>0</v>
      </c>
      <c r="UNM4" s="19">
        <f t="shared" si="227"/>
        <v>0</v>
      </c>
      <c r="UNN4" s="19">
        <f t="shared" si="227"/>
        <v>0</v>
      </c>
      <c r="UNO4" s="19">
        <f t="shared" si="227"/>
        <v>0</v>
      </c>
      <c r="UNP4" s="19">
        <f t="shared" si="227"/>
        <v>0</v>
      </c>
      <c r="UNQ4" s="19">
        <f t="shared" si="227"/>
        <v>0</v>
      </c>
      <c r="UNR4" s="19">
        <f t="shared" si="227"/>
        <v>0</v>
      </c>
      <c r="UNS4" s="19">
        <f t="shared" si="227"/>
        <v>0</v>
      </c>
      <c r="UNT4" s="19">
        <f t="shared" si="227"/>
        <v>0</v>
      </c>
      <c r="UNU4" s="19">
        <f t="shared" si="227"/>
        <v>0</v>
      </c>
      <c r="UNV4" s="19">
        <f t="shared" si="227"/>
        <v>0</v>
      </c>
      <c r="UNW4" s="19">
        <f t="shared" si="227"/>
        <v>0</v>
      </c>
      <c r="UNX4" s="19">
        <f t="shared" si="227"/>
        <v>0</v>
      </c>
      <c r="UNY4" s="19">
        <f t="shared" si="227"/>
        <v>0</v>
      </c>
      <c r="UNZ4" s="19">
        <f t="shared" si="227"/>
        <v>0</v>
      </c>
      <c r="UOA4" s="19">
        <f t="shared" si="227"/>
        <v>0</v>
      </c>
      <c r="UOB4" s="19">
        <f t="shared" si="227"/>
        <v>0</v>
      </c>
      <c r="UOC4" s="19">
        <f t="shared" si="227"/>
        <v>0</v>
      </c>
      <c r="UOD4" s="19">
        <f t="shared" si="227"/>
        <v>0</v>
      </c>
      <c r="UOE4" s="19">
        <f t="shared" si="227"/>
        <v>0</v>
      </c>
      <c r="UOF4" s="19">
        <f t="shared" si="227"/>
        <v>0</v>
      </c>
      <c r="UOG4" s="19">
        <f t="shared" si="227"/>
        <v>0</v>
      </c>
      <c r="UOH4" s="19">
        <f t="shared" ref="UOH4:UQS4" si="228">SUM(UOH5:UOH238)</f>
        <v>0</v>
      </c>
      <c r="UOI4" s="19">
        <f t="shared" si="228"/>
        <v>0</v>
      </c>
      <c r="UOJ4" s="19">
        <f t="shared" si="228"/>
        <v>0</v>
      </c>
      <c r="UOK4" s="19">
        <f t="shared" si="228"/>
        <v>0</v>
      </c>
      <c r="UOL4" s="19">
        <f t="shared" si="228"/>
        <v>0</v>
      </c>
      <c r="UOM4" s="19">
        <f t="shared" si="228"/>
        <v>0</v>
      </c>
      <c r="UON4" s="19">
        <f t="shared" si="228"/>
        <v>0</v>
      </c>
      <c r="UOO4" s="19">
        <f t="shared" si="228"/>
        <v>0</v>
      </c>
      <c r="UOP4" s="19">
        <f t="shared" si="228"/>
        <v>0</v>
      </c>
      <c r="UOQ4" s="19">
        <f t="shared" si="228"/>
        <v>0</v>
      </c>
      <c r="UOR4" s="19">
        <f t="shared" si="228"/>
        <v>0</v>
      </c>
      <c r="UOS4" s="19">
        <f t="shared" si="228"/>
        <v>0</v>
      </c>
      <c r="UOT4" s="19">
        <f t="shared" si="228"/>
        <v>0</v>
      </c>
      <c r="UOU4" s="19">
        <f t="shared" si="228"/>
        <v>0</v>
      </c>
      <c r="UOV4" s="19">
        <f t="shared" si="228"/>
        <v>0</v>
      </c>
      <c r="UOW4" s="19">
        <f t="shared" si="228"/>
        <v>0</v>
      </c>
      <c r="UOX4" s="19">
        <f t="shared" si="228"/>
        <v>0</v>
      </c>
      <c r="UOY4" s="19">
        <f t="shared" si="228"/>
        <v>0</v>
      </c>
      <c r="UOZ4" s="19">
        <f t="shared" si="228"/>
        <v>0</v>
      </c>
      <c r="UPA4" s="19">
        <f t="shared" si="228"/>
        <v>0</v>
      </c>
      <c r="UPB4" s="19">
        <f t="shared" si="228"/>
        <v>0</v>
      </c>
      <c r="UPC4" s="19">
        <f t="shared" si="228"/>
        <v>0</v>
      </c>
      <c r="UPD4" s="19">
        <f t="shared" si="228"/>
        <v>0</v>
      </c>
      <c r="UPE4" s="19">
        <f t="shared" si="228"/>
        <v>0</v>
      </c>
      <c r="UPF4" s="19">
        <f t="shared" si="228"/>
        <v>0</v>
      </c>
      <c r="UPG4" s="19">
        <f t="shared" si="228"/>
        <v>0</v>
      </c>
      <c r="UPH4" s="19">
        <f t="shared" si="228"/>
        <v>0</v>
      </c>
      <c r="UPI4" s="19">
        <f t="shared" si="228"/>
        <v>0</v>
      </c>
      <c r="UPJ4" s="19">
        <f t="shared" si="228"/>
        <v>0</v>
      </c>
      <c r="UPK4" s="19">
        <f t="shared" si="228"/>
        <v>0</v>
      </c>
      <c r="UPL4" s="19">
        <f t="shared" si="228"/>
        <v>0</v>
      </c>
      <c r="UPM4" s="19">
        <f t="shared" si="228"/>
        <v>0</v>
      </c>
      <c r="UPN4" s="19">
        <f t="shared" si="228"/>
        <v>0</v>
      </c>
      <c r="UPO4" s="19">
        <f t="shared" si="228"/>
        <v>0</v>
      </c>
      <c r="UPP4" s="19">
        <f t="shared" si="228"/>
        <v>0</v>
      </c>
      <c r="UPQ4" s="19">
        <f t="shared" si="228"/>
        <v>0</v>
      </c>
      <c r="UPR4" s="19">
        <f t="shared" si="228"/>
        <v>0</v>
      </c>
      <c r="UPS4" s="19">
        <f t="shared" si="228"/>
        <v>0</v>
      </c>
      <c r="UPT4" s="19">
        <f t="shared" si="228"/>
        <v>0</v>
      </c>
      <c r="UPU4" s="19">
        <f t="shared" si="228"/>
        <v>0</v>
      </c>
      <c r="UPV4" s="19">
        <f t="shared" si="228"/>
        <v>0</v>
      </c>
      <c r="UPW4" s="19">
        <f t="shared" si="228"/>
        <v>0</v>
      </c>
      <c r="UPX4" s="19">
        <f t="shared" si="228"/>
        <v>0</v>
      </c>
      <c r="UPY4" s="19">
        <f t="shared" si="228"/>
        <v>0</v>
      </c>
      <c r="UPZ4" s="19">
        <f t="shared" si="228"/>
        <v>0</v>
      </c>
      <c r="UQA4" s="19">
        <f t="shared" si="228"/>
        <v>0</v>
      </c>
      <c r="UQB4" s="19">
        <f t="shared" si="228"/>
        <v>0</v>
      </c>
      <c r="UQC4" s="19">
        <f t="shared" si="228"/>
        <v>0</v>
      </c>
      <c r="UQD4" s="19">
        <f t="shared" si="228"/>
        <v>0</v>
      </c>
      <c r="UQE4" s="19">
        <f t="shared" si="228"/>
        <v>0</v>
      </c>
      <c r="UQF4" s="19">
        <f t="shared" si="228"/>
        <v>0</v>
      </c>
      <c r="UQG4" s="19">
        <f t="shared" si="228"/>
        <v>0</v>
      </c>
      <c r="UQH4" s="19">
        <f t="shared" si="228"/>
        <v>0</v>
      </c>
      <c r="UQI4" s="19">
        <f t="shared" si="228"/>
        <v>0</v>
      </c>
      <c r="UQJ4" s="19">
        <f t="shared" si="228"/>
        <v>0</v>
      </c>
      <c r="UQK4" s="19">
        <f t="shared" si="228"/>
        <v>0</v>
      </c>
      <c r="UQL4" s="19">
        <f t="shared" si="228"/>
        <v>0</v>
      </c>
      <c r="UQM4" s="19">
        <f t="shared" si="228"/>
        <v>0</v>
      </c>
      <c r="UQN4" s="19">
        <f t="shared" si="228"/>
        <v>0</v>
      </c>
      <c r="UQO4" s="19">
        <f t="shared" si="228"/>
        <v>0</v>
      </c>
      <c r="UQP4" s="19">
        <f t="shared" si="228"/>
        <v>0</v>
      </c>
      <c r="UQQ4" s="19">
        <f t="shared" si="228"/>
        <v>0</v>
      </c>
      <c r="UQR4" s="19">
        <f t="shared" si="228"/>
        <v>0</v>
      </c>
      <c r="UQS4" s="19">
        <f t="shared" si="228"/>
        <v>0</v>
      </c>
      <c r="UQT4" s="19">
        <f t="shared" ref="UQT4:UTE4" si="229">SUM(UQT5:UQT238)</f>
        <v>0</v>
      </c>
      <c r="UQU4" s="19">
        <f t="shared" si="229"/>
        <v>0</v>
      </c>
      <c r="UQV4" s="19">
        <f t="shared" si="229"/>
        <v>0</v>
      </c>
      <c r="UQW4" s="19">
        <f t="shared" si="229"/>
        <v>0</v>
      </c>
      <c r="UQX4" s="19">
        <f t="shared" si="229"/>
        <v>0</v>
      </c>
      <c r="UQY4" s="19">
        <f t="shared" si="229"/>
        <v>0</v>
      </c>
      <c r="UQZ4" s="19">
        <f t="shared" si="229"/>
        <v>0</v>
      </c>
      <c r="URA4" s="19">
        <f t="shared" si="229"/>
        <v>0</v>
      </c>
      <c r="URB4" s="19">
        <f t="shared" si="229"/>
        <v>0</v>
      </c>
      <c r="URC4" s="19">
        <f t="shared" si="229"/>
        <v>0</v>
      </c>
      <c r="URD4" s="19">
        <f t="shared" si="229"/>
        <v>0</v>
      </c>
      <c r="URE4" s="19">
        <f t="shared" si="229"/>
        <v>0</v>
      </c>
      <c r="URF4" s="19">
        <f t="shared" si="229"/>
        <v>0</v>
      </c>
      <c r="URG4" s="19">
        <f t="shared" si="229"/>
        <v>0</v>
      </c>
      <c r="URH4" s="19">
        <f t="shared" si="229"/>
        <v>0</v>
      </c>
      <c r="URI4" s="19">
        <f t="shared" si="229"/>
        <v>0</v>
      </c>
      <c r="URJ4" s="19">
        <f t="shared" si="229"/>
        <v>0</v>
      </c>
      <c r="URK4" s="19">
        <f t="shared" si="229"/>
        <v>0</v>
      </c>
      <c r="URL4" s="19">
        <f t="shared" si="229"/>
        <v>0</v>
      </c>
      <c r="URM4" s="19">
        <f t="shared" si="229"/>
        <v>0</v>
      </c>
      <c r="URN4" s="19">
        <f t="shared" si="229"/>
        <v>0</v>
      </c>
      <c r="URO4" s="19">
        <f t="shared" si="229"/>
        <v>0</v>
      </c>
      <c r="URP4" s="19">
        <f t="shared" si="229"/>
        <v>0</v>
      </c>
      <c r="URQ4" s="19">
        <f t="shared" si="229"/>
        <v>0</v>
      </c>
      <c r="URR4" s="19">
        <f t="shared" si="229"/>
        <v>0</v>
      </c>
      <c r="URS4" s="19">
        <f t="shared" si="229"/>
        <v>0</v>
      </c>
      <c r="URT4" s="19">
        <f t="shared" si="229"/>
        <v>0</v>
      </c>
      <c r="URU4" s="19">
        <f t="shared" si="229"/>
        <v>0</v>
      </c>
      <c r="URV4" s="19">
        <f t="shared" si="229"/>
        <v>0</v>
      </c>
      <c r="URW4" s="19">
        <f t="shared" si="229"/>
        <v>0</v>
      </c>
      <c r="URX4" s="19">
        <f t="shared" si="229"/>
        <v>0</v>
      </c>
      <c r="URY4" s="19">
        <f t="shared" si="229"/>
        <v>0</v>
      </c>
      <c r="URZ4" s="19">
        <f t="shared" si="229"/>
        <v>0</v>
      </c>
      <c r="USA4" s="19">
        <f t="shared" si="229"/>
        <v>0</v>
      </c>
      <c r="USB4" s="19">
        <f t="shared" si="229"/>
        <v>0</v>
      </c>
      <c r="USC4" s="19">
        <f t="shared" si="229"/>
        <v>0</v>
      </c>
      <c r="USD4" s="19">
        <f t="shared" si="229"/>
        <v>0</v>
      </c>
      <c r="USE4" s="19">
        <f t="shared" si="229"/>
        <v>0</v>
      </c>
      <c r="USF4" s="19">
        <f t="shared" si="229"/>
        <v>0</v>
      </c>
      <c r="USG4" s="19">
        <f t="shared" si="229"/>
        <v>0</v>
      </c>
      <c r="USH4" s="19">
        <f t="shared" si="229"/>
        <v>0</v>
      </c>
      <c r="USI4" s="19">
        <f t="shared" si="229"/>
        <v>0</v>
      </c>
      <c r="USJ4" s="19">
        <f t="shared" si="229"/>
        <v>0</v>
      </c>
      <c r="USK4" s="19">
        <f t="shared" si="229"/>
        <v>0</v>
      </c>
      <c r="USL4" s="19">
        <f t="shared" si="229"/>
        <v>0</v>
      </c>
      <c r="USM4" s="19">
        <f t="shared" si="229"/>
        <v>0</v>
      </c>
      <c r="USN4" s="19">
        <f t="shared" si="229"/>
        <v>0</v>
      </c>
      <c r="USO4" s="19">
        <f t="shared" si="229"/>
        <v>0</v>
      </c>
      <c r="USP4" s="19">
        <f t="shared" si="229"/>
        <v>0</v>
      </c>
      <c r="USQ4" s="19">
        <f t="shared" si="229"/>
        <v>0</v>
      </c>
      <c r="USR4" s="19">
        <f t="shared" si="229"/>
        <v>0</v>
      </c>
      <c r="USS4" s="19">
        <f t="shared" si="229"/>
        <v>0</v>
      </c>
      <c r="UST4" s="19">
        <f t="shared" si="229"/>
        <v>0</v>
      </c>
      <c r="USU4" s="19">
        <f t="shared" si="229"/>
        <v>0</v>
      </c>
      <c r="USV4" s="19">
        <f t="shared" si="229"/>
        <v>0</v>
      </c>
      <c r="USW4" s="19">
        <f t="shared" si="229"/>
        <v>0</v>
      </c>
      <c r="USX4" s="19">
        <f t="shared" si="229"/>
        <v>0</v>
      </c>
      <c r="USY4" s="19">
        <f t="shared" si="229"/>
        <v>0</v>
      </c>
      <c r="USZ4" s="19">
        <f t="shared" si="229"/>
        <v>0</v>
      </c>
      <c r="UTA4" s="19">
        <f t="shared" si="229"/>
        <v>0</v>
      </c>
      <c r="UTB4" s="19">
        <f t="shared" si="229"/>
        <v>0</v>
      </c>
      <c r="UTC4" s="19">
        <f t="shared" si="229"/>
        <v>0</v>
      </c>
      <c r="UTD4" s="19">
        <f t="shared" si="229"/>
        <v>0</v>
      </c>
      <c r="UTE4" s="19">
        <f t="shared" si="229"/>
        <v>0</v>
      </c>
      <c r="UTF4" s="19">
        <f t="shared" ref="UTF4:UVQ4" si="230">SUM(UTF5:UTF238)</f>
        <v>0</v>
      </c>
      <c r="UTG4" s="19">
        <f t="shared" si="230"/>
        <v>0</v>
      </c>
      <c r="UTH4" s="19">
        <f t="shared" si="230"/>
        <v>0</v>
      </c>
      <c r="UTI4" s="19">
        <f t="shared" si="230"/>
        <v>0</v>
      </c>
      <c r="UTJ4" s="19">
        <f t="shared" si="230"/>
        <v>0</v>
      </c>
      <c r="UTK4" s="19">
        <f t="shared" si="230"/>
        <v>0</v>
      </c>
      <c r="UTL4" s="19">
        <f t="shared" si="230"/>
        <v>0</v>
      </c>
      <c r="UTM4" s="19">
        <f t="shared" si="230"/>
        <v>0</v>
      </c>
      <c r="UTN4" s="19">
        <f t="shared" si="230"/>
        <v>0</v>
      </c>
      <c r="UTO4" s="19">
        <f t="shared" si="230"/>
        <v>0</v>
      </c>
      <c r="UTP4" s="19">
        <f t="shared" si="230"/>
        <v>0</v>
      </c>
      <c r="UTQ4" s="19">
        <f t="shared" si="230"/>
        <v>0</v>
      </c>
      <c r="UTR4" s="19">
        <f t="shared" si="230"/>
        <v>0</v>
      </c>
      <c r="UTS4" s="19">
        <f t="shared" si="230"/>
        <v>0</v>
      </c>
      <c r="UTT4" s="19">
        <f t="shared" si="230"/>
        <v>0</v>
      </c>
      <c r="UTU4" s="19">
        <f t="shared" si="230"/>
        <v>0</v>
      </c>
      <c r="UTV4" s="19">
        <f t="shared" si="230"/>
        <v>0</v>
      </c>
      <c r="UTW4" s="19">
        <f t="shared" si="230"/>
        <v>0</v>
      </c>
      <c r="UTX4" s="19">
        <f t="shared" si="230"/>
        <v>0</v>
      </c>
      <c r="UTY4" s="19">
        <f t="shared" si="230"/>
        <v>0</v>
      </c>
      <c r="UTZ4" s="19">
        <f t="shared" si="230"/>
        <v>0</v>
      </c>
      <c r="UUA4" s="19">
        <f t="shared" si="230"/>
        <v>0</v>
      </c>
      <c r="UUB4" s="19">
        <f t="shared" si="230"/>
        <v>0</v>
      </c>
      <c r="UUC4" s="19">
        <f t="shared" si="230"/>
        <v>0</v>
      </c>
      <c r="UUD4" s="19">
        <f t="shared" si="230"/>
        <v>0</v>
      </c>
      <c r="UUE4" s="19">
        <f t="shared" si="230"/>
        <v>0</v>
      </c>
      <c r="UUF4" s="19">
        <f t="shared" si="230"/>
        <v>0</v>
      </c>
      <c r="UUG4" s="19">
        <f t="shared" si="230"/>
        <v>0</v>
      </c>
      <c r="UUH4" s="19">
        <f t="shared" si="230"/>
        <v>0</v>
      </c>
      <c r="UUI4" s="19">
        <f t="shared" si="230"/>
        <v>0</v>
      </c>
      <c r="UUJ4" s="19">
        <f t="shared" si="230"/>
        <v>0</v>
      </c>
      <c r="UUK4" s="19">
        <f t="shared" si="230"/>
        <v>0</v>
      </c>
      <c r="UUL4" s="19">
        <f t="shared" si="230"/>
        <v>0</v>
      </c>
      <c r="UUM4" s="19">
        <f t="shared" si="230"/>
        <v>0</v>
      </c>
      <c r="UUN4" s="19">
        <f t="shared" si="230"/>
        <v>0</v>
      </c>
      <c r="UUO4" s="19">
        <f t="shared" si="230"/>
        <v>0</v>
      </c>
      <c r="UUP4" s="19">
        <f t="shared" si="230"/>
        <v>0</v>
      </c>
      <c r="UUQ4" s="19">
        <f t="shared" si="230"/>
        <v>0</v>
      </c>
      <c r="UUR4" s="19">
        <f t="shared" si="230"/>
        <v>0</v>
      </c>
      <c r="UUS4" s="19">
        <f t="shared" si="230"/>
        <v>0</v>
      </c>
      <c r="UUT4" s="19">
        <f t="shared" si="230"/>
        <v>0</v>
      </c>
      <c r="UUU4" s="19">
        <f t="shared" si="230"/>
        <v>0</v>
      </c>
      <c r="UUV4" s="19">
        <f t="shared" si="230"/>
        <v>0</v>
      </c>
      <c r="UUW4" s="19">
        <f t="shared" si="230"/>
        <v>0</v>
      </c>
      <c r="UUX4" s="19">
        <f t="shared" si="230"/>
        <v>0</v>
      </c>
      <c r="UUY4" s="19">
        <f t="shared" si="230"/>
        <v>0</v>
      </c>
      <c r="UUZ4" s="19">
        <f t="shared" si="230"/>
        <v>0</v>
      </c>
      <c r="UVA4" s="19">
        <f t="shared" si="230"/>
        <v>0</v>
      </c>
      <c r="UVB4" s="19">
        <f t="shared" si="230"/>
        <v>0</v>
      </c>
      <c r="UVC4" s="19">
        <f t="shared" si="230"/>
        <v>0</v>
      </c>
      <c r="UVD4" s="19">
        <f t="shared" si="230"/>
        <v>0</v>
      </c>
      <c r="UVE4" s="19">
        <f t="shared" si="230"/>
        <v>0</v>
      </c>
      <c r="UVF4" s="19">
        <f t="shared" si="230"/>
        <v>0</v>
      </c>
      <c r="UVG4" s="19">
        <f t="shared" si="230"/>
        <v>0</v>
      </c>
      <c r="UVH4" s="19">
        <f t="shared" si="230"/>
        <v>0</v>
      </c>
      <c r="UVI4" s="19">
        <f t="shared" si="230"/>
        <v>0</v>
      </c>
      <c r="UVJ4" s="19">
        <f t="shared" si="230"/>
        <v>0</v>
      </c>
      <c r="UVK4" s="19">
        <f t="shared" si="230"/>
        <v>0</v>
      </c>
      <c r="UVL4" s="19">
        <f t="shared" si="230"/>
        <v>0</v>
      </c>
      <c r="UVM4" s="19">
        <f t="shared" si="230"/>
        <v>0</v>
      </c>
      <c r="UVN4" s="19">
        <f t="shared" si="230"/>
        <v>0</v>
      </c>
      <c r="UVO4" s="19">
        <f t="shared" si="230"/>
        <v>0</v>
      </c>
      <c r="UVP4" s="19">
        <f t="shared" si="230"/>
        <v>0</v>
      </c>
      <c r="UVQ4" s="19">
        <f t="shared" si="230"/>
        <v>0</v>
      </c>
      <c r="UVR4" s="19">
        <f t="shared" ref="UVR4:UYC4" si="231">SUM(UVR5:UVR238)</f>
        <v>0</v>
      </c>
      <c r="UVS4" s="19">
        <f t="shared" si="231"/>
        <v>0</v>
      </c>
      <c r="UVT4" s="19">
        <f t="shared" si="231"/>
        <v>0</v>
      </c>
      <c r="UVU4" s="19">
        <f t="shared" si="231"/>
        <v>0</v>
      </c>
      <c r="UVV4" s="19">
        <f t="shared" si="231"/>
        <v>0</v>
      </c>
      <c r="UVW4" s="19">
        <f t="shared" si="231"/>
        <v>0</v>
      </c>
      <c r="UVX4" s="19">
        <f t="shared" si="231"/>
        <v>0</v>
      </c>
      <c r="UVY4" s="19">
        <f t="shared" si="231"/>
        <v>0</v>
      </c>
      <c r="UVZ4" s="19">
        <f t="shared" si="231"/>
        <v>0</v>
      </c>
      <c r="UWA4" s="19">
        <f t="shared" si="231"/>
        <v>0</v>
      </c>
      <c r="UWB4" s="19">
        <f t="shared" si="231"/>
        <v>0</v>
      </c>
      <c r="UWC4" s="19">
        <f t="shared" si="231"/>
        <v>0</v>
      </c>
      <c r="UWD4" s="19">
        <f t="shared" si="231"/>
        <v>0</v>
      </c>
      <c r="UWE4" s="19">
        <f t="shared" si="231"/>
        <v>0</v>
      </c>
      <c r="UWF4" s="19">
        <f t="shared" si="231"/>
        <v>0</v>
      </c>
      <c r="UWG4" s="19">
        <f t="shared" si="231"/>
        <v>0</v>
      </c>
      <c r="UWH4" s="19">
        <f t="shared" si="231"/>
        <v>0</v>
      </c>
      <c r="UWI4" s="19">
        <f t="shared" si="231"/>
        <v>0</v>
      </c>
      <c r="UWJ4" s="19">
        <f t="shared" si="231"/>
        <v>0</v>
      </c>
      <c r="UWK4" s="19">
        <f t="shared" si="231"/>
        <v>0</v>
      </c>
      <c r="UWL4" s="19">
        <f t="shared" si="231"/>
        <v>0</v>
      </c>
      <c r="UWM4" s="19">
        <f t="shared" si="231"/>
        <v>0</v>
      </c>
      <c r="UWN4" s="19">
        <f t="shared" si="231"/>
        <v>0</v>
      </c>
      <c r="UWO4" s="19">
        <f t="shared" si="231"/>
        <v>0</v>
      </c>
      <c r="UWP4" s="19">
        <f t="shared" si="231"/>
        <v>0</v>
      </c>
      <c r="UWQ4" s="19">
        <f t="shared" si="231"/>
        <v>0</v>
      </c>
      <c r="UWR4" s="19">
        <f t="shared" si="231"/>
        <v>0</v>
      </c>
      <c r="UWS4" s="19">
        <f t="shared" si="231"/>
        <v>0</v>
      </c>
      <c r="UWT4" s="19">
        <f t="shared" si="231"/>
        <v>0</v>
      </c>
      <c r="UWU4" s="19">
        <f t="shared" si="231"/>
        <v>0</v>
      </c>
      <c r="UWV4" s="19">
        <f t="shared" si="231"/>
        <v>0</v>
      </c>
      <c r="UWW4" s="19">
        <f t="shared" si="231"/>
        <v>0</v>
      </c>
      <c r="UWX4" s="19">
        <f t="shared" si="231"/>
        <v>0</v>
      </c>
      <c r="UWY4" s="19">
        <f t="shared" si="231"/>
        <v>0</v>
      </c>
      <c r="UWZ4" s="19">
        <f t="shared" si="231"/>
        <v>0</v>
      </c>
      <c r="UXA4" s="19">
        <f t="shared" si="231"/>
        <v>0</v>
      </c>
      <c r="UXB4" s="19">
        <f t="shared" si="231"/>
        <v>0</v>
      </c>
      <c r="UXC4" s="19">
        <f t="shared" si="231"/>
        <v>0</v>
      </c>
      <c r="UXD4" s="19">
        <f t="shared" si="231"/>
        <v>0</v>
      </c>
      <c r="UXE4" s="19">
        <f t="shared" si="231"/>
        <v>0</v>
      </c>
      <c r="UXF4" s="19">
        <f t="shared" si="231"/>
        <v>0</v>
      </c>
      <c r="UXG4" s="19">
        <f t="shared" si="231"/>
        <v>0</v>
      </c>
      <c r="UXH4" s="19">
        <f t="shared" si="231"/>
        <v>0</v>
      </c>
      <c r="UXI4" s="19">
        <f t="shared" si="231"/>
        <v>0</v>
      </c>
      <c r="UXJ4" s="19">
        <f t="shared" si="231"/>
        <v>0</v>
      </c>
      <c r="UXK4" s="19">
        <f t="shared" si="231"/>
        <v>0</v>
      </c>
      <c r="UXL4" s="19">
        <f t="shared" si="231"/>
        <v>0</v>
      </c>
      <c r="UXM4" s="19">
        <f t="shared" si="231"/>
        <v>0</v>
      </c>
      <c r="UXN4" s="19">
        <f t="shared" si="231"/>
        <v>0</v>
      </c>
      <c r="UXO4" s="19">
        <f t="shared" si="231"/>
        <v>0</v>
      </c>
      <c r="UXP4" s="19">
        <f t="shared" si="231"/>
        <v>0</v>
      </c>
      <c r="UXQ4" s="19">
        <f t="shared" si="231"/>
        <v>0</v>
      </c>
      <c r="UXR4" s="19">
        <f t="shared" si="231"/>
        <v>0</v>
      </c>
      <c r="UXS4" s="19">
        <f t="shared" si="231"/>
        <v>0</v>
      </c>
      <c r="UXT4" s="19">
        <f t="shared" si="231"/>
        <v>0</v>
      </c>
      <c r="UXU4" s="19">
        <f t="shared" si="231"/>
        <v>0</v>
      </c>
      <c r="UXV4" s="19">
        <f t="shared" si="231"/>
        <v>0</v>
      </c>
      <c r="UXW4" s="19">
        <f t="shared" si="231"/>
        <v>0</v>
      </c>
      <c r="UXX4" s="19">
        <f t="shared" si="231"/>
        <v>0</v>
      </c>
      <c r="UXY4" s="19">
        <f t="shared" si="231"/>
        <v>0</v>
      </c>
      <c r="UXZ4" s="19">
        <f t="shared" si="231"/>
        <v>0</v>
      </c>
      <c r="UYA4" s="19">
        <f t="shared" si="231"/>
        <v>0</v>
      </c>
      <c r="UYB4" s="19">
        <f t="shared" si="231"/>
        <v>0</v>
      </c>
      <c r="UYC4" s="19">
        <f t="shared" si="231"/>
        <v>0</v>
      </c>
      <c r="UYD4" s="19">
        <f t="shared" ref="UYD4:VAO4" si="232">SUM(UYD5:UYD238)</f>
        <v>0</v>
      </c>
      <c r="UYE4" s="19">
        <f t="shared" si="232"/>
        <v>0</v>
      </c>
      <c r="UYF4" s="19">
        <f t="shared" si="232"/>
        <v>0</v>
      </c>
      <c r="UYG4" s="19">
        <f t="shared" si="232"/>
        <v>0</v>
      </c>
      <c r="UYH4" s="19">
        <f t="shared" si="232"/>
        <v>0</v>
      </c>
      <c r="UYI4" s="19">
        <f t="shared" si="232"/>
        <v>0</v>
      </c>
      <c r="UYJ4" s="19">
        <f t="shared" si="232"/>
        <v>0</v>
      </c>
      <c r="UYK4" s="19">
        <f t="shared" si="232"/>
        <v>0</v>
      </c>
      <c r="UYL4" s="19">
        <f t="shared" si="232"/>
        <v>0</v>
      </c>
      <c r="UYM4" s="19">
        <f t="shared" si="232"/>
        <v>0</v>
      </c>
      <c r="UYN4" s="19">
        <f t="shared" si="232"/>
        <v>0</v>
      </c>
      <c r="UYO4" s="19">
        <f t="shared" si="232"/>
        <v>0</v>
      </c>
      <c r="UYP4" s="19">
        <f t="shared" si="232"/>
        <v>0</v>
      </c>
      <c r="UYQ4" s="19">
        <f t="shared" si="232"/>
        <v>0</v>
      </c>
      <c r="UYR4" s="19">
        <f t="shared" si="232"/>
        <v>0</v>
      </c>
      <c r="UYS4" s="19">
        <f t="shared" si="232"/>
        <v>0</v>
      </c>
      <c r="UYT4" s="19">
        <f t="shared" si="232"/>
        <v>0</v>
      </c>
      <c r="UYU4" s="19">
        <f t="shared" si="232"/>
        <v>0</v>
      </c>
      <c r="UYV4" s="19">
        <f t="shared" si="232"/>
        <v>0</v>
      </c>
      <c r="UYW4" s="19">
        <f t="shared" si="232"/>
        <v>0</v>
      </c>
      <c r="UYX4" s="19">
        <f t="shared" si="232"/>
        <v>0</v>
      </c>
      <c r="UYY4" s="19">
        <f t="shared" si="232"/>
        <v>0</v>
      </c>
      <c r="UYZ4" s="19">
        <f t="shared" si="232"/>
        <v>0</v>
      </c>
      <c r="UZA4" s="19">
        <f t="shared" si="232"/>
        <v>0</v>
      </c>
      <c r="UZB4" s="19">
        <f t="shared" si="232"/>
        <v>0</v>
      </c>
      <c r="UZC4" s="19">
        <f t="shared" si="232"/>
        <v>0</v>
      </c>
      <c r="UZD4" s="19">
        <f t="shared" si="232"/>
        <v>0</v>
      </c>
      <c r="UZE4" s="19">
        <f t="shared" si="232"/>
        <v>0</v>
      </c>
      <c r="UZF4" s="19">
        <f t="shared" si="232"/>
        <v>0</v>
      </c>
      <c r="UZG4" s="19">
        <f t="shared" si="232"/>
        <v>0</v>
      </c>
      <c r="UZH4" s="19">
        <f t="shared" si="232"/>
        <v>0</v>
      </c>
      <c r="UZI4" s="19">
        <f t="shared" si="232"/>
        <v>0</v>
      </c>
      <c r="UZJ4" s="19">
        <f t="shared" si="232"/>
        <v>0</v>
      </c>
      <c r="UZK4" s="19">
        <f t="shared" si="232"/>
        <v>0</v>
      </c>
      <c r="UZL4" s="19">
        <f t="shared" si="232"/>
        <v>0</v>
      </c>
      <c r="UZM4" s="19">
        <f t="shared" si="232"/>
        <v>0</v>
      </c>
      <c r="UZN4" s="19">
        <f t="shared" si="232"/>
        <v>0</v>
      </c>
      <c r="UZO4" s="19">
        <f t="shared" si="232"/>
        <v>0</v>
      </c>
      <c r="UZP4" s="19">
        <f t="shared" si="232"/>
        <v>0</v>
      </c>
      <c r="UZQ4" s="19">
        <f t="shared" si="232"/>
        <v>0</v>
      </c>
      <c r="UZR4" s="19">
        <f t="shared" si="232"/>
        <v>0</v>
      </c>
      <c r="UZS4" s="19">
        <f t="shared" si="232"/>
        <v>0</v>
      </c>
      <c r="UZT4" s="19">
        <f t="shared" si="232"/>
        <v>0</v>
      </c>
      <c r="UZU4" s="19">
        <f t="shared" si="232"/>
        <v>0</v>
      </c>
      <c r="UZV4" s="19">
        <f t="shared" si="232"/>
        <v>0</v>
      </c>
      <c r="UZW4" s="19">
        <f t="shared" si="232"/>
        <v>0</v>
      </c>
      <c r="UZX4" s="19">
        <f t="shared" si="232"/>
        <v>0</v>
      </c>
      <c r="UZY4" s="19">
        <f t="shared" si="232"/>
        <v>0</v>
      </c>
      <c r="UZZ4" s="19">
        <f t="shared" si="232"/>
        <v>0</v>
      </c>
      <c r="VAA4" s="19">
        <f t="shared" si="232"/>
        <v>0</v>
      </c>
      <c r="VAB4" s="19">
        <f t="shared" si="232"/>
        <v>0</v>
      </c>
      <c r="VAC4" s="19">
        <f t="shared" si="232"/>
        <v>0</v>
      </c>
      <c r="VAD4" s="19">
        <f t="shared" si="232"/>
        <v>0</v>
      </c>
      <c r="VAE4" s="19">
        <f t="shared" si="232"/>
        <v>0</v>
      </c>
      <c r="VAF4" s="19">
        <f t="shared" si="232"/>
        <v>0</v>
      </c>
      <c r="VAG4" s="19">
        <f t="shared" si="232"/>
        <v>0</v>
      </c>
      <c r="VAH4" s="19">
        <f t="shared" si="232"/>
        <v>0</v>
      </c>
      <c r="VAI4" s="19">
        <f t="shared" si="232"/>
        <v>0</v>
      </c>
      <c r="VAJ4" s="19">
        <f t="shared" si="232"/>
        <v>0</v>
      </c>
      <c r="VAK4" s="19">
        <f t="shared" si="232"/>
        <v>0</v>
      </c>
      <c r="VAL4" s="19">
        <f t="shared" si="232"/>
        <v>0</v>
      </c>
      <c r="VAM4" s="19">
        <f t="shared" si="232"/>
        <v>0</v>
      </c>
      <c r="VAN4" s="19">
        <f t="shared" si="232"/>
        <v>0</v>
      </c>
      <c r="VAO4" s="19">
        <f t="shared" si="232"/>
        <v>0</v>
      </c>
      <c r="VAP4" s="19">
        <f t="shared" ref="VAP4:VDA4" si="233">SUM(VAP5:VAP238)</f>
        <v>0</v>
      </c>
      <c r="VAQ4" s="19">
        <f t="shared" si="233"/>
        <v>0</v>
      </c>
      <c r="VAR4" s="19">
        <f t="shared" si="233"/>
        <v>0</v>
      </c>
      <c r="VAS4" s="19">
        <f t="shared" si="233"/>
        <v>0</v>
      </c>
      <c r="VAT4" s="19">
        <f t="shared" si="233"/>
        <v>0</v>
      </c>
      <c r="VAU4" s="19">
        <f t="shared" si="233"/>
        <v>0</v>
      </c>
      <c r="VAV4" s="19">
        <f t="shared" si="233"/>
        <v>0</v>
      </c>
      <c r="VAW4" s="19">
        <f t="shared" si="233"/>
        <v>0</v>
      </c>
      <c r="VAX4" s="19">
        <f t="shared" si="233"/>
        <v>0</v>
      </c>
      <c r="VAY4" s="19">
        <f t="shared" si="233"/>
        <v>0</v>
      </c>
      <c r="VAZ4" s="19">
        <f t="shared" si="233"/>
        <v>0</v>
      </c>
      <c r="VBA4" s="19">
        <f t="shared" si="233"/>
        <v>0</v>
      </c>
      <c r="VBB4" s="19">
        <f t="shared" si="233"/>
        <v>0</v>
      </c>
      <c r="VBC4" s="19">
        <f t="shared" si="233"/>
        <v>0</v>
      </c>
      <c r="VBD4" s="19">
        <f t="shared" si="233"/>
        <v>0</v>
      </c>
      <c r="VBE4" s="19">
        <f t="shared" si="233"/>
        <v>0</v>
      </c>
      <c r="VBF4" s="19">
        <f t="shared" si="233"/>
        <v>0</v>
      </c>
      <c r="VBG4" s="19">
        <f t="shared" si="233"/>
        <v>0</v>
      </c>
      <c r="VBH4" s="19">
        <f t="shared" si="233"/>
        <v>0</v>
      </c>
      <c r="VBI4" s="19">
        <f t="shared" si="233"/>
        <v>0</v>
      </c>
      <c r="VBJ4" s="19">
        <f t="shared" si="233"/>
        <v>0</v>
      </c>
      <c r="VBK4" s="19">
        <f t="shared" si="233"/>
        <v>0</v>
      </c>
      <c r="VBL4" s="19">
        <f t="shared" si="233"/>
        <v>0</v>
      </c>
      <c r="VBM4" s="19">
        <f t="shared" si="233"/>
        <v>0</v>
      </c>
      <c r="VBN4" s="19">
        <f t="shared" si="233"/>
        <v>0</v>
      </c>
      <c r="VBO4" s="19">
        <f t="shared" si="233"/>
        <v>0</v>
      </c>
      <c r="VBP4" s="19">
        <f t="shared" si="233"/>
        <v>0</v>
      </c>
      <c r="VBQ4" s="19">
        <f t="shared" si="233"/>
        <v>0</v>
      </c>
      <c r="VBR4" s="19">
        <f t="shared" si="233"/>
        <v>0</v>
      </c>
      <c r="VBS4" s="19">
        <f t="shared" si="233"/>
        <v>0</v>
      </c>
      <c r="VBT4" s="19">
        <f t="shared" si="233"/>
        <v>0</v>
      </c>
      <c r="VBU4" s="19">
        <f t="shared" si="233"/>
        <v>0</v>
      </c>
      <c r="VBV4" s="19">
        <f t="shared" si="233"/>
        <v>0</v>
      </c>
      <c r="VBW4" s="19">
        <f t="shared" si="233"/>
        <v>0</v>
      </c>
      <c r="VBX4" s="19">
        <f t="shared" si="233"/>
        <v>0</v>
      </c>
      <c r="VBY4" s="19">
        <f t="shared" si="233"/>
        <v>0</v>
      </c>
      <c r="VBZ4" s="19">
        <f t="shared" si="233"/>
        <v>0</v>
      </c>
      <c r="VCA4" s="19">
        <f t="shared" si="233"/>
        <v>0</v>
      </c>
      <c r="VCB4" s="19">
        <f t="shared" si="233"/>
        <v>0</v>
      </c>
      <c r="VCC4" s="19">
        <f t="shared" si="233"/>
        <v>0</v>
      </c>
      <c r="VCD4" s="19">
        <f t="shared" si="233"/>
        <v>0</v>
      </c>
      <c r="VCE4" s="19">
        <f t="shared" si="233"/>
        <v>0</v>
      </c>
      <c r="VCF4" s="19">
        <f t="shared" si="233"/>
        <v>0</v>
      </c>
      <c r="VCG4" s="19">
        <f t="shared" si="233"/>
        <v>0</v>
      </c>
      <c r="VCH4" s="19">
        <f t="shared" si="233"/>
        <v>0</v>
      </c>
      <c r="VCI4" s="19">
        <f t="shared" si="233"/>
        <v>0</v>
      </c>
      <c r="VCJ4" s="19">
        <f t="shared" si="233"/>
        <v>0</v>
      </c>
      <c r="VCK4" s="19">
        <f t="shared" si="233"/>
        <v>0</v>
      </c>
      <c r="VCL4" s="19">
        <f t="shared" si="233"/>
        <v>0</v>
      </c>
      <c r="VCM4" s="19">
        <f t="shared" si="233"/>
        <v>0</v>
      </c>
      <c r="VCN4" s="19">
        <f t="shared" si="233"/>
        <v>0</v>
      </c>
      <c r="VCO4" s="19">
        <f t="shared" si="233"/>
        <v>0</v>
      </c>
      <c r="VCP4" s="19">
        <f t="shared" si="233"/>
        <v>0</v>
      </c>
      <c r="VCQ4" s="19">
        <f t="shared" si="233"/>
        <v>0</v>
      </c>
      <c r="VCR4" s="19">
        <f t="shared" si="233"/>
        <v>0</v>
      </c>
      <c r="VCS4" s="19">
        <f t="shared" si="233"/>
        <v>0</v>
      </c>
      <c r="VCT4" s="19">
        <f t="shared" si="233"/>
        <v>0</v>
      </c>
      <c r="VCU4" s="19">
        <f t="shared" si="233"/>
        <v>0</v>
      </c>
      <c r="VCV4" s="19">
        <f t="shared" si="233"/>
        <v>0</v>
      </c>
      <c r="VCW4" s="19">
        <f t="shared" si="233"/>
        <v>0</v>
      </c>
      <c r="VCX4" s="19">
        <f t="shared" si="233"/>
        <v>0</v>
      </c>
      <c r="VCY4" s="19">
        <f t="shared" si="233"/>
        <v>0</v>
      </c>
      <c r="VCZ4" s="19">
        <f t="shared" si="233"/>
        <v>0</v>
      </c>
      <c r="VDA4" s="19">
        <f t="shared" si="233"/>
        <v>0</v>
      </c>
      <c r="VDB4" s="19">
        <f t="shared" ref="VDB4:VFM4" si="234">SUM(VDB5:VDB238)</f>
        <v>0</v>
      </c>
      <c r="VDC4" s="19">
        <f t="shared" si="234"/>
        <v>0</v>
      </c>
      <c r="VDD4" s="19">
        <f t="shared" si="234"/>
        <v>0</v>
      </c>
      <c r="VDE4" s="19">
        <f t="shared" si="234"/>
        <v>0</v>
      </c>
      <c r="VDF4" s="19">
        <f t="shared" si="234"/>
        <v>0</v>
      </c>
      <c r="VDG4" s="19">
        <f t="shared" si="234"/>
        <v>0</v>
      </c>
      <c r="VDH4" s="19">
        <f t="shared" si="234"/>
        <v>0</v>
      </c>
      <c r="VDI4" s="19">
        <f t="shared" si="234"/>
        <v>0</v>
      </c>
      <c r="VDJ4" s="19">
        <f t="shared" si="234"/>
        <v>0</v>
      </c>
      <c r="VDK4" s="19">
        <f t="shared" si="234"/>
        <v>0</v>
      </c>
      <c r="VDL4" s="19">
        <f t="shared" si="234"/>
        <v>0</v>
      </c>
      <c r="VDM4" s="19">
        <f t="shared" si="234"/>
        <v>0</v>
      </c>
      <c r="VDN4" s="19">
        <f t="shared" si="234"/>
        <v>0</v>
      </c>
      <c r="VDO4" s="19">
        <f t="shared" si="234"/>
        <v>0</v>
      </c>
      <c r="VDP4" s="19">
        <f t="shared" si="234"/>
        <v>0</v>
      </c>
      <c r="VDQ4" s="19">
        <f t="shared" si="234"/>
        <v>0</v>
      </c>
      <c r="VDR4" s="19">
        <f t="shared" si="234"/>
        <v>0</v>
      </c>
      <c r="VDS4" s="19">
        <f t="shared" si="234"/>
        <v>0</v>
      </c>
      <c r="VDT4" s="19">
        <f t="shared" si="234"/>
        <v>0</v>
      </c>
      <c r="VDU4" s="19">
        <f t="shared" si="234"/>
        <v>0</v>
      </c>
      <c r="VDV4" s="19">
        <f t="shared" si="234"/>
        <v>0</v>
      </c>
      <c r="VDW4" s="19">
        <f t="shared" si="234"/>
        <v>0</v>
      </c>
      <c r="VDX4" s="19">
        <f t="shared" si="234"/>
        <v>0</v>
      </c>
      <c r="VDY4" s="19">
        <f t="shared" si="234"/>
        <v>0</v>
      </c>
      <c r="VDZ4" s="19">
        <f t="shared" si="234"/>
        <v>0</v>
      </c>
      <c r="VEA4" s="19">
        <f t="shared" si="234"/>
        <v>0</v>
      </c>
      <c r="VEB4" s="19">
        <f t="shared" si="234"/>
        <v>0</v>
      </c>
      <c r="VEC4" s="19">
        <f t="shared" si="234"/>
        <v>0</v>
      </c>
      <c r="VED4" s="19">
        <f t="shared" si="234"/>
        <v>0</v>
      </c>
      <c r="VEE4" s="19">
        <f t="shared" si="234"/>
        <v>0</v>
      </c>
      <c r="VEF4" s="19">
        <f t="shared" si="234"/>
        <v>0</v>
      </c>
      <c r="VEG4" s="19">
        <f t="shared" si="234"/>
        <v>0</v>
      </c>
      <c r="VEH4" s="19">
        <f t="shared" si="234"/>
        <v>0</v>
      </c>
      <c r="VEI4" s="19">
        <f t="shared" si="234"/>
        <v>0</v>
      </c>
      <c r="VEJ4" s="19">
        <f t="shared" si="234"/>
        <v>0</v>
      </c>
      <c r="VEK4" s="19">
        <f t="shared" si="234"/>
        <v>0</v>
      </c>
      <c r="VEL4" s="19">
        <f t="shared" si="234"/>
        <v>0</v>
      </c>
      <c r="VEM4" s="19">
        <f t="shared" si="234"/>
        <v>0</v>
      </c>
      <c r="VEN4" s="19">
        <f t="shared" si="234"/>
        <v>0</v>
      </c>
      <c r="VEO4" s="19">
        <f t="shared" si="234"/>
        <v>0</v>
      </c>
      <c r="VEP4" s="19">
        <f t="shared" si="234"/>
        <v>0</v>
      </c>
      <c r="VEQ4" s="19">
        <f t="shared" si="234"/>
        <v>0</v>
      </c>
      <c r="VER4" s="19">
        <f t="shared" si="234"/>
        <v>0</v>
      </c>
      <c r="VES4" s="19">
        <f t="shared" si="234"/>
        <v>0</v>
      </c>
      <c r="VET4" s="19">
        <f t="shared" si="234"/>
        <v>0</v>
      </c>
      <c r="VEU4" s="19">
        <f t="shared" si="234"/>
        <v>0</v>
      </c>
      <c r="VEV4" s="19">
        <f t="shared" si="234"/>
        <v>0</v>
      </c>
      <c r="VEW4" s="19">
        <f t="shared" si="234"/>
        <v>0</v>
      </c>
      <c r="VEX4" s="19">
        <f t="shared" si="234"/>
        <v>0</v>
      </c>
      <c r="VEY4" s="19">
        <f t="shared" si="234"/>
        <v>0</v>
      </c>
      <c r="VEZ4" s="19">
        <f t="shared" si="234"/>
        <v>0</v>
      </c>
      <c r="VFA4" s="19">
        <f t="shared" si="234"/>
        <v>0</v>
      </c>
      <c r="VFB4" s="19">
        <f t="shared" si="234"/>
        <v>0</v>
      </c>
      <c r="VFC4" s="19">
        <f t="shared" si="234"/>
        <v>0</v>
      </c>
      <c r="VFD4" s="19">
        <f t="shared" si="234"/>
        <v>0</v>
      </c>
      <c r="VFE4" s="19">
        <f t="shared" si="234"/>
        <v>0</v>
      </c>
      <c r="VFF4" s="19">
        <f t="shared" si="234"/>
        <v>0</v>
      </c>
      <c r="VFG4" s="19">
        <f t="shared" si="234"/>
        <v>0</v>
      </c>
      <c r="VFH4" s="19">
        <f t="shared" si="234"/>
        <v>0</v>
      </c>
      <c r="VFI4" s="19">
        <f t="shared" si="234"/>
        <v>0</v>
      </c>
      <c r="VFJ4" s="19">
        <f t="shared" si="234"/>
        <v>0</v>
      </c>
      <c r="VFK4" s="19">
        <f t="shared" si="234"/>
        <v>0</v>
      </c>
      <c r="VFL4" s="19">
        <f t="shared" si="234"/>
        <v>0</v>
      </c>
      <c r="VFM4" s="19">
        <f t="shared" si="234"/>
        <v>0</v>
      </c>
      <c r="VFN4" s="19">
        <f t="shared" ref="VFN4:VHY4" si="235">SUM(VFN5:VFN238)</f>
        <v>0</v>
      </c>
      <c r="VFO4" s="19">
        <f t="shared" si="235"/>
        <v>0</v>
      </c>
      <c r="VFP4" s="19">
        <f t="shared" si="235"/>
        <v>0</v>
      </c>
      <c r="VFQ4" s="19">
        <f t="shared" si="235"/>
        <v>0</v>
      </c>
      <c r="VFR4" s="19">
        <f t="shared" si="235"/>
        <v>0</v>
      </c>
      <c r="VFS4" s="19">
        <f t="shared" si="235"/>
        <v>0</v>
      </c>
      <c r="VFT4" s="19">
        <f t="shared" si="235"/>
        <v>0</v>
      </c>
      <c r="VFU4" s="19">
        <f t="shared" si="235"/>
        <v>0</v>
      </c>
      <c r="VFV4" s="19">
        <f t="shared" si="235"/>
        <v>0</v>
      </c>
      <c r="VFW4" s="19">
        <f t="shared" si="235"/>
        <v>0</v>
      </c>
      <c r="VFX4" s="19">
        <f t="shared" si="235"/>
        <v>0</v>
      </c>
      <c r="VFY4" s="19">
        <f t="shared" si="235"/>
        <v>0</v>
      </c>
      <c r="VFZ4" s="19">
        <f t="shared" si="235"/>
        <v>0</v>
      </c>
      <c r="VGA4" s="19">
        <f t="shared" si="235"/>
        <v>0</v>
      </c>
      <c r="VGB4" s="19">
        <f t="shared" si="235"/>
        <v>0</v>
      </c>
      <c r="VGC4" s="19">
        <f t="shared" si="235"/>
        <v>0</v>
      </c>
      <c r="VGD4" s="19">
        <f t="shared" si="235"/>
        <v>0</v>
      </c>
      <c r="VGE4" s="19">
        <f t="shared" si="235"/>
        <v>0</v>
      </c>
      <c r="VGF4" s="19">
        <f t="shared" si="235"/>
        <v>0</v>
      </c>
      <c r="VGG4" s="19">
        <f t="shared" si="235"/>
        <v>0</v>
      </c>
      <c r="VGH4" s="19">
        <f t="shared" si="235"/>
        <v>0</v>
      </c>
      <c r="VGI4" s="19">
        <f t="shared" si="235"/>
        <v>0</v>
      </c>
      <c r="VGJ4" s="19">
        <f t="shared" si="235"/>
        <v>0</v>
      </c>
      <c r="VGK4" s="19">
        <f t="shared" si="235"/>
        <v>0</v>
      </c>
      <c r="VGL4" s="19">
        <f t="shared" si="235"/>
        <v>0</v>
      </c>
      <c r="VGM4" s="19">
        <f t="shared" si="235"/>
        <v>0</v>
      </c>
      <c r="VGN4" s="19">
        <f t="shared" si="235"/>
        <v>0</v>
      </c>
      <c r="VGO4" s="19">
        <f t="shared" si="235"/>
        <v>0</v>
      </c>
      <c r="VGP4" s="19">
        <f t="shared" si="235"/>
        <v>0</v>
      </c>
      <c r="VGQ4" s="19">
        <f t="shared" si="235"/>
        <v>0</v>
      </c>
      <c r="VGR4" s="19">
        <f t="shared" si="235"/>
        <v>0</v>
      </c>
      <c r="VGS4" s="19">
        <f t="shared" si="235"/>
        <v>0</v>
      </c>
      <c r="VGT4" s="19">
        <f t="shared" si="235"/>
        <v>0</v>
      </c>
      <c r="VGU4" s="19">
        <f t="shared" si="235"/>
        <v>0</v>
      </c>
      <c r="VGV4" s="19">
        <f t="shared" si="235"/>
        <v>0</v>
      </c>
      <c r="VGW4" s="19">
        <f t="shared" si="235"/>
        <v>0</v>
      </c>
      <c r="VGX4" s="19">
        <f t="shared" si="235"/>
        <v>0</v>
      </c>
      <c r="VGY4" s="19">
        <f t="shared" si="235"/>
        <v>0</v>
      </c>
      <c r="VGZ4" s="19">
        <f t="shared" si="235"/>
        <v>0</v>
      </c>
      <c r="VHA4" s="19">
        <f t="shared" si="235"/>
        <v>0</v>
      </c>
      <c r="VHB4" s="19">
        <f t="shared" si="235"/>
        <v>0</v>
      </c>
      <c r="VHC4" s="19">
        <f t="shared" si="235"/>
        <v>0</v>
      </c>
      <c r="VHD4" s="19">
        <f t="shared" si="235"/>
        <v>0</v>
      </c>
      <c r="VHE4" s="19">
        <f t="shared" si="235"/>
        <v>0</v>
      </c>
      <c r="VHF4" s="19">
        <f t="shared" si="235"/>
        <v>0</v>
      </c>
      <c r="VHG4" s="19">
        <f t="shared" si="235"/>
        <v>0</v>
      </c>
      <c r="VHH4" s="19">
        <f t="shared" si="235"/>
        <v>0</v>
      </c>
      <c r="VHI4" s="19">
        <f t="shared" si="235"/>
        <v>0</v>
      </c>
      <c r="VHJ4" s="19">
        <f t="shared" si="235"/>
        <v>0</v>
      </c>
      <c r="VHK4" s="19">
        <f t="shared" si="235"/>
        <v>0</v>
      </c>
      <c r="VHL4" s="19">
        <f t="shared" si="235"/>
        <v>0</v>
      </c>
      <c r="VHM4" s="19">
        <f t="shared" si="235"/>
        <v>0</v>
      </c>
      <c r="VHN4" s="19">
        <f t="shared" si="235"/>
        <v>0</v>
      </c>
      <c r="VHO4" s="19">
        <f t="shared" si="235"/>
        <v>0</v>
      </c>
      <c r="VHP4" s="19">
        <f t="shared" si="235"/>
        <v>0</v>
      </c>
      <c r="VHQ4" s="19">
        <f t="shared" si="235"/>
        <v>0</v>
      </c>
      <c r="VHR4" s="19">
        <f t="shared" si="235"/>
        <v>0</v>
      </c>
      <c r="VHS4" s="19">
        <f t="shared" si="235"/>
        <v>0</v>
      </c>
      <c r="VHT4" s="19">
        <f t="shared" si="235"/>
        <v>0</v>
      </c>
      <c r="VHU4" s="19">
        <f t="shared" si="235"/>
        <v>0</v>
      </c>
      <c r="VHV4" s="19">
        <f t="shared" si="235"/>
        <v>0</v>
      </c>
      <c r="VHW4" s="19">
        <f t="shared" si="235"/>
        <v>0</v>
      </c>
      <c r="VHX4" s="19">
        <f t="shared" si="235"/>
        <v>0</v>
      </c>
      <c r="VHY4" s="19">
        <f t="shared" si="235"/>
        <v>0</v>
      </c>
      <c r="VHZ4" s="19">
        <f t="shared" ref="VHZ4:VKK4" si="236">SUM(VHZ5:VHZ238)</f>
        <v>0</v>
      </c>
      <c r="VIA4" s="19">
        <f t="shared" si="236"/>
        <v>0</v>
      </c>
      <c r="VIB4" s="19">
        <f t="shared" si="236"/>
        <v>0</v>
      </c>
      <c r="VIC4" s="19">
        <f t="shared" si="236"/>
        <v>0</v>
      </c>
      <c r="VID4" s="19">
        <f t="shared" si="236"/>
        <v>0</v>
      </c>
      <c r="VIE4" s="19">
        <f t="shared" si="236"/>
        <v>0</v>
      </c>
      <c r="VIF4" s="19">
        <f t="shared" si="236"/>
        <v>0</v>
      </c>
      <c r="VIG4" s="19">
        <f t="shared" si="236"/>
        <v>0</v>
      </c>
      <c r="VIH4" s="19">
        <f t="shared" si="236"/>
        <v>0</v>
      </c>
      <c r="VII4" s="19">
        <f t="shared" si="236"/>
        <v>0</v>
      </c>
      <c r="VIJ4" s="19">
        <f t="shared" si="236"/>
        <v>0</v>
      </c>
      <c r="VIK4" s="19">
        <f t="shared" si="236"/>
        <v>0</v>
      </c>
      <c r="VIL4" s="19">
        <f t="shared" si="236"/>
        <v>0</v>
      </c>
      <c r="VIM4" s="19">
        <f t="shared" si="236"/>
        <v>0</v>
      </c>
      <c r="VIN4" s="19">
        <f t="shared" si="236"/>
        <v>0</v>
      </c>
      <c r="VIO4" s="19">
        <f t="shared" si="236"/>
        <v>0</v>
      </c>
      <c r="VIP4" s="19">
        <f t="shared" si="236"/>
        <v>0</v>
      </c>
      <c r="VIQ4" s="19">
        <f t="shared" si="236"/>
        <v>0</v>
      </c>
      <c r="VIR4" s="19">
        <f t="shared" si="236"/>
        <v>0</v>
      </c>
      <c r="VIS4" s="19">
        <f t="shared" si="236"/>
        <v>0</v>
      </c>
      <c r="VIT4" s="19">
        <f t="shared" si="236"/>
        <v>0</v>
      </c>
      <c r="VIU4" s="19">
        <f t="shared" si="236"/>
        <v>0</v>
      </c>
      <c r="VIV4" s="19">
        <f t="shared" si="236"/>
        <v>0</v>
      </c>
      <c r="VIW4" s="19">
        <f t="shared" si="236"/>
        <v>0</v>
      </c>
      <c r="VIX4" s="19">
        <f t="shared" si="236"/>
        <v>0</v>
      </c>
      <c r="VIY4" s="19">
        <f t="shared" si="236"/>
        <v>0</v>
      </c>
      <c r="VIZ4" s="19">
        <f t="shared" si="236"/>
        <v>0</v>
      </c>
      <c r="VJA4" s="19">
        <f t="shared" si="236"/>
        <v>0</v>
      </c>
      <c r="VJB4" s="19">
        <f t="shared" si="236"/>
        <v>0</v>
      </c>
      <c r="VJC4" s="19">
        <f t="shared" si="236"/>
        <v>0</v>
      </c>
      <c r="VJD4" s="19">
        <f t="shared" si="236"/>
        <v>0</v>
      </c>
      <c r="VJE4" s="19">
        <f t="shared" si="236"/>
        <v>0</v>
      </c>
      <c r="VJF4" s="19">
        <f t="shared" si="236"/>
        <v>0</v>
      </c>
      <c r="VJG4" s="19">
        <f t="shared" si="236"/>
        <v>0</v>
      </c>
      <c r="VJH4" s="19">
        <f t="shared" si="236"/>
        <v>0</v>
      </c>
      <c r="VJI4" s="19">
        <f t="shared" si="236"/>
        <v>0</v>
      </c>
      <c r="VJJ4" s="19">
        <f t="shared" si="236"/>
        <v>0</v>
      </c>
      <c r="VJK4" s="19">
        <f t="shared" si="236"/>
        <v>0</v>
      </c>
      <c r="VJL4" s="19">
        <f t="shared" si="236"/>
        <v>0</v>
      </c>
      <c r="VJM4" s="19">
        <f t="shared" si="236"/>
        <v>0</v>
      </c>
      <c r="VJN4" s="19">
        <f t="shared" si="236"/>
        <v>0</v>
      </c>
      <c r="VJO4" s="19">
        <f t="shared" si="236"/>
        <v>0</v>
      </c>
      <c r="VJP4" s="19">
        <f t="shared" si="236"/>
        <v>0</v>
      </c>
      <c r="VJQ4" s="19">
        <f t="shared" si="236"/>
        <v>0</v>
      </c>
      <c r="VJR4" s="19">
        <f t="shared" si="236"/>
        <v>0</v>
      </c>
      <c r="VJS4" s="19">
        <f t="shared" si="236"/>
        <v>0</v>
      </c>
      <c r="VJT4" s="19">
        <f t="shared" si="236"/>
        <v>0</v>
      </c>
      <c r="VJU4" s="19">
        <f t="shared" si="236"/>
        <v>0</v>
      </c>
      <c r="VJV4" s="19">
        <f t="shared" si="236"/>
        <v>0</v>
      </c>
      <c r="VJW4" s="19">
        <f t="shared" si="236"/>
        <v>0</v>
      </c>
      <c r="VJX4" s="19">
        <f t="shared" si="236"/>
        <v>0</v>
      </c>
      <c r="VJY4" s="19">
        <f t="shared" si="236"/>
        <v>0</v>
      </c>
      <c r="VJZ4" s="19">
        <f t="shared" si="236"/>
        <v>0</v>
      </c>
      <c r="VKA4" s="19">
        <f t="shared" si="236"/>
        <v>0</v>
      </c>
      <c r="VKB4" s="19">
        <f t="shared" si="236"/>
        <v>0</v>
      </c>
      <c r="VKC4" s="19">
        <f t="shared" si="236"/>
        <v>0</v>
      </c>
      <c r="VKD4" s="19">
        <f t="shared" si="236"/>
        <v>0</v>
      </c>
      <c r="VKE4" s="19">
        <f t="shared" si="236"/>
        <v>0</v>
      </c>
      <c r="VKF4" s="19">
        <f t="shared" si="236"/>
        <v>0</v>
      </c>
      <c r="VKG4" s="19">
        <f t="shared" si="236"/>
        <v>0</v>
      </c>
      <c r="VKH4" s="19">
        <f t="shared" si="236"/>
        <v>0</v>
      </c>
      <c r="VKI4" s="19">
        <f t="shared" si="236"/>
        <v>0</v>
      </c>
      <c r="VKJ4" s="19">
        <f t="shared" si="236"/>
        <v>0</v>
      </c>
      <c r="VKK4" s="19">
        <f t="shared" si="236"/>
        <v>0</v>
      </c>
      <c r="VKL4" s="19">
        <f t="shared" ref="VKL4:VMW4" si="237">SUM(VKL5:VKL238)</f>
        <v>0</v>
      </c>
      <c r="VKM4" s="19">
        <f t="shared" si="237"/>
        <v>0</v>
      </c>
      <c r="VKN4" s="19">
        <f t="shared" si="237"/>
        <v>0</v>
      </c>
      <c r="VKO4" s="19">
        <f t="shared" si="237"/>
        <v>0</v>
      </c>
      <c r="VKP4" s="19">
        <f t="shared" si="237"/>
        <v>0</v>
      </c>
      <c r="VKQ4" s="19">
        <f t="shared" si="237"/>
        <v>0</v>
      </c>
      <c r="VKR4" s="19">
        <f t="shared" si="237"/>
        <v>0</v>
      </c>
      <c r="VKS4" s="19">
        <f t="shared" si="237"/>
        <v>0</v>
      </c>
      <c r="VKT4" s="19">
        <f t="shared" si="237"/>
        <v>0</v>
      </c>
      <c r="VKU4" s="19">
        <f t="shared" si="237"/>
        <v>0</v>
      </c>
      <c r="VKV4" s="19">
        <f t="shared" si="237"/>
        <v>0</v>
      </c>
      <c r="VKW4" s="19">
        <f t="shared" si="237"/>
        <v>0</v>
      </c>
      <c r="VKX4" s="19">
        <f t="shared" si="237"/>
        <v>0</v>
      </c>
      <c r="VKY4" s="19">
        <f t="shared" si="237"/>
        <v>0</v>
      </c>
      <c r="VKZ4" s="19">
        <f t="shared" si="237"/>
        <v>0</v>
      </c>
      <c r="VLA4" s="19">
        <f t="shared" si="237"/>
        <v>0</v>
      </c>
      <c r="VLB4" s="19">
        <f t="shared" si="237"/>
        <v>0</v>
      </c>
      <c r="VLC4" s="19">
        <f t="shared" si="237"/>
        <v>0</v>
      </c>
      <c r="VLD4" s="19">
        <f t="shared" si="237"/>
        <v>0</v>
      </c>
      <c r="VLE4" s="19">
        <f t="shared" si="237"/>
        <v>0</v>
      </c>
      <c r="VLF4" s="19">
        <f t="shared" si="237"/>
        <v>0</v>
      </c>
      <c r="VLG4" s="19">
        <f t="shared" si="237"/>
        <v>0</v>
      </c>
      <c r="VLH4" s="19">
        <f t="shared" si="237"/>
        <v>0</v>
      </c>
      <c r="VLI4" s="19">
        <f t="shared" si="237"/>
        <v>0</v>
      </c>
      <c r="VLJ4" s="19">
        <f t="shared" si="237"/>
        <v>0</v>
      </c>
      <c r="VLK4" s="19">
        <f t="shared" si="237"/>
        <v>0</v>
      </c>
      <c r="VLL4" s="19">
        <f t="shared" si="237"/>
        <v>0</v>
      </c>
      <c r="VLM4" s="19">
        <f t="shared" si="237"/>
        <v>0</v>
      </c>
      <c r="VLN4" s="19">
        <f t="shared" si="237"/>
        <v>0</v>
      </c>
      <c r="VLO4" s="19">
        <f t="shared" si="237"/>
        <v>0</v>
      </c>
      <c r="VLP4" s="19">
        <f t="shared" si="237"/>
        <v>0</v>
      </c>
      <c r="VLQ4" s="19">
        <f t="shared" si="237"/>
        <v>0</v>
      </c>
      <c r="VLR4" s="19">
        <f t="shared" si="237"/>
        <v>0</v>
      </c>
      <c r="VLS4" s="19">
        <f t="shared" si="237"/>
        <v>0</v>
      </c>
      <c r="VLT4" s="19">
        <f t="shared" si="237"/>
        <v>0</v>
      </c>
      <c r="VLU4" s="19">
        <f t="shared" si="237"/>
        <v>0</v>
      </c>
      <c r="VLV4" s="19">
        <f t="shared" si="237"/>
        <v>0</v>
      </c>
      <c r="VLW4" s="19">
        <f t="shared" si="237"/>
        <v>0</v>
      </c>
      <c r="VLX4" s="19">
        <f t="shared" si="237"/>
        <v>0</v>
      </c>
      <c r="VLY4" s="19">
        <f t="shared" si="237"/>
        <v>0</v>
      </c>
      <c r="VLZ4" s="19">
        <f t="shared" si="237"/>
        <v>0</v>
      </c>
      <c r="VMA4" s="19">
        <f t="shared" si="237"/>
        <v>0</v>
      </c>
      <c r="VMB4" s="19">
        <f t="shared" si="237"/>
        <v>0</v>
      </c>
      <c r="VMC4" s="19">
        <f t="shared" si="237"/>
        <v>0</v>
      </c>
      <c r="VMD4" s="19">
        <f t="shared" si="237"/>
        <v>0</v>
      </c>
      <c r="VME4" s="19">
        <f t="shared" si="237"/>
        <v>0</v>
      </c>
      <c r="VMF4" s="19">
        <f t="shared" si="237"/>
        <v>0</v>
      </c>
      <c r="VMG4" s="19">
        <f t="shared" si="237"/>
        <v>0</v>
      </c>
      <c r="VMH4" s="19">
        <f t="shared" si="237"/>
        <v>0</v>
      </c>
      <c r="VMI4" s="19">
        <f t="shared" si="237"/>
        <v>0</v>
      </c>
      <c r="VMJ4" s="19">
        <f t="shared" si="237"/>
        <v>0</v>
      </c>
      <c r="VMK4" s="19">
        <f t="shared" si="237"/>
        <v>0</v>
      </c>
      <c r="VML4" s="19">
        <f t="shared" si="237"/>
        <v>0</v>
      </c>
      <c r="VMM4" s="19">
        <f t="shared" si="237"/>
        <v>0</v>
      </c>
      <c r="VMN4" s="19">
        <f t="shared" si="237"/>
        <v>0</v>
      </c>
      <c r="VMO4" s="19">
        <f t="shared" si="237"/>
        <v>0</v>
      </c>
      <c r="VMP4" s="19">
        <f t="shared" si="237"/>
        <v>0</v>
      </c>
      <c r="VMQ4" s="19">
        <f t="shared" si="237"/>
        <v>0</v>
      </c>
      <c r="VMR4" s="19">
        <f t="shared" si="237"/>
        <v>0</v>
      </c>
      <c r="VMS4" s="19">
        <f t="shared" si="237"/>
        <v>0</v>
      </c>
      <c r="VMT4" s="19">
        <f t="shared" si="237"/>
        <v>0</v>
      </c>
      <c r="VMU4" s="19">
        <f t="shared" si="237"/>
        <v>0</v>
      </c>
      <c r="VMV4" s="19">
        <f t="shared" si="237"/>
        <v>0</v>
      </c>
      <c r="VMW4" s="19">
        <f t="shared" si="237"/>
        <v>0</v>
      </c>
      <c r="VMX4" s="19">
        <f t="shared" ref="VMX4:VPI4" si="238">SUM(VMX5:VMX238)</f>
        <v>0</v>
      </c>
      <c r="VMY4" s="19">
        <f t="shared" si="238"/>
        <v>0</v>
      </c>
      <c r="VMZ4" s="19">
        <f t="shared" si="238"/>
        <v>0</v>
      </c>
      <c r="VNA4" s="19">
        <f t="shared" si="238"/>
        <v>0</v>
      </c>
      <c r="VNB4" s="19">
        <f t="shared" si="238"/>
        <v>0</v>
      </c>
      <c r="VNC4" s="19">
        <f t="shared" si="238"/>
        <v>0</v>
      </c>
      <c r="VND4" s="19">
        <f t="shared" si="238"/>
        <v>0</v>
      </c>
      <c r="VNE4" s="19">
        <f t="shared" si="238"/>
        <v>0</v>
      </c>
      <c r="VNF4" s="19">
        <f t="shared" si="238"/>
        <v>0</v>
      </c>
      <c r="VNG4" s="19">
        <f t="shared" si="238"/>
        <v>0</v>
      </c>
      <c r="VNH4" s="19">
        <f t="shared" si="238"/>
        <v>0</v>
      </c>
      <c r="VNI4" s="19">
        <f t="shared" si="238"/>
        <v>0</v>
      </c>
      <c r="VNJ4" s="19">
        <f t="shared" si="238"/>
        <v>0</v>
      </c>
      <c r="VNK4" s="19">
        <f t="shared" si="238"/>
        <v>0</v>
      </c>
      <c r="VNL4" s="19">
        <f t="shared" si="238"/>
        <v>0</v>
      </c>
      <c r="VNM4" s="19">
        <f t="shared" si="238"/>
        <v>0</v>
      </c>
      <c r="VNN4" s="19">
        <f t="shared" si="238"/>
        <v>0</v>
      </c>
      <c r="VNO4" s="19">
        <f t="shared" si="238"/>
        <v>0</v>
      </c>
      <c r="VNP4" s="19">
        <f t="shared" si="238"/>
        <v>0</v>
      </c>
      <c r="VNQ4" s="19">
        <f t="shared" si="238"/>
        <v>0</v>
      </c>
      <c r="VNR4" s="19">
        <f t="shared" si="238"/>
        <v>0</v>
      </c>
      <c r="VNS4" s="19">
        <f t="shared" si="238"/>
        <v>0</v>
      </c>
      <c r="VNT4" s="19">
        <f t="shared" si="238"/>
        <v>0</v>
      </c>
      <c r="VNU4" s="19">
        <f t="shared" si="238"/>
        <v>0</v>
      </c>
      <c r="VNV4" s="19">
        <f t="shared" si="238"/>
        <v>0</v>
      </c>
      <c r="VNW4" s="19">
        <f t="shared" si="238"/>
        <v>0</v>
      </c>
      <c r="VNX4" s="19">
        <f t="shared" si="238"/>
        <v>0</v>
      </c>
      <c r="VNY4" s="19">
        <f t="shared" si="238"/>
        <v>0</v>
      </c>
      <c r="VNZ4" s="19">
        <f t="shared" si="238"/>
        <v>0</v>
      </c>
      <c r="VOA4" s="19">
        <f t="shared" si="238"/>
        <v>0</v>
      </c>
      <c r="VOB4" s="19">
        <f t="shared" si="238"/>
        <v>0</v>
      </c>
      <c r="VOC4" s="19">
        <f t="shared" si="238"/>
        <v>0</v>
      </c>
      <c r="VOD4" s="19">
        <f t="shared" si="238"/>
        <v>0</v>
      </c>
      <c r="VOE4" s="19">
        <f t="shared" si="238"/>
        <v>0</v>
      </c>
      <c r="VOF4" s="19">
        <f t="shared" si="238"/>
        <v>0</v>
      </c>
      <c r="VOG4" s="19">
        <f t="shared" si="238"/>
        <v>0</v>
      </c>
      <c r="VOH4" s="19">
        <f t="shared" si="238"/>
        <v>0</v>
      </c>
      <c r="VOI4" s="19">
        <f t="shared" si="238"/>
        <v>0</v>
      </c>
      <c r="VOJ4" s="19">
        <f t="shared" si="238"/>
        <v>0</v>
      </c>
      <c r="VOK4" s="19">
        <f t="shared" si="238"/>
        <v>0</v>
      </c>
      <c r="VOL4" s="19">
        <f t="shared" si="238"/>
        <v>0</v>
      </c>
      <c r="VOM4" s="19">
        <f t="shared" si="238"/>
        <v>0</v>
      </c>
      <c r="VON4" s="19">
        <f t="shared" si="238"/>
        <v>0</v>
      </c>
      <c r="VOO4" s="19">
        <f t="shared" si="238"/>
        <v>0</v>
      </c>
      <c r="VOP4" s="19">
        <f t="shared" si="238"/>
        <v>0</v>
      </c>
      <c r="VOQ4" s="19">
        <f t="shared" si="238"/>
        <v>0</v>
      </c>
      <c r="VOR4" s="19">
        <f t="shared" si="238"/>
        <v>0</v>
      </c>
      <c r="VOS4" s="19">
        <f t="shared" si="238"/>
        <v>0</v>
      </c>
      <c r="VOT4" s="19">
        <f t="shared" si="238"/>
        <v>0</v>
      </c>
      <c r="VOU4" s="19">
        <f t="shared" si="238"/>
        <v>0</v>
      </c>
      <c r="VOV4" s="19">
        <f t="shared" si="238"/>
        <v>0</v>
      </c>
      <c r="VOW4" s="19">
        <f t="shared" si="238"/>
        <v>0</v>
      </c>
      <c r="VOX4" s="19">
        <f t="shared" si="238"/>
        <v>0</v>
      </c>
      <c r="VOY4" s="19">
        <f t="shared" si="238"/>
        <v>0</v>
      </c>
      <c r="VOZ4" s="19">
        <f t="shared" si="238"/>
        <v>0</v>
      </c>
      <c r="VPA4" s="19">
        <f t="shared" si="238"/>
        <v>0</v>
      </c>
      <c r="VPB4" s="19">
        <f t="shared" si="238"/>
        <v>0</v>
      </c>
      <c r="VPC4" s="19">
        <f t="shared" si="238"/>
        <v>0</v>
      </c>
      <c r="VPD4" s="19">
        <f t="shared" si="238"/>
        <v>0</v>
      </c>
      <c r="VPE4" s="19">
        <f t="shared" si="238"/>
        <v>0</v>
      </c>
      <c r="VPF4" s="19">
        <f t="shared" si="238"/>
        <v>0</v>
      </c>
      <c r="VPG4" s="19">
        <f t="shared" si="238"/>
        <v>0</v>
      </c>
      <c r="VPH4" s="19">
        <f t="shared" si="238"/>
        <v>0</v>
      </c>
      <c r="VPI4" s="19">
        <f t="shared" si="238"/>
        <v>0</v>
      </c>
      <c r="VPJ4" s="19">
        <f t="shared" ref="VPJ4:VRU4" si="239">SUM(VPJ5:VPJ238)</f>
        <v>0</v>
      </c>
      <c r="VPK4" s="19">
        <f t="shared" si="239"/>
        <v>0</v>
      </c>
      <c r="VPL4" s="19">
        <f t="shared" si="239"/>
        <v>0</v>
      </c>
      <c r="VPM4" s="19">
        <f t="shared" si="239"/>
        <v>0</v>
      </c>
      <c r="VPN4" s="19">
        <f t="shared" si="239"/>
        <v>0</v>
      </c>
      <c r="VPO4" s="19">
        <f t="shared" si="239"/>
        <v>0</v>
      </c>
      <c r="VPP4" s="19">
        <f t="shared" si="239"/>
        <v>0</v>
      </c>
      <c r="VPQ4" s="19">
        <f t="shared" si="239"/>
        <v>0</v>
      </c>
      <c r="VPR4" s="19">
        <f t="shared" si="239"/>
        <v>0</v>
      </c>
      <c r="VPS4" s="19">
        <f t="shared" si="239"/>
        <v>0</v>
      </c>
      <c r="VPT4" s="19">
        <f t="shared" si="239"/>
        <v>0</v>
      </c>
      <c r="VPU4" s="19">
        <f t="shared" si="239"/>
        <v>0</v>
      </c>
      <c r="VPV4" s="19">
        <f t="shared" si="239"/>
        <v>0</v>
      </c>
      <c r="VPW4" s="19">
        <f t="shared" si="239"/>
        <v>0</v>
      </c>
      <c r="VPX4" s="19">
        <f t="shared" si="239"/>
        <v>0</v>
      </c>
      <c r="VPY4" s="19">
        <f t="shared" si="239"/>
        <v>0</v>
      </c>
      <c r="VPZ4" s="19">
        <f t="shared" si="239"/>
        <v>0</v>
      </c>
      <c r="VQA4" s="19">
        <f t="shared" si="239"/>
        <v>0</v>
      </c>
      <c r="VQB4" s="19">
        <f t="shared" si="239"/>
        <v>0</v>
      </c>
      <c r="VQC4" s="19">
        <f t="shared" si="239"/>
        <v>0</v>
      </c>
      <c r="VQD4" s="19">
        <f t="shared" si="239"/>
        <v>0</v>
      </c>
      <c r="VQE4" s="19">
        <f t="shared" si="239"/>
        <v>0</v>
      </c>
      <c r="VQF4" s="19">
        <f t="shared" si="239"/>
        <v>0</v>
      </c>
      <c r="VQG4" s="19">
        <f t="shared" si="239"/>
        <v>0</v>
      </c>
      <c r="VQH4" s="19">
        <f t="shared" si="239"/>
        <v>0</v>
      </c>
      <c r="VQI4" s="19">
        <f t="shared" si="239"/>
        <v>0</v>
      </c>
      <c r="VQJ4" s="19">
        <f t="shared" si="239"/>
        <v>0</v>
      </c>
      <c r="VQK4" s="19">
        <f t="shared" si="239"/>
        <v>0</v>
      </c>
      <c r="VQL4" s="19">
        <f t="shared" si="239"/>
        <v>0</v>
      </c>
      <c r="VQM4" s="19">
        <f t="shared" si="239"/>
        <v>0</v>
      </c>
      <c r="VQN4" s="19">
        <f t="shared" si="239"/>
        <v>0</v>
      </c>
      <c r="VQO4" s="19">
        <f t="shared" si="239"/>
        <v>0</v>
      </c>
      <c r="VQP4" s="19">
        <f t="shared" si="239"/>
        <v>0</v>
      </c>
      <c r="VQQ4" s="19">
        <f t="shared" si="239"/>
        <v>0</v>
      </c>
      <c r="VQR4" s="19">
        <f t="shared" si="239"/>
        <v>0</v>
      </c>
      <c r="VQS4" s="19">
        <f t="shared" si="239"/>
        <v>0</v>
      </c>
      <c r="VQT4" s="19">
        <f t="shared" si="239"/>
        <v>0</v>
      </c>
      <c r="VQU4" s="19">
        <f t="shared" si="239"/>
        <v>0</v>
      </c>
      <c r="VQV4" s="19">
        <f t="shared" si="239"/>
        <v>0</v>
      </c>
      <c r="VQW4" s="19">
        <f t="shared" si="239"/>
        <v>0</v>
      </c>
      <c r="VQX4" s="19">
        <f t="shared" si="239"/>
        <v>0</v>
      </c>
      <c r="VQY4" s="19">
        <f t="shared" si="239"/>
        <v>0</v>
      </c>
      <c r="VQZ4" s="19">
        <f t="shared" si="239"/>
        <v>0</v>
      </c>
      <c r="VRA4" s="19">
        <f t="shared" si="239"/>
        <v>0</v>
      </c>
      <c r="VRB4" s="19">
        <f t="shared" si="239"/>
        <v>0</v>
      </c>
      <c r="VRC4" s="19">
        <f t="shared" si="239"/>
        <v>0</v>
      </c>
      <c r="VRD4" s="19">
        <f t="shared" si="239"/>
        <v>0</v>
      </c>
      <c r="VRE4" s="19">
        <f t="shared" si="239"/>
        <v>0</v>
      </c>
      <c r="VRF4" s="19">
        <f t="shared" si="239"/>
        <v>0</v>
      </c>
      <c r="VRG4" s="19">
        <f t="shared" si="239"/>
        <v>0</v>
      </c>
      <c r="VRH4" s="19">
        <f t="shared" si="239"/>
        <v>0</v>
      </c>
      <c r="VRI4" s="19">
        <f t="shared" si="239"/>
        <v>0</v>
      </c>
      <c r="VRJ4" s="19">
        <f t="shared" si="239"/>
        <v>0</v>
      </c>
      <c r="VRK4" s="19">
        <f t="shared" si="239"/>
        <v>0</v>
      </c>
      <c r="VRL4" s="19">
        <f t="shared" si="239"/>
        <v>0</v>
      </c>
      <c r="VRM4" s="19">
        <f t="shared" si="239"/>
        <v>0</v>
      </c>
      <c r="VRN4" s="19">
        <f t="shared" si="239"/>
        <v>0</v>
      </c>
      <c r="VRO4" s="19">
        <f t="shared" si="239"/>
        <v>0</v>
      </c>
      <c r="VRP4" s="19">
        <f t="shared" si="239"/>
        <v>0</v>
      </c>
      <c r="VRQ4" s="19">
        <f t="shared" si="239"/>
        <v>0</v>
      </c>
      <c r="VRR4" s="19">
        <f t="shared" si="239"/>
        <v>0</v>
      </c>
      <c r="VRS4" s="19">
        <f t="shared" si="239"/>
        <v>0</v>
      </c>
      <c r="VRT4" s="19">
        <f t="shared" si="239"/>
        <v>0</v>
      </c>
      <c r="VRU4" s="19">
        <f t="shared" si="239"/>
        <v>0</v>
      </c>
      <c r="VRV4" s="19">
        <f t="shared" ref="VRV4:VUG4" si="240">SUM(VRV5:VRV238)</f>
        <v>0</v>
      </c>
      <c r="VRW4" s="19">
        <f t="shared" si="240"/>
        <v>0</v>
      </c>
      <c r="VRX4" s="19">
        <f t="shared" si="240"/>
        <v>0</v>
      </c>
      <c r="VRY4" s="19">
        <f t="shared" si="240"/>
        <v>0</v>
      </c>
      <c r="VRZ4" s="19">
        <f t="shared" si="240"/>
        <v>0</v>
      </c>
      <c r="VSA4" s="19">
        <f t="shared" si="240"/>
        <v>0</v>
      </c>
      <c r="VSB4" s="19">
        <f t="shared" si="240"/>
        <v>0</v>
      </c>
      <c r="VSC4" s="19">
        <f t="shared" si="240"/>
        <v>0</v>
      </c>
      <c r="VSD4" s="19">
        <f t="shared" si="240"/>
        <v>0</v>
      </c>
      <c r="VSE4" s="19">
        <f t="shared" si="240"/>
        <v>0</v>
      </c>
      <c r="VSF4" s="19">
        <f t="shared" si="240"/>
        <v>0</v>
      </c>
      <c r="VSG4" s="19">
        <f t="shared" si="240"/>
        <v>0</v>
      </c>
      <c r="VSH4" s="19">
        <f t="shared" si="240"/>
        <v>0</v>
      </c>
      <c r="VSI4" s="19">
        <f t="shared" si="240"/>
        <v>0</v>
      </c>
      <c r="VSJ4" s="19">
        <f t="shared" si="240"/>
        <v>0</v>
      </c>
      <c r="VSK4" s="19">
        <f t="shared" si="240"/>
        <v>0</v>
      </c>
      <c r="VSL4" s="19">
        <f t="shared" si="240"/>
        <v>0</v>
      </c>
      <c r="VSM4" s="19">
        <f t="shared" si="240"/>
        <v>0</v>
      </c>
      <c r="VSN4" s="19">
        <f t="shared" si="240"/>
        <v>0</v>
      </c>
      <c r="VSO4" s="19">
        <f t="shared" si="240"/>
        <v>0</v>
      </c>
      <c r="VSP4" s="19">
        <f t="shared" si="240"/>
        <v>0</v>
      </c>
      <c r="VSQ4" s="19">
        <f t="shared" si="240"/>
        <v>0</v>
      </c>
      <c r="VSR4" s="19">
        <f t="shared" si="240"/>
        <v>0</v>
      </c>
      <c r="VSS4" s="19">
        <f t="shared" si="240"/>
        <v>0</v>
      </c>
      <c r="VST4" s="19">
        <f t="shared" si="240"/>
        <v>0</v>
      </c>
      <c r="VSU4" s="19">
        <f t="shared" si="240"/>
        <v>0</v>
      </c>
      <c r="VSV4" s="19">
        <f t="shared" si="240"/>
        <v>0</v>
      </c>
      <c r="VSW4" s="19">
        <f t="shared" si="240"/>
        <v>0</v>
      </c>
      <c r="VSX4" s="19">
        <f t="shared" si="240"/>
        <v>0</v>
      </c>
      <c r="VSY4" s="19">
        <f t="shared" si="240"/>
        <v>0</v>
      </c>
      <c r="VSZ4" s="19">
        <f t="shared" si="240"/>
        <v>0</v>
      </c>
      <c r="VTA4" s="19">
        <f t="shared" si="240"/>
        <v>0</v>
      </c>
      <c r="VTB4" s="19">
        <f t="shared" si="240"/>
        <v>0</v>
      </c>
      <c r="VTC4" s="19">
        <f t="shared" si="240"/>
        <v>0</v>
      </c>
      <c r="VTD4" s="19">
        <f t="shared" si="240"/>
        <v>0</v>
      </c>
      <c r="VTE4" s="19">
        <f t="shared" si="240"/>
        <v>0</v>
      </c>
      <c r="VTF4" s="19">
        <f t="shared" si="240"/>
        <v>0</v>
      </c>
      <c r="VTG4" s="19">
        <f t="shared" si="240"/>
        <v>0</v>
      </c>
      <c r="VTH4" s="19">
        <f t="shared" si="240"/>
        <v>0</v>
      </c>
      <c r="VTI4" s="19">
        <f t="shared" si="240"/>
        <v>0</v>
      </c>
      <c r="VTJ4" s="19">
        <f t="shared" si="240"/>
        <v>0</v>
      </c>
      <c r="VTK4" s="19">
        <f t="shared" si="240"/>
        <v>0</v>
      </c>
      <c r="VTL4" s="19">
        <f t="shared" si="240"/>
        <v>0</v>
      </c>
      <c r="VTM4" s="19">
        <f t="shared" si="240"/>
        <v>0</v>
      </c>
      <c r="VTN4" s="19">
        <f t="shared" si="240"/>
        <v>0</v>
      </c>
      <c r="VTO4" s="19">
        <f t="shared" si="240"/>
        <v>0</v>
      </c>
      <c r="VTP4" s="19">
        <f t="shared" si="240"/>
        <v>0</v>
      </c>
      <c r="VTQ4" s="19">
        <f t="shared" si="240"/>
        <v>0</v>
      </c>
      <c r="VTR4" s="19">
        <f t="shared" si="240"/>
        <v>0</v>
      </c>
      <c r="VTS4" s="19">
        <f t="shared" si="240"/>
        <v>0</v>
      </c>
      <c r="VTT4" s="19">
        <f t="shared" si="240"/>
        <v>0</v>
      </c>
      <c r="VTU4" s="19">
        <f t="shared" si="240"/>
        <v>0</v>
      </c>
      <c r="VTV4" s="19">
        <f t="shared" si="240"/>
        <v>0</v>
      </c>
      <c r="VTW4" s="19">
        <f t="shared" si="240"/>
        <v>0</v>
      </c>
      <c r="VTX4" s="19">
        <f t="shared" si="240"/>
        <v>0</v>
      </c>
      <c r="VTY4" s="19">
        <f t="shared" si="240"/>
        <v>0</v>
      </c>
      <c r="VTZ4" s="19">
        <f t="shared" si="240"/>
        <v>0</v>
      </c>
      <c r="VUA4" s="19">
        <f t="shared" si="240"/>
        <v>0</v>
      </c>
      <c r="VUB4" s="19">
        <f t="shared" si="240"/>
        <v>0</v>
      </c>
      <c r="VUC4" s="19">
        <f t="shared" si="240"/>
        <v>0</v>
      </c>
      <c r="VUD4" s="19">
        <f t="shared" si="240"/>
        <v>0</v>
      </c>
      <c r="VUE4" s="19">
        <f t="shared" si="240"/>
        <v>0</v>
      </c>
      <c r="VUF4" s="19">
        <f t="shared" si="240"/>
        <v>0</v>
      </c>
      <c r="VUG4" s="19">
        <f t="shared" si="240"/>
        <v>0</v>
      </c>
      <c r="VUH4" s="19">
        <f t="shared" ref="VUH4:VWS4" si="241">SUM(VUH5:VUH238)</f>
        <v>0</v>
      </c>
      <c r="VUI4" s="19">
        <f t="shared" si="241"/>
        <v>0</v>
      </c>
      <c r="VUJ4" s="19">
        <f t="shared" si="241"/>
        <v>0</v>
      </c>
      <c r="VUK4" s="19">
        <f t="shared" si="241"/>
        <v>0</v>
      </c>
      <c r="VUL4" s="19">
        <f t="shared" si="241"/>
        <v>0</v>
      </c>
      <c r="VUM4" s="19">
        <f t="shared" si="241"/>
        <v>0</v>
      </c>
      <c r="VUN4" s="19">
        <f t="shared" si="241"/>
        <v>0</v>
      </c>
      <c r="VUO4" s="19">
        <f t="shared" si="241"/>
        <v>0</v>
      </c>
      <c r="VUP4" s="19">
        <f t="shared" si="241"/>
        <v>0</v>
      </c>
      <c r="VUQ4" s="19">
        <f t="shared" si="241"/>
        <v>0</v>
      </c>
      <c r="VUR4" s="19">
        <f t="shared" si="241"/>
        <v>0</v>
      </c>
      <c r="VUS4" s="19">
        <f t="shared" si="241"/>
        <v>0</v>
      </c>
      <c r="VUT4" s="19">
        <f t="shared" si="241"/>
        <v>0</v>
      </c>
      <c r="VUU4" s="19">
        <f t="shared" si="241"/>
        <v>0</v>
      </c>
      <c r="VUV4" s="19">
        <f t="shared" si="241"/>
        <v>0</v>
      </c>
      <c r="VUW4" s="19">
        <f t="shared" si="241"/>
        <v>0</v>
      </c>
      <c r="VUX4" s="19">
        <f t="shared" si="241"/>
        <v>0</v>
      </c>
      <c r="VUY4" s="19">
        <f t="shared" si="241"/>
        <v>0</v>
      </c>
      <c r="VUZ4" s="19">
        <f t="shared" si="241"/>
        <v>0</v>
      </c>
      <c r="VVA4" s="19">
        <f t="shared" si="241"/>
        <v>0</v>
      </c>
      <c r="VVB4" s="19">
        <f t="shared" si="241"/>
        <v>0</v>
      </c>
      <c r="VVC4" s="19">
        <f t="shared" si="241"/>
        <v>0</v>
      </c>
      <c r="VVD4" s="19">
        <f t="shared" si="241"/>
        <v>0</v>
      </c>
      <c r="VVE4" s="19">
        <f t="shared" si="241"/>
        <v>0</v>
      </c>
      <c r="VVF4" s="19">
        <f t="shared" si="241"/>
        <v>0</v>
      </c>
      <c r="VVG4" s="19">
        <f t="shared" si="241"/>
        <v>0</v>
      </c>
      <c r="VVH4" s="19">
        <f t="shared" si="241"/>
        <v>0</v>
      </c>
      <c r="VVI4" s="19">
        <f t="shared" si="241"/>
        <v>0</v>
      </c>
      <c r="VVJ4" s="19">
        <f t="shared" si="241"/>
        <v>0</v>
      </c>
      <c r="VVK4" s="19">
        <f t="shared" si="241"/>
        <v>0</v>
      </c>
      <c r="VVL4" s="19">
        <f t="shared" si="241"/>
        <v>0</v>
      </c>
      <c r="VVM4" s="19">
        <f t="shared" si="241"/>
        <v>0</v>
      </c>
      <c r="VVN4" s="19">
        <f t="shared" si="241"/>
        <v>0</v>
      </c>
      <c r="VVO4" s="19">
        <f t="shared" si="241"/>
        <v>0</v>
      </c>
      <c r="VVP4" s="19">
        <f t="shared" si="241"/>
        <v>0</v>
      </c>
      <c r="VVQ4" s="19">
        <f t="shared" si="241"/>
        <v>0</v>
      </c>
      <c r="VVR4" s="19">
        <f t="shared" si="241"/>
        <v>0</v>
      </c>
      <c r="VVS4" s="19">
        <f t="shared" si="241"/>
        <v>0</v>
      </c>
      <c r="VVT4" s="19">
        <f t="shared" si="241"/>
        <v>0</v>
      </c>
      <c r="VVU4" s="19">
        <f t="shared" si="241"/>
        <v>0</v>
      </c>
      <c r="VVV4" s="19">
        <f t="shared" si="241"/>
        <v>0</v>
      </c>
      <c r="VVW4" s="19">
        <f t="shared" si="241"/>
        <v>0</v>
      </c>
      <c r="VVX4" s="19">
        <f t="shared" si="241"/>
        <v>0</v>
      </c>
      <c r="VVY4" s="19">
        <f t="shared" si="241"/>
        <v>0</v>
      </c>
      <c r="VVZ4" s="19">
        <f t="shared" si="241"/>
        <v>0</v>
      </c>
      <c r="VWA4" s="19">
        <f t="shared" si="241"/>
        <v>0</v>
      </c>
      <c r="VWB4" s="19">
        <f t="shared" si="241"/>
        <v>0</v>
      </c>
      <c r="VWC4" s="19">
        <f t="shared" si="241"/>
        <v>0</v>
      </c>
      <c r="VWD4" s="19">
        <f t="shared" si="241"/>
        <v>0</v>
      </c>
      <c r="VWE4" s="19">
        <f t="shared" si="241"/>
        <v>0</v>
      </c>
      <c r="VWF4" s="19">
        <f t="shared" si="241"/>
        <v>0</v>
      </c>
      <c r="VWG4" s="19">
        <f t="shared" si="241"/>
        <v>0</v>
      </c>
      <c r="VWH4" s="19">
        <f t="shared" si="241"/>
        <v>0</v>
      </c>
      <c r="VWI4" s="19">
        <f t="shared" si="241"/>
        <v>0</v>
      </c>
      <c r="VWJ4" s="19">
        <f t="shared" si="241"/>
        <v>0</v>
      </c>
      <c r="VWK4" s="19">
        <f t="shared" si="241"/>
        <v>0</v>
      </c>
      <c r="VWL4" s="19">
        <f t="shared" si="241"/>
        <v>0</v>
      </c>
      <c r="VWM4" s="19">
        <f t="shared" si="241"/>
        <v>0</v>
      </c>
      <c r="VWN4" s="19">
        <f t="shared" si="241"/>
        <v>0</v>
      </c>
      <c r="VWO4" s="19">
        <f t="shared" si="241"/>
        <v>0</v>
      </c>
      <c r="VWP4" s="19">
        <f t="shared" si="241"/>
        <v>0</v>
      </c>
      <c r="VWQ4" s="19">
        <f t="shared" si="241"/>
        <v>0</v>
      </c>
      <c r="VWR4" s="19">
        <f t="shared" si="241"/>
        <v>0</v>
      </c>
      <c r="VWS4" s="19">
        <f t="shared" si="241"/>
        <v>0</v>
      </c>
      <c r="VWT4" s="19">
        <f t="shared" ref="VWT4:VZE4" si="242">SUM(VWT5:VWT238)</f>
        <v>0</v>
      </c>
      <c r="VWU4" s="19">
        <f t="shared" si="242"/>
        <v>0</v>
      </c>
      <c r="VWV4" s="19">
        <f t="shared" si="242"/>
        <v>0</v>
      </c>
      <c r="VWW4" s="19">
        <f t="shared" si="242"/>
        <v>0</v>
      </c>
      <c r="VWX4" s="19">
        <f t="shared" si="242"/>
        <v>0</v>
      </c>
      <c r="VWY4" s="19">
        <f t="shared" si="242"/>
        <v>0</v>
      </c>
      <c r="VWZ4" s="19">
        <f t="shared" si="242"/>
        <v>0</v>
      </c>
      <c r="VXA4" s="19">
        <f t="shared" si="242"/>
        <v>0</v>
      </c>
      <c r="VXB4" s="19">
        <f t="shared" si="242"/>
        <v>0</v>
      </c>
      <c r="VXC4" s="19">
        <f t="shared" si="242"/>
        <v>0</v>
      </c>
      <c r="VXD4" s="19">
        <f t="shared" si="242"/>
        <v>0</v>
      </c>
      <c r="VXE4" s="19">
        <f t="shared" si="242"/>
        <v>0</v>
      </c>
      <c r="VXF4" s="19">
        <f t="shared" si="242"/>
        <v>0</v>
      </c>
      <c r="VXG4" s="19">
        <f t="shared" si="242"/>
        <v>0</v>
      </c>
      <c r="VXH4" s="19">
        <f t="shared" si="242"/>
        <v>0</v>
      </c>
      <c r="VXI4" s="19">
        <f t="shared" si="242"/>
        <v>0</v>
      </c>
      <c r="VXJ4" s="19">
        <f t="shared" si="242"/>
        <v>0</v>
      </c>
      <c r="VXK4" s="19">
        <f t="shared" si="242"/>
        <v>0</v>
      </c>
      <c r="VXL4" s="19">
        <f t="shared" si="242"/>
        <v>0</v>
      </c>
      <c r="VXM4" s="19">
        <f t="shared" si="242"/>
        <v>0</v>
      </c>
      <c r="VXN4" s="19">
        <f t="shared" si="242"/>
        <v>0</v>
      </c>
      <c r="VXO4" s="19">
        <f t="shared" si="242"/>
        <v>0</v>
      </c>
      <c r="VXP4" s="19">
        <f t="shared" si="242"/>
        <v>0</v>
      </c>
      <c r="VXQ4" s="19">
        <f t="shared" si="242"/>
        <v>0</v>
      </c>
      <c r="VXR4" s="19">
        <f t="shared" si="242"/>
        <v>0</v>
      </c>
      <c r="VXS4" s="19">
        <f t="shared" si="242"/>
        <v>0</v>
      </c>
      <c r="VXT4" s="19">
        <f t="shared" si="242"/>
        <v>0</v>
      </c>
      <c r="VXU4" s="19">
        <f t="shared" si="242"/>
        <v>0</v>
      </c>
      <c r="VXV4" s="19">
        <f t="shared" si="242"/>
        <v>0</v>
      </c>
      <c r="VXW4" s="19">
        <f t="shared" si="242"/>
        <v>0</v>
      </c>
      <c r="VXX4" s="19">
        <f t="shared" si="242"/>
        <v>0</v>
      </c>
      <c r="VXY4" s="19">
        <f t="shared" si="242"/>
        <v>0</v>
      </c>
      <c r="VXZ4" s="19">
        <f t="shared" si="242"/>
        <v>0</v>
      </c>
      <c r="VYA4" s="19">
        <f t="shared" si="242"/>
        <v>0</v>
      </c>
      <c r="VYB4" s="19">
        <f t="shared" si="242"/>
        <v>0</v>
      </c>
      <c r="VYC4" s="19">
        <f t="shared" si="242"/>
        <v>0</v>
      </c>
      <c r="VYD4" s="19">
        <f t="shared" si="242"/>
        <v>0</v>
      </c>
      <c r="VYE4" s="19">
        <f t="shared" si="242"/>
        <v>0</v>
      </c>
      <c r="VYF4" s="19">
        <f t="shared" si="242"/>
        <v>0</v>
      </c>
      <c r="VYG4" s="19">
        <f t="shared" si="242"/>
        <v>0</v>
      </c>
      <c r="VYH4" s="19">
        <f t="shared" si="242"/>
        <v>0</v>
      </c>
      <c r="VYI4" s="19">
        <f t="shared" si="242"/>
        <v>0</v>
      </c>
      <c r="VYJ4" s="19">
        <f t="shared" si="242"/>
        <v>0</v>
      </c>
      <c r="VYK4" s="19">
        <f t="shared" si="242"/>
        <v>0</v>
      </c>
      <c r="VYL4" s="19">
        <f t="shared" si="242"/>
        <v>0</v>
      </c>
      <c r="VYM4" s="19">
        <f t="shared" si="242"/>
        <v>0</v>
      </c>
      <c r="VYN4" s="19">
        <f t="shared" si="242"/>
        <v>0</v>
      </c>
      <c r="VYO4" s="19">
        <f t="shared" si="242"/>
        <v>0</v>
      </c>
      <c r="VYP4" s="19">
        <f t="shared" si="242"/>
        <v>0</v>
      </c>
      <c r="VYQ4" s="19">
        <f t="shared" si="242"/>
        <v>0</v>
      </c>
      <c r="VYR4" s="19">
        <f t="shared" si="242"/>
        <v>0</v>
      </c>
      <c r="VYS4" s="19">
        <f t="shared" si="242"/>
        <v>0</v>
      </c>
      <c r="VYT4" s="19">
        <f t="shared" si="242"/>
        <v>0</v>
      </c>
      <c r="VYU4" s="19">
        <f t="shared" si="242"/>
        <v>0</v>
      </c>
      <c r="VYV4" s="19">
        <f t="shared" si="242"/>
        <v>0</v>
      </c>
      <c r="VYW4" s="19">
        <f t="shared" si="242"/>
        <v>0</v>
      </c>
      <c r="VYX4" s="19">
        <f t="shared" si="242"/>
        <v>0</v>
      </c>
      <c r="VYY4" s="19">
        <f t="shared" si="242"/>
        <v>0</v>
      </c>
      <c r="VYZ4" s="19">
        <f t="shared" si="242"/>
        <v>0</v>
      </c>
      <c r="VZA4" s="19">
        <f t="shared" si="242"/>
        <v>0</v>
      </c>
      <c r="VZB4" s="19">
        <f t="shared" si="242"/>
        <v>0</v>
      </c>
      <c r="VZC4" s="19">
        <f t="shared" si="242"/>
        <v>0</v>
      </c>
      <c r="VZD4" s="19">
        <f t="shared" si="242"/>
        <v>0</v>
      </c>
      <c r="VZE4" s="19">
        <f t="shared" si="242"/>
        <v>0</v>
      </c>
      <c r="VZF4" s="19">
        <f t="shared" ref="VZF4:WBQ4" si="243">SUM(VZF5:VZF238)</f>
        <v>0</v>
      </c>
      <c r="VZG4" s="19">
        <f t="shared" si="243"/>
        <v>0</v>
      </c>
      <c r="VZH4" s="19">
        <f t="shared" si="243"/>
        <v>0</v>
      </c>
      <c r="VZI4" s="19">
        <f t="shared" si="243"/>
        <v>0</v>
      </c>
      <c r="VZJ4" s="19">
        <f t="shared" si="243"/>
        <v>0</v>
      </c>
      <c r="VZK4" s="19">
        <f t="shared" si="243"/>
        <v>0</v>
      </c>
      <c r="VZL4" s="19">
        <f t="shared" si="243"/>
        <v>0</v>
      </c>
      <c r="VZM4" s="19">
        <f t="shared" si="243"/>
        <v>0</v>
      </c>
      <c r="VZN4" s="19">
        <f t="shared" si="243"/>
        <v>0</v>
      </c>
      <c r="VZO4" s="19">
        <f t="shared" si="243"/>
        <v>0</v>
      </c>
      <c r="VZP4" s="19">
        <f t="shared" si="243"/>
        <v>0</v>
      </c>
      <c r="VZQ4" s="19">
        <f t="shared" si="243"/>
        <v>0</v>
      </c>
      <c r="VZR4" s="19">
        <f t="shared" si="243"/>
        <v>0</v>
      </c>
      <c r="VZS4" s="19">
        <f t="shared" si="243"/>
        <v>0</v>
      </c>
      <c r="VZT4" s="19">
        <f t="shared" si="243"/>
        <v>0</v>
      </c>
      <c r="VZU4" s="19">
        <f t="shared" si="243"/>
        <v>0</v>
      </c>
      <c r="VZV4" s="19">
        <f t="shared" si="243"/>
        <v>0</v>
      </c>
      <c r="VZW4" s="19">
        <f t="shared" si="243"/>
        <v>0</v>
      </c>
      <c r="VZX4" s="19">
        <f t="shared" si="243"/>
        <v>0</v>
      </c>
      <c r="VZY4" s="19">
        <f t="shared" si="243"/>
        <v>0</v>
      </c>
      <c r="VZZ4" s="19">
        <f t="shared" si="243"/>
        <v>0</v>
      </c>
      <c r="WAA4" s="19">
        <f t="shared" si="243"/>
        <v>0</v>
      </c>
      <c r="WAB4" s="19">
        <f t="shared" si="243"/>
        <v>0</v>
      </c>
      <c r="WAC4" s="19">
        <f t="shared" si="243"/>
        <v>0</v>
      </c>
      <c r="WAD4" s="19">
        <f t="shared" si="243"/>
        <v>0</v>
      </c>
      <c r="WAE4" s="19">
        <f t="shared" si="243"/>
        <v>0</v>
      </c>
      <c r="WAF4" s="19">
        <f t="shared" si="243"/>
        <v>0</v>
      </c>
      <c r="WAG4" s="19">
        <f t="shared" si="243"/>
        <v>0</v>
      </c>
      <c r="WAH4" s="19">
        <f t="shared" si="243"/>
        <v>0</v>
      </c>
      <c r="WAI4" s="19">
        <f t="shared" si="243"/>
        <v>0</v>
      </c>
      <c r="WAJ4" s="19">
        <f t="shared" si="243"/>
        <v>0</v>
      </c>
      <c r="WAK4" s="19">
        <f t="shared" si="243"/>
        <v>0</v>
      </c>
      <c r="WAL4" s="19">
        <f t="shared" si="243"/>
        <v>0</v>
      </c>
      <c r="WAM4" s="19">
        <f t="shared" si="243"/>
        <v>0</v>
      </c>
      <c r="WAN4" s="19">
        <f t="shared" si="243"/>
        <v>0</v>
      </c>
      <c r="WAO4" s="19">
        <f t="shared" si="243"/>
        <v>0</v>
      </c>
      <c r="WAP4" s="19">
        <f t="shared" si="243"/>
        <v>0</v>
      </c>
      <c r="WAQ4" s="19">
        <f t="shared" si="243"/>
        <v>0</v>
      </c>
      <c r="WAR4" s="19">
        <f t="shared" si="243"/>
        <v>0</v>
      </c>
      <c r="WAS4" s="19">
        <f t="shared" si="243"/>
        <v>0</v>
      </c>
      <c r="WAT4" s="19">
        <f t="shared" si="243"/>
        <v>0</v>
      </c>
      <c r="WAU4" s="19">
        <f t="shared" si="243"/>
        <v>0</v>
      </c>
      <c r="WAV4" s="19">
        <f t="shared" si="243"/>
        <v>0</v>
      </c>
      <c r="WAW4" s="19">
        <f t="shared" si="243"/>
        <v>0</v>
      </c>
      <c r="WAX4" s="19">
        <f t="shared" si="243"/>
        <v>0</v>
      </c>
      <c r="WAY4" s="19">
        <f t="shared" si="243"/>
        <v>0</v>
      </c>
      <c r="WAZ4" s="19">
        <f t="shared" si="243"/>
        <v>0</v>
      </c>
      <c r="WBA4" s="19">
        <f t="shared" si="243"/>
        <v>0</v>
      </c>
      <c r="WBB4" s="19">
        <f t="shared" si="243"/>
        <v>0</v>
      </c>
      <c r="WBC4" s="19">
        <f t="shared" si="243"/>
        <v>0</v>
      </c>
      <c r="WBD4" s="19">
        <f t="shared" si="243"/>
        <v>0</v>
      </c>
      <c r="WBE4" s="19">
        <f t="shared" si="243"/>
        <v>0</v>
      </c>
      <c r="WBF4" s="19">
        <f t="shared" si="243"/>
        <v>0</v>
      </c>
      <c r="WBG4" s="19">
        <f t="shared" si="243"/>
        <v>0</v>
      </c>
      <c r="WBH4" s="19">
        <f t="shared" si="243"/>
        <v>0</v>
      </c>
      <c r="WBI4" s="19">
        <f t="shared" si="243"/>
        <v>0</v>
      </c>
      <c r="WBJ4" s="19">
        <f t="shared" si="243"/>
        <v>0</v>
      </c>
      <c r="WBK4" s="19">
        <f t="shared" si="243"/>
        <v>0</v>
      </c>
      <c r="WBL4" s="19">
        <f t="shared" si="243"/>
        <v>0</v>
      </c>
      <c r="WBM4" s="19">
        <f t="shared" si="243"/>
        <v>0</v>
      </c>
      <c r="WBN4" s="19">
        <f t="shared" si="243"/>
        <v>0</v>
      </c>
      <c r="WBO4" s="19">
        <f t="shared" si="243"/>
        <v>0</v>
      </c>
      <c r="WBP4" s="19">
        <f t="shared" si="243"/>
        <v>0</v>
      </c>
      <c r="WBQ4" s="19">
        <f t="shared" si="243"/>
        <v>0</v>
      </c>
      <c r="WBR4" s="19">
        <f t="shared" ref="WBR4:WEC4" si="244">SUM(WBR5:WBR238)</f>
        <v>0</v>
      </c>
      <c r="WBS4" s="19">
        <f t="shared" si="244"/>
        <v>0</v>
      </c>
      <c r="WBT4" s="19">
        <f t="shared" si="244"/>
        <v>0</v>
      </c>
      <c r="WBU4" s="19">
        <f t="shared" si="244"/>
        <v>0</v>
      </c>
      <c r="WBV4" s="19">
        <f t="shared" si="244"/>
        <v>0</v>
      </c>
      <c r="WBW4" s="19">
        <f t="shared" si="244"/>
        <v>0</v>
      </c>
      <c r="WBX4" s="19">
        <f t="shared" si="244"/>
        <v>0</v>
      </c>
      <c r="WBY4" s="19">
        <f t="shared" si="244"/>
        <v>0</v>
      </c>
      <c r="WBZ4" s="19">
        <f t="shared" si="244"/>
        <v>0</v>
      </c>
      <c r="WCA4" s="19">
        <f t="shared" si="244"/>
        <v>0</v>
      </c>
      <c r="WCB4" s="19">
        <f t="shared" si="244"/>
        <v>0</v>
      </c>
      <c r="WCC4" s="19">
        <f t="shared" si="244"/>
        <v>0</v>
      </c>
      <c r="WCD4" s="19">
        <f t="shared" si="244"/>
        <v>0</v>
      </c>
      <c r="WCE4" s="19">
        <f t="shared" si="244"/>
        <v>0</v>
      </c>
      <c r="WCF4" s="19">
        <f t="shared" si="244"/>
        <v>0</v>
      </c>
      <c r="WCG4" s="19">
        <f t="shared" si="244"/>
        <v>0</v>
      </c>
      <c r="WCH4" s="19">
        <f t="shared" si="244"/>
        <v>0</v>
      </c>
      <c r="WCI4" s="19">
        <f t="shared" si="244"/>
        <v>0</v>
      </c>
      <c r="WCJ4" s="19">
        <f t="shared" si="244"/>
        <v>0</v>
      </c>
      <c r="WCK4" s="19">
        <f t="shared" si="244"/>
        <v>0</v>
      </c>
      <c r="WCL4" s="19">
        <f t="shared" si="244"/>
        <v>0</v>
      </c>
      <c r="WCM4" s="19">
        <f t="shared" si="244"/>
        <v>0</v>
      </c>
      <c r="WCN4" s="19">
        <f t="shared" si="244"/>
        <v>0</v>
      </c>
      <c r="WCO4" s="19">
        <f t="shared" si="244"/>
        <v>0</v>
      </c>
      <c r="WCP4" s="19">
        <f t="shared" si="244"/>
        <v>0</v>
      </c>
      <c r="WCQ4" s="19">
        <f t="shared" si="244"/>
        <v>0</v>
      </c>
      <c r="WCR4" s="19">
        <f t="shared" si="244"/>
        <v>0</v>
      </c>
      <c r="WCS4" s="19">
        <f t="shared" si="244"/>
        <v>0</v>
      </c>
      <c r="WCT4" s="19">
        <f t="shared" si="244"/>
        <v>0</v>
      </c>
      <c r="WCU4" s="19">
        <f t="shared" si="244"/>
        <v>0</v>
      </c>
      <c r="WCV4" s="19">
        <f t="shared" si="244"/>
        <v>0</v>
      </c>
      <c r="WCW4" s="19">
        <f t="shared" si="244"/>
        <v>0</v>
      </c>
      <c r="WCX4" s="19">
        <f t="shared" si="244"/>
        <v>0</v>
      </c>
      <c r="WCY4" s="19">
        <f t="shared" si="244"/>
        <v>0</v>
      </c>
      <c r="WCZ4" s="19">
        <f t="shared" si="244"/>
        <v>0</v>
      </c>
      <c r="WDA4" s="19">
        <f t="shared" si="244"/>
        <v>0</v>
      </c>
      <c r="WDB4" s="19">
        <f t="shared" si="244"/>
        <v>0</v>
      </c>
      <c r="WDC4" s="19">
        <f t="shared" si="244"/>
        <v>0</v>
      </c>
      <c r="WDD4" s="19">
        <f t="shared" si="244"/>
        <v>0</v>
      </c>
      <c r="WDE4" s="19">
        <f t="shared" si="244"/>
        <v>0</v>
      </c>
      <c r="WDF4" s="19">
        <f t="shared" si="244"/>
        <v>0</v>
      </c>
      <c r="WDG4" s="19">
        <f t="shared" si="244"/>
        <v>0</v>
      </c>
      <c r="WDH4" s="19">
        <f t="shared" si="244"/>
        <v>0</v>
      </c>
      <c r="WDI4" s="19">
        <f t="shared" si="244"/>
        <v>0</v>
      </c>
      <c r="WDJ4" s="19">
        <f t="shared" si="244"/>
        <v>0</v>
      </c>
      <c r="WDK4" s="19">
        <f t="shared" si="244"/>
        <v>0</v>
      </c>
      <c r="WDL4" s="19">
        <f t="shared" si="244"/>
        <v>0</v>
      </c>
      <c r="WDM4" s="19">
        <f t="shared" si="244"/>
        <v>0</v>
      </c>
      <c r="WDN4" s="19">
        <f t="shared" si="244"/>
        <v>0</v>
      </c>
      <c r="WDO4" s="19">
        <f t="shared" si="244"/>
        <v>0</v>
      </c>
      <c r="WDP4" s="19">
        <f t="shared" si="244"/>
        <v>0</v>
      </c>
      <c r="WDQ4" s="19">
        <f t="shared" si="244"/>
        <v>0</v>
      </c>
      <c r="WDR4" s="19">
        <f t="shared" si="244"/>
        <v>0</v>
      </c>
      <c r="WDS4" s="19">
        <f t="shared" si="244"/>
        <v>0</v>
      </c>
      <c r="WDT4" s="19">
        <f t="shared" si="244"/>
        <v>0</v>
      </c>
      <c r="WDU4" s="19">
        <f t="shared" si="244"/>
        <v>0</v>
      </c>
      <c r="WDV4" s="19">
        <f t="shared" si="244"/>
        <v>0</v>
      </c>
      <c r="WDW4" s="19">
        <f t="shared" si="244"/>
        <v>0</v>
      </c>
      <c r="WDX4" s="19">
        <f t="shared" si="244"/>
        <v>0</v>
      </c>
      <c r="WDY4" s="19">
        <f t="shared" si="244"/>
        <v>0</v>
      </c>
      <c r="WDZ4" s="19">
        <f t="shared" si="244"/>
        <v>0</v>
      </c>
      <c r="WEA4" s="19">
        <f t="shared" si="244"/>
        <v>0</v>
      </c>
      <c r="WEB4" s="19">
        <f t="shared" si="244"/>
        <v>0</v>
      </c>
      <c r="WEC4" s="19">
        <f t="shared" si="244"/>
        <v>0</v>
      </c>
      <c r="WED4" s="19">
        <f t="shared" ref="WED4:WGO4" si="245">SUM(WED5:WED238)</f>
        <v>0</v>
      </c>
      <c r="WEE4" s="19">
        <f t="shared" si="245"/>
        <v>0</v>
      </c>
      <c r="WEF4" s="19">
        <f t="shared" si="245"/>
        <v>0</v>
      </c>
      <c r="WEG4" s="19">
        <f t="shared" si="245"/>
        <v>0</v>
      </c>
      <c r="WEH4" s="19">
        <f t="shared" si="245"/>
        <v>0</v>
      </c>
      <c r="WEI4" s="19">
        <f t="shared" si="245"/>
        <v>0</v>
      </c>
      <c r="WEJ4" s="19">
        <f t="shared" si="245"/>
        <v>0</v>
      </c>
      <c r="WEK4" s="19">
        <f t="shared" si="245"/>
        <v>0</v>
      </c>
      <c r="WEL4" s="19">
        <f t="shared" si="245"/>
        <v>0</v>
      </c>
      <c r="WEM4" s="19">
        <f t="shared" si="245"/>
        <v>0</v>
      </c>
      <c r="WEN4" s="19">
        <f t="shared" si="245"/>
        <v>0</v>
      </c>
      <c r="WEO4" s="19">
        <f t="shared" si="245"/>
        <v>0</v>
      </c>
      <c r="WEP4" s="19">
        <f t="shared" si="245"/>
        <v>0</v>
      </c>
      <c r="WEQ4" s="19">
        <f t="shared" si="245"/>
        <v>0</v>
      </c>
      <c r="WER4" s="19">
        <f t="shared" si="245"/>
        <v>0</v>
      </c>
      <c r="WES4" s="19">
        <f t="shared" si="245"/>
        <v>0</v>
      </c>
      <c r="WET4" s="19">
        <f t="shared" si="245"/>
        <v>0</v>
      </c>
      <c r="WEU4" s="19">
        <f t="shared" si="245"/>
        <v>0</v>
      </c>
      <c r="WEV4" s="19">
        <f t="shared" si="245"/>
        <v>0</v>
      </c>
      <c r="WEW4" s="19">
        <f t="shared" si="245"/>
        <v>0</v>
      </c>
      <c r="WEX4" s="19">
        <f t="shared" si="245"/>
        <v>0</v>
      </c>
      <c r="WEY4" s="19">
        <f t="shared" si="245"/>
        <v>0</v>
      </c>
      <c r="WEZ4" s="19">
        <f t="shared" si="245"/>
        <v>0</v>
      </c>
      <c r="WFA4" s="19">
        <f t="shared" si="245"/>
        <v>0</v>
      </c>
      <c r="WFB4" s="19">
        <f t="shared" si="245"/>
        <v>0</v>
      </c>
      <c r="WFC4" s="19">
        <f t="shared" si="245"/>
        <v>0</v>
      </c>
      <c r="WFD4" s="19">
        <f t="shared" si="245"/>
        <v>0</v>
      </c>
      <c r="WFE4" s="19">
        <f t="shared" si="245"/>
        <v>0</v>
      </c>
      <c r="WFF4" s="19">
        <f t="shared" si="245"/>
        <v>0</v>
      </c>
      <c r="WFG4" s="19">
        <f t="shared" si="245"/>
        <v>0</v>
      </c>
      <c r="WFH4" s="19">
        <f t="shared" si="245"/>
        <v>0</v>
      </c>
      <c r="WFI4" s="19">
        <f t="shared" si="245"/>
        <v>0</v>
      </c>
      <c r="WFJ4" s="19">
        <f t="shared" si="245"/>
        <v>0</v>
      </c>
      <c r="WFK4" s="19">
        <f t="shared" si="245"/>
        <v>0</v>
      </c>
      <c r="WFL4" s="19">
        <f t="shared" si="245"/>
        <v>0</v>
      </c>
      <c r="WFM4" s="19">
        <f t="shared" si="245"/>
        <v>0</v>
      </c>
      <c r="WFN4" s="19">
        <f t="shared" si="245"/>
        <v>0</v>
      </c>
      <c r="WFO4" s="19">
        <f t="shared" si="245"/>
        <v>0</v>
      </c>
      <c r="WFP4" s="19">
        <f t="shared" si="245"/>
        <v>0</v>
      </c>
      <c r="WFQ4" s="19">
        <f t="shared" si="245"/>
        <v>0</v>
      </c>
      <c r="WFR4" s="19">
        <f t="shared" si="245"/>
        <v>0</v>
      </c>
      <c r="WFS4" s="19">
        <f t="shared" si="245"/>
        <v>0</v>
      </c>
      <c r="WFT4" s="19">
        <f t="shared" si="245"/>
        <v>0</v>
      </c>
      <c r="WFU4" s="19">
        <f t="shared" si="245"/>
        <v>0</v>
      </c>
      <c r="WFV4" s="19">
        <f t="shared" si="245"/>
        <v>0</v>
      </c>
      <c r="WFW4" s="19">
        <f t="shared" si="245"/>
        <v>0</v>
      </c>
      <c r="WFX4" s="19">
        <f t="shared" si="245"/>
        <v>0</v>
      </c>
      <c r="WFY4" s="19">
        <f t="shared" si="245"/>
        <v>0</v>
      </c>
      <c r="WFZ4" s="19">
        <f t="shared" si="245"/>
        <v>0</v>
      </c>
      <c r="WGA4" s="19">
        <f t="shared" si="245"/>
        <v>0</v>
      </c>
      <c r="WGB4" s="19">
        <f t="shared" si="245"/>
        <v>0</v>
      </c>
      <c r="WGC4" s="19">
        <f t="shared" si="245"/>
        <v>0</v>
      </c>
      <c r="WGD4" s="19">
        <f t="shared" si="245"/>
        <v>0</v>
      </c>
      <c r="WGE4" s="19">
        <f t="shared" si="245"/>
        <v>0</v>
      </c>
      <c r="WGF4" s="19">
        <f t="shared" si="245"/>
        <v>0</v>
      </c>
      <c r="WGG4" s="19">
        <f t="shared" si="245"/>
        <v>0</v>
      </c>
      <c r="WGH4" s="19">
        <f t="shared" si="245"/>
        <v>0</v>
      </c>
      <c r="WGI4" s="19">
        <f t="shared" si="245"/>
        <v>0</v>
      </c>
      <c r="WGJ4" s="19">
        <f t="shared" si="245"/>
        <v>0</v>
      </c>
      <c r="WGK4" s="19">
        <f t="shared" si="245"/>
        <v>0</v>
      </c>
      <c r="WGL4" s="19">
        <f t="shared" si="245"/>
        <v>0</v>
      </c>
      <c r="WGM4" s="19">
        <f t="shared" si="245"/>
        <v>0</v>
      </c>
      <c r="WGN4" s="19">
        <f t="shared" si="245"/>
        <v>0</v>
      </c>
      <c r="WGO4" s="19">
        <f t="shared" si="245"/>
        <v>0</v>
      </c>
      <c r="WGP4" s="19">
        <f t="shared" ref="WGP4:WJA4" si="246">SUM(WGP5:WGP238)</f>
        <v>0</v>
      </c>
      <c r="WGQ4" s="19">
        <f t="shared" si="246"/>
        <v>0</v>
      </c>
      <c r="WGR4" s="19">
        <f t="shared" si="246"/>
        <v>0</v>
      </c>
      <c r="WGS4" s="19">
        <f t="shared" si="246"/>
        <v>0</v>
      </c>
      <c r="WGT4" s="19">
        <f t="shared" si="246"/>
        <v>0</v>
      </c>
      <c r="WGU4" s="19">
        <f t="shared" si="246"/>
        <v>0</v>
      </c>
      <c r="WGV4" s="19">
        <f t="shared" si="246"/>
        <v>0</v>
      </c>
      <c r="WGW4" s="19">
        <f t="shared" si="246"/>
        <v>0</v>
      </c>
      <c r="WGX4" s="19">
        <f t="shared" si="246"/>
        <v>0</v>
      </c>
      <c r="WGY4" s="19">
        <f t="shared" si="246"/>
        <v>0</v>
      </c>
      <c r="WGZ4" s="19">
        <f t="shared" si="246"/>
        <v>0</v>
      </c>
      <c r="WHA4" s="19">
        <f t="shared" si="246"/>
        <v>0</v>
      </c>
      <c r="WHB4" s="19">
        <f t="shared" si="246"/>
        <v>0</v>
      </c>
      <c r="WHC4" s="19">
        <f t="shared" si="246"/>
        <v>0</v>
      </c>
      <c r="WHD4" s="19">
        <f t="shared" si="246"/>
        <v>0</v>
      </c>
      <c r="WHE4" s="19">
        <f t="shared" si="246"/>
        <v>0</v>
      </c>
      <c r="WHF4" s="19">
        <f t="shared" si="246"/>
        <v>0</v>
      </c>
      <c r="WHG4" s="19">
        <f t="shared" si="246"/>
        <v>0</v>
      </c>
      <c r="WHH4" s="19">
        <f t="shared" si="246"/>
        <v>0</v>
      </c>
      <c r="WHI4" s="19">
        <f t="shared" si="246"/>
        <v>0</v>
      </c>
      <c r="WHJ4" s="19">
        <f t="shared" si="246"/>
        <v>0</v>
      </c>
      <c r="WHK4" s="19">
        <f t="shared" si="246"/>
        <v>0</v>
      </c>
      <c r="WHL4" s="19">
        <f t="shared" si="246"/>
        <v>0</v>
      </c>
      <c r="WHM4" s="19">
        <f t="shared" si="246"/>
        <v>0</v>
      </c>
      <c r="WHN4" s="19">
        <f t="shared" si="246"/>
        <v>0</v>
      </c>
      <c r="WHO4" s="19">
        <f t="shared" si="246"/>
        <v>0</v>
      </c>
      <c r="WHP4" s="19">
        <f t="shared" si="246"/>
        <v>0</v>
      </c>
      <c r="WHQ4" s="19">
        <f t="shared" si="246"/>
        <v>0</v>
      </c>
      <c r="WHR4" s="19">
        <f t="shared" si="246"/>
        <v>0</v>
      </c>
      <c r="WHS4" s="19">
        <f t="shared" si="246"/>
        <v>0</v>
      </c>
      <c r="WHT4" s="19">
        <f t="shared" si="246"/>
        <v>0</v>
      </c>
      <c r="WHU4" s="19">
        <f t="shared" si="246"/>
        <v>0</v>
      </c>
      <c r="WHV4" s="19">
        <f t="shared" si="246"/>
        <v>0</v>
      </c>
      <c r="WHW4" s="19">
        <f t="shared" si="246"/>
        <v>0</v>
      </c>
      <c r="WHX4" s="19">
        <f t="shared" si="246"/>
        <v>0</v>
      </c>
      <c r="WHY4" s="19">
        <f t="shared" si="246"/>
        <v>0</v>
      </c>
      <c r="WHZ4" s="19">
        <f t="shared" si="246"/>
        <v>0</v>
      </c>
      <c r="WIA4" s="19">
        <f t="shared" si="246"/>
        <v>0</v>
      </c>
      <c r="WIB4" s="19">
        <f t="shared" si="246"/>
        <v>0</v>
      </c>
      <c r="WIC4" s="19">
        <f t="shared" si="246"/>
        <v>0</v>
      </c>
      <c r="WID4" s="19">
        <f t="shared" si="246"/>
        <v>0</v>
      </c>
      <c r="WIE4" s="19">
        <f t="shared" si="246"/>
        <v>0</v>
      </c>
      <c r="WIF4" s="19">
        <f t="shared" si="246"/>
        <v>0</v>
      </c>
      <c r="WIG4" s="19">
        <f t="shared" si="246"/>
        <v>0</v>
      </c>
      <c r="WIH4" s="19">
        <f t="shared" si="246"/>
        <v>0</v>
      </c>
      <c r="WII4" s="19">
        <f t="shared" si="246"/>
        <v>0</v>
      </c>
      <c r="WIJ4" s="19">
        <f t="shared" si="246"/>
        <v>0</v>
      </c>
      <c r="WIK4" s="19">
        <f t="shared" si="246"/>
        <v>0</v>
      </c>
      <c r="WIL4" s="19">
        <f t="shared" si="246"/>
        <v>0</v>
      </c>
      <c r="WIM4" s="19">
        <f t="shared" si="246"/>
        <v>0</v>
      </c>
      <c r="WIN4" s="19">
        <f t="shared" si="246"/>
        <v>0</v>
      </c>
      <c r="WIO4" s="19">
        <f t="shared" si="246"/>
        <v>0</v>
      </c>
      <c r="WIP4" s="19">
        <f t="shared" si="246"/>
        <v>0</v>
      </c>
      <c r="WIQ4" s="19">
        <f t="shared" si="246"/>
        <v>0</v>
      </c>
      <c r="WIR4" s="19">
        <f t="shared" si="246"/>
        <v>0</v>
      </c>
      <c r="WIS4" s="19">
        <f t="shared" si="246"/>
        <v>0</v>
      </c>
      <c r="WIT4" s="19">
        <f t="shared" si="246"/>
        <v>0</v>
      </c>
      <c r="WIU4" s="19">
        <f t="shared" si="246"/>
        <v>0</v>
      </c>
      <c r="WIV4" s="19">
        <f t="shared" si="246"/>
        <v>0</v>
      </c>
      <c r="WIW4" s="19">
        <f t="shared" si="246"/>
        <v>0</v>
      </c>
      <c r="WIX4" s="19">
        <f t="shared" si="246"/>
        <v>0</v>
      </c>
      <c r="WIY4" s="19">
        <f t="shared" si="246"/>
        <v>0</v>
      </c>
      <c r="WIZ4" s="19">
        <f t="shared" si="246"/>
        <v>0</v>
      </c>
      <c r="WJA4" s="19">
        <f t="shared" si="246"/>
        <v>0</v>
      </c>
      <c r="WJB4" s="19">
        <f t="shared" ref="WJB4:WLM4" si="247">SUM(WJB5:WJB238)</f>
        <v>0</v>
      </c>
      <c r="WJC4" s="19">
        <f t="shared" si="247"/>
        <v>0</v>
      </c>
      <c r="WJD4" s="19">
        <f t="shared" si="247"/>
        <v>0</v>
      </c>
      <c r="WJE4" s="19">
        <f t="shared" si="247"/>
        <v>0</v>
      </c>
      <c r="WJF4" s="19">
        <f t="shared" si="247"/>
        <v>0</v>
      </c>
      <c r="WJG4" s="19">
        <f t="shared" si="247"/>
        <v>0</v>
      </c>
      <c r="WJH4" s="19">
        <f t="shared" si="247"/>
        <v>0</v>
      </c>
      <c r="WJI4" s="19">
        <f t="shared" si="247"/>
        <v>0</v>
      </c>
      <c r="WJJ4" s="19">
        <f t="shared" si="247"/>
        <v>0</v>
      </c>
      <c r="WJK4" s="19">
        <f t="shared" si="247"/>
        <v>0</v>
      </c>
      <c r="WJL4" s="19">
        <f t="shared" si="247"/>
        <v>0</v>
      </c>
      <c r="WJM4" s="19">
        <f t="shared" si="247"/>
        <v>0</v>
      </c>
      <c r="WJN4" s="19">
        <f t="shared" si="247"/>
        <v>0</v>
      </c>
      <c r="WJO4" s="19">
        <f t="shared" si="247"/>
        <v>0</v>
      </c>
      <c r="WJP4" s="19">
        <f t="shared" si="247"/>
        <v>0</v>
      </c>
      <c r="WJQ4" s="19">
        <f t="shared" si="247"/>
        <v>0</v>
      </c>
      <c r="WJR4" s="19">
        <f t="shared" si="247"/>
        <v>0</v>
      </c>
      <c r="WJS4" s="19">
        <f t="shared" si="247"/>
        <v>0</v>
      </c>
      <c r="WJT4" s="19">
        <f t="shared" si="247"/>
        <v>0</v>
      </c>
      <c r="WJU4" s="19">
        <f t="shared" si="247"/>
        <v>0</v>
      </c>
      <c r="WJV4" s="19">
        <f t="shared" si="247"/>
        <v>0</v>
      </c>
      <c r="WJW4" s="19">
        <f t="shared" si="247"/>
        <v>0</v>
      </c>
      <c r="WJX4" s="19">
        <f t="shared" si="247"/>
        <v>0</v>
      </c>
      <c r="WJY4" s="19">
        <f t="shared" si="247"/>
        <v>0</v>
      </c>
      <c r="WJZ4" s="19">
        <f t="shared" si="247"/>
        <v>0</v>
      </c>
      <c r="WKA4" s="19">
        <f t="shared" si="247"/>
        <v>0</v>
      </c>
      <c r="WKB4" s="19">
        <f t="shared" si="247"/>
        <v>0</v>
      </c>
      <c r="WKC4" s="19">
        <f t="shared" si="247"/>
        <v>0</v>
      </c>
      <c r="WKD4" s="19">
        <f t="shared" si="247"/>
        <v>0</v>
      </c>
      <c r="WKE4" s="19">
        <f t="shared" si="247"/>
        <v>0</v>
      </c>
      <c r="WKF4" s="19">
        <f t="shared" si="247"/>
        <v>0</v>
      </c>
      <c r="WKG4" s="19">
        <f t="shared" si="247"/>
        <v>0</v>
      </c>
      <c r="WKH4" s="19">
        <f t="shared" si="247"/>
        <v>0</v>
      </c>
      <c r="WKI4" s="19">
        <f t="shared" si="247"/>
        <v>0</v>
      </c>
      <c r="WKJ4" s="19">
        <f t="shared" si="247"/>
        <v>0</v>
      </c>
      <c r="WKK4" s="19">
        <f t="shared" si="247"/>
        <v>0</v>
      </c>
      <c r="WKL4" s="19">
        <f t="shared" si="247"/>
        <v>0</v>
      </c>
      <c r="WKM4" s="19">
        <f t="shared" si="247"/>
        <v>0</v>
      </c>
      <c r="WKN4" s="19">
        <f t="shared" si="247"/>
        <v>0</v>
      </c>
      <c r="WKO4" s="19">
        <f t="shared" si="247"/>
        <v>0</v>
      </c>
      <c r="WKP4" s="19">
        <f t="shared" si="247"/>
        <v>0</v>
      </c>
      <c r="WKQ4" s="19">
        <f t="shared" si="247"/>
        <v>0</v>
      </c>
      <c r="WKR4" s="19">
        <f t="shared" si="247"/>
        <v>0</v>
      </c>
      <c r="WKS4" s="19">
        <f t="shared" si="247"/>
        <v>0</v>
      </c>
      <c r="WKT4" s="19">
        <f t="shared" si="247"/>
        <v>0</v>
      </c>
      <c r="WKU4" s="19">
        <f t="shared" si="247"/>
        <v>0</v>
      </c>
      <c r="WKV4" s="19">
        <f t="shared" si="247"/>
        <v>0</v>
      </c>
      <c r="WKW4" s="19">
        <f t="shared" si="247"/>
        <v>0</v>
      </c>
      <c r="WKX4" s="19">
        <f t="shared" si="247"/>
        <v>0</v>
      </c>
      <c r="WKY4" s="19">
        <f t="shared" si="247"/>
        <v>0</v>
      </c>
      <c r="WKZ4" s="19">
        <f t="shared" si="247"/>
        <v>0</v>
      </c>
      <c r="WLA4" s="19">
        <f t="shared" si="247"/>
        <v>0</v>
      </c>
      <c r="WLB4" s="19">
        <f t="shared" si="247"/>
        <v>0</v>
      </c>
      <c r="WLC4" s="19">
        <f t="shared" si="247"/>
        <v>0</v>
      </c>
      <c r="WLD4" s="19">
        <f t="shared" si="247"/>
        <v>0</v>
      </c>
      <c r="WLE4" s="19">
        <f t="shared" si="247"/>
        <v>0</v>
      </c>
      <c r="WLF4" s="19">
        <f t="shared" si="247"/>
        <v>0</v>
      </c>
      <c r="WLG4" s="19">
        <f t="shared" si="247"/>
        <v>0</v>
      </c>
      <c r="WLH4" s="19">
        <f t="shared" si="247"/>
        <v>0</v>
      </c>
      <c r="WLI4" s="19">
        <f t="shared" si="247"/>
        <v>0</v>
      </c>
      <c r="WLJ4" s="19">
        <f t="shared" si="247"/>
        <v>0</v>
      </c>
      <c r="WLK4" s="19">
        <f t="shared" si="247"/>
        <v>0</v>
      </c>
      <c r="WLL4" s="19">
        <f t="shared" si="247"/>
        <v>0</v>
      </c>
      <c r="WLM4" s="19">
        <f t="shared" si="247"/>
        <v>0</v>
      </c>
      <c r="WLN4" s="19">
        <f t="shared" ref="WLN4:WNY4" si="248">SUM(WLN5:WLN238)</f>
        <v>0</v>
      </c>
      <c r="WLO4" s="19">
        <f t="shared" si="248"/>
        <v>0</v>
      </c>
      <c r="WLP4" s="19">
        <f t="shared" si="248"/>
        <v>0</v>
      </c>
      <c r="WLQ4" s="19">
        <f t="shared" si="248"/>
        <v>0</v>
      </c>
      <c r="WLR4" s="19">
        <f t="shared" si="248"/>
        <v>0</v>
      </c>
      <c r="WLS4" s="19">
        <f t="shared" si="248"/>
        <v>0</v>
      </c>
      <c r="WLT4" s="19">
        <f t="shared" si="248"/>
        <v>0</v>
      </c>
      <c r="WLU4" s="19">
        <f t="shared" si="248"/>
        <v>0</v>
      </c>
      <c r="WLV4" s="19">
        <f t="shared" si="248"/>
        <v>0</v>
      </c>
      <c r="WLW4" s="19">
        <f t="shared" si="248"/>
        <v>0</v>
      </c>
      <c r="WLX4" s="19">
        <f t="shared" si="248"/>
        <v>0</v>
      </c>
      <c r="WLY4" s="19">
        <f t="shared" si="248"/>
        <v>0</v>
      </c>
      <c r="WLZ4" s="19">
        <f t="shared" si="248"/>
        <v>0</v>
      </c>
      <c r="WMA4" s="19">
        <f t="shared" si="248"/>
        <v>0</v>
      </c>
      <c r="WMB4" s="19">
        <f t="shared" si="248"/>
        <v>0</v>
      </c>
      <c r="WMC4" s="19">
        <f t="shared" si="248"/>
        <v>0</v>
      </c>
      <c r="WMD4" s="19">
        <f t="shared" si="248"/>
        <v>0</v>
      </c>
      <c r="WME4" s="19">
        <f t="shared" si="248"/>
        <v>0</v>
      </c>
      <c r="WMF4" s="19">
        <f t="shared" si="248"/>
        <v>0</v>
      </c>
      <c r="WMG4" s="19">
        <f t="shared" si="248"/>
        <v>0</v>
      </c>
      <c r="WMH4" s="19">
        <f t="shared" si="248"/>
        <v>0</v>
      </c>
      <c r="WMI4" s="19">
        <f t="shared" si="248"/>
        <v>0</v>
      </c>
      <c r="WMJ4" s="19">
        <f t="shared" si="248"/>
        <v>0</v>
      </c>
      <c r="WMK4" s="19">
        <f t="shared" si="248"/>
        <v>0</v>
      </c>
      <c r="WML4" s="19">
        <f t="shared" si="248"/>
        <v>0</v>
      </c>
      <c r="WMM4" s="19">
        <f t="shared" si="248"/>
        <v>0</v>
      </c>
      <c r="WMN4" s="19">
        <f t="shared" si="248"/>
        <v>0</v>
      </c>
      <c r="WMO4" s="19">
        <f t="shared" si="248"/>
        <v>0</v>
      </c>
      <c r="WMP4" s="19">
        <f t="shared" si="248"/>
        <v>0</v>
      </c>
      <c r="WMQ4" s="19">
        <f t="shared" si="248"/>
        <v>0</v>
      </c>
      <c r="WMR4" s="19">
        <f t="shared" si="248"/>
        <v>0</v>
      </c>
      <c r="WMS4" s="19">
        <f t="shared" si="248"/>
        <v>0</v>
      </c>
      <c r="WMT4" s="19">
        <f t="shared" si="248"/>
        <v>0</v>
      </c>
      <c r="WMU4" s="19">
        <f t="shared" si="248"/>
        <v>0</v>
      </c>
      <c r="WMV4" s="19">
        <f t="shared" si="248"/>
        <v>0</v>
      </c>
      <c r="WMW4" s="19">
        <f t="shared" si="248"/>
        <v>0</v>
      </c>
      <c r="WMX4" s="19">
        <f t="shared" si="248"/>
        <v>0</v>
      </c>
      <c r="WMY4" s="19">
        <f t="shared" si="248"/>
        <v>0</v>
      </c>
      <c r="WMZ4" s="19">
        <f t="shared" si="248"/>
        <v>0</v>
      </c>
      <c r="WNA4" s="19">
        <f t="shared" si="248"/>
        <v>0</v>
      </c>
      <c r="WNB4" s="19">
        <f t="shared" si="248"/>
        <v>0</v>
      </c>
      <c r="WNC4" s="19">
        <f t="shared" si="248"/>
        <v>0</v>
      </c>
      <c r="WND4" s="19">
        <f t="shared" si="248"/>
        <v>0</v>
      </c>
      <c r="WNE4" s="19">
        <f t="shared" si="248"/>
        <v>0</v>
      </c>
      <c r="WNF4" s="19">
        <f t="shared" si="248"/>
        <v>0</v>
      </c>
      <c r="WNG4" s="19">
        <f t="shared" si="248"/>
        <v>0</v>
      </c>
      <c r="WNH4" s="19">
        <f t="shared" si="248"/>
        <v>0</v>
      </c>
      <c r="WNI4" s="19">
        <f t="shared" si="248"/>
        <v>0</v>
      </c>
      <c r="WNJ4" s="19">
        <f t="shared" si="248"/>
        <v>0</v>
      </c>
      <c r="WNK4" s="19">
        <f t="shared" si="248"/>
        <v>0</v>
      </c>
      <c r="WNL4" s="19">
        <f t="shared" si="248"/>
        <v>0</v>
      </c>
      <c r="WNM4" s="19">
        <f t="shared" si="248"/>
        <v>0</v>
      </c>
      <c r="WNN4" s="19">
        <f t="shared" si="248"/>
        <v>0</v>
      </c>
      <c r="WNO4" s="19">
        <f t="shared" si="248"/>
        <v>0</v>
      </c>
      <c r="WNP4" s="19">
        <f t="shared" si="248"/>
        <v>0</v>
      </c>
      <c r="WNQ4" s="19">
        <f t="shared" si="248"/>
        <v>0</v>
      </c>
      <c r="WNR4" s="19">
        <f t="shared" si="248"/>
        <v>0</v>
      </c>
      <c r="WNS4" s="19">
        <f t="shared" si="248"/>
        <v>0</v>
      </c>
      <c r="WNT4" s="19">
        <f t="shared" si="248"/>
        <v>0</v>
      </c>
      <c r="WNU4" s="19">
        <f t="shared" si="248"/>
        <v>0</v>
      </c>
      <c r="WNV4" s="19">
        <f t="shared" si="248"/>
        <v>0</v>
      </c>
      <c r="WNW4" s="19">
        <f t="shared" si="248"/>
        <v>0</v>
      </c>
      <c r="WNX4" s="19">
        <f t="shared" si="248"/>
        <v>0</v>
      </c>
      <c r="WNY4" s="19">
        <f t="shared" si="248"/>
        <v>0</v>
      </c>
      <c r="WNZ4" s="19">
        <f t="shared" ref="WNZ4:WQK4" si="249">SUM(WNZ5:WNZ238)</f>
        <v>0</v>
      </c>
      <c r="WOA4" s="19">
        <f t="shared" si="249"/>
        <v>0</v>
      </c>
      <c r="WOB4" s="19">
        <f t="shared" si="249"/>
        <v>0</v>
      </c>
      <c r="WOC4" s="19">
        <f t="shared" si="249"/>
        <v>0</v>
      </c>
      <c r="WOD4" s="19">
        <f t="shared" si="249"/>
        <v>0</v>
      </c>
      <c r="WOE4" s="19">
        <f t="shared" si="249"/>
        <v>0</v>
      </c>
      <c r="WOF4" s="19">
        <f t="shared" si="249"/>
        <v>0</v>
      </c>
      <c r="WOG4" s="19">
        <f t="shared" si="249"/>
        <v>0</v>
      </c>
      <c r="WOH4" s="19">
        <f t="shared" si="249"/>
        <v>0</v>
      </c>
      <c r="WOI4" s="19">
        <f t="shared" si="249"/>
        <v>0</v>
      </c>
      <c r="WOJ4" s="19">
        <f t="shared" si="249"/>
        <v>0</v>
      </c>
      <c r="WOK4" s="19">
        <f t="shared" si="249"/>
        <v>0</v>
      </c>
      <c r="WOL4" s="19">
        <f t="shared" si="249"/>
        <v>0</v>
      </c>
      <c r="WOM4" s="19">
        <f t="shared" si="249"/>
        <v>0</v>
      </c>
      <c r="WON4" s="19">
        <f t="shared" si="249"/>
        <v>0</v>
      </c>
      <c r="WOO4" s="19">
        <f t="shared" si="249"/>
        <v>0</v>
      </c>
      <c r="WOP4" s="19">
        <f t="shared" si="249"/>
        <v>0</v>
      </c>
      <c r="WOQ4" s="19">
        <f t="shared" si="249"/>
        <v>0</v>
      </c>
      <c r="WOR4" s="19">
        <f t="shared" si="249"/>
        <v>0</v>
      </c>
      <c r="WOS4" s="19">
        <f t="shared" si="249"/>
        <v>0</v>
      </c>
      <c r="WOT4" s="19">
        <f t="shared" si="249"/>
        <v>0</v>
      </c>
      <c r="WOU4" s="19">
        <f t="shared" si="249"/>
        <v>0</v>
      </c>
      <c r="WOV4" s="19">
        <f t="shared" si="249"/>
        <v>0</v>
      </c>
      <c r="WOW4" s="19">
        <f t="shared" si="249"/>
        <v>0</v>
      </c>
      <c r="WOX4" s="19">
        <f t="shared" si="249"/>
        <v>0</v>
      </c>
      <c r="WOY4" s="19">
        <f t="shared" si="249"/>
        <v>0</v>
      </c>
      <c r="WOZ4" s="19">
        <f t="shared" si="249"/>
        <v>0</v>
      </c>
      <c r="WPA4" s="19">
        <f t="shared" si="249"/>
        <v>0</v>
      </c>
      <c r="WPB4" s="19">
        <f t="shared" si="249"/>
        <v>0</v>
      </c>
      <c r="WPC4" s="19">
        <f t="shared" si="249"/>
        <v>0</v>
      </c>
      <c r="WPD4" s="19">
        <f t="shared" si="249"/>
        <v>0</v>
      </c>
      <c r="WPE4" s="19">
        <f t="shared" si="249"/>
        <v>0</v>
      </c>
      <c r="WPF4" s="19">
        <f t="shared" si="249"/>
        <v>0</v>
      </c>
      <c r="WPG4" s="19">
        <f t="shared" si="249"/>
        <v>0</v>
      </c>
      <c r="WPH4" s="19">
        <f t="shared" si="249"/>
        <v>0</v>
      </c>
      <c r="WPI4" s="19">
        <f t="shared" si="249"/>
        <v>0</v>
      </c>
      <c r="WPJ4" s="19">
        <f t="shared" si="249"/>
        <v>0</v>
      </c>
      <c r="WPK4" s="19">
        <f t="shared" si="249"/>
        <v>0</v>
      </c>
      <c r="WPL4" s="19">
        <f t="shared" si="249"/>
        <v>0</v>
      </c>
      <c r="WPM4" s="19">
        <f t="shared" si="249"/>
        <v>0</v>
      </c>
      <c r="WPN4" s="19">
        <f t="shared" si="249"/>
        <v>0</v>
      </c>
      <c r="WPO4" s="19">
        <f t="shared" si="249"/>
        <v>0</v>
      </c>
      <c r="WPP4" s="19">
        <f t="shared" si="249"/>
        <v>0</v>
      </c>
      <c r="WPQ4" s="19">
        <f t="shared" si="249"/>
        <v>0</v>
      </c>
      <c r="WPR4" s="19">
        <f t="shared" si="249"/>
        <v>0</v>
      </c>
      <c r="WPS4" s="19">
        <f t="shared" si="249"/>
        <v>0</v>
      </c>
      <c r="WPT4" s="19">
        <f t="shared" si="249"/>
        <v>0</v>
      </c>
      <c r="WPU4" s="19">
        <f t="shared" si="249"/>
        <v>0</v>
      </c>
      <c r="WPV4" s="19">
        <f t="shared" si="249"/>
        <v>0</v>
      </c>
      <c r="WPW4" s="19">
        <f t="shared" si="249"/>
        <v>0</v>
      </c>
      <c r="WPX4" s="19">
        <f t="shared" si="249"/>
        <v>0</v>
      </c>
      <c r="WPY4" s="19">
        <f t="shared" si="249"/>
        <v>0</v>
      </c>
      <c r="WPZ4" s="19">
        <f t="shared" si="249"/>
        <v>0</v>
      </c>
      <c r="WQA4" s="19">
        <f t="shared" si="249"/>
        <v>0</v>
      </c>
      <c r="WQB4" s="19">
        <f t="shared" si="249"/>
        <v>0</v>
      </c>
      <c r="WQC4" s="19">
        <f t="shared" si="249"/>
        <v>0</v>
      </c>
      <c r="WQD4" s="19">
        <f t="shared" si="249"/>
        <v>0</v>
      </c>
      <c r="WQE4" s="19">
        <f t="shared" si="249"/>
        <v>0</v>
      </c>
      <c r="WQF4" s="19">
        <f t="shared" si="249"/>
        <v>0</v>
      </c>
      <c r="WQG4" s="19">
        <f t="shared" si="249"/>
        <v>0</v>
      </c>
      <c r="WQH4" s="19">
        <f t="shared" si="249"/>
        <v>0</v>
      </c>
      <c r="WQI4" s="19">
        <f t="shared" si="249"/>
        <v>0</v>
      </c>
      <c r="WQJ4" s="19">
        <f t="shared" si="249"/>
        <v>0</v>
      </c>
      <c r="WQK4" s="19">
        <f t="shared" si="249"/>
        <v>0</v>
      </c>
      <c r="WQL4" s="19">
        <f t="shared" ref="WQL4:WSW4" si="250">SUM(WQL5:WQL238)</f>
        <v>0</v>
      </c>
      <c r="WQM4" s="19">
        <f t="shared" si="250"/>
        <v>0</v>
      </c>
      <c r="WQN4" s="19">
        <f t="shared" si="250"/>
        <v>0</v>
      </c>
      <c r="WQO4" s="19">
        <f t="shared" si="250"/>
        <v>0</v>
      </c>
      <c r="WQP4" s="19">
        <f t="shared" si="250"/>
        <v>0</v>
      </c>
      <c r="WQQ4" s="19">
        <f t="shared" si="250"/>
        <v>0</v>
      </c>
      <c r="WQR4" s="19">
        <f t="shared" si="250"/>
        <v>0</v>
      </c>
      <c r="WQS4" s="19">
        <f t="shared" si="250"/>
        <v>0</v>
      </c>
      <c r="WQT4" s="19">
        <f t="shared" si="250"/>
        <v>0</v>
      </c>
      <c r="WQU4" s="19">
        <f t="shared" si="250"/>
        <v>0</v>
      </c>
      <c r="WQV4" s="19">
        <f t="shared" si="250"/>
        <v>0</v>
      </c>
      <c r="WQW4" s="19">
        <f t="shared" si="250"/>
        <v>0</v>
      </c>
      <c r="WQX4" s="19">
        <f t="shared" si="250"/>
        <v>0</v>
      </c>
      <c r="WQY4" s="19">
        <f t="shared" si="250"/>
        <v>0</v>
      </c>
      <c r="WQZ4" s="19">
        <f t="shared" si="250"/>
        <v>0</v>
      </c>
      <c r="WRA4" s="19">
        <f t="shared" si="250"/>
        <v>0</v>
      </c>
      <c r="WRB4" s="19">
        <f t="shared" si="250"/>
        <v>0</v>
      </c>
      <c r="WRC4" s="19">
        <f t="shared" si="250"/>
        <v>0</v>
      </c>
      <c r="WRD4" s="19">
        <f t="shared" si="250"/>
        <v>0</v>
      </c>
      <c r="WRE4" s="19">
        <f t="shared" si="250"/>
        <v>0</v>
      </c>
      <c r="WRF4" s="19">
        <f t="shared" si="250"/>
        <v>0</v>
      </c>
      <c r="WRG4" s="19">
        <f t="shared" si="250"/>
        <v>0</v>
      </c>
      <c r="WRH4" s="19">
        <f t="shared" si="250"/>
        <v>0</v>
      </c>
      <c r="WRI4" s="19">
        <f t="shared" si="250"/>
        <v>0</v>
      </c>
      <c r="WRJ4" s="19">
        <f t="shared" si="250"/>
        <v>0</v>
      </c>
      <c r="WRK4" s="19">
        <f t="shared" si="250"/>
        <v>0</v>
      </c>
      <c r="WRL4" s="19">
        <f t="shared" si="250"/>
        <v>0</v>
      </c>
      <c r="WRM4" s="19">
        <f t="shared" si="250"/>
        <v>0</v>
      </c>
      <c r="WRN4" s="19">
        <f t="shared" si="250"/>
        <v>0</v>
      </c>
      <c r="WRO4" s="19">
        <f t="shared" si="250"/>
        <v>0</v>
      </c>
      <c r="WRP4" s="19">
        <f t="shared" si="250"/>
        <v>0</v>
      </c>
      <c r="WRQ4" s="19">
        <f t="shared" si="250"/>
        <v>0</v>
      </c>
      <c r="WRR4" s="19">
        <f t="shared" si="250"/>
        <v>0</v>
      </c>
      <c r="WRS4" s="19">
        <f t="shared" si="250"/>
        <v>0</v>
      </c>
      <c r="WRT4" s="19">
        <f t="shared" si="250"/>
        <v>0</v>
      </c>
      <c r="WRU4" s="19">
        <f t="shared" si="250"/>
        <v>0</v>
      </c>
      <c r="WRV4" s="19">
        <f t="shared" si="250"/>
        <v>0</v>
      </c>
      <c r="WRW4" s="19">
        <f t="shared" si="250"/>
        <v>0</v>
      </c>
      <c r="WRX4" s="19">
        <f t="shared" si="250"/>
        <v>0</v>
      </c>
      <c r="WRY4" s="19">
        <f t="shared" si="250"/>
        <v>0</v>
      </c>
      <c r="WRZ4" s="19">
        <f t="shared" si="250"/>
        <v>0</v>
      </c>
      <c r="WSA4" s="19">
        <f t="shared" si="250"/>
        <v>0</v>
      </c>
      <c r="WSB4" s="19">
        <f t="shared" si="250"/>
        <v>0</v>
      </c>
      <c r="WSC4" s="19">
        <f t="shared" si="250"/>
        <v>0</v>
      </c>
      <c r="WSD4" s="19">
        <f t="shared" si="250"/>
        <v>0</v>
      </c>
      <c r="WSE4" s="19">
        <f t="shared" si="250"/>
        <v>0</v>
      </c>
      <c r="WSF4" s="19">
        <f t="shared" si="250"/>
        <v>0</v>
      </c>
      <c r="WSG4" s="19">
        <f t="shared" si="250"/>
        <v>0</v>
      </c>
      <c r="WSH4" s="19">
        <f t="shared" si="250"/>
        <v>0</v>
      </c>
      <c r="WSI4" s="19">
        <f t="shared" si="250"/>
        <v>0</v>
      </c>
      <c r="WSJ4" s="19">
        <f t="shared" si="250"/>
        <v>0</v>
      </c>
      <c r="WSK4" s="19">
        <f t="shared" si="250"/>
        <v>0</v>
      </c>
      <c r="WSL4" s="19">
        <f t="shared" si="250"/>
        <v>0</v>
      </c>
      <c r="WSM4" s="19">
        <f t="shared" si="250"/>
        <v>0</v>
      </c>
      <c r="WSN4" s="19">
        <f t="shared" si="250"/>
        <v>0</v>
      </c>
      <c r="WSO4" s="19">
        <f t="shared" si="250"/>
        <v>0</v>
      </c>
      <c r="WSP4" s="19">
        <f t="shared" si="250"/>
        <v>0</v>
      </c>
      <c r="WSQ4" s="19">
        <f t="shared" si="250"/>
        <v>0</v>
      </c>
      <c r="WSR4" s="19">
        <f t="shared" si="250"/>
        <v>0</v>
      </c>
      <c r="WSS4" s="19">
        <f t="shared" si="250"/>
        <v>0</v>
      </c>
      <c r="WST4" s="19">
        <f t="shared" si="250"/>
        <v>0</v>
      </c>
      <c r="WSU4" s="19">
        <f t="shared" si="250"/>
        <v>0</v>
      </c>
      <c r="WSV4" s="19">
        <f t="shared" si="250"/>
        <v>0</v>
      </c>
      <c r="WSW4" s="19">
        <f t="shared" si="250"/>
        <v>0</v>
      </c>
      <c r="WSX4" s="19">
        <f t="shared" ref="WSX4:WVI4" si="251">SUM(WSX5:WSX238)</f>
        <v>0</v>
      </c>
      <c r="WSY4" s="19">
        <f t="shared" si="251"/>
        <v>0</v>
      </c>
      <c r="WSZ4" s="19">
        <f t="shared" si="251"/>
        <v>0</v>
      </c>
      <c r="WTA4" s="19">
        <f t="shared" si="251"/>
        <v>0</v>
      </c>
      <c r="WTB4" s="19">
        <f t="shared" si="251"/>
        <v>0</v>
      </c>
      <c r="WTC4" s="19">
        <f t="shared" si="251"/>
        <v>0</v>
      </c>
      <c r="WTD4" s="19">
        <f t="shared" si="251"/>
        <v>0</v>
      </c>
      <c r="WTE4" s="19">
        <f t="shared" si="251"/>
        <v>0</v>
      </c>
      <c r="WTF4" s="19">
        <f t="shared" si="251"/>
        <v>0</v>
      </c>
      <c r="WTG4" s="19">
        <f t="shared" si="251"/>
        <v>0</v>
      </c>
      <c r="WTH4" s="19">
        <f t="shared" si="251"/>
        <v>0</v>
      </c>
      <c r="WTI4" s="19">
        <f t="shared" si="251"/>
        <v>0</v>
      </c>
      <c r="WTJ4" s="19">
        <f t="shared" si="251"/>
        <v>0</v>
      </c>
      <c r="WTK4" s="19">
        <f t="shared" si="251"/>
        <v>0</v>
      </c>
      <c r="WTL4" s="19">
        <f t="shared" si="251"/>
        <v>0</v>
      </c>
      <c r="WTM4" s="19">
        <f t="shared" si="251"/>
        <v>0</v>
      </c>
      <c r="WTN4" s="19">
        <f t="shared" si="251"/>
        <v>0</v>
      </c>
      <c r="WTO4" s="19">
        <f t="shared" si="251"/>
        <v>0</v>
      </c>
      <c r="WTP4" s="19">
        <f t="shared" si="251"/>
        <v>0</v>
      </c>
      <c r="WTQ4" s="19">
        <f t="shared" si="251"/>
        <v>0</v>
      </c>
      <c r="WTR4" s="19">
        <f t="shared" si="251"/>
        <v>0</v>
      </c>
      <c r="WTS4" s="19">
        <f t="shared" si="251"/>
        <v>0</v>
      </c>
      <c r="WTT4" s="19">
        <f t="shared" si="251"/>
        <v>0</v>
      </c>
      <c r="WTU4" s="19">
        <f t="shared" si="251"/>
        <v>0</v>
      </c>
      <c r="WTV4" s="19">
        <f t="shared" si="251"/>
        <v>0</v>
      </c>
      <c r="WTW4" s="19">
        <f t="shared" si="251"/>
        <v>0</v>
      </c>
      <c r="WTX4" s="19">
        <f t="shared" si="251"/>
        <v>0</v>
      </c>
      <c r="WTY4" s="19">
        <f t="shared" si="251"/>
        <v>0</v>
      </c>
      <c r="WTZ4" s="19">
        <f t="shared" si="251"/>
        <v>0</v>
      </c>
      <c r="WUA4" s="19">
        <f t="shared" si="251"/>
        <v>0</v>
      </c>
      <c r="WUB4" s="19">
        <f t="shared" si="251"/>
        <v>0</v>
      </c>
      <c r="WUC4" s="19">
        <f t="shared" si="251"/>
        <v>0</v>
      </c>
      <c r="WUD4" s="19">
        <f t="shared" si="251"/>
        <v>0</v>
      </c>
      <c r="WUE4" s="19">
        <f t="shared" si="251"/>
        <v>0</v>
      </c>
      <c r="WUF4" s="19">
        <f t="shared" si="251"/>
        <v>0</v>
      </c>
      <c r="WUG4" s="19">
        <f t="shared" si="251"/>
        <v>0</v>
      </c>
      <c r="WUH4" s="19">
        <f t="shared" si="251"/>
        <v>0</v>
      </c>
      <c r="WUI4" s="19">
        <f t="shared" si="251"/>
        <v>0</v>
      </c>
      <c r="WUJ4" s="19">
        <f t="shared" si="251"/>
        <v>0</v>
      </c>
      <c r="WUK4" s="19">
        <f t="shared" si="251"/>
        <v>0</v>
      </c>
      <c r="WUL4" s="19">
        <f t="shared" si="251"/>
        <v>0</v>
      </c>
      <c r="WUM4" s="19">
        <f t="shared" si="251"/>
        <v>0</v>
      </c>
      <c r="WUN4" s="19">
        <f t="shared" si="251"/>
        <v>0</v>
      </c>
      <c r="WUO4" s="19">
        <f t="shared" si="251"/>
        <v>0</v>
      </c>
      <c r="WUP4" s="19">
        <f t="shared" si="251"/>
        <v>0</v>
      </c>
      <c r="WUQ4" s="19">
        <f t="shared" si="251"/>
        <v>0</v>
      </c>
      <c r="WUR4" s="19">
        <f t="shared" si="251"/>
        <v>0</v>
      </c>
      <c r="WUS4" s="19">
        <f t="shared" si="251"/>
        <v>0</v>
      </c>
      <c r="WUT4" s="19">
        <f t="shared" si="251"/>
        <v>0</v>
      </c>
      <c r="WUU4" s="19">
        <f t="shared" si="251"/>
        <v>0</v>
      </c>
      <c r="WUV4" s="19">
        <f t="shared" si="251"/>
        <v>0</v>
      </c>
      <c r="WUW4" s="19">
        <f t="shared" si="251"/>
        <v>0</v>
      </c>
      <c r="WUX4" s="19">
        <f t="shared" si="251"/>
        <v>0</v>
      </c>
      <c r="WUY4" s="19">
        <f t="shared" si="251"/>
        <v>0</v>
      </c>
      <c r="WUZ4" s="19">
        <f t="shared" si="251"/>
        <v>0</v>
      </c>
      <c r="WVA4" s="19">
        <f t="shared" si="251"/>
        <v>0</v>
      </c>
      <c r="WVB4" s="19">
        <f t="shared" si="251"/>
        <v>0</v>
      </c>
      <c r="WVC4" s="19">
        <f t="shared" si="251"/>
        <v>0</v>
      </c>
      <c r="WVD4" s="19">
        <f t="shared" si="251"/>
        <v>0</v>
      </c>
      <c r="WVE4" s="19">
        <f t="shared" si="251"/>
        <v>0</v>
      </c>
      <c r="WVF4" s="19">
        <f t="shared" si="251"/>
        <v>0</v>
      </c>
      <c r="WVG4" s="19">
        <f t="shared" si="251"/>
        <v>0</v>
      </c>
      <c r="WVH4" s="19">
        <f t="shared" si="251"/>
        <v>0</v>
      </c>
      <c r="WVI4" s="19">
        <f t="shared" si="251"/>
        <v>0</v>
      </c>
      <c r="WVJ4" s="19">
        <f t="shared" ref="WVJ4:WXU4" si="252">SUM(WVJ5:WVJ238)</f>
        <v>0</v>
      </c>
      <c r="WVK4" s="19">
        <f t="shared" si="252"/>
        <v>0</v>
      </c>
      <c r="WVL4" s="19">
        <f t="shared" si="252"/>
        <v>0</v>
      </c>
      <c r="WVM4" s="19">
        <f t="shared" si="252"/>
        <v>0</v>
      </c>
      <c r="WVN4" s="19">
        <f t="shared" si="252"/>
        <v>0</v>
      </c>
      <c r="WVO4" s="19">
        <f t="shared" si="252"/>
        <v>0</v>
      </c>
      <c r="WVP4" s="19">
        <f t="shared" si="252"/>
        <v>0</v>
      </c>
      <c r="WVQ4" s="19">
        <f t="shared" si="252"/>
        <v>0</v>
      </c>
      <c r="WVR4" s="19">
        <f t="shared" si="252"/>
        <v>0</v>
      </c>
      <c r="WVS4" s="19">
        <f t="shared" si="252"/>
        <v>0</v>
      </c>
      <c r="WVT4" s="19">
        <f t="shared" si="252"/>
        <v>0</v>
      </c>
      <c r="WVU4" s="19">
        <f t="shared" si="252"/>
        <v>0</v>
      </c>
      <c r="WVV4" s="19">
        <f t="shared" si="252"/>
        <v>0</v>
      </c>
      <c r="WVW4" s="19">
        <f t="shared" si="252"/>
        <v>0</v>
      </c>
      <c r="WVX4" s="19">
        <f t="shared" si="252"/>
        <v>0</v>
      </c>
      <c r="WVY4" s="19">
        <f t="shared" si="252"/>
        <v>0</v>
      </c>
      <c r="WVZ4" s="19">
        <f t="shared" si="252"/>
        <v>0</v>
      </c>
      <c r="WWA4" s="19">
        <f t="shared" si="252"/>
        <v>0</v>
      </c>
      <c r="WWB4" s="19">
        <f t="shared" si="252"/>
        <v>0</v>
      </c>
      <c r="WWC4" s="19">
        <f t="shared" si="252"/>
        <v>0</v>
      </c>
      <c r="WWD4" s="19">
        <f t="shared" si="252"/>
        <v>0</v>
      </c>
      <c r="WWE4" s="19">
        <f t="shared" si="252"/>
        <v>0</v>
      </c>
      <c r="WWF4" s="19">
        <f t="shared" si="252"/>
        <v>0</v>
      </c>
      <c r="WWG4" s="19">
        <f t="shared" si="252"/>
        <v>0</v>
      </c>
      <c r="WWH4" s="19">
        <f t="shared" si="252"/>
        <v>0</v>
      </c>
      <c r="WWI4" s="19">
        <f t="shared" si="252"/>
        <v>0</v>
      </c>
      <c r="WWJ4" s="19">
        <f t="shared" si="252"/>
        <v>0</v>
      </c>
      <c r="WWK4" s="19">
        <f t="shared" si="252"/>
        <v>0</v>
      </c>
      <c r="WWL4" s="19">
        <f t="shared" si="252"/>
        <v>0</v>
      </c>
      <c r="WWM4" s="19">
        <f t="shared" si="252"/>
        <v>0</v>
      </c>
      <c r="WWN4" s="19">
        <f t="shared" si="252"/>
        <v>0</v>
      </c>
      <c r="WWO4" s="19">
        <f t="shared" si="252"/>
        <v>0</v>
      </c>
      <c r="WWP4" s="19">
        <f t="shared" si="252"/>
        <v>0</v>
      </c>
      <c r="WWQ4" s="19">
        <f t="shared" si="252"/>
        <v>0</v>
      </c>
      <c r="WWR4" s="19">
        <f t="shared" si="252"/>
        <v>0</v>
      </c>
      <c r="WWS4" s="19">
        <f t="shared" si="252"/>
        <v>0</v>
      </c>
      <c r="WWT4" s="19">
        <f t="shared" si="252"/>
        <v>0</v>
      </c>
      <c r="WWU4" s="19">
        <f t="shared" si="252"/>
        <v>0</v>
      </c>
      <c r="WWV4" s="19">
        <f t="shared" si="252"/>
        <v>0</v>
      </c>
      <c r="WWW4" s="19">
        <f t="shared" si="252"/>
        <v>0</v>
      </c>
      <c r="WWX4" s="19">
        <f t="shared" si="252"/>
        <v>0</v>
      </c>
      <c r="WWY4" s="19">
        <f t="shared" si="252"/>
        <v>0</v>
      </c>
      <c r="WWZ4" s="19">
        <f t="shared" si="252"/>
        <v>0</v>
      </c>
      <c r="WXA4" s="19">
        <f t="shared" si="252"/>
        <v>0</v>
      </c>
      <c r="WXB4" s="19">
        <f t="shared" si="252"/>
        <v>0</v>
      </c>
      <c r="WXC4" s="19">
        <f t="shared" si="252"/>
        <v>0</v>
      </c>
      <c r="WXD4" s="19">
        <f t="shared" si="252"/>
        <v>0</v>
      </c>
      <c r="WXE4" s="19">
        <f t="shared" si="252"/>
        <v>0</v>
      </c>
      <c r="WXF4" s="19">
        <f t="shared" si="252"/>
        <v>0</v>
      </c>
      <c r="WXG4" s="19">
        <f t="shared" si="252"/>
        <v>0</v>
      </c>
      <c r="WXH4" s="19">
        <f t="shared" si="252"/>
        <v>0</v>
      </c>
      <c r="WXI4" s="19">
        <f t="shared" si="252"/>
        <v>0</v>
      </c>
      <c r="WXJ4" s="19">
        <f t="shared" si="252"/>
        <v>0</v>
      </c>
      <c r="WXK4" s="19">
        <f t="shared" si="252"/>
        <v>0</v>
      </c>
      <c r="WXL4" s="19">
        <f t="shared" si="252"/>
        <v>0</v>
      </c>
      <c r="WXM4" s="19">
        <f t="shared" si="252"/>
        <v>0</v>
      </c>
      <c r="WXN4" s="19">
        <f t="shared" si="252"/>
        <v>0</v>
      </c>
      <c r="WXO4" s="19">
        <f t="shared" si="252"/>
        <v>0</v>
      </c>
      <c r="WXP4" s="19">
        <f t="shared" si="252"/>
        <v>0</v>
      </c>
      <c r="WXQ4" s="19">
        <f t="shared" si="252"/>
        <v>0</v>
      </c>
      <c r="WXR4" s="19">
        <f t="shared" si="252"/>
        <v>0</v>
      </c>
      <c r="WXS4" s="19">
        <f t="shared" si="252"/>
        <v>0</v>
      </c>
      <c r="WXT4" s="19">
        <f t="shared" si="252"/>
        <v>0</v>
      </c>
      <c r="WXU4" s="19">
        <f t="shared" si="252"/>
        <v>0</v>
      </c>
      <c r="WXV4" s="19">
        <f t="shared" ref="WXV4:XAG4" si="253">SUM(WXV5:WXV238)</f>
        <v>0</v>
      </c>
      <c r="WXW4" s="19">
        <f t="shared" si="253"/>
        <v>0</v>
      </c>
      <c r="WXX4" s="19">
        <f t="shared" si="253"/>
        <v>0</v>
      </c>
      <c r="WXY4" s="19">
        <f t="shared" si="253"/>
        <v>0</v>
      </c>
      <c r="WXZ4" s="19">
        <f t="shared" si="253"/>
        <v>0</v>
      </c>
      <c r="WYA4" s="19">
        <f t="shared" si="253"/>
        <v>0</v>
      </c>
      <c r="WYB4" s="19">
        <f t="shared" si="253"/>
        <v>0</v>
      </c>
      <c r="WYC4" s="19">
        <f t="shared" si="253"/>
        <v>0</v>
      </c>
      <c r="WYD4" s="19">
        <f t="shared" si="253"/>
        <v>0</v>
      </c>
      <c r="WYE4" s="19">
        <f t="shared" si="253"/>
        <v>0</v>
      </c>
      <c r="WYF4" s="19">
        <f t="shared" si="253"/>
        <v>0</v>
      </c>
      <c r="WYG4" s="19">
        <f t="shared" si="253"/>
        <v>0</v>
      </c>
      <c r="WYH4" s="19">
        <f t="shared" si="253"/>
        <v>0</v>
      </c>
      <c r="WYI4" s="19">
        <f t="shared" si="253"/>
        <v>0</v>
      </c>
      <c r="WYJ4" s="19">
        <f t="shared" si="253"/>
        <v>0</v>
      </c>
      <c r="WYK4" s="19">
        <f t="shared" si="253"/>
        <v>0</v>
      </c>
      <c r="WYL4" s="19">
        <f t="shared" si="253"/>
        <v>0</v>
      </c>
      <c r="WYM4" s="19">
        <f t="shared" si="253"/>
        <v>0</v>
      </c>
      <c r="WYN4" s="19">
        <f t="shared" si="253"/>
        <v>0</v>
      </c>
      <c r="WYO4" s="19">
        <f t="shared" si="253"/>
        <v>0</v>
      </c>
      <c r="WYP4" s="19">
        <f t="shared" si="253"/>
        <v>0</v>
      </c>
      <c r="WYQ4" s="19">
        <f t="shared" si="253"/>
        <v>0</v>
      </c>
      <c r="WYR4" s="19">
        <f t="shared" si="253"/>
        <v>0</v>
      </c>
      <c r="WYS4" s="19">
        <f t="shared" si="253"/>
        <v>0</v>
      </c>
      <c r="WYT4" s="19">
        <f t="shared" si="253"/>
        <v>0</v>
      </c>
      <c r="WYU4" s="19">
        <f t="shared" si="253"/>
        <v>0</v>
      </c>
      <c r="WYV4" s="19">
        <f t="shared" si="253"/>
        <v>0</v>
      </c>
      <c r="WYW4" s="19">
        <f t="shared" si="253"/>
        <v>0</v>
      </c>
      <c r="WYX4" s="19">
        <f t="shared" si="253"/>
        <v>0</v>
      </c>
      <c r="WYY4" s="19">
        <f t="shared" si="253"/>
        <v>0</v>
      </c>
      <c r="WYZ4" s="19">
        <f t="shared" si="253"/>
        <v>0</v>
      </c>
      <c r="WZA4" s="19">
        <f t="shared" si="253"/>
        <v>0</v>
      </c>
      <c r="WZB4" s="19">
        <f t="shared" si="253"/>
        <v>0</v>
      </c>
      <c r="WZC4" s="19">
        <f t="shared" si="253"/>
        <v>0</v>
      </c>
      <c r="WZD4" s="19">
        <f t="shared" si="253"/>
        <v>0</v>
      </c>
      <c r="WZE4" s="19">
        <f t="shared" si="253"/>
        <v>0</v>
      </c>
      <c r="WZF4" s="19">
        <f t="shared" si="253"/>
        <v>0</v>
      </c>
      <c r="WZG4" s="19">
        <f t="shared" si="253"/>
        <v>0</v>
      </c>
      <c r="WZH4" s="19">
        <f t="shared" si="253"/>
        <v>0</v>
      </c>
      <c r="WZI4" s="19">
        <f t="shared" si="253"/>
        <v>0</v>
      </c>
      <c r="WZJ4" s="19">
        <f t="shared" si="253"/>
        <v>0</v>
      </c>
      <c r="WZK4" s="19">
        <f t="shared" si="253"/>
        <v>0</v>
      </c>
      <c r="WZL4" s="19">
        <f t="shared" si="253"/>
        <v>0</v>
      </c>
      <c r="WZM4" s="19">
        <f t="shared" si="253"/>
        <v>0</v>
      </c>
      <c r="WZN4" s="19">
        <f t="shared" si="253"/>
        <v>0</v>
      </c>
      <c r="WZO4" s="19">
        <f t="shared" si="253"/>
        <v>0</v>
      </c>
      <c r="WZP4" s="19">
        <f t="shared" si="253"/>
        <v>0</v>
      </c>
      <c r="WZQ4" s="19">
        <f t="shared" si="253"/>
        <v>0</v>
      </c>
      <c r="WZR4" s="19">
        <f t="shared" si="253"/>
        <v>0</v>
      </c>
      <c r="WZS4" s="19">
        <f t="shared" si="253"/>
        <v>0</v>
      </c>
      <c r="WZT4" s="19">
        <f t="shared" si="253"/>
        <v>0</v>
      </c>
      <c r="WZU4" s="19">
        <f t="shared" si="253"/>
        <v>0</v>
      </c>
      <c r="WZV4" s="19">
        <f t="shared" si="253"/>
        <v>0</v>
      </c>
      <c r="WZW4" s="19">
        <f t="shared" si="253"/>
        <v>0</v>
      </c>
      <c r="WZX4" s="19">
        <f t="shared" si="253"/>
        <v>0</v>
      </c>
      <c r="WZY4" s="19">
        <f t="shared" si="253"/>
        <v>0</v>
      </c>
      <c r="WZZ4" s="19">
        <f t="shared" si="253"/>
        <v>0</v>
      </c>
      <c r="XAA4" s="19">
        <f t="shared" si="253"/>
        <v>0</v>
      </c>
      <c r="XAB4" s="19">
        <f t="shared" si="253"/>
        <v>0</v>
      </c>
      <c r="XAC4" s="19">
        <f t="shared" si="253"/>
        <v>0</v>
      </c>
      <c r="XAD4" s="19">
        <f t="shared" si="253"/>
        <v>0</v>
      </c>
      <c r="XAE4" s="19">
        <f t="shared" si="253"/>
        <v>0</v>
      </c>
      <c r="XAF4" s="19">
        <f t="shared" si="253"/>
        <v>0</v>
      </c>
      <c r="XAG4" s="19">
        <f t="shared" si="253"/>
        <v>0</v>
      </c>
      <c r="XAH4" s="19">
        <f t="shared" ref="XAH4:XCS4" si="254">SUM(XAH5:XAH238)</f>
        <v>0</v>
      </c>
      <c r="XAI4" s="19">
        <f t="shared" si="254"/>
        <v>0</v>
      </c>
      <c r="XAJ4" s="19">
        <f t="shared" si="254"/>
        <v>0</v>
      </c>
      <c r="XAK4" s="19">
        <f t="shared" si="254"/>
        <v>0</v>
      </c>
      <c r="XAL4" s="19">
        <f t="shared" si="254"/>
        <v>0</v>
      </c>
      <c r="XAM4" s="19">
        <f t="shared" si="254"/>
        <v>0</v>
      </c>
      <c r="XAN4" s="19">
        <f t="shared" si="254"/>
        <v>0</v>
      </c>
      <c r="XAO4" s="19">
        <f t="shared" si="254"/>
        <v>0</v>
      </c>
      <c r="XAP4" s="19">
        <f t="shared" si="254"/>
        <v>0</v>
      </c>
      <c r="XAQ4" s="19">
        <f t="shared" si="254"/>
        <v>0</v>
      </c>
      <c r="XAR4" s="19">
        <f t="shared" si="254"/>
        <v>0</v>
      </c>
      <c r="XAS4" s="19">
        <f t="shared" si="254"/>
        <v>0</v>
      </c>
      <c r="XAT4" s="19">
        <f t="shared" si="254"/>
        <v>0</v>
      </c>
      <c r="XAU4" s="19">
        <f t="shared" si="254"/>
        <v>0</v>
      </c>
      <c r="XAV4" s="19">
        <f t="shared" si="254"/>
        <v>0</v>
      </c>
      <c r="XAW4" s="19">
        <f t="shared" si="254"/>
        <v>0</v>
      </c>
      <c r="XAX4" s="19">
        <f t="shared" si="254"/>
        <v>0</v>
      </c>
      <c r="XAY4" s="19">
        <f t="shared" si="254"/>
        <v>0</v>
      </c>
      <c r="XAZ4" s="19">
        <f t="shared" si="254"/>
        <v>0</v>
      </c>
      <c r="XBA4" s="19">
        <f t="shared" si="254"/>
        <v>0</v>
      </c>
      <c r="XBB4" s="19">
        <f t="shared" si="254"/>
        <v>0</v>
      </c>
      <c r="XBC4" s="19">
        <f t="shared" si="254"/>
        <v>0</v>
      </c>
      <c r="XBD4" s="19">
        <f t="shared" si="254"/>
        <v>0</v>
      </c>
      <c r="XBE4" s="19">
        <f t="shared" si="254"/>
        <v>0</v>
      </c>
      <c r="XBF4" s="19">
        <f t="shared" si="254"/>
        <v>0</v>
      </c>
      <c r="XBG4" s="19">
        <f t="shared" si="254"/>
        <v>0</v>
      </c>
      <c r="XBH4" s="19">
        <f t="shared" si="254"/>
        <v>0</v>
      </c>
      <c r="XBI4" s="19">
        <f t="shared" si="254"/>
        <v>0</v>
      </c>
      <c r="XBJ4" s="19">
        <f t="shared" si="254"/>
        <v>0</v>
      </c>
      <c r="XBK4" s="19">
        <f t="shared" si="254"/>
        <v>0</v>
      </c>
      <c r="XBL4" s="19">
        <f t="shared" si="254"/>
        <v>0</v>
      </c>
      <c r="XBM4" s="19">
        <f t="shared" si="254"/>
        <v>0</v>
      </c>
      <c r="XBN4" s="19">
        <f t="shared" si="254"/>
        <v>0</v>
      </c>
      <c r="XBO4" s="19">
        <f t="shared" si="254"/>
        <v>0</v>
      </c>
      <c r="XBP4" s="19">
        <f t="shared" si="254"/>
        <v>0</v>
      </c>
      <c r="XBQ4" s="19">
        <f t="shared" si="254"/>
        <v>0</v>
      </c>
      <c r="XBR4" s="19">
        <f t="shared" si="254"/>
        <v>0</v>
      </c>
      <c r="XBS4" s="19">
        <f t="shared" si="254"/>
        <v>0</v>
      </c>
      <c r="XBT4" s="19">
        <f t="shared" si="254"/>
        <v>0</v>
      </c>
      <c r="XBU4" s="19">
        <f t="shared" si="254"/>
        <v>0</v>
      </c>
      <c r="XBV4" s="19">
        <f t="shared" si="254"/>
        <v>0</v>
      </c>
      <c r="XBW4" s="19">
        <f t="shared" si="254"/>
        <v>0</v>
      </c>
      <c r="XBX4" s="19">
        <f t="shared" si="254"/>
        <v>0</v>
      </c>
      <c r="XBY4" s="19">
        <f t="shared" si="254"/>
        <v>0</v>
      </c>
      <c r="XBZ4" s="19">
        <f t="shared" si="254"/>
        <v>0</v>
      </c>
      <c r="XCA4" s="19">
        <f t="shared" si="254"/>
        <v>0</v>
      </c>
      <c r="XCB4" s="19">
        <f t="shared" si="254"/>
        <v>0</v>
      </c>
      <c r="XCC4" s="19">
        <f t="shared" si="254"/>
        <v>0</v>
      </c>
      <c r="XCD4" s="19">
        <f t="shared" si="254"/>
        <v>0</v>
      </c>
      <c r="XCE4" s="19">
        <f t="shared" si="254"/>
        <v>0</v>
      </c>
      <c r="XCF4" s="19">
        <f t="shared" si="254"/>
        <v>0</v>
      </c>
      <c r="XCG4" s="19">
        <f t="shared" si="254"/>
        <v>0</v>
      </c>
      <c r="XCH4" s="19">
        <f t="shared" si="254"/>
        <v>0</v>
      </c>
      <c r="XCI4" s="19">
        <f t="shared" si="254"/>
        <v>0</v>
      </c>
      <c r="XCJ4" s="19">
        <f t="shared" si="254"/>
        <v>0</v>
      </c>
      <c r="XCK4" s="19">
        <f t="shared" si="254"/>
        <v>0</v>
      </c>
      <c r="XCL4" s="19">
        <f t="shared" si="254"/>
        <v>0</v>
      </c>
      <c r="XCM4" s="19">
        <f t="shared" si="254"/>
        <v>0</v>
      </c>
      <c r="XCN4" s="19">
        <f t="shared" si="254"/>
        <v>0</v>
      </c>
      <c r="XCO4" s="19">
        <f t="shared" si="254"/>
        <v>0</v>
      </c>
      <c r="XCP4" s="19">
        <f t="shared" si="254"/>
        <v>0</v>
      </c>
      <c r="XCQ4" s="19">
        <f t="shared" si="254"/>
        <v>0</v>
      </c>
      <c r="XCR4" s="19">
        <f t="shared" si="254"/>
        <v>0</v>
      </c>
      <c r="XCS4" s="19">
        <f t="shared" si="254"/>
        <v>0</v>
      </c>
      <c r="XCT4" s="19">
        <f t="shared" ref="XCT4:XFD4" si="255">SUM(XCT5:XCT238)</f>
        <v>0</v>
      </c>
      <c r="XCU4" s="19">
        <f t="shared" si="255"/>
        <v>0</v>
      </c>
      <c r="XCV4" s="19">
        <f t="shared" si="255"/>
        <v>0</v>
      </c>
      <c r="XCW4" s="19">
        <f t="shared" si="255"/>
        <v>0</v>
      </c>
      <c r="XCX4" s="19">
        <f t="shared" si="255"/>
        <v>0</v>
      </c>
      <c r="XCY4" s="19">
        <f t="shared" si="255"/>
        <v>0</v>
      </c>
      <c r="XCZ4" s="19">
        <f t="shared" si="255"/>
        <v>0</v>
      </c>
      <c r="XDA4" s="19">
        <f t="shared" si="255"/>
        <v>0</v>
      </c>
      <c r="XDB4" s="19">
        <f t="shared" si="255"/>
        <v>0</v>
      </c>
      <c r="XDC4" s="19">
        <f t="shared" si="255"/>
        <v>0</v>
      </c>
      <c r="XDD4" s="19">
        <f t="shared" si="255"/>
        <v>0</v>
      </c>
      <c r="XDE4" s="19">
        <f t="shared" si="255"/>
        <v>0</v>
      </c>
      <c r="XDF4" s="19">
        <f t="shared" si="255"/>
        <v>0</v>
      </c>
      <c r="XDG4" s="19">
        <f t="shared" si="255"/>
        <v>0</v>
      </c>
      <c r="XDH4" s="19">
        <f t="shared" si="255"/>
        <v>0</v>
      </c>
      <c r="XDI4" s="19">
        <f t="shared" si="255"/>
        <v>0</v>
      </c>
      <c r="XDJ4" s="19">
        <f t="shared" si="255"/>
        <v>0</v>
      </c>
      <c r="XDK4" s="19">
        <f t="shared" si="255"/>
        <v>0</v>
      </c>
      <c r="XDL4" s="19">
        <f t="shared" si="255"/>
        <v>0</v>
      </c>
      <c r="XDM4" s="19">
        <f t="shared" si="255"/>
        <v>0</v>
      </c>
      <c r="XDN4" s="19">
        <f t="shared" si="255"/>
        <v>0</v>
      </c>
      <c r="XDO4" s="19">
        <f t="shared" si="255"/>
        <v>0</v>
      </c>
      <c r="XDP4" s="19">
        <f t="shared" si="255"/>
        <v>0</v>
      </c>
      <c r="XDQ4" s="19">
        <f t="shared" si="255"/>
        <v>0</v>
      </c>
      <c r="XDR4" s="19">
        <f t="shared" si="255"/>
        <v>0</v>
      </c>
      <c r="XDS4" s="19">
        <f t="shared" si="255"/>
        <v>0</v>
      </c>
      <c r="XDT4" s="19">
        <f t="shared" si="255"/>
        <v>0</v>
      </c>
      <c r="XDU4" s="19">
        <f t="shared" si="255"/>
        <v>0</v>
      </c>
      <c r="XDV4" s="19">
        <f t="shared" si="255"/>
        <v>0</v>
      </c>
      <c r="XDW4" s="19">
        <f t="shared" si="255"/>
        <v>0</v>
      </c>
      <c r="XDX4" s="19">
        <f t="shared" si="255"/>
        <v>0</v>
      </c>
      <c r="XDY4" s="19">
        <f t="shared" si="255"/>
        <v>0</v>
      </c>
      <c r="XDZ4" s="19">
        <f t="shared" si="255"/>
        <v>0</v>
      </c>
      <c r="XEA4" s="19">
        <f t="shared" si="255"/>
        <v>0</v>
      </c>
      <c r="XEB4" s="19">
        <f t="shared" si="255"/>
        <v>0</v>
      </c>
      <c r="XEC4" s="19">
        <f t="shared" si="255"/>
        <v>0</v>
      </c>
      <c r="XED4" s="19">
        <f t="shared" si="255"/>
        <v>0</v>
      </c>
      <c r="XEE4" s="19">
        <f t="shared" si="255"/>
        <v>0</v>
      </c>
      <c r="XEF4" s="19">
        <f t="shared" si="255"/>
        <v>0</v>
      </c>
      <c r="XEG4" s="19">
        <f t="shared" si="255"/>
        <v>0</v>
      </c>
      <c r="XEH4" s="19">
        <f t="shared" si="255"/>
        <v>0</v>
      </c>
      <c r="XEI4" s="19">
        <f t="shared" si="255"/>
        <v>0</v>
      </c>
      <c r="XEJ4" s="19">
        <f t="shared" si="255"/>
        <v>0</v>
      </c>
      <c r="XEK4" s="19">
        <f t="shared" si="255"/>
        <v>0</v>
      </c>
      <c r="XEL4" s="19">
        <f t="shared" si="255"/>
        <v>0</v>
      </c>
      <c r="XEM4" s="19">
        <f t="shared" si="255"/>
        <v>0</v>
      </c>
      <c r="XEN4" s="19">
        <f t="shared" si="255"/>
        <v>0</v>
      </c>
      <c r="XEO4" s="19">
        <f t="shared" si="255"/>
        <v>0</v>
      </c>
      <c r="XEP4" s="19">
        <f t="shared" si="255"/>
        <v>0</v>
      </c>
      <c r="XEQ4" s="19">
        <f t="shared" si="255"/>
        <v>0</v>
      </c>
      <c r="XER4" s="19">
        <f t="shared" si="255"/>
        <v>0</v>
      </c>
      <c r="XES4" s="19">
        <f t="shared" si="255"/>
        <v>0</v>
      </c>
      <c r="XET4" s="19">
        <f t="shared" si="255"/>
        <v>0</v>
      </c>
      <c r="XEU4" s="19">
        <f t="shared" si="255"/>
        <v>0</v>
      </c>
      <c r="XEV4" s="19">
        <f t="shared" si="255"/>
        <v>0</v>
      </c>
      <c r="XEW4" s="19">
        <f t="shared" si="255"/>
        <v>0</v>
      </c>
      <c r="XEX4" s="19">
        <f t="shared" si="255"/>
        <v>0</v>
      </c>
      <c r="XEY4" s="19">
        <f t="shared" si="255"/>
        <v>0</v>
      </c>
      <c r="XEZ4" s="19">
        <f t="shared" si="255"/>
        <v>0</v>
      </c>
      <c r="XFA4" s="19">
        <f t="shared" si="255"/>
        <v>0</v>
      </c>
      <c r="XFB4" s="19">
        <f t="shared" si="255"/>
        <v>0</v>
      </c>
      <c r="XFC4" s="19">
        <f t="shared" si="255"/>
        <v>0</v>
      </c>
      <c r="XFD4" s="19">
        <f t="shared" si="255"/>
        <v>0</v>
      </c>
    </row>
    <row r="5" spans="1:16384" x14ac:dyDescent="0.25">
      <c r="A5" s="57" t="s">
        <v>44</v>
      </c>
      <c r="B5" s="20">
        <f>COUNTIFS([2]!Consolidado[[#All],[FECHA 2]],$A5,[2]!Consolidado[[#All],[MOD_F]],"MV",[2]!Consolidado[[#All],[DEPARTAMENTO]],B$2)</f>
        <v>0</v>
      </c>
      <c r="C5" s="20">
        <f>COUNTIFS([2]!Consolidado[[#All],[FECHA 2]],$A5,[2]!Consolidado[[#All],[MOD_F]],"MV",[2]!Consolidado[[#All],[DEPARTAMENTO]],C$2)</f>
        <v>0</v>
      </c>
      <c r="D5" s="20">
        <f>COUNTIFS([2]!Consolidado[[#All],[FECHA 2]],$A5,[2]!Consolidado[[#All],[MOD_F]],"MV",[2]!Consolidado[[#All],[DEPARTAMENTO]],D$2)</f>
        <v>0</v>
      </c>
      <c r="E5" s="20">
        <f>COUNTIFS([2]!Consolidado[[#All],[FECHA 2]],$A5,[2]!Consolidado[[#All],[MOD_F]],"MV",[2]!Consolidado[[#All],[DEPARTAMENTO]],E$2)</f>
        <v>0</v>
      </c>
      <c r="F5" s="20">
        <f>COUNTIFS([2]!Consolidado[[#All],[FECHA 2]],$A5,[2]!Consolidado[[#All],[MOD_F]],"MV",[2]!Consolidado[[#All],[DEPARTAMENTO]],F$2)</f>
        <v>0</v>
      </c>
      <c r="G5" s="20">
        <f>COUNTIFS([2]!Consolidado[[#All],[FECHA 2]],$A5,[2]!Consolidado[[#All],[MOD_F]],"MV",[2]!Consolidado[[#All],[DEPARTAMENTO]],G$2)</f>
        <v>0</v>
      </c>
      <c r="H5" s="20">
        <f>COUNTIFS([2]!Consolidado[[#All],[FECHA 2]],$A5,[2]!Consolidado[[#All],[MOD_F]],"MV",[2]!Consolidado[[#All],[DEPARTAMENTO]],H$2)</f>
        <v>0</v>
      </c>
      <c r="I5" s="20">
        <f>COUNTIFS([2]!Consolidado[[#All],[FECHA 2]],$A5,[2]!Consolidado[[#All],[MOD_F]],"MV",[2]!Consolidado[[#All],[DEPARTAMENTO]],I$2)</f>
        <v>0</v>
      </c>
      <c r="J5" s="20">
        <f>COUNTIFS([2]!Consolidado[[#All],[FECHA 2]],$A5,[2]!Consolidado[[#All],[MOD_F]],"MV",[2]!Consolidado[[#All],[DEPARTAMENTO]],J$2)</f>
        <v>0</v>
      </c>
      <c r="K5" s="20">
        <f>COUNTIFS([2]!Consolidado[[#All],[FECHA 2]],$A5,[2]!Consolidado[[#All],[MOD_F]],"MV",[2]!Consolidado[[#All],[DEPARTAMENTO]],K$2)</f>
        <v>0</v>
      </c>
      <c r="L5" s="20">
        <f>COUNTIFS([2]!Consolidado[[#All],[FECHA 2]],$A5,[2]!Consolidado[[#All],[MOD_F]],"MV",[2]!Consolidado[[#All],[DEPARTAMENTO]],L$2)</f>
        <v>0</v>
      </c>
      <c r="M5" s="20">
        <f>COUNTIFS([2]!Consolidado[[#All],[FECHA 2]],$A5,[2]!Consolidado[[#All],[MOD_F]],"MV",[2]!Consolidado[[#All],[DEPARTAMENTO]],M$2)</f>
        <v>0</v>
      </c>
      <c r="N5" s="20">
        <f>COUNTIFS([2]!Consolidado[[#All],[FECHA 2]],$A5,[2]!Consolidado[[#All],[MOD_F]],"MV",[2]!Consolidado[[#All],[DEPARTAMENTO]],N$2)</f>
        <v>0</v>
      </c>
      <c r="O5" s="20">
        <f>COUNTIFS([2]!Consolidado[[#All],[FECHA 2]],$A5,[2]!Consolidado[[#All],[MOD_F]],"MV",[2]!Consolidado[[#All],[DEPARTAMENTO]],O$2)</f>
        <v>0</v>
      </c>
      <c r="P5" s="20">
        <f>COUNTIFS([2]!Consolidado[[#All],[FECHA 2]],$A5,[2]!Consolidado[[#All],[MOD_F]],"MV",[2]!Consolidado[[#All],[DEPARTAMENTO]],P$2)</f>
        <v>7</v>
      </c>
      <c r="Q5" s="20">
        <f>COUNTIFS([2]!Consolidado[[#All],[FECHA 2]],$A5,[2]!Consolidado[[#All],[MOD_F]],"MV",[2]!Consolidado[[#All],[DEPARTAMENTO]],Q$2)</f>
        <v>0</v>
      </c>
      <c r="R5" s="20">
        <f>COUNTIFS([2]!Consolidado[[#All],[FECHA 2]],$A5,[2]!Consolidado[[#All],[MOD_F]],"MV",[2]!Consolidado[[#All],[DEPARTAMENTO]],R$2)</f>
        <v>0</v>
      </c>
      <c r="S5" s="20">
        <f>COUNTIFS([2]!Consolidado[[#All],[FECHA 2]],$A5,[2]!Consolidado[[#All],[MOD_F]],"MV",[2]!Consolidado[[#All],[DEPARTAMENTO]],S$2)</f>
        <v>0</v>
      </c>
      <c r="T5" s="20">
        <f>COUNTIFS([2]!Consolidado[[#All],[FECHA 2]],$A5,[2]!Consolidado[[#All],[MOD_F]],"MV",[2]!Consolidado[[#All],[DEPARTAMENTO]],T$2)</f>
        <v>0</v>
      </c>
      <c r="U5" s="20">
        <f>COUNTIFS([2]!Consolidado[[#All],[FECHA 2]],$A5,[2]!Consolidado[[#All],[MOD_F]],"MV",[2]!Consolidado[[#All],[DEPARTAMENTO]],U$2)</f>
        <v>0</v>
      </c>
      <c r="V5" s="20">
        <f>COUNTIFS([2]!Consolidado[[#All],[FECHA 2]],$A5,[2]!Consolidado[[#All],[MOD_F]],"MV",[2]!Consolidado[[#All],[DEPARTAMENTO]],V$2)</f>
        <v>0</v>
      </c>
      <c r="W5" s="20">
        <f>COUNTIFS([2]!Consolidado[[#All],[FECHA 2]],$A5,[2]!Consolidado[[#All],[MOD_F]],"MV",[2]!Consolidado[[#All],[DEPARTAMENTO]],W$2)</f>
        <v>0</v>
      </c>
      <c r="X5" s="20">
        <f>COUNTIFS([2]!Consolidado[[#All],[FECHA 2]],$A5,[2]!Consolidado[[#All],[MOD_F]],"MV",[2]!Consolidado[[#All],[DEPARTAMENTO]],X$2)</f>
        <v>0</v>
      </c>
      <c r="Y5" s="20">
        <f>COUNTIFS([2]!Consolidado[[#All],[FECHA 2]],$A5,[2]!Consolidado[[#All],[MOD_F]],"MV",[2]!Consolidado[[#All],[DEPARTAMENTO]],Y$2)</f>
        <v>0</v>
      </c>
      <c r="Z5" s="20">
        <f>COUNTIFS([2]!Consolidado[[#All],[FECHA 2]],$A5,[2]!Consolidado[[#All],[MOD_F]],"MV",[2]!Consolidado[[#All],[DEPARTAMENTO]],Z$2)</f>
        <v>0</v>
      </c>
      <c r="AA5" s="22">
        <f>SUM(B5:Z5)</f>
        <v>7</v>
      </c>
    </row>
    <row r="6" spans="1:16384" x14ac:dyDescent="0.25">
      <c r="A6" s="57" t="s">
        <v>45</v>
      </c>
      <c r="B6" s="20">
        <f>COUNTIFS([2]!Consolidado[[#All],[FECHA 2]],$A6,[2]!Consolidado[[#All],[MOD_F]],"MV",[2]!Consolidado[[#All],[DEPARTAMENTO]],B$2)</f>
        <v>0</v>
      </c>
      <c r="C6" s="20">
        <f>COUNTIFS([2]!Consolidado[[#All],[FECHA 2]],$A6,[2]!Consolidado[[#All],[MOD_F]],"MV",[2]!Consolidado[[#All],[DEPARTAMENTO]],C$2)</f>
        <v>0</v>
      </c>
      <c r="D6" s="20">
        <f>COUNTIFS([2]!Consolidado[[#All],[FECHA 2]],$A6,[2]!Consolidado[[#All],[MOD_F]],"MV",[2]!Consolidado[[#All],[DEPARTAMENTO]],D$2)</f>
        <v>0</v>
      </c>
      <c r="E6" s="20">
        <f>COUNTIFS([2]!Consolidado[[#All],[FECHA 2]],$A6,[2]!Consolidado[[#All],[MOD_F]],"MV",[2]!Consolidado[[#All],[DEPARTAMENTO]],E$2)</f>
        <v>0</v>
      </c>
      <c r="F6" s="20">
        <f>COUNTIFS([2]!Consolidado[[#All],[FECHA 2]],$A6,[2]!Consolidado[[#All],[MOD_F]],"MV",[2]!Consolidado[[#All],[DEPARTAMENTO]],F$2)</f>
        <v>0</v>
      </c>
      <c r="G6" s="20">
        <f>COUNTIFS([2]!Consolidado[[#All],[FECHA 2]],$A6,[2]!Consolidado[[#All],[MOD_F]],"MV",[2]!Consolidado[[#All],[DEPARTAMENTO]],G$2)</f>
        <v>0</v>
      </c>
      <c r="H6" s="20">
        <f>COUNTIFS([2]!Consolidado[[#All],[FECHA 2]],$A6,[2]!Consolidado[[#All],[MOD_F]],"MV",[2]!Consolidado[[#All],[DEPARTAMENTO]],H$2)</f>
        <v>0</v>
      </c>
      <c r="I6" s="20">
        <f>COUNTIFS([2]!Consolidado[[#All],[FECHA 2]],$A6,[2]!Consolidado[[#All],[MOD_F]],"MV",[2]!Consolidado[[#All],[DEPARTAMENTO]],I$2)</f>
        <v>0</v>
      </c>
      <c r="J6" s="20">
        <f>COUNTIFS([2]!Consolidado[[#All],[FECHA 2]],$A6,[2]!Consolidado[[#All],[MOD_F]],"MV",[2]!Consolidado[[#All],[DEPARTAMENTO]],J$2)</f>
        <v>0</v>
      </c>
      <c r="K6" s="20">
        <f>COUNTIFS([2]!Consolidado[[#All],[FECHA 2]],$A6,[2]!Consolidado[[#All],[MOD_F]],"MV",[2]!Consolidado[[#All],[DEPARTAMENTO]],K$2)</f>
        <v>0</v>
      </c>
      <c r="L6" s="20">
        <f>COUNTIFS([2]!Consolidado[[#All],[FECHA 2]],$A6,[2]!Consolidado[[#All],[MOD_F]],"MV",[2]!Consolidado[[#All],[DEPARTAMENTO]],L$2)</f>
        <v>0</v>
      </c>
      <c r="M6" s="20">
        <f>COUNTIFS([2]!Consolidado[[#All],[FECHA 2]],$A6,[2]!Consolidado[[#All],[MOD_F]],"MV",[2]!Consolidado[[#All],[DEPARTAMENTO]],M$2)</f>
        <v>0</v>
      </c>
      <c r="N6" s="20">
        <f>COUNTIFS([2]!Consolidado[[#All],[FECHA 2]],$A6,[2]!Consolidado[[#All],[MOD_F]],"MV",[2]!Consolidado[[#All],[DEPARTAMENTO]],N$2)</f>
        <v>0</v>
      </c>
      <c r="O6" s="20">
        <f>COUNTIFS([2]!Consolidado[[#All],[FECHA 2]],$A6,[2]!Consolidado[[#All],[MOD_F]],"MV",[2]!Consolidado[[#All],[DEPARTAMENTO]],O$2)</f>
        <v>0</v>
      </c>
      <c r="P6" s="20">
        <f>COUNTIFS([2]!Consolidado[[#All],[FECHA 2]],$A6,[2]!Consolidado[[#All],[MOD_F]],"MV",[2]!Consolidado[[#All],[DEPARTAMENTO]],P$2)</f>
        <v>0</v>
      </c>
      <c r="Q6" s="20">
        <f>COUNTIFS([2]!Consolidado[[#All],[FECHA 2]],$A6,[2]!Consolidado[[#All],[MOD_F]],"MV",[2]!Consolidado[[#All],[DEPARTAMENTO]],Q$2)</f>
        <v>0</v>
      </c>
      <c r="R6" s="20">
        <f>COUNTIFS([2]!Consolidado[[#All],[FECHA 2]],$A6,[2]!Consolidado[[#All],[MOD_F]],"MV",[2]!Consolidado[[#All],[DEPARTAMENTO]],R$2)</f>
        <v>0</v>
      </c>
      <c r="S6" s="20">
        <f>COUNTIFS([2]!Consolidado[[#All],[FECHA 2]],$A6,[2]!Consolidado[[#All],[MOD_F]],"MV",[2]!Consolidado[[#All],[DEPARTAMENTO]],S$2)</f>
        <v>0</v>
      </c>
      <c r="T6" s="20">
        <f>COUNTIFS([2]!Consolidado[[#All],[FECHA 2]],$A6,[2]!Consolidado[[#All],[MOD_F]],"MV",[2]!Consolidado[[#All],[DEPARTAMENTO]],T$2)</f>
        <v>0</v>
      </c>
      <c r="U6" s="20">
        <f>COUNTIFS([2]!Consolidado[[#All],[FECHA 2]],$A6,[2]!Consolidado[[#All],[MOD_F]],"MV",[2]!Consolidado[[#All],[DEPARTAMENTO]],U$2)</f>
        <v>0</v>
      </c>
      <c r="V6" s="20">
        <f>COUNTIFS([2]!Consolidado[[#All],[FECHA 2]],$A6,[2]!Consolidado[[#All],[MOD_F]],"MV",[2]!Consolidado[[#All],[DEPARTAMENTO]],V$2)</f>
        <v>0</v>
      </c>
      <c r="W6" s="20">
        <f>COUNTIFS([2]!Consolidado[[#All],[FECHA 2]],$A6,[2]!Consolidado[[#All],[MOD_F]],"MV",[2]!Consolidado[[#All],[DEPARTAMENTO]],W$2)</f>
        <v>0</v>
      </c>
      <c r="X6" s="20">
        <f>COUNTIFS([2]!Consolidado[[#All],[FECHA 2]],$A6,[2]!Consolidado[[#All],[MOD_F]],"MV",[2]!Consolidado[[#All],[DEPARTAMENTO]],X$2)</f>
        <v>0</v>
      </c>
      <c r="Y6" s="20">
        <f>COUNTIFS([2]!Consolidado[[#All],[FECHA 2]],$A6,[2]!Consolidado[[#All],[MOD_F]],"MV",[2]!Consolidado[[#All],[DEPARTAMENTO]],Y$2)</f>
        <v>0</v>
      </c>
      <c r="Z6" s="20">
        <f>COUNTIFS([2]!Consolidado[[#All],[FECHA 2]],$A6,[2]!Consolidado[[#All],[MOD_F]],"MV",[2]!Consolidado[[#All],[DEPARTAMENTO]],Z$2)</f>
        <v>0</v>
      </c>
      <c r="AA6" s="22">
        <f t="shared" ref="AA6:AA69" si="256">SUM(B6:Z6)</f>
        <v>0</v>
      </c>
    </row>
    <row r="7" spans="1:16384" x14ac:dyDescent="0.25">
      <c r="A7" s="57" t="s">
        <v>46</v>
      </c>
      <c r="B7" s="20">
        <f>COUNTIFS([2]!Consolidado[[#All],[FECHA 2]],$A7,[2]!Consolidado[[#All],[MOD_F]],"MV",[2]!Consolidado[[#All],[DEPARTAMENTO]],B$2)</f>
        <v>0</v>
      </c>
      <c r="C7" s="20">
        <f>COUNTIFS([2]!Consolidado[[#All],[FECHA 2]],$A7,[2]!Consolidado[[#All],[MOD_F]],"MV",[2]!Consolidado[[#All],[DEPARTAMENTO]],C$2)</f>
        <v>0</v>
      </c>
      <c r="D7" s="20">
        <f>COUNTIFS([2]!Consolidado[[#All],[FECHA 2]],$A7,[2]!Consolidado[[#All],[MOD_F]],"MV",[2]!Consolidado[[#All],[DEPARTAMENTO]],D$2)</f>
        <v>0</v>
      </c>
      <c r="E7" s="20">
        <f>COUNTIFS([2]!Consolidado[[#All],[FECHA 2]],$A7,[2]!Consolidado[[#All],[MOD_F]],"MV",[2]!Consolidado[[#All],[DEPARTAMENTO]],E$2)</f>
        <v>0</v>
      </c>
      <c r="F7" s="20">
        <f>COUNTIFS([2]!Consolidado[[#All],[FECHA 2]],$A7,[2]!Consolidado[[#All],[MOD_F]],"MV",[2]!Consolidado[[#All],[DEPARTAMENTO]],F$2)</f>
        <v>0</v>
      </c>
      <c r="G7" s="20">
        <f>COUNTIFS([2]!Consolidado[[#All],[FECHA 2]],$A7,[2]!Consolidado[[#All],[MOD_F]],"MV",[2]!Consolidado[[#All],[DEPARTAMENTO]],G$2)</f>
        <v>0</v>
      </c>
      <c r="H7" s="20">
        <f>COUNTIFS([2]!Consolidado[[#All],[FECHA 2]],$A7,[2]!Consolidado[[#All],[MOD_F]],"MV",[2]!Consolidado[[#All],[DEPARTAMENTO]],H$2)</f>
        <v>0</v>
      </c>
      <c r="I7" s="20">
        <f>COUNTIFS([2]!Consolidado[[#All],[FECHA 2]],$A7,[2]!Consolidado[[#All],[MOD_F]],"MV",[2]!Consolidado[[#All],[DEPARTAMENTO]],I$2)</f>
        <v>0</v>
      </c>
      <c r="J7" s="20">
        <f>COUNTIFS([2]!Consolidado[[#All],[FECHA 2]],$A7,[2]!Consolidado[[#All],[MOD_F]],"MV",[2]!Consolidado[[#All],[DEPARTAMENTO]],J$2)</f>
        <v>0</v>
      </c>
      <c r="K7" s="20">
        <f>COUNTIFS([2]!Consolidado[[#All],[FECHA 2]],$A7,[2]!Consolidado[[#All],[MOD_F]],"MV",[2]!Consolidado[[#All],[DEPARTAMENTO]],K$2)</f>
        <v>0</v>
      </c>
      <c r="L7" s="20">
        <f>COUNTIFS([2]!Consolidado[[#All],[FECHA 2]],$A7,[2]!Consolidado[[#All],[MOD_F]],"MV",[2]!Consolidado[[#All],[DEPARTAMENTO]],L$2)</f>
        <v>0</v>
      </c>
      <c r="M7" s="20">
        <f>COUNTIFS([2]!Consolidado[[#All],[FECHA 2]],$A7,[2]!Consolidado[[#All],[MOD_F]],"MV",[2]!Consolidado[[#All],[DEPARTAMENTO]],M$2)</f>
        <v>0</v>
      </c>
      <c r="N7" s="20">
        <f>COUNTIFS([2]!Consolidado[[#All],[FECHA 2]],$A7,[2]!Consolidado[[#All],[MOD_F]],"MV",[2]!Consolidado[[#All],[DEPARTAMENTO]],N$2)</f>
        <v>0</v>
      </c>
      <c r="O7" s="20">
        <f>COUNTIFS([2]!Consolidado[[#All],[FECHA 2]],$A7,[2]!Consolidado[[#All],[MOD_F]],"MV",[2]!Consolidado[[#All],[DEPARTAMENTO]],O$2)</f>
        <v>0</v>
      </c>
      <c r="P7" s="20">
        <f>COUNTIFS([2]!Consolidado[[#All],[FECHA 2]],$A7,[2]!Consolidado[[#All],[MOD_F]],"MV",[2]!Consolidado[[#All],[DEPARTAMENTO]],P$2)</f>
        <v>1</v>
      </c>
      <c r="Q7" s="20">
        <f>COUNTIFS([2]!Consolidado[[#All],[FECHA 2]],$A7,[2]!Consolidado[[#All],[MOD_F]],"MV",[2]!Consolidado[[#All],[DEPARTAMENTO]],Q$2)</f>
        <v>0</v>
      </c>
      <c r="R7" s="20">
        <f>COUNTIFS([2]!Consolidado[[#All],[FECHA 2]],$A7,[2]!Consolidado[[#All],[MOD_F]],"MV",[2]!Consolidado[[#All],[DEPARTAMENTO]],R$2)</f>
        <v>0</v>
      </c>
      <c r="S7" s="20">
        <f>COUNTIFS([2]!Consolidado[[#All],[FECHA 2]],$A7,[2]!Consolidado[[#All],[MOD_F]],"MV",[2]!Consolidado[[#All],[DEPARTAMENTO]],S$2)</f>
        <v>0</v>
      </c>
      <c r="T7" s="20">
        <f>COUNTIFS([2]!Consolidado[[#All],[FECHA 2]],$A7,[2]!Consolidado[[#All],[MOD_F]],"MV",[2]!Consolidado[[#All],[DEPARTAMENTO]],T$2)</f>
        <v>0</v>
      </c>
      <c r="U7" s="20">
        <f>COUNTIFS([2]!Consolidado[[#All],[FECHA 2]],$A7,[2]!Consolidado[[#All],[MOD_F]],"MV",[2]!Consolidado[[#All],[DEPARTAMENTO]],U$2)</f>
        <v>0</v>
      </c>
      <c r="V7" s="20">
        <f>COUNTIFS([2]!Consolidado[[#All],[FECHA 2]],$A7,[2]!Consolidado[[#All],[MOD_F]],"MV",[2]!Consolidado[[#All],[DEPARTAMENTO]],V$2)</f>
        <v>0</v>
      </c>
      <c r="W7" s="20">
        <f>COUNTIFS([2]!Consolidado[[#All],[FECHA 2]],$A7,[2]!Consolidado[[#All],[MOD_F]],"MV",[2]!Consolidado[[#All],[DEPARTAMENTO]],W$2)</f>
        <v>0</v>
      </c>
      <c r="X7" s="20">
        <f>COUNTIFS([2]!Consolidado[[#All],[FECHA 2]],$A7,[2]!Consolidado[[#All],[MOD_F]],"MV",[2]!Consolidado[[#All],[DEPARTAMENTO]],X$2)</f>
        <v>0</v>
      </c>
      <c r="Y7" s="20">
        <f>COUNTIFS([2]!Consolidado[[#All],[FECHA 2]],$A7,[2]!Consolidado[[#All],[MOD_F]],"MV",[2]!Consolidado[[#All],[DEPARTAMENTO]],Y$2)</f>
        <v>0</v>
      </c>
      <c r="Z7" s="20">
        <f>COUNTIFS([2]!Consolidado[[#All],[FECHA 2]],$A7,[2]!Consolidado[[#All],[MOD_F]],"MV",[2]!Consolidado[[#All],[DEPARTAMENTO]],Z$2)</f>
        <v>0</v>
      </c>
      <c r="AA7" s="22">
        <f t="shared" si="256"/>
        <v>1</v>
      </c>
    </row>
    <row r="8" spans="1:16384" x14ac:dyDescent="0.25">
      <c r="A8" s="57" t="s">
        <v>47</v>
      </c>
      <c r="B8" s="20">
        <f>COUNTIFS([2]!Consolidado[[#All],[FECHA 2]],$A8,[2]!Consolidado[[#All],[MOD_F]],"MV",[2]!Consolidado[[#All],[DEPARTAMENTO]],B$2)</f>
        <v>0</v>
      </c>
      <c r="C8" s="20">
        <f>COUNTIFS([2]!Consolidado[[#All],[FECHA 2]],$A8,[2]!Consolidado[[#All],[MOD_F]],"MV",[2]!Consolidado[[#All],[DEPARTAMENTO]],C$2)</f>
        <v>0</v>
      </c>
      <c r="D8" s="20">
        <f>COUNTIFS([2]!Consolidado[[#All],[FECHA 2]],$A8,[2]!Consolidado[[#All],[MOD_F]],"MV",[2]!Consolidado[[#All],[DEPARTAMENTO]],D$2)</f>
        <v>0</v>
      </c>
      <c r="E8" s="20">
        <f>COUNTIFS([2]!Consolidado[[#All],[FECHA 2]],$A8,[2]!Consolidado[[#All],[MOD_F]],"MV",[2]!Consolidado[[#All],[DEPARTAMENTO]],E$2)</f>
        <v>0</v>
      </c>
      <c r="F8" s="20">
        <f>COUNTIFS([2]!Consolidado[[#All],[FECHA 2]],$A8,[2]!Consolidado[[#All],[MOD_F]],"MV",[2]!Consolidado[[#All],[DEPARTAMENTO]],F$2)</f>
        <v>0</v>
      </c>
      <c r="G8" s="20">
        <f>COUNTIFS([2]!Consolidado[[#All],[FECHA 2]],$A8,[2]!Consolidado[[#All],[MOD_F]],"MV",[2]!Consolidado[[#All],[DEPARTAMENTO]],G$2)</f>
        <v>0</v>
      </c>
      <c r="H8" s="20">
        <f>COUNTIFS([2]!Consolidado[[#All],[FECHA 2]],$A8,[2]!Consolidado[[#All],[MOD_F]],"MV",[2]!Consolidado[[#All],[DEPARTAMENTO]],H$2)</f>
        <v>0</v>
      </c>
      <c r="I8" s="20">
        <f>COUNTIFS([2]!Consolidado[[#All],[FECHA 2]],$A8,[2]!Consolidado[[#All],[MOD_F]],"MV",[2]!Consolidado[[#All],[DEPARTAMENTO]],I$2)</f>
        <v>0</v>
      </c>
      <c r="J8" s="20">
        <f>COUNTIFS([2]!Consolidado[[#All],[FECHA 2]],$A8,[2]!Consolidado[[#All],[MOD_F]],"MV",[2]!Consolidado[[#All],[DEPARTAMENTO]],J$2)</f>
        <v>0</v>
      </c>
      <c r="K8" s="20">
        <f>COUNTIFS([2]!Consolidado[[#All],[FECHA 2]],$A8,[2]!Consolidado[[#All],[MOD_F]],"MV",[2]!Consolidado[[#All],[DEPARTAMENTO]],K$2)</f>
        <v>0</v>
      </c>
      <c r="L8" s="20">
        <f>COUNTIFS([2]!Consolidado[[#All],[FECHA 2]],$A8,[2]!Consolidado[[#All],[MOD_F]],"MV",[2]!Consolidado[[#All],[DEPARTAMENTO]],L$2)</f>
        <v>0</v>
      </c>
      <c r="M8" s="20">
        <f>COUNTIFS([2]!Consolidado[[#All],[FECHA 2]],$A8,[2]!Consolidado[[#All],[MOD_F]],"MV",[2]!Consolidado[[#All],[DEPARTAMENTO]],M$2)</f>
        <v>0</v>
      </c>
      <c r="N8" s="20">
        <f>COUNTIFS([2]!Consolidado[[#All],[FECHA 2]],$A8,[2]!Consolidado[[#All],[MOD_F]],"MV",[2]!Consolidado[[#All],[DEPARTAMENTO]],N$2)</f>
        <v>0</v>
      </c>
      <c r="O8" s="20">
        <f>COUNTIFS([2]!Consolidado[[#All],[FECHA 2]],$A8,[2]!Consolidado[[#All],[MOD_F]],"MV",[2]!Consolidado[[#All],[DEPARTAMENTO]],O$2)</f>
        <v>0</v>
      </c>
      <c r="P8" s="20">
        <f>COUNTIFS([2]!Consolidado[[#All],[FECHA 2]],$A8,[2]!Consolidado[[#All],[MOD_F]],"MV",[2]!Consolidado[[#All],[DEPARTAMENTO]],P$2)</f>
        <v>0</v>
      </c>
      <c r="Q8" s="20">
        <f>COUNTIFS([2]!Consolidado[[#All],[FECHA 2]],$A8,[2]!Consolidado[[#All],[MOD_F]],"MV",[2]!Consolidado[[#All],[DEPARTAMENTO]],Q$2)</f>
        <v>0</v>
      </c>
      <c r="R8" s="20">
        <f>COUNTIFS([2]!Consolidado[[#All],[FECHA 2]],$A8,[2]!Consolidado[[#All],[MOD_F]],"MV",[2]!Consolidado[[#All],[DEPARTAMENTO]],R$2)</f>
        <v>0</v>
      </c>
      <c r="S8" s="20">
        <f>COUNTIFS([2]!Consolidado[[#All],[FECHA 2]],$A8,[2]!Consolidado[[#All],[MOD_F]],"MV",[2]!Consolidado[[#All],[DEPARTAMENTO]],S$2)</f>
        <v>0</v>
      </c>
      <c r="T8" s="20">
        <f>COUNTIFS([2]!Consolidado[[#All],[FECHA 2]],$A8,[2]!Consolidado[[#All],[MOD_F]],"MV",[2]!Consolidado[[#All],[DEPARTAMENTO]],T$2)</f>
        <v>0</v>
      </c>
      <c r="U8" s="20">
        <f>COUNTIFS([2]!Consolidado[[#All],[FECHA 2]],$A8,[2]!Consolidado[[#All],[MOD_F]],"MV",[2]!Consolidado[[#All],[DEPARTAMENTO]],U$2)</f>
        <v>0</v>
      </c>
      <c r="V8" s="20">
        <f>COUNTIFS([2]!Consolidado[[#All],[FECHA 2]],$A8,[2]!Consolidado[[#All],[MOD_F]],"MV",[2]!Consolidado[[#All],[DEPARTAMENTO]],V$2)</f>
        <v>0</v>
      </c>
      <c r="W8" s="20">
        <f>COUNTIFS([2]!Consolidado[[#All],[FECHA 2]],$A8,[2]!Consolidado[[#All],[MOD_F]],"MV",[2]!Consolidado[[#All],[DEPARTAMENTO]],W$2)</f>
        <v>0</v>
      </c>
      <c r="X8" s="20">
        <f>COUNTIFS([2]!Consolidado[[#All],[FECHA 2]],$A8,[2]!Consolidado[[#All],[MOD_F]],"MV",[2]!Consolidado[[#All],[DEPARTAMENTO]],X$2)</f>
        <v>0</v>
      </c>
      <c r="Y8" s="20">
        <f>COUNTIFS([2]!Consolidado[[#All],[FECHA 2]],$A8,[2]!Consolidado[[#All],[MOD_F]],"MV",[2]!Consolidado[[#All],[DEPARTAMENTO]],Y$2)</f>
        <v>0</v>
      </c>
      <c r="Z8" s="20">
        <f>COUNTIFS([2]!Consolidado[[#All],[FECHA 2]],$A8,[2]!Consolidado[[#All],[MOD_F]],"MV",[2]!Consolidado[[#All],[DEPARTAMENTO]],Z$2)</f>
        <v>0</v>
      </c>
      <c r="AA8" s="22">
        <f t="shared" si="256"/>
        <v>0</v>
      </c>
    </row>
    <row r="9" spans="1:16384" x14ac:dyDescent="0.25">
      <c r="A9" s="57" t="s">
        <v>158</v>
      </c>
      <c r="B9" s="20">
        <f>COUNTIFS([2]!Consolidado[[#All],[FECHA 2]],$A9,[2]!Consolidado[[#All],[MOD_F]],"MV",[2]!Consolidado[[#All],[DEPARTAMENTO]],B$2)</f>
        <v>0</v>
      </c>
      <c r="C9" s="20">
        <f>COUNTIFS([2]!Consolidado[[#All],[FECHA 2]],$A9,[2]!Consolidado[[#All],[MOD_F]],"MV",[2]!Consolidado[[#All],[DEPARTAMENTO]],C$2)</f>
        <v>0</v>
      </c>
      <c r="D9" s="20">
        <f>COUNTIFS([2]!Consolidado[[#All],[FECHA 2]],$A9,[2]!Consolidado[[#All],[MOD_F]],"MV",[2]!Consolidado[[#All],[DEPARTAMENTO]],D$2)</f>
        <v>0</v>
      </c>
      <c r="E9" s="20">
        <f>COUNTIFS([2]!Consolidado[[#All],[FECHA 2]],$A9,[2]!Consolidado[[#All],[MOD_F]],"MV",[2]!Consolidado[[#All],[DEPARTAMENTO]],E$2)</f>
        <v>0</v>
      </c>
      <c r="F9" s="20">
        <f>COUNTIFS([2]!Consolidado[[#All],[FECHA 2]],$A9,[2]!Consolidado[[#All],[MOD_F]],"MV",[2]!Consolidado[[#All],[DEPARTAMENTO]],F$2)</f>
        <v>0</v>
      </c>
      <c r="G9" s="20">
        <f>COUNTIFS([2]!Consolidado[[#All],[FECHA 2]],$A9,[2]!Consolidado[[#All],[MOD_F]],"MV",[2]!Consolidado[[#All],[DEPARTAMENTO]],G$2)</f>
        <v>0</v>
      </c>
      <c r="H9" s="20">
        <f>COUNTIFS([2]!Consolidado[[#All],[FECHA 2]],$A9,[2]!Consolidado[[#All],[MOD_F]],"MV",[2]!Consolidado[[#All],[DEPARTAMENTO]],H$2)</f>
        <v>0</v>
      </c>
      <c r="I9" s="20">
        <f>COUNTIFS([2]!Consolidado[[#All],[FECHA 2]],$A9,[2]!Consolidado[[#All],[MOD_F]],"MV",[2]!Consolidado[[#All],[DEPARTAMENTO]],I$2)</f>
        <v>0</v>
      </c>
      <c r="J9" s="20">
        <f>COUNTIFS([2]!Consolidado[[#All],[FECHA 2]],$A9,[2]!Consolidado[[#All],[MOD_F]],"MV",[2]!Consolidado[[#All],[DEPARTAMENTO]],J$2)</f>
        <v>0</v>
      </c>
      <c r="K9" s="20">
        <f>COUNTIFS([2]!Consolidado[[#All],[FECHA 2]],$A9,[2]!Consolidado[[#All],[MOD_F]],"MV",[2]!Consolidado[[#All],[DEPARTAMENTO]],K$2)</f>
        <v>0</v>
      </c>
      <c r="L9" s="20">
        <f>COUNTIFS([2]!Consolidado[[#All],[FECHA 2]],$A9,[2]!Consolidado[[#All],[MOD_F]],"MV",[2]!Consolidado[[#All],[DEPARTAMENTO]],L$2)</f>
        <v>0</v>
      </c>
      <c r="M9" s="20">
        <f>COUNTIFS([2]!Consolidado[[#All],[FECHA 2]],$A9,[2]!Consolidado[[#All],[MOD_F]],"MV",[2]!Consolidado[[#All],[DEPARTAMENTO]],M$2)</f>
        <v>0</v>
      </c>
      <c r="N9" s="20">
        <f>COUNTIFS([2]!Consolidado[[#All],[FECHA 2]],$A9,[2]!Consolidado[[#All],[MOD_F]],"MV",[2]!Consolidado[[#All],[DEPARTAMENTO]],N$2)</f>
        <v>0</v>
      </c>
      <c r="O9" s="20">
        <f>COUNTIFS([2]!Consolidado[[#All],[FECHA 2]],$A9,[2]!Consolidado[[#All],[MOD_F]],"MV",[2]!Consolidado[[#All],[DEPARTAMENTO]],O$2)</f>
        <v>0</v>
      </c>
      <c r="P9" s="20">
        <f>COUNTIFS([2]!Consolidado[[#All],[FECHA 2]],$A9,[2]!Consolidado[[#All],[MOD_F]],"MV",[2]!Consolidado[[#All],[DEPARTAMENTO]],P$2)</f>
        <v>0</v>
      </c>
      <c r="Q9" s="20">
        <f>COUNTIFS([2]!Consolidado[[#All],[FECHA 2]],$A9,[2]!Consolidado[[#All],[MOD_F]],"MV",[2]!Consolidado[[#All],[DEPARTAMENTO]],Q$2)</f>
        <v>0</v>
      </c>
      <c r="R9" s="20">
        <f>COUNTIFS([2]!Consolidado[[#All],[FECHA 2]],$A9,[2]!Consolidado[[#All],[MOD_F]],"MV",[2]!Consolidado[[#All],[DEPARTAMENTO]],R$2)</f>
        <v>0</v>
      </c>
      <c r="S9" s="20">
        <f>COUNTIFS([2]!Consolidado[[#All],[FECHA 2]],$A9,[2]!Consolidado[[#All],[MOD_F]],"MV",[2]!Consolidado[[#All],[DEPARTAMENTO]],S$2)</f>
        <v>0</v>
      </c>
      <c r="T9" s="20">
        <f>COUNTIFS([2]!Consolidado[[#All],[FECHA 2]],$A9,[2]!Consolidado[[#All],[MOD_F]],"MV",[2]!Consolidado[[#All],[DEPARTAMENTO]],T$2)</f>
        <v>0</v>
      </c>
      <c r="U9" s="20">
        <f>COUNTIFS([2]!Consolidado[[#All],[FECHA 2]],$A9,[2]!Consolidado[[#All],[MOD_F]],"MV",[2]!Consolidado[[#All],[DEPARTAMENTO]],U$2)</f>
        <v>0</v>
      </c>
      <c r="V9" s="20">
        <f>COUNTIFS([2]!Consolidado[[#All],[FECHA 2]],$A9,[2]!Consolidado[[#All],[MOD_F]],"MV",[2]!Consolidado[[#All],[DEPARTAMENTO]],V$2)</f>
        <v>0</v>
      </c>
      <c r="W9" s="20">
        <f>COUNTIFS([2]!Consolidado[[#All],[FECHA 2]],$A9,[2]!Consolidado[[#All],[MOD_F]],"MV",[2]!Consolidado[[#All],[DEPARTAMENTO]],W$2)</f>
        <v>0</v>
      </c>
      <c r="X9" s="20">
        <f>COUNTIFS([2]!Consolidado[[#All],[FECHA 2]],$A9,[2]!Consolidado[[#All],[MOD_F]],"MV",[2]!Consolidado[[#All],[DEPARTAMENTO]],X$2)</f>
        <v>0</v>
      </c>
      <c r="Y9" s="20">
        <f>COUNTIFS([2]!Consolidado[[#All],[FECHA 2]],$A9,[2]!Consolidado[[#All],[MOD_F]],"MV",[2]!Consolidado[[#All],[DEPARTAMENTO]],Y$2)</f>
        <v>0</v>
      </c>
      <c r="Z9" s="20">
        <f>COUNTIFS([2]!Consolidado[[#All],[FECHA 2]],$A9,[2]!Consolidado[[#All],[MOD_F]],"MV",[2]!Consolidado[[#All],[DEPARTAMENTO]],Z$2)</f>
        <v>0</v>
      </c>
      <c r="AA9" s="22">
        <f t="shared" si="256"/>
        <v>0</v>
      </c>
    </row>
    <row r="10" spans="1:16384" x14ac:dyDescent="0.25">
      <c r="A10" s="57" t="s">
        <v>48</v>
      </c>
      <c r="B10" s="20">
        <f>COUNTIFS([2]!Consolidado[[#All],[FECHA 2]],$A10,[2]!Consolidado[[#All],[MOD_F]],"MV",[2]!Consolidado[[#All],[DEPARTAMENTO]],B$2)</f>
        <v>0</v>
      </c>
      <c r="C10" s="20">
        <f>COUNTIFS([2]!Consolidado[[#All],[FECHA 2]],$A10,[2]!Consolidado[[#All],[MOD_F]],"MV",[2]!Consolidado[[#All],[DEPARTAMENTO]],C$2)</f>
        <v>0</v>
      </c>
      <c r="D10" s="20">
        <f>COUNTIFS([2]!Consolidado[[#All],[FECHA 2]],$A10,[2]!Consolidado[[#All],[MOD_F]],"MV",[2]!Consolidado[[#All],[DEPARTAMENTO]],D$2)</f>
        <v>0</v>
      </c>
      <c r="E10" s="20">
        <f>COUNTIFS([2]!Consolidado[[#All],[FECHA 2]],$A10,[2]!Consolidado[[#All],[MOD_F]],"MV",[2]!Consolidado[[#All],[DEPARTAMENTO]],E$2)</f>
        <v>0</v>
      </c>
      <c r="F10" s="20">
        <f>COUNTIFS([2]!Consolidado[[#All],[FECHA 2]],$A10,[2]!Consolidado[[#All],[MOD_F]],"MV",[2]!Consolidado[[#All],[DEPARTAMENTO]],F$2)</f>
        <v>0</v>
      </c>
      <c r="G10" s="20">
        <f>COUNTIFS([2]!Consolidado[[#All],[FECHA 2]],$A10,[2]!Consolidado[[#All],[MOD_F]],"MV",[2]!Consolidado[[#All],[DEPARTAMENTO]],G$2)</f>
        <v>0</v>
      </c>
      <c r="H10" s="20">
        <f>COUNTIFS([2]!Consolidado[[#All],[FECHA 2]],$A10,[2]!Consolidado[[#All],[MOD_F]],"MV",[2]!Consolidado[[#All],[DEPARTAMENTO]],H$2)</f>
        <v>0</v>
      </c>
      <c r="I10" s="20">
        <f>COUNTIFS([2]!Consolidado[[#All],[FECHA 2]],$A10,[2]!Consolidado[[#All],[MOD_F]],"MV",[2]!Consolidado[[#All],[DEPARTAMENTO]],I$2)</f>
        <v>0</v>
      </c>
      <c r="J10" s="20">
        <f>COUNTIFS([2]!Consolidado[[#All],[FECHA 2]],$A10,[2]!Consolidado[[#All],[MOD_F]],"MV",[2]!Consolidado[[#All],[DEPARTAMENTO]],J$2)</f>
        <v>0</v>
      </c>
      <c r="K10" s="20">
        <f>COUNTIFS([2]!Consolidado[[#All],[FECHA 2]],$A10,[2]!Consolidado[[#All],[MOD_F]],"MV",[2]!Consolidado[[#All],[DEPARTAMENTO]],K$2)</f>
        <v>0</v>
      </c>
      <c r="L10" s="20">
        <f>COUNTIFS([2]!Consolidado[[#All],[FECHA 2]],$A10,[2]!Consolidado[[#All],[MOD_F]],"MV",[2]!Consolidado[[#All],[DEPARTAMENTO]],L$2)</f>
        <v>0</v>
      </c>
      <c r="M10" s="20">
        <f>COUNTIFS([2]!Consolidado[[#All],[FECHA 2]],$A10,[2]!Consolidado[[#All],[MOD_F]],"MV",[2]!Consolidado[[#All],[DEPARTAMENTO]],M$2)</f>
        <v>0</v>
      </c>
      <c r="N10" s="20">
        <f>COUNTIFS([2]!Consolidado[[#All],[FECHA 2]],$A10,[2]!Consolidado[[#All],[MOD_F]],"MV",[2]!Consolidado[[#All],[DEPARTAMENTO]],N$2)</f>
        <v>0</v>
      </c>
      <c r="O10" s="20">
        <f>COUNTIFS([2]!Consolidado[[#All],[FECHA 2]],$A10,[2]!Consolidado[[#All],[MOD_F]],"MV",[2]!Consolidado[[#All],[DEPARTAMENTO]],O$2)</f>
        <v>0</v>
      </c>
      <c r="P10" s="20">
        <f>COUNTIFS([2]!Consolidado[[#All],[FECHA 2]],$A10,[2]!Consolidado[[#All],[MOD_F]],"MV",[2]!Consolidado[[#All],[DEPARTAMENTO]],P$2)</f>
        <v>0</v>
      </c>
      <c r="Q10" s="20">
        <f>COUNTIFS([2]!Consolidado[[#All],[FECHA 2]],$A10,[2]!Consolidado[[#All],[MOD_F]],"MV",[2]!Consolidado[[#All],[DEPARTAMENTO]],Q$2)</f>
        <v>0</v>
      </c>
      <c r="R10" s="20">
        <f>COUNTIFS([2]!Consolidado[[#All],[FECHA 2]],$A10,[2]!Consolidado[[#All],[MOD_F]],"MV",[2]!Consolidado[[#All],[DEPARTAMENTO]],R$2)</f>
        <v>0</v>
      </c>
      <c r="S10" s="20">
        <f>COUNTIFS([2]!Consolidado[[#All],[FECHA 2]],$A10,[2]!Consolidado[[#All],[MOD_F]],"MV",[2]!Consolidado[[#All],[DEPARTAMENTO]],S$2)</f>
        <v>0</v>
      </c>
      <c r="T10" s="20">
        <f>COUNTIFS([2]!Consolidado[[#All],[FECHA 2]],$A10,[2]!Consolidado[[#All],[MOD_F]],"MV",[2]!Consolidado[[#All],[DEPARTAMENTO]],T$2)</f>
        <v>0</v>
      </c>
      <c r="U10" s="20">
        <f>COUNTIFS([2]!Consolidado[[#All],[FECHA 2]],$A10,[2]!Consolidado[[#All],[MOD_F]],"MV",[2]!Consolidado[[#All],[DEPARTAMENTO]],U$2)</f>
        <v>0</v>
      </c>
      <c r="V10" s="20">
        <f>COUNTIFS([2]!Consolidado[[#All],[FECHA 2]],$A10,[2]!Consolidado[[#All],[MOD_F]],"MV",[2]!Consolidado[[#All],[DEPARTAMENTO]],V$2)</f>
        <v>0</v>
      </c>
      <c r="W10" s="20">
        <f>COUNTIFS([2]!Consolidado[[#All],[FECHA 2]],$A10,[2]!Consolidado[[#All],[MOD_F]],"MV",[2]!Consolidado[[#All],[DEPARTAMENTO]],W$2)</f>
        <v>0</v>
      </c>
      <c r="X10" s="20">
        <f>COUNTIFS([2]!Consolidado[[#All],[FECHA 2]],$A10,[2]!Consolidado[[#All],[MOD_F]],"MV",[2]!Consolidado[[#All],[DEPARTAMENTO]],X$2)</f>
        <v>0</v>
      </c>
      <c r="Y10" s="20">
        <f>COUNTIFS([2]!Consolidado[[#All],[FECHA 2]],$A10,[2]!Consolidado[[#All],[MOD_F]],"MV",[2]!Consolidado[[#All],[DEPARTAMENTO]],Y$2)</f>
        <v>0</v>
      </c>
      <c r="Z10" s="20">
        <f>COUNTIFS([2]!Consolidado[[#All],[FECHA 2]],$A10,[2]!Consolidado[[#All],[MOD_F]],"MV",[2]!Consolidado[[#All],[DEPARTAMENTO]],Z$2)</f>
        <v>0</v>
      </c>
      <c r="AA10" s="22">
        <f t="shared" si="256"/>
        <v>0</v>
      </c>
    </row>
    <row r="11" spans="1:16384" x14ac:dyDescent="0.25">
      <c r="A11" s="57" t="s">
        <v>49</v>
      </c>
      <c r="B11" s="20">
        <f>COUNTIFS([2]!Consolidado[[#All],[FECHA 2]],$A11,[2]!Consolidado[[#All],[MOD_F]],"MV",[2]!Consolidado[[#All],[DEPARTAMENTO]],B$2)</f>
        <v>0</v>
      </c>
      <c r="C11" s="20">
        <f>COUNTIFS([2]!Consolidado[[#All],[FECHA 2]],$A11,[2]!Consolidado[[#All],[MOD_F]],"MV",[2]!Consolidado[[#All],[DEPARTAMENTO]],C$2)</f>
        <v>0</v>
      </c>
      <c r="D11" s="20">
        <f>COUNTIFS([2]!Consolidado[[#All],[FECHA 2]],$A11,[2]!Consolidado[[#All],[MOD_F]],"MV",[2]!Consolidado[[#All],[DEPARTAMENTO]],D$2)</f>
        <v>0</v>
      </c>
      <c r="E11" s="20">
        <f>COUNTIFS([2]!Consolidado[[#All],[FECHA 2]],$A11,[2]!Consolidado[[#All],[MOD_F]],"MV",[2]!Consolidado[[#All],[DEPARTAMENTO]],E$2)</f>
        <v>0</v>
      </c>
      <c r="F11" s="20">
        <f>COUNTIFS([2]!Consolidado[[#All],[FECHA 2]],$A11,[2]!Consolidado[[#All],[MOD_F]],"MV",[2]!Consolidado[[#All],[DEPARTAMENTO]],F$2)</f>
        <v>0</v>
      </c>
      <c r="G11" s="20">
        <f>COUNTIFS([2]!Consolidado[[#All],[FECHA 2]],$A11,[2]!Consolidado[[#All],[MOD_F]],"MV",[2]!Consolidado[[#All],[DEPARTAMENTO]],G$2)</f>
        <v>0</v>
      </c>
      <c r="H11" s="20">
        <f>COUNTIFS([2]!Consolidado[[#All],[FECHA 2]],$A11,[2]!Consolidado[[#All],[MOD_F]],"MV",[2]!Consolidado[[#All],[DEPARTAMENTO]],H$2)</f>
        <v>0</v>
      </c>
      <c r="I11" s="20">
        <f>COUNTIFS([2]!Consolidado[[#All],[FECHA 2]],$A11,[2]!Consolidado[[#All],[MOD_F]],"MV",[2]!Consolidado[[#All],[DEPARTAMENTO]],I$2)</f>
        <v>0</v>
      </c>
      <c r="J11" s="20">
        <f>COUNTIFS([2]!Consolidado[[#All],[FECHA 2]],$A11,[2]!Consolidado[[#All],[MOD_F]],"MV",[2]!Consolidado[[#All],[DEPARTAMENTO]],J$2)</f>
        <v>0</v>
      </c>
      <c r="K11" s="20">
        <f>COUNTIFS([2]!Consolidado[[#All],[FECHA 2]],$A11,[2]!Consolidado[[#All],[MOD_F]],"MV",[2]!Consolidado[[#All],[DEPARTAMENTO]],K$2)</f>
        <v>0</v>
      </c>
      <c r="L11" s="20">
        <f>COUNTIFS([2]!Consolidado[[#All],[FECHA 2]],$A11,[2]!Consolidado[[#All],[MOD_F]],"MV",[2]!Consolidado[[#All],[DEPARTAMENTO]],L$2)</f>
        <v>0</v>
      </c>
      <c r="M11" s="20">
        <f>COUNTIFS([2]!Consolidado[[#All],[FECHA 2]],$A11,[2]!Consolidado[[#All],[MOD_F]],"MV",[2]!Consolidado[[#All],[DEPARTAMENTO]],M$2)</f>
        <v>0</v>
      </c>
      <c r="N11" s="20">
        <f>COUNTIFS([2]!Consolidado[[#All],[FECHA 2]],$A11,[2]!Consolidado[[#All],[MOD_F]],"MV",[2]!Consolidado[[#All],[DEPARTAMENTO]],N$2)</f>
        <v>0</v>
      </c>
      <c r="O11" s="20">
        <f>COUNTIFS([2]!Consolidado[[#All],[FECHA 2]],$A11,[2]!Consolidado[[#All],[MOD_F]],"MV",[2]!Consolidado[[#All],[DEPARTAMENTO]],O$2)</f>
        <v>0</v>
      </c>
      <c r="P11" s="20">
        <f>COUNTIFS([2]!Consolidado[[#All],[FECHA 2]],$A11,[2]!Consolidado[[#All],[MOD_F]],"MV",[2]!Consolidado[[#All],[DEPARTAMENTO]],P$2)</f>
        <v>0</v>
      </c>
      <c r="Q11" s="20">
        <f>COUNTIFS([2]!Consolidado[[#All],[FECHA 2]],$A11,[2]!Consolidado[[#All],[MOD_F]],"MV",[2]!Consolidado[[#All],[DEPARTAMENTO]],Q$2)</f>
        <v>0</v>
      </c>
      <c r="R11" s="20">
        <f>COUNTIFS([2]!Consolidado[[#All],[FECHA 2]],$A11,[2]!Consolidado[[#All],[MOD_F]],"MV",[2]!Consolidado[[#All],[DEPARTAMENTO]],R$2)</f>
        <v>0</v>
      </c>
      <c r="S11" s="20">
        <f>COUNTIFS([2]!Consolidado[[#All],[FECHA 2]],$A11,[2]!Consolidado[[#All],[MOD_F]],"MV",[2]!Consolidado[[#All],[DEPARTAMENTO]],S$2)</f>
        <v>0</v>
      </c>
      <c r="T11" s="20">
        <f>COUNTIFS([2]!Consolidado[[#All],[FECHA 2]],$A11,[2]!Consolidado[[#All],[MOD_F]],"MV",[2]!Consolidado[[#All],[DEPARTAMENTO]],T$2)</f>
        <v>0</v>
      </c>
      <c r="U11" s="20">
        <f>COUNTIFS([2]!Consolidado[[#All],[FECHA 2]],$A11,[2]!Consolidado[[#All],[MOD_F]],"MV",[2]!Consolidado[[#All],[DEPARTAMENTO]],U$2)</f>
        <v>0</v>
      </c>
      <c r="V11" s="20">
        <f>COUNTIFS([2]!Consolidado[[#All],[FECHA 2]],$A11,[2]!Consolidado[[#All],[MOD_F]],"MV",[2]!Consolidado[[#All],[DEPARTAMENTO]],V$2)</f>
        <v>0</v>
      </c>
      <c r="W11" s="20">
        <f>COUNTIFS([2]!Consolidado[[#All],[FECHA 2]],$A11,[2]!Consolidado[[#All],[MOD_F]],"MV",[2]!Consolidado[[#All],[DEPARTAMENTO]],W$2)</f>
        <v>0</v>
      </c>
      <c r="X11" s="20">
        <f>COUNTIFS([2]!Consolidado[[#All],[FECHA 2]],$A11,[2]!Consolidado[[#All],[MOD_F]],"MV",[2]!Consolidado[[#All],[DEPARTAMENTO]],X$2)</f>
        <v>0</v>
      </c>
      <c r="Y11" s="20">
        <f>COUNTIFS([2]!Consolidado[[#All],[FECHA 2]],$A11,[2]!Consolidado[[#All],[MOD_F]],"MV",[2]!Consolidado[[#All],[DEPARTAMENTO]],Y$2)</f>
        <v>0</v>
      </c>
      <c r="Z11" s="20">
        <f>COUNTIFS([2]!Consolidado[[#All],[FECHA 2]],$A11,[2]!Consolidado[[#All],[MOD_F]],"MV",[2]!Consolidado[[#All],[DEPARTAMENTO]],Z$2)</f>
        <v>0</v>
      </c>
      <c r="AA11" s="22">
        <f t="shared" si="256"/>
        <v>0</v>
      </c>
    </row>
    <row r="12" spans="1:16384" x14ac:dyDescent="0.25">
      <c r="A12" s="57" t="s">
        <v>50</v>
      </c>
      <c r="B12" s="20">
        <f>COUNTIFS([2]!Consolidado[[#All],[FECHA 2]],$A12,[2]!Consolidado[[#All],[MOD_F]],"MV",[2]!Consolidado[[#All],[DEPARTAMENTO]],B$2)</f>
        <v>0</v>
      </c>
      <c r="C12" s="20">
        <f>COUNTIFS([2]!Consolidado[[#All],[FECHA 2]],$A12,[2]!Consolidado[[#All],[MOD_F]],"MV",[2]!Consolidado[[#All],[DEPARTAMENTO]],C$2)</f>
        <v>0</v>
      </c>
      <c r="D12" s="20">
        <f>COUNTIFS([2]!Consolidado[[#All],[FECHA 2]],$A12,[2]!Consolidado[[#All],[MOD_F]],"MV",[2]!Consolidado[[#All],[DEPARTAMENTO]],D$2)</f>
        <v>0</v>
      </c>
      <c r="E12" s="20">
        <f>COUNTIFS([2]!Consolidado[[#All],[FECHA 2]],$A12,[2]!Consolidado[[#All],[MOD_F]],"MV",[2]!Consolidado[[#All],[DEPARTAMENTO]],E$2)</f>
        <v>0</v>
      </c>
      <c r="F12" s="20">
        <f>COUNTIFS([2]!Consolidado[[#All],[FECHA 2]],$A12,[2]!Consolidado[[#All],[MOD_F]],"MV",[2]!Consolidado[[#All],[DEPARTAMENTO]],F$2)</f>
        <v>0</v>
      </c>
      <c r="G12" s="20">
        <f>COUNTIFS([2]!Consolidado[[#All],[FECHA 2]],$A12,[2]!Consolidado[[#All],[MOD_F]],"MV",[2]!Consolidado[[#All],[DEPARTAMENTO]],G$2)</f>
        <v>0</v>
      </c>
      <c r="H12" s="20">
        <f>COUNTIFS([2]!Consolidado[[#All],[FECHA 2]],$A12,[2]!Consolidado[[#All],[MOD_F]],"MV",[2]!Consolidado[[#All],[DEPARTAMENTO]],H$2)</f>
        <v>0</v>
      </c>
      <c r="I12" s="20">
        <f>COUNTIFS([2]!Consolidado[[#All],[FECHA 2]],$A12,[2]!Consolidado[[#All],[MOD_F]],"MV",[2]!Consolidado[[#All],[DEPARTAMENTO]],I$2)</f>
        <v>0</v>
      </c>
      <c r="J12" s="20">
        <f>COUNTIFS([2]!Consolidado[[#All],[FECHA 2]],$A12,[2]!Consolidado[[#All],[MOD_F]],"MV",[2]!Consolidado[[#All],[DEPARTAMENTO]],J$2)</f>
        <v>0</v>
      </c>
      <c r="K12" s="20">
        <f>COUNTIFS([2]!Consolidado[[#All],[FECHA 2]],$A12,[2]!Consolidado[[#All],[MOD_F]],"MV",[2]!Consolidado[[#All],[DEPARTAMENTO]],K$2)</f>
        <v>0</v>
      </c>
      <c r="L12" s="20">
        <f>COUNTIFS([2]!Consolidado[[#All],[FECHA 2]],$A12,[2]!Consolidado[[#All],[MOD_F]],"MV",[2]!Consolidado[[#All],[DEPARTAMENTO]],L$2)</f>
        <v>0</v>
      </c>
      <c r="M12" s="20">
        <f>COUNTIFS([2]!Consolidado[[#All],[FECHA 2]],$A12,[2]!Consolidado[[#All],[MOD_F]],"MV",[2]!Consolidado[[#All],[DEPARTAMENTO]],M$2)</f>
        <v>0</v>
      </c>
      <c r="N12" s="20">
        <f>COUNTIFS([2]!Consolidado[[#All],[FECHA 2]],$A12,[2]!Consolidado[[#All],[MOD_F]],"MV",[2]!Consolidado[[#All],[DEPARTAMENTO]],N$2)</f>
        <v>0</v>
      </c>
      <c r="O12" s="20">
        <f>COUNTIFS([2]!Consolidado[[#All],[FECHA 2]],$A12,[2]!Consolidado[[#All],[MOD_F]],"MV",[2]!Consolidado[[#All],[DEPARTAMENTO]],O$2)</f>
        <v>0</v>
      </c>
      <c r="P12" s="20">
        <f>COUNTIFS([2]!Consolidado[[#All],[FECHA 2]],$A12,[2]!Consolidado[[#All],[MOD_F]],"MV",[2]!Consolidado[[#All],[DEPARTAMENTO]],P$2)</f>
        <v>0</v>
      </c>
      <c r="Q12" s="20">
        <f>COUNTIFS([2]!Consolidado[[#All],[FECHA 2]],$A12,[2]!Consolidado[[#All],[MOD_F]],"MV",[2]!Consolidado[[#All],[DEPARTAMENTO]],Q$2)</f>
        <v>0</v>
      </c>
      <c r="R12" s="20">
        <f>COUNTIFS([2]!Consolidado[[#All],[FECHA 2]],$A12,[2]!Consolidado[[#All],[MOD_F]],"MV",[2]!Consolidado[[#All],[DEPARTAMENTO]],R$2)</f>
        <v>0</v>
      </c>
      <c r="S12" s="20">
        <f>COUNTIFS([2]!Consolidado[[#All],[FECHA 2]],$A12,[2]!Consolidado[[#All],[MOD_F]],"MV",[2]!Consolidado[[#All],[DEPARTAMENTO]],S$2)</f>
        <v>0</v>
      </c>
      <c r="T12" s="20">
        <f>COUNTIFS([2]!Consolidado[[#All],[FECHA 2]],$A12,[2]!Consolidado[[#All],[MOD_F]],"MV",[2]!Consolidado[[#All],[DEPARTAMENTO]],T$2)</f>
        <v>0</v>
      </c>
      <c r="U12" s="20">
        <f>COUNTIFS([2]!Consolidado[[#All],[FECHA 2]],$A12,[2]!Consolidado[[#All],[MOD_F]],"MV",[2]!Consolidado[[#All],[DEPARTAMENTO]],U$2)</f>
        <v>0</v>
      </c>
      <c r="V12" s="20">
        <f>COUNTIFS([2]!Consolidado[[#All],[FECHA 2]],$A12,[2]!Consolidado[[#All],[MOD_F]],"MV",[2]!Consolidado[[#All],[DEPARTAMENTO]],V$2)</f>
        <v>0</v>
      </c>
      <c r="W12" s="20">
        <f>COUNTIFS([2]!Consolidado[[#All],[FECHA 2]],$A12,[2]!Consolidado[[#All],[MOD_F]],"MV",[2]!Consolidado[[#All],[DEPARTAMENTO]],W$2)</f>
        <v>0</v>
      </c>
      <c r="X12" s="20">
        <f>COUNTIFS([2]!Consolidado[[#All],[FECHA 2]],$A12,[2]!Consolidado[[#All],[MOD_F]],"MV",[2]!Consolidado[[#All],[DEPARTAMENTO]],X$2)</f>
        <v>0</v>
      </c>
      <c r="Y12" s="20">
        <f>COUNTIFS([2]!Consolidado[[#All],[FECHA 2]],$A12,[2]!Consolidado[[#All],[MOD_F]],"MV",[2]!Consolidado[[#All],[DEPARTAMENTO]],Y$2)</f>
        <v>0</v>
      </c>
      <c r="Z12" s="20">
        <f>COUNTIFS([2]!Consolidado[[#All],[FECHA 2]],$A12,[2]!Consolidado[[#All],[MOD_F]],"MV",[2]!Consolidado[[#All],[DEPARTAMENTO]],Z$2)</f>
        <v>0</v>
      </c>
      <c r="AA12" s="22">
        <f t="shared" si="256"/>
        <v>0</v>
      </c>
    </row>
    <row r="13" spans="1:16384" x14ac:dyDescent="0.25">
      <c r="A13" s="57" t="s">
        <v>51</v>
      </c>
      <c r="B13" s="20">
        <f>COUNTIFS([2]!Consolidado[[#All],[FECHA 2]],$A13,[2]!Consolidado[[#All],[MOD_F]],"MV",[2]!Consolidado[[#All],[DEPARTAMENTO]],B$2)</f>
        <v>0</v>
      </c>
      <c r="C13" s="20">
        <f>COUNTIFS([2]!Consolidado[[#All],[FECHA 2]],$A13,[2]!Consolidado[[#All],[MOD_F]],"MV",[2]!Consolidado[[#All],[DEPARTAMENTO]],C$2)</f>
        <v>0</v>
      </c>
      <c r="D13" s="20">
        <f>COUNTIFS([2]!Consolidado[[#All],[FECHA 2]],$A13,[2]!Consolidado[[#All],[MOD_F]],"MV",[2]!Consolidado[[#All],[DEPARTAMENTO]],D$2)</f>
        <v>0</v>
      </c>
      <c r="E13" s="20">
        <f>COUNTIFS([2]!Consolidado[[#All],[FECHA 2]],$A13,[2]!Consolidado[[#All],[MOD_F]],"MV",[2]!Consolidado[[#All],[DEPARTAMENTO]],E$2)</f>
        <v>0</v>
      </c>
      <c r="F13" s="20">
        <f>COUNTIFS([2]!Consolidado[[#All],[FECHA 2]],$A13,[2]!Consolidado[[#All],[MOD_F]],"MV",[2]!Consolidado[[#All],[DEPARTAMENTO]],F$2)</f>
        <v>0</v>
      </c>
      <c r="G13" s="20">
        <f>COUNTIFS([2]!Consolidado[[#All],[FECHA 2]],$A13,[2]!Consolidado[[#All],[MOD_F]],"MV",[2]!Consolidado[[#All],[DEPARTAMENTO]],G$2)</f>
        <v>0</v>
      </c>
      <c r="H13" s="20">
        <f>COUNTIFS([2]!Consolidado[[#All],[FECHA 2]],$A13,[2]!Consolidado[[#All],[MOD_F]],"MV",[2]!Consolidado[[#All],[DEPARTAMENTO]],H$2)</f>
        <v>0</v>
      </c>
      <c r="I13" s="20">
        <f>COUNTIFS([2]!Consolidado[[#All],[FECHA 2]],$A13,[2]!Consolidado[[#All],[MOD_F]],"MV",[2]!Consolidado[[#All],[DEPARTAMENTO]],I$2)</f>
        <v>0</v>
      </c>
      <c r="J13" s="20">
        <f>COUNTIFS([2]!Consolidado[[#All],[FECHA 2]],$A13,[2]!Consolidado[[#All],[MOD_F]],"MV",[2]!Consolidado[[#All],[DEPARTAMENTO]],J$2)</f>
        <v>0</v>
      </c>
      <c r="K13" s="20">
        <f>COUNTIFS([2]!Consolidado[[#All],[FECHA 2]],$A13,[2]!Consolidado[[#All],[MOD_F]],"MV",[2]!Consolidado[[#All],[DEPARTAMENTO]],K$2)</f>
        <v>0</v>
      </c>
      <c r="L13" s="20">
        <f>COUNTIFS([2]!Consolidado[[#All],[FECHA 2]],$A13,[2]!Consolidado[[#All],[MOD_F]],"MV",[2]!Consolidado[[#All],[DEPARTAMENTO]],L$2)</f>
        <v>0</v>
      </c>
      <c r="M13" s="20">
        <f>COUNTIFS([2]!Consolidado[[#All],[FECHA 2]],$A13,[2]!Consolidado[[#All],[MOD_F]],"MV",[2]!Consolidado[[#All],[DEPARTAMENTO]],M$2)</f>
        <v>0</v>
      </c>
      <c r="N13" s="20">
        <f>COUNTIFS([2]!Consolidado[[#All],[FECHA 2]],$A13,[2]!Consolidado[[#All],[MOD_F]],"MV",[2]!Consolidado[[#All],[DEPARTAMENTO]],N$2)</f>
        <v>0</v>
      </c>
      <c r="O13" s="20">
        <f>COUNTIFS([2]!Consolidado[[#All],[FECHA 2]],$A13,[2]!Consolidado[[#All],[MOD_F]],"MV",[2]!Consolidado[[#All],[DEPARTAMENTO]],O$2)</f>
        <v>0</v>
      </c>
      <c r="P13" s="20">
        <f>COUNTIFS([2]!Consolidado[[#All],[FECHA 2]],$A13,[2]!Consolidado[[#All],[MOD_F]],"MV",[2]!Consolidado[[#All],[DEPARTAMENTO]],P$2)</f>
        <v>0</v>
      </c>
      <c r="Q13" s="20">
        <f>COUNTIFS([2]!Consolidado[[#All],[FECHA 2]],$A13,[2]!Consolidado[[#All],[MOD_F]],"MV",[2]!Consolidado[[#All],[DEPARTAMENTO]],Q$2)</f>
        <v>0</v>
      </c>
      <c r="R13" s="20">
        <f>COUNTIFS([2]!Consolidado[[#All],[FECHA 2]],$A13,[2]!Consolidado[[#All],[MOD_F]],"MV",[2]!Consolidado[[#All],[DEPARTAMENTO]],R$2)</f>
        <v>0</v>
      </c>
      <c r="S13" s="20">
        <f>COUNTIFS([2]!Consolidado[[#All],[FECHA 2]],$A13,[2]!Consolidado[[#All],[MOD_F]],"MV",[2]!Consolidado[[#All],[DEPARTAMENTO]],S$2)</f>
        <v>0</v>
      </c>
      <c r="T13" s="20">
        <f>COUNTIFS([2]!Consolidado[[#All],[FECHA 2]],$A13,[2]!Consolidado[[#All],[MOD_F]],"MV",[2]!Consolidado[[#All],[DEPARTAMENTO]],T$2)</f>
        <v>0</v>
      </c>
      <c r="U13" s="20">
        <f>COUNTIFS([2]!Consolidado[[#All],[FECHA 2]],$A13,[2]!Consolidado[[#All],[MOD_F]],"MV",[2]!Consolidado[[#All],[DEPARTAMENTO]],U$2)</f>
        <v>0</v>
      </c>
      <c r="V13" s="20">
        <f>COUNTIFS([2]!Consolidado[[#All],[FECHA 2]],$A13,[2]!Consolidado[[#All],[MOD_F]],"MV",[2]!Consolidado[[#All],[DEPARTAMENTO]],V$2)</f>
        <v>0</v>
      </c>
      <c r="W13" s="20">
        <f>COUNTIFS([2]!Consolidado[[#All],[FECHA 2]],$A13,[2]!Consolidado[[#All],[MOD_F]],"MV",[2]!Consolidado[[#All],[DEPARTAMENTO]],W$2)</f>
        <v>0</v>
      </c>
      <c r="X13" s="20">
        <f>COUNTIFS([2]!Consolidado[[#All],[FECHA 2]],$A13,[2]!Consolidado[[#All],[MOD_F]],"MV",[2]!Consolidado[[#All],[DEPARTAMENTO]],X$2)</f>
        <v>0</v>
      </c>
      <c r="Y13" s="20">
        <f>COUNTIFS([2]!Consolidado[[#All],[FECHA 2]],$A13,[2]!Consolidado[[#All],[MOD_F]],"MV",[2]!Consolidado[[#All],[DEPARTAMENTO]],Y$2)</f>
        <v>0</v>
      </c>
      <c r="Z13" s="20">
        <f>COUNTIFS([2]!Consolidado[[#All],[FECHA 2]],$A13,[2]!Consolidado[[#All],[MOD_F]],"MV",[2]!Consolidado[[#All],[DEPARTAMENTO]],Z$2)</f>
        <v>0</v>
      </c>
      <c r="AA13" s="22">
        <f t="shared" si="256"/>
        <v>0</v>
      </c>
    </row>
    <row r="14" spans="1:16384" x14ac:dyDescent="0.25">
      <c r="A14" s="57" t="s">
        <v>52</v>
      </c>
      <c r="B14" s="20">
        <f>COUNTIFS([2]!Consolidado[[#All],[FECHA 2]],$A14,[2]!Consolidado[[#All],[MOD_F]],"MV",[2]!Consolidado[[#All],[DEPARTAMENTO]],B$2)</f>
        <v>0</v>
      </c>
      <c r="C14" s="20">
        <f>COUNTIFS([2]!Consolidado[[#All],[FECHA 2]],$A14,[2]!Consolidado[[#All],[MOD_F]],"MV",[2]!Consolidado[[#All],[DEPARTAMENTO]],C$2)</f>
        <v>0</v>
      </c>
      <c r="D14" s="20">
        <f>COUNTIFS([2]!Consolidado[[#All],[FECHA 2]],$A14,[2]!Consolidado[[#All],[MOD_F]],"MV",[2]!Consolidado[[#All],[DEPARTAMENTO]],D$2)</f>
        <v>0</v>
      </c>
      <c r="E14" s="20">
        <f>COUNTIFS([2]!Consolidado[[#All],[FECHA 2]],$A14,[2]!Consolidado[[#All],[MOD_F]],"MV",[2]!Consolidado[[#All],[DEPARTAMENTO]],E$2)</f>
        <v>0</v>
      </c>
      <c r="F14" s="20">
        <f>COUNTIFS([2]!Consolidado[[#All],[FECHA 2]],$A14,[2]!Consolidado[[#All],[MOD_F]],"MV",[2]!Consolidado[[#All],[DEPARTAMENTO]],F$2)</f>
        <v>0</v>
      </c>
      <c r="G14" s="20">
        <f>COUNTIFS([2]!Consolidado[[#All],[FECHA 2]],$A14,[2]!Consolidado[[#All],[MOD_F]],"MV",[2]!Consolidado[[#All],[DEPARTAMENTO]],G$2)</f>
        <v>0</v>
      </c>
      <c r="H14" s="20">
        <f>COUNTIFS([2]!Consolidado[[#All],[FECHA 2]],$A14,[2]!Consolidado[[#All],[MOD_F]],"MV",[2]!Consolidado[[#All],[DEPARTAMENTO]],H$2)</f>
        <v>0</v>
      </c>
      <c r="I14" s="20">
        <f>COUNTIFS([2]!Consolidado[[#All],[FECHA 2]],$A14,[2]!Consolidado[[#All],[MOD_F]],"MV",[2]!Consolidado[[#All],[DEPARTAMENTO]],I$2)</f>
        <v>0</v>
      </c>
      <c r="J14" s="20">
        <f>COUNTIFS([2]!Consolidado[[#All],[FECHA 2]],$A14,[2]!Consolidado[[#All],[MOD_F]],"MV",[2]!Consolidado[[#All],[DEPARTAMENTO]],J$2)</f>
        <v>0</v>
      </c>
      <c r="K14" s="20">
        <f>COUNTIFS([2]!Consolidado[[#All],[FECHA 2]],$A14,[2]!Consolidado[[#All],[MOD_F]],"MV",[2]!Consolidado[[#All],[DEPARTAMENTO]],K$2)</f>
        <v>0</v>
      </c>
      <c r="L14" s="20">
        <f>COUNTIFS([2]!Consolidado[[#All],[FECHA 2]],$A14,[2]!Consolidado[[#All],[MOD_F]],"MV",[2]!Consolidado[[#All],[DEPARTAMENTO]],L$2)</f>
        <v>0</v>
      </c>
      <c r="M14" s="20">
        <f>COUNTIFS([2]!Consolidado[[#All],[FECHA 2]],$A14,[2]!Consolidado[[#All],[MOD_F]],"MV",[2]!Consolidado[[#All],[DEPARTAMENTO]],M$2)</f>
        <v>0</v>
      </c>
      <c r="N14" s="20">
        <f>COUNTIFS([2]!Consolidado[[#All],[FECHA 2]],$A14,[2]!Consolidado[[#All],[MOD_F]],"MV",[2]!Consolidado[[#All],[DEPARTAMENTO]],N$2)</f>
        <v>0</v>
      </c>
      <c r="O14" s="20">
        <f>COUNTIFS([2]!Consolidado[[#All],[FECHA 2]],$A14,[2]!Consolidado[[#All],[MOD_F]],"MV",[2]!Consolidado[[#All],[DEPARTAMENTO]],O$2)</f>
        <v>0</v>
      </c>
      <c r="P14" s="20">
        <f>COUNTIFS([2]!Consolidado[[#All],[FECHA 2]],$A14,[2]!Consolidado[[#All],[MOD_F]],"MV",[2]!Consolidado[[#All],[DEPARTAMENTO]],P$2)</f>
        <v>1</v>
      </c>
      <c r="Q14" s="20">
        <f>COUNTIFS([2]!Consolidado[[#All],[FECHA 2]],$A14,[2]!Consolidado[[#All],[MOD_F]],"MV",[2]!Consolidado[[#All],[DEPARTAMENTO]],Q$2)</f>
        <v>0</v>
      </c>
      <c r="R14" s="20">
        <f>COUNTIFS([2]!Consolidado[[#All],[FECHA 2]],$A14,[2]!Consolidado[[#All],[MOD_F]],"MV",[2]!Consolidado[[#All],[DEPARTAMENTO]],R$2)</f>
        <v>0</v>
      </c>
      <c r="S14" s="20">
        <f>COUNTIFS([2]!Consolidado[[#All],[FECHA 2]],$A14,[2]!Consolidado[[#All],[MOD_F]],"MV",[2]!Consolidado[[#All],[DEPARTAMENTO]],S$2)</f>
        <v>0</v>
      </c>
      <c r="T14" s="20">
        <f>COUNTIFS([2]!Consolidado[[#All],[FECHA 2]],$A14,[2]!Consolidado[[#All],[MOD_F]],"MV",[2]!Consolidado[[#All],[DEPARTAMENTO]],T$2)</f>
        <v>0</v>
      </c>
      <c r="U14" s="20">
        <f>COUNTIFS([2]!Consolidado[[#All],[FECHA 2]],$A14,[2]!Consolidado[[#All],[MOD_F]],"MV",[2]!Consolidado[[#All],[DEPARTAMENTO]],U$2)</f>
        <v>0</v>
      </c>
      <c r="V14" s="20">
        <f>COUNTIFS([2]!Consolidado[[#All],[FECHA 2]],$A14,[2]!Consolidado[[#All],[MOD_F]],"MV",[2]!Consolidado[[#All],[DEPARTAMENTO]],V$2)</f>
        <v>0</v>
      </c>
      <c r="W14" s="20">
        <f>COUNTIFS([2]!Consolidado[[#All],[FECHA 2]],$A14,[2]!Consolidado[[#All],[MOD_F]],"MV",[2]!Consolidado[[#All],[DEPARTAMENTO]],W$2)</f>
        <v>0</v>
      </c>
      <c r="X14" s="20">
        <f>COUNTIFS([2]!Consolidado[[#All],[FECHA 2]],$A14,[2]!Consolidado[[#All],[MOD_F]],"MV",[2]!Consolidado[[#All],[DEPARTAMENTO]],X$2)</f>
        <v>0</v>
      </c>
      <c r="Y14" s="20">
        <f>COUNTIFS([2]!Consolidado[[#All],[FECHA 2]],$A14,[2]!Consolidado[[#All],[MOD_F]],"MV",[2]!Consolidado[[#All],[DEPARTAMENTO]],Y$2)</f>
        <v>0</v>
      </c>
      <c r="Z14" s="20">
        <f>COUNTIFS([2]!Consolidado[[#All],[FECHA 2]],$A14,[2]!Consolidado[[#All],[MOD_F]],"MV",[2]!Consolidado[[#All],[DEPARTAMENTO]],Z$2)</f>
        <v>0</v>
      </c>
      <c r="AA14" s="22">
        <f t="shared" si="256"/>
        <v>1</v>
      </c>
    </row>
    <row r="15" spans="1:16384" x14ac:dyDescent="0.25">
      <c r="A15" s="57" t="s">
        <v>53</v>
      </c>
      <c r="B15" s="20">
        <f>COUNTIFS([2]!Consolidado[[#All],[FECHA 2]],$A15,[2]!Consolidado[[#All],[MOD_F]],"MV",[2]!Consolidado[[#All],[DEPARTAMENTO]],B$2)</f>
        <v>0</v>
      </c>
      <c r="C15" s="20">
        <f>COUNTIFS([2]!Consolidado[[#All],[FECHA 2]],$A15,[2]!Consolidado[[#All],[MOD_F]],"MV",[2]!Consolidado[[#All],[DEPARTAMENTO]],C$2)</f>
        <v>0</v>
      </c>
      <c r="D15" s="20">
        <f>COUNTIFS([2]!Consolidado[[#All],[FECHA 2]],$A15,[2]!Consolidado[[#All],[MOD_F]],"MV",[2]!Consolidado[[#All],[DEPARTAMENTO]],D$2)</f>
        <v>0</v>
      </c>
      <c r="E15" s="20">
        <f>COUNTIFS([2]!Consolidado[[#All],[FECHA 2]],$A15,[2]!Consolidado[[#All],[MOD_F]],"MV",[2]!Consolidado[[#All],[DEPARTAMENTO]],E$2)</f>
        <v>0</v>
      </c>
      <c r="F15" s="20">
        <f>COUNTIFS([2]!Consolidado[[#All],[FECHA 2]],$A15,[2]!Consolidado[[#All],[MOD_F]],"MV",[2]!Consolidado[[#All],[DEPARTAMENTO]],F$2)</f>
        <v>0</v>
      </c>
      <c r="G15" s="20">
        <f>COUNTIFS([2]!Consolidado[[#All],[FECHA 2]],$A15,[2]!Consolidado[[#All],[MOD_F]],"MV",[2]!Consolidado[[#All],[DEPARTAMENTO]],G$2)</f>
        <v>0</v>
      </c>
      <c r="H15" s="20">
        <f>COUNTIFS([2]!Consolidado[[#All],[FECHA 2]],$A15,[2]!Consolidado[[#All],[MOD_F]],"MV",[2]!Consolidado[[#All],[DEPARTAMENTO]],H$2)</f>
        <v>0</v>
      </c>
      <c r="I15" s="20">
        <f>COUNTIFS([2]!Consolidado[[#All],[FECHA 2]],$A15,[2]!Consolidado[[#All],[MOD_F]],"MV",[2]!Consolidado[[#All],[DEPARTAMENTO]],I$2)</f>
        <v>0</v>
      </c>
      <c r="J15" s="20">
        <f>COUNTIFS([2]!Consolidado[[#All],[FECHA 2]],$A15,[2]!Consolidado[[#All],[MOD_F]],"MV",[2]!Consolidado[[#All],[DEPARTAMENTO]],J$2)</f>
        <v>0</v>
      </c>
      <c r="K15" s="20">
        <f>COUNTIFS([2]!Consolidado[[#All],[FECHA 2]],$A15,[2]!Consolidado[[#All],[MOD_F]],"MV",[2]!Consolidado[[#All],[DEPARTAMENTO]],K$2)</f>
        <v>0</v>
      </c>
      <c r="L15" s="20">
        <f>COUNTIFS([2]!Consolidado[[#All],[FECHA 2]],$A15,[2]!Consolidado[[#All],[MOD_F]],"MV",[2]!Consolidado[[#All],[DEPARTAMENTO]],L$2)</f>
        <v>0</v>
      </c>
      <c r="M15" s="20">
        <f>COUNTIFS([2]!Consolidado[[#All],[FECHA 2]],$A15,[2]!Consolidado[[#All],[MOD_F]],"MV",[2]!Consolidado[[#All],[DEPARTAMENTO]],M$2)</f>
        <v>0</v>
      </c>
      <c r="N15" s="20">
        <f>COUNTIFS([2]!Consolidado[[#All],[FECHA 2]],$A15,[2]!Consolidado[[#All],[MOD_F]],"MV",[2]!Consolidado[[#All],[DEPARTAMENTO]],N$2)</f>
        <v>0</v>
      </c>
      <c r="O15" s="20">
        <f>COUNTIFS([2]!Consolidado[[#All],[FECHA 2]],$A15,[2]!Consolidado[[#All],[MOD_F]],"MV",[2]!Consolidado[[#All],[DEPARTAMENTO]],O$2)</f>
        <v>0</v>
      </c>
      <c r="P15" s="20">
        <f>COUNTIFS([2]!Consolidado[[#All],[FECHA 2]],$A15,[2]!Consolidado[[#All],[MOD_F]],"MV",[2]!Consolidado[[#All],[DEPARTAMENTO]],P$2)</f>
        <v>0</v>
      </c>
      <c r="Q15" s="20">
        <f>COUNTIFS([2]!Consolidado[[#All],[FECHA 2]],$A15,[2]!Consolidado[[#All],[MOD_F]],"MV",[2]!Consolidado[[#All],[DEPARTAMENTO]],Q$2)</f>
        <v>0</v>
      </c>
      <c r="R15" s="20">
        <f>COUNTIFS([2]!Consolidado[[#All],[FECHA 2]],$A15,[2]!Consolidado[[#All],[MOD_F]],"MV",[2]!Consolidado[[#All],[DEPARTAMENTO]],R$2)</f>
        <v>0</v>
      </c>
      <c r="S15" s="20">
        <f>COUNTIFS([2]!Consolidado[[#All],[FECHA 2]],$A15,[2]!Consolidado[[#All],[MOD_F]],"MV",[2]!Consolidado[[#All],[DEPARTAMENTO]],S$2)</f>
        <v>0</v>
      </c>
      <c r="T15" s="20">
        <f>COUNTIFS([2]!Consolidado[[#All],[FECHA 2]],$A15,[2]!Consolidado[[#All],[MOD_F]],"MV",[2]!Consolidado[[#All],[DEPARTAMENTO]],T$2)</f>
        <v>0</v>
      </c>
      <c r="U15" s="20">
        <f>COUNTIFS([2]!Consolidado[[#All],[FECHA 2]],$A15,[2]!Consolidado[[#All],[MOD_F]],"MV",[2]!Consolidado[[#All],[DEPARTAMENTO]],U$2)</f>
        <v>0</v>
      </c>
      <c r="V15" s="20">
        <f>COUNTIFS([2]!Consolidado[[#All],[FECHA 2]],$A15,[2]!Consolidado[[#All],[MOD_F]],"MV",[2]!Consolidado[[#All],[DEPARTAMENTO]],V$2)</f>
        <v>0</v>
      </c>
      <c r="W15" s="20">
        <f>COUNTIFS([2]!Consolidado[[#All],[FECHA 2]],$A15,[2]!Consolidado[[#All],[MOD_F]],"MV",[2]!Consolidado[[#All],[DEPARTAMENTO]],W$2)</f>
        <v>0</v>
      </c>
      <c r="X15" s="20">
        <f>COUNTIFS([2]!Consolidado[[#All],[FECHA 2]],$A15,[2]!Consolidado[[#All],[MOD_F]],"MV",[2]!Consolidado[[#All],[DEPARTAMENTO]],X$2)</f>
        <v>0</v>
      </c>
      <c r="Y15" s="20">
        <f>COUNTIFS([2]!Consolidado[[#All],[FECHA 2]],$A15,[2]!Consolidado[[#All],[MOD_F]],"MV",[2]!Consolidado[[#All],[DEPARTAMENTO]],Y$2)</f>
        <v>0</v>
      </c>
      <c r="Z15" s="20">
        <f>COUNTIFS([2]!Consolidado[[#All],[FECHA 2]],$A15,[2]!Consolidado[[#All],[MOD_F]],"MV",[2]!Consolidado[[#All],[DEPARTAMENTO]],Z$2)</f>
        <v>0</v>
      </c>
      <c r="AA15" s="22">
        <f t="shared" si="256"/>
        <v>0</v>
      </c>
    </row>
    <row r="16" spans="1:16384" x14ac:dyDescent="0.25">
      <c r="A16" s="57" t="s">
        <v>54</v>
      </c>
      <c r="B16" s="20">
        <f>COUNTIFS([2]!Consolidado[[#All],[FECHA 2]],$A16,[2]!Consolidado[[#All],[MOD_F]],"MV",[2]!Consolidado[[#All],[DEPARTAMENTO]],B$2)</f>
        <v>0</v>
      </c>
      <c r="C16" s="20">
        <f>COUNTIFS([2]!Consolidado[[#All],[FECHA 2]],$A16,[2]!Consolidado[[#All],[MOD_F]],"MV",[2]!Consolidado[[#All],[DEPARTAMENTO]],C$2)</f>
        <v>0</v>
      </c>
      <c r="D16" s="20">
        <f>COUNTIFS([2]!Consolidado[[#All],[FECHA 2]],$A16,[2]!Consolidado[[#All],[MOD_F]],"MV",[2]!Consolidado[[#All],[DEPARTAMENTO]],D$2)</f>
        <v>0</v>
      </c>
      <c r="E16" s="20">
        <f>COUNTIFS([2]!Consolidado[[#All],[FECHA 2]],$A16,[2]!Consolidado[[#All],[MOD_F]],"MV",[2]!Consolidado[[#All],[DEPARTAMENTO]],E$2)</f>
        <v>0</v>
      </c>
      <c r="F16" s="20">
        <f>COUNTIFS([2]!Consolidado[[#All],[FECHA 2]],$A16,[2]!Consolidado[[#All],[MOD_F]],"MV",[2]!Consolidado[[#All],[DEPARTAMENTO]],F$2)</f>
        <v>0</v>
      </c>
      <c r="G16" s="20">
        <f>COUNTIFS([2]!Consolidado[[#All],[FECHA 2]],$A16,[2]!Consolidado[[#All],[MOD_F]],"MV",[2]!Consolidado[[#All],[DEPARTAMENTO]],G$2)</f>
        <v>0</v>
      </c>
      <c r="H16" s="20">
        <f>COUNTIFS([2]!Consolidado[[#All],[FECHA 2]],$A16,[2]!Consolidado[[#All],[MOD_F]],"MV",[2]!Consolidado[[#All],[DEPARTAMENTO]],H$2)</f>
        <v>0</v>
      </c>
      <c r="I16" s="20">
        <f>COUNTIFS([2]!Consolidado[[#All],[FECHA 2]],$A16,[2]!Consolidado[[#All],[MOD_F]],"MV",[2]!Consolidado[[#All],[DEPARTAMENTO]],I$2)</f>
        <v>0</v>
      </c>
      <c r="J16" s="20">
        <f>COUNTIFS([2]!Consolidado[[#All],[FECHA 2]],$A16,[2]!Consolidado[[#All],[MOD_F]],"MV",[2]!Consolidado[[#All],[DEPARTAMENTO]],J$2)</f>
        <v>0</v>
      </c>
      <c r="K16" s="20">
        <f>COUNTIFS([2]!Consolidado[[#All],[FECHA 2]],$A16,[2]!Consolidado[[#All],[MOD_F]],"MV",[2]!Consolidado[[#All],[DEPARTAMENTO]],K$2)</f>
        <v>0</v>
      </c>
      <c r="L16" s="20">
        <f>COUNTIFS([2]!Consolidado[[#All],[FECHA 2]],$A16,[2]!Consolidado[[#All],[MOD_F]],"MV",[2]!Consolidado[[#All],[DEPARTAMENTO]],L$2)</f>
        <v>0</v>
      </c>
      <c r="M16" s="20">
        <f>COUNTIFS([2]!Consolidado[[#All],[FECHA 2]],$A16,[2]!Consolidado[[#All],[MOD_F]],"MV",[2]!Consolidado[[#All],[DEPARTAMENTO]],M$2)</f>
        <v>0</v>
      </c>
      <c r="N16" s="20">
        <f>COUNTIFS([2]!Consolidado[[#All],[FECHA 2]],$A16,[2]!Consolidado[[#All],[MOD_F]],"MV",[2]!Consolidado[[#All],[DEPARTAMENTO]],N$2)</f>
        <v>0</v>
      </c>
      <c r="O16" s="20">
        <f>COUNTIFS([2]!Consolidado[[#All],[FECHA 2]],$A16,[2]!Consolidado[[#All],[MOD_F]],"MV",[2]!Consolidado[[#All],[DEPARTAMENTO]],O$2)</f>
        <v>0</v>
      </c>
      <c r="P16" s="20">
        <f>COUNTIFS([2]!Consolidado[[#All],[FECHA 2]],$A16,[2]!Consolidado[[#All],[MOD_F]],"MV",[2]!Consolidado[[#All],[DEPARTAMENTO]],P$2)</f>
        <v>0</v>
      </c>
      <c r="Q16" s="20">
        <f>COUNTIFS([2]!Consolidado[[#All],[FECHA 2]],$A16,[2]!Consolidado[[#All],[MOD_F]],"MV",[2]!Consolidado[[#All],[DEPARTAMENTO]],Q$2)</f>
        <v>0</v>
      </c>
      <c r="R16" s="20">
        <f>COUNTIFS([2]!Consolidado[[#All],[FECHA 2]],$A16,[2]!Consolidado[[#All],[MOD_F]],"MV",[2]!Consolidado[[#All],[DEPARTAMENTO]],R$2)</f>
        <v>0</v>
      </c>
      <c r="S16" s="20">
        <f>COUNTIFS([2]!Consolidado[[#All],[FECHA 2]],$A16,[2]!Consolidado[[#All],[MOD_F]],"MV",[2]!Consolidado[[#All],[DEPARTAMENTO]],S$2)</f>
        <v>0</v>
      </c>
      <c r="T16" s="20">
        <f>COUNTIFS([2]!Consolidado[[#All],[FECHA 2]],$A16,[2]!Consolidado[[#All],[MOD_F]],"MV",[2]!Consolidado[[#All],[DEPARTAMENTO]],T$2)</f>
        <v>0</v>
      </c>
      <c r="U16" s="20">
        <f>COUNTIFS([2]!Consolidado[[#All],[FECHA 2]],$A16,[2]!Consolidado[[#All],[MOD_F]],"MV",[2]!Consolidado[[#All],[DEPARTAMENTO]],U$2)</f>
        <v>0</v>
      </c>
      <c r="V16" s="20">
        <f>COUNTIFS([2]!Consolidado[[#All],[FECHA 2]],$A16,[2]!Consolidado[[#All],[MOD_F]],"MV",[2]!Consolidado[[#All],[DEPARTAMENTO]],V$2)</f>
        <v>0</v>
      </c>
      <c r="W16" s="20">
        <f>COUNTIFS([2]!Consolidado[[#All],[FECHA 2]],$A16,[2]!Consolidado[[#All],[MOD_F]],"MV",[2]!Consolidado[[#All],[DEPARTAMENTO]],W$2)</f>
        <v>0</v>
      </c>
      <c r="X16" s="20">
        <f>COUNTIFS([2]!Consolidado[[#All],[FECHA 2]],$A16,[2]!Consolidado[[#All],[MOD_F]],"MV",[2]!Consolidado[[#All],[DEPARTAMENTO]],X$2)</f>
        <v>0</v>
      </c>
      <c r="Y16" s="20">
        <f>COUNTIFS([2]!Consolidado[[#All],[FECHA 2]],$A16,[2]!Consolidado[[#All],[MOD_F]],"MV",[2]!Consolidado[[#All],[DEPARTAMENTO]],Y$2)</f>
        <v>0</v>
      </c>
      <c r="Z16" s="20">
        <f>COUNTIFS([2]!Consolidado[[#All],[FECHA 2]],$A16,[2]!Consolidado[[#All],[MOD_F]],"MV",[2]!Consolidado[[#All],[DEPARTAMENTO]],Z$2)</f>
        <v>0</v>
      </c>
      <c r="AA16" s="22">
        <f t="shared" si="256"/>
        <v>0</v>
      </c>
    </row>
    <row r="17" spans="1:27" x14ac:dyDescent="0.25">
      <c r="A17" s="57" t="s">
        <v>55</v>
      </c>
      <c r="B17" s="20">
        <f>COUNTIFS([2]!Consolidado[[#All],[FECHA 2]],$A17,[2]!Consolidado[[#All],[MOD_F]],"MV",[2]!Consolidado[[#All],[DEPARTAMENTO]],B$2)</f>
        <v>0</v>
      </c>
      <c r="C17" s="20">
        <f>COUNTIFS([2]!Consolidado[[#All],[FECHA 2]],$A17,[2]!Consolidado[[#All],[MOD_F]],"MV",[2]!Consolidado[[#All],[DEPARTAMENTO]],C$2)</f>
        <v>0</v>
      </c>
      <c r="D17" s="20">
        <f>COUNTIFS([2]!Consolidado[[#All],[FECHA 2]],$A17,[2]!Consolidado[[#All],[MOD_F]],"MV",[2]!Consolidado[[#All],[DEPARTAMENTO]],D$2)</f>
        <v>0</v>
      </c>
      <c r="E17" s="20">
        <f>COUNTIFS([2]!Consolidado[[#All],[FECHA 2]],$A17,[2]!Consolidado[[#All],[MOD_F]],"MV",[2]!Consolidado[[#All],[DEPARTAMENTO]],E$2)</f>
        <v>0</v>
      </c>
      <c r="F17" s="20">
        <f>COUNTIFS([2]!Consolidado[[#All],[FECHA 2]],$A17,[2]!Consolidado[[#All],[MOD_F]],"MV",[2]!Consolidado[[#All],[DEPARTAMENTO]],F$2)</f>
        <v>0</v>
      </c>
      <c r="G17" s="20">
        <f>COUNTIFS([2]!Consolidado[[#All],[FECHA 2]],$A17,[2]!Consolidado[[#All],[MOD_F]],"MV",[2]!Consolidado[[#All],[DEPARTAMENTO]],G$2)</f>
        <v>0</v>
      </c>
      <c r="H17" s="20">
        <f>COUNTIFS([2]!Consolidado[[#All],[FECHA 2]],$A17,[2]!Consolidado[[#All],[MOD_F]],"MV",[2]!Consolidado[[#All],[DEPARTAMENTO]],H$2)</f>
        <v>0</v>
      </c>
      <c r="I17" s="20">
        <f>COUNTIFS([2]!Consolidado[[#All],[FECHA 2]],$A17,[2]!Consolidado[[#All],[MOD_F]],"MV",[2]!Consolidado[[#All],[DEPARTAMENTO]],I$2)</f>
        <v>0</v>
      </c>
      <c r="J17" s="20">
        <f>COUNTIFS([2]!Consolidado[[#All],[FECHA 2]],$A17,[2]!Consolidado[[#All],[MOD_F]],"MV",[2]!Consolidado[[#All],[DEPARTAMENTO]],J$2)</f>
        <v>0</v>
      </c>
      <c r="K17" s="20">
        <f>COUNTIFS([2]!Consolidado[[#All],[FECHA 2]],$A17,[2]!Consolidado[[#All],[MOD_F]],"MV",[2]!Consolidado[[#All],[DEPARTAMENTO]],K$2)</f>
        <v>0</v>
      </c>
      <c r="L17" s="20">
        <f>COUNTIFS([2]!Consolidado[[#All],[FECHA 2]],$A17,[2]!Consolidado[[#All],[MOD_F]],"MV",[2]!Consolidado[[#All],[DEPARTAMENTO]],L$2)</f>
        <v>0</v>
      </c>
      <c r="M17" s="20">
        <f>COUNTIFS([2]!Consolidado[[#All],[FECHA 2]],$A17,[2]!Consolidado[[#All],[MOD_F]],"MV",[2]!Consolidado[[#All],[DEPARTAMENTO]],M$2)</f>
        <v>0</v>
      </c>
      <c r="N17" s="20">
        <f>COUNTIFS([2]!Consolidado[[#All],[FECHA 2]],$A17,[2]!Consolidado[[#All],[MOD_F]],"MV",[2]!Consolidado[[#All],[DEPARTAMENTO]],N$2)</f>
        <v>0</v>
      </c>
      <c r="O17" s="20">
        <f>COUNTIFS([2]!Consolidado[[#All],[FECHA 2]],$A17,[2]!Consolidado[[#All],[MOD_F]],"MV",[2]!Consolidado[[#All],[DEPARTAMENTO]],O$2)</f>
        <v>0</v>
      </c>
      <c r="P17" s="20">
        <f>COUNTIFS([2]!Consolidado[[#All],[FECHA 2]],$A17,[2]!Consolidado[[#All],[MOD_F]],"MV",[2]!Consolidado[[#All],[DEPARTAMENTO]],P$2)</f>
        <v>0</v>
      </c>
      <c r="Q17" s="20">
        <f>COUNTIFS([2]!Consolidado[[#All],[FECHA 2]],$A17,[2]!Consolidado[[#All],[MOD_F]],"MV",[2]!Consolidado[[#All],[DEPARTAMENTO]],Q$2)</f>
        <v>0</v>
      </c>
      <c r="R17" s="20">
        <f>COUNTIFS([2]!Consolidado[[#All],[FECHA 2]],$A17,[2]!Consolidado[[#All],[MOD_F]],"MV",[2]!Consolidado[[#All],[DEPARTAMENTO]],R$2)</f>
        <v>0</v>
      </c>
      <c r="S17" s="20">
        <f>COUNTIFS([2]!Consolidado[[#All],[FECHA 2]],$A17,[2]!Consolidado[[#All],[MOD_F]],"MV",[2]!Consolidado[[#All],[DEPARTAMENTO]],S$2)</f>
        <v>0</v>
      </c>
      <c r="T17" s="20">
        <f>COUNTIFS([2]!Consolidado[[#All],[FECHA 2]],$A17,[2]!Consolidado[[#All],[MOD_F]],"MV",[2]!Consolidado[[#All],[DEPARTAMENTO]],T$2)</f>
        <v>0</v>
      </c>
      <c r="U17" s="20">
        <f>COUNTIFS([2]!Consolidado[[#All],[FECHA 2]],$A17,[2]!Consolidado[[#All],[MOD_F]],"MV",[2]!Consolidado[[#All],[DEPARTAMENTO]],U$2)</f>
        <v>0</v>
      </c>
      <c r="V17" s="20">
        <f>COUNTIFS([2]!Consolidado[[#All],[FECHA 2]],$A17,[2]!Consolidado[[#All],[MOD_F]],"MV",[2]!Consolidado[[#All],[DEPARTAMENTO]],V$2)</f>
        <v>0</v>
      </c>
      <c r="W17" s="20">
        <f>COUNTIFS([2]!Consolidado[[#All],[FECHA 2]],$A17,[2]!Consolidado[[#All],[MOD_F]],"MV",[2]!Consolidado[[#All],[DEPARTAMENTO]],W$2)</f>
        <v>0</v>
      </c>
      <c r="X17" s="20">
        <f>COUNTIFS([2]!Consolidado[[#All],[FECHA 2]],$A17,[2]!Consolidado[[#All],[MOD_F]],"MV",[2]!Consolidado[[#All],[DEPARTAMENTO]],X$2)</f>
        <v>0</v>
      </c>
      <c r="Y17" s="20">
        <f>COUNTIFS([2]!Consolidado[[#All],[FECHA 2]],$A17,[2]!Consolidado[[#All],[MOD_F]],"MV",[2]!Consolidado[[#All],[DEPARTAMENTO]],Y$2)</f>
        <v>0</v>
      </c>
      <c r="Z17" s="20">
        <f>COUNTIFS([2]!Consolidado[[#All],[FECHA 2]],$A17,[2]!Consolidado[[#All],[MOD_F]],"MV",[2]!Consolidado[[#All],[DEPARTAMENTO]],Z$2)</f>
        <v>0</v>
      </c>
      <c r="AA17" s="22">
        <f t="shared" si="256"/>
        <v>0</v>
      </c>
    </row>
    <row r="18" spans="1:27" x14ac:dyDescent="0.25">
      <c r="A18" s="57" t="s">
        <v>56</v>
      </c>
      <c r="B18" s="20">
        <f>COUNTIFS([2]!Consolidado[[#All],[FECHA 2]],$A18,[2]!Consolidado[[#All],[MOD_F]],"MV",[2]!Consolidado[[#All],[DEPARTAMENTO]],B$2)</f>
        <v>0</v>
      </c>
      <c r="C18" s="20">
        <f>COUNTIFS([2]!Consolidado[[#All],[FECHA 2]],$A18,[2]!Consolidado[[#All],[MOD_F]],"MV",[2]!Consolidado[[#All],[DEPARTAMENTO]],C$2)</f>
        <v>0</v>
      </c>
      <c r="D18" s="20">
        <f>COUNTIFS([2]!Consolidado[[#All],[FECHA 2]],$A18,[2]!Consolidado[[#All],[MOD_F]],"MV",[2]!Consolidado[[#All],[DEPARTAMENTO]],D$2)</f>
        <v>0</v>
      </c>
      <c r="E18" s="20">
        <f>COUNTIFS([2]!Consolidado[[#All],[FECHA 2]],$A18,[2]!Consolidado[[#All],[MOD_F]],"MV",[2]!Consolidado[[#All],[DEPARTAMENTO]],E$2)</f>
        <v>0</v>
      </c>
      <c r="F18" s="20">
        <f>COUNTIFS([2]!Consolidado[[#All],[FECHA 2]],$A18,[2]!Consolidado[[#All],[MOD_F]],"MV",[2]!Consolidado[[#All],[DEPARTAMENTO]],F$2)</f>
        <v>0</v>
      </c>
      <c r="G18" s="20">
        <f>COUNTIFS([2]!Consolidado[[#All],[FECHA 2]],$A18,[2]!Consolidado[[#All],[MOD_F]],"MV",[2]!Consolidado[[#All],[DEPARTAMENTO]],G$2)</f>
        <v>0</v>
      </c>
      <c r="H18" s="20">
        <f>COUNTIFS([2]!Consolidado[[#All],[FECHA 2]],$A18,[2]!Consolidado[[#All],[MOD_F]],"MV",[2]!Consolidado[[#All],[DEPARTAMENTO]],H$2)</f>
        <v>0</v>
      </c>
      <c r="I18" s="20">
        <f>COUNTIFS([2]!Consolidado[[#All],[FECHA 2]],$A18,[2]!Consolidado[[#All],[MOD_F]],"MV",[2]!Consolidado[[#All],[DEPARTAMENTO]],I$2)</f>
        <v>0</v>
      </c>
      <c r="J18" s="20">
        <f>COUNTIFS([2]!Consolidado[[#All],[FECHA 2]],$A18,[2]!Consolidado[[#All],[MOD_F]],"MV",[2]!Consolidado[[#All],[DEPARTAMENTO]],J$2)</f>
        <v>0</v>
      </c>
      <c r="K18" s="20">
        <f>COUNTIFS([2]!Consolidado[[#All],[FECHA 2]],$A18,[2]!Consolidado[[#All],[MOD_F]],"MV",[2]!Consolidado[[#All],[DEPARTAMENTO]],K$2)</f>
        <v>0</v>
      </c>
      <c r="L18" s="20">
        <f>COUNTIFS([2]!Consolidado[[#All],[FECHA 2]],$A18,[2]!Consolidado[[#All],[MOD_F]],"MV",[2]!Consolidado[[#All],[DEPARTAMENTO]],L$2)</f>
        <v>0</v>
      </c>
      <c r="M18" s="20">
        <f>COUNTIFS([2]!Consolidado[[#All],[FECHA 2]],$A18,[2]!Consolidado[[#All],[MOD_F]],"MV",[2]!Consolidado[[#All],[DEPARTAMENTO]],M$2)</f>
        <v>0</v>
      </c>
      <c r="N18" s="20">
        <f>COUNTIFS([2]!Consolidado[[#All],[FECHA 2]],$A18,[2]!Consolidado[[#All],[MOD_F]],"MV",[2]!Consolidado[[#All],[DEPARTAMENTO]],N$2)</f>
        <v>0</v>
      </c>
      <c r="O18" s="20">
        <f>COUNTIFS([2]!Consolidado[[#All],[FECHA 2]],$A18,[2]!Consolidado[[#All],[MOD_F]],"MV",[2]!Consolidado[[#All],[DEPARTAMENTO]],O$2)</f>
        <v>0</v>
      </c>
      <c r="P18" s="20">
        <f>COUNTIFS([2]!Consolidado[[#All],[FECHA 2]],$A18,[2]!Consolidado[[#All],[MOD_F]],"MV",[2]!Consolidado[[#All],[DEPARTAMENTO]],P$2)</f>
        <v>9</v>
      </c>
      <c r="Q18" s="20">
        <f>COUNTIFS([2]!Consolidado[[#All],[FECHA 2]],$A18,[2]!Consolidado[[#All],[MOD_F]],"MV",[2]!Consolidado[[#All],[DEPARTAMENTO]],Q$2)</f>
        <v>0</v>
      </c>
      <c r="R18" s="20">
        <f>COUNTIFS([2]!Consolidado[[#All],[FECHA 2]],$A18,[2]!Consolidado[[#All],[MOD_F]],"MV",[2]!Consolidado[[#All],[DEPARTAMENTO]],R$2)</f>
        <v>0</v>
      </c>
      <c r="S18" s="20">
        <f>COUNTIFS([2]!Consolidado[[#All],[FECHA 2]],$A18,[2]!Consolidado[[#All],[MOD_F]],"MV",[2]!Consolidado[[#All],[DEPARTAMENTO]],S$2)</f>
        <v>0</v>
      </c>
      <c r="T18" s="20">
        <f>COUNTIFS([2]!Consolidado[[#All],[FECHA 2]],$A18,[2]!Consolidado[[#All],[MOD_F]],"MV",[2]!Consolidado[[#All],[DEPARTAMENTO]],T$2)</f>
        <v>0</v>
      </c>
      <c r="U18" s="20">
        <f>COUNTIFS([2]!Consolidado[[#All],[FECHA 2]],$A18,[2]!Consolidado[[#All],[MOD_F]],"MV",[2]!Consolidado[[#All],[DEPARTAMENTO]],U$2)</f>
        <v>0</v>
      </c>
      <c r="V18" s="20">
        <f>COUNTIFS([2]!Consolidado[[#All],[FECHA 2]],$A18,[2]!Consolidado[[#All],[MOD_F]],"MV",[2]!Consolidado[[#All],[DEPARTAMENTO]],V$2)</f>
        <v>0</v>
      </c>
      <c r="W18" s="20">
        <f>COUNTIFS([2]!Consolidado[[#All],[FECHA 2]],$A18,[2]!Consolidado[[#All],[MOD_F]],"MV",[2]!Consolidado[[#All],[DEPARTAMENTO]],W$2)</f>
        <v>0</v>
      </c>
      <c r="X18" s="20">
        <f>COUNTIFS([2]!Consolidado[[#All],[FECHA 2]],$A18,[2]!Consolidado[[#All],[MOD_F]],"MV",[2]!Consolidado[[#All],[DEPARTAMENTO]],X$2)</f>
        <v>0</v>
      </c>
      <c r="Y18" s="20">
        <f>COUNTIFS([2]!Consolidado[[#All],[FECHA 2]],$A18,[2]!Consolidado[[#All],[MOD_F]],"MV",[2]!Consolidado[[#All],[DEPARTAMENTO]],Y$2)</f>
        <v>0</v>
      </c>
      <c r="Z18" s="20">
        <f>COUNTIFS([2]!Consolidado[[#All],[FECHA 2]],$A18,[2]!Consolidado[[#All],[MOD_F]],"MV",[2]!Consolidado[[#All],[DEPARTAMENTO]],Z$2)</f>
        <v>0</v>
      </c>
      <c r="AA18" s="22">
        <f t="shared" si="256"/>
        <v>9</v>
      </c>
    </row>
    <row r="19" spans="1:27" x14ac:dyDescent="0.25">
      <c r="A19" s="57" t="s">
        <v>57</v>
      </c>
      <c r="B19" s="20">
        <f>COUNTIFS([2]!Consolidado[[#All],[FECHA 2]],$A19,[2]!Consolidado[[#All],[MOD_F]],"MV",[2]!Consolidado[[#All],[DEPARTAMENTO]],B$2)</f>
        <v>0</v>
      </c>
      <c r="C19" s="20">
        <f>COUNTIFS([2]!Consolidado[[#All],[FECHA 2]],$A19,[2]!Consolidado[[#All],[MOD_F]],"MV",[2]!Consolidado[[#All],[DEPARTAMENTO]],C$2)</f>
        <v>0</v>
      </c>
      <c r="D19" s="20">
        <f>COUNTIFS([2]!Consolidado[[#All],[FECHA 2]],$A19,[2]!Consolidado[[#All],[MOD_F]],"MV",[2]!Consolidado[[#All],[DEPARTAMENTO]],D$2)</f>
        <v>0</v>
      </c>
      <c r="E19" s="20">
        <f>COUNTIFS([2]!Consolidado[[#All],[FECHA 2]],$A19,[2]!Consolidado[[#All],[MOD_F]],"MV",[2]!Consolidado[[#All],[DEPARTAMENTO]],E$2)</f>
        <v>0</v>
      </c>
      <c r="F19" s="20">
        <f>COUNTIFS([2]!Consolidado[[#All],[FECHA 2]],$A19,[2]!Consolidado[[#All],[MOD_F]],"MV",[2]!Consolidado[[#All],[DEPARTAMENTO]],F$2)</f>
        <v>0</v>
      </c>
      <c r="G19" s="20">
        <f>COUNTIFS([2]!Consolidado[[#All],[FECHA 2]],$A19,[2]!Consolidado[[#All],[MOD_F]],"MV",[2]!Consolidado[[#All],[DEPARTAMENTO]],G$2)</f>
        <v>0</v>
      </c>
      <c r="H19" s="20">
        <f>COUNTIFS([2]!Consolidado[[#All],[FECHA 2]],$A19,[2]!Consolidado[[#All],[MOD_F]],"MV",[2]!Consolidado[[#All],[DEPARTAMENTO]],H$2)</f>
        <v>0</v>
      </c>
      <c r="I19" s="20">
        <f>COUNTIFS([2]!Consolidado[[#All],[FECHA 2]],$A19,[2]!Consolidado[[#All],[MOD_F]],"MV",[2]!Consolidado[[#All],[DEPARTAMENTO]],I$2)</f>
        <v>0</v>
      </c>
      <c r="J19" s="20">
        <f>COUNTIFS([2]!Consolidado[[#All],[FECHA 2]],$A19,[2]!Consolidado[[#All],[MOD_F]],"MV",[2]!Consolidado[[#All],[DEPARTAMENTO]],J$2)</f>
        <v>0</v>
      </c>
      <c r="K19" s="20">
        <f>COUNTIFS([2]!Consolidado[[#All],[FECHA 2]],$A19,[2]!Consolidado[[#All],[MOD_F]],"MV",[2]!Consolidado[[#All],[DEPARTAMENTO]],K$2)</f>
        <v>0</v>
      </c>
      <c r="L19" s="20">
        <f>COUNTIFS([2]!Consolidado[[#All],[FECHA 2]],$A19,[2]!Consolidado[[#All],[MOD_F]],"MV",[2]!Consolidado[[#All],[DEPARTAMENTO]],L$2)</f>
        <v>0</v>
      </c>
      <c r="M19" s="20">
        <f>COUNTIFS([2]!Consolidado[[#All],[FECHA 2]],$A19,[2]!Consolidado[[#All],[MOD_F]],"MV",[2]!Consolidado[[#All],[DEPARTAMENTO]],M$2)</f>
        <v>0</v>
      </c>
      <c r="N19" s="20">
        <f>COUNTIFS([2]!Consolidado[[#All],[FECHA 2]],$A19,[2]!Consolidado[[#All],[MOD_F]],"MV",[2]!Consolidado[[#All],[DEPARTAMENTO]],N$2)</f>
        <v>0</v>
      </c>
      <c r="O19" s="20">
        <f>COUNTIFS([2]!Consolidado[[#All],[FECHA 2]],$A19,[2]!Consolidado[[#All],[MOD_F]],"MV",[2]!Consolidado[[#All],[DEPARTAMENTO]],O$2)</f>
        <v>0</v>
      </c>
      <c r="P19" s="20">
        <f>COUNTIFS([2]!Consolidado[[#All],[FECHA 2]],$A19,[2]!Consolidado[[#All],[MOD_F]],"MV",[2]!Consolidado[[#All],[DEPARTAMENTO]],P$2)</f>
        <v>19</v>
      </c>
      <c r="Q19" s="20">
        <f>COUNTIFS([2]!Consolidado[[#All],[FECHA 2]],$A19,[2]!Consolidado[[#All],[MOD_F]],"MV",[2]!Consolidado[[#All],[DEPARTAMENTO]],Q$2)</f>
        <v>0</v>
      </c>
      <c r="R19" s="20">
        <f>COUNTIFS([2]!Consolidado[[#All],[FECHA 2]],$A19,[2]!Consolidado[[#All],[MOD_F]],"MV",[2]!Consolidado[[#All],[DEPARTAMENTO]],R$2)</f>
        <v>0</v>
      </c>
      <c r="S19" s="20">
        <f>COUNTIFS([2]!Consolidado[[#All],[FECHA 2]],$A19,[2]!Consolidado[[#All],[MOD_F]],"MV",[2]!Consolidado[[#All],[DEPARTAMENTO]],S$2)</f>
        <v>0</v>
      </c>
      <c r="T19" s="20">
        <f>COUNTIFS([2]!Consolidado[[#All],[FECHA 2]],$A19,[2]!Consolidado[[#All],[MOD_F]],"MV",[2]!Consolidado[[#All],[DEPARTAMENTO]],T$2)</f>
        <v>0</v>
      </c>
      <c r="U19" s="20">
        <f>COUNTIFS([2]!Consolidado[[#All],[FECHA 2]],$A19,[2]!Consolidado[[#All],[MOD_F]],"MV",[2]!Consolidado[[#All],[DEPARTAMENTO]],U$2)</f>
        <v>0</v>
      </c>
      <c r="V19" s="20">
        <f>COUNTIFS([2]!Consolidado[[#All],[FECHA 2]],$A19,[2]!Consolidado[[#All],[MOD_F]],"MV",[2]!Consolidado[[#All],[DEPARTAMENTO]],V$2)</f>
        <v>0</v>
      </c>
      <c r="W19" s="20">
        <f>COUNTIFS([2]!Consolidado[[#All],[FECHA 2]],$A19,[2]!Consolidado[[#All],[MOD_F]],"MV",[2]!Consolidado[[#All],[DEPARTAMENTO]],W$2)</f>
        <v>0</v>
      </c>
      <c r="X19" s="20">
        <f>COUNTIFS([2]!Consolidado[[#All],[FECHA 2]],$A19,[2]!Consolidado[[#All],[MOD_F]],"MV",[2]!Consolidado[[#All],[DEPARTAMENTO]],X$2)</f>
        <v>0</v>
      </c>
      <c r="Y19" s="20">
        <f>COUNTIFS([2]!Consolidado[[#All],[FECHA 2]],$A19,[2]!Consolidado[[#All],[MOD_F]],"MV",[2]!Consolidado[[#All],[DEPARTAMENTO]],Y$2)</f>
        <v>0</v>
      </c>
      <c r="Z19" s="20">
        <f>COUNTIFS([2]!Consolidado[[#All],[FECHA 2]],$A19,[2]!Consolidado[[#All],[MOD_F]],"MV",[2]!Consolidado[[#All],[DEPARTAMENTO]],Z$2)</f>
        <v>0</v>
      </c>
      <c r="AA19" s="22">
        <f t="shared" si="256"/>
        <v>19</v>
      </c>
    </row>
    <row r="20" spans="1:27" x14ac:dyDescent="0.25">
      <c r="A20" s="57" t="s">
        <v>58</v>
      </c>
      <c r="B20" s="20">
        <f>COUNTIFS([2]!Consolidado[[#All],[FECHA 2]],$A20,[2]!Consolidado[[#All],[MOD_F]],"MV",[2]!Consolidado[[#All],[DEPARTAMENTO]],B$2)</f>
        <v>0</v>
      </c>
      <c r="C20" s="20">
        <f>COUNTIFS([2]!Consolidado[[#All],[FECHA 2]],$A20,[2]!Consolidado[[#All],[MOD_F]],"MV",[2]!Consolidado[[#All],[DEPARTAMENTO]],C$2)</f>
        <v>0</v>
      </c>
      <c r="D20" s="20">
        <f>COUNTIFS([2]!Consolidado[[#All],[FECHA 2]],$A20,[2]!Consolidado[[#All],[MOD_F]],"MV",[2]!Consolidado[[#All],[DEPARTAMENTO]],D$2)</f>
        <v>0</v>
      </c>
      <c r="E20" s="20">
        <f>COUNTIFS([2]!Consolidado[[#All],[FECHA 2]],$A20,[2]!Consolidado[[#All],[MOD_F]],"MV",[2]!Consolidado[[#All],[DEPARTAMENTO]],E$2)</f>
        <v>0</v>
      </c>
      <c r="F20" s="20">
        <f>COUNTIFS([2]!Consolidado[[#All],[FECHA 2]],$A20,[2]!Consolidado[[#All],[MOD_F]],"MV",[2]!Consolidado[[#All],[DEPARTAMENTO]],F$2)</f>
        <v>0</v>
      </c>
      <c r="G20" s="20">
        <f>COUNTIFS([2]!Consolidado[[#All],[FECHA 2]],$A20,[2]!Consolidado[[#All],[MOD_F]],"MV",[2]!Consolidado[[#All],[DEPARTAMENTO]],G$2)</f>
        <v>0</v>
      </c>
      <c r="H20" s="20">
        <f>COUNTIFS([2]!Consolidado[[#All],[FECHA 2]],$A20,[2]!Consolidado[[#All],[MOD_F]],"MV",[2]!Consolidado[[#All],[DEPARTAMENTO]],H$2)</f>
        <v>0</v>
      </c>
      <c r="I20" s="20">
        <f>COUNTIFS([2]!Consolidado[[#All],[FECHA 2]],$A20,[2]!Consolidado[[#All],[MOD_F]],"MV",[2]!Consolidado[[#All],[DEPARTAMENTO]],I$2)</f>
        <v>0</v>
      </c>
      <c r="J20" s="20">
        <f>COUNTIFS([2]!Consolidado[[#All],[FECHA 2]],$A20,[2]!Consolidado[[#All],[MOD_F]],"MV",[2]!Consolidado[[#All],[DEPARTAMENTO]],J$2)</f>
        <v>0</v>
      </c>
      <c r="K20" s="20">
        <f>COUNTIFS([2]!Consolidado[[#All],[FECHA 2]],$A20,[2]!Consolidado[[#All],[MOD_F]],"MV",[2]!Consolidado[[#All],[DEPARTAMENTO]],K$2)</f>
        <v>0</v>
      </c>
      <c r="L20" s="20">
        <f>COUNTIFS([2]!Consolidado[[#All],[FECHA 2]],$A20,[2]!Consolidado[[#All],[MOD_F]],"MV",[2]!Consolidado[[#All],[DEPARTAMENTO]],L$2)</f>
        <v>0</v>
      </c>
      <c r="M20" s="20">
        <f>COUNTIFS([2]!Consolidado[[#All],[FECHA 2]],$A20,[2]!Consolidado[[#All],[MOD_F]],"MV",[2]!Consolidado[[#All],[DEPARTAMENTO]],M$2)</f>
        <v>0</v>
      </c>
      <c r="N20" s="20">
        <f>COUNTIFS([2]!Consolidado[[#All],[FECHA 2]],$A20,[2]!Consolidado[[#All],[MOD_F]],"MV",[2]!Consolidado[[#All],[DEPARTAMENTO]],N$2)</f>
        <v>0</v>
      </c>
      <c r="O20" s="20">
        <f>COUNTIFS([2]!Consolidado[[#All],[FECHA 2]],$A20,[2]!Consolidado[[#All],[MOD_F]],"MV",[2]!Consolidado[[#All],[DEPARTAMENTO]],O$2)</f>
        <v>0</v>
      </c>
      <c r="P20" s="20">
        <f>COUNTIFS([2]!Consolidado[[#All],[FECHA 2]],$A20,[2]!Consolidado[[#All],[MOD_F]],"MV",[2]!Consolidado[[#All],[DEPARTAMENTO]],P$2)</f>
        <v>0</v>
      </c>
      <c r="Q20" s="20">
        <f>COUNTIFS([2]!Consolidado[[#All],[FECHA 2]],$A20,[2]!Consolidado[[#All],[MOD_F]],"MV",[2]!Consolidado[[#All],[DEPARTAMENTO]],Q$2)</f>
        <v>0</v>
      </c>
      <c r="R20" s="20">
        <f>COUNTIFS([2]!Consolidado[[#All],[FECHA 2]],$A20,[2]!Consolidado[[#All],[MOD_F]],"MV",[2]!Consolidado[[#All],[DEPARTAMENTO]],R$2)</f>
        <v>0</v>
      </c>
      <c r="S20" s="20">
        <f>COUNTIFS([2]!Consolidado[[#All],[FECHA 2]],$A20,[2]!Consolidado[[#All],[MOD_F]],"MV",[2]!Consolidado[[#All],[DEPARTAMENTO]],S$2)</f>
        <v>0</v>
      </c>
      <c r="T20" s="20">
        <f>COUNTIFS([2]!Consolidado[[#All],[FECHA 2]],$A20,[2]!Consolidado[[#All],[MOD_F]],"MV",[2]!Consolidado[[#All],[DEPARTAMENTO]],T$2)</f>
        <v>0</v>
      </c>
      <c r="U20" s="20">
        <f>COUNTIFS([2]!Consolidado[[#All],[FECHA 2]],$A20,[2]!Consolidado[[#All],[MOD_F]],"MV",[2]!Consolidado[[#All],[DEPARTAMENTO]],U$2)</f>
        <v>0</v>
      </c>
      <c r="V20" s="20">
        <f>COUNTIFS([2]!Consolidado[[#All],[FECHA 2]],$A20,[2]!Consolidado[[#All],[MOD_F]],"MV",[2]!Consolidado[[#All],[DEPARTAMENTO]],V$2)</f>
        <v>0</v>
      </c>
      <c r="W20" s="20">
        <f>COUNTIFS([2]!Consolidado[[#All],[FECHA 2]],$A20,[2]!Consolidado[[#All],[MOD_F]],"MV",[2]!Consolidado[[#All],[DEPARTAMENTO]],W$2)</f>
        <v>0</v>
      </c>
      <c r="X20" s="20">
        <f>COUNTIFS([2]!Consolidado[[#All],[FECHA 2]],$A20,[2]!Consolidado[[#All],[MOD_F]],"MV",[2]!Consolidado[[#All],[DEPARTAMENTO]],X$2)</f>
        <v>0</v>
      </c>
      <c r="Y20" s="20">
        <f>COUNTIFS([2]!Consolidado[[#All],[FECHA 2]],$A20,[2]!Consolidado[[#All],[MOD_F]],"MV",[2]!Consolidado[[#All],[DEPARTAMENTO]],Y$2)</f>
        <v>0</v>
      </c>
      <c r="Z20" s="20">
        <f>COUNTIFS([2]!Consolidado[[#All],[FECHA 2]],$A20,[2]!Consolidado[[#All],[MOD_F]],"MV",[2]!Consolidado[[#All],[DEPARTAMENTO]],Z$2)</f>
        <v>0</v>
      </c>
      <c r="AA20" s="22">
        <f t="shared" si="256"/>
        <v>0</v>
      </c>
    </row>
    <row r="21" spans="1:27" x14ac:dyDescent="0.25">
      <c r="A21" s="57" t="s">
        <v>159</v>
      </c>
      <c r="B21" s="20">
        <f>COUNTIFS([2]!Consolidado[[#All],[FECHA 2]],$A21,[2]!Consolidado[[#All],[MOD_F]],"MV",[2]!Consolidado[[#All],[DEPARTAMENTO]],B$2)</f>
        <v>0</v>
      </c>
      <c r="C21" s="20">
        <f>COUNTIFS([2]!Consolidado[[#All],[FECHA 2]],$A21,[2]!Consolidado[[#All],[MOD_F]],"MV",[2]!Consolidado[[#All],[DEPARTAMENTO]],C$2)</f>
        <v>0</v>
      </c>
      <c r="D21" s="20">
        <f>COUNTIFS([2]!Consolidado[[#All],[FECHA 2]],$A21,[2]!Consolidado[[#All],[MOD_F]],"MV",[2]!Consolidado[[#All],[DEPARTAMENTO]],D$2)</f>
        <v>0</v>
      </c>
      <c r="E21" s="20">
        <f>COUNTIFS([2]!Consolidado[[#All],[FECHA 2]],$A21,[2]!Consolidado[[#All],[MOD_F]],"MV",[2]!Consolidado[[#All],[DEPARTAMENTO]],E$2)</f>
        <v>0</v>
      </c>
      <c r="F21" s="20">
        <f>COUNTIFS([2]!Consolidado[[#All],[FECHA 2]],$A21,[2]!Consolidado[[#All],[MOD_F]],"MV",[2]!Consolidado[[#All],[DEPARTAMENTO]],F$2)</f>
        <v>0</v>
      </c>
      <c r="G21" s="20">
        <f>COUNTIFS([2]!Consolidado[[#All],[FECHA 2]],$A21,[2]!Consolidado[[#All],[MOD_F]],"MV",[2]!Consolidado[[#All],[DEPARTAMENTO]],G$2)</f>
        <v>0</v>
      </c>
      <c r="H21" s="20">
        <f>COUNTIFS([2]!Consolidado[[#All],[FECHA 2]],$A21,[2]!Consolidado[[#All],[MOD_F]],"MV",[2]!Consolidado[[#All],[DEPARTAMENTO]],H$2)</f>
        <v>6</v>
      </c>
      <c r="I21" s="20">
        <f>COUNTIFS([2]!Consolidado[[#All],[FECHA 2]],$A21,[2]!Consolidado[[#All],[MOD_F]],"MV",[2]!Consolidado[[#All],[DEPARTAMENTO]],I$2)</f>
        <v>0</v>
      </c>
      <c r="J21" s="20">
        <f>COUNTIFS([2]!Consolidado[[#All],[FECHA 2]],$A21,[2]!Consolidado[[#All],[MOD_F]],"MV",[2]!Consolidado[[#All],[DEPARTAMENTO]],J$2)</f>
        <v>0</v>
      </c>
      <c r="K21" s="20">
        <f>COUNTIFS([2]!Consolidado[[#All],[FECHA 2]],$A21,[2]!Consolidado[[#All],[MOD_F]],"MV",[2]!Consolidado[[#All],[DEPARTAMENTO]],K$2)</f>
        <v>0</v>
      </c>
      <c r="L21" s="20">
        <f>COUNTIFS([2]!Consolidado[[#All],[FECHA 2]],$A21,[2]!Consolidado[[#All],[MOD_F]],"MV",[2]!Consolidado[[#All],[DEPARTAMENTO]],L$2)</f>
        <v>0</v>
      </c>
      <c r="M21" s="20">
        <f>COUNTIFS([2]!Consolidado[[#All],[FECHA 2]],$A21,[2]!Consolidado[[#All],[MOD_F]],"MV",[2]!Consolidado[[#All],[DEPARTAMENTO]],M$2)</f>
        <v>0</v>
      </c>
      <c r="N21" s="20">
        <f>COUNTIFS([2]!Consolidado[[#All],[FECHA 2]],$A21,[2]!Consolidado[[#All],[MOD_F]],"MV",[2]!Consolidado[[#All],[DEPARTAMENTO]],N$2)</f>
        <v>0</v>
      </c>
      <c r="O21" s="20">
        <f>COUNTIFS([2]!Consolidado[[#All],[FECHA 2]],$A21,[2]!Consolidado[[#All],[MOD_F]],"MV",[2]!Consolidado[[#All],[DEPARTAMENTO]],O$2)</f>
        <v>0</v>
      </c>
      <c r="P21" s="20">
        <f>COUNTIFS([2]!Consolidado[[#All],[FECHA 2]],$A21,[2]!Consolidado[[#All],[MOD_F]],"MV",[2]!Consolidado[[#All],[DEPARTAMENTO]],P$2)</f>
        <v>12</v>
      </c>
      <c r="Q21" s="20">
        <f>COUNTIFS([2]!Consolidado[[#All],[FECHA 2]],$A21,[2]!Consolidado[[#All],[MOD_F]],"MV",[2]!Consolidado[[#All],[DEPARTAMENTO]],Q$2)</f>
        <v>0</v>
      </c>
      <c r="R21" s="20">
        <f>COUNTIFS([2]!Consolidado[[#All],[FECHA 2]],$A21,[2]!Consolidado[[#All],[MOD_F]],"MV",[2]!Consolidado[[#All],[DEPARTAMENTO]],R$2)</f>
        <v>0</v>
      </c>
      <c r="S21" s="20">
        <f>COUNTIFS([2]!Consolidado[[#All],[FECHA 2]],$A21,[2]!Consolidado[[#All],[MOD_F]],"MV",[2]!Consolidado[[#All],[DEPARTAMENTO]],S$2)</f>
        <v>0</v>
      </c>
      <c r="T21" s="20">
        <f>COUNTIFS([2]!Consolidado[[#All],[FECHA 2]],$A21,[2]!Consolidado[[#All],[MOD_F]],"MV",[2]!Consolidado[[#All],[DEPARTAMENTO]],T$2)</f>
        <v>0</v>
      </c>
      <c r="U21" s="20">
        <f>COUNTIFS([2]!Consolidado[[#All],[FECHA 2]],$A21,[2]!Consolidado[[#All],[MOD_F]],"MV",[2]!Consolidado[[#All],[DEPARTAMENTO]],U$2)</f>
        <v>0</v>
      </c>
      <c r="V21" s="20">
        <f>COUNTIFS([2]!Consolidado[[#All],[FECHA 2]],$A21,[2]!Consolidado[[#All],[MOD_F]],"MV",[2]!Consolidado[[#All],[DEPARTAMENTO]],V$2)</f>
        <v>0</v>
      </c>
      <c r="W21" s="20">
        <f>COUNTIFS([2]!Consolidado[[#All],[FECHA 2]],$A21,[2]!Consolidado[[#All],[MOD_F]],"MV",[2]!Consolidado[[#All],[DEPARTAMENTO]],W$2)</f>
        <v>0</v>
      </c>
      <c r="X21" s="20">
        <f>COUNTIFS([2]!Consolidado[[#All],[FECHA 2]],$A21,[2]!Consolidado[[#All],[MOD_F]],"MV",[2]!Consolidado[[#All],[DEPARTAMENTO]],X$2)</f>
        <v>0</v>
      </c>
      <c r="Y21" s="20">
        <f>COUNTIFS([2]!Consolidado[[#All],[FECHA 2]],$A21,[2]!Consolidado[[#All],[MOD_F]],"MV",[2]!Consolidado[[#All],[DEPARTAMENTO]],Y$2)</f>
        <v>0</v>
      </c>
      <c r="Z21" s="20">
        <f>COUNTIFS([2]!Consolidado[[#All],[FECHA 2]],$A21,[2]!Consolidado[[#All],[MOD_F]],"MV",[2]!Consolidado[[#All],[DEPARTAMENTO]],Z$2)</f>
        <v>0</v>
      </c>
      <c r="AA21" s="22">
        <f t="shared" si="256"/>
        <v>18</v>
      </c>
    </row>
    <row r="22" spans="1:27" x14ac:dyDescent="0.25">
      <c r="A22" s="57" t="s">
        <v>59</v>
      </c>
      <c r="B22" s="20">
        <f>COUNTIFS([2]!Consolidado[[#All],[FECHA 2]],$A22,[2]!Consolidado[[#All],[MOD_F]],"MV",[2]!Consolidado[[#All],[DEPARTAMENTO]],B$2)</f>
        <v>0</v>
      </c>
      <c r="C22" s="20">
        <f>COUNTIFS([2]!Consolidado[[#All],[FECHA 2]],$A22,[2]!Consolidado[[#All],[MOD_F]],"MV",[2]!Consolidado[[#All],[DEPARTAMENTO]],C$2)</f>
        <v>0</v>
      </c>
      <c r="D22" s="20">
        <f>COUNTIFS([2]!Consolidado[[#All],[FECHA 2]],$A22,[2]!Consolidado[[#All],[MOD_F]],"MV",[2]!Consolidado[[#All],[DEPARTAMENTO]],D$2)</f>
        <v>0</v>
      </c>
      <c r="E22" s="20">
        <f>COUNTIFS([2]!Consolidado[[#All],[FECHA 2]],$A22,[2]!Consolidado[[#All],[MOD_F]],"MV",[2]!Consolidado[[#All],[DEPARTAMENTO]],E$2)</f>
        <v>0</v>
      </c>
      <c r="F22" s="20">
        <f>COUNTIFS([2]!Consolidado[[#All],[FECHA 2]],$A22,[2]!Consolidado[[#All],[MOD_F]],"MV",[2]!Consolidado[[#All],[DEPARTAMENTO]],F$2)</f>
        <v>0</v>
      </c>
      <c r="G22" s="20">
        <f>COUNTIFS([2]!Consolidado[[#All],[FECHA 2]],$A22,[2]!Consolidado[[#All],[MOD_F]],"MV",[2]!Consolidado[[#All],[DEPARTAMENTO]],G$2)</f>
        <v>0</v>
      </c>
      <c r="H22" s="20">
        <f>COUNTIFS([2]!Consolidado[[#All],[FECHA 2]],$A22,[2]!Consolidado[[#All],[MOD_F]],"MV",[2]!Consolidado[[#All],[DEPARTAMENTO]],H$2)</f>
        <v>0</v>
      </c>
      <c r="I22" s="20">
        <f>COUNTIFS([2]!Consolidado[[#All],[FECHA 2]],$A22,[2]!Consolidado[[#All],[MOD_F]],"MV",[2]!Consolidado[[#All],[DEPARTAMENTO]],I$2)</f>
        <v>0</v>
      </c>
      <c r="J22" s="20">
        <f>COUNTIFS([2]!Consolidado[[#All],[FECHA 2]],$A22,[2]!Consolidado[[#All],[MOD_F]],"MV",[2]!Consolidado[[#All],[DEPARTAMENTO]],J$2)</f>
        <v>0</v>
      </c>
      <c r="K22" s="20">
        <f>COUNTIFS([2]!Consolidado[[#All],[FECHA 2]],$A22,[2]!Consolidado[[#All],[MOD_F]],"MV",[2]!Consolidado[[#All],[DEPARTAMENTO]],K$2)</f>
        <v>0</v>
      </c>
      <c r="L22" s="20">
        <f>COUNTIFS([2]!Consolidado[[#All],[FECHA 2]],$A22,[2]!Consolidado[[#All],[MOD_F]],"MV",[2]!Consolidado[[#All],[DEPARTAMENTO]],L$2)</f>
        <v>0</v>
      </c>
      <c r="M22" s="20">
        <f>COUNTIFS([2]!Consolidado[[#All],[FECHA 2]],$A22,[2]!Consolidado[[#All],[MOD_F]],"MV",[2]!Consolidado[[#All],[DEPARTAMENTO]],M$2)</f>
        <v>0</v>
      </c>
      <c r="N22" s="20">
        <f>COUNTIFS([2]!Consolidado[[#All],[FECHA 2]],$A22,[2]!Consolidado[[#All],[MOD_F]],"MV",[2]!Consolidado[[#All],[DEPARTAMENTO]],N$2)</f>
        <v>0</v>
      </c>
      <c r="O22" s="20">
        <f>COUNTIFS([2]!Consolidado[[#All],[FECHA 2]],$A22,[2]!Consolidado[[#All],[MOD_F]],"MV",[2]!Consolidado[[#All],[DEPARTAMENTO]],O$2)</f>
        <v>0</v>
      </c>
      <c r="P22" s="20">
        <f>COUNTIFS([2]!Consolidado[[#All],[FECHA 2]],$A22,[2]!Consolidado[[#All],[MOD_F]],"MV",[2]!Consolidado[[#All],[DEPARTAMENTO]],P$2)</f>
        <v>15</v>
      </c>
      <c r="Q22" s="20">
        <f>COUNTIFS([2]!Consolidado[[#All],[FECHA 2]],$A22,[2]!Consolidado[[#All],[MOD_F]],"MV",[2]!Consolidado[[#All],[DEPARTAMENTO]],Q$2)</f>
        <v>0</v>
      </c>
      <c r="R22" s="20">
        <f>COUNTIFS([2]!Consolidado[[#All],[FECHA 2]],$A22,[2]!Consolidado[[#All],[MOD_F]],"MV",[2]!Consolidado[[#All],[DEPARTAMENTO]],R$2)</f>
        <v>0</v>
      </c>
      <c r="S22" s="20">
        <f>COUNTIFS([2]!Consolidado[[#All],[FECHA 2]],$A22,[2]!Consolidado[[#All],[MOD_F]],"MV",[2]!Consolidado[[#All],[DEPARTAMENTO]],S$2)</f>
        <v>0</v>
      </c>
      <c r="T22" s="20">
        <f>COUNTIFS([2]!Consolidado[[#All],[FECHA 2]],$A22,[2]!Consolidado[[#All],[MOD_F]],"MV",[2]!Consolidado[[#All],[DEPARTAMENTO]],T$2)</f>
        <v>0</v>
      </c>
      <c r="U22" s="20">
        <f>COUNTIFS([2]!Consolidado[[#All],[FECHA 2]],$A22,[2]!Consolidado[[#All],[MOD_F]],"MV",[2]!Consolidado[[#All],[DEPARTAMENTO]],U$2)</f>
        <v>0</v>
      </c>
      <c r="V22" s="20">
        <f>COUNTIFS([2]!Consolidado[[#All],[FECHA 2]],$A22,[2]!Consolidado[[#All],[MOD_F]],"MV",[2]!Consolidado[[#All],[DEPARTAMENTO]],V$2)</f>
        <v>0</v>
      </c>
      <c r="W22" s="20">
        <f>COUNTIFS([2]!Consolidado[[#All],[FECHA 2]],$A22,[2]!Consolidado[[#All],[MOD_F]],"MV",[2]!Consolidado[[#All],[DEPARTAMENTO]],W$2)</f>
        <v>0</v>
      </c>
      <c r="X22" s="20">
        <f>COUNTIFS([2]!Consolidado[[#All],[FECHA 2]],$A22,[2]!Consolidado[[#All],[MOD_F]],"MV",[2]!Consolidado[[#All],[DEPARTAMENTO]],X$2)</f>
        <v>0</v>
      </c>
      <c r="Y22" s="20">
        <f>COUNTIFS([2]!Consolidado[[#All],[FECHA 2]],$A22,[2]!Consolidado[[#All],[MOD_F]],"MV",[2]!Consolidado[[#All],[DEPARTAMENTO]],Y$2)</f>
        <v>0</v>
      </c>
      <c r="Z22" s="20">
        <f>COUNTIFS([2]!Consolidado[[#All],[FECHA 2]],$A22,[2]!Consolidado[[#All],[MOD_F]],"MV",[2]!Consolidado[[#All],[DEPARTAMENTO]],Z$2)</f>
        <v>0</v>
      </c>
      <c r="AA22" s="22">
        <f t="shared" si="256"/>
        <v>15</v>
      </c>
    </row>
    <row r="23" spans="1:27" x14ac:dyDescent="0.25">
      <c r="A23" s="57" t="s">
        <v>60</v>
      </c>
      <c r="B23" s="20">
        <f>COUNTIFS([2]!Consolidado[[#All],[FECHA 2]],$A23,[2]!Consolidado[[#All],[MOD_F]],"MV",[2]!Consolidado[[#All],[DEPARTAMENTO]],B$2)</f>
        <v>0</v>
      </c>
      <c r="C23" s="20">
        <f>COUNTIFS([2]!Consolidado[[#All],[FECHA 2]],$A23,[2]!Consolidado[[#All],[MOD_F]],"MV",[2]!Consolidado[[#All],[DEPARTAMENTO]],C$2)</f>
        <v>0</v>
      </c>
      <c r="D23" s="20">
        <f>COUNTIFS([2]!Consolidado[[#All],[FECHA 2]],$A23,[2]!Consolidado[[#All],[MOD_F]],"MV",[2]!Consolidado[[#All],[DEPARTAMENTO]],D$2)</f>
        <v>0</v>
      </c>
      <c r="E23" s="20">
        <f>COUNTIFS([2]!Consolidado[[#All],[FECHA 2]],$A23,[2]!Consolidado[[#All],[MOD_F]],"MV",[2]!Consolidado[[#All],[DEPARTAMENTO]],E$2)</f>
        <v>0</v>
      </c>
      <c r="F23" s="20">
        <f>COUNTIFS([2]!Consolidado[[#All],[FECHA 2]],$A23,[2]!Consolidado[[#All],[MOD_F]],"MV",[2]!Consolidado[[#All],[DEPARTAMENTO]],F$2)</f>
        <v>0</v>
      </c>
      <c r="G23" s="20">
        <f>COUNTIFS([2]!Consolidado[[#All],[FECHA 2]],$A23,[2]!Consolidado[[#All],[MOD_F]],"MV",[2]!Consolidado[[#All],[DEPARTAMENTO]],G$2)</f>
        <v>0</v>
      </c>
      <c r="H23" s="20">
        <f>COUNTIFS([2]!Consolidado[[#All],[FECHA 2]],$A23,[2]!Consolidado[[#All],[MOD_F]],"MV",[2]!Consolidado[[#All],[DEPARTAMENTO]],H$2)</f>
        <v>0</v>
      </c>
      <c r="I23" s="20">
        <f>COUNTIFS([2]!Consolidado[[#All],[FECHA 2]],$A23,[2]!Consolidado[[#All],[MOD_F]],"MV",[2]!Consolidado[[#All],[DEPARTAMENTO]],I$2)</f>
        <v>0</v>
      </c>
      <c r="J23" s="20">
        <f>COUNTIFS([2]!Consolidado[[#All],[FECHA 2]],$A23,[2]!Consolidado[[#All],[MOD_F]],"MV",[2]!Consolidado[[#All],[DEPARTAMENTO]],J$2)</f>
        <v>0</v>
      </c>
      <c r="K23" s="20">
        <f>COUNTIFS([2]!Consolidado[[#All],[FECHA 2]],$A23,[2]!Consolidado[[#All],[MOD_F]],"MV",[2]!Consolidado[[#All],[DEPARTAMENTO]],K$2)</f>
        <v>0</v>
      </c>
      <c r="L23" s="20">
        <f>COUNTIFS([2]!Consolidado[[#All],[FECHA 2]],$A23,[2]!Consolidado[[#All],[MOD_F]],"MV",[2]!Consolidado[[#All],[DEPARTAMENTO]],L$2)</f>
        <v>0</v>
      </c>
      <c r="M23" s="20">
        <f>COUNTIFS([2]!Consolidado[[#All],[FECHA 2]],$A23,[2]!Consolidado[[#All],[MOD_F]],"MV",[2]!Consolidado[[#All],[DEPARTAMENTO]],M$2)</f>
        <v>0</v>
      </c>
      <c r="N23" s="20">
        <f>COUNTIFS([2]!Consolidado[[#All],[FECHA 2]],$A23,[2]!Consolidado[[#All],[MOD_F]],"MV",[2]!Consolidado[[#All],[DEPARTAMENTO]],N$2)</f>
        <v>0</v>
      </c>
      <c r="O23" s="20">
        <f>COUNTIFS([2]!Consolidado[[#All],[FECHA 2]],$A23,[2]!Consolidado[[#All],[MOD_F]],"MV",[2]!Consolidado[[#All],[DEPARTAMENTO]],O$2)</f>
        <v>0</v>
      </c>
      <c r="P23" s="20">
        <f>COUNTIFS([2]!Consolidado[[#All],[FECHA 2]],$A23,[2]!Consolidado[[#All],[MOD_F]],"MV",[2]!Consolidado[[#All],[DEPARTAMENTO]],P$2)</f>
        <v>0</v>
      </c>
      <c r="Q23" s="20">
        <f>COUNTIFS([2]!Consolidado[[#All],[FECHA 2]],$A23,[2]!Consolidado[[#All],[MOD_F]],"MV",[2]!Consolidado[[#All],[DEPARTAMENTO]],Q$2)</f>
        <v>0</v>
      </c>
      <c r="R23" s="20">
        <f>COUNTIFS([2]!Consolidado[[#All],[FECHA 2]],$A23,[2]!Consolidado[[#All],[MOD_F]],"MV",[2]!Consolidado[[#All],[DEPARTAMENTO]],R$2)</f>
        <v>0</v>
      </c>
      <c r="S23" s="20">
        <f>COUNTIFS([2]!Consolidado[[#All],[FECHA 2]],$A23,[2]!Consolidado[[#All],[MOD_F]],"MV",[2]!Consolidado[[#All],[DEPARTAMENTO]],S$2)</f>
        <v>0</v>
      </c>
      <c r="T23" s="20">
        <f>COUNTIFS([2]!Consolidado[[#All],[FECHA 2]],$A23,[2]!Consolidado[[#All],[MOD_F]],"MV",[2]!Consolidado[[#All],[DEPARTAMENTO]],T$2)</f>
        <v>0</v>
      </c>
      <c r="U23" s="20">
        <f>COUNTIFS([2]!Consolidado[[#All],[FECHA 2]],$A23,[2]!Consolidado[[#All],[MOD_F]],"MV",[2]!Consolidado[[#All],[DEPARTAMENTO]],U$2)</f>
        <v>0</v>
      </c>
      <c r="V23" s="20">
        <f>COUNTIFS([2]!Consolidado[[#All],[FECHA 2]],$A23,[2]!Consolidado[[#All],[MOD_F]],"MV",[2]!Consolidado[[#All],[DEPARTAMENTO]],V$2)</f>
        <v>0</v>
      </c>
      <c r="W23" s="20">
        <f>COUNTIFS([2]!Consolidado[[#All],[FECHA 2]],$A23,[2]!Consolidado[[#All],[MOD_F]],"MV",[2]!Consolidado[[#All],[DEPARTAMENTO]],W$2)</f>
        <v>0</v>
      </c>
      <c r="X23" s="20">
        <f>COUNTIFS([2]!Consolidado[[#All],[FECHA 2]],$A23,[2]!Consolidado[[#All],[MOD_F]],"MV",[2]!Consolidado[[#All],[DEPARTAMENTO]],X$2)</f>
        <v>0</v>
      </c>
      <c r="Y23" s="20">
        <f>COUNTIFS([2]!Consolidado[[#All],[FECHA 2]],$A23,[2]!Consolidado[[#All],[MOD_F]],"MV",[2]!Consolidado[[#All],[DEPARTAMENTO]],Y$2)</f>
        <v>0</v>
      </c>
      <c r="Z23" s="20">
        <f>COUNTIFS([2]!Consolidado[[#All],[FECHA 2]],$A23,[2]!Consolidado[[#All],[MOD_F]],"MV",[2]!Consolidado[[#All],[DEPARTAMENTO]],Z$2)</f>
        <v>0</v>
      </c>
      <c r="AA23" s="22">
        <f t="shared" si="256"/>
        <v>0</v>
      </c>
    </row>
    <row r="24" spans="1:27" x14ac:dyDescent="0.25">
      <c r="A24" s="57" t="s">
        <v>61</v>
      </c>
      <c r="B24" s="20">
        <f>COUNTIFS([2]!Consolidado[[#All],[FECHA 2]],$A24,[2]!Consolidado[[#All],[MOD_F]],"MV",[2]!Consolidado[[#All],[DEPARTAMENTO]],B$2)</f>
        <v>0</v>
      </c>
      <c r="C24" s="20">
        <f>COUNTIFS([2]!Consolidado[[#All],[FECHA 2]],$A24,[2]!Consolidado[[#All],[MOD_F]],"MV",[2]!Consolidado[[#All],[DEPARTAMENTO]],C$2)</f>
        <v>0</v>
      </c>
      <c r="D24" s="20">
        <f>COUNTIFS([2]!Consolidado[[#All],[FECHA 2]],$A24,[2]!Consolidado[[#All],[MOD_F]],"MV",[2]!Consolidado[[#All],[DEPARTAMENTO]],D$2)</f>
        <v>0</v>
      </c>
      <c r="E24" s="20">
        <f>COUNTIFS([2]!Consolidado[[#All],[FECHA 2]],$A24,[2]!Consolidado[[#All],[MOD_F]],"MV",[2]!Consolidado[[#All],[DEPARTAMENTO]],E$2)</f>
        <v>0</v>
      </c>
      <c r="F24" s="20">
        <f>COUNTIFS([2]!Consolidado[[#All],[FECHA 2]],$A24,[2]!Consolidado[[#All],[MOD_F]],"MV",[2]!Consolidado[[#All],[DEPARTAMENTO]],F$2)</f>
        <v>0</v>
      </c>
      <c r="G24" s="20">
        <f>COUNTIFS([2]!Consolidado[[#All],[FECHA 2]],$A24,[2]!Consolidado[[#All],[MOD_F]],"MV",[2]!Consolidado[[#All],[DEPARTAMENTO]],G$2)</f>
        <v>0</v>
      </c>
      <c r="H24" s="20">
        <f>COUNTIFS([2]!Consolidado[[#All],[FECHA 2]],$A24,[2]!Consolidado[[#All],[MOD_F]],"MV",[2]!Consolidado[[#All],[DEPARTAMENTO]],H$2)</f>
        <v>0</v>
      </c>
      <c r="I24" s="20">
        <f>COUNTIFS([2]!Consolidado[[#All],[FECHA 2]],$A24,[2]!Consolidado[[#All],[MOD_F]],"MV",[2]!Consolidado[[#All],[DEPARTAMENTO]],I$2)</f>
        <v>0</v>
      </c>
      <c r="J24" s="20">
        <f>COUNTIFS([2]!Consolidado[[#All],[FECHA 2]],$A24,[2]!Consolidado[[#All],[MOD_F]],"MV",[2]!Consolidado[[#All],[DEPARTAMENTO]],J$2)</f>
        <v>0</v>
      </c>
      <c r="K24" s="20">
        <f>COUNTIFS([2]!Consolidado[[#All],[FECHA 2]],$A24,[2]!Consolidado[[#All],[MOD_F]],"MV",[2]!Consolidado[[#All],[DEPARTAMENTO]],K$2)</f>
        <v>0</v>
      </c>
      <c r="L24" s="20">
        <f>COUNTIFS([2]!Consolidado[[#All],[FECHA 2]],$A24,[2]!Consolidado[[#All],[MOD_F]],"MV",[2]!Consolidado[[#All],[DEPARTAMENTO]],L$2)</f>
        <v>1</v>
      </c>
      <c r="M24" s="20">
        <f>COUNTIFS([2]!Consolidado[[#All],[FECHA 2]],$A24,[2]!Consolidado[[#All],[MOD_F]],"MV",[2]!Consolidado[[#All],[DEPARTAMENTO]],M$2)</f>
        <v>0</v>
      </c>
      <c r="N24" s="20">
        <f>COUNTIFS([2]!Consolidado[[#All],[FECHA 2]],$A24,[2]!Consolidado[[#All],[MOD_F]],"MV",[2]!Consolidado[[#All],[DEPARTAMENTO]],N$2)</f>
        <v>0</v>
      </c>
      <c r="O24" s="20">
        <f>COUNTIFS([2]!Consolidado[[#All],[FECHA 2]],$A24,[2]!Consolidado[[#All],[MOD_F]],"MV",[2]!Consolidado[[#All],[DEPARTAMENTO]],O$2)</f>
        <v>0</v>
      </c>
      <c r="P24" s="20">
        <f>COUNTIFS([2]!Consolidado[[#All],[FECHA 2]],$A24,[2]!Consolidado[[#All],[MOD_F]],"MV",[2]!Consolidado[[#All],[DEPARTAMENTO]],P$2)</f>
        <v>46</v>
      </c>
      <c r="Q24" s="20">
        <f>COUNTIFS([2]!Consolidado[[#All],[FECHA 2]],$A24,[2]!Consolidado[[#All],[MOD_F]],"MV",[2]!Consolidado[[#All],[DEPARTAMENTO]],Q$2)</f>
        <v>0</v>
      </c>
      <c r="R24" s="20">
        <f>COUNTIFS([2]!Consolidado[[#All],[FECHA 2]],$A24,[2]!Consolidado[[#All],[MOD_F]],"MV",[2]!Consolidado[[#All],[DEPARTAMENTO]],R$2)</f>
        <v>0</v>
      </c>
      <c r="S24" s="20">
        <f>COUNTIFS([2]!Consolidado[[#All],[FECHA 2]],$A24,[2]!Consolidado[[#All],[MOD_F]],"MV",[2]!Consolidado[[#All],[DEPARTAMENTO]],S$2)</f>
        <v>0</v>
      </c>
      <c r="T24" s="20">
        <f>COUNTIFS([2]!Consolidado[[#All],[FECHA 2]],$A24,[2]!Consolidado[[#All],[MOD_F]],"MV",[2]!Consolidado[[#All],[DEPARTAMENTO]],T$2)</f>
        <v>0</v>
      </c>
      <c r="U24" s="20">
        <f>COUNTIFS([2]!Consolidado[[#All],[FECHA 2]],$A24,[2]!Consolidado[[#All],[MOD_F]],"MV",[2]!Consolidado[[#All],[DEPARTAMENTO]],U$2)</f>
        <v>0</v>
      </c>
      <c r="V24" s="20">
        <f>COUNTIFS([2]!Consolidado[[#All],[FECHA 2]],$A24,[2]!Consolidado[[#All],[MOD_F]],"MV",[2]!Consolidado[[#All],[DEPARTAMENTO]],V$2)</f>
        <v>0</v>
      </c>
      <c r="W24" s="20">
        <f>COUNTIFS([2]!Consolidado[[#All],[FECHA 2]],$A24,[2]!Consolidado[[#All],[MOD_F]],"MV",[2]!Consolidado[[#All],[DEPARTAMENTO]],W$2)</f>
        <v>0</v>
      </c>
      <c r="X24" s="20">
        <f>COUNTIFS([2]!Consolidado[[#All],[FECHA 2]],$A24,[2]!Consolidado[[#All],[MOD_F]],"MV",[2]!Consolidado[[#All],[DEPARTAMENTO]],X$2)</f>
        <v>0</v>
      </c>
      <c r="Y24" s="20">
        <f>COUNTIFS([2]!Consolidado[[#All],[FECHA 2]],$A24,[2]!Consolidado[[#All],[MOD_F]],"MV",[2]!Consolidado[[#All],[DEPARTAMENTO]],Y$2)</f>
        <v>0</v>
      </c>
      <c r="Z24" s="20">
        <f>COUNTIFS([2]!Consolidado[[#All],[FECHA 2]],$A24,[2]!Consolidado[[#All],[MOD_F]],"MV",[2]!Consolidado[[#All],[DEPARTAMENTO]],Z$2)</f>
        <v>0</v>
      </c>
      <c r="AA24" s="22">
        <f t="shared" si="256"/>
        <v>47</v>
      </c>
    </row>
    <row r="25" spans="1:27" x14ac:dyDescent="0.25">
      <c r="A25" s="57" t="s">
        <v>62</v>
      </c>
      <c r="B25" s="20">
        <f>COUNTIFS([2]!Consolidado[[#All],[FECHA 2]],$A25,[2]!Consolidado[[#All],[MOD_F]],"MV",[2]!Consolidado[[#All],[DEPARTAMENTO]],B$2)</f>
        <v>0</v>
      </c>
      <c r="C25" s="20">
        <f>COUNTIFS([2]!Consolidado[[#All],[FECHA 2]],$A25,[2]!Consolidado[[#All],[MOD_F]],"MV",[2]!Consolidado[[#All],[DEPARTAMENTO]],C$2)</f>
        <v>0</v>
      </c>
      <c r="D25" s="20">
        <f>COUNTIFS([2]!Consolidado[[#All],[FECHA 2]],$A25,[2]!Consolidado[[#All],[MOD_F]],"MV",[2]!Consolidado[[#All],[DEPARTAMENTO]],D$2)</f>
        <v>0</v>
      </c>
      <c r="E25" s="20">
        <f>COUNTIFS([2]!Consolidado[[#All],[FECHA 2]],$A25,[2]!Consolidado[[#All],[MOD_F]],"MV",[2]!Consolidado[[#All],[DEPARTAMENTO]],E$2)</f>
        <v>0</v>
      </c>
      <c r="F25" s="20">
        <f>COUNTIFS([2]!Consolidado[[#All],[FECHA 2]],$A25,[2]!Consolidado[[#All],[MOD_F]],"MV",[2]!Consolidado[[#All],[DEPARTAMENTO]],F$2)</f>
        <v>0</v>
      </c>
      <c r="G25" s="20">
        <f>COUNTIFS([2]!Consolidado[[#All],[FECHA 2]],$A25,[2]!Consolidado[[#All],[MOD_F]],"MV",[2]!Consolidado[[#All],[DEPARTAMENTO]],G$2)</f>
        <v>0</v>
      </c>
      <c r="H25" s="20">
        <f>COUNTIFS([2]!Consolidado[[#All],[FECHA 2]],$A25,[2]!Consolidado[[#All],[MOD_F]],"MV",[2]!Consolidado[[#All],[DEPARTAMENTO]],H$2)</f>
        <v>0</v>
      </c>
      <c r="I25" s="20">
        <f>COUNTIFS([2]!Consolidado[[#All],[FECHA 2]],$A25,[2]!Consolidado[[#All],[MOD_F]],"MV",[2]!Consolidado[[#All],[DEPARTAMENTO]],I$2)</f>
        <v>0</v>
      </c>
      <c r="J25" s="20">
        <f>COUNTIFS([2]!Consolidado[[#All],[FECHA 2]],$A25,[2]!Consolidado[[#All],[MOD_F]],"MV",[2]!Consolidado[[#All],[DEPARTAMENTO]],J$2)</f>
        <v>0</v>
      </c>
      <c r="K25" s="20">
        <f>COUNTIFS([2]!Consolidado[[#All],[FECHA 2]],$A25,[2]!Consolidado[[#All],[MOD_F]],"MV",[2]!Consolidado[[#All],[DEPARTAMENTO]],K$2)</f>
        <v>0</v>
      </c>
      <c r="L25" s="20">
        <f>COUNTIFS([2]!Consolidado[[#All],[FECHA 2]],$A25,[2]!Consolidado[[#All],[MOD_F]],"MV",[2]!Consolidado[[#All],[DEPARTAMENTO]],L$2)</f>
        <v>0</v>
      </c>
      <c r="M25" s="20">
        <f>COUNTIFS([2]!Consolidado[[#All],[FECHA 2]],$A25,[2]!Consolidado[[#All],[MOD_F]],"MV",[2]!Consolidado[[#All],[DEPARTAMENTO]],M$2)</f>
        <v>0</v>
      </c>
      <c r="N25" s="20">
        <f>COUNTIFS([2]!Consolidado[[#All],[FECHA 2]],$A25,[2]!Consolidado[[#All],[MOD_F]],"MV",[2]!Consolidado[[#All],[DEPARTAMENTO]],N$2)</f>
        <v>0</v>
      </c>
      <c r="O25" s="20">
        <f>COUNTIFS([2]!Consolidado[[#All],[FECHA 2]],$A25,[2]!Consolidado[[#All],[MOD_F]],"MV",[2]!Consolidado[[#All],[DEPARTAMENTO]],O$2)</f>
        <v>0</v>
      </c>
      <c r="P25" s="20">
        <f>COUNTIFS([2]!Consolidado[[#All],[FECHA 2]],$A25,[2]!Consolidado[[#All],[MOD_F]],"MV",[2]!Consolidado[[#All],[DEPARTAMENTO]],P$2)</f>
        <v>44</v>
      </c>
      <c r="Q25" s="20">
        <f>COUNTIFS([2]!Consolidado[[#All],[FECHA 2]],$A25,[2]!Consolidado[[#All],[MOD_F]],"MV",[2]!Consolidado[[#All],[DEPARTAMENTO]],Q$2)</f>
        <v>0</v>
      </c>
      <c r="R25" s="20">
        <f>COUNTIFS([2]!Consolidado[[#All],[FECHA 2]],$A25,[2]!Consolidado[[#All],[MOD_F]],"MV",[2]!Consolidado[[#All],[DEPARTAMENTO]],R$2)</f>
        <v>0</v>
      </c>
      <c r="S25" s="20">
        <f>COUNTIFS([2]!Consolidado[[#All],[FECHA 2]],$A25,[2]!Consolidado[[#All],[MOD_F]],"MV",[2]!Consolidado[[#All],[DEPARTAMENTO]],S$2)</f>
        <v>0</v>
      </c>
      <c r="T25" s="20">
        <f>COUNTIFS([2]!Consolidado[[#All],[FECHA 2]],$A25,[2]!Consolidado[[#All],[MOD_F]],"MV",[2]!Consolidado[[#All],[DEPARTAMENTO]],T$2)</f>
        <v>0</v>
      </c>
      <c r="U25" s="20">
        <f>COUNTIFS([2]!Consolidado[[#All],[FECHA 2]],$A25,[2]!Consolidado[[#All],[MOD_F]],"MV",[2]!Consolidado[[#All],[DEPARTAMENTO]],U$2)</f>
        <v>0</v>
      </c>
      <c r="V25" s="20">
        <f>COUNTIFS([2]!Consolidado[[#All],[FECHA 2]],$A25,[2]!Consolidado[[#All],[MOD_F]],"MV",[2]!Consolidado[[#All],[DEPARTAMENTO]],V$2)</f>
        <v>0</v>
      </c>
      <c r="W25" s="20">
        <f>COUNTIFS([2]!Consolidado[[#All],[FECHA 2]],$A25,[2]!Consolidado[[#All],[MOD_F]],"MV",[2]!Consolidado[[#All],[DEPARTAMENTO]],W$2)</f>
        <v>0</v>
      </c>
      <c r="X25" s="20">
        <f>COUNTIFS([2]!Consolidado[[#All],[FECHA 2]],$A25,[2]!Consolidado[[#All],[MOD_F]],"MV",[2]!Consolidado[[#All],[DEPARTAMENTO]],X$2)</f>
        <v>0</v>
      </c>
      <c r="Y25" s="20">
        <f>COUNTIFS([2]!Consolidado[[#All],[FECHA 2]],$A25,[2]!Consolidado[[#All],[MOD_F]],"MV",[2]!Consolidado[[#All],[DEPARTAMENTO]],Y$2)</f>
        <v>0</v>
      </c>
      <c r="Z25" s="20">
        <f>COUNTIFS([2]!Consolidado[[#All],[FECHA 2]],$A25,[2]!Consolidado[[#All],[MOD_F]],"MV",[2]!Consolidado[[#All],[DEPARTAMENTO]],Z$2)</f>
        <v>0</v>
      </c>
      <c r="AA25" s="22">
        <f t="shared" si="256"/>
        <v>44</v>
      </c>
    </row>
    <row r="26" spans="1:27" x14ac:dyDescent="0.25">
      <c r="A26" s="57" t="s">
        <v>63</v>
      </c>
      <c r="B26" s="20">
        <f>COUNTIFS([2]!Consolidado[[#All],[FECHA 2]],$A26,[2]!Consolidado[[#All],[MOD_F]],"MV",[2]!Consolidado[[#All],[DEPARTAMENTO]],B$2)</f>
        <v>0</v>
      </c>
      <c r="C26" s="20">
        <f>COUNTIFS([2]!Consolidado[[#All],[FECHA 2]],$A26,[2]!Consolidado[[#All],[MOD_F]],"MV",[2]!Consolidado[[#All],[DEPARTAMENTO]],C$2)</f>
        <v>0</v>
      </c>
      <c r="D26" s="20">
        <f>COUNTIFS([2]!Consolidado[[#All],[FECHA 2]],$A26,[2]!Consolidado[[#All],[MOD_F]],"MV",[2]!Consolidado[[#All],[DEPARTAMENTO]],D$2)</f>
        <v>0</v>
      </c>
      <c r="E26" s="20">
        <f>COUNTIFS([2]!Consolidado[[#All],[FECHA 2]],$A26,[2]!Consolidado[[#All],[MOD_F]],"MV",[2]!Consolidado[[#All],[DEPARTAMENTO]],E$2)</f>
        <v>0</v>
      </c>
      <c r="F26" s="20">
        <f>COUNTIFS([2]!Consolidado[[#All],[FECHA 2]],$A26,[2]!Consolidado[[#All],[MOD_F]],"MV",[2]!Consolidado[[#All],[DEPARTAMENTO]],F$2)</f>
        <v>0</v>
      </c>
      <c r="G26" s="20">
        <f>COUNTIFS([2]!Consolidado[[#All],[FECHA 2]],$A26,[2]!Consolidado[[#All],[MOD_F]],"MV",[2]!Consolidado[[#All],[DEPARTAMENTO]],G$2)</f>
        <v>0</v>
      </c>
      <c r="H26" s="20">
        <f>COUNTIFS([2]!Consolidado[[#All],[FECHA 2]],$A26,[2]!Consolidado[[#All],[MOD_F]],"MV",[2]!Consolidado[[#All],[DEPARTAMENTO]],H$2)</f>
        <v>0</v>
      </c>
      <c r="I26" s="20">
        <f>COUNTIFS([2]!Consolidado[[#All],[FECHA 2]],$A26,[2]!Consolidado[[#All],[MOD_F]],"MV",[2]!Consolidado[[#All],[DEPARTAMENTO]],I$2)</f>
        <v>0</v>
      </c>
      <c r="J26" s="20">
        <f>COUNTIFS([2]!Consolidado[[#All],[FECHA 2]],$A26,[2]!Consolidado[[#All],[MOD_F]],"MV",[2]!Consolidado[[#All],[DEPARTAMENTO]],J$2)</f>
        <v>0</v>
      </c>
      <c r="K26" s="20">
        <f>COUNTIFS([2]!Consolidado[[#All],[FECHA 2]],$A26,[2]!Consolidado[[#All],[MOD_F]],"MV",[2]!Consolidado[[#All],[DEPARTAMENTO]],K$2)</f>
        <v>0</v>
      </c>
      <c r="L26" s="20">
        <f>COUNTIFS([2]!Consolidado[[#All],[FECHA 2]],$A26,[2]!Consolidado[[#All],[MOD_F]],"MV",[2]!Consolidado[[#All],[DEPARTAMENTO]],L$2)</f>
        <v>0</v>
      </c>
      <c r="M26" s="20">
        <f>COUNTIFS([2]!Consolidado[[#All],[FECHA 2]],$A26,[2]!Consolidado[[#All],[MOD_F]],"MV",[2]!Consolidado[[#All],[DEPARTAMENTO]],M$2)</f>
        <v>0</v>
      </c>
      <c r="N26" s="20">
        <f>COUNTIFS([2]!Consolidado[[#All],[FECHA 2]],$A26,[2]!Consolidado[[#All],[MOD_F]],"MV",[2]!Consolidado[[#All],[DEPARTAMENTO]],N$2)</f>
        <v>0</v>
      </c>
      <c r="O26" s="20">
        <f>COUNTIFS([2]!Consolidado[[#All],[FECHA 2]],$A26,[2]!Consolidado[[#All],[MOD_F]],"MV",[2]!Consolidado[[#All],[DEPARTAMENTO]],O$2)</f>
        <v>0</v>
      </c>
      <c r="P26" s="20">
        <f>COUNTIFS([2]!Consolidado[[#All],[FECHA 2]],$A26,[2]!Consolidado[[#All],[MOD_F]],"MV",[2]!Consolidado[[#All],[DEPARTAMENTO]],P$2)</f>
        <v>23</v>
      </c>
      <c r="Q26" s="20">
        <f>COUNTIFS([2]!Consolidado[[#All],[FECHA 2]],$A26,[2]!Consolidado[[#All],[MOD_F]],"MV",[2]!Consolidado[[#All],[DEPARTAMENTO]],Q$2)</f>
        <v>0</v>
      </c>
      <c r="R26" s="20">
        <f>COUNTIFS([2]!Consolidado[[#All],[FECHA 2]],$A26,[2]!Consolidado[[#All],[MOD_F]],"MV",[2]!Consolidado[[#All],[DEPARTAMENTO]],R$2)</f>
        <v>0</v>
      </c>
      <c r="S26" s="20">
        <f>COUNTIFS([2]!Consolidado[[#All],[FECHA 2]],$A26,[2]!Consolidado[[#All],[MOD_F]],"MV",[2]!Consolidado[[#All],[DEPARTAMENTO]],S$2)</f>
        <v>0</v>
      </c>
      <c r="T26" s="20">
        <f>COUNTIFS([2]!Consolidado[[#All],[FECHA 2]],$A26,[2]!Consolidado[[#All],[MOD_F]],"MV",[2]!Consolidado[[#All],[DEPARTAMENTO]],T$2)</f>
        <v>0</v>
      </c>
      <c r="U26" s="20">
        <f>COUNTIFS([2]!Consolidado[[#All],[FECHA 2]],$A26,[2]!Consolidado[[#All],[MOD_F]],"MV",[2]!Consolidado[[#All],[DEPARTAMENTO]],U$2)</f>
        <v>0</v>
      </c>
      <c r="V26" s="20">
        <f>COUNTIFS([2]!Consolidado[[#All],[FECHA 2]],$A26,[2]!Consolidado[[#All],[MOD_F]],"MV",[2]!Consolidado[[#All],[DEPARTAMENTO]],V$2)</f>
        <v>0</v>
      </c>
      <c r="W26" s="20">
        <f>COUNTIFS([2]!Consolidado[[#All],[FECHA 2]],$A26,[2]!Consolidado[[#All],[MOD_F]],"MV",[2]!Consolidado[[#All],[DEPARTAMENTO]],W$2)</f>
        <v>0</v>
      </c>
      <c r="X26" s="20">
        <f>COUNTIFS([2]!Consolidado[[#All],[FECHA 2]],$A26,[2]!Consolidado[[#All],[MOD_F]],"MV",[2]!Consolidado[[#All],[DEPARTAMENTO]],X$2)</f>
        <v>0</v>
      </c>
      <c r="Y26" s="20">
        <f>COUNTIFS([2]!Consolidado[[#All],[FECHA 2]],$A26,[2]!Consolidado[[#All],[MOD_F]],"MV",[2]!Consolidado[[#All],[DEPARTAMENTO]],Y$2)</f>
        <v>0</v>
      </c>
      <c r="Z26" s="20">
        <f>COUNTIFS([2]!Consolidado[[#All],[FECHA 2]],$A26,[2]!Consolidado[[#All],[MOD_F]],"MV",[2]!Consolidado[[#All],[DEPARTAMENTO]],Z$2)</f>
        <v>0</v>
      </c>
      <c r="AA26" s="22">
        <f t="shared" si="256"/>
        <v>23</v>
      </c>
    </row>
    <row r="27" spans="1:27" x14ac:dyDescent="0.25">
      <c r="A27" s="57" t="s">
        <v>64</v>
      </c>
      <c r="B27" s="20">
        <f>COUNTIFS([2]!Consolidado[[#All],[FECHA 2]],$A27,[2]!Consolidado[[#All],[MOD_F]],"MV",[2]!Consolidado[[#All],[DEPARTAMENTO]],B$2)</f>
        <v>0</v>
      </c>
      <c r="C27" s="20">
        <f>COUNTIFS([2]!Consolidado[[#All],[FECHA 2]],$A27,[2]!Consolidado[[#All],[MOD_F]],"MV",[2]!Consolidado[[#All],[DEPARTAMENTO]],C$2)</f>
        <v>0</v>
      </c>
      <c r="D27" s="20">
        <f>COUNTIFS([2]!Consolidado[[#All],[FECHA 2]],$A27,[2]!Consolidado[[#All],[MOD_F]],"MV",[2]!Consolidado[[#All],[DEPARTAMENTO]],D$2)</f>
        <v>0</v>
      </c>
      <c r="E27" s="20">
        <f>COUNTIFS([2]!Consolidado[[#All],[FECHA 2]],$A27,[2]!Consolidado[[#All],[MOD_F]],"MV",[2]!Consolidado[[#All],[DEPARTAMENTO]],E$2)</f>
        <v>0</v>
      </c>
      <c r="F27" s="20">
        <f>COUNTIFS([2]!Consolidado[[#All],[FECHA 2]],$A27,[2]!Consolidado[[#All],[MOD_F]],"MV",[2]!Consolidado[[#All],[DEPARTAMENTO]],F$2)</f>
        <v>0</v>
      </c>
      <c r="G27" s="20">
        <f>COUNTIFS([2]!Consolidado[[#All],[FECHA 2]],$A27,[2]!Consolidado[[#All],[MOD_F]],"MV",[2]!Consolidado[[#All],[DEPARTAMENTO]],G$2)</f>
        <v>0</v>
      </c>
      <c r="H27" s="20">
        <f>COUNTIFS([2]!Consolidado[[#All],[FECHA 2]],$A27,[2]!Consolidado[[#All],[MOD_F]],"MV",[2]!Consolidado[[#All],[DEPARTAMENTO]],H$2)</f>
        <v>0</v>
      </c>
      <c r="I27" s="20">
        <f>COUNTIFS([2]!Consolidado[[#All],[FECHA 2]],$A27,[2]!Consolidado[[#All],[MOD_F]],"MV",[2]!Consolidado[[#All],[DEPARTAMENTO]],I$2)</f>
        <v>0</v>
      </c>
      <c r="J27" s="20">
        <f>COUNTIFS([2]!Consolidado[[#All],[FECHA 2]],$A27,[2]!Consolidado[[#All],[MOD_F]],"MV",[2]!Consolidado[[#All],[DEPARTAMENTO]],J$2)</f>
        <v>0</v>
      </c>
      <c r="K27" s="20">
        <f>COUNTIFS([2]!Consolidado[[#All],[FECHA 2]],$A27,[2]!Consolidado[[#All],[MOD_F]],"MV",[2]!Consolidado[[#All],[DEPARTAMENTO]],K$2)</f>
        <v>0</v>
      </c>
      <c r="L27" s="20">
        <f>COUNTIFS([2]!Consolidado[[#All],[FECHA 2]],$A27,[2]!Consolidado[[#All],[MOD_F]],"MV",[2]!Consolidado[[#All],[DEPARTAMENTO]],L$2)</f>
        <v>0</v>
      </c>
      <c r="M27" s="20">
        <f>COUNTIFS([2]!Consolidado[[#All],[FECHA 2]],$A27,[2]!Consolidado[[#All],[MOD_F]],"MV",[2]!Consolidado[[#All],[DEPARTAMENTO]],M$2)</f>
        <v>0</v>
      </c>
      <c r="N27" s="20">
        <f>COUNTIFS([2]!Consolidado[[#All],[FECHA 2]],$A27,[2]!Consolidado[[#All],[MOD_F]],"MV",[2]!Consolidado[[#All],[DEPARTAMENTO]],N$2)</f>
        <v>0</v>
      </c>
      <c r="O27" s="20">
        <f>COUNTIFS([2]!Consolidado[[#All],[FECHA 2]],$A27,[2]!Consolidado[[#All],[MOD_F]],"MV",[2]!Consolidado[[#All],[DEPARTAMENTO]],O$2)</f>
        <v>0</v>
      </c>
      <c r="P27" s="20">
        <f>COUNTIFS([2]!Consolidado[[#All],[FECHA 2]],$A27,[2]!Consolidado[[#All],[MOD_F]],"MV",[2]!Consolidado[[#All],[DEPARTAMENTO]],P$2)</f>
        <v>43</v>
      </c>
      <c r="Q27" s="20">
        <f>COUNTIFS([2]!Consolidado[[#All],[FECHA 2]],$A27,[2]!Consolidado[[#All],[MOD_F]],"MV",[2]!Consolidado[[#All],[DEPARTAMENTO]],Q$2)</f>
        <v>0</v>
      </c>
      <c r="R27" s="20">
        <f>COUNTIFS([2]!Consolidado[[#All],[FECHA 2]],$A27,[2]!Consolidado[[#All],[MOD_F]],"MV",[2]!Consolidado[[#All],[DEPARTAMENTO]],R$2)</f>
        <v>0</v>
      </c>
      <c r="S27" s="20">
        <f>COUNTIFS([2]!Consolidado[[#All],[FECHA 2]],$A27,[2]!Consolidado[[#All],[MOD_F]],"MV",[2]!Consolidado[[#All],[DEPARTAMENTO]],S$2)</f>
        <v>0</v>
      </c>
      <c r="T27" s="20">
        <f>COUNTIFS([2]!Consolidado[[#All],[FECHA 2]],$A27,[2]!Consolidado[[#All],[MOD_F]],"MV",[2]!Consolidado[[#All],[DEPARTAMENTO]],T$2)</f>
        <v>0</v>
      </c>
      <c r="U27" s="20">
        <f>COUNTIFS([2]!Consolidado[[#All],[FECHA 2]],$A27,[2]!Consolidado[[#All],[MOD_F]],"MV",[2]!Consolidado[[#All],[DEPARTAMENTO]],U$2)</f>
        <v>0</v>
      </c>
      <c r="V27" s="20">
        <f>COUNTIFS([2]!Consolidado[[#All],[FECHA 2]],$A27,[2]!Consolidado[[#All],[MOD_F]],"MV",[2]!Consolidado[[#All],[DEPARTAMENTO]],V$2)</f>
        <v>0</v>
      </c>
      <c r="W27" s="20">
        <f>COUNTIFS([2]!Consolidado[[#All],[FECHA 2]],$A27,[2]!Consolidado[[#All],[MOD_F]],"MV",[2]!Consolidado[[#All],[DEPARTAMENTO]],W$2)</f>
        <v>0</v>
      </c>
      <c r="X27" s="20">
        <f>COUNTIFS([2]!Consolidado[[#All],[FECHA 2]],$A27,[2]!Consolidado[[#All],[MOD_F]],"MV",[2]!Consolidado[[#All],[DEPARTAMENTO]],X$2)</f>
        <v>0</v>
      </c>
      <c r="Y27" s="20">
        <f>COUNTIFS([2]!Consolidado[[#All],[FECHA 2]],$A27,[2]!Consolidado[[#All],[MOD_F]],"MV",[2]!Consolidado[[#All],[DEPARTAMENTO]],Y$2)</f>
        <v>0</v>
      </c>
      <c r="Z27" s="20">
        <f>COUNTIFS([2]!Consolidado[[#All],[FECHA 2]],$A27,[2]!Consolidado[[#All],[MOD_F]],"MV",[2]!Consolidado[[#All],[DEPARTAMENTO]],Z$2)</f>
        <v>0</v>
      </c>
      <c r="AA27" s="22">
        <f t="shared" si="256"/>
        <v>43</v>
      </c>
    </row>
    <row r="28" spans="1:27" x14ac:dyDescent="0.25">
      <c r="A28" s="57" t="s">
        <v>65</v>
      </c>
      <c r="B28" s="20">
        <f>COUNTIFS([2]!Consolidado[[#All],[FECHA 2]],$A28,[2]!Consolidado[[#All],[MOD_F]],"MV",[2]!Consolidado[[#All],[DEPARTAMENTO]],B$2)</f>
        <v>0</v>
      </c>
      <c r="C28" s="20">
        <f>COUNTIFS([2]!Consolidado[[#All],[FECHA 2]],$A28,[2]!Consolidado[[#All],[MOD_F]],"MV",[2]!Consolidado[[#All],[DEPARTAMENTO]],C$2)</f>
        <v>0</v>
      </c>
      <c r="D28" s="20">
        <f>COUNTIFS([2]!Consolidado[[#All],[FECHA 2]],$A28,[2]!Consolidado[[#All],[MOD_F]],"MV",[2]!Consolidado[[#All],[DEPARTAMENTO]],D$2)</f>
        <v>0</v>
      </c>
      <c r="E28" s="20">
        <f>COUNTIFS([2]!Consolidado[[#All],[FECHA 2]],$A28,[2]!Consolidado[[#All],[MOD_F]],"MV",[2]!Consolidado[[#All],[DEPARTAMENTO]],E$2)</f>
        <v>0</v>
      </c>
      <c r="F28" s="20">
        <f>COUNTIFS([2]!Consolidado[[#All],[FECHA 2]],$A28,[2]!Consolidado[[#All],[MOD_F]],"MV",[2]!Consolidado[[#All],[DEPARTAMENTO]],F$2)</f>
        <v>0</v>
      </c>
      <c r="G28" s="20">
        <f>COUNTIFS([2]!Consolidado[[#All],[FECHA 2]],$A28,[2]!Consolidado[[#All],[MOD_F]],"MV",[2]!Consolidado[[#All],[DEPARTAMENTO]],G$2)</f>
        <v>0</v>
      </c>
      <c r="H28" s="20">
        <f>COUNTIFS([2]!Consolidado[[#All],[FECHA 2]],$A28,[2]!Consolidado[[#All],[MOD_F]],"MV",[2]!Consolidado[[#All],[DEPARTAMENTO]],H$2)</f>
        <v>32</v>
      </c>
      <c r="I28" s="20">
        <f>COUNTIFS([2]!Consolidado[[#All],[FECHA 2]],$A28,[2]!Consolidado[[#All],[MOD_F]],"MV",[2]!Consolidado[[#All],[DEPARTAMENTO]],I$2)</f>
        <v>0</v>
      </c>
      <c r="J28" s="20">
        <f>COUNTIFS([2]!Consolidado[[#All],[FECHA 2]],$A28,[2]!Consolidado[[#All],[MOD_F]],"MV",[2]!Consolidado[[#All],[DEPARTAMENTO]],J$2)</f>
        <v>0</v>
      </c>
      <c r="K28" s="20">
        <f>COUNTIFS([2]!Consolidado[[#All],[FECHA 2]],$A28,[2]!Consolidado[[#All],[MOD_F]],"MV",[2]!Consolidado[[#All],[DEPARTAMENTO]],K$2)</f>
        <v>0</v>
      </c>
      <c r="L28" s="20">
        <f>COUNTIFS([2]!Consolidado[[#All],[FECHA 2]],$A28,[2]!Consolidado[[#All],[MOD_F]],"MV",[2]!Consolidado[[#All],[DEPARTAMENTO]],L$2)</f>
        <v>1</v>
      </c>
      <c r="M28" s="20">
        <f>COUNTIFS([2]!Consolidado[[#All],[FECHA 2]],$A28,[2]!Consolidado[[#All],[MOD_F]],"MV",[2]!Consolidado[[#All],[DEPARTAMENTO]],M$2)</f>
        <v>1</v>
      </c>
      <c r="N28" s="20">
        <f>COUNTIFS([2]!Consolidado[[#All],[FECHA 2]],$A28,[2]!Consolidado[[#All],[MOD_F]],"MV",[2]!Consolidado[[#All],[DEPARTAMENTO]],N$2)</f>
        <v>0</v>
      </c>
      <c r="O28" s="20">
        <f>COUNTIFS([2]!Consolidado[[#All],[FECHA 2]],$A28,[2]!Consolidado[[#All],[MOD_F]],"MV",[2]!Consolidado[[#All],[DEPARTAMENTO]],O$2)</f>
        <v>0</v>
      </c>
      <c r="P28" s="20">
        <f>COUNTIFS([2]!Consolidado[[#All],[FECHA 2]],$A28,[2]!Consolidado[[#All],[MOD_F]],"MV",[2]!Consolidado[[#All],[DEPARTAMENTO]],P$2)</f>
        <v>72</v>
      </c>
      <c r="Q28" s="20">
        <f>COUNTIFS([2]!Consolidado[[#All],[FECHA 2]],$A28,[2]!Consolidado[[#All],[MOD_F]],"MV",[2]!Consolidado[[#All],[DEPARTAMENTO]],Q$2)</f>
        <v>0</v>
      </c>
      <c r="R28" s="20">
        <f>COUNTIFS([2]!Consolidado[[#All],[FECHA 2]],$A28,[2]!Consolidado[[#All],[MOD_F]],"MV",[2]!Consolidado[[#All],[DEPARTAMENTO]],R$2)</f>
        <v>0</v>
      </c>
      <c r="S28" s="20">
        <f>COUNTIFS([2]!Consolidado[[#All],[FECHA 2]],$A28,[2]!Consolidado[[#All],[MOD_F]],"MV",[2]!Consolidado[[#All],[DEPARTAMENTO]],S$2)</f>
        <v>0</v>
      </c>
      <c r="T28" s="20">
        <f>COUNTIFS([2]!Consolidado[[#All],[FECHA 2]],$A28,[2]!Consolidado[[#All],[MOD_F]],"MV",[2]!Consolidado[[#All],[DEPARTAMENTO]],T$2)</f>
        <v>0</v>
      </c>
      <c r="U28" s="20">
        <f>COUNTIFS([2]!Consolidado[[#All],[FECHA 2]],$A28,[2]!Consolidado[[#All],[MOD_F]],"MV",[2]!Consolidado[[#All],[DEPARTAMENTO]],U$2)</f>
        <v>0</v>
      </c>
      <c r="V28" s="20">
        <f>COUNTIFS([2]!Consolidado[[#All],[FECHA 2]],$A28,[2]!Consolidado[[#All],[MOD_F]],"MV",[2]!Consolidado[[#All],[DEPARTAMENTO]],V$2)</f>
        <v>0</v>
      </c>
      <c r="W28" s="20">
        <f>COUNTIFS([2]!Consolidado[[#All],[FECHA 2]],$A28,[2]!Consolidado[[#All],[MOD_F]],"MV",[2]!Consolidado[[#All],[DEPARTAMENTO]],W$2)</f>
        <v>0</v>
      </c>
      <c r="X28" s="20">
        <f>COUNTIFS([2]!Consolidado[[#All],[FECHA 2]],$A28,[2]!Consolidado[[#All],[MOD_F]],"MV",[2]!Consolidado[[#All],[DEPARTAMENTO]],X$2)</f>
        <v>0</v>
      </c>
      <c r="Y28" s="20">
        <f>COUNTIFS([2]!Consolidado[[#All],[FECHA 2]],$A28,[2]!Consolidado[[#All],[MOD_F]],"MV",[2]!Consolidado[[#All],[DEPARTAMENTO]],Y$2)</f>
        <v>0</v>
      </c>
      <c r="Z28" s="20">
        <f>COUNTIFS([2]!Consolidado[[#All],[FECHA 2]],$A28,[2]!Consolidado[[#All],[MOD_F]],"MV",[2]!Consolidado[[#All],[DEPARTAMENTO]],Z$2)</f>
        <v>0</v>
      </c>
      <c r="AA28" s="22">
        <f t="shared" si="256"/>
        <v>106</v>
      </c>
    </row>
    <row r="29" spans="1:27" x14ac:dyDescent="0.25">
      <c r="A29" s="57" t="s">
        <v>66</v>
      </c>
      <c r="B29" s="20">
        <f>COUNTIFS([2]!Consolidado[[#All],[FECHA 2]],$A29,[2]!Consolidado[[#All],[MOD_F]],"MV",[2]!Consolidado[[#All],[DEPARTAMENTO]],B$2)</f>
        <v>0</v>
      </c>
      <c r="C29" s="20">
        <f>COUNTIFS([2]!Consolidado[[#All],[FECHA 2]],$A29,[2]!Consolidado[[#All],[MOD_F]],"MV",[2]!Consolidado[[#All],[DEPARTAMENTO]],C$2)</f>
        <v>0</v>
      </c>
      <c r="D29" s="20">
        <f>COUNTIFS([2]!Consolidado[[#All],[FECHA 2]],$A29,[2]!Consolidado[[#All],[MOD_F]],"MV",[2]!Consolidado[[#All],[DEPARTAMENTO]],D$2)</f>
        <v>0</v>
      </c>
      <c r="E29" s="20">
        <f>COUNTIFS([2]!Consolidado[[#All],[FECHA 2]],$A29,[2]!Consolidado[[#All],[MOD_F]],"MV",[2]!Consolidado[[#All],[DEPARTAMENTO]],E$2)</f>
        <v>0</v>
      </c>
      <c r="F29" s="20">
        <f>COUNTIFS([2]!Consolidado[[#All],[FECHA 2]],$A29,[2]!Consolidado[[#All],[MOD_F]],"MV",[2]!Consolidado[[#All],[DEPARTAMENTO]],F$2)</f>
        <v>0</v>
      </c>
      <c r="G29" s="20">
        <f>COUNTIFS([2]!Consolidado[[#All],[FECHA 2]],$A29,[2]!Consolidado[[#All],[MOD_F]],"MV",[2]!Consolidado[[#All],[DEPARTAMENTO]],G$2)</f>
        <v>0</v>
      </c>
      <c r="H29" s="20">
        <f>COUNTIFS([2]!Consolidado[[#All],[FECHA 2]],$A29,[2]!Consolidado[[#All],[MOD_F]],"MV",[2]!Consolidado[[#All],[DEPARTAMENTO]],H$2)</f>
        <v>0</v>
      </c>
      <c r="I29" s="20">
        <f>COUNTIFS([2]!Consolidado[[#All],[FECHA 2]],$A29,[2]!Consolidado[[#All],[MOD_F]],"MV",[2]!Consolidado[[#All],[DEPARTAMENTO]],I$2)</f>
        <v>0</v>
      </c>
      <c r="J29" s="20">
        <f>COUNTIFS([2]!Consolidado[[#All],[FECHA 2]],$A29,[2]!Consolidado[[#All],[MOD_F]],"MV",[2]!Consolidado[[#All],[DEPARTAMENTO]],J$2)</f>
        <v>0</v>
      </c>
      <c r="K29" s="20">
        <f>COUNTIFS([2]!Consolidado[[#All],[FECHA 2]],$A29,[2]!Consolidado[[#All],[MOD_F]],"MV",[2]!Consolidado[[#All],[DEPARTAMENTO]],K$2)</f>
        <v>0</v>
      </c>
      <c r="L29" s="20">
        <f>COUNTIFS([2]!Consolidado[[#All],[FECHA 2]],$A29,[2]!Consolidado[[#All],[MOD_F]],"MV",[2]!Consolidado[[#All],[DEPARTAMENTO]],L$2)</f>
        <v>0</v>
      </c>
      <c r="M29" s="20">
        <f>COUNTIFS([2]!Consolidado[[#All],[FECHA 2]],$A29,[2]!Consolidado[[#All],[MOD_F]],"MV",[2]!Consolidado[[#All],[DEPARTAMENTO]],M$2)</f>
        <v>0</v>
      </c>
      <c r="N29" s="20">
        <f>COUNTIFS([2]!Consolidado[[#All],[FECHA 2]],$A29,[2]!Consolidado[[#All],[MOD_F]],"MV",[2]!Consolidado[[#All],[DEPARTAMENTO]],N$2)</f>
        <v>0</v>
      </c>
      <c r="O29" s="20">
        <f>COUNTIFS([2]!Consolidado[[#All],[FECHA 2]],$A29,[2]!Consolidado[[#All],[MOD_F]],"MV",[2]!Consolidado[[#All],[DEPARTAMENTO]],O$2)</f>
        <v>0</v>
      </c>
      <c r="P29" s="20">
        <f>COUNTIFS([2]!Consolidado[[#All],[FECHA 2]],$A29,[2]!Consolidado[[#All],[MOD_F]],"MV",[2]!Consolidado[[#All],[DEPARTAMENTO]],P$2)</f>
        <v>31</v>
      </c>
      <c r="Q29" s="20">
        <f>COUNTIFS([2]!Consolidado[[#All],[FECHA 2]],$A29,[2]!Consolidado[[#All],[MOD_F]],"MV",[2]!Consolidado[[#All],[DEPARTAMENTO]],Q$2)</f>
        <v>0</v>
      </c>
      <c r="R29" s="20">
        <f>COUNTIFS([2]!Consolidado[[#All],[FECHA 2]],$A29,[2]!Consolidado[[#All],[MOD_F]],"MV",[2]!Consolidado[[#All],[DEPARTAMENTO]],R$2)</f>
        <v>0</v>
      </c>
      <c r="S29" s="20">
        <f>COUNTIFS([2]!Consolidado[[#All],[FECHA 2]],$A29,[2]!Consolidado[[#All],[MOD_F]],"MV",[2]!Consolidado[[#All],[DEPARTAMENTO]],S$2)</f>
        <v>0</v>
      </c>
      <c r="T29" s="20">
        <f>COUNTIFS([2]!Consolidado[[#All],[FECHA 2]],$A29,[2]!Consolidado[[#All],[MOD_F]],"MV",[2]!Consolidado[[#All],[DEPARTAMENTO]],T$2)</f>
        <v>0</v>
      </c>
      <c r="U29" s="20">
        <f>COUNTIFS([2]!Consolidado[[#All],[FECHA 2]],$A29,[2]!Consolidado[[#All],[MOD_F]],"MV",[2]!Consolidado[[#All],[DEPARTAMENTO]],U$2)</f>
        <v>0</v>
      </c>
      <c r="V29" s="20">
        <f>COUNTIFS([2]!Consolidado[[#All],[FECHA 2]],$A29,[2]!Consolidado[[#All],[MOD_F]],"MV",[2]!Consolidado[[#All],[DEPARTAMENTO]],V$2)</f>
        <v>0</v>
      </c>
      <c r="W29" s="20">
        <f>COUNTIFS([2]!Consolidado[[#All],[FECHA 2]],$A29,[2]!Consolidado[[#All],[MOD_F]],"MV",[2]!Consolidado[[#All],[DEPARTAMENTO]],W$2)</f>
        <v>0</v>
      </c>
      <c r="X29" s="20">
        <f>COUNTIFS([2]!Consolidado[[#All],[FECHA 2]],$A29,[2]!Consolidado[[#All],[MOD_F]],"MV",[2]!Consolidado[[#All],[DEPARTAMENTO]],X$2)</f>
        <v>0</v>
      </c>
      <c r="Y29" s="20">
        <f>COUNTIFS([2]!Consolidado[[#All],[FECHA 2]],$A29,[2]!Consolidado[[#All],[MOD_F]],"MV",[2]!Consolidado[[#All],[DEPARTAMENTO]],Y$2)</f>
        <v>0</v>
      </c>
      <c r="Z29" s="20">
        <f>COUNTIFS([2]!Consolidado[[#All],[FECHA 2]],$A29,[2]!Consolidado[[#All],[MOD_F]],"MV",[2]!Consolidado[[#All],[DEPARTAMENTO]],Z$2)</f>
        <v>0</v>
      </c>
      <c r="AA29" s="22">
        <f t="shared" si="256"/>
        <v>31</v>
      </c>
    </row>
    <row r="30" spans="1:27" x14ac:dyDescent="0.25">
      <c r="A30" s="57" t="s">
        <v>67</v>
      </c>
      <c r="B30" s="20">
        <f>COUNTIFS([2]!Consolidado[[#All],[FECHA 2]],$A30,[2]!Consolidado[[#All],[MOD_F]],"MV",[2]!Consolidado[[#All],[DEPARTAMENTO]],B$2)</f>
        <v>0</v>
      </c>
      <c r="C30" s="20">
        <f>COUNTIFS([2]!Consolidado[[#All],[FECHA 2]],$A30,[2]!Consolidado[[#All],[MOD_F]],"MV",[2]!Consolidado[[#All],[DEPARTAMENTO]],C$2)</f>
        <v>0</v>
      </c>
      <c r="D30" s="20">
        <f>COUNTIFS([2]!Consolidado[[#All],[FECHA 2]],$A30,[2]!Consolidado[[#All],[MOD_F]],"MV",[2]!Consolidado[[#All],[DEPARTAMENTO]],D$2)</f>
        <v>0</v>
      </c>
      <c r="E30" s="20">
        <f>COUNTIFS([2]!Consolidado[[#All],[FECHA 2]],$A30,[2]!Consolidado[[#All],[MOD_F]],"MV",[2]!Consolidado[[#All],[DEPARTAMENTO]],E$2)</f>
        <v>0</v>
      </c>
      <c r="F30" s="20">
        <f>COUNTIFS([2]!Consolidado[[#All],[FECHA 2]],$A30,[2]!Consolidado[[#All],[MOD_F]],"MV",[2]!Consolidado[[#All],[DEPARTAMENTO]],F$2)</f>
        <v>0</v>
      </c>
      <c r="G30" s="20">
        <f>COUNTIFS([2]!Consolidado[[#All],[FECHA 2]],$A30,[2]!Consolidado[[#All],[MOD_F]],"MV",[2]!Consolidado[[#All],[DEPARTAMENTO]],G$2)</f>
        <v>0</v>
      </c>
      <c r="H30" s="20">
        <f>COUNTIFS([2]!Consolidado[[#All],[FECHA 2]],$A30,[2]!Consolidado[[#All],[MOD_F]],"MV",[2]!Consolidado[[#All],[DEPARTAMENTO]],H$2)</f>
        <v>0</v>
      </c>
      <c r="I30" s="20">
        <f>COUNTIFS([2]!Consolidado[[#All],[FECHA 2]],$A30,[2]!Consolidado[[#All],[MOD_F]],"MV",[2]!Consolidado[[#All],[DEPARTAMENTO]],I$2)</f>
        <v>0</v>
      </c>
      <c r="J30" s="20">
        <f>COUNTIFS([2]!Consolidado[[#All],[FECHA 2]],$A30,[2]!Consolidado[[#All],[MOD_F]],"MV",[2]!Consolidado[[#All],[DEPARTAMENTO]],J$2)</f>
        <v>0</v>
      </c>
      <c r="K30" s="20">
        <f>COUNTIFS([2]!Consolidado[[#All],[FECHA 2]],$A30,[2]!Consolidado[[#All],[MOD_F]],"MV",[2]!Consolidado[[#All],[DEPARTAMENTO]],K$2)</f>
        <v>0</v>
      </c>
      <c r="L30" s="20">
        <f>COUNTIFS([2]!Consolidado[[#All],[FECHA 2]],$A30,[2]!Consolidado[[#All],[MOD_F]],"MV",[2]!Consolidado[[#All],[DEPARTAMENTO]],L$2)</f>
        <v>1</v>
      </c>
      <c r="M30" s="20">
        <f>COUNTIFS([2]!Consolidado[[#All],[FECHA 2]],$A30,[2]!Consolidado[[#All],[MOD_F]],"MV",[2]!Consolidado[[#All],[DEPARTAMENTO]],M$2)</f>
        <v>0</v>
      </c>
      <c r="N30" s="20">
        <f>COUNTIFS([2]!Consolidado[[#All],[FECHA 2]],$A30,[2]!Consolidado[[#All],[MOD_F]],"MV",[2]!Consolidado[[#All],[DEPARTAMENTO]],N$2)</f>
        <v>0</v>
      </c>
      <c r="O30" s="20">
        <f>COUNTIFS([2]!Consolidado[[#All],[FECHA 2]],$A30,[2]!Consolidado[[#All],[MOD_F]],"MV",[2]!Consolidado[[#All],[DEPARTAMENTO]],O$2)</f>
        <v>0</v>
      </c>
      <c r="P30" s="20">
        <f>COUNTIFS([2]!Consolidado[[#All],[FECHA 2]],$A30,[2]!Consolidado[[#All],[MOD_F]],"MV",[2]!Consolidado[[#All],[DEPARTAMENTO]],P$2)</f>
        <v>54</v>
      </c>
      <c r="Q30" s="20">
        <f>COUNTIFS([2]!Consolidado[[#All],[FECHA 2]],$A30,[2]!Consolidado[[#All],[MOD_F]],"MV",[2]!Consolidado[[#All],[DEPARTAMENTO]],Q$2)</f>
        <v>0</v>
      </c>
      <c r="R30" s="20">
        <f>COUNTIFS([2]!Consolidado[[#All],[FECHA 2]],$A30,[2]!Consolidado[[#All],[MOD_F]],"MV",[2]!Consolidado[[#All],[DEPARTAMENTO]],R$2)</f>
        <v>0</v>
      </c>
      <c r="S30" s="20">
        <f>COUNTIFS([2]!Consolidado[[#All],[FECHA 2]],$A30,[2]!Consolidado[[#All],[MOD_F]],"MV",[2]!Consolidado[[#All],[DEPARTAMENTO]],S$2)</f>
        <v>0</v>
      </c>
      <c r="T30" s="20">
        <f>COUNTIFS([2]!Consolidado[[#All],[FECHA 2]],$A30,[2]!Consolidado[[#All],[MOD_F]],"MV",[2]!Consolidado[[#All],[DEPARTAMENTO]],T$2)</f>
        <v>0</v>
      </c>
      <c r="U30" s="20">
        <f>COUNTIFS([2]!Consolidado[[#All],[FECHA 2]],$A30,[2]!Consolidado[[#All],[MOD_F]],"MV",[2]!Consolidado[[#All],[DEPARTAMENTO]],U$2)</f>
        <v>0</v>
      </c>
      <c r="V30" s="20">
        <f>COUNTIFS([2]!Consolidado[[#All],[FECHA 2]],$A30,[2]!Consolidado[[#All],[MOD_F]],"MV",[2]!Consolidado[[#All],[DEPARTAMENTO]],V$2)</f>
        <v>0</v>
      </c>
      <c r="W30" s="20">
        <f>COUNTIFS([2]!Consolidado[[#All],[FECHA 2]],$A30,[2]!Consolidado[[#All],[MOD_F]],"MV",[2]!Consolidado[[#All],[DEPARTAMENTO]],W$2)</f>
        <v>0</v>
      </c>
      <c r="X30" s="20">
        <f>COUNTIFS([2]!Consolidado[[#All],[FECHA 2]],$A30,[2]!Consolidado[[#All],[MOD_F]],"MV",[2]!Consolidado[[#All],[DEPARTAMENTO]],X$2)</f>
        <v>0</v>
      </c>
      <c r="Y30" s="20">
        <f>COUNTIFS([2]!Consolidado[[#All],[FECHA 2]],$A30,[2]!Consolidado[[#All],[MOD_F]],"MV",[2]!Consolidado[[#All],[DEPARTAMENTO]],Y$2)</f>
        <v>0</v>
      </c>
      <c r="Z30" s="20">
        <f>COUNTIFS([2]!Consolidado[[#All],[FECHA 2]],$A30,[2]!Consolidado[[#All],[MOD_F]],"MV",[2]!Consolidado[[#All],[DEPARTAMENTO]],Z$2)</f>
        <v>0</v>
      </c>
      <c r="AA30" s="22">
        <f t="shared" si="256"/>
        <v>55</v>
      </c>
    </row>
    <row r="31" spans="1:27" x14ac:dyDescent="0.25">
      <c r="A31" s="57" t="s">
        <v>68</v>
      </c>
      <c r="B31" s="20">
        <f>COUNTIFS([2]!Consolidado[[#All],[FECHA 2]],$A31,[2]!Consolidado[[#All],[MOD_F]],"MV",[2]!Consolidado[[#All],[DEPARTAMENTO]],B$2)</f>
        <v>0</v>
      </c>
      <c r="C31" s="20">
        <f>COUNTIFS([2]!Consolidado[[#All],[FECHA 2]],$A31,[2]!Consolidado[[#All],[MOD_F]],"MV",[2]!Consolidado[[#All],[DEPARTAMENTO]],C$2)</f>
        <v>0</v>
      </c>
      <c r="D31" s="20">
        <f>COUNTIFS([2]!Consolidado[[#All],[FECHA 2]],$A31,[2]!Consolidado[[#All],[MOD_F]],"MV",[2]!Consolidado[[#All],[DEPARTAMENTO]],D$2)</f>
        <v>0</v>
      </c>
      <c r="E31" s="20">
        <f>COUNTIFS([2]!Consolidado[[#All],[FECHA 2]],$A31,[2]!Consolidado[[#All],[MOD_F]],"MV",[2]!Consolidado[[#All],[DEPARTAMENTO]],E$2)</f>
        <v>0</v>
      </c>
      <c r="F31" s="20">
        <f>COUNTIFS([2]!Consolidado[[#All],[FECHA 2]],$A31,[2]!Consolidado[[#All],[MOD_F]],"MV",[2]!Consolidado[[#All],[DEPARTAMENTO]],F$2)</f>
        <v>0</v>
      </c>
      <c r="G31" s="20">
        <f>COUNTIFS([2]!Consolidado[[#All],[FECHA 2]],$A31,[2]!Consolidado[[#All],[MOD_F]],"MV",[2]!Consolidado[[#All],[DEPARTAMENTO]],G$2)</f>
        <v>0</v>
      </c>
      <c r="H31" s="20">
        <f>COUNTIFS([2]!Consolidado[[#All],[FECHA 2]],$A31,[2]!Consolidado[[#All],[MOD_F]],"MV",[2]!Consolidado[[#All],[DEPARTAMENTO]],H$2)</f>
        <v>21</v>
      </c>
      <c r="I31" s="20">
        <f>COUNTIFS([2]!Consolidado[[#All],[FECHA 2]],$A31,[2]!Consolidado[[#All],[MOD_F]],"MV",[2]!Consolidado[[#All],[DEPARTAMENTO]],I$2)</f>
        <v>0</v>
      </c>
      <c r="J31" s="20">
        <f>COUNTIFS([2]!Consolidado[[#All],[FECHA 2]],$A31,[2]!Consolidado[[#All],[MOD_F]],"MV",[2]!Consolidado[[#All],[DEPARTAMENTO]],J$2)</f>
        <v>0</v>
      </c>
      <c r="K31" s="20">
        <f>COUNTIFS([2]!Consolidado[[#All],[FECHA 2]],$A31,[2]!Consolidado[[#All],[MOD_F]],"MV",[2]!Consolidado[[#All],[DEPARTAMENTO]],K$2)</f>
        <v>0</v>
      </c>
      <c r="L31" s="20">
        <f>COUNTIFS([2]!Consolidado[[#All],[FECHA 2]],$A31,[2]!Consolidado[[#All],[MOD_F]],"MV",[2]!Consolidado[[#All],[DEPARTAMENTO]],L$2)</f>
        <v>1</v>
      </c>
      <c r="M31" s="20">
        <f>COUNTIFS([2]!Consolidado[[#All],[FECHA 2]],$A31,[2]!Consolidado[[#All],[MOD_F]],"MV",[2]!Consolidado[[#All],[DEPARTAMENTO]],M$2)</f>
        <v>0</v>
      </c>
      <c r="N31" s="20">
        <f>COUNTIFS([2]!Consolidado[[#All],[FECHA 2]],$A31,[2]!Consolidado[[#All],[MOD_F]],"MV",[2]!Consolidado[[#All],[DEPARTAMENTO]],N$2)</f>
        <v>11</v>
      </c>
      <c r="O31" s="20">
        <f>COUNTIFS([2]!Consolidado[[#All],[FECHA 2]],$A31,[2]!Consolidado[[#All],[MOD_F]],"MV",[2]!Consolidado[[#All],[DEPARTAMENTO]],O$2)</f>
        <v>0</v>
      </c>
      <c r="P31" s="20">
        <f>COUNTIFS([2]!Consolidado[[#All],[FECHA 2]],$A31,[2]!Consolidado[[#All],[MOD_F]],"MV",[2]!Consolidado[[#All],[DEPARTAMENTO]],P$2)</f>
        <v>45</v>
      </c>
      <c r="Q31" s="20">
        <f>COUNTIFS([2]!Consolidado[[#All],[FECHA 2]],$A31,[2]!Consolidado[[#All],[MOD_F]],"MV",[2]!Consolidado[[#All],[DEPARTAMENTO]],Q$2)</f>
        <v>0</v>
      </c>
      <c r="R31" s="20">
        <f>COUNTIFS([2]!Consolidado[[#All],[FECHA 2]],$A31,[2]!Consolidado[[#All],[MOD_F]],"MV",[2]!Consolidado[[#All],[DEPARTAMENTO]],R$2)</f>
        <v>0</v>
      </c>
      <c r="S31" s="20">
        <f>COUNTIFS([2]!Consolidado[[#All],[FECHA 2]],$A31,[2]!Consolidado[[#All],[MOD_F]],"MV",[2]!Consolidado[[#All],[DEPARTAMENTO]],S$2)</f>
        <v>0</v>
      </c>
      <c r="T31" s="20">
        <f>COUNTIFS([2]!Consolidado[[#All],[FECHA 2]],$A31,[2]!Consolidado[[#All],[MOD_F]],"MV",[2]!Consolidado[[#All],[DEPARTAMENTO]],T$2)</f>
        <v>0</v>
      </c>
      <c r="U31" s="20">
        <f>COUNTIFS([2]!Consolidado[[#All],[FECHA 2]],$A31,[2]!Consolidado[[#All],[MOD_F]],"MV",[2]!Consolidado[[#All],[DEPARTAMENTO]],U$2)</f>
        <v>0</v>
      </c>
      <c r="V31" s="20">
        <f>COUNTIFS([2]!Consolidado[[#All],[FECHA 2]],$A31,[2]!Consolidado[[#All],[MOD_F]],"MV",[2]!Consolidado[[#All],[DEPARTAMENTO]],V$2)</f>
        <v>0</v>
      </c>
      <c r="W31" s="20">
        <f>COUNTIFS([2]!Consolidado[[#All],[FECHA 2]],$A31,[2]!Consolidado[[#All],[MOD_F]],"MV",[2]!Consolidado[[#All],[DEPARTAMENTO]],W$2)</f>
        <v>0</v>
      </c>
      <c r="X31" s="20">
        <f>COUNTIFS([2]!Consolidado[[#All],[FECHA 2]],$A31,[2]!Consolidado[[#All],[MOD_F]],"MV",[2]!Consolidado[[#All],[DEPARTAMENTO]],X$2)</f>
        <v>0</v>
      </c>
      <c r="Y31" s="20">
        <f>COUNTIFS([2]!Consolidado[[#All],[FECHA 2]],$A31,[2]!Consolidado[[#All],[MOD_F]],"MV",[2]!Consolidado[[#All],[DEPARTAMENTO]],Y$2)</f>
        <v>0</v>
      </c>
      <c r="Z31" s="20">
        <f>COUNTIFS([2]!Consolidado[[#All],[FECHA 2]],$A31,[2]!Consolidado[[#All],[MOD_F]],"MV",[2]!Consolidado[[#All],[DEPARTAMENTO]],Z$2)</f>
        <v>0</v>
      </c>
      <c r="AA31" s="22">
        <f t="shared" si="256"/>
        <v>78</v>
      </c>
    </row>
    <row r="32" spans="1:27" x14ac:dyDescent="0.25">
      <c r="A32" s="57" t="s">
        <v>69</v>
      </c>
      <c r="B32" s="20">
        <f>COUNTIFS([2]!Consolidado[[#All],[FECHA 2]],$A32,[2]!Consolidado[[#All],[MOD_F]],"MV",[2]!Consolidado[[#All],[DEPARTAMENTO]],B$2)</f>
        <v>0</v>
      </c>
      <c r="C32" s="20">
        <f>COUNTIFS([2]!Consolidado[[#All],[FECHA 2]],$A32,[2]!Consolidado[[#All],[MOD_F]],"MV",[2]!Consolidado[[#All],[DEPARTAMENTO]],C$2)</f>
        <v>0</v>
      </c>
      <c r="D32" s="20">
        <f>COUNTIFS([2]!Consolidado[[#All],[FECHA 2]],$A32,[2]!Consolidado[[#All],[MOD_F]],"MV",[2]!Consolidado[[#All],[DEPARTAMENTO]],D$2)</f>
        <v>0</v>
      </c>
      <c r="E32" s="20">
        <f>COUNTIFS([2]!Consolidado[[#All],[FECHA 2]],$A32,[2]!Consolidado[[#All],[MOD_F]],"MV",[2]!Consolidado[[#All],[DEPARTAMENTO]],E$2)</f>
        <v>0</v>
      </c>
      <c r="F32" s="20">
        <f>COUNTIFS([2]!Consolidado[[#All],[FECHA 2]],$A32,[2]!Consolidado[[#All],[MOD_F]],"MV",[2]!Consolidado[[#All],[DEPARTAMENTO]],F$2)</f>
        <v>0</v>
      </c>
      <c r="G32" s="20">
        <f>COUNTIFS([2]!Consolidado[[#All],[FECHA 2]],$A32,[2]!Consolidado[[#All],[MOD_F]],"MV",[2]!Consolidado[[#All],[DEPARTAMENTO]],G$2)</f>
        <v>0</v>
      </c>
      <c r="H32" s="20">
        <f>COUNTIFS([2]!Consolidado[[#All],[FECHA 2]],$A32,[2]!Consolidado[[#All],[MOD_F]],"MV",[2]!Consolidado[[#All],[DEPARTAMENTO]],H$2)</f>
        <v>2</v>
      </c>
      <c r="I32" s="20">
        <f>COUNTIFS([2]!Consolidado[[#All],[FECHA 2]],$A32,[2]!Consolidado[[#All],[MOD_F]],"MV",[2]!Consolidado[[#All],[DEPARTAMENTO]],I$2)</f>
        <v>0</v>
      </c>
      <c r="J32" s="20">
        <f>COUNTIFS([2]!Consolidado[[#All],[FECHA 2]],$A32,[2]!Consolidado[[#All],[MOD_F]],"MV",[2]!Consolidado[[#All],[DEPARTAMENTO]],J$2)</f>
        <v>0</v>
      </c>
      <c r="K32" s="20">
        <f>COUNTIFS([2]!Consolidado[[#All],[FECHA 2]],$A32,[2]!Consolidado[[#All],[MOD_F]],"MV",[2]!Consolidado[[#All],[DEPARTAMENTO]],K$2)</f>
        <v>0</v>
      </c>
      <c r="L32" s="20">
        <f>COUNTIFS([2]!Consolidado[[#All],[FECHA 2]],$A32,[2]!Consolidado[[#All],[MOD_F]],"MV",[2]!Consolidado[[#All],[DEPARTAMENTO]],L$2)</f>
        <v>0</v>
      </c>
      <c r="M32" s="20">
        <f>COUNTIFS([2]!Consolidado[[#All],[FECHA 2]],$A32,[2]!Consolidado[[#All],[MOD_F]],"MV",[2]!Consolidado[[#All],[DEPARTAMENTO]],M$2)</f>
        <v>0</v>
      </c>
      <c r="N32" s="20">
        <f>COUNTIFS([2]!Consolidado[[#All],[FECHA 2]],$A32,[2]!Consolidado[[#All],[MOD_F]],"MV",[2]!Consolidado[[#All],[DEPARTAMENTO]],N$2)</f>
        <v>0</v>
      </c>
      <c r="O32" s="20">
        <f>COUNTIFS([2]!Consolidado[[#All],[FECHA 2]],$A32,[2]!Consolidado[[#All],[MOD_F]],"MV",[2]!Consolidado[[#All],[DEPARTAMENTO]],O$2)</f>
        <v>0</v>
      </c>
      <c r="P32" s="20">
        <f>COUNTIFS([2]!Consolidado[[#All],[FECHA 2]],$A32,[2]!Consolidado[[#All],[MOD_F]],"MV",[2]!Consolidado[[#All],[DEPARTAMENTO]],P$2)</f>
        <v>93</v>
      </c>
      <c r="Q32" s="20">
        <f>COUNTIFS([2]!Consolidado[[#All],[FECHA 2]],$A32,[2]!Consolidado[[#All],[MOD_F]],"MV",[2]!Consolidado[[#All],[DEPARTAMENTO]],Q$2)</f>
        <v>0</v>
      </c>
      <c r="R32" s="20">
        <f>COUNTIFS([2]!Consolidado[[#All],[FECHA 2]],$A32,[2]!Consolidado[[#All],[MOD_F]],"MV",[2]!Consolidado[[#All],[DEPARTAMENTO]],R$2)</f>
        <v>0</v>
      </c>
      <c r="S32" s="20">
        <f>COUNTIFS([2]!Consolidado[[#All],[FECHA 2]],$A32,[2]!Consolidado[[#All],[MOD_F]],"MV",[2]!Consolidado[[#All],[DEPARTAMENTO]],S$2)</f>
        <v>0</v>
      </c>
      <c r="T32" s="20">
        <f>COUNTIFS([2]!Consolidado[[#All],[FECHA 2]],$A32,[2]!Consolidado[[#All],[MOD_F]],"MV",[2]!Consolidado[[#All],[DEPARTAMENTO]],T$2)</f>
        <v>0</v>
      </c>
      <c r="U32" s="20">
        <f>COUNTIFS([2]!Consolidado[[#All],[FECHA 2]],$A32,[2]!Consolidado[[#All],[MOD_F]],"MV",[2]!Consolidado[[#All],[DEPARTAMENTO]],U$2)</f>
        <v>0</v>
      </c>
      <c r="V32" s="20">
        <f>COUNTIFS([2]!Consolidado[[#All],[FECHA 2]],$A32,[2]!Consolidado[[#All],[MOD_F]],"MV",[2]!Consolidado[[#All],[DEPARTAMENTO]],V$2)</f>
        <v>0</v>
      </c>
      <c r="W32" s="20">
        <f>COUNTIFS([2]!Consolidado[[#All],[FECHA 2]],$A32,[2]!Consolidado[[#All],[MOD_F]],"MV",[2]!Consolidado[[#All],[DEPARTAMENTO]],W$2)</f>
        <v>15</v>
      </c>
      <c r="X32" s="20">
        <f>COUNTIFS([2]!Consolidado[[#All],[FECHA 2]],$A32,[2]!Consolidado[[#All],[MOD_F]],"MV",[2]!Consolidado[[#All],[DEPARTAMENTO]],X$2)</f>
        <v>0</v>
      </c>
      <c r="Y32" s="20">
        <f>COUNTIFS([2]!Consolidado[[#All],[FECHA 2]],$A32,[2]!Consolidado[[#All],[MOD_F]],"MV",[2]!Consolidado[[#All],[DEPARTAMENTO]],Y$2)</f>
        <v>0</v>
      </c>
      <c r="Z32" s="20">
        <f>COUNTIFS([2]!Consolidado[[#All],[FECHA 2]],$A32,[2]!Consolidado[[#All],[MOD_F]],"MV",[2]!Consolidado[[#All],[DEPARTAMENTO]],Z$2)</f>
        <v>0</v>
      </c>
      <c r="AA32" s="22">
        <f t="shared" si="256"/>
        <v>110</v>
      </c>
    </row>
    <row r="33" spans="1:27" x14ac:dyDescent="0.25">
      <c r="A33" s="57" t="s">
        <v>160</v>
      </c>
      <c r="B33" s="20">
        <f>COUNTIFS([2]!Consolidado[[#All],[FECHA 2]],$A33,[2]!Consolidado[[#All],[MOD_F]],"MV",[2]!Consolidado[[#All],[DEPARTAMENTO]],B$2)</f>
        <v>0</v>
      </c>
      <c r="C33" s="20">
        <f>COUNTIFS([2]!Consolidado[[#All],[FECHA 2]],$A33,[2]!Consolidado[[#All],[MOD_F]],"MV",[2]!Consolidado[[#All],[DEPARTAMENTO]],C$2)</f>
        <v>0</v>
      </c>
      <c r="D33" s="20">
        <f>COUNTIFS([2]!Consolidado[[#All],[FECHA 2]],$A33,[2]!Consolidado[[#All],[MOD_F]],"MV",[2]!Consolidado[[#All],[DEPARTAMENTO]],D$2)</f>
        <v>0</v>
      </c>
      <c r="E33" s="20">
        <f>COUNTIFS([2]!Consolidado[[#All],[FECHA 2]],$A33,[2]!Consolidado[[#All],[MOD_F]],"MV",[2]!Consolidado[[#All],[DEPARTAMENTO]],E$2)</f>
        <v>0</v>
      </c>
      <c r="F33" s="20">
        <f>COUNTIFS([2]!Consolidado[[#All],[FECHA 2]],$A33,[2]!Consolidado[[#All],[MOD_F]],"MV",[2]!Consolidado[[#All],[DEPARTAMENTO]],F$2)</f>
        <v>0</v>
      </c>
      <c r="G33" s="20">
        <f>COUNTIFS([2]!Consolidado[[#All],[FECHA 2]],$A33,[2]!Consolidado[[#All],[MOD_F]],"MV",[2]!Consolidado[[#All],[DEPARTAMENTO]],G$2)</f>
        <v>0</v>
      </c>
      <c r="H33" s="20">
        <f>COUNTIFS([2]!Consolidado[[#All],[FECHA 2]],$A33,[2]!Consolidado[[#All],[MOD_F]],"MV",[2]!Consolidado[[#All],[DEPARTAMENTO]],H$2)</f>
        <v>0</v>
      </c>
      <c r="I33" s="20">
        <f>COUNTIFS([2]!Consolidado[[#All],[FECHA 2]],$A33,[2]!Consolidado[[#All],[MOD_F]],"MV",[2]!Consolidado[[#All],[DEPARTAMENTO]],I$2)</f>
        <v>0</v>
      </c>
      <c r="J33" s="20">
        <f>COUNTIFS([2]!Consolidado[[#All],[FECHA 2]],$A33,[2]!Consolidado[[#All],[MOD_F]],"MV",[2]!Consolidado[[#All],[DEPARTAMENTO]],J$2)</f>
        <v>0</v>
      </c>
      <c r="K33" s="20">
        <f>COUNTIFS([2]!Consolidado[[#All],[FECHA 2]],$A33,[2]!Consolidado[[#All],[MOD_F]],"MV",[2]!Consolidado[[#All],[DEPARTAMENTO]],K$2)</f>
        <v>0</v>
      </c>
      <c r="L33" s="20">
        <f>COUNTIFS([2]!Consolidado[[#All],[FECHA 2]],$A33,[2]!Consolidado[[#All],[MOD_F]],"MV",[2]!Consolidado[[#All],[DEPARTAMENTO]],L$2)</f>
        <v>3</v>
      </c>
      <c r="M33" s="20">
        <f>COUNTIFS([2]!Consolidado[[#All],[FECHA 2]],$A33,[2]!Consolidado[[#All],[MOD_F]],"MV",[2]!Consolidado[[#All],[DEPARTAMENTO]],M$2)</f>
        <v>0</v>
      </c>
      <c r="N33" s="20">
        <f>COUNTIFS([2]!Consolidado[[#All],[FECHA 2]],$A33,[2]!Consolidado[[#All],[MOD_F]],"MV",[2]!Consolidado[[#All],[DEPARTAMENTO]],N$2)</f>
        <v>0</v>
      </c>
      <c r="O33" s="20">
        <f>COUNTIFS([2]!Consolidado[[#All],[FECHA 2]],$A33,[2]!Consolidado[[#All],[MOD_F]],"MV",[2]!Consolidado[[#All],[DEPARTAMENTO]],O$2)</f>
        <v>0</v>
      </c>
      <c r="P33" s="20">
        <f>COUNTIFS([2]!Consolidado[[#All],[FECHA 2]],$A33,[2]!Consolidado[[#All],[MOD_F]],"MV",[2]!Consolidado[[#All],[DEPARTAMENTO]],P$2)</f>
        <v>57</v>
      </c>
      <c r="Q33" s="20">
        <f>COUNTIFS([2]!Consolidado[[#All],[FECHA 2]],$A33,[2]!Consolidado[[#All],[MOD_F]],"MV",[2]!Consolidado[[#All],[DEPARTAMENTO]],Q$2)</f>
        <v>0</v>
      </c>
      <c r="R33" s="20">
        <f>COUNTIFS([2]!Consolidado[[#All],[FECHA 2]],$A33,[2]!Consolidado[[#All],[MOD_F]],"MV",[2]!Consolidado[[#All],[DEPARTAMENTO]],R$2)</f>
        <v>0</v>
      </c>
      <c r="S33" s="20">
        <f>COUNTIFS([2]!Consolidado[[#All],[FECHA 2]],$A33,[2]!Consolidado[[#All],[MOD_F]],"MV",[2]!Consolidado[[#All],[DEPARTAMENTO]],S$2)</f>
        <v>0</v>
      </c>
      <c r="T33" s="20">
        <f>COUNTIFS([2]!Consolidado[[#All],[FECHA 2]],$A33,[2]!Consolidado[[#All],[MOD_F]],"MV",[2]!Consolidado[[#All],[DEPARTAMENTO]],T$2)</f>
        <v>0</v>
      </c>
      <c r="U33" s="20">
        <f>COUNTIFS([2]!Consolidado[[#All],[FECHA 2]],$A33,[2]!Consolidado[[#All],[MOD_F]],"MV",[2]!Consolidado[[#All],[DEPARTAMENTO]],U$2)</f>
        <v>0</v>
      </c>
      <c r="V33" s="20">
        <f>COUNTIFS([2]!Consolidado[[#All],[FECHA 2]],$A33,[2]!Consolidado[[#All],[MOD_F]],"MV",[2]!Consolidado[[#All],[DEPARTAMENTO]],V$2)</f>
        <v>0</v>
      </c>
      <c r="W33" s="20">
        <f>COUNTIFS([2]!Consolidado[[#All],[FECHA 2]],$A33,[2]!Consolidado[[#All],[MOD_F]],"MV",[2]!Consolidado[[#All],[DEPARTAMENTO]],W$2)</f>
        <v>0</v>
      </c>
      <c r="X33" s="20">
        <f>COUNTIFS([2]!Consolidado[[#All],[FECHA 2]],$A33,[2]!Consolidado[[#All],[MOD_F]],"MV",[2]!Consolidado[[#All],[DEPARTAMENTO]],X$2)</f>
        <v>0</v>
      </c>
      <c r="Y33" s="20">
        <f>COUNTIFS([2]!Consolidado[[#All],[FECHA 2]],$A33,[2]!Consolidado[[#All],[MOD_F]],"MV",[2]!Consolidado[[#All],[DEPARTAMENTO]],Y$2)</f>
        <v>0</v>
      </c>
      <c r="Z33" s="20">
        <f>COUNTIFS([2]!Consolidado[[#All],[FECHA 2]],$A33,[2]!Consolidado[[#All],[MOD_F]],"MV",[2]!Consolidado[[#All],[DEPARTAMENTO]],Z$2)</f>
        <v>0</v>
      </c>
      <c r="AA33" s="22">
        <f t="shared" si="256"/>
        <v>60</v>
      </c>
    </row>
    <row r="34" spans="1:27" x14ac:dyDescent="0.25">
      <c r="A34" s="57" t="s">
        <v>70</v>
      </c>
      <c r="B34" s="20">
        <f>COUNTIFS([2]!Consolidado[[#All],[FECHA 2]],$A34,[2]!Consolidado[[#All],[MOD_F]],"MV",[2]!Consolidado[[#All],[DEPARTAMENTO]],B$2)</f>
        <v>0</v>
      </c>
      <c r="C34" s="20">
        <f>COUNTIFS([2]!Consolidado[[#All],[FECHA 2]],$A34,[2]!Consolidado[[#All],[MOD_F]],"MV",[2]!Consolidado[[#All],[DEPARTAMENTO]],C$2)</f>
        <v>0</v>
      </c>
      <c r="D34" s="20">
        <f>COUNTIFS([2]!Consolidado[[#All],[FECHA 2]],$A34,[2]!Consolidado[[#All],[MOD_F]],"MV",[2]!Consolidado[[#All],[DEPARTAMENTO]],D$2)</f>
        <v>0</v>
      </c>
      <c r="E34" s="20">
        <f>COUNTIFS([2]!Consolidado[[#All],[FECHA 2]],$A34,[2]!Consolidado[[#All],[MOD_F]],"MV",[2]!Consolidado[[#All],[DEPARTAMENTO]],E$2)</f>
        <v>0</v>
      </c>
      <c r="F34" s="20">
        <f>COUNTIFS([2]!Consolidado[[#All],[FECHA 2]],$A34,[2]!Consolidado[[#All],[MOD_F]],"MV",[2]!Consolidado[[#All],[DEPARTAMENTO]],F$2)</f>
        <v>0</v>
      </c>
      <c r="G34" s="20">
        <f>COUNTIFS([2]!Consolidado[[#All],[FECHA 2]],$A34,[2]!Consolidado[[#All],[MOD_F]],"MV",[2]!Consolidado[[#All],[DEPARTAMENTO]],G$2)</f>
        <v>0</v>
      </c>
      <c r="H34" s="20">
        <f>COUNTIFS([2]!Consolidado[[#All],[FECHA 2]],$A34,[2]!Consolidado[[#All],[MOD_F]],"MV",[2]!Consolidado[[#All],[DEPARTAMENTO]],H$2)</f>
        <v>7</v>
      </c>
      <c r="I34" s="20">
        <f>COUNTIFS([2]!Consolidado[[#All],[FECHA 2]],$A34,[2]!Consolidado[[#All],[MOD_F]],"MV",[2]!Consolidado[[#All],[DEPARTAMENTO]],I$2)</f>
        <v>0</v>
      </c>
      <c r="J34" s="20">
        <f>COUNTIFS([2]!Consolidado[[#All],[FECHA 2]],$A34,[2]!Consolidado[[#All],[MOD_F]],"MV",[2]!Consolidado[[#All],[DEPARTAMENTO]],J$2)</f>
        <v>0</v>
      </c>
      <c r="K34" s="20">
        <f>COUNTIFS([2]!Consolidado[[#All],[FECHA 2]],$A34,[2]!Consolidado[[#All],[MOD_F]],"MV",[2]!Consolidado[[#All],[DEPARTAMENTO]],K$2)</f>
        <v>0</v>
      </c>
      <c r="L34" s="20">
        <f>COUNTIFS([2]!Consolidado[[#All],[FECHA 2]],$A34,[2]!Consolidado[[#All],[MOD_F]],"MV",[2]!Consolidado[[#All],[DEPARTAMENTO]],L$2)</f>
        <v>0</v>
      </c>
      <c r="M34" s="20">
        <f>COUNTIFS([2]!Consolidado[[#All],[FECHA 2]],$A34,[2]!Consolidado[[#All],[MOD_F]],"MV",[2]!Consolidado[[#All],[DEPARTAMENTO]],M$2)</f>
        <v>0</v>
      </c>
      <c r="N34" s="20">
        <f>COUNTIFS([2]!Consolidado[[#All],[FECHA 2]],$A34,[2]!Consolidado[[#All],[MOD_F]],"MV",[2]!Consolidado[[#All],[DEPARTAMENTO]],N$2)</f>
        <v>4</v>
      </c>
      <c r="O34" s="20">
        <f>COUNTIFS([2]!Consolidado[[#All],[FECHA 2]],$A34,[2]!Consolidado[[#All],[MOD_F]],"MV",[2]!Consolidado[[#All],[DEPARTAMENTO]],O$2)</f>
        <v>0</v>
      </c>
      <c r="P34" s="20">
        <f>COUNTIFS([2]!Consolidado[[#All],[FECHA 2]],$A34,[2]!Consolidado[[#All],[MOD_F]],"MV",[2]!Consolidado[[#All],[DEPARTAMENTO]],P$2)</f>
        <v>86</v>
      </c>
      <c r="Q34" s="20">
        <f>COUNTIFS([2]!Consolidado[[#All],[FECHA 2]],$A34,[2]!Consolidado[[#All],[MOD_F]],"MV",[2]!Consolidado[[#All],[DEPARTAMENTO]],Q$2)</f>
        <v>2</v>
      </c>
      <c r="R34" s="20">
        <f>COUNTIFS([2]!Consolidado[[#All],[FECHA 2]],$A34,[2]!Consolidado[[#All],[MOD_F]],"MV",[2]!Consolidado[[#All],[DEPARTAMENTO]],R$2)</f>
        <v>0</v>
      </c>
      <c r="S34" s="20">
        <f>COUNTIFS([2]!Consolidado[[#All],[FECHA 2]],$A34,[2]!Consolidado[[#All],[MOD_F]],"MV",[2]!Consolidado[[#All],[DEPARTAMENTO]],S$2)</f>
        <v>0</v>
      </c>
      <c r="T34" s="20">
        <f>COUNTIFS([2]!Consolidado[[#All],[FECHA 2]],$A34,[2]!Consolidado[[#All],[MOD_F]],"MV",[2]!Consolidado[[#All],[DEPARTAMENTO]],T$2)</f>
        <v>0</v>
      </c>
      <c r="U34" s="20">
        <f>COUNTIFS([2]!Consolidado[[#All],[FECHA 2]],$A34,[2]!Consolidado[[#All],[MOD_F]],"MV",[2]!Consolidado[[#All],[DEPARTAMENTO]],U$2)</f>
        <v>0</v>
      </c>
      <c r="V34" s="20">
        <f>COUNTIFS([2]!Consolidado[[#All],[FECHA 2]],$A34,[2]!Consolidado[[#All],[MOD_F]],"MV",[2]!Consolidado[[#All],[DEPARTAMENTO]],V$2)</f>
        <v>0</v>
      </c>
      <c r="W34" s="20">
        <f>COUNTIFS([2]!Consolidado[[#All],[FECHA 2]],$A34,[2]!Consolidado[[#All],[MOD_F]],"MV",[2]!Consolidado[[#All],[DEPARTAMENTO]],W$2)</f>
        <v>38</v>
      </c>
      <c r="X34" s="20">
        <f>COUNTIFS([2]!Consolidado[[#All],[FECHA 2]],$A34,[2]!Consolidado[[#All],[MOD_F]],"MV",[2]!Consolidado[[#All],[DEPARTAMENTO]],X$2)</f>
        <v>0</v>
      </c>
      <c r="Y34" s="20">
        <f>COUNTIFS([2]!Consolidado[[#All],[FECHA 2]],$A34,[2]!Consolidado[[#All],[MOD_F]],"MV",[2]!Consolidado[[#All],[DEPARTAMENTO]],Y$2)</f>
        <v>0</v>
      </c>
      <c r="Z34" s="20">
        <f>COUNTIFS([2]!Consolidado[[#All],[FECHA 2]],$A34,[2]!Consolidado[[#All],[MOD_F]],"MV",[2]!Consolidado[[#All],[DEPARTAMENTO]],Z$2)</f>
        <v>0</v>
      </c>
      <c r="AA34" s="22">
        <f t="shared" si="256"/>
        <v>137</v>
      </c>
    </row>
    <row r="35" spans="1:27" x14ac:dyDescent="0.25">
      <c r="A35" s="57" t="s">
        <v>71</v>
      </c>
      <c r="B35" s="20">
        <f>COUNTIFS([2]!Consolidado[[#All],[FECHA 2]],$A35,[2]!Consolidado[[#All],[MOD_F]],"MV",[2]!Consolidado[[#All],[DEPARTAMENTO]],B$2)</f>
        <v>0</v>
      </c>
      <c r="C35" s="20">
        <f>COUNTIFS([2]!Consolidado[[#All],[FECHA 2]],$A35,[2]!Consolidado[[#All],[MOD_F]],"MV",[2]!Consolidado[[#All],[DEPARTAMENTO]],C$2)</f>
        <v>0</v>
      </c>
      <c r="D35" s="20">
        <f>COUNTIFS([2]!Consolidado[[#All],[FECHA 2]],$A35,[2]!Consolidado[[#All],[MOD_F]],"MV",[2]!Consolidado[[#All],[DEPARTAMENTO]],D$2)</f>
        <v>0</v>
      </c>
      <c r="E35" s="20">
        <f>COUNTIFS([2]!Consolidado[[#All],[FECHA 2]],$A35,[2]!Consolidado[[#All],[MOD_F]],"MV",[2]!Consolidado[[#All],[DEPARTAMENTO]],E$2)</f>
        <v>0</v>
      </c>
      <c r="F35" s="20">
        <f>COUNTIFS([2]!Consolidado[[#All],[FECHA 2]],$A35,[2]!Consolidado[[#All],[MOD_F]],"MV",[2]!Consolidado[[#All],[DEPARTAMENTO]],F$2)</f>
        <v>0</v>
      </c>
      <c r="G35" s="20">
        <f>COUNTIFS([2]!Consolidado[[#All],[FECHA 2]],$A35,[2]!Consolidado[[#All],[MOD_F]],"MV",[2]!Consolidado[[#All],[DEPARTAMENTO]],G$2)</f>
        <v>0</v>
      </c>
      <c r="H35" s="20">
        <f>COUNTIFS([2]!Consolidado[[#All],[FECHA 2]],$A35,[2]!Consolidado[[#All],[MOD_F]],"MV",[2]!Consolidado[[#All],[DEPARTAMENTO]],H$2)</f>
        <v>0</v>
      </c>
      <c r="I35" s="20">
        <f>COUNTIFS([2]!Consolidado[[#All],[FECHA 2]],$A35,[2]!Consolidado[[#All],[MOD_F]],"MV",[2]!Consolidado[[#All],[DEPARTAMENTO]],I$2)</f>
        <v>0</v>
      </c>
      <c r="J35" s="20">
        <f>COUNTIFS([2]!Consolidado[[#All],[FECHA 2]],$A35,[2]!Consolidado[[#All],[MOD_F]],"MV",[2]!Consolidado[[#All],[DEPARTAMENTO]],J$2)</f>
        <v>0</v>
      </c>
      <c r="K35" s="20">
        <f>COUNTIFS([2]!Consolidado[[#All],[FECHA 2]],$A35,[2]!Consolidado[[#All],[MOD_F]],"MV",[2]!Consolidado[[#All],[DEPARTAMENTO]],K$2)</f>
        <v>0</v>
      </c>
      <c r="L35" s="20">
        <f>COUNTIFS([2]!Consolidado[[#All],[FECHA 2]],$A35,[2]!Consolidado[[#All],[MOD_F]],"MV",[2]!Consolidado[[#All],[DEPARTAMENTO]],L$2)</f>
        <v>0</v>
      </c>
      <c r="M35" s="20">
        <f>COUNTIFS([2]!Consolidado[[#All],[FECHA 2]],$A35,[2]!Consolidado[[#All],[MOD_F]],"MV",[2]!Consolidado[[#All],[DEPARTAMENTO]],M$2)</f>
        <v>0</v>
      </c>
      <c r="N35" s="20">
        <f>COUNTIFS([2]!Consolidado[[#All],[FECHA 2]],$A35,[2]!Consolidado[[#All],[MOD_F]],"MV",[2]!Consolidado[[#All],[DEPARTAMENTO]],N$2)</f>
        <v>0</v>
      </c>
      <c r="O35" s="20">
        <f>COUNTIFS([2]!Consolidado[[#All],[FECHA 2]],$A35,[2]!Consolidado[[#All],[MOD_F]],"MV",[2]!Consolidado[[#All],[DEPARTAMENTO]],O$2)</f>
        <v>0</v>
      </c>
      <c r="P35" s="20">
        <f>COUNTIFS([2]!Consolidado[[#All],[FECHA 2]],$A35,[2]!Consolidado[[#All],[MOD_F]],"MV",[2]!Consolidado[[#All],[DEPARTAMENTO]],P$2)</f>
        <v>71</v>
      </c>
      <c r="Q35" s="20">
        <f>COUNTIFS([2]!Consolidado[[#All],[FECHA 2]],$A35,[2]!Consolidado[[#All],[MOD_F]],"MV",[2]!Consolidado[[#All],[DEPARTAMENTO]],Q$2)</f>
        <v>0</v>
      </c>
      <c r="R35" s="20">
        <f>COUNTIFS([2]!Consolidado[[#All],[FECHA 2]],$A35,[2]!Consolidado[[#All],[MOD_F]],"MV",[2]!Consolidado[[#All],[DEPARTAMENTO]],R$2)</f>
        <v>0</v>
      </c>
      <c r="S35" s="20">
        <f>COUNTIFS([2]!Consolidado[[#All],[FECHA 2]],$A35,[2]!Consolidado[[#All],[MOD_F]],"MV",[2]!Consolidado[[#All],[DEPARTAMENTO]],S$2)</f>
        <v>0</v>
      </c>
      <c r="T35" s="20">
        <f>COUNTIFS([2]!Consolidado[[#All],[FECHA 2]],$A35,[2]!Consolidado[[#All],[MOD_F]],"MV",[2]!Consolidado[[#All],[DEPARTAMENTO]],T$2)</f>
        <v>0</v>
      </c>
      <c r="U35" s="20">
        <f>COUNTIFS([2]!Consolidado[[#All],[FECHA 2]],$A35,[2]!Consolidado[[#All],[MOD_F]],"MV",[2]!Consolidado[[#All],[DEPARTAMENTO]],U$2)</f>
        <v>0</v>
      </c>
      <c r="V35" s="20">
        <f>COUNTIFS([2]!Consolidado[[#All],[FECHA 2]],$A35,[2]!Consolidado[[#All],[MOD_F]],"MV",[2]!Consolidado[[#All],[DEPARTAMENTO]],V$2)</f>
        <v>0</v>
      </c>
      <c r="W35" s="20">
        <f>COUNTIFS([2]!Consolidado[[#All],[FECHA 2]],$A35,[2]!Consolidado[[#All],[MOD_F]],"MV",[2]!Consolidado[[#All],[DEPARTAMENTO]],W$2)</f>
        <v>0</v>
      </c>
      <c r="X35" s="20">
        <f>COUNTIFS([2]!Consolidado[[#All],[FECHA 2]],$A35,[2]!Consolidado[[#All],[MOD_F]],"MV",[2]!Consolidado[[#All],[DEPARTAMENTO]],X$2)</f>
        <v>0</v>
      </c>
      <c r="Y35" s="20">
        <f>COUNTIFS([2]!Consolidado[[#All],[FECHA 2]],$A35,[2]!Consolidado[[#All],[MOD_F]],"MV",[2]!Consolidado[[#All],[DEPARTAMENTO]],Y$2)</f>
        <v>0</v>
      </c>
      <c r="Z35" s="20">
        <f>COUNTIFS([2]!Consolidado[[#All],[FECHA 2]],$A35,[2]!Consolidado[[#All],[MOD_F]],"MV",[2]!Consolidado[[#All],[DEPARTAMENTO]],Z$2)</f>
        <v>0</v>
      </c>
      <c r="AA35" s="22">
        <f t="shared" si="256"/>
        <v>71</v>
      </c>
    </row>
    <row r="36" spans="1:27" x14ac:dyDescent="0.25">
      <c r="A36" s="57" t="s">
        <v>72</v>
      </c>
      <c r="B36" s="20">
        <f>COUNTIFS([2]!Consolidado[[#All],[FECHA 2]],$A36,[2]!Consolidado[[#All],[MOD_F]],"MV",[2]!Consolidado[[#All],[DEPARTAMENTO]],B$2)</f>
        <v>0</v>
      </c>
      <c r="C36" s="20">
        <f>COUNTIFS([2]!Consolidado[[#All],[FECHA 2]],$A36,[2]!Consolidado[[#All],[MOD_F]],"MV",[2]!Consolidado[[#All],[DEPARTAMENTO]],C$2)</f>
        <v>0</v>
      </c>
      <c r="D36" s="20">
        <f>COUNTIFS([2]!Consolidado[[#All],[FECHA 2]],$A36,[2]!Consolidado[[#All],[MOD_F]],"MV",[2]!Consolidado[[#All],[DEPARTAMENTO]],D$2)</f>
        <v>0</v>
      </c>
      <c r="E36" s="20">
        <f>COUNTIFS([2]!Consolidado[[#All],[FECHA 2]],$A36,[2]!Consolidado[[#All],[MOD_F]],"MV",[2]!Consolidado[[#All],[DEPARTAMENTO]],E$2)</f>
        <v>0</v>
      </c>
      <c r="F36" s="20">
        <f>COUNTIFS([2]!Consolidado[[#All],[FECHA 2]],$A36,[2]!Consolidado[[#All],[MOD_F]],"MV",[2]!Consolidado[[#All],[DEPARTAMENTO]],F$2)</f>
        <v>0</v>
      </c>
      <c r="G36" s="20">
        <f>COUNTIFS([2]!Consolidado[[#All],[FECHA 2]],$A36,[2]!Consolidado[[#All],[MOD_F]],"MV",[2]!Consolidado[[#All],[DEPARTAMENTO]],G$2)</f>
        <v>0</v>
      </c>
      <c r="H36" s="20">
        <f>COUNTIFS([2]!Consolidado[[#All],[FECHA 2]],$A36,[2]!Consolidado[[#All],[MOD_F]],"MV",[2]!Consolidado[[#All],[DEPARTAMENTO]],H$2)</f>
        <v>0</v>
      </c>
      <c r="I36" s="20">
        <f>COUNTIFS([2]!Consolidado[[#All],[FECHA 2]],$A36,[2]!Consolidado[[#All],[MOD_F]],"MV",[2]!Consolidado[[#All],[DEPARTAMENTO]],I$2)</f>
        <v>0</v>
      </c>
      <c r="J36" s="20">
        <f>COUNTIFS([2]!Consolidado[[#All],[FECHA 2]],$A36,[2]!Consolidado[[#All],[MOD_F]],"MV",[2]!Consolidado[[#All],[DEPARTAMENTO]],J$2)</f>
        <v>0</v>
      </c>
      <c r="K36" s="20">
        <f>COUNTIFS([2]!Consolidado[[#All],[FECHA 2]],$A36,[2]!Consolidado[[#All],[MOD_F]],"MV",[2]!Consolidado[[#All],[DEPARTAMENTO]],K$2)</f>
        <v>0</v>
      </c>
      <c r="L36" s="20">
        <f>COUNTIFS([2]!Consolidado[[#All],[FECHA 2]],$A36,[2]!Consolidado[[#All],[MOD_F]],"MV",[2]!Consolidado[[#All],[DEPARTAMENTO]],L$2)</f>
        <v>0</v>
      </c>
      <c r="M36" s="20">
        <f>COUNTIFS([2]!Consolidado[[#All],[FECHA 2]],$A36,[2]!Consolidado[[#All],[MOD_F]],"MV",[2]!Consolidado[[#All],[DEPARTAMENTO]],M$2)</f>
        <v>0</v>
      </c>
      <c r="N36" s="20">
        <f>COUNTIFS([2]!Consolidado[[#All],[FECHA 2]],$A36,[2]!Consolidado[[#All],[MOD_F]],"MV",[2]!Consolidado[[#All],[DEPARTAMENTO]],N$2)</f>
        <v>0</v>
      </c>
      <c r="O36" s="20">
        <f>COUNTIFS([2]!Consolidado[[#All],[FECHA 2]],$A36,[2]!Consolidado[[#All],[MOD_F]],"MV",[2]!Consolidado[[#All],[DEPARTAMENTO]],O$2)</f>
        <v>1</v>
      </c>
      <c r="P36" s="20">
        <f>COUNTIFS([2]!Consolidado[[#All],[FECHA 2]],$A36,[2]!Consolidado[[#All],[MOD_F]],"MV",[2]!Consolidado[[#All],[DEPARTAMENTO]],P$2)</f>
        <v>13</v>
      </c>
      <c r="Q36" s="20">
        <f>COUNTIFS([2]!Consolidado[[#All],[FECHA 2]],$A36,[2]!Consolidado[[#All],[MOD_F]],"MV",[2]!Consolidado[[#All],[DEPARTAMENTO]],Q$2)</f>
        <v>0</v>
      </c>
      <c r="R36" s="20">
        <f>COUNTIFS([2]!Consolidado[[#All],[FECHA 2]],$A36,[2]!Consolidado[[#All],[MOD_F]],"MV",[2]!Consolidado[[#All],[DEPARTAMENTO]],R$2)</f>
        <v>0</v>
      </c>
      <c r="S36" s="20">
        <f>COUNTIFS([2]!Consolidado[[#All],[FECHA 2]],$A36,[2]!Consolidado[[#All],[MOD_F]],"MV",[2]!Consolidado[[#All],[DEPARTAMENTO]],S$2)</f>
        <v>0</v>
      </c>
      <c r="T36" s="20">
        <f>COUNTIFS([2]!Consolidado[[#All],[FECHA 2]],$A36,[2]!Consolidado[[#All],[MOD_F]],"MV",[2]!Consolidado[[#All],[DEPARTAMENTO]],T$2)</f>
        <v>0</v>
      </c>
      <c r="U36" s="20">
        <f>COUNTIFS([2]!Consolidado[[#All],[FECHA 2]],$A36,[2]!Consolidado[[#All],[MOD_F]],"MV",[2]!Consolidado[[#All],[DEPARTAMENTO]],U$2)</f>
        <v>0</v>
      </c>
      <c r="V36" s="20">
        <f>COUNTIFS([2]!Consolidado[[#All],[FECHA 2]],$A36,[2]!Consolidado[[#All],[MOD_F]],"MV",[2]!Consolidado[[#All],[DEPARTAMENTO]],V$2)</f>
        <v>0</v>
      </c>
      <c r="W36" s="20">
        <f>COUNTIFS([2]!Consolidado[[#All],[FECHA 2]],$A36,[2]!Consolidado[[#All],[MOD_F]],"MV",[2]!Consolidado[[#All],[DEPARTAMENTO]],W$2)</f>
        <v>0</v>
      </c>
      <c r="X36" s="20">
        <f>COUNTIFS([2]!Consolidado[[#All],[FECHA 2]],$A36,[2]!Consolidado[[#All],[MOD_F]],"MV",[2]!Consolidado[[#All],[DEPARTAMENTO]],X$2)</f>
        <v>0</v>
      </c>
      <c r="Y36" s="20">
        <f>COUNTIFS([2]!Consolidado[[#All],[FECHA 2]],$A36,[2]!Consolidado[[#All],[MOD_F]],"MV",[2]!Consolidado[[#All],[DEPARTAMENTO]],Y$2)</f>
        <v>0</v>
      </c>
      <c r="Z36" s="20">
        <f>COUNTIFS([2]!Consolidado[[#All],[FECHA 2]],$A36,[2]!Consolidado[[#All],[MOD_F]],"MV",[2]!Consolidado[[#All],[DEPARTAMENTO]],Z$2)</f>
        <v>0</v>
      </c>
      <c r="AA36" s="22">
        <f t="shared" si="256"/>
        <v>14</v>
      </c>
    </row>
    <row r="37" spans="1:27" x14ac:dyDescent="0.25">
      <c r="A37" s="57" t="s">
        <v>73</v>
      </c>
      <c r="B37" s="20">
        <f>COUNTIFS([2]!Consolidado[[#All],[FECHA 2]],$A37,[2]!Consolidado[[#All],[MOD_F]],"MV",[2]!Consolidado[[#All],[DEPARTAMENTO]],B$2)</f>
        <v>0</v>
      </c>
      <c r="C37" s="20">
        <f>COUNTIFS([2]!Consolidado[[#All],[FECHA 2]],$A37,[2]!Consolidado[[#All],[MOD_F]],"MV",[2]!Consolidado[[#All],[DEPARTAMENTO]],C$2)</f>
        <v>0</v>
      </c>
      <c r="D37" s="20">
        <f>COUNTIFS([2]!Consolidado[[#All],[FECHA 2]],$A37,[2]!Consolidado[[#All],[MOD_F]],"MV",[2]!Consolidado[[#All],[DEPARTAMENTO]],D$2)</f>
        <v>0</v>
      </c>
      <c r="E37" s="20">
        <f>COUNTIFS([2]!Consolidado[[#All],[FECHA 2]],$A37,[2]!Consolidado[[#All],[MOD_F]],"MV",[2]!Consolidado[[#All],[DEPARTAMENTO]],E$2)</f>
        <v>0</v>
      </c>
      <c r="F37" s="20">
        <f>COUNTIFS([2]!Consolidado[[#All],[FECHA 2]],$A37,[2]!Consolidado[[#All],[MOD_F]],"MV",[2]!Consolidado[[#All],[DEPARTAMENTO]],F$2)</f>
        <v>0</v>
      </c>
      <c r="G37" s="20">
        <f>COUNTIFS([2]!Consolidado[[#All],[FECHA 2]],$A37,[2]!Consolidado[[#All],[MOD_F]],"MV",[2]!Consolidado[[#All],[DEPARTAMENTO]],G$2)</f>
        <v>0</v>
      </c>
      <c r="H37" s="20">
        <f>COUNTIFS([2]!Consolidado[[#All],[FECHA 2]],$A37,[2]!Consolidado[[#All],[MOD_F]],"MV",[2]!Consolidado[[#All],[DEPARTAMENTO]],H$2)</f>
        <v>0</v>
      </c>
      <c r="I37" s="20">
        <f>COUNTIFS([2]!Consolidado[[#All],[FECHA 2]],$A37,[2]!Consolidado[[#All],[MOD_F]],"MV",[2]!Consolidado[[#All],[DEPARTAMENTO]],I$2)</f>
        <v>0</v>
      </c>
      <c r="J37" s="20">
        <f>COUNTIFS([2]!Consolidado[[#All],[FECHA 2]],$A37,[2]!Consolidado[[#All],[MOD_F]],"MV",[2]!Consolidado[[#All],[DEPARTAMENTO]],J$2)</f>
        <v>0</v>
      </c>
      <c r="K37" s="20">
        <f>COUNTIFS([2]!Consolidado[[#All],[FECHA 2]],$A37,[2]!Consolidado[[#All],[MOD_F]],"MV",[2]!Consolidado[[#All],[DEPARTAMENTO]],K$2)</f>
        <v>0</v>
      </c>
      <c r="L37" s="20">
        <f>COUNTIFS([2]!Consolidado[[#All],[FECHA 2]],$A37,[2]!Consolidado[[#All],[MOD_F]],"MV",[2]!Consolidado[[#All],[DEPARTAMENTO]],L$2)</f>
        <v>4</v>
      </c>
      <c r="M37" s="20">
        <f>COUNTIFS([2]!Consolidado[[#All],[FECHA 2]],$A37,[2]!Consolidado[[#All],[MOD_F]],"MV",[2]!Consolidado[[#All],[DEPARTAMENTO]],M$2)</f>
        <v>0</v>
      </c>
      <c r="N37" s="20">
        <f>COUNTIFS([2]!Consolidado[[#All],[FECHA 2]],$A37,[2]!Consolidado[[#All],[MOD_F]],"MV",[2]!Consolidado[[#All],[DEPARTAMENTO]],N$2)</f>
        <v>0</v>
      </c>
      <c r="O37" s="20">
        <f>COUNTIFS([2]!Consolidado[[#All],[FECHA 2]],$A37,[2]!Consolidado[[#All],[MOD_F]],"MV",[2]!Consolidado[[#All],[DEPARTAMENTO]],O$2)</f>
        <v>1</v>
      </c>
      <c r="P37" s="20">
        <f>COUNTIFS([2]!Consolidado[[#All],[FECHA 2]],$A37,[2]!Consolidado[[#All],[MOD_F]],"MV",[2]!Consolidado[[#All],[DEPARTAMENTO]],P$2)</f>
        <v>32</v>
      </c>
      <c r="Q37" s="20">
        <f>COUNTIFS([2]!Consolidado[[#All],[FECHA 2]],$A37,[2]!Consolidado[[#All],[MOD_F]],"MV",[2]!Consolidado[[#All],[DEPARTAMENTO]],Q$2)</f>
        <v>0</v>
      </c>
      <c r="R37" s="20">
        <f>COUNTIFS([2]!Consolidado[[#All],[FECHA 2]],$A37,[2]!Consolidado[[#All],[MOD_F]],"MV",[2]!Consolidado[[#All],[DEPARTAMENTO]],R$2)</f>
        <v>0</v>
      </c>
      <c r="S37" s="20">
        <f>COUNTIFS([2]!Consolidado[[#All],[FECHA 2]],$A37,[2]!Consolidado[[#All],[MOD_F]],"MV",[2]!Consolidado[[#All],[DEPARTAMENTO]],S$2)</f>
        <v>0</v>
      </c>
      <c r="T37" s="20">
        <f>COUNTIFS([2]!Consolidado[[#All],[FECHA 2]],$A37,[2]!Consolidado[[#All],[MOD_F]],"MV",[2]!Consolidado[[#All],[DEPARTAMENTO]],T$2)</f>
        <v>0</v>
      </c>
      <c r="U37" s="20">
        <f>COUNTIFS([2]!Consolidado[[#All],[FECHA 2]],$A37,[2]!Consolidado[[#All],[MOD_F]],"MV",[2]!Consolidado[[#All],[DEPARTAMENTO]],U$2)</f>
        <v>0</v>
      </c>
      <c r="V37" s="20">
        <f>COUNTIFS([2]!Consolidado[[#All],[FECHA 2]],$A37,[2]!Consolidado[[#All],[MOD_F]],"MV",[2]!Consolidado[[#All],[DEPARTAMENTO]],V$2)</f>
        <v>0</v>
      </c>
      <c r="W37" s="20">
        <f>COUNTIFS([2]!Consolidado[[#All],[FECHA 2]],$A37,[2]!Consolidado[[#All],[MOD_F]],"MV",[2]!Consolidado[[#All],[DEPARTAMENTO]],W$2)</f>
        <v>0</v>
      </c>
      <c r="X37" s="20">
        <f>COUNTIFS([2]!Consolidado[[#All],[FECHA 2]],$A37,[2]!Consolidado[[#All],[MOD_F]],"MV",[2]!Consolidado[[#All],[DEPARTAMENTO]],X$2)</f>
        <v>0</v>
      </c>
      <c r="Y37" s="20">
        <f>COUNTIFS([2]!Consolidado[[#All],[FECHA 2]],$A37,[2]!Consolidado[[#All],[MOD_F]],"MV",[2]!Consolidado[[#All],[DEPARTAMENTO]],Y$2)</f>
        <v>0</v>
      </c>
      <c r="Z37" s="20">
        <f>COUNTIFS([2]!Consolidado[[#All],[FECHA 2]],$A37,[2]!Consolidado[[#All],[MOD_F]],"MV",[2]!Consolidado[[#All],[DEPARTAMENTO]],Z$2)</f>
        <v>0</v>
      </c>
      <c r="AA37" s="22">
        <f t="shared" si="256"/>
        <v>37</v>
      </c>
    </row>
    <row r="38" spans="1:27" x14ac:dyDescent="0.25">
      <c r="A38" s="57" t="s">
        <v>74</v>
      </c>
      <c r="B38" s="20">
        <f>COUNTIFS([2]!Consolidado[[#All],[FECHA 2]],$A38,[2]!Consolidado[[#All],[MOD_F]],"MV",[2]!Consolidado[[#All],[DEPARTAMENTO]],B$2)</f>
        <v>0</v>
      </c>
      <c r="C38" s="20">
        <f>COUNTIFS([2]!Consolidado[[#All],[FECHA 2]],$A38,[2]!Consolidado[[#All],[MOD_F]],"MV",[2]!Consolidado[[#All],[DEPARTAMENTO]],C$2)</f>
        <v>0</v>
      </c>
      <c r="D38" s="20">
        <f>COUNTIFS([2]!Consolidado[[#All],[FECHA 2]],$A38,[2]!Consolidado[[#All],[MOD_F]],"MV",[2]!Consolidado[[#All],[DEPARTAMENTO]],D$2)</f>
        <v>0</v>
      </c>
      <c r="E38" s="20">
        <f>COUNTIFS([2]!Consolidado[[#All],[FECHA 2]],$A38,[2]!Consolidado[[#All],[MOD_F]],"MV",[2]!Consolidado[[#All],[DEPARTAMENTO]],E$2)</f>
        <v>0</v>
      </c>
      <c r="F38" s="20">
        <f>COUNTIFS([2]!Consolidado[[#All],[FECHA 2]],$A38,[2]!Consolidado[[#All],[MOD_F]],"MV",[2]!Consolidado[[#All],[DEPARTAMENTO]],F$2)</f>
        <v>0</v>
      </c>
      <c r="G38" s="20">
        <f>COUNTIFS([2]!Consolidado[[#All],[FECHA 2]],$A38,[2]!Consolidado[[#All],[MOD_F]],"MV",[2]!Consolidado[[#All],[DEPARTAMENTO]],G$2)</f>
        <v>0</v>
      </c>
      <c r="H38" s="20">
        <f>COUNTIFS([2]!Consolidado[[#All],[FECHA 2]],$A38,[2]!Consolidado[[#All],[MOD_F]],"MV",[2]!Consolidado[[#All],[DEPARTAMENTO]],H$2)</f>
        <v>2</v>
      </c>
      <c r="I38" s="20">
        <f>COUNTIFS([2]!Consolidado[[#All],[FECHA 2]],$A38,[2]!Consolidado[[#All],[MOD_F]],"MV",[2]!Consolidado[[#All],[DEPARTAMENTO]],I$2)</f>
        <v>0</v>
      </c>
      <c r="J38" s="20">
        <f>COUNTIFS([2]!Consolidado[[#All],[FECHA 2]],$A38,[2]!Consolidado[[#All],[MOD_F]],"MV",[2]!Consolidado[[#All],[DEPARTAMENTO]],J$2)</f>
        <v>1</v>
      </c>
      <c r="K38" s="20">
        <f>COUNTIFS([2]!Consolidado[[#All],[FECHA 2]],$A38,[2]!Consolidado[[#All],[MOD_F]],"MV",[2]!Consolidado[[#All],[DEPARTAMENTO]],K$2)</f>
        <v>0</v>
      </c>
      <c r="L38" s="20">
        <f>COUNTIFS([2]!Consolidado[[#All],[FECHA 2]],$A38,[2]!Consolidado[[#All],[MOD_F]],"MV",[2]!Consolidado[[#All],[DEPARTAMENTO]],L$2)</f>
        <v>0</v>
      </c>
      <c r="M38" s="20">
        <f>COUNTIFS([2]!Consolidado[[#All],[FECHA 2]],$A38,[2]!Consolidado[[#All],[MOD_F]],"MV",[2]!Consolidado[[#All],[DEPARTAMENTO]],M$2)</f>
        <v>0</v>
      </c>
      <c r="N38" s="20">
        <f>COUNTIFS([2]!Consolidado[[#All],[FECHA 2]],$A38,[2]!Consolidado[[#All],[MOD_F]],"MV",[2]!Consolidado[[#All],[DEPARTAMENTO]],N$2)</f>
        <v>2</v>
      </c>
      <c r="O38" s="20">
        <f>COUNTIFS([2]!Consolidado[[#All],[FECHA 2]],$A38,[2]!Consolidado[[#All],[MOD_F]],"MV",[2]!Consolidado[[#All],[DEPARTAMENTO]],O$2)</f>
        <v>2</v>
      </c>
      <c r="P38" s="20">
        <f>COUNTIFS([2]!Consolidado[[#All],[FECHA 2]],$A38,[2]!Consolidado[[#All],[MOD_F]],"MV",[2]!Consolidado[[#All],[DEPARTAMENTO]],P$2)</f>
        <v>94</v>
      </c>
      <c r="Q38" s="20">
        <f>COUNTIFS([2]!Consolidado[[#All],[FECHA 2]],$A38,[2]!Consolidado[[#All],[MOD_F]],"MV",[2]!Consolidado[[#All],[DEPARTAMENTO]],Q$2)</f>
        <v>0</v>
      </c>
      <c r="R38" s="20">
        <f>COUNTIFS([2]!Consolidado[[#All],[FECHA 2]],$A38,[2]!Consolidado[[#All],[MOD_F]],"MV",[2]!Consolidado[[#All],[DEPARTAMENTO]],R$2)</f>
        <v>0</v>
      </c>
      <c r="S38" s="20">
        <f>COUNTIFS([2]!Consolidado[[#All],[FECHA 2]],$A38,[2]!Consolidado[[#All],[MOD_F]],"MV",[2]!Consolidado[[#All],[DEPARTAMENTO]],S$2)</f>
        <v>0</v>
      </c>
      <c r="T38" s="20">
        <f>COUNTIFS([2]!Consolidado[[#All],[FECHA 2]],$A38,[2]!Consolidado[[#All],[MOD_F]],"MV",[2]!Consolidado[[#All],[DEPARTAMENTO]],T$2)</f>
        <v>0</v>
      </c>
      <c r="U38" s="20">
        <f>COUNTIFS([2]!Consolidado[[#All],[FECHA 2]],$A38,[2]!Consolidado[[#All],[MOD_F]],"MV",[2]!Consolidado[[#All],[DEPARTAMENTO]],U$2)</f>
        <v>0</v>
      </c>
      <c r="V38" s="20">
        <f>COUNTIFS([2]!Consolidado[[#All],[FECHA 2]],$A38,[2]!Consolidado[[#All],[MOD_F]],"MV",[2]!Consolidado[[#All],[DEPARTAMENTO]],V$2)</f>
        <v>0</v>
      </c>
      <c r="W38" s="20">
        <f>COUNTIFS([2]!Consolidado[[#All],[FECHA 2]],$A38,[2]!Consolidado[[#All],[MOD_F]],"MV",[2]!Consolidado[[#All],[DEPARTAMENTO]],W$2)</f>
        <v>17</v>
      </c>
      <c r="X38" s="20">
        <f>COUNTIFS([2]!Consolidado[[#All],[FECHA 2]],$A38,[2]!Consolidado[[#All],[MOD_F]],"MV",[2]!Consolidado[[#All],[DEPARTAMENTO]],X$2)</f>
        <v>0</v>
      </c>
      <c r="Y38" s="20">
        <f>COUNTIFS([2]!Consolidado[[#All],[FECHA 2]],$A38,[2]!Consolidado[[#All],[MOD_F]],"MV",[2]!Consolidado[[#All],[DEPARTAMENTO]],Y$2)</f>
        <v>0</v>
      </c>
      <c r="Z38" s="20">
        <f>COUNTIFS([2]!Consolidado[[#All],[FECHA 2]],$A38,[2]!Consolidado[[#All],[MOD_F]],"MV",[2]!Consolidado[[#All],[DEPARTAMENTO]],Z$2)</f>
        <v>0</v>
      </c>
      <c r="AA38" s="22">
        <f t="shared" si="256"/>
        <v>118</v>
      </c>
    </row>
    <row r="39" spans="1:27" x14ac:dyDescent="0.25">
      <c r="A39" s="57" t="s">
        <v>75</v>
      </c>
      <c r="B39" s="20">
        <f>COUNTIFS([2]!Consolidado[[#All],[FECHA 2]],$A39,[2]!Consolidado[[#All],[MOD_F]],"MV",[2]!Consolidado[[#All],[DEPARTAMENTO]],B$2)</f>
        <v>0</v>
      </c>
      <c r="C39" s="20">
        <f>COUNTIFS([2]!Consolidado[[#All],[FECHA 2]],$A39,[2]!Consolidado[[#All],[MOD_F]],"MV",[2]!Consolidado[[#All],[DEPARTAMENTO]],C$2)</f>
        <v>0</v>
      </c>
      <c r="D39" s="20">
        <f>COUNTIFS([2]!Consolidado[[#All],[FECHA 2]],$A39,[2]!Consolidado[[#All],[MOD_F]],"MV",[2]!Consolidado[[#All],[DEPARTAMENTO]],D$2)</f>
        <v>0</v>
      </c>
      <c r="E39" s="20">
        <f>COUNTIFS([2]!Consolidado[[#All],[FECHA 2]],$A39,[2]!Consolidado[[#All],[MOD_F]],"MV",[2]!Consolidado[[#All],[DEPARTAMENTO]],E$2)</f>
        <v>0</v>
      </c>
      <c r="F39" s="20">
        <f>COUNTIFS([2]!Consolidado[[#All],[FECHA 2]],$A39,[2]!Consolidado[[#All],[MOD_F]],"MV",[2]!Consolidado[[#All],[DEPARTAMENTO]],F$2)</f>
        <v>0</v>
      </c>
      <c r="G39" s="20">
        <f>COUNTIFS([2]!Consolidado[[#All],[FECHA 2]],$A39,[2]!Consolidado[[#All],[MOD_F]],"MV",[2]!Consolidado[[#All],[DEPARTAMENTO]],G$2)</f>
        <v>0</v>
      </c>
      <c r="H39" s="20">
        <f>COUNTIFS([2]!Consolidado[[#All],[FECHA 2]],$A39,[2]!Consolidado[[#All],[MOD_F]],"MV",[2]!Consolidado[[#All],[DEPARTAMENTO]],H$2)</f>
        <v>0</v>
      </c>
      <c r="I39" s="20">
        <f>COUNTIFS([2]!Consolidado[[#All],[FECHA 2]],$A39,[2]!Consolidado[[#All],[MOD_F]],"MV",[2]!Consolidado[[#All],[DEPARTAMENTO]],I$2)</f>
        <v>0</v>
      </c>
      <c r="J39" s="20">
        <f>COUNTIFS([2]!Consolidado[[#All],[FECHA 2]],$A39,[2]!Consolidado[[#All],[MOD_F]],"MV",[2]!Consolidado[[#All],[DEPARTAMENTO]],J$2)</f>
        <v>0</v>
      </c>
      <c r="K39" s="20">
        <f>COUNTIFS([2]!Consolidado[[#All],[FECHA 2]],$A39,[2]!Consolidado[[#All],[MOD_F]],"MV",[2]!Consolidado[[#All],[DEPARTAMENTO]],K$2)</f>
        <v>0</v>
      </c>
      <c r="L39" s="20">
        <f>COUNTIFS([2]!Consolidado[[#All],[FECHA 2]],$A39,[2]!Consolidado[[#All],[MOD_F]],"MV",[2]!Consolidado[[#All],[DEPARTAMENTO]],L$2)</f>
        <v>1</v>
      </c>
      <c r="M39" s="20">
        <f>COUNTIFS([2]!Consolidado[[#All],[FECHA 2]],$A39,[2]!Consolidado[[#All],[MOD_F]],"MV",[2]!Consolidado[[#All],[DEPARTAMENTO]],M$2)</f>
        <v>0</v>
      </c>
      <c r="N39" s="20">
        <f>COUNTIFS([2]!Consolidado[[#All],[FECHA 2]],$A39,[2]!Consolidado[[#All],[MOD_F]],"MV",[2]!Consolidado[[#All],[DEPARTAMENTO]],N$2)</f>
        <v>0</v>
      </c>
      <c r="O39" s="20">
        <f>COUNTIFS([2]!Consolidado[[#All],[FECHA 2]],$A39,[2]!Consolidado[[#All],[MOD_F]],"MV",[2]!Consolidado[[#All],[DEPARTAMENTO]],O$2)</f>
        <v>0</v>
      </c>
      <c r="P39" s="20">
        <f>COUNTIFS([2]!Consolidado[[#All],[FECHA 2]],$A39,[2]!Consolidado[[#All],[MOD_F]],"MV",[2]!Consolidado[[#All],[DEPARTAMENTO]],P$2)</f>
        <v>71</v>
      </c>
      <c r="Q39" s="20">
        <f>COUNTIFS([2]!Consolidado[[#All],[FECHA 2]],$A39,[2]!Consolidado[[#All],[MOD_F]],"MV",[2]!Consolidado[[#All],[DEPARTAMENTO]],Q$2)</f>
        <v>1</v>
      </c>
      <c r="R39" s="20">
        <f>COUNTIFS([2]!Consolidado[[#All],[FECHA 2]],$A39,[2]!Consolidado[[#All],[MOD_F]],"MV",[2]!Consolidado[[#All],[DEPARTAMENTO]],R$2)</f>
        <v>0</v>
      </c>
      <c r="S39" s="20">
        <f>COUNTIFS([2]!Consolidado[[#All],[FECHA 2]],$A39,[2]!Consolidado[[#All],[MOD_F]],"MV",[2]!Consolidado[[#All],[DEPARTAMENTO]],S$2)</f>
        <v>0</v>
      </c>
      <c r="T39" s="20">
        <f>COUNTIFS([2]!Consolidado[[#All],[FECHA 2]],$A39,[2]!Consolidado[[#All],[MOD_F]],"MV",[2]!Consolidado[[#All],[DEPARTAMENTO]],T$2)</f>
        <v>0</v>
      </c>
      <c r="U39" s="20">
        <f>COUNTIFS([2]!Consolidado[[#All],[FECHA 2]],$A39,[2]!Consolidado[[#All],[MOD_F]],"MV",[2]!Consolidado[[#All],[DEPARTAMENTO]],U$2)</f>
        <v>1</v>
      </c>
      <c r="V39" s="20">
        <f>COUNTIFS([2]!Consolidado[[#All],[FECHA 2]],$A39,[2]!Consolidado[[#All],[MOD_F]],"MV",[2]!Consolidado[[#All],[DEPARTAMENTO]],V$2)</f>
        <v>0</v>
      </c>
      <c r="W39" s="20">
        <f>COUNTIFS([2]!Consolidado[[#All],[FECHA 2]],$A39,[2]!Consolidado[[#All],[MOD_F]],"MV",[2]!Consolidado[[#All],[DEPARTAMENTO]],W$2)</f>
        <v>0</v>
      </c>
      <c r="X39" s="20">
        <f>COUNTIFS([2]!Consolidado[[#All],[FECHA 2]],$A39,[2]!Consolidado[[#All],[MOD_F]],"MV",[2]!Consolidado[[#All],[DEPARTAMENTO]],X$2)</f>
        <v>0</v>
      </c>
      <c r="Y39" s="20">
        <f>COUNTIFS([2]!Consolidado[[#All],[FECHA 2]],$A39,[2]!Consolidado[[#All],[MOD_F]],"MV",[2]!Consolidado[[#All],[DEPARTAMENTO]],Y$2)</f>
        <v>0</v>
      </c>
      <c r="Z39" s="20">
        <f>COUNTIFS([2]!Consolidado[[#All],[FECHA 2]],$A39,[2]!Consolidado[[#All],[MOD_F]],"MV",[2]!Consolidado[[#All],[DEPARTAMENTO]],Z$2)</f>
        <v>0</v>
      </c>
      <c r="AA39" s="22">
        <f t="shared" si="256"/>
        <v>74</v>
      </c>
    </row>
    <row r="40" spans="1:27" x14ac:dyDescent="0.25">
      <c r="A40" s="57" t="s">
        <v>76</v>
      </c>
      <c r="B40" s="20">
        <f>COUNTIFS([2]!Consolidado[[#All],[FECHA 2]],$A40,[2]!Consolidado[[#All],[MOD_F]],"MV",[2]!Consolidado[[#All],[DEPARTAMENTO]],B$2)</f>
        <v>0</v>
      </c>
      <c r="C40" s="20">
        <f>COUNTIFS([2]!Consolidado[[#All],[FECHA 2]],$A40,[2]!Consolidado[[#All],[MOD_F]],"MV",[2]!Consolidado[[#All],[DEPARTAMENTO]],C$2)</f>
        <v>0</v>
      </c>
      <c r="D40" s="20">
        <f>COUNTIFS([2]!Consolidado[[#All],[FECHA 2]],$A40,[2]!Consolidado[[#All],[MOD_F]],"MV",[2]!Consolidado[[#All],[DEPARTAMENTO]],D$2)</f>
        <v>0</v>
      </c>
      <c r="E40" s="20">
        <f>COUNTIFS([2]!Consolidado[[#All],[FECHA 2]],$A40,[2]!Consolidado[[#All],[MOD_F]],"MV",[2]!Consolidado[[#All],[DEPARTAMENTO]],E$2)</f>
        <v>1</v>
      </c>
      <c r="F40" s="20">
        <f>COUNTIFS([2]!Consolidado[[#All],[FECHA 2]],$A40,[2]!Consolidado[[#All],[MOD_F]],"MV",[2]!Consolidado[[#All],[DEPARTAMENTO]],F$2)</f>
        <v>0</v>
      </c>
      <c r="G40" s="20">
        <f>COUNTIFS([2]!Consolidado[[#All],[FECHA 2]],$A40,[2]!Consolidado[[#All],[MOD_F]],"MV",[2]!Consolidado[[#All],[DEPARTAMENTO]],G$2)</f>
        <v>0</v>
      </c>
      <c r="H40" s="20">
        <f>COUNTIFS([2]!Consolidado[[#All],[FECHA 2]],$A40,[2]!Consolidado[[#All],[MOD_F]],"MV",[2]!Consolidado[[#All],[DEPARTAMENTO]],H$2)</f>
        <v>11</v>
      </c>
      <c r="I40" s="20">
        <f>COUNTIFS([2]!Consolidado[[#All],[FECHA 2]],$A40,[2]!Consolidado[[#All],[MOD_F]],"MV",[2]!Consolidado[[#All],[DEPARTAMENTO]],I$2)</f>
        <v>4</v>
      </c>
      <c r="J40" s="20">
        <f>COUNTIFS([2]!Consolidado[[#All],[FECHA 2]],$A40,[2]!Consolidado[[#All],[MOD_F]],"MV",[2]!Consolidado[[#All],[DEPARTAMENTO]],J$2)</f>
        <v>0</v>
      </c>
      <c r="K40" s="20">
        <f>COUNTIFS([2]!Consolidado[[#All],[FECHA 2]],$A40,[2]!Consolidado[[#All],[MOD_F]],"MV",[2]!Consolidado[[#All],[DEPARTAMENTO]],K$2)</f>
        <v>0</v>
      </c>
      <c r="L40" s="20">
        <f>COUNTIFS([2]!Consolidado[[#All],[FECHA 2]],$A40,[2]!Consolidado[[#All],[MOD_F]],"MV",[2]!Consolidado[[#All],[DEPARTAMENTO]],L$2)</f>
        <v>8</v>
      </c>
      <c r="M40" s="20">
        <f>COUNTIFS([2]!Consolidado[[#All],[FECHA 2]],$A40,[2]!Consolidado[[#All],[MOD_F]],"MV",[2]!Consolidado[[#All],[DEPARTAMENTO]],M$2)</f>
        <v>0</v>
      </c>
      <c r="N40" s="20">
        <f>COUNTIFS([2]!Consolidado[[#All],[FECHA 2]],$A40,[2]!Consolidado[[#All],[MOD_F]],"MV",[2]!Consolidado[[#All],[DEPARTAMENTO]],N$2)</f>
        <v>0</v>
      </c>
      <c r="O40" s="20">
        <f>COUNTIFS([2]!Consolidado[[#All],[FECHA 2]],$A40,[2]!Consolidado[[#All],[MOD_F]],"MV",[2]!Consolidado[[#All],[DEPARTAMENTO]],O$2)</f>
        <v>0</v>
      </c>
      <c r="P40" s="20">
        <f>COUNTIFS([2]!Consolidado[[#All],[FECHA 2]],$A40,[2]!Consolidado[[#All],[MOD_F]],"MV",[2]!Consolidado[[#All],[DEPARTAMENTO]],P$2)</f>
        <v>123</v>
      </c>
      <c r="Q40" s="20">
        <f>COUNTIFS([2]!Consolidado[[#All],[FECHA 2]],$A40,[2]!Consolidado[[#All],[MOD_F]],"MV",[2]!Consolidado[[#All],[DEPARTAMENTO]],Q$2)</f>
        <v>0</v>
      </c>
      <c r="R40" s="20">
        <f>COUNTIFS([2]!Consolidado[[#All],[FECHA 2]],$A40,[2]!Consolidado[[#All],[MOD_F]],"MV",[2]!Consolidado[[#All],[DEPARTAMENTO]],R$2)</f>
        <v>0</v>
      </c>
      <c r="S40" s="20">
        <f>COUNTIFS([2]!Consolidado[[#All],[FECHA 2]],$A40,[2]!Consolidado[[#All],[MOD_F]],"MV",[2]!Consolidado[[#All],[DEPARTAMENTO]],S$2)</f>
        <v>0</v>
      </c>
      <c r="T40" s="20">
        <f>COUNTIFS([2]!Consolidado[[#All],[FECHA 2]],$A40,[2]!Consolidado[[#All],[MOD_F]],"MV",[2]!Consolidado[[#All],[DEPARTAMENTO]],T$2)</f>
        <v>0</v>
      </c>
      <c r="U40" s="20">
        <f>COUNTIFS([2]!Consolidado[[#All],[FECHA 2]],$A40,[2]!Consolidado[[#All],[MOD_F]],"MV",[2]!Consolidado[[#All],[DEPARTAMENTO]],U$2)</f>
        <v>2</v>
      </c>
      <c r="V40" s="20">
        <f>COUNTIFS([2]!Consolidado[[#All],[FECHA 2]],$A40,[2]!Consolidado[[#All],[MOD_F]],"MV",[2]!Consolidado[[#All],[DEPARTAMENTO]],V$2)</f>
        <v>0</v>
      </c>
      <c r="W40" s="20">
        <f>COUNTIFS([2]!Consolidado[[#All],[FECHA 2]],$A40,[2]!Consolidado[[#All],[MOD_F]],"MV",[2]!Consolidado[[#All],[DEPARTAMENTO]],W$2)</f>
        <v>30</v>
      </c>
      <c r="X40" s="20">
        <f>COUNTIFS([2]!Consolidado[[#All],[FECHA 2]],$A40,[2]!Consolidado[[#All],[MOD_F]],"MV",[2]!Consolidado[[#All],[DEPARTAMENTO]],X$2)</f>
        <v>0</v>
      </c>
      <c r="Y40" s="20">
        <f>COUNTIFS([2]!Consolidado[[#All],[FECHA 2]],$A40,[2]!Consolidado[[#All],[MOD_F]],"MV",[2]!Consolidado[[#All],[DEPARTAMENTO]],Y$2)</f>
        <v>0</v>
      </c>
      <c r="Z40" s="20">
        <f>COUNTIFS([2]!Consolidado[[#All],[FECHA 2]],$A40,[2]!Consolidado[[#All],[MOD_F]],"MV",[2]!Consolidado[[#All],[DEPARTAMENTO]],Z$2)</f>
        <v>0</v>
      </c>
      <c r="AA40" s="22">
        <f t="shared" si="256"/>
        <v>179</v>
      </c>
    </row>
    <row r="41" spans="1:27" x14ac:dyDescent="0.25">
      <c r="A41" s="57" t="s">
        <v>77</v>
      </c>
      <c r="B41" s="20">
        <f>COUNTIFS([2]!Consolidado[[#All],[FECHA 2]],$A41,[2]!Consolidado[[#All],[MOD_F]],"MV",[2]!Consolidado[[#All],[DEPARTAMENTO]],B$2)</f>
        <v>0</v>
      </c>
      <c r="C41" s="20">
        <f>COUNTIFS([2]!Consolidado[[#All],[FECHA 2]],$A41,[2]!Consolidado[[#All],[MOD_F]],"MV",[2]!Consolidado[[#All],[DEPARTAMENTO]],C$2)</f>
        <v>1</v>
      </c>
      <c r="D41" s="20">
        <f>COUNTIFS([2]!Consolidado[[#All],[FECHA 2]],$A41,[2]!Consolidado[[#All],[MOD_F]],"MV",[2]!Consolidado[[#All],[DEPARTAMENTO]],D$2)</f>
        <v>0</v>
      </c>
      <c r="E41" s="20">
        <f>COUNTIFS([2]!Consolidado[[#All],[FECHA 2]],$A41,[2]!Consolidado[[#All],[MOD_F]],"MV",[2]!Consolidado[[#All],[DEPARTAMENTO]],E$2)</f>
        <v>0</v>
      </c>
      <c r="F41" s="20">
        <f>COUNTIFS([2]!Consolidado[[#All],[FECHA 2]],$A41,[2]!Consolidado[[#All],[MOD_F]],"MV",[2]!Consolidado[[#All],[DEPARTAMENTO]],F$2)</f>
        <v>0</v>
      </c>
      <c r="G41" s="20">
        <f>COUNTIFS([2]!Consolidado[[#All],[FECHA 2]],$A41,[2]!Consolidado[[#All],[MOD_F]],"MV",[2]!Consolidado[[#All],[DEPARTAMENTO]],G$2)</f>
        <v>0</v>
      </c>
      <c r="H41" s="20">
        <f>COUNTIFS([2]!Consolidado[[#All],[FECHA 2]],$A41,[2]!Consolidado[[#All],[MOD_F]],"MV",[2]!Consolidado[[#All],[DEPARTAMENTO]],H$2)</f>
        <v>2</v>
      </c>
      <c r="I41" s="20">
        <f>COUNTIFS([2]!Consolidado[[#All],[FECHA 2]],$A41,[2]!Consolidado[[#All],[MOD_F]],"MV",[2]!Consolidado[[#All],[DEPARTAMENTO]],I$2)</f>
        <v>0</v>
      </c>
      <c r="J41" s="20">
        <f>COUNTIFS([2]!Consolidado[[#All],[FECHA 2]],$A41,[2]!Consolidado[[#All],[MOD_F]],"MV",[2]!Consolidado[[#All],[DEPARTAMENTO]],J$2)</f>
        <v>0</v>
      </c>
      <c r="K41" s="20">
        <f>COUNTIFS([2]!Consolidado[[#All],[FECHA 2]],$A41,[2]!Consolidado[[#All],[MOD_F]],"MV",[2]!Consolidado[[#All],[DEPARTAMENTO]],K$2)</f>
        <v>0</v>
      </c>
      <c r="L41" s="20">
        <f>COUNTIFS([2]!Consolidado[[#All],[FECHA 2]],$A41,[2]!Consolidado[[#All],[MOD_F]],"MV",[2]!Consolidado[[#All],[DEPARTAMENTO]],L$2)</f>
        <v>30</v>
      </c>
      <c r="M41" s="20">
        <f>COUNTIFS([2]!Consolidado[[#All],[FECHA 2]],$A41,[2]!Consolidado[[#All],[MOD_F]],"MV",[2]!Consolidado[[#All],[DEPARTAMENTO]],M$2)</f>
        <v>0</v>
      </c>
      <c r="N41" s="20">
        <f>COUNTIFS([2]!Consolidado[[#All],[FECHA 2]],$A41,[2]!Consolidado[[#All],[MOD_F]],"MV",[2]!Consolidado[[#All],[DEPARTAMENTO]],N$2)</f>
        <v>0</v>
      </c>
      <c r="O41" s="20">
        <f>COUNTIFS([2]!Consolidado[[#All],[FECHA 2]],$A41,[2]!Consolidado[[#All],[MOD_F]],"MV",[2]!Consolidado[[#All],[DEPARTAMENTO]],O$2)</f>
        <v>2</v>
      </c>
      <c r="P41" s="20">
        <f>COUNTIFS([2]!Consolidado[[#All],[FECHA 2]],$A41,[2]!Consolidado[[#All],[MOD_F]],"MV",[2]!Consolidado[[#All],[DEPARTAMENTO]],P$2)</f>
        <v>140</v>
      </c>
      <c r="Q41" s="20">
        <f>COUNTIFS([2]!Consolidado[[#All],[FECHA 2]],$A41,[2]!Consolidado[[#All],[MOD_F]],"MV",[2]!Consolidado[[#All],[DEPARTAMENTO]],Q$2)</f>
        <v>5</v>
      </c>
      <c r="R41" s="20">
        <f>COUNTIFS([2]!Consolidado[[#All],[FECHA 2]],$A41,[2]!Consolidado[[#All],[MOD_F]],"MV",[2]!Consolidado[[#All],[DEPARTAMENTO]],R$2)</f>
        <v>0</v>
      </c>
      <c r="S41" s="20">
        <f>COUNTIFS([2]!Consolidado[[#All],[FECHA 2]],$A41,[2]!Consolidado[[#All],[MOD_F]],"MV",[2]!Consolidado[[#All],[DEPARTAMENTO]],S$2)</f>
        <v>0</v>
      </c>
      <c r="T41" s="20">
        <f>COUNTIFS([2]!Consolidado[[#All],[FECHA 2]],$A41,[2]!Consolidado[[#All],[MOD_F]],"MV",[2]!Consolidado[[#All],[DEPARTAMENTO]],T$2)</f>
        <v>0</v>
      </c>
      <c r="U41" s="20">
        <f>COUNTIFS([2]!Consolidado[[#All],[FECHA 2]],$A41,[2]!Consolidado[[#All],[MOD_F]],"MV",[2]!Consolidado[[#All],[DEPARTAMENTO]],U$2)</f>
        <v>0</v>
      </c>
      <c r="V41" s="20">
        <f>COUNTIFS([2]!Consolidado[[#All],[FECHA 2]],$A41,[2]!Consolidado[[#All],[MOD_F]],"MV",[2]!Consolidado[[#All],[DEPARTAMENTO]],V$2)</f>
        <v>0</v>
      </c>
      <c r="W41" s="20">
        <f>COUNTIFS([2]!Consolidado[[#All],[FECHA 2]],$A41,[2]!Consolidado[[#All],[MOD_F]],"MV",[2]!Consolidado[[#All],[DEPARTAMENTO]],W$2)</f>
        <v>22</v>
      </c>
      <c r="X41" s="20">
        <f>COUNTIFS([2]!Consolidado[[#All],[FECHA 2]],$A41,[2]!Consolidado[[#All],[MOD_F]],"MV",[2]!Consolidado[[#All],[DEPARTAMENTO]],X$2)</f>
        <v>0</v>
      </c>
      <c r="Y41" s="20">
        <f>COUNTIFS([2]!Consolidado[[#All],[FECHA 2]],$A41,[2]!Consolidado[[#All],[MOD_F]],"MV",[2]!Consolidado[[#All],[DEPARTAMENTO]],Y$2)</f>
        <v>0</v>
      </c>
      <c r="Z41" s="20">
        <f>COUNTIFS([2]!Consolidado[[#All],[FECHA 2]],$A41,[2]!Consolidado[[#All],[MOD_F]],"MV",[2]!Consolidado[[#All],[DEPARTAMENTO]],Z$2)</f>
        <v>0</v>
      </c>
      <c r="AA41" s="22">
        <f t="shared" si="256"/>
        <v>202</v>
      </c>
    </row>
    <row r="42" spans="1:27" x14ac:dyDescent="0.25">
      <c r="A42" s="57" t="s">
        <v>78</v>
      </c>
      <c r="B42" s="20">
        <f>COUNTIFS([2]!Consolidado[[#All],[FECHA 2]],$A42,[2]!Consolidado[[#All],[MOD_F]],"MV",[2]!Consolidado[[#All],[DEPARTAMENTO]],B$2)</f>
        <v>0</v>
      </c>
      <c r="C42" s="20">
        <f>COUNTIFS([2]!Consolidado[[#All],[FECHA 2]],$A42,[2]!Consolidado[[#All],[MOD_F]],"MV",[2]!Consolidado[[#All],[DEPARTAMENTO]],C$2)</f>
        <v>0</v>
      </c>
      <c r="D42" s="20">
        <f>COUNTIFS([2]!Consolidado[[#All],[FECHA 2]],$A42,[2]!Consolidado[[#All],[MOD_F]],"MV",[2]!Consolidado[[#All],[DEPARTAMENTO]],D$2)</f>
        <v>0</v>
      </c>
      <c r="E42" s="20">
        <f>COUNTIFS([2]!Consolidado[[#All],[FECHA 2]],$A42,[2]!Consolidado[[#All],[MOD_F]],"MV",[2]!Consolidado[[#All],[DEPARTAMENTO]],E$2)</f>
        <v>0</v>
      </c>
      <c r="F42" s="20">
        <f>COUNTIFS([2]!Consolidado[[#All],[FECHA 2]],$A42,[2]!Consolidado[[#All],[MOD_F]],"MV",[2]!Consolidado[[#All],[DEPARTAMENTO]],F$2)</f>
        <v>0</v>
      </c>
      <c r="G42" s="20">
        <f>COUNTIFS([2]!Consolidado[[#All],[FECHA 2]],$A42,[2]!Consolidado[[#All],[MOD_F]],"MV",[2]!Consolidado[[#All],[DEPARTAMENTO]],G$2)</f>
        <v>0</v>
      </c>
      <c r="H42" s="20">
        <f>COUNTIFS([2]!Consolidado[[#All],[FECHA 2]],$A42,[2]!Consolidado[[#All],[MOD_F]],"MV",[2]!Consolidado[[#All],[DEPARTAMENTO]],H$2)</f>
        <v>15</v>
      </c>
      <c r="I42" s="20">
        <f>COUNTIFS([2]!Consolidado[[#All],[FECHA 2]],$A42,[2]!Consolidado[[#All],[MOD_F]],"MV",[2]!Consolidado[[#All],[DEPARTAMENTO]],I$2)</f>
        <v>9</v>
      </c>
      <c r="J42" s="20">
        <f>COUNTIFS([2]!Consolidado[[#All],[FECHA 2]],$A42,[2]!Consolidado[[#All],[MOD_F]],"MV",[2]!Consolidado[[#All],[DEPARTAMENTO]],J$2)</f>
        <v>0</v>
      </c>
      <c r="K42" s="20">
        <f>COUNTIFS([2]!Consolidado[[#All],[FECHA 2]],$A42,[2]!Consolidado[[#All],[MOD_F]],"MV",[2]!Consolidado[[#All],[DEPARTAMENTO]],K$2)</f>
        <v>0</v>
      </c>
      <c r="L42" s="20">
        <f>COUNTIFS([2]!Consolidado[[#All],[FECHA 2]],$A42,[2]!Consolidado[[#All],[MOD_F]],"MV",[2]!Consolidado[[#All],[DEPARTAMENTO]],L$2)</f>
        <v>4</v>
      </c>
      <c r="M42" s="20">
        <f>COUNTIFS([2]!Consolidado[[#All],[FECHA 2]],$A42,[2]!Consolidado[[#All],[MOD_F]],"MV",[2]!Consolidado[[#All],[DEPARTAMENTO]],M$2)</f>
        <v>0</v>
      </c>
      <c r="N42" s="20">
        <f>COUNTIFS([2]!Consolidado[[#All],[FECHA 2]],$A42,[2]!Consolidado[[#All],[MOD_F]],"MV",[2]!Consolidado[[#All],[DEPARTAMENTO]],N$2)</f>
        <v>0</v>
      </c>
      <c r="O42" s="20">
        <f>COUNTIFS([2]!Consolidado[[#All],[FECHA 2]],$A42,[2]!Consolidado[[#All],[MOD_F]],"MV",[2]!Consolidado[[#All],[DEPARTAMENTO]],O$2)</f>
        <v>1</v>
      </c>
      <c r="P42" s="20">
        <f>COUNTIFS([2]!Consolidado[[#All],[FECHA 2]],$A42,[2]!Consolidado[[#All],[MOD_F]],"MV",[2]!Consolidado[[#All],[DEPARTAMENTO]],P$2)</f>
        <v>86</v>
      </c>
      <c r="Q42" s="20">
        <f>COUNTIFS([2]!Consolidado[[#All],[FECHA 2]],$A42,[2]!Consolidado[[#All],[MOD_F]],"MV",[2]!Consolidado[[#All],[DEPARTAMENTO]],Q$2)</f>
        <v>0</v>
      </c>
      <c r="R42" s="20">
        <f>COUNTIFS([2]!Consolidado[[#All],[FECHA 2]],$A42,[2]!Consolidado[[#All],[MOD_F]],"MV",[2]!Consolidado[[#All],[DEPARTAMENTO]],R$2)</f>
        <v>0</v>
      </c>
      <c r="S42" s="20">
        <f>COUNTIFS([2]!Consolidado[[#All],[FECHA 2]],$A42,[2]!Consolidado[[#All],[MOD_F]],"MV",[2]!Consolidado[[#All],[DEPARTAMENTO]],S$2)</f>
        <v>0</v>
      </c>
      <c r="T42" s="20">
        <f>COUNTIFS([2]!Consolidado[[#All],[FECHA 2]],$A42,[2]!Consolidado[[#All],[MOD_F]],"MV",[2]!Consolidado[[#All],[DEPARTAMENTO]],T$2)</f>
        <v>0</v>
      </c>
      <c r="U42" s="20">
        <f>COUNTIFS([2]!Consolidado[[#All],[FECHA 2]],$A42,[2]!Consolidado[[#All],[MOD_F]],"MV",[2]!Consolidado[[#All],[DEPARTAMENTO]],U$2)</f>
        <v>0</v>
      </c>
      <c r="V42" s="20">
        <f>COUNTIFS([2]!Consolidado[[#All],[FECHA 2]],$A42,[2]!Consolidado[[#All],[MOD_F]],"MV",[2]!Consolidado[[#All],[DEPARTAMENTO]],V$2)</f>
        <v>0</v>
      </c>
      <c r="W42" s="20">
        <f>COUNTIFS([2]!Consolidado[[#All],[FECHA 2]],$A42,[2]!Consolidado[[#All],[MOD_F]],"MV",[2]!Consolidado[[#All],[DEPARTAMENTO]],W$2)</f>
        <v>17</v>
      </c>
      <c r="X42" s="20">
        <f>COUNTIFS([2]!Consolidado[[#All],[FECHA 2]],$A42,[2]!Consolidado[[#All],[MOD_F]],"MV",[2]!Consolidado[[#All],[DEPARTAMENTO]],X$2)</f>
        <v>0</v>
      </c>
      <c r="Y42" s="20">
        <f>COUNTIFS([2]!Consolidado[[#All],[FECHA 2]],$A42,[2]!Consolidado[[#All],[MOD_F]],"MV",[2]!Consolidado[[#All],[DEPARTAMENTO]],Y$2)</f>
        <v>0</v>
      </c>
      <c r="Z42" s="20">
        <f>COUNTIFS([2]!Consolidado[[#All],[FECHA 2]],$A42,[2]!Consolidado[[#All],[MOD_F]],"MV",[2]!Consolidado[[#All],[DEPARTAMENTO]],Z$2)</f>
        <v>0</v>
      </c>
      <c r="AA42" s="22">
        <f t="shared" si="256"/>
        <v>132</v>
      </c>
    </row>
    <row r="43" spans="1:27" x14ac:dyDescent="0.25">
      <c r="A43" s="57" t="s">
        <v>79</v>
      </c>
      <c r="B43" s="20">
        <f>COUNTIFS([2]!Consolidado[[#All],[FECHA 2]],$A43,[2]!Consolidado[[#All],[MOD_F]],"MV",[2]!Consolidado[[#All],[DEPARTAMENTO]],B$2)</f>
        <v>2</v>
      </c>
      <c r="C43" s="20">
        <f>COUNTIFS([2]!Consolidado[[#All],[FECHA 2]],$A43,[2]!Consolidado[[#All],[MOD_F]],"MV",[2]!Consolidado[[#All],[DEPARTAMENTO]],C$2)</f>
        <v>3</v>
      </c>
      <c r="D43" s="20">
        <f>COUNTIFS([2]!Consolidado[[#All],[FECHA 2]],$A43,[2]!Consolidado[[#All],[MOD_F]],"MV",[2]!Consolidado[[#All],[DEPARTAMENTO]],D$2)</f>
        <v>0</v>
      </c>
      <c r="E43" s="20">
        <f>COUNTIFS([2]!Consolidado[[#All],[FECHA 2]],$A43,[2]!Consolidado[[#All],[MOD_F]],"MV",[2]!Consolidado[[#All],[DEPARTAMENTO]],E$2)</f>
        <v>0</v>
      </c>
      <c r="F43" s="20">
        <f>COUNTIFS([2]!Consolidado[[#All],[FECHA 2]],$A43,[2]!Consolidado[[#All],[MOD_F]],"MV",[2]!Consolidado[[#All],[DEPARTAMENTO]],F$2)</f>
        <v>0</v>
      </c>
      <c r="G43" s="20">
        <f>COUNTIFS([2]!Consolidado[[#All],[FECHA 2]],$A43,[2]!Consolidado[[#All],[MOD_F]],"MV",[2]!Consolidado[[#All],[DEPARTAMENTO]],G$2)</f>
        <v>0</v>
      </c>
      <c r="H43" s="20">
        <f>COUNTIFS([2]!Consolidado[[#All],[FECHA 2]],$A43,[2]!Consolidado[[#All],[MOD_F]],"MV",[2]!Consolidado[[#All],[DEPARTAMENTO]],H$2)</f>
        <v>0</v>
      </c>
      <c r="I43" s="20">
        <f>COUNTIFS([2]!Consolidado[[#All],[FECHA 2]],$A43,[2]!Consolidado[[#All],[MOD_F]],"MV",[2]!Consolidado[[#All],[DEPARTAMENTO]],I$2)</f>
        <v>6</v>
      </c>
      <c r="J43" s="20">
        <f>COUNTIFS([2]!Consolidado[[#All],[FECHA 2]],$A43,[2]!Consolidado[[#All],[MOD_F]],"MV",[2]!Consolidado[[#All],[DEPARTAMENTO]],J$2)</f>
        <v>0</v>
      </c>
      <c r="K43" s="20">
        <f>COUNTIFS([2]!Consolidado[[#All],[FECHA 2]],$A43,[2]!Consolidado[[#All],[MOD_F]],"MV",[2]!Consolidado[[#All],[DEPARTAMENTO]],K$2)</f>
        <v>0</v>
      </c>
      <c r="L43" s="20">
        <f>COUNTIFS([2]!Consolidado[[#All],[FECHA 2]],$A43,[2]!Consolidado[[#All],[MOD_F]],"MV",[2]!Consolidado[[#All],[DEPARTAMENTO]],L$2)</f>
        <v>49</v>
      </c>
      <c r="M43" s="20">
        <f>COUNTIFS([2]!Consolidado[[#All],[FECHA 2]],$A43,[2]!Consolidado[[#All],[MOD_F]],"MV",[2]!Consolidado[[#All],[DEPARTAMENTO]],M$2)</f>
        <v>0</v>
      </c>
      <c r="N43" s="20">
        <f>COUNTIFS([2]!Consolidado[[#All],[FECHA 2]],$A43,[2]!Consolidado[[#All],[MOD_F]],"MV",[2]!Consolidado[[#All],[DEPARTAMENTO]],N$2)</f>
        <v>5</v>
      </c>
      <c r="O43" s="20">
        <f>COUNTIFS([2]!Consolidado[[#All],[FECHA 2]],$A43,[2]!Consolidado[[#All],[MOD_F]],"MV",[2]!Consolidado[[#All],[DEPARTAMENTO]],O$2)</f>
        <v>5</v>
      </c>
      <c r="P43" s="20">
        <f>COUNTIFS([2]!Consolidado[[#All],[FECHA 2]],$A43,[2]!Consolidado[[#All],[MOD_F]],"MV",[2]!Consolidado[[#All],[DEPARTAMENTO]],P$2)</f>
        <v>298</v>
      </c>
      <c r="Q43" s="20">
        <f>COUNTIFS([2]!Consolidado[[#All],[FECHA 2]],$A43,[2]!Consolidado[[#All],[MOD_F]],"MV",[2]!Consolidado[[#All],[DEPARTAMENTO]],Q$2)</f>
        <v>0</v>
      </c>
      <c r="R43" s="20">
        <f>COUNTIFS([2]!Consolidado[[#All],[FECHA 2]],$A43,[2]!Consolidado[[#All],[MOD_F]],"MV",[2]!Consolidado[[#All],[DEPARTAMENTO]],R$2)</f>
        <v>0</v>
      </c>
      <c r="S43" s="20">
        <f>COUNTIFS([2]!Consolidado[[#All],[FECHA 2]],$A43,[2]!Consolidado[[#All],[MOD_F]],"MV",[2]!Consolidado[[#All],[DEPARTAMENTO]],S$2)</f>
        <v>0</v>
      </c>
      <c r="T43" s="20">
        <f>COUNTIFS([2]!Consolidado[[#All],[FECHA 2]],$A43,[2]!Consolidado[[#All],[MOD_F]],"MV",[2]!Consolidado[[#All],[DEPARTAMENTO]],T$2)</f>
        <v>0</v>
      </c>
      <c r="U43" s="20">
        <f>COUNTIFS([2]!Consolidado[[#All],[FECHA 2]],$A43,[2]!Consolidado[[#All],[MOD_F]],"MV",[2]!Consolidado[[#All],[DEPARTAMENTO]],U$2)</f>
        <v>0</v>
      </c>
      <c r="V43" s="20">
        <f>COUNTIFS([2]!Consolidado[[#All],[FECHA 2]],$A43,[2]!Consolidado[[#All],[MOD_F]],"MV",[2]!Consolidado[[#All],[DEPARTAMENTO]],V$2)</f>
        <v>0</v>
      </c>
      <c r="W43" s="20">
        <f>COUNTIFS([2]!Consolidado[[#All],[FECHA 2]],$A43,[2]!Consolidado[[#All],[MOD_F]],"MV",[2]!Consolidado[[#All],[DEPARTAMENTO]],W$2)</f>
        <v>18</v>
      </c>
      <c r="X43" s="20">
        <f>COUNTIFS([2]!Consolidado[[#All],[FECHA 2]],$A43,[2]!Consolidado[[#All],[MOD_F]],"MV",[2]!Consolidado[[#All],[DEPARTAMENTO]],X$2)</f>
        <v>0</v>
      </c>
      <c r="Y43" s="20">
        <f>COUNTIFS([2]!Consolidado[[#All],[FECHA 2]],$A43,[2]!Consolidado[[#All],[MOD_F]],"MV",[2]!Consolidado[[#All],[DEPARTAMENTO]],Y$2)</f>
        <v>0</v>
      </c>
      <c r="Z43" s="20">
        <f>COUNTIFS([2]!Consolidado[[#All],[FECHA 2]],$A43,[2]!Consolidado[[#All],[MOD_F]],"MV",[2]!Consolidado[[#All],[DEPARTAMENTO]],Z$2)</f>
        <v>0</v>
      </c>
      <c r="AA43" s="22">
        <f t="shared" si="256"/>
        <v>386</v>
      </c>
    </row>
    <row r="44" spans="1:27" x14ac:dyDescent="0.25">
      <c r="A44" s="57" t="s">
        <v>80</v>
      </c>
      <c r="B44" s="20">
        <f>COUNTIFS([2]!Consolidado[[#All],[FECHA 2]],$A44,[2]!Consolidado[[#All],[MOD_F]],"MV",[2]!Consolidado[[#All],[DEPARTAMENTO]],B$2)</f>
        <v>0</v>
      </c>
      <c r="C44" s="20">
        <f>COUNTIFS([2]!Consolidado[[#All],[FECHA 2]],$A44,[2]!Consolidado[[#All],[MOD_F]],"MV",[2]!Consolidado[[#All],[DEPARTAMENTO]],C$2)</f>
        <v>0</v>
      </c>
      <c r="D44" s="20">
        <f>COUNTIFS([2]!Consolidado[[#All],[FECHA 2]],$A44,[2]!Consolidado[[#All],[MOD_F]],"MV",[2]!Consolidado[[#All],[DEPARTAMENTO]],D$2)</f>
        <v>0</v>
      </c>
      <c r="E44" s="20">
        <f>COUNTIFS([2]!Consolidado[[#All],[FECHA 2]],$A44,[2]!Consolidado[[#All],[MOD_F]],"MV",[2]!Consolidado[[#All],[DEPARTAMENTO]],E$2)</f>
        <v>0</v>
      </c>
      <c r="F44" s="20">
        <f>COUNTIFS([2]!Consolidado[[#All],[FECHA 2]],$A44,[2]!Consolidado[[#All],[MOD_F]],"MV",[2]!Consolidado[[#All],[DEPARTAMENTO]],F$2)</f>
        <v>0</v>
      </c>
      <c r="G44" s="20">
        <f>COUNTIFS([2]!Consolidado[[#All],[FECHA 2]],$A44,[2]!Consolidado[[#All],[MOD_F]],"MV",[2]!Consolidado[[#All],[DEPARTAMENTO]],G$2)</f>
        <v>0</v>
      </c>
      <c r="H44" s="20">
        <f>COUNTIFS([2]!Consolidado[[#All],[FECHA 2]],$A44,[2]!Consolidado[[#All],[MOD_F]],"MV",[2]!Consolidado[[#All],[DEPARTAMENTO]],H$2)</f>
        <v>0</v>
      </c>
      <c r="I44" s="20">
        <f>COUNTIFS([2]!Consolidado[[#All],[FECHA 2]],$A44,[2]!Consolidado[[#All],[MOD_F]],"MV",[2]!Consolidado[[#All],[DEPARTAMENTO]],I$2)</f>
        <v>0</v>
      </c>
      <c r="J44" s="20">
        <f>COUNTIFS([2]!Consolidado[[#All],[FECHA 2]],$A44,[2]!Consolidado[[#All],[MOD_F]],"MV",[2]!Consolidado[[#All],[DEPARTAMENTO]],J$2)</f>
        <v>0</v>
      </c>
      <c r="K44" s="20">
        <f>COUNTIFS([2]!Consolidado[[#All],[FECHA 2]],$A44,[2]!Consolidado[[#All],[MOD_F]],"MV",[2]!Consolidado[[#All],[DEPARTAMENTO]],K$2)</f>
        <v>0</v>
      </c>
      <c r="L44" s="20">
        <f>COUNTIFS([2]!Consolidado[[#All],[FECHA 2]],$A44,[2]!Consolidado[[#All],[MOD_F]],"MV",[2]!Consolidado[[#All],[DEPARTAMENTO]],L$2)</f>
        <v>0</v>
      </c>
      <c r="M44" s="20">
        <f>COUNTIFS([2]!Consolidado[[#All],[FECHA 2]],$A44,[2]!Consolidado[[#All],[MOD_F]],"MV",[2]!Consolidado[[#All],[DEPARTAMENTO]],M$2)</f>
        <v>0</v>
      </c>
      <c r="N44" s="20">
        <f>COUNTIFS([2]!Consolidado[[#All],[FECHA 2]],$A44,[2]!Consolidado[[#All],[MOD_F]],"MV",[2]!Consolidado[[#All],[DEPARTAMENTO]],N$2)</f>
        <v>0</v>
      </c>
      <c r="O44" s="20">
        <f>COUNTIFS([2]!Consolidado[[#All],[FECHA 2]],$A44,[2]!Consolidado[[#All],[MOD_F]],"MV",[2]!Consolidado[[#All],[DEPARTAMENTO]],O$2)</f>
        <v>0</v>
      </c>
      <c r="P44" s="20">
        <f>COUNTIFS([2]!Consolidado[[#All],[FECHA 2]],$A44,[2]!Consolidado[[#All],[MOD_F]],"MV",[2]!Consolidado[[#All],[DEPARTAMENTO]],P$2)</f>
        <v>9</v>
      </c>
      <c r="Q44" s="20">
        <f>COUNTIFS([2]!Consolidado[[#All],[FECHA 2]],$A44,[2]!Consolidado[[#All],[MOD_F]],"MV",[2]!Consolidado[[#All],[DEPARTAMENTO]],Q$2)</f>
        <v>0</v>
      </c>
      <c r="R44" s="20">
        <f>COUNTIFS([2]!Consolidado[[#All],[FECHA 2]],$A44,[2]!Consolidado[[#All],[MOD_F]],"MV",[2]!Consolidado[[#All],[DEPARTAMENTO]],R$2)</f>
        <v>0</v>
      </c>
      <c r="S44" s="20">
        <f>COUNTIFS([2]!Consolidado[[#All],[FECHA 2]],$A44,[2]!Consolidado[[#All],[MOD_F]],"MV",[2]!Consolidado[[#All],[DEPARTAMENTO]],S$2)</f>
        <v>0</v>
      </c>
      <c r="T44" s="20">
        <f>COUNTIFS([2]!Consolidado[[#All],[FECHA 2]],$A44,[2]!Consolidado[[#All],[MOD_F]],"MV",[2]!Consolidado[[#All],[DEPARTAMENTO]],T$2)</f>
        <v>0</v>
      </c>
      <c r="U44" s="20">
        <f>COUNTIFS([2]!Consolidado[[#All],[FECHA 2]],$A44,[2]!Consolidado[[#All],[MOD_F]],"MV",[2]!Consolidado[[#All],[DEPARTAMENTO]],U$2)</f>
        <v>0</v>
      </c>
      <c r="V44" s="20">
        <f>COUNTIFS([2]!Consolidado[[#All],[FECHA 2]],$A44,[2]!Consolidado[[#All],[MOD_F]],"MV",[2]!Consolidado[[#All],[DEPARTAMENTO]],V$2)</f>
        <v>0</v>
      </c>
      <c r="W44" s="20">
        <f>COUNTIFS([2]!Consolidado[[#All],[FECHA 2]],$A44,[2]!Consolidado[[#All],[MOD_F]],"MV",[2]!Consolidado[[#All],[DEPARTAMENTO]],W$2)</f>
        <v>0</v>
      </c>
      <c r="X44" s="20">
        <f>COUNTIFS([2]!Consolidado[[#All],[FECHA 2]],$A44,[2]!Consolidado[[#All],[MOD_F]],"MV",[2]!Consolidado[[#All],[DEPARTAMENTO]],X$2)</f>
        <v>0</v>
      </c>
      <c r="Y44" s="20">
        <f>COUNTIFS([2]!Consolidado[[#All],[FECHA 2]],$A44,[2]!Consolidado[[#All],[MOD_F]],"MV",[2]!Consolidado[[#All],[DEPARTAMENTO]],Y$2)</f>
        <v>0</v>
      </c>
      <c r="Z44" s="20">
        <f>COUNTIFS([2]!Consolidado[[#All],[FECHA 2]],$A44,[2]!Consolidado[[#All],[MOD_F]],"MV",[2]!Consolidado[[#All],[DEPARTAMENTO]],Z$2)</f>
        <v>0</v>
      </c>
      <c r="AA44" s="22">
        <f t="shared" si="256"/>
        <v>9</v>
      </c>
    </row>
    <row r="45" spans="1:27" x14ac:dyDescent="0.25">
      <c r="A45" s="57" t="s">
        <v>161</v>
      </c>
      <c r="B45" s="20">
        <f>COUNTIFS([2]!Consolidado[[#All],[FECHA 2]],$A45,[2]!Consolidado[[#All],[MOD_F]],"MV",[2]!Consolidado[[#All],[DEPARTAMENTO]],B$2)</f>
        <v>0</v>
      </c>
      <c r="C45" s="20">
        <f>COUNTIFS([2]!Consolidado[[#All],[FECHA 2]],$A45,[2]!Consolidado[[#All],[MOD_F]],"MV",[2]!Consolidado[[#All],[DEPARTAMENTO]],C$2)</f>
        <v>0</v>
      </c>
      <c r="D45" s="20">
        <f>COUNTIFS([2]!Consolidado[[#All],[FECHA 2]],$A45,[2]!Consolidado[[#All],[MOD_F]],"MV",[2]!Consolidado[[#All],[DEPARTAMENTO]],D$2)</f>
        <v>0</v>
      </c>
      <c r="E45" s="20">
        <f>COUNTIFS([2]!Consolidado[[#All],[FECHA 2]],$A45,[2]!Consolidado[[#All],[MOD_F]],"MV",[2]!Consolidado[[#All],[DEPARTAMENTO]],E$2)</f>
        <v>0</v>
      </c>
      <c r="F45" s="20">
        <f>COUNTIFS([2]!Consolidado[[#All],[FECHA 2]],$A45,[2]!Consolidado[[#All],[MOD_F]],"MV",[2]!Consolidado[[#All],[DEPARTAMENTO]],F$2)</f>
        <v>0</v>
      </c>
      <c r="G45" s="20">
        <f>COUNTIFS([2]!Consolidado[[#All],[FECHA 2]],$A45,[2]!Consolidado[[#All],[MOD_F]],"MV",[2]!Consolidado[[#All],[DEPARTAMENTO]],G$2)</f>
        <v>0</v>
      </c>
      <c r="H45" s="20">
        <f>COUNTIFS([2]!Consolidado[[#All],[FECHA 2]],$A45,[2]!Consolidado[[#All],[MOD_F]],"MV",[2]!Consolidado[[#All],[DEPARTAMENTO]],H$2)</f>
        <v>0</v>
      </c>
      <c r="I45" s="20">
        <f>COUNTIFS([2]!Consolidado[[#All],[FECHA 2]],$A45,[2]!Consolidado[[#All],[MOD_F]],"MV",[2]!Consolidado[[#All],[DEPARTAMENTO]],I$2)</f>
        <v>0</v>
      </c>
      <c r="J45" s="20">
        <f>COUNTIFS([2]!Consolidado[[#All],[FECHA 2]],$A45,[2]!Consolidado[[#All],[MOD_F]],"MV",[2]!Consolidado[[#All],[DEPARTAMENTO]],J$2)</f>
        <v>0</v>
      </c>
      <c r="K45" s="20">
        <f>COUNTIFS([2]!Consolidado[[#All],[FECHA 2]],$A45,[2]!Consolidado[[#All],[MOD_F]],"MV",[2]!Consolidado[[#All],[DEPARTAMENTO]],K$2)</f>
        <v>0</v>
      </c>
      <c r="L45" s="20">
        <f>COUNTIFS([2]!Consolidado[[#All],[FECHA 2]],$A45,[2]!Consolidado[[#All],[MOD_F]],"MV",[2]!Consolidado[[#All],[DEPARTAMENTO]],L$2)</f>
        <v>9</v>
      </c>
      <c r="M45" s="20">
        <f>COUNTIFS([2]!Consolidado[[#All],[FECHA 2]],$A45,[2]!Consolidado[[#All],[MOD_F]],"MV",[2]!Consolidado[[#All],[DEPARTAMENTO]],M$2)</f>
        <v>0</v>
      </c>
      <c r="N45" s="20">
        <f>COUNTIFS([2]!Consolidado[[#All],[FECHA 2]],$A45,[2]!Consolidado[[#All],[MOD_F]],"MV",[2]!Consolidado[[#All],[DEPARTAMENTO]],N$2)</f>
        <v>0</v>
      </c>
      <c r="O45" s="20">
        <f>COUNTIFS([2]!Consolidado[[#All],[FECHA 2]],$A45,[2]!Consolidado[[#All],[MOD_F]],"MV",[2]!Consolidado[[#All],[DEPARTAMENTO]],O$2)</f>
        <v>0</v>
      </c>
      <c r="P45" s="20">
        <f>COUNTIFS([2]!Consolidado[[#All],[FECHA 2]],$A45,[2]!Consolidado[[#All],[MOD_F]],"MV",[2]!Consolidado[[#All],[DEPARTAMENTO]],P$2)</f>
        <v>1</v>
      </c>
      <c r="Q45" s="20">
        <f>COUNTIFS([2]!Consolidado[[#All],[FECHA 2]],$A45,[2]!Consolidado[[#All],[MOD_F]],"MV",[2]!Consolidado[[#All],[DEPARTAMENTO]],Q$2)</f>
        <v>0</v>
      </c>
      <c r="R45" s="20">
        <f>COUNTIFS([2]!Consolidado[[#All],[FECHA 2]],$A45,[2]!Consolidado[[#All],[MOD_F]],"MV",[2]!Consolidado[[#All],[DEPARTAMENTO]],R$2)</f>
        <v>0</v>
      </c>
      <c r="S45" s="20">
        <f>COUNTIFS([2]!Consolidado[[#All],[FECHA 2]],$A45,[2]!Consolidado[[#All],[MOD_F]],"MV",[2]!Consolidado[[#All],[DEPARTAMENTO]],S$2)</f>
        <v>0</v>
      </c>
      <c r="T45" s="20">
        <f>COUNTIFS([2]!Consolidado[[#All],[FECHA 2]],$A45,[2]!Consolidado[[#All],[MOD_F]],"MV",[2]!Consolidado[[#All],[DEPARTAMENTO]],T$2)</f>
        <v>0</v>
      </c>
      <c r="U45" s="20">
        <f>COUNTIFS([2]!Consolidado[[#All],[FECHA 2]],$A45,[2]!Consolidado[[#All],[MOD_F]],"MV",[2]!Consolidado[[#All],[DEPARTAMENTO]],U$2)</f>
        <v>0</v>
      </c>
      <c r="V45" s="20">
        <f>COUNTIFS([2]!Consolidado[[#All],[FECHA 2]],$A45,[2]!Consolidado[[#All],[MOD_F]],"MV",[2]!Consolidado[[#All],[DEPARTAMENTO]],V$2)</f>
        <v>0</v>
      </c>
      <c r="W45" s="20">
        <f>COUNTIFS([2]!Consolidado[[#All],[FECHA 2]],$A45,[2]!Consolidado[[#All],[MOD_F]],"MV",[2]!Consolidado[[#All],[DEPARTAMENTO]],W$2)</f>
        <v>1</v>
      </c>
      <c r="X45" s="20">
        <f>COUNTIFS([2]!Consolidado[[#All],[FECHA 2]],$A45,[2]!Consolidado[[#All],[MOD_F]],"MV",[2]!Consolidado[[#All],[DEPARTAMENTO]],X$2)</f>
        <v>0</v>
      </c>
      <c r="Y45" s="20">
        <f>COUNTIFS([2]!Consolidado[[#All],[FECHA 2]],$A45,[2]!Consolidado[[#All],[MOD_F]],"MV",[2]!Consolidado[[#All],[DEPARTAMENTO]],Y$2)</f>
        <v>0</v>
      </c>
      <c r="Z45" s="20">
        <f>COUNTIFS([2]!Consolidado[[#All],[FECHA 2]],$A45,[2]!Consolidado[[#All],[MOD_F]],"MV",[2]!Consolidado[[#All],[DEPARTAMENTO]],Z$2)</f>
        <v>0</v>
      </c>
      <c r="AA45" s="22">
        <f t="shared" si="256"/>
        <v>11</v>
      </c>
    </row>
    <row r="46" spans="1:27" x14ac:dyDescent="0.25">
      <c r="A46" s="57" t="s">
        <v>81</v>
      </c>
      <c r="B46" s="20">
        <f>COUNTIFS([2]!Consolidado[[#All],[FECHA 2]],$A46,[2]!Consolidado[[#All],[MOD_F]],"MV",[2]!Consolidado[[#All],[DEPARTAMENTO]],B$2)</f>
        <v>0</v>
      </c>
      <c r="C46" s="20">
        <f>COUNTIFS([2]!Consolidado[[#All],[FECHA 2]],$A46,[2]!Consolidado[[#All],[MOD_F]],"MV",[2]!Consolidado[[#All],[DEPARTAMENTO]],C$2)</f>
        <v>0</v>
      </c>
      <c r="D46" s="20">
        <f>COUNTIFS([2]!Consolidado[[#All],[FECHA 2]],$A46,[2]!Consolidado[[#All],[MOD_F]],"MV",[2]!Consolidado[[#All],[DEPARTAMENTO]],D$2)</f>
        <v>0</v>
      </c>
      <c r="E46" s="20">
        <f>COUNTIFS([2]!Consolidado[[#All],[FECHA 2]],$A46,[2]!Consolidado[[#All],[MOD_F]],"MV",[2]!Consolidado[[#All],[DEPARTAMENTO]],E$2)</f>
        <v>0</v>
      </c>
      <c r="F46" s="20">
        <f>COUNTIFS([2]!Consolidado[[#All],[FECHA 2]],$A46,[2]!Consolidado[[#All],[MOD_F]],"MV",[2]!Consolidado[[#All],[DEPARTAMENTO]],F$2)</f>
        <v>0</v>
      </c>
      <c r="G46" s="20">
        <f>COUNTIFS([2]!Consolidado[[#All],[FECHA 2]],$A46,[2]!Consolidado[[#All],[MOD_F]],"MV",[2]!Consolidado[[#All],[DEPARTAMENTO]],G$2)</f>
        <v>0</v>
      </c>
      <c r="H46" s="20">
        <f>COUNTIFS([2]!Consolidado[[#All],[FECHA 2]],$A46,[2]!Consolidado[[#All],[MOD_F]],"MV",[2]!Consolidado[[#All],[DEPARTAMENTO]],H$2)</f>
        <v>0</v>
      </c>
      <c r="I46" s="20">
        <f>COUNTIFS([2]!Consolidado[[#All],[FECHA 2]],$A46,[2]!Consolidado[[#All],[MOD_F]],"MV",[2]!Consolidado[[#All],[DEPARTAMENTO]],I$2)</f>
        <v>0</v>
      </c>
      <c r="J46" s="20">
        <f>COUNTIFS([2]!Consolidado[[#All],[FECHA 2]],$A46,[2]!Consolidado[[#All],[MOD_F]],"MV",[2]!Consolidado[[#All],[DEPARTAMENTO]],J$2)</f>
        <v>0</v>
      </c>
      <c r="K46" s="20">
        <f>COUNTIFS([2]!Consolidado[[#All],[FECHA 2]],$A46,[2]!Consolidado[[#All],[MOD_F]],"MV",[2]!Consolidado[[#All],[DEPARTAMENTO]],K$2)</f>
        <v>0</v>
      </c>
      <c r="L46" s="20">
        <f>COUNTIFS([2]!Consolidado[[#All],[FECHA 2]],$A46,[2]!Consolidado[[#All],[MOD_F]],"MV",[2]!Consolidado[[#All],[DEPARTAMENTO]],L$2)</f>
        <v>1</v>
      </c>
      <c r="M46" s="20">
        <f>COUNTIFS([2]!Consolidado[[#All],[FECHA 2]],$A46,[2]!Consolidado[[#All],[MOD_F]],"MV",[2]!Consolidado[[#All],[DEPARTAMENTO]],M$2)</f>
        <v>0</v>
      </c>
      <c r="N46" s="20">
        <f>COUNTIFS([2]!Consolidado[[#All],[FECHA 2]],$A46,[2]!Consolidado[[#All],[MOD_F]],"MV",[2]!Consolidado[[#All],[DEPARTAMENTO]],N$2)</f>
        <v>0</v>
      </c>
      <c r="O46" s="20">
        <f>COUNTIFS([2]!Consolidado[[#All],[FECHA 2]],$A46,[2]!Consolidado[[#All],[MOD_F]],"MV",[2]!Consolidado[[#All],[DEPARTAMENTO]],O$2)</f>
        <v>0</v>
      </c>
      <c r="P46" s="20">
        <f>COUNTIFS([2]!Consolidado[[#All],[FECHA 2]],$A46,[2]!Consolidado[[#All],[MOD_F]],"MV",[2]!Consolidado[[#All],[DEPARTAMENTO]],P$2)</f>
        <v>0</v>
      </c>
      <c r="Q46" s="20">
        <f>COUNTIFS([2]!Consolidado[[#All],[FECHA 2]],$A46,[2]!Consolidado[[#All],[MOD_F]],"MV",[2]!Consolidado[[#All],[DEPARTAMENTO]],Q$2)</f>
        <v>0</v>
      </c>
      <c r="R46" s="20">
        <f>COUNTIFS([2]!Consolidado[[#All],[FECHA 2]],$A46,[2]!Consolidado[[#All],[MOD_F]],"MV",[2]!Consolidado[[#All],[DEPARTAMENTO]],R$2)</f>
        <v>0</v>
      </c>
      <c r="S46" s="20">
        <f>COUNTIFS([2]!Consolidado[[#All],[FECHA 2]],$A46,[2]!Consolidado[[#All],[MOD_F]],"MV",[2]!Consolidado[[#All],[DEPARTAMENTO]],S$2)</f>
        <v>0</v>
      </c>
      <c r="T46" s="20">
        <f>COUNTIFS([2]!Consolidado[[#All],[FECHA 2]],$A46,[2]!Consolidado[[#All],[MOD_F]],"MV",[2]!Consolidado[[#All],[DEPARTAMENTO]],T$2)</f>
        <v>0</v>
      </c>
      <c r="U46" s="20">
        <f>COUNTIFS([2]!Consolidado[[#All],[FECHA 2]],$A46,[2]!Consolidado[[#All],[MOD_F]],"MV",[2]!Consolidado[[#All],[DEPARTAMENTO]],U$2)</f>
        <v>0</v>
      </c>
      <c r="V46" s="20">
        <f>COUNTIFS([2]!Consolidado[[#All],[FECHA 2]],$A46,[2]!Consolidado[[#All],[MOD_F]],"MV",[2]!Consolidado[[#All],[DEPARTAMENTO]],V$2)</f>
        <v>0</v>
      </c>
      <c r="W46" s="20">
        <f>COUNTIFS([2]!Consolidado[[#All],[FECHA 2]],$A46,[2]!Consolidado[[#All],[MOD_F]],"MV",[2]!Consolidado[[#All],[DEPARTAMENTO]],W$2)</f>
        <v>0</v>
      </c>
      <c r="X46" s="20">
        <f>COUNTIFS([2]!Consolidado[[#All],[FECHA 2]],$A46,[2]!Consolidado[[#All],[MOD_F]],"MV",[2]!Consolidado[[#All],[DEPARTAMENTO]],X$2)</f>
        <v>0</v>
      </c>
      <c r="Y46" s="20">
        <f>COUNTIFS([2]!Consolidado[[#All],[FECHA 2]],$A46,[2]!Consolidado[[#All],[MOD_F]],"MV",[2]!Consolidado[[#All],[DEPARTAMENTO]],Y$2)</f>
        <v>0</v>
      </c>
      <c r="Z46" s="20">
        <f>COUNTIFS([2]!Consolidado[[#All],[FECHA 2]],$A46,[2]!Consolidado[[#All],[MOD_F]],"MV",[2]!Consolidado[[#All],[DEPARTAMENTO]],Z$2)</f>
        <v>0</v>
      </c>
      <c r="AA46" s="22">
        <f t="shared" si="256"/>
        <v>1</v>
      </c>
    </row>
    <row r="47" spans="1:27" x14ac:dyDescent="0.25">
      <c r="A47" s="57" t="s">
        <v>82</v>
      </c>
      <c r="B47" s="20">
        <f>COUNTIFS([2]!Consolidado[[#All],[FECHA 2]],$A47,[2]!Consolidado[[#All],[MOD_F]],"MV",[2]!Consolidado[[#All],[DEPARTAMENTO]],B$2)</f>
        <v>0</v>
      </c>
      <c r="C47" s="20">
        <f>COUNTIFS([2]!Consolidado[[#All],[FECHA 2]],$A47,[2]!Consolidado[[#All],[MOD_F]],"MV",[2]!Consolidado[[#All],[DEPARTAMENTO]],C$2)</f>
        <v>0</v>
      </c>
      <c r="D47" s="20">
        <f>COUNTIFS([2]!Consolidado[[#All],[FECHA 2]],$A47,[2]!Consolidado[[#All],[MOD_F]],"MV",[2]!Consolidado[[#All],[DEPARTAMENTO]],D$2)</f>
        <v>0</v>
      </c>
      <c r="E47" s="20">
        <f>COUNTIFS([2]!Consolidado[[#All],[FECHA 2]],$A47,[2]!Consolidado[[#All],[MOD_F]],"MV",[2]!Consolidado[[#All],[DEPARTAMENTO]],E$2)</f>
        <v>1</v>
      </c>
      <c r="F47" s="20">
        <f>COUNTIFS([2]!Consolidado[[#All],[FECHA 2]],$A47,[2]!Consolidado[[#All],[MOD_F]],"MV",[2]!Consolidado[[#All],[DEPARTAMENTO]],F$2)</f>
        <v>0</v>
      </c>
      <c r="G47" s="20">
        <f>COUNTIFS([2]!Consolidado[[#All],[FECHA 2]],$A47,[2]!Consolidado[[#All],[MOD_F]],"MV",[2]!Consolidado[[#All],[DEPARTAMENTO]],G$2)</f>
        <v>0</v>
      </c>
      <c r="H47" s="20">
        <f>COUNTIFS([2]!Consolidado[[#All],[FECHA 2]],$A47,[2]!Consolidado[[#All],[MOD_F]],"MV",[2]!Consolidado[[#All],[DEPARTAMENTO]],H$2)</f>
        <v>11</v>
      </c>
      <c r="I47" s="20">
        <f>COUNTIFS([2]!Consolidado[[#All],[FECHA 2]],$A47,[2]!Consolidado[[#All],[MOD_F]],"MV",[2]!Consolidado[[#All],[DEPARTAMENTO]],I$2)</f>
        <v>7</v>
      </c>
      <c r="J47" s="20">
        <f>COUNTIFS([2]!Consolidado[[#All],[FECHA 2]],$A47,[2]!Consolidado[[#All],[MOD_F]],"MV",[2]!Consolidado[[#All],[DEPARTAMENTO]],J$2)</f>
        <v>0</v>
      </c>
      <c r="K47" s="20">
        <f>COUNTIFS([2]!Consolidado[[#All],[FECHA 2]],$A47,[2]!Consolidado[[#All],[MOD_F]],"MV",[2]!Consolidado[[#All],[DEPARTAMENTO]],K$2)</f>
        <v>0</v>
      </c>
      <c r="L47" s="20">
        <f>COUNTIFS([2]!Consolidado[[#All],[FECHA 2]],$A47,[2]!Consolidado[[#All],[MOD_F]],"MV",[2]!Consolidado[[#All],[DEPARTAMENTO]],L$2)</f>
        <v>3</v>
      </c>
      <c r="M47" s="20">
        <f>COUNTIFS([2]!Consolidado[[#All],[FECHA 2]],$A47,[2]!Consolidado[[#All],[MOD_F]],"MV",[2]!Consolidado[[#All],[DEPARTAMENTO]],M$2)</f>
        <v>2</v>
      </c>
      <c r="N47" s="20">
        <f>COUNTIFS([2]!Consolidado[[#All],[FECHA 2]],$A47,[2]!Consolidado[[#All],[MOD_F]],"MV",[2]!Consolidado[[#All],[DEPARTAMENTO]],N$2)</f>
        <v>13</v>
      </c>
      <c r="O47" s="20">
        <f>COUNTIFS([2]!Consolidado[[#All],[FECHA 2]],$A47,[2]!Consolidado[[#All],[MOD_F]],"MV",[2]!Consolidado[[#All],[DEPARTAMENTO]],O$2)</f>
        <v>11</v>
      </c>
      <c r="P47" s="20">
        <f>COUNTIFS([2]!Consolidado[[#All],[FECHA 2]],$A47,[2]!Consolidado[[#All],[MOD_F]],"MV",[2]!Consolidado[[#All],[DEPARTAMENTO]],P$2)</f>
        <v>134</v>
      </c>
      <c r="Q47" s="20">
        <f>COUNTIFS([2]!Consolidado[[#All],[FECHA 2]],$A47,[2]!Consolidado[[#All],[MOD_F]],"MV",[2]!Consolidado[[#All],[DEPARTAMENTO]],Q$2)</f>
        <v>1</v>
      </c>
      <c r="R47" s="20">
        <f>COUNTIFS([2]!Consolidado[[#All],[FECHA 2]],$A47,[2]!Consolidado[[#All],[MOD_F]],"MV",[2]!Consolidado[[#All],[DEPARTAMENTO]],R$2)</f>
        <v>0</v>
      </c>
      <c r="S47" s="20">
        <f>COUNTIFS([2]!Consolidado[[#All],[FECHA 2]],$A47,[2]!Consolidado[[#All],[MOD_F]],"MV",[2]!Consolidado[[#All],[DEPARTAMENTO]],S$2)</f>
        <v>0</v>
      </c>
      <c r="T47" s="20">
        <f>COUNTIFS([2]!Consolidado[[#All],[FECHA 2]],$A47,[2]!Consolidado[[#All],[MOD_F]],"MV",[2]!Consolidado[[#All],[DEPARTAMENTO]],T$2)</f>
        <v>0</v>
      </c>
      <c r="U47" s="20">
        <f>COUNTIFS([2]!Consolidado[[#All],[FECHA 2]],$A47,[2]!Consolidado[[#All],[MOD_F]],"MV",[2]!Consolidado[[#All],[DEPARTAMENTO]],U$2)</f>
        <v>0</v>
      </c>
      <c r="V47" s="20">
        <f>COUNTIFS([2]!Consolidado[[#All],[FECHA 2]],$A47,[2]!Consolidado[[#All],[MOD_F]],"MV",[2]!Consolidado[[#All],[DEPARTAMENTO]],V$2)</f>
        <v>0</v>
      </c>
      <c r="W47" s="20">
        <f>COUNTIFS([2]!Consolidado[[#All],[FECHA 2]],$A47,[2]!Consolidado[[#All],[MOD_F]],"MV",[2]!Consolidado[[#All],[DEPARTAMENTO]],W$2)</f>
        <v>42</v>
      </c>
      <c r="X47" s="20">
        <f>COUNTIFS([2]!Consolidado[[#All],[FECHA 2]],$A47,[2]!Consolidado[[#All],[MOD_F]],"MV",[2]!Consolidado[[#All],[DEPARTAMENTO]],X$2)</f>
        <v>0</v>
      </c>
      <c r="Y47" s="20">
        <f>COUNTIFS([2]!Consolidado[[#All],[FECHA 2]],$A47,[2]!Consolidado[[#All],[MOD_F]],"MV",[2]!Consolidado[[#All],[DEPARTAMENTO]],Y$2)</f>
        <v>0</v>
      </c>
      <c r="Z47" s="20">
        <f>COUNTIFS([2]!Consolidado[[#All],[FECHA 2]],$A47,[2]!Consolidado[[#All],[MOD_F]],"MV",[2]!Consolidado[[#All],[DEPARTAMENTO]],Z$2)</f>
        <v>0</v>
      </c>
      <c r="AA47" s="22">
        <f t="shared" si="256"/>
        <v>225</v>
      </c>
    </row>
    <row r="48" spans="1:27" x14ac:dyDescent="0.25">
      <c r="A48" s="57" t="s">
        <v>83</v>
      </c>
      <c r="B48" s="20">
        <f>COUNTIFS([2]!Consolidado[[#All],[FECHA 2]],$A48,[2]!Consolidado[[#All],[MOD_F]],"MV",[2]!Consolidado[[#All],[DEPARTAMENTO]],B$2)</f>
        <v>0</v>
      </c>
      <c r="C48" s="20">
        <f>COUNTIFS([2]!Consolidado[[#All],[FECHA 2]],$A48,[2]!Consolidado[[#All],[MOD_F]],"MV",[2]!Consolidado[[#All],[DEPARTAMENTO]],C$2)</f>
        <v>0</v>
      </c>
      <c r="D48" s="20">
        <f>COUNTIFS([2]!Consolidado[[#All],[FECHA 2]],$A48,[2]!Consolidado[[#All],[MOD_F]],"MV",[2]!Consolidado[[#All],[DEPARTAMENTO]],D$2)</f>
        <v>0</v>
      </c>
      <c r="E48" s="20">
        <f>COUNTIFS([2]!Consolidado[[#All],[FECHA 2]],$A48,[2]!Consolidado[[#All],[MOD_F]],"MV",[2]!Consolidado[[#All],[DEPARTAMENTO]],E$2)</f>
        <v>0</v>
      </c>
      <c r="F48" s="20">
        <f>COUNTIFS([2]!Consolidado[[#All],[FECHA 2]],$A48,[2]!Consolidado[[#All],[MOD_F]],"MV",[2]!Consolidado[[#All],[DEPARTAMENTO]],F$2)</f>
        <v>0</v>
      </c>
      <c r="G48" s="20">
        <f>COUNTIFS([2]!Consolidado[[#All],[FECHA 2]],$A48,[2]!Consolidado[[#All],[MOD_F]],"MV",[2]!Consolidado[[#All],[DEPARTAMENTO]],G$2)</f>
        <v>0</v>
      </c>
      <c r="H48" s="20">
        <f>COUNTIFS([2]!Consolidado[[#All],[FECHA 2]],$A48,[2]!Consolidado[[#All],[MOD_F]],"MV",[2]!Consolidado[[#All],[DEPARTAMENTO]],H$2)</f>
        <v>3</v>
      </c>
      <c r="I48" s="20">
        <f>COUNTIFS([2]!Consolidado[[#All],[FECHA 2]],$A48,[2]!Consolidado[[#All],[MOD_F]],"MV",[2]!Consolidado[[#All],[DEPARTAMENTO]],I$2)</f>
        <v>12</v>
      </c>
      <c r="J48" s="20">
        <f>COUNTIFS([2]!Consolidado[[#All],[FECHA 2]],$A48,[2]!Consolidado[[#All],[MOD_F]],"MV",[2]!Consolidado[[#All],[DEPARTAMENTO]],J$2)</f>
        <v>0</v>
      </c>
      <c r="K48" s="20">
        <f>COUNTIFS([2]!Consolidado[[#All],[FECHA 2]],$A48,[2]!Consolidado[[#All],[MOD_F]],"MV",[2]!Consolidado[[#All],[DEPARTAMENTO]],K$2)</f>
        <v>0</v>
      </c>
      <c r="L48" s="20">
        <f>COUNTIFS([2]!Consolidado[[#All],[FECHA 2]],$A48,[2]!Consolidado[[#All],[MOD_F]],"MV",[2]!Consolidado[[#All],[DEPARTAMENTO]],L$2)</f>
        <v>41</v>
      </c>
      <c r="M48" s="20">
        <f>COUNTIFS([2]!Consolidado[[#All],[FECHA 2]],$A48,[2]!Consolidado[[#All],[MOD_F]],"MV",[2]!Consolidado[[#All],[DEPARTAMENTO]],M$2)</f>
        <v>1</v>
      </c>
      <c r="N48" s="20">
        <f>COUNTIFS([2]!Consolidado[[#All],[FECHA 2]],$A48,[2]!Consolidado[[#All],[MOD_F]],"MV",[2]!Consolidado[[#All],[DEPARTAMENTO]],N$2)</f>
        <v>10</v>
      </c>
      <c r="O48" s="20">
        <f>COUNTIFS([2]!Consolidado[[#All],[FECHA 2]],$A48,[2]!Consolidado[[#All],[MOD_F]],"MV",[2]!Consolidado[[#All],[DEPARTAMENTO]],O$2)</f>
        <v>9</v>
      </c>
      <c r="P48" s="20">
        <f>COUNTIFS([2]!Consolidado[[#All],[FECHA 2]],$A48,[2]!Consolidado[[#All],[MOD_F]],"MV",[2]!Consolidado[[#All],[DEPARTAMENTO]],P$2)</f>
        <v>250</v>
      </c>
      <c r="Q48" s="20">
        <f>COUNTIFS([2]!Consolidado[[#All],[FECHA 2]],$A48,[2]!Consolidado[[#All],[MOD_F]],"MV",[2]!Consolidado[[#All],[DEPARTAMENTO]],Q$2)</f>
        <v>0</v>
      </c>
      <c r="R48" s="20">
        <f>COUNTIFS([2]!Consolidado[[#All],[FECHA 2]],$A48,[2]!Consolidado[[#All],[MOD_F]],"MV",[2]!Consolidado[[#All],[DEPARTAMENTO]],R$2)</f>
        <v>0</v>
      </c>
      <c r="S48" s="20">
        <f>COUNTIFS([2]!Consolidado[[#All],[FECHA 2]],$A48,[2]!Consolidado[[#All],[MOD_F]],"MV",[2]!Consolidado[[#All],[DEPARTAMENTO]],S$2)</f>
        <v>0</v>
      </c>
      <c r="T48" s="20">
        <f>COUNTIFS([2]!Consolidado[[#All],[FECHA 2]],$A48,[2]!Consolidado[[#All],[MOD_F]],"MV",[2]!Consolidado[[#All],[DEPARTAMENTO]],T$2)</f>
        <v>0</v>
      </c>
      <c r="U48" s="20">
        <f>COUNTIFS([2]!Consolidado[[#All],[FECHA 2]],$A48,[2]!Consolidado[[#All],[MOD_F]],"MV",[2]!Consolidado[[#All],[DEPARTAMENTO]],U$2)</f>
        <v>0</v>
      </c>
      <c r="V48" s="20">
        <f>COUNTIFS([2]!Consolidado[[#All],[FECHA 2]],$A48,[2]!Consolidado[[#All],[MOD_F]],"MV",[2]!Consolidado[[#All],[DEPARTAMENTO]],V$2)</f>
        <v>0</v>
      </c>
      <c r="W48" s="20">
        <f>COUNTIFS([2]!Consolidado[[#All],[FECHA 2]],$A48,[2]!Consolidado[[#All],[MOD_F]],"MV",[2]!Consolidado[[#All],[DEPARTAMENTO]],W$2)</f>
        <v>32</v>
      </c>
      <c r="X48" s="20">
        <f>COUNTIFS([2]!Consolidado[[#All],[FECHA 2]],$A48,[2]!Consolidado[[#All],[MOD_F]],"MV",[2]!Consolidado[[#All],[DEPARTAMENTO]],X$2)</f>
        <v>0</v>
      </c>
      <c r="Y48" s="20">
        <f>COUNTIFS([2]!Consolidado[[#All],[FECHA 2]],$A48,[2]!Consolidado[[#All],[MOD_F]],"MV",[2]!Consolidado[[#All],[DEPARTAMENTO]],Y$2)</f>
        <v>0</v>
      </c>
      <c r="Z48" s="20">
        <f>COUNTIFS([2]!Consolidado[[#All],[FECHA 2]],$A48,[2]!Consolidado[[#All],[MOD_F]],"MV",[2]!Consolidado[[#All],[DEPARTAMENTO]],Z$2)</f>
        <v>0</v>
      </c>
      <c r="AA48" s="22">
        <f t="shared" si="256"/>
        <v>358</v>
      </c>
    </row>
    <row r="49" spans="1:27" x14ac:dyDescent="0.25">
      <c r="A49" s="57" t="s">
        <v>84</v>
      </c>
      <c r="B49" s="20">
        <f>COUNTIFS([2]!Consolidado[[#All],[FECHA 2]],$A49,[2]!Consolidado[[#All],[MOD_F]],"MV",[2]!Consolidado[[#All],[DEPARTAMENTO]],B$2)</f>
        <v>0</v>
      </c>
      <c r="C49" s="20">
        <f>COUNTIFS([2]!Consolidado[[#All],[FECHA 2]],$A49,[2]!Consolidado[[#All],[MOD_F]],"MV",[2]!Consolidado[[#All],[DEPARTAMENTO]],C$2)</f>
        <v>0</v>
      </c>
      <c r="D49" s="20">
        <f>COUNTIFS([2]!Consolidado[[#All],[FECHA 2]],$A49,[2]!Consolidado[[#All],[MOD_F]],"MV",[2]!Consolidado[[#All],[DEPARTAMENTO]],D$2)</f>
        <v>0</v>
      </c>
      <c r="E49" s="20">
        <f>COUNTIFS([2]!Consolidado[[#All],[FECHA 2]],$A49,[2]!Consolidado[[#All],[MOD_F]],"MV",[2]!Consolidado[[#All],[DEPARTAMENTO]],E$2)</f>
        <v>0</v>
      </c>
      <c r="F49" s="20">
        <f>COUNTIFS([2]!Consolidado[[#All],[FECHA 2]],$A49,[2]!Consolidado[[#All],[MOD_F]],"MV",[2]!Consolidado[[#All],[DEPARTAMENTO]],F$2)</f>
        <v>0</v>
      </c>
      <c r="G49" s="20">
        <f>COUNTIFS([2]!Consolidado[[#All],[FECHA 2]],$A49,[2]!Consolidado[[#All],[MOD_F]],"MV",[2]!Consolidado[[#All],[DEPARTAMENTO]],G$2)</f>
        <v>0</v>
      </c>
      <c r="H49" s="20">
        <f>COUNTIFS([2]!Consolidado[[#All],[FECHA 2]],$A49,[2]!Consolidado[[#All],[MOD_F]],"MV",[2]!Consolidado[[#All],[DEPARTAMENTO]],H$2)</f>
        <v>0</v>
      </c>
      <c r="I49" s="20">
        <f>COUNTIFS([2]!Consolidado[[#All],[FECHA 2]],$A49,[2]!Consolidado[[#All],[MOD_F]],"MV",[2]!Consolidado[[#All],[DEPARTAMENTO]],I$2)</f>
        <v>0</v>
      </c>
      <c r="J49" s="20">
        <f>COUNTIFS([2]!Consolidado[[#All],[FECHA 2]],$A49,[2]!Consolidado[[#All],[MOD_F]],"MV",[2]!Consolidado[[#All],[DEPARTAMENTO]],J$2)</f>
        <v>0</v>
      </c>
      <c r="K49" s="20">
        <f>COUNTIFS([2]!Consolidado[[#All],[FECHA 2]],$A49,[2]!Consolidado[[#All],[MOD_F]],"MV",[2]!Consolidado[[#All],[DEPARTAMENTO]],K$2)</f>
        <v>0</v>
      </c>
      <c r="L49" s="20">
        <f>COUNTIFS([2]!Consolidado[[#All],[FECHA 2]],$A49,[2]!Consolidado[[#All],[MOD_F]],"MV",[2]!Consolidado[[#All],[DEPARTAMENTO]],L$2)</f>
        <v>16</v>
      </c>
      <c r="M49" s="20">
        <f>COUNTIFS([2]!Consolidado[[#All],[FECHA 2]],$A49,[2]!Consolidado[[#All],[MOD_F]],"MV",[2]!Consolidado[[#All],[DEPARTAMENTO]],M$2)</f>
        <v>0</v>
      </c>
      <c r="N49" s="20">
        <f>COUNTIFS([2]!Consolidado[[#All],[FECHA 2]],$A49,[2]!Consolidado[[#All],[MOD_F]],"MV",[2]!Consolidado[[#All],[DEPARTAMENTO]],N$2)</f>
        <v>0</v>
      </c>
      <c r="O49" s="20">
        <f>COUNTIFS([2]!Consolidado[[#All],[FECHA 2]],$A49,[2]!Consolidado[[#All],[MOD_F]],"MV",[2]!Consolidado[[#All],[DEPARTAMENTO]],O$2)</f>
        <v>0</v>
      </c>
      <c r="P49" s="20">
        <f>COUNTIFS([2]!Consolidado[[#All],[FECHA 2]],$A49,[2]!Consolidado[[#All],[MOD_F]],"MV",[2]!Consolidado[[#All],[DEPARTAMENTO]],P$2)</f>
        <v>7</v>
      </c>
      <c r="Q49" s="20">
        <f>COUNTIFS([2]!Consolidado[[#All],[FECHA 2]],$A49,[2]!Consolidado[[#All],[MOD_F]],"MV",[2]!Consolidado[[#All],[DEPARTAMENTO]],Q$2)</f>
        <v>0</v>
      </c>
      <c r="R49" s="20">
        <f>COUNTIFS([2]!Consolidado[[#All],[FECHA 2]],$A49,[2]!Consolidado[[#All],[MOD_F]],"MV",[2]!Consolidado[[#All],[DEPARTAMENTO]],R$2)</f>
        <v>0</v>
      </c>
      <c r="S49" s="20">
        <f>COUNTIFS([2]!Consolidado[[#All],[FECHA 2]],$A49,[2]!Consolidado[[#All],[MOD_F]],"MV",[2]!Consolidado[[#All],[DEPARTAMENTO]],S$2)</f>
        <v>0</v>
      </c>
      <c r="T49" s="20">
        <f>COUNTIFS([2]!Consolidado[[#All],[FECHA 2]],$A49,[2]!Consolidado[[#All],[MOD_F]],"MV",[2]!Consolidado[[#All],[DEPARTAMENTO]],T$2)</f>
        <v>0</v>
      </c>
      <c r="U49" s="20">
        <f>COUNTIFS([2]!Consolidado[[#All],[FECHA 2]],$A49,[2]!Consolidado[[#All],[MOD_F]],"MV",[2]!Consolidado[[#All],[DEPARTAMENTO]],U$2)</f>
        <v>0</v>
      </c>
      <c r="V49" s="20">
        <f>COUNTIFS([2]!Consolidado[[#All],[FECHA 2]],$A49,[2]!Consolidado[[#All],[MOD_F]],"MV",[2]!Consolidado[[#All],[DEPARTAMENTO]],V$2)</f>
        <v>0</v>
      </c>
      <c r="W49" s="20">
        <f>COUNTIFS([2]!Consolidado[[#All],[FECHA 2]],$A49,[2]!Consolidado[[#All],[MOD_F]],"MV",[2]!Consolidado[[#All],[DEPARTAMENTO]],W$2)</f>
        <v>10</v>
      </c>
      <c r="X49" s="20">
        <f>COUNTIFS([2]!Consolidado[[#All],[FECHA 2]],$A49,[2]!Consolidado[[#All],[MOD_F]],"MV",[2]!Consolidado[[#All],[DEPARTAMENTO]],X$2)</f>
        <v>0</v>
      </c>
      <c r="Y49" s="20">
        <f>COUNTIFS([2]!Consolidado[[#All],[FECHA 2]],$A49,[2]!Consolidado[[#All],[MOD_F]],"MV",[2]!Consolidado[[#All],[DEPARTAMENTO]],Y$2)</f>
        <v>0</v>
      </c>
      <c r="Z49" s="20">
        <f>COUNTIFS([2]!Consolidado[[#All],[FECHA 2]],$A49,[2]!Consolidado[[#All],[MOD_F]],"MV",[2]!Consolidado[[#All],[DEPARTAMENTO]],Z$2)</f>
        <v>0</v>
      </c>
      <c r="AA49" s="22">
        <f t="shared" si="256"/>
        <v>33</v>
      </c>
    </row>
    <row r="50" spans="1:27" x14ac:dyDescent="0.25">
      <c r="A50" s="57" t="s">
        <v>85</v>
      </c>
      <c r="B50" s="20">
        <f>COUNTIFS([2]!Consolidado[[#All],[FECHA 2]],$A50,[2]!Consolidado[[#All],[MOD_F]],"MV",[2]!Consolidado[[#All],[DEPARTAMENTO]],B$2)</f>
        <v>0</v>
      </c>
      <c r="C50" s="20">
        <f>COUNTIFS([2]!Consolidado[[#All],[FECHA 2]],$A50,[2]!Consolidado[[#All],[MOD_F]],"MV",[2]!Consolidado[[#All],[DEPARTAMENTO]],C$2)</f>
        <v>0</v>
      </c>
      <c r="D50" s="20">
        <f>COUNTIFS([2]!Consolidado[[#All],[FECHA 2]],$A50,[2]!Consolidado[[#All],[MOD_F]],"MV",[2]!Consolidado[[#All],[DEPARTAMENTO]],D$2)</f>
        <v>0</v>
      </c>
      <c r="E50" s="20">
        <f>COUNTIFS([2]!Consolidado[[#All],[FECHA 2]],$A50,[2]!Consolidado[[#All],[MOD_F]],"MV",[2]!Consolidado[[#All],[DEPARTAMENTO]],E$2)</f>
        <v>0</v>
      </c>
      <c r="F50" s="20">
        <f>COUNTIFS([2]!Consolidado[[#All],[FECHA 2]],$A50,[2]!Consolidado[[#All],[MOD_F]],"MV",[2]!Consolidado[[#All],[DEPARTAMENTO]],F$2)</f>
        <v>0</v>
      </c>
      <c r="G50" s="20">
        <f>COUNTIFS([2]!Consolidado[[#All],[FECHA 2]],$A50,[2]!Consolidado[[#All],[MOD_F]],"MV",[2]!Consolidado[[#All],[DEPARTAMENTO]],G$2)</f>
        <v>0</v>
      </c>
      <c r="H50" s="20">
        <f>COUNTIFS([2]!Consolidado[[#All],[FECHA 2]],$A50,[2]!Consolidado[[#All],[MOD_F]],"MV",[2]!Consolidado[[#All],[DEPARTAMENTO]],H$2)</f>
        <v>5</v>
      </c>
      <c r="I50" s="20">
        <f>COUNTIFS([2]!Consolidado[[#All],[FECHA 2]],$A50,[2]!Consolidado[[#All],[MOD_F]],"MV",[2]!Consolidado[[#All],[DEPARTAMENTO]],I$2)</f>
        <v>1</v>
      </c>
      <c r="J50" s="20">
        <f>COUNTIFS([2]!Consolidado[[#All],[FECHA 2]],$A50,[2]!Consolidado[[#All],[MOD_F]],"MV",[2]!Consolidado[[#All],[DEPARTAMENTO]],J$2)</f>
        <v>0</v>
      </c>
      <c r="K50" s="20">
        <f>COUNTIFS([2]!Consolidado[[#All],[FECHA 2]],$A50,[2]!Consolidado[[#All],[MOD_F]],"MV",[2]!Consolidado[[#All],[DEPARTAMENTO]],K$2)</f>
        <v>0</v>
      </c>
      <c r="L50" s="20">
        <f>COUNTIFS([2]!Consolidado[[#All],[FECHA 2]],$A50,[2]!Consolidado[[#All],[MOD_F]],"MV",[2]!Consolidado[[#All],[DEPARTAMENTO]],L$2)</f>
        <v>9</v>
      </c>
      <c r="M50" s="20">
        <f>COUNTIFS([2]!Consolidado[[#All],[FECHA 2]],$A50,[2]!Consolidado[[#All],[MOD_F]],"MV",[2]!Consolidado[[#All],[DEPARTAMENTO]],M$2)</f>
        <v>3</v>
      </c>
      <c r="N50" s="20">
        <f>COUNTIFS([2]!Consolidado[[#All],[FECHA 2]],$A50,[2]!Consolidado[[#All],[MOD_F]],"MV",[2]!Consolidado[[#All],[DEPARTAMENTO]],N$2)</f>
        <v>7</v>
      </c>
      <c r="O50" s="20">
        <f>COUNTIFS([2]!Consolidado[[#All],[FECHA 2]],$A50,[2]!Consolidado[[#All],[MOD_F]],"MV",[2]!Consolidado[[#All],[DEPARTAMENTO]],O$2)</f>
        <v>0</v>
      </c>
      <c r="P50" s="20">
        <f>COUNTIFS([2]!Consolidado[[#All],[FECHA 2]],$A50,[2]!Consolidado[[#All],[MOD_F]],"MV",[2]!Consolidado[[#All],[DEPARTAMENTO]],P$2)</f>
        <v>28</v>
      </c>
      <c r="Q50" s="20">
        <f>COUNTIFS([2]!Consolidado[[#All],[FECHA 2]],$A50,[2]!Consolidado[[#All],[MOD_F]],"MV",[2]!Consolidado[[#All],[DEPARTAMENTO]],Q$2)</f>
        <v>0</v>
      </c>
      <c r="R50" s="20">
        <f>COUNTIFS([2]!Consolidado[[#All],[FECHA 2]],$A50,[2]!Consolidado[[#All],[MOD_F]],"MV",[2]!Consolidado[[#All],[DEPARTAMENTO]],R$2)</f>
        <v>0</v>
      </c>
      <c r="S50" s="20">
        <f>COUNTIFS([2]!Consolidado[[#All],[FECHA 2]],$A50,[2]!Consolidado[[#All],[MOD_F]],"MV",[2]!Consolidado[[#All],[DEPARTAMENTO]],S$2)</f>
        <v>0</v>
      </c>
      <c r="T50" s="20">
        <f>COUNTIFS([2]!Consolidado[[#All],[FECHA 2]],$A50,[2]!Consolidado[[#All],[MOD_F]],"MV",[2]!Consolidado[[#All],[DEPARTAMENTO]],T$2)</f>
        <v>0</v>
      </c>
      <c r="U50" s="20">
        <f>COUNTIFS([2]!Consolidado[[#All],[FECHA 2]],$A50,[2]!Consolidado[[#All],[MOD_F]],"MV",[2]!Consolidado[[#All],[DEPARTAMENTO]],U$2)</f>
        <v>0</v>
      </c>
      <c r="V50" s="20">
        <f>COUNTIFS([2]!Consolidado[[#All],[FECHA 2]],$A50,[2]!Consolidado[[#All],[MOD_F]],"MV",[2]!Consolidado[[#All],[DEPARTAMENTO]],V$2)</f>
        <v>0</v>
      </c>
      <c r="W50" s="20">
        <f>COUNTIFS([2]!Consolidado[[#All],[FECHA 2]],$A50,[2]!Consolidado[[#All],[MOD_F]],"MV",[2]!Consolidado[[#All],[DEPARTAMENTO]],W$2)</f>
        <v>1</v>
      </c>
      <c r="X50" s="20">
        <f>COUNTIFS([2]!Consolidado[[#All],[FECHA 2]],$A50,[2]!Consolidado[[#All],[MOD_F]],"MV",[2]!Consolidado[[#All],[DEPARTAMENTO]],X$2)</f>
        <v>0</v>
      </c>
      <c r="Y50" s="20">
        <f>COUNTIFS([2]!Consolidado[[#All],[FECHA 2]],$A50,[2]!Consolidado[[#All],[MOD_F]],"MV",[2]!Consolidado[[#All],[DEPARTAMENTO]],Y$2)</f>
        <v>0</v>
      </c>
      <c r="Z50" s="20">
        <f>COUNTIFS([2]!Consolidado[[#All],[FECHA 2]],$A50,[2]!Consolidado[[#All],[MOD_F]],"MV",[2]!Consolidado[[#All],[DEPARTAMENTO]],Z$2)</f>
        <v>0</v>
      </c>
      <c r="AA50" s="22">
        <f t="shared" si="256"/>
        <v>54</v>
      </c>
    </row>
    <row r="51" spans="1:27" x14ac:dyDescent="0.25">
      <c r="A51" s="57" t="s">
        <v>86</v>
      </c>
      <c r="B51" s="20">
        <f>COUNTIFS([2]!Consolidado[[#All],[FECHA 2]],$A51,[2]!Consolidado[[#All],[MOD_F]],"MV",[2]!Consolidado[[#All],[DEPARTAMENTO]],B$2)</f>
        <v>0</v>
      </c>
      <c r="C51" s="20">
        <f>COUNTIFS([2]!Consolidado[[#All],[FECHA 2]],$A51,[2]!Consolidado[[#All],[MOD_F]],"MV",[2]!Consolidado[[#All],[DEPARTAMENTO]],C$2)</f>
        <v>0</v>
      </c>
      <c r="D51" s="20">
        <f>COUNTIFS([2]!Consolidado[[#All],[FECHA 2]],$A51,[2]!Consolidado[[#All],[MOD_F]],"MV",[2]!Consolidado[[#All],[DEPARTAMENTO]],D$2)</f>
        <v>0</v>
      </c>
      <c r="E51" s="20">
        <f>COUNTIFS([2]!Consolidado[[#All],[FECHA 2]],$A51,[2]!Consolidado[[#All],[MOD_F]],"MV",[2]!Consolidado[[#All],[DEPARTAMENTO]],E$2)</f>
        <v>0</v>
      </c>
      <c r="F51" s="20">
        <f>COUNTIFS([2]!Consolidado[[#All],[FECHA 2]],$A51,[2]!Consolidado[[#All],[MOD_F]],"MV",[2]!Consolidado[[#All],[DEPARTAMENTO]],F$2)</f>
        <v>0</v>
      </c>
      <c r="G51" s="20">
        <f>COUNTIFS([2]!Consolidado[[#All],[FECHA 2]],$A51,[2]!Consolidado[[#All],[MOD_F]],"MV",[2]!Consolidado[[#All],[DEPARTAMENTO]],G$2)</f>
        <v>0</v>
      </c>
      <c r="H51" s="20">
        <f>COUNTIFS([2]!Consolidado[[#All],[FECHA 2]],$A51,[2]!Consolidado[[#All],[MOD_F]],"MV",[2]!Consolidado[[#All],[DEPARTAMENTO]],H$2)</f>
        <v>2</v>
      </c>
      <c r="I51" s="20">
        <f>COUNTIFS([2]!Consolidado[[#All],[FECHA 2]],$A51,[2]!Consolidado[[#All],[MOD_F]],"MV",[2]!Consolidado[[#All],[DEPARTAMENTO]],I$2)</f>
        <v>0</v>
      </c>
      <c r="J51" s="20">
        <f>COUNTIFS([2]!Consolidado[[#All],[FECHA 2]],$A51,[2]!Consolidado[[#All],[MOD_F]],"MV",[2]!Consolidado[[#All],[DEPARTAMENTO]],J$2)</f>
        <v>0</v>
      </c>
      <c r="K51" s="20">
        <f>COUNTIFS([2]!Consolidado[[#All],[FECHA 2]],$A51,[2]!Consolidado[[#All],[MOD_F]],"MV",[2]!Consolidado[[#All],[DEPARTAMENTO]],K$2)</f>
        <v>0</v>
      </c>
      <c r="L51" s="20">
        <f>COUNTIFS([2]!Consolidado[[#All],[FECHA 2]],$A51,[2]!Consolidado[[#All],[MOD_F]],"MV",[2]!Consolidado[[#All],[DEPARTAMENTO]],L$2)</f>
        <v>5</v>
      </c>
      <c r="M51" s="20">
        <f>COUNTIFS([2]!Consolidado[[#All],[FECHA 2]],$A51,[2]!Consolidado[[#All],[MOD_F]],"MV",[2]!Consolidado[[#All],[DEPARTAMENTO]],M$2)</f>
        <v>0</v>
      </c>
      <c r="N51" s="20">
        <f>COUNTIFS([2]!Consolidado[[#All],[FECHA 2]],$A51,[2]!Consolidado[[#All],[MOD_F]],"MV",[2]!Consolidado[[#All],[DEPARTAMENTO]],N$2)</f>
        <v>1</v>
      </c>
      <c r="O51" s="20">
        <f>COUNTIFS([2]!Consolidado[[#All],[FECHA 2]],$A51,[2]!Consolidado[[#All],[MOD_F]],"MV",[2]!Consolidado[[#All],[DEPARTAMENTO]],O$2)</f>
        <v>2</v>
      </c>
      <c r="P51" s="20">
        <f>COUNTIFS([2]!Consolidado[[#All],[FECHA 2]],$A51,[2]!Consolidado[[#All],[MOD_F]],"MV",[2]!Consolidado[[#All],[DEPARTAMENTO]],P$2)</f>
        <v>41</v>
      </c>
      <c r="Q51" s="20">
        <f>COUNTIFS([2]!Consolidado[[#All],[FECHA 2]],$A51,[2]!Consolidado[[#All],[MOD_F]],"MV",[2]!Consolidado[[#All],[DEPARTAMENTO]],Q$2)</f>
        <v>0</v>
      </c>
      <c r="R51" s="20">
        <f>COUNTIFS([2]!Consolidado[[#All],[FECHA 2]],$A51,[2]!Consolidado[[#All],[MOD_F]],"MV",[2]!Consolidado[[#All],[DEPARTAMENTO]],R$2)</f>
        <v>0</v>
      </c>
      <c r="S51" s="20">
        <f>COUNTIFS([2]!Consolidado[[#All],[FECHA 2]],$A51,[2]!Consolidado[[#All],[MOD_F]],"MV",[2]!Consolidado[[#All],[DEPARTAMENTO]],S$2)</f>
        <v>0</v>
      </c>
      <c r="T51" s="20">
        <f>COUNTIFS([2]!Consolidado[[#All],[FECHA 2]],$A51,[2]!Consolidado[[#All],[MOD_F]],"MV",[2]!Consolidado[[#All],[DEPARTAMENTO]],T$2)</f>
        <v>0</v>
      </c>
      <c r="U51" s="20">
        <f>COUNTIFS([2]!Consolidado[[#All],[FECHA 2]],$A51,[2]!Consolidado[[#All],[MOD_F]],"MV",[2]!Consolidado[[#All],[DEPARTAMENTO]],U$2)</f>
        <v>0</v>
      </c>
      <c r="V51" s="20">
        <f>COUNTIFS([2]!Consolidado[[#All],[FECHA 2]],$A51,[2]!Consolidado[[#All],[MOD_F]],"MV",[2]!Consolidado[[#All],[DEPARTAMENTO]],V$2)</f>
        <v>0</v>
      </c>
      <c r="W51" s="20">
        <f>COUNTIFS([2]!Consolidado[[#All],[FECHA 2]],$A51,[2]!Consolidado[[#All],[MOD_F]],"MV",[2]!Consolidado[[#All],[DEPARTAMENTO]],W$2)</f>
        <v>28</v>
      </c>
      <c r="X51" s="20">
        <f>COUNTIFS([2]!Consolidado[[#All],[FECHA 2]],$A51,[2]!Consolidado[[#All],[MOD_F]],"MV",[2]!Consolidado[[#All],[DEPARTAMENTO]],X$2)</f>
        <v>0</v>
      </c>
      <c r="Y51" s="20">
        <f>COUNTIFS([2]!Consolidado[[#All],[FECHA 2]],$A51,[2]!Consolidado[[#All],[MOD_F]],"MV",[2]!Consolidado[[#All],[DEPARTAMENTO]],Y$2)</f>
        <v>0</v>
      </c>
      <c r="Z51" s="20">
        <f>COUNTIFS([2]!Consolidado[[#All],[FECHA 2]],$A51,[2]!Consolidado[[#All],[MOD_F]],"MV",[2]!Consolidado[[#All],[DEPARTAMENTO]],Z$2)</f>
        <v>0</v>
      </c>
      <c r="AA51" s="22">
        <f t="shared" si="256"/>
        <v>79</v>
      </c>
    </row>
    <row r="52" spans="1:27" x14ac:dyDescent="0.25">
      <c r="A52" s="57" t="s">
        <v>87</v>
      </c>
      <c r="B52" s="20">
        <f>COUNTIFS([2]!Consolidado[[#All],[FECHA 2]],$A52,[2]!Consolidado[[#All],[MOD_F]],"MV",[2]!Consolidado[[#All],[DEPARTAMENTO]],B$2)</f>
        <v>0</v>
      </c>
      <c r="C52" s="20">
        <f>COUNTIFS([2]!Consolidado[[#All],[FECHA 2]],$A52,[2]!Consolidado[[#All],[MOD_F]],"MV",[2]!Consolidado[[#All],[DEPARTAMENTO]],C$2)</f>
        <v>0</v>
      </c>
      <c r="D52" s="20">
        <f>COUNTIFS([2]!Consolidado[[#All],[FECHA 2]],$A52,[2]!Consolidado[[#All],[MOD_F]],"MV",[2]!Consolidado[[#All],[DEPARTAMENTO]],D$2)</f>
        <v>0</v>
      </c>
      <c r="E52" s="20">
        <f>COUNTIFS([2]!Consolidado[[#All],[FECHA 2]],$A52,[2]!Consolidado[[#All],[MOD_F]],"MV",[2]!Consolidado[[#All],[DEPARTAMENTO]],E$2)</f>
        <v>0</v>
      </c>
      <c r="F52" s="20">
        <f>COUNTIFS([2]!Consolidado[[#All],[FECHA 2]],$A52,[2]!Consolidado[[#All],[MOD_F]],"MV",[2]!Consolidado[[#All],[DEPARTAMENTO]],F$2)</f>
        <v>0</v>
      </c>
      <c r="G52" s="20">
        <f>COUNTIFS([2]!Consolidado[[#All],[FECHA 2]],$A52,[2]!Consolidado[[#All],[MOD_F]],"MV",[2]!Consolidado[[#All],[DEPARTAMENTO]],G$2)</f>
        <v>0</v>
      </c>
      <c r="H52" s="20">
        <f>COUNTIFS([2]!Consolidado[[#All],[FECHA 2]],$A52,[2]!Consolidado[[#All],[MOD_F]],"MV",[2]!Consolidado[[#All],[DEPARTAMENTO]],H$2)</f>
        <v>1</v>
      </c>
      <c r="I52" s="20">
        <f>COUNTIFS([2]!Consolidado[[#All],[FECHA 2]],$A52,[2]!Consolidado[[#All],[MOD_F]],"MV",[2]!Consolidado[[#All],[DEPARTAMENTO]],I$2)</f>
        <v>0</v>
      </c>
      <c r="J52" s="20">
        <f>COUNTIFS([2]!Consolidado[[#All],[FECHA 2]],$A52,[2]!Consolidado[[#All],[MOD_F]],"MV",[2]!Consolidado[[#All],[DEPARTAMENTO]],J$2)</f>
        <v>0</v>
      </c>
      <c r="K52" s="20">
        <f>COUNTIFS([2]!Consolidado[[#All],[FECHA 2]],$A52,[2]!Consolidado[[#All],[MOD_F]],"MV",[2]!Consolidado[[#All],[DEPARTAMENTO]],K$2)</f>
        <v>0</v>
      </c>
      <c r="L52" s="20">
        <f>COUNTIFS([2]!Consolidado[[#All],[FECHA 2]],$A52,[2]!Consolidado[[#All],[MOD_F]],"MV",[2]!Consolidado[[#All],[DEPARTAMENTO]],L$2)</f>
        <v>14</v>
      </c>
      <c r="M52" s="20">
        <f>COUNTIFS([2]!Consolidado[[#All],[FECHA 2]],$A52,[2]!Consolidado[[#All],[MOD_F]],"MV",[2]!Consolidado[[#All],[DEPARTAMENTO]],M$2)</f>
        <v>0</v>
      </c>
      <c r="N52" s="20">
        <f>COUNTIFS([2]!Consolidado[[#All],[FECHA 2]],$A52,[2]!Consolidado[[#All],[MOD_F]],"MV",[2]!Consolidado[[#All],[DEPARTAMENTO]],N$2)</f>
        <v>0</v>
      </c>
      <c r="O52" s="20">
        <f>COUNTIFS([2]!Consolidado[[#All],[FECHA 2]],$A52,[2]!Consolidado[[#All],[MOD_F]],"MV",[2]!Consolidado[[#All],[DEPARTAMENTO]],O$2)</f>
        <v>1</v>
      </c>
      <c r="P52" s="20">
        <f>COUNTIFS([2]!Consolidado[[#All],[FECHA 2]],$A52,[2]!Consolidado[[#All],[MOD_F]],"MV",[2]!Consolidado[[#All],[DEPARTAMENTO]],P$2)</f>
        <v>23</v>
      </c>
      <c r="Q52" s="20">
        <f>COUNTIFS([2]!Consolidado[[#All],[FECHA 2]],$A52,[2]!Consolidado[[#All],[MOD_F]],"MV",[2]!Consolidado[[#All],[DEPARTAMENTO]],Q$2)</f>
        <v>0</v>
      </c>
      <c r="R52" s="20">
        <f>COUNTIFS([2]!Consolidado[[#All],[FECHA 2]],$A52,[2]!Consolidado[[#All],[MOD_F]],"MV",[2]!Consolidado[[#All],[DEPARTAMENTO]],R$2)</f>
        <v>0</v>
      </c>
      <c r="S52" s="20">
        <f>COUNTIFS([2]!Consolidado[[#All],[FECHA 2]],$A52,[2]!Consolidado[[#All],[MOD_F]],"MV",[2]!Consolidado[[#All],[DEPARTAMENTO]],S$2)</f>
        <v>0</v>
      </c>
      <c r="T52" s="20">
        <f>COUNTIFS([2]!Consolidado[[#All],[FECHA 2]],$A52,[2]!Consolidado[[#All],[MOD_F]],"MV",[2]!Consolidado[[#All],[DEPARTAMENTO]],T$2)</f>
        <v>0</v>
      </c>
      <c r="U52" s="20">
        <f>COUNTIFS([2]!Consolidado[[#All],[FECHA 2]],$A52,[2]!Consolidado[[#All],[MOD_F]],"MV",[2]!Consolidado[[#All],[DEPARTAMENTO]],U$2)</f>
        <v>0</v>
      </c>
      <c r="V52" s="20">
        <f>COUNTIFS([2]!Consolidado[[#All],[FECHA 2]],$A52,[2]!Consolidado[[#All],[MOD_F]],"MV",[2]!Consolidado[[#All],[DEPARTAMENTO]],V$2)</f>
        <v>0</v>
      </c>
      <c r="W52" s="20">
        <f>COUNTIFS([2]!Consolidado[[#All],[FECHA 2]],$A52,[2]!Consolidado[[#All],[MOD_F]],"MV",[2]!Consolidado[[#All],[DEPARTAMENTO]],W$2)</f>
        <v>3</v>
      </c>
      <c r="X52" s="20">
        <f>COUNTIFS([2]!Consolidado[[#All],[FECHA 2]],$A52,[2]!Consolidado[[#All],[MOD_F]],"MV",[2]!Consolidado[[#All],[DEPARTAMENTO]],X$2)</f>
        <v>0</v>
      </c>
      <c r="Y52" s="20">
        <f>COUNTIFS([2]!Consolidado[[#All],[FECHA 2]],$A52,[2]!Consolidado[[#All],[MOD_F]],"MV",[2]!Consolidado[[#All],[DEPARTAMENTO]],Y$2)</f>
        <v>0</v>
      </c>
      <c r="Z52" s="20">
        <f>COUNTIFS([2]!Consolidado[[#All],[FECHA 2]],$A52,[2]!Consolidado[[#All],[MOD_F]],"MV",[2]!Consolidado[[#All],[DEPARTAMENTO]],Z$2)</f>
        <v>0</v>
      </c>
      <c r="AA52" s="22">
        <f t="shared" si="256"/>
        <v>42</v>
      </c>
    </row>
    <row r="53" spans="1:27" x14ac:dyDescent="0.25">
      <c r="A53" s="57" t="s">
        <v>88</v>
      </c>
      <c r="B53" s="20">
        <f>COUNTIFS([2]!Consolidado[[#All],[FECHA 2]],$A53,[2]!Consolidado[[#All],[MOD_F]],"MV",[2]!Consolidado[[#All],[DEPARTAMENTO]],B$2)</f>
        <v>0</v>
      </c>
      <c r="C53" s="20">
        <f>COUNTIFS([2]!Consolidado[[#All],[FECHA 2]],$A53,[2]!Consolidado[[#All],[MOD_F]],"MV",[2]!Consolidado[[#All],[DEPARTAMENTO]],C$2)</f>
        <v>0</v>
      </c>
      <c r="D53" s="20">
        <f>COUNTIFS([2]!Consolidado[[#All],[FECHA 2]],$A53,[2]!Consolidado[[#All],[MOD_F]],"MV",[2]!Consolidado[[#All],[DEPARTAMENTO]],D$2)</f>
        <v>0</v>
      </c>
      <c r="E53" s="20">
        <f>COUNTIFS([2]!Consolidado[[#All],[FECHA 2]],$A53,[2]!Consolidado[[#All],[MOD_F]],"MV",[2]!Consolidado[[#All],[DEPARTAMENTO]],E$2)</f>
        <v>0</v>
      </c>
      <c r="F53" s="20">
        <f>COUNTIFS([2]!Consolidado[[#All],[FECHA 2]],$A53,[2]!Consolidado[[#All],[MOD_F]],"MV",[2]!Consolidado[[#All],[DEPARTAMENTO]],F$2)</f>
        <v>0</v>
      </c>
      <c r="G53" s="20">
        <f>COUNTIFS([2]!Consolidado[[#All],[FECHA 2]],$A53,[2]!Consolidado[[#All],[MOD_F]],"MV",[2]!Consolidado[[#All],[DEPARTAMENTO]],G$2)</f>
        <v>0</v>
      </c>
      <c r="H53" s="20">
        <f>COUNTIFS([2]!Consolidado[[#All],[FECHA 2]],$A53,[2]!Consolidado[[#All],[MOD_F]],"MV",[2]!Consolidado[[#All],[DEPARTAMENTO]],H$2)</f>
        <v>1</v>
      </c>
      <c r="I53" s="20">
        <f>COUNTIFS([2]!Consolidado[[#All],[FECHA 2]],$A53,[2]!Consolidado[[#All],[MOD_F]],"MV",[2]!Consolidado[[#All],[DEPARTAMENTO]],I$2)</f>
        <v>0</v>
      </c>
      <c r="J53" s="20">
        <f>COUNTIFS([2]!Consolidado[[#All],[FECHA 2]],$A53,[2]!Consolidado[[#All],[MOD_F]],"MV",[2]!Consolidado[[#All],[DEPARTAMENTO]],J$2)</f>
        <v>0</v>
      </c>
      <c r="K53" s="20">
        <f>COUNTIFS([2]!Consolidado[[#All],[FECHA 2]],$A53,[2]!Consolidado[[#All],[MOD_F]],"MV",[2]!Consolidado[[#All],[DEPARTAMENTO]],K$2)</f>
        <v>0</v>
      </c>
      <c r="L53" s="20">
        <f>COUNTIFS([2]!Consolidado[[#All],[FECHA 2]],$A53,[2]!Consolidado[[#All],[MOD_F]],"MV",[2]!Consolidado[[#All],[DEPARTAMENTO]],L$2)</f>
        <v>34</v>
      </c>
      <c r="M53" s="20">
        <f>COUNTIFS([2]!Consolidado[[#All],[FECHA 2]],$A53,[2]!Consolidado[[#All],[MOD_F]],"MV",[2]!Consolidado[[#All],[DEPARTAMENTO]],M$2)</f>
        <v>0</v>
      </c>
      <c r="N53" s="20">
        <f>COUNTIFS([2]!Consolidado[[#All],[FECHA 2]],$A53,[2]!Consolidado[[#All],[MOD_F]],"MV",[2]!Consolidado[[#All],[DEPARTAMENTO]],N$2)</f>
        <v>0</v>
      </c>
      <c r="O53" s="20">
        <f>COUNTIFS([2]!Consolidado[[#All],[FECHA 2]],$A53,[2]!Consolidado[[#All],[MOD_F]],"MV",[2]!Consolidado[[#All],[DEPARTAMENTO]],O$2)</f>
        <v>0</v>
      </c>
      <c r="P53" s="20">
        <f>COUNTIFS([2]!Consolidado[[#All],[FECHA 2]],$A53,[2]!Consolidado[[#All],[MOD_F]],"MV",[2]!Consolidado[[#All],[DEPARTAMENTO]],P$2)</f>
        <v>25</v>
      </c>
      <c r="Q53" s="20">
        <f>COUNTIFS([2]!Consolidado[[#All],[FECHA 2]],$A53,[2]!Consolidado[[#All],[MOD_F]],"MV",[2]!Consolidado[[#All],[DEPARTAMENTO]],Q$2)</f>
        <v>0</v>
      </c>
      <c r="R53" s="20">
        <f>COUNTIFS([2]!Consolidado[[#All],[FECHA 2]],$A53,[2]!Consolidado[[#All],[MOD_F]],"MV",[2]!Consolidado[[#All],[DEPARTAMENTO]],R$2)</f>
        <v>0</v>
      </c>
      <c r="S53" s="20">
        <f>COUNTIFS([2]!Consolidado[[#All],[FECHA 2]],$A53,[2]!Consolidado[[#All],[MOD_F]],"MV",[2]!Consolidado[[#All],[DEPARTAMENTO]],S$2)</f>
        <v>0</v>
      </c>
      <c r="T53" s="20">
        <f>COUNTIFS([2]!Consolidado[[#All],[FECHA 2]],$A53,[2]!Consolidado[[#All],[MOD_F]],"MV",[2]!Consolidado[[#All],[DEPARTAMENTO]],T$2)</f>
        <v>0</v>
      </c>
      <c r="U53" s="20">
        <f>COUNTIFS([2]!Consolidado[[#All],[FECHA 2]],$A53,[2]!Consolidado[[#All],[MOD_F]],"MV",[2]!Consolidado[[#All],[DEPARTAMENTO]],U$2)</f>
        <v>0</v>
      </c>
      <c r="V53" s="20">
        <f>COUNTIFS([2]!Consolidado[[#All],[FECHA 2]],$A53,[2]!Consolidado[[#All],[MOD_F]],"MV",[2]!Consolidado[[#All],[DEPARTAMENTO]],V$2)</f>
        <v>0</v>
      </c>
      <c r="W53" s="20">
        <f>COUNTIFS([2]!Consolidado[[#All],[FECHA 2]],$A53,[2]!Consolidado[[#All],[MOD_F]],"MV",[2]!Consolidado[[#All],[DEPARTAMENTO]],W$2)</f>
        <v>2</v>
      </c>
      <c r="X53" s="20">
        <f>COUNTIFS([2]!Consolidado[[#All],[FECHA 2]],$A53,[2]!Consolidado[[#All],[MOD_F]],"MV",[2]!Consolidado[[#All],[DEPARTAMENTO]],X$2)</f>
        <v>0</v>
      </c>
      <c r="Y53" s="20">
        <f>COUNTIFS([2]!Consolidado[[#All],[FECHA 2]],$A53,[2]!Consolidado[[#All],[MOD_F]],"MV",[2]!Consolidado[[#All],[DEPARTAMENTO]],Y$2)</f>
        <v>0</v>
      </c>
      <c r="Z53" s="20">
        <f>COUNTIFS([2]!Consolidado[[#All],[FECHA 2]],$A53,[2]!Consolidado[[#All],[MOD_F]],"MV",[2]!Consolidado[[#All],[DEPARTAMENTO]],Z$2)</f>
        <v>0</v>
      </c>
      <c r="AA53" s="22">
        <f t="shared" si="256"/>
        <v>62</v>
      </c>
    </row>
    <row r="54" spans="1:27" x14ac:dyDescent="0.25">
      <c r="A54" s="57" t="s">
        <v>89</v>
      </c>
      <c r="B54" s="20">
        <f>COUNTIFS([2]!Consolidado[[#All],[FECHA 2]],$A54,[2]!Consolidado[[#All],[MOD_F]],"MV",[2]!Consolidado[[#All],[DEPARTAMENTO]],B$2)</f>
        <v>0</v>
      </c>
      <c r="C54" s="20">
        <f>COUNTIFS([2]!Consolidado[[#All],[FECHA 2]],$A54,[2]!Consolidado[[#All],[MOD_F]],"MV",[2]!Consolidado[[#All],[DEPARTAMENTO]],C$2)</f>
        <v>0</v>
      </c>
      <c r="D54" s="20">
        <f>COUNTIFS([2]!Consolidado[[#All],[FECHA 2]],$A54,[2]!Consolidado[[#All],[MOD_F]],"MV",[2]!Consolidado[[#All],[DEPARTAMENTO]],D$2)</f>
        <v>0</v>
      </c>
      <c r="E54" s="20">
        <f>COUNTIFS([2]!Consolidado[[#All],[FECHA 2]],$A54,[2]!Consolidado[[#All],[MOD_F]],"MV",[2]!Consolidado[[#All],[DEPARTAMENTO]],E$2)</f>
        <v>0</v>
      </c>
      <c r="F54" s="20">
        <f>COUNTIFS([2]!Consolidado[[#All],[FECHA 2]],$A54,[2]!Consolidado[[#All],[MOD_F]],"MV",[2]!Consolidado[[#All],[DEPARTAMENTO]],F$2)</f>
        <v>0</v>
      </c>
      <c r="G54" s="20">
        <f>COUNTIFS([2]!Consolidado[[#All],[FECHA 2]],$A54,[2]!Consolidado[[#All],[MOD_F]],"MV",[2]!Consolidado[[#All],[DEPARTAMENTO]],G$2)</f>
        <v>0</v>
      </c>
      <c r="H54" s="20">
        <f>COUNTIFS([2]!Consolidado[[#All],[FECHA 2]],$A54,[2]!Consolidado[[#All],[MOD_F]],"MV",[2]!Consolidado[[#All],[DEPARTAMENTO]],H$2)</f>
        <v>0</v>
      </c>
      <c r="I54" s="20">
        <f>COUNTIFS([2]!Consolidado[[#All],[FECHA 2]],$A54,[2]!Consolidado[[#All],[MOD_F]],"MV",[2]!Consolidado[[#All],[DEPARTAMENTO]],I$2)</f>
        <v>0</v>
      </c>
      <c r="J54" s="20">
        <f>COUNTIFS([2]!Consolidado[[#All],[FECHA 2]],$A54,[2]!Consolidado[[#All],[MOD_F]],"MV",[2]!Consolidado[[#All],[DEPARTAMENTO]],J$2)</f>
        <v>0</v>
      </c>
      <c r="K54" s="20">
        <f>COUNTIFS([2]!Consolidado[[#All],[FECHA 2]],$A54,[2]!Consolidado[[#All],[MOD_F]],"MV",[2]!Consolidado[[#All],[DEPARTAMENTO]],K$2)</f>
        <v>0</v>
      </c>
      <c r="L54" s="20">
        <f>COUNTIFS([2]!Consolidado[[#All],[FECHA 2]],$A54,[2]!Consolidado[[#All],[MOD_F]],"MV",[2]!Consolidado[[#All],[DEPARTAMENTO]],L$2)</f>
        <v>8</v>
      </c>
      <c r="M54" s="20">
        <f>COUNTIFS([2]!Consolidado[[#All],[FECHA 2]],$A54,[2]!Consolidado[[#All],[MOD_F]],"MV",[2]!Consolidado[[#All],[DEPARTAMENTO]],M$2)</f>
        <v>0</v>
      </c>
      <c r="N54" s="20">
        <f>COUNTIFS([2]!Consolidado[[#All],[FECHA 2]],$A54,[2]!Consolidado[[#All],[MOD_F]],"MV",[2]!Consolidado[[#All],[DEPARTAMENTO]],N$2)</f>
        <v>1</v>
      </c>
      <c r="O54" s="20">
        <f>COUNTIFS([2]!Consolidado[[#All],[FECHA 2]],$A54,[2]!Consolidado[[#All],[MOD_F]],"MV",[2]!Consolidado[[#All],[DEPARTAMENTO]],O$2)</f>
        <v>0</v>
      </c>
      <c r="P54" s="20">
        <f>COUNTIFS([2]!Consolidado[[#All],[FECHA 2]],$A54,[2]!Consolidado[[#All],[MOD_F]],"MV",[2]!Consolidado[[#All],[DEPARTAMENTO]],P$2)</f>
        <v>9</v>
      </c>
      <c r="Q54" s="20">
        <f>COUNTIFS([2]!Consolidado[[#All],[FECHA 2]],$A54,[2]!Consolidado[[#All],[MOD_F]],"MV",[2]!Consolidado[[#All],[DEPARTAMENTO]],Q$2)</f>
        <v>0</v>
      </c>
      <c r="R54" s="20">
        <f>COUNTIFS([2]!Consolidado[[#All],[FECHA 2]],$A54,[2]!Consolidado[[#All],[MOD_F]],"MV",[2]!Consolidado[[#All],[DEPARTAMENTO]],R$2)</f>
        <v>0</v>
      </c>
      <c r="S54" s="20">
        <f>COUNTIFS([2]!Consolidado[[#All],[FECHA 2]],$A54,[2]!Consolidado[[#All],[MOD_F]],"MV",[2]!Consolidado[[#All],[DEPARTAMENTO]],S$2)</f>
        <v>0</v>
      </c>
      <c r="T54" s="20">
        <f>COUNTIFS([2]!Consolidado[[#All],[FECHA 2]],$A54,[2]!Consolidado[[#All],[MOD_F]],"MV",[2]!Consolidado[[#All],[DEPARTAMENTO]],T$2)</f>
        <v>0</v>
      </c>
      <c r="U54" s="20">
        <f>COUNTIFS([2]!Consolidado[[#All],[FECHA 2]],$A54,[2]!Consolidado[[#All],[MOD_F]],"MV",[2]!Consolidado[[#All],[DEPARTAMENTO]],U$2)</f>
        <v>0</v>
      </c>
      <c r="V54" s="20">
        <f>COUNTIFS([2]!Consolidado[[#All],[FECHA 2]],$A54,[2]!Consolidado[[#All],[MOD_F]],"MV",[2]!Consolidado[[#All],[DEPARTAMENTO]],V$2)</f>
        <v>0</v>
      </c>
      <c r="W54" s="20">
        <f>COUNTIFS([2]!Consolidado[[#All],[FECHA 2]],$A54,[2]!Consolidado[[#All],[MOD_F]],"MV",[2]!Consolidado[[#All],[DEPARTAMENTO]],W$2)</f>
        <v>0</v>
      </c>
      <c r="X54" s="20">
        <f>COUNTIFS([2]!Consolidado[[#All],[FECHA 2]],$A54,[2]!Consolidado[[#All],[MOD_F]],"MV",[2]!Consolidado[[#All],[DEPARTAMENTO]],X$2)</f>
        <v>0</v>
      </c>
      <c r="Y54" s="20">
        <f>COUNTIFS([2]!Consolidado[[#All],[FECHA 2]],$A54,[2]!Consolidado[[#All],[MOD_F]],"MV",[2]!Consolidado[[#All],[DEPARTAMENTO]],Y$2)</f>
        <v>0</v>
      </c>
      <c r="Z54" s="20">
        <f>COUNTIFS([2]!Consolidado[[#All],[FECHA 2]],$A54,[2]!Consolidado[[#All],[MOD_F]],"MV",[2]!Consolidado[[#All],[DEPARTAMENTO]],Z$2)</f>
        <v>0</v>
      </c>
      <c r="AA54" s="22">
        <f t="shared" si="256"/>
        <v>18</v>
      </c>
    </row>
    <row r="55" spans="1:27" x14ac:dyDescent="0.25">
      <c r="A55" s="57" t="s">
        <v>90</v>
      </c>
      <c r="B55" s="20">
        <f>COUNTIFS([2]!Consolidado[[#All],[FECHA 2]],$A55,[2]!Consolidado[[#All],[MOD_F]],"MV",[2]!Consolidado[[#All],[DEPARTAMENTO]],B$2)</f>
        <v>0</v>
      </c>
      <c r="C55" s="20">
        <f>COUNTIFS([2]!Consolidado[[#All],[FECHA 2]],$A55,[2]!Consolidado[[#All],[MOD_F]],"MV",[2]!Consolidado[[#All],[DEPARTAMENTO]],C$2)</f>
        <v>0</v>
      </c>
      <c r="D55" s="20">
        <f>COUNTIFS([2]!Consolidado[[#All],[FECHA 2]],$A55,[2]!Consolidado[[#All],[MOD_F]],"MV",[2]!Consolidado[[#All],[DEPARTAMENTO]],D$2)</f>
        <v>0</v>
      </c>
      <c r="E55" s="20">
        <f>COUNTIFS([2]!Consolidado[[#All],[FECHA 2]],$A55,[2]!Consolidado[[#All],[MOD_F]],"MV",[2]!Consolidado[[#All],[DEPARTAMENTO]],E$2)</f>
        <v>0</v>
      </c>
      <c r="F55" s="20">
        <f>COUNTIFS([2]!Consolidado[[#All],[FECHA 2]],$A55,[2]!Consolidado[[#All],[MOD_F]],"MV",[2]!Consolidado[[#All],[DEPARTAMENTO]],F$2)</f>
        <v>0</v>
      </c>
      <c r="G55" s="20">
        <f>COUNTIFS([2]!Consolidado[[#All],[FECHA 2]],$A55,[2]!Consolidado[[#All],[MOD_F]],"MV",[2]!Consolidado[[#All],[DEPARTAMENTO]],G$2)</f>
        <v>0</v>
      </c>
      <c r="H55" s="20">
        <f>COUNTIFS([2]!Consolidado[[#All],[FECHA 2]],$A55,[2]!Consolidado[[#All],[MOD_F]],"MV",[2]!Consolidado[[#All],[DEPARTAMENTO]],H$2)</f>
        <v>8</v>
      </c>
      <c r="I55" s="20">
        <f>COUNTIFS([2]!Consolidado[[#All],[FECHA 2]],$A55,[2]!Consolidado[[#All],[MOD_F]],"MV",[2]!Consolidado[[#All],[DEPARTAMENTO]],I$2)</f>
        <v>2</v>
      </c>
      <c r="J55" s="20">
        <f>COUNTIFS([2]!Consolidado[[#All],[FECHA 2]],$A55,[2]!Consolidado[[#All],[MOD_F]],"MV",[2]!Consolidado[[#All],[DEPARTAMENTO]],J$2)</f>
        <v>0</v>
      </c>
      <c r="K55" s="20">
        <f>COUNTIFS([2]!Consolidado[[#All],[FECHA 2]],$A55,[2]!Consolidado[[#All],[MOD_F]],"MV",[2]!Consolidado[[#All],[DEPARTAMENTO]],K$2)</f>
        <v>0</v>
      </c>
      <c r="L55" s="20">
        <f>COUNTIFS([2]!Consolidado[[#All],[FECHA 2]],$A55,[2]!Consolidado[[#All],[MOD_F]],"MV",[2]!Consolidado[[#All],[DEPARTAMENTO]],L$2)</f>
        <v>7</v>
      </c>
      <c r="M55" s="20">
        <f>COUNTIFS([2]!Consolidado[[#All],[FECHA 2]],$A55,[2]!Consolidado[[#All],[MOD_F]],"MV",[2]!Consolidado[[#All],[DEPARTAMENTO]],M$2)</f>
        <v>0</v>
      </c>
      <c r="N55" s="20">
        <f>COUNTIFS([2]!Consolidado[[#All],[FECHA 2]],$A55,[2]!Consolidado[[#All],[MOD_F]],"MV",[2]!Consolidado[[#All],[DEPARTAMENTO]],N$2)</f>
        <v>0</v>
      </c>
      <c r="O55" s="20">
        <f>COUNTIFS([2]!Consolidado[[#All],[FECHA 2]],$A55,[2]!Consolidado[[#All],[MOD_F]],"MV",[2]!Consolidado[[#All],[DEPARTAMENTO]],O$2)</f>
        <v>1</v>
      </c>
      <c r="P55" s="20">
        <f>COUNTIFS([2]!Consolidado[[#All],[FECHA 2]],$A55,[2]!Consolidado[[#All],[MOD_F]],"MV",[2]!Consolidado[[#All],[DEPARTAMENTO]],P$2)</f>
        <v>27</v>
      </c>
      <c r="Q55" s="20">
        <f>COUNTIFS([2]!Consolidado[[#All],[FECHA 2]],$A55,[2]!Consolidado[[#All],[MOD_F]],"MV",[2]!Consolidado[[#All],[DEPARTAMENTO]],Q$2)</f>
        <v>0</v>
      </c>
      <c r="R55" s="20">
        <f>COUNTIFS([2]!Consolidado[[#All],[FECHA 2]],$A55,[2]!Consolidado[[#All],[MOD_F]],"MV",[2]!Consolidado[[#All],[DEPARTAMENTO]],R$2)</f>
        <v>0</v>
      </c>
      <c r="S55" s="20">
        <f>COUNTIFS([2]!Consolidado[[#All],[FECHA 2]],$A55,[2]!Consolidado[[#All],[MOD_F]],"MV",[2]!Consolidado[[#All],[DEPARTAMENTO]],S$2)</f>
        <v>0</v>
      </c>
      <c r="T55" s="20">
        <f>COUNTIFS([2]!Consolidado[[#All],[FECHA 2]],$A55,[2]!Consolidado[[#All],[MOD_F]],"MV",[2]!Consolidado[[#All],[DEPARTAMENTO]],T$2)</f>
        <v>0</v>
      </c>
      <c r="U55" s="20">
        <f>COUNTIFS([2]!Consolidado[[#All],[FECHA 2]],$A55,[2]!Consolidado[[#All],[MOD_F]],"MV",[2]!Consolidado[[#All],[DEPARTAMENTO]],U$2)</f>
        <v>0</v>
      </c>
      <c r="V55" s="20">
        <f>COUNTIFS([2]!Consolidado[[#All],[FECHA 2]],$A55,[2]!Consolidado[[#All],[MOD_F]],"MV",[2]!Consolidado[[#All],[DEPARTAMENTO]],V$2)</f>
        <v>0</v>
      </c>
      <c r="W55" s="20">
        <f>COUNTIFS([2]!Consolidado[[#All],[FECHA 2]],$A55,[2]!Consolidado[[#All],[MOD_F]],"MV",[2]!Consolidado[[#All],[DEPARTAMENTO]],W$2)</f>
        <v>14</v>
      </c>
      <c r="X55" s="20">
        <f>COUNTIFS([2]!Consolidado[[#All],[FECHA 2]],$A55,[2]!Consolidado[[#All],[MOD_F]],"MV",[2]!Consolidado[[#All],[DEPARTAMENTO]],X$2)</f>
        <v>0</v>
      </c>
      <c r="Y55" s="20">
        <f>COUNTIFS([2]!Consolidado[[#All],[FECHA 2]],$A55,[2]!Consolidado[[#All],[MOD_F]],"MV",[2]!Consolidado[[#All],[DEPARTAMENTO]],Y$2)</f>
        <v>0</v>
      </c>
      <c r="Z55" s="20">
        <f>COUNTIFS([2]!Consolidado[[#All],[FECHA 2]],$A55,[2]!Consolidado[[#All],[MOD_F]],"MV",[2]!Consolidado[[#All],[DEPARTAMENTO]],Z$2)</f>
        <v>0</v>
      </c>
      <c r="AA55" s="22">
        <f t="shared" si="256"/>
        <v>59</v>
      </c>
    </row>
    <row r="56" spans="1:27" x14ac:dyDescent="0.25">
      <c r="A56" s="57" t="s">
        <v>91</v>
      </c>
      <c r="B56" s="20">
        <f>COUNTIFS([2]!Consolidado[[#All],[FECHA 2]],$A56,[2]!Consolidado[[#All],[MOD_F]],"MV",[2]!Consolidado[[#All],[DEPARTAMENTO]],B$2)</f>
        <v>0</v>
      </c>
      <c r="C56" s="20">
        <f>COUNTIFS([2]!Consolidado[[#All],[FECHA 2]],$A56,[2]!Consolidado[[#All],[MOD_F]],"MV",[2]!Consolidado[[#All],[DEPARTAMENTO]],C$2)</f>
        <v>0</v>
      </c>
      <c r="D56" s="20">
        <f>COUNTIFS([2]!Consolidado[[#All],[FECHA 2]],$A56,[2]!Consolidado[[#All],[MOD_F]],"MV",[2]!Consolidado[[#All],[DEPARTAMENTO]],D$2)</f>
        <v>0</v>
      </c>
      <c r="E56" s="20">
        <f>COUNTIFS([2]!Consolidado[[#All],[FECHA 2]],$A56,[2]!Consolidado[[#All],[MOD_F]],"MV",[2]!Consolidado[[#All],[DEPARTAMENTO]],E$2)</f>
        <v>0</v>
      </c>
      <c r="F56" s="20">
        <f>COUNTIFS([2]!Consolidado[[#All],[FECHA 2]],$A56,[2]!Consolidado[[#All],[MOD_F]],"MV",[2]!Consolidado[[#All],[DEPARTAMENTO]],F$2)</f>
        <v>0</v>
      </c>
      <c r="G56" s="20">
        <f>COUNTIFS([2]!Consolidado[[#All],[FECHA 2]],$A56,[2]!Consolidado[[#All],[MOD_F]],"MV",[2]!Consolidado[[#All],[DEPARTAMENTO]],G$2)</f>
        <v>0</v>
      </c>
      <c r="H56" s="20">
        <f>COUNTIFS([2]!Consolidado[[#All],[FECHA 2]],$A56,[2]!Consolidado[[#All],[MOD_F]],"MV",[2]!Consolidado[[#All],[DEPARTAMENTO]],H$2)</f>
        <v>3</v>
      </c>
      <c r="I56" s="20">
        <f>COUNTIFS([2]!Consolidado[[#All],[FECHA 2]],$A56,[2]!Consolidado[[#All],[MOD_F]],"MV",[2]!Consolidado[[#All],[DEPARTAMENTO]],I$2)</f>
        <v>0</v>
      </c>
      <c r="J56" s="20">
        <f>COUNTIFS([2]!Consolidado[[#All],[FECHA 2]],$A56,[2]!Consolidado[[#All],[MOD_F]],"MV",[2]!Consolidado[[#All],[DEPARTAMENTO]],J$2)</f>
        <v>0</v>
      </c>
      <c r="K56" s="20">
        <f>COUNTIFS([2]!Consolidado[[#All],[FECHA 2]],$A56,[2]!Consolidado[[#All],[MOD_F]],"MV",[2]!Consolidado[[#All],[DEPARTAMENTO]],K$2)</f>
        <v>0</v>
      </c>
      <c r="L56" s="20">
        <f>COUNTIFS([2]!Consolidado[[#All],[FECHA 2]],$A56,[2]!Consolidado[[#All],[MOD_F]],"MV",[2]!Consolidado[[#All],[DEPARTAMENTO]],L$2)</f>
        <v>21</v>
      </c>
      <c r="M56" s="20">
        <f>COUNTIFS([2]!Consolidado[[#All],[FECHA 2]],$A56,[2]!Consolidado[[#All],[MOD_F]],"MV",[2]!Consolidado[[#All],[DEPARTAMENTO]],M$2)</f>
        <v>0</v>
      </c>
      <c r="N56" s="20">
        <f>COUNTIFS([2]!Consolidado[[#All],[FECHA 2]],$A56,[2]!Consolidado[[#All],[MOD_F]],"MV",[2]!Consolidado[[#All],[DEPARTAMENTO]],N$2)</f>
        <v>5</v>
      </c>
      <c r="O56" s="20">
        <f>COUNTIFS([2]!Consolidado[[#All],[FECHA 2]],$A56,[2]!Consolidado[[#All],[MOD_F]],"MV",[2]!Consolidado[[#All],[DEPARTAMENTO]],O$2)</f>
        <v>0</v>
      </c>
      <c r="P56" s="20">
        <f>COUNTIFS([2]!Consolidado[[#All],[FECHA 2]],$A56,[2]!Consolidado[[#All],[MOD_F]],"MV",[2]!Consolidado[[#All],[DEPARTAMENTO]],P$2)</f>
        <v>26</v>
      </c>
      <c r="Q56" s="20">
        <f>COUNTIFS([2]!Consolidado[[#All],[FECHA 2]],$A56,[2]!Consolidado[[#All],[MOD_F]],"MV",[2]!Consolidado[[#All],[DEPARTAMENTO]],Q$2)</f>
        <v>0</v>
      </c>
      <c r="R56" s="20">
        <f>COUNTIFS([2]!Consolidado[[#All],[FECHA 2]],$A56,[2]!Consolidado[[#All],[MOD_F]],"MV",[2]!Consolidado[[#All],[DEPARTAMENTO]],R$2)</f>
        <v>0</v>
      </c>
      <c r="S56" s="20">
        <f>COUNTIFS([2]!Consolidado[[#All],[FECHA 2]],$A56,[2]!Consolidado[[#All],[MOD_F]],"MV",[2]!Consolidado[[#All],[DEPARTAMENTO]],S$2)</f>
        <v>0</v>
      </c>
      <c r="T56" s="20">
        <f>COUNTIFS([2]!Consolidado[[#All],[FECHA 2]],$A56,[2]!Consolidado[[#All],[MOD_F]],"MV",[2]!Consolidado[[#All],[DEPARTAMENTO]],T$2)</f>
        <v>0</v>
      </c>
      <c r="U56" s="20">
        <f>COUNTIFS([2]!Consolidado[[#All],[FECHA 2]],$A56,[2]!Consolidado[[#All],[MOD_F]],"MV",[2]!Consolidado[[#All],[DEPARTAMENTO]],U$2)</f>
        <v>0</v>
      </c>
      <c r="V56" s="20">
        <f>COUNTIFS([2]!Consolidado[[#All],[FECHA 2]],$A56,[2]!Consolidado[[#All],[MOD_F]],"MV",[2]!Consolidado[[#All],[DEPARTAMENTO]],V$2)</f>
        <v>0</v>
      </c>
      <c r="W56" s="20">
        <f>COUNTIFS([2]!Consolidado[[#All],[FECHA 2]],$A56,[2]!Consolidado[[#All],[MOD_F]],"MV",[2]!Consolidado[[#All],[DEPARTAMENTO]],W$2)</f>
        <v>0</v>
      </c>
      <c r="X56" s="20">
        <f>COUNTIFS([2]!Consolidado[[#All],[FECHA 2]],$A56,[2]!Consolidado[[#All],[MOD_F]],"MV",[2]!Consolidado[[#All],[DEPARTAMENTO]],X$2)</f>
        <v>0</v>
      </c>
      <c r="Y56" s="20">
        <f>COUNTIFS([2]!Consolidado[[#All],[FECHA 2]],$A56,[2]!Consolidado[[#All],[MOD_F]],"MV",[2]!Consolidado[[#All],[DEPARTAMENTO]],Y$2)</f>
        <v>0</v>
      </c>
      <c r="Z56" s="20">
        <f>COUNTIFS([2]!Consolidado[[#All],[FECHA 2]],$A56,[2]!Consolidado[[#All],[MOD_F]],"MV",[2]!Consolidado[[#All],[DEPARTAMENTO]],Z$2)</f>
        <v>0</v>
      </c>
      <c r="AA56" s="22">
        <f t="shared" si="256"/>
        <v>55</v>
      </c>
    </row>
    <row r="57" spans="1:27" x14ac:dyDescent="0.25">
      <c r="A57" s="57" t="s">
        <v>162</v>
      </c>
      <c r="B57" s="20">
        <f>COUNTIFS([2]!Consolidado[[#All],[FECHA 2]],$A57,[2]!Consolidado[[#All],[MOD_F]],"MV",[2]!Consolidado[[#All],[DEPARTAMENTO]],B$2)</f>
        <v>0</v>
      </c>
      <c r="C57" s="20">
        <f>COUNTIFS([2]!Consolidado[[#All],[FECHA 2]],$A57,[2]!Consolidado[[#All],[MOD_F]],"MV",[2]!Consolidado[[#All],[DEPARTAMENTO]],C$2)</f>
        <v>0</v>
      </c>
      <c r="D57" s="20">
        <f>COUNTIFS([2]!Consolidado[[#All],[FECHA 2]],$A57,[2]!Consolidado[[#All],[MOD_F]],"MV",[2]!Consolidado[[#All],[DEPARTAMENTO]],D$2)</f>
        <v>0</v>
      </c>
      <c r="E57" s="20">
        <f>COUNTIFS([2]!Consolidado[[#All],[FECHA 2]],$A57,[2]!Consolidado[[#All],[MOD_F]],"MV",[2]!Consolidado[[#All],[DEPARTAMENTO]],E$2)</f>
        <v>0</v>
      </c>
      <c r="F57" s="20">
        <f>COUNTIFS([2]!Consolidado[[#All],[FECHA 2]],$A57,[2]!Consolidado[[#All],[MOD_F]],"MV",[2]!Consolidado[[#All],[DEPARTAMENTO]],F$2)</f>
        <v>0</v>
      </c>
      <c r="G57" s="20">
        <f>COUNTIFS([2]!Consolidado[[#All],[FECHA 2]],$A57,[2]!Consolidado[[#All],[MOD_F]],"MV",[2]!Consolidado[[#All],[DEPARTAMENTO]],G$2)</f>
        <v>0</v>
      </c>
      <c r="H57" s="20">
        <f>COUNTIFS([2]!Consolidado[[#All],[FECHA 2]],$A57,[2]!Consolidado[[#All],[MOD_F]],"MV",[2]!Consolidado[[#All],[DEPARTAMENTO]],H$2)</f>
        <v>1</v>
      </c>
      <c r="I57" s="20">
        <f>COUNTIFS([2]!Consolidado[[#All],[FECHA 2]],$A57,[2]!Consolidado[[#All],[MOD_F]],"MV",[2]!Consolidado[[#All],[DEPARTAMENTO]],I$2)</f>
        <v>0</v>
      </c>
      <c r="J57" s="20">
        <f>COUNTIFS([2]!Consolidado[[#All],[FECHA 2]],$A57,[2]!Consolidado[[#All],[MOD_F]],"MV",[2]!Consolidado[[#All],[DEPARTAMENTO]],J$2)</f>
        <v>0</v>
      </c>
      <c r="K57" s="20">
        <f>COUNTIFS([2]!Consolidado[[#All],[FECHA 2]],$A57,[2]!Consolidado[[#All],[MOD_F]],"MV",[2]!Consolidado[[#All],[DEPARTAMENTO]],K$2)</f>
        <v>0</v>
      </c>
      <c r="L57" s="20">
        <f>COUNTIFS([2]!Consolidado[[#All],[FECHA 2]],$A57,[2]!Consolidado[[#All],[MOD_F]],"MV",[2]!Consolidado[[#All],[DEPARTAMENTO]],L$2)</f>
        <v>7</v>
      </c>
      <c r="M57" s="20">
        <f>COUNTIFS([2]!Consolidado[[#All],[FECHA 2]],$A57,[2]!Consolidado[[#All],[MOD_F]],"MV",[2]!Consolidado[[#All],[DEPARTAMENTO]],M$2)</f>
        <v>0</v>
      </c>
      <c r="N57" s="20">
        <f>COUNTIFS([2]!Consolidado[[#All],[FECHA 2]],$A57,[2]!Consolidado[[#All],[MOD_F]],"MV",[2]!Consolidado[[#All],[DEPARTAMENTO]],N$2)</f>
        <v>4</v>
      </c>
      <c r="O57" s="20">
        <f>COUNTIFS([2]!Consolidado[[#All],[FECHA 2]],$A57,[2]!Consolidado[[#All],[MOD_F]],"MV",[2]!Consolidado[[#All],[DEPARTAMENTO]],O$2)</f>
        <v>0</v>
      </c>
      <c r="P57" s="20">
        <f>COUNTIFS([2]!Consolidado[[#All],[FECHA 2]],$A57,[2]!Consolidado[[#All],[MOD_F]],"MV",[2]!Consolidado[[#All],[DEPARTAMENTO]],P$2)</f>
        <v>5</v>
      </c>
      <c r="Q57" s="20">
        <f>COUNTIFS([2]!Consolidado[[#All],[FECHA 2]],$A57,[2]!Consolidado[[#All],[MOD_F]],"MV",[2]!Consolidado[[#All],[DEPARTAMENTO]],Q$2)</f>
        <v>0</v>
      </c>
      <c r="R57" s="20">
        <f>COUNTIFS([2]!Consolidado[[#All],[FECHA 2]],$A57,[2]!Consolidado[[#All],[MOD_F]],"MV",[2]!Consolidado[[#All],[DEPARTAMENTO]],R$2)</f>
        <v>0</v>
      </c>
      <c r="S57" s="20">
        <f>COUNTIFS([2]!Consolidado[[#All],[FECHA 2]],$A57,[2]!Consolidado[[#All],[MOD_F]],"MV",[2]!Consolidado[[#All],[DEPARTAMENTO]],S$2)</f>
        <v>0</v>
      </c>
      <c r="T57" s="20">
        <f>COUNTIFS([2]!Consolidado[[#All],[FECHA 2]],$A57,[2]!Consolidado[[#All],[MOD_F]],"MV",[2]!Consolidado[[#All],[DEPARTAMENTO]],T$2)</f>
        <v>0</v>
      </c>
      <c r="U57" s="20">
        <f>COUNTIFS([2]!Consolidado[[#All],[FECHA 2]],$A57,[2]!Consolidado[[#All],[MOD_F]],"MV",[2]!Consolidado[[#All],[DEPARTAMENTO]],U$2)</f>
        <v>0</v>
      </c>
      <c r="V57" s="20">
        <f>COUNTIFS([2]!Consolidado[[#All],[FECHA 2]],$A57,[2]!Consolidado[[#All],[MOD_F]],"MV",[2]!Consolidado[[#All],[DEPARTAMENTO]],V$2)</f>
        <v>0</v>
      </c>
      <c r="W57" s="20">
        <f>COUNTIFS([2]!Consolidado[[#All],[FECHA 2]],$A57,[2]!Consolidado[[#All],[MOD_F]],"MV",[2]!Consolidado[[#All],[DEPARTAMENTO]],W$2)</f>
        <v>0</v>
      </c>
      <c r="X57" s="20">
        <f>COUNTIFS([2]!Consolidado[[#All],[FECHA 2]],$A57,[2]!Consolidado[[#All],[MOD_F]],"MV",[2]!Consolidado[[#All],[DEPARTAMENTO]],X$2)</f>
        <v>0</v>
      </c>
      <c r="Y57" s="20">
        <f>COUNTIFS([2]!Consolidado[[#All],[FECHA 2]],$A57,[2]!Consolidado[[#All],[MOD_F]],"MV",[2]!Consolidado[[#All],[DEPARTAMENTO]],Y$2)</f>
        <v>0</v>
      </c>
      <c r="Z57" s="20">
        <f>COUNTIFS([2]!Consolidado[[#All],[FECHA 2]],$A57,[2]!Consolidado[[#All],[MOD_F]],"MV",[2]!Consolidado[[#All],[DEPARTAMENTO]],Z$2)</f>
        <v>0</v>
      </c>
      <c r="AA57" s="22">
        <f t="shared" si="256"/>
        <v>17</v>
      </c>
    </row>
    <row r="58" spans="1:27" x14ac:dyDescent="0.25">
      <c r="A58" s="57" t="s">
        <v>92</v>
      </c>
      <c r="B58" s="20">
        <f>COUNTIFS([2]!Consolidado[[#All],[FECHA 2]],$A58,[2]!Consolidado[[#All],[MOD_F]],"MV",[2]!Consolidado[[#All],[DEPARTAMENTO]],B$2)</f>
        <v>0</v>
      </c>
      <c r="C58" s="20">
        <f>COUNTIFS([2]!Consolidado[[#All],[FECHA 2]],$A58,[2]!Consolidado[[#All],[MOD_F]],"MV",[2]!Consolidado[[#All],[DEPARTAMENTO]],C$2)</f>
        <v>0</v>
      </c>
      <c r="D58" s="20">
        <f>COUNTIFS([2]!Consolidado[[#All],[FECHA 2]],$A58,[2]!Consolidado[[#All],[MOD_F]],"MV",[2]!Consolidado[[#All],[DEPARTAMENTO]],D$2)</f>
        <v>0</v>
      </c>
      <c r="E58" s="20">
        <f>COUNTIFS([2]!Consolidado[[#All],[FECHA 2]],$A58,[2]!Consolidado[[#All],[MOD_F]],"MV",[2]!Consolidado[[#All],[DEPARTAMENTO]],E$2)</f>
        <v>0</v>
      </c>
      <c r="F58" s="20">
        <f>COUNTIFS([2]!Consolidado[[#All],[FECHA 2]],$A58,[2]!Consolidado[[#All],[MOD_F]],"MV",[2]!Consolidado[[#All],[DEPARTAMENTO]],F$2)</f>
        <v>0</v>
      </c>
      <c r="G58" s="20">
        <f>COUNTIFS([2]!Consolidado[[#All],[FECHA 2]],$A58,[2]!Consolidado[[#All],[MOD_F]],"MV",[2]!Consolidado[[#All],[DEPARTAMENTO]],G$2)</f>
        <v>0</v>
      </c>
      <c r="H58" s="20">
        <f>COUNTIFS([2]!Consolidado[[#All],[FECHA 2]],$A58,[2]!Consolidado[[#All],[MOD_F]],"MV",[2]!Consolidado[[#All],[DEPARTAMENTO]],H$2)</f>
        <v>1</v>
      </c>
      <c r="I58" s="20">
        <f>COUNTIFS([2]!Consolidado[[#All],[FECHA 2]],$A58,[2]!Consolidado[[#All],[MOD_F]],"MV",[2]!Consolidado[[#All],[DEPARTAMENTO]],I$2)</f>
        <v>0</v>
      </c>
      <c r="J58" s="20">
        <f>COUNTIFS([2]!Consolidado[[#All],[FECHA 2]],$A58,[2]!Consolidado[[#All],[MOD_F]],"MV",[2]!Consolidado[[#All],[DEPARTAMENTO]],J$2)</f>
        <v>0</v>
      </c>
      <c r="K58" s="20">
        <f>COUNTIFS([2]!Consolidado[[#All],[FECHA 2]],$A58,[2]!Consolidado[[#All],[MOD_F]],"MV",[2]!Consolidado[[#All],[DEPARTAMENTO]],K$2)</f>
        <v>0</v>
      </c>
      <c r="L58" s="20">
        <f>COUNTIFS([2]!Consolidado[[#All],[FECHA 2]],$A58,[2]!Consolidado[[#All],[MOD_F]],"MV",[2]!Consolidado[[#All],[DEPARTAMENTO]],L$2)</f>
        <v>42</v>
      </c>
      <c r="M58" s="20">
        <f>COUNTIFS([2]!Consolidado[[#All],[FECHA 2]],$A58,[2]!Consolidado[[#All],[MOD_F]],"MV",[2]!Consolidado[[#All],[DEPARTAMENTO]],M$2)</f>
        <v>0</v>
      </c>
      <c r="N58" s="20">
        <f>COUNTIFS([2]!Consolidado[[#All],[FECHA 2]],$A58,[2]!Consolidado[[#All],[MOD_F]],"MV",[2]!Consolidado[[#All],[DEPARTAMENTO]],N$2)</f>
        <v>0</v>
      </c>
      <c r="O58" s="20">
        <f>COUNTIFS([2]!Consolidado[[#All],[FECHA 2]],$A58,[2]!Consolidado[[#All],[MOD_F]],"MV",[2]!Consolidado[[#All],[DEPARTAMENTO]],O$2)</f>
        <v>0</v>
      </c>
      <c r="P58" s="20">
        <f>COUNTIFS([2]!Consolidado[[#All],[FECHA 2]],$A58,[2]!Consolidado[[#All],[MOD_F]],"MV",[2]!Consolidado[[#All],[DEPARTAMENTO]],P$2)</f>
        <v>5</v>
      </c>
      <c r="Q58" s="20">
        <f>COUNTIFS([2]!Consolidado[[#All],[FECHA 2]],$A58,[2]!Consolidado[[#All],[MOD_F]],"MV",[2]!Consolidado[[#All],[DEPARTAMENTO]],Q$2)</f>
        <v>0</v>
      </c>
      <c r="R58" s="20">
        <f>COUNTIFS([2]!Consolidado[[#All],[FECHA 2]],$A58,[2]!Consolidado[[#All],[MOD_F]],"MV",[2]!Consolidado[[#All],[DEPARTAMENTO]],R$2)</f>
        <v>0</v>
      </c>
      <c r="S58" s="20">
        <f>COUNTIFS([2]!Consolidado[[#All],[FECHA 2]],$A58,[2]!Consolidado[[#All],[MOD_F]],"MV",[2]!Consolidado[[#All],[DEPARTAMENTO]],S$2)</f>
        <v>0</v>
      </c>
      <c r="T58" s="20">
        <f>COUNTIFS([2]!Consolidado[[#All],[FECHA 2]],$A58,[2]!Consolidado[[#All],[MOD_F]],"MV",[2]!Consolidado[[#All],[DEPARTAMENTO]],T$2)</f>
        <v>0</v>
      </c>
      <c r="U58" s="20">
        <f>COUNTIFS([2]!Consolidado[[#All],[FECHA 2]],$A58,[2]!Consolidado[[#All],[MOD_F]],"MV",[2]!Consolidado[[#All],[DEPARTAMENTO]],U$2)</f>
        <v>0</v>
      </c>
      <c r="V58" s="20">
        <f>COUNTIFS([2]!Consolidado[[#All],[FECHA 2]],$A58,[2]!Consolidado[[#All],[MOD_F]],"MV",[2]!Consolidado[[#All],[DEPARTAMENTO]],V$2)</f>
        <v>0</v>
      </c>
      <c r="W58" s="20">
        <f>COUNTIFS([2]!Consolidado[[#All],[FECHA 2]],$A58,[2]!Consolidado[[#All],[MOD_F]],"MV",[2]!Consolidado[[#All],[DEPARTAMENTO]],W$2)</f>
        <v>4</v>
      </c>
      <c r="X58" s="20">
        <f>COUNTIFS([2]!Consolidado[[#All],[FECHA 2]],$A58,[2]!Consolidado[[#All],[MOD_F]],"MV",[2]!Consolidado[[#All],[DEPARTAMENTO]],X$2)</f>
        <v>0</v>
      </c>
      <c r="Y58" s="20">
        <f>COUNTIFS([2]!Consolidado[[#All],[FECHA 2]],$A58,[2]!Consolidado[[#All],[MOD_F]],"MV",[2]!Consolidado[[#All],[DEPARTAMENTO]],Y$2)</f>
        <v>0</v>
      </c>
      <c r="Z58" s="20">
        <f>COUNTIFS([2]!Consolidado[[#All],[FECHA 2]],$A58,[2]!Consolidado[[#All],[MOD_F]],"MV",[2]!Consolidado[[#All],[DEPARTAMENTO]],Z$2)</f>
        <v>0</v>
      </c>
      <c r="AA58" s="22">
        <f t="shared" si="256"/>
        <v>52</v>
      </c>
    </row>
    <row r="59" spans="1:27" x14ac:dyDescent="0.25">
      <c r="A59" s="57" t="s">
        <v>93</v>
      </c>
      <c r="B59" s="20">
        <f>COUNTIFS([2]!Consolidado[[#All],[FECHA 2]],$A59,[2]!Consolidado[[#All],[MOD_F]],"MV",[2]!Consolidado[[#All],[DEPARTAMENTO]],B$2)</f>
        <v>0</v>
      </c>
      <c r="C59" s="20">
        <f>COUNTIFS([2]!Consolidado[[#All],[FECHA 2]],$A59,[2]!Consolidado[[#All],[MOD_F]],"MV",[2]!Consolidado[[#All],[DEPARTAMENTO]],C$2)</f>
        <v>0</v>
      </c>
      <c r="D59" s="20">
        <f>COUNTIFS([2]!Consolidado[[#All],[FECHA 2]],$A59,[2]!Consolidado[[#All],[MOD_F]],"MV",[2]!Consolidado[[#All],[DEPARTAMENTO]],D$2)</f>
        <v>0</v>
      </c>
      <c r="E59" s="20">
        <f>COUNTIFS([2]!Consolidado[[#All],[FECHA 2]],$A59,[2]!Consolidado[[#All],[MOD_F]],"MV",[2]!Consolidado[[#All],[DEPARTAMENTO]],E$2)</f>
        <v>0</v>
      </c>
      <c r="F59" s="20">
        <f>COUNTIFS([2]!Consolidado[[#All],[FECHA 2]],$A59,[2]!Consolidado[[#All],[MOD_F]],"MV",[2]!Consolidado[[#All],[DEPARTAMENTO]],F$2)</f>
        <v>0</v>
      </c>
      <c r="G59" s="20">
        <f>COUNTIFS([2]!Consolidado[[#All],[FECHA 2]],$A59,[2]!Consolidado[[#All],[MOD_F]],"MV",[2]!Consolidado[[#All],[DEPARTAMENTO]],G$2)</f>
        <v>0</v>
      </c>
      <c r="H59" s="20">
        <f>COUNTIFS([2]!Consolidado[[#All],[FECHA 2]],$A59,[2]!Consolidado[[#All],[MOD_F]],"MV",[2]!Consolidado[[#All],[DEPARTAMENTO]],H$2)</f>
        <v>0</v>
      </c>
      <c r="I59" s="20">
        <f>COUNTIFS([2]!Consolidado[[#All],[FECHA 2]],$A59,[2]!Consolidado[[#All],[MOD_F]],"MV",[2]!Consolidado[[#All],[DEPARTAMENTO]],I$2)</f>
        <v>0</v>
      </c>
      <c r="J59" s="20">
        <f>COUNTIFS([2]!Consolidado[[#All],[FECHA 2]],$A59,[2]!Consolidado[[#All],[MOD_F]],"MV",[2]!Consolidado[[#All],[DEPARTAMENTO]],J$2)</f>
        <v>0</v>
      </c>
      <c r="K59" s="20">
        <f>COUNTIFS([2]!Consolidado[[#All],[FECHA 2]],$A59,[2]!Consolidado[[#All],[MOD_F]],"MV",[2]!Consolidado[[#All],[DEPARTAMENTO]],K$2)</f>
        <v>0</v>
      </c>
      <c r="L59" s="20">
        <f>COUNTIFS([2]!Consolidado[[#All],[FECHA 2]],$A59,[2]!Consolidado[[#All],[MOD_F]],"MV",[2]!Consolidado[[#All],[DEPARTAMENTO]],L$2)</f>
        <v>9</v>
      </c>
      <c r="M59" s="20">
        <f>COUNTIFS([2]!Consolidado[[#All],[FECHA 2]],$A59,[2]!Consolidado[[#All],[MOD_F]],"MV",[2]!Consolidado[[#All],[DEPARTAMENTO]],M$2)</f>
        <v>0</v>
      </c>
      <c r="N59" s="20">
        <f>COUNTIFS([2]!Consolidado[[#All],[FECHA 2]],$A59,[2]!Consolidado[[#All],[MOD_F]],"MV",[2]!Consolidado[[#All],[DEPARTAMENTO]],N$2)</f>
        <v>0</v>
      </c>
      <c r="O59" s="20">
        <f>COUNTIFS([2]!Consolidado[[#All],[FECHA 2]],$A59,[2]!Consolidado[[#All],[MOD_F]],"MV",[2]!Consolidado[[#All],[DEPARTAMENTO]],O$2)</f>
        <v>0</v>
      </c>
      <c r="P59" s="20">
        <f>COUNTIFS([2]!Consolidado[[#All],[FECHA 2]],$A59,[2]!Consolidado[[#All],[MOD_F]],"MV",[2]!Consolidado[[#All],[DEPARTAMENTO]],P$2)</f>
        <v>0</v>
      </c>
      <c r="Q59" s="20">
        <f>COUNTIFS([2]!Consolidado[[#All],[FECHA 2]],$A59,[2]!Consolidado[[#All],[MOD_F]],"MV",[2]!Consolidado[[#All],[DEPARTAMENTO]],Q$2)</f>
        <v>0</v>
      </c>
      <c r="R59" s="20">
        <f>COUNTIFS([2]!Consolidado[[#All],[FECHA 2]],$A59,[2]!Consolidado[[#All],[MOD_F]],"MV",[2]!Consolidado[[#All],[DEPARTAMENTO]],R$2)</f>
        <v>0</v>
      </c>
      <c r="S59" s="20">
        <f>COUNTIFS([2]!Consolidado[[#All],[FECHA 2]],$A59,[2]!Consolidado[[#All],[MOD_F]],"MV",[2]!Consolidado[[#All],[DEPARTAMENTO]],S$2)</f>
        <v>0</v>
      </c>
      <c r="T59" s="20">
        <f>COUNTIFS([2]!Consolidado[[#All],[FECHA 2]],$A59,[2]!Consolidado[[#All],[MOD_F]],"MV",[2]!Consolidado[[#All],[DEPARTAMENTO]],T$2)</f>
        <v>0</v>
      </c>
      <c r="U59" s="20">
        <f>COUNTIFS([2]!Consolidado[[#All],[FECHA 2]],$A59,[2]!Consolidado[[#All],[MOD_F]],"MV",[2]!Consolidado[[#All],[DEPARTAMENTO]],U$2)</f>
        <v>0</v>
      </c>
      <c r="V59" s="20">
        <f>COUNTIFS([2]!Consolidado[[#All],[FECHA 2]],$A59,[2]!Consolidado[[#All],[MOD_F]],"MV",[2]!Consolidado[[#All],[DEPARTAMENTO]],V$2)</f>
        <v>0</v>
      </c>
      <c r="W59" s="20">
        <f>COUNTIFS([2]!Consolidado[[#All],[FECHA 2]],$A59,[2]!Consolidado[[#All],[MOD_F]],"MV",[2]!Consolidado[[#All],[DEPARTAMENTO]],W$2)</f>
        <v>0</v>
      </c>
      <c r="X59" s="20">
        <f>COUNTIFS([2]!Consolidado[[#All],[FECHA 2]],$A59,[2]!Consolidado[[#All],[MOD_F]],"MV",[2]!Consolidado[[#All],[DEPARTAMENTO]],X$2)</f>
        <v>0</v>
      </c>
      <c r="Y59" s="20">
        <f>COUNTIFS([2]!Consolidado[[#All],[FECHA 2]],$A59,[2]!Consolidado[[#All],[MOD_F]],"MV",[2]!Consolidado[[#All],[DEPARTAMENTO]],Y$2)</f>
        <v>0</v>
      </c>
      <c r="Z59" s="20">
        <f>COUNTIFS([2]!Consolidado[[#All],[FECHA 2]],$A59,[2]!Consolidado[[#All],[MOD_F]],"MV",[2]!Consolidado[[#All],[DEPARTAMENTO]],Z$2)</f>
        <v>0</v>
      </c>
      <c r="AA59" s="22">
        <f t="shared" si="256"/>
        <v>9</v>
      </c>
    </row>
    <row r="60" spans="1:27" x14ac:dyDescent="0.25">
      <c r="A60" s="57" t="s">
        <v>94</v>
      </c>
      <c r="B60" s="20">
        <f>COUNTIFS([2]!Consolidado[[#All],[FECHA 2]],$A60,[2]!Consolidado[[#All],[MOD_F]],"MV",[2]!Consolidado[[#All],[DEPARTAMENTO]],B$2)</f>
        <v>0</v>
      </c>
      <c r="C60" s="20">
        <f>COUNTIFS([2]!Consolidado[[#All],[FECHA 2]],$A60,[2]!Consolidado[[#All],[MOD_F]],"MV",[2]!Consolidado[[#All],[DEPARTAMENTO]],C$2)</f>
        <v>0</v>
      </c>
      <c r="D60" s="20">
        <f>COUNTIFS([2]!Consolidado[[#All],[FECHA 2]],$A60,[2]!Consolidado[[#All],[MOD_F]],"MV",[2]!Consolidado[[#All],[DEPARTAMENTO]],D$2)</f>
        <v>0</v>
      </c>
      <c r="E60" s="20">
        <f>COUNTIFS([2]!Consolidado[[#All],[FECHA 2]],$A60,[2]!Consolidado[[#All],[MOD_F]],"MV",[2]!Consolidado[[#All],[DEPARTAMENTO]],E$2)</f>
        <v>0</v>
      </c>
      <c r="F60" s="20">
        <f>COUNTIFS([2]!Consolidado[[#All],[FECHA 2]],$A60,[2]!Consolidado[[#All],[MOD_F]],"MV",[2]!Consolidado[[#All],[DEPARTAMENTO]],F$2)</f>
        <v>0</v>
      </c>
      <c r="G60" s="20">
        <f>COUNTIFS([2]!Consolidado[[#All],[FECHA 2]],$A60,[2]!Consolidado[[#All],[MOD_F]],"MV",[2]!Consolidado[[#All],[DEPARTAMENTO]],G$2)</f>
        <v>0</v>
      </c>
      <c r="H60" s="20">
        <f>COUNTIFS([2]!Consolidado[[#All],[FECHA 2]],$A60,[2]!Consolidado[[#All],[MOD_F]],"MV",[2]!Consolidado[[#All],[DEPARTAMENTO]],H$2)</f>
        <v>0</v>
      </c>
      <c r="I60" s="20">
        <f>COUNTIFS([2]!Consolidado[[#All],[FECHA 2]],$A60,[2]!Consolidado[[#All],[MOD_F]],"MV",[2]!Consolidado[[#All],[DEPARTAMENTO]],I$2)</f>
        <v>0</v>
      </c>
      <c r="J60" s="20">
        <f>COUNTIFS([2]!Consolidado[[#All],[FECHA 2]],$A60,[2]!Consolidado[[#All],[MOD_F]],"MV",[2]!Consolidado[[#All],[DEPARTAMENTO]],J$2)</f>
        <v>0</v>
      </c>
      <c r="K60" s="20">
        <f>COUNTIFS([2]!Consolidado[[#All],[FECHA 2]],$A60,[2]!Consolidado[[#All],[MOD_F]],"MV",[2]!Consolidado[[#All],[DEPARTAMENTO]],K$2)</f>
        <v>0</v>
      </c>
      <c r="L60" s="20">
        <f>COUNTIFS([2]!Consolidado[[#All],[FECHA 2]],$A60,[2]!Consolidado[[#All],[MOD_F]],"MV",[2]!Consolidado[[#All],[DEPARTAMENTO]],L$2)</f>
        <v>19</v>
      </c>
      <c r="M60" s="20">
        <f>COUNTIFS([2]!Consolidado[[#All],[FECHA 2]],$A60,[2]!Consolidado[[#All],[MOD_F]],"MV",[2]!Consolidado[[#All],[DEPARTAMENTO]],M$2)</f>
        <v>0</v>
      </c>
      <c r="N60" s="20">
        <f>COUNTIFS([2]!Consolidado[[#All],[FECHA 2]],$A60,[2]!Consolidado[[#All],[MOD_F]],"MV",[2]!Consolidado[[#All],[DEPARTAMENTO]],N$2)</f>
        <v>0</v>
      </c>
      <c r="O60" s="20">
        <f>COUNTIFS([2]!Consolidado[[#All],[FECHA 2]],$A60,[2]!Consolidado[[#All],[MOD_F]],"MV",[2]!Consolidado[[#All],[DEPARTAMENTO]],O$2)</f>
        <v>0</v>
      </c>
      <c r="P60" s="20">
        <f>COUNTIFS([2]!Consolidado[[#All],[FECHA 2]],$A60,[2]!Consolidado[[#All],[MOD_F]],"MV",[2]!Consolidado[[#All],[DEPARTAMENTO]],P$2)</f>
        <v>29</v>
      </c>
      <c r="Q60" s="20">
        <f>COUNTIFS([2]!Consolidado[[#All],[FECHA 2]],$A60,[2]!Consolidado[[#All],[MOD_F]],"MV",[2]!Consolidado[[#All],[DEPARTAMENTO]],Q$2)</f>
        <v>0</v>
      </c>
      <c r="R60" s="20">
        <f>COUNTIFS([2]!Consolidado[[#All],[FECHA 2]],$A60,[2]!Consolidado[[#All],[MOD_F]],"MV",[2]!Consolidado[[#All],[DEPARTAMENTO]],R$2)</f>
        <v>0</v>
      </c>
      <c r="S60" s="20">
        <f>COUNTIFS([2]!Consolidado[[#All],[FECHA 2]],$A60,[2]!Consolidado[[#All],[MOD_F]],"MV",[2]!Consolidado[[#All],[DEPARTAMENTO]],S$2)</f>
        <v>0</v>
      </c>
      <c r="T60" s="20">
        <f>COUNTIFS([2]!Consolidado[[#All],[FECHA 2]],$A60,[2]!Consolidado[[#All],[MOD_F]],"MV",[2]!Consolidado[[#All],[DEPARTAMENTO]],T$2)</f>
        <v>0</v>
      </c>
      <c r="U60" s="20">
        <f>COUNTIFS([2]!Consolidado[[#All],[FECHA 2]],$A60,[2]!Consolidado[[#All],[MOD_F]],"MV",[2]!Consolidado[[#All],[DEPARTAMENTO]],U$2)</f>
        <v>0</v>
      </c>
      <c r="V60" s="20">
        <f>COUNTIFS([2]!Consolidado[[#All],[FECHA 2]],$A60,[2]!Consolidado[[#All],[MOD_F]],"MV",[2]!Consolidado[[#All],[DEPARTAMENTO]],V$2)</f>
        <v>0</v>
      </c>
      <c r="W60" s="20">
        <f>COUNTIFS([2]!Consolidado[[#All],[FECHA 2]],$A60,[2]!Consolidado[[#All],[MOD_F]],"MV",[2]!Consolidado[[#All],[DEPARTAMENTO]],W$2)</f>
        <v>21</v>
      </c>
      <c r="X60" s="20">
        <f>COUNTIFS([2]!Consolidado[[#All],[FECHA 2]],$A60,[2]!Consolidado[[#All],[MOD_F]],"MV",[2]!Consolidado[[#All],[DEPARTAMENTO]],X$2)</f>
        <v>0</v>
      </c>
      <c r="Y60" s="20">
        <f>COUNTIFS([2]!Consolidado[[#All],[FECHA 2]],$A60,[2]!Consolidado[[#All],[MOD_F]],"MV",[2]!Consolidado[[#All],[DEPARTAMENTO]],Y$2)</f>
        <v>0</v>
      </c>
      <c r="Z60" s="20">
        <f>COUNTIFS([2]!Consolidado[[#All],[FECHA 2]],$A60,[2]!Consolidado[[#All],[MOD_F]],"MV",[2]!Consolidado[[#All],[DEPARTAMENTO]],Z$2)</f>
        <v>0</v>
      </c>
      <c r="AA60" s="22">
        <f t="shared" si="256"/>
        <v>69</v>
      </c>
    </row>
    <row r="61" spans="1:27" x14ac:dyDescent="0.25">
      <c r="A61" s="57" t="s">
        <v>95</v>
      </c>
      <c r="B61" s="20">
        <f>COUNTIFS([2]!Consolidado[[#All],[FECHA 2]],$A61,[2]!Consolidado[[#All],[MOD_F]],"MV",[2]!Consolidado[[#All],[DEPARTAMENTO]],B$2)</f>
        <v>0</v>
      </c>
      <c r="C61" s="20">
        <f>COUNTIFS([2]!Consolidado[[#All],[FECHA 2]],$A61,[2]!Consolidado[[#All],[MOD_F]],"MV",[2]!Consolidado[[#All],[DEPARTAMENTO]],C$2)</f>
        <v>0</v>
      </c>
      <c r="D61" s="20">
        <f>COUNTIFS([2]!Consolidado[[#All],[FECHA 2]],$A61,[2]!Consolidado[[#All],[MOD_F]],"MV",[2]!Consolidado[[#All],[DEPARTAMENTO]],D$2)</f>
        <v>0</v>
      </c>
      <c r="E61" s="20">
        <f>COUNTIFS([2]!Consolidado[[#All],[FECHA 2]],$A61,[2]!Consolidado[[#All],[MOD_F]],"MV",[2]!Consolidado[[#All],[DEPARTAMENTO]],E$2)</f>
        <v>0</v>
      </c>
      <c r="F61" s="20">
        <f>COUNTIFS([2]!Consolidado[[#All],[FECHA 2]],$A61,[2]!Consolidado[[#All],[MOD_F]],"MV",[2]!Consolidado[[#All],[DEPARTAMENTO]],F$2)</f>
        <v>0</v>
      </c>
      <c r="G61" s="20">
        <f>COUNTIFS([2]!Consolidado[[#All],[FECHA 2]],$A61,[2]!Consolidado[[#All],[MOD_F]],"MV",[2]!Consolidado[[#All],[DEPARTAMENTO]],G$2)</f>
        <v>0</v>
      </c>
      <c r="H61" s="20">
        <f>COUNTIFS([2]!Consolidado[[#All],[FECHA 2]],$A61,[2]!Consolidado[[#All],[MOD_F]],"MV",[2]!Consolidado[[#All],[DEPARTAMENTO]],H$2)</f>
        <v>16</v>
      </c>
      <c r="I61" s="20">
        <f>COUNTIFS([2]!Consolidado[[#All],[FECHA 2]],$A61,[2]!Consolidado[[#All],[MOD_F]],"MV",[2]!Consolidado[[#All],[DEPARTAMENTO]],I$2)</f>
        <v>0</v>
      </c>
      <c r="J61" s="20">
        <f>COUNTIFS([2]!Consolidado[[#All],[FECHA 2]],$A61,[2]!Consolidado[[#All],[MOD_F]],"MV",[2]!Consolidado[[#All],[DEPARTAMENTO]],J$2)</f>
        <v>0</v>
      </c>
      <c r="K61" s="20">
        <f>COUNTIFS([2]!Consolidado[[#All],[FECHA 2]],$A61,[2]!Consolidado[[#All],[MOD_F]],"MV",[2]!Consolidado[[#All],[DEPARTAMENTO]],K$2)</f>
        <v>0</v>
      </c>
      <c r="L61" s="20">
        <f>COUNTIFS([2]!Consolidado[[#All],[FECHA 2]],$A61,[2]!Consolidado[[#All],[MOD_F]],"MV",[2]!Consolidado[[#All],[DEPARTAMENTO]],L$2)</f>
        <v>12</v>
      </c>
      <c r="M61" s="20">
        <f>COUNTIFS([2]!Consolidado[[#All],[FECHA 2]],$A61,[2]!Consolidado[[#All],[MOD_F]],"MV",[2]!Consolidado[[#All],[DEPARTAMENTO]],M$2)</f>
        <v>0</v>
      </c>
      <c r="N61" s="20">
        <f>COUNTIFS([2]!Consolidado[[#All],[FECHA 2]],$A61,[2]!Consolidado[[#All],[MOD_F]],"MV",[2]!Consolidado[[#All],[DEPARTAMENTO]],N$2)</f>
        <v>0</v>
      </c>
      <c r="O61" s="20">
        <f>COUNTIFS([2]!Consolidado[[#All],[FECHA 2]],$A61,[2]!Consolidado[[#All],[MOD_F]],"MV",[2]!Consolidado[[#All],[DEPARTAMENTO]],O$2)</f>
        <v>0</v>
      </c>
      <c r="P61" s="20">
        <f>COUNTIFS([2]!Consolidado[[#All],[FECHA 2]],$A61,[2]!Consolidado[[#All],[MOD_F]],"MV",[2]!Consolidado[[#All],[DEPARTAMENTO]],P$2)</f>
        <v>21</v>
      </c>
      <c r="Q61" s="20">
        <f>COUNTIFS([2]!Consolidado[[#All],[FECHA 2]],$A61,[2]!Consolidado[[#All],[MOD_F]],"MV",[2]!Consolidado[[#All],[DEPARTAMENTO]],Q$2)</f>
        <v>0</v>
      </c>
      <c r="R61" s="20">
        <f>COUNTIFS([2]!Consolidado[[#All],[FECHA 2]],$A61,[2]!Consolidado[[#All],[MOD_F]],"MV",[2]!Consolidado[[#All],[DEPARTAMENTO]],R$2)</f>
        <v>0</v>
      </c>
      <c r="S61" s="20">
        <f>COUNTIFS([2]!Consolidado[[#All],[FECHA 2]],$A61,[2]!Consolidado[[#All],[MOD_F]],"MV",[2]!Consolidado[[#All],[DEPARTAMENTO]],S$2)</f>
        <v>0</v>
      </c>
      <c r="T61" s="20">
        <f>COUNTIFS([2]!Consolidado[[#All],[FECHA 2]],$A61,[2]!Consolidado[[#All],[MOD_F]],"MV",[2]!Consolidado[[#All],[DEPARTAMENTO]],T$2)</f>
        <v>0</v>
      </c>
      <c r="U61" s="20">
        <f>COUNTIFS([2]!Consolidado[[#All],[FECHA 2]],$A61,[2]!Consolidado[[#All],[MOD_F]],"MV",[2]!Consolidado[[#All],[DEPARTAMENTO]],U$2)</f>
        <v>0</v>
      </c>
      <c r="V61" s="20">
        <f>COUNTIFS([2]!Consolidado[[#All],[FECHA 2]],$A61,[2]!Consolidado[[#All],[MOD_F]],"MV",[2]!Consolidado[[#All],[DEPARTAMENTO]],V$2)</f>
        <v>0</v>
      </c>
      <c r="W61" s="20">
        <f>COUNTIFS([2]!Consolidado[[#All],[FECHA 2]],$A61,[2]!Consolidado[[#All],[MOD_F]],"MV",[2]!Consolidado[[#All],[DEPARTAMENTO]],W$2)</f>
        <v>0</v>
      </c>
      <c r="X61" s="20">
        <f>COUNTIFS([2]!Consolidado[[#All],[FECHA 2]],$A61,[2]!Consolidado[[#All],[MOD_F]],"MV",[2]!Consolidado[[#All],[DEPARTAMENTO]],X$2)</f>
        <v>0</v>
      </c>
      <c r="Y61" s="20">
        <f>COUNTIFS([2]!Consolidado[[#All],[FECHA 2]],$A61,[2]!Consolidado[[#All],[MOD_F]],"MV",[2]!Consolidado[[#All],[DEPARTAMENTO]],Y$2)</f>
        <v>0</v>
      </c>
      <c r="Z61" s="20">
        <f>COUNTIFS([2]!Consolidado[[#All],[FECHA 2]],$A61,[2]!Consolidado[[#All],[MOD_F]],"MV",[2]!Consolidado[[#All],[DEPARTAMENTO]],Z$2)</f>
        <v>0</v>
      </c>
      <c r="AA61" s="22">
        <f t="shared" si="256"/>
        <v>49</v>
      </c>
    </row>
    <row r="62" spans="1:27" x14ac:dyDescent="0.25">
      <c r="A62" s="57" t="s">
        <v>96</v>
      </c>
      <c r="B62" s="20">
        <f>COUNTIFS([2]!Consolidado[[#All],[FECHA 2]],$A62,[2]!Consolidado[[#All],[MOD_F]],"MV",[2]!Consolidado[[#All],[DEPARTAMENTO]],B$2)</f>
        <v>0</v>
      </c>
      <c r="C62" s="20">
        <f>COUNTIFS([2]!Consolidado[[#All],[FECHA 2]],$A62,[2]!Consolidado[[#All],[MOD_F]],"MV",[2]!Consolidado[[#All],[DEPARTAMENTO]],C$2)</f>
        <v>0</v>
      </c>
      <c r="D62" s="20">
        <f>COUNTIFS([2]!Consolidado[[#All],[FECHA 2]],$A62,[2]!Consolidado[[#All],[MOD_F]],"MV",[2]!Consolidado[[#All],[DEPARTAMENTO]],D$2)</f>
        <v>0</v>
      </c>
      <c r="E62" s="20">
        <f>COUNTIFS([2]!Consolidado[[#All],[FECHA 2]],$A62,[2]!Consolidado[[#All],[MOD_F]],"MV",[2]!Consolidado[[#All],[DEPARTAMENTO]],E$2)</f>
        <v>0</v>
      </c>
      <c r="F62" s="20">
        <f>COUNTIFS([2]!Consolidado[[#All],[FECHA 2]],$A62,[2]!Consolidado[[#All],[MOD_F]],"MV",[2]!Consolidado[[#All],[DEPARTAMENTO]],F$2)</f>
        <v>0</v>
      </c>
      <c r="G62" s="20">
        <f>COUNTIFS([2]!Consolidado[[#All],[FECHA 2]],$A62,[2]!Consolidado[[#All],[MOD_F]],"MV",[2]!Consolidado[[#All],[DEPARTAMENTO]],G$2)</f>
        <v>0</v>
      </c>
      <c r="H62" s="20">
        <f>COUNTIFS([2]!Consolidado[[#All],[FECHA 2]],$A62,[2]!Consolidado[[#All],[MOD_F]],"MV",[2]!Consolidado[[#All],[DEPARTAMENTO]],H$2)</f>
        <v>9</v>
      </c>
      <c r="I62" s="20">
        <f>COUNTIFS([2]!Consolidado[[#All],[FECHA 2]],$A62,[2]!Consolidado[[#All],[MOD_F]],"MV",[2]!Consolidado[[#All],[DEPARTAMENTO]],I$2)</f>
        <v>0</v>
      </c>
      <c r="J62" s="20">
        <f>COUNTIFS([2]!Consolidado[[#All],[FECHA 2]],$A62,[2]!Consolidado[[#All],[MOD_F]],"MV",[2]!Consolidado[[#All],[DEPARTAMENTO]],J$2)</f>
        <v>0</v>
      </c>
      <c r="K62" s="20">
        <f>COUNTIFS([2]!Consolidado[[#All],[FECHA 2]],$A62,[2]!Consolidado[[#All],[MOD_F]],"MV",[2]!Consolidado[[#All],[DEPARTAMENTO]],K$2)</f>
        <v>0</v>
      </c>
      <c r="L62" s="20">
        <f>COUNTIFS([2]!Consolidado[[#All],[FECHA 2]],$A62,[2]!Consolidado[[#All],[MOD_F]],"MV",[2]!Consolidado[[#All],[DEPARTAMENTO]],L$2)</f>
        <v>13</v>
      </c>
      <c r="M62" s="20">
        <f>COUNTIFS([2]!Consolidado[[#All],[FECHA 2]],$A62,[2]!Consolidado[[#All],[MOD_F]],"MV",[2]!Consolidado[[#All],[DEPARTAMENTO]],M$2)</f>
        <v>0</v>
      </c>
      <c r="N62" s="20">
        <f>COUNTIFS([2]!Consolidado[[#All],[FECHA 2]],$A62,[2]!Consolidado[[#All],[MOD_F]],"MV",[2]!Consolidado[[#All],[DEPARTAMENTO]],N$2)</f>
        <v>0</v>
      </c>
      <c r="O62" s="20">
        <f>COUNTIFS([2]!Consolidado[[#All],[FECHA 2]],$A62,[2]!Consolidado[[#All],[MOD_F]],"MV",[2]!Consolidado[[#All],[DEPARTAMENTO]],O$2)</f>
        <v>0</v>
      </c>
      <c r="P62" s="20">
        <f>COUNTIFS([2]!Consolidado[[#All],[FECHA 2]],$A62,[2]!Consolidado[[#All],[MOD_F]],"MV",[2]!Consolidado[[#All],[DEPARTAMENTO]],P$2)</f>
        <v>10</v>
      </c>
      <c r="Q62" s="20">
        <f>COUNTIFS([2]!Consolidado[[#All],[FECHA 2]],$A62,[2]!Consolidado[[#All],[MOD_F]],"MV",[2]!Consolidado[[#All],[DEPARTAMENTO]],Q$2)</f>
        <v>0</v>
      </c>
      <c r="R62" s="20">
        <f>COUNTIFS([2]!Consolidado[[#All],[FECHA 2]],$A62,[2]!Consolidado[[#All],[MOD_F]],"MV",[2]!Consolidado[[#All],[DEPARTAMENTO]],R$2)</f>
        <v>0</v>
      </c>
      <c r="S62" s="20">
        <f>COUNTIFS([2]!Consolidado[[#All],[FECHA 2]],$A62,[2]!Consolidado[[#All],[MOD_F]],"MV",[2]!Consolidado[[#All],[DEPARTAMENTO]],S$2)</f>
        <v>0</v>
      </c>
      <c r="T62" s="20">
        <f>COUNTIFS([2]!Consolidado[[#All],[FECHA 2]],$A62,[2]!Consolidado[[#All],[MOD_F]],"MV",[2]!Consolidado[[#All],[DEPARTAMENTO]],T$2)</f>
        <v>0</v>
      </c>
      <c r="U62" s="20">
        <f>COUNTIFS([2]!Consolidado[[#All],[FECHA 2]],$A62,[2]!Consolidado[[#All],[MOD_F]],"MV",[2]!Consolidado[[#All],[DEPARTAMENTO]],U$2)</f>
        <v>0</v>
      </c>
      <c r="V62" s="20">
        <f>COUNTIFS([2]!Consolidado[[#All],[FECHA 2]],$A62,[2]!Consolidado[[#All],[MOD_F]],"MV",[2]!Consolidado[[#All],[DEPARTAMENTO]],V$2)</f>
        <v>0</v>
      </c>
      <c r="W62" s="20">
        <f>COUNTIFS([2]!Consolidado[[#All],[FECHA 2]],$A62,[2]!Consolidado[[#All],[MOD_F]],"MV",[2]!Consolidado[[#All],[DEPARTAMENTO]],W$2)</f>
        <v>0</v>
      </c>
      <c r="X62" s="20">
        <f>COUNTIFS([2]!Consolidado[[#All],[FECHA 2]],$A62,[2]!Consolidado[[#All],[MOD_F]],"MV",[2]!Consolidado[[#All],[DEPARTAMENTO]],X$2)</f>
        <v>0</v>
      </c>
      <c r="Y62" s="20">
        <f>COUNTIFS([2]!Consolidado[[#All],[FECHA 2]],$A62,[2]!Consolidado[[#All],[MOD_F]],"MV",[2]!Consolidado[[#All],[DEPARTAMENTO]],Y$2)</f>
        <v>0</v>
      </c>
      <c r="Z62" s="20">
        <f>COUNTIFS([2]!Consolidado[[#All],[FECHA 2]],$A62,[2]!Consolidado[[#All],[MOD_F]],"MV",[2]!Consolidado[[#All],[DEPARTAMENTO]],Z$2)</f>
        <v>0</v>
      </c>
      <c r="AA62" s="22">
        <f t="shared" si="256"/>
        <v>32</v>
      </c>
    </row>
    <row r="63" spans="1:27" x14ac:dyDescent="0.25">
      <c r="A63" s="57" t="s">
        <v>97</v>
      </c>
      <c r="B63" s="20">
        <f>COUNTIFS([2]!Consolidado[[#All],[FECHA 2]],$A63,[2]!Consolidado[[#All],[MOD_F]],"MV",[2]!Consolidado[[#All],[DEPARTAMENTO]],B$2)</f>
        <v>0</v>
      </c>
      <c r="C63" s="20">
        <f>COUNTIFS([2]!Consolidado[[#All],[FECHA 2]],$A63,[2]!Consolidado[[#All],[MOD_F]],"MV",[2]!Consolidado[[#All],[DEPARTAMENTO]],C$2)</f>
        <v>0</v>
      </c>
      <c r="D63" s="20">
        <f>COUNTIFS([2]!Consolidado[[#All],[FECHA 2]],$A63,[2]!Consolidado[[#All],[MOD_F]],"MV",[2]!Consolidado[[#All],[DEPARTAMENTO]],D$2)</f>
        <v>0</v>
      </c>
      <c r="E63" s="20">
        <f>COUNTIFS([2]!Consolidado[[#All],[FECHA 2]],$A63,[2]!Consolidado[[#All],[MOD_F]],"MV",[2]!Consolidado[[#All],[DEPARTAMENTO]],E$2)</f>
        <v>0</v>
      </c>
      <c r="F63" s="20">
        <f>COUNTIFS([2]!Consolidado[[#All],[FECHA 2]],$A63,[2]!Consolidado[[#All],[MOD_F]],"MV",[2]!Consolidado[[#All],[DEPARTAMENTO]],F$2)</f>
        <v>0</v>
      </c>
      <c r="G63" s="20">
        <f>COUNTIFS([2]!Consolidado[[#All],[FECHA 2]],$A63,[2]!Consolidado[[#All],[MOD_F]],"MV",[2]!Consolidado[[#All],[DEPARTAMENTO]],G$2)</f>
        <v>0</v>
      </c>
      <c r="H63" s="20">
        <f>COUNTIFS([2]!Consolidado[[#All],[FECHA 2]],$A63,[2]!Consolidado[[#All],[MOD_F]],"MV",[2]!Consolidado[[#All],[DEPARTAMENTO]],H$2)</f>
        <v>2</v>
      </c>
      <c r="I63" s="20">
        <f>COUNTIFS([2]!Consolidado[[#All],[FECHA 2]],$A63,[2]!Consolidado[[#All],[MOD_F]],"MV",[2]!Consolidado[[#All],[DEPARTAMENTO]],I$2)</f>
        <v>0</v>
      </c>
      <c r="J63" s="20">
        <f>COUNTIFS([2]!Consolidado[[#All],[FECHA 2]],$A63,[2]!Consolidado[[#All],[MOD_F]],"MV",[2]!Consolidado[[#All],[DEPARTAMENTO]],J$2)</f>
        <v>0</v>
      </c>
      <c r="K63" s="20">
        <f>COUNTIFS([2]!Consolidado[[#All],[FECHA 2]],$A63,[2]!Consolidado[[#All],[MOD_F]],"MV",[2]!Consolidado[[#All],[DEPARTAMENTO]],K$2)</f>
        <v>0</v>
      </c>
      <c r="L63" s="20">
        <f>COUNTIFS([2]!Consolidado[[#All],[FECHA 2]],$A63,[2]!Consolidado[[#All],[MOD_F]],"MV",[2]!Consolidado[[#All],[DEPARTAMENTO]],L$2)</f>
        <v>33</v>
      </c>
      <c r="M63" s="20">
        <f>COUNTIFS([2]!Consolidado[[#All],[FECHA 2]],$A63,[2]!Consolidado[[#All],[MOD_F]],"MV",[2]!Consolidado[[#All],[DEPARTAMENTO]],M$2)</f>
        <v>0</v>
      </c>
      <c r="N63" s="20">
        <f>COUNTIFS([2]!Consolidado[[#All],[FECHA 2]],$A63,[2]!Consolidado[[#All],[MOD_F]],"MV",[2]!Consolidado[[#All],[DEPARTAMENTO]],N$2)</f>
        <v>2</v>
      </c>
      <c r="O63" s="20">
        <f>COUNTIFS([2]!Consolidado[[#All],[FECHA 2]],$A63,[2]!Consolidado[[#All],[MOD_F]],"MV",[2]!Consolidado[[#All],[DEPARTAMENTO]],O$2)</f>
        <v>0</v>
      </c>
      <c r="P63" s="20">
        <f>COUNTIFS([2]!Consolidado[[#All],[FECHA 2]],$A63,[2]!Consolidado[[#All],[MOD_F]],"MV",[2]!Consolidado[[#All],[DEPARTAMENTO]],P$2)</f>
        <v>11</v>
      </c>
      <c r="Q63" s="20">
        <f>COUNTIFS([2]!Consolidado[[#All],[FECHA 2]],$A63,[2]!Consolidado[[#All],[MOD_F]],"MV",[2]!Consolidado[[#All],[DEPARTAMENTO]],Q$2)</f>
        <v>0</v>
      </c>
      <c r="R63" s="20">
        <f>COUNTIFS([2]!Consolidado[[#All],[FECHA 2]],$A63,[2]!Consolidado[[#All],[MOD_F]],"MV",[2]!Consolidado[[#All],[DEPARTAMENTO]],R$2)</f>
        <v>0</v>
      </c>
      <c r="S63" s="20">
        <f>COUNTIFS([2]!Consolidado[[#All],[FECHA 2]],$A63,[2]!Consolidado[[#All],[MOD_F]],"MV",[2]!Consolidado[[#All],[DEPARTAMENTO]],S$2)</f>
        <v>0</v>
      </c>
      <c r="T63" s="20">
        <f>COUNTIFS([2]!Consolidado[[#All],[FECHA 2]],$A63,[2]!Consolidado[[#All],[MOD_F]],"MV",[2]!Consolidado[[#All],[DEPARTAMENTO]],T$2)</f>
        <v>0</v>
      </c>
      <c r="U63" s="20">
        <f>COUNTIFS([2]!Consolidado[[#All],[FECHA 2]],$A63,[2]!Consolidado[[#All],[MOD_F]],"MV",[2]!Consolidado[[#All],[DEPARTAMENTO]],U$2)</f>
        <v>0</v>
      </c>
      <c r="V63" s="20">
        <f>COUNTIFS([2]!Consolidado[[#All],[FECHA 2]],$A63,[2]!Consolidado[[#All],[MOD_F]],"MV",[2]!Consolidado[[#All],[DEPARTAMENTO]],V$2)</f>
        <v>0</v>
      </c>
      <c r="W63" s="20">
        <f>COUNTIFS([2]!Consolidado[[#All],[FECHA 2]],$A63,[2]!Consolidado[[#All],[MOD_F]],"MV",[2]!Consolidado[[#All],[DEPARTAMENTO]],W$2)</f>
        <v>0</v>
      </c>
      <c r="X63" s="20">
        <f>COUNTIFS([2]!Consolidado[[#All],[FECHA 2]],$A63,[2]!Consolidado[[#All],[MOD_F]],"MV",[2]!Consolidado[[#All],[DEPARTAMENTO]],X$2)</f>
        <v>0</v>
      </c>
      <c r="Y63" s="20">
        <f>COUNTIFS([2]!Consolidado[[#All],[FECHA 2]],$A63,[2]!Consolidado[[#All],[MOD_F]],"MV",[2]!Consolidado[[#All],[DEPARTAMENTO]],Y$2)</f>
        <v>0</v>
      </c>
      <c r="Z63" s="20">
        <f>COUNTIFS([2]!Consolidado[[#All],[FECHA 2]],$A63,[2]!Consolidado[[#All],[MOD_F]],"MV",[2]!Consolidado[[#All],[DEPARTAMENTO]],Z$2)</f>
        <v>0</v>
      </c>
      <c r="AA63" s="22">
        <f t="shared" si="256"/>
        <v>48</v>
      </c>
    </row>
    <row r="64" spans="1:27" x14ac:dyDescent="0.25">
      <c r="A64" s="57" t="s">
        <v>98</v>
      </c>
      <c r="B64" s="20">
        <f>COUNTIFS([2]!Consolidado[[#All],[FECHA 2]],$A64,[2]!Consolidado[[#All],[MOD_F]],"MV",[2]!Consolidado[[#All],[DEPARTAMENTO]],B$2)</f>
        <v>0</v>
      </c>
      <c r="C64" s="20">
        <f>COUNTIFS([2]!Consolidado[[#All],[FECHA 2]],$A64,[2]!Consolidado[[#All],[MOD_F]],"MV",[2]!Consolidado[[#All],[DEPARTAMENTO]],C$2)</f>
        <v>0</v>
      </c>
      <c r="D64" s="20">
        <f>COUNTIFS([2]!Consolidado[[#All],[FECHA 2]],$A64,[2]!Consolidado[[#All],[MOD_F]],"MV",[2]!Consolidado[[#All],[DEPARTAMENTO]],D$2)</f>
        <v>0</v>
      </c>
      <c r="E64" s="20">
        <f>COUNTIFS([2]!Consolidado[[#All],[FECHA 2]],$A64,[2]!Consolidado[[#All],[MOD_F]],"MV",[2]!Consolidado[[#All],[DEPARTAMENTO]],E$2)</f>
        <v>0</v>
      </c>
      <c r="F64" s="20">
        <f>COUNTIFS([2]!Consolidado[[#All],[FECHA 2]],$A64,[2]!Consolidado[[#All],[MOD_F]],"MV",[2]!Consolidado[[#All],[DEPARTAMENTO]],F$2)</f>
        <v>0</v>
      </c>
      <c r="G64" s="20">
        <f>COUNTIFS([2]!Consolidado[[#All],[FECHA 2]],$A64,[2]!Consolidado[[#All],[MOD_F]],"MV",[2]!Consolidado[[#All],[DEPARTAMENTO]],G$2)</f>
        <v>0</v>
      </c>
      <c r="H64" s="20">
        <f>COUNTIFS([2]!Consolidado[[#All],[FECHA 2]],$A64,[2]!Consolidado[[#All],[MOD_F]],"MV",[2]!Consolidado[[#All],[DEPARTAMENTO]],H$2)</f>
        <v>0</v>
      </c>
      <c r="I64" s="20">
        <f>COUNTIFS([2]!Consolidado[[#All],[FECHA 2]],$A64,[2]!Consolidado[[#All],[MOD_F]],"MV",[2]!Consolidado[[#All],[DEPARTAMENTO]],I$2)</f>
        <v>0</v>
      </c>
      <c r="J64" s="20">
        <f>COUNTIFS([2]!Consolidado[[#All],[FECHA 2]],$A64,[2]!Consolidado[[#All],[MOD_F]],"MV",[2]!Consolidado[[#All],[DEPARTAMENTO]],J$2)</f>
        <v>0</v>
      </c>
      <c r="K64" s="20">
        <f>COUNTIFS([2]!Consolidado[[#All],[FECHA 2]],$A64,[2]!Consolidado[[#All],[MOD_F]],"MV",[2]!Consolidado[[#All],[DEPARTAMENTO]],K$2)</f>
        <v>0</v>
      </c>
      <c r="L64" s="20">
        <f>COUNTIFS([2]!Consolidado[[#All],[FECHA 2]],$A64,[2]!Consolidado[[#All],[MOD_F]],"MV",[2]!Consolidado[[#All],[DEPARTAMENTO]],L$2)</f>
        <v>5</v>
      </c>
      <c r="M64" s="20">
        <f>COUNTIFS([2]!Consolidado[[#All],[FECHA 2]],$A64,[2]!Consolidado[[#All],[MOD_F]],"MV",[2]!Consolidado[[#All],[DEPARTAMENTO]],M$2)</f>
        <v>0</v>
      </c>
      <c r="N64" s="20">
        <f>COUNTIFS([2]!Consolidado[[#All],[FECHA 2]],$A64,[2]!Consolidado[[#All],[MOD_F]],"MV",[2]!Consolidado[[#All],[DEPARTAMENTO]],N$2)</f>
        <v>0</v>
      </c>
      <c r="O64" s="20">
        <f>COUNTIFS([2]!Consolidado[[#All],[FECHA 2]],$A64,[2]!Consolidado[[#All],[MOD_F]],"MV",[2]!Consolidado[[#All],[DEPARTAMENTO]],O$2)</f>
        <v>0</v>
      </c>
      <c r="P64" s="20">
        <f>COUNTIFS([2]!Consolidado[[#All],[FECHA 2]],$A64,[2]!Consolidado[[#All],[MOD_F]],"MV",[2]!Consolidado[[#All],[DEPARTAMENTO]],P$2)</f>
        <v>0</v>
      </c>
      <c r="Q64" s="20">
        <f>COUNTIFS([2]!Consolidado[[#All],[FECHA 2]],$A64,[2]!Consolidado[[#All],[MOD_F]],"MV",[2]!Consolidado[[#All],[DEPARTAMENTO]],Q$2)</f>
        <v>0</v>
      </c>
      <c r="R64" s="20">
        <f>COUNTIFS([2]!Consolidado[[#All],[FECHA 2]],$A64,[2]!Consolidado[[#All],[MOD_F]],"MV",[2]!Consolidado[[#All],[DEPARTAMENTO]],R$2)</f>
        <v>0</v>
      </c>
      <c r="S64" s="20">
        <f>COUNTIFS([2]!Consolidado[[#All],[FECHA 2]],$A64,[2]!Consolidado[[#All],[MOD_F]],"MV",[2]!Consolidado[[#All],[DEPARTAMENTO]],S$2)</f>
        <v>0</v>
      </c>
      <c r="T64" s="20">
        <f>COUNTIFS([2]!Consolidado[[#All],[FECHA 2]],$A64,[2]!Consolidado[[#All],[MOD_F]],"MV",[2]!Consolidado[[#All],[DEPARTAMENTO]],T$2)</f>
        <v>0</v>
      </c>
      <c r="U64" s="20">
        <f>COUNTIFS([2]!Consolidado[[#All],[FECHA 2]],$A64,[2]!Consolidado[[#All],[MOD_F]],"MV",[2]!Consolidado[[#All],[DEPARTAMENTO]],U$2)</f>
        <v>0</v>
      </c>
      <c r="V64" s="20">
        <f>COUNTIFS([2]!Consolidado[[#All],[FECHA 2]],$A64,[2]!Consolidado[[#All],[MOD_F]],"MV",[2]!Consolidado[[#All],[DEPARTAMENTO]],V$2)</f>
        <v>0</v>
      </c>
      <c r="W64" s="20">
        <f>COUNTIFS([2]!Consolidado[[#All],[FECHA 2]],$A64,[2]!Consolidado[[#All],[MOD_F]],"MV",[2]!Consolidado[[#All],[DEPARTAMENTO]],W$2)</f>
        <v>7</v>
      </c>
      <c r="X64" s="20">
        <f>COUNTIFS([2]!Consolidado[[#All],[FECHA 2]],$A64,[2]!Consolidado[[#All],[MOD_F]],"MV",[2]!Consolidado[[#All],[DEPARTAMENTO]],X$2)</f>
        <v>0</v>
      </c>
      <c r="Y64" s="20">
        <f>COUNTIFS([2]!Consolidado[[#All],[FECHA 2]],$A64,[2]!Consolidado[[#All],[MOD_F]],"MV",[2]!Consolidado[[#All],[DEPARTAMENTO]],Y$2)</f>
        <v>0</v>
      </c>
      <c r="Z64" s="20">
        <f>COUNTIFS([2]!Consolidado[[#All],[FECHA 2]],$A64,[2]!Consolidado[[#All],[MOD_F]],"MV",[2]!Consolidado[[#All],[DEPARTAMENTO]],Z$2)</f>
        <v>0</v>
      </c>
      <c r="AA64" s="22">
        <f t="shared" si="256"/>
        <v>12</v>
      </c>
    </row>
    <row r="65" spans="1:27" x14ac:dyDescent="0.25">
      <c r="A65" s="57" t="s">
        <v>99</v>
      </c>
      <c r="B65" s="20">
        <f>COUNTIFS([2]!Consolidado[[#All],[FECHA 2]],$A65,[2]!Consolidado[[#All],[MOD_F]],"MV",[2]!Consolidado[[#All],[DEPARTAMENTO]],B$2)</f>
        <v>0</v>
      </c>
      <c r="C65" s="20">
        <f>COUNTIFS([2]!Consolidado[[#All],[FECHA 2]],$A65,[2]!Consolidado[[#All],[MOD_F]],"MV",[2]!Consolidado[[#All],[DEPARTAMENTO]],C$2)</f>
        <v>0</v>
      </c>
      <c r="D65" s="20">
        <f>COUNTIFS([2]!Consolidado[[#All],[FECHA 2]],$A65,[2]!Consolidado[[#All],[MOD_F]],"MV",[2]!Consolidado[[#All],[DEPARTAMENTO]],D$2)</f>
        <v>0</v>
      </c>
      <c r="E65" s="20">
        <f>COUNTIFS([2]!Consolidado[[#All],[FECHA 2]],$A65,[2]!Consolidado[[#All],[MOD_F]],"MV",[2]!Consolidado[[#All],[DEPARTAMENTO]],E$2)</f>
        <v>0</v>
      </c>
      <c r="F65" s="20">
        <f>COUNTIFS([2]!Consolidado[[#All],[FECHA 2]],$A65,[2]!Consolidado[[#All],[MOD_F]],"MV",[2]!Consolidado[[#All],[DEPARTAMENTO]],F$2)</f>
        <v>0</v>
      </c>
      <c r="G65" s="20">
        <f>COUNTIFS([2]!Consolidado[[#All],[FECHA 2]],$A65,[2]!Consolidado[[#All],[MOD_F]],"MV",[2]!Consolidado[[#All],[DEPARTAMENTO]],G$2)</f>
        <v>0</v>
      </c>
      <c r="H65" s="20">
        <f>COUNTIFS([2]!Consolidado[[#All],[FECHA 2]],$A65,[2]!Consolidado[[#All],[MOD_F]],"MV",[2]!Consolidado[[#All],[DEPARTAMENTO]],H$2)</f>
        <v>0</v>
      </c>
      <c r="I65" s="20">
        <f>COUNTIFS([2]!Consolidado[[#All],[FECHA 2]],$A65,[2]!Consolidado[[#All],[MOD_F]],"MV",[2]!Consolidado[[#All],[DEPARTAMENTO]],I$2)</f>
        <v>0</v>
      </c>
      <c r="J65" s="20">
        <f>COUNTIFS([2]!Consolidado[[#All],[FECHA 2]],$A65,[2]!Consolidado[[#All],[MOD_F]],"MV",[2]!Consolidado[[#All],[DEPARTAMENTO]],J$2)</f>
        <v>0</v>
      </c>
      <c r="K65" s="20">
        <f>COUNTIFS([2]!Consolidado[[#All],[FECHA 2]],$A65,[2]!Consolidado[[#All],[MOD_F]],"MV",[2]!Consolidado[[#All],[DEPARTAMENTO]],K$2)</f>
        <v>0</v>
      </c>
      <c r="L65" s="20">
        <f>COUNTIFS([2]!Consolidado[[#All],[FECHA 2]],$A65,[2]!Consolidado[[#All],[MOD_F]],"MV",[2]!Consolidado[[#All],[DEPARTAMENTO]],L$2)</f>
        <v>2</v>
      </c>
      <c r="M65" s="20">
        <f>COUNTIFS([2]!Consolidado[[#All],[FECHA 2]],$A65,[2]!Consolidado[[#All],[MOD_F]],"MV",[2]!Consolidado[[#All],[DEPARTAMENTO]],M$2)</f>
        <v>0</v>
      </c>
      <c r="N65" s="20">
        <f>COUNTIFS([2]!Consolidado[[#All],[FECHA 2]],$A65,[2]!Consolidado[[#All],[MOD_F]],"MV",[2]!Consolidado[[#All],[DEPARTAMENTO]],N$2)</f>
        <v>0</v>
      </c>
      <c r="O65" s="20">
        <f>COUNTIFS([2]!Consolidado[[#All],[FECHA 2]],$A65,[2]!Consolidado[[#All],[MOD_F]],"MV",[2]!Consolidado[[#All],[DEPARTAMENTO]],O$2)</f>
        <v>0</v>
      </c>
      <c r="P65" s="20">
        <f>COUNTIFS([2]!Consolidado[[#All],[FECHA 2]],$A65,[2]!Consolidado[[#All],[MOD_F]],"MV",[2]!Consolidado[[#All],[DEPARTAMENTO]],P$2)</f>
        <v>4</v>
      </c>
      <c r="Q65" s="20">
        <f>COUNTIFS([2]!Consolidado[[#All],[FECHA 2]],$A65,[2]!Consolidado[[#All],[MOD_F]],"MV",[2]!Consolidado[[#All],[DEPARTAMENTO]],Q$2)</f>
        <v>0</v>
      </c>
      <c r="R65" s="20">
        <f>COUNTIFS([2]!Consolidado[[#All],[FECHA 2]],$A65,[2]!Consolidado[[#All],[MOD_F]],"MV",[2]!Consolidado[[#All],[DEPARTAMENTO]],R$2)</f>
        <v>0</v>
      </c>
      <c r="S65" s="20">
        <f>COUNTIFS([2]!Consolidado[[#All],[FECHA 2]],$A65,[2]!Consolidado[[#All],[MOD_F]],"MV",[2]!Consolidado[[#All],[DEPARTAMENTO]],S$2)</f>
        <v>0</v>
      </c>
      <c r="T65" s="20">
        <f>COUNTIFS([2]!Consolidado[[#All],[FECHA 2]],$A65,[2]!Consolidado[[#All],[MOD_F]],"MV",[2]!Consolidado[[#All],[DEPARTAMENTO]],T$2)</f>
        <v>0</v>
      </c>
      <c r="U65" s="20">
        <f>COUNTIFS([2]!Consolidado[[#All],[FECHA 2]],$A65,[2]!Consolidado[[#All],[MOD_F]],"MV",[2]!Consolidado[[#All],[DEPARTAMENTO]],U$2)</f>
        <v>0</v>
      </c>
      <c r="V65" s="20">
        <f>COUNTIFS([2]!Consolidado[[#All],[FECHA 2]],$A65,[2]!Consolidado[[#All],[MOD_F]],"MV",[2]!Consolidado[[#All],[DEPARTAMENTO]],V$2)</f>
        <v>0</v>
      </c>
      <c r="W65" s="20">
        <f>COUNTIFS([2]!Consolidado[[#All],[FECHA 2]],$A65,[2]!Consolidado[[#All],[MOD_F]],"MV",[2]!Consolidado[[#All],[DEPARTAMENTO]],W$2)</f>
        <v>18</v>
      </c>
      <c r="X65" s="20">
        <f>COUNTIFS([2]!Consolidado[[#All],[FECHA 2]],$A65,[2]!Consolidado[[#All],[MOD_F]],"MV",[2]!Consolidado[[#All],[DEPARTAMENTO]],X$2)</f>
        <v>0</v>
      </c>
      <c r="Y65" s="20">
        <f>COUNTIFS([2]!Consolidado[[#All],[FECHA 2]],$A65,[2]!Consolidado[[#All],[MOD_F]],"MV",[2]!Consolidado[[#All],[DEPARTAMENTO]],Y$2)</f>
        <v>0</v>
      </c>
      <c r="Z65" s="20">
        <f>COUNTIFS([2]!Consolidado[[#All],[FECHA 2]],$A65,[2]!Consolidado[[#All],[MOD_F]],"MV",[2]!Consolidado[[#All],[DEPARTAMENTO]],Z$2)</f>
        <v>0</v>
      </c>
      <c r="AA65" s="22">
        <f t="shared" si="256"/>
        <v>24</v>
      </c>
    </row>
    <row r="66" spans="1:27" x14ac:dyDescent="0.25">
      <c r="A66" s="57" t="s">
        <v>100</v>
      </c>
      <c r="B66" s="20">
        <f>COUNTIFS([2]!Consolidado[[#All],[FECHA 2]],$A66,[2]!Consolidado[[#All],[MOD_F]],"MV",[2]!Consolidado[[#All],[DEPARTAMENTO]],B$2)</f>
        <v>0</v>
      </c>
      <c r="C66" s="20">
        <f>COUNTIFS([2]!Consolidado[[#All],[FECHA 2]],$A66,[2]!Consolidado[[#All],[MOD_F]],"MV",[2]!Consolidado[[#All],[DEPARTAMENTO]],C$2)</f>
        <v>0</v>
      </c>
      <c r="D66" s="20">
        <f>COUNTIFS([2]!Consolidado[[#All],[FECHA 2]],$A66,[2]!Consolidado[[#All],[MOD_F]],"MV",[2]!Consolidado[[#All],[DEPARTAMENTO]],D$2)</f>
        <v>0</v>
      </c>
      <c r="E66" s="20">
        <f>COUNTIFS([2]!Consolidado[[#All],[FECHA 2]],$A66,[2]!Consolidado[[#All],[MOD_F]],"MV",[2]!Consolidado[[#All],[DEPARTAMENTO]],E$2)</f>
        <v>0</v>
      </c>
      <c r="F66" s="20">
        <f>COUNTIFS([2]!Consolidado[[#All],[FECHA 2]],$A66,[2]!Consolidado[[#All],[MOD_F]],"MV",[2]!Consolidado[[#All],[DEPARTAMENTO]],F$2)</f>
        <v>0</v>
      </c>
      <c r="G66" s="20">
        <f>COUNTIFS([2]!Consolidado[[#All],[FECHA 2]],$A66,[2]!Consolidado[[#All],[MOD_F]],"MV",[2]!Consolidado[[#All],[DEPARTAMENTO]],G$2)</f>
        <v>0</v>
      </c>
      <c r="H66" s="20">
        <f>COUNTIFS([2]!Consolidado[[#All],[FECHA 2]],$A66,[2]!Consolidado[[#All],[MOD_F]],"MV",[2]!Consolidado[[#All],[DEPARTAMENTO]],H$2)</f>
        <v>0</v>
      </c>
      <c r="I66" s="20">
        <f>COUNTIFS([2]!Consolidado[[#All],[FECHA 2]],$A66,[2]!Consolidado[[#All],[MOD_F]],"MV",[2]!Consolidado[[#All],[DEPARTAMENTO]],I$2)</f>
        <v>0</v>
      </c>
      <c r="J66" s="20">
        <f>COUNTIFS([2]!Consolidado[[#All],[FECHA 2]],$A66,[2]!Consolidado[[#All],[MOD_F]],"MV",[2]!Consolidado[[#All],[DEPARTAMENTO]],J$2)</f>
        <v>0</v>
      </c>
      <c r="K66" s="20">
        <f>COUNTIFS([2]!Consolidado[[#All],[FECHA 2]],$A66,[2]!Consolidado[[#All],[MOD_F]],"MV",[2]!Consolidado[[#All],[DEPARTAMENTO]],K$2)</f>
        <v>0</v>
      </c>
      <c r="L66" s="20">
        <f>COUNTIFS([2]!Consolidado[[#All],[FECHA 2]],$A66,[2]!Consolidado[[#All],[MOD_F]],"MV",[2]!Consolidado[[#All],[DEPARTAMENTO]],L$2)</f>
        <v>4</v>
      </c>
      <c r="M66" s="20">
        <f>COUNTIFS([2]!Consolidado[[#All],[FECHA 2]],$A66,[2]!Consolidado[[#All],[MOD_F]],"MV",[2]!Consolidado[[#All],[DEPARTAMENTO]],M$2)</f>
        <v>0</v>
      </c>
      <c r="N66" s="20">
        <f>COUNTIFS([2]!Consolidado[[#All],[FECHA 2]],$A66,[2]!Consolidado[[#All],[MOD_F]],"MV",[2]!Consolidado[[#All],[DEPARTAMENTO]],N$2)</f>
        <v>1</v>
      </c>
      <c r="O66" s="20">
        <f>COUNTIFS([2]!Consolidado[[#All],[FECHA 2]],$A66,[2]!Consolidado[[#All],[MOD_F]],"MV",[2]!Consolidado[[#All],[DEPARTAMENTO]],O$2)</f>
        <v>0</v>
      </c>
      <c r="P66" s="20">
        <f>COUNTIFS([2]!Consolidado[[#All],[FECHA 2]],$A66,[2]!Consolidado[[#All],[MOD_F]],"MV",[2]!Consolidado[[#All],[DEPARTAMENTO]],P$2)</f>
        <v>10</v>
      </c>
      <c r="Q66" s="20">
        <f>COUNTIFS([2]!Consolidado[[#All],[FECHA 2]],$A66,[2]!Consolidado[[#All],[MOD_F]],"MV",[2]!Consolidado[[#All],[DEPARTAMENTO]],Q$2)</f>
        <v>0</v>
      </c>
      <c r="R66" s="20">
        <f>COUNTIFS([2]!Consolidado[[#All],[FECHA 2]],$A66,[2]!Consolidado[[#All],[MOD_F]],"MV",[2]!Consolidado[[#All],[DEPARTAMENTO]],R$2)</f>
        <v>0</v>
      </c>
      <c r="S66" s="20">
        <f>COUNTIFS([2]!Consolidado[[#All],[FECHA 2]],$A66,[2]!Consolidado[[#All],[MOD_F]],"MV",[2]!Consolidado[[#All],[DEPARTAMENTO]],S$2)</f>
        <v>0</v>
      </c>
      <c r="T66" s="20">
        <f>COUNTIFS([2]!Consolidado[[#All],[FECHA 2]],$A66,[2]!Consolidado[[#All],[MOD_F]],"MV",[2]!Consolidado[[#All],[DEPARTAMENTO]],T$2)</f>
        <v>0</v>
      </c>
      <c r="U66" s="20">
        <f>COUNTIFS([2]!Consolidado[[#All],[FECHA 2]],$A66,[2]!Consolidado[[#All],[MOD_F]],"MV",[2]!Consolidado[[#All],[DEPARTAMENTO]],U$2)</f>
        <v>0</v>
      </c>
      <c r="V66" s="20">
        <f>COUNTIFS([2]!Consolidado[[#All],[FECHA 2]],$A66,[2]!Consolidado[[#All],[MOD_F]],"MV",[2]!Consolidado[[#All],[DEPARTAMENTO]],V$2)</f>
        <v>0</v>
      </c>
      <c r="W66" s="20">
        <f>COUNTIFS([2]!Consolidado[[#All],[FECHA 2]],$A66,[2]!Consolidado[[#All],[MOD_F]],"MV",[2]!Consolidado[[#All],[DEPARTAMENTO]],W$2)</f>
        <v>0</v>
      </c>
      <c r="X66" s="20">
        <f>COUNTIFS([2]!Consolidado[[#All],[FECHA 2]],$A66,[2]!Consolidado[[#All],[MOD_F]],"MV",[2]!Consolidado[[#All],[DEPARTAMENTO]],X$2)</f>
        <v>0</v>
      </c>
      <c r="Y66" s="20">
        <f>COUNTIFS([2]!Consolidado[[#All],[FECHA 2]],$A66,[2]!Consolidado[[#All],[MOD_F]],"MV",[2]!Consolidado[[#All],[DEPARTAMENTO]],Y$2)</f>
        <v>0</v>
      </c>
      <c r="Z66" s="20">
        <f>COUNTIFS([2]!Consolidado[[#All],[FECHA 2]],$A66,[2]!Consolidado[[#All],[MOD_F]],"MV",[2]!Consolidado[[#All],[DEPARTAMENTO]],Z$2)</f>
        <v>0</v>
      </c>
      <c r="AA66" s="22">
        <f t="shared" si="256"/>
        <v>15</v>
      </c>
    </row>
    <row r="67" spans="1:27" x14ac:dyDescent="0.25">
      <c r="A67" s="57" t="s">
        <v>101</v>
      </c>
      <c r="B67" s="20">
        <f>COUNTIFS([2]!Consolidado[[#All],[FECHA 2]],$A67,[2]!Consolidado[[#All],[MOD_F]],"MV",[2]!Consolidado[[#All],[DEPARTAMENTO]],B$2)</f>
        <v>0</v>
      </c>
      <c r="C67" s="20">
        <f>COUNTIFS([2]!Consolidado[[#All],[FECHA 2]],$A67,[2]!Consolidado[[#All],[MOD_F]],"MV",[2]!Consolidado[[#All],[DEPARTAMENTO]],C$2)</f>
        <v>0</v>
      </c>
      <c r="D67" s="20">
        <f>COUNTIFS([2]!Consolidado[[#All],[FECHA 2]],$A67,[2]!Consolidado[[#All],[MOD_F]],"MV",[2]!Consolidado[[#All],[DEPARTAMENTO]],D$2)</f>
        <v>0</v>
      </c>
      <c r="E67" s="20">
        <f>COUNTIFS([2]!Consolidado[[#All],[FECHA 2]],$A67,[2]!Consolidado[[#All],[MOD_F]],"MV",[2]!Consolidado[[#All],[DEPARTAMENTO]],E$2)</f>
        <v>0</v>
      </c>
      <c r="F67" s="20">
        <f>COUNTIFS([2]!Consolidado[[#All],[FECHA 2]],$A67,[2]!Consolidado[[#All],[MOD_F]],"MV",[2]!Consolidado[[#All],[DEPARTAMENTO]],F$2)</f>
        <v>0</v>
      </c>
      <c r="G67" s="20">
        <f>COUNTIFS([2]!Consolidado[[#All],[FECHA 2]],$A67,[2]!Consolidado[[#All],[MOD_F]],"MV",[2]!Consolidado[[#All],[DEPARTAMENTO]],G$2)</f>
        <v>0</v>
      </c>
      <c r="H67" s="20">
        <f>COUNTIFS([2]!Consolidado[[#All],[FECHA 2]],$A67,[2]!Consolidado[[#All],[MOD_F]],"MV",[2]!Consolidado[[#All],[DEPARTAMENTO]],H$2)</f>
        <v>0</v>
      </c>
      <c r="I67" s="20">
        <f>COUNTIFS([2]!Consolidado[[#All],[FECHA 2]],$A67,[2]!Consolidado[[#All],[MOD_F]],"MV",[2]!Consolidado[[#All],[DEPARTAMENTO]],I$2)</f>
        <v>0</v>
      </c>
      <c r="J67" s="20">
        <f>COUNTIFS([2]!Consolidado[[#All],[FECHA 2]],$A67,[2]!Consolidado[[#All],[MOD_F]],"MV",[2]!Consolidado[[#All],[DEPARTAMENTO]],J$2)</f>
        <v>0</v>
      </c>
      <c r="K67" s="20">
        <f>COUNTIFS([2]!Consolidado[[#All],[FECHA 2]],$A67,[2]!Consolidado[[#All],[MOD_F]],"MV",[2]!Consolidado[[#All],[DEPARTAMENTO]],K$2)</f>
        <v>0</v>
      </c>
      <c r="L67" s="20">
        <f>COUNTIFS([2]!Consolidado[[#All],[FECHA 2]],$A67,[2]!Consolidado[[#All],[MOD_F]],"MV",[2]!Consolidado[[#All],[DEPARTAMENTO]],L$2)</f>
        <v>14</v>
      </c>
      <c r="M67" s="20">
        <f>COUNTIFS([2]!Consolidado[[#All],[FECHA 2]],$A67,[2]!Consolidado[[#All],[MOD_F]],"MV",[2]!Consolidado[[#All],[DEPARTAMENTO]],M$2)</f>
        <v>0</v>
      </c>
      <c r="N67" s="20">
        <f>COUNTIFS([2]!Consolidado[[#All],[FECHA 2]],$A67,[2]!Consolidado[[#All],[MOD_F]],"MV",[2]!Consolidado[[#All],[DEPARTAMENTO]],N$2)</f>
        <v>1</v>
      </c>
      <c r="O67" s="20">
        <f>COUNTIFS([2]!Consolidado[[#All],[FECHA 2]],$A67,[2]!Consolidado[[#All],[MOD_F]],"MV",[2]!Consolidado[[#All],[DEPARTAMENTO]],O$2)</f>
        <v>0</v>
      </c>
      <c r="P67" s="20">
        <f>COUNTIFS([2]!Consolidado[[#All],[FECHA 2]],$A67,[2]!Consolidado[[#All],[MOD_F]],"MV",[2]!Consolidado[[#All],[DEPARTAMENTO]],P$2)</f>
        <v>65</v>
      </c>
      <c r="Q67" s="20">
        <f>COUNTIFS([2]!Consolidado[[#All],[FECHA 2]],$A67,[2]!Consolidado[[#All],[MOD_F]],"MV",[2]!Consolidado[[#All],[DEPARTAMENTO]],Q$2)</f>
        <v>0</v>
      </c>
      <c r="R67" s="20">
        <f>COUNTIFS([2]!Consolidado[[#All],[FECHA 2]],$A67,[2]!Consolidado[[#All],[MOD_F]],"MV",[2]!Consolidado[[#All],[DEPARTAMENTO]],R$2)</f>
        <v>0</v>
      </c>
      <c r="S67" s="20">
        <f>COUNTIFS([2]!Consolidado[[#All],[FECHA 2]],$A67,[2]!Consolidado[[#All],[MOD_F]],"MV",[2]!Consolidado[[#All],[DEPARTAMENTO]],S$2)</f>
        <v>0</v>
      </c>
      <c r="T67" s="20">
        <f>COUNTIFS([2]!Consolidado[[#All],[FECHA 2]],$A67,[2]!Consolidado[[#All],[MOD_F]],"MV",[2]!Consolidado[[#All],[DEPARTAMENTO]],T$2)</f>
        <v>0</v>
      </c>
      <c r="U67" s="20">
        <f>COUNTIFS([2]!Consolidado[[#All],[FECHA 2]],$A67,[2]!Consolidado[[#All],[MOD_F]],"MV",[2]!Consolidado[[#All],[DEPARTAMENTO]],U$2)</f>
        <v>0</v>
      </c>
      <c r="V67" s="20">
        <f>COUNTIFS([2]!Consolidado[[#All],[FECHA 2]],$A67,[2]!Consolidado[[#All],[MOD_F]],"MV",[2]!Consolidado[[#All],[DEPARTAMENTO]],V$2)</f>
        <v>0</v>
      </c>
      <c r="W67" s="20">
        <f>COUNTIFS([2]!Consolidado[[#All],[FECHA 2]],$A67,[2]!Consolidado[[#All],[MOD_F]],"MV",[2]!Consolidado[[#All],[DEPARTAMENTO]],W$2)</f>
        <v>1</v>
      </c>
      <c r="X67" s="20">
        <f>COUNTIFS([2]!Consolidado[[#All],[FECHA 2]],$A67,[2]!Consolidado[[#All],[MOD_F]],"MV",[2]!Consolidado[[#All],[DEPARTAMENTO]],X$2)</f>
        <v>0</v>
      </c>
      <c r="Y67" s="20">
        <f>COUNTIFS([2]!Consolidado[[#All],[FECHA 2]],$A67,[2]!Consolidado[[#All],[MOD_F]],"MV",[2]!Consolidado[[#All],[DEPARTAMENTO]],Y$2)</f>
        <v>0</v>
      </c>
      <c r="Z67" s="20">
        <f>COUNTIFS([2]!Consolidado[[#All],[FECHA 2]],$A67,[2]!Consolidado[[#All],[MOD_F]],"MV",[2]!Consolidado[[#All],[DEPARTAMENTO]],Z$2)</f>
        <v>0</v>
      </c>
      <c r="AA67" s="22">
        <f t="shared" si="256"/>
        <v>81</v>
      </c>
    </row>
    <row r="68" spans="1:27" x14ac:dyDescent="0.25">
      <c r="A68" s="57" t="s">
        <v>102</v>
      </c>
      <c r="B68" s="20">
        <f>COUNTIFS([2]!Consolidado[[#All],[FECHA 2]],$A68,[2]!Consolidado[[#All],[MOD_F]],"MV",[2]!Consolidado[[#All],[DEPARTAMENTO]],B$2)</f>
        <v>0</v>
      </c>
      <c r="C68" s="20">
        <f>COUNTIFS([2]!Consolidado[[#All],[FECHA 2]],$A68,[2]!Consolidado[[#All],[MOD_F]],"MV",[2]!Consolidado[[#All],[DEPARTAMENTO]],C$2)</f>
        <v>0</v>
      </c>
      <c r="D68" s="20">
        <f>COUNTIFS([2]!Consolidado[[#All],[FECHA 2]],$A68,[2]!Consolidado[[#All],[MOD_F]],"MV",[2]!Consolidado[[#All],[DEPARTAMENTO]],D$2)</f>
        <v>0</v>
      </c>
      <c r="E68" s="20">
        <f>COUNTIFS([2]!Consolidado[[#All],[FECHA 2]],$A68,[2]!Consolidado[[#All],[MOD_F]],"MV",[2]!Consolidado[[#All],[DEPARTAMENTO]],E$2)</f>
        <v>0</v>
      </c>
      <c r="F68" s="20">
        <f>COUNTIFS([2]!Consolidado[[#All],[FECHA 2]],$A68,[2]!Consolidado[[#All],[MOD_F]],"MV",[2]!Consolidado[[#All],[DEPARTAMENTO]],F$2)</f>
        <v>0</v>
      </c>
      <c r="G68" s="20">
        <f>COUNTIFS([2]!Consolidado[[#All],[FECHA 2]],$A68,[2]!Consolidado[[#All],[MOD_F]],"MV",[2]!Consolidado[[#All],[DEPARTAMENTO]],G$2)</f>
        <v>0</v>
      </c>
      <c r="H68" s="20">
        <f>COUNTIFS([2]!Consolidado[[#All],[FECHA 2]],$A68,[2]!Consolidado[[#All],[MOD_F]],"MV",[2]!Consolidado[[#All],[DEPARTAMENTO]],H$2)</f>
        <v>0</v>
      </c>
      <c r="I68" s="20">
        <f>COUNTIFS([2]!Consolidado[[#All],[FECHA 2]],$A68,[2]!Consolidado[[#All],[MOD_F]],"MV",[2]!Consolidado[[#All],[DEPARTAMENTO]],I$2)</f>
        <v>0</v>
      </c>
      <c r="J68" s="20">
        <f>COUNTIFS([2]!Consolidado[[#All],[FECHA 2]],$A68,[2]!Consolidado[[#All],[MOD_F]],"MV",[2]!Consolidado[[#All],[DEPARTAMENTO]],J$2)</f>
        <v>0</v>
      </c>
      <c r="K68" s="20">
        <f>COUNTIFS([2]!Consolidado[[#All],[FECHA 2]],$A68,[2]!Consolidado[[#All],[MOD_F]],"MV",[2]!Consolidado[[#All],[DEPARTAMENTO]],K$2)</f>
        <v>0</v>
      </c>
      <c r="L68" s="20">
        <f>COUNTIFS([2]!Consolidado[[#All],[FECHA 2]],$A68,[2]!Consolidado[[#All],[MOD_F]],"MV",[2]!Consolidado[[#All],[DEPARTAMENTO]],L$2)</f>
        <v>5</v>
      </c>
      <c r="M68" s="20">
        <f>COUNTIFS([2]!Consolidado[[#All],[FECHA 2]],$A68,[2]!Consolidado[[#All],[MOD_F]],"MV",[2]!Consolidado[[#All],[DEPARTAMENTO]],M$2)</f>
        <v>0</v>
      </c>
      <c r="N68" s="20">
        <f>COUNTIFS([2]!Consolidado[[#All],[FECHA 2]],$A68,[2]!Consolidado[[#All],[MOD_F]],"MV",[2]!Consolidado[[#All],[DEPARTAMENTO]],N$2)</f>
        <v>1</v>
      </c>
      <c r="O68" s="20">
        <f>COUNTIFS([2]!Consolidado[[#All],[FECHA 2]],$A68,[2]!Consolidado[[#All],[MOD_F]],"MV",[2]!Consolidado[[#All],[DEPARTAMENTO]],O$2)</f>
        <v>0</v>
      </c>
      <c r="P68" s="20">
        <f>COUNTIFS([2]!Consolidado[[#All],[FECHA 2]],$A68,[2]!Consolidado[[#All],[MOD_F]],"MV",[2]!Consolidado[[#All],[DEPARTAMENTO]],P$2)</f>
        <v>86</v>
      </c>
      <c r="Q68" s="20">
        <f>COUNTIFS([2]!Consolidado[[#All],[FECHA 2]],$A68,[2]!Consolidado[[#All],[MOD_F]],"MV",[2]!Consolidado[[#All],[DEPARTAMENTO]],Q$2)</f>
        <v>0</v>
      </c>
      <c r="R68" s="20">
        <f>COUNTIFS([2]!Consolidado[[#All],[FECHA 2]],$A68,[2]!Consolidado[[#All],[MOD_F]],"MV",[2]!Consolidado[[#All],[DEPARTAMENTO]],R$2)</f>
        <v>0</v>
      </c>
      <c r="S68" s="20">
        <f>COUNTIFS([2]!Consolidado[[#All],[FECHA 2]],$A68,[2]!Consolidado[[#All],[MOD_F]],"MV",[2]!Consolidado[[#All],[DEPARTAMENTO]],S$2)</f>
        <v>0</v>
      </c>
      <c r="T68" s="20">
        <f>COUNTIFS([2]!Consolidado[[#All],[FECHA 2]],$A68,[2]!Consolidado[[#All],[MOD_F]],"MV",[2]!Consolidado[[#All],[DEPARTAMENTO]],T$2)</f>
        <v>0</v>
      </c>
      <c r="U68" s="20">
        <f>COUNTIFS([2]!Consolidado[[#All],[FECHA 2]],$A68,[2]!Consolidado[[#All],[MOD_F]],"MV",[2]!Consolidado[[#All],[DEPARTAMENTO]],U$2)</f>
        <v>0</v>
      </c>
      <c r="V68" s="20">
        <f>COUNTIFS([2]!Consolidado[[#All],[FECHA 2]],$A68,[2]!Consolidado[[#All],[MOD_F]],"MV",[2]!Consolidado[[#All],[DEPARTAMENTO]],V$2)</f>
        <v>0</v>
      </c>
      <c r="W68" s="20">
        <f>COUNTIFS([2]!Consolidado[[#All],[FECHA 2]],$A68,[2]!Consolidado[[#All],[MOD_F]],"MV",[2]!Consolidado[[#All],[DEPARTAMENTO]],W$2)</f>
        <v>1</v>
      </c>
      <c r="X68" s="20">
        <f>COUNTIFS([2]!Consolidado[[#All],[FECHA 2]],$A68,[2]!Consolidado[[#All],[MOD_F]],"MV",[2]!Consolidado[[#All],[DEPARTAMENTO]],X$2)</f>
        <v>0</v>
      </c>
      <c r="Y68" s="20">
        <f>COUNTIFS([2]!Consolidado[[#All],[FECHA 2]],$A68,[2]!Consolidado[[#All],[MOD_F]],"MV",[2]!Consolidado[[#All],[DEPARTAMENTO]],Y$2)</f>
        <v>0</v>
      </c>
      <c r="Z68" s="20">
        <f>COUNTIFS([2]!Consolidado[[#All],[FECHA 2]],$A68,[2]!Consolidado[[#All],[MOD_F]],"MV",[2]!Consolidado[[#All],[DEPARTAMENTO]],Z$2)</f>
        <v>0</v>
      </c>
      <c r="AA68" s="22">
        <f t="shared" si="256"/>
        <v>93</v>
      </c>
    </row>
    <row r="69" spans="1:27" x14ac:dyDescent="0.25">
      <c r="A69" s="57" t="s">
        <v>163</v>
      </c>
      <c r="B69" s="20">
        <f>COUNTIFS([2]!Consolidado[[#All],[FECHA 2]],$A69,[2]!Consolidado[[#All],[MOD_F]],"MV",[2]!Consolidado[[#All],[DEPARTAMENTO]],B$2)</f>
        <v>0</v>
      </c>
      <c r="C69" s="20">
        <f>COUNTIFS([2]!Consolidado[[#All],[FECHA 2]],$A69,[2]!Consolidado[[#All],[MOD_F]],"MV",[2]!Consolidado[[#All],[DEPARTAMENTO]],C$2)</f>
        <v>0</v>
      </c>
      <c r="D69" s="20">
        <f>COUNTIFS([2]!Consolidado[[#All],[FECHA 2]],$A69,[2]!Consolidado[[#All],[MOD_F]],"MV",[2]!Consolidado[[#All],[DEPARTAMENTO]],D$2)</f>
        <v>0</v>
      </c>
      <c r="E69" s="20">
        <f>COUNTIFS([2]!Consolidado[[#All],[FECHA 2]],$A69,[2]!Consolidado[[#All],[MOD_F]],"MV",[2]!Consolidado[[#All],[DEPARTAMENTO]],E$2)</f>
        <v>0</v>
      </c>
      <c r="F69" s="20">
        <f>COUNTIFS([2]!Consolidado[[#All],[FECHA 2]],$A69,[2]!Consolidado[[#All],[MOD_F]],"MV",[2]!Consolidado[[#All],[DEPARTAMENTO]],F$2)</f>
        <v>0</v>
      </c>
      <c r="G69" s="20">
        <f>COUNTIFS([2]!Consolidado[[#All],[FECHA 2]],$A69,[2]!Consolidado[[#All],[MOD_F]],"MV",[2]!Consolidado[[#All],[DEPARTAMENTO]],G$2)</f>
        <v>0</v>
      </c>
      <c r="H69" s="20">
        <f>COUNTIFS([2]!Consolidado[[#All],[FECHA 2]],$A69,[2]!Consolidado[[#All],[MOD_F]],"MV",[2]!Consolidado[[#All],[DEPARTAMENTO]],H$2)</f>
        <v>0</v>
      </c>
      <c r="I69" s="20">
        <f>COUNTIFS([2]!Consolidado[[#All],[FECHA 2]],$A69,[2]!Consolidado[[#All],[MOD_F]],"MV",[2]!Consolidado[[#All],[DEPARTAMENTO]],I$2)</f>
        <v>0</v>
      </c>
      <c r="J69" s="20">
        <f>COUNTIFS([2]!Consolidado[[#All],[FECHA 2]],$A69,[2]!Consolidado[[#All],[MOD_F]],"MV",[2]!Consolidado[[#All],[DEPARTAMENTO]],J$2)</f>
        <v>0</v>
      </c>
      <c r="K69" s="20">
        <f>COUNTIFS([2]!Consolidado[[#All],[FECHA 2]],$A69,[2]!Consolidado[[#All],[MOD_F]],"MV",[2]!Consolidado[[#All],[DEPARTAMENTO]],K$2)</f>
        <v>0</v>
      </c>
      <c r="L69" s="20">
        <f>COUNTIFS([2]!Consolidado[[#All],[FECHA 2]],$A69,[2]!Consolidado[[#All],[MOD_F]],"MV",[2]!Consolidado[[#All],[DEPARTAMENTO]],L$2)</f>
        <v>0</v>
      </c>
      <c r="M69" s="20">
        <f>COUNTIFS([2]!Consolidado[[#All],[FECHA 2]],$A69,[2]!Consolidado[[#All],[MOD_F]],"MV",[2]!Consolidado[[#All],[DEPARTAMENTO]],M$2)</f>
        <v>0</v>
      </c>
      <c r="N69" s="20">
        <f>COUNTIFS([2]!Consolidado[[#All],[FECHA 2]],$A69,[2]!Consolidado[[#All],[MOD_F]],"MV",[2]!Consolidado[[#All],[DEPARTAMENTO]],N$2)</f>
        <v>0</v>
      </c>
      <c r="O69" s="20">
        <f>COUNTIFS([2]!Consolidado[[#All],[FECHA 2]],$A69,[2]!Consolidado[[#All],[MOD_F]],"MV",[2]!Consolidado[[#All],[DEPARTAMENTO]],O$2)</f>
        <v>0</v>
      </c>
      <c r="P69" s="20">
        <f>COUNTIFS([2]!Consolidado[[#All],[FECHA 2]],$A69,[2]!Consolidado[[#All],[MOD_F]],"MV",[2]!Consolidado[[#All],[DEPARTAMENTO]],P$2)</f>
        <v>25</v>
      </c>
      <c r="Q69" s="20">
        <f>COUNTIFS([2]!Consolidado[[#All],[FECHA 2]],$A69,[2]!Consolidado[[#All],[MOD_F]],"MV",[2]!Consolidado[[#All],[DEPARTAMENTO]],Q$2)</f>
        <v>0</v>
      </c>
      <c r="R69" s="20">
        <f>COUNTIFS([2]!Consolidado[[#All],[FECHA 2]],$A69,[2]!Consolidado[[#All],[MOD_F]],"MV",[2]!Consolidado[[#All],[DEPARTAMENTO]],R$2)</f>
        <v>0</v>
      </c>
      <c r="S69" s="20">
        <f>COUNTIFS([2]!Consolidado[[#All],[FECHA 2]],$A69,[2]!Consolidado[[#All],[MOD_F]],"MV",[2]!Consolidado[[#All],[DEPARTAMENTO]],S$2)</f>
        <v>0</v>
      </c>
      <c r="T69" s="20">
        <f>COUNTIFS([2]!Consolidado[[#All],[FECHA 2]],$A69,[2]!Consolidado[[#All],[MOD_F]],"MV",[2]!Consolidado[[#All],[DEPARTAMENTO]],T$2)</f>
        <v>0</v>
      </c>
      <c r="U69" s="20">
        <f>COUNTIFS([2]!Consolidado[[#All],[FECHA 2]],$A69,[2]!Consolidado[[#All],[MOD_F]],"MV",[2]!Consolidado[[#All],[DEPARTAMENTO]],U$2)</f>
        <v>0</v>
      </c>
      <c r="V69" s="20">
        <f>COUNTIFS([2]!Consolidado[[#All],[FECHA 2]],$A69,[2]!Consolidado[[#All],[MOD_F]],"MV",[2]!Consolidado[[#All],[DEPARTAMENTO]],V$2)</f>
        <v>0</v>
      </c>
      <c r="W69" s="20">
        <f>COUNTIFS([2]!Consolidado[[#All],[FECHA 2]],$A69,[2]!Consolidado[[#All],[MOD_F]],"MV",[2]!Consolidado[[#All],[DEPARTAMENTO]],W$2)</f>
        <v>1</v>
      </c>
      <c r="X69" s="20">
        <f>COUNTIFS([2]!Consolidado[[#All],[FECHA 2]],$A69,[2]!Consolidado[[#All],[MOD_F]],"MV",[2]!Consolidado[[#All],[DEPARTAMENTO]],X$2)</f>
        <v>0</v>
      </c>
      <c r="Y69" s="20">
        <f>COUNTIFS([2]!Consolidado[[#All],[FECHA 2]],$A69,[2]!Consolidado[[#All],[MOD_F]],"MV",[2]!Consolidado[[#All],[DEPARTAMENTO]],Y$2)</f>
        <v>0</v>
      </c>
      <c r="Z69" s="20">
        <f>COUNTIFS([2]!Consolidado[[#All],[FECHA 2]],$A69,[2]!Consolidado[[#All],[MOD_F]],"MV",[2]!Consolidado[[#All],[DEPARTAMENTO]],Z$2)</f>
        <v>0</v>
      </c>
      <c r="AA69" s="22">
        <f t="shared" si="256"/>
        <v>26</v>
      </c>
    </row>
    <row r="70" spans="1:27" x14ac:dyDescent="0.25">
      <c r="A70" s="57" t="s">
        <v>103</v>
      </c>
      <c r="B70" s="20">
        <f>COUNTIFS([2]!Consolidado[[#All],[FECHA 2]],$A70,[2]!Consolidado[[#All],[MOD_F]],"MV",[2]!Consolidado[[#All],[DEPARTAMENTO]],B$2)</f>
        <v>0</v>
      </c>
      <c r="C70" s="20">
        <f>COUNTIFS([2]!Consolidado[[#All],[FECHA 2]],$A70,[2]!Consolidado[[#All],[MOD_F]],"MV",[2]!Consolidado[[#All],[DEPARTAMENTO]],C$2)</f>
        <v>0</v>
      </c>
      <c r="D70" s="20">
        <f>COUNTIFS([2]!Consolidado[[#All],[FECHA 2]],$A70,[2]!Consolidado[[#All],[MOD_F]],"MV",[2]!Consolidado[[#All],[DEPARTAMENTO]],D$2)</f>
        <v>0</v>
      </c>
      <c r="E70" s="20">
        <f>COUNTIFS([2]!Consolidado[[#All],[FECHA 2]],$A70,[2]!Consolidado[[#All],[MOD_F]],"MV",[2]!Consolidado[[#All],[DEPARTAMENTO]],E$2)</f>
        <v>0</v>
      </c>
      <c r="F70" s="20">
        <f>COUNTIFS([2]!Consolidado[[#All],[FECHA 2]],$A70,[2]!Consolidado[[#All],[MOD_F]],"MV",[2]!Consolidado[[#All],[DEPARTAMENTO]],F$2)</f>
        <v>0</v>
      </c>
      <c r="G70" s="20">
        <f>COUNTIFS([2]!Consolidado[[#All],[FECHA 2]],$A70,[2]!Consolidado[[#All],[MOD_F]],"MV",[2]!Consolidado[[#All],[DEPARTAMENTO]],G$2)</f>
        <v>0</v>
      </c>
      <c r="H70" s="20">
        <f>COUNTIFS([2]!Consolidado[[#All],[FECHA 2]],$A70,[2]!Consolidado[[#All],[MOD_F]],"MV",[2]!Consolidado[[#All],[DEPARTAMENTO]],H$2)</f>
        <v>0</v>
      </c>
      <c r="I70" s="20">
        <f>COUNTIFS([2]!Consolidado[[#All],[FECHA 2]],$A70,[2]!Consolidado[[#All],[MOD_F]],"MV",[2]!Consolidado[[#All],[DEPARTAMENTO]],I$2)</f>
        <v>0</v>
      </c>
      <c r="J70" s="20">
        <f>COUNTIFS([2]!Consolidado[[#All],[FECHA 2]],$A70,[2]!Consolidado[[#All],[MOD_F]],"MV",[2]!Consolidado[[#All],[DEPARTAMENTO]],J$2)</f>
        <v>0</v>
      </c>
      <c r="K70" s="20">
        <f>COUNTIFS([2]!Consolidado[[#All],[FECHA 2]],$A70,[2]!Consolidado[[#All],[MOD_F]],"MV",[2]!Consolidado[[#All],[DEPARTAMENTO]],K$2)</f>
        <v>0</v>
      </c>
      <c r="L70" s="20">
        <f>COUNTIFS([2]!Consolidado[[#All],[FECHA 2]],$A70,[2]!Consolidado[[#All],[MOD_F]],"MV",[2]!Consolidado[[#All],[DEPARTAMENTO]],L$2)</f>
        <v>0</v>
      </c>
      <c r="M70" s="20">
        <f>COUNTIFS([2]!Consolidado[[#All],[FECHA 2]],$A70,[2]!Consolidado[[#All],[MOD_F]],"MV",[2]!Consolidado[[#All],[DEPARTAMENTO]],M$2)</f>
        <v>0</v>
      </c>
      <c r="N70" s="20">
        <f>COUNTIFS([2]!Consolidado[[#All],[FECHA 2]],$A70,[2]!Consolidado[[#All],[MOD_F]],"MV",[2]!Consolidado[[#All],[DEPARTAMENTO]],N$2)</f>
        <v>0</v>
      </c>
      <c r="O70" s="20">
        <f>COUNTIFS([2]!Consolidado[[#All],[FECHA 2]],$A70,[2]!Consolidado[[#All],[MOD_F]],"MV",[2]!Consolidado[[#All],[DEPARTAMENTO]],O$2)</f>
        <v>0</v>
      </c>
      <c r="P70" s="20">
        <f>COUNTIFS([2]!Consolidado[[#All],[FECHA 2]],$A70,[2]!Consolidado[[#All],[MOD_F]],"MV",[2]!Consolidado[[#All],[DEPARTAMENTO]],P$2)</f>
        <v>4</v>
      </c>
      <c r="Q70" s="20">
        <f>COUNTIFS([2]!Consolidado[[#All],[FECHA 2]],$A70,[2]!Consolidado[[#All],[MOD_F]],"MV",[2]!Consolidado[[#All],[DEPARTAMENTO]],Q$2)</f>
        <v>0</v>
      </c>
      <c r="R70" s="20">
        <f>COUNTIFS([2]!Consolidado[[#All],[FECHA 2]],$A70,[2]!Consolidado[[#All],[MOD_F]],"MV",[2]!Consolidado[[#All],[DEPARTAMENTO]],R$2)</f>
        <v>0</v>
      </c>
      <c r="S70" s="20">
        <f>COUNTIFS([2]!Consolidado[[#All],[FECHA 2]],$A70,[2]!Consolidado[[#All],[MOD_F]],"MV",[2]!Consolidado[[#All],[DEPARTAMENTO]],S$2)</f>
        <v>0</v>
      </c>
      <c r="T70" s="20">
        <f>COUNTIFS([2]!Consolidado[[#All],[FECHA 2]],$A70,[2]!Consolidado[[#All],[MOD_F]],"MV",[2]!Consolidado[[#All],[DEPARTAMENTO]],T$2)</f>
        <v>0</v>
      </c>
      <c r="U70" s="20">
        <f>COUNTIFS([2]!Consolidado[[#All],[FECHA 2]],$A70,[2]!Consolidado[[#All],[MOD_F]],"MV",[2]!Consolidado[[#All],[DEPARTAMENTO]],U$2)</f>
        <v>0</v>
      </c>
      <c r="V70" s="20">
        <f>COUNTIFS([2]!Consolidado[[#All],[FECHA 2]],$A70,[2]!Consolidado[[#All],[MOD_F]],"MV",[2]!Consolidado[[#All],[DEPARTAMENTO]],V$2)</f>
        <v>0</v>
      </c>
      <c r="W70" s="20">
        <f>COUNTIFS([2]!Consolidado[[#All],[FECHA 2]],$A70,[2]!Consolidado[[#All],[MOD_F]],"MV",[2]!Consolidado[[#All],[DEPARTAMENTO]],W$2)</f>
        <v>0</v>
      </c>
      <c r="X70" s="20">
        <f>COUNTIFS([2]!Consolidado[[#All],[FECHA 2]],$A70,[2]!Consolidado[[#All],[MOD_F]],"MV",[2]!Consolidado[[#All],[DEPARTAMENTO]],X$2)</f>
        <v>0</v>
      </c>
      <c r="Y70" s="20">
        <f>COUNTIFS([2]!Consolidado[[#All],[FECHA 2]],$A70,[2]!Consolidado[[#All],[MOD_F]],"MV",[2]!Consolidado[[#All],[DEPARTAMENTO]],Y$2)</f>
        <v>0</v>
      </c>
      <c r="Z70" s="20">
        <f>COUNTIFS([2]!Consolidado[[#All],[FECHA 2]],$A70,[2]!Consolidado[[#All],[MOD_F]],"MV",[2]!Consolidado[[#All],[DEPARTAMENTO]],Z$2)</f>
        <v>0</v>
      </c>
      <c r="AA70" s="22">
        <f t="shared" ref="AA70:AA133" si="257">SUM(B70:Z70)</f>
        <v>4</v>
      </c>
    </row>
    <row r="71" spans="1:27" x14ac:dyDescent="0.25">
      <c r="A71" s="57" t="s">
        <v>104</v>
      </c>
      <c r="B71" s="20">
        <f>COUNTIFS([2]!Consolidado[[#All],[FECHA 2]],$A71,[2]!Consolidado[[#All],[MOD_F]],"MV",[2]!Consolidado[[#All],[DEPARTAMENTO]],B$2)</f>
        <v>0</v>
      </c>
      <c r="C71" s="20">
        <f>COUNTIFS([2]!Consolidado[[#All],[FECHA 2]],$A71,[2]!Consolidado[[#All],[MOD_F]],"MV",[2]!Consolidado[[#All],[DEPARTAMENTO]],C$2)</f>
        <v>0</v>
      </c>
      <c r="D71" s="20">
        <f>COUNTIFS([2]!Consolidado[[#All],[FECHA 2]],$A71,[2]!Consolidado[[#All],[MOD_F]],"MV",[2]!Consolidado[[#All],[DEPARTAMENTO]],D$2)</f>
        <v>0</v>
      </c>
      <c r="E71" s="20">
        <f>COUNTIFS([2]!Consolidado[[#All],[FECHA 2]],$A71,[2]!Consolidado[[#All],[MOD_F]],"MV",[2]!Consolidado[[#All],[DEPARTAMENTO]],E$2)</f>
        <v>0</v>
      </c>
      <c r="F71" s="20">
        <f>COUNTIFS([2]!Consolidado[[#All],[FECHA 2]],$A71,[2]!Consolidado[[#All],[MOD_F]],"MV",[2]!Consolidado[[#All],[DEPARTAMENTO]],F$2)</f>
        <v>0</v>
      </c>
      <c r="G71" s="20">
        <f>COUNTIFS([2]!Consolidado[[#All],[FECHA 2]],$A71,[2]!Consolidado[[#All],[MOD_F]],"MV",[2]!Consolidado[[#All],[DEPARTAMENTO]],G$2)</f>
        <v>0</v>
      </c>
      <c r="H71" s="20">
        <f>COUNTIFS([2]!Consolidado[[#All],[FECHA 2]],$A71,[2]!Consolidado[[#All],[MOD_F]],"MV",[2]!Consolidado[[#All],[DEPARTAMENTO]],H$2)</f>
        <v>0</v>
      </c>
      <c r="I71" s="20">
        <f>COUNTIFS([2]!Consolidado[[#All],[FECHA 2]],$A71,[2]!Consolidado[[#All],[MOD_F]],"MV",[2]!Consolidado[[#All],[DEPARTAMENTO]],I$2)</f>
        <v>0</v>
      </c>
      <c r="J71" s="20">
        <f>COUNTIFS([2]!Consolidado[[#All],[FECHA 2]],$A71,[2]!Consolidado[[#All],[MOD_F]],"MV",[2]!Consolidado[[#All],[DEPARTAMENTO]],J$2)</f>
        <v>0</v>
      </c>
      <c r="K71" s="20">
        <f>COUNTIFS([2]!Consolidado[[#All],[FECHA 2]],$A71,[2]!Consolidado[[#All],[MOD_F]],"MV",[2]!Consolidado[[#All],[DEPARTAMENTO]],K$2)</f>
        <v>0</v>
      </c>
      <c r="L71" s="20">
        <f>COUNTIFS([2]!Consolidado[[#All],[FECHA 2]],$A71,[2]!Consolidado[[#All],[MOD_F]],"MV",[2]!Consolidado[[#All],[DEPARTAMENTO]],L$2)</f>
        <v>0</v>
      </c>
      <c r="M71" s="20">
        <f>COUNTIFS([2]!Consolidado[[#All],[FECHA 2]],$A71,[2]!Consolidado[[#All],[MOD_F]],"MV",[2]!Consolidado[[#All],[DEPARTAMENTO]],M$2)</f>
        <v>0</v>
      </c>
      <c r="N71" s="20">
        <f>COUNTIFS([2]!Consolidado[[#All],[FECHA 2]],$A71,[2]!Consolidado[[#All],[MOD_F]],"MV",[2]!Consolidado[[#All],[DEPARTAMENTO]],N$2)</f>
        <v>0</v>
      </c>
      <c r="O71" s="20">
        <f>COUNTIFS([2]!Consolidado[[#All],[FECHA 2]],$A71,[2]!Consolidado[[#All],[MOD_F]],"MV",[2]!Consolidado[[#All],[DEPARTAMENTO]],O$2)</f>
        <v>0</v>
      </c>
      <c r="P71" s="20">
        <f>COUNTIFS([2]!Consolidado[[#All],[FECHA 2]],$A71,[2]!Consolidado[[#All],[MOD_F]],"MV",[2]!Consolidado[[#All],[DEPARTAMENTO]],P$2)</f>
        <v>5</v>
      </c>
      <c r="Q71" s="20">
        <f>COUNTIFS([2]!Consolidado[[#All],[FECHA 2]],$A71,[2]!Consolidado[[#All],[MOD_F]],"MV",[2]!Consolidado[[#All],[DEPARTAMENTO]],Q$2)</f>
        <v>0</v>
      </c>
      <c r="R71" s="20">
        <f>COUNTIFS([2]!Consolidado[[#All],[FECHA 2]],$A71,[2]!Consolidado[[#All],[MOD_F]],"MV",[2]!Consolidado[[#All],[DEPARTAMENTO]],R$2)</f>
        <v>0</v>
      </c>
      <c r="S71" s="20">
        <f>COUNTIFS([2]!Consolidado[[#All],[FECHA 2]],$A71,[2]!Consolidado[[#All],[MOD_F]],"MV",[2]!Consolidado[[#All],[DEPARTAMENTO]],S$2)</f>
        <v>0</v>
      </c>
      <c r="T71" s="20">
        <f>COUNTIFS([2]!Consolidado[[#All],[FECHA 2]],$A71,[2]!Consolidado[[#All],[MOD_F]],"MV",[2]!Consolidado[[#All],[DEPARTAMENTO]],T$2)</f>
        <v>0</v>
      </c>
      <c r="U71" s="20">
        <f>COUNTIFS([2]!Consolidado[[#All],[FECHA 2]],$A71,[2]!Consolidado[[#All],[MOD_F]],"MV",[2]!Consolidado[[#All],[DEPARTAMENTO]],U$2)</f>
        <v>0</v>
      </c>
      <c r="V71" s="20">
        <f>COUNTIFS([2]!Consolidado[[#All],[FECHA 2]],$A71,[2]!Consolidado[[#All],[MOD_F]],"MV",[2]!Consolidado[[#All],[DEPARTAMENTO]],V$2)</f>
        <v>0</v>
      </c>
      <c r="W71" s="20">
        <f>COUNTIFS([2]!Consolidado[[#All],[FECHA 2]],$A71,[2]!Consolidado[[#All],[MOD_F]],"MV",[2]!Consolidado[[#All],[DEPARTAMENTO]],W$2)</f>
        <v>1</v>
      </c>
      <c r="X71" s="20">
        <f>COUNTIFS([2]!Consolidado[[#All],[FECHA 2]],$A71,[2]!Consolidado[[#All],[MOD_F]],"MV",[2]!Consolidado[[#All],[DEPARTAMENTO]],X$2)</f>
        <v>0</v>
      </c>
      <c r="Y71" s="20">
        <f>COUNTIFS([2]!Consolidado[[#All],[FECHA 2]],$A71,[2]!Consolidado[[#All],[MOD_F]],"MV",[2]!Consolidado[[#All],[DEPARTAMENTO]],Y$2)</f>
        <v>0</v>
      </c>
      <c r="Z71" s="20">
        <f>COUNTIFS([2]!Consolidado[[#All],[FECHA 2]],$A71,[2]!Consolidado[[#All],[MOD_F]],"MV",[2]!Consolidado[[#All],[DEPARTAMENTO]],Z$2)</f>
        <v>0</v>
      </c>
      <c r="AA71" s="22">
        <f t="shared" si="257"/>
        <v>6</v>
      </c>
    </row>
    <row r="72" spans="1:27" x14ac:dyDescent="0.25">
      <c r="A72" s="57" t="s">
        <v>105</v>
      </c>
      <c r="B72" s="20">
        <f>COUNTIFS([2]!Consolidado[[#All],[FECHA 2]],$A72,[2]!Consolidado[[#All],[MOD_F]],"MV",[2]!Consolidado[[#All],[DEPARTAMENTO]],B$2)</f>
        <v>0</v>
      </c>
      <c r="C72" s="20">
        <f>COUNTIFS([2]!Consolidado[[#All],[FECHA 2]],$A72,[2]!Consolidado[[#All],[MOD_F]],"MV",[2]!Consolidado[[#All],[DEPARTAMENTO]],C$2)</f>
        <v>0</v>
      </c>
      <c r="D72" s="20">
        <f>COUNTIFS([2]!Consolidado[[#All],[FECHA 2]],$A72,[2]!Consolidado[[#All],[MOD_F]],"MV",[2]!Consolidado[[#All],[DEPARTAMENTO]],D$2)</f>
        <v>0</v>
      </c>
      <c r="E72" s="20">
        <f>COUNTIFS([2]!Consolidado[[#All],[FECHA 2]],$A72,[2]!Consolidado[[#All],[MOD_F]],"MV",[2]!Consolidado[[#All],[DEPARTAMENTO]],E$2)</f>
        <v>0</v>
      </c>
      <c r="F72" s="20">
        <f>COUNTIFS([2]!Consolidado[[#All],[FECHA 2]],$A72,[2]!Consolidado[[#All],[MOD_F]],"MV",[2]!Consolidado[[#All],[DEPARTAMENTO]],F$2)</f>
        <v>0</v>
      </c>
      <c r="G72" s="20">
        <f>COUNTIFS([2]!Consolidado[[#All],[FECHA 2]],$A72,[2]!Consolidado[[#All],[MOD_F]],"MV",[2]!Consolidado[[#All],[DEPARTAMENTO]],G$2)</f>
        <v>0</v>
      </c>
      <c r="H72" s="20">
        <f>COUNTIFS([2]!Consolidado[[#All],[FECHA 2]],$A72,[2]!Consolidado[[#All],[MOD_F]],"MV",[2]!Consolidado[[#All],[DEPARTAMENTO]],H$2)</f>
        <v>0</v>
      </c>
      <c r="I72" s="20">
        <f>COUNTIFS([2]!Consolidado[[#All],[FECHA 2]],$A72,[2]!Consolidado[[#All],[MOD_F]],"MV",[2]!Consolidado[[#All],[DEPARTAMENTO]],I$2)</f>
        <v>0</v>
      </c>
      <c r="J72" s="20">
        <f>COUNTIFS([2]!Consolidado[[#All],[FECHA 2]],$A72,[2]!Consolidado[[#All],[MOD_F]],"MV",[2]!Consolidado[[#All],[DEPARTAMENTO]],J$2)</f>
        <v>0</v>
      </c>
      <c r="K72" s="20">
        <f>COUNTIFS([2]!Consolidado[[#All],[FECHA 2]],$A72,[2]!Consolidado[[#All],[MOD_F]],"MV",[2]!Consolidado[[#All],[DEPARTAMENTO]],K$2)</f>
        <v>0</v>
      </c>
      <c r="L72" s="20">
        <f>COUNTIFS([2]!Consolidado[[#All],[FECHA 2]],$A72,[2]!Consolidado[[#All],[MOD_F]],"MV",[2]!Consolidado[[#All],[DEPARTAMENTO]],L$2)</f>
        <v>0</v>
      </c>
      <c r="M72" s="20">
        <f>COUNTIFS([2]!Consolidado[[#All],[FECHA 2]],$A72,[2]!Consolidado[[#All],[MOD_F]],"MV",[2]!Consolidado[[#All],[DEPARTAMENTO]],M$2)</f>
        <v>0</v>
      </c>
      <c r="N72" s="20">
        <f>COUNTIFS([2]!Consolidado[[#All],[FECHA 2]],$A72,[2]!Consolidado[[#All],[MOD_F]],"MV",[2]!Consolidado[[#All],[DEPARTAMENTO]],N$2)</f>
        <v>0</v>
      </c>
      <c r="O72" s="20">
        <f>COUNTIFS([2]!Consolidado[[#All],[FECHA 2]],$A72,[2]!Consolidado[[#All],[MOD_F]],"MV",[2]!Consolidado[[#All],[DEPARTAMENTO]],O$2)</f>
        <v>0</v>
      </c>
      <c r="P72" s="20">
        <f>COUNTIFS([2]!Consolidado[[#All],[FECHA 2]],$A72,[2]!Consolidado[[#All],[MOD_F]],"MV",[2]!Consolidado[[#All],[DEPARTAMENTO]],P$2)</f>
        <v>42</v>
      </c>
      <c r="Q72" s="20">
        <f>COUNTIFS([2]!Consolidado[[#All],[FECHA 2]],$A72,[2]!Consolidado[[#All],[MOD_F]],"MV",[2]!Consolidado[[#All],[DEPARTAMENTO]],Q$2)</f>
        <v>0</v>
      </c>
      <c r="R72" s="20">
        <f>COUNTIFS([2]!Consolidado[[#All],[FECHA 2]],$A72,[2]!Consolidado[[#All],[MOD_F]],"MV",[2]!Consolidado[[#All],[DEPARTAMENTO]],R$2)</f>
        <v>0</v>
      </c>
      <c r="S72" s="20">
        <f>COUNTIFS([2]!Consolidado[[#All],[FECHA 2]],$A72,[2]!Consolidado[[#All],[MOD_F]],"MV",[2]!Consolidado[[#All],[DEPARTAMENTO]],S$2)</f>
        <v>0</v>
      </c>
      <c r="T72" s="20">
        <f>COUNTIFS([2]!Consolidado[[#All],[FECHA 2]],$A72,[2]!Consolidado[[#All],[MOD_F]],"MV",[2]!Consolidado[[#All],[DEPARTAMENTO]],T$2)</f>
        <v>0</v>
      </c>
      <c r="U72" s="20">
        <f>COUNTIFS([2]!Consolidado[[#All],[FECHA 2]],$A72,[2]!Consolidado[[#All],[MOD_F]],"MV",[2]!Consolidado[[#All],[DEPARTAMENTO]],U$2)</f>
        <v>0</v>
      </c>
      <c r="V72" s="20">
        <f>COUNTIFS([2]!Consolidado[[#All],[FECHA 2]],$A72,[2]!Consolidado[[#All],[MOD_F]],"MV",[2]!Consolidado[[#All],[DEPARTAMENTO]],V$2)</f>
        <v>0</v>
      </c>
      <c r="W72" s="20">
        <f>COUNTIFS([2]!Consolidado[[#All],[FECHA 2]],$A72,[2]!Consolidado[[#All],[MOD_F]],"MV",[2]!Consolidado[[#All],[DEPARTAMENTO]],W$2)</f>
        <v>0</v>
      </c>
      <c r="X72" s="20">
        <f>COUNTIFS([2]!Consolidado[[#All],[FECHA 2]],$A72,[2]!Consolidado[[#All],[MOD_F]],"MV",[2]!Consolidado[[#All],[DEPARTAMENTO]],X$2)</f>
        <v>0</v>
      </c>
      <c r="Y72" s="20">
        <f>COUNTIFS([2]!Consolidado[[#All],[FECHA 2]],$A72,[2]!Consolidado[[#All],[MOD_F]],"MV",[2]!Consolidado[[#All],[DEPARTAMENTO]],Y$2)</f>
        <v>0</v>
      </c>
      <c r="Z72" s="20">
        <f>COUNTIFS([2]!Consolidado[[#All],[FECHA 2]],$A72,[2]!Consolidado[[#All],[MOD_F]],"MV",[2]!Consolidado[[#All],[DEPARTAMENTO]],Z$2)</f>
        <v>0</v>
      </c>
      <c r="AA72" s="22">
        <f t="shared" si="257"/>
        <v>42</v>
      </c>
    </row>
    <row r="73" spans="1:27" x14ac:dyDescent="0.25">
      <c r="A73" s="57" t="s">
        <v>106</v>
      </c>
      <c r="B73" s="20">
        <f>COUNTIFS([2]!Consolidado[[#All],[FECHA 2]],$A73,[2]!Consolidado[[#All],[MOD_F]],"MV",[2]!Consolidado[[#All],[DEPARTAMENTO]],B$2)</f>
        <v>0</v>
      </c>
      <c r="C73" s="20">
        <f>COUNTIFS([2]!Consolidado[[#All],[FECHA 2]],$A73,[2]!Consolidado[[#All],[MOD_F]],"MV",[2]!Consolidado[[#All],[DEPARTAMENTO]],C$2)</f>
        <v>0</v>
      </c>
      <c r="D73" s="20">
        <f>COUNTIFS([2]!Consolidado[[#All],[FECHA 2]],$A73,[2]!Consolidado[[#All],[MOD_F]],"MV",[2]!Consolidado[[#All],[DEPARTAMENTO]],D$2)</f>
        <v>0</v>
      </c>
      <c r="E73" s="20">
        <f>COUNTIFS([2]!Consolidado[[#All],[FECHA 2]],$A73,[2]!Consolidado[[#All],[MOD_F]],"MV",[2]!Consolidado[[#All],[DEPARTAMENTO]],E$2)</f>
        <v>0</v>
      </c>
      <c r="F73" s="20">
        <f>COUNTIFS([2]!Consolidado[[#All],[FECHA 2]],$A73,[2]!Consolidado[[#All],[MOD_F]],"MV",[2]!Consolidado[[#All],[DEPARTAMENTO]],F$2)</f>
        <v>0</v>
      </c>
      <c r="G73" s="20">
        <f>COUNTIFS([2]!Consolidado[[#All],[FECHA 2]],$A73,[2]!Consolidado[[#All],[MOD_F]],"MV",[2]!Consolidado[[#All],[DEPARTAMENTO]],G$2)</f>
        <v>0</v>
      </c>
      <c r="H73" s="20">
        <f>COUNTIFS([2]!Consolidado[[#All],[FECHA 2]],$A73,[2]!Consolidado[[#All],[MOD_F]],"MV",[2]!Consolidado[[#All],[DEPARTAMENTO]],H$2)</f>
        <v>0</v>
      </c>
      <c r="I73" s="20">
        <f>COUNTIFS([2]!Consolidado[[#All],[FECHA 2]],$A73,[2]!Consolidado[[#All],[MOD_F]],"MV",[2]!Consolidado[[#All],[DEPARTAMENTO]],I$2)</f>
        <v>0</v>
      </c>
      <c r="J73" s="20">
        <f>COUNTIFS([2]!Consolidado[[#All],[FECHA 2]],$A73,[2]!Consolidado[[#All],[MOD_F]],"MV",[2]!Consolidado[[#All],[DEPARTAMENTO]],J$2)</f>
        <v>0</v>
      </c>
      <c r="K73" s="20">
        <f>COUNTIFS([2]!Consolidado[[#All],[FECHA 2]],$A73,[2]!Consolidado[[#All],[MOD_F]],"MV",[2]!Consolidado[[#All],[DEPARTAMENTO]],K$2)</f>
        <v>0</v>
      </c>
      <c r="L73" s="20">
        <f>COUNTIFS([2]!Consolidado[[#All],[FECHA 2]],$A73,[2]!Consolidado[[#All],[MOD_F]],"MV",[2]!Consolidado[[#All],[DEPARTAMENTO]],L$2)</f>
        <v>0</v>
      </c>
      <c r="M73" s="20">
        <f>COUNTIFS([2]!Consolidado[[#All],[FECHA 2]],$A73,[2]!Consolidado[[#All],[MOD_F]],"MV",[2]!Consolidado[[#All],[DEPARTAMENTO]],M$2)</f>
        <v>0</v>
      </c>
      <c r="N73" s="20">
        <f>COUNTIFS([2]!Consolidado[[#All],[FECHA 2]],$A73,[2]!Consolidado[[#All],[MOD_F]],"MV",[2]!Consolidado[[#All],[DEPARTAMENTO]],N$2)</f>
        <v>0</v>
      </c>
      <c r="O73" s="20">
        <f>COUNTIFS([2]!Consolidado[[#All],[FECHA 2]],$A73,[2]!Consolidado[[#All],[MOD_F]],"MV",[2]!Consolidado[[#All],[DEPARTAMENTO]],O$2)</f>
        <v>0</v>
      </c>
      <c r="P73" s="20">
        <f>COUNTIFS([2]!Consolidado[[#All],[FECHA 2]],$A73,[2]!Consolidado[[#All],[MOD_F]],"MV",[2]!Consolidado[[#All],[DEPARTAMENTO]],P$2)</f>
        <v>8</v>
      </c>
      <c r="Q73" s="20">
        <f>COUNTIFS([2]!Consolidado[[#All],[FECHA 2]],$A73,[2]!Consolidado[[#All],[MOD_F]],"MV",[2]!Consolidado[[#All],[DEPARTAMENTO]],Q$2)</f>
        <v>0</v>
      </c>
      <c r="R73" s="20">
        <f>COUNTIFS([2]!Consolidado[[#All],[FECHA 2]],$A73,[2]!Consolidado[[#All],[MOD_F]],"MV",[2]!Consolidado[[#All],[DEPARTAMENTO]],R$2)</f>
        <v>0</v>
      </c>
      <c r="S73" s="20">
        <f>COUNTIFS([2]!Consolidado[[#All],[FECHA 2]],$A73,[2]!Consolidado[[#All],[MOD_F]],"MV",[2]!Consolidado[[#All],[DEPARTAMENTO]],S$2)</f>
        <v>0</v>
      </c>
      <c r="T73" s="20">
        <f>COUNTIFS([2]!Consolidado[[#All],[FECHA 2]],$A73,[2]!Consolidado[[#All],[MOD_F]],"MV",[2]!Consolidado[[#All],[DEPARTAMENTO]],T$2)</f>
        <v>0</v>
      </c>
      <c r="U73" s="20">
        <f>COUNTIFS([2]!Consolidado[[#All],[FECHA 2]],$A73,[2]!Consolidado[[#All],[MOD_F]],"MV",[2]!Consolidado[[#All],[DEPARTAMENTO]],U$2)</f>
        <v>0</v>
      </c>
      <c r="V73" s="20">
        <f>COUNTIFS([2]!Consolidado[[#All],[FECHA 2]],$A73,[2]!Consolidado[[#All],[MOD_F]],"MV",[2]!Consolidado[[#All],[DEPARTAMENTO]],V$2)</f>
        <v>0</v>
      </c>
      <c r="W73" s="20">
        <f>COUNTIFS([2]!Consolidado[[#All],[FECHA 2]],$A73,[2]!Consolidado[[#All],[MOD_F]],"MV",[2]!Consolidado[[#All],[DEPARTAMENTO]],W$2)</f>
        <v>0</v>
      </c>
      <c r="X73" s="20">
        <f>COUNTIFS([2]!Consolidado[[#All],[FECHA 2]],$A73,[2]!Consolidado[[#All],[MOD_F]],"MV",[2]!Consolidado[[#All],[DEPARTAMENTO]],X$2)</f>
        <v>0</v>
      </c>
      <c r="Y73" s="20">
        <f>COUNTIFS([2]!Consolidado[[#All],[FECHA 2]],$A73,[2]!Consolidado[[#All],[MOD_F]],"MV",[2]!Consolidado[[#All],[DEPARTAMENTO]],Y$2)</f>
        <v>0</v>
      </c>
      <c r="Z73" s="20">
        <f>COUNTIFS([2]!Consolidado[[#All],[FECHA 2]],$A73,[2]!Consolidado[[#All],[MOD_F]],"MV",[2]!Consolidado[[#All],[DEPARTAMENTO]],Z$2)</f>
        <v>0</v>
      </c>
      <c r="AA73" s="22">
        <f t="shared" si="257"/>
        <v>8</v>
      </c>
    </row>
    <row r="74" spans="1:27" x14ac:dyDescent="0.25">
      <c r="A74" s="57" t="s">
        <v>107</v>
      </c>
      <c r="B74" s="20">
        <f>COUNTIFS([2]!Consolidado[[#All],[FECHA 2]],$A74,[2]!Consolidado[[#All],[MOD_F]],"MV",[2]!Consolidado[[#All],[DEPARTAMENTO]],B$2)</f>
        <v>0</v>
      </c>
      <c r="C74" s="20">
        <f>COUNTIFS([2]!Consolidado[[#All],[FECHA 2]],$A74,[2]!Consolidado[[#All],[MOD_F]],"MV",[2]!Consolidado[[#All],[DEPARTAMENTO]],C$2)</f>
        <v>0</v>
      </c>
      <c r="D74" s="20">
        <f>COUNTIFS([2]!Consolidado[[#All],[FECHA 2]],$A74,[2]!Consolidado[[#All],[MOD_F]],"MV",[2]!Consolidado[[#All],[DEPARTAMENTO]],D$2)</f>
        <v>0</v>
      </c>
      <c r="E74" s="20">
        <f>COUNTIFS([2]!Consolidado[[#All],[FECHA 2]],$A74,[2]!Consolidado[[#All],[MOD_F]],"MV",[2]!Consolidado[[#All],[DEPARTAMENTO]],E$2)</f>
        <v>0</v>
      </c>
      <c r="F74" s="20">
        <f>COUNTIFS([2]!Consolidado[[#All],[FECHA 2]],$A74,[2]!Consolidado[[#All],[MOD_F]],"MV",[2]!Consolidado[[#All],[DEPARTAMENTO]],F$2)</f>
        <v>0</v>
      </c>
      <c r="G74" s="20">
        <f>COUNTIFS([2]!Consolidado[[#All],[FECHA 2]],$A74,[2]!Consolidado[[#All],[MOD_F]],"MV",[2]!Consolidado[[#All],[DEPARTAMENTO]],G$2)</f>
        <v>0</v>
      </c>
      <c r="H74" s="20">
        <f>COUNTIFS([2]!Consolidado[[#All],[FECHA 2]],$A74,[2]!Consolidado[[#All],[MOD_F]],"MV",[2]!Consolidado[[#All],[DEPARTAMENTO]],H$2)</f>
        <v>0</v>
      </c>
      <c r="I74" s="20">
        <f>COUNTIFS([2]!Consolidado[[#All],[FECHA 2]],$A74,[2]!Consolidado[[#All],[MOD_F]],"MV",[2]!Consolidado[[#All],[DEPARTAMENTO]],I$2)</f>
        <v>0</v>
      </c>
      <c r="J74" s="20">
        <f>COUNTIFS([2]!Consolidado[[#All],[FECHA 2]],$A74,[2]!Consolidado[[#All],[MOD_F]],"MV",[2]!Consolidado[[#All],[DEPARTAMENTO]],J$2)</f>
        <v>0</v>
      </c>
      <c r="K74" s="20">
        <f>COUNTIFS([2]!Consolidado[[#All],[FECHA 2]],$A74,[2]!Consolidado[[#All],[MOD_F]],"MV",[2]!Consolidado[[#All],[DEPARTAMENTO]],K$2)</f>
        <v>0</v>
      </c>
      <c r="L74" s="20">
        <f>COUNTIFS([2]!Consolidado[[#All],[FECHA 2]],$A74,[2]!Consolidado[[#All],[MOD_F]],"MV",[2]!Consolidado[[#All],[DEPARTAMENTO]],L$2)</f>
        <v>0</v>
      </c>
      <c r="M74" s="20">
        <f>COUNTIFS([2]!Consolidado[[#All],[FECHA 2]],$A74,[2]!Consolidado[[#All],[MOD_F]],"MV",[2]!Consolidado[[#All],[DEPARTAMENTO]],M$2)</f>
        <v>0</v>
      </c>
      <c r="N74" s="20">
        <f>COUNTIFS([2]!Consolidado[[#All],[FECHA 2]],$A74,[2]!Consolidado[[#All],[MOD_F]],"MV",[2]!Consolidado[[#All],[DEPARTAMENTO]],N$2)</f>
        <v>0</v>
      </c>
      <c r="O74" s="20">
        <f>COUNTIFS([2]!Consolidado[[#All],[FECHA 2]],$A74,[2]!Consolidado[[#All],[MOD_F]],"MV",[2]!Consolidado[[#All],[DEPARTAMENTO]],O$2)</f>
        <v>0</v>
      </c>
      <c r="P74" s="20">
        <f>COUNTIFS([2]!Consolidado[[#All],[FECHA 2]],$A74,[2]!Consolidado[[#All],[MOD_F]],"MV",[2]!Consolidado[[#All],[DEPARTAMENTO]],P$2)</f>
        <v>11</v>
      </c>
      <c r="Q74" s="20">
        <f>COUNTIFS([2]!Consolidado[[#All],[FECHA 2]],$A74,[2]!Consolidado[[#All],[MOD_F]],"MV",[2]!Consolidado[[#All],[DEPARTAMENTO]],Q$2)</f>
        <v>0</v>
      </c>
      <c r="R74" s="20">
        <f>COUNTIFS([2]!Consolidado[[#All],[FECHA 2]],$A74,[2]!Consolidado[[#All],[MOD_F]],"MV",[2]!Consolidado[[#All],[DEPARTAMENTO]],R$2)</f>
        <v>0</v>
      </c>
      <c r="S74" s="20">
        <f>COUNTIFS([2]!Consolidado[[#All],[FECHA 2]],$A74,[2]!Consolidado[[#All],[MOD_F]],"MV",[2]!Consolidado[[#All],[DEPARTAMENTO]],S$2)</f>
        <v>0</v>
      </c>
      <c r="T74" s="20">
        <f>COUNTIFS([2]!Consolidado[[#All],[FECHA 2]],$A74,[2]!Consolidado[[#All],[MOD_F]],"MV",[2]!Consolidado[[#All],[DEPARTAMENTO]],T$2)</f>
        <v>0</v>
      </c>
      <c r="U74" s="20">
        <f>COUNTIFS([2]!Consolidado[[#All],[FECHA 2]],$A74,[2]!Consolidado[[#All],[MOD_F]],"MV",[2]!Consolidado[[#All],[DEPARTAMENTO]],U$2)</f>
        <v>0</v>
      </c>
      <c r="V74" s="20">
        <f>COUNTIFS([2]!Consolidado[[#All],[FECHA 2]],$A74,[2]!Consolidado[[#All],[MOD_F]],"MV",[2]!Consolidado[[#All],[DEPARTAMENTO]],V$2)</f>
        <v>0</v>
      </c>
      <c r="W74" s="20">
        <f>COUNTIFS([2]!Consolidado[[#All],[FECHA 2]],$A74,[2]!Consolidado[[#All],[MOD_F]],"MV",[2]!Consolidado[[#All],[DEPARTAMENTO]],W$2)</f>
        <v>0</v>
      </c>
      <c r="X74" s="20">
        <f>COUNTIFS([2]!Consolidado[[#All],[FECHA 2]],$A74,[2]!Consolidado[[#All],[MOD_F]],"MV",[2]!Consolidado[[#All],[DEPARTAMENTO]],X$2)</f>
        <v>0</v>
      </c>
      <c r="Y74" s="20">
        <f>COUNTIFS([2]!Consolidado[[#All],[FECHA 2]],$A74,[2]!Consolidado[[#All],[MOD_F]],"MV",[2]!Consolidado[[#All],[DEPARTAMENTO]],Y$2)</f>
        <v>0</v>
      </c>
      <c r="Z74" s="20">
        <f>COUNTIFS([2]!Consolidado[[#All],[FECHA 2]],$A74,[2]!Consolidado[[#All],[MOD_F]],"MV",[2]!Consolidado[[#All],[DEPARTAMENTO]],Z$2)</f>
        <v>0</v>
      </c>
      <c r="AA74" s="22">
        <f t="shared" si="257"/>
        <v>11</v>
      </c>
    </row>
    <row r="75" spans="1:27" x14ac:dyDescent="0.25">
      <c r="A75" s="57" t="s">
        <v>108</v>
      </c>
      <c r="B75" s="20">
        <f>COUNTIFS([2]!Consolidado[[#All],[FECHA 2]],$A75,[2]!Consolidado[[#All],[MOD_F]],"MV",[2]!Consolidado[[#All],[DEPARTAMENTO]],B$2)</f>
        <v>0</v>
      </c>
      <c r="C75" s="20">
        <f>COUNTIFS([2]!Consolidado[[#All],[FECHA 2]],$A75,[2]!Consolidado[[#All],[MOD_F]],"MV",[2]!Consolidado[[#All],[DEPARTAMENTO]],C$2)</f>
        <v>0</v>
      </c>
      <c r="D75" s="20">
        <f>COUNTIFS([2]!Consolidado[[#All],[FECHA 2]],$A75,[2]!Consolidado[[#All],[MOD_F]],"MV",[2]!Consolidado[[#All],[DEPARTAMENTO]],D$2)</f>
        <v>0</v>
      </c>
      <c r="E75" s="20">
        <f>COUNTIFS([2]!Consolidado[[#All],[FECHA 2]],$A75,[2]!Consolidado[[#All],[MOD_F]],"MV",[2]!Consolidado[[#All],[DEPARTAMENTO]],E$2)</f>
        <v>0</v>
      </c>
      <c r="F75" s="20">
        <f>COUNTIFS([2]!Consolidado[[#All],[FECHA 2]],$A75,[2]!Consolidado[[#All],[MOD_F]],"MV",[2]!Consolidado[[#All],[DEPARTAMENTO]],F$2)</f>
        <v>0</v>
      </c>
      <c r="G75" s="20">
        <f>COUNTIFS([2]!Consolidado[[#All],[FECHA 2]],$A75,[2]!Consolidado[[#All],[MOD_F]],"MV",[2]!Consolidado[[#All],[DEPARTAMENTO]],G$2)</f>
        <v>0</v>
      </c>
      <c r="H75" s="20">
        <f>COUNTIFS([2]!Consolidado[[#All],[FECHA 2]],$A75,[2]!Consolidado[[#All],[MOD_F]],"MV",[2]!Consolidado[[#All],[DEPARTAMENTO]],H$2)</f>
        <v>0</v>
      </c>
      <c r="I75" s="20">
        <f>COUNTIFS([2]!Consolidado[[#All],[FECHA 2]],$A75,[2]!Consolidado[[#All],[MOD_F]],"MV",[2]!Consolidado[[#All],[DEPARTAMENTO]],I$2)</f>
        <v>0</v>
      </c>
      <c r="J75" s="20">
        <f>COUNTIFS([2]!Consolidado[[#All],[FECHA 2]],$A75,[2]!Consolidado[[#All],[MOD_F]],"MV",[2]!Consolidado[[#All],[DEPARTAMENTO]],J$2)</f>
        <v>0</v>
      </c>
      <c r="K75" s="20">
        <f>COUNTIFS([2]!Consolidado[[#All],[FECHA 2]],$A75,[2]!Consolidado[[#All],[MOD_F]],"MV",[2]!Consolidado[[#All],[DEPARTAMENTO]],K$2)</f>
        <v>0</v>
      </c>
      <c r="L75" s="20">
        <f>COUNTIFS([2]!Consolidado[[#All],[FECHA 2]],$A75,[2]!Consolidado[[#All],[MOD_F]],"MV",[2]!Consolidado[[#All],[DEPARTAMENTO]],L$2)</f>
        <v>1</v>
      </c>
      <c r="M75" s="20">
        <f>COUNTIFS([2]!Consolidado[[#All],[FECHA 2]],$A75,[2]!Consolidado[[#All],[MOD_F]],"MV",[2]!Consolidado[[#All],[DEPARTAMENTO]],M$2)</f>
        <v>0</v>
      </c>
      <c r="N75" s="20">
        <f>COUNTIFS([2]!Consolidado[[#All],[FECHA 2]],$A75,[2]!Consolidado[[#All],[MOD_F]],"MV",[2]!Consolidado[[#All],[DEPARTAMENTO]],N$2)</f>
        <v>0</v>
      </c>
      <c r="O75" s="20">
        <f>COUNTIFS([2]!Consolidado[[#All],[FECHA 2]],$A75,[2]!Consolidado[[#All],[MOD_F]],"MV",[2]!Consolidado[[#All],[DEPARTAMENTO]],O$2)</f>
        <v>0</v>
      </c>
      <c r="P75" s="20">
        <f>COUNTIFS([2]!Consolidado[[#All],[FECHA 2]],$A75,[2]!Consolidado[[#All],[MOD_F]],"MV",[2]!Consolidado[[#All],[DEPARTAMENTO]],P$2)</f>
        <v>61</v>
      </c>
      <c r="Q75" s="20">
        <f>COUNTIFS([2]!Consolidado[[#All],[FECHA 2]],$A75,[2]!Consolidado[[#All],[MOD_F]],"MV",[2]!Consolidado[[#All],[DEPARTAMENTO]],Q$2)</f>
        <v>0</v>
      </c>
      <c r="R75" s="20">
        <f>COUNTIFS([2]!Consolidado[[#All],[FECHA 2]],$A75,[2]!Consolidado[[#All],[MOD_F]],"MV",[2]!Consolidado[[#All],[DEPARTAMENTO]],R$2)</f>
        <v>0</v>
      </c>
      <c r="S75" s="20">
        <f>COUNTIFS([2]!Consolidado[[#All],[FECHA 2]],$A75,[2]!Consolidado[[#All],[MOD_F]],"MV",[2]!Consolidado[[#All],[DEPARTAMENTO]],S$2)</f>
        <v>0</v>
      </c>
      <c r="T75" s="20">
        <f>COUNTIFS([2]!Consolidado[[#All],[FECHA 2]],$A75,[2]!Consolidado[[#All],[MOD_F]],"MV",[2]!Consolidado[[#All],[DEPARTAMENTO]],T$2)</f>
        <v>0</v>
      </c>
      <c r="U75" s="20">
        <f>COUNTIFS([2]!Consolidado[[#All],[FECHA 2]],$A75,[2]!Consolidado[[#All],[MOD_F]],"MV",[2]!Consolidado[[#All],[DEPARTAMENTO]],U$2)</f>
        <v>0</v>
      </c>
      <c r="V75" s="20">
        <f>COUNTIFS([2]!Consolidado[[#All],[FECHA 2]],$A75,[2]!Consolidado[[#All],[MOD_F]],"MV",[2]!Consolidado[[#All],[DEPARTAMENTO]],V$2)</f>
        <v>0</v>
      </c>
      <c r="W75" s="20">
        <f>COUNTIFS([2]!Consolidado[[#All],[FECHA 2]],$A75,[2]!Consolidado[[#All],[MOD_F]],"MV",[2]!Consolidado[[#All],[DEPARTAMENTO]],W$2)</f>
        <v>0</v>
      </c>
      <c r="X75" s="20">
        <f>COUNTIFS([2]!Consolidado[[#All],[FECHA 2]],$A75,[2]!Consolidado[[#All],[MOD_F]],"MV",[2]!Consolidado[[#All],[DEPARTAMENTO]],X$2)</f>
        <v>0</v>
      </c>
      <c r="Y75" s="20">
        <f>COUNTIFS([2]!Consolidado[[#All],[FECHA 2]],$A75,[2]!Consolidado[[#All],[MOD_F]],"MV",[2]!Consolidado[[#All],[DEPARTAMENTO]],Y$2)</f>
        <v>0</v>
      </c>
      <c r="Z75" s="20">
        <f>COUNTIFS([2]!Consolidado[[#All],[FECHA 2]],$A75,[2]!Consolidado[[#All],[MOD_F]],"MV",[2]!Consolidado[[#All],[DEPARTAMENTO]],Z$2)</f>
        <v>0</v>
      </c>
      <c r="AA75" s="22">
        <f t="shared" si="257"/>
        <v>62</v>
      </c>
    </row>
    <row r="76" spans="1:27" x14ac:dyDescent="0.25">
      <c r="A76" s="57" t="s">
        <v>109</v>
      </c>
      <c r="B76" s="20">
        <f>COUNTIFS([2]!Consolidado[[#All],[FECHA 2]],$A76,[2]!Consolidado[[#All],[MOD_F]],"MV",[2]!Consolidado[[#All],[DEPARTAMENTO]],B$2)</f>
        <v>0</v>
      </c>
      <c r="C76" s="20">
        <f>COUNTIFS([2]!Consolidado[[#All],[FECHA 2]],$A76,[2]!Consolidado[[#All],[MOD_F]],"MV",[2]!Consolidado[[#All],[DEPARTAMENTO]],C$2)</f>
        <v>0</v>
      </c>
      <c r="D76" s="20">
        <f>COUNTIFS([2]!Consolidado[[#All],[FECHA 2]],$A76,[2]!Consolidado[[#All],[MOD_F]],"MV",[2]!Consolidado[[#All],[DEPARTAMENTO]],D$2)</f>
        <v>0</v>
      </c>
      <c r="E76" s="20">
        <f>COUNTIFS([2]!Consolidado[[#All],[FECHA 2]],$A76,[2]!Consolidado[[#All],[MOD_F]],"MV",[2]!Consolidado[[#All],[DEPARTAMENTO]],E$2)</f>
        <v>0</v>
      </c>
      <c r="F76" s="20">
        <f>COUNTIFS([2]!Consolidado[[#All],[FECHA 2]],$A76,[2]!Consolidado[[#All],[MOD_F]],"MV",[2]!Consolidado[[#All],[DEPARTAMENTO]],F$2)</f>
        <v>0</v>
      </c>
      <c r="G76" s="20">
        <f>COUNTIFS([2]!Consolidado[[#All],[FECHA 2]],$A76,[2]!Consolidado[[#All],[MOD_F]],"MV",[2]!Consolidado[[#All],[DEPARTAMENTO]],G$2)</f>
        <v>0</v>
      </c>
      <c r="H76" s="20">
        <f>COUNTIFS([2]!Consolidado[[#All],[FECHA 2]],$A76,[2]!Consolidado[[#All],[MOD_F]],"MV",[2]!Consolidado[[#All],[DEPARTAMENTO]],H$2)</f>
        <v>4</v>
      </c>
      <c r="I76" s="20">
        <f>COUNTIFS([2]!Consolidado[[#All],[FECHA 2]],$A76,[2]!Consolidado[[#All],[MOD_F]],"MV",[2]!Consolidado[[#All],[DEPARTAMENTO]],I$2)</f>
        <v>0</v>
      </c>
      <c r="J76" s="20">
        <f>COUNTIFS([2]!Consolidado[[#All],[FECHA 2]],$A76,[2]!Consolidado[[#All],[MOD_F]],"MV",[2]!Consolidado[[#All],[DEPARTAMENTO]],J$2)</f>
        <v>0</v>
      </c>
      <c r="K76" s="20">
        <f>COUNTIFS([2]!Consolidado[[#All],[FECHA 2]],$A76,[2]!Consolidado[[#All],[MOD_F]],"MV",[2]!Consolidado[[#All],[DEPARTAMENTO]],K$2)</f>
        <v>0</v>
      </c>
      <c r="L76" s="20">
        <f>COUNTIFS([2]!Consolidado[[#All],[FECHA 2]],$A76,[2]!Consolidado[[#All],[MOD_F]],"MV",[2]!Consolidado[[#All],[DEPARTAMENTO]],L$2)</f>
        <v>0</v>
      </c>
      <c r="M76" s="20">
        <f>COUNTIFS([2]!Consolidado[[#All],[FECHA 2]],$A76,[2]!Consolidado[[#All],[MOD_F]],"MV",[2]!Consolidado[[#All],[DEPARTAMENTO]],M$2)</f>
        <v>0</v>
      </c>
      <c r="N76" s="20">
        <f>COUNTIFS([2]!Consolidado[[#All],[FECHA 2]],$A76,[2]!Consolidado[[#All],[MOD_F]],"MV",[2]!Consolidado[[#All],[DEPARTAMENTO]],N$2)</f>
        <v>0</v>
      </c>
      <c r="O76" s="20">
        <f>COUNTIFS([2]!Consolidado[[#All],[FECHA 2]],$A76,[2]!Consolidado[[#All],[MOD_F]],"MV",[2]!Consolidado[[#All],[DEPARTAMENTO]],O$2)</f>
        <v>0</v>
      </c>
      <c r="P76" s="20">
        <f>COUNTIFS([2]!Consolidado[[#All],[FECHA 2]],$A76,[2]!Consolidado[[#All],[MOD_F]],"MV",[2]!Consolidado[[#All],[DEPARTAMENTO]],P$2)</f>
        <v>38</v>
      </c>
      <c r="Q76" s="20">
        <f>COUNTIFS([2]!Consolidado[[#All],[FECHA 2]],$A76,[2]!Consolidado[[#All],[MOD_F]],"MV",[2]!Consolidado[[#All],[DEPARTAMENTO]],Q$2)</f>
        <v>0</v>
      </c>
      <c r="R76" s="20">
        <f>COUNTIFS([2]!Consolidado[[#All],[FECHA 2]],$A76,[2]!Consolidado[[#All],[MOD_F]],"MV",[2]!Consolidado[[#All],[DEPARTAMENTO]],R$2)</f>
        <v>0</v>
      </c>
      <c r="S76" s="20">
        <f>COUNTIFS([2]!Consolidado[[#All],[FECHA 2]],$A76,[2]!Consolidado[[#All],[MOD_F]],"MV",[2]!Consolidado[[#All],[DEPARTAMENTO]],S$2)</f>
        <v>0</v>
      </c>
      <c r="T76" s="20">
        <f>COUNTIFS([2]!Consolidado[[#All],[FECHA 2]],$A76,[2]!Consolidado[[#All],[MOD_F]],"MV",[2]!Consolidado[[#All],[DEPARTAMENTO]],T$2)</f>
        <v>0</v>
      </c>
      <c r="U76" s="20">
        <f>COUNTIFS([2]!Consolidado[[#All],[FECHA 2]],$A76,[2]!Consolidado[[#All],[MOD_F]],"MV",[2]!Consolidado[[#All],[DEPARTAMENTO]],U$2)</f>
        <v>0</v>
      </c>
      <c r="V76" s="20">
        <f>COUNTIFS([2]!Consolidado[[#All],[FECHA 2]],$A76,[2]!Consolidado[[#All],[MOD_F]],"MV",[2]!Consolidado[[#All],[DEPARTAMENTO]],V$2)</f>
        <v>0</v>
      </c>
      <c r="W76" s="20">
        <f>COUNTIFS([2]!Consolidado[[#All],[FECHA 2]],$A76,[2]!Consolidado[[#All],[MOD_F]],"MV",[2]!Consolidado[[#All],[DEPARTAMENTO]],W$2)</f>
        <v>0</v>
      </c>
      <c r="X76" s="20">
        <f>COUNTIFS([2]!Consolidado[[#All],[FECHA 2]],$A76,[2]!Consolidado[[#All],[MOD_F]],"MV",[2]!Consolidado[[#All],[DEPARTAMENTO]],X$2)</f>
        <v>0</v>
      </c>
      <c r="Y76" s="20">
        <f>COUNTIFS([2]!Consolidado[[#All],[FECHA 2]],$A76,[2]!Consolidado[[#All],[MOD_F]],"MV",[2]!Consolidado[[#All],[DEPARTAMENTO]],Y$2)</f>
        <v>0</v>
      </c>
      <c r="Z76" s="20">
        <f>COUNTIFS([2]!Consolidado[[#All],[FECHA 2]],$A76,[2]!Consolidado[[#All],[MOD_F]],"MV",[2]!Consolidado[[#All],[DEPARTAMENTO]],Z$2)</f>
        <v>0</v>
      </c>
      <c r="AA76" s="22">
        <f t="shared" si="257"/>
        <v>42</v>
      </c>
    </row>
    <row r="77" spans="1:27" x14ac:dyDescent="0.25">
      <c r="A77" s="57" t="s">
        <v>110</v>
      </c>
      <c r="B77" s="20">
        <f>COUNTIFS([2]!Consolidado[[#All],[FECHA 2]],$A77,[2]!Consolidado[[#All],[MOD_F]],"MV",[2]!Consolidado[[#All],[DEPARTAMENTO]],B$2)</f>
        <v>0</v>
      </c>
      <c r="C77" s="20">
        <f>COUNTIFS([2]!Consolidado[[#All],[FECHA 2]],$A77,[2]!Consolidado[[#All],[MOD_F]],"MV",[2]!Consolidado[[#All],[DEPARTAMENTO]],C$2)</f>
        <v>0</v>
      </c>
      <c r="D77" s="20">
        <f>COUNTIFS([2]!Consolidado[[#All],[FECHA 2]],$A77,[2]!Consolidado[[#All],[MOD_F]],"MV",[2]!Consolidado[[#All],[DEPARTAMENTO]],D$2)</f>
        <v>0</v>
      </c>
      <c r="E77" s="20">
        <f>COUNTIFS([2]!Consolidado[[#All],[FECHA 2]],$A77,[2]!Consolidado[[#All],[MOD_F]],"MV",[2]!Consolidado[[#All],[DEPARTAMENTO]],E$2)</f>
        <v>0</v>
      </c>
      <c r="F77" s="20">
        <f>COUNTIFS([2]!Consolidado[[#All],[FECHA 2]],$A77,[2]!Consolidado[[#All],[MOD_F]],"MV",[2]!Consolidado[[#All],[DEPARTAMENTO]],F$2)</f>
        <v>1</v>
      </c>
      <c r="G77" s="20">
        <f>COUNTIFS([2]!Consolidado[[#All],[FECHA 2]],$A77,[2]!Consolidado[[#All],[MOD_F]],"MV",[2]!Consolidado[[#All],[DEPARTAMENTO]],G$2)</f>
        <v>0</v>
      </c>
      <c r="H77" s="20">
        <f>COUNTIFS([2]!Consolidado[[#All],[FECHA 2]],$A77,[2]!Consolidado[[#All],[MOD_F]],"MV",[2]!Consolidado[[#All],[DEPARTAMENTO]],H$2)</f>
        <v>0</v>
      </c>
      <c r="I77" s="20">
        <f>COUNTIFS([2]!Consolidado[[#All],[FECHA 2]],$A77,[2]!Consolidado[[#All],[MOD_F]],"MV",[2]!Consolidado[[#All],[DEPARTAMENTO]],I$2)</f>
        <v>0</v>
      </c>
      <c r="J77" s="20">
        <f>COUNTIFS([2]!Consolidado[[#All],[FECHA 2]],$A77,[2]!Consolidado[[#All],[MOD_F]],"MV",[2]!Consolidado[[#All],[DEPARTAMENTO]],J$2)</f>
        <v>0</v>
      </c>
      <c r="K77" s="20">
        <f>COUNTIFS([2]!Consolidado[[#All],[FECHA 2]],$A77,[2]!Consolidado[[#All],[MOD_F]],"MV",[2]!Consolidado[[#All],[DEPARTAMENTO]],K$2)</f>
        <v>0</v>
      </c>
      <c r="L77" s="20">
        <f>COUNTIFS([2]!Consolidado[[#All],[FECHA 2]],$A77,[2]!Consolidado[[#All],[MOD_F]],"MV",[2]!Consolidado[[#All],[DEPARTAMENTO]],L$2)</f>
        <v>0</v>
      </c>
      <c r="M77" s="20">
        <f>COUNTIFS([2]!Consolidado[[#All],[FECHA 2]],$A77,[2]!Consolidado[[#All],[MOD_F]],"MV",[2]!Consolidado[[#All],[DEPARTAMENTO]],M$2)</f>
        <v>0</v>
      </c>
      <c r="N77" s="20">
        <f>COUNTIFS([2]!Consolidado[[#All],[FECHA 2]],$A77,[2]!Consolidado[[#All],[MOD_F]],"MV",[2]!Consolidado[[#All],[DEPARTAMENTO]],N$2)</f>
        <v>0</v>
      </c>
      <c r="O77" s="20">
        <f>COUNTIFS([2]!Consolidado[[#All],[FECHA 2]],$A77,[2]!Consolidado[[#All],[MOD_F]],"MV",[2]!Consolidado[[#All],[DEPARTAMENTO]],O$2)</f>
        <v>0</v>
      </c>
      <c r="P77" s="20">
        <f>COUNTIFS([2]!Consolidado[[#All],[FECHA 2]],$A77,[2]!Consolidado[[#All],[MOD_F]],"MV",[2]!Consolidado[[#All],[DEPARTAMENTO]],P$2)</f>
        <v>34</v>
      </c>
      <c r="Q77" s="20">
        <f>COUNTIFS([2]!Consolidado[[#All],[FECHA 2]],$A77,[2]!Consolidado[[#All],[MOD_F]],"MV",[2]!Consolidado[[#All],[DEPARTAMENTO]],Q$2)</f>
        <v>0</v>
      </c>
      <c r="R77" s="20">
        <f>COUNTIFS([2]!Consolidado[[#All],[FECHA 2]],$A77,[2]!Consolidado[[#All],[MOD_F]],"MV",[2]!Consolidado[[#All],[DEPARTAMENTO]],R$2)</f>
        <v>0</v>
      </c>
      <c r="S77" s="20">
        <f>COUNTIFS([2]!Consolidado[[#All],[FECHA 2]],$A77,[2]!Consolidado[[#All],[MOD_F]],"MV",[2]!Consolidado[[#All],[DEPARTAMENTO]],S$2)</f>
        <v>0</v>
      </c>
      <c r="T77" s="20">
        <f>COUNTIFS([2]!Consolidado[[#All],[FECHA 2]],$A77,[2]!Consolidado[[#All],[MOD_F]],"MV",[2]!Consolidado[[#All],[DEPARTAMENTO]],T$2)</f>
        <v>0</v>
      </c>
      <c r="U77" s="20">
        <f>COUNTIFS([2]!Consolidado[[#All],[FECHA 2]],$A77,[2]!Consolidado[[#All],[MOD_F]],"MV",[2]!Consolidado[[#All],[DEPARTAMENTO]],U$2)</f>
        <v>6</v>
      </c>
      <c r="V77" s="20">
        <f>COUNTIFS([2]!Consolidado[[#All],[FECHA 2]],$A77,[2]!Consolidado[[#All],[MOD_F]],"MV",[2]!Consolidado[[#All],[DEPARTAMENTO]],V$2)</f>
        <v>0</v>
      </c>
      <c r="W77" s="20">
        <f>COUNTIFS([2]!Consolidado[[#All],[FECHA 2]],$A77,[2]!Consolidado[[#All],[MOD_F]],"MV",[2]!Consolidado[[#All],[DEPARTAMENTO]],W$2)</f>
        <v>0</v>
      </c>
      <c r="X77" s="20">
        <f>COUNTIFS([2]!Consolidado[[#All],[FECHA 2]],$A77,[2]!Consolidado[[#All],[MOD_F]],"MV",[2]!Consolidado[[#All],[DEPARTAMENTO]],X$2)</f>
        <v>0</v>
      </c>
      <c r="Y77" s="20">
        <f>COUNTIFS([2]!Consolidado[[#All],[FECHA 2]],$A77,[2]!Consolidado[[#All],[MOD_F]],"MV",[2]!Consolidado[[#All],[DEPARTAMENTO]],Y$2)</f>
        <v>0</v>
      </c>
      <c r="Z77" s="20">
        <f>COUNTIFS([2]!Consolidado[[#All],[FECHA 2]],$A77,[2]!Consolidado[[#All],[MOD_F]],"MV",[2]!Consolidado[[#All],[DEPARTAMENTO]],Z$2)</f>
        <v>0</v>
      </c>
      <c r="AA77" s="22">
        <f t="shared" si="257"/>
        <v>41</v>
      </c>
    </row>
    <row r="78" spans="1:27" x14ac:dyDescent="0.25">
      <c r="A78" s="57" t="s">
        <v>28</v>
      </c>
      <c r="B78" s="20">
        <f>COUNTIFS([2]!Consolidado[[#All],[FECHA 2]],$A78,[2]!Consolidado[[#All],[MOD_F]],"MV",[2]!Consolidado[[#All],[DEPARTAMENTO]],B$2)</f>
        <v>0</v>
      </c>
      <c r="C78" s="20">
        <f>COUNTIFS([2]!Consolidado[[#All],[FECHA 2]],$A78,[2]!Consolidado[[#All],[MOD_F]],"MV",[2]!Consolidado[[#All],[DEPARTAMENTO]],C$2)</f>
        <v>9</v>
      </c>
      <c r="D78" s="20">
        <f>COUNTIFS([2]!Consolidado[[#All],[FECHA 2]],$A78,[2]!Consolidado[[#All],[MOD_F]],"MV",[2]!Consolidado[[#All],[DEPARTAMENTO]],D$2)</f>
        <v>0</v>
      </c>
      <c r="E78" s="20">
        <f>COUNTIFS([2]!Consolidado[[#All],[FECHA 2]],$A78,[2]!Consolidado[[#All],[MOD_F]],"MV",[2]!Consolidado[[#All],[DEPARTAMENTO]],E$2)</f>
        <v>0</v>
      </c>
      <c r="F78" s="20">
        <f>COUNTIFS([2]!Consolidado[[#All],[FECHA 2]],$A78,[2]!Consolidado[[#All],[MOD_F]],"MV",[2]!Consolidado[[#All],[DEPARTAMENTO]],F$2)</f>
        <v>0</v>
      </c>
      <c r="G78" s="20">
        <f>COUNTIFS([2]!Consolidado[[#All],[FECHA 2]],$A78,[2]!Consolidado[[#All],[MOD_F]],"MV",[2]!Consolidado[[#All],[DEPARTAMENTO]],G$2)</f>
        <v>0</v>
      </c>
      <c r="H78" s="20">
        <f>COUNTIFS([2]!Consolidado[[#All],[FECHA 2]],$A78,[2]!Consolidado[[#All],[MOD_F]],"MV",[2]!Consolidado[[#All],[DEPARTAMENTO]],H$2)</f>
        <v>0</v>
      </c>
      <c r="I78" s="20">
        <f>COUNTIFS([2]!Consolidado[[#All],[FECHA 2]],$A78,[2]!Consolidado[[#All],[MOD_F]],"MV",[2]!Consolidado[[#All],[DEPARTAMENTO]],I$2)</f>
        <v>0</v>
      </c>
      <c r="J78" s="20">
        <f>COUNTIFS([2]!Consolidado[[#All],[FECHA 2]],$A78,[2]!Consolidado[[#All],[MOD_F]],"MV",[2]!Consolidado[[#All],[DEPARTAMENTO]],J$2)</f>
        <v>0</v>
      </c>
      <c r="K78" s="20">
        <f>COUNTIFS([2]!Consolidado[[#All],[FECHA 2]],$A78,[2]!Consolidado[[#All],[MOD_F]],"MV",[2]!Consolidado[[#All],[DEPARTAMENTO]],K$2)</f>
        <v>0</v>
      </c>
      <c r="L78" s="20">
        <f>COUNTIFS([2]!Consolidado[[#All],[FECHA 2]],$A78,[2]!Consolidado[[#All],[MOD_F]],"MV",[2]!Consolidado[[#All],[DEPARTAMENTO]],L$2)</f>
        <v>0</v>
      </c>
      <c r="M78" s="20">
        <f>COUNTIFS([2]!Consolidado[[#All],[FECHA 2]],$A78,[2]!Consolidado[[#All],[MOD_F]],"MV",[2]!Consolidado[[#All],[DEPARTAMENTO]],M$2)</f>
        <v>2</v>
      </c>
      <c r="N78" s="20">
        <f>COUNTIFS([2]!Consolidado[[#All],[FECHA 2]],$A78,[2]!Consolidado[[#All],[MOD_F]],"MV",[2]!Consolidado[[#All],[DEPARTAMENTO]],N$2)</f>
        <v>0</v>
      </c>
      <c r="O78" s="20">
        <f>COUNTIFS([2]!Consolidado[[#All],[FECHA 2]],$A78,[2]!Consolidado[[#All],[MOD_F]],"MV",[2]!Consolidado[[#All],[DEPARTAMENTO]],O$2)</f>
        <v>0</v>
      </c>
      <c r="P78" s="20">
        <f>COUNTIFS([2]!Consolidado[[#All],[FECHA 2]],$A78,[2]!Consolidado[[#All],[MOD_F]],"MV",[2]!Consolidado[[#All],[DEPARTAMENTO]],P$2)</f>
        <v>58</v>
      </c>
      <c r="Q78" s="20">
        <f>COUNTIFS([2]!Consolidado[[#All],[FECHA 2]],$A78,[2]!Consolidado[[#All],[MOD_F]],"MV",[2]!Consolidado[[#All],[DEPARTAMENTO]],Q$2)</f>
        <v>0</v>
      </c>
      <c r="R78" s="20">
        <f>COUNTIFS([2]!Consolidado[[#All],[FECHA 2]],$A78,[2]!Consolidado[[#All],[MOD_F]],"MV",[2]!Consolidado[[#All],[DEPARTAMENTO]],R$2)</f>
        <v>0</v>
      </c>
      <c r="S78" s="20">
        <f>COUNTIFS([2]!Consolidado[[#All],[FECHA 2]],$A78,[2]!Consolidado[[#All],[MOD_F]],"MV",[2]!Consolidado[[#All],[DEPARTAMENTO]],S$2)</f>
        <v>0</v>
      </c>
      <c r="T78" s="20">
        <f>COUNTIFS([2]!Consolidado[[#All],[FECHA 2]],$A78,[2]!Consolidado[[#All],[MOD_F]],"MV",[2]!Consolidado[[#All],[DEPARTAMENTO]],T$2)</f>
        <v>0</v>
      </c>
      <c r="U78" s="20">
        <f>COUNTIFS([2]!Consolidado[[#All],[FECHA 2]],$A78,[2]!Consolidado[[#All],[MOD_F]],"MV",[2]!Consolidado[[#All],[DEPARTAMENTO]],U$2)</f>
        <v>2</v>
      </c>
      <c r="V78" s="20">
        <f>COUNTIFS([2]!Consolidado[[#All],[FECHA 2]],$A78,[2]!Consolidado[[#All],[MOD_F]],"MV",[2]!Consolidado[[#All],[DEPARTAMENTO]],V$2)</f>
        <v>0</v>
      </c>
      <c r="W78" s="20">
        <f>COUNTIFS([2]!Consolidado[[#All],[FECHA 2]],$A78,[2]!Consolidado[[#All],[MOD_F]],"MV",[2]!Consolidado[[#All],[DEPARTAMENTO]],W$2)</f>
        <v>0</v>
      </c>
      <c r="X78" s="20">
        <f>COUNTIFS([2]!Consolidado[[#All],[FECHA 2]],$A78,[2]!Consolidado[[#All],[MOD_F]],"MV",[2]!Consolidado[[#All],[DEPARTAMENTO]],X$2)</f>
        <v>0</v>
      </c>
      <c r="Y78" s="20">
        <f>COUNTIFS([2]!Consolidado[[#All],[FECHA 2]],$A78,[2]!Consolidado[[#All],[MOD_F]],"MV",[2]!Consolidado[[#All],[DEPARTAMENTO]],Y$2)</f>
        <v>0</v>
      </c>
      <c r="Z78" s="20">
        <f>COUNTIFS([2]!Consolidado[[#All],[FECHA 2]],$A78,[2]!Consolidado[[#All],[MOD_F]],"MV",[2]!Consolidado[[#All],[DEPARTAMENTO]],Z$2)</f>
        <v>0</v>
      </c>
      <c r="AA78" s="22">
        <f t="shared" si="257"/>
        <v>71</v>
      </c>
    </row>
    <row r="79" spans="1:27" x14ac:dyDescent="0.25">
      <c r="A79" s="57" t="s">
        <v>29</v>
      </c>
      <c r="B79" s="20">
        <f>COUNTIFS([2]!Consolidado[[#All],[FECHA 2]],$A79,[2]!Consolidado[[#All],[MOD_F]],"MV",[2]!Consolidado[[#All],[DEPARTAMENTO]],B$2)</f>
        <v>0</v>
      </c>
      <c r="C79" s="20">
        <f>COUNTIFS([2]!Consolidado[[#All],[FECHA 2]],$A79,[2]!Consolidado[[#All],[MOD_F]],"MV",[2]!Consolidado[[#All],[DEPARTAMENTO]],C$2)</f>
        <v>0</v>
      </c>
      <c r="D79" s="20">
        <f>COUNTIFS([2]!Consolidado[[#All],[FECHA 2]],$A79,[2]!Consolidado[[#All],[MOD_F]],"MV",[2]!Consolidado[[#All],[DEPARTAMENTO]],D$2)</f>
        <v>0</v>
      </c>
      <c r="E79" s="20">
        <f>COUNTIFS([2]!Consolidado[[#All],[FECHA 2]],$A79,[2]!Consolidado[[#All],[MOD_F]],"MV",[2]!Consolidado[[#All],[DEPARTAMENTO]],E$2)</f>
        <v>0</v>
      </c>
      <c r="F79" s="20">
        <f>COUNTIFS([2]!Consolidado[[#All],[FECHA 2]],$A79,[2]!Consolidado[[#All],[MOD_F]],"MV",[2]!Consolidado[[#All],[DEPARTAMENTO]],F$2)</f>
        <v>0</v>
      </c>
      <c r="G79" s="20">
        <f>COUNTIFS([2]!Consolidado[[#All],[FECHA 2]],$A79,[2]!Consolidado[[#All],[MOD_F]],"MV",[2]!Consolidado[[#All],[DEPARTAMENTO]],G$2)</f>
        <v>0</v>
      </c>
      <c r="H79" s="20">
        <f>COUNTIFS([2]!Consolidado[[#All],[FECHA 2]],$A79,[2]!Consolidado[[#All],[MOD_F]],"MV",[2]!Consolidado[[#All],[DEPARTAMENTO]],H$2)</f>
        <v>8</v>
      </c>
      <c r="I79" s="20">
        <f>COUNTIFS([2]!Consolidado[[#All],[FECHA 2]],$A79,[2]!Consolidado[[#All],[MOD_F]],"MV",[2]!Consolidado[[#All],[DEPARTAMENTO]],I$2)</f>
        <v>0</v>
      </c>
      <c r="J79" s="20">
        <f>COUNTIFS([2]!Consolidado[[#All],[FECHA 2]],$A79,[2]!Consolidado[[#All],[MOD_F]],"MV",[2]!Consolidado[[#All],[DEPARTAMENTO]],J$2)</f>
        <v>0</v>
      </c>
      <c r="K79" s="20">
        <f>COUNTIFS([2]!Consolidado[[#All],[FECHA 2]],$A79,[2]!Consolidado[[#All],[MOD_F]],"MV",[2]!Consolidado[[#All],[DEPARTAMENTO]],K$2)</f>
        <v>0</v>
      </c>
      <c r="L79" s="20">
        <f>COUNTIFS([2]!Consolidado[[#All],[FECHA 2]],$A79,[2]!Consolidado[[#All],[MOD_F]],"MV",[2]!Consolidado[[#All],[DEPARTAMENTO]],L$2)</f>
        <v>0</v>
      </c>
      <c r="M79" s="20">
        <f>COUNTIFS([2]!Consolidado[[#All],[FECHA 2]],$A79,[2]!Consolidado[[#All],[MOD_F]],"MV",[2]!Consolidado[[#All],[DEPARTAMENTO]],M$2)</f>
        <v>0</v>
      </c>
      <c r="N79" s="20">
        <f>COUNTIFS([2]!Consolidado[[#All],[FECHA 2]],$A79,[2]!Consolidado[[#All],[MOD_F]],"MV",[2]!Consolidado[[#All],[DEPARTAMENTO]],N$2)</f>
        <v>0</v>
      </c>
      <c r="O79" s="20">
        <f>COUNTIFS([2]!Consolidado[[#All],[FECHA 2]],$A79,[2]!Consolidado[[#All],[MOD_F]],"MV",[2]!Consolidado[[#All],[DEPARTAMENTO]],O$2)</f>
        <v>0</v>
      </c>
      <c r="P79" s="20">
        <f>COUNTIFS([2]!Consolidado[[#All],[FECHA 2]],$A79,[2]!Consolidado[[#All],[MOD_F]],"MV",[2]!Consolidado[[#All],[DEPARTAMENTO]],P$2)</f>
        <v>52</v>
      </c>
      <c r="Q79" s="20">
        <f>COUNTIFS([2]!Consolidado[[#All],[FECHA 2]],$A79,[2]!Consolidado[[#All],[MOD_F]],"MV",[2]!Consolidado[[#All],[DEPARTAMENTO]],Q$2)</f>
        <v>0</v>
      </c>
      <c r="R79" s="20">
        <f>COUNTIFS([2]!Consolidado[[#All],[FECHA 2]],$A79,[2]!Consolidado[[#All],[MOD_F]],"MV",[2]!Consolidado[[#All],[DEPARTAMENTO]],R$2)</f>
        <v>0</v>
      </c>
      <c r="S79" s="20">
        <f>COUNTIFS([2]!Consolidado[[#All],[FECHA 2]],$A79,[2]!Consolidado[[#All],[MOD_F]],"MV",[2]!Consolidado[[#All],[DEPARTAMENTO]],S$2)</f>
        <v>0</v>
      </c>
      <c r="T79" s="20">
        <f>COUNTIFS([2]!Consolidado[[#All],[FECHA 2]],$A79,[2]!Consolidado[[#All],[MOD_F]],"MV",[2]!Consolidado[[#All],[DEPARTAMENTO]],T$2)</f>
        <v>0</v>
      </c>
      <c r="U79" s="20">
        <f>COUNTIFS([2]!Consolidado[[#All],[FECHA 2]],$A79,[2]!Consolidado[[#All],[MOD_F]],"MV",[2]!Consolidado[[#All],[DEPARTAMENTO]],U$2)</f>
        <v>16</v>
      </c>
      <c r="V79" s="20">
        <f>COUNTIFS([2]!Consolidado[[#All],[FECHA 2]],$A79,[2]!Consolidado[[#All],[MOD_F]],"MV",[2]!Consolidado[[#All],[DEPARTAMENTO]],V$2)</f>
        <v>0</v>
      </c>
      <c r="W79" s="20">
        <f>COUNTIFS([2]!Consolidado[[#All],[FECHA 2]],$A79,[2]!Consolidado[[#All],[MOD_F]],"MV",[2]!Consolidado[[#All],[DEPARTAMENTO]],W$2)</f>
        <v>0</v>
      </c>
      <c r="X79" s="20">
        <f>COUNTIFS([2]!Consolidado[[#All],[FECHA 2]],$A79,[2]!Consolidado[[#All],[MOD_F]],"MV",[2]!Consolidado[[#All],[DEPARTAMENTO]],X$2)</f>
        <v>0</v>
      </c>
      <c r="Y79" s="20">
        <f>COUNTIFS([2]!Consolidado[[#All],[FECHA 2]],$A79,[2]!Consolidado[[#All],[MOD_F]],"MV",[2]!Consolidado[[#All],[DEPARTAMENTO]],Y$2)</f>
        <v>0</v>
      </c>
      <c r="Z79" s="20">
        <f>COUNTIFS([2]!Consolidado[[#All],[FECHA 2]],$A79,[2]!Consolidado[[#All],[MOD_F]],"MV",[2]!Consolidado[[#All],[DEPARTAMENTO]],Z$2)</f>
        <v>0</v>
      </c>
      <c r="AA79" s="22">
        <f t="shared" si="257"/>
        <v>76</v>
      </c>
    </row>
    <row r="80" spans="1:27" x14ac:dyDescent="0.25">
      <c r="A80" s="57" t="s">
        <v>30</v>
      </c>
      <c r="B80" s="20">
        <f>COUNTIFS([2]!Consolidado[[#All],[FECHA 2]],$A80,[2]!Consolidado[[#All],[MOD_F]],"MV",[2]!Consolidado[[#All],[DEPARTAMENTO]],B$2)</f>
        <v>0</v>
      </c>
      <c r="C80" s="20">
        <f>COUNTIFS([2]!Consolidado[[#All],[FECHA 2]],$A80,[2]!Consolidado[[#All],[MOD_F]],"MV",[2]!Consolidado[[#All],[DEPARTAMENTO]],C$2)</f>
        <v>2</v>
      </c>
      <c r="D80" s="20">
        <f>COUNTIFS([2]!Consolidado[[#All],[FECHA 2]],$A80,[2]!Consolidado[[#All],[MOD_F]],"MV",[2]!Consolidado[[#All],[DEPARTAMENTO]],D$2)</f>
        <v>0</v>
      </c>
      <c r="E80" s="20">
        <f>COUNTIFS([2]!Consolidado[[#All],[FECHA 2]],$A80,[2]!Consolidado[[#All],[MOD_F]],"MV",[2]!Consolidado[[#All],[DEPARTAMENTO]],E$2)</f>
        <v>0</v>
      </c>
      <c r="F80" s="20">
        <f>COUNTIFS([2]!Consolidado[[#All],[FECHA 2]],$A80,[2]!Consolidado[[#All],[MOD_F]],"MV",[2]!Consolidado[[#All],[DEPARTAMENTO]],F$2)</f>
        <v>0</v>
      </c>
      <c r="G80" s="20">
        <f>COUNTIFS([2]!Consolidado[[#All],[FECHA 2]],$A80,[2]!Consolidado[[#All],[MOD_F]],"MV",[2]!Consolidado[[#All],[DEPARTAMENTO]],G$2)</f>
        <v>0</v>
      </c>
      <c r="H80" s="20">
        <f>COUNTIFS([2]!Consolidado[[#All],[FECHA 2]],$A80,[2]!Consolidado[[#All],[MOD_F]],"MV",[2]!Consolidado[[#All],[DEPARTAMENTO]],H$2)</f>
        <v>0</v>
      </c>
      <c r="I80" s="20">
        <f>COUNTIFS([2]!Consolidado[[#All],[FECHA 2]],$A80,[2]!Consolidado[[#All],[MOD_F]],"MV",[2]!Consolidado[[#All],[DEPARTAMENTO]],I$2)</f>
        <v>0</v>
      </c>
      <c r="J80" s="20">
        <f>COUNTIFS([2]!Consolidado[[#All],[FECHA 2]],$A80,[2]!Consolidado[[#All],[MOD_F]],"MV",[2]!Consolidado[[#All],[DEPARTAMENTO]],J$2)</f>
        <v>0</v>
      </c>
      <c r="K80" s="20">
        <f>COUNTIFS([2]!Consolidado[[#All],[FECHA 2]],$A80,[2]!Consolidado[[#All],[MOD_F]],"MV",[2]!Consolidado[[#All],[DEPARTAMENTO]],K$2)</f>
        <v>0</v>
      </c>
      <c r="L80" s="20">
        <f>COUNTIFS([2]!Consolidado[[#All],[FECHA 2]],$A80,[2]!Consolidado[[#All],[MOD_F]],"MV",[2]!Consolidado[[#All],[DEPARTAMENTO]],L$2)</f>
        <v>0</v>
      </c>
      <c r="M80" s="20">
        <f>COUNTIFS([2]!Consolidado[[#All],[FECHA 2]],$A80,[2]!Consolidado[[#All],[MOD_F]],"MV",[2]!Consolidado[[#All],[DEPARTAMENTO]],M$2)</f>
        <v>0</v>
      </c>
      <c r="N80" s="20">
        <f>COUNTIFS([2]!Consolidado[[#All],[FECHA 2]],$A80,[2]!Consolidado[[#All],[MOD_F]],"MV",[2]!Consolidado[[#All],[DEPARTAMENTO]],N$2)</f>
        <v>0</v>
      </c>
      <c r="O80" s="20">
        <f>COUNTIFS([2]!Consolidado[[#All],[FECHA 2]],$A80,[2]!Consolidado[[#All],[MOD_F]],"MV",[2]!Consolidado[[#All],[DEPARTAMENTO]],O$2)</f>
        <v>0</v>
      </c>
      <c r="P80" s="20">
        <f>COUNTIFS([2]!Consolidado[[#All],[FECHA 2]],$A80,[2]!Consolidado[[#All],[MOD_F]],"MV",[2]!Consolidado[[#All],[DEPARTAMENTO]],P$2)</f>
        <v>21</v>
      </c>
      <c r="Q80" s="20">
        <f>COUNTIFS([2]!Consolidado[[#All],[FECHA 2]],$A80,[2]!Consolidado[[#All],[MOD_F]],"MV",[2]!Consolidado[[#All],[DEPARTAMENTO]],Q$2)</f>
        <v>0</v>
      </c>
      <c r="R80" s="20">
        <f>COUNTIFS([2]!Consolidado[[#All],[FECHA 2]],$A80,[2]!Consolidado[[#All],[MOD_F]],"MV",[2]!Consolidado[[#All],[DEPARTAMENTO]],R$2)</f>
        <v>0</v>
      </c>
      <c r="S80" s="20">
        <f>COUNTIFS([2]!Consolidado[[#All],[FECHA 2]],$A80,[2]!Consolidado[[#All],[MOD_F]],"MV",[2]!Consolidado[[#All],[DEPARTAMENTO]],S$2)</f>
        <v>0</v>
      </c>
      <c r="T80" s="20">
        <f>COUNTIFS([2]!Consolidado[[#All],[FECHA 2]],$A80,[2]!Consolidado[[#All],[MOD_F]],"MV",[2]!Consolidado[[#All],[DEPARTAMENTO]],T$2)</f>
        <v>0</v>
      </c>
      <c r="U80" s="20">
        <f>COUNTIFS([2]!Consolidado[[#All],[FECHA 2]],$A80,[2]!Consolidado[[#All],[MOD_F]],"MV",[2]!Consolidado[[#All],[DEPARTAMENTO]],U$2)</f>
        <v>1</v>
      </c>
      <c r="V80" s="20">
        <f>COUNTIFS([2]!Consolidado[[#All],[FECHA 2]],$A80,[2]!Consolidado[[#All],[MOD_F]],"MV",[2]!Consolidado[[#All],[DEPARTAMENTO]],V$2)</f>
        <v>0</v>
      </c>
      <c r="W80" s="20">
        <f>COUNTIFS([2]!Consolidado[[#All],[FECHA 2]],$A80,[2]!Consolidado[[#All],[MOD_F]],"MV",[2]!Consolidado[[#All],[DEPARTAMENTO]],W$2)</f>
        <v>0</v>
      </c>
      <c r="X80" s="20">
        <f>COUNTIFS([2]!Consolidado[[#All],[FECHA 2]],$A80,[2]!Consolidado[[#All],[MOD_F]],"MV",[2]!Consolidado[[#All],[DEPARTAMENTO]],X$2)</f>
        <v>0</v>
      </c>
      <c r="Y80" s="20">
        <f>COUNTIFS([2]!Consolidado[[#All],[FECHA 2]],$A80,[2]!Consolidado[[#All],[MOD_F]],"MV",[2]!Consolidado[[#All],[DEPARTAMENTO]],Y$2)</f>
        <v>0</v>
      </c>
      <c r="Z80" s="20">
        <f>COUNTIFS([2]!Consolidado[[#All],[FECHA 2]],$A80,[2]!Consolidado[[#All],[MOD_F]],"MV",[2]!Consolidado[[#All],[DEPARTAMENTO]],Z$2)</f>
        <v>0</v>
      </c>
      <c r="AA80" s="22">
        <f t="shared" si="257"/>
        <v>24</v>
      </c>
    </row>
    <row r="81" spans="1:27" x14ac:dyDescent="0.25">
      <c r="A81" s="57" t="s">
        <v>164</v>
      </c>
      <c r="B81" s="20">
        <f>COUNTIFS([2]!Consolidado[[#All],[FECHA 2]],$A81,[2]!Consolidado[[#All],[MOD_F]],"MV",[2]!Consolidado[[#All],[DEPARTAMENTO]],B$2)</f>
        <v>0</v>
      </c>
      <c r="C81" s="20">
        <f>COUNTIFS([2]!Consolidado[[#All],[FECHA 2]],$A81,[2]!Consolidado[[#All],[MOD_F]],"MV",[2]!Consolidado[[#All],[DEPARTAMENTO]],C$2)</f>
        <v>3</v>
      </c>
      <c r="D81" s="20">
        <f>COUNTIFS([2]!Consolidado[[#All],[FECHA 2]],$A81,[2]!Consolidado[[#All],[MOD_F]],"MV",[2]!Consolidado[[#All],[DEPARTAMENTO]],D$2)</f>
        <v>0</v>
      </c>
      <c r="E81" s="20">
        <f>COUNTIFS([2]!Consolidado[[#All],[FECHA 2]],$A81,[2]!Consolidado[[#All],[MOD_F]],"MV",[2]!Consolidado[[#All],[DEPARTAMENTO]],E$2)</f>
        <v>0</v>
      </c>
      <c r="F81" s="20">
        <f>COUNTIFS([2]!Consolidado[[#All],[FECHA 2]],$A81,[2]!Consolidado[[#All],[MOD_F]],"MV",[2]!Consolidado[[#All],[DEPARTAMENTO]],F$2)</f>
        <v>0</v>
      </c>
      <c r="G81" s="20">
        <f>COUNTIFS([2]!Consolidado[[#All],[FECHA 2]],$A81,[2]!Consolidado[[#All],[MOD_F]],"MV",[2]!Consolidado[[#All],[DEPARTAMENTO]],G$2)</f>
        <v>0</v>
      </c>
      <c r="H81" s="20">
        <f>COUNTIFS([2]!Consolidado[[#All],[FECHA 2]],$A81,[2]!Consolidado[[#All],[MOD_F]],"MV",[2]!Consolidado[[#All],[DEPARTAMENTO]],H$2)</f>
        <v>0</v>
      </c>
      <c r="I81" s="20">
        <f>COUNTIFS([2]!Consolidado[[#All],[FECHA 2]],$A81,[2]!Consolidado[[#All],[MOD_F]],"MV",[2]!Consolidado[[#All],[DEPARTAMENTO]],I$2)</f>
        <v>0</v>
      </c>
      <c r="J81" s="20">
        <f>COUNTIFS([2]!Consolidado[[#All],[FECHA 2]],$A81,[2]!Consolidado[[#All],[MOD_F]],"MV",[2]!Consolidado[[#All],[DEPARTAMENTO]],J$2)</f>
        <v>0</v>
      </c>
      <c r="K81" s="20">
        <f>COUNTIFS([2]!Consolidado[[#All],[FECHA 2]],$A81,[2]!Consolidado[[#All],[MOD_F]],"MV",[2]!Consolidado[[#All],[DEPARTAMENTO]],K$2)</f>
        <v>1</v>
      </c>
      <c r="L81" s="20">
        <f>COUNTIFS([2]!Consolidado[[#All],[FECHA 2]],$A81,[2]!Consolidado[[#All],[MOD_F]],"MV",[2]!Consolidado[[#All],[DEPARTAMENTO]],L$2)</f>
        <v>0</v>
      </c>
      <c r="M81" s="20">
        <f>COUNTIFS([2]!Consolidado[[#All],[FECHA 2]],$A81,[2]!Consolidado[[#All],[MOD_F]],"MV",[2]!Consolidado[[#All],[DEPARTAMENTO]],M$2)</f>
        <v>2</v>
      </c>
      <c r="N81" s="20">
        <f>COUNTIFS([2]!Consolidado[[#All],[FECHA 2]],$A81,[2]!Consolidado[[#All],[MOD_F]],"MV",[2]!Consolidado[[#All],[DEPARTAMENTO]],N$2)</f>
        <v>0</v>
      </c>
      <c r="O81" s="20">
        <f>COUNTIFS([2]!Consolidado[[#All],[FECHA 2]],$A81,[2]!Consolidado[[#All],[MOD_F]],"MV",[2]!Consolidado[[#All],[DEPARTAMENTO]],O$2)</f>
        <v>0</v>
      </c>
      <c r="P81" s="20">
        <f>COUNTIFS([2]!Consolidado[[#All],[FECHA 2]],$A81,[2]!Consolidado[[#All],[MOD_F]],"MV",[2]!Consolidado[[#All],[DEPARTAMENTO]],P$2)</f>
        <v>30</v>
      </c>
      <c r="Q81" s="20">
        <f>COUNTIFS([2]!Consolidado[[#All],[FECHA 2]],$A81,[2]!Consolidado[[#All],[MOD_F]],"MV",[2]!Consolidado[[#All],[DEPARTAMENTO]],Q$2)</f>
        <v>0</v>
      </c>
      <c r="R81" s="20">
        <f>COUNTIFS([2]!Consolidado[[#All],[FECHA 2]],$A81,[2]!Consolidado[[#All],[MOD_F]],"MV",[2]!Consolidado[[#All],[DEPARTAMENTO]],R$2)</f>
        <v>0</v>
      </c>
      <c r="S81" s="20">
        <f>COUNTIFS([2]!Consolidado[[#All],[FECHA 2]],$A81,[2]!Consolidado[[#All],[MOD_F]],"MV",[2]!Consolidado[[#All],[DEPARTAMENTO]],S$2)</f>
        <v>0</v>
      </c>
      <c r="T81" s="20">
        <f>COUNTIFS([2]!Consolidado[[#All],[FECHA 2]],$A81,[2]!Consolidado[[#All],[MOD_F]],"MV",[2]!Consolidado[[#All],[DEPARTAMENTO]],T$2)</f>
        <v>0</v>
      </c>
      <c r="U81" s="20">
        <f>COUNTIFS([2]!Consolidado[[#All],[FECHA 2]],$A81,[2]!Consolidado[[#All],[MOD_F]],"MV",[2]!Consolidado[[#All],[DEPARTAMENTO]],U$2)</f>
        <v>7</v>
      </c>
      <c r="V81" s="20">
        <f>COUNTIFS([2]!Consolidado[[#All],[FECHA 2]],$A81,[2]!Consolidado[[#All],[MOD_F]],"MV",[2]!Consolidado[[#All],[DEPARTAMENTO]],V$2)</f>
        <v>0</v>
      </c>
      <c r="W81" s="20">
        <f>COUNTIFS([2]!Consolidado[[#All],[FECHA 2]],$A81,[2]!Consolidado[[#All],[MOD_F]],"MV",[2]!Consolidado[[#All],[DEPARTAMENTO]],W$2)</f>
        <v>0</v>
      </c>
      <c r="X81" s="20">
        <f>COUNTIFS([2]!Consolidado[[#All],[FECHA 2]],$A81,[2]!Consolidado[[#All],[MOD_F]],"MV",[2]!Consolidado[[#All],[DEPARTAMENTO]],X$2)</f>
        <v>0</v>
      </c>
      <c r="Y81" s="20">
        <f>COUNTIFS([2]!Consolidado[[#All],[FECHA 2]],$A81,[2]!Consolidado[[#All],[MOD_F]],"MV",[2]!Consolidado[[#All],[DEPARTAMENTO]],Y$2)</f>
        <v>0</v>
      </c>
      <c r="Z81" s="20">
        <f>COUNTIFS([2]!Consolidado[[#All],[FECHA 2]],$A81,[2]!Consolidado[[#All],[MOD_F]],"MV",[2]!Consolidado[[#All],[DEPARTAMENTO]],Z$2)</f>
        <v>0</v>
      </c>
      <c r="AA81" s="22">
        <f t="shared" si="257"/>
        <v>43</v>
      </c>
    </row>
    <row r="82" spans="1:27" x14ac:dyDescent="0.25">
      <c r="A82" s="57" t="s">
        <v>31</v>
      </c>
      <c r="B82" s="20">
        <f>COUNTIFS([2]!Consolidado[[#All],[FECHA 2]],$A82,[2]!Consolidado[[#All],[MOD_F]],"MV",[2]!Consolidado[[#All],[DEPARTAMENTO]],B$2)</f>
        <v>0</v>
      </c>
      <c r="C82" s="20">
        <f>COUNTIFS([2]!Consolidado[[#All],[FECHA 2]],$A82,[2]!Consolidado[[#All],[MOD_F]],"MV",[2]!Consolidado[[#All],[DEPARTAMENTO]],C$2)</f>
        <v>0</v>
      </c>
      <c r="D82" s="20">
        <f>COUNTIFS([2]!Consolidado[[#All],[FECHA 2]],$A82,[2]!Consolidado[[#All],[MOD_F]],"MV",[2]!Consolidado[[#All],[DEPARTAMENTO]],D$2)</f>
        <v>0</v>
      </c>
      <c r="E82" s="20">
        <f>COUNTIFS([2]!Consolidado[[#All],[FECHA 2]],$A82,[2]!Consolidado[[#All],[MOD_F]],"MV",[2]!Consolidado[[#All],[DEPARTAMENTO]],E$2)</f>
        <v>0</v>
      </c>
      <c r="F82" s="20">
        <f>COUNTIFS([2]!Consolidado[[#All],[FECHA 2]],$A82,[2]!Consolidado[[#All],[MOD_F]],"MV",[2]!Consolidado[[#All],[DEPARTAMENTO]],F$2)</f>
        <v>5</v>
      </c>
      <c r="G82" s="20">
        <f>COUNTIFS([2]!Consolidado[[#All],[FECHA 2]],$A82,[2]!Consolidado[[#All],[MOD_F]],"MV",[2]!Consolidado[[#All],[DEPARTAMENTO]],G$2)</f>
        <v>0</v>
      </c>
      <c r="H82" s="20">
        <f>COUNTIFS([2]!Consolidado[[#All],[FECHA 2]],$A82,[2]!Consolidado[[#All],[MOD_F]],"MV",[2]!Consolidado[[#All],[DEPARTAMENTO]],H$2)</f>
        <v>0</v>
      </c>
      <c r="I82" s="20">
        <f>COUNTIFS([2]!Consolidado[[#All],[FECHA 2]],$A82,[2]!Consolidado[[#All],[MOD_F]],"MV",[2]!Consolidado[[#All],[DEPARTAMENTO]],I$2)</f>
        <v>0</v>
      </c>
      <c r="J82" s="20">
        <f>COUNTIFS([2]!Consolidado[[#All],[FECHA 2]],$A82,[2]!Consolidado[[#All],[MOD_F]],"MV",[2]!Consolidado[[#All],[DEPARTAMENTO]],J$2)</f>
        <v>0</v>
      </c>
      <c r="K82" s="20">
        <f>COUNTIFS([2]!Consolidado[[#All],[FECHA 2]],$A82,[2]!Consolidado[[#All],[MOD_F]],"MV",[2]!Consolidado[[#All],[DEPARTAMENTO]],K$2)</f>
        <v>0</v>
      </c>
      <c r="L82" s="20">
        <f>COUNTIFS([2]!Consolidado[[#All],[FECHA 2]],$A82,[2]!Consolidado[[#All],[MOD_F]],"MV",[2]!Consolidado[[#All],[DEPARTAMENTO]],L$2)</f>
        <v>0</v>
      </c>
      <c r="M82" s="20">
        <f>COUNTIFS([2]!Consolidado[[#All],[FECHA 2]],$A82,[2]!Consolidado[[#All],[MOD_F]],"MV",[2]!Consolidado[[#All],[DEPARTAMENTO]],M$2)</f>
        <v>0</v>
      </c>
      <c r="N82" s="20">
        <f>COUNTIFS([2]!Consolidado[[#All],[FECHA 2]],$A82,[2]!Consolidado[[#All],[MOD_F]],"MV",[2]!Consolidado[[#All],[DEPARTAMENTO]],N$2)</f>
        <v>0</v>
      </c>
      <c r="O82" s="20">
        <f>COUNTIFS([2]!Consolidado[[#All],[FECHA 2]],$A82,[2]!Consolidado[[#All],[MOD_F]],"MV",[2]!Consolidado[[#All],[DEPARTAMENTO]],O$2)</f>
        <v>0</v>
      </c>
      <c r="P82" s="20">
        <f>COUNTIFS([2]!Consolidado[[#All],[FECHA 2]],$A82,[2]!Consolidado[[#All],[MOD_F]],"MV",[2]!Consolidado[[#All],[DEPARTAMENTO]],P$2)</f>
        <v>15</v>
      </c>
      <c r="Q82" s="20">
        <f>COUNTIFS([2]!Consolidado[[#All],[FECHA 2]],$A82,[2]!Consolidado[[#All],[MOD_F]],"MV",[2]!Consolidado[[#All],[DEPARTAMENTO]],Q$2)</f>
        <v>0</v>
      </c>
      <c r="R82" s="20">
        <f>COUNTIFS([2]!Consolidado[[#All],[FECHA 2]],$A82,[2]!Consolidado[[#All],[MOD_F]],"MV",[2]!Consolidado[[#All],[DEPARTAMENTO]],R$2)</f>
        <v>0</v>
      </c>
      <c r="S82" s="20">
        <f>COUNTIFS([2]!Consolidado[[#All],[FECHA 2]],$A82,[2]!Consolidado[[#All],[MOD_F]],"MV",[2]!Consolidado[[#All],[DEPARTAMENTO]],S$2)</f>
        <v>0</v>
      </c>
      <c r="T82" s="20">
        <f>COUNTIFS([2]!Consolidado[[#All],[FECHA 2]],$A82,[2]!Consolidado[[#All],[MOD_F]],"MV",[2]!Consolidado[[#All],[DEPARTAMENTO]],T$2)</f>
        <v>0</v>
      </c>
      <c r="U82" s="20">
        <f>COUNTIFS([2]!Consolidado[[#All],[FECHA 2]],$A82,[2]!Consolidado[[#All],[MOD_F]],"MV",[2]!Consolidado[[#All],[DEPARTAMENTO]],U$2)</f>
        <v>0</v>
      </c>
      <c r="V82" s="20">
        <f>COUNTIFS([2]!Consolidado[[#All],[FECHA 2]],$A82,[2]!Consolidado[[#All],[MOD_F]],"MV",[2]!Consolidado[[#All],[DEPARTAMENTO]],V$2)</f>
        <v>0</v>
      </c>
      <c r="W82" s="20">
        <f>COUNTIFS([2]!Consolidado[[#All],[FECHA 2]],$A82,[2]!Consolidado[[#All],[MOD_F]],"MV",[2]!Consolidado[[#All],[DEPARTAMENTO]],W$2)</f>
        <v>0</v>
      </c>
      <c r="X82" s="20">
        <f>COUNTIFS([2]!Consolidado[[#All],[FECHA 2]],$A82,[2]!Consolidado[[#All],[MOD_F]],"MV",[2]!Consolidado[[#All],[DEPARTAMENTO]],X$2)</f>
        <v>0</v>
      </c>
      <c r="Y82" s="20">
        <f>COUNTIFS([2]!Consolidado[[#All],[FECHA 2]],$A82,[2]!Consolidado[[#All],[MOD_F]],"MV",[2]!Consolidado[[#All],[DEPARTAMENTO]],Y$2)</f>
        <v>0</v>
      </c>
      <c r="Z82" s="20">
        <f>COUNTIFS([2]!Consolidado[[#All],[FECHA 2]],$A82,[2]!Consolidado[[#All],[MOD_F]],"MV",[2]!Consolidado[[#All],[DEPARTAMENTO]],Z$2)</f>
        <v>0</v>
      </c>
      <c r="AA82" s="22">
        <f t="shared" si="257"/>
        <v>20</v>
      </c>
    </row>
    <row r="83" spans="1:27" x14ac:dyDescent="0.25">
      <c r="A83" s="57" t="s">
        <v>32</v>
      </c>
      <c r="B83" s="20">
        <f>COUNTIFS([2]!Consolidado[[#All],[FECHA 2]],$A83,[2]!Consolidado[[#All],[MOD_F]],"MV",[2]!Consolidado[[#All],[DEPARTAMENTO]],B$2)</f>
        <v>0</v>
      </c>
      <c r="C83" s="20">
        <f>COUNTIFS([2]!Consolidado[[#All],[FECHA 2]],$A83,[2]!Consolidado[[#All],[MOD_F]],"MV",[2]!Consolidado[[#All],[DEPARTAMENTO]],C$2)</f>
        <v>0</v>
      </c>
      <c r="D83" s="20">
        <f>COUNTIFS([2]!Consolidado[[#All],[FECHA 2]],$A83,[2]!Consolidado[[#All],[MOD_F]],"MV",[2]!Consolidado[[#All],[DEPARTAMENTO]],D$2)</f>
        <v>0</v>
      </c>
      <c r="E83" s="20">
        <f>COUNTIFS([2]!Consolidado[[#All],[FECHA 2]],$A83,[2]!Consolidado[[#All],[MOD_F]],"MV",[2]!Consolidado[[#All],[DEPARTAMENTO]],E$2)</f>
        <v>0</v>
      </c>
      <c r="F83" s="20">
        <f>COUNTIFS([2]!Consolidado[[#All],[FECHA 2]],$A83,[2]!Consolidado[[#All],[MOD_F]],"MV",[2]!Consolidado[[#All],[DEPARTAMENTO]],F$2)</f>
        <v>0</v>
      </c>
      <c r="G83" s="20">
        <f>COUNTIFS([2]!Consolidado[[#All],[FECHA 2]],$A83,[2]!Consolidado[[#All],[MOD_F]],"MV",[2]!Consolidado[[#All],[DEPARTAMENTO]],G$2)</f>
        <v>0</v>
      </c>
      <c r="H83" s="20">
        <f>COUNTIFS([2]!Consolidado[[#All],[FECHA 2]],$A83,[2]!Consolidado[[#All],[MOD_F]],"MV",[2]!Consolidado[[#All],[DEPARTAMENTO]],H$2)</f>
        <v>0</v>
      </c>
      <c r="I83" s="20">
        <f>COUNTIFS([2]!Consolidado[[#All],[FECHA 2]],$A83,[2]!Consolidado[[#All],[MOD_F]],"MV",[2]!Consolidado[[#All],[DEPARTAMENTO]],I$2)</f>
        <v>0</v>
      </c>
      <c r="J83" s="20">
        <f>COUNTIFS([2]!Consolidado[[#All],[FECHA 2]],$A83,[2]!Consolidado[[#All],[MOD_F]],"MV",[2]!Consolidado[[#All],[DEPARTAMENTO]],J$2)</f>
        <v>0</v>
      </c>
      <c r="K83" s="20">
        <f>COUNTIFS([2]!Consolidado[[#All],[FECHA 2]],$A83,[2]!Consolidado[[#All],[MOD_F]],"MV",[2]!Consolidado[[#All],[DEPARTAMENTO]],K$2)</f>
        <v>0</v>
      </c>
      <c r="L83" s="20">
        <f>COUNTIFS([2]!Consolidado[[#All],[FECHA 2]],$A83,[2]!Consolidado[[#All],[MOD_F]],"MV",[2]!Consolidado[[#All],[DEPARTAMENTO]],L$2)</f>
        <v>0</v>
      </c>
      <c r="M83" s="20">
        <f>COUNTIFS([2]!Consolidado[[#All],[FECHA 2]],$A83,[2]!Consolidado[[#All],[MOD_F]],"MV",[2]!Consolidado[[#All],[DEPARTAMENTO]],M$2)</f>
        <v>0</v>
      </c>
      <c r="N83" s="20">
        <f>COUNTIFS([2]!Consolidado[[#All],[FECHA 2]],$A83,[2]!Consolidado[[#All],[MOD_F]],"MV",[2]!Consolidado[[#All],[DEPARTAMENTO]],N$2)</f>
        <v>0</v>
      </c>
      <c r="O83" s="20">
        <f>COUNTIFS([2]!Consolidado[[#All],[FECHA 2]],$A83,[2]!Consolidado[[#All],[MOD_F]],"MV",[2]!Consolidado[[#All],[DEPARTAMENTO]],O$2)</f>
        <v>0</v>
      </c>
      <c r="P83" s="20">
        <f>COUNTIFS([2]!Consolidado[[#All],[FECHA 2]],$A83,[2]!Consolidado[[#All],[MOD_F]],"MV",[2]!Consolidado[[#All],[DEPARTAMENTO]],P$2)</f>
        <v>2</v>
      </c>
      <c r="Q83" s="20">
        <f>COUNTIFS([2]!Consolidado[[#All],[FECHA 2]],$A83,[2]!Consolidado[[#All],[MOD_F]],"MV",[2]!Consolidado[[#All],[DEPARTAMENTO]],Q$2)</f>
        <v>0</v>
      </c>
      <c r="R83" s="20">
        <f>COUNTIFS([2]!Consolidado[[#All],[FECHA 2]],$A83,[2]!Consolidado[[#All],[MOD_F]],"MV",[2]!Consolidado[[#All],[DEPARTAMENTO]],R$2)</f>
        <v>0</v>
      </c>
      <c r="S83" s="20">
        <f>COUNTIFS([2]!Consolidado[[#All],[FECHA 2]],$A83,[2]!Consolidado[[#All],[MOD_F]],"MV",[2]!Consolidado[[#All],[DEPARTAMENTO]],S$2)</f>
        <v>0</v>
      </c>
      <c r="T83" s="20">
        <f>COUNTIFS([2]!Consolidado[[#All],[FECHA 2]],$A83,[2]!Consolidado[[#All],[MOD_F]],"MV",[2]!Consolidado[[#All],[DEPARTAMENTO]],T$2)</f>
        <v>0</v>
      </c>
      <c r="U83" s="20">
        <f>COUNTIFS([2]!Consolidado[[#All],[FECHA 2]],$A83,[2]!Consolidado[[#All],[MOD_F]],"MV",[2]!Consolidado[[#All],[DEPARTAMENTO]],U$2)</f>
        <v>4</v>
      </c>
      <c r="V83" s="20">
        <f>COUNTIFS([2]!Consolidado[[#All],[FECHA 2]],$A83,[2]!Consolidado[[#All],[MOD_F]],"MV",[2]!Consolidado[[#All],[DEPARTAMENTO]],V$2)</f>
        <v>0</v>
      </c>
      <c r="W83" s="20">
        <f>COUNTIFS([2]!Consolidado[[#All],[FECHA 2]],$A83,[2]!Consolidado[[#All],[MOD_F]],"MV",[2]!Consolidado[[#All],[DEPARTAMENTO]],W$2)</f>
        <v>0</v>
      </c>
      <c r="X83" s="20">
        <f>COUNTIFS([2]!Consolidado[[#All],[FECHA 2]],$A83,[2]!Consolidado[[#All],[MOD_F]],"MV",[2]!Consolidado[[#All],[DEPARTAMENTO]],X$2)</f>
        <v>1</v>
      </c>
      <c r="Y83" s="20">
        <f>COUNTIFS([2]!Consolidado[[#All],[FECHA 2]],$A83,[2]!Consolidado[[#All],[MOD_F]],"MV",[2]!Consolidado[[#All],[DEPARTAMENTO]],Y$2)</f>
        <v>0</v>
      </c>
      <c r="Z83" s="20">
        <f>COUNTIFS([2]!Consolidado[[#All],[FECHA 2]],$A83,[2]!Consolidado[[#All],[MOD_F]],"MV",[2]!Consolidado[[#All],[DEPARTAMENTO]],Z$2)</f>
        <v>0</v>
      </c>
      <c r="AA83" s="22">
        <f t="shared" si="257"/>
        <v>7</v>
      </c>
    </row>
    <row r="84" spans="1:27" x14ac:dyDescent="0.25">
      <c r="A84" s="57" t="s">
        <v>33</v>
      </c>
      <c r="B84" s="20">
        <f>COUNTIFS([2]!Consolidado[[#All],[FECHA 2]],$A84,[2]!Consolidado[[#All],[MOD_F]],"MV",[2]!Consolidado[[#All],[DEPARTAMENTO]],B$2)</f>
        <v>0</v>
      </c>
      <c r="C84" s="20">
        <f>COUNTIFS([2]!Consolidado[[#All],[FECHA 2]],$A84,[2]!Consolidado[[#All],[MOD_F]],"MV",[2]!Consolidado[[#All],[DEPARTAMENTO]],C$2)</f>
        <v>0</v>
      </c>
      <c r="D84" s="20">
        <f>COUNTIFS([2]!Consolidado[[#All],[FECHA 2]],$A84,[2]!Consolidado[[#All],[MOD_F]],"MV",[2]!Consolidado[[#All],[DEPARTAMENTO]],D$2)</f>
        <v>0</v>
      </c>
      <c r="E84" s="20">
        <f>COUNTIFS([2]!Consolidado[[#All],[FECHA 2]],$A84,[2]!Consolidado[[#All],[MOD_F]],"MV",[2]!Consolidado[[#All],[DEPARTAMENTO]],E$2)</f>
        <v>0</v>
      </c>
      <c r="F84" s="20">
        <f>COUNTIFS([2]!Consolidado[[#All],[FECHA 2]],$A84,[2]!Consolidado[[#All],[MOD_F]],"MV",[2]!Consolidado[[#All],[DEPARTAMENTO]],F$2)</f>
        <v>0</v>
      </c>
      <c r="G84" s="20">
        <f>COUNTIFS([2]!Consolidado[[#All],[FECHA 2]],$A84,[2]!Consolidado[[#All],[MOD_F]],"MV",[2]!Consolidado[[#All],[DEPARTAMENTO]],G$2)</f>
        <v>0</v>
      </c>
      <c r="H84" s="20">
        <f>COUNTIFS([2]!Consolidado[[#All],[FECHA 2]],$A84,[2]!Consolidado[[#All],[MOD_F]],"MV",[2]!Consolidado[[#All],[DEPARTAMENTO]],H$2)</f>
        <v>0</v>
      </c>
      <c r="I84" s="20">
        <f>COUNTIFS([2]!Consolidado[[#All],[FECHA 2]],$A84,[2]!Consolidado[[#All],[MOD_F]],"MV",[2]!Consolidado[[#All],[DEPARTAMENTO]],I$2)</f>
        <v>0</v>
      </c>
      <c r="J84" s="20">
        <f>COUNTIFS([2]!Consolidado[[#All],[FECHA 2]],$A84,[2]!Consolidado[[#All],[MOD_F]],"MV",[2]!Consolidado[[#All],[DEPARTAMENTO]],J$2)</f>
        <v>0</v>
      </c>
      <c r="K84" s="20">
        <f>COUNTIFS([2]!Consolidado[[#All],[FECHA 2]],$A84,[2]!Consolidado[[#All],[MOD_F]],"MV",[2]!Consolidado[[#All],[DEPARTAMENTO]],K$2)</f>
        <v>0</v>
      </c>
      <c r="L84" s="20">
        <f>COUNTIFS([2]!Consolidado[[#All],[FECHA 2]],$A84,[2]!Consolidado[[#All],[MOD_F]],"MV",[2]!Consolidado[[#All],[DEPARTAMENTO]],L$2)</f>
        <v>0</v>
      </c>
      <c r="M84" s="20">
        <f>COUNTIFS([2]!Consolidado[[#All],[FECHA 2]],$A84,[2]!Consolidado[[#All],[MOD_F]],"MV",[2]!Consolidado[[#All],[DEPARTAMENTO]],M$2)</f>
        <v>0</v>
      </c>
      <c r="N84" s="20">
        <f>COUNTIFS([2]!Consolidado[[#All],[FECHA 2]],$A84,[2]!Consolidado[[#All],[MOD_F]],"MV",[2]!Consolidado[[#All],[DEPARTAMENTO]],N$2)</f>
        <v>0</v>
      </c>
      <c r="O84" s="20">
        <f>COUNTIFS([2]!Consolidado[[#All],[FECHA 2]],$A84,[2]!Consolidado[[#All],[MOD_F]],"MV",[2]!Consolidado[[#All],[DEPARTAMENTO]],O$2)</f>
        <v>0</v>
      </c>
      <c r="P84" s="20">
        <f>COUNTIFS([2]!Consolidado[[#All],[FECHA 2]],$A84,[2]!Consolidado[[#All],[MOD_F]],"MV",[2]!Consolidado[[#All],[DEPARTAMENTO]],P$2)</f>
        <v>0</v>
      </c>
      <c r="Q84" s="20">
        <f>COUNTIFS([2]!Consolidado[[#All],[FECHA 2]],$A84,[2]!Consolidado[[#All],[MOD_F]],"MV",[2]!Consolidado[[#All],[DEPARTAMENTO]],Q$2)</f>
        <v>0</v>
      </c>
      <c r="R84" s="20">
        <f>COUNTIFS([2]!Consolidado[[#All],[FECHA 2]],$A84,[2]!Consolidado[[#All],[MOD_F]],"MV",[2]!Consolidado[[#All],[DEPARTAMENTO]],R$2)</f>
        <v>0</v>
      </c>
      <c r="S84" s="20">
        <f>COUNTIFS([2]!Consolidado[[#All],[FECHA 2]],$A84,[2]!Consolidado[[#All],[MOD_F]],"MV",[2]!Consolidado[[#All],[DEPARTAMENTO]],S$2)</f>
        <v>0</v>
      </c>
      <c r="T84" s="20">
        <f>COUNTIFS([2]!Consolidado[[#All],[FECHA 2]],$A84,[2]!Consolidado[[#All],[MOD_F]],"MV",[2]!Consolidado[[#All],[DEPARTAMENTO]],T$2)</f>
        <v>0</v>
      </c>
      <c r="U84" s="20">
        <f>COUNTIFS([2]!Consolidado[[#All],[FECHA 2]],$A84,[2]!Consolidado[[#All],[MOD_F]],"MV",[2]!Consolidado[[#All],[DEPARTAMENTO]],U$2)</f>
        <v>0</v>
      </c>
      <c r="V84" s="20">
        <f>COUNTIFS([2]!Consolidado[[#All],[FECHA 2]],$A84,[2]!Consolidado[[#All],[MOD_F]],"MV",[2]!Consolidado[[#All],[DEPARTAMENTO]],V$2)</f>
        <v>0</v>
      </c>
      <c r="W84" s="20">
        <f>COUNTIFS([2]!Consolidado[[#All],[FECHA 2]],$A84,[2]!Consolidado[[#All],[MOD_F]],"MV",[2]!Consolidado[[#All],[DEPARTAMENTO]],W$2)</f>
        <v>0</v>
      </c>
      <c r="X84" s="20">
        <f>COUNTIFS([2]!Consolidado[[#All],[FECHA 2]],$A84,[2]!Consolidado[[#All],[MOD_F]],"MV",[2]!Consolidado[[#All],[DEPARTAMENTO]],X$2)</f>
        <v>0</v>
      </c>
      <c r="Y84" s="20">
        <f>COUNTIFS([2]!Consolidado[[#All],[FECHA 2]],$A84,[2]!Consolidado[[#All],[MOD_F]],"MV",[2]!Consolidado[[#All],[DEPARTAMENTO]],Y$2)</f>
        <v>0</v>
      </c>
      <c r="Z84" s="20">
        <f>COUNTIFS([2]!Consolidado[[#All],[FECHA 2]],$A84,[2]!Consolidado[[#All],[MOD_F]],"MV",[2]!Consolidado[[#All],[DEPARTAMENTO]],Z$2)</f>
        <v>0</v>
      </c>
      <c r="AA84" s="22">
        <f t="shared" si="257"/>
        <v>0</v>
      </c>
    </row>
    <row r="85" spans="1:27" x14ac:dyDescent="0.25">
      <c r="A85" s="57" t="s">
        <v>34</v>
      </c>
      <c r="B85" s="20">
        <f>COUNTIFS([2]!Consolidado[[#All],[FECHA 2]],$A85,[2]!Consolidado[[#All],[MOD_F]],"MV",[2]!Consolidado[[#All],[DEPARTAMENTO]],B$2)</f>
        <v>0</v>
      </c>
      <c r="C85" s="20">
        <f>COUNTIFS([2]!Consolidado[[#All],[FECHA 2]],$A85,[2]!Consolidado[[#All],[MOD_F]],"MV",[2]!Consolidado[[#All],[DEPARTAMENTO]],C$2)</f>
        <v>0</v>
      </c>
      <c r="D85" s="20">
        <f>COUNTIFS([2]!Consolidado[[#All],[FECHA 2]],$A85,[2]!Consolidado[[#All],[MOD_F]],"MV",[2]!Consolidado[[#All],[DEPARTAMENTO]],D$2)</f>
        <v>0</v>
      </c>
      <c r="E85" s="20">
        <f>COUNTIFS([2]!Consolidado[[#All],[FECHA 2]],$A85,[2]!Consolidado[[#All],[MOD_F]],"MV",[2]!Consolidado[[#All],[DEPARTAMENTO]],E$2)</f>
        <v>0</v>
      </c>
      <c r="F85" s="20">
        <f>COUNTIFS([2]!Consolidado[[#All],[FECHA 2]],$A85,[2]!Consolidado[[#All],[MOD_F]],"MV",[2]!Consolidado[[#All],[DEPARTAMENTO]],F$2)</f>
        <v>0</v>
      </c>
      <c r="G85" s="20">
        <f>COUNTIFS([2]!Consolidado[[#All],[FECHA 2]],$A85,[2]!Consolidado[[#All],[MOD_F]],"MV",[2]!Consolidado[[#All],[DEPARTAMENTO]],G$2)</f>
        <v>0</v>
      </c>
      <c r="H85" s="20">
        <f>COUNTIFS([2]!Consolidado[[#All],[FECHA 2]],$A85,[2]!Consolidado[[#All],[MOD_F]],"MV",[2]!Consolidado[[#All],[DEPARTAMENTO]],H$2)</f>
        <v>0</v>
      </c>
      <c r="I85" s="20">
        <f>COUNTIFS([2]!Consolidado[[#All],[FECHA 2]],$A85,[2]!Consolidado[[#All],[MOD_F]],"MV",[2]!Consolidado[[#All],[DEPARTAMENTO]],I$2)</f>
        <v>0</v>
      </c>
      <c r="J85" s="20">
        <f>COUNTIFS([2]!Consolidado[[#All],[FECHA 2]],$A85,[2]!Consolidado[[#All],[MOD_F]],"MV",[2]!Consolidado[[#All],[DEPARTAMENTO]],J$2)</f>
        <v>0</v>
      </c>
      <c r="K85" s="20">
        <f>COUNTIFS([2]!Consolidado[[#All],[FECHA 2]],$A85,[2]!Consolidado[[#All],[MOD_F]],"MV",[2]!Consolidado[[#All],[DEPARTAMENTO]],K$2)</f>
        <v>0</v>
      </c>
      <c r="L85" s="20">
        <f>COUNTIFS([2]!Consolidado[[#All],[FECHA 2]],$A85,[2]!Consolidado[[#All],[MOD_F]],"MV",[2]!Consolidado[[#All],[DEPARTAMENTO]],L$2)</f>
        <v>0</v>
      </c>
      <c r="M85" s="20">
        <f>COUNTIFS([2]!Consolidado[[#All],[FECHA 2]],$A85,[2]!Consolidado[[#All],[MOD_F]],"MV",[2]!Consolidado[[#All],[DEPARTAMENTO]],M$2)</f>
        <v>0</v>
      </c>
      <c r="N85" s="20">
        <f>COUNTIFS([2]!Consolidado[[#All],[FECHA 2]],$A85,[2]!Consolidado[[#All],[MOD_F]],"MV",[2]!Consolidado[[#All],[DEPARTAMENTO]],N$2)</f>
        <v>0</v>
      </c>
      <c r="O85" s="20">
        <f>COUNTIFS([2]!Consolidado[[#All],[FECHA 2]],$A85,[2]!Consolidado[[#All],[MOD_F]],"MV",[2]!Consolidado[[#All],[DEPARTAMENTO]],O$2)</f>
        <v>0</v>
      </c>
      <c r="P85" s="20">
        <f>COUNTIFS([2]!Consolidado[[#All],[FECHA 2]],$A85,[2]!Consolidado[[#All],[MOD_F]],"MV",[2]!Consolidado[[#All],[DEPARTAMENTO]],P$2)</f>
        <v>0</v>
      </c>
      <c r="Q85" s="20">
        <f>COUNTIFS([2]!Consolidado[[#All],[FECHA 2]],$A85,[2]!Consolidado[[#All],[MOD_F]],"MV",[2]!Consolidado[[#All],[DEPARTAMENTO]],Q$2)</f>
        <v>0</v>
      </c>
      <c r="R85" s="20">
        <f>COUNTIFS([2]!Consolidado[[#All],[FECHA 2]],$A85,[2]!Consolidado[[#All],[MOD_F]],"MV",[2]!Consolidado[[#All],[DEPARTAMENTO]],R$2)</f>
        <v>0</v>
      </c>
      <c r="S85" s="20">
        <f>COUNTIFS([2]!Consolidado[[#All],[FECHA 2]],$A85,[2]!Consolidado[[#All],[MOD_F]],"MV",[2]!Consolidado[[#All],[DEPARTAMENTO]],S$2)</f>
        <v>0</v>
      </c>
      <c r="T85" s="20">
        <f>COUNTIFS([2]!Consolidado[[#All],[FECHA 2]],$A85,[2]!Consolidado[[#All],[MOD_F]],"MV",[2]!Consolidado[[#All],[DEPARTAMENTO]],T$2)</f>
        <v>0</v>
      </c>
      <c r="U85" s="20">
        <f>COUNTIFS([2]!Consolidado[[#All],[FECHA 2]],$A85,[2]!Consolidado[[#All],[MOD_F]],"MV",[2]!Consolidado[[#All],[DEPARTAMENTO]],U$2)</f>
        <v>0</v>
      </c>
      <c r="V85" s="20">
        <f>COUNTIFS([2]!Consolidado[[#All],[FECHA 2]],$A85,[2]!Consolidado[[#All],[MOD_F]],"MV",[2]!Consolidado[[#All],[DEPARTAMENTO]],V$2)</f>
        <v>0</v>
      </c>
      <c r="W85" s="20">
        <f>COUNTIFS([2]!Consolidado[[#All],[FECHA 2]],$A85,[2]!Consolidado[[#All],[MOD_F]],"MV",[2]!Consolidado[[#All],[DEPARTAMENTO]],W$2)</f>
        <v>0</v>
      </c>
      <c r="X85" s="20">
        <f>COUNTIFS([2]!Consolidado[[#All],[FECHA 2]],$A85,[2]!Consolidado[[#All],[MOD_F]],"MV",[2]!Consolidado[[#All],[DEPARTAMENTO]],X$2)</f>
        <v>0</v>
      </c>
      <c r="Y85" s="20">
        <f>COUNTIFS([2]!Consolidado[[#All],[FECHA 2]],$A85,[2]!Consolidado[[#All],[MOD_F]],"MV",[2]!Consolidado[[#All],[DEPARTAMENTO]],Y$2)</f>
        <v>0</v>
      </c>
      <c r="Z85" s="20">
        <f>COUNTIFS([2]!Consolidado[[#All],[FECHA 2]],$A85,[2]!Consolidado[[#All],[MOD_F]],"MV",[2]!Consolidado[[#All],[DEPARTAMENTO]],Z$2)</f>
        <v>0</v>
      </c>
      <c r="AA85" s="22">
        <f t="shared" si="257"/>
        <v>0</v>
      </c>
    </row>
    <row r="86" spans="1:27" x14ac:dyDescent="0.25">
      <c r="A86" s="57" t="s">
        <v>35</v>
      </c>
      <c r="B86" s="20">
        <f>COUNTIFS([2]!Consolidado[[#All],[FECHA 2]],$A86,[2]!Consolidado[[#All],[MOD_F]],"MV",[2]!Consolidado[[#All],[DEPARTAMENTO]],B$2)</f>
        <v>0</v>
      </c>
      <c r="C86" s="20">
        <f>COUNTIFS([2]!Consolidado[[#All],[FECHA 2]],$A86,[2]!Consolidado[[#All],[MOD_F]],"MV",[2]!Consolidado[[#All],[DEPARTAMENTO]],C$2)</f>
        <v>0</v>
      </c>
      <c r="D86" s="20">
        <f>COUNTIFS([2]!Consolidado[[#All],[FECHA 2]],$A86,[2]!Consolidado[[#All],[MOD_F]],"MV",[2]!Consolidado[[#All],[DEPARTAMENTO]],D$2)</f>
        <v>0</v>
      </c>
      <c r="E86" s="20">
        <f>COUNTIFS([2]!Consolidado[[#All],[FECHA 2]],$A86,[2]!Consolidado[[#All],[MOD_F]],"MV",[2]!Consolidado[[#All],[DEPARTAMENTO]],E$2)</f>
        <v>0</v>
      </c>
      <c r="F86" s="20">
        <f>COUNTIFS([2]!Consolidado[[#All],[FECHA 2]],$A86,[2]!Consolidado[[#All],[MOD_F]],"MV",[2]!Consolidado[[#All],[DEPARTAMENTO]],F$2)</f>
        <v>0</v>
      </c>
      <c r="G86" s="20">
        <f>COUNTIFS([2]!Consolidado[[#All],[FECHA 2]],$A86,[2]!Consolidado[[#All],[MOD_F]],"MV",[2]!Consolidado[[#All],[DEPARTAMENTO]],G$2)</f>
        <v>0</v>
      </c>
      <c r="H86" s="20">
        <f>COUNTIFS([2]!Consolidado[[#All],[FECHA 2]],$A86,[2]!Consolidado[[#All],[MOD_F]],"MV",[2]!Consolidado[[#All],[DEPARTAMENTO]],H$2)</f>
        <v>0</v>
      </c>
      <c r="I86" s="20">
        <f>COUNTIFS([2]!Consolidado[[#All],[FECHA 2]],$A86,[2]!Consolidado[[#All],[MOD_F]],"MV",[2]!Consolidado[[#All],[DEPARTAMENTO]],I$2)</f>
        <v>0</v>
      </c>
      <c r="J86" s="20">
        <f>COUNTIFS([2]!Consolidado[[#All],[FECHA 2]],$A86,[2]!Consolidado[[#All],[MOD_F]],"MV",[2]!Consolidado[[#All],[DEPARTAMENTO]],J$2)</f>
        <v>0</v>
      </c>
      <c r="K86" s="20">
        <f>COUNTIFS([2]!Consolidado[[#All],[FECHA 2]],$A86,[2]!Consolidado[[#All],[MOD_F]],"MV",[2]!Consolidado[[#All],[DEPARTAMENTO]],K$2)</f>
        <v>0</v>
      </c>
      <c r="L86" s="20">
        <f>COUNTIFS([2]!Consolidado[[#All],[FECHA 2]],$A86,[2]!Consolidado[[#All],[MOD_F]],"MV",[2]!Consolidado[[#All],[DEPARTAMENTO]],L$2)</f>
        <v>0</v>
      </c>
      <c r="M86" s="20">
        <f>COUNTIFS([2]!Consolidado[[#All],[FECHA 2]],$A86,[2]!Consolidado[[#All],[MOD_F]],"MV",[2]!Consolidado[[#All],[DEPARTAMENTO]],M$2)</f>
        <v>0</v>
      </c>
      <c r="N86" s="20">
        <f>COUNTIFS([2]!Consolidado[[#All],[FECHA 2]],$A86,[2]!Consolidado[[#All],[MOD_F]],"MV",[2]!Consolidado[[#All],[DEPARTAMENTO]],N$2)</f>
        <v>0</v>
      </c>
      <c r="O86" s="20">
        <f>COUNTIFS([2]!Consolidado[[#All],[FECHA 2]],$A86,[2]!Consolidado[[#All],[MOD_F]],"MV",[2]!Consolidado[[#All],[DEPARTAMENTO]],O$2)</f>
        <v>0</v>
      </c>
      <c r="P86" s="20">
        <f>COUNTIFS([2]!Consolidado[[#All],[FECHA 2]],$A86,[2]!Consolidado[[#All],[MOD_F]],"MV",[2]!Consolidado[[#All],[DEPARTAMENTO]],P$2)</f>
        <v>1</v>
      </c>
      <c r="Q86" s="20">
        <f>COUNTIFS([2]!Consolidado[[#All],[FECHA 2]],$A86,[2]!Consolidado[[#All],[MOD_F]],"MV",[2]!Consolidado[[#All],[DEPARTAMENTO]],Q$2)</f>
        <v>0</v>
      </c>
      <c r="R86" s="20">
        <f>COUNTIFS([2]!Consolidado[[#All],[FECHA 2]],$A86,[2]!Consolidado[[#All],[MOD_F]],"MV",[2]!Consolidado[[#All],[DEPARTAMENTO]],R$2)</f>
        <v>0</v>
      </c>
      <c r="S86" s="20">
        <f>COUNTIFS([2]!Consolidado[[#All],[FECHA 2]],$A86,[2]!Consolidado[[#All],[MOD_F]],"MV",[2]!Consolidado[[#All],[DEPARTAMENTO]],S$2)</f>
        <v>0</v>
      </c>
      <c r="T86" s="20">
        <f>COUNTIFS([2]!Consolidado[[#All],[FECHA 2]],$A86,[2]!Consolidado[[#All],[MOD_F]],"MV",[2]!Consolidado[[#All],[DEPARTAMENTO]],T$2)</f>
        <v>0</v>
      </c>
      <c r="U86" s="20">
        <f>COUNTIFS([2]!Consolidado[[#All],[FECHA 2]],$A86,[2]!Consolidado[[#All],[MOD_F]],"MV",[2]!Consolidado[[#All],[DEPARTAMENTO]],U$2)</f>
        <v>0</v>
      </c>
      <c r="V86" s="20">
        <f>COUNTIFS([2]!Consolidado[[#All],[FECHA 2]],$A86,[2]!Consolidado[[#All],[MOD_F]],"MV",[2]!Consolidado[[#All],[DEPARTAMENTO]],V$2)</f>
        <v>0</v>
      </c>
      <c r="W86" s="20">
        <f>COUNTIFS([2]!Consolidado[[#All],[FECHA 2]],$A86,[2]!Consolidado[[#All],[MOD_F]],"MV",[2]!Consolidado[[#All],[DEPARTAMENTO]],W$2)</f>
        <v>0</v>
      </c>
      <c r="X86" s="20">
        <f>COUNTIFS([2]!Consolidado[[#All],[FECHA 2]],$A86,[2]!Consolidado[[#All],[MOD_F]],"MV",[2]!Consolidado[[#All],[DEPARTAMENTO]],X$2)</f>
        <v>0</v>
      </c>
      <c r="Y86" s="20">
        <f>COUNTIFS([2]!Consolidado[[#All],[FECHA 2]],$A86,[2]!Consolidado[[#All],[MOD_F]],"MV",[2]!Consolidado[[#All],[DEPARTAMENTO]],Y$2)</f>
        <v>0</v>
      </c>
      <c r="Z86" s="20">
        <f>COUNTIFS([2]!Consolidado[[#All],[FECHA 2]],$A86,[2]!Consolidado[[#All],[MOD_F]],"MV",[2]!Consolidado[[#All],[DEPARTAMENTO]],Z$2)</f>
        <v>0</v>
      </c>
      <c r="AA86" s="22">
        <f t="shared" si="257"/>
        <v>1</v>
      </c>
    </row>
    <row r="87" spans="1:27" x14ac:dyDescent="0.25">
      <c r="A87" s="57" t="s">
        <v>36</v>
      </c>
      <c r="B87" s="20">
        <f>COUNTIFS([2]!Consolidado[[#All],[FECHA 2]],$A87,[2]!Consolidado[[#All],[MOD_F]],"MV",[2]!Consolidado[[#All],[DEPARTAMENTO]],B$2)</f>
        <v>0</v>
      </c>
      <c r="C87" s="20">
        <f>COUNTIFS([2]!Consolidado[[#All],[FECHA 2]],$A87,[2]!Consolidado[[#All],[MOD_F]],"MV",[2]!Consolidado[[#All],[DEPARTAMENTO]],C$2)</f>
        <v>0</v>
      </c>
      <c r="D87" s="20">
        <f>COUNTIFS([2]!Consolidado[[#All],[FECHA 2]],$A87,[2]!Consolidado[[#All],[MOD_F]],"MV",[2]!Consolidado[[#All],[DEPARTAMENTO]],D$2)</f>
        <v>0</v>
      </c>
      <c r="E87" s="20">
        <f>COUNTIFS([2]!Consolidado[[#All],[FECHA 2]],$A87,[2]!Consolidado[[#All],[MOD_F]],"MV",[2]!Consolidado[[#All],[DEPARTAMENTO]],E$2)</f>
        <v>0</v>
      </c>
      <c r="F87" s="20">
        <f>COUNTIFS([2]!Consolidado[[#All],[FECHA 2]],$A87,[2]!Consolidado[[#All],[MOD_F]],"MV",[2]!Consolidado[[#All],[DEPARTAMENTO]],F$2)</f>
        <v>0</v>
      </c>
      <c r="G87" s="20">
        <f>COUNTIFS([2]!Consolidado[[#All],[FECHA 2]],$A87,[2]!Consolidado[[#All],[MOD_F]],"MV",[2]!Consolidado[[#All],[DEPARTAMENTO]],G$2)</f>
        <v>0</v>
      </c>
      <c r="H87" s="20">
        <f>COUNTIFS([2]!Consolidado[[#All],[FECHA 2]],$A87,[2]!Consolidado[[#All],[MOD_F]],"MV",[2]!Consolidado[[#All],[DEPARTAMENTO]],H$2)</f>
        <v>0</v>
      </c>
      <c r="I87" s="20">
        <f>COUNTIFS([2]!Consolidado[[#All],[FECHA 2]],$A87,[2]!Consolidado[[#All],[MOD_F]],"MV",[2]!Consolidado[[#All],[DEPARTAMENTO]],I$2)</f>
        <v>0</v>
      </c>
      <c r="J87" s="20">
        <f>COUNTIFS([2]!Consolidado[[#All],[FECHA 2]],$A87,[2]!Consolidado[[#All],[MOD_F]],"MV",[2]!Consolidado[[#All],[DEPARTAMENTO]],J$2)</f>
        <v>0</v>
      </c>
      <c r="K87" s="20">
        <f>COUNTIFS([2]!Consolidado[[#All],[FECHA 2]],$A87,[2]!Consolidado[[#All],[MOD_F]],"MV",[2]!Consolidado[[#All],[DEPARTAMENTO]],K$2)</f>
        <v>0</v>
      </c>
      <c r="L87" s="20">
        <f>COUNTIFS([2]!Consolidado[[#All],[FECHA 2]],$A87,[2]!Consolidado[[#All],[MOD_F]],"MV",[2]!Consolidado[[#All],[DEPARTAMENTO]],L$2)</f>
        <v>0</v>
      </c>
      <c r="M87" s="20">
        <f>COUNTIFS([2]!Consolidado[[#All],[FECHA 2]],$A87,[2]!Consolidado[[#All],[MOD_F]],"MV",[2]!Consolidado[[#All],[DEPARTAMENTO]],M$2)</f>
        <v>0</v>
      </c>
      <c r="N87" s="20">
        <f>COUNTIFS([2]!Consolidado[[#All],[FECHA 2]],$A87,[2]!Consolidado[[#All],[MOD_F]],"MV",[2]!Consolidado[[#All],[DEPARTAMENTO]],N$2)</f>
        <v>0</v>
      </c>
      <c r="O87" s="20">
        <f>COUNTIFS([2]!Consolidado[[#All],[FECHA 2]],$A87,[2]!Consolidado[[#All],[MOD_F]],"MV",[2]!Consolidado[[#All],[DEPARTAMENTO]],O$2)</f>
        <v>1</v>
      </c>
      <c r="P87" s="20">
        <f>COUNTIFS([2]!Consolidado[[#All],[FECHA 2]],$A87,[2]!Consolidado[[#All],[MOD_F]],"MV",[2]!Consolidado[[#All],[DEPARTAMENTO]],P$2)</f>
        <v>0</v>
      </c>
      <c r="Q87" s="20">
        <f>COUNTIFS([2]!Consolidado[[#All],[FECHA 2]],$A87,[2]!Consolidado[[#All],[MOD_F]],"MV",[2]!Consolidado[[#All],[DEPARTAMENTO]],Q$2)</f>
        <v>0</v>
      </c>
      <c r="R87" s="20">
        <f>COUNTIFS([2]!Consolidado[[#All],[FECHA 2]],$A87,[2]!Consolidado[[#All],[MOD_F]],"MV",[2]!Consolidado[[#All],[DEPARTAMENTO]],R$2)</f>
        <v>0</v>
      </c>
      <c r="S87" s="20">
        <f>COUNTIFS([2]!Consolidado[[#All],[FECHA 2]],$A87,[2]!Consolidado[[#All],[MOD_F]],"MV",[2]!Consolidado[[#All],[DEPARTAMENTO]],S$2)</f>
        <v>0</v>
      </c>
      <c r="T87" s="20">
        <f>COUNTIFS([2]!Consolidado[[#All],[FECHA 2]],$A87,[2]!Consolidado[[#All],[MOD_F]],"MV",[2]!Consolidado[[#All],[DEPARTAMENTO]],T$2)</f>
        <v>0</v>
      </c>
      <c r="U87" s="20">
        <f>COUNTIFS([2]!Consolidado[[#All],[FECHA 2]],$A87,[2]!Consolidado[[#All],[MOD_F]],"MV",[2]!Consolidado[[#All],[DEPARTAMENTO]],U$2)</f>
        <v>0</v>
      </c>
      <c r="V87" s="20">
        <f>COUNTIFS([2]!Consolidado[[#All],[FECHA 2]],$A87,[2]!Consolidado[[#All],[MOD_F]],"MV",[2]!Consolidado[[#All],[DEPARTAMENTO]],V$2)</f>
        <v>0</v>
      </c>
      <c r="W87" s="20">
        <f>COUNTIFS([2]!Consolidado[[#All],[FECHA 2]],$A87,[2]!Consolidado[[#All],[MOD_F]],"MV",[2]!Consolidado[[#All],[DEPARTAMENTO]],W$2)</f>
        <v>0</v>
      </c>
      <c r="X87" s="20">
        <f>COUNTIFS([2]!Consolidado[[#All],[FECHA 2]],$A87,[2]!Consolidado[[#All],[MOD_F]],"MV",[2]!Consolidado[[#All],[DEPARTAMENTO]],X$2)</f>
        <v>0</v>
      </c>
      <c r="Y87" s="20">
        <f>COUNTIFS([2]!Consolidado[[#All],[FECHA 2]],$A87,[2]!Consolidado[[#All],[MOD_F]],"MV",[2]!Consolidado[[#All],[DEPARTAMENTO]],Y$2)</f>
        <v>0</v>
      </c>
      <c r="Z87" s="20">
        <f>COUNTIFS([2]!Consolidado[[#All],[FECHA 2]],$A87,[2]!Consolidado[[#All],[MOD_F]],"MV",[2]!Consolidado[[#All],[DEPARTAMENTO]],Z$2)</f>
        <v>0</v>
      </c>
      <c r="AA87" s="22">
        <f t="shared" si="257"/>
        <v>1</v>
      </c>
    </row>
    <row r="88" spans="1:27" x14ac:dyDescent="0.25">
      <c r="A88" s="57" t="s">
        <v>37</v>
      </c>
      <c r="B88" s="20">
        <f>COUNTIFS([2]!Consolidado[[#All],[FECHA 2]],$A88,[2]!Consolidado[[#All],[MOD_F]],"MV",[2]!Consolidado[[#All],[DEPARTAMENTO]],B$2)</f>
        <v>0</v>
      </c>
      <c r="C88" s="20">
        <f>COUNTIFS([2]!Consolidado[[#All],[FECHA 2]],$A88,[2]!Consolidado[[#All],[MOD_F]],"MV",[2]!Consolidado[[#All],[DEPARTAMENTO]],C$2)</f>
        <v>0</v>
      </c>
      <c r="D88" s="20">
        <f>COUNTIFS([2]!Consolidado[[#All],[FECHA 2]],$A88,[2]!Consolidado[[#All],[MOD_F]],"MV",[2]!Consolidado[[#All],[DEPARTAMENTO]],D$2)</f>
        <v>0</v>
      </c>
      <c r="E88" s="20">
        <f>COUNTIFS([2]!Consolidado[[#All],[FECHA 2]],$A88,[2]!Consolidado[[#All],[MOD_F]],"MV",[2]!Consolidado[[#All],[DEPARTAMENTO]],E$2)</f>
        <v>0</v>
      </c>
      <c r="F88" s="20">
        <f>COUNTIFS([2]!Consolidado[[#All],[FECHA 2]],$A88,[2]!Consolidado[[#All],[MOD_F]],"MV",[2]!Consolidado[[#All],[DEPARTAMENTO]],F$2)</f>
        <v>0</v>
      </c>
      <c r="G88" s="20">
        <f>COUNTIFS([2]!Consolidado[[#All],[FECHA 2]],$A88,[2]!Consolidado[[#All],[MOD_F]],"MV",[2]!Consolidado[[#All],[DEPARTAMENTO]],G$2)</f>
        <v>0</v>
      </c>
      <c r="H88" s="20">
        <f>COUNTIFS([2]!Consolidado[[#All],[FECHA 2]],$A88,[2]!Consolidado[[#All],[MOD_F]],"MV",[2]!Consolidado[[#All],[DEPARTAMENTO]],H$2)</f>
        <v>0</v>
      </c>
      <c r="I88" s="20">
        <f>COUNTIFS([2]!Consolidado[[#All],[FECHA 2]],$A88,[2]!Consolidado[[#All],[MOD_F]],"MV",[2]!Consolidado[[#All],[DEPARTAMENTO]],I$2)</f>
        <v>0</v>
      </c>
      <c r="J88" s="20">
        <f>COUNTIFS([2]!Consolidado[[#All],[FECHA 2]],$A88,[2]!Consolidado[[#All],[MOD_F]],"MV",[2]!Consolidado[[#All],[DEPARTAMENTO]],J$2)</f>
        <v>0</v>
      </c>
      <c r="K88" s="20">
        <f>COUNTIFS([2]!Consolidado[[#All],[FECHA 2]],$A88,[2]!Consolidado[[#All],[MOD_F]],"MV",[2]!Consolidado[[#All],[DEPARTAMENTO]],K$2)</f>
        <v>0</v>
      </c>
      <c r="L88" s="20">
        <f>COUNTIFS([2]!Consolidado[[#All],[FECHA 2]],$A88,[2]!Consolidado[[#All],[MOD_F]],"MV",[2]!Consolidado[[#All],[DEPARTAMENTO]],L$2)</f>
        <v>0</v>
      </c>
      <c r="M88" s="20">
        <f>COUNTIFS([2]!Consolidado[[#All],[FECHA 2]],$A88,[2]!Consolidado[[#All],[MOD_F]],"MV",[2]!Consolidado[[#All],[DEPARTAMENTO]],M$2)</f>
        <v>0</v>
      </c>
      <c r="N88" s="20">
        <f>COUNTIFS([2]!Consolidado[[#All],[FECHA 2]],$A88,[2]!Consolidado[[#All],[MOD_F]],"MV",[2]!Consolidado[[#All],[DEPARTAMENTO]],N$2)</f>
        <v>0</v>
      </c>
      <c r="O88" s="20">
        <f>COUNTIFS([2]!Consolidado[[#All],[FECHA 2]],$A88,[2]!Consolidado[[#All],[MOD_F]],"MV",[2]!Consolidado[[#All],[DEPARTAMENTO]],O$2)</f>
        <v>0</v>
      </c>
      <c r="P88" s="20">
        <f>COUNTIFS([2]!Consolidado[[#All],[FECHA 2]],$A88,[2]!Consolidado[[#All],[MOD_F]],"MV",[2]!Consolidado[[#All],[DEPARTAMENTO]],P$2)</f>
        <v>0</v>
      </c>
      <c r="Q88" s="20">
        <f>COUNTIFS([2]!Consolidado[[#All],[FECHA 2]],$A88,[2]!Consolidado[[#All],[MOD_F]],"MV",[2]!Consolidado[[#All],[DEPARTAMENTO]],Q$2)</f>
        <v>0</v>
      </c>
      <c r="R88" s="20">
        <f>COUNTIFS([2]!Consolidado[[#All],[FECHA 2]],$A88,[2]!Consolidado[[#All],[MOD_F]],"MV",[2]!Consolidado[[#All],[DEPARTAMENTO]],R$2)</f>
        <v>0</v>
      </c>
      <c r="S88" s="20">
        <f>COUNTIFS([2]!Consolidado[[#All],[FECHA 2]],$A88,[2]!Consolidado[[#All],[MOD_F]],"MV",[2]!Consolidado[[#All],[DEPARTAMENTO]],S$2)</f>
        <v>0</v>
      </c>
      <c r="T88" s="20">
        <f>COUNTIFS([2]!Consolidado[[#All],[FECHA 2]],$A88,[2]!Consolidado[[#All],[MOD_F]],"MV",[2]!Consolidado[[#All],[DEPARTAMENTO]],T$2)</f>
        <v>0</v>
      </c>
      <c r="U88" s="20">
        <f>COUNTIFS([2]!Consolidado[[#All],[FECHA 2]],$A88,[2]!Consolidado[[#All],[MOD_F]],"MV",[2]!Consolidado[[#All],[DEPARTAMENTO]],U$2)</f>
        <v>0</v>
      </c>
      <c r="V88" s="20">
        <f>COUNTIFS([2]!Consolidado[[#All],[FECHA 2]],$A88,[2]!Consolidado[[#All],[MOD_F]],"MV",[2]!Consolidado[[#All],[DEPARTAMENTO]],V$2)</f>
        <v>0</v>
      </c>
      <c r="W88" s="20">
        <f>COUNTIFS([2]!Consolidado[[#All],[FECHA 2]],$A88,[2]!Consolidado[[#All],[MOD_F]],"MV",[2]!Consolidado[[#All],[DEPARTAMENTO]],W$2)</f>
        <v>0</v>
      </c>
      <c r="X88" s="20">
        <f>COUNTIFS([2]!Consolidado[[#All],[FECHA 2]],$A88,[2]!Consolidado[[#All],[MOD_F]],"MV",[2]!Consolidado[[#All],[DEPARTAMENTO]],X$2)</f>
        <v>0</v>
      </c>
      <c r="Y88" s="20">
        <f>COUNTIFS([2]!Consolidado[[#All],[FECHA 2]],$A88,[2]!Consolidado[[#All],[MOD_F]],"MV",[2]!Consolidado[[#All],[DEPARTAMENTO]],Y$2)</f>
        <v>0</v>
      </c>
      <c r="Z88" s="20">
        <f>COUNTIFS([2]!Consolidado[[#All],[FECHA 2]],$A88,[2]!Consolidado[[#All],[MOD_F]],"MV",[2]!Consolidado[[#All],[DEPARTAMENTO]],Z$2)</f>
        <v>0</v>
      </c>
      <c r="AA88" s="22">
        <f t="shared" si="257"/>
        <v>0</v>
      </c>
    </row>
    <row r="89" spans="1:27" x14ac:dyDescent="0.25">
      <c r="A89" s="57" t="s">
        <v>38</v>
      </c>
      <c r="B89" s="20">
        <f>COUNTIFS([2]!Consolidado[[#All],[FECHA 2]],$A89,[2]!Consolidado[[#All],[MOD_F]],"MV",[2]!Consolidado[[#All],[DEPARTAMENTO]],B$2)</f>
        <v>0</v>
      </c>
      <c r="C89" s="20">
        <f>COUNTIFS([2]!Consolidado[[#All],[FECHA 2]],$A89,[2]!Consolidado[[#All],[MOD_F]],"MV",[2]!Consolidado[[#All],[DEPARTAMENTO]],C$2)</f>
        <v>0</v>
      </c>
      <c r="D89" s="20">
        <f>COUNTIFS([2]!Consolidado[[#All],[FECHA 2]],$A89,[2]!Consolidado[[#All],[MOD_F]],"MV",[2]!Consolidado[[#All],[DEPARTAMENTO]],D$2)</f>
        <v>0</v>
      </c>
      <c r="E89" s="20">
        <f>COUNTIFS([2]!Consolidado[[#All],[FECHA 2]],$A89,[2]!Consolidado[[#All],[MOD_F]],"MV",[2]!Consolidado[[#All],[DEPARTAMENTO]],E$2)</f>
        <v>0</v>
      </c>
      <c r="F89" s="20">
        <f>COUNTIFS([2]!Consolidado[[#All],[FECHA 2]],$A89,[2]!Consolidado[[#All],[MOD_F]],"MV",[2]!Consolidado[[#All],[DEPARTAMENTO]],F$2)</f>
        <v>0</v>
      </c>
      <c r="G89" s="20">
        <f>COUNTIFS([2]!Consolidado[[#All],[FECHA 2]],$A89,[2]!Consolidado[[#All],[MOD_F]],"MV",[2]!Consolidado[[#All],[DEPARTAMENTO]],G$2)</f>
        <v>0</v>
      </c>
      <c r="H89" s="20">
        <f>COUNTIFS([2]!Consolidado[[#All],[FECHA 2]],$A89,[2]!Consolidado[[#All],[MOD_F]],"MV",[2]!Consolidado[[#All],[DEPARTAMENTO]],H$2)</f>
        <v>0</v>
      </c>
      <c r="I89" s="20">
        <f>COUNTIFS([2]!Consolidado[[#All],[FECHA 2]],$A89,[2]!Consolidado[[#All],[MOD_F]],"MV",[2]!Consolidado[[#All],[DEPARTAMENTO]],I$2)</f>
        <v>0</v>
      </c>
      <c r="J89" s="20">
        <f>COUNTIFS([2]!Consolidado[[#All],[FECHA 2]],$A89,[2]!Consolidado[[#All],[MOD_F]],"MV",[2]!Consolidado[[#All],[DEPARTAMENTO]],J$2)</f>
        <v>0</v>
      </c>
      <c r="K89" s="20">
        <f>COUNTIFS([2]!Consolidado[[#All],[FECHA 2]],$A89,[2]!Consolidado[[#All],[MOD_F]],"MV",[2]!Consolidado[[#All],[DEPARTAMENTO]],K$2)</f>
        <v>0</v>
      </c>
      <c r="L89" s="20">
        <f>COUNTIFS([2]!Consolidado[[#All],[FECHA 2]],$A89,[2]!Consolidado[[#All],[MOD_F]],"MV",[2]!Consolidado[[#All],[DEPARTAMENTO]],L$2)</f>
        <v>0</v>
      </c>
      <c r="M89" s="20">
        <f>COUNTIFS([2]!Consolidado[[#All],[FECHA 2]],$A89,[2]!Consolidado[[#All],[MOD_F]],"MV",[2]!Consolidado[[#All],[DEPARTAMENTO]],M$2)</f>
        <v>0</v>
      </c>
      <c r="N89" s="20">
        <f>COUNTIFS([2]!Consolidado[[#All],[FECHA 2]],$A89,[2]!Consolidado[[#All],[MOD_F]],"MV",[2]!Consolidado[[#All],[DEPARTAMENTO]],N$2)</f>
        <v>0</v>
      </c>
      <c r="O89" s="20">
        <f>COUNTIFS([2]!Consolidado[[#All],[FECHA 2]],$A89,[2]!Consolidado[[#All],[MOD_F]],"MV",[2]!Consolidado[[#All],[DEPARTAMENTO]],O$2)</f>
        <v>0</v>
      </c>
      <c r="P89" s="20">
        <f>COUNTIFS([2]!Consolidado[[#All],[FECHA 2]],$A89,[2]!Consolidado[[#All],[MOD_F]],"MV",[2]!Consolidado[[#All],[DEPARTAMENTO]],P$2)</f>
        <v>0</v>
      </c>
      <c r="Q89" s="20">
        <f>COUNTIFS([2]!Consolidado[[#All],[FECHA 2]],$A89,[2]!Consolidado[[#All],[MOD_F]],"MV",[2]!Consolidado[[#All],[DEPARTAMENTO]],Q$2)</f>
        <v>0</v>
      </c>
      <c r="R89" s="20">
        <f>COUNTIFS([2]!Consolidado[[#All],[FECHA 2]],$A89,[2]!Consolidado[[#All],[MOD_F]],"MV",[2]!Consolidado[[#All],[DEPARTAMENTO]],R$2)</f>
        <v>0</v>
      </c>
      <c r="S89" s="20">
        <f>COUNTIFS([2]!Consolidado[[#All],[FECHA 2]],$A89,[2]!Consolidado[[#All],[MOD_F]],"MV",[2]!Consolidado[[#All],[DEPARTAMENTO]],S$2)</f>
        <v>0</v>
      </c>
      <c r="T89" s="20">
        <f>COUNTIFS([2]!Consolidado[[#All],[FECHA 2]],$A89,[2]!Consolidado[[#All],[MOD_F]],"MV",[2]!Consolidado[[#All],[DEPARTAMENTO]],T$2)</f>
        <v>0</v>
      </c>
      <c r="U89" s="20">
        <f>COUNTIFS([2]!Consolidado[[#All],[FECHA 2]],$A89,[2]!Consolidado[[#All],[MOD_F]],"MV",[2]!Consolidado[[#All],[DEPARTAMENTO]],U$2)</f>
        <v>0</v>
      </c>
      <c r="V89" s="20">
        <f>COUNTIFS([2]!Consolidado[[#All],[FECHA 2]],$A89,[2]!Consolidado[[#All],[MOD_F]],"MV",[2]!Consolidado[[#All],[DEPARTAMENTO]],V$2)</f>
        <v>0</v>
      </c>
      <c r="W89" s="20">
        <f>COUNTIFS([2]!Consolidado[[#All],[FECHA 2]],$A89,[2]!Consolidado[[#All],[MOD_F]],"MV",[2]!Consolidado[[#All],[DEPARTAMENTO]],W$2)</f>
        <v>0</v>
      </c>
      <c r="X89" s="20">
        <f>COUNTIFS([2]!Consolidado[[#All],[FECHA 2]],$A89,[2]!Consolidado[[#All],[MOD_F]],"MV",[2]!Consolidado[[#All],[DEPARTAMENTO]],X$2)</f>
        <v>0</v>
      </c>
      <c r="Y89" s="20">
        <f>COUNTIFS([2]!Consolidado[[#All],[FECHA 2]],$A89,[2]!Consolidado[[#All],[MOD_F]],"MV",[2]!Consolidado[[#All],[DEPARTAMENTO]],Y$2)</f>
        <v>0</v>
      </c>
      <c r="Z89" s="20">
        <f>COUNTIFS([2]!Consolidado[[#All],[FECHA 2]],$A89,[2]!Consolidado[[#All],[MOD_F]],"MV",[2]!Consolidado[[#All],[DEPARTAMENTO]],Z$2)</f>
        <v>0</v>
      </c>
      <c r="AA89" s="22">
        <f t="shared" si="257"/>
        <v>0</v>
      </c>
    </row>
    <row r="90" spans="1:27" x14ac:dyDescent="0.25">
      <c r="A90" s="57" t="s">
        <v>39</v>
      </c>
      <c r="B90" s="20">
        <f>COUNTIFS([2]!Consolidado[[#All],[FECHA 2]],$A90,[2]!Consolidado[[#All],[MOD_F]],"MV",[2]!Consolidado[[#All],[DEPARTAMENTO]],B$2)</f>
        <v>0</v>
      </c>
      <c r="C90" s="20">
        <f>COUNTIFS([2]!Consolidado[[#All],[FECHA 2]],$A90,[2]!Consolidado[[#All],[MOD_F]],"MV",[2]!Consolidado[[#All],[DEPARTAMENTO]],C$2)</f>
        <v>0</v>
      </c>
      <c r="D90" s="20">
        <f>COUNTIFS([2]!Consolidado[[#All],[FECHA 2]],$A90,[2]!Consolidado[[#All],[MOD_F]],"MV",[2]!Consolidado[[#All],[DEPARTAMENTO]],D$2)</f>
        <v>0</v>
      </c>
      <c r="E90" s="20">
        <f>COUNTIFS([2]!Consolidado[[#All],[FECHA 2]],$A90,[2]!Consolidado[[#All],[MOD_F]],"MV",[2]!Consolidado[[#All],[DEPARTAMENTO]],E$2)</f>
        <v>0</v>
      </c>
      <c r="F90" s="20">
        <f>COUNTIFS([2]!Consolidado[[#All],[FECHA 2]],$A90,[2]!Consolidado[[#All],[MOD_F]],"MV",[2]!Consolidado[[#All],[DEPARTAMENTO]],F$2)</f>
        <v>0</v>
      </c>
      <c r="G90" s="20">
        <f>COUNTIFS([2]!Consolidado[[#All],[FECHA 2]],$A90,[2]!Consolidado[[#All],[MOD_F]],"MV",[2]!Consolidado[[#All],[DEPARTAMENTO]],G$2)</f>
        <v>0</v>
      </c>
      <c r="H90" s="20">
        <f>COUNTIFS([2]!Consolidado[[#All],[FECHA 2]],$A90,[2]!Consolidado[[#All],[MOD_F]],"MV",[2]!Consolidado[[#All],[DEPARTAMENTO]],H$2)</f>
        <v>0</v>
      </c>
      <c r="I90" s="20">
        <f>COUNTIFS([2]!Consolidado[[#All],[FECHA 2]],$A90,[2]!Consolidado[[#All],[MOD_F]],"MV",[2]!Consolidado[[#All],[DEPARTAMENTO]],I$2)</f>
        <v>0</v>
      </c>
      <c r="J90" s="20">
        <f>COUNTIFS([2]!Consolidado[[#All],[FECHA 2]],$A90,[2]!Consolidado[[#All],[MOD_F]],"MV",[2]!Consolidado[[#All],[DEPARTAMENTO]],J$2)</f>
        <v>0</v>
      </c>
      <c r="K90" s="20">
        <f>COUNTIFS([2]!Consolidado[[#All],[FECHA 2]],$A90,[2]!Consolidado[[#All],[MOD_F]],"MV",[2]!Consolidado[[#All],[DEPARTAMENTO]],K$2)</f>
        <v>0</v>
      </c>
      <c r="L90" s="20">
        <f>COUNTIFS([2]!Consolidado[[#All],[FECHA 2]],$A90,[2]!Consolidado[[#All],[MOD_F]],"MV",[2]!Consolidado[[#All],[DEPARTAMENTO]],L$2)</f>
        <v>0</v>
      </c>
      <c r="M90" s="20">
        <f>COUNTIFS([2]!Consolidado[[#All],[FECHA 2]],$A90,[2]!Consolidado[[#All],[MOD_F]],"MV",[2]!Consolidado[[#All],[DEPARTAMENTO]],M$2)</f>
        <v>0</v>
      </c>
      <c r="N90" s="20">
        <f>COUNTIFS([2]!Consolidado[[#All],[FECHA 2]],$A90,[2]!Consolidado[[#All],[MOD_F]],"MV",[2]!Consolidado[[#All],[DEPARTAMENTO]],N$2)</f>
        <v>0</v>
      </c>
      <c r="O90" s="20">
        <f>COUNTIFS([2]!Consolidado[[#All],[FECHA 2]],$A90,[2]!Consolidado[[#All],[MOD_F]],"MV",[2]!Consolidado[[#All],[DEPARTAMENTO]],O$2)</f>
        <v>0</v>
      </c>
      <c r="P90" s="20">
        <f>COUNTIFS([2]!Consolidado[[#All],[FECHA 2]],$A90,[2]!Consolidado[[#All],[MOD_F]],"MV",[2]!Consolidado[[#All],[DEPARTAMENTO]],P$2)</f>
        <v>6</v>
      </c>
      <c r="Q90" s="20">
        <f>COUNTIFS([2]!Consolidado[[#All],[FECHA 2]],$A90,[2]!Consolidado[[#All],[MOD_F]],"MV",[2]!Consolidado[[#All],[DEPARTAMENTO]],Q$2)</f>
        <v>0</v>
      </c>
      <c r="R90" s="20">
        <f>COUNTIFS([2]!Consolidado[[#All],[FECHA 2]],$A90,[2]!Consolidado[[#All],[MOD_F]],"MV",[2]!Consolidado[[#All],[DEPARTAMENTO]],R$2)</f>
        <v>0</v>
      </c>
      <c r="S90" s="20">
        <f>COUNTIFS([2]!Consolidado[[#All],[FECHA 2]],$A90,[2]!Consolidado[[#All],[MOD_F]],"MV",[2]!Consolidado[[#All],[DEPARTAMENTO]],S$2)</f>
        <v>0</v>
      </c>
      <c r="T90" s="20">
        <f>COUNTIFS([2]!Consolidado[[#All],[FECHA 2]],$A90,[2]!Consolidado[[#All],[MOD_F]],"MV",[2]!Consolidado[[#All],[DEPARTAMENTO]],T$2)</f>
        <v>0</v>
      </c>
      <c r="U90" s="20">
        <f>COUNTIFS([2]!Consolidado[[#All],[FECHA 2]],$A90,[2]!Consolidado[[#All],[MOD_F]],"MV",[2]!Consolidado[[#All],[DEPARTAMENTO]],U$2)</f>
        <v>0</v>
      </c>
      <c r="V90" s="20">
        <f>COUNTIFS([2]!Consolidado[[#All],[FECHA 2]],$A90,[2]!Consolidado[[#All],[MOD_F]],"MV",[2]!Consolidado[[#All],[DEPARTAMENTO]],V$2)</f>
        <v>0</v>
      </c>
      <c r="W90" s="20">
        <f>COUNTIFS([2]!Consolidado[[#All],[FECHA 2]],$A90,[2]!Consolidado[[#All],[MOD_F]],"MV",[2]!Consolidado[[#All],[DEPARTAMENTO]],W$2)</f>
        <v>0</v>
      </c>
      <c r="X90" s="20">
        <f>COUNTIFS([2]!Consolidado[[#All],[FECHA 2]],$A90,[2]!Consolidado[[#All],[MOD_F]],"MV",[2]!Consolidado[[#All],[DEPARTAMENTO]],X$2)</f>
        <v>0</v>
      </c>
      <c r="Y90" s="20">
        <f>COUNTIFS([2]!Consolidado[[#All],[FECHA 2]],$A90,[2]!Consolidado[[#All],[MOD_F]],"MV",[2]!Consolidado[[#All],[DEPARTAMENTO]],Y$2)</f>
        <v>0</v>
      </c>
      <c r="Z90" s="20">
        <f>COUNTIFS([2]!Consolidado[[#All],[FECHA 2]],$A90,[2]!Consolidado[[#All],[MOD_F]],"MV",[2]!Consolidado[[#All],[DEPARTAMENTO]],Z$2)</f>
        <v>0</v>
      </c>
      <c r="AA90" s="22">
        <f t="shared" si="257"/>
        <v>6</v>
      </c>
    </row>
    <row r="91" spans="1:27" x14ac:dyDescent="0.25">
      <c r="A91" s="57" t="s">
        <v>40</v>
      </c>
      <c r="B91" s="20">
        <f>COUNTIFS([2]!Consolidado[[#All],[FECHA 2]],$A91,[2]!Consolidado[[#All],[MOD_F]],"MV",[2]!Consolidado[[#All],[DEPARTAMENTO]],B$2)</f>
        <v>0</v>
      </c>
      <c r="C91" s="20">
        <f>COUNTIFS([2]!Consolidado[[#All],[FECHA 2]],$A91,[2]!Consolidado[[#All],[MOD_F]],"MV",[2]!Consolidado[[#All],[DEPARTAMENTO]],C$2)</f>
        <v>0</v>
      </c>
      <c r="D91" s="20">
        <f>COUNTIFS([2]!Consolidado[[#All],[FECHA 2]],$A91,[2]!Consolidado[[#All],[MOD_F]],"MV",[2]!Consolidado[[#All],[DEPARTAMENTO]],D$2)</f>
        <v>0</v>
      </c>
      <c r="E91" s="20">
        <f>COUNTIFS([2]!Consolidado[[#All],[FECHA 2]],$A91,[2]!Consolidado[[#All],[MOD_F]],"MV",[2]!Consolidado[[#All],[DEPARTAMENTO]],E$2)</f>
        <v>0</v>
      </c>
      <c r="F91" s="20">
        <f>COUNTIFS([2]!Consolidado[[#All],[FECHA 2]],$A91,[2]!Consolidado[[#All],[MOD_F]],"MV",[2]!Consolidado[[#All],[DEPARTAMENTO]],F$2)</f>
        <v>0</v>
      </c>
      <c r="G91" s="20">
        <f>COUNTIFS([2]!Consolidado[[#All],[FECHA 2]],$A91,[2]!Consolidado[[#All],[MOD_F]],"MV",[2]!Consolidado[[#All],[DEPARTAMENTO]],G$2)</f>
        <v>0</v>
      </c>
      <c r="H91" s="20">
        <f>COUNTIFS([2]!Consolidado[[#All],[FECHA 2]],$A91,[2]!Consolidado[[#All],[MOD_F]],"MV",[2]!Consolidado[[#All],[DEPARTAMENTO]],H$2)</f>
        <v>0</v>
      </c>
      <c r="I91" s="20">
        <f>COUNTIFS([2]!Consolidado[[#All],[FECHA 2]],$A91,[2]!Consolidado[[#All],[MOD_F]],"MV",[2]!Consolidado[[#All],[DEPARTAMENTO]],I$2)</f>
        <v>0</v>
      </c>
      <c r="J91" s="20">
        <f>COUNTIFS([2]!Consolidado[[#All],[FECHA 2]],$A91,[2]!Consolidado[[#All],[MOD_F]],"MV",[2]!Consolidado[[#All],[DEPARTAMENTO]],J$2)</f>
        <v>0</v>
      </c>
      <c r="K91" s="20">
        <f>COUNTIFS([2]!Consolidado[[#All],[FECHA 2]],$A91,[2]!Consolidado[[#All],[MOD_F]],"MV",[2]!Consolidado[[#All],[DEPARTAMENTO]],K$2)</f>
        <v>0</v>
      </c>
      <c r="L91" s="20">
        <f>COUNTIFS([2]!Consolidado[[#All],[FECHA 2]],$A91,[2]!Consolidado[[#All],[MOD_F]],"MV",[2]!Consolidado[[#All],[DEPARTAMENTO]],L$2)</f>
        <v>0</v>
      </c>
      <c r="M91" s="20">
        <f>COUNTIFS([2]!Consolidado[[#All],[FECHA 2]],$A91,[2]!Consolidado[[#All],[MOD_F]],"MV",[2]!Consolidado[[#All],[DEPARTAMENTO]],M$2)</f>
        <v>0</v>
      </c>
      <c r="N91" s="20">
        <f>COUNTIFS([2]!Consolidado[[#All],[FECHA 2]],$A91,[2]!Consolidado[[#All],[MOD_F]],"MV",[2]!Consolidado[[#All],[DEPARTAMENTO]],N$2)</f>
        <v>0</v>
      </c>
      <c r="O91" s="20">
        <f>COUNTIFS([2]!Consolidado[[#All],[FECHA 2]],$A91,[2]!Consolidado[[#All],[MOD_F]],"MV",[2]!Consolidado[[#All],[DEPARTAMENTO]],O$2)</f>
        <v>0</v>
      </c>
      <c r="P91" s="20">
        <f>COUNTIFS([2]!Consolidado[[#All],[FECHA 2]],$A91,[2]!Consolidado[[#All],[MOD_F]],"MV",[2]!Consolidado[[#All],[DEPARTAMENTO]],P$2)</f>
        <v>0</v>
      </c>
      <c r="Q91" s="20">
        <f>COUNTIFS([2]!Consolidado[[#All],[FECHA 2]],$A91,[2]!Consolidado[[#All],[MOD_F]],"MV",[2]!Consolidado[[#All],[DEPARTAMENTO]],Q$2)</f>
        <v>0</v>
      </c>
      <c r="R91" s="20">
        <f>COUNTIFS([2]!Consolidado[[#All],[FECHA 2]],$A91,[2]!Consolidado[[#All],[MOD_F]],"MV",[2]!Consolidado[[#All],[DEPARTAMENTO]],R$2)</f>
        <v>0</v>
      </c>
      <c r="S91" s="20">
        <f>COUNTIFS([2]!Consolidado[[#All],[FECHA 2]],$A91,[2]!Consolidado[[#All],[MOD_F]],"MV",[2]!Consolidado[[#All],[DEPARTAMENTO]],S$2)</f>
        <v>0</v>
      </c>
      <c r="T91" s="20">
        <f>COUNTIFS([2]!Consolidado[[#All],[FECHA 2]],$A91,[2]!Consolidado[[#All],[MOD_F]],"MV",[2]!Consolidado[[#All],[DEPARTAMENTO]],T$2)</f>
        <v>0</v>
      </c>
      <c r="U91" s="20">
        <f>COUNTIFS([2]!Consolidado[[#All],[FECHA 2]],$A91,[2]!Consolidado[[#All],[MOD_F]],"MV",[2]!Consolidado[[#All],[DEPARTAMENTO]],U$2)</f>
        <v>0</v>
      </c>
      <c r="V91" s="20">
        <f>COUNTIFS([2]!Consolidado[[#All],[FECHA 2]],$A91,[2]!Consolidado[[#All],[MOD_F]],"MV",[2]!Consolidado[[#All],[DEPARTAMENTO]],V$2)</f>
        <v>0</v>
      </c>
      <c r="W91" s="20">
        <f>COUNTIFS([2]!Consolidado[[#All],[FECHA 2]],$A91,[2]!Consolidado[[#All],[MOD_F]],"MV",[2]!Consolidado[[#All],[DEPARTAMENTO]],W$2)</f>
        <v>0</v>
      </c>
      <c r="X91" s="20">
        <f>COUNTIFS([2]!Consolidado[[#All],[FECHA 2]],$A91,[2]!Consolidado[[#All],[MOD_F]],"MV",[2]!Consolidado[[#All],[DEPARTAMENTO]],X$2)</f>
        <v>0</v>
      </c>
      <c r="Y91" s="20">
        <f>COUNTIFS([2]!Consolidado[[#All],[FECHA 2]],$A91,[2]!Consolidado[[#All],[MOD_F]],"MV",[2]!Consolidado[[#All],[DEPARTAMENTO]],Y$2)</f>
        <v>0</v>
      </c>
      <c r="Z91" s="20">
        <f>COUNTIFS([2]!Consolidado[[#All],[FECHA 2]],$A91,[2]!Consolidado[[#All],[MOD_F]],"MV",[2]!Consolidado[[#All],[DEPARTAMENTO]],Z$2)</f>
        <v>0</v>
      </c>
      <c r="AA91" s="22">
        <f t="shared" si="257"/>
        <v>0</v>
      </c>
    </row>
    <row r="92" spans="1:27" x14ac:dyDescent="0.25">
      <c r="A92" s="57" t="s">
        <v>41</v>
      </c>
      <c r="B92" s="20">
        <f>COUNTIFS([2]!Consolidado[[#All],[FECHA 2]],$A92,[2]!Consolidado[[#All],[MOD_F]],"MV",[2]!Consolidado[[#All],[DEPARTAMENTO]],B$2)</f>
        <v>0</v>
      </c>
      <c r="C92" s="20">
        <f>COUNTIFS([2]!Consolidado[[#All],[FECHA 2]],$A92,[2]!Consolidado[[#All],[MOD_F]],"MV",[2]!Consolidado[[#All],[DEPARTAMENTO]],C$2)</f>
        <v>0</v>
      </c>
      <c r="D92" s="20">
        <f>COUNTIFS([2]!Consolidado[[#All],[FECHA 2]],$A92,[2]!Consolidado[[#All],[MOD_F]],"MV",[2]!Consolidado[[#All],[DEPARTAMENTO]],D$2)</f>
        <v>0</v>
      </c>
      <c r="E92" s="20">
        <f>COUNTIFS([2]!Consolidado[[#All],[FECHA 2]],$A92,[2]!Consolidado[[#All],[MOD_F]],"MV",[2]!Consolidado[[#All],[DEPARTAMENTO]],E$2)</f>
        <v>0</v>
      </c>
      <c r="F92" s="20">
        <f>COUNTIFS([2]!Consolidado[[#All],[FECHA 2]],$A92,[2]!Consolidado[[#All],[MOD_F]],"MV",[2]!Consolidado[[#All],[DEPARTAMENTO]],F$2)</f>
        <v>0</v>
      </c>
      <c r="G92" s="20">
        <f>COUNTIFS([2]!Consolidado[[#All],[FECHA 2]],$A92,[2]!Consolidado[[#All],[MOD_F]],"MV",[2]!Consolidado[[#All],[DEPARTAMENTO]],G$2)</f>
        <v>0</v>
      </c>
      <c r="H92" s="20">
        <f>COUNTIFS([2]!Consolidado[[#All],[FECHA 2]],$A92,[2]!Consolidado[[#All],[MOD_F]],"MV",[2]!Consolidado[[#All],[DEPARTAMENTO]],H$2)</f>
        <v>0</v>
      </c>
      <c r="I92" s="20">
        <f>COUNTIFS([2]!Consolidado[[#All],[FECHA 2]],$A92,[2]!Consolidado[[#All],[MOD_F]],"MV",[2]!Consolidado[[#All],[DEPARTAMENTO]],I$2)</f>
        <v>0</v>
      </c>
      <c r="J92" s="20">
        <f>COUNTIFS([2]!Consolidado[[#All],[FECHA 2]],$A92,[2]!Consolidado[[#All],[MOD_F]],"MV",[2]!Consolidado[[#All],[DEPARTAMENTO]],J$2)</f>
        <v>0</v>
      </c>
      <c r="K92" s="20">
        <f>COUNTIFS([2]!Consolidado[[#All],[FECHA 2]],$A92,[2]!Consolidado[[#All],[MOD_F]],"MV",[2]!Consolidado[[#All],[DEPARTAMENTO]],K$2)</f>
        <v>0</v>
      </c>
      <c r="L92" s="20">
        <f>COUNTIFS([2]!Consolidado[[#All],[FECHA 2]],$A92,[2]!Consolidado[[#All],[MOD_F]],"MV",[2]!Consolidado[[#All],[DEPARTAMENTO]],L$2)</f>
        <v>0</v>
      </c>
      <c r="M92" s="20">
        <f>COUNTIFS([2]!Consolidado[[#All],[FECHA 2]],$A92,[2]!Consolidado[[#All],[MOD_F]],"MV",[2]!Consolidado[[#All],[DEPARTAMENTO]],M$2)</f>
        <v>0</v>
      </c>
      <c r="N92" s="20">
        <f>COUNTIFS([2]!Consolidado[[#All],[FECHA 2]],$A92,[2]!Consolidado[[#All],[MOD_F]],"MV",[2]!Consolidado[[#All],[DEPARTAMENTO]],N$2)</f>
        <v>0</v>
      </c>
      <c r="O92" s="20">
        <f>COUNTIFS([2]!Consolidado[[#All],[FECHA 2]],$A92,[2]!Consolidado[[#All],[MOD_F]],"MV",[2]!Consolidado[[#All],[DEPARTAMENTO]],O$2)</f>
        <v>0</v>
      </c>
      <c r="P92" s="20">
        <f>COUNTIFS([2]!Consolidado[[#All],[FECHA 2]],$A92,[2]!Consolidado[[#All],[MOD_F]],"MV",[2]!Consolidado[[#All],[DEPARTAMENTO]],P$2)</f>
        <v>0</v>
      </c>
      <c r="Q92" s="20">
        <f>COUNTIFS([2]!Consolidado[[#All],[FECHA 2]],$A92,[2]!Consolidado[[#All],[MOD_F]],"MV",[2]!Consolidado[[#All],[DEPARTAMENTO]],Q$2)</f>
        <v>0</v>
      </c>
      <c r="R92" s="20">
        <f>COUNTIFS([2]!Consolidado[[#All],[FECHA 2]],$A92,[2]!Consolidado[[#All],[MOD_F]],"MV",[2]!Consolidado[[#All],[DEPARTAMENTO]],R$2)</f>
        <v>0</v>
      </c>
      <c r="S92" s="20">
        <f>COUNTIFS([2]!Consolidado[[#All],[FECHA 2]],$A92,[2]!Consolidado[[#All],[MOD_F]],"MV",[2]!Consolidado[[#All],[DEPARTAMENTO]],S$2)</f>
        <v>0</v>
      </c>
      <c r="T92" s="20">
        <f>COUNTIFS([2]!Consolidado[[#All],[FECHA 2]],$A92,[2]!Consolidado[[#All],[MOD_F]],"MV",[2]!Consolidado[[#All],[DEPARTAMENTO]],T$2)</f>
        <v>0</v>
      </c>
      <c r="U92" s="20">
        <f>COUNTIFS([2]!Consolidado[[#All],[FECHA 2]],$A92,[2]!Consolidado[[#All],[MOD_F]],"MV",[2]!Consolidado[[#All],[DEPARTAMENTO]],U$2)</f>
        <v>0</v>
      </c>
      <c r="V92" s="20">
        <f>COUNTIFS([2]!Consolidado[[#All],[FECHA 2]],$A92,[2]!Consolidado[[#All],[MOD_F]],"MV",[2]!Consolidado[[#All],[DEPARTAMENTO]],V$2)</f>
        <v>0</v>
      </c>
      <c r="W92" s="20">
        <f>COUNTIFS([2]!Consolidado[[#All],[FECHA 2]],$A92,[2]!Consolidado[[#All],[MOD_F]],"MV",[2]!Consolidado[[#All],[DEPARTAMENTO]],W$2)</f>
        <v>0</v>
      </c>
      <c r="X92" s="20">
        <f>COUNTIFS([2]!Consolidado[[#All],[FECHA 2]],$A92,[2]!Consolidado[[#All],[MOD_F]],"MV",[2]!Consolidado[[#All],[DEPARTAMENTO]],X$2)</f>
        <v>0</v>
      </c>
      <c r="Y92" s="20">
        <f>COUNTIFS([2]!Consolidado[[#All],[FECHA 2]],$A92,[2]!Consolidado[[#All],[MOD_F]],"MV",[2]!Consolidado[[#All],[DEPARTAMENTO]],Y$2)</f>
        <v>0</v>
      </c>
      <c r="Z92" s="20">
        <f>COUNTIFS([2]!Consolidado[[#All],[FECHA 2]],$A92,[2]!Consolidado[[#All],[MOD_F]],"MV",[2]!Consolidado[[#All],[DEPARTAMENTO]],Z$2)</f>
        <v>0</v>
      </c>
      <c r="AA92" s="22">
        <f t="shared" si="257"/>
        <v>0</v>
      </c>
    </row>
    <row r="93" spans="1:27" x14ac:dyDescent="0.25">
      <c r="A93" s="57" t="s">
        <v>165</v>
      </c>
      <c r="B93" s="20">
        <f>COUNTIFS([2]!Consolidado[[#All],[FECHA 2]],$A93,[2]!Consolidado[[#All],[MOD_F]],"MV",[2]!Consolidado[[#All],[DEPARTAMENTO]],B$2)</f>
        <v>0</v>
      </c>
      <c r="C93" s="20">
        <f>COUNTIFS([2]!Consolidado[[#All],[FECHA 2]],$A93,[2]!Consolidado[[#All],[MOD_F]],"MV",[2]!Consolidado[[#All],[DEPARTAMENTO]],C$2)</f>
        <v>0</v>
      </c>
      <c r="D93" s="20">
        <f>COUNTIFS([2]!Consolidado[[#All],[FECHA 2]],$A93,[2]!Consolidado[[#All],[MOD_F]],"MV",[2]!Consolidado[[#All],[DEPARTAMENTO]],D$2)</f>
        <v>0</v>
      </c>
      <c r="E93" s="20">
        <f>COUNTIFS([2]!Consolidado[[#All],[FECHA 2]],$A93,[2]!Consolidado[[#All],[MOD_F]],"MV",[2]!Consolidado[[#All],[DEPARTAMENTO]],E$2)</f>
        <v>0</v>
      </c>
      <c r="F93" s="20">
        <f>COUNTIFS([2]!Consolidado[[#All],[FECHA 2]],$A93,[2]!Consolidado[[#All],[MOD_F]],"MV",[2]!Consolidado[[#All],[DEPARTAMENTO]],F$2)</f>
        <v>0</v>
      </c>
      <c r="G93" s="20">
        <f>COUNTIFS([2]!Consolidado[[#All],[FECHA 2]],$A93,[2]!Consolidado[[#All],[MOD_F]],"MV",[2]!Consolidado[[#All],[DEPARTAMENTO]],G$2)</f>
        <v>0</v>
      </c>
      <c r="H93" s="20">
        <f>COUNTIFS([2]!Consolidado[[#All],[FECHA 2]],$A93,[2]!Consolidado[[#All],[MOD_F]],"MV",[2]!Consolidado[[#All],[DEPARTAMENTO]],H$2)</f>
        <v>0</v>
      </c>
      <c r="I93" s="20">
        <f>COUNTIFS([2]!Consolidado[[#All],[FECHA 2]],$A93,[2]!Consolidado[[#All],[MOD_F]],"MV",[2]!Consolidado[[#All],[DEPARTAMENTO]],I$2)</f>
        <v>0</v>
      </c>
      <c r="J93" s="20">
        <f>COUNTIFS([2]!Consolidado[[#All],[FECHA 2]],$A93,[2]!Consolidado[[#All],[MOD_F]],"MV",[2]!Consolidado[[#All],[DEPARTAMENTO]],J$2)</f>
        <v>0</v>
      </c>
      <c r="K93" s="20">
        <f>COUNTIFS([2]!Consolidado[[#All],[FECHA 2]],$A93,[2]!Consolidado[[#All],[MOD_F]],"MV",[2]!Consolidado[[#All],[DEPARTAMENTO]],K$2)</f>
        <v>0</v>
      </c>
      <c r="L93" s="20">
        <f>COUNTIFS([2]!Consolidado[[#All],[FECHA 2]],$A93,[2]!Consolidado[[#All],[MOD_F]],"MV",[2]!Consolidado[[#All],[DEPARTAMENTO]],L$2)</f>
        <v>0</v>
      </c>
      <c r="M93" s="20">
        <f>COUNTIFS([2]!Consolidado[[#All],[FECHA 2]],$A93,[2]!Consolidado[[#All],[MOD_F]],"MV",[2]!Consolidado[[#All],[DEPARTAMENTO]],M$2)</f>
        <v>0</v>
      </c>
      <c r="N93" s="20">
        <f>COUNTIFS([2]!Consolidado[[#All],[FECHA 2]],$A93,[2]!Consolidado[[#All],[MOD_F]],"MV",[2]!Consolidado[[#All],[DEPARTAMENTO]],N$2)</f>
        <v>0</v>
      </c>
      <c r="O93" s="20">
        <f>COUNTIFS([2]!Consolidado[[#All],[FECHA 2]],$A93,[2]!Consolidado[[#All],[MOD_F]],"MV",[2]!Consolidado[[#All],[DEPARTAMENTO]],O$2)</f>
        <v>0</v>
      </c>
      <c r="P93" s="20">
        <f>COUNTIFS([2]!Consolidado[[#All],[FECHA 2]],$A93,[2]!Consolidado[[#All],[MOD_F]],"MV",[2]!Consolidado[[#All],[DEPARTAMENTO]],P$2)</f>
        <v>0</v>
      </c>
      <c r="Q93" s="20">
        <f>COUNTIFS([2]!Consolidado[[#All],[FECHA 2]],$A93,[2]!Consolidado[[#All],[MOD_F]],"MV",[2]!Consolidado[[#All],[DEPARTAMENTO]],Q$2)</f>
        <v>0</v>
      </c>
      <c r="R93" s="20">
        <f>COUNTIFS([2]!Consolidado[[#All],[FECHA 2]],$A93,[2]!Consolidado[[#All],[MOD_F]],"MV",[2]!Consolidado[[#All],[DEPARTAMENTO]],R$2)</f>
        <v>0</v>
      </c>
      <c r="S93" s="20">
        <f>COUNTIFS([2]!Consolidado[[#All],[FECHA 2]],$A93,[2]!Consolidado[[#All],[MOD_F]],"MV",[2]!Consolidado[[#All],[DEPARTAMENTO]],S$2)</f>
        <v>0</v>
      </c>
      <c r="T93" s="20">
        <f>COUNTIFS([2]!Consolidado[[#All],[FECHA 2]],$A93,[2]!Consolidado[[#All],[MOD_F]],"MV",[2]!Consolidado[[#All],[DEPARTAMENTO]],T$2)</f>
        <v>0</v>
      </c>
      <c r="U93" s="20">
        <f>COUNTIFS([2]!Consolidado[[#All],[FECHA 2]],$A93,[2]!Consolidado[[#All],[MOD_F]],"MV",[2]!Consolidado[[#All],[DEPARTAMENTO]],U$2)</f>
        <v>0</v>
      </c>
      <c r="V93" s="20">
        <f>COUNTIFS([2]!Consolidado[[#All],[FECHA 2]],$A93,[2]!Consolidado[[#All],[MOD_F]],"MV",[2]!Consolidado[[#All],[DEPARTAMENTO]],V$2)</f>
        <v>0</v>
      </c>
      <c r="W93" s="20">
        <f>COUNTIFS([2]!Consolidado[[#All],[FECHA 2]],$A93,[2]!Consolidado[[#All],[MOD_F]],"MV",[2]!Consolidado[[#All],[DEPARTAMENTO]],W$2)</f>
        <v>0</v>
      </c>
      <c r="X93" s="20">
        <f>COUNTIFS([2]!Consolidado[[#All],[FECHA 2]],$A93,[2]!Consolidado[[#All],[MOD_F]],"MV",[2]!Consolidado[[#All],[DEPARTAMENTO]],X$2)</f>
        <v>0</v>
      </c>
      <c r="Y93" s="20">
        <f>COUNTIFS([2]!Consolidado[[#All],[FECHA 2]],$A93,[2]!Consolidado[[#All],[MOD_F]],"MV",[2]!Consolidado[[#All],[DEPARTAMENTO]],Y$2)</f>
        <v>0</v>
      </c>
      <c r="Z93" s="20">
        <f>COUNTIFS([2]!Consolidado[[#All],[FECHA 2]],$A93,[2]!Consolidado[[#All],[MOD_F]],"MV",[2]!Consolidado[[#All],[DEPARTAMENTO]],Z$2)</f>
        <v>0</v>
      </c>
      <c r="AA93" s="22">
        <f t="shared" si="257"/>
        <v>0</v>
      </c>
    </row>
    <row r="94" spans="1:27" x14ac:dyDescent="0.25">
      <c r="A94" s="57" t="s">
        <v>42</v>
      </c>
      <c r="B94" s="20">
        <f>COUNTIFS([2]!Consolidado[[#All],[FECHA 2]],$A94,[2]!Consolidado[[#All],[MOD_F]],"MV",[2]!Consolidado[[#All],[DEPARTAMENTO]],B$2)</f>
        <v>0</v>
      </c>
      <c r="C94" s="20">
        <f>COUNTIFS([2]!Consolidado[[#All],[FECHA 2]],$A94,[2]!Consolidado[[#All],[MOD_F]],"MV",[2]!Consolidado[[#All],[DEPARTAMENTO]],C$2)</f>
        <v>0</v>
      </c>
      <c r="D94" s="20">
        <f>COUNTIFS([2]!Consolidado[[#All],[FECHA 2]],$A94,[2]!Consolidado[[#All],[MOD_F]],"MV",[2]!Consolidado[[#All],[DEPARTAMENTO]],D$2)</f>
        <v>0</v>
      </c>
      <c r="E94" s="20">
        <f>COUNTIFS([2]!Consolidado[[#All],[FECHA 2]],$A94,[2]!Consolidado[[#All],[MOD_F]],"MV",[2]!Consolidado[[#All],[DEPARTAMENTO]],E$2)</f>
        <v>0</v>
      </c>
      <c r="F94" s="20">
        <f>COUNTIFS([2]!Consolidado[[#All],[FECHA 2]],$A94,[2]!Consolidado[[#All],[MOD_F]],"MV",[2]!Consolidado[[#All],[DEPARTAMENTO]],F$2)</f>
        <v>0</v>
      </c>
      <c r="G94" s="20">
        <f>COUNTIFS([2]!Consolidado[[#All],[FECHA 2]],$A94,[2]!Consolidado[[#All],[MOD_F]],"MV",[2]!Consolidado[[#All],[DEPARTAMENTO]],G$2)</f>
        <v>0</v>
      </c>
      <c r="H94" s="20">
        <f>COUNTIFS([2]!Consolidado[[#All],[FECHA 2]],$A94,[2]!Consolidado[[#All],[MOD_F]],"MV",[2]!Consolidado[[#All],[DEPARTAMENTO]],H$2)</f>
        <v>0</v>
      </c>
      <c r="I94" s="20">
        <f>COUNTIFS([2]!Consolidado[[#All],[FECHA 2]],$A94,[2]!Consolidado[[#All],[MOD_F]],"MV",[2]!Consolidado[[#All],[DEPARTAMENTO]],I$2)</f>
        <v>0</v>
      </c>
      <c r="J94" s="20">
        <f>COUNTIFS([2]!Consolidado[[#All],[FECHA 2]],$A94,[2]!Consolidado[[#All],[MOD_F]],"MV",[2]!Consolidado[[#All],[DEPARTAMENTO]],J$2)</f>
        <v>0</v>
      </c>
      <c r="K94" s="20">
        <f>COUNTIFS([2]!Consolidado[[#All],[FECHA 2]],$A94,[2]!Consolidado[[#All],[MOD_F]],"MV",[2]!Consolidado[[#All],[DEPARTAMENTO]],K$2)</f>
        <v>0</v>
      </c>
      <c r="L94" s="20">
        <f>COUNTIFS([2]!Consolidado[[#All],[FECHA 2]],$A94,[2]!Consolidado[[#All],[MOD_F]],"MV",[2]!Consolidado[[#All],[DEPARTAMENTO]],L$2)</f>
        <v>0</v>
      </c>
      <c r="M94" s="20">
        <f>COUNTIFS([2]!Consolidado[[#All],[FECHA 2]],$A94,[2]!Consolidado[[#All],[MOD_F]],"MV",[2]!Consolidado[[#All],[DEPARTAMENTO]],M$2)</f>
        <v>0</v>
      </c>
      <c r="N94" s="20">
        <f>COUNTIFS([2]!Consolidado[[#All],[FECHA 2]],$A94,[2]!Consolidado[[#All],[MOD_F]],"MV",[2]!Consolidado[[#All],[DEPARTAMENTO]],N$2)</f>
        <v>0</v>
      </c>
      <c r="O94" s="20">
        <f>COUNTIFS([2]!Consolidado[[#All],[FECHA 2]],$A94,[2]!Consolidado[[#All],[MOD_F]],"MV",[2]!Consolidado[[#All],[DEPARTAMENTO]],O$2)</f>
        <v>0</v>
      </c>
      <c r="P94" s="20">
        <f>COUNTIFS([2]!Consolidado[[#All],[FECHA 2]],$A94,[2]!Consolidado[[#All],[MOD_F]],"MV",[2]!Consolidado[[#All],[DEPARTAMENTO]],P$2)</f>
        <v>0</v>
      </c>
      <c r="Q94" s="20">
        <f>COUNTIFS([2]!Consolidado[[#All],[FECHA 2]],$A94,[2]!Consolidado[[#All],[MOD_F]],"MV",[2]!Consolidado[[#All],[DEPARTAMENTO]],Q$2)</f>
        <v>0</v>
      </c>
      <c r="R94" s="20">
        <f>COUNTIFS([2]!Consolidado[[#All],[FECHA 2]],$A94,[2]!Consolidado[[#All],[MOD_F]],"MV",[2]!Consolidado[[#All],[DEPARTAMENTO]],R$2)</f>
        <v>0</v>
      </c>
      <c r="S94" s="20">
        <f>COUNTIFS([2]!Consolidado[[#All],[FECHA 2]],$A94,[2]!Consolidado[[#All],[MOD_F]],"MV",[2]!Consolidado[[#All],[DEPARTAMENTO]],S$2)</f>
        <v>0</v>
      </c>
      <c r="T94" s="20">
        <f>COUNTIFS([2]!Consolidado[[#All],[FECHA 2]],$A94,[2]!Consolidado[[#All],[MOD_F]],"MV",[2]!Consolidado[[#All],[DEPARTAMENTO]],T$2)</f>
        <v>0</v>
      </c>
      <c r="U94" s="20">
        <f>COUNTIFS([2]!Consolidado[[#All],[FECHA 2]],$A94,[2]!Consolidado[[#All],[MOD_F]],"MV",[2]!Consolidado[[#All],[DEPARTAMENTO]],U$2)</f>
        <v>0</v>
      </c>
      <c r="V94" s="20">
        <f>COUNTIFS([2]!Consolidado[[#All],[FECHA 2]],$A94,[2]!Consolidado[[#All],[MOD_F]],"MV",[2]!Consolidado[[#All],[DEPARTAMENTO]],V$2)</f>
        <v>0</v>
      </c>
      <c r="W94" s="20">
        <f>COUNTIFS([2]!Consolidado[[#All],[FECHA 2]],$A94,[2]!Consolidado[[#All],[MOD_F]],"MV",[2]!Consolidado[[#All],[DEPARTAMENTO]],W$2)</f>
        <v>0</v>
      </c>
      <c r="X94" s="20">
        <f>COUNTIFS([2]!Consolidado[[#All],[FECHA 2]],$A94,[2]!Consolidado[[#All],[MOD_F]],"MV",[2]!Consolidado[[#All],[DEPARTAMENTO]],X$2)</f>
        <v>0</v>
      </c>
      <c r="Y94" s="20">
        <f>COUNTIFS([2]!Consolidado[[#All],[FECHA 2]],$A94,[2]!Consolidado[[#All],[MOD_F]],"MV",[2]!Consolidado[[#All],[DEPARTAMENTO]],Y$2)</f>
        <v>0</v>
      </c>
      <c r="Z94" s="20">
        <f>COUNTIFS([2]!Consolidado[[#All],[FECHA 2]],$A94,[2]!Consolidado[[#All],[MOD_F]],"MV",[2]!Consolidado[[#All],[DEPARTAMENTO]],Z$2)</f>
        <v>0</v>
      </c>
      <c r="AA94" s="22">
        <f t="shared" si="257"/>
        <v>0</v>
      </c>
    </row>
    <row r="95" spans="1:27" x14ac:dyDescent="0.25">
      <c r="A95" s="57" t="s">
        <v>111</v>
      </c>
      <c r="B95" s="20">
        <f>COUNTIFS([2]!Consolidado[[#All],[FECHA 2]],$A95,[2]!Consolidado[[#All],[MOD_F]],"MV",[2]!Consolidado[[#All],[DEPARTAMENTO]],B$2)</f>
        <v>0</v>
      </c>
      <c r="C95" s="20">
        <f>COUNTIFS([2]!Consolidado[[#All],[FECHA 2]],$A95,[2]!Consolidado[[#All],[MOD_F]],"MV",[2]!Consolidado[[#All],[DEPARTAMENTO]],C$2)</f>
        <v>0</v>
      </c>
      <c r="D95" s="20">
        <f>COUNTIFS([2]!Consolidado[[#All],[FECHA 2]],$A95,[2]!Consolidado[[#All],[MOD_F]],"MV",[2]!Consolidado[[#All],[DEPARTAMENTO]],D$2)</f>
        <v>0</v>
      </c>
      <c r="E95" s="20">
        <f>COUNTIFS([2]!Consolidado[[#All],[FECHA 2]],$A95,[2]!Consolidado[[#All],[MOD_F]],"MV",[2]!Consolidado[[#All],[DEPARTAMENTO]],E$2)</f>
        <v>0</v>
      </c>
      <c r="F95" s="20">
        <f>COUNTIFS([2]!Consolidado[[#All],[FECHA 2]],$A95,[2]!Consolidado[[#All],[MOD_F]],"MV",[2]!Consolidado[[#All],[DEPARTAMENTO]],F$2)</f>
        <v>0</v>
      </c>
      <c r="G95" s="20">
        <f>COUNTIFS([2]!Consolidado[[#All],[FECHA 2]],$A95,[2]!Consolidado[[#All],[MOD_F]],"MV",[2]!Consolidado[[#All],[DEPARTAMENTO]],G$2)</f>
        <v>0</v>
      </c>
      <c r="H95" s="20">
        <f>COUNTIFS([2]!Consolidado[[#All],[FECHA 2]],$A95,[2]!Consolidado[[#All],[MOD_F]],"MV",[2]!Consolidado[[#All],[DEPARTAMENTO]],H$2)</f>
        <v>0</v>
      </c>
      <c r="I95" s="20">
        <f>COUNTIFS([2]!Consolidado[[#All],[FECHA 2]],$A95,[2]!Consolidado[[#All],[MOD_F]],"MV",[2]!Consolidado[[#All],[DEPARTAMENTO]],I$2)</f>
        <v>0</v>
      </c>
      <c r="J95" s="20">
        <f>COUNTIFS([2]!Consolidado[[#All],[FECHA 2]],$A95,[2]!Consolidado[[#All],[MOD_F]],"MV",[2]!Consolidado[[#All],[DEPARTAMENTO]],J$2)</f>
        <v>0</v>
      </c>
      <c r="K95" s="20">
        <f>COUNTIFS([2]!Consolidado[[#All],[FECHA 2]],$A95,[2]!Consolidado[[#All],[MOD_F]],"MV",[2]!Consolidado[[#All],[DEPARTAMENTO]],K$2)</f>
        <v>0</v>
      </c>
      <c r="L95" s="20">
        <f>COUNTIFS([2]!Consolidado[[#All],[FECHA 2]],$A95,[2]!Consolidado[[#All],[MOD_F]],"MV",[2]!Consolidado[[#All],[DEPARTAMENTO]],L$2)</f>
        <v>0</v>
      </c>
      <c r="M95" s="20">
        <f>COUNTIFS([2]!Consolidado[[#All],[FECHA 2]],$A95,[2]!Consolidado[[#All],[MOD_F]],"MV",[2]!Consolidado[[#All],[DEPARTAMENTO]],M$2)</f>
        <v>0</v>
      </c>
      <c r="N95" s="20">
        <f>COUNTIFS([2]!Consolidado[[#All],[FECHA 2]],$A95,[2]!Consolidado[[#All],[MOD_F]],"MV",[2]!Consolidado[[#All],[DEPARTAMENTO]],N$2)</f>
        <v>0</v>
      </c>
      <c r="O95" s="20">
        <f>COUNTIFS([2]!Consolidado[[#All],[FECHA 2]],$A95,[2]!Consolidado[[#All],[MOD_F]],"MV",[2]!Consolidado[[#All],[DEPARTAMENTO]],O$2)</f>
        <v>0</v>
      </c>
      <c r="P95" s="20">
        <f>COUNTIFS([2]!Consolidado[[#All],[FECHA 2]],$A95,[2]!Consolidado[[#All],[MOD_F]],"MV",[2]!Consolidado[[#All],[DEPARTAMENTO]],P$2)</f>
        <v>0</v>
      </c>
      <c r="Q95" s="20">
        <f>COUNTIFS([2]!Consolidado[[#All],[FECHA 2]],$A95,[2]!Consolidado[[#All],[MOD_F]],"MV",[2]!Consolidado[[#All],[DEPARTAMENTO]],Q$2)</f>
        <v>0</v>
      </c>
      <c r="R95" s="20">
        <f>COUNTIFS([2]!Consolidado[[#All],[FECHA 2]],$A95,[2]!Consolidado[[#All],[MOD_F]],"MV",[2]!Consolidado[[#All],[DEPARTAMENTO]],R$2)</f>
        <v>0</v>
      </c>
      <c r="S95" s="20">
        <f>COUNTIFS([2]!Consolidado[[#All],[FECHA 2]],$A95,[2]!Consolidado[[#All],[MOD_F]],"MV",[2]!Consolidado[[#All],[DEPARTAMENTO]],S$2)</f>
        <v>0</v>
      </c>
      <c r="T95" s="20">
        <f>COUNTIFS([2]!Consolidado[[#All],[FECHA 2]],$A95,[2]!Consolidado[[#All],[MOD_F]],"MV",[2]!Consolidado[[#All],[DEPARTAMENTO]],T$2)</f>
        <v>0</v>
      </c>
      <c r="U95" s="20">
        <f>COUNTIFS([2]!Consolidado[[#All],[FECHA 2]],$A95,[2]!Consolidado[[#All],[MOD_F]],"MV",[2]!Consolidado[[#All],[DEPARTAMENTO]],U$2)</f>
        <v>0</v>
      </c>
      <c r="V95" s="20">
        <f>COUNTIFS([2]!Consolidado[[#All],[FECHA 2]],$A95,[2]!Consolidado[[#All],[MOD_F]],"MV",[2]!Consolidado[[#All],[DEPARTAMENTO]],V$2)</f>
        <v>0</v>
      </c>
      <c r="W95" s="20">
        <f>COUNTIFS([2]!Consolidado[[#All],[FECHA 2]],$A95,[2]!Consolidado[[#All],[MOD_F]],"MV",[2]!Consolidado[[#All],[DEPARTAMENTO]],W$2)</f>
        <v>0</v>
      </c>
      <c r="X95" s="20">
        <f>COUNTIFS([2]!Consolidado[[#All],[FECHA 2]],$A95,[2]!Consolidado[[#All],[MOD_F]],"MV",[2]!Consolidado[[#All],[DEPARTAMENTO]],X$2)</f>
        <v>0</v>
      </c>
      <c r="Y95" s="20">
        <f>COUNTIFS([2]!Consolidado[[#All],[FECHA 2]],$A95,[2]!Consolidado[[#All],[MOD_F]],"MV",[2]!Consolidado[[#All],[DEPARTAMENTO]],Y$2)</f>
        <v>0</v>
      </c>
      <c r="Z95" s="20">
        <f>COUNTIFS([2]!Consolidado[[#All],[FECHA 2]],$A95,[2]!Consolidado[[#All],[MOD_F]],"MV",[2]!Consolidado[[#All],[DEPARTAMENTO]],Z$2)</f>
        <v>0</v>
      </c>
      <c r="AA95" s="22">
        <f t="shared" si="257"/>
        <v>0</v>
      </c>
    </row>
    <row r="96" spans="1:27" x14ac:dyDescent="0.25">
      <c r="A96" s="57" t="s">
        <v>112</v>
      </c>
      <c r="B96" s="20">
        <f>COUNTIFS([2]!Consolidado[[#All],[FECHA 2]],$A96,[2]!Consolidado[[#All],[MOD_F]],"MV",[2]!Consolidado[[#All],[DEPARTAMENTO]],B$2)</f>
        <v>0</v>
      </c>
      <c r="C96" s="20">
        <f>COUNTIFS([2]!Consolidado[[#All],[FECHA 2]],$A96,[2]!Consolidado[[#All],[MOD_F]],"MV",[2]!Consolidado[[#All],[DEPARTAMENTO]],C$2)</f>
        <v>0</v>
      </c>
      <c r="D96" s="20">
        <f>COUNTIFS([2]!Consolidado[[#All],[FECHA 2]],$A96,[2]!Consolidado[[#All],[MOD_F]],"MV",[2]!Consolidado[[#All],[DEPARTAMENTO]],D$2)</f>
        <v>0</v>
      </c>
      <c r="E96" s="20">
        <f>COUNTIFS([2]!Consolidado[[#All],[FECHA 2]],$A96,[2]!Consolidado[[#All],[MOD_F]],"MV",[2]!Consolidado[[#All],[DEPARTAMENTO]],E$2)</f>
        <v>0</v>
      </c>
      <c r="F96" s="20">
        <f>COUNTIFS([2]!Consolidado[[#All],[FECHA 2]],$A96,[2]!Consolidado[[#All],[MOD_F]],"MV",[2]!Consolidado[[#All],[DEPARTAMENTO]],F$2)</f>
        <v>0</v>
      </c>
      <c r="G96" s="20">
        <f>COUNTIFS([2]!Consolidado[[#All],[FECHA 2]],$A96,[2]!Consolidado[[#All],[MOD_F]],"MV",[2]!Consolidado[[#All],[DEPARTAMENTO]],G$2)</f>
        <v>0</v>
      </c>
      <c r="H96" s="20">
        <f>COUNTIFS([2]!Consolidado[[#All],[FECHA 2]],$A96,[2]!Consolidado[[#All],[MOD_F]],"MV",[2]!Consolidado[[#All],[DEPARTAMENTO]],H$2)</f>
        <v>0</v>
      </c>
      <c r="I96" s="20">
        <f>COUNTIFS([2]!Consolidado[[#All],[FECHA 2]],$A96,[2]!Consolidado[[#All],[MOD_F]],"MV",[2]!Consolidado[[#All],[DEPARTAMENTO]],I$2)</f>
        <v>0</v>
      </c>
      <c r="J96" s="20">
        <f>COUNTIFS([2]!Consolidado[[#All],[FECHA 2]],$A96,[2]!Consolidado[[#All],[MOD_F]],"MV",[2]!Consolidado[[#All],[DEPARTAMENTO]],J$2)</f>
        <v>0</v>
      </c>
      <c r="K96" s="20">
        <f>COUNTIFS([2]!Consolidado[[#All],[FECHA 2]],$A96,[2]!Consolidado[[#All],[MOD_F]],"MV",[2]!Consolidado[[#All],[DEPARTAMENTO]],K$2)</f>
        <v>0</v>
      </c>
      <c r="L96" s="20">
        <f>COUNTIFS([2]!Consolidado[[#All],[FECHA 2]],$A96,[2]!Consolidado[[#All],[MOD_F]],"MV",[2]!Consolidado[[#All],[DEPARTAMENTO]],L$2)</f>
        <v>0</v>
      </c>
      <c r="M96" s="20">
        <f>COUNTIFS([2]!Consolidado[[#All],[FECHA 2]],$A96,[2]!Consolidado[[#All],[MOD_F]],"MV",[2]!Consolidado[[#All],[DEPARTAMENTO]],M$2)</f>
        <v>0</v>
      </c>
      <c r="N96" s="20">
        <f>COUNTIFS([2]!Consolidado[[#All],[FECHA 2]],$A96,[2]!Consolidado[[#All],[MOD_F]],"MV",[2]!Consolidado[[#All],[DEPARTAMENTO]],N$2)</f>
        <v>0</v>
      </c>
      <c r="O96" s="20">
        <f>COUNTIFS([2]!Consolidado[[#All],[FECHA 2]],$A96,[2]!Consolidado[[#All],[MOD_F]],"MV",[2]!Consolidado[[#All],[DEPARTAMENTO]],O$2)</f>
        <v>0</v>
      </c>
      <c r="P96" s="20">
        <f>COUNTIFS([2]!Consolidado[[#All],[FECHA 2]],$A96,[2]!Consolidado[[#All],[MOD_F]],"MV",[2]!Consolidado[[#All],[DEPARTAMENTO]],P$2)</f>
        <v>0</v>
      </c>
      <c r="Q96" s="20">
        <f>COUNTIFS([2]!Consolidado[[#All],[FECHA 2]],$A96,[2]!Consolidado[[#All],[MOD_F]],"MV",[2]!Consolidado[[#All],[DEPARTAMENTO]],Q$2)</f>
        <v>0</v>
      </c>
      <c r="R96" s="20">
        <f>COUNTIFS([2]!Consolidado[[#All],[FECHA 2]],$A96,[2]!Consolidado[[#All],[MOD_F]],"MV",[2]!Consolidado[[#All],[DEPARTAMENTO]],R$2)</f>
        <v>0</v>
      </c>
      <c r="S96" s="20">
        <f>COUNTIFS([2]!Consolidado[[#All],[FECHA 2]],$A96,[2]!Consolidado[[#All],[MOD_F]],"MV",[2]!Consolidado[[#All],[DEPARTAMENTO]],S$2)</f>
        <v>0</v>
      </c>
      <c r="T96" s="20">
        <f>COUNTIFS([2]!Consolidado[[#All],[FECHA 2]],$A96,[2]!Consolidado[[#All],[MOD_F]],"MV",[2]!Consolidado[[#All],[DEPARTAMENTO]],T$2)</f>
        <v>0</v>
      </c>
      <c r="U96" s="20">
        <f>COUNTIFS([2]!Consolidado[[#All],[FECHA 2]],$A96,[2]!Consolidado[[#All],[MOD_F]],"MV",[2]!Consolidado[[#All],[DEPARTAMENTO]],U$2)</f>
        <v>0</v>
      </c>
      <c r="V96" s="20">
        <f>COUNTIFS([2]!Consolidado[[#All],[FECHA 2]],$A96,[2]!Consolidado[[#All],[MOD_F]],"MV",[2]!Consolidado[[#All],[DEPARTAMENTO]],V$2)</f>
        <v>0</v>
      </c>
      <c r="W96" s="20">
        <f>COUNTIFS([2]!Consolidado[[#All],[FECHA 2]],$A96,[2]!Consolidado[[#All],[MOD_F]],"MV",[2]!Consolidado[[#All],[DEPARTAMENTO]],W$2)</f>
        <v>0</v>
      </c>
      <c r="X96" s="20">
        <f>COUNTIFS([2]!Consolidado[[#All],[FECHA 2]],$A96,[2]!Consolidado[[#All],[MOD_F]],"MV",[2]!Consolidado[[#All],[DEPARTAMENTO]],X$2)</f>
        <v>0</v>
      </c>
      <c r="Y96" s="20">
        <f>COUNTIFS([2]!Consolidado[[#All],[FECHA 2]],$A96,[2]!Consolidado[[#All],[MOD_F]],"MV",[2]!Consolidado[[#All],[DEPARTAMENTO]],Y$2)</f>
        <v>0</v>
      </c>
      <c r="Z96" s="20">
        <f>COUNTIFS([2]!Consolidado[[#All],[FECHA 2]],$A96,[2]!Consolidado[[#All],[MOD_F]],"MV",[2]!Consolidado[[#All],[DEPARTAMENTO]],Z$2)</f>
        <v>0</v>
      </c>
      <c r="AA96" s="22">
        <f t="shared" si="257"/>
        <v>0</v>
      </c>
    </row>
    <row r="97" spans="1:27" x14ac:dyDescent="0.25">
      <c r="A97" s="57" t="s">
        <v>117</v>
      </c>
      <c r="B97" s="20">
        <f>COUNTIFS([2]!Consolidado[[#All],[FECHA 2]],$A97,[2]!Consolidado[[#All],[MOD_F]],"MV",[2]!Consolidado[[#All],[DEPARTAMENTO]],B$2)</f>
        <v>0</v>
      </c>
      <c r="C97" s="20">
        <f>COUNTIFS([2]!Consolidado[[#All],[FECHA 2]],$A97,[2]!Consolidado[[#All],[MOD_F]],"MV",[2]!Consolidado[[#All],[DEPARTAMENTO]],C$2)</f>
        <v>0</v>
      </c>
      <c r="D97" s="20">
        <f>COUNTIFS([2]!Consolidado[[#All],[FECHA 2]],$A97,[2]!Consolidado[[#All],[MOD_F]],"MV",[2]!Consolidado[[#All],[DEPARTAMENTO]],D$2)</f>
        <v>0</v>
      </c>
      <c r="E97" s="20">
        <f>COUNTIFS([2]!Consolidado[[#All],[FECHA 2]],$A97,[2]!Consolidado[[#All],[MOD_F]],"MV",[2]!Consolidado[[#All],[DEPARTAMENTO]],E$2)</f>
        <v>0</v>
      </c>
      <c r="F97" s="20">
        <f>COUNTIFS([2]!Consolidado[[#All],[FECHA 2]],$A97,[2]!Consolidado[[#All],[MOD_F]],"MV",[2]!Consolidado[[#All],[DEPARTAMENTO]],F$2)</f>
        <v>0</v>
      </c>
      <c r="G97" s="20">
        <f>COUNTIFS([2]!Consolidado[[#All],[FECHA 2]],$A97,[2]!Consolidado[[#All],[MOD_F]],"MV",[2]!Consolidado[[#All],[DEPARTAMENTO]],G$2)</f>
        <v>0</v>
      </c>
      <c r="H97" s="20">
        <f>COUNTIFS([2]!Consolidado[[#All],[FECHA 2]],$A97,[2]!Consolidado[[#All],[MOD_F]],"MV",[2]!Consolidado[[#All],[DEPARTAMENTO]],H$2)</f>
        <v>0</v>
      </c>
      <c r="I97" s="20">
        <f>COUNTIFS([2]!Consolidado[[#All],[FECHA 2]],$A97,[2]!Consolidado[[#All],[MOD_F]],"MV",[2]!Consolidado[[#All],[DEPARTAMENTO]],I$2)</f>
        <v>0</v>
      </c>
      <c r="J97" s="20">
        <f>COUNTIFS([2]!Consolidado[[#All],[FECHA 2]],$A97,[2]!Consolidado[[#All],[MOD_F]],"MV",[2]!Consolidado[[#All],[DEPARTAMENTO]],J$2)</f>
        <v>0</v>
      </c>
      <c r="K97" s="20">
        <f>COUNTIFS([2]!Consolidado[[#All],[FECHA 2]],$A97,[2]!Consolidado[[#All],[MOD_F]],"MV",[2]!Consolidado[[#All],[DEPARTAMENTO]],K$2)</f>
        <v>0</v>
      </c>
      <c r="L97" s="20">
        <f>COUNTIFS([2]!Consolidado[[#All],[FECHA 2]],$A97,[2]!Consolidado[[#All],[MOD_F]],"MV",[2]!Consolidado[[#All],[DEPARTAMENTO]],L$2)</f>
        <v>0</v>
      </c>
      <c r="M97" s="20">
        <f>COUNTIFS([2]!Consolidado[[#All],[FECHA 2]],$A97,[2]!Consolidado[[#All],[MOD_F]],"MV",[2]!Consolidado[[#All],[DEPARTAMENTO]],M$2)</f>
        <v>0</v>
      </c>
      <c r="N97" s="20">
        <f>COUNTIFS([2]!Consolidado[[#All],[FECHA 2]],$A97,[2]!Consolidado[[#All],[MOD_F]],"MV",[2]!Consolidado[[#All],[DEPARTAMENTO]],N$2)</f>
        <v>0</v>
      </c>
      <c r="O97" s="20">
        <f>COUNTIFS([2]!Consolidado[[#All],[FECHA 2]],$A97,[2]!Consolidado[[#All],[MOD_F]],"MV",[2]!Consolidado[[#All],[DEPARTAMENTO]],O$2)</f>
        <v>0</v>
      </c>
      <c r="P97" s="20">
        <f>COUNTIFS([2]!Consolidado[[#All],[FECHA 2]],$A97,[2]!Consolidado[[#All],[MOD_F]],"MV",[2]!Consolidado[[#All],[DEPARTAMENTO]],P$2)</f>
        <v>0</v>
      </c>
      <c r="Q97" s="20">
        <f>COUNTIFS([2]!Consolidado[[#All],[FECHA 2]],$A97,[2]!Consolidado[[#All],[MOD_F]],"MV",[2]!Consolidado[[#All],[DEPARTAMENTO]],Q$2)</f>
        <v>0</v>
      </c>
      <c r="R97" s="20">
        <f>COUNTIFS([2]!Consolidado[[#All],[FECHA 2]],$A97,[2]!Consolidado[[#All],[MOD_F]],"MV",[2]!Consolidado[[#All],[DEPARTAMENTO]],R$2)</f>
        <v>0</v>
      </c>
      <c r="S97" s="20">
        <f>COUNTIFS([2]!Consolidado[[#All],[FECHA 2]],$A97,[2]!Consolidado[[#All],[MOD_F]],"MV",[2]!Consolidado[[#All],[DEPARTAMENTO]],S$2)</f>
        <v>0</v>
      </c>
      <c r="T97" s="20">
        <f>COUNTIFS([2]!Consolidado[[#All],[FECHA 2]],$A97,[2]!Consolidado[[#All],[MOD_F]],"MV",[2]!Consolidado[[#All],[DEPARTAMENTO]],T$2)</f>
        <v>0</v>
      </c>
      <c r="U97" s="20">
        <f>COUNTIFS([2]!Consolidado[[#All],[FECHA 2]],$A97,[2]!Consolidado[[#All],[MOD_F]],"MV",[2]!Consolidado[[#All],[DEPARTAMENTO]],U$2)</f>
        <v>0</v>
      </c>
      <c r="V97" s="20">
        <f>COUNTIFS([2]!Consolidado[[#All],[FECHA 2]],$A97,[2]!Consolidado[[#All],[MOD_F]],"MV",[2]!Consolidado[[#All],[DEPARTAMENTO]],V$2)</f>
        <v>0</v>
      </c>
      <c r="W97" s="20">
        <f>COUNTIFS([2]!Consolidado[[#All],[FECHA 2]],$A97,[2]!Consolidado[[#All],[MOD_F]],"MV",[2]!Consolidado[[#All],[DEPARTAMENTO]],W$2)</f>
        <v>0</v>
      </c>
      <c r="X97" s="20">
        <f>COUNTIFS([2]!Consolidado[[#All],[FECHA 2]],$A97,[2]!Consolidado[[#All],[MOD_F]],"MV",[2]!Consolidado[[#All],[DEPARTAMENTO]],X$2)</f>
        <v>0</v>
      </c>
      <c r="Y97" s="20">
        <f>COUNTIFS([2]!Consolidado[[#All],[FECHA 2]],$A97,[2]!Consolidado[[#All],[MOD_F]],"MV",[2]!Consolidado[[#All],[DEPARTAMENTO]],Y$2)</f>
        <v>0</v>
      </c>
      <c r="Z97" s="20">
        <f>COUNTIFS([2]!Consolidado[[#All],[FECHA 2]],$A97,[2]!Consolidado[[#All],[MOD_F]],"MV",[2]!Consolidado[[#All],[DEPARTAMENTO]],Z$2)</f>
        <v>0</v>
      </c>
      <c r="AA97" s="22">
        <f t="shared" si="257"/>
        <v>0</v>
      </c>
    </row>
    <row r="98" spans="1:27" x14ac:dyDescent="0.25">
      <c r="A98" s="57" t="s">
        <v>118</v>
      </c>
      <c r="B98" s="20">
        <f>COUNTIFS([2]!Consolidado[[#All],[FECHA 2]],$A98,[2]!Consolidado[[#All],[MOD_F]],"MV",[2]!Consolidado[[#All],[DEPARTAMENTO]],B$2)</f>
        <v>0</v>
      </c>
      <c r="C98" s="20">
        <f>COUNTIFS([2]!Consolidado[[#All],[FECHA 2]],$A98,[2]!Consolidado[[#All],[MOD_F]],"MV",[2]!Consolidado[[#All],[DEPARTAMENTO]],C$2)</f>
        <v>0</v>
      </c>
      <c r="D98" s="20">
        <f>COUNTIFS([2]!Consolidado[[#All],[FECHA 2]],$A98,[2]!Consolidado[[#All],[MOD_F]],"MV",[2]!Consolidado[[#All],[DEPARTAMENTO]],D$2)</f>
        <v>0</v>
      </c>
      <c r="E98" s="20">
        <f>COUNTIFS([2]!Consolidado[[#All],[FECHA 2]],$A98,[2]!Consolidado[[#All],[MOD_F]],"MV",[2]!Consolidado[[#All],[DEPARTAMENTO]],E$2)</f>
        <v>0</v>
      </c>
      <c r="F98" s="20">
        <f>COUNTIFS([2]!Consolidado[[#All],[FECHA 2]],$A98,[2]!Consolidado[[#All],[MOD_F]],"MV",[2]!Consolidado[[#All],[DEPARTAMENTO]],F$2)</f>
        <v>0</v>
      </c>
      <c r="G98" s="20">
        <f>COUNTIFS([2]!Consolidado[[#All],[FECHA 2]],$A98,[2]!Consolidado[[#All],[MOD_F]],"MV",[2]!Consolidado[[#All],[DEPARTAMENTO]],G$2)</f>
        <v>0</v>
      </c>
      <c r="H98" s="20">
        <f>COUNTIFS([2]!Consolidado[[#All],[FECHA 2]],$A98,[2]!Consolidado[[#All],[MOD_F]],"MV",[2]!Consolidado[[#All],[DEPARTAMENTO]],H$2)</f>
        <v>0</v>
      </c>
      <c r="I98" s="20">
        <f>COUNTIFS([2]!Consolidado[[#All],[FECHA 2]],$A98,[2]!Consolidado[[#All],[MOD_F]],"MV",[2]!Consolidado[[#All],[DEPARTAMENTO]],I$2)</f>
        <v>0</v>
      </c>
      <c r="J98" s="20">
        <f>COUNTIFS([2]!Consolidado[[#All],[FECHA 2]],$A98,[2]!Consolidado[[#All],[MOD_F]],"MV",[2]!Consolidado[[#All],[DEPARTAMENTO]],J$2)</f>
        <v>0</v>
      </c>
      <c r="K98" s="20">
        <f>COUNTIFS([2]!Consolidado[[#All],[FECHA 2]],$A98,[2]!Consolidado[[#All],[MOD_F]],"MV",[2]!Consolidado[[#All],[DEPARTAMENTO]],K$2)</f>
        <v>0</v>
      </c>
      <c r="L98" s="20">
        <f>COUNTIFS([2]!Consolidado[[#All],[FECHA 2]],$A98,[2]!Consolidado[[#All],[MOD_F]],"MV",[2]!Consolidado[[#All],[DEPARTAMENTO]],L$2)</f>
        <v>0</v>
      </c>
      <c r="M98" s="20">
        <f>COUNTIFS([2]!Consolidado[[#All],[FECHA 2]],$A98,[2]!Consolidado[[#All],[MOD_F]],"MV",[2]!Consolidado[[#All],[DEPARTAMENTO]],M$2)</f>
        <v>0</v>
      </c>
      <c r="N98" s="20">
        <f>COUNTIFS([2]!Consolidado[[#All],[FECHA 2]],$A98,[2]!Consolidado[[#All],[MOD_F]],"MV",[2]!Consolidado[[#All],[DEPARTAMENTO]],N$2)</f>
        <v>0</v>
      </c>
      <c r="O98" s="20">
        <f>COUNTIFS([2]!Consolidado[[#All],[FECHA 2]],$A98,[2]!Consolidado[[#All],[MOD_F]],"MV",[2]!Consolidado[[#All],[DEPARTAMENTO]],O$2)</f>
        <v>0</v>
      </c>
      <c r="P98" s="20">
        <f>COUNTIFS([2]!Consolidado[[#All],[FECHA 2]],$A98,[2]!Consolidado[[#All],[MOD_F]],"MV",[2]!Consolidado[[#All],[DEPARTAMENTO]],P$2)</f>
        <v>0</v>
      </c>
      <c r="Q98" s="20">
        <f>COUNTIFS([2]!Consolidado[[#All],[FECHA 2]],$A98,[2]!Consolidado[[#All],[MOD_F]],"MV",[2]!Consolidado[[#All],[DEPARTAMENTO]],Q$2)</f>
        <v>0</v>
      </c>
      <c r="R98" s="20">
        <f>COUNTIFS([2]!Consolidado[[#All],[FECHA 2]],$A98,[2]!Consolidado[[#All],[MOD_F]],"MV",[2]!Consolidado[[#All],[DEPARTAMENTO]],R$2)</f>
        <v>0</v>
      </c>
      <c r="S98" s="20">
        <f>COUNTIFS([2]!Consolidado[[#All],[FECHA 2]],$A98,[2]!Consolidado[[#All],[MOD_F]],"MV",[2]!Consolidado[[#All],[DEPARTAMENTO]],S$2)</f>
        <v>0</v>
      </c>
      <c r="T98" s="20">
        <f>COUNTIFS([2]!Consolidado[[#All],[FECHA 2]],$A98,[2]!Consolidado[[#All],[MOD_F]],"MV",[2]!Consolidado[[#All],[DEPARTAMENTO]],T$2)</f>
        <v>0</v>
      </c>
      <c r="U98" s="20">
        <f>COUNTIFS([2]!Consolidado[[#All],[FECHA 2]],$A98,[2]!Consolidado[[#All],[MOD_F]],"MV",[2]!Consolidado[[#All],[DEPARTAMENTO]],U$2)</f>
        <v>0</v>
      </c>
      <c r="V98" s="20">
        <f>COUNTIFS([2]!Consolidado[[#All],[FECHA 2]],$A98,[2]!Consolidado[[#All],[MOD_F]],"MV",[2]!Consolidado[[#All],[DEPARTAMENTO]],V$2)</f>
        <v>0</v>
      </c>
      <c r="W98" s="20">
        <f>COUNTIFS([2]!Consolidado[[#All],[FECHA 2]],$A98,[2]!Consolidado[[#All],[MOD_F]],"MV",[2]!Consolidado[[#All],[DEPARTAMENTO]],W$2)</f>
        <v>0</v>
      </c>
      <c r="X98" s="20">
        <f>COUNTIFS([2]!Consolidado[[#All],[FECHA 2]],$A98,[2]!Consolidado[[#All],[MOD_F]],"MV",[2]!Consolidado[[#All],[DEPARTAMENTO]],X$2)</f>
        <v>0</v>
      </c>
      <c r="Y98" s="20">
        <f>COUNTIFS([2]!Consolidado[[#All],[FECHA 2]],$A98,[2]!Consolidado[[#All],[MOD_F]],"MV",[2]!Consolidado[[#All],[DEPARTAMENTO]],Y$2)</f>
        <v>0</v>
      </c>
      <c r="Z98" s="20">
        <f>COUNTIFS([2]!Consolidado[[#All],[FECHA 2]],$A98,[2]!Consolidado[[#All],[MOD_F]],"MV",[2]!Consolidado[[#All],[DEPARTAMENTO]],Z$2)</f>
        <v>0</v>
      </c>
      <c r="AA98" s="22">
        <f t="shared" si="257"/>
        <v>0</v>
      </c>
    </row>
    <row r="99" spans="1:27" x14ac:dyDescent="0.25">
      <c r="A99" s="57" t="s">
        <v>119</v>
      </c>
      <c r="B99" s="20">
        <f>COUNTIFS([2]!Consolidado[[#All],[FECHA 2]],$A99,[2]!Consolidado[[#All],[MOD_F]],"MV",[2]!Consolidado[[#All],[DEPARTAMENTO]],B$2)</f>
        <v>0</v>
      </c>
      <c r="C99" s="20">
        <f>COUNTIFS([2]!Consolidado[[#All],[FECHA 2]],$A99,[2]!Consolidado[[#All],[MOD_F]],"MV",[2]!Consolidado[[#All],[DEPARTAMENTO]],C$2)</f>
        <v>0</v>
      </c>
      <c r="D99" s="20">
        <f>COUNTIFS([2]!Consolidado[[#All],[FECHA 2]],$A99,[2]!Consolidado[[#All],[MOD_F]],"MV",[2]!Consolidado[[#All],[DEPARTAMENTO]],D$2)</f>
        <v>0</v>
      </c>
      <c r="E99" s="20">
        <f>COUNTIFS([2]!Consolidado[[#All],[FECHA 2]],$A99,[2]!Consolidado[[#All],[MOD_F]],"MV",[2]!Consolidado[[#All],[DEPARTAMENTO]],E$2)</f>
        <v>0</v>
      </c>
      <c r="F99" s="20">
        <f>COUNTIFS([2]!Consolidado[[#All],[FECHA 2]],$A99,[2]!Consolidado[[#All],[MOD_F]],"MV",[2]!Consolidado[[#All],[DEPARTAMENTO]],F$2)</f>
        <v>0</v>
      </c>
      <c r="G99" s="20">
        <f>COUNTIFS([2]!Consolidado[[#All],[FECHA 2]],$A99,[2]!Consolidado[[#All],[MOD_F]],"MV",[2]!Consolidado[[#All],[DEPARTAMENTO]],G$2)</f>
        <v>0</v>
      </c>
      <c r="H99" s="20">
        <f>COUNTIFS([2]!Consolidado[[#All],[FECHA 2]],$A99,[2]!Consolidado[[#All],[MOD_F]],"MV",[2]!Consolidado[[#All],[DEPARTAMENTO]],H$2)</f>
        <v>0</v>
      </c>
      <c r="I99" s="20">
        <f>COUNTIFS([2]!Consolidado[[#All],[FECHA 2]],$A99,[2]!Consolidado[[#All],[MOD_F]],"MV",[2]!Consolidado[[#All],[DEPARTAMENTO]],I$2)</f>
        <v>0</v>
      </c>
      <c r="J99" s="20">
        <f>COUNTIFS([2]!Consolidado[[#All],[FECHA 2]],$A99,[2]!Consolidado[[#All],[MOD_F]],"MV",[2]!Consolidado[[#All],[DEPARTAMENTO]],J$2)</f>
        <v>0</v>
      </c>
      <c r="K99" s="20">
        <f>COUNTIFS([2]!Consolidado[[#All],[FECHA 2]],$A99,[2]!Consolidado[[#All],[MOD_F]],"MV",[2]!Consolidado[[#All],[DEPARTAMENTO]],K$2)</f>
        <v>0</v>
      </c>
      <c r="L99" s="20">
        <f>COUNTIFS([2]!Consolidado[[#All],[FECHA 2]],$A99,[2]!Consolidado[[#All],[MOD_F]],"MV",[2]!Consolidado[[#All],[DEPARTAMENTO]],L$2)</f>
        <v>0</v>
      </c>
      <c r="M99" s="20">
        <f>COUNTIFS([2]!Consolidado[[#All],[FECHA 2]],$A99,[2]!Consolidado[[#All],[MOD_F]],"MV",[2]!Consolidado[[#All],[DEPARTAMENTO]],M$2)</f>
        <v>0</v>
      </c>
      <c r="N99" s="20">
        <f>COUNTIFS([2]!Consolidado[[#All],[FECHA 2]],$A99,[2]!Consolidado[[#All],[MOD_F]],"MV",[2]!Consolidado[[#All],[DEPARTAMENTO]],N$2)</f>
        <v>0</v>
      </c>
      <c r="O99" s="20">
        <f>COUNTIFS([2]!Consolidado[[#All],[FECHA 2]],$A99,[2]!Consolidado[[#All],[MOD_F]],"MV",[2]!Consolidado[[#All],[DEPARTAMENTO]],O$2)</f>
        <v>0</v>
      </c>
      <c r="P99" s="20">
        <f>COUNTIFS([2]!Consolidado[[#All],[FECHA 2]],$A99,[2]!Consolidado[[#All],[MOD_F]],"MV",[2]!Consolidado[[#All],[DEPARTAMENTO]],P$2)</f>
        <v>0</v>
      </c>
      <c r="Q99" s="20">
        <f>COUNTIFS([2]!Consolidado[[#All],[FECHA 2]],$A99,[2]!Consolidado[[#All],[MOD_F]],"MV",[2]!Consolidado[[#All],[DEPARTAMENTO]],Q$2)</f>
        <v>0</v>
      </c>
      <c r="R99" s="20">
        <f>COUNTIFS([2]!Consolidado[[#All],[FECHA 2]],$A99,[2]!Consolidado[[#All],[MOD_F]],"MV",[2]!Consolidado[[#All],[DEPARTAMENTO]],R$2)</f>
        <v>0</v>
      </c>
      <c r="S99" s="20">
        <f>COUNTIFS([2]!Consolidado[[#All],[FECHA 2]],$A99,[2]!Consolidado[[#All],[MOD_F]],"MV",[2]!Consolidado[[#All],[DEPARTAMENTO]],S$2)</f>
        <v>0</v>
      </c>
      <c r="T99" s="20">
        <f>COUNTIFS([2]!Consolidado[[#All],[FECHA 2]],$A99,[2]!Consolidado[[#All],[MOD_F]],"MV",[2]!Consolidado[[#All],[DEPARTAMENTO]],T$2)</f>
        <v>0</v>
      </c>
      <c r="U99" s="20">
        <f>COUNTIFS([2]!Consolidado[[#All],[FECHA 2]],$A99,[2]!Consolidado[[#All],[MOD_F]],"MV",[2]!Consolidado[[#All],[DEPARTAMENTO]],U$2)</f>
        <v>0</v>
      </c>
      <c r="V99" s="20">
        <f>COUNTIFS([2]!Consolidado[[#All],[FECHA 2]],$A99,[2]!Consolidado[[#All],[MOD_F]],"MV",[2]!Consolidado[[#All],[DEPARTAMENTO]],V$2)</f>
        <v>0</v>
      </c>
      <c r="W99" s="20">
        <f>COUNTIFS([2]!Consolidado[[#All],[FECHA 2]],$A99,[2]!Consolidado[[#All],[MOD_F]],"MV",[2]!Consolidado[[#All],[DEPARTAMENTO]],W$2)</f>
        <v>0</v>
      </c>
      <c r="X99" s="20">
        <f>COUNTIFS([2]!Consolidado[[#All],[FECHA 2]],$A99,[2]!Consolidado[[#All],[MOD_F]],"MV",[2]!Consolidado[[#All],[DEPARTAMENTO]],X$2)</f>
        <v>0</v>
      </c>
      <c r="Y99" s="20">
        <f>COUNTIFS([2]!Consolidado[[#All],[FECHA 2]],$A99,[2]!Consolidado[[#All],[MOD_F]],"MV",[2]!Consolidado[[#All],[DEPARTAMENTO]],Y$2)</f>
        <v>0</v>
      </c>
      <c r="Z99" s="20">
        <f>COUNTIFS([2]!Consolidado[[#All],[FECHA 2]],$A99,[2]!Consolidado[[#All],[MOD_F]],"MV",[2]!Consolidado[[#All],[DEPARTAMENTO]],Z$2)</f>
        <v>0</v>
      </c>
      <c r="AA99" s="22">
        <f t="shared" si="257"/>
        <v>0</v>
      </c>
    </row>
    <row r="100" spans="1:27" x14ac:dyDescent="0.25">
      <c r="A100" s="57" t="s">
        <v>120</v>
      </c>
      <c r="B100" s="20">
        <f>COUNTIFS([2]!Consolidado[[#All],[FECHA 2]],$A100,[2]!Consolidado[[#All],[MOD_F]],"MV",[2]!Consolidado[[#All],[DEPARTAMENTO]],B$2)</f>
        <v>0</v>
      </c>
      <c r="C100" s="20">
        <f>COUNTIFS([2]!Consolidado[[#All],[FECHA 2]],$A100,[2]!Consolidado[[#All],[MOD_F]],"MV",[2]!Consolidado[[#All],[DEPARTAMENTO]],C$2)</f>
        <v>0</v>
      </c>
      <c r="D100" s="20">
        <f>COUNTIFS([2]!Consolidado[[#All],[FECHA 2]],$A100,[2]!Consolidado[[#All],[MOD_F]],"MV",[2]!Consolidado[[#All],[DEPARTAMENTO]],D$2)</f>
        <v>0</v>
      </c>
      <c r="E100" s="20">
        <f>COUNTIFS([2]!Consolidado[[#All],[FECHA 2]],$A100,[2]!Consolidado[[#All],[MOD_F]],"MV",[2]!Consolidado[[#All],[DEPARTAMENTO]],E$2)</f>
        <v>0</v>
      </c>
      <c r="F100" s="20">
        <f>COUNTIFS([2]!Consolidado[[#All],[FECHA 2]],$A100,[2]!Consolidado[[#All],[MOD_F]],"MV",[2]!Consolidado[[#All],[DEPARTAMENTO]],F$2)</f>
        <v>0</v>
      </c>
      <c r="G100" s="20">
        <f>COUNTIFS([2]!Consolidado[[#All],[FECHA 2]],$A100,[2]!Consolidado[[#All],[MOD_F]],"MV",[2]!Consolidado[[#All],[DEPARTAMENTO]],G$2)</f>
        <v>0</v>
      </c>
      <c r="H100" s="20">
        <f>COUNTIFS([2]!Consolidado[[#All],[FECHA 2]],$A100,[2]!Consolidado[[#All],[MOD_F]],"MV",[2]!Consolidado[[#All],[DEPARTAMENTO]],H$2)</f>
        <v>0</v>
      </c>
      <c r="I100" s="20">
        <f>COUNTIFS([2]!Consolidado[[#All],[FECHA 2]],$A100,[2]!Consolidado[[#All],[MOD_F]],"MV",[2]!Consolidado[[#All],[DEPARTAMENTO]],I$2)</f>
        <v>0</v>
      </c>
      <c r="J100" s="20">
        <f>COUNTIFS([2]!Consolidado[[#All],[FECHA 2]],$A100,[2]!Consolidado[[#All],[MOD_F]],"MV",[2]!Consolidado[[#All],[DEPARTAMENTO]],J$2)</f>
        <v>0</v>
      </c>
      <c r="K100" s="20">
        <f>COUNTIFS([2]!Consolidado[[#All],[FECHA 2]],$A100,[2]!Consolidado[[#All],[MOD_F]],"MV",[2]!Consolidado[[#All],[DEPARTAMENTO]],K$2)</f>
        <v>0</v>
      </c>
      <c r="L100" s="20">
        <f>COUNTIFS([2]!Consolidado[[#All],[FECHA 2]],$A100,[2]!Consolidado[[#All],[MOD_F]],"MV",[2]!Consolidado[[#All],[DEPARTAMENTO]],L$2)</f>
        <v>0</v>
      </c>
      <c r="M100" s="20">
        <f>COUNTIFS([2]!Consolidado[[#All],[FECHA 2]],$A100,[2]!Consolidado[[#All],[MOD_F]],"MV",[2]!Consolidado[[#All],[DEPARTAMENTO]],M$2)</f>
        <v>0</v>
      </c>
      <c r="N100" s="20">
        <f>COUNTIFS([2]!Consolidado[[#All],[FECHA 2]],$A100,[2]!Consolidado[[#All],[MOD_F]],"MV",[2]!Consolidado[[#All],[DEPARTAMENTO]],N$2)</f>
        <v>0</v>
      </c>
      <c r="O100" s="20">
        <f>COUNTIFS([2]!Consolidado[[#All],[FECHA 2]],$A100,[2]!Consolidado[[#All],[MOD_F]],"MV",[2]!Consolidado[[#All],[DEPARTAMENTO]],O$2)</f>
        <v>0</v>
      </c>
      <c r="P100" s="20">
        <f>COUNTIFS([2]!Consolidado[[#All],[FECHA 2]],$A100,[2]!Consolidado[[#All],[MOD_F]],"MV",[2]!Consolidado[[#All],[DEPARTAMENTO]],P$2)</f>
        <v>0</v>
      </c>
      <c r="Q100" s="20">
        <f>COUNTIFS([2]!Consolidado[[#All],[FECHA 2]],$A100,[2]!Consolidado[[#All],[MOD_F]],"MV",[2]!Consolidado[[#All],[DEPARTAMENTO]],Q$2)</f>
        <v>0</v>
      </c>
      <c r="R100" s="20">
        <f>COUNTIFS([2]!Consolidado[[#All],[FECHA 2]],$A100,[2]!Consolidado[[#All],[MOD_F]],"MV",[2]!Consolidado[[#All],[DEPARTAMENTO]],R$2)</f>
        <v>0</v>
      </c>
      <c r="S100" s="20">
        <f>COUNTIFS([2]!Consolidado[[#All],[FECHA 2]],$A100,[2]!Consolidado[[#All],[MOD_F]],"MV",[2]!Consolidado[[#All],[DEPARTAMENTO]],S$2)</f>
        <v>0</v>
      </c>
      <c r="T100" s="20">
        <f>COUNTIFS([2]!Consolidado[[#All],[FECHA 2]],$A100,[2]!Consolidado[[#All],[MOD_F]],"MV",[2]!Consolidado[[#All],[DEPARTAMENTO]],T$2)</f>
        <v>0</v>
      </c>
      <c r="U100" s="20">
        <f>COUNTIFS([2]!Consolidado[[#All],[FECHA 2]],$A100,[2]!Consolidado[[#All],[MOD_F]],"MV",[2]!Consolidado[[#All],[DEPARTAMENTO]],U$2)</f>
        <v>0</v>
      </c>
      <c r="V100" s="20">
        <f>COUNTIFS([2]!Consolidado[[#All],[FECHA 2]],$A100,[2]!Consolidado[[#All],[MOD_F]],"MV",[2]!Consolidado[[#All],[DEPARTAMENTO]],V$2)</f>
        <v>0</v>
      </c>
      <c r="W100" s="20">
        <f>COUNTIFS([2]!Consolidado[[#All],[FECHA 2]],$A100,[2]!Consolidado[[#All],[MOD_F]],"MV",[2]!Consolidado[[#All],[DEPARTAMENTO]],W$2)</f>
        <v>0</v>
      </c>
      <c r="X100" s="20">
        <f>COUNTIFS([2]!Consolidado[[#All],[FECHA 2]],$A100,[2]!Consolidado[[#All],[MOD_F]],"MV",[2]!Consolidado[[#All],[DEPARTAMENTO]],X$2)</f>
        <v>0</v>
      </c>
      <c r="Y100" s="20">
        <f>COUNTIFS([2]!Consolidado[[#All],[FECHA 2]],$A100,[2]!Consolidado[[#All],[MOD_F]],"MV",[2]!Consolidado[[#All],[DEPARTAMENTO]],Y$2)</f>
        <v>0</v>
      </c>
      <c r="Z100" s="20">
        <f>COUNTIFS([2]!Consolidado[[#All],[FECHA 2]],$A100,[2]!Consolidado[[#All],[MOD_F]],"MV",[2]!Consolidado[[#All],[DEPARTAMENTO]],Z$2)</f>
        <v>0</v>
      </c>
      <c r="AA100" s="22">
        <f t="shared" si="257"/>
        <v>0</v>
      </c>
    </row>
    <row r="101" spans="1:27" x14ac:dyDescent="0.25">
      <c r="A101" s="57" t="s">
        <v>121</v>
      </c>
      <c r="B101" s="20">
        <f>COUNTIFS([2]!Consolidado[[#All],[FECHA 2]],$A101,[2]!Consolidado[[#All],[MOD_F]],"MV",[2]!Consolidado[[#All],[DEPARTAMENTO]],B$2)</f>
        <v>0</v>
      </c>
      <c r="C101" s="20">
        <f>COUNTIFS([2]!Consolidado[[#All],[FECHA 2]],$A101,[2]!Consolidado[[#All],[MOD_F]],"MV",[2]!Consolidado[[#All],[DEPARTAMENTO]],C$2)</f>
        <v>0</v>
      </c>
      <c r="D101" s="20">
        <f>COUNTIFS([2]!Consolidado[[#All],[FECHA 2]],$A101,[2]!Consolidado[[#All],[MOD_F]],"MV",[2]!Consolidado[[#All],[DEPARTAMENTO]],D$2)</f>
        <v>0</v>
      </c>
      <c r="E101" s="20">
        <f>COUNTIFS([2]!Consolidado[[#All],[FECHA 2]],$A101,[2]!Consolidado[[#All],[MOD_F]],"MV",[2]!Consolidado[[#All],[DEPARTAMENTO]],E$2)</f>
        <v>0</v>
      </c>
      <c r="F101" s="20">
        <f>COUNTIFS([2]!Consolidado[[#All],[FECHA 2]],$A101,[2]!Consolidado[[#All],[MOD_F]],"MV",[2]!Consolidado[[#All],[DEPARTAMENTO]],F$2)</f>
        <v>0</v>
      </c>
      <c r="G101" s="20">
        <f>COUNTIFS([2]!Consolidado[[#All],[FECHA 2]],$A101,[2]!Consolidado[[#All],[MOD_F]],"MV",[2]!Consolidado[[#All],[DEPARTAMENTO]],G$2)</f>
        <v>0</v>
      </c>
      <c r="H101" s="20">
        <f>COUNTIFS([2]!Consolidado[[#All],[FECHA 2]],$A101,[2]!Consolidado[[#All],[MOD_F]],"MV",[2]!Consolidado[[#All],[DEPARTAMENTO]],H$2)</f>
        <v>0</v>
      </c>
      <c r="I101" s="20">
        <f>COUNTIFS([2]!Consolidado[[#All],[FECHA 2]],$A101,[2]!Consolidado[[#All],[MOD_F]],"MV",[2]!Consolidado[[#All],[DEPARTAMENTO]],I$2)</f>
        <v>0</v>
      </c>
      <c r="J101" s="20">
        <f>COUNTIFS([2]!Consolidado[[#All],[FECHA 2]],$A101,[2]!Consolidado[[#All],[MOD_F]],"MV",[2]!Consolidado[[#All],[DEPARTAMENTO]],J$2)</f>
        <v>0</v>
      </c>
      <c r="K101" s="20">
        <f>COUNTIFS([2]!Consolidado[[#All],[FECHA 2]],$A101,[2]!Consolidado[[#All],[MOD_F]],"MV",[2]!Consolidado[[#All],[DEPARTAMENTO]],K$2)</f>
        <v>0</v>
      </c>
      <c r="L101" s="20">
        <f>COUNTIFS([2]!Consolidado[[#All],[FECHA 2]],$A101,[2]!Consolidado[[#All],[MOD_F]],"MV",[2]!Consolidado[[#All],[DEPARTAMENTO]],L$2)</f>
        <v>0</v>
      </c>
      <c r="M101" s="20">
        <f>COUNTIFS([2]!Consolidado[[#All],[FECHA 2]],$A101,[2]!Consolidado[[#All],[MOD_F]],"MV",[2]!Consolidado[[#All],[DEPARTAMENTO]],M$2)</f>
        <v>0</v>
      </c>
      <c r="N101" s="20">
        <f>COUNTIFS([2]!Consolidado[[#All],[FECHA 2]],$A101,[2]!Consolidado[[#All],[MOD_F]],"MV",[2]!Consolidado[[#All],[DEPARTAMENTO]],N$2)</f>
        <v>0</v>
      </c>
      <c r="O101" s="20">
        <f>COUNTIFS([2]!Consolidado[[#All],[FECHA 2]],$A101,[2]!Consolidado[[#All],[MOD_F]],"MV",[2]!Consolidado[[#All],[DEPARTAMENTO]],O$2)</f>
        <v>0</v>
      </c>
      <c r="P101" s="20">
        <f>COUNTIFS([2]!Consolidado[[#All],[FECHA 2]],$A101,[2]!Consolidado[[#All],[MOD_F]],"MV",[2]!Consolidado[[#All],[DEPARTAMENTO]],P$2)</f>
        <v>0</v>
      </c>
      <c r="Q101" s="20">
        <f>COUNTIFS([2]!Consolidado[[#All],[FECHA 2]],$A101,[2]!Consolidado[[#All],[MOD_F]],"MV",[2]!Consolidado[[#All],[DEPARTAMENTO]],Q$2)</f>
        <v>0</v>
      </c>
      <c r="R101" s="20">
        <f>COUNTIFS([2]!Consolidado[[#All],[FECHA 2]],$A101,[2]!Consolidado[[#All],[MOD_F]],"MV",[2]!Consolidado[[#All],[DEPARTAMENTO]],R$2)</f>
        <v>0</v>
      </c>
      <c r="S101" s="20">
        <f>COUNTIFS([2]!Consolidado[[#All],[FECHA 2]],$A101,[2]!Consolidado[[#All],[MOD_F]],"MV",[2]!Consolidado[[#All],[DEPARTAMENTO]],S$2)</f>
        <v>0</v>
      </c>
      <c r="T101" s="20">
        <f>COUNTIFS([2]!Consolidado[[#All],[FECHA 2]],$A101,[2]!Consolidado[[#All],[MOD_F]],"MV",[2]!Consolidado[[#All],[DEPARTAMENTO]],T$2)</f>
        <v>0</v>
      </c>
      <c r="U101" s="20">
        <f>COUNTIFS([2]!Consolidado[[#All],[FECHA 2]],$A101,[2]!Consolidado[[#All],[MOD_F]],"MV",[2]!Consolidado[[#All],[DEPARTAMENTO]],U$2)</f>
        <v>0</v>
      </c>
      <c r="V101" s="20">
        <f>COUNTIFS([2]!Consolidado[[#All],[FECHA 2]],$A101,[2]!Consolidado[[#All],[MOD_F]],"MV",[2]!Consolidado[[#All],[DEPARTAMENTO]],V$2)</f>
        <v>0</v>
      </c>
      <c r="W101" s="20">
        <f>COUNTIFS([2]!Consolidado[[#All],[FECHA 2]],$A101,[2]!Consolidado[[#All],[MOD_F]],"MV",[2]!Consolidado[[#All],[DEPARTAMENTO]],W$2)</f>
        <v>0</v>
      </c>
      <c r="X101" s="20">
        <f>COUNTIFS([2]!Consolidado[[#All],[FECHA 2]],$A101,[2]!Consolidado[[#All],[MOD_F]],"MV",[2]!Consolidado[[#All],[DEPARTAMENTO]],X$2)</f>
        <v>0</v>
      </c>
      <c r="Y101" s="20">
        <f>COUNTIFS([2]!Consolidado[[#All],[FECHA 2]],$A101,[2]!Consolidado[[#All],[MOD_F]],"MV",[2]!Consolidado[[#All],[DEPARTAMENTO]],Y$2)</f>
        <v>0</v>
      </c>
      <c r="Z101" s="20">
        <f>COUNTIFS([2]!Consolidado[[#All],[FECHA 2]],$A101,[2]!Consolidado[[#All],[MOD_F]],"MV",[2]!Consolidado[[#All],[DEPARTAMENTO]],Z$2)</f>
        <v>0</v>
      </c>
      <c r="AA101" s="22">
        <f t="shared" si="257"/>
        <v>0</v>
      </c>
    </row>
    <row r="102" spans="1:27" x14ac:dyDescent="0.25">
      <c r="A102" s="57" t="s">
        <v>122</v>
      </c>
      <c r="B102" s="20">
        <f>COUNTIFS([2]!Consolidado[[#All],[FECHA 2]],$A102,[2]!Consolidado[[#All],[MOD_F]],"MV",[2]!Consolidado[[#All],[DEPARTAMENTO]],B$2)</f>
        <v>0</v>
      </c>
      <c r="C102" s="20">
        <f>COUNTIFS([2]!Consolidado[[#All],[FECHA 2]],$A102,[2]!Consolidado[[#All],[MOD_F]],"MV",[2]!Consolidado[[#All],[DEPARTAMENTO]],C$2)</f>
        <v>0</v>
      </c>
      <c r="D102" s="20">
        <f>COUNTIFS([2]!Consolidado[[#All],[FECHA 2]],$A102,[2]!Consolidado[[#All],[MOD_F]],"MV",[2]!Consolidado[[#All],[DEPARTAMENTO]],D$2)</f>
        <v>0</v>
      </c>
      <c r="E102" s="20">
        <f>COUNTIFS([2]!Consolidado[[#All],[FECHA 2]],$A102,[2]!Consolidado[[#All],[MOD_F]],"MV",[2]!Consolidado[[#All],[DEPARTAMENTO]],E$2)</f>
        <v>0</v>
      </c>
      <c r="F102" s="20">
        <f>COUNTIFS([2]!Consolidado[[#All],[FECHA 2]],$A102,[2]!Consolidado[[#All],[MOD_F]],"MV",[2]!Consolidado[[#All],[DEPARTAMENTO]],F$2)</f>
        <v>0</v>
      </c>
      <c r="G102" s="20">
        <f>COUNTIFS([2]!Consolidado[[#All],[FECHA 2]],$A102,[2]!Consolidado[[#All],[MOD_F]],"MV",[2]!Consolidado[[#All],[DEPARTAMENTO]],G$2)</f>
        <v>0</v>
      </c>
      <c r="H102" s="20">
        <f>COUNTIFS([2]!Consolidado[[#All],[FECHA 2]],$A102,[2]!Consolidado[[#All],[MOD_F]],"MV",[2]!Consolidado[[#All],[DEPARTAMENTO]],H$2)</f>
        <v>0</v>
      </c>
      <c r="I102" s="20">
        <f>COUNTIFS([2]!Consolidado[[#All],[FECHA 2]],$A102,[2]!Consolidado[[#All],[MOD_F]],"MV",[2]!Consolidado[[#All],[DEPARTAMENTO]],I$2)</f>
        <v>0</v>
      </c>
      <c r="J102" s="20">
        <f>COUNTIFS([2]!Consolidado[[#All],[FECHA 2]],$A102,[2]!Consolidado[[#All],[MOD_F]],"MV",[2]!Consolidado[[#All],[DEPARTAMENTO]],J$2)</f>
        <v>0</v>
      </c>
      <c r="K102" s="20">
        <f>COUNTIFS([2]!Consolidado[[#All],[FECHA 2]],$A102,[2]!Consolidado[[#All],[MOD_F]],"MV",[2]!Consolidado[[#All],[DEPARTAMENTO]],K$2)</f>
        <v>0</v>
      </c>
      <c r="L102" s="20">
        <f>COUNTIFS([2]!Consolidado[[#All],[FECHA 2]],$A102,[2]!Consolidado[[#All],[MOD_F]],"MV",[2]!Consolidado[[#All],[DEPARTAMENTO]],L$2)</f>
        <v>0</v>
      </c>
      <c r="M102" s="20">
        <f>COUNTIFS([2]!Consolidado[[#All],[FECHA 2]],$A102,[2]!Consolidado[[#All],[MOD_F]],"MV",[2]!Consolidado[[#All],[DEPARTAMENTO]],M$2)</f>
        <v>0</v>
      </c>
      <c r="N102" s="20">
        <f>COUNTIFS([2]!Consolidado[[#All],[FECHA 2]],$A102,[2]!Consolidado[[#All],[MOD_F]],"MV",[2]!Consolidado[[#All],[DEPARTAMENTO]],N$2)</f>
        <v>0</v>
      </c>
      <c r="O102" s="20">
        <f>COUNTIFS([2]!Consolidado[[#All],[FECHA 2]],$A102,[2]!Consolidado[[#All],[MOD_F]],"MV",[2]!Consolidado[[#All],[DEPARTAMENTO]],O$2)</f>
        <v>0</v>
      </c>
      <c r="P102" s="20">
        <f>COUNTIFS([2]!Consolidado[[#All],[FECHA 2]],$A102,[2]!Consolidado[[#All],[MOD_F]],"MV",[2]!Consolidado[[#All],[DEPARTAMENTO]],P$2)</f>
        <v>0</v>
      </c>
      <c r="Q102" s="20">
        <f>COUNTIFS([2]!Consolidado[[#All],[FECHA 2]],$A102,[2]!Consolidado[[#All],[MOD_F]],"MV",[2]!Consolidado[[#All],[DEPARTAMENTO]],Q$2)</f>
        <v>0</v>
      </c>
      <c r="R102" s="20">
        <f>COUNTIFS([2]!Consolidado[[#All],[FECHA 2]],$A102,[2]!Consolidado[[#All],[MOD_F]],"MV",[2]!Consolidado[[#All],[DEPARTAMENTO]],R$2)</f>
        <v>0</v>
      </c>
      <c r="S102" s="20">
        <f>COUNTIFS([2]!Consolidado[[#All],[FECHA 2]],$A102,[2]!Consolidado[[#All],[MOD_F]],"MV",[2]!Consolidado[[#All],[DEPARTAMENTO]],S$2)</f>
        <v>0</v>
      </c>
      <c r="T102" s="20">
        <f>COUNTIFS([2]!Consolidado[[#All],[FECHA 2]],$A102,[2]!Consolidado[[#All],[MOD_F]],"MV",[2]!Consolidado[[#All],[DEPARTAMENTO]],T$2)</f>
        <v>0</v>
      </c>
      <c r="U102" s="20">
        <f>COUNTIFS([2]!Consolidado[[#All],[FECHA 2]],$A102,[2]!Consolidado[[#All],[MOD_F]],"MV",[2]!Consolidado[[#All],[DEPARTAMENTO]],U$2)</f>
        <v>0</v>
      </c>
      <c r="V102" s="20">
        <f>COUNTIFS([2]!Consolidado[[#All],[FECHA 2]],$A102,[2]!Consolidado[[#All],[MOD_F]],"MV",[2]!Consolidado[[#All],[DEPARTAMENTO]],V$2)</f>
        <v>0</v>
      </c>
      <c r="W102" s="20">
        <f>COUNTIFS([2]!Consolidado[[#All],[FECHA 2]],$A102,[2]!Consolidado[[#All],[MOD_F]],"MV",[2]!Consolidado[[#All],[DEPARTAMENTO]],W$2)</f>
        <v>0</v>
      </c>
      <c r="X102" s="20">
        <f>COUNTIFS([2]!Consolidado[[#All],[FECHA 2]],$A102,[2]!Consolidado[[#All],[MOD_F]],"MV",[2]!Consolidado[[#All],[DEPARTAMENTO]],X$2)</f>
        <v>0</v>
      </c>
      <c r="Y102" s="20">
        <f>COUNTIFS([2]!Consolidado[[#All],[FECHA 2]],$A102,[2]!Consolidado[[#All],[MOD_F]],"MV",[2]!Consolidado[[#All],[DEPARTAMENTO]],Y$2)</f>
        <v>0</v>
      </c>
      <c r="Z102" s="20">
        <f>COUNTIFS([2]!Consolidado[[#All],[FECHA 2]],$A102,[2]!Consolidado[[#All],[MOD_F]],"MV",[2]!Consolidado[[#All],[DEPARTAMENTO]],Z$2)</f>
        <v>0</v>
      </c>
      <c r="AA102" s="22">
        <f t="shared" si="257"/>
        <v>0</v>
      </c>
    </row>
    <row r="103" spans="1:27" x14ac:dyDescent="0.25">
      <c r="A103" s="57" t="s">
        <v>123</v>
      </c>
      <c r="B103" s="20">
        <f>COUNTIFS([2]!Consolidado[[#All],[FECHA 2]],$A103,[2]!Consolidado[[#All],[MOD_F]],"MV",[2]!Consolidado[[#All],[DEPARTAMENTO]],B$2)</f>
        <v>0</v>
      </c>
      <c r="C103" s="20">
        <f>COUNTIFS([2]!Consolidado[[#All],[FECHA 2]],$A103,[2]!Consolidado[[#All],[MOD_F]],"MV",[2]!Consolidado[[#All],[DEPARTAMENTO]],C$2)</f>
        <v>0</v>
      </c>
      <c r="D103" s="20">
        <f>COUNTIFS([2]!Consolidado[[#All],[FECHA 2]],$A103,[2]!Consolidado[[#All],[MOD_F]],"MV",[2]!Consolidado[[#All],[DEPARTAMENTO]],D$2)</f>
        <v>0</v>
      </c>
      <c r="E103" s="20">
        <f>COUNTIFS([2]!Consolidado[[#All],[FECHA 2]],$A103,[2]!Consolidado[[#All],[MOD_F]],"MV",[2]!Consolidado[[#All],[DEPARTAMENTO]],E$2)</f>
        <v>0</v>
      </c>
      <c r="F103" s="20">
        <f>COUNTIFS([2]!Consolidado[[#All],[FECHA 2]],$A103,[2]!Consolidado[[#All],[MOD_F]],"MV",[2]!Consolidado[[#All],[DEPARTAMENTO]],F$2)</f>
        <v>0</v>
      </c>
      <c r="G103" s="20">
        <f>COUNTIFS([2]!Consolidado[[#All],[FECHA 2]],$A103,[2]!Consolidado[[#All],[MOD_F]],"MV",[2]!Consolidado[[#All],[DEPARTAMENTO]],G$2)</f>
        <v>0</v>
      </c>
      <c r="H103" s="20">
        <f>COUNTIFS([2]!Consolidado[[#All],[FECHA 2]],$A103,[2]!Consolidado[[#All],[MOD_F]],"MV",[2]!Consolidado[[#All],[DEPARTAMENTO]],H$2)</f>
        <v>0</v>
      </c>
      <c r="I103" s="20">
        <f>COUNTIFS([2]!Consolidado[[#All],[FECHA 2]],$A103,[2]!Consolidado[[#All],[MOD_F]],"MV",[2]!Consolidado[[#All],[DEPARTAMENTO]],I$2)</f>
        <v>0</v>
      </c>
      <c r="J103" s="20">
        <f>COUNTIFS([2]!Consolidado[[#All],[FECHA 2]],$A103,[2]!Consolidado[[#All],[MOD_F]],"MV",[2]!Consolidado[[#All],[DEPARTAMENTO]],J$2)</f>
        <v>0</v>
      </c>
      <c r="K103" s="20">
        <f>COUNTIFS([2]!Consolidado[[#All],[FECHA 2]],$A103,[2]!Consolidado[[#All],[MOD_F]],"MV",[2]!Consolidado[[#All],[DEPARTAMENTO]],K$2)</f>
        <v>0</v>
      </c>
      <c r="L103" s="20">
        <f>COUNTIFS([2]!Consolidado[[#All],[FECHA 2]],$A103,[2]!Consolidado[[#All],[MOD_F]],"MV",[2]!Consolidado[[#All],[DEPARTAMENTO]],L$2)</f>
        <v>0</v>
      </c>
      <c r="M103" s="20">
        <f>COUNTIFS([2]!Consolidado[[#All],[FECHA 2]],$A103,[2]!Consolidado[[#All],[MOD_F]],"MV",[2]!Consolidado[[#All],[DEPARTAMENTO]],M$2)</f>
        <v>0</v>
      </c>
      <c r="N103" s="20">
        <f>COUNTIFS([2]!Consolidado[[#All],[FECHA 2]],$A103,[2]!Consolidado[[#All],[MOD_F]],"MV",[2]!Consolidado[[#All],[DEPARTAMENTO]],N$2)</f>
        <v>0</v>
      </c>
      <c r="O103" s="20">
        <f>COUNTIFS([2]!Consolidado[[#All],[FECHA 2]],$A103,[2]!Consolidado[[#All],[MOD_F]],"MV",[2]!Consolidado[[#All],[DEPARTAMENTO]],O$2)</f>
        <v>0</v>
      </c>
      <c r="P103" s="20">
        <f>COUNTIFS([2]!Consolidado[[#All],[FECHA 2]],$A103,[2]!Consolidado[[#All],[MOD_F]],"MV",[2]!Consolidado[[#All],[DEPARTAMENTO]],P$2)</f>
        <v>0</v>
      </c>
      <c r="Q103" s="20">
        <f>COUNTIFS([2]!Consolidado[[#All],[FECHA 2]],$A103,[2]!Consolidado[[#All],[MOD_F]],"MV",[2]!Consolidado[[#All],[DEPARTAMENTO]],Q$2)</f>
        <v>0</v>
      </c>
      <c r="R103" s="20">
        <f>COUNTIFS([2]!Consolidado[[#All],[FECHA 2]],$A103,[2]!Consolidado[[#All],[MOD_F]],"MV",[2]!Consolidado[[#All],[DEPARTAMENTO]],R$2)</f>
        <v>0</v>
      </c>
      <c r="S103" s="20">
        <f>COUNTIFS([2]!Consolidado[[#All],[FECHA 2]],$A103,[2]!Consolidado[[#All],[MOD_F]],"MV",[2]!Consolidado[[#All],[DEPARTAMENTO]],S$2)</f>
        <v>0</v>
      </c>
      <c r="T103" s="20">
        <f>COUNTIFS([2]!Consolidado[[#All],[FECHA 2]],$A103,[2]!Consolidado[[#All],[MOD_F]],"MV",[2]!Consolidado[[#All],[DEPARTAMENTO]],T$2)</f>
        <v>0</v>
      </c>
      <c r="U103" s="20">
        <f>COUNTIFS([2]!Consolidado[[#All],[FECHA 2]],$A103,[2]!Consolidado[[#All],[MOD_F]],"MV",[2]!Consolidado[[#All],[DEPARTAMENTO]],U$2)</f>
        <v>0</v>
      </c>
      <c r="V103" s="20">
        <f>COUNTIFS([2]!Consolidado[[#All],[FECHA 2]],$A103,[2]!Consolidado[[#All],[MOD_F]],"MV",[2]!Consolidado[[#All],[DEPARTAMENTO]],V$2)</f>
        <v>0</v>
      </c>
      <c r="W103" s="20">
        <f>COUNTIFS([2]!Consolidado[[#All],[FECHA 2]],$A103,[2]!Consolidado[[#All],[MOD_F]],"MV",[2]!Consolidado[[#All],[DEPARTAMENTO]],W$2)</f>
        <v>0</v>
      </c>
      <c r="X103" s="20">
        <f>COUNTIFS([2]!Consolidado[[#All],[FECHA 2]],$A103,[2]!Consolidado[[#All],[MOD_F]],"MV",[2]!Consolidado[[#All],[DEPARTAMENTO]],X$2)</f>
        <v>0</v>
      </c>
      <c r="Y103" s="20">
        <f>COUNTIFS([2]!Consolidado[[#All],[FECHA 2]],$A103,[2]!Consolidado[[#All],[MOD_F]],"MV",[2]!Consolidado[[#All],[DEPARTAMENTO]],Y$2)</f>
        <v>0</v>
      </c>
      <c r="Z103" s="20">
        <f>COUNTIFS([2]!Consolidado[[#All],[FECHA 2]],$A103,[2]!Consolidado[[#All],[MOD_F]],"MV",[2]!Consolidado[[#All],[DEPARTAMENTO]],Z$2)</f>
        <v>0</v>
      </c>
      <c r="AA103" s="22">
        <f t="shared" si="257"/>
        <v>0</v>
      </c>
    </row>
    <row r="104" spans="1:27" x14ac:dyDescent="0.25">
      <c r="A104" s="57" t="s">
        <v>124</v>
      </c>
      <c r="B104" s="20">
        <f>COUNTIFS([2]!Consolidado[[#All],[FECHA 2]],$A104,[2]!Consolidado[[#All],[MOD_F]],"MV",[2]!Consolidado[[#All],[DEPARTAMENTO]],B$2)</f>
        <v>0</v>
      </c>
      <c r="C104" s="20">
        <f>COUNTIFS([2]!Consolidado[[#All],[FECHA 2]],$A104,[2]!Consolidado[[#All],[MOD_F]],"MV",[2]!Consolidado[[#All],[DEPARTAMENTO]],C$2)</f>
        <v>0</v>
      </c>
      <c r="D104" s="20">
        <f>COUNTIFS([2]!Consolidado[[#All],[FECHA 2]],$A104,[2]!Consolidado[[#All],[MOD_F]],"MV",[2]!Consolidado[[#All],[DEPARTAMENTO]],D$2)</f>
        <v>0</v>
      </c>
      <c r="E104" s="20">
        <f>COUNTIFS([2]!Consolidado[[#All],[FECHA 2]],$A104,[2]!Consolidado[[#All],[MOD_F]],"MV",[2]!Consolidado[[#All],[DEPARTAMENTO]],E$2)</f>
        <v>0</v>
      </c>
      <c r="F104" s="20">
        <f>COUNTIFS([2]!Consolidado[[#All],[FECHA 2]],$A104,[2]!Consolidado[[#All],[MOD_F]],"MV",[2]!Consolidado[[#All],[DEPARTAMENTO]],F$2)</f>
        <v>0</v>
      </c>
      <c r="G104" s="20">
        <f>COUNTIFS([2]!Consolidado[[#All],[FECHA 2]],$A104,[2]!Consolidado[[#All],[MOD_F]],"MV",[2]!Consolidado[[#All],[DEPARTAMENTO]],G$2)</f>
        <v>0</v>
      </c>
      <c r="H104" s="20">
        <f>COUNTIFS([2]!Consolidado[[#All],[FECHA 2]],$A104,[2]!Consolidado[[#All],[MOD_F]],"MV",[2]!Consolidado[[#All],[DEPARTAMENTO]],H$2)</f>
        <v>0</v>
      </c>
      <c r="I104" s="20">
        <f>COUNTIFS([2]!Consolidado[[#All],[FECHA 2]],$A104,[2]!Consolidado[[#All],[MOD_F]],"MV",[2]!Consolidado[[#All],[DEPARTAMENTO]],I$2)</f>
        <v>0</v>
      </c>
      <c r="J104" s="20">
        <f>COUNTIFS([2]!Consolidado[[#All],[FECHA 2]],$A104,[2]!Consolidado[[#All],[MOD_F]],"MV",[2]!Consolidado[[#All],[DEPARTAMENTO]],J$2)</f>
        <v>0</v>
      </c>
      <c r="K104" s="20">
        <f>COUNTIFS([2]!Consolidado[[#All],[FECHA 2]],$A104,[2]!Consolidado[[#All],[MOD_F]],"MV",[2]!Consolidado[[#All],[DEPARTAMENTO]],K$2)</f>
        <v>0</v>
      </c>
      <c r="L104" s="20">
        <f>COUNTIFS([2]!Consolidado[[#All],[FECHA 2]],$A104,[2]!Consolidado[[#All],[MOD_F]],"MV",[2]!Consolidado[[#All],[DEPARTAMENTO]],L$2)</f>
        <v>0</v>
      </c>
      <c r="M104" s="20">
        <f>COUNTIFS([2]!Consolidado[[#All],[FECHA 2]],$A104,[2]!Consolidado[[#All],[MOD_F]],"MV",[2]!Consolidado[[#All],[DEPARTAMENTO]],M$2)</f>
        <v>0</v>
      </c>
      <c r="N104" s="20">
        <f>COUNTIFS([2]!Consolidado[[#All],[FECHA 2]],$A104,[2]!Consolidado[[#All],[MOD_F]],"MV",[2]!Consolidado[[#All],[DEPARTAMENTO]],N$2)</f>
        <v>0</v>
      </c>
      <c r="O104" s="20">
        <f>COUNTIFS([2]!Consolidado[[#All],[FECHA 2]],$A104,[2]!Consolidado[[#All],[MOD_F]],"MV",[2]!Consolidado[[#All],[DEPARTAMENTO]],O$2)</f>
        <v>0</v>
      </c>
      <c r="P104" s="20">
        <f>COUNTIFS([2]!Consolidado[[#All],[FECHA 2]],$A104,[2]!Consolidado[[#All],[MOD_F]],"MV",[2]!Consolidado[[#All],[DEPARTAMENTO]],P$2)</f>
        <v>0</v>
      </c>
      <c r="Q104" s="20">
        <f>COUNTIFS([2]!Consolidado[[#All],[FECHA 2]],$A104,[2]!Consolidado[[#All],[MOD_F]],"MV",[2]!Consolidado[[#All],[DEPARTAMENTO]],Q$2)</f>
        <v>0</v>
      </c>
      <c r="R104" s="20">
        <f>COUNTIFS([2]!Consolidado[[#All],[FECHA 2]],$A104,[2]!Consolidado[[#All],[MOD_F]],"MV",[2]!Consolidado[[#All],[DEPARTAMENTO]],R$2)</f>
        <v>0</v>
      </c>
      <c r="S104" s="20">
        <f>COUNTIFS([2]!Consolidado[[#All],[FECHA 2]],$A104,[2]!Consolidado[[#All],[MOD_F]],"MV",[2]!Consolidado[[#All],[DEPARTAMENTO]],S$2)</f>
        <v>0</v>
      </c>
      <c r="T104" s="20">
        <f>COUNTIFS([2]!Consolidado[[#All],[FECHA 2]],$A104,[2]!Consolidado[[#All],[MOD_F]],"MV",[2]!Consolidado[[#All],[DEPARTAMENTO]],T$2)</f>
        <v>0</v>
      </c>
      <c r="U104" s="20">
        <f>COUNTIFS([2]!Consolidado[[#All],[FECHA 2]],$A104,[2]!Consolidado[[#All],[MOD_F]],"MV",[2]!Consolidado[[#All],[DEPARTAMENTO]],U$2)</f>
        <v>0</v>
      </c>
      <c r="V104" s="20">
        <f>COUNTIFS([2]!Consolidado[[#All],[FECHA 2]],$A104,[2]!Consolidado[[#All],[MOD_F]],"MV",[2]!Consolidado[[#All],[DEPARTAMENTO]],V$2)</f>
        <v>0</v>
      </c>
      <c r="W104" s="20">
        <f>COUNTIFS([2]!Consolidado[[#All],[FECHA 2]],$A104,[2]!Consolidado[[#All],[MOD_F]],"MV",[2]!Consolidado[[#All],[DEPARTAMENTO]],W$2)</f>
        <v>0</v>
      </c>
      <c r="X104" s="20">
        <f>COUNTIFS([2]!Consolidado[[#All],[FECHA 2]],$A104,[2]!Consolidado[[#All],[MOD_F]],"MV",[2]!Consolidado[[#All],[DEPARTAMENTO]],X$2)</f>
        <v>0</v>
      </c>
      <c r="Y104" s="20">
        <f>COUNTIFS([2]!Consolidado[[#All],[FECHA 2]],$A104,[2]!Consolidado[[#All],[MOD_F]],"MV",[2]!Consolidado[[#All],[DEPARTAMENTO]],Y$2)</f>
        <v>0</v>
      </c>
      <c r="Z104" s="20">
        <f>COUNTIFS([2]!Consolidado[[#All],[FECHA 2]],$A104,[2]!Consolidado[[#All],[MOD_F]],"MV",[2]!Consolidado[[#All],[DEPARTAMENTO]],Z$2)</f>
        <v>0</v>
      </c>
      <c r="AA104" s="22">
        <f t="shared" si="257"/>
        <v>0</v>
      </c>
    </row>
    <row r="105" spans="1:27" x14ac:dyDescent="0.25">
      <c r="A105" s="57" t="s">
        <v>166</v>
      </c>
      <c r="B105" s="20">
        <f>COUNTIFS([2]!Consolidado[[#All],[FECHA 2]],$A105,[2]!Consolidado[[#All],[MOD_F]],"MV",[2]!Consolidado[[#All],[DEPARTAMENTO]],B$2)</f>
        <v>0</v>
      </c>
      <c r="C105" s="20">
        <f>COUNTIFS([2]!Consolidado[[#All],[FECHA 2]],$A105,[2]!Consolidado[[#All],[MOD_F]],"MV",[2]!Consolidado[[#All],[DEPARTAMENTO]],C$2)</f>
        <v>0</v>
      </c>
      <c r="D105" s="20">
        <f>COUNTIFS([2]!Consolidado[[#All],[FECHA 2]],$A105,[2]!Consolidado[[#All],[MOD_F]],"MV",[2]!Consolidado[[#All],[DEPARTAMENTO]],D$2)</f>
        <v>0</v>
      </c>
      <c r="E105" s="20">
        <f>COUNTIFS([2]!Consolidado[[#All],[FECHA 2]],$A105,[2]!Consolidado[[#All],[MOD_F]],"MV",[2]!Consolidado[[#All],[DEPARTAMENTO]],E$2)</f>
        <v>0</v>
      </c>
      <c r="F105" s="20">
        <f>COUNTIFS([2]!Consolidado[[#All],[FECHA 2]],$A105,[2]!Consolidado[[#All],[MOD_F]],"MV",[2]!Consolidado[[#All],[DEPARTAMENTO]],F$2)</f>
        <v>0</v>
      </c>
      <c r="G105" s="20">
        <f>COUNTIFS([2]!Consolidado[[#All],[FECHA 2]],$A105,[2]!Consolidado[[#All],[MOD_F]],"MV",[2]!Consolidado[[#All],[DEPARTAMENTO]],G$2)</f>
        <v>0</v>
      </c>
      <c r="H105" s="20">
        <f>COUNTIFS([2]!Consolidado[[#All],[FECHA 2]],$A105,[2]!Consolidado[[#All],[MOD_F]],"MV",[2]!Consolidado[[#All],[DEPARTAMENTO]],H$2)</f>
        <v>0</v>
      </c>
      <c r="I105" s="20">
        <f>COUNTIFS([2]!Consolidado[[#All],[FECHA 2]],$A105,[2]!Consolidado[[#All],[MOD_F]],"MV",[2]!Consolidado[[#All],[DEPARTAMENTO]],I$2)</f>
        <v>0</v>
      </c>
      <c r="J105" s="20">
        <f>COUNTIFS([2]!Consolidado[[#All],[FECHA 2]],$A105,[2]!Consolidado[[#All],[MOD_F]],"MV",[2]!Consolidado[[#All],[DEPARTAMENTO]],J$2)</f>
        <v>0</v>
      </c>
      <c r="K105" s="20">
        <f>COUNTIFS([2]!Consolidado[[#All],[FECHA 2]],$A105,[2]!Consolidado[[#All],[MOD_F]],"MV",[2]!Consolidado[[#All],[DEPARTAMENTO]],K$2)</f>
        <v>0</v>
      </c>
      <c r="L105" s="20">
        <f>COUNTIFS([2]!Consolidado[[#All],[FECHA 2]],$A105,[2]!Consolidado[[#All],[MOD_F]],"MV",[2]!Consolidado[[#All],[DEPARTAMENTO]],L$2)</f>
        <v>0</v>
      </c>
      <c r="M105" s="20">
        <f>COUNTIFS([2]!Consolidado[[#All],[FECHA 2]],$A105,[2]!Consolidado[[#All],[MOD_F]],"MV",[2]!Consolidado[[#All],[DEPARTAMENTO]],M$2)</f>
        <v>0</v>
      </c>
      <c r="N105" s="20">
        <f>COUNTIFS([2]!Consolidado[[#All],[FECHA 2]],$A105,[2]!Consolidado[[#All],[MOD_F]],"MV",[2]!Consolidado[[#All],[DEPARTAMENTO]],N$2)</f>
        <v>0</v>
      </c>
      <c r="O105" s="20">
        <f>COUNTIFS([2]!Consolidado[[#All],[FECHA 2]],$A105,[2]!Consolidado[[#All],[MOD_F]],"MV",[2]!Consolidado[[#All],[DEPARTAMENTO]],O$2)</f>
        <v>0</v>
      </c>
      <c r="P105" s="20">
        <f>COUNTIFS([2]!Consolidado[[#All],[FECHA 2]],$A105,[2]!Consolidado[[#All],[MOD_F]],"MV",[2]!Consolidado[[#All],[DEPARTAMENTO]],P$2)</f>
        <v>0</v>
      </c>
      <c r="Q105" s="20">
        <f>COUNTIFS([2]!Consolidado[[#All],[FECHA 2]],$A105,[2]!Consolidado[[#All],[MOD_F]],"MV",[2]!Consolidado[[#All],[DEPARTAMENTO]],Q$2)</f>
        <v>0</v>
      </c>
      <c r="R105" s="20">
        <f>COUNTIFS([2]!Consolidado[[#All],[FECHA 2]],$A105,[2]!Consolidado[[#All],[MOD_F]],"MV",[2]!Consolidado[[#All],[DEPARTAMENTO]],R$2)</f>
        <v>0</v>
      </c>
      <c r="S105" s="20">
        <f>COUNTIFS([2]!Consolidado[[#All],[FECHA 2]],$A105,[2]!Consolidado[[#All],[MOD_F]],"MV",[2]!Consolidado[[#All],[DEPARTAMENTO]],S$2)</f>
        <v>0</v>
      </c>
      <c r="T105" s="20">
        <f>COUNTIFS([2]!Consolidado[[#All],[FECHA 2]],$A105,[2]!Consolidado[[#All],[MOD_F]],"MV",[2]!Consolidado[[#All],[DEPARTAMENTO]],T$2)</f>
        <v>0</v>
      </c>
      <c r="U105" s="20">
        <f>COUNTIFS([2]!Consolidado[[#All],[FECHA 2]],$A105,[2]!Consolidado[[#All],[MOD_F]],"MV",[2]!Consolidado[[#All],[DEPARTAMENTO]],U$2)</f>
        <v>0</v>
      </c>
      <c r="V105" s="20">
        <f>COUNTIFS([2]!Consolidado[[#All],[FECHA 2]],$A105,[2]!Consolidado[[#All],[MOD_F]],"MV",[2]!Consolidado[[#All],[DEPARTAMENTO]],V$2)</f>
        <v>0</v>
      </c>
      <c r="W105" s="20">
        <f>COUNTIFS([2]!Consolidado[[#All],[FECHA 2]],$A105,[2]!Consolidado[[#All],[MOD_F]],"MV",[2]!Consolidado[[#All],[DEPARTAMENTO]],W$2)</f>
        <v>0</v>
      </c>
      <c r="X105" s="20">
        <f>COUNTIFS([2]!Consolidado[[#All],[FECHA 2]],$A105,[2]!Consolidado[[#All],[MOD_F]],"MV",[2]!Consolidado[[#All],[DEPARTAMENTO]],X$2)</f>
        <v>0</v>
      </c>
      <c r="Y105" s="20">
        <f>COUNTIFS([2]!Consolidado[[#All],[FECHA 2]],$A105,[2]!Consolidado[[#All],[MOD_F]],"MV",[2]!Consolidado[[#All],[DEPARTAMENTO]],Y$2)</f>
        <v>0</v>
      </c>
      <c r="Z105" s="20">
        <f>COUNTIFS([2]!Consolidado[[#All],[FECHA 2]],$A105,[2]!Consolidado[[#All],[MOD_F]],"MV",[2]!Consolidado[[#All],[DEPARTAMENTO]],Z$2)</f>
        <v>0</v>
      </c>
      <c r="AA105" s="22">
        <f t="shared" si="257"/>
        <v>0</v>
      </c>
    </row>
    <row r="106" spans="1:27" x14ac:dyDescent="0.25">
      <c r="A106" s="57" t="s">
        <v>125</v>
      </c>
      <c r="B106" s="20">
        <f>COUNTIFS([2]!Consolidado[[#All],[FECHA 2]],$A106,[2]!Consolidado[[#All],[MOD_F]],"MV",[2]!Consolidado[[#All],[DEPARTAMENTO]],B$2)</f>
        <v>0</v>
      </c>
      <c r="C106" s="20">
        <f>COUNTIFS([2]!Consolidado[[#All],[FECHA 2]],$A106,[2]!Consolidado[[#All],[MOD_F]],"MV",[2]!Consolidado[[#All],[DEPARTAMENTO]],C$2)</f>
        <v>0</v>
      </c>
      <c r="D106" s="20">
        <f>COUNTIFS([2]!Consolidado[[#All],[FECHA 2]],$A106,[2]!Consolidado[[#All],[MOD_F]],"MV",[2]!Consolidado[[#All],[DEPARTAMENTO]],D$2)</f>
        <v>0</v>
      </c>
      <c r="E106" s="20">
        <f>COUNTIFS([2]!Consolidado[[#All],[FECHA 2]],$A106,[2]!Consolidado[[#All],[MOD_F]],"MV",[2]!Consolidado[[#All],[DEPARTAMENTO]],E$2)</f>
        <v>0</v>
      </c>
      <c r="F106" s="20">
        <f>COUNTIFS([2]!Consolidado[[#All],[FECHA 2]],$A106,[2]!Consolidado[[#All],[MOD_F]],"MV",[2]!Consolidado[[#All],[DEPARTAMENTO]],F$2)</f>
        <v>0</v>
      </c>
      <c r="G106" s="20">
        <f>COUNTIFS([2]!Consolidado[[#All],[FECHA 2]],$A106,[2]!Consolidado[[#All],[MOD_F]],"MV",[2]!Consolidado[[#All],[DEPARTAMENTO]],G$2)</f>
        <v>0</v>
      </c>
      <c r="H106" s="20">
        <f>COUNTIFS([2]!Consolidado[[#All],[FECHA 2]],$A106,[2]!Consolidado[[#All],[MOD_F]],"MV",[2]!Consolidado[[#All],[DEPARTAMENTO]],H$2)</f>
        <v>0</v>
      </c>
      <c r="I106" s="20">
        <f>COUNTIFS([2]!Consolidado[[#All],[FECHA 2]],$A106,[2]!Consolidado[[#All],[MOD_F]],"MV",[2]!Consolidado[[#All],[DEPARTAMENTO]],I$2)</f>
        <v>0</v>
      </c>
      <c r="J106" s="20">
        <f>COUNTIFS([2]!Consolidado[[#All],[FECHA 2]],$A106,[2]!Consolidado[[#All],[MOD_F]],"MV",[2]!Consolidado[[#All],[DEPARTAMENTO]],J$2)</f>
        <v>0</v>
      </c>
      <c r="K106" s="20">
        <f>COUNTIFS([2]!Consolidado[[#All],[FECHA 2]],$A106,[2]!Consolidado[[#All],[MOD_F]],"MV",[2]!Consolidado[[#All],[DEPARTAMENTO]],K$2)</f>
        <v>0</v>
      </c>
      <c r="L106" s="20">
        <f>COUNTIFS([2]!Consolidado[[#All],[FECHA 2]],$A106,[2]!Consolidado[[#All],[MOD_F]],"MV",[2]!Consolidado[[#All],[DEPARTAMENTO]],L$2)</f>
        <v>0</v>
      </c>
      <c r="M106" s="20">
        <f>COUNTIFS([2]!Consolidado[[#All],[FECHA 2]],$A106,[2]!Consolidado[[#All],[MOD_F]],"MV",[2]!Consolidado[[#All],[DEPARTAMENTO]],M$2)</f>
        <v>0</v>
      </c>
      <c r="N106" s="20">
        <f>COUNTIFS([2]!Consolidado[[#All],[FECHA 2]],$A106,[2]!Consolidado[[#All],[MOD_F]],"MV",[2]!Consolidado[[#All],[DEPARTAMENTO]],N$2)</f>
        <v>0</v>
      </c>
      <c r="O106" s="20">
        <f>COUNTIFS([2]!Consolidado[[#All],[FECHA 2]],$A106,[2]!Consolidado[[#All],[MOD_F]],"MV",[2]!Consolidado[[#All],[DEPARTAMENTO]],O$2)</f>
        <v>0</v>
      </c>
      <c r="P106" s="20">
        <f>COUNTIFS([2]!Consolidado[[#All],[FECHA 2]],$A106,[2]!Consolidado[[#All],[MOD_F]],"MV",[2]!Consolidado[[#All],[DEPARTAMENTO]],P$2)</f>
        <v>0</v>
      </c>
      <c r="Q106" s="20">
        <f>COUNTIFS([2]!Consolidado[[#All],[FECHA 2]],$A106,[2]!Consolidado[[#All],[MOD_F]],"MV",[2]!Consolidado[[#All],[DEPARTAMENTO]],Q$2)</f>
        <v>0</v>
      </c>
      <c r="R106" s="20">
        <f>COUNTIFS([2]!Consolidado[[#All],[FECHA 2]],$A106,[2]!Consolidado[[#All],[MOD_F]],"MV",[2]!Consolidado[[#All],[DEPARTAMENTO]],R$2)</f>
        <v>0</v>
      </c>
      <c r="S106" s="20">
        <f>COUNTIFS([2]!Consolidado[[#All],[FECHA 2]],$A106,[2]!Consolidado[[#All],[MOD_F]],"MV",[2]!Consolidado[[#All],[DEPARTAMENTO]],S$2)</f>
        <v>0</v>
      </c>
      <c r="T106" s="20">
        <f>COUNTIFS([2]!Consolidado[[#All],[FECHA 2]],$A106,[2]!Consolidado[[#All],[MOD_F]],"MV",[2]!Consolidado[[#All],[DEPARTAMENTO]],T$2)</f>
        <v>0</v>
      </c>
      <c r="U106" s="20">
        <f>COUNTIFS([2]!Consolidado[[#All],[FECHA 2]],$A106,[2]!Consolidado[[#All],[MOD_F]],"MV",[2]!Consolidado[[#All],[DEPARTAMENTO]],U$2)</f>
        <v>0</v>
      </c>
      <c r="V106" s="20">
        <f>COUNTIFS([2]!Consolidado[[#All],[FECHA 2]],$A106,[2]!Consolidado[[#All],[MOD_F]],"MV",[2]!Consolidado[[#All],[DEPARTAMENTO]],V$2)</f>
        <v>0</v>
      </c>
      <c r="W106" s="20">
        <f>COUNTIFS([2]!Consolidado[[#All],[FECHA 2]],$A106,[2]!Consolidado[[#All],[MOD_F]],"MV",[2]!Consolidado[[#All],[DEPARTAMENTO]],W$2)</f>
        <v>0</v>
      </c>
      <c r="X106" s="20">
        <f>COUNTIFS([2]!Consolidado[[#All],[FECHA 2]],$A106,[2]!Consolidado[[#All],[MOD_F]],"MV",[2]!Consolidado[[#All],[DEPARTAMENTO]],X$2)</f>
        <v>0</v>
      </c>
      <c r="Y106" s="20">
        <f>COUNTIFS([2]!Consolidado[[#All],[FECHA 2]],$A106,[2]!Consolidado[[#All],[MOD_F]],"MV",[2]!Consolidado[[#All],[DEPARTAMENTO]],Y$2)</f>
        <v>0</v>
      </c>
      <c r="Z106" s="20">
        <f>COUNTIFS([2]!Consolidado[[#All],[FECHA 2]],$A106,[2]!Consolidado[[#All],[MOD_F]],"MV",[2]!Consolidado[[#All],[DEPARTAMENTO]],Z$2)</f>
        <v>0</v>
      </c>
      <c r="AA106" s="22">
        <f t="shared" si="257"/>
        <v>0</v>
      </c>
    </row>
    <row r="107" spans="1:27" x14ac:dyDescent="0.25">
      <c r="A107" s="57" t="s">
        <v>126</v>
      </c>
      <c r="B107" s="20">
        <f>COUNTIFS([2]!Consolidado[[#All],[FECHA 2]],$A107,[2]!Consolidado[[#All],[MOD_F]],"MV",[2]!Consolidado[[#All],[DEPARTAMENTO]],B$2)</f>
        <v>0</v>
      </c>
      <c r="C107" s="20">
        <f>COUNTIFS([2]!Consolidado[[#All],[FECHA 2]],$A107,[2]!Consolidado[[#All],[MOD_F]],"MV",[2]!Consolidado[[#All],[DEPARTAMENTO]],C$2)</f>
        <v>0</v>
      </c>
      <c r="D107" s="20">
        <f>COUNTIFS([2]!Consolidado[[#All],[FECHA 2]],$A107,[2]!Consolidado[[#All],[MOD_F]],"MV",[2]!Consolidado[[#All],[DEPARTAMENTO]],D$2)</f>
        <v>0</v>
      </c>
      <c r="E107" s="20">
        <f>COUNTIFS([2]!Consolidado[[#All],[FECHA 2]],$A107,[2]!Consolidado[[#All],[MOD_F]],"MV",[2]!Consolidado[[#All],[DEPARTAMENTO]],E$2)</f>
        <v>0</v>
      </c>
      <c r="F107" s="20">
        <f>COUNTIFS([2]!Consolidado[[#All],[FECHA 2]],$A107,[2]!Consolidado[[#All],[MOD_F]],"MV",[2]!Consolidado[[#All],[DEPARTAMENTO]],F$2)</f>
        <v>0</v>
      </c>
      <c r="G107" s="20">
        <f>COUNTIFS([2]!Consolidado[[#All],[FECHA 2]],$A107,[2]!Consolidado[[#All],[MOD_F]],"MV",[2]!Consolidado[[#All],[DEPARTAMENTO]],G$2)</f>
        <v>0</v>
      </c>
      <c r="H107" s="20">
        <f>COUNTIFS([2]!Consolidado[[#All],[FECHA 2]],$A107,[2]!Consolidado[[#All],[MOD_F]],"MV",[2]!Consolidado[[#All],[DEPARTAMENTO]],H$2)</f>
        <v>0</v>
      </c>
      <c r="I107" s="20">
        <f>COUNTIFS([2]!Consolidado[[#All],[FECHA 2]],$A107,[2]!Consolidado[[#All],[MOD_F]],"MV",[2]!Consolidado[[#All],[DEPARTAMENTO]],I$2)</f>
        <v>0</v>
      </c>
      <c r="J107" s="20">
        <f>COUNTIFS([2]!Consolidado[[#All],[FECHA 2]],$A107,[2]!Consolidado[[#All],[MOD_F]],"MV",[2]!Consolidado[[#All],[DEPARTAMENTO]],J$2)</f>
        <v>0</v>
      </c>
      <c r="K107" s="20">
        <f>COUNTIFS([2]!Consolidado[[#All],[FECHA 2]],$A107,[2]!Consolidado[[#All],[MOD_F]],"MV",[2]!Consolidado[[#All],[DEPARTAMENTO]],K$2)</f>
        <v>0</v>
      </c>
      <c r="L107" s="20">
        <f>COUNTIFS([2]!Consolidado[[#All],[FECHA 2]],$A107,[2]!Consolidado[[#All],[MOD_F]],"MV",[2]!Consolidado[[#All],[DEPARTAMENTO]],L$2)</f>
        <v>0</v>
      </c>
      <c r="M107" s="20">
        <f>COUNTIFS([2]!Consolidado[[#All],[FECHA 2]],$A107,[2]!Consolidado[[#All],[MOD_F]],"MV",[2]!Consolidado[[#All],[DEPARTAMENTO]],M$2)</f>
        <v>0</v>
      </c>
      <c r="N107" s="20">
        <f>COUNTIFS([2]!Consolidado[[#All],[FECHA 2]],$A107,[2]!Consolidado[[#All],[MOD_F]],"MV",[2]!Consolidado[[#All],[DEPARTAMENTO]],N$2)</f>
        <v>0</v>
      </c>
      <c r="O107" s="20">
        <f>COUNTIFS([2]!Consolidado[[#All],[FECHA 2]],$A107,[2]!Consolidado[[#All],[MOD_F]],"MV",[2]!Consolidado[[#All],[DEPARTAMENTO]],O$2)</f>
        <v>0</v>
      </c>
      <c r="P107" s="20">
        <f>COUNTIFS([2]!Consolidado[[#All],[FECHA 2]],$A107,[2]!Consolidado[[#All],[MOD_F]],"MV",[2]!Consolidado[[#All],[DEPARTAMENTO]],P$2)</f>
        <v>0</v>
      </c>
      <c r="Q107" s="20">
        <f>COUNTIFS([2]!Consolidado[[#All],[FECHA 2]],$A107,[2]!Consolidado[[#All],[MOD_F]],"MV",[2]!Consolidado[[#All],[DEPARTAMENTO]],Q$2)</f>
        <v>0</v>
      </c>
      <c r="R107" s="20">
        <f>COUNTIFS([2]!Consolidado[[#All],[FECHA 2]],$A107,[2]!Consolidado[[#All],[MOD_F]],"MV",[2]!Consolidado[[#All],[DEPARTAMENTO]],R$2)</f>
        <v>0</v>
      </c>
      <c r="S107" s="20">
        <f>COUNTIFS([2]!Consolidado[[#All],[FECHA 2]],$A107,[2]!Consolidado[[#All],[MOD_F]],"MV",[2]!Consolidado[[#All],[DEPARTAMENTO]],S$2)</f>
        <v>0</v>
      </c>
      <c r="T107" s="20">
        <f>COUNTIFS([2]!Consolidado[[#All],[FECHA 2]],$A107,[2]!Consolidado[[#All],[MOD_F]],"MV",[2]!Consolidado[[#All],[DEPARTAMENTO]],T$2)</f>
        <v>0</v>
      </c>
      <c r="U107" s="20">
        <f>COUNTIFS([2]!Consolidado[[#All],[FECHA 2]],$A107,[2]!Consolidado[[#All],[MOD_F]],"MV",[2]!Consolidado[[#All],[DEPARTAMENTO]],U$2)</f>
        <v>0</v>
      </c>
      <c r="V107" s="20">
        <f>COUNTIFS([2]!Consolidado[[#All],[FECHA 2]],$A107,[2]!Consolidado[[#All],[MOD_F]],"MV",[2]!Consolidado[[#All],[DEPARTAMENTO]],V$2)</f>
        <v>0</v>
      </c>
      <c r="W107" s="20">
        <f>COUNTIFS([2]!Consolidado[[#All],[FECHA 2]],$A107,[2]!Consolidado[[#All],[MOD_F]],"MV",[2]!Consolidado[[#All],[DEPARTAMENTO]],W$2)</f>
        <v>0</v>
      </c>
      <c r="X107" s="20">
        <f>COUNTIFS([2]!Consolidado[[#All],[FECHA 2]],$A107,[2]!Consolidado[[#All],[MOD_F]],"MV",[2]!Consolidado[[#All],[DEPARTAMENTO]],X$2)</f>
        <v>0</v>
      </c>
      <c r="Y107" s="20">
        <f>COUNTIFS([2]!Consolidado[[#All],[FECHA 2]],$A107,[2]!Consolidado[[#All],[MOD_F]],"MV",[2]!Consolidado[[#All],[DEPARTAMENTO]],Y$2)</f>
        <v>0</v>
      </c>
      <c r="Z107" s="20">
        <f>COUNTIFS([2]!Consolidado[[#All],[FECHA 2]],$A107,[2]!Consolidado[[#All],[MOD_F]],"MV",[2]!Consolidado[[#All],[DEPARTAMENTO]],Z$2)</f>
        <v>0</v>
      </c>
      <c r="AA107" s="22">
        <f t="shared" si="257"/>
        <v>0</v>
      </c>
    </row>
    <row r="108" spans="1:27" x14ac:dyDescent="0.25">
      <c r="A108" s="57" t="s">
        <v>127</v>
      </c>
      <c r="B108" s="20">
        <f>COUNTIFS([2]!Consolidado[[#All],[FECHA 2]],$A108,[2]!Consolidado[[#All],[MOD_F]],"MV",[2]!Consolidado[[#All],[DEPARTAMENTO]],B$2)</f>
        <v>0</v>
      </c>
      <c r="C108" s="20">
        <f>COUNTIFS([2]!Consolidado[[#All],[FECHA 2]],$A108,[2]!Consolidado[[#All],[MOD_F]],"MV",[2]!Consolidado[[#All],[DEPARTAMENTO]],C$2)</f>
        <v>0</v>
      </c>
      <c r="D108" s="20">
        <f>COUNTIFS([2]!Consolidado[[#All],[FECHA 2]],$A108,[2]!Consolidado[[#All],[MOD_F]],"MV",[2]!Consolidado[[#All],[DEPARTAMENTO]],D$2)</f>
        <v>0</v>
      </c>
      <c r="E108" s="20">
        <f>COUNTIFS([2]!Consolidado[[#All],[FECHA 2]],$A108,[2]!Consolidado[[#All],[MOD_F]],"MV",[2]!Consolidado[[#All],[DEPARTAMENTO]],E$2)</f>
        <v>0</v>
      </c>
      <c r="F108" s="20">
        <f>COUNTIFS([2]!Consolidado[[#All],[FECHA 2]],$A108,[2]!Consolidado[[#All],[MOD_F]],"MV",[2]!Consolidado[[#All],[DEPARTAMENTO]],F$2)</f>
        <v>0</v>
      </c>
      <c r="G108" s="20">
        <f>COUNTIFS([2]!Consolidado[[#All],[FECHA 2]],$A108,[2]!Consolidado[[#All],[MOD_F]],"MV",[2]!Consolidado[[#All],[DEPARTAMENTO]],G$2)</f>
        <v>0</v>
      </c>
      <c r="H108" s="20">
        <f>COUNTIFS([2]!Consolidado[[#All],[FECHA 2]],$A108,[2]!Consolidado[[#All],[MOD_F]],"MV",[2]!Consolidado[[#All],[DEPARTAMENTO]],H$2)</f>
        <v>0</v>
      </c>
      <c r="I108" s="20">
        <f>COUNTIFS([2]!Consolidado[[#All],[FECHA 2]],$A108,[2]!Consolidado[[#All],[MOD_F]],"MV",[2]!Consolidado[[#All],[DEPARTAMENTO]],I$2)</f>
        <v>0</v>
      </c>
      <c r="J108" s="20">
        <f>COUNTIFS([2]!Consolidado[[#All],[FECHA 2]],$A108,[2]!Consolidado[[#All],[MOD_F]],"MV",[2]!Consolidado[[#All],[DEPARTAMENTO]],J$2)</f>
        <v>0</v>
      </c>
      <c r="K108" s="20">
        <f>COUNTIFS([2]!Consolidado[[#All],[FECHA 2]],$A108,[2]!Consolidado[[#All],[MOD_F]],"MV",[2]!Consolidado[[#All],[DEPARTAMENTO]],K$2)</f>
        <v>0</v>
      </c>
      <c r="L108" s="20">
        <f>COUNTIFS([2]!Consolidado[[#All],[FECHA 2]],$A108,[2]!Consolidado[[#All],[MOD_F]],"MV",[2]!Consolidado[[#All],[DEPARTAMENTO]],L$2)</f>
        <v>0</v>
      </c>
      <c r="M108" s="20">
        <f>COUNTIFS([2]!Consolidado[[#All],[FECHA 2]],$A108,[2]!Consolidado[[#All],[MOD_F]],"MV",[2]!Consolidado[[#All],[DEPARTAMENTO]],M$2)</f>
        <v>0</v>
      </c>
      <c r="N108" s="20">
        <f>COUNTIFS([2]!Consolidado[[#All],[FECHA 2]],$A108,[2]!Consolidado[[#All],[MOD_F]],"MV",[2]!Consolidado[[#All],[DEPARTAMENTO]],N$2)</f>
        <v>0</v>
      </c>
      <c r="O108" s="20">
        <f>COUNTIFS([2]!Consolidado[[#All],[FECHA 2]],$A108,[2]!Consolidado[[#All],[MOD_F]],"MV",[2]!Consolidado[[#All],[DEPARTAMENTO]],O$2)</f>
        <v>0</v>
      </c>
      <c r="P108" s="20">
        <f>COUNTIFS([2]!Consolidado[[#All],[FECHA 2]],$A108,[2]!Consolidado[[#All],[MOD_F]],"MV",[2]!Consolidado[[#All],[DEPARTAMENTO]],P$2)</f>
        <v>0</v>
      </c>
      <c r="Q108" s="20">
        <f>COUNTIFS([2]!Consolidado[[#All],[FECHA 2]],$A108,[2]!Consolidado[[#All],[MOD_F]],"MV",[2]!Consolidado[[#All],[DEPARTAMENTO]],Q$2)</f>
        <v>0</v>
      </c>
      <c r="R108" s="20">
        <f>COUNTIFS([2]!Consolidado[[#All],[FECHA 2]],$A108,[2]!Consolidado[[#All],[MOD_F]],"MV",[2]!Consolidado[[#All],[DEPARTAMENTO]],R$2)</f>
        <v>0</v>
      </c>
      <c r="S108" s="20">
        <f>COUNTIFS([2]!Consolidado[[#All],[FECHA 2]],$A108,[2]!Consolidado[[#All],[MOD_F]],"MV",[2]!Consolidado[[#All],[DEPARTAMENTO]],S$2)</f>
        <v>0</v>
      </c>
      <c r="T108" s="20">
        <f>COUNTIFS([2]!Consolidado[[#All],[FECHA 2]],$A108,[2]!Consolidado[[#All],[MOD_F]],"MV",[2]!Consolidado[[#All],[DEPARTAMENTO]],T$2)</f>
        <v>0</v>
      </c>
      <c r="U108" s="20">
        <f>COUNTIFS([2]!Consolidado[[#All],[FECHA 2]],$A108,[2]!Consolidado[[#All],[MOD_F]],"MV",[2]!Consolidado[[#All],[DEPARTAMENTO]],U$2)</f>
        <v>0</v>
      </c>
      <c r="V108" s="20">
        <f>COUNTIFS([2]!Consolidado[[#All],[FECHA 2]],$A108,[2]!Consolidado[[#All],[MOD_F]],"MV",[2]!Consolidado[[#All],[DEPARTAMENTO]],V$2)</f>
        <v>0</v>
      </c>
      <c r="W108" s="20">
        <f>COUNTIFS([2]!Consolidado[[#All],[FECHA 2]],$A108,[2]!Consolidado[[#All],[MOD_F]],"MV",[2]!Consolidado[[#All],[DEPARTAMENTO]],W$2)</f>
        <v>0</v>
      </c>
      <c r="X108" s="20">
        <f>COUNTIFS([2]!Consolidado[[#All],[FECHA 2]],$A108,[2]!Consolidado[[#All],[MOD_F]],"MV",[2]!Consolidado[[#All],[DEPARTAMENTO]],X$2)</f>
        <v>0</v>
      </c>
      <c r="Y108" s="20">
        <f>COUNTIFS([2]!Consolidado[[#All],[FECHA 2]],$A108,[2]!Consolidado[[#All],[MOD_F]],"MV",[2]!Consolidado[[#All],[DEPARTAMENTO]],Y$2)</f>
        <v>0</v>
      </c>
      <c r="Z108" s="20">
        <f>COUNTIFS([2]!Consolidado[[#All],[FECHA 2]],$A108,[2]!Consolidado[[#All],[MOD_F]],"MV",[2]!Consolidado[[#All],[DEPARTAMENTO]],Z$2)</f>
        <v>0</v>
      </c>
      <c r="AA108" s="22">
        <f t="shared" si="257"/>
        <v>0</v>
      </c>
    </row>
    <row r="109" spans="1:27" x14ac:dyDescent="0.25">
      <c r="A109" s="57" t="s">
        <v>132</v>
      </c>
      <c r="B109" s="20">
        <f>COUNTIFS([2]!Consolidado[[#All],[FECHA 2]],$A109,[2]!Consolidado[[#All],[MOD_F]],"MV",[2]!Consolidado[[#All],[DEPARTAMENTO]],B$2)</f>
        <v>0</v>
      </c>
      <c r="C109" s="20">
        <f>COUNTIFS([2]!Consolidado[[#All],[FECHA 2]],$A109,[2]!Consolidado[[#All],[MOD_F]],"MV",[2]!Consolidado[[#All],[DEPARTAMENTO]],C$2)</f>
        <v>0</v>
      </c>
      <c r="D109" s="20">
        <f>COUNTIFS([2]!Consolidado[[#All],[FECHA 2]],$A109,[2]!Consolidado[[#All],[MOD_F]],"MV",[2]!Consolidado[[#All],[DEPARTAMENTO]],D$2)</f>
        <v>0</v>
      </c>
      <c r="E109" s="20">
        <f>COUNTIFS([2]!Consolidado[[#All],[FECHA 2]],$A109,[2]!Consolidado[[#All],[MOD_F]],"MV",[2]!Consolidado[[#All],[DEPARTAMENTO]],E$2)</f>
        <v>0</v>
      </c>
      <c r="F109" s="20">
        <f>COUNTIFS([2]!Consolidado[[#All],[FECHA 2]],$A109,[2]!Consolidado[[#All],[MOD_F]],"MV",[2]!Consolidado[[#All],[DEPARTAMENTO]],F$2)</f>
        <v>0</v>
      </c>
      <c r="G109" s="20">
        <f>COUNTIFS([2]!Consolidado[[#All],[FECHA 2]],$A109,[2]!Consolidado[[#All],[MOD_F]],"MV",[2]!Consolidado[[#All],[DEPARTAMENTO]],G$2)</f>
        <v>0</v>
      </c>
      <c r="H109" s="20">
        <f>COUNTIFS([2]!Consolidado[[#All],[FECHA 2]],$A109,[2]!Consolidado[[#All],[MOD_F]],"MV",[2]!Consolidado[[#All],[DEPARTAMENTO]],H$2)</f>
        <v>0</v>
      </c>
      <c r="I109" s="20">
        <f>COUNTIFS([2]!Consolidado[[#All],[FECHA 2]],$A109,[2]!Consolidado[[#All],[MOD_F]],"MV",[2]!Consolidado[[#All],[DEPARTAMENTO]],I$2)</f>
        <v>0</v>
      </c>
      <c r="J109" s="20">
        <f>COUNTIFS([2]!Consolidado[[#All],[FECHA 2]],$A109,[2]!Consolidado[[#All],[MOD_F]],"MV",[2]!Consolidado[[#All],[DEPARTAMENTO]],J$2)</f>
        <v>0</v>
      </c>
      <c r="K109" s="20">
        <f>COUNTIFS([2]!Consolidado[[#All],[FECHA 2]],$A109,[2]!Consolidado[[#All],[MOD_F]],"MV",[2]!Consolidado[[#All],[DEPARTAMENTO]],K$2)</f>
        <v>0</v>
      </c>
      <c r="L109" s="20">
        <f>COUNTIFS([2]!Consolidado[[#All],[FECHA 2]],$A109,[2]!Consolidado[[#All],[MOD_F]],"MV",[2]!Consolidado[[#All],[DEPARTAMENTO]],L$2)</f>
        <v>0</v>
      </c>
      <c r="M109" s="20">
        <f>COUNTIFS([2]!Consolidado[[#All],[FECHA 2]],$A109,[2]!Consolidado[[#All],[MOD_F]],"MV",[2]!Consolidado[[#All],[DEPARTAMENTO]],M$2)</f>
        <v>0</v>
      </c>
      <c r="N109" s="20">
        <f>COUNTIFS([2]!Consolidado[[#All],[FECHA 2]],$A109,[2]!Consolidado[[#All],[MOD_F]],"MV",[2]!Consolidado[[#All],[DEPARTAMENTO]],N$2)</f>
        <v>0</v>
      </c>
      <c r="O109" s="20">
        <f>COUNTIFS([2]!Consolidado[[#All],[FECHA 2]],$A109,[2]!Consolidado[[#All],[MOD_F]],"MV",[2]!Consolidado[[#All],[DEPARTAMENTO]],O$2)</f>
        <v>0</v>
      </c>
      <c r="P109" s="20">
        <f>COUNTIFS([2]!Consolidado[[#All],[FECHA 2]],$A109,[2]!Consolidado[[#All],[MOD_F]],"MV",[2]!Consolidado[[#All],[DEPARTAMENTO]],P$2)</f>
        <v>37</v>
      </c>
      <c r="Q109" s="20">
        <f>COUNTIFS([2]!Consolidado[[#All],[FECHA 2]],$A109,[2]!Consolidado[[#All],[MOD_F]],"MV",[2]!Consolidado[[#All],[DEPARTAMENTO]],Q$2)</f>
        <v>0</v>
      </c>
      <c r="R109" s="20">
        <f>COUNTIFS([2]!Consolidado[[#All],[FECHA 2]],$A109,[2]!Consolidado[[#All],[MOD_F]],"MV",[2]!Consolidado[[#All],[DEPARTAMENTO]],R$2)</f>
        <v>0</v>
      </c>
      <c r="S109" s="20">
        <f>COUNTIFS([2]!Consolidado[[#All],[FECHA 2]],$A109,[2]!Consolidado[[#All],[MOD_F]],"MV",[2]!Consolidado[[#All],[DEPARTAMENTO]],S$2)</f>
        <v>0</v>
      </c>
      <c r="T109" s="20">
        <f>COUNTIFS([2]!Consolidado[[#All],[FECHA 2]],$A109,[2]!Consolidado[[#All],[MOD_F]],"MV",[2]!Consolidado[[#All],[DEPARTAMENTO]],T$2)</f>
        <v>0</v>
      </c>
      <c r="U109" s="20">
        <f>COUNTIFS([2]!Consolidado[[#All],[FECHA 2]],$A109,[2]!Consolidado[[#All],[MOD_F]],"MV",[2]!Consolidado[[#All],[DEPARTAMENTO]],U$2)</f>
        <v>0</v>
      </c>
      <c r="V109" s="20">
        <f>COUNTIFS([2]!Consolidado[[#All],[FECHA 2]],$A109,[2]!Consolidado[[#All],[MOD_F]],"MV",[2]!Consolidado[[#All],[DEPARTAMENTO]],V$2)</f>
        <v>0</v>
      </c>
      <c r="W109" s="20">
        <f>COUNTIFS([2]!Consolidado[[#All],[FECHA 2]],$A109,[2]!Consolidado[[#All],[MOD_F]],"MV",[2]!Consolidado[[#All],[DEPARTAMENTO]],W$2)</f>
        <v>0</v>
      </c>
      <c r="X109" s="20">
        <f>COUNTIFS([2]!Consolidado[[#All],[FECHA 2]],$A109,[2]!Consolidado[[#All],[MOD_F]],"MV",[2]!Consolidado[[#All],[DEPARTAMENTO]],X$2)</f>
        <v>0</v>
      </c>
      <c r="Y109" s="20">
        <f>COUNTIFS([2]!Consolidado[[#All],[FECHA 2]],$A109,[2]!Consolidado[[#All],[MOD_F]],"MV",[2]!Consolidado[[#All],[DEPARTAMENTO]],Y$2)</f>
        <v>0</v>
      </c>
      <c r="Z109" s="20">
        <f>COUNTIFS([2]!Consolidado[[#All],[FECHA 2]],$A109,[2]!Consolidado[[#All],[MOD_F]],"MV",[2]!Consolidado[[#All],[DEPARTAMENTO]],Z$2)</f>
        <v>0</v>
      </c>
      <c r="AA109" s="22">
        <f t="shared" si="257"/>
        <v>37</v>
      </c>
    </row>
    <row r="110" spans="1:27" x14ac:dyDescent="0.25">
      <c r="A110" s="57" t="s">
        <v>133</v>
      </c>
      <c r="B110" s="20">
        <f>COUNTIFS([2]!Consolidado[[#All],[FECHA 2]],$A110,[2]!Consolidado[[#All],[MOD_F]],"MV",[2]!Consolidado[[#All],[DEPARTAMENTO]],B$2)</f>
        <v>0</v>
      </c>
      <c r="C110" s="20">
        <f>COUNTIFS([2]!Consolidado[[#All],[FECHA 2]],$A110,[2]!Consolidado[[#All],[MOD_F]],"MV",[2]!Consolidado[[#All],[DEPARTAMENTO]],C$2)</f>
        <v>0</v>
      </c>
      <c r="D110" s="20">
        <f>COUNTIFS([2]!Consolidado[[#All],[FECHA 2]],$A110,[2]!Consolidado[[#All],[MOD_F]],"MV",[2]!Consolidado[[#All],[DEPARTAMENTO]],D$2)</f>
        <v>0</v>
      </c>
      <c r="E110" s="20">
        <f>COUNTIFS([2]!Consolidado[[#All],[FECHA 2]],$A110,[2]!Consolidado[[#All],[MOD_F]],"MV",[2]!Consolidado[[#All],[DEPARTAMENTO]],E$2)</f>
        <v>0</v>
      </c>
      <c r="F110" s="20">
        <f>COUNTIFS([2]!Consolidado[[#All],[FECHA 2]],$A110,[2]!Consolidado[[#All],[MOD_F]],"MV",[2]!Consolidado[[#All],[DEPARTAMENTO]],F$2)</f>
        <v>0</v>
      </c>
      <c r="G110" s="20">
        <f>COUNTIFS([2]!Consolidado[[#All],[FECHA 2]],$A110,[2]!Consolidado[[#All],[MOD_F]],"MV",[2]!Consolidado[[#All],[DEPARTAMENTO]],G$2)</f>
        <v>0</v>
      </c>
      <c r="H110" s="20">
        <f>COUNTIFS([2]!Consolidado[[#All],[FECHA 2]],$A110,[2]!Consolidado[[#All],[MOD_F]],"MV",[2]!Consolidado[[#All],[DEPARTAMENTO]],H$2)</f>
        <v>0</v>
      </c>
      <c r="I110" s="20">
        <f>COUNTIFS([2]!Consolidado[[#All],[FECHA 2]],$A110,[2]!Consolidado[[#All],[MOD_F]],"MV",[2]!Consolidado[[#All],[DEPARTAMENTO]],I$2)</f>
        <v>0</v>
      </c>
      <c r="J110" s="20">
        <f>COUNTIFS([2]!Consolidado[[#All],[FECHA 2]],$A110,[2]!Consolidado[[#All],[MOD_F]],"MV",[2]!Consolidado[[#All],[DEPARTAMENTO]],J$2)</f>
        <v>0</v>
      </c>
      <c r="K110" s="20">
        <f>COUNTIFS([2]!Consolidado[[#All],[FECHA 2]],$A110,[2]!Consolidado[[#All],[MOD_F]],"MV",[2]!Consolidado[[#All],[DEPARTAMENTO]],K$2)</f>
        <v>0</v>
      </c>
      <c r="L110" s="20">
        <f>COUNTIFS([2]!Consolidado[[#All],[FECHA 2]],$A110,[2]!Consolidado[[#All],[MOD_F]],"MV",[2]!Consolidado[[#All],[DEPARTAMENTO]],L$2)</f>
        <v>3</v>
      </c>
      <c r="M110" s="20">
        <f>COUNTIFS([2]!Consolidado[[#All],[FECHA 2]],$A110,[2]!Consolidado[[#All],[MOD_F]],"MV",[2]!Consolidado[[#All],[DEPARTAMENTO]],M$2)</f>
        <v>0</v>
      </c>
      <c r="N110" s="20">
        <f>COUNTIFS([2]!Consolidado[[#All],[FECHA 2]],$A110,[2]!Consolidado[[#All],[MOD_F]],"MV",[2]!Consolidado[[#All],[DEPARTAMENTO]],N$2)</f>
        <v>0</v>
      </c>
      <c r="O110" s="20">
        <f>COUNTIFS([2]!Consolidado[[#All],[FECHA 2]],$A110,[2]!Consolidado[[#All],[MOD_F]],"MV",[2]!Consolidado[[#All],[DEPARTAMENTO]],O$2)</f>
        <v>0</v>
      </c>
      <c r="P110" s="20">
        <f>COUNTIFS([2]!Consolidado[[#All],[FECHA 2]],$A110,[2]!Consolidado[[#All],[MOD_F]],"MV",[2]!Consolidado[[#All],[DEPARTAMENTO]],P$2)</f>
        <v>6</v>
      </c>
      <c r="Q110" s="20">
        <f>COUNTIFS([2]!Consolidado[[#All],[FECHA 2]],$A110,[2]!Consolidado[[#All],[MOD_F]],"MV",[2]!Consolidado[[#All],[DEPARTAMENTO]],Q$2)</f>
        <v>0</v>
      </c>
      <c r="R110" s="20">
        <f>COUNTIFS([2]!Consolidado[[#All],[FECHA 2]],$A110,[2]!Consolidado[[#All],[MOD_F]],"MV",[2]!Consolidado[[#All],[DEPARTAMENTO]],R$2)</f>
        <v>0</v>
      </c>
      <c r="S110" s="20">
        <f>COUNTIFS([2]!Consolidado[[#All],[FECHA 2]],$A110,[2]!Consolidado[[#All],[MOD_F]],"MV",[2]!Consolidado[[#All],[DEPARTAMENTO]],S$2)</f>
        <v>0</v>
      </c>
      <c r="T110" s="20">
        <f>COUNTIFS([2]!Consolidado[[#All],[FECHA 2]],$A110,[2]!Consolidado[[#All],[MOD_F]],"MV",[2]!Consolidado[[#All],[DEPARTAMENTO]],T$2)</f>
        <v>0</v>
      </c>
      <c r="U110" s="20">
        <f>COUNTIFS([2]!Consolidado[[#All],[FECHA 2]],$A110,[2]!Consolidado[[#All],[MOD_F]],"MV",[2]!Consolidado[[#All],[DEPARTAMENTO]],U$2)</f>
        <v>0</v>
      </c>
      <c r="V110" s="20">
        <f>COUNTIFS([2]!Consolidado[[#All],[FECHA 2]],$A110,[2]!Consolidado[[#All],[MOD_F]],"MV",[2]!Consolidado[[#All],[DEPARTAMENTO]],V$2)</f>
        <v>0</v>
      </c>
      <c r="W110" s="20">
        <f>COUNTIFS([2]!Consolidado[[#All],[FECHA 2]],$A110,[2]!Consolidado[[#All],[MOD_F]],"MV",[2]!Consolidado[[#All],[DEPARTAMENTO]],W$2)</f>
        <v>0</v>
      </c>
      <c r="X110" s="20">
        <f>COUNTIFS([2]!Consolidado[[#All],[FECHA 2]],$A110,[2]!Consolidado[[#All],[MOD_F]],"MV",[2]!Consolidado[[#All],[DEPARTAMENTO]],X$2)</f>
        <v>0</v>
      </c>
      <c r="Y110" s="20">
        <f>COUNTIFS([2]!Consolidado[[#All],[FECHA 2]],$A110,[2]!Consolidado[[#All],[MOD_F]],"MV",[2]!Consolidado[[#All],[DEPARTAMENTO]],Y$2)</f>
        <v>0</v>
      </c>
      <c r="Z110" s="20">
        <f>COUNTIFS([2]!Consolidado[[#All],[FECHA 2]],$A110,[2]!Consolidado[[#All],[MOD_F]],"MV",[2]!Consolidado[[#All],[DEPARTAMENTO]],Z$2)</f>
        <v>0</v>
      </c>
      <c r="AA110" s="22">
        <f t="shared" si="257"/>
        <v>9</v>
      </c>
    </row>
    <row r="111" spans="1:27" x14ac:dyDescent="0.25">
      <c r="A111" s="57" t="s">
        <v>134</v>
      </c>
      <c r="B111" s="20">
        <f>COUNTIFS([2]!Consolidado[[#All],[FECHA 2]],$A111,[2]!Consolidado[[#All],[MOD_F]],"MV",[2]!Consolidado[[#All],[DEPARTAMENTO]],B$2)</f>
        <v>0</v>
      </c>
      <c r="C111" s="20">
        <f>COUNTIFS([2]!Consolidado[[#All],[FECHA 2]],$A111,[2]!Consolidado[[#All],[MOD_F]],"MV",[2]!Consolidado[[#All],[DEPARTAMENTO]],C$2)</f>
        <v>0</v>
      </c>
      <c r="D111" s="20">
        <f>COUNTIFS([2]!Consolidado[[#All],[FECHA 2]],$A111,[2]!Consolidado[[#All],[MOD_F]],"MV",[2]!Consolidado[[#All],[DEPARTAMENTO]],D$2)</f>
        <v>0</v>
      </c>
      <c r="E111" s="20">
        <f>COUNTIFS([2]!Consolidado[[#All],[FECHA 2]],$A111,[2]!Consolidado[[#All],[MOD_F]],"MV",[2]!Consolidado[[#All],[DEPARTAMENTO]],E$2)</f>
        <v>0</v>
      </c>
      <c r="F111" s="20">
        <f>COUNTIFS([2]!Consolidado[[#All],[FECHA 2]],$A111,[2]!Consolidado[[#All],[MOD_F]],"MV",[2]!Consolidado[[#All],[DEPARTAMENTO]],F$2)</f>
        <v>0</v>
      </c>
      <c r="G111" s="20">
        <f>COUNTIFS([2]!Consolidado[[#All],[FECHA 2]],$A111,[2]!Consolidado[[#All],[MOD_F]],"MV",[2]!Consolidado[[#All],[DEPARTAMENTO]],G$2)</f>
        <v>0</v>
      </c>
      <c r="H111" s="20">
        <f>COUNTIFS([2]!Consolidado[[#All],[FECHA 2]],$A111,[2]!Consolidado[[#All],[MOD_F]],"MV",[2]!Consolidado[[#All],[DEPARTAMENTO]],H$2)</f>
        <v>0</v>
      </c>
      <c r="I111" s="20">
        <f>COUNTIFS([2]!Consolidado[[#All],[FECHA 2]],$A111,[2]!Consolidado[[#All],[MOD_F]],"MV",[2]!Consolidado[[#All],[DEPARTAMENTO]],I$2)</f>
        <v>0</v>
      </c>
      <c r="J111" s="20">
        <f>COUNTIFS([2]!Consolidado[[#All],[FECHA 2]],$A111,[2]!Consolidado[[#All],[MOD_F]],"MV",[2]!Consolidado[[#All],[DEPARTAMENTO]],J$2)</f>
        <v>0</v>
      </c>
      <c r="K111" s="20">
        <f>COUNTIFS([2]!Consolidado[[#All],[FECHA 2]],$A111,[2]!Consolidado[[#All],[MOD_F]],"MV",[2]!Consolidado[[#All],[DEPARTAMENTO]],K$2)</f>
        <v>0</v>
      </c>
      <c r="L111" s="20">
        <f>COUNTIFS([2]!Consolidado[[#All],[FECHA 2]],$A111,[2]!Consolidado[[#All],[MOD_F]],"MV",[2]!Consolidado[[#All],[DEPARTAMENTO]],L$2)</f>
        <v>14</v>
      </c>
      <c r="M111" s="20">
        <f>COUNTIFS([2]!Consolidado[[#All],[FECHA 2]],$A111,[2]!Consolidado[[#All],[MOD_F]],"MV",[2]!Consolidado[[#All],[DEPARTAMENTO]],M$2)</f>
        <v>0</v>
      </c>
      <c r="N111" s="20">
        <f>COUNTIFS([2]!Consolidado[[#All],[FECHA 2]],$A111,[2]!Consolidado[[#All],[MOD_F]],"MV",[2]!Consolidado[[#All],[DEPARTAMENTO]],N$2)</f>
        <v>0</v>
      </c>
      <c r="O111" s="20">
        <f>COUNTIFS([2]!Consolidado[[#All],[FECHA 2]],$A111,[2]!Consolidado[[#All],[MOD_F]],"MV",[2]!Consolidado[[#All],[DEPARTAMENTO]],O$2)</f>
        <v>0</v>
      </c>
      <c r="P111" s="20">
        <f>COUNTIFS([2]!Consolidado[[#All],[FECHA 2]],$A111,[2]!Consolidado[[#All],[MOD_F]],"MV",[2]!Consolidado[[#All],[DEPARTAMENTO]],P$2)</f>
        <v>53</v>
      </c>
      <c r="Q111" s="20">
        <f>COUNTIFS([2]!Consolidado[[#All],[FECHA 2]],$A111,[2]!Consolidado[[#All],[MOD_F]],"MV",[2]!Consolidado[[#All],[DEPARTAMENTO]],Q$2)</f>
        <v>0</v>
      </c>
      <c r="R111" s="20">
        <f>COUNTIFS([2]!Consolidado[[#All],[FECHA 2]],$A111,[2]!Consolidado[[#All],[MOD_F]],"MV",[2]!Consolidado[[#All],[DEPARTAMENTO]],R$2)</f>
        <v>0</v>
      </c>
      <c r="S111" s="20">
        <f>COUNTIFS([2]!Consolidado[[#All],[FECHA 2]],$A111,[2]!Consolidado[[#All],[MOD_F]],"MV",[2]!Consolidado[[#All],[DEPARTAMENTO]],S$2)</f>
        <v>0</v>
      </c>
      <c r="T111" s="20">
        <f>COUNTIFS([2]!Consolidado[[#All],[FECHA 2]],$A111,[2]!Consolidado[[#All],[MOD_F]],"MV",[2]!Consolidado[[#All],[DEPARTAMENTO]],T$2)</f>
        <v>0</v>
      </c>
      <c r="U111" s="20">
        <f>COUNTIFS([2]!Consolidado[[#All],[FECHA 2]],$A111,[2]!Consolidado[[#All],[MOD_F]],"MV",[2]!Consolidado[[#All],[DEPARTAMENTO]],U$2)</f>
        <v>0</v>
      </c>
      <c r="V111" s="20">
        <f>COUNTIFS([2]!Consolidado[[#All],[FECHA 2]],$A111,[2]!Consolidado[[#All],[MOD_F]],"MV",[2]!Consolidado[[#All],[DEPARTAMENTO]],V$2)</f>
        <v>0</v>
      </c>
      <c r="W111" s="20">
        <f>COUNTIFS([2]!Consolidado[[#All],[FECHA 2]],$A111,[2]!Consolidado[[#All],[MOD_F]],"MV",[2]!Consolidado[[#All],[DEPARTAMENTO]],W$2)</f>
        <v>0</v>
      </c>
      <c r="X111" s="20">
        <f>COUNTIFS([2]!Consolidado[[#All],[FECHA 2]],$A111,[2]!Consolidado[[#All],[MOD_F]],"MV",[2]!Consolidado[[#All],[DEPARTAMENTO]],X$2)</f>
        <v>0</v>
      </c>
      <c r="Y111" s="20">
        <f>COUNTIFS([2]!Consolidado[[#All],[FECHA 2]],$A111,[2]!Consolidado[[#All],[MOD_F]],"MV",[2]!Consolidado[[#All],[DEPARTAMENTO]],Y$2)</f>
        <v>0</v>
      </c>
      <c r="Z111" s="20">
        <f>COUNTIFS([2]!Consolidado[[#All],[FECHA 2]],$A111,[2]!Consolidado[[#All],[MOD_F]],"MV",[2]!Consolidado[[#All],[DEPARTAMENTO]],Z$2)</f>
        <v>0</v>
      </c>
      <c r="AA111" s="22">
        <f t="shared" si="257"/>
        <v>67</v>
      </c>
    </row>
    <row r="112" spans="1:27" x14ac:dyDescent="0.25">
      <c r="A112" s="57" t="s">
        <v>135</v>
      </c>
      <c r="B112" s="20">
        <f>COUNTIFS([2]!Consolidado[[#All],[FECHA 2]],$A112,[2]!Consolidado[[#All],[MOD_F]],"MV",[2]!Consolidado[[#All],[DEPARTAMENTO]],B$2)</f>
        <v>0</v>
      </c>
      <c r="C112" s="20">
        <f>COUNTIFS([2]!Consolidado[[#All],[FECHA 2]],$A112,[2]!Consolidado[[#All],[MOD_F]],"MV",[2]!Consolidado[[#All],[DEPARTAMENTO]],C$2)</f>
        <v>0</v>
      </c>
      <c r="D112" s="20">
        <f>COUNTIFS([2]!Consolidado[[#All],[FECHA 2]],$A112,[2]!Consolidado[[#All],[MOD_F]],"MV",[2]!Consolidado[[#All],[DEPARTAMENTO]],D$2)</f>
        <v>0</v>
      </c>
      <c r="E112" s="20">
        <f>COUNTIFS([2]!Consolidado[[#All],[FECHA 2]],$A112,[2]!Consolidado[[#All],[MOD_F]],"MV",[2]!Consolidado[[#All],[DEPARTAMENTO]],E$2)</f>
        <v>0</v>
      </c>
      <c r="F112" s="20">
        <f>COUNTIFS([2]!Consolidado[[#All],[FECHA 2]],$A112,[2]!Consolidado[[#All],[MOD_F]],"MV",[2]!Consolidado[[#All],[DEPARTAMENTO]],F$2)</f>
        <v>0</v>
      </c>
      <c r="G112" s="20">
        <f>COUNTIFS([2]!Consolidado[[#All],[FECHA 2]],$A112,[2]!Consolidado[[#All],[MOD_F]],"MV",[2]!Consolidado[[#All],[DEPARTAMENTO]],G$2)</f>
        <v>0</v>
      </c>
      <c r="H112" s="20">
        <f>COUNTIFS([2]!Consolidado[[#All],[FECHA 2]],$A112,[2]!Consolidado[[#All],[MOD_F]],"MV",[2]!Consolidado[[#All],[DEPARTAMENTO]],H$2)</f>
        <v>0</v>
      </c>
      <c r="I112" s="20">
        <f>COUNTIFS([2]!Consolidado[[#All],[FECHA 2]],$A112,[2]!Consolidado[[#All],[MOD_F]],"MV",[2]!Consolidado[[#All],[DEPARTAMENTO]],I$2)</f>
        <v>0</v>
      </c>
      <c r="J112" s="20">
        <f>COUNTIFS([2]!Consolidado[[#All],[FECHA 2]],$A112,[2]!Consolidado[[#All],[MOD_F]],"MV",[2]!Consolidado[[#All],[DEPARTAMENTO]],J$2)</f>
        <v>0</v>
      </c>
      <c r="K112" s="20">
        <f>COUNTIFS([2]!Consolidado[[#All],[FECHA 2]],$A112,[2]!Consolidado[[#All],[MOD_F]],"MV",[2]!Consolidado[[#All],[DEPARTAMENTO]],K$2)</f>
        <v>0</v>
      </c>
      <c r="L112" s="20">
        <f>COUNTIFS([2]!Consolidado[[#All],[FECHA 2]],$A112,[2]!Consolidado[[#All],[MOD_F]],"MV",[2]!Consolidado[[#All],[DEPARTAMENTO]],L$2)</f>
        <v>15</v>
      </c>
      <c r="M112" s="20">
        <f>COUNTIFS([2]!Consolidado[[#All],[FECHA 2]],$A112,[2]!Consolidado[[#All],[MOD_F]],"MV",[2]!Consolidado[[#All],[DEPARTAMENTO]],M$2)</f>
        <v>0</v>
      </c>
      <c r="N112" s="20">
        <f>COUNTIFS([2]!Consolidado[[#All],[FECHA 2]],$A112,[2]!Consolidado[[#All],[MOD_F]],"MV",[2]!Consolidado[[#All],[DEPARTAMENTO]],N$2)</f>
        <v>0</v>
      </c>
      <c r="O112" s="20">
        <f>COUNTIFS([2]!Consolidado[[#All],[FECHA 2]],$A112,[2]!Consolidado[[#All],[MOD_F]],"MV",[2]!Consolidado[[#All],[DEPARTAMENTO]],O$2)</f>
        <v>6</v>
      </c>
      <c r="P112" s="20">
        <f>COUNTIFS([2]!Consolidado[[#All],[FECHA 2]],$A112,[2]!Consolidado[[#All],[MOD_F]],"MV",[2]!Consolidado[[#All],[DEPARTAMENTO]],P$2)</f>
        <v>3</v>
      </c>
      <c r="Q112" s="20">
        <f>COUNTIFS([2]!Consolidado[[#All],[FECHA 2]],$A112,[2]!Consolidado[[#All],[MOD_F]],"MV",[2]!Consolidado[[#All],[DEPARTAMENTO]],Q$2)</f>
        <v>0</v>
      </c>
      <c r="R112" s="20">
        <f>COUNTIFS([2]!Consolidado[[#All],[FECHA 2]],$A112,[2]!Consolidado[[#All],[MOD_F]],"MV",[2]!Consolidado[[#All],[DEPARTAMENTO]],R$2)</f>
        <v>0</v>
      </c>
      <c r="S112" s="20">
        <f>COUNTIFS([2]!Consolidado[[#All],[FECHA 2]],$A112,[2]!Consolidado[[#All],[MOD_F]],"MV",[2]!Consolidado[[#All],[DEPARTAMENTO]],S$2)</f>
        <v>0</v>
      </c>
      <c r="T112" s="20">
        <f>COUNTIFS([2]!Consolidado[[#All],[FECHA 2]],$A112,[2]!Consolidado[[#All],[MOD_F]],"MV",[2]!Consolidado[[#All],[DEPARTAMENTO]],T$2)</f>
        <v>0</v>
      </c>
      <c r="U112" s="20">
        <f>COUNTIFS([2]!Consolidado[[#All],[FECHA 2]],$A112,[2]!Consolidado[[#All],[MOD_F]],"MV",[2]!Consolidado[[#All],[DEPARTAMENTO]],U$2)</f>
        <v>0</v>
      </c>
      <c r="V112" s="20">
        <f>COUNTIFS([2]!Consolidado[[#All],[FECHA 2]],$A112,[2]!Consolidado[[#All],[MOD_F]],"MV",[2]!Consolidado[[#All],[DEPARTAMENTO]],V$2)</f>
        <v>0</v>
      </c>
      <c r="W112" s="20">
        <f>COUNTIFS([2]!Consolidado[[#All],[FECHA 2]],$A112,[2]!Consolidado[[#All],[MOD_F]],"MV",[2]!Consolidado[[#All],[DEPARTAMENTO]],W$2)</f>
        <v>0</v>
      </c>
      <c r="X112" s="20">
        <f>COUNTIFS([2]!Consolidado[[#All],[FECHA 2]],$A112,[2]!Consolidado[[#All],[MOD_F]],"MV",[2]!Consolidado[[#All],[DEPARTAMENTO]],X$2)</f>
        <v>0</v>
      </c>
      <c r="Y112" s="20">
        <f>COUNTIFS([2]!Consolidado[[#All],[FECHA 2]],$A112,[2]!Consolidado[[#All],[MOD_F]],"MV",[2]!Consolidado[[#All],[DEPARTAMENTO]],Y$2)</f>
        <v>0</v>
      </c>
      <c r="Z112" s="20">
        <f>COUNTIFS([2]!Consolidado[[#All],[FECHA 2]],$A112,[2]!Consolidado[[#All],[MOD_F]],"MV",[2]!Consolidado[[#All],[DEPARTAMENTO]],Z$2)</f>
        <v>0</v>
      </c>
      <c r="AA112" s="22">
        <f t="shared" si="257"/>
        <v>24</v>
      </c>
    </row>
    <row r="113" spans="1:27" x14ac:dyDescent="0.25">
      <c r="A113" s="57" t="s">
        <v>136</v>
      </c>
      <c r="B113" s="20">
        <f>COUNTIFS([2]!Consolidado[[#All],[FECHA 2]],$A113,[2]!Consolidado[[#All],[MOD_F]],"MV",[2]!Consolidado[[#All],[DEPARTAMENTO]],B$2)</f>
        <v>0</v>
      </c>
      <c r="C113" s="20">
        <f>COUNTIFS([2]!Consolidado[[#All],[FECHA 2]],$A113,[2]!Consolidado[[#All],[MOD_F]],"MV",[2]!Consolidado[[#All],[DEPARTAMENTO]],C$2)</f>
        <v>0</v>
      </c>
      <c r="D113" s="20">
        <f>COUNTIFS([2]!Consolidado[[#All],[FECHA 2]],$A113,[2]!Consolidado[[#All],[MOD_F]],"MV",[2]!Consolidado[[#All],[DEPARTAMENTO]],D$2)</f>
        <v>0</v>
      </c>
      <c r="E113" s="20">
        <f>COUNTIFS([2]!Consolidado[[#All],[FECHA 2]],$A113,[2]!Consolidado[[#All],[MOD_F]],"MV",[2]!Consolidado[[#All],[DEPARTAMENTO]],E$2)</f>
        <v>0</v>
      </c>
      <c r="F113" s="20">
        <f>COUNTIFS([2]!Consolidado[[#All],[FECHA 2]],$A113,[2]!Consolidado[[#All],[MOD_F]],"MV",[2]!Consolidado[[#All],[DEPARTAMENTO]],F$2)</f>
        <v>0</v>
      </c>
      <c r="G113" s="20">
        <f>COUNTIFS([2]!Consolidado[[#All],[FECHA 2]],$A113,[2]!Consolidado[[#All],[MOD_F]],"MV",[2]!Consolidado[[#All],[DEPARTAMENTO]],G$2)</f>
        <v>0</v>
      </c>
      <c r="H113" s="20">
        <f>COUNTIFS([2]!Consolidado[[#All],[FECHA 2]],$A113,[2]!Consolidado[[#All],[MOD_F]],"MV",[2]!Consolidado[[#All],[DEPARTAMENTO]],H$2)</f>
        <v>7</v>
      </c>
      <c r="I113" s="20">
        <f>COUNTIFS([2]!Consolidado[[#All],[FECHA 2]],$A113,[2]!Consolidado[[#All],[MOD_F]],"MV",[2]!Consolidado[[#All],[DEPARTAMENTO]],I$2)</f>
        <v>0</v>
      </c>
      <c r="J113" s="20">
        <f>COUNTIFS([2]!Consolidado[[#All],[FECHA 2]],$A113,[2]!Consolidado[[#All],[MOD_F]],"MV",[2]!Consolidado[[#All],[DEPARTAMENTO]],J$2)</f>
        <v>0</v>
      </c>
      <c r="K113" s="20">
        <f>COUNTIFS([2]!Consolidado[[#All],[FECHA 2]],$A113,[2]!Consolidado[[#All],[MOD_F]],"MV",[2]!Consolidado[[#All],[DEPARTAMENTO]],K$2)</f>
        <v>0</v>
      </c>
      <c r="L113" s="20">
        <f>COUNTIFS([2]!Consolidado[[#All],[FECHA 2]],$A113,[2]!Consolidado[[#All],[MOD_F]],"MV",[2]!Consolidado[[#All],[DEPARTAMENTO]],L$2)</f>
        <v>4</v>
      </c>
      <c r="M113" s="20">
        <f>COUNTIFS([2]!Consolidado[[#All],[FECHA 2]],$A113,[2]!Consolidado[[#All],[MOD_F]],"MV",[2]!Consolidado[[#All],[DEPARTAMENTO]],M$2)</f>
        <v>0</v>
      </c>
      <c r="N113" s="20">
        <f>COUNTIFS([2]!Consolidado[[#All],[FECHA 2]],$A113,[2]!Consolidado[[#All],[MOD_F]],"MV",[2]!Consolidado[[#All],[DEPARTAMENTO]],N$2)</f>
        <v>0</v>
      </c>
      <c r="O113" s="20">
        <f>COUNTIFS([2]!Consolidado[[#All],[FECHA 2]],$A113,[2]!Consolidado[[#All],[MOD_F]],"MV",[2]!Consolidado[[#All],[DEPARTAMENTO]],O$2)</f>
        <v>0</v>
      </c>
      <c r="P113" s="20">
        <f>COUNTIFS([2]!Consolidado[[#All],[FECHA 2]],$A113,[2]!Consolidado[[#All],[MOD_F]],"MV",[2]!Consolidado[[#All],[DEPARTAMENTO]],P$2)</f>
        <v>89</v>
      </c>
      <c r="Q113" s="20">
        <f>COUNTIFS([2]!Consolidado[[#All],[FECHA 2]],$A113,[2]!Consolidado[[#All],[MOD_F]],"MV",[2]!Consolidado[[#All],[DEPARTAMENTO]],Q$2)</f>
        <v>0</v>
      </c>
      <c r="R113" s="20">
        <f>COUNTIFS([2]!Consolidado[[#All],[FECHA 2]],$A113,[2]!Consolidado[[#All],[MOD_F]],"MV",[2]!Consolidado[[#All],[DEPARTAMENTO]],R$2)</f>
        <v>0</v>
      </c>
      <c r="S113" s="20">
        <f>COUNTIFS([2]!Consolidado[[#All],[FECHA 2]],$A113,[2]!Consolidado[[#All],[MOD_F]],"MV",[2]!Consolidado[[#All],[DEPARTAMENTO]],S$2)</f>
        <v>0</v>
      </c>
      <c r="T113" s="20">
        <f>COUNTIFS([2]!Consolidado[[#All],[FECHA 2]],$A113,[2]!Consolidado[[#All],[MOD_F]],"MV",[2]!Consolidado[[#All],[DEPARTAMENTO]],T$2)</f>
        <v>0</v>
      </c>
      <c r="U113" s="20">
        <f>COUNTIFS([2]!Consolidado[[#All],[FECHA 2]],$A113,[2]!Consolidado[[#All],[MOD_F]],"MV",[2]!Consolidado[[#All],[DEPARTAMENTO]],U$2)</f>
        <v>0</v>
      </c>
      <c r="V113" s="20">
        <f>COUNTIFS([2]!Consolidado[[#All],[FECHA 2]],$A113,[2]!Consolidado[[#All],[MOD_F]],"MV",[2]!Consolidado[[#All],[DEPARTAMENTO]],V$2)</f>
        <v>0</v>
      </c>
      <c r="W113" s="20">
        <f>COUNTIFS([2]!Consolidado[[#All],[FECHA 2]],$A113,[2]!Consolidado[[#All],[MOD_F]],"MV",[2]!Consolidado[[#All],[DEPARTAMENTO]],W$2)</f>
        <v>0</v>
      </c>
      <c r="X113" s="20">
        <f>COUNTIFS([2]!Consolidado[[#All],[FECHA 2]],$A113,[2]!Consolidado[[#All],[MOD_F]],"MV",[2]!Consolidado[[#All],[DEPARTAMENTO]],X$2)</f>
        <v>0</v>
      </c>
      <c r="Y113" s="20">
        <f>COUNTIFS([2]!Consolidado[[#All],[FECHA 2]],$A113,[2]!Consolidado[[#All],[MOD_F]],"MV",[2]!Consolidado[[#All],[DEPARTAMENTO]],Y$2)</f>
        <v>0</v>
      </c>
      <c r="Z113" s="20">
        <f>COUNTIFS([2]!Consolidado[[#All],[FECHA 2]],$A113,[2]!Consolidado[[#All],[MOD_F]],"MV",[2]!Consolidado[[#All],[DEPARTAMENTO]],Z$2)</f>
        <v>0</v>
      </c>
      <c r="AA113" s="22">
        <f t="shared" si="257"/>
        <v>100</v>
      </c>
    </row>
    <row r="114" spans="1:27" x14ac:dyDescent="0.25">
      <c r="A114" s="57" t="s">
        <v>137</v>
      </c>
      <c r="B114" s="20">
        <f>COUNTIFS([2]!Consolidado[[#All],[FECHA 2]],$A114,[2]!Consolidado[[#All],[MOD_F]],"MV",[2]!Consolidado[[#All],[DEPARTAMENTO]],B$2)</f>
        <v>0</v>
      </c>
      <c r="C114" s="20">
        <f>COUNTIFS([2]!Consolidado[[#All],[FECHA 2]],$A114,[2]!Consolidado[[#All],[MOD_F]],"MV",[2]!Consolidado[[#All],[DEPARTAMENTO]],C$2)</f>
        <v>16</v>
      </c>
      <c r="D114" s="20">
        <f>COUNTIFS([2]!Consolidado[[#All],[FECHA 2]],$A114,[2]!Consolidado[[#All],[MOD_F]],"MV",[2]!Consolidado[[#All],[DEPARTAMENTO]],D$2)</f>
        <v>0</v>
      </c>
      <c r="E114" s="20">
        <f>COUNTIFS([2]!Consolidado[[#All],[FECHA 2]],$A114,[2]!Consolidado[[#All],[MOD_F]],"MV",[2]!Consolidado[[#All],[DEPARTAMENTO]],E$2)</f>
        <v>0</v>
      </c>
      <c r="F114" s="20">
        <f>COUNTIFS([2]!Consolidado[[#All],[FECHA 2]],$A114,[2]!Consolidado[[#All],[MOD_F]],"MV",[2]!Consolidado[[#All],[DEPARTAMENTO]],F$2)</f>
        <v>0</v>
      </c>
      <c r="G114" s="20">
        <f>COUNTIFS([2]!Consolidado[[#All],[FECHA 2]],$A114,[2]!Consolidado[[#All],[MOD_F]],"MV",[2]!Consolidado[[#All],[DEPARTAMENTO]],G$2)</f>
        <v>0</v>
      </c>
      <c r="H114" s="20">
        <f>COUNTIFS([2]!Consolidado[[#All],[FECHA 2]],$A114,[2]!Consolidado[[#All],[MOD_F]],"MV",[2]!Consolidado[[#All],[DEPARTAMENTO]],H$2)</f>
        <v>0</v>
      </c>
      <c r="I114" s="20">
        <f>COUNTIFS([2]!Consolidado[[#All],[FECHA 2]],$A114,[2]!Consolidado[[#All],[MOD_F]],"MV",[2]!Consolidado[[#All],[DEPARTAMENTO]],I$2)</f>
        <v>0</v>
      </c>
      <c r="J114" s="20">
        <f>COUNTIFS([2]!Consolidado[[#All],[FECHA 2]],$A114,[2]!Consolidado[[#All],[MOD_F]],"MV",[2]!Consolidado[[#All],[DEPARTAMENTO]],J$2)</f>
        <v>0</v>
      </c>
      <c r="K114" s="20">
        <f>COUNTIFS([2]!Consolidado[[#All],[FECHA 2]],$A114,[2]!Consolidado[[#All],[MOD_F]],"MV",[2]!Consolidado[[#All],[DEPARTAMENTO]],K$2)</f>
        <v>0</v>
      </c>
      <c r="L114" s="20">
        <f>COUNTIFS([2]!Consolidado[[#All],[FECHA 2]],$A114,[2]!Consolidado[[#All],[MOD_F]],"MV",[2]!Consolidado[[#All],[DEPARTAMENTO]],L$2)</f>
        <v>14</v>
      </c>
      <c r="M114" s="20">
        <f>COUNTIFS([2]!Consolidado[[#All],[FECHA 2]],$A114,[2]!Consolidado[[#All],[MOD_F]],"MV",[2]!Consolidado[[#All],[DEPARTAMENTO]],M$2)</f>
        <v>0</v>
      </c>
      <c r="N114" s="20">
        <f>COUNTIFS([2]!Consolidado[[#All],[FECHA 2]],$A114,[2]!Consolidado[[#All],[MOD_F]],"MV",[2]!Consolidado[[#All],[DEPARTAMENTO]],N$2)</f>
        <v>0</v>
      </c>
      <c r="O114" s="20">
        <f>COUNTIFS([2]!Consolidado[[#All],[FECHA 2]],$A114,[2]!Consolidado[[#All],[MOD_F]],"MV",[2]!Consolidado[[#All],[DEPARTAMENTO]],O$2)</f>
        <v>0</v>
      </c>
      <c r="P114" s="20">
        <f>COUNTIFS([2]!Consolidado[[#All],[FECHA 2]],$A114,[2]!Consolidado[[#All],[MOD_F]],"MV",[2]!Consolidado[[#All],[DEPARTAMENTO]],P$2)</f>
        <v>72</v>
      </c>
      <c r="Q114" s="20">
        <f>COUNTIFS([2]!Consolidado[[#All],[FECHA 2]],$A114,[2]!Consolidado[[#All],[MOD_F]],"MV",[2]!Consolidado[[#All],[DEPARTAMENTO]],Q$2)</f>
        <v>0</v>
      </c>
      <c r="R114" s="20">
        <f>COUNTIFS([2]!Consolidado[[#All],[FECHA 2]],$A114,[2]!Consolidado[[#All],[MOD_F]],"MV",[2]!Consolidado[[#All],[DEPARTAMENTO]],R$2)</f>
        <v>0</v>
      </c>
      <c r="S114" s="20">
        <f>COUNTIFS([2]!Consolidado[[#All],[FECHA 2]],$A114,[2]!Consolidado[[#All],[MOD_F]],"MV",[2]!Consolidado[[#All],[DEPARTAMENTO]],S$2)</f>
        <v>0</v>
      </c>
      <c r="T114" s="20">
        <f>COUNTIFS([2]!Consolidado[[#All],[FECHA 2]],$A114,[2]!Consolidado[[#All],[MOD_F]],"MV",[2]!Consolidado[[#All],[DEPARTAMENTO]],T$2)</f>
        <v>0</v>
      </c>
      <c r="U114" s="20">
        <f>COUNTIFS([2]!Consolidado[[#All],[FECHA 2]],$A114,[2]!Consolidado[[#All],[MOD_F]],"MV",[2]!Consolidado[[#All],[DEPARTAMENTO]],U$2)</f>
        <v>0</v>
      </c>
      <c r="V114" s="20">
        <f>COUNTIFS([2]!Consolidado[[#All],[FECHA 2]],$A114,[2]!Consolidado[[#All],[MOD_F]],"MV",[2]!Consolidado[[#All],[DEPARTAMENTO]],V$2)</f>
        <v>0</v>
      </c>
      <c r="W114" s="20">
        <f>COUNTIFS([2]!Consolidado[[#All],[FECHA 2]],$A114,[2]!Consolidado[[#All],[MOD_F]],"MV",[2]!Consolidado[[#All],[DEPARTAMENTO]],W$2)</f>
        <v>0</v>
      </c>
      <c r="X114" s="20">
        <f>COUNTIFS([2]!Consolidado[[#All],[FECHA 2]],$A114,[2]!Consolidado[[#All],[MOD_F]],"MV",[2]!Consolidado[[#All],[DEPARTAMENTO]],X$2)</f>
        <v>0</v>
      </c>
      <c r="Y114" s="20">
        <f>COUNTIFS([2]!Consolidado[[#All],[FECHA 2]],$A114,[2]!Consolidado[[#All],[MOD_F]],"MV",[2]!Consolidado[[#All],[DEPARTAMENTO]],Y$2)</f>
        <v>0</v>
      </c>
      <c r="Z114" s="20">
        <f>COUNTIFS([2]!Consolidado[[#All],[FECHA 2]],$A114,[2]!Consolidado[[#All],[MOD_F]],"MV",[2]!Consolidado[[#All],[DEPARTAMENTO]],Z$2)</f>
        <v>0</v>
      </c>
      <c r="AA114" s="22">
        <f t="shared" si="257"/>
        <v>102</v>
      </c>
    </row>
    <row r="115" spans="1:27" x14ac:dyDescent="0.25">
      <c r="A115" s="57" t="s">
        <v>138</v>
      </c>
      <c r="B115" s="20">
        <f>COUNTIFS([2]!Consolidado[[#All],[FECHA 2]],$A115,[2]!Consolidado[[#All],[MOD_F]],"MV",[2]!Consolidado[[#All],[DEPARTAMENTO]],B$2)</f>
        <v>0</v>
      </c>
      <c r="C115" s="20">
        <f>COUNTIFS([2]!Consolidado[[#All],[FECHA 2]],$A115,[2]!Consolidado[[#All],[MOD_F]],"MV",[2]!Consolidado[[#All],[DEPARTAMENTO]],C$2)</f>
        <v>0</v>
      </c>
      <c r="D115" s="20">
        <f>COUNTIFS([2]!Consolidado[[#All],[FECHA 2]],$A115,[2]!Consolidado[[#All],[MOD_F]],"MV",[2]!Consolidado[[#All],[DEPARTAMENTO]],D$2)</f>
        <v>0</v>
      </c>
      <c r="E115" s="20">
        <f>COUNTIFS([2]!Consolidado[[#All],[FECHA 2]],$A115,[2]!Consolidado[[#All],[MOD_F]],"MV",[2]!Consolidado[[#All],[DEPARTAMENTO]],E$2)</f>
        <v>0</v>
      </c>
      <c r="F115" s="20">
        <f>COUNTIFS([2]!Consolidado[[#All],[FECHA 2]],$A115,[2]!Consolidado[[#All],[MOD_F]],"MV",[2]!Consolidado[[#All],[DEPARTAMENTO]],F$2)</f>
        <v>0</v>
      </c>
      <c r="G115" s="20">
        <f>COUNTIFS([2]!Consolidado[[#All],[FECHA 2]],$A115,[2]!Consolidado[[#All],[MOD_F]],"MV",[2]!Consolidado[[#All],[DEPARTAMENTO]],G$2)</f>
        <v>0</v>
      </c>
      <c r="H115" s="20">
        <f>COUNTIFS([2]!Consolidado[[#All],[FECHA 2]],$A115,[2]!Consolidado[[#All],[MOD_F]],"MV",[2]!Consolidado[[#All],[DEPARTAMENTO]],H$2)</f>
        <v>0</v>
      </c>
      <c r="I115" s="20">
        <f>COUNTIFS([2]!Consolidado[[#All],[FECHA 2]],$A115,[2]!Consolidado[[#All],[MOD_F]],"MV",[2]!Consolidado[[#All],[DEPARTAMENTO]],I$2)</f>
        <v>0</v>
      </c>
      <c r="J115" s="20">
        <f>COUNTIFS([2]!Consolidado[[#All],[FECHA 2]],$A115,[2]!Consolidado[[#All],[MOD_F]],"MV",[2]!Consolidado[[#All],[DEPARTAMENTO]],J$2)</f>
        <v>0</v>
      </c>
      <c r="K115" s="20">
        <f>COUNTIFS([2]!Consolidado[[#All],[FECHA 2]],$A115,[2]!Consolidado[[#All],[MOD_F]],"MV",[2]!Consolidado[[#All],[DEPARTAMENTO]],K$2)</f>
        <v>0</v>
      </c>
      <c r="L115" s="20">
        <f>COUNTIFS([2]!Consolidado[[#All],[FECHA 2]],$A115,[2]!Consolidado[[#All],[MOD_F]],"MV",[2]!Consolidado[[#All],[DEPARTAMENTO]],L$2)</f>
        <v>5</v>
      </c>
      <c r="M115" s="20">
        <f>COUNTIFS([2]!Consolidado[[#All],[FECHA 2]],$A115,[2]!Consolidado[[#All],[MOD_F]],"MV",[2]!Consolidado[[#All],[DEPARTAMENTO]],M$2)</f>
        <v>0</v>
      </c>
      <c r="N115" s="20">
        <f>COUNTIFS([2]!Consolidado[[#All],[FECHA 2]],$A115,[2]!Consolidado[[#All],[MOD_F]],"MV",[2]!Consolidado[[#All],[DEPARTAMENTO]],N$2)</f>
        <v>0</v>
      </c>
      <c r="O115" s="20">
        <f>COUNTIFS([2]!Consolidado[[#All],[FECHA 2]],$A115,[2]!Consolidado[[#All],[MOD_F]],"MV",[2]!Consolidado[[#All],[DEPARTAMENTO]],O$2)</f>
        <v>7</v>
      </c>
      <c r="P115" s="20">
        <f>COUNTIFS([2]!Consolidado[[#All],[FECHA 2]],$A115,[2]!Consolidado[[#All],[MOD_F]],"MV",[2]!Consolidado[[#All],[DEPARTAMENTO]],P$2)</f>
        <v>5</v>
      </c>
      <c r="Q115" s="20">
        <f>COUNTIFS([2]!Consolidado[[#All],[FECHA 2]],$A115,[2]!Consolidado[[#All],[MOD_F]],"MV",[2]!Consolidado[[#All],[DEPARTAMENTO]],Q$2)</f>
        <v>0</v>
      </c>
      <c r="R115" s="20">
        <f>COUNTIFS([2]!Consolidado[[#All],[FECHA 2]],$A115,[2]!Consolidado[[#All],[MOD_F]],"MV",[2]!Consolidado[[#All],[DEPARTAMENTO]],R$2)</f>
        <v>0</v>
      </c>
      <c r="S115" s="20">
        <f>COUNTIFS([2]!Consolidado[[#All],[FECHA 2]],$A115,[2]!Consolidado[[#All],[MOD_F]],"MV",[2]!Consolidado[[#All],[DEPARTAMENTO]],S$2)</f>
        <v>0</v>
      </c>
      <c r="T115" s="20">
        <f>COUNTIFS([2]!Consolidado[[#All],[FECHA 2]],$A115,[2]!Consolidado[[#All],[MOD_F]],"MV",[2]!Consolidado[[#All],[DEPARTAMENTO]],T$2)</f>
        <v>0</v>
      </c>
      <c r="U115" s="20">
        <f>COUNTIFS([2]!Consolidado[[#All],[FECHA 2]],$A115,[2]!Consolidado[[#All],[MOD_F]],"MV",[2]!Consolidado[[#All],[DEPARTAMENTO]],U$2)</f>
        <v>0</v>
      </c>
      <c r="V115" s="20">
        <f>COUNTIFS([2]!Consolidado[[#All],[FECHA 2]],$A115,[2]!Consolidado[[#All],[MOD_F]],"MV",[2]!Consolidado[[#All],[DEPARTAMENTO]],V$2)</f>
        <v>0</v>
      </c>
      <c r="W115" s="20">
        <f>COUNTIFS([2]!Consolidado[[#All],[FECHA 2]],$A115,[2]!Consolidado[[#All],[MOD_F]],"MV",[2]!Consolidado[[#All],[DEPARTAMENTO]],W$2)</f>
        <v>0</v>
      </c>
      <c r="X115" s="20">
        <f>COUNTIFS([2]!Consolidado[[#All],[FECHA 2]],$A115,[2]!Consolidado[[#All],[MOD_F]],"MV",[2]!Consolidado[[#All],[DEPARTAMENTO]],X$2)</f>
        <v>0</v>
      </c>
      <c r="Y115" s="20">
        <f>COUNTIFS([2]!Consolidado[[#All],[FECHA 2]],$A115,[2]!Consolidado[[#All],[MOD_F]],"MV",[2]!Consolidado[[#All],[DEPARTAMENTO]],Y$2)</f>
        <v>0</v>
      </c>
      <c r="Z115" s="20">
        <f>COUNTIFS([2]!Consolidado[[#All],[FECHA 2]],$A115,[2]!Consolidado[[#All],[MOD_F]],"MV",[2]!Consolidado[[#All],[DEPARTAMENTO]],Z$2)</f>
        <v>0</v>
      </c>
      <c r="AA115" s="22">
        <f t="shared" si="257"/>
        <v>17</v>
      </c>
    </row>
    <row r="116" spans="1:27" x14ac:dyDescent="0.25">
      <c r="A116" s="57" t="s">
        <v>139</v>
      </c>
      <c r="B116" s="20">
        <f>COUNTIFS([2]!Consolidado[[#All],[FECHA 2]],$A116,[2]!Consolidado[[#All],[MOD_F]],"MV",[2]!Consolidado[[#All],[DEPARTAMENTO]],B$2)</f>
        <v>0</v>
      </c>
      <c r="C116" s="20">
        <f>COUNTIFS([2]!Consolidado[[#All],[FECHA 2]],$A116,[2]!Consolidado[[#All],[MOD_F]],"MV",[2]!Consolidado[[#All],[DEPARTAMENTO]],C$2)</f>
        <v>0</v>
      </c>
      <c r="D116" s="20">
        <f>COUNTIFS([2]!Consolidado[[#All],[FECHA 2]],$A116,[2]!Consolidado[[#All],[MOD_F]],"MV",[2]!Consolidado[[#All],[DEPARTAMENTO]],D$2)</f>
        <v>0</v>
      </c>
      <c r="E116" s="20">
        <f>COUNTIFS([2]!Consolidado[[#All],[FECHA 2]],$A116,[2]!Consolidado[[#All],[MOD_F]],"MV",[2]!Consolidado[[#All],[DEPARTAMENTO]],E$2)</f>
        <v>0</v>
      </c>
      <c r="F116" s="20">
        <f>COUNTIFS([2]!Consolidado[[#All],[FECHA 2]],$A116,[2]!Consolidado[[#All],[MOD_F]],"MV",[2]!Consolidado[[#All],[DEPARTAMENTO]],F$2)</f>
        <v>0</v>
      </c>
      <c r="G116" s="20">
        <f>COUNTIFS([2]!Consolidado[[#All],[FECHA 2]],$A116,[2]!Consolidado[[#All],[MOD_F]],"MV",[2]!Consolidado[[#All],[DEPARTAMENTO]],G$2)</f>
        <v>0</v>
      </c>
      <c r="H116" s="20">
        <f>COUNTIFS([2]!Consolidado[[#All],[FECHA 2]],$A116,[2]!Consolidado[[#All],[MOD_F]],"MV",[2]!Consolidado[[#All],[DEPARTAMENTO]],H$2)</f>
        <v>0</v>
      </c>
      <c r="I116" s="20">
        <f>COUNTIFS([2]!Consolidado[[#All],[FECHA 2]],$A116,[2]!Consolidado[[#All],[MOD_F]],"MV",[2]!Consolidado[[#All],[DEPARTAMENTO]],I$2)</f>
        <v>0</v>
      </c>
      <c r="J116" s="20">
        <f>COUNTIFS([2]!Consolidado[[#All],[FECHA 2]],$A116,[2]!Consolidado[[#All],[MOD_F]],"MV",[2]!Consolidado[[#All],[DEPARTAMENTO]],J$2)</f>
        <v>0</v>
      </c>
      <c r="K116" s="20">
        <f>COUNTIFS([2]!Consolidado[[#All],[FECHA 2]],$A116,[2]!Consolidado[[#All],[MOD_F]],"MV",[2]!Consolidado[[#All],[DEPARTAMENTO]],K$2)</f>
        <v>0</v>
      </c>
      <c r="L116" s="20">
        <f>COUNTIFS([2]!Consolidado[[#All],[FECHA 2]],$A116,[2]!Consolidado[[#All],[MOD_F]],"MV",[2]!Consolidado[[#All],[DEPARTAMENTO]],L$2)</f>
        <v>9</v>
      </c>
      <c r="M116" s="20">
        <f>COUNTIFS([2]!Consolidado[[#All],[FECHA 2]],$A116,[2]!Consolidado[[#All],[MOD_F]],"MV",[2]!Consolidado[[#All],[DEPARTAMENTO]],M$2)</f>
        <v>0</v>
      </c>
      <c r="N116" s="20">
        <f>COUNTIFS([2]!Consolidado[[#All],[FECHA 2]],$A116,[2]!Consolidado[[#All],[MOD_F]],"MV",[2]!Consolidado[[#All],[DEPARTAMENTO]],N$2)</f>
        <v>0</v>
      </c>
      <c r="O116" s="20">
        <f>COUNTIFS([2]!Consolidado[[#All],[FECHA 2]],$A116,[2]!Consolidado[[#All],[MOD_F]],"MV",[2]!Consolidado[[#All],[DEPARTAMENTO]],O$2)</f>
        <v>1</v>
      </c>
      <c r="P116" s="20">
        <f>COUNTIFS([2]!Consolidado[[#All],[FECHA 2]],$A116,[2]!Consolidado[[#All],[MOD_F]],"MV",[2]!Consolidado[[#All],[DEPARTAMENTO]],P$2)</f>
        <v>3</v>
      </c>
      <c r="Q116" s="20">
        <f>COUNTIFS([2]!Consolidado[[#All],[FECHA 2]],$A116,[2]!Consolidado[[#All],[MOD_F]],"MV",[2]!Consolidado[[#All],[DEPARTAMENTO]],Q$2)</f>
        <v>0</v>
      </c>
      <c r="R116" s="20">
        <f>COUNTIFS([2]!Consolidado[[#All],[FECHA 2]],$A116,[2]!Consolidado[[#All],[MOD_F]],"MV",[2]!Consolidado[[#All],[DEPARTAMENTO]],R$2)</f>
        <v>0</v>
      </c>
      <c r="S116" s="20">
        <f>COUNTIFS([2]!Consolidado[[#All],[FECHA 2]],$A116,[2]!Consolidado[[#All],[MOD_F]],"MV",[2]!Consolidado[[#All],[DEPARTAMENTO]],S$2)</f>
        <v>0</v>
      </c>
      <c r="T116" s="20">
        <f>COUNTIFS([2]!Consolidado[[#All],[FECHA 2]],$A116,[2]!Consolidado[[#All],[MOD_F]],"MV",[2]!Consolidado[[#All],[DEPARTAMENTO]],T$2)</f>
        <v>0</v>
      </c>
      <c r="U116" s="20">
        <f>COUNTIFS([2]!Consolidado[[#All],[FECHA 2]],$A116,[2]!Consolidado[[#All],[MOD_F]],"MV",[2]!Consolidado[[#All],[DEPARTAMENTO]],U$2)</f>
        <v>0</v>
      </c>
      <c r="V116" s="20">
        <f>COUNTIFS([2]!Consolidado[[#All],[FECHA 2]],$A116,[2]!Consolidado[[#All],[MOD_F]],"MV",[2]!Consolidado[[#All],[DEPARTAMENTO]],V$2)</f>
        <v>0</v>
      </c>
      <c r="W116" s="20">
        <f>COUNTIFS([2]!Consolidado[[#All],[FECHA 2]],$A116,[2]!Consolidado[[#All],[MOD_F]],"MV",[2]!Consolidado[[#All],[DEPARTAMENTO]],W$2)</f>
        <v>2</v>
      </c>
      <c r="X116" s="20">
        <f>COUNTIFS([2]!Consolidado[[#All],[FECHA 2]],$A116,[2]!Consolidado[[#All],[MOD_F]],"MV",[2]!Consolidado[[#All],[DEPARTAMENTO]],X$2)</f>
        <v>0</v>
      </c>
      <c r="Y116" s="20">
        <f>COUNTIFS([2]!Consolidado[[#All],[FECHA 2]],$A116,[2]!Consolidado[[#All],[MOD_F]],"MV",[2]!Consolidado[[#All],[DEPARTAMENTO]],Y$2)</f>
        <v>0</v>
      </c>
      <c r="Z116" s="20">
        <f>COUNTIFS([2]!Consolidado[[#All],[FECHA 2]],$A116,[2]!Consolidado[[#All],[MOD_F]],"MV",[2]!Consolidado[[#All],[DEPARTAMENTO]],Z$2)</f>
        <v>0</v>
      </c>
      <c r="AA116" s="22">
        <f t="shared" si="257"/>
        <v>15</v>
      </c>
    </row>
    <row r="117" spans="1:27" x14ac:dyDescent="0.25">
      <c r="A117" s="57" t="s">
        <v>167</v>
      </c>
      <c r="B117" s="20">
        <f>COUNTIFS([2]!Consolidado[[#All],[FECHA 2]],$A117,[2]!Consolidado[[#All],[MOD_F]],"MV",[2]!Consolidado[[#All],[DEPARTAMENTO]],B$2)</f>
        <v>0</v>
      </c>
      <c r="C117" s="20">
        <f>COUNTIFS([2]!Consolidado[[#All],[FECHA 2]],$A117,[2]!Consolidado[[#All],[MOD_F]],"MV",[2]!Consolidado[[#All],[DEPARTAMENTO]],C$2)</f>
        <v>87</v>
      </c>
      <c r="D117" s="20">
        <f>COUNTIFS([2]!Consolidado[[#All],[FECHA 2]],$A117,[2]!Consolidado[[#All],[MOD_F]],"MV",[2]!Consolidado[[#All],[DEPARTAMENTO]],D$2)</f>
        <v>0</v>
      </c>
      <c r="E117" s="20">
        <f>COUNTIFS([2]!Consolidado[[#All],[FECHA 2]],$A117,[2]!Consolidado[[#All],[MOD_F]],"MV",[2]!Consolidado[[#All],[DEPARTAMENTO]],E$2)</f>
        <v>0</v>
      </c>
      <c r="F117" s="20">
        <f>COUNTIFS([2]!Consolidado[[#All],[FECHA 2]],$A117,[2]!Consolidado[[#All],[MOD_F]],"MV",[2]!Consolidado[[#All],[DEPARTAMENTO]],F$2)</f>
        <v>0</v>
      </c>
      <c r="G117" s="20">
        <f>COUNTIFS([2]!Consolidado[[#All],[FECHA 2]],$A117,[2]!Consolidado[[#All],[MOD_F]],"MV",[2]!Consolidado[[#All],[DEPARTAMENTO]],G$2)</f>
        <v>0</v>
      </c>
      <c r="H117" s="20">
        <f>COUNTIFS([2]!Consolidado[[#All],[FECHA 2]],$A117,[2]!Consolidado[[#All],[MOD_F]],"MV",[2]!Consolidado[[#All],[DEPARTAMENTO]],H$2)</f>
        <v>0</v>
      </c>
      <c r="I117" s="20">
        <f>COUNTIFS([2]!Consolidado[[#All],[FECHA 2]],$A117,[2]!Consolidado[[#All],[MOD_F]],"MV",[2]!Consolidado[[#All],[DEPARTAMENTO]],I$2)</f>
        <v>0</v>
      </c>
      <c r="J117" s="20">
        <f>COUNTIFS([2]!Consolidado[[#All],[FECHA 2]],$A117,[2]!Consolidado[[#All],[MOD_F]],"MV",[2]!Consolidado[[#All],[DEPARTAMENTO]],J$2)</f>
        <v>0</v>
      </c>
      <c r="K117" s="20">
        <f>COUNTIFS([2]!Consolidado[[#All],[FECHA 2]],$A117,[2]!Consolidado[[#All],[MOD_F]],"MV",[2]!Consolidado[[#All],[DEPARTAMENTO]],K$2)</f>
        <v>0</v>
      </c>
      <c r="L117" s="20">
        <f>COUNTIFS([2]!Consolidado[[#All],[FECHA 2]],$A117,[2]!Consolidado[[#All],[MOD_F]],"MV",[2]!Consolidado[[#All],[DEPARTAMENTO]],L$2)</f>
        <v>4</v>
      </c>
      <c r="M117" s="20">
        <f>COUNTIFS([2]!Consolidado[[#All],[FECHA 2]],$A117,[2]!Consolidado[[#All],[MOD_F]],"MV",[2]!Consolidado[[#All],[DEPARTAMENTO]],M$2)</f>
        <v>0</v>
      </c>
      <c r="N117" s="20">
        <f>COUNTIFS([2]!Consolidado[[#All],[FECHA 2]],$A117,[2]!Consolidado[[#All],[MOD_F]],"MV",[2]!Consolidado[[#All],[DEPARTAMENTO]],N$2)</f>
        <v>0</v>
      </c>
      <c r="O117" s="20">
        <f>COUNTIFS([2]!Consolidado[[#All],[FECHA 2]],$A117,[2]!Consolidado[[#All],[MOD_F]],"MV",[2]!Consolidado[[#All],[DEPARTAMENTO]],O$2)</f>
        <v>8</v>
      </c>
      <c r="P117" s="20">
        <f>COUNTIFS([2]!Consolidado[[#All],[FECHA 2]],$A117,[2]!Consolidado[[#All],[MOD_F]],"MV",[2]!Consolidado[[#All],[DEPARTAMENTO]],P$2)</f>
        <v>79</v>
      </c>
      <c r="Q117" s="20">
        <f>COUNTIFS([2]!Consolidado[[#All],[FECHA 2]],$A117,[2]!Consolidado[[#All],[MOD_F]],"MV",[2]!Consolidado[[#All],[DEPARTAMENTO]],Q$2)</f>
        <v>0</v>
      </c>
      <c r="R117" s="20">
        <f>COUNTIFS([2]!Consolidado[[#All],[FECHA 2]],$A117,[2]!Consolidado[[#All],[MOD_F]],"MV",[2]!Consolidado[[#All],[DEPARTAMENTO]],R$2)</f>
        <v>0</v>
      </c>
      <c r="S117" s="20">
        <f>COUNTIFS([2]!Consolidado[[#All],[FECHA 2]],$A117,[2]!Consolidado[[#All],[MOD_F]],"MV",[2]!Consolidado[[#All],[DEPARTAMENTO]],S$2)</f>
        <v>0</v>
      </c>
      <c r="T117" s="20">
        <f>COUNTIFS([2]!Consolidado[[#All],[FECHA 2]],$A117,[2]!Consolidado[[#All],[MOD_F]],"MV",[2]!Consolidado[[#All],[DEPARTAMENTO]],T$2)</f>
        <v>0</v>
      </c>
      <c r="U117" s="20">
        <f>COUNTIFS([2]!Consolidado[[#All],[FECHA 2]],$A117,[2]!Consolidado[[#All],[MOD_F]],"MV",[2]!Consolidado[[#All],[DEPARTAMENTO]],U$2)</f>
        <v>0</v>
      </c>
      <c r="V117" s="20">
        <f>COUNTIFS([2]!Consolidado[[#All],[FECHA 2]],$A117,[2]!Consolidado[[#All],[MOD_F]],"MV",[2]!Consolidado[[#All],[DEPARTAMENTO]],V$2)</f>
        <v>0</v>
      </c>
      <c r="W117" s="20">
        <f>COUNTIFS([2]!Consolidado[[#All],[FECHA 2]],$A117,[2]!Consolidado[[#All],[MOD_F]],"MV",[2]!Consolidado[[#All],[DEPARTAMENTO]],W$2)</f>
        <v>0</v>
      </c>
      <c r="X117" s="20">
        <f>COUNTIFS([2]!Consolidado[[#All],[FECHA 2]],$A117,[2]!Consolidado[[#All],[MOD_F]],"MV",[2]!Consolidado[[#All],[DEPARTAMENTO]],X$2)</f>
        <v>0</v>
      </c>
      <c r="Y117" s="20">
        <f>COUNTIFS([2]!Consolidado[[#All],[FECHA 2]],$A117,[2]!Consolidado[[#All],[MOD_F]],"MV",[2]!Consolidado[[#All],[DEPARTAMENTO]],Y$2)</f>
        <v>0</v>
      </c>
      <c r="Z117" s="20">
        <f>COUNTIFS([2]!Consolidado[[#All],[FECHA 2]],$A117,[2]!Consolidado[[#All],[MOD_F]],"MV",[2]!Consolidado[[#All],[DEPARTAMENTO]],Z$2)</f>
        <v>0</v>
      </c>
      <c r="AA117" s="22">
        <f t="shared" si="257"/>
        <v>178</v>
      </c>
    </row>
    <row r="118" spans="1:27" x14ac:dyDescent="0.25">
      <c r="A118" s="57" t="s">
        <v>140</v>
      </c>
      <c r="B118" s="20">
        <f>COUNTIFS([2]!Consolidado[[#All],[FECHA 2]],$A118,[2]!Consolidado[[#All],[MOD_F]],"MV",[2]!Consolidado[[#All],[DEPARTAMENTO]],B$2)</f>
        <v>0</v>
      </c>
      <c r="C118" s="20">
        <f>COUNTIFS([2]!Consolidado[[#All],[FECHA 2]],$A118,[2]!Consolidado[[#All],[MOD_F]],"MV",[2]!Consolidado[[#All],[DEPARTAMENTO]],C$2)</f>
        <v>1</v>
      </c>
      <c r="D118" s="20">
        <f>COUNTIFS([2]!Consolidado[[#All],[FECHA 2]],$A118,[2]!Consolidado[[#All],[MOD_F]],"MV",[2]!Consolidado[[#All],[DEPARTAMENTO]],D$2)</f>
        <v>0</v>
      </c>
      <c r="E118" s="20">
        <f>COUNTIFS([2]!Consolidado[[#All],[FECHA 2]],$A118,[2]!Consolidado[[#All],[MOD_F]],"MV",[2]!Consolidado[[#All],[DEPARTAMENTO]],E$2)</f>
        <v>0</v>
      </c>
      <c r="F118" s="20">
        <f>COUNTIFS([2]!Consolidado[[#All],[FECHA 2]],$A118,[2]!Consolidado[[#All],[MOD_F]],"MV",[2]!Consolidado[[#All],[DEPARTAMENTO]],F$2)</f>
        <v>0</v>
      </c>
      <c r="G118" s="20">
        <f>COUNTIFS([2]!Consolidado[[#All],[FECHA 2]],$A118,[2]!Consolidado[[#All],[MOD_F]],"MV",[2]!Consolidado[[#All],[DEPARTAMENTO]],G$2)</f>
        <v>0</v>
      </c>
      <c r="H118" s="20">
        <f>COUNTIFS([2]!Consolidado[[#All],[FECHA 2]],$A118,[2]!Consolidado[[#All],[MOD_F]],"MV",[2]!Consolidado[[#All],[DEPARTAMENTO]],H$2)</f>
        <v>16</v>
      </c>
      <c r="I118" s="20">
        <f>COUNTIFS([2]!Consolidado[[#All],[FECHA 2]],$A118,[2]!Consolidado[[#All],[MOD_F]],"MV",[2]!Consolidado[[#All],[DEPARTAMENTO]],I$2)</f>
        <v>0</v>
      </c>
      <c r="J118" s="20">
        <f>COUNTIFS([2]!Consolidado[[#All],[FECHA 2]],$A118,[2]!Consolidado[[#All],[MOD_F]],"MV",[2]!Consolidado[[#All],[DEPARTAMENTO]],J$2)</f>
        <v>0</v>
      </c>
      <c r="K118" s="20">
        <f>COUNTIFS([2]!Consolidado[[#All],[FECHA 2]],$A118,[2]!Consolidado[[#All],[MOD_F]],"MV",[2]!Consolidado[[#All],[DEPARTAMENTO]],K$2)</f>
        <v>0</v>
      </c>
      <c r="L118" s="20">
        <f>COUNTIFS([2]!Consolidado[[#All],[FECHA 2]],$A118,[2]!Consolidado[[#All],[MOD_F]],"MV",[2]!Consolidado[[#All],[DEPARTAMENTO]],L$2)</f>
        <v>1</v>
      </c>
      <c r="M118" s="20">
        <f>COUNTIFS([2]!Consolidado[[#All],[FECHA 2]],$A118,[2]!Consolidado[[#All],[MOD_F]],"MV",[2]!Consolidado[[#All],[DEPARTAMENTO]],M$2)</f>
        <v>0</v>
      </c>
      <c r="N118" s="20">
        <f>COUNTIFS([2]!Consolidado[[#All],[FECHA 2]],$A118,[2]!Consolidado[[#All],[MOD_F]],"MV",[2]!Consolidado[[#All],[DEPARTAMENTO]],N$2)</f>
        <v>0</v>
      </c>
      <c r="O118" s="20">
        <f>COUNTIFS([2]!Consolidado[[#All],[FECHA 2]],$A118,[2]!Consolidado[[#All],[MOD_F]],"MV",[2]!Consolidado[[#All],[DEPARTAMENTO]],O$2)</f>
        <v>0</v>
      </c>
      <c r="P118" s="20">
        <f>COUNTIFS([2]!Consolidado[[#All],[FECHA 2]],$A118,[2]!Consolidado[[#All],[MOD_F]],"MV",[2]!Consolidado[[#All],[DEPARTAMENTO]],P$2)</f>
        <v>14</v>
      </c>
      <c r="Q118" s="20">
        <f>COUNTIFS([2]!Consolidado[[#All],[FECHA 2]],$A118,[2]!Consolidado[[#All],[MOD_F]],"MV",[2]!Consolidado[[#All],[DEPARTAMENTO]],Q$2)</f>
        <v>0</v>
      </c>
      <c r="R118" s="20">
        <f>COUNTIFS([2]!Consolidado[[#All],[FECHA 2]],$A118,[2]!Consolidado[[#All],[MOD_F]],"MV",[2]!Consolidado[[#All],[DEPARTAMENTO]],R$2)</f>
        <v>0</v>
      </c>
      <c r="S118" s="20">
        <f>COUNTIFS([2]!Consolidado[[#All],[FECHA 2]],$A118,[2]!Consolidado[[#All],[MOD_F]],"MV",[2]!Consolidado[[#All],[DEPARTAMENTO]],S$2)</f>
        <v>0</v>
      </c>
      <c r="T118" s="20">
        <f>COUNTIFS([2]!Consolidado[[#All],[FECHA 2]],$A118,[2]!Consolidado[[#All],[MOD_F]],"MV",[2]!Consolidado[[#All],[DEPARTAMENTO]],T$2)</f>
        <v>0</v>
      </c>
      <c r="U118" s="20">
        <f>COUNTIFS([2]!Consolidado[[#All],[FECHA 2]],$A118,[2]!Consolidado[[#All],[MOD_F]],"MV",[2]!Consolidado[[#All],[DEPARTAMENTO]],U$2)</f>
        <v>0</v>
      </c>
      <c r="V118" s="20">
        <f>COUNTIFS([2]!Consolidado[[#All],[FECHA 2]],$A118,[2]!Consolidado[[#All],[MOD_F]],"MV",[2]!Consolidado[[#All],[DEPARTAMENTO]],V$2)</f>
        <v>0</v>
      </c>
      <c r="W118" s="20">
        <f>COUNTIFS([2]!Consolidado[[#All],[FECHA 2]],$A118,[2]!Consolidado[[#All],[MOD_F]],"MV",[2]!Consolidado[[#All],[DEPARTAMENTO]],W$2)</f>
        <v>0</v>
      </c>
      <c r="X118" s="20">
        <f>COUNTIFS([2]!Consolidado[[#All],[FECHA 2]],$A118,[2]!Consolidado[[#All],[MOD_F]],"MV",[2]!Consolidado[[#All],[DEPARTAMENTO]],X$2)</f>
        <v>0</v>
      </c>
      <c r="Y118" s="20">
        <f>COUNTIFS([2]!Consolidado[[#All],[FECHA 2]],$A118,[2]!Consolidado[[#All],[MOD_F]],"MV",[2]!Consolidado[[#All],[DEPARTAMENTO]],Y$2)</f>
        <v>0</v>
      </c>
      <c r="Z118" s="20">
        <f>COUNTIFS([2]!Consolidado[[#All],[FECHA 2]],$A118,[2]!Consolidado[[#All],[MOD_F]],"MV",[2]!Consolidado[[#All],[DEPARTAMENTO]],Z$2)</f>
        <v>0</v>
      </c>
      <c r="AA118" s="22">
        <f t="shared" si="257"/>
        <v>32</v>
      </c>
    </row>
    <row r="119" spans="1:27" x14ac:dyDescent="0.25">
      <c r="A119" s="57" t="s">
        <v>141</v>
      </c>
      <c r="B119" s="20">
        <f>COUNTIFS([2]!Consolidado[[#All],[FECHA 2]],$A119,[2]!Consolidado[[#All],[MOD_F]],"MV",[2]!Consolidado[[#All],[DEPARTAMENTO]],B$2)</f>
        <v>0</v>
      </c>
      <c r="C119" s="20">
        <f>COUNTIFS([2]!Consolidado[[#All],[FECHA 2]],$A119,[2]!Consolidado[[#All],[MOD_F]],"MV",[2]!Consolidado[[#All],[DEPARTAMENTO]],C$2)</f>
        <v>85</v>
      </c>
      <c r="D119" s="20">
        <f>COUNTIFS([2]!Consolidado[[#All],[FECHA 2]],$A119,[2]!Consolidado[[#All],[MOD_F]],"MV",[2]!Consolidado[[#All],[DEPARTAMENTO]],D$2)</f>
        <v>0</v>
      </c>
      <c r="E119" s="20">
        <f>COUNTIFS([2]!Consolidado[[#All],[FECHA 2]],$A119,[2]!Consolidado[[#All],[MOD_F]],"MV",[2]!Consolidado[[#All],[DEPARTAMENTO]],E$2)</f>
        <v>0</v>
      </c>
      <c r="F119" s="20">
        <f>COUNTIFS([2]!Consolidado[[#All],[FECHA 2]],$A119,[2]!Consolidado[[#All],[MOD_F]],"MV",[2]!Consolidado[[#All],[DEPARTAMENTO]],F$2)</f>
        <v>0</v>
      </c>
      <c r="G119" s="20">
        <f>COUNTIFS([2]!Consolidado[[#All],[FECHA 2]],$A119,[2]!Consolidado[[#All],[MOD_F]],"MV",[2]!Consolidado[[#All],[DEPARTAMENTO]],G$2)</f>
        <v>0</v>
      </c>
      <c r="H119" s="20">
        <f>COUNTIFS([2]!Consolidado[[#All],[FECHA 2]],$A119,[2]!Consolidado[[#All],[MOD_F]],"MV",[2]!Consolidado[[#All],[DEPARTAMENTO]],H$2)</f>
        <v>2</v>
      </c>
      <c r="I119" s="20">
        <f>COUNTIFS([2]!Consolidado[[#All],[FECHA 2]],$A119,[2]!Consolidado[[#All],[MOD_F]],"MV",[2]!Consolidado[[#All],[DEPARTAMENTO]],I$2)</f>
        <v>0</v>
      </c>
      <c r="J119" s="20">
        <f>COUNTIFS([2]!Consolidado[[#All],[FECHA 2]],$A119,[2]!Consolidado[[#All],[MOD_F]],"MV",[2]!Consolidado[[#All],[DEPARTAMENTO]],J$2)</f>
        <v>0</v>
      </c>
      <c r="K119" s="20">
        <f>COUNTIFS([2]!Consolidado[[#All],[FECHA 2]],$A119,[2]!Consolidado[[#All],[MOD_F]],"MV",[2]!Consolidado[[#All],[DEPARTAMENTO]],K$2)</f>
        <v>0</v>
      </c>
      <c r="L119" s="20">
        <f>COUNTIFS([2]!Consolidado[[#All],[FECHA 2]],$A119,[2]!Consolidado[[#All],[MOD_F]],"MV",[2]!Consolidado[[#All],[DEPARTAMENTO]],L$2)</f>
        <v>101</v>
      </c>
      <c r="M119" s="20">
        <f>COUNTIFS([2]!Consolidado[[#All],[FECHA 2]],$A119,[2]!Consolidado[[#All],[MOD_F]],"MV",[2]!Consolidado[[#All],[DEPARTAMENTO]],M$2)</f>
        <v>1</v>
      </c>
      <c r="N119" s="20">
        <f>COUNTIFS([2]!Consolidado[[#All],[FECHA 2]],$A119,[2]!Consolidado[[#All],[MOD_F]],"MV",[2]!Consolidado[[#All],[DEPARTAMENTO]],N$2)</f>
        <v>0</v>
      </c>
      <c r="O119" s="20">
        <f>COUNTIFS([2]!Consolidado[[#All],[FECHA 2]],$A119,[2]!Consolidado[[#All],[MOD_F]],"MV",[2]!Consolidado[[#All],[DEPARTAMENTO]],O$2)</f>
        <v>0</v>
      </c>
      <c r="P119" s="20">
        <f>COUNTIFS([2]!Consolidado[[#All],[FECHA 2]],$A119,[2]!Consolidado[[#All],[MOD_F]],"MV",[2]!Consolidado[[#All],[DEPARTAMENTO]],P$2)</f>
        <v>99</v>
      </c>
      <c r="Q119" s="20">
        <f>COUNTIFS([2]!Consolidado[[#All],[FECHA 2]],$A119,[2]!Consolidado[[#All],[MOD_F]],"MV",[2]!Consolidado[[#All],[DEPARTAMENTO]],Q$2)</f>
        <v>0</v>
      </c>
      <c r="R119" s="20">
        <f>COUNTIFS([2]!Consolidado[[#All],[FECHA 2]],$A119,[2]!Consolidado[[#All],[MOD_F]],"MV",[2]!Consolidado[[#All],[DEPARTAMENTO]],R$2)</f>
        <v>0</v>
      </c>
      <c r="S119" s="20">
        <f>COUNTIFS([2]!Consolidado[[#All],[FECHA 2]],$A119,[2]!Consolidado[[#All],[MOD_F]],"MV",[2]!Consolidado[[#All],[DEPARTAMENTO]],S$2)</f>
        <v>2</v>
      </c>
      <c r="T119" s="20">
        <f>COUNTIFS([2]!Consolidado[[#All],[FECHA 2]],$A119,[2]!Consolidado[[#All],[MOD_F]],"MV",[2]!Consolidado[[#All],[DEPARTAMENTO]],T$2)</f>
        <v>0</v>
      </c>
      <c r="U119" s="20">
        <f>COUNTIFS([2]!Consolidado[[#All],[FECHA 2]],$A119,[2]!Consolidado[[#All],[MOD_F]],"MV",[2]!Consolidado[[#All],[DEPARTAMENTO]],U$2)</f>
        <v>5</v>
      </c>
      <c r="V119" s="20">
        <f>COUNTIFS([2]!Consolidado[[#All],[FECHA 2]],$A119,[2]!Consolidado[[#All],[MOD_F]],"MV",[2]!Consolidado[[#All],[DEPARTAMENTO]],V$2)</f>
        <v>0</v>
      </c>
      <c r="W119" s="20">
        <f>COUNTIFS([2]!Consolidado[[#All],[FECHA 2]],$A119,[2]!Consolidado[[#All],[MOD_F]],"MV",[2]!Consolidado[[#All],[DEPARTAMENTO]],W$2)</f>
        <v>0</v>
      </c>
      <c r="X119" s="20">
        <f>COUNTIFS([2]!Consolidado[[#All],[FECHA 2]],$A119,[2]!Consolidado[[#All],[MOD_F]],"MV",[2]!Consolidado[[#All],[DEPARTAMENTO]],X$2)</f>
        <v>0</v>
      </c>
      <c r="Y119" s="20">
        <f>COUNTIFS([2]!Consolidado[[#All],[FECHA 2]],$A119,[2]!Consolidado[[#All],[MOD_F]],"MV",[2]!Consolidado[[#All],[DEPARTAMENTO]],Y$2)</f>
        <v>0</v>
      </c>
      <c r="Z119" s="20">
        <f>COUNTIFS([2]!Consolidado[[#All],[FECHA 2]],$A119,[2]!Consolidado[[#All],[MOD_F]],"MV",[2]!Consolidado[[#All],[DEPARTAMENTO]],Z$2)</f>
        <v>0</v>
      </c>
      <c r="AA119" s="22">
        <f t="shared" si="257"/>
        <v>295</v>
      </c>
    </row>
    <row r="120" spans="1:27" x14ac:dyDescent="0.25">
      <c r="A120" s="57" t="s">
        <v>142</v>
      </c>
      <c r="B120" s="20">
        <f>COUNTIFS([2]!Consolidado[[#All],[FECHA 2]],$A120,[2]!Consolidado[[#All],[MOD_F]],"MV",[2]!Consolidado[[#All],[DEPARTAMENTO]],B$2)</f>
        <v>0</v>
      </c>
      <c r="C120" s="20">
        <f>COUNTIFS([2]!Consolidado[[#All],[FECHA 2]],$A120,[2]!Consolidado[[#All],[MOD_F]],"MV",[2]!Consolidado[[#All],[DEPARTAMENTO]],C$2)</f>
        <v>35</v>
      </c>
      <c r="D120" s="20">
        <f>COUNTIFS([2]!Consolidado[[#All],[FECHA 2]],$A120,[2]!Consolidado[[#All],[MOD_F]],"MV",[2]!Consolidado[[#All],[DEPARTAMENTO]],D$2)</f>
        <v>0</v>
      </c>
      <c r="E120" s="20">
        <f>COUNTIFS([2]!Consolidado[[#All],[FECHA 2]],$A120,[2]!Consolidado[[#All],[MOD_F]],"MV",[2]!Consolidado[[#All],[DEPARTAMENTO]],E$2)</f>
        <v>0</v>
      </c>
      <c r="F120" s="20">
        <f>COUNTIFS([2]!Consolidado[[#All],[FECHA 2]],$A120,[2]!Consolidado[[#All],[MOD_F]],"MV",[2]!Consolidado[[#All],[DEPARTAMENTO]],F$2)</f>
        <v>0</v>
      </c>
      <c r="G120" s="20">
        <f>COUNTIFS([2]!Consolidado[[#All],[FECHA 2]],$A120,[2]!Consolidado[[#All],[MOD_F]],"MV",[2]!Consolidado[[#All],[DEPARTAMENTO]],G$2)</f>
        <v>0</v>
      </c>
      <c r="H120" s="20">
        <f>COUNTIFS([2]!Consolidado[[#All],[FECHA 2]],$A120,[2]!Consolidado[[#All],[MOD_F]],"MV",[2]!Consolidado[[#All],[DEPARTAMENTO]],H$2)</f>
        <v>0</v>
      </c>
      <c r="I120" s="20">
        <f>COUNTIFS([2]!Consolidado[[#All],[FECHA 2]],$A120,[2]!Consolidado[[#All],[MOD_F]],"MV",[2]!Consolidado[[#All],[DEPARTAMENTO]],I$2)</f>
        <v>0</v>
      </c>
      <c r="J120" s="20">
        <f>COUNTIFS([2]!Consolidado[[#All],[FECHA 2]],$A120,[2]!Consolidado[[#All],[MOD_F]],"MV",[2]!Consolidado[[#All],[DEPARTAMENTO]],J$2)</f>
        <v>0</v>
      </c>
      <c r="K120" s="20">
        <f>COUNTIFS([2]!Consolidado[[#All],[FECHA 2]],$A120,[2]!Consolidado[[#All],[MOD_F]],"MV",[2]!Consolidado[[#All],[DEPARTAMENTO]],K$2)</f>
        <v>0</v>
      </c>
      <c r="L120" s="20">
        <f>COUNTIFS([2]!Consolidado[[#All],[FECHA 2]],$A120,[2]!Consolidado[[#All],[MOD_F]],"MV",[2]!Consolidado[[#All],[DEPARTAMENTO]],L$2)</f>
        <v>71</v>
      </c>
      <c r="M120" s="20">
        <f>COUNTIFS([2]!Consolidado[[#All],[FECHA 2]],$A120,[2]!Consolidado[[#All],[MOD_F]],"MV",[2]!Consolidado[[#All],[DEPARTAMENTO]],M$2)</f>
        <v>0</v>
      </c>
      <c r="N120" s="20">
        <f>COUNTIFS([2]!Consolidado[[#All],[FECHA 2]],$A120,[2]!Consolidado[[#All],[MOD_F]],"MV",[2]!Consolidado[[#All],[DEPARTAMENTO]],N$2)</f>
        <v>0</v>
      </c>
      <c r="O120" s="20">
        <f>COUNTIFS([2]!Consolidado[[#All],[FECHA 2]],$A120,[2]!Consolidado[[#All],[MOD_F]],"MV",[2]!Consolidado[[#All],[DEPARTAMENTO]],O$2)</f>
        <v>28</v>
      </c>
      <c r="P120" s="20">
        <f>COUNTIFS([2]!Consolidado[[#All],[FECHA 2]],$A120,[2]!Consolidado[[#All],[MOD_F]],"MV",[2]!Consolidado[[#All],[DEPARTAMENTO]],P$2)</f>
        <v>57</v>
      </c>
      <c r="Q120" s="20">
        <f>COUNTIFS([2]!Consolidado[[#All],[FECHA 2]],$A120,[2]!Consolidado[[#All],[MOD_F]],"MV",[2]!Consolidado[[#All],[DEPARTAMENTO]],Q$2)</f>
        <v>0</v>
      </c>
      <c r="R120" s="20">
        <f>COUNTIFS([2]!Consolidado[[#All],[FECHA 2]],$A120,[2]!Consolidado[[#All],[MOD_F]],"MV",[2]!Consolidado[[#All],[DEPARTAMENTO]],R$2)</f>
        <v>0</v>
      </c>
      <c r="S120" s="20">
        <f>COUNTIFS([2]!Consolidado[[#All],[FECHA 2]],$A120,[2]!Consolidado[[#All],[MOD_F]],"MV",[2]!Consolidado[[#All],[DEPARTAMENTO]],S$2)</f>
        <v>0</v>
      </c>
      <c r="T120" s="20">
        <f>COUNTIFS([2]!Consolidado[[#All],[FECHA 2]],$A120,[2]!Consolidado[[#All],[MOD_F]],"MV",[2]!Consolidado[[#All],[DEPARTAMENTO]],T$2)</f>
        <v>0</v>
      </c>
      <c r="U120" s="20">
        <f>COUNTIFS([2]!Consolidado[[#All],[FECHA 2]],$A120,[2]!Consolidado[[#All],[MOD_F]],"MV",[2]!Consolidado[[#All],[DEPARTAMENTO]],U$2)</f>
        <v>34</v>
      </c>
      <c r="V120" s="20">
        <f>COUNTIFS([2]!Consolidado[[#All],[FECHA 2]],$A120,[2]!Consolidado[[#All],[MOD_F]],"MV",[2]!Consolidado[[#All],[DEPARTAMENTO]],V$2)</f>
        <v>0</v>
      </c>
      <c r="W120" s="20">
        <f>COUNTIFS([2]!Consolidado[[#All],[FECHA 2]],$A120,[2]!Consolidado[[#All],[MOD_F]],"MV",[2]!Consolidado[[#All],[DEPARTAMENTO]],W$2)</f>
        <v>0</v>
      </c>
      <c r="X120" s="20">
        <f>COUNTIFS([2]!Consolidado[[#All],[FECHA 2]],$A120,[2]!Consolidado[[#All],[MOD_F]],"MV",[2]!Consolidado[[#All],[DEPARTAMENTO]],X$2)</f>
        <v>0</v>
      </c>
      <c r="Y120" s="20">
        <f>COUNTIFS([2]!Consolidado[[#All],[FECHA 2]],$A120,[2]!Consolidado[[#All],[MOD_F]],"MV",[2]!Consolidado[[#All],[DEPARTAMENTO]],Y$2)</f>
        <v>0</v>
      </c>
      <c r="Z120" s="20">
        <f>COUNTIFS([2]!Consolidado[[#All],[FECHA 2]],$A120,[2]!Consolidado[[#All],[MOD_F]],"MV",[2]!Consolidado[[#All],[DEPARTAMENTO]],Z$2)</f>
        <v>0</v>
      </c>
      <c r="AA120" s="22">
        <f t="shared" si="257"/>
        <v>225</v>
      </c>
    </row>
    <row r="121" spans="1:27" x14ac:dyDescent="0.25">
      <c r="A121" s="57" t="s">
        <v>143</v>
      </c>
      <c r="B121" s="20">
        <f>COUNTIFS([2]!Consolidado[[#All],[FECHA 2]],$A121,[2]!Consolidado[[#All],[MOD_F]],"MV",[2]!Consolidado[[#All],[DEPARTAMENTO]],B$2)</f>
        <v>0</v>
      </c>
      <c r="C121" s="20">
        <f>COUNTIFS([2]!Consolidado[[#All],[FECHA 2]],$A121,[2]!Consolidado[[#All],[MOD_F]],"MV",[2]!Consolidado[[#All],[DEPARTAMENTO]],C$2)</f>
        <v>0</v>
      </c>
      <c r="D121" s="20">
        <f>COUNTIFS([2]!Consolidado[[#All],[FECHA 2]],$A121,[2]!Consolidado[[#All],[MOD_F]],"MV",[2]!Consolidado[[#All],[DEPARTAMENTO]],D$2)</f>
        <v>0</v>
      </c>
      <c r="E121" s="20">
        <f>COUNTIFS([2]!Consolidado[[#All],[FECHA 2]],$A121,[2]!Consolidado[[#All],[MOD_F]],"MV",[2]!Consolidado[[#All],[DEPARTAMENTO]],E$2)</f>
        <v>0</v>
      </c>
      <c r="F121" s="20">
        <f>COUNTIFS([2]!Consolidado[[#All],[FECHA 2]],$A121,[2]!Consolidado[[#All],[MOD_F]],"MV",[2]!Consolidado[[#All],[DEPARTAMENTO]],F$2)</f>
        <v>0</v>
      </c>
      <c r="G121" s="20">
        <f>COUNTIFS([2]!Consolidado[[#All],[FECHA 2]],$A121,[2]!Consolidado[[#All],[MOD_F]],"MV",[2]!Consolidado[[#All],[DEPARTAMENTO]],G$2)</f>
        <v>0</v>
      </c>
      <c r="H121" s="20">
        <f>COUNTIFS([2]!Consolidado[[#All],[FECHA 2]],$A121,[2]!Consolidado[[#All],[MOD_F]],"MV",[2]!Consolidado[[#All],[DEPARTAMENTO]],H$2)</f>
        <v>2</v>
      </c>
      <c r="I121" s="20">
        <f>COUNTIFS([2]!Consolidado[[#All],[FECHA 2]],$A121,[2]!Consolidado[[#All],[MOD_F]],"MV",[2]!Consolidado[[#All],[DEPARTAMENTO]],I$2)</f>
        <v>0</v>
      </c>
      <c r="J121" s="20">
        <f>COUNTIFS([2]!Consolidado[[#All],[FECHA 2]],$A121,[2]!Consolidado[[#All],[MOD_F]],"MV",[2]!Consolidado[[#All],[DEPARTAMENTO]],J$2)</f>
        <v>0</v>
      </c>
      <c r="K121" s="20">
        <f>COUNTIFS([2]!Consolidado[[#All],[FECHA 2]],$A121,[2]!Consolidado[[#All],[MOD_F]],"MV",[2]!Consolidado[[#All],[DEPARTAMENTO]],K$2)</f>
        <v>0</v>
      </c>
      <c r="L121" s="20">
        <f>COUNTIFS([2]!Consolidado[[#All],[FECHA 2]],$A121,[2]!Consolidado[[#All],[MOD_F]],"MV",[2]!Consolidado[[#All],[DEPARTAMENTO]],L$2)</f>
        <v>26</v>
      </c>
      <c r="M121" s="20">
        <f>COUNTIFS([2]!Consolidado[[#All],[FECHA 2]],$A121,[2]!Consolidado[[#All],[MOD_F]],"MV",[2]!Consolidado[[#All],[DEPARTAMENTO]],M$2)</f>
        <v>0</v>
      </c>
      <c r="N121" s="20">
        <f>COUNTIFS([2]!Consolidado[[#All],[FECHA 2]],$A121,[2]!Consolidado[[#All],[MOD_F]],"MV",[2]!Consolidado[[#All],[DEPARTAMENTO]],N$2)</f>
        <v>0</v>
      </c>
      <c r="O121" s="20">
        <f>COUNTIFS([2]!Consolidado[[#All],[FECHA 2]],$A121,[2]!Consolidado[[#All],[MOD_F]],"MV",[2]!Consolidado[[#All],[DEPARTAMENTO]],O$2)</f>
        <v>0</v>
      </c>
      <c r="P121" s="20">
        <f>COUNTIFS([2]!Consolidado[[#All],[FECHA 2]],$A121,[2]!Consolidado[[#All],[MOD_F]],"MV",[2]!Consolidado[[#All],[DEPARTAMENTO]],P$2)</f>
        <v>31</v>
      </c>
      <c r="Q121" s="20">
        <f>COUNTIFS([2]!Consolidado[[#All],[FECHA 2]],$A121,[2]!Consolidado[[#All],[MOD_F]],"MV",[2]!Consolidado[[#All],[DEPARTAMENTO]],Q$2)</f>
        <v>0</v>
      </c>
      <c r="R121" s="20">
        <f>COUNTIFS([2]!Consolidado[[#All],[FECHA 2]],$A121,[2]!Consolidado[[#All],[MOD_F]],"MV",[2]!Consolidado[[#All],[DEPARTAMENTO]],R$2)</f>
        <v>0</v>
      </c>
      <c r="S121" s="20">
        <f>COUNTIFS([2]!Consolidado[[#All],[FECHA 2]],$A121,[2]!Consolidado[[#All],[MOD_F]],"MV",[2]!Consolidado[[#All],[DEPARTAMENTO]],S$2)</f>
        <v>0</v>
      </c>
      <c r="T121" s="20">
        <f>COUNTIFS([2]!Consolidado[[#All],[FECHA 2]],$A121,[2]!Consolidado[[#All],[MOD_F]],"MV",[2]!Consolidado[[#All],[DEPARTAMENTO]],T$2)</f>
        <v>0</v>
      </c>
      <c r="U121" s="20">
        <f>COUNTIFS([2]!Consolidado[[#All],[FECHA 2]],$A121,[2]!Consolidado[[#All],[MOD_F]],"MV",[2]!Consolidado[[#All],[DEPARTAMENTO]],U$2)</f>
        <v>11</v>
      </c>
      <c r="V121" s="20">
        <f>COUNTIFS([2]!Consolidado[[#All],[FECHA 2]],$A121,[2]!Consolidado[[#All],[MOD_F]],"MV",[2]!Consolidado[[#All],[DEPARTAMENTO]],V$2)</f>
        <v>0</v>
      </c>
      <c r="W121" s="20">
        <f>COUNTIFS([2]!Consolidado[[#All],[FECHA 2]],$A121,[2]!Consolidado[[#All],[MOD_F]],"MV",[2]!Consolidado[[#All],[DEPARTAMENTO]],W$2)</f>
        <v>0</v>
      </c>
      <c r="X121" s="20">
        <f>COUNTIFS([2]!Consolidado[[#All],[FECHA 2]],$A121,[2]!Consolidado[[#All],[MOD_F]],"MV",[2]!Consolidado[[#All],[DEPARTAMENTO]],X$2)</f>
        <v>0</v>
      </c>
      <c r="Y121" s="20">
        <f>COUNTIFS([2]!Consolidado[[#All],[FECHA 2]],$A121,[2]!Consolidado[[#All],[MOD_F]],"MV",[2]!Consolidado[[#All],[DEPARTAMENTO]],Y$2)</f>
        <v>0</v>
      </c>
      <c r="Z121" s="20">
        <f>COUNTIFS([2]!Consolidado[[#All],[FECHA 2]],$A121,[2]!Consolidado[[#All],[MOD_F]],"MV",[2]!Consolidado[[#All],[DEPARTAMENTO]],Z$2)</f>
        <v>0</v>
      </c>
      <c r="AA121" s="22">
        <f t="shared" si="257"/>
        <v>70</v>
      </c>
    </row>
    <row r="122" spans="1:27" x14ac:dyDescent="0.25">
      <c r="A122" s="57" t="s">
        <v>144</v>
      </c>
      <c r="B122" s="20">
        <f>COUNTIFS([2]!Consolidado[[#All],[FECHA 2]],$A122,[2]!Consolidado[[#All],[MOD_F]],"MV",[2]!Consolidado[[#All],[DEPARTAMENTO]],B$2)</f>
        <v>0</v>
      </c>
      <c r="C122" s="20">
        <f>COUNTIFS([2]!Consolidado[[#All],[FECHA 2]],$A122,[2]!Consolidado[[#All],[MOD_F]],"MV",[2]!Consolidado[[#All],[DEPARTAMENTO]],C$2)</f>
        <v>7</v>
      </c>
      <c r="D122" s="20">
        <f>COUNTIFS([2]!Consolidado[[#All],[FECHA 2]],$A122,[2]!Consolidado[[#All],[MOD_F]],"MV",[2]!Consolidado[[#All],[DEPARTAMENTO]],D$2)</f>
        <v>0</v>
      </c>
      <c r="E122" s="20">
        <f>COUNTIFS([2]!Consolidado[[#All],[FECHA 2]],$A122,[2]!Consolidado[[#All],[MOD_F]],"MV",[2]!Consolidado[[#All],[DEPARTAMENTO]],E$2)</f>
        <v>0</v>
      </c>
      <c r="F122" s="20">
        <f>COUNTIFS([2]!Consolidado[[#All],[FECHA 2]],$A122,[2]!Consolidado[[#All],[MOD_F]],"MV",[2]!Consolidado[[#All],[DEPARTAMENTO]],F$2)</f>
        <v>0</v>
      </c>
      <c r="G122" s="20">
        <f>COUNTIFS([2]!Consolidado[[#All],[FECHA 2]],$A122,[2]!Consolidado[[#All],[MOD_F]],"MV",[2]!Consolidado[[#All],[DEPARTAMENTO]],G$2)</f>
        <v>0</v>
      </c>
      <c r="H122" s="20">
        <f>COUNTIFS([2]!Consolidado[[#All],[FECHA 2]],$A122,[2]!Consolidado[[#All],[MOD_F]],"MV",[2]!Consolidado[[#All],[DEPARTAMENTO]],H$2)</f>
        <v>0</v>
      </c>
      <c r="I122" s="20">
        <f>COUNTIFS([2]!Consolidado[[#All],[FECHA 2]],$A122,[2]!Consolidado[[#All],[MOD_F]],"MV",[2]!Consolidado[[#All],[DEPARTAMENTO]],I$2)</f>
        <v>0</v>
      </c>
      <c r="J122" s="20">
        <f>COUNTIFS([2]!Consolidado[[#All],[FECHA 2]],$A122,[2]!Consolidado[[#All],[MOD_F]],"MV",[2]!Consolidado[[#All],[DEPARTAMENTO]],J$2)</f>
        <v>0</v>
      </c>
      <c r="K122" s="20">
        <f>COUNTIFS([2]!Consolidado[[#All],[FECHA 2]],$A122,[2]!Consolidado[[#All],[MOD_F]],"MV",[2]!Consolidado[[#All],[DEPARTAMENTO]],K$2)</f>
        <v>0</v>
      </c>
      <c r="L122" s="20">
        <f>COUNTIFS([2]!Consolidado[[#All],[FECHA 2]],$A122,[2]!Consolidado[[#All],[MOD_F]],"MV",[2]!Consolidado[[#All],[DEPARTAMENTO]],L$2)</f>
        <v>49</v>
      </c>
      <c r="M122" s="20">
        <f>COUNTIFS([2]!Consolidado[[#All],[FECHA 2]],$A122,[2]!Consolidado[[#All],[MOD_F]],"MV",[2]!Consolidado[[#All],[DEPARTAMENTO]],M$2)</f>
        <v>0</v>
      </c>
      <c r="N122" s="20">
        <f>COUNTIFS([2]!Consolidado[[#All],[FECHA 2]],$A122,[2]!Consolidado[[#All],[MOD_F]],"MV",[2]!Consolidado[[#All],[DEPARTAMENTO]],N$2)</f>
        <v>0</v>
      </c>
      <c r="O122" s="20">
        <f>COUNTIFS([2]!Consolidado[[#All],[FECHA 2]],$A122,[2]!Consolidado[[#All],[MOD_F]],"MV",[2]!Consolidado[[#All],[DEPARTAMENTO]],O$2)</f>
        <v>14</v>
      </c>
      <c r="P122" s="20">
        <f>COUNTIFS([2]!Consolidado[[#All],[FECHA 2]],$A122,[2]!Consolidado[[#All],[MOD_F]],"MV",[2]!Consolidado[[#All],[DEPARTAMENTO]],P$2)</f>
        <v>45</v>
      </c>
      <c r="Q122" s="20">
        <f>COUNTIFS([2]!Consolidado[[#All],[FECHA 2]],$A122,[2]!Consolidado[[#All],[MOD_F]],"MV",[2]!Consolidado[[#All],[DEPARTAMENTO]],Q$2)</f>
        <v>0</v>
      </c>
      <c r="R122" s="20">
        <f>COUNTIFS([2]!Consolidado[[#All],[FECHA 2]],$A122,[2]!Consolidado[[#All],[MOD_F]],"MV",[2]!Consolidado[[#All],[DEPARTAMENTO]],R$2)</f>
        <v>0</v>
      </c>
      <c r="S122" s="20">
        <f>COUNTIFS([2]!Consolidado[[#All],[FECHA 2]],$A122,[2]!Consolidado[[#All],[MOD_F]],"MV",[2]!Consolidado[[#All],[DEPARTAMENTO]],S$2)</f>
        <v>0</v>
      </c>
      <c r="T122" s="20">
        <f>COUNTIFS([2]!Consolidado[[#All],[FECHA 2]],$A122,[2]!Consolidado[[#All],[MOD_F]],"MV",[2]!Consolidado[[#All],[DEPARTAMENTO]],T$2)</f>
        <v>0</v>
      </c>
      <c r="U122" s="20">
        <f>COUNTIFS([2]!Consolidado[[#All],[FECHA 2]],$A122,[2]!Consolidado[[#All],[MOD_F]],"MV",[2]!Consolidado[[#All],[DEPARTAMENTO]],U$2)</f>
        <v>9</v>
      </c>
      <c r="V122" s="20">
        <f>COUNTIFS([2]!Consolidado[[#All],[FECHA 2]],$A122,[2]!Consolidado[[#All],[MOD_F]],"MV",[2]!Consolidado[[#All],[DEPARTAMENTO]],V$2)</f>
        <v>0</v>
      </c>
      <c r="W122" s="20">
        <f>COUNTIFS([2]!Consolidado[[#All],[FECHA 2]],$A122,[2]!Consolidado[[#All],[MOD_F]],"MV",[2]!Consolidado[[#All],[DEPARTAMENTO]],W$2)</f>
        <v>0</v>
      </c>
      <c r="X122" s="20">
        <f>COUNTIFS([2]!Consolidado[[#All],[FECHA 2]],$A122,[2]!Consolidado[[#All],[MOD_F]],"MV",[2]!Consolidado[[#All],[DEPARTAMENTO]],X$2)</f>
        <v>0</v>
      </c>
      <c r="Y122" s="20">
        <f>COUNTIFS([2]!Consolidado[[#All],[FECHA 2]],$A122,[2]!Consolidado[[#All],[MOD_F]],"MV",[2]!Consolidado[[#All],[DEPARTAMENTO]],Y$2)</f>
        <v>0</v>
      </c>
      <c r="Z122" s="20">
        <f>COUNTIFS([2]!Consolidado[[#All],[FECHA 2]],$A122,[2]!Consolidado[[#All],[MOD_F]],"MV",[2]!Consolidado[[#All],[DEPARTAMENTO]],Z$2)</f>
        <v>0</v>
      </c>
      <c r="AA122" s="22">
        <f t="shared" si="257"/>
        <v>124</v>
      </c>
    </row>
    <row r="123" spans="1:27" x14ac:dyDescent="0.25">
      <c r="A123" s="57" t="s">
        <v>145</v>
      </c>
      <c r="B123" s="20">
        <f>COUNTIFS([2]!Consolidado[[#All],[FECHA 2]],$A123,[2]!Consolidado[[#All],[MOD_F]],"MV",[2]!Consolidado[[#All],[DEPARTAMENTO]],B$2)</f>
        <v>0</v>
      </c>
      <c r="C123" s="20">
        <f>COUNTIFS([2]!Consolidado[[#All],[FECHA 2]],$A123,[2]!Consolidado[[#All],[MOD_F]],"MV",[2]!Consolidado[[#All],[DEPARTAMENTO]],C$2)</f>
        <v>10</v>
      </c>
      <c r="D123" s="20">
        <f>COUNTIFS([2]!Consolidado[[#All],[FECHA 2]],$A123,[2]!Consolidado[[#All],[MOD_F]],"MV",[2]!Consolidado[[#All],[DEPARTAMENTO]],D$2)</f>
        <v>0</v>
      </c>
      <c r="E123" s="20">
        <f>COUNTIFS([2]!Consolidado[[#All],[FECHA 2]],$A123,[2]!Consolidado[[#All],[MOD_F]],"MV",[2]!Consolidado[[#All],[DEPARTAMENTO]],E$2)</f>
        <v>0</v>
      </c>
      <c r="F123" s="20">
        <f>COUNTIFS([2]!Consolidado[[#All],[FECHA 2]],$A123,[2]!Consolidado[[#All],[MOD_F]],"MV",[2]!Consolidado[[#All],[DEPARTAMENTO]],F$2)</f>
        <v>0</v>
      </c>
      <c r="G123" s="20">
        <f>COUNTIFS([2]!Consolidado[[#All],[FECHA 2]],$A123,[2]!Consolidado[[#All],[MOD_F]],"MV",[2]!Consolidado[[#All],[DEPARTAMENTO]],G$2)</f>
        <v>0</v>
      </c>
      <c r="H123" s="20">
        <f>COUNTIFS([2]!Consolidado[[#All],[FECHA 2]],$A123,[2]!Consolidado[[#All],[MOD_F]],"MV",[2]!Consolidado[[#All],[DEPARTAMENTO]],H$2)</f>
        <v>1</v>
      </c>
      <c r="I123" s="20">
        <f>COUNTIFS([2]!Consolidado[[#All],[FECHA 2]],$A123,[2]!Consolidado[[#All],[MOD_F]],"MV",[2]!Consolidado[[#All],[DEPARTAMENTO]],I$2)</f>
        <v>0</v>
      </c>
      <c r="J123" s="20">
        <f>COUNTIFS([2]!Consolidado[[#All],[FECHA 2]],$A123,[2]!Consolidado[[#All],[MOD_F]],"MV",[2]!Consolidado[[#All],[DEPARTAMENTO]],J$2)</f>
        <v>0</v>
      </c>
      <c r="K123" s="20">
        <f>COUNTIFS([2]!Consolidado[[#All],[FECHA 2]],$A123,[2]!Consolidado[[#All],[MOD_F]],"MV",[2]!Consolidado[[#All],[DEPARTAMENTO]],K$2)</f>
        <v>0</v>
      </c>
      <c r="L123" s="20">
        <f>COUNTIFS([2]!Consolidado[[#All],[FECHA 2]],$A123,[2]!Consolidado[[#All],[MOD_F]],"MV",[2]!Consolidado[[#All],[DEPARTAMENTO]],L$2)</f>
        <v>43</v>
      </c>
      <c r="M123" s="20">
        <f>COUNTIFS([2]!Consolidado[[#All],[FECHA 2]],$A123,[2]!Consolidado[[#All],[MOD_F]],"MV",[2]!Consolidado[[#All],[DEPARTAMENTO]],M$2)</f>
        <v>0</v>
      </c>
      <c r="N123" s="20">
        <f>COUNTIFS([2]!Consolidado[[#All],[FECHA 2]],$A123,[2]!Consolidado[[#All],[MOD_F]],"MV",[2]!Consolidado[[#All],[DEPARTAMENTO]],N$2)</f>
        <v>0</v>
      </c>
      <c r="O123" s="20">
        <f>COUNTIFS([2]!Consolidado[[#All],[FECHA 2]],$A123,[2]!Consolidado[[#All],[MOD_F]],"MV",[2]!Consolidado[[#All],[DEPARTAMENTO]],O$2)</f>
        <v>8</v>
      </c>
      <c r="P123" s="20">
        <f>COUNTIFS([2]!Consolidado[[#All],[FECHA 2]],$A123,[2]!Consolidado[[#All],[MOD_F]],"MV",[2]!Consolidado[[#All],[DEPARTAMENTO]],P$2)</f>
        <v>143</v>
      </c>
      <c r="Q123" s="20">
        <f>COUNTIFS([2]!Consolidado[[#All],[FECHA 2]],$A123,[2]!Consolidado[[#All],[MOD_F]],"MV",[2]!Consolidado[[#All],[DEPARTAMENTO]],Q$2)</f>
        <v>0</v>
      </c>
      <c r="R123" s="20">
        <f>COUNTIFS([2]!Consolidado[[#All],[FECHA 2]],$A123,[2]!Consolidado[[#All],[MOD_F]],"MV",[2]!Consolidado[[#All],[DEPARTAMENTO]],R$2)</f>
        <v>0</v>
      </c>
      <c r="S123" s="20">
        <f>COUNTIFS([2]!Consolidado[[#All],[FECHA 2]],$A123,[2]!Consolidado[[#All],[MOD_F]],"MV",[2]!Consolidado[[#All],[DEPARTAMENTO]],S$2)</f>
        <v>0</v>
      </c>
      <c r="T123" s="20">
        <f>COUNTIFS([2]!Consolidado[[#All],[FECHA 2]],$A123,[2]!Consolidado[[#All],[MOD_F]],"MV",[2]!Consolidado[[#All],[DEPARTAMENTO]],T$2)</f>
        <v>0</v>
      </c>
      <c r="U123" s="20">
        <f>COUNTIFS([2]!Consolidado[[#All],[FECHA 2]],$A123,[2]!Consolidado[[#All],[MOD_F]],"MV",[2]!Consolidado[[#All],[DEPARTAMENTO]],U$2)</f>
        <v>47</v>
      </c>
      <c r="V123" s="20">
        <f>COUNTIFS([2]!Consolidado[[#All],[FECHA 2]],$A123,[2]!Consolidado[[#All],[MOD_F]],"MV",[2]!Consolidado[[#All],[DEPARTAMENTO]],V$2)</f>
        <v>0</v>
      </c>
      <c r="W123" s="20">
        <f>COUNTIFS([2]!Consolidado[[#All],[FECHA 2]],$A123,[2]!Consolidado[[#All],[MOD_F]],"MV",[2]!Consolidado[[#All],[DEPARTAMENTO]],W$2)</f>
        <v>0</v>
      </c>
      <c r="X123" s="20">
        <f>COUNTIFS([2]!Consolidado[[#All],[FECHA 2]],$A123,[2]!Consolidado[[#All],[MOD_F]],"MV",[2]!Consolidado[[#All],[DEPARTAMENTO]],X$2)</f>
        <v>0</v>
      </c>
      <c r="Y123" s="20">
        <f>COUNTIFS([2]!Consolidado[[#All],[FECHA 2]],$A123,[2]!Consolidado[[#All],[MOD_F]],"MV",[2]!Consolidado[[#All],[DEPARTAMENTO]],Y$2)</f>
        <v>0</v>
      </c>
      <c r="Z123" s="20">
        <f>COUNTIFS([2]!Consolidado[[#All],[FECHA 2]],$A123,[2]!Consolidado[[#All],[MOD_F]],"MV",[2]!Consolidado[[#All],[DEPARTAMENTO]],Z$2)</f>
        <v>0</v>
      </c>
      <c r="AA123" s="22">
        <f t="shared" si="257"/>
        <v>252</v>
      </c>
    </row>
    <row r="124" spans="1:27" x14ac:dyDescent="0.25">
      <c r="A124" s="57" t="s">
        <v>153</v>
      </c>
      <c r="B124" s="20">
        <f>COUNTIFS([2]!Consolidado[[#All],[FECHA 2]],$A124,[2]!Consolidado[[#All],[MOD_F]],"MV",[2]!Consolidado[[#All],[DEPARTAMENTO]],B$2)</f>
        <v>0</v>
      </c>
      <c r="C124" s="20">
        <f>COUNTIFS([2]!Consolidado[[#All],[FECHA 2]],$A124,[2]!Consolidado[[#All],[MOD_F]],"MV",[2]!Consolidado[[#All],[DEPARTAMENTO]],C$2)</f>
        <v>70</v>
      </c>
      <c r="D124" s="20">
        <f>COUNTIFS([2]!Consolidado[[#All],[FECHA 2]],$A124,[2]!Consolidado[[#All],[MOD_F]],"MV",[2]!Consolidado[[#All],[DEPARTAMENTO]],D$2)</f>
        <v>0</v>
      </c>
      <c r="E124" s="20">
        <f>COUNTIFS([2]!Consolidado[[#All],[FECHA 2]],$A124,[2]!Consolidado[[#All],[MOD_F]],"MV",[2]!Consolidado[[#All],[DEPARTAMENTO]],E$2)</f>
        <v>0</v>
      </c>
      <c r="F124" s="20">
        <f>COUNTIFS([2]!Consolidado[[#All],[FECHA 2]],$A124,[2]!Consolidado[[#All],[MOD_F]],"MV",[2]!Consolidado[[#All],[DEPARTAMENTO]],F$2)</f>
        <v>0</v>
      </c>
      <c r="G124" s="20">
        <f>COUNTIFS([2]!Consolidado[[#All],[FECHA 2]],$A124,[2]!Consolidado[[#All],[MOD_F]],"MV",[2]!Consolidado[[#All],[DEPARTAMENTO]],G$2)</f>
        <v>0</v>
      </c>
      <c r="H124" s="20">
        <f>COUNTIFS([2]!Consolidado[[#All],[FECHA 2]],$A124,[2]!Consolidado[[#All],[MOD_F]],"MV",[2]!Consolidado[[#All],[DEPARTAMENTO]],H$2)</f>
        <v>13</v>
      </c>
      <c r="I124" s="20">
        <f>COUNTIFS([2]!Consolidado[[#All],[FECHA 2]],$A124,[2]!Consolidado[[#All],[MOD_F]],"MV",[2]!Consolidado[[#All],[DEPARTAMENTO]],I$2)</f>
        <v>0</v>
      </c>
      <c r="J124" s="20">
        <f>COUNTIFS([2]!Consolidado[[#All],[FECHA 2]],$A124,[2]!Consolidado[[#All],[MOD_F]],"MV",[2]!Consolidado[[#All],[DEPARTAMENTO]],J$2)</f>
        <v>0</v>
      </c>
      <c r="K124" s="20">
        <f>COUNTIFS([2]!Consolidado[[#All],[FECHA 2]],$A124,[2]!Consolidado[[#All],[MOD_F]],"MV",[2]!Consolidado[[#All],[DEPARTAMENTO]],K$2)</f>
        <v>0</v>
      </c>
      <c r="L124" s="20">
        <f>COUNTIFS([2]!Consolidado[[#All],[FECHA 2]],$A124,[2]!Consolidado[[#All],[MOD_F]],"MV",[2]!Consolidado[[#All],[DEPARTAMENTO]],L$2)</f>
        <v>7</v>
      </c>
      <c r="M124" s="20">
        <f>COUNTIFS([2]!Consolidado[[#All],[FECHA 2]],$A124,[2]!Consolidado[[#All],[MOD_F]],"MV",[2]!Consolidado[[#All],[DEPARTAMENTO]],M$2)</f>
        <v>0</v>
      </c>
      <c r="N124" s="20">
        <f>COUNTIFS([2]!Consolidado[[#All],[FECHA 2]],$A124,[2]!Consolidado[[#All],[MOD_F]],"MV",[2]!Consolidado[[#All],[DEPARTAMENTO]],N$2)</f>
        <v>0</v>
      </c>
      <c r="O124" s="20">
        <f>COUNTIFS([2]!Consolidado[[#All],[FECHA 2]],$A124,[2]!Consolidado[[#All],[MOD_F]],"MV",[2]!Consolidado[[#All],[DEPARTAMENTO]],O$2)</f>
        <v>0</v>
      </c>
      <c r="P124" s="20">
        <f>COUNTIFS([2]!Consolidado[[#All],[FECHA 2]],$A124,[2]!Consolidado[[#All],[MOD_F]],"MV",[2]!Consolidado[[#All],[DEPARTAMENTO]],P$2)</f>
        <v>66</v>
      </c>
      <c r="Q124" s="20">
        <f>COUNTIFS([2]!Consolidado[[#All],[FECHA 2]],$A124,[2]!Consolidado[[#All],[MOD_F]],"MV",[2]!Consolidado[[#All],[DEPARTAMENTO]],Q$2)</f>
        <v>0</v>
      </c>
      <c r="R124" s="20">
        <f>COUNTIFS([2]!Consolidado[[#All],[FECHA 2]],$A124,[2]!Consolidado[[#All],[MOD_F]],"MV",[2]!Consolidado[[#All],[DEPARTAMENTO]],R$2)</f>
        <v>0</v>
      </c>
      <c r="S124" s="20">
        <f>COUNTIFS([2]!Consolidado[[#All],[FECHA 2]],$A124,[2]!Consolidado[[#All],[MOD_F]],"MV",[2]!Consolidado[[#All],[DEPARTAMENTO]],S$2)</f>
        <v>0</v>
      </c>
      <c r="T124" s="20">
        <f>COUNTIFS([2]!Consolidado[[#All],[FECHA 2]],$A124,[2]!Consolidado[[#All],[MOD_F]],"MV",[2]!Consolidado[[#All],[DEPARTAMENTO]],T$2)</f>
        <v>0</v>
      </c>
      <c r="U124" s="20">
        <f>COUNTIFS([2]!Consolidado[[#All],[FECHA 2]],$A124,[2]!Consolidado[[#All],[MOD_F]],"MV",[2]!Consolidado[[#All],[DEPARTAMENTO]],U$2)</f>
        <v>5</v>
      </c>
      <c r="V124" s="20">
        <f>COUNTIFS([2]!Consolidado[[#All],[FECHA 2]],$A124,[2]!Consolidado[[#All],[MOD_F]],"MV",[2]!Consolidado[[#All],[DEPARTAMENTO]],V$2)</f>
        <v>0</v>
      </c>
      <c r="W124" s="20">
        <f>COUNTIFS([2]!Consolidado[[#All],[FECHA 2]],$A124,[2]!Consolidado[[#All],[MOD_F]],"MV",[2]!Consolidado[[#All],[DEPARTAMENTO]],W$2)</f>
        <v>0</v>
      </c>
      <c r="X124" s="20">
        <f>COUNTIFS([2]!Consolidado[[#All],[FECHA 2]],$A124,[2]!Consolidado[[#All],[MOD_F]],"MV",[2]!Consolidado[[#All],[DEPARTAMENTO]],X$2)</f>
        <v>0</v>
      </c>
      <c r="Y124" s="20">
        <f>COUNTIFS([2]!Consolidado[[#All],[FECHA 2]],$A124,[2]!Consolidado[[#All],[MOD_F]],"MV",[2]!Consolidado[[#All],[DEPARTAMENTO]],Y$2)</f>
        <v>0</v>
      </c>
      <c r="Z124" s="20">
        <f>COUNTIFS([2]!Consolidado[[#All],[FECHA 2]],$A124,[2]!Consolidado[[#All],[MOD_F]],"MV",[2]!Consolidado[[#All],[DEPARTAMENTO]],Z$2)</f>
        <v>0</v>
      </c>
      <c r="AA124" s="22">
        <f t="shared" si="257"/>
        <v>161</v>
      </c>
    </row>
    <row r="125" spans="1:27" x14ac:dyDescent="0.25">
      <c r="A125" s="57" t="s">
        <v>154</v>
      </c>
      <c r="B125" s="20">
        <f>COUNTIFS([2]!Consolidado[[#All],[FECHA 2]],$A125,[2]!Consolidado[[#All],[MOD_F]],"MV",[2]!Consolidado[[#All],[DEPARTAMENTO]],B$2)</f>
        <v>0</v>
      </c>
      <c r="C125" s="20">
        <f>COUNTIFS([2]!Consolidado[[#All],[FECHA 2]],$A125,[2]!Consolidado[[#All],[MOD_F]],"MV",[2]!Consolidado[[#All],[DEPARTAMENTO]],C$2)</f>
        <v>0</v>
      </c>
      <c r="D125" s="20">
        <f>COUNTIFS([2]!Consolidado[[#All],[FECHA 2]],$A125,[2]!Consolidado[[#All],[MOD_F]],"MV",[2]!Consolidado[[#All],[DEPARTAMENTO]],D$2)</f>
        <v>0</v>
      </c>
      <c r="E125" s="20">
        <f>COUNTIFS([2]!Consolidado[[#All],[FECHA 2]],$A125,[2]!Consolidado[[#All],[MOD_F]],"MV",[2]!Consolidado[[#All],[DEPARTAMENTO]],E$2)</f>
        <v>0</v>
      </c>
      <c r="F125" s="20">
        <f>COUNTIFS([2]!Consolidado[[#All],[FECHA 2]],$A125,[2]!Consolidado[[#All],[MOD_F]],"MV",[2]!Consolidado[[#All],[DEPARTAMENTO]],F$2)</f>
        <v>0</v>
      </c>
      <c r="G125" s="20">
        <f>COUNTIFS([2]!Consolidado[[#All],[FECHA 2]],$A125,[2]!Consolidado[[#All],[MOD_F]],"MV",[2]!Consolidado[[#All],[DEPARTAMENTO]],G$2)</f>
        <v>0</v>
      </c>
      <c r="H125" s="20">
        <f>COUNTIFS([2]!Consolidado[[#All],[FECHA 2]],$A125,[2]!Consolidado[[#All],[MOD_F]],"MV",[2]!Consolidado[[#All],[DEPARTAMENTO]],H$2)</f>
        <v>1</v>
      </c>
      <c r="I125" s="20">
        <f>COUNTIFS([2]!Consolidado[[#All],[FECHA 2]],$A125,[2]!Consolidado[[#All],[MOD_F]],"MV",[2]!Consolidado[[#All],[DEPARTAMENTO]],I$2)</f>
        <v>0</v>
      </c>
      <c r="J125" s="20">
        <f>COUNTIFS([2]!Consolidado[[#All],[FECHA 2]],$A125,[2]!Consolidado[[#All],[MOD_F]],"MV",[2]!Consolidado[[#All],[DEPARTAMENTO]],J$2)</f>
        <v>0</v>
      </c>
      <c r="K125" s="20">
        <f>COUNTIFS([2]!Consolidado[[#All],[FECHA 2]],$A125,[2]!Consolidado[[#All],[MOD_F]],"MV",[2]!Consolidado[[#All],[DEPARTAMENTO]],K$2)</f>
        <v>0</v>
      </c>
      <c r="L125" s="20">
        <f>COUNTIFS([2]!Consolidado[[#All],[FECHA 2]],$A125,[2]!Consolidado[[#All],[MOD_F]],"MV",[2]!Consolidado[[#All],[DEPARTAMENTO]],L$2)</f>
        <v>53</v>
      </c>
      <c r="M125" s="20">
        <f>COUNTIFS([2]!Consolidado[[#All],[FECHA 2]],$A125,[2]!Consolidado[[#All],[MOD_F]],"MV",[2]!Consolidado[[#All],[DEPARTAMENTO]],M$2)</f>
        <v>0</v>
      </c>
      <c r="N125" s="20">
        <f>COUNTIFS([2]!Consolidado[[#All],[FECHA 2]],$A125,[2]!Consolidado[[#All],[MOD_F]],"MV",[2]!Consolidado[[#All],[DEPARTAMENTO]],N$2)</f>
        <v>0</v>
      </c>
      <c r="O125" s="20">
        <f>COUNTIFS([2]!Consolidado[[#All],[FECHA 2]],$A125,[2]!Consolidado[[#All],[MOD_F]],"MV",[2]!Consolidado[[#All],[DEPARTAMENTO]],O$2)</f>
        <v>0</v>
      </c>
      <c r="P125" s="20">
        <f>COUNTIFS([2]!Consolidado[[#All],[FECHA 2]],$A125,[2]!Consolidado[[#All],[MOD_F]],"MV",[2]!Consolidado[[#All],[DEPARTAMENTO]],P$2)</f>
        <v>49</v>
      </c>
      <c r="Q125" s="20">
        <f>COUNTIFS([2]!Consolidado[[#All],[FECHA 2]],$A125,[2]!Consolidado[[#All],[MOD_F]],"MV",[2]!Consolidado[[#All],[DEPARTAMENTO]],Q$2)</f>
        <v>0</v>
      </c>
      <c r="R125" s="20">
        <f>COUNTIFS([2]!Consolidado[[#All],[FECHA 2]],$A125,[2]!Consolidado[[#All],[MOD_F]],"MV",[2]!Consolidado[[#All],[DEPARTAMENTO]],R$2)</f>
        <v>0</v>
      </c>
      <c r="S125" s="20">
        <f>COUNTIFS([2]!Consolidado[[#All],[FECHA 2]],$A125,[2]!Consolidado[[#All],[MOD_F]],"MV",[2]!Consolidado[[#All],[DEPARTAMENTO]],S$2)</f>
        <v>0</v>
      </c>
      <c r="T125" s="20">
        <f>COUNTIFS([2]!Consolidado[[#All],[FECHA 2]],$A125,[2]!Consolidado[[#All],[MOD_F]],"MV",[2]!Consolidado[[#All],[DEPARTAMENTO]],T$2)</f>
        <v>0</v>
      </c>
      <c r="U125" s="20">
        <f>COUNTIFS([2]!Consolidado[[#All],[FECHA 2]],$A125,[2]!Consolidado[[#All],[MOD_F]],"MV",[2]!Consolidado[[#All],[DEPARTAMENTO]],U$2)</f>
        <v>32</v>
      </c>
      <c r="V125" s="20">
        <f>COUNTIFS([2]!Consolidado[[#All],[FECHA 2]],$A125,[2]!Consolidado[[#All],[MOD_F]],"MV",[2]!Consolidado[[#All],[DEPARTAMENTO]],V$2)</f>
        <v>0</v>
      </c>
      <c r="W125" s="20">
        <f>COUNTIFS([2]!Consolidado[[#All],[FECHA 2]],$A125,[2]!Consolidado[[#All],[MOD_F]],"MV",[2]!Consolidado[[#All],[DEPARTAMENTO]],W$2)</f>
        <v>0</v>
      </c>
      <c r="X125" s="20">
        <f>COUNTIFS([2]!Consolidado[[#All],[FECHA 2]],$A125,[2]!Consolidado[[#All],[MOD_F]],"MV",[2]!Consolidado[[#All],[DEPARTAMENTO]],X$2)</f>
        <v>0</v>
      </c>
      <c r="Y125" s="20">
        <f>COUNTIFS([2]!Consolidado[[#All],[FECHA 2]],$A125,[2]!Consolidado[[#All],[MOD_F]],"MV",[2]!Consolidado[[#All],[DEPARTAMENTO]],Y$2)</f>
        <v>1</v>
      </c>
      <c r="Z125" s="20">
        <f>COUNTIFS([2]!Consolidado[[#All],[FECHA 2]],$A125,[2]!Consolidado[[#All],[MOD_F]],"MV",[2]!Consolidado[[#All],[DEPARTAMENTO]],Z$2)</f>
        <v>0</v>
      </c>
      <c r="AA125" s="22">
        <f t="shared" si="257"/>
        <v>136</v>
      </c>
    </row>
    <row r="126" spans="1:27" x14ac:dyDescent="0.25">
      <c r="A126" s="57" t="s">
        <v>155</v>
      </c>
      <c r="B126" s="20">
        <f>COUNTIFS([2]!Consolidado[[#All],[FECHA 2]],$A126,[2]!Consolidado[[#All],[MOD_F]],"MV",[2]!Consolidado[[#All],[DEPARTAMENTO]],B$2)</f>
        <v>0</v>
      </c>
      <c r="C126" s="20">
        <f>COUNTIFS([2]!Consolidado[[#All],[FECHA 2]],$A126,[2]!Consolidado[[#All],[MOD_F]],"MV",[2]!Consolidado[[#All],[DEPARTAMENTO]],C$2)</f>
        <v>64</v>
      </c>
      <c r="D126" s="20">
        <f>COUNTIFS([2]!Consolidado[[#All],[FECHA 2]],$A126,[2]!Consolidado[[#All],[MOD_F]],"MV",[2]!Consolidado[[#All],[DEPARTAMENTO]],D$2)</f>
        <v>0</v>
      </c>
      <c r="E126" s="20">
        <f>COUNTIFS([2]!Consolidado[[#All],[FECHA 2]],$A126,[2]!Consolidado[[#All],[MOD_F]],"MV",[2]!Consolidado[[#All],[DEPARTAMENTO]],E$2)</f>
        <v>0</v>
      </c>
      <c r="F126" s="20">
        <f>COUNTIFS([2]!Consolidado[[#All],[FECHA 2]],$A126,[2]!Consolidado[[#All],[MOD_F]],"MV",[2]!Consolidado[[#All],[DEPARTAMENTO]],F$2)</f>
        <v>0</v>
      </c>
      <c r="G126" s="20">
        <f>COUNTIFS([2]!Consolidado[[#All],[FECHA 2]],$A126,[2]!Consolidado[[#All],[MOD_F]],"MV",[2]!Consolidado[[#All],[DEPARTAMENTO]],G$2)</f>
        <v>0</v>
      </c>
      <c r="H126" s="20">
        <f>COUNTIFS([2]!Consolidado[[#All],[FECHA 2]],$A126,[2]!Consolidado[[#All],[MOD_F]],"MV",[2]!Consolidado[[#All],[DEPARTAMENTO]],H$2)</f>
        <v>7</v>
      </c>
      <c r="I126" s="20">
        <f>COUNTIFS([2]!Consolidado[[#All],[FECHA 2]],$A126,[2]!Consolidado[[#All],[MOD_F]],"MV",[2]!Consolidado[[#All],[DEPARTAMENTO]],I$2)</f>
        <v>0</v>
      </c>
      <c r="J126" s="20">
        <f>COUNTIFS([2]!Consolidado[[#All],[FECHA 2]],$A126,[2]!Consolidado[[#All],[MOD_F]],"MV",[2]!Consolidado[[#All],[DEPARTAMENTO]],J$2)</f>
        <v>0</v>
      </c>
      <c r="K126" s="20">
        <f>COUNTIFS([2]!Consolidado[[#All],[FECHA 2]],$A126,[2]!Consolidado[[#All],[MOD_F]],"MV",[2]!Consolidado[[#All],[DEPARTAMENTO]],K$2)</f>
        <v>0</v>
      </c>
      <c r="L126" s="20">
        <f>COUNTIFS([2]!Consolidado[[#All],[FECHA 2]],$A126,[2]!Consolidado[[#All],[MOD_F]],"MV",[2]!Consolidado[[#All],[DEPARTAMENTO]],L$2)</f>
        <v>62</v>
      </c>
      <c r="M126" s="20">
        <f>COUNTIFS([2]!Consolidado[[#All],[FECHA 2]],$A126,[2]!Consolidado[[#All],[MOD_F]],"MV",[2]!Consolidado[[#All],[DEPARTAMENTO]],M$2)</f>
        <v>0</v>
      </c>
      <c r="N126" s="20">
        <f>COUNTIFS([2]!Consolidado[[#All],[FECHA 2]],$A126,[2]!Consolidado[[#All],[MOD_F]],"MV",[2]!Consolidado[[#All],[DEPARTAMENTO]],N$2)</f>
        <v>0</v>
      </c>
      <c r="O126" s="20">
        <f>COUNTIFS([2]!Consolidado[[#All],[FECHA 2]],$A126,[2]!Consolidado[[#All],[MOD_F]],"MV",[2]!Consolidado[[#All],[DEPARTAMENTO]],O$2)</f>
        <v>15</v>
      </c>
      <c r="P126" s="20">
        <f>COUNTIFS([2]!Consolidado[[#All],[FECHA 2]],$A126,[2]!Consolidado[[#All],[MOD_F]],"MV",[2]!Consolidado[[#All],[DEPARTAMENTO]],P$2)</f>
        <v>47</v>
      </c>
      <c r="Q126" s="20">
        <f>COUNTIFS([2]!Consolidado[[#All],[FECHA 2]],$A126,[2]!Consolidado[[#All],[MOD_F]],"MV",[2]!Consolidado[[#All],[DEPARTAMENTO]],Q$2)</f>
        <v>0</v>
      </c>
      <c r="R126" s="20">
        <f>COUNTIFS([2]!Consolidado[[#All],[FECHA 2]],$A126,[2]!Consolidado[[#All],[MOD_F]],"MV",[2]!Consolidado[[#All],[DEPARTAMENTO]],R$2)</f>
        <v>0</v>
      </c>
      <c r="S126" s="20">
        <f>COUNTIFS([2]!Consolidado[[#All],[FECHA 2]],$A126,[2]!Consolidado[[#All],[MOD_F]],"MV",[2]!Consolidado[[#All],[DEPARTAMENTO]],S$2)</f>
        <v>1</v>
      </c>
      <c r="T126" s="20">
        <f>COUNTIFS([2]!Consolidado[[#All],[FECHA 2]],$A126,[2]!Consolidado[[#All],[MOD_F]],"MV",[2]!Consolidado[[#All],[DEPARTAMENTO]],T$2)</f>
        <v>0</v>
      </c>
      <c r="U126" s="20">
        <f>COUNTIFS([2]!Consolidado[[#All],[FECHA 2]],$A126,[2]!Consolidado[[#All],[MOD_F]],"MV",[2]!Consolidado[[#All],[DEPARTAMENTO]],U$2)</f>
        <v>20</v>
      </c>
      <c r="V126" s="20">
        <f>COUNTIFS([2]!Consolidado[[#All],[FECHA 2]],$A126,[2]!Consolidado[[#All],[MOD_F]],"MV",[2]!Consolidado[[#All],[DEPARTAMENTO]],V$2)</f>
        <v>0</v>
      </c>
      <c r="W126" s="20">
        <f>COUNTIFS([2]!Consolidado[[#All],[FECHA 2]],$A126,[2]!Consolidado[[#All],[MOD_F]],"MV",[2]!Consolidado[[#All],[DEPARTAMENTO]],W$2)</f>
        <v>0</v>
      </c>
      <c r="X126" s="20">
        <f>COUNTIFS([2]!Consolidado[[#All],[FECHA 2]],$A126,[2]!Consolidado[[#All],[MOD_F]],"MV",[2]!Consolidado[[#All],[DEPARTAMENTO]],X$2)</f>
        <v>0</v>
      </c>
      <c r="Y126" s="20">
        <f>COUNTIFS([2]!Consolidado[[#All],[FECHA 2]],$A126,[2]!Consolidado[[#All],[MOD_F]],"MV",[2]!Consolidado[[#All],[DEPARTAMENTO]],Y$2)</f>
        <v>0</v>
      </c>
      <c r="Z126" s="20">
        <f>COUNTIFS([2]!Consolidado[[#All],[FECHA 2]],$A126,[2]!Consolidado[[#All],[MOD_F]],"MV",[2]!Consolidado[[#All],[DEPARTAMENTO]],Z$2)</f>
        <v>0</v>
      </c>
      <c r="AA126" s="22">
        <f t="shared" si="257"/>
        <v>216</v>
      </c>
    </row>
    <row r="127" spans="1:27" x14ac:dyDescent="0.25">
      <c r="A127" s="57" t="s">
        <v>156</v>
      </c>
      <c r="B127" s="20">
        <f>COUNTIFS([2]!Consolidado[[#All],[FECHA 2]],$A127,[2]!Consolidado[[#All],[MOD_F]],"MV",[2]!Consolidado[[#All],[DEPARTAMENTO]],B$2)</f>
        <v>0</v>
      </c>
      <c r="C127" s="20">
        <f>COUNTIFS([2]!Consolidado[[#All],[FECHA 2]],$A127,[2]!Consolidado[[#All],[MOD_F]],"MV",[2]!Consolidado[[#All],[DEPARTAMENTO]],C$2)</f>
        <v>42</v>
      </c>
      <c r="D127" s="20">
        <f>COUNTIFS([2]!Consolidado[[#All],[FECHA 2]],$A127,[2]!Consolidado[[#All],[MOD_F]],"MV",[2]!Consolidado[[#All],[DEPARTAMENTO]],D$2)</f>
        <v>0</v>
      </c>
      <c r="E127" s="20">
        <f>COUNTIFS([2]!Consolidado[[#All],[FECHA 2]],$A127,[2]!Consolidado[[#All],[MOD_F]],"MV",[2]!Consolidado[[#All],[DEPARTAMENTO]],E$2)</f>
        <v>0</v>
      </c>
      <c r="F127" s="20">
        <f>COUNTIFS([2]!Consolidado[[#All],[FECHA 2]],$A127,[2]!Consolidado[[#All],[MOD_F]],"MV",[2]!Consolidado[[#All],[DEPARTAMENTO]],F$2)</f>
        <v>0</v>
      </c>
      <c r="G127" s="20">
        <f>COUNTIFS([2]!Consolidado[[#All],[FECHA 2]],$A127,[2]!Consolidado[[#All],[MOD_F]],"MV",[2]!Consolidado[[#All],[DEPARTAMENTO]],G$2)</f>
        <v>0</v>
      </c>
      <c r="H127" s="20">
        <f>COUNTIFS([2]!Consolidado[[#All],[FECHA 2]],$A127,[2]!Consolidado[[#All],[MOD_F]],"MV",[2]!Consolidado[[#All],[DEPARTAMENTO]],H$2)</f>
        <v>1</v>
      </c>
      <c r="I127" s="20">
        <f>COUNTIFS([2]!Consolidado[[#All],[FECHA 2]],$A127,[2]!Consolidado[[#All],[MOD_F]],"MV",[2]!Consolidado[[#All],[DEPARTAMENTO]],I$2)</f>
        <v>0</v>
      </c>
      <c r="J127" s="20">
        <f>COUNTIFS([2]!Consolidado[[#All],[FECHA 2]],$A127,[2]!Consolidado[[#All],[MOD_F]],"MV",[2]!Consolidado[[#All],[DEPARTAMENTO]],J$2)</f>
        <v>0</v>
      </c>
      <c r="K127" s="20">
        <f>COUNTIFS([2]!Consolidado[[#All],[FECHA 2]],$A127,[2]!Consolidado[[#All],[MOD_F]],"MV",[2]!Consolidado[[#All],[DEPARTAMENTO]],K$2)</f>
        <v>0</v>
      </c>
      <c r="L127" s="20">
        <f>COUNTIFS([2]!Consolidado[[#All],[FECHA 2]],$A127,[2]!Consolidado[[#All],[MOD_F]],"MV",[2]!Consolidado[[#All],[DEPARTAMENTO]],L$2)</f>
        <v>6</v>
      </c>
      <c r="M127" s="20">
        <f>COUNTIFS([2]!Consolidado[[#All],[FECHA 2]],$A127,[2]!Consolidado[[#All],[MOD_F]],"MV",[2]!Consolidado[[#All],[DEPARTAMENTO]],M$2)</f>
        <v>0</v>
      </c>
      <c r="N127" s="20">
        <f>COUNTIFS([2]!Consolidado[[#All],[FECHA 2]],$A127,[2]!Consolidado[[#All],[MOD_F]],"MV",[2]!Consolidado[[#All],[DEPARTAMENTO]],N$2)</f>
        <v>0</v>
      </c>
      <c r="O127" s="20">
        <f>COUNTIFS([2]!Consolidado[[#All],[FECHA 2]],$A127,[2]!Consolidado[[#All],[MOD_F]],"MV",[2]!Consolidado[[#All],[DEPARTAMENTO]],O$2)</f>
        <v>0</v>
      </c>
      <c r="P127" s="20">
        <f>COUNTIFS([2]!Consolidado[[#All],[FECHA 2]],$A127,[2]!Consolidado[[#All],[MOD_F]],"MV",[2]!Consolidado[[#All],[DEPARTAMENTO]],P$2)</f>
        <v>21</v>
      </c>
      <c r="Q127" s="20">
        <f>COUNTIFS([2]!Consolidado[[#All],[FECHA 2]],$A127,[2]!Consolidado[[#All],[MOD_F]],"MV",[2]!Consolidado[[#All],[DEPARTAMENTO]],Q$2)</f>
        <v>0</v>
      </c>
      <c r="R127" s="20">
        <f>COUNTIFS([2]!Consolidado[[#All],[FECHA 2]],$A127,[2]!Consolidado[[#All],[MOD_F]],"MV",[2]!Consolidado[[#All],[DEPARTAMENTO]],R$2)</f>
        <v>0</v>
      </c>
      <c r="S127" s="20">
        <f>COUNTIFS([2]!Consolidado[[#All],[FECHA 2]],$A127,[2]!Consolidado[[#All],[MOD_F]],"MV",[2]!Consolidado[[#All],[DEPARTAMENTO]],S$2)</f>
        <v>0</v>
      </c>
      <c r="T127" s="20">
        <f>COUNTIFS([2]!Consolidado[[#All],[FECHA 2]],$A127,[2]!Consolidado[[#All],[MOD_F]],"MV",[2]!Consolidado[[#All],[DEPARTAMENTO]],T$2)</f>
        <v>0</v>
      </c>
      <c r="U127" s="20">
        <f>COUNTIFS([2]!Consolidado[[#All],[FECHA 2]],$A127,[2]!Consolidado[[#All],[MOD_F]],"MV",[2]!Consolidado[[#All],[DEPARTAMENTO]],U$2)</f>
        <v>11</v>
      </c>
      <c r="V127" s="20">
        <f>COUNTIFS([2]!Consolidado[[#All],[FECHA 2]],$A127,[2]!Consolidado[[#All],[MOD_F]],"MV",[2]!Consolidado[[#All],[DEPARTAMENTO]],V$2)</f>
        <v>0</v>
      </c>
      <c r="W127" s="20">
        <f>COUNTIFS([2]!Consolidado[[#All],[FECHA 2]],$A127,[2]!Consolidado[[#All],[MOD_F]],"MV",[2]!Consolidado[[#All],[DEPARTAMENTO]],W$2)</f>
        <v>0</v>
      </c>
      <c r="X127" s="20">
        <f>COUNTIFS([2]!Consolidado[[#All],[FECHA 2]],$A127,[2]!Consolidado[[#All],[MOD_F]],"MV",[2]!Consolidado[[#All],[DEPARTAMENTO]],X$2)</f>
        <v>1</v>
      </c>
      <c r="Y127" s="20">
        <f>COUNTIFS([2]!Consolidado[[#All],[FECHA 2]],$A127,[2]!Consolidado[[#All],[MOD_F]],"MV",[2]!Consolidado[[#All],[DEPARTAMENTO]],Y$2)</f>
        <v>0</v>
      </c>
      <c r="Z127" s="20">
        <f>COUNTIFS([2]!Consolidado[[#All],[FECHA 2]],$A127,[2]!Consolidado[[#All],[MOD_F]],"MV",[2]!Consolidado[[#All],[DEPARTAMENTO]],Z$2)</f>
        <v>0</v>
      </c>
      <c r="AA127" s="22">
        <f t="shared" si="257"/>
        <v>82</v>
      </c>
    </row>
    <row r="128" spans="1:27" x14ac:dyDescent="0.25">
      <c r="A128" s="57" t="s">
        <v>157</v>
      </c>
      <c r="B128" s="20">
        <f>COUNTIFS([2]!Consolidado[[#All],[FECHA 2]],$A128,[2]!Consolidado[[#All],[MOD_F]],"MV",[2]!Consolidado[[#All],[DEPARTAMENTO]],B$2)</f>
        <v>0</v>
      </c>
      <c r="C128" s="20">
        <f>COUNTIFS([2]!Consolidado[[#All],[FECHA 2]],$A128,[2]!Consolidado[[#All],[MOD_F]],"MV",[2]!Consolidado[[#All],[DEPARTAMENTO]],C$2)</f>
        <v>0</v>
      </c>
      <c r="D128" s="20">
        <f>COUNTIFS([2]!Consolidado[[#All],[FECHA 2]],$A128,[2]!Consolidado[[#All],[MOD_F]],"MV",[2]!Consolidado[[#All],[DEPARTAMENTO]],D$2)</f>
        <v>0</v>
      </c>
      <c r="E128" s="20">
        <f>COUNTIFS([2]!Consolidado[[#All],[FECHA 2]],$A128,[2]!Consolidado[[#All],[MOD_F]],"MV",[2]!Consolidado[[#All],[DEPARTAMENTO]],E$2)</f>
        <v>0</v>
      </c>
      <c r="F128" s="20">
        <f>COUNTIFS([2]!Consolidado[[#All],[FECHA 2]],$A128,[2]!Consolidado[[#All],[MOD_F]],"MV",[2]!Consolidado[[#All],[DEPARTAMENTO]],F$2)</f>
        <v>0</v>
      </c>
      <c r="G128" s="20">
        <f>COUNTIFS([2]!Consolidado[[#All],[FECHA 2]],$A128,[2]!Consolidado[[#All],[MOD_F]],"MV",[2]!Consolidado[[#All],[DEPARTAMENTO]],G$2)</f>
        <v>0</v>
      </c>
      <c r="H128" s="20">
        <f>COUNTIFS([2]!Consolidado[[#All],[FECHA 2]],$A128,[2]!Consolidado[[#All],[MOD_F]],"MV",[2]!Consolidado[[#All],[DEPARTAMENTO]],H$2)</f>
        <v>0</v>
      </c>
      <c r="I128" s="20">
        <f>COUNTIFS([2]!Consolidado[[#All],[FECHA 2]],$A128,[2]!Consolidado[[#All],[MOD_F]],"MV",[2]!Consolidado[[#All],[DEPARTAMENTO]],I$2)</f>
        <v>0</v>
      </c>
      <c r="J128" s="20">
        <f>COUNTIFS([2]!Consolidado[[#All],[FECHA 2]],$A128,[2]!Consolidado[[#All],[MOD_F]],"MV",[2]!Consolidado[[#All],[DEPARTAMENTO]],J$2)</f>
        <v>0</v>
      </c>
      <c r="K128" s="20">
        <f>COUNTIFS([2]!Consolidado[[#All],[FECHA 2]],$A128,[2]!Consolidado[[#All],[MOD_F]],"MV",[2]!Consolidado[[#All],[DEPARTAMENTO]],K$2)</f>
        <v>0</v>
      </c>
      <c r="L128" s="20">
        <f>COUNTIFS([2]!Consolidado[[#All],[FECHA 2]],$A128,[2]!Consolidado[[#All],[MOD_F]],"MV",[2]!Consolidado[[#All],[DEPARTAMENTO]],L$2)</f>
        <v>28</v>
      </c>
      <c r="M128" s="20">
        <f>COUNTIFS([2]!Consolidado[[#All],[FECHA 2]],$A128,[2]!Consolidado[[#All],[MOD_F]],"MV",[2]!Consolidado[[#All],[DEPARTAMENTO]],M$2)</f>
        <v>0</v>
      </c>
      <c r="N128" s="20">
        <f>COUNTIFS([2]!Consolidado[[#All],[FECHA 2]],$A128,[2]!Consolidado[[#All],[MOD_F]],"MV",[2]!Consolidado[[#All],[DEPARTAMENTO]],N$2)</f>
        <v>0</v>
      </c>
      <c r="O128" s="20">
        <f>COUNTIFS([2]!Consolidado[[#All],[FECHA 2]],$A128,[2]!Consolidado[[#All],[MOD_F]],"MV",[2]!Consolidado[[#All],[DEPARTAMENTO]],O$2)</f>
        <v>0</v>
      </c>
      <c r="P128" s="20">
        <f>COUNTIFS([2]!Consolidado[[#All],[FECHA 2]],$A128,[2]!Consolidado[[#All],[MOD_F]],"MV",[2]!Consolidado[[#All],[DEPARTAMENTO]],P$2)</f>
        <v>49</v>
      </c>
      <c r="Q128" s="20">
        <f>COUNTIFS([2]!Consolidado[[#All],[FECHA 2]],$A128,[2]!Consolidado[[#All],[MOD_F]],"MV",[2]!Consolidado[[#All],[DEPARTAMENTO]],Q$2)</f>
        <v>0</v>
      </c>
      <c r="R128" s="20">
        <f>COUNTIFS([2]!Consolidado[[#All],[FECHA 2]],$A128,[2]!Consolidado[[#All],[MOD_F]],"MV",[2]!Consolidado[[#All],[DEPARTAMENTO]],R$2)</f>
        <v>0</v>
      </c>
      <c r="S128" s="20">
        <f>COUNTIFS([2]!Consolidado[[#All],[FECHA 2]],$A128,[2]!Consolidado[[#All],[MOD_F]],"MV",[2]!Consolidado[[#All],[DEPARTAMENTO]],S$2)</f>
        <v>0</v>
      </c>
      <c r="T128" s="20">
        <f>COUNTIFS([2]!Consolidado[[#All],[FECHA 2]],$A128,[2]!Consolidado[[#All],[MOD_F]],"MV",[2]!Consolidado[[#All],[DEPARTAMENTO]],T$2)</f>
        <v>0</v>
      </c>
      <c r="U128" s="20">
        <f>COUNTIFS([2]!Consolidado[[#All],[FECHA 2]],$A128,[2]!Consolidado[[#All],[MOD_F]],"MV",[2]!Consolidado[[#All],[DEPARTAMENTO]],U$2)</f>
        <v>7</v>
      </c>
      <c r="V128" s="20">
        <f>COUNTIFS([2]!Consolidado[[#All],[FECHA 2]],$A128,[2]!Consolidado[[#All],[MOD_F]],"MV",[2]!Consolidado[[#All],[DEPARTAMENTO]],V$2)</f>
        <v>0</v>
      </c>
      <c r="W128" s="20">
        <f>COUNTIFS([2]!Consolidado[[#All],[FECHA 2]],$A128,[2]!Consolidado[[#All],[MOD_F]],"MV",[2]!Consolidado[[#All],[DEPARTAMENTO]],W$2)</f>
        <v>0</v>
      </c>
      <c r="X128" s="20">
        <f>COUNTIFS([2]!Consolidado[[#All],[FECHA 2]],$A128,[2]!Consolidado[[#All],[MOD_F]],"MV",[2]!Consolidado[[#All],[DEPARTAMENTO]],X$2)</f>
        <v>0</v>
      </c>
      <c r="Y128" s="20">
        <f>COUNTIFS([2]!Consolidado[[#All],[FECHA 2]],$A128,[2]!Consolidado[[#All],[MOD_F]],"MV",[2]!Consolidado[[#All],[DEPARTAMENTO]],Y$2)</f>
        <v>0</v>
      </c>
      <c r="Z128" s="20">
        <f>COUNTIFS([2]!Consolidado[[#All],[FECHA 2]],$A128,[2]!Consolidado[[#All],[MOD_F]],"MV",[2]!Consolidado[[#All],[DEPARTAMENTO]],Z$2)</f>
        <v>0</v>
      </c>
      <c r="AA128" s="22">
        <f t="shared" si="257"/>
        <v>84</v>
      </c>
    </row>
    <row r="129" spans="1:27" x14ac:dyDescent="0.25">
      <c r="A129" s="57" t="s">
        <v>168</v>
      </c>
      <c r="B129" s="20">
        <f>COUNTIFS([2]!Consolidado[[#All],[FECHA 2]],$A129,[2]!Consolidado[[#All],[MOD_F]],"MV",[2]!Consolidado[[#All],[DEPARTAMENTO]],B$2)</f>
        <v>0</v>
      </c>
      <c r="C129" s="20">
        <f>COUNTIFS([2]!Consolidado[[#All],[FECHA 2]],$A129,[2]!Consolidado[[#All],[MOD_F]],"MV",[2]!Consolidado[[#All],[DEPARTAMENTO]],C$2)</f>
        <v>6</v>
      </c>
      <c r="D129" s="20">
        <f>COUNTIFS([2]!Consolidado[[#All],[FECHA 2]],$A129,[2]!Consolidado[[#All],[MOD_F]],"MV",[2]!Consolidado[[#All],[DEPARTAMENTO]],D$2)</f>
        <v>0</v>
      </c>
      <c r="E129" s="20">
        <f>COUNTIFS([2]!Consolidado[[#All],[FECHA 2]],$A129,[2]!Consolidado[[#All],[MOD_F]],"MV",[2]!Consolidado[[#All],[DEPARTAMENTO]],E$2)</f>
        <v>0</v>
      </c>
      <c r="F129" s="20">
        <f>COUNTIFS([2]!Consolidado[[#All],[FECHA 2]],$A129,[2]!Consolidado[[#All],[MOD_F]],"MV",[2]!Consolidado[[#All],[DEPARTAMENTO]],F$2)</f>
        <v>0</v>
      </c>
      <c r="G129" s="20">
        <f>COUNTIFS([2]!Consolidado[[#All],[FECHA 2]],$A129,[2]!Consolidado[[#All],[MOD_F]],"MV",[2]!Consolidado[[#All],[DEPARTAMENTO]],G$2)</f>
        <v>0</v>
      </c>
      <c r="H129" s="20">
        <f>COUNTIFS([2]!Consolidado[[#All],[FECHA 2]],$A129,[2]!Consolidado[[#All],[MOD_F]],"MV",[2]!Consolidado[[#All],[DEPARTAMENTO]],H$2)</f>
        <v>0</v>
      </c>
      <c r="I129" s="20">
        <f>COUNTIFS([2]!Consolidado[[#All],[FECHA 2]],$A129,[2]!Consolidado[[#All],[MOD_F]],"MV",[2]!Consolidado[[#All],[DEPARTAMENTO]],I$2)</f>
        <v>0</v>
      </c>
      <c r="J129" s="20">
        <f>COUNTIFS([2]!Consolidado[[#All],[FECHA 2]],$A129,[2]!Consolidado[[#All],[MOD_F]],"MV",[2]!Consolidado[[#All],[DEPARTAMENTO]],J$2)</f>
        <v>0</v>
      </c>
      <c r="K129" s="20">
        <f>COUNTIFS([2]!Consolidado[[#All],[FECHA 2]],$A129,[2]!Consolidado[[#All],[MOD_F]],"MV",[2]!Consolidado[[#All],[DEPARTAMENTO]],K$2)</f>
        <v>0</v>
      </c>
      <c r="L129" s="20">
        <f>COUNTIFS([2]!Consolidado[[#All],[FECHA 2]],$A129,[2]!Consolidado[[#All],[MOD_F]],"MV",[2]!Consolidado[[#All],[DEPARTAMENTO]],L$2)</f>
        <v>24</v>
      </c>
      <c r="M129" s="20">
        <f>COUNTIFS([2]!Consolidado[[#All],[FECHA 2]],$A129,[2]!Consolidado[[#All],[MOD_F]],"MV",[2]!Consolidado[[#All],[DEPARTAMENTO]],M$2)</f>
        <v>0</v>
      </c>
      <c r="N129" s="20">
        <f>COUNTIFS([2]!Consolidado[[#All],[FECHA 2]],$A129,[2]!Consolidado[[#All],[MOD_F]],"MV",[2]!Consolidado[[#All],[DEPARTAMENTO]],N$2)</f>
        <v>0</v>
      </c>
      <c r="O129" s="20">
        <f>COUNTIFS([2]!Consolidado[[#All],[FECHA 2]],$A129,[2]!Consolidado[[#All],[MOD_F]],"MV",[2]!Consolidado[[#All],[DEPARTAMENTO]],O$2)</f>
        <v>0</v>
      </c>
      <c r="P129" s="20">
        <f>COUNTIFS([2]!Consolidado[[#All],[FECHA 2]],$A129,[2]!Consolidado[[#All],[MOD_F]],"MV",[2]!Consolidado[[#All],[DEPARTAMENTO]],P$2)</f>
        <v>35</v>
      </c>
      <c r="Q129" s="20">
        <f>COUNTIFS([2]!Consolidado[[#All],[FECHA 2]],$A129,[2]!Consolidado[[#All],[MOD_F]],"MV",[2]!Consolidado[[#All],[DEPARTAMENTO]],Q$2)</f>
        <v>0</v>
      </c>
      <c r="R129" s="20">
        <f>COUNTIFS([2]!Consolidado[[#All],[FECHA 2]],$A129,[2]!Consolidado[[#All],[MOD_F]],"MV",[2]!Consolidado[[#All],[DEPARTAMENTO]],R$2)</f>
        <v>0</v>
      </c>
      <c r="S129" s="20">
        <f>COUNTIFS([2]!Consolidado[[#All],[FECHA 2]],$A129,[2]!Consolidado[[#All],[MOD_F]],"MV",[2]!Consolidado[[#All],[DEPARTAMENTO]],S$2)</f>
        <v>0</v>
      </c>
      <c r="T129" s="20">
        <f>COUNTIFS([2]!Consolidado[[#All],[FECHA 2]],$A129,[2]!Consolidado[[#All],[MOD_F]],"MV",[2]!Consolidado[[#All],[DEPARTAMENTO]],T$2)</f>
        <v>0</v>
      </c>
      <c r="U129" s="20">
        <f>COUNTIFS([2]!Consolidado[[#All],[FECHA 2]],$A129,[2]!Consolidado[[#All],[MOD_F]],"MV",[2]!Consolidado[[#All],[DEPARTAMENTO]],U$2)</f>
        <v>13</v>
      </c>
      <c r="V129" s="20">
        <f>COUNTIFS([2]!Consolidado[[#All],[FECHA 2]],$A129,[2]!Consolidado[[#All],[MOD_F]],"MV",[2]!Consolidado[[#All],[DEPARTAMENTO]],V$2)</f>
        <v>0</v>
      </c>
      <c r="W129" s="20">
        <f>COUNTIFS([2]!Consolidado[[#All],[FECHA 2]],$A129,[2]!Consolidado[[#All],[MOD_F]],"MV",[2]!Consolidado[[#All],[DEPARTAMENTO]],W$2)</f>
        <v>0</v>
      </c>
      <c r="X129" s="20">
        <f>COUNTIFS([2]!Consolidado[[#All],[FECHA 2]],$A129,[2]!Consolidado[[#All],[MOD_F]],"MV",[2]!Consolidado[[#All],[DEPARTAMENTO]],X$2)</f>
        <v>0</v>
      </c>
      <c r="Y129" s="20">
        <f>COUNTIFS([2]!Consolidado[[#All],[FECHA 2]],$A129,[2]!Consolidado[[#All],[MOD_F]],"MV",[2]!Consolidado[[#All],[DEPARTAMENTO]],Y$2)</f>
        <v>0</v>
      </c>
      <c r="Z129" s="20">
        <f>COUNTIFS([2]!Consolidado[[#All],[FECHA 2]],$A129,[2]!Consolidado[[#All],[MOD_F]],"MV",[2]!Consolidado[[#All],[DEPARTAMENTO]],Z$2)</f>
        <v>0</v>
      </c>
      <c r="AA129" s="22">
        <f t="shared" si="257"/>
        <v>78</v>
      </c>
    </row>
    <row r="130" spans="1:27" x14ac:dyDescent="0.25">
      <c r="A130" s="57" t="s">
        <v>169</v>
      </c>
      <c r="B130" s="20">
        <f>COUNTIFS([2]!Consolidado[[#All],[FECHA 2]],$A130,[2]!Consolidado[[#All],[MOD_F]],"MV",[2]!Consolidado[[#All],[DEPARTAMENTO]],B$2)</f>
        <v>0</v>
      </c>
      <c r="C130" s="20">
        <f>COUNTIFS([2]!Consolidado[[#All],[FECHA 2]],$A130,[2]!Consolidado[[#All],[MOD_F]],"MV",[2]!Consolidado[[#All],[DEPARTAMENTO]],C$2)</f>
        <v>0</v>
      </c>
      <c r="D130" s="20">
        <f>COUNTIFS([2]!Consolidado[[#All],[FECHA 2]],$A130,[2]!Consolidado[[#All],[MOD_F]],"MV",[2]!Consolidado[[#All],[DEPARTAMENTO]],D$2)</f>
        <v>0</v>
      </c>
      <c r="E130" s="20">
        <f>COUNTIFS([2]!Consolidado[[#All],[FECHA 2]],$A130,[2]!Consolidado[[#All],[MOD_F]],"MV",[2]!Consolidado[[#All],[DEPARTAMENTO]],E$2)</f>
        <v>0</v>
      </c>
      <c r="F130" s="20">
        <f>COUNTIFS([2]!Consolidado[[#All],[FECHA 2]],$A130,[2]!Consolidado[[#All],[MOD_F]],"MV",[2]!Consolidado[[#All],[DEPARTAMENTO]],F$2)</f>
        <v>0</v>
      </c>
      <c r="G130" s="20">
        <f>COUNTIFS([2]!Consolidado[[#All],[FECHA 2]],$A130,[2]!Consolidado[[#All],[MOD_F]],"MV",[2]!Consolidado[[#All],[DEPARTAMENTO]],G$2)</f>
        <v>0</v>
      </c>
      <c r="H130" s="20">
        <f>COUNTIFS([2]!Consolidado[[#All],[FECHA 2]],$A130,[2]!Consolidado[[#All],[MOD_F]],"MV",[2]!Consolidado[[#All],[DEPARTAMENTO]],H$2)</f>
        <v>0</v>
      </c>
      <c r="I130" s="20">
        <f>COUNTIFS([2]!Consolidado[[#All],[FECHA 2]],$A130,[2]!Consolidado[[#All],[MOD_F]],"MV",[2]!Consolidado[[#All],[DEPARTAMENTO]],I$2)</f>
        <v>0</v>
      </c>
      <c r="J130" s="20">
        <f>COUNTIFS([2]!Consolidado[[#All],[FECHA 2]],$A130,[2]!Consolidado[[#All],[MOD_F]],"MV",[2]!Consolidado[[#All],[DEPARTAMENTO]],J$2)</f>
        <v>0</v>
      </c>
      <c r="K130" s="20">
        <f>COUNTIFS([2]!Consolidado[[#All],[FECHA 2]],$A130,[2]!Consolidado[[#All],[MOD_F]],"MV",[2]!Consolidado[[#All],[DEPARTAMENTO]],K$2)</f>
        <v>0</v>
      </c>
      <c r="L130" s="20">
        <f>COUNTIFS([2]!Consolidado[[#All],[FECHA 2]],$A130,[2]!Consolidado[[#All],[MOD_F]],"MV",[2]!Consolidado[[#All],[DEPARTAMENTO]],L$2)</f>
        <v>0</v>
      </c>
      <c r="M130" s="20">
        <f>COUNTIFS([2]!Consolidado[[#All],[FECHA 2]],$A130,[2]!Consolidado[[#All],[MOD_F]],"MV",[2]!Consolidado[[#All],[DEPARTAMENTO]],M$2)</f>
        <v>0</v>
      </c>
      <c r="N130" s="20">
        <f>COUNTIFS([2]!Consolidado[[#All],[FECHA 2]],$A130,[2]!Consolidado[[#All],[MOD_F]],"MV",[2]!Consolidado[[#All],[DEPARTAMENTO]],N$2)</f>
        <v>0</v>
      </c>
      <c r="O130" s="20">
        <f>COUNTIFS([2]!Consolidado[[#All],[FECHA 2]],$A130,[2]!Consolidado[[#All],[MOD_F]],"MV",[2]!Consolidado[[#All],[DEPARTAMENTO]],O$2)</f>
        <v>0</v>
      </c>
      <c r="P130" s="20">
        <f>COUNTIFS([2]!Consolidado[[#All],[FECHA 2]],$A130,[2]!Consolidado[[#All],[MOD_F]],"MV",[2]!Consolidado[[#All],[DEPARTAMENTO]],P$2)</f>
        <v>0</v>
      </c>
      <c r="Q130" s="20">
        <f>COUNTIFS([2]!Consolidado[[#All],[FECHA 2]],$A130,[2]!Consolidado[[#All],[MOD_F]],"MV",[2]!Consolidado[[#All],[DEPARTAMENTO]],Q$2)</f>
        <v>0</v>
      </c>
      <c r="R130" s="20">
        <f>COUNTIFS([2]!Consolidado[[#All],[FECHA 2]],$A130,[2]!Consolidado[[#All],[MOD_F]],"MV",[2]!Consolidado[[#All],[DEPARTAMENTO]],R$2)</f>
        <v>0</v>
      </c>
      <c r="S130" s="20">
        <f>COUNTIFS([2]!Consolidado[[#All],[FECHA 2]],$A130,[2]!Consolidado[[#All],[MOD_F]],"MV",[2]!Consolidado[[#All],[DEPARTAMENTO]],S$2)</f>
        <v>0</v>
      </c>
      <c r="T130" s="20">
        <f>COUNTIFS([2]!Consolidado[[#All],[FECHA 2]],$A130,[2]!Consolidado[[#All],[MOD_F]],"MV",[2]!Consolidado[[#All],[DEPARTAMENTO]],T$2)</f>
        <v>0</v>
      </c>
      <c r="U130" s="20">
        <f>COUNTIFS([2]!Consolidado[[#All],[FECHA 2]],$A130,[2]!Consolidado[[#All],[MOD_F]],"MV",[2]!Consolidado[[#All],[DEPARTAMENTO]],U$2)</f>
        <v>0</v>
      </c>
      <c r="V130" s="20">
        <f>COUNTIFS([2]!Consolidado[[#All],[FECHA 2]],$A130,[2]!Consolidado[[#All],[MOD_F]],"MV",[2]!Consolidado[[#All],[DEPARTAMENTO]],V$2)</f>
        <v>0</v>
      </c>
      <c r="W130" s="20">
        <f>COUNTIFS([2]!Consolidado[[#All],[FECHA 2]],$A130,[2]!Consolidado[[#All],[MOD_F]],"MV",[2]!Consolidado[[#All],[DEPARTAMENTO]],W$2)</f>
        <v>0</v>
      </c>
      <c r="X130" s="20">
        <f>COUNTIFS([2]!Consolidado[[#All],[FECHA 2]],$A130,[2]!Consolidado[[#All],[MOD_F]],"MV",[2]!Consolidado[[#All],[DEPARTAMENTO]],X$2)</f>
        <v>0</v>
      </c>
      <c r="Y130" s="20">
        <f>COUNTIFS([2]!Consolidado[[#All],[FECHA 2]],$A130,[2]!Consolidado[[#All],[MOD_F]],"MV",[2]!Consolidado[[#All],[DEPARTAMENTO]],Y$2)</f>
        <v>0</v>
      </c>
      <c r="Z130" s="20">
        <f>COUNTIFS([2]!Consolidado[[#All],[FECHA 2]],$A130,[2]!Consolidado[[#All],[MOD_F]],"MV",[2]!Consolidado[[#All],[DEPARTAMENTO]],Z$2)</f>
        <v>0</v>
      </c>
      <c r="AA130" s="22">
        <f t="shared" si="257"/>
        <v>0</v>
      </c>
    </row>
    <row r="131" spans="1:27" x14ac:dyDescent="0.25">
      <c r="A131" s="57" t="s">
        <v>170</v>
      </c>
      <c r="B131" s="20">
        <f>COUNTIFS([2]!Consolidado[[#All],[FECHA 2]],$A131,[2]!Consolidado[[#All],[MOD_F]],"MV",[2]!Consolidado[[#All],[DEPARTAMENTO]],B$2)</f>
        <v>0</v>
      </c>
      <c r="C131" s="20">
        <f>COUNTIFS([2]!Consolidado[[#All],[FECHA 2]],$A131,[2]!Consolidado[[#All],[MOD_F]],"MV",[2]!Consolidado[[#All],[DEPARTAMENTO]],C$2)</f>
        <v>2</v>
      </c>
      <c r="D131" s="20">
        <f>COUNTIFS([2]!Consolidado[[#All],[FECHA 2]],$A131,[2]!Consolidado[[#All],[MOD_F]],"MV",[2]!Consolidado[[#All],[DEPARTAMENTO]],D$2)</f>
        <v>0</v>
      </c>
      <c r="E131" s="20">
        <f>COUNTIFS([2]!Consolidado[[#All],[FECHA 2]],$A131,[2]!Consolidado[[#All],[MOD_F]],"MV",[2]!Consolidado[[#All],[DEPARTAMENTO]],E$2)</f>
        <v>0</v>
      </c>
      <c r="F131" s="20">
        <f>COUNTIFS([2]!Consolidado[[#All],[FECHA 2]],$A131,[2]!Consolidado[[#All],[MOD_F]],"MV",[2]!Consolidado[[#All],[DEPARTAMENTO]],F$2)</f>
        <v>0</v>
      </c>
      <c r="G131" s="20">
        <f>COUNTIFS([2]!Consolidado[[#All],[FECHA 2]],$A131,[2]!Consolidado[[#All],[MOD_F]],"MV",[2]!Consolidado[[#All],[DEPARTAMENTO]],G$2)</f>
        <v>0</v>
      </c>
      <c r="H131" s="20">
        <f>COUNTIFS([2]!Consolidado[[#All],[FECHA 2]],$A131,[2]!Consolidado[[#All],[MOD_F]],"MV",[2]!Consolidado[[#All],[DEPARTAMENTO]],H$2)</f>
        <v>4</v>
      </c>
      <c r="I131" s="20">
        <f>COUNTIFS([2]!Consolidado[[#All],[FECHA 2]],$A131,[2]!Consolidado[[#All],[MOD_F]],"MV",[2]!Consolidado[[#All],[DEPARTAMENTO]],I$2)</f>
        <v>0</v>
      </c>
      <c r="J131" s="20">
        <f>COUNTIFS([2]!Consolidado[[#All],[FECHA 2]],$A131,[2]!Consolidado[[#All],[MOD_F]],"MV",[2]!Consolidado[[#All],[DEPARTAMENTO]],J$2)</f>
        <v>0</v>
      </c>
      <c r="K131" s="20">
        <f>COUNTIFS([2]!Consolidado[[#All],[FECHA 2]],$A131,[2]!Consolidado[[#All],[MOD_F]],"MV",[2]!Consolidado[[#All],[DEPARTAMENTO]],K$2)</f>
        <v>0</v>
      </c>
      <c r="L131" s="20">
        <f>COUNTIFS([2]!Consolidado[[#All],[FECHA 2]],$A131,[2]!Consolidado[[#All],[MOD_F]],"MV",[2]!Consolidado[[#All],[DEPARTAMENTO]],L$2)</f>
        <v>20</v>
      </c>
      <c r="M131" s="20">
        <f>COUNTIFS([2]!Consolidado[[#All],[FECHA 2]],$A131,[2]!Consolidado[[#All],[MOD_F]],"MV",[2]!Consolidado[[#All],[DEPARTAMENTO]],M$2)</f>
        <v>0</v>
      </c>
      <c r="N131" s="20">
        <f>COUNTIFS([2]!Consolidado[[#All],[FECHA 2]],$A131,[2]!Consolidado[[#All],[MOD_F]],"MV",[2]!Consolidado[[#All],[DEPARTAMENTO]],N$2)</f>
        <v>0</v>
      </c>
      <c r="O131" s="20">
        <f>COUNTIFS([2]!Consolidado[[#All],[FECHA 2]],$A131,[2]!Consolidado[[#All],[MOD_F]],"MV",[2]!Consolidado[[#All],[DEPARTAMENTO]],O$2)</f>
        <v>20</v>
      </c>
      <c r="P131" s="20">
        <f>COUNTIFS([2]!Consolidado[[#All],[FECHA 2]],$A131,[2]!Consolidado[[#All],[MOD_F]],"MV",[2]!Consolidado[[#All],[DEPARTAMENTO]],P$2)</f>
        <v>31</v>
      </c>
      <c r="Q131" s="20">
        <f>COUNTIFS([2]!Consolidado[[#All],[FECHA 2]],$A131,[2]!Consolidado[[#All],[MOD_F]],"MV",[2]!Consolidado[[#All],[DEPARTAMENTO]],Q$2)</f>
        <v>0</v>
      </c>
      <c r="R131" s="20">
        <f>COUNTIFS([2]!Consolidado[[#All],[FECHA 2]],$A131,[2]!Consolidado[[#All],[MOD_F]],"MV",[2]!Consolidado[[#All],[DEPARTAMENTO]],R$2)</f>
        <v>0</v>
      </c>
      <c r="S131" s="20">
        <f>COUNTIFS([2]!Consolidado[[#All],[FECHA 2]],$A131,[2]!Consolidado[[#All],[MOD_F]],"MV",[2]!Consolidado[[#All],[DEPARTAMENTO]],S$2)</f>
        <v>0</v>
      </c>
      <c r="T131" s="20">
        <f>COUNTIFS([2]!Consolidado[[#All],[FECHA 2]],$A131,[2]!Consolidado[[#All],[MOD_F]],"MV",[2]!Consolidado[[#All],[DEPARTAMENTO]],T$2)</f>
        <v>0</v>
      </c>
      <c r="U131" s="20">
        <f>COUNTIFS([2]!Consolidado[[#All],[FECHA 2]],$A131,[2]!Consolidado[[#All],[MOD_F]],"MV",[2]!Consolidado[[#All],[DEPARTAMENTO]],U$2)</f>
        <v>14</v>
      </c>
      <c r="V131" s="20">
        <f>COUNTIFS([2]!Consolidado[[#All],[FECHA 2]],$A131,[2]!Consolidado[[#All],[MOD_F]],"MV",[2]!Consolidado[[#All],[DEPARTAMENTO]],V$2)</f>
        <v>0</v>
      </c>
      <c r="W131" s="20">
        <f>COUNTIFS([2]!Consolidado[[#All],[FECHA 2]],$A131,[2]!Consolidado[[#All],[MOD_F]],"MV",[2]!Consolidado[[#All],[DEPARTAMENTO]],W$2)</f>
        <v>0</v>
      </c>
      <c r="X131" s="20">
        <f>COUNTIFS([2]!Consolidado[[#All],[FECHA 2]],$A131,[2]!Consolidado[[#All],[MOD_F]],"MV",[2]!Consolidado[[#All],[DEPARTAMENTO]],X$2)</f>
        <v>0</v>
      </c>
      <c r="Y131" s="20">
        <f>COUNTIFS([2]!Consolidado[[#All],[FECHA 2]],$A131,[2]!Consolidado[[#All],[MOD_F]],"MV",[2]!Consolidado[[#All],[DEPARTAMENTO]],Y$2)</f>
        <v>0</v>
      </c>
      <c r="Z131" s="20">
        <f>COUNTIFS([2]!Consolidado[[#All],[FECHA 2]],$A131,[2]!Consolidado[[#All],[MOD_F]],"MV",[2]!Consolidado[[#All],[DEPARTAMENTO]],Z$2)</f>
        <v>0</v>
      </c>
      <c r="AA131" s="22">
        <f t="shared" si="257"/>
        <v>91</v>
      </c>
    </row>
    <row r="132" spans="1:27" x14ac:dyDescent="0.25">
      <c r="A132" s="57" t="s">
        <v>171</v>
      </c>
      <c r="B132" s="20">
        <f>COUNTIFS([2]!Consolidado[[#All],[FECHA 2]],$A132,[2]!Consolidado[[#All],[MOD_F]],"MV",[2]!Consolidado[[#All],[DEPARTAMENTO]],B$2)</f>
        <v>0</v>
      </c>
      <c r="C132" s="20">
        <f>COUNTIFS([2]!Consolidado[[#All],[FECHA 2]],$A132,[2]!Consolidado[[#All],[MOD_F]],"MV",[2]!Consolidado[[#All],[DEPARTAMENTO]],C$2)</f>
        <v>91</v>
      </c>
      <c r="D132" s="20">
        <f>COUNTIFS([2]!Consolidado[[#All],[FECHA 2]],$A132,[2]!Consolidado[[#All],[MOD_F]],"MV",[2]!Consolidado[[#All],[DEPARTAMENTO]],D$2)</f>
        <v>0</v>
      </c>
      <c r="E132" s="20">
        <f>COUNTIFS([2]!Consolidado[[#All],[FECHA 2]],$A132,[2]!Consolidado[[#All],[MOD_F]],"MV",[2]!Consolidado[[#All],[DEPARTAMENTO]],E$2)</f>
        <v>0</v>
      </c>
      <c r="F132" s="20">
        <f>COUNTIFS([2]!Consolidado[[#All],[FECHA 2]],$A132,[2]!Consolidado[[#All],[MOD_F]],"MV",[2]!Consolidado[[#All],[DEPARTAMENTO]],F$2)</f>
        <v>0</v>
      </c>
      <c r="G132" s="20">
        <f>COUNTIFS([2]!Consolidado[[#All],[FECHA 2]],$A132,[2]!Consolidado[[#All],[MOD_F]],"MV",[2]!Consolidado[[#All],[DEPARTAMENTO]],G$2)</f>
        <v>0</v>
      </c>
      <c r="H132" s="20">
        <f>COUNTIFS([2]!Consolidado[[#All],[FECHA 2]],$A132,[2]!Consolidado[[#All],[MOD_F]],"MV",[2]!Consolidado[[#All],[DEPARTAMENTO]],H$2)</f>
        <v>39</v>
      </c>
      <c r="I132" s="20">
        <f>COUNTIFS([2]!Consolidado[[#All],[FECHA 2]],$A132,[2]!Consolidado[[#All],[MOD_F]],"MV",[2]!Consolidado[[#All],[DEPARTAMENTO]],I$2)</f>
        <v>0</v>
      </c>
      <c r="J132" s="20">
        <f>COUNTIFS([2]!Consolidado[[#All],[FECHA 2]],$A132,[2]!Consolidado[[#All],[MOD_F]],"MV",[2]!Consolidado[[#All],[DEPARTAMENTO]],J$2)</f>
        <v>0</v>
      </c>
      <c r="K132" s="20">
        <f>COUNTIFS([2]!Consolidado[[#All],[FECHA 2]],$A132,[2]!Consolidado[[#All],[MOD_F]],"MV",[2]!Consolidado[[#All],[DEPARTAMENTO]],K$2)</f>
        <v>0</v>
      </c>
      <c r="L132" s="20">
        <f>COUNTIFS([2]!Consolidado[[#All],[FECHA 2]],$A132,[2]!Consolidado[[#All],[MOD_F]],"MV",[2]!Consolidado[[#All],[DEPARTAMENTO]],L$2)</f>
        <v>361</v>
      </c>
      <c r="M132" s="20">
        <f>COUNTIFS([2]!Consolidado[[#All],[FECHA 2]],$A132,[2]!Consolidado[[#All],[MOD_F]],"MV",[2]!Consolidado[[#All],[DEPARTAMENTO]],M$2)</f>
        <v>0</v>
      </c>
      <c r="N132" s="20">
        <f>COUNTIFS([2]!Consolidado[[#All],[FECHA 2]],$A132,[2]!Consolidado[[#All],[MOD_F]],"MV",[2]!Consolidado[[#All],[DEPARTAMENTO]],N$2)</f>
        <v>7</v>
      </c>
      <c r="O132" s="20">
        <f>COUNTIFS([2]!Consolidado[[#All],[FECHA 2]],$A132,[2]!Consolidado[[#All],[MOD_F]],"MV",[2]!Consolidado[[#All],[DEPARTAMENTO]],O$2)</f>
        <v>37</v>
      </c>
      <c r="P132" s="20">
        <f>COUNTIFS([2]!Consolidado[[#All],[FECHA 2]],$A132,[2]!Consolidado[[#All],[MOD_F]],"MV",[2]!Consolidado[[#All],[DEPARTAMENTO]],P$2)</f>
        <v>664</v>
      </c>
      <c r="Q132" s="20">
        <f>COUNTIFS([2]!Consolidado[[#All],[FECHA 2]],$A132,[2]!Consolidado[[#All],[MOD_F]],"MV",[2]!Consolidado[[#All],[DEPARTAMENTO]],Q$2)</f>
        <v>0</v>
      </c>
      <c r="R132" s="20">
        <f>COUNTIFS([2]!Consolidado[[#All],[FECHA 2]],$A132,[2]!Consolidado[[#All],[MOD_F]],"MV",[2]!Consolidado[[#All],[DEPARTAMENTO]],R$2)</f>
        <v>0</v>
      </c>
      <c r="S132" s="20">
        <f>COUNTIFS([2]!Consolidado[[#All],[FECHA 2]],$A132,[2]!Consolidado[[#All],[MOD_F]],"MV",[2]!Consolidado[[#All],[DEPARTAMENTO]],S$2)</f>
        <v>3</v>
      </c>
      <c r="T132" s="20">
        <f>COUNTIFS([2]!Consolidado[[#All],[FECHA 2]],$A132,[2]!Consolidado[[#All],[MOD_F]],"MV",[2]!Consolidado[[#All],[DEPARTAMENTO]],T$2)</f>
        <v>0</v>
      </c>
      <c r="U132" s="20">
        <f>COUNTIFS([2]!Consolidado[[#All],[FECHA 2]],$A132,[2]!Consolidado[[#All],[MOD_F]],"MV",[2]!Consolidado[[#All],[DEPARTAMENTO]],U$2)</f>
        <v>425</v>
      </c>
      <c r="V132" s="20">
        <f>COUNTIFS([2]!Consolidado[[#All],[FECHA 2]],$A132,[2]!Consolidado[[#All],[MOD_F]],"MV",[2]!Consolidado[[#All],[DEPARTAMENTO]],V$2)</f>
        <v>0</v>
      </c>
      <c r="W132" s="20">
        <f>COUNTIFS([2]!Consolidado[[#All],[FECHA 2]],$A132,[2]!Consolidado[[#All],[MOD_F]],"MV",[2]!Consolidado[[#All],[DEPARTAMENTO]],W$2)</f>
        <v>0</v>
      </c>
      <c r="X132" s="20">
        <f>COUNTIFS([2]!Consolidado[[#All],[FECHA 2]],$A132,[2]!Consolidado[[#All],[MOD_F]],"MV",[2]!Consolidado[[#All],[DEPARTAMENTO]],X$2)</f>
        <v>0</v>
      </c>
      <c r="Y132" s="20">
        <f>COUNTIFS([2]!Consolidado[[#All],[FECHA 2]],$A132,[2]!Consolidado[[#All],[MOD_F]],"MV",[2]!Consolidado[[#All],[DEPARTAMENTO]],Y$2)</f>
        <v>4</v>
      </c>
      <c r="Z132" s="20">
        <f>COUNTIFS([2]!Consolidado[[#All],[FECHA 2]],$A132,[2]!Consolidado[[#All],[MOD_F]],"MV",[2]!Consolidado[[#All],[DEPARTAMENTO]],Z$2)</f>
        <v>0</v>
      </c>
      <c r="AA132" s="22">
        <f t="shared" si="257"/>
        <v>1631</v>
      </c>
    </row>
    <row r="133" spans="1:27" x14ac:dyDescent="0.25">
      <c r="A133" s="57" t="s">
        <v>172</v>
      </c>
      <c r="B133" s="20">
        <f>COUNTIFS([2]!Consolidado[[#All],[FECHA 2]],$A133,[2]!Consolidado[[#All],[MOD_F]],"MV",[2]!Consolidado[[#All],[DEPARTAMENTO]],B$2)</f>
        <v>0</v>
      </c>
      <c r="C133" s="20">
        <f>COUNTIFS([2]!Consolidado[[#All],[FECHA 2]],$A133,[2]!Consolidado[[#All],[MOD_F]],"MV",[2]!Consolidado[[#All],[DEPARTAMENTO]],C$2)</f>
        <v>0</v>
      </c>
      <c r="D133" s="20">
        <f>COUNTIFS([2]!Consolidado[[#All],[FECHA 2]],$A133,[2]!Consolidado[[#All],[MOD_F]],"MV",[2]!Consolidado[[#All],[DEPARTAMENTO]],D$2)</f>
        <v>0</v>
      </c>
      <c r="E133" s="20">
        <f>COUNTIFS([2]!Consolidado[[#All],[FECHA 2]],$A133,[2]!Consolidado[[#All],[MOD_F]],"MV",[2]!Consolidado[[#All],[DEPARTAMENTO]],E$2)</f>
        <v>2</v>
      </c>
      <c r="F133" s="20">
        <f>COUNTIFS([2]!Consolidado[[#All],[FECHA 2]],$A133,[2]!Consolidado[[#All],[MOD_F]],"MV",[2]!Consolidado[[#All],[DEPARTAMENTO]],F$2)</f>
        <v>0</v>
      </c>
      <c r="G133" s="20">
        <f>COUNTIFS([2]!Consolidado[[#All],[FECHA 2]],$A133,[2]!Consolidado[[#All],[MOD_F]],"MV",[2]!Consolidado[[#All],[DEPARTAMENTO]],G$2)</f>
        <v>0</v>
      </c>
      <c r="H133" s="20">
        <f>COUNTIFS([2]!Consolidado[[#All],[FECHA 2]],$A133,[2]!Consolidado[[#All],[MOD_F]],"MV",[2]!Consolidado[[#All],[DEPARTAMENTO]],H$2)</f>
        <v>2</v>
      </c>
      <c r="I133" s="20">
        <f>COUNTIFS([2]!Consolidado[[#All],[FECHA 2]],$A133,[2]!Consolidado[[#All],[MOD_F]],"MV",[2]!Consolidado[[#All],[DEPARTAMENTO]],I$2)</f>
        <v>0</v>
      </c>
      <c r="J133" s="20">
        <f>COUNTIFS([2]!Consolidado[[#All],[FECHA 2]],$A133,[2]!Consolidado[[#All],[MOD_F]],"MV",[2]!Consolidado[[#All],[DEPARTAMENTO]],J$2)</f>
        <v>0</v>
      </c>
      <c r="K133" s="20">
        <f>COUNTIFS([2]!Consolidado[[#All],[FECHA 2]],$A133,[2]!Consolidado[[#All],[MOD_F]],"MV",[2]!Consolidado[[#All],[DEPARTAMENTO]],K$2)</f>
        <v>0</v>
      </c>
      <c r="L133" s="20">
        <f>COUNTIFS([2]!Consolidado[[#All],[FECHA 2]],$A133,[2]!Consolidado[[#All],[MOD_F]],"MV",[2]!Consolidado[[#All],[DEPARTAMENTO]],L$2)</f>
        <v>56</v>
      </c>
      <c r="M133" s="20">
        <f>COUNTIFS([2]!Consolidado[[#All],[FECHA 2]],$A133,[2]!Consolidado[[#All],[MOD_F]],"MV",[2]!Consolidado[[#All],[DEPARTAMENTO]],M$2)</f>
        <v>0</v>
      </c>
      <c r="N133" s="20">
        <f>COUNTIFS([2]!Consolidado[[#All],[FECHA 2]],$A133,[2]!Consolidado[[#All],[MOD_F]],"MV",[2]!Consolidado[[#All],[DEPARTAMENTO]],N$2)</f>
        <v>25</v>
      </c>
      <c r="O133" s="20">
        <f>COUNTIFS([2]!Consolidado[[#All],[FECHA 2]],$A133,[2]!Consolidado[[#All],[MOD_F]],"MV",[2]!Consolidado[[#All],[DEPARTAMENTO]],O$2)</f>
        <v>7</v>
      </c>
      <c r="P133" s="20">
        <f>COUNTIFS([2]!Consolidado[[#All],[FECHA 2]],$A133,[2]!Consolidado[[#All],[MOD_F]],"MV",[2]!Consolidado[[#All],[DEPARTAMENTO]],P$2)</f>
        <v>8</v>
      </c>
      <c r="Q133" s="20">
        <f>COUNTIFS([2]!Consolidado[[#All],[FECHA 2]],$A133,[2]!Consolidado[[#All],[MOD_F]],"MV",[2]!Consolidado[[#All],[DEPARTAMENTO]],Q$2)</f>
        <v>0</v>
      </c>
      <c r="R133" s="20">
        <f>COUNTIFS([2]!Consolidado[[#All],[FECHA 2]],$A133,[2]!Consolidado[[#All],[MOD_F]],"MV",[2]!Consolidado[[#All],[DEPARTAMENTO]],R$2)</f>
        <v>0</v>
      </c>
      <c r="S133" s="20">
        <f>COUNTIFS([2]!Consolidado[[#All],[FECHA 2]],$A133,[2]!Consolidado[[#All],[MOD_F]],"MV",[2]!Consolidado[[#All],[DEPARTAMENTO]],S$2)</f>
        <v>0</v>
      </c>
      <c r="T133" s="20">
        <f>COUNTIFS([2]!Consolidado[[#All],[FECHA 2]],$A133,[2]!Consolidado[[#All],[MOD_F]],"MV",[2]!Consolidado[[#All],[DEPARTAMENTO]],T$2)</f>
        <v>0</v>
      </c>
      <c r="U133" s="20">
        <f>COUNTIFS([2]!Consolidado[[#All],[FECHA 2]],$A133,[2]!Consolidado[[#All],[MOD_F]],"MV",[2]!Consolidado[[#All],[DEPARTAMENTO]],U$2)</f>
        <v>21</v>
      </c>
      <c r="V133" s="20">
        <f>COUNTIFS([2]!Consolidado[[#All],[FECHA 2]],$A133,[2]!Consolidado[[#All],[MOD_F]],"MV",[2]!Consolidado[[#All],[DEPARTAMENTO]],V$2)</f>
        <v>0</v>
      </c>
      <c r="W133" s="20">
        <f>COUNTIFS([2]!Consolidado[[#All],[FECHA 2]],$A133,[2]!Consolidado[[#All],[MOD_F]],"MV",[2]!Consolidado[[#All],[DEPARTAMENTO]],W$2)</f>
        <v>0</v>
      </c>
      <c r="X133" s="20">
        <f>COUNTIFS([2]!Consolidado[[#All],[FECHA 2]],$A133,[2]!Consolidado[[#All],[MOD_F]],"MV",[2]!Consolidado[[#All],[DEPARTAMENTO]],X$2)</f>
        <v>0</v>
      </c>
      <c r="Y133" s="20">
        <f>COUNTIFS([2]!Consolidado[[#All],[FECHA 2]],$A133,[2]!Consolidado[[#All],[MOD_F]],"MV",[2]!Consolidado[[#All],[DEPARTAMENTO]],Y$2)</f>
        <v>0</v>
      </c>
      <c r="Z133" s="20">
        <f>COUNTIFS([2]!Consolidado[[#All],[FECHA 2]],$A133,[2]!Consolidado[[#All],[MOD_F]],"MV",[2]!Consolidado[[#All],[DEPARTAMENTO]],Z$2)</f>
        <v>0</v>
      </c>
      <c r="AA133" s="22">
        <f t="shared" si="257"/>
        <v>121</v>
      </c>
    </row>
    <row r="134" spans="1:27" x14ac:dyDescent="0.25">
      <c r="A134" s="57" t="s">
        <v>173</v>
      </c>
      <c r="B134" s="20">
        <f>COUNTIFS([2]!Consolidado[[#All],[FECHA 2]],$A134,[2]!Consolidado[[#All],[MOD_F]],"MV",[2]!Consolidado[[#All],[DEPARTAMENTO]],B$2)</f>
        <v>0</v>
      </c>
      <c r="C134" s="20">
        <f>COUNTIFS([2]!Consolidado[[#All],[FECHA 2]],$A134,[2]!Consolidado[[#All],[MOD_F]],"MV",[2]!Consolidado[[#All],[DEPARTAMENTO]],C$2)</f>
        <v>0</v>
      </c>
      <c r="D134" s="20">
        <f>COUNTIFS([2]!Consolidado[[#All],[FECHA 2]],$A134,[2]!Consolidado[[#All],[MOD_F]],"MV",[2]!Consolidado[[#All],[DEPARTAMENTO]],D$2)</f>
        <v>0</v>
      </c>
      <c r="E134" s="20">
        <f>COUNTIFS([2]!Consolidado[[#All],[FECHA 2]],$A134,[2]!Consolidado[[#All],[MOD_F]],"MV",[2]!Consolidado[[#All],[DEPARTAMENTO]],E$2)</f>
        <v>0</v>
      </c>
      <c r="F134" s="20">
        <f>COUNTIFS([2]!Consolidado[[#All],[FECHA 2]],$A134,[2]!Consolidado[[#All],[MOD_F]],"MV",[2]!Consolidado[[#All],[DEPARTAMENTO]],F$2)</f>
        <v>0</v>
      </c>
      <c r="G134" s="20">
        <f>COUNTIFS([2]!Consolidado[[#All],[FECHA 2]],$A134,[2]!Consolidado[[#All],[MOD_F]],"MV",[2]!Consolidado[[#All],[DEPARTAMENTO]],G$2)</f>
        <v>0</v>
      </c>
      <c r="H134" s="20">
        <f>COUNTIFS([2]!Consolidado[[#All],[FECHA 2]],$A134,[2]!Consolidado[[#All],[MOD_F]],"MV",[2]!Consolidado[[#All],[DEPARTAMENTO]],H$2)</f>
        <v>0</v>
      </c>
      <c r="I134" s="20">
        <f>COUNTIFS([2]!Consolidado[[#All],[FECHA 2]],$A134,[2]!Consolidado[[#All],[MOD_F]],"MV",[2]!Consolidado[[#All],[DEPARTAMENTO]],I$2)</f>
        <v>0</v>
      </c>
      <c r="J134" s="20">
        <f>COUNTIFS([2]!Consolidado[[#All],[FECHA 2]],$A134,[2]!Consolidado[[#All],[MOD_F]],"MV",[2]!Consolidado[[#All],[DEPARTAMENTO]],J$2)</f>
        <v>0</v>
      </c>
      <c r="K134" s="20">
        <f>COUNTIFS([2]!Consolidado[[#All],[FECHA 2]],$A134,[2]!Consolidado[[#All],[MOD_F]],"MV",[2]!Consolidado[[#All],[DEPARTAMENTO]],K$2)</f>
        <v>0</v>
      </c>
      <c r="L134" s="20">
        <f>COUNTIFS([2]!Consolidado[[#All],[FECHA 2]],$A134,[2]!Consolidado[[#All],[MOD_F]],"MV",[2]!Consolidado[[#All],[DEPARTAMENTO]],L$2)</f>
        <v>0</v>
      </c>
      <c r="M134" s="20">
        <f>COUNTIFS([2]!Consolidado[[#All],[FECHA 2]],$A134,[2]!Consolidado[[#All],[MOD_F]],"MV",[2]!Consolidado[[#All],[DEPARTAMENTO]],M$2)</f>
        <v>0</v>
      </c>
      <c r="N134" s="20">
        <f>COUNTIFS([2]!Consolidado[[#All],[FECHA 2]],$A134,[2]!Consolidado[[#All],[MOD_F]],"MV",[2]!Consolidado[[#All],[DEPARTAMENTO]],N$2)</f>
        <v>0</v>
      </c>
      <c r="O134" s="20">
        <f>COUNTIFS([2]!Consolidado[[#All],[FECHA 2]],$A134,[2]!Consolidado[[#All],[MOD_F]],"MV",[2]!Consolidado[[#All],[DEPARTAMENTO]],O$2)</f>
        <v>0</v>
      </c>
      <c r="P134" s="20">
        <f>COUNTIFS([2]!Consolidado[[#All],[FECHA 2]],$A134,[2]!Consolidado[[#All],[MOD_F]],"MV",[2]!Consolidado[[#All],[DEPARTAMENTO]],P$2)</f>
        <v>0</v>
      </c>
      <c r="Q134" s="20">
        <f>COUNTIFS([2]!Consolidado[[#All],[FECHA 2]],$A134,[2]!Consolidado[[#All],[MOD_F]],"MV",[2]!Consolidado[[#All],[DEPARTAMENTO]],Q$2)</f>
        <v>0</v>
      </c>
      <c r="R134" s="20">
        <f>COUNTIFS([2]!Consolidado[[#All],[FECHA 2]],$A134,[2]!Consolidado[[#All],[MOD_F]],"MV",[2]!Consolidado[[#All],[DEPARTAMENTO]],R$2)</f>
        <v>0</v>
      </c>
      <c r="S134" s="20">
        <f>COUNTIFS([2]!Consolidado[[#All],[FECHA 2]],$A134,[2]!Consolidado[[#All],[MOD_F]],"MV",[2]!Consolidado[[#All],[DEPARTAMENTO]],S$2)</f>
        <v>0</v>
      </c>
      <c r="T134" s="20">
        <f>COUNTIFS([2]!Consolidado[[#All],[FECHA 2]],$A134,[2]!Consolidado[[#All],[MOD_F]],"MV",[2]!Consolidado[[#All],[DEPARTAMENTO]],T$2)</f>
        <v>0</v>
      </c>
      <c r="U134" s="20">
        <f>COUNTIFS([2]!Consolidado[[#All],[FECHA 2]],$A134,[2]!Consolidado[[#All],[MOD_F]],"MV",[2]!Consolidado[[#All],[DEPARTAMENTO]],U$2)</f>
        <v>0</v>
      </c>
      <c r="V134" s="20">
        <f>COUNTIFS([2]!Consolidado[[#All],[FECHA 2]],$A134,[2]!Consolidado[[#All],[MOD_F]],"MV",[2]!Consolidado[[#All],[DEPARTAMENTO]],V$2)</f>
        <v>0</v>
      </c>
      <c r="W134" s="20">
        <f>COUNTIFS([2]!Consolidado[[#All],[FECHA 2]],$A134,[2]!Consolidado[[#All],[MOD_F]],"MV",[2]!Consolidado[[#All],[DEPARTAMENTO]],W$2)</f>
        <v>0</v>
      </c>
      <c r="X134" s="20">
        <f>COUNTIFS([2]!Consolidado[[#All],[FECHA 2]],$A134,[2]!Consolidado[[#All],[MOD_F]],"MV",[2]!Consolidado[[#All],[DEPARTAMENTO]],X$2)</f>
        <v>0</v>
      </c>
      <c r="Y134" s="20">
        <f>COUNTIFS([2]!Consolidado[[#All],[FECHA 2]],$A134,[2]!Consolidado[[#All],[MOD_F]],"MV",[2]!Consolidado[[#All],[DEPARTAMENTO]],Y$2)</f>
        <v>0</v>
      </c>
      <c r="Z134" s="20">
        <f>COUNTIFS([2]!Consolidado[[#All],[FECHA 2]],$A134,[2]!Consolidado[[#All],[MOD_F]],"MV",[2]!Consolidado[[#All],[DEPARTAMENTO]],Z$2)</f>
        <v>0</v>
      </c>
      <c r="AA134" s="22">
        <f t="shared" ref="AA134:AA197" si="258">SUM(B134:Z134)</f>
        <v>0</v>
      </c>
    </row>
    <row r="135" spans="1:27" x14ac:dyDescent="0.25">
      <c r="A135" s="57" t="s">
        <v>174</v>
      </c>
      <c r="B135" s="20">
        <f>COUNTIFS([2]!Consolidado[[#All],[FECHA 2]],$A135,[2]!Consolidado[[#All],[MOD_F]],"MV",[2]!Consolidado[[#All],[DEPARTAMENTO]],B$2)</f>
        <v>0</v>
      </c>
      <c r="C135" s="20">
        <f>COUNTIFS([2]!Consolidado[[#All],[FECHA 2]],$A135,[2]!Consolidado[[#All],[MOD_F]],"MV",[2]!Consolidado[[#All],[DEPARTAMENTO]],C$2)</f>
        <v>129</v>
      </c>
      <c r="D135" s="20">
        <f>COUNTIFS([2]!Consolidado[[#All],[FECHA 2]],$A135,[2]!Consolidado[[#All],[MOD_F]],"MV",[2]!Consolidado[[#All],[DEPARTAMENTO]],D$2)</f>
        <v>0</v>
      </c>
      <c r="E135" s="20">
        <f>COUNTIFS([2]!Consolidado[[#All],[FECHA 2]],$A135,[2]!Consolidado[[#All],[MOD_F]],"MV",[2]!Consolidado[[#All],[DEPARTAMENTO]],E$2)</f>
        <v>7</v>
      </c>
      <c r="F135" s="20">
        <f>COUNTIFS([2]!Consolidado[[#All],[FECHA 2]],$A135,[2]!Consolidado[[#All],[MOD_F]],"MV",[2]!Consolidado[[#All],[DEPARTAMENTO]],F$2)</f>
        <v>2</v>
      </c>
      <c r="G135" s="20">
        <f>COUNTIFS([2]!Consolidado[[#All],[FECHA 2]],$A135,[2]!Consolidado[[#All],[MOD_F]],"MV",[2]!Consolidado[[#All],[DEPARTAMENTO]],G$2)</f>
        <v>1</v>
      </c>
      <c r="H135" s="20">
        <f>COUNTIFS([2]!Consolidado[[#All],[FECHA 2]],$A135,[2]!Consolidado[[#All],[MOD_F]],"MV",[2]!Consolidado[[#All],[DEPARTAMENTO]],H$2)</f>
        <v>31</v>
      </c>
      <c r="I135" s="20">
        <f>COUNTIFS([2]!Consolidado[[#All],[FECHA 2]],$A135,[2]!Consolidado[[#All],[MOD_F]],"MV",[2]!Consolidado[[#All],[DEPARTAMENTO]],I$2)</f>
        <v>0</v>
      </c>
      <c r="J135" s="20">
        <f>COUNTIFS([2]!Consolidado[[#All],[FECHA 2]],$A135,[2]!Consolidado[[#All],[MOD_F]],"MV",[2]!Consolidado[[#All],[DEPARTAMENTO]],J$2)</f>
        <v>0</v>
      </c>
      <c r="K135" s="20">
        <f>COUNTIFS([2]!Consolidado[[#All],[FECHA 2]],$A135,[2]!Consolidado[[#All],[MOD_F]],"MV",[2]!Consolidado[[#All],[DEPARTAMENTO]],K$2)</f>
        <v>0</v>
      </c>
      <c r="L135" s="20">
        <f>COUNTIFS([2]!Consolidado[[#All],[FECHA 2]],$A135,[2]!Consolidado[[#All],[MOD_F]],"MV",[2]!Consolidado[[#All],[DEPARTAMENTO]],L$2)</f>
        <v>216</v>
      </c>
      <c r="M135" s="20">
        <f>COUNTIFS([2]!Consolidado[[#All],[FECHA 2]],$A135,[2]!Consolidado[[#All],[MOD_F]],"MV",[2]!Consolidado[[#All],[DEPARTAMENTO]],M$2)</f>
        <v>2</v>
      </c>
      <c r="N135" s="20">
        <f>COUNTIFS([2]!Consolidado[[#All],[FECHA 2]],$A135,[2]!Consolidado[[#All],[MOD_F]],"MV",[2]!Consolidado[[#All],[DEPARTAMENTO]],N$2)</f>
        <v>122</v>
      </c>
      <c r="O135" s="20">
        <f>COUNTIFS([2]!Consolidado[[#All],[FECHA 2]],$A135,[2]!Consolidado[[#All],[MOD_F]],"MV",[2]!Consolidado[[#All],[DEPARTAMENTO]],O$2)</f>
        <v>28</v>
      </c>
      <c r="P135" s="20">
        <f>COUNTIFS([2]!Consolidado[[#All],[FECHA 2]],$A135,[2]!Consolidado[[#All],[MOD_F]],"MV",[2]!Consolidado[[#All],[DEPARTAMENTO]],P$2)</f>
        <v>248</v>
      </c>
      <c r="Q135" s="20">
        <f>COUNTIFS([2]!Consolidado[[#All],[FECHA 2]],$A135,[2]!Consolidado[[#All],[MOD_F]],"MV",[2]!Consolidado[[#All],[DEPARTAMENTO]],Q$2)</f>
        <v>9</v>
      </c>
      <c r="R135" s="20">
        <f>COUNTIFS([2]!Consolidado[[#All],[FECHA 2]],$A135,[2]!Consolidado[[#All],[MOD_F]],"MV",[2]!Consolidado[[#All],[DEPARTAMENTO]],R$2)</f>
        <v>0</v>
      </c>
      <c r="S135" s="20">
        <f>COUNTIFS([2]!Consolidado[[#All],[FECHA 2]],$A135,[2]!Consolidado[[#All],[MOD_F]],"MV",[2]!Consolidado[[#All],[DEPARTAMENTO]],S$2)</f>
        <v>0</v>
      </c>
      <c r="T135" s="20">
        <f>COUNTIFS([2]!Consolidado[[#All],[FECHA 2]],$A135,[2]!Consolidado[[#All],[MOD_F]],"MV",[2]!Consolidado[[#All],[DEPARTAMENTO]],T$2)</f>
        <v>0</v>
      </c>
      <c r="U135" s="20">
        <f>COUNTIFS([2]!Consolidado[[#All],[FECHA 2]],$A135,[2]!Consolidado[[#All],[MOD_F]],"MV",[2]!Consolidado[[#All],[DEPARTAMENTO]],U$2)</f>
        <v>172</v>
      </c>
      <c r="V135" s="20">
        <f>COUNTIFS([2]!Consolidado[[#All],[FECHA 2]],$A135,[2]!Consolidado[[#All],[MOD_F]],"MV",[2]!Consolidado[[#All],[DEPARTAMENTO]],V$2)</f>
        <v>0</v>
      </c>
      <c r="W135" s="20">
        <f>COUNTIFS([2]!Consolidado[[#All],[FECHA 2]],$A135,[2]!Consolidado[[#All],[MOD_F]],"MV",[2]!Consolidado[[#All],[DEPARTAMENTO]],W$2)</f>
        <v>0</v>
      </c>
      <c r="X135" s="20">
        <f>COUNTIFS([2]!Consolidado[[#All],[FECHA 2]],$A135,[2]!Consolidado[[#All],[MOD_F]],"MV",[2]!Consolidado[[#All],[DEPARTAMENTO]],X$2)</f>
        <v>20</v>
      </c>
      <c r="Y135" s="20">
        <f>COUNTIFS([2]!Consolidado[[#All],[FECHA 2]],$A135,[2]!Consolidado[[#All],[MOD_F]],"MV",[2]!Consolidado[[#All],[DEPARTAMENTO]],Y$2)</f>
        <v>0</v>
      </c>
      <c r="Z135" s="20">
        <f>COUNTIFS([2]!Consolidado[[#All],[FECHA 2]],$A135,[2]!Consolidado[[#All],[MOD_F]],"MV",[2]!Consolidado[[#All],[DEPARTAMENTO]],Z$2)</f>
        <v>0</v>
      </c>
      <c r="AA135" s="22">
        <f t="shared" si="258"/>
        <v>987</v>
      </c>
    </row>
    <row r="136" spans="1:27" x14ac:dyDescent="0.25">
      <c r="A136" s="57" t="s">
        <v>175</v>
      </c>
      <c r="B136" s="20">
        <f>COUNTIFS([2]!Consolidado[[#All],[FECHA 2]],$A136,[2]!Consolidado[[#All],[MOD_F]],"MV",[2]!Consolidado[[#All],[DEPARTAMENTO]],B$2)</f>
        <v>0</v>
      </c>
      <c r="C136" s="20">
        <f>COUNTIFS([2]!Consolidado[[#All],[FECHA 2]],$A136,[2]!Consolidado[[#All],[MOD_F]],"MV",[2]!Consolidado[[#All],[DEPARTAMENTO]],C$2)</f>
        <v>0</v>
      </c>
      <c r="D136" s="20">
        <f>COUNTIFS([2]!Consolidado[[#All],[FECHA 2]],$A136,[2]!Consolidado[[#All],[MOD_F]],"MV",[2]!Consolidado[[#All],[DEPARTAMENTO]],D$2)</f>
        <v>0</v>
      </c>
      <c r="E136" s="20">
        <f>COUNTIFS([2]!Consolidado[[#All],[FECHA 2]],$A136,[2]!Consolidado[[#All],[MOD_F]],"MV",[2]!Consolidado[[#All],[DEPARTAMENTO]],E$2)</f>
        <v>0</v>
      </c>
      <c r="F136" s="20">
        <f>COUNTIFS([2]!Consolidado[[#All],[FECHA 2]],$A136,[2]!Consolidado[[#All],[MOD_F]],"MV",[2]!Consolidado[[#All],[DEPARTAMENTO]],F$2)</f>
        <v>0</v>
      </c>
      <c r="G136" s="20">
        <f>COUNTIFS([2]!Consolidado[[#All],[FECHA 2]],$A136,[2]!Consolidado[[#All],[MOD_F]],"MV",[2]!Consolidado[[#All],[DEPARTAMENTO]],G$2)</f>
        <v>0</v>
      </c>
      <c r="H136" s="20">
        <f>COUNTIFS([2]!Consolidado[[#All],[FECHA 2]],$A136,[2]!Consolidado[[#All],[MOD_F]],"MV",[2]!Consolidado[[#All],[DEPARTAMENTO]],H$2)</f>
        <v>0</v>
      </c>
      <c r="I136" s="20">
        <f>COUNTIFS([2]!Consolidado[[#All],[FECHA 2]],$A136,[2]!Consolidado[[#All],[MOD_F]],"MV",[2]!Consolidado[[#All],[DEPARTAMENTO]],I$2)</f>
        <v>0</v>
      </c>
      <c r="J136" s="20">
        <f>COUNTIFS([2]!Consolidado[[#All],[FECHA 2]],$A136,[2]!Consolidado[[#All],[MOD_F]],"MV",[2]!Consolidado[[#All],[DEPARTAMENTO]],J$2)</f>
        <v>0</v>
      </c>
      <c r="K136" s="20">
        <f>COUNTIFS([2]!Consolidado[[#All],[FECHA 2]],$A136,[2]!Consolidado[[#All],[MOD_F]],"MV",[2]!Consolidado[[#All],[DEPARTAMENTO]],K$2)</f>
        <v>0</v>
      </c>
      <c r="L136" s="20">
        <f>COUNTIFS([2]!Consolidado[[#All],[FECHA 2]],$A136,[2]!Consolidado[[#All],[MOD_F]],"MV",[2]!Consolidado[[#All],[DEPARTAMENTO]],L$2)</f>
        <v>0</v>
      </c>
      <c r="M136" s="20">
        <f>COUNTIFS([2]!Consolidado[[#All],[FECHA 2]],$A136,[2]!Consolidado[[#All],[MOD_F]],"MV",[2]!Consolidado[[#All],[DEPARTAMENTO]],M$2)</f>
        <v>0</v>
      </c>
      <c r="N136" s="20">
        <f>COUNTIFS([2]!Consolidado[[#All],[FECHA 2]],$A136,[2]!Consolidado[[#All],[MOD_F]],"MV",[2]!Consolidado[[#All],[DEPARTAMENTO]],N$2)</f>
        <v>0</v>
      </c>
      <c r="O136" s="20">
        <f>COUNTIFS([2]!Consolidado[[#All],[FECHA 2]],$A136,[2]!Consolidado[[#All],[MOD_F]],"MV",[2]!Consolidado[[#All],[DEPARTAMENTO]],O$2)</f>
        <v>0</v>
      </c>
      <c r="P136" s="20">
        <f>COUNTIFS([2]!Consolidado[[#All],[FECHA 2]],$A136,[2]!Consolidado[[#All],[MOD_F]],"MV",[2]!Consolidado[[#All],[DEPARTAMENTO]],P$2)</f>
        <v>0</v>
      </c>
      <c r="Q136" s="20">
        <f>COUNTIFS([2]!Consolidado[[#All],[FECHA 2]],$A136,[2]!Consolidado[[#All],[MOD_F]],"MV",[2]!Consolidado[[#All],[DEPARTAMENTO]],Q$2)</f>
        <v>0</v>
      </c>
      <c r="R136" s="20">
        <f>COUNTIFS([2]!Consolidado[[#All],[FECHA 2]],$A136,[2]!Consolidado[[#All],[MOD_F]],"MV",[2]!Consolidado[[#All],[DEPARTAMENTO]],R$2)</f>
        <v>0</v>
      </c>
      <c r="S136" s="20">
        <f>COUNTIFS([2]!Consolidado[[#All],[FECHA 2]],$A136,[2]!Consolidado[[#All],[MOD_F]],"MV",[2]!Consolidado[[#All],[DEPARTAMENTO]],S$2)</f>
        <v>0</v>
      </c>
      <c r="T136" s="20">
        <f>COUNTIFS([2]!Consolidado[[#All],[FECHA 2]],$A136,[2]!Consolidado[[#All],[MOD_F]],"MV",[2]!Consolidado[[#All],[DEPARTAMENTO]],T$2)</f>
        <v>0</v>
      </c>
      <c r="U136" s="20">
        <f>COUNTIFS([2]!Consolidado[[#All],[FECHA 2]],$A136,[2]!Consolidado[[#All],[MOD_F]],"MV",[2]!Consolidado[[#All],[DEPARTAMENTO]],U$2)</f>
        <v>0</v>
      </c>
      <c r="V136" s="20">
        <f>COUNTIFS([2]!Consolidado[[#All],[FECHA 2]],$A136,[2]!Consolidado[[#All],[MOD_F]],"MV",[2]!Consolidado[[#All],[DEPARTAMENTO]],V$2)</f>
        <v>0</v>
      </c>
      <c r="W136" s="20">
        <f>COUNTIFS([2]!Consolidado[[#All],[FECHA 2]],$A136,[2]!Consolidado[[#All],[MOD_F]],"MV",[2]!Consolidado[[#All],[DEPARTAMENTO]],W$2)</f>
        <v>0</v>
      </c>
      <c r="X136" s="20">
        <f>COUNTIFS([2]!Consolidado[[#All],[FECHA 2]],$A136,[2]!Consolidado[[#All],[MOD_F]],"MV",[2]!Consolidado[[#All],[DEPARTAMENTO]],X$2)</f>
        <v>0</v>
      </c>
      <c r="Y136" s="20">
        <f>COUNTIFS([2]!Consolidado[[#All],[FECHA 2]],$A136,[2]!Consolidado[[#All],[MOD_F]],"MV",[2]!Consolidado[[#All],[DEPARTAMENTO]],Y$2)</f>
        <v>0</v>
      </c>
      <c r="Z136" s="20">
        <f>COUNTIFS([2]!Consolidado[[#All],[FECHA 2]],$A136,[2]!Consolidado[[#All],[MOD_F]],"MV",[2]!Consolidado[[#All],[DEPARTAMENTO]],Z$2)</f>
        <v>0</v>
      </c>
      <c r="AA136" s="22">
        <f t="shared" si="258"/>
        <v>0</v>
      </c>
    </row>
    <row r="137" spans="1:27" x14ac:dyDescent="0.25">
      <c r="A137" s="57" t="s">
        <v>176</v>
      </c>
      <c r="B137" s="20">
        <f>COUNTIFS([2]!Consolidado[[#All],[FECHA 2]],$A137,[2]!Consolidado[[#All],[MOD_F]],"MV",[2]!Consolidado[[#All],[DEPARTAMENTO]],B$2)</f>
        <v>0</v>
      </c>
      <c r="C137" s="20">
        <f>COUNTIFS([2]!Consolidado[[#All],[FECHA 2]],$A137,[2]!Consolidado[[#All],[MOD_F]],"MV",[2]!Consolidado[[#All],[DEPARTAMENTO]],C$2)</f>
        <v>0</v>
      </c>
      <c r="D137" s="20">
        <f>COUNTIFS([2]!Consolidado[[#All],[FECHA 2]],$A137,[2]!Consolidado[[#All],[MOD_F]],"MV",[2]!Consolidado[[#All],[DEPARTAMENTO]],D$2)</f>
        <v>0</v>
      </c>
      <c r="E137" s="20">
        <f>COUNTIFS([2]!Consolidado[[#All],[FECHA 2]],$A137,[2]!Consolidado[[#All],[MOD_F]],"MV",[2]!Consolidado[[#All],[DEPARTAMENTO]],E$2)</f>
        <v>0</v>
      </c>
      <c r="F137" s="20">
        <f>COUNTIFS([2]!Consolidado[[#All],[FECHA 2]],$A137,[2]!Consolidado[[#All],[MOD_F]],"MV",[2]!Consolidado[[#All],[DEPARTAMENTO]],F$2)</f>
        <v>0</v>
      </c>
      <c r="G137" s="20">
        <f>COUNTIFS([2]!Consolidado[[#All],[FECHA 2]],$A137,[2]!Consolidado[[#All],[MOD_F]],"MV",[2]!Consolidado[[#All],[DEPARTAMENTO]],G$2)</f>
        <v>0</v>
      </c>
      <c r="H137" s="20">
        <f>COUNTIFS([2]!Consolidado[[#All],[FECHA 2]],$A137,[2]!Consolidado[[#All],[MOD_F]],"MV",[2]!Consolidado[[#All],[DEPARTAMENTO]],H$2)</f>
        <v>0</v>
      </c>
      <c r="I137" s="20">
        <f>COUNTIFS([2]!Consolidado[[#All],[FECHA 2]],$A137,[2]!Consolidado[[#All],[MOD_F]],"MV",[2]!Consolidado[[#All],[DEPARTAMENTO]],I$2)</f>
        <v>0</v>
      </c>
      <c r="J137" s="20">
        <f>COUNTIFS([2]!Consolidado[[#All],[FECHA 2]],$A137,[2]!Consolidado[[#All],[MOD_F]],"MV",[2]!Consolidado[[#All],[DEPARTAMENTO]],J$2)</f>
        <v>0</v>
      </c>
      <c r="K137" s="20">
        <f>COUNTIFS([2]!Consolidado[[#All],[FECHA 2]],$A137,[2]!Consolidado[[#All],[MOD_F]],"MV",[2]!Consolidado[[#All],[DEPARTAMENTO]],K$2)</f>
        <v>0</v>
      </c>
      <c r="L137" s="20">
        <f>COUNTIFS([2]!Consolidado[[#All],[FECHA 2]],$A137,[2]!Consolidado[[#All],[MOD_F]],"MV",[2]!Consolidado[[#All],[DEPARTAMENTO]],L$2)</f>
        <v>0</v>
      </c>
      <c r="M137" s="20">
        <f>COUNTIFS([2]!Consolidado[[#All],[FECHA 2]],$A137,[2]!Consolidado[[#All],[MOD_F]],"MV",[2]!Consolidado[[#All],[DEPARTAMENTO]],M$2)</f>
        <v>0</v>
      </c>
      <c r="N137" s="20">
        <f>COUNTIFS([2]!Consolidado[[#All],[FECHA 2]],$A137,[2]!Consolidado[[#All],[MOD_F]],"MV",[2]!Consolidado[[#All],[DEPARTAMENTO]],N$2)</f>
        <v>0</v>
      </c>
      <c r="O137" s="20">
        <f>COUNTIFS([2]!Consolidado[[#All],[FECHA 2]],$A137,[2]!Consolidado[[#All],[MOD_F]],"MV",[2]!Consolidado[[#All],[DEPARTAMENTO]],O$2)</f>
        <v>0</v>
      </c>
      <c r="P137" s="20">
        <f>COUNTIFS([2]!Consolidado[[#All],[FECHA 2]],$A137,[2]!Consolidado[[#All],[MOD_F]],"MV",[2]!Consolidado[[#All],[DEPARTAMENTO]],P$2)</f>
        <v>0</v>
      </c>
      <c r="Q137" s="20">
        <f>COUNTIFS([2]!Consolidado[[#All],[FECHA 2]],$A137,[2]!Consolidado[[#All],[MOD_F]],"MV",[2]!Consolidado[[#All],[DEPARTAMENTO]],Q$2)</f>
        <v>0</v>
      </c>
      <c r="R137" s="20">
        <f>COUNTIFS([2]!Consolidado[[#All],[FECHA 2]],$A137,[2]!Consolidado[[#All],[MOD_F]],"MV",[2]!Consolidado[[#All],[DEPARTAMENTO]],R$2)</f>
        <v>0</v>
      </c>
      <c r="S137" s="20">
        <f>COUNTIFS([2]!Consolidado[[#All],[FECHA 2]],$A137,[2]!Consolidado[[#All],[MOD_F]],"MV",[2]!Consolidado[[#All],[DEPARTAMENTO]],S$2)</f>
        <v>0</v>
      </c>
      <c r="T137" s="20">
        <f>COUNTIFS([2]!Consolidado[[#All],[FECHA 2]],$A137,[2]!Consolidado[[#All],[MOD_F]],"MV",[2]!Consolidado[[#All],[DEPARTAMENTO]],T$2)</f>
        <v>0</v>
      </c>
      <c r="U137" s="20">
        <f>COUNTIFS([2]!Consolidado[[#All],[FECHA 2]],$A137,[2]!Consolidado[[#All],[MOD_F]],"MV",[2]!Consolidado[[#All],[DEPARTAMENTO]],U$2)</f>
        <v>0</v>
      </c>
      <c r="V137" s="20">
        <f>COUNTIFS([2]!Consolidado[[#All],[FECHA 2]],$A137,[2]!Consolidado[[#All],[MOD_F]],"MV",[2]!Consolidado[[#All],[DEPARTAMENTO]],V$2)</f>
        <v>0</v>
      </c>
      <c r="W137" s="20">
        <f>COUNTIFS([2]!Consolidado[[#All],[FECHA 2]],$A137,[2]!Consolidado[[#All],[MOD_F]],"MV",[2]!Consolidado[[#All],[DEPARTAMENTO]],W$2)</f>
        <v>0</v>
      </c>
      <c r="X137" s="20">
        <f>COUNTIFS([2]!Consolidado[[#All],[FECHA 2]],$A137,[2]!Consolidado[[#All],[MOD_F]],"MV",[2]!Consolidado[[#All],[DEPARTAMENTO]],X$2)</f>
        <v>0</v>
      </c>
      <c r="Y137" s="20">
        <f>COUNTIFS([2]!Consolidado[[#All],[FECHA 2]],$A137,[2]!Consolidado[[#All],[MOD_F]],"MV",[2]!Consolidado[[#All],[DEPARTAMENTO]],Y$2)</f>
        <v>0</v>
      </c>
      <c r="Z137" s="20">
        <f>COUNTIFS([2]!Consolidado[[#All],[FECHA 2]],$A137,[2]!Consolidado[[#All],[MOD_F]],"MV",[2]!Consolidado[[#All],[DEPARTAMENTO]],Z$2)</f>
        <v>0</v>
      </c>
      <c r="AA137" s="22">
        <f t="shared" si="258"/>
        <v>0</v>
      </c>
    </row>
    <row r="138" spans="1:27" x14ac:dyDescent="0.25">
      <c r="A138" s="57" t="s">
        <v>177</v>
      </c>
      <c r="B138" s="20">
        <f>COUNTIFS([2]!Consolidado[[#All],[FECHA 2]],$A138,[2]!Consolidado[[#All],[MOD_F]],"MV",[2]!Consolidado[[#All],[DEPARTAMENTO]],B$2)</f>
        <v>0</v>
      </c>
      <c r="C138" s="20">
        <f>COUNTIFS([2]!Consolidado[[#All],[FECHA 2]],$A138,[2]!Consolidado[[#All],[MOD_F]],"MV",[2]!Consolidado[[#All],[DEPARTAMENTO]],C$2)</f>
        <v>0</v>
      </c>
      <c r="D138" s="20">
        <f>COUNTIFS([2]!Consolidado[[#All],[FECHA 2]],$A138,[2]!Consolidado[[#All],[MOD_F]],"MV",[2]!Consolidado[[#All],[DEPARTAMENTO]],D$2)</f>
        <v>0</v>
      </c>
      <c r="E138" s="20">
        <f>COUNTIFS([2]!Consolidado[[#All],[FECHA 2]],$A138,[2]!Consolidado[[#All],[MOD_F]],"MV",[2]!Consolidado[[#All],[DEPARTAMENTO]],E$2)</f>
        <v>0</v>
      </c>
      <c r="F138" s="20">
        <f>COUNTIFS([2]!Consolidado[[#All],[FECHA 2]],$A138,[2]!Consolidado[[#All],[MOD_F]],"MV",[2]!Consolidado[[#All],[DEPARTAMENTO]],F$2)</f>
        <v>0</v>
      </c>
      <c r="G138" s="20">
        <f>COUNTIFS([2]!Consolidado[[#All],[FECHA 2]],$A138,[2]!Consolidado[[#All],[MOD_F]],"MV",[2]!Consolidado[[#All],[DEPARTAMENTO]],G$2)</f>
        <v>0</v>
      </c>
      <c r="H138" s="20">
        <f>COUNTIFS([2]!Consolidado[[#All],[FECHA 2]],$A138,[2]!Consolidado[[#All],[MOD_F]],"MV",[2]!Consolidado[[#All],[DEPARTAMENTO]],H$2)</f>
        <v>27</v>
      </c>
      <c r="I138" s="20">
        <f>COUNTIFS([2]!Consolidado[[#All],[FECHA 2]],$A138,[2]!Consolidado[[#All],[MOD_F]],"MV",[2]!Consolidado[[#All],[DEPARTAMENTO]],I$2)</f>
        <v>0</v>
      </c>
      <c r="J138" s="20">
        <f>COUNTIFS([2]!Consolidado[[#All],[FECHA 2]],$A138,[2]!Consolidado[[#All],[MOD_F]],"MV",[2]!Consolidado[[#All],[DEPARTAMENTO]],J$2)</f>
        <v>0</v>
      </c>
      <c r="K138" s="20">
        <f>COUNTIFS([2]!Consolidado[[#All],[FECHA 2]],$A138,[2]!Consolidado[[#All],[MOD_F]],"MV",[2]!Consolidado[[#All],[DEPARTAMENTO]],K$2)</f>
        <v>0</v>
      </c>
      <c r="L138" s="20">
        <f>COUNTIFS([2]!Consolidado[[#All],[FECHA 2]],$A138,[2]!Consolidado[[#All],[MOD_F]],"MV",[2]!Consolidado[[#All],[DEPARTAMENTO]],L$2)</f>
        <v>42</v>
      </c>
      <c r="M138" s="20">
        <f>COUNTIFS([2]!Consolidado[[#All],[FECHA 2]],$A138,[2]!Consolidado[[#All],[MOD_F]],"MV",[2]!Consolidado[[#All],[DEPARTAMENTO]],M$2)</f>
        <v>0</v>
      </c>
      <c r="N138" s="20">
        <f>COUNTIFS([2]!Consolidado[[#All],[FECHA 2]],$A138,[2]!Consolidado[[#All],[MOD_F]],"MV",[2]!Consolidado[[#All],[DEPARTAMENTO]],N$2)</f>
        <v>17</v>
      </c>
      <c r="O138" s="20">
        <f>COUNTIFS([2]!Consolidado[[#All],[FECHA 2]],$A138,[2]!Consolidado[[#All],[MOD_F]],"MV",[2]!Consolidado[[#All],[DEPARTAMENTO]],O$2)</f>
        <v>10</v>
      </c>
      <c r="P138" s="20">
        <f>COUNTIFS([2]!Consolidado[[#All],[FECHA 2]],$A138,[2]!Consolidado[[#All],[MOD_F]],"MV",[2]!Consolidado[[#All],[DEPARTAMENTO]],P$2)</f>
        <v>29</v>
      </c>
      <c r="Q138" s="20">
        <f>COUNTIFS([2]!Consolidado[[#All],[FECHA 2]],$A138,[2]!Consolidado[[#All],[MOD_F]],"MV",[2]!Consolidado[[#All],[DEPARTAMENTO]],Q$2)</f>
        <v>42</v>
      </c>
      <c r="R138" s="20">
        <f>COUNTIFS([2]!Consolidado[[#All],[FECHA 2]],$A138,[2]!Consolidado[[#All],[MOD_F]],"MV",[2]!Consolidado[[#All],[DEPARTAMENTO]],R$2)</f>
        <v>0</v>
      </c>
      <c r="S138" s="20">
        <f>COUNTIFS([2]!Consolidado[[#All],[FECHA 2]],$A138,[2]!Consolidado[[#All],[MOD_F]],"MV",[2]!Consolidado[[#All],[DEPARTAMENTO]],S$2)</f>
        <v>0</v>
      </c>
      <c r="T138" s="20">
        <f>COUNTIFS([2]!Consolidado[[#All],[FECHA 2]],$A138,[2]!Consolidado[[#All],[MOD_F]],"MV",[2]!Consolidado[[#All],[DEPARTAMENTO]],T$2)</f>
        <v>0</v>
      </c>
      <c r="U138" s="20">
        <f>COUNTIFS([2]!Consolidado[[#All],[FECHA 2]],$A138,[2]!Consolidado[[#All],[MOD_F]],"MV",[2]!Consolidado[[#All],[DEPARTAMENTO]],U$2)</f>
        <v>110</v>
      </c>
      <c r="V138" s="20">
        <f>COUNTIFS([2]!Consolidado[[#All],[FECHA 2]],$A138,[2]!Consolidado[[#All],[MOD_F]],"MV",[2]!Consolidado[[#All],[DEPARTAMENTO]],V$2)</f>
        <v>0</v>
      </c>
      <c r="W138" s="20">
        <f>COUNTIFS([2]!Consolidado[[#All],[FECHA 2]],$A138,[2]!Consolidado[[#All],[MOD_F]],"MV",[2]!Consolidado[[#All],[DEPARTAMENTO]],W$2)</f>
        <v>0</v>
      </c>
      <c r="X138" s="20">
        <f>COUNTIFS([2]!Consolidado[[#All],[FECHA 2]],$A138,[2]!Consolidado[[#All],[MOD_F]],"MV",[2]!Consolidado[[#All],[DEPARTAMENTO]],X$2)</f>
        <v>0</v>
      </c>
      <c r="Y138" s="20">
        <f>COUNTIFS([2]!Consolidado[[#All],[FECHA 2]],$A138,[2]!Consolidado[[#All],[MOD_F]],"MV",[2]!Consolidado[[#All],[DEPARTAMENTO]],Y$2)</f>
        <v>0</v>
      </c>
      <c r="Z138" s="20">
        <f>COUNTIFS([2]!Consolidado[[#All],[FECHA 2]],$A138,[2]!Consolidado[[#All],[MOD_F]],"MV",[2]!Consolidado[[#All],[DEPARTAMENTO]],Z$2)</f>
        <v>0</v>
      </c>
      <c r="AA138" s="22">
        <f t="shared" si="258"/>
        <v>277</v>
      </c>
    </row>
    <row r="139" spans="1:27" x14ac:dyDescent="0.25">
      <c r="A139" s="57" t="s">
        <v>178</v>
      </c>
      <c r="B139" s="20">
        <f>COUNTIFS([2]!Consolidado[[#All],[FECHA 2]],$A139,[2]!Consolidado[[#All],[MOD_F]],"MV",[2]!Consolidado[[#All],[DEPARTAMENTO]],B$2)</f>
        <v>0</v>
      </c>
      <c r="C139" s="20">
        <f>COUNTIFS([2]!Consolidado[[#All],[FECHA 2]],$A139,[2]!Consolidado[[#All],[MOD_F]],"MV",[2]!Consolidado[[#All],[DEPARTAMENTO]],C$2)</f>
        <v>0</v>
      </c>
      <c r="D139" s="20">
        <f>COUNTIFS([2]!Consolidado[[#All],[FECHA 2]],$A139,[2]!Consolidado[[#All],[MOD_F]],"MV",[2]!Consolidado[[#All],[DEPARTAMENTO]],D$2)</f>
        <v>0</v>
      </c>
      <c r="E139" s="20">
        <f>COUNTIFS([2]!Consolidado[[#All],[FECHA 2]],$A139,[2]!Consolidado[[#All],[MOD_F]],"MV",[2]!Consolidado[[#All],[DEPARTAMENTO]],E$2)</f>
        <v>0</v>
      </c>
      <c r="F139" s="20">
        <f>COUNTIFS([2]!Consolidado[[#All],[FECHA 2]],$A139,[2]!Consolidado[[#All],[MOD_F]],"MV",[2]!Consolidado[[#All],[DEPARTAMENTO]],F$2)</f>
        <v>0</v>
      </c>
      <c r="G139" s="20">
        <f>COUNTIFS([2]!Consolidado[[#All],[FECHA 2]],$A139,[2]!Consolidado[[#All],[MOD_F]],"MV",[2]!Consolidado[[#All],[DEPARTAMENTO]],G$2)</f>
        <v>0</v>
      </c>
      <c r="H139" s="20">
        <f>COUNTIFS([2]!Consolidado[[#All],[FECHA 2]],$A139,[2]!Consolidado[[#All],[MOD_F]],"MV",[2]!Consolidado[[#All],[DEPARTAMENTO]],H$2)</f>
        <v>0</v>
      </c>
      <c r="I139" s="20">
        <f>COUNTIFS([2]!Consolidado[[#All],[FECHA 2]],$A139,[2]!Consolidado[[#All],[MOD_F]],"MV",[2]!Consolidado[[#All],[DEPARTAMENTO]],I$2)</f>
        <v>0</v>
      </c>
      <c r="J139" s="20">
        <f>COUNTIFS([2]!Consolidado[[#All],[FECHA 2]],$A139,[2]!Consolidado[[#All],[MOD_F]],"MV",[2]!Consolidado[[#All],[DEPARTAMENTO]],J$2)</f>
        <v>0</v>
      </c>
      <c r="K139" s="20">
        <f>COUNTIFS([2]!Consolidado[[#All],[FECHA 2]],$A139,[2]!Consolidado[[#All],[MOD_F]],"MV",[2]!Consolidado[[#All],[DEPARTAMENTO]],K$2)</f>
        <v>0</v>
      </c>
      <c r="L139" s="20">
        <f>COUNTIFS([2]!Consolidado[[#All],[FECHA 2]],$A139,[2]!Consolidado[[#All],[MOD_F]],"MV",[2]!Consolidado[[#All],[DEPARTAMENTO]],L$2)</f>
        <v>9</v>
      </c>
      <c r="M139" s="20">
        <f>COUNTIFS([2]!Consolidado[[#All],[FECHA 2]],$A139,[2]!Consolidado[[#All],[MOD_F]],"MV",[2]!Consolidado[[#All],[DEPARTAMENTO]],M$2)</f>
        <v>0</v>
      </c>
      <c r="N139" s="20">
        <f>COUNTIFS([2]!Consolidado[[#All],[FECHA 2]],$A139,[2]!Consolidado[[#All],[MOD_F]],"MV",[2]!Consolidado[[#All],[DEPARTAMENTO]],N$2)</f>
        <v>0</v>
      </c>
      <c r="O139" s="20">
        <f>COUNTIFS([2]!Consolidado[[#All],[FECHA 2]],$A139,[2]!Consolidado[[#All],[MOD_F]],"MV",[2]!Consolidado[[#All],[DEPARTAMENTO]],O$2)</f>
        <v>0</v>
      </c>
      <c r="P139" s="20">
        <f>COUNTIFS([2]!Consolidado[[#All],[FECHA 2]],$A139,[2]!Consolidado[[#All],[MOD_F]],"MV",[2]!Consolidado[[#All],[DEPARTAMENTO]],P$2)</f>
        <v>41</v>
      </c>
      <c r="Q139" s="20">
        <f>COUNTIFS([2]!Consolidado[[#All],[FECHA 2]],$A139,[2]!Consolidado[[#All],[MOD_F]],"MV",[2]!Consolidado[[#All],[DEPARTAMENTO]],Q$2)</f>
        <v>0</v>
      </c>
      <c r="R139" s="20">
        <f>COUNTIFS([2]!Consolidado[[#All],[FECHA 2]],$A139,[2]!Consolidado[[#All],[MOD_F]],"MV",[2]!Consolidado[[#All],[DEPARTAMENTO]],R$2)</f>
        <v>0</v>
      </c>
      <c r="S139" s="20">
        <f>COUNTIFS([2]!Consolidado[[#All],[FECHA 2]],$A139,[2]!Consolidado[[#All],[MOD_F]],"MV",[2]!Consolidado[[#All],[DEPARTAMENTO]],S$2)</f>
        <v>0</v>
      </c>
      <c r="T139" s="20">
        <f>COUNTIFS([2]!Consolidado[[#All],[FECHA 2]],$A139,[2]!Consolidado[[#All],[MOD_F]],"MV",[2]!Consolidado[[#All],[DEPARTAMENTO]],T$2)</f>
        <v>0</v>
      </c>
      <c r="U139" s="20">
        <f>COUNTIFS([2]!Consolidado[[#All],[FECHA 2]],$A139,[2]!Consolidado[[#All],[MOD_F]],"MV",[2]!Consolidado[[#All],[DEPARTAMENTO]],U$2)</f>
        <v>35</v>
      </c>
      <c r="V139" s="20">
        <f>COUNTIFS([2]!Consolidado[[#All],[FECHA 2]],$A139,[2]!Consolidado[[#All],[MOD_F]],"MV",[2]!Consolidado[[#All],[DEPARTAMENTO]],V$2)</f>
        <v>0</v>
      </c>
      <c r="W139" s="20">
        <f>COUNTIFS([2]!Consolidado[[#All],[FECHA 2]],$A139,[2]!Consolidado[[#All],[MOD_F]],"MV",[2]!Consolidado[[#All],[DEPARTAMENTO]],W$2)</f>
        <v>0</v>
      </c>
      <c r="X139" s="20">
        <f>COUNTIFS([2]!Consolidado[[#All],[FECHA 2]],$A139,[2]!Consolidado[[#All],[MOD_F]],"MV",[2]!Consolidado[[#All],[DEPARTAMENTO]],X$2)</f>
        <v>0</v>
      </c>
      <c r="Y139" s="20">
        <f>COUNTIFS([2]!Consolidado[[#All],[FECHA 2]],$A139,[2]!Consolidado[[#All],[MOD_F]],"MV",[2]!Consolidado[[#All],[DEPARTAMENTO]],Y$2)</f>
        <v>0</v>
      </c>
      <c r="Z139" s="20">
        <f>COUNTIFS([2]!Consolidado[[#All],[FECHA 2]],$A139,[2]!Consolidado[[#All],[MOD_F]],"MV",[2]!Consolidado[[#All],[DEPARTAMENTO]],Z$2)</f>
        <v>0</v>
      </c>
      <c r="AA139" s="22">
        <f t="shared" si="258"/>
        <v>85</v>
      </c>
    </row>
    <row r="140" spans="1:27" x14ac:dyDescent="0.25">
      <c r="A140" s="57" t="s">
        <v>179</v>
      </c>
      <c r="B140" s="20">
        <f>COUNTIFS([2]!Consolidado[[#All],[FECHA 2]],$A140,[2]!Consolidado[[#All],[MOD_F]],"MV",[2]!Consolidado[[#All],[DEPARTAMENTO]],B$2)</f>
        <v>0</v>
      </c>
      <c r="C140" s="20">
        <f>COUNTIFS([2]!Consolidado[[#All],[FECHA 2]],$A140,[2]!Consolidado[[#All],[MOD_F]],"MV",[2]!Consolidado[[#All],[DEPARTAMENTO]],C$2)</f>
        <v>26</v>
      </c>
      <c r="D140" s="20">
        <f>COUNTIFS([2]!Consolidado[[#All],[FECHA 2]],$A140,[2]!Consolidado[[#All],[MOD_F]],"MV",[2]!Consolidado[[#All],[DEPARTAMENTO]],D$2)</f>
        <v>0</v>
      </c>
      <c r="E140" s="20">
        <f>COUNTIFS([2]!Consolidado[[#All],[FECHA 2]],$A140,[2]!Consolidado[[#All],[MOD_F]],"MV",[2]!Consolidado[[#All],[DEPARTAMENTO]],E$2)</f>
        <v>0</v>
      </c>
      <c r="F140" s="20">
        <f>COUNTIFS([2]!Consolidado[[#All],[FECHA 2]],$A140,[2]!Consolidado[[#All],[MOD_F]],"MV",[2]!Consolidado[[#All],[DEPARTAMENTO]],F$2)</f>
        <v>0</v>
      </c>
      <c r="G140" s="20">
        <f>COUNTIFS([2]!Consolidado[[#All],[FECHA 2]],$A140,[2]!Consolidado[[#All],[MOD_F]],"MV",[2]!Consolidado[[#All],[DEPARTAMENTO]],G$2)</f>
        <v>0</v>
      </c>
      <c r="H140" s="20">
        <f>COUNTIFS([2]!Consolidado[[#All],[FECHA 2]],$A140,[2]!Consolidado[[#All],[MOD_F]],"MV",[2]!Consolidado[[#All],[DEPARTAMENTO]],H$2)</f>
        <v>0</v>
      </c>
      <c r="I140" s="20">
        <f>COUNTIFS([2]!Consolidado[[#All],[FECHA 2]],$A140,[2]!Consolidado[[#All],[MOD_F]],"MV",[2]!Consolidado[[#All],[DEPARTAMENTO]],I$2)</f>
        <v>0</v>
      </c>
      <c r="J140" s="20">
        <f>COUNTIFS([2]!Consolidado[[#All],[FECHA 2]],$A140,[2]!Consolidado[[#All],[MOD_F]],"MV",[2]!Consolidado[[#All],[DEPARTAMENTO]],J$2)</f>
        <v>0</v>
      </c>
      <c r="K140" s="20">
        <f>COUNTIFS([2]!Consolidado[[#All],[FECHA 2]],$A140,[2]!Consolidado[[#All],[MOD_F]],"MV",[2]!Consolidado[[#All],[DEPARTAMENTO]],K$2)</f>
        <v>0</v>
      </c>
      <c r="L140" s="20">
        <f>COUNTIFS([2]!Consolidado[[#All],[FECHA 2]],$A140,[2]!Consolidado[[#All],[MOD_F]],"MV",[2]!Consolidado[[#All],[DEPARTAMENTO]],L$2)</f>
        <v>20</v>
      </c>
      <c r="M140" s="20">
        <f>COUNTIFS([2]!Consolidado[[#All],[FECHA 2]],$A140,[2]!Consolidado[[#All],[MOD_F]],"MV",[2]!Consolidado[[#All],[DEPARTAMENTO]],M$2)</f>
        <v>0</v>
      </c>
      <c r="N140" s="20">
        <f>COUNTIFS([2]!Consolidado[[#All],[FECHA 2]],$A140,[2]!Consolidado[[#All],[MOD_F]],"MV",[2]!Consolidado[[#All],[DEPARTAMENTO]],N$2)</f>
        <v>77</v>
      </c>
      <c r="O140" s="20">
        <f>COUNTIFS([2]!Consolidado[[#All],[FECHA 2]],$A140,[2]!Consolidado[[#All],[MOD_F]],"MV",[2]!Consolidado[[#All],[DEPARTAMENTO]],O$2)</f>
        <v>5</v>
      </c>
      <c r="P140" s="20">
        <f>COUNTIFS([2]!Consolidado[[#All],[FECHA 2]],$A140,[2]!Consolidado[[#All],[MOD_F]],"MV",[2]!Consolidado[[#All],[DEPARTAMENTO]],P$2)</f>
        <v>26</v>
      </c>
      <c r="Q140" s="20">
        <f>COUNTIFS([2]!Consolidado[[#All],[FECHA 2]],$A140,[2]!Consolidado[[#All],[MOD_F]],"MV",[2]!Consolidado[[#All],[DEPARTAMENTO]],Q$2)</f>
        <v>0</v>
      </c>
      <c r="R140" s="20">
        <f>COUNTIFS([2]!Consolidado[[#All],[FECHA 2]],$A140,[2]!Consolidado[[#All],[MOD_F]],"MV",[2]!Consolidado[[#All],[DEPARTAMENTO]],R$2)</f>
        <v>0</v>
      </c>
      <c r="S140" s="20">
        <f>COUNTIFS([2]!Consolidado[[#All],[FECHA 2]],$A140,[2]!Consolidado[[#All],[MOD_F]],"MV",[2]!Consolidado[[#All],[DEPARTAMENTO]],S$2)</f>
        <v>0</v>
      </c>
      <c r="T140" s="20">
        <f>COUNTIFS([2]!Consolidado[[#All],[FECHA 2]],$A140,[2]!Consolidado[[#All],[MOD_F]],"MV",[2]!Consolidado[[#All],[DEPARTAMENTO]],T$2)</f>
        <v>0</v>
      </c>
      <c r="U140" s="20">
        <f>COUNTIFS([2]!Consolidado[[#All],[FECHA 2]],$A140,[2]!Consolidado[[#All],[MOD_F]],"MV",[2]!Consolidado[[#All],[DEPARTAMENTO]],U$2)</f>
        <v>42</v>
      </c>
      <c r="V140" s="20">
        <f>COUNTIFS([2]!Consolidado[[#All],[FECHA 2]],$A140,[2]!Consolidado[[#All],[MOD_F]],"MV",[2]!Consolidado[[#All],[DEPARTAMENTO]],V$2)</f>
        <v>0</v>
      </c>
      <c r="W140" s="20">
        <f>COUNTIFS([2]!Consolidado[[#All],[FECHA 2]],$A140,[2]!Consolidado[[#All],[MOD_F]],"MV",[2]!Consolidado[[#All],[DEPARTAMENTO]],W$2)</f>
        <v>0</v>
      </c>
      <c r="X140" s="20">
        <f>COUNTIFS([2]!Consolidado[[#All],[FECHA 2]],$A140,[2]!Consolidado[[#All],[MOD_F]],"MV",[2]!Consolidado[[#All],[DEPARTAMENTO]],X$2)</f>
        <v>8</v>
      </c>
      <c r="Y140" s="20">
        <f>COUNTIFS([2]!Consolidado[[#All],[FECHA 2]],$A140,[2]!Consolidado[[#All],[MOD_F]],"MV",[2]!Consolidado[[#All],[DEPARTAMENTO]],Y$2)</f>
        <v>0</v>
      </c>
      <c r="Z140" s="20">
        <f>COUNTIFS([2]!Consolidado[[#All],[FECHA 2]],$A140,[2]!Consolidado[[#All],[MOD_F]],"MV",[2]!Consolidado[[#All],[DEPARTAMENTO]],Z$2)</f>
        <v>0</v>
      </c>
      <c r="AA140" s="22">
        <f t="shared" si="258"/>
        <v>204</v>
      </c>
    </row>
    <row r="141" spans="1:27" x14ac:dyDescent="0.25">
      <c r="A141" s="57" t="s">
        <v>180</v>
      </c>
      <c r="B141" s="20">
        <f>COUNTIFS([2]!Consolidado[[#All],[FECHA 2]],$A141,[2]!Consolidado[[#All],[MOD_F]],"MV",[2]!Consolidado[[#All],[DEPARTAMENTO]],B$2)</f>
        <v>0</v>
      </c>
      <c r="C141" s="20">
        <f>COUNTIFS([2]!Consolidado[[#All],[FECHA 2]],$A141,[2]!Consolidado[[#All],[MOD_F]],"MV",[2]!Consolidado[[#All],[DEPARTAMENTO]],C$2)</f>
        <v>0</v>
      </c>
      <c r="D141" s="20">
        <f>COUNTIFS([2]!Consolidado[[#All],[FECHA 2]],$A141,[2]!Consolidado[[#All],[MOD_F]],"MV",[2]!Consolidado[[#All],[DEPARTAMENTO]],D$2)</f>
        <v>0</v>
      </c>
      <c r="E141" s="20">
        <f>COUNTIFS([2]!Consolidado[[#All],[FECHA 2]],$A141,[2]!Consolidado[[#All],[MOD_F]],"MV",[2]!Consolidado[[#All],[DEPARTAMENTO]],E$2)</f>
        <v>0</v>
      </c>
      <c r="F141" s="20">
        <f>COUNTIFS([2]!Consolidado[[#All],[FECHA 2]],$A141,[2]!Consolidado[[#All],[MOD_F]],"MV",[2]!Consolidado[[#All],[DEPARTAMENTO]],F$2)</f>
        <v>0</v>
      </c>
      <c r="G141" s="20">
        <f>COUNTIFS([2]!Consolidado[[#All],[FECHA 2]],$A141,[2]!Consolidado[[#All],[MOD_F]],"MV",[2]!Consolidado[[#All],[DEPARTAMENTO]],G$2)</f>
        <v>0</v>
      </c>
      <c r="H141" s="20">
        <f>COUNTIFS([2]!Consolidado[[#All],[FECHA 2]],$A141,[2]!Consolidado[[#All],[MOD_F]],"MV",[2]!Consolidado[[#All],[DEPARTAMENTO]],H$2)</f>
        <v>9</v>
      </c>
      <c r="I141" s="20">
        <f>COUNTIFS([2]!Consolidado[[#All],[FECHA 2]],$A141,[2]!Consolidado[[#All],[MOD_F]],"MV",[2]!Consolidado[[#All],[DEPARTAMENTO]],I$2)</f>
        <v>0</v>
      </c>
      <c r="J141" s="20">
        <f>COUNTIFS([2]!Consolidado[[#All],[FECHA 2]],$A141,[2]!Consolidado[[#All],[MOD_F]],"MV",[2]!Consolidado[[#All],[DEPARTAMENTO]],J$2)</f>
        <v>0</v>
      </c>
      <c r="K141" s="20">
        <f>COUNTIFS([2]!Consolidado[[#All],[FECHA 2]],$A141,[2]!Consolidado[[#All],[MOD_F]],"MV",[2]!Consolidado[[#All],[DEPARTAMENTO]],K$2)</f>
        <v>0</v>
      </c>
      <c r="L141" s="20">
        <f>COUNTIFS([2]!Consolidado[[#All],[FECHA 2]],$A141,[2]!Consolidado[[#All],[MOD_F]],"MV",[2]!Consolidado[[#All],[DEPARTAMENTO]],L$2)</f>
        <v>4</v>
      </c>
      <c r="M141" s="20">
        <f>COUNTIFS([2]!Consolidado[[#All],[FECHA 2]],$A141,[2]!Consolidado[[#All],[MOD_F]],"MV",[2]!Consolidado[[#All],[DEPARTAMENTO]],M$2)</f>
        <v>0</v>
      </c>
      <c r="N141" s="20">
        <f>COUNTIFS([2]!Consolidado[[#All],[FECHA 2]],$A141,[2]!Consolidado[[#All],[MOD_F]],"MV",[2]!Consolidado[[#All],[DEPARTAMENTO]],N$2)</f>
        <v>0</v>
      </c>
      <c r="O141" s="20">
        <f>COUNTIFS([2]!Consolidado[[#All],[FECHA 2]],$A141,[2]!Consolidado[[#All],[MOD_F]],"MV",[2]!Consolidado[[#All],[DEPARTAMENTO]],O$2)</f>
        <v>0</v>
      </c>
      <c r="P141" s="20">
        <f>COUNTIFS([2]!Consolidado[[#All],[FECHA 2]],$A141,[2]!Consolidado[[#All],[MOD_F]],"MV",[2]!Consolidado[[#All],[DEPARTAMENTO]],P$2)</f>
        <v>13</v>
      </c>
      <c r="Q141" s="20">
        <f>COUNTIFS([2]!Consolidado[[#All],[FECHA 2]],$A141,[2]!Consolidado[[#All],[MOD_F]],"MV",[2]!Consolidado[[#All],[DEPARTAMENTO]],Q$2)</f>
        <v>0</v>
      </c>
      <c r="R141" s="20">
        <f>COUNTIFS([2]!Consolidado[[#All],[FECHA 2]],$A141,[2]!Consolidado[[#All],[MOD_F]],"MV",[2]!Consolidado[[#All],[DEPARTAMENTO]],R$2)</f>
        <v>0</v>
      </c>
      <c r="S141" s="20">
        <f>COUNTIFS([2]!Consolidado[[#All],[FECHA 2]],$A141,[2]!Consolidado[[#All],[MOD_F]],"MV",[2]!Consolidado[[#All],[DEPARTAMENTO]],S$2)</f>
        <v>0</v>
      </c>
      <c r="T141" s="20">
        <f>COUNTIFS([2]!Consolidado[[#All],[FECHA 2]],$A141,[2]!Consolidado[[#All],[MOD_F]],"MV",[2]!Consolidado[[#All],[DEPARTAMENTO]],T$2)</f>
        <v>0</v>
      </c>
      <c r="U141" s="20">
        <f>COUNTIFS([2]!Consolidado[[#All],[FECHA 2]],$A141,[2]!Consolidado[[#All],[MOD_F]],"MV",[2]!Consolidado[[#All],[DEPARTAMENTO]],U$2)</f>
        <v>28</v>
      </c>
      <c r="V141" s="20">
        <f>COUNTIFS([2]!Consolidado[[#All],[FECHA 2]],$A141,[2]!Consolidado[[#All],[MOD_F]],"MV",[2]!Consolidado[[#All],[DEPARTAMENTO]],V$2)</f>
        <v>0</v>
      </c>
      <c r="W141" s="20">
        <f>COUNTIFS([2]!Consolidado[[#All],[FECHA 2]],$A141,[2]!Consolidado[[#All],[MOD_F]],"MV",[2]!Consolidado[[#All],[DEPARTAMENTO]],W$2)</f>
        <v>0</v>
      </c>
      <c r="X141" s="20">
        <f>COUNTIFS([2]!Consolidado[[#All],[FECHA 2]],$A141,[2]!Consolidado[[#All],[MOD_F]],"MV",[2]!Consolidado[[#All],[DEPARTAMENTO]],X$2)</f>
        <v>0</v>
      </c>
      <c r="Y141" s="20">
        <f>COUNTIFS([2]!Consolidado[[#All],[FECHA 2]],$A141,[2]!Consolidado[[#All],[MOD_F]],"MV",[2]!Consolidado[[#All],[DEPARTAMENTO]],Y$2)</f>
        <v>0</v>
      </c>
      <c r="Z141" s="20">
        <f>COUNTIFS([2]!Consolidado[[#All],[FECHA 2]],$A141,[2]!Consolidado[[#All],[MOD_F]],"MV",[2]!Consolidado[[#All],[DEPARTAMENTO]],Z$2)</f>
        <v>0</v>
      </c>
      <c r="AA141" s="22">
        <f t="shared" si="258"/>
        <v>54</v>
      </c>
    </row>
    <row r="142" spans="1:27" x14ac:dyDescent="0.25">
      <c r="A142" s="57" t="s">
        <v>181</v>
      </c>
      <c r="B142" s="20">
        <f>COUNTIFS([2]!Consolidado[[#All],[FECHA 2]],$A142,[2]!Consolidado[[#All],[MOD_F]],"MV",[2]!Consolidado[[#All],[DEPARTAMENTO]],B$2)</f>
        <v>0</v>
      </c>
      <c r="C142" s="20">
        <f>COUNTIFS([2]!Consolidado[[#All],[FECHA 2]],$A142,[2]!Consolidado[[#All],[MOD_F]],"MV",[2]!Consolidado[[#All],[DEPARTAMENTO]],C$2)</f>
        <v>0</v>
      </c>
      <c r="D142" s="20">
        <f>COUNTIFS([2]!Consolidado[[#All],[FECHA 2]],$A142,[2]!Consolidado[[#All],[MOD_F]],"MV",[2]!Consolidado[[#All],[DEPARTAMENTO]],D$2)</f>
        <v>0</v>
      </c>
      <c r="E142" s="20">
        <f>COUNTIFS([2]!Consolidado[[#All],[FECHA 2]],$A142,[2]!Consolidado[[#All],[MOD_F]],"MV",[2]!Consolidado[[#All],[DEPARTAMENTO]],E$2)</f>
        <v>0</v>
      </c>
      <c r="F142" s="20">
        <f>COUNTIFS([2]!Consolidado[[#All],[FECHA 2]],$A142,[2]!Consolidado[[#All],[MOD_F]],"MV",[2]!Consolidado[[#All],[DEPARTAMENTO]],F$2)</f>
        <v>0</v>
      </c>
      <c r="G142" s="20">
        <f>COUNTIFS([2]!Consolidado[[#All],[FECHA 2]],$A142,[2]!Consolidado[[#All],[MOD_F]],"MV",[2]!Consolidado[[#All],[DEPARTAMENTO]],G$2)</f>
        <v>0</v>
      </c>
      <c r="H142" s="20">
        <f>COUNTIFS([2]!Consolidado[[#All],[FECHA 2]],$A142,[2]!Consolidado[[#All],[MOD_F]],"MV",[2]!Consolidado[[#All],[DEPARTAMENTO]],H$2)</f>
        <v>1</v>
      </c>
      <c r="I142" s="20">
        <f>COUNTIFS([2]!Consolidado[[#All],[FECHA 2]],$A142,[2]!Consolidado[[#All],[MOD_F]],"MV",[2]!Consolidado[[#All],[DEPARTAMENTO]],I$2)</f>
        <v>0</v>
      </c>
      <c r="J142" s="20">
        <f>COUNTIFS([2]!Consolidado[[#All],[FECHA 2]],$A142,[2]!Consolidado[[#All],[MOD_F]],"MV",[2]!Consolidado[[#All],[DEPARTAMENTO]],J$2)</f>
        <v>0</v>
      </c>
      <c r="K142" s="20">
        <f>COUNTIFS([2]!Consolidado[[#All],[FECHA 2]],$A142,[2]!Consolidado[[#All],[MOD_F]],"MV",[2]!Consolidado[[#All],[DEPARTAMENTO]],K$2)</f>
        <v>0</v>
      </c>
      <c r="L142" s="20">
        <f>COUNTIFS([2]!Consolidado[[#All],[FECHA 2]],$A142,[2]!Consolidado[[#All],[MOD_F]],"MV",[2]!Consolidado[[#All],[DEPARTAMENTO]],L$2)</f>
        <v>0</v>
      </c>
      <c r="M142" s="20">
        <f>COUNTIFS([2]!Consolidado[[#All],[FECHA 2]],$A142,[2]!Consolidado[[#All],[MOD_F]],"MV",[2]!Consolidado[[#All],[DEPARTAMENTO]],M$2)</f>
        <v>0</v>
      </c>
      <c r="N142" s="20">
        <f>COUNTIFS([2]!Consolidado[[#All],[FECHA 2]],$A142,[2]!Consolidado[[#All],[MOD_F]],"MV",[2]!Consolidado[[#All],[DEPARTAMENTO]],N$2)</f>
        <v>0</v>
      </c>
      <c r="O142" s="20">
        <f>COUNTIFS([2]!Consolidado[[#All],[FECHA 2]],$A142,[2]!Consolidado[[#All],[MOD_F]],"MV",[2]!Consolidado[[#All],[DEPARTAMENTO]],O$2)</f>
        <v>0</v>
      </c>
      <c r="P142" s="20">
        <f>COUNTIFS([2]!Consolidado[[#All],[FECHA 2]],$A142,[2]!Consolidado[[#All],[MOD_F]],"MV",[2]!Consolidado[[#All],[DEPARTAMENTO]],P$2)</f>
        <v>26</v>
      </c>
      <c r="Q142" s="20">
        <f>COUNTIFS([2]!Consolidado[[#All],[FECHA 2]],$A142,[2]!Consolidado[[#All],[MOD_F]],"MV",[2]!Consolidado[[#All],[DEPARTAMENTO]],Q$2)</f>
        <v>0</v>
      </c>
      <c r="R142" s="20">
        <f>COUNTIFS([2]!Consolidado[[#All],[FECHA 2]],$A142,[2]!Consolidado[[#All],[MOD_F]],"MV",[2]!Consolidado[[#All],[DEPARTAMENTO]],R$2)</f>
        <v>0</v>
      </c>
      <c r="S142" s="20">
        <f>COUNTIFS([2]!Consolidado[[#All],[FECHA 2]],$A142,[2]!Consolidado[[#All],[MOD_F]],"MV",[2]!Consolidado[[#All],[DEPARTAMENTO]],S$2)</f>
        <v>0</v>
      </c>
      <c r="T142" s="20">
        <f>COUNTIFS([2]!Consolidado[[#All],[FECHA 2]],$A142,[2]!Consolidado[[#All],[MOD_F]],"MV",[2]!Consolidado[[#All],[DEPARTAMENTO]],T$2)</f>
        <v>0</v>
      </c>
      <c r="U142" s="20">
        <f>COUNTIFS([2]!Consolidado[[#All],[FECHA 2]],$A142,[2]!Consolidado[[#All],[MOD_F]],"MV",[2]!Consolidado[[#All],[DEPARTAMENTO]],U$2)</f>
        <v>0</v>
      </c>
      <c r="V142" s="20">
        <f>COUNTIFS([2]!Consolidado[[#All],[FECHA 2]],$A142,[2]!Consolidado[[#All],[MOD_F]],"MV",[2]!Consolidado[[#All],[DEPARTAMENTO]],V$2)</f>
        <v>0</v>
      </c>
      <c r="W142" s="20">
        <f>COUNTIFS([2]!Consolidado[[#All],[FECHA 2]],$A142,[2]!Consolidado[[#All],[MOD_F]],"MV",[2]!Consolidado[[#All],[DEPARTAMENTO]],W$2)</f>
        <v>0</v>
      </c>
      <c r="X142" s="20">
        <f>COUNTIFS([2]!Consolidado[[#All],[FECHA 2]],$A142,[2]!Consolidado[[#All],[MOD_F]],"MV",[2]!Consolidado[[#All],[DEPARTAMENTO]],X$2)</f>
        <v>0</v>
      </c>
      <c r="Y142" s="20">
        <f>COUNTIFS([2]!Consolidado[[#All],[FECHA 2]],$A142,[2]!Consolidado[[#All],[MOD_F]],"MV",[2]!Consolidado[[#All],[DEPARTAMENTO]],Y$2)</f>
        <v>0</v>
      </c>
      <c r="Z142" s="20">
        <f>COUNTIFS([2]!Consolidado[[#All],[FECHA 2]],$A142,[2]!Consolidado[[#All],[MOD_F]],"MV",[2]!Consolidado[[#All],[DEPARTAMENTO]],Z$2)</f>
        <v>0</v>
      </c>
      <c r="AA142" s="22">
        <f t="shared" si="258"/>
        <v>27</v>
      </c>
    </row>
    <row r="143" spans="1:27" x14ac:dyDescent="0.25">
      <c r="A143" s="57" t="s">
        <v>182</v>
      </c>
      <c r="B143" s="20">
        <f>COUNTIFS([2]!Consolidado[[#All],[FECHA 2]],$A143,[2]!Consolidado[[#All],[MOD_F]],"MV",[2]!Consolidado[[#All],[DEPARTAMENTO]],B$2)</f>
        <v>0</v>
      </c>
      <c r="C143" s="20">
        <f>COUNTIFS([2]!Consolidado[[#All],[FECHA 2]],$A143,[2]!Consolidado[[#All],[MOD_F]],"MV",[2]!Consolidado[[#All],[DEPARTAMENTO]],C$2)</f>
        <v>6</v>
      </c>
      <c r="D143" s="20">
        <f>COUNTIFS([2]!Consolidado[[#All],[FECHA 2]],$A143,[2]!Consolidado[[#All],[MOD_F]],"MV",[2]!Consolidado[[#All],[DEPARTAMENTO]],D$2)</f>
        <v>0</v>
      </c>
      <c r="E143" s="20">
        <f>COUNTIFS([2]!Consolidado[[#All],[FECHA 2]],$A143,[2]!Consolidado[[#All],[MOD_F]],"MV",[2]!Consolidado[[#All],[DEPARTAMENTO]],E$2)</f>
        <v>0</v>
      </c>
      <c r="F143" s="20">
        <f>COUNTIFS([2]!Consolidado[[#All],[FECHA 2]],$A143,[2]!Consolidado[[#All],[MOD_F]],"MV",[2]!Consolidado[[#All],[DEPARTAMENTO]],F$2)</f>
        <v>0</v>
      </c>
      <c r="G143" s="20">
        <f>COUNTIFS([2]!Consolidado[[#All],[FECHA 2]],$A143,[2]!Consolidado[[#All],[MOD_F]],"MV",[2]!Consolidado[[#All],[DEPARTAMENTO]],G$2)</f>
        <v>0</v>
      </c>
      <c r="H143" s="20">
        <f>COUNTIFS([2]!Consolidado[[#All],[FECHA 2]],$A143,[2]!Consolidado[[#All],[MOD_F]],"MV",[2]!Consolidado[[#All],[DEPARTAMENTO]],H$2)</f>
        <v>0</v>
      </c>
      <c r="I143" s="20">
        <f>COUNTIFS([2]!Consolidado[[#All],[FECHA 2]],$A143,[2]!Consolidado[[#All],[MOD_F]],"MV",[2]!Consolidado[[#All],[DEPARTAMENTO]],I$2)</f>
        <v>0</v>
      </c>
      <c r="J143" s="20">
        <f>COUNTIFS([2]!Consolidado[[#All],[FECHA 2]],$A143,[2]!Consolidado[[#All],[MOD_F]],"MV",[2]!Consolidado[[#All],[DEPARTAMENTO]],J$2)</f>
        <v>0</v>
      </c>
      <c r="K143" s="20">
        <f>COUNTIFS([2]!Consolidado[[#All],[FECHA 2]],$A143,[2]!Consolidado[[#All],[MOD_F]],"MV",[2]!Consolidado[[#All],[DEPARTAMENTO]],K$2)</f>
        <v>0</v>
      </c>
      <c r="L143" s="20">
        <f>COUNTIFS([2]!Consolidado[[#All],[FECHA 2]],$A143,[2]!Consolidado[[#All],[MOD_F]],"MV",[2]!Consolidado[[#All],[DEPARTAMENTO]],L$2)</f>
        <v>0</v>
      </c>
      <c r="M143" s="20">
        <f>COUNTIFS([2]!Consolidado[[#All],[FECHA 2]],$A143,[2]!Consolidado[[#All],[MOD_F]],"MV",[2]!Consolidado[[#All],[DEPARTAMENTO]],M$2)</f>
        <v>0</v>
      </c>
      <c r="N143" s="20">
        <f>COUNTIFS([2]!Consolidado[[#All],[FECHA 2]],$A143,[2]!Consolidado[[#All],[MOD_F]],"MV",[2]!Consolidado[[#All],[DEPARTAMENTO]],N$2)</f>
        <v>0</v>
      </c>
      <c r="O143" s="20">
        <f>COUNTIFS([2]!Consolidado[[#All],[FECHA 2]],$A143,[2]!Consolidado[[#All],[MOD_F]],"MV",[2]!Consolidado[[#All],[DEPARTAMENTO]],O$2)</f>
        <v>0</v>
      </c>
      <c r="P143" s="20">
        <f>COUNTIFS([2]!Consolidado[[#All],[FECHA 2]],$A143,[2]!Consolidado[[#All],[MOD_F]],"MV",[2]!Consolidado[[#All],[DEPARTAMENTO]],P$2)</f>
        <v>1</v>
      </c>
      <c r="Q143" s="20">
        <f>COUNTIFS([2]!Consolidado[[#All],[FECHA 2]],$A143,[2]!Consolidado[[#All],[MOD_F]],"MV",[2]!Consolidado[[#All],[DEPARTAMENTO]],Q$2)</f>
        <v>0</v>
      </c>
      <c r="R143" s="20">
        <f>COUNTIFS([2]!Consolidado[[#All],[FECHA 2]],$A143,[2]!Consolidado[[#All],[MOD_F]],"MV",[2]!Consolidado[[#All],[DEPARTAMENTO]],R$2)</f>
        <v>0</v>
      </c>
      <c r="S143" s="20">
        <f>COUNTIFS([2]!Consolidado[[#All],[FECHA 2]],$A143,[2]!Consolidado[[#All],[MOD_F]],"MV",[2]!Consolidado[[#All],[DEPARTAMENTO]],S$2)</f>
        <v>0</v>
      </c>
      <c r="T143" s="20">
        <f>COUNTIFS([2]!Consolidado[[#All],[FECHA 2]],$A143,[2]!Consolidado[[#All],[MOD_F]],"MV",[2]!Consolidado[[#All],[DEPARTAMENTO]],T$2)</f>
        <v>0</v>
      </c>
      <c r="U143" s="20">
        <f>COUNTIFS([2]!Consolidado[[#All],[FECHA 2]],$A143,[2]!Consolidado[[#All],[MOD_F]],"MV",[2]!Consolidado[[#All],[DEPARTAMENTO]],U$2)</f>
        <v>0</v>
      </c>
      <c r="V143" s="20">
        <f>COUNTIFS([2]!Consolidado[[#All],[FECHA 2]],$A143,[2]!Consolidado[[#All],[MOD_F]],"MV",[2]!Consolidado[[#All],[DEPARTAMENTO]],V$2)</f>
        <v>0</v>
      </c>
      <c r="W143" s="20">
        <f>COUNTIFS([2]!Consolidado[[#All],[FECHA 2]],$A143,[2]!Consolidado[[#All],[MOD_F]],"MV",[2]!Consolidado[[#All],[DEPARTAMENTO]],W$2)</f>
        <v>0</v>
      </c>
      <c r="X143" s="20">
        <f>COUNTIFS([2]!Consolidado[[#All],[FECHA 2]],$A143,[2]!Consolidado[[#All],[MOD_F]],"MV",[2]!Consolidado[[#All],[DEPARTAMENTO]],X$2)</f>
        <v>0</v>
      </c>
      <c r="Y143" s="20">
        <f>COUNTIFS([2]!Consolidado[[#All],[FECHA 2]],$A143,[2]!Consolidado[[#All],[MOD_F]],"MV",[2]!Consolidado[[#All],[DEPARTAMENTO]],Y$2)</f>
        <v>0</v>
      </c>
      <c r="Z143" s="20">
        <f>COUNTIFS([2]!Consolidado[[#All],[FECHA 2]],$A143,[2]!Consolidado[[#All],[MOD_F]],"MV",[2]!Consolidado[[#All],[DEPARTAMENTO]],Z$2)</f>
        <v>0</v>
      </c>
      <c r="AA143" s="22">
        <f t="shared" si="258"/>
        <v>7</v>
      </c>
    </row>
    <row r="144" spans="1:27" x14ac:dyDescent="0.25">
      <c r="A144" s="57" t="s">
        <v>183</v>
      </c>
      <c r="B144" s="20">
        <f>COUNTIFS([2]!Consolidado[[#All],[FECHA 2]],$A144,[2]!Consolidado[[#All],[MOD_F]],"MV",[2]!Consolidado[[#All],[DEPARTAMENTO]],B$2)</f>
        <v>0</v>
      </c>
      <c r="C144" s="20">
        <f>COUNTIFS([2]!Consolidado[[#All],[FECHA 2]],$A144,[2]!Consolidado[[#All],[MOD_F]],"MV",[2]!Consolidado[[#All],[DEPARTAMENTO]],C$2)</f>
        <v>1</v>
      </c>
      <c r="D144" s="20">
        <f>COUNTIFS([2]!Consolidado[[#All],[FECHA 2]],$A144,[2]!Consolidado[[#All],[MOD_F]],"MV",[2]!Consolidado[[#All],[DEPARTAMENTO]],D$2)</f>
        <v>0</v>
      </c>
      <c r="E144" s="20">
        <f>COUNTIFS([2]!Consolidado[[#All],[FECHA 2]],$A144,[2]!Consolidado[[#All],[MOD_F]],"MV",[2]!Consolidado[[#All],[DEPARTAMENTO]],E$2)</f>
        <v>0</v>
      </c>
      <c r="F144" s="20">
        <f>COUNTIFS([2]!Consolidado[[#All],[FECHA 2]],$A144,[2]!Consolidado[[#All],[MOD_F]],"MV",[2]!Consolidado[[#All],[DEPARTAMENTO]],F$2)</f>
        <v>0</v>
      </c>
      <c r="G144" s="20">
        <f>COUNTIFS([2]!Consolidado[[#All],[FECHA 2]],$A144,[2]!Consolidado[[#All],[MOD_F]],"MV",[2]!Consolidado[[#All],[DEPARTAMENTO]],G$2)</f>
        <v>0</v>
      </c>
      <c r="H144" s="20">
        <f>COUNTIFS([2]!Consolidado[[#All],[FECHA 2]],$A144,[2]!Consolidado[[#All],[MOD_F]],"MV",[2]!Consolidado[[#All],[DEPARTAMENTO]],H$2)</f>
        <v>0</v>
      </c>
      <c r="I144" s="20">
        <f>COUNTIFS([2]!Consolidado[[#All],[FECHA 2]],$A144,[2]!Consolidado[[#All],[MOD_F]],"MV",[2]!Consolidado[[#All],[DEPARTAMENTO]],I$2)</f>
        <v>0</v>
      </c>
      <c r="J144" s="20">
        <f>COUNTIFS([2]!Consolidado[[#All],[FECHA 2]],$A144,[2]!Consolidado[[#All],[MOD_F]],"MV",[2]!Consolidado[[#All],[DEPARTAMENTO]],J$2)</f>
        <v>0</v>
      </c>
      <c r="K144" s="20">
        <f>COUNTIFS([2]!Consolidado[[#All],[FECHA 2]],$A144,[2]!Consolidado[[#All],[MOD_F]],"MV",[2]!Consolidado[[#All],[DEPARTAMENTO]],K$2)</f>
        <v>0</v>
      </c>
      <c r="L144" s="20">
        <f>COUNTIFS([2]!Consolidado[[#All],[FECHA 2]],$A144,[2]!Consolidado[[#All],[MOD_F]],"MV",[2]!Consolidado[[#All],[DEPARTAMENTO]],L$2)</f>
        <v>13</v>
      </c>
      <c r="M144" s="20">
        <f>COUNTIFS([2]!Consolidado[[#All],[FECHA 2]],$A144,[2]!Consolidado[[#All],[MOD_F]],"MV",[2]!Consolidado[[#All],[DEPARTAMENTO]],M$2)</f>
        <v>0</v>
      </c>
      <c r="N144" s="20">
        <f>COUNTIFS([2]!Consolidado[[#All],[FECHA 2]],$A144,[2]!Consolidado[[#All],[MOD_F]],"MV",[2]!Consolidado[[#All],[DEPARTAMENTO]],N$2)</f>
        <v>0</v>
      </c>
      <c r="O144" s="20">
        <f>COUNTIFS([2]!Consolidado[[#All],[FECHA 2]],$A144,[2]!Consolidado[[#All],[MOD_F]],"MV",[2]!Consolidado[[#All],[DEPARTAMENTO]],O$2)</f>
        <v>0</v>
      </c>
      <c r="P144" s="20">
        <f>COUNTIFS([2]!Consolidado[[#All],[FECHA 2]],$A144,[2]!Consolidado[[#All],[MOD_F]],"MV",[2]!Consolidado[[#All],[DEPARTAMENTO]],P$2)</f>
        <v>0</v>
      </c>
      <c r="Q144" s="20">
        <f>COUNTIFS([2]!Consolidado[[#All],[FECHA 2]],$A144,[2]!Consolidado[[#All],[MOD_F]],"MV",[2]!Consolidado[[#All],[DEPARTAMENTO]],Q$2)</f>
        <v>0</v>
      </c>
      <c r="R144" s="20">
        <f>COUNTIFS([2]!Consolidado[[#All],[FECHA 2]],$A144,[2]!Consolidado[[#All],[MOD_F]],"MV",[2]!Consolidado[[#All],[DEPARTAMENTO]],R$2)</f>
        <v>0</v>
      </c>
      <c r="S144" s="20">
        <f>COUNTIFS([2]!Consolidado[[#All],[FECHA 2]],$A144,[2]!Consolidado[[#All],[MOD_F]],"MV",[2]!Consolidado[[#All],[DEPARTAMENTO]],S$2)</f>
        <v>0</v>
      </c>
      <c r="T144" s="20">
        <f>COUNTIFS([2]!Consolidado[[#All],[FECHA 2]],$A144,[2]!Consolidado[[#All],[MOD_F]],"MV",[2]!Consolidado[[#All],[DEPARTAMENTO]],T$2)</f>
        <v>0</v>
      </c>
      <c r="U144" s="20">
        <f>COUNTIFS([2]!Consolidado[[#All],[FECHA 2]],$A144,[2]!Consolidado[[#All],[MOD_F]],"MV",[2]!Consolidado[[#All],[DEPARTAMENTO]],U$2)</f>
        <v>0</v>
      </c>
      <c r="V144" s="20">
        <f>COUNTIFS([2]!Consolidado[[#All],[FECHA 2]],$A144,[2]!Consolidado[[#All],[MOD_F]],"MV",[2]!Consolidado[[#All],[DEPARTAMENTO]],V$2)</f>
        <v>0</v>
      </c>
      <c r="W144" s="20">
        <f>COUNTIFS([2]!Consolidado[[#All],[FECHA 2]],$A144,[2]!Consolidado[[#All],[MOD_F]],"MV",[2]!Consolidado[[#All],[DEPARTAMENTO]],W$2)</f>
        <v>0</v>
      </c>
      <c r="X144" s="20">
        <f>COUNTIFS([2]!Consolidado[[#All],[FECHA 2]],$A144,[2]!Consolidado[[#All],[MOD_F]],"MV",[2]!Consolidado[[#All],[DEPARTAMENTO]],X$2)</f>
        <v>0</v>
      </c>
      <c r="Y144" s="20">
        <f>COUNTIFS([2]!Consolidado[[#All],[FECHA 2]],$A144,[2]!Consolidado[[#All],[MOD_F]],"MV",[2]!Consolidado[[#All],[DEPARTAMENTO]],Y$2)</f>
        <v>0</v>
      </c>
      <c r="Z144" s="20">
        <f>COUNTIFS([2]!Consolidado[[#All],[FECHA 2]],$A144,[2]!Consolidado[[#All],[MOD_F]],"MV",[2]!Consolidado[[#All],[DEPARTAMENTO]],Z$2)</f>
        <v>0</v>
      </c>
      <c r="AA144" s="22">
        <f t="shared" si="258"/>
        <v>14</v>
      </c>
    </row>
    <row r="145" spans="1:27" x14ac:dyDescent="0.25">
      <c r="A145" s="57" t="s">
        <v>184</v>
      </c>
      <c r="B145" s="20">
        <f>COUNTIFS([2]!Consolidado[[#All],[FECHA 2]],$A145,[2]!Consolidado[[#All],[MOD_F]],"MV",[2]!Consolidado[[#All],[DEPARTAMENTO]],B$2)</f>
        <v>0</v>
      </c>
      <c r="C145" s="20">
        <f>COUNTIFS([2]!Consolidado[[#All],[FECHA 2]],$A145,[2]!Consolidado[[#All],[MOD_F]],"MV",[2]!Consolidado[[#All],[DEPARTAMENTO]],C$2)</f>
        <v>0</v>
      </c>
      <c r="D145" s="20">
        <f>COUNTIFS([2]!Consolidado[[#All],[FECHA 2]],$A145,[2]!Consolidado[[#All],[MOD_F]],"MV",[2]!Consolidado[[#All],[DEPARTAMENTO]],D$2)</f>
        <v>0</v>
      </c>
      <c r="E145" s="20">
        <f>COUNTIFS([2]!Consolidado[[#All],[FECHA 2]],$A145,[2]!Consolidado[[#All],[MOD_F]],"MV",[2]!Consolidado[[#All],[DEPARTAMENTO]],E$2)</f>
        <v>0</v>
      </c>
      <c r="F145" s="20">
        <f>COUNTIFS([2]!Consolidado[[#All],[FECHA 2]],$A145,[2]!Consolidado[[#All],[MOD_F]],"MV",[2]!Consolidado[[#All],[DEPARTAMENTO]],F$2)</f>
        <v>0</v>
      </c>
      <c r="G145" s="20">
        <f>COUNTIFS([2]!Consolidado[[#All],[FECHA 2]],$A145,[2]!Consolidado[[#All],[MOD_F]],"MV",[2]!Consolidado[[#All],[DEPARTAMENTO]],G$2)</f>
        <v>0</v>
      </c>
      <c r="H145" s="20">
        <f>COUNTIFS([2]!Consolidado[[#All],[FECHA 2]],$A145,[2]!Consolidado[[#All],[MOD_F]],"MV",[2]!Consolidado[[#All],[DEPARTAMENTO]],H$2)</f>
        <v>0</v>
      </c>
      <c r="I145" s="20">
        <f>COUNTIFS([2]!Consolidado[[#All],[FECHA 2]],$A145,[2]!Consolidado[[#All],[MOD_F]],"MV",[2]!Consolidado[[#All],[DEPARTAMENTO]],I$2)</f>
        <v>0</v>
      </c>
      <c r="J145" s="20">
        <f>COUNTIFS([2]!Consolidado[[#All],[FECHA 2]],$A145,[2]!Consolidado[[#All],[MOD_F]],"MV",[2]!Consolidado[[#All],[DEPARTAMENTO]],J$2)</f>
        <v>0</v>
      </c>
      <c r="K145" s="20">
        <f>COUNTIFS([2]!Consolidado[[#All],[FECHA 2]],$A145,[2]!Consolidado[[#All],[MOD_F]],"MV",[2]!Consolidado[[#All],[DEPARTAMENTO]],K$2)</f>
        <v>0</v>
      </c>
      <c r="L145" s="20">
        <f>COUNTIFS([2]!Consolidado[[#All],[FECHA 2]],$A145,[2]!Consolidado[[#All],[MOD_F]],"MV",[2]!Consolidado[[#All],[DEPARTAMENTO]],L$2)</f>
        <v>5</v>
      </c>
      <c r="M145" s="20">
        <f>COUNTIFS([2]!Consolidado[[#All],[FECHA 2]],$A145,[2]!Consolidado[[#All],[MOD_F]],"MV",[2]!Consolidado[[#All],[DEPARTAMENTO]],M$2)</f>
        <v>0</v>
      </c>
      <c r="N145" s="20">
        <f>COUNTIFS([2]!Consolidado[[#All],[FECHA 2]],$A145,[2]!Consolidado[[#All],[MOD_F]],"MV",[2]!Consolidado[[#All],[DEPARTAMENTO]],N$2)</f>
        <v>0</v>
      </c>
      <c r="O145" s="20">
        <f>COUNTIFS([2]!Consolidado[[#All],[FECHA 2]],$A145,[2]!Consolidado[[#All],[MOD_F]],"MV",[2]!Consolidado[[#All],[DEPARTAMENTO]],O$2)</f>
        <v>0</v>
      </c>
      <c r="P145" s="20">
        <f>COUNTIFS([2]!Consolidado[[#All],[FECHA 2]],$A145,[2]!Consolidado[[#All],[MOD_F]],"MV",[2]!Consolidado[[#All],[DEPARTAMENTO]],P$2)</f>
        <v>0</v>
      </c>
      <c r="Q145" s="20">
        <f>COUNTIFS([2]!Consolidado[[#All],[FECHA 2]],$A145,[2]!Consolidado[[#All],[MOD_F]],"MV",[2]!Consolidado[[#All],[DEPARTAMENTO]],Q$2)</f>
        <v>0</v>
      </c>
      <c r="R145" s="20">
        <f>COUNTIFS([2]!Consolidado[[#All],[FECHA 2]],$A145,[2]!Consolidado[[#All],[MOD_F]],"MV",[2]!Consolidado[[#All],[DEPARTAMENTO]],R$2)</f>
        <v>0</v>
      </c>
      <c r="S145" s="20">
        <f>COUNTIFS([2]!Consolidado[[#All],[FECHA 2]],$A145,[2]!Consolidado[[#All],[MOD_F]],"MV",[2]!Consolidado[[#All],[DEPARTAMENTO]],S$2)</f>
        <v>0</v>
      </c>
      <c r="T145" s="20">
        <f>COUNTIFS([2]!Consolidado[[#All],[FECHA 2]],$A145,[2]!Consolidado[[#All],[MOD_F]],"MV",[2]!Consolidado[[#All],[DEPARTAMENTO]],T$2)</f>
        <v>0</v>
      </c>
      <c r="U145" s="20">
        <f>COUNTIFS([2]!Consolidado[[#All],[FECHA 2]],$A145,[2]!Consolidado[[#All],[MOD_F]],"MV",[2]!Consolidado[[#All],[DEPARTAMENTO]],U$2)</f>
        <v>0</v>
      </c>
      <c r="V145" s="20">
        <f>COUNTIFS([2]!Consolidado[[#All],[FECHA 2]],$A145,[2]!Consolidado[[#All],[MOD_F]],"MV",[2]!Consolidado[[#All],[DEPARTAMENTO]],V$2)</f>
        <v>0</v>
      </c>
      <c r="W145" s="20">
        <f>COUNTIFS([2]!Consolidado[[#All],[FECHA 2]],$A145,[2]!Consolidado[[#All],[MOD_F]],"MV",[2]!Consolidado[[#All],[DEPARTAMENTO]],W$2)</f>
        <v>0</v>
      </c>
      <c r="X145" s="20">
        <f>COUNTIFS([2]!Consolidado[[#All],[FECHA 2]],$A145,[2]!Consolidado[[#All],[MOD_F]],"MV",[2]!Consolidado[[#All],[DEPARTAMENTO]],X$2)</f>
        <v>0</v>
      </c>
      <c r="Y145" s="20">
        <f>COUNTIFS([2]!Consolidado[[#All],[FECHA 2]],$A145,[2]!Consolidado[[#All],[MOD_F]],"MV",[2]!Consolidado[[#All],[DEPARTAMENTO]],Y$2)</f>
        <v>0</v>
      </c>
      <c r="Z145" s="20">
        <f>COUNTIFS([2]!Consolidado[[#All],[FECHA 2]],$A145,[2]!Consolidado[[#All],[MOD_F]],"MV",[2]!Consolidado[[#All],[DEPARTAMENTO]],Z$2)</f>
        <v>0</v>
      </c>
      <c r="AA145" s="22">
        <f t="shared" si="258"/>
        <v>5</v>
      </c>
    </row>
    <row r="146" spans="1:27" x14ac:dyDescent="0.25">
      <c r="A146" s="57" t="s">
        <v>185</v>
      </c>
      <c r="B146" s="20">
        <f>COUNTIFS([2]!Consolidado[[#All],[FECHA 2]],$A146,[2]!Consolidado[[#All],[MOD_F]],"MV",[2]!Consolidado[[#All],[DEPARTAMENTO]],B$2)</f>
        <v>0</v>
      </c>
      <c r="C146" s="20">
        <f>COUNTIFS([2]!Consolidado[[#All],[FECHA 2]],$A146,[2]!Consolidado[[#All],[MOD_F]],"MV",[2]!Consolidado[[#All],[DEPARTAMENTO]],C$2)</f>
        <v>0</v>
      </c>
      <c r="D146" s="20">
        <f>COUNTIFS([2]!Consolidado[[#All],[FECHA 2]],$A146,[2]!Consolidado[[#All],[MOD_F]],"MV",[2]!Consolidado[[#All],[DEPARTAMENTO]],D$2)</f>
        <v>0</v>
      </c>
      <c r="E146" s="20">
        <f>COUNTIFS([2]!Consolidado[[#All],[FECHA 2]],$A146,[2]!Consolidado[[#All],[MOD_F]],"MV",[2]!Consolidado[[#All],[DEPARTAMENTO]],E$2)</f>
        <v>0</v>
      </c>
      <c r="F146" s="20">
        <f>COUNTIFS([2]!Consolidado[[#All],[FECHA 2]],$A146,[2]!Consolidado[[#All],[MOD_F]],"MV",[2]!Consolidado[[#All],[DEPARTAMENTO]],F$2)</f>
        <v>0</v>
      </c>
      <c r="G146" s="20">
        <f>COUNTIFS([2]!Consolidado[[#All],[FECHA 2]],$A146,[2]!Consolidado[[#All],[MOD_F]],"MV",[2]!Consolidado[[#All],[DEPARTAMENTO]],G$2)</f>
        <v>0</v>
      </c>
      <c r="H146" s="20">
        <f>COUNTIFS([2]!Consolidado[[#All],[FECHA 2]],$A146,[2]!Consolidado[[#All],[MOD_F]],"MV",[2]!Consolidado[[#All],[DEPARTAMENTO]],H$2)</f>
        <v>0</v>
      </c>
      <c r="I146" s="20">
        <f>COUNTIFS([2]!Consolidado[[#All],[FECHA 2]],$A146,[2]!Consolidado[[#All],[MOD_F]],"MV",[2]!Consolidado[[#All],[DEPARTAMENTO]],I$2)</f>
        <v>0</v>
      </c>
      <c r="J146" s="20">
        <f>COUNTIFS([2]!Consolidado[[#All],[FECHA 2]],$A146,[2]!Consolidado[[#All],[MOD_F]],"MV",[2]!Consolidado[[#All],[DEPARTAMENTO]],J$2)</f>
        <v>0</v>
      </c>
      <c r="K146" s="20">
        <f>COUNTIFS([2]!Consolidado[[#All],[FECHA 2]],$A146,[2]!Consolidado[[#All],[MOD_F]],"MV",[2]!Consolidado[[#All],[DEPARTAMENTO]],K$2)</f>
        <v>0</v>
      </c>
      <c r="L146" s="20">
        <f>COUNTIFS([2]!Consolidado[[#All],[FECHA 2]],$A146,[2]!Consolidado[[#All],[MOD_F]],"MV",[2]!Consolidado[[#All],[DEPARTAMENTO]],L$2)</f>
        <v>7</v>
      </c>
      <c r="M146" s="20">
        <f>COUNTIFS([2]!Consolidado[[#All],[FECHA 2]],$A146,[2]!Consolidado[[#All],[MOD_F]],"MV",[2]!Consolidado[[#All],[DEPARTAMENTO]],M$2)</f>
        <v>0</v>
      </c>
      <c r="N146" s="20">
        <f>COUNTIFS([2]!Consolidado[[#All],[FECHA 2]],$A146,[2]!Consolidado[[#All],[MOD_F]],"MV",[2]!Consolidado[[#All],[DEPARTAMENTO]],N$2)</f>
        <v>0</v>
      </c>
      <c r="O146" s="20">
        <f>COUNTIFS([2]!Consolidado[[#All],[FECHA 2]],$A146,[2]!Consolidado[[#All],[MOD_F]],"MV",[2]!Consolidado[[#All],[DEPARTAMENTO]],O$2)</f>
        <v>0</v>
      </c>
      <c r="P146" s="20">
        <f>COUNTIFS([2]!Consolidado[[#All],[FECHA 2]],$A146,[2]!Consolidado[[#All],[MOD_F]],"MV",[2]!Consolidado[[#All],[DEPARTAMENTO]],P$2)</f>
        <v>0</v>
      </c>
      <c r="Q146" s="20">
        <f>COUNTIFS([2]!Consolidado[[#All],[FECHA 2]],$A146,[2]!Consolidado[[#All],[MOD_F]],"MV",[2]!Consolidado[[#All],[DEPARTAMENTO]],Q$2)</f>
        <v>0</v>
      </c>
      <c r="R146" s="20">
        <f>COUNTIFS([2]!Consolidado[[#All],[FECHA 2]],$A146,[2]!Consolidado[[#All],[MOD_F]],"MV",[2]!Consolidado[[#All],[DEPARTAMENTO]],R$2)</f>
        <v>0</v>
      </c>
      <c r="S146" s="20">
        <f>COUNTIFS([2]!Consolidado[[#All],[FECHA 2]],$A146,[2]!Consolidado[[#All],[MOD_F]],"MV",[2]!Consolidado[[#All],[DEPARTAMENTO]],S$2)</f>
        <v>0</v>
      </c>
      <c r="T146" s="20">
        <f>COUNTIFS([2]!Consolidado[[#All],[FECHA 2]],$A146,[2]!Consolidado[[#All],[MOD_F]],"MV",[2]!Consolidado[[#All],[DEPARTAMENTO]],T$2)</f>
        <v>0</v>
      </c>
      <c r="U146" s="20">
        <f>COUNTIFS([2]!Consolidado[[#All],[FECHA 2]],$A146,[2]!Consolidado[[#All],[MOD_F]],"MV",[2]!Consolidado[[#All],[DEPARTAMENTO]],U$2)</f>
        <v>0</v>
      </c>
      <c r="V146" s="20">
        <f>COUNTIFS([2]!Consolidado[[#All],[FECHA 2]],$A146,[2]!Consolidado[[#All],[MOD_F]],"MV",[2]!Consolidado[[#All],[DEPARTAMENTO]],V$2)</f>
        <v>0</v>
      </c>
      <c r="W146" s="20">
        <f>COUNTIFS([2]!Consolidado[[#All],[FECHA 2]],$A146,[2]!Consolidado[[#All],[MOD_F]],"MV",[2]!Consolidado[[#All],[DEPARTAMENTO]],W$2)</f>
        <v>0</v>
      </c>
      <c r="X146" s="20">
        <f>COUNTIFS([2]!Consolidado[[#All],[FECHA 2]],$A146,[2]!Consolidado[[#All],[MOD_F]],"MV",[2]!Consolidado[[#All],[DEPARTAMENTO]],X$2)</f>
        <v>0</v>
      </c>
      <c r="Y146" s="20">
        <f>COUNTIFS([2]!Consolidado[[#All],[FECHA 2]],$A146,[2]!Consolidado[[#All],[MOD_F]],"MV",[2]!Consolidado[[#All],[DEPARTAMENTO]],Y$2)</f>
        <v>0</v>
      </c>
      <c r="Z146" s="20">
        <f>COUNTIFS([2]!Consolidado[[#All],[FECHA 2]],$A146,[2]!Consolidado[[#All],[MOD_F]],"MV",[2]!Consolidado[[#All],[DEPARTAMENTO]],Z$2)</f>
        <v>0</v>
      </c>
      <c r="AA146" s="22">
        <f t="shared" si="258"/>
        <v>7</v>
      </c>
    </row>
    <row r="147" spans="1:27" x14ac:dyDescent="0.25">
      <c r="A147" s="57" t="s">
        <v>186</v>
      </c>
      <c r="B147" s="20">
        <f>COUNTIFS([2]!Consolidado[[#All],[FECHA 2]],$A147,[2]!Consolidado[[#All],[MOD_F]],"MV",[2]!Consolidado[[#All],[DEPARTAMENTO]],B$2)</f>
        <v>0</v>
      </c>
      <c r="C147" s="20">
        <f>COUNTIFS([2]!Consolidado[[#All],[FECHA 2]],$A147,[2]!Consolidado[[#All],[MOD_F]],"MV",[2]!Consolidado[[#All],[DEPARTAMENTO]],C$2)</f>
        <v>0</v>
      </c>
      <c r="D147" s="20">
        <f>COUNTIFS([2]!Consolidado[[#All],[FECHA 2]],$A147,[2]!Consolidado[[#All],[MOD_F]],"MV",[2]!Consolidado[[#All],[DEPARTAMENTO]],D$2)</f>
        <v>0</v>
      </c>
      <c r="E147" s="20">
        <f>COUNTIFS([2]!Consolidado[[#All],[FECHA 2]],$A147,[2]!Consolidado[[#All],[MOD_F]],"MV",[2]!Consolidado[[#All],[DEPARTAMENTO]],E$2)</f>
        <v>0</v>
      </c>
      <c r="F147" s="20">
        <f>COUNTIFS([2]!Consolidado[[#All],[FECHA 2]],$A147,[2]!Consolidado[[#All],[MOD_F]],"MV",[2]!Consolidado[[#All],[DEPARTAMENTO]],F$2)</f>
        <v>0</v>
      </c>
      <c r="G147" s="20">
        <f>COUNTIFS([2]!Consolidado[[#All],[FECHA 2]],$A147,[2]!Consolidado[[#All],[MOD_F]],"MV",[2]!Consolidado[[#All],[DEPARTAMENTO]],G$2)</f>
        <v>0</v>
      </c>
      <c r="H147" s="20">
        <f>COUNTIFS([2]!Consolidado[[#All],[FECHA 2]],$A147,[2]!Consolidado[[#All],[MOD_F]],"MV",[2]!Consolidado[[#All],[DEPARTAMENTO]],H$2)</f>
        <v>0</v>
      </c>
      <c r="I147" s="20">
        <f>COUNTIFS([2]!Consolidado[[#All],[FECHA 2]],$A147,[2]!Consolidado[[#All],[MOD_F]],"MV",[2]!Consolidado[[#All],[DEPARTAMENTO]],I$2)</f>
        <v>0</v>
      </c>
      <c r="J147" s="20">
        <f>COUNTIFS([2]!Consolidado[[#All],[FECHA 2]],$A147,[2]!Consolidado[[#All],[MOD_F]],"MV",[2]!Consolidado[[#All],[DEPARTAMENTO]],J$2)</f>
        <v>0</v>
      </c>
      <c r="K147" s="20">
        <f>COUNTIFS([2]!Consolidado[[#All],[FECHA 2]],$A147,[2]!Consolidado[[#All],[MOD_F]],"MV",[2]!Consolidado[[#All],[DEPARTAMENTO]],K$2)</f>
        <v>0</v>
      </c>
      <c r="L147" s="20">
        <f>COUNTIFS([2]!Consolidado[[#All],[FECHA 2]],$A147,[2]!Consolidado[[#All],[MOD_F]],"MV",[2]!Consolidado[[#All],[DEPARTAMENTO]],L$2)</f>
        <v>10</v>
      </c>
      <c r="M147" s="20">
        <f>COUNTIFS([2]!Consolidado[[#All],[FECHA 2]],$A147,[2]!Consolidado[[#All],[MOD_F]],"MV",[2]!Consolidado[[#All],[DEPARTAMENTO]],M$2)</f>
        <v>0</v>
      </c>
      <c r="N147" s="20">
        <f>COUNTIFS([2]!Consolidado[[#All],[FECHA 2]],$A147,[2]!Consolidado[[#All],[MOD_F]],"MV",[2]!Consolidado[[#All],[DEPARTAMENTO]],N$2)</f>
        <v>0</v>
      </c>
      <c r="O147" s="20">
        <f>COUNTIFS([2]!Consolidado[[#All],[FECHA 2]],$A147,[2]!Consolidado[[#All],[MOD_F]],"MV",[2]!Consolidado[[#All],[DEPARTAMENTO]],O$2)</f>
        <v>0</v>
      </c>
      <c r="P147" s="20">
        <f>COUNTIFS([2]!Consolidado[[#All],[FECHA 2]],$A147,[2]!Consolidado[[#All],[MOD_F]],"MV",[2]!Consolidado[[#All],[DEPARTAMENTO]],P$2)</f>
        <v>0</v>
      </c>
      <c r="Q147" s="20">
        <f>COUNTIFS([2]!Consolidado[[#All],[FECHA 2]],$A147,[2]!Consolidado[[#All],[MOD_F]],"MV",[2]!Consolidado[[#All],[DEPARTAMENTO]],Q$2)</f>
        <v>0</v>
      </c>
      <c r="R147" s="20">
        <f>COUNTIFS([2]!Consolidado[[#All],[FECHA 2]],$A147,[2]!Consolidado[[#All],[MOD_F]],"MV",[2]!Consolidado[[#All],[DEPARTAMENTO]],R$2)</f>
        <v>0</v>
      </c>
      <c r="S147" s="20">
        <f>COUNTIFS([2]!Consolidado[[#All],[FECHA 2]],$A147,[2]!Consolidado[[#All],[MOD_F]],"MV",[2]!Consolidado[[#All],[DEPARTAMENTO]],S$2)</f>
        <v>0</v>
      </c>
      <c r="T147" s="20">
        <f>COUNTIFS([2]!Consolidado[[#All],[FECHA 2]],$A147,[2]!Consolidado[[#All],[MOD_F]],"MV",[2]!Consolidado[[#All],[DEPARTAMENTO]],T$2)</f>
        <v>0</v>
      </c>
      <c r="U147" s="20">
        <f>COUNTIFS([2]!Consolidado[[#All],[FECHA 2]],$A147,[2]!Consolidado[[#All],[MOD_F]],"MV",[2]!Consolidado[[#All],[DEPARTAMENTO]],U$2)</f>
        <v>0</v>
      </c>
      <c r="V147" s="20">
        <f>COUNTIFS([2]!Consolidado[[#All],[FECHA 2]],$A147,[2]!Consolidado[[#All],[MOD_F]],"MV",[2]!Consolidado[[#All],[DEPARTAMENTO]],V$2)</f>
        <v>0</v>
      </c>
      <c r="W147" s="20">
        <f>COUNTIFS([2]!Consolidado[[#All],[FECHA 2]],$A147,[2]!Consolidado[[#All],[MOD_F]],"MV",[2]!Consolidado[[#All],[DEPARTAMENTO]],W$2)</f>
        <v>0</v>
      </c>
      <c r="X147" s="20">
        <f>COUNTIFS([2]!Consolidado[[#All],[FECHA 2]],$A147,[2]!Consolidado[[#All],[MOD_F]],"MV",[2]!Consolidado[[#All],[DEPARTAMENTO]],X$2)</f>
        <v>0</v>
      </c>
      <c r="Y147" s="20">
        <f>COUNTIFS([2]!Consolidado[[#All],[FECHA 2]],$A147,[2]!Consolidado[[#All],[MOD_F]],"MV",[2]!Consolidado[[#All],[DEPARTAMENTO]],Y$2)</f>
        <v>0</v>
      </c>
      <c r="Z147" s="20">
        <f>COUNTIFS([2]!Consolidado[[#All],[FECHA 2]],$A147,[2]!Consolidado[[#All],[MOD_F]],"MV",[2]!Consolidado[[#All],[DEPARTAMENTO]],Z$2)</f>
        <v>0</v>
      </c>
      <c r="AA147" s="22">
        <f t="shared" si="258"/>
        <v>10</v>
      </c>
    </row>
    <row r="148" spans="1:27" x14ac:dyDescent="0.25">
      <c r="A148" s="57" t="s">
        <v>187</v>
      </c>
      <c r="B148" s="20">
        <f>COUNTIFS([2]!Consolidado[[#All],[FECHA 2]],$A148,[2]!Consolidado[[#All],[MOD_F]],"MV",[2]!Consolidado[[#All],[DEPARTAMENTO]],B$2)</f>
        <v>0</v>
      </c>
      <c r="C148" s="20">
        <f>COUNTIFS([2]!Consolidado[[#All],[FECHA 2]],$A148,[2]!Consolidado[[#All],[MOD_F]],"MV",[2]!Consolidado[[#All],[DEPARTAMENTO]],C$2)</f>
        <v>0</v>
      </c>
      <c r="D148" s="20">
        <f>COUNTIFS([2]!Consolidado[[#All],[FECHA 2]],$A148,[2]!Consolidado[[#All],[MOD_F]],"MV",[2]!Consolidado[[#All],[DEPARTAMENTO]],D$2)</f>
        <v>0</v>
      </c>
      <c r="E148" s="20">
        <f>COUNTIFS([2]!Consolidado[[#All],[FECHA 2]],$A148,[2]!Consolidado[[#All],[MOD_F]],"MV",[2]!Consolidado[[#All],[DEPARTAMENTO]],E$2)</f>
        <v>0</v>
      </c>
      <c r="F148" s="20">
        <f>COUNTIFS([2]!Consolidado[[#All],[FECHA 2]],$A148,[2]!Consolidado[[#All],[MOD_F]],"MV",[2]!Consolidado[[#All],[DEPARTAMENTO]],F$2)</f>
        <v>0</v>
      </c>
      <c r="G148" s="20">
        <f>COUNTIFS([2]!Consolidado[[#All],[FECHA 2]],$A148,[2]!Consolidado[[#All],[MOD_F]],"MV",[2]!Consolidado[[#All],[DEPARTAMENTO]],G$2)</f>
        <v>0</v>
      </c>
      <c r="H148" s="20">
        <f>COUNTIFS([2]!Consolidado[[#All],[FECHA 2]],$A148,[2]!Consolidado[[#All],[MOD_F]],"MV",[2]!Consolidado[[#All],[DEPARTAMENTO]],H$2)</f>
        <v>0</v>
      </c>
      <c r="I148" s="20">
        <f>COUNTIFS([2]!Consolidado[[#All],[FECHA 2]],$A148,[2]!Consolidado[[#All],[MOD_F]],"MV",[2]!Consolidado[[#All],[DEPARTAMENTO]],I$2)</f>
        <v>0</v>
      </c>
      <c r="J148" s="20">
        <f>COUNTIFS([2]!Consolidado[[#All],[FECHA 2]],$A148,[2]!Consolidado[[#All],[MOD_F]],"MV",[2]!Consolidado[[#All],[DEPARTAMENTO]],J$2)</f>
        <v>0</v>
      </c>
      <c r="K148" s="20">
        <f>COUNTIFS([2]!Consolidado[[#All],[FECHA 2]],$A148,[2]!Consolidado[[#All],[MOD_F]],"MV",[2]!Consolidado[[#All],[DEPARTAMENTO]],K$2)</f>
        <v>0</v>
      </c>
      <c r="L148" s="20">
        <f>COUNTIFS([2]!Consolidado[[#All],[FECHA 2]],$A148,[2]!Consolidado[[#All],[MOD_F]],"MV",[2]!Consolidado[[#All],[DEPARTAMENTO]],L$2)</f>
        <v>9</v>
      </c>
      <c r="M148" s="20">
        <f>COUNTIFS([2]!Consolidado[[#All],[FECHA 2]],$A148,[2]!Consolidado[[#All],[MOD_F]],"MV",[2]!Consolidado[[#All],[DEPARTAMENTO]],M$2)</f>
        <v>0</v>
      </c>
      <c r="N148" s="20">
        <f>COUNTIFS([2]!Consolidado[[#All],[FECHA 2]],$A148,[2]!Consolidado[[#All],[MOD_F]],"MV",[2]!Consolidado[[#All],[DEPARTAMENTO]],N$2)</f>
        <v>0</v>
      </c>
      <c r="O148" s="20">
        <f>COUNTIFS([2]!Consolidado[[#All],[FECHA 2]],$A148,[2]!Consolidado[[#All],[MOD_F]],"MV",[2]!Consolidado[[#All],[DEPARTAMENTO]],O$2)</f>
        <v>0</v>
      </c>
      <c r="P148" s="20">
        <f>COUNTIFS([2]!Consolidado[[#All],[FECHA 2]],$A148,[2]!Consolidado[[#All],[MOD_F]],"MV",[2]!Consolidado[[#All],[DEPARTAMENTO]],P$2)</f>
        <v>0</v>
      </c>
      <c r="Q148" s="20">
        <f>COUNTIFS([2]!Consolidado[[#All],[FECHA 2]],$A148,[2]!Consolidado[[#All],[MOD_F]],"MV",[2]!Consolidado[[#All],[DEPARTAMENTO]],Q$2)</f>
        <v>0</v>
      </c>
      <c r="R148" s="20">
        <f>COUNTIFS([2]!Consolidado[[#All],[FECHA 2]],$A148,[2]!Consolidado[[#All],[MOD_F]],"MV",[2]!Consolidado[[#All],[DEPARTAMENTO]],R$2)</f>
        <v>0</v>
      </c>
      <c r="S148" s="20">
        <f>COUNTIFS([2]!Consolidado[[#All],[FECHA 2]],$A148,[2]!Consolidado[[#All],[MOD_F]],"MV",[2]!Consolidado[[#All],[DEPARTAMENTO]],S$2)</f>
        <v>0</v>
      </c>
      <c r="T148" s="20">
        <f>COUNTIFS([2]!Consolidado[[#All],[FECHA 2]],$A148,[2]!Consolidado[[#All],[MOD_F]],"MV",[2]!Consolidado[[#All],[DEPARTAMENTO]],T$2)</f>
        <v>0</v>
      </c>
      <c r="U148" s="20">
        <f>COUNTIFS([2]!Consolidado[[#All],[FECHA 2]],$A148,[2]!Consolidado[[#All],[MOD_F]],"MV",[2]!Consolidado[[#All],[DEPARTAMENTO]],U$2)</f>
        <v>0</v>
      </c>
      <c r="V148" s="20">
        <f>COUNTIFS([2]!Consolidado[[#All],[FECHA 2]],$A148,[2]!Consolidado[[#All],[MOD_F]],"MV",[2]!Consolidado[[#All],[DEPARTAMENTO]],V$2)</f>
        <v>0</v>
      </c>
      <c r="W148" s="20">
        <f>COUNTIFS([2]!Consolidado[[#All],[FECHA 2]],$A148,[2]!Consolidado[[#All],[MOD_F]],"MV",[2]!Consolidado[[#All],[DEPARTAMENTO]],W$2)</f>
        <v>0</v>
      </c>
      <c r="X148" s="20">
        <f>COUNTIFS([2]!Consolidado[[#All],[FECHA 2]],$A148,[2]!Consolidado[[#All],[MOD_F]],"MV",[2]!Consolidado[[#All],[DEPARTAMENTO]],X$2)</f>
        <v>0</v>
      </c>
      <c r="Y148" s="20">
        <f>COUNTIFS([2]!Consolidado[[#All],[FECHA 2]],$A148,[2]!Consolidado[[#All],[MOD_F]],"MV",[2]!Consolidado[[#All],[DEPARTAMENTO]],Y$2)</f>
        <v>0</v>
      </c>
      <c r="Z148" s="20">
        <f>COUNTIFS([2]!Consolidado[[#All],[FECHA 2]],$A148,[2]!Consolidado[[#All],[MOD_F]],"MV",[2]!Consolidado[[#All],[DEPARTAMENTO]],Z$2)</f>
        <v>0</v>
      </c>
      <c r="AA148" s="22">
        <f t="shared" si="258"/>
        <v>9</v>
      </c>
    </row>
    <row r="149" spans="1:27" x14ac:dyDescent="0.25">
      <c r="A149" s="57" t="s">
        <v>188</v>
      </c>
      <c r="B149" s="20">
        <f>COUNTIFS([2]!Consolidado[[#All],[FECHA 2]],$A149,[2]!Consolidado[[#All],[MOD_F]],"MV",[2]!Consolidado[[#All],[DEPARTAMENTO]],B$2)</f>
        <v>0</v>
      </c>
      <c r="C149" s="20">
        <f>COUNTIFS([2]!Consolidado[[#All],[FECHA 2]],$A149,[2]!Consolidado[[#All],[MOD_F]],"MV",[2]!Consolidado[[#All],[DEPARTAMENTO]],C$2)</f>
        <v>0</v>
      </c>
      <c r="D149" s="20">
        <f>COUNTIFS([2]!Consolidado[[#All],[FECHA 2]],$A149,[2]!Consolidado[[#All],[MOD_F]],"MV",[2]!Consolidado[[#All],[DEPARTAMENTO]],D$2)</f>
        <v>0</v>
      </c>
      <c r="E149" s="20">
        <f>COUNTIFS([2]!Consolidado[[#All],[FECHA 2]],$A149,[2]!Consolidado[[#All],[MOD_F]],"MV",[2]!Consolidado[[#All],[DEPARTAMENTO]],E$2)</f>
        <v>0</v>
      </c>
      <c r="F149" s="20">
        <f>COUNTIFS([2]!Consolidado[[#All],[FECHA 2]],$A149,[2]!Consolidado[[#All],[MOD_F]],"MV",[2]!Consolidado[[#All],[DEPARTAMENTO]],F$2)</f>
        <v>0</v>
      </c>
      <c r="G149" s="20">
        <f>COUNTIFS([2]!Consolidado[[#All],[FECHA 2]],$A149,[2]!Consolidado[[#All],[MOD_F]],"MV",[2]!Consolidado[[#All],[DEPARTAMENTO]],G$2)</f>
        <v>0</v>
      </c>
      <c r="H149" s="20">
        <f>COUNTIFS([2]!Consolidado[[#All],[FECHA 2]],$A149,[2]!Consolidado[[#All],[MOD_F]],"MV",[2]!Consolidado[[#All],[DEPARTAMENTO]],H$2)</f>
        <v>0</v>
      </c>
      <c r="I149" s="20">
        <f>COUNTIFS([2]!Consolidado[[#All],[FECHA 2]],$A149,[2]!Consolidado[[#All],[MOD_F]],"MV",[2]!Consolidado[[#All],[DEPARTAMENTO]],I$2)</f>
        <v>0</v>
      </c>
      <c r="J149" s="20">
        <f>COUNTIFS([2]!Consolidado[[#All],[FECHA 2]],$A149,[2]!Consolidado[[#All],[MOD_F]],"MV",[2]!Consolidado[[#All],[DEPARTAMENTO]],J$2)</f>
        <v>0</v>
      </c>
      <c r="K149" s="20">
        <f>COUNTIFS([2]!Consolidado[[#All],[FECHA 2]],$A149,[2]!Consolidado[[#All],[MOD_F]],"MV",[2]!Consolidado[[#All],[DEPARTAMENTO]],K$2)</f>
        <v>0</v>
      </c>
      <c r="L149" s="20">
        <f>COUNTIFS([2]!Consolidado[[#All],[FECHA 2]],$A149,[2]!Consolidado[[#All],[MOD_F]],"MV",[2]!Consolidado[[#All],[DEPARTAMENTO]],L$2)</f>
        <v>2</v>
      </c>
      <c r="M149" s="20">
        <f>COUNTIFS([2]!Consolidado[[#All],[FECHA 2]],$A149,[2]!Consolidado[[#All],[MOD_F]],"MV",[2]!Consolidado[[#All],[DEPARTAMENTO]],M$2)</f>
        <v>0</v>
      </c>
      <c r="N149" s="20">
        <f>COUNTIFS([2]!Consolidado[[#All],[FECHA 2]],$A149,[2]!Consolidado[[#All],[MOD_F]],"MV",[2]!Consolidado[[#All],[DEPARTAMENTO]],N$2)</f>
        <v>0</v>
      </c>
      <c r="O149" s="20">
        <f>COUNTIFS([2]!Consolidado[[#All],[FECHA 2]],$A149,[2]!Consolidado[[#All],[MOD_F]],"MV",[2]!Consolidado[[#All],[DEPARTAMENTO]],O$2)</f>
        <v>0</v>
      </c>
      <c r="P149" s="20">
        <f>COUNTIFS([2]!Consolidado[[#All],[FECHA 2]],$A149,[2]!Consolidado[[#All],[MOD_F]],"MV",[2]!Consolidado[[#All],[DEPARTAMENTO]],P$2)</f>
        <v>0</v>
      </c>
      <c r="Q149" s="20">
        <f>COUNTIFS([2]!Consolidado[[#All],[FECHA 2]],$A149,[2]!Consolidado[[#All],[MOD_F]],"MV",[2]!Consolidado[[#All],[DEPARTAMENTO]],Q$2)</f>
        <v>0</v>
      </c>
      <c r="R149" s="20">
        <f>COUNTIFS([2]!Consolidado[[#All],[FECHA 2]],$A149,[2]!Consolidado[[#All],[MOD_F]],"MV",[2]!Consolidado[[#All],[DEPARTAMENTO]],R$2)</f>
        <v>0</v>
      </c>
      <c r="S149" s="20">
        <f>COUNTIFS([2]!Consolidado[[#All],[FECHA 2]],$A149,[2]!Consolidado[[#All],[MOD_F]],"MV",[2]!Consolidado[[#All],[DEPARTAMENTO]],S$2)</f>
        <v>0</v>
      </c>
      <c r="T149" s="20">
        <f>COUNTIFS([2]!Consolidado[[#All],[FECHA 2]],$A149,[2]!Consolidado[[#All],[MOD_F]],"MV",[2]!Consolidado[[#All],[DEPARTAMENTO]],T$2)</f>
        <v>0</v>
      </c>
      <c r="U149" s="20">
        <f>COUNTIFS([2]!Consolidado[[#All],[FECHA 2]],$A149,[2]!Consolidado[[#All],[MOD_F]],"MV",[2]!Consolidado[[#All],[DEPARTAMENTO]],U$2)</f>
        <v>0</v>
      </c>
      <c r="V149" s="20">
        <f>COUNTIFS([2]!Consolidado[[#All],[FECHA 2]],$A149,[2]!Consolidado[[#All],[MOD_F]],"MV",[2]!Consolidado[[#All],[DEPARTAMENTO]],V$2)</f>
        <v>0</v>
      </c>
      <c r="W149" s="20">
        <f>COUNTIFS([2]!Consolidado[[#All],[FECHA 2]],$A149,[2]!Consolidado[[#All],[MOD_F]],"MV",[2]!Consolidado[[#All],[DEPARTAMENTO]],W$2)</f>
        <v>0</v>
      </c>
      <c r="X149" s="20">
        <f>COUNTIFS([2]!Consolidado[[#All],[FECHA 2]],$A149,[2]!Consolidado[[#All],[MOD_F]],"MV",[2]!Consolidado[[#All],[DEPARTAMENTO]],X$2)</f>
        <v>0</v>
      </c>
      <c r="Y149" s="20">
        <f>COUNTIFS([2]!Consolidado[[#All],[FECHA 2]],$A149,[2]!Consolidado[[#All],[MOD_F]],"MV",[2]!Consolidado[[#All],[DEPARTAMENTO]],Y$2)</f>
        <v>0</v>
      </c>
      <c r="Z149" s="20">
        <f>COUNTIFS([2]!Consolidado[[#All],[FECHA 2]],$A149,[2]!Consolidado[[#All],[MOD_F]],"MV",[2]!Consolidado[[#All],[DEPARTAMENTO]],Z$2)</f>
        <v>0</v>
      </c>
      <c r="AA149" s="22">
        <f t="shared" si="258"/>
        <v>2</v>
      </c>
    </row>
    <row r="150" spans="1:27" x14ac:dyDescent="0.25">
      <c r="A150" s="57" t="s">
        <v>189</v>
      </c>
      <c r="B150" s="20">
        <f>COUNTIFS([2]!Consolidado[[#All],[FECHA 2]],$A150,[2]!Consolidado[[#All],[MOD_F]],"MV",[2]!Consolidado[[#All],[DEPARTAMENTO]],B$2)</f>
        <v>0</v>
      </c>
      <c r="C150" s="20">
        <f>COUNTIFS([2]!Consolidado[[#All],[FECHA 2]],$A150,[2]!Consolidado[[#All],[MOD_F]],"MV",[2]!Consolidado[[#All],[DEPARTAMENTO]],C$2)</f>
        <v>0</v>
      </c>
      <c r="D150" s="20">
        <f>COUNTIFS([2]!Consolidado[[#All],[FECHA 2]],$A150,[2]!Consolidado[[#All],[MOD_F]],"MV",[2]!Consolidado[[#All],[DEPARTAMENTO]],D$2)</f>
        <v>0</v>
      </c>
      <c r="E150" s="20">
        <f>COUNTIFS([2]!Consolidado[[#All],[FECHA 2]],$A150,[2]!Consolidado[[#All],[MOD_F]],"MV",[2]!Consolidado[[#All],[DEPARTAMENTO]],E$2)</f>
        <v>0</v>
      </c>
      <c r="F150" s="20">
        <f>COUNTIFS([2]!Consolidado[[#All],[FECHA 2]],$A150,[2]!Consolidado[[#All],[MOD_F]],"MV",[2]!Consolidado[[#All],[DEPARTAMENTO]],F$2)</f>
        <v>0</v>
      </c>
      <c r="G150" s="20">
        <f>COUNTIFS([2]!Consolidado[[#All],[FECHA 2]],$A150,[2]!Consolidado[[#All],[MOD_F]],"MV",[2]!Consolidado[[#All],[DEPARTAMENTO]],G$2)</f>
        <v>0</v>
      </c>
      <c r="H150" s="20">
        <f>COUNTIFS([2]!Consolidado[[#All],[FECHA 2]],$A150,[2]!Consolidado[[#All],[MOD_F]],"MV",[2]!Consolidado[[#All],[DEPARTAMENTO]],H$2)</f>
        <v>0</v>
      </c>
      <c r="I150" s="20">
        <f>COUNTIFS([2]!Consolidado[[#All],[FECHA 2]],$A150,[2]!Consolidado[[#All],[MOD_F]],"MV",[2]!Consolidado[[#All],[DEPARTAMENTO]],I$2)</f>
        <v>0</v>
      </c>
      <c r="J150" s="20">
        <f>COUNTIFS([2]!Consolidado[[#All],[FECHA 2]],$A150,[2]!Consolidado[[#All],[MOD_F]],"MV",[2]!Consolidado[[#All],[DEPARTAMENTO]],J$2)</f>
        <v>0</v>
      </c>
      <c r="K150" s="20">
        <f>COUNTIFS([2]!Consolidado[[#All],[FECHA 2]],$A150,[2]!Consolidado[[#All],[MOD_F]],"MV",[2]!Consolidado[[#All],[DEPARTAMENTO]],K$2)</f>
        <v>0</v>
      </c>
      <c r="L150" s="20">
        <f>COUNTIFS([2]!Consolidado[[#All],[FECHA 2]],$A150,[2]!Consolidado[[#All],[MOD_F]],"MV",[2]!Consolidado[[#All],[DEPARTAMENTO]],L$2)</f>
        <v>0</v>
      </c>
      <c r="M150" s="20">
        <f>COUNTIFS([2]!Consolidado[[#All],[FECHA 2]],$A150,[2]!Consolidado[[#All],[MOD_F]],"MV",[2]!Consolidado[[#All],[DEPARTAMENTO]],M$2)</f>
        <v>0</v>
      </c>
      <c r="N150" s="20">
        <f>COUNTIFS([2]!Consolidado[[#All],[FECHA 2]],$A150,[2]!Consolidado[[#All],[MOD_F]],"MV",[2]!Consolidado[[#All],[DEPARTAMENTO]],N$2)</f>
        <v>0</v>
      </c>
      <c r="O150" s="20">
        <f>COUNTIFS([2]!Consolidado[[#All],[FECHA 2]],$A150,[2]!Consolidado[[#All],[MOD_F]],"MV",[2]!Consolidado[[#All],[DEPARTAMENTO]],O$2)</f>
        <v>0</v>
      </c>
      <c r="P150" s="20">
        <f>COUNTIFS([2]!Consolidado[[#All],[FECHA 2]],$A150,[2]!Consolidado[[#All],[MOD_F]],"MV",[2]!Consolidado[[#All],[DEPARTAMENTO]],P$2)</f>
        <v>0</v>
      </c>
      <c r="Q150" s="20">
        <f>COUNTIFS([2]!Consolidado[[#All],[FECHA 2]],$A150,[2]!Consolidado[[#All],[MOD_F]],"MV",[2]!Consolidado[[#All],[DEPARTAMENTO]],Q$2)</f>
        <v>0</v>
      </c>
      <c r="R150" s="20">
        <f>COUNTIFS([2]!Consolidado[[#All],[FECHA 2]],$A150,[2]!Consolidado[[#All],[MOD_F]],"MV",[2]!Consolidado[[#All],[DEPARTAMENTO]],R$2)</f>
        <v>0</v>
      </c>
      <c r="S150" s="20">
        <f>COUNTIFS([2]!Consolidado[[#All],[FECHA 2]],$A150,[2]!Consolidado[[#All],[MOD_F]],"MV",[2]!Consolidado[[#All],[DEPARTAMENTO]],S$2)</f>
        <v>0</v>
      </c>
      <c r="T150" s="20">
        <f>COUNTIFS([2]!Consolidado[[#All],[FECHA 2]],$A150,[2]!Consolidado[[#All],[MOD_F]],"MV",[2]!Consolidado[[#All],[DEPARTAMENTO]],T$2)</f>
        <v>0</v>
      </c>
      <c r="U150" s="20">
        <f>COUNTIFS([2]!Consolidado[[#All],[FECHA 2]],$A150,[2]!Consolidado[[#All],[MOD_F]],"MV",[2]!Consolidado[[#All],[DEPARTAMENTO]],U$2)</f>
        <v>0</v>
      </c>
      <c r="V150" s="20">
        <f>COUNTIFS([2]!Consolidado[[#All],[FECHA 2]],$A150,[2]!Consolidado[[#All],[MOD_F]],"MV",[2]!Consolidado[[#All],[DEPARTAMENTO]],V$2)</f>
        <v>0</v>
      </c>
      <c r="W150" s="20">
        <f>COUNTIFS([2]!Consolidado[[#All],[FECHA 2]],$A150,[2]!Consolidado[[#All],[MOD_F]],"MV",[2]!Consolidado[[#All],[DEPARTAMENTO]],W$2)</f>
        <v>0</v>
      </c>
      <c r="X150" s="20">
        <f>COUNTIFS([2]!Consolidado[[#All],[FECHA 2]],$A150,[2]!Consolidado[[#All],[MOD_F]],"MV",[2]!Consolidado[[#All],[DEPARTAMENTO]],X$2)</f>
        <v>0</v>
      </c>
      <c r="Y150" s="20">
        <f>COUNTIFS([2]!Consolidado[[#All],[FECHA 2]],$A150,[2]!Consolidado[[#All],[MOD_F]],"MV",[2]!Consolidado[[#All],[DEPARTAMENTO]],Y$2)</f>
        <v>0</v>
      </c>
      <c r="Z150" s="20">
        <f>COUNTIFS([2]!Consolidado[[#All],[FECHA 2]],$A150,[2]!Consolidado[[#All],[MOD_F]],"MV",[2]!Consolidado[[#All],[DEPARTAMENTO]],Z$2)</f>
        <v>0</v>
      </c>
      <c r="AA150" s="22">
        <f t="shared" si="258"/>
        <v>0</v>
      </c>
    </row>
    <row r="151" spans="1:27" x14ac:dyDescent="0.25">
      <c r="A151" s="57" t="s">
        <v>190</v>
      </c>
      <c r="B151" s="20">
        <f>COUNTIFS([2]!Consolidado[[#All],[FECHA 2]],$A151,[2]!Consolidado[[#All],[MOD_F]],"MV",[2]!Consolidado[[#All],[DEPARTAMENTO]],B$2)</f>
        <v>0</v>
      </c>
      <c r="C151" s="20">
        <f>COUNTIFS([2]!Consolidado[[#All],[FECHA 2]],$A151,[2]!Consolidado[[#All],[MOD_F]],"MV",[2]!Consolidado[[#All],[DEPARTAMENTO]],C$2)</f>
        <v>0</v>
      </c>
      <c r="D151" s="20">
        <f>COUNTIFS([2]!Consolidado[[#All],[FECHA 2]],$A151,[2]!Consolidado[[#All],[MOD_F]],"MV",[2]!Consolidado[[#All],[DEPARTAMENTO]],D$2)</f>
        <v>0</v>
      </c>
      <c r="E151" s="20">
        <f>COUNTIFS([2]!Consolidado[[#All],[FECHA 2]],$A151,[2]!Consolidado[[#All],[MOD_F]],"MV",[2]!Consolidado[[#All],[DEPARTAMENTO]],E$2)</f>
        <v>0</v>
      </c>
      <c r="F151" s="20">
        <f>COUNTIFS([2]!Consolidado[[#All],[FECHA 2]],$A151,[2]!Consolidado[[#All],[MOD_F]],"MV",[2]!Consolidado[[#All],[DEPARTAMENTO]],F$2)</f>
        <v>0</v>
      </c>
      <c r="G151" s="20">
        <f>COUNTIFS([2]!Consolidado[[#All],[FECHA 2]],$A151,[2]!Consolidado[[#All],[MOD_F]],"MV",[2]!Consolidado[[#All],[DEPARTAMENTO]],G$2)</f>
        <v>0</v>
      </c>
      <c r="H151" s="20">
        <f>COUNTIFS([2]!Consolidado[[#All],[FECHA 2]],$A151,[2]!Consolidado[[#All],[MOD_F]],"MV",[2]!Consolidado[[#All],[DEPARTAMENTO]],H$2)</f>
        <v>0</v>
      </c>
      <c r="I151" s="20">
        <f>COUNTIFS([2]!Consolidado[[#All],[FECHA 2]],$A151,[2]!Consolidado[[#All],[MOD_F]],"MV",[2]!Consolidado[[#All],[DEPARTAMENTO]],I$2)</f>
        <v>0</v>
      </c>
      <c r="J151" s="20">
        <f>COUNTIFS([2]!Consolidado[[#All],[FECHA 2]],$A151,[2]!Consolidado[[#All],[MOD_F]],"MV",[2]!Consolidado[[#All],[DEPARTAMENTO]],J$2)</f>
        <v>0</v>
      </c>
      <c r="K151" s="20">
        <f>COUNTIFS([2]!Consolidado[[#All],[FECHA 2]],$A151,[2]!Consolidado[[#All],[MOD_F]],"MV",[2]!Consolidado[[#All],[DEPARTAMENTO]],K$2)</f>
        <v>0</v>
      </c>
      <c r="L151" s="20">
        <f>COUNTIFS([2]!Consolidado[[#All],[FECHA 2]],$A151,[2]!Consolidado[[#All],[MOD_F]],"MV",[2]!Consolidado[[#All],[DEPARTAMENTO]],L$2)</f>
        <v>5</v>
      </c>
      <c r="M151" s="20">
        <f>COUNTIFS([2]!Consolidado[[#All],[FECHA 2]],$A151,[2]!Consolidado[[#All],[MOD_F]],"MV",[2]!Consolidado[[#All],[DEPARTAMENTO]],M$2)</f>
        <v>0</v>
      </c>
      <c r="N151" s="20">
        <f>COUNTIFS([2]!Consolidado[[#All],[FECHA 2]],$A151,[2]!Consolidado[[#All],[MOD_F]],"MV",[2]!Consolidado[[#All],[DEPARTAMENTO]],N$2)</f>
        <v>0</v>
      </c>
      <c r="O151" s="20">
        <f>COUNTIFS([2]!Consolidado[[#All],[FECHA 2]],$A151,[2]!Consolidado[[#All],[MOD_F]],"MV",[2]!Consolidado[[#All],[DEPARTAMENTO]],O$2)</f>
        <v>0</v>
      </c>
      <c r="P151" s="20">
        <f>COUNTIFS([2]!Consolidado[[#All],[FECHA 2]],$A151,[2]!Consolidado[[#All],[MOD_F]],"MV",[2]!Consolidado[[#All],[DEPARTAMENTO]],P$2)</f>
        <v>0</v>
      </c>
      <c r="Q151" s="20">
        <f>COUNTIFS([2]!Consolidado[[#All],[FECHA 2]],$A151,[2]!Consolidado[[#All],[MOD_F]],"MV",[2]!Consolidado[[#All],[DEPARTAMENTO]],Q$2)</f>
        <v>0</v>
      </c>
      <c r="R151" s="20">
        <f>COUNTIFS([2]!Consolidado[[#All],[FECHA 2]],$A151,[2]!Consolidado[[#All],[MOD_F]],"MV",[2]!Consolidado[[#All],[DEPARTAMENTO]],R$2)</f>
        <v>0</v>
      </c>
      <c r="S151" s="20">
        <f>COUNTIFS([2]!Consolidado[[#All],[FECHA 2]],$A151,[2]!Consolidado[[#All],[MOD_F]],"MV",[2]!Consolidado[[#All],[DEPARTAMENTO]],S$2)</f>
        <v>0</v>
      </c>
      <c r="T151" s="20">
        <f>COUNTIFS([2]!Consolidado[[#All],[FECHA 2]],$A151,[2]!Consolidado[[#All],[MOD_F]],"MV",[2]!Consolidado[[#All],[DEPARTAMENTO]],T$2)</f>
        <v>0</v>
      </c>
      <c r="U151" s="20">
        <f>COUNTIFS([2]!Consolidado[[#All],[FECHA 2]],$A151,[2]!Consolidado[[#All],[MOD_F]],"MV",[2]!Consolidado[[#All],[DEPARTAMENTO]],U$2)</f>
        <v>0</v>
      </c>
      <c r="V151" s="20">
        <f>COUNTIFS([2]!Consolidado[[#All],[FECHA 2]],$A151,[2]!Consolidado[[#All],[MOD_F]],"MV",[2]!Consolidado[[#All],[DEPARTAMENTO]],V$2)</f>
        <v>0</v>
      </c>
      <c r="W151" s="20">
        <f>COUNTIFS([2]!Consolidado[[#All],[FECHA 2]],$A151,[2]!Consolidado[[#All],[MOD_F]],"MV",[2]!Consolidado[[#All],[DEPARTAMENTO]],W$2)</f>
        <v>0</v>
      </c>
      <c r="X151" s="20">
        <f>COUNTIFS([2]!Consolidado[[#All],[FECHA 2]],$A151,[2]!Consolidado[[#All],[MOD_F]],"MV",[2]!Consolidado[[#All],[DEPARTAMENTO]],X$2)</f>
        <v>0</v>
      </c>
      <c r="Y151" s="20">
        <f>COUNTIFS([2]!Consolidado[[#All],[FECHA 2]],$A151,[2]!Consolidado[[#All],[MOD_F]],"MV",[2]!Consolidado[[#All],[DEPARTAMENTO]],Y$2)</f>
        <v>0</v>
      </c>
      <c r="Z151" s="20">
        <f>COUNTIFS([2]!Consolidado[[#All],[FECHA 2]],$A151,[2]!Consolidado[[#All],[MOD_F]],"MV",[2]!Consolidado[[#All],[DEPARTAMENTO]],Z$2)</f>
        <v>0</v>
      </c>
      <c r="AA151" s="22">
        <f t="shared" si="258"/>
        <v>5</v>
      </c>
    </row>
    <row r="152" spans="1:27" x14ac:dyDescent="0.25">
      <c r="A152" s="57" t="s">
        <v>191</v>
      </c>
      <c r="B152" s="20">
        <f>COUNTIFS([2]!Consolidado[[#All],[FECHA 2]],$A152,[2]!Consolidado[[#All],[MOD_F]],"MV",[2]!Consolidado[[#All],[DEPARTAMENTO]],B$2)</f>
        <v>0</v>
      </c>
      <c r="C152" s="20">
        <f>COUNTIFS([2]!Consolidado[[#All],[FECHA 2]],$A152,[2]!Consolidado[[#All],[MOD_F]],"MV",[2]!Consolidado[[#All],[DEPARTAMENTO]],C$2)</f>
        <v>0</v>
      </c>
      <c r="D152" s="20">
        <f>COUNTIFS([2]!Consolidado[[#All],[FECHA 2]],$A152,[2]!Consolidado[[#All],[MOD_F]],"MV",[2]!Consolidado[[#All],[DEPARTAMENTO]],D$2)</f>
        <v>0</v>
      </c>
      <c r="E152" s="20">
        <f>COUNTIFS([2]!Consolidado[[#All],[FECHA 2]],$A152,[2]!Consolidado[[#All],[MOD_F]],"MV",[2]!Consolidado[[#All],[DEPARTAMENTO]],E$2)</f>
        <v>0</v>
      </c>
      <c r="F152" s="20">
        <f>COUNTIFS([2]!Consolidado[[#All],[FECHA 2]],$A152,[2]!Consolidado[[#All],[MOD_F]],"MV",[2]!Consolidado[[#All],[DEPARTAMENTO]],F$2)</f>
        <v>0</v>
      </c>
      <c r="G152" s="20">
        <f>COUNTIFS([2]!Consolidado[[#All],[FECHA 2]],$A152,[2]!Consolidado[[#All],[MOD_F]],"MV",[2]!Consolidado[[#All],[DEPARTAMENTO]],G$2)</f>
        <v>0</v>
      </c>
      <c r="H152" s="20">
        <f>COUNTIFS([2]!Consolidado[[#All],[FECHA 2]],$A152,[2]!Consolidado[[#All],[MOD_F]],"MV",[2]!Consolidado[[#All],[DEPARTAMENTO]],H$2)</f>
        <v>0</v>
      </c>
      <c r="I152" s="20">
        <f>COUNTIFS([2]!Consolidado[[#All],[FECHA 2]],$A152,[2]!Consolidado[[#All],[MOD_F]],"MV",[2]!Consolidado[[#All],[DEPARTAMENTO]],I$2)</f>
        <v>0</v>
      </c>
      <c r="J152" s="20">
        <f>COUNTIFS([2]!Consolidado[[#All],[FECHA 2]],$A152,[2]!Consolidado[[#All],[MOD_F]],"MV",[2]!Consolidado[[#All],[DEPARTAMENTO]],J$2)</f>
        <v>0</v>
      </c>
      <c r="K152" s="20">
        <f>COUNTIFS([2]!Consolidado[[#All],[FECHA 2]],$A152,[2]!Consolidado[[#All],[MOD_F]],"MV",[2]!Consolidado[[#All],[DEPARTAMENTO]],K$2)</f>
        <v>0</v>
      </c>
      <c r="L152" s="20">
        <f>COUNTIFS([2]!Consolidado[[#All],[FECHA 2]],$A152,[2]!Consolidado[[#All],[MOD_F]],"MV",[2]!Consolidado[[#All],[DEPARTAMENTO]],L$2)</f>
        <v>0</v>
      </c>
      <c r="M152" s="20">
        <f>COUNTIFS([2]!Consolidado[[#All],[FECHA 2]],$A152,[2]!Consolidado[[#All],[MOD_F]],"MV",[2]!Consolidado[[#All],[DEPARTAMENTO]],M$2)</f>
        <v>0</v>
      </c>
      <c r="N152" s="20">
        <f>COUNTIFS([2]!Consolidado[[#All],[FECHA 2]],$A152,[2]!Consolidado[[#All],[MOD_F]],"MV",[2]!Consolidado[[#All],[DEPARTAMENTO]],N$2)</f>
        <v>0</v>
      </c>
      <c r="O152" s="20">
        <f>COUNTIFS([2]!Consolidado[[#All],[FECHA 2]],$A152,[2]!Consolidado[[#All],[MOD_F]],"MV",[2]!Consolidado[[#All],[DEPARTAMENTO]],O$2)</f>
        <v>0</v>
      </c>
      <c r="P152" s="20">
        <f>COUNTIFS([2]!Consolidado[[#All],[FECHA 2]],$A152,[2]!Consolidado[[#All],[MOD_F]],"MV",[2]!Consolidado[[#All],[DEPARTAMENTO]],P$2)</f>
        <v>0</v>
      </c>
      <c r="Q152" s="20">
        <f>COUNTIFS([2]!Consolidado[[#All],[FECHA 2]],$A152,[2]!Consolidado[[#All],[MOD_F]],"MV",[2]!Consolidado[[#All],[DEPARTAMENTO]],Q$2)</f>
        <v>0</v>
      </c>
      <c r="R152" s="20">
        <f>COUNTIFS([2]!Consolidado[[#All],[FECHA 2]],$A152,[2]!Consolidado[[#All],[MOD_F]],"MV",[2]!Consolidado[[#All],[DEPARTAMENTO]],R$2)</f>
        <v>0</v>
      </c>
      <c r="S152" s="20">
        <f>COUNTIFS([2]!Consolidado[[#All],[FECHA 2]],$A152,[2]!Consolidado[[#All],[MOD_F]],"MV",[2]!Consolidado[[#All],[DEPARTAMENTO]],S$2)</f>
        <v>0</v>
      </c>
      <c r="T152" s="20">
        <f>COUNTIFS([2]!Consolidado[[#All],[FECHA 2]],$A152,[2]!Consolidado[[#All],[MOD_F]],"MV",[2]!Consolidado[[#All],[DEPARTAMENTO]],T$2)</f>
        <v>0</v>
      </c>
      <c r="U152" s="20">
        <f>COUNTIFS([2]!Consolidado[[#All],[FECHA 2]],$A152,[2]!Consolidado[[#All],[MOD_F]],"MV",[2]!Consolidado[[#All],[DEPARTAMENTO]],U$2)</f>
        <v>0</v>
      </c>
      <c r="V152" s="20">
        <f>COUNTIFS([2]!Consolidado[[#All],[FECHA 2]],$A152,[2]!Consolidado[[#All],[MOD_F]],"MV",[2]!Consolidado[[#All],[DEPARTAMENTO]],V$2)</f>
        <v>0</v>
      </c>
      <c r="W152" s="20">
        <f>COUNTIFS([2]!Consolidado[[#All],[FECHA 2]],$A152,[2]!Consolidado[[#All],[MOD_F]],"MV",[2]!Consolidado[[#All],[DEPARTAMENTO]],W$2)</f>
        <v>0</v>
      </c>
      <c r="X152" s="20">
        <f>COUNTIFS([2]!Consolidado[[#All],[FECHA 2]],$A152,[2]!Consolidado[[#All],[MOD_F]],"MV",[2]!Consolidado[[#All],[DEPARTAMENTO]],X$2)</f>
        <v>0</v>
      </c>
      <c r="Y152" s="20">
        <f>COUNTIFS([2]!Consolidado[[#All],[FECHA 2]],$A152,[2]!Consolidado[[#All],[MOD_F]],"MV",[2]!Consolidado[[#All],[DEPARTAMENTO]],Y$2)</f>
        <v>0</v>
      </c>
      <c r="Z152" s="20">
        <f>COUNTIFS([2]!Consolidado[[#All],[FECHA 2]],$A152,[2]!Consolidado[[#All],[MOD_F]],"MV",[2]!Consolidado[[#All],[DEPARTAMENTO]],Z$2)</f>
        <v>0</v>
      </c>
      <c r="AA152" s="22">
        <f t="shared" si="258"/>
        <v>0</v>
      </c>
    </row>
    <row r="153" spans="1:27" x14ac:dyDescent="0.25">
      <c r="A153" s="57" t="s">
        <v>192</v>
      </c>
      <c r="B153" s="20">
        <f>COUNTIFS([2]!Consolidado[[#All],[FECHA 2]],$A153,[2]!Consolidado[[#All],[MOD_F]],"MV",[2]!Consolidado[[#All],[DEPARTAMENTO]],B$2)</f>
        <v>0</v>
      </c>
      <c r="C153" s="20">
        <f>COUNTIFS([2]!Consolidado[[#All],[FECHA 2]],$A153,[2]!Consolidado[[#All],[MOD_F]],"MV",[2]!Consolidado[[#All],[DEPARTAMENTO]],C$2)</f>
        <v>0</v>
      </c>
      <c r="D153" s="20">
        <f>COUNTIFS([2]!Consolidado[[#All],[FECHA 2]],$A153,[2]!Consolidado[[#All],[MOD_F]],"MV",[2]!Consolidado[[#All],[DEPARTAMENTO]],D$2)</f>
        <v>0</v>
      </c>
      <c r="E153" s="20">
        <f>COUNTIFS([2]!Consolidado[[#All],[FECHA 2]],$A153,[2]!Consolidado[[#All],[MOD_F]],"MV",[2]!Consolidado[[#All],[DEPARTAMENTO]],E$2)</f>
        <v>0</v>
      </c>
      <c r="F153" s="20">
        <f>COUNTIFS([2]!Consolidado[[#All],[FECHA 2]],$A153,[2]!Consolidado[[#All],[MOD_F]],"MV",[2]!Consolidado[[#All],[DEPARTAMENTO]],F$2)</f>
        <v>0</v>
      </c>
      <c r="G153" s="20">
        <f>COUNTIFS([2]!Consolidado[[#All],[FECHA 2]],$A153,[2]!Consolidado[[#All],[MOD_F]],"MV",[2]!Consolidado[[#All],[DEPARTAMENTO]],G$2)</f>
        <v>0</v>
      </c>
      <c r="H153" s="20">
        <f>COUNTIFS([2]!Consolidado[[#All],[FECHA 2]],$A153,[2]!Consolidado[[#All],[MOD_F]],"MV",[2]!Consolidado[[#All],[DEPARTAMENTO]],H$2)</f>
        <v>0</v>
      </c>
      <c r="I153" s="20">
        <f>COUNTIFS([2]!Consolidado[[#All],[FECHA 2]],$A153,[2]!Consolidado[[#All],[MOD_F]],"MV",[2]!Consolidado[[#All],[DEPARTAMENTO]],I$2)</f>
        <v>0</v>
      </c>
      <c r="J153" s="20">
        <f>COUNTIFS([2]!Consolidado[[#All],[FECHA 2]],$A153,[2]!Consolidado[[#All],[MOD_F]],"MV",[2]!Consolidado[[#All],[DEPARTAMENTO]],J$2)</f>
        <v>0</v>
      </c>
      <c r="K153" s="20">
        <f>COUNTIFS([2]!Consolidado[[#All],[FECHA 2]],$A153,[2]!Consolidado[[#All],[MOD_F]],"MV",[2]!Consolidado[[#All],[DEPARTAMENTO]],K$2)</f>
        <v>0</v>
      </c>
      <c r="L153" s="20">
        <f>COUNTIFS([2]!Consolidado[[#All],[FECHA 2]],$A153,[2]!Consolidado[[#All],[MOD_F]],"MV",[2]!Consolidado[[#All],[DEPARTAMENTO]],L$2)</f>
        <v>0</v>
      </c>
      <c r="M153" s="20">
        <f>COUNTIFS([2]!Consolidado[[#All],[FECHA 2]],$A153,[2]!Consolidado[[#All],[MOD_F]],"MV",[2]!Consolidado[[#All],[DEPARTAMENTO]],M$2)</f>
        <v>0</v>
      </c>
      <c r="N153" s="20">
        <f>COUNTIFS([2]!Consolidado[[#All],[FECHA 2]],$A153,[2]!Consolidado[[#All],[MOD_F]],"MV",[2]!Consolidado[[#All],[DEPARTAMENTO]],N$2)</f>
        <v>0</v>
      </c>
      <c r="O153" s="20">
        <f>COUNTIFS([2]!Consolidado[[#All],[FECHA 2]],$A153,[2]!Consolidado[[#All],[MOD_F]],"MV",[2]!Consolidado[[#All],[DEPARTAMENTO]],O$2)</f>
        <v>0</v>
      </c>
      <c r="P153" s="20">
        <f>COUNTIFS([2]!Consolidado[[#All],[FECHA 2]],$A153,[2]!Consolidado[[#All],[MOD_F]],"MV",[2]!Consolidado[[#All],[DEPARTAMENTO]],P$2)</f>
        <v>0</v>
      </c>
      <c r="Q153" s="20">
        <f>COUNTIFS([2]!Consolidado[[#All],[FECHA 2]],$A153,[2]!Consolidado[[#All],[MOD_F]],"MV",[2]!Consolidado[[#All],[DEPARTAMENTO]],Q$2)</f>
        <v>0</v>
      </c>
      <c r="R153" s="20">
        <f>COUNTIFS([2]!Consolidado[[#All],[FECHA 2]],$A153,[2]!Consolidado[[#All],[MOD_F]],"MV",[2]!Consolidado[[#All],[DEPARTAMENTO]],R$2)</f>
        <v>0</v>
      </c>
      <c r="S153" s="20">
        <f>COUNTIFS([2]!Consolidado[[#All],[FECHA 2]],$A153,[2]!Consolidado[[#All],[MOD_F]],"MV",[2]!Consolidado[[#All],[DEPARTAMENTO]],S$2)</f>
        <v>0</v>
      </c>
      <c r="T153" s="20">
        <f>COUNTIFS([2]!Consolidado[[#All],[FECHA 2]],$A153,[2]!Consolidado[[#All],[MOD_F]],"MV",[2]!Consolidado[[#All],[DEPARTAMENTO]],T$2)</f>
        <v>0</v>
      </c>
      <c r="U153" s="20">
        <f>COUNTIFS([2]!Consolidado[[#All],[FECHA 2]],$A153,[2]!Consolidado[[#All],[MOD_F]],"MV",[2]!Consolidado[[#All],[DEPARTAMENTO]],U$2)</f>
        <v>0</v>
      </c>
      <c r="V153" s="20">
        <f>COUNTIFS([2]!Consolidado[[#All],[FECHA 2]],$A153,[2]!Consolidado[[#All],[MOD_F]],"MV",[2]!Consolidado[[#All],[DEPARTAMENTO]],V$2)</f>
        <v>0</v>
      </c>
      <c r="W153" s="20">
        <f>COUNTIFS([2]!Consolidado[[#All],[FECHA 2]],$A153,[2]!Consolidado[[#All],[MOD_F]],"MV",[2]!Consolidado[[#All],[DEPARTAMENTO]],W$2)</f>
        <v>0</v>
      </c>
      <c r="X153" s="20">
        <f>COUNTIFS([2]!Consolidado[[#All],[FECHA 2]],$A153,[2]!Consolidado[[#All],[MOD_F]],"MV",[2]!Consolidado[[#All],[DEPARTAMENTO]],X$2)</f>
        <v>0</v>
      </c>
      <c r="Y153" s="20">
        <f>COUNTIFS([2]!Consolidado[[#All],[FECHA 2]],$A153,[2]!Consolidado[[#All],[MOD_F]],"MV",[2]!Consolidado[[#All],[DEPARTAMENTO]],Y$2)</f>
        <v>0</v>
      </c>
      <c r="Z153" s="20">
        <f>COUNTIFS([2]!Consolidado[[#All],[FECHA 2]],$A153,[2]!Consolidado[[#All],[MOD_F]],"MV",[2]!Consolidado[[#All],[DEPARTAMENTO]],Z$2)</f>
        <v>0</v>
      </c>
      <c r="AA153" s="22">
        <f t="shared" si="258"/>
        <v>0</v>
      </c>
    </row>
    <row r="154" spans="1:27" x14ac:dyDescent="0.25">
      <c r="A154" s="57" t="s">
        <v>193</v>
      </c>
      <c r="B154" s="20">
        <f>COUNTIFS([2]!Consolidado[[#All],[FECHA 2]],$A154,[2]!Consolidado[[#All],[MOD_F]],"MV",[2]!Consolidado[[#All],[DEPARTAMENTO]],B$2)</f>
        <v>0</v>
      </c>
      <c r="C154" s="20">
        <f>COUNTIFS([2]!Consolidado[[#All],[FECHA 2]],$A154,[2]!Consolidado[[#All],[MOD_F]],"MV",[2]!Consolidado[[#All],[DEPARTAMENTO]],C$2)</f>
        <v>0</v>
      </c>
      <c r="D154" s="20">
        <f>COUNTIFS([2]!Consolidado[[#All],[FECHA 2]],$A154,[2]!Consolidado[[#All],[MOD_F]],"MV",[2]!Consolidado[[#All],[DEPARTAMENTO]],D$2)</f>
        <v>0</v>
      </c>
      <c r="E154" s="20">
        <f>COUNTIFS([2]!Consolidado[[#All],[FECHA 2]],$A154,[2]!Consolidado[[#All],[MOD_F]],"MV",[2]!Consolidado[[#All],[DEPARTAMENTO]],E$2)</f>
        <v>0</v>
      </c>
      <c r="F154" s="20">
        <f>COUNTIFS([2]!Consolidado[[#All],[FECHA 2]],$A154,[2]!Consolidado[[#All],[MOD_F]],"MV",[2]!Consolidado[[#All],[DEPARTAMENTO]],F$2)</f>
        <v>0</v>
      </c>
      <c r="G154" s="20">
        <f>COUNTIFS([2]!Consolidado[[#All],[FECHA 2]],$A154,[2]!Consolidado[[#All],[MOD_F]],"MV",[2]!Consolidado[[#All],[DEPARTAMENTO]],G$2)</f>
        <v>0</v>
      </c>
      <c r="H154" s="20">
        <f>COUNTIFS([2]!Consolidado[[#All],[FECHA 2]],$A154,[2]!Consolidado[[#All],[MOD_F]],"MV",[2]!Consolidado[[#All],[DEPARTAMENTO]],H$2)</f>
        <v>0</v>
      </c>
      <c r="I154" s="20">
        <f>COUNTIFS([2]!Consolidado[[#All],[FECHA 2]],$A154,[2]!Consolidado[[#All],[MOD_F]],"MV",[2]!Consolidado[[#All],[DEPARTAMENTO]],I$2)</f>
        <v>0</v>
      </c>
      <c r="J154" s="20">
        <f>COUNTIFS([2]!Consolidado[[#All],[FECHA 2]],$A154,[2]!Consolidado[[#All],[MOD_F]],"MV",[2]!Consolidado[[#All],[DEPARTAMENTO]],J$2)</f>
        <v>0</v>
      </c>
      <c r="K154" s="20">
        <f>COUNTIFS([2]!Consolidado[[#All],[FECHA 2]],$A154,[2]!Consolidado[[#All],[MOD_F]],"MV",[2]!Consolidado[[#All],[DEPARTAMENTO]],K$2)</f>
        <v>0</v>
      </c>
      <c r="L154" s="20">
        <f>COUNTIFS([2]!Consolidado[[#All],[FECHA 2]],$A154,[2]!Consolidado[[#All],[MOD_F]],"MV",[2]!Consolidado[[#All],[DEPARTAMENTO]],L$2)</f>
        <v>0</v>
      </c>
      <c r="M154" s="20">
        <f>COUNTIFS([2]!Consolidado[[#All],[FECHA 2]],$A154,[2]!Consolidado[[#All],[MOD_F]],"MV",[2]!Consolidado[[#All],[DEPARTAMENTO]],M$2)</f>
        <v>0</v>
      </c>
      <c r="N154" s="20">
        <f>COUNTIFS([2]!Consolidado[[#All],[FECHA 2]],$A154,[2]!Consolidado[[#All],[MOD_F]],"MV",[2]!Consolidado[[#All],[DEPARTAMENTO]],N$2)</f>
        <v>0</v>
      </c>
      <c r="O154" s="20">
        <f>COUNTIFS([2]!Consolidado[[#All],[FECHA 2]],$A154,[2]!Consolidado[[#All],[MOD_F]],"MV",[2]!Consolidado[[#All],[DEPARTAMENTO]],O$2)</f>
        <v>0</v>
      </c>
      <c r="P154" s="20">
        <f>COUNTIFS([2]!Consolidado[[#All],[FECHA 2]],$A154,[2]!Consolidado[[#All],[MOD_F]],"MV",[2]!Consolidado[[#All],[DEPARTAMENTO]],P$2)</f>
        <v>0</v>
      </c>
      <c r="Q154" s="20">
        <f>COUNTIFS([2]!Consolidado[[#All],[FECHA 2]],$A154,[2]!Consolidado[[#All],[MOD_F]],"MV",[2]!Consolidado[[#All],[DEPARTAMENTO]],Q$2)</f>
        <v>0</v>
      </c>
      <c r="R154" s="20">
        <f>COUNTIFS([2]!Consolidado[[#All],[FECHA 2]],$A154,[2]!Consolidado[[#All],[MOD_F]],"MV",[2]!Consolidado[[#All],[DEPARTAMENTO]],R$2)</f>
        <v>0</v>
      </c>
      <c r="S154" s="20">
        <f>COUNTIFS([2]!Consolidado[[#All],[FECHA 2]],$A154,[2]!Consolidado[[#All],[MOD_F]],"MV",[2]!Consolidado[[#All],[DEPARTAMENTO]],S$2)</f>
        <v>0</v>
      </c>
      <c r="T154" s="20">
        <f>COUNTIFS([2]!Consolidado[[#All],[FECHA 2]],$A154,[2]!Consolidado[[#All],[MOD_F]],"MV",[2]!Consolidado[[#All],[DEPARTAMENTO]],T$2)</f>
        <v>0</v>
      </c>
      <c r="U154" s="20">
        <f>COUNTIFS([2]!Consolidado[[#All],[FECHA 2]],$A154,[2]!Consolidado[[#All],[MOD_F]],"MV",[2]!Consolidado[[#All],[DEPARTAMENTO]],U$2)</f>
        <v>0</v>
      </c>
      <c r="V154" s="20">
        <f>COUNTIFS([2]!Consolidado[[#All],[FECHA 2]],$A154,[2]!Consolidado[[#All],[MOD_F]],"MV",[2]!Consolidado[[#All],[DEPARTAMENTO]],V$2)</f>
        <v>0</v>
      </c>
      <c r="W154" s="20">
        <f>COUNTIFS([2]!Consolidado[[#All],[FECHA 2]],$A154,[2]!Consolidado[[#All],[MOD_F]],"MV",[2]!Consolidado[[#All],[DEPARTAMENTO]],W$2)</f>
        <v>0</v>
      </c>
      <c r="X154" s="20">
        <f>COUNTIFS([2]!Consolidado[[#All],[FECHA 2]],$A154,[2]!Consolidado[[#All],[MOD_F]],"MV",[2]!Consolidado[[#All],[DEPARTAMENTO]],X$2)</f>
        <v>0</v>
      </c>
      <c r="Y154" s="20">
        <f>COUNTIFS([2]!Consolidado[[#All],[FECHA 2]],$A154,[2]!Consolidado[[#All],[MOD_F]],"MV",[2]!Consolidado[[#All],[DEPARTAMENTO]],Y$2)</f>
        <v>0</v>
      </c>
      <c r="Z154" s="20">
        <f>COUNTIFS([2]!Consolidado[[#All],[FECHA 2]],$A154,[2]!Consolidado[[#All],[MOD_F]],"MV",[2]!Consolidado[[#All],[DEPARTAMENTO]],Z$2)</f>
        <v>0</v>
      </c>
      <c r="AA154" s="22">
        <f t="shared" si="258"/>
        <v>0</v>
      </c>
    </row>
    <row r="155" spans="1:27" x14ac:dyDescent="0.25">
      <c r="A155" s="57" t="s">
        <v>194</v>
      </c>
      <c r="B155" s="20">
        <f>COUNTIFS([2]!Consolidado[[#All],[FECHA 2]],$A155,[2]!Consolidado[[#All],[MOD_F]],"MV",[2]!Consolidado[[#All],[DEPARTAMENTO]],B$2)</f>
        <v>0</v>
      </c>
      <c r="C155" s="20">
        <f>COUNTIFS([2]!Consolidado[[#All],[FECHA 2]],$A155,[2]!Consolidado[[#All],[MOD_F]],"MV",[2]!Consolidado[[#All],[DEPARTAMENTO]],C$2)</f>
        <v>0</v>
      </c>
      <c r="D155" s="20">
        <f>COUNTIFS([2]!Consolidado[[#All],[FECHA 2]],$A155,[2]!Consolidado[[#All],[MOD_F]],"MV",[2]!Consolidado[[#All],[DEPARTAMENTO]],D$2)</f>
        <v>0</v>
      </c>
      <c r="E155" s="20">
        <f>COUNTIFS([2]!Consolidado[[#All],[FECHA 2]],$A155,[2]!Consolidado[[#All],[MOD_F]],"MV",[2]!Consolidado[[#All],[DEPARTAMENTO]],E$2)</f>
        <v>0</v>
      </c>
      <c r="F155" s="20">
        <f>COUNTIFS([2]!Consolidado[[#All],[FECHA 2]],$A155,[2]!Consolidado[[#All],[MOD_F]],"MV",[2]!Consolidado[[#All],[DEPARTAMENTO]],F$2)</f>
        <v>0</v>
      </c>
      <c r="G155" s="20">
        <f>COUNTIFS([2]!Consolidado[[#All],[FECHA 2]],$A155,[2]!Consolidado[[#All],[MOD_F]],"MV",[2]!Consolidado[[#All],[DEPARTAMENTO]],G$2)</f>
        <v>0</v>
      </c>
      <c r="H155" s="20">
        <f>COUNTIFS([2]!Consolidado[[#All],[FECHA 2]],$A155,[2]!Consolidado[[#All],[MOD_F]],"MV",[2]!Consolidado[[#All],[DEPARTAMENTO]],H$2)</f>
        <v>0</v>
      </c>
      <c r="I155" s="20">
        <f>COUNTIFS([2]!Consolidado[[#All],[FECHA 2]],$A155,[2]!Consolidado[[#All],[MOD_F]],"MV",[2]!Consolidado[[#All],[DEPARTAMENTO]],I$2)</f>
        <v>0</v>
      </c>
      <c r="J155" s="20">
        <f>COUNTIFS([2]!Consolidado[[#All],[FECHA 2]],$A155,[2]!Consolidado[[#All],[MOD_F]],"MV",[2]!Consolidado[[#All],[DEPARTAMENTO]],J$2)</f>
        <v>0</v>
      </c>
      <c r="K155" s="20">
        <f>COUNTIFS([2]!Consolidado[[#All],[FECHA 2]],$A155,[2]!Consolidado[[#All],[MOD_F]],"MV",[2]!Consolidado[[#All],[DEPARTAMENTO]],K$2)</f>
        <v>0</v>
      </c>
      <c r="L155" s="20">
        <f>COUNTIFS([2]!Consolidado[[#All],[FECHA 2]],$A155,[2]!Consolidado[[#All],[MOD_F]],"MV",[2]!Consolidado[[#All],[DEPARTAMENTO]],L$2)</f>
        <v>0</v>
      </c>
      <c r="M155" s="20">
        <f>COUNTIFS([2]!Consolidado[[#All],[FECHA 2]],$A155,[2]!Consolidado[[#All],[MOD_F]],"MV",[2]!Consolidado[[#All],[DEPARTAMENTO]],M$2)</f>
        <v>0</v>
      </c>
      <c r="N155" s="20">
        <f>COUNTIFS([2]!Consolidado[[#All],[FECHA 2]],$A155,[2]!Consolidado[[#All],[MOD_F]],"MV",[2]!Consolidado[[#All],[DEPARTAMENTO]],N$2)</f>
        <v>0</v>
      </c>
      <c r="O155" s="20">
        <f>COUNTIFS([2]!Consolidado[[#All],[FECHA 2]],$A155,[2]!Consolidado[[#All],[MOD_F]],"MV",[2]!Consolidado[[#All],[DEPARTAMENTO]],O$2)</f>
        <v>0</v>
      </c>
      <c r="P155" s="20">
        <f>COUNTIFS([2]!Consolidado[[#All],[FECHA 2]],$A155,[2]!Consolidado[[#All],[MOD_F]],"MV",[2]!Consolidado[[#All],[DEPARTAMENTO]],P$2)</f>
        <v>0</v>
      </c>
      <c r="Q155" s="20">
        <f>COUNTIFS([2]!Consolidado[[#All],[FECHA 2]],$A155,[2]!Consolidado[[#All],[MOD_F]],"MV",[2]!Consolidado[[#All],[DEPARTAMENTO]],Q$2)</f>
        <v>0</v>
      </c>
      <c r="R155" s="20">
        <f>COUNTIFS([2]!Consolidado[[#All],[FECHA 2]],$A155,[2]!Consolidado[[#All],[MOD_F]],"MV",[2]!Consolidado[[#All],[DEPARTAMENTO]],R$2)</f>
        <v>0</v>
      </c>
      <c r="S155" s="20">
        <f>COUNTIFS([2]!Consolidado[[#All],[FECHA 2]],$A155,[2]!Consolidado[[#All],[MOD_F]],"MV",[2]!Consolidado[[#All],[DEPARTAMENTO]],S$2)</f>
        <v>0</v>
      </c>
      <c r="T155" s="20">
        <f>COUNTIFS([2]!Consolidado[[#All],[FECHA 2]],$A155,[2]!Consolidado[[#All],[MOD_F]],"MV",[2]!Consolidado[[#All],[DEPARTAMENTO]],T$2)</f>
        <v>0</v>
      </c>
      <c r="U155" s="20">
        <f>COUNTIFS([2]!Consolidado[[#All],[FECHA 2]],$A155,[2]!Consolidado[[#All],[MOD_F]],"MV",[2]!Consolidado[[#All],[DEPARTAMENTO]],U$2)</f>
        <v>0</v>
      </c>
      <c r="V155" s="20">
        <f>COUNTIFS([2]!Consolidado[[#All],[FECHA 2]],$A155,[2]!Consolidado[[#All],[MOD_F]],"MV",[2]!Consolidado[[#All],[DEPARTAMENTO]],V$2)</f>
        <v>0</v>
      </c>
      <c r="W155" s="20">
        <f>COUNTIFS([2]!Consolidado[[#All],[FECHA 2]],$A155,[2]!Consolidado[[#All],[MOD_F]],"MV",[2]!Consolidado[[#All],[DEPARTAMENTO]],W$2)</f>
        <v>0</v>
      </c>
      <c r="X155" s="20">
        <f>COUNTIFS([2]!Consolidado[[#All],[FECHA 2]],$A155,[2]!Consolidado[[#All],[MOD_F]],"MV",[2]!Consolidado[[#All],[DEPARTAMENTO]],X$2)</f>
        <v>0</v>
      </c>
      <c r="Y155" s="20">
        <f>COUNTIFS([2]!Consolidado[[#All],[FECHA 2]],$A155,[2]!Consolidado[[#All],[MOD_F]],"MV",[2]!Consolidado[[#All],[DEPARTAMENTO]],Y$2)</f>
        <v>0</v>
      </c>
      <c r="Z155" s="20">
        <f>COUNTIFS([2]!Consolidado[[#All],[FECHA 2]],$A155,[2]!Consolidado[[#All],[MOD_F]],"MV",[2]!Consolidado[[#All],[DEPARTAMENTO]],Z$2)</f>
        <v>0</v>
      </c>
      <c r="AA155" s="22">
        <f t="shared" si="258"/>
        <v>0</v>
      </c>
    </row>
    <row r="156" spans="1:27" x14ac:dyDescent="0.25">
      <c r="A156" s="57" t="s">
        <v>195</v>
      </c>
      <c r="B156" s="20">
        <f>COUNTIFS([2]!Consolidado[[#All],[FECHA 2]],$A156,[2]!Consolidado[[#All],[MOD_F]],"MV",[2]!Consolidado[[#All],[DEPARTAMENTO]],B$2)</f>
        <v>0</v>
      </c>
      <c r="C156" s="20">
        <f>COUNTIFS([2]!Consolidado[[#All],[FECHA 2]],$A156,[2]!Consolidado[[#All],[MOD_F]],"MV",[2]!Consolidado[[#All],[DEPARTAMENTO]],C$2)</f>
        <v>0</v>
      </c>
      <c r="D156" s="20">
        <f>COUNTIFS([2]!Consolidado[[#All],[FECHA 2]],$A156,[2]!Consolidado[[#All],[MOD_F]],"MV",[2]!Consolidado[[#All],[DEPARTAMENTO]],D$2)</f>
        <v>0</v>
      </c>
      <c r="E156" s="20">
        <f>COUNTIFS([2]!Consolidado[[#All],[FECHA 2]],$A156,[2]!Consolidado[[#All],[MOD_F]],"MV",[2]!Consolidado[[#All],[DEPARTAMENTO]],E$2)</f>
        <v>0</v>
      </c>
      <c r="F156" s="20">
        <f>COUNTIFS([2]!Consolidado[[#All],[FECHA 2]],$A156,[2]!Consolidado[[#All],[MOD_F]],"MV",[2]!Consolidado[[#All],[DEPARTAMENTO]],F$2)</f>
        <v>0</v>
      </c>
      <c r="G156" s="20">
        <f>COUNTIFS([2]!Consolidado[[#All],[FECHA 2]],$A156,[2]!Consolidado[[#All],[MOD_F]],"MV",[2]!Consolidado[[#All],[DEPARTAMENTO]],G$2)</f>
        <v>0</v>
      </c>
      <c r="H156" s="20">
        <f>COUNTIFS([2]!Consolidado[[#All],[FECHA 2]],$A156,[2]!Consolidado[[#All],[MOD_F]],"MV",[2]!Consolidado[[#All],[DEPARTAMENTO]],H$2)</f>
        <v>0</v>
      </c>
      <c r="I156" s="20">
        <f>COUNTIFS([2]!Consolidado[[#All],[FECHA 2]],$A156,[2]!Consolidado[[#All],[MOD_F]],"MV",[2]!Consolidado[[#All],[DEPARTAMENTO]],I$2)</f>
        <v>0</v>
      </c>
      <c r="J156" s="20">
        <f>COUNTIFS([2]!Consolidado[[#All],[FECHA 2]],$A156,[2]!Consolidado[[#All],[MOD_F]],"MV",[2]!Consolidado[[#All],[DEPARTAMENTO]],J$2)</f>
        <v>0</v>
      </c>
      <c r="K156" s="20">
        <f>COUNTIFS([2]!Consolidado[[#All],[FECHA 2]],$A156,[2]!Consolidado[[#All],[MOD_F]],"MV",[2]!Consolidado[[#All],[DEPARTAMENTO]],K$2)</f>
        <v>0</v>
      </c>
      <c r="L156" s="20">
        <f>COUNTIFS([2]!Consolidado[[#All],[FECHA 2]],$A156,[2]!Consolidado[[#All],[MOD_F]],"MV",[2]!Consolidado[[#All],[DEPARTAMENTO]],L$2)</f>
        <v>0</v>
      </c>
      <c r="M156" s="20">
        <f>COUNTIFS([2]!Consolidado[[#All],[FECHA 2]],$A156,[2]!Consolidado[[#All],[MOD_F]],"MV",[2]!Consolidado[[#All],[DEPARTAMENTO]],M$2)</f>
        <v>0</v>
      </c>
      <c r="N156" s="20">
        <f>COUNTIFS([2]!Consolidado[[#All],[FECHA 2]],$A156,[2]!Consolidado[[#All],[MOD_F]],"MV",[2]!Consolidado[[#All],[DEPARTAMENTO]],N$2)</f>
        <v>0</v>
      </c>
      <c r="O156" s="20">
        <f>COUNTIFS([2]!Consolidado[[#All],[FECHA 2]],$A156,[2]!Consolidado[[#All],[MOD_F]],"MV",[2]!Consolidado[[#All],[DEPARTAMENTO]],O$2)</f>
        <v>0</v>
      </c>
      <c r="P156" s="20">
        <f>COUNTIFS([2]!Consolidado[[#All],[FECHA 2]],$A156,[2]!Consolidado[[#All],[MOD_F]],"MV",[2]!Consolidado[[#All],[DEPARTAMENTO]],P$2)</f>
        <v>0</v>
      </c>
      <c r="Q156" s="20">
        <f>COUNTIFS([2]!Consolidado[[#All],[FECHA 2]],$A156,[2]!Consolidado[[#All],[MOD_F]],"MV",[2]!Consolidado[[#All],[DEPARTAMENTO]],Q$2)</f>
        <v>0</v>
      </c>
      <c r="R156" s="20">
        <f>COUNTIFS([2]!Consolidado[[#All],[FECHA 2]],$A156,[2]!Consolidado[[#All],[MOD_F]],"MV",[2]!Consolidado[[#All],[DEPARTAMENTO]],R$2)</f>
        <v>0</v>
      </c>
      <c r="S156" s="20">
        <f>COUNTIFS([2]!Consolidado[[#All],[FECHA 2]],$A156,[2]!Consolidado[[#All],[MOD_F]],"MV",[2]!Consolidado[[#All],[DEPARTAMENTO]],S$2)</f>
        <v>0</v>
      </c>
      <c r="T156" s="20">
        <f>COUNTIFS([2]!Consolidado[[#All],[FECHA 2]],$A156,[2]!Consolidado[[#All],[MOD_F]],"MV",[2]!Consolidado[[#All],[DEPARTAMENTO]],T$2)</f>
        <v>0</v>
      </c>
      <c r="U156" s="20">
        <f>COUNTIFS([2]!Consolidado[[#All],[FECHA 2]],$A156,[2]!Consolidado[[#All],[MOD_F]],"MV",[2]!Consolidado[[#All],[DEPARTAMENTO]],U$2)</f>
        <v>0</v>
      </c>
      <c r="V156" s="20">
        <f>COUNTIFS([2]!Consolidado[[#All],[FECHA 2]],$A156,[2]!Consolidado[[#All],[MOD_F]],"MV",[2]!Consolidado[[#All],[DEPARTAMENTO]],V$2)</f>
        <v>0</v>
      </c>
      <c r="W156" s="20">
        <f>COUNTIFS([2]!Consolidado[[#All],[FECHA 2]],$A156,[2]!Consolidado[[#All],[MOD_F]],"MV",[2]!Consolidado[[#All],[DEPARTAMENTO]],W$2)</f>
        <v>0</v>
      </c>
      <c r="X156" s="20">
        <f>COUNTIFS([2]!Consolidado[[#All],[FECHA 2]],$A156,[2]!Consolidado[[#All],[MOD_F]],"MV",[2]!Consolidado[[#All],[DEPARTAMENTO]],X$2)</f>
        <v>0</v>
      </c>
      <c r="Y156" s="20">
        <f>COUNTIFS([2]!Consolidado[[#All],[FECHA 2]],$A156,[2]!Consolidado[[#All],[MOD_F]],"MV",[2]!Consolidado[[#All],[DEPARTAMENTO]],Y$2)</f>
        <v>0</v>
      </c>
      <c r="Z156" s="20">
        <f>COUNTIFS([2]!Consolidado[[#All],[FECHA 2]],$A156,[2]!Consolidado[[#All],[MOD_F]],"MV",[2]!Consolidado[[#All],[DEPARTAMENTO]],Z$2)</f>
        <v>0</v>
      </c>
      <c r="AA156" s="22">
        <f t="shared" si="258"/>
        <v>0</v>
      </c>
    </row>
    <row r="157" spans="1:27" x14ac:dyDescent="0.25">
      <c r="A157" s="57" t="s">
        <v>196</v>
      </c>
      <c r="B157" s="20">
        <f>COUNTIFS([2]!Consolidado[[#All],[FECHA 2]],$A157,[2]!Consolidado[[#All],[MOD_F]],"MV",[2]!Consolidado[[#All],[DEPARTAMENTO]],B$2)</f>
        <v>0</v>
      </c>
      <c r="C157" s="20">
        <f>COUNTIFS([2]!Consolidado[[#All],[FECHA 2]],$A157,[2]!Consolidado[[#All],[MOD_F]],"MV",[2]!Consolidado[[#All],[DEPARTAMENTO]],C$2)</f>
        <v>0</v>
      </c>
      <c r="D157" s="20">
        <f>COUNTIFS([2]!Consolidado[[#All],[FECHA 2]],$A157,[2]!Consolidado[[#All],[MOD_F]],"MV",[2]!Consolidado[[#All],[DEPARTAMENTO]],D$2)</f>
        <v>0</v>
      </c>
      <c r="E157" s="20">
        <f>COUNTIFS([2]!Consolidado[[#All],[FECHA 2]],$A157,[2]!Consolidado[[#All],[MOD_F]],"MV",[2]!Consolidado[[#All],[DEPARTAMENTO]],E$2)</f>
        <v>0</v>
      </c>
      <c r="F157" s="20">
        <f>COUNTIFS([2]!Consolidado[[#All],[FECHA 2]],$A157,[2]!Consolidado[[#All],[MOD_F]],"MV",[2]!Consolidado[[#All],[DEPARTAMENTO]],F$2)</f>
        <v>0</v>
      </c>
      <c r="G157" s="20">
        <f>COUNTIFS([2]!Consolidado[[#All],[FECHA 2]],$A157,[2]!Consolidado[[#All],[MOD_F]],"MV",[2]!Consolidado[[#All],[DEPARTAMENTO]],G$2)</f>
        <v>0</v>
      </c>
      <c r="H157" s="20">
        <f>COUNTIFS([2]!Consolidado[[#All],[FECHA 2]],$A157,[2]!Consolidado[[#All],[MOD_F]],"MV",[2]!Consolidado[[#All],[DEPARTAMENTO]],H$2)</f>
        <v>0</v>
      </c>
      <c r="I157" s="20">
        <f>COUNTIFS([2]!Consolidado[[#All],[FECHA 2]],$A157,[2]!Consolidado[[#All],[MOD_F]],"MV",[2]!Consolidado[[#All],[DEPARTAMENTO]],I$2)</f>
        <v>0</v>
      </c>
      <c r="J157" s="20">
        <f>COUNTIFS([2]!Consolidado[[#All],[FECHA 2]],$A157,[2]!Consolidado[[#All],[MOD_F]],"MV",[2]!Consolidado[[#All],[DEPARTAMENTO]],J$2)</f>
        <v>0</v>
      </c>
      <c r="K157" s="20">
        <f>COUNTIFS([2]!Consolidado[[#All],[FECHA 2]],$A157,[2]!Consolidado[[#All],[MOD_F]],"MV",[2]!Consolidado[[#All],[DEPARTAMENTO]],K$2)</f>
        <v>0</v>
      </c>
      <c r="L157" s="20">
        <f>COUNTIFS([2]!Consolidado[[#All],[FECHA 2]],$A157,[2]!Consolidado[[#All],[MOD_F]],"MV",[2]!Consolidado[[#All],[DEPARTAMENTO]],L$2)</f>
        <v>0</v>
      </c>
      <c r="M157" s="20">
        <f>COUNTIFS([2]!Consolidado[[#All],[FECHA 2]],$A157,[2]!Consolidado[[#All],[MOD_F]],"MV",[2]!Consolidado[[#All],[DEPARTAMENTO]],M$2)</f>
        <v>0</v>
      </c>
      <c r="N157" s="20">
        <f>COUNTIFS([2]!Consolidado[[#All],[FECHA 2]],$A157,[2]!Consolidado[[#All],[MOD_F]],"MV",[2]!Consolidado[[#All],[DEPARTAMENTO]],N$2)</f>
        <v>0</v>
      </c>
      <c r="O157" s="20">
        <f>COUNTIFS([2]!Consolidado[[#All],[FECHA 2]],$A157,[2]!Consolidado[[#All],[MOD_F]],"MV",[2]!Consolidado[[#All],[DEPARTAMENTO]],O$2)</f>
        <v>2</v>
      </c>
      <c r="P157" s="20">
        <f>COUNTIFS([2]!Consolidado[[#All],[FECHA 2]],$A157,[2]!Consolidado[[#All],[MOD_F]],"MV",[2]!Consolidado[[#All],[DEPARTAMENTO]],P$2)</f>
        <v>3</v>
      </c>
      <c r="Q157" s="20">
        <f>COUNTIFS([2]!Consolidado[[#All],[FECHA 2]],$A157,[2]!Consolidado[[#All],[MOD_F]],"MV",[2]!Consolidado[[#All],[DEPARTAMENTO]],Q$2)</f>
        <v>0</v>
      </c>
      <c r="R157" s="20">
        <f>COUNTIFS([2]!Consolidado[[#All],[FECHA 2]],$A157,[2]!Consolidado[[#All],[MOD_F]],"MV",[2]!Consolidado[[#All],[DEPARTAMENTO]],R$2)</f>
        <v>0</v>
      </c>
      <c r="S157" s="20">
        <f>COUNTIFS([2]!Consolidado[[#All],[FECHA 2]],$A157,[2]!Consolidado[[#All],[MOD_F]],"MV",[2]!Consolidado[[#All],[DEPARTAMENTO]],S$2)</f>
        <v>0</v>
      </c>
      <c r="T157" s="20">
        <f>COUNTIFS([2]!Consolidado[[#All],[FECHA 2]],$A157,[2]!Consolidado[[#All],[MOD_F]],"MV",[2]!Consolidado[[#All],[DEPARTAMENTO]],T$2)</f>
        <v>0</v>
      </c>
      <c r="U157" s="20">
        <f>COUNTIFS([2]!Consolidado[[#All],[FECHA 2]],$A157,[2]!Consolidado[[#All],[MOD_F]],"MV",[2]!Consolidado[[#All],[DEPARTAMENTO]],U$2)</f>
        <v>0</v>
      </c>
      <c r="V157" s="20">
        <f>COUNTIFS([2]!Consolidado[[#All],[FECHA 2]],$A157,[2]!Consolidado[[#All],[MOD_F]],"MV",[2]!Consolidado[[#All],[DEPARTAMENTO]],V$2)</f>
        <v>0</v>
      </c>
      <c r="W157" s="20">
        <f>COUNTIFS([2]!Consolidado[[#All],[FECHA 2]],$A157,[2]!Consolidado[[#All],[MOD_F]],"MV",[2]!Consolidado[[#All],[DEPARTAMENTO]],W$2)</f>
        <v>0</v>
      </c>
      <c r="X157" s="20">
        <f>COUNTIFS([2]!Consolidado[[#All],[FECHA 2]],$A157,[2]!Consolidado[[#All],[MOD_F]],"MV",[2]!Consolidado[[#All],[DEPARTAMENTO]],X$2)</f>
        <v>0</v>
      </c>
      <c r="Y157" s="20">
        <f>COUNTIFS([2]!Consolidado[[#All],[FECHA 2]],$A157,[2]!Consolidado[[#All],[MOD_F]],"MV",[2]!Consolidado[[#All],[DEPARTAMENTO]],Y$2)</f>
        <v>0</v>
      </c>
      <c r="Z157" s="20">
        <f>COUNTIFS([2]!Consolidado[[#All],[FECHA 2]],$A157,[2]!Consolidado[[#All],[MOD_F]],"MV",[2]!Consolidado[[#All],[DEPARTAMENTO]],Z$2)</f>
        <v>0</v>
      </c>
      <c r="AA157" s="22">
        <f t="shared" si="258"/>
        <v>5</v>
      </c>
    </row>
    <row r="158" spans="1:27" x14ac:dyDescent="0.25">
      <c r="A158" s="57" t="s">
        <v>197</v>
      </c>
      <c r="B158" s="20">
        <f>COUNTIFS([2]!Consolidado[[#All],[FECHA 2]],$A158,[2]!Consolidado[[#All],[MOD_F]],"MV",[2]!Consolidado[[#All],[DEPARTAMENTO]],B$2)</f>
        <v>0</v>
      </c>
      <c r="C158" s="20">
        <f>COUNTIFS([2]!Consolidado[[#All],[FECHA 2]],$A158,[2]!Consolidado[[#All],[MOD_F]],"MV",[2]!Consolidado[[#All],[DEPARTAMENTO]],C$2)</f>
        <v>0</v>
      </c>
      <c r="D158" s="20">
        <f>COUNTIFS([2]!Consolidado[[#All],[FECHA 2]],$A158,[2]!Consolidado[[#All],[MOD_F]],"MV",[2]!Consolidado[[#All],[DEPARTAMENTO]],D$2)</f>
        <v>0</v>
      </c>
      <c r="E158" s="20">
        <f>COUNTIFS([2]!Consolidado[[#All],[FECHA 2]],$A158,[2]!Consolidado[[#All],[MOD_F]],"MV",[2]!Consolidado[[#All],[DEPARTAMENTO]],E$2)</f>
        <v>0</v>
      </c>
      <c r="F158" s="20">
        <f>COUNTIFS([2]!Consolidado[[#All],[FECHA 2]],$A158,[2]!Consolidado[[#All],[MOD_F]],"MV",[2]!Consolidado[[#All],[DEPARTAMENTO]],F$2)</f>
        <v>0</v>
      </c>
      <c r="G158" s="20">
        <f>COUNTIFS([2]!Consolidado[[#All],[FECHA 2]],$A158,[2]!Consolidado[[#All],[MOD_F]],"MV",[2]!Consolidado[[#All],[DEPARTAMENTO]],G$2)</f>
        <v>0</v>
      </c>
      <c r="H158" s="20">
        <f>COUNTIFS([2]!Consolidado[[#All],[FECHA 2]],$A158,[2]!Consolidado[[#All],[MOD_F]],"MV",[2]!Consolidado[[#All],[DEPARTAMENTO]],H$2)</f>
        <v>3</v>
      </c>
      <c r="I158" s="20">
        <f>COUNTIFS([2]!Consolidado[[#All],[FECHA 2]],$A158,[2]!Consolidado[[#All],[MOD_F]],"MV",[2]!Consolidado[[#All],[DEPARTAMENTO]],I$2)</f>
        <v>0</v>
      </c>
      <c r="J158" s="20">
        <f>COUNTIFS([2]!Consolidado[[#All],[FECHA 2]],$A158,[2]!Consolidado[[#All],[MOD_F]],"MV",[2]!Consolidado[[#All],[DEPARTAMENTO]],J$2)</f>
        <v>0</v>
      </c>
      <c r="K158" s="20">
        <f>COUNTIFS([2]!Consolidado[[#All],[FECHA 2]],$A158,[2]!Consolidado[[#All],[MOD_F]],"MV",[2]!Consolidado[[#All],[DEPARTAMENTO]],K$2)</f>
        <v>0</v>
      </c>
      <c r="L158" s="20">
        <f>COUNTIFS([2]!Consolidado[[#All],[FECHA 2]],$A158,[2]!Consolidado[[#All],[MOD_F]],"MV",[2]!Consolidado[[#All],[DEPARTAMENTO]],L$2)</f>
        <v>0</v>
      </c>
      <c r="M158" s="20">
        <f>COUNTIFS([2]!Consolidado[[#All],[FECHA 2]],$A158,[2]!Consolidado[[#All],[MOD_F]],"MV",[2]!Consolidado[[#All],[DEPARTAMENTO]],M$2)</f>
        <v>0</v>
      </c>
      <c r="N158" s="20">
        <f>COUNTIFS([2]!Consolidado[[#All],[FECHA 2]],$A158,[2]!Consolidado[[#All],[MOD_F]],"MV",[2]!Consolidado[[#All],[DEPARTAMENTO]],N$2)</f>
        <v>0</v>
      </c>
      <c r="O158" s="20">
        <f>COUNTIFS([2]!Consolidado[[#All],[FECHA 2]],$A158,[2]!Consolidado[[#All],[MOD_F]],"MV",[2]!Consolidado[[#All],[DEPARTAMENTO]],O$2)</f>
        <v>0</v>
      </c>
      <c r="P158" s="20">
        <f>COUNTIFS([2]!Consolidado[[#All],[FECHA 2]],$A158,[2]!Consolidado[[#All],[MOD_F]],"MV",[2]!Consolidado[[#All],[DEPARTAMENTO]],P$2)</f>
        <v>2</v>
      </c>
      <c r="Q158" s="20">
        <f>COUNTIFS([2]!Consolidado[[#All],[FECHA 2]],$A158,[2]!Consolidado[[#All],[MOD_F]],"MV",[2]!Consolidado[[#All],[DEPARTAMENTO]],Q$2)</f>
        <v>0</v>
      </c>
      <c r="R158" s="20">
        <f>COUNTIFS([2]!Consolidado[[#All],[FECHA 2]],$A158,[2]!Consolidado[[#All],[MOD_F]],"MV",[2]!Consolidado[[#All],[DEPARTAMENTO]],R$2)</f>
        <v>0</v>
      </c>
      <c r="S158" s="20">
        <f>COUNTIFS([2]!Consolidado[[#All],[FECHA 2]],$A158,[2]!Consolidado[[#All],[MOD_F]],"MV",[2]!Consolidado[[#All],[DEPARTAMENTO]],S$2)</f>
        <v>0</v>
      </c>
      <c r="T158" s="20">
        <f>COUNTIFS([2]!Consolidado[[#All],[FECHA 2]],$A158,[2]!Consolidado[[#All],[MOD_F]],"MV",[2]!Consolidado[[#All],[DEPARTAMENTO]],T$2)</f>
        <v>0</v>
      </c>
      <c r="U158" s="20">
        <f>COUNTIFS([2]!Consolidado[[#All],[FECHA 2]],$A158,[2]!Consolidado[[#All],[MOD_F]],"MV",[2]!Consolidado[[#All],[DEPARTAMENTO]],U$2)</f>
        <v>0</v>
      </c>
      <c r="V158" s="20">
        <f>COUNTIFS([2]!Consolidado[[#All],[FECHA 2]],$A158,[2]!Consolidado[[#All],[MOD_F]],"MV",[2]!Consolidado[[#All],[DEPARTAMENTO]],V$2)</f>
        <v>0</v>
      </c>
      <c r="W158" s="20">
        <f>COUNTIFS([2]!Consolidado[[#All],[FECHA 2]],$A158,[2]!Consolidado[[#All],[MOD_F]],"MV",[2]!Consolidado[[#All],[DEPARTAMENTO]],W$2)</f>
        <v>0</v>
      </c>
      <c r="X158" s="20">
        <f>COUNTIFS([2]!Consolidado[[#All],[FECHA 2]],$A158,[2]!Consolidado[[#All],[MOD_F]],"MV",[2]!Consolidado[[#All],[DEPARTAMENTO]],X$2)</f>
        <v>0</v>
      </c>
      <c r="Y158" s="20">
        <f>COUNTIFS([2]!Consolidado[[#All],[FECHA 2]],$A158,[2]!Consolidado[[#All],[MOD_F]],"MV",[2]!Consolidado[[#All],[DEPARTAMENTO]],Y$2)</f>
        <v>0</v>
      </c>
      <c r="Z158" s="20">
        <f>COUNTIFS([2]!Consolidado[[#All],[FECHA 2]],$A158,[2]!Consolidado[[#All],[MOD_F]],"MV",[2]!Consolidado[[#All],[DEPARTAMENTO]],Z$2)</f>
        <v>0</v>
      </c>
      <c r="AA158" s="22">
        <f t="shared" si="258"/>
        <v>5</v>
      </c>
    </row>
    <row r="159" spans="1:27" x14ac:dyDescent="0.25">
      <c r="A159" s="57" t="s">
        <v>198</v>
      </c>
      <c r="B159" s="20">
        <f>COUNTIFS([2]!Consolidado[[#All],[FECHA 2]],$A159,[2]!Consolidado[[#All],[MOD_F]],"MV",[2]!Consolidado[[#All],[DEPARTAMENTO]],B$2)</f>
        <v>0</v>
      </c>
      <c r="C159" s="20">
        <f>COUNTIFS([2]!Consolidado[[#All],[FECHA 2]],$A159,[2]!Consolidado[[#All],[MOD_F]],"MV",[2]!Consolidado[[#All],[DEPARTAMENTO]],C$2)</f>
        <v>0</v>
      </c>
      <c r="D159" s="20">
        <f>COUNTIFS([2]!Consolidado[[#All],[FECHA 2]],$A159,[2]!Consolidado[[#All],[MOD_F]],"MV",[2]!Consolidado[[#All],[DEPARTAMENTO]],D$2)</f>
        <v>0</v>
      </c>
      <c r="E159" s="20">
        <f>COUNTIFS([2]!Consolidado[[#All],[FECHA 2]],$A159,[2]!Consolidado[[#All],[MOD_F]],"MV",[2]!Consolidado[[#All],[DEPARTAMENTO]],E$2)</f>
        <v>0</v>
      </c>
      <c r="F159" s="20">
        <f>COUNTIFS([2]!Consolidado[[#All],[FECHA 2]],$A159,[2]!Consolidado[[#All],[MOD_F]],"MV",[2]!Consolidado[[#All],[DEPARTAMENTO]],F$2)</f>
        <v>0</v>
      </c>
      <c r="G159" s="20">
        <f>COUNTIFS([2]!Consolidado[[#All],[FECHA 2]],$A159,[2]!Consolidado[[#All],[MOD_F]],"MV",[2]!Consolidado[[#All],[DEPARTAMENTO]],G$2)</f>
        <v>0</v>
      </c>
      <c r="H159" s="20">
        <f>COUNTIFS([2]!Consolidado[[#All],[FECHA 2]],$A159,[2]!Consolidado[[#All],[MOD_F]],"MV",[2]!Consolidado[[#All],[DEPARTAMENTO]],H$2)</f>
        <v>0</v>
      </c>
      <c r="I159" s="20">
        <f>COUNTIFS([2]!Consolidado[[#All],[FECHA 2]],$A159,[2]!Consolidado[[#All],[MOD_F]],"MV",[2]!Consolidado[[#All],[DEPARTAMENTO]],I$2)</f>
        <v>0</v>
      </c>
      <c r="J159" s="20">
        <f>COUNTIFS([2]!Consolidado[[#All],[FECHA 2]],$A159,[2]!Consolidado[[#All],[MOD_F]],"MV",[2]!Consolidado[[#All],[DEPARTAMENTO]],J$2)</f>
        <v>0</v>
      </c>
      <c r="K159" s="20">
        <f>COUNTIFS([2]!Consolidado[[#All],[FECHA 2]],$A159,[2]!Consolidado[[#All],[MOD_F]],"MV",[2]!Consolidado[[#All],[DEPARTAMENTO]],K$2)</f>
        <v>0</v>
      </c>
      <c r="L159" s="20">
        <f>COUNTIFS([2]!Consolidado[[#All],[FECHA 2]],$A159,[2]!Consolidado[[#All],[MOD_F]],"MV",[2]!Consolidado[[#All],[DEPARTAMENTO]],L$2)</f>
        <v>0</v>
      </c>
      <c r="M159" s="20">
        <f>COUNTIFS([2]!Consolidado[[#All],[FECHA 2]],$A159,[2]!Consolidado[[#All],[MOD_F]],"MV",[2]!Consolidado[[#All],[DEPARTAMENTO]],M$2)</f>
        <v>0</v>
      </c>
      <c r="N159" s="20">
        <f>COUNTIFS([2]!Consolidado[[#All],[FECHA 2]],$A159,[2]!Consolidado[[#All],[MOD_F]],"MV",[2]!Consolidado[[#All],[DEPARTAMENTO]],N$2)</f>
        <v>0</v>
      </c>
      <c r="O159" s="20">
        <f>COUNTIFS([2]!Consolidado[[#All],[FECHA 2]],$A159,[2]!Consolidado[[#All],[MOD_F]],"MV",[2]!Consolidado[[#All],[DEPARTAMENTO]],O$2)</f>
        <v>0</v>
      </c>
      <c r="P159" s="20">
        <f>COUNTIFS([2]!Consolidado[[#All],[FECHA 2]],$A159,[2]!Consolidado[[#All],[MOD_F]],"MV",[2]!Consolidado[[#All],[DEPARTAMENTO]],P$2)</f>
        <v>0</v>
      </c>
      <c r="Q159" s="20">
        <f>COUNTIFS([2]!Consolidado[[#All],[FECHA 2]],$A159,[2]!Consolidado[[#All],[MOD_F]],"MV",[2]!Consolidado[[#All],[DEPARTAMENTO]],Q$2)</f>
        <v>0</v>
      </c>
      <c r="R159" s="20">
        <f>COUNTIFS([2]!Consolidado[[#All],[FECHA 2]],$A159,[2]!Consolidado[[#All],[MOD_F]],"MV",[2]!Consolidado[[#All],[DEPARTAMENTO]],R$2)</f>
        <v>0</v>
      </c>
      <c r="S159" s="20">
        <f>COUNTIFS([2]!Consolidado[[#All],[FECHA 2]],$A159,[2]!Consolidado[[#All],[MOD_F]],"MV",[2]!Consolidado[[#All],[DEPARTAMENTO]],S$2)</f>
        <v>0</v>
      </c>
      <c r="T159" s="20">
        <f>COUNTIFS([2]!Consolidado[[#All],[FECHA 2]],$A159,[2]!Consolidado[[#All],[MOD_F]],"MV",[2]!Consolidado[[#All],[DEPARTAMENTO]],T$2)</f>
        <v>0</v>
      </c>
      <c r="U159" s="20">
        <f>COUNTIFS([2]!Consolidado[[#All],[FECHA 2]],$A159,[2]!Consolidado[[#All],[MOD_F]],"MV",[2]!Consolidado[[#All],[DEPARTAMENTO]],U$2)</f>
        <v>0</v>
      </c>
      <c r="V159" s="20">
        <f>COUNTIFS([2]!Consolidado[[#All],[FECHA 2]],$A159,[2]!Consolidado[[#All],[MOD_F]],"MV",[2]!Consolidado[[#All],[DEPARTAMENTO]],V$2)</f>
        <v>0</v>
      </c>
      <c r="W159" s="20">
        <f>COUNTIFS([2]!Consolidado[[#All],[FECHA 2]],$A159,[2]!Consolidado[[#All],[MOD_F]],"MV",[2]!Consolidado[[#All],[DEPARTAMENTO]],W$2)</f>
        <v>0</v>
      </c>
      <c r="X159" s="20">
        <f>COUNTIFS([2]!Consolidado[[#All],[FECHA 2]],$A159,[2]!Consolidado[[#All],[MOD_F]],"MV",[2]!Consolidado[[#All],[DEPARTAMENTO]],X$2)</f>
        <v>0</v>
      </c>
      <c r="Y159" s="20">
        <f>COUNTIFS([2]!Consolidado[[#All],[FECHA 2]],$A159,[2]!Consolidado[[#All],[MOD_F]],"MV",[2]!Consolidado[[#All],[DEPARTAMENTO]],Y$2)</f>
        <v>0</v>
      </c>
      <c r="Z159" s="20">
        <f>COUNTIFS([2]!Consolidado[[#All],[FECHA 2]],$A159,[2]!Consolidado[[#All],[MOD_F]],"MV",[2]!Consolidado[[#All],[DEPARTAMENTO]],Z$2)</f>
        <v>0</v>
      </c>
      <c r="AA159" s="22">
        <f t="shared" si="258"/>
        <v>0</v>
      </c>
    </row>
    <row r="160" spans="1:27" x14ac:dyDescent="0.25">
      <c r="A160" s="57" t="s">
        <v>199</v>
      </c>
      <c r="B160" s="20">
        <f>COUNTIFS([2]!Consolidado[[#All],[FECHA 2]],$A160,[2]!Consolidado[[#All],[MOD_F]],"MV",[2]!Consolidado[[#All],[DEPARTAMENTO]],B$2)</f>
        <v>0</v>
      </c>
      <c r="C160" s="20">
        <f>COUNTIFS([2]!Consolidado[[#All],[FECHA 2]],$A160,[2]!Consolidado[[#All],[MOD_F]],"MV",[2]!Consolidado[[#All],[DEPARTAMENTO]],C$2)</f>
        <v>0</v>
      </c>
      <c r="D160" s="20">
        <f>COUNTIFS([2]!Consolidado[[#All],[FECHA 2]],$A160,[2]!Consolidado[[#All],[MOD_F]],"MV",[2]!Consolidado[[#All],[DEPARTAMENTO]],D$2)</f>
        <v>0</v>
      </c>
      <c r="E160" s="20">
        <f>COUNTIFS([2]!Consolidado[[#All],[FECHA 2]],$A160,[2]!Consolidado[[#All],[MOD_F]],"MV",[2]!Consolidado[[#All],[DEPARTAMENTO]],E$2)</f>
        <v>0</v>
      </c>
      <c r="F160" s="20">
        <f>COUNTIFS([2]!Consolidado[[#All],[FECHA 2]],$A160,[2]!Consolidado[[#All],[MOD_F]],"MV",[2]!Consolidado[[#All],[DEPARTAMENTO]],F$2)</f>
        <v>0</v>
      </c>
      <c r="G160" s="20">
        <f>COUNTIFS([2]!Consolidado[[#All],[FECHA 2]],$A160,[2]!Consolidado[[#All],[MOD_F]],"MV",[2]!Consolidado[[#All],[DEPARTAMENTO]],G$2)</f>
        <v>0</v>
      </c>
      <c r="H160" s="20">
        <f>COUNTIFS([2]!Consolidado[[#All],[FECHA 2]],$A160,[2]!Consolidado[[#All],[MOD_F]],"MV",[2]!Consolidado[[#All],[DEPARTAMENTO]],H$2)</f>
        <v>7</v>
      </c>
      <c r="I160" s="20">
        <f>COUNTIFS([2]!Consolidado[[#All],[FECHA 2]],$A160,[2]!Consolidado[[#All],[MOD_F]],"MV",[2]!Consolidado[[#All],[DEPARTAMENTO]],I$2)</f>
        <v>0</v>
      </c>
      <c r="J160" s="20">
        <f>COUNTIFS([2]!Consolidado[[#All],[FECHA 2]],$A160,[2]!Consolidado[[#All],[MOD_F]],"MV",[2]!Consolidado[[#All],[DEPARTAMENTO]],J$2)</f>
        <v>0</v>
      </c>
      <c r="K160" s="20">
        <f>COUNTIFS([2]!Consolidado[[#All],[FECHA 2]],$A160,[2]!Consolidado[[#All],[MOD_F]],"MV",[2]!Consolidado[[#All],[DEPARTAMENTO]],K$2)</f>
        <v>0</v>
      </c>
      <c r="L160" s="20">
        <f>COUNTIFS([2]!Consolidado[[#All],[FECHA 2]],$A160,[2]!Consolidado[[#All],[MOD_F]],"MV",[2]!Consolidado[[#All],[DEPARTAMENTO]],L$2)</f>
        <v>0</v>
      </c>
      <c r="M160" s="20">
        <f>COUNTIFS([2]!Consolidado[[#All],[FECHA 2]],$A160,[2]!Consolidado[[#All],[MOD_F]],"MV",[2]!Consolidado[[#All],[DEPARTAMENTO]],M$2)</f>
        <v>0</v>
      </c>
      <c r="N160" s="20">
        <f>COUNTIFS([2]!Consolidado[[#All],[FECHA 2]],$A160,[2]!Consolidado[[#All],[MOD_F]],"MV",[2]!Consolidado[[#All],[DEPARTAMENTO]],N$2)</f>
        <v>0</v>
      </c>
      <c r="O160" s="20">
        <f>COUNTIFS([2]!Consolidado[[#All],[FECHA 2]],$A160,[2]!Consolidado[[#All],[MOD_F]],"MV",[2]!Consolidado[[#All],[DEPARTAMENTO]],O$2)</f>
        <v>14</v>
      </c>
      <c r="P160" s="20">
        <f>COUNTIFS([2]!Consolidado[[#All],[FECHA 2]],$A160,[2]!Consolidado[[#All],[MOD_F]],"MV",[2]!Consolidado[[#All],[DEPARTAMENTO]],P$2)</f>
        <v>15</v>
      </c>
      <c r="Q160" s="20">
        <f>COUNTIFS([2]!Consolidado[[#All],[FECHA 2]],$A160,[2]!Consolidado[[#All],[MOD_F]],"MV",[2]!Consolidado[[#All],[DEPARTAMENTO]],Q$2)</f>
        <v>0</v>
      </c>
      <c r="R160" s="20">
        <f>COUNTIFS([2]!Consolidado[[#All],[FECHA 2]],$A160,[2]!Consolidado[[#All],[MOD_F]],"MV",[2]!Consolidado[[#All],[DEPARTAMENTO]],R$2)</f>
        <v>0</v>
      </c>
      <c r="S160" s="20">
        <f>COUNTIFS([2]!Consolidado[[#All],[FECHA 2]],$A160,[2]!Consolidado[[#All],[MOD_F]],"MV",[2]!Consolidado[[#All],[DEPARTAMENTO]],S$2)</f>
        <v>0</v>
      </c>
      <c r="T160" s="20">
        <f>COUNTIFS([2]!Consolidado[[#All],[FECHA 2]],$A160,[2]!Consolidado[[#All],[MOD_F]],"MV",[2]!Consolidado[[#All],[DEPARTAMENTO]],T$2)</f>
        <v>0</v>
      </c>
      <c r="U160" s="20">
        <f>COUNTIFS([2]!Consolidado[[#All],[FECHA 2]],$A160,[2]!Consolidado[[#All],[MOD_F]],"MV",[2]!Consolidado[[#All],[DEPARTAMENTO]],U$2)</f>
        <v>0</v>
      </c>
      <c r="V160" s="20">
        <f>COUNTIFS([2]!Consolidado[[#All],[FECHA 2]],$A160,[2]!Consolidado[[#All],[MOD_F]],"MV",[2]!Consolidado[[#All],[DEPARTAMENTO]],V$2)</f>
        <v>0</v>
      </c>
      <c r="W160" s="20">
        <f>COUNTIFS([2]!Consolidado[[#All],[FECHA 2]],$A160,[2]!Consolidado[[#All],[MOD_F]],"MV",[2]!Consolidado[[#All],[DEPARTAMENTO]],W$2)</f>
        <v>0</v>
      </c>
      <c r="X160" s="20">
        <f>COUNTIFS([2]!Consolidado[[#All],[FECHA 2]],$A160,[2]!Consolidado[[#All],[MOD_F]],"MV",[2]!Consolidado[[#All],[DEPARTAMENTO]],X$2)</f>
        <v>0</v>
      </c>
      <c r="Y160" s="20">
        <f>COUNTIFS([2]!Consolidado[[#All],[FECHA 2]],$A160,[2]!Consolidado[[#All],[MOD_F]],"MV",[2]!Consolidado[[#All],[DEPARTAMENTO]],Y$2)</f>
        <v>0</v>
      </c>
      <c r="Z160" s="20">
        <f>COUNTIFS([2]!Consolidado[[#All],[FECHA 2]],$A160,[2]!Consolidado[[#All],[MOD_F]],"MV",[2]!Consolidado[[#All],[DEPARTAMENTO]],Z$2)</f>
        <v>0</v>
      </c>
      <c r="AA160" s="22">
        <f t="shared" si="258"/>
        <v>36</v>
      </c>
    </row>
    <row r="161" spans="1:28" x14ac:dyDescent="0.25">
      <c r="A161" s="57" t="s">
        <v>200</v>
      </c>
      <c r="B161" s="20">
        <f>COUNTIFS([2]!Consolidado[[#All],[FECHA 2]],$A161,[2]!Consolidado[[#All],[MOD_F]],"MV",[2]!Consolidado[[#All],[DEPARTAMENTO]],B$2)</f>
        <v>0</v>
      </c>
      <c r="C161" s="20">
        <f>COUNTIFS([2]!Consolidado[[#All],[FECHA 2]],$A161,[2]!Consolidado[[#All],[MOD_F]],"MV",[2]!Consolidado[[#All],[DEPARTAMENTO]],C$2)</f>
        <v>0</v>
      </c>
      <c r="D161" s="20">
        <f>COUNTIFS([2]!Consolidado[[#All],[FECHA 2]],$A161,[2]!Consolidado[[#All],[MOD_F]],"MV",[2]!Consolidado[[#All],[DEPARTAMENTO]],D$2)</f>
        <v>0</v>
      </c>
      <c r="E161" s="20">
        <f>COUNTIFS([2]!Consolidado[[#All],[FECHA 2]],$A161,[2]!Consolidado[[#All],[MOD_F]],"MV",[2]!Consolidado[[#All],[DEPARTAMENTO]],E$2)</f>
        <v>0</v>
      </c>
      <c r="F161" s="20">
        <f>COUNTIFS([2]!Consolidado[[#All],[FECHA 2]],$A161,[2]!Consolidado[[#All],[MOD_F]],"MV",[2]!Consolidado[[#All],[DEPARTAMENTO]],F$2)</f>
        <v>0</v>
      </c>
      <c r="G161" s="20">
        <f>COUNTIFS([2]!Consolidado[[#All],[FECHA 2]],$A161,[2]!Consolidado[[#All],[MOD_F]],"MV",[2]!Consolidado[[#All],[DEPARTAMENTO]],G$2)</f>
        <v>0</v>
      </c>
      <c r="H161" s="20">
        <f>COUNTIFS([2]!Consolidado[[#All],[FECHA 2]],$A161,[2]!Consolidado[[#All],[MOD_F]],"MV",[2]!Consolidado[[#All],[DEPARTAMENTO]],H$2)</f>
        <v>1</v>
      </c>
      <c r="I161" s="20">
        <f>COUNTIFS([2]!Consolidado[[#All],[FECHA 2]],$A161,[2]!Consolidado[[#All],[MOD_F]],"MV",[2]!Consolidado[[#All],[DEPARTAMENTO]],I$2)</f>
        <v>0</v>
      </c>
      <c r="J161" s="20">
        <f>COUNTIFS([2]!Consolidado[[#All],[FECHA 2]],$A161,[2]!Consolidado[[#All],[MOD_F]],"MV",[2]!Consolidado[[#All],[DEPARTAMENTO]],J$2)</f>
        <v>0</v>
      </c>
      <c r="K161" s="20">
        <f>COUNTIFS([2]!Consolidado[[#All],[FECHA 2]],$A161,[2]!Consolidado[[#All],[MOD_F]],"MV",[2]!Consolidado[[#All],[DEPARTAMENTO]],K$2)</f>
        <v>0</v>
      </c>
      <c r="L161" s="20">
        <f>COUNTIFS([2]!Consolidado[[#All],[FECHA 2]],$A161,[2]!Consolidado[[#All],[MOD_F]],"MV",[2]!Consolidado[[#All],[DEPARTAMENTO]],L$2)</f>
        <v>3</v>
      </c>
      <c r="M161" s="20">
        <f>COUNTIFS([2]!Consolidado[[#All],[FECHA 2]],$A161,[2]!Consolidado[[#All],[MOD_F]],"MV",[2]!Consolidado[[#All],[DEPARTAMENTO]],M$2)</f>
        <v>0</v>
      </c>
      <c r="N161" s="20">
        <f>COUNTIFS([2]!Consolidado[[#All],[FECHA 2]],$A161,[2]!Consolidado[[#All],[MOD_F]],"MV",[2]!Consolidado[[#All],[DEPARTAMENTO]],N$2)</f>
        <v>0</v>
      </c>
      <c r="O161" s="20">
        <f>COUNTIFS([2]!Consolidado[[#All],[FECHA 2]],$A161,[2]!Consolidado[[#All],[MOD_F]],"MV",[2]!Consolidado[[#All],[DEPARTAMENTO]],O$2)</f>
        <v>0</v>
      </c>
      <c r="P161" s="20">
        <f>COUNTIFS([2]!Consolidado[[#All],[FECHA 2]],$A161,[2]!Consolidado[[#All],[MOD_F]],"MV",[2]!Consolidado[[#All],[DEPARTAMENTO]],P$2)</f>
        <v>30</v>
      </c>
      <c r="Q161" s="20">
        <f>COUNTIFS([2]!Consolidado[[#All],[FECHA 2]],$A161,[2]!Consolidado[[#All],[MOD_F]],"MV",[2]!Consolidado[[#All],[DEPARTAMENTO]],Q$2)</f>
        <v>0</v>
      </c>
      <c r="R161" s="20">
        <f>COUNTIFS([2]!Consolidado[[#All],[FECHA 2]],$A161,[2]!Consolidado[[#All],[MOD_F]],"MV",[2]!Consolidado[[#All],[DEPARTAMENTO]],R$2)</f>
        <v>0</v>
      </c>
      <c r="S161" s="20">
        <f>COUNTIFS([2]!Consolidado[[#All],[FECHA 2]],$A161,[2]!Consolidado[[#All],[MOD_F]],"MV",[2]!Consolidado[[#All],[DEPARTAMENTO]],S$2)</f>
        <v>0</v>
      </c>
      <c r="T161" s="20">
        <f>COUNTIFS([2]!Consolidado[[#All],[FECHA 2]],$A161,[2]!Consolidado[[#All],[MOD_F]],"MV",[2]!Consolidado[[#All],[DEPARTAMENTO]],T$2)</f>
        <v>0</v>
      </c>
      <c r="U161" s="20">
        <f>COUNTIFS([2]!Consolidado[[#All],[FECHA 2]],$A161,[2]!Consolidado[[#All],[MOD_F]],"MV",[2]!Consolidado[[#All],[DEPARTAMENTO]],U$2)</f>
        <v>0</v>
      </c>
      <c r="V161" s="20">
        <f>COUNTIFS([2]!Consolidado[[#All],[FECHA 2]],$A161,[2]!Consolidado[[#All],[MOD_F]],"MV",[2]!Consolidado[[#All],[DEPARTAMENTO]],V$2)</f>
        <v>0</v>
      </c>
      <c r="W161" s="20">
        <f>COUNTIFS([2]!Consolidado[[#All],[FECHA 2]],$A161,[2]!Consolidado[[#All],[MOD_F]],"MV",[2]!Consolidado[[#All],[DEPARTAMENTO]],W$2)</f>
        <v>0</v>
      </c>
      <c r="X161" s="20">
        <f>COUNTIFS([2]!Consolidado[[#All],[FECHA 2]],$A161,[2]!Consolidado[[#All],[MOD_F]],"MV",[2]!Consolidado[[#All],[DEPARTAMENTO]],X$2)</f>
        <v>0</v>
      </c>
      <c r="Y161" s="20">
        <f>COUNTIFS([2]!Consolidado[[#All],[FECHA 2]],$A161,[2]!Consolidado[[#All],[MOD_F]],"MV",[2]!Consolidado[[#All],[DEPARTAMENTO]],Y$2)</f>
        <v>0</v>
      </c>
      <c r="Z161" s="20">
        <f>COUNTIFS([2]!Consolidado[[#All],[FECHA 2]],$A161,[2]!Consolidado[[#All],[MOD_F]],"MV",[2]!Consolidado[[#All],[DEPARTAMENTO]],Z$2)</f>
        <v>0</v>
      </c>
      <c r="AA161" s="22">
        <f t="shared" si="258"/>
        <v>34</v>
      </c>
    </row>
    <row r="162" spans="1:28" x14ac:dyDescent="0.25">
      <c r="A162" s="57" t="s">
        <v>201</v>
      </c>
      <c r="B162" s="20">
        <f>COUNTIFS([2]!Consolidado[[#All],[FECHA 2]],$A162,[2]!Consolidado[[#All],[MOD_F]],"MV",[2]!Consolidado[[#All],[DEPARTAMENTO]],B$2)</f>
        <v>0</v>
      </c>
      <c r="C162" s="20">
        <f>COUNTIFS([2]!Consolidado[[#All],[FECHA 2]],$A162,[2]!Consolidado[[#All],[MOD_F]],"MV",[2]!Consolidado[[#All],[DEPARTAMENTO]],C$2)</f>
        <v>0</v>
      </c>
      <c r="D162" s="20">
        <f>COUNTIFS([2]!Consolidado[[#All],[FECHA 2]],$A162,[2]!Consolidado[[#All],[MOD_F]],"MV",[2]!Consolidado[[#All],[DEPARTAMENTO]],D$2)</f>
        <v>0</v>
      </c>
      <c r="E162" s="20">
        <f>COUNTIFS([2]!Consolidado[[#All],[FECHA 2]],$A162,[2]!Consolidado[[#All],[MOD_F]],"MV",[2]!Consolidado[[#All],[DEPARTAMENTO]],E$2)</f>
        <v>0</v>
      </c>
      <c r="F162" s="20">
        <f>COUNTIFS([2]!Consolidado[[#All],[FECHA 2]],$A162,[2]!Consolidado[[#All],[MOD_F]],"MV",[2]!Consolidado[[#All],[DEPARTAMENTO]],F$2)</f>
        <v>0</v>
      </c>
      <c r="G162" s="20">
        <f>COUNTIFS([2]!Consolidado[[#All],[FECHA 2]],$A162,[2]!Consolidado[[#All],[MOD_F]],"MV",[2]!Consolidado[[#All],[DEPARTAMENTO]],G$2)</f>
        <v>0</v>
      </c>
      <c r="H162" s="20">
        <f>COUNTIFS([2]!Consolidado[[#All],[FECHA 2]],$A162,[2]!Consolidado[[#All],[MOD_F]],"MV",[2]!Consolidado[[#All],[DEPARTAMENTO]],H$2)</f>
        <v>0</v>
      </c>
      <c r="I162" s="20">
        <f>COUNTIFS([2]!Consolidado[[#All],[FECHA 2]],$A162,[2]!Consolidado[[#All],[MOD_F]],"MV",[2]!Consolidado[[#All],[DEPARTAMENTO]],I$2)</f>
        <v>0</v>
      </c>
      <c r="J162" s="20">
        <f>COUNTIFS([2]!Consolidado[[#All],[FECHA 2]],$A162,[2]!Consolidado[[#All],[MOD_F]],"MV",[2]!Consolidado[[#All],[DEPARTAMENTO]],J$2)</f>
        <v>0</v>
      </c>
      <c r="K162" s="20">
        <f>COUNTIFS([2]!Consolidado[[#All],[FECHA 2]],$A162,[2]!Consolidado[[#All],[MOD_F]],"MV",[2]!Consolidado[[#All],[DEPARTAMENTO]],K$2)</f>
        <v>0</v>
      </c>
      <c r="L162" s="20">
        <f>COUNTIFS([2]!Consolidado[[#All],[FECHA 2]],$A162,[2]!Consolidado[[#All],[MOD_F]],"MV",[2]!Consolidado[[#All],[DEPARTAMENTO]],L$2)</f>
        <v>8</v>
      </c>
      <c r="M162" s="20">
        <f>COUNTIFS([2]!Consolidado[[#All],[FECHA 2]],$A162,[2]!Consolidado[[#All],[MOD_F]],"MV",[2]!Consolidado[[#All],[DEPARTAMENTO]],M$2)</f>
        <v>0</v>
      </c>
      <c r="N162" s="20">
        <f>COUNTIFS([2]!Consolidado[[#All],[FECHA 2]],$A162,[2]!Consolidado[[#All],[MOD_F]],"MV",[2]!Consolidado[[#All],[DEPARTAMENTO]],N$2)</f>
        <v>0</v>
      </c>
      <c r="O162" s="20">
        <f>COUNTIFS([2]!Consolidado[[#All],[FECHA 2]],$A162,[2]!Consolidado[[#All],[MOD_F]],"MV",[2]!Consolidado[[#All],[DEPARTAMENTO]],O$2)</f>
        <v>0</v>
      </c>
      <c r="P162" s="20">
        <f>COUNTIFS([2]!Consolidado[[#All],[FECHA 2]],$A162,[2]!Consolidado[[#All],[MOD_F]],"MV",[2]!Consolidado[[#All],[DEPARTAMENTO]],P$2)</f>
        <v>31</v>
      </c>
      <c r="Q162" s="20">
        <f>COUNTIFS([2]!Consolidado[[#All],[FECHA 2]],$A162,[2]!Consolidado[[#All],[MOD_F]],"MV",[2]!Consolidado[[#All],[DEPARTAMENTO]],Q$2)</f>
        <v>0</v>
      </c>
      <c r="R162" s="20">
        <f>COUNTIFS([2]!Consolidado[[#All],[FECHA 2]],$A162,[2]!Consolidado[[#All],[MOD_F]],"MV",[2]!Consolidado[[#All],[DEPARTAMENTO]],R$2)</f>
        <v>0</v>
      </c>
      <c r="S162" s="20">
        <f>COUNTIFS([2]!Consolidado[[#All],[FECHA 2]],$A162,[2]!Consolidado[[#All],[MOD_F]],"MV",[2]!Consolidado[[#All],[DEPARTAMENTO]],S$2)</f>
        <v>0</v>
      </c>
      <c r="T162" s="20">
        <f>COUNTIFS([2]!Consolidado[[#All],[FECHA 2]],$A162,[2]!Consolidado[[#All],[MOD_F]],"MV",[2]!Consolidado[[#All],[DEPARTAMENTO]],T$2)</f>
        <v>0</v>
      </c>
      <c r="U162" s="20">
        <f>COUNTIFS([2]!Consolidado[[#All],[FECHA 2]],$A162,[2]!Consolidado[[#All],[MOD_F]],"MV",[2]!Consolidado[[#All],[DEPARTAMENTO]],U$2)</f>
        <v>0</v>
      </c>
      <c r="V162" s="20">
        <f>COUNTIFS([2]!Consolidado[[#All],[FECHA 2]],$A162,[2]!Consolidado[[#All],[MOD_F]],"MV",[2]!Consolidado[[#All],[DEPARTAMENTO]],V$2)</f>
        <v>0</v>
      </c>
      <c r="W162" s="20">
        <f>COUNTIFS([2]!Consolidado[[#All],[FECHA 2]],$A162,[2]!Consolidado[[#All],[MOD_F]],"MV",[2]!Consolidado[[#All],[DEPARTAMENTO]],W$2)</f>
        <v>0</v>
      </c>
      <c r="X162" s="20">
        <f>COUNTIFS([2]!Consolidado[[#All],[FECHA 2]],$A162,[2]!Consolidado[[#All],[MOD_F]],"MV",[2]!Consolidado[[#All],[DEPARTAMENTO]],X$2)</f>
        <v>0</v>
      </c>
      <c r="Y162" s="20">
        <f>COUNTIFS([2]!Consolidado[[#All],[FECHA 2]],$A162,[2]!Consolidado[[#All],[MOD_F]],"MV",[2]!Consolidado[[#All],[DEPARTAMENTO]],Y$2)</f>
        <v>0</v>
      </c>
      <c r="Z162" s="20">
        <f>COUNTIFS([2]!Consolidado[[#All],[FECHA 2]],$A162,[2]!Consolidado[[#All],[MOD_F]],"MV",[2]!Consolidado[[#All],[DEPARTAMENTO]],Z$2)</f>
        <v>0</v>
      </c>
      <c r="AA162" s="22">
        <f t="shared" si="258"/>
        <v>39</v>
      </c>
    </row>
    <row r="163" spans="1:28" x14ac:dyDescent="0.25">
      <c r="A163" s="57" t="s">
        <v>202</v>
      </c>
      <c r="B163" s="20">
        <f>COUNTIFS([2]!Consolidado[[#All],[FECHA 2]],$A163,[2]!Consolidado[[#All],[MOD_F]],"MV",[2]!Consolidado[[#All],[DEPARTAMENTO]],B$2)</f>
        <v>0</v>
      </c>
      <c r="C163" s="20">
        <f>COUNTIFS([2]!Consolidado[[#All],[FECHA 2]],$A163,[2]!Consolidado[[#All],[MOD_F]],"MV",[2]!Consolidado[[#All],[DEPARTAMENTO]],C$2)</f>
        <v>0</v>
      </c>
      <c r="D163" s="20">
        <f>COUNTIFS([2]!Consolidado[[#All],[FECHA 2]],$A163,[2]!Consolidado[[#All],[MOD_F]],"MV",[2]!Consolidado[[#All],[DEPARTAMENTO]],D$2)</f>
        <v>0</v>
      </c>
      <c r="E163" s="20">
        <f>COUNTIFS([2]!Consolidado[[#All],[FECHA 2]],$A163,[2]!Consolidado[[#All],[MOD_F]],"MV",[2]!Consolidado[[#All],[DEPARTAMENTO]],E$2)</f>
        <v>0</v>
      </c>
      <c r="F163" s="20">
        <f>COUNTIFS([2]!Consolidado[[#All],[FECHA 2]],$A163,[2]!Consolidado[[#All],[MOD_F]],"MV",[2]!Consolidado[[#All],[DEPARTAMENTO]],F$2)</f>
        <v>0</v>
      </c>
      <c r="G163" s="20">
        <f>COUNTIFS([2]!Consolidado[[#All],[FECHA 2]],$A163,[2]!Consolidado[[#All],[MOD_F]],"MV",[2]!Consolidado[[#All],[DEPARTAMENTO]],G$2)</f>
        <v>0</v>
      </c>
      <c r="H163" s="20">
        <f>COUNTIFS([2]!Consolidado[[#All],[FECHA 2]],$A163,[2]!Consolidado[[#All],[MOD_F]],"MV",[2]!Consolidado[[#All],[DEPARTAMENTO]],H$2)</f>
        <v>0</v>
      </c>
      <c r="I163" s="20">
        <f>COUNTIFS([2]!Consolidado[[#All],[FECHA 2]],$A163,[2]!Consolidado[[#All],[MOD_F]],"MV",[2]!Consolidado[[#All],[DEPARTAMENTO]],I$2)</f>
        <v>0</v>
      </c>
      <c r="J163" s="20">
        <f>COUNTIFS([2]!Consolidado[[#All],[FECHA 2]],$A163,[2]!Consolidado[[#All],[MOD_F]],"MV",[2]!Consolidado[[#All],[DEPARTAMENTO]],J$2)</f>
        <v>0</v>
      </c>
      <c r="K163" s="20">
        <f>COUNTIFS([2]!Consolidado[[#All],[FECHA 2]],$A163,[2]!Consolidado[[#All],[MOD_F]],"MV",[2]!Consolidado[[#All],[DEPARTAMENTO]],K$2)</f>
        <v>0</v>
      </c>
      <c r="L163" s="20">
        <f>COUNTIFS([2]!Consolidado[[#All],[FECHA 2]],$A163,[2]!Consolidado[[#All],[MOD_F]],"MV",[2]!Consolidado[[#All],[DEPARTAMENTO]],L$2)</f>
        <v>0</v>
      </c>
      <c r="M163" s="20">
        <f>COUNTIFS([2]!Consolidado[[#All],[FECHA 2]],$A163,[2]!Consolidado[[#All],[MOD_F]],"MV",[2]!Consolidado[[#All],[DEPARTAMENTO]],M$2)</f>
        <v>0</v>
      </c>
      <c r="N163" s="20">
        <f>COUNTIFS([2]!Consolidado[[#All],[FECHA 2]],$A163,[2]!Consolidado[[#All],[MOD_F]],"MV",[2]!Consolidado[[#All],[DEPARTAMENTO]],N$2)</f>
        <v>0</v>
      </c>
      <c r="O163" s="20">
        <f>COUNTIFS([2]!Consolidado[[#All],[FECHA 2]],$A163,[2]!Consolidado[[#All],[MOD_F]],"MV",[2]!Consolidado[[#All],[DEPARTAMENTO]],O$2)</f>
        <v>6</v>
      </c>
      <c r="P163" s="20">
        <f>COUNTIFS([2]!Consolidado[[#All],[FECHA 2]],$A163,[2]!Consolidado[[#All],[MOD_F]],"MV",[2]!Consolidado[[#All],[DEPARTAMENTO]],P$2)</f>
        <v>2</v>
      </c>
      <c r="Q163" s="20">
        <f>COUNTIFS([2]!Consolidado[[#All],[FECHA 2]],$A163,[2]!Consolidado[[#All],[MOD_F]],"MV",[2]!Consolidado[[#All],[DEPARTAMENTO]],Q$2)</f>
        <v>0</v>
      </c>
      <c r="R163" s="20">
        <f>COUNTIFS([2]!Consolidado[[#All],[FECHA 2]],$A163,[2]!Consolidado[[#All],[MOD_F]],"MV",[2]!Consolidado[[#All],[DEPARTAMENTO]],R$2)</f>
        <v>0</v>
      </c>
      <c r="S163" s="20">
        <f>COUNTIFS([2]!Consolidado[[#All],[FECHA 2]],$A163,[2]!Consolidado[[#All],[MOD_F]],"MV",[2]!Consolidado[[#All],[DEPARTAMENTO]],S$2)</f>
        <v>0</v>
      </c>
      <c r="T163" s="20">
        <f>COUNTIFS([2]!Consolidado[[#All],[FECHA 2]],$A163,[2]!Consolidado[[#All],[MOD_F]],"MV",[2]!Consolidado[[#All],[DEPARTAMENTO]],T$2)</f>
        <v>0</v>
      </c>
      <c r="U163" s="20">
        <f>COUNTIFS([2]!Consolidado[[#All],[FECHA 2]],$A163,[2]!Consolidado[[#All],[MOD_F]],"MV",[2]!Consolidado[[#All],[DEPARTAMENTO]],U$2)</f>
        <v>0</v>
      </c>
      <c r="V163" s="20">
        <f>COUNTIFS([2]!Consolidado[[#All],[FECHA 2]],$A163,[2]!Consolidado[[#All],[MOD_F]],"MV",[2]!Consolidado[[#All],[DEPARTAMENTO]],V$2)</f>
        <v>0</v>
      </c>
      <c r="W163" s="20">
        <f>COUNTIFS([2]!Consolidado[[#All],[FECHA 2]],$A163,[2]!Consolidado[[#All],[MOD_F]],"MV",[2]!Consolidado[[#All],[DEPARTAMENTO]],W$2)</f>
        <v>0</v>
      </c>
      <c r="X163" s="20">
        <f>COUNTIFS([2]!Consolidado[[#All],[FECHA 2]],$A163,[2]!Consolidado[[#All],[MOD_F]],"MV",[2]!Consolidado[[#All],[DEPARTAMENTO]],X$2)</f>
        <v>0</v>
      </c>
      <c r="Y163" s="20">
        <f>COUNTIFS([2]!Consolidado[[#All],[FECHA 2]],$A163,[2]!Consolidado[[#All],[MOD_F]],"MV",[2]!Consolidado[[#All],[DEPARTAMENTO]],Y$2)</f>
        <v>0</v>
      </c>
      <c r="Z163" s="20">
        <f>COUNTIFS([2]!Consolidado[[#All],[FECHA 2]],$A163,[2]!Consolidado[[#All],[MOD_F]],"MV",[2]!Consolidado[[#All],[DEPARTAMENTO]],Z$2)</f>
        <v>0</v>
      </c>
      <c r="AA163" s="22">
        <f t="shared" si="258"/>
        <v>8</v>
      </c>
    </row>
    <row r="164" spans="1:28" x14ac:dyDescent="0.25">
      <c r="A164" s="57" t="s">
        <v>203</v>
      </c>
      <c r="B164" s="20">
        <f>COUNTIFS([2]!Consolidado[[#All],[FECHA 2]],$A164,[2]!Consolidado[[#All],[MOD_F]],"MV",[2]!Consolidado[[#All],[DEPARTAMENTO]],B$2)</f>
        <v>0</v>
      </c>
      <c r="C164" s="20">
        <f>COUNTIFS([2]!Consolidado[[#All],[FECHA 2]],$A164,[2]!Consolidado[[#All],[MOD_F]],"MV",[2]!Consolidado[[#All],[DEPARTAMENTO]],C$2)</f>
        <v>0</v>
      </c>
      <c r="D164" s="20">
        <f>COUNTIFS([2]!Consolidado[[#All],[FECHA 2]],$A164,[2]!Consolidado[[#All],[MOD_F]],"MV",[2]!Consolidado[[#All],[DEPARTAMENTO]],D$2)</f>
        <v>0</v>
      </c>
      <c r="E164" s="20">
        <f>COUNTIFS([2]!Consolidado[[#All],[FECHA 2]],$A164,[2]!Consolidado[[#All],[MOD_F]],"MV",[2]!Consolidado[[#All],[DEPARTAMENTO]],E$2)</f>
        <v>0</v>
      </c>
      <c r="F164" s="20">
        <f>COUNTIFS([2]!Consolidado[[#All],[FECHA 2]],$A164,[2]!Consolidado[[#All],[MOD_F]],"MV",[2]!Consolidado[[#All],[DEPARTAMENTO]],F$2)</f>
        <v>0</v>
      </c>
      <c r="G164" s="20">
        <f>COUNTIFS([2]!Consolidado[[#All],[FECHA 2]],$A164,[2]!Consolidado[[#All],[MOD_F]],"MV",[2]!Consolidado[[#All],[DEPARTAMENTO]],G$2)</f>
        <v>0</v>
      </c>
      <c r="H164" s="20">
        <f>COUNTIFS([2]!Consolidado[[#All],[FECHA 2]],$A164,[2]!Consolidado[[#All],[MOD_F]],"MV",[2]!Consolidado[[#All],[DEPARTAMENTO]],H$2)</f>
        <v>0</v>
      </c>
      <c r="I164" s="20">
        <f>COUNTIFS([2]!Consolidado[[#All],[FECHA 2]],$A164,[2]!Consolidado[[#All],[MOD_F]],"MV",[2]!Consolidado[[#All],[DEPARTAMENTO]],I$2)</f>
        <v>0</v>
      </c>
      <c r="J164" s="20">
        <f>COUNTIFS([2]!Consolidado[[#All],[FECHA 2]],$A164,[2]!Consolidado[[#All],[MOD_F]],"MV",[2]!Consolidado[[#All],[DEPARTAMENTO]],J$2)</f>
        <v>0</v>
      </c>
      <c r="K164" s="20">
        <f>COUNTIFS([2]!Consolidado[[#All],[FECHA 2]],$A164,[2]!Consolidado[[#All],[MOD_F]],"MV",[2]!Consolidado[[#All],[DEPARTAMENTO]],K$2)</f>
        <v>0</v>
      </c>
      <c r="L164" s="20">
        <f>COUNTIFS([2]!Consolidado[[#All],[FECHA 2]],$A164,[2]!Consolidado[[#All],[MOD_F]],"MV",[2]!Consolidado[[#All],[DEPARTAMENTO]],L$2)</f>
        <v>0</v>
      </c>
      <c r="M164" s="20">
        <f>COUNTIFS([2]!Consolidado[[#All],[FECHA 2]],$A164,[2]!Consolidado[[#All],[MOD_F]],"MV",[2]!Consolidado[[#All],[DEPARTAMENTO]],M$2)</f>
        <v>0</v>
      </c>
      <c r="N164" s="20">
        <f>COUNTIFS([2]!Consolidado[[#All],[FECHA 2]],$A164,[2]!Consolidado[[#All],[MOD_F]],"MV",[2]!Consolidado[[#All],[DEPARTAMENTO]],N$2)</f>
        <v>0</v>
      </c>
      <c r="O164" s="20">
        <f>COUNTIFS([2]!Consolidado[[#All],[FECHA 2]],$A164,[2]!Consolidado[[#All],[MOD_F]],"MV",[2]!Consolidado[[#All],[DEPARTAMENTO]],O$2)</f>
        <v>0</v>
      </c>
      <c r="P164" s="20">
        <f>COUNTIFS([2]!Consolidado[[#All],[FECHA 2]],$A164,[2]!Consolidado[[#All],[MOD_F]],"MV",[2]!Consolidado[[#All],[DEPARTAMENTO]],P$2)</f>
        <v>21</v>
      </c>
      <c r="Q164" s="20">
        <f>COUNTIFS([2]!Consolidado[[#All],[FECHA 2]],$A164,[2]!Consolidado[[#All],[MOD_F]],"MV",[2]!Consolidado[[#All],[DEPARTAMENTO]],Q$2)</f>
        <v>0</v>
      </c>
      <c r="R164" s="20">
        <f>COUNTIFS([2]!Consolidado[[#All],[FECHA 2]],$A164,[2]!Consolidado[[#All],[MOD_F]],"MV",[2]!Consolidado[[#All],[DEPARTAMENTO]],R$2)</f>
        <v>0</v>
      </c>
      <c r="S164" s="20">
        <f>COUNTIFS([2]!Consolidado[[#All],[FECHA 2]],$A164,[2]!Consolidado[[#All],[MOD_F]],"MV",[2]!Consolidado[[#All],[DEPARTAMENTO]],S$2)</f>
        <v>0</v>
      </c>
      <c r="T164" s="20">
        <f>COUNTIFS([2]!Consolidado[[#All],[FECHA 2]],$A164,[2]!Consolidado[[#All],[MOD_F]],"MV",[2]!Consolidado[[#All],[DEPARTAMENTO]],T$2)</f>
        <v>0</v>
      </c>
      <c r="U164" s="20">
        <f>COUNTIFS([2]!Consolidado[[#All],[FECHA 2]],$A164,[2]!Consolidado[[#All],[MOD_F]],"MV",[2]!Consolidado[[#All],[DEPARTAMENTO]],U$2)</f>
        <v>0</v>
      </c>
      <c r="V164" s="20">
        <f>COUNTIFS([2]!Consolidado[[#All],[FECHA 2]],$A164,[2]!Consolidado[[#All],[MOD_F]],"MV",[2]!Consolidado[[#All],[DEPARTAMENTO]],V$2)</f>
        <v>0</v>
      </c>
      <c r="W164" s="20">
        <f>COUNTIFS([2]!Consolidado[[#All],[FECHA 2]],$A164,[2]!Consolidado[[#All],[MOD_F]],"MV",[2]!Consolidado[[#All],[DEPARTAMENTO]],W$2)</f>
        <v>0</v>
      </c>
      <c r="X164" s="20">
        <f>COUNTIFS([2]!Consolidado[[#All],[FECHA 2]],$A164,[2]!Consolidado[[#All],[MOD_F]],"MV",[2]!Consolidado[[#All],[DEPARTAMENTO]],X$2)</f>
        <v>0</v>
      </c>
      <c r="Y164" s="20">
        <f>COUNTIFS([2]!Consolidado[[#All],[FECHA 2]],$A164,[2]!Consolidado[[#All],[MOD_F]],"MV",[2]!Consolidado[[#All],[DEPARTAMENTO]],Y$2)</f>
        <v>0</v>
      </c>
      <c r="Z164" s="20">
        <f>COUNTIFS([2]!Consolidado[[#All],[FECHA 2]],$A164,[2]!Consolidado[[#All],[MOD_F]],"MV",[2]!Consolidado[[#All],[DEPARTAMENTO]],Z$2)</f>
        <v>0</v>
      </c>
      <c r="AA164" s="22">
        <f t="shared" si="258"/>
        <v>21</v>
      </c>
    </row>
    <row r="165" spans="1:28" x14ac:dyDescent="0.25">
      <c r="A165" s="57" t="s">
        <v>205</v>
      </c>
      <c r="B165" s="20">
        <f>COUNTIFS([2]!Consolidado[[#All],[FECHA 2]],$A165,[2]!Consolidado[[#All],[MOD_F]],"MV",[2]!Consolidado[[#All],[DEPARTAMENTO]],B$2)</f>
        <v>0</v>
      </c>
      <c r="C165" s="20">
        <f>COUNTIFS([2]!Consolidado[[#All],[FECHA 2]],$A165,[2]!Consolidado[[#All],[MOD_F]],"MV",[2]!Consolidado[[#All],[DEPARTAMENTO]],C$2)</f>
        <v>0</v>
      </c>
      <c r="D165" s="20">
        <f>COUNTIFS([2]!Consolidado[[#All],[FECHA 2]],$A165,[2]!Consolidado[[#All],[MOD_F]],"MV",[2]!Consolidado[[#All],[DEPARTAMENTO]],D$2)</f>
        <v>0</v>
      </c>
      <c r="E165" s="20">
        <f>COUNTIFS([2]!Consolidado[[#All],[FECHA 2]],$A165,[2]!Consolidado[[#All],[MOD_F]],"MV",[2]!Consolidado[[#All],[DEPARTAMENTO]],E$2)</f>
        <v>0</v>
      </c>
      <c r="F165" s="20">
        <f>COUNTIFS([2]!Consolidado[[#All],[FECHA 2]],$A165,[2]!Consolidado[[#All],[MOD_F]],"MV",[2]!Consolidado[[#All],[DEPARTAMENTO]],F$2)</f>
        <v>0</v>
      </c>
      <c r="G165" s="20">
        <f>COUNTIFS([2]!Consolidado[[#All],[FECHA 2]],$A165,[2]!Consolidado[[#All],[MOD_F]],"MV",[2]!Consolidado[[#All],[DEPARTAMENTO]],G$2)</f>
        <v>0</v>
      </c>
      <c r="H165" s="20">
        <f>COUNTIFS([2]!Consolidado[[#All],[FECHA 2]],$A165,[2]!Consolidado[[#All],[MOD_F]],"MV",[2]!Consolidado[[#All],[DEPARTAMENTO]],H$2)</f>
        <v>11</v>
      </c>
      <c r="I165" s="20">
        <f>COUNTIFS([2]!Consolidado[[#All],[FECHA 2]],$A165,[2]!Consolidado[[#All],[MOD_F]],"MV",[2]!Consolidado[[#All],[DEPARTAMENTO]],I$2)</f>
        <v>0</v>
      </c>
      <c r="J165" s="20">
        <f>COUNTIFS([2]!Consolidado[[#All],[FECHA 2]],$A165,[2]!Consolidado[[#All],[MOD_F]],"MV",[2]!Consolidado[[#All],[DEPARTAMENTO]],J$2)</f>
        <v>0</v>
      </c>
      <c r="K165" s="20">
        <f>COUNTIFS([2]!Consolidado[[#All],[FECHA 2]],$A165,[2]!Consolidado[[#All],[MOD_F]],"MV",[2]!Consolidado[[#All],[DEPARTAMENTO]],K$2)</f>
        <v>0</v>
      </c>
      <c r="L165" s="20">
        <f>COUNTIFS([2]!Consolidado[[#All],[FECHA 2]],$A165,[2]!Consolidado[[#All],[MOD_F]],"MV",[2]!Consolidado[[#All],[DEPARTAMENTO]],L$2)</f>
        <v>6</v>
      </c>
      <c r="M165" s="20">
        <f>COUNTIFS([2]!Consolidado[[#All],[FECHA 2]],$A165,[2]!Consolidado[[#All],[MOD_F]],"MV",[2]!Consolidado[[#All],[DEPARTAMENTO]],M$2)</f>
        <v>0</v>
      </c>
      <c r="N165" s="20">
        <f>COUNTIFS([2]!Consolidado[[#All],[FECHA 2]],$A165,[2]!Consolidado[[#All],[MOD_F]],"MV",[2]!Consolidado[[#All],[DEPARTAMENTO]],N$2)</f>
        <v>0</v>
      </c>
      <c r="O165" s="20">
        <f>COUNTIFS([2]!Consolidado[[#All],[FECHA 2]],$A165,[2]!Consolidado[[#All],[MOD_F]],"MV",[2]!Consolidado[[#All],[DEPARTAMENTO]],O$2)</f>
        <v>0</v>
      </c>
      <c r="P165" s="20">
        <f>COUNTIFS([2]!Consolidado[[#All],[FECHA 2]],$A165,[2]!Consolidado[[#All],[MOD_F]],"MV",[2]!Consolidado[[#All],[DEPARTAMENTO]],P$2)</f>
        <v>46</v>
      </c>
      <c r="Q165" s="20">
        <f>COUNTIFS([2]!Consolidado[[#All],[FECHA 2]],$A165,[2]!Consolidado[[#All],[MOD_F]],"MV",[2]!Consolidado[[#All],[DEPARTAMENTO]],Q$2)</f>
        <v>0</v>
      </c>
      <c r="R165" s="20">
        <f>COUNTIFS([2]!Consolidado[[#All],[FECHA 2]],$A165,[2]!Consolidado[[#All],[MOD_F]],"MV",[2]!Consolidado[[#All],[DEPARTAMENTO]],R$2)</f>
        <v>0</v>
      </c>
      <c r="S165" s="20">
        <f>COUNTIFS([2]!Consolidado[[#All],[FECHA 2]],$A165,[2]!Consolidado[[#All],[MOD_F]],"MV",[2]!Consolidado[[#All],[DEPARTAMENTO]],S$2)</f>
        <v>0</v>
      </c>
      <c r="T165" s="20">
        <f>COUNTIFS([2]!Consolidado[[#All],[FECHA 2]],$A165,[2]!Consolidado[[#All],[MOD_F]],"MV",[2]!Consolidado[[#All],[DEPARTAMENTO]],T$2)</f>
        <v>0</v>
      </c>
      <c r="U165" s="20">
        <f>COUNTIFS([2]!Consolidado[[#All],[FECHA 2]],$A165,[2]!Consolidado[[#All],[MOD_F]],"MV",[2]!Consolidado[[#All],[DEPARTAMENTO]],U$2)</f>
        <v>29</v>
      </c>
      <c r="V165" s="20">
        <f>COUNTIFS([2]!Consolidado[[#All],[FECHA 2]],$A165,[2]!Consolidado[[#All],[MOD_F]],"MV",[2]!Consolidado[[#All],[DEPARTAMENTO]],V$2)</f>
        <v>0</v>
      </c>
      <c r="W165" s="20">
        <f>COUNTIFS([2]!Consolidado[[#All],[FECHA 2]],$A165,[2]!Consolidado[[#All],[MOD_F]],"MV",[2]!Consolidado[[#All],[DEPARTAMENTO]],W$2)</f>
        <v>0</v>
      </c>
      <c r="X165" s="20">
        <f>COUNTIFS([2]!Consolidado[[#All],[FECHA 2]],$A165,[2]!Consolidado[[#All],[MOD_F]],"MV",[2]!Consolidado[[#All],[DEPARTAMENTO]],X$2)</f>
        <v>0</v>
      </c>
      <c r="Y165" s="20">
        <f>COUNTIFS([2]!Consolidado[[#All],[FECHA 2]],$A165,[2]!Consolidado[[#All],[MOD_F]],"MV",[2]!Consolidado[[#All],[DEPARTAMENTO]],Y$2)</f>
        <v>0</v>
      </c>
      <c r="Z165" s="20">
        <f>COUNTIFS([2]!Consolidado[[#All],[FECHA 2]],$A165,[2]!Consolidado[[#All],[MOD_F]],"MV",[2]!Consolidado[[#All],[DEPARTAMENTO]],Z$2)</f>
        <v>0</v>
      </c>
      <c r="AA165" s="22">
        <f t="shared" si="258"/>
        <v>92</v>
      </c>
    </row>
    <row r="166" spans="1:28" x14ac:dyDescent="0.25">
      <c r="A166" s="57" t="s">
        <v>206</v>
      </c>
      <c r="B166" s="20">
        <f>COUNTIFS([2]!Consolidado[[#All],[FECHA 2]],$A166,[2]!Consolidado[[#All],[MOD_F]],"MV",[2]!Consolidado[[#All],[DEPARTAMENTO]],B$2)</f>
        <v>0</v>
      </c>
      <c r="C166" s="20">
        <f>COUNTIFS([2]!Consolidado[[#All],[FECHA 2]],$A166,[2]!Consolidado[[#All],[MOD_F]],"MV",[2]!Consolidado[[#All],[DEPARTAMENTO]],C$2)</f>
        <v>0</v>
      </c>
      <c r="D166" s="20">
        <f>COUNTIFS([2]!Consolidado[[#All],[FECHA 2]],$A166,[2]!Consolidado[[#All],[MOD_F]],"MV",[2]!Consolidado[[#All],[DEPARTAMENTO]],D$2)</f>
        <v>0</v>
      </c>
      <c r="E166" s="20">
        <f>COUNTIFS([2]!Consolidado[[#All],[FECHA 2]],$A166,[2]!Consolidado[[#All],[MOD_F]],"MV",[2]!Consolidado[[#All],[DEPARTAMENTO]],E$2)</f>
        <v>0</v>
      </c>
      <c r="F166" s="20">
        <f>COUNTIFS([2]!Consolidado[[#All],[FECHA 2]],$A166,[2]!Consolidado[[#All],[MOD_F]],"MV",[2]!Consolidado[[#All],[DEPARTAMENTO]],F$2)</f>
        <v>0</v>
      </c>
      <c r="G166" s="20">
        <f>COUNTIFS([2]!Consolidado[[#All],[FECHA 2]],$A166,[2]!Consolidado[[#All],[MOD_F]],"MV",[2]!Consolidado[[#All],[DEPARTAMENTO]],G$2)</f>
        <v>0</v>
      </c>
      <c r="H166" s="20">
        <f>COUNTIFS([2]!Consolidado[[#All],[FECHA 2]],$A166,[2]!Consolidado[[#All],[MOD_F]],"MV",[2]!Consolidado[[#All],[DEPARTAMENTO]],H$2)</f>
        <v>1</v>
      </c>
      <c r="I166" s="20">
        <f>COUNTIFS([2]!Consolidado[[#All],[FECHA 2]],$A166,[2]!Consolidado[[#All],[MOD_F]],"MV",[2]!Consolidado[[#All],[DEPARTAMENTO]],I$2)</f>
        <v>0</v>
      </c>
      <c r="J166" s="20">
        <f>COUNTIFS([2]!Consolidado[[#All],[FECHA 2]],$A166,[2]!Consolidado[[#All],[MOD_F]],"MV",[2]!Consolidado[[#All],[DEPARTAMENTO]],J$2)</f>
        <v>0</v>
      </c>
      <c r="K166" s="20">
        <f>COUNTIFS([2]!Consolidado[[#All],[FECHA 2]],$A166,[2]!Consolidado[[#All],[MOD_F]],"MV",[2]!Consolidado[[#All],[DEPARTAMENTO]],K$2)</f>
        <v>0</v>
      </c>
      <c r="L166" s="20">
        <f>COUNTIFS([2]!Consolidado[[#All],[FECHA 2]],$A166,[2]!Consolidado[[#All],[MOD_F]],"MV",[2]!Consolidado[[#All],[DEPARTAMENTO]],L$2)</f>
        <v>0</v>
      </c>
      <c r="M166" s="20">
        <f>COUNTIFS([2]!Consolidado[[#All],[FECHA 2]],$A166,[2]!Consolidado[[#All],[MOD_F]],"MV",[2]!Consolidado[[#All],[DEPARTAMENTO]],M$2)</f>
        <v>0</v>
      </c>
      <c r="N166" s="20">
        <f>COUNTIFS([2]!Consolidado[[#All],[FECHA 2]],$A166,[2]!Consolidado[[#All],[MOD_F]],"MV",[2]!Consolidado[[#All],[DEPARTAMENTO]],N$2)</f>
        <v>0</v>
      </c>
      <c r="O166" s="20">
        <f>COUNTIFS([2]!Consolidado[[#All],[FECHA 2]],$A166,[2]!Consolidado[[#All],[MOD_F]],"MV",[2]!Consolidado[[#All],[DEPARTAMENTO]],O$2)</f>
        <v>4</v>
      </c>
      <c r="P166" s="20">
        <f>COUNTIFS([2]!Consolidado[[#All],[FECHA 2]],$A166,[2]!Consolidado[[#All],[MOD_F]],"MV",[2]!Consolidado[[#All],[DEPARTAMENTO]],P$2)</f>
        <v>32</v>
      </c>
      <c r="Q166" s="20">
        <f>COUNTIFS([2]!Consolidado[[#All],[FECHA 2]],$A166,[2]!Consolidado[[#All],[MOD_F]],"MV",[2]!Consolidado[[#All],[DEPARTAMENTO]],Q$2)</f>
        <v>0</v>
      </c>
      <c r="R166" s="20">
        <f>COUNTIFS([2]!Consolidado[[#All],[FECHA 2]],$A166,[2]!Consolidado[[#All],[MOD_F]],"MV",[2]!Consolidado[[#All],[DEPARTAMENTO]],R$2)</f>
        <v>0</v>
      </c>
      <c r="S166" s="20">
        <f>COUNTIFS([2]!Consolidado[[#All],[FECHA 2]],$A166,[2]!Consolidado[[#All],[MOD_F]],"MV",[2]!Consolidado[[#All],[DEPARTAMENTO]],S$2)</f>
        <v>0</v>
      </c>
      <c r="T166" s="20">
        <f>COUNTIFS([2]!Consolidado[[#All],[FECHA 2]],$A166,[2]!Consolidado[[#All],[MOD_F]],"MV",[2]!Consolidado[[#All],[DEPARTAMENTO]],T$2)</f>
        <v>0</v>
      </c>
      <c r="U166" s="20">
        <f>COUNTIFS([2]!Consolidado[[#All],[FECHA 2]],$A166,[2]!Consolidado[[#All],[MOD_F]],"MV",[2]!Consolidado[[#All],[DEPARTAMENTO]],U$2)</f>
        <v>22</v>
      </c>
      <c r="V166" s="20">
        <f>COUNTIFS([2]!Consolidado[[#All],[FECHA 2]],$A166,[2]!Consolidado[[#All],[MOD_F]],"MV",[2]!Consolidado[[#All],[DEPARTAMENTO]],V$2)</f>
        <v>0</v>
      </c>
      <c r="W166" s="20">
        <f>COUNTIFS([2]!Consolidado[[#All],[FECHA 2]],$A166,[2]!Consolidado[[#All],[MOD_F]],"MV",[2]!Consolidado[[#All],[DEPARTAMENTO]],W$2)</f>
        <v>0</v>
      </c>
      <c r="X166" s="20">
        <f>COUNTIFS([2]!Consolidado[[#All],[FECHA 2]],$A166,[2]!Consolidado[[#All],[MOD_F]],"MV",[2]!Consolidado[[#All],[DEPARTAMENTO]],X$2)</f>
        <v>0</v>
      </c>
      <c r="Y166" s="20">
        <f>COUNTIFS([2]!Consolidado[[#All],[FECHA 2]],$A166,[2]!Consolidado[[#All],[MOD_F]],"MV",[2]!Consolidado[[#All],[DEPARTAMENTO]],Y$2)</f>
        <v>0</v>
      </c>
      <c r="Z166" s="20">
        <f>COUNTIFS([2]!Consolidado[[#All],[FECHA 2]],$A166,[2]!Consolidado[[#All],[MOD_F]],"MV",[2]!Consolidado[[#All],[DEPARTAMENTO]],Z$2)</f>
        <v>0</v>
      </c>
      <c r="AA166" s="22">
        <f t="shared" si="258"/>
        <v>59</v>
      </c>
    </row>
    <row r="167" spans="1:28" x14ac:dyDescent="0.25">
      <c r="A167" s="57" t="s">
        <v>207</v>
      </c>
      <c r="B167" s="20">
        <f>COUNTIFS([2]!Consolidado[[#All],[FECHA 2]],$A167,[2]!Consolidado[[#All],[MOD_F]],"MV",[2]!Consolidado[[#All],[DEPARTAMENTO]],B$2)</f>
        <v>0</v>
      </c>
      <c r="C167" s="20">
        <f>COUNTIFS([2]!Consolidado[[#All],[FECHA 2]],$A167,[2]!Consolidado[[#All],[MOD_F]],"MV",[2]!Consolidado[[#All],[DEPARTAMENTO]],C$2)</f>
        <v>0</v>
      </c>
      <c r="D167" s="20">
        <f>COUNTIFS([2]!Consolidado[[#All],[FECHA 2]],$A167,[2]!Consolidado[[#All],[MOD_F]],"MV",[2]!Consolidado[[#All],[DEPARTAMENTO]],D$2)</f>
        <v>0</v>
      </c>
      <c r="E167" s="20">
        <f>COUNTIFS([2]!Consolidado[[#All],[FECHA 2]],$A167,[2]!Consolidado[[#All],[MOD_F]],"MV",[2]!Consolidado[[#All],[DEPARTAMENTO]],E$2)</f>
        <v>0</v>
      </c>
      <c r="F167" s="20">
        <f>COUNTIFS([2]!Consolidado[[#All],[FECHA 2]],$A167,[2]!Consolidado[[#All],[MOD_F]],"MV",[2]!Consolidado[[#All],[DEPARTAMENTO]],F$2)</f>
        <v>0</v>
      </c>
      <c r="G167" s="20">
        <f>COUNTIFS([2]!Consolidado[[#All],[FECHA 2]],$A167,[2]!Consolidado[[#All],[MOD_F]],"MV",[2]!Consolidado[[#All],[DEPARTAMENTO]],G$2)</f>
        <v>0</v>
      </c>
      <c r="H167" s="20">
        <f>COUNTIFS([2]!Consolidado[[#All],[FECHA 2]],$A167,[2]!Consolidado[[#All],[MOD_F]],"MV",[2]!Consolidado[[#All],[DEPARTAMENTO]],H$2)</f>
        <v>0</v>
      </c>
      <c r="I167" s="20">
        <f>COUNTIFS([2]!Consolidado[[#All],[FECHA 2]],$A167,[2]!Consolidado[[#All],[MOD_F]],"MV",[2]!Consolidado[[#All],[DEPARTAMENTO]],I$2)</f>
        <v>0</v>
      </c>
      <c r="J167" s="20">
        <f>COUNTIFS([2]!Consolidado[[#All],[FECHA 2]],$A167,[2]!Consolidado[[#All],[MOD_F]],"MV",[2]!Consolidado[[#All],[DEPARTAMENTO]],J$2)</f>
        <v>0</v>
      </c>
      <c r="K167" s="20">
        <f>COUNTIFS([2]!Consolidado[[#All],[FECHA 2]],$A167,[2]!Consolidado[[#All],[MOD_F]],"MV",[2]!Consolidado[[#All],[DEPARTAMENTO]],K$2)</f>
        <v>0</v>
      </c>
      <c r="L167" s="20">
        <f>COUNTIFS([2]!Consolidado[[#All],[FECHA 2]],$A167,[2]!Consolidado[[#All],[MOD_F]],"MV",[2]!Consolidado[[#All],[DEPARTAMENTO]],L$2)</f>
        <v>0</v>
      </c>
      <c r="M167" s="20">
        <f>COUNTIFS([2]!Consolidado[[#All],[FECHA 2]],$A167,[2]!Consolidado[[#All],[MOD_F]],"MV",[2]!Consolidado[[#All],[DEPARTAMENTO]],M$2)</f>
        <v>0</v>
      </c>
      <c r="N167" s="20">
        <f>COUNTIFS([2]!Consolidado[[#All],[FECHA 2]],$A167,[2]!Consolidado[[#All],[MOD_F]],"MV",[2]!Consolidado[[#All],[DEPARTAMENTO]],N$2)</f>
        <v>0</v>
      </c>
      <c r="O167" s="20">
        <f>COUNTIFS([2]!Consolidado[[#All],[FECHA 2]],$A167,[2]!Consolidado[[#All],[MOD_F]],"MV",[2]!Consolidado[[#All],[DEPARTAMENTO]],O$2)</f>
        <v>0</v>
      </c>
      <c r="P167" s="20">
        <f>COUNTIFS([2]!Consolidado[[#All],[FECHA 2]],$A167,[2]!Consolidado[[#All],[MOD_F]],"MV",[2]!Consolidado[[#All],[DEPARTAMENTO]],P$2)</f>
        <v>22</v>
      </c>
      <c r="Q167" s="20">
        <f>COUNTIFS([2]!Consolidado[[#All],[FECHA 2]],$A167,[2]!Consolidado[[#All],[MOD_F]],"MV",[2]!Consolidado[[#All],[DEPARTAMENTO]],Q$2)</f>
        <v>0</v>
      </c>
      <c r="R167" s="20">
        <f>COUNTIFS([2]!Consolidado[[#All],[FECHA 2]],$A167,[2]!Consolidado[[#All],[MOD_F]],"MV",[2]!Consolidado[[#All],[DEPARTAMENTO]],R$2)</f>
        <v>0</v>
      </c>
      <c r="S167" s="20">
        <f>COUNTIFS([2]!Consolidado[[#All],[FECHA 2]],$A167,[2]!Consolidado[[#All],[MOD_F]],"MV",[2]!Consolidado[[#All],[DEPARTAMENTO]],S$2)</f>
        <v>0</v>
      </c>
      <c r="T167" s="20">
        <f>COUNTIFS([2]!Consolidado[[#All],[FECHA 2]],$A167,[2]!Consolidado[[#All],[MOD_F]],"MV",[2]!Consolidado[[#All],[DEPARTAMENTO]],T$2)</f>
        <v>0</v>
      </c>
      <c r="U167" s="20">
        <f>COUNTIFS([2]!Consolidado[[#All],[FECHA 2]],$A167,[2]!Consolidado[[#All],[MOD_F]],"MV",[2]!Consolidado[[#All],[DEPARTAMENTO]],U$2)</f>
        <v>1</v>
      </c>
      <c r="V167" s="20">
        <f>COUNTIFS([2]!Consolidado[[#All],[FECHA 2]],$A167,[2]!Consolidado[[#All],[MOD_F]],"MV",[2]!Consolidado[[#All],[DEPARTAMENTO]],V$2)</f>
        <v>0</v>
      </c>
      <c r="W167" s="20">
        <f>COUNTIFS([2]!Consolidado[[#All],[FECHA 2]],$A167,[2]!Consolidado[[#All],[MOD_F]],"MV",[2]!Consolidado[[#All],[DEPARTAMENTO]],W$2)</f>
        <v>0</v>
      </c>
      <c r="X167" s="20">
        <f>COUNTIFS([2]!Consolidado[[#All],[FECHA 2]],$A167,[2]!Consolidado[[#All],[MOD_F]],"MV",[2]!Consolidado[[#All],[DEPARTAMENTO]],X$2)</f>
        <v>0</v>
      </c>
      <c r="Y167" s="20">
        <f>COUNTIFS([2]!Consolidado[[#All],[FECHA 2]],$A167,[2]!Consolidado[[#All],[MOD_F]],"MV",[2]!Consolidado[[#All],[DEPARTAMENTO]],Y$2)</f>
        <v>0</v>
      </c>
      <c r="Z167" s="20">
        <f>COUNTIFS([2]!Consolidado[[#All],[FECHA 2]],$A167,[2]!Consolidado[[#All],[MOD_F]],"MV",[2]!Consolidado[[#All],[DEPARTAMENTO]],Z$2)</f>
        <v>0</v>
      </c>
      <c r="AA167" s="22">
        <f t="shared" si="258"/>
        <v>23</v>
      </c>
    </row>
    <row r="168" spans="1:28" x14ac:dyDescent="0.25">
      <c r="A168" s="57" t="s">
        <v>208</v>
      </c>
      <c r="B168" s="20">
        <f>COUNTIFS([2]!Consolidado[[#All],[FECHA 2]],$A168,[2]!Consolidado[[#All],[MOD_F]],"MV",[2]!Consolidado[[#All],[DEPARTAMENTO]],B$2)</f>
        <v>0</v>
      </c>
      <c r="C168" s="20">
        <f>COUNTIFS([2]!Consolidado[[#All],[FECHA 2]],$A168,[2]!Consolidado[[#All],[MOD_F]],"MV",[2]!Consolidado[[#All],[DEPARTAMENTO]],C$2)</f>
        <v>0</v>
      </c>
      <c r="D168" s="20">
        <f>COUNTIFS([2]!Consolidado[[#All],[FECHA 2]],$A168,[2]!Consolidado[[#All],[MOD_F]],"MV",[2]!Consolidado[[#All],[DEPARTAMENTO]],D$2)</f>
        <v>0</v>
      </c>
      <c r="E168" s="20">
        <f>COUNTIFS([2]!Consolidado[[#All],[FECHA 2]],$A168,[2]!Consolidado[[#All],[MOD_F]],"MV",[2]!Consolidado[[#All],[DEPARTAMENTO]],E$2)</f>
        <v>0</v>
      </c>
      <c r="F168" s="20">
        <f>COUNTIFS([2]!Consolidado[[#All],[FECHA 2]],$A168,[2]!Consolidado[[#All],[MOD_F]],"MV",[2]!Consolidado[[#All],[DEPARTAMENTO]],F$2)</f>
        <v>0</v>
      </c>
      <c r="G168" s="20">
        <f>COUNTIFS([2]!Consolidado[[#All],[FECHA 2]],$A168,[2]!Consolidado[[#All],[MOD_F]],"MV",[2]!Consolidado[[#All],[DEPARTAMENTO]],G$2)</f>
        <v>0</v>
      </c>
      <c r="H168" s="20">
        <f>COUNTIFS([2]!Consolidado[[#All],[FECHA 2]],$A168,[2]!Consolidado[[#All],[MOD_F]],"MV",[2]!Consolidado[[#All],[DEPARTAMENTO]],H$2)</f>
        <v>0</v>
      </c>
      <c r="I168" s="20">
        <f>COUNTIFS([2]!Consolidado[[#All],[FECHA 2]],$A168,[2]!Consolidado[[#All],[MOD_F]],"MV",[2]!Consolidado[[#All],[DEPARTAMENTO]],I$2)</f>
        <v>0</v>
      </c>
      <c r="J168" s="20">
        <f>COUNTIFS([2]!Consolidado[[#All],[FECHA 2]],$A168,[2]!Consolidado[[#All],[MOD_F]],"MV",[2]!Consolidado[[#All],[DEPARTAMENTO]],J$2)</f>
        <v>0</v>
      </c>
      <c r="K168" s="20">
        <f>COUNTIFS([2]!Consolidado[[#All],[FECHA 2]],$A168,[2]!Consolidado[[#All],[MOD_F]],"MV",[2]!Consolidado[[#All],[DEPARTAMENTO]],K$2)</f>
        <v>0</v>
      </c>
      <c r="L168" s="20">
        <f>COUNTIFS([2]!Consolidado[[#All],[FECHA 2]],$A168,[2]!Consolidado[[#All],[MOD_F]],"MV",[2]!Consolidado[[#All],[DEPARTAMENTO]],L$2)</f>
        <v>0</v>
      </c>
      <c r="M168" s="20">
        <f>COUNTIFS([2]!Consolidado[[#All],[FECHA 2]],$A168,[2]!Consolidado[[#All],[MOD_F]],"MV",[2]!Consolidado[[#All],[DEPARTAMENTO]],M$2)</f>
        <v>0</v>
      </c>
      <c r="N168" s="20">
        <f>COUNTIFS([2]!Consolidado[[#All],[FECHA 2]],$A168,[2]!Consolidado[[#All],[MOD_F]],"MV",[2]!Consolidado[[#All],[DEPARTAMENTO]],N$2)</f>
        <v>0</v>
      </c>
      <c r="O168" s="20">
        <f>COUNTIFS([2]!Consolidado[[#All],[FECHA 2]],$A168,[2]!Consolidado[[#All],[MOD_F]],"MV",[2]!Consolidado[[#All],[DEPARTAMENTO]],O$2)</f>
        <v>0</v>
      </c>
      <c r="P168" s="20">
        <f>COUNTIFS([2]!Consolidado[[#All],[FECHA 2]],$A168,[2]!Consolidado[[#All],[MOD_F]],"MV",[2]!Consolidado[[#All],[DEPARTAMENTO]],P$2)</f>
        <v>0</v>
      </c>
      <c r="Q168" s="20">
        <f>COUNTIFS([2]!Consolidado[[#All],[FECHA 2]],$A168,[2]!Consolidado[[#All],[MOD_F]],"MV",[2]!Consolidado[[#All],[DEPARTAMENTO]],Q$2)</f>
        <v>0</v>
      </c>
      <c r="R168" s="20">
        <f>COUNTIFS([2]!Consolidado[[#All],[FECHA 2]],$A168,[2]!Consolidado[[#All],[MOD_F]],"MV",[2]!Consolidado[[#All],[DEPARTAMENTO]],R$2)</f>
        <v>0</v>
      </c>
      <c r="S168" s="20">
        <f>COUNTIFS([2]!Consolidado[[#All],[FECHA 2]],$A168,[2]!Consolidado[[#All],[MOD_F]],"MV",[2]!Consolidado[[#All],[DEPARTAMENTO]],S$2)</f>
        <v>0</v>
      </c>
      <c r="T168" s="20">
        <f>COUNTIFS([2]!Consolidado[[#All],[FECHA 2]],$A168,[2]!Consolidado[[#All],[MOD_F]],"MV",[2]!Consolidado[[#All],[DEPARTAMENTO]],T$2)</f>
        <v>0</v>
      </c>
      <c r="U168" s="20">
        <f>COUNTIFS([2]!Consolidado[[#All],[FECHA 2]],$A168,[2]!Consolidado[[#All],[MOD_F]],"MV",[2]!Consolidado[[#All],[DEPARTAMENTO]],U$2)</f>
        <v>0</v>
      </c>
      <c r="V168" s="20">
        <f>COUNTIFS([2]!Consolidado[[#All],[FECHA 2]],$A168,[2]!Consolidado[[#All],[MOD_F]],"MV",[2]!Consolidado[[#All],[DEPARTAMENTO]],V$2)</f>
        <v>0</v>
      </c>
      <c r="W168" s="20">
        <f>COUNTIFS([2]!Consolidado[[#All],[FECHA 2]],$A168,[2]!Consolidado[[#All],[MOD_F]],"MV",[2]!Consolidado[[#All],[DEPARTAMENTO]],W$2)</f>
        <v>0</v>
      </c>
      <c r="X168" s="20">
        <f>COUNTIFS([2]!Consolidado[[#All],[FECHA 2]],$A168,[2]!Consolidado[[#All],[MOD_F]],"MV",[2]!Consolidado[[#All],[DEPARTAMENTO]],X$2)</f>
        <v>0</v>
      </c>
      <c r="Y168" s="20">
        <f>COUNTIFS([2]!Consolidado[[#All],[FECHA 2]],$A168,[2]!Consolidado[[#All],[MOD_F]],"MV",[2]!Consolidado[[#All],[DEPARTAMENTO]],Y$2)</f>
        <v>0</v>
      </c>
      <c r="Z168" s="20">
        <f>COUNTIFS([2]!Consolidado[[#All],[FECHA 2]],$A168,[2]!Consolidado[[#All],[MOD_F]],"MV",[2]!Consolidado[[#All],[DEPARTAMENTO]],Z$2)</f>
        <v>0</v>
      </c>
      <c r="AA168" s="22">
        <f t="shared" si="258"/>
        <v>0</v>
      </c>
    </row>
    <row r="169" spans="1:28" x14ac:dyDescent="0.25">
      <c r="A169" s="57" t="s">
        <v>209</v>
      </c>
      <c r="B169" s="20">
        <f>COUNTIFS([2]!Consolidado[[#All],[FECHA 2]],$A169,[2]!Consolidado[[#All],[MOD_F]],"MV",[2]!Consolidado[[#All],[DEPARTAMENTO]],B$2)</f>
        <v>0</v>
      </c>
      <c r="C169" s="20">
        <f>COUNTIFS([2]!Consolidado[[#All],[FECHA 2]],$A169,[2]!Consolidado[[#All],[MOD_F]],"MV",[2]!Consolidado[[#All],[DEPARTAMENTO]],C$2)</f>
        <v>0</v>
      </c>
      <c r="D169" s="20">
        <f>COUNTIFS([2]!Consolidado[[#All],[FECHA 2]],$A169,[2]!Consolidado[[#All],[MOD_F]],"MV",[2]!Consolidado[[#All],[DEPARTAMENTO]],D$2)</f>
        <v>0</v>
      </c>
      <c r="E169" s="20">
        <f>COUNTIFS([2]!Consolidado[[#All],[FECHA 2]],$A169,[2]!Consolidado[[#All],[MOD_F]],"MV",[2]!Consolidado[[#All],[DEPARTAMENTO]],E$2)</f>
        <v>0</v>
      </c>
      <c r="F169" s="20">
        <f>COUNTIFS([2]!Consolidado[[#All],[FECHA 2]],$A169,[2]!Consolidado[[#All],[MOD_F]],"MV",[2]!Consolidado[[#All],[DEPARTAMENTO]],F$2)</f>
        <v>0</v>
      </c>
      <c r="G169" s="20">
        <f>COUNTIFS([2]!Consolidado[[#All],[FECHA 2]],$A169,[2]!Consolidado[[#All],[MOD_F]],"MV",[2]!Consolidado[[#All],[DEPARTAMENTO]],G$2)</f>
        <v>0</v>
      </c>
      <c r="H169" s="20">
        <f>COUNTIFS([2]!Consolidado[[#All],[FECHA 2]],$A169,[2]!Consolidado[[#All],[MOD_F]],"MV",[2]!Consolidado[[#All],[DEPARTAMENTO]],H$2)</f>
        <v>0</v>
      </c>
      <c r="I169" s="20">
        <f>COUNTIFS([2]!Consolidado[[#All],[FECHA 2]],$A169,[2]!Consolidado[[#All],[MOD_F]],"MV",[2]!Consolidado[[#All],[DEPARTAMENTO]],I$2)</f>
        <v>0</v>
      </c>
      <c r="J169" s="20">
        <f>COUNTIFS([2]!Consolidado[[#All],[FECHA 2]],$A169,[2]!Consolidado[[#All],[MOD_F]],"MV",[2]!Consolidado[[#All],[DEPARTAMENTO]],J$2)</f>
        <v>0</v>
      </c>
      <c r="K169" s="20">
        <f>COUNTIFS([2]!Consolidado[[#All],[FECHA 2]],$A169,[2]!Consolidado[[#All],[MOD_F]],"MV",[2]!Consolidado[[#All],[DEPARTAMENTO]],K$2)</f>
        <v>0</v>
      </c>
      <c r="L169" s="20">
        <f>COUNTIFS([2]!Consolidado[[#All],[FECHA 2]],$A169,[2]!Consolidado[[#All],[MOD_F]],"MV",[2]!Consolidado[[#All],[DEPARTAMENTO]],L$2)</f>
        <v>1</v>
      </c>
      <c r="M169" s="20">
        <f>COUNTIFS([2]!Consolidado[[#All],[FECHA 2]],$A169,[2]!Consolidado[[#All],[MOD_F]],"MV",[2]!Consolidado[[#All],[DEPARTAMENTO]],M$2)</f>
        <v>0</v>
      </c>
      <c r="N169" s="20">
        <f>COUNTIFS([2]!Consolidado[[#All],[FECHA 2]],$A169,[2]!Consolidado[[#All],[MOD_F]],"MV",[2]!Consolidado[[#All],[DEPARTAMENTO]],N$2)</f>
        <v>0</v>
      </c>
      <c r="O169" s="20">
        <f>COUNTIFS([2]!Consolidado[[#All],[FECHA 2]],$A169,[2]!Consolidado[[#All],[MOD_F]],"MV",[2]!Consolidado[[#All],[DEPARTAMENTO]],O$2)</f>
        <v>0</v>
      </c>
      <c r="P169" s="20">
        <f>COUNTIFS([2]!Consolidado[[#All],[FECHA 2]],$A169,[2]!Consolidado[[#All],[MOD_F]],"MV",[2]!Consolidado[[#All],[DEPARTAMENTO]],P$2)</f>
        <v>3</v>
      </c>
      <c r="Q169" s="20">
        <f>COUNTIFS([2]!Consolidado[[#All],[FECHA 2]],$A169,[2]!Consolidado[[#All],[MOD_F]],"MV",[2]!Consolidado[[#All],[DEPARTAMENTO]],Q$2)</f>
        <v>0</v>
      </c>
      <c r="R169" s="20">
        <f>COUNTIFS([2]!Consolidado[[#All],[FECHA 2]],$A169,[2]!Consolidado[[#All],[MOD_F]],"MV",[2]!Consolidado[[#All],[DEPARTAMENTO]],R$2)</f>
        <v>0</v>
      </c>
      <c r="S169" s="20">
        <f>COUNTIFS([2]!Consolidado[[#All],[FECHA 2]],$A169,[2]!Consolidado[[#All],[MOD_F]],"MV",[2]!Consolidado[[#All],[DEPARTAMENTO]],S$2)</f>
        <v>0</v>
      </c>
      <c r="T169" s="20">
        <f>COUNTIFS([2]!Consolidado[[#All],[FECHA 2]],$A169,[2]!Consolidado[[#All],[MOD_F]],"MV",[2]!Consolidado[[#All],[DEPARTAMENTO]],T$2)</f>
        <v>0</v>
      </c>
      <c r="U169" s="20">
        <f>COUNTIFS([2]!Consolidado[[#All],[FECHA 2]],$A169,[2]!Consolidado[[#All],[MOD_F]],"MV",[2]!Consolidado[[#All],[DEPARTAMENTO]],U$2)</f>
        <v>0</v>
      </c>
      <c r="V169" s="20">
        <f>COUNTIFS([2]!Consolidado[[#All],[FECHA 2]],$A169,[2]!Consolidado[[#All],[MOD_F]],"MV",[2]!Consolidado[[#All],[DEPARTAMENTO]],V$2)</f>
        <v>0</v>
      </c>
      <c r="W169" s="20">
        <f>COUNTIFS([2]!Consolidado[[#All],[FECHA 2]],$A169,[2]!Consolidado[[#All],[MOD_F]],"MV",[2]!Consolidado[[#All],[DEPARTAMENTO]],W$2)</f>
        <v>0</v>
      </c>
      <c r="X169" s="20">
        <f>COUNTIFS([2]!Consolidado[[#All],[FECHA 2]],$A169,[2]!Consolidado[[#All],[MOD_F]],"MV",[2]!Consolidado[[#All],[DEPARTAMENTO]],X$2)</f>
        <v>0</v>
      </c>
      <c r="Y169" s="20">
        <f>COUNTIFS([2]!Consolidado[[#All],[FECHA 2]],$A169,[2]!Consolidado[[#All],[MOD_F]],"MV",[2]!Consolidado[[#All],[DEPARTAMENTO]],Y$2)</f>
        <v>0</v>
      </c>
      <c r="Z169" s="20">
        <f>COUNTIFS([2]!Consolidado[[#All],[FECHA 2]],$A169,[2]!Consolidado[[#All],[MOD_F]],"MV",[2]!Consolidado[[#All],[DEPARTAMENTO]],Z$2)</f>
        <v>0</v>
      </c>
      <c r="AA169" s="22">
        <f t="shared" si="258"/>
        <v>4</v>
      </c>
      <c r="AB169" s="5">
        <v>4</v>
      </c>
    </row>
    <row r="170" spans="1:28" x14ac:dyDescent="0.25">
      <c r="A170" s="57" t="s">
        <v>210</v>
      </c>
      <c r="B170" s="20">
        <f>COUNTIFS([2]!Consolidado[[#All],[FECHA 2]],$A170,[2]!Consolidado[[#All],[MOD_F]],"MV",[2]!Consolidado[[#All],[DEPARTAMENTO]],B$2)</f>
        <v>0</v>
      </c>
      <c r="C170" s="20">
        <f>COUNTIFS([2]!Consolidado[[#All],[FECHA 2]],$A170,[2]!Consolidado[[#All],[MOD_F]],"MV",[2]!Consolidado[[#All],[DEPARTAMENTO]],C$2)</f>
        <v>0</v>
      </c>
      <c r="D170" s="20">
        <f>COUNTIFS([2]!Consolidado[[#All],[FECHA 2]],$A170,[2]!Consolidado[[#All],[MOD_F]],"MV",[2]!Consolidado[[#All],[DEPARTAMENTO]],D$2)</f>
        <v>0</v>
      </c>
      <c r="E170" s="20">
        <f>COUNTIFS([2]!Consolidado[[#All],[FECHA 2]],$A170,[2]!Consolidado[[#All],[MOD_F]],"MV",[2]!Consolidado[[#All],[DEPARTAMENTO]],E$2)</f>
        <v>0</v>
      </c>
      <c r="F170" s="20">
        <f>COUNTIFS([2]!Consolidado[[#All],[FECHA 2]],$A170,[2]!Consolidado[[#All],[MOD_F]],"MV",[2]!Consolidado[[#All],[DEPARTAMENTO]],F$2)</f>
        <v>0</v>
      </c>
      <c r="G170" s="20">
        <f>COUNTIFS([2]!Consolidado[[#All],[FECHA 2]],$A170,[2]!Consolidado[[#All],[MOD_F]],"MV",[2]!Consolidado[[#All],[DEPARTAMENTO]],G$2)</f>
        <v>0</v>
      </c>
      <c r="H170" s="20">
        <f>COUNTIFS([2]!Consolidado[[#All],[FECHA 2]],$A170,[2]!Consolidado[[#All],[MOD_F]],"MV",[2]!Consolidado[[#All],[DEPARTAMENTO]],H$2)</f>
        <v>0</v>
      </c>
      <c r="I170" s="20">
        <f>COUNTIFS([2]!Consolidado[[#All],[FECHA 2]],$A170,[2]!Consolidado[[#All],[MOD_F]],"MV",[2]!Consolidado[[#All],[DEPARTAMENTO]],I$2)</f>
        <v>0</v>
      </c>
      <c r="J170" s="20">
        <f>COUNTIFS([2]!Consolidado[[#All],[FECHA 2]],$A170,[2]!Consolidado[[#All],[MOD_F]],"MV",[2]!Consolidado[[#All],[DEPARTAMENTO]],J$2)</f>
        <v>0</v>
      </c>
      <c r="K170" s="20">
        <f>COUNTIFS([2]!Consolidado[[#All],[FECHA 2]],$A170,[2]!Consolidado[[#All],[MOD_F]],"MV",[2]!Consolidado[[#All],[DEPARTAMENTO]],K$2)</f>
        <v>0</v>
      </c>
      <c r="L170" s="20">
        <f>COUNTIFS([2]!Consolidado[[#All],[FECHA 2]],$A170,[2]!Consolidado[[#All],[MOD_F]],"MV",[2]!Consolidado[[#All],[DEPARTAMENTO]],L$2)</f>
        <v>0</v>
      </c>
      <c r="M170" s="20">
        <f>COUNTIFS([2]!Consolidado[[#All],[FECHA 2]],$A170,[2]!Consolidado[[#All],[MOD_F]],"MV",[2]!Consolidado[[#All],[DEPARTAMENTO]],M$2)</f>
        <v>0</v>
      </c>
      <c r="N170" s="20">
        <f>COUNTIFS([2]!Consolidado[[#All],[FECHA 2]],$A170,[2]!Consolidado[[#All],[MOD_F]],"MV",[2]!Consolidado[[#All],[DEPARTAMENTO]],N$2)</f>
        <v>0</v>
      </c>
      <c r="O170" s="20">
        <f>COUNTIFS([2]!Consolidado[[#All],[FECHA 2]],$A170,[2]!Consolidado[[#All],[MOD_F]],"MV",[2]!Consolidado[[#All],[DEPARTAMENTO]],O$2)</f>
        <v>0</v>
      </c>
      <c r="P170" s="20">
        <f>COUNTIFS([2]!Consolidado[[#All],[FECHA 2]],$A170,[2]!Consolidado[[#All],[MOD_F]],"MV",[2]!Consolidado[[#All],[DEPARTAMENTO]],P$2)</f>
        <v>0</v>
      </c>
      <c r="Q170" s="20">
        <f>COUNTIFS([2]!Consolidado[[#All],[FECHA 2]],$A170,[2]!Consolidado[[#All],[MOD_F]],"MV",[2]!Consolidado[[#All],[DEPARTAMENTO]],Q$2)</f>
        <v>0</v>
      </c>
      <c r="R170" s="20">
        <f>COUNTIFS([2]!Consolidado[[#All],[FECHA 2]],$A170,[2]!Consolidado[[#All],[MOD_F]],"MV",[2]!Consolidado[[#All],[DEPARTAMENTO]],R$2)</f>
        <v>0</v>
      </c>
      <c r="S170" s="20">
        <f>COUNTIFS([2]!Consolidado[[#All],[FECHA 2]],$A170,[2]!Consolidado[[#All],[MOD_F]],"MV",[2]!Consolidado[[#All],[DEPARTAMENTO]],S$2)</f>
        <v>0</v>
      </c>
      <c r="T170" s="20">
        <f>COUNTIFS([2]!Consolidado[[#All],[FECHA 2]],$A170,[2]!Consolidado[[#All],[MOD_F]],"MV",[2]!Consolidado[[#All],[DEPARTAMENTO]],T$2)</f>
        <v>0</v>
      </c>
      <c r="U170" s="20">
        <f>COUNTIFS([2]!Consolidado[[#All],[FECHA 2]],$A170,[2]!Consolidado[[#All],[MOD_F]],"MV",[2]!Consolidado[[#All],[DEPARTAMENTO]],U$2)</f>
        <v>0</v>
      </c>
      <c r="V170" s="20">
        <f>COUNTIFS([2]!Consolidado[[#All],[FECHA 2]],$A170,[2]!Consolidado[[#All],[MOD_F]],"MV",[2]!Consolidado[[#All],[DEPARTAMENTO]],V$2)</f>
        <v>0</v>
      </c>
      <c r="W170" s="20">
        <f>COUNTIFS([2]!Consolidado[[#All],[FECHA 2]],$A170,[2]!Consolidado[[#All],[MOD_F]],"MV",[2]!Consolidado[[#All],[DEPARTAMENTO]],W$2)</f>
        <v>0</v>
      </c>
      <c r="X170" s="20">
        <f>COUNTIFS([2]!Consolidado[[#All],[FECHA 2]],$A170,[2]!Consolidado[[#All],[MOD_F]],"MV",[2]!Consolidado[[#All],[DEPARTAMENTO]],X$2)</f>
        <v>0</v>
      </c>
      <c r="Y170" s="20">
        <f>COUNTIFS([2]!Consolidado[[#All],[FECHA 2]],$A170,[2]!Consolidado[[#All],[MOD_F]],"MV",[2]!Consolidado[[#All],[DEPARTAMENTO]],Y$2)</f>
        <v>0</v>
      </c>
      <c r="Z170" s="20">
        <f>COUNTIFS([2]!Consolidado[[#All],[FECHA 2]],$A170,[2]!Consolidado[[#All],[MOD_F]],"MV",[2]!Consolidado[[#All],[DEPARTAMENTO]],Z$2)</f>
        <v>0</v>
      </c>
      <c r="AA170" s="22">
        <f t="shared" si="258"/>
        <v>0</v>
      </c>
      <c r="AB170" s="5">
        <v>0</v>
      </c>
    </row>
    <row r="171" spans="1:28" x14ac:dyDescent="0.25">
      <c r="A171" s="57" t="s">
        <v>211</v>
      </c>
      <c r="B171" s="20">
        <f>COUNTIFS([2]!Consolidado[[#All],[FECHA 2]],$A171,[2]!Consolidado[[#All],[MOD_F]],"MV",[2]!Consolidado[[#All],[DEPARTAMENTO]],B$2)</f>
        <v>0</v>
      </c>
      <c r="C171" s="20">
        <f>COUNTIFS([2]!Consolidado[[#All],[FECHA 2]],$A171,[2]!Consolidado[[#All],[MOD_F]],"MV",[2]!Consolidado[[#All],[DEPARTAMENTO]],C$2)</f>
        <v>0</v>
      </c>
      <c r="D171" s="20">
        <f>COUNTIFS([2]!Consolidado[[#All],[FECHA 2]],$A171,[2]!Consolidado[[#All],[MOD_F]],"MV",[2]!Consolidado[[#All],[DEPARTAMENTO]],D$2)</f>
        <v>0</v>
      </c>
      <c r="E171" s="20">
        <f>COUNTIFS([2]!Consolidado[[#All],[FECHA 2]],$A171,[2]!Consolidado[[#All],[MOD_F]],"MV",[2]!Consolidado[[#All],[DEPARTAMENTO]],E$2)</f>
        <v>0</v>
      </c>
      <c r="F171" s="20">
        <f>COUNTIFS([2]!Consolidado[[#All],[FECHA 2]],$A171,[2]!Consolidado[[#All],[MOD_F]],"MV",[2]!Consolidado[[#All],[DEPARTAMENTO]],F$2)</f>
        <v>0</v>
      </c>
      <c r="G171" s="20">
        <f>COUNTIFS([2]!Consolidado[[#All],[FECHA 2]],$A171,[2]!Consolidado[[#All],[MOD_F]],"MV",[2]!Consolidado[[#All],[DEPARTAMENTO]],G$2)</f>
        <v>0</v>
      </c>
      <c r="H171" s="20">
        <f>COUNTIFS([2]!Consolidado[[#All],[FECHA 2]],$A171,[2]!Consolidado[[#All],[MOD_F]],"MV",[2]!Consolidado[[#All],[DEPARTAMENTO]],H$2)</f>
        <v>0</v>
      </c>
      <c r="I171" s="20">
        <f>COUNTIFS([2]!Consolidado[[#All],[FECHA 2]],$A171,[2]!Consolidado[[#All],[MOD_F]],"MV",[2]!Consolidado[[#All],[DEPARTAMENTO]],I$2)</f>
        <v>0</v>
      </c>
      <c r="J171" s="20">
        <f>COUNTIFS([2]!Consolidado[[#All],[FECHA 2]],$A171,[2]!Consolidado[[#All],[MOD_F]],"MV",[2]!Consolidado[[#All],[DEPARTAMENTO]],J$2)</f>
        <v>0</v>
      </c>
      <c r="K171" s="20">
        <f>COUNTIFS([2]!Consolidado[[#All],[FECHA 2]],$A171,[2]!Consolidado[[#All],[MOD_F]],"MV",[2]!Consolidado[[#All],[DEPARTAMENTO]],K$2)</f>
        <v>0</v>
      </c>
      <c r="L171" s="20">
        <f>COUNTIFS([2]!Consolidado[[#All],[FECHA 2]],$A171,[2]!Consolidado[[#All],[MOD_F]],"MV",[2]!Consolidado[[#All],[DEPARTAMENTO]],L$2)</f>
        <v>0</v>
      </c>
      <c r="M171" s="20">
        <f>COUNTIFS([2]!Consolidado[[#All],[FECHA 2]],$A171,[2]!Consolidado[[#All],[MOD_F]],"MV",[2]!Consolidado[[#All],[DEPARTAMENTO]],M$2)</f>
        <v>0</v>
      </c>
      <c r="N171" s="20">
        <f>COUNTIFS([2]!Consolidado[[#All],[FECHA 2]],$A171,[2]!Consolidado[[#All],[MOD_F]],"MV",[2]!Consolidado[[#All],[DEPARTAMENTO]],N$2)</f>
        <v>0</v>
      </c>
      <c r="O171" s="20">
        <f>COUNTIFS([2]!Consolidado[[#All],[FECHA 2]],$A171,[2]!Consolidado[[#All],[MOD_F]],"MV",[2]!Consolidado[[#All],[DEPARTAMENTO]],O$2)</f>
        <v>0</v>
      </c>
      <c r="P171" s="20">
        <f>COUNTIFS([2]!Consolidado[[#All],[FECHA 2]],$A171,[2]!Consolidado[[#All],[MOD_F]],"MV",[2]!Consolidado[[#All],[DEPARTAMENTO]],P$2)</f>
        <v>18</v>
      </c>
      <c r="Q171" s="20">
        <f>COUNTIFS([2]!Consolidado[[#All],[FECHA 2]],$A171,[2]!Consolidado[[#All],[MOD_F]],"MV",[2]!Consolidado[[#All],[DEPARTAMENTO]],Q$2)</f>
        <v>0</v>
      </c>
      <c r="R171" s="20">
        <f>COUNTIFS([2]!Consolidado[[#All],[FECHA 2]],$A171,[2]!Consolidado[[#All],[MOD_F]],"MV",[2]!Consolidado[[#All],[DEPARTAMENTO]],R$2)</f>
        <v>0</v>
      </c>
      <c r="S171" s="20">
        <f>COUNTIFS([2]!Consolidado[[#All],[FECHA 2]],$A171,[2]!Consolidado[[#All],[MOD_F]],"MV",[2]!Consolidado[[#All],[DEPARTAMENTO]],S$2)</f>
        <v>0</v>
      </c>
      <c r="T171" s="20">
        <f>COUNTIFS([2]!Consolidado[[#All],[FECHA 2]],$A171,[2]!Consolidado[[#All],[MOD_F]],"MV",[2]!Consolidado[[#All],[DEPARTAMENTO]],T$2)</f>
        <v>0</v>
      </c>
      <c r="U171" s="20">
        <f>COUNTIFS([2]!Consolidado[[#All],[FECHA 2]],$A171,[2]!Consolidado[[#All],[MOD_F]],"MV",[2]!Consolidado[[#All],[DEPARTAMENTO]],U$2)</f>
        <v>0</v>
      </c>
      <c r="V171" s="20">
        <f>COUNTIFS([2]!Consolidado[[#All],[FECHA 2]],$A171,[2]!Consolidado[[#All],[MOD_F]],"MV",[2]!Consolidado[[#All],[DEPARTAMENTO]],V$2)</f>
        <v>0</v>
      </c>
      <c r="W171" s="20">
        <f>COUNTIFS([2]!Consolidado[[#All],[FECHA 2]],$A171,[2]!Consolidado[[#All],[MOD_F]],"MV",[2]!Consolidado[[#All],[DEPARTAMENTO]],W$2)</f>
        <v>0</v>
      </c>
      <c r="X171" s="20">
        <f>COUNTIFS([2]!Consolidado[[#All],[FECHA 2]],$A171,[2]!Consolidado[[#All],[MOD_F]],"MV",[2]!Consolidado[[#All],[DEPARTAMENTO]],X$2)</f>
        <v>0</v>
      </c>
      <c r="Y171" s="20">
        <f>COUNTIFS([2]!Consolidado[[#All],[FECHA 2]],$A171,[2]!Consolidado[[#All],[MOD_F]],"MV",[2]!Consolidado[[#All],[DEPARTAMENTO]],Y$2)</f>
        <v>0</v>
      </c>
      <c r="Z171" s="20">
        <f>COUNTIFS([2]!Consolidado[[#All],[FECHA 2]],$A171,[2]!Consolidado[[#All],[MOD_F]],"MV",[2]!Consolidado[[#All],[DEPARTAMENTO]],Z$2)</f>
        <v>0</v>
      </c>
      <c r="AA171" s="22">
        <f t="shared" si="258"/>
        <v>18</v>
      </c>
      <c r="AB171" s="5">
        <v>18</v>
      </c>
    </row>
    <row r="172" spans="1:28" x14ac:dyDescent="0.25">
      <c r="A172" s="57" t="s">
        <v>212</v>
      </c>
      <c r="B172" s="20">
        <f>COUNTIFS([2]!Consolidado[[#All],[FECHA 2]],$A172,[2]!Consolidado[[#All],[MOD_F]],"MV",[2]!Consolidado[[#All],[DEPARTAMENTO]],B$2)</f>
        <v>0</v>
      </c>
      <c r="C172" s="20">
        <f>COUNTIFS([2]!Consolidado[[#All],[FECHA 2]],$A172,[2]!Consolidado[[#All],[MOD_F]],"MV",[2]!Consolidado[[#All],[DEPARTAMENTO]],C$2)</f>
        <v>0</v>
      </c>
      <c r="D172" s="20">
        <f>COUNTIFS([2]!Consolidado[[#All],[FECHA 2]],$A172,[2]!Consolidado[[#All],[MOD_F]],"MV",[2]!Consolidado[[#All],[DEPARTAMENTO]],D$2)</f>
        <v>0</v>
      </c>
      <c r="E172" s="20">
        <f>COUNTIFS([2]!Consolidado[[#All],[FECHA 2]],$A172,[2]!Consolidado[[#All],[MOD_F]],"MV",[2]!Consolidado[[#All],[DEPARTAMENTO]],E$2)</f>
        <v>0</v>
      </c>
      <c r="F172" s="20">
        <f>COUNTIFS([2]!Consolidado[[#All],[FECHA 2]],$A172,[2]!Consolidado[[#All],[MOD_F]],"MV",[2]!Consolidado[[#All],[DEPARTAMENTO]],F$2)</f>
        <v>0</v>
      </c>
      <c r="G172" s="20">
        <f>COUNTIFS([2]!Consolidado[[#All],[FECHA 2]],$A172,[2]!Consolidado[[#All],[MOD_F]],"MV",[2]!Consolidado[[#All],[DEPARTAMENTO]],G$2)</f>
        <v>0</v>
      </c>
      <c r="H172" s="20">
        <f>COUNTIFS([2]!Consolidado[[#All],[FECHA 2]],$A172,[2]!Consolidado[[#All],[MOD_F]],"MV",[2]!Consolidado[[#All],[DEPARTAMENTO]],H$2)</f>
        <v>0</v>
      </c>
      <c r="I172" s="20">
        <f>COUNTIFS([2]!Consolidado[[#All],[FECHA 2]],$A172,[2]!Consolidado[[#All],[MOD_F]],"MV",[2]!Consolidado[[#All],[DEPARTAMENTO]],I$2)</f>
        <v>0</v>
      </c>
      <c r="J172" s="20">
        <f>COUNTIFS([2]!Consolidado[[#All],[FECHA 2]],$A172,[2]!Consolidado[[#All],[MOD_F]],"MV",[2]!Consolidado[[#All],[DEPARTAMENTO]],J$2)</f>
        <v>0</v>
      </c>
      <c r="K172" s="20">
        <f>COUNTIFS([2]!Consolidado[[#All],[FECHA 2]],$A172,[2]!Consolidado[[#All],[MOD_F]],"MV",[2]!Consolidado[[#All],[DEPARTAMENTO]],K$2)</f>
        <v>0</v>
      </c>
      <c r="L172" s="20">
        <f>COUNTIFS([2]!Consolidado[[#All],[FECHA 2]],$A172,[2]!Consolidado[[#All],[MOD_F]],"MV",[2]!Consolidado[[#All],[DEPARTAMENTO]],L$2)</f>
        <v>0</v>
      </c>
      <c r="M172" s="20">
        <f>COUNTIFS([2]!Consolidado[[#All],[FECHA 2]],$A172,[2]!Consolidado[[#All],[MOD_F]],"MV",[2]!Consolidado[[#All],[DEPARTAMENTO]],M$2)</f>
        <v>0</v>
      </c>
      <c r="N172" s="20">
        <f>COUNTIFS([2]!Consolidado[[#All],[FECHA 2]],$A172,[2]!Consolidado[[#All],[MOD_F]],"MV",[2]!Consolidado[[#All],[DEPARTAMENTO]],N$2)</f>
        <v>0</v>
      </c>
      <c r="O172" s="20">
        <f>COUNTIFS([2]!Consolidado[[#All],[FECHA 2]],$A172,[2]!Consolidado[[#All],[MOD_F]],"MV",[2]!Consolidado[[#All],[DEPARTAMENTO]],O$2)</f>
        <v>0</v>
      </c>
      <c r="P172" s="20">
        <f>COUNTIFS([2]!Consolidado[[#All],[FECHA 2]],$A172,[2]!Consolidado[[#All],[MOD_F]],"MV",[2]!Consolidado[[#All],[DEPARTAMENTO]],P$2)</f>
        <v>0</v>
      </c>
      <c r="Q172" s="20">
        <f>COUNTIFS([2]!Consolidado[[#All],[FECHA 2]],$A172,[2]!Consolidado[[#All],[MOD_F]],"MV",[2]!Consolidado[[#All],[DEPARTAMENTO]],Q$2)</f>
        <v>0</v>
      </c>
      <c r="R172" s="20">
        <f>COUNTIFS([2]!Consolidado[[#All],[FECHA 2]],$A172,[2]!Consolidado[[#All],[MOD_F]],"MV",[2]!Consolidado[[#All],[DEPARTAMENTO]],R$2)</f>
        <v>0</v>
      </c>
      <c r="S172" s="20">
        <f>COUNTIFS([2]!Consolidado[[#All],[FECHA 2]],$A172,[2]!Consolidado[[#All],[MOD_F]],"MV",[2]!Consolidado[[#All],[DEPARTAMENTO]],S$2)</f>
        <v>0</v>
      </c>
      <c r="T172" s="20">
        <f>COUNTIFS([2]!Consolidado[[#All],[FECHA 2]],$A172,[2]!Consolidado[[#All],[MOD_F]],"MV",[2]!Consolidado[[#All],[DEPARTAMENTO]],T$2)</f>
        <v>0</v>
      </c>
      <c r="U172" s="20">
        <f>COUNTIFS([2]!Consolidado[[#All],[FECHA 2]],$A172,[2]!Consolidado[[#All],[MOD_F]],"MV",[2]!Consolidado[[#All],[DEPARTAMENTO]],U$2)</f>
        <v>0</v>
      </c>
      <c r="V172" s="20">
        <f>COUNTIFS([2]!Consolidado[[#All],[FECHA 2]],$A172,[2]!Consolidado[[#All],[MOD_F]],"MV",[2]!Consolidado[[#All],[DEPARTAMENTO]],V$2)</f>
        <v>0</v>
      </c>
      <c r="W172" s="20">
        <f>COUNTIFS([2]!Consolidado[[#All],[FECHA 2]],$A172,[2]!Consolidado[[#All],[MOD_F]],"MV",[2]!Consolidado[[#All],[DEPARTAMENTO]],W$2)</f>
        <v>0</v>
      </c>
      <c r="X172" s="20">
        <f>COUNTIFS([2]!Consolidado[[#All],[FECHA 2]],$A172,[2]!Consolidado[[#All],[MOD_F]],"MV",[2]!Consolidado[[#All],[DEPARTAMENTO]],X$2)</f>
        <v>0</v>
      </c>
      <c r="Y172" s="20">
        <f>COUNTIFS([2]!Consolidado[[#All],[FECHA 2]],$A172,[2]!Consolidado[[#All],[MOD_F]],"MV",[2]!Consolidado[[#All],[DEPARTAMENTO]],Y$2)</f>
        <v>0</v>
      </c>
      <c r="Z172" s="20">
        <f>COUNTIFS([2]!Consolidado[[#All],[FECHA 2]],$A172,[2]!Consolidado[[#All],[MOD_F]],"MV",[2]!Consolidado[[#All],[DEPARTAMENTO]],Z$2)</f>
        <v>0</v>
      </c>
      <c r="AA172" s="22">
        <f t="shared" si="258"/>
        <v>0</v>
      </c>
    </row>
    <row r="173" spans="1:28" x14ac:dyDescent="0.25">
      <c r="A173" s="57" t="s">
        <v>213</v>
      </c>
      <c r="B173" s="20">
        <f>COUNTIFS([2]!Consolidado[[#All],[FECHA 2]],$A173,[2]!Consolidado[[#All],[MOD_F]],"MV",[2]!Consolidado[[#All],[DEPARTAMENTO]],B$2)</f>
        <v>0</v>
      </c>
      <c r="C173" s="20">
        <f>COUNTIFS([2]!Consolidado[[#All],[FECHA 2]],$A173,[2]!Consolidado[[#All],[MOD_F]],"MV",[2]!Consolidado[[#All],[DEPARTAMENTO]],C$2)</f>
        <v>0</v>
      </c>
      <c r="D173" s="20">
        <f>COUNTIFS([2]!Consolidado[[#All],[FECHA 2]],$A173,[2]!Consolidado[[#All],[MOD_F]],"MV",[2]!Consolidado[[#All],[DEPARTAMENTO]],D$2)</f>
        <v>0</v>
      </c>
      <c r="E173" s="20">
        <f>COUNTIFS([2]!Consolidado[[#All],[FECHA 2]],$A173,[2]!Consolidado[[#All],[MOD_F]],"MV",[2]!Consolidado[[#All],[DEPARTAMENTO]],E$2)</f>
        <v>0</v>
      </c>
      <c r="F173" s="20">
        <f>COUNTIFS([2]!Consolidado[[#All],[FECHA 2]],$A173,[2]!Consolidado[[#All],[MOD_F]],"MV",[2]!Consolidado[[#All],[DEPARTAMENTO]],F$2)</f>
        <v>0</v>
      </c>
      <c r="G173" s="20">
        <f>COUNTIFS([2]!Consolidado[[#All],[FECHA 2]],$A173,[2]!Consolidado[[#All],[MOD_F]],"MV",[2]!Consolidado[[#All],[DEPARTAMENTO]],G$2)</f>
        <v>0</v>
      </c>
      <c r="H173" s="20">
        <f>COUNTIFS([2]!Consolidado[[#All],[FECHA 2]],$A173,[2]!Consolidado[[#All],[MOD_F]],"MV",[2]!Consolidado[[#All],[DEPARTAMENTO]],H$2)</f>
        <v>0</v>
      </c>
      <c r="I173" s="20">
        <f>COUNTIFS([2]!Consolidado[[#All],[FECHA 2]],$A173,[2]!Consolidado[[#All],[MOD_F]],"MV",[2]!Consolidado[[#All],[DEPARTAMENTO]],I$2)</f>
        <v>0</v>
      </c>
      <c r="J173" s="20">
        <f>COUNTIFS([2]!Consolidado[[#All],[FECHA 2]],$A173,[2]!Consolidado[[#All],[MOD_F]],"MV",[2]!Consolidado[[#All],[DEPARTAMENTO]],J$2)</f>
        <v>0</v>
      </c>
      <c r="K173" s="20">
        <f>COUNTIFS([2]!Consolidado[[#All],[FECHA 2]],$A173,[2]!Consolidado[[#All],[MOD_F]],"MV",[2]!Consolidado[[#All],[DEPARTAMENTO]],K$2)</f>
        <v>0</v>
      </c>
      <c r="L173" s="20">
        <f>COUNTIFS([2]!Consolidado[[#All],[FECHA 2]],$A173,[2]!Consolidado[[#All],[MOD_F]],"MV",[2]!Consolidado[[#All],[DEPARTAMENTO]],L$2)</f>
        <v>0</v>
      </c>
      <c r="M173" s="20">
        <f>COUNTIFS([2]!Consolidado[[#All],[FECHA 2]],$A173,[2]!Consolidado[[#All],[MOD_F]],"MV",[2]!Consolidado[[#All],[DEPARTAMENTO]],M$2)</f>
        <v>0</v>
      </c>
      <c r="N173" s="20">
        <f>COUNTIFS([2]!Consolidado[[#All],[FECHA 2]],$A173,[2]!Consolidado[[#All],[MOD_F]],"MV",[2]!Consolidado[[#All],[DEPARTAMENTO]],N$2)</f>
        <v>0</v>
      </c>
      <c r="O173" s="20">
        <f>COUNTIFS([2]!Consolidado[[#All],[FECHA 2]],$A173,[2]!Consolidado[[#All],[MOD_F]],"MV",[2]!Consolidado[[#All],[DEPARTAMENTO]],O$2)</f>
        <v>0</v>
      </c>
      <c r="P173" s="20">
        <f>COUNTIFS([2]!Consolidado[[#All],[FECHA 2]],$A173,[2]!Consolidado[[#All],[MOD_F]],"MV",[2]!Consolidado[[#All],[DEPARTAMENTO]],P$2)</f>
        <v>0</v>
      </c>
      <c r="Q173" s="20">
        <f>COUNTIFS([2]!Consolidado[[#All],[FECHA 2]],$A173,[2]!Consolidado[[#All],[MOD_F]],"MV",[2]!Consolidado[[#All],[DEPARTAMENTO]],Q$2)</f>
        <v>0</v>
      </c>
      <c r="R173" s="20">
        <f>COUNTIFS([2]!Consolidado[[#All],[FECHA 2]],$A173,[2]!Consolidado[[#All],[MOD_F]],"MV",[2]!Consolidado[[#All],[DEPARTAMENTO]],R$2)</f>
        <v>0</v>
      </c>
      <c r="S173" s="20">
        <f>COUNTIFS([2]!Consolidado[[#All],[FECHA 2]],$A173,[2]!Consolidado[[#All],[MOD_F]],"MV",[2]!Consolidado[[#All],[DEPARTAMENTO]],S$2)</f>
        <v>0</v>
      </c>
      <c r="T173" s="20">
        <f>COUNTIFS([2]!Consolidado[[#All],[FECHA 2]],$A173,[2]!Consolidado[[#All],[MOD_F]],"MV",[2]!Consolidado[[#All],[DEPARTAMENTO]],T$2)</f>
        <v>0</v>
      </c>
      <c r="U173" s="20">
        <f>COUNTIFS([2]!Consolidado[[#All],[FECHA 2]],$A173,[2]!Consolidado[[#All],[MOD_F]],"MV",[2]!Consolidado[[#All],[DEPARTAMENTO]],U$2)</f>
        <v>0</v>
      </c>
      <c r="V173" s="20">
        <f>COUNTIFS([2]!Consolidado[[#All],[FECHA 2]],$A173,[2]!Consolidado[[#All],[MOD_F]],"MV",[2]!Consolidado[[#All],[DEPARTAMENTO]],V$2)</f>
        <v>0</v>
      </c>
      <c r="W173" s="20">
        <f>COUNTIFS([2]!Consolidado[[#All],[FECHA 2]],$A173,[2]!Consolidado[[#All],[MOD_F]],"MV",[2]!Consolidado[[#All],[DEPARTAMENTO]],W$2)</f>
        <v>0</v>
      </c>
      <c r="X173" s="20">
        <f>COUNTIFS([2]!Consolidado[[#All],[FECHA 2]],$A173,[2]!Consolidado[[#All],[MOD_F]],"MV",[2]!Consolidado[[#All],[DEPARTAMENTO]],X$2)</f>
        <v>0</v>
      </c>
      <c r="Y173" s="20">
        <f>COUNTIFS([2]!Consolidado[[#All],[FECHA 2]],$A173,[2]!Consolidado[[#All],[MOD_F]],"MV",[2]!Consolidado[[#All],[DEPARTAMENTO]],Y$2)</f>
        <v>0</v>
      </c>
      <c r="Z173" s="20">
        <f>COUNTIFS([2]!Consolidado[[#All],[FECHA 2]],$A173,[2]!Consolidado[[#All],[MOD_F]],"MV",[2]!Consolidado[[#All],[DEPARTAMENTO]],Z$2)</f>
        <v>0</v>
      </c>
      <c r="AA173" s="22">
        <f t="shared" si="258"/>
        <v>0</v>
      </c>
      <c r="AB173" s="5">
        <v>0</v>
      </c>
    </row>
    <row r="174" spans="1:28" x14ac:dyDescent="0.25">
      <c r="A174" s="57" t="s">
        <v>214</v>
      </c>
      <c r="B174" s="20">
        <f>COUNTIFS([2]!Consolidado[[#All],[FECHA 2]],$A174,[2]!Consolidado[[#All],[MOD_F]],"MV",[2]!Consolidado[[#All],[DEPARTAMENTO]],B$2)</f>
        <v>0</v>
      </c>
      <c r="C174" s="20">
        <f>COUNTIFS([2]!Consolidado[[#All],[FECHA 2]],$A174,[2]!Consolidado[[#All],[MOD_F]],"MV",[2]!Consolidado[[#All],[DEPARTAMENTO]],C$2)</f>
        <v>0</v>
      </c>
      <c r="D174" s="20">
        <f>COUNTIFS([2]!Consolidado[[#All],[FECHA 2]],$A174,[2]!Consolidado[[#All],[MOD_F]],"MV",[2]!Consolidado[[#All],[DEPARTAMENTO]],D$2)</f>
        <v>0</v>
      </c>
      <c r="E174" s="20">
        <f>COUNTIFS([2]!Consolidado[[#All],[FECHA 2]],$A174,[2]!Consolidado[[#All],[MOD_F]],"MV",[2]!Consolidado[[#All],[DEPARTAMENTO]],E$2)</f>
        <v>0</v>
      </c>
      <c r="F174" s="20">
        <f>COUNTIFS([2]!Consolidado[[#All],[FECHA 2]],$A174,[2]!Consolidado[[#All],[MOD_F]],"MV",[2]!Consolidado[[#All],[DEPARTAMENTO]],F$2)</f>
        <v>0</v>
      </c>
      <c r="G174" s="20">
        <f>COUNTIFS([2]!Consolidado[[#All],[FECHA 2]],$A174,[2]!Consolidado[[#All],[MOD_F]],"MV",[2]!Consolidado[[#All],[DEPARTAMENTO]],G$2)</f>
        <v>0</v>
      </c>
      <c r="H174" s="20">
        <f>COUNTIFS([2]!Consolidado[[#All],[FECHA 2]],$A174,[2]!Consolidado[[#All],[MOD_F]],"MV",[2]!Consolidado[[#All],[DEPARTAMENTO]],H$2)</f>
        <v>0</v>
      </c>
      <c r="I174" s="20">
        <f>COUNTIFS([2]!Consolidado[[#All],[FECHA 2]],$A174,[2]!Consolidado[[#All],[MOD_F]],"MV",[2]!Consolidado[[#All],[DEPARTAMENTO]],I$2)</f>
        <v>0</v>
      </c>
      <c r="J174" s="20">
        <f>COUNTIFS([2]!Consolidado[[#All],[FECHA 2]],$A174,[2]!Consolidado[[#All],[MOD_F]],"MV",[2]!Consolidado[[#All],[DEPARTAMENTO]],J$2)</f>
        <v>0</v>
      </c>
      <c r="K174" s="20">
        <f>COUNTIFS([2]!Consolidado[[#All],[FECHA 2]],$A174,[2]!Consolidado[[#All],[MOD_F]],"MV",[2]!Consolidado[[#All],[DEPARTAMENTO]],K$2)</f>
        <v>0</v>
      </c>
      <c r="L174" s="20">
        <f>COUNTIFS([2]!Consolidado[[#All],[FECHA 2]],$A174,[2]!Consolidado[[#All],[MOD_F]],"MV",[2]!Consolidado[[#All],[DEPARTAMENTO]],L$2)</f>
        <v>0</v>
      </c>
      <c r="M174" s="20">
        <f>COUNTIFS([2]!Consolidado[[#All],[FECHA 2]],$A174,[2]!Consolidado[[#All],[MOD_F]],"MV",[2]!Consolidado[[#All],[DEPARTAMENTO]],M$2)</f>
        <v>0</v>
      </c>
      <c r="N174" s="20">
        <f>COUNTIFS([2]!Consolidado[[#All],[FECHA 2]],$A174,[2]!Consolidado[[#All],[MOD_F]],"MV",[2]!Consolidado[[#All],[DEPARTAMENTO]],N$2)</f>
        <v>0</v>
      </c>
      <c r="O174" s="20">
        <f>COUNTIFS([2]!Consolidado[[#All],[FECHA 2]],$A174,[2]!Consolidado[[#All],[MOD_F]],"MV",[2]!Consolidado[[#All],[DEPARTAMENTO]],O$2)</f>
        <v>0</v>
      </c>
      <c r="P174" s="20">
        <f>COUNTIFS([2]!Consolidado[[#All],[FECHA 2]],$A174,[2]!Consolidado[[#All],[MOD_F]],"MV",[2]!Consolidado[[#All],[DEPARTAMENTO]],P$2)</f>
        <v>0</v>
      </c>
      <c r="Q174" s="20">
        <f>COUNTIFS([2]!Consolidado[[#All],[FECHA 2]],$A174,[2]!Consolidado[[#All],[MOD_F]],"MV",[2]!Consolidado[[#All],[DEPARTAMENTO]],Q$2)</f>
        <v>0</v>
      </c>
      <c r="R174" s="20">
        <f>COUNTIFS([2]!Consolidado[[#All],[FECHA 2]],$A174,[2]!Consolidado[[#All],[MOD_F]],"MV",[2]!Consolidado[[#All],[DEPARTAMENTO]],R$2)</f>
        <v>0</v>
      </c>
      <c r="S174" s="20">
        <f>COUNTIFS([2]!Consolidado[[#All],[FECHA 2]],$A174,[2]!Consolidado[[#All],[MOD_F]],"MV",[2]!Consolidado[[#All],[DEPARTAMENTO]],S$2)</f>
        <v>0</v>
      </c>
      <c r="T174" s="20">
        <f>COUNTIFS([2]!Consolidado[[#All],[FECHA 2]],$A174,[2]!Consolidado[[#All],[MOD_F]],"MV",[2]!Consolidado[[#All],[DEPARTAMENTO]],T$2)</f>
        <v>0</v>
      </c>
      <c r="U174" s="20">
        <f>COUNTIFS([2]!Consolidado[[#All],[FECHA 2]],$A174,[2]!Consolidado[[#All],[MOD_F]],"MV",[2]!Consolidado[[#All],[DEPARTAMENTO]],U$2)</f>
        <v>0</v>
      </c>
      <c r="V174" s="20">
        <f>COUNTIFS([2]!Consolidado[[#All],[FECHA 2]],$A174,[2]!Consolidado[[#All],[MOD_F]],"MV",[2]!Consolidado[[#All],[DEPARTAMENTO]],V$2)</f>
        <v>0</v>
      </c>
      <c r="W174" s="20">
        <f>COUNTIFS([2]!Consolidado[[#All],[FECHA 2]],$A174,[2]!Consolidado[[#All],[MOD_F]],"MV",[2]!Consolidado[[#All],[DEPARTAMENTO]],W$2)</f>
        <v>0</v>
      </c>
      <c r="X174" s="20">
        <f>COUNTIFS([2]!Consolidado[[#All],[FECHA 2]],$A174,[2]!Consolidado[[#All],[MOD_F]],"MV",[2]!Consolidado[[#All],[DEPARTAMENTO]],X$2)</f>
        <v>0</v>
      </c>
      <c r="Y174" s="20">
        <f>COUNTIFS([2]!Consolidado[[#All],[FECHA 2]],$A174,[2]!Consolidado[[#All],[MOD_F]],"MV",[2]!Consolidado[[#All],[DEPARTAMENTO]],Y$2)</f>
        <v>0</v>
      </c>
      <c r="Z174" s="20">
        <f>COUNTIFS([2]!Consolidado[[#All],[FECHA 2]],$A174,[2]!Consolidado[[#All],[MOD_F]],"MV",[2]!Consolidado[[#All],[DEPARTAMENTO]],Z$2)</f>
        <v>0</v>
      </c>
      <c r="AA174" s="22">
        <f t="shared" si="258"/>
        <v>0</v>
      </c>
    </row>
    <row r="175" spans="1:28" x14ac:dyDescent="0.25">
      <c r="A175" s="57" t="s">
        <v>215</v>
      </c>
      <c r="B175" s="20">
        <f>COUNTIFS([2]!Consolidado[[#All],[FECHA 2]],$A175,[2]!Consolidado[[#All],[MOD_F]],"MV",[2]!Consolidado[[#All],[DEPARTAMENTO]],B$2)</f>
        <v>0</v>
      </c>
      <c r="C175" s="20">
        <f>COUNTIFS([2]!Consolidado[[#All],[FECHA 2]],$A175,[2]!Consolidado[[#All],[MOD_F]],"MV",[2]!Consolidado[[#All],[DEPARTAMENTO]],C$2)</f>
        <v>0</v>
      </c>
      <c r="D175" s="20">
        <f>COUNTIFS([2]!Consolidado[[#All],[FECHA 2]],$A175,[2]!Consolidado[[#All],[MOD_F]],"MV",[2]!Consolidado[[#All],[DEPARTAMENTO]],D$2)</f>
        <v>0</v>
      </c>
      <c r="E175" s="20">
        <f>COUNTIFS([2]!Consolidado[[#All],[FECHA 2]],$A175,[2]!Consolidado[[#All],[MOD_F]],"MV",[2]!Consolidado[[#All],[DEPARTAMENTO]],E$2)</f>
        <v>0</v>
      </c>
      <c r="F175" s="20">
        <f>COUNTIFS([2]!Consolidado[[#All],[FECHA 2]],$A175,[2]!Consolidado[[#All],[MOD_F]],"MV",[2]!Consolidado[[#All],[DEPARTAMENTO]],F$2)</f>
        <v>0</v>
      </c>
      <c r="G175" s="20">
        <f>COUNTIFS([2]!Consolidado[[#All],[FECHA 2]],$A175,[2]!Consolidado[[#All],[MOD_F]],"MV",[2]!Consolidado[[#All],[DEPARTAMENTO]],G$2)</f>
        <v>0</v>
      </c>
      <c r="H175" s="20">
        <f>COUNTIFS([2]!Consolidado[[#All],[FECHA 2]],$A175,[2]!Consolidado[[#All],[MOD_F]],"MV",[2]!Consolidado[[#All],[DEPARTAMENTO]],H$2)</f>
        <v>0</v>
      </c>
      <c r="I175" s="20">
        <f>COUNTIFS([2]!Consolidado[[#All],[FECHA 2]],$A175,[2]!Consolidado[[#All],[MOD_F]],"MV",[2]!Consolidado[[#All],[DEPARTAMENTO]],I$2)</f>
        <v>0</v>
      </c>
      <c r="J175" s="20">
        <f>COUNTIFS([2]!Consolidado[[#All],[FECHA 2]],$A175,[2]!Consolidado[[#All],[MOD_F]],"MV",[2]!Consolidado[[#All],[DEPARTAMENTO]],J$2)</f>
        <v>0</v>
      </c>
      <c r="K175" s="20">
        <f>COUNTIFS([2]!Consolidado[[#All],[FECHA 2]],$A175,[2]!Consolidado[[#All],[MOD_F]],"MV",[2]!Consolidado[[#All],[DEPARTAMENTO]],K$2)</f>
        <v>0</v>
      </c>
      <c r="L175" s="20">
        <f>COUNTIFS([2]!Consolidado[[#All],[FECHA 2]],$A175,[2]!Consolidado[[#All],[MOD_F]],"MV",[2]!Consolidado[[#All],[DEPARTAMENTO]],L$2)</f>
        <v>0</v>
      </c>
      <c r="M175" s="20">
        <f>COUNTIFS([2]!Consolidado[[#All],[FECHA 2]],$A175,[2]!Consolidado[[#All],[MOD_F]],"MV",[2]!Consolidado[[#All],[DEPARTAMENTO]],M$2)</f>
        <v>0</v>
      </c>
      <c r="N175" s="20">
        <f>COUNTIFS([2]!Consolidado[[#All],[FECHA 2]],$A175,[2]!Consolidado[[#All],[MOD_F]],"MV",[2]!Consolidado[[#All],[DEPARTAMENTO]],N$2)</f>
        <v>0</v>
      </c>
      <c r="O175" s="20">
        <f>COUNTIFS([2]!Consolidado[[#All],[FECHA 2]],$A175,[2]!Consolidado[[#All],[MOD_F]],"MV",[2]!Consolidado[[#All],[DEPARTAMENTO]],O$2)</f>
        <v>0</v>
      </c>
      <c r="P175" s="20">
        <f>COUNTIFS([2]!Consolidado[[#All],[FECHA 2]],$A175,[2]!Consolidado[[#All],[MOD_F]],"MV",[2]!Consolidado[[#All],[DEPARTAMENTO]],P$2)</f>
        <v>0</v>
      </c>
      <c r="Q175" s="20">
        <f>COUNTIFS([2]!Consolidado[[#All],[FECHA 2]],$A175,[2]!Consolidado[[#All],[MOD_F]],"MV",[2]!Consolidado[[#All],[DEPARTAMENTO]],Q$2)</f>
        <v>0</v>
      </c>
      <c r="R175" s="20">
        <f>COUNTIFS([2]!Consolidado[[#All],[FECHA 2]],$A175,[2]!Consolidado[[#All],[MOD_F]],"MV",[2]!Consolidado[[#All],[DEPARTAMENTO]],R$2)</f>
        <v>0</v>
      </c>
      <c r="S175" s="20">
        <f>COUNTIFS([2]!Consolidado[[#All],[FECHA 2]],$A175,[2]!Consolidado[[#All],[MOD_F]],"MV",[2]!Consolidado[[#All],[DEPARTAMENTO]],S$2)</f>
        <v>0</v>
      </c>
      <c r="T175" s="20">
        <f>COUNTIFS([2]!Consolidado[[#All],[FECHA 2]],$A175,[2]!Consolidado[[#All],[MOD_F]],"MV",[2]!Consolidado[[#All],[DEPARTAMENTO]],T$2)</f>
        <v>0</v>
      </c>
      <c r="U175" s="20">
        <f>COUNTIFS([2]!Consolidado[[#All],[FECHA 2]],$A175,[2]!Consolidado[[#All],[MOD_F]],"MV",[2]!Consolidado[[#All],[DEPARTAMENTO]],U$2)</f>
        <v>0</v>
      </c>
      <c r="V175" s="20">
        <f>COUNTIFS([2]!Consolidado[[#All],[FECHA 2]],$A175,[2]!Consolidado[[#All],[MOD_F]],"MV",[2]!Consolidado[[#All],[DEPARTAMENTO]],V$2)</f>
        <v>0</v>
      </c>
      <c r="W175" s="20">
        <f>COUNTIFS([2]!Consolidado[[#All],[FECHA 2]],$A175,[2]!Consolidado[[#All],[MOD_F]],"MV",[2]!Consolidado[[#All],[DEPARTAMENTO]],W$2)</f>
        <v>0</v>
      </c>
      <c r="X175" s="20">
        <f>COUNTIFS([2]!Consolidado[[#All],[FECHA 2]],$A175,[2]!Consolidado[[#All],[MOD_F]],"MV",[2]!Consolidado[[#All],[DEPARTAMENTO]],X$2)</f>
        <v>0</v>
      </c>
      <c r="Y175" s="20">
        <f>COUNTIFS([2]!Consolidado[[#All],[FECHA 2]],$A175,[2]!Consolidado[[#All],[MOD_F]],"MV",[2]!Consolidado[[#All],[DEPARTAMENTO]],Y$2)</f>
        <v>0</v>
      </c>
      <c r="Z175" s="20">
        <f>COUNTIFS([2]!Consolidado[[#All],[FECHA 2]],$A175,[2]!Consolidado[[#All],[MOD_F]],"MV",[2]!Consolidado[[#All],[DEPARTAMENTO]],Z$2)</f>
        <v>0</v>
      </c>
      <c r="AA175" s="22">
        <f t="shared" si="258"/>
        <v>0</v>
      </c>
    </row>
    <row r="176" spans="1:28" x14ac:dyDescent="0.25">
      <c r="A176" s="57" t="s">
        <v>216</v>
      </c>
      <c r="B176" s="20">
        <f>COUNTIFS([2]!Consolidado[[#All],[FECHA 2]],$A176,[2]!Consolidado[[#All],[MOD_F]],"MV",[2]!Consolidado[[#All],[DEPARTAMENTO]],B$2)</f>
        <v>0</v>
      </c>
      <c r="C176" s="20">
        <f>COUNTIFS([2]!Consolidado[[#All],[FECHA 2]],$A176,[2]!Consolidado[[#All],[MOD_F]],"MV",[2]!Consolidado[[#All],[DEPARTAMENTO]],C$2)</f>
        <v>0</v>
      </c>
      <c r="D176" s="20">
        <f>COUNTIFS([2]!Consolidado[[#All],[FECHA 2]],$A176,[2]!Consolidado[[#All],[MOD_F]],"MV",[2]!Consolidado[[#All],[DEPARTAMENTO]],D$2)</f>
        <v>0</v>
      </c>
      <c r="E176" s="20">
        <f>COUNTIFS([2]!Consolidado[[#All],[FECHA 2]],$A176,[2]!Consolidado[[#All],[MOD_F]],"MV",[2]!Consolidado[[#All],[DEPARTAMENTO]],E$2)</f>
        <v>0</v>
      </c>
      <c r="F176" s="20">
        <f>COUNTIFS([2]!Consolidado[[#All],[FECHA 2]],$A176,[2]!Consolidado[[#All],[MOD_F]],"MV",[2]!Consolidado[[#All],[DEPARTAMENTO]],F$2)</f>
        <v>0</v>
      </c>
      <c r="G176" s="20">
        <f>COUNTIFS([2]!Consolidado[[#All],[FECHA 2]],$A176,[2]!Consolidado[[#All],[MOD_F]],"MV",[2]!Consolidado[[#All],[DEPARTAMENTO]],G$2)</f>
        <v>0</v>
      </c>
      <c r="H176" s="20">
        <f>COUNTIFS([2]!Consolidado[[#All],[FECHA 2]],$A176,[2]!Consolidado[[#All],[MOD_F]],"MV",[2]!Consolidado[[#All],[DEPARTAMENTO]],H$2)</f>
        <v>0</v>
      </c>
      <c r="I176" s="20">
        <f>COUNTIFS([2]!Consolidado[[#All],[FECHA 2]],$A176,[2]!Consolidado[[#All],[MOD_F]],"MV",[2]!Consolidado[[#All],[DEPARTAMENTO]],I$2)</f>
        <v>0</v>
      </c>
      <c r="J176" s="20">
        <f>COUNTIFS([2]!Consolidado[[#All],[FECHA 2]],$A176,[2]!Consolidado[[#All],[MOD_F]],"MV",[2]!Consolidado[[#All],[DEPARTAMENTO]],J$2)</f>
        <v>0</v>
      </c>
      <c r="K176" s="20">
        <f>COUNTIFS([2]!Consolidado[[#All],[FECHA 2]],$A176,[2]!Consolidado[[#All],[MOD_F]],"MV",[2]!Consolidado[[#All],[DEPARTAMENTO]],K$2)</f>
        <v>0</v>
      </c>
      <c r="L176" s="20">
        <f>COUNTIFS([2]!Consolidado[[#All],[FECHA 2]],$A176,[2]!Consolidado[[#All],[MOD_F]],"MV",[2]!Consolidado[[#All],[DEPARTAMENTO]],L$2)</f>
        <v>0</v>
      </c>
      <c r="M176" s="20">
        <f>COUNTIFS([2]!Consolidado[[#All],[FECHA 2]],$A176,[2]!Consolidado[[#All],[MOD_F]],"MV",[2]!Consolidado[[#All],[DEPARTAMENTO]],M$2)</f>
        <v>0</v>
      </c>
      <c r="N176" s="20">
        <f>COUNTIFS([2]!Consolidado[[#All],[FECHA 2]],$A176,[2]!Consolidado[[#All],[MOD_F]],"MV",[2]!Consolidado[[#All],[DEPARTAMENTO]],N$2)</f>
        <v>0</v>
      </c>
      <c r="O176" s="20">
        <f>COUNTIFS([2]!Consolidado[[#All],[FECHA 2]],$A176,[2]!Consolidado[[#All],[MOD_F]],"MV",[2]!Consolidado[[#All],[DEPARTAMENTO]],O$2)</f>
        <v>0</v>
      </c>
      <c r="P176" s="20">
        <f>COUNTIFS([2]!Consolidado[[#All],[FECHA 2]],$A176,[2]!Consolidado[[#All],[MOD_F]],"MV",[2]!Consolidado[[#All],[DEPARTAMENTO]],P$2)</f>
        <v>0</v>
      </c>
      <c r="Q176" s="20">
        <f>COUNTIFS([2]!Consolidado[[#All],[FECHA 2]],$A176,[2]!Consolidado[[#All],[MOD_F]],"MV",[2]!Consolidado[[#All],[DEPARTAMENTO]],Q$2)</f>
        <v>0</v>
      </c>
      <c r="R176" s="20">
        <f>COUNTIFS([2]!Consolidado[[#All],[FECHA 2]],$A176,[2]!Consolidado[[#All],[MOD_F]],"MV",[2]!Consolidado[[#All],[DEPARTAMENTO]],R$2)</f>
        <v>0</v>
      </c>
      <c r="S176" s="20">
        <f>COUNTIFS([2]!Consolidado[[#All],[FECHA 2]],$A176,[2]!Consolidado[[#All],[MOD_F]],"MV",[2]!Consolidado[[#All],[DEPARTAMENTO]],S$2)</f>
        <v>0</v>
      </c>
      <c r="T176" s="20">
        <f>COUNTIFS([2]!Consolidado[[#All],[FECHA 2]],$A176,[2]!Consolidado[[#All],[MOD_F]],"MV",[2]!Consolidado[[#All],[DEPARTAMENTO]],T$2)</f>
        <v>0</v>
      </c>
      <c r="U176" s="20">
        <f>COUNTIFS([2]!Consolidado[[#All],[FECHA 2]],$A176,[2]!Consolidado[[#All],[MOD_F]],"MV",[2]!Consolidado[[#All],[DEPARTAMENTO]],U$2)</f>
        <v>0</v>
      </c>
      <c r="V176" s="20">
        <f>COUNTIFS([2]!Consolidado[[#All],[FECHA 2]],$A176,[2]!Consolidado[[#All],[MOD_F]],"MV",[2]!Consolidado[[#All],[DEPARTAMENTO]],V$2)</f>
        <v>0</v>
      </c>
      <c r="W176" s="20">
        <f>COUNTIFS([2]!Consolidado[[#All],[FECHA 2]],$A176,[2]!Consolidado[[#All],[MOD_F]],"MV",[2]!Consolidado[[#All],[DEPARTAMENTO]],W$2)</f>
        <v>0</v>
      </c>
      <c r="X176" s="20">
        <f>COUNTIFS([2]!Consolidado[[#All],[FECHA 2]],$A176,[2]!Consolidado[[#All],[MOD_F]],"MV",[2]!Consolidado[[#All],[DEPARTAMENTO]],X$2)</f>
        <v>0</v>
      </c>
      <c r="Y176" s="20">
        <f>COUNTIFS([2]!Consolidado[[#All],[FECHA 2]],$A176,[2]!Consolidado[[#All],[MOD_F]],"MV",[2]!Consolidado[[#All],[DEPARTAMENTO]],Y$2)</f>
        <v>0</v>
      </c>
      <c r="Z176" s="20">
        <f>COUNTIFS([2]!Consolidado[[#All],[FECHA 2]],$A176,[2]!Consolidado[[#All],[MOD_F]],"MV",[2]!Consolidado[[#All],[DEPARTAMENTO]],Z$2)</f>
        <v>0</v>
      </c>
      <c r="AA176" s="22">
        <f t="shared" si="258"/>
        <v>0</v>
      </c>
    </row>
    <row r="177" spans="1:27" x14ac:dyDescent="0.25">
      <c r="A177" s="57" t="s">
        <v>217</v>
      </c>
      <c r="B177" s="20">
        <f>COUNTIFS([2]!Consolidado[[#All],[FECHA 2]],$A177,[2]!Consolidado[[#All],[MOD_F]],"MV",[2]!Consolidado[[#All],[DEPARTAMENTO]],B$2)</f>
        <v>0</v>
      </c>
      <c r="C177" s="20">
        <f>COUNTIFS([2]!Consolidado[[#All],[FECHA 2]],$A177,[2]!Consolidado[[#All],[MOD_F]],"MV",[2]!Consolidado[[#All],[DEPARTAMENTO]],C$2)</f>
        <v>0</v>
      </c>
      <c r="D177" s="20">
        <f>COUNTIFS([2]!Consolidado[[#All],[FECHA 2]],$A177,[2]!Consolidado[[#All],[MOD_F]],"MV",[2]!Consolidado[[#All],[DEPARTAMENTO]],D$2)</f>
        <v>0</v>
      </c>
      <c r="E177" s="20">
        <f>COUNTIFS([2]!Consolidado[[#All],[FECHA 2]],$A177,[2]!Consolidado[[#All],[MOD_F]],"MV",[2]!Consolidado[[#All],[DEPARTAMENTO]],E$2)</f>
        <v>0</v>
      </c>
      <c r="F177" s="20">
        <f>COUNTIFS([2]!Consolidado[[#All],[FECHA 2]],$A177,[2]!Consolidado[[#All],[MOD_F]],"MV",[2]!Consolidado[[#All],[DEPARTAMENTO]],F$2)</f>
        <v>0</v>
      </c>
      <c r="G177" s="20">
        <f>COUNTIFS([2]!Consolidado[[#All],[FECHA 2]],$A177,[2]!Consolidado[[#All],[MOD_F]],"MV",[2]!Consolidado[[#All],[DEPARTAMENTO]],G$2)</f>
        <v>0</v>
      </c>
      <c r="H177" s="20">
        <f>COUNTIFS([2]!Consolidado[[#All],[FECHA 2]],$A177,[2]!Consolidado[[#All],[MOD_F]],"MV",[2]!Consolidado[[#All],[DEPARTAMENTO]],H$2)</f>
        <v>0</v>
      </c>
      <c r="I177" s="20">
        <f>COUNTIFS([2]!Consolidado[[#All],[FECHA 2]],$A177,[2]!Consolidado[[#All],[MOD_F]],"MV",[2]!Consolidado[[#All],[DEPARTAMENTO]],I$2)</f>
        <v>0</v>
      </c>
      <c r="J177" s="20">
        <f>COUNTIFS([2]!Consolidado[[#All],[FECHA 2]],$A177,[2]!Consolidado[[#All],[MOD_F]],"MV",[2]!Consolidado[[#All],[DEPARTAMENTO]],J$2)</f>
        <v>0</v>
      </c>
      <c r="K177" s="20">
        <f>COUNTIFS([2]!Consolidado[[#All],[FECHA 2]],$A177,[2]!Consolidado[[#All],[MOD_F]],"MV",[2]!Consolidado[[#All],[DEPARTAMENTO]],K$2)</f>
        <v>0</v>
      </c>
      <c r="L177" s="20">
        <f>COUNTIFS([2]!Consolidado[[#All],[FECHA 2]],$A177,[2]!Consolidado[[#All],[MOD_F]],"MV",[2]!Consolidado[[#All],[DEPARTAMENTO]],L$2)</f>
        <v>0</v>
      </c>
      <c r="M177" s="20">
        <f>COUNTIFS([2]!Consolidado[[#All],[FECHA 2]],$A177,[2]!Consolidado[[#All],[MOD_F]],"MV",[2]!Consolidado[[#All],[DEPARTAMENTO]],M$2)</f>
        <v>0</v>
      </c>
      <c r="N177" s="20">
        <f>COUNTIFS([2]!Consolidado[[#All],[FECHA 2]],$A177,[2]!Consolidado[[#All],[MOD_F]],"MV",[2]!Consolidado[[#All],[DEPARTAMENTO]],N$2)</f>
        <v>0</v>
      </c>
      <c r="O177" s="20">
        <f>COUNTIFS([2]!Consolidado[[#All],[FECHA 2]],$A177,[2]!Consolidado[[#All],[MOD_F]],"MV",[2]!Consolidado[[#All],[DEPARTAMENTO]],O$2)</f>
        <v>0</v>
      </c>
      <c r="P177" s="20">
        <f>COUNTIFS([2]!Consolidado[[#All],[FECHA 2]],$A177,[2]!Consolidado[[#All],[MOD_F]],"MV",[2]!Consolidado[[#All],[DEPARTAMENTO]],P$2)</f>
        <v>0</v>
      </c>
      <c r="Q177" s="20">
        <f>COUNTIFS([2]!Consolidado[[#All],[FECHA 2]],$A177,[2]!Consolidado[[#All],[MOD_F]],"MV",[2]!Consolidado[[#All],[DEPARTAMENTO]],Q$2)</f>
        <v>0</v>
      </c>
      <c r="R177" s="20">
        <f>COUNTIFS([2]!Consolidado[[#All],[FECHA 2]],$A177,[2]!Consolidado[[#All],[MOD_F]],"MV",[2]!Consolidado[[#All],[DEPARTAMENTO]],R$2)</f>
        <v>0</v>
      </c>
      <c r="S177" s="20">
        <f>COUNTIFS([2]!Consolidado[[#All],[FECHA 2]],$A177,[2]!Consolidado[[#All],[MOD_F]],"MV",[2]!Consolidado[[#All],[DEPARTAMENTO]],S$2)</f>
        <v>0</v>
      </c>
      <c r="T177" s="20">
        <f>COUNTIFS([2]!Consolidado[[#All],[FECHA 2]],$A177,[2]!Consolidado[[#All],[MOD_F]],"MV",[2]!Consolidado[[#All],[DEPARTAMENTO]],T$2)</f>
        <v>0</v>
      </c>
      <c r="U177" s="20">
        <f>COUNTIFS([2]!Consolidado[[#All],[FECHA 2]],$A177,[2]!Consolidado[[#All],[MOD_F]],"MV",[2]!Consolidado[[#All],[DEPARTAMENTO]],U$2)</f>
        <v>0</v>
      </c>
      <c r="V177" s="20">
        <f>COUNTIFS([2]!Consolidado[[#All],[FECHA 2]],$A177,[2]!Consolidado[[#All],[MOD_F]],"MV",[2]!Consolidado[[#All],[DEPARTAMENTO]],V$2)</f>
        <v>0</v>
      </c>
      <c r="W177" s="20">
        <f>COUNTIFS([2]!Consolidado[[#All],[FECHA 2]],$A177,[2]!Consolidado[[#All],[MOD_F]],"MV",[2]!Consolidado[[#All],[DEPARTAMENTO]],W$2)</f>
        <v>0</v>
      </c>
      <c r="X177" s="20">
        <f>COUNTIFS([2]!Consolidado[[#All],[FECHA 2]],$A177,[2]!Consolidado[[#All],[MOD_F]],"MV",[2]!Consolidado[[#All],[DEPARTAMENTO]],X$2)</f>
        <v>0</v>
      </c>
      <c r="Y177" s="20">
        <f>COUNTIFS([2]!Consolidado[[#All],[FECHA 2]],$A177,[2]!Consolidado[[#All],[MOD_F]],"MV",[2]!Consolidado[[#All],[DEPARTAMENTO]],Y$2)</f>
        <v>0</v>
      </c>
      <c r="Z177" s="20">
        <f>COUNTIFS([2]!Consolidado[[#All],[FECHA 2]],$A177,[2]!Consolidado[[#All],[MOD_F]],"MV",[2]!Consolidado[[#All],[DEPARTAMENTO]],Z$2)</f>
        <v>0</v>
      </c>
      <c r="AA177" s="22">
        <f t="shared" si="258"/>
        <v>0</v>
      </c>
    </row>
    <row r="178" spans="1:27" x14ac:dyDescent="0.25">
      <c r="A178" s="57" t="s">
        <v>218</v>
      </c>
      <c r="B178" s="20">
        <f>COUNTIFS([2]!Consolidado[[#All],[FECHA 2]],$A178,[2]!Consolidado[[#All],[MOD_F]],"MV",[2]!Consolidado[[#All],[DEPARTAMENTO]],B$2)</f>
        <v>0</v>
      </c>
      <c r="C178" s="20">
        <f>COUNTIFS([2]!Consolidado[[#All],[FECHA 2]],$A178,[2]!Consolidado[[#All],[MOD_F]],"MV",[2]!Consolidado[[#All],[DEPARTAMENTO]],C$2)</f>
        <v>0</v>
      </c>
      <c r="D178" s="20">
        <f>COUNTIFS([2]!Consolidado[[#All],[FECHA 2]],$A178,[2]!Consolidado[[#All],[MOD_F]],"MV",[2]!Consolidado[[#All],[DEPARTAMENTO]],D$2)</f>
        <v>0</v>
      </c>
      <c r="E178" s="20">
        <f>COUNTIFS([2]!Consolidado[[#All],[FECHA 2]],$A178,[2]!Consolidado[[#All],[MOD_F]],"MV",[2]!Consolidado[[#All],[DEPARTAMENTO]],E$2)</f>
        <v>0</v>
      </c>
      <c r="F178" s="20">
        <f>COUNTIFS([2]!Consolidado[[#All],[FECHA 2]],$A178,[2]!Consolidado[[#All],[MOD_F]],"MV",[2]!Consolidado[[#All],[DEPARTAMENTO]],F$2)</f>
        <v>0</v>
      </c>
      <c r="G178" s="20">
        <f>COUNTIFS([2]!Consolidado[[#All],[FECHA 2]],$A178,[2]!Consolidado[[#All],[MOD_F]],"MV",[2]!Consolidado[[#All],[DEPARTAMENTO]],G$2)</f>
        <v>0</v>
      </c>
      <c r="H178" s="20">
        <f>COUNTIFS([2]!Consolidado[[#All],[FECHA 2]],$A178,[2]!Consolidado[[#All],[MOD_F]],"MV",[2]!Consolidado[[#All],[DEPARTAMENTO]],H$2)</f>
        <v>0</v>
      </c>
      <c r="I178" s="20">
        <f>COUNTIFS([2]!Consolidado[[#All],[FECHA 2]],$A178,[2]!Consolidado[[#All],[MOD_F]],"MV",[2]!Consolidado[[#All],[DEPARTAMENTO]],I$2)</f>
        <v>0</v>
      </c>
      <c r="J178" s="20">
        <f>COUNTIFS([2]!Consolidado[[#All],[FECHA 2]],$A178,[2]!Consolidado[[#All],[MOD_F]],"MV",[2]!Consolidado[[#All],[DEPARTAMENTO]],J$2)</f>
        <v>0</v>
      </c>
      <c r="K178" s="20">
        <f>COUNTIFS([2]!Consolidado[[#All],[FECHA 2]],$A178,[2]!Consolidado[[#All],[MOD_F]],"MV",[2]!Consolidado[[#All],[DEPARTAMENTO]],K$2)</f>
        <v>0</v>
      </c>
      <c r="L178" s="20">
        <f>COUNTIFS([2]!Consolidado[[#All],[FECHA 2]],$A178,[2]!Consolidado[[#All],[MOD_F]],"MV",[2]!Consolidado[[#All],[DEPARTAMENTO]],L$2)</f>
        <v>0</v>
      </c>
      <c r="M178" s="20">
        <f>COUNTIFS([2]!Consolidado[[#All],[FECHA 2]],$A178,[2]!Consolidado[[#All],[MOD_F]],"MV",[2]!Consolidado[[#All],[DEPARTAMENTO]],M$2)</f>
        <v>0</v>
      </c>
      <c r="N178" s="20">
        <f>COUNTIFS([2]!Consolidado[[#All],[FECHA 2]],$A178,[2]!Consolidado[[#All],[MOD_F]],"MV",[2]!Consolidado[[#All],[DEPARTAMENTO]],N$2)</f>
        <v>0</v>
      </c>
      <c r="O178" s="20">
        <f>COUNTIFS([2]!Consolidado[[#All],[FECHA 2]],$A178,[2]!Consolidado[[#All],[MOD_F]],"MV",[2]!Consolidado[[#All],[DEPARTAMENTO]],O$2)</f>
        <v>0</v>
      </c>
      <c r="P178" s="20">
        <f>COUNTIFS([2]!Consolidado[[#All],[FECHA 2]],$A178,[2]!Consolidado[[#All],[MOD_F]],"MV",[2]!Consolidado[[#All],[DEPARTAMENTO]],P$2)</f>
        <v>0</v>
      </c>
      <c r="Q178" s="20">
        <f>COUNTIFS([2]!Consolidado[[#All],[FECHA 2]],$A178,[2]!Consolidado[[#All],[MOD_F]],"MV",[2]!Consolidado[[#All],[DEPARTAMENTO]],Q$2)</f>
        <v>0</v>
      </c>
      <c r="R178" s="20">
        <f>COUNTIFS([2]!Consolidado[[#All],[FECHA 2]],$A178,[2]!Consolidado[[#All],[MOD_F]],"MV",[2]!Consolidado[[#All],[DEPARTAMENTO]],R$2)</f>
        <v>0</v>
      </c>
      <c r="S178" s="20">
        <f>COUNTIFS([2]!Consolidado[[#All],[FECHA 2]],$A178,[2]!Consolidado[[#All],[MOD_F]],"MV",[2]!Consolidado[[#All],[DEPARTAMENTO]],S$2)</f>
        <v>0</v>
      </c>
      <c r="T178" s="20">
        <f>COUNTIFS([2]!Consolidado[[#All],[FECHA 2]],$A178,[2]!Consolidado[[#All],[MOD_F]],"MV",[2]!Consolidado[[#All],[DEPARTAMENTO]],T$2)</f>
        <v>0</v>
      </c>
      <c r="U178" s="20">
        <f>COUNTIFS([2]!Consolidado[[#All],[FECHA 2]],$A178,[2]!Consolidado[[#All],[MOD_F]],"MV",[2]!Consolidado[[#All],[DEPARTAMENTO]],U$2)</f>
        <v>0</v>
      </c>
      <c r="V178" s="20">
        <f>COUNTIFS([2]!Consolidado[[#All],[FECHA 2]],$A178,[2]!Consolidado[[#All],[MOD_F]],"MV",[2]!Consolidado[[#All],[DEPARTAMENTO]],V$2)</f>
        <v>0</v>
      </c>
      <c r="W178" s="20">
        <f>COUNTIFS([2]!Consolidado[[#All],[FECHA 2]],$A178,[2]!Consolidado[[#All],[MOD_F]],"MV",[2]!Consolidado[[#All],[DEPARTAMENTO]],W$2)</f>
        <v>0</v>
      </c>
      <c r="X178" s="20">
        <f>COUNTIFS([2]!Consolidado[[#All],[FECHA 2]],$A178,[2]!Consolidado[[#All],[MOD_F]],"MV",[2]!Consolidado[[#All],[DEPARTAMENTO]],X$2)</f>
        <v>0</v>
      </c>
      <c r="Y178" s="20">
        <f>COUNTIFS([2]!Consolidado[[#All],[FECHA 2]],$A178,[2]!Consolidado[[#All],[MOD_F]],"MV",[2]!Consolidado[[#All],[DEPARTAMENTO]],Y$2)</f>
        <v>0</v>
      </c>
      <c r="Z178" s="20">
        <f>COUNTIFS([2]!Consolidado[[#All],[FECHA 2]],$A178,[2]!Consolidado[[#All],[MOD_F]],"MV",[2]!Consolidado[[#All],[DEPARTAMENTO]],Z$2)</f>
        <v>0</v>
      </c>
      <c r="AA178" s="22">
        <f t="shared" si="258"/>
        <v>0</v>
      </c>
    </row>
    <row r="179" spans="1:27" x14ac:dyDescent="0.25">
      <c r="A179" s="57" t="s">
        <v>219</v>
      </c>
      <c r="B179" s="20">
        <f>COUNTIFS([2]!Consolidado[[#All],[FECHA 2]],$A179,[2]!Consolidado[[#All],[MOD_F]],"MV",[2]!Consolidado[[#All],[DEPARTAMENTO]],B$2)</f>
        <v>0</v>
      </c>
      <c r="C179" s="20">
        <f>COUNTIFS([2]!Consolidado[[#All],[FECHA 2]],$A179,[2]!Consolidado[[#All],[MOD_F]],"MV",[2]!Consolidado[[#All],[DEPARTAMENTO]],C$2)</f>
        <v>0</v>
      </c>
      <c r="D179" s="20">
        <f>COUNTIFS([2]!Consolidado[[#All],[FECHA 2]],$A179,[2]!Consolidado[[#All],[MOD_F]],"MV",[2]!Consolidado[[#All],[DEPARTAMENTO]],D$2)</f>
        <v>0</v>
      </c>
      <c r="E179" s="20">
        <f>COUNTIFS([2]!Consolidado[[#All],[FECHA 2]],$A179,[2]!Consolidado[[#All],[MOD_F]],"MV",[2]!Consolidado[[#All],[DEPARTAMENTO]],E$2)</f>
        <v>0</v>
      </c>
      <c r="F179" s="20">
        <f>COUNTIFS([2]!Consolidado[[#All],[FECHA 2]],$A179,[2]!Consolidado[[#All],[MOD_F]],"MV",[2]!Consolidado[[#All],[DEPARTAMENTO]],F$2)</f>
        <v>0</v>
      </c>
      <c r="G179" s="20">
        <f>COUNTIFS([2]!Consolidado[[#All],[FECHA 2]],$A179,[2]!Consolidado[[#All],[MOD_F]],"MV",[2]!Consolidado[[#All],[DEPARTAMENTO]],G$2)</f>
        <v>0</v>
      </c>
      <c r="H179" s="20">
        <f>COUNTIFS([2]!Consolidado[[#All],[FECHA 2]],$A179,[2]!Consolidado[[#All],[MOD_F]],"MV",[2]!Consolidado[[#All],[DEPARTAMENTO]],H$2)</f>
        <v>0</v>
      </c>
      <c r="I179" s="20">
        <f>COUNTIFS([2]!Consolidado[[#All],[FECHA 2]],$A179,[2]!Consolidado[[#All],[MOD_F]],"MV",[2]!Consolidado[[#All],[DEPARTAMENTO]],I$2)</f>
        <v>0</v>
      </c>
      <c r="J179" s="20">
        <f>COUNTIFS([2]!Consolidado[[#All],[FECHA 2]],$A179,[2]!Consolidado[[#All],[MOD_F]],"MV",[2]!Consolidado[[#All],[DEPARTAMENTO]],J$2)</f>
        <v>0</v>
      </c>
      <c r="K179" s="20">
        <f>COUNTIFS([2]!Consolidado[[#All],[FECHA 2]],$A179,[2]!Consolidado[[#All],[MOD_F]],"MV",[2]!Consolidado[[#All],[DEPARTAMENTO]],K$2)</f>
        <v>0</v>
      </c>
      <c r="L179" s="20">
        <f>COUNTIFS([2]!Consolidado[[#All],[FECHA 2]],$A179,[2]!Consolidado[[#All],[MOD_F]],"MV",[2]!Consolidado[[#All],[DEPARTAMENTO]],L$2)</f>
        <v>0</v>
      </c>
      <c r="M179" s="20">
        <f>COUNTIFS([2]!Consolidado[[#All],[FECHA 2]],$A179,[2]!Consolidado[[#All],[MOD_F]],"MV",[2]!Consolidado[[#All],[DEPARTAMENTO]],M$2)</f>
        <v>0</v>
      </c>
      <c r="N179" s="20">
        <f>COUNTIFS([2]!Consolidado[[#All],[FECHA 2]],$A179,[2]!Consolidado[[#All],[MOD_F]],"MV",[2]!Consolidado[[#All],[DEPARTAMENTO]],N$2)</f>
        <v>0</v>
      </c>
      <c r="O179" s="20">
        <f>COUNTIFS([2]!Consolidado[[#All],[FECHA 2]],$A179,[2]!Consolidado[[#All],[MOD_F]],"MV",[2]!Consolidado[[#All],[DEPARTAMENTO]],O$2)</f>
        <v>0</v>
      </c>
      <c r="P179" s="20">
        <f>COUNTIFS([2]!Consolidado[[#All],[FECHA 2]],$A179,[2]!Consolidado[[#All],[MOD_F]],"MV",[2]!Consolidado[[#All],[DEPARTAMENTO]],P$2)</f>
        <v>0</v>
      </c>
      <c r="Q179" s="20">
        <f>COUNTIFS([2]!Consolidado[[#All],[FECHA 2]],$A179,[2]!Consolidado[[#All],[MOD_F]],"MV",[2]!Consolidado[[#All],[DEPARTAMENTO]],Q$2)</f>
        <v>0</v>
      </c>
      <c r="R179" s="20">
        <f>COUNTIFS([2]!Consolidado[[#All],[FECHA 2]],$A179,[2]!Consolidado[[#All],[MOD_F]],"MV",[2]!Consolidado[[#All],[DEPARTAMENTO]],R$2)</f>
        <v>0</v>
      </c>
      <c r="S179" s="20">
        <f>COUNTIFS([2]!Consolidado[[#All],[FECHA 2]],$A179,[2]!Consolidado[[#All],[MOD_F]],"MV",[2]!Consolidado[[#All],[DEPARTAMENTO]],S$2)</f>
        <v>0</v>
      </c>
      <c r="T179" s="20">
        <f>COUNTIFS([2]!Consolidado[[#All],[FECHA 2]],$A179,[2]!Consolidado[[#All],[MOD_F]],"MV",[2]!Consolidado[[#All],[DEPARTAMENTO]],T$2)</f>
        <v>0</v>
      </c>
      <c r="U179" s="20">
        <f>COUNTIFS([2]!Consolidado[[#All],[FECHA 2]],$A179,[2]!Consolidado[[#All],[MOD_F]],"MV",[2]!Consolidado[[#All],[DEPARTAMENTO]],U$2)</f>
        <v>0</v>
      </c>
      <c r="V179" s="20">
        <f>COUNTIFS([2]!Consolidado[[#All],[FECHA 2]],$A179,[2]!Consolidado[[#All],[MOD_F]],"MV",[2]!Consolidado[[#All],[DEPARTAMENTO]],V$2)</f>
        <v>0</v>
      </c>
      <c r="W179" s="20">
        <f>COUNTIFS([2]!Consolidado[[#All],[FECHA 2]],$A179,[2]!Consolidado[[#All],[MOD_F]],"MV",[2]!Consolidado[[#All],[DEPARTAMENTO]],W$2)</f>
        <v>0</v>
      </c>
      <c r="X179" s="20">
        <f>COUNTIFS([2]!Consolidado[[#All],[FECHA 2]],$A179,[2]!Consolidado[[#All],[MOD_F]],"MV",[2]!Consolidado[[#All],[DEPARTAMENTO]],X$2)</f>
        <v>0</v>
      </c>
      <c r="Y179" s="20">
        <f>COUNTIFS([2]!Consolidado[[#All],[FECHA 2]],$A179,[2]!Consolidado[[#All],[MOD_F]],"MV",[2]!Consolidado[[#All],[DEPARTAMENTO]],Y$2)</f>
        <v>0</v>
      </c>
      <c r="Z179" s="20">
        <f>COUNTIFS([2]!Consolidado[[#All],[FECHA 2]],$A179,[2]!Consolidado[[#All],[MOD_F]],"MV",[2]!Consolidado[[#All],[DEPARTAMENTO]],Z$2)</f>
        <v>0</v>
      </c>
      <c r="AA179" s="22">
        <f t="shared" si="258"/>
        <v>0</v>
      </c>
    </row>
    <row r="180" spans="1:27" x14ac:dyDescent="0.25">
      <c r="A180" s="57" t="s">
        <v>220</v>
      </c>
      <c r="B180" s="20">
        <f>COUNTIFS([2]!Consolidado[[#All],[FECHA 2]],$A180,[2]!Consolidado[[#All],[MOD_F]],"MV",[2]!Consolidado[[#All],[DEPARTAMENTO]],B$2)</f>
        <v>0</v>
      </c>
      <c r="C180" s="20">
        <f>COUNTIFS([2]!Consolidado[[#All],[FECHA 2]],$A180,[2]!Consolidado[[#All],[MOD_F]],"MV",[2]!Consolidado[[#All],[DEPARTAMENTO]],C$2)</f>
        <v>0</v>
      </c>
      <c r="D180" s="20">
        <f>COUNTIFS([2]!Consolidado[[#All],[FECHA 2]],$A180,[2]!Consolidado[[#All],[MOD_F]],"MV",[2]!Consolidado[[#All],[DEPARTAMENTO]],D$2)</f>
        <v>0</v>
      </c>
      <c r="E180" s="20">
        <f>COUNTIFS([2]!Consolidado[[#All],[FECHA 2]],$A180,[2]!Consolidado[[#All],[MOD_F]],"MV",[2]!Consolidado[[#All],[DEPARTAMENTO]],E$2)</f>
        <v>0</v>
      </c>
      <c r="F180" s="20">
        <f>COUNTIFS([2]!Consolidado[[#All],[FECHA 2]],$A180,[2]!Consolidado[[#All],[MOD_F]],"MV",[2]!Consolidado[[#All],[DEPARTAMENTO]],F$2)</f>
        <v>0</v>
      </c>
      <c r="G180" s="20">
        <f>COUNTIFS([2]!Consolidado[[#All],[FECHA 2]],$A180,[2]!Consolidado[[#All],[MOD_F]],"MV",[2]!Consolidado[[#All],[DEPARTAMENTO]],G$2)</f>
        <v>0</v>
      </c>
      <c r="H180" s="20">
        <f>COUNTIFS([2]!Consolidado[[#All],[FECHA 2]],$A180,[2]!Consolidado[[#All],[MOD_F]],"MV",[2]!Consolidado[[#All],[DEPARTAMENTO]],H$2)</f>
        <v>0</v>
      </c>
      <c r="I180" s="20">
        <f>COUNTIFS([2]!Consolidado[[#All],[FECHA 2]],$A180,[2]!Consolidado[[#All],[MOD_F]],"MV",[2]!Consolidado[[#All],[DEPARTAMENTO]],I$2)</f>
        <v>0</v>
      </c>
      <c r="J180" s="20">
        <f>COUNTIFS([2]!Consolidado[[#All],[FECHA 2]],$A180,[2]!Consolidado[[#All],[MOD_F]],"MV",[2]!Consolidado[[#All],[DEPARTAMENTO]],J$2)</f>
        <v>0</v>
      </c>
      <c r="K180" s="20">
        <f>COUNTIFS([2]!Consolidado[[#All],[FECHA 2]],$A180,[2]!Consolidado[[#All],[MOD_F]],"MV",[2]!Consolidado[[#All],[DEPARTAMENTO]],K$2)</f>
        <v>0</v>
      </c>
      <c r="L180" s="20">
        <f>COUNTIFS([2]!Consolidado[[#All],[FECHA 2]],$A180,[2]!Consolidado[[#All],[MOD_F]],"MV",[2]!Consolidado[[#All],[DEPARTAMENTO]],L$2)</f>
        <v>0</v>
      </c>
      <c r="M180" s="20">
        <f>COUNTIFS([2]!Consolidado[[#All],[FECHA 2]],$A180,[2]!Consolidado[[#All],[MOD_F]],"MV",[2]!Consolidado[[#All],[DEPARTAMENTO]],M$2)</f>
        <v>0</v>
      </c>
      <c r="N180" s="20">
        <f>COUNTIFS([2]!Consolidado[[#All],[FECHA 2]],$A180,[2]!Consolidado[[#All],[MOD_F]],"MV",[2]!Consolidado[[#All],[DEPARTAMENTO]],N$2)</f>
        <v>0</v>
      </c>
      <c r="O180" s="20">
        <f>COUNTIFS([2]!Consolidado[[#All],[FECHA 2]],$A180,[2]!Consolidado[[#All],[MOD_F]],"MV",[2]!Consolidado[[#All],[DEPARTAMENTO]],O$2)</f>
        <v>0</v>
      </c>
      <c r="P180" s="20">
        <f>COUNTIFS([2]!Consolidado[[#All],[FECHA 2]],$A180,[2]!Consolidado[[#All],[MOD_F]],"MV",[2]!Consolidado[[#All],[DEPARTAMENTO]],P$2)</f>
        <v>0</v>
      </c>
      <c r="Q180" s="20">
        <f>COUNTIFS([2]!Consolidado[[#All],[FECHA 2]],$A180,[2]!Consolidado[[#All],[MOD_F]],"MV",[2]!Consolidado[[#All],[DEPARTAMENTO]],Q$2)</f>
        <v>0</v>
      </c>
      <c r="R180" s="20">
        <f>COUNTIFS([2]!Consolidado[[#All],[FECHA 2]],$A180,[2]!Consolidado[[#All],[MOD_F]],"MV",[2]!Consolidado[[#All],[DEPARTAMENTO]],R$2)</f>
        <v>0</v>
      </c>
      <c r="S180" s="20">
        <f>COUNTIFS([2]!Consolidado[[#All],[FECHA 2]],$A180,[2]!Consolidado[[#All],[MOD_F]],"MV",[2]!Consolidado[[#All],[DEPARTAMENTO]],S$2)</f>
        <v>0</v>
      </c>
      <c r="T180" s="20">
        <f>COUNTIFS([2]!Consolidado[[#All],[FECHA 2]],$A180,[2]!Consolidado[[#All],[MOD_F]],"MV",[2]!Consolidado[[#All],[DEPARTAMENTO]],T$2)</f>
        <v>0</v>
      </c>
      <c r="U180" s="20">
        <f>COUNTIFS([2]!Consolidado[[#All],[FECHA 2]],$A180,[2]!Consolidado[[#All],[MOD_F]],"MV",[2]!Consolidado[[#All],[DEPARTAMENTO]],U$2)</f>
        <v>0</v>
      </c>
      <c r="V180" s="20">
        <f>COUNTIFS([2]!Consolidado[[#All],[FECHA 2]],$A180,[2]!Consolidado[[#All],[MOD_F]],"MV",[2]!Consolidado[[#All],[DEPARTAMENTO]],V$2)</f>
        <v>0</v>
      </c>
      <c r="W180" s="20">
        <f>COUNTIFS([2]!Consolidado[[#All],[FECHA 2]],$A180,[2]!Consolidado[[#All],[MOD_F]],"MV",[2]!Consolidado[[#All],[DEPARTAMENTO]],W$2)</f>
        <v>0</v>
      </c>
      <c r="X180" s="20">
        <f>COUNTIFS([2]!Consolidado[[#All],[FECHA 2]],$A180,[2]!Consolidado[[#All],[MOD_F]],"MV",[2]!Consolidado[[#All],[DEPARTAMENTO]],X$2)</f>
        <v>0</v>
      </c>
      <c r="Y180" s="20">
        <f>COUNTIFS([2]!Consolidado[[#All],[FECHA 2]],$A180,[2]!Consolidado[[#All],[MOD_F]],"MV",[2]!Consolidado[[#All],[DEPARTAMENTO]],Y$2)</f>
        <v>0</v>
      </c>
      <c r="Z180" s="20">
        <f>COUNTIFS([2]!Consolidado[[#All],[FECHA 2]],$A180,[2]!Consolidado[[#All],[MOD_F]],"MV",[2]!Consolidado[[#All],[DEPARTAMENTO]],Z$2)</f>
        <v>0</v>
      </c>
      <c r="AA180" s="22">
        <f t="shared" si="258"/>
        <v>0</v>
      </c>
    </row>
    <row r="181" spans="1:27" x14ac:dyDescent="0.25">
      <c r="A181" s="57" t="s">
        <v>221</v>
      </c>
      <c r="B181" s="20">
        <f>COUNTIFS([2]!Consolidado[[#All],[FECHA 2]],$A181,[2]!Consolidado[[#All],[MOD_F]],"MV",[2]!Consolidado[[#All],[DEPARTAMENTO]],B$2)</f>
        <v>0</v>
      </c>
      <c r="C181" s="20">
        <f>COUNTIFS([2]!Consolidado[[#All],[FECHA 2]],$A181,[2]!Consolidado[[#All],[MOD_F]],"MV",[2]!Consolidado[[#All],[DEPARTAMENTO]],C$2)</f>
        <v>0</v>
      </c>
      <c r="D181" s="20">
        <f>COUNTIFS([2]!Consolidado[[#All],[FECHA 2]],$A181,[2]!Consolidado[[#All],[MOD_F]],"MV",[2]!Consolidado[[#All],[DEPARTAMENTO]],D$2)</f>
        <v>0</v>
      </c>
      <c r="E181" s="20">
        <f>COUNTIFS([2]!Consolidado[[#All],[FECHA 2]],$A181,[2]!Consolidado[[#All],[MOD_F]],"MV",[2]!Consolidado[[#All],[DEPARTAMENTO]],E$2)</f>
        <v>0</v>
      </c>
      <c r="F181" s="20">
        <f>COUNTIFS([2]!Consolidado[[#All],[FECHA 2]],$A181,[2]!Consolidado[[#All],[MOD_F]],"MV",[2]!Consolidado[[#All],[DEPARTAMENTO]],F$2)</f>
        <v>0</v>
      </c>
      <c r="G181" s="20">
        <f>COUNTIFS([2]!Consolidado[[#All],[FECHA 2]],$A181,[2]!Consolidado[[#All],[MOD_F]],"MV",[2]!Consolidado[[#All],[DEPARTAMENTO]],G$2)</f>
        <v>0</v>
      </c>
      <c r="H181" s="20">
        <f>COUNTIFS([2]!Consolidado[[#All],[FECHA 2]],$A181,[2]!Consolidado[[#All],[MOD_F]],"MV",[2]!Consolidado[[#All],[DEPARTAMENTO]],H$2)</f>
        <v>0</v>
      </c>
      <c r="I181" s="20">
        <f>COUNTIFS([2]!Consolidado[[#All],[FECHA 2]],$A181,[2]!Consolidado[[#All],[MOD_F]],"MV",[2]!Consolidado[[#All],[DEPARTAMENTO]],I$2)</f>
        <v>0</v>
      </c>
      <c r="J181" s="20">
        <f>COUNTIFS([2]!Consolidado[[#All],[FECHA 2]],$A181,[2]!Consolidado[[#All],[MOD_F]],"MV",[2]!Consolidado[[#All],[DEPARTAMENTO]],J$2)</f>
        <v>0</v>
      </c>
      <c r="K181" s="20">
        <f>COUNTIFS([2]!Consolidado[[#All],[FECHA 2]],$A181,[2]!Consolidado[[#All],[MOD_F]],"MV",[2]!Consolidado[[#All],[DEPARTAMENTO]],K$2)</f>
        <v>0</v>
      </c>
      <c r="L181" s="20">
        <f>COUNTIFS([2]!Consolidado[[#All],[FECHA 2]],$A181,[2]!Consolidado[[#All],[MOD_F]],"MV",[2]!Consolidado[[#All],[DEPARTAMENTO]],L$2)</f>
        <v>0</v>
      </c>
      <c r="M181" s="20">
        <f>COUNTIFS([2]!Consolidado[[#All],[FECHA 2]],$A181,[2]!Consolidado[[#All],[MOD_F]],"MV",[2]!Consolidado[[#All],[DEPARTAMENTO]],M$2)</f>
        <v>0</v>
      </c>
      <c r="N181" s="20">
        <f>COUNTIFS([2]!Consolidado[[#All],[FECHA 2]],$A181,[2]!Consolidado[[#All],[MOD_F]],"MV",[2]!Consolidado[[#All],[DEPARTAMENTO]],N$2)</f>
        <v>0</v>
      </c>
      <c r="O181" s="20">
        <f>COUNTIFS([2]!Consolidado[[#All],[FECHA 2]],$A181,[2]!Consolidado[[#All],[MOD_F]],"MV",[2]!Consolidado[[#All],[DEPARTAMENTO]],O$2)</f>
        <v>0</v>
      </c>
      <c r="P181" s="20">
        <f>COUNTIFS([2]!Consolidado[[#All],[FECHA 2]],$A181,[2]!Consolidado[[#All],[MOD_F]],"MV",[2]!Consolidado[[#All],[DEPARTAMENTO]],P$2)</f>
        <v>0</v>
      </c>
      <c r="Q181" s="20">
        <f>COUNTIFS([2]!Consolidado[[#All],[FECHA 2]],$A181,[2]!Consolidado[[#All],[MOD_F]],"MV",[2]!Consolidado[[#All],[DEPARTAMENTO]],Q$2)</f>
        <v>0</v>
      </c>
      <c r="R181" s="20">
        <f>COUNTIFS([2]!Consolidado[[#All],[FECHA 2]],$A181,[2]!Consolidado[[#All],[MOD_F]],"MV",[2]!Consolidado[[#All],[DEPARTAMENTO]],R$2)</f>
        <v>0</v>
      </c>
      <c r="S181" s="20">
        <f>COUNTIFS([2]!Consolidado[[#All],[FECHA 2]],$A181,[2]!Consolidado[[#All],[MOD_F]],"MV",[2]!Consolidado[[#All],[DEPARTAMENTO]],S$2)</f>
        <v>0</v>
      </c>
      <c r="T181" s="20">
        <f>COUNTIFS([2]!Consolidado[[#All],[FECHA 2]],$A181,[2]!Consolidado[[#All],[MOD_F]],"MV",[2]!Consolidado[[#All],[DEPARTAMENTO]],T$2)</f>
        <v>0</v>
      </c>
      <c r="U181" s="20">
        <f>COUNTIFS([2]!Consolidado[[#All],[FECHA 2]],$A181,[2]!Consolidado[[#All],[MOD_F]],"MV",[2]!Consolidado[[#All],[DEPARTAMENTO]],U$2)</f>
        <v>0</v>
      </c>
      <c r="V181" s="20">
        <f>COUNTIFS([2]!Consolidado[[#All],[FECHA 2]],$A181,[2]!Consolidado[[#All],[MOD_F]],"MV",[2]!Consolidado[[#All],[DEPARTAMENTO]],V$2)</f>
        <v>0</v>
      </c>
      <c r="W181" s="20">
        <f>COUNTIFS([2]!Consolidado[[#All],[FECHA 2]],$A181,[2]!Consolidado[[#All],[MOD_F]],"MV",[2]!Consolidado[[#All],[DEPARTAMENTO]],W$2)</f>
        <v>0</v>
      </c>
      <c r="X181" s="20">
        <f>COUNTIFS([2]!Consolidado[[#All],[FECHA 2]],$A181,[2]!Consolidado[[#All],[MOD_F]],"MV",[2]!Consolidado[[#All],[DEPARTAMENTO]],X$2)</f>
        <v>0</v>
      </c>
      <c r="Y181" s="20">
        <f>COUNTIFS([2]!Consolidado[[#All],[FECHA 2]],$A181,[2]!Consolidado[[#All],[MOD_F]],"MV",[2]!Consolidado[[#All],[DEPARTAMENTO]],Y$2)</f>
        <v>0</v>
      </c>
      <c r="Z181" s="20">
        <f>COUNTIFS([2]!Consolidado[[#All],[FECHA 2]],$A181,[2]!Consolidado[[#All],[MOD_F]],"MV",[2]!Consolidado[[#All],[DEPARTAMENTO]],Z$2)</f>
        <v>0</v>
      </c>
      <c r="AA181" s="22">
        <f t="shared" si="258"/>
        <v>0</v>
      </c>
    </row>
    <row r="182" spans="1:27" x14ac:dyDescent="0.25">
      <c r="A182" s="57" t="s">
        <v>222</v>
      </c>
      <c r="B182" s="20">
        <f>COUNTIFS([2]!Consolidado[[#All],[FECHA 2]],$A182,[2]!Consolidado[[#All],[MOD_F]],"MV",[2]!Consolidado[[#All],[DEPARTAMENTO]],B$2)</f>
        <v>0</v>
      </c>
      <c r="C182" s="20">
        <f>COUNTIFS([2]!Consolidado[[#All],[FECHA 2]],$A182,[2]!Consolidado[[#All],[MOD_F]],"MV",[2]!Consolidado[[#All],[DEPARTAMENTO]],C$2)</f>
        <v>0</v>
      </c>
      <c r="D182" s="20">
        <f>COUNTIFS([2]!Consolidado[[#All],[FECHA 2]],$A182,[2]!Consolidado[[#All],[MOD_F]],"MV",[2]!Consolidado[[#All],[DEPARTAMENTO]],D$2)</f>
        <v>0</v>
      </c>
      <c r="E182" s="20">
        <f>COUNTIFS([2]!Consolidado[[#All],[FECHA 2]],$A182,[2]!Consolidado[[#All],[MOD_F]],"MV",[2]!Consolidado[[#All],[DEPARTAMENTO]],E$2)</f>
        <v>0</v>
      </c>
      <c r="F182" s="20">
        <f>COUNTIFS([2]!Consolidado[[#All],[FECHA 2]],$A182,[2]!Consolidado[[#All],[MOD_F]],"MV",[2]!Consolidado[[#All],[DEPARTAMENTO]],F$2)</f>
        <v>0</v>
      </c>
      <c r="G182" s="20">
        <f>COUNTIFS([2]!Consolidado[[#All],[FECHA 2]],$A182,[2]!Consolidado[[#All],[MOD_F]],"MV",[2]!Consolidado[[#All],[DEPARTAMENTO]],G$2)</f>
        <v>0</v>
      </c>
      <c r="H182" s="20">
        <f>COUNTIFS([2]!Consolidado[[#All],[FECHA 2]],$A182,[2]!Consolidado[[#All],[MOD_F]],"MV",[2]!Consolidado[[#All],[DEPARTAMENTO]],H$2)</f>
        <v>0</v>
      </c>
      <c r="I182" s="20">
        <f>COUNTIFS([2]!Consolidado[[#All],[FECHA 2]],$A182,[2]!Consolidado[[#All],[MOD_F]],"MV",[2]!Consolidado[[#All],[DEPARTAMENTO]],I$2)</f>
        <v>0</v>
      </c>
      <c r="J182" s="20">
        <f>COUNTIFS([2]!Consolidado[[#All],[FECHA 2]],$A182,[2]!Consolidado[[#All],[MOD_F]],"MV",[2]!Consolidado[[#All],[DEPARTAMENTO]],J$2)</f>
        <v>0</v>
      </c>
      <c r="K182" s="20">
        <f>COUNTIFS([2]!Consolidado[[#All],[FECHA 2]],$A182,[2]!Consolidado[[#All],[MOD_F]],"MV",[2]!Consolidado[[#All],[DEPARTAMENTO]],K$2)</f>
        <v>0</v>
      </c>
      <c r="L182" s="20">
        <f>COUNTIFS([2]!Consolidado[[#All],[FECHA 2]],$A182,[2]!Consolidado[[#All],[MOD_F]],"MV",[2]!Consolidado[[#All],[DEPARTAMENTO]],L$2)</f>
        <v>0</v>
      </c>
      <c r="M182" s="20">
        <f>COUNTIFS([2]!Consolidado[[#All],[FECHA 2]],$A182,[2]!Consolidado[[#All],[MOD_F]],"MV",[2]!Consolidado[[#All],[DEPARTAMENTO]],M$2)</f>
        <v>0</v>
      </c>
      <c r="N182" s="20">
        <f>COUNTIFS([2]!Consolidado[[#All],[FECHA 2]],$A182,[2]!Consolidado[[#All],[MOD_F]],"MV",[2]!Consolidado[[#All],[DEPARTAMENTO]],N$2)</f>
        <v>0</v>
      </c>
      <c r="O182" s="20">
        <f>COUNTIFS([2]!Consolidado[[#All],[FECHA 2]],$A182,[2]!Consolidado[[#All],[MOD_F]],"MV",[2]!Consolidado[[#All],[DEPARTAMENTO]],O$2)</f>
        <v>0</v>
      </c>
      <c r="P182" s="20">
        <f>COUNTIFS([2]!Consolidado[[#All],[FECHA 2]],$A182,[2]!Consolidado[[#All],[MOD_F]],"MV",[2]!Consolidado[[#All],[DEPARTAMENTO]],P$2)</f>
        <v>0</v>
      </c>
      <c r="Q182" s="20">
        <f>COUNTIFS([2]!Consolidado[[#All],[FECHA 2]],$A182,[2]!Consolidado[[#All],[MOD_F]],"MV",[2]!Consolidado[[#All],[DEPARTAMENTO]],Q$2)</f>
        <v>0</v>
      </c>
      <c r="R182" s="20">
        <f>COUNTIFS([2]!Consolidado[[#All],[FECHA 2]],$A182,[2]!Consolidado[[#All],[MOD_F]],"MV",[2]!Consolidado[[#All],[DEPARTAMENTO]],R$2)</f>
        <v>0</v>
      </c>
      <c r="S182" s="20">
        <f>COUNTIFS([2]!Consolidado[[#All],[FECHA 2]],$A182,[2]!Consolidado[[#All],[MOD_F]],"MV",[2]!Consolidado[[#All],[DEPARTAMENTO]],S$2)</f>
        <v>0</v>
      </c>
      <c r="T182" s="20">
        <f>COUNTIFS([2]!Consolidado[[#All],[FECHA 2]],$A182,[2]!Consolidado[[#All],[MOD_F]],"MV",[2]!Consolidado[[#All],[DEPARTAMENTO]],T$2)</f>
        <v>0</v>
      </c>
      <c r="U182" s="20">
        <f>COUNTIFS([2]!Consolidado[[#All],[FECHA 2]],$A182,[2]!Consolidado[[#All],[MOD_F]],"MV",[2]!Consolidado[[#All],[DEPARTAMENTO]],U$2)</f>
        <v>0</v>
      </c>
      <c r="V182" s="20">
        <f>COUNTIFS([2]!Consolidado[[#All],[FECHA 2]],$A182,[2]!Consolidado[[#All],[MOD_F]],"MV",[2]!Consolidado[[#All],[DEPARTAMENTO]],V$2)</f>
        <v>0</v>
      </c>
      <c r="W182" s="20">
        <f>COUNTIFS([2]!Consolidado[[#All],[FECHA 2]],$A182,[2]!Consolidado[[#All],[MOD_F]],"MV",[2]!Consolidado[[#All],[DEPARTAMENTO]],W$2)</f>
        <v>0</v>
      </c>
      <c r="X182" s="20">
        <f>COUNTIFS([2]!Consolidado[[#All],[FECHA 2]],$A182,[2]!Consolidado[[#All],[MOD_F]],"MV",[2]!Consolidado[[#All],[DEPARTAMENTO]],X$2)</f>
        <v>0</v>
      </c>
      <c r="Y182" s="20">
        <f>COUNTIFS([2]!Consolidado[[#All],[FECHA 2]],$A182,[2]!Consolidado[[#All],[MOD_F]],"MV",[2]!Consolidado[[#All],[DEPARTAMENTO]],Y$2)</f>
        <v>0</v>
      </c>
      <c r="Z182" s="20">
        <f>COUNTIFS([2]!Consolidado[[#All],[FECHA 2]],$A182,[2]!Consolidado[[#All],[MOD_F]],"MV",[2]!Consolidado[[#All],[DEPARTAMENTO]],Z$2)</f>
        <v>0</v>
      </c>
      <c r="AA182" s="22">
        <f t="shared" si="258"/>
        <v>0</v>
      </c>
    </row>
    <row r="183" spans="1:27" x14ac:dyDescent="0.25">
      <c r="A183" s="57" t="s">
        <v>223</v>
      </c>
      <c r="B183" s="20">
        <f>COUNTIFS([2]!Consolidado[[#All],[FECHA 2]],$A183,[2]!Consolidado[[#All],[MOD_F]],"MV",[2]!Consolidado[[#All],[DEPARTAMENTO]],B$2)</f>
        <v>0</v>
      </c>
      <c r="C183" s="20">
        <f>COUNTIFS([2]!Consolidado[[#All],[FECHA 2]],$A183,[2]!Consolidado[[#All],[MOD_F]],"MV",[2]!Consolidado[[#All],[DEPARTAMENTO]],C$2)</f>
        <v>0</v>
      </c>
      <c r="D183" s="20">
        <f>COUNTIFS([2]!Consolidado[[#All],[FECHA 2]],$A183,[2]!Consolidado[[#All],[MOD_F]],"MV",[2]!Consolidado[[#All],[DEPARTAMENTO]],D$2)</f>
        <v>0</v>
      </c>
      <c r="E183" s="20">
        <f>COUNTIFS([2]!Consolidado[[#All],[FECHA 2]],$A183,[2]!Consolidado[[#All],[MOD_F]],"MV",[2]!Consolidado[[#All],[DEPARTAMENTO]],E$2)</f>
        <v>0</v>
      </c>
      <c r="F183" s="20">
        <f>COUNTIFS([2]!Consolidado[[#All],[FECHA 2]],$A183,[2]!Consolidado[[#All],[MOD_F]],"MV",[2]!Consolidado[[#All],[DEPARTAMENTO]],F$2)</f>
        <v>0</v>
      </c>
      <c r="G183" s="20">
        <f>COUNTIFS([2]!Consolidado[[#All],[FECHA 2]],$A183,[2]!Consolidado[[#All],[MOD_F]],"MV",[2]!Consolidado[[#All],[DEPARTAMENTO]],G$2)</f>
        <v>0</v>
      </c>
      <c r="H183" s="20">
        <f>COUNTIFS([2]!Consolidado[[#All],[FECHA 2]],$A183,[2]!Consolidado[[#All],[MOD_F]],"MV",[2]!Consolidado[[#All],[DEPARTAMENTO]],H$2)</f>
        <v>0</v>
      </c>
      <c r="I183" s="20">
        <f>COUNTIFS([2]!Consolidado[[#All],[FECHA 2]],$A183,[2]!Consolidado[[#All],[MOD_F]],"MV",[2]!Consolidado[[#All],[DEPARTAMENTO]],I$2)</f>
        <v>0</v>
      </c>
      <c r="J183" s="20">
        <f>COUNTIFS([2]!Consolidado[[#All],[FECHA 2]],$A183,[2]!Consolidado[[#All],[MOD_F]],"MV",[2]!Consolidado[[#All],[DEPARTAMENTO]],J$2)</f>
        <v>0</v>
      </c>
      <c r="K183" s="20">
        <f>COUNTIFS([2]!Consolidado[[#All],[FECHA 2]],$A183,[2]!Consolidado[[#All],[MOD_F]],"MV",[2]!Consolidado[[#All],[DEPARTAMENTO]],K$2)</f>
        <v>0</v>
      </c>
      <c r="L183" s="20">
        <f>COUNTIFS([2]!Consolidado[[#All],[FECHA 2]],$A183,[2]!Consolidado[[#All],[MOD_F]],"MV",[2]!Consolidado[[#All],[DEPARTAMENTO]],L$2)</f>
        <v>0</v>
      </c>
      <c r="M183" s="20">
        <f>COUNTIFS([2]!Consolidado[[#All],[FECHA 2]],$A183,[2]!Consolidado[[#All],[MOD_F]],"MV",[2]!Consolidado[[#All],[DEPARTAMENTO]],M$2)</f>
        <v>0</v>
      </c>
      <c r="N183" s="20">
        <f>COUNTIFS([2]!Consolidado[[#All],[FECHA 2]],$A183,[2]!Consolidado[[#All],[MOD_F]],"MV",[2]!Consolidado[[#All],[DEPARTAMENTO]],N$2)</f>
        <v>0</v>
      </c>
      <c r="O183" s="20">
        <f>COUNTIFS([2]!Consolidado[[#All],[FECHA 2]],$A183,[2]!Consolidado[[#All],[MOD_F]],"MV",[2]!Consolidado[[#All],[DEPARTAMENTO]],O$2)</f>
        <v>0</v>
      </c>
      <c r="P183" s="20">
        <f>COUNTIFS([2]!Consolidado[[#All],[FECHA 2]],$A183,[2]!Consolidado[[#All],[MOD_F]],"MV",[2]!Consolidado[[#All],[DEPARTAMENTO]],P$2)</f>
        <v>0</v>
      </c>
      <c r="Q183" s="20">
        <f>COUNTIFS([2]!Consolidado[[#All],[FECHA 2]],$A183,[2]!Consolidado[[#All],[MOD_F]],"MV",[2]!Consolidado[[#All],[DEPARTAMENTO]],Q$2)</f>
        <v>0</v>
      </c>
      <c r="R183" s="20">
        <f>COUNTIFS([2]!Consolidado[[#All],[FECHA 2]],$A183,[2]!Consolidado[[#All],[MOD_F]],"MV",[2]!Consolidado[[#All],[DEPARTAMENTO]],R$2)</f>
        <v>0</v>
      </c>
      <c r="S183" s="20">
        <f>COUNTIFS([2]!Consolidado[[#All],[FECHA 2]],$A183,[2]!Consolidado[[#All],[MOD_F]],"MV",[2]!Consolidado[[#All],[DEPARTAMENTO]],S$2)</f>
        <v>0</v>
      </c>
      <c r="T183" s="20">
        <f>COUNTIFS([2]!Consolidado[[#All],[FECHA 2]],$A183,[2]!Consolidado[[#All],[MOD_F]],"MV",[2]!Consolidado[[#All],[DEPARTAMENTO]],T$2)</f>
        <v>0</v>
      </c>
      <c r="U183" s="20">
        <f>COUNTIFS([2]!Consolidado[[#All],[FECHA 2]],$A183,[2]!Consolidado[[#All],[MOD_F]],"MV",[2]!Consolidado[[#All],[DEPARTAMENTO]],U$2)</f>
        <v>0</v>
      </c>
      <c r="V183" s="20">
        <f>COUNTIFS([2]!Consolidado[[#All],[FECHA 2]],$A183,[2]!Consolidado[[#All],[MOD_F]],"MV",[2]!Consolidado[[#All],[DEPARTAMENTO]],V$2)</f>
        <v>0</v>
      </c>
      <c r="W183" s="20">
        <f>COUNTIFS([2]!Consolidado[[#All],[FECHA 2]],$A183,[2]!Consolidado[[#All],[MOD_F]],"MV",[2]!Consolidado[[#All],[DEPARTAMENTO]],W$2)</f>
        <v>0</v>
      </c>
      <c r="X183" s="20">
        <f>COUNTIFS([2]!Consolidado[[#All],[FECHA 2]],$A183,[2]!Consolidado[[#All],[MOD_F]],"MV",[2]!Consolidado[[#All],[DEPARTAMENTO]],X$2)</f>
        <v>0</v>
      </c>
      <c r="Y183" s="20">
        <f>COUNTIFS([2]!Consolidado[[#All],[FECHA 2]],$A183,[2]!Consolidado[[#All],[MOD_F]],"MV",[2]!Consolidado[[#All],[DEPARTAMENTO]],Y$2)</f>
        <v>0</v>
      </c>
      <c r="Z183" s="20">
        <f>COUNTIFS([2]!Consolidado[[#All],[FECHA 2]],$A183,[2]!Consolidado[[#All],[MOD_F]],"MV",[2]!Consolidado[[#All],[DEPARTAMENTO]],Z$2)</f>
        <v>0</v>
      </c>
      <c r="AA183" s="22">
        <f t="shared" si="258"/>
        <v>0</v>
      </c>
    </row>
    <row r="184" spans="1:27" x14ac:dyDescent="0.25">
      <c r="A184" s="57" t="s">
        <v>224</v>
      </c>
      <c r="B184" s="20">
        <f>COUNTIFS([2]!Consolidado[[#All],[FECHA 2]],$A184,[2]!Consolidado[[#All],[MOD_F]],"MV",[2]!Consolidado[[#All],[DEPARTAMENTO]],B$2)</f>
        <v>0</v>
      </c>
      <c r="C184" s="20">
        <f>COUNTIFS([2]!Consolidado[[#All],[FECHA 2]],$A184,[2]!Consolidado[[#All],[MOD_F]],"MV",[2]!Consolidado[[#All],[DEPARTAMENTO]],C$2)</f>
        <v>0</v>
      </c>
      <c r="D184" s="20">
        <f>COUNTIFS([2]!Consolidado[[#All],[FECHA 2]],$A184,[2]!Consolidado[[#All],[MOD_F]],"MV",[2]!Consolidado[[#All],[DEPARTAMENTO]],D$2)</f>
        <v>0</v>
      </c>
      <c r="E184" s="20">
        <f>COUNTIFS([2]!Consolidado[[#All],[FECHA 2]],$A184,[2]!Consolidado[[#All],[MOD_F]],"MV",[2]!Consolidado[[#All],[DEPARTAMENTO]],E$2)</f>
        <v>0</v>
      </c>
      <c r="F184" s="20">
        <f>COUNTIFS([2]!Consolidado[[#All],[FECHA 2]],$A184,[2]!Consolidado[[#All],[MOD_F]],"MV",[2]!Consolidado[[#All],[DEPARTAMENTO]],F$2)</f>
        <v>0</v>
      </c>
      <c r="G184" s="20">
        <f>COUNTIFS([2]!Consolidado[[#All],[FECHA 2]],$A184,[2]!Consolidado[[#All],[MOD_F]],"MV",[2]!Consolidado[[#All],[DEPARTAMENTO]],G$2)</f>
        <v>0</v>
      </c>
      <c r="H184" s="20">
        <f>COUNTIFS([2]!Consolidado[[#All],[FECHA 2]],$A184,[2]!Consolidado[[#All],[MOD_F]],"MV",[2]!Consolidado[[#All],[DEPARTAMENTO]],H$2)</f>
        <v>0</v>
      </c>
      <c r="I184" s="20">
        <f>COUNTIFS([2]!Consolidado[[#All],[FECHA 2]],$A184,[2]!Consolidado[[#All],[MOD_F]],"MV",[2]!Consolidado[[#All],[DEPARTAMENTO]],I$2)</f>
        <v>0</v>
      </c>
      <c r="J184" s="20">
        <f>COUNTIFS([2]!Consolidado[[#All],[FECHA 2]],$A184,[2]!Consolidado[[#All],[MOD_F]],"MV",[2]!Consolidado[[#All],[DEPARTAMENTO]],J$2)</f>
        <v>0</v>
      </c>
      <c r="K184" s="20">
        <f>COUNTIFS([2]!Consolidado[[#All],[FECHA 2]],$A184,[2]!Consolidado[[#All],[MOD_F]],"MV",[2]!Consolidado[[#All],[DEPARTAMENTO]],K$2)</f>
        <v>0</v>
      </c>
      <c r="L184" s="20">
        <f>COUNTIFS([2]!Consolidado[[#All],[FECHA 2]],$A184,[2]!Consolidado[[#All],[MOD_F]],"MV",[2]!Consolidado[[#All],[DEPARTAMENTO]],L$2)</f>
        <v>0</v>
      </c>
      <c r="M184" s="20">
        <f>COUNTIFS([2]!Consolidado[[#All],[FECHA 2]],$A184,[2]!Consolidado[[#All],[MOD_F]],"MV",[2]!Consolidado[[#All],[DEPARTAMENTO]],M$2)</f>
        <v>0</v>
      </c>
      <c r="N184" s="20">
        <f>COUNTIFS([2]!Consolidado[[#All],[FECHA 2]],$A184,[2]!Consolidado[[#All],[MOD_F]],"MV",[2]!Consolidado[[#All],[DEPARTAMENTO]],N$2)</f>
        <v>0</v>
      </c>
      <c r="O184" s="20">
        <f>COUNTIFS([2]!Consolidado[[#All],[FECHA 2]],$A184,[2]!Consolidado[[#All],[MOD_F]],"MV",[2]!Consolidado[[#All],[DEPARTAMENTO]],O$2)</f>
        <v>0</v>
      </c>
      <c r="P184" s="20">
        <f>COUNTIFS([2]!Consolidado[[#All],[FECHA 2]],$A184,[2]!Consolidado[[#All],[MOD_F]],"MV",[2]!Consolidado[[#All],[DEPARTAMENTO]],P$2)</f>
        <v>0</v>
      </c>
      <c r="Q184" s="20">
        <f>COUNTIFS([2]!Consolidado[[#All],[FECHA 2]],$A184,[2]!Consolidado[[#All],[MOD_F]],"MV",[2]!Consolidado[[#All],[DEPARTAMENTO]],Q$2)</f>
        <v>0</v>
      </c>
      <c r="R184" s="20">
        <f>COUNTIFS([2]!Consolidado[[#All],[FECHA 2]],$A184,[2]!Consolidado[[#All],[MOD_F]],"MV",[2]!Consolidado[[#All],[DEPARTAMENTO]],R$2)</f>
        <v>0</v>
      </c>
      <c r="S184" s="20">
        <f>COUNTIFS([2]!Consolidado[[#All],[FECHA 2]],$A184,[2]!Consolidado[[#All],[MOD_F]],"MV",[2]!Consolidado[[#All],[DEPARTAMENTO]],S$2)</f>
        <v>0</v>
      </c>
      <c r="T184" s="20">
        <f>COUNTIFS([2]!Consolidado[[#All],[FECHA 2]],$A184,[2]!Consolidado[[#All],[MOD_F]],"MV",[2]!Consolidado[[#All],[DEPARTAMENTO]],T$2)</f>
        <v>0</v>
      </c>
      <c r="U184" s="20">
        <f>COUNTIFS([2]!Consolidado[[#All],[FECHA 2]],$A184,[2]!Consolidado[[#All],[MOD_F]],"MV",[2]!Consolidado[[#All],[DEPARTAMENTO]],U$2)</f>
        <v>0</v>
      </c>
      <c r="V184" s="20">
        <f>COUNTIFS([2]!Consolidado[[#All],[FECHA 2]],$A184,[2]!Consolidado[[#All],[MOD_F]],"MV",[2]!Consolidado[[#All],[DEPARTAMENTO]],V$2)</f>
        <v>0</v>
      </c>
      <c r="W184" s="20">
        <f>COUNTIFS([2]!Consolidado[[#All],[FECHA 2]],$A184,[2]!Consolidado[[#All],[MOD_F]],"MV",[2]!Consolidado[[#All],[DEPARTAMENTO]],W$2)</f>
        <v>0</v>
      </c>
      <c r="X184" s="20">
        <f>COUNTIFS([2]!Consolidado[[#All],[FECHA 2]],$A184,[2]!Consolidado[[#All],[MOD_F]],"MV",[2]!Consolidado[[#All],[DEPARTAMENTO]],X$2)</f>
        <v>0</v>
      </c>
      <c r="Y184" s="20">
        <f>COUNTIFS([2]!Consolidado[[#All],[FECHA 2]],$A184,[2]!Consolidado[[#All],[MOD_F]],"MV",[2]!Consolidado[[#All],[DEPARTAMENTO]],Y$2)</f>
        <v>0</v>
      </c>
      <c r="Z184" s="20">
        <f>COUNTIFS([2]!Consolidado[[#All],[FECHA 2]],$A184,[2]!Consolidado[[#All],[MOD_F]],"MV",[2]!Consolidado[[#All],[DEPARTAMENTO]],Z$2)</f>
        <v>0</v>
      </c>
      <c r="AA184" s="22">
        <f t="shared" si="258"/>
        <v>0</v>
      </c>
    </row>
    <row r="185" spans="1:27" x14ac:dyDescent="0.25">
      <c r="A185" s="57" t="s">
        <v>225</v>
      </c>
      <c r="B185" s="20">
        <f>COUNTIFS([2]!Consolidado[[#All],[FECHA 2]],$A185,[2]!Consolidado[[#All],[MOD_F]],"MV",[2]!Consolidado[[#All],[DEPARTAMENTO]],B$2)</f>
        <v>0</v>
      </c>
      <c r="C185" s="20">
        <f>COUNTIFS([2]!Consolidado[[#All],[FECHA 2]],$A185,[2]!Consolidado[[#All],[MOD_F]],"MV",[2]!Consolidado[[#All],[DEPARTAMENTO]],C$2)</f>
        <v>0</v>
      </c>
      <c r="D185" s="20">
        <f>COUNTIFS([2]!Consolidado[[#All],[FECHA 2]],$A185,[2]!Consolidado[[#All],[MOD_F]],"MV",[2]!Consolidado[[#All],[DEPARTAMENTO]],D$2)</f>
        <v>0</v>
      </c>
      <c r="E185" s="20">
        <f>COUNTIFS([2]!Consolidado[[#All],[FECHA 2]],$A185,[2]!Consolidado[[#All],[MOD_F]],"MV",[2]!Consolidado[[#All],[DEPARTAMENTO]],E$2)</f>
        <v>0</v>
      </c>
      <c r="F185" s="20">
        <f>COUNTIFS([2]!Consolidado[[#All],[FECHA 2]],$A185,[2]!Consolidado[[#All],[MOD_F]],"MV",[2]!Consolidado[[#All],[DEPARTAMENTO]],F$2)</f>
        <v>0</v>
      </c>
      <c r="G185" s="20">
        <f>COUNTIFS([2]!Consolidado[[#All],[FECHA 2]],$A185,[2]!Consolidado[[#All],[MOD_F]],"MV",[2]!Consolidado[[#All],[DEPARTAMENTO]],G$2)</f>
        <v>0</v>
      </c>
      <c r="H185" s="20">
        <f>COUNTIFS([2]!Consolidado[[#All],[FECHA 2]],$A185,[2]!Consolidado[[#All],[MOD_F]],"MV",[2]!Consolidado[[#All],[DEPARTAMENTO]],H$2)</f>
        <v>0</v>
      </c>
      <c r="I185" s="20">
        <f>COUNTIFS([2]!Consolidado[[#All],[FECHA 2]],$A185,[2]!Consolidado[[#All],[MOD_F]],"MV",[2]!Consolidado[[#All],[DEPARTAMENTO]],I$2)</f>
        <v>0</v>
      </c>
      <c r="J185" s="20">
        <f>COUNTIFS([2]!Consolidado[[#All],[FECHA 2]],$A185,[2]!Consolidado[[#All],[MOD_F]],"MV",[2]!Consolidado[[#All],[DEPARTAMENTO]],J$2)</f>
        <v>0</v>
      </c>
      <c r="K185" s="20">
        <f>COUNTIFS([2]!Consolidado[[#All],[FECHA 2]],$A185,[2]!Consolidado[[#All],[MOD_F]],"MV",[2]!Consolidado[[#All],[DEPARTAMENTO]],K$2)</f>
        <v>0</v>
      </c>
      <c r="L185" s="20">
        <f>COUNTIFS([2]!Consolidado[[#All],[FECHA 2]],$A185,[2]!Consolidado[[#All],[MOD_F]],"MV",[2]!Consolidado[[#All],[DEPARTAMENTO]],L$2)</f>
        <v>0</v>
      </c>
      <c r="M185" s="20">
        <f>COUNTIFS([2]!Consolidado[[#All],[FECHA 2]],$A185,[2]!Consolidado[[#All],[MOD_F]],"MV",[2]!Consolidado[[#All],[DEPARTAMENTO]],M$2)</f>
        <v>0</v>
      </c>
      <c r="N185" s="20">
        <f>COUNTIFS([2]!Consolidado[[#All],[FECHA 2]],$A185,[2]!Consolidado[[#All],[MOD_F]],"MV",[2]!Consolidado[[#All],[DEPARTAMENTO]],N$2)</f>
        <v>0</v>
      </c>
      <c r="O185" s="20">
        <f>COUNTIFS([2]!Consolidado[[#All],[FECHA 2]],$A185,[2]!Consolidado[[#All],[MOD_F]],"MV",[2]!Consolidado[[#All],[DEPARTAMENTO]],O$2)</f>
        <v>0</v>
      </c>
      <c r="P185" s="20">
        <f>COUNTIFS([2]!Consolidado[[#All],[FECHA 2]],$A185,[2]!Consolidado[[#All],[MOD_F]],"MV",[2]!Consolidado[[#All],[DEPARTAMENTO]],P$2)</f>
        <v>0</v>
      </c>
      <c r="Q185" s="20">
        <f>COUNTIFS([2]!Consolidado[[#All],[FECHA 2]],$A185,[2]!Consolidado[[#All],[MOD_F]],"MV",[2]!Consolidado[[#All],[DEPARTAMENTO]],Q$2)</f>
        <v>0</v>
      </c>
      <c r="R185" s="20">
        <f>COUNTIFS([2]!Consolidado[[#All],[FECHA 2]],$A185,[2]!Consolidado[[#All],[MOD_F]],"MV",[2]!Consolidado[[#All],[DEPARTAMENTO]],R$2)</f>
        <v>0</v>
      </c>
      <c r="S185" s="20">
        <f>COUNTIFS([2]!Consolidado[[#All],[FECHA 2]],$A185,[2]!Consolidado[[#All],[MOD_F]],"MV",[2]!Consolidado[[#All],[DEPARTAMENTO]],S$2)</f>
        <v>0</v>
      </c>
      <c r="T185" s="20">
        <f>COUNTIFS([2]!Consolidado[[#All],[FECHA 2]],$A185,[2]!Consolidado[[#All],[MOD_F]],"MV",[2]!Consolidado[[#All],[DEPARTAMENTO]],T$2)</f>
        <v>0</v>
      </c>
      <c r="U185" s="20">
        <f>COUNTIFS([2]!Consolidado[[#All],[FECHA 2]],$A185,[2]!Consolidado[[#All],[MOD_F]],"MV",[2]!Consolidado[[#All],[DEPARTAMENTO]],U$2)</f>
        <v>0</v>
      </c>
      <c r="V185" s="20">
        <f>COUNTIFS([2]!Consolidado[[#All],[FECHA 2]],$A185,[2]!Consolidado[[#All],[MOD_F]],"MV",[2]!Consolidado[[#All],[DEPARTAMENTO]],V$2)</f>
        <v>0</v>
      </c>
      <c r="W185" s="20">
        <f>COUNTIFS([2]!Consolidado[[#All],[FECHA 2]],$A185,[2]!Consolidado[[#All],[MOD_F]],"MV",[2]!Consolidado[[#All],[DEPARTAMENTO]],W$2)</f>
        <v>0</v>
      </c>
      <c r="X185" s="20">
        <f>COUNTIFS([2]!Consolidado[[#All],[FECHA 2]],$A185,[2]!Consolidado[[#All],[MOD_F]],"MV",[2]!Consolidado[[#All],[DEPARTAMENTO]],X$2)</f>
        <v>0</v>
      </c>
      <c r="Y185" s="20">
        <f>COUNTIFS([2]!Consolidado[[#All],[FECHA 2]],$A185,[2]!Consolidado[[#All],[MOD_F]],"MV",[2]!Consolidado[[#All],[DEPARTAMENTO]],Y$2)</f>
        <v>0</v>
      </c>
      <c r="Z185" s="20">
        <f>COUNTIFS([2]!Consolidado[[#All],[FECHA 2]],$A185,[2]!Consolidado[[#All],[MOD_F]],"MV",[2]!Consolidado[[#All],[DEPARTAMENTO]],Z$2)</f>
        <v>0</v>
      </c>
      <c r="AA185" s="22">
        <f t="shared" si="258"/>
        <v>0</v>
      </c>
    </row>
    <row r="186" spans="1:27" x14ac:dyDescent="0.25">
      <c r="A186" s="57" t="s">
        <v>226</v>
      </c>
      <c r="B186" s="20">
        <f>COUNTIFS([2]!Consolidado[[#All],[FECHA 2]],$A186,[2]!Consolidado[[#All],[MOD_F]],"MV",[2]!Consolidado[[#All],[DEPARTAMENTO]],B$2)</f>
        <v>0</v>
      </c>
      <c r="C186" s="20">
        <f>COUNTIFS([2]!Consolidado[[#All],[FECHA 2]],$A186,[2]!Consolidado[[#All],[MOD_F]],"MV",[2]!Consolidado[[#All],[DEPARTAMENTO]],C$2)</f>
        <v>0</v>
      </c>
      <c r="D186" s="20">
        <f>COUNTIFS([2]!Consolidado[[#All],[FECHA 2]],$A186,[2]!Consolidado[[#All],[MOD_F]],"MV",[2]!Consolidado[[#All],[DEPARTAMENTO]],D$2)</f>
        <v>0</v>
      </c>
      <c r="E186" s="20">
        <f>COUNTIFS([2]!Consolidado[[#All],[FECHA 2]],$A186,[2]!Consolidado[[#All],[MOD_F]],"MV",[2]!Consolidado[[#All],[DEPARTAMENTO]],E$2)</f>
        <v>0</v>
      </c>
      <c r="F186" s="20">
        <f>COUNTIFS([2]!Consolidado[[#All],[FECHA 2]],$A186,[2]!Consolidado[[#All],[MOD_F]],"MV",[2]!Consolidado[[#All],[DEPARTAMENTO]],F$2)</f>
        <v>0</v>
      </c>
      <c r="G186" s="20">
        <f>COUNTIFS([2]!Consolidado[[#All],[FECHA 2]],$A186,[2]!Consolidado[[#All],[MOD_F]],"MV",[2]!Consolidado[[#All],[DEPARTAMENTO]],G$2)</f>
        <v>0</v>
      </c>
      <c r="H186" s="20">
        <f>COUNTIFS([2]!Consolidado[[#All],[FECHA 2]],$A186,[2]!Consolidado[[#All],[MOD_F]],"MV",[2]!Consolidado[[#All],[DEPARTAMENTO]],H$2)</f>
        <v>0</v>
      </c>
      <c r="I186" s="20">
        <f>COUNTIFS([2]!Consolidado[[#All],[FECHA 2]],$A186,[2]!Consolidado[[#All],[MOD_F]],"MV",[2]!Consolidado[[#All],[DEPARTAMENTO]],I$2)</f>
        <v>0</v>
      </c>
      <c r="J186" s="20">
        <f>COUNTIFS([2]!Consolidado[[#All],[FECHA 2]],$A186,[2]!Consolidado[[#All],[MOD_F]],"MV",[2]!Consolidado[[#All],[DEPARTAMENTO]],J$2)</f>
        <v>0</v>
      </c>
      <c r="K186" s="20">
        <f>COUNTIFS([2]!Consolidado[[#All],[FECHA 2]],$A186,[2]!Consolidado[[#All],[MOD_F]],"MV",[2]!Consolidado[[#All],[DEPARTAMENTO]],K$2)</f>
        <v>0</v>
      </c>
      <c r="L186" s="20">
        <f>COUNTIFS([2]!Consolidado[[#All],[FECHA 2]],$A186,[2]!Consolidado[[#All],[MOD_F]],"MV",[2]!Consolidado[[#All],[DEPARTAMENTO]],L$2)</f>
        <v>0</v>
      </c>
      <c r="M186" s="20">
        <f>COUNTIFS([2]!Consolidado[[#All],[FECHA 2]],$A186,[2]!Consolidado[[#All],[MOD_F]],"MV",[2]!Consolidado[[#All],[DEPARTAMENTO]],M$2)</f>
        <v>0</v>
      </c>
      <c r="N186" s="20">
        <f>COUNTIFS([2]!Consolidado[[#All],[FECHA 2]],$A186,[2]!Consolidado[[#All],[MOD_F]],"MV",[2]!Consolidado[[#All],[DEPARTAMENTO]],N$2)</f>
        <v>0</v>
      </c>
      <c r="O186" s="20">
        <f>COUNTIFS([2]!Consolidado[[#All],[FECHA 2]],$A186,[2]!Consolidado[[#All],[MOD_F]],"MV",[2]!Consolidado[[#All],[DEPARTAMENTO]],O$2)</f>
        <v>0</v>
      </c>
      <c r="P186" s="20">
        <f>COUNTIFS([2]!Consolidado[[#All],[FECHA 2]],$A186,[2]!Consolidado[[#All],[MOD_F]],"MV",[2]!Consolidado[[#All],[DEPARTAMENTO]],P$2)</f>
        <v>0</v>
      </c>
      <c r="Q186" s="20">
        <f>COUNTIFS([2]!Consolidado[[#All],[FECHA 2]],$A186,[2]!Consolidado[[#All],[MOD_F]],"MV",[2]!Consolidado[[#All],[DEPARTAMENTO]],Q$2)</f>
        <v>0</v>
      </c>
      <c r="R186" s="20">
        <f>COUNTIFS([2]!Consolidado[[#All],[FECHA 2]],$A186,[2]!Consolidado[[#All],[MOD_F]],"MV",[2]!Consolidado[[#All],[DEPARTAMENTO]],R$2)</f>
        <v>0</v>
      </c>
      <c r="S186" s="20">
        <f>COUNTIFS([2]!Consolidado[[#All],[FECHA 2]],$A186,[2]!Consolidado[[#All],[MOD_F]],"MV",[2]!Consolidado[[#All],[DEPARTAMENTO]],S$2)</f>
        <v>0</v>
      </c>
      <c r="T186" s="20">
        <f>COUNTIFS([2]!Consolidado[[#All],[FECHA 2]],$A186,[2]!Consolidado[[#All],[MOD_F]],"MV",[2]!Consolidado[[#All],[DEPARTAMENTO]],T$2)</f>
        <v>0</v>
      </c>
      <c r="U186" s="20">
        <f>COUNTIFS([2]!Consolidado[[#All],[FECHA 2]],$A186,[2]!Consolidado[[#All],[MOD_F]],"MV",[2]!Consolidado[[#All],[DEPARTAMENTO]],U$2)</f>
        <v>0</v>
      </c>
      <c r="V186" s="20">
        <f>COUNTIFS([2]!Consolidado[[#All],[FECHA 2]],$A186,[2]!Consolidado[[#All],[MOD_F]],"MV",[2]!Consolidado[[#All],[DEPARTAMENTO]],V$2)</f>
        <v>0</v>
      </c>
      <c r="W186" s="20">
        <f>COUNTIFS([2]!Consolidado[[#All],[FECHA 2]],$A186,[2]!Consolidado[[#All],[MOD_F]],"MV",[2]!Consolidado[[#All],[DEPARTAMENTO]],W$2)</f>
        <v>0</v>
      </c>
      <c r="X186" s="20">
        <f>COUNTIFS([2]!Consolidado[[#All],[FECHA 2]],$A186,[2]!Consolidado[[#All],[MOD_F]],"MV",[2]!Consolidado[[#All],[DEPARTAMENTO]],X$2)</f>
        <v>0</v>
      </c>
      <c r="Y186" s="20">
        <f>COUNTIFS([2]!Consolidado[[#All],[FECHA 2]],$A186,[2]!Consolidado[[#All],[MOD_F]],"MV",[2]!Consolidado[[#All],[DEPARTAMENTO]],Y$2)</f>
        <v>0</v>
      </c>
      <c r="Z186" s="20">
        <f>COUNTIFS([2]!Consolidado[[#All],[FECHA 2]],$A186,[2]!Consolidado[[#All],[MOD_F]],"MV",[2]!Consolidado[[#All],[DEPARTAMENTO]],Z$2)</f>
        <v>0</v>
      </c>
      <c r="AA186" s="22">
        <f t="shared" si="258"/>
        <v>0</v>
      </c>
    </row>
    <row r="187" spans="1:27" x14ac:dyDescent="0.25">
      <c r="A187" s="57" t="s">
        <v>227</v>
      </c>
      <c r="B187" s="20">
        <f>COUNTIFS([2]!Consolidado[[#All],[FECHA 2]],$A187,[2]!Consolidado[[#All],[MOD_F]],"MV",[2]!Consolidado[[#All],[DEPARTAMENTO]],B$2)</f>
        <v>0</v>
      </c>
      <c r="C187" s="20">
        <f>COUNTIFS([2]!Consolidado[[#All],[FECHA 2]],$A187,[2]!Consolidado[[#All],[MOD_F]],"MV",[2]!Consolidado[[#All],[DEPARTAMENTO]],C$2)</f>
        <v>0</v>
      </c>
      <c r="D187" s="20">
        <f>COUNTIFS([2]!Consolidado[[#All],[FECHA 2]],$A187,[2]!Consolidado[[#All],[MOD_F]],"MV",[2]!Consolidado[[#All],[DEPARTAMENTO]],D$2)</f>
        <v>0</v>
      </c>
      <c r="E187" s="20">
        <f>COUNTIFS([2]!Consolidado[[#All],[FECHA 2]],$A187,[2]!Consolidado[[#All],[MOD_F]],"MV",[2]!Consolidado[[#All],[DEPARTAMENTO]],E$2)</f>
        <v>0</v>
      </c>
      <c r="F187" s="20">
        <f>COUNTIFS([2]!Consolidado[[#All],[FECHA 2]],$A187,[2]!Consolidado[[#All],[MOD_F]],"MV",[2]!Consolidado[[#All],[DEPARTAMENTO]],F$2)</f>
        <v>0</v>
      </c>
      <c r="G187" s="20">
        <f>COUNTIFS([2]!Consolidado[[#All],[FECHA 2]],$A187,[2]!Consolidado[[#All],[MOD_F]],"MV",[2]!Consolidado[[#All],[DEPARTAMENTO]],G$2)</f>
        <v>0</v>
      </c>
      <c r="H187" s="20">
        <f>COUNTIFS([2]!Consolidado[[#All],[FECHA 2]],$A187,[2]!Consolidado[[#All],[MOD_F]],"MV",[2]!Consolidado[[#All],[DEPARTAMENTO]],H$2)</f>
        <v>0</v>
      </c>
      <c r="I187" s="20">
        <f>COUNTIFS([2]!Consolidado[[#All],[FECHA 2]],$A187,[2]!Consolidado[[#All],[MOD_F]],"MV",[2]!Consolidado[[#All],[DEPARTAMENTO]],I$2)</f>
        <v>0</v>
      </c>
      <c r="J187" s="20">
        <f>COUNTIFS([2]!Consolidado[[#All],[FECHA 2]],$A187,[2]!Consolidado[[#All],[MOD_F]],"MV",[2]!Consolidado[[#All],[DEPARTAMENTO]],J$2)</f>
        <v>0</v>
      </c>
      <c r="K187" s="20">
        <f>COUNTIFS([2]!Consolidado[[#All],[FECHA 2]],$A187,[2]!Consolidado[[#All],[MOD_F]],"MV",[2]!Consolidado[[#All],[DEPARTAMENTO]],K$2)</f>
        <v>0</v>
      </c>
      <c r="L187" s="20">
        <f>COUNTIFS([2]!Consolidado[[#All],[FECHA 2]],$A187,[2]!Consolidado[[#All],[MOD_F]],"MV",[2]!Consolidado[[#All],[DEPARTAMENTO]],L$2)</f>
        <v>0</v>
      </c>
      <c r="M187" s="20">
        <f>COUNTIFS([2]!Consolidado[[#All],[FECHA 2]],$A187,[2]!Consolidado[[#All],[MOD_F]],"MV",[2]!Consolidado[[#All],[DEPARTAMENTO]],M$2)</f>
        <v>0</v>
      </c>
      <c r="N187" s="20">
        <f>COUNTIFS([2]!Consolidado[[#All],[FECHA 2]],$A187,[2]!Consolidado[[#All],[MOD_F]],"MV",[2]!Consolidado[[#All],[DEPARTAMENTO]],N$2)</f>
        <v>0</v>
      </c>
      <c r="O187" s="20">
        <f>COUNTIFS([2]!Consolidado[[#All],[FECHA 2]],$A187,[2]!Consolidado[[#All],[MOD_F]],"MV",[2]!Consolidado[[#All],[DEPARTAMENTO]],O$2)</f>
        <v>0</v>
      </c>
      <c r="P187" s="20">
        <f>COUNTIFS([2]!Consolidado[[#All],[FECHA 2]],$A187,[2]!Consolidado[[#All],[MOD_F]],"MV",[2]!Consolidado[[#All],[DEPARTAMENTO]],P$2)</f>
        <v>0</v>
      </c>
      <c r="Q187" s="20">
        <f>COUNTIFS([2]!Consolidado[[#All],[FECHA 2]],$A187,[2]!Consolidado[[#All],[MOD_F]],"MV",[2]!Consolidado[[#All],[DEPARTAMENTO]],Q$2)</f>
        <v>0</v>
      </c>
      <c r="R187" s="20">
        <f>COUNTIFS([2]!Consolidado[[#All],[FECHA 2]],$A187,[2]!Consolidado[[#All],[MOD_F]],"MV",[2]!Consolidado[[#All],[DEPARTAMENTO]],R$2)</f>
        <v>0</v>
      </c>
      <c r="S187" s="20">
        <f>COUNTIFS([2]!Consolidado[[#All],[FECHA 2]],$A187,[2]!Consolidado[[#All],[MOD_F]],"MV",[2]!Consolidado[[#All],[DEPARTAMENTO]],S$2)</f>
        <v>0</v>
      </c>
      <c r="T187" s="20">
        <f>COUNTIFS([2]!Consolidado[[#All],[FECHA 2]],$A187,[2]!Consolidado[[#All],[MOD_F]],"MV",[2]!Consolidado[[#All],[DEPARTAMENTO]],T$2)</f>
        <v>0</v>
      </c>
      <c r="U187" s="20">
        <f>COUNTIFS([2]!Consolidado[[#All],[FECHA 2]],$A187,[2]!Consolidado[[#All],[MOD_F]],"MV",[2]!Consolidado[[#All],[DEPARTAMENTO]],U$2)</f>
        <v>0</v>
      </c>
      <c r="V187" s="20">
        <f>COUNTIFS([2]!Consolidado[[#All],[FECHA 2]],$A187,[2]!Consolidado[[#All],[MOD_F]],"MV",[2]!Consolidado[[#All],[DEPARTAMENTO]],V$2)</f>
        <v>0</v>
      </c>
      <c r="W187" s="20">
        <f>COUNTIFS([2]!Consolidado[[#All],[FECHA 2]],$A187,[2]!Consolidado[[#All],[MOD_F]],"MV",[2]!Consolidado[[#All],[DEPARTAMENTO]],W$2)</f>
        <v>0</v>
      </c>
      <c r="X187" s="20">
        <f>COUNTIFS([2]!Consolidado[[#All],[FECHA 2]],$A187,[2]!Consolidado[[#All],[MOD_F]],"MV",[2]!Consolidado[[#All],[DEPARTAMENTO]],X$2)</f>
        <v>0</v>
      </c>
      <c r="Y187" s="20">
        <f>COUNTIFS([2]!Consolidado[[#All],[FECHA 2]],$A187,[2]!Consolidado[[#All],[MOD_F]],"MV",[2]!Consolidado[[#All],[DEPARTAMENTO]],Y$2)</f>
        <v>0</v>
      </c>
      <c r="Z187" s="20">
        <f>COUNTIFS([2]!Consolidado[[#All],[FECHA 2]],$A187,[2]!Consolidado[[#All],[MOD_F]],"MV",[2]!Consolidado[[#All],[DEPARTAMENTO]],Z$2)</f>
        <v>0</v>
      </c>
      <c r="AA187" s="22">
        <f t="shared" si="258"/>
        <v>0</v>
      </c>
    </row>
    <row r="188" spans="1:27" x14ac:dyDescent="0.25">
      <c r="A188" s="57" t="s">
        <v>228</v>
      </c>
      <c r="B188" s="20">
        <f>COUNTIFS([2]!Consolidado[[#All],[FECHA 2]],$A188,[2]!Consolidado[[#All],[MOD_F]],"MV",[2]!Consolidado[[#All],[DEPARTAMENTO]],B$2)</f>
        <v>0</v>
      </c>
      <c r="C188" s="20">
        <f>COUNTIFS([2]!Consolidado[[#All],[FECHA 2]],$A188,[2]!Consolidado[[#All],[MOD_F]],"MV",[2]!Consolidado[[#All],[DEPARTAMENTO]],C$2)</f>
        <v>0</v>
      </c>
      <c r="D188" s="20">
        <f>COUNTIFS([2]!Consolidado[[#All],[FECHA 2]],$A188,[2]!Consolidado[[#All],[MOD_F]],"MV",[2]!Consolidado[[#All],[DEPARTAMENTO]],D$2)</f>
        <v>0</v>
      </c>
      <c r="E188" s="20">
        <f>COUNTIFS([2]!Consolidado[[#All],[FECHA 2]],$A188,[2]!Consolidado[[#All],[MOD_F]],"MV",[2]!Consolidado[[#All],[DEPARTAMENTO]],E$2)</f>
        <v>0</v>
      </c>
      <c r="F188" s="20">
        <f>COUNTIFS([2]!Consolidado[[#All],[FECHA 2]],$A188,[2]!Consolidado[[#All],[MOD_F]],"MV",[2]!Consolidado[[#All],[DEPARTAMENTO]],F$2)</f>
        <v>0</v>
      </c>
      <c r="G188" s="20">
        <f>COUNTIFS([2]!Consolidado[[#All],[FECHA 2]],$A188,[2]!Consolidado[[#All],[MOD_F]],"MV",[2]!Consolidado[[#All],[DEPARTAMENTO]],G$2)</f>
        <v>0</v>
      </c>
      <c r="H188" s="20">
        <f>COUNTIFS([2]!Consolidado[[#All],[FECHA 2]],$A188,[2]!Consolidado[[#All],[MOD_F]],"MV",[2]!Consolidado[[#All],[DEPARTAMENTO]],H$2)</f>
        <v>0</v>
      </c>
      <c r="I188" s="20">
        <f>COUNTIFS([2]!Consolidado[[#All],[FECHA 2]],$A188,[2]!Consolidado[[#All],[MOD_F]],"MV",[2]!Consolidado[[#All],[DEPARTAMENTO]],I$2)</f>
        <v>0</v>
      </c>
      <c r="J188" s="20">
        <f>COUNTIFS([2]!Consolidado[[#All],[FECHA 2]],$A188,[2]!Consolidado[[#All],[MOD_F]],"MV",[2]!Consolidado[[#All],[DEPARTAMENTO]],J$2)</f>
        <v>0</v>
      </c>
      <c r="K188" s="20">
        <f>COUNTIFS([2]!Consolidado[[#All],[FECHA 2]],$A188,[2]!Consolidado[[#All],[MOD_F]],"MV",[2]!Consolidado[[#All],[DEPARTAMENTO]],K$2)</f>
        <v>0</v>
      </c>
      <c r="L188" s="20">
        <f>COUNTIFS([2]!Consolidado[[#All],[FECHA 2]],$A188,[2]!Consolidado[[#All],[MOD_F]],"MV",[2]!Consolidado[[#All],[DEPARTAMENTO]],L$2)</f>
        <v>0</v>
      </c>
      <c r="M188" s="20">
        <f>COUNTIFS([2]!Consolidado[[#All],[FECHA 2]],$A188,[2]!Consolidado[[#All],[MOD_F]],"MV",[2]!Consolidado[[#All],[DEPARTAMENTO]],M$2)</f>
        <v>0</v>
      </c>
      <c r="N188" s="20">
        <f>COUNTIFS([2]!Consolidado[[#All],[FECHA 2]],$A188,[2]!Consolidado[[#All],[MOD_F]],"MV",[2]!Consolidado[[#All],[DEPARTAMENTO]],N$2)</f>
        <v>0</v>
      </c>
      <c r="O188" s="20">
        <f>COUNTIFS([2]!Consolidado[[#All],[FECHA 2]],$A188,[2]!Consolidado[[#All],[MOD_F]],"MV",[2]!Consolidado[[#All],[DEPARTAMENTO]],O$2)</f>
        <v>0</v>
      </c>
      <c r="P188" s="20">
        <f>COUNTIFS([2]!Consolidado[[#All],[FECHA 2]],$A188,[2]!Consolidado[[#All],[MOD_F]],"MV",[2]!Consolidado[[#All],[DEPARTAMENTO]],P$2)</f>
        <v>0</v>
      </c>
      <c r="Q188" s="20">
        <f>COUNTIFS([2]!Consolidado[[#All],[FECHA 2]],$A188,[2]!Consolidado[[#All],[MOD_F]],"MV",[2]!Consolidado[[#All],[DEPARTAMENTO]],Q$2)</f>
        <v>0</v>
      </c>
      <c r="R188" s="20">
        <f>COUNTIFS([2]!Consolidado[[#All],[FECHA 2]],$A188,[2]!Consolidado[[#All],[MOD_F]],"MV",[2]!Consolidado[[#All],[DEPARTAMENTO]],R$2)</f>
        <v>0</v>
      </c>
      <c r="S188" s="20">
        <f>COUNTIFS([2]!Consolidado[[#All],[FECHA 2]],$A188,[2]!Consolidado[[#All],[MOD_F]],"MV",[2]!Consolidado[[#All],[DEPARTAMENTO]],S$2)</f>
        <v>0</v>
      </c>
      <c r="T188" s="20">
        <f>COUNTIFS([2]!Consolidado[[#All],[FECHA 2]],$A188,[2]!Consolidado[[#All],[MOD_F]],"MV",[2]!Consolidado[[#All],[DEPARTAMENTO]],T$2)</f>
        <v>0</v>
      </c>
      <c r="U188" s="20">
        <f>COUNTIFS([2]!Consolidado[[#All],[FECHA 2]],$A188,[2]!Consolidado[[#All],[MOD_F]],"MV",[2]!Consolidado[[#All],[DEPARTAMENTO]],U$2)</f>
        <v>0</v>
      </c>
      <c r="V188" s="20">
        <f>COUNTIFS([2]!Consolidado[[#All],[FECHA 2]],$A188,[2]!Consolidado[[#All],[MOD_F]],"MV",[2]!Consolidado[[#All],[DEPARTAMENTO]],V$2)</f>
        <v>0</v>
      </c>
      <c r="W188" s="20">
        <f>COUNTIFS([2]!Consolidado[[#All],[FECHA 2]],$A188,[2]!Consolidado[[#All],[MOD_F]],"MV",[2]!Consolidado[[#All],[DEPARTAMENTO]],W$2)</f>
        <v>0</v>
      </c>
      <c r="X188" s="20">
        <f>COUNTIFS([2]!Consolidado[[#All],[FECHA 2]],$A188,[2]!Consolidado[[#All],[MOD_F]],"MV",[2]!Consolidado[[#All],[DEPARTAMENTO]],X$2)</f>
        <v>0</v>
      </c>
      <c r="Y188" s="20">
        <f>COUNTIFS([2]!Consolidado[[#All],[FECHA 2]],$A188,[2]!Consolidado[[#All],[MOD_F]],"MV",[2]!Consolidado[[#All],[DEPARTAMENTO]],Y$2)</f>
        <v>0</v>
      </c>
      <c r="Z188" s="20">
        <f>COUNTIFS([2]!Consolidado[[#All],[FECHA 2]],$A188,[2]!Consolidado[[#All],[MOD_F]],"MV",[2]!Consolidado[[#All],[DEPARTAMENTO]],Z$2)</f>
        <v>0</v>
      </c>
      <c r="AA188" s="22">
        <f t="shared" si="258"/>
        <v>0</v>
      </c>
    </row>
    <row r="189" spans="1:27" x14ac:dyDescent="0.25">
      <c r="A189" s="57" t="s">
        <v>229</v>
      </c>
      <c r="B189" s="20">
        <f>COUNTIFS([2]!Consolidado[[#All],[FECHA 2]],$A189,[2]!Consolidado[[#All],[MOD_F]],"MV",[2]!Consolidado[[#All],[DEPARTAMENTO]],B$2)</f>
        <v>0</v>
      </c>
      <c r="C189" s="20">
        <f>COUNTIFS([2]!Consolidado[[#All],[FECHA 2]],$A189,[2]!Consolidado[[#All],[MOD_F]],"MV",[2]!Consolidado[[#All],[DEPARTAMENTO]],C$2)</f>
        <v>0</v>
      </c>
      <c r="D189" s="20">
        <f>COUNTIFS([2]!Consolidado[[#All],[FECHA 2]],$A189,[2]!Consolidado[[#All],[MOD_F]],"MV",[2]!Consolidado[[#All],[DEPARTAMENTO]],D$2)</f>
        <v>0</v>
      </c>
      <c r="E189" s="20">
        <f>COUNTIFS([2]!Consolidado[[#All],[FECHA 2]],$A189,[2]!Consolidado[[#All],[MOD_F]],"MV",[2]!Consolidado[[#All],[DEPARTAMENTO]],E$2)</f>
        <v>0</v>
      </c>
      <c r="F189" s="20">
        <f>COUNTIFS([2]!Consolidado[[#All],[FECHA 2]],$A189,[2]!Consolidado[[#All],[MOD_F]],"MV",[2]!Consolidado[[#All],[DEPARTAMENTO]],F$2)</f>
        <v>0</v>
      </c>
      <c r="G189" s="20">
        <f>COUNTIFS([2]!Consolidado[[#All],[FECHA 2]],$A189,[2]!Consolidado[[#All],[MOD_F]],"MV",[2]!Consolidado[[#All],[DEPARTAMENTO]],G$2)</f>
        <v>0</v>
      </c>
      <c r="H189" s="20">
        <f>COUNTIFS([2]!Consolidado[[#All],[FECHA 2]],$A189,[2]!Consolidado[[#All],[MOD_F]],"MV",[2]!Consolidado[[#All],[DEPARTAMENTO]],H$2)</f>
        <v>0</v>
      </c>
      <c r="I189" s="20">
        <f>COUNTIFS([2]!Consolidado[[#All],[FECHA 2]],$A189,[2]!Consolidado[[#All],[MOD_F]],"MV",[2]!Consolidado[[#All],[DEPARTAMENTO]],I$2)</f>
        <v>0</v>
      </c>
      <c r="J189" s="20">
        <f>COUNTIFS([2]!Consolidado[[#All],[FECHA 2]],$A189,[2]!Consolidado[[#All],[MOD_F]],"MV",[2]!Consolidado[[#All],[DEPARTAMENTO]],J$2)</f>
        <v>0</v>
      </c>
      <c r="K189" s="20">
        <f>COUNTIFS([2]!Consolidado[[#All],[FECHA 2]],$A189,[2]!Consolidado[[#All],[MOD_F]],"MV",[2]!Consolidado[[#All],[DEPARTAMENTO]],K$2)</f>
        <v>0</v>
      </c>
      <c r="L189" s="20">
        <f>COUNTIFS([2]!Consolidado[[#All],[FECHA 2]],$A189,[2]!Consolidado[[#All],[MOD_F]],"MV",[2]!Consolidado[[#All],[DEPARTAMENTO]],L$2)</f>
        <v>0</v>
      </c>
      <c r="M189" s="20">
        <f>COUNTIFS([2]!Consolidado[[#All],[FECHA 2]],$A189,[2]!Consolidado[[#All],[MOD_F]],"MV",[2]!Consolidado[[#All],[DEPARTAMENTO]],M$2)</f>
        <v>0</v>
      </c>
      <c r="N189" s="20">
        <f>COUNTIFS([2]!Consolidado[[#All],[FECHA 2]],$A189,[2]!Consolidado[[#All],[MOD_F]],"MV",[2]!Consolidado[[#All],[DEPARTAMENTO]],N$2)</f>
        <v>0</v>
      </c>
      <c r="O189" s="20">
        <f>COUNTIFS([2]!Consolidado[[#All],[FECHA 2]],$A189,[2]!Consolidado[[#All],[MOD_F]],"MV",[2]!Consolidado[[#All],[DEPARTAMENTO]],O$2)</f>
        <v>0</v>
      </c>
      <c r="P189" s="20">
        <f>COUNTIFS([2]!Consolidado[[#All],[FECHA 2]],$A189,[2]!Consolidado[[#All],[MOD_F]],"MV",[2]!Consolidado[[#All],[DEPARTAMENTO]],P$2)</f>
        <v>0</v>
      </c>
      <c r="Q189" s="20">
        <f>COUNTIFS([2]!Consolidado[[#All],[FECHA 2]],$A189,[2]!Consolidado[[#All],[MOD_F]],"MV",[2]!Consolidado[[#All],[DEPARTAMENTO]],Q$2)</f>
        <v>0</v>
      </c>
      <c r="R189" s="20">
        <f>COUNTIFS([2]!Consolidado[[#All],[FECHA 2]],$A189,[2]!Consolidado[[#All],[MOD_F]],"MV",[2]!Consolidado[[#All],[DEPARTAMENTO]],R$2)</f>
        <v>0</v>
      </c>
      <c r="S189" s="20">
        <f>COUNTIFS([2]!Consolidado[[#All],[FECHA 2]],$A189,[2]!Consolidado[[#All],[MOD_F]],"MV",[2]!Consolidado[[#All],[DEPARTAMENTO]],S$2)</f>
        <v>0</v>
      </c>
      <c r="T189" s="20">
        <f>COUNTIFS([2]!Consolidado[[#All],[FECHA 2]],$A189,[2]!Consolidado[[#All],[MOD_F]],"MV",[2]!Consolidado[[#All],[DEPARTAMENTO]],T$2)</f>
        <v>0</v>
      </c>
      <c r="U189" s="20">
        <f>COUNTIFS([2]!Consolidado[[#All],[FECHA 2]],$A189,[2]!Consolidado[[#All],[MOD_F]],"MV",[2]!Consolidado[[#All],[DEPARTAMENTO]],U$2)</f>
        <v>0</v>
      </c>
      <c r="V189" s="20">
        <f>COUNTIFS([2]!Consolidado[[#All],[FECHA 2]],$A189,[2]!Consolidado[[#All],[MOD_F]],"MV",[2]!Consolidado[[#All],[DEPARTAMENTO]],V$2)</f>
        <v>0</v>
      </c>
      <c r="W189" s="20">
        <f>COUNTIFS([2]!Consolidado[[#All],[FECHA 2]],$A189,[2]!Consolidado[[#All],[MOD_F]],"MV",[2]!Consolidado[[#All],[DEPARTAMENTO]],W$2)</f>
        <v>0</v>
      </c>
      <c r="X189" s="20">
        <f>COUNTIFS([2]!Consolidado[[#All],[FECHA 2]],$A189,[2]!Consolidado[[#All],[MOD_F]],"MV",[2]!Consolidado[[#All],[DEPARTAMENTO]],X$2)</f>
        <v>0</v>
      </c>
      <c r="Y189" s="20">
        <f>COUNTIFS([2]!Consolidado[[#All],[FECHA 2]],$A189,[2]!Consolidado[[#All],[MOD_F]],"MV",[2]!Consolidado[[#All],[DEPARTAMENTO]],Y$2)</f>
        <v>0</v>
      </c>
      <c r="Z189" s="20">
        <f>COUNTIFS([2]!Consolidado[[#All],[FECHA 2]],$A189,[2]!Consolidado[[#All],[MOD_F]],"MV",[2]!Consolidado[[#All],[DEPARTAMENTO]],Z$2)</f>
        <v>0</v>
      </c>
      <c r="AA189" s="22">
        <f t="shared" si="258"/>
        <v>0</v>
      </c>
    </row>
    <row r="190" spans="1:27" x14ac:dyDescent="0.25">
      <c r="A190" s="57" t="s">
        <v>230</v>
      </c>
      <c r="B190" s="20">
        <f>COUNTIFS([2]!Consolidado[[#All],[FECHA 2]],$A190,[2]!Consolidado[[#All],[MOD_F]],"MV",[2]!Consolidado[[#All],[DEPARTAMENTO]],B$2)</f>
        <v>0</v>
      </c>
      <c r="C190" s="20">
        <f>COUNTIFS([2]!Consolidado[[#All],[FECHA 2]],$A190,[2]!Consolidado[[#All],[MOD_F]],"MV",[2]!Consolidado[[#All],[DEPARTAMENTO]],C$2)</f>
        <v>0</v>
      </c>
      <c r="D190" s="20">
        <f>COUNTIFS([2]!Consolidado[[#All],[FECHA 2]],$A190,[2]!Consolidado[[#All],[MOD_F]],"MV",[2]!Consolidado[[#All],[DEPARTAMENTO]],D$2)</f>
        <v>0</v>
      </c>
      <c r="E190" s="20">
        <f>COUNTIFS([2]!Consolidado[[#All],[FECHA 2]],$A190,[2]!Consolidado[[#All],[MOD_F]],"MV",[2]!Consolidado[[#All],[DEPARTAMENTO]],E$2)</f>
        <v>0</v>
      </c>
      <c r="F190" s="20">
        <f>COUNTIFS([2]!Consolidado[[#All],[FECHA 2]],$A190,[2]!Consolidado[[#All],[MOD_F]],"MV",[2]!Consolidado[[#All],[DEPARTAMENTO]],F$2)</f>
        <v>0</v>
      </c>
      <c r="G190" s="20">
        <f>COUNTIFS([2]!Consolidado[[#All],[FECHA 2]],$A190,[2]!Consolidado[[#All],[MOD_F]],"MV",[2]!Consolidado[[#All],[DEPARTAMENTO]],G$2)</f>
        <v>0</v>
      </c>
      <c r="H190" s="20">
        <f>COUNTIFS([2]!Consolidado[[#All],[FECHA 2]],$A190,[2]!Consolidado[[#All],[MOD_F]],"MV",[2]!Consolidado[[#All],[DEPARTAMENTO]],H$2)</f>
        <v>0</v>
      </c>
      <c r="I190" s="20">
        <f>COUNTIFS([2]!Consolidado[[#All],[FECHA 2]],$A190,[2]!Consolidado[[#All],[MOD_F]],"MV",[2]!Consolidado[[#All],[DEPARTAMENTO]],I$2)</f>
        <v>0</v>
      </c>
      <c r="J190" s="20">
        <f>COUNTIFS([2]!Consolidado[[#All],[FECHA 2]],$A190,[2]!Consolidado[[#All],[MOD_F]],"MV",[2]!Consolidado[[#All],[DEPARTAMENTO]],J$2)</f>
        <v>0</v>
      </c>
      <c r="K190" s="20">
        <f>COUNTIFS([2]!Consolidado[[#All],[FECHA 2]],$A190,[2]!Consolidado[[#All],[MOD_F]],"MV",[2]!Consolidado[[#All],[DEPARTAMENTO]],K$2)</f>
        <v>0</v>
      </c>
      <c r="L190" s="20">
        <f>COUNTIFS([2]!Consolidado[[#All],[FECHA 2]],$A190,[2]!Consolidado[[#All],[MOD_F]],"MV",[2]!Consolidado[[#All],[DEPARTAMENTO]],L$2)</f>
        <v>0</v>
      </c>
      <c r="M190" s="20">
        <f>COUNTIFS([2]!Consolidado[[#All],[FECHA 2]],$A190,[2]!Consolidado[[#All],[MOD_F]],"MV",[2]!Consolidado[[#All],[DEPARTAMENTO]],M$2)</f>
        <v>0</v>
      </c>
      <c r="N190" s="20">
        <f>COUNTIFS([2]!Consolidado[[#All],[FECHA 2]],$A190,[2]!Consolidado[[#All],[MOD_F]],"MV",[2]!Consolidado[[#All],[DEPARTAMENTO]],N$2)</f>
        <v>0</v>
      </c>
      <c r="O190" s="20">
        <f>COUNTIFS([2]!Consolidado[[#All],[FECHA 2]],$A190,[2]!Consolidado[[#All],[MOD_F]],"MV",[2]!Consolidado[[#All],[DEPARTAMENTO]],O$2)</f>
        <v>0</v>
      </c>
      <c r="P190" s="20">
        <f>COUNTIFS([2]!Consolidado[[#All],[FECHA 2]],$A190,[2]!Consolidado[[#All],[MOD_F]],"MV",[2]!Consolidado[[#All],[DEPARTAMENTO]],P$2)</f>
        <v>0</v>
      </c>
      <c r="Q190" s="20">
        <f>COUNTIFS([2]!Consolidado[[#All],[FECHA 2]],$A190,[2]!Consolidado[[#All],[MOD_F]],"MV",[2]!Consolidado[[#All],[DEPARTAMENTO]],Q$2)</f>
        <v>0</v>
      </c>
      <c r="R190" s="20">
        <f>COUNTIFS([2]!Consolidado[[#All],[FECHA 2]],$A190,[2]!Consolidado[[#All],[MOD_F]],"MV",[2]!Consolidado[[#All],[DEPARTAMENTO]],R$2)</f>
        <v>0</v>
      </c>
      <c r="S190" s="20">
        <f>COUNTIFS([2]!Consolidado[[#All],[FECHA 2]],$A190,[2]!Consolidado[[#All],[MOD_F]],"MV",[2]!Consolidado[[#All],[DEPARTAMENTO]],S$2)</f>
        <v>0</v>
      </c>
      <c r="T190" s="20">
        <f>COUNTIFS([2]!Consolidado[[#All],[FECHA 2]],$A190,[2]!Consolidado[[#All],[MOD_F]],"MV",[2]!Consolidado[[#All],[DEPARTAMENTO]],T$2)</f>
        <v>0</v>
      </c>
      <c r="U190" s="20">
        <f>COUNTIFS([2]!Consolidado[[#All],[FECHA 2]],$A190,[2]!Consolidado[[#All],[MOD_F]],"MV",[2]!Consolidado[[#All],[DEPARTAMENTO]],U$2)</f>
        <v>0</v>
      </c>
      <c r="V190" s="20">
        <f>COUNTIFS([2]!Consolidado[[#All],[FECHA 2]],$A190,[2]!Consolidado[[#All],[MOD_F]],"MV",[2]!Consolidado[[#All],[DEPARTAMENTO]],V$2)</f>
        <v>0</v>
      </c>
      <c r="W190" s="20">
        <f>COUNTIFS([2]!Consolidado[[#All],[FECHA 2]],$A190,[2]!Consolidado[[#All],[MOD_F]],"MV",[2]!Consolidado[[#All],[DEPARTAMENTO]],W$2)</f>
        <v>0</v>
      </c>
      <c r="X190" s="20">
        <f>COUNTIFS([2]!Consolidado[[#All],[FECHA 2]],$A190,[2]!Consolidado[[#All],[MOD_F]],"MV",[2]!Consolidado[[#All],[DEPARTAMENTO]],X$2)</f>
        <v>0</v>
      </c>
      <c r="Y190" s="20">
        <f>COUNTIFS([2]!Consolidado[[#All],[FECHA 2]],$A190,[2]!Consolidado[[#All],[MOD_F]],"MV",[2]!Consolidado[[#All],[DEPARTAMENTO]],Y$2)</f>
        <v>0</v>
      </c>
      <c r="Z190" s="20">
        <f>COUNTIFS([2]!Consolidado[[#All],[FECHA 2]],$A190,[2]!Consolidado[[#All],[MOD_F]],"MV",[2]!Consolidado[[#All],[DEPARTAMENTO]],Z$2)</f>
        <v>0</v>
      </c>
      <c r="AA190" s="22">
        <f t="shared" si="258"/>
        <v>0</v>
      </c>
    </row>
    <row r="191" spans="1:27" x14ac:dyDescent="0.25">
      <c r="A191" s="57" t="s">
        <v>231</v>
      </c>
      <c r="B191" s="20">
        <f>COUNTIFS([2]!Consolidado[[#All],[FECHA 2]],$A191,[2]!Consolidado[[#All],[MOD_F]],"MV",[2]!Consolidado[[#All],[DEPARTAMENTO]],B$2)</f>
        <v>0</v>
      </c>
      <c r="C191" s="20">
        <f>COUNTIFS([2]!Consolidado[[#All],[FECHA 2]],$A191,[2]!Consolidado[[#All],[MOD_F]],"MV",[2]!Consolidado[[#All],[DEPARTAMENTO]],C$2)</f>
        <v>0</v>
      </c>
      <c r="D191" s="20">
        <f>COUNTIFS([2]!Consolidado[[#All],[FECHA 2]],$A191,[2]!Consolidado[[#All],[MOD_F]],"MV",[2]!Consolidado[[#All],[DEPARTAMENTO]],D$2)</f>
        <v>0</v>
      </c>
      <c r="E191" s="20">
        <f>COUNTIFS([2]!Consolidado[[#All],[FECHA 2]],$A191,[2]!Consolidado[[#All],[MOD_F]],"MV",[2]!Consolidado[[#All],[DEPARTAMENTO]],E$2)</f>
        <v>0</v>
      </c>
      <c r="F191" s="20">
        <f>COUNTIFS([2]!Consolidado[[#All],[FECHA 2]],$A191,[2]!Consolidado[[#All],[MOD_F]],"MV",[2]!Consolidado[[#All],[DEPARTAMENTO]],F$2)</f>
        <v>0</v>
      </c>
      <c r="G191" s="20">
        <f>COUNTIFS([2]!Consolidado[[#All],[FECHA 2]],$A191,[2]!Consolidado[[#All],[MOD_F]],"MV",[2]!Consolidado[[#All],[DEPARTAMENTO]],G$2)</f>
        <v>0</v>
      </c>
      <c r="H191" s="20">
        <f>COUNTIFS([2]!Consolidado[[#All],[FECHA 2]],$A191,[2]!Consolidado[[#All],[MOD_F]],"MV",[2]!Consolidado[[#All],[DEPARTAMENTO]],H$2)</f>
        <v>0</v>
      </c>
      <c r="I191" s="20">
        <f>COUNTIFS([2]!Consolidado[[#All],[FECHA 2]],$A191,[2]!Consolidado[[#All],[MOD_F]],"MV",[2]!Consolidado[[#All],[DEPARTAMENTO]],I$2)</f>
        <v>0</v>
      </c>
      <c r="J191" s="20">
        <f>COUNTIFS([2]!Consolidado[[#All],[FECHA 2]],$A191,[2]!Consolidado[[#All],[MOD_F]],"MV",[2]!Consolidado[[#All],[DEPARTAMENTO]],J$2)</f>
        <v>0</v>
      </c>
      <c r="K191" s="20">
        <f>COUNTIFS([2]!Consolidado[[#All],[FECHA 2]],$A191,[2]!Consolidado[[#All],[MOD_F]],"MV",[2]!Consolidado[[#All],[DEPARTAMENTO]],K$2)</f>
        <v>0</v>
      </c>
      <c r="L191" s="20">
        <f>COUNTIFS([2]!Consolidado[[#All],[FECHA 2]],$A191,[2]!Consolidado[[#All],[MOD_F]],"MV",[2]!Consolidado[[#All],[DEPARTAMENTO]],L$2)</f>
        <v>0</v>
      </c>
      <c r="M191" s="20">
        <f>COUNTIFS([2]!Consolidado[[#All],[FECHA 2]],$A191,[2]!Consolidado[[#All],[MOD_F]],"MV",[2]!Consolidado[[#All],[DEPARTAMENTO]],M$2)</f>
        <v>0</v>
      </c>
      <c r="N191" s="20">
        <f>COUNTIFS([2]!Consolidado[[#All],[FECHA 2]],$A191,[2]!Consolidado[[#All],[MOD_F]],"MV",[2]!Consolidado[[#All],[DEPARTAMENTO]],N$2)</f>
        <v>0</v>
      </c>
      <c r="O191" s="20">
        <f>COUNTIFS([2]!Consolidado[[#All],[FECHA 2]],$A191,[2]!Consolidado[[#All],[MOD_F]],"MV",[2]!Consolidado[[#All],[DEPARTAMENTO]],O$2)</f>
        <v>0</v>
      </c>
      <c r="P191" s="20">
        <f>COUNTIFS([2]!Consolidado[[#All],[FECHA 2]],$A191,[2]!Consolidado[[#All],[MOD_F]],"MV",[2]!Consolidado[[#All],[DEPARTAMENTO]],P$2)</f>
        <v>0</v>
      </c>
      <c r="Q191" s="20">
        <f>COUNTIFS([2]!Consolidado[[#All],[FECHA 2]],$A191,[2]!Consolidado[[#All],[MOD_F]],"MV",[2]!Consolidado[[#All],[DEPARTAMENTO]],Q$2)</f>
        <v>0</v>
      </c>
      <c r="R191" s="20">
        <f>COUNTIFS([2]!Consolidado[[#All],[FECHA 2]],$A191,[2]!Consolidado[[#All],[MOD_F]],"MV",[2]!Consolidado[[#All],[DEPARTAMENTO]],R$2)</f>
        <v>0</v>
      </c>
      <c r="S191" s="20">
        <f>COUNTIFS([2]!Consolidado[[#All],[FECHA 2]],$A191,[2]!Consolidado[[#All],[MOD_F]],"MV",[2]!Consolidado[[#All],[DEPARTAMENTO]],S$2)</f>
        <v>0</v>
      </c>
      <c r="T191" s="20">
        <f>COUNTIFS([2]!Consolidado[[#All],[FECHA 2]],$A191,[2]!Consolidado[[#All],[MOD_F]],"MV",[2]!Consolidado[[#All],[DEPARTAMENTO]],T$2)</f>
        <v>0</v>
      </c>
      <c r="U191" s="20">
        <f>COUNTIFS([2]!Consolidado[[#All],[FECHA 2]],$A191,[2]!Consolidado[[#All],[MOD_F]],"MV",[2]!Consolidado[[#All],[DEPARTAMENTO]],U$2)</f>
        <v>0</v>
      </c>
      <c r="V191" s="20">
        <f>COUNTIFS([2]!Consolidado[[#All],[FECHA 2]],$A191,[2]!Consolidado[[#All],[MOD_F]],"MV",[2]!Consolidado[[#All],[DEPARTAMENTO]],V$2)</f>
        <v>0</v>
      </c>
      <c r="W191" s="20">
        <f>COUNTIFS([2]!Consolidado[[#All],[FECHA 2]],$A191,[2]!Consolidado[[#All],[MOD_F]],"MV",[2]!Consolidado[[#All],[DEPARTAMENTO]],W$2)</f>
        <v>0</v>
      </c>
      <c r="X191" s="20">
        <f>COUNTIFS([2]!Consolidado[[#All],[FECHA 2]],$A191,[2]!Consolidado[[#All],[MOD_F]],"MV",[2]!Consolidado[[#All],[DEPARTAMENTO]],X$2)</f>
        <v>0</v>
      </c>
      <c r="Y191" s="20">
        <f>COUNTIFS([2]!Consolidado[[#All],[FECHA 2]],$A191,[2]!Consolidado[[#All],[MOD_F]],"MV",[2]!Consolidado[[#All],[DEPARTAMENTO]],Y$2)</f>
        <v>0</v>
      </c>
      <c r="Z191" s="20">
        <f>COUNTIFS([2]!Consolidado[[#All],[FECHA 2]],$A191,[2]!Consolidado[[#All],[MOD_F]],"MV",[2]!Consolidado[[#All],[DEPARTAMENTO]],Z$2)</f>
        <v>0</v>
      </c>
      <c r="AA191" s="22">
        <f t="shared" si="258"/>
        <v>0</v>
      </c>
    </row>
    <row r="192" spans="1:27" x14ac:dyDescent="0.25">
      <c r="A192" s="57" t="s">
        <v>232</v>
      </c>
      <c r="B192" s="20">
        <f>COUNTIFS([2]!Consolidado[[#All],[FECHA 2]],$A192,[2]!Consolidado[[#All],[MOD_F]],"MV",[2]!Consolidado[[#All],[DEPARTAMENTO]],B$2)</f>
        <v>0</v>
      </c>
      <c r="C192" s="20">
        <f>COUNTIFS([2]!Consolidado[[#All],[FECHA 2]],$A192,[2]!Consolidado[[#All],[MOD_F]],"MV",[2]!Consolidado[[#All],[DEPARTAMENTO]],C$2)</f>
        <v>0</v>
      </c>
      <c r="D192" s="20">
        <f>COUNTIFS([2]!Consolidado[[#All],[FECHA 2]],$A192,[2]!Consolidado[[#All],[MOD_F]],"MV",[2]!Consolidado[[#All],[DEPARTAMENTO]],D$2)</f>
        <v>0</v>
      </c>
      <c r="E192" s="20">
        <f>COUNTIFS([2]!Consolidado[[#All],[FECHA 2]],$A192,[2]!Consolidado[[#All],[MOD_F]],"MV",[2]!Consolidado[[#All],[DEPARTAMENTO]],E$2)</f>
        <v>0</v>
      </c>
      <c r="F192" s="20">
        <f>COUNTIFS([2]!Consolidado[[#All],[FECHA 2]],$A192,[2]!Consolidado[[#All],[MOD_F]],"MV",[2]!Consolidado[[#All],[DEPARTAMENTO]],F$2)</f>
        <v>0</v>
      </c>
      <c r="G192" s="20">
        <f>COUNTIFS([2]!Consolidado[[#All],[FECHA 2]],$A192,[2]!Consolidado[[#All],[MOD_F]],"MV",[2]!Consolidado[[#All],[DEPARTAMENTO]],G$2)</f>
        <v>0</v>
      </c>
      <c r="H192" s="20">
        <f>COUNTIFS([2]!Consolidado[[#All],[FECHA 2]],$A192,[2]!Consolidado[[#All],[MOD_F]],"MV",[2]!Consolidado[[#All],[DEPARTAMENTO]],H$2)</f>
        <v>0</v>
      </c>
      <c r="I192" s="20">
        <f>COUNTIFS([2]!Consolidado[[#All],[FECHA 2]],$A192,[2]!Consolidado[[#All],[MOD_F]],"MV",[2]!Consolidado[[#All],[DEPARTAMENTO]],I$2)</f>
        <v>0</v>
      </c>
      <c r="J192" s="20">
        <f>COUNTIFS([2]!Consolidado[[#All],[FECHA 2]],$A192,[2]!Consolidado[[#All],[MOD_F]],"MV",[2]!Consolidado[[#All],[DEPARTAMENTO]],J$2)</f>
        <v>0</v>
      </c>
      <c r="K192" s="20">
        <f>COUNTIFS([2]!Consolidado[[#All],[FECHA 2]],$A192,[2]!Consolidado[[#All],[MOD_F]],"MV",[2]!Consolidado[[#All],[DEPARTAMENTO]],K$2)</f>
        <v>0</v>
      </c>
      <c r="L192" s="20">
        <f>COUNTIFS([2]!Consolidado[[#All],[FECHA 2]],$A192,[2]!Consolidado[[#All],[MOD_F]],"MV",[2]!Consolidado[[#All],[DEPARTAMENTO]],L$2)</f>
        <v>0</v>
      </c>
      <c r="M192" s="20">
        <f>COUNTIFS([2]!Consolidado[[#All],[FECHA 2]],$A192,[2]!Consolidado[[#All],[MOD_F]],"MV",[2]!Consolidado[[#All],[DEPARTAMENTO]],M$2)</f>
        <v>0</v>
      </c>
      <c r="N192" s="20">
        <f>COUNTIFS([2]!Consolidado[[#All],[FECHA 2]],$A192,[2]!Consolidado[[#All],[MOD_F]],"MV",[2]!Consolidado[[#All],[DEPARTAMENTO]],N$2)</f>
        <v>0</v>
      </c>
      <c r="O192" s="20">
        <f>COUNTIFS([2]!Consolidado[[#All],[FECHA 2]],$A192,[2]!Consolidado[[#All],[MOD_F]],"MV",[2]!Consolidado[[#All],[DEPARTAMENTO]],O$2)</f>
        <v>0</v>
      </c>
      <c r="P192" s="20">
        <f>COUNTIFS([2]!Consolidado[[#All],[FECHA 2]],$A192,[2]!Consolidado[[#All],[MOD_F]],"MV",[2]!Consolidado[[#All],[DEPARTAMENTO]],P$2)</f>
        <v>0</v>
      </c>
      <c r="Q192" s="20">
        <f>COUNTIFS([2]!Consolidado[[#All],[FECHA 2]],$A192,[2]!Consolidado[[#All],[MOD_F]],"MV",[2]!Consolidado[[#All],[DEPARTAMENTO]],Q$2)</f>
        <v>0</v>
      </c>
      <c r="R192" s="20">
        <f>COUNTIFS([2]!Consolidado[[#All],[FECHA 2]],$A192,[2]!Consolidado[[#All],[MOD_F]],"MV",[2]!Consolidado[[#All],[DEPARTAMENTO]],R$2)</f>
        <v>0</v>
      </c>
      <c r="S192" s="20">
        <f>COUNTIFS([2]!Consolidado[[#All],[FECHA 2]],$A192,[2]!Consolidado[[#All],[MOD_F]],"MV",[2]!Consolidado[[#All],[DEPARTAMENTO]],S$2)</f>
        <v>0</v>
      </c>
      <c r="T192" s="20">
        <f>COUNTIFS([2]!Consolidado[[#All],[FECHA 2]],$A192,[2]!Consolidado[[#All],[MOD_F]],"MV",[2]!Consolidado[[#All],[DEPARTAMENTO]],T$2)</f>
        <v>0</v>
      </c>
      <c r="U192" s="20">
        <f>COUNTIFS([2]!Consolidado[[#All],[FECHA 2]],$A192,[2]!Consolidado[[#All],[MOD_F]],"MV",[2]!Consolidado[[#All],[DEPARTAMENTO]],U$2)</f>
        <v>0</v>
      </c>
      <c r="V192" s="20">
        <f>COUNTIFS([2]!Consolidado[[#All],[FECHA 2]],$A192,[2]!Consolidado[[#All],[MOD_F]],"MV",[2]!Consolidado[[#All],[DEPARTAMENTO]],V$2)</f>
        <v>0</v>
      </c>
      <c r="W192" s="20">
        <f>COUNTIFS([2]!Consolidado[[#All],[FECHA 2]],$A192,[2]!Consolidado[[#All],[MOD_F]],"MV",[2]!Consolidado[[#All],[DEPARTAMENTO]],W$2)</f>
        <v>0</v>
      </c>
      <c r="X192" s="20">
        <f>COUNTIFS([2]!Consolidado[[#All],[FECHA 2]],$A192,[2]!Consolidado[[#All],[MOD_F]],"MV",[2]!Consolidado[[#All],[DEPARTAMENTO]],X$2)</f>
        <v>0</v>
      </c>
      <c r="Y192" s="20">
        <f>COUNTIFS([2]!Consolidado[[#All],[FECHA 2]],$A192,[2]!Consolidado[[#All],[MOD_F]],"MV",[2]!Consolidado[[#All],[DEPARTAMENTO]],Y$2)</f>
        <v>0</v>
      </c>
      <c r="Z192" s="20">
        <f>COUNTIFS([2]!Consolidado[[#All],[FECHA 2]],$A192,[2]!Consolidado[[#All],[MOD_F]],"MV",[2]!Consolidado[[#All],[DEPARTAMENTO]],Z$2)</f>
        <v>0</v>
      </c>
      <c r="AA192" s="22">
        <f t="shared" si="258"/>
        <v>0</v>
      </c>
    </row>
    <row r="193" spans="1:16384" x14ac:dyDescent="0.25">
      <c r="A193" s="57" t="s">
        <v>233</v>
      </c>
      <c r="B193" s="20">
        <f>COUNTIFS([2]!Consolidado[[#All],[FECHA 2]],$A193,[2]!Consolidado[[#All],[MOD_F]],"MV",[2]!Consolidado[[#All],[DEPARTAMENTO]],B$2)</f>
        <v>0</v>
      </c>
      <c r="C193" s="20">
        <f>COUNTIFS([2]!Consolidado[[#All],[FECHA 2]],$A193,[2]!Consolidado[[#All],[MOD_F]],"MV",[2]!Consolidado[[#All],[DEPARTAMENTO]],C$2)</f>
        <v>0</v>
      </c>
      <c r="D193" s="20">
        <f>COUNTIFS([2]!Consolidado[[#All],[FECHA 2]],$A193,[2]!Consolidado[[#All],[MOD_F]],"MV",[2]!Consolidado[[#All],[DEPARTAMENTO]],D$2)</f>
        <v>0</v>
      </c>
      <c r="E193" s="20">
        <f>COUNTIFS([2]!Consolidado[[#All],[FECHA 2]],$A193,[2]!Consolidado[[#All],[MOD_F]],"MV",[2]!Consolidado[[#All],[DEPARTAMENTO]],E$2)</f>
        <v>0</v>
      </c>
      <c r="F193" s="20">
        <f>COUNTIFS([2]!Consolidado[[#All],[FECHA 2]],$A193,[2]!Consolidado[[#All],[MOD_F]],"MV",[2]!Consolidado[[#All],[DEPARTAMENTO]],F$2)</f>
        <v>0</v>
      </c>
      <c r="G193" s="20">
        <f>COUNTIFS([2]!Consolidado[[#All],[FECHA 2]],$A193,[2]!Consolidado[[#All],[MOD_F]],"MV",[2]!Consolidado[[#All],[DEPARTAMENTO]],G$2)</f>
        <v>0</v>
      </c>
      <c r="H193" s="20">
        <f>COUNTIFS([2]!Consolidado[[#All],[FECHA 2]],$A193,[2]!Consolidado[[#All],[MOD_F]],"MV",[2]!Consolidado[[#All],[DEPARTAMENTO]],H$2)</f>
        <v>0</v>
      </c>
      <c r="I193" s="20">
        <f>COUNTIFS([2]!Consolidado[[#All],[FECHA 2]],$A193,[2]!Consolidado[[#All],[MOD_F]],"MV",[2]!Consolidado[[#All],[DEPARTAMENTO]],I$2)</f>
        <v>0</v>
      </c>
      <c r="J193" s="20">
        <f>COUNTIFS([2]!Consolidado[[#All],[FECHA 2]],$A193,[2]!Consolidado[[#All],[MOD_F]],"MV",[2]!Consolidado[[#All],[DEPARTAMENTO]],J$2)</f>
        <v>0</v>
      </c>
      <c r="K193" s="20">
        <f>COUNTIFS([2]!Consolidado[[#All],[FECHA 2]],$A193,[2]!Consolidado[[#All],[MOD_F]],"MV",[2]!Consolidado[[#All],[DEPARTAMENTO]],K$2)</f>
        <v>0</v>
      </c>
      <c r="L193" s="20">
        <f>COUNTIFS([2]!Consolidado[[#All],[FECHA 2]],$A193,[2]!Consolidado[[#All],[MOD_F]],"MV",[2]!Consolidado[[#All],[DEPARTAMENTO]],L$2)</f>
        <v>0</v>
      </c>
      <c r="M193" s="20">
        <f>COUNTIFS([2]!Consolidado[[#All],[FECHA 2]],$A193,[2]!Consolidado[[#All],[MOD_F]],"MV",[2]!Consolidado[[#All],[DEPARTAMENTO]],M$2)</f>
        <v>0</v>
      </c>
      <c r="N193" s="20">
        <f>COUNTIFS([2]!Consolidado[[#All],[FECHA 2]],$A193,[2]!Consolidado[[#All],[MOD_F]],"MV",[2]!Consolidado[[#All],[DEPARTAMENTO]],N$2)</f>
        <v>0</v>
      </c>
      <c r="O193" s="20">
        <f>COUNTIFS([2]!Consolidado[[#All],[FECHA 2]],$A193,[2]!Consolidado[[#All],[MOD_F]],"MV",[2]!Consolidado[[#All],[DEPARTAMENTO]],O$2)</f>
        <v>0</v>
      </c>
      <c r="P193" s="20">
        <f>COUNTIFS([2]!Consolidado[[#All],[FECHA 2]],$A193,[2]!Consolidado[[#All],[MOD_F]],"MV",[2]!Consolidado[[#All],[DEPARTAMENTO]],P$2)</f>
        <v>0</v>
      </c>
      <c r="Q193" s="20">
        <f>COUNTIFS([2]!Consolidado[[#All],[FECHA 2]],$A193,[2]!Consolidado[[#All],[MOD_F]],"MV",[2]!Consolidado[[#All],[DEPARTAMENTO]],Q$2)</f>
        <v>0</v>
      </c>
      <c r="R193" s="20">
        <f>COUNTIFS([2]!Consolidado[[#All],[FECHA 2]],$A193,[2]!Consolidado[[#All],[MOD_F]],"MV",[2]!Consolidado[[#All],[DEPARTAMENTO]],R$2)</f>
        <v>0</v>
      </c>
      <c r="S193" s="20">
        <f>COUNTIFS([2]!Consolidado[[#All],[FECHA 2]],$A193,[2]!Consolidado[[#All],[MOD_F]],"MV",[2]!Consolidado[[#All],[DEPARTAMENTO]],S$2)</f>
        <v>0</v>
      </c>
      <c r="T193" s="20">
        <f>COUNTIFS([2]!Consolidado[[#All],[FECHA 2]],$A193,[2]!Consolidado[[#All],[MOD_F]],"MV",[2]!Consolidado[[#All],[DEPARTAMENTO]],T$2)</f>
        <v>0</v>
      </c>
      <c r="U193" s="20">
        <f>COUNTIFS([2]!Consolidado[[#All],[FECHA 2]],$A193,[2]!Consolidado[[#All],[MOD_F]],"MV",[2]!Consolidado[[#All],[DEPARTAMENTO]],U$2)</f>
        <v>0</v>
      </c>
      <c r="V193" s="20">
        <f>COUNTIFS([2]!Consolidado[[#All],[FECHA 2]],$A193,[2]!Consolidado[[#All],[MOD_F]],"MV",[2]!Consolidado[[#All],[DEPARTAMENTO]],V$2)</f>
        <v>0</v>
      </c>
      <c r="W193" s="20">
        <f>COUNTIFS([2]!Consolidado[[#All],[FECHA 2]],$A193,[2]!Consolidado[[#All],[MOD_F]],"MV",[2]!Consolidado[[#All],[DEPARTAMENTO]],W$2)</f>
        <v>0</v>
      </c>
      <c r="X193" s="20">
        <f>COUNTIFS([2]!Consolidado[[#All],[FECHA 2]],$A193,[2]!Consolidado[[#All],[MOD_F]],"MV",[2]!Consolidado[[#All],[DEPARTAMENTO]],X$2)</f>
        <v>0</v>
      </c>
      <c r="Y193" s="20">
        <f>COUNTIFS([2]!Consolidado[[#All],[FECHA 2]],$A193,[2]!Consolidado[[#All],[MOD_F]],"MV",[2]!Consolidado[[#All],[DEPARTAMENTO]],Y$2)</f>
        <v>0</v>
      </c>
      <c r="Z193" s="20">
        <f>COUNTIFS([2]!Consolidado[[#All],[FECHA 2]],$A193,[2]!Consolidado[[#All],[MOD_F]],"MV",[2]!Consolidado[[#All],[DEPARTAMENTO]],Z$2)</f>
        <v>0</v>
      </c>
      <c r="AA193" s="22">
        <f t="shared" si="258"/>
        <v>0</v>
      </c>
    </row>
    <row r="194" spans="1:16384" x14ac:dyDescent="0.25">
      <c r="A194" s="57" t="s">
        <v>234</v>
      </c>
      <c r="B194" s="20">
        <f>COUNTIFS([2]!Consolidado[[#All],[FECHA 2]],$A194,[2]!Consolidado[[#All],[MOD_F]],"MV",[2]!Consolidado[[#All],[DEPARTAMENTO]],B$2)</f>
        <v>0</v>
      </c>
      <c r="C194" s="20">
        <f>COUNTIFS([2]!Consolidado[[#All],[FECHA 2]],$A194,[2]!Consolidado[[#All],[MOD_F]],"MV",[2]!Consolidado[[#All],[DEPARTAMENTO]],C$2)</f>
        <v>0</v>
      </c>
      <c r="D194" s="20">
        <f>COUNTIFS([2]!Consolidado[[#All],[FECHA 2]],$A194,[2]!Consolidado[[#All],[MOD_F]],"MV",[2]!Consolidado[[#All],[DEPARTAMENTO]],D$2)</f>
        <v>0</v>
      </c>
      <c r="E194" s="20">
        <f>COUNTIFS([2]!Consolidado[[#All],[FECHA 2]],$A194,[2]!Consolidado[[#All],[MOD_F]],"MV",[2]!Consolidado[[#All],[DEPARTAMENTO]],E$2)</f>
        <v>0</v>
      </c>
      <c r="F194" s="20">
        <f>COUNTIFS([2]!Consolidado[[#All],[FECHA 2]],$A194,[2]!Consolidado[[#All],[MOD_F]],"MV",[2]!Consolidado[[#All],[DEPARTAMENTO]],F$2)</f>
        <v>0</v>
      </c>
      <c r="G194" s="20">
        <f>COUNTIFS([2]!Consolidado[[#All],[FECHA 2]],$A194,[2]!Consolidado[[#All],[MOD_F]],"MV",[2]!Consolidado[[#All],[DEPARTAMENTO]],G$2)</f>
        <v>0</v>
      </c>
      <c r="H194" s="20">
        <f>COUNTIFS([2]!Consolidado[[#All],[FECHA 2]],$A194,[2]!Consolidado[[#All],[MOD_F]],"MV",[2]!Consolidado[[#All],[DEPARTAMENTO]],H$2)</f>
        <v>0</v>
      </c>
      <c r="I194" s="20">
        <f>COUNTIFS([2]!Consolidado[[#All],[FECHA 2]],$A194,[2]!Consolidado[[#All],[MOD_F]],"MV",[2]!Consolidado[[#All],[DEPARTAMENTO]],I$2)</f>
        <v>0</v>
      </c>
      <c r="J194" s="20">
        <f>COUNTIFS([2]!Consolidado[[#All],[FECHA 2]],$A194,[2]!Consolidado[[#All],[MOD_F]],"MV",[2]!Consolidado[[#All],[DEPARTAMENTO]],J$2)</f>
        <v>0</v>
      </c>
      <c r="K194" s="20">
        <f>COUNTIFS([2]!Consolidado[[#All],[FECHA 2]],$A194,[2]!Consolidado[[#All],[MOD_F]],"MV",[2]!Consolidado[[#All],[DEPARTAMENTO]],K$2)</f>
        <v>0</v>
      </c>
      <c r="L194" s="20">
        <f>COUNTIFS([2]!Consolidado[[#All],[FECHA 2]],$A194,[2]!Consolidado[[#All],[MOD_F]],"MV",[2]!Consolidado[[#All],[DEPARTAMENTO]],L$2)</f>
        <v>0</v>
      </c>
      <c r="M194" s="20">
        <f>COUNTIFS([2]!Consolidado[[#All],[FECHA 2]],$A194,[2]!Consolidado[[#All],[MOD_F]],"MV",[2]!Consolidado[[#All],[DEPARTAMENTO]],M$2)</f>
        <v>0</v>
      </c>
      <c r="N194" s="20">
        <f>COUNTIFS([2]!Consolidado[[#All],[FECHA 2]],$A194,[2]!Consolidado[[#All],[MOD_F]],"MV",[2]!Consolidado[[#All],[DEPARTAMENTO]],N$2)</f>
        <v>0</v>
      </c>
      <c r="O194" s="20">
        <f>COUNTIFS([2]!Consolidado[[#All],[FECHA 2]],$A194,[2]!Consolidado[[#All],[MOD_F]],"MV",[2]!Consolidado[[#All],[DEPARTAMENTO]],O$2)</f>
        <v>0</v>
      </c>
      <c r="P194" s="20">
        <f>COUNTIFS([2]!Consolidado[[#All],[FECHA 2]],$A194,[2]!Consolidado[[#All],[MOD_F]],"MV",[2]!Consolidado[[#All],[DEPARTAMENTO]],P$2)</f>
        <v>0</v>
      </c>
      <c r="Q194" s="20">
        <f>COUNTIFS([2]!Consolidado[[#All],[FECHA 2]],$A194,[2]!Consolidado[[#All],[MOD_F]],"MV",[2]!Consolidado[[#All],[DEPARTAMENTO]],Q$2)</f>
        <v>0</v>
      </c>
      <c r="R194" s="20">
        <f>COUNTIFS([2]!Consolidado[[#All],[FECHA 2]],$A194,[2]!Consolidado[[#All],[MOD_F]],"MV",[2]!Consolidado[[#All],[DEPARTAMENTO]],R$2)</f>
        <v>0</v>
      </c>
      <c r="S194" s="20">
        <f>COUNTIFS([2]!Consolidado[[#All],[FECHA 2]],$A194,[2]!Consolidado[[#All],[MOD_F]],"MV",[2]!Consolidado[[#All],[DEPARTAMENTO]],S$2)</f>
        <v>0</v>
      </c>
      <c r="T194" s="20">
        <f>COUNTIFS([2]!Consolidado[[#All],[FECHA 2]],$A194,[2]!Consolidado[[#All],[MOD_F]],"MV",[2]!Consolidado[[#All],[DEPARTAMENTO]],T$2)</f>
        <v>0</v>
      </c>
      <c r="U194" s="20">
        <f>COUNTIFS([2]!Consolidado[[#All],[FECHA 2]],$A194,[2]!Consolidado[[#All],[MOD_F]],"MV",[2]!Consolidado[[#All],[DEPARTAMENTO]],U$2)</f>
        <v>0</v>
      </c>
      <c r="V194" s="20">
        <f>COUNTIFS([2]!Consolidado[[#All],[FECHA 2]],$A194,[2]!Consolidado[[#All],[MOD_F]],"MV",[2]!Consolidado[[#All],[DEPARTAMENTO]],V$2)</f>
        <v>0</v>
      </c>
      <c r="W194" s="20">
        <f>COUNTIFS([2]!Consolidado[[#All],[FECHA 2]],$A194,[2]!Consolidado[[#All],[MOD_F]],"MV",[2]!Consolidado[[#All],[DEPARTAMENTO]],W$2)</f>
        <v>0</v>
      </c>
      <c r="X194" s="20">
        <f>COUNTIFS([2]!Consolidado[[#All],[FECHA 2]],$A194,[2]!Consolidado[[#All],[MOD_F]],"MV",[2]!Consolidado[[#All],[DEPARTAMENTO]],X$2)</f>
        <v>0</v>
      </c>
      <c r="Y194" s="20">
        <f>COUNTIFS([2]!Consolidado[[#All],[FECHA 2]],$A194,[2]!Consolidado[[#All],[MOD_F]],"MV",[2]!Consolidado[[#All],[DEPARTAMENTO]],Y$2)</f>
        <v>0</v>
      </c>
      <c r="Z194" s="20">
        <f>COUNTIFS([2]!Consolidado[[#All],[FECHA 2]],$A194,[2]!Consolidado[[#All],[MOD_F]],"MV",[2]!Consolidado[[#All],[DEPARTAMENTO]],Z$2)</f>
        <v>0</v>
      </c>
      <c r="AA194" s="22">
        <f t="shared" si="258"/>
        <v>0</v>
      </c>
    </row>
    <row r="195" spans="1:16384" x14ac:dyDescent="0.25">
      <c r="A195" s="57" t="s">
        <v>235</v>
      </c>
      <c r="B195" s="20">
        <f>COUNTIFS([2]!Consolidado[[#All],[FECHA 2]],$A195,[2]!Consolidado[[#All],[MOD_F]],"MV",[2]!Consolidado[[#All],[DEPARTAMENTO]],B$2)</f>
        <v>0</v>
      </c>
      <c r="C195" s="20">
        <f>COUNTIFS([2]!Consolidado[[#All],[FECHA 2]],$A195,[2]!Consolidado[[#All],[MOD_F]],"MV",[2]!Consolidado[[#All],[DEPARTAMENTO]],C$2)</f>
        <v>0</v>
      </c>
      <c r="D195" s="20">
        <f>COUNTIFS([2]!Consolidado[[#All],[FECHA 2]],$A195,[2]!Consolidado[[#All],[MOD_F]],"MV",[2]!Consolidado[[#All],[DEPARTAMENTO]],D$2)</f>
        <v>0</v>
      </c>
      <c r="E195" s="20">
        <f>COUNTIFS([2]!Consolidado[[#All],[FECHA 2]],$A195,[2]!Consolidado[[#All],[MOD_F]],"MV",[2]!Consolidado[[#All],[DEPARTAMENTO]],E$2)</f>
        <v>0</v>
      </c>
      <c r="F195" s="20">
        <f>COUNTIFS([2]!Consolidado[[#All],[FECHA 2]],$A195,[2]!Consolidado[[#All],[MOD_F]],"MV",[2]!Consolidado[[#All],[DEPARTAMENTO]],F$2)</f>
        <v>0</v>
      </c>
      <c r="G195" s="20">
        <f>COUNTIFS([2]!Consolidado[[#All],[FECHA 2]],$A195,[2]!Consolidado[[#All],[MOD_F]],"MV",[2]!Consolidado[[#All],[DEPARTAMENTO]],G$2)</f>
        <v>0</v>
      </c>
      <c r="H195" s="20">
        <f>COUNTIFS([2]!Consolidado[[#All],[FECHA 2]],$A195,[2]!Consolidado[[#All],[MOD_F]],"MV",[2]!Consolidado[[#All],[DEPARTAMENTO]],H$2)</f>
        <v>0</v>
      </c>
      <c r="I195" s="20">
        <f>COUNTIFS([2]!Consolidado[[#All],[FECHA 2]],$A195,[2]!Consolidado[[#All],[MOD_F]],"MV",[2]!Consolidado[[#All],[DEPARTAMENTO]],I$2)</f>
        <v>0</v>
      </c>
      <c r="J195" s="20">
        <f>COUNTIFS([2]!Consolidado[[#All],[FECHA 2]],$A195,[2]!Consolidado[[#All],[MOD_F]],"MV",[2]!Consolidado[[#All],[DEPARTAMENTO]],J$2)</f>
        <v>0</v>
      </c>
      <c r="K195" s="20">
        <f>COUNTIFS([2]!Consolidado[[#All],[FECHA 2]],$A195,[2]!Consolidado[[#All],[MOD_F]],"MV",[2]!Consolidado[[#All],[DEPARTAMENTO]],K$2)</f>
        <v>0</v>
      </c>
      <c r="L195" s="20">
        <f>COUNTIFS([2]!Consolidado[[#All],[FECHA 2]],$A195,[2]!Consolidado[[#All],[MOD_F]],"MV",[2]!Consolidado[[#All],[DEPARTAMENTO]],L$2)</f>
        <v>0</v>
      </c>
      <c r="M195" s="20">
        <f>COUNTIFS([2]!Consolidado[[#All],[FECHA 2]],$A195,[2]!Consolidado[[#All],[MOD_F]],"MV",[2]!Consolidado[[#All],[DEPARTAMENTO]],M$2)</f>
        <v>0</v>
      </c>
      <c r="N195" s="20">
        <f>COUNTIFS([2]!Consolidado[[#All],[FECHA 2]],$A195,[2]!Consolidado[[#All],[MOD_F]],"MV",[2]!Consolidado[[#All],[DEPARTAMENTO]],N$2)</f>
        <v>0</v>
      </c>
      <c r="O195" s="20">
        <f>COUNTIFS([2]!Consolidado[[#All],[FECHA 2]],$A195,[2]!Consolidado[[#All],[MOD_F]],"MV",[2]!Consolidado[[#All],[DEPARTAMENTO]],O$2)</f>
        <v>0</v>
      </c>
      <c r="P195" s="20">
        <f>COUNTIFS([2]!Consolidado[[#All],[FECHA 2]],$A195,[2]!Consolidado[[#All],[MOD_F]],"MV",[2]!Consolidado[[#All],[DEPARTAMENTO]],P$2)</f>
        <v>0</v>
      </c>
      <c r="Q195" s="20">
        <f>COUNTIFS([2]!Consolidado[[#All],[FECHA 2]],$A195,[2]!Consolidado[[#All],[MOD_F]],"MV",[2]!Consolidado[[#All],[DEPARTAMENTO]],Q$2)</f>
        <v>0</v>
      </c>
      <c r="R195" s="20">
        <f>COUNTIFS([2]!Consolidado[[#All],[FECHA 2]],$A195,[2]!Consolidado[[#All],[MOD_F]],"MV",[2]!Consolidado[[#All],[DEPARTAMENTO]],R$2)</f>
        <v>0</v>
      </c>
      <c r="S195" s="20">
        <f>COUNTIFS([2]!Consolidado[[#All],[FECHA 2]],$A195,[2]!Consolidado[[#All],[MOD_F]],"MV",[2]!Consolidado[[#All],[DEPARTAMENTO]],S$2)</f>
        <v>0</v>
      </c>
      <c r="T195" s="20">
        <f>COUNTIFS([2]!Consolidado[[#All],[FECHA 2]],$A195,[2]!Consolidado[[#All],[MOD_F]],"MV",[2]!Consolidado[[#All],[DEPARTAMENTO]],T$2)</f>
        <v>0</v>
      </c>
      <c r="U195" s="20">
        <f>COUNTIFS([2]!Consolidado[[#All],[FECHA 2]],$A195,[2]!Consolidado[[#All],[MOD_F]],"MV",[2]!Consolidado[[#All],[DEPARTAMENTO]],U$2)</f>
        <v>0</v>
      </c>
      <c r="V195" s="20">
        <f>COUNTIFS([2]!Consolidado[[#All],[FECHA 2]],$A195,[2]!Consolidado[[#All],[MOD_F]],"MV",[2]!Consolidado[[#All],[DEPARTAMENTO]],V$2)</f>
        <v>0</v>
      </c>
      <c r="W195" s="20">
        <f>COUNTIFS([2]!Consolidado[[#All],[FECHA 2]],$A195,[2]!Consolidado[[#All],[MOD_F]],"MV",[2]!Consolidado[[#All],[DEPARTAMENTO]],W$2)</f>
        <v>0</v>
      </c>
      <c r="X195" s="20">
        <f>COUNTIFS([2]!Consolidado[[#All],[FECHA 2]],$A195,[2]!Consolidado[[#All],[MOD_F]],"MV",[2]!Consolidado[[#All],[DEPARTAMENTO]],X$2)</f>
        <v>0</v>
      </c>
      <c r="Y195" s="20">
        <f>COUNTIFS([2]!Consolidado[[#All],[FECHA 2]],$A195,[2]!Consolidado[[#All],[MOD_F]],"MV",[2]!Consolidado[[#All],[DEPARTAMENTO]],Y$2)</f>
        <v>0</v>
      </c>
      <c r="Z195" s="20">
        <f>COUNTIFS([2]!Consolidado[[#All],[FECHA 2]],$A195,[2]!Consolidado[[#All],[MOD_F]],"MV",[2]!Consolidado[[#All],[DEPARTAMENTO]],Z$2)</f>
        <v>0</v>
      </c>
      <c r="AA195" s="22">
        <f t="shared" si="258"/>
        <v>0</v>
      </c>
    </row>
    <row r="196" spans="1:16384" x14ac:dyDescent="0.25">
      <c r="A196" s="57" t="s">
        <v>236</v>
      </c>
      <c r="B196" s="20">
        <f>COUNTIFS([2]!Consolidado[[#All],[FECHA 2]],$A196,[2]!Consolidado[[#All],[MOD_F]],"MV",[2]!Consolidado[[#All],[DEPARTAMENTO]],B$2)</f>
        <v>0</v>
      </c>
      <c r="C196" s="20">
        <f>COUNTIFS([2]!Consolidado[[#All],[FECHA 2]],$A196,[2]!Consolidado[[#All],[MOD_F]],"MV",[2]!Consolidado[[#All],[DEPARTAMENTO]],C$2)</f>
        <v>0</v>
      </c>
      <c r="D196" s="20">
        <f>COUNTIFS([2]!Consolidado[[#All],[FECHA 2]],$A196,[2]!Consolidado[[#All],[MOD_F]],"MV",[2]!Consolidado[[#All],[DEPARTAMENTO]],D$2)</f>
        <v>0</v>
      </c>
      <c r="E196" s="20">
        <f>COUNTIFS([2]!Consolidado[[#All],[FECHA 2]],$A196,[2]!Consolidado[[#All],[MOD_F]],"MV",[2]!Consolidado[[#All],[DEPARTAMENTO]],E$2)</f>
        <v>0</v>
      </c>
      <c r="F196" s="20">
        <f>COUNTIFS([2]!Consolidado[[#All],[FECHA 2]],$A196,[2]!Consolidado[[#All],[MOD_F]],"MV",[2]!Consolidado[[#All],[DEPARTAMENTO]],F$2)</f>
        <v>0</v>
      </c>
      <c r="G196" s="20">
        <f>COUNTIFS([2]!Consolidado[[#All],[FECHA 2]],$A196,[2]!Consolidado[[#All],[MOD_F]],"MV",[2]!Consolidado[[#All],[DEPARTAMENTO]],G$2)</f>
        <v>0</v>
      </c>
      <c r="H196" s="20">
        <f>COUNTIFS([2]!Consolidado[[#All],[FECHA 2]],$A196,[2]!Consolidado[[#All],[MOD_F]],"MV",[2]!Consolidado[[#All],[DEPARTAMENTO]],H$2)</f>
        <v>0</v>
      </c>
      <c r="I196" s="20">
        <f>COUNTIFS([2]!Consolidado[[#All],[FECHA 2]],$A196,[2]!Consolidado[[#All],[MOD_F]],"MV",[2]!Consolidado[[#All],[DEPARTAMENTO]],I$2)</f>
        <v>0</v>
      </c>
      <c r="J196" s="20">
        <f>COUNTIFS([2]!Consolidado[[#All],[FECHA 2]],$A196,[2]!Consolidado[[#All],[MOD_F]],"MV",[2]!Consolidado[[#All],[DEPARTAMENTO]],J$2)</f>
        <v>0</v>
      </c>
      <c r="K196" s="20">
        <f>COUNTIFS([2]!Consolidado[[#All],[FECHA 2]],$A196,[2]!Consolidado[[#All],[MOD_F]],"MV",[2]!Consolidado[[#All],[DEPARTAMENTO]],K$2)</f>
        <v>0</v>
      </c>
      <c r="L196" s="20">
        <f>COUNTIFS([2]!Consolidado[[#All],[FECHA 2]],$A196,[2]!Consolidado[[#All],[MOD_F]],"MV",[2]!Consolidado[[#All],[DEPARTAMENTO]],L$2)</f>
        <v>0</v>
      </c>
      <c r="M196" s="20">
        <f>COUNTIFS([2]!Consolidado[[#All],[FECHA 2]],$A196,[2]!Consolidado[[#All],[MOD_F]],"MV",[2]!Consolidado[[#All],[DEPARTAMENTO]],M$2)</f>
        <v>0</v>
      </c>
      <c r="N196" s="20">
        <f>COUNTIFS([2]!Consolidado[[#All],[FECHA 2]],$A196,[2]!Consolidado[[#All],[MOD_F]],"MV",[2]!Consolidado[[#All],[DEPARTAMENTO]],N$2)</f>
        <v>0</v>
      </c>
      <c r="O196" s="20">
        <f>COUNTIFS([2]!Consolidado[[#All],[FECHA 2]],$A196,[2]!Consolidado[[#All],[MOD_F]],"MV",[2]!Consolidado[[#All],[DEPARTAMENTO]],O$2)</f>
        <v>0</v>
      </c>
      <c r="P196" s="20">
        <f>COUNTIFS([2]!Consolidado[[#All],[FECHA 2]],$A196,[2]!Consolidado[[#All],[MOD_F]],"MV",[2]!Consolidado[[#All],[DEPARTAMENTO]],P$2)</f>
        <v>0</v>
      </c>
      <c r="Q196" s="20">
        <f>COUNTIFS([2]!Consolidado[[#All],[FECHA 2]],$A196,[2]!Consolidado[[#All],[MOD_F]],"MV",[2]!Consolidado[[#All],[DEPARTAMENTO]],Q$2)</f>
        <v>0</v>
      </c>
      <c r="R196" s="20">
        <f>COUNTIFS([2]!Consolidado[[#All],[FECHA 2]],$A196,[2]!Consolidado[[#All],[MOD_F]],"MV",[2]!Consolidado[[#All],[DEPARTAMENTO]],R$2)</f>
        <v>0</v>
      </c>
      <c r="S196" s="20">
        <f>COUNTIFS([2]!Consolidado[[#All],[FECHA 2]],$A196,[2]!Consolidado[[#All],[MOD_F]],"MV",[2]!Consolidado[[#All],[DEPARTAMENTO]],S$2)</f>
        <v>0</v>
      </c>
      <c r="T196" s="20">
        <f>COUNTIFS([2]!Consolidado[[#All],[FECHA 2]],$A196,[2]!Consolidado[[#All],[MOD_F]],"MV",[2]!Consolidado[[#All],[DEPARTAMENTO]],T$2)</f>
        <v>0</v>
      </c>
      <c r="U196" s="20">
        <f>COUNTIFS([2]!Consolidado[[#All],[FECHA 2]],$A196,[2]!Consolidado[[#All],[MOD_F]],"MV",[2]!Consolidado[[#All],[DEPARTAMENTO]],U$2)</f>
        <v>0</v>
      </c>
      <c r="V196" s="20">
        <f>COUNTIFS([2]!Consolidado[[#All],[FECHA 2]],$A196,[2]!Consolidado[[#All],[MOD_F]],"MV",[2]!Consolidado[[#All],[DEPARTAMENTO]],V$2)</f>
        <v>0</v>
      </c>
      <c r="W196" s="20">
        <f>COUNTIFS([2]!Consolidado[[#All],[FECHA 2]],$A196,[2]!Consolidado[[#All],[MOD_F]],"MV",[2]!Consolidado[[#All],[DEPARTAMENTO]],W$2)</f>
        <v>0</v>
      </c>
      <c r="X196" s="20">
        <f>COUNTIFS([2]!Consolidado[[#All],[FECHA 2]],$A196,[2]!Consolidado[[#All],[MOD_F]],"MV",[2]!Consolidado[[#All],[DEPARTAMENTO]],X$2)</f>
        <v>0</v>
      </c>
      <c r="Y196" s="20">
        <f>COUNTIFS([2]!Consolidado[[#All],[FECHA 2]],$A196,[2]!Consolidado[[#All],[MOD_F]],"MV",[2]!Consolidado[[#All],[DEPARTAMENTO]],Y$2)</f>
        <v>0</v>
      </c>
      <c r="Z196" s="20">
        <f>COUNTIFS([2]!Consolidado[[#All],[FECHA 2]],$A196,[2]!Consolidado[[#All],[MOD_F]],"MV",[2]!Consolidado[[#All],[DEPARTAMENTO]],Z$2)</f>
        <v>0</v>
      </c>
      <c r="AA196" s="22">
        <f t="shared" si="258"/>
        <v>0</v>
      </c>
    </row>
    <row r="197" spans="1:16384" x14ac:dyDescent="0.25">
      <c r="A197" s="57" t="s">
        <v>237</v>
      </c>
      <c r="B197" s="20">
        <f>COUNTIFS([2]!Consolidado[[#All],[FECHA 2]],$A197,[2]!Consolidado[[#All],[MOD_F]],"MV",[2]!Consolidado[[#All],[DEPARTAMENTO]],B$2)</f>
        <v>0</v>
      </c>
      <c r="C197" s="20">
        <f>COUNTIFS([2]!Consolidado[[#All],[FECHA 2]],$A197,[2]!Consolidado[[#All],[MOD_F]],"MV",[2]!Consolidado[[#All],[DEPARTAMENTO]],C$2)</f>
        <v>0</v>
      </c>
      <c r="D197" s="20">
        <f>COUNTIFS([2]!Consolidado[[#All],[FECHA 2]],$A197,[2]!Consolidado[[#All],[MOD_F]],"MV",[2]!Consolidado[[#All],[DEPARTAMENTO]],D$2)</f>
        <v>0</v>
      </c>
      <c r="E197" s="20">
        <f>COUNTIFS([2]!Consolidado[[#All],[FECHA 2]],$A197,[2]!Consolidado[[#All],[MOD_F]],"MV",[2]!Consolidado[[#All],[DEPARTAMENTO]],E$2)</f>
        <v>0</v>
      </c>
      <c r="F197" s="20">
        <f>COUNTIFS([2]!Consolidado[[#All],[FECHA 2]],$A197,[2]!Consolidado[[#All],[MOD_F]],"MV",[2]!Consolidado[[#All],[DEPARTAMENTO]],F$2)</f>
        <v>0</v>
      </c>
      <c r="G197" s="20">
        <f>COUNTIFS([2]!Consolidado[[#All],[FECHA 2]],$A197,[2]!Consolidado[[#All],[MOD_F]],"MV",[2]!Consolidado[[#All],[DEPARTAMENTO]],G$2)</f>
        <v>0</v>
      </c>
      <c r="H197" s="20">
        <f>COUNTIFS([2]!Consolidado[[#All],[FECHA 2]],$A197,[2]!Consolidado[[#All],[MOD_F]],"MV",[2]!Consolidado[[#All],[DEPARTAMENTO]],H$2)</f>
        <v>0</v>
      </c>
      <c r="I197" s="20">
        <f>COUNTIFS([2]!Consolidado[[#All],[FECHA 2]],$A197,[2]!Consolidado[[#All],[MOD_F]],"MV",[2]!Consolidado[[#All],[DEPARTAMENTO]],I$2)</f>
        <v>0</v>
      </c>
      <c r="J197" s="20">
        <f>COUNTIFS([2]!Consolidado[[#All],[FECHA 2]],$A197,[2]!Consolidado[[#All],[MOD_F]],"MV",[2]!Consolidado[[#All],[DEPARTAMENTO]],J$2)</f>
        <v>0</v>
      </c>
      <c r="K197" s="20">
        <f>COUNTIFS([2]!Consolidado[[#All],[FECHA 2]],$A197,[2]!Consolidado[[#All],[MOD_F]],"MV",[2]!Consolidado[[#All],[DEPARTAMENTO]],K$2)</f>
        <v>0</v>
      </c>
      <c r="L197" s="20">
        <f>COUNTIFS([2]!Consolidado[[#All],[FECHA 2]],$A197,[2]!Consolidado[[#All],[MOD_F]],"MV",[2]!Consolidado[[#All],[DEPARTAMENTO]],L$2)</f>
        <v>0</v>
      </c>
      <c r="M197" s="20">
        <f>COUNTIFS([2]!Consolidado[[#All],[FECHA 2]],$A197,[2]!Consolidado[[#All],[MOD_F]],"MV",[2]!Consolidado[[#All],[DEPARTAMENTO]],M$2)</f>
        <v>0</v>
      </c>
      <c r="N197" s="20">
        <f>COUNTIFS([2]!Consolidado[[#All],[FECHA 2]],$A197,[2]!Consolidado[[#All],[MOD_F]],"MV",[2]!Consolidado[[#All],[DEPARTAMENTO]],N$2)</f>
        <v>0</v>
      </c>
      <c r="O197" s="20">
        <f>COUNTIFS([2]!Consolidado[[#All],[FECHA 2]],$A197,[2]!Consolidado[[#All],[MOD_F]],"MV",[2]!Consolidado[[#All],[DEPARTAMENTO]],O$2)</f>
        <v>0</v>
      </c>
      <c r="P197" s="20">
        <f>COUNTIFS([2]!Consolidado[[#All],[FECHA 2]],$A197,[2]!Consolidado[[#All],[MOD_F]],"MV",[2]!Consolidado[[#All],[DEPARTAMENTO]],P$2)</f>
        <v>0</v>
      </c>
      <c r="Q197" s="20">
        <f>COUNTIFS([2]!Consolidado[[#All],[FECHA 2]],$A197,[2]!Consolidado[[#All],[MOD_F]],"MV",[2]!Consolidado[[#All],[DEPARTAMENTO]],Q$2)</f>
        <v>0</v>
      </c>
      <c r="R197" s="20">
        <f>COUNTIFS([2]!Consolidado[[#All],[FECHA 2]],$A197,[2]!Consolidado[[#All],[MOD_F]],"MV",[2]!Consolidado[[#All],[DEPARTAMENTO]],R$2)</f>
        <v>0</v>
      </c>
      <c r="S197" s="20">
        <f>COUNTIFS([2]!Consolidado[[#All],[FECHA 2]],$A197,[2]!Consolidado[[#All],[MOD_F]],"MV",[2]!Consolidado[[#All],[DEPARTAMENTO]],S$2)</f>
        <v>0</v>
      </c>
      <c r="T197" s="20">
        <f>COUNTIFS([2]!Consolidado[[#All],[FECHA 2]],$A197,[2]!Consolidado[[#All],[MOD_F]],"MV",[2]!Consolidado[[#All],[DEPARTAMENTO]],T$2)</f>
        <v>0</v>
      </c>
      <c r="U197" s="20">
        <f>COUNTIFS([2]!Consolidado[[#All],[FECHA 2]],$A197,[2]!Consolidado[[#All],[MOD_F]],"MV",[2]!Consolidado[[#All],[DEPARTAMENTO]],U$2)</f>
        <v>0</v>
      </c>
      <c r="V197" s="20">
        <f>COUNTIFS([2]!Consolidado[[#All],[FECHA 2]],$A197,[2]!Consolidado[[#All],[MOD_F]],"MV",[2]!Consolidado[[#All],[DEPARTAMENTO]],V$2)</f>
        <v>0</v>
      </c>
      <c r="W197" s="20">
        <f>COUNTIFS([2]!Consolidado[[#All],[FECHA 2]],$A197,[2]!Consolidado[[#All],[MOD_F]],"MV",[2]!Consolidado[[#All],[DEPARTAMENTO]],W$2)</f>
        <v>0</v>
      </c>
      <c r="X197" s="20">
        <f>COUNTIFS([2]!Consolidado[[#All],[FECHA 2]],$A197,[2]!Consolidado[[#All],[MOD_F]],"MV",[2]!Consolidado[[#All],[DEPARTAMENTO]],X$2)</f>
        <v>0</v>
      </c>
      <c r="Y197" s="20">
        <f>COUNTIFS([2]!Consolidado[[#All],[FECHA 2]],$A197,[2]!Consolidado[[#All],[MOD_F]],"MV",[2]!Consolidado[[#All],[DEPARTAMENTO]],Y$2)</f>
        <v>0</v>
      </c>
      <c r="Z197" s="20">
        <f>COUNTIFS([2]!Consolidado[[#All],[FECHA 2]],$A197,[2]!Consolidado[[#All],[MOD_F]],"MV",[2]!Consolidado[[#All],[DEPARTAMENTO]],Z$2)</f>
        <v>0</v>
      </c>
      <c r="AA197" s="22">
        <f t="shared" si="258"/>
        <v>0</v>
      </c>
    </row>
    <row r="198" spans="1:16384" x14ac:dyDescent="0.25">
      <c r="A198" s="57" t="s">
        <v>238</v>
      </c>
      <c r="B198" s="20">
        <f>COUNTIFS([2]!Consolidado[[#All],[FECHA 2]],$A198,[2]!Consolidado[[#All],[MOD_F]],"MV",[2]!Consolidado[[#All],[DEPARTAMENTO]],B$2)</f>
        <v>0</v>
      </c>
      <c r="C198" s="20">
        <f>COUNTIFS([2]!Consolidado[[#All],[FECHA 2]],$A198,[2]!Consolidado[[#All],[MOD_F]],"MV",[2]!Consolidado[[#All],[DEPARTAMENTO]],C$2)</f>
        <v>0</v>
      </c>
      <c r="D198" s="20">
        <f>COUNTIFS([2]!Consolidado[[#All],[FECHA 2]],$A198,[2]!Consolidado[[#All],[MOD_F]],"MV",[2]!Consolidado[[#All],[DEPARTAMENTO]],D$2)</f>
        <v>0</v>
      </c>
      <c r="E198" s="20">
        <f>COUNTIFS([2]!Consolidado[[#All],[FECHA 2]],$A198,[2]!Consolidado[[#All],[MOD_F]],"MV",[2]!Consolidado[[#All],[DEPARTAMENTO]],E$2)</f>
        <v>0</v>
      </c>
      <c r="F198" s="20">
        <f>COUNTIFS([2]!Consolidado[[#All],[FECHA 2]],$A198,[2]!Consolidado[[#All],[MOD_F]],"MV",[2]!Consolidado[[#All],[DEPARTAMENTO]],F$2)</f>
        <v>0</v>
      </c>
      <c r="G198" s="20">
        <f>COUNTIFS([2]!Consolidado[[#All],[FECHA 2]],$A198,[2]!Consolidado[[#All],[MOD_F]],"MV",[2]!Consolidado[[#All],[DEPARTAMENTO]],G$2)</f>
        <v>0</v>
      </c>
      <c r="H198" s="20">
        <f>COUNTIFS([2]!Consolidado[[#All],[FECHA 2]],$A198,[2]!Consolidado[[#All],[MOD_F]],"MV",[2]!Consolidado[[#All],[DEPARTAMENTO]],H$2)</f>
        <v>0</v>
      </c>
      <c r="I198" s="20">
        <f>COUNTIFS([2]!Consolidado[[#All],[FECHA 2]],$A198,[2]!Consolidado[[#All],[MOD_F]],"MV",[2]!Consolidado[[#All],[DEPARTAMENTO]],I$2)</f>
        <v>0</v>
      </c>
      <c r="J198" s="20">
        <f>COUNTIFS([2]!Consolidado[[#All],[FECHA 2]],$A198,[2]!Consolidado[[#All],[MOD_F]],"MV",[2]!Consolidado[[#All],[DEPARTAMENTO]],J$2)</f>
        <v>0</v>
      </c>
      <c r="K198" s="20">
        <f>COUNTIFS([2]!Consolidado[[#All],[FECHA 2]],$A198,[2]!Consolidado[[#All],[MOD_F]],"MV",[2]!Consolidado[[#All],[DEPARTAMENTO]],K$2)</f>
        <v>0</v>
      </c>
      <c r="L198" s="20">
        <f>COUNTIFS([2]!Consolidado[[#All],[FECHA 2]],$A198,[2]!Consolidado[[#All],[MOD_F]],"MV",[2]!Consolidado[[#All],[DEPARTAMENTO]],L$2)</f>
        <v>0</v>
      </c>
      <c r="M198" s="20">
        <f>COUNTIFS([2]!Consolidado[[#All],[FECHA 2]],$A198,[2]!Consolidado[[#All],[MOD_F]],"MV",[2]!Consolidado[[#All],[DEPARTAMENTO]],M$2)</f>
        <v>0</v>
      </c>
      <c r="N198" s="20">
        <f>COUNTIFS([2]!Consolidado[[#All],[FECHA 2]],$A198,[2]!Consolidado[[#All],[MOD_F]],"MV",[2]!Consolidado[[#All],[DEPARTAMENTO]],N$2)</f>
        <v>0</v>
      </c>
      <c r="O198" s="20">
        <f>COUNTIFS([2]!Consolidado[[#All],[FECHA 2]],$A198,[2]!Consolidado[[#All],[MOD_F]],"MV",[2]!Consolidado[[#All],[DEPARTAMENTO]],O$2)</f>
        <v>0</v>
      </c>
      <c r="P198" s="20">
        <f>COUNTIFS([2]!Consolidado[[#All],[FECHA 2]],$A198,[2]!Consolidado[[#All],[MOD_F]],"MV",[2]!Consolidado[[#All],[DEPARTAMENTO]],P$2)</f>
        <v>0</v>
      </c>
      <c r="Q198" s="20">
        <f>COUNTIFS([2]!Consolidado[[#All],[FECHA 2]],$A198,[2]!Consolidado[[#All],[MOD_F]],"MV",[2]!Consolidado[[#All],[DEPARTAMENTO]],Q$2)</f>
        <v>0</v>
      </c>
      <c r="R198" s="20">
        <f>COUNTIFS([2]!Consolidado[[#All],[FECHA 2]],$A198,[2]!Consolidado[[#All],[MOD_F]],"MV",[2]!Consolidado[[#All],[DEPARTAMENTO]],R$2)</f>
        <v>0</v>
      </c>
      <c r="S198" s="20">
        <f>COUNTIFS([2]!Consolidado[[#All],[FECHA 2]],$A198,[2]!Consolidado[[#All],[MOD_F]],"MV",[2]!Consolidado[[#All],[DEPARTAMENTO]],S$2)</f>
        <v>0</v>
      </c>
      <c r="T198" s="20">
        <f>COUNTIFS([2]!Consolidado[[#All],[FECHA 2]],$A198,[2]!Consolidado[[#All],[MOD_F]],"MV",[2]!Consolidado[[#All],[DEPARTAMENTO]],T$2)</f>
        <v>0</v>
      </c>
      <c r="U198" s="20">
        <f>COUNTIFS([2]!Consolidado[[#All],[FECHA 2]],$A198,[2]!Consolidado[[#All],[MOD_F]],"MV",[2]!Consolidado[[#All],[DEPARTAMENTO]],U$2)</f>
        <v>0</v>
      </c>
      <c r="V198" s="20">
        <f>COUNTIFS([2]!Consolidado[[#All],[FECHA 2]],$A198,[2]!Consolidado[[#All],[MOD_F]],"MV",[2]!Consolidado[[#All],[DEPARTAMENTO]],V$2)</f>
        <v>0</v>
      </c>
      <c r="W198" s="20">
        <f>COUNTIFS([2]!Consolidado[[#All],[FECHA 2]],$A198,[2]!Consolidado[[#All],[MOD_F]],"MV",[2]!Consolidado[[#All],[DEPARTAMENTO]],W$2)</f>
        <v>0</v>
      </c>
      <c r="X198" s="20">
        <f>COUNTIFS([2]!Consolidado[[#All],[FECHA 2]],$A198,[2]!Consolidado[[#All],[MOD_F]],"MV",[2]!Consolidado[[#All],[DEPARTAMENTO]],X$2)</f>
        <v>0</v>
      </c>
      <c r="Y198" s="20">
        <f>COUNTIFS([2]!Consolidado[[#All],[FECHA 2]],$A198,[2]!Consolidado[[#All],[MOD_F]],"MV",[2]!Consolidado[[#All],[DEPARTAMENTO]],Y$2)</f>
        <v>0</v>
      </c>
      <c r="Z198" s="20">
        <f>COUNTIFS([2]!Consolidado[[#All],[FECHA 2]],$A198,[2]!Consolidado[[#All],[MOD_F]],"MV",[2]!Consolidado[[#All],[DEPARTAMENTO]],Z$2)</f>
        <v>0</v>
      </c>
      <c r="AA198" s="22">
        <f t="shared" ref="AA198:AA238" si="259">SUM(B198:Z198)</f>
        <v>0</v>
      </c>
    </row>
    <row r="199" spans="1:16384" x14ac:dyDescent="0.25">
      <c r="A199" s="57" t="s">
        <v>239</v>
      </c>
      <c r="B199" s="20">
        <f>COUNTIFS([2]!Consolidado[[#All],[FECHA 2]],$A199,[2]!Consolidado[[#All],[MOD_F]],"MV",[2]!Consolidado[[#All],[DEPARTAMENTO]],B$2)</f>
        <v>0</v>
      </c>
      <c r="C199" s="20">
        <f>COUNTIFS([2]!Consolidado[[#All],[FECHA 2]],$A199,[2]!Consolidado[[#All],[MOD_F]],"MV",[2]!Consolidado[[#All],[DEPARTAMENTO]],C$2)</f>
        <v>0</v>
      </c>
      <c r="D199" s="20">
        <f>COUNTIFS([2]!Consolidado[[#All],[FECHA 2]],$A199,[2]!Consolidado[[#All],[MOD_F]],"MV",[2]!Consolidado[[#All],[DEPARTAMENTO]],D$2)</f>
        <v>0</v>
      </c>
      <c r="E199" s="20">
        <f>COUNTIFS([2]!Consolidado[[#All],[FECHA 2]],$A199,[2]!Consolidado[[#All],[MOD_F]],"MV",[2]!Consolidado[[#All],[DEPARTAMENTO]],E$2)</f>
        <v>0</v>
      </c>
      <c r="F199" s="20">
        <f>COUNTIFS([2]!Consolidado[[#All],[FECHA 2]],$A199,[2]!Consolidado[[#All],[MOD_F]],"MV",[2]!Consolidado[[#All],[DEPARTAMENTO]],F$2)</f>
        <v>0</v>
      </c>
      <c r="G199" s="20">
        <f>COUNTIFS([2]!Consolidado[[#All],[FECHA 2]],$A199,[2]!Consolidado[[#All],[MOD_F]],"MV",[2]!Consolidado[[#All],[DEPARTAMENTO]],G$2)</f>
        <v>0</v>
      </c>
      <c r="H199" s="20">
        <f>COUNTIFS([2]!Consolidado[[#All],[FECHA 2]],$A199,[2]!Consolidado[[#All],[MOD_F]],"MV",[2]!Consolidado[[#All],[DEPARTAMENTO]],H$2)</f>
        <v>0</v>
      </c>
      <c r="I199" s="20">
        <f>COUNTIFS([2]!Consolidado[[#All],[FECHA 2]],$A199,[2]!Consolidado[[#All],[MOD_F]],"MV",[2]!Consolidado[[#All],[DEPARTAMENTO]],I$2)</f>
        <v>0</v>
      </c>
      <c r="J199" s="20">
        <f>COUNTIFS([2]!Consolidado[[#All],[FECHA 2]],$A199,[2]!Consolidado[[#All],[MOD_F]],"MV",[2]!Consolidado[[#All],[DEPARTAMENTO]],J$2)</f>
        <v>0</v>
      </c>
      <c r="K199" s="20">
        <f>COUNTIFS([2]!Consolidado[[#All],[FECHA 2]],$A199,[2]!Consolidado[[#All],[MOD_F]],"MV",[2]!Consolidado[[#All],[DEPARTAMENTO]],K$2)</f>
        <v>0</v>
      </c>
      <c r="L199" s="20">
        <f>COUNTIFS([2]!Consolidado[[#All],[FECHA 2]],$A199,[2]!Consolidado[[#All],[MOD_F]],"MV",[2]!Consolidado[[#All],[DEPARTAMENTO]],L$2)</f>
        <v>0</v>
      </c>
      <c r="M199" s="20">
        <f>COUNTIFS([2]!Consolidado[[#All],[FECHA 2]],$A199,[2]!Consolidado[[#All],[MOD_F]],"MV",[2]!Consolidado[[#All],[DEPARTAMENTO]],M$2)</f>
        <v>0</v>
      </c>
      <c r="N199" s="20">
        <f>COUNTIFS([2]!Consolidado[[#All],[FECHA 2]],$A199,[2]!Consolidado[[#All],[MOD_F]],"MV",[2]!Consolidado[[#All],[DEPARTAMENTO]],N$2)</f>
        <v>0</v>
      </c>
      <c r="O199" s="20">
        <f>COUNTIFS([2]!Consolidado[[#All],[FECHA 2]],$A199,[2]!Consolidado[[#All],[MOD_F]],"MV",[2]!Consolidado[[#All],[DEPARTAMENTO]],O$2)</f>
        <v>0</v>
      </c>
      <c r="P199" s="20">
        <f>COUNTIFS([2]!Consolidado[[#All],[FECHA 2]],$A199,[2]!Consolidado[[#All],[MOD_F]],"MV",[2]!Consolidado[[#All],[DEPARTAMENTO]],P$2)</f>
        <v>0</v>
      </c>
      <c r="Q199" s="20">
        <f>COUNTIFS([2]!Consolidado[[#All],[FECHA 2]],$A199,[2]!Consolidado[[#All],[MOD_F]],"MV",[2]!Consolidado[[#All],[DEPARTAMENTO]],Q$2)</f>
        <v>0</v>
      </c>
      <c r="R199" s="20">
        <f>COUNTIFS([2]!Consolidado[[#All],[FECHA 2]],$A199,[2]!Consolidado[[#All],[MOD_F]],"MV",[2]!Consolidado[[#All],[DEPARTAMENTO]],R$2)</f>
        <v>0</v>
      </c>
      <c r="S199" s="20">
        <f>COUNTIFS([2]!Consolidado[[#All],[FECHA 2]],$A199,[2]!Consolidado[[#All],[MOD_F]],"MV",[2]!Consolidado[[#All],[DEPARTAMENTO]],S$2)</f>
        <v>0</v>
      </c>
      <c r="T199" s="20">
        <f>COUNTIFS([2]!Consolidado[[#All],[FECHA 2]],$A199,[2]!Consolidado[[#All],[MOD_F]],"MV",[2]!Consolidado[[#All],[DEPARTAMENTO]],T$2)</f>
        <v>0</v>
      </c>
      <c r="U199" s="20">
        <f>COUNTIFS([2]!Consolidado[[#All],[FECHA 2]],$A199,[2]!Consolidado[[#All],[MOD_F]],"MV",[2]!Consolidado[[#All],[DEPARTAMENTO]],U$2)</f>
        <v>0</v>
      </c>
      <c r="V199" s="20">
        <f>COUNTIFS([2]!Consolidado[[#All],[FECHA 2]],$A199,[2]!Consolidado[[#All],[MOD_F]],"MV",[2]!Consolidado[[#All],[DEPARTAMENTO]],V$2)</f>
        <v>0</v>
      </c>
      <c r="W199" s="20">
        <f>COUNTIFS([2]!Consolidado[[#All],[FECHA 2]],$A199,[2]!Consolidado[[#All],[MOD_F]],"MV",[2]!Consolidado[[#All],[DEPARTAMENTO]],W$2)</f>
        <v>0</v>
      </c>
      <c r="X199" s="20">
        <f>COUNTIFS([2]!Consolidado[[#All],[FECHA 2]],$A199,[2]!Consolidado[[#All],[MOD_F]],"MV",[2]!Consolidado[[#All],[DEPARTAMENTO]],X$2)</f>
        <v>0</v>
      </c>
      <c r="Y199" s="20">
        <f>COUNTIFS([2]!Consolidado[[#All],[FECHA 2]],$A199,[2]!Consolidado[[#All],[MOD_F]],"MV",[2]!Consolidado[[#All],[DEPARTAMENTO]],Y$2)</f>
        <v>0</v>
      </c>
      <c r="Z199" s="20">
        <f>COUNTIFS([2]!Consolidado[[#All],[FECHA 2]],$A199,[2]!Consolidado[[#All],[MOD_F]],"MV",[2]!Consolidado[[#All],[DEPARTAMENTO]],Z$2)</f>
        <v>0</v>
      </c>
      <c r="AA199" s="22">
        <f t="shared" si="259"/>
        <v>0</v>
      </c>
    </row>
    <row r="200" spans="1:16384" x14ac:dyDescent="0.25">
      <c r="A200" s="57" t="s">
        <v>240</v>
      </c>
      <c r="B200" s="20">
        <f>COUNTIFS([2]!Consolidado[[#All],[FECHA 2]],$A200,[2]!Consolidado[[#All],[MOD_F]],"MV",[2]!Consolidado[[#All],[DEPARTAMENTO]],B$2)</f>
        <v>0</v>
      </c>
      <c r="C200" s="20">
        <f>COUNTIFS([2]!Consolidado[[#All],[FECHA 2]],$A200,[2]!Consolidado[[#All],[MOD_F]],"MV",[2]!Consolidado[[#All],[DEPARTAMENTO]],C$2)</f>
        <v>0</v>
      </c>
      <c r="D200" s="20">
        <f>COUNTIFS([2]!Consolidado[[#All],[FECHA 2]],$A200,[2]!Consolidado[[#All],[MOD_F]],"MV",[2]!Consolidado[[#All],[DEPARTAMENTO]],D$2)</f>
        <v>0</v>
      </c>
      <c r="E200" s="20">
        <f>COUNTIFS([2]!Consolidado[[#All],[FECHA 2]],$A200,[2]!Consolidado[[#All],[MOD_F]],"MV",[2]!Consolidado[[#All],[DEPARTAMENTO]],E$2)</f>
        <v>0</v>
      </c>
      <c r="F200" s="20">
        <f>COUNTIFS([2]!Consolidado[[#All],[FECHA 2]],$A200,[2]!Consolidado[[#All],[MOD_F]],"MV",[2]!Consolidado[[#All],[DEPARTAMENTO]],F$2)</f>
        <v>0</v>
      </c>
      <c r="G200" s="20">
        <f>COUNTIFS([2]!Consolidado[[#All],[FECHA 2]],$A200,[2]!Consolidado[[#All],[MOD_F]],"MV",[2]!Consolidado[[#All],[DEPARTAMENTO]],G$2)</f>
        <v>0</v>
      </c>
      <c r="H200" s="20">
        <f>COUNTIFS([2]!Consolidado[[#All],[FECHA 2]],$A200,[2]!Consolidado[[#All],[MOD_F]],"MV",[2]!Consolidado[[#All],[DEPARTAMENTO]],H$2)</f>
        <v>0</v>
      </c>
      <c r="I200" s="20">
        <f>COUNTIFS([2]!Consolidado[[#All],[FECHA 2]],$A200,[2]!Consolidado[[#All],[MOD_F]],"MV",[2]!Consolidado[[#All],[DEPARTAMENTO]],I$2)</f>
        <v>0</v>
      </c>
      <c r="J200" s="20">
        <f>COUNTIFS([2]!Consolidado[[#All],[FECHA 2]],$A200,[2]!Consolidado[[#All],[MOD_F]],"MV",[2]!Consolidado[[#All],[DEPARTAMENTO]],J$2)</f>
        <v>0</v>
      </c>
      <c r="K200" s="20">
        <f>COUNTIFS([2]!Consolidado[[#All],[FECHA 2]],$A200,[2]!Consolidado[[#All],[MOD_F]],"MV",[2]!Consolidado[[#All],[DEPARTAMENTO]],K$2)</f>
        <v>0</v>
      </c>
      <c r="L200" s="20">
        <f>COUNTIFS([2]!Consolidado[[#All],[FECHA 2]],$A200,[2]!Consolidado[[#All],[MOD_F]],"MV",[2]!Consolidado[[#All],[DEPARTAMENTO]],L$2)</f>
        <v>0</v>
      </c>
      <c r="M200" s="20">
        <f>COUNTIFS([2]!Consolidado[[#All],[FECHA 2]],$A200,[2]!Consolidado[[#All],[MOD_F]],"MV",[2]!Consolidado[[#All],[DEPARTAMENTO]],M$2)</f>
        <v>0</v>
      </c>
      <c r="N200" s="20">
        <f>COUNTIFS([2]!Consolidado[[#All],[FECHA 2]],$A200,[2]!Consolidado[[#All],[MOD_F]],"MV",[2]!Consolidado[[#All],[DEPARTAMENTO]],N$2)</f>
        <v>0</v>
      </c>
      <c r="O200" s="20">
        <f>COUNTIFS([2]!Consolidado[[#All],[FECHA 2]],$A200,[2]!Consolidado[[#All],[MOD_F]],"MV",[2]!Consolidado[[#All],[DEPARTAMENTO]],O$2)</f>
        <v>0</v>
      </c>
      <c r="P200" s="20">
        <f>COUNTIFS([2]!Consolidado[[#All],[FECHA 2]],$A200,[2]!Consolidado[[#All],[MOD_F]],"MV",[2]!Consolidado[[#All],[DEPARTAMENTO]],P$2)</f>
        <v>0</v>
      </c>
      <c r="Q200" s="20">
        <f>COUNTIFS([2]!Consolidado[[#All],[FECHA 2]],$A200,[2]!Consolidado[[#All],[MOD_F]],"MV",[2]!Consolidado[[#All],[DEPARTAMENTO]],Q$2)</f>
        <v>0</v>
      </c>
      <c r="R200" s="20">
        <f>COUNTIFS([2]!Consolidado[[#All],[FECHA 2]],$A200,[2]!Consolidado[[#All],[MOD_F]],"MV",[2]!Consolidado[[#All],[DEPARTAMENTO]],R$2)</f>
        <v>0</v>
      </c>
      <c r="S200" s="20">
        <f>COUNTIFS([2]!Consolidado[[#All],[FECHA 2]],$A200,[2]!Consolidado[[#All],[MOD_F]],"MV",[2]!Consolidado[[#All],[DEPARTAMENTO]],S$2)</f>
        <v>0</v>
      </c>
      <c r="T200" s="20">
        <f>COUNTIFS([2]!Consolidado[[#All],[FECHA 2]],$A200,[2]!Consolidado[[#All],[MOD_F]],"MV",[2]!Consolidado[[#All],[DEPARTAMENTO]],T$2)</f>
        <v>0</v>
      </c>
      <c r="U200" s="20">
        <f>COUNTIFS([2]!Consolidado[[#All],[FECHA 2]],$A200,[2]!Consolidado[[#All],[MOD_F]],"MV",[2]!Consolidado[[#All],[DEPARTAMENTO]],U$2)</f>
        <v>0</v>
      </c>
      <c r="V200" s="20">
        <f>COUNTIFS([2]!Consolidado[[#All],[FECHA 2]],$A200,[2]!Consolidado[[#All],[MOD_F]],"MV",[2]!Consolidado[[#All],[DEPARTAMENTO]],V$2)</f>
        <v>0</v>
      </c>
      <c r="W200" s="20">
        <f>COUNTIFS([2]!Consolidado[[#All],[FECHA 2]],$A200,[2]!Consolidado[[#All],[MOD_F]],"MV",[2]!Consolidado[[#All],[DEPARTAMENTO]],W$2)</f>
        <v>0</v>
      </c>
      <c r="X200" s="20">
        <f>COUNTIFS([2]!Consolidado[[#All],[FECHA 2]],$A200,[2]!Consolidado[[#All],[MOD_F]],"MV",[2]!Consolidado[[#All],[DEPARTAMENTO]],X$2)</f>
        <v>0</v>
      </c>
      <c r="Y200" s="20">
        <f>COUNTIFS([2]!Consolidado[[#All],[FECHA 2]],$A200,[2]!Consolidado[[#All],[MOD_F]],"MV",[2]!Consolidado[[#All],[DEPARTAMENTO]],Y$2)</f>
        <v>0</v>
      </c>
      <c r="Z200" s="20">
        <f>COUNTIFS([2]!Consolidado[[#All],[FECHA 2]],$A200,[2]!Consolidado[[#All],[MOD_F]],"MV",[2]!Consolidado[[#All],[DEPARTAMENTO]],Z$2)</f>
        <v>0</v>
      </c>
      <c r="AA200" s="22">
        <f t="shared" si="259"/>
        <v>0</v>
      </c>
    </row>
    <row r="201" spans="1:16384" x14ac:dyDescent="0.25">
      <c r="A201" s="57" t="s">
        <v>241</v>
      </c>
      <c r="B201" s="20">
        <f>COUNTIFS([2]!Consolidado[[#All],[FECHA 2]],$A201,[2]!Consolidado[[#All],[MOD_F]],"MV",[2]!Consolidado[[#All],[DEPARTAMENTO]],B$2)</f>
        <v>0</v>
      </c>
      <c r="C201" s="20">
        <f>COUNTIFS([2]!Consolidado[[#All],[FECHA 2]],$A201,[2]!Consolidado[[#All],[MOD_F]],"MV",[2]!Consolidado[[#All],[DEPARTAMENTO]],C$2)</f>
        <v>0</v>
      </c>
      <c r="D201" s="20">
        <f>COUNTIFS([2]!Consolidado[[#All],[FECHA 2]],$A201,[2]!Consolidado[[#All],[MOD_F]],"MV",[2]!Consolidado[[#All],[DEPARTAMENTO]],D$2)</f>
        <v>0</v>
      </c>
      <c r="E201" s="20">
        <f>COUNTIFS([2]!Consolidado[[#All],[FECHA 2]],$A201,[2]!Consolidado[[#All],[MOD_F]],"MV",[2]!Consolidado[[#All],[DEPARTAMENTO]],E$2)</f>
        <v>0</v>
      </c>
      <c r="F201" s="20">
        <f>COUNTIFS([2]!Consolidado[[#All],[FECHA 2]],$A201,[2]!Consolidado[[#All],[MOD_F]],"MV",[2]!Consolidado[[#All],[DEPARTAMENTO]],F$2)</f>
        <v>0</v>
      </c>
      <c r="G201" s="20">
        <f>COUNTIFS([2]!Consolidado[[#All],[FECHA 2]],$A201,[2]!Consolidado[[#All],[MOD_F]],"MV",[2]!Consolidado[[#All],[DEPARTAMENTO]],G$2)</f>
        <v>0</v>
      </c>
      <c r="H201" s="20">
        <f>COUNTIFS([2]!Consolidado[[#All],[FECHA 2]],$A201,[2]!Consolidado[[#All],[MOD_F]],"MV",[2]!Consolidado[[#All],[DEPARTAMENTO]],H$2)</f>
        <v>0</v>
      </c>
      <c r="I201" s="20">
        <f>COUNTIFS([2]!Consolidado[[#All],[FECHA 2]],$A201,[2]!Consolidado[[#All],[MOD_F]],"MV",[2]!Consolidado[[#All],[DEPARTAMENTO]],I$2)</f>
        <v>0</v>
      </c>
      <c r="J201" s="20">
        <f>COUNTIFS([2]!Consolidado[[#All],[FECHA 2]],$A201,[2]!Consolidado[[#All],[MOD_F]],"MV",[2]!Consolidado[[#All],[DEPARTAMENTO]],J$2)</f>
        <v>0</v>
      </c>
      <c r="K201" s="20">
        <f>COUNTIFS([2]!Consolidado[[#All],[FECHA 2]],$A201,[2]!Consolidado[[#All],[MOD_F]],"MV",[2]!Consolidado[[#All],[DEPARTAMENTO]],K$2)</f>
        <v>0</v>
      </c>
      <c r="L201" s="20">
        <f>COUNTIFS([2]!Consolidado[[#All],[FECHA 2]],$A201,[2]!Consolidado[[#All],[MOD_F]],"MV",[2]!Consolidado[[#All],[DEPARTAMENTO]],L$2)</f>
        <v>0</v>
      </c>
      <c r="M201" s="20">
        <f>COUNTIFS([2]!Consolidado[[#All],[FECHA 2]],$A201,[2]!Consolidado[[#All],[MOD_F]],"MV",[2]!Consolidado[[#All],[DEPARTAMENTO]],M$2)</f>
        <v>0</v>
      </c>
      <c r="N201" s="20">
        <f>COUNTIFS([2]!Consolidado[[#All],[FECHA 2]],$A201,[2]!Consolidado[[#All],[MOD_F]],"MV",[2]!Consolidado[[#All],[DEPARTAMENTO]],N$2)</f>
        <v>0</v>
      </c>
      <c r="O201" s="20">
        <f>COUNTIFS([2]!Consolidado[[#All],[FECHA 2]],$A201,[2]!Consolidado[[#All],[MOD_F]],"MV",[2]!Consolidado[[#All],[DEPARTAMENTO]],O$2)</f>
        <v>0</v>
      </c>
      <c r="P201" s="20">
        <f>COUNTIFS([2]!Consolidado[[#All],[FECHA 2]],$A201,[2]!Consolidado[[#All],[MOD_F]],"MV",[2]!Consolidado[[#All],[DEPARTAMENTO]],P$2)</f>
        <v>0</v>
      </c>
      <c r="Q201" s="20">
        <f>COUNTIFS([2]!Consolidado[[#All],[FECHA 2]],$A201,[2]!Consolidado[[#All],[MOD_F]],"MV",[2]!Consolidado[[#All],[DEPARTAMENTO]],Q$2)</f>
        <v>0</v>
      </c>
      <c r="R201" s="20">
        <f>COUNTIFS([2]!Consolidado[[#All],[FECHA 2]],$A201,[2]!Consolidado[[#All],[MOD_F]],"MV",[2]!Consolidado[[#All],[DEPARTAMENTO]],R$2)</f>
        <v>0</v>
      </c>
      <c r="S201" s="20">
        <f>COUNTIFS([2]!Consolidado[[#All],[FECHA 2]],$A201,[2]!Consolidado[[#All],[MOD_F]],"MV",[2]!Consolidado[[#All],[DEPARTAMENTO]],S$2)</f>
        <v>0</v>
      </c>
      <c r="T201" s="20">
        <f>COUNTIFS([2]!Consolidado[[#All],[FECHA 2]],$A201,[2]!Consolidado[[#All],[MOD_F]],"MV",[2]!Consolidado[[#All],[DEPARTAMENTO]],T$2)</f>
        <v>0</v>
      </c>
      <c r="U201" s="20">
        <f>COUNTIFS([2]!Consolidado[[#All],[FECHA 2]],$A201,[2]!Consolidado[[#All],[MOD_F]],"MV",[2]!Consolidado[[#All],[DEPARTAMENTO]],U$2)</f>
        <v>0</v>
      </c>
      <c r="V201" s="20">
        <f>COUNTIFS([2]!Consolidado[[#All],[FECHA 2]],$A201,[2]!Consolidado[[#All],[MOD_F]],"MV",[2]!Consolidado[[#All],[DEPARTAMENTO]],V$2)</f>
        <v>0</v>
      </c>
      <c r="W201" s="20">
        <f>COUNTIFS([2]!Consolidado[[#All],[FECHA 2]],$A201,[2]!Consolidado[[#All],[MOD_F]],"MV",[2]!Consolidado[[#All],[DEPARTAMENTO]],W$2)</f>
        <v>0</v>
      </c>
      <c r="X201" s="20">
        <f>COUNTIFS([2]!Consolidado[[#All],[FECHA 2]],$A201,[2]!Consolidado[[#All],[MOD_F]],"MV",[2]!Consolidado[[#All],[DEPARTAMENTO]],X$2)</f>
        <v>0</v>
      </c>
      <c r="Y201" s="20">
        <f>COUNTIFS([2]!Consolidado[[#All],[FECHA 2]],$A201,[2]!Consolidado[[#All],[MOD_F]],"MV",[2]!Consolidado[[#All],[DEPARTAMENTO]],Y$2)</f>
        <v>0</v>
      </c>
      <c r="Z201" s="20">
        <f>COUNTIFS([2]!Consolidado[[#All],[FECHA 2]],$A201,[2]!Consolidado[[#All],[MOD_F]],"MV",[2]!Consolidado[[#All],[DEPARTAMENTO]],Z$2)</f>
        <v>0</v>
      </c>
      <c r="AA201" s="22">
        <f t="shared" si="259"/>
        <v>0</v>
      </c>
    </row>
    <row r="202" spans="1:16384" x14ac:dyDescent="0.25">
      <c r="A202" s="57" t="s">
        <v>242</v>
      </c>
      <c r="B202" s="20">
        <f>COUNTIFS([2]!Consolidado[[#All],[FECHA 2]],$A202,[2]!Consolidado[[#All],[MOD_F]],"MV",[2]!Consolidado[[#All],[DEPARTAMENTO]],B$2)</f>
        <v>0</v>
      </c>
      <c r="C202" s="20">
        <f>COUNTIFS([2]!Consolidado[[#All],[FECHA 2]],$A202,[2]!Consolidado[[#All],[MOD_F]],"MV",[2]!Consolidado[[#All],[DEPARTAMENTO]],C$2)</f>
        <v>0</v>
      </c>
      <c r="D202" s="20">
        <f>COUNTIFS([2]!Consolidado[[#All],[FECHA 2]],$A202,[2]!Consolidado[[#All],[MOD_F]],"MV",[2]!Consolidado[[#All],[DEPARTAMENTO]],D$2)</f>
        <v>0</v>
      </c>
      <c r="E202" s="20">
        <f>COUNTIFS([2]!Consolidado[[#All],[FECHA 2]],$A202,[2]!Consolidado[[#All],[MOD_F]],"MV",[2]!Consolidado[[#All],[DEPARTAMENTO]],E$2)</f>
        <v>0</v>
      </c>
      <c r="F202" s="20">
        <f>COUNTIFS([2]!Consolidado[[#All],[FECHA 2]],$A202,[2]!Consolidado[[#All],[MOD_F]],"MV",[2]!Consolidado[[#All],[DEPARTAMENTO]],F$2)</f>
        <v>0</v>
      </c>
      <c r="G202" s="20">
        <f>COUNTIFS([2]!Consolidado[[#All],[FECHA 2]],$A202,[2]!Consolidado[[#All],[MOD_F]],"MV",[2]!Consolidado[[#All],[DEPARTAMENTO]],G$2)</f>
        <v>0</v>
      </c>
      <c r="H202" s="20">
        <f>COUNTIFS([2]!Consolidado[[#All],[FECHA 2]],$A202,[2]!Consolidado[[#All],[MOD_F]],"MV",[2]!Consolidado[[#All],[DEPARTAMENTO]],H$2)</f>
        <v>0</v>
      </c>
      <c r="I202" s="20">
        <f>COUNTIFS([2]!Consolidado[[#All],[FECHA 2]],$A202,[2]!Consolidado[[#All],[MOD_F]],"MV",[2]!Consolidado[[#All],[DEPARTAMENTO]],I$2)</f>
        <v>0</v>
      </c>
      <c r="J202" s="20">
        <f>COUNTIFS([2]!Consolidado[[#All],[FECHA 2]],$A202,[2]!Consolidado[[#All],[MOD_F]],"MV",[2]!Consolidado[[#All],[DEPARTAMENTO]],J$2)</f>
        <v>0</v>
      </c>
      <c r="K202" s="20">
        <f>COUNTIFS([2]!Consolidado[[#All],[FECHA 2]],$A202,[2]!Consolidado[[#All],[MOD_F]],"MV",[2]!Consolidado[[#All],[DEPARTAMENTO]],K$2)</f>
        <v>0</v>
      </c>
      <c r="L202" s="20">
        <f>COUNTIFS([2]!Consolidado[[#All],[FECHA 2]],$A202,[2]!Consolidado[[#All],[MOD_F]],"MV",[2]!Consolidado[[#All],[DEPARTAMENTO]],L$2)</f>
        <v>0</v>
      </c>
      <c r="M202" s="20">
        <f>COUNTIFS([2]!Consolidado[[#All],[FECHA 2]],$A202,[2]!Consolidado[[#All],[MOD_F]],"MV",[2]!Consolidado[[#All],[DEPARTAMENTO]],M$2)</f>
        <v>0</v>
      </c>
      <c r="N202" s="20">
        <f>COUNTIFS([2]!Consolidado[[#All],[FECHA 2]],$A202,[2]!Consolidado[[#All],[MOD_F]],"MV",[2]!Consolidado[[#All],[DEPARTAMENTO]],N$2)</f>
        <v>0</v>
      </c>
      <c r="O202" s="20">
        <f>COUNTIFS([2]!Consolidado[[#All],[FECHA 2]],$A202,[2]!Consolidado[[#All],[MOD_F]],"MV",[2]!Consolidado[[#All],[DEPARTAMENTO]],O$2)</f>
        <v>0</v>
      </c>
      <c r="P202" s="20">
        <f>COUNTIFS([2]!Consolidado[[#All],[FECHA 2]],$A202,[2]!Consolidado[[#All],[MOD_F]],"MV",[2]!Consolidado[[#All],[DEPARTAMENTO]],P$2)</f>
        <v>0</v>
      </c>
      <c r="Q202" s="20">
        <f>COUNTIFS([2]!Consolidado[[#All],[FECHA 2]],$A202,[2]!Consolidado[[#All],[MOD_F]],"MV",[2]!Consolidado[[#All],[DEPARTAMENTO]],Q$2)</f>
        <v>0</v>
      </c>
      <c r="R202" s="20">
        <f>COUNTIFS([2]!Consolidado[[#All],[FECHA 2]],$A202,[2]!Consolidado[[#All],[MOD_F]],"MV",[2]!Consolidado[[#All],[DEPARTAMENTO]],R$2)</f>
        <v>0</v>
      </c>
      <c r="S202" s="20">
        <f>COUNTIFS([2]!Consolidado[[#All],[FECHA 2]],$A202,[2]!Consolidado[[#All],[MOD_F]],"MV",[2]!Consolidado[[#All],[DEPARTAMENTO]],S$2)</f>
        <v>0</v>
      </c>
      <c r="T202" s="20">
        <f>COUNTIFS([2]!Consolidado[[#All],[FECHA 2]],$A202,[2]!Consolidado[[#All],[MOD_F]],"MV",[2]!Consolidado[[#All],[DEPARTAMENTO]],T$2)</f>
        <v>0</v>
      </c>
      <c r="U202" s="20">
        <f>COUNTIFS([2]!Consolidado[[#All],[FECHA 2]],$A202,[2]!Consolidado[[#All],[MOD_F]],"MV",[2]!Consolidado[[#All],[DEPARTAMENTO]],U$2)</f>
        <v>0</v>
      </c>
      <c r="V202" s="20">
        <f>COUNTIFS([2]!Consolidado[[#All],[FECHA 2]],$A202,[2]!Consolidado[[#All],[MOD_F]],"MV",[2]!Consolidado[[#All],[DEPARTAMENTO]],V$2)</f>
        <v>0</v>
      </c>
      <c r="W202" s="20">
        <f>COUNTIFS([2]!Consolidado[[#All],[FECHA 2]],$A202,[2]!Consolidado[[#All],[MOD_F]],"MV",[2]!Consolidado[[#All],[DEPARTAMENTO]],W$2)</f>
        <v>0</v>
      </c>
      <c r="X202" s="20">
        <f>COUNTIFS([2]!Consolidado[[#All],[FECHA 2]],$A202,[2]!Consolidado[[#All],[MOD_F]],"MV",[2]!Consolidado[[#All],[DEPARTAMENTO]],X$2)</f>
        <v>0</v>
      </c>
      <c r="Y202" s="20">
        <f>COUNTIFS([2]!Consolidado[[#All],[FECHA 2]],$A202,[2]!Consolidado[[#All],[MOD_F]],"MV",[2]!Consolidado[[#All],[DEPARTAMENTO]],Y$2)</f>
        <v>0</v>
      </c>
      <c r="Z202" s="20">
        <f>COUNTIFS([2]!Consolidado[[#All],[FECHA 2]],$A202,[2]!Consolidado[[#All],[MOD_F]],"MV",[2]!Consolidado[[#All],[DEPARTAMENTO]],Z$2)</f>
        <v>0</v>
      </c>
      <c r="AA202" s="22">
        <f t="shared" si="259"/>
        <v>0</v>
      </c>
    </row>
    <row r="203" spans="1:16384" x14ac:dyDescent="0.25">
      <c r="A203" s="57" t="s">
        <v>243</v>
      </c>
      <c r="B203" s="20">
        <f>COUNTIFS([2]!Consolidado[[#All],[FECHA 2]],$A203,[2]!Consolidado[[#All],[MOD_F]],"MV",[2]!Consolidado[[#All],[DEPARTAMENTO]],B$2)</f>
        <v>0</v>
      </c>
      <c r="C203" s="20">
        <f>COUNTIFS([2]!Consolidado[[#All],[FECHA 2]],$A203,[2]!Consolidado[[#All],[MOD_F]],"MV",[2]!Consolidado[[#All],[DEPARTAMENTO]],C$2)</f>
        <v>0</v>
      </c>
      <c r="D203" s="20">
        <f>COUNTIFS([2]!Consolidado[[#All],[FECHA 2]],$A203,[2]!Consolidado[[#All],[MOD_F]],"MV",[2]!Consolidado[[#All],[DEPARTAMENTO]],D$2)</f>
        <v>0</v>
      </c>
      <c r="E203" s="20">
        <f>COUNTIFS([2]!Consolidado[[#All],[FECHA 2]],$A203,[2]!Consolidado[[#All],[MOD_F]],"MV",[2]!Consolidado[[#All],[DEPARTAMENTO]],E$2)</f>
        <v>0</v>
      </c>
      <c r="F203" s="20">
        <f>COUNTIFS([2]!Consolidado[[#All],[FECHA 2]],$A203,[2]!Consolidado[[#All],[MOD_F]],"MV",[2]!Consolidado[[#All],[DEPARTAMENTO]],F$2)</f>
        <v>0</v>
      </c>
      <c r="G203" s="20">
        <f>COUNTIFS([2]!Consolidado[[#All],[FECHA 2]],$A203,[2]!Consolidado[[#All],[MOD_F]],"MV",[2]!Consolidado[[#All],[DEPARTAMENTO]],G$2)</f>
        <v>0</v>
      </c>
      <c r="H203" s="20">
        <f>COUNTIFS([2]!Consolidado[[#All],[FECHA 2]],$A203,[2]!Consolidado[[#All],[MOD_F]],"MV",[2]!Consolidado[[#All],[DEPARTAMENTO]],H$2)</f>
        <v>0</v>
      </c>
      <c r="I203" s="20">
        <f>COUNTIFS([2]!Consolidado[[#All],[FECHA 2]],$A203,[2]!Consolidado[[#All],[MOD_F]],"MV",[2]!Consolidado[[#All],[DEPARTAMENTO]],I$2)</f>
        <v>0</v>
      </c>
      <c r="J203" s="20">
        <f>COUNTIFS([2]!Consolidado[[#All],[FECHA 2]],$A203,[2]!Consolidado[[#All],[MOD_F]],"MV",[2]!Consolidado[[#All],[DEPARTAMENTO]],J$2)</f>
        <v>0</v>
      </c>
      <c r="K203" s="20">
        <f>COUNTIFS([2]!Consolidado[[#All],[FECHA 2]],$A203,[2]!Consolidado[[#All],[MOD_F]],"MV",[2]!Consolidado[[#All],[DEPARTAMENTO]],K$2)</f>
        <v>0</v>
      </c>
      <c r="L203" s="20">
        <f>COUNTIFS([2]!Consolidado[[#All],[FECHA 2]],$A203,[2]!Consolidado[[#All],[MOD_F]],"MV",[2]!Consolidado[[#All],[DEPARTAMENTO]],L$2)</f>
        <v>0</v>
      </c>
      <c r="M203" s="20">
        <f>COUNTIFS([2]!Consolidado[[#All],[FECHA 2]],$A203,[2]!Consolidado[[#All],[MOD_F]],"MV",[2]!Consolidado[[#All],[DEPARTAMENTO]],M$2)</f>
        <v>0</v>
      </c>
      <c r="N203" s="20">
        <f>COUNTIFS([2]!Consolidado[[#All],[FECHA 2]],$A203,[2]!Consolidado[[#All],[MOD_F]],"MV",[2]!Consolidado[[#All],[DEPARTAMENTO]],N$2)</f>
        <v>0</v>
      </c>
      <c r="O203" s="20">
        <f>COUNTIFS([2]!Consolidado[[#All],[FECHA 2]],$A203,[2]!Consolidado[[#All],[MOD_F]],"MV",[2]!Consolidado[[#All],[DEPARTAMENTO]],O$2)</f>
        <v>0</v>
      </c>
      <c r="P203" s="20">
        <f>COUNTIFS([2]!Consolidado[[#All],[FECHA 2]],$A203,[2]!Consolidado[[#All],[MOD_F]],"MV",[2]!Consolidado[[#All],[DEPARTAMENTO]],P$2)</f>
        <v>0</v>
      </c>
      <c r="Q203" s="20">
        <f>COUNTIFS([2]!Consolidado[[#All],[FECHA 2]],$A203,[2]!Consolidado[[#All],[MOD_F]],"MV",[2]!Consolidado[[#All],[DEPARTAMENTO]],Q$2)</f>
        <v>0</v>
      </c>
      <c r="R203" s="20">
        <f>COUNTIFS([2]!Consolidado[[#All],[FECHA 2]],$A203,[2]!Consolidado[[#All],[MOD_F]],"MV",[2]!Consolidado[[#All],[DEPARTAMENTO]],R$2)</f>
        <v>0</v>
      </c>
      <c r="S203" s="20">
        <f>COUNTIFS([2]!Consolidado[[#All],[FECHA 2]],$A203,[2]!Consolidado[[#All],[MOD_F]],"MV",[2]!Consolidado[[#All],[DEPARTAMENTO]],S$2)</f>
        <v>0</v>
      </c>
      <c r="T203" s="20">
        <f>COUNTIFS([2]!Consolidado[[#All],[FECHA 2]],$A203,[2]!Consolidado[[#All],[MOD_F]],"MV",[2]!Consolidado[[#All],[DEPARTAMENTO]],T$2)</f>
        <v>0</v>
      </c>
      <c r="U203" s="20">
        <f>COUNTIFS([2]!Consolidado[[#All],[FECHA 2]],$A203,[2]!Consolidado[[#All],[MOD_F]],"MV",[2]!Consolidado[[#All],[DEPARTAMENTO]],U$2)</f>
        <v>0</v>
      </c>
      <c r="V203" s="20">
        <f>COUNTIFS([2]!Consolidado[[#All],[FECHA 2]],$A203,[2]!Consolidado[[#All],[MOD_F]],"MV",[2]!Consolidado[[#All],[DEPARTAMENTO]],V$2)</f>
        <v>0</v>
      </c>
      <c r="W203" s="20">
        <f>COUNTIFS([2]!Consolidado[[#All],[FECHA 2]],$A203,[2]!Consolidado[[#All],[MOD_F]],"MV",[2]!Consolidado[[#All],[DEPARTAMENTO]],W$2)</f>
        <v>0</v>
      </c>
      <c r="X203" s="20">
        <f>COUNTIFS([2]!Consolidado[[#All],[FECHA 2]],$A203,[2]!Consolidado[[#All],[MOD_F]],"MV",[2]!Consolidado[[#All],[DEPARTAMENTO]],X$2)</f>
        <v>0</v>
      </c>
      <c r="Y203" s="20">
        <f>COUNTIFS([2]!Consolidado[[#All],[FECHA 2]],$A203,[2]!Consolidado[[#All],[MOD_F]],"MV",[2]!Consolidado[[#All],[DEPARTAMENTO]],Y$2)</f>
        <v>0</v>
      </c>
      <c r="Z203" s="20">
        <f>COUNTIFS([2]!Consolidado[[#All],[FECHA 2]],$A203,[2]!Consolidado[[#All],[MOD_F]],"MV",[2]!Consolidado[[#All],[DEPARTAMENTO]],Z$2)</f>
        <v>0</v>
      </c>
      <c r="AA203" s="22">
        <f t="shared" si="259"/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0</v>
      </c>
      <c r="AJ203" s="36">
        <v>0</v>
      </c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36">
        <v>0</v>
      </c>
      <c r="AV203" s="36">
        <v>0</v>
      </c>
      <c r="AW203" s="36">
        <v>0</v>
      </c>
      <c r="AX203" s="36">
        <v>0</v>
      </c>
      <c r="AY203" s="36">
        <v>0</v>
      </c>
      <c r="AZ203" s="36">
        <v>0</v>
      </c>
      <c r="BA203" s="36">
        <v>0</v>
      </c>
      <c r="BB203" s="36">
        <v>0</v>
      </c>
      <c r="BC203" s="36">
        <v>0</v>
      </c>
      <c r="BD203" s="36">
        <v>0</v>
      </c>
      <c r="BE203" s="36">
        <v>0</v>
      </c>
      <c r="BF203" s="36">
        <v>0</v>
      </c>
      <c r="BG203" s="36">
        <v>0</v>
      </c>
      <c r="BH203" s="36">
        <v>0</v>
      </c>
      <c r="BI203" s="36">
        <v>0</v>
      </c>
      <c r="BJ203" s="36">
        <v>0</v>
      </c>
      <c r="BK203" s="36">
        <v>0</v>
      </c>
      <c r="BL203" s="36">
        <v>0</v>
      </c>
      <c r="BM203" s="36">
        <v>0</v>
      </c>
      <c r="BN203" s="36">
        <v>0</v>
      </c>
      <c r="BO203" s="36">
        <v>0</v>
      </c>
      <c r="BP203" s="36">
        <v>0</v>
      </c>
      <c r="BQ203" s="36">
        <v>0</v>
      </c>
      <c r="BR203" s="36">
        <v>0</v>
      </c>
      <c r="BS203" s="36">
        <v>0</v>
      </c>
      <c r="BT203" s="36">
        <v>0</v>
      </c>
      <c r="BU203" s="36">
        <v>0</v>
      </c>
      <c r="BV203" s="36">
        <v>0</v>
      </c>
      <c r="BW203" s="36">
        <v>0</v>
      </c>
      <c r="BX203" s="36">
        <v>0</v>
      </c>
      <c r="BY203" s="36">
        <v>0</v>
      </c>
      <c r="BZ203" s="36">
        <v>0</v>
      </c>
      <c r="CA203" s="36">
        <v>0</v>
      </c>
      <c r="CB203" s="36">
        <v>0</v>
      </c>
      <c r="CC203" s="36">
        <v>0</v>
      </c>
      <c r="CD203" s="36">
        <v>0</v>
      </c>
      <c r="CE203" s="36">
        <v>0</v>
      </c>
      <c r="CF203" s="36">
        <v>0</v>
      </c>
      <c r="CG203" s="36">
        <v>0</v>
      </c>
      <c r="CH203" s="36">
        <v>0</v>
      </c>
      <c r="CI203" s="36">
        <v>0</v>
      </c>
      <c r="CJ203" s="36">
        <v>0</v>
      </c>
      <c r="CK203" s="36">
        <v>0</v>
      </c>
      <c r="CL203" s="36">
        <v>0</v>
      </c>
      <c r="CM203" s="36">
        <v>0</v>
      </c>
      <c r="CN203" s="36">
        <v>0</v>
      </c>
      <c r="CO203" s="36">
        <v>0</v>
      </c>
      <c r="CP203" s="36">
        <v>0</v>
      </c>
      <c r="CQ203" s="36">
        <v>0</v>
      </c>
      <c r="CR203" s="36">
        <v>0</v>
      </c>
      <c r="CS203" s="36">
        <v>0</v>
      </c>
      <c r="CT203" s="36">
        <v>0</v>
      </c>
      <c r="CU203" s="36">
        <v>0</v>
      </c>
      <c r="CV203" s="36">
        <v>0</v>
      </c>
      <c r="CW203" s="36">
        <v>0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0</v>
      </c>
      <c r="DG203" s="36">
        <v>0</v>
      </c>
      <c r="DH203" s="36">
        <v>0</v>
      </c>
      <c r="DI203" s="36">
        <v>0</v>
      </c>
      <c r="DJ203" s="36">
        <v>0</v>
      </c>
      <c r="DK203" s="36">
        <v>0</v>
      </c>
      <c r="DL203" s="36">
        <v>0</v>
      </c>
      <c r="DM203" s="36">
        <v>0</v>
      </c>
      <c r="DN203" s="36">
        <v>0</v>
      </c>
      <c r="DO203" s="36">
        <v>0</v>
      </c>
      <c r="DP203" s="36">
        <v>0</v>
      </c>
      <c r="DQ203" s="36">
        <v>0</v>
      </c>
      <c r="DR203" s="36">
        <v>0</v>
      </c>
      <c r="DS203" s="36">
        <v>0</v>
      </c>
      <c r="DT203" s="36">
        <v>0</v>
      </c>
      <c r="DU203" s="36">
        <v>0</v>
      </c>
      <c r="DV203" s="36">
        <v>0</v>
      </c>
      <c r="DW203" s="36">
        <v>0</v>
      </c>
      <c r="DX203" s="36">
        <v>0</v>
      </c>
      <c r="DY203" s="36">
        <v>0</v>
      </c>
      <c r="DZ203" s="36">
        <v>0</v>
      </c>
      <c r="EA203" s="36">
        <v>0</v>
      </c>
      <c r="EB203" s="36">
        <v>0</v>
      </c>
      <c r="EC203" s="36">
        <v>0</v>
      </c>
      <c r="ED203" s="36">
        <v>0</v>
      </c>
      <c r="EE203" s="36">
        <v>0</v>
      </c>
      <c r="EF203" s="36">
        <v>0</v>
      </c>
      <c r="EG203" s="36">
        <v>0</v>
      </c>
      <c r="EH203" s="36">
        <v>0</v>
      </c>
      <c r="EI203" s="36">
        <v>0</v>
      </c>
      <c r="EJ203" s="36">
        <v>0</v>
      </c>
      <c r="EK203" s="36">
        <v>0</v>
      </c>
      <c r="EL203" s="36">
        <v>0</v>
      </c>
      <c r="EM203" s="36">
        <v>0</v>
      </c>
      <c r="EN203" s="36">
        <v>0</v>
      </c>
      <c r="EO203" s="36">
        <v>0</v>
      </c>
      <c r="EP203" s="36">
        <v>0</v>
      </c>
      <c r="EQ203" s="36">
        <v>0</v>
      </c>
      <c r="ER203" s="36">
        <v>0</v>
      </c>
      <c r="ES203" s="36">
        <v>0</v>
      </c>
      <c r="ET203" s="36">
        <v>0</v>
      </c>
      <c r="EU203" s="36">
        <v>0</v>
      </c>
      <c r="EV203" s="36">
        <v>0</v>
      </c>
      <c r="EW203" s="36">
        <v>0</v>
      </c>
      <c r="EX203" s="36">
        <v>0</v>
      </c>
      <c r="EY203" s="36">
        <v>0</v>
      </c>
      <c r="EZ203" s="36">
        <v>0</v>
      </c>
      <c r="FA203" s="36">
        <v>0</v>
      </c>
      <c r="FB203" s="36">
        <v>0</v>
      </c>
      <c r="FC203" s="36">
        <v>0</v>
      </c>
      <c r="FD203" s="36">
        <v>0</v>
      </c>
      <c r="FE203" s="36">
        <v>0</v>
      </c>
      <c r="FF203" s="36">
        <v>0</v>
      </c>
      <c r="FG203" s="36">
        <v>0</v>
      </c>
      <c r="FH203" s="36">
        <v>0</v>
      </c>
      <c r="FI203" s="36">
        <v>0</v>
      </c>
      <c r="FJ203" s="36">
        <v>0</v>
      </c>
      <c r="FK203" s="36">
        <v>0</v>
      </c>
      <c r="FL203" s="36">
        <v>0</v>
      </c>
      <c r="FM203" s="36">
        <v>0</v>
      </c>
      <c r="FN203" s="36">
        <v>0</v>
      </c>
      <c r="FO203" s="36">
        <v>0</v>
      </c>
      <c r="FP203" s="36">
        <v>0</v>
      </c>
      <c r="FQ203" s="36">
        <v>0</v>
      </c>
      <c r="FR203" s="36">
        <v>0</v>
      </c>
      <c r="FS203" s="36">
        <v>0</v>
      </c>
      <c r="FT203" s="36">
        <v>0</v>
      </c>
      <c r="FU203" s="36">
        <v>0</v>
      </c>
      <c r="FV203" s="36">
        <v>0</v>
      </c>
      <c r="FW203" s="36">
        <v>0</v>
      </c>
      <c r="FX203" s="36">
        <v>0</v>
      </c>
      <c r="FY203" s="36">
        <v>0</v>
      </c>
      <c r="FZ203" s="36">
        <v>0</v>
      </c>
      <c r="GA203" s="36">
        <v>0</v>
      </c>
      <c r="GB203" s="36">
        <v>0</v>
      </c>
      <c r="GC203" s="36">
        <v>0</v>
      </c>
      <c r="GD203" s="36">
        <v>0</v>
      </c>
      <c r="GE203" s="36">
        <v>0</v>
      </c>
      <c r="GF203" s="36">
        <v>0</v>
      </c>
      <c r="GG203" s="36">
        <v>0</v>
      </c>
      <c r="GH203" s="36">
        <v>0</v>
      </c>
      <c r="GI203" s="36">
        <v>0</v>
      </c>
      <c r="GJ203" s="36">
        <v>0</v>
      </c>
      <c r="GK203" s="36">
        <v>0</v>
      </c>
      <c r="GL203" s="36">
        <v>0</v>
      </c>
      <c r="GM203" s="36">
        <v>0</v>
      </c>
      <c r="GN203" s="36">
        <v>0</v>
      </c>
      <c r="GO203" s="36">
        <v>0</v>
      </c>
      <c r="GP203" s="36">
        <v>0</v>
      </c>
      <c r="GQ203" s="36">
        <v>0</v>
      </c>
      <c r="GR203" s="36">
        <v>0</v>
      </c>
      <c r="GS203" s="36">
        <v>0</v>
      </c>
      <c r="GT203" s="36">
        <v>0</v>
      </c>
      <c r="GU203" s="36">
        <v>0</v>
      </c>
      <c r="GV203" s="36">
        <v>0</v>
      </c>
      <c r="GW203" s="36">
        <v>0</v>
      </c>
      <c r="GX203" s="36">
        <v>0</v>
      </c>
      <c r="GY203" s="36">
        <v>0</v>
      </c>
      <c r="GZ203" s="36">
        <v>0</v>
      </c>
      <c r="HA203" s="36">
        <v>0</v>
      </c>
      <c r="HB203" s="36">
        <v>0</v>
      </c>
      <c r="HC203" s="36">
        <v>0</v>
      </c>
      <c r="HD203" s="36">
        <v>0</v>
      </c>
      <c r="HE203" s="36">
        <v>0</v>
      </c>
      <c r="HF203" s="36">
        <v>0</v>
      </c>
      <c r="HG203" s="36">
        <v>0</v>
      </c>
      <c r="HH203" s="36">
        <v>0</v>
      </c>
      <c r="HI203" s="36">
        <v>0</v>
      </c>
      <c r="HJ203" s="36">
        <v>0</v>
      </c>
      <c r="HK203" s="36">
        <v>0</v>
      </c>
      <c r="HL203" s="36">
        <v>0</v>
      </c>
      <c r="HM203" s="36">
        <v>0</v>
      </c>
      <c r="HN203" s="36">
        <v>0</v>
      </c>
      <c r="HO203" s="36">
        <v>0</v>
      </c>
      <c r="HP203" s="36">
        <v>0</v>
      </c>
      <c r="HQ203" s="36">
        <v>0</v>
      </c>
      <c r="HR203" s="36">
        <v>0</v>
      </c>
      <c r="HS203" s="36">
        <v>0</v>
      </c>
      <c r="HT203" s="36">
        <v>0</v>
      </c>
      <c r="HU203" s="36">
        <v>0</v>
      </c>
      <c r="HV203" s="36">
        <v>0</v>
      </c>
      <c r="HW203" s="36">
        <v>0</v>
      </c>
      <c r="HX203" s="36">
        <v>0</v>
      </c>
      <c r="HY203" s="36">
        <v>0</v>
      </c>
      <c r="HZ203" s="36">
        <v>0</v>
      </c>
      <c r="IA203" s="36">
        <v>0</v>
      </c>
      <c r="IB203" s="36">
        <v>0</v>
      </c>
      <c r="IC203" s="36">
        <v>0</v>
      </c>
      <c r="ID203" s="36">
        <v>0</v>
      </c>
      <c r="IE203" s="36">
        <v>0</v>
      </c>
      <c r="IF203" s="36">
        <v>0</v>
      </c>
      <c r="IG203" s="36">
        <v>0</v>
      </c>
      <c r="IH203" s="36">
        <v>0</v>
      </c>
      <c r="II203" s="36">
        <v>0</v>
      </c>
      <c r="IJ203" s="36">
        <v>0</v>
      </c>
      <c r="IK203" s="36">
        <v>0</v>
      </c>
      <c r="IL203" s="36">
        <v>0</v>
      </c>
      <c r="IM203" s="36">
        <v>0</v>
      </c>
      <c r="IN203" s="36">
        <v>0</v>
      </c>
      <c r="IO203" s="36">
        <v>0</v>
      </c>
      <c r="IP203" s="36">
        <v>0</v>
      </c>
      <c r="IQ203" s="36">
        <v>0</v>
      </c>
      <c r="IR203" s="36">
        <v>0</v>
      </c>
      <c r="IS203" s="36">
        <v>0</v>
      </c>
      <c r="IT203" s="36">
        <v>0</v>
      </c>
      <c r="IU203" s="36">
        <v>0</v>
      </c>
      <c r="IV203" s="36">
        <v>0</v>
      </c>
      <c r="IW203" s="36">
        <v>0</v>
      </c>
      <c r="IX203" s="36">
        <v>0</v>
      </c>
      <c r="IY203" s="36">
        <v>0</v>
      </c>
      <c r="IZ203" s="36">
        <v>0</v>
      </c>
      <c r="JA203" s="36">
        <v>0</v>
      </c>
      <c r="JB203" s="36">
        <v>0</v>
      </c>
      <c r="JC203" s="36">
        <v>0</v>
      </c>
      <c r="JD203" s="36">
        <v>0</v>
      </c>
      <c r="JE203" s="36">
        <v>0</v>
      </c>
      <c r="JF203" s="36">
        <v>0</v>
      </c>
      <c r="JG203" s="36">
        <v>0</v>
      </c>
      <c r="JH203" s="36">
        <v>0</v>
      </c>
      <c r="JI203" s="36">
        <v>0</v>
      </c>
      <c r="JJ203" s="36">
        <v>0</v>
      </c>
      <c r="JK203" s="36">
        <v>0</v>
      </c>
      <c r="JL203" s="36">
        <v>0</v>
      </c>
      <c r="JM203" s="36">
        <v>0</v>
      </c>
      <c r="JN203" s="36">
        <v>0</v>
      </c>
      <c r="JO203" s="36">
        <v>0</v>
      </c>
      <c r="JP203" s="36">
        <v>0</v>
      </c>
      <c r="JQ203" s="36">
        <v>0</v>
      </c>
      <c r="JR203" s="36">
        <v>0</v>
      </c>
      <c r="JS203" s="36">
        <v>0</v>
      </c>
      <c r="JT203" s="36">
        <v>0</v>
      </c>
      <c r="JU203" s="36">
        <v>0</v>
      </c>
      <c r="JV203" s="36">
        <v>0</v>
      </c>
      <c r="JW203" s="36">
        <v>0</v>
      </c>
      <c r="JX203" s="36">
        <v>0</v>
      </c>
      <c r="JY203" s="36">
        <v>0</v>
      </c>
      <c r="JZ203" s="36">
        <v>0</v>
      </c>
      <c r="KA203" s="36">
        <v>0</v>
      </c>
      <c r="KB203" s="36">
        <v>0</v>
      </c>
      <c r="KC203" s="36">
        <v>0</v>
      </c>
      <c r="KD203" s="36">
        <v>0</v>
      </c>
      <c r="KE203" s="36">
        <v>0</v>
      </c>
      <c r="KF203" s="36">
        <v>0</v>
      </c>
      <c r="KG203" s="36">
        <v>0</v>
      </c>
      <c r="KH203" s="36">
        <v>0</v>
      </c>
      <c r="KI203" s="36">
        <v>0</v>
      </c>
      <c r="KJ203" s="36">
        <v>0</v>
      </c>
      <c r="KK203" s="36">
        <v>0</v>
      </c>
      <c r="KL203" s="36">
        <v>0</v>
      </c>
      <c r="KM203" s="36">
        <v>0</v>
      </c>
      <c r="KN203" s="36">
        <v>0</v>
      </c>
      <c r="KO203" s="36">
        <v>0</v>
      </c>
      <c r="KP203" s="36">
        <v>0</v>
      </c>
      <c r="KQ203" s="36">
        <v>0</v>
      </c>
      <c r="KR203" s="36">
        <v>0</v>
      </c>
      <c r="KS203" s="36">
        <v>0</v>
      </c>
      <c r="KT203" s="36">
        <v>0</v>
      </c>
      <c r="KU203" s="36">
        <v>0</v>
      </c>
      <c r="KV203" s="36">
        <v>0</v>
      </c>
      <c r="KW203" s="36">
        <v>0</v>
      </c>
      <c r="KX203" s="36">
        <v>0</v>
      </c>
      <c r="KY203" s="36">
        <v>0</v>
      </c>
      <c r="KZ203" s="36">
        <v>0</v>
      </c>
      <c r="LA203" s="36">
        <v>0</v>
      </c>
      <c r="LB203" s="36">
        <v>0</v>
      </c>
      <c r="LC203" s="36">
        <v>0</v>
      </c>
      <c r="LD203" s="36">
        <v>0</v>
      </c>
      <c r="LE203" s="36">
        <v>0</v>
      </c>
      <c r="LF203" s="36">
        <v>0</v>
      </c>
      <c r="LG203" s="36">
        <v>0</v>
      </c>
      <c r="LH203" s="36">
        <v>0</v>
      </c>
      <c r="LI203" s="36">
        <v>0</v>
      </c>
      <c r="LJ203" s="36">
        <v>0</v>
      </c>
      <c r="LK203" s="36">
        <v>0</v>
      </c>
      <c r="LL203" s="36">
        <v>0</v>
      </c>
      <c r="LM203" s="36">
        <v>0</v>
      </c>
      <c r="LN203" s="36">
        <v>0</v>
      </c>
      <c r="LO203" s="36">
        <v>0</v>
      </c>
      <c r="LP203" s="36">
        <v>0</v>
      </c>
      <c r="LQ203" s="36">
        <v>0</v>
      </c>
      <c r="LR203" s="36">
        <v>0</v>
      </c>
      <c r="LS203" s="36">
        <v>0</v>
      </c>
      <c r="LT203" s="36">
        <v>0</v>
      </c>
      <c r="LU203" s="36">
        <v>0</v>
      </c>
      <c r="LV203" s="36">
        <v>0</v>
      </c>
      <c r="LW203" s="36">
        <v>0</v>
      </c>
      <c r="LX203" s="36">
        <v>0</v>
      </c>
      <c r="LY203" s="36">
        <v>0</v>
      </c>
      <c r="LZ203" s="36">
        <v>0</v>
      </c>
      <c r="MA203" s="36">
        <v>0</v>
      </c>
      <c r="MB203" s="36">
        <v>0</v>
      </c>
      <c r="MC203" s="36">
        <v>0</v>
      </c>
      <c r="MD203" s="36">
        <v>0</v>
      </c>
      <c r="ME203" s="36">
        <v>0</v>
      </c>
      <c r="MF203" s="36">
        <v>0</v>
      </c>
      <c r="MG203" s="36">
        <v>0</v>
      </c>
      <c r="MH203" s="36">
        <v>0</v>
      </c>
      <c r="MI203" s="36">
        <v>0</v>
      </c>
      <c r="MJ203" s="36">
        <v>0</v>
      </c>
      <c r="MK203" s="36">
        <v>0</v>
      </c>
      <c r="ML203" s="36">
        <v>0</v>
      </c>
      <c r="MM203" s="36">
        <v>0</v>
      </c>
      <c r="MN203" s="36">
        <v>0</v>
      </c>
      <c r="MO203" s="36">
        <v>0</v>
      </c>
      <c r="MP203" s="36">
        <v>0</v>
      </c>
      <c r="MQ203" s="36">
        <v>0</v>
      </c>
      <c r="MR203" s="36">
        <v>0</v>
      </c>
      <c r="MS203" s="36">
        <v>0</v>
      </c>
      <c r="MT203" s="36">
        <v>0</v>
      </c>
      <c r="MU203" s="36">
        <v>0</v>
      </c>
      <c r="MV203" s="36">
        <v>0</v>
      </c>
      <c r="MW203" s="36">
        <v>0</v>
      </c>
      <c r="MX203" s="36">
        <v>0</v>
      </c>
      <c r="MY203" s="36">
        <v>0</v>
      </c>
      <c r="MZ203" s="36">
        <v>0</v>
      </c>
      <c r="NA203" s="36">
        <v>0</v>
      </c>
      <c r="NB203" s="36">
        <v>0</v>
      </c>
      <c r="NC203" s="36">
        <v>0</v>
      </c>
      <c r="ND203" s="36">
        <v>0</v>
      </c>
      <c r="NE203" s="36">
        <v>0</v>
      </c>
      <c r="NF203" s="36">
        <v>0</v>
      </c>
      <c r="NG203" s="36">
        <v>0</v>
      </c>
      <c r="NH203" s="36">
        <v>0</v>
      </c>
      <c r="NI203" s="36">
        <v>0</v>
      </c>
      <c r="NJ203" s="36">
        <v>0</v>
      </c>
      <c r="NK203" s="36">
        <v>0</v>
      </c>
      <c r="NL203" s="36">
        <v>0</v>
      </c>
      <c r="NM203" s="36">
        <v>0</v>
      </c>
      <c r="NN203" s="36">
        <v>0</v>
      </c>
      <c r="NO203" s="36">
        <v>0</v>
      </c>
      <c r="NP203" s="36">
        <v>0</v>
      </c>
      <c r="NQ203" s="36">
        <v>0</v>
      </c>
      <c r="NR203" s="36">
        <v>0</v>
      </c>
      <c r="NS203" s="36">
        <v>0</v>
      </c>
      <c r="NT203" s="36">
        <v>0</v>
      </c>
      <c r="NU203" s="36">
        <v>0</v>
      </c>
      <c r="NV203" s="36">
        <v>0</v>
      </c>
      <c r="NW203" s="36">
        <v>0</v>
      </c>
      <c r="NX203" s="36">
        <v>0</v>
      </c>
      <c r="NY203" s="36">
        <v>0</v>
      </c>
      <c r="NZ203" s="36">
        <v>0</v>
      </c>
      <c r="OA203" s="36">
        <v>0</v>
      </c>
      <c r="OB203" s="36">
        <v>0</v>
      </c>
      <c r="OC203" s="36">
        <v>0</v>
      </c>
      <c r="OD203" s="36">
        <v>0</v>
      </c>
      <c r="OE203" s="36">
        <v>0</v>
      </c>
      <c r="OF203" s="36">
        <v>0</v>
      </c>
      <c r="OG203" s="36">
        <v>0</v>
      </c>
      <c r="OH203" s="36">
        <v>0</v>
      </c>
      <c r="OI203" s="36">
        <v>0</v>
      </c>
      <c r="OJ203" s="36">
        <v>0</v>
      </c>
      <c r="OK203" s="36">
        <v>0</v>
      </c>
      <c r="OL203" s="36">
        <v>0</v>
      </c>
      <c r="OM203" s="36">
        <v>0</v>
      </c>
      <c r="ON203" s="36">
        <v>0</v>
      </c>
      <c r="OO203" s="36">
        <v>0</v>
      </c>
      <c r="OP203" s="36">
        <v>0</v>
      </c>
      <c r="OQ203" s="36">
        <v>0</v>
      </c>
      <c r="OR203" s="36">
        <v>0</v>
      </c>
      <c r="OS203" s="36">
        <v>0</v>
      </c>
      <c r="OT203" s="36">
        <v>0</v>
      </c>
      <c r="OU203" s="36">
        <v>0</v>
      </c>
      <c r="OV203" s="36">
        <v>0</v>
      </c>
      <c r="OW203" s="36">
        <v>0</v>
      </c>
      <c r="OX203" s="36">
        <v>0</v>
      </c>
      <c r="OY203" s="36">
        <v>0</v>
      </c>
      <c r="OZ203" s="36">
        <v>0</v>
      </c>
      <c r="PA203" s="36">
        <v>0</v>
      </c>
      <c r="PB203" s="36">
        <v>0</v>
      </c>
      <c r="PC203" s="36">
        <v>0</v>
      </c>
      <c r="PD203" s="36">
        <v>0</v>
      </c>
      <c r="PE203" s="36">
        <v>0</v>
      </c>
      <c r="PF203" s="36">
        <v>0</v>
      </c>
      <c r="PG203" s="36">
        <v>0</v>
      </c>
      <c r="PH203" s="36">
        <v>0</v>
      </c>
      <c r="PI203" s="36">
        <v>0</v>
      </c>
      <c r="PJ203" s="36">
        <v>0</v>
      </c>
      <c r="PK203" s="36">
        <v>0</v>
      </c>
      <c r="PL203" s="36">
        <v>0</v>
      </c>
      <c r="PM203" s="36">
        <v>0</v>
      </c>
      <c r="PN203" s="36">
        <v>0</v>
      </c>
      <c r="PO203" s="36">
        <v>0</v>
      </c>
      <c r="PP203" s="36">
        <v>0</v>
      </c>
      <c r="PQ203" s="36">
        <v>0</v>
      </c>
      <c r="PR203" s="36">
        <v>0</v>
      </c>
      <c r="PS203" s="36">
        <v>0</v>
      </c>
      <c r="PT203" s="36">
        <v>0</v>
      </c>
      <c r="PU203" s="36">
        <v>0</v>
      </c>
      <c r="PV203" s="36">
        <v>0</v>
      </c>
      <c r="PW203" s="36">
        <v>0</v>
      </c>
      <c r="PX203" s="36">
        <v>0</v>
      </c>
      <c r="PY203" s="36">
        <v>0</v>
      </c>
      <c r="PZ203" s="36">
        <v>0</v>
      </c>
      <c r="QA203" s="36">
        <v>0</v>
      </c>
      <c r="QB203" s="36">
        <v>0</v>
      </c>
      <c r="QC203" s="36">
        <v>0</v>
      </c>
      <c r="QD203" s="36">
        <v>0</v>
      </c>
      <c r="QE203" s="36">
        <v>0</v>
      </c>
      <c r="QF203" s="36">
        <v>0</v>
      </c>
      <c r="QG203" s="36">
        <v>0</v>
      </c>
      <c r="QH203" s="36">
        <v>0</v>
      </c>
      <c r="QI203" s="36">
        <v>0</v>
      </c>
      <c r="QJ203" s="36">
        <v>0</v>
      </c>
      <c r="QK203" s="36">
        <v>0</v>
      </c>
      <c r="QL203" s="36">
        <v>0</v>
      </c>
      <c r="QM203" s="36">
        <v>0</v>
      </c>
      <c r="QN203" s="36">
        <v>0</v>
      </c>
      <c r="QO203" s="36">
        <v>0</v>
      </c>
      <c r="QP203" s="36">
        <v>0</v>
      </c>
      <c r="QQ203" s="36">
        <v>0</v>
      </c>
      <c r="QR203" s="36">
        <v>0</v>
      </c>
      <c r="QS203" s="36">
        <v>0</v>
      </c>
      <c r="QT203" s="36">
        <v>0</v>
      </c>
      <c r="QU203" s="36">
        <v>0</v>
      </c>
      <c r="QV203" s="36">
        <v>0</v>
      </c>
      <c r="QW203" s="36">
        <v>0</v>
      </c>
      <c r="QX203" s="36">
        <v>0</v>
      </c>
      <c r="QY203" s="36">
        <v>0</v>
      </c>
      <c r="QZ203" s="36">
        <v>0</v>
      </c>
      <c r="RA203" s="36">
        <v>0</v>
      </c>
      <c r="RB203" s="36">
        <v>0</v>
      </c>
      <c r="RC203" s="36">
        <v>0</v>
      </c>
      <c r="RD203" s="36">
        <v>0</v>
      </c>
      <c r="RE203" s="36">
        <v>0</v>
      </c>
      <c r="RF203" s="36">
        <v>0</v>
      </c>
      <c r="RG203" s="36">
        <v>0</v>
      </c>
      <c r="RH203" s="36">
        <v>0</v>
      </c>
      <c r="RI203" s="36">
        <v>0</v>
      </c>
      <c r="RJ203" s="36">
        <v>0</v>
      </c>
      <c r="RK203" s="36">
        <v>0</v>
      </c>
      <c r="RL203" s="36">
        <v>0</v>
      </c>
      <c r="RM203" s="36">
        <v>0</v>
      </c>
      <c r="RN203" s="36">
        <v>0</v>
      </c>
      <c r="RO203" s="36">
        <v>0</v>
      </c>
      <c r="RP203" s="36">
        <v>0</v>
      </c>
      <c r="RQ203" s="36">
        <v>0</v>
      </c>
      <c r="RR203" s="36">
        <v>0</v>
      </c>
      <c r="RS203" s="36">
        <v>0</v>
      </c>
      <c r="RT203" s="36">
        <v>0</v>
      </c>
      <c r="RU203" s="36">
        <v>0</v>
      </c>
      <c r="RV203" s="36">
        <v>0</v>
      </c>
      <c r="RW203" s="36">
        <v>0</v>
      </c>
      <c r="RX203" s="36">
        <v>0</v>
      </c>
      <c r="RY203" s="36">
        <v>0</v>
      </c>
      <c r="RZ203" s="36">
        <v>0</v>
      </c>
      <c r="SA203" s="36">
        <v>0</v>
      </c>
      <c r="SB203" s="36">
        <v>0</v>
      </c>
      <c r="SC203" s="36">
        <v>0</v>
      </c>
      <c r="SD203" s="36">
        <v>0</v>
      </c>
      <c r="SE203" s="36">
        <v>0</v>
      </c>
      <c r="SF203" s="36">
        <v>0</v>
      </c>
      <c r="SG203" s="36">
        <v>0</v>
      </c>
      <c r="SH203" s="36">
        <v>0</v>
      </c>
      <c r="SI203" s="36">
        <v>0</v>
      </c>
      <c r="SJ203" s="36">
        <v>0</v>
      </c>
      <c r="SK203" s="36">
        <v>0</v>
      </c>
      <c r="SL203" s="36">
        <v>0</v>
      </c>
      <c r="SM203" s="36">
        <v>0</v>
      </c>
      <c r="SN203" s="36">
        <v>0</v>
      </c>
      <c r="SO203" s="36">
        <v>0</v>
      </c>
      <c r="SP203" s="36">
        <v>0</v>
      </c>
      <c r="SQ203" s="36">
        <v>0</v>
      </c>
      <c r="SR203" s="36">
        <v>0</v>
      </c>
      <c r="SS203" s="36">
        <v>0</v>
      </c>
      <c r="ST203" s="36">
        <v>0</v>
      </c>
      <c r="SU203" s="36">
        <v>0</v>
      </c>
      <c r="SV203" s="36">
        <v>0</v>
      </c>
      <c r="SW203" s="36">
        <v>0</v>
      </c>
      <c r="SX203" s="36">
        <v>0</v>
      </c>
      <c r="SY203" s="36">
        <v>0</v>
      </c>
      <c r="SZ203" s="36">
        <v>0</v>
      </c>
      <c r="TA203" s="36">
        <v>0</v>
      </c>
      <c r="TB203" s="36">
        <v>0</v>
      </c>
      <c r="TC203" s="36">
        <v>0</v>
      </c>
      <c r="TD203" s="36">
        <v>0</v>
      </c>
      <c r="TE203" s="36">
        <v>0</v>
      </c>
      <c r="TF203" s="36">
        <v>0</v>
      </c>
      <c r="TG203" s="36">
        <v>0</v>
      </c>
      <c r="TH203" s="36">
        <v>0</v>
      </c>
      <c r="TI203" s="36">
        <v>0</v>
      </c>
      <c r="TJ203" s="36">
        <v>0</v>
      </c>
      <c r="TK203" s="36">
        <v>0</v>
      </c>
      <c r="TL203" s="36">
        <v>0</v>
      </c>
      <c r="TM203" s="36">
        <v>0</v>
      </c>
      <c r="TN203" s="36">
        <v>0</v>
      </c>
      <c r="TO203" s="36">
        <v>0</v>
      </c>
      <c r="TP203" s="36">
        <v>0</v>
      </c>
      <c r="TQ203" s="36">
        <v>0</v>
      </c>
      <c r="TR203" s="36">
        <v>0</v>
      </c>
      <c r="TS203" s="36">
        <v>0</v>
      </c>
      <c r="TT203" s="36">
        <v>0</v>
      </c>
      <c r="TU203" s="36">
        <v>0</v>
      </c>
      <c r="TV203" s="36">
        <v>0</v>
      </c>
      <c r="TW203" s="36">
        <v>0</v>
      </c>
      <c r="TX203" s="36">
        <v>0</v>
      </c>
      <c r="TY203" s="36">
        <v>0</v>
      </c>
      <c r="TZ203" s="36">
        <v>0</v>
      </c>
      <c r="UA203" s="36">
        <v>0</v>
      </c>
      <c r="UB203" s="36">
        <v>0</v>
      </c>
      <c r="UC203" s="36">
        <v>0</v>
      </c>
      <c r="UD203" s="36">
        <v>0</v>
      </c>
      <c r="UE203" s="36">
        <v>0</v>
      </c>
      <c r="UF203" s="36">
        <v>0</v>
      </c>
      <c r="UG203" s="36">
        <v>0</v>
      </c>
      <c r="UH203" s="36">
        <v>0</v>
      </c>
      <c r="UI203" s="36">
        <v>0</v>
      </c>
      <c r="UJ203" s="36">
        <v>0</v>
      </c>
      <c r="UK203" s="36">
        <v>0</v>
      </c>
      <c r="UL203" s="36">
        <v>0</v>
      </c>
      <c r="UM203" s="36">
        <v>0</v>
      </c>
      <c r="UN203" s="36">
        <v>0</v>
      </c>
      <c r="UO203" s="36">
        <v>0</v>
      </c>
      <c r="UP203" s="36">
        <v>0</v>
      </c>
      <c r="UQ203" s="36">
        <v>0</v>
      </c>
      <c r="UR203" s="36">
        <v>0</v>
      </c>
      <c r="US203" s="36">
        <v>0</v>
      </c>
      <c r="UT203" s="36">
        <v>0</v>
      </c>
      <c r="UU203" s="36">
        <v>0</v>
      </c>
      <c r="UV203" s="36">
        <v>0</v>
      </c>
      <c r="UW203" s="36">
        <v>0</v>
      </c>
      <c r="UX203" s="36">
        <v>0</v>
      </c>
      <c r="UY203" s="36">
        <v>0</v>
      </c>
      <c r="UZ203" s="36">
        <v>0</v>
      </c>
      <c r="VA203" s="36">
        <v>0</v>
      </c>
      <c r="VB203" s="36">
        <v>0</v>
      </c>
      <c r="VC203" s="36">
        <v>0</v>
      </c>
      <c r="VD203" s="36">
        <v>0</v>
      </c>
      <c r="VE203" s="36">
        <v>0</v>
      </c>
      <c r="VF203" s="36">
        <v>0</v>
      </c>
      <c r="VG203" s="36">
        <v>0</v>
      </c>
      <c r="VH203" s="36">
        <v>0</v>
      </c>
      <c r="VI203" s="36">
        <v>0</v>
      </c>
      <c r="VJ203" s="36">
        <v>0</v>
      </c>
      <c r="VK203" s="36">
        <v>0</v>
      </c>
      <c r="VL203" s="36">
        <v>0</v>
      </c>
      <c r="VM203" s="36">
        <v>0</v>
      </c>
      <c r="VN203" s="36">
        <v>0</v>
      </c>
      <c r="VO203" s="36">
        <v>0</v>
      </c>
      <c r="VP203" s="36">
        <v>0</v>
      </c>
      <c r="VQ203" s="36">
        <v>0</v>
      </c>
      <c r="VR203" s="36">
        <v>0</v>
      </c>
      <c r="VS203" s="36">
        <v>0</v>
      </c>
      <c r="VT203" s="36">
        <v>0</v>
      </c>
      <c r="VU203" s="36">
        <v>0</v>
      </c>
      <c r="VV203" s="36">
        <v>0</v>
      </c>
      <c r="VW203" s="36">
        <v>0</v>
      </c>
      <c r="VX203" s="36">
        <v>0</v>
      </c>
      <c r="VY203" s="36">
        <v>0</v>
      </c>
      <c r="VZ203" s="36">
        <v>0</v>
      </c>
      <c r="WA203" s="36">
        <v>0</v>
      </c>
      <c r="WB203" s="36">
        <v>0</v>
      </c>
      <c r="WC203" s="36">
        <v>0</v>
      </c>
      <c r="WD203" s="36">
        <v>0</v>
      </c>
      <c r="WE203" s="36">
        <v>0</v>
      </c>
      <c r="WF203" s="36">
        <v>0</v>
      </c>
      <c r="WG203" s="36">
        <v>0</v>
      </c>
      <c r="WH203" s="36">
        <v>0</v>
      </c>
      <c r="WI203" s="36">
        <v>0</v>
      </c>
      <c r="WJ203" s="36">
        <v>0</v>
      </c>
      <c r="WK203" s="36">
        <v>0</v>
      </c>
      <c r="WL203" s="36">
        <v>0</v>
      </c>
      <c r="WM203" s="36">
        <v>0</v>
      </c>
      <c r="WN203" s="36">
        <v>0</v>
      </c>
      <c r="WO203" s="36">
        <v>0</v>
      </c>
      <c r="WP203" s="36">
        <v>0</v>
      </c>
      <c r="WQ203" s="36">
        <v>0</v>
      </c>
      <c r="WR203" s="36">
        <v>0</v>
      </c>
      <c r="WS203" s="36">
        <v>0</v>
      </c>
      <c r="WT203" s="36">
        <v>0</v>
      </c>
      <c r="WU203" s="36">
        <v>0</v>
      </c>
      <c r="WV203" s="36">
        <v>0</v>
      </c>
      <c r="WW203" s="36">
        <v>0</v>
      </c>
      <c r="WX203" s="36">
        <v>0</v>
      </c>
      <c r="WY203" s="36">
        <v>0</v>
      </c>
      <c r="WZ203" s="36">
        <v>0</v>
      </c>
      <c r="XA203" s="36">
        <v>0</v>
      </c>
      <c r="XB203" s="36">
        <v>0</v>
      </c>
      <c r="XC203" s="36">
        <v>0</v>
      </c>
      <c r="XD203" s="36">
        <v>0</v>
      </c>
      <c r="XE203" s="36">
        <v>0</v>
      </c>
      <c r="XF203" s="36">
        <v>0</v>
      </c>
      <c r="XG203" s="36">
        <v>0</v>
      </c>
      <c r="XH203" s="36">
        <v>0</v>
      </c>
      <c r="XI203" s="36">
        <v>0</v>
      </c>
      <c r="XJ203" s="36">
        <v>0</v>
      </c>
      <c r="XK203" s="36">
        <v>0</v>
      </c>
      <c r="XL203" s="36">
        <v>0</v>
      </c>
      <c r="XM203" s="36">
        <v>0</v>
      </c>
      <c r="XN203" s="36">
        <v>0</v>
      </c>
      <c r="XO203" s="36">
        <v>0</v>
      </c>
      <c r="XP203" s="36">
        <v>0</v>
      </c>
      <c r="XQ203" s="36">
        <v>0</v>
      </c>
      <c r="XR203" s="36">
        <v>0</v>
      </c>
      <c r="XS203" s="36">
        <v>0</v>
      </c>
      <c r="XT203" s="36">
        <v>0</v>
      </c>
      <c r="XU203" s="36">
        <v>0</v>
      </c>
      <c r="XV203" s="36">
        <v>0</v>
      </c>
      <c r="XW203" s="36">
        <v>0</v>
      </c>
      <c r="XX203" s="36">
        <v>0</v>
      </c>
      <c r="XY203" s="36">
        <v>0</v>
      </c>
      <c r="XZ203" s="36">
        <v>0</v>
      </c>
      <c r="YA203" s="36">
        <v>0</v>
      </c>
      <c r="YB203" s="36">
        <v>0</v>
      </c>
      <c r="YC203" s="36">
        <v>0</v>
      </c>
      <c r="YD203" s="36">
        <v>0</v>
      </c>
      <c r="YE203" s="36">
        <v>0</v>
      </c>
      <c r="YF203" s="36">
        <v>0</v>
      </c>
      <c r="YG203" s="36">
        <v>0</v>
      </c>
      <c r="YH203" s="36">
        <v>0</v>
      </c>
      <c r="YI203" s="36">
        <v>0</v>
      </c>
      <c r="YJ203" s="36">
        <v>0</v>
      </c>
      <c r="YK203" s="36">
        <v>0</v>
      </c>
      <c r="YL203" s="36">
        <v>0</v>
      </c>
      <c r="YM203" s="36">
        <v>0</v>
      </c>
      <c r="YN203" s="36">
        <v>0</v>
      </c>
      <c r="YO203" s="36">
        <v>0</v>
      </c>
      <c r="YP203" s="36">
        <v>0</v>
      </c>
      <c r="YQ203" s="36">
        <v>0</v>
      </c>
      <c r="YR203" s="36">
        <v>0</v>
      </c>
      <c r="YS203" s="36">
        <v>0</v>
      </c>
      <c r="YT203" s="36">
        <v>0</v>
      </c>
      <c r="YU203" s="36">
        <v>0</v>
      </c>
      <c r="YV203" s="36">
        <v>0</v>
      </c>
      <c r="YW203" s="36">
        <v>0</v>
      </c>
      <c r="YX203" s="36">
        <v>0</v>
      </c>
      <c r="YY203" s="36">
        <v>0</v>
      </c>
      <c r="YZ203" s="36">
        <v>0</v>
      </c>
      <c r="ZA203" s="36">
        <v>0</v>
      </c>
      <c r="ZB203" s="36">
        <v>0</v>
      </c>
      <c r="ZC203" s="36">
        <v>0</v>
      </c>
      <c r="ZD203" s="36">
        <v>0</v>
      </c>
      <c r="ZE203" s="36">
        <v>0</v>
      </c>
      <c r="ZF203" s="36">
        <v>0</v>
      </c>
      <c r="ZG203" s="36">
        <v>0</v>
      </c>
      <c r="ZH203" s="36">
        <v>0</v>
      </c>
      <c r="ZI203" s="36">
        <v>0</v>
      </c>
      <c r="ZJ203" s="36">
        <v>0</v>
      </c>
      <c r="ZK203" s="36">
        <v>0</v>
      </c>
      <c r="ZL203" s="36">
        <v>0</v>
      </c>
      <c r="ZM203" s="36">
        <v>0</v>
      </c>
      <c r="ZN203" s="36">
        <v>0</v>
      </c>
      <c r="ZO203" s="36">
        <v>0</v>
      </c>
      <c r="ZP203" s="36">
        <v>0</v>
      </c>
      <c r="ZQ203" s="36">
        <v>0</v>
      </c>
      <c r="ZR203" s="36">
        <v>0</v>
      </c>
      <c r="ZS203" s="36">
        <v>0</v>
      </c>
      <c r="ZT203" s="36">
        <v>0</v>
      </c>
      <c r="ZU203" s="36">
        <v>0</v>
      </c>
      <c r="ZV203" s="36">
        <v>0</v>
      </c>
      <c r="ZW203" s="36">
        <v>0</v>
      </c>
      <c r="ZX203" s="36">
        <v>0</v>
      </c>
      <c r="ZY203" s="36">
        <v>0</v>
      </c>
      <c r="ZZ203" s="36">
        <v>0</v>
      </c>
      <c r="AAA203" s="36">
        <v>0</v>
      </c>
      <c r="AAB203" s="36">
        <v>0</v>
      </c>
      <c r="AAC203" s="36">
        <v>0</v>
      </c>
      <c r="AAD203" s="36">
        <v>0</v>
      </c>
      <c r="AAE203" s="36">
        <v>0</v>
      </c>
      <c r="AAF203" s="36">
        <v>0</v>
      </c>
      <c r="AAG203" s="36">
        <v>0</v>
      </c>
      <c r="AAH203" s="36">
        <v>0</v>
      </c>
      <c r="AAI203" s="36">
        <v>0</v>
      </c>
      <c r="AAJ203" s="36">
        <v>0</v>
      </c>
      <c r="AAK203" s="36">
        <v>0</v>
      </c>
      <c r="AAL203" s="36">
        <v>0</v>
      </c>
      <c r="AAM203" s="36">
        <v>0</v>
      </c>
      <c r="AAN203" s="36">
        <v>0</v>
      </c>
      <c r="AAO203" s="36">
        <v>0</v>
      </c>
      <c r="AAP203" s="36">
        <v>0</v>
      </c>
      <c r="AAQ203" s="36">
        <v>0</v>
      </c>
      <c r="AAR203" s="36">
        <v>0</v>
      </c>
      <c r="AAS203" s="36">
        <v>0</v>
      </c>
      <c r="AAT203" s="36">
        <v>0</v>
      </c>
      <c r="AAU203" s="36">
        <v>0</v>
      </c>
      <c r="AAV203" s="36">
        <v>0</v>
      </c>
      <c r="AAW203" s="36">
        <v>0</v>
      </c>
      <c r="AAX203" s="36">
        <v>0</v>
      </c>
      <c r="AAY203" s="36">
        <v>0</v>
      </c>
      <c r="AAZ203" s="36">
        <v>0</v>
      </c>
      <c r="ABA203" s="36">
        <v>0</v>
      </c>
      <c r="ABB203" s="36">
        <v>0</v>
      </c>
      <c r="ABC203" s="36">
        <v>0</v>
      </c>
      <c r="ABD203" s="36">
        <v>0</v>
      </c>
      <c r="ABE203" s="36">
        <v>0</v>
      </c>
      <c r="ABF203" s="36">
        <v>0</v>
      </c>
      <c r="ABG203" s="36">
        <v>0</v>
      </c>
      <c r="ABH203" s="36">
        <v>0</v>
      </c>
      <c r="ABI203" s="36">
        <v>0</v>
      </c>
      <c r="ABJ203" s="36">
        <v>0</v>
      </c>
      <c r="ABK203" s="36">
        <v>0</v>
      </c>
      <c r="ABL203" s="36">
        <v>0</v>
      </c>
      <c r="ABM203" s="36">
        <v>0</v>
      </c>
      <c r="ABN203" s="36">
        <v>0</v>
      </c>
      <c r="ABO203" s="36">
        <v>0</v>
      </c>
      <c r="ABP203" s="36">
        <v>0</v>
      </c>
      <c r="ABQ203" s="36">
        <v>0</v>
      </c>
      <c r="ABR203" s="36">
        <v>0</v>
      </c>
      <c r="ABS203" s="36">
        <v>0</v>
      </c>
      <c r="ABT203" s="36">
        <v>0</v>
      </c>
      <c r="ABU203" s="36">
        <v>0</v>
      </c>
      <c r="ABV203" s="36">
        <v>0</v>
      </c>
      <c r="ABW203" s="36">
        <v>0</v>
      </c>
      <c r="ABX203" s="36">
        <v>0</v>
      </c>
      <c r="ABY203" s="36">
        <v>0</v>
      </c>
      <c r="ABZ203" s="36">
        <v>0</v>
      </c>
      <c r="ACA203" s="36">
        <v>0</v>
      </c>
      <c r="ACB203" s="36">
        <v>0</v>
      </c>
      <c r="ACC203" s="36">
        <v>0</v>
      </c>
      <c r="ACD203" s="36">
        <v>0</v>
      </c>
      <c r="ACE203" s="36">
        <v>0</v>
      </c>
      <c r="ACF203" s="36">
        <v>0</v>
      </c>
      <c r="ACG203" s="36">
        <v>0</v>
      </c>
      <c r="ACH203" s="36">
        <v>0</v>
      </c>
      <c r="ACI203" s="36">
        <v>0</v>
      </c>
      <c r="ACJ203" s="36">
        <v>0</v>
      </c>
      <c r="ACK203" s="36">
        <v>0</v>
      </c>
      <c r="ACL203" s="36">
        <v>0</v>
      </c>
      <c r="ACM203" s="36">
        <v>0</v>
      </c>
      <c r="ACN203" s="36">
        <v>0</v>
      </c>
      <c r="ACO203" s="36">
        <v>0</v>
      </c>
      <c r="ACP203" s="36">
        <v>0</v>
      </c>
      <c r="ACQ203" s="36">
        <v>0</v>
      </c>
      <c r="ACR203" s="36">
        <v>0</v>
      </c>
      <c r="ACS203" s="36">
        <v>0</v>
      </c>
      <c r="ACT203" s="36">
        <v>0</v>
      </c>
      <c r="ACU203" s="36">
        <v>0</v>
      </c>
      <c r="ACV203" s="36">
        <v>0</v>
      </c>
      <c r="ACW203" s="36">
        <v>0</v>
      </c>
      <c r="ACX203" s="36">
        <v>0</v>
      </c>
      <c r="ACY203" s="36">
        <v>0</v>
      </c>
      <c r="ACZ203" s="36">
        <v>0</v>
      </c>
      <c r="ADA203" s="36">
        <v>0</v>
      </c>
      <c r="ADB203" s="36">
        <v>0</v>
      </c>
      <c r="ADC203" s="36">
        <v>0</v>
      </c>
      <c r="ADD203" s="36">
        <v>0</v>
      </c>
      <c r="ADE203" s="36">
        <v>0</v>
      </c>
      <c r="ADF203" s="36">
        <v>0</v>
      </c>
      <c r="ADG203" s="36">
        <v>0</v>
      </c>
      <c r="ADH203" s="36">
        <v>0</v>
      </c>
      <c r="ADI203" s="36">
        <v>0</v>
      </c>
      <c r="ADJ203" s="36">
        <v>0</v>
      </c>
      <c r="ADK203" s="36">
        <v>0</v>
      </c>
      <c r="ADL203" s="36">
        <v>0</v>
      </c>
      <c r="ADM203" s="36">
        <v>0</v>
      </c>
      <c r="ADN203" s="36">
        <v>0</v>
      </c>
      <c r="ADO203" s="36">
        <v>0</v>
      </c>
      <c r="ADP203" s="36">
        <v>0</v>
      </c>
      <c r="ADQ203" s="36">
        <v>0</v>
      </c>
      <c r="ADR203" s="36">
        <v>0</v>
      </c>
      <c r="ADS203" s="36">
        <v>0</v>
      </c>
      <c r="ADT203" s="36">
        <v>0</v>
      </c>
      <c r="ADU203" s="36">
        <v>0</v>
      </c>
      <c r="ADV203" s="36">
        <v>0</v>
      </c>
      <c r="ADW203" s="36">
        <v>0</v>
      </c>
      <c r="ADX203" s="36">
        <v>0</v>
      </c>
      <c r="ADY203" s="36">
        <v>0</v>
      </c>
      <c r="ADZ203" s="36">
        <v>0</v>
      </c>
      <c r="AEA203" s="36">
        <v>0</v>
      </c>
      <c r="AEB203" s="36">
        <v>0</v>
      </c>
      <c r="AEC203" s="36">
        <v>0</v>
      </c>
      <c r="AED203" s="36">
        <v>0</v>
      </c>
      <c r="AEE203" s="36">
        <v>0</v>
      </c>
      <c r="AEF203" s="36">
        <v>0</v>
      </c>
      <c r="AEG203" s="36">
        <v>0</v>
      </c>
      <c r="AEH203" s="36">
        <v>0</v>
      </c>
      <c r="AEI203" s="36">
        <v>0</v>
      </c>
      <c r="AEJ203" s="36">
        <v>0</v>
      </c>
      <c r="AEK203" s="36">
        <v>0</v>
      </c>
      <c r="AEL203" s="36">
        <v>0</v>
      </c>
      <c r="AEM203" s="36">
        <v>0</v>
      </c>
      <c r="AEN203" s="36">
        <v>0</v>
      </c>
      <c r="AEO203" s="36">
        <v>0</v>
      </c>
      <c r="AEP203" s="36">
        <v>0</v>
      </c>
      <c r="AEQ203" s="36">
        <v>0</v>
      </c>
      <c r="AER203" s="36">
        <v>0</v>
      </c>
      <c r="AES203" s="36">
        <v>0</v>
      </c>
      <c r="AET203" s="36">
        <v>0</v>
      </c>
      <c r="AEU203" s="36">
        <v>0</v>
      </c>
      <c r="AEV203" s="36">
        <v>0</v>
      </c>
      <c r="AEW203" s="36">
        <v>0</v>
      </c>
      <c r="AEX203" s="36">
        <v>0</v>
      </c>
      <c r="AEY203" s="36">
        <v>0</v>
      </c>
      <c r="AEZ203" s="36">
        <v>0</v>
      </c>
      <c r="AFA203" s="36">
        <v>0</v>
      </c>
      <c r="AFB203" s="36">
        <v>0</v>
      </c>
      <c r="AFC203" s="36">
        <v>0</v>
      </c>
      <c r="AFD203" s="36">
        <v>0</v>
      </c>
      <c r="AFE203" s="36">
        <v>0</v>
      </c>
      <c r="AFF203" s="36">
        <v>0</v>
      </c>
      <c r="AFG203" s="36">
        <v>0</v>
      </c>
      <c r="AFH203" s="36">
        <v>0</v>
      </c>
      <c r="AFI203" s="36">
        <v>0</v>
      </c>
      <c r="AFJ203" s="36">
        <v>0</v>
      </c>
      <c r="AFK203" s="36">
        <v>0</v>
      </c>
      <c r="AFL203" s="36">
        <v>0</v>
      </c>
      <c r="AFM203" s="36">
        <v>0</v>
      </c>
      <c r="AFN203" s="36">
        <v>0</v>
      </c>
      <c r="AFO203" s="36">
        <v>0</v>
      </c>
      <c r="AFP203" s="36">
        <v>0</v>
      </c>
      <c r="AFQ203" s="36">
        <v>0</v>
      </c>
      <c r="AFR203" s="36">
        <v>0</v>
      </c>
      <c r="AFS203" s="36">
        <v>0</v>
      </c>
      <c r="AFT203" s="36">
        <v>0</v>
      </c>
      <c r="AFU203" s="36">
        <v>0</v>
      </c>
      <c r="AFV203" s="36">
        <v>0</v>
      </c>
      <c r="AFW203" s="36">
        <v>0</v>
      </c>
      <c r="AFX203" s="36">
        <v>0</v>
      </c>
      <c r="AFY203" s="36">
        <v>0</v>
      </c>
      <c r="AFZ203" s="36">
        <v>0</v>
      </c>
      <c r="AGA203" s="36">
        <v>0</v>
      </c>
      <c r="AGB203" s="36">
        <v>0</v>
      </c>
      <c r="AGC203" s="36">
        <v>0</v>
      </c>
      <c r="AGD203" s="36">
        <v>0</v>
      </c>
      <c r="AGE203" s="36">
        <v>0</v>
      </c>
      <c r="AGF203" s="36">
        <v>0</v>
      </c>
      <c r="AGG203" s="36">
        <v>0</v>
      </c>
      <c r="AGH203" s="36">
        <v>0</v>
      </c>
      <c r="AGI203" s="36">
        <v>0</v>
      </c>
      <c r="AGJ203" s="36">
        <v>0</v>
      </c>
      <c r="AGK203" s="36">
        <v>0</v>
      </c>
      <c r="AGL203" s="36">
        <v>0</v>
      </c>
      <c r="AGM203" s="36">
        <v>0</v>
      </c>
      <c r="AGN203" s="36">
        <v>0</v>
      </c>
      <c r="AGO203" s="36">
        <v>0</v>
      </c>
      <c r="AGP203" s="36">
        <v>0</v>
      </c>
      <c r="AGQ203" s="36">
        <v>0</v>
      </c>
      <c r="AGR203" s="36">
        <v>0</v>
      </c>
      <c r="AGS203" s="36">
        <v>0</v>
      </c>
      <c r="AGT203" s="36">
        <v>0</v>
      </c>
      <c r="AGU203" s="36">
        <v>0</v>
      </c>
      <c r="AGV203" s="36">
        <v>0</v>
      </c>
      <c r="AGW203" s="36">
        <v>0</v>
      </c>
      <c r="AGX203" s="36">
        <v>0</v>
      </c>
      <c r="AGY203" s="36">
        <v>0</v>
      </c>
      <c r="AGZ203" s="36">
        <v>0</v>
      </c>
      <c r="AHA203" s="36">
        <v>0</v>
      </c>
      <c r="AHB203" s="36">
        <v>0</v>
      </c>
      <c r="AHC203" s="36">
        <v>0</v>
      </c>
      <c r="AHD203" s="36">
        <v>0</v>
      </c>
      <c r="AHE203" s="36">
        <v>0</v>
      </c>
      <c r="AHF203" s="36">
        <v>0</v>
      </c>
      <c r="AHG203" s="36">
        <v>0</v>
      </c>
      <c r="AHH203" s="36">
        <v>0</v>
      </c>
      <c r="AHI203" s="36">
        <v>0</v>
      </c>
      <c r="AHJ203" s="36">
        <v>0</v>
      </c>
      <c r="AHK203" s="36">
        <v>0</v>
      </c>
      <c r="AHL203" s="36">
        <v>0</v>
      </c>
      <c r="AHM203" s="36">
        <v>0</v>
      </c>
      <c r="AHN203" s="36">
        <v>0</v>
      </c>
      <c r="AHO203" s="36">
        <v>0</v>
      </c>
      <c r="AHP203" s="36">
        <v>0</v>
      </c>
      <c r="AHQ203" s="36">
        <v>0</v>
      </c>
      <c r="AHR203" s="36">
        <v>0</v>
      </c>
      <c r="AHS203" s="36">
        <v>0</v>
      </c>
      <c r="AHT203" s="36">
        <v>0</v>
      </c>
      <c r="AHU203" s="36">
        <v>0</v>
      </c>
      <c r="AHV203" s="36">
        <v>0</v>
      </c>
      <c r="AHW203" s="36">
        <v>0</v>
      </c>
      <c r="AHX203" s="36">
        <v>0</v>
      </c>
      <c r="AHY203" s="36">
        <v>0</v>
      </c>
      <c r="AHZ203" s="36">
        <v>0</v>
      </c>
      <c r="AIA203" s="36">
        <v>0</v>
      </c>
      <c r="AIB203" s="36">
        <v>0</v>
      </c>
      <c r="AIC203" s="36">
        <v>0</v>
      </c>
      <c r="AID203" s="36">
        <v>0</v>
      </c>
      <c r="AIE203" s="36">
        <v>0</v>
      </c>
      <c r="AIF203" s="36">
        <v>0</v>
      </c>
      <c r="AIG203" s="36">
        <v>0</v>
      </c>
      <c r="AIH203" s="36">
        <v>0</v>
      </c>
      <c r="AII203" s="36">
        <v>0</v>
      </c>
      <c r="AIJ203" s="36">
        <v>0</v>
      </c>
      <c r="AIK203" s="36">
        <v>0</v>
      </c>
      <c r="AIL203" s="36">
        <v>0</v>
      </c>
      <c r="AIM203" s="36">
        <v>0</v>
      </c>
      <c r="AIN203" s="36">
        <v>0</v>
      </c>
      <c r="AIO203" s="36">
        <v>0</v>
      </c>
      <c r="AIP203" s="36">
        <v>0</v>
      </c>
      <c r="AIQ203" s="36">
        <v>0</v>
      </c>
      <c r="AIR203" s="36">
        <v>0</v>
      </c>
      <c r="AIS203" s="36">
        <v>0</v>
      </c>
      <c r="AIT203" s="36">
        <v>0</v>
      </c>
      <c r="AIU203" s="36">
        <v>0</v>
      </c>
      <c r="AIV203" s="36">
        <v>0</v>
      </c>
      <c r="AIW203" s="36">
        <v>0</v>
      </c>
      <c r="AIX203" s="36">
        <v>0</v>
      </c>
      <c r="AIY203" s="36">
        <v>0</v>
      </c>
      <c r="AIZ203" s="36">
        <v>0</v>
      </c>
      <c r="AJA203" s="36">
        <v>0</v>
      </c>
      <c r="AJB203" s="36">
        <v>0</v>
      </c>
      <c r="AJC203" s="36">
        <v>0</v>
      </c>
      <c r="AJD203" s="36">
        <v>0</v>
      </c>
      <c r="AJE203" s="36">
        <v>0</v>
      </c>
      <c r="AJF203" s="36">
        <v>0</v>
      </c>
      <c r="AJG203" s="36">
        <v>0</v>
      </c>
      <c r="AJH203" s="36">
        <v>0</v>
      </c>
      <c r="AJI203" s="36">
        <v>0</v>
      </c>
      <c r="AJJ203" s="36">
        <v>0</v>
      </c>
      <c r="AJK203" s="36">
        <v>0</v>
      </c>
      <c r="AJL203" s="36">
        <v>0</v>
      </c>
      <c r="AJM203" s="36">
        <v>0</v>
      </c>
      <c r="AJN203" s="36">
        <v>0</v>
      </c>
      <c r="AJO203" s="36">
        <v>0</v>
      </c>
      <c r="AJP203" s="36">
        <v>0</v>
      </c>
      <c r="AJQ203" s="36">
        <v>0</v>
      </c>
      <c r="AJR203" s="36">
        <v>0</v>
      </c>
      <c r="AJS203" s="36">
        <v>0</v>
      </c>
      <c r="AJT203" s="36">
        <v>0</v>
      </c>
      <c r="AJU203" s="36">
        <v>0</v>
      </c>
      <c r="AJV203" s="36">
        <v>0</v>
      </c>
      <c r="AJW203" s="36">
        <v>0</v>
      </c>
      <c r="AJX203" s="36">
        <v>0</v>
      </c>
      <c r="AJY203" s="36">
        <v>0</v>
      </c>
      <c r="AJZ203" s="36">
        <v>0</v>
      </c>
      <c r="AKA203" s="36">
        <v>0</v>
      </c>
      <c r="AKB203" s="36">
        <v>0</v>
      </c>
      <c r="AKC203" s="36">
        <v>0</v>
      </c>
      <c r="AKD203" s="36">
        <v>0</v>
      </c>
      <c r="AKE203" s="36">
        <v>0</v>
      </c>
      <c r="AKF203" s="36">
        <v>0</v>
      </c>
      <c r="AKG203" s="36">
        <v>0</v>
      </c>
      <c r="AKH203" s="36">
        <v>0</v>
      </c>
      <c r="AKI203" s="36">
        <v>0</v>
      </c>
      <c r="AKJ203" s="36">
        <v>0</v>
      </c>
      <c r="AKK203" s="36">
        <v>0</v>
      </c>
      <c r="AKL203" s="36">
        <v>0</v>
      </c>
      <c r="AKM203" s="36">
        <v>0</v>
      </c>
      <c r="AKN203" s="36">
        <v>0</v>
      </c>
      <c r="AKO203" s="36">
        <v>0</v>
      </c>
      <c r="AKP203" s="36">
        <v>0</v>
      </c>
      <c r="AKQ203" s="36">
        <v>0</v>
      </c>
      <c r="AKR203" s="36">
        <v>0</v>
      </c>
      <c r="AKS203" s="36">
        <v>0</v>
      </c>
      <c r="AKT203" s="36">
        <v>0</v>
      </c>
      <c r="AKU203" s="36">
        <v>0</v>
      </c>
      <c r="AKV203" s="36">
        <v>0</v>
      </c>
      <c r="AKW203" s="36">
        <v>0</v>
      </c>
      <c r="AKX203" s="36">
        <v>0</v>
      </c>
      <c r="AKY203" s="36">
        <v>0</v>
      </c>
      <c r="AKZ203" s="36">
        <v>0</v>
      </c>
      <c r="ALA203" s="36">
        <v>0</v>
      </c>
      <c r="ALB203" s="36">
        <v>0</v>
      </c>
      <c r="ALC203" s="36">
        <v>0</v>
      </c>
      <c r="ALD203" s="36">
        <v>0</v>
      </c>
      <c r="ALE203" s="36">
        <v>0</v>
      </c>
      <c r="ALF203" s="36">
        <v>0</v>
      </c>
      <c r="ALG203" s="36">
        <v>0</v>
      </c>
      <c r="ALH203" s="36">
        <v>0</v>
      </c>
      <c r="ALI203" s="36">
        <v>0</v>
      </c>
      <c r="ALJ203" s="36">
        <v>0</v>
      </c>
      <c r="ALK203" s="36">
        <v>0</v>
      </c>
      <c r="ALL203" s="36">
        <v>0</v>
      </c>
      <c r="ALM203" s="36">
        <v>0</v>
      </c>
      <c r="ALN203" s="36">
        <v>0</v>
      </c>
      <c r="ALO203" s="36">
        <v>0</v>
      </c>
      <c r="ALP203" s="36">
        <v>0</v>
      </c>
      <c r="ALQ203" s="36">
        <v>0</v>
      </c>
      <c r="ALR203" s="36">
        <v>0</v>
      </c>
      <c r="ALS203" s="36">
        <v>0</v>
      </c>
      <c r="ALT203" s="36">
        <v>0</v>
      </c>
      <c r="ALU203" s="36">
        <v>0</v>
      </c>
      <c r="ALV203" s="36">
        <v>0</v>
      </c>
      <c r="ALW203" s="36">
        <v>0</v>
      </c>
      <c r="ALX203" s="36">
        <v>0</v>
      </c>
      <c r="ALY203" s="36">
        <v>0</v>
      </c>
      <c r="ALZ203" s="36">
        <v>0</v>
      </c>
      <c r="AMA203" s="36">
        <v>0</v>
      </c>
      <c r="AMB203" s="36">
        <v>0</v>
      </c>
      <c r="AMC203" s="36">
        <v>0</v>
      </c>
      <c r="AMD203" s="36">
        <v>0</v>
      </c>
      <c r="AME203" s="36">
        <v>0</v>
      </c>
      <c r="AMF203" s="36">
        <v>0</v>
      </c>
      <c r="AMG203" s="36">
        <v>0</v>
      </c>
      <c r="AMH203" s="36">
        <v>0</v>
      </c>
      <c r="AMI203" s="36">
        <v>0</v>
      </c>
      <c r="AMJ203" s="36">
        <v>0</v>
      </c>
      <c r="AMK203" s="36">
        <v>0</v>
      </c>
      <c r="AML203" s="36">
        <v>0</v>
      </c>
      <c r="AMM203" s="36">
        <v>0</v>
      </c>
      <c r="AMN203" s="36">
        <v>0</v>
      </c>
      <c r="AMO203" s="36">
        <v>0</v>
      </c>
      <c r="AMP203" s="36">
        <v>0</v>
      </c>
      <c r="AMQ203" s="36">
        <v>0</v>
      </c>
      <c r="AMR203" s="36">
        <v>0</v>
      </c>
      <c r="AMS203" s="36">
        <v>0</v>
      </c>
      <c r="AMT203" s="36">
        <v>0</v>
      </c>
      <c r="AMU203" s="36">
        <v>0</v>
      </c>
      <c r="AMV203" s="36">
        <v>0</v>
      </c>
      <c r="AMW203" s="36">
        <v>0</v>
      </c>
      <c r="AMX203" s="36">
        <v>0</v>
      </c>
      <c r="AMY203" s="36">
        <v>0</v>
      </c>
      <c r="AMZ203" s="36">
        <v>0</v>
      </c>
      <c r="ANA203" s="36">
        <v>0</v>
      </c>
      <c r="ANB203" s="36">
        <v>0</v>
      </c>
      <c r="ANC203" s="36">
        <v>0</v>
      </c>
      <c r="AND203" s="36">
        <v>0</v>
      </c>
      <c r="ANE203" s="36">
        <v>0</v>
      </c>
      <c r="ANF203" s="36">
        <v>0</v>
      </c>
      <c r="ANG203" s="36">
        <v>0</v>
      </c>
      <c r="ANH203" s="36">
        <v>0</v>
      </c>
      <c r="ANI203" s="36">
        <v>0</v>
      </c>
      <c r="ANJ203" s="36">
        <v>0</v>
      </c>
      <c r="ANK203" s="36">
        <v>0</v>
      </c>
      <c r="ANL203" s="36">
        <v>0</v>
      </c>
      <c r="ANM203" s="36">
        <v>0</v>
      </c>
      <c r="ANN203" s="36">
        <v>0</v>
      </c>
      <c r="ANO203" s="36">
        <v>0</v>
      </c>
      <c r="ANP203" s="36">
        <v>0</v>
      </c>
      <c r="ANQ203" s="36">
        <v>0</v>
      </c>
      <c r="ANR203" s="36">
        <v>0</v>
      </c>
      <c r="ANS203" s="36">
        <v>0</v>
      </c>
      <c r="ANT203" s="36">
        <v>0</v>
      </c>
      <c r="ANU203" s="36">
        <v>0</v>
      </c>
      <c r="ANV203" s="36">
        <v>0</v>
      </c>
      <c r="ANW203" s="36">
        <v>0</v>
      </c>
      <c r="ANX203" s="36">
        <v>0</v>
      </c>
      <c r="ANY203" s="36">
        <v>0</v>
      </c>
      <c r="ANZ203" s="36">
        <v>0</v>
      </c>
      <c r="AOA203" s="36">
        <v>0</v>
      </c>
      <c r="AOB203" s="36">
        <v>0</v>
      </c>
      <c r="AOC203" s="36">
        <v>0</v>
      </c>
      <c r="AOD203" s="36">
        <v>0</v>
      </c>
      <c r="AOE203" s="36">
        <v>0</v>
      </c>
      <c r="AOF203" s="36">
        <v>0</v>
      </c>
      <c r="AOG203" s="36">
        <v>0</v>
      </c>
      <c r="AOH203" s="36">
        <v>0</v>
      </c>
      <c r="AOI203" s="36">
        <v>0</v>
      </c>
      <c r="AOJ203" s="36">
        <v>0</v>
      </c>
      <c r="AOK203" s="36">
        <v>0</v>
      </c>
      <c r="AOL203" s="36">
        <v>0</v>
      </c>
      <c r="AOM203" s="36">
        <v>0</v>
      </c>
      <c r="AON203" s="36">
        <v>0</v>
      </c>
      <c r="AOO203" s="36">
        <v>0</v>
      </c>
      <c r="AOP203" s="36">
        <v>0</v>
      </c>
      <c r="AOQ203" s="36">
        <v>0</v>
      </c>
      <c r="AOR203" s="36">
        <v>0</v>
      </c>
      <c r="AOS203" s="36">
        <v>0</v>
      </c>
      <c r="AOT203" s="36">
        <v>0</v>
      </c>
      <c r="AOU203" s="36">
        <v>0</v>
      </c>
      <c r="AOV203" s="36">
        <v>0</v>
      </c>
      <c r="AOW203" s="36">
        <v>0</v>
      </c>
      <c r="AOX203" s="36">
        <v>0</v>
      </c>
      <c r="AOY203" s="36">
        <v>0</v>
      </c>
      <c r="AOZ203" s="36">
        <v>0</v>
      </c>
      <c r="APA203" s="36">
        <v>0</v>
      </c>
      <c r="APB203" s="36">
        <v>0</v>
      </c>
      <c r="APC203" s="36">
        <v>0</v>
      </c>
      <c r="APD203" s="36">
        <v>0</v>
      </c>
      <c r="APE203" s="36">
        <v>0</v>
      </c>
      <c r="APF203" s="36">
        <v>0</v>
      </c>
      <c r="APG203" s="36">
        <v>0</v>
      </c>
      <c r="APH203" s="36">
        <v>0</v>
      </c>
      <c r="API203" s="36">
        <v>0</v>
      </c>
      <c r="APJ203" s="36">
        <v>0</v>
      </c>
      <c r="APK203" s="36">
        <v>0</v>
      </c>
      <c r="APL203" s="36">
        <v>0</v>
      </c>
      <c r="APM203" s="36">
        <v>0</v>
      </c>
      <c r="APN203" s="36">
        <v>0</v>
      </c>
      <c r="APO203" s="36">
        <v>0</v>
      </c>
      <c r="APP203" s="36">
        <v>0</v>
      </c>
      <c r="APQ203" s="36">
        <v>0</v>
      </c>
      <c r="APR203" s="36">
        <v>0</v>
      </c>
      <c r="APS203" s="36">
        <v>0</v>
      </c>
      <c r="APT203" s="36">
        <v>0</v>
      </c>
      <c r="APU203" s="36">
        <v>0</v>
      </c>
      <c r="APV203" s="36">
        <v>0</v>
      </c>
      <c r="APW203" s="36">
        <v>0</v>
      </c>
      <c r="APX203" s="36">
        <v>0</v>
      </c>
      <c r="APY203" s="36">
        <v>0</v>
      </c>
      <c r="APZ203" s="36">
        <v>0</v>
      </c>
      <c r="AQA203" s="36">
        <v>0</v>
      </c>
      <c r="AQB203" s="36">
        <v>0</v>
      </c>
      <c r="AQC203" s="36">
        <v>0</v>
      </c>
      <c r="AQD203" s="36">
        <v>0</v>
      </c>
      <c r="AQE203" s="36">
        <v>0</v>
      </c>
      <c r="AQF203" s="36">
        <v>0</v>
      </c>
      <c r="AQG203" s="36">
        <v>0</v>
      </c>
      <c r="AQH203" s="36">
        <v>0</v>
      </c>
      <c r="AQI203" s="36">
        <v>0</v>
      </c>
      <c r="AQJ203" s="36">
        <v>0</v>
      </c>
      <c r="AQK203" s="36">
        <v>0</v>
      </c>
      <c r="AQL203" s="36">
        <v>0</v>
      </c>
      <c r="AQM203" s="36">
        <v>0</v>
      </c>
      <c r="AQN203" s="36">
        <v>0</v>
      </c>
      <c r="AQO203" s="36">
        <v>0</v>
      </c>
      <c r="AQP203" s="36">
        <v>0</v>
      </c>
      <c r="AQQ203" s="36">
        <v>0</v>
      </c>
      <c r="AQR203" s="36">
        <v>0</v>
      </c>
      <c r="AQS203" s="36">
        <v>0</v>
      </c>
      <c r="AQT203" s="36">
        <v>0</v>
      </c>
      <c r="AQU203" s="36">
        <v>0</v>
      </c>
      <c r="AQV203" s="36">
        <v>0</v>
      </c>
      <c r="AQW203" s="36">
        <v>0</v>
      </c>
      <c r="AQX203" s="36">
        <v>0</v>
      </c>
      <c r="AQY203" s="36">
        <v>0</v>
      </c>
      <c r="AQZ203" s="36">
        <v>0</v>
      </c>
      <c r="ARA203" s="36">
        <v>0</v>
      </c>
      <c r="ARB203" s="36">
        <v>0</v>
      </c>
      <c r="ARC203" s="36">
        <v>0</v>
      </c>
      <c r="ARD203" s="36">
        <v>0</v>
      </c>
      <c r="ARE203" s="36">
        <v>0</v>
      </c>
      <c r="ARF203" s="36">
        <v>0</v>
      </c>
      <c r="ARG203" s="36">
        <v>0</v>
      </c>
      <c r="ARH203" s="36">
        <v>0</v>
      </c>
      <c r="ARI203" s="36">
        <v>0</v>
      </c>
      <c r="ARJ203" s="36">
        <v>0</v>
      </c>
      <c r="ARK203" s="36">
        <v>0</v>
      </c>
      <c r="ARL203" s="36">
        <v>0</v>
      </c>
      <c r="ARM203" s="36">
        <v>0</v>
      </c>
      <c r="ARN203" s="36">
        <v>0</v>
      </c>
      <c r="ARO203" s="36">
        <v>0</v>
      </c>
      <c r="ARP203" s="36">
        <v>0</v>
      </c>
      <c r="ARQ203" s="36">
        <v>0</v>
      </c>
      <c r="ARR203" s="36">
        <v>0</v>
      </c>
      <c r="ARS203" s="36">
        <v>0</v>
      </c>
      <c r="ART203" s="36">
        <v>0</v>
      </c>
      <c r="ARU203" s="36">
        <v>0</v>
      </c>
      <c r="ARV203" s="36">
        <v>0</v>
      </c>
      <c r="ARW203" s="36">
        <v>0</v>
      </c>
      <c r="ARX203" s="36">
        <v>0</v>
      </c>
      <c r="ARY203" s="36">
        <v>0</v>
      </c>
      <c r="ARZ203" s="36">
        <v>0</v>
      </c>
      <c r="ASA203" s="36">
        <v>0</v>
      </c>
      <c r="ASB203" s="36">
        <v>0</v>
      </c>
      <c r="ASC203" s="36">
        <v>0</v>
      </c>
      <c r="ASD203" s="36">
        <v>0</v>
      </c>
      <c r="ASE203" s="36">
        <v>0</v>
      </c>
      <c r="ASF203" s="36">
        <v>0</v>
      </c>
      <c r="ASG203" s="36">
        <v>0</v>
      </c>
      <c r="ASH203" s="36">
        <v>0</v>
      </c>
      <c r="ASI203" s="36">
        <v>0</v>
      </c>
      <c r="ASJ203" s="36">
        <v>0</v>
      </c>
      <c r="ASK203" s="36">
        <v>0</v>
      </c>
      <c r="ASL203" s="36">
        <v>0</v>
      </c>
      <c r="ASM203" s="36">
        <v>0</v>
      </c>
      <c r="ASN203" s="36">
        <v>0</v>
      </c>
      <c r="ASO203" s="36">
        <v>0</v>
      </c>
      <c r="ASP203" s="36">
        <v>0</v>
      </c>
      <c r="ASQ203" s="36">
        <v>0</v>
      </c>
      <c r="ASR203" s="36">
        <v>0</v>
      </c>
      <c r="ASS203" s="36">
        <v>0</v>
      </c>
      <c r="AST203" s="36">
        <v>0</v>
      </c>
      <c r="ASU203" s="36">
        <v>0</v>
      </c>
      <c r="ASV203" s="36">
        <v>0</v>
      </c>
      <c r="ASW203" s="36">
        <v>0</v>
      </c>
      <c r="ASX203" s="36">
        <v>0</v>
      </c>
      <c r="ASY203" s="36">
        <v>0</v>
      </c>
      <c r="ASZ203" s="36">
        <v>0</v>
      </c>
      <c r="ATA203" s="36">
        <v>0</v>
      </c>
      <c r="ATB203" s="36">
        <v>0</v>
      </c>
      <c r="ATC203" s="36">
        <v>0</v>
      </c>
      <c r="ATD203" s="36">
        <v>0</v>
      </c>
      <c r="ATE203" s="36">
        <v>0</v>
      </c>
      <c r="ATF203" s="36">
        <v>0</v>
      </c>
      <c r="ATG203" s="36">
        <v>0</v>
      </c>
      <c r="ATH203" s="36">
        <v>0</v>
      </c>
      <c r="ATI203" s="36">
        <v>0</v>
      </c>
      <c r="ATJ203" s="36">
        <v>0</v>
      </c>
      <c r="ATK203" s="36">
        <v>0</v>
      </c>
      <c r="ATL203" s="36">
        <v>0</v>
      </c>
      <c r="ATM203" s="36">
        <v>0</v>
      </c>
      <c r="ATN203" s="36">
        <v>0</v>
      </c>
      <c r="ATO203" s="36">
        <v>0</v>
      </c>
      <c r="ATP203" s="36">
        <v>0</v>
      </c>
      <c r="ATQ203" s="36">
        <v>0</v>
      </c>
      <c r="ATR203" s="36">
        <v>0</v>
      </c>
      <c r="ATS203" s="36">
        <v>0</v>
      </c>
      <c r="ATT203" s="36">
        <v>0</v>
      </c>
      <c r="ATU203" s="36">
        <v>0</v>
      </c>
      <c r="ATV203" s="36">
        <v>0</v>
      </c>
      <c r="ATW203" s="36">
        <v>0</v>
      </c>
      <c r="ATX203" s="36">
        <v>0</v>
      </c>
      <c r="ATY203" s="36">
        <v>0</v>
      </c>
      <c r="ATZ203" s="36">
        <v>0</v>
      </c>
      <c r="AUA203" s="36">
        <v>0</v>
      </c>
      <c r="AUB203" s="36">
        <v>0</v>
      </c>
      <c r="AUC203" s="36">
        <v>0</v>
      </c>
      <c r="AUD203" s="36">
        <v>0</v>
      </c>
      <c r="AUE203" s="36">
        <v>0</v>
      </c>
      <c r="AUF203" s="36">
        <v>0</v>
      </c>
      <c r="AUG203" s="36">
        <v>0</v>
      </c>
      <c r="AUH203" s="36">
        <v>0</v>
      </c>
      <c r="AUI203" s="36">
        <v>0</v>
      </c>
      <c r="AUJ203" s="36">
        <v>0</v>
      </c>
      <c r="AUK203" s="36">
        <v>0</v>
      </c>
      <c r="AUL203" s="36">
        <v>0</v>
      </c>
      <c r="AUM203" s="36">
        <v>0</v>
      </c>
      <c r="AUN203" s="36">
        <v>0</v>
      </c>
      <c r="AUO203" s="36">
        <v>0</v>
      </c>
      <c r="AUP203" s="36">
        <v>0</v>
      </c>
      <c r="AUQ203" s="36">
        <v>0</v>
      </c>
      <c r="AUR203" s="36">
        <v>0</v>
      </c>
      <c r="AUS203" s="36">
        <v>0</v>
      </c>
      <c r="AUT203" s="36">
        <v>0</v>
      </c>
      <c r="AUU203" s="36">
        <v>0</v>
      </c>
      <c r="AUV203" s="36">
        <v>0</v>
      </c>
      <c r="AUW203" s="36">
        <v>0</v>
      </c>
      <c r="AUX203" s="36">
        <v>0</v>
      </c>
      <c r="AUY203" s="36">
        <v>0</v>
      </c>
      <c r="AUZ203" s="36">
        <v>0</v>
      </c>
      <c r="AVA203" s="36">
        <v>0</v>
      </c>
      <c r="AVB203" s="36">
        <v>0</v>
      </c>
      <c r="AVC203" s="36">
        <v>0</v>
      </c>
      <c r="AVD203" s="36">
        <v>0</v>
      </c>
      <c r="AVE203" s="36">
        <v>0</v>
      </c>
      <c r="AVF203" s="36">
        <v>0</v>
      </c>
      <c r="AVG203" s="36">
        <v>0</v>
      </c>
      <c r="AVH203" s="36">
        <v>0</v>
      </c>
      <c r="AVI203" s="36">
        <v>0</v>
      </c>
      <c r="AVJ203" s="36">
        <v>0</v>
      </c>
      <c r="AVK203" s="36">
        <v>0</v>
      </c>
      <c r="AVL203" s="36">
        <v>0</v>
      </c>
      <c r="AVM203" s="36">
        <v>0</v>
      </c>
      <c r="AVN203" s="36">
        <v>0</v>
      </c>
      <c r="AVO203" s="36">
        <v>0</v>
      </c>
      <c r="AVP203" s="36">
        <v>0</v>
      </c>
      <c r="AVQ203" s="36">
        <v>0</v>
      </c>
      <c r="AVR203" s="36">
        <v>0</v>
      </c>
      <c r="AVS203" s="36">
        <v>0</v>
      </c>
      <c r="AVT203" s="36">
        <v>0</v>
      </c>
      <c r="AVU203" s="36">
        <v>0</v>
      </c>
      <c r="AVV203" s="36">
        <v>0</v>
      </c>
      <c r="AVW203" s="36">
        <v>0</v>
      </c>
      <c r="AVX203" s="36">
        <v>0</v>
      </c>
      <c r="AVY203" s="36">
        <v>0</v>
      </c>
      <c r="AVZ203" s="36">
        <v>0</v>
      </c>
      <c r="AWA203" s="36">
        <v>0</v>
      </c>
      <c r="AWB203" s="36">
        <v>0</v>
      </c>
      <c r="AWC203" s="36">
        <v>0</v>
      </c>
      <c r="AWD203" s="36">
        <v>0</v>
      </c>
      <c r="AWE203" s="36">
        <v>0</v>
      </c>
      <c r="AWF203" s="36">
        <v>0</v>
      </c>
      <c r="AWG203" s="36">
        <v>0</v>
      </c>
      <c r="AWH203" s="36">
        <v>0</v>
      </c>
      <c r="AWI203" s="36">
        <v>0</v>
      </c>
      <c r="AWJ203" s="36">
        <v>0</v>
      </c>
      <c r="AWK203" s="36">
        <v>0</v>
      </c>
      <c r="AWL203" s="36">
        <v>0</v>
      </c>
      <c r="AWM203" s="36">
        <v>0</v>
      </c>
      <c r="AWN203" s="36">
        <v>0</v>
      </c>
      <c r="AWO203" s="36">
        <v>0</v>
      </c>
      <c r="AWP203" s="36">
        <v>0</v>
      </c>
      <c r="AWQ203" s="36">
        <v>0</v>
      </c>
      <c r="AWR203" s="36">
        <v>0</v>
      </c>
      <c r="AWS203" s="36">
        <v>0</v>
      </c>
      <c r="AWT203" s="36">
        <v>0</v>
      </c>
      <c r="AWU203" s="36">
        <v>0</v>
      </c>
      <c r="AWV203" s="36">
        <v>0</v>
      </c>
      <c r="AWW203" s="36">
        <v>0</v>
      </c>
      <c r="AWX203" s="36">
        <v>0</v>
      </c>
      <c r="AWY203" s="36">
        <v>0</v>
      </c>
      <c r="AWZ203" s="36">
        <v>0</v>
      </c>
      <c r="AXA203" s="36">
        <v>0</v>
      </c>
      <c r="AXB203" s="36">
        <v>0</v>
      </c>
      <c r="AXC203" s="36">
        <v>0</v>
      </c>
      <c r="AXD203" s="36">
        <v>0</v>
      </c>
      <c r="AXE203" s="36">
        <v>0</v>
      </c>
      <c r="AXF203" s="36">
        <v>0</v>
      </c>
      <c r="AXG203" s="36">
        <v>0</v>
      </c>
      <c r="AXH203" s="36">
        <v>0</v>
      </c>
      <c r="AXI203" s="36">
        <v>0</v>
      </c>
      <c r="AXJ203" s="36">
        <v>0</v>
      </c>
      <c r="AXK203" s="36">
        <v>0</v>
      </c>
      <c r="AXL203" s="36">
        <v>0</v>
      </c>
      <c r="AXM203" s="36">
        <v>0</v>
      </c>
      <c r="AXN203" s="36">
        <v>0</v>
      </c>
      <c r="AXO203" s="36">
        <v>0</v>
      </c>
      <c r="AXP203" s="36">
        <v>0</v>
      </c>
      <c r="AXQ203" s="36">
        <v>0</v>
      </c>
      <c r="AXR203" s="36">
        <v>0</v>
      </c>
      <c r="AXS203" s="36">
        <v>0</v>
      </c>
      <c r="AXT203" s="36">
        <v>0</v>
      </c>
      <c r="AXU203" s="36">
        <v>0</v>
      </c>
      <c r="AXV203" s="36">
        <v>0</v>
      </c>
      <c r="AXW203" s="36">
        <v>0</v>
      </c>
      <c r="AXX203" s="36">
        <v>0</v>
      </c>
      <c r="AXY203" s="36">
        <v>0</v>
      </c>
      <c r="AXZ203" s="36">
        <v>0</v>
      </c>
      <c r="AYA203" s="36">
        <v>0</v>
      </c>
      <c r="AYB203" s="36">
        <v>0</v>
      </c>
      <c r="AYC203" s="36">
        <v>0</v>
      </c>
      <c r="AYD203" s="36">
        <v>0</v>
      </c>
      <c r="AYE203" s="36">
        <v>0</v>
      </c>
      <c r="AYF203" s="36">
        <v>0</v>
      </c>
      <c r="AYG203" s="36">
        <v>0</v>
      </c>
      <c r="AYH203" s="36">
        <v>0</v>
      </c>
      <c r="AYI203" s="36">
        <v>0</v>
      </c>
      <c r="AYJ203" s="36">
        <v>0</v>
      </c>
      <c r="AYK203" s="36">
        <v>0</v>
      </c>
      <c r="AYL203" s="36">
        <v>0</v>
      </c>
      <c r="AYM203" s="36">
        <v>0</v>
      </c>
      <c r="AYN203" s="36">
        <v>0</v>
      </c>
      <c r="AYO203" s="36">
        <v>0</v>
      </c>
      <c r="AYP203" s="36">
        <v>0</v>
      </c>
      <c r="AYQ203" s="36">
        <v>0</v>
      </c>
      <c r="AYR203" s="36">
        <v>0</v>
      </c>
      <c r="AYS203" s="36">
        <v>0</v>
      </c>
      <c r="AYT203" s="36">
        <v>0</v>
      </c>
      <c r="AYU203" s="36">
        <v>0</v>
      </c>
      <c r="AYV203" s="36">
        <v>0</v>
      </c>
      <c r="AYW203" s="36">
        <v>0</v>
      </c>
      <c r="AYX203" s="36">
        <v>0</v>
      </c>
      <c r="AYY203" s="36">
        <v>0</v>
      </c>
      <c r="AYZ203" s="36">
        <v>0</v>
      </c>
      <c r="AZA203" s="36">
        <v>0</v>
      </c>
      <c r="AZB203" s="36">
        <v>0</v>
      </c>
      <c r="AZC203" s="36">
        <v>0</v>
      </c>
      <c r="AZD203" s="36">
        <v>0</v>
      </c>
      <c r="AZE203" s="36">
        <v>0</v>
      </c>
      <c r="AZF203" s="36">
        <v>0</v>
      </c>
      <c r="AZG203" s="36">
        <v>0</v>
      </c>
      <c r="AZH203" s="36">
        <v>0</v>
      </c>
      <c r="AZI203" s="36">
        <v>0</v>
      </c>
      <c r="AZJ203" s="36">
        <v>0</v>
      </c>
      <c r="AZK203" s="36">
        <v>0</v>
      </c>
      <c r="AZL203" s="36">
        <v>0</v>
      </c>
      <c r="AZM203" s="36">
        <v>0</v>
      </c>
      <c r="AZN203" s="36">
        <v>0</v>
      </c>
      <c r="AZO203" s="36">
        <v>0</v>
      </c>
      <c r="AZP203" s="36">
        <v>0</v>
      </c>
      <c r="AZQ203" s="36">
        <v>0</v>
      </c>
      <c r="AZR203" s="36">
        <v>0</v>
      </c>
      <c r="AZS203" s="36">
        <v>0</v>
      </c>
      <c r="AZT203" s="36">
        <v>0</v>
      </c>
      <c r="AZU203" s="36">
        <v>0</v>
      </c>
      <c r="AZV203" s="36">
        <v>0</v>
      </c>
      <c r="AZW203" s="36">
        <v>0</v>
      </c>
      <c r="AZX203" s="36">
        <v>0</v>
      </c>
      <c r="AZY203" s="36">
        <v>0</v>
      </c>
      <c r="AZZ203" s="36">
        <v>0</v>
      </c>
      <c r="BAA203" s="36">
        <v>0</v>
      </c>
      <c r="BAB203" s="36">
        <v>0</v>
      </c>
      <c r="BAC203" s="36">
        <v>0</v>
      </c>
      <c r="BAD203" s="36">
        <v>0</v>
      </c>
      <c r="BAE203" s="36">
        <v>0</v>
      </c>
      <c r="BAF203" s="36">
        <v>0</v>
      </c>
      <c r="BAG203" s="36">
        <v>0</v>
      </c>
      <c r="BAH203" s="36">
        <v>0</v>
      </c>
      <c r="BAI203" s="36">
        <v>0</v>
      </c>
      <c r="BAJ203" s="36">
        <v>0</v>
      </c>
      <c r="BAK203" s="36">
        <v>0</v>
      </c>
      <c r="BAL203" s="36">
        <v>0</v>
      </c>
      <c r="BAM203" s="36">
        <v>0</v>
      </c>
      <c r="BAN203" s="36">
        <v>0</v>
      </c>
      <c r="BAO203" s="36">
        <v>0</v>
      </c>
      <c r="BAP203" s="36">
        <v>0</v>
      </c>
      <c r="BAQ203" s="36">
        <v>0</v>
      </c>
      <c r="BAR203" s="36">
        <v>0</v>
      </c>
      <c r="BAS203" s="36">
        <v>0</v>
      </c>
      <c r="BAT203" s="36">
        <v>0</v>
      </c>
      <c r="BAU203" s="36">
        <v>0</v>
      </c>
      <c r="BAV203" s="36">
        <v>0</v>
      </c>
      <c r="BAW203" s="36">
        <v>0</v>
      </c>
      <c r="BAX203" s="36">
        <v>0</v>
      </c>
      <c r="BAY203" s="36">
        <v>0</v>
      </c>
      <c r="BAZ203" s="36">
        <v>0</v>
      </c>
      <c r="BBA203" s="36">
        <v>0</v>
      </c>
      <c r="BBB203" s="36">
        <v>0</v>
      </c>
      <c r="BBC203" s="36">
        <v>0</v>
      </c>
      <c r="BBD203" s="36">
        <v>0</v>
      </c>
      <c r="BBE203" s="36">
        <v>0</v>
      </c>
      <c r="BBF203" s="36">
        <v>0</v>
      </c>
      <c r="BBG203" s="36">
        <v>0</v>
      </c>
      <c r="BBH203" s="36">
        <v>0</v>
      </c>
      <c r="BBI203" s="36">
        <v>0</v>
      </c>
      <c r="BBJ203" s="36">
        <v>0</v>
      </c>
      <c r="BBK203" s="36">
        <v>0</v>
      </c>
      <c r="BBL203" s="36">
        <v>0</v>
      </c>
      <c r="BBM203" s="36">
        <v>0</v>
      </c>
      <c r="BBN203" s="36">
        <v>0</v>
      </c>
      <c r="BBO203" s="36">
        <v>0</v>
      </c>
      <c r="BBP203" s="36">
        <v>0</v>
      </c>
      <c r="BBQ203" s="36">
        <v>0</v>
      </c>
      <c r="BBR203" s="36">
        <v>0</v>
      </c>
      <c r="BBS203" s="36">
        <v>0</v>
      </c>
      <c r="BBT203" s="36">
        <v>0</v>
      </c>
      <c r="BBU203" s="36">
        <v>0</v>
      </c>
      <c r="BBV203" s="36">
        <v>0</v>
      </c>
      <c r="BBW203" s="36">
        <v>0</v>
      </c>
      <c r="BBX203" s="36">
        <v>0</v>
      </c>
      <c r="BBY203" s="36">
        <v>0</v>
      </c>
      <c r="BBZ203" s="36">
        <v>0</v>
      </c>
      <c r="BCA203" s="36">
        <v>0</v>
      </c>
      <c r="BCB203" s="36">
        <v>0</v>
      </c>
      <c r="BCC203" s="36">
        <v>0</v>
      </c>
      <c r="BCD203" s="36">
        <v>0</v>
      </c>
      <c r="BCE203" s="36">
        <v>0</v>
      </c>
      <c r="BCF203" s="36">
        <v>0</v>
      </c>
      <c r="BCG203" s="36">
        <v>0</v>
      </c>
      <c r="BCH203" s="36">
        <v>0</v>
      </c>
      <c r="BCI203" s="36">
        <v>0</v>
      </c>
      <c r="BCJ203" s="36">
        <v>0</v>
      </c>
      <c r="BCK203" s="36">
        <v>0</v>
      </c>
      <c r="BCL203" s="36">
        <v>0</v>
      </c>
      <c r="BCM203" s="36">
        <v>0</v>
      </c>
      <c r="BCN203" s="36">
        <v>0</v>
      </c>
      <c r="BCO203" s="36">
        <v>0</v>
      </c>
      <c r="BCP203" s="36">
        <v>0</v>
      </c>
      <c r="BCQ203" s="36">
        <v>0</v>
      </c>
      <c r="BCR203" s="36">
        <v>0</v>
      </c>
      <c r="BCS203" s="36">
        <v>0</v>
      </c>
      <c r="BCT203" s="36">
        <v>0</v>
      </c>
      <c r="BCU203" s="36">
        <v>0</v>
      </c>
      <c r="BCV203" s="36">
        <v>0</v>
      </c>
      <c r="BCW203" s="36">
        <v>0</v>
      </c>
      <c r="BCX203" s="36">
        <v>0</v>
      </c>
      <c r="BCY203" s="36">
        <v>0</v>
      </c>
      <c r="BCZ203" s="36">
        <v>0</v>
      </c>
      <c r="BDA203" s="36">
        <v>0</v>
      </c>
      <c r="BDB203" s="36">
        <v>0</v>
      </c>
      <c r="BDC203" s="36">
        <v>0</v>
      </c>
      <c r="BDD203" s="36">
        <v>0</v>
      </c>
      <c r="BDE203" s="36">
        <v>0</v>
      </c>
      <c r="BDF203" s="36">
        <v>0</v>
      </c>
      <c r="BDG203" s="36">
        <v>0</v>
      </c>
      <c r="BDH203" s="36">
        <v>0</v>
      </c>
      <c r="BDI203" s="36">
        <v>0</v>
      </c>
      <c r="BDJ203" s="36">
        <v>0</v>
      </c>
      <c r="BDK203" s="36">
        <v>0</v>
      </c>
      <c r="BDL203" s="36">
        <v>0</v>
      </c>
      <c r="BDM203" s="36">
        <v>0</v>
      </c>
      <c r="BDN203" s="36">
        <v>0</v>
      </c>
      <c r="BDO203" s="36">
        <v>0</v>
      </c>
      <c r="BDP203" s="36">
        <v>0</v>
      </c>
      <c r="BDQ203" s="36">
        <v>0</v>
      </c>
      <c r="BDR203" s="36">
        <v>0</v>
      </c>
      <c r="BDS203" s="36">
        <v>0</v>
      </c>
      <c r="BDT203" s="36">
        <v>0</v>
      </c>
      <c r="BDU203" s="36">
        <v>0</v>
      </c>
      <c r="BDV203" s="36">
        <v>0</v>
      </c>
      <c r="BDW203" s="36">
        <v>0</v>
      </c>
      <c r="BDX203" s="36">
        <v>0</v>
      </c>
      <c r="BDY203" s="36">
        <v>0</v>
      </c>
      <c r="BDZ203" s="36">
        <v>0</v>
      </c>
      <c r="BEA203" s="36">
        <v>0</v>
      </c>
      <c r="BEB203" s="36">
        <v>0</v>
      </c>
      <c r="BEC203" s="36">
        <v>0</v>
      </c>
      <c r="BED203" s="36">
        <v>0</v>
      </c>
      <c r="BEE203" s="36">
        <v>0</v>
      </c>
      <c r="BEF203" s="36">
        <v>0</v>
      </c>
      <c r="BEG203" s="36">
        <v>0</v>
      </c>
      <c r="BEH203" s="36">
        <v>0</v>
      </c>
      <c r="BEI203" s="36">
        <v>0</v>
      </c>
      <c r="BEJ203" s="36">
        <v>0</v>
      </c>
      <c r="BEK203" s="36">
        <v>0</v>
      </c>
      <c r="BEL203" s="36">
        <v>0</v>
      </c>
      <c r="BEM203" s="36">
        <v>0</v>
      </c>
      <c r="BEN203" s="36">
        <v>0</v>
      </c>
      <c r="BEO203" s="36">
        <v>0</v>
      </c>
      <c r="BEP203" s="36">
        <v>0</v>
      </c>
      <c r="BEQ203" s="36">
        <v>0</v>
      </c>
      <c r="BER203" s="36">
        <v>0</v>
      </c>
      <c r="BES203" s="36">
        <v>0</v>
      </c>
      <c r="BET203" s="36">
        <v>0</v>
      </c>
      <c r="BEU203" s="36">
        <v>0</v>
      </c>
      <c r="BEV203" s="36">
        <v>0</v>
      </c>
      <c r="BEW203" s="36">
        <v>0</v>
      </c>
      <c r="BEX203" s="36">
        <v>0</v>
      </c>
      <c r="BEY203" s="36">
        <v>0</v>
      </c>
      <c r="BEZ203" s="36">
        <v>0</v>
      </c>
      <c r="BFA203" s="36">
        <v>0</v>
      </c>
      <c r="BFB203" s="36">
        <v>0</v>
      </c>
      <c r="BFC203" s="36">
        <v>0</v>
      </c>
      <c r="BFD203" s="36">
        <v>0</v>
      </c>
      <c r="BFE203" s="36">
        <v>0</v>
      </c>
      <c r="BFF203" s="36">
        <v>0</v>
      </c>
      <c r="BFG203" s="36">
        <v>0</v>
      </c>
      <c r="BFH203" s="36">
        <v>0</v>
      </c>
      <c r="BFI203" s="36">
        <v>0</v>
      </c>
      <c r="BFJ203" s="36">
        <v>0</v>
      </c>
      <c r="BFK203" s="36">
        <v>0</v>
      </c>
      <c r="BFL203" s="36">
        <v>0</v>
      </c>
      <c r="BFM203" s="36">
        <v>0</v>
      </c>
      <c r="BFN203" s="36">
        <v>0</v>
      </c>
      <c r="BFO203" s="36">
        <v>0</v>
      </c>
      <c r="BFP203" s="36">
        <v>0</v>
      </c>
      <c r="BFQ203" s="36">
        <v>0</v>
      </c>
      <c r="BFR203" s="36">
        <v>0</v>
      </c>
      <c r="BFS203" s="36">
        <v>0</v>
      </c>
      <c r="BFT203" s="36">
        <v>0</v>
      </c>
      <c r="BFU203" s="36">
        <v>0</v>
      </c>
      <c r="BFV203" s="36">
        <v>0</v>
      </c>
      <c r="BFW203" s="36">
        <v>0</v>
      </c>
      <c r="BFX203" s="36">
        <v>0</v>
      </c>
      <c r="BFY203" s="36">
        <v>0</v>
      </c>
      <c r="BFZ203" s="36">
        <v>0</v>
      </c>
      <c r="BGA203" s="36">
        <v>0</v>
      </c>
      <c r="BGB203" s="36">
        <v>0</v>
      </c>
      <c r="BGC203" s="36">
        <v>0</v>
      </c>
      <c r="BGD203" s="36">
        <v>0</v>
      </c>
      <c r="BGE203" s="36">
        <v>0</v>
      </c>
      <c r="BGF203" s="36">
        <v>0</v>
      </c>
      <c r="BGG203" s="36">
        <v>0</v>
      </c>
      <c r="BGH203" s="36">
        <v>0</v>
      </c>
      <c r="BGI203" s="36">
        <v>0</v>
      </c>
      <c r="BGJ203" s="36">
        <v>0</v>
      </c>
      <c r="BGK203" s="36">
        <v>0</v>
      </c>
      <c r="BGL203" s="36">
        <v>0</v>
      </c>
      <c r="BGM203" s="36">
        <v>0</v>
      </c>
      <c r="BGN203" s="36">
        <v>0</v>
      </c>
      <c r="BGO203" s="36">
        <v>0</v>
      </c>
      <c r="BGP203" s="36">
        <v>0</v>
      </c>
      <c r="BGQ203" s="36">
        <v>0</v>
      </c>
      <c r="BGR203" s="36">
        <v>0</v>
      </c>
      <c r="BGS203" s="36">
        <v>0</v>
      </c>
      <c r="BGT203" s="36">
        <v>0</v>
      </c>
      <c r="BGU203" s="36">
        <v>0</v>
      </c>
      <c r="BGV203" s="36">
        <v>0</v>
      </c>
      <c r="BGW203" s="36">
        <v>0</v>
      </c>
      <c r="BGX203" s="36">
        <v>0</v>
      </c>
      <c r="BGY203" s="36">
        <v>0</v>
      </c>
      <c r="BGZ203" s="36">
        <v>0</v>
      </c>
      <c r="BHA203" s="36">
        <v>0</v>
      </c>
      <c r="BHB203" s="36">
        <v>0</v>
      </c>
      <c r="BHC203" s="36">
        <v>0</v>
      </c>
      <c r="BHD203" s="36">
        <v>0</v>
      </c>
      <c r="BHE203" s="36">
        <v>0</v>
      </c>
      <c r="BHF203" s="36">
        <v>0</v>
      </c>
      <c r="BHG203" s="36">
        <v>0</v>
      </c>
      <c r="BHH203" s="36">
        <v>0</v>
      </c>
      <c r="BHI203" s="36">
        <v>0</v>
      </c>
      <c r="BHJ203" s="36">
        <v>0</v>
      </c>
      <c r="BHK203" s="36">
        <v>0</v>
      </c>
      <c r="BHL203" s="36">
        <v>0</v>
      </c>
      <c r="BHM203" s="36">
        <v>0</v>
      </c>
      <c r="BHN203" s="36">
        <v>0</v>
      </c>
      <c r="BHO203" s="36">
        <v>0</v>
      </c>
      <c r="BHP203" s="36">
        <v>0</v>
      </c>
      <c r="BHQ203" s="36">
        <v>0</v>
      </c>
      <c r="BHR203" s="36">
        <v>0</v>
      </c>
      <c r="BHS203" s="36">
        <v>0</v>
      </c>
      <c r="BHT203" s="36">
        <v>0</v>
      </c>
      <c r="BHU203" s="36">
        <v>0</v>
      </c>
      <c r="BHV203" s="36">
        <v>0</v>
      </c>
      <c r="BHW203" s="36">
        <v>0</v>
      </c>
      <c r="BHX203" s="36">
        <v>0</v>
      </c>
      <c r="BHY203" s="36">
        <v>0</v>
      </c>
      <c r="BHZ203" s="36">
        <v>0</v>
      </c>
      <c r="BIA203" s="36">
        <v>0</v>
      </c>
      <c r="BIB203" s="36">
        <v>0</v>
      </c>
      <c r="BIC203" s="36">
        <v>0</v>
      </c>
      <c r="BID203" s="36">
        <v>0</v>
      </c>
      <c r="BIE203" s="36">
        <v>0</v>
      </c>
      <c r="BIF203" s="36">
        <v>0</v>
      </c>
      <c r="BIG203" s="36">
        <v>0</v>
      </c>
      <c r="BIH203" s="36">
        <v>0</v>
      </c>
      <c r="BII203" s="36">
        <v>0</v>
      </c>
      <c r="BIJ203" s="36">
        <v>0</v>
      </c>
      <c r="BIK203" s="36">
        <v>0</v>
      </c>
      <c r="BIL203" s="36">
        <v>0</v>
      </c>
      <c r="BIM203" s="36">
        <v>0</v>
      </c>
      <c r="BIN203" s="36">
        <v>0</v>
      </c>
      <c r="BIO203" s="36">
        <v>0</v>
      </c>
      <c r="BIP203" s="36">
        <v>0</v>
      </c>
      <c r="BIQ203" s="36">
        <v>0</v>
      </c>
      <c r="BIR203" s="36">
        <v>0</v>
      </c>
      <c r="BIS203" s="36">
        <v>0</v>
      </c>
      <c r="BIT203" s="36">
        <v>0</v>
      </c>
      <c r="BIU203" s="36">
        <v>0</v>
      </c>
      <c r="BIV203" s="36">
        <v>0</v>
      </c>
      <c r="BIW203" s="36">
        <v>0</v>
      </c>
      <c r="BIX203" s="36">
        <v>0</v>
      </c>
      <c r="BIY203" s="36">
        <v>0</v>
      </c>
      <c r="BIZ203" s="36">
        <v>0</v>
      </c>
      <c r="BJA203" s="36">
        <v>0</v>
      </c>
      <c r="BJB203" s="36">
        <v>0</v>
      </c>
      <c r="BJC203" s="36">
        <v>0</v>
      </c>
      <c r="BJD203" s="36">
        <v>0</v>
      </c>
      <c r="BJE203" s="36">
        <v>0</v>
      </c>
      <c r="BJF203" s="36">
        <v>0</v>
      </c>
      <c r="BJG203" s="36">
        <v>0</v>
      </c>
      <c r="BJH203" s="36">
        <v>0</v>
      </c>
      <c r="BJI203" s="36">
        <v>0</v>
      </c>
      <c r="BJJ203" s="36">
        <v>0</v>
      </c>
      <c r="BJK203" s="36">
        <v>0</v>
      </c>
      <c r="BJL203" s="36">
        <v>0</v>
      </c>
      <c r="BJM203" s="36">
        <v>0</v>
      </c>
      <c r="BJN203" s="36">
        <v>0</v>
      </c>
      <c r="BJO203" s="36">
        <v>0</v>
      </c>
      <c r="BJP203" s="36">
        <v>0</v>
      </c>
      <c r="BJQ203" s="36">
        <v>0</v>
      </c>
      <c r="BJR203" s="36">
        <v>0</v>
      </c>
      <c r="BJS203" s="36">
        <v>0</v>
      </c>
      <c r="BJT203" s="36">
        <v>0</v>
      </c>
      <c r="BJU203" s="36">
        <v>0</v>
      </c>
      <c r="BJV203" s="36">
        <v>0</v>
      </c>
      <c r="BJW203" s="36">
        <v>0</v>
      </c>
      <c r="BJX203" s="36">
        <v>0</v>
      </c>
      <c r="BJY203" s="36">
        <v>0</v>
      </c>
      <c r="BJZ203" s="36">
        <v>0</v>
      </c>
      <c r="BKA203" s="36">
        <v>0</v>
      </c>
      <c r="BKB203" s="36">
        <v>0</v>
      </c>
      <c r="BKC203" s="36">
        <v>0</v>
      </c>
      <c r="BKD203" s="36">
        <v>0</v>
      </c>
      <c r="BKE203" s="36">
        <v>0</v>
      </c>
      <c r="BKF203" s="36">
        <v>0</v>
      </c>
      <c r="BKG203" s="36">
        <v>0</v>
      </c>
      <c r="BKH203" s="36">
        <v>0</v>
      </c>
      <c r="BKI203" s="36">
        <v>0</v>
      </c>
      <c r="BKJ203" s="36">
        <v>0</v>
      </c>
      <c r="BKK203" s="36">
        <v>0</v>
      </c>
      <c r="BKL203" s="36">
        <v>0</v>
      </c>
      <c r="BKM203" s="36">
        <v>0</v>
      </c>
      <c r="BKN203" s="36">
        <v>0</v>
      </c>
      <c r="BKO203" s="36">
        <v>0</v>
      </c>
      <c r="BKP203" s="36">
        <v>0</v>
      </c>
      <c r="BKQ203" s="36">
        <v>0</v>
      </c>
      <c r="BKR203" s="36">
        <v>0</v>
      </c>
      <c r="BKS203" s="36">
        <v>0</v>
      </c>
      <c r="BKT203" s="36">
        <v>0</v>
      </c>
      <c r="BKU203" s="36">
        <v>0</v>
      </c>
      <c r="BKV203" s="36">
        <v>0</v>
      </c>
      <c r="BKW203" s="36">
        <v>0</v>
      </c>
      <c r="BKX203" s="36">
        <v>0</v>
      </c>
      <c r="BKY203" s="36">
        <v>0</v>
      </c>
      <c r="BKZ203" s="36">
        <v>0</v>
      </c>
      <c r="BLA203" s="36">
        <v>0</v>
      </c>
      <c r="BLB203" s="36">
        <v>0</v>
      </c>
      <c r="BLC203" s="36">
        <v>0</v>
      </c>
      <c r="BLD203" s="36">
        <v>0</v>
      </c>
      <c r="BLE203" s="36">
        <v>0</v>
      </c>
      <c r="BLF203" s="36">
        <v>0</v>
      </c>
      <c r="BLG203" s="36">
        <v>0</v>
      </c>
      <c r="BLH203" s="36">
        <v>0</v>
      </c>
      <c r="BLI203" s="36">
        <v>0</v>
      </c>
      <c r="BLJ203" s="36">
        <v>0</v>
      </c>
      <c r="BLK203" s="36">
        <v>0</v>
      </c>
      <c r="BLL203" s="36">
        <v>0</v>
      </c>
      <c r="BLM203" s="36">
        <v>0</v>
      </c>
      <c r="BLN203" s="36">
        <v>0</v>
      </c>
      <c r="BLO203" s="36">
        <v>0</v>
      </c>
      <c r="BLP203" s="36">
        <v>0</v>
      </c>
      <c r="BLQ203" s="36">
        <v>0</v>
      </c>
      <c r="BLR203" s="36">
        <v>0</v>
      </c>
      <c r="BLS203" s="36">
        <v>0</v>
      </c>
      <c r="BLT203" s="36">
        <v>0</v>
      </c>
      <c r="BLU203" s="36">
        <v>0</v>
      </c>
      <c r="BLV203" s="36">
        <v>0</v>
      </c>
      <c r="BLW203" s="36">
        <v>0</v>
      </c>
      <c r="BLX203" s="36">
        <v>0</v>
      </c>
      <c r="BLY203" s="36">
        <v>0</v>
      </c>
      <c r="BLZ203" s="36">
        <v>0</v>
      </c>
      <c r="BMA203" s="36">
        <v>0</v>
      </c>
      <c r="BMB203" s="36">
        <v>0</v>
      </c>
      <c r="BMC203" s="36">
        <v>0</v>
      </c>
      <c r="BMD203" s="36">
        <v>0</v>
      </c>
      <c r="BME203" s="36">
        <v>0</v>
      </c>
      <c r="BMF203" s="36">
        <v>0</v>
      </c>
      <c r="BMG203" s="36">
        <v>0</v>
      </c>
      <c r="BMH203" s="36">
        <v>0</v>
      </c>
      <c r="BMI203" s="36">
        <v>0</v>
      </c>
      <c r="BMJ203" s="36">
        <v>0</v>
      </c>
      <c r="BMK203" s="36">
        <v>0</v>
      </c>
      <c r="BML203" s="36">
        <v>0</v>
      </c>
      <c r="BMM203" s="36">
        <v>0</v>
      </c>
      <c r="BMN203" s="36">
        <v>0</v>
      </c>
      <c r="BMO203" s="36">
        <v>0</v>
      </c>
      <c r="BMP203" s="36">
        <v>0</v>
      </c>
      <c r="BMQ203" s="36">
        <v>0</v>
      </c>
      <c r="BMR203" s="36">
        <v>0</v>
      </c>
      <c r="BMS203" s="36">
        <v>0</v>
      </c>
      <c r="BMT203" s="36">
        <v>0</v>
      </c>
      <c r="BMU203" s="36">
        <v>0</v>
      </c>
      <c r="BMV203" s="36">
        <v>0</v>
      </c>
      <c r="BMW203" s="36">
        <v>0</v>
      </c>
      <c r="BMX203" s="36">
        <v>0</v>
      </c>
      <c r="BMY203" s="36">
        <v>0</v>
      </c>
      <c r="BMZ203" s="36">
        <v>0</v>
      </c>
      <c r="BNA203" s="36">
        <v>0</v>
      </c>
      <c r="BNB203" s="36">
        <v>0</v>
      </c>
      <c r="BNC203" s="36">
        <v>0</v>
      </c>
      <c r="BND203" s="36">
        <v>0</v>
      </c>
      <c r="BNE203" s="36">
        <v>0</v>
      </c>
      <c r="BNF203" s="36">
        <v>0</v>
      </c>
      <c r="BNG203" s="36">
        <v>0</v>
      </c>
      <c r="BNH203" s="36">
        <v>0</v>
      </c>
      <c r="BNI203" s="36">
        <v>0</v>
      </c>
      <c r="BNJ203" s="36">
        <v>0</v>
      </c>
      <c r="BNK203" s="36">
        <v>0</v>
      </c>
      <c r="BNL203" s="36">
        <v>0</v>
      </c>
      <c r="BNM203" s="36">
        <v>0</v>
      </c>
      <c r="BNN203" s="36">
        <v>0</v>
      </c>
      <c r="BNO203" s="36">
        <v>0</v>
      </c>
      <c r="BNP203" s="36">
        <v>0</v>
      </c>
      <c r="BNQ203" s="36">
        <v>0</v>
      </c>
      <c r="BNR203" s="36">
        <v>0</v>
      </c>
      <c r="BNS203" s="36">
        <v>0</v>
      </c>
      <c r="BNT203" s="36">
        <v>0</v>
      </c>
      <c r="BNU203" s="36">
        <v>0</v>
      </c>
      <c r="BNV203" s="36">
        <v>0</v>
      </c>
      <c r="BNW203" s="36">
        <v>0</v>
      </c>
      <c r="BNX203" s="36">
        <v>0</v>
      </c>
      <c r="BNY203" s="36">
        <v>0</v>
      </c>
      <c r="BNZ203" s="36">
        <v>0</v>
      </c>
      <c r="BOA203" s="36">
        <v>0</v>
      </c>
      <c r="BOB203" s="36">
        <v>0</v>
      </c>
      <c r="BOC203" s="36">
        <v>0</v>
      </c>
      <c r="BOD203" s="36">
        <v>0</v>
      </c>
      <c r="BOE203" s="36">
        <v>0</v>
      </c>
      <c r="BOF203" s="36">
        <v>0</v>
      </c>
      <c r="BOG203" s="36">
        <v>0</v>
      </c>
      <c r="BOH203" s="36">
        <v>0</v>
      </c>
      <c r="BOI203" s="36">
        <v>0</v>
      </c>
      <c r="BOJ203" s="36">
        <v>0</v>
      </c>
      <c r="BOK203" s="36">
        <v>0</v>
      </c>
      <c r="BOL203" s="36">
        <v>0</v>
      </c>
      <c r="BOM203" s="36">
        <v>0</v>
      </c>
      <c r="BON203" s="36">
        <v>0</v>
      </c>
      <c r="BOO203" s="36">
        <v>0</v>
      </c>
      <c r="BOP203" s="36">
        <v>0</v>
      </c>
      <c r="BOQ203" s="36">
        <v>0</v>
      </c>
      <c r="BOR203" s="36">
        <v>0</v>
      </c>
      <c r="BOS203" s="36">
        <v>0</v>
      </c>
      <c r="BOT203" s="36">
        <v>0</v>
      </c>
      <c r="BOU203" s="36">
        <v>0</v>
      </c>
      <c r="BOV203" s="36">
        <v>0</v>
      </c>
      <c r="BOW203" s="36">
        <v>0</v>
      </c>
      <c r="BOX203" s="36">
        <v>0</v>
      </c>
      <c r="BOY203" s="36">
        <v>0</v>
      </c>
      <c r="BOZ203" s="36">
        <v>0</v>
      </c>
      <c r="BPA203" s="36">
        <v>0</v>
      </c>
      <c r="BPB203" s="36">
        <v>0</v>
      </c>
      <c r="BPC203" s="36">
        <v>0</v>
      </c>
      <c r="BPD203" s="36">
        <v>0</v>
      </c>
      <c r="BPE203" s="36">
        <v>0</v>
      </c>
      <c r="BPF203" s="36">
        <v>0</v>
      </c>
      <c r="BPG203" s="36">
        <v>0</v>
      </c>
      <c r="BPH203" s="36">
        <v>0</v>
      </c>
      <c r="BPI203" s="36">
        <v>0</v>
      </c>
      <c r="BPJ203" s="36">
        <v>0</v>
      </c>
      <c r="BPK203" s="36">
        <v>0</v>
      </c>
      <c r="BPL203" s="36">
        <v>0</v>
      </c>
      <c r="BPM203" s="36">
        <v>0</v>
      </c>
      <c r="BPN203" s="36">
        <v>0</v>
      </c>
      <c r="BPO203" s="36">
        <v>0</v>
      </c>
      <c r="BPP203" s="36">
        <v>0</v>
      </c>
      <c r="BPQ203" s="36">
        <v>0</v>
      </c>
      <c r="BPR203" s="36">
        <v>0</v>
      </c>
      <c r="BPS203" s="36">
        <v>0</v>
      </c>
      <c r="BPT203" s="36">
        <v>0</v>
      </c>
      <c r="BPU203" s="36">
        <v>0</v>
      </c>
      <c r="BPV203" s="36">
        <v>0</v>
      </c>
      <c r="BPW203" s="36">
        <v>0</v>
      </c>
      <c r="BPX203" s="36">
        <v>0</v>
      </c>
      <c r="BPY203" s="36">
        <v>0</v>
      </c>
      <c r="BPZ203" s="36">
        <v>0</v>
      </c>
      <c r="BQA203" s="36">
        <v>0</v>
      </c>
      <c r="BQB203" s="36">
        <v>0</v>
      </c>
      <c r="BQC203" s="36">
        <v>0</v>
      </c>
      <c r="BQD203" s="36">
        <v>0</v>
      </c>
      <c r="BQE203" s="36">
        <v>0</v>
      </c>
      <c r="BQF203" s="36">
        <v>0</v>
      </c>
      <c r="BQG203" s="36">
        <v>0</v>
      </c>
      <c r="BQH203" s="36">
        <v>0</v>
      </c>
      <c r="BQI203" s="36">
        <v>0</v>
      </c>
      <c r="BQJ203" s="36">
        <v>0</v>
      </c>
      <c r="BQK203" s="36">
        <v>0</v>
      </c>
      <c r="BQL203" s="36">
        <v>0</v>
      </c>
      <c r="BQM203" s="36">
        <v>0</v>
      </c>
      <c r="BQN203" s="36">
        <v>0</v>
      </c>
      <c r="BQO203" s="36">
        <v>0</v>
      </c>
      <c r="BQP203" s="36">
        <v>0</v>
      </c>
      <c r="BQQ203" s="36">
        <v>0</v>
      </c>
      <c r="BQR203" s="36">
        <v>0</v>
      </c>
      <c r="BQS203" s="36">
        <v>0</v>
      </c>
      <c r="BQT203" s="36">
        <v>0</v>
      </c>
      <c r="BQU203" s="36">
        <v>0</v>
      </c>
      <c r="BQV203" s="36">
        <v>0</v>
      </c>
      <c r="BQW203" s="36">
        <v>0</v>
      </c>
      <c r="BQX203" s="36">
        <v>0</v>
      </c>
      <c r="BQY203" s="36">
        <v>0</v>
      </c>
      <c r="BQZ203" s="36">
        <v>0</v>
      </c>
      <c r="BRA203" s="36">
        <v>0</v>
      </c>
      <c r="BRB203" s="36">
        <v>0</v>
      </c>
      <c r="BRC203" s="36">
        <v>0</v>
      </c>
      <c r="BRD203" s="36">
        <v>0</v>
      </c>
      <c r="BRE203" s="36">
        <v>0</v>
      </c>
      <c r="BRF203" s="36">
        <v>0</v>
      </c>
      <c r="BRG203" s="36">
        <v>0</v>
      </c>
      <c r="BRH203" s="36">
        <v>0</v>
      </c>
      <c r="BRI203" s="36">
        <v>0</v>
      </c>
      <c r="BRJ203" s="36">
        <v>0</v>
      </c>
      <c r="BRK203" s="36">
        <v>0</v>
      </c>
      <c r="BRL203" s="36">
        <v>0</v>
      </c>
      <c r="BRM203" s="36">
        <v>0</v>
      </c>
      <c r="BRN203" s="36">
        <v>0</v>
      </c>
      <c r="BRO203" s="36">
        <v>0</v>
      </c>
      <c r="BRP203" s="36">
        <v>0</v>
      </c>
      <c r="BRQ203" s="36">
        <v>0</v>
      </c>
      <c r="BRR203" s="36">
        <v>0</v>
      </c>
      <c r="BRS203" s="36">
        <v>0</v>
      </c>
      <c r="BRT203" s="36">
        <v>0</v>
      </c>
      <c r="BRU203" s="36">
        <v>0</v>
      </c>
      <c r="BRV203" s="36">
        <v>0</v>
      </c>
      <c r="BRW203" s="36">
        <v>0</v>
      </c>
      <c r="BRX203" s="36">
        <v>0</v>
      </c>
      <c r="BRY203" s="36">
        <v>0</v>
      </c>
      <c r="BRZ203" s="36">
        <v>0</v>
      </c>
      <c r="BSA203" s="36">
        <v>0</v>
      </c>
      <c r="BSB203" s="36">
        <v>0</v>
      </c>
      <c r="BSC203" s="36">
        <v>0</v>
      </c>
      <c r="BSD203" s="36">
        <v>0</v>
      </c>
      <c r="BSE203" s="36">
        <v>0</v>
      </c>
      <c r="BSF203" s="36">
        <v>0</v>
      </c>
      <c r="BSG203" s="36">
        <v>0</v>
      </c>
      <c r="BSH203" s="36">
        <v>0</v>
      </c>
      <c r="BSI203" s="36">
        <v>0</v>
      </c>
      <c r="BSJ203" s="36">
        <v>0</v>
      </c>
      <c r="BSK203" s="36">
        <v>0</v>
      </c>
      <c r="BSL203" s="36">
        <v>0</v>
      </c>
      <c r="BSM203" s="36">
        <v>0</v>
      </c>
      <c r="BSN203" s="36">
        <v>0</v>
      </c>
      <c r="BSO203" s="36">
        <v>0</v>
      </c>
      <c r="BSP203" s="36">
        <v>0</v>
      </c>
      <c r="BSQ203" s="36">
        <v>0</v>
      </c>
      <c r="BSR203" s="36">
        <v>0</v>
      </c>
      <c r="BSS203" s="36">
        <v>0</v>
      </c>
      <c r="BST203" s="36">
        <v>0</v>
      </c>
      <c r="BSU203" s="36">
        <v>0</v>
      </c>
      <c r="BSV203" s="36">
        <v>0</v>
      </c>
      <c r="BSW203" s="36">
        <v>0</v>
      </c>
      <c r="BSX203" s="36">
        <v>0</v>
      </c>
      <c r="BSY203" s="36">
        <v>0</v>
      </c>
      <c r="BSZ203" s="36">
        <v>0</v>
      </c>
      <c r="BTA203" s="36">
        <v>0</v>
      </c>
      <c r="BTB203" s="36">
        <v>0</v>
      </c>
      <c r="BTC203" s="36">
        <v>0</v>
      </c>
      <c r="BTD203" s="36">
        <v>0</v>
      </c>
      <c r="BTE203" s="36">
        <v>0</v>
      </c>
      <c r="BTF203" s="36">
        <v>0</v>
      </c>
      <c r="BTG203" s="36">
        <v>0</v>
      </c>
      <c r="BTH203" s="36">
        <v>0</v>
      </c>
      <c r="BTI203" s="36">
        <v>0</v>
      </c>
      <c r="BTJ203" s="36">
        <v>0</v>
      </c>
      <c r="BTK203" s="36">
        <v>0</v>
      </c>
      <c r="BTL203" s="36">
        <v>0</v>
      </c>
      <c r="BTM203" s="36">
        <v>0</v>
      </c>
      <c r="BTN203" s="36">
        <v>0</v>
      </c>
      <c r="BTO203" s="36">
        <v>0</v>
      </c>
      <c r="BTP203" s="36">
        <v>0</v>
      </c>
      <c r="BTQ203" s="36">
        <v>0</v>
      </c>
      <c r="BTR203" s="36">
        <v>0</v>
      </c>
      <c r="BTS203" s="36">
        <v>0</v>
      </c>
      <c r="BTT203" s="36">
        <v>0</v>
      </c>
      <c r="BTU203" s="36">
        <v>0</v>
      </c>
      <c r="BTV203" s="36">
        <v>0</v>
      </c>
      <c r="BTW203" s="36">
        <v>0</v>
      </c>
      <c r="BTX203" s="36">
        <v>0</v>
      </c>
      <c r="BTY203" s="36">
        <v>0</v>
      </c>
      <c r="BTZ203" s="36">
        <v>0</v>
      </c>
      <c r="BUA203" s="36">
        <v>0</v>
      </c>
      <c r="BUB203" s="36">
        <v>0</v>
      </c>
      <c r="BUC203" s="36">
        <v>0</v>
      </c>
      <c r="BUD203" s="36">
        <v>0</v>
      </c>
      <c r="BUE203" s="36">
        <v>0</v>
      </c>
      <c r="BUF203" s="36">
        <v>0</v>
      </c>
      <c r="BUG203" s="36">
        <v>0</v>
      </c>
      <c r="BUH203" s="36">
        <v>0</v>
      </c>
      <c r="BUI203" s="36">
        <v>0</v>
      </c>
      <c r="BUJ203" s="36">
        <v>0</v>
      </c>
      <c r="BUK203" s="36">
        <v>0</v>
      </c>
      <c r="BUL203" s="36">
        <v>0</v>
      </c>
      <c r="BUM203" s="36">
        <v>0</v>
      </c>
      <c r="BUN203" s="36">
        <v>0</v>
      </c>
      <c r="BUO203" s="36">
        <v>0</v>
      </c>
      <c r="BUP203" s="36">
        <v>0</v>
      </c>
      <c r="BUQ203" s="36">
        <v>0</v>
      </c>
      <c r="BUR203" s="36">
        <v>0</v>
      </c>
      <c r="BUS203" s="36">
        <v>0</v>
      </c>
      <c r="BUT203" s="36">
        <v>0</v>
      </c>
      <c r="BUU203" s="36">
        <v>0</v>
      </c>
      <c r="BUV203" s="36">
        <v>0</v>
      </c>
      <c r="BUW203" s="36">
        <v>0</v>
      </c>
      <c r="BUX203" s="36">
        <v>0</v>
      </c>
      <c r="BUY203" s="36">
        <v>0</v>
      </c>
      <c r="BUZ203" s="36">
        <v>0</v>
      </c>
      <c r="BVA203" s="36">
        <v>0</v>
      </c>
      <c r="BVB203" s="36">
        <v>0</v>
      </c>
      <c r="BVC203" s="36">
        <v>0</v>
      </c>
      <c r="BVD203" s="36">
        <v>0</v>
      </c>
      <c r="BVE203" s="36">
        <v>0</v>
      </c>
      <c r="BVF203" s="36">
        <v>0</v>
      </c>
      <c r="BVG203" s="36">
        <v>0</v>
      </c>
      <c r="BVH203" s="36">
        <v>0</v>
      </c>
      <c r="BVI203" s="36">
        <v>0</v>
      </c>
      <c r="BVJ203" s="36">
        <v>0</v>
      </c>
      <c r="BVK203" s="36">
        <v>0</v>
      </c>
      <c r="BVL203" s="36">
        <v>0</v>
      </c>
      <c r="BVM203" s="36">
        <v>0</v>
      </c>
      <c r="BVN203" s="36">
        <v>0</v>
      </c>
      <c r="BVO203" s="36">
        <v>0</v>
      </c>
      <c r="BVP203" s="36">
        <v>0</v>
      </c>
      <c r="BVQ203" s="36">
        <v>0</v>
      </c>
      <c r="BVR203" s="36">
        <v>0</v>
      </c>
      <c r="BVS203" s="36">
        <v>0</v>
      </c>
      <c r="BVT203" s="36">
        <v>0</v>
      </c>
      <c r="BVU203" s="36">
        <v>0</v>
      </c>
      <c r="BVV203" s="36">
        <v>0</v>
      </c>
      <c r="BVW203" s="36">
        <v>0</v>
      </c>
      <c r="BVX203" s="36">
        <v>0</v>
      </c>
      <c r="BVY203" s="36">
        <v>0</v>
      </c>
      <c r="BVZ203" s="36">
        <v>0</v>
      </c>
      <c r="BWA203" s="36">
        <v>0</v>
      </c>
      <c r="BWB203" s="36">
        <v>0</v>
      </c>
      <c r="BWC203" s="36">
        <v>0</v>
      </c>
      <c r="BWD203" s="36">
        <v>0</v>
      </c>
      <c r="BWE203" s="36">
        <v>0</v>
      </c>
      <c r="BWF203" s="36">
        <v>0</v>
      </c>
      <c r="BWG203" s="36">
        <v>0</v>
      </c>
      <c r="BWH203" s="36">
        <v>0</v>
      </c>
      <c r="BWI203" s="36">
        <v>0</v>
      </c>
      <c r="BWJ203" s="36">
        <v>0</v>
      </c>
      <c r="BWK203" s="36">
        <v>0</v>
      </c>
      <c r="BWL203" s="36">
        <v>0</v>
      </c>
      <c r="BWM203" s="36">
        <v>0</v>
      </c>
      <c r="BWN203" s="36">
        <v>0</v>
      </c>
      <c r="BWO203" s="36">
        <v>0</v>
      </c>
      <c r="BWP203" s="36">
        <v>0</v>
      </c>
      <c r="BWQ203" s="36">
        <v>0</v>
      </c>
      <c r="BWR203" s="36">
        <v>0</v>
      </c>
      <c r="BWS203" s="36">
        <v>0</v>
      </c>
      <c r="BWT203" s="36">
        <v>0</v>
      </c>
      <c r="BWU203" s="36">
        <v>0</v>
      </c>
      <c r="BWV203" s="36">
        <v>0</v>
      </c>
      <c r="BWW203" s="36">
        <v>0</v>
      </c>
      <c r="BWX203" s="36">
        <v>0</v>
      </c>
      <c r="BWY203" s="36">
        <v>0</v>
      </c>
      <c r="BWZ203" s="36">
        <v>0</v>
      </c>
      <c r="BXA203" s="36">
        <v>0</v>
      </c>
      <c r="BXB203" s="36">
        <v>0</v>
      </c>
      <c r="BXC203" s="36">
        <v>0</v>
      </c>
      <c r="BXD203" s="36">
        <v>0</v>
      </c>
      <c r="BXE203" s="36">
        <v>0</v>
      </c>
      <c r="BXF203" s="36">
        <v>0</v>
      </c>
      <c r="BXG203" s="36">
        <v>0</v>
      </c>
      <c r="BXH203" s="36">
        <v>0</v>
      </c>
      <c r="BXI203" s="36">
        <v>0</v>
      </c>
      <c r="BXJ203" s="36">
        <v>0</v>
      </c>
      <c r="BXK203" s="36">
        <v>0</v>
      </c>
      <c r="BXL203" s="36">
        <v>0</v>
      </c>
      <c r="BXM203" s="36">
        <v>0</v>
      </c>
      <c r="BXN203" s="36">
        <v>0</v>
      </c>
      <c r="BXO203" s="36">
        <v>0</v>
      </c>
      <c r="BXP203" s="36">
        <v>0</v>
      </c>
      <c r="BXQ203" s="36">
        <v>0</v>
      </c>
      <c r="BXR203" s="36">
        <v>0</v>
      </c>
      <c r="BXS203" s="36">
        <v>0</v>
      </c>
      <c r="BXT203" s="36">
        <v>0</v>
      </c>
      <c r="BXU203" s="36">
        <v>0</v>
      </c>
      <c r="BXV203" s="36">
        <v>0</v>
      </c>
      <c r="BXW203" s="36">
        <v>0</v>
      </c>
      <c r="BXX203" s="36">
        <v>0</v>
      </c>
      <c r="BXY203" s="36">
        <v>0</v>
      </c>
      <c r="BXZ203" s="36">
        <v>0</v>
      </c>
      <c r="BYA203" s="36">
        <v>0</v>
      </c>
      <c r="BYB203" s="36">
        <v>0</v>
      </c>
      <c r="BYC203" s="36">
        <v>0</v>
      </c>
      <c r="BYD203" s="36">
        <v>0</v>
      </c>
      <c r="BYE203" s="36">
        <v>0</v>
      </c>
      <c r="BYF203" s="36">
        <v>0</v>
      </c>
      <c r="BYG203" s="36">
        <v>0</v>
      </c>
      <c r="BYH203" s="36">
        <v>0</v>
      </c>
      <c r="BYI203" s="36">
        <v>0</v>
      </c>
      <c r="BYJ203" s="36">
        <v>0</v>
      </c>
      <c r="BYK203" s="36">
        <v>0</v>
      </c>
      <c r="BYL203" s="36">
        <v>0</v>
      </c>
      <c r="BYM203" s="36">
        <v>0</v>
      </c>
      <c r="BYN203" s="36">
        <v>0</v>
      </c>
      <c r="BYO203" s="36">
        <v>0</v>
      </c>
      <c r="BYP203" s="36">
        <v>0</v>
      </c>
      <c r="BYQ203" s="36">
        <v>0</v>
      </c>
      <c r="BYR203" s="36">
        <v>0</v>
      </c>
      <c r="BYS203" s="36">
        <v>0</v>
      </c>
      <c r="BYT203" s="36">
        <v>0</v>
      </c>
      <c r="BYU203" s="36">
        <v>0</v>
      </c>
      <c r="BYV203" s="36">
        <v>0</v>
      </c>
      <c r="BYW203" s="36">
        <v>0</v>
      </c>
      <c r="BYX203" s="36">
        <v>0</v>
      </c>
      <c r="BYY203" s="36">
        <v>0</v>
      </c>
      <c r="BYZ203" s="36">
        <v>0</v>
      </c>
      <c r="BZA203" s="36">
        <v>0</v>
      </c>
      <c r="BZB203" s="36">
        <v>0</v>
      </c>
      <c r="BZC203" s="36">
        <v>0</v>
      </c>
      <c r="BZD203" s="36">
        <v>0</v>
      </c>
      <c r="BZE203" s="36">
        <v>0</v>
      </c>
      <c r="BZF203" s="36">
        <v>0</v>
      </c>
      <c r="BZG203" s="36">
        <v>0</v>
      </c>
      <c r="BZH203" s="36">
        <v>0</v>
      </c>
      <c r="BZI203" s="36">
        <v>0</v>
      </c>
      <c r="BZJ203" s="36">
        <v>0</v>
      </c>
      <c r="BZK203" s="36">
        <v>0</v>
      </c>
      <c r="BZL203" s="36">
        <v>0</v>
      </c>
      <c r="BZM203" s="36">
        <v>0</v>
      </c>
      <c r="BZN203" s="36">
        <v>0</v>
      </c>
      <c r="BZO203" s="36">
        <v>0</v>
      </c>
      <c r="BZP203" s="36">
        <v>0</v>
      </c>
      <c r="BZQ203" s="36">
        <v>0</v>
      </c>
      <c r="BZR203" s="36">
        <v>0</v>
      </c>
      <c r="BZS203" s="36">
        <v>0</v>
      </c>
      <c r="BZT203" s="36">
        <v>0</v>
      </c>
      <c r="BZU203" s="36">
        <v>0</v>
      </c>
      <c r="BZV203" s="36">
        <v>0</v>
      </c>
      <c r="BZW203" s="36">
        <v>0</v>
      </c>
      <c r="BZX203" s="36">
        <v>0</v>
      </c>
      <c r="BZY203" s="36">
        <v>0</v>
      </c>
      <c r="BZZ203" s="36">
        <v>0</v>
      </c>
      <c r="CAA203" s="36">
        <v>0</v>
      </c>
      <c r="CAB203" s="36">
        <v>0</v>
      </c>
      <c r="CAC203" s="36">
        <v>0</v>
      </c>
      <c r="CAD203" s="36">
        <v>0</v>
      </c>
      <c r="CAE203" s="36">
        <v>0</v>
      </c>
      <c r="CAF203" s="36">
        <v>0</v>
      </c>
      <c r="CAG203" s="36">
        <v>0</v>
      </c>
      <c r="CAH203" s="36">
        <v>0</v>
      </c>
      <c r="CAI203" s="36">
        <v>0</v>
      </c>
      <c r="CAJ203" s="36">
        <v>0</v>
      </c>
      <c r="CAK203" s="36">
        <v>0</v>
      </c>
      <c r="CAL203" s="36">
        <v>0</v>
      </c>
      <c r="CAM203" s="36">
        <v>0</v>
      </c>
      <c r="CAN203" s="36">
        <v>0</v>
      </c>
      <c r="CAO203" s="36">
        <v>0</v>
      </c>
      <c r="CAP203" s="36">
        <v>0</v>
      </c>
      <c r="CAQ203" s="36">
        <v>0</v>
      </c>
      <c r="CAR203" s="36">
        <v>0</v>
      </c>
      <c r="CAS203" s="36">
        <v>0</v>
      </c>
      <c r="CAT203" s="36">
        <v>0</v>
      </c>
      <c r="CAU203" s="36">
        <v>0</v>
      </c>
      <c r="CAV203" s="36">
        <v>0</v>
      </c>
      <c r="CAW203" s="36">
        <v>0</v>
      </c>
      <c r="CAX203" s="36">
        <v>0</v>
      </c>
      <c r="CAY203" s="36">
        <v>0</v>
      </c>
      <c r="CAZ203" s="36">
        <v>0</v>
      </c>
      <c r="CBA203" s="36">
        <v>0</v>
      </c>
      <c r="CBB203" s="36">
        <v>0</v>
      </c>
      <c r="CBC203" s="36">
        <v>0</v>
      </c>
      <c r="CBD203" s="36">
        <v>0</v>
      </c>
      <c r="CBE203" s="36">
        <v>0</v>
      </c>
      <c r="CBF203" s="36">
        <v>0</v>
      </c>
      <c r="CBG203" s="36">
        <v>0</v>
      </c>
      <c r="CBH203" s="36">
        <v>0</v>
      </c>
      <c r="CBI203" s="36">
        <v>0</v>
      </c>
      <c r="CBJ203" s="36">
        <v>0</v>
      </c>
      <c r="CBK203" s="36">
        <v>0</v>
      </c>
      <c r="CBL203" s="36">
        <v>0</v>
      </c>
      <c r="CBM203" s="36">
        <v>0</v>
      </c>
      <c r="CBN203" s="36">
        <v>0</v>
      </c>
      <c r="CBO203" s="36">
        <v>0</v>
      </c>
      <c r="CBP203" s="36">
        <v>0</v>
      </c>
      <c r="CBQ203" s="36">
        <v>0</v>
      </c>
      <c r="CBR203" s="36">
        <v>0</v>
      </c>
      <c r="CBS203" s="36">
        <v>0</v>
      </c>
      <c r="CBT203" s="36">
        <v>0</v>
      </c>
      <c r="CBU203" s="36">
        <v>0</v>
      </c>
      <c r="CBV203" s="36">
        <v>0</v>
      </c>
      <c r="CBW203" s="36">
        <v>0</v>
      </c>
      <c r="CBX203" s="36">
        <v>0</v>
      </c>
      <c r="CBY203" s="36">
        <v>0</v>
      </c>
      <c r="CBZ203" s="36">
        <v>0</v>
      </c>
      <c r="CCA203" s="36">
        <v>0</v>
      </c>
      <c r="CCB203" s="36">
        <v>0</v>
      </c>
      <c r="CCC203" s="36">
        <v>0</v>
      </c>
      <c r="CCD203" s="36">
        <v>0</v>
      </c>
      <c r="CCE203" s="36">
        <v>0</v>
      </c>
      <c r="CCF203" s="36">
        <v>0</v>
      </c>
      <c r="CCG203" s="36">
        <v>0</v>
      </c>
      <c r="CCH203" s="36">
        <v>0</v>
      </c>
      <c r="CCI203" s="36">
        <v>0</v>
      </c>
      <c r="CCJ203" s="36">
        <v>0</v>
      </c>
      <c r="CCK203" s="36">
        <v>0</v>
      </c>
      <c r="CCL203" s="36">
        <v>0</v>
      </c>
      <c r="CCM203" s="36">
        <v>0</v>
      </c>
      <c r="CCN203" s="36">
        <v>0</v>
      </c>
      <c r="CCO203" s="36">
        <v>0</v>
      </c>
      <c r="CCP203" s="36">
        <v>0</v>
      </c>
      <c r="CCQ203" s="36">
        <v>0</v>
      </c>
      <c r="CCR203" s="36">
        <v>0</v>
      </c>
      <c r="CCS203" s="36">
        <v>0</v>
      </c>
      <c r="CCT203" s="36">
        <v>0</v>
      </c>
      <c r="CCU203" s="36">
        <v>0</v>
      </c>
      <c r="CCV203" s="36">
        <v>0</v>
      </c>
      <c r="CCW203" s="36">
        <v>0</v>
      </c>
      <c r="CCX203" s="36">
        <v>0</v>
      </c>
      <c r="CCY203" s="36">
        <v>0</v>
      </c>
      <c r="CCZ203" s="36">
        <v>0</v>
      </c>
      <c r="CDA203" s="36">
        <v>0</v>
      </c>
      <c r="CDB203" s="36">
        <v>0</v>
      </c>
      <c r="CDC203" s="36">
        <v>0</v>
      </c>
      <c r="CDD203" s="36">
        <v>0</v>
      </c>
      <c r="CDE203" s="36">
        <v>0</v>
      </c>
      <c r="CDF203" s="36">
        <v>0</v>
      </c>
      <c r="CDG203" s="36">
        <v>0</v>
      </c>
      <c r="CDH203" s="36">
        <v>0</v>
      </c>
      <c r="CDI203" s="36">
        <v>0</v>
      </c>
      <c r="CDJ203" s="36">
        <v>0</v>
      </c>
      <c r="CDK203" s="36">
        <v>0</v>
      </c>
      <c r="CDL203" s="36">
        <v>0</v>
      </c>
      <c r="CDM203" s="36">
        <v>0</v>
      </c>
      <c r="CDN203" s="36">
        <v>0</v>
      </c>
      <c r="CDO203" s="36">
        <v>0</v>
      </c>
      <c r="CDP203" s="36">
        <v>0</v>
      </c>
      <c r="CDQ203" s="36">
        <v>0</v>
      </c>
      <c r="CDR203" s="36">
        <v>0</v>
      </c>
      <c r="CDS203" s="36">
        <v>0</v>
      </c>
      <c r="CDT203" s="36">
        <v>0</v>
      </c>
      <c r="CDU203" s="36">
        <v>0</v>
      </c>
      <c r="CDV203" s="36">
        <v>0</v>
      </c>
      <c r="CDW203" s="36">
        <v>0</v>
      </c>
      <c r="CDX203" s="36">
        <v>0</v>
      </c>
      <c r="CDY203" s="36">
        <v>0</v>
      </c>
      <c r="CDZ203" s="36">
        <v>0</v>
      </c>
      <c r="CEA203" s="36">
        <v>0</v>
      </c>
      <c r="CEB203" s="36">
        <v>0</v>
      </c>
      <c r="CEC203" s="36">
        <v>0</v>
      </c>
      <c r="CED203" s="36">
        <v>0</v>
      </c>
      <c r="CEE203" s="36">
        <v>0</v>
      </c>
      <c r="CEF203" s="36">
        <v>0</v>
      </c>
      <c r="CEG203" s="36">
        <v>0</v>
      </c>
      <c r="CEH203" s="36">
        <v>0</v>
      </c>
      <c r="CEI203" s="36">
        <v>0</v>
      </c>
      <c r="CEJ203" s="36">
        <v>0</v>
      </c>
      <c r="CEK203" s="36">
        <v>0</v>
      </c>
      <c r="CEL203" s="36">
        <v>0</v>
      </c>
      <c r="CEM203" s="36">
        <v>0</v>
      </c>
      <c r="CEN203" s="36">
        <v>0</v>
      </c>
      <c r="CEO203" s="36">
        <v>0</v>
      </c>
      <c r="CEP203" s="36">
        <v>0</v>
      </c>
      <c r="CEQ203" s="36">
        <v>0</v>
      </c>
      <c r="CER203" s="36">
        <v>0</v>
      </c>
      <c r="CES203" s="36">
        <v>0</v>
      </c>
      <c r="CET203" s="36">
        <v>0</v>
      </c>
      <c r="CEU203" s="36">
        <v>0</v>
      </c>
      <c r="CEV203" s="36">
        <v>0</v>
      </c>
      <c r="CEW203" s="36">
        <v>0</v>
      </c>
      <c r="CEX203" s="36">
        <v>0</v>
      </c>
      <c r="CEY203" s="36">
        <v>0</v>
      </c>
      <c r="CEZ203" s="36">
        <v>0</v>
      </c>
      <c r="CFA203" s="36">
        <v>0</v>
      </c>
      <c r="CFB203" s="36">
        <v>0</v>
      </c>
      <c r="CFC203" s="36">
        <v>0</v>
      </c>
      <c r="CFD203" s="36">
        <v>0</v>
      </c>
      <c r="CFE203" s="36">
        <v>0</v>
      </c>
      <c r="CFF203" s="36">
        <v>0</v>
      </c>
      <c r="CFG203" s="36">
        <v>0</v>
      </c>
      <c r="CFH203" s="36">
        <v>0</v>
      </c>
      <c r="CFI203" s="36">
        <v>0</v>
      </c>
      <c r="CFJ203" s="36">
        <v>0</v>
      </c>
      <c r="CFK203" s="36">
        <v>0</v>
      </c>
      <c r="CFL203" s="36">
        <v>0</v>
      </c>
      <c r="CFM203" s="36">
        <v>0</v>
      </c>
      <c r="CFN203" s="36">
        <v>0</v>
      </c>
      <c r="CFO203" s="36">
        <v>0</v>
      </c>
      <c r="CFP203" s="36">
        <v>0</v>
      </c>
      <c r="CFQ203" s="36">
        <v>0</v>
      </c>
      <c r="CFR203" s="36">
        <v>0</v>
      </c>
      <c r="CFS203" s="36">
        <v>0</v>
      </c>
      <c r="CFT203" s="36">
        <v>0</v>
      </c>
      <c r="CFU203" s="36">
        <v>0</v>
      </c>
      <c r="CFV203" s="36">
        <v>0</v>
      </c>
      <c r="CFW203" s="36">
        <v>0</v>
      </c>
      <c r="CFX203" s="36">
        <v>0</v>
      </c>
      <c r="CFY203" s="36">
        <v>0</v>
      </c>
      <c r="CFZ203" s="36">
        <v>0</v>
      </c>
      <c r="CGA203" s="36">
        <v>0</v>
      </c>
      <c r="CGB203" s="36">
        <v>0</v>
      </c>
      <c r="CGC203" s="36">
        <v>0</v>
      </c>
      <c r="CGD203" s="36">
        <v>0</v>
      </c>
      <c r="CGE203" s="36">
        <v>0</v>
      </c>
      <c r="CGF203" s="36">
        <v>0</v>
      </c>
      <c r="CGG203" s="36">
        <v>0</v>
      </c>
      <c r="CGH203" s="36">
        <v>0</v>
      </c>
      <c r="CGI203" s="36">
        <v>0</v>
      </c>
      <c r="CGJ203" s="36">
        <v>0</v>
      </c>
      <c r="CGK203" s="36">
        <v>0</v>
      </c>
      <c r="CGL203" s="36">
        <v>0</v>
      </c>
      <c r="CGM203" s="36">
        <v>0</v>
      </c>
      <c r="CGN203" s="36">
        <v>0</v>
      </c>
      <c r="CGO203" s="36">
        <v>0</v>
      </c>
      <c r="CGP203" s="36">
        <v>0</v>
      </c>
      <c r="CGQ203" s="36">
        <v>0</v>
      </c>
      <c r="CGR203" s="36">
        <v>0</v>
      </c>
      <c r="CGS203" s="36">
        <v>0</v>
      </c>
      <c r="CGT203" s="36">
        <v>0</v>
      </c>
      <c r="CGU203" s="36">
        <v>0</v>
      </c>
      <c r="CGV203" s="36">
        <v>0</v>
      </c>
      <c r="CGW203" s="36">
        <v>0</v>
      </c>
      <c r="CGX203" s="36">
        <v>0</v>
      </c>
      <c r="CGY203" s="36">
        <v>0</v>
      </c>
      <c r="CGZ203" s="36">
        <v>0</v>
      </c>
      <c r="CHA203" s="36">
        <v>0</v>
      </c>
      <c r="CHB203" s="36">
        <v>0</v>
      </c>
      <c r="CHC203" s="36">
        <v>0</v>
      </c>
      <c r="CHD203" s="36">
        <v>0</v>
      </c>
      <c r="CHE203" s="36">
        <v>0</v>
      </c>
      <c r="CHF203" s="36">
        <v>0</v>
      </c>
      <c r="CHG203" s="36">
        <v>0</v>
      </c>
      <c r="CHH203" s="36">
        <v>0</v>
      </c>
      <c r="CHI203" s="36">
        <v>0</v>
      </c>
      <c r="CHJ203" s="36">
        <v>0</v>
      </c>
      <c r="CHK203" s="36">
        <v>0</v>
      </c>
      <c r="CHL203" s="36">
        <v>0</v>
      </c>
      <c r="CHM203" s="36">
        <v>0</v>
      </c>
      <c r="CHN203" s="36">
        <v>0</v>
      </c>
      <c r="CHO203" s="36">
        <v>0</v>
      </c>
      <c r="CHP203" s="36">
        <v>0</v>
      </c>
      <c r="CHQ203" s="36">
        <v>0</v>
      </c>
      <c r="CHR203" s="36">
        <v>0</v>
      </c>
      <c r="CHS203" s="36">
        <v>0</v>
      </c>
      <c r="CHT203" s="36">
        <v>0</v>
      </c>
      <c r="CHU203" s="36">
        <v>0</v>
      </c>
      <c r="CHV203" s="36">
        <v>0</v>
      </c>
      <c r="CHW203" s="36">
        <v>0</v>
      </c>
      <c r="CHX203" s="36">
        <v>0</v>
      </c>
      <c r="CHY203" s="36">
        <v>0</v>
      </c>
      <c r="CHZ203" s="36">
        <v>0</v>
      </c>
      <c r="CIA203" s="36">
        <v>0</v>
      </c>
      <c r="CIB203" s="36">
        <v>0</v>
      </c>
      <c r="CIC203" s="36">
        <v>0</v>
      </c>
      <c r="CID203" s="36">
        <v>0</v>
      </c>
      <c r="CIE203" s="36">
        <v>0</v>
      </c>
      <c r="CIF203" s="36">
        <v>0</v>
      </c>
      <c r="CIG203" s="36">
        <v>0</v>
      </c>
      <c r="CIH203" s="36">
        <v>0</v>
      </c>
      <c r="CII203" s="36">
        <v>0</v>
      </c>
      <c r="CIJ203" s="36">
        <v>0</v>
      </c>
      <c r="CIK203" s="36">
        <v>0</v>
      </c>
      <c r="CIL203" s="36">
        <v>0</v>
      </c>
      <c r="CIM203" s="36">
        <v>0</v>
      </c>
      <c r="CIN203" s="36">
        <v>0</v>
      </c>
      <c r="CIO203" s="36">
        <v>0</v>
      </c>
      <c r="CIP203" s="36">
        <v>0</v>
      </c>
      <c r="CIQ203" s="36">
        <v>0</v>
      </c>
      <c r="CIR203" s="36">
        <v>0</v>
      </c>
      <c r="CIS203" s="36">
        <v>0</v>
      </c>
      <c r="CIT203" s="36">
        <v>0</v>
      </c>
      <c r="CIU203" s="36">
        <v>0</v>
      </c>
      <c r="CIV203" s="36">
        <v>0</v>
      </c>
      <c r="CIW203" s="36">
        <v>0</v>
      </c>
      <c r="CIX203" s="36">
        <v>0</v>
      </c>
      <c r="CIY203" s="36">
        <v>0</v>
      </c>
      <c r="CIZ203" s="36">
        <v>0</v>
      </c>
      <c r="CJA203" s="36">
        <v>0</v>
      </c>
      <c r="CJB203" s="36">
        <v>0</v>
      </c>
      <c r="CJC203" s="36">
        <v>0</v>
      </c>
      <c r="CJD203" s="36">
        <v>0</v>
      </c>
      <c r="CJE203" s="36">
        <v>0</v>
      </c>
      <c r="CJF203" s="36">
        <v>0</v>
      </c>
      <c r="CJG203" s="36">
        <v>0</v>
      </c>
      <c r="CJH203" s="36">
        <v>0</v>
      </c>
      <c r="CJI203" s="36">
        <v>0</v>
      </c>
      <c r="CJJ203" s="36">
        <v>0</v>
      </c>
      <c r="CJK203" s="36">
        <v>0</v>
      </c>
      <c r="CJL203" s="36">
        <v>0</v>
      </c>
      <c r="CJM203" s="36">
        <v>0</v>
      </c>
      <c r="CJN203" s="36">
        <v>0</v>
      </c>
      <c r="CJO203" s="36">
        <v>0</v>
      </c>
      <c r="CJP203" s="36">
        <v>0</v>
      </c>
      <c r="CJQ203" s="36">
        <v>0</v>
      </c>
      <c r="CJR203" s="36">
        <v>0</v>
      </c>
      <c r="CJS203" s="36">
        <v>0</v>
      </c>
      <c r="CJT203" s="36">
        <v>0</v>
      </c>
      <c r="CJU203" s="36">
        <v>0</v>
      </c>
      <c r="CJV203" s="36">
        <v>0</v>
      </c>
      <c r="CJW203" s="36">
        <v>0</v>
      </c>
      <c r="CJX203" s="36">
        <v>0</v>
      </c>
      <c r="CJY203" s="36">
        <v>0</v>
      </c>
      <c r="CJZ203" s="36">
        <v>0</v>
      </c>
      <c r="CKA203" s="36">
        <v>0</v>
      </c>
      <c r="CKB203" s="36">
        <v>0</v>
      </c>
      <c r="CKC203" s="36">
        <v>0</v>
      </c>
      <c r="CKD203" s="36">
        <v>0</v>
      </c>
      <c r="CKE203" s="36">
        <v>0</v>
      </c>
      <c r="CKF203" s="36">
        <v>0</v>
      </c>
      <c r="CKG203" s="36">
        <v>0</v>
      </c>
      <c r="CKH203" s="36">
        <v>0</v>
      </c>
      <c r="CKI203" s="36">
        <v>0</v>
      </c>
      <c r="CKJ203" s="36">
        <v>0</v>
      </c>
      <c r="CKK203" s="36">
        <v>0</v>
      </c>
      <c r="CKL203" s="36">
        <v>0</v>
      </c>
      <c r="CKM203" s="36">
        <v>0</v>
      </c>
      <c r="CKN203" s="36">
        <v>0</v>
      </c>
      <c r="CKO203" s="36">
        <v>0</v>
      </c>
      <c r="CKP203" s="36">
        <v>0</v>
      </c>
      <c r="CKQ203" s="36">
        <v>0</v>
      </c>
      <c r="CKR203" s="36">
        <v>0</v>
      </c>
      <c r="CKS203" s="36">
        <v>0</v>
      </c>
      <c r="CKT203" s="36">
        <v>0</v>
      </c>
      <c r="CKU203" s="36">
        <v>0</v>
      </c>
      <c r="CKV203" s="36">
        <v>0</v>
      </c>
      <c r="CKW203" s="36">
        <v>0</v>
      </c>
      <c r="CKX203" s="36">
        <v>0</v>
      </c>
      <c r="CKY203" s="36">
        <v>0</v>
      </c>
      <c r="CKZ203" s="36">
        <v>0</v>
      </c>
      <c r="CLA203" s="36">
        <v>0</v>
      </c>
      <c r="CLB203" s="36">
        <v>0</v>
      </c>
      <c r="CLC203" s="36">
        <v>0</v>
      </c>
      <c r="CLD203" s="36">
        <v>0</v>
      </c>
      <c r="CLE203" s="36">
        <v>0</v>
      </c>
      <c r="CLF203" s="36">
        <v>0</v>
      </c>
      <c r="CLG203" s="36">
        <v>0</v>
      </c>
      <c r="CLH203" s="36">
        <v>0</v>
      </c>
      <c r="CLI203" s="36">
        <v>0</v>
      </c>
      <c r="CLJ203" s="36">
        <v>0</v>
      </c>
      <c r="CLK203" s="36">
        <v>0</v>
      </c>
      <c r="CLL203" s="36">
        <v>0</v>
      </c>
      <c r="CLM203" s="36">
        <v>0</v>
      </c>
      <c r="CLN203" s="36">
        <v>0</v>
      </c>
      <c r="CLO203" s="36">
        <v>0</v>
      </c>
      <c r="CLP203" s="36">
        <v>0</v>
      </c>
      <c r="CLQ203" s="36">
        <v>0</v>
      </c>
      <c r="CLR203" s="36">
        <v>0</v>
      </c>
      <c r="CLS203" s="36">
        <v>0</v>
      </c>
      <c r="CLT203" s="36">
        <v>0</v>
      </c>
      <c r="CLU203" s="36">
        <v>0</v>
      </c>
      <c r="CLV203" s="36">
        <v>0</v>
      </c>
      <c r="CLW203" s="36">
        <v>0</v>
      </c>
      <c r="CLX203" s="36">
        <v>0</v>
      </c>
      <c r="CLY203" s="36">
        <v>0</v>
      </c>
      <c r="CLZ203" s="36">
        <v>0</v>
      </c>
      <c r="CMA203" s="36">
        <v>0</v>
      </c>
      <c r="CMB203" s="36">
        <v>0</v>
      </c>
      <c r="CMC203" s="36">
        <v>0</v>
      </c>
      <c r="CMD203" s="36">
        <v>0</v>
      </c>
      <c r="CME203" s="36">
        <v>0</v>
      </c>
      <c r="CMF203" s="36">
        <v>0</v>
      </c>
      <c r="CMG203" s="36">
        <v>0</v>
      </c>
      <c r="CMH203" s="36">
        <v>0</v>
      </c>
      <c r="CMI203" s="36">
        <v>0</v>
      </c>
      <c r="CMJ203" s="36">
        <v>0</v>
      </c>
      <c r="CMK203" s="36">
        <v>0</v>
      </c>
      <c r="CML203" s="36">
        <v>0</v>
      </c>
      <c r="CMM203" s="36">
        <v>0</v>
      </c>
      <c r="CMN203" s="36">
        <v>0</v>
      </c>
      <c r="CMO203" s="36">
        <v>0</v>
      </c>
      <c r="CMP203" s="36">
        <v>0</v>
      </c>
      <c r="CMQ203" s="36">
        <v>0</v>
      </c>
      <c r="CMR203" s="36">
        <v>0</v>
      </c>
      <c r="CMS203" s="36">
        <v>0</v>
      </c>
      <c r="CMT203" s="36">
        <v>0</v>
      </c>
      <c r="CMU203" s="36">
        <v>0</v>
      </c>
      <c r="CMV203" s="36">
        <v>0</v>
      </c>
      <c r="CMW203" s="36">
        <v>0</v>
      </c>
      <c r="CMX203" s="36">
        <v>0</v>
      </c>
      <c r="CMY203" s="36">
        <v>0</v>
      </c>
      <c r="CMZ203" s="36">
        <v>0</v>
      </c>
      <c r="CNA203" s="36">
        <v>0</v>
      </c>
      <c r="CNB203" s="36">
        <v>0</v>
      </c>
      <c r="CNC203" s="36">
        <v>0</v>
      </c>
      <c r="CND203" s="36">
        <v>0</v>
      </c>
      <c r="CNE203" s="36">
        <v>0</v>
      </c>
      <c r="CNF203" s="36">
        <v>0</v>
      </c>
      <c r="CNG203" s="36">
        <v>0</v>
      </c>
      <c r="CNH203" s="36">
        <v>0</v>
      </c>
      <c r="CNI203" s="36">
        <v>0</v>
      </c>
      <c r="CNJ203" s="36">
        <v>0</v>
      </c>
      <c r="CNK203" s="36">
        <v>0</v>
      </c>
      <c r="CNL203" s="36">
        <v>0</v>
      </c>
      <c r="CNM203" s="36">
        <v>0</v>
      </c>
      <c r="CNN203" s="36">
        <v>0</v>
      </c>
      <c r="CNO203" s="36">
        <v>0</v>
      </c>
      <c r="CNP203" s="36">
        <v>0</v>
      </c>
      <c r="CNQ203" s="36">
        <v>0</v>
      </c>
      <c r="CNR203" s="36">
        <v>0</v>
      </c>
      <c r="CNS203" s="36">
        <v>0</v>
      </c>
      <c r="CNT203" s="36">
        <v>0</v>
      </c>
      <c r="CNU203" s="36">
        <v>0</v>
      </c>
      <c r="CNV203" s="36">
        <v>0</v>
      </c>
      <c r="CNW203" s="36">
        <v>0</v>
      </c>
      <c r="CNX203" s="36">
        <v>0</v>
      </c>
      <c r="CNY203" s="36">
        <v>0</v>
      </c>
      <c r="CNZ203" s="36">
        <v>0</v>
      </c>
      <c r="COA203" s="36">
        <v>0</v>
      </c>
      <c r="COB203" s="36">
        <v>0</v>
      </c>
      <c r="COC203" s="36">
        <v>0</v>
      </c>
      <c r="COD203" s="36">
        <v>0</v>
      </c>
      <c r="COE203" s="36">
        <v>0</v>
      </c>
      <c r="COF203" s="36">
        <v>0</v>
      </c>
      <c r="COG203" s="36">
        <v>0</v>
      </c>
      <c r="COH203" s="36">
        <v>0</v>
      </c>
      <c r="COI203" s="36">
        <v>0</v>
      </c>
      <c r="COJ203" s="36">
        <v>0</v>
      </c>
      <c r="COK203" s="36">
        <v>0</v>
      </c>
      <c r="COL203" s="36">
        <v>0</v>
      </c>
      <c r="COM203" s="36">
        <v>0</v>
      </c>
      <c r="CON203" s="36">
        <v>0</v>
      </c>
      <c r="COO203" s="36">
        <v>0</v>
      </c>
      <c r="COP203" s="36">
        <v>0</v>
      </c>
      <c r="COQ203" s="36">
        <v>0</v>
      </c>
      <c r="COR203" s="36">
        <v>0</v>
      </c>
      <c r="COS203" s="36">
        <v>0</v>
      </c>
      <c r="COT203" s="36">
        <v>0</v>
      </c>
      <c r="COU203" s="36">
        <v>0</v>
      </c>
      <c r="COV203" s="36">
        <v>0</v>
      </c>
      <c r="COW203" s="36">
        <v>0</v>
      </c>
      <c r="COX203" s="36">
        <v>0</v>
      </c>
      <c r="COY203" s="36">
        <v>0</v>
      </c>
      <c r="COZ203" s="36">
        <v>0</v>
      </c>
      <c r="CPA203" s="36">
        <v>0</v>
      </c>
      <c r="CPB203" s="36">
        <v>0</v>
      </c>
      <c r="CPC203" s="36">
        <v>0</v>
      </c>
      <c r="CPD203" s="36">
        <v>0</v>
      </c>
      <c r="CPE203" s="36">
        <v>0</v>
      </c>
      <c r="CPF203" s="36">
        <v>0</v>
      </c>
      <c r="CPG203" s="36">
        <v>0</v>
      </c>
      <c r="CPH203" s="36">
        <v>0</v>
      </c>
      <c r="CPI203" s="36">
        <v>0</v>
      </c>
      <c r="CPJ203" s="36">
        <v>0</v>
      </c>
      <c r="CPK203" s="36">
        <v>0</v>
      </c>
      <c r="CPL203" s="36">
        <v>0</v>
      </c>
      <c r="CPM203" s="36">
        <v>0</v>
      </c>
      <c r="CPN203" s="36">
        <v>0</v>
      </c>
      <c r="CPO203" s="36">
        <v>0</v>
      </c>
      <c r="CPP203" s="36">
        <v>0</v>
      </c>
      <c r="CPQ203" s="36">
        <v>0</v>
      </c>
      <c r="CPR203" s="36">
        <v>0</v>
      </c>
      <c r="CPS203" s="36">
        <v>0</v>
      </c>
      <c r="CPT203" s="36">
        <v>0</v>
      </c>
      <c r="CPU203" s="36">
        <v>0</v>
      </c>
      <c r="CPV203" s="36">
        <v>0</v>
      </c>
      <c r="CPW203" s="36">
        <v>0</v>
      </c>
      <c r="CPX203" s="36">
        <v>0</v>
      </c>
      <c r="CPY203" s="36">
        <v>0</v>
      </c>
      <c r="CPZ203" s="36">
        <v>0</v>
      </c>
      <c r="CQA203" s="36">
        <v>0</v>
      </c>
      <c r="CQB203" s="36">
        <v>0</v>
      </c>
      <c r="CQC203" s="36">
        <v>0</v>
      </c>
      <c r="CQD203" s="36">
        <v>0</v>
      </c>
      <c r="CQE203" s="36">
        <v>0</v>
      </c>
      <c r="CQF203" s="36">
        <v>0</v>
      </c>
      <c r="CQG203" s="36">
        <v>0</v>
      </c>
      <c r="CQH203" s="36">
        <v>0</v>
      </c>
      <c r="CQI203" s="36">
        <v>0</v>
      </c>
      <c r="CQJ203" s="36">
        <v>0</v>
      </c>
      <c r="CQK203" s="36">
        <v>0</v>
      </c>
      <c r="CQL203" s="36">
        <v>0</v>
      </c>
      <c r="CQM203" s="36">
        <v>0</v>
      </c>
      <c r="CQN203" s="36">
        <v>0</v>
      </c>
      <c r="CQO203" s="36">
        <v>0</v>
      </c>
      <c r="CQP203" s="36">
        <v>0</v>
      </c>
      <c r="CQQ203" s="36">
        <v>0</v>
      </c>
      <c r="CQR203" s="36">
        <v>0</v>
      </c>
      <c r="CQS203" s="36">
        <v>0</v>
      </c>
      <c r="CQT203" s="36">
        <v>0</v>
      </c>
      <c r="CQU203" s="36">
        <v>0</v>
      </c>
      <c r="CQV203" s="36">
        <v>0</v>
      </c>
      <c r="CQW203" s="36">
        <v>0</v>
      </c>
      <c r="CQX203" s="36">
        <v>0</v>
      </c>
      <c r="CQY203" s="36">
        <v>0</v>
      </c>
      <c r="CQZ203" s="36">
        <v>0</v>
      </c>
      <c r="CRA203" s="36">
        <v>0</v>
      </c>
      <c r="CRB203" s="36">
        <v>0</v>
      </c>
      <c r="CRC203" s="36">
        <v>0</v>
      </c>
      <c r="CRD203" s="36">
        <v>0</v>
      </c>
      <c r="CRE203" s="36">
        <v>0</v>
      </c>
      <c r="CRF203" s="36">
        <v>0</v>
      </c>
      <c r="CRG203" s="36">
        <v>0</v>
      </c>
      <c r="CRH203" s="36">
        <v>0</v>
      </c>
      <c r="CRI203" s="36">
        <v>0</v>
      </c>
      <c r="CRJ203" s="36">
        <v>0</v>
      </c>
      <c r="CRK203" s="36">
        <v>0</v>
      </c>
      <c r="CRL203" s="36">
        <v>0</v>
      </c>
      <c r="CRM203" s="36">
        <v>0</v>
      </c>
      <c r="CRN203" s="36">
        <v>0</v>
      </c>
      <c r="CRO203" s="36">
        <v>0</v>
      </c>
      <c r="CRP203" s="36">
        <v>0</v>
      </c>
      <c r="CRQ203" s="36">
        <v>0</v>
      </c>
      <c r="CRR203" s="36">
        <v>0</v>
      </c>
      <c r="CRS203" s="36">
        <v>0</v>
      </c>
      <c r="CRT203" s="36">
        <v>0</v>
      </c>
      <c r="CRU203" s="36">
        <v>0</v>
      </c>
      <c r="CRV203" s="36">
        <v>0</v>
      </c>
      <c r="CRW203" s="36">
        <v>0</v>
      </c>
      <c r="CRX203" s="36">
        <v>0</v>
      </c>
      <c r="CRY203" s="36">
        <v>0</v>
      </c>
      <c r="CRZ203" s="36">
        <v>0</v>
      </c>
      <c r="CSA203" s="36">
        <v>0</v>
      </c>
      <c r="CSB203" s="36">
        <v>0</v>
      </c>
      <c r="CSC203" s="36">
        <v>0</v>
      </c>
      <c r="CSD203" s="36">
        <v>0</v>
      </c>
      <c r="CSE203" s="36">
        <v>0</v>
      </c>
      <c r="CSF203" s="36">
        <v>0</v>
      </c>
      <c r="CSG203" s="36">
        <v>0</v>
      </c>
      <c r="CSH203" s="36">
        <v>0</v>
      </c>
      <c r="CSI203" s="36">
        <v>0</v>
      </c>
      <c r="CSJ203" s="36">
        <v>0</v>
      </c>
      <c r="CSK203" s="36">
        <v>0</v>
      </c>
      <c r="CSL203" s="36">
        <v>0</v>
      </c>
      <c r="CSM203" s="36">
        <v>0</v>
      </c>
      <c r="CSN203" s="36">
        <v>0</v>
      </c>
      <c r="CSO203" s="36">
        <v>0</v>
      </c>
      <c r="CSP203" s="36">
        <v>0</v>
      </c>
      <c r="CSQ203" s="36">
        <v>0</v>
      </c>
      <c r="CSR203" s="36">
        <v>0</v>
      </c>
      <c r="CSS203" s="36">
        <v>0</v>
      </c>
      <c r="CST203" s="36">
        <v>0</v>
      </c>
      <c r="CSU203" s="36">
        <v>0</v>
      </c>
      <c r="CSV203" s="36">
        <v>0</v>
      </c>
      <c r="CSW203" s="36">
        <v>0</v>
      </c>
      <c r="CSX203" s="36">
        <v>0</v>
      </c>
      <c r="CSY203" s="36">
        <v>0</v>
      </c>
      <c r="CSZ203" s="36">
        <v>0</v>
      </c>
      <c r="CTA203" s="36">
        <v>0</v>
      </c>
      <c r="CTB203" s="36">
        <v>0</v>
      </c>
      <c r="CTC203" s="36">
        <v>0</v>
      </c>
      <c r="CTD203" s="36">
        <v>0</v>
      </c>
      <c r="CTE203" s="36">
        <v>0</v>
      </c>
      <c r="CTF203" s="36">
        <v>0</v>
      </c>
      <c r="CTG203" s="36">
        <v>0</v>
      </c>
      <c r="CTH203" s="36">
        <v>0</v>
      </c>
      <c r="CTI203" s="36">
        <v>0</v>
      </c>
      <c r="CTJ203" s="36">
        <v>0</v>
      </c>
      <c r="CTK203" s="36">
        <v>0</v>
      </c>
      <c r="CTL203" s="36">
        <v>0</v>
      </c>
      <c r="CTM203" s="36">
        <v>0</v>
      </c>
      <c r="CTN203" s="36">
        <v>0</v>
      </c>
      <c r="CTO203" s="36">
        <v>0</v>
      </c>
      <c r="CTP203" s="36">
        <v>0</v>
      </c>
      <c r="CTQ203" s="36">
        <v>0</v>
      </c>
      <c r="CTR203" s="36">
        <v>0</v>
      </c>
      <c r="CTS203" s="36">
        <v>0</v>
      </c>
      <c r="CTT203" s="36">
        <v>0</v>
      </c>
      <c r="CTU203" s="36">
        <v>0</v>
      </c>
      <c r="CTV203" s="36">
        <v>0</v>
      </c>
      <c r="CTW203" s="36">
        <v>0</v>
      </c>
      <c r="CTX203" s="36">
        <v>0</v>
      </c>
      <c r="CTY203" s="36">
        <v>0</v>
      </c>
      <c r="CTZ203" s="36">
        <v>0</v>
      </c>
      <c r="CUA203" s="36">
        <v>0</v>
      </c>
      <c r="CUB203" s="36">
        <v>0</v>
      </c>
      <c r="CUC203" s="36">
        <v>0</v>
      </c>
      <c r="CUD203" s="36">
        <v>0</v>
      </c>
      <c r="CUE203" s="36">
        <v>0</v>
      </c>
      <c r="CUF203" s="36">
        <v>0</v>
      </c>
      <c r="CUG203" s="36">
        <v>0</v>
      </c>
      <c r="CUH203" s="36">
        <v>0</v>
      </c>
      <c r="CUI203" s="36">
        <v>0</v>
      </c>
      <c r="CUJ203" s="36">
        <v>0</v>
      </c>
      <c r="CUK203" s="36">
        <v>0</v>
      </c>
      <c r="CUL203" s="36">
        <v>0</v>
      </c>
      <c r="CUM203" s="36">
        <v>0</v>
      </c>
      <c r="CUN203" s="36">
        <v>0</v>
      </c>
      <c r="CUO203" s="36">
        <v>0</v>
      </c>
      <c r="CUP203" s="36">
        <v>0</v>
      </c>
      <c r="CUQ203" s="36">
        <v>0</v>
      </c>
      <c r="CUR203" s="36">
        <v>0</v>
      </c>
      <c r="CUS203" s="36">
        <v>0</v>
      </c>
      <c r="CUT203" s="36">
        <v>0</v>
      </c>
      <c r="CUU203" s="36">
        <v>0</v>
      </c>
      <c r="CUV203" s="36">
        <v>0</v>
      </c>
      <c r="CUW203" s="36">
        <v>0</v>
      </c>
      <c r="CUX203" s="36">
        <v>0</v>
      </c>
      <c r="CUY203" s="36">
        <v>0</v>
      </c>
      <c r="CUZ203" s="36">
        <v>0</v>
      </c>
      <c r="CVA203" s="36">
        <v>0</v>
      </c>
      <c r="CVB203" s="36">
        <v>0</v>
      </c>
      <c r="CVC203" s="36">
        <v>0</v>
      </c>
      <c r="CVD203" s="36">
        <v>0</v>
      </c>
      <c r="CVE203" s="36">
        <v>0</v>
      </c>
      <c r="CVF203" s="36">
        <v>0</v>
      </c>
      <c r="CVG203" s="36">
        <v>0</v>
      </c>
      <c r="CVH203" s="36">
        <v>0</v>
      </c>
      <c r="CVI203" s="36">
        <v>0</v>
      </c>
      <c r="CVJ203" s="36">
        <v>0</v>
      </c>
      <c r="CVK203" s="36">
        <v>0</v>
      </c>
      <c r="CVL203" s="36">
        <v>0</v>
      </c>
      <c r="CVM203" s="36">
        <v>0</v>
      </c>
      <c r="CVN203" s="36">
        <v>0</v>
      </c>
      <c r="CVO203" s="36">
        <v>0</v>
      </c>
      <c r="CVP203" s="36">
        <v>0</v>
      </c>
      <c r="CVQ203" s="36">
        <v>0</v>
      </c>
      <c r="CVR203" s="36">
        <v>0</v>
      </c>
      <c r="CVS203" s="36">
        <v>0</v>
      </c>
      <c r="CVT203" s="36">
        <v>0</v>
      </c>
      <c r="CVU203" s="36">
        <v>0</v>
      </c>
      <c r="CVV203" s="36">
        <v>0</v>
      </c>
      <c r="CVW203" s="36">
        <v>0</v>
      </c>
      <c r="CVX203" s="36">
        <v>0</v>
      </c>
      <c r="CVY203" s="36">
        <v>0</v>
      </c>
      <c r="CVZ203" s="36">
        <v>0</v>
      </c>
      <c r="CWA203" s="36">
        <v>0</v>
      </c>
      <c r="CWB203" s="36">
        <v>0</v>
      </c>
      <c r="CWC203" s="36">
        <v>0</v>
      </c>
      <c r="CWD203" s="36">
        <v>0</v>
      </c>
      <c r="CWE203" s="36">
        <v>0</v>
      </c>
      <c r="CWF203" s="36">
        <v>0</v>
      </c>
      <c r="CWG203" s="36">
        <v>0</v>
      </c>
      <c r="CWH203" s="36">
        <v>0</v>
      </c>
      <c r="CWI203" s="36">
        <v>0</v>
      </c>
      <c r="CWJ203" s="36">
        <v>0</v>
      </c>
      <c r="CWK203" s="36">
        <v>0</v>
      </c>
      <c r="CWL203" s="36">
        <v>0</v>
      </c>
      <c r="CWM203" s="36">
        <v>0</v>
      </c>
      <c r="CWN203" s="36">
        <v>0</v>
      </c>
      <c r="CWO203" s="36">
        <v>0</v>
      </c>
      <c r="CWP203" s="36">
        <v>0</v>
      </c>
      <c r="CWQ203" s="36">
        <v>0</v>
      </c>
      <c r="CWR203" s="36">
        <v>0</v>
      </c>
      <c r="CWS203" s="36">
        <v>0</v>
      </c>
      <c r="CWT203" s="36">
        <v>0</v>
      </c>
      <c r="CWU203" s="36">
        <v>0</v>
      </c>
      <c r="CWV203" s="36">
        <v>0</v>
      </c>
      <c r="CWW203" s="36">
        <v>0</v>
      </c>
      <c r="CWX203" s="36">
        <v>0</v>
      </c>
      <c r="CWY203" s="36">
        <v>0</v>
      </c>
      <c r="CWZ203" s="36">
        <v>0</v>
      </c>
      <c r="CXA203" s="36">
        <v>0</v>
      </c>
      <c r="CXB203" s="36">
        <v>0</v>
      </c>
      <c r="CXC203" s="36">
        <v>0</v>
      </c>
      <c r="CXD203" s="36">
        <v>0</v>
      </c>
      <c r="CXE203" s="36">
        <v>0</v>
      </c>
      <c r="CXF203" s="36">
        <v>0</v>
      </c>
      <c r="CXG203" s="36">
        <v>0</v>
      </c>
      <c r="CXH203" s="36">
        <v>0</v>
      </c>
      <c r="CXI203" s="36">
        <v>0</v>
      </c>
      <c r="CXJ203" s="36">
        <v>0</v>
      </c>
      <c r="CXK203" s="36">
        <v>0</v>
      </c>
      <c r="CXL203" s="36">
        <v>0</v>
      </c>
      <c r="CXM203" s="36">
        <v>0</v>
      </c>
      <c r="CXN203" s="36">
        <v>0</v>
      </c>
      <c r="CXO203" s="36">
        <v>0</v>
      </c>
      <c r="CXP203" s="36">
        <v>0</v>
      </c>
      <c r="CXQ203" s="36">
        <v>0</v>
      </c>
      <c r="CXR203" s="36">
        <v>0</v>
      </c>
      <c r="CXS203" s="36">
        <v>0</v>
      </c>
      <c r="CXT203" s="36">
        <v>0</v>
      </c>
      <c r="CXU203" s="36">
        <v>0</v>
      </c>
      <c r="CXV203" s="36">
        <v>0</v>
      </c>
      <c r="CXW203" s="36">
        <v>0</v>
      </c>
      <c r="CXX203" s="36">
        <v>0</v>
      </c>
      <c r="CXY203" s="36">
        <v>0</v>
      </c>
      <c r="CXZ203" s="36">
        <v>0</v>
      </c>
      <c r="CYA203" s="36">
        <v>0</v>
      </c>
      <c r="CYB203" s="36">
        <v>0</v>
      </c>
      <c r="CYC203" s="36">
        <v>0</v>
      </c>
      <c r="CYD203" s="36">
        <v>0</v>
      </c>
      <c r="CYE203" s="36">
        <v>0</v>
      </c>
      <c r="CYF203" s="36">
        <v>0</v>
      </c>
      <c r="CYG203" s="36">
        <v>0</v>
      </c>
      <c r="CYH203" s="36">
        <v>0</v>
      </c>
      <c r="CYI203" s="36">
        <v>0</v>
      </c>
      <c r="CYJ203" s="36">
        <v>0</v>
      </c>
      <c r="CYK203" s="36">
        <v>0</v>
      </c>
      <c r="CYL203" s="36">
        <v>0</v>
      </c>
      <c r="CYM203" s="36">
        <v>0</v>
      </c>
      <c r="CYN203" s="36">
        <v>0</v>
      </c>
      <c r="CYO203" s="36">
        <v>0</v>
      </c>
      <c r="CYP203" s="36">
        <v>0</v>
      </c>
      <c r="CYQ203" s="36">
        <v>0</v>
      </c>
      <c r="CYR203" s="36">
        <v>0</v>
      </c>
      <c r="CYS203" s="36">
        <v>0</v>
      </c>
      <c r="CYT203" s="36">
        <v>0</v>
      </c>
      <c r="CYU203" s="36">
        <v>0</v>
      </c>
      <c r="CYV203" s="36">
        <v>0</v>
      </c>
      <c r="CYW203" s="36">
        <v>0</v>
      </c>
      <c r="CYX203" s="36">
        <v>0</v>
      </c>
      <c r="CYY203" s="36">
        <v>0</v>
      </c>
      <c r="CYZ203" s="36">
        <v>0</v>
      </c>
      <c r="CZA203" s="36">
        <v>0</v>
      </c>
      <c r="CZB203" s="36">
        <v>0</v>
      </c>
      <c r="CZC203" s="36">
        <v>0</v>
      </c>
      <c r="CZD203" s="36">
        <v>0</v>
      </c>
      <c r="CZE203" s="36">
        <v>0</v>
      </c>
      <c r="CZF203" s="36">
        <v>0</v>
      </c>
      <c r="CZG203" s="36">
        <v>0</v>
      </c>
      <c r="CZH203" s="36">
        <v>0</v>
      </c>
      <c r="CZI203" s="36">
        <v>0</v>
      </c>
      <c r="CZJ203" s="36">
        <v>0</v>
      </c>
      <c r="CZK203" s="36">
        <v>0</v>
      </c>
      <c r="CZL203" s="36">
        <v>0</v>
      </c>
      <c r="CZM203" s="36">
        <v>0</v>
      </c>
      <c r="CZN203" s="36">
        <v>0</v>
      </c>
      <c r="CZO203" s="36">
        <v>0</v>
      </c>
      <c r="CZP203" s="36">
        <v>0</v>
      </c>
      <c r="CZQ203" s="36">
        <v>0</v>
      </c>
      <c r="CZR203" s="36">
        <v>0</v>
      </c>
      <c r="CZS203" s="36">
        <v>0</v>
      </c>
      <c r="CZT203" s="36">
        <v>0</v>
      </c>
      <c r="CZU203" s="36">
        <v>0</v>
      </c>
      <c r="CZV203" s="36">
        <v>0</v>
      </c>
      <c r="CZW203" s="36">
        <v>0</v>
      </c>
      <c r="CZX203" s="36">
        <v>0</v>
      </c>
      <c r="CZY203" s="36">
        <v>0</v>
      </c>
      <c r="CZZ203" s="36">
        <v>0</v>
      </c>
      <c r="DAA203" s="36">
        <v>0</v>
      </c>
      <c r="DAB203" s="36">
        <v>0</v>
      </c>
      <c r="DAC203" s="36">
        <v>0</v>
      </c>
      <c r="DAD203" s="36">
        <v>0</v>
      </c>
      <c r="DAE203" s="36">
        <v>0</v>
      </c>
      <c r="DAF203" s="36">
        <v>0</v>
      </c>
      <c r="DAG203" s="36">
        <v>0</v>
      </c>
      <c r="DAH203" s="36">
        <v>0</v>
      </c>
      <c r="DAI203" s="36">
        <v>0</v>
      </c>
      <c r="DAJ203" s="36">
        <v>0</v>
      </c>
      <c r="DAK203" s="36">
        <v>0</v>
      </c>
      <c r="DAL203" s="36">
        <v>0</v>
      </c>
      <c r="DAM203" s="36">
        <v>0</v>
      </c>
      <c r="DAN203" s="36">
        <v>0</v>
      </c>
      <c r="DAO203" s="36">
        <v>0</v>
      </c>
      <c r="DAP203" s="36">
        <v>0</v>
      </c>
      <c r="DAQ203" s="36">
        <v>0</v>
      </c>
      <c r="DAR203" s="36">
        <v>0</v>
      </c>
      <c r="DAS203" s="36">
        <v>0</v>
      </c>
      <c r="DAT203" s="36">
        <v>0</v>
      </c>
      <c r="DAU203" s="36">
        <v>0</v>
      </c>
      <c r="DAV203" s="36">
        <v>0</v>
      </c>
      <c r="DAW203" s="36">
        <v>0</v>
      </c>
      <c r="DAX203" s="36">
        <v>0</v>
      </c>
      <c r="DAY203" s="36">
        <v>0</v>
      </c>
      <c r="DAZ203" s="36">
        <v>0</v>
      </c>
      <c r="DBA203" s="36">
        <v>0</v>
      </c>
      <c r="DBB203" s="36">
        <v>0</v>
      </c>
      <c r="DBC203" s="36">
        <v>0</v>
      </c>
      <c r="DBD203" s="36">
        <v>0</v>
      </c>
      <c r="DBE203" s="36">
        <v>0</v>
      </c>
      <c r="DBF203" s="36">
        <v>0</v>
      </c>
      <c r="DBG203" s="36">
        <v>0</v>
      </c>
      <c r="DBH203" s="36">
        <v>0</v>
      </c>
      <c r="DBI203" s="36">
        <v>0</v>
      </c>
      <c r="DBJ203" s="36">
        <v>0</v>
      </c>
      <c r="DBK203" s="36">
        <v>0</v>
      </c>
      <c r="DBL203" s="36">
        <v>0</v>
      </c>
      <c r="DBM203" s="36">
        <v>0</v>
      </c>
      <c r="DBN203" s="36">
        <v>0</v>
      </c>
      <c r="DBO203" s="36">
        <v>0</v>
      </c>
      <c r="DBP203" s="36">
        <v>0</v>
      </c>
      <c r="DBQ203" s="36">
        <v>0</v>
      </c>
      <c r="DBR203" s="36">
        <v>0</v>
      </c>
      <c r="DBS203" s="36">
        <v>0</v>
      </c>
      <c r="DBT203" s="36">
        <v>0</v>
      </c>
      <c r="DBU203" s="36">
        <v>0</v>
      </c>
      <c r="DBV203" s="36">
        <v>0</v>
      </c>
      <c r="DBW203" s="36">
        <v>0</v>
      </c>
      <c r="DBX203" s="36">
        <v>0</v>
      </c>
      <c r="DBY203" s="36">
        <v>0</v>
      </c>
      <c r="DBZ203" s="36">
        <v>0</v>
      </c>
      <c r="DCA203" s="36">
        <v>0</v>
      </c>
      <c r="DCB203" s="36">
        <v>0</v>
      </c>
      <c r="DCC203" s="36">
        <v>0</v>
      </c>
      <c r="DCD203" s="36">
        <v>0</v>
      </c>
      <c r="DCE203" s="36">
        <v>0</v>
      </c>
      <c r="DCF203" s="36">
        <v>0</v>
      </c>
      <c r="DCG203" s="36">
        <v>0</v>
      </c>
      <c r="DCH203" s="36">
        <v>0</v>
      </c>
      <c r="DCI203" s="36">
        <v>0</v>
      </c>
      <c r="DCJ203" s="36">
        <v>0</v>
      </c>
      <c r="DCK203" s="36">
        <v>0</v>
      </c>
      <c r="DCL203" s="36">
        <v>0</v>
      </c>
      <c r="DCM203" s="36">
        <v>0</v>
      </c>
      <c r="DCN203" s="36">
        <v>0</v>
      </c>
      <c r="DCO203" s="36">
        <v>0</v>
      </c>
      <c r="DCP203" s="36">
        <v>0</v>
      </c>
      <c r="DCQ203" s="36">
        <v>0</v>
      </c>
      <c r="DCR203" s="36">
        <v>0</v>
      </c>
      <c r="DCS203" s="36">
        <v>0</v>
      </c>
      <c r="DCT203" s="36">
        <v>0</v>
      </c>
      <c r="DCU203" s="36">
        <v>0</v>
      </c>
      <c r="DCV203" s="36">
        <v>0</v>
      </c>
      <c r="DCW203" s="36">
        <v>0</v>
      </c>
      <c r="DCX203" s="36">
        <v>0</v>
      </c>
      <c r="DCY203" s="36">
        <v>0</v>
      </c>
      <c r="DCZ203" s="36">
        <v>0</v>
      </c>
      <c r="DDA203" s="36">
        <v>0</v>
      </c>
      <c r="DDB203" s="36">
        <v>0</v>
      </c>
      <c r="DDC203" s="36">
        <v>0</v>
      </c>
      <c r="DDD203" s="36">
        <v>0</v>
      </c>
      <c r="DDE203" s="36">
        <v>0</v>
      </c>
      <c r="DDF203" s="36">
        <v>0</v>
      </c>
      <c r="DDG203" s="36">
        <v>0</v>
      </c>
      <c r="DDH203" s="36">
        <v>0</v>
      </c>
      <c r="DDI203" s="36">
        <v>0</v>
      </c>
      <c r="DDJ203" s="36">
        <v>0</v>
      </c>
      <c r="DDK203" s="36">
        <v>0</v>
      </c>
      <c r="DDL203" s="36">
        <v>0</v>
      </c>
      <c r="DDM203" s="36">
        <v>0</v>
      </c>
      <c r="DDN203" s="36">
        <v>0</v>
      </c>
      <c r="DDO203" s="36">
        <v>0</v>
      </c>
      <c r="DDP203" s="36">
        <v>0</v>
      </c>
      <c r="DDQ203" s="36">
        <v>0</v>
      </c>
      <c r="DDR203" s="36">
        <v>0</v>
      </c>
      <c r="DDS203" s="36">
        <v>0</v>
      </c>
      <c r="DDT203" s="36">
        <v>0</v>
      </c>
      <c r="DDU203" s="36">
        <v>0</v>
      </c>
      <c r="DDV203" s="36">
        <v>0</v>
      </c>
      <c r="DDW203" s="36">
        <v>0</v>
      </c>
      <c r="DDX203" s="36">
        <v>0</v>
      </c>
      <c r="DDY203" s="36">
        <v>0</v>
      </c>
      <c r="DDZ203" s="36">
        <v>0</v>
      </c>
      <c r="DEA203" s="36">
        <v>0</v>
      </c>
      <c r="DEB203" s="36">
        <v>0</v>
      </c>
      <c r="DEC203" s="36">
        <v>0</v>
      </c>
      <c r="DED203" s="36">
        <v>0</v>
      </c>
      <c r="DEE203" s="36">
        <v>0</v>
      </c>
      <c r="DEF203" s="36">
        <v>0</v>
      </c>
      <c r="DEG203" s="36">
        <v>0</v>
      </c>
      <c r="DEH203" s="36">
        <v>0</v>
      </c>
      <c r="DEI203" s="36">
        <v>0</v>
      </c>
      <c r="DEJ203" s="36">
        <v>0</v>
      </c>
      <c r="DEK203" s="36">
        <v>0</v>
      </c>
      <c r="DEL203" s="36">
        <v>0</v>
      </c>
      <c r="DEM203" s="36">
        <v>0</v>
      </c>
      <c r="DEN203" s="36">
        <v>0</v>
      </c>
      <c r="DEO203" s="36">
        <v>0</v>
      </c>
      <c r="DEP203" s="36">
        <v>0</v>
      </c>
      <c r="DEQ203" s="36">
        <v>0</v>
      </c>
      <c r="DER203" s="36">
        <v>0</v>
      </c>
      <c r="DES203" s="36">
        <v>0</v>
      </c>
      <c r="DET203" s="36">
        <v>0</v>
      </c>
      <c r="DEU203" s="36">
        <v>0</v>
      </c>
      <c r="DEV203" s="36">
        <v>0</v>
      </c>
      <c r="DEW203" s="36">
        <v>0</v>
      </c>
      <c r="DEX203" s="36">
        <v>0</v>
      </c>
      <c r="DEY203" s="36">
        <v>0</v>
      </c>
      <c r="DEZ203" s="36">
        <v>0</v>
      </c>
      <c r="DFA203" s="36">
        <v>0</v>
      </c>
      <c r="DFB203" s="36">
        <v>0</v>
      </c>
      <c r="DFC203" s="36">
        <v>0</v>
      </c>
      <c r="DFD203" s="36">
        <v>0</v>
      </c>
      <c r="DFE203" s="36">
        <v>0</v>
      </c>
      <c r="DFF203" s="36">
        <v>0</v>
      </c>
      <c r="DFG203" s="36">
        <v>0</v>
      </c>
      <c r="DFH203" s="36">
        <v>0</v>
      </c>
      <c r="DFI203" s="36">
        <v>0</v>
      </c>
      <c r="DFJ203" s="36">
        <v>0</v>
      </c>
      <c r="DFK203" s="36">
        <v>0</v>
      </c>
      <c r="DFL203" s="36">
        <v>0</v>
      </c>
      <c r="DFM203" s="36">
        <v>0</v>
      </c>
      <c r="DFN203" s="36">
        <v>0</v>
      </c>
      <c r="DFO203" s="36">
        <v>0</v>
      </c>
      <c r="DFP203" s="36">
        <v>0</v>
      </c>
      <c r="DFQ203" s="36">
        <v>0</v>
      </c>
      <c r="DFR203" s="36">
        <v>0</v>
      </c>
      <c r="DFS203" s="36">
        <v>0</v>
      </c>
      <c r="DFT203" s="36">
        <v>0</v>
      </c>
      <c r="DFU203" s="36">
        <v>0</v>
      </c>
      <c r="DFV203" s="36">
        <v>0</v>
      </c>
      <c r="DFW203" s="36">
        <v>0</v>
      </c>
      <c r="DFX203" s="36">
        <v>0</v>
      </c>
      <c r="DFY203" s="36">
        <v>0</v>
      </c>
      <c r="DFZ203" s="36">
        <v>0</v>
      </c>
      <c r="DGA203" s="36">
        <v>0</v>
      </c>
      <c r="DGB203" s="36">
        <v>0</v>
      </c>
      <c r="DGC203" s="36">
        <v>0</v>
      </c>
      <c r="DGD203" s="36">
        <v>0</v>
      </c>
      <c r="DGE203" s="36">
        <v>0</v>
      </c>
      <c r="DGF203" s="36">
        <v>0</v>
      </c>
      <c r="DGG203" s="36">
        <v>0</v>
      </c>
      <c r="DGH203" s="36">
        <v>0</v>
      </c>
      <c r="DGI203" s="36">
        <v>0</v>
      </c>
      <c r="DGJ203" s="36">
        <v>0</v>
      </c>
      <c r="DGK203" s="36">
        <v>0</v>
      </c>
      <c r="DGL203" s="36">
        <v>0</v>
      </c>
      <c r="DGM203" s="36">
        <v>0</v>
      </c>
      <c r="DGN203" s="36">
        <v>0</v>
      </c>
      <c r="DGO203" s="36">
        <v>0</v>
      </c>
      <c r="DGP203" s="36">
        <v>0</v>
      </c>
      <c r="DGQ203" s="36">
        <v>0</v>
      </c>
      <c r="DGR203" s="36">
        <v>0</v>
      </c>
      <c r="DGS203" s="36">
        <v>0</v>
      </c>
      <c r="DGT203" s="36">
        <v>0</v>
      </c>
      <c r="DGU203" s="36">
        <v>0</v>
      </c>
      <c r="DGV203" s="36">
        <v>0</v>
      </c>
      <c r="DGW203" s="36">
        <v>0</v>
      </c>
      <c r="DGX203" s="36">
        <v>0</v>
      </c>
      <c r="DGY203" s="36">
        <v>0</v>
      </c>
      <c r="DGZ203" s="36">
        <v>0</v>
      </c>
      <c r="DHA203" s="36">
        <v>0</v>
      </c>
      <c r="DHB203" s="36">
        <v>0</v>
      </c>
      <c r="DHC203" s="36">
        <v>0</v>
      </c>
      <c r="DHD203" s="36">
        <v>0</v>
      </c>
      <c r="DHE203" s="36">
        <v>0</v>
      </c>
      <c r="DHF203" s="36">
        <v>0</v>
      </c>
      <c r="DHG203" s="36">
        <v>0</v>
      </c>
      <c r="DHH203" s="36">
        <v>0</v>
      </c>
      <c r="DHI203" s="36">
        <v>0</v>
      </c>
      <c r="DHJ203" s="36">
        <v>0</v>
      </c>
      <c r="DHK203" s="36">
        <v>0</v>
      </c>
      <c r="DHL203" s="36">
        <v>0</v>
      </c>
      <c r="DHM203" s="36">
        <v>0</v>
      </c>
      <c r="DHN203" s="36">
        <v>0</v>
      </c>
      <c r="DHO203" s="36">
        <v>0</v>
      </c>
      <c r="DHP203" s="36">
        <v>0</v>
      </c>
      <c r="DHQ203" s="36">
        <v>0</v>
      </c>
      <c r="DHR203" s="36">
        <v>0</v>
      </c>
      <c r="DHS203" s="36">
        <v>0</v>
      </c>
      <c r="DHT203" s="36">
        <v>0</v>
      </c>
      <c r="DHU203" s="36">
        <v>0</v>
      </c>
      <c r="DHV203" s="36">
        <v>0</v>
      </c>
      <c r="DHW203" s="36">
        <v>0</v>
      </c>
      <c r="DHX203" s="36">
        <v>0</v>
      </c>
      <c r="DHY203" s="36">
        <v>0</v>
      </c>
      <c r="DHZ203" s="36">
        <v>0</v>
      </c>
      <c r="DIA203" s="36">
        <v>0</v>
      </c>
      <c r="DIB203" s="36">
        <v>0</v>
      </c>
      <c r="DIC203" s="36">
        <v>0</v>
      </c>
      <c r="DID203" s="36">
        <v>0</v>
      </c>
      <c r="DIE203" s="36">
        <v>0</v>
      </c>
      <c r="DIF203" s="36">
        <v>0</v>
      </c>
      <c r="DIG203" s="36">
        <v>0</v>
      </c>
      <c r="DIH203" s="36">
        <v>0</v>
      </c>
      <c r="DII203" s="36">
        <v>0</v>
      </c>
      <c r="DIJ203" s="36">
        <v>0</v>
      </c>
      <c r="DIK203" s="36">
        <v>0</v>
      </c>
      <c r="DIL203" s="36">
        <v>0</v>
      </c>
      <c r="DIM203" s="36">
        <v>0</v>
      </c>
      <c r="DIN203" s="36">
        <v>0</v>
      </c>
      <c r="DIO203" s="36">
        <v>0</v>
      </c>
      <c r="DIP203" s="36">
        <v>0</v>
      </c>
      <c r="DIQ203" s="36">
        <v>0</v>
      </c>
      <c r="DIR203" s="36">
        <v>0</v>
      </c>
      <c r="DIS203" s="36">
        <v>0</v>
      </c>
      <c r="DIT203" s="36">
        <v>0</v>
      </c>
      <c r="DIU203" s="36">
        <v>0</v>
      </c>
      <c r="DIV203" s="36">
        <v>0</v>
      </c>
      <c r="DIW203" s="36">
        <v>0</v>
      </c>
      <c r="DIX203" s="36">
        <v>0</v>
      </c>
      <c r="DIY203" s="36">
        <v>0</v>
      </c>
      <c r="DIZ203" s="36">
        <v>0</v>
      </c>
      <c r="DJA203" s="36">
        <v>0</v>
      </c>
      <c r="DJB203" s="36">
        <v>0</v>
      </c>
      <c r="DJC203" s="36">
        <v>0</v>
      </c>
      <c r="DJD203" s="36">
        <v>0</v>
      </c>
      <c r="DJE203" s="36">
        <v>0</v>
      </c>
      <c r="DJF203" s="36">
        <v>0</v>
      </c>
      <c r="DJG203" s="36">
        <v>0</v>
      </c>
      <c r="DJH203" s="36">
        <v>0</v>
      </c>
      <c r="DJI203" s="36">
        <v>0</v>
      </c>
      <c r="DJJ203" s="36">
        <v>0</v>
      </c>
      <c r="DJK203" s="36">
        <v>0</v>
      </c>
      <c r="DJL203" s="36">
        <v>0</v>
      </c>
      <c r="DJM203" s="36">
        <v>0</v>
      </c>
      <c r="DJN203" s="36">
        <v>0</v>
      </c>
      <c r="DJO203" s="36">
        <v>0</v>
      </c>
      <c r="DJP203" s="36">
        <v>0</v>
      </c>
      <c r="DJQ203" s="36">
        <v>0</v>
      </c>
      <c r="DJR203" s="36">
        <v>0</v>
      </c>
      <c r="DJS203" s="36">
        <v>0</v>
      </c>
      <c r="DJT203" s="36">
        <v>0</v>
      </c>
      <c r="DJU203" s="36">
        <v>0</v>
      </c>
      <c r="DJV203" s="36">
        <v>0</v>
      </c>
      <c r="DJW203" s="36">
        <v>0</v>
      </c>
      <c r="DJX203" s="36">
        <v>0</v>
      </c>
      <c r="DJY203" s="36">
        <v>0</v>
      </c>
      <c r="DJZ203" s="36">
        <v>0</v>
      </c>
      <c r="DKA203" s="36">
        <v>0</v>
      </c>
      <c r="DKB203" s="36">
        <v>0</v>
      </c>
      <c r="DKC203" s="36">
        <v>0</v>
      </c>
      <c r="DKD203" s="36">
        <v>0</v>
      </c>
      <c r="DKE203" s="36">
        <v>0</v>
      </c>
      <c r="DKF203" s="36">
        <v>0</v>
      </c>
      <c r="DKG203" s="36">
        <v>0</v>
      </c>
      <c r="DKH203" s="36">
        <v>0</v>
      </c>
      <c r="DKI203" s="36">
        <v>0</v>
      </c>
      <c r="DKJ203" s="36">
        <v>0</v>
      </c>
      <c r="DKK203" s="36">
        <v>0</v>
      </c>
      <c r="DKL203" s="36">
        <v>0</v>
      </c>
      <c r="DKM203" s="36">
        <v>0</v>
      </c>
      <c r="DKN203" s="36">
        <v>0</v>
      </c>
      <c r="DKO203" s="36">
        <v>0</v>
      </c>
      <c r="DKP203" s="36">
        <v>0</v>
      </c>
      <c r="DKQ203" s="36">
        <v>0</v>
      </c>
      <c r="DKR203" s="36">
        <v>0</v>
      </c>
      <c r="DKS203" s="36">
        <v>0</v>
      </c>
      <c r="DKT203" s="36">
        <v>0</v>
      </c>
      <c r="DKU203" s="36">
        <v>0</v>
      </c>
      <c r="DKV203" s="36">
        <v>0</v>
      </c>
      <c r="DKW203" s="36">
        <v>0</v>
      </c>
      <c r="DKX203" s="36">
        <v>0</v>
      </c>
      <c r="DKY203" s="36">
        <v>0</v>
      </c>
      <c r="DKZ203" s="36">
        <v>0</v>
      </c>
      <c r="DLA203" s="36">
        <v>0</v>
      </c>
      <c r="DLB203" s="36">
        <v>0</v>
      </c>
      <c r="DLC203" s="36">
        <v>0</v>
      </c>
      <c r="DLD203" s="36">
        <v>0</v>
      </c>
      <c r="DLE203" s="36">
        <v>0</v>
      </c>
      <c r="DLF203" s="36">
        <v>0</v>
      </c>
      <c r="DLG203" s="36">
        <v>0</v>
      </c>
      <c r="DLH203" s="36">
        <v>0</v>
      </c>
      <c r="DLI203" s="36">
        <v>0</v>
      </c>
      <c r="DLJ203" s="36">
        <v>0</v>
      </c>
      <c r="DLK203" s="36">
        <v>0</v>
      </c>
      <c r="DLL203" s="36">
        <v>0</v>
      </c>
      <c r="DLM203" s="36">
        <v>0</v>
      </c>
      <c r="DLN203" s="36">
        <v>0</v>
      </c>
      <c r="DLO203" s="36">
        <v>0</v>
      </c>
      <c r="DLP203" s="36">
        <v>0</v>
      </c>
      <c r="DLQ203" s="36">
        <v>0</v>
      </c>
      <c r="DLR203" s="36">
        <v>0</v>
      </c>
      <c r="DLS203" s="36">
        <v>0</v>
      </c>
      <c r="DLT203" s="36">
        <v>0</v>
      </c>
      <c r="DLU203" s="36">
        <v>0</v>
      </c>
      <c r="DLV203" s="36">
        <v>0</v>
      </c>
      <c r="DLW203" s="36">
        <v>0</v>
      </c>
      <c r="DLX203" s="36">
        <v>0</v>
      </c>
      <c r="DLY203" s="36">
        <v>0</v>
      </c>
      <c r="DLZ203" s="36">
        <v>0</v>
      </c>
      <c r="DMA203" s="36">
        <v>0</v>
      </c>
      <c r="DMB203" s="36">
        <v>0</v>
      </c>
      <c r="DMC203" s="36">
        <v>0</v>
      </c>
      <c r="DMD203" s="36">
        <v>0</v>
      </c>
      <c r="DME203" s="36">
        <v>0</v>
      </c>
      <c r="DMF203" s="36">
        <v>0</v>
      </c>
      <c r="DMG203" s="36">
        <v>0</v>
      </c>
      <c r="DMH203" s="36">
        <v>0</v>
      </c>
      <c r="DMI203" s="36">
        <v>0</v>
      </c>
      <c r="DMJ203" s="36">
        <v>0</v>
      </c>
      <c r="DMK203" s="36">
        <v>0</v>
      </c>
      <c r="DML203" s="36">
        <v>0</v>
      </c>
      <c r="DMM203" s="36">
        <v>0</v>
      </c>
      <c r="DMN203" s="36">
        <v>0</v>
      </c>
      <c r="DMO203" s="36">
        <v>0</v>
      </c>
      <c r="DMP203" s="36">
        <v>0</v>
      </c>
      <c r="DMQ203" s="36">
        <v>0</v>
      </c>
      <c r="DMR203" s="36">
        <v>0</v>
      </c>
      <c r="DMS203" s="36">
        <v>0</v>
      </c>
      <c r="DMT203" s="36">
        <v>0</v>
      </c>
      <c r="DMU203" s="36">
        <v>0</v>
      </c>
      <c r="DMV203" s="36">
        <v>0</v>
      </c>
      <c r="DMW203" s="36">
        <v>0</v>
      </c>
      <c r="DMX203" s="36">
        <v>0</v>
      </c>
      <c r="DMY203" s="36">
        <v>0</v>
      </c>
      <c r="DMZ203" s="36">
        <v>0</v>
      </c>
      <c r="DNA203" s="36">
        <v>0</v>
      </c>
      <c r="DNB203" s="36">
        <v>0</v>
      </c>
      <c r="DNC203" s="36">
        <v>0</v>
      </c>
      <c r="DND203" s="36">
        <v>0</v>
      </c>
      <c r="DNE203" s="36">
        <v>0</v>
      </c>
      <c r="DNF203" s="36">
        <v>0</v>
      </c>
      <c r="DNG203" s="36">
        <v>0</v>
      </c>
      <c r="DNH203" s="36">
        <v>0</v>
      </c>
      <c r="DNI203" s="36">
        <v>0</v>
      </c>
      <c r="DNJ203" s="36">
        <v>0</v>
      </c>
      <c r="DNK203" s="36">
        <v>0</v>
      </c>
      <c r="DNL203" s="36">
        <v>0</v>
      </c>
      <c r="DNM203" s="36">
        <v>0</v>
      </c>
      <c r="DNN203" s="36">
        <v>0</v>
      </c>
      <c r="DNO203" s="36">
        <v>0</v>
      </c>
      <c r="DNP203" s="36">
        <v>0</v>
      </c>
      <c r="DNQ203" s="36">
        <v>0</v>
      </c>
      <c r="DNR203" s="36">
        <v>0</v>
      </c>
      <c r="DNS203" s="36">
        <v>0</v>
      </c>
      <c r="DNT203" s="36">
        <v>0</v>
      </c>
      <c r="DNU203" s="36">
        <v>0</v>
      </c>
      <c r="DNV203" s="36">
        <v>0</v>
      </c>
      <c r="DNW203" s="36">
        <v>0</v>
      </c>
      <c r="DNX203" s="36">
        <v>0</v>
      </c>
      <c r="DNY203" s="36">
        <v>0</v>
      </c>
      <c r="DNZ203" s="36">
        <v>0</v>
      </c>
      <c r="DOA203" s="36">
        <v>0</v>
      </c>
      <c r="DOB203" s="36">
        <v>0</v>
      </c>
      <c r="DOC203" s="36">
        <v>0</v>
      </c>
      <c r="DOD203" s="36">
        <v>0</v>
      </c>
      <c r="DOE203" s="36">
        <v>0</v>
      </c>
      <c r="DOF203" s="36">
        <v>0</v>
      </c>
      <c r="DOG203" s="36">
        <v>0</v>
      </c>
      <c r="DOH203" s="36">
        <v>0</v>
      </c>
      <c r="DOI203" s="36">
        <v>0</v>
      </c>
      <c r="DOJ203" s="36">
        <v>0</v>
      </c>
      <c r="DOK203" s="36">
        <v>0</v>
      </c>
      <c r="DOL203" s="36">
        <v>0</v>
      </c>
      <c r="DOM203" s="36">
        <v>0</v>
      </c>
      <c r="DON203" s="36">
        <v>0</v>
      </c>
      <c r="DOO203" s="36">
        <v>0</v>
      </c>
      <c r="DOP203" s="36">
        <v>0</v>
      </c>
      <c r="DOQ203" s="36">
        <v>0</v>
      </c>
      <c r="DOR203" s="36">
        <v>0</v>
      </c>
      <c r="DOS203" s="36">
        <v>0</v>
      </c>
      <c r="DOT203" s="36">
        <v>0</v>
      </c>
      <c r="DOU203" s="36">
        <v>0</v>
      </c>
      <c r="DOV203" s="36">
        <v>0</v>
      </c>
      <c r="DOW203" s="36">
        <v>0</v>
      </c>
      <c r="DOX203" s="36">
        <v>0</v>
      </c>
      <c r="DOY203" s="36">
        <v>0</v>
      </c>
      <c r="DOZ203" s="36">
        <v>0</v>
      </c>
      <c r="DPA203" s="36">
        <v>0</v>
      </c>
      <c r="DPB203" s="36">
        <v>0</v>
      </c>
      <c r="DPC203" s="36">
        <v>0</v>
      </c>
      <c r="DPD203" s="36">
        <v>0</v>
      </c>
      <c r="DPE203" s="36">
        <v>0</v>
      </c>
      <c r="DPF203" s="36">
        <v>0</v>
      </c>
      <c r="DPG203" s="36">
        <v>0</v>
      </c>
      <c r="DPH203" s="36">
        <v>0</v>
      </c>
      <c r="DPI203" s="36">
        <v>0</v>
      </c>
      <c r="DPJ203" s="36">
        <v>0</v>
      </c>
      <c r="DPK203" s="36">
        <v>0</v>
      </c>
      <c r="DPL203" s="36">
        <v>0</v>
      </c>
      <c r="DPM203" s="36">
        <v>0</v>
      </c>
      <c r="DPN203" s="36">
        <v>0</v>
      </c>
      <c r="DPO203" s="36">
        <v>0</v>
      </c>
      <c r="DPP203" s="36">
        <v>0</v>
      </c>
      <c r="DPQ203" s="36">
        <v>0</v>
      </c>
      <c r="DPR203" s="36">
        <v>0</v>
      </c>
      <c r="DPS203" s="36">
        <v>0</v>
      </c>
      <c r="DPT203" s="36">
        <v>0</v>
      </c>
      <c r="DPU203" s="36">
        <v>0</v>
      </c>
      <c r="DPV203" s="36">
        <v>0</v>
      </c>
      <c r="DPW203" s="36">
        <v>0</v>
      </c>
      <c r="DPX203" s="36">
        <v>0</v>
      </c>
      <c r="DPY203" s="36">
        <v>0</v>
      </c>
      <c r="DPZ203" s="36">
        <v>0</v>
      </c>
      <c r="DQA203" s="36">
        <v>0</v>
      </c>
      <c r="DQB203" s="36">
        <v>0</v>
      </c>
      <c r="DQC203" s="36">
        <v>0</v>
      </c>
      <c r="DQD203" s="36">
        <v>0</v>
      </c>
      <c r="DQE203" s="36">
        <v>0</v>
      </c>
      <c r="DQF203" s="36">
        <v>0</v>
      </c>
      <c r="DQG203" s="36">
        <v>0</v>
      </c>
      <c r="DQH203" s="36">
        <v>0</v>
      </c>
      <c r="DQI203" s="36">
        <v>0</v>
      </c>
      <c r="DQJ203" s="36">
        <v>0</v>
      </c>
      <c r="DQK203" s="36">
        <v>0</v>
      </c>
      <c r="DQL203" s="36">
        <v>0</v>
      </c>
      <c r="DQM203" s="36">
        <v>0</v>
      </c>
      <c r="DQN203" s="36">
        <v>0</v>
      </c>
      <c r="DQO203" s="36">
        <v>0</v>
      </c>
      <c r="DQP203" s="36">
        <v>0</v>
      </c>
      <c r="DQQ203" s="36">
        <v>0</v>
      </c>
      <c r="DQR203" s="36">
        <v>0</v>
      </c>
      <c r="DQS203" s="36">
        <v>0</v>
      </c>
      <c r="DQT203" s="36">
        <v>0</v>
      </c>
      <c r="DQU203" s="36">
        <v>0</v>
      </c>
      <c r="DQV203" s="36">
        <v>0</v>
      </c>
      <c r="DQW203" s="36">
        <v>0</v>
      </c>
      <c r="DQX203" s="36">
        <v>0</v>
      </c>
      <c r="DQY203" s="36">
        <v>0</v>
      </c>
      <c r="DQZ203" s="36">
        <v>0</v>
      </c>
      <c r="DRA203" s="36">
        <v>0</v>
      </c>
      <c r="DRB203" s="36">
        <v>0</v>
      </c>
      <c r="DRC203" s="36">
        <v>0</v>
      </c>
      <c r="DRD203" s="36">
        <v>0</v>
      </c>
      <c r="DRE203" s="36">
        <v>0</v>
      </c>
      <c r="DRF203" s="36">
        <v>0</v>
      </c>
      <c r="DRG203" s="36">
        <v>0</v>
      </c>
      <c r="DRH203" s="36">
        <v>0</v>
      </c>
      <c r="DRI203" s="36">
        <v>0</v>
      </c>
      <c r="DRJ203" s="36">
        <v>0</v>
      </c>
      <c r="DRK203" s="36">
        <v>0</v>
      </c>
      <c r="DRL203" s="36">
        <v>0</v>
      </c>
      <c r="DRM203" s="36">
        <v>0</v>
      </c>
      <c r="DRN203" s="36">
        <v>0</v>
      </c>
      <c r="DRO203" s="36">
        <v>0</v>
      </c>
      <c r="DRP203" s="36">
        <v>0</v>
      </c>
      <c r="DRQ203" s="36">
        <v>0</v>
      </c>
      <c r="DRR203" s="36">
        <v>0</v>
      </c>
      <c r="DRS203" s="36">
        <v>0</v>
      </c>
      <c r="DRT203" s="36">
        <v>0</v>
      </c>
      <c r="DRU203" s="36">
        <v>0</v>
      </c>
      <c r="DRV203" s="36">
        <v>0</v>
      </c>
      <c r="DRW203" s="36">
        <v>0</v>
      </c>
      <c r="DRX203" s="36">
        <v>0</v>
      </c>
      <c r="DRY203" s="36">
        <v>0</v>
      </c>
      <c r="DRZ203" s="36">
        <v>0</v>
      </c>
      <c r="DSA203" s="36">
        <v>0</v>
      </c>
      <c r="DSB203" s="36">
        <v>0</v>
      </c>
      <c r="DSC203" s="36">
        <v>0</v>
      </c>
      <c r="DSD203" s="36">
        <v>0</v>
      </c>
      <c r="DSE203" s="36">
        <v>0</v>
      </c>
      <c r="DSF203" s="36">
        <v>0</v>
      </c>
      <c r="DSG203" s="36">
        <v>0</v>
      </c>
      <c r="DSH203" s="36">
        <v>0</v>
      </c>
      <c r="DSI203" s="36">
        <v>0</v>
      </c>
      <c r="DSJ203" s="36">
        <v>0</v>
      </c>
      <c r="DSK203" s="36">
        <v>0</v>
      </c>
      <c r="DSL203" s="36">
        <v>0</v>
      </c>
      <c r="DSM203" s="36">
        <v>0</v>
      </c>
      <c r="DSN203" s="36">
        <v>0</v>
      </c>
      <c r="DSO203" s="36">
        <v>0</v>
      </c>
      <c r="DSP203" s="36">
        <v>0</v>
      </c>
      <c r="DSQ203" s="36">
        <v>0</v>
      </c>
      <c r="DSR203" s="36">
        <v>0</v>
      </c>
      <c r="DSS203" s="36">
        <v>0</v>
      </c>
      <c r="DST203" s="36">
        <v>0</v>
      </c>
      <c r="DSU203" s="36">
        <v>0</v>
      </c>
      <c r="DSV203" s="36">
        <v>0</v>
      </c>
      <c r="DSW203" s="36">
        <v>0</v>
      </c>
      <c r="DSX203" s="36">
        <v>0</v>
      </c>
      <c r="DSY203" s="36">
        <v>0</v>
      </c>
      <c r="DSZ203" s="36">
        <v>0</v>
      </c>
      <c r="DTA203" s="36">
        <v>0</v>
      </c>
      <c r="DTB203" s="36">
        <v>0</v>
      </c>
      <c r="DTC203" s="36">
        <v>0</v>
      </c>
      <c r="DTD203" s="36">
        <v>0</v>
      </c>
      <c r="DTE203" s="36">
        <v>0</v>
      </c>
      <c r="DTF203" s="36">
        <v>0</v>
      </c>
      <c r="DTG203" s="36">
        <v>0</v>
      </c>
      <c r="DTH203" s="36">
        <v>0</v>
      </c>
      <c r="DTI203" s="36">
        <v>0</v>
      </c>
      <c r="DTJ203" s="36">
        <v>0</v>
      </c>
      <c r="DTK203" s="36">
        <v>0</v>
      </c>
      <c r="DTL203" s="36">
        <v>0</v>
      </c>
      <c r="DTM203" s="36">
        <v>0</v>
      </c>
      <c r="DTN203" s="36">
        <v>0</v>
      </c>
      <c r="DTO203" s="36">
        <v>0</v>
      </c>
      <c r="DTP203" s="36">
        <v>0</v>
      </c>
      <c r="DTQ203" s="36">
        <v>0</v>
      </c>
      <c r="DTR203" s="36">
        <v>0</v>
      </c>
      <c r="DTS203" s="36">
        <v>0</v>
      </c>
      <c r="DTT203" s="36">
        <v>0</v>
      </c>
      <c r="DTU203" s="36">
        <v>0</v>
      </c>
      <c r="DTV203" s="36">
        <v>0</v>
      </c>
      <c r="DTW203" s="36">
        <v>0</v>
      </c>
      <c r="DTX203" s="36">
        <v>0</v>
      </c>
      <c r="DTY203" s="36">
        <v>0</v>
      </c>
      <c r="DTZ203" s="36">
        <v>0</v>
      </c>
      <c r="DUA203" s="36">
        <v>0</v>
      </c>
      <c r="DUB203" s="36">
        <v>0</v>
      </c>
      <c r="DUC203" s="36">
        <v>0</v>
      </c>
      <c r="DUD203" s="36">
        <v>0</v>
      </c>
      <c r="DUE203" s="36">
        <v>0</v>
      </c>
      <c r="DUF203" s="36">
        <v>0</v>
      </c>
      <c r="DUG203" s="36">
        <v>0</v>
      </c>
      <c r="DUH203" s="36">
        <v>0</v>
      </c>
      <c r="DUI203" s="36">
        <v>0</v>
      </c>
      <c r="DUJ203" s="36">
        <v>0</v>
      </c>
      <c r="DUK203" s="36">
        <v>0</v>
      </c>
      <c r="DUL203" s="36">
        <v>0</v>
      </c>
      <c r="DUM203" s="36">
        <v>0</v>
      </c>
      <c r="DUN203" s="36">
        <v>0</v>
      </c>
      <c r="DUO203" s="36">
        <v>0</v>
      </c>
      <c r="DUP203" s="36">
        <v>0</v>
      </c>
      <c r="DUQ203" s="36">
        <v>0</v>
      </c>
      <c r="DUR203" s="36">
        <v>0</v>
      </c>
      <c r="DUS203" s="36">
        <v>0</v>
      </c>
      <c r="DUT203" s="36">
        <v>0</v>
      </c>
      <c r="DUU203" s="36">
        <v>0</v>
      </c>
      <c r="DUV203" s="36">
        <v>0</v>
      </c>
      <c r="DUW203" s="36">
        <v>0</v>
      </c>
      <c r="DUX203" s="36">
        <v>0</v>
      </c>
      <c r="DUY203" s="36">
        <v>0</v>
      </c>
      <c r="DUZ203" s="36">
        <v>0</v>
      </c>
      <c r="DVA203" s="36">
        <v>0</v>
      </c>
      <c r="DVB203" s="36">
        <v>0</v>
      </c>
      <c r="DVC203" s="36">
        <v>0</v>
      </c>
      <c r="DVD203" s="36">
        <v>0</v>
      </c>
      <c r="DVE203" s="36">
        <v>0</v>
      </c>
      <c r="DVF203" s="36">
        <v>0</v>
      </c>
      <c r="DVG203" s="36">
        <v>0</v>
      </c>
      <c r="DVH203" s="36">
        <v>0</v>
      </c>
      <c r="DVI203" s="36">
        <v>0</v>
      </c>
      <c r="DVJ203" s="36">
        <v>0</v>
      </c>
      <c r="DVK203" s="36">
        <v>0</v>
      </c>
      <c r="DVL203" s="36">
        <v>0</v>
      </c>
      <c r="DVM203" s="36">
        <v>0</v>
      </c>
      <c r="DVN203" s="36">
        <v>0</v>
      </c>
      <c r="DVO203" s="36">
        <v>0</v>
      </c>
      <c r="DVP203" s="36">
        <v>0</v>
      </c>
      <c r="DVQ203" s="36">
        <v>0</v>
      </c>
      <c r="DVR203" s="36">
        <v>0</v>
      </c>
      <c r="DVS203" s="36">
        <v>0</v>
      </c>
      <c r="DVT203" s="36">
        <v>0</v>
      </c>
      <c r="DVU203" s="36">
        <v>0</v>
      </c>
      <c r="DVV203" s="36">
        <v>0</v>
      </c>
      <c r="DVW203" s="36">
        <v>0</v>
      </c>
      <c r="DVX203" s="36">
        <v>0</v>
      </c>
      <c r="DVY203" s="36">
        <v>0</v>
      </c>
      <c r="DVZ203" s="36">
        <v>0</v>
      </c>
      <c r="DWA203" s="36">
        <v>0</v>
      </c>
      <c r="DWB203" s="36">
        <v>0</v>
      </c>
      <c r="DWC203" s="36">
        <v>0</v>
      </c>
      <c r="DWD203" s="36">
        <v>0</v>
      </c>
      <c r="DWE203" s="36">
        <v>0</v>
      </c>
      <c r="DWF203" s="36">
        <v>0</v>
      </c>
      <c r="DWG203" s="36">
        <v>0</v>
      </c>
      <c r="DWH203" s="36">
        <v>0</v>
      </c>
      <c r="DWI203" s="36">
        <v>0</v>
      </c>
      <c r="DWJ203" s="36">
        <v>0</v>
      </c>
      <c r="DWK203" s="36">
        <v>0</v>
      </c>
      <c r="DWL203" s="36">
        <v>0</v>
      </c>
      <c r="DWM203" s="36">
        <v>0</v>
      </c>
      <c r="DWN203" s="36">
        <v>0</v>
      </c>
      <c r="DWO203" s="36">
        <v>0</v>
      </c>
      <c r="DWP203" s="36">
        <v>0</v>
      </c>
      <c r="DWQ203" s="36">
        <v>0</v>
      </c>
      <c r="DWR203" s="36">
        <v>0</v>
      </c>
      <c r="DWS203" s="36">
        <v>0</v>
      </c>
      <c r="DWT203" s="36">
        <v>0</v>
      </c>
      <c r="DWU203" s="36">
        <v>0</v>
      </c>
      <c r="DWV203" s="36">
        <v>0</v>
      </c>
      <c r="DWW203" s="36">
        <v>0</v>
      </c>
      <c r="DWX203" s="36">
        <v>0</v>
      </c>
      <c r="DWY203" s="36">
        <v>0</v>
      </c>
      <c r="DWZ203" s="36">
        <v>0</v>
      </c>
      <c r="DXA203" s="36">
        <v>0</v>
      </c>
      <c r="DXB203" s="36">
        <v>0</v>
      </c>
      <c r="DXC203" s="36">
        <v>0</v>
      </c>
      <c r="DXD203" s="36">
        <v>0</v>
      </c>
      <c r="DXE203" s="36">
        <v>0</v>
      </c>
      <c r="DXF203" s="36">
        <v>0</v>
      </c>
      <c r="DXG203" s="36">
        <v>0</v>
      </c>
      <c r="DXH203" s="36">
        <v>0</v>
      </c>
      <c r="DXI203" s="36">
        <v>0</v>
      </c>
      <c r="DXJ203" s="36">
        <v>0</v>
      </c>
      <c r="DXK203" s="36">
        <v>0</v>
      </c>
      <c r="DXL203" s="36">
        <v>0</v>
      </c>
      <c r="DXM203" s="36">
        <v>0</v>
      </c>
      <c r="DXN203" s="36">
        <v>0</v>
      </c>
      <c r="DXO203" s="36">
        <v>0</v>
      </c>
      <c r="DXP203" s="36">
        <v>0</v>
      </c>
      <c r="DXQ203" s="36">
        <v>0</v>
      </c>
      <c r="DXR203" s="36">
        <v>0</v>
      </c>
      <c r="DXS203" s="36">
        <v>0</v>
      </c>
      <c r="DXT203" s="36">
        <v>0</v>
      </c>
      <c r="DXU203" s="36">
        <v>0</v>
      </c>
      <c r="DXV203" s="36">
        <v>0</v>
      </c>
      <c r="DXW203" s="36">
        <v>0</v>
      </c>
      <c r="DXX203" s="36">
        <v>0</v>
      </c>
      <c r="DXY203" s="36">
        <v>0</v>
      </c>
      <c r="DXZ203" s="36">
        <v>0</v>
      </c>
      <c r="DYA203" s="36">
        <v>0</v>
      </c>
      <c r="DYB203" s="36">
        <v>0</v>
      </c>
      <c r="DYC203" s="36">
        <v>0</v>
      </c>
      <c r="DYD203" s="36">
        <v>0</v>
      </c>
      <c r="DYE203" s="36">
        <v>0</v>
      </c>
      <c r="DYF203" s="36">
        <v>0</v>
      </c>
      <c r="DYG203" s="36">
        <v>0</v>
      </c>
      <c r="DYH203" s="36">
        <v>0</v>
      </c>
      <c r="DYI203" s="36">
        <v>0</v>
      </c>
      <c r="DYJ203" s="36">
        <v>0</v>
      </c>
      <c r="DYK203" s="36">
        <v>0</v>
      </c>
      <c r="DYL203" s="36">
        <v>0</v>
      </c>
      <c r="DYM203" s="36">
        <v>0</v>
      </c>
      <c r="DYN203" s="36">
        <v>0</v>
      </c>
      <c r="DYO203" s="36">
        <v>0</v>
      </c>
      <c r="DYP203" s="36">
        <v>0</v>
      </c>
      <c r="DYQ203" s="36">
        <v>0</v>
      </c>
      <c r="DYR203" s="36">
        <v>0</v>
      </c>
      <c r="DYS203" s="36">
        <v>0</v>
      </c>
      <c r="DYT203" s="36">
        <v>0</v>
      </c>
      <c r="DYU203" s="36">
        <v>0</v>
      </c>
      <c r="DYV203" s="36">
        <v>0</v>
      </c>
      <c r="DYW203" s="36">
        <v>0</v>
      </c>
      <c r="DYX203" s="36">
        <v>0</v>
      </c>
      <c r="DYY203" s="36">
        <v>0</v>
      </c>
      <c r="DYZ203" s="36">
        <v>0</v>
      </c>
      <c r="DZA203" s="36">
        <v>0</v>
      </c>
      <c r="DZB203" s="36">
        <v>0</v>
      </c>
      <c r="DZC203" s="36">
        <v>0</v>
      </c>
      <c r="DZD203" s="36">
        <v>0</v>
      </c>
      <c r="DZE203" s="36">
        <v>0</v>
      </c>
      <c r="DZF203" s="36">
        <v>0</v>
      </c>
      <c r="DZG203" s="36">
        <v>0</v>
      </c>
      <c r="DZH203" s="36">
        <v>0</v>
      </c>
      <c r="DZI203" s="36">
        <v>0</v>
      </c>
      <c r="DZJ203" s="36">
        <v>0</v>
      </c>
      <c r="DZK203" s="36">
        <v>0</v>
      </c>
      <c r="DZL203" s="36">
        <v>0</v>
      </c>
      <c r="DZM203" s="36">
        <v>0</v>
      </c>
      <c r="DZN203" s="36">
        <v>0</v>
      </c>
      <c r="DZO203" s="36">
        <v>0</v>
      </c>
      <c r="DZP203" s="36">
        <v>0</v>
      </c>
      <c r="DZQ203" s="36">
        <v>0</v>
      </c>
      <c r="DZR203" s="36">
        <v>0</v>
      </c>
      <c r="DZS203" s="36">
        <v>0</v>
      </c>
      <c r="DZT203" s="36">
        <v>0</v>
      </c>
      <c r="DZU203" s="36">
        <v>0</v>
      </c>
      <c r="DZV203" s="36">
        <v>0</v>
      </c>
      <c r="DZW203" s="36">
        <v>0</v>
      </c>
      <c r="DZX203" s="36">
        <v>0</v>
      </c>
      <c r="DZY203" s="36">
        <v>0</v>
      </c>
      <c r="DZZ203" s="36">
        <v>0</v>
      </c>
      <c r="EAA203" s="36">
        <v>0</v>
      </c>
      <c r="EAB203" s="36">
        <v>0</v>
      </c>
      <c r="EAC203" s="36">
        <v>0</v>
      </c>
      <c r="EAD203" s="36">
        <v>0</v>
      </c>
      <c r="EAE203" s="36">
        <v>0</v>
      </c>
      <c r="EAF203" s="36">
        <v>0</v>
      </c>
      <c r="EAG203" s="36">
        <v>0</v>
      </c>
      <c r="EAH203" s="36">
        <v>0</v>
      </c>
      <c r="EAI203" s="36">
        <v>0</v>
      </c>
      <c r="EAJ203" s="36">
        <v>0</v>
      </c>
      <c r="EAK203" s="36">
        <v>0</v>
      </c>
      <c r="EAL203" s="36">
        <v>0</v>
      </c>
      <c r="EAM203" s="36">
        <v>0</v>
      </c>
      <c r="EAN203" s="36">
        <v>0</v>
      </c>
      <c r="EAO203" s="36">
        <v>0</v>
      </c>
      <c r="EAP203" s="36">
        <v>0</v>
      </c>
      <c r="EAQ203" s="36">
        <v>0</v>
      </c>
      <c r="EAR203" s="36">
        <v>0</v>
      </c>
      <c r="EAS203" s="36">
        <v>0</v>
      </c>
      <c r="EAT203" s="36">
        <v>0</v>
      </c>
      <c r="EAU203" s="36">
        <v>0</v>
      </c>
      <c r="EAV203" s="36">
        <v>0</v>
      </c>
      <c r="EAW203" s="36">
        <v>0</v>
      </c>
      <c r="EAX203" s="36">
        <v>0</v>
      </c>
      <c r="EAY203" s="36">
        <v>0</v>
      </c>
      <c r="EAZ203" s="36">
        <v>0</v>
      </c>
      <c r="EBA203" s="36">
        <v>0</v>
      </c>
      <c r="EBB203" s="36">
        <v>0</v>
      </c>
      <c r="EBC203" s="36">
        <v>0</v>
      </c>
      <c r="EBD203" s="36">
        <v>0</v>
      </c>
      <c r="EBE203" s="36">
        <v>0</v>
      </c>
      <c r="EBF203" s="36">
        <v>0</v>
      </c>
      <c r="EBG203" s="36">
        <v>0</v>
      </c>
      <c r="EBH203" s="36">
        <v>0</v>
      </c>
      <c r="EBI203" s="36">
        <v>0</v>
      </c>
      <c r="EBJ203" s="36">
        <v>0</v>
      </c>
      <c r="EBK203" s="36">
        <v>0</v>
      </c>
      <c r="EBL203" s="36">
        <v>0</v>
      </c>
      <c r="EBM203" s="36">
        <v>0</v>
      </c>
      <c r="EBN203" s="36">
        <v>0</v>
      </c>
      <c r="EBO203" s="36">
        <v>0</v>
      </c>
      <c r="EBP203" s="36">
        <v>0</v>
      </c>
      <c r="EBQ203" s="36">
        <v>0</v>
      </c>
      <c r="EBR203" s="36">
        <v>0</v>
      </c>
      <c r="EBS203" s="36">
        <v>0</v>
      </c>
      <c r="EBT203" s="36">
        <v>0</v>
      </c>
      <c r="EBU203" s="36">
        <v>0</v>
      </c>
      <c r="EBV203" s="36">
        <v>0</v>
      </c>
      <c r="EBW203" s="36">
        <v>0</v>
      </c>
      <c r="EBX203" s="36">
        <v>0</v>
      </c>
      <c r="EBY203" s="36">
        <v>0</v>
      </c>
      <c r="EBZ203" s="36">
        <v>0</v>
      </c>
      <c r="ECA203" s="36">
        <v>0</v>
      </c>
      <c r="ECB203" s="36">
        <v>0</v>
      </c>
      <c r="ECC203" s="36">
        <v>0</v>
      </c>
      <c r="ECD203" s="36">
        <v>0</v>
      </c>
      <c r="ECE203" s="36">
        <v>0</v>
      </c>
      <c r="ECF203" s="36">
        <v>0</v>
      </c>
      <c r="ECG203" s="36">
        <v>0</v>
      </c>
      <c r="ECH203" s="36">
        <v>0</v>
      </c>
      <c r="ECI203" s="36">
        <v>0</v>
      </c>
      <c r="ECJ203" s="36">
        <v>0</v>
      </c>
      <c r="ECK203" s="36">
        <v>0</v>
      </c>
      <c r="ECL203" s="36">
        <v>0</v>
      </c>
      <c r="ECM203" s="36">
        <v>0</v>
      </c>
      <c r="ECN203" s="36">
        <v>0</v>
      </c>
      <c r="ECO203" s="36">
        <v>0</v>
      </c>
      <c r="ECP203" s="36">
        <v>0</v>
      </c>
      <c r="ECQ203" s="36">
        <v>0</v>
      </c>
      <c r="ECR203" s="36">
        <v>0</v>
      </c>
      <c r="ECS203" s="36">
        <v>0</v>
      </c>
      <c r="ECT203" s="36">
        <v>0</v>
      </c>
      <c r="ECU203" s="36">
        <v>0</v>
      </c>
      <c r="ECV203" s="36">
        <v>0</v>
      </c>
      <c r="ECW203" s="36">
        <v>0</v>
      </c>
      <c r="ECX203" s="36">
        <v>0</v>
      </c>
      <c r="ECY203" s="36">
        <v>0</v>
      </c>
      <c r="ECZ203" s="36">
        <v>0</v>
      </c>
      <c r="EDA203" s="36">
        <v>0</v>
      </c>
      <c r="EDB203" s="36">
        <v>0</v>
      </c>
      <c r="EDC203" s="36">
        <v>0</v>
      </c>
      <c r="EDD203" s="36">
        <v>0</v>
      </c>
      <c r="EDE203" s="36">
        <v>0</v>
      </c>
      <c r="EDF203" s="36">
        <v>0</v>
      </c>
      <c r="EDG203" s="36">
        <v>0</v>
      </c>
      <c r="EDH203" s="36">
        <v>0</v>
      </c>
      <c r="EDI203" s="36">
        <v>0</v>
      </c>
      <c r="EDJ203" s="36">
        <v>0</v>
      </c>
      <c r="EDK203" s="36">
        <v>0</v>
      </c>
      <c r="EDL203" s="36">
        <v>0</v>
      </c>
      <c r="EDM203" s="36">
        <v>0</v>
      </c>
      <c r="EDN203" s="36">
        <v>0</v>
      </c>
      <c r="EDO203" s="36">
        <v>0</v>
      </c>
      <c r="EDP203" s="36">
        <v>0</v>
      </c>
      <c r="EDQ203" s="36">
        <v>0</v>
      </c>
      <c r="EDR203" s="36">
        <v>0</v>
      </c>
      <c r="EDS203" s="36">
        <v>0</v>
      </c>
      <c r="EDT203" s="36">
        <v>0</v>
      </c>
      <c r="EDU203" s="36">
        <v>0</v>
      </c>
      <c r="EDV203" s="36">
        <v>0</v>
      </c>
      <c r="EDW203" s="36">
        <v>0</v>
      </c>
      <c r="EDX203" s="36">
        <v>0</v>
      </c>
      <c r="EDY203" s="36">
        <v>0</v>
      </c>
      <c r="EDZ203" s="36">
        <v>0</v>
      </c>
      <c r="EEA203" s="36">
        <v>0</v>
      </c>
      <c r="EEB203" s="36">
        <v>0</v>
      </c>
      <c r="EEC203" s="36">
        <v>0</v>
      </c>
      <c r="EED203" s="36">
        <v>0</v>
      </c>
      <c r="EEE203" s="36">
        <v>0</v>
      </c>
      <c r="EEF203" s="36">
        <v>0</v>
      </c>
      <c r="EEG203" s="36">
        <v>0</v>
      </c>
      <c r="EEH203" s="36">
        <v>0</v>
      </c>
      <c r="EEI203" s="36">
        <v>0</v>
      </c>
      <c r="EEJ203" s="36">
        <v>0</v>
      </c>
      <c r="EEK203" s="36">
        <v>0</v>
      </c>
      <c r="EEL203" s="36">
        <v>0</v>
      </c>
      <c r="EEM203" s="36">
        <v>0</v>
      </c>
      <c r="EEN203" s="36">
        <v>0</v>
      </c>
      <c r="EEO203" s="36">
        <v>0</v>
      </c>
      <c r="EEP203" s="36">
        <v>0</v>
      </c>
      <c r="EEQ203" s="36">
        <v>0</v>
      </c>
      <c r="EER203" s="36">
        <v>0</v>
      </c>
      <c r="EES203" s="36">
        <v>0</v>
      </c>
      <c r="EET203" s="36">
        <v>0</v>
      </c>
      <c r="EEU203" s="36">
        <v>0</v>
      </c>
      <c r="EEV203" s="36">
        <v>0</v>
      </c>
      <c r="EEW203" s="36">
        <v>0</v>
      </c>
      <c r="EEX203" s="36">
        <v>0</v>
      </c>
      <c r="EEY203" s="36">
        <v>0</v>
      </c>
      <c r="EEZ203" s="36">
        <v>0</v>
      </c>
      <c r="EFA203" s="36">
        <v>0</v>
      </c>
      <c r="EFB203" s="36">
        <v>0</v>
      </c>
      <c r="EFC203" s="36">
        <v>0</v>
      </c>
      <c r="EFD203" s="36">
        <v>0</v>
      </c>
      <c r="EFE203" s="36">
        <v>0</v>
      </c>
      <c r="EFF203" s="36">
        <v>0</v>
      </c>
      <c r="EFG203" s="36">
        <v>0</v>
      </c>
      <c r="EFH203" s="36">
        <v>0</v>
      </c>
      <c r="EFI203" s="36">
        <v>0</v>
      </c>
      <c r="EFJ203" s="36">
        <v>0</v>
      </c>
      <c r="EFK203" s="36">
        <v>0</v>
      </c>
      <c r="EFL203" s="36">
        <v>0</v>
      </c>
      <c r="EFM203" s="36">
        <v>0</v>
      </c>
      <c r="EFN203" s="36">
        <v>0</v>
      </c>
      <c r="EFO203" s="36">
        <v>0</v>
      </c>
      <c r="EFP203" s="36">
        <v>0</v>
      </c>
      <c r="EFQ203" s="36">
        <v>0</v>
      </c>
      <c r="EFR203" s="36">
        <v>0</v>
      </c>
      <c r="EFS203" s="36">
        <v>0</v>
      </c>
      <c r="EFT203" s="36">
        <v>0</v>
      </c>
      <c r="EFU203" s="36">
        <v>0</v>
      </c>
      <c r="EFV203" s="36">
        <v>0</v>
      </c>
      <c r="EFW203" s="36">
        <v>0</v>
      </c>
      <c r="EFX203" s="36">
        <v>0</v>
      </c>
      <c r="EFY203" s="36">
        <v>0</v>
      </c>
      <c r="EFZ203" s="36">
        <v>0</v>
      </c>
      <c r="EGA203" s="36">
        <v>0</v>
      </c>
      <c r="EGB203" s="36">
        <v>0</v>
      </c>
      <c r="EGC203" s="36">
        <v>0</v>
      </c>
      <c r="EGD203" s="36">
        <v>0</v>
      </c>
      <c r="EGE203" s="36">
        <v>0</v>
      </c>
      <c r="EGF203" s="36">
        <v>0</v>
      </c>
      <c r="EGG203" s="36">
        <v>0</v>
      </c>
      <c r="EGH203" s="36">
        <v>0</v>
      </c>
      <c r="EGI203" s="36">
        <v>0</v>
      </c>
      <c r="EGJ203" s="36">
        <v>0</v>
      </c>
      <c r="EGK203" s="36">
        <v>0</v>
      </c>
      <c r="EGL203" s="36">
        <v>0</v>
      </c>
      <c r="EGM203" s="36">
        <v>0</v>
      </c>
      <c r="EGN203" s="36">
        <v>0</v>
      </c>
      <c r="EGO203" s="36">
        <v>0</v>
      </c>
      <c r="EGP203" s="36">
        <v>0</v>
      </c>
      <c r="EGQ203" s="36">
        <v>0</v>
      </c>
      <c r="EGR203" s="36">
        <v>0</v>
      </c>
      <c r="EGS203" s="36">
        <v>0</v>
      </c>
      <c r="EGT203" s="36">
        <v>0</v>
      </c>
      <c r="EGU203" s="36">
        <v>0</v>
      </c>
      <c r="EGV203" s="36">
        <v>0</v>
      </c>
      <c r="EGW203" s="36">
        <v>0</v>
      </c>
      <c r="EGX203" s="36">
        <v>0</v>
      </c>
      <c r="EGY203" s="36">
        <v>0</v>
      </c>
      <c r="EGZ203" s="36">
        <v>0</v>
      </c>
      <c r="EHA203" s="36">
        <v>0</v>
      </c>
      <c r="EHB203" s="36">
        <v>0</v>
      </c>
      <c r="EHC203" s="36">
        <v>0</v>
      </c>
      <c r="EHD203" s="36">
        <v>0</v>
      </c>
      <c r="EHE203" s="36">
        <v>0</v>
      </c>
      <c r="EHF203" s="36">
        <v>0</v>
      </c>
      <c r="EHG203" s="36">
        <v>0</v>
      </c>
      <c r="EHH203" s="36">
        <v>0</v>
      </c>
      <c r="EHI203" s="36">
        <v>0</v>
      </c>
      <c r="EHJ203" s="36">
        <v>0</v>
      </c>
      <c r="EHK203" s="36">
        <v>0</v>
      </c>
      <c r="EHL203" s="36">
        <v>0</v>
      </c>
      <c r="EHM203" s="36">
        <v>0</v>
      </c>
      <c r="EHN203" s="36">
        <v>0</v>
      </c>
      <c r="EHO203" s="36">
        <v>0</v>
      </c>
      <c r="EHP203" s="36">
        <v>0</v>
      </c>
      <c r="EHQ203" s="36">
        <v>0</v>
      </c>
      <c r="EHR203" s="36">
        <v>0</v>
      </c>
      <c r="EHS203" s="36">
        <v>0</v>
      </c>
      <c r="EHT203" s="36">
        <v>0</v>
      </c>
      <c r="EHU203" s="36">
        <v>0</v>
      </c>
      <c r="EHV203" s="36">
        <v>0</v>
      </c>
      <c r="EHW203" s="36">
        <v>0</v>
      </c>
      <c r="EHX203" s="36">
        <v>0</v>
      </c>
      <c r="EHY203" s="36">
        <v>0</v>
      </c>
      <c r="EHZ203" s="36">
        <v>0</v>
      </c>
      <c r="EIA203" s="36">
        <v>0</v>
      </c>
      <c r="EIB203" s="36">
        <v>0</v>
      </c>
      <c r="EIC203" s="36">
        <v>0</v>
      </c>
      <c r="EID203" s="36">
        <v>0</v>
      </c>
      <c r="EIE203" s="36">
        <v>0</v>
      </c>
      <c r="EIF203" s="36">
        <v>0</v>
      </c>
      <c r="EIG203" s="36">
        <v>0</v>
      </c>
      <c r="EIH203" s="36">
        <v>0</v>
      </c>
      <c r="EII203" s="36">
        <v>0</v>
      </c>
      <c r="EIJ203" s="36">
        <v>0</v>
      </c>
      <c r="EIK203" s="36">
        <v>0</v>
      </c>
      <c r="EIL203" s="36">
        <v>0</v>
      </c>
      <c r="EIM203" s="36">
        <v>0</v>
      </c>
      <c r="EIN203" s="36">
        <v>0</v>
      </c>
      <c r="EIO203" s="36">
        <v>0</v>
      </c>
      <c r="EIP203" s="36">
        <v>0</v>
      </c>
      <c r="EIQ203" s="36">
        <v>0</v>
      </c>
      <c r="EIR203" s="36">
        <v>0</v>
      </c>
      <c r="EIS203" s="36">
        <v>0</v>
      </c>
      <c r="EIT203" s="36">
        <v>0</v>
      </c>
      <c r="EIU203" s="36">
        <v>0</v>
      </c>
      <c r="EIV203" s="36">
        <v>0</v>
      </c>
      <c r="EIW203" s="36">
        <v>0</v>
      </c>
      <c r="EIX203" s="36">
        <v>0</v>
      </c>
      <c r="EIY203" s="36">
        <v>0</v>
      </c>
      <c r="EIZ203" s="36">
        <v>0</v>
      </c>
      <c r="EJA203" s="36">
        <v>0</v>
      </c>
      <c r="EJB203" s="36">
        <v>0</v>
      </c>
      <c r="EJC203" s="36">
        <v>0</v>
      </c>
      <c r="EJD203" s="36">
        <v>0</v>
      </c>
      <c r="EJE203" s="36">
        <v>0</v>
      </c>
      <c r="EJF203" s="36">
        <v>0</v>
      </c>
      <c r="EJG203" s="36">
        <v>0</v>
      </c>
      <c r="EJH203" s="36">
        <v>0</v>
      </c>
      <c r="EJI203" s="36">
        <v>0</v>
      </c>
      <c r="EJJ203" s="36">
        <v>0</v>
      </c>
      <c r="EJK203" s="36">
        <v>0</v>
      </c>
      <c r="EJL203" s="36">
        <v>0</v>
      </c>
      <c r="EJM203" s="36">
        <v>0</v>
      </c>
      <c r="EJN203" s="36">
        <v>0</v>
      </c>
      <c r="EJO203" s="36">
        <v>0</v>
      </c>
      <c r="EJP203" s="36">
        <v>0</v>
      </c>
      <c r="EJQ203" s="36">
        <v>0</v>
      </c>
      <c r="EJR203" s="36">
        <v>0</v>
      </c>
      <c r="EJS203" s="36">
        <v>0</v>
      </c>
      <c r="EJT203" s="36">
        <v>0</v>
      </c>
      <c r="EJU203" s="36">
        <v>0</v>
      </c>
      <c r="EJV203" s="36">
        <v>0</v>
      </c>
      <c r="EJW203" s="36">
        <v>0</v>
      </c>
      <c r="EJX203" s="36">
        <v>0</v>
      </c>
      <c r="EJY203" s="36">
        <v>0</v>
      </c>
      <c r="EJZ203" s="36">
        <v>0</v>
      </c>
      <c r="EKA203" s="36">
        <v>0</v>
      </c>
      <c r="EKB203" s="36">
        <v>0</v>
      </c>
      <c r="EKC203" s="36">
        <v>0</v>
      </c>
      <c r="EKD203" s="36">
        <v>0</v>
      </c>
      <c r="EKE203" s="36">
        <v>0</v>
      </c>
      <c r="EKF203" s="36">
        <v>0</v>
      </c>
      <c r="EKG203" s="36">
        <v>0</v>
      </c>
      <c r="EKH203" s="36">
        <v>0</v>
      </c>
      <c r="EKI203" s="36">
        <v>0</v>
      </c>
      <c r="EKJ203" s="36">
        <v>0</v>
      </c>
      <c r="EKK203" s="36">
        <v>0</v>
      </c>
      <c r="EKL203" s="36">
        <v>0</v>
      </c>
      <c r="EKM203" s="36">
        <v>0</v>
      </c>
      <c r="EKN203" s="36">
        <v>0</v>
      </c>
      <c r="EKO203" s="36">
        <v>0</v>
      </c>
      <c r="EKP203" s="36">
        <v>0</v>
      </c>
      <c r="EKQ203" s="36">
        <v>0</v>
      </c>
      <c r="EKR203" s="36">
        <v>0</v>
      </c>
      <c r="EKS203" s="36">
        <v>0</v>
      </c>
      <c r="EKT203" s="36">
        <v>0</v>
      </c>
      <c r="EKU203" s="36">
        <v>0</v>
      </c>
      <c r="EKV203" s="36">
        <v>0</v>
      </c>
      <c r="EKW203" s="36">
        <v>0</v>
      </c>
      <c r="EKX203" s="36">
        <v>0</v>
      </c>
      <c r="EKY203" s="36">
        <v>0</v>
      </c>
      <c r="EKZ203" s="36">
        <v>0</v>
      </c>
      <c r="ELA203" s="36">
        <v>0</v>
      </c>
      <c r="ELB203" s="36">
        <v>0</v>
      </c>
      <c r="ELC203" s="36">
        <v>0</v>
      </c>
      <c r="ELD203" s="36">
        <v>0</v>
      </c>
      <c r="ELE203" s="36">
        <v>0</v>
      </c>
      <c r="ELF203" s="36">
        <v>0</v>
      </c>
      <c r="ELG203" s="36">
        <v>0</v>
      </c>
      <c r="ELH203" s="36">
        <v>0</v>
      </c>
      <c r="ELI203" s="36">
        <v>0</v>
      </c>
      <c r="ELJ203" s="36">
        <v>0</v>
      </c>
      <c r="ELK203" s="36">
        <v>0</v>
      </c>
      <c r="ELL203" s="36">
        <v>0</v>
      </c>
      <c r="ELM203" s="36">
        <v>0</v>
      </c>
      <c r="ELN203" s="36">
        <v>0</v>
      </c>
      <c r="ELO203" s="36">
        <v>0</v>
      </c>
      <c r="ELP203" s="36">
        <v>0</v>
      </c>
      <c r="ELQ203" s="36">
        <v>0</v>
      </c>
      <c r="ELR203" s="36">
        <v>0</v>
      </c>
      <c r="ELS203" s="36">
        <v>0</v>
      </c>
      <c r="ELT203" s="36">
        <v>0</v>
      </c>
      <c r="ELU203" s="36">
        <v>0</v>
      </c>
      <c r="ELV203" s="36">
        <v>0</v>
      </c>
      <c r="ELW203" s="36">
        <v>0</v>
      </c>
      <c r="ELX203" s="36">
        <v>0</v>
      </c>
      <c r="ELY203" s="36">
        <v>0</v>
      </c>
      <c r="ELZ203" s="36">
        <v>0</v>
      </c>
      <c r="EMA203" s="36">
        <v>0</v>
      </c>
      <c r="EMB203" s="36">
        <v>0</v>
      </c>
      <c r="EMC203" s="36">
        <v>0</v>
      </c>
      <c r="EMD203" s="36">
        <v>0</v>
      </c>
      <c r="EME203" s="36">
        <v>0</v>
      </c>
      <c r="EMF203" s="36">
        <v>0</v>
      </c>
      <c r="EMG203" s="36">
        <v>0</v>
      </c>
      <c r="EMH203" s="36">
        <v>0</v>
      </c>
      <c r="EMI203" s="36">
        <v>0</v>
      </c>
      <c r="EMJ203" s="36">
        <v>0</v>
      </c>
      <c r="EMK203" s="36">
        <v>0</v>
      </c>
      <c r="EML203" s="36">
        <v>0</v>
      </c>
      <c r="EMM203" s="36">
        <v>0</v>
      </c>
      <c r="EMN203" s="36">
        <v>0</v>
      </c>
      <c r="EMO203" s="36">
        <v>0</v>
      </c>
      <c r="EMP203" s="36">
        <v>0</v>
      </c>
      <c r="EMQ203" s="36">
        <v>0</v>
      </c>
      <c r="EMR203" s="36">
        <v>0</v>
      </c>
      <c r="EMS203" s="36">
        <v>0</v>
      </c>
      <c r="EMT203" s="36">
        <v>0</v>
      </c>
      <c r="EMU203" s="36">
        <v>0</v>
      </c>
      <c r="EMV203" s="36">
        <v>0</v>
      </c>
      <c r="EMW203" s="36">
        <v>0</v>
      </c>
      <c r="EMX203" s="36">
        <v>0</v>
      </c>
      <c r="EMY203" s="36">
        <v>0</v>
      </c>
      <c r="EMZ203" s="36">
        <v>0</v>
      </c>
      <c r="ENA203" s="36">
        <v>0</v>
      </c>
      <c r="ENB203" s="36">
        <v>0</v>
      </c>
      <c r="ENC203" s="36">
        <v>0</v>
      </c>
      <c r="END203" s="36">
        <v>0</v>
      </c>
      <c r="ENE203" s="36">
        <v>0</v>
      </c>
      <c r="ENF203" s="36">
        <v>0</v>
      </c>
      <c r="ENG203" s="36">
        <v>0</v>
      </c>
      <c r="ENH203" s="36">
        <v>0</v>
      </c>
      <c r="ENI203" s="36">
        <v>0</v>
      </c>
      <c r="ENJ203" s="36">
        <v>0</v>
      </c>
      <c r="ENK203" s="36">
        <v>0</v>
      </c>
      <c r="ENL203" s="36">
        <v>0</v>
      </c>
      <c r="ENM203" s="36">
        <v>0</v>
      </c>
      <c r="ENN203" s="36">
        <v>0</v>
      </c>
      <c r="ENO203" s="36">
        <v>0</v>
      </c>
      <c r="ENP203" s="36">
        <v>0</v>
      </c>
      <c r="ENQ203" s="36">
        <v>0</v>
      </c>
      <c r="ENR203" s="36">
        <v>0</v>
      </c>
      <c r="ENS203" s="36">
        <v>0</v>
      </c>
      <c r="ENT203" s="36">
        <v>0</v>
      </c>
      <c r="ENU203" s="36">
        <v>0</v>
      </c>
      <c r="ENV203" s="36">
        <v>0</v>
      </c>
      <c r="ENW203" s="36">
        <v>0</v>
      </c>
      <c r="ENX203" s="36">
        <v>0</v>
      </c>
      <c r="ENY203" s="36">
        <v>0</v>
      </c>
      <c r="ENZ203" s="36">
        <v>0</v>
      </c>
      <c r="EOA203" s="36">
        <v>0</v>
      </c>
      <c r="EOB203" s="36">
        <v>0</v>
      </c>
      <c r="EOC203" s="36">
        <v>0</v>
      </c>
      <c r="EOD203" s="36">
        <v>0</v>
      </c>
      <c r="EOE203" s="36">
        <v>0</v>
      </c>
      <c r="EOF203" s="36">
        <v>0</v>
      </c>
      <c r="EOG203" s="36">
        <v>0</v>
      </c>
      <c r="EOH203" s="36">
        <v>0</v>
      </c>
      <c r="EOI203" s="36">
        <v>0</v>
      </c>
      <c r="EOJ203" s="36">
        <v>0</v>
      </c>
      <c r="EOK203" s="36">
        <v>0</v>
      </c>
      <c r="EOL203" s="36">
        <v>0</v>
      </c>
      <c r="EOM203" s="36">
        <v>0</v>
      </c>
      <c r="EON203" s="36">
        <v>0</v>
      </c>
      <c r="EOO203" s="36">
        <v>0</v>
      </c>
      <c r="EOP203" s="36">
        <v>0</v>
      </c>
      <c r="EOQ203" s="36">
        <v>0</v>
      </c>
      <c r="EOR203" s="36">
        <v>0</v>
      </c>
      <c r="EOS203" s="36">
        <v>0</v>
      </c>
      <c r="EOT203" s="36">
        <v>0</v>
      </c>
      <c r="EOU203" s="36">
        <v>0</v>
      </c>
      <c r="EOV203" s="36">
        <v>0</v>
      </c>
      <c r="EOW203" s="36">
        <v>0</v>
      </c>
      <c r="EOX203" s="36">
        <v>0</v>
      </c>
      <c r="EOY203" s="36">
        <v>0</v>
      </c>
      <c r="EOZ203" s="36">
        <v>0</v>
      </c>
      <c r="EPA203" s="36">
        <v>0</v>
      </c>
      <c r="EPB203" s="36">
        <v>0</v>
      </c>
      <c r="EPC203" s="36">
        <v>0</v>
      </c>
      <c r="EPD203" s="36">
        <v>0</v>
      </c>
      <c r="EPE203" s="36">
        <v>0</v>
      </c>
      <c r="EPF203" s="36">
        <v>0</v>
      </c>
      <c r="EPG203" s="36">
        <v>0</v>
      </c>
      <c r="EPH203" s="36">
        <v>0</v>
      </c>
      <c r="EPI203" s="36">
        <v>0</v>
      </c>
      <c r="EPJ203" s="36">
        <v>0</v>
      </c>
      <c r="EPK203" s="36">
        <v>0</v>
      </c>
      <c r="EPL203" s="36">
        <v>0</v>
      </c>
      <c r="EPM203" s="36">
        <v>0</v>
      </c>
      <c r="EPN203" s="36">
        <v>0</v>
      </c>
      <c r="EPO203" s="36">
        <v>0</v>
      </c>
      <c r="EPP203" s="36">
        <v>0</v>
      </c>
      <c r="EPQ203" s="36">
        <v>0</v>
      </c>
      <c r="EPR203" s="36">
        <v>0</v>
      </c>
      <c r="EPS203" s="36">
        <v>0</v>
      </c>
      <c r="EPT203" s="36">
        <v>0</v>
      </c>
      <c r="EPU203" s="36">
        <v>0</v>
      </c>
      <c r="EPV203" s="36">
        <v>0</v>
      </c>
      <c r="EPW203" s="36">
        <v>0</v>
      </c>
      <c r="EPX203" s="36">
        <v>0</v>
      </c>
      <c r="EPY203" s="36">
        <v>0</v>
      </c>
      <c r="EPZ203" s="36">
        <v>0</v>
      </c>
      <c r="EQA203" s="36">
        <v>0</v>
      </c>
      <c r="EQB203" s="36">
        <v>0</v>
      </c>
      <c r="EQC203" s="36">
        <v>0</v>
      </c>
      <c r="EQD203" s="36">
        <v>0</v>
      </c>
      <c r="EQE203" s="36">
        <v>0</v>
      </c>
      <c r="EQF203" s="36">
        <v>0</v>
      </c>
      <c r="EQG203" s="36">
        <v>0</v>
      </c>
      <c r="EQH203" s="36">
        <v>0</v>
      </c>
      <c r="EQI203" s="36">
        <v>0</v>
      </c>
      <c r="EQJ203" s="36">
        <v>0</v>
      </c>
      <c r="EQK203" s="36">
        <v>0</v>
      </c>
      <c r="EQL203" s="36">
        <v>0</v>
      </c>
      <c r="EQM203" s="36">
        <v>0</v>
      </c>
      <c r="EQN203" s="36">
        <v>0</v>
      </c>
      <c r="EQO203" s="36">
        <v>0</v>
      </c>
      <c r="EQP203" s="36">
        <v>0</v>
      </c>
      <c r="EQQ203" s="36">
        <v>0</v>
      </c>
      <c r="EQR203" s="36">
        <v>0</v>
      </c>
      <c r="EQS203" s="36">
        <v>0</v>
      </c>
      <c r="EQT203" s="36">
        <v>0</v>
      </c>
      <c r="EQU203" s="36">
        <v>0</v>
      </c>
      <c r="EQV203" s="36">
        <v>0</v>
      </c>
      <c r="EQW203" s="36">
        <v>0</v>
      </c>
      <c r="EQX203" s="36">
        <v>0</v>
      </c>
      <c r="EQY203" s="36">
        <v>0</v>
      </c>
      <c r="EQZ203" s="36">
        <v>0</v>
      </c>
      <c r="ERA203" s="36">
        <v>0</v>
      </c>
      <c r="ERB203" s="36">
        <v>0</v>
      </c>
      <c r="ERC203" s="36">
        <v>0</v>
      </c>
      <c r="ERD203" s="36">
        <v>0</v>
      </c>
      <c r="ERE203" s="36">
        <v>0</v>
      </c>
      <c r="ERF203" s="36">
        <v>0</v>
      </c>
      <c r="ERG203" s="36">
        <v>0</v>
      </c>
      <c r="ERH203" s="36">
        <v>0</v>
      </c>
      <c r="ERI203" s="36">
        <v>0</v>
      </c>
      <c r="ERJ203" s="36">
        <v>0</v>
      </c>
      <c r="ERK203" s="36">
        <v>0</v>
      </c>
      <c r="ERL203" s="36">
        <v>0</v>
      </c>
      <c r="ERM203" s="36">
        <v>0</v>
      </c>
      <c r="ERN203" s="36">
        <v>0</v>
      </c>
      <c r="ERO203" s="36">
        <v>0</v>
      </c>
      <c r="ERP203" s="36">
        <v>0</v>
      </c>
      <c r="ERQ203" s="36">
        <v>0</v>
      </c>
      <c r="ERR203" s="36">
        <v>0</v>
      </c>
      <c r="ERS203" s="36">
        <v>0</v>
      </c>
      <c r="ERT203" s="36">
        <v>0</v>
      </c>
      <c r="ERU203" s="36">
        <v>0</v>
      </c>
      <c r="ERV203" s="36">
        <v>0</v>
      </c>
      <c r="ERW203" s="36">
        <v>0</v>
      </c>
      <c r="ERX203" s="36">
        <v>0</v>
      </c>
      <c r="ERY203" s="36">
        <v>0</v>
      </c>
      <c r="ERZ203" s="36">
        <v>0</v>
      </c>
      <c r="ESA203" s="36">
        <v>0</v>
      </c>
      <c r="ESB203" s="36">
        <v>0</v>
      </c>
      <c r="ESC203" s="36">
        <v>0</v>
      </c>
      <c r="ESD203" s="36">
        <v>0</v>
      </c>
      <c r="ESE203" s="36">
        <v>0</v>
      </c>
      <c r="ESF203" s="36">
        <v>0</v>
      </c>
      <c r="ESG203" s="36">
        <v>0</v>
      </c>
      <c r="ESH203" s="36">
        <v>0</v>
      </c>
      <c r="ESI203" s="36">
        <v>0</v>
      </c>
      <c r="ESJ203" s="36">
        <v>0</v>
      </c>
      <c r="ESK203" s="36">
        <v>0</v>
      </c>
      <c r="ESL203" s="36">
        <v>0</v>
      </c>
      <c r="ESM203" s="36">
        <v>0</v>
      </c>
      <c r="ESN203" s="36">
        <v>0</v>
      </c>
      <c r="ESO203" s="36">
        <v>0</v>
      </c>
      <c r="ESP203" s="36">
        <v>0</v>
      </c>
      <c r="ESQ203" s="36">
        <v>0</v>
      </c>
      <c r="ESR203" s="36">
        <v>0</v>
      </c>
      <c r="ESS203" s="36">
        <v>0</v>
      </c>
      <c r="EST203" s="36">
        <v>0</v>
      </c>
      <c r="ESU203" s="36">
        <v>0</v>
      </c>
      <c r="ESV203" s="36">
        <v>0</v>
      </c>
      <c r="ESW203" s="36">
        <v>0</v>
      </c>
      <c r="ESX203" s="36">
        <v>0</v>
      </c>
      <c r="ESY203" s="36">
        <v>0</v>
      </c>
      <c r="ESZ203" s="36">
        <v>0</v>
      </c>
      <c r="ETA203" s="36">
        <v>0</v>
      </c>
      <c r="ETB203" s="36">
        <v>0</v>
      </c>
      <c r="ETC203" s="36">
        <v>0</v>
      </c>
      <c r="ETD203" s="36">
        <v>0</v>
      </c>
      <c r="ETE203" s="36">
        <v>0</v>
      </c>
      <c r="ETF203" s="36">
        <v>0</v>
      </c>
      <c r="ETG203" s="36">
        <v>0</v>
      </c>
      <c r="ETH203" s="36">
        <v>0</v>
      </c>
      <c r="ETI203" s="36">
        <v>0</v>
      </c>
      <c r="ETJ203" s="36">
        <v>0</v>
      </c>
      <c r="ETK203" s="36">
        <v>0</v>
      </c>
      <c r="ETL203" s="36">
        <v>0</v>
      </c>
      <c r="ETM203" s="36">
        <v>0</v>
      </c>
      <c r="ETN203" s="36">
        <v>0</v>
      </c>
      <c r="ETO203" s="36">
        <v>0</v>
      </c>
      <c r="ETP203" s="36">
        <v>0</v>
      </c>
      <c r="ETQ203" s="36">
        <v>0</v>
      </c>
      <c r="ETR203" s="36">
        <v>0</v>
      </c>
      <c r="ETS203" s="36">
        <v>0</v>
      </c>
      <c r="ETT203" s="36">
        <v>0</v>
      </c>
      <c r="ETU203" s="36">
        <v>0</v>
      </c>
      <c r="ETV203" s="36">
        <v>0</v>
      </c>
      <c r="ETW203" s="36">
        <v>0</v>
      </c>
      <c r="ETX203" s="36">
        <v>0</v>
      </c>
      <c r="ETY203" s="36">
        <v>0</v>
      </c>
      <c r="ETZ203" s="36">
        <v>0</v>
      </c>
      <c r="EUA203" s="36">
        <v>0</v>
      </c>
      <c r="EUB203" s="36">
        <v>0</v>
      </c>
      <c r="EUC203" s="36">
        <v>0</v>
      </c>
      <c r="EUD203" s="36">
        <v>0</v>
      </c>
      <c r="EUE203" s="36">
        <v>0</v>
      </c>
      <c r="EUF203" s="36">
        <v>0</v>
      </c>
      <c r="EUG203" s="36">
        <v>0</v>
      </c>
      <c r="EUH203" s="36">
        <v>0</v>
      </c>
      <c r="EUI203" s="36">
        <v>0</v>
      </c>
      <c r="EUJ203" s="36">
        <v>0</v>
      </c>
      <c r="EUK203" s="36">
        <v>0</v>
      </c>
      <c r="EUL203" s="36">
        <v>0</v>
      </c>
      <c r="EUM203" s="36">
        <v>0</v>
      </c>
      <c r="EUN203" s="36">
        <v>0</v>
      </c>
      <c r="EUO203" s="36">
        <v>0</v>
      </c>
      <c r="EUP203" s="36">
        <v>0</v>
      </c>
      <c r="EUQ203" s="36">
        <v>0</v>
      </c>
      <c r="EUR203" s="36">
        <v>0</v>
      </c>
      <c r="EUS203" s="36">
        <v>0</v>
      </c>
      <c r="EUT203" s="36">
        <v>0</v>
      </c>
      <c r="EUU203" s="36">
        <v>0</v>
      </c>
      <c r="EUV203" s="36">
        <v>0</v>
      </c>
      <c r="EUW203" s="36">
        <v>0</v>
      </c>
      <c r="EUX203" s="36">
        <v>0</v>
      </c>
      <c r="EUY203" s="36">
        <v>0</v>
      </c>
      <c r="EUZ203" s="36">
        <v>0</v>
      </c>
      <c r="EVA203" s="36">
        <v>0</v>
      </c>
      <c r="EVB203" s="36">
        <v>0</v>
      </c>
      <c r="EVC203" s="36">
        <v>0</v>
      </c>
      <c r="EVD203" s="36">
        <v>0</v>
      </c>
      <c r="EVE203" s="36">
        <v>0</v>
      </c>
      <c r="EVF203" s="36">
        <v>0</v>
      </c>
      <c r="EVG203" s="36">
        <v>0</v>
      </c>
      <c r="EVH203" s="36">
        <v>0</v>
      </c>
      <c r="EVI203" s="36">
        <v>0</v>
      </c>
      <c r="EVJ203" s="36">
        <v>0</v>
      </c>
      <c r="EVK203" s="36">
        <v>0</v>
      </c>
      <c r="EVL203" s="36">
        <v>0</v>
      </c>
      <c r="EVM203" s="36">
        <v>0</v>
      </c>
      <c r="EVN203" s="36">
        <v>0</v>
      </c>
      <c r="EVO203" s="36">
        <v>0</v>
      </c>
      <c r="EVP203" s="36">
        <v>0</v>
      </c>
      <c r="EVQ203" s="36">
        <v>0</v>
      </c>
      <c r="EVR203" s="36">
        <v>0</v>
      </c>
      <c r="EVS203" s="36">
        <v>0</v>
      </c>
      <c r="EVT203" s="36">
        <v>0</v>
      </c>
      <c r="EVU203" s="36">
        <v>0</v>
      </c>
      <c r="EVV203" s="36">
        <v>0</v>
      </c>
      <c r="EVW203" s="36">
        <v>0</v>
      </c>
      <c r="EVX203" s="36">
        <v>0</v>
      </c>
      <c r="EVY203" s="36">
        <v>0</v>
      </c>
      <c r="EVZ203" s="36">
        <v>0</v>
      </c>
      <c r="EWA203" s="36">
        <v>0</v>
      </c>
      <c r="EWB203" s="36">
        <v>0</v>
      </c>
      <c r="EWC203" s="36">
        <v>0</v>
      </c>
      <c r="EWD203" s="36">
        <v>0</v>
      </c>
      <c r="EWE203" s="36">
        <v>0</v>
      </c>
      <c r="EWF203" s="36">
        <v>0</v>
      </c>
      <c r="EWG203" s="36">
        <v>0</v>
      </c>
      <c r="EWH203" s="36">
        <v>0</v>
      </c>
      <c r="EWI203" s="36">
        <v>0</v>
      </c>
      <c r="EWJ203" s="36">
        <v>0</v>
      </c>
      <c r="EWK203" s="36">
        <v>0</v>
      </c>
      <c r="EWL203" s="36">
        <v>0</v>
      </c>
      <c r="EWM203" s="36">
        <v>0</v>
      </c>
      <c r="EWN203" s="36">
        <v>0</v>
      </c>
      <c r="EWO203" s="36">
        <v>0</v>
      </c>
      <c r="EWP203" s="36">
        <v>0</v>
      </c>
      <c r="EWQ203" s="36">
        <v>0</v>
      </c>
      <c r="EWR203" s="36">
        <v>0</v>
      </c>
      <c r="EWS203" s="36">
        <v>0</v>
      </c>
      <c r="EWT203" s="36">
        <v>0</v>
      </c>
      <c r="EWU203" s="36">
        <v>0</v>
      </c>
      <c r="EWV203" s="36">
        <v>0</v>
      </c>
      <c r="EWW203" s="36">
        <v>0</v>
      </c>
      <c r="EWX203" s="36">
        <v>0</v>
      </c>
      <c r="EWY203" s="36">
        <v>0</v>
      </c>
      <c r="EWZ203" s="36">
        <v>0</v>
      </c>
      <c r="EXA203" s="36">
        <v>0</v>
      </c>
      <c r="EXB203" s="36">
        <v>0</v>
      </c>
      <c r="EXC203" s="36">
        <v>0</v>
      </c>
      <c r="EXD203" s="36">
        <v>0</v>
      </c>
      <c r="EXE203" s="36">
        <v>0</v>
      </c>
      <c r="EXF203" s="36">
        <v>0</v>
      </c>
      <c r="EXG203" s="36">
        <v>0</v>
      </c>
      <c r="EXH203" s="36">
        <v>0</v>
      </c>
      <c r="EXI203" s="36">
        <v>0</v>
      </c>
      <c r="EXJ203" s="36">
        <v>0</v>
      </c>
      <c r="EXK203" s="36">
        <v>0</v>
      </c>
      <c r="EXL203" s="36">
        <v>0</v>
      </c>
      <c r="EXM203" s="36">
        <v>0</v>
      </c>
      <c r="EXN203" s="36">
        <v>0</v>
      </c>
      <c r="EXO203" s="36">
        <v>0</v>
      </c>
      <c r="EXP203" s="36">
        <v>0</v>
      </c>
      <c r="EXQ203" s="36">
        <v>0</v>
      </c>
      <c r="EXR203" s="36">
        <v>0</v>
      </c>
      <c r="EXS203" s="36">
        <v>0</v>
      </c>
      <c r="EXT203" s="36">
        <v>0</v>
      </c>
      <c r="EXU203" s="36">
        <v>0</v>
      </c>
      <c r="EXV203" s="36">
        <v>0</v>
      </c>
      <c r="EXW203" s="36">
        <v>0</v>
      </c>
      <c r="EXX203" s="36">
        <v>0</v>
      </c>
      <c r="EXY203" s="36">
        <v>0</v>
      </c>
      <c r="EXZ203" s="36">
        <v>0</v>
      </c>
      <c r="EYA203" s="36">
        <v>0</v>
      </c>
      <c r="EYB203" s="36">
        <v>0</v>
      </c>
      <c r="EYC203" s="36">
        <v>0</v>
      </c>
      <c r="EYD203" s="36">
        <v>0</v>
      </c>
      <c r="EYE203" s="36">
        <v>0</v>
      </c>
      <c r="EYF203" s="36">
        <v>0</v>
      </c>
      <c r="EYG203" s="36">
        <v>0</v>
      </c>
      <c r="EYH203" s="36">
        <v>0</v>
      </c>
      <c r="EYI203" s="36">
        <v>0</v>
      </c>
      <c r="EYJ203" s="36">
        <v>0</v>
      </c>
      <c r="EYK203" s="36">
        <v>0</v>
      </c>
      <c r="EYL203" s="36">
        <v>0</v>
      </c>
      <c r="EYM203" s="36">
        <v>0</v>
      </c>
      <c r="EYN203" s="36">
        <v>0</v>
      </c>
      <c r="EYO203" s="36">
        <v>0</v>
      </c>
      <c r="EYP203" s="36">
        <v>0</v>
      </c>
      <c r="EYQ203" s="36">
        <v>0</v>
      </c>
      <c r="EYR203" s="36">
        <v>0</v>
      </c>
      <c r="EYS203" s="36">
        <v>0</v>
      </c>
      <c r="EYT203" s="36">
        <v>0</v>
      </c>
      <c r="EYU203" s="36">
        <v>0</v>
      </c>
      <c r="EYV203" s="36">
        <v>0</v>
      </c>
      <c r="EYW203" s="36">
        <v>0</v>
      </c>
      <c r="EYX203" s="36">
        <v>0</v>
      </c>
      <c r="EYY203" s="36">
        <v>0</v>
      </c>
      <c r="EYZ203" s="36">
        <v>0</v>
      </c>
      <c r="EZA203" s="36">
        <v>0</v>
      </c>
      <c r="EZB203" s="36">
        <v>0</v>
      </c>
      <c r="EZC203" s="36">
        <v>0</v>
      </c>
      <c r="EZD203" s="36">
        <v>0</v>
      </c>
      <c r="EZE203" s="36">
        <v>0</v>
      </c>
      <c r="EZF203" s="36">
        <v>0</v>
      </c>
      <c r="EZG203" s="36">
        <v>0</v>
      </c>
      <c r="EZH203" s="36">
        <v>0</v>
      </c>
      <c r="EZI203" s="36">
        <v>0</v>
      </c>
      <c r="EZJ203" s="36">
        <v>0</v>
      </c>
      <c r="EZK203" s="36">
        <v>0</v>
      </c>
      <c r="EZL203" s="36">
        <v>0</v>
      </c>
      <c r="EZM203" s="36">
        <v>0</v>
      </c>
      <c r="EZN203" s="36">
        <v>0</v>
      </c>
      <c r="EZO203" s="36">
        <v>0</v>
      </c>
      <c r="EZP203" s="36">
        <v>0</v>
      </c>
      <c r="EZQ203" s="36">
        <v>0</v>
      </c>
      <c r="EZR203" s="36">
        <v>0</v>
      </c>
      <c r="EZS203" s="36">
        <v>0</v>
      </c>
      <c r="EZT203" s="36">
        <v>0</v>
      </c>
      <c r="EZU203" s="36">
        <v>0</v>
      </c>
      <c r="EZV203" s="36">
        <v>0</v>
      </c>
      <c r="EZW203" s="36">
        <v>0</v>
      </c>
      <c r="EZX203" s="36">
        <v>0</v>
      </c>
      <c r="EZY203" s="36">
        <v>0</v>
      </c>
      <c r="EZZ203" s="36">
        <v>0</v>
      </c>
      <c r="FAA203" s="36">
        <v>0</v>
      </c>
      <c r="FAB203" s="36">
        <v>0</v>
      </c>
      <c r="FAC203" s="36">
        <v>0</v>
      </c>
      <c r="FAD203" s="36">
        <v>0</v>
      </c>
      <c r="FAE203" s="36">
        <v>0</v>
      </c>
      <c r="FAF203" s="36">
        <v>0</v>
      </c>
      <c r="FAG203" s="36">
        <v>0</v>
      </c>
      <c r="FAH203" s="36">
        <v>0</v>
      </c>
      <c r="FAI203" s="36">
        <v>0</v>
      </c>
      <c r="FAJ203" s="36">
        <v>0</v>
      </c>
      <c r="FAK203" s="36">
        <v>0</v>
      </c>
      <c r="FAL203" s="36">
        <v>0</v>
      </c>
      <c r="FAM203" s="36">
        <v>0</v>
      </c>
      <c r="FAN203" s="36">
        <v>0</v>
      </c>
      <c r="FAO203" s="36">
        <v>0</v>
      </c>
      <c r="FAP203" s="36">
        <v>0</v>
      </c>
      <c r="FAQ203" s="36">
        <v>0</v>
      </c>
      <c r="FAR203" s="36">
        <v>0</v>
      </c>
      <c r="FAS203" s="36">
        <v>0</v>
      </c>
      <c r="FAT203" s="36">
        <v>0</v>
      </c>
      <c r="FAU203" s="36">
        <v>0</v>
      </c>
      <c r="FAV203" s="36">
        <v>0</v>
      </c>
      <c r="FAW203" s="36">
        <v>0</v>
      </c>
      <c r="FAX203" s="36">
        <v>0</v>
      </c>
      <c r="FAY203" s="36">
        <v>0</v>
      </c>
      <c r="FAZ203" s="36">
        <v>0</v>
      </c>
      <c r="FBA203" s="36">
        <v>0</v>
      </c>
      <c r="FBB203" s="36">
        <v>0</v>
      </c>
      <c r="FBC203" s="36">
        <v>0</v>
      </c>
      <c r="FBD203" s="36">
        <v>0</v>
      </c>
      <c r="FBE203" s="36">
        <v>0</v>
      </c>
      <c r="FBF203" s="36">
        <v>0</v>
      </c>
      <c r="FBG203" s="36">
        <v>0</v>
      </c>
      <c r="FBH203" s="36">
        <v>0</v>
      </c>
      <c r="FBI203" s="36">
        <v>0</v>
      </c>
      <c r="FBJ203" s="36">
        <v>0</v>
      </c>
      <c r="FBK203" s="36">
        <v>0</v>
      </c>
      <c r="FBL203" s="36">
        <v>0</v>
      </c>
      <c r="FBM203" s="36">
        <v>0</v>
      </c>
      <c r="FBN203" s="36">
        <v>0</v>
      </c>
      <c r="FBO203" s="36">
        <v>0</v>
      </c>
      <c r="FBP203" s="36">
        <v>0</v>
      </c>
      <c r="FBQ203" s="36">
        <v>0</v>
      </c>
      <c r="FBR203" s="36">
        <v>0</v>
      </c>
      <c r="FBS203" s="36">
        <v>0</v>
      </c>
      <c r="FBT203" s="36">
        <v>0</v>
      </c>
      <c r="FBU203" s="36">
        <v>0</v>
      </c>
      <c r="FBV203" s="36">
        <v>0</v>
      </c>
      <c r="FBW203" s="36">
        <v>0</v>
      </c>
      <c r="FBX203" s="36">
        <v>0</v>
      </c>
      <c r="FBY203" s="36">
        <v>0</v>
      </c>
      <c r="FBZ203" s="36">
        <v>0</v>
      </c>
      <c r="FCA203" s="36">
        <v>0</v>
      </c>
      <c r="FCB203" s="36">
        <v>0</v>
      </c>
      <c r="FCC203" s="36">
        <v>0</v>
      </c>
      <c r="FCD203" s="36">
        <v>0</v>
      </c>
      <c r="FCE203" s="36">
        <v>0</v>
      </c>
      <c r="FCF203" s="36">
        <v>0</v>
      </c>
      <c r="FCG203" s="36">
        <v>0</v>
      </c>
      <c r="FCH203" s="36">
        <v>0</v>
      </c>
      <c r="FCI203" s="36">
        <v>0</v>
      </c>
      <c r="FCJ203" s="36">
        <v>0</v>
      </c>
      <c r="FCK203" s="36">
        <v>0</v>
      </c>
      <c r="FCL203" s="36">
        <v>0</v>
      </c>
      <c r="FCM203" s="36">
        <v>0</v>
      </c>
      <c r="FCN203" s="36">
        <v>0</v>
      </c>
      <c r="FCO203" s="36">
        <v>0</v>
      </c>
      <c r="FCP203" s="36">
        <v>0</v>
      </c>
      <c r="FCQ203" s="36">
        <v>0</v>
      </c>
      <c r="FCR203" s="36">
        <v>0</v>
      </c>
      <c r="FCS203" s="36">
        <v>0</v>
      </c>
      <c r="FCT203" s="36">
        <v>0</v>
      </c>
      <c r="FCU203" s="36">
        <v>0</v>
      </c>
      <c r="FCV203" s="36">
        <v>0</v>
      </c>
      <c r="FCW203" s="36">
        <v>0</v>
      </c>
      <c r="FCX203" s="36">
        <v>0</v>
      </c>
      <c r="FCY203" s="36">
        <v>0</v>
      </c>
      <c r="FCZ203" s="36">
        <v>0</v>
      </c>
      <c r="FDA203" s="36">
        <v>0</v>
      </c>
      <c r="FDB203" s="36">
        <v>0</v>
      </c>
      <c r="FDC203" s="36">
        <v>0</v>
      </c>
      <c r="FDD203" s="36">
        <v>0</v>
      </c>
      <c r="FDE203" s="36">
        <v>0</v>
      </c>
      <c r="FDF203" s="36">
        <v>0</v>
      </c>
      <c r="FDG203" s="36">
        <v>0</v>
      </c>
      <c r="FDH203" s="36">
        <v>0</v>
      </c>
      <c r="FDI203" s="36">
        <v>0</v>
      </c>
      <c r="FDJ203" s="36">
        <v>0</v>
      </c>
      <c r="FDK203" s="36">
        <v>0</v>
      </c>
      <c r="FDL203" s="36">
        <v>0</v>
      </c>
      <c r="FDM203" s="36">
        <v>0</v>
      </c>
      <c r="FDN203" s="36">
        <v>0</v>
      </c>
      <c r="FDO203" s="36">
        <v>0</v>
      </c>
      <c r="FDP203" s="36">
        <v>0</v>
      </c>
      <c r="FDQ203" s="36">
        <v>0</v>
      </c>
      <c r="FDR203" s="36">
        <v>0</v>
      </c>
      <c r="FDS203" s="36">
        <v>0</v>
      </c>
      <c r="FDT203" s="36">
        <v>0</v>
      </c>
      <c r="FDU203" s="36">
        <v>0</v>
      </c>
      <c r="FDV203" s="36">
        <v>0</v>
      </c>
      <c r="FDW203" s="36">
        <v>0</v>
      </c>
      <c r="FDX203" s="36">
        <v>0</v>
      </c>
      <c r="FDY203" s="36">
        <v>0</v>
      </c>
      <c r="FDZ203" s="36">
        <v>0</v>
      </c>
      <c r="FEA203" s="36">
        <v>0</v>
      </c>
      <c r="FEB203" s="36">
        <v>0</v>
      </c>
      <c r="FEC203" s="36">
        <v>0</v>
      </c>
      <c r="FED203" s="36">
        <v>0</v>
      </c>
      <c r="FEE203" s="36">
        <v>0</v>
      </c>
      <c r="FEF203" s="36">
        <v>0</v>
      </c>
      <c r="FEG203" s="36">
        <v>0</v>
      </c>
      <c r="FEH203" s="36">
        <v>0</v>
      </c>
      <c r="FEI203" s="36">
        <v>0</v>
      </c>
      <c r="FEJ203" s="36">
        <v>0</v>
      </c>
      <c r="FEK203" s="36">
        <v>0</v>
      </c>
      <c r="FEL203" s="36">
        <v>0</v>
      </c>
      <c r="FEM203" s="36">
        <v>0</v>
      </c>
      <c r="FEN203" s="36">
        <v>0</v>
      </c>
      <c r="FEO203" s="36">
        <v>0</v>
      </c>
      <c r="FEP203" s="36">
        <v>0</v>
      </c>
      <c r="FEQ203" s="36">
        <v>0</v>
      </c>
      <c r="FER203" s="36">
        <v>0</v>
      </c>
      <c r="FES203" s="36">
        <v>0</v>
      </c>
      <c r="FET203" s="36">
        <v>0</v>
      </c>
      <c r="FEU203" s="36">
        <v>0</v>
      </c>
      <c r="FEV203" s="36">
        <v>0</v>
      </c>
      <c r="FEW203" s="36">
        <v>0</v>
      </c>
      <c r="FEX203" s="36">
        <v>0</v>
      </c>
      <c r="FEY203" s="36">
        <v>0</v>
      </c>
      <c r="FEZ203" s="36">
        <v>0</v>
      </c>
      <c r="FFA203" s="36">
        <v>0</v>
      </c>
      <c r="FFB203" s="36">
        <v>0</v>
      </c>
      <c r="FFC203" s="36">
        <v>0</v>
      </c>
      <c r="FFD203" s="36">
        <v>0</v>
      </c>
      <c r="FFE203" s="36">
        <v>0</v>
      </c>
      <c r="FFF203" s="36">
        <v>0</v>
      </c>
      <c r="FFG203" s="36">
        <v>0</v>
      </c>
      <c r="FFH203" s="36">
        <v>0</v>
      </c>
      <c r="FFI203" s="36">
        <v>0</v>
      </c>
      <c r="FFJ203" s="36">
        <v>0</v>
      </c>
      <c r="FFK203" s="36">
        <v>0</v>
      </c>
      <c r="FFL203" s="36">
        <v>0</v>
      </c>
      <c r="FFM203" s="36">
        <v>0</v>
      </c>
      <c r="FFN203" s="36">
        <v>0</v>
      </c>
      <c r="FFO203" s="36">
        <v>0</v>
      </c>
      <c r="FFP203" s="36">
        <v>0</v>
      </c>
      <c r="FFQ203" s="36">
        <v>0</v>
      </c>
      <c r="FFR203" s="36">
        <v>0</v>
      </c>
      <c r="FFS203" s="36">
        <v>0</v>
      </c>
      <c r="FFT203" s="36">
        <v>0</v>
      </c>
      <c r="FFU203" s="36">
        <v>0</v>
      </c>
      <c r="FFV203" s="36">
        <v>0</v>
      </c>
      <c r="FFW203" s="36">
        <v>0</v>
      </c>
      <c r="FFX203" s="36">
        <v>0</v>
      </c>
      <c r="FFY203" s="36">
        <v>0</v>
      </c>
      <c r="FFZ203" s="36">
        <v>0</v>
      </c>
      <c r="FGA203" s="36">
        <v>0</v>
      </c>
      <c r="FGB203" s="36">
        <v>0</v>
      </c>
      <c r="FGC203" s="36">
        <v>0</v>
      </c>
      <c r="FGD203" s="36">
        <v>0</v>
      </c>
      <c r="FGE203" s="36">
        <v>0</v>
      </c>
      <c r="FGF203" s="36">
        <v>0</v>
      </c>
      <c r="FGG203" s="36">
        <v>0</v>
      </c>
      <c r="FGH203" s="36">
        <v>0</v>
      </c>
      <c r="FGI203" s="36">
        <v>0</v>
      </c>
      <c r="FGJ203" s="36">
        <v>0</v>
      </c>
      <c r="FGK203" s="36">
        <v>0</v>
      </c>
      <c r="FGL203" s="36">
        <v>0</v>
      </c>
      <c r="FGM203" s="36">
        <v>0</v>
      </c>
      <c r="FGN203" s="36">
        <v>0</v>
      </c>
      <c r="FGO203" s="36">
        <v>0</v>
      </c>
      <c r="FGP203" s="36">
        <v>0</v>
      </c>
      <c r="FGQ203" s="36">
        <v>0</v>
      </c>
      <c r="FGR203" s="36">
        <v>0</v>
      </c>
      <c r="FGS203" s="36">
        <v>0</v>
      </c>
      <c r="FGT203" s="36">
        <v>0</v>
      </c>
      <c r="FGU203" s="36">
        <v>0</v>
      </c>
      <c r="FGV203" s="36">
        <v>0</v>
      </c>
      <c r="FGW203" s="36">
        <v>0</v>
      </c>
      <c r="FGX203" s="36">
        <v>0</v>
      </c>
      <c r="FGY203" s="36">
        <v>0</v>
      </c>
      <c r="FGZ203" s="36">
        <v>0</v>
      </c>
      <c r="FHA203" s="36">
        <v>0</v>
      </c>
      <c r="FHB203" s="36">
        <v>0</v>
      </c>
      <c r="FHC203" s="36">
        <v>0</v>
      </c>
      <c r="FHD203" s="36">
        <v>0</v>
      </c>
      <c r="FHE203" s="36">
        <v>0</v>
      </c>
      <c r="FHF203" s="36">
        <v>0</v>
      </c>
      <c r="FHG203" s="36">
        <v>0</v>
      </c>
      <c r="FHH203" s="36">
        <v>0</v>
      </c>
      <c r="FHI203" s="36">
        <v>0</v>
      </c>
      <c r="FHJ203" s="36">
        <v>0</v>
      </c>
      <c r="FHK203" s="36">
        <v>0</v>
      </c>
      <c r="FHL203" s="36">
        <v>0</v>
      </c>
      <c r="FHM203" s="36">
        <v>0</v>
      </c>
      <c r="FHN203" s="36">
        <v>0</v>
      </c>
      <c r="FHO203" s="36">
        <v>0</v>
      </c>
      <c r="FHP203" s="36">
        <v>0</v>
      </c>
      <c r="FHQ203" s="36">
        <v>0</v>
      </c>
      <c r="FHR203" s="36">
        <v>0</v>
      </c>
      <c r="FHS203" s="36">
        <v>0</v>
      </c>
      <c r="FHT203" s="36">
        <v>0</v>
      </c>
      <c r="FHU203" s="36">
        <v>0</v>
      </c>
      <c r="FHV203" s="36">
        <v>0</v>
      </c>
      <c r="FHW203" s="36">
        <v>0</v>
      </c>
      <c r="FHX203" s="36">
        <v>0</v>
      </c>
      <c r="FHY203" s="36">
        <v>0</v>
      </c>
      <c r="FHZ203" s="36">
        <v>0</v>
      </c>
      <c r="FIA203" s="36">
        <v>0</v>
      </c>
      <c r="FIB203" s="36">
        <v>0</v>
      </c>
      <c r="FIC203" s="36">
        <v>0</v>
      </c>
      <c r="FID203" s="36">
        <v>0</v>
      </c>
      <c r="FIE203" s="36">
        <v>0</v>
      </c>
      <c r="FIF203" s="36">
        <v>0</v>
      </c>
      <c r="FIG203" s="36">
        <v>0</v>
      </c>
      <c r="FIH203" s="36">
        <v>0</v>
      </c>
      <c r="FII203" s="36">
        <v>0</v>
      </c>
      <c r="FIJ203" s="36">
        <v>0</v>
      </c>
      <c r="FIK203" s="36">
        <v>0</v>
      </c>
      <c r="FIL203" s="36">
        <v>0</v>
      </c>
      <c r="FIM203" s="36">
        <v>0</v>
      </c>
      <c r="FIN203" s="36">
        <v>0</v>
      </c>
      <c r="FIO203" s="36">
        <v>0</v>
      </c>
      <c r="FIP203" s="36">
        <v>0</v>
      </c>
      <c r="FIQ203" s="36">
        <v>0</v>
      </c>
      <c r="FIR203" s="36">
        <v>0</v>
      </c>
      <c r="FIS203" s="36">
        <v>0</v>
      </c>
      <c r="FIT203" s="36">
        <v>0</v>
      </c>
      <c r="FIU203" s="36">
        <v>0</v>
      </c>
      <c r="FIV203" s="36">
        <v>0</v>
      </c>
      <c r="FIW203" s="36">
        <v>0</v>
      </c>
      <c r="FIX203" s="36">
        <v>0</v>
      </c>
      <c r="FIY203" s="36">
        <v>0</v>
      </c>
      <c r="FIZ203" s="36">
        <v>0</v>
      </c>
      <c r="FJA203" s="36">
        <v>0</v>
      </c>
      <c r="FJB203" s="36">
        <v>0</v>
      </c>
      <c r="FJC203" s="36">
        <v>0</v>
      </c>
      <c r="FJD203" s="36">
        <v>0</v>
      </c>
      <c r="FJE203" s="36">
        <v>0</v>
      </c>
      <c r="FJF203" s="36">
        <v>0</v>
      </c>
      <c r="FJG203" s="36">
        <v>0</v>
      </c>
      <c r="FJH203" s="36">
        <v>0</v>
      </c>
      <c r="FJI203" s="36">
        <v>0</v>
      </c>
      <c r="FJJ203" s="36">
        <v>0</v>
      </c>
      <c r="FJK203" s="36">
        <v>0</v>
      </c>
      <c r="FJL203" s="36">
        <v>0</v>
      </c>
      <c r="FJM203" s="36">
        <v>0</v>
      </c>
      <c r="FJN203" s="36">
        <v>0</v>
      </c>
      <c r="FJO203" s="36">
        <v>0</v>
      </c>
      <c r="FJP203" s="36">
        <v>0</v>
      </c>
      <c r="FJQ203" s="36">
        <v>0</v>
      </c>
      <c r="FJR203" s="36">
        <v>0</v>
      </c>
      <c r="FJS203" s="36">
        <v>0</v>
      </c>
      <c r="FJT203" s="36">
        <v>0</v>
      </c>
      <c r="FJU203" s="36">
        <v>0</v>
      </c>
      <c r="FJV203" s="36">
        <v>0</v>
      </c>
      <c r="FJW203" s="36">
        <v>0</v>
      </c>
      <c r="FJX203" s="36">
        <v>0</v>
      </c>
      <c r="FJY203" s="36">
        <v>0</v>
      </c>
      <c r="FJZ203" s="36">
        <v>0</v>
      </c>
      <c r="FKA203" s="36">
        <v>0</v>
      </c>
      <c r="FKB203" s="36">
        <v>0</v>
      </c>
      <c r="FKC203" s="36">
        <v>0</v>
      </c>
      <c r="FKD203" s="36">
        <v>0</v>
      </c>
      <c r="FKE203" s="36">
        <v>0</v>
      </c>
      <c r="FKF203" s="36">
        <v>0</v>
      </c>
      <c r="FKG203" s="36">
        <v>0</v>
      </c>
      <c r="FKH203" s="36">
        <v>0</v>
      </c>
      <c r="FKI203" s="36">
        <v>0</v>
      </c>
      <c r="FKJ203" s="36">
        <v>0</v>
      </c>
      <c r="FKK203" s="36">
        <v>0</v>
      </c>
      <c r="FKL203" s="36">
        <v>0</v>
      </c>
      <c r="FKM203" s="36">
        <v>0</v>
      </c>
      <c r="FKN203" s="36">
        <v>0</v>
      </c>
      <c r="FKO203" s="36">
        <v>0</v>
      </c>
      <c r="FKP203" s="36">
        <v>0</v>
      </c>
      <c r="FKQ203" s="36">
        <v>0</v>
      </c>
      <c r="FKR203" s="36">
        <v>0</v>
      </c>
      <c r="FKS203" s="36">
        <v>0</v>
      </c>
      <c r="FKT203" s="36">
        <v>0</v>
      </c>
      <c r="FKU203" s="36">
        <v>0</v>
      </c>
      <c r="FKV203" s="36">
        <v>0</v>
      </c>
      <c r="FKW203" s="36">
        <v>0</v>
      </c>
      <c r="FKX203" s="36">
        <v>0</v>
      </c>
      <c r="FKY203" s="36">
        <v>0</v>
      </c>
      <c r="FKZ203" s="36">
        <v>0</v>
      </c>
      <c r="FLA203" s="36">
        <v>0</v>
      </c>
      <c r="FLB203" s="36">
        <v>0</v>
      </c>
      <c r="FLC203" s="36">
        <v>0</v>
      </c>
      <c r="FLD203" s="36">
        <v>0</v>
      </c>
      <c r="FLE203" s="36">
        <v>0</v>
      </c>
      <c r="FLF203" s="36">
        <v>0</v>
      </c>
      <c r="FLG203" s="36">
        <v>0</v>
      </c>
      <c r="FLH203" s="36">
        <v>0</v>
      </c>
      <c r="FLI203" s="36">
        <v>0</v>
      </c>
      <c r="FLJ203" s="36">
        <v>0</v>
      </c>
      <c r="FLK203" s="36">
        <v>0</v>
      </c>
      <c r="FLL203" s="36">
        <v>0</v>
      </c>
      <c r="FLM203" s="36">
        <v>0</v>
      </c>
      <c r="FLN203" s="36">
        <v>0</v>
      </c>
      <c r="FLO203" s="36">
        <v>0</v>
      </c>
      <c r="FLP203" s="36">
        <v>0</v>
      </c>
      <c r="FLQ203" s="36">
        <v>0</v>
      </c>
      <c r="FLR203" s="36">
        <v>0</v>
      </c>
      <c r="FLS203" s="36">
        <v>0</v>
      </c>
      <c r="FLT203" s="36">
        <v>0</v>
      </c>
      <c r="FLU203" s="36">
        <v>0</v>
      </c>
      <c r="FLV203" s="36">
        <v>0</v>
      </c>
      <c r="FLW203" s="36">
        <v>0</v>
      </c>
      <c r="FLX203" s="36">
        <v>0</v>
      </c>
      <c r="FLY203" s="36">
        <v>0</v>
      </c>
      <c r="FLZ203" s="36">
        <v>0</v>
      </c>
      <c r="FMA203" s="36">
        <v>0</v>
      </c>
      <c r="FMB203" s="36">
        <v>0</v>
      </c>
      <c r="FMC203" s="36">
        <v>0</v>
      </c>
      <c r="FMD203" s="36">
        <v>0</v>
      </c>
      <c r="FME203" s="36">
        <v>0</v>
      </c>
      <c r="FMF203" s="36">
        <v>0</v>
      </c>
      <c r="FMG203" s="36">
        <v>0</v>
      </c>
      <c r="FMH203" s="36">
        <v>0</v>
      </c>
      <c r="FMI203" s="36">
        <v>0</v>
      </c>
      <c r="FMJ203" s="36">
        <v>0</v>
      </c>
      <c r="FMK203" s="36">
        <v>0</v>
      </c>
      <c r="FML203" s="36">
        <v>0</v>
      </c>
      <c r="FMM203" s="36">
        <v>0</v>
      </c>
      <c r="FMN203" s="36">
        <v>0</v>
      </c>
      <c r="FMO203" s="36">
        <v>0</v>
      </c>
      <c r="FMP203" s="36">
        <v>0</v>
      </c>
      <c r="FMQ203" s="36">
        <v>0</v>
      </c>
      <c r="FMR203" s="36">
        <v>0</v>
      </c>
      <c r="FMS203" s="36">
        <v>0</v>
      </c>
      <c r="FMT203" s="36">
        <v>0</v>
      </c>
      <c r="FMU203" s="36">
        <v>0</v>
      </c>
      <c r="FMV203" s="36">
        <v>0</v>
      </c>
      <c r="FMW203" s="36">
        <v>0</v>
      </c>
      <c r="FMX203" s="36">
        <v>0</v>
      </c>
      <c r="FMY203" s="36">
        <v>0</v>
      </c>
      <c r="FMZ203" s="36">
        <v>0</v>
      </c>
      <c r="FNA203" s="36">
        <v>0</v>
      </c>
      <c r="FNB203" s="36">
        <v>0</v>
      </c>
      <c r="FNC203" s="36">
        <v>0</v>
      </c>
      <c r="FND203" s="36">
        <v>0</v>
      </c>
      <c r="FNE203" s="36">
        <v>0</v>
      </c>
      <c r="FNF203" s="36">
        <v>0</v>
      </c>
      <c r="FNG203" s="36">
        <v>0</v>
      </c>
      <c r="FNH203" s="36">
        <v>0</v>
      </c>
      <c r="FNI203" s="36">
        <v>0</v>
      </c>
      <c r="FNJ203" s="36">
        <v>0</v>
      </c>
      <c r="FNK203" s="36">
        <v>0</v>
      </c>
      <c r="FNL203" s="36">
        <v>0</v>
      </c>
      <c r="FNM203" s="36">
        <v>0</v>
      </c>
      <c r="FNN203" s="36">
        <v>0</v>
      </c>
      <c r="FNO203" s="36">
        <v>0</v>
      </c>
      <c r="FNP203" s="36">
        <v>0</v>
      </c>
      <c r="FNQ203" s="36">
        <v>0</v>
      </c>
      <c r="FNR203" s="36">
        <v>0</v>
      </c>
      <c r="FNS203" s="36">
        <v>0</v>
      </c>
      <c r="FNT203" s="36">
        <v>0</v>
      </c>
      <c r="FNU203" s="36">
        <v>0</v>
      </c>
      <c r="FNV203" s="36">
        <v>0</v>
      </c>
      <c r="FNW203" s="36">
        <v>0</v>
      </c>
      <c r="FNX203" s="36">
        <v>0</v>
      </c>
      <c r="FNY203" s="36">
        <v>0</v>
      </c>
      <c r="FNZ203" s="36">
        <v>0</v>
      </c>
      <c r="FOA203" s="36">
        <v>0</v>
      </c>
      <c r="FOB203" s="36">
        <v>0</v>
      </c>
      <c r="FOC203" s="36">
        <v>0</v>
      </c>
      <c r="FOD203" s="36">
        <v>0</v>
      </c>
      <c r="FOE203" s="36">
        <v>0</v>
      </c>
      <c r="FOF203" s="36">
        <v>0</v>
      </c>
      <c r="FOG203" s="36">
        <v>0</v>
      </c>
      <c r="FOH203" s="36">
        <v>0</v>
      </c>
      <c r="FOI203" s="36">
        <v>0</v>
      </c>
      <c r="FOJ203" s="36">
        <v>0</v>
      </c>
      <c r="FOK203" s="36">
        <v>0</v>
      </c>
      <c r="FOL203" s="36">
        <v>0</v>
      </c>
      <c r="FOM203" s="36">
        <v>0</v>
      </c>
      <c r="FON203" s="36">
        <v>0</v>
      </c>
      <c r="FOO203" s="36">
        <v>0</v>
      </c>
      <c r="FOP203" s="36">
        <v>0</v>
      </c>
      <c r="FOQ203" s="36">
        <v>0</v>
      </c>
      <c r="FOR203" s="36">
        <v>0</v>
      </c>
      <c r="FOS203" s="36">
        <v>0</v>
      </c>
      <c r="FOT203" s="36">
        <v>0</v>
      </c>
      <c r="FOU203" s="36">
        <v>0</v>
      </c>
      <c r="FOV203" s="36">
        <v>0</v>
      </c>
      <c r="FOW203" s="36">
        <v>0</v>
      </c>
      <c r="FOX203" s="36">
        <v>0</v>
      </c>
      <c r="FOY203" s="36">
        <v>0</v>
      </c>
      <c r="FOZ203" s="36">
        <v>0</v>
      </c>
      <c r="FPA203" s="36">
        <v>0</v>
      </c>
      <c r="FPB203" s="36">
        <v>0</v>
      </c>
      <c r="FPC203" s="36">
        <v>0</v>
      </c>
      <c r="FPD203" s="36">
        <v>0</v>
      </c>
      <c r="FPE203" s="36">
        <v>0</v>
      </c>
      <c r="FPF203" s="36">
        <v>0</v>
      </c>
      <c r="FPG203" s="36">
        <v>0</v>
      </c>
      <c r="FPH203" s="36">
        <v>0</v>
      </c>
      <c r="FPI203" s="36">
        <v>0</v>
      </c>
      <c r="FPJ203" s="36">
        <v>0</v>
      </c>
      <c r="FPK203" s="36">
        <v>0</v>
      </c>
      <c r="FPL203" s="36">
        <v>0</v>
      </c>
      <c r="FPM203" s="36">
        <v>0</v>
      </c>
      <c r="FPN203" s="36">
        <v>0</v>
      </c>
      <c r="FPO203" s="36">
        <v>0</v>
      </c>
      <c r="FPP203" s="36">
        <v>0</v>
      </c>
      <c r="FPQ203" s="36">
        <v>0</v>
      </c>
      <c r="FPR203" s="36">
        <v>0</v>
      </c>
      <c r="FPS203" s="36">
        <v>0</v>
      </c>
      <c r="FPT203" s="36">
        <v>0</v>
      </c>
      <c r="FPU203" s="36">
        <v>0</v>
      </c>
      <c r="FPV203" s="36">
        <v>0</v>
      </c>
      <c r="FPW203" s="36">
        <v>0</v>
      </c>
      <c r="FPX203" s="36">
        <v>0</v>
      </c>
      <c r="FPY203" s="36">
        <v>0</v>
      </c>
      <c r="FPZ203" s="36">
        <v>0</v>
      </c>
      <c r="FQA203" s="36">
        <v>0</v>
      </c>
      <c r="FQB203" s="36">
        <v>0</v>
      </c>
      <c r="FQC203" s="36">
        <v>0</v>
      </c>
      <c r="FQD203" s="36">
        <v>0</v>
      </c>
      <c r="FQE203" s="36">
        <v>0</v>
      </c>
      <c r="FQF203" s="36">
        <v>0</v>
      </c>
      <c r="FQG203" s="36">
        <v>0</v>
      </c>
      <c r="FQH203" s="36">
        <v>0</v>
      </c>
      <c r="FQI203" s="36">
        <v>0</v>
      </c>
      <c r="FQJ203" s="36">
        <v>0</v>
      </c>
      <c r="FQK203" s="36">
        <v>0</v>
      </c>
      <c r="FQL203" s="36">
        <v>0</v>
      </c>
      <c r="FQM203" s="36">
        <v>0</v>
      </c>
      <c r="FQN203" s="36">
        <v>0</v>
      </c>
      <c r="FQO203" s="36">
        <v>0</v>
      </c>
      <c r="FQP203" s="36">
        <v>0</v>
      </c>
      <c r="FQQ203" s="36">
        <v>0</v>
      </c>
      <c r="FQR203" s="36">
        <v>0</v>
      </c>
      <c r="FQS203" s="36">
        <v>0</v>
      </c>
      <c r="FQT203" s="36">
        <v>0</v>
      </c>
      <c r="FQU203" s="36">
        <v>0</v>
      </c>
      <c r="FQV203" s="36">
        <v>0</v>
      </c>
      <c r="FQW203" s="36">
        <v>0</v>
      </c>
      <c r="FQX203" s="36">
        <v>0</v>
      </c>
      <c r="FQY203" s="36">
        <v>0</v>
      </c>
      <c r="FQZ203" s="36">
        <v>0</v>
      </c>
      <c r="FRA203" s="36">
        <v>0</v>
      </c>
      <c r="FRB203" s="36">
        <v>0</v>
      </c>
      <c r="FRC203" s="36">
        <v>0</v>
      </c>
      <c r="FRD203" s="36">
        <v>0</v>
      </c>
      <c r="FRE203" s="36">
        <v>0</v>
      </c>
      <c r="FRF203" s="36">
        <v>0</v>
      </c>
      <c r="FRG203" s="36">
        <v>0</v>
      </c>
      <c r="FRH203" s="36">
        <v>0</v>
      </c>
      <c r="FRI203" s="36">
        <v>0</v>
      </c>
      <c r="FRJ203" s="36">
        <v>0</v>
      </c>
      <c r="FRK203" s="36">
        <v>0</v>
      </c>
      <c r="FRL203" s="36">
        <v>0</v>
      </c>
      <c r="FRM203" s="36">
        <v>0</v>
      </c>
      <c r="FRN203" s="36">
        <v>0</v>
      </c>
      <c r="FRO203" s="36">
        <v>0</v>
      </c>
      <c r="FRP203" s="36">
        <v>0</v>
      </c>
      <c r="FRQ203" s="36">
        <v>0</v>
      </c>
      <c r="FRR203" s="36">
        <v>0</v>
      </c>
      <c r="FRS203" s="36">
        <v>0</v>
      </c>
      <c r="FRT203" s="36">
        <v>0</v>
      </c>
      <c r="FRU203" s="36">
        <v>0</v>
      </c>
      <c r="FRV203" s="36">
        <v>0</v>
      </c>
      <c r="FRW203" s="36">
        <v>0</v>
      </c>
      <c r="FRX203" s="36">
        <v>0</v>
      </c>
      <c r="FRY203" s="36">
        <v>0</v>
      </c>
      <c r="FRZ203" s="36">
        <v>0</v>
      </c>
      <c r="FSA203" s="36">
        <v>0</v>
      </c>
      <c r="FSB203" s="36">
        <v>0</v>
      </c>
      <c r="FSC203" s="36">
        <v>0</v>
      </c>
      <c r="FSD203" s="36">
        <v>0</v>
      </c>
      <c r="FSE203" s="36">
        <v>0</v>
      </c>
      <c r="FSF203" s="36">
        <v>0</v>
      </c>
      <c r="FSG203" s="36">
        <v>0</v>
      </c>
      <c r="FSH203" s="36">
        <v>0</v>
      </c>
      <c r="FSI203" s="36">
        <v>0</v>
      </c>
      <c r="FSJ203" s="36">
        <v>0</v>
      </c>
      <c r="FSK203" s="36">
        <v>0</v>
      </c>
      <c r="FSL203" s="36">
        <v>0</v>
      </c>
      <c r="FSM203" s="36">
        <v>0</v>
      </c>
      <c r="FSN203" s="36">
        <v>0</v>
      </c>
      <c r="FSO203" s="36">
        <v>0</v>
      </c>
      <c r="FSP203" s="36">
        <v>0</v>
      </c>
      <c r="FSQ203" s="36">
        <v>0</v>
      </c>
      <c r="FSR203" s="36">
        <v>0</v>
      </c>
      <c r="FSS203" s="36">
        <v>0</v>
      </c>
      <c r="FST203" s="36">
        <v>0</v>
      </c>
      <c r="FSU203" s="36">
        <v>0</v>
      </c>
      <c r="FSV203" s="36">
        <v>0</v>
      </c>
      <c r="FSW203" s="36">
        <v>0</v>
      </c>
      <c r="FSX203" s="36">
        <v>0</v>
      </c>
      <c r="FSY203" s="36">
        <v>0</v>
      </c>
      <c r="FSZ203" s="36">
        <v>0</v>
      </c>
      <c r="FTA203" s="36">
        <v>0</v>
      </c>
      <c r="FTB203" s="36">
        <v>0</v>
      </c>
      <c r="FTC203" s="36">
        <v>0</v>
      </c>
      <c r="FTD203" s="36">
        <v>0</v>
      </c>
      <c r="FTE203" s="36">
        <v>0</v>
      </c>
      <c r="FTF203" s="36">
        <v>0</v>
      </c>
      <c r="FTG203" s="36">
        <v>0</v>
      </c>
      <c r="FTH203" s="36">
        <v>0</v>
      </c>
      <c r="FTI203" s="36">
        <v>0</v>
      </c>
      <c r="FTJ203" s="36">
        <v>0</v>
      </c>
      <c r="FTK203" s="36">
        <v>0</v>
      </c>
      <c r="FTL203" s="36">
        <v>0</v>
      </c>
      <c r="FTM203" s="36">
        <v>0</v>
      </c>
      <c r="FTN203" s="36">
        <v>0</v>
      </c>
      <c r="FTO203" s="36">
        <v>0</v>
      </c>
      <c r="FTP203" s="36">
        <v>0</v>
      </c>
      <c r="FTQ203" s="36">
        <v>0</v>
      </c>
      <c r="FTR203" s="36">
        <v>0</v>
      </c>
      <c r="FTS203" s="36">
        <v>0</v>
      </c>
      <c r="FTT203" s="36">
        <v>0</v>
      </c>
      <c r="FTU203" s="36">
        <v>0</v>
      </c>
      <c r="FTV203" s="36">
        <v>0</v>
      </c>
      <c r="FTW203" s="36">
        <v>0</v>
      </c>
      <c r="FTX203" s="36">
        <v>0</v>
      </c>
      <c r="FTY203" s="36">
        <v>0</v>
      </c>
      <c r="FTZ203" s="36">
        <v>0</v>
      </c>
      <c r="FUA203" s="36">
        <v>0</v>
      </c>
      <c r="FUB203" s="36">
        <v>0</v>
      </c>
      <c r="FUC203" s="36">
        <v>0</v>
      </c>
      <c r="FUD203" s="36">
        <v>0</v>
      </c>
      <c r="FUE203" s="36">
        <v>0</v>
      </c>
      <c r="FUF203" s="36">
        <v>0</v>
      </c>
      <c r="FUG203" s="36">
        <v>0</v>
      </c>
      <c r="FUH203" s="36">
        <v>0</v>
      </c>
      <c r="FUI203" s="36">
        <v>0</v>
      </c>
      <c r="FUJ203" s="36">
        <v>0</v>
      </c>
      <c r="FUK203" s="36">
        <v>0</v>
      </c>
      <c r="FUL203" s="36">
        <v>0</v>
      </c>
      <c r="FUM203" s="36">
        <v>0</v>
      </c>
      <c r="FUN203" s="36">
        <v>0</v>
      </c>
      <c r="FUO203" s="36">
        <v>0</v>
      </c>
      <c r="FUP203" s="36">
        <v>0</v>
      </c>
      <c r="FUQ203" s="36">
        <v>0</v>
      </c>
      <c r="FUR203" s="36">
        <v>0</v>
      </c>
      <c r="FUS203" s="36">
        <v>0</v>
      </c>
      <c r="FUT203" s="36">
        <v>0</v>
      </c>
      <c r="FUU203" s="36">
        <v>0</v>
      </c>
      <c r="FUV203" s="36">
        <v>0</v>
      </c>
      <c r="FUW203" s="36">
        <v>0</v>
      </c>
      <c r="FUX203" s="36">
        <v>0</v>
      </c>
      <c r="FUY203" s="36">
        <v>0</v>
      </c>
      <c r="FUZ203" s="36">
        <v>0</v>
      </c>
      <c r="FVA203" s="36">
        <v>0</v>
      </c>
      <c r="FVB203" s="36">
        <v>0</v>
      </c>
      <c r="FVC203" s="36">
        <v>0</v>
      </c>
      <c r="FVD203" s="36">
        <v>0</v>
      </c>
      <c r="FVE203" s="36">
        <v>0</v>
      </c>
      <c r="FVF203" s="36">
        <v>0</v>
      </c>
      <c r="FVG203" s="36">
        <v>0</v>
      </c>
      <c r="FVH203" s="36">
        <v>0</v>
      </c>
      <c r="FVI203" s="36">
        <v>0</v>
      </c>
      <c r="FVJ203" s="36">
        <v>0</v>
      </c>
      <c r="FVK203" s="36">
        <v>0</v>
      </c>
      <c r="FVL203" s="36">
        <v>0</v>
      </c>
      <c r="FVM203" s="36">
        <v>0</v>
      </c>
      <c r="FVN203" s="36">
        <v>0</v>
      </c>
      <c r="FVO203" s="36">
        <v>0</v>
      </c>
      <c r="FVP203" s="36">
        <v>0</v>
      </c>
      <c r="FVQ203" s="36">
        <v>0</v>
      </c>
      <c r="FVR203" s="36">
        <v>0</v>
      </c>
      <c r="FVS203" s="36">
        <v>0</v>
      </c>
      <c r="FVT203" s="36">
        <v>0</v>
      </c>
      <c r="FVU203" s="36">
        <v>0</v>
      </c>
      <c r="FVV203" s="36">
        <v>0</v>
      </c>
      <c r="FVW203" s="36">
        <v>0</v>
      </c>
      <c r="FVX203" s="36">
        <v>0</v>
      </c>
      <c r="FVY203" s="36">
        <v>0</v>
      </c>
      <c r="FVZ203" s="36">
        <v>0</v>
      </c>
      <c r="FWA203" s="36">
        <v>0</v>
      </c>
      <c r="FWB203" s="36">
        <v>0</v>
      </c>
      <c r="FWC203" s="36">
        <v>0</v>
      </c>
      <c r="FWD203" s="36">
        <v>0</v>
      </c>
      <c r="FWE203" s="36">
        <v>0</v>
      </c>
      <c r="FWF203" s="36">
        <v>0</v>
      </c>
      <c r="FWG203" s="36">
        <v>0</v>
      </c>
      <c r="FWH203" s="36">
        <v>0</v>
      </c>
      <c r="FWI203" s="36">
        <v>0</v>
      </c>
      <c r="FWJ203" s="36">
        <v>0</v>
      </c>
      <c r="FWK203" s="36">
        <v>0</v>
      </c>
      <c r="FWL203" s="36">
        <v>0</v>
      </c>
      <c r="FWM203" s="36">
        <v>0</v>
      </c>
      <c r="FWN203" s="36">
        <v>0</v>
      </c>
      <c r="FWO203" s="36">
        <v>0</v>
      </c>
      <c r="FWP203" s="36">
        <v>0</v>
      </c>
      <c r="FWQ203" s="36">
        <v>0</v>
      </c>
      <c r="FWR203" s="36">
        <v>0</v>
      </c>
      <c r="FWS203" s="36">
        <v>0</v>
      </c>
      <c r="FWT203" s="36">
        <v>0</v>
      </c>
      <c r="FWU203" s="36">
        <v>0</v>
      </c>
      <c r="FWV203" s="36">
        <v>0</v>
      </c>
      <c r="FWW203" s="36">
        <v>0</v>
      </c>
      <c r="FWX203" s="36">
        <v>0</v>
      </c>
      <c r="FWY203" s="36">
        <v>0</v>
      </c>
      <c r="FWZ203" s="36">
        <v>0</v>
      </c>
      <c r="FXA203" s="36">
        <v>0</v>
      </c>
      <c r="FXB203" s="36">
        <v>0</v>
      </c>
      <c r="FXC203" s="36">
        <v>0</v>
      </c>
      <c r="FXD203" s="36">
        <v>0</v>
      </c>
      <c r="FXE203" s="36">
        <v>0</v>
      </c>
      <c r="FXF203" s="36">
        <v>0</v>
      </c>
      <c r="FXG203" s="36">
        <v>0</v>
      </c>
      <c r="FXH203" s="36">
        <v>0</v>
      </c>
      <c r="FXI203" s="36">
        <v>0</v>
      </c>
      <c r="FXJ203" s="36">
        <v>0</v>
      </c>
      <c r="FXK203" s="36">
        <v>0</v>
      </c>
      <c r="FXL203" s="36">
        <v>0</v>
      </c>
      <c r="FXM203" s="36">
        <v>0</v>
      </c>
      <c r="FXN203" s="36">
        <v>0</v>
      </c>
      <c r="FXO203" s="36">
        <v>0</v>
      </c>
      <c r="FXP203" s="36">
        <v>0</v>
      </c>
      <c r="FXQ203" s="36">
        <v>0</v>
      </c>
      <c r="FXR203" s="36">
        <v>0</v>
      </c>
      <c r="FXS203" s="36">
        <v>0</v>
      </c>
      <c r="FXT203" s="36">
        <v>0</v>
      </c>
      <c r="FXU203" s="36">
        <v>0</v>
      </c>
      <c r="FXV203" s="36">
        <v>0</v>
      </c>
      <c r="FXW203" s="36">
        <v>0</v>
      </c>
      <c r="FXX203" s="36">
        <v>0</v>
      </c>
      <c r="FXY203" s="36">
        <v>0</v>
      </c>
      <c r="FXZ203" s="36">
        <v>0</v>
      </c>
      <c r="FYA203" s="36">
        <v>0</v>
      </c>
      <c r="FYB203" s="36">
        <v>0</v>
      </c>
      <c r="FYC203" s="36">
        <v>0</v>
      </c>
      <c r="FYD203" s="36">
        <v>0</v>
      </c>
      <c r="FYE203" s="36">
        <v>0</v>
      </c>
      <c r="FYF203" s="36">
        <v>0</v>
      </c>
      <c r="FYG203" s="36">
        <v>0</v>
      </c>
      <c r="FYH203" s="36">
        <v>0</v>
      </c>
      <c r="FYI203" s="36">
        <v>0</v>
      </c>
      <c r="FYJ203" s="36">
        <v>0</v>
      </c>
      <c r="FYK203" s="36">
        <v>0</v>
      </c>
      <c r="FYL203" s="36">
        <v>0</v>
      </c>
      <c r="FYM203" s="36">
        <v>0</v>
      </c>
      <c r="FYN203" s="36">
        <v>0</v>
      </c>
      <c r="FYO203" s="36">
        <v>0</v>
      </c>
      <c r="FYP203" s="36">
        <v>0</v>
      </c>
      <c r="FYQ203" s="36">
        <v>0</v>
      </c>
      <c r="FYR203" s="36">
        <v>0</v>
      </c>
      <c r="FYS203" s="36">
        <v>0</v>
      </c>
      <c r="FYT203" s="36">
        <v>0</v>
      </c>
      <c r="FYU203" s="36">
        <v>0</v>
      </c>
      <c r="FYV203" s="36">
        <v>0</v>
      </c>
      <c r="FYW203" s="36">
        <v>0</v>
      </c>
      <c r="FYX203" s="36">
        <v>0</v>
      </c>
      <c r="FYY203" s="36">
        <v>0</v>
      </c>
      <c r="FYZ203" s="36">
        <v>0</v>
      </c>
      <c r="FZA203" s="36">
        <v>0</v>
      </c>
      <c r="FZB203" s="36">
        <v>0</v>
      </c>
      <c r="FZC203" s="36">
        <v>0</v>
      </c>
      <c r="FZD203" s="36">
        <v>0</v>
      </c>
      <c r="FZE203" s="36">
        <v>0</v>
      </c>
      <c r="FZF203" s="36">
        <v>0</v>
      </c>
      <c r="FZG203" s="36">
        <v>0</v>
      </c>
      <c r="FZH203" s="36">
        <v>0</v>
      </c>
      <c r="FZI203" s="36">
        <v>0</v>
      </c>
      <c r="FZJ203" s="36">
        <v>0</v>
      </c>
      <c r="FZK203" s="36">
        <v>0</v>
      </c>
      <c r="FZL203" s="36">
        <v>0</v>
      </c>
      <c r="FZM203" s="36">
        <v>0</v>
      </c>
      <c r="FZN203" s="36">
        <v>0</v>
      </c>
      <c r="FZO203" s="36">
        <v>0</v>
      </c>
      <c r="FZP203" s="36">
        <v>0</v>
      </c>
      <c r="FZQ203" s="36">
        <v>0</v>
      </c>
      <c r="FZR203" s="36">
        <v>0</v>
      </c>
      <c r="FZS203" s="36">
        <v>0</v>
      </c>
      <c r="FZT203" s="36">
        <v>0</v>
      </c>
      <c r="FZU203" s="36">
        <v>0</v>
      </c>
      <c r="FZV203" s="36">
        <v>0</v>
      </c>
      <c r="FZW203" s="36">
        <v>0</v>
      </c>
      <c r="FZX203" s="36">
        <v>0</v>
      </c>
      <c r="FZY203" s="36">
        <v>0</v>
      </c>
      <c r="FZZ203" s="36">
        <v>0</v>
      </c>
      <c r="GAA203" s="36">
        <v>0</v>
      </c>
      <c r="GAB203" s="36">
        <v>0</v>
      </c>
      <c r="GAC203" s="36">
        <v>0</v>
      </c>
      <c r="GAD203" s="36">
        <v>0</v>
      </c>
      <c r="GAE203" s="36">
        <v>0</v>
      </c>
      <c r="GAF203" s="36">
        <v>0</v>
      </c>
      <c r="GAG203" s="36">
        <v>0</v>
      </c>
      <c r="GAH203" s="36">
        <v>0</v>
      </c>
      <c r="GAI203" s="36">
        <v>0</v>
      </c>
      <c r="GAJ203" s="36">
        <v>0</v>
      </c>
      <c r="GAK203" s="36">
        <v>0</v>
      </c>
      <c r="GAL203" s="36">
        <v>0</v>
      </c>
      <c r="GAM203" s="36">
        <v>0</v>
      </c>
      <c r="GAN203" s="36">
        <v>0</v>
      </c>
      <c r="GAO203" s="36">
        <v>0</v>
      </c>
      <c r="GAP203" s="36">
        <v>0</v>
      </c>
      <c r="GAQ203" s="36">
        <v>0</v>
      </c>
      <c r="GAR203" s="36">
        <v>0</v>
      </c>
      <c r="GAS203" s="36">
        <v>0</v>
      </c>
      <c r="GAT203" s="36">
        <v>0</v>
      </c>
      <c r="GAU203" s="36">
        <v>0</v>
      </c>
      <c r="GAV203" s="36">
        <v>0</v>
      </c>
      <c r="GAW203" s="36">
        <v>0</v>
      </c>
      <c r="GAX203" s="36">
        <v>0</v>
      </c>
      <c r="GAY203" s="36">
        <v>0</v>
      </c>
      <c r="GAZ203" s="36">
        <v>0</v>
      </c>
      <c r="GBA203" s="36">
        <v>0</v>
      </c>
      <c r="GBB203" s="36">
        <v>0</v>
      </c>
      <c r="GBC203" s="36">
        <v>0</v>
      </c>
      <c r="GBD203" s="36">
        <v>0</v>
      </c>
      <c r="GBE203" s="36">
        <v>0</v>
      </c>
      <c r="GBF203" s="36">
        <v>0</v>
      </c>
      <c r="GBG203" s="36">
        <v>0</v>
      </c>
      <c r="GBH203" s="36">
        <v>0</v>
      </c>
      <c r="GBI203" s="36">
        <v>0</v>
      </c>
      <c r="GBJ203" s="36">
        <v>0</v>
      </c>
      <c r="GBK203" s="36">
        <v>0</v>
      </c>
      <c r="GBL203" s="36">
        <v>0</v>
      </c>
      <c r="GBM203" s="36">
        <v>0</v>
      </c>
      <c r="GBN203" s="36">
        <v>0</v>
      </c>
      <c r="GBO203" s="36">
        <v>0</v>
      </c>
      <c r="GBP203" s="36">
        <v>0</v>
      </c>
      <c r="GBQ203" s="36">
        <v>0</v>
      </c>
      <c r="GBR203" s="36">
        <v>0</v>
      </c>
      <c r="GBS203" s="36">
        <v>0</v>
      </c>
      <c r="GBT203" s="36">
        <v>0</v>
      </c>
      <c r="GBU203" s="36">
        <v>0</v>
      </c>
      <c r="GBV203" s="36">
        <v>0</v>
      </c>
      <c r="GBW203" s="36">
        <v>0</v>
      </c>
      <c r="GBX203" s="36">
        <v>0</v>
      </c>
      <c r="GBY203" s="36">
        <v>0</v>
      </c>
      <c r="GBZ203" s="36">
        <v>0</v>
      </c>
      <c r="GCA203" s="36">
        <v>0</v>
      </c>
      <c r="GCB203" s="36">
        <v>0</v>
      </c>
      <c r="GCC203" s="36">
        <v>0</v>
      </c>
      <c r="GCD203" s="36">
        <v>0</v>
      </c>
      <c r="GCE203" s="36">
        <v>0</v>
      </c>
      <c r="GCF203" s="36">
        <v>0</v>
      </c>
      <c r="GCG203" s="36">
        <v>0</v>
      </c>
      <c r="GCH203" s="36">
        <v>0</v>
      </c>
      <c r="GCI203" s="36">
        <v>0</v>
      </c>
      <c r="GCJ203" s="36">
        <v>0</v>
      </c>
      <c r="GCK203" s="36">
        <v>0</v>
      </c>
      <c r="GCL203" s="36">
        <v>0</v>
      </c>
      <c r="GCM203" s="36">
        <v>0</v>
      </c>
      <c r="GCN203" s="36">
        <v>0</v>
      </c>
      <c r="GCO203" s="36">
        <v>0</v>
      </c>
      <c r="GCP203" s="36">
        <v>0</v>
      </c>
      <c r="GCQ203" s="36">
        <v>0</v>
      </c>
      <c r="GCR203" s="36">
        <v>0</v>
      </c>
      <c r="GCS203" s="36">
        <v>0</v>
      </c>
      <c r="GCT203" s="36">
        <v>0</v>
      </c>
      <c r="GCU203" s="36">
        <v>0</v>
      </c>
      <c r="GCV203" s="36">
        <v>0</v>
      </c>
      <c r="GCW203" s="36">
        <v>0</v>
      </c>
      <c r="GCX203" s="36">
        <v>0</v>
      </c>
      <c r="GCY203" s="36">
        <v>0</v>
      </c>
      <c r="GCZ203" s="36">
        <v>0</v>
      </c>
      <c r="GDA203" s="36">
        <v>0</v>
      </c>
      <c r="GDB203" s="36">
        <v>0</v>
      </c>
      <c r="GDC203" s="36">
        <v>0</v>
      </c>
      <c r="GDD203" s="36">
        <v>0</v>
      </c>
      <c r="GDE203" s="36">
        <v>0</v>
      </c>
      <c r="GDF203" s="36">
        <v>0</v>
      </c>
      <c r="GDG203" s="36">
        <v>0</v>
      </c>
      <c r="GDH203" s="36">
        <v>0</v>
      </c>
      <c r="GDI203" s="36">
        <v>0</v>
      </c>
      <c r="GDJ203" s="36">
        <v>0</v>
      </c>
      <c r="GDK203" s="36">
        <v>0</v>
      </c>
      <c r="GDL203" s="36">
        <v>0</v>
      </c>
      <c r="GDM203" s="36">
        <v>0</v>
      </c>
      <c r="GDN203" s="36">
        <v>0</v>
      </c>
      <c r="GDO203" s="36">
        <v>0</v>
      </c>
      <c r="GDP203" s="36">
        <v>0</v>
      </c>
      <c r="GDQ203" s="36">
        <v>0</v>
      </c>
      <c r="GDR203" s="36">
        <v>0</v>
      </c>
      <c r="GDS203" s="36">
        <v>0</v>
      </c>
      <c r="GDT203" s="36">
        <v>0</v>
      </c>
      <c r="GDU203" s="36">
        <v>0</v>
      </c>
      <c r="GDV203" s="36">
        <v>0</v>
      </c>
      <c r="GDW203" s="36">
        <v>0</v>
      </c>
      <c r="GDX203" s="36">
        <v>0</v>
      </c>
      <c r="GDY203" s="36">
        <v>0</v>
      </c>
      <c r="GDZ203" s="36">
        <v>0</v>
      </c>
      <c r="GEA203" s="36">
        <v>0</v>
      </c>
      <c r="GEB203" s="36">
        <v>0</v>
      </c>
      <c r="GEC203" s="36">
        <v>0</v>
      </c>
      <c r="GED203" s="36">
        <v>0</v>
      </c>
      <c r="GEE203" s="36">
        <v>0</v>
      </c>
      <c r="GEF203" s="36">
        <v>0</v>
      </c>
      <c r="GEG203" s="36">
        <v>0</v>
      </c>
      <c r="GEH203" s="36">
        <v>0</v>
      </c>
      <c r="GEI203" s="36">
        <v>0</v>
      </c>
      <c r="GEJ203" s="36">
        <v>0</v>
      </c>
      <c r="GEK203" s="36">
        <v>0</v>
      </c>
      <c r="GEL203" s="36">
        <v>0</v>
      </c>
      <c r="GEM203" s="36">
        <v>0</v>
      </c>
      <c r="GEN203" s="36">
        <v>0</v>
      </c>
      <c r="GEO203" s="36">
        <v>0</v>
      </c>
      <c r="GEP203" s="36">
        <v>0</v>
      </c>
      <c r="GEQ203" s="36">
        <v>0</v>
      </c>
      <c r="GER203" s="36">
        <v>0</v>
      </c>
      <c r="GES203" s="36">
        <v>0</v>
      </c>
      <c r="GET203" s="36">
        <v>0</v>
      </c>
      <c r="GEU203" s="36">
        <v>0</v>
      </c>
      <c r="GEV203" s="36">
        <v>0</v>
      </c>
      <c r="GEW203" s="36">
        <v>0</v>
      </c>
      <c r="GEX203" s="36">
        <v>0</v>
      </c>
      <c r="GEY203" s="36">
        <v>0</v>
      </c>
      <c r="GEZ203" s="36">
        <v>0</v>
      </c>
      <c r="GFA203" s="36">
        <v>0</v>
      </c>
      <c r="GFB203" s="36">
        <v>0</v>
      </c>
      <c r="GFC203" s="36">
        <v>0</v>
      </c>
      <c r="GFD203" s="36">
        <v>0</v>
      </c>
      <c r="GFE203" s="36">
        <v>0</v>
      </c>
      <c r="GFF203" s="36">
        <v>0</v>
      </c>
      <c r="GFG203" s="36">
        <v>0</v>
      </c>
      <c r="GFH203" s="36">
        <v>0</v>
      </c>
      <c r="GFI203" s="36">
        <v>0</v>
      </c>
      <c r="GFJ203" s="36">
        <v>0</v>
      </c>
      <c r="GFK203" s="36">
        <v>0</v>
      </c>
      <c r="GFL203" s="36">
        <v>0</v>
      </c>
      <c r="GFM203" s="36">
        <v>0</v>
      </c>
      <c r="GFN203" s="36">
        <v>0</v>
      </c>
      <c r="GFO203" s="36">
        <v>0</v>
      </c>
      <c r="GFP203" s="36">
        <v>0</v>
      </c>
      <c r="GFQ203" s="36">
        <v>0</v>
      </c>
      <c r="GFR203" s="36">
        <v>0</v>
      </c>
      <c r="GFS203" s="36">
        <v>0</v>
      </c>
      <c r="GFT203" s="36">
        <v>0</v>
      </c>
      <c r="GFU203" s="36">
        <v>0</v>
      </c>
      <c r="GFV203" s="36">
        <v>0</v>
      </c>
      <c r="GFW203" s="36">
        <v>0</v>
      </c>
      <c r="GFX203" s="36">
        <v>0</v>
      </c>
      <c r="GFY203" s="36">
        <v>0</v>
      </c>
      <c r="GFZ203" s="36">
        <v>0</v>
      </c>
      <c r="GGA203" s="36">
        <v>0</v>
      </c>
      <c r="GGB203" s="36">
        <v>0</v>
      </c>
      <c r="GGC203" s="36">
        <v>0</v>
      </c>
      <c r="GGD203" s="36">
        <v>0</v>
      </c>
      <c r="GGE203" s="36">
        <v>0</v>
      </c>
      <c r="GGF203" s="36">
        <v>0</v>
      </c>
      <c r="GGG203" s="36">
        <v>0</v>
      </c>
      <c r="GGH203" s="36">
        <v>0</v>
      </c>
      <c r="GGI203" s="36">
        <v>0</v>
      </c>
      <c r="GGJ203" s="36">
        <v>0</v>
      </c>
      <c r="GGK203" s="36">
        <v>0</v>
      </c>
      <c r="GGL203" s="36">
        <v>0</v>
      </c>
      <c r="GGM203" s="36">
        <v>0</v>
      </c>
      <c r="GGN203" s="36">
        <v>0</v>
      </c>
      <c r="GGO203" s="36">
        <v>0</v>
      </c>
      <c r="GGP203" s="36">
        <v>0</v>
      </c>
      <c r="GGQ203" s="36">
        <v>0</v>
      </c>
      <c r="GGR203" s="36">
        <v>0</v>
      </c>
      <c r="GGS203" s="36">
        <v>0</v>
      </c>
      <c r="GGT203" s="36">
        <v>0</v>
      </c>
      <c r="GGU203" s="36">
        <v>0</v>
      </c>
      <c r="GGV203" s="36">
        <v>0</v>
      </c>
      <c r="GGW203" s="36">
        <v>0</v>
      </c>
      <c r="GGX203" s="36">
        <v>0</v>
      </c>
      <c r="GGY203" s="36">
        <v>0</v>
      </c>
      <c r="GGZ203" s="36">
        <v>0</v>
      </c>
      <c r="GHA203" s="36">
        <v>0</v>
      </c>
      <c r="GHB203" s="36">
        <v>0</v>
      </c>
      <c r="GHC203" s="36">
        <v>0</v>
      </c>
      <c r="GHD203" s="36">
        <v>0</v>
      </c>
      <c r="GHE203" s="36">
        <v>0</v>
      </c>
      <c r="GHF203" s="36">
        <v>0</v>
      </c>
      <c r="GHG203" s="36">
        <v>0</v>
      </c>
      <c r="GHH203" s="36">
        <v>0</v>
      </c>
      <c r="GHI203" s="36">
        <v>0</v>
      </c>
      <c r="GHJ203" s="36">
        <v>0</v>
      </c>
      <c r="GHK203" s="36">
        <v>0</v>
      </c>
      <c r="GHL203" s="36">
        <v>0</v>
      </c>
      <c r="GHM203" s="36">
        <v>0</v>
      </c>
      <c r="GHN203" s="36">
        <v>0</v>
      </c>
      <c r="GHO203" s="36">
        <v>0</v>
      </c>
      <c r="GHP203" s="36">
        <v>0</v>
      </c>
      <c r="GHQ203" s="36">
        <v>0</v>
      </c>
      <c r="GHR203" s="36">
        <v>0</v>
      </c>
      <c r="GHS203" s="36">
        <v>0</v>
      </c>
      <c r="GHT203" s="36">
        <v>0</v>
      </c>
      <c r="GHU203" s="36">
        <v>0</v>
      </c>
      <c r="GHV203" s="36">
        <v>0</v>
      </c>
      <c r="GHW203" s="36">
        <v>0</v>
      </c>
      <c r="GHX203" s="36">
        <v>0</v>
      </c>
      <c r="GHY203" s="36">
        <v>0</v>
      </c>
      <c r="GHZ203" s="36">
        <v>0</v>
      </c>
      <c r="GIA203" s="36">
        <v>0</v>
      </c>
      <c r="GIB203" s="36">
        <v>0</v>
      </c>
      <c r="GIC203" s="36">
        <v>0</v>
      </c>
      <c r="GID203" s="36">
        <v>0</v>
      </c>
      <c r="GIE203" s="36">
        <v>0</v>
      </c>
      <c r="GIF203" s="36">
        <v>0</v>
      </c>
      <c r="GIG203" s="36">
        <v>0</v>
      </c>
      <c r="GIH203" s="36">
        <v>0</v>
      </c>
      <c r="GII203" s="36">
        <v>0</v>
      </c>
      <c r="GIJ203" s="36">
        <v>0</v>
      </c>
      <c r="GIK203" s="36">
        <v>0</v>
      </c>
      <c r="GIL203" s="36">
        <v>0</v>
      </c>
      <c r="GIM203" s="36">
        <v>0</v>
      </c>
      <c r="GIN203" s="36">
        <v>0</v>
      </c>
      <c r="GIO203" s="36">
        <v>0</v>
      </c>
      <c r="GIP203" s="36">
        <v>0</v>
      </c>
      <c r="GIQ203" s="36">
        <v>0</v>
      </c>
      <c r="GIR203" s="36">
        <v>0</v>
      </c>
      <c r="GIS203" s="36">
        <v>0</v>
      </c>
      <c r="GIT203" s="36">
        <v>0</v>
      </c>
      <c r="GIU203" s="36">
        <v>0</v>
      </c>
      <c r="GIV203" s="36">
        <v>0</v>
      </c>
      <c r="GIW203" s="36">
        <v>0</v>
      </c>
      <c r="GIX203" s="36">
        <v>0</v>
      </c>
      <c r="GIY203" s="36">
        <v>0</v>
      </c>
      <c r="GIZ203" s="36">
        <v>0</v>
      </c>
      <c r="GJA203" s="36">
        <v>0</v>
      </c>
      <c r="GJB203" s="36">
        <v>0</v>
      </c>
      <c r="GJC203" s="36">
        <v>0</v>
      </c>
      <c r="GJD203" s="36">
        <v>0</v>
      </c>
      <c r="GJE203" s="36">
        <v>0</v>
      </c>
      <c r="GJF203" s="36">
        <v>0</v>
      </c>
      <c r="GJG203" s="36">
        <v>0</v>
      </c>
      <c r="GJH203" s="36">
        <v>0</v>
      </c>
      <c r="GJI203" s="36">
        <v>0</v>
      </c>
      <c r="GJJ203" s="36">
        <v>0</v>
      </c>
      <c r="GJK203" s="36">
        <v>0</v>
      </c>
      <c r="GJL203" s="36">
        <v>0</v>
      </c>
      <c r="GJM203" s="36">
        <v>0</v>
      </c>
      <c r="GJN203" s="36">
        <v>0</v>
      </c>
      <c r="GJO203" s="36">
        <v>0</v>
      </c>
      <c r="GJP203" s="36">
        <v>0</v>
      </c>
      <c r="GJQ203" s="36">
        <v>0</v>
      </c>
      <c r="GJR203" s="36">
        <v>0</v>
      </c>
      <c r="GJS203" s="36">
        <v>0</v>
      </c>
      <c r="GJT203" s="36">
        <v>0</v>
      </c>
      <c r="GJU203" s="36">
        <v>0</v>
      </c>
      <c r="GJV203" s="36">
        <v>0</v>
      </c>
      <c r="GJW203" s="36">
        <v>0</v>
      </c>
      <c r="GJX203" s="36">
        <v>0</v>
      </c>
      <c r="GJY203" s="36">
        <v>0</v>
      </c>
      <c r="GJZ203" s="36">
        <v>0</v>
      </c>
      <c r="GKA203" s="36">
        <v>0</v>
      </c>
      <c r="GKB203" s="36">
        <v>0</v>
      </c>
      <c r="GKC203" s="36">
        <v>0</v>
      </c>
      <c r="GKD203" s="36">
        <v>0</v>
      </c>
      <c r="GKE203" s="36">
        <v>0</v>
      </c>
      <c r="GKF203" s="36">
        <v>0</v>
      </c>
      <c r="GKG203" s="36">
        <v>0</v>
      </c>
      <c r="GKH203" s="36">
        <v>0</v>
      </c>
      <c r="GKI203" s="36">
        <v>0</v>
      </c>
      <c r="GKJ203" s="36">
        <v>0</v>
      </c>
      <c r="GKK203" s="36">
        <v>0</v>
      </c>
      <c r="GKL203" s="36">
        <v>0</v>
      </c>
      <c r="GKM203" s="36">
        <v>0</v>
      </c>
      <c r="GKN203" s="36">
        <v>0</v>
      </c>
      <c r="GKO203" s="36">
        <v>0</v>
      </c>
      <c r="GKP203" s="36">
        <v>0</v>
      </c>
      <c r="GKQ203" s="36">
        <v>0</v>
      </c>
      <c r="GKR203" s="36">
        <v>0</v>
      </c>
      <c r="GKS203" s="36">
        <v>0</v>
      </c>
      <c r="GKT203" s="36">
        <v>0</v>
      </c>
      <c r="GKU203" s="36">
        <v>0</v>
      </c>
      <c r="GKV203" s="36">
        <v>0</v>
      </c>
      <c r="GKW203" s="36">
        <v>0</v>
      </c>
      <c r="GKX203" s="36">
        <v>0</v>
      </c>
      <c r="GKY203" s="36">
        <v>0</v>
      </c>
      <c r="GKZ203" s="36">
        <v>0</v>
      </c>
      <c r="GLA203" s="36">
        <v>0</v>
      </c>
      <c r="GLB203" s="36">
        <v>0</v>
      </c>
      <c r="GLC203" s="36">
        <v>0</v>
      </c>
      <c r="GLD203" s="36">
        <v>0</v>
      </c>
      <c r="GLE203" s="36">
        <v>0</v>
      </c>
      <c r="GLF203" s="36">
        <v>0</v>
      </c>
      <c r="GLG203" s="36">
        <v>0</v>
      </c>
      <c r="GLH203" s="36">
        <v>0</v>
      </c>
      <c r="GLI203" s="36">
        <v>0</v>
      </c>
      <c r="GLJ203" s="36">
        <v>0</v>
      </c>
      <c r="GLK203" s="36">
        <v>0</v>
      </c>
      <c r="GLL203" s="36">
        <v>0</v>
      </c>
      <c r="GLM203" s="36">
        <v>0</v>
      </c>
      <c r="GLN203" s="36">
        <v>0</v>
      </c>
      <c r="GLO203" s="36">
        <v>0</v>
      </c>
      <c r="GLP203" s="36">
        <v>0</v>
      </c>
      <c r="GLQ203" s="36">
        <v>0</v>
      </c>
      <c r="GLR203" s="36">
        <v>0</v>
      </c>
      <c r="GLS203" s="36">
        <v>0</v>
      </c>
      <c r="GLT203" s="36">
        <v>0</v>
      </c>
      <c r="GLU203" s="36">
        <v>0</v>
      </c>
      <c r="GLV203" s="36">
        <v>0</v>
      </c>
      <c r="GLW203" s="36">
        <v>0</v>
      </c>
      <c r="GLX203" s="36">
        <v>0</v>
      </c>
      <c r="GLY203" s="36">
        <v>0</v>
      </c>
      <c r="GLZ203" s="36">
        <v>0</v>
      </c>
      <c r="GMA203" s="36">
        <v>0</v>
      </c>
      <c r="GMB203" s="36">
        <v>0</v>
      </c>
      <c r="GMC203" s="36">
        <v>0</v>
      </c>
      <c r="GMD203" s="36">
        <v>0</v>
      </c>
      <c r="GME203" s="36">
        <v>0</v>
      </c>
      <c r="GMF203" s="36">
        <v>0</v>
      </c>
      <c r="GMG203" s="36">
        <v>0</v>
      </c>
      <c r="GMH203" s="36">
        <v>0</v>
      </c>
      <c r="GMI203" s="36">
        <v>0</v>
      </c>
      <c r="GMJ203" s="36">
        <v>0</v>
      </c>
      <c r="GMK203" s="36">
        <v>0</v>
      </c>
      <c r="GML203" s="36">
        <v>0</v>
      </c>
      <c r="GMM203" s="36">
        <v>0</v>
      </c>
      <c r="GMN203" s="36">
        <v>0</v>
      </c>
      <c r="GMO203" s="36">
        <v>0</v>
      </c>
      <c r="GMP203" s="36">
        <v>0</v>
      </c>
      <c r="GMQ203" s="36">
        <v>0</v>
      </c>
      <c r="GMR203" s="36">
        <v>0</v>
      </c>
      <c r="GMS203" s="36">
        <v>0</v>
      </c>
      <c r="GMT203" s="36">
        <v>0</v>
      </c>
      <c r="GMU203" s="36">
        <v>0</v>
      </c>
      <c r="GMV203" s="36">
        <v>0</v>
      </c>
      <c r="GMW203" s="36">
        <v>0</v>
      </c>
      <c r="GMX203" s="36">
        <v>0</v>
      </c>
      <c r="GMY203" s="36">
        <v>0</v>
      </c>
      <c r="GMZ203" s="36">
        <v>0</v>
      </c>
      <c r="GNA203" s="36">
        <v>0</v>
      </c>
      <c r="GNB203" s="36">
        <v>0</v>
      </c>
      <c r="GNC203" s="36">
        <v>0</v>
      </c>
      <c r="GND203" s="36">
        <v>0</v>
      </c>
      <c r="GNE203" s="36">
        <v>0</v>
      </c>
      <c r="GNF203" s="36">
        <v>0</v>
      </c>
      <c r="GNG203" s="36">
        <v>0</v>
      </c>
      <c r="GNH203" s="36">
        <v>0</v>
      </c>
      <c r="GNI203" s="36">
        <v>0</v>
      </c>
      <c r="GNJ203" s="36">
        <v>0</v>
      </c>
      <c r="GNK203" s="36">
        <v>0</v>
      </c>
      <c r="GNL203" s="36">
        <v>0</v>
      </c>
      <c r="GNM203" s="36">
        <v>0</v>
      </c>
      <c r="GNN203" s="36">
        <v>0</v>
      </c>
      <c r="GNO203" s="36">
        <v>0</v>
      </c>
      <c r="GNP203" s="36">
        <v>0</v>
      </c>
      <c r="GNQ203" s="36">
        <v>0</v>
      </c>
      <c r="GNR203" s="36">
        <v>0</v>
      </c>
      <c r="GNS203" s="36">
        <v>0</v>
      </c>
      <c r="GNT203" s="36">
        <v>0</v>
      </c>
      <c r="GNU203" s="36">
        <v>0</v>
      </c>
      <c r="GNV203" s="36">
        <v>0</v>
      </c>
      <c r="GNW203" s="36">
        <v>0</v>
      </c>
      <c r="GNX203" s="36">
        <v>0</v>
      </c>
      <c r="GNY203" s="36">
        <v>0</v>
      </c>
      <c r="GNZ203" s="36">
        <v>0</v>
      </c>
      <c r="GOA203" s="36">
        <v>0</v>
      </c>
      <c r="GOB203" s="36">
        <v>0</v>
      </c>
      <c r="GOC203" s="36">
        <v>0</v>
      </c>
      <c r="GOD203" s="36">
        <v>0</v>
      </c>
      <c r="GOE203" s="36">
        <v>0</v>
      </c>
      <c r="GOF203" s="36">
        <v>0</v>
      </c>
      <c r="GOG203" s="36">
        <v>0</v>
      </c>
      <c r="GOH203" s="36">
        <v>0</v>
      </c>
      <c r="GOI203" s="36">
        <v>0</v>
      </c>
      <c r="GOJ203" s="36">
        <v>0</v>
      </c>
      <c r="GOK203" s="36">
        <v>0</v>
      </c>
      <c r="GOL203" s="36">
        <v>0</v>
      </c>
      <c r="GOM203" s="36">
        <v>0</v>
      </c>
      <c r="GON203" s="36">
        <v>0</v>
      </c>
      <c r="GOO203" s="36">
        <v>0</v>
      </c>
      <c r="GOP203" s="36">
        <v>0</v>
      </c>
      <c r="GOQ203" s="36">
        <v>0</v>
      </c>
      <c r="GOR203" s="36">
        <v>0</v>
      </c>
      <c r="GOS203" s="36">
        <v>0</v>
      </c>
      <c r="GOT203" s="36">
        <v>0</v>
      </c>
      <c r="GOU203" s="36">
        <v>0</v>
      </c>
      <c r="GOV203" s="36">
        <v>0</v>
      </c>
      <c r="GOW203" s="36">
        <v>0</v>
      </c>
      <c r="GOX203" s="36">
        <v>0</v>
      </c>
      <c r="GOY203" s="36">
        <v>0</v>
      </c>
      <c r="GOZ203" s="36">
        <v>0</v>
      </c>
      <c r="GPA203" s="36">
        <v>0</v>
      </c>
      <c r="GPB203" s="36">
        <v>0</v>
      </c>
      <c r="GPC203" s="36">
        <v>0</v>
      </c>
      <c r="GPD203" s="36">
        <v>0</v>
      </c>
      <c r="GPE203" s="36">
        <v>0</v>
      </c>
      <c r="GPF203" s="36">
        <v>0</v>
      </c>
      <c r="GPG203" s="36">
        <v>0</v>
      </c>
      <c r="GPH203" s="36">
        <v>0</v>
      </c>
      <c r="GPI203" s="36">
        <v>0</v>
      </c>
      <c r="GPJ203" s="36">
        <v>0</v>
      </c>
      <c r="GPK203" s="36">
        <v>0</v>
      </c>
      <c r="GPL203" s="36">
        <v>0</v>
      </c>
      <c r="GPM203" s="36">
        <v>0</v>
      </c>
      <c r="GPN203" s="36">
        <v>0</v>
      </c>
      <c r="GPO203" s="36">
        <v>0</v>
      </c>
      <c r="GPP203" s="36">
        <v>0</v>
      </c>
      <c r="GPQ203" s="36">
        <v>0</v>
      </c>
      <c r="GPR203" s="36">
        <v>0</v>
      </c>
      <c r="GPS203" s="36">
        <v>0</v>
      </c>
      <c r="GPT203" s="36">
        <v>0</v>
      </c>
      <c r="GPU203" s="36">
        <v>0</v>
      </c>
      <c r="GPV203" s="36">
        <v>0</v>
      </c>
      <c r="GPW203" s="36">
        <v>0</v>
      </c>
      <c r="GPX203" s="36">
        <v>0</v>
      </c>
      <c r="GPY203" s="36">
        <v>0</v>
      </c>
      <c r="GPZ203" s="36">
        <v>0</v>
      </c>
      <c r="GQA203" s="36">
        <v>0</v>
      </c>
      <c r="GQB203" s="36">
        <v>0</v>
      </c>
      <c r="GQC203" s="36">
        <v>0</v>
      </c>
      <c r="GQD203" s="36">
        <v>0</v>
      </c>
      <c r="GQE203" s="36">
        <v>0</v>
      </c>
      <c r="GQF203" s="36">
        <v>0</v>
      </c>
      <c r="GQG203" s="36">
        <v>0</v>
      </c>
      <c r="GQH203" s="36">
        <v>0</v>
      </c>
      <c r="GQI203" s="36">
        <v>0</v>
      </c>
      <c r="GQJ203" s="36">
        <v>0</v>
      </c>
      <c r="GQK203" s="36">
        <v>0</v>
      </c>
      <c r="GQL203" s="36">
        <v>0</v>
      </c>
      <c r="GQM203" s="36">
        <v>0</v>
      </c>
      <c r="GQN203" s="36">
        <v>0</v>
      </c>
      <c r="GQO203" s="36">
        <v>0</v>
      </c>
      <c r="GQP203" s="36">
        <v>0</v>
      </c>
      <c r="GQQ203" s="36">
        <v>0</v>
      </c>
      <c r="GQR203" s="36">
        <v>0</v>
      </c>
      <c r="GQS203" s="36">
        <v>0</v>
      </c>
      <c r="GQT203" s="36">
        <v>0</v>
      </c>
      <c r="GQU203" s="36">
        <v>0</v>
      </c>
      <c r="GQV203" s="36">
        <v>0</v>
      </c>
      <c r="GQW203" s="36">
        <v>0</v>
      </c>
      <c r="GQX203" s="36">
        <v>0</v>
      </c>
      <c r="GQY203" s="36">
        <v>0</v>
      </c>
      <c r="GQZ203" s="36">
        <v>0</v>
      </c>
      <c r="GRA203" s="36">
        <v>0</v>
      </c>
      <c r="GRB203" s="36">
        <v>0</v>
      </c>
      <c r="GRC203" s="36">
        <v>0</v>
      </c>
      <c r="GRD203" s="36">
        <v>0</v>
      </c>
      <c r="GRE203" s="36">
        <v>0</v>
      </c>
      <c r="GRF203" s="36">
        <v>0</v>
      </c>
      <c r="GRG203" s="36">
        <v>0</v>
      </c>
      <c r="GRH203" s="36">
        <v>0</v>
      </c>
      <c r="GRI203" s="36">
        <v>0</v>
      </c>
      <c r="GRJ203" s="36">
        <v>0</v>
      </c>
      <c r="GRK203" s="36">
        <v>0</v>
      </c>
      <c r="GRL203" s="36">
        <v>0</v>
      </c>
      <c r="GRM203" s="36">
        <v>0</v>
      </c>
      <c r="GRN203" s="36">
        <v>0</v>
      </c>
      <c r="GRO203" s="36">
        <v>0</v>
      </c>
      <c r="GRP203" s="36">
        <v>0</v>
      </c>
      <c r="GRQ203" s="36">
        <v>0</v>
      </c>
      <c r="GRR203" s="36">
        <v>0</v>
      </c>
      <c r="GRS203" s="36">
        <v>0</v>
      </c>
      <c r="GRT203" s="36">
        <v>0</v>
      </c>
      <c r="GRU203" s="36">
        <v>0</v>
      </c>
      <c r="GRV203" s="36">
        <v>0</v>
      </c>
      <c r="GRW203" s="36">
        <v>0</v>
      </c>
      <c r="GRX203" s="36">
        <v>0</v>
      </c>
      <c r="GRY203" s="36">
        <v>0</v>
      </c>
      <c r="GRZ203" s="36">
        <v>0</v>
      </c>
      <c r="GSA203" s="36">
        <v>0</v>
      </c>
      <c r="GSB203" s="36">
        <v>0</v>
      </c>
      <c r="GSC203" s="36">
        <v>0</v>
      </c>
      <c r="GSD203" s="36">
        <v>0</v>
      </c>
      <c r="GSE203" s="36">
        <v>0</v>
      </c>
      <c r="GSF203" s="36">
        <v>0</v>
      </c>
      <c r="GSG203" s="36">
        <v>0</v>
      </c>
      <c r="GSH203" s="36">
        <v>0</v>
      </c>
      <c r="GSI203" s="36">
        <v>0</v>
      </c>
      <c r="GSJ203" s="36">
        <v>0</v>
      </c>
      <c r="GSK203" s="36">
        <v>0</v>
      </c>
      <c r="GSL203" s="36">
        <v>0</v>
      </c>
      <c r="GSM203" s="36">
        <v>0</v>
      </c>
      <c r="GSN203" s="36">
        <v>0</v>
      </c>
      <c r="GSO203" s="36">
        <v>0</v>
      </c>
      <c r="GSP203" s="36">
        <v>0</v>
      </c>
      <c r="GSQ203" s="36">
        <v>0</v>
      </c>
      <c r="GSR203" s="36">
        <v>0</v>
      </c>
      <c r="GSS203" s="36">
        <v>0</v>
      </c>
      <c r="GST203" s="36">
        <v>0</v>
      </c>
      <c r="GSU203" s="36">
        <v>0</v>
      </c>
      <c r="GSV203" s="36">
        <v>0</v>
      </c>
      <c r="GSW203" s="36">
        <v>0</v>
      </c>
      <c r="GSX203" s="36">
        <v>0</v>
      </c>
      <c r="GSY203" s="36">
        <v>0</v>
      </c>
      <c r="GSZ203" s="36">
        <v>0</v>
      </c>
      <c r="GTA203" s="36">
        <v>0</v>
      </c>
      <c r="GTB203" s="36">
        <v>0</v>
      </c>
      <c r="GTC203" s="36">
        <v>0</v>
      </c>
      <c r="GTD203" s="36">
        <v>0</v>
      </c>
      <c r="GTE203" s="36">
        <v>0</v>
      </c>
      <c r="GTF203" s="36">
        <v>0</v>
      </c>
      <c r="GTG203" s="36">
        <v>0</v>
      </c>
      <c r="GTH203" s="36">
        <v>0</v>
      </c>
      <c r="GTI203" s="36">
        <v>0</v>
      </c>
      <c r="GTJ203" s="36">
        <v>0</v>
      </c>
      <c r="GTK203" s="36">
        <v>0</v>
      </c>
      <c r="GTL203" s="36">
        <v>0</v>
      </c>
      <c r="GTM203" s="36">
        <v>0</v>
      </c>
      <c r="GTN203" s="36">
        <v>0</v>
      </c>
      <c r="GTO203" s="36">
        <v>0</v>
      </c>
      <c r="GTP203" s="36">
        <v>0</v>
      </c>
      <c r="GTQ203" s="36">
        <v>0</v>
      </c>
      <c r="GTR203" s="36">
        <v>0</v>
      </c>
      <c r="GTS203" s="36">
        <v>0</v>
      </c>
      <c r="GTT203" s="36">
        <v>0</v>
      </c>
      <c r="GTU203" s="36">
        <v>0</v>
      </c>
      <c r="GTV203" s="36">
        <v>0</v>
      </c>
      <c r="GTW203" s="36">
        <v>0</v>
      </c>
      <c r="GTX203" s="36">
        <v>0</v>
      </c>
      <c r="GTY203" s="36">
        <v>0</v>
      </c>
      <c r="GTZ203" s="36">
        <v>0</v>
      </c>
      <c r="GUA203" s="36">
        <v>0</v>
      </c>
      <c r="GUB203" s="36">
        <v>0</v>
      </c>
      <c r="GUC203" s="36">
        <v>0</v>
      </c>
      <c r="GUD203" s="36">
        <v>0</v>
      </c>
      <c r="GUE203" s="36">
        <v>0</v>
      </c>
      <c r="GUF203" s="36">
        <v>0</v>
      </c>
      <c r="GUG203" s="36">
        <v>0</v>
      </c>
      <c r="GUH203" s="36">
        <v>0</v>
      </c>
      <c r="GUI203" s="36">
        <v>0</v>
      </c>
      <c r="GUJ203" s="36">
        <v>0</v>
      </c>
      <c r="GUK203" s="36">
        <v>0</v>
      </c>
      <c r="GUL203" s="36">
        <v>0</v>
      </c>
      <c r="GUM203" s="36">
        <v>0</v>
      </c>
      <c r="GUN203" s="36">
        <v>0</v>
      </c>
      <c r="GUO203" s="36">
        <v>0</v>
      </c>
      <c r="GUP203" s="36">
        <v>0</v>
      </c>
      <c r="GUQ203" s="36">
        <v>0</v>
      </c>
      <c r="GUR203" s="36">
        <v>0</v>
      </c>
      <c r="GUS203" s="36">
        <v>0</v>
      </c>
      <c r="GUT203" s="36">
        <v>0</v>
      </c>
      <c r="GUU203" s="36">
        <v>0</v>
      </c>
      <c r="GUV203" s="36">
        <v>0</v>
      </c>
      <c r="GUW203" s="36">
        <v>0</v>
      </c>
      <c r="GUX203" s="36">
        <v>0</v>
      </c>
      <c r="GUY203" s="36">
        <v>0</v>
      </c>
      <c r="GUZ203" s="36">
        <v>0</v>
      </c>
      <c r="GVA203" s="36">
        <v>0</v>
      </c>
      <c r="GVB203" s="36">
        <v>0</v>
      </c>
      <c r="GVC203" s="36">
        <v>0</v>
      </c>
      <c r="GVD203" s="36">
        <v>0</v>
      </c>
      <c r="GVE203" s="36">
        <v>0</v>
      </c>
      <c r="GVF203" s="36">
        <v>0</v>
      </c>
      <c r="GVG203" s="36">
        <v>0</v>
      </c>
      <c r="GVH203" s="36">
        <v>0</v>
      </c>
      <c r="GVI203" s="36">
        <v>0</v>
      </c>
      <c r="GVJ203" s="36">
        <v>0</v>
      </c>
      <c r="GVK203" s="36">
        <v>0</v>
      </c>
      <c r="GVL203" s="36">
        <v>0</v>
      </c>
      <c r="GVM203" s="36">
        <v>0</v>
      </c>
      <c r="GVN203" s="36">
        <v>0</v>
      </c>
      <c r="GVO203" s="36">
        <v>0</v>
      </c>
      <c r="GVP203" s="36">
        <v>0</v>
      </c>
      <c r="GVQ203" s="36">
        <v>0</v>
      </c>
      <c r="GVR203" s="36">
        <v>0</v>
      </c>
      <c r="GVS203" s="36">
        <v>0</v>
      </c>
      <c r="GVT203" s="36">
        <v>0</v>
      </c>
      <c r="GVU203" s="36">
        <v>0</v>
      </c>
      <c r="GVV203" s="36">
        <v>0</v>
      </c>
      <c r="GVW203" s="36">
        <v>0</v>
      </c>
      <c r="GVX203" s="36">
        <v>0</v>
      </c>
      <c r="GVY203" s="36">
        <v>0</v>
      </c>
      <c r="GVZ203" s="36">
        <v>0</v>
      </c>
      <c r="GWA203" s="36">
        <v>0</v>
      </c>
      <c r="GWB203" s="36">
        <v>0</v>
      </c>
      <c r="GWC203" s="36">
        <v>0</v>
      </c>
      <c r="GWD203" s="36">
        <v>0</v>
      </c>
      <c r="GWE203" s="36">
        <v>0</v>
      </c>
      <c r="GWF203" s="36">
        <v>0</v>
      </c>
      <c r="GWG203" s="36">
        <v>0</v>
      </c>
      <c r="GWH203" s="36">
        <v>0</v>
      </c>
      <c r="GWI203" s="36">
        <v>0</v>
      </c>
      <c r="GWJ203" s="36">
        <v>0</v>
      </c>
      <c r="GWK203" s="36">
        <v>0</v>
      </c>
      <c r="GWL203" s="36">
        <v>0</v>
      </c>
      <c r="GWM203" s="36">
        <v>0</v>
      </c>
      <c r="GWN203" s="36">
        <v>0</v>
      </c>
      <c r="GWO203" s="36">
        <v>0</v>
      </c>
      <c r="GWP203" s="36">
        <v>0</v>
      </c>
      <c r="GWQ203" s="36">
        <v>0</v>
      </c>
      <c r="GWR203" s="36">
        <v>0</v>
      </c>
      <c r="GWS203" s="36">
        <v>0</v>
      </c>
      <c r="GWT203" s="36">
        <v>0</v>
      </c>
      <c r="GWU203" s="36">
        <v>0</v>
      </c>
      <c r="GWV203" s="36">
        <v>0</v>
      </c>
      <c r="GWW203" s="36">
        <v>0</v>
      </c>
      <c r="GWX203" s="36">
        <v>0</v>
      </c>
      <c r="GWY203" s="36">
        <v>0</v>
      </c>
      <c r="GWZ203" s="36">
        <v>0</v>
      </c>
      <c r="GXA203" s="36">
        <v>0</v>
      </c>
      <c r="GXB203" s="36">
        <v>0</v>
      </c>
      <c r="GXC203" s="36">
        <v>0</v>
      </c>
      <c r="GXD203" s="36">
        <v>0</v>
      </c>
      <c r="GXE203" s="36">
        <v>0</v>
      </c>
      <c r="GXF203" s="36">
        <v>0</v>
      </c>
      <c r="GXG203" s="36">
        <v>0</v>
      </c>
      <c r="GXH203" s="36">
        <v>0</v>
      </c>
      <c r="GXI203" s="36">
        <v>0</v>
      </c>
      <c r="GXJ203" s="36">
        <v>0</v>
      </c>
      <c r="GXK203" s="36">
        <v>0</v>
      </c>
      <c r="GXL203" s="36">
        <v>0</v>
      </c>
      <c r="GXM203" s="36">
        <v>0</v>
      </c>
      <c r="GXN203" s="36">
        <v>0</v>
      </c>
      <c r="GXO203" s="36">
        <v>0</v>
      </c>
      <c r="GXP203" s="36">
        <v>0</v>
      </c>
      <c r="GXQ203" s="36">
        <v>0</v>
      </c>
      <c r="GXR203" s="36">
        <v>0</v>
      </c>
      <c r="GXS203" s="36">
        <v>0</v>
      </c>
      <c r="GXT203" s="36">
        <v>0</v>
      </c>
      <c r="GXU203" s="36">
        <v>0</v>
      </c>
      <c r="GXV203" s="36">
        <v>0</v>
      </c>
      <c r="GXW203" s="36">
        <v>0</v>
      </c>
      <c r="GXX203" s="36">
        <v>0</v>
      </c>
      <c r="GXY203" s="36">
        <v>0</v>
      </c>
      <c r="GXZ203" s="36">
        <v>0</v>
      </c>
      <c r="GYA203" s="36">
        <v>0</v>
      </c>
      <c r="GYB203" s="36">
        <v>0</v>
      </c>
      <c r="GYC203" s="36">
        <v>0</v>
      </c>
      <c r="GYD203" s="36">
        <v>0</v>
      </c>
      <c r="GYE203" s="36">
        <v>0</v>
      </c>
      <c r="GYF203" s="36">
        <v>0</v>
      </c>
      <c r="GYG203" s="36">
        <v>0</v>
      </c>
      <c r="GYH203" s="36">
        <v>0</v>
      </c>
      <c r="GYI203" s="36">
        <v>0</v>
      </c>
      <c r="GYJ203" s="36">
        <v>0</v>
      </c>
      <c r="GYK203" s="36">
        <v>0</v>
      </c>
      <c r="GYL203" s="36">
        <v>0</v>
      </c>
      <c r="GYM203" s="36">
        <v>0</v>
      </c>
      <c r="GYN203" s="36">
        <v>0</v>
      </c>
      <c r="GYO203" s="36">
        <v>0</v>
      </c>
      <c r="GYP203" s="36">
        <v>0</v>
      </c>
      <c r="GYQ203" s="36">
        <v>0</v>
      </c>
      <c r="GYR203" s="36">
        <v>0</v>
      </c>
      <c r="GYS203" s="36">
        <v>0</v>
      </c>
      <c r="GYT203" s="36">
        <v>0</v>
      </c>
      <c r="GYU203" s="36">
        <v>0</v>
      </c>
      <c r="GYV203" s="36">
        <v>0</v>
      </c>
      <c r="GYW203" s="36">
        <v>0</v>
      </c>
      <c r="GYX203" s="36">
        <v>0</v>
      </c>
      <c r="GYY203" s="36">
        <v>0</v>
      </c>
      <c r="GYZ203" s="36">
        <v>0</v>
      </c>
      <c r="GZA203" s="36">
        <v>0</v>
      </c>
      <c r="GZB203" s="36">
        <v>0</v>
      </c>
      <c r="GZC203" s="36">
        <v>0</v>
      </c>
      <c r="GZD203" s="36">
        <v>0</v>
      </c>
      <c r="GZE203" s="36">
        <v>0</v>
      </c>
      <c r="GZF203" s="36">
        <v>0</v>
      </c>
      <c r="GZG203" s="36">
        <v>0</v>
      </c>
      <c r="GZH203" s="36">
        <v>0</v>
      </c>
      <c r="GZI203" s="36">
        <v>0</v>
      </c>
      <c r="GZJ203" s="36">
        <v>0</v>
      </c>
      <c r="GZK203" s="36">
        <v>0</v>
      </c>
      <c r="GZL203" s="36">
        <v>0</v>
      </c>
      <c r="GZM203" s="36">
        <v>0</v>
      </c>
      <c r="GZN203" s="36">
        <v>0</v>
      </c>
      <c r="GZO203" s="36">
        <v>0</v>
      </c>
      <c r="GZP203" s="36">
        <v>0</v>
      </c>
      <c r="GZQ203" s="36">
        <v>0</v>
      </c>
      <c r="GZR203" s="36">
        <v>0</v>
      </c>
      <c r="GZS203" s="36">
        <v>0</v>
      </c>
      <c r="GZT203" s="36">
        <v>0</v>
      </c>
      <c r="GZU203" s="36">
        <v>0</v>
      </c>
      <c r="GZV203" s="36">
        <v>0</v>
      </c>
      <c r="GZW203" s="36">
        <v>0</v>
      </c>
      <c r="GZX203" s="36">
        <v>0</v>
      </c>
      <c r="GZY203" s="36">
        <v>0</v>
      </c>
      <c r="GZZ203" s="36">
        <v>0</v>
      </c>
      <c r="HAA203" s="36">
        <v>0</v>
      </c>
      <c r="HAB203" s="36">
        <v>0</v>
      </c>
      <c r="HAC203" s="36">
        <v>0</v>
      </c>
      <c r="HAD203" s="36">
        <v>0</v>
      </c>
      <c r="HAE203" s="36">
        <v>0</v>
      </c>
      <c r="HAF203" s="36">
        <v>0</v>
      </c>
      <c r="HAG203" s="36">
        <v>0</v>
      </c>
      <c r="HAH203" s="36">
        <v>0</v>
      </c>
      <c r="HAI203" s="36">
        <v>0</v>
      </c>
      <c r="HAJ203" s="36">
        <v>0</v>
      </c>
      <c r="HAK203" s="36">
        <v>0</v>
      </c>
      <c r="HAL203" s="36">
        <v>0</v>
      </c>
      <c r="HAM203" s="36">
        <v>0</v>
      </c>
      <c r="HAN203" s="36">
        <v>0</v>
      </c>
      <c r="HAO203" s="36">
        <v>0</v>
      </c>
      <c r="HAP203" s="36">
        <v>0</v>
      </c>
      <c r="HAQ203" s="36">
        <v>0</v>
      </c>
      <c r="HAR203" s="36">
        <v>0</v>
      </c>
      <c r="HAS203" s="36">
        <v>0</v>
      </c>
      <c r="HAT203" s="36">
        <v>0</v>
      </c>
      <c r="HAU203" s="36">
        <v>0</v>
      </c>
      <c r="HAV203" s="36">
        <v>0</v>
      </c>
      <c r="HAW203" s="36">
        <v>0</v>
      </c>
      <c r="HAX203" s="36">
        <v>0</v>
      </c>
      <c r="HAY203" s="36">
        <v>0</v>
      </c>
      <c r="HAZ203" s="36">
        <v>0</v>
      </c>
      <c r="HBA203" s="36">
        <v>0</v>
      </c>
      <c r="HBB203" s="36">
        <v>0</v>
      </c>
      <c r="HBC203" s="36">
        <v>0</v>
      </c>
      <c r="HBD203" s="36">
        <v>0</v>
      </c>
      <c r="HBE203" s="36">
        <v>0</v>
      </c>
      <c r="HBF203" s="36">
        <v>0</v>
      </c>
      <c r="HBG203" s="36">
        <v>0</v>
      </c>
      <c r="HBH203" s="36">
        <v>0</v>
      </c>
      <c r="HBI203" s="36">
        <v>0</v>
      </c>
      <c r="HBJ203" s="36">
        <v>0</v>
      </c>
      <c r="HBK203" s="36">
        <v>0</v>
      </c>
      <c r="HBL203" s="36">
        <v>0</v>
      </c>
      <c r="HBM203" s="36">
        <v>0</v>
      </c>
      <c r="HBN203" s="36">
        <v>0</v>
      </c>
      <c r="HBO203" s="36">
        <v>0</v>
      </c>
      <c r="HBP203" s="36">
        <v>0</v>
      </c>
      <c r="HBQ203" s="36">
        <v>0</v>
      </c>
      <c r="HBR203" s="36">
        <v>0</v>
      </c>
      <c r="HBS203" s="36">
        <v>0</v>
      </c>
      <c r="HBT203" s="36">
        <v>0</v>
      </c>
      <c r="HBU203" s="36">
        <v>0</v>
      </c>
      <c r="HBV203" s="36">
        <v>0</v>
      </c>
      <c r="HBW203" s="36">
        <v>0</v>
      </c>
      <c r="HBX203" s="36">
        <v>0</v>
      </c>
      <c r="HBY203" s="36">
        <v>0</v>
      </c>
      <c r="HBZ203" s="36">
        <v>0</v>
      </c>
      <c r="HCA203" s="36">
        <v>0</v>
      </c>
      <c r="HCB203" s="36">
        <v>0</v>
      </c>
      <c r="HCC203" s="36">
        <v>0</v>
      </c>
      <c r="HCD203" s="36">
        <v>0</v>
      </c>
      <c r="HCE203" s="36">
        <v>0</v>
      </c>
      <c r="HCF203" s="36">
        <v>0</v>
      </c>
      <c r="HCG203" s="36">
        <v>0</v>
      </c>
      <c r="HCH203" s="36">
        <v>0</v>
      </c>
      <c r="HCI203" s="36">
        <v>0</v>
      </c>
      <c r="HCJ203" s="36">
        <v>0</v>
      </c>
      <c r="HCK203" s="36">
        <v>0</v>
      </c>
      <c r="HCL203" s="36">
        <v>0</v>
      </c>
      <c r="HCM203" s="36">
        <v>0</v>
      </c>
      <c r="HCN203" s="36">
        <v>0</v>
      </c>
      <c r="HCO203" s="36">
        <v>0</v>
      </c>
      <c r="HCP203" s="36">
        <v>0</v>
      </c>
      <c r="HCQ203" s="36">
        <v>0</v>
      </c>
      <c r="HCR203" s="36">
        <v>0</v>
      </c>
      <c r="HCS203" s="36">
        <v>0</v>
      </c>
      <c r="HCT203" s="36">
        <v>0</v>
      </c>
      <c r="HCU203" s="36">
        <v>0</v>
      </c>
      <c r="HCV203" s="36">
        <v>0</v>
      </c>
      <c r="HCW203" s="36">
        <v>0</v>
      </c>
      <c r="HCX203" s="36">
        <v>0</v>
      </c>
      <c r="HCY203" s="36">
        <v>0</v>
      </c>
      <c r="HCZ203" s="36">
        <v>0</v>
      </c>
      <c r="HDA203" s="36">
        <v>0</v>
      </c>
      <c r="HDB203" s="36">
        <v>0</v>
      </c>
      <c r="HDC203" s="36">
        <v>0</v>
      </c>
      <c r="HDD203" s="36">
        <v>0</v>
      </c>
      <c r="HDE203" s="36">
        <v>0</v>
      </c>
      <c r="HDF203" s="36">
        <v>0</v>
      </c>
      <c r="HDG203" s="36">
        <v>0</v>
      </c>
      <c r="HDH203" s="36">
        <v>0</v>
      </c>
      <c r="HDI203" s="36">
        <v>0</v>
      </c>
      <c r="HDJ203" s="36">
        <v>0</v>
      </c>
      <c r="HDK203" s="36">
        <v>0</v>
      </c>
      <c r="HDL203" s="36">
        <v>0</v>
      </c>
      <c r="HDM203" s="36">
        <v>0</v>
      </c>
      <c r="HDN203" s="36">
        <v>0</v>
      </c>
      <c r="HDO203" s="36">
        <v>0</v>
      </c>
      <c r="HDP203" s="36">
        <v>0</v>
      </c>
      <c r="HDQ203" s="36">
        <v>0</v>
      </c>
      <c r="HDR203" s="36">
        <v>0</v>
      </c>
      <c r="HDS203" s="36">
        <v>0</v>
      </c>
      <c r="HDT203" s="36">
        <v>0</v>
      </c>
      <c r="HDU203" s="36">
        <v>0</v>
      </c>
      <c r="HDV203" s="36">
        <v>0</v>
      </c>
      <c r="HDW203" s="36">
        <v>0</v>
      </c>
      <c r="HDX203" s="36">
        <v>0</v>
      </c>
      <c r="HDY203" s="36">
        <v>0</v>
      </c>
      <c r="HDZ203" s="36">
        <v>0</v>
      </c>
      <c r="HEA203" s="36">
        <v>0</v>
      </c>
      <c r="HEB203" s="36">
        <v>0</v>
      </c>
      <c r="HEC203" s="36">
        <v>0</v>
      </c>
      <c r="HED203" s="36">
        <v>0</v>
      </c>
      <c r="HEE203" s="36">
        <v>0</v>
      </c>
      <c r="HEF203" s="36">
        <v>0</v>
      </c>
      <c r="HEG203" s="36">
        <v>0</v>
      </c>
      <c r="HEH203" s="36">
        <v>0</v>
      </c>
      <c r="HEI203" s="36">
        <v>0</v>
      </c>
      <c r="HEJ203" s="36">
        <v>0</v>
      </c>
      <c r="HEK203" s="36">
        <v>0</v>
      </c>
      <c r="HEL203" s="36">
        <v>0</v>
      </c>
      <c r="HEM203" s="36">
        <v>0</v>
      </c>
      <c r="HEN203" s="36">
        <v>0</v>
      </c>
      <c r="HEO203" s="36">
        <v>0</v>
      </c>
      <c r="HEP203" s="36">
        <v>0</v>
      </c>
      <c r="HEQ203" s="36">
        <v>0</v>
      </c>
      <c r="HER203" s="36">
        <v>0</v>
      </c>
      <c r="HES203" s="36">
        <v>0</v>
      </c>
      <c r="HET203" s="36">
        <v>0</v>
      </c>
      <c r="HEU203" s="36">
        <v>0</v>
      </c>
      <c r="HEV203" s="36">
        <v>0</v>
      </c>
      <c r="HEW203" s="36">
        <v>0</v>
      </c>
      <c r="HEX203" s="36">
        <v>0</v>
      </c>
      <c r="HEY203" s="36">
        <v>0</v>
      </c>
      <c r="HEZ203" s="36">
        <v>0</v>
      </c>
      <c r="HFA203" s="36">
        <v>0</v>
      </c>
      <c r="HFB203" s="36">
        <v>0</v>
      </c>
      <c r="HFC203" s="36">
        <v>0</v>
      </c>
      <c r="HFD203" s="36">
        <v>0</v>
      </c>
      <c r="HFE203" s="36">
        <v>0</v>
      </c>
      <c r="HFF203" s="36">
        <v>0</v>
      </c>
      <c r="HFG203" s="36">
        <v>0</v>
      </c>
      <c r="HFH203" s="36">
        <v>0</v>
      </c>
      <c r="HFI203" s="36">
        <v>0</v>
      </c>
      <c r="HFJ203" s="36">
        <v>0</v>
      </c>
      <c r="HFK203" s="36">
        <v>0</v>
      </c>
      <c r="HFL203" s="36">
        <v>0</v>
      </c>
      <c r="HFM203" s="36">
        <v>0</v>
      </c>
      <c r="HFN203" s="36">
        <v>0</v>
      </c>
      <c r="HFO203" s="36">
        <v>0</v>
      </c>
      <c r="HFP203" s="36">
        <v>0</v>
      </c>
      <c r="HFQ203" s="36">
        <v>0</v>
      </c>
      <c r="HFR203" s="36">
        <v>0</v>
      </c>
      <c r="HFS203" s="36">
        <v>0</v>
      </c>
      <c r="HFT203" s="36">
        <v>0</v>
      </c>
      <c r="HFU203" s="36">
        <v>0</v>
      </c>
      <c r="HFV203" s="36">
        <v>0</v>
      </c>
      <c r="HFW203" s="36">
        <v>0</v>
      </c>
      <c r="HFX203" s="36">
        <v>0</v>
      </c>
      <c r="HFY203" s="36">
        <v>0</v>
      </c>
      <c r="HFZ203" s="36">
        <v>0</v>
      </c>
      <c r="HGA203" s="36">
        <v>0</v>
      </c>
      <c r="HGB203" s="36">
        <v>0</v>
      </c>
      <c r="HGC203" s="36">
        <v>0</v>
      </c>
      <c r="HGD203" s="36">
        <v>0</v>
      </c>
      <c r="HGE203" s="36">
        <v>0</v>
      </c>
      <c r="HGF203" s="36">
        <v>0</v>
      </c>
      <c r="HGG203" s="36">
        <v>0</v>
      </c>
      <c r="HGH203" s="36">
        <v>0</v>
      </c>
      <c r="HGI203" s="36">
        <v>0</v>
      </c>
      <c r="HGJ203" s="36">
        <v>0</v>
      </c>
      <c r="HGK203" s="36">
        <v>0</v>
      </c>
      <c r="HGL203" s="36">
        <v>0</v>
      </c>
      <c r="HGM203" s="36">
        <v>0</v>
      </c>
      <c r="HGN203" s="36">
        <v>0</v>
      </c>
      <c r="HGO203" s="36">
        <v>0</v>
      </c>
      <c r="HGP203" s="36">
        <v>0</v>
      </c>
      <c r="HGQ203" s="36">
        <v>0</v>
      </c>
      <c r="HGR203" s="36">
        <v>0</v>
      </c>
      <c r="HGS203" s="36">
        <v>0</v>
      </c>
      <c r="HGT203" s="36">
        <v>0</v>
      </c>
      <c r="HGU203" s="36">
        <v>0</v>
      </c>
      <c r="HGV203" s="36">
        <v>0</v>
      </c>
      <c r="HGW203" s="36">
        <v>0</v>
      </c>
      <c r="HGX203" s="36">
        <v>0</v>
      </c>
      <c r="HGY203" s="36">
        <v>0</v>
      </c>
      <c r="HGZ203" s="36">
        <v>0</v>
      </c>
      <c r="HHA203" s="36">
        <v>0</v>
      </c>
      <c r="HHB203" s="36">
        <v>0</v>
      </c>
      <c r="HHC203" s="36">
        <v>0</v>
      </c>
      <c r="HHD203" s="36">
        <v>0</v>
      </c>
      <c r="HHE203" s="36">
        <v>0</v>
      </c>
      <c r="HHF203" s="36">
        <v>0</v>
      </c>
      <c r="HHG203" s="36">
        <v>0</v>
      </c>
      <c r="HHH203" s="36">
        <v>0</v>
      </c>
      <c r="HHI203" s="36">
        <v>0</v>
      </c>
      <c r="HHJ203" s="36">
        <v>0</v>
      </c>
      <c r="HHK203" s="36">
        <v>0</v>
      </c>
      <c r="HHL203" s="36">
        <v>0</v>
      </c>
      <c r="HHM203" s="36">
        <v>0</v>
      </c>
      <c r="HHN203" s="36">
        <v>0</v>
      </c>
      <c r="HHO203" s="36">
        <v>0</v>
      </c>
      <c r="HHP203" s="36">
        <v>0</v>
      </c>
      <c r="HHQ203" s="36">
        <v>0</v>
      </c>
      <c r="HHR203" s="36">
        <v>0</v>
      </c>
      <c r="HHS203" s="36">
        <v>0</v>
      </c>
      <c r="HHT203" s="36">
        <v>0</v>
      </c>
      <c r="HHU203" s="36">
        <v>0</v>
      </c>
      <c r="HHV203" s="36">
        <v>0</v>
      </c>
      <c r="HHW203" s="36">
        <v>0</v>
      </c>
      <c r="HHX203" s="36">
        <v>0</v>
      </c>
      <c r="HHY203" s="36">
        <v>0</v>
      </c>
      <c r="HHZ203" s="36">
        <v>0</v>
      </c>
      <c r="HIA203" s="36">
        <v>0</v>
      </c>
      <c r="HIB203" s="36">
        <v>0</v>
      </c>
      <c r="HIC203" s="36">
        <v>0</v>
      </c>
      <c r="HID203" s="36">
        <v>0</v>
      </c>
      <c r="HIE203" s="36">
        <v>0</v>
      </c>
      <c r="HIF203" s="36">
        <v>0</v>
      </c>
      <c r="HIG203" s="36">
        <v>0</v>
      </c>
      <c r="HIH203" s="36">
        <v>0</v>
      </c>
      <c r="HII203" s="36">
        <v>0</v>
      </c>
      <c r="HIJ203" s="36">
        <v>0</v>
      </c>
      <c r="HIK203" s="36">
        <v>0</v>
      </c>
      <c r="HIL203" s="36">
        <v>0</v>
      </c>
      <c r="HIM203" s="36">
        <v>0</v>
      </c>
      <c r="HIN203" s="36">
        <v>0</v>
      </c>
      <c r="HIO203" s="36">
        <v>0</v>
      </c>
      <c r="HIP203" s="36">
        <v>0</v>
      </c>
      <c r="HIQ203" s="36">
        <v>0</v>
      </c>
      <c r="HIR203" s="36">
        <v>0</v>
      </c>
      <c r="HIS203" s="36">
        <v>0</v>
      </c>
      <c r="HIT203" s="36">
        <v>0</v>
      </c>
      <c r="HIU203" s="36">
        <v>0</v>
      </c>
      <c r="HIV203" s="36">
        <v>0</v>
      </c>
      <c r="HIW203" s="36">
        <v>0</v>
      </c>
      <c r="HIX203" s="36">
        <v>0</v>
      </c>
      <c r="HIY203" s="36">
        <v>0</v>
      </c>
      <c r="HIZ203" s="36">
        <v>0</v>
      </c>
      <c r="HJA203" s="36">
        <v>0</v>
      </c>
      <c r="HJB203" s="36">
        <v>0</v>
      </c>
      <c r="HJC203" s="36">
        <v>0</v>
      </c>
      <c r="HJD203" s="36">
        <v>0</v>
      </c>
      <c r="HJE203" s="36">
        <v>0</v>
      </c>
      <c r="HJF203" s="36">
        <v>0</v>
      </c>
      <c r="HJG203" s="36">
        <v>0</v>
      </c>
      <c r="HJH203" s="36">
        <v>0</v>
      </c>
      <c r="HJI203" s="36">
        <v>0</v>
      </c>
      <c r="HJJ203" s="36">
        <v>0</v>
      </c>
      <c r="HJK203" s="36">
        <v>0</v>
      </c>
      <c r="HJL203" s="36">
        <v>0</v>
      </c>
      <c r="HJM203" s="36">
        <v>0</v>
      </c>
      <c r="HJN203" s="36">
        <v>0</v>
      </c>
      <c r="HJO203" s="36">
        <v>0</v>
      </c>
      <c r="HJP203" s="36">
        <v>0</v>
      </c>
      <c r="HJQ203" s="36">
        <v>0</v>
      </c>
      <c r="HJR203" s="36">
        <v>0</v>
      </c>
      <c r="HJS203" s="36">
        <v>0</v>
      </c>
      <c r="HJT203" s="36">
        <v>0</v>
      </c>
      <c r="HJU203" s="36">
        <v>0</v>
      </c>
      <c r="HJV203" s="36">
        <v>0</v>
      </c>
      <c r="HJW203" s="36">
        <v>0</v>
      </c>
      <c r="HJX203" s="36">
        <v>0</v>
      </c>
      <c r="HJY203" s="36">
        <v>0</v>
      </c>
      <c r="HJZ203" s="36">
        <v>0</v>
      </c>
      <c r="HKA203" s="36">
        <v>0</v>
      </c>
      <c r="HKB203" s="36">
        <v>0</v>
      </c>
      <c r="HKC203" s="36">
        <v>0</v>
      </c>
      <c r="HKD203" s="36">
        <v>0</v>
      </c>
      <c r="HKE203" s="36">
        <v>0</v>
      </c>
      <c r="HKF203" s="36">
        <v>0</v>
      </c>
      <c r="HKG203" s="36">
        <v>0</v>
      </c>
      <c r="HKH203" s="36">
        <v>0</v>
      </c>
      <c r="HKI203" s="36">
        <v>0</v>
      </c>
      <c r="HKJ203" s="36">
        <v>0</v>
      </c>
      <c r="HKK203" s="36">
        <v>0</v>
      </c>
      <c r="HKL203" s="36">
        <v>0</v>
      </c>
      <c r="HKM203" s="36">
        <v>0</v>
      </c>
      <c r="HKN203" s="36">
        <v>0</v>
      </c>
      <c r="HKO203" s="36">
        <v>0</v>
      </c>
      <c r="HKP203" s="36">
        <v>0</v>
      </c>
      <c r="HKQ203" s="36">
        <v>0</v>
      </c>
      <c r="HKR203" s="36">
        <v>0</v>
      </c>
      <c r="HKS203" s="36">
        <v>0</v>
      </c>
      <c r="HKT203" s="36">
        <v>0</v>
      </c>
      <c r="HKU203" s="36">
        <v>0</v>
      </c>
      <c r="HKV203" s="36">
        <v>0</v>
      </c>
      <c r="HKW203" s="36">
        <v>0</v>
      </c>
      <c r="HKX203" s="36">
        <v>0</v>
      </c>
      <c r="HKY203" s="36">
        <v>0</v>
      </c>
      <c r="HKZ203" s="36">
        <v>0</v>
      </c>
      <c r="HLA203" s="36">
        <v>0</v>
      </c>
      <c r="HLB203" s="36">
        <v>0</v>
      </c>
      <c r="HLC203" s="36">
        <v>0</v>
      </c>
      <c r="HLD203" s="36">
        <v>0</v>
      </c>
      <c r="HLE203" s="36">
        <v>0</v>
      </c>
      <c r="HLF203" s="36">
        <v>0</v>
      </c>
      <c r="HLG203" s="36">
        <v>0</v>
      </c>
      <c r="HLH203" s="36">
        <v>0</v>
      </c>
      <c r="HLI203" s="36">
        <v>0</v>
      </c>
      <c r="HLJ203" s="36">
        <v>0</v>
      </c>
      <c r="HLK203" s="36">
        <v>0</v>
      </c>
      <c r="HLL203" s="36">
        <v>0</v>
      </c>
      <c r="HLM203" s="36">
        <v>0</v>
      </c>
      <c r="HLN203" s="36">
        <v>0</v>
      </c>
      <c r="HLO203" s="36">
        <v>0</v>
      </c>
      <c r="HLP203" s="36">
        <v>0</v>
      </c>
      <c r="HLQ203" s="36">
        <v>0</v>
      </c>
      <c r="HLR203" s="36">
        <v>0</v>
      </c>
      <c r="HLS203" s="36">
        <v>0</v>
      </c>
      <c r="HLT203" s="36">
        <v>0</v>
      </c>
      <c r="HLU203" s="36">
        <v>0</v>
      </c>
      <c r="HLV203" s="36">
        <v>0</v>
      </c>
      <c r="HLW203" s="36">
        <v>0</v>
      </c>
      <c r="HLX203" s="36">
        <v>0</v>
      </c>
      <c r="HLY203" s="36">
        <v>0</v>
      </c>
      <c r="HLZ203" s="36">
        <v>0</v>
      </c>
      <c r="HMA203" s="36">
        <v>0</v>
      </c>
      <c r="HMB203" s="36">
        <v>0</v>
      </c>
      <c r="HMC203" s="36">
        <v>0</v>
      </c>
      <c r="HMD203" s="36">
        <v>0</v>
      </c>
      <c r="HME203" s="36">
        <v>0</v>
      </c>
      <c r="HMF203" s="36">
        <v>0</v>
      </c>
      <c r="HMG203" s="36">
        <v>0</v>
      </c>
      <c r="HMH203" s="36">
        <v>0</v>
      </c>
      <c r="HMI203" s="36">
        <v>0</v>
      </c>
      <c r="HMJ203" s="36">
        <v>0</v>
      </c>
      <c r="HMK203" s="36">
        <v>0</v>
      </c>
      <c r="HML203" s="36">
        <v>0</v>
      </c>
      <c r="HMM203" s="36">
        <v>0</v>
      </c>
      <c r="HMN203" s="36">
        <v>0</v>
      </c>
      <c r="HMO203" s="36">
        <v>0</v>
      </c>
      <c r="HMP203" s="36">
        <v>0</v>
      </c>
      <c r="HMQ203" s="36">
        <v>0</v>
      </c>
      <c r="HMR203" s="36">
        <v>0</v>
      </c>
      <c r="HMS203" s="36">
        <v>0</v>
      </c>
      <c r="HMT203" s="36">
        <v>0</v>
      </c>
      <c r="HMU203" s="36">
        <v>0</v>
      </c>
      <c r="HMV203" s="36">
        <v>0</v>
      </c>
      <c r="HMW203" s="36">
        <v>0</v>
      </c>
      <c r="HMX203" s="36">
        <v>0</v>
      </c>
      <c r="HMY203" s="36">
        <v>0</v>
      </c>
      <c r="HMZ203" s="36">
        <v>0</v>
      </c>
      <c r="HNA203" s="36">
        <v>0</v>
      </c>
      <c r="HNB203" s="36">
        <v>0</v>
      </c>
      <c r="HNC203" s="36">
        <v>0</v>
      </c>
      <c r="HND203" s="36">
        <v>0</v>
      </c>
      <c r="HNE203" s="36">
        <v>0</v>
      </c>
      <c r="HNF203" s="36">
        <v>0</v>
      </c>
      <c r="HNG203" s="36">
        <v>0</v>
      </c>
      <c r="HNH203" s="36">
        <v>0</v>
      </c>
      <c r="HNI203" s="36">
        <v>0</v>
      </c>
      <c r="HNJ203" s="36">
        <v>0</v>
      </c>
      <c r="HNK203" s="36">
        <v>0</v>
      </c>
      <c r="HNL203" s="36">
        <v>0</v>
      </c>
      <c r="HNM203" s="36">
        <v>0</v>
      </c>
      <c r="HNN203" s="36">
        <v>0</v>
      </c>
      <c r="HNO203" s="36">
        <v>0</v>
      </c>
      <c r="HNP203" s="36">
        <v>0</v>
      </c>
      <c r="HNQ203" s="36">
        <v>0</v>
      </c>
      <c r="HNR203" s="36">
        <v>0</v>
      </c>
      <c r="HNS203" s="36">
        <v>0</v>
      </c>
      <c r="HNT203" s="36">
        <v>0</v>
      </c>
      <c r="HNU203" s="36">
        <v>0</v>
      </c>
      <c r="HNV203" s="36">
        <v>0</v>
      </c>
      <c r="HNW203" s="36">
        <v>0</v>
      </c>
      <c r="HNX203" s="36">
        <v>0</v>
      </c>
      <c r="HNY203" s="36">
        <v>0</v>
      </c>
      <c r="HNZ203" s="36">
        <v>0</v>
      </c>
      <c r="HOA203" s="36">
        <v>0</v>
      </c>
      <c r="HOB203" s="36">
        <v>0</v>
      </c>
      <c r="HOC203" s="36">
        <v>0</v>
      </c>
      <c r="HOD203" s="36">
        <v>0</v>
      </c>
      <c r="HOE203" s="36">
        <v>0</v>
      </c>
      <c r="HOF203" s="36">
        <v>0</v>
      </c>
      <c r="HOG203" s="36">
        <v>0</v>
      </c>
      <c r="HOH203" s="36">
        <v>0</v>
      </c>
      <c r="HOI203" s="36">
        <v>0</v>
      </c>
      <c r="HOJ203" s="36">
        <v>0</v>
      </c>
      <c r="HOK203" s="36">
        <v>0</v>
      </c>
      <c r="HOL203" s="36">
        <v>0</v>
      </c>
      <c r="HOM203" s="36">
        <v>0</v>
      </c>
      <c r="HON203" s="36">
        <v>0</v>
      </c>
      <c r="HOO203" s="36">
        <v>0</v>
      </c>
      <c r="HOP203" s="36">
        <v>0</v>
      </c>
      <c r="HOQ203" s="36">
        <v>0</v>
      </c>
      <c r="HOR203" s="36">
        <v>0</v>
      </c>
      <c r="HOS203" s="36">
        <v>0</v>
      </c>
      <c r="HOT203" s="36">
        <v>0</v>
      </c>
      <c r="HOU203" s="36">
        <v>0</v>
      </c>
      <c r="HOV203" s="36">
        <v>0</v>
      </c>
      <c r="HOW203" s="36">
        <v>0</v>
      </c>
      <c r="HOX203" s="36">
        <v>0</v>
      </c>
      <c r="HOY203" s="36">
        <v>0</v>
      </c>
      <c r="HOZ203" s="36">
        <v>0</v>
      </c>
      <c r="HPA203" s="36">
        <v>0</v>
      </c>
      <c r="HPB203" s="36">
        <v>0</v>
      </c>
      <c r="HPC203" s="36">
        <v>0</v>
      </c>
      <c r="HPD203" s="36">
        <v>0</v>
      </c>
      <c r="HPE203" s="36">
        <v>0</v>
      </c>
      <c r="HPF203" s="36">
        <v>0</v>
      </c>
      <c r="HPG203" s="36">
        <v>0</v>
      </c>
      <c r="HPH203" s="36">
        <v>0</v>
      </c>
      <c r="HPI203" s="36">
        <v>0</v>
      </c>
      <c r="HPJ203" s="36">
        <v>0</v>
      </c>
      <c r="HPK203" s="36">
        <v>0</v>
      </c>
      <c r="HPL203" s="36">
        <v>0</v>
      </c>
      <c r="HPM203" s="36">
        <v>0</v>
      </c>
      <c r="HPN203" s="36">
        <v>0</v>
      </c>
      <c r="HPO203" s="36">
        <v>0</v>
      </c>
      <c r="HPP203" s="36">
        <v>0</v>
      </c>
      <c r="HPQ203" s="36">
        <v>0</v>
      </c>
      <c r="HPR203" s="36">
        <v>0</v>
      </c>
      <c r="HPS203" s="36">
        <v>0</v>
      </c>
      <c r="HPT203" s="36">
        <v>0</v>
      </c>
      <c r="HPU203" s="36">
        <v>0</v>
      </c>
      <c r="HPV203" s="36">
        <v>0</v>
      </c>
      <c r="HPW203" s="36">
        <v>0</v>
      </c>
      <c r="HPX203" s="36">
        <v>0</v>
      </c>
      <c r="HPY203" s="36">
        <v>0</v>
      </c>
      <c r="HPZ203" s="36">
        <v>0</v>
      </c>
      <c r="HQA203" s="36">
        <v>0</v>
      </c>
      <c r="HQB203" s="36">
        <v>0</v>
      </c>
      <c r="HQC203" s="36">
        <v>0</v>
      </c>
      <c r="HQD203" s="36">
        <v>0</v>
      </c>
      <c r="HQE203" s="36">
        <v>0</v>
      </c>
      <c r="HQF203" s="36">
        <v>0</v>
      </c>
      <c r="HQG203" s="36">
        <v>0</v>
      </c>
      <c r="HQH203" s="36">
        <v>0</v>
      </c>
      <c r="HQI203" s="36">
        <v>0</v>
      </c>
      <c r="HQJ203" s="36">
        <v>0</v>
      </c>
      <c r="HQK203" s="36">
        <v>0</v>
      </c>
      <c r="HQL203" s="36">
        <v>0</v>
      </c>
      <c r="HQM203" s="36">
        <v>0</v>
      </c>
      <c r="HQN203" s="36">
        <v>0</v>
      </c>
      <c r="HQO203" s="36">
        <v>0</v>
      </c>
      <c r="HQP203" s="36">
        <v>0</v>
      </c>
      <c r="HQQ203" s="36">
        <v>0</v>
      </c>
      <c r="HQR203" s="36">
        <v>0</v>
      </c>
      <c r="HQS203" s="36">
        <v>0</v>
      </c>
      <c r="HQT203" s="36">
        <v>0</v>
      </c>
      <c r="HQU203" s="36">
        <v>0</v>
      </c>
      <c r="HQV203" s="36">
        <v>0</v>
      </c>
      <c r="HQW203" s="36">
        <v>0</v>
      </c>
      <c r="HQX203" s="36">
        <v>0</v>
      </c>
      <c r="HQY203" s="36">
        <v>0</v>
      </c>
      <c r="HQZ203" s="36">
        <v>0</v>
      </c>
      <c r="HRA203" s="36">
        <v>0</v>
      </c>
      <c r="HRB203" s="36">
        <v>0</v>
      </c>
      <c r="HRC203" s="36">
        <v>0</v>
      </c>
      <c r="HRD203" s="36">
        <v>0</v>
      </c>
      <c r="HRE203" s="36">
        <v>0</v>
      </c>
      <c r="HRF203" s="36">
        <v>0</v>
      </c>
      <c r="HRG203" s="36">
        <v>0</v>
      </c>
      <c r="HRH203" s="36">
        <v>0</v>
      </c>
      <c r="HRI203" s="36">
        <v>0</v>
      </c>
      <c r="HRJ203" s="36">
        <v>0</v>
      </c>
      <c r="HRK203" s="36">
        <v>0</v>
      </c>
      <c r="HRL203" s="36">
        <v>0</v>
      </c>
      <c r="HRM203" s="36">
        <v>0</v>
      </c>
      <c r="HRN203" s="36">
        <v>0</v>
      </c>
      <c r="HRO203" s="36">
        <v>0</v>
      </c>
      <c r="HRP203" s="36">
        <v>0</v>
      </c>
      <c r="HRQ203" s="36">
        <v>0</v>
      </c>
      <c r="HRR203" s="36">
        <v>0</v>
      </c>
      <c r="HRS203" s="36">
        <v>0</v>
      </c>
      <c r="HRT203" s="36">
        <v>0</v>
      </c>
      <c r="HRU203" s="36">
        <v>0</v>
      </c>
      <c r="HRV203" s="36">
        <v>0</v>
      </c>
      <c r="HRW203" s="36">
        <v>0</v>
      </c>
      <c r="HRX203" s="36">
        <v>0</v>
      </c>
      <c r="HRY203" s="36">
        <v>0</v>
      </c>
      <c r="HRZ203" s="36">
        <v>0</v>
      </c>
      <c r="HSA203" s="36">
        <v>0</v>
      </c>
      <c r="HSB203" s="36">
        <v>0</v>
      </c>
      <c r="HSC203" s="36">
        <v>0</v>
      </c>
      <c r="HSD203" s="36">
        <v>0</v>
      </c>
      <c r="HSE203" s="36">
        <v>0</v>
      </c>
      <c r="HSF203" s="36">
        <v>0</v>
      </c>
      <c r="HSG203" s="36">
        <v>0</v>
      </c>
      <c r="HSH203" s="36">
        <v>0</v>
      </c>
      <c r="HSI203" s="36">
        <v>0</v>
      </c>
      <c r="HSJ203" s="36">
        <v>0</v>
      </c>
      <c r="HSK203" s="36">
        <v>0</v>
      </c>
      <c r="HSL203" s="36">
        <v>0</v>
      </c>
      <c r="HSM203" s="36">
        <v>0</v>
      </c>
      <c r="HSN203" s="36">
        <v>0</v>
      </c>
      <c r="HSO203" s="36">
        <v>0</v>
      </c>
      <c r="HSP203" s="36">
        <v>0</v>
      </c>
      <c r="HSQ203" s="36">
        <v>0</v>
      </c>
      <c r="HSR203" s="36">
        <v>0</v>
      </c>
      <c r="HSS203" s="36">
        <v>0</v>
      </c>
      <c r="HST203" s="36">
        <v>0</v>
      </c>
      <c r="HSU203" s="36">
        <v>0</v>
      </c>
      <c r="HSV203" s="36">
        <v>0</v>
      </c>
      <c r="HSW203" s="36">
        <v>0</v>
      </c>
      <c r="HSX203" s="36">
        <v>0</v>
      </c>
      <c r="HSY203" s="36">
        <v>0</v>
      </c>
      <c r="HSZ203" s="36">
        <v>0</v>
      </c>
      <c r="HTA203" s="36">
        <v>0</v>
      </c>
      <c r="HTB203" s="36">
        <v>0</v>
      </c>
      <c r="HTC203" s="36">
        <v>0</v>
      </c>
      <c r="HTD203" s="36">
        <v>0</v>
      </c>
      <c r="HTE203" s="36">
        <v>0</v>
      </c>
      <c r="HTF203" s="36">
        <v>0</v>
      </c>
      <c r="HTG203" s="36">
        <v>0</v>
      </c>
      <c r="HTH203" s="36">
        <v>0</v>
      </c>
      <c r="HTI203" s="36">
        <v>0</v>
      </c>
      <c r="HTJ203" s="36">
        <v>0</v>
      </c>
      <c r="HTK203" s="36">
        <v>0</v>
      </c>
      <c r="HTL203" s="36">
        <v>0</v>
      </c>
      <c r="HTM203" s="36">
        <v>0</v>
      </c>
      <c r="HTN203" s="36">
        <v>0</v>
      </c>
      <c r="HTO203" s="36">
        <v>0</v>
      </c>
      <c r="HTP203" s="36">
        <v>0</v>
      </c>
      <c r="HTQ203" s="36">
        <v>0</v>
      </c>
      <c r="HTR203" s="36">
        <v>0</v>
      </c>
      <c r="HTS203" s="36">
        <v>0</v>
      </c>
      <c r="HTT203" s="36">
        <v>0</v>
      </c>
      <c r="HTU203" s="36">
        <v>0</v>
      </c>
      <c r="HTV203" s="36">
        <v>0</v>
      </c>
      <c r="HTW203" s="36">
        <v>0</v>
      </c>
      <c r="HTX203" s="36">
        <v>0</v>
      </c>
      <c r="HTY203" s="36">
        <v>0</v>
      </c>
      <c r="HTZ203" s="36">
        <v>0</v>
      </c>
      <c r="HUA203" s="36">
        <v>0</v>
      </c>
      <c r="HUB203" s="36">
        <v>0</v>
      </c>
      <c r="HUC203" s="36">
        <v>0</v>
      </c>
      <c r="HUD203" s="36">
        <v>0</v>
      </c>
      <c r="HUE203" s="36">
        <v>0</v>
      </c>
      <c r="HUF203" s="36">
        <v>0</v>
      </c>
      <c r="HUG203" s="36">
        <v>0</v>
      </c>
      <c r="HUH203" s="36">
        <v>0</v>
      </c>
      <c r="HUI203" s="36">
        <v>0</v>
      </c>
      <c r="HUJ203" s="36">
        <v>0</v>
      </c>
      <c r="HUK203" s="36">
        <v>0</v>
      </c>
      <c r="HUL203" s="36">
        <v>0</v>
      </c>
      <c r="HUM203" s="36">
        <v>0</v>
      </c>
      <c r="HUN203" s="36">
        <v>0</v>
      </c>
      <c r="HUO203" s="36">
        <v>0</v>
      </c>
      <c r="HUP203" s="36">
        <v>0</v>
      </c>
      <c r="HUQ203" s="36">
        <v>0</v>
      </c>
      <c r="HUR203" s="36">
        <v>0</v>
      </c>
      <c r="HUS203" s="36">
        <v>0</v>
      </c>
      <c r="HUT203" s="36">
        <v>0</v>
      </c>
      <c r="HUU203" s="36">
        <v>0</v>
      </c>
      <c r="HUV203" s="36">
        <v>0</v>
      </c>
      <c r="HUW203" s="36">
        <v>0</v>
      </c>
      <c r="HUX203" s="36">
        <v>0</v>
      </c>
      <c r="HUY203" s="36">
        <v>0</v>
      </c>
      <c r="HUZ203" s="36">
        <v>0</v>
      </c>
      <c r="HVA203" s="36">
        <v>0</v>
      </c>
      <c r="HVB203" s="36">
        <v>0</v>
      </c>
      <c r="HVC203" s="36">
        <v>0</v>
      </c>
      <c r="HVD203" s="36">
        <v>0</v>
      </c>
      <c r="HVE203" s="36">
        <v>0</v>
      </c>
      <c r="HVF203" s="36">
        <v>0</v>
      </c>
      <c r="HVG203" s="36">
        <v>0</v>
      </c>
      <c r="HVH203" s="36">
        <v>0</v>
      </c>
      <c r="HVI203" s="36">
        <v>0</v>
      </c>
      <c r="HVJ203" s="36">
        <v>0</v>
      </c>
      <c r="HVK203" s="36">
        <v>0</v>
      </c>
      <c r="HVL203" s="36">
        <v>0</v>
      </c>
      <c r="HVM203" s="36">
        <v>0</v>
      </c>
      <c r="HVN203" s="36">
        <v>0</v>
      </c>
      <c r="HVO203" s="36">
        <v>0</v>
      </c>
      <c r="HVP203" s="36">
        <v>0</v>
      </c>
      <c r="HVQ203" s="36">
        <v>0</v>
      </c>
      <c r="HVR203" s="36">
        <v>0</v>
      </c>
      <c r="HVS203" s="36">
        <v>0</v>
      </c>
      <c r="HVT203" s="36">
        <v>0</v>
      </c>
      <c r="HVU203" s="36">
        <v>0</v>
      </c>
      <c r="HVV203" s="36">
        <v>0</v>
      </c>
      <c r="HVW203" s="36">
        <v>0</v>
      </c>
      <c r="HVX203" s="36">
        <v>0</v>
      </c>
      <c r="HVY203" s="36">
        <v>0</v>
      </c>
      <c r="HVZ203" s="36">
        <v>0</v>
      </c>
      <c r="HWA203" s="36">
        <v>0</v>
      </c>
      <c r="HWB203" s="36">
        <v>0</v>
      </c>
      <c r="HWC203" s="36">
        <v>0</v>
      </c>
      <c r="HWD203" s="36">
        <v>0</v>
      </c>
      <c r="HWE203" s="36">
        <v>0</v>
      </c>
      <c r="HWF203" s="36">
        <v>0</v>
      </c>
      <c r="HWG203" s="36">
        <v>0</v>
      </c>
      <c r="HWH203" s="36">
        <v>0</v>
      </c>
      <c r="HWI203" s="36">
        <v>0</v>
      </c>
      <c r="HWJ203" s="36">
        <v>0</v>
      </c>
      <c r="HWK203" s="36">
        <v>0</v>
      </c>
      <c r="HWL203" s="36">
        <v>0</v>
      </c>
      <c r="HWM203" s="36">
        <v>0</v>
      </c>
      <c r="HWN203" s="36">
        <v>0</v>
      </c>
      <c r="HWO203" s="36">
        <v>0</v>
      </c>
      <c r="HWP203" s="36">
        <v>0</v>
      </c>
      <c r="HWQ203" s="36">
        <v>0</v>
      </c>
      <c r="HWR203" s="36">
        <v>0</v>
      </c>
      <c r="HWS203" s="36">
        <v>0</v>
      </c>
      <c r="HWT203" s="36">
        <v>0</v>
      </c>
      <c r="HWU203" s="36">
        <v>0</v>
      </c>
      <c r="HWV203" s="36">
        <v>0</v>
      </c>
      <c r="HWW203" s="36">
        <v>0</v>
      </c>
      <c r="HWX203" s="36">
        <v>0</v>
      </c>
      <c r="HWY203" s="36">
        <v>0</v>
      </c>
      <c r="HWZ203" s="36">
        <v>0</v>
      </c>
      <c r="HXA203" s="36">
        <v>0</v>
      </c>
      <c r="HXB203" s="36">
        <v>0</v>
      </c>
      <c r="HXC203" s="36">
        <v>0</v>
      </c>
      <c r="HXD203" s="36">
        <v>0</v>
      </c>
      <c r="HXE203" s="36">
        <v>0</v>
      </c>
      <c r="HXF203" s="36">
        <v>0</v>
      </c>
      <c r="HXG203" s="36">
        <v>0</v>
      </c>
      <c r="HXH203" s="36">
        <v>0</v>
      </c>
      <c r="HXI203" s="36">
        <v>0</v>
      </c>
      <c r="HXJ203" s="36">
        <v>0</v>
      </c>
      <c r="HXK203" s="36">
        <v>0</v>
      </c>
      <c r="HXL203" s="36">
        <v>0</v>
      </c>
      <c r="HXM203" s="36">
        <v>0</v>
      </c>
      <c r="HXN203" s="36">
        <v>0</v>
      </c>
      <c r="HXO203" s="36">
        <v>0</v>
      </c>
      <c r="HXP203" s="36">
        <v>0</v>
      </c>
      <c r="HXQ203" s="36">
        <v>0</v>
      </c>
      <c r="HXR203" s="36">
        <v>0</v>
      </c>
      <c r="HXS203" s="36">
        <v>0</v>
      </c>
      <c r="HXT203" s="36">
        <v>0</v>
      </c>
      <c r="HXU203" s="36">
        <v>0</v>
      </c>
      <c r="HXV203" s="36">
        <v>0</v>
      </c>
      <c r="HXW203" s="36">
        <v>0</v>
      </c>
      <c r="HXX203" s="36">
        <v>0</v>
      </c>
      <c r="HXY203" s="36">
        <v>0</v>
      </c>
      <c r="HXZ203" s="36">
        <v>0</v>
      </c>
      <c r="HYA203" s="36">
        <v>0</v>
      </c>
      <c r="HYB203" s="36">
        <v>0</v>
      </c>
      <c r="HYC203" s="36">
        <v>0</v>
      </c>
      <c r="HYD203" s="36">
        <v>0</v>
      </c>
      <c r="HYE203" s="36">
        <v>0</v>
      </c>
      <c r="HYF203" s="36">
        <v>0</v>
      </c>
      <c r="HYG203" s="36">
        <v>0</v>
      </c>
      <c r="HYH203" s="36">
        <v>0</v>
      </c>
      <c r="HYI203" s="36">
        <v>0</v>
      </c>
      <c r="HYJ203" s="36">
        <v>0</v>
      </c>
      <c r="HYK203" s="36">
        <v>0</v>
      </c>
      <c r="HYL203" s="36">
        <v>0</v>
      </c>
      <c r="HYM203" s="36">
        <v>0</v>
      </c>
      <c r="HYN203" s="36">
        <v>0</v>
      </c>
      <c r="HYO203" s="36">
        <v>0</v>
      </c>
      <c r="HYP203" s="36">
        <v>0</v>
      </c>
      <c r="HYQ203" s="36">
        <v>0</v>
      </c>
      <c r="HYR203" s="36">
        <v>0</v>
      </c>
      <c r="HYS203" s="36">
        <v>0</v>
      </c>
      <c r="HYT203" s="36">
        <v>0</v>
      </c>
      <c r="HYU203" s="36">
        <v>0</v>
      </c>
      <c r="HYV203" s="36">
        <v>0</v>
      </c>
      <c r="HYW203" s="36">
        <v>0</v>
      </c>
      <c r="HYX203" s="36">
        <v>0</v>
      </c>
      <c r="HYY203" s="36">
        <v>0</v>
      </c>
      <c r="HYZ203" s="36">
        <v>0</v>
      </c>
      <c r="HZA203" s="36">
        <v>0</v>
      </c>
      <c r="HZB203" s="36">
        <v>0</v>
      </c>
      <c r="HZC203" s="36">
        <v>0</v>
      </c>
      <c r="HZD203" s="36">
        <v>0</v>
      </c>
      <c r="HZE203" s="36">
        <v>0</v>
      </c>
      <c r="HZF203" s="36">
        <v>0</v>
      </c>
      <c r="HZG203" s="36">
        <v>0</v>
      </c>
      <c r="HZH203" s="36">
        <v>0</v>
      </c>
      <c r="HZI203" s="36">
        <v>0</v>
      </c>
      <c r="HZJ203" s="36">
        <v>0</v>
      </c>
      <c r="HZK203" s="36">
        <v>0</v>
      </c>
      <c r="HZL203" s="36">
        <v>0</v>
      </c>
      <c r="HZM203" s="36">
        <v>0</v>
      </c>
      <c r="HZN203" s="36">
        <v>0</v>
      </c>
      <c r="HZO203" s="36">
        <v>0</v>
      </c>
      <c r="HZP203" s="36">
        <v>0</v>
      </c>
      <c r="HZQ203" s="36">
        <v>0</v>
      </c>
      <c r="HZR203" s="36">
        <v>0</v>
      </c>
      <c r="HZS203" s="36">
        <v>0</v>
      </c>
      <c r="HZT203" s="36">
        <v>0</v>
      </c>
      <c r="HZU203" s="36">
        <v>0</v>
      </c>
      <c r="HZV203" s="36">
        <v>0</v>
      </c>
      <c r="HZW203" s="36">
        <v>0</v>
      </c>
      <c r="HZX203" s="36">
        <v>0</v>
      </c>
      <c r="HZY203" s="36">
        <v>0</v>
      </c>
      <c r="HZZ203" s="36">
        <v>0</v>
      </c>
      <c r="IAA203" s="36">
        <v>0</v>
      </c>
      <c r="IAB203" s="36">
        <v>0</v>
      </c>
      <c r="IAC203" s="36">
        <v>0</v>
      </c>
      <c r="IAD203" s="36">
        <v>0</v>
      </c>
      <c r="IAE203" s="36">
        <v>0</v>
      </c>
      <c r="IAF203" s="36">
        <v>0</v>
      </c>
      <c r="IAG203" s="36">
        <v>0</v>
      </c>
      <c r="IAH203" s="36">
        <v>0</v>
      </c>
      <c r="IAI203" s="36">
        <v>0</v>
      </c>
      <c r="IAJ203" s="36">
        <v>0</v>
      </c>
      <c r="IAK203" s="36">
        <v>0</v>
      </c>
      <c r="IAL203" s="36">
        <v>0</v>
      </c>
      <c r="IAM203" s="36">
        <v>0</v>
      </c>
      <c r="IAN203" s="36">
        <v>0</v>
      </c>
      <c r="IAO203" s="36">
        <v>0</v>
      </c>
      <c r="IAP203" s="36">
        <v>0</v>
      </c>
      <c r="IAQ203" s="36">
        <v>0</v>
      </c>
      <c r="IAR203" s="36">
        <v>0</v>
      </c>
      <c r="IAS203" s="36">
        <v>0</v>
      </c>
      <c r="IAT203" s="36">
        <v>0</v>
      </c>
      <c r="IAU203" s="36">
        <v>0</v>
      </c>
      <c r="IAV203" s="36">
        <v>0</v>
      </c>
      <c r="IAW203" s="36">
        <v>0</v>
      </c>
      <c r="IAX203" s="36">
        <v>0</v>
      </c>
      <c r="IAY203" s="36">
        <v>0</v>
      </c>
      <c r="IAZ203" s="36">
        <v>0</v>
      </c>
      <c r="IBA203" s="36">
        <v>0</v>
      </c>
      <c r="IBB203" s="36">
        <v>0</v>
      </c>
      <c r="IBC203" s="36">
        <v>0</v>
      </c>
      <c r="IBD203" s="36">
        <v>0</v>
      </c>
      <c r="IBE203" s="36">
        <v>0</v>
      </c>
      <c r="IBF203" s="36">
        <v>0</v>
      </c>
      <c r="IBG203" s="36">
        <v>0</v>
      </c>
      <c r="IBH203" s="36">
        <v>0</v>
      </c>
      <c r="IBI203" s="36">
        <v>0</v>
      </c>
      <c r="IBJ203" s="36">
        <v>0</v>
      </c>
      <c r="IBK203" s="36">
        <v>0</v>
      </c>
      <c r="IBL203" s="36">
        <v>0</v>
      </c>
      <c r="IBM203" s="36">
        <v>0</v>
      </c>
      <c r="IBN203" s="36">
        <v>0</v>
      </c>
      <c r="IBO203" s="36">
        <v>0</v>
      </c>
      <c r="IBP203" s="36">
        <v>0</v>
      </c>
      <c r="IBQ203" s="36">
        <v>0</v>
      </c>
      <c r="IBR203" s="36">
        <v>0</v>
      </c>
      <c r="IBS203" s="36">
        <v>0</v>
      </c>
      <c r="IBT203" s="36">
        <v>0</v>
      </c>
      <c r="IBU203" s="36">
        <v>0</v>
      </c>
      <c r="IBV203" s="36">
        <v>0</v>
      </c>
      <c r="IBW203" s="36">
        <v>0</v>
      </c>
      <c r="IBX203" s="36">
        <v>0</v>
      </c>
      <c r="IBY203" s="36">
        <v>0</v>
      </c>
      <c r="IBZ203" s="36">
        <v>0</v>
      </c>
      <c r="ICA203" s="36">
        <v>0</v>
      </c>
      <c r="ICB203" s="36">
        <v>0</v>
      </c>
      <c r="ICC203" s="36">
        <v>0</v>
      </c>
      <c r="ICD203" s="36">
        <v>0</v>
      </c>
      <c r="ICE203" s="36">
        <v>0</v>
      </c>
      <c r="ICF203" s="36">
        <v>0</v>
      </c>
      <c r="ICG203" s="36">
        <v>0</v>
      </c>
      <c r="ICH203" s="36">
        <v>0</v>
      </c>
      <c r="ICI203" s="36">
        <v>0</v>
      </c>
      <c r="ICJ203" s="36">
        <v>0</v>
      </c>
      <c r="ICK203" s="36">
        <v>0</v>
      </c>
      <c r="ICL203" s="36">
        <v>0</v>
      </c>
      <c r="ICM203" s="36">
        <v>0</v>
      </c>
      <c r="ICN203" s="36">
        <v>0</v>
      </c>
      <c r="ICO203" s="36">
        <v>0</v>
      </c>
      <c r="ICP203" s="36">
        <v>0</v>
      </c>
      <c r="ICQ203" s="36">
        <v>0</v>
      </c>
      <c r="ICR203" s="36">
        <v>0</v>
      </c>
      <c r="ICS203" s="36">
        <v>0</v>
      </c>
      <c r="ICT203" s="36">
        <v>0</v>
      </c>
      <c r="ICU203" s="36">
        <v>0</v>
      </c>
      <c r="ICV203" s="36">
        <v>0</v>
      </c>
      <c r="ICW203" s="36">
        <v>0</v>
      </c>
      <c r="ICX203" s="36">
        <v>0</v>
      </c>
      <c r="ICY203" s="36">
        <v>0</v>
      </c>
      <c r="ICZ203" s="36">
        <v>0</v>
      </c>
      <c r="IDA203" s="36">
        <v>0</v>
      </c>
      <c r="IDB203" s="36">
        <v>0</v>
      </c>
      <c r="IDC203" s="36">
        <v>0</v>
      </c>
      <c r="IDD203" s="36">
        <v>0</v>
      </c>
      <c r="IDE203" s="36">
        <v>0</v>
      </c>
      <c r="IDF203" s="36">
        <v>0</v>
      </c>
      <c r="IDG203" s="36">
        <v>0</v>
      </c>
      <c r="IDH203" s="36">
        <v>0</v>
      </c>
      <c r="IDI203" s="36">
        <v>0</v>
      </c>
      <c r="IDJ203" s="36">
        <v>0</v>
      </c>
      <c r="IDK203" s="36">
        <v>0</v>
      </c>
      <c r="IDL203" s="36">
        <v>0</v>
      </c>
      <c r="IDM203" s="36">
        <v>0</v>
      </c>
      <c r="IDN203" s="36">
        <v>0</v>
      </c>
      <c r="IDO203" s="36">
        <v>0</v>
      </c>
      <c r="IDP203" s="36">
        <v>0</v>
      </c>
      <c r="IDQ203" s="36">
        <v>0</v>
      </c>
      <c r="IDR203" s="36">
        <v>0</v>
      </c>
      <c r="IDS203" s="36">
        <v>0</v>
      </c>
      <c r="IDT203" s="36">
        <v>0</v>
      </c>
      <c r="IDU203" s="36">
        <v>0</v>
      </c>
      <c r="IDV203" s="36">
        <v>0</v>
      </c>
      <c r="IDW203" s="36">
        <v>0</v>
      </c>
      <c r="IDX203" s="36">
        <v>0</v>
      </c>
      <c r="IDY203" s="36">
        <v>0</v>
      </c>
      <c r="IDZ203" s="36">
        <v>0</v>
      </c>
      <c r="IEA203" s="36">
        <v>0</v>
      </c>
      <c r="IEB203" s="36">
        <v>0</v>
      </c>
      <c r="IEC203" s="36">
        <v>0</v>
      </c>
      <c r="IED203" s="36">
        <v>0</v>
      </c>
      <c r="IEE203" s="36">
        <v>0</v>
      </c>
      <c r="IEF203" s="36">
        <v>0</v>
      </c>
      <c r="IEG203" s="36">
        <v>0</v>
      </c>
      <c r="IEH203" s="36">
        <v>0</v>
      </c>
      <c r="IEI203" s="36">
        <v>0</v>
      </c>
      <c r="IEJ203" s="36">
        <v>0</v>
      </c>
      <c r="IEK203" s="36">
        <v>0</v>
      </c>
      <c r="IEL203" s="36">
        <v>0</v>
      </c>
      <c r="IEM203" s="36">
        <v>0</v>
      </c>
      <c r="IEN203" s="36">
        <v>0</v>
      </c>
      <c r="IEO203" s="36">
        <v>0</v>
      </c>
      <c r="IEP203" s="36">
        <v>0</v>
      </c>
      <c r="IEQ203" s="36">
        <v>0</v>
      </c>
      <c r="IER203" s="36">
        <v>0</v>
      </c>
      <c r="IES203" s="36">
        <v>0</v>
      </c>
      <c r="IET203" s="36">
        <v>0</v>
      </c>
      <c r="IEU203" s="36">
        <v>0</v>
      </c>
      <c r="IEV203" s="36">
        <v>0</v>
      </c>
      <c r="IEW203" s="36">
        <v>0</v>
      </c>
      <c r="IEX203" s="36">
        <v>0</v>
      </c>
      <c r="IEY203" s="36">
        <v>0</v>
      </c>
      <c r="IEZ203" s="36">
        <v>0</v>
      </c>
      <c r="IFA203" s="36">
        <v>0</v>
      </c>
      <c r="IFB203" s="36">
        <v>0</v>
      </c>
      <c r="IFC203" s="36">
        <v>0</v>
      </c>
      <c r="IFD203" s="36">
        <v>0</v>
      </c>
      <c r="IFE203" s="36">
        <v>0</v>
      </c>
      <c r="IFF203" s="36">
        <v>0</v>
      </c>
      <c r="IFG203" s="36">
        <v>0</v>
      </c>
      <c r="IFH203" s="36">
        <v>0</v>
      </c>
      <c r="IFI203" s="36">
        <v>0</v>
      </c>
      <c r="IFJ203" s="36">
        <v>0</v>
      </c>
      <c r="IFK203" s="36">
        <v>0</v>
      </c>
      <c r="IFL203" s="36">
        <v>0</v>
      </c>
      <c r="IFM203" s="36">
        <v>0</v>
      </c>
      <c r="IFN203" s="36">
        <v>0</v>
      </c>
      <c r="IFO203" s="36">
        <v>0</v>
      </c>
      <c r="IFP203" s="36">
        <v>0</v>
      </c>
      <c r="IFQ203" s="36">
        <v>0</v>
      </c>
      <c r="IFR203" s="36">
        <v>0</v>
      </c>
      <c r="IFS203" s="36">
        <v>0</v>
      </c>
      <c r="IFT203" s="36">
        <v>0</v>
      </c>
      <c r="IFU203" s="36">
        <v>0</v>
      </c>
      <c r="IFV203" s="36">
        <v>0</v>
      </c>
      <c r="IFW203" s="36">
        <v>0</v>
      </c>
      <c r="IFX203" s="36">
        <v>0</v>
      </c>
      <c r="IFY203" s="36">
        <v>0</v>
      </c>
      <c r="IFZ203" s="36">
        <v>0</v>
      </c>
      <c r="IGA203" s="36">
        <v>0</v>
      </c>
      <c r="IGB203" s="36">
        <v>0</v>
      </c>
      <c r="IGC203" s="36">
        <v>0</v>
      </c>
      <c r="IGD203" s="36">
        <v>0</v>
      </c>
      <c r="IGE203" s="36">
        <v>0</v>
      </c>
      <c r="IGF203" s="36">
        <v>0</v>
      </c>
      <c r="IGG203" s="36">
        <v>0</v>
      </c>
      <c r="IGH203" s="36">
        <v>0</v>
      </c>
      <c r="IGI203" s="36">
        <v>0</v>
      </c>
      <c r="IGJ203" s="36">
        <v>0</v>
      </c>
      <c r="IGK203" s="36">
        <v>0</v>
      </c>
      <c r="IGL203" s="36">
        <v>0</v>
      </c>
      <c r="IGM203" s="36">
        <v>0</v>
      </c>
      <c r="IGN203" s="36">
        <v>0</v>
      </c>
      <c r="IGO203" s="36">
        <v>0</v>
      </c>
      <c r="IGP203" s="36">
        <v>0</v>
      </c>
      <c r="IGQ203" s="36">
        <v>0</v>
      </c>
      <c r="IGR203" s="36">
        <v>0</v>
      </c>
      <c r="IGS203" s="36">
        <v>0</v>
      </c>
      <c r="IGT203" s="36">
        <v>0</v>
      </c>
      <c r="IGU203" s="36">
        <v>0</v>
      </c>
      <c r="IGV203" s="36">
        <v>0</v>
      </c>
      <c r="IGW203" s="36">
        <v>0</v>
      </c>
      <c r="IGX203" s="36">
        <v>0</v>
      </c>
      <c r="IGY203" s="36">
        <v>0</v>
      </c>
      <c r="IGZ203" s="36">
        <v>0</v>
      </c>
      <c r="IHA203" s="36">
        <v>0</v>
      </c>
      <c r="IHB203" s="36">
        <v>0</v>
      </c>
      <c r="IHC203" s="36">
        <v>0</v>
      </c>
      <c r="IHD203" s="36">
        <v>0</v>
      </c>
      <c r="IHE203" s="36">
        <v>0</v>
      </c>
      <c r="IHF203" s="36">
        <v>0</v>
      </c>
      <c r="IHG203" s="36">
        <v>0</v>
      </c>
      <c r="IHH203" s="36">
        <v>0</v>
      </c>
      <c r="IHI203" s="36">
        <v>0</v>
      </c>
      <c r="IHJ203" s="36">
        <v>0</v>
      </c>
      <c r="IHK203" s="36">
        <v>0</v>
      </c>
      <c r="IHL203" s="36">
        <v>0</v>
      </c>
      <c r="IHM203" s="36">
        <v>0</v>
      </c>
      <c r="IHN203" s="36">
        <v>0</v>
      </c>
      <c r="IHO203" s="36">
        <v>0</v>
      </c>
      <c r="IHP203" s="36">
        <v>0</v>
      </c>
      <c r="IHQ203" s="36">
        <v>0</v>
      </c>
      <c r="IHR203" s="36">
        <v>0</v>
      </c>
      <c r="IHS203" s="36">
        <v>0</v>
      </c>
      <c r="IHT203" s="36">
        <v>0</v>
      </c>
      <c r="IHU203" s="36">
        <v>0</v>
      </c>
      <c r="IHV203" s="36">
        <v>0</v>
      </c>
      <c r="IHW203" s="36">
        <v>0</v>
      </c>
      <c r="IHX203" s="36">
        <v>0</v>
      </c>
      <c r="IHY203" s="36">
        <v>0</v>
      </c>
      <c r="IHZ203" s="36">
        <v>0</v>
      </c>
      <c r="IIA203" s="36">
        <v>0</v>
      </c>
      <c r="IIB203" s="36">
        <v>0</v>
      </c>
      <c r="IIC203" s="36">
        <v>0</v>
      </c>
      <c r="IID203" s="36">
        <v>0</v>
      </c>
      <c r="IIE203" s="36">
        <v>0</v>
      </c>
      <c r="IIF203" s="36">
        <v>0</v>
      </c>
      <c r="IIG203" s="36">
        <v>0</v>
      </c>
      <c r="IIH203" s="36">
        <v>0</v>
      </c>
      <c r="III203" s="36">
        <v>0</v>
      </c>
      <c r="IIJ203" s="36">
        <v>0</v>
      </c>
      <c r="IIK203" s="36">
        <v>0</v>
      </c>
      <c r="IIL203" s="36">
        <v>0</v>
      </c>
      <c r="IIM203" s="36">
        <v>0</v>
      </c>
      <c r="IIN203" s="36">
        <v>0</v>
      </c>
      <c r="IIO203" s="36">
        <v>0</v>
      </c>
      <c r="IIP203" s="36">
        <v>0</v>
      </c>
      <c r="IIQ203" s="36">
        <v>0</v>
      </c>
      <c r="IIR203" s="36">
        <v>0</v>
      </c>
      <c r="IIS203" s="36">
        <v>0</v>
      </c>
      <c r="IIT203" s="36">
        <v>0</v>
      </c>
      <c r="IIU203" s="36">
        <v>0</v>
      </c>
      <c r="IIV203" s="36">
        <v>0</v>
      </c>
      <c r="IIW203" s="36">
        <v>0</v>
      </c>
      <c r="IIX203" s="36">
        <v>0</v>
      </c>
      <c r="IIY203" s="36">
        <v>0</v>
      </c>
      <c r="IIZ203" s="36">
        <v>0</v>
      </c>
      <c r="IJA203" s="36">
        <v>0</v>
      </c>
      <c r="IJB203" s="36">
        <v>0</v>
      </c>
      <c r="IJC203" s="36">
        <v>0</v>
      </c>
      <c r="IJD203" s="36">
        <v>0</v>
      </c>
      <c r="IJE203" s="36">
        <v>0</v>
      </c>
      <c r="IJF203" s="36">
        <v>0</v>
      </c>
      <c r="IJG203" s="36">
        <v>0</v>
      </c>
      <c r="IJH203" s="36">
        <v>0</v>
      </c>
      <c r="IJI203" s="36">
        <v>0</v>
      </c>
      <c r="IJJ203" s="36">
        <v>0</v>
      </c>
      <c r="IJK203" s="36">
        <v>0</v>
      </c>
      <c r="IJL203" s="36">
        <v>0</v>
      </c>
      <c r="IJM203" s="36">
        <v>0</v>
      </c>
      <c r="IJN203" s="36">
        <v>0</v>
      </c>
      <c r="IJO203" s="36">
        <v>0</v>
      </c>
      <c r="IJP203" s="36">
        <v>0</v>
      </c>
      <c r="IJQ203" s="36">
        <v>0</v>
      </c>
      <c r="IJR203" s="36">
        <v>0</v>
      </c>
      <c r="IJS203" s="36">
        <v>0</v>
      </c>
      <c r="IJT203" s="36">
        <v>0</v>
      </c>
      <c r="IJU203" s="36">
        <v>0</v>
      </c>
      <c r="IJV203" s="36">
        <v>0</v>
      </c>
      <c r="IJW203" s="36">
        <v>0</v>
      </c>
      <c r="IJX203" s="36">
        <v>0</v>
      </c>
      <c r="IJY203" s="36">
        <v>0</v>
      </c>
      <c r="IJZ203" s="36">
        <v>0</v>
      </c>
      <c r="IKA203" s="36">
        <v>0</v>
      </c>
      <c r="IKB203" s="36">
        <v>0</v>
      </c>
      <c r="IKC203" s="36">
        <v>0</v>
      </c>
      <c r="IKD203" s="36">
        <v>0</v>
      </c>
      <c r="IKE203" s="36">
        <v>0</v>
      </c>
      <c r="IKF203" s="36">
        <v>0</v>
      </c>
      <c r="IKG203" s="36">
        <v>0</v>
      </c>
      <c r="IKH203" s="36">
        <v>0</v>
      </c>
      <c r="IKI203" s="36">
        <v>0</v>
      </c>
      <c r="IKJ203" s="36">
        <v>0</v>
      </c>
      <c r="IKK203" s="36">
        <v>0</v>
      </c>
      <c r="IKL203" s="36">
        <v>0</v>
      </c>
      <c r="IKM203" s="36">
        <v>0</v>
      </c>
      <c r="IKN203" s="36">
        <v>0</v>
      </c>
      <c r="IKO203" s="36">
        <v>0</v>
      </c>
      <c r="IKP203" s="36">
        <v>0</v>
      </c>
      <c r="IKQ203" s="36">
        <v>0</v>
      </c>
      <c r="IKR203" s="36">
        <v>0</v>
      </c>
      <c r="IKS203" s="36">
        <v>0</v>
      </c>
      <c r="IKT203" s="36">
        <v>0</v>
      </c>
      <c r="IKU203" s="36">
        <v>0</v>
      </c>
      <c r="IKV203" s="36">
        <v>0</v>
      </c>
      <c r="IKW203" s="36">
        <v>0</v>
      </c>
      <c r="IKX203" s="36">
        <v>0</v>
      </c>
      <c r="IKY203" s="36">
        <v>0</v>
      </c>
      <c r="IKZ203" s="36">
        <v>0</v>
      </c>
      <c r="ILA203" s="36">
        <v>0</v>
      </c>
      <c r="ILB203" s="36">
        <v>0</v>
      </c>
      <c r="ILC203" s="36">
        <v>0</v>
      </c>
      <c r="ILD203" s="36">
        <v>0</v>
      </c>
      <c r="ILE203" s="36">
        <v>0</v>
      </c>
      <c r="ILF203" s="36">
        <v>0</v>
      </c>
      <c r="ILG203" s="36">
        <v>0</v>
      </c>
      <c r="ILH203" s="36">
        <v>0</v>
      </c>
      <c r="ILI203" s="36">
        <v>0</v>
      </c>
      <c r="ILJ203" s="36">
        <v>0</v>
      </c>
      <c r="ILK203" s="36">
        <v>0</v>
      </c>
      <c r="ILL203" s="36">
        <v>0</v>
      </c>
      <c r="ILM203" s="36">
        <v>0</v>
      </c>
      <c r="ILN203" s="36">
        <v>0</v>
      </c>
      <c r="ILO203" s="36">
        <v>0</v>
      </c>
      <c r="ILP203" s="36">
        <v>0</v>
      </c>
      <c r="ILQ203" s="36">
        <v>0</v>
      </c>
      <c r="ILR203" s="36">
        <v>0</v>
      </c>
      <c r="ILS203" s="36">
        <v>0</v>
      </c>
      <c r="ILT203" s="36">
        <v>0</v>
      </c>
      <c r="ILU203" s="36">
        <v>0</v>
      </c>
      <c r="ILV203" s="36">
        <v>0</v>
      </c>
      <c r="ILW203" s="36">
        <v>0</v>
      </c>
      <c r="ILX203" s="36">
        <v>0</v>
      </c>
      <c r="ILY203" s="36">
        <v>0</v>
      </c>
      <c r="ILZ203" s="36">
        <v>0</v>
      </c>
      <c r="IMA203" s="36">
        <v>0</v>
      </c>
      <c r="IMB203" s="36">
        <v>0</v>
      </c>
      <c r="IMC203" s="36">
        <v>0</v>
      </c>
      <c r="IMD203" s="36">
        <v>0</v>
      </c>
      <c r="IME203" s="36">
        <v>0</v>
      </c>
      <c r="IMF203" s="36">
        <v>0</v>
      </c>
      <c r="IMG203" s="36">
        <v>0</v>
      </c>
      <c r="IMH203" s="36">
        <v>0</v>
      </c>
      <c r="IMI203" s="36">
        <v>0</v>
      </c>
      <c r="IMJ203" s="36">
        <v>0</v>
      </c>
      <c r="IMK203" s="36">
        <v>0</v>
      </c>
      <c r="IML203" s="36">
        <v>0</v>
      </c>
      <c r="IMM203" s="36">
        <v>0</v>
      </c>
      <c r="IMN203" s="36">
        <v>0</v>
      </c>
      <c r="IMO203" s="36">
        <v>0</v>
      </c>
      <c r="IMP203" s="36">
        <v>0</v>
      </c>
      <c r="IMQ203" s="36">
        <v>0</v>
      </c>
      <c r="IMR203" s="36">
        <v>0</v>
      </c>
      <c r="IMS203" s="36">
        <v>0</v>
      </c>
      <c r="IMT203" s="36">
        <v>0</v>
      </c>
      <c r="IMU203" s="36">
        <v>0</v>
      </c>
      <c r="IMV203" s="36">
        <v>0</v>
      </c>
      <c r="IMW203" s="36">
        <v>0</v>
      </c>
      <c r="IMX203" s="36">
        <v>0</v>
      </c>
      <c r="IMY203" s="36">
        <v>0</v>
      </c>
      <c r="IMZ203" s="36">
        <v>0</v>
      </c>
      <c r="INA203" s="36">
        <v>0</v>
      </c>
      <c r="INB203" s="36">
        <v>0</v>
      </c>
      <c r="INC203" s="36">
        <v>0</v>
      </c>
      <c r="IND203" s="36">
        <v>0</v>
      </c>
      <c r="INE203" s="36">
        <v>0</v>
      </c>
      <c r="INF203" s="36">
        <v>0</v>
      </c>
      <c r="ING203" s="36">
        <v>0</v>
      </c>
      <c r="INH203" s="36">
        <v>0</v>
      </c>
      <c r="INI203" s="36">
        <v>0</v>
      </c>
      <c r="INJ203" s="36">
        <v>0</v>
      </c>
      <c r="INK203" s="36">
        <v>0</v>
      </c>
      <c r="INL203" s="36">
        <v>0</v>
      </c>
      <c r="INM203" s="36">
        <v>0</v>
      </c>
      <c r="INN203" s="36">
        <v>0</v>
      </c>
      <c r="INO203" s="36">
        <v>0</v>
      </c>
      <c r="INP203" s="36">
        <v>0</v>
      </c>
      <c r="INQ203" s="36">
        <v>0</v>
      </c>
      <c r="INR203" s="36">
        <v>0</v>
      </c>
      <c r="INS203" s="36">
        <v>0</v>
      </c>
      <c r="INT203" s="36">
        <v>0</v>
      </c>
      <c r="INU203" s="36">
        <v>0</v>
      </c>
      <c r="INV203" s="36">
        <v>0</v>
      </c>
      <c r="INW203" s="36">
        <v>0</v>
      </c>
      <c r="INX203" s="36">
        <v>0</v>
      </c>
      <c r="INY203" s="36">
        <v>0</v>
      </c>
      <c r="INZ203" s="36">
        <v>0</v>
      </c>
      <c r="IOA203" s="36">
        <v>0</v>
      </c>
      <c r="IOB203" s="36">
        <v>0</v>
      </c>
      <c r="IOC203" s="36">
        <v>0</v>
      </c>
      <c r="IOD203" s="36">
        <v>0</v>
      </c>
      <c r="IOE203" s="36">
        <v>0</v>
      </c>
      <c r="IOF203" s="36">
        <v>0</v>
      </c>
      <c r="IOG203" s="36">
        <v>0</v>
      </c>
      <c r="IOH203" s="36">
        <v>0</v>
      </c>
      <c r="IOI203" s="36">
        <v>0</v>
      </c>
      <c r="IOJ203" s="36">
        <v>0</v>
      </c>
      <c r="IOK203" s="36">
        <v>0</v>
      </c>
      <c r="IOL203" s="36">
        <v>0</v>
      </c>
      <c r="IOM203" s="36">
        <v>0</v>
      </c>
      <c r="ION203" s="36">
        <v>0</v>
      </c>
      <c r="IOO203" s="36">
        <v>0</v>
      </c>
      <c r="IOP203" s="36">
        <v>0</v>
      </c>
      <c r="IOQ203" s="36">
        <v>0</v>
      </c>
      <c r="IOR203" s="36">
        <v>0</v>
      </c>
      <c r="IOS203" s="36">
        <v>0</v>
      </c>
      <c r="IOT203" s="36">
        <v>0</v>
      </c>
      <c r="IOU203" s="36">
        <v>0</v>
      </c>
      <c r="IOV203" s="36">
        <v>0</v>
      </c>
      <c r="IOW203" s="36">
        <v>0</v>
      </c>
      <c r="IOX203" s="36">
        <v>0</v>
      </c>
      <c r="IOY203" s="36">
        <v>0</v>
      </c>
      <c r="IOZ203" s="36">
        <v>0</v>
      </c>
      <c r="IPA203" s="36">
        <v>0</v>
      </c>
      <c r="IPB203" s="36">
        <v>0</v>
      </c>
      <c r="IPC203" s="36">
        <v>0</v>
      </c>
      <c r="IPD203" s="36">
        <v>0</v>
      </c>
      <c r="IPE203" s="36">
        <v>0</v>
      </c>
      <c r="IPF203" s="36">
        <v>0</v>
      </c>
      <c r="IPG203" s="36">
        <v>0</v>
      </c>
      <c r="IPH203" s="36">
        <v>0</v>
      </c>
      <c r="IPI203" s="36">
        <v>0</v>
      </c>
      <c r="IPJ203" s="36">
        <v>0</v>
      </c>
      <c r="IPK203" s="36">
        <v>0</v>
      </c>
      <c r="IPL203" s="36">
        <v>0</v>
      </c>
      <c r="IPM203" s="36">
        <v>0</v>
      </c>
      <c r="IPN203" s="36">
        <v>0</v>
      </c>
      <c r="IPO203" s="36">
        <v>0</v>
      </c>
      <c r="IPP203" s="36">
        <v>0</v>
      </c>
      <c r="IPQ203" s="36">
        <v>0</v>
      </c>
      <c r="IPR203" s="36">
        <v>0</v>
      </c>
      <c r="IPS203" s="36">
        <v>0</v>
      </c>
      <c r="IPT203" s="36">
        <v>0</v>
      </c>
      <c r="IPU203" s="36">
        <v>0</v>
      </c>
      <c r="IPV203" s="36">
        <v>0</v>
      </c>
      <c r="IPW203" s="36">
        <v>0</v>
      </c>
      <c r="IPX203" s="36">
        <v>0</v>
      </c>
      <c r="IPY203" s="36">
        <v>0</v>
      </c>
      <c r="IPZ203" s="36">
        <v>0</v>
      </c>
      <c r="IQA203" s="36">
        <v>0</v>
      </c>
      <c r="IQB203" s="36">
        <v>0</v>
      </c>
      <c r="IQC203" s="36">
        <v>0</v>
      </c>
      <c r="IQD203" s="36">
        <v>0</v>
      </c>
      <c r="IQE203" s="36">
        <v>0</v>
      </c>
      <c r="IQF203" s="36">
        <v>0</v>
      </c>
      <c r="IQG203" s="36">
        <v>0</v>
      </c>
      <c r="IQH203" s="36">
        <v>0</v>
      </c>
      <c r="IQI203" s="36">
        <v>0</v>
      </c>
      <c r="IQJ203" s="36">
        <v>0</v>
      </c>
      <c r="IQK203" s="36">
        <v>0</v>
      </c>
      <c r="IQL203" s="36">
        <v>0</v>
      </c>
      <c r="IQM203" s="36">
        <v>0</v>
      </c>
      <c r="IQN203" s="36">
        <v>0</v>
      </c>
      <c r="IQO203" s="36">
        <v>0</v>
      </c>
      <c r="IQP203" s="36">
        <v>0</v>
      </c>
      <c r="IQQ203" s="36">
        <v>0</v>
      </c>
      <c r="IQR203" s="36">
        <v>0</v>
      </c>
      <c r="IQS203" s="36">
        <v>0</v>
      </c>
      <c r="IQT203" s="36">
        <v>0</v>
      </c>
      <c r="IQU203" s="36">
        <v>0</v>
      </c>
      <c r="IQV203" s="36">
        <v>0</v>
      </c>
      <c r="IQW203" s="36">
        <v>0</v>
      </c>
      <c r="IQX203" s="36">
        <v>0</v>
      </c>
      <c r="IQY203" s="36">
        <v>0</v>
      </c>
      <c r="IQZ203" s="36">
        <v>0</v>
      </c>
      <c r="IRA203" s="36">
        <v>0</v>
      </c>
      <c r="IRB203" s="36">
        <v>0</v>
      </c>
      <c r="IRC203" s="36">
        <v>0</v>
      </c>
      <c r="IRD203" s="36">
        <v>0</v>
      </c>
      <c r="IRE203" s="36">
        <v>0</v>
      </c>
      <c r="IRF203" s="36">
        <v>0</v>
      </c>
      <c r="IRG203" s="36">
        <v>0</v>
      </c>
      <c r="IRH203" s="36">
        <v>0</v>
      </c>
      <c r="IRI203" s="36">
        <v>0</v>
      </c>
      <c r="IRJ203" s="36">
        <v>0</v>
      </c>
      <c r="IRK203" s="36">
        <v>0</v>
      </c>
      <c r="IRL203" s="36">
        <v>0</v>
      </c>
      <c r="IRM203" s="36">
        <v>0</v>
      </c>
      <c r="IRN203" s="36">
        <v>0</v>
      </c>
      <c r="IRO203" s="36">
        <v>0</v>
      </c>
      <c r="IRP203" s="36">
        <v>0</v>
      </c>
      <c r="IRQ203" s="36">
        <v>0</v>
      </c>
      <c r="IRR203" s="36">
        <v>0</v>
      </c>
      <c r="IRS203" s="36">
        <v>0</v>
      </c>
      <c r="IRT203" s="36">
        <v>0</v>
      </c>
      <c r="IRU203" s="36">
        <v>0</v>
      </c>
      <c r="IRV203" s="36">
        <v>0</v>
      </c>
      <c r="IRW203" s="36">
        <v>0</v>
      </c>
      <c r="IRX203" s="36">
        <v>0</v>
      </c>
      <c r="IRY203" s="36">
        <v>0</v>
      </c>
      <c r="IRZ203" s="36">
        <v>0</v>
      </c>
      <c r="ISA203" s="36">
        <v>0</v>
      </c>
      <c r="ISB203" s="36">
        <v>0</v>
      </c>
      <c r="ISC203" s="36">
        <v>0</v>
      </c>
      <c r="ISD203" s="36">
        <v>0</v>
      </c>
      <c r="ISE203" s="36">
        <v>0</v>
      </c>
      <c r="ISF203" s="36">
        <v>0</v>
      </c>
      <c r="ISG203" s="36">
        <v>0</v>
      </c>
      <c r="ISH203" s="36">
        <v>0</v>
      </c>
      <c r="ISI203" s="36">
        <v>0</v>
      </c>
      <c r="ISJ203" s="36">
        <v>0</v>
      </c>
      <c r="ISK203" s="36">
        <v>0</v>
      </c>
      <c r="ISL203" s="36">
        <v>0</v>
      </c>
      <c r="ISM203" s="36">
        <v>0</v>
      </c>
      <c r="ISN203" s="36">
        <v>0</v>
      </c>
      <c r="ISO203" s="36">
        <v>0</v>
      </c>
      <c r="ISP203" s="36">
        <v>0</v>
      </c>
      <c r="ISQ203" s="36">
        <v>0</v>
      </c>
      <c r="ISR203" s="36">
        <v>0</v>
      </c>
      <c r="ISS203" s="36">
        <v>0</v>
      </c>
      <c r="IST203" s="36">
        <v>0</v>
      </c>
      <c r="ISU203" s="36">
        <v>0</v>
      </c>
      <c r="ISV203" s="36">
        <v>0</v>
      </c>
      <c r="ISW203" s="36">
        <v>0</v>
      </c>
      <c r="ISX203" s="36">
        <v>0</v>
      </c>
      <c r="ISY203" s="36">
        <v>0</v>
      </c>
      <c r="ISZ203" s="36">
        <v>0</v>
      </c>
      <c r="ITA203" s="36">
        <v>0</v>
      </c>
      <c r="ITB203" s="36">
        <v>0</v>
      </c>
      <c r="ITC203" s="36">
        <v>0</v>
      </c>
      <c r="ITD203" s="36">
        <v>0</v>
      </c>
      <c r="ITE203" s="36">
        <v>0</v>
      </c>
      <c r="ITF203" s="36">
        <v>0</v>
      </c>
      <c r="ITG203" s="36">
        <v>0</v>
      </c>
      <c r="ITH203" s="36">
        <v>0</v>
      </c>
      <c r="ITI203" s="36">
        <v>0</v>
      </c>
      <c r="ITJ203" s="36">
        <v>0</v>
      </c>
      <c r="ITK203" s="36">
        <v>0</v>
      </c>
      <c r="ITL203" s="36">
        <v>0</v>
      </c>
      <c r="ITM203" s="36">
        <v>0</v>
      </c>
      <c r="ITN203" s="36">
        <v>0</v>
      </c>
      <c r="ITO203" s="36">
        <v>0</v>
      </c>
      <c r="ITP203" s="36">
        <v>0</v>
      </c>
      <c r="ITQ203" s="36">
        <v>0</v>
      </c>
      <c r="ITR203" s="36">
        <v>0</v>
      </c>
      <c r="ITS203" s="36">
        <v>0</v>
      </c>
      <c r="ITT203" s="36">
        <v>0</v>
      </c>
      <c r="ITU203" s="36">
        <v>0</v>
      </c>
      <c r="ITV203" s="36">
        <v>0</v>
      </c>
      <c r="ITW203" s="36">
        <v>0</v>
      </c>
      <c r="ITX203" s="36">
        <v>0</v>
      </c>
      <c r="ITY203" s="36">
        <v>0</v>
      </c>
      <c r="ITZ203" s="36">
        <v>0</v>
      </c>
      <c r="IUA203" s="36">
        <v>0</v>
      </c>
      <c r="IUB203" s="36">
        <v>0</v>
      </c>
      <c r="IUC203" s="36">
        <v>0</v>
      </c>
      <c r="IUD203" s="36">
        <v>0</v>
      </c>
      <c r="IUE203" s="36">
        <v>0</v>
      </c>
      <c r="IUF203" s="36">
        <v>0</v>
      </c>
      <c r="IUG203" s="36">
        <v>0</v>
      </c>
      <c r="IUH203" s="36">
        <v>0</v>
      </c>
      <c r="IUI203" s="36">
        <v>0</v>
      </c>
      <c r="IUJ203" s="36">
        <v>0</v>
      </c>
      <c r="IUK203" s="36">
        <v>0</v>
      </c>
      <c r="IUL203" s="36">
        <v>0</v>
      </c>
      <c r="IUM203" s="36">
        <v>0</v>
      </c>
      <c r="IUN203" s="36">
        <v>0</v>
      </c>
      <c r="IUO203" s="36">
        <v>0</v>
      </c>
      <c r="IUP203" s="36">
        <v>0</v>
      </c>
      <c r="IUQ203" s="36">
        <v>0</v>
      </c>
      <c r="IUR203" s="36">
        <v>0</v>
      </c>
      <c r="IUS203" s="36">
        <v>0</v>
      </c>
      <c r="IUT203" s="36">
        <v>0</v>
      </c>
      <c r="IUU203" s="36">
        <v>0</v>
      </c>
      <c r="IUV203" s="36">
        <v>0</v>
      </c>
      <c r="IUW203" s="36">
        <v>0</v>
      </c>
      <c r="IUX203" s="36">
        <v>0</v>
      </c>
      <c r="IUY203" s="36">
        <v>0</v>
      </c>
      <c r="IUZ203" s="36">
        <v>0</v>
      </c>
      <c r="IVA203" s="36">
        <v>0</v>
      </c>
      <c r="IVB203" s="36">
        <v>0</v>
      </c>
      <c r="IVC203" s="36">
        <v>0</v>
      </c>
      <c r="IVD203" s="36">
        <v>0</v>
      </c>
      <c r="IVE203" s="36">
        <v>0</v>
      </c>
      <c r="IVF203" s="36">
        <v>0</v>
      </c>
      <c r="IVG203" s="36">
        <v>0</v>
      </c>
      <c r="IVH203" s="36">
        <v>0</v>
      </c>
      <c r="IVI203" s="36">
        <v>0</v>
      </c>
      <c r="IVJ203" s="36">
        <v>0</v>
      </c>
      <c r="IVK203" s="36">
        <v>0</v>
      </c>
      <c r="IVL203" s="36">
        <v>0</v>
      </c>
      <c r="IVM203" s="36">
        <v>0</v>
      </c>
      <c r="IVN203" s="36">
        <v>0</v>
      </c>
      <c r="IVO203" s="36">
        <v>0</v>
      </c>
      <c r="IVP203" s="36">
        <v>0</v>
      </c>
      <c r="IVQ203" s="36">
        <v>0</v>
      </c>
      <c r="IVR203" s="36">
        <v>0</v>
      </c>
      <c r="IVS203" s="36">
        <v>0</v>
      </c>
      <c r="IVT203" s="36">
        <v>0</v>
      </c>
      <c r="IVU203" s="36">
        <v>0</v>
      </c>
      <c r="IVV203" s="36">
        <v>0</v>
      </c>
      <c r="IVW203" s="36">
        <v>0</v>
      </c>
      <c r="IVX203" s="36">
        <v>0</v>
      </c>
      <c r="IVY203" s="36">
        <v>0</v>
      </c>
      <c r="IVZ203" s="36">
        <v>0</v>
      </c>
      <c r="IWA203" s="36">
        <v>0</v>
      </c>
      <c r="IWB203" s="36">
        <v>0</v>
      </c>
      <c r="IWC203" s="36">
        <v>0</v>
      </c>
      <c r="IWD203" s="36">
        <v>0</v>
      </c>
      <c r="IWE203" s="36">
        <v>0</v>
      </c>
      <c r="IWF203" s="36">
        <v>0</v>
      </c>
      <c r="IWG203" s="36">
        <v>0</v>
      </c>
      <c r="IWH203" s="36">
        <v>0</v>
      </c>
      <c r="IWI203" s="36">
        <v>0</v>
      </c>
      <c r="IWJ203" s="36">
        <v>0</v>
      </c>
      <c r="IWK203" s="36">
        <v>0</v>
      </c>
      <c r="IWL203" s="36">
        <v>0</v>
      </c>
      <c r="IWM203" s="36">
        <v>0</v>
      </c>
      <c r="IWN203" s="36">
        <v>0</v>
      </c>
      <c r="IWO203" s="36">
        <v>0</v>
      </c>
      <c r="IWP203" s="36">
        <v>0</v>
      </c>
      <c r="IWQ203" s="36">
        <v>0</v>
      </c>
      <c r="IWR203" s="36">
        <v>0</v>
      </c>
      <c r="IWS203" s="36">
        <v>0</v>
      </c>
      <c r="IWT203" s="36">
        <v>0</v>
      </c>
      <c r="IWU203" s="36">
        <v>0</v>
      </c>
      <c r="IWV203" s="36">
        <v>0</v>
      </c>
      <c r="IWW203" s="36">
        <v>0</v>
      </c>
      <c r="IWX203" s="36">
        <v>0</v>
      </c>
      <c r="IWY203" s="36">
        <v>0</v>
      </c>
      <c r="IWZ203" s="36">
        <v>0</v>
      </c>
      <c r="IXA203" s="36">
        <v>0</v>
      </c>
      <c r="IXB203" s="36">
        <v>0</v>
      </c>
      <c r="IXC203" s="36">
        <v>0</v>
      </c>
      <c r="IXD203" s="36">
        <v>0</v>
      </c>
      <c r="IXE203" s="36">
        <v>0</v>
      </c>
      <c r="IXF203" s="36">
        <v>0</v>
      </c>
      <c r="IXG203" s="36">
        <v>0</v>
      </c>
      <c r="IXH203" s="36">
        <v>0</v>
      </c>
      <c r="IXI203" s="36">
        <v>0</v>
      </c>
      <c r="IXJ203" s="36">
        <v>0</v>
      </c>
      <c r="IXK203" s="36">
        <v>0</v>
      </c>
      <c r="IXL203" s="36">
        <v>0</v>
      </c>
      <c r="IXM203" s="36">
        <v>0</v>
      </c>
      <c r="IXN203" s="36">
        <v>0</v>
      </c>
      <c r="IXO203" s="36">
        <v>0</v>
      </c>
      <c r="IXP203" s="36">
        <v>0</v>
      </c>
      <c r="IXQ203" s="36">
        <v>0</v>
      </c>
      <c r="IXR203" s="36">
        <v>0</v>
      </c>
      <c r="IXS203" s="36">
        <v>0</v>
      </c>
      <c r="IXT203" s="36">
        <v>0</v>
      </c>
      <c r="IXU203" s="36">
        <v>0</v>
      </c>
      <c r="IXV203" s="36">
        <v>0</v>
      </c>
      <c r="IXW203" s="36">
        <v>0</v>
      </c>
      <c r="IXX203" s="36">
        <v>0</v>
      </c>
      <c r="IXY203" s="36">
        <v>0</v>
      </c>
      <c r="IXZ203" s="36">
        <v>0</v>
      </c>
      <c r="IYA203" s="36">
        <v>0</v>
      </c>
      <c r="IYB203" s="36">
        <v>0</v>
      </c>
      <c r="IYC203" s="36">
        <v>0</v>
      </c>
      <c r="IYD203" s="36">
        <v>0</v>
      </c>
      <c r="IYE203" s="36">
        <v>0</v>
      </c>
      <c r="IYF203" s="36">
        <v>0</v>
      </c>
      <c r="IYG203" s="36">
        <v>0</v>
      </c>
      <c r="IYH203" s="36">
        <v>0</v>
      </c>
      <c r="IYI203" s="36">
        <v>0</v>
      </c>
      <c r="IYJ203" s="36">
        <v>0</v>
      </c>
      <c r="IYK203" s="36">
        <v>0</v>
      </c>
      <c r="IYL203" s="36">
        <v>0</v>
      </c>
      <c r="IYM203" s="36">
        <v>0</v>
      </c>
      <c r="IYN203" s="36">
        <v>0</v>
      </c>
      <c r="IYO203" s="36">
        <v>0</v>
      </c>
      <c r="IYP203" s="36">
        <v>0</v>
      </c>
      <c r="IYQ203" s="36">
        <v>0</v>
      </c>
      <c r="IYR203" s="36">
        <v>0</v>
      </c>
      <c r="IYS203" s="36">
        <v>0</v>
      </c>
      <c r="IYT203" s="36">
        <v>0</v>
      </c>
      <c r="IYU203" s="36">
        <v>0</v>
      </c>
      <c r="IYV203" s="36">
        <v>0</v>
      </c>
      <c r="IYW203" s="36">
        <v>0</v>
      </c>
      <c r="IYX203" s="36">
        <v>0</v>
      </c>
      <c r="IYY203" s="36">
        <v>0</v>
      </c>
      <c r="IYZ203" s="36">
        <v>0</v>
      </c>
      <c r="IZA203" s="36">
        <v>0</v>
      </c>
      <c r="IZB203" s="36">
        <v>0</v>
      </c>
      <c r="IZC203" s="36">
        <v>0</v>
      </c>
      <c r="IZD203" s="36">
        <v>0</v>
      </c>
      <c r="IZE203" s="36">
        <v>0</v>
      </c>
      <c r="IZF203" s="36">
        <v>0</v>
      </c>
      <c r="IZG203" s="36">
        <v>0</v>
      </c>
      <c r="IZH203" s="36">
        <v>0</v>
      </c>
      <c r="IZI203" s="36">
        <v>0</v>
      </c>
      <c r="IZJ203" s="36">
        <v>0</v>
      </c>
      <c r="IZK203" s="36">
        <v>0</v>
      </c>
      <c r="IZL203" s="36">
        <v>0</v>
      </c>
      <c r="IZM203" s="36">
        <v>0</v>
      </c>
      <c r="IZN203" s="36">
        <v>0</v>
      </c>
      <c r="IZO203" s="36">
        <v>0</v>
      </c>
      <c r="IZP203" s="36">
        <v>0</v>
      </c>
      <c r="IZQ203" s="36">
        <v>0</v>
      </c>
      <c r="IZR203" s="36">
        <v>0</v>
      </c>
      <c r="IZS203" s="36">
        <v>0</v>
      </c>
      <c r="IZT203" s="36">
        <v>0</v>
      </c>
      <c r="IZU203" s="36">
        <v>0</v>
      </c>
      <c r="IZV203" s="36">
        <v>0</v>
      </c>
      <c r="IZW203" s="36">
        <v>0</v>
      </c>
      <c r="IZX203" s="36">
        <v>0</v>
      </c>
      <c r="IZY203" s="36">
        <v>0</v>
      </c>
      <c r="IZZ203" s="36">
        <v>0</v>
      </c>
      <c r="JAA203" s="36">
        <v>0</v>
      </c>
      <c r="JAB203" s="36">
        <v>0</v>
      </c>
      <c r="JAC203" s="36">
        <v>0</v>
      </c>
      <c r="JAD203" s="36">
        <v>0</v>
      </c>
      <c r="JAE203" s="36">
        <v>0</v>
      </c>
      <c r="JAF203" s="36">
        <v>0</v>
      </c>
      <c r="JAG203" s="36">
        <v>0</v>
      </c>
      <c r="JAH203" s="36">
        <v>0</v>
      </c>
      <c r="JAI203" s="36">
        <v>0</v>
      </c>
      <c r="JAJ203" s="36">
        <v>0</v>
      </c>
      <c r="JAK203" s="36">
        <v>0</v>
      </c>
      <c r="JAL203" s="36">
        <v>0</v>
      </c>
      <c r="JAM203" s="36">
        <v>0</v>
      </c>
      <c r="JAN203" s="36">
        <v>0</v>
      </c>
      <c r="JAO203" s="36">
        <v>0</v>
      </c>
      <c r="JAP203" s="36">
        <v>0</v>
      </c>
      <c r="JAQ203" s="36">
        <v>0</v>
      </c>
      <c r="JAR203" s="36">
        <v>0</v>
      </c>
      <c r="JAS203" s="36">
        <v>0</v>
      </c>
      <c r="JAT203" s="36">
        <v>0</v>
      </c>
      <c r="JAU203" s="36">
        <v>0</v>
      </c>
      <c r="JAV203" s="36">
        <v>0</v>
      </c>
      <c r="JAW203" s="36">
        <v>0</v>
      </c>
      <c r="JAX203" s="36">
        <v>0</v>
      </c>
      <c r="JAY203" s="36">
        <v>0</v>
      </c>
      <c r="JAZ203" s="36">
        <v>0</v>
      </c>
      <c r="JBA203" s="36">
        <v>0</v>
      </c>
      <c r="JBB203" s="36">
        <v>0</v>
      </c>
      <c r="JBC203" s="36">
        <v>0</v>
      </c>
      <c r="JBD203" s="36">
        <v>0</v>
      </c>
      <c r="JBE203" s="36">
        <v>0</v>
      </c>
      <c r="JBF203" s="36">
        <v>0</v>
      </c>
      <c r="JBG203" s="36">
        <v>0</v>
      </c>
      <c r="JBH203" s="36">
        <v>0</v>
      </c>
      <c r="JBI203" s="36">
        <v>0</v>
      </c>
      <c r="JBJ203" s="36">
        <v>0</v>
      </c>
      <c r="JBK203" s="36">
        <v>0</v>
      </c>
      <c r="JBL203" s="36">
        <v>0</v>
      </c>
      <c r="JBM203" s="36">
        <v>0</v>
      </c>
      <c r="JBN203" s="36">
        <v>0</v>
      </c>
      <c r="JBO203" s="36">
        <v>0</v>
      </c>
      <c r="JBP203" s="36">
        <v>0</v>
      </c>
      <c r="JBQ203" s="36">
        <v>0</v>
      </c>
      <c r="JBR203" s="36">
        <v>0</v>
      </c>
      <c r="JBS203" s="36">
        <v>0</v>
      </c>
      <c r="JBT203" s="36">
        <v>0</v>
      </c>
      <c r="JBU203" s="36">
        <v>0</v>
      </c>
      <c r="JBV203" s="36">
        <v>0</v>
      </c>
      <c r="JBW203" s="36">
        <v>0</v>
      </c>
      <c r="JBX203" s="36">
        <v>0</v>
      </c>
      <c r="JBY203" s="36">
        <v>0</v>
      </c>
      <c r="JBZ203" s="36">
        <v>0</v>
      </c>
      <c r="JCA203" s="36">
        <v>0</v>
      </c>
      <c r="JCB203" s="36">
        <v>0</v>
      </c>
      <c r="JCC203" s="36">
        <v>0</v>
      </c>
      <c r="JCD203" s="36">
        <v>0</v>
      </c>
      <c r="JCE203" s="36">
        <v>0</v>
      </c>
      <c r="JCF203" s="36">
        <v>0</v>
      </c>
      <c r="JCG203" s="36">
        <v>0</v>
      </c>
      <c r="JCH203" s="36">
        <v>0</v>
      </c>
      <c r="JCI203" s="36">
        <v>0</v>
      </c>
      <c r="JCJ203" s="36">
        <v>0</v>
      </c>
      <c r="JCK203" s="36">
        <v>0</v>
      </c>
      <c r="JCL203" s="36">
        <v>0</v>
      </c>
      <c r="JCM203" s="36">
        <v>0</v>
      </c>
      <c r="JCN203" s="36">
        <v>0</v>
      </c>
      <c r="JCO203" s="36">
        <v>0</v>
      </c>
      <c r="JCP203" s="36">
        <v>0</v>
      </c>
      <c r="JCQ203" s="36">
        <v>0</v>
      </c>
      <c r="JCR203" s="36">
        <v>0</v>
      </c>
      <c r="JCS203" s="36">
        <v>0</v>
      </c>
      <c r="JCT203" s="36">
        <v>0</v>
      </c>
      <c r="JCU203" s="36">
        <v>0</v>
      </c>
      <c r="JCV203" s="36">
        <v>0</v>
      </c>
      <c r="JCW203" s="36">
        <v>0</v>
      </c>
      <c r="JCX203" s="36">
        <v>0</v>
      </c>
      <c r="JCY203" s="36">
        <v>0</v>
      </c>
      <c r="JCZ203" s="36">
        <v>0</v>
      </c>
      <c r="JDA203" s="36">
        <v>0</v>
      </c>
      <c r="JDB203" s="36">
        <v>0</v>
      </c>
      <c r="JDC203" s="36">
        <v>0</v>
      </c>
      <c r="JDD203" s="36">
        <v>0</v>
      </c>
      <c r="JDE203" s="36">
        <v>0</v>
      </c>
      <c r="JDF203" s="36">
        <v>0</v>
      </c>
      <c r="JDG203" s="36">
        <v>0</v>
      </c>
      <c r="JDH203" s="36">
        <v>0</v>
      </c>
      <c r="JDI203" s="36">
        <v>0</v>
      </c>
      <c r="JDJ203" s="36">
        <v>0</v>
      </c>
      <c r="JDK203" s="36">
        <v>0</v>
      </c>
      <c r="JDL203" s="36">
        <v>0</v>
      </c>
      <c r="JDM203" s="36">
        <v>0</v>
      </c>
      <c r="JDN203" s="36">
        <v>0</v>
      </c>
      <c r="JDO203" s="36">
        <v>0</v>
      </c>
      <c r="JDP203" s="36">
        <v>0</v>
      </c>
      <c r="JDQ203" s="36">
        <v>0</v>
      </c>
      <c r="JDR203" s="36">
        <v>0</v>
      </c>
      <c r="JDS203" s="36">
        <v>0</v>
      </c>
      <c r="JDT203" s="36">
        <v>0</v>
      </c>
      <c r="JDU203" s="36">
        <v>0</v>
      </c>
      <c r="JDV203" s="36">
        <v>0</v>
      </c>
      <c r="JDW203" s="36">
        <v>0</v>
      </c>
      <c r="JDX203" s="36">
        <v>0</v>
      </c>
      <c r="JDY203" s="36">
        <v>0</v>
      </c>
      <c r="JDZ203" s="36">
        <v>0</v>
      </c>
      <c r="JEA203" s="36">
        <v>0</v>
      </c>
      <c r="JEB203" s="36">
        <v>0</v>
      </c>
      <c r="JEC203" s="36">
        <v>0</v>
      </c>
      <c r="JED203" s="36">
        <v>0</v>
      </c>
      <c r="JEE203" s="36">
        <v>0</v>
      </c>
      <c r="JEF203" s="36">
        <v>0</v>
      </c>
      <c r="JEG203" s="36">
        <v>0</v>
      </c>
      <c r="JEH203" s="36">
        <v>0</v>
      </c>
      <c r="JEI203" s="36">
        <v>0</v>
      </c>
      <c r="JEJ203" s="36">
        <v>0</v>
      </c>
      <c r="JEK203" s="36">
        <v>0</v>
      </c>
      <c r="JEL203" s="36">
        <v>0</v>
      </c>
      <c r="JEM203" s="36">
        <v>0</v>
      </c>
      <c r="JEN203" s="36">
        <v>0</v>
      </c>
      <c r="JEO203" s="36">
        <v>0</v>
      </c>
      <c r="JEP203" s="36">
        <v>0</v>
      </c>
      <c r="JEQ203" s="36">
        <v>0</v>
      </c>
      <c r="JER203" s="36">
        <v>0</v>
      </c>
      <c r="JES203" s="36">
        <v>0</v>
      </c>
      <c r="JET203" s="36">
        <v>0</v>
      </c>
      <c r="JEU203" s="36">
        <v>0</v>
      </c>
      <c r="JEV203" s="36">
        <v>0</v>
      </c>
      <c r="JEW203" s="36">
        <v>0</v>
      </c>
      <c r="JEX203" s="36">
        <v>0</v>
      </c>
      <c r="JEY203" s="36">
        <v>0</v>
      </c>
      <c r="JEZ203" s="36">
        <v>0</v>
      </c>
      <c r="JFA203" s="36">
        <v>0</v>
      </c>
      <c r="JFB203" s="36">
        <v>0</v>
      </c>
      <c r="JFC203" s="36">
        <v>0</v>
      </c>
      <c r="JFD203" s="36">
        <v>0</v>
      </c>
      <c r="JFE203" s="36">
        <v>0</v>
      </c>
      <c r="JFF203" s="36">
        <v>0</v>
      </c>
      <c r="JFG203" s="36">
        <v>0</v>
      </c>
      <c r="JFH203" s="36">
        <v>0</v>
      </c>
      <c r="JFI203" s="36">
        <v>0</v>
      </c>
      <c r="JFJ203" s="36">
        <v>0</v>
      </c>
      <c r="JFK203" s="36">
        <v>0</v>
      </c>
      <c r="JFL203" s="36">
        <v>0</v>
      </c>
      <c r="JFM203" s="36">
        <v>0</v>
      </c>
      <c r="JFN203" s="36">
        <v>0</v>
      </c>
      <c r="JFO203" s="36">
        <v>0</v>
      </c>
      <c r="JFP203" s="36">
        <v>0</v>
      </c>
      <c r="JFQ203" s="36">
        <v>0</v>
      </c>
      <c r="JFR203" s="36">
        <v>0</v>
      </c>
      <c r="JFS203" s="36">
        <v>0</v>
      </c>
      <c r="JFT203" s="36">
        <v>0</v>
      </c>
      <c r="JFU203" s="36">
        <v>0</v>
      </c>
      <c r="JFV203" s="36">
        <v>0</v>
      </c>
      <c r="JFW203" s="36">
        <v>0</v>
      </c>
      <c r="JFX203" s="36">
        <v>0</v>
      </c>
      <c r="JFY203" s="36">
        <v>0</v>
      </c>
      <c r="JFZ203" s="36">
        <v>0</v>
      </c>
      <c r="JGA203" s="36">
        <v>0</v>
      </c>
      <c r="JGB203" s="36">
        <v>0</v>
      </c>
      <c r="JGC203" s="36">
        <v>0</v>
      </c>
      <c r="JGD203" s="36">
        <v>0</v>
      </c>
      <c r="JGE203" s="36">
        <v>0</v>
      </c>
      <c r="JGF203" s="36">
        <v>0</v>
      </c>
      <c r="JGG203" s="36">
        <v>0</v>
      </c>
      <c r="JGH203" s="36">
        <v>0</v>
      </c>
      <c r="JGI203" s="36">
        <v>0</v>
      </c>
      <c r="JGJ203" s="36">
        <v>0</v>
      </c>
      <c r="JGK203" s="36">
        <v>0</v>
      </c>
      <c r="JGL203" s="36">
        <v>0</v>
      </c>
      <c r="JGM203" s="36">
        <v>0</v>
      </c>
      <c r="JGN203" s="36">
        <v>0</v>
      </c>
      <c r="JGO203" s="36">
        <v>0</v>
      </c>
      <c r="JGP203" s="36">
        <v>0</v>
      </c>
      <c r="JGQ203" s="36">
        <v>0</v>
      </c>
      <c r="JGR203" s="36">
        <v>0</v>
      </c>
      <c r="JGS203" s="36">
        <v>0</v>
      </c>
      <c r="JGT203" s="36">
        <v>0</v>
      </c>
      <c r="JGU203" s="36">
        <v>0</v>
      </c>
      <c r="JGV203" s="36">
        <v>0</v>
      </c>
      <c r="JGW203" s="36">
        <v>0</v>
      </c>
      <c r="JGX203" s="36">
        <v>0</v>
      </c>
      <c r="JGY203" s="36">
        <v>0</v>
      </c>
      <c r="JGZ203" s="36">
        <v>0</v>
      </c>
      <c r="JHA203" s="36">
        <v>0</v>
      </c>
      <c r="JHB203" s="36">
        <v>0</v>
      </c>
      <c r="JHC203" s="36">
        <v>0</v>
      </c>
      <c r="JHD203" s="36">
        <v>0</v>
      </c>
      <c r="JHE203" s="36">
        <v>0</v>
      </c>
      <c r="JHF203" s="36">
        <v>0</v>
      </c>
      <c r="JHG203" s="36">
        <v>0</v>
      </c>
      <c r="JHH203" s="36">
        <v>0</v>
      </c>
      <c r="JHI203" s="36">
        <v>0</v>
      </c>
      <c r="JHJ203" s="36">
        <v>0</v>
      </c>
      <c r="JHK203" s="36">
        <v>0</v>
      </c>
      <c r="JHL203" s="36">
        <v>0</v>
      </c>
      <c r="JHM203" s="36">
        <v>0</v>
      </c>
      <c r="JHN203" s="36">
        <v>0</v>
      </c>
      <c r="JHO203" s="36">
        <v>0</v>
      </c>
      <c r="JHP203" s="36">
        <v>0</v>
      </c>
      <c r="JHQ203" s="36">
        <v>0</v>
      </c>
      <c r="JHR203" s="36">
        <v>0</v>
      </c>
      <c r="JHS203" s="36">
        <v>0</v>
      </c>
      <c r="JHT203" s="36">
        <v>0</v>
      </c>
      <c r="JHU203" s="36">
        <v>0</v>
      </c>
      <c r="JHV203" s="36">
        <v>0</v>
      </c>
      <c r="JHW203" s="36">
        <v>0</v>
      </c>
      <c r="JHX203" s="36">
        <v>0</v>
      </c>
      <c r="JHY203" s="36">
        <v>0</v>
      </c>
      <c r="JHZ203" s="36">
        <v>0</v>
      </c>
      <c r="JIA203" s="36">
        <v>0</v>
      </c>
      <c r="JIB203" s="36">
        <v>0</v>
      </c>
      <c r="JIC203" s="36">
        <v>0</v>
      </c>
      <c r="JID203" s="36">
        <v>0</v>
      </c>
      <c r="JIE203" s="36">
        <v>0</v>
      </c>
      <c r="JIF203" s="36">
        <v>0</v>
      </c>
      <c r="JIG203" s="36">
        <v>0</v>
      </c>
      <c r="JIH203" s="36">
        <v>0</v>
      </c>
      <c r="JII203" s="36">
        <v>0</v>
      </c>
      <c r="JIJ203" s="36">
        <v>0</v>
      </c>
      <c r="JIK203" s="36">
        <v>0</v>
      </c>
      <c r="JIL203" s="36">
        <v>0</v>
      </c>
      <c r="JIM203" s="36">
        <v>0</v>
      </c>
      <c r="JIN203" s="36">
        <v>0</v>
      </c>
      <c r="JIO203" s="36">
        <v>0</v>
      </c>
      <c r="JIP203" s="36">
        <v>0</v>
      </c>
      <c r="JIQ203" s="36">
        <v>0</v>
      </c>
      <c r="JIR203" s="36">
        <v>0</v>
      </c>
      <c r="JIS203" s="36">
        <v>0</v>
      </c>
      <c r="JIT203" s="36">
        <v>0</v>
      </c>
      <c r="JIU203" s="36">
        <v>0</v>
      </c>
      <c r="JIV203" s="36">
        <v>0</v>
      </c>
      <c r="JIW203" s="36">
        <v>0</v>
      </c>
      <c r="JIX203" s="36">
        <v>0</v>
      </c>
      <c r="JIY203" s="36">
        <v>0</v>
      </c>
      <c r="JIZ203" s="36">
        <v>0</v>
      </c>
      <c r="JJA203" s="36">
        <v>0</v>
      </c>
      <c r="JJB203" s="36">
        <v>0</v>
      </c>
      <c r="JJC203" s="36">
        <v>0</v>
      </c>
      <c r="JJD203" s="36">
        <v>0</v>
      </c>
      <c r="JJE203" s="36">
        <v>0</v>
      </c>
      <c r="JJF203" s="36">
        <v>0</v>
      </c>
      <c r="JJG203" s="36">
        <v>0</v>
      </c>
      <c r="JJH203" s="36">
        <v>0</v>
      </c>
      <c r="JJI203" s="36">
        <v>0</v>
      </c>
      <c r="JJJ203" s="36">
        <v>0</v>
      </c>
      <c r="JJK203" s="36">
        <v>0</v>
      </c>
      <c r="JJL203" s="36">
        <v>0</v>
      </c>
      <c r="JJM203" s="36">
        <v>0</v>
      </c>
      <c r="JJN203" s="36">
        <v>0</v>
      </c>
      <c r="JJO203" s="36">
        <v>0</v>
      </c>
      <c r="JJP203" s="36">
        <v>0</v>
      </c>
      <c r="JJQ203" s="36">
        <v>0</v>
      </c>
      <c r="JJR203" s="36">
        <v>0</v>
      </c>
      <c r="JJS203" s="36">
        <v>0</v>
      </c>
      <c r="JJT203" s="36">
        <v>0</v>
      </c>
      <c r="JJU203" s="36">
        <v>0</v>
      </c>
      <c r="JJV203" s="36">
        <v>0</v>
      </c>
      <c r="JJW203" s="36">
        <v>0</v>
      </c>
      <c r="JJX203" s="36">
        <v>0</v>
      </c>
      <c r="JJY203" s="36">
        <v>0</v>
      </c>
      <c r="JJZ203" s="36">
        <v>0</v>
      </c>
      <c r="JKA203" s="36">
        <v>0</v>
      </c>
      <c r="JKB203" s="36">
        <v>0</v>
      </c>
      <c r="JKC203" s="36">
        <v>0</v>
      </c>
      <c r="JKD203" s="36">
        <v>0</v>
      </c>
      <c r="JKE203" s="36">
        <v>0</v>
      </c>
      <c r="JKF203" s="36">
        <v>0</v>
      </c>
      <c r="JKG203" s="36">
        <v>0</v>
      </c>
      <c r="JKH203" s="36">
        <v>0</v>
      </c>
      <c r="JKI203" s="36">
        <v>0</v>
      </c>
      <c r="JKJ203" s="36">
        <v>0</v>
      </c>
      <c r="JKK203" s="36">
        <v>0</v>
      </c>
      <c r="JKL203" s="36">
        <v>0</v>
      </c>
      <c r="JKM203" s="36">
        <v>0</v>
      </c>
      <c r="JKN203" s="36">
        <v>0</v>
      </c>
      <c r="JKO203" s="36">
        <v>0</v>
      </c>
      <c r="JKP203" s="36">
        <v>0</v>
      </c>
      <c r="JKQ203" s="36">
        <v>0</v>
      </c>
      <c r="JKR203" s="36">
        <v>0</v>
      </c>
      <c r="JKS203" s="36">
        <v>0</v>
      </c>
      <c r="JKT203" s="36">
        <v>0</v>
      </c>
      <c r="JKU203" s="36">
        <v>0</v>
      </c>
      <c r="JKV203" s="36">
        <v>0</v>
      </c>
      <c r="JKW203" s="36">
        <v>0</v>
      </c>
      <c r="JKX203" s="36">
        <v>0</v>
      </c>
      <c r="JKY203" s="36">
        <v>0</v>
      </c>
      <c r="JKZ203" s="36">
        <v>0</v>
      </c>
      <c r="JLA203" s="36">
        <v>0</v>
      </c>
      <c r="JLB203" s="36">
        <v>0</v>
      </c>
      <c r="JLC203" s="36">
        <v>0</v>
      </c>
      <c r="JLD203" s="36">
        <v>0</v>
      </c>
      <c r="JLE203" s="36">
        <v>0</v>
      </c>
      <c r="JLF203" s="36">
        <v>0</v>
      </c>
      <c r="JLG203" s="36">
        <v>0</v>
      </c>
      <c r="JLH203" s="36">
        <v>0</v>
      </c>
      <c r="JLI203" s="36">
        <v>0</v>
      </c>
      <c r="JLJ203" s="36">
        <v>0</v>
      </c>
      <c r="JLK203" s="36">
        <v>0</v>
      </c>
      <c r="JLL203" s="36">
        <v>0</v>
      </c>
      <c r="JLM203" s="36">
        <v>0</v>
      </c>
      <c r="JLN203" s="36">
        <v>0</v>
      </c>
      <c r="JLO203" s="36">
        <v>0</v>
      </c>
      <c r="JLP203" s="36">
        <v>0</v>
      </c>
      <c r="JLQ203" s="36">
        <v>0</v>
      </c>
      <c r="JLR203" s="36">
        <v>0</v>
      </c>
      <c r="JLS203" s="36">
        <v>0</v>
      </c>
      <c r="JLT203" s="36">
        <v>0</v>
      </c>
      <c r="JLU203" s="36">
        <v>0</v>
      </c>
      <c r="JLV203" s="36">
        <v>0</v>
      </c>
      <c r="JLW203" s="36">
        <v>0</v>
      </c>
      <c r="JLX203" s="36">
        <v>0</v>
      </c>
      <c r="JLY203" s="36">
        <v>0</v>
      </c>
      <c r="JLZ203" s="36">
        <v>0</v>
      </c>
      <c r="JMA203" s="36">
        <v>0</v>
      </c>
      <c r="JMB203" s="36">
        <v>0</v>
      </c>
      <c r="JMC203" s="36">
        <v>0</v>
      </c>
      <c r="JMD203" s="36">
        <v>0</v>
      </c>
      <c r="JME203" s="36">
        <v>0</v>
      </c>
      <c r="JMF203" s="36">
        <v>0</v>
      </c>
      <c r="JMG203" s="36">
        <v>0</v>
      </c>
      <c r="JMH203" s="36">
        <v>0</v>
      </c>
      <c r="JMI203" s="36">
        <v>0</v>
      </c>
      <c r="JMJ203" s="36">
        <v>0</v>
      </c>
      <c r="JMK203" s="36">
        <v>0</v>
      </c>
      <c r="JML203" s="36">
        <v>0</v>
      </c>
      <c r="JMM203" s="36">
        <v>0</v>
      </c>
      <c r="JMN203" s="36">
        <v>0</v>
      </c>
      <c r="JMO203" s="36">
        <v>0</v>
      </c>
      <c r="JMP203" s="36">
        <v>0</v>
      </c>
      <c r="JMQ203" s="36">
        <v>0</v>
      </c>
      <c r="JMR203" s="36">
        <v>0</v>
      </c>
      <c r="JMS203" s="36">
        <v>0</v>
      </c>
      <c r="JMT203" s="36">
        <v>0</v>
      </c>
      <c r="JMU203" s="36">
        <v>0</v>
      </c>
      <c r="JMV203" s="36">
        <v>0</v>
      </c>
      <c r="JMW203" s="36">
        <v>0</v>
      </c>
      <c r="JMX203" s="36">
        <v>0</v>
      </c>
      <c r="JMY203" s="36">
        <v>0</v>
      </c>
      <c r="JMZ203" s="36">
        <v>0</v>
      </c>
      <c r="JNA203" s="36">
        <v>0</v>
      </c>
      <c r="JNB203" s="36">
        <v>0</v>
      </c>
      <c r="JNC203" s="36">
        <v>0</v>
      </c>
      <c r="JND203" s="36">
        <v>0</v>
      </c>
      <c r="JNE203" s="36">
        <v>0</v>
      </c>
      <c r="JNF203" s="36">
        <v>0</v>
      </c>
      <c r="JNG203" s="36">
        <v>0</v>
      </c>
      <c r="JNH203" s="36">
        <v>0</v>
      </c>
      <c r="JNI203" s="36">
        <v>0</v>
      </c>
      <c r="JNJ203" s="36">
        <v>0</v>
      </c>
      <c r="JNK203" s="36">
        <v>0</v>
      </c>
      <c r="JNL203" s="36">
        <v>0</v>
      </c>
      <c r="JNM203" s="36">
        <v>0</v>
      </c>
      <c r="JNN203" s="36">
        <v>0</v>
      </c>
      <c r="JNO203" s="36">
        <v>0</v>
      </c>
      <c r="JNP203" s="36">
        <v>0</v>
      </c>
      <c r="JNQ203" s="36">
        <v>0</v>
      </c>
      <c r="JNR203" s="36">
        <v>0</v>
      </c>
      <c r="JNS203" s="36">
        <v>0</v>
      </c>
      <c r="JNT203" s="36">
        <v>0</v>
      </c>
      <c r="JNU203" s="36">
        <v>0</v>
      </c>
      <c r="JNV203" s="36">
        <v>0</v>
      </c>
      <c r="JNW203" s="36">
        <v>0</v>
      </c>
      <c r="JNX203" s="36">
        <v>0</v>
      </c>
      <c r="JNY203" s="36">
        <v>0</v>
      </c>
      <c r="JNZ203" s="36">
        <v>0</v>
      </c>
      <c r="JOA203" s="36">
        <v>0</v>
      </c>
      <c r="JOB203" s="36">
        <v>0</v>
      </c>
      <c r="JOC203" s="36">
        <v>0</v>
      </c>
      <c r="JOD203" s="36">
        <v>0</v>
      </c>
      <c r="JOE203" s="36">
        <v>0</v>
      </c>
      <c r="JOF203" s="36">
        <v>0</v>
      </c>
      <c r="JOG203" s="36">
        <v>0</v>
      </c>
      <c r="JOH203" s="36">
        <v>0</v>
      </c>
      <c r="JOI203" s="36">
        <v>0</v>
      </c>
      <c r="JOJ203" s="36">
        <v>0</v>
      </c>
      <c r="JOK203" s="36">
        <v>0</v>
      </c>
      <c r="JOL203" s="36">
        <v>0</v>
      </c>
      <c r="JOM203" s="36">
        <v>0</v>
      </c>
      <c r="JON203" s="36">
        <v>0</v>
      </c>
      <c r="JOO203" s="36">
        <v>0</v>
      </c>
      <c r="JOP203" s="36">
        <v>0</v>
      </c>
      <c r="JOQ203" s="36">
        <v>0</v>
      </c>
      <c r="JOR203" s="36">
        <v>0</v>
      </c>
      <c r="JOS203" s="36">
        <v>0</v>
      </c>
      <c r="JOT203" s="36">
        <v>0</v>
      </c>
      <c r="JOU203" s="36">
        <v>0</v>
      </c>
      <c r="JOV203" s="36">
        <v>0</v>
      </c>
      <c r="JOW203" s="36">
        <v>0</v>
      </c>
      <c r="JOX203" s="36">
        <v>0</v>
      </c>
      <c r="JOY203" s="36">
        <v>0</v>
      </c>
      <c r="JOZ203" s="36">
        <v>0</v>
      </c>
      <c r="JPA203" s="36">
        <v>0</v>
      </c>
      <c r="JPB203" s="36">
        <v>0</v>
      </c>
      <c r="JPC203" s="36">
        <v>0</v>
      </c>
      <c r="JPD203" s="36">
        <v>0</v>
      </c>
      <c r="JPE203" s="36">
        <v>0</v>
      </c>
      <c r="JPF203" s="36">
        <v>0</v>
      </c>
      <c r="JPG203" s="36">
        <v>0</v>
      </c>
      <c r="JPH203" s="36">
        <v>0</v>
      </c>
      <c r="JPI203" s="36">
        <v>0</v>
      </c>
      <c r="JPJ203" s="36">
        <v>0</v>
      </c>
      <c r="JPK203" s="36">
        <v>0</v>
      </c>
      <c r="JPL203" s="36">
        <v>0</v>
      </c>
      <c r="JPM203" s="36">
        <v>0</v>
      </c>
      <c r="JPN203" s="36">
        <v>0</v>
      </c>
      <c r="JPO203" s="36">
        <v>0</v>
      </c>
      <c r="JPP203" s="36">
        <v>0</v>
      </c>
      <c r="JPQ203" s="36">
        <v>0</v>
      </c>
      <c r="JPR203" s="36">
        <v>0</v>
      </c>
      <c r="JPS203" s="36">
        <v>0</v>
      </c>
      <c r="JPT203" s="36">
        <v>0</v>
      </c>
      <c r="JPU203" s="36">
        <v>0</v>
      </c>
      <c r="JPV203" s="36">
        <v>0</v>
      </c>
      <c r="JPW203" s="36">
        <v>0</v>
      </c>
      <c r="JPX203" s="36">
        <v>0</v>
      </c>
      <c r="JPY203" s="36">
        <v>0</v>
      </c>
      <c r="JPZ203" s="36">
        <v>0</v>
      </c>
      <c r="JQA203" s="36">
        <v>0</v>
      </c>
      <c r="JQB203" s="36">
        <v>0</v>
      </c>
      <c r="JQC203" s="36">
        <v>0</v>
      </c>
      <c r="JQD203" s="36">
        <v>0</v>
      </c>
      <c r="JQE203" s="36">
        <v>0</v>
      </c>
      <c r="JQF203" s="36">
        <v>0</v>
      </c>
      <c r="JQG203" s="36">
        <v>0</v>
      </c>
      <c r="JQH203" s="36">
        <v>0</v>
      </c>
      <c r="JQI203" s="36">
        <v>0</v>
      </c>
      <c r="JQJ203" s="36">
        <v>0</v>
      </c>
      <c r="JQK203" s="36">
        <v>0</v>
      </c>
      <c r="JQL203" s="36">
        <v>0</v>
      </c>
      <c r="JQM203" s="36">
        <v>0</v>
      </c>
      <c r="JQN203" s="36">
        <v>0</v>
      </c>
      <c r="JQO203" s="36">
        <v>0</v>
      </c>
      <c r="JQP203" s="36">
        <v>0</v>
      </c>
      <c r="JQQ203" s="36">
        <v>0</v>
      </c>
      <c r="JQR203" s="36">
        <v>0</v>
      </c>
      <c r="JQS203" s="36">
        <v>0</v>
      </c>
      <c r="JQT203" s="36">
        <v>0</v>
      </c>
      <c r="JQU203" s="36">
        <v>0</v>
      </c>
      <c r="JQV203" s="36">
        <v>0</v>
      </c>
      <c r="JQW203" s="36">
        <v>0</v>
      </c>
      <c r="JQX203" s="36">
        <v>0</v>
      </c>
      <c r="JQY203" s="36">
        <v>0</v>
      </c>
      <c r="JQZ203" s="36">
        <v>0</v>
      </c>
      <c r="JRA203" s="36">
        <v>0</v>
      </c>
      <c r="JRB203" s="36">
        <v>0</v>
      </c>
      <c r="JRC203" s="36">
        <v>0</v>
      </c>
      <c r="JRD203" s="36">
        <v>0</v>
      </c>
      <c r="JRE203" s="36">
        <v>0</v>
      </c>
      <c r="JRF203" s="36">
        <v>0</v>
      </c>
      <c r="JRG203" s="36">
        <v>0</v>
      </c>
      <c r="JRH203" s="36">
        <v>0</v>
      </c>
      <c r="JRI203" s="36">
        <v>0</v>
      </c>
      <c r="JRJ203" s="36">
        <v>0</v>
      </c>
      <c r="JRK203" s="36">
        <v>0</v>
      </c>
      <c r="JRL203" s="36">
        <v>0</v>
      </c>
      <c r="JRM203" s="36">
        <v>0</v>
      </c>
      <c r="JRN203" s="36">
        <v>0</v>
      </c>
      <c r="JRO203" s="36">
        <v>0</v>
      </c>
      <c r="JRP203" s="36">
        <v>0</v>
      </c>
      <c r="JRQ203" s="36">
        <v>0</v>
      </c>
      <c r="JRR203" s="36">
        <v>0</v>
      </c>
      <c r="JRS203" s="36">
        <v>0</v>
      </c>
      <c r="JRT203" s="36">
        <v>0</v>
      </c>
      <c r="JRU203" s="36">
        <v>0</v>
      </c>
      <c r="JRV203" s="36">
        <v>0</v>
      </c>
      <c r="JRW203" s="36">
        <v>0</v>
      </c>
      <c r="JRX203" s="36">
        <v>0</v>
      </c>
      <c r="JRY203" s="36">
        <v>0</v>
      </c>
      <c r="JRZ203" s="36">
        <v>0</v>
      </c>
      <c r="JSA203" s="36">
        <v>0</v>
      </c>
      <c r="JSB203" s="36">
        <v>0</v>
      </c>
      <c r="JSC203" s="36">
        <v>0</v>
      </c>
      <c r="JSD203" s="36">
        <v>0</v>
      </c>
      <c r="JSE203" s="36">
        <v>0</v>
      </c>
      <c r="JSF203" s="36">
        <v>0</v>
      </c>
      <c r="JSG203" s="36">
        <v>0</v>
      </c>
      <c r="JSH203" s="36">
        <v>0</v>
      </c>
      <c r="JSI203" s="36">
        <v>0</v>
      </c>
      <c r="JSJ203" s="36">
        <v>0</v>
      </c>
      <c r="JSK203" s="36">
        <v>0</v>
      </c>
      <c r="JSL203" s="36">
        <v>0</v>
      </c>
      <c r="JSM203" s="36">
        <v>0</v>
      </c>
      <c r="JSN203" s="36">
        <v>0</v>
      </c>
      <c r="JSO203" s="36">
        <v>0</v>
      </c>
      <c r="JSP203" s="36">
        <v>0</v>
      </c>
      <c r="JSQ203" s="36">
        <v>0</v>
      </c>
      <c r="JSR203" s="36">
        <v>0</v>
      </c>
      <c r="JSS203" s="36">
        <v>0</v>
      </c>
      <c r="JST203" s="36">
        <v>0</v>
      </c>
      <c r="JSU203" s="36">
        <v>0</v>
      </c>
      <c r="JSV203" s="36">
        <v>0</v>
      </c>
      <c r="JSW203" s="36">
        <v>0</v>
      </c>
      <c r="JSX203" s="36">
        <v>0</v>
      </c>
      <c r="JSY203" s="36">
        <v>0</v>
      </c>
      <c r="JSZ203" s="36">
        <v>0</v>
      </c>
      <c r="JTA203" s="36">
        <v>0</v>
      </c>
      <c r="JTB203" s="36">
        <v>0</v>
      </c>
      <c r="JTC203" s="36">
        <v>0</v>
      </c>
      <c r="JTD203" s="36">
        <v>0</v>
      </c>
      <c r="JTE203" s="36">
        <v>0</v>
      </c>
      <c r="JTF203" s="36">
        <v>0</v>
      </c>
      <c r="JTG203" s="36">
        <v>0</v>
      </c>
      <c r="JTH203" s="36">
        <v>0</v>
      </c>
      <c r="JTI203" s="36">
        <v>0</v>
      </c>
      <c r="JTJ203" s="36">
        <v>0</v>
      </c>
      <c r="JTK203" s="36">
        <v>0</v>
      </c>
      <c r="JTL203" s="36">
        <v>0</v>
      </c>
      <c r="JTM203" s="36">
        <v>0</v>
      </c>
      <c r="JTN203" s="36">
        <v>0</v>
      </c>
      <c r="JTO203" s="36">
        <v>0</v>
      </c>
      <c r="JTP203" s="36">
        <v>0</v>
      </c>
      <c r="JTQ203" s="36">
        <v>0</v>
      </c>
      <c r="JTR203" s="36">
        <v>0</v>
      </c>
      <c r="JTS203" s="36">
        <v>0</v>
      </c>
      <c r="JTT203" s="36">
        <v>0</v>
      </c>
      <c r="JTU203" s="36">
        <v>0</v>
      </c>
      <c r="JTV203" s="36">
        <v>0</v>
      </c>
      <c r="JTW203" s="36">
        <v>0</v>
      </c>
      <c r="JTX203" s="36">
        <v>0</v>
      </c>
      <c r="JTY203" s="36">
        <v>0</v>
      </c>
      <c r="JTZ203" s="36">
        <v>0</v>
      </c>
      <c r="JUA203" s="36">
        <v>0</v>
      </c>
      <c r="JUB203" s="36">
        <v>0</v>
      </c>
      <c r="JUC203" s="36">
        <v>0</v>
      </c>
      <c r="JUD203" s="36">
        <v>0</v>
      </c>
      <c r="JUE203" s="36">
        <v>0</v>
      </c>
      <c r="JUF203" s="36">
        <v>0</v>
      </c>
      <c r="JUG203" s="36">
        <v>0</v>
      </c>
      <c r="JUH203" s="36">
        <v>0</v>
      </c>
      <c r="JUI203" s="36">
        <v>0</v>
      </c>
      <c r="JUJ203" s="36">
        <v>0</v>
      </c>
      <c r="JUK203" s="36">
        <v>0</v>
      </c>
      <c r="JUL203" s="36">
        <v>0</v>
      </c>
      <c r="JUM203" s="36">
        <v>0</v>
      </c>
      <c r="JUN203" s="36">
        <v>0</v>
      </c>
      <c r="JUO203" s="36">
        <v>0</v>
      </c>
      <c r="JUP203" s="36">
        <v>0</v>
      </c>
      <c r="JUQ203" s="36">
        <v>0</v>
      </c>
      <c r="JUR203" s="36">
        <v>0</v>
      </c>
      <c r="JUS203" s="36">
        <v>0</v>
      </c>
      <c r="JUT203" s="36">
        <v>0</v>
      </c>
      <c r="JUU203" s="36">
        <v>0</v>
      </c>
      <c r="JUV203" s="36">
        <v>0</v>
      </c>
      <c r="JUW203" s="36">
        <v>0</v>
      </c>
      <c r="JUX203" s="36">
        <v>0</v>
      </c>
      <c r="JUY203" s="36">
        <v>0</v>
      </c>
      <c r="JUZ203" s="36">
        <v>0</v>
      </c>
      <c r="JVA203" s="36">
        <v>0</v>
      </c>
      <c r="JVB203" s="36">
        <v>0</v>
      </c>
      <c r="JVC203" s="36">
        <v>0</v>
      </c>
      <c r="JVD203" s="36">
        <v>0</v>
      </c>
      <c r="JVE203" s="36">
        <v>0</v>
      </c>
      <c r="JVF203" s="36">
        <v>0</v>
      </c>
      <c r="JVG203" s="36">
        <v>0</v>
      </c>
      <c r="JVH203" s="36">
        <v>0</v>
      </c>
      <c r="JVI203" s="36">
        <v>0</v>
      </c>
      <c r="JVJ203" s="36">
        <v>0</v>
      </c>
      <c r="JVK203" s="36">
        <v>0</v>
      </c>
      <c r="JVL203" s="36">
        <v>0</v>
      </c>
      <c r="JVM203" s="36">
        <v>0</v>
      </c>
      <c r="JVN203" s="36">
        <v>0</v>
      </c>
      <c r="JVO203" s="36">
        <v>0</v>
      </c>
      <c r="JVP203" s="36">
        <v>0</v>
      </c>
      <c r="JVQ203" s="36">
        <v>0</v>
      </c>
      <c r="JVR203" s="36">
        <v>0</v>
      </c>
      <c r="JVS203" s="36">
        <v>0</v>
      </c>
      <c r="JVT203" s="36">
        <v>0</v>
      </c>
      <c r="JVU203" s="36">
        <v>0</v>
      </c>
      <c r="JVV203" s="36">
        <v>0</v>
      </c>
      <c r="JVW203" s="36">
        <v>0</v>
      </c>
      <c r="JVX203" s="36">
        <v>0</v>
      </c>
      <c r="JVY203" s="36">
        <v>0</v>
      </c>
      <c r="JVZ203" s="36">
        <v>0</v>
      </c>
      <c r="JWA203" s="36">
        <v>0</v>
      </c>
      <c r="JWB203" s="36">
        <v>0</v>
      </c>
      <c r="JWC203" s="36">
        <v>0</v>
      </c>
      <c r="JWD203" s="36">
        <v>0</v>
      </c>
      <c r="JWE203" s="36">
        <v>0</v>
      </c>
      <c r="JWF203" s="36">
        <v>0</v>
      </c>
      <c r="JWG203" s="36">
        <v>0</v>
      </c>
      <c r="JWH203" s="36">
        <v>0</v>
      </c>
      <c r="JWI203" s="36">
        <v>0</v>
      </c>
      <c r="JWJ203" s="36">
        <v>0</v>
      </c>
      <c r="JWK203" s="36">
        <v>0</v>
      </c>
      <c r="JWL203" s="36">
        <v>0</v>
      </c>
      <c r="JWM203" s="36">
        <v>0</v>
      </c>
      <c r="JWN203" s="36">
        <v>0</v>
      </c>
      <c r="JWO203" s="36">
        <v>0</v>
      </c>
      <c r="JWP203" s="36">
        <v>0</v>
      </c>
      <c r="JWQ203" s="36">
        <v>0</v>
      </c>
      <c r="JWR203" s="36">
        <v>0</v>
      </c>
      <c r="JWS203" s="36">
        <v>0</v>
      </c>
      <c r="JWT203" s="36">
        <v>0</v>
      </c>
      <c r="JWU203" s="36">
        <v>0</v>
      </c>
      <c r="JWV203" s="36">
        <v>0</v>
      </c>
      <c r="JWW203" s="36">
        <v>0</v>
      </c>
      <c r="JWX203" s="36">
        <v>0</v>
      </c>
      <c r="JWY203" s="36">
        <v>0</v>
      </c>
      <c r="JWZ203" s="36">
        <v>0</v>
      </c>
      <c r="JXA203" s="36">
        <v>0</v>
      </c>
      <c r="JXB203" s="36">
        <v>0</v>
      </c>
      <c r="JXC203" s="36">
        <v>0</v>
      </c>
      <c r="JXD203" s="36">
        <v>0</v>
      </c>
      <c r="JXE203" s="36">
        <v>0</v>
      </c>
      <c r="JXF203" s="36">
        <v>0</v>
      </c>
      <c r="JXG203" s="36">
        <v>0</v>
      </c>
      <c r="JXH203" s="36">
        <v>0</v>
      </c>
      <c r="JXI203" s="36">
        <v>0</v>
      </c>
      <c r="JXJ203" s="36">
        <v>0</v>
      </c>
      <c r="JXK203" s="36">
        <v>0</v>
      </c>
      <c r="JXL203" s="36">
        <v>0</v>
      </c>
      <c r="JXM203" s="36">
        <v>0</v>
      </c>
      <c r="JXN203" s="36">
        <v>0</v>
      </c>
      <c r="JXO203" s="36">
        <v>0</v>
      </c>
      <c r="JXP203" s="36">
        <v>0</v>
      </c>
      <c r="JXQ203" s="36">
        <v>0</v>
      </c>
      <c r="JXR203" s="36">
        <v>0</v>
      </c>
      <c r="JXS203" s="36">
        <v>0</v>
      </c>
      <c r="JXT203" s="36">
        <v>0</v>
      </c>
      <c r="JXU203" s="36">
        <v>0</v>
      </c>
      <c r="JXV203" s="36">
        <v>0</v>
      </c>
      <c r="JXW203" s="36">
        <v>0</v>
      </c>
      <c r="JXX203" s="36">
        <v>0</v>
      </c>
      <c r="JXY203" s="36">
        <v>0</v>
      </c>
      <c r="JXZ203" s="36">
        <v>0</v>
      </c>
      <c r="JYA203" s="36">
        <v>0</v>
      </c>
      <c r="JYB203" s="36">
        <v>0</v>
      </c>
      <c r="JYC203" s="36">
        <v>0</v>
      </c>
      <c r="JYD203" s="36">
        <v>0</v>
      </c>
      <c r="JYE203" s="36">
        <v>0</v>
      </c>
      <c r="JYF203" s="36">
        <v>0</v>
      </c>
      <c r="JYG203" s="36">
        <v>0</v>
      </c>
      <c r="JYH203" s="36">
        <v>0</v>
      </c>
      <c r="JYI203" s="36">
        <v>0</v>
      </c>
      <c r="JYJ203" s="36">
        <v>0</v>
      </c>
      <c r="JYK203" s="36">
        <v>0</v>
      </c>
      <c r="JYL203" s="36">
        <v>0</v>
      </c>
      <c r="JYM203" s="36">
        <v>0</v>
      </c>
      <c r="JYN203" s="36">
        <v>0</v>
      </c>
      <c r="JYO203" s="36">
        <v>0</v>
      </c>
      <c r="JYP203" s="36">
        <v>0</v>
      </c>
      <c r="JYQ203" s="36">
        <v>0</v>
      </c>
      <c r="JYR203" s="36">
        <v>0</v>
      </c>
      <c r="JYS203" s="36">
        <v>0</v>
      </c>
      <c r="JYT203" s="36">
        <v>0</v>
      </c>
      <c r="JYU203" s="36">
        <v>0</v>
      </c>
      <c r="JYV203" s="36">
        <v>0</v>
      </c>
      <c r="JYW203" s="36">
        <v>0</v>
      </c>
      <c r="JYX203" s="36">
        <v>0</v>
      </c>
      <c r="JYY203" s="36">
        <v>0</v>
      </c>
      <c r="JYZ203" s="36">
        <v>0</v>
      </c>
      <c r="JZA203" s="36">
        <v>0</v>
      </c>
      <c r="JZB203" s="36">
        <v>0</v>
      </c>
      <c r="JZC203" s="36">
        <v>0</v>
      </c>
      <c r="JZD203" s="36">
        <v>0</v>
      </c>
      <c r="JZE203" s="36">
        <v>0</v>
      </c>
      <c r="JZF203" s="36">
        <v>0</v>
      </c>
      <c r="JZG203" s="36">
        <v>0</v>
      </c>
      <c r="JZH203" s="36">
        <v>0</v>
      </c>
      <c r="JZI203" s="36">
        <v>0</v>
      </c>
      <c r="JZJ203" s="36">
        <v>0</v>
      </c>
      <c r="JZK203" s="36">
        <v>0</v>
      </c>
      <c r="JZL203" s="36">
        <v>0</v>
      </c>
      <c r="JZM203" s="36">
        <v>0</v>
      </c>
      <c r="JZN203" s="36">
        <v>0</v>
      </c>
      <c r="JZO203" s="36">
        <v>0</v>
      </c>
      <c r="JZP203" s="36">
        <v>0</v>
      </c>
      <c r="JZQ203" s="36">
        <v>0</v>
      </c>
      <c r="JZR203" s="36">
        <v>0</v>
      </c>
      <c r="JZS203" s="36">
        <v>0</v>
      </c>
      <c r="JZT203" s="36">
        <v>0</v>
      </c>
      <c r="JZU203" s="36">
        <v>0</v>
      </c>
      <c r="JZV203" s="36">
        <v>0</v>
      </c>
      <c r="JZW203" s="36">
        <v>0</v>
      </c>
      <c r="JZX203" s="36">
        <v>0</v>
      </c>
      <c r="JZY203" s="36">
        <v>0</v>
      </c>
      <c r="JZZ203" s="36">
        <v>0</v>
      </c>
      <c r="KAA203" s="36">
        <v>0</v>
      </c>
      <c r="KAB203" s="36">
        <v>0</v>
      </c>
      <c r="KAC203" s="36">
        <v>0</v>
      </c>
      <c r="KAD203" s="36">
        <v>0</v>
      </c>
      <c r="KAE203" s="36">
        <v>0</v>
      </c>
      <c r="KAF203" s="36">
        <v>0</v>
      </c>
      <c r="KAG203" s="36">
        <v>0</v>
      </c>
      <c r="KAH203" s="36">
        <v>0</v>
      </c>
      <c r="KAI203" s="36">
        <v>0</v>
      </c>
      <c r="KAJ203" s="36">
        <v>0</v>
      </c>
      <c r="KAK203" s="36">
        <v>0</v>
      </c>
      <c r="KAL203" s="36">
        <v>0</v>
      </c>
      <c r="KAM203" s="36">
        <v>0</v>
      </c>
      <c r="KAN203" s="36">
        <v>0</v>
      </c>
      <c r="KAO203" s="36">
        <v>0</v>
      </c>
      <c r="KAP203" s="36">
        <v>0</v>
      </c>
      <c r="KAQ203" s="36">
        <v>0</v>
      </c>
      <c r="KAR203" s="36">
        <v>0</v>
      </c>
      <c r="KAS203" s="36">
        <v>0</v>
      </c>
      <c r="KAT203" s="36">
        <v>0</v>
      </c>
      <c r="KAU203" s="36">
        <v>0</v>
      </c>
      <c r="KAV203" s="36">
        <v>0</v>
      </c>
      <c r="KAW203" s="36">
        <v>0</v>
      </c>
      <c r="KAX203" s="36">
        <v>0</v>
      </c>
      <c r="KAY203" s="36">
        <v>0</v>
      </c>
      <c r="KAZ203" s="36">
        <v>0</v>
      </c>
      <c r="KBA203" s="36">
        <v>0</v>
      </c>
      <c r="KBB203" s="36">
        <v>0</v>
      </c>
      <c r="KBC203" s="36">
        <v>0</v>
      </c>
      <c r="KBD203" s="36">
        <v>0</v>
      </c>
      <c r="KBE203" s="36">
        <v>0</v>
      </c>
      <c r="KBF203" s="36">
        <v>0</v>
      </c>
      <c r="KBG203" s="36">
        <v>0</v>
      </c>
      <c r="KBH203" s="36">
        <v>0</v>
      </c>
      <c r="KBI203" s="36">
        <v>0</v>
      </c>
      <c r="KBJ203" s="36">
        <v>0</v>
      </c>
      <c r="KBK203" s="36">
        <v>0</v>
      </c>
      <c r="KBL203" s="36">
        <v>0</v>
      </c>
      <c r="KBM203" s="36">
        <v>0</v>
      </c>
      <c r="KBN203" s="36">
        <v>0</v>
      </c>
      <c r="KBO203" s="36">
        <v>0</v>
      </c>
      <c r="KBP203" s="36">
        <v>0</v>
      </c>
      <c r="KBQ203" s="36">
        <v>0</v>
      </c>
      <c r="KBR203" s="36">
        <v>0</v>
      </c>
      <c r="KBS203" s="36">
        <v>0</v>
      </c>
      <c r="KBT203" s="36">
        <v>0</v>
      </c>
      <c r="KBU203" s="36">
        <v>0</v>
      </c>
      <c r="KBV203" s="36">
        <v>0</v>
      </c>
      <c r="KBW203" s="36">
        <v>0</v>
      </c>
      <c r="KBX203" s="36">
        <v>0</v>
      </c>
      <c r="KBY203" s="36">
        <v>0</v>
      </c>
      <c r="KBZ203" s="36">
        <v>0</v>
      </c>
      <c r="KCA203" s="36">
        <v>0</v>
      </c>
      <c r="KCB203" s="36">
        <v>0</v>
      </c>
      <c r="KCC203" s="36">
        <v>0</v>
      </c>
      <c r="KCD203" s="36">
        <v>0</v>
      </c>
      <c r="KCE203" s="36">
        <v>0</v>
      </c>
      <c r="KCF203" s="36">
        <v>0</v>
      </c>
      <c r="KCG203" s="36">
        <v>0</v>
      </c>
      <c r="KCH203" s="36">
        <v>0</v>
      </c>
      <c r="KCI203" s="36">
        <v>0</v>
      </c>
      <c r="KCJ203" s="36">
        <v>0</v>
      </c>
      <c r="KCK203" s="36">
        <v>0</v>
      </c>
      <c r="KCL203" s="36">
        <v>0</v>
      </c>
      <c r="KCM203" s="36">
        <v>0</v>
      </c>
      <c r="KCN203" s="36">
        <v>0</v>
      </c>
      <c r="KCO203" s="36">
        <v>0</v>
      </c>
      <c r="KCP203" s="36">
        <v>0</v>
      </c>
      <c r="KCQ203" s="36">
        <v>0</v>
      </c>
      <c r="KCR203" s="36">
        <v>0</v>
      </c>
      <c r="KCS203" s="36">
        <v>0</v>
      </c>
      <c r="KCT203" s="36">
        <v>0</v>
      </c>
      <c r="KCU203" s="36">
        <v>0</v>
      </c>
      <c r="KCV203" s="36">
        <v>0</v>
      </c>
      <c r="KCW203" s="36">
        <v>0</v>
      </c>
      <c r="KCX203" s="36">
        <v>0</v>
      </c>
      <c r="KCY203" s="36">
        <v>0</v>
      </c>
      <c r="KCZ203" s="36">
        <v>0</v>
      </c>
      <c r="KDA203" s="36">
        <v>0</v>
      </c>
      <c r="KDB203" s="36">
        <v>0</v>
      </c>
      <c r="KDC203" s="36">
        <v>0</v>
      </c>
      <c r="KDD203" s="36">
        <v>0</v>
      </c>
      <c r="KDE203" s="36">
        <v>0</v>
      </c>
      <c r="KDF203" s="36">
        <v>0</v>
      </c>
      <c r="KDG203" s="36">
        <v>0</v>
      </c>
      <c r="KDH203" s="36">
        <v>0</v>
      </c>
      <c r="KDI203" s="36">
        <v>0</v>
      </c>
      <c r="KDJ203" s="36">
        <v>0</v>
      </c>
      <c r="KDK203" s="36">
        <v>0</v>
      </c>
      <c r="KDL203" s="36">
        <v>0</v>
      </c>
      <c r="KDM203" s="36">
        <v>0</v>
      </c>
      <c r="KDN203" s="36">
        <v>0</v>
      </c>
      <c r="KDO203" s="36">
        <v>0</v>
      </c>
      <c r="KDP203" s="36">
        <v>0</v>
      </c>
      <c r="KDQ203" s="36">
        <v>0</v>
      </c>
      <c r="KDR203" s="36">
        <v>0</v>
      </c>
      <c r="KDS203" s="36">
        <v>0</v>
      </c>
      <c r="KDT203" s="36">
        <v>0</v>
      </c>
      <c r="KDU203" s="36">
        <v>0</v>
      </c>
      <c r="KDV203" s="36">
        <v>0</v>
      </c>
      <c r="KDW203" s="36">
        <v>0</v>
      </c>
      <c r="KDX203" s="36">
        <v>0</v>
      </c>
      <c r="KDY203" s="36">
        <v>0</v>
      </c>
      <c r="KDZ203" s="36">
        <v>0</v>
      </c>
      <c r="KEA203" s="36">
        <v>0</v>
      </c>
      <c r="KEB203" s="36">
        <v>0</v>
      </c>
      <c r="KEC203" s="36">
        <v>0</v>
      </c>
      <c r="KED203" s="36">
        <v>0</v>
      </c>
      <c r="KEE203" s="36">
        <v>0</v>
      </c>
      <c r="KEF203" s="36">
        <v>0</v>
      </c>
      <c r="KEG203" s="36">
        <v>0</v>
      </c>
      <c r="KEH203" s="36">
        <v>0</v>
      </c>
      <c r="KEI203" s="36">
        <v>0</v>
      </c>
      <c r="KEJ203" s="36">
        <v>0</v>
      </c>
      <c r="KEK203" s="36">
        <v>0</v>
      </c>
      <c r="KEL203" s="36">
        <v>0</v>
      </c>
      <c r="KEM203" s="36">
        <v>0</v>
      </c>
      <c r="KEN203" s="36">
        <v>0</v>
      </c>
      <c r="KEO203" s="36">
        <v>0</v>
      </c>
      <c r="KEP203" s="36">
        <v>0</v>
      </c>
      <c r="KEQ203" s="36">
        <v>0</v>
      </c>
      <c r="KER203" s="36">
        <v>0</v>
      </c>
      <c r="KES203" s="36">
        <v>0</v>
      </c>
      <c r="KET203" s="36">
        <v>0</v>
      </c>
      <c r="KEU203" s="36">
        <v>0</v>
      </c>
      <c r="KEV203" s="36">
        <v>0</v>
      </c>
      <c r="KEW203" s="36">
        <v>0</v>
      </c>
      <c r="KEX203" s="36">
        <v>0</v>
      </c>
      <c r="KEY203" s="36">
        <v>0</v>
      </c>
      <c r="KEZ203" s="36">
        <v>0</v>
      </c>
      <c r="KFA203" s="36">
        <v>0</v>
      </c>
      <c r="KFB203" s="36">
        <v>0</v>
      </c>
      <c r="KFC203" s="36">
        <v>0</v>
      </c>
      <c r="KFD203" s="36">
        <v>0</v>
      </c>
      <c r="KFE203" s="36">
        <v>0</v>
      </c>
      <c r="KFF203" s="36">
        <v>0</v>
      </c>
      <c r="KFG203" s="36">
        <v>0</v>
      </c>
      <c r="KFH203" s="36">
        <v>0</v>
      </c>
      <c r="KFI203" s="36">
        <v>0</v>
      </c>
      <c r="KFJ203" s="36">
        <v>0</v>
      </c>
      <c r="KFK203" s="36">
        <v>0</v>
      </c>
      <c r="KFL203" s="36">
        <v>0</v>
      </c>
      <c r="KFM203" s="36">
        <v>0</v>
      </c>
      <c r="KFN203" s="36">
        <v>0</v>
      </c>
      <c r="KFO203" s="36">
        <v>0</v>
      </c>
      <c r="KFP203" s="36">
        <v>0</v>
      </c>
      <c r="KFQ203" s="36">
        <v>0</v>
      </c>
      <c r="KFR203" s="36">
        <v>0</v>
      </c>
      <c r="KFS203" s="36">
        <v>0</v>
      </c>
      <c r="KFT203" s="36">
        <v>0</v>
      </c>
      <c r="KFU203" s="36">
        <v>0</v>
      </c>
      <c r="KFV203" s="36">
        <v>0</v>
      </c>
      <c r="KFW203" s="36">
        <v>0</v>
      </c>
      <c r="KFX203" s="36">
        <v>0</v>
      </c>
      <c r="KFY203" s="36">
        <v>0</v>
      </c>
      <c r="KFZ203" s="36">
        <v>0</v>
      </c>
      <c r="KGA203" s="36">
        <v>0</v>
      </c>
      <c r="KGB203" s="36">
        <v>0</v>
      </c>
      <c r="KGC203" s="36">
        <v>0</v>
      </c>
      <c r="KGD203" s="36">
        <v>0</v>
      </c>
      <c r="KGE203" s="36">
        <v>0</v>
      </c>
      <c r="KGF203" s="36">
        <v>0</v>
      </c>
      <c r="KGG203" s="36">
        <v>0</v>
      </c>
      <c r="KGH203" s="36">
        <v>0</v>
      </c>
      <c r="KGI203" s="36">
        <v>0</v>
      </c>
      <c r="KGJ203" s="36">
        <v>0</v>
      </c>
      <c r="KGK203" s="36">
        <v>0</v>
      </c>
      <c r="KGL203" s="36">
        <v>0</v>
      </c>
      <c r="KGM203" s="36">
        <v>0</v>
      </c>
      <c r="KGN203" s="36">
        <v>0</v>
      </c>
      <c r="KGO203" s="36">
        <v>0</v>
      </c>
      <c r="KGP203" s="36">
        <v>0</v>
      </c>
      <c r="KGQ203" s="36">
        <v>0</v>
      </c>
      <c r="KGR203" s="36">
        <v>0</v>
      </c>
      <c r="KGS203" s="36">
        <v>0</v>
      </c>
      <c r="KGT203" s="36">
        <v>0</v>
      </c>
      <c r="KGU203" s="36">
        <v>0</v>
      </c>
      <c r="KGV203" s="36">
        <v>0</v>
      </c>
      <c r="KGW203" s="36">
        <v>0</v>
      </c>
      <c r="KGX203" s="36">
        <v>0</v>
      </c>
      <c r="KGY203" s="36">
        <v>0</v>
      </c>
      <c r="KGZ203" s="36">
        <v>0</v>
      </c>
      <c r="KHA203" s="36">
        <v>0</v>
      </c>
      <c r="KHB203" s="36">
        <v>0</v>
      </c>
      <c r="KHC203" s="36">
        <v>0</v>
      </c>
      <c r="KHD203" s="36">
        <v>0</v>
      </c>
      <c r="KHE203" s="36">
        <v>0</v>
      </c>
      <c r="KHF203" s="36">
        <v>0</v>
      </c>
      <c r="KHG203" s="36">
        <v>0</v>
      </c>
      <c r="KHH203" s="36">
        <v>0</v>
      </c>
      <c r="KHI203" s="36">
        <v>0</v>
      </c>
      <c r="KHJ203" s="36">
        <v>0</v>
      </c>
      <c r="KHK203" s="36">
        <v>0</v>
      </c>
      <c r="KHL203" s="36">
        <v>0</v>
      </c>
      <c r="KHM203" s="36">
        <v>0</v>
      </c>
      <c r="KHN203" s="36">
        <v>0</v>
      </c>
      <c r="KHO203" s="36">
        <v>0</v>
      </c>
      <c r="KHP203" s="36">
        <v>0</v>
      </c>
      <c r="KHQ203" s="36">
        <v>0</v>
      </c>
      <c r="KHR203" s="36">
        <v>0</v>
      </c>
      <c r="KHS203" s="36">
        <v>0</v>
      </c>
      <c r="KHT203" s="36">
        <v>0</v>
      </c>
      <c r="KHU203" s="36">
        <v>0</v>
      </c>
      <c r="KHV203" s="36">
        <v>0</v>
      </c>
      <c r="KHW203" s="36">
        <v>0</v>
      </c>
      <c r="KHX203" s="36">
        <v>0</v>
      </c>
      <c r="KHY203" s="36">
        <v>0</v>
      </c>
      <c r="KHZ203" s="36">
        <v>0</v>
      </c>
      <c r="KIA203" s="36">
        <v>0</v>
      </c>
      <c r="KIB203" s="36">
        <v>0</v>
      </c>
      <c r="KIC203" s="36">
        <v>0</v>
      </c>
      <c r="KID203" s="36">
        <v>0</v>
      </c>
      <c r="KIE203" s="36">
        <v>0</v>
      </c>
      <c r="KIF203" s="36">
        <v>0</v>
      </c>
      <c r="KIG203" s="36">
        <v>0</v>
      </c>
      <c r="KIH203" s="36">
        <v>0</v>
      </c>
      <c r="KII203" s="36">
        <v>0</v>
      </c>
      <c r="KIJ203" s="36">
        <v>0</v>
      </c>
      <c r="KIK203" s="36">
        <v>0</v>
      </c>
      <c r="KIL203" s="36">
        <v>0</v>
      </c>
      <c r="KIM203" s="36">
        <v>0</v>
      </c>
      <c r="KIN203" s="36">
        <v>0</v>
      </c>
      <c r="KIO203" s="36">
        <v>0</v>
      </c>
      <c r="KIP203" s="36">
        <v>0</v>
      </c>
      <c r="KIQ203" s="36">
        <v>0</v>
      </c>
      <c r="KIR203" s="36">
        <v>0</v>
      </c>
      <c r="KIS203" s="36">
        <v>0</v>
      </c>
      <c r="KIT203" s="36">
        <v>0</v>
      </c>
      <c r="KIU203" s="36">
        <v>0</v>
      </c>
      <c r="KIV203" s="36">
        <v>0</v>
      </c>
      <c r="KIW203" s="36">
        <v>0</v>
      </c>
      <c r="KIX203" s="36">
        <v>0</v>
      </c>
      <c r="KIY203" s="36">
        <v>0</v>
      </c>
      <c r="KIZ203" s="36">
        <v>0</v>
      </c>
      <c r="KJA203" s="36">
        <v>0</v>
      </c>
      <c r="KJB203" s="36">
        <v>0</v>
      </c>
      <c r="KJC203" s="36">
        <v>0</v>
      </c>
      <c r="KJD203" s="36">
        <v>0</v>
      </c>
      <c r="KJE203" s="36">
        <v>0</v>
      </c>
      <c r="KJF203" s="36">
        <v>0</v>
      </c>
      <c r="KJG203" s="36">
        <v>0</v>
      </c>
      <c r="KJH203" s="36">
        <v>0</v>
      </c>
      <c r="KJI203" s="36">
        <v>0</v>
      </c>
      <c r="KJJ203" s="36">
        <v>0</v>
      </c>
      <c r="KJK203" s="36">
        <v>0</v>
      </c>
      <c r="KJL203" s="36">
        <v>0</v>
      </c>
      <c r="KJM203" s="36">
        <v>0</v>
      </c>
      <c r="KJN203" s="36">
        <v>0</v>
      </c>
      <c r="KJO203" s="36">
        <v>0</v>
      </c>
      <c r="KJP203" s="36">
        <v>0</v>
      </c>
      <c r="KJQ203" s="36">
        <v>0</v>
      </c>
      <c r="KJR203" s="36">
        <v>0</v>
      </c>
      <c r="KJS203" s="36">
        <v>0</v>
      </c>
      <c r="KJT203" s="36">
        <v>0</v>
      </c>
      <c r="KJU203" s="36">
        <v>0</v>
      </c>
      <c r="KJV203" s="36">
        <v>0</v>
      </c>
      <c r="KJW203" s="36">
        <v>0</v>
      </c>
      <c r="KJX203" s="36">
        <v>0</v>
      </c>
      <c r="KJY203" s="36">
        <v>0</v>
      </c>
      <c r="KJZ203" s="36">
        <v>0</v>
      </c>
      <c r="KKA203" s="36">
        <v>0</v>
      </c>
      <c r="KKB203" s="36">
        <v>0</v>
      </c>
      <c r="KKC203" s="36">
        <v>0</v>
      </c>
      <c r="KKD203" s="36">
        <v>0</v>
      </c>
      <c r="KKE203" s="36">
        <v>0</v>
      </c>
      <c r="KKF203" s="36">
        <v>0</v>
      </c>
      <c r="KKG203" s="36">
        <v>0</v>
      </c>
      <c r="KKH203" s="36">
        <v>0</v>
      </c>
      <c r="KKI203" s="36">
        <v>0</v>
      </c>
      <c r="KKJ203" s="36">
        <v>0</v>
      </c>
      <c r="KKK203" s="36">
        <v>0</v>
      </c>
      <c r="KKL203" s="36">
        <v>0</v>
      </c>
      <c r="KKM203" s="36">
        <v>0</v>
      </c>
      <c r="KKN203" s="36">
        <v>0</v>
      </c>
      <c r="KKO203" s="36">
        <v>0</v>
      </c>
      <c r="KKP203" s="36">
        <v>0</v>
      </c>
      <c r="KKQ203" s="36">
        <v>0</v>
      </c>
      <c r="KKR203" s="36">
        <v>0</v>
      </c>
      <c r="KKS203" s="36">
        <v>0</v>
      </c>
      <c r="KKT203" s="36">
        <v>0</v>
      </c>
      <c r="KKU203" s="36">
        <v>0</v>
      </c>
      <c r="KKV203" s="36">
        <v>0</v>
      </c>
      <c r="KKW203" s="36">
        <v>0</v>
      </c>
      <c r="KKX203" s="36">
        <v>0</v>
      </c>
      <c r="KKY203" s="36">
        <v>0</v>
      </c>
      <c r="KKZ203" s="36">
        <v>0</v>
      </c>
      <c r="KLA203" s="36">
        <v>0</v>
      </c>
      <c r="KLB203" s="36">
        <v>0</v>
      </c>
      <c r="KLC203" s="36">
        <v>0</v>
      </c>
      <c r="KLD203" s="36">
        <v>0</v>
      </c>
      <c r="KLE203" s="36">
        <v>0</v>
      </c>
      <c r="KLF203" s="36">
        <v>0</v>
      </c>
      <c r="KLG203" s="36">
        <v>0</v>
      </c>
      <c r="KLH203" s="36">
        <v>0</v>
      </c>
      <c r="KLI203" s="36">
        <v>0</v>
      </c>
      <c r="KLJ203" s="36">
        <v>0</v>
      </c>
      <c r="KLK203" s="36">
        <v>0</v>
      </c>
      <c r="KLL203" s="36">
        <v>0</v>
      </c>
      <c r="KLM203" s="36">
        <v>0</v>
      </c>
      <c r="KLN203" s="36">
        <v>0</v>
      </c>
      <c r="KLO203" s="36">
        <v>0</v>
      </c>
      <c r="KLP203" s="36">
        <v>0</v>
      </c>
      <c r="KLQ203" s="36">
        <v>0</v>
      </c>
      <c r="KLR203" s="36">
        <v>0</v>
      </c>
      <c r="KLS203" s="36">
        <v>0</v>
      </c>
      <c r="KLT203" s="36">
        <v>0</v>
      </c>
      <c r="KLU203" s="36">
        <v>0</v>
      </c>
      <c r="KLV203" s="36">
        <v>0</v>
      </c>
      <c r="KLW203" s="36">
        <v>0</v>
      </c>
      <c r="KLX203" s="36">
        <v>0</v>
      </c>
      <c r="KLY203" s="36">
        <v>0</v>
      </c>
      <c r="KLZ203" s="36">
        <v>0</v>
      </c>
      <c r="KMA203" s="36">
        <v>0</v>
      </c>
      <c r="KMB203" s="36">
        <v>0</v>
      </c>
      <c r="KMC203" s="36">
        <v>0</v>
      </c>
      <c r="KMD203" s="36">
        <v>0</v>
      </c>
      <c r="KME203" s="36">
        <v>0</v>
      </c>
      <c r="KMF203" s="36">
        <v>0</v>
      </c>
      <c r="KMG203" s="36">
        <v>0</v>
      </c>
      <c r="KMH203" s="36">
        <v>0</v>
      </c>
      <c r="KMI203" s="36">
        <v>0</v>
      </c>
      <c r="KMJ203" s="36">
        <v>0</v>
      </c>
      <c r="KMK203" s="36">
        <v>0</v>
      </c>
      <c r="KML203" s="36">
        <v>0</v>
      </c>
      <c r="KMM203" s="36">
        <v>0</v>
      </c>
      <c r="KMN203" s="36">
        <v>0</v>
      </c>
      <c r="KMO203" s="36">
        <v>0</v>
      </c>
      <c r="KMP203" s="36">
        <v>0</v>
      </c>
      <c r="KMQ203" s="36">
        <v>0</v>
      </c>
      <c r="KMR203" s="36">
        <v>0</v>
      </c>
      <c r="KMS203" s="36">
        <v>0</v>
      </c>
      <c r="KMT203" s="36">
        <v>0</v>
      </c>
      <c r="KMU203" s="36">
        <v>0</v>
      </c>
      <c r="KMV203" s="36">
        <v>0</v>
      </c>
      <c r="KMW203" s="36">
        <v>0</v>
      </c>
      <c r="KMX203" s="36">
        <v>0</v>
      </c>
      <c r="KMY203" s="36">
        <v>0</v>
      </c>
      <c r="KMZ203" s="36">
        <v>0</v>
      </c>
      <c r="KNA203" s="36">
        <v>0</v>
      </c>
      <c r="KNB203" s="36">
        <v>0</v>
      </c>
      <c r="KNC203" s="36">
        <v>0</v>
      </c>
      <c r="KND203" s="36">
        <v>0</v>
      </c>
      <c r="KNE203" s="36">
        <v>0</v>
      </c>
      <c r="KNF203" s="36">
        <v>0</v>
      </c>
      <c r="KNG203" s="36">
        <v>0</v>
      </c>
      <c r="KNH203" s="36">
        <v>0</v>
      </c>
      <c r="KNI203" s="36">
        <v>0</v>
      </c>
      <c r="KNJ203" s="36">
        <v>0</v>
      </c>
      <c r="KNK203" s="36">
        <v>0</v>
      </c>
      <c r="KNL203" s="36">
        <v>0</v>
      </c>
      <c r="KNM203" s="36">
        <v>0</v>
      </c>
      <c r="KNN203" s="36">
        <v>0</v>
      </c>
      <c r="KNO203" s="36">
        <v>0</v>
      </c>
      <c r="KNP203" s="36">
        <v>0</v>
      </c>
      <c r="KNQ203" s="36">
        <v>0</v>
      </c>
      <c r="KNR203" s="36">
        <v>0</v>
      </c>
      <c r="KNS203" s="36">
        <v>0</v>
      </c>
      <c r="KNT203" s="36">
        <v>0</v>
      </c>
      <c r="KNU203" s="36">
        <v>0</v>
      </c>
      <c r="KNV203" s="36">
        <v>0</v>
      </c>
      <c r="KNW203" s="36">
        <v>0</v>
      </c>
      <c r="KNX203" s="36">
        <v>0</v>
      </c>
      <c r="KNY203" s="36">
        <v>0</v>
      </c>
      <c r="KNZ203" s="36">
        <v>0</v>
      </c>
      <c r="KOA203" s="36">
        <v>0</v>
      </c>
      <c r="KOB203" s="36">
        <v>0</v>
      </c>
      <c r="KOC203" s="36">
        <v>0</v>
      </c>
      <c r="KOD203" s="36">
        <v>0</v>
      </c>
      <c r="KOE203" s="36">
        <v>0</v>
      </c>
      <c r="KOF203" s="36">
        <v>0</v>
      </c>
      <c r="KOG203" s="36">
        <v>0</v>
      </c>
      <c r="KOH203" s="36">
        <v>0</v>
      </c>
      <c r="KOI203" s="36">
        <v>0</v>
      </c>
      <c r="KOJ203" s="36">
        <v>0</v>
      </c>
      <c r="KOK203" s="36">
        <v>0</v>
      </c>
      <c r="KOL203" s="36">
        <v>0</v>
      </c>
      <c r="KOM203" s="36">
        <v>0</v>
      </c>
      <c r="KON203" s="36">
        <v>0</v>
      </c>
      <c r="KOO203" s="36">
        <v>0</v>
      </c>
      <c r="KOP203" s="36">
        <v>0</v>
      </c>
      <c r="KOQ203" s="36">
        <v>0</v>
      </c>
      <c r="KOR203" s="36">
        <v>0</v>
      </c>
      <c r="KOS203" s="36">
        <v>0</v>
      </c>
      <c r="KOT203" s="36">
        <v>0</v>
      </c>
      <c r="KOU203" s="36">
        <v>0</v>
      </c>
      <c r="KOV203" s="36">
        <v>0</v>
      </c>
      <c r="KOW203" s="36">
        <v>0</v>
      </c>
      <c r="KOX203" s="36">
        <v>0</v>
      </c>
      <c r="KOY203" s="36">
        <v>0</v>
      </c>
      <c r="KOZ203" s="36">
        <v>0</v>
      </c>
      <c r="KPA203" s="36">
        <v>0</v>
      </c>
      <c r="KPB203" s="36">
        <v>0</v>
      </c>
      <c r="KPC203" s="36">
        <v>0</v>
      </c>
      <c r="KPD203" s="36">
        <v>0</v>
      </c>
      <c r="KPE203" s="36">
        <v>0</v>
      </c>
      <c r="KPF203" s="36">
        <v>0</v>
      </c>
      <c r="KPG203" s="36">
        <v>0</v>
      </c>
      <c r="KPH203" s="36">
        <v>0</v>
      </c>
      <c r="KPI203" s="36">
        <v>0</v>
      </c>
      <c r="KPJ203" s="36">
        <v>0</v>
      </c>
      <c r="KPK203" s="36">
        <v>0</v>
      </c>
      <c r="KPL203" s="36">
        <v>0</v>
      </c>
      <c r="KPM203" s="36">
        <v>0</v>
      </c>
      <c r="KPN203" s="36">
        <v>0</v>
      </c>
      <c r="KPO203" s="36">
        <v>0</v>
      </c>
      <c r="KPP203" s="36">
        <v>0</v>
      </c>
      <c r="KPQ203" s="36">
        <v>0</v>
      </c>
      <c r="KPR203" s="36">
        <v>0</v>
      </c>
      <c r="KPS203" s="36">
        <v>0</v>
      </c>
      <c r="KPT203" s="36">
        <v>0</v>
      </c>
      <c r="KPU203" s="36">
        <v>0</v>
      </c>
      <c r="KPV203" s="36">
        <v>0</v>
      </c>
      <c r="KPW203" s="36">
        <v>0</v>
      </c>
      <c r="KPX203" s="36">
        <v>0</v>
      </c>
      <c r="KPY203" s="36">
        <v>0</v>
      </c>
      <c r="KPZ203" s="36">
        <v>0</v>
      </c>
      <c r="KQA203" s="36">
        <v>0</v>
      </c>
      <c r="KQB203" s="36">
        <v>0</v>
      </c>
      <c r="KQC203" s="36">
        <v>0</v>
      </c>
      <c r="KQD203" s="36">
        <v>0</v>
      </c>
      <c r="KQE203" s="36">
        <v>0</v>
      </c>
      <c r="KQF203" s="36">
        <v>0</v>
      </c>
      <c r="KQG203" s="36">
        <v>0</v>
      </c>
      <c r="KQH203" s="36">
        <v>0</v>
      </c>
      <c r="KQI203" s="36">
        <v>0</v>
      </c>
      <c r="KQJ203" s="36">
        <v>0</v>
      </c>
      <c r="KQK203" s="36">
        <v>0</v>
      </c>
      <c r="KQL203" s="36">
        <v>0</v>
      </c>
      <c r="KQM203" s="36">
        <v>0</v>
      </c>
      <c r="KQN203" s="36">
        <v>0</v>
      </c>
      <c r="KQO203" s="36">
        <v>0</v>
      </c>
      <c r="KQP203" s="36">
        <v>0</v>
      </c>
      <c r="KQQ203" s="36">
        <v>0</v>
      </c>
      <c r="KQR203" s="36">
        <v>0</v>
      </c>
      <c r="KQS203" s="36">
        <v>0</v>
      </c>
      <c r="KQT203" s="36">
        <v>0</v>
      </c>
      <c r="KQU203" s="36">
        <v>0</v>
      </c>
      <c r="KQV203" s="36">
        <v>0</v>
      </c>
      <c r="KQW203" s="36">
        <v>0</v>
      </c>
      <c r="KQX203" s="36">
        <v>0</v>
      </c>
      <c r="KQY203" s="36">
        <v>0</v>
      </c>
      <c r="KQZ203" s="36">
        <v>0</v>
      </c>
      <c r="KRA203" s="36">
        <v>0</v>
      </c>
      <c r="KRB203" s="36">
        <v>0</v>
      </c>
      <c r="KRC203" s="36">
        <v>0</v>
      </c>
      <c r="KRD203" s="36">
        <v>0</v>
      </c>
      <c r="KRE203" s="36">
        <v>0</v>
      </c>
      <c r="KRF203" s="36">
        <v>0</v>
      </c>
      <c r="KRG203" s="36">
        <v>0</v>
      </c>
      <c r="KRH203" s="36">
        <v>0</v>
      </c>
      <c r="KRI203" s="36">
        <v>0</v>
      </c>
      <c r="KRJ203" s="36">
        <v>0</v>
      </c>
      <c r="KRK203" s="36">
        <v>0</v>
      </c>
      <c r="KRL203" s="36">
        <v>0</v>
      </c>
      <c r="KRM203" s="36">
        <v>0</v>
      </c>
      <c r="KRN203" s="36">
        <v>0</v>
      </c>
      <c r="KRO203" s="36">
        <v>0</v>
      </c>
      <c r="KRP203" s="36">
        <v>0</v>
      </c>
      <c r="KRQ203" s="36">
        <v>0</v>
      </c>
      <c r="KRR203" s="36">
        <v>0</v>
      </c>
      <c r="KRS203" s="36">
        <v>0</v>
      </c>
      <c r="KRT203" s="36">
        <v>0</v>
      </c>
      <c r="KRU203" s="36">
        <v>0</v>
      </c>
      <c r="KRV203" s="36">
        <v>0</v>
      </c>
      <c r="KRW203" s="36">
        <v>0</v>
      </c>
      <c r="KRX203" s="36">
        <v>0</v>
      </c>
      <c r="KRY203" s="36">
        <v>0</v>
      </c>
      <c r="KRZ203" s="36">
        <v>0</v>
      </c>
      <c r="KSA203" s="36">
        <v>0</v>
      </c>
      <c r="KSB203" s="36">
        <v>0</v>
      </c>
      <c r="KSC203" s="36">
        <v>0</v>
      </c>
      <c r="KSD203" s="36">
        <v>0</v>
      </c>
      <c r="KSE203" s="36">
        <v>0</v>
      </c>
      <c r="KSF203" s="36">
        <v>0</v>
      </c>
      <c r="KSG203" s="36">
        <v>0</v>
      </c>
      <c r="KSH203" s="36">
        <v>0</v>
      </c>
      <c r="KSI203" s="36">
        <v>0</v>
      </c>
      <c r="KSJ203" s="36">
        <v>0</v>
      </c>
      <c r="KSK203" s="36">
        <v>0</v>
      </c>
      <c r="KSL203" s="36">
        <v>0</v>
      </c>
      <c r="KSM203" s="36">
        <v>0</v>
      </c>
      <c r="KSN203" s="36">
        <v>0</v>
      </c>
      <c r="KSO203" s="36">
        <v>0</v>
      </c>
      <c r="KSP203" s="36">
        <v>0</v>
      </c>
      <c r="KSQ203" s="36">
        <v>0</v>
      </c>
      <c r="KSR203" s="36">
        <v>0</v>
      </c>
      <c r="KSS203" s="36">
        <v>0</v>
      </c>
      <c r="KST203" s="36">
        <v>0</v>
      </c>
      <c r="KSU203" s="36">
        <v>0</v>
      </c>
      <c r="KSV203" s="36">
        <v>0</v>
      </c>
      <c r="KSW203" s="36">
        <v>0</v>
      </c>
      <c r="KSX203" s="36">
        <v>0</v>
      </c>
      <c r="KSY203" s="36">
        <v>0</v>
      </c>
      <c r="KSZ203" s="36">
        <v>0</v>
      </c>
      <c r="KTA203" s="36">
        <v>0</v>
      </c>
      <c r="KTB203" s="36">
        <v>0</v>
      </c>
      <c r="KTC203" s="36">
        <v>0</v>
      </c>
      <c r="KTD203" s="36">
        <v>0</v>
      </c>
      <c r="KTE203" s="36">
        <v>0</v>
      </c>
      <c r="KTF203" s="36">
        <v>0</v>
      </c>
      <c r="KTG203" s="36">
        <v>0</v>
      </c>
      <c r="KTH203" s="36">
        <v>0</v>
      </c>
      <c r="KTI203" s="36">
        <v>0</v>
      </c>
      <c r="KTJ203" s="36">
        <v>0</v>
      </c>
      <c r="KTK203" s="36">
        <v>0</v>
      </c>
      <c r="KTL203" s="36">
        <v>0</v>
      </c>
      <c r="KTM203" s="36">
        <v>0</v>
      </c>
      <c r="KTN203" s="36">
        <v>0</v>
      </c>
      <c r="KTO203" s="36">
        <v>0</v>
      </c>
      <c r="KTP203" s="36">
        <v>0</v>
      </c>
      <c r="KTQ203" s="36">
        <v>0</v>
      </c>
      <c r="KTR203" s="36">
        <v>0</v>
      </c>
      <c r="KTS203" s="36">
        <v>0</v>
      </c>
      <c r="KTT203" s="36">
        <v>0</v>
      </c>
      <c r="KTU203" s="36">
        <v>0</v>
      </c>
      <c r="KTV203" s="36">
        <v>0</v>
      </c>
      <c r="KTW203" s="36">
        <v>0</v>
      </c>
      <c r="KTX203" s="36">
        <v>0</v>
      </c>
      <c r="KTY203" s="36">
        <v>0</v>
      </c>
      <c r="KTZ203" s="36">
        <v>0</v>
      </c>
      <c r="KUA203" s="36">
        <v>0</v>
      </c>
      <c r="KUB203" s="36">
        <v>0</v>
      </c>
      <c r="KUC203" s="36">
        <v>0</v>
      </c>
      <c r="KUD203" s="36">
        <v>0</v>
      </c>
      <c r="KUE203" s="36">
        <v>0</v>
      </c>
      <c r="KUF203" s="36">
        <v>0</v>
      </c>
      <c r="KUG203" s="36">
        <v>0</v>
      </c>
      <c r="KUH203" s="36">
        <v>0</v>
      </c>
      <c r="KUI203" s="36">
        <v>0</v>
      </c>
      <c r="KUJ203" s="36">
        <v>0</v>
      </c>
      <c r="KUK203" s="36">
        <v>0</v>
      </c>
      <c r="KUL203" s="36">
        <v>0</v>
      </c>
      <c r="KUM203" s="36">
        <v>0</v>
      </c>
      <c r="KUN203" s="36">
        <v>0</v>
      </c>
      <c r="KUO203" s="36">
        <v>0</v>
      </c>
      <c r="KUP203" s="36">
        <v>0</v>
      </c>
      <c r="KUQ203" s="36">
        <v>0</v>
      </c>
      <c r="KUR203" s="36">
        <v>0</v>
      </c>
      <c r="KUS203" s="36">
        <v>0</v>
      </c>
      <c r="KUT203" s="36">
        <v>0</v>
      </c>
      <c r="KUU203" s="36">
        <v>0</v>
      </c>
      <c r="KUV203" s="36">
        <v>0</v>
      </c>
      <c r="KUW203" s="36">
        <v>0</v>
      </c>
      <c r="KUX203" s="36">
        <v>0</v>
      </c>
      <c r="KUY203" s="36">
        <v>0</v>
      </c>
      <c r="KUZ203" s="36">
        <v>0</v>
      </c>
      <c r="KVA203" s="36">
        <v>0</v>
      </c>
      <c r="KVB203" s="36">
        <v>0</v>
      </c>
      <c r="KVC203" s="36">
        <v>0</v>
      </c>
      <c r="KVD203" s="36">
        <v>0</v>
      </c>
      <c r="KVE203" s="36">
        <v>0</v>
      </c>
      <c r="KVF203" s="36">
        <v>0</v>
      </c>
      <c r="KVG203" s="36">
        <v>0</v>
      </c>
      <c r="KVH203" s="36">
        <v>0</v>
      </c>
      <c r="KVI203" s="36">
        <v>0</v>
      </c>
      <c r="KVJ203" s="36">
        <v>0</v>
      </c>
      <c r="KVK203" s="36">
        <v>0</v>
      </c>
      <c r="KVL203" s="36">
        <v>0</v>
      </c>
      <c r="KVM203" s="36">
        <v>0</v>
      </c>
      <c r="KVN203" s="36">
        <v>0</v>
      </c>
      <c r="KVO203" s="36">
        <v>0</v>
      </c>
      <c r="KVP203" s="36">
        <v>0</v>
      </c>
      <c r="KVQ203" s="36">
        <v>0</v>
      </c>
      <c r="KVR203" s="36">
        <v>0</v>
      </c>
      <c r="KVS203" s="36">
        <v>0</v>
      </c>
      <c r="KVT203" s="36">
        <v>0</v>
      </c>
      <c r="KVU203" s="36">
        <v>0</v>
      </c>
      <c r="KVV203" s="36">
        <v>0</v>
      </c>
      <c r="KVW203" s="36">
        <v>0</v>
      </c>
      <c r="KVX203" s="36">
        <v>0</v>
      </c>
      <c r="KVY203" s="36">
        <v>0</v>
      </c>
      <c r="KVZ203" s="36">
        <v>0</v>
      </c>
      <c r="KWA203" s="36">
        <v>0</v>
      </c>
      <c r="KWB203" s="36">
        <v>0</v>
      </c>
      <c r="KWC203" s="36">
        <v>0</v>
      </c>
      <c r="KWD203" s="36">
        <v>0</v>
      </c>
      <c r="KWE203" s="36">
        <v>0</v>
      </c>
      <c r="KWF203" s="36">
        <v>0</v>
      </c>
      <c r="KWG203" s="36">
        <v>0</v>
      </c>
      <c r="KWH203" s="36">
        <v>0</v>
      </c>
      <c r="KWI203" s="36">
        <v>0</v>
      </c>
      <c r="KWJ203" s="36">
        <v>0</v>
      </c>
      <c r="KWK203" s="36">
        <v>0</v>
      </c>
      <c r="KWL203" s="36">
        <v>0</v>
      </c>
      <c r="KWM203" s="36">
        <v>0</v>
      </c>
      <c r="KWN203" s="36">
        <v>0</v>
      </c>
      <c r="KWO203" s="36">
        <v>0</v>
      </c>
      <c r="KWP203" s="36">
        <v>0</v>
      </c>
      <c r="KWQ203" s="36">
        <v>0</v>
      </c>
      <c r="KWR203" s="36">
        <v>0</v>
      </c>
      <c r="KWS203" s="36">
        <v>0</v>
      </c>
      <c r="KWT203" s="36">
        <v>0</v>
      </c>
      <c r="KWU203" s="36">
        <v>0</v>
      </c>
      <c r="KWV203" s="36">
        <v>0</v>
      </c>
      <c r="KWW203" s="36">
        <v>0</v>
      </c>
      <c r="KWX203" s="36">
        <v>0</v>
      </c>
      <c r="KWY203" s="36">
        <v>0</v>
      </c>
      <c r="KWZ203" s="36">
        <v>0</v>
      </c>
      <c r="KXA203" s="36">
        <v>0</v>
      </c>
      <c r="KXB203" s="36">
        <v>0</v>
      </c>
      <c r="KXC203" s="36">
        <v>0</v>
      </c>
      <c r="KXD203" s="36">
        <v>0</v>
      </c>
      <c r="KXE203" s="36">
        <v>0</v>
      </c>
      <c r="KXF203" s="36">
        <v>0</v>
      </c>
      <c r="KXG203" s="36">
        <v>0</v>
      </c>
      <c r="KXH203" s="36">
        <v>0</v>
      </c>
      <c r="KXI203" s="36">
        <v>0</v>
      </c>
      <c r="KXJ203" s="36">
        <v>0</v>
      </c>
      <c r="KXK203" s="36">
        <v>0</v>
      </c>
      <c r="KXL203" s="36">
        <v>0</v>
      </c>
      <c r="KXM203" s="36">
        <v>0</v>
      </c>
      <c r="KXN203" s="36">
        <v>0</v>
      </c>
      <c r="KXO203" s="36">
        <v>0</v>
      </c>
      <c r="KXP203" s="36">
        <v>0</v>
      </c>
      <c r="KXQ203" s="36">
        <v>0</v>
      </c>
      <c r="KXR203" s="36">
        <v>0</v>
      </c>
      <c r="KXS203" s="36">
        <v>0</v>
      </c>
      <c r="KXT203" s="36">
        <v>0</v>
      </c>
      <c r="KXU203" s="36">
        <v>0</v>
      </c>
      <c r="KXV203" s="36">
        <v>0</v>
      </c>
      <c r="KXW203" s="36">
        <v>0</v>
      </c>
      <c r="KXX203" s="36">
        <v>0</v>
      </c>
      <c r="KXY203" s="36">
        <v>0</v>
      </c>
      <c r="KXZ203" s="36">
        <v>0</v>
      </c>
      <c r="KYA203" s="36">
        <v>0</v>
      </c>
      <c r="KYB203" s="36">
        <v>0</v>
      </c>
      <c r="KYC203" s="36">
        <v>0</v>
      </c>
      <c r="KYD203" s="36">
        <v>0</v>
      </c>
      <c r="KYE203" s="36">
        <v>0</v>
      </c>
      <c r="KYF203" s="36">
        <v>0</v>
      </c>
      <c r="KYG203" s="36">
        <v>0</v>
      </c>
      <c r="KYH203" s="36">
        <v>0</v>
      </c>
      <c r="KYI203" s="36">
        <v>0</v>
      </c>
      <c r="KYJ203" s="36">
        <v>0</v>
      </c>
      <c r="KYK203" s="36">
        <v>0</v>
      </c>
      <c r="KYL203" s="36">
        <v>0</v>
      </c>
      <c r="KYM203" s="36">
        <v>0</v>
      </c>
      <c r="KYN203" s="36">
        <v>0</v>
      </c>
      <c r="KYO203" s="36">
        <v>0</v>
      </c>
      <c r="KYP203" s="36">
        <v>0</v>
      </c>
      <c r="KYQ203" s="36">
        <v>0</v>
      </c>
      <c r="KYR203" s="36">
        <v>0</v>
      </c>
      <c r="KYS203" s="36">
        <v>0</v>
      </c>
      <c r="KYT203" s="36">
        <v>0</v>
      </c>
      <c r="KYU203" s="36">
        <v>0</v>
      </c>
      <c r="KYV203" s="36">
        <v>0</v>
      </c>
      <c r="KYW203" s="36">
        <v>0</v>
      </c>
      <c r="KYX203" s="36">
        <v>0</v>
      </c>
      <c r="KYY203" s="36">
        <v>0</v>
      </c>
      <c r="KYZ203" s="36">
        <v>0</v>
      </c>
      <c r="KZA203" s="36">
        <v>0</v>
      </c>
      <c r="KZB203" s="36">
        <v>0</v>
      </c>
      <c r="KZC203" s="36">
        <v>0</v>
      </c>
      <c r="KZD203" s="36">
        <v>0</v>
      </c>
      <c r="KZE203" s="36">
        <v>0</v>
      </c>
      <c r="KZF203" s="36">
        <v>0</v>
      </c>
      <c r="KZG203" s="36">
        <v>0</v>
      </c>
      <c r="KZH203" s="36">
        <v>0</v>
      </c>
      <c r="KZI203" s="36">
        <v>0</v>
      </c>
      <c r="KZJ203" s="36">
        <v>0</v>
      </c>
      <c r="KZK203" s="36">
        <v>0</v>
      </c>
      <c r="KZL203" s="36">
        <v>0</v>
      </c>
      <c r="KZM203" s="36">
        <v>0</v>
      </c>
      <c r="KZN203" s="36">
        <v>0</v>
      </c>
      <c r="KZO203" s="36">
        <v>0</v>
      </c>
      <c r="KZP203" s="36">
        <v>0</v>
      </c>
      <c r="KZQ203" s="36">
        <v>0</v>
      </c>
      <c r="KZR203" s="36">
        <v>0</v>
      </c>
      <c r="KZS203" s="36">
        <v>0</v>
      </c>
      <c r="KZT203" s="36">
        <v>0</v>
      </c>
      <c r="KZU203" s="36">
        <v>0</v>
      </c>
      <c r="KZV203" s="36">
        <v>0</v>
      </c>
      <c r="KZW203" s="36">
        <v>0</v>
      </c>
      <c r="KZX203" s="36">
        <v>0</v>
      </c>
      <c r="KZY203" s="36">
        <v>0</v>
      </c>
      <c r="KZZ203" s="36">
        <v>0</v>
      </c>
      <c r="LAA203" s="36">
        <v>0</v>
      </c>
      <c r="LAB203" s="36">
        <v>0</v>
      </c>
      <c r="LAC203" s="36">
        <v>0</v>
      </c>
      <c r="LAD203" s="36">
        <v>0</v>
      </c>
      <c r="LAE203" s="36">
        <v>0</v>
      </c>
      <c r="LAF203" s="36">
        <v>0</v>
      </c>
      <c r="LAG203" s="36">
        <v>0</v>
      </c>
      <c r="LAH203" s="36">
        <v>0</v>
      </c>
      <c r="LAI203" s="36">
        <v>0</v>
      </c>
      <c r="LAJ203" s="36">
        <v>0</v>
      </c>
      <c r="LAK203" s="36">
        <v>0</v>
      </c>
      <c r="LAL203" s="36">
        <v>0</v>
      </c>
      <c r="LAM203" s="36">
        <v>0</v>
      </c>
      <c r="LAN203" s="36">
        <v>0</v>
      </c>
      <c r="LAO203" s="36">
        <v>0</v>
      </c>
      <c r="LAP203" s="36">
        <v>0</v>
      </c>
      <c r="LAQ203" s="36">
        <v>0</v>
      </c>
      <c r="LAR203" s="36">
        <v>0</v>
      </c>
      <c r="LAS203" s="36">
        <v>0</v>
      </c>
      <c r="LAT203" s="36">
        <v>0</v>
      </c>
      <c r="LAU203" s="36">
        <v>0</v>
      </c>
      <c r="LAV203" s="36">
        <v>0</v>
      </c>
      <c r="LAW203" s="36">
        <v>0</v>
      </c>
      <c r="LAX203" s="36">
        <v>0</v>
      </c>
      <c r="LAY203" s="36">
        <v>0</v>
      </c>
      <c r="LAZ203" s="36">
        <v>0</v>
      </c>
      <c r="LBA203" s="36">
        <v>0</v>
      </c>
      <c r="LBB203" s="36">
        <v>0</v>
      </c>
      <c r="LBC203" s="36">
        <v>0</v>
      </c>
      <c r="LBD203" s="36">
        <v>0</v>
      </c>
      <c r="LBE203" s="36">
        <v>0</v>
      </c>
      <c r="LBF203" s="36">
        <v>0</v>
      </c>
      <c r="LBG203" s="36">
        <v>0</v>
      </c>
      <c r="LBH203" s="36">
        <v>0</v>
      </c>
      <c r="LBI203" s="36">
        <v>0</v>
      </c>
      <c r="LBJ203" s="36">
        <v>0</v>
      </c>
      <c r="LBK203" s="36">
        <v>0</v>
      </c>
      <c r="LBL203" s="36">
        <v>0</v>
      </c>
      <c r="LBM203" s="36">
        <v>0</v>
      </c>
      <c r="LBN203" s="36">
        <v>0</v>
      </c>
      <c r="LBO203" s="36">
        <v>0</v>
      </c>
      <c r="LBP203" s="36">
        <v>0</v>
      </c>
      <c r="LBQ203" s="36">
        <v>0</v>
      </c>
      <c r="LBR203" s="36">
        <v>0</v>
      </c>
      <c r="LBS203" s="36">
        <v>0</v>
      </c>
      <c r="LBT203" s="36">
        <v>0</v>
      </c>
      <c r="LBU203" s="36">
        <v>0</v>
      </c>
      <c r="LBV203" s="36">
        <v>0</v>
      </c>
      <c r="LBW203" s="36">
        <v>0</v>
      </c>
      <c r="LBX203" s="36">
        <v>0</v>
      </c>
      <c r="LBY203" s="36">
        <v>0</v>
      </c>
      <c r="LBZ203" s="36">
        <v>0</v>
      </c>
      <c r="LCA203" s="36">
        <v>0</v>
      </c>
      <c r="LCB203" s="36">
        <v>0</v>
      </c>
      <c r="LCC203" s="36">
        <v>0</v>
      </c>
      <c r="LCD203" s="36">
        <v>0</v>
      </c>
      <c r="LCE203" s="36">
        <v>0</v>
      </c>
      <c r="LCF203" s="36">
        <v>0</v>
      </c>
      <c r="LCG203" s="36">
        <v>0</v>
      </c>
      <c r="LCH203" s="36">
        <v>0</v>
      </c>
      <c r="LCI203" s="36">
        <v>0</v>
      </c>
      <c r="LCJ203" s="36">
        <v>0</v>
      </c>
      <c r="LCK203" s="36">
        <v>0</v>
      </c>
      <c r="LCL203" s="36">
        <v>0</v>
      </c>
      <c r="LCM203" s="36">
        <v>0</v>
      </c>
      <c r="LCN203" s="36">
        <v>0</v>
      </c>
      <c r="LCO203" s="36">
        <v>0</v>
      </c>
      <c r="LCP203" s="36">
        <v>0</v>
      </c>
      <c r="LCQ203" s="36">
        <v>0</v>
      </c>
      <c r="LCR203" s="36">
        <v>0</v>
      </c>
      <c r="LCS203" s="36">
        <v>0</v>
      </c>
      <c r="LCT203" s="36">
        <v>0</v>
      </c>
      <c r="LCU203" s="36">
        <v>0</v>
      </c>
      <c r="LCV203" s="36">
        <v>0</v>
      </c>
      <c r="LCW203" s="36">
        <v>0</v>
      </c>
      <c r="LCX203" s="36">
        <v>0</v>
      </c>
      <c r="LCY203" s="36">
        <v>0</v>
      </c>
      <c r="LCZ203" s="36">
        <v>0</v>
      </c>
      <c r="LDA203" s="36">
        <v>0</v>
      </c>
      <c r="LDB203" s="36">
        <v>0</v>
      </c>
      <c r="LDC203" s="36">
        <v>0</v>
      </c>
      <c r="LDD203" s="36">
        <v>0</v>
      </c>
      <c r="LDE203" s="36">
        <v>0</v>
      </c>
      <c r="LDF203" s="36">
        <v>0</v>
      </c>
      <c r="LDG203" s="36">
        <v>0</v>
      </c>
      <c r="LDH203" s="36">
        <v>0</v>
      </c>
      <c r="LDI203" s="36">
        <v>0</v>
      </c>
      <c r="LDJ203" s="36">
        <v>0</v>
      </c>
      <c r="LDK203" s="36">
        <v>0</v>
      </c>
      <c r="LDL203" s="36">
        <v>0</v>
      </c>
      <c r="LDM203" s="36">
        <v>0</v>
      </c>
      <c r="LDN203" s="36">
        <v>0</v>
      </c>
      <c r="LDO203" s="36">
        <v>0</v>
      </c>
      <c r="LDP203" s="36">
        <v>0</v>
      </c>
      <c r="LDQ203" s="36">
        <v>0</v>
      </c>
      <c r="LDR203" s="36">
        <v>0</v>
      </c>
      <c r="LDS203" s="36">
        <v>0</v>
      </c>
      <c r="LDT203" s="36">
        <v>0</v>
      </c>
      <c r="LDU203" s="36">
        <v>0</v>
      </c>
      <c r="LDV203" s="36">
        <v>0</v>
      </c>
      <c r="LDW203" s="36">
        <v>0</v>
      </c>
      <c r="LDX203" s="36">
        <v>0</v>
      </c>
      <c r="LDY203" s="36">
        <v>0</v>
      </c>
      <c r="LDZ203" s="36">
        <v>0</v>
      </c>
      <c r="LEA203" s="36">
        <v>0</v>
      </c>
      <c r="LEB203" s="36">
        <v>0</v>
      </c>
      <c r="LEC203" s="36">
        <v>0</v>
      </c>
      <c r="LED203" s="36">
        <v>0</v>
      </c>
      <c r="LEE203" s="36">
        <v>0</v>
      </c>
      <c r="LEF203" s="36">
        <v>0</v>
      </c>
      <c r="LEG203" s="36">
        <v>0</v>
      </c>
      <c r="LEH203" s="36">
        <v>0</v>
      </c>
      <c r="LEI203" s="36">
        <v>0</v>
      </c>
      <c r="LEJ203" s="36">
        <v>0</v>
      </c>
      <c r="LEK203" s="36">
        <v>0</v>
      </c>
      <c r="LEL203" s="36">
        <v>0</v>
      </c>
      <c r="LEM203" s="36">
        <v>0</v>
      </c>
      <c r="LEN203" s="36">
        <v>0</v>
      </c>
      <c r="LEO203" s="36">
        <v>0</v>
      </c>
      <c r="LEP203" s="36">
        <v>0</v>
      </c>
      <c r="LEQ203" s="36">
        <v>0</v>
      </c>
      <c r="LER203" s="36">
        <v>0</v>
      </c>
      <c r="LES203" s="36">
        <v>0</v>
      </c>
      <c r="LET203" s="36">
        <v>0</v>
      </c>
      <c r="LEU203" s="36">
        <v>0</v>
      </c>
      <c r="LEV203" s="36">
        <v>0</v>
      </c>
      <c r="LEW203" s="36">
        <v>0</v>
      </c>
      <c r="LEX203" s="36">
        <v>0</v>
      </c>
      <c r="LEY203" s="36">
        <v>0</v>
      </c>
      <c r="LEZ203" s="36">
        <v>0</v>
      </c>
      <c r="LFA203" s="36">
        <v>0</v>
      </c>
      <c r="LFB203" s="36">
        <v>0</v>
      </c>
      <c r="LFC203" s="36">
        <v>0</v>
      </c>
      <c r="LFD203" s="36">
        <v>0</v>
      </c>
      <c r="LFE203" s="36">
        <v>0</v>
      </c>
      <c r="LFF203" s="36">
        <v>0</v>
      </c>
      <c r="LFG203" s="36">
        <v>0</v>
      </c>
      <c r="LFH203" s="36">
        <v>0</v>
      </c>
      <c r="LFI203" s="36">
        <v>0</v>
      </c>
      <c r="LFJ203" s="36">
        <v>0</v>
      </c>
      <c r="LFK203" s="36">
        <v>0</v>
      </c>
      <c r="LFL203" s="36">
        <v>0</v>
      </c>
      <c r="LFM203" s="36">
        <v>0</v>
      </c>
      <c r="LFN203" s="36">
        <v>0</v>
      </c>
      <c r="LFO203" s="36">
        <v>0</v>
      </c>
      <c r="LFP203" s="36">
        <v>0</v>
      </c>
      <c r="LFQ203" s="36">
        <v>0</v>
      </c>
      <c r="LFR203" s="36">
        <v>0</v>
      </c>
      <c r="LFS203" s="36">
        <v>0</v>
      </c>
      <c r="LFT203" s="36">
        <v>0</v>
      </c>
      <c r="LFU203" s="36">
        <v>0</v>
      </c>
      <c r="LFV203" s="36">
        <v>0</v>
      </c>
      <c r="LFW203" s="36">
        <v>0</v>
      </c>
      <c r="LFX203" s="36">
        <v>0</v>
      </c>
      <c r="LFY203" s="36">
        <v>0</v>
      </c>
      <c r="LFZ203" s="36">
        <v>0</v>
      </c>
      <c r="LGA203" s="36">
        <v>0</v>
      </c>
      <c r="LGB203" s="36">
        <v>0</v>
      </c>
      <c r="LGC203" s="36">
        <v>0</v>
      </c>
      <c r="LGD203" s="36">
        <v>0</v>
      </c>
      <c r="LGE203" s="36">
        <v>0</v>
      </c>
      <c r="LGF203" s="36">
        <v>0</v>
      </c>
      <c r="LGG203" s="36">
        <v>0</v>
      </c>
      <c r="LGH203" s="36">
        <v>0</v>
      </c>
      <c r="LGI203" s="36">
        <v>0</v>
      </c>
      <c r="LGJ203" s="36">
        <v>0</v>
      </c>
      <c r="LGK203" s="36">
        <v>0</v>
      </c>
      <c r="LGL203" s="36">
        <v>0</v>
      </c>
      <c r="LGM203" s="36">
        <v>0</v>
      </c>
      <c r="LGN203" s="36">
        <v>0</v>
      </c>
      <c r="LGO203" s="36">
        <v>0</v>
      </c>
      <c r="LGP203" s="36">
        <v>0</v>
      </c>
      <c r="LGQ203" s="36">
        <v>0</v>
      </c>
      <c r="LGR203" s="36">
        <v>0</v>
      </c>
      <c r="LGS203" s="36">
        <v>0</v>
      </c>
      <c r="LGT203" s="36">
        <v>0</v>
      </c>
      <c r="LGU203" s="36">
        <v>0</v>
      </c>
      <c r="LGV203" s="36">
        <v>0</v>
      </c>
      <c r="LGW203" s="36">
        <v>0</v>
      </c>
      <c r="LGX203" s="36">
        <v>0</v>
      </c>
      <c r="LGY203" s="36">
        <v>0</v>
      </c>
      <c r="LGZ203" s="36">
        <v>0</v>
      </c>
      <c r="LHA203" s="36">
        <v>0</v>
      </c>
      <c r="LHB203" s="36">
        <v>0</v>
      </c>
      <c r="LHC203" s="36">
        <v>0</v>
      </c>
      <c r="LHD203" s="36">
        <v>0</v>
      </c>
      <c r="LHE203" s="36">
        <v>0</v>
      </c>
      <c r="LHF203" s="36">
        <v>0</v>
      </c>
      <c r="LHG203" s="36">
        <v>0</v>
      </c>
      <c r="LHH203" s="36">
        <v>0</v>
      </c>
      <c r="LHI203" s="36">
        <v>0</v>
      </c>
      <c r="LHJ203" s="36">
        <v>0</v>
      </c>
      <c r="LHK203" s="36">
        <v>0</v>
      </c>
      <c r="LHL203" s="36">
        <v>0</v>
      </c>
      <c r="LHM203" s="36">
        <v>0</v>
      </c>
      <c r="LHN203" s="36">
        <v>0</v>
      </c>
      <c r="LHO203" s="36">
        <v>0</v>
      </c>
      <c r="LHP203" s="36">
        <v>0</v>
      </c>
      <c r="LHQ203" s="36">
        <v>0</v>
      </c>
      <c r="LHR203" s="36">
        <v>0</v>
      </c>
      <c r="LHS203" s="36">
        <v>0</v>
      </c>
      <c r="LHT203" s="36">
        <v>0</v>
      </c>
      <c r="LHU203" s="36">
        <v>0</v>
      </c>
      <c r="LHV203" s="36">
        <v>0</v>
      </c>
      <c r="LHW203" s="36">
        <v>0</v>
      </c>
      <c r="LHX203" s="36">
        <v>0</v>
      </c>
      <c r="LHY203" s="36">
        <v>0</v>
      </c>
      <c r="LHZ203" s="36">
        <v>0</v>
      </c>
      <c r="LIA203" s="36">
        <v>0</v>
      </c>
      <c r="LIB203" s="36">
        <v>0</v>
      </c>
      <c r="LIC203" s="36">
        <v>0</v>
      </c>
      <c r="LID203" s="36">
        <v>0</v>
      </c>
      <c r="LIE203" s="36">
        <v>0</v>
      </c>
      <c r="LIF203" s="36">
        <v>0</v>
      </c>
      <c r="LIG203" s="36">
        <v>0</v>
      </c>
      <c r="LIH203" s="36">
        <v>0</v>
      </c>
      <c r="LII203" s="36">
        <v>0</v>
      </c>
      <c r="LIJ203" s="36">
        <v>0</v>
      </c>
      <c r="LIK203" s="36">
        <v>0</v>
      </c>
      <c r="LIL203" s="36">
        <v>0</v>
      </c>
      <c r="LIM203" s="36">
        <v>0</v>
      </c>
      <c r="LIN203" s="36">
        <v>0</v>
      </c>
      <c r="LIO203" s="36">
        <v>0</v>
      </c>
      <c r="LIP203" s="36">
        <v>0</v>
      </c>
      <c r="LIQ203" s="36">
        <v>0</v>
      </c>
      <c r="LIR203" s="36">
        <v>0</v>
      </c>
      <c r="LIS203" s="36">
        <v>0</v>
      </c>
      <c r="LIT203" s="36">
        <v>0</v>
      </c>
      <c r="LIU203" s="36">
        <v>0</v>
      </c>
      <c r="LIV203" s="36">
        <v>0</v>
      </c>
      <c r="LIW203" s="36">
        <v>0</v>
      </c>
      <c r="LIX203" s="36">
        <v>0</v>
      </c>
      <c r="LIY203" s="36">
        <v>0</v>
      </c>
      <c r="LIZ203" s="36">
        <v>0</v>
      </c>
      <c r="LJA203" s="36">
        <v>0</v>
      </c>
      <c r="LJB203" s="36">
        <v>0</v>
      </c>
      <c r="LJC203" s="36">
        <v>0</v>
      </c>
      <c r="LJD203" s="36">
        <v>0</v>
      </c>
      <c r="LJE203" s="36">
        <v>0</v>
      </c>
      <c r="LJF203" s="36">
        <v>0</v>
      </c>
      <c r="LJG203" s="36">
        <v>0</v>
      </c>
      <c r="LJH203" s="36">
        <v>0</v>
      </c>
      <c r="LJI203" s="36">
        <v>0</v>
      </c>
      <c r="LJJ203" s="36">
        <v>0</v>
      </c>
      <c r="LJK203" s="36">
        <v>0</v>
      </c>
      <c r="LJL203" s="36">
        <v>0</v>
      </c>
      <c r="LJM203" s="36">
        <v>0</v>
      </c>
      <c r="LJN203" s="36">
        <v>0</v>
      </c>
      <c r="LJO203" s="36">
        <v>0</v>
      </c>
      <c r="LJP203" s="36">
        <v>0</v>
      </c>
      <c r="LJQ203" s="36">
        <v>0</v>
      </c>
      <c r="LJR203" s="36">
        <v>0</v>
      </c>
      <c r="LJS203" s="36">
        <v>0</v>
      </c>
      <c r="LJT203" s="36">
        <v>0</v>
      </c>
      <c r="LJU203" s="36">
        <v>0</v>
      </c>
      <c r="LJV203" s="36">
        <v>0</v>
      </c>
      <c r="LJW203" s="36">
        <v>0</v>
      </c>
      <c r="LJX203" s="36">
        <v>0</v>
      </c>
      <c r="LJY203" s="36">
        <v>0</v>
      </c>
      <c r="LJZ203" s="36">
        <v>0</v>
      </c>
      <c r="LKA203" s="36">
        <v>0</v>
      </c>
      <c r="LKB203" s="36">
        <v>0</v>
      </c>
      <c r="LKC203" s="36">
        <v>0</v>
      </c>
      <c r="LKD203" s="36">
        <v>0</v>
      </c>
      <c r="LKE203" s="36">
        <v>0</v>
      </c>
      <c r="LKF203" s="36">
        <v>0</v>
      </c>
      <c r="LKG203" s="36">
        <v>0</v>
      </c>
      <c r="LKH203" s="36">
        <v>0</v>
      </c>
      <c r="LKI203" s="36">
        <v>0</v>
      </c>
      <c r="LKJ203" s="36">
        <v>0</v>
      </c>
      <c r="LKK203" s="36">
        <v>0</v>
      </c>
      <c r="LKL203" s="36">
        <v>0</v>
      </c>
      <c r="LKM203" s="36">
        <v>0</v>
      </c>
      <c r="LKN203" s="36">
        <v>0</v>
      </c>
      <c r="LKO203" s="36">
        <v>0</v>
      </c>
      <c r="LKP203" s="36">
        <v>0</v>
      </c>
      <c r="LKQ203" s="36">
        <v>0</v>
      </c>
      <c r="LKR203" s="36">
        <v>0</v>
      </c>
      <c r="LKS203" s="36">
        <v>0</v>
      </c>
      <c r="LKT203" s="36">
        <v>0</v>
      </c>
      <c r="LKU203" s="36">
        <v>0</v>
      </c>
      <c r="LKV203" s="36">
        <v>0</v>
      </c>
      <c r="LKW203" s="36">
        <v>0</v>
      </c>
      <c r="LKX203" s="36">
        <v>0</v>
      </c>
      <c r="LKY203" s="36">
        <v>0</v>
      </c>
      <c r="LKZ203" s="36">
        <v>0</v>
      </c>
      <c r="LLA203" s="36">
        <v>0</v>
      </c>
      <c r="LLB203" s="36">
        <v>0</v>
      </c>
      <c r="LLC203" s="36">
        <v>0</v>
      </c>
      <c r="LLD203" s="36">
        <v>0</v>
      </c>
      <c r="LLE203" s="36">
        <v>0</v>
      </c>
      <c r="LLF203" s="36">
        <v>0</v>
      </c>
      <c r="LLG203" s="36">
        <v>0</v>
      </c>
      <c r="LLH203" s="36">
        <v>0</v>
      </c>
      <c r="LLI203" s="36">
        <v>0</v>
      </c>
      <c r="LLJ203" s="36">
        <v>0</v>
      </c>
      <c r="LLK203" s="36">
        <v>0</v>
      </c>
      <c r="LLL203" s="36">
        <v>0</v>
      </c>
      <c r="LLM203" s="36">
        <v>0</v>
      </c>
      <c r="LLN203" s="36">
        <v>0</v>
      </c>
      <c r="LLO203" s="36">
        <v>0</v>
      </c>
      <c r="LLP203" s="36">
        <v>0</v>
      </c>
      <c r="LLQ203" s="36">
        <v>0</v>
      </c>
      <c r="LLR203" s="36">
        <v>0</v>
      </c>
      <c r="LLS203" s="36">
        <v>0</v>
      </c>
      <c r="LLT203" s="36">
        <v>0</v>
      </c>
      <c r="LLU203" s="36">
        <v>0</v>
      </c>
      <c r="LLV203" s="36">
        <v>0</v>
      </c>
      <c r="LLW203" s="36">
        <v>0</v>
      </c>
      <c r="LLX203" s="36">
        <v>0</v>
      </c>
      <c r="LLY203" s="36">
        <v>0</v>
      </c>
      <c r="LLZ203" s="36">
        <v>0</v>
      </c>
      <c r="LMA203" s="36">
        <v>0</v>
      </c>
      <c r="LMB203" s="36">
        <v>0</v>
      </c>
      <c r="LMC203" s="36">
        <v>0</v>
      </c>
      <c r="LMD203" s="36">
        <v>0</v>
      </c>
      <c r="LME203" s="36">
        <v>0</v>
      </c>
      <c r="LMF203" s="36">
        <v>0</v>
      </c>
      <c r="LMG203" s="36">
        <v>0</v>
      </c>
      <c r="LMH203" s="36">
        <v>0</v>
      </c>
      <c r="LMI203" s="36">
        <v>0</v>
      </c>
      <c r="LMJ203" s="36">
        <v>0</v>
      </c>
      <c r="LMK203" s="36">
        <v>0</v>
      </c>
      <c r="LML203" s="36">
        <v>0</v>
      </c>
      <c r="LMM203" s="36">
        <v>0</v>
      </c>
      <c r="LMN203" s="36">
        <v>0</v>
      </c>
      <c r="LMO203" s="36">
        <v>0</v>
      </c>
      <c r="LMP203" s="36">
        <v>0</v>
      </c>
      <c r="LMQ203" s="36">
        <v>0</v>
      </c>
      <c r="LMR203" s="36">
        <v>0</v>
      </c>
      <c r="LMS203" s="36">
        <v>0</v>
      </c>
      <c r="LMT203" s="36">
        <v>0</v>
      </c>
      <c r="LMU203" s="36">
        <v>0</v>
      </c>
      <c r="LMV203" s="36">
        <v>0</v>
      </c>
      <c r="LMW203" s="36">
        <v>0</v>
      </c>
      <c r="LMX203" s="36">
        <v>0</v>
      </c>
      <c r="LMY203" s="36">
        <v>0</v>
      </c>
      <c r="LMZ203" s="36">
        <v>0</v>
      </c>
      <c r="LNA203" s="36">
        <v>0</v>
      </c>
      <c r="LNB203" s="36">
        <v>0</v>
      </c>
      <c r="LNC203" s="36">
        <v>0</v>
      </c>
      <c r="LND203" s="36">
        <v>0</v>
      </c>
      <c r="LNE203" s="36">
        <v>0</v>
      </c>
      <c r="LNF203" s="36">
        <v>0</v>
      </c>
      <c r="LNG203" s="36">
        <v>0</v>
      </c>
      <c r="LNH203" s="36">
        <v>0</v>
      </c>
      <c r="LNI203" s="36">
        <v>0</v>
      </c>
      <c r="LNJ203" s="36">
        <v>0</v>
      </c>
      <c r="LNK203" s="36">
        <v>0</v>
      </c>
      <c r="LNL203" s="36">
        <v>0</v>
      </c>
      <c r="LNM203" s="36">
        <v>0</v>
      </c>
      <c r="LNN203" s="36">
        <v>0</v>
      </c>
      <c r="LNO203" s="36">
        <v>0</v>
      </c>
      <c r="LNP203" s="36">
        <v>0</v>
      </c>
      <c r="LNQ203" s="36">
        <v>0</v>
      </c>
      <c r="LNR203" s="36">
        <v>0</v>
      </c>
      <c r="LNS203" s="36">
        <v>0</v>
      </c>
      <c r="LNT203" s="36">
        <v>0</v>
      </c>
      <c r="LNU203" s="36">
        <v>0</v>
      </c>
      <c r="LNV203" s="36">
        <v>0</v>
      </c>
      <c r="LNW203" s="36">
        <v>0</v>
      </c>
      <c r="LNX203" s="36">
        <v>0</v>
      </c>
      <c r="LNY203" s="36">
        <v>0</v>
      </c>
      <c r="LNZ203" s="36">
        <v>0</v>
      </c>
      <c r="LOA203" s="36">
        <v>0</v>
      </c>
      <c r="LOB203" s="36">
        <v>0</v>
      </c>
      <c r="LOC203" s="36">
        <v>0</v>
      </c>
      <c r="LOD203" s="36">
        <v>0</v>
      </c>
      <c r="LOE203" s="36">
        <v>0</v>
      </c>
      <c r="LOF203" s="36">
        <v>0</v>
      </c>
      <c r="LOG203" s="36">
        <v>0</v>
      </c>
      <c r="LOH203" s="36">
        <v>0</v>
      </c>
      <c r="LOI203" s="36">
        <v>0</v>
      </c>
      <c r="LOJ203" s="36">
        <v>0</v>
      </c>
      <c r="LOK203" s="36">
        <v>0</v>
      </c>
      <c r="LOL203" s="36">
        <v>0</v>
      </c>
      <c r="LOM203" s="36">
        <v>0</v>
      </c>
      <c r="LON203" s="36">
        <v>0</v>
      </c>
      <c r="LOO203" s="36">
        <v>0</v>
      </c>
      <c r="LOP203" s="36">
        <v>0</v>
      </c>
      <c r="LOQ203" s="36">
        <v>0</v>
      </c>
      <c r="LOR203" s="36">
        <v>0</v>
      </c>
      <c r="LOS203" s="36">
        <v>0</v>
      </c>
      <c r="LOT203" s="36">
        <v>0</v>
      </c>
      <c r="LOU203" s="36">
        <v>0</v>
      </c>
      <c r="LOV203" s="36">
        <v>0</v>
      </c>
      <c r="LOW203" s="36">
        <v>0</v>
      </c>
      <c r="LOX203" s="36">
        <v>0</v>
      </c>
      <c r="LOY203" s="36">
        <v>0</v>
      </c>
      <c r="LOZ203" s="36">
        <v>0</v>
      </c>
      <c r="LPA203" s="36">
        <v>0</v>
      </c>
      <c r="LPB203" s="36">
        <v>0</v>
      </c>
      <c r="LPC203" s="36">
        <v>0</v>
      </c>
      <c r="LPD203" s="36">
        <v>0</v>
      </c>
      <c r="LPE203" s="36">
        <v>0</v>
      </c>
      <c r="LPF203" s="36">
        <v>0</v>
      </c>
      <c r="LPG203" s="36">
        <v>0</v>
      </c>
      <c r="LPH203" s="36">
        <v>0</v>
      </c>
      <c r="LPI203" s="36">
        <v>0</v>
      </c>
      <c r="LPJ203" s="36">
        <v>0</v>
      </c>
      <c r="LPK203" s="36">
        <v>0</v>
      </c>
      <c r="LPL203" s="36">
        <v>0</v>
      </c>
      <c r="LPM203" s="36">
        <v>0</v>
      </c>
      <c r="LPN203" s="36">
        <v>0</v>
      </c>
      <c r="LPO203" s="36">
        <v>0</v>
      </c>
      <c r="LPP203" s="36">
        <v>0</v>
      </c>
      <c r="LPQ203" s="36">
        <v>0</v>
      </c>
      <c r="LPR203" s="36">
        <v>0</v>
      </c>
      <c r="LPS203" s="36">
        <v>0</v>
      </c>
      <c r="LPT203" s="36">
        <v>0</v>
      </c>
      <c r="LPU203" s="36">
        <v>0</v>
      </c>
      <c r="LPV203" s="36">
        <v>0</v>
      </c>
      <c r="LPW203" s="36">
        <v>0</v>
      </c>
      <c r="LPX203" s="36">
        <v>0</v>
      </c>
      <c r="LPY203" s="36">
        <v>0</v>
      </c>
      <c r="LPZ203" s="36">
        <v>0</v>
      </c>
      <c r="LQA203" s="36">
        <v>0</v>
      </c>
      <c r="LQB203" s="36">
        <v>0</v>
      </c>
      <c r="LQC203" s="36">
        <v>0</v>
      </c>
      <c r="LQD203" s="36">
        <v>0</v>
      </c>
      <c r="LQE203" s="36">
        <v>0</v>
      </c>
      <c r="LQF203" s="36">
        <v>0</v>
      </c>
      <c r="LQG203" s="36">
        <v>0</v>
      </c>
      <c r="LQH203" s="36">
        <v>0</v>
      </c>
      <c r="LQI203" s="36">
        <v>0</v>
      </c>
      <c r="LQJ203" s="36">
        <v>0</v>
      </c>
      <c r="LQK203" s="36">
        <v>0</v>
      </c>
      <c r="LQL203" s="36">
        <v>0</v>
      </c>
      <c r="LQM203" s="36">
        <v>0</v>
      </c>
      <c r="LQN203" s="36">
        <v>0</v>
      </c>
      <c r="LQO203" s="36">
        <v>0</v>
      </c>
      <c r="LQP203" s="36">
        <v>0</v>
      </c>
      <c r="LQQ203" s="36">
        <v>0</v>
      </c>
      <c r="LQR203" s="36">
        <v>0</v>
      </c>
      <c r="LQS203" s="36">
        <v>0</v>
      </c>
      <c r="LQT203" s="36">
        <v>0</v>
      </c>
      <c r="LQU203" s="36">
        <v>0</v>
      </c>
      <c r="LQV203" s="36">
        <v>0</v>
      </c>
      <c r="LQW203" s="36">
        <v>0</v>
      </c>
      <c r="LQX203" s="36">
        <v>0</v>
      </c>
      <c r="LQY203" s="36">
        <v>0</v>
      </c>
      <c r="LQZ203" s="36">
        <v>0</v>
      </c>
      <c r="LRA203" s="36">
        <v>0</v>
      </c>
      <c r="LRB203" s="36">
        <v>0</v>
      </c>
      <c r="LRC203" s="36">
        <v>0</v>
      </c>
      <c r="LRD203" s="36">
        <v>0</v>
      </c>
      <c r="LRE203" s="36">
        <v>0</v>
      </c>
      <c r="LRF203" s="36">
        <v>0</v>
      </c>
      <c r="LRG203" s="36">
        <v>0</v>
      </c>
      <c r="LRH203" s="36">
        <v>0</v>
      </c>
      <c r="LRI203" s="36">
        <v>0</v>
      </c>
      <c r="LRJ203" s="36">
        <v>0</v>
      </c>
      <c r="LRK203" s="36">
        <v>0</v>
      </c>
      <c r="LRL203" s="36">
        <v>0</v>
      </c>
      <c r="LRM203" s="36">
        <v>0</v>
      </c>
      <c r="LRN203" s="36">
        <v>0</v>
      </c>
      <c r="LRO203" s="36">
        <v>0</v>
      </c>
      <c r="LRP203" s="36">
        <v>0</v>
      </c>
      <c r="LRQ203" s="36">
        <v>0</v>
      </c>
      <c r="LRR203" s="36">
        <v>0</v>
      </c>
      <c r="LRS203" s="36">
        <v>0</v>
      </c>
      <c r="LRT203" s="36">
        <v>0</v>
      </c>
      <c r="LRU203" s="36">
        <v>0</v>
      </c>
      <c r="LRV203" s="36">
        <v>0</v>
      </c>
      <c r="LRW203" s="36">
        <v>0</v>
      </c>
      <c r="LRX203" s="36">
        <v>0</v>
      </c>
      <c r="LRY203" s="36">
        <v>0</v>
      </c>
      <c r="LRZ203" s="36">
        <v>0</v>
      </c>
      <c r="LSA203" s="36">
        <v>0</v>
      </c>
      <c r="LSB203" s="36">
        <v>0</v>
      </c>
      <c r="LSC203" s="36">
        <v>0</v>
      </c>
      <c r="LSD203" s="36">
        <v>0</v>
      </c>
      <c r="LSE203" s="36">
        <v>0</v>
      </c>
      <c r="LSF203" s="36">
        <v>0</v>
      </c>
      <c r="LSG203" s="36">
        <v>0</v>
      </c>
      <c r="LSH203" s="36">
        <v>0</v>
      </c>
      <c r="LSI203" s="36">
        <v>0</v>
      </c>
      <c r="LSJ203" s="36">
        <v>0</v>
      </c>
      <c r="LSK203" s="36">
        <v>0</v>
      </c>
      <c r="LSL203" s="36">
        <v>0</v>
      </c>
      <c r="LSM203" s="36">
        <v>0</v>
      </c>
      <c r="LSN203" s="36">
        <v>0</v>
      </c>
      <c r="LSO203" s="36">
        <v>0</v>
      </c>
      <c r="LSP203" s="36">
        <v>0</v>
      </c>
      <c r="LSQ203" s="36">
        <v>0</v>
      </c>
      <c r="LSR203" s="36">
        <v>0</v>
      </c>
      <c r="LSS203" s="36">
        <v>0</v>
      </c>
      <c r="LST203" s="36">
        <v>0</v>
      </c>
      <c r="LSU203" s="36">
        <v>0</v>
      </c>
      <c r="LSV203" s="36">
        <v>0</v>
      </c>
      <c r="LSW203" s="36">
        <v>0</v>
      </c>
      <c r="LSX203" s="36">
        <v>0</v>
      </c>
      <c r="LSY203" s="36">
        <v>0</v>
      </c>
      <c r="LSZ203" s="36">
        <v>0</v>
      </c>
      <c r="LTA203" s="36">
        <v>0</v>
      </c>
      <c r="LTB203" s="36">
        <v>0</v>
      </c>
      <c r="LTC203" s="36">
        <v>0</v>
      </c>
      <c r="LTD203" s="36">
        <v>0</v>
      </c>
      <c r="LTE203" s="36">
        <v>0</v>
      </c>
      <c r="LTF203" s="36">
        <v>0</v>
      </c>
      <c r="LTG203" s="36">
        <v>0</v>
      </c>
      <c r="LTH203" s="36">
        <v>0</v>
      </c>
      <c r="LTI203" s="36">
        <v>0</v>
      </c>
      <c r="LTJ203" s="36">
        <v>0</v>
      </c>
      <c r="LTK203" s="36">
        <v>0</v>
      </c>
      <c r="LTL203" s="36">
        <v>0</v>
      </c>
      <c r="LTM203" s="36">
        <v>0</v>
      </c>
      <c r="LTN203" s="36">
        <v>0</v>
      </c>
      <c r="LTO203" s="36">
        <v>0</v>
      </c>
      <c r="LTP203" s="36">
        <v>0</v>
      </c>
      <c r="LTQ203" s="36">
        <v>0</v>
      </c>
      <c r="LTR203" s="36">
        <v>0</v>
      </c>
      <c r="LTS203" s="36">
        <v>0</v>
      </c>
      <c r="LTT203" s="36">
        <v>0</v>
      </c>
      <c r="LTU203" s="36">
        <v>0</v>
      </c>
      <c r="LTV203" s="36">
        <v>0</v>
      </c>
      <c r="LTW203" s="36">
        <v>0</v>
      </c>
      <c r="LTX203" s="36">
        <v>0</v>
      </c>
      <c r="LTY203" s="36">
        <v>0</v>
      </c>
      <c r="LTZ203" s="36">
        <v>0</v>
      </c>
      <c r="LUA203" s="36">
        <v>0</v>
      </c>
      <c r="LUB203" s="36">
        <v>0</v>
      </c>
      <c r="LUC203" s="36">
        <v>0</v>
      </c>
      <c r="LUD203" s="36">
        <v>0</v>
      </c>
      <c r="LUE203" s="36">
        <v>0</v>
      </c>
      <c r="LUF203" s="36">
        <v>0</v>
      </c>
      <c r="LUG203" s="36">
        <v>0</v>
      </c>
      <c r="LUH203" s="36">
        <v>0</v>
      </c>
      <c r="LUI203" s="36">
        <v>0</v>
      </c>
      <c r="LUJ203" s="36">
        <v>0</v>
      </c>
      <c r="LUK203" s="36">
        <v>0</v>
      </c>
      <c r="LUL203" s="36">
        <v>0</v>
      </c>
      <c r="LUM203" s="36">
        <v>0</v>
      </c>
      <c r="LUN203" s="36">
        <v>0</v>
      </c>
      <c r="LUO203" s="36">
        <v>0</v>
      </c>
      <c r="LUP203" s="36">
        <v>0</v>
      </c>
      <c r="LUQ203" s="36">
        <v>0</v>
      </c>
      <c r="LUR203" s="36">
        <v>0</v>
      </c>
      <c r="LUS203" s="36">
        <v>0</v>
      </c>
      <c r="LUT203" s="36">
        <v>0</v>
      </c>
      <c r="LUU203" s="36">
        <v>0</v>
      </c>
      <c r="LUV203" s="36">
        <v>0</v>
      </c>
      <c r="LUW203" s="36">
        <v>0</v>
      </c>
      <c r="LUX203" s="36">
        <v>0</v>
      </c>
      <c r="LUY203" s="36">
        <v>0</v>
      </c>
      <c r="LUZ203" s="36">
        <v>0</v>
      </c>
      <c r="LVA203" s="36">
        <v>0</v>
      </c>
      <c r="LVB203" s="36">
        <v>0</v>
      </c>
      <c r="LVC203" s="36">
        <v>0</v>
      </c>
      <c r="LVD203" s="36">
        <v>0</v>
      </c>
      <c r="LVE203" s="36">
        <v>0</v>
      </c>
      <c r="LVF203" s="36">
        <v>0</v>
      </c>
      <c r="LVG203" s="36">
        <v>0</v>
      </c>
      <c r="LVH203" s="36">
        <v>0</v>
      </c>
      <c r="LVI203" s="36">
        <v>0</v>
      </c>
      <c r="LVJ203" s="36">
        <v>0</v>
      </c>
      <c r="LVK203" s="36">
        <v>0</v>
      </c>
      <c r="LVL203" s="36">
        <v>0</v>
      </c>
      <c r="LVM203" s="36">
        <v>0</v>
      </c>
      <c r="LVN203" s="36">
        <v>0</v>
      </c>
      <c r="LVO203" s="36">
        <v>0</v>
      </c>
      <c r="LVP203" s="36">
        <v>0</v>
      </c>
      <c r="LVQ203" s="36">
        <v>0</v>
      </c>
      <c r="LVR203" s="36">
        <v>0</v>
      </c>
      <c r="LVS203" s="36">
        <v>0</v>
      </c>
      <c r="LVT203" s="36">
        <v>0</v>
      </c>
      <c r="LVU203" s="36">
        <v>0</v>
      </c>
      <c r="LVV203" s="36">
        <v>0</v>
      </c>
      <c r="LVW203" s="36">
        <v>0</v>
      </c>
      <c r="LVX203" s="36">
        <v>0</v>
      </c>
      <c r="LVY203" s="36">
        <v>0</v>
      </c>
      <c r="LVZ203" s="36">
        <v>0</v>
      </c>
      <c r="LWA203" s="36">
        <v>0</v>
      </c>
      <c r="LWB203" s="36">
        <v>0</v>
      </c>
      <c r="LWC203" s="36">
        <v>0</v>
      </c>
      <c r="LWD203" s="36">
        <v>0</v>
      </c>
      <c r="LWE203" s="36">
        <v>0</v>
      </c>
      <c r="LWF203" s="36">
        <v>0</v>
      </c>
      <c r="LWG203" s="36">
        <v>0</v>
      </c>
      <c r="LWH203" s="36">
        <v>0</v>
      </c>
      <c r="LWI203" s="36">
        <v>0</v>
      </c>
      <c r="LWJ203" s="36">
        <v>0</v>
      </c>
      <c r="LWK203" s="36">
        <v>0</v>
      </c>
      <c r="LWL203" s="36">
        <v>0</v>
      </c>
      <c r="LWM203" s="36">
        <v>0</v>
      </c>
      <c r="LWN203" s="36">
        <v>0</v>
      </c>
      <c r="LWO203" s="36">
        <v>0</v>
      </c>
      <c r="LWP203" s="36">
        <v>0</v>
      </c>
      <c r="LWQ203" s="36">
        <v>0</v>
      </c>
      <c r="LWR203" s="36">
        <v>0</v>
      </c>
      <c r="LWS203" s="36">
        <v>0</v>
      </c>
      <c r="LWT203" s="36">
        <v>0</v>
      </c>
      <c r="LWU203" s="36">
        <v>0</v>
      </c>
      <c r="LWV203" s="36">
        <v>0</v>
      </c>
      <c r="LWW203" s="36">
        <v>0</v>
      </c>
      <c r="LWX203" s="36">
        <v>0</v>
      </c>
      <c r="LWY203" s="36">
        <v>0</v>
      </c>
      <c r="LWZ203" s="36">
        <v>0</v>
      </c>
      <c r="LXA203" s="36">
        <v>0</v>
      </c>
      <c r="LXB203" s="36">
        <v>0</v>
      </c>
      <c r="LXC203" s="36">
        <v>0</v>
      </c>
      <c r="LXD203" s="36">
        <v>0</v>
      </c>
      <c r="LXE203" s="36">
        <v>0</v>
      </c>
      <c r="LXF203" s="36">
        <v>0</v>
      </c>
      <c r="LXG203" s="36">
        <v>0</v>
      </c>
      <c r="LXH203" s="36">
        <v>0</v>
      </c>
      <c r="LXI203" s="36">
        <v>0</v>
      </c>
      <c r="LXJ203" s="36">
        <v>0</v>
      </c>
      <c r="LXK203" s="36">
        <v>0</v>
      </c>
      <c r="LXL203" s="36">
        <v>0</v>
      </c>
      <c r="LXM203" s="36">
        <v>0</v>
      </c>
      <c r="LXN203" s="36">
        <v>0</v>
      </c>
      <c r="LXO203" s="36">
        <v>0</v>
      </c>
      <c r="LXP203" s="36">
        <v>0</v>
      </c>
      <c r="LXQ203" s="36">
        <v>0</v>
      </c>
      <c r="LXR203" s="36">
        <v>0</v>
      </c>
      <c r="LXS203" s="36">
        <v>0</v>
      </c>
      <c r="LXT203" s="36">
        <v>0</v>
      </c>
      <c r="LXU203" s="36">
        <v>0</v>
      </c>
      <c r="LXV203" s="36">
        <v>0</v>
      </c>
      <c r="LXW203" s="36">
        <v>0</v>
      </c>
      <c r="LXX203" s="36">
        <v>0</v>
      </c>
      <c r="LXY203" s="36">
        <v>0</v>
      </c>
      <c r="LXZ203" s="36">
        <v>0</v>
      </c>
      <c r="LYA203" s="36">
        <v>0</v>
      </c>
      <c r="LYB203" s="36">
        <v>0</v>
      </c>
      <c r="LYC203" s="36">
        <v>0</v>
      </c>
      <c r="LYD203" s="36">
        <v>0</v>
      </c>
      <c r="LYE203" s="36">
        <v>0</v>
      </c>
      <c r="LYF203" s="36">
        <v>0</v>
      </c>
      <c r="LYG203" s="36">
        <v>0</v>
      </c>
      <c r="LYH203" s="36">
        <v>0</v>
      </c>
      <c r="LYI203" s="36">
        <v>0</v>
      </c>
      <c r="LYJ203" s="36">
        <v>0</v>
      </c>
      <c r="LYK203" s="36">
        <v>0</v>
      </c>
      <c r="LYL203" s="36">
        <v>0</v>
      </c>
      <c r="LYM203" s="36">
        <v>0</v>
      </c>
      <c r="LYN203" s="36">
        <v>0</v>
      </c>
      <c r="LYO203" s="36">
        <v>0</v>
      </c>
      <c r="LYP203" s="36">
        <v>0</v>
      </c>
      <c r="LYQ203" s="36">
        <v>0</v>
      </c>
      <c r="LYR203" s="36">
        <v>0</v>
      </c>
      <c r="LYS203" s="36">
        <v>0</v>
      </c>
      <c r="LYT203" s="36">
        <v>0</v>
      </c>
      <c r="LYU203" s="36">
        <v>0</v>
      </c>
      <c r="LYV203" s="36">
        <v>0</v>
      </c>
      <c r="LYW203" s="36">
        <v>0</v>
      </c>
      <c r="LYX203" s="36">
        <v>0</v>
      </c>
      <c r="LYY203" s="36">
        <v>0</v>
      </c>
      <c r="LYZ203" s="36">
        <v>0</v>
      </c>
      <c r="LZA203" s="36">
        <v>0</v>
      </c>
      <c r="LZB203" s="36">
        <v>0</v>
      </c>
      <c r="LZC203" s="36">
        <v>0</v>
      </c>
      <c r="LZD203" s="36">
        <v>0</v>
      </c>
      <c r="LZE203" s="36">
        <v>0</v>
      </c>
      <c r="LZF203" s="36">
        <v>0</v>
      </c>
      <c r="LZG203" s="36">
        <v>0</v>
      </c>
      <c r="LZH203" s="36">
        <v>0</v>
      </c>
      <c r="LZI203" s="36">
        <v>0</v>
      </c>
      <c r="LZJ203" s="36">
        <v>0</v>
      </c>
      <c r="LZK203" s="36">
        <v>0</v>
      </c>
      <c r="LZL203" s="36">
        <v>0</v>
      </c>
      <c r="LZM203" s="36">
        <v>0</v>
      </c>
      <c r="LZN203" s="36">
        <v>0</v>
      </c>
      <c r="LZO203" s="36">
        <v>0</v>
      </c>
      <c r="LZP203" s="36">
        <v>0</v>
      </c>
      <c r="LZQ203" s="36">
        <v>0</v>
      </c>
      <c r="LZR203" s="36">
        <v>0</v>
      </c>
      <c r="LZS203" s="36">
        <v>0</v>
      </c>
      <c r="LZT203" s="36">
        <v>0</v>
      </c>
      <c r="LZU203" s="36">
        <v>0</v>
      </c>
      <c r="LZV203" s="36">
        <v>0</v>
      </c>
      <c r="LZW203" s="36">
        <v>0</v>
      </c>
      <c r="LZX203" s="36">
        <v>0</v>
      </c>
      <c r="LZY203" s="36">
        <v>0</v>
      </c>
      <c r="LZZ203" s="36">
        <v>0</v>
      </c>
      <c r="MAA203" s="36">
        <v>0</v>
      </c>
      <c r="MAB203" s="36">
        <v>0</v>
      </c>
      <c r="MAC203" s="36">
        <v>0</v>
      </c>
      <c r="MAD203" s="36">
        <v>0</v>
      </c>
      <c r="MAE203" s="36">
        <v>0</v>
      </c>
      <c r="MAF203" s="36">
        <v>0</v>
      </c>
      <c r="MAG203" s="36">
        <v>0</v>
      </c>
      <c r="MAH203" s="36">
        <v>0</v>
      </c>
      <c r="MAI203" s="36">
        <v>0</v>
      </c>
      <c r="MAJ203" s="36">
        <v>0</v>
      </c>
      <c r="MAK203" s="36">
        <v>0</v>
      </c>
      <c r="MAL203" s="36">
        <v>0</v>
      </c>
      <c r="MAM203" s="36">
        <v>0</v>
      </c>
      <c r="MAN203" s="36">
        <v>0</v>
      </c>
      <c r="MAO203" s="36">
        <v>0</v>
      </c>
      <c r="MAP203" s="36">
        <v>0</v>
      </c>
      <c r="MAQ203" s="36">
        <v>0</v>
      </c>
      <c r="MAR203" s="36">
        <v>0</v>
      </c>
      <c r="MAS203" s="36">
        <v>0</v>
      </c>
      <c r="MAT203" s="36">
        <v>0</v>
      </c>
      <c r="MAU203" s="36">
        <v>0</v>
      </c>
      <c r="MAV203" s="36">
        <v>0</v>
      </c>
      <c r="MAW203" s="36">
        <v>0</v>
      </c>
      <c r="MAX203" s="36">
        <v>0</v>
      </c>
      <c r="MAY203" s="36">
        <v>0</v>
      </c>
      <c r="MAZ203" s="36">
        <v>0</v>
      </c>
      <c r="MBA203" s="36">
        <v>0</v>
      </c>
      <c r="MBB203" s="36">
        <v>0</v>
      </c>
      <c r="MBC203" s="36">
        <v>0</v>
      </c>
      <c r="MBD203" s="36">
        <v>0</v>
      </c>
      <c r="MBE203" s="36">
        <v>0</v>
      </c>
      <c r="MBF203" s="36">
        <v>0</v>
      </c>
      <c r="MBG203" s="36">
        <v>0</v>
      </c>
      <c r="MBH203" s="36">
        <v>0</v>
      </c>
      <c r="MBI203" s="36">
        <v>0</v>
      </c>
      <c r="MBJ203" s="36">
        <v>0</v>
      </c>
      <c r="MBK203" s="36">
        <v>0</v>
      </c>
      <c r="MBL203" s="36">
        <v>0</v>
      </c>
      <c r="MBM203" s="36">
        <v>0</v>
      </c>
      <c r="MBN203" s="36">
        <v>0</v>
      </c>
      <c r="MBO203" s="36">
        <v>0</v>
      </c>
      <c r="MBP203" s="36">
        <v>0</v>
      </c>
      <c r="MBQ203" s="36">
        <v>0</v>
      </c>
      <c r="MBR203" s="36">
        <v>0</v>
      </c>
      <c r="MBS203" s="36">
        <v>0</v>
      </c>
      <c r="MBT203" s="36">
        <v>0</v>
      </c>
      <c r="MBU203" s="36">
        <v>0</v>
      </c>
      <c r="MBV203" s="36">
        <v>0</v>
      </c>
      <c r="MBW203" s="36">
        <v>0</v>
      </c>
      <c r="MBX203" s="36">
        <v>0</v>
      </c>
      <c r="MBY203" s="36">
        <v>0</v>
      </c>
      <c r="MBZ203" s="36">
        <v>0</v>
      </c>
      <c r="MCA203" s="36">
        <v>0</v>
      </c>
      <c r="MCB203" s="36">
        <v>0</v>
      </c>
      <c r="MCC203" s="36">
        <v>0</v>
      </c>
      <c r="MCD203" s="36">
        <v>0</v>
      </c>
      <c r="MCE203" s="36">
        <v>0</v>
      </c>
      <c r="MCF203" s="36">
        <v>0</v>
      </c>
      <c r="MCG203" s="36">
        <v>0</v>
      </c>
      <c r="MCH203" s="36">
        <v>0</v>
      </c>
      <c r="MCI203" s="36">
        <v>0</v>
      </c>
      <c r="MCJ203" s="36">
        <v>0</v>
      </c>
      <c r="MCK203" s="36">
        <v>0</v>
      </c>
      <c r="MCL203" s="36">
        <v>0</v>
      </c>
      <c r="MCM203" s="36">
        <v>0</v>
      </c>
      <c r="MCN203" s="36">
        <v>0</v>
      </c>
      <c r="MCO203" s="36">
        <v>0</v>
      </c>
      <c r="MCP203" s="36">
        <v>0</v>
      </c>
      <c r="MCQ203" s="36">
        <v>0</v>
      </c>
      <c r="MCR203" s="36">
        <v>0</v>
      </c>
      <c r="MCS203" s="36">
        <v>0</v>
      </c>
      <c r="MCT203" s="36">
        <v>0</v>
      </c>
      <c r="MCU203" s="36">
        <v>0</v>
      </c>
      <c r="MCV203" s="36">
        <v>0</v>
      </c>
      <c r="MCW203" s="36">
        <v>0</v>
      </c>
      <c r="MCX203" s="36">
        <v>0</v>
      </c>
      <c r="MCY203" s="36">
        <v>0</v>
      </c>
      <c r="MCZ203" s="36">
        <v>0</v>
      </c>
      <c r="MDA203" s="36">
        <v>0</v>
      </c>
      <c r="MDB203" s="36">
        <v>0</v>
      </c>
      <c r="MDC203" s="36">
        <v>0</v>
      </c>
      <c r="MDD203" s="36">
        <v>0</v>
      </c>
      <c r="MDE203" s="36">
        <v>0</v>
      </c>
      <c r="MDF203" s="36">
        <v>0</v>
      </c>
      <c r="MDG203" s="36">
        <v>0</v>
      </c>
      <c r="MDH203" s="36">
        <v>0</v>
      </c>
      <c r="MDI203" s="36">
        <v>0</v>
      </c>
      <c r="MDJ203" s="36">
        <v>0</v>
      </c>
      <c r="MDK203" s="36">
        <v>0</v>
      </c>
      <c r="MDL203" s="36">
        <v>0</v>
      </c>
      <c r="MDM203" s="36">
        <v>0</v>
      </c>
      <c r="MDN203" s="36">
        <v>0</v>
      </c>
      <c r="MDO203" s="36">
        <v>0</v>
      </c>
      <c r="MDP203" s="36">
        <v>0</v>
      </c>
      <c r="MDQ203" s="36">
        <v>0</v>
      </c>
      <c r="MDR203" s="36">
        <v>0</v>
      </c>
      <c r="MDS203" s="36">
        <v>0</v>
      </c>
      <c r="MDT203" s="36">
        <v>0</v>
      </c>
      <c r="MDU203" s="36">
        <v>0</v>
      </c>
      <c r="MDV203" s="36">
        <v>0</v>
      </c>
      <c r="MDW203" s="36">
        <v>0</v>
      </c>
      <c r="MDX203" s="36">
        <v>0</v>
      </c>
      <c r="MDY203" s="36">
        <v>0</v>
      </c>
      <c r="MDZ203" s="36">
        <v>0</v>
      </c>
      <c r="MEA203" s="36">
        <v>0</v>
      </c>
      <c r="MEB203" s="36">
        <v>0</v>
      </c>
      <c r="MEC203" s="36">
        <v>0</v>
      </c>
      <c r="MED203" s="36">
        <v>0</v>
      </c>
      <c r="MEE203" s="36">
        <v>0</v>
      </c>
      <c r="MEF203" s="36">
        <v>0</v>
      </c>
      <c r="MEG203" s="36">
        <v>0</v>
      </c>
      <c r="MEH203" s="36">
        <v>0</v>
      </c>
      <c r="MEI203" s="36">
        <v>0</v>
      </c>
      <c r="MEJ203" s="36">
        <v>0</v>
      </c>
      <c r="MEK203" s="36">
        <v>0</v>
      </c>
      <c r="MEL203" s="36">
        <v>0</v>
      </c>
      <c r="MEM203" s="36">
        <v>0</v>
      </c>
      <c r="MEN203" s="36">
        <v>0</v>
      </c>
      <c r="MEO203" s="36">
        <v>0</v>
      </c>
      <c r="MEP203" s="36">
        <v>0</v>
      </c>
      <c r="MEQ203" s="36">
        <v>0</v>
      </c>
      <c r="MER203" s="36">
        <v>0</v>
      </c>
      <c r="MES203" s="36">
        <v>0</v>
      </c>
      <c r="MET203" s="36">
        <v>0</v>
      </c>
      <c r="MEU203" s="36">
        <v>0</v>
      </c>
      <c r="MEV203" s="36">
        <v>0</v>
      </c>
      <c r="MEW203" s="36">
        <v>0</v>
      </c>
      <c r="MEX203" s="36">
        <v>0</v>
      </c>
      <c r="MEY203" s="36">
        <v>0</v>
      </c>
      <c r="MEZ203" s="36">
        <v>0</v>
      </c>
      <c r="MFA203" s="36">
        <v>0</v>
      </c>
      <c r="MFB203" s="36">
        <v>0</v>
      </c>
      <c r="MFC203" s="36">
        <v>0</v>
      </c>
      <c r="MFD203" s="36">
        <v>0</v>
      </c>
      <c r="MFE203" s="36">
        <v>0</v>
      </c>
      <c r="MFF203" s="36">
        <v>0</v>
      </c>
      <c r="MFG203" s="36">
        <v>0</v>
      </c>
      <c r="MFH203" s="36">
        <v>0</v>
      </c>
      <c r="MFI203" s="36">
        <v>0</v>
      </c>
      <c r="MFJ203" s="36">
        <v>0</v>
      </c>
      <c r="MFK203" s="36">
        <v>0</v>
      </c>
      <c r="MFL203" s="36">
        <v>0</v>
      </c>
      <c r="MFM203" s="36">
        <v>0</v>
      </c>
      <c r="MFN203" s="36">
        <v>0</v>
      </c>
      <c r="MFO203" s="36">
        <v>0</v>
      </c>
      <c r="MFP203" s="36">
        <v>0</v>
      </c>
      <c r="MFQ203" s="36">
        <v>0</v>
      </c>
      <c r="MFR203" s="36">
        <v>0</v>
      </c>
      <c r="MFS203" s="36">
        <v>0</v>
      </c>
      <c r="MFT203" s="36">
        <v>0</v>
      </c>
      <c r="MFU203" s="36">
        <v>0</v>
      </c>
      <c r="MFV203" s="36">
        <v>0</v>
      </c>
      <c r="MFW203" s="36">
        <v>0</v>
      </c>
      <c r="MFX203" s="36">
        <v>0</v>
      </c>
      <c r="MFY203" s="36">
        <v>0</v>
      </c>
      <c r="MFZ203" s="36">
        <v>0</v>
      </c>
      <c r="MGA203" s="36">
        <v>0</v>
      </c>
      <c r="MGB203" s="36">
        <v>0</v>
      </c>
      <c r="MGC203" s="36">
        <v>0</v>
      </c>
      <c r="MGD203" s="36">
        <v>0</v>
      </c>
      <c r="MGE203" s="36">
        <v>0</v>
      </c>
      <c r="MGF203" s="36">
        <v>0</v>
      </c>
      <c r="MGG203" s="36">
        <v>0</v>
      </c>
      <c r="MGH203" s="36">
        <v>0</v>
      </c>
      <c r="MGI203" s="36">
        <v>0</v>
      </c>
      <c r="MGJ203" s="36">
        <v>0</v>
      </c>
      <c r="MGK203" s="36">
        <v>0</v>
      </c>
      <c r="MGL203" s="36">
        <v>0</v>
      </c>
      <c r="MGM203" s="36">
        <v>0</v>
      </c>
      <c r="MGN203" s="36">
        <v>0</v>
      </c>
      <c r="MGO203" s="36">
        <v>0</v>
      </c>
      <c r="MGP203" s="36">
        <v>0</v>
      </c>
      <c r="MGQ203" s="36">
        <v>0</v>
      </c>
      <c r="MGR203" s="36">
        <v>0</v>
      </c>
      <c r="MGS203" s="36">
        <v>0</v>
      </c>
      <c r="MGT203" s="36">
        <v>0</v>
      </c>
      <c r="MGU203" s="36">
        <v>0</v>
      </c>
      <c r="MGV203" s="36">
        <v>0</v>
      </c>
      <c r="MGW203" s="36">
        <v>0</v>
      </c>
      <c r="MGX203" s="36">
        <v>0</v>
      </c>
      <c r="MGY203" s="36">
        <v>0</v>
      </c>
      <c r="MGZ203" s="36">
        <v>0</v>
      </c>
      <c r="MHA203" s="36">
        <v>0</v>
      </c>
      <c r="MHB203" s="36">
        <v>0</v>
      </c>
      <c r="MHC203" s="36">
        <v>0</v>
      </c>
      <c r="MHD203" s="36">
        <v>0</v>
      </c>
      <c r="MHE203" s="36">
        <v>0</v>
      </c>
      <c r="MHF203" s="36">
        <v>0</v>
      </c>
      <c r="MHG203" s="36">
        <v>0</v>
      </c>
      <c r="MHH203" s="36">
        <v>0</v>
      </c>
      <c r="MHI203" s="36">
        <v>0</v>
      </c>
      <c r="MHJ203" s="36">
        <v>0</v>
      </c>
      <c r="MHK203" s="36">
        <v>0</v>
      </c>
      <c r="MHL203" s="36">
        <v>0</v>
      </c>
      <c r="MHM203" s="36">
        <v>0</v>
      </c>
      <c r="MHN203" s="36">
        <v>0</v>
      </c>
      <c r="MHO203" s="36">
        <v>0</v>
      </c>
      <c r="MHP203" s="36">
        <v>0</v>
      </c>
      <c r="MHQ203" s="36">
        <v>0</v>
      </c>
      <c r="MHR203" s="36">
        <v>0</v>
      </c>
      <c r="MHS203" s="36">
        <v>0</v>
      </c>
      <c r="MHT203" s="36">
        <v>0</v>
      </c>
      <c r="MHU203" s="36">
        <v>0</v>
      </c>
      <c r="MHV203" s="36">
        <v>0</v>
      </c>
      <c r="MHW203" s="36">
        <v>0</v>
      </c>
      <c r="MHX203" s="36">
        <v>0</v>
      </c>
      <c r="MHY203" s="36">
        <v>0</v>
      </c>
      <c r="MHZ203" s="36">
        <v>0</v>
      </c>
      <c r="MIA203" s="36">
        <v>0</v>
      </c>
      <c r="MIB203" s="36">
        <v>0</v>
      </c>
      <c r="MIC203" s="36">
        <v>0</v>
      </c>
      <c r="MID203" s="36">
        <v>0</v>
      </c>
      <c r="MIE203" s="36">
        <v>0</v>
      </c>
      <c r="MIF203" s="36">
        <v>0</v>
      </c>
      <c r="MIG203" s="36">
        <v>0</v>
      </c>
      <c r="MIH203" s="36">
        <v>0</v>
      </c>
      <c r="MII203" s="36">
        <v>0</v>
      </c>
      <c r="MIJ203" s="36">
        <v>0</v>
      </c>
      <c r="MIK203" s="36">
        <v>0</v>
      </c>
      <c r="MIL203" s="36">
        <v>0</v>
      </c>
      <c r="MIM203" s="36">
        <v>0</v>
      </c>
      <c r="MIN203" s="36">
        <v>0</v>
      </c>
      <c r="MIO203" s="36">
        <v>0</v>
      </c>
      <c r="MIP203" s="36">
        <v>0</v>
      </c>
      <c r="MIQ203" s="36">
        <v>0</v>
      </c>
      <c r="MIR203" s="36">
        <v>0</v>
      </c>
      <c r="MIS203" s="36">
        <v>0</v>
      </c>
      <c r="MIT203" s="36">
        <v>0</v>
      </c>
      <c r="MIU203" s="36">
        <v>0</v>
      </c>
      <c r="MIV203" s="36">
        <v>0</v>
      </c>
      <c r="MIW203" s="36">
        <v>0</v>
      </c>
      <c r="MIX203" s="36">
        <v>0</v>
      </c>
      <c r="MIY203" s="36">
        <v>0</v>
      </c>
      <c r="MIZ203" s="36">
        <v>0</v>
      </c>
      <c r="MJA203" s="36">
        <v>0</v>
      </c>
      <c r="MJB203" s="36">
        <v>0</v>
      </c>
      <c r="MJC203" s="36">
        <v>0</v>
      </c>
      <c r="MJD203" s="36">
        <v>0</v>
      </c>
      <c r="MJE203" s="36">
        <v>0</v>
      </c>
      <c r="MJF203" s="36">
        <v>0</v>
      </c>
      <c r="MJG203" s="36">
        <v>0</v>
      </c>
      <c r="MJH203" s="36">
        <v>0</v>
      </c>
      <c r="MJI203" s="36">
        <v>0</v>
      </c>
      <c r="MJJ203" s="36">
        <v>0</v>
      </c>
      <c r="MJK203" s="36">
        <v>0</v>
      </c>
      <c r="MJL203" s="36">
        <v>0</v>
      </c>
      <c r="MJM203" s="36">
        <v>0</v>
      </c>
      <c r="MJN203" s="36">
        <v>0</v>
      </c>
      <c r="MJO203" s="36">
        <v>0</v>
      </c>
      <c r="MJP203" s="36">
        <v>0</v>
      </c>
      <c r="MJQ203" s="36">
        <v>0</v>
      </c>
      <c r="MJR203" s="36">
        <v>0</v>
      </c>
      <c r="MJS203" s="36">
        <v>0</v>
      </c>
      <c r="MJT203" s="36">
        <v>0</v>
      </c>
      <c r="MJU203" s="36">
        <v>0</v>
      </c>
      <c r="MJV203" s="36">
        <v>0</v>
      </c>
      <c r="MJW203" s="36">
        <v>0</v>
      </c>
      <c r="MJX203" s="36">
        <v>0</v>
      </c>
      <c r="MJY203" s="36">
        <v>0</v>
      </c>
      <c r="MJZ203" s="36">
        <v>0</v>
      </c>
      <c r="MKA203" s="36">
        <v>0</v>
      </c>
      <c r="MKB203" s="36">
        <v>0</v>
      </c>
      <c r="MKC203" s="36">
        <v>0</v>
      </c>
      <c r="MKD203" s="36">
        <v>0</v>
      </c>
      <c r="MKE203" s="36">
        <v>0</v>
      </c>
      <c r="MKF203" s="36">
        <v>0</v>
      </c>
      <c r="MKG203" s="36">
        <v>0</v>
      </c>
      <c r="MKH203" s="36">
        <v>0</v>
      </c>
      <c r="MKI203" s="36">
        <v>0</v>
      </c>
      <c r="MKJ203" s="36">
        <v>0</v>
      </c>
      <c r="MKK203" s="36">
        <v>0</v>
      </c>
      <c r="MKL203" s="36">
        <v>0</v>
      </c>
      <c r="MKM203" s="36">
        <v>0</v>
      </c>
      <c r="MKN203" s="36">
        <v>0</v>
      </c>
      <c r="MKO203" s="36">
        <v>0</v>
      </c>
      <c r="MKP203" s="36">
        <v>0</v>
      </c>
      <c r="MKQ203" s="36">
        <v>0</v>
      </c>
      <c r="MKR203" s="36">
        <v>0</v>
      </c>
      <c r="MKS203" s="36">
        <v>0</v>
      </c>
      <c r="MKT203" s="36">
        <v>0</v>
      </c>
      <c r="MKU203" s="36">
        <v>0</v>
      </c>
      <c r="MKV203" s="36">
        <v>0</v>
      </c>
      <c r="MKW203" s="36">
        <v>0</v>
      </c>
      <c r="MKX203" s="36">
        <v>0</v>
      </c>
      <c r="MKY203" s="36">
        <v>0</v>
      </c>
      <c r="MKZ203" s="36">
        <v>0</v>
      </c>
      <c r="MLA203" s="36">
        <v>0</v>
      </c>
      <c r="MLB203" s="36">
        <v>0</v>
      </c>
      <c r="MLC203" s="36">
        <v>0</v>
      </c>
      <c r="MLD203" s="36">
        <v>0</v>
      </c>
      <c r="MLE203" s="36">
        <v>0</v>
      </c>
      <c r="MLF203" s="36">
        <v>0</v>
      </c>
      <c r="MLG203" s="36">
        <v>0</v>
      </c>
      <c r="MLH203" s="36">
        <v>0</v>
      </c>
      <c r="MLI203" s="36">
        <v>0</v>
      </c>
      <c r="MLJ203" s="36">
        <v>0</v>
      </c>
      <c r="MLK203" s="36">
        <v>0</v>
      </c>
      <c r="MLL203" s="36">
        <v>0</v>
      </c>
      <c r="MLM203" s="36">
        <v>0</v>
      </c>
      <c r="MLN203" s="36">
        <v>0</v>
      </c>
      <c r="MLO203" s="36">
        <v>0</v>
      </c>
      <c r="MLP203" s="36">
        <v>0</v>
      </c>
      <c r="MLQ203" s="36">
        <v>0</v>
      </c>
      <c r="MLR203" s="36">
        <v>0</v>
      </c>
      <c r="MLS203" s="36">
        <v>0</v>
      </c>
      <c r="MLT203" s="36">
        <v>0</v>
      </c>
      <c r="MLU203" s="36">
        <v>0</v>
      </c>
      <c r="MLV203" s="36">
        <v>0</v>
      </c>
      <c r="MLW203" s="36">
        <v>0</v>
      </c>
      <c r="MLX203" s="36">
        <v>0</v>
      </c>
      <c r="MLY203" s="36">
        <v>0</v>
      </c>
      <c r="MLZ203" s="36">
        <v>0</v>
      </c>
      <c r="MMA203" s="36">
        <v>0</v>
      </c>
      <c r="MMB203" s="36">
        <v>0</v>
      </c>
      <c r="MMC203" s="36">
        <v>0</v>
      </c>
      <c r="MMD203" s="36">
        <v>0</v>
      </c>
      <c r="MME203" s="36">
        <v>0</v>
      </c>
      <c r="MMF203" s="36">
        <v>0</v>
      </c>
      <c r="MMG203" s="36">
        <v>0</v>
      </c>
      <c r="MMH203" s="36">
        <v>0</v>
      </c>
      <c r="MMI203" s="36">
        <v>0</v>
      </c>
      <c r="MMJ203" s="36">
        <v>0</v>
      </c>
      <c r="MMK203" s="36">
        <v>0</v>
      </c>
      <c r="MML203" s="36">
        <v>0</v>
      </c>
      <c r="MMM203" s="36">
        <v>0</v>
      </c>
      <c r="MMN203" s="36">
        <v>0</v>
      </c>
      <c r="MMO203" s="36">
        <v>0</v>
      </c>
      <c r="MMP203" s="36">
        <v>0</v>
      </c>
      <c r="MMQ203" s="36">
        <v>0</v>
      </c>
      <c r="MMR203" s="36">
        <v>0</v>
      </c>
      <c r="MMS203" s="36">
        <v>0</v>
      </c>
      <c r="MMT203" s="36">
        <v>0</v>
      </c>
      <c r="MMU203" s="36">
        <v>0</v>
      </c>
      <c r="MMV203" s="36">
        <v>0</v>
      </c>
      <c r="MMW203" s="36">
        <v>0</v>
      </c>
      <c r="MMX203" s="36">
        <v>0</v>
      </c>
      <c r="MMY203" s="36">
        <v>0</v>
      </c>
      <c r="MMZ203" s="36">
        <v>0</v>
      </c>
      <c r="MNA203" s="36">
        <v>0</v>
      </c>
      <c r="MNB203" s="36">
        <v>0</v>
      </c>
      <c r="MNC203" s="36">
        <v>0</v>
      </c>
      <c r="MND203" s="36">
        <v>0</v>
      </c>
      <c r="MNE203" s="36">
        <v>0</v>
      </c>
      <c r="MNF203" s="36">
        <v>0</v>
      </c>
      <c r="MNG203" s="36">
        <v>0</v>
      </c>
      <c r="MNH203" s="36">
        <v>0</v>
      </c>
      <c r="MNI203" s="36">
        <v>0</v>
      </c>
      <c r="MNJ203" s="36">
        <v>0</v>
      </c>
      <c r="MNK203" s="36">
        <v>0</v>
      </c>
      <c r="MNL203" s="36">
        <v>0</v>
      </c>
      <c r="MNM203" s="36">
        <v>0</v>
      </c>
      <c r="MNN203" s="36">
        <v>0</v>
      </c>
      <c r="MNO203" s="36">
        <v>0</v>
      </c>
      <c r="MNP203" s="36">
        <v>0</v>
      </c>
      <c r="MNQ203" s="36">
        <v>0</v>
      </c>
      <c r="MNR203" s="36">
        <v>0</v>
      </c>
      <c r="MNS203" s="36">
        <v>0</v>
      </c>
      <c r="MNT203" s="36">
        <v>0</v>
      </c>
      <c r="MNU203" s="36">
        <v>0</v>
      </c>
      <c r="MNV203" s="36">
        <v>0</v>
      </c>
      <c r="MNW203" s="36">
        <v>0</v>
      </c>
      <c r="MNX203" s="36">
        <v>0</v>
      </c>
      <c r="MNY203" s="36">
        <v>0</v>
      </c>
      <c r="MNZ203" s="36">
        <v>0</v>
      </c>
      <c r="MOA203" s="36">
        <v>0</v>
      </c>
      <c r="MOB203" s="36">
        <v>0</v>
      </c>
      <c r="MOC203" s="36">
        <v>0</v>
      </c>
      <c r="MOD203" s="36">
        <v>0</v>
      </c>
      <c r="MOE203" s="36">
        <v>0</v>
      </c>
      <c r="MOF203" s="36">
        <v>0</v>
      </c>
      <c r="MOG203" s="36">
        <v>0</v>
      </c>
      <c r="MOH203" s="36">
        <v>0</v>
      </c>
      <c r="MOI203" s="36">
        <v>0</v>
      </c>
      <c r="MOJ203" s="36">
        <v>0</v>
      </c>
      <c r="MOK203" s="36">
        <v>0</v>
      </c>
      <c r="MOL203" s="36">
        <v>0</v>
      </c>
      <c r="MOM203" s="36">
        <v>0</v>
      </c>
      <c r="MON203" s="36">
        <v>0</v>
      </c>
      <c r="MOO203" s="36">
        <v>0</v>
      </c>
      <c r="MOP203" s="36">
        <v>0</v>
      </c>
      <c r="MOQ203" s="36">
        <v>0</v>
      </c>
      <c r="MOR203" s="36">
        <v>0</v>
      </c>
      <c r="MOS203" s="36">
        <v>0</v>
      </c>
      <c r="MOT203" s="36">
        <v>0</v>
      </c>
      <c r="MOU203" s="36">
        <v>0</v>
      </c>
      <c r="MOV203" s="36">
        <v>0</v>
      </c>
      <c r="MOW203" s="36">
        <v>0</v>
      </c>
      <c r="MOX203" s="36">
        <v>0</v>
      </c>
      <c r="MOY203" s="36">
        <v>0</v>
      </c>
      <c r="MOZ203" s="36">
        <v>0</v>
      </c>
      <c r="MPA203" s="36">
        <v>0</v>
      </c>
      <c r="MPB203" s="36">
        <v>0</v>
      </c>
      <c r="MPC203" s="36">
        <v>0</v>
      </c>
      <c r="MPD203" s="36">
        <v>0</v>
      </c>
      <c r="MPE203" s="36">
        <v>0</v>
      </c>
      <c r="MPF203" s="36">
        <v>0</v>
      </c>
      <c r="MPG203" s="36">
        <v>0</v>
      </c>
      <c r="MPH203" s="36">
        <v>0</v>
      </c>
      <c r="MPI203" s="36">
        <v>0</v>
      </c>
      <c r="MPJ203" s="36">
        <v>0</v>
      </c>
      <c r="MPK203" s="36">
        <v>0</v>
      </c>
      <c r="MPL203" s="36">
        <v>0</v>
      </c>
      <c r="MPM203" s="36">
        <v>0</v>
      </c>
      <c r="MPN203" s="36">
        <v>0</v>
      </c>
      <c r="MPO203" s="36">
        <v>0</v>
      </c>
      <c r="MPP203" s="36">
        <v>0</v>
      </c>
      <c r="MPQ203" s="36">
        <v>0</v>
      </c>
      <c r="MPR203" s="36">
        <v>0</v>
      </c>
      <c r="MPS203" s="36">
        <v>0</v>
      </c>
      <c r="MPT203" s="36">
        <v>0</v>
      </c>
      <c r="MPU203" s="36">
        <v>0</v>
      </c>
      <c r="MPV203" s="36">
        <v>0</v>
      </c>
      <c r="MPW203" s="36">
        <v>0</v>
      </c>
      <c r="MPX203" s="36">
        <v>0</v>
      </c>
      <c r="MPY203" s="36">
        <v>0</v>
      </c>
      <c r="MPZ203" s="36">
        <v>0</v>
      </c>
      <c r="MQA203" s="36">
        <v>0</v>
      </c>
      <c r="MQB203" s="36">
        <v>0</v>
      </c>
      <c r="MQC203" s="36">
        <v>0</v>
      </c>
      <c r="MQD203" s="36">
        <v>0</v>
      </c>
      <c r="MQE203" s="36">
        <v>0</v>
      </c>
      <c r="MQF203" s="36">
        <v>0</v>
      </c>
      <c r="MQG203" s="36">
        <v>0</v>
      </c>
      <c r="MQH203" s="36">
        <v>0</v>
      </c>
      <c r="MQI203" s="36">
        <v>0</v>
      </c>
      <c r="MQJ203" s="36">
        <v>0</v>
      </c>
      <c r="MQK203" s="36">
        <v>0</v>
      </c>
      <c r="MQL203" s="36">
        <v>0</v>
      </c>
      <c r="MQM203" s="36">
        <v>0</v>
      </c>
      <c r="MQN203" s="36">
        <v>0</v>
      </c>
      <c r="MQO203" s="36">
        <v>0</v>
      </c>
      <c r="MQP203" s="36">
        <v>0</v>
      </c>
      <c r="MQQ203" s="36">
        <v>0</v>
      </c>
      <c r="MQR203" s="36">
        <v>0</v>
      </c>
      <c r="MQS203" s="36">
        <v>0</v>
      </c>
      <c r="MQT203" s="36">
        <v>0</v>
      </c>
      <c r="MQU203" s="36">
        <v>0</v>
      </c>
      <c r="MQV203" s="36">
        <v>0</v>
      </c>
      <c r="MQW203" s="36">
        <v>0</v>
      </c>
      <c r="MQX203" s="36">
        <v>0</v>
      </c>
      <c r="MQY203" s="36">
        <v>0</v>
      </c>
      <c r="MQZ203" s="36">
        <v>0</v>
      </c>
      <c r="MRA203" s="36">
        <v>0</v>
      </c>
      <c r="MRB203" s="36">
        <v>0</v>
      </c>
      <c r="MRC203" s="36">
        <v>0</v>
      </c>
      <c r="MRD203" s="36">
        <v>0</v>
      </c>
      <c r="MRE203" s="36">
        <v>0</v>
      </c>
      <c r="MRF203" s="36">
        <v>0</v>
      </c>
      <c r="MRG203" s="36">
        <v>0</v>
      </c>
      <c r="MRH203" s="36">
        <v>0</v>
      </c>
      <c r="MRI203" s="36">
        <v>0</v>
      </c>
      <c r="MRJ203" s="36">
        <v>0</v>
      </c>
      <c r="MRK203" s="36">
        <v>0</v>
      </c>
      <c r="MRL203" s="36">
        <v>0</v>
      </c>
      <c r="MRM203" s="36">
        <v>0</v>
      </c>
      <c r="MRN203" s="36">
        <v>0</v>
      </c>
      <c r="MRO203" s="36">
        <v>0</v>
      </c>
      <c r="MRP203" s="36">
        <v>0</v>
      </c>
      <c r="MRQ203" s="36">
        <v>0</v>
      </c>
      <c r="MRR203" s="36">
        <v>0</v>
      </c>
      <c r="MRS203" s="36">
        <v>0</v>
      </c>
      <c r="MRT203" s="36">
        <v>0</v>
      </c>
      <c r="MRU203" s="36">
        <v>0</v>
      </c>
      <c r="MRV203" s="36">
        <v>0</v>
      </c>
      <c r="MRW203" s="36">
        <v>0</v>
      </c>
      <c r="MRX203" s="36">
        <v>0</v>
      </c>
      <c r="MRY203" s="36">
        <v>0</v>
      </c>
      <c r="MRZ203" s="36">
        <v>0</v>
      </c>
      <c r="MSA203" s="36">
        <v>0</v>
      </c>
      <c r="MSB203" s="36">
        <v>0</v>
      </c>
      <c r="MSC203" s="36">
        <v>0</v>
      </c>
      <c r="MSD203" s="36">
        <v>0</v>
      </c>
      <c r="MSE203" s="36">
        <v>0</v>
      </c>
      <c r="MSF203" s="36">
        <v>0</v>
      </c>
      <c r="MSG203" s="36">
        <v>0</v>
      </c>
      <c r="MSH203" s="36">
        <v>0</v>
      </c>
      <c r="MSI203" s="36">
        <v>0</v>
      </c>
      <c r="MSJ203" s="36">
        <v>0</v>
      </c>
      <c r="MSK203" s="36">
        <v>0</v>
      </c>
      <c r="MSL203" s="36">
        <v>0</v>
      </c>
      <c r="MSM203" s="36">
        <v>0</v>
      </c>
      <c r="MSN203" s="36">
        <v>0</v>
      </c>
      <c r="MSO203" s="36">
        <v>0</v>
      </c>
      <c r="MSP203" s="36">
        <v>0</v>
      </c>
      <c r="MSQ203" s="36">
        <v>0</v>
      </c>
      <c r="MSR203" s="36">
        <v>0</v>
      </c>
      <c r="MSS203" s="36">
        <v>0</v>
      </c>
      <c r="MST203" s="36">
        <v>0</v>
      </c>
      <c r="MSU203" s="36">
        <v>0</v>
      </c>
      <c r="MSV203" s="36">
        <v>0</v>
      </c>
      <c r="MSW203" s="36">
        <v>0</v>
      </c>
      <c r="MSX203" s="36">
        <v>0</v>
      </c>
      <c r="MSY203" s="36">
        <v>0</v>
      </c>
      <c r="MSZ203" s="36">
        <v>0</v>
      </c>
      <c r="MTA203" s="36">
        <v>0</v>
      </c>
      <c r="MTB203" s="36">
        <v>0</v>
      </c>
      <c r="MTC203" s="36">
        <v>0</v>
      </c>
      <c r="MTD203" s="36">
        <v>0</v>
      </c>
      <c r="MTE203" s="36">
        <v>0</v>
      </c>
      <c r="MTF203" s="36">
        <v>0</v>
      </c>
      <c r="MTG203" s="36">
        <v>0</v>
      </c>
      <c r="MTH203" s="36">
        <v>0</v>
      </c>
      <c r="MTI203" s="36">
        <v>0</v>
      </c>
      <c r="MTJ203" s="36">
        <v>0</v>
      </c>
      <c r="MTK203" s="36">
        <v>0</v>
      </c>
      <c r="MTL203" s="36">
        <v>0</v>
      </c>
      <c r="MTM203" s="36">
        <v>0</v>
      </c>
      <c r="MTN203" s="36">
        <v>0</v>
      </c>
      <c r="MTO203" s="36">
        <v>0</v>
      </c>
      <c r="MTP203" s="36">
        <v>0</v>
      </c>
      <c r="MTQ203" s="36">
        <v>0</v>
      </c>
      <c r="MTR203" s="36">
        <v>0</v>
      </c>
      <c r="MTS203" s="36">
        <v>0</v>
      </c>
      <c r="MTT203" s="36">
        <v>0</v>
      </c>
      <c r="MTU203" s="36">
        <v>0</v>
      </c>
      <c r="MTV203" s="36">
        <v>0</v>
      </c>
      <c r="MTW203" s="36">
        <v>0</v>
      </c>
      <c r="MTX203" s="36">
        <v>0</v>
      </c>
      <c r="MTY203" s="36">
        <v>0</v>
      </c>
      <c r="MTZ203" s="36">
        <v>0</v>
      </c>
      <c r="MUA203" s="36">
        <v>0</v>
      </c>
      <c r="MUB203" s="36">
        <v>0</v>
      </c>
      <c r="MUC203" s="36">
        <v>0</v>
      </c>
      <c r="MUD203" s="36">
        <v>0</v>
      </c>
      <c r="MUE203" s="36">
        <v>0</v>
      </c>
      <c r="MUF203" s="36">
        <v>0</v>
      </c>
      <c r="MUG203" s="36">
        <v>0</v>
      </c>
      <c r="MUH203" s="36">
        <v>0</v>
      </c>
      <c r="MUI203" s="36">
        <v>0</v>
      </c>
      <c r="MUJ203" s="36">
        <v>0</v>
      </c>
      <c r="MUK203" s="36">
        <v>0</v>
      </c>
      <c r="MUL203" s="36">
        <v>0</v>
      </c>
      <c r="MUM203" s="36">
        <v>0</v>
      </c>
      <c r="MUN203" s="36">
        <v>0</v>
      </c>
      <c r="MUO203" s="36">
        <v>0</v>
      </c>
      <c r="MUP203" s="36">
        <v>0</v>
      </c>
      <c r="MUQ203" s="36">
        <v>0</v>
      </c>
      <c r="MUR203" s="36">
        <v>0</v>
      </c>
      <c r="MUS203" s="36">
        <v>0</v>
      </c>
      <c r="MUT203" s="36">
        <v>0</v>
      </c>
      <c r="MUU203" s="36">
        <v>0</v>
      </c>
      <c r="MUV203" s="36">
        <v>0</v>
      </c>
      <c r="MUW203" s="36">
        <v>0</v>
      </c>
      <c r="MUX203" s="36">
        <v>0</v>
      </c>
      <c r="MUY203" s="36">
        <v>0</v>
      </c>
      <c r="MUZ203" s="36">
        <v>0</v>
      </c>
      <c r="MVA203" s="36">
        <v>0</v>
      </c>
      <c r="MVB203" s="36">
        <v>0</v>
      </c>
      <c r="MVC203" s="36">
        <v>0</v>
      </c>
      <c r="MVD203" s="36">
        <v>0</v>
      </c>
      <c r="MVE203" s="36">
        <v>0</v>
      </c>
      <c r="MVF203" s="36">
        <v>0</v>
      </c>
      <c r="MVG203" s="36">
        <v>0</v>
      </c>
      <c r="MVH203" s="36">
        <v>0</v>
      </c>
      <c r="MVI203" s="36">
        <v>0</v>
      </c>
      <c r="MVJ203" s="36">
        <v>0</v>
      </c>
      <c r="MVK203" s="36">
        <v>0</v>
      </c>
      <c r="MVL203" s="36">
        <v>0</v>
      </c>
      <c r="MVM203" s="36">
        <v>0</v>
      </c>
      <c r="MVN203" s="36">
        <v>0</v>
      </c>
      <c r="MVO203" s="36">
        <v>0</v>
      </c>
      <c r="MVP203" s="36">
        <v>0</v>
      </c>
      <c r="MVQ203" s="36">
        <v>0</v>
      </c>
      <c r="MVR203" s="36">
        <v>0</v>
      </c>
      <c r="MVS203" s="36">
        <v>0</v>
      </c>
      <c r="MVT203" s="36">
        <v>0</v>
      </c>
      <c r="MVU203" s="36">
        <v>0</v>
      </c>
      <c r="MVV203" s="36">
        <v>0</v>
      </c>
      <c r="MVW203" s="36">
        <v>0</v>
      </c>
      <c r="MVX203" s="36">
        <v>0</v>
      </c>
      <c r="MVY203" s="36">
        <v>0</v>
      </c>
      <c r="MVZ203" s="36">
        <v>0</v>
      </c>
      <c r="MWA203" s="36">
        <v>0</v>
      </c>
      <c r="MWB203" s="36">
        <v>0</v>
      </c>
      <c r="MWC203" s="36">
        <v>0</v>
      </c>
      <c r="MWD203" s="36">
        <v>0</v>
      </c>
      <c r="MWE203" s="36">
        <v>0</v>
      </c>
      <c r="MWF203" s="36">
        <v>0</v>
      </c>
      <c r="MWG203" s="36">
        <v>0</v>
      </c>
      <c r="MWH203" s="36">
        <v>0</v>
      </c>
      <c r="MWI203" s="36">
        <v>0</v>
      </c>
      <c r="MWJ203" s="36">
        <v>0</v>
      </c>
      <c r="MWK203" s="36">
        <v>0</v>
      </c>
      <c r="MWL203" s="36">
        <v>0</v>
      </c>
      <c r="MWM203" s="36">
        <v>0</v>
      </c>
      <c r="MWN203" s="36">
        <v>0</v>
      </c>
      <c r="MWO203" s="36">
        <v>0</v>
      </c>
      <c r="MWP203" s="36">
        <v>0</v>
      </c>
      <c r="MWQ203" s="36">
        <v>0</v>
      </c>
      <c r="MWR203" s="36">
        <v>0</v>
      </c>
      <c r="MWS203" s="36">
        <v>0</v>
      </c>
      <c r="MWT203" s="36">
        <v>0</v>
      </c>
      <c r="MWU203" s="36">
        <v>0</v>
      </c>
      <c r="MWV203" s="36">
        <v>0</v>
      </c>
      <c r="MWW203" s="36">
        <v>0</v>
      </c>
      <c r="MWX203" s="36">
        <v>0</v>
      </c>
      <c r="MWY203" s="36">
        <v>0</v>
      </c>
      <c r="MWZ203" s="36">
        <v>0</v>
      </c>
      <c r="MXA203" s="36">
        <v>0</v>
      </c>
      <c r="MXB203" s="36">
        <v>0</v>
      </c>
      <c r="MXC203" s="36">
        <v>0</v>
      </c>
      <c r="MXD203" s="36">
        <v>0</v>
      </c>
      <c r="MXE203" s="36">
        <v>0</v>
      </c>
      <c r="MXF203" s="36">
        <v>0</v>
      </c>
      <c r="MXG203" s="36">
        <v>0</v>
      </c>
      <c r="MXH203" s="36">
        <v>0</v>
      </c>
      <c r="MXI203" s="36">
        <v>0</v>
      </c>
      <c r="MXJ203" s="36">
        <v>0</v>
      </c>
      <c r="MXK203" s="36">
        <v>0</v>
      </c>
      <c r="MXL203" s="36">
        <v>0</v>
      </c>
      <c r="MXM203" s="36">
        <v>0</v>
      </c>
      <c r="MXN203" s="36">
        <v>0</v>
      </c>
      <c r="MXO203" s="36">
        <v>0</v>
      </c>
      <c r="MXP203" s="36">
        <v>0</v>
      </c>
      <c r="MXQ203" s="36">
        <v>0</v>
      </c>
      <c r="MXR203" s="36">
        <v>0</v>
      </c>
      <c r="MXS203" s="36">
        <v>0</v>
      </c>
      <c r="MXT203" s="36">
        <v>0</v>
      </c>
      <c r="MXU203" s="36">
        <v>0</v>
      </c>
      <c r="MXV203" s="36">
        <v>0</v>
      </c>
      <c r="MXW203" s="36">
        <v>0</v>
      </c>
      <c r="MXX203" s="36">
        <v>0</v>
      </c>
      <c r="MXY203" s="36">
        <v>0</v>
      </c>
      <c r="MXZ203" s="36">
        <v>0</v>
      </c>
      <c r="MYA203" s="36">
        <v>0</v>
      </c>
      <c r="MYB203" s="36">
        <v>0</v>
      </c>
      <c r="MYC203" s="36">
        <v>0</v>
      </c>
      <c r="MYD203" s="36">
        <v>0</v>
      </c>
      <c r="MYE203" s="36">
        <v>0</v>
      </c>
      <c r="MYF203" s="36">
        <v>0</v>
      </c>
      <c r="MYG203" s="36">
        <v>0</v>
      </c>
      <c r="MYH203" s="36">
        <v>0</v>
      </c>
      <c r="MYI203" s="36">
        <v>0</v>
      </c>
      <c r="MYJ203" s="36">
        <v>0</v>
      </c>
      <c r="MYK203" s="36">
        <v>0</v>
      </c>
      <c r="MYL203" s="36">
        <v>0</v>
      </c>
      <c r="MYM203" s="36">
        <v>0</v>
      </c>
      <c r="MYN203" s="36">
        <v>0</v>
      </c>
      <c r="MYO203" s="36">
        <v>0</v>
      </c>
      <c r="MYP203" s="36">
        <v>0</v>
      </c>
      <c r="MYQ203" s="36">
        <v>0</v>
      </c>
      <c r="MYR203" s="36">
        <v>0</v>
      </c>
      <c r="MYS203" s="36">
        <v>0</v>
      </c>
      <c r="MYT203" s="36">
        <v>0</v>
      </c>
      <c r="MYU203" s="36">
        <v>0</v>
      </c>
      <c r="MYV203" s="36">
        <v>0</v>
      </c>
      <c r="MYW203" s="36">
        <v>0</v>
      </c>
      <c r="MYX203" s="36">
        <v>0</v>
      </c>
      <c r="MYY203" s="36">
        <v>0</v>
      </c>
      <c r="MYZ203" s="36">
        <v>0</v>
      </c>
      <c r="MZA203" s="36">
        <v>0</v>
      </c>
      <c r="MZB203" s="36">
        <v>0</v>
      </c>
      <c r="MZC203" s="36">
        <v>0</v>
      </c>
      <c r="MZD203" s="36">
        <v>0</v>
      </c>
      <c r="MZE203" s="36">
        <v>0</v>
      </c>
      <c r="MZF203" s="36">
        <v>0</v>
      </c>
      <c r="MZG203" s="36">
        <v>0</v>
      </c>
      <c r="MZH203" s="36">
        <v>0</v>
      </c>
      <c r="MZI203" s="36">
        <v>0</v>
      </c>
      <c r="MZJ203" s="36">
        <v>0</v>
      </c>
      <c r="MZK203" s="36">
        <v>0</v>
      </c>
      <c r="MZL203" s="36">
        <v>0</v>
      </c>
      <c r="MZM203" s="36">
        <v>0</v>
      </c>
      <c r="MZN203" s="36">
        <v>0</v>
      </c>
      <c r="MZO203" s="36">
        <v>0</v>
      </c>
      <c r="MZP203" s="36">
        <v>0</v>
      </c>
      <c r="MZQ203" s="36">
        <v>0</v>
      </c>
      <c r="MZR203" s="36">
        <v>0</v>
      </c>
      <c r="MZS203" s="36">
        <v>0</v>
      </c>
      <c r="MZT203" s="36">
        <v>0</v>
      </c>
      <c r="MZU203" s="36">
        <v>0</v>
      </c>
      <c r="MZV203" s="36">
        <v>0</v>
      </c>
      <c r="MZW203" s="36">
        <v>0</v>
      </c>
      <c r="MZX203" s="36">
        <v>0</v>
      </c>
      <c r="MZY203" s="36">
        <v>0</v>
      </c>
      <c r="MZZ203" s="36">
        <v>0</v>
      </c>
      <c r="NAA203" s="36">
        <v>0</v>
      </c>
      <c r="NAB203" s="36">
        <v>0</v>
      </c>
      <c r="NAC203" s="36">
        <v>0</v>
      </c>
      <c r="NAD203" s="36">
        <v>0</v>
      </c>
      <c r="NAE203" s="36">
        <v>0</v>
      </c>
      <c r="NAF203" s="36">
        <v>0</v>
      </c>
      <c r="NAG203" s="36">
        <v>0</v>
      </c>
      <c r="NAH203" s="36">
        <v>0</v>
      </c>
      <c r="NAI203" s="36">
        <v>0</v>
      </c>
      <c r="NAJ203" s="36">
        <v>0</v>
      </c>
      <c r="NAK203" s="36">
        <v>0</v>
      </c>
      <c r="NAL203" s="36">
        <v>0</v>
      </c>
      <c r="NAM203" s="36">
        <v>0</v>
      </c>
      <c r="NAN203" s="36">
        <v>0</v>
      </c>
      <c r="NAO203" s="36">
        <v>0</v>
      </c>
      <c r="NAP203" s="36">
        <v>0</v>
      </c>
      <c r="NAQ203" s="36">
        <v>0</v>
      </c>
      <c r="NAR203" s="36">
        <v>0</v>
      </c>
      <c r="NAS203" s="36">
        <v>0</v>
      </c>
      <c r="NAT203" s="36">
        <v>0</v>
      </c>
      <c r="NAU203" s="36">
        <v>0</v>
      </c>
      <c r="NAV203" s="36">
        <v>0</v>
      </c>
      <c r="NAW203" s="36">
        <v>0</v>
      </c>
      <c r="NAX203" s="36">
        <v>0</v>
      </c>
      <c r="NAY203" s="36">
        <v>0</v>
      </c>
      <c r="NAZ203" s="36">
        <v>0</v>
      </c>
      <c r="NBA203" s="36">
        <v>0</v>
      </c>
      <c r="NBB203" s="36">
        <v>0</v>
      </c>
      <c r="NBC203" s="36">
        <v>0</v>
      </c>
      <c r="NBD203" s="36">
        <v>0</v>
      </c>
      <c r="NBE203" s="36">
        <v>0</v>
      </c>
      <c r="NBF203" s="36">
        <v>0</v>
      </c>
      <c r="NBG203" s="36">
        <v>0</v>
      </c>
      <c r="NBH203" s="36">
        <v>0</v>
      </c>
      <c r="NBI203" s="36">
        <v>0</v>
      </c>
      <c r="NBJ203" s="36">
        <v>0</v>
      </c>
      <c r="NBK203" s="36">
        <v>0</v>
      </c>
      <c r="NBL203" s="36">
        <v>0</v>
      </c>
      <c r="NBM203" s="36">
        <v>0</v>
      </c>
      <c r="NBN203" s="36">
        <v>0</v>
      </c>
      <c r="NBO203" s="36">
        <v>0</v>
      </c>
      <c r="NBP203" s="36">
        <v>0</v>
      </c>
      <c r="NBQ203" s="36">
        <v>0</v>
      </c>
      <c r="NBR203" s="36">
        <v>0</v>
      </c>
      <c r="NBS203" s="36">
        <v>0</v>
      </c>
      <c r="NBT203" s="36">
        <v>0</v>
      </c>
      <c r="NBU203" s="36">
        <v>0</v>
      </c>
      <c r="NBV203" s="36">
        <v>0</v>
      </c>
      <c r="NBW203" s="36">
        <v>0</v>
      </c>
      <c r="NBX203" s="36">
        <v>0</v>
      </c>
      <c r="NBY203" s="36">
        <v>0</v>
      </c>
      <c r="NBZ203" s="36">
        <v>0</v>
      </c>
      <c r="NCA203" s="36">
        <v>0</v>
      </c>
      <c r="NCB203" s="36">
        <v>0</v>
      </c>
      <c r="NCC203" s="36">
        <v>0</v>
      </c>
      <c r="NCD203" s="36">
        <v>0</v>
      </c>
      <c r="NCE203" s="36">
        <v>0</v>
      </c>
      <c r="NCF203" s="36">
        <v>0</v>
      </c>
      <c r="NCG203" s="36">
        <v>0</v>
      </c>
      <c r="NCH203" s="36">
        <v>0</v>
      </c>
      <c r="NCI203" s="36">
        <v>0</v>
      </c>
      <c r="NCJ203" s="36">
        <v>0</v>
      </c>
      <c r="NCK203" s="36">
        <v>0</v>
      </c>
      <c r="NCL203" s="36">
        <v>0</v>
      </c>
      <c r="NCM203" s="36">
        <v>0</v>
      </c>
      <c r="NCN203" s="36">
        <v>0</v>
      </c>
      <c r="NCO203" s="36">
        <v>0</v>
      </c>
      <c r="NCP203" s="36">
        <v>0</v>
      </c>
      <c r="NCQ203" s="36">
        <v>0</v>
      </c>
      <c r="NCR203" s="36">
        <v>0</v>
      </c>
      <c r="NCS203" s="36">
        <v>0</v>
      </c>
      <c r="NCT203" s="36">
        <v>0</v>
      </c>
      <c r="NCU203" s="36">
        <v>0</v>
      </c>
      <c r="NCV203" s="36">
        <v>0</v>
      </c>
      <c r="NCW203" s="36">
        <v>0</v>
      </c>
      <c r="NCX203" s="36">
        <v>0</v>
      </c>
      <c r="NCY203" s="36">
        <v>0</v>
      </c>
      <c r="NCZ203" s="36">
        <v>0</v>
      </c>
      <c r="NDA203" s="36">
        <v>0</v>
      </c>
      <c r="NDB203" s="36">
        <v>0</v>
      </c>
      <c r="NDC203" s="36">
        <v>0</v>
      </c>
      <c r="NDD203" s="36">
        <v>0</v>
      </c>
      <c r="NDE203" s="36">
        <v>0</v>
      </c>
      <c r="NDF203" s="36">
        <v>0</v>
      </c>
      <c r="NDG203" s="36">
        <v>0</v>
      </c>
      <c r="NDH203" s="36">
        <v>0</v>
      </c>
      <c r="NDI203" s="36">
        <v>0</v>
      </c>
      <c r="NDJ203" s="36">
        <v>0</v>
      </c>
      <c r="NDK203" s="36">
        <v>0</v>
      </c>
      <c r="NDL203" s="36">
        <v>0</v>
      </c>
      <c r="NDM203" s="36">
        <v>0</v>
      </c>
      <c r="NDN203" s="36">
        <v>0</v>
      </c>
      <c r="NDO203" s="36">
        <v>0</v>
      </c>
      <c r="NDP203" s="36">
        <v>0</v>
      </c>
      <c r="NDQ203" s="36">
        <v>0</v>
      </c>
      <c r="NDR203" s="36">
        <v>0</v>
      </c>
      <c r="NDS203" s="36">
        <v>0</v>
      </c>
      <c r="NDT203" s="36">
        <v>0</v>
      </c>
      <c r="NDU203" s="36">
        <v>0</v>
      </c>
      <c r="NDV203" s="36">
        <v>0</v>
      </c>
      <c r="NDW203" s="36">
        <v>0</v>
      </c>
      <c r="NDX203" s="36">
        <v>0</v>
      </c>
      <c r="NDY203" s="36">
        <v>0</v>
      </c>
      <c r="NDZ203" s="36">
        <v>0</v>
      </c>
      <c r="NEA203" s="36">
        <v>0</v>
      </c>
      <c r="NEB203" s="36">
        <v>0</v>
      </c>
      <c r="NEC203" s="36">
        <v>0</v>
      </c>
      <c r="NED203" s="36">
        <v>0</v>
      </c>
      <c r="NEE203" s="36">
        <v>0</v>
      </c>
      <c r="NEF203" s="36">
        <v>0</v>
      </c>
      <c r="NEG203" s="36">
        <v>0</v>
      </c>
      <c r="NEH203" s="36">
        <v>0</v>
      </c>
      <c r="NEI203" s="36">
        <v>0</v>
      </c>
      <c r="NEJ203" s="36">
        <v>0</v>
      </c>
      <c r="NEK203" s="36">
        <v>0</v>
      </c>
      <c r="NEL203" s="36">
        <v>0</v>
      </c>
      <c r="NEM203" s="36">
        <v>0</v>
      </c>
      <c r="NEN203" s="36">
        <v>0</v>
      </c>
      <c r="NEO203" s="36">
        <v>0</v>
      </c>
      <c r="NEP203" s="36">
        <v>0</v>
      </c>
      <c r="NEQ203" s="36">
        <v>0</v>
      </c>
      <c r="NER203" s="36">
        <v>0</v>
      </c>
      <c r="NES203" s="36">
        <v>0</v>
      </c>
      <c r="NET203" s="36">
        <v>0</v>
      </c>
      <c r="NEU203" s="36">
        <v>0</v>
      </c>
      <c r="NEV203" s="36">
        <v>0</v>
      </c>
      <c r="NEW203" s="36">
        <v>0</v>
      </c>
      <c r="NEX203" s="36">
        <v>0</v>
      </c>
      <c r="NEY203" s="36">
        <v>0</v>
      </c>
      <c r="NEZ203" s="36">
        <v>0</v>
      </c>
      <c r="NFA203" s="36">
        <v>0</v>
      </c>
      <c r="NFB203" s="36">
        <v>0</v>
      </c>
      <c r="NFC203" s="36">
        <v>0</v>
      </c>
      <c r="NFD203" s="36">
        <v>0</v>
      </c>
      <c r="NFE203" s="36">
        <v>0</v>
      </c>
      <c r="NFF203" s="36">
        <v>0</v>
      </c>
      <c r="NFG203" s="36">
        <v>0</v>
      </c>
      <c r="NFH203" s="36">
        <v>0</v>
      </c>
      <c r="NFI203" s="36">
        <v>0</v>
      </c>
      <c r="NFJ203" s="36">
        <v>0</v>
      </c>
      <c r="NFK203" s="36">
        <v>0</v>
      </c>
      <c r="NFL203" s="36">
        <v>0</v>
      </c>
      <c r="NFM203" s="36">
        <v>0</v>
      </c>
      <c r="NFN203" s="36">
        <v>0</v>
      </c>
      <c r="NFO203" s="36">
        <v>0</v>
      </c>
      <c r="NFP203" s="36">
        <v>0</v>
      </c>
      <c r="NFQ203" s="36">
        <v>0</v>
      </c>
      <c r="NFR203" s="36">
        <v>0</v>
      </c>
      <c r="NFS203" s="36">
        <v>0</v>
      </c>
      <c r="NFT203" s="36">
        <v>0</v>
      </c>
      <c r="NFU203" s="36">
        <v>0</v>
      </c>
      <c r="NFV203" s="36">
        <v>0</v>
      </c>
      <c r="NFW203" s="36">
        <v>0</v>
      </c>
      <c r="NFX203" s="36">
        <v>0</v>
      </c>
      <c r="NFY203" s="36">
        <v>0</v>
      </c>
      <c r="NFZ203" s="36">
        <v>0</v>
      </c>
      <c r="NGA203" s="36">
        <v>0</v>
      </c>
      <c r="NGB203" s="36">
        <v>0</v>
      </c>
      <c r="NGC203" s="36">
        <v>0</v>
      </c>
      <c r="NGD203" s="36">
        <v>0</v>
      </c>
      <c r="NGE203" s="36">
        <v>0</v>
      </c>
      <c r="NGF203" s="36">
        <v>0</v>
      </c>
      <c r="NGG203" s="36">
        <v>0</v>
      </c>
      <c r="NGH203" s="36">
        <v>0</v>
      </c>
      <c r="NGI203" s="36">
        <v>0</v>
      </c>
      <c r="NGJ203" s="36">
        <v>0</v>
      </c>
      <c r="NGK203" s="36">
        <v>0</v>
      </c>
      <c r="NGL203" s="36">
        <v>0</v>
      </c>
      <c r="NGM203" s="36">
        <v>0</v>
      </c>
      <c r="NGN203" s="36">
        <v>0</v>
      </c>
      <c r="NGO203" s="36">
        <v>0</v>
      </c>
      <c r="NGP203" s="36">
        <v>0</v>
      </c>
      <c r="NGQ203" s="36">
        <v>0</v>
      </c>
      <c r="NGR203" s="36">
        <v>0</v>
      </c>
      <c r="NGS203" s="36">
        <v>0</v>
      </c>
      <c r="NGT203" s="36">
        <v>0</v>
      </c>
      <c r="NGU203" s="36">
        <v>0</v>
      </c>
      <c r="NGV203" s="36">
        <v>0</v>
      </c>
      <c r="NGW203" s="36">
        <v>0</v>
      </c>
      <c r="NGX203" s="36">
        <v>0</v>
      </c>
      <c r="NGY203" s="36">
        <v>0</v>
      </c>
      <c r="NGZ203" s="36">
        <v>0</v>
      </c>
      <c r="NHA203" s="36">
        <v>0</v>
      </c>
      <c r="NHB203" s="36">
        <v>0</v>
      </c>
      <c r="NHC203" s="36">
        <v>0</v>
      </c>
      <c r="NHD203" s="36">
        <v>0</v>
      </c>
      <c r="NHE203" s="36">
        <v>0</v>
      </c>
      <c r="NHF203" s="36">
        <v>0</v>
      </c>
      <c r="NHG203" s="36">
        <v>0</v>
      </c>
      <c r="NHH203" s="36">
        <v>0</v>
      </c>
      <c r="NHI203" s="36">
        <v>0</v>
      </c>
      <c r="NHJ203" s="36">
        <v>0</v>
      </c>
      <c r="NHK203" s="36">
        <v>0</v>
      </c>
      <c r="NHL203" s="36">
        <v>0</v>
      </c>
      <c r="NHM203" s="36">
        <v>0</v>
      </c>
      <c r="NHN203" s="36">
        <v>0</v>
      </c>
      <c r="NHO203" s="36">
        <v>0</v>
      </c>
      <c r="NHP203" s="36">
        <v>0</v>
      </c>
      <c r="NHQ203" s="36">
        <v>0</v>
      </c>
      <c r="NHR203" s="36">
        <v>0</v>
      </c>
      <c r="NHS203" s="36">
        <v>0</v>
      </c>
      <c r="NHT203" s="36">
        <v>0</v>
      </c>
      <c r="NHU203" s="36">
        <v>0</v>
      </c>
      <c r="NHV203" s="36">
        <v>0</v>
      </c>
      <c r="NHW203" s="36">
        <v>0</v>
      </c>
      <c r="NHX203" s="36">
        <v>0</v>
      </c>
      <c r="NHY203" s="36">
        <v>0</v>
      </c>
      <c r="NHZ203" s="36">
        <v>0</v>
      </c>
      <c r="NIA203" s="36">
        <v>0</v>
      </c>
      <c r="NIB203" s="36">
        <v>0</v>
      </c>
      <c r="NIC203" s="36">
        <v>0</v>
      </c>
      <c r="NID203" s="36">
        <v>0</v>
      </c>
      <c r="NIE203" s="36">
        <v>0</v>
      </c>
      <c r="NIF203" s="36">
        <v>0</v>
      </c>
      <c r="NIG203" s="36">
        <v>0</v>
      </c>
      <c r="NIH203" s="36">
        <v>0</v>
      </c>
      <c r="NII203" s="36">
        <v>0</v>
      </c>
      <c r="NIJ203" s="36">
        <v>0</v>
      </c>
      <c r="NIK203" s="36">
        <v>0</v>
      </c>
      <c r="NIL203" s="36">
        <v>0</v>
      </c>
      <c r="NIM203" s="36">
        <v>0</v>
      </c>
      <c r="NIN203" s="36">
        <v>0</v>
      </c>
      <c r="NIO203" s="36">
        <v>0</v>
      </c>
      <c r="NIP203" s="36">
        <v>0</v>
      </c>
      <c r="NIQ203" s="36">
        <v>0</v>
      </c>
      <c r="NIR203" s="36">
        <v>0</v>
      </c>
      <c r="NIS203" s="36">
        <v>0</v>
      </c>
      <c r="NIT203" s="36">
        <v>0</v>
      </c>
      <c r="NIU203" s="36">
        <v>0</v>
      </c>
      <c r="NIV203" s="36">
        <v>0</v>
      </c>
      <c r="NIW203" s="36">
        <v>0</v>
      </c>
      <c r="NIX203" s="36">
        <v>0</v>
      </c>
      <c r="NIY203" s="36">
        <v>0</v>
      </c>
      <c r="NIZ203" s="36">
        <v>0</v>
      </c>
      <c r="NJA203" s="36">
        <v>0</v>
      </c>
      <c r="NJB203" s="36">
        <v>0</v>
      </c>
      <c r="NJC203" s="36">
        <v>0</v>
      </c>
      <c r="NJD203" s="36">
        <v>0</v>
      </c>
      <c r="NJE203" s="36">
        <v>0</v>
      </c>
      <c r="NJF203" s="36">
        <v>0</v>
      </c>
      <c r="NJG203" s="36">
        <v>0</v>
      </c>
      <c r="NJH203" s="36">
        <v>0</v>
      </c>
      <c r="NJI203" s="36">
        <v>0</v>
      </c>
      <c r="NJJ203" s="36">
        <v>0</v>
      </c>
      <c r="NJK203" s="36">
        <v>0</v>
      </c>
      <c r="NJL203" s="36">
        <v>0</v>
      </c>
      <c r="NJM203" s="36">
        <v>0</v>
      </c>
      <c r="NJN203" s="36">
        <v>0</v>
      </c>
      <c r="NJO203" s="36">
        <v>0</v>
      </c>
      <c r="NJP203" s="36">
        <v>0</v>
      </c>
      <c r="NJQ203" s="36">
        <v>0</v>
      </c>
      <c r="NJR203" s="36">
        <v>0</v>
      </c>
      <c r="NJS203" s="36">
        <v>0</v>
      </c>
      <c r="NJT203" s="36">
        <v>0</v>
      </c>
      <c r="NJU203" s="36">
        <v>0</v>
      </c>
      <c r="NJV203" s="36">
        <v>0</v>
      </c>
      <c r="NJW203" s="36">
        <v>0</v>
      </c>
      <c r="NJX203" s="36">
        <v>0</v>
      </c>
      <c r="NJY203" s="36">
        <v>0</v>
      </c>
      <c r="NJZ203" s="36">
        <v>0</v>
      </c>
      <c r="NKA203" s="36">
        <v>0</v>
      </c>
      <c r="NKB203" s="36">
        <v>0</v>
      </c>
      <c r="NKC203" s="36">
        <v>0</v>
      </c>
      <c r="NKD203" s="36">
        <v>0</v>
      </c>
      <c r="NKE203" s="36">
        <v>0</v>
      </c>
      <c r="NKF203" s="36">
        <v>0</v>
      </c>
      <c r="NKG203" s="36">
        <v>0</v>
      </c>
      <c r="NKH203" s="36">
        <v>0</v>
      </c>
      <c r="NKI203" s="36">
        <v>0</v>
      </c>
      <c r="NKJ203" s="36">
        <v>0</v>
      </c>
      <c r="NKK203" s="36">
        <v>0</v>
      </c>
      <c r="NKL203" s="36">
        <v>0</v>
      </c>
      <c r="NKM203" s="36">
        <v>0</v>
      </c>
      <c r="NKN203" s="36">
        <v>0</v>
      </c>
      <c r="NKO203" s="36">
        <v>0</v>
      </c>
      <c r="NKP203" s="36">
        <v>0</v>
      </c>
      <c r="NKQ203" s="36">
        <v>0</v>
      </c>
      <c r="NKR203" s="36">
        <v>0</v>
      </c>
      <c r="NKS203" s="36">
        <v>0</v>
      </c>
      <c r="NKT203" s="36">
        <v>0</v>
      </c>
      <c r="NKU203" s="36">
        <v>0</v>
      </c>
      <c r="NKV203" s="36">
        <v>0</v>
      </c>
      <c r="NKW203" s="36">
        <v>0</v>
      </c>
      <c r="NKX203" s="36">
        <v>0</v>
      </c>
      <c r="NKY203" s="36">
        <v>0</v>
      </c>
      <c r="NKZ203" s="36">
        <v>0</v>
      </c>
      <c r="NLA203" s="36">
        <v>0</v>
      </c>
      <c r="NLB203" s="36">
        <v>0</v>
      </c>
      <c r="NLC203" s="36">
        <v>0</v>
      </c>
      <c r="NLD203" s="36">
        <v>0</v>
      </c>
      <c r="NLE203" s="36">
        <v>0</v>
      </c>
      <c r="NLF203" s="36">
        <v>0</v>
      </c>
      <c r="NLG203" s="36">
        <v>0</v>
      </c>
      <c r="NLH203" s="36">
        <v>0</v>
      </c>
      <c r="NLI203" s="36">
        <v>0</v>
      </c>
      <c r="NLJ203" s="36">
        <v>0</v>
      </c>
      <c r="NLK203" s="36">
        <v>0</v>
      </c>
      <c r="NLL203" s="36">
        <v>0</v>
      </c>
      <c r="NLM203" s="36">
        <v>0</v>
      </c>
      <c r="NLN203" s="36">
        <v>0</v>
      </c>
      <c r="NLO203" s="36">
        <v>0</v>
      </c>
      <c r="NLP203" s="36">
        <v>0</v>
      </c>
      <c r="NLQ203" s="36">
        <v>0</v>
      </c>
      <c r="NLR203" s="36">
        <v>0</v>
      </c>
      <c r="NLS203" s="36">
        <v>0</v>
      </c>
      <c r="NLT203" s="36">
        <v>0</v>
      </c>
      <c r="NLU203" s="36">
        <v>0</v>
      </c>
      <c r="NLV203" s="36">
        <v>0</v>
      </c>
      <c r="NLW203" s="36">
        <v>0</v>
      </c>
      <c r="NLX203" s="36">
        <v>0</v>
      </c>
      <c r="NLY203" s="36">
        <v>0</v>
      </c>
      <c r="NLZ203" s="36">
        <v>0</v>
      </c>
      <c r="NMA203" s="36">
        <v>0</v>
      </c>
      <c r="NMB203" s="36">
        <v>0</v>
      </c>
      <c r="NMC203" s="36">
        <v>0</v>
      </c>
      <c r="NMD203" s="36">
        <v>0</v>
      </c>
      <c r="NME203" s="36">
        <v>0</v>
      </c>
      <c r="NMF203" s="36">
        <v>0</v>
      </c>
      <c r="NMG203" s="36">
        <v>0</v>
      </c>
      <c r="NMH203" s="36">
        <v>0</v>
      </c>
      <c r="NMI203" s="36">
        <v>0</v>
      </c>
      <c r="NMJ203" s="36">
        <v>0</v>
      </c>
      <c r="NMK203" s="36">
        <v>0</v>
      </c>
      <c r="NML203" s="36">
        <v>0</v>
      </c>
      <c r="NMM203" s="36">
        <v>0</v>
      </c>
      <c r="NMN203" s="36">
        <v>0</v>
      </c>
      <c r="NMO203" s="36">
        <v>0</v>
      </c>
      <c r="NMP203" s="36">
        <v>0</v>
      </c>
      <c r="NMQ203" s="36">
        <v>0</v>
      </c>
      <c r="NMR203" s="36">
        <v>0</v>
      </c>
      <c r="NMS203" s="36">
        <v>0</v>
      </c>
      <c r="NMT203" s="36">
        <v>0</v>
      </c>
      <c r="NMU203" s="36">
        <v>0</v>
      </c>
      <c r="NMV203" s="36">
        <v>0</v>
      </c>
      <c r="NMW203" s="36">
        <v>0</v>
      </c>
      <c r="NMX203" s="36">
        <v>0</v>
      </c>
      <c r="NMY203" s="36">
        <v>0</v>
      </c>
      <c r="NMZ203" s="36">
        <v>0</v>
      </c>
      <c r="NNA203" s="36">
        <v>0</v>
      </c>
      <c r="NNB203" s="36">
        <v>0</v>
      </c>
      <c r="NNC203" s="36">
        <v>0</v>
      </c>
      <c r="NND203" s="36">
        <v>0</v>
      </c>
      <c r="NNE203" s="36">
        <v>0</v>
      </c>
      <c r="NNF203" s="36">
        <v>0</v>
      </c>
      <c r="NNG203" s="36">
        <v>0</v>
      </c>
      <c r="NNH203" s="36">
        <v>0</v>
      </c>
      <c r="NNI203" s="36">
        <v>0</v>
      </c>
      <c r="NNJ203" s="36">
        <v>0</v>
      </c>
      <c r="NNK203" s="36">
        <v>0</v>
      </c>
      <c r="NNL203" s="36">
        <v>0</v>
      </c>
      <c r="NNM203" s="36">
        <v>0</v>
      </c>
      <c r="NNN203" s="36">
        <v>0</v>
      </c>
      <c r="NNO203" s="36">
        <v>0</v>
      </c>
      <c r="NNP203" s="36">
        <v>0</v>
      </c>
      <c r="NNQ203" s="36">
        <v>0</v>
      </c>
      <c r="NNR203" s="36">
        <v>0</v>
      </c>
      <c r="NNS203" s="36">
        <v>0</v>
      </c>
      <c r="NNT203" s="36">
        <v>0</v>
      </c>
      <c r="NNU203" s="36">
        <v>0</v>
      </c>
      <c r="NNV203" s="36">
        <v>0</v>
      </c>
      <c r="NNW203" s="36">
        <v>0</v>
      </c>
      <c r="NNX203" s="36">
        <v>0</v>
      </c>
      <c r="NNY203" s="36">
        <v>0</v>
      </c>
      <c r="NNZ203" s="36">
        <v>0</v>
      </c>
      <c r="NOA203" s="36">
        <v>0</v>
      </c>
      <c r="NOB203" s="36">
        <v>0</v>
      </c>
      <c r="NOC203" s="36">
        <v>0</v>
      </c>
      <c r="NOD203" s="36">
        <v>0</v>
      </c>
      <c r="NOE203" s="36">
        <v>0</v>
      </c>
      <c r="NOF203" s="36">
        <v>0</v>
      </c>
      <c r="NOG203" s="36">
        <v>0</v>
      </c>
      <c r="NOH203" s="36">
        <v>0</v>
      </c>
      <c r="NOI203" s="36">
        <v>0</v>
      </c>
      <c r="NOJ203" s="36">
        <v>0</v>
      </c>
      <c r="NOK203" s="36">
        <v>0</v>
      </c>
      <c r="NOL203" s="36">
        <v>0</v>
      </c>
      <c r="NOM203" s="36">
        <v>0</v>
      </c>
      <c r="NON203" s="36">
        <v>0</v>
      </c>
      <c r="NOO203" s="36">
        <v>0</v>
      </c>
      <c r="NOP203" s="36">
        <v>0</v>
      </c>
      <c r="NOQ203" s="36">
        <v>0</v>
      </c>
      <c r="NOR203" s="36">
        <v>0</v>
      </c>
      <c r="NOS203" s="36">
        <v>0</v>
      </c>
      <c r="NOT203" s="36">
        <v>0</v>
      </c>
      <c r="NOU203" s="36">
        <v>0</v>
      </c>
      <c r="NOV203" s="36">
        <v>0</v>
      </c>
      <c r="NOW203" s="36">
        <v>0</v>
      </c>
      <c r="NOX203" s="36">
        <v>0</v>
      </c>
      <c r="NOY203" s="36">
        <v>0</v>
      </c>
      <c r="NOZ203" s="36">
        <v>0</v>
      </c>
      <c r="NPA203" s="36">
        <v>0</v>
      </c>
      <c r="NPB203" s="36">
        <v>0</v>
      </c>
      <c r="NPC203" s="36">
        <v>0</v>
      </c>
      <c r="NPD203" s="36">
        <v>0</v>
      </c>
      <c r="NPE203" s="36">
        <v>0</v>
      </c>
      <c r="NPF203" s="36">
        <v>0</v>
      </c>
      <c r="NPG203" s="36">
        <v>0</v>
      </c>
      <c r="NPH203" s="36">
        <v>0</v>
      </c>
      <c r="NPI203" s="36">
        <v>0</v>
      </c>
      <c r="NPJ203" s="36">
        <v>0</v>
      </c>
      <c r="NPK203" s="36">
        <v>0</v>
      </c>
      <c r="NPL203" s="36">
        <v>0</v>
      </c>
      <c r="NPM203" s="36">
        <v>0</v>
      </c>
      <c r="NPN203" s="36">
        <v>0</v>
      </c>
      <c r="NPO203" s="36">
        <v>0</v>
      </c>
      <c r="NPP203" s="36">
        <v>0</v>
      </c>
      <c r="NPQ203" s="36">
        <v>0</v>
      </c>
      <c r="NPR203" s="36">
        <v>0</v>
      </c>
      <c r="NPS203" s="36">
        <v>0</v>
      </c>
      <c r="NPT203" s="36">
        <v>0</v>
      </c>
      <c r="NPU203" s="36">
        <v>0</v>
      </c>
      <c r="NPV203" s="36">
        <v>0</v>
      </c>
      <c r="NPW203" s="36">
        <v>0</v>
      </c>
      <c r="NPX203" s="36">
        <v>0</v>
      </c>
      <c r="NPY203" s="36">
        <v>0</v>
      </c>
      <c r="NPZ203" s="36">
        <v>0</v>
      </c>
      <c r="NQA203" s="36">
        <v>0</v>
      </c>
      <c r="NQB203" s="36">
        <v>0</v>
      </c>
      <c r="NQC203" s="36">
        <v>0</v>
      </c>
      <c r="NQD203" s="36">
        <v>0</v>
      </c>
      <c r="NQE203" s="36">
        <v>0</v>
      </c>
      <c r="NQF203" s="36">
        <v>0</v>
      </c>
      <c r="NQG203" s="36">
        <v>0</v>
      </c>
      <c r="NQH203" s="36">
        <v>0</v>
      </c>
      <c r="NQI203" s="36">
        <v>0</v>
      </c>
      <c r="NQJ203" s="36">
        <v>0</v>
      </c>
      <c r="NQK203" s="36">
        <v>0</v>
      </c>
      <c r="NQL203" s="36">
        <v>0</v>
      </c>
      <c r="NQM203" s="36">
        <v>0</v>
      </c>
      <c r="NQN203" s="36">
        <v>0</v>
      </c>
      <c r="NQO203" s="36">
        <v>0</v>
      </c>
      <c r="NQP203" s="36">
        <v>0</v>
      </c>
      <c r="NQQ203" s="36">
        <v>0</v>
      </c>
      <c r="NQR203" s="36">
        <v>0</v>
      </c>
      <c r="NQS203" s="36">
        <v>0</v>
      </c>
      <c r="NQT203" s="36">
        <v>0</v>
      </c>
      <c r="NQU203" s="36">
        <v>0</v>
      </c>
      <c r="NQV203" s="36">
        <v>0</v>
      </c>
      <c r="NQW203" s="36">
        <v>0</v>
      </c>
      <c r="NQX203" s="36">
        <v>0</v>
      </c>
      <c r="NQY203" s="36">
        <v>0</v>
      </c>
      <c r="NQZ203" s="36">
        <v>0</v>
      </c>
      <c r="NRA203" s="36">
        <v>0</v>
      </c>
      <c r="NRB203" s="36">
        <v>0</v>
      </c>
      <c r="NRC203" s="36">
        <v>0</v>
      </c>
      <c r="NRD203" s="36">
        <v>0</v>
      </c>
      <c r="NRE203" s="36">
        <v>0</v>
      </c>
      <c r="NRF203" s="36">
        <v>0</v>
      </c>
      <c r="NRG203" s="36">
        <v>0</v>
      </c>
      <c r="NRH203" s="36">
        <v>0</v>
      </c>
      <c r="NRI203" s="36">
        <v>0</v>
      </c>
      <c r="NRJ203" s="36">
        <v>0</v>
      </c>
      <c r="NRK203" s="36">
        <v>0</v>
      </c>
      <c r="NRL203" s="36">
        <v>0</v>
      </c>
      <c r="NRM203" s="36">
        <v>0</v>
      </c>
      <c r="NRN203" s="36">
        <v>0</v>
      </c>
      <c r="NRO203" s="36">
        <v>0</v>
      </c>
      <c r="NRP203" s="36">
        <v>0</v>
      </c>
      <c r="NRQ203" s="36">
        <v>0</v>
      </c>
      <c r="NRR203" s="36">
        <v>0</v>
      </c>
      <c r="NRS203" s="36">
        <v>0</v>
      </c>
      <c r="NRT203" s="36">
        <v>0</v>
      </c>
      <c r="NRU203" s="36">
        <v>0</v>
      </c>
      <c r="NRV203" s="36">
        <v>0</v>
      </c>
      <c r="NRW203" s="36">
        <v>0</v>
      </c>
      <c r="NRX203" s="36">
        <v>0</v>
      </c>
      <c r="NRY203" s="36">
        <v>0</v>
      </c>
      <c r="NRZ203" s="36">
        <v>0</v>
      </c>
      <c r="NSA203" s="36">
        <v>0</v>
      </c>
      <c r="NSB203" s="36">
        <v>0</v>
      </c>
      <c r="NSC203" s="36">
        <v>0</v>
      </c>
      <c r="NSD203" s="36">
        <v>0</v>
      </c>
      <c r="NSE203" s="36">
        <v>0</v>
      </c>
      <c r="NSF203" s="36">
        <v>0</v>
      </c>
      <c r="NSG203" s="36">
        <v>0</v>
      </c>
      <c r="NSH203" s="36">
        <v>0</v>
      </c>
      <c r="NSI203" s="36">
        <v>0</v>
      </c>
      <c r="NSJ203" s="36">
        <v>0</v>
      </c>
      <c r="NSK203" s="36">
        <v>0</v>
      </c>
      <c r="NSL203" s="36">
        <v>0</v>
      </c>
      <c r="NSM203" s="36">
        <v>0</v>
      </c>
      <c r="NSN203" s="36">
        <v>0</v>
      </c>
      <c r="NSO203" s="36">
        <v>0</v>
      </c>
      <c r="NSP203" s="36">
        <v>0</v>
      </c>
      <c r="NSQ203" s="36">
        <v>0</v>
      </c>
      <c r="NSR203" s="36">
        <v>0</v>
      </c>
      <c r="NSS203" s="36">
        <v>0</v>
      </c>
      <c r="NST203" s="36">
        <v>0</v>
      </c>
      <c r="NSU203" s="36">
        <v>0</v>
      </c>
      <c r="NSV203" s="36">
        <v>0</v>
      </c>
      <c r="NSW203" s="36">
        <v>0</v>
      </c>
      <c r="NSX203" s="36">
        <v>0</v>
      </c>
      <c r="NSY203" s="36">
        <v>0</v>
      </c>
      <c r="NSZ203" s="36">
        <v>0</v>
      </c>
      <c r="NTA203" s="36">
        <v>0</v>
      </c>
      <c r="NTB203" s="36">
        <v>0</v>
      </c>
      <c r="NTC203" s="36">
        <v>0</v>
      </c>
      <c r="NTD203" s="36">
        <v>0</v>
      </c>
      <c r="NTE203" s="36">
        <v>0</v>
      </c>
      <c r="NTF203" s="36">
        <v>0</v>
      </c>
      <c r="NTG203" s="36">
        <v>0</v>
      </c>
      <c r="NTH203" s="36">
        <v>0</v>
      </c>
      <c r="NTI203" s="36">
        <v>0</v>
      </c>
      <c r="NTJ203" s="36">
        <v>0</v>
      </c>
      <c r="NTK203" s="36">
        <v>0</v>
      </c>
      <c r="NTL203" s="36">
        <v>0</v>
      </c>
      <c r="NTM203" s="36">
        <v>0</v>
      </c>
      <c r="NTN203" s="36">
        <v>0</v>
      </c>
      <c r="NTO203" s="36">
        <v>0</v>
      </c>
      <c r="NTP203" s="36">
        <v>0</v>
      </c>
      <c r="NTQ203" s="36">
        <v>0</v>
      </c>
      <c r="NTR203" s="36">
        <v>0</v>
      </c>
      <c r="NTS203" s="36">
        <v>0</v>
      </c>
      <c r="NTT203" s="36">
        <v>0</v>
      </c>
      <c r="NTU203" s="36">
        <v>0</v>
      </c>
      <c r="NTV203" s="36">
        <v>0</v>
      </c>
      <c r="NTW203" s="36">
        <v>0</v>
      </c>
      <c r="NTX203" s="36">
        <v>0</v>
      </c>
      <c r="NTY203" s="36">
        <v>0</v>
      </c>
      <c r="NTZ203" s="36">
        <v>0</v>
      </c>
      <c r="NUA203" s="36">
        <v>0</v>
      </c>
      <c r="NUB203" s="36">
        <v>0</v>
      </c>
      <c r="NUC203" s="36">
        <v>0</v>
      </c>
      <c r="NUD203" s="36">
        <v>0</v>
      </c>
      <c r="NUE203" s="36">
        <v>0</v>
      </c>
      <c r="NUF203" s="36">
        <v>0</v>
      </c>
      <c r="NUG203" s="36">
        <v>0</v>
      </c>
      <c r="NUH203" s="36">
        <v>0</v>
      </c>
      <c r="NUI203" s="36">
        <v>0</v>
      </c>
      <c r="NUJ203" s="36">
        <v>0</v>
      </c>
      <c r="NUK203" s="36">
        <v>0</v>
      </c>
      <c r="NUL203" s="36">
        <v>0</v>
      </c>
      <c r="NUM203" s="36">
        <v>0</v>
      </c>
      <c r="NUN203" s="36">
        <v>0</v>
      </c>
      <c r="NUO203" s="36">
        <v>0</v>
      </c>
      <c r="NUP203" s="36">
        <v>0</v>
      </c>
      <c r="NUQ203" s="36">
        <v>0</v>
      </c>
      <c r="NUR203" s="36">
        <v>0</v>
      </c>
      <c r="NUS203" s="36">
        <v>0</v>
      </c>
      <c r="NUT203" s="36">
        <v>0</v>
      </c>
      <c r="NUU203" s="36">
        <v>0</v>
      </c>
      <c r="NUV203" s="36">
        <v>0</v>
      </c>
      <c r="NUW203" s="36">
        <v>0</v>
      </c>
      <c r="NUX203" s="36">
        <v>0</v>
      </c>
      <c r="NUY203" s="36">
        <v>0</v>
      </c>
      <c r="NUZ203" s="36">
        <v>0</v>
      </c>
      <c r="NVA203" s="36">
        <v>0</v>
      </c>
      <c r="NVB203" s="36">
        <v>0</v>
      </c>
      <c r="NVC203" s="36">
        <v>0</v>
      </c>
      <c r="NVD203" s="36">
        <v>0</v>
      </c>
      <c r="NVE203" s="36">
        <v>0</v>
      </c>
      <c r="NVF203" s="36">
        <v>0</v>
      </c>
      <c r="NVG203" s="36">
        <v>0</v>
      </c>
      <c r="NVH203" s="36">
        <v>0</v>
      </c>
      <c r="NVI203" s="36">
        <v>0</v>
      </c>
      <c r="NVJ203" s="36">
        <v>0</v>
      </c>
      <c r="NVK203" s="36">
        <v>0</v>
      </c>
      <c r="NVL203" s="36">
        <v>0</v>
      </c>
      <c r="NVM203" s="36">
        <v>0</v>
      </c>
      <c r="NVN203" s="36">
        <v>0</v>
      </c>
      <c r="NVO203" s="36">
        <v>0</v>
      </c>
      <c r="NVP203" s="36">
        <v>0</v>
      </c>
      <c r="NVQ203" s="36">
        <v>0</v>
      </c>
      <c r="NVR203" s="36">
        <v>0</v>
      </c>
      <c r="NVS203" s="36">
        <v>0</v>
      </c>
      <c r="NVT203" s="36">
        <v>0</v>
      </c>
      <c r="NVU203" s="36">
        <v>0</v>
      </c>
      <c r="NVV203" s="36">
        <v>0</v>
      </c>
      <c r="NVW203" s="36">
        <v>0</v>
      </c>
      <c r="NVX203" s="36">
        <v>0</v>
      </c>
      <c r="NVY203" s="36">
        <v>0</v>
      </c>
      <c r="NVZ203" s="36">
        <v>0</v>
      </c>
      <c r="NWA203" s="36">
        <v>0</v>
      </c>
      <c r="NWB203" s="36">
        <v>0</v>
      </c>
      <c r="NWC203" s="36">
        <v>0</v>
      </c>
      <c r="NWD203" s="36">
        <v>0</v>
      </c>
      <c r="NWE203" s="36">
        <v>0</v>
      </c>
      <c r="NWF203" s="36">
        <v>0</v>
      </c>
      <c r="NWG203" s="36">
        <v>0</v>
      </c>
      <c r="NWH203" s="36">
        <v>0</v>
      </c>
      <c r="NWI203" s="36">
        <v>0</v>
      </c>
      <c r="NWJ203" s="36">
        <v>0</v>
      </c>
      <c r="NWK203" s="36">
        <v>0</v>
      </c>
      <c r="NWL203" s="36">
        <v>0</v>
      </c>
      <c r="NWM203" s="36">
        <v>0</v>
      </c>
      <c r="NWN203" s="36">
        <v>0</v>
      </c>
      <c r="NWO203" s="36">
        <v>0</v>
      </c>
      <c r="NWP203" s="36">
        <v>0</v>
      </c>
      <c r="NWQ203" s="36">
        <v>0</v>
      </c>
      <c r="NWR203" s="36">
        <v>0</v>
      </c>
      <c r="NWS203" s="36">
        <v>0</v>
      </c>
      <c r="NWT203" s="36">
        <v>0</v>
      </c>
      <c r="NWU203" s="36">
        <v>0</v>
      </c>
      <c r="NWV203" s="36">
        <v>0</v>
      </c>
      <c r="NWW203" s="36">
        <v>0</v>
      </c>
      <c r="NWX203" s="36">
        <v>0</v>
      </c>
      <c r="NWY203" s="36">
        <v>0</v>
      </c>
      <c r="NWZ203" s="36">
        <v>0</v>
      </c>
      <c r="NXA203" s="36">
        <v>0</v>
      </c>
      <c r="NXB203" s="36">
        <v>0</v>
      </c>
      <c r="NXC203" s="36">
        <v>0</v>
      </c>
      <c r="NXD203" s="36">
        <v>0</v>
      </c>
      <c r="NXE203" s="36">
        <v>0</v>
      </c>
      <c r="NXF203" s="36">
        <v>0</v>
      </c>
      <c r="NXG203" s="36">
        <v>0</v>
      </c>
      <c r="NXH203" s="36">
        <v>0</v>
      </c>
      <c r="NXI203" s="36">
        <v>0</v>
      </c>
      <c r="NXJ203" s="36">
        <v>0</v>
      </c>
      <c r="NXK203" s="36">
        <v>0</v>
      </c>
      <c r="NXL203" s="36">
        <v>0</v>
      </c>
      <c r="NXM203" s="36">
        <v>0</v>
      </c>
      <c r="NXN203" s="36">
        <v>0</v>
      </c>
      <c r="NXO203" s="36">
        <v>0</v>
      </c>
      <c r="NXP203" s="36">
        <v>0</v>
      </c>
      <c r="NXQ203" s="36">
        <v>0</v>
      </c>
      <c r="NXR203" s="36">
        <v>0</v>
      </c>
      <c r="NXS203" s="36">
        <v>0</v>
      </c>
      <c r="NXT203" s="36">
        <v>0</v>
      </c>
      <c r="NXU203" s="36">
        <v>0</v>
      </c>
      <c r="NXV203" s="36">
        <v>0</v>
      </c>
      <c r="NXW203" s="36">
        <v>0</v>
      </c>
      <c r="NXX203" s="36">
        <v>0</v>
      </c>
      <c r="NXY203" s="36">
        <v>0</v>
      </c>
      <c r="NXZ203" s="36">
        <v>0</v>
      </c>
      <c r="NYA203" s="36">
        <v>0</v>
      </c>
      <c r="NYB203" s="36">
        <v>0</v>
      </c>
      <c r="NYC203" s="36">
        <v>0</v>
      </c>
      <c r="NYD203" s="36">
        <v>0</v>
      </c>
      <c r="NYE203" s="36">
        <v>0</v>
      </c>
      <c r="NYF203" s="36">
        <v>0</v>
      </c>
      <c r="NYG203" s="36">
        <v>0</v>
      </c>
      <c r="NYH203" s="36">
        <v>0</v>
      </c>
      <c r="NYI203" s="36">
        <v>0</v>
      </c>
      <c r="NYJ203" s="36">
        <v>0</v>
      </c>
      <c r="NYK203" s="36">
        <v>0</v>
      </c>
      <c r="NYL203" s="36">
        <v>0</v>
      </c>
      <c r="NYM203" s="36">
        <v>0</v>
      </c>
      <c r="NYN203" s="36">
        <v>0</v>
      </c>
      <c r="NYO203" s="36">
        <v>0</v>
      </c>
      <c r="NYP203" s="36">
        <v>0</v>
      </c>
      <c r="NYQ203" s="36">
        <v>0</v>
      </c>
      <c r="NYR203" s="36">
        <v>0</v>
      </c>
      <c r="NYS203" s="36">
        <v>0</v>
      </c>
      <c r="NYT203" s="36">
        <v>0</v>
      </c>
      <c r="NYU203" s="36">
        <v>0</v>
      </c>
      <c r="NYV203" s="36">
        <v>0</v>
      </c>
      <c r="NYW203" s="36">
        <v>0</v>
      </c>
      <c r="NYX203" s="36">
        <v>0</v>
      </c>
      <c r="NYY203" s="36">
        <v>0</v>
      </c>
      <c r="NYZ203" s="36">
        <v>0</v>
      </c>
      <c r="NZA203" s="36">
        <v>0</v>
      </c>
      <c r="NZB203" s="36">
        <v>0</v>
      </c>
      <c r="NZC203" s="36">
        <v>0</v>
      </c>
      <c r="NZD203" s="36">
        <v>0</v>
      </c>
      <c r="NZE203" s="36">
        <v>0</v>
      </c>
      <c r="NZF203" s="36">
        <v>0</v>
      </c>
      <c r="NZG203" s="36">
        <v>0</v>
      </c>
      <c r="NZH203" s="36">
        <v>0</v>
      </c>
      <c r="NZI203" s="36">
        <v>0</v>
      </c>
      <c r="NZJ203" s="36">
        <v>0</v>
      </c>
      <c r="NZK203" s="36">
        <v>0</v>
      </c>
      <c r="NZL203" s="36">
        <v>0</v>
      </c>
      <c r="NZM203" s="36">
        <v>0</v>
      </c>
      <c r="NZN203" s="36">
        <v>0</v>
      </c>
      <c r="NZO203" s="36">
        <v>0</v>
      </c>
      <c r="NZP203" s="36">
        <v>0</v>
      </c>
      <c r="NZQ203" s="36">
        <v>0</v>
      </c>
      <c r="NZR203" s="36">
        <v>0</v>
      </c>
      <c r="NZS203" s="36">
        <v>0</v>
      </c>
      <c r="NZT203" s="36">
        <v>0</v>
      </c>
      <c r="NZU203" s="36">
        <v>0</v>
      </c>
      <c r="NZV203" s="36">
        <v>0</v>
      </c>
      <c r="NZW203" s="36">
        <v>0</v>
      </c>
      <c r="NZX203" s="36">
        <v>0</v>
      </c>
      <c r="NZY203" s="36">
        <v>0</v>
      </c>
      <c r="NZZ203" s="36">
        <v>0</v>
      </c>
      <c r="OAA203" s="36">
        <v>0</v>
      </c>
      <c r="OAB203" s="36">
        <v>0</v>
      </c>
      <c r="OAC203" s="36">
        <v>0</v>
      </c>
      <c r="OAD203" s="36">
        <v>0</v>
      </c>
      <c r="OAE203" s="36">
        <v>0</v>
      </c>
      <c r="OAF203" s="36">
        <v>0</v>
      </c>
      <c r="OAG203" s="36">
        <v>0</v>
      </c>
      <c r="OAH203" s="36">
        <v>0</v>
      </c>
      <c r="OAI203" s="36">
        <v>0</v>
      </c>
      <c r="OAJ203" s="36">
        <v>0</v>
      </c>
      <c r="OAK203" s="36">
        <v>0</v>
      </c>
      <c r="OAL203" s="36">
        <v>0</v>
      </c>
      <c r="OAM203" s="36">
        <v>0</v>
      </c>
      <c r="OAN203" s="36">
        <v>0</v>
      </c>
      <c r="OAO203" s="36">
        <v>0</v>
      </c>
      <c r="OAP203" s="36">
        <v>0</v>
      </c>
      <c r="OAQ203" s="36">
        <v>0</v>
      </c>
      <c r="OAR203" s="36">
        <v>0</v>
      </c>
      <c r="OAS203" s="36">
        <v>0</v>
      </c>
      <c r="OAT203" s="36">
        <v>0</v>
      </c>
      <c r="OAU203" s="36">
        <v>0</v>
      </c>
      <c r="OAV203" s="36">
        <v>0</v>
      </c>
      <c r="OAW203" s="36">
        <v>0</v>
      </c>
      <c r="OAX203" s="36">
        <v>0</v>
      </c>
      <c r="OAY203" s="36">
        <v>0</v>
      </c>
      <c r="OAZ203" s="36">
        <v>0</v>
      </c>
      <c r="OBA203" s="36">
        <v>0</v>
      </c>
      <c r="OBB203" s="36">
        <v>0</v>
      </c>
      <c r="OBC203" s="36">
        <v>0</v>
      </c>
      <c r="OBD203" s="36">
        <v>0</v>
      </c>
      <c r="OBE203" s="36">
        <v>0</v>
      </c>
      <c r="OBF203" s="36">
        <v>0</v>
      </c>
      <c r="OBG203" s="36">
        <v>0</v>
      </c>
      <c r="OBH203" s="36">
        <v>0</v>
      </c>
      <c r="OBI203" s="36">
        <v>0</v>
      </c>
      <c r="OBJ203" s="36">
        <v>0</v>
      </c>
      <c r="OBK203" s="36">
        <v>0</v>
      </c>
      <c r="OBL203" s="36">
        <v>0</v>
      </c>
      <c r="OBM203" s="36">
        <v>0</v>
      </c>
      <c r="OBN203" s="36">
        <v>0</v>
      </c>
      <c r="OBO203" s="36">
        <v>0</v>
      </c>
      <c r="OBP203" s="36">
        <v>0</v>
      </c>
      <c r="OBQ203" s="36">
        <v>0</v>
      </c>
      <c r="OBR203" s="36">
        <v>0</v>
      </c>
      <c r="OBS203" s="36">
        <v>0</v>
      </c>
      <c r="OBT203" s="36">
        <v>0</v>
      </c>
      <c r="OBU203" s="36">
        <v>0</v>
      </c>
      <c r="OBV203" s="36">
        <v>0</v>
      </c>
      <c r="OBW203" s="36">
        <v>0</v>
      </c>
      <c r="OBX203" s="36">
        <v>0</v>
      </c>
      <c r="OBY203" s="36">
        <v>0</v>
      </c>
      <c r="OBZ203" s="36">
        <v>0</v>
      </c>
      <c r="OCA203" s="36">
        <v>0</v>
      </c>
      <c r="OCB203" s="36">
        <v>0</v>
      </c>
      <c r="OCC203" s="36">
        <v>0</v>
      </c>
      <c r="OCD203" s="36">
        <v>0</v>
      </c>
      <c r="OCE203" s="36">
        <v>0</v>
      </c>
      <c r="OCF203" s="36">
        <v>0</v>
      </c>
      <c r="OCG203" s="36">
        <v>0</v>
      </c>
      <c r="OCH203" s="36">
        <v>0</v>
      </c>
      <c r="OCI203" s="36">
        <v>0</v>
      </c>
      <c r="OCJ203" s="36">
        <v>0</v>
      </c>
      <c r="OCK203" s="36">
        <v>0</v>
      </c>
      <c r="OCL203" s="36">
        <v>0</v>
      </c>
      <c r="OCM203" s="36">
        <v>0</v>
      </c>
      <c r="OCN203" s="36">
        <v>0</v>
      </c>
      <c r="OCO203" s="36">
        <v>0</v>
      </c>
      <c r="OCP203" s="36">
        <v>0</v>
      </c>
      <c r="OCQ203" s="36">
        <v>0</v>
      </c>
      <c r="OCR203" s="36">
        <v>0</v>
      </c>
      <c r="OCS203" s="36">
        <v>0</v>
      </c>
      <c r="OCT203" s="36">
        <v>0</v>
      </c>
      <c r="OCU203" s="36">
        <v>0</v>
      </c>
      <c r="OCV203" s="36">
        <v>0</v>
      </c>
      <c r="OCW203" s="36">
        <v>0</v>
      </c>
      <c r="OCX203" s="36">
        <v>0</v>
      </c>
      <c r="OCY203" s="36">
        <v>0</v>
      </c>
      <c r="OCZ203" s="36">
        <v>0</v>
      </c>
      <c r="ODA203" s="36">
        <v>0</v>
      </c>
      <c r="ODB203" s="36">
        <v>0</v>
      </c>
      <c r="ODC203" s="36">
        <v>0</v>
      </c>
      <c r="ODD203" s="36">
        <v>0</v>
      </c>
      <c r="ODE203" s="36">
        <v>0</v>
      </c>
      <c r="ODF203" s="36">
        <v>0</v>
      </c>
      <c r="ODG203" s="36">
        <v>0</v>
      </c>
      <c r="ODH203" s="36">
        <v>0</v>
      </c>
      <c r="ODI203" s="36">
        <v>0</v>
      </c>
      <c r="ODJ203" s="36">
        <v>0</v>
      </c>
      <c r="ODK203" s="36">
        <v>0</v>
      </c>
      <c r="ODL203" s="36">
        <v>0</v>
      </c>
      <c r="ODM203" s="36">
        <v>0</v>
      </c>
      <c r="ODN203" s="36">
        <v>0</v>
      </c>
      <c r="ODO203" s="36">
        <v>0</v>
      </c>
      <c r="ODP203" s="36">
        <v>0</v>
      </c>
      <c r="ODQ203" s="36">
        <v>0</v>
      </c>
      <c r="ODR203" s="36">
        <v>0</v>
      </c>
      <c r="ODS203" s="36">
        <v>0</v>
      </c>
      <c r="ODT203" s="36">
        <v>0</v>
      </c>
      <c r="ODU203" s="36">
        <v>0</v>
      </c>
      <c r="ODV203" s="36">
        <v>0</v>
      </c>
      <c r="ODW203" s="36">
        <v>0</v>
      </c>
      <c r="ODX203" s="36">
        <v>0</v>
      </c>
      <c r="ODY203" s="36">
        <v>0</v>
      </c>
      <c r="ODZ203" s="36">
        <v>0</v>
      </c>
      <c r="OEA203" s="36">
        <v>0</v>
      </c>
      <c r="OEB203" s="36">
        <v>0</v>
      </c>
      <c r="OEC203" s="36">
        <v>0</v>
      </c>
      <c r="OED203" s="36">
        <v>0</v>
      </c>
      <c r="OEE203" s="36">
        <v>0</v>
      </c>
      <c r="OEF203" s="36">
        <v>0</v>
      </c>
      <c r="OEG203" s="36">
        <v>0</v>
      </c>
      <c r="OEH203" s="36">
        <v>0</v>
      </c>
      <c r="OEI203" s="36">
        <v>0</v>
      </c>
      <c r="OEJ203" s="36">
        <v>0</v>
      </c>
      <c r="OEK203" s="36">
        <v>0</v>
      </c>
      <c r="OEL203" s="36">
        <v>0</v>
      </c>
      <c r="OEM203" s="36">
        <v>0</v>
      </c>
      <c r="OEN203" s="36">
        <v>0</v>
      </c>
      <c r="OEO203" s="36">
        <v>0</v>
      </c>
      <c r="OEP203" s="36">
        <v>0</v>
      </c>
      <c r="OEQ203" s="36">
        <v>0</v>
      </c>
      <c r="OER203" s="36">
        <v>0</v>
      </c>
      <c r="OES203" s="36">
        <v>0</v>
      </c>
      <c r="OET203" s="36">
        <v>0</v>
      </c>
      <c r="OEU203" s="36">
        <v>0</v>
      </c>
      <c r="OEV203" s="36">
        <v>0</v>
      </c>
      <c r="OEW203" s="36">
        <v>0</v>
      </c>
      <c r="OEX203" s="36">
        <v>0</v>
      </c>
      <c r="OEY203" s="36">
        <v>0</v>
      </c>
      <c r="OEZ203" s="36">
        <v>0</v>
      </c>
      <c r="OFA203" s="36">
        <v>0</v>
      </c>
      <c r="OFB203" s="36">
        <v>0</v>
      </c>
      <c r="OFC203" s="36">
        <v>0</v>
      </c>
      <c r="OFD203" s="36">
        <v>0</v>
      </c>
      <c r="OFE203" s="36">
        <v>0</v>
      </c>
      <c r="OFF203" s="36">
        <v>0</v>
      </c>
      <c r="OFG203" s="36">
        <v>0</v>
      </c>
      <c r="OFH203" s="36">
        <v>0</v>
      </c>
      <c r="OFI203" s="36">
        <v>0</v>
      </c>
      <c r="OFJ203" s="36">
        <v>0</v>
      </c>
      <c r="OFK203" s="36">
        <v>0</v>
      </c>
      <c r="OFL203" s="36">
        <v>0</v>
      </c>
      <c r="OFM203" s="36">
        <v>0</v>
      </c>
      <c r="OFN203" s="36">
        <v>0</v>
      </c>
      <c r="OFO203" s="36">
        <v>0</v>
      </c>
      <c r="OFP203" s="36">
        <v>0</v>
      </c>
      <c r="OFQ203" s="36">
        <v>0</v>
      </c>
      <c r="OFR203" s="36">
        <v>0</v>
      </c>
      <c r="OFS203" s="36">
        <v>0</v>
      </c>
      <c r="OFT203" s="36">
        <v>0</v>
      </c>
      <c r="OFU203" s="36">
        <v>0</v>
      </c>
      <c r="OFV203" s="36">
        <v>0</v>
      </c>
      <c r="OFW203" s="36">
        <v>0</v>
      </c>
      <c r="OFX203" s="36">
        <v>0</v>
      </c>
      <c r="OFY203" s="36">
        <v>0</v>
      </c>
      <c r="OFZ203" s="36">
        <v>0</v>
      </c>
      <c r="OGA203" s="36">
        <v>0</v>
      </c>
      <c r="OGB203" s="36">
        <v>0</v>
      </c>
      <c r="OGC203" s="36">
        <v>0</v>
      </c>
      <c r="OGD203" s="36">
        <v>0</v>
      </c>
      <c r="OGE203" s="36">
        <v>0</v>
      </c>
      <c r="OGF203" s="36">
        <v>0</v>
      </c>
      <c r="OGG203" s="36">
        <v>0</v>
      </c>
      <c r="OGH203" s="36">
        <v>0</v>
      </c>
      <c r="OGI203" s="36">
        <v>0</v>
      </c>
      <c r="OGJ203" s="36">
        <v>0</v>
      </c>
      <c r="OGK203" s="36">
        <v>0</v>
      </c>
      <c r="OGL203" s="36">
        <v>0</v>
      </c>
      <c r="OGM203" s="36">
        <v>0</v>
      </c>
      <c r="OGN203" s="36">
        <v>0</v>
      </c>
      <c r="OGO203" s="36">
        <v>0</v>
      </c>
      <c r="OGP203" s="36">
        <v>0</v>
      </c>
      <c r="OGQ203" s="36">
        <v>0</v>
      </c>
      <c r="OGR203" s="36">
        <v>0</v>
      </c>
      <c r="OGS203" s="36">
        <v>0</v>
      </c>
      <c r="OGT203" s="36">
        <v>0</v>
      </c>
      <c r="OGU203" s="36">
        <v>0</v>
      </c>
      <c r="OGV203" s="36">
        <v>0</v>
      </c>
      <c r="OGW203" s="36">
        <v>0</v>
      </c>
      <c r="OGX203" s="36">
        <v>0</v>
      </c>
      <c r="OGY203" s="36">
        <v>0</v>
      </c>
      <c r="OGZ203" s="36">
        <v>0</v>
      </c>
      <c r="OHA203" s="36">
        <v>0</v>
      </c>
      <c r="OHB203" s="36">
        <v>0</v>
      </c>
      <c r="OHC203" s="36">
        <v>0</v>
      </c>
      <c r="OHD203" s="36">
        <v>0</v>
      </c>
      <c r="OHE203" s="36">
        <v>0</v>
      </c>
      <c r="OHF203" s="36">
        <v>0</v>
      </c>
      <c r="OHG203" s="36">
        <v>0</v>
      </c>
      <c r="OHH203" s="36">
        <v>0</v>
      </c>
      <c r="OHI203" s="36">
        <v>0</v>
      </c>
      <c r="OHJ203" s="36">
        <v>0</v>
      </c>
      <c r="OHK203" s="36">
        <v>0</v>
      </c>
      <c r="OHL203" s="36">
        <v>0</v>
      </c>
      <c r="OHM203" s="36">
        <v>0</v>
      </c>
      <c r="OHN203" s="36">
        <v>0</v>
      </c>
      <c r="OHO203" s="36">
        <v>0</v>
      </c>
      <c r="OHP203" s="36">
        <v>0</v>
      </c>
      <c r="OHQ203" s="36">
        <v>0</v>
      </c>
      <c r="OHR203" s="36">
        <v>0</v>
      </c>
      <c r="OHS203" s="36">
        <v>0</v>
      </c>
      <c r="OHT203" s="36">
        <v>0</v>
      </c>
      <c r="OHU203" s="36">
        <v>0</v>
      </c>
      <c r="OHV203" s="36">
        <v>0</v>
      </c>
      <c r="OHW203" s="36">
        <v>0</v>
      </c>
      <c r="OHX203" s="36">
        <v>0</v>
      </c>
      <c r="OHY203" s="36">
        <v>0</v>
      </c>
      <c r="OHZ203" s="36">
        <v>0</v>
      </c>
      <c r="OIA203" s="36">
        <v>0</v>
      </c>
      <c r="OIB203" s="36">
        <v>0</v>
      </c>
      <c r="OIC203" s="36">
        <v>0</v>
      </c>
      <c r="OID203" s="36">
        <v>0</v>
      </c>
      <c r="OIE203" s="36">
        <v>0</v>
      </c>
      <c r="OIF203" s="36">
        <v>0</v>
      </c>
      <c r="OIG203" s="36">
        <v>0</v>
      </c>
      <c r="OIH203" s="36">
        <v>0</v>
      </c>
      <c r="OII203" s="36">
        <v>0</v>
      </c>
      <c r="OIJ203" s="36">
        <v>0</v>
      </c>
      <c r="OIK203" s="36">
        <v>0</v>
      </c>
      <c r="OIL203" s="36">
        <v>0</v>
      </c>
      <c r="OIM203" s="36">
        <v>0</v>
      </c>
      <c r="OIN203" s="36">
        <v>0</v>
      </c>
      <c r="OIO203" s="36">
        <v>0</v>
      </c>
      <c r="OIP203" s="36">
        <v>0</v>
      </c>
      <c r="OIQ203" s="36">
        <v>0</v>
      </c>
      <c r="OIR203" s="36">
        <v>0</v>
      </c>
      <c r="OIS203" s="36">
        <v>0</v>
      </c>
      <c r="OIT203" s="36">
        <v>0</v>
      </c>
      <c r="OIU203" s="36">
        <v>0</v>
      </c>
      <c r="OIV203" s="36">
        <v>0</v>
      </c>
      <c r="OIW203" s="36">
        <v>0</v>
      </c>
      <c r="OIX203" s="36">
        <v>0</v>
      </c>
      <c r="OIY203" s="36">
        <v>0</v>
      </c>
      <c r="OIZ203" s="36">
        <v>0</v>
      </c>
      <c r="OJA203" s="36">
        <v>0</v>
      </c>
      <c r="OJB203" s="36">
        <v>0</v>
      </c>
      <c r="OJC203" s="36">
        <v>0</v>
      </c>
      <c r="OJD203" s="36">
        <v>0</v>
      </c>
      <c r="OJE203" s="36">
        <v>0</v>
      </c>
      <c r="OJF203" s="36">
        <v>0</v>
      </c>
      <c r="OJG203" s="36">
        <v>0</v>
      </c>
      <c r="OJH203" s="36">
        <v>0</v>
      </c>
      <c r="OJI203" s="36">
        <v>0</v>
      </c>
      <c r="OJJ203" s="36">
        <v>0</v>
      </c>
      <c r="OJK203" s="36">
        <v>0</v>
      </c>
      <c r="OJL203" s="36">
        <v>0</v>
      </c>
      <c r="OJM203" s="36">
        <v>0</v>
      </c>
      <c r="OJN203" s="36">
        <v>0</v>
      </c>
      <c r="OJO203" s="36">
        <v>0</v>
      </c>
      <c r="OJP203" s="36">
        <v>0</v>
      </c>
      <c r="OJQ203" s="36">
        <v>0</v>
      </c>
      <c r="OJR203" s="36">
        <v>0</v>
      </c>
      <c r="OJS203" s="36">
        <v>0</v>
      </c>
      <c r="OJT203" s="36">
        <v>0</v>
      </c>
      <c r="OJU203" s="36">
        <v>0</v>
      </c>
      <c r="OJV203" s="36">
        <v>0</v>
      </c>
      <c r="OJW203" s="36">
        <v>0</v>
      </c>
      <c r="OJX203" s="36">
        <v>0</v>
      </c>
      <c r="OJY203" s="36">
        <v>0</v>
      </c>
      <c r="OJZ203" s="36">
        <v>0</v>
      </c>
      <c r="OKA203" s="36">
        <v>0</v>
      </c>
      <c r="OKB203" s="36">
        <v>0</v>
      </c>
      <c r="OKC203" s="36">
        <v>0</v>
      </c>
      <c r="OKD203" s="36">
        <v>0</v>
      </c>
      <c r="OKE203" s="36">
        <v>0</v>
      </c>
      <c r="OKF203" s="36">
        <v>0</v>
      </c>
      <c r="OKG203" s="36">
        <v>0</v>
      </c>
      <c r="OKH203" s="36">
        <v>0</v>
      </c>
      <c r="OKI203" s="36">
        <v>0</v>
      </c>
      <c r="OKJ203" s="36">
        <v>0</v>
      </c>
      <c r="OKK203" s="36">
        <v>0</v>
      </c>
      <c r="OKL203" s="36">
        <v>0</v>
      </c>
      <c r="OKM203" s="36">
        <v>0</v>
      </c>
      <c r="OKN203" s="36">
        <v>0</v>
      </c>
      <c r="OKO203" s="36">
        <v>0</v>
      </c>
      <c r="OKP203" s="36">
        <v>0</v>
      </c>
      <c r="OKQ203" s="36">
        <v>0</v>
      </c>
      <c r="OKR203" s="36">
        <v>0</v>
      </c>
      <c r="OKS203" s="36">
        <v>0</v>
      </c>
      <c r="OKT203" s="36">
        <v>0</v>
      </c>
      <c r="OKU203" s="36">
        <v>0</v>
      </c>
      <c r="OKV203" s="36">
        <v>0</v>
      </c>
      <c r="OKW203" s="36">
        <v>0</v>
      </c>
      <c r="OKX203" s="36">
        <v>0</v>
      </c>
      <c r="OKY203" s="36">
        <v>0</v>
      </c>
      <c r="OKZ203" s="36">
        <v>0</v>
      </c>
      <c r="OLA203" s="36">
        <v>0</v>
      </c>
      <c r="OLB203" s="36">
        <v>0</v>
      </c>
      <c r="OLC203" s="36">
        <v>0</v>
      </c>
      <c r="OLD203" s="36">
        <v>0</v>
      </c>
      <c r="OLE203" s="36">
        <v>0</v>
      </c>
      <c r="OLF203" s="36">
        <v>0</v>
      </c>
      <c r="OLG203" s="36">
        <v>0</v>
      </c>
      <c r="OLH203" s="36">
        <v>0</v>
      </c>
      <c r="OLI203" s="36">
        <v>0</v>
      </c>
      <c r="OLJ203" s="36">
        <v>0</v>
      </c>
      <c r="OLK203" s="36">
        <v>0</v>
      </c>
      <c r="OLL203" s="36">
        <v>0</v>
      </c>
      <c r="OLM203" s="36">
        <v>0</v>
      </c>
      <c r="OLN203" s="36">
        <v>0</v>
      </c>
      <c r="OLO203" s="36">
        <v>0</v>
      </c>
      <c r="OLP203" s="36">
        <v>0</v>
      </c>
      <c r="OLQ203" s="36">
        <v>0</v>
      </c>
      <c r="OLR203" s="36">
        <v>0</v>
      </c>
      <c r="OLS203" s="36">
        <v>0</v>
      </c>
      <c r="OLT203" s="36">
        <v>0</v>
      </c>
      <c r="OLU203" s="36">
        <v>0</v>
      </c>
      <c r="OLV203" s="36">
        <v>0</v>
      </c>
      <c r="OLW203" s="36">
        <v>0</v>
      </c>
      <c r="OLX203" s="36">
        <v>0</v>
      </c>
      <c r="OLY203" s="36">
        <v>0</v>
      </c>
      <c r="OLZ203" s="36">
        <v>0</v>
      </c>
      <c r="OMA203" s="36">
        <v>0</v>
      </c>
      <c r="OMB203" s="36">
        <v>0</v>
      </c>
      <c r="OMC203" s="36">
        <v>0</v>
      </c>
      <c r="OMD203" s="36">
        <v>0</v>
      </c>
      <c r="OME203" s="36">
        <v>0</v>
      </c>
      <c r="OMF203" s="36">
        <v>0</v>
      </c>
      <c r="OMG203" s="36">
        <v>0</v>
      </c>
      <c r="OMH203" s="36">
        <v>0</v>
      </c>
      <c r="OMI203" s="36">
        <v>0</v>
      </c>
      <c r="OMJ203" s="36">
        <v>0</v>
      </c>
      <c r="OMK203" s="36">
        <v>0</v>
      </c>
      <c r="OML203" s="36">
        <v>0</v>
      </c>
      <c r="OMM203" s="36">
        <v>0</v>
      </c>
      <c r="OMN203" s="36">
        <v>0</v>
      </c>
      <c r="OMO203" s="36">
        <v>0</v>
      </c>
      <c r="OMP203" s="36">
        <v>0</v>
      </c>
      <c r="OMQ203" s="36">
        <v>0</v>
      </c>
      <c r="OMR203" s="36">
        <v>0</v>
      </c>
      <c r="OMS203" s="36">
        <v>0</v>
      </c>
      <c r="OMT203" s="36">
        <v>0</v>
      </c>
      <c r="OMU203" s="36">
        <v>0</v>
      </c>
      <c r="OMV203" s="36">
        <v>0</v>
      </c>
      <c r="OMW203" s="36">
        <v>0</v>
      </c>
      <c r="OMX203" s="36">
        <v>0</v>
      </c>
      <c r="OMY203" s="36">
        <v>0</v>
      </c>
      <c r="OMZ203" s="36">
        <v>0</v>
      </c>
      <c r="ONA203" s="36">
        <v>0</v>
      </c>
      <c r="ONB203" s="36">
        <v>0</v>
      </c>
      <c r="ONC203" s="36">
        <v>0</v>
      </c>
      <c r="OND203" s="36">
        <v>0</v>
      </c>
      <c r="ONE203" s="36">
        <v>0</v>
      </c>
      <c r="ONF203" s="36">
        <v>0</v>
      </c>
      <c r="ONG203" s="36">
        <v>0</v>
      </c>
      <c r="ONH203" s="36">
        <v>0</v>
      </c>
      <c r="ONI203" s="36">
        <v>0</v>
      </c>
      <c r="ONJ203" s="36">
        <v>0</v>
      </c>
      <c r="ONK203" s="36">
        <v>0</v>
      </c>
      <c r="ONL203" s="36">
        <v>0</v>
      </c>
      <c r="ONM203" s="36">
        <v>0</v>
      </c>
      <c r="ONN203" s="36">
        <v>0</v>
      </c>
      <c r="ONO203" s="36">
        <v>0</v>
      </c>
      <c r="ONP203" s="36">
        <v>0</v>
      </c>
      <c r="ONQ203" s="36">
        <v>0</v>
      </c>
      <c r="ONR203" s="36">
        <v>0</v>
      </c>
      <c r="ONS203" s="36">
        <v>0</v>
      </c>
      <c r="ONT203" s="36">
        <v>0</v>
      </c>
      <c r="ONU203" s="36">
        <v>0</v>
      </c>
      <c r="ONV203" s="36">
        <v>0</v>
      </c>
      <c r="ONW203" s="36">
        <v>0</v>
      </c>
      <c r="ONX203" s="36">
        <v>0</v>
      </c>
      <c r="ONY203" s="36">
        <v>0</v>
      </c>
      <c r="ONZ203" s="36">
        <v>0</v>
      </c>
      <c r="OOA203" s="36">
        <v>0</v>
      </c>
      <c r="OOB203" s="36">
        <v>0</v>
      </c>
      <c r="OOC203" s="36">
        <v>0</v>
      </c>
      <c r="OOD203" s="36">
        <v>0</v>
      </c>
      <c r="OOE203" s="36">
        <v>0</v>
      </c>
      <c r="OOF203" s="36">
        <v>0</v>
      </c>
      <c r="OOG203" s="36">
        <v>0</v>
      </c>
      <c r="OOH203" s="36">
        <v>0</v>
      </c>
      <c r="OOI203" s="36">
        <v>0</v>
      </c>
      <c r="OOJ203" s="36">
        <v>0</v>
      </c>
      <c r="OOK203" s="36">
        <v>0</v>
      </c>
      <c r="OOL203" s="36">
        <v>0</v>
      </c>
      <c r="OOM203" s="36">
        <v>0</v>
      </c>
      <c r="OON203" s="36">
        <v>0</v>
      </c>
      <c r="OOO203" s="36">
        <v>0</v>
      </c>
      <c r="OOP203" s="36">
        <v>0</v>
      </c>
      <c r="OOQ203" s="36">
        <v>0</v>
      </c>
      <c r="OOR203" s="36">
        <v>0</v>
      </c>
      <c r="OOS203" s="36">
        <v>0</v>
      </c>
      <c r="OOT203" s="36">
        <v>0</v>
      </c>
      <c r="OOU203" s="36">
        <v>0</v>
      </c>
      <c r="OOV203" s="36">
        <v>0</v>
      </c>
      <c r="OOW203" s="36">
        <v>0</v>
      </c>
      <c r="OOX203" s="36">
        <v>0</v>
      </c>
      <c r="OOY203" s="36">
        <v>0</v>
      </c>
      <c r="OOZ203" s="36">
        <v>0</v>
      </c>
      <c r="OPA203" s="36">
        <v>0</v>
      </c>
      <c r="OPB203" s="36">
        <v>0</v>
      </c>
      <c r="OPC203" s="36">
        <v>0</v>
      </c>
      <c r="OPD203" s="36">
        <v>0</v>
      </c>
      <c r="OPE203" s="36">
        <v>0</v>
      </c>
      <c r="OPF203" s="36">
        <v>0</v>
      </c>
      <c r="OPG203" s="36">
        <v>0</v>
      </c>
      <c r="OPH203" s="36">
        <v>0</v>
      </c>
      <c r="OPI203" s="36">
        <v>0</v>
      </c>
      <c r="OPJ203" s="36">
        <v>0</v>
      </c>
      <c r="OPK203" s="36">
        <v>0</v>
      </c>
      <c r="OPL203" s="36">
        <v>0</v>
      </c>
      <c r="OPM203" s="36">
        <v>0</v>
      </c>
      <c r="OPN203" s="36">
        <v>0</v>
      </c>
      <c r="OPO203" s="36">
        <v>0</v>
      </c>
      <c r="OPP203" s="36">
        <v>0</v>
      </c>
      <c r="OPQ203" s="36">
        <v>0</v>
      </c>
      <c r="OPR203" s="36">
        <v>0</v>
      </c>
      <c r="OPS203" s="36">
        <v>0</v>
      </c>
      <c r="OPT203" s="36">
        <v>0</v>
      </c>
      <c r="OPU203" s="36">
        <v>0</v>
      </c>
      <c r="OPV203" s="36">
        <v>0</v>
      </c>
      <c r="OPW203" s="36">
        <v>0</v>
      </c>
      <c r="OPX203" s="36">
        <v>0</v>
      </c>
      <c r="OPY203" s="36">
        <v>0</v>
      </c>
      <c r="OPZ203" s="36">
        <v>0</v>
      </c>
      <c r="OQA203" s="36">
        <v>0</v>
      </c>
      <c r="OQB203" s="36">
        <v>0</v>
      </c>
      <c r="OQC203" s="36">
        <v>0</v>
      </c>
      <c r="OQD203" s="36">
        <v>0</v>
      </c>
      <c r="OQE203" s="36">
        <v>0</v>
      </c>
      <c r="OQF203" s="36">
        <v>0</v>
      </c>
      <c r="OQG203" s="36">
        <v>0</v>
      </c>
      <c r="OQH203" s="36">
        <v>0</v>
      </c>
      <c r="OQI203" s="36">
        <v>0</v>
      </c>
      <c r="OQJ203" s="36">
        <v>0</v>
      </c>
      <c r="OQK203" s="36">
        <v>0</v>
      </c>
      <c r="OQL203" s="36">
        <v>0</v>
      </c>
      <c r="OQM203" s="36">
        <v>0</v>
      </c>
      <c r="OQN203" s="36">
        <v>0</v>
      </c>
      <c r="OQO203" s="36">
        <v>0</v>
      </c>
      <c r="OQP203" s="36">
        <v>0</v>
      </c>
      <c r="OQQ203" s="36">
        <v>0</v>
      </c>
      <c r="OQR203" s="36">
        <v>0</v>
      </c>
      <c r="OQS203" s="36">
        <v>0</v>
      </c>
      <c r="OQT203" s="36">
        <v>0</v>
      </c>
      <c r="OQU203" s="36">
        <v>0</v>
      </c>
      <c r="OQV203" s="36">
        <v>0</v>
      </c>
      <c r="OQW203" s="36">
        <v>0</v>
      </c>
      <c r="OQX203" s="36">
        <v>0</v>
      </c>
      <c r="OQY203" s="36">
        <v>0</v>
      </c>
      <c r="OQZ203" s="36">
        <v>0</v>
      </c>
      <c r="ORA203" s="36">
        <v>0</v>
      </c>
      <c r="ORB203" s="36">
        <v>0</v>
      </c>
      <c r="ORC203" s="36">
        <v>0</v>
      </c>
      <c r="ORD203" s="36">
        <v>0</v>
      </c>
      <c r="ORE203" s="36">
        <v>0</v>
      </c>
      <c r="ORF203" s="36">
        <v>0</v>
      </c>
      <c r="ORG203" s="36">
        <v>0</v>
      </c>
      <c r="ORH203" s="36">
        <v>0</v>
      </c>
      <c r="ORI203" s="36">
        <v>0</v>
      </c>
      <c r="ORJ203" s="36">
        <v>0</v>
      </c>
      <c r="ORK203" s="36">
        <v>0</v>
      </c>
      <c r="ORL203" s="36">
        <v>0</v>
      </c>
      <c r="ORM203" s="36">
        <v>0</v>
      </c>
      <c r="ORN203" s="36">
        <v>0</v>
      </c>
      <c r="ORO203" s="36">
        <v>0</v>
      </c>
      <c r="ORP203" s="36">
        <v>0</v>
      </c>
      <c r="ORQ203" s="36">
        <v>0</v>
      </c>
      <c r="ORR203" s="36">
        <v>0</v>
      </c>
      <c r="ORS203" s="36">
        <v>0</v>
      </c>
      <c r="ORT203" s="36">
        <v>0</v>
      </c>
      <c r="ORU203" s="36">
        <v>0</v>
      </c>
      <c r="ORV203" s="36">
        <v>0</v>
      </c>
      <c r="ORW203" s="36">
        <v>0</v>
      </c>
      <c r="ORX203" s="36">
        <v>0</v>
      </c>
      <c r="ORY203" s="36">
        <v>0</v>
      </c>
      <c r="ORZ203" s="36">
        <v>0</v>
      </c>
      <c r="OSA203" s="36">
        <v>0</v>
      </c>
      <c r="OSB203" s="36">
        <v>0</v>
      </c>
      <c r="OSC203" s="36">
        <v>0</v>
      </c>
      <c r="OSD203" s="36">
        <v>0</v>
      </c>
      <c r="OSE203" s="36">
        <v>0</v>
      </c>
      <c r="OSF203" s="36">
        <v>0</v>
      </c>
      <c r="OSG203" s="36">
        <v>0</v>
      </c>
      <c r="OSH203" s="36">
        <v>0</v>
      </c>
      <c r="OSI203" s="36">
        <v>0</v>
      </c>
      <c r="OSJ203" s="36">
        <v>0</v>
      </c>
      <c r="OSK203" s="36">
        <v>0</v>
      </c>
      <c r="OSL203" s="36">
        <v>0</v>
      </c>
      <c r="OSM203" s="36">
        <v>0</v>
      </c>
      <c r="OSN203" s="36">
        <v>0</v>
      </c>
      <c r="OSO203" s="36">
        <v>0</v>
      </c>
      <c r="OSP203" s="36">
        <v>0</v>
      </c>
      <c r="OSQ203" s="36">
        <v>0</v>
      </c>
      <c r="OSR203" s="36">
        <v>0</v>
      </c>
      <c r="OSS203" s="36">
        <v>0</v>
      </c>
      <c r="OST203" s="36">
        <v>0</v>
      </c>
      <c r="OSU203" s="36">
        <v>0</v>
      </c>
      <c r="OSV203" s="36">
        <v>0</v>
      </c>
      <c r="OSW203" s="36">
        <v>0</v>
      </c>
      <c r="OSX203" s="36">
        <v>0</v>
      </c>
      <c r="OSY203" s="36">
        <v>0</v>
      </c>
      <c r="OSZ203" s="36">
        <v>0</v>
      </c>
      <c r="OTA203" s="36">
        <v>0</v>
      </c>
      <c r="OTB203" s="36">
        <v>0</v>
      </c>
      <c r="OTC203" s="36">
        <v>0</v>
      </c>
      <c r="OTD203" s="36">
        <v>0</v>
      </c>
      <c r="OTE203" s="36">
        <v>0</v>
      </c>
      <c r="OTF203" s="36">
        <v>0</v>
      </c>
      <c r="OTG203" s="36">
        <v>0</v>
      </c>
      <c r="OTH203" s="36">
        <v>0</v>
      </c>
      <c r="OTI203" s="36">
        <v>0</v>
      </c>
      <c r="OTJ203" s="36">
        <v>0</v>
      </c>
      <c r="OTK203" s="36">
        <v>0</v>
      </c>
      <c r="OTL203" s="36">
        <v>0</v>
      </c>
      <c r="OTM203" s="36">
        <v>0</v>
      </c>
      <c r="OTN203" s="36">
        <v>0</v>
      </c>
      <c r="OTO203" s="36">
        <v>0</v>
      </c>
      <c r="OTP203" s="36">
        <v>0</v>
      </c>
      <c r="OTQ203" s="36">
        <v>0</v>
      </c>
      <c r="OTR203" s="36">
        <v>0</v>
      </c>
      <c r="OTS203" s="36">
        <v>0</v>
      </c>
      <c r="OTT203" s="36">
        <v>0</v>
      </c>
      <c r="OTU203" s="36">
        <v>0</v>
      </c>
      <c r="OTV203" s="36">
        <v>0</v>
      </c>
      <c r="OTW203" s="36">
        <v>0</v>
      </c>
      <c r="OTX203" s="36">
        <v>0</v>
      </c>
      <c r="OTY203" s="36">
        <v>0</v>
      </c>
      <c r="OTZ203" s="36">
        <v>0</v>
      </c>
      <c r="OUA203" s="36">
        <v>0</v>
      </c>
      <c r="OUB203" s="36">
        <v>0</v>
      </c>
      <c r="OUC203" s="36">
        <v>0</v>
      </c>
      <c r="OUD203" s="36">
        <v>0</v>
      </c>
      <c r="OUE203" s="36">
        <v>0</v>
      </c>
      <c r="OUF203" s="36">
        <v>0</v>
      </c>
      <c r="OUG203" s="36">
        <v>0</v>
      </c>
      <c r="OUH203" s="36">
        <v>0</v>
      </c>
      <c r="OUI203" s="36">
        <v>0</v>
      </c>
      <c r="OUJ203" s="36">
        <v>0</v>
      </c>
      <c r="OUK203" s="36">
        <v>0</v>
      </c>
      <c r="OUL203" s="36">
        <v>0</v>
      </c>
      <c r="OUM203" s="36">
        <v>0</v>
      </c>
      <c r="OUN203" s="36">
        <v>0</v>
      </c>
      <c r="OUO203" s="36">
        <v>0</v>
      </c>
      <c r="OUP203" s="36">
        <v>0</v>
      </c>
      <c r="OUQ203" s="36">
        <v>0</v>
      </c>
      <c r="OUR203" s="36">
        <v>0</v>
      </c>
      <c r="OUS203" s="36">
        <v>0</v>
      </c>
      <c r="OUT203" s="36">
        <v>0</v>
      </c>
      <c r="OUU203" s="36">
        <v>0</v>
      </c>
      <c r="OUV203" s="36">
        <v>0</v>
      </c>
      <c r="OUW203" s="36">
        <v>0</v>
      </c>
      <c r="OUX203" s="36">
        <v>0</v>
      </c>
      <c r="OUY203" s="36">
        <v>0</v>
      </c>
      <c r="OUZ203" s="36">
        <v>0</v>
      </c>
      <c r="OVA203" s="36">
        <v>0</v>
      </c>
      <c r="OVB203" s="36">
        <v>0</v>
      </c>
      <c r="OVC203" s="36">
        <v>0</v>
      </c>
      <c r="OVD203" s="36">
        <v>0</v>
      </c>
      <c r="OVE203" s="36">
        <v>0</v>
      </c>
      <c r="OVF203" s="36">
        <v>0</v>
      </c>
      <c r="OVG203" s="36">
        <v>0</v>
      </c>
      <c r="OVH203" s="36">
        <v>0</v>
      </c>
      <c r="OVI203" s="36">
        <v>0</v>
      </c>
      <c r="OVJ203" s="36">
        <v>0</v>
      </c>
      <c r="OVK203" s="36">
        <v>0</v>
      </c>
      <c r="OVL203" s="36">
        <v>0</v>
      </c>
      <c r="OVM203" s="36">
        <v>0</v>
      </c>
      <c r="OVN203" s="36">
        <v>0</v>
      </c>
      <c r="OVO203" s="36">
        <v>0</v>
      </c>
      <c r="OVP203" s="36">
        <v>0</v>
      </c>
      <c r="OVQ203" s="36">
        <v>0</v>
      </c>
      <c r="OVR203" s="36">
        <v>0</v>
      </c>
      <c r="OVS203" s="36">
        <v>0</v>
      </c>
      <c r="OVT203" s="36">
        <v>0</v>
      </c>
      <c r="OVU203" s="36">
        <v>0</v>
      </c>
      <c r="OVV203" s="36">
        <v>0</v>
      </c>
      <c r="OVW203" s="36">
        <v>0</v>
      </c>
      <c r="OVX203" s="36">
        <v>0</v>
      </c>
      <c r="OVY203" s="36">
        <v>0</v>
      </c>
      <c r="OVZ203" s="36">
        <v>0</v>
      </c>
      <c r="OWA203" s="36">
        <v>0</v>
      </c>
      <c r="OWB203" s="36">
        <v>0</v>
      </c>
      <c r="OWC203" s="36">
        <v>0</v>
      </c>
      <c r="OWD203" s="36">
        <v>0</v>
      </c>
      <c r="OWE203" s="36">
        <v>0</v>
      </c>
      <c r="OWF203" s="36">
        <v>0</v>
      </c>
      <c r="OWG203" s="36">
        <v>0</v>
      </c>
      <c r="OWH203" s="36">
        <v>0</v>
      </c>
      <c r="OWI203" s="36">
        <v>0</v>
      </c>
      <c r="OWJ203" s="36">
        <v>0</v>
      </c>
      <c r="OWK203" s="36">
        <v>0</v>
      </c>
      <c r="OWL203" s="36">
        <v>0</v>
      </c>
      <c r="OWM203" s="36">
        <v>0</v>
      </c>
      <c r="OWN203" s="36">
        <v>0</v>
      </c>
      <c r="OWO203" s="36">
        <v>0</v>
      </c>
      <c r="OWP203" s="36">
        <v>0</v>
      </c>
      <c r="OWQ203" s="36">
        <v>0</v>
      </c>
      <c r="OWR203" s="36">
        <v>0</v>
      </c>
      <c r="OWS203" s="36">
        <v>0</v>
      </c>
      <c r="OWT203" s="36">
        <v>0</v>
      </c>
      <c r="OWU203" s="36">
        <v>0</v>
      </c>
      <c r="OWV203" s="36">
        <v>0</v>
      </c>
      <c r="OWW203" s="36">
        <v>0</v>
      </c>
      <c r="OWX203" s="36">
        <v>0</v>
      </c>
      <c r="OWY203" s="36">
        <v>0</v>
      </c>
      <c r="OWZ203" s="36">
        <v>0</v>
      </c>
      <c r="OXA203" s="36">
        <v>0</v>
      </c>
      <c r="OXB203" s="36">
        <v>0</v>
      </c>
      <c r="OXC203" s="36">
        <v>0</v>
      </c>
      <c r="OXD203" s="36">
        <v>0</v>
      </c>
      <c r="OXE203" s="36">
        <v>0</v>
      </c>
      <c r="OXF203" s="36">
        <v>0</v>
      </c>
      <c r="OXG203" s="36">
        <v>0</v>
      </c>
      <c r="OXH203" s="36">
        <v>0</v>
      </c>
      <c r="OXI203" s="36">
        <v>0</v>
      </c>
      <c r="OXJ203" s="36">
        <v>0</v>
      </c>
      <c r="OXK203" s="36">
        <v>0</v>
      </c>
      <c r="OXL203" s="36">
        <v>0</v>
      </c>
      <c r="OXM203" s="36">
        <v>0</v>
      </c>
      <c r="OXN203" s="36">
        <v>0</v>
      </c>
      <c r="OXO203" s="36">
        <v>0</v>
      </c>
      <c r="OXP203" s="36">
        <v>0</v>
      </c>
      <c r="OXQ203" s="36">
        <v>0</v>
      </c>
      <c r="OXR203" s="36">
        <v>0</v>
      </c>
      <c r="OXS203" s="36">
        <v>0</v>
      </c>
      <c r="OXT203" s="36">
        <v>0</v>
      </c>
      <c r="OXU203" s="36">
        <v>0</v>
      </c>
      <c r="OXV203" s="36">
        <v>0</v>
      </c>
      <c r="OXW203" s="36">
        <v>0</v>
      </c>
      <c r="OXX203" s="36">
        <v>0</v>
      </c>
      <c r="OXY203" s="36">
        <v>0</v>
      </c>
      <c r="OXZ203" s="36">
        <v>0</v>
      </c>
      <c r="OYA203" s="36">
        <v>0</v>
      </c>
      <c r="OYB203" s="36">
        <v>0</v>
      </c>
      <c r="OYC203" s="36">
        <v>0</v>
      </c>
      <c r="OYD203" s="36">
        <v>0</v>
      </c>
      <c r="OYE203" s="36">
        <v>0</v>
      </c>
      <c r="OYF203" s="36">
        <v>0</v>
      </c>
      <c r="OYG203" s="36">
        <v>0</v>
      </c>
      <c r="OYH203" s="36">
        <v>0</v>
      </c>
      <c r="OYI203" s="36">
        <v>0</v>
      </c>
      <c r="OYJ203" s="36">
        <v>0</v>
      </c>
      <c r="OYK203" s="36">
        <v>0</v>
      </c>
      <c r="OYL203" s="36">
        <v>0</v>
      </c>
      <c r="OYM203" s="36">
        <v>0</v>
      </c>
      <c r="OYN203" s="36">
        <v>0</v>
      </c>
      <c r="OYO203" s="36">
        <v>0</v>
      </c>
      <c r="OYP203" s="36">
        <v>0</v>
      </c>
      <c r="OYQ203" s="36">
        <v>0</v>
      </c>
      <c r="OYR203" s="36">
        <v>0</v>
      </c>
      <c r="OYS203" s="36">
        <v>0</v>
      </c>
      <c r="OYT203" s="36">
        <v>0</v>
      </c>
      <c r="OYU203" s="36">
        <v>0</v>
      </c>
      <c r="OYV203" s="36">
        <v>0</v>
      </c>
      <c r="OYW203" s="36">
        <v>0</v>
      </c>
      <c r="OYX203" s="36">
        <v>0</v>
      </c>
      <c r="OYY203" s="36">
        <v>0</v>
      </c>
      <c r="OYZ203" s="36">
        <v>0</v>
      </c>
      <c r="OZA203" s="36">
        <v>0</v>
      </c>
      <c r="OZB203" s="36">
        <v>0</v>
      </c>
      <c r="OZC203" s="36">
        <v>0</v>
      </c>
      <c r="OZD203" s="36">
        <v>0</v>
      </c>
      <c r="OZE203" s="36">
        <v>0</v>
      </c>
      <c r="OZF203" s="36">
        <v>0</v>
      </c>
      <c r="OZG203" s="36">
        <v>0</v>
      </c>
      <c r="OZH203" s="36">
        <v>0</v>
      </c>
      <c r="OZI203" s="36">
        <v>0</v>
      </c>
      <c r="OZJ203" s="36">
        <v>0</v>
      </c>
      <c r="OZK203" s="36">
        <v>0</v>
      </c>
      <c r="OZL203" s="36">
        <v>0</v>
      </c>
      <c r="OZM203" s="36">
        <v>0</v>
      </c>
      <c r="OZN203" s="36">
        <v>0</v>
      </c>
      <c r="OZO203" s="36">
        <v>0</v>
      </c>
      <c r="OZP203" s="36">
        <v>0</v>
      </c>
      <c r="OZQ203" s="36">
        <v>0</v>
      </c>
      <c r="OZR203" s="36">
        <v>0</v>
      </c>
      <c r="OZS203" s="36">
        <v>0</v>
      </c>
      <c r="OZT203" s="36">
        <v>0</v>
      </c>
      <c r="OZU203" s="36">
        <v>0</v>
      </c>
      <c r="OZV203" s="36">
        <v>0</v>
      </c>
      <c r="OZW203" s="36">
        <v>0</v>
      </c>
      <c r="OZX203" s="36">
        <v>0</v>
      </c>
      <c r="OZY203" s="36">
        <v>0</v>
      </c>
      <c r="OZZ203" s="36">
        <v>0</v>
      </c>
      <c r="PAA203" s="36">
        <v>0</v>
      </c>
      <c r="PAB203" s="36">
        <v>0</v>
      </c>
      <c r="PAC203" s="36">
        <v>0</v>
      </c>
      <c r="PAD203" s="36">
        <v>0</v>
      </c>
      <c r="PAE203" s="36">
        <v>0</v>
      </c>
      <c r="PAF203" s="36">
        <v>0</v>
      </c>
      <c r="PAG203" s="36">
        <v>0</v>
      </c>
      <c r="PAH203" s="36">
        <v>0</v>
      </c>
      <c r="PAI203" s="36">
        <v>0</v>
      </c>
      <c r="PAJ203" s="36">
        <v>0</v>
      </c>
      <c r="PAK203" s="36">
        <v>0</v>
      </c>
      <c r="PAL203" s="36">
        <v>0</v>
      </c>
      <c r="PAM203" s="36">
        <v>0</v>
      </c>
      <c r="PAN203" s="36">
        <v>0</v>
      </c>
      <c r="PAO203" s="36">
        <v>0</v>
      </c>
      <c r="PAP203" s="36">
        <v>0</v>
      </c>
      <c r="PAQ203" s="36">
        <v>0</v>
      </c>
      <c r="PAR203" s="36">
        <v>0</v>
      </c>
      <c r="PAS203" s="36">
        <v>0</v>
      </c>
      <c r="PAT203" s="36">
        <v>0</v>
      </c>
      <c r="PAU203" s="36">
        <v>0</v>
      </c>
      <c r="PAV203" s="36">
        <v>0</v>
      </c>
      <c r="PAW203" s="36">
        <v>0</v>
      </c>
      <c r="PAX203" s="36">
        <v>0</v>
      </c>
      <c r="PAY203" s="36">
        <v>0</v>
      </c>
      <c r="PAZ203" s="36">
        <v>0</v>
      </c>
      <c r="PBA203" s="36">
        <v>0</v>
      </c>
      <c r="PBB203" s="36">
        <v>0</v>
      </c>
      <c r="PBC203" s="36">
        <v>0</v>
      </c>
      <c r="PBD203" s="36">
        <v>0</v>
      </c>
      <c r="PBE203" s="36">
        <v>0</v>
      </c>
      <c r="PBF203" s="36">
        <v>0</v>
      </c>
      <c r="PBG203" s="36">
        <v>0</v>
      </c>
      <c r="PBH203" s="36">
        <v>0</v>
      </c>
      <c r="PBI203" s="36">
        <v>0</v>
      </c>
      <c r="PBJ203" s="36">
        <v>0</v>
      </c>
      <c r="PBK203" s="36">
        <v>0</v>
      </c>
      <c r="PBL203" s="36">
        <v>0</v>
      </c>
      <c r="PBM203" s="36">
        <v>0</v>
      </c>
      <c r="PBN203" s="36">
        <v>0</v>
      </c>
      <c r="PBO203" s="36">
        <v>0</v>
      </c>
      <c r="PBP203" s="36">
        <v>0</v>
      </c>
      <c r="PBQ203" s="36">
        <v>0</v>
      </c>
      <c r="PBR203" s="36">
        <v>0</v>
      </c>
      <c r="PBS203" s="36">
        <v>0</v>
      </c>
      <c r="PBT203" s="36">
        <v>0</v>
      </c>
      <c r="PBU203" s="36">
        <v>0</v>
      </c>
      <c r="PBV203" s="36">
        <v>0</v>
      </c>
      <c r="PBW203" s="36">
        <v>0</v>
      </c>
      <c r="PBX203" s="36">
        <v>0</v>
      </c>
      <c r="PBY203" s="36">
        <v>0</v>
      </c>
      <c r="PBZ203" s="36">
        <v>0</v>
      </c>
      <c r="PCA203" s="36">
        <v>0</v>
      </c>
      <c r="PCB203" s="36">
        <v>0</v>
      </c>
      <c r="PCC203" s="36">
        <v>0</v>
      </c>
      <c r="PCD203" s="36">
        <v>0</v>
      </c>
      <c r="PCE203" s="36">
        <v>0</v>
      </c>
      <c r="PCF203" s="36">
        <v>0</v>
      </c>
      <c r="PCG203" s="36">
        <v>0</v>
      </c>
      <c r="PCH203" s="36">
        <v>0</v>
      </c>
      <c r="PCI203" s="36">
        <v>0</v>
      </c>
      <c r="PCJ203" s="36">
        <v>0</v>
      </c>
      <c r="PCK203" s="36">
        <v>0</v>
      </c>
      <c r="PCL203" s="36">
        <v>0</v>
      </c>
      <c r="PCM203" s="36">
        <v>0</v>
      </c>
      <c r="PCN203" s="36">
        <v>0</v>
      </c>
      <c r="PCO203" s="36">
        <v>0</v>
      </c>
      <c r="PCP203" s="36">
        <v>0</v>
      </c>
      <c r="PCQ203" s="36">
        <v>0</v>
      </c>
      <c r="PCR203" s="36">
        <v>0</v>
      </c>
      <c r="PCS203" s="36">
        <v>0</v>
      </c>
      <c r="PCT203" s="36">
        <v>0</v>
      </c>
      <c r="PCU203" s="36">
        <v>0</v>
      </c>
      <c r="PCV203" s="36">
        <v>0</v>
      </c>
      <c r="PCW203" s="36">
        <v>0</v>
      </c>
      <c r="PCX203" s="36">
        <v>0</v>
      </c>
      <c r="PCY203" s="36">
        <v>0</v>
      </c>
      <c r="PCZ203" s="36">
        <v>0</v>
      </c>
      <c r="PDA203" s="36">
        <v>0</v>
      </c>
      <c r="PDB203" s="36">
        <v>0</v>
      </c>
      <c r="PDC203" s="36">
        <v>0</v>
      </c>
      <c r="PDD203" s="36">
        <v>0</v>
      </c>
      <c r="PDE203" s="36">
        <v>0</v>
      </c>
      <c r="PDF203" s="36">
        <v>0</v>
      </c>
      <c r="PDG203" s="36">
        <v>0</v>
      </c>
      <c r="PDH203" s="36">
        <v>0</v>
      </c>
      <c r="PDI203" s="36">
        <v>0</v>
      </c>
      <c r="PDJ203" s="36">
        <v>0</v>
      </c>
      <c r="PDK203" s="36">
        <v>0</v>
      </c>
      <c r="PDL203" s="36">
        <v>0</v>
      </c>
      <c r="PDM203" s="36">
        <v>0</v>
      </c>
      <c r="PDN203" s="36">
        <v>0</v>
      </c>
      <c r="PDO203" s="36">
        <v>0</v>
      </c>
      <c r="PDP203" s="36">
        <v>0</v>
      </c>
      <c r="PDQ203" s="36">
        <v>0</v>
      </c>
      <c r="PDR203" s="36">
        <v>0</v>
      </c>
      <c r="PDS203" s="36">
        <v>0</v>
      </c>
      <c r="PDT203" s="36">
        <v>0</v>
      </c>
      <c r="PDU203" s="36">
        <v>0</v>
      </c>
      <c r="PDV203" s="36">
        <v>0</v>
      </c>
      <c r="PDW203" s="36">
        <v>0</v>
      </c>
      <c r="PDX203" s="36">
        <v>0</v>
      </c>
      <c r="PDY203" s="36">
        <v>0</v>
      </c>
      <c r="PDZ203" s="36">
        <v>0</v>
      </c>
      <c r="PEA203" s="36">
        <v>0</v>
      </c>
      <c r="PEB203" s="36">
        <v>0</v>
      </c>
      <c r="PEC203" s="36">
        <v>0</v>
      </c>
      <c r="PED203" s="36">
        <v>0</v>
      </c>
      <c r="PEE203" s="36">
        <v>0</v>
      </c>
      <c r="PEF203" s="36">
        <v>0</v>
      </c>
      <c r="PEG203" s="36">
        <v>0</v>
      </c>
      <c r="PEH203" s="36">
        <v>0</v>
      </c>
      <c r="PEI203" s="36">
        <v>0</v>
      </c>
      <c r="PEJ203" s="36">
        <v>0</v>
      </c>
      <c r="PEK203" s="36">
        <v>0</v>
      </c>
      <c r="PEL203" s="36">
        <v>0</v>
      </c>
      <c r="PEM203" s="36">
        <v>0</v>
      </c>
      <c r="PEN203" s="36">
        <v>0</v>
      </c>
      <c r="PEO203" s="36">
        <v>0</v>
      </c>
      <c r="PEP203" s="36">
        <v>0</v>
      </c>
      <c r="PEQ203" s="36">
        <v>0</v>
      </c>
      <c r="PER203" s="36">
        <v>0</v>
      </c>
      <c r="PES203" s="36">
        <v>0</v>
      </c>
      <c r="PET203" s="36">
        <v>0</v>
      </c>
      <c r="PEU203" s="36">
        <v>0</v>
      </c>
      <c r="PEV203" s="36">
        <v>0</v>
      </c>
      <c r="PEW203" s="36">
        <v>0</v>
      </c>
      <c r="PEX203" s="36">
        <v>0</v>
      </c>
      <c r="PEY203" s="36">
        <v>0</v>
      </c>
      <c r="PEZ203" s="36">
        <v>0</v>
      </c>
      <c r="PFA203" s="36">
        <v>0</v>
      </c>
      <c r="PFB203" s="36">
        <v>0</v>
      </c>
      <c r="PFC203" s="36">
        <v>0</v>
      </c>
      <c r="PFD203" s="36">
        <v>0</v>
      </c>
      <c r="PFE203" s="36">
        <v>0</v>
      </c>
      <c r="PFF203" s="36">
        <v>0</v>
      </c>
      <c r="PFG203" s="36">
        <v>0</v>
      </c>
      <c r="PFH203" s="36">
        <v>0</v>
      </c>
      <c r="PFI203" s="36">
        <v>0</v>
      </c>
      <c r="PFJ203" s="36">
        <v>0</v>
      </c>
      <c r="PFK203" s="36">
        <v>0</v>
      </c>
      <c r="PFL203" s="36">
        <v>0</v>
      </c>
      <c r="PFM203" s="36">
        <v>0</v>
      </c>
      <c r="PFN203" s="36">
        <v>0</v>
      </c>
      <c r="PFO203" s="36">
        <v>0</v>
      </c>
      <c r="PFP203" s="36">
        <v>0</v>
      </c>
      <c r="PFQ203" s="36">
        <v>0</v>
      </c>
      <c r="PFR203" s="36">
        <v>0</v>
      </c>
      <c r="PFS203" s="36">
        <v>0</v>
      </c>
      <c r="PFT203" s="36">
        <v>0</v>
      </c>
      <c r="PFU203" s="36">
        <v>0</v>
      </c>
      <c r="PFV203" s="36">
        <v>0</v>
      </c>
      <c r="PFW203" s="36">
        <v>0</v>
      </c>
      <c r="PFX203" s="36">
        <v>0</v>
      </c>
      <c r="PFY203" s="36">
        <v>0</v>
      </c>
      <c r="PFZ203" s="36">
        <v>0</v>
      </c>
      <c r="PGA203" s="36">
        <v>0</v>
      </c>
      <c r="PGB203" s="36">
        <v>0</v>
      </c>
      <c r="PGC203" s="36">
        <v>0</v>
      </c>
      <c r="PGD203" s="36">
        <v>0</v>
      </c>
      <c r="PGE203" s="36">
        <v>0</v>
      </c>
      <c r="PGF203" s="36">
        <v>0</v>
      </c>
      <c r="PGG203" s="36">
        <v>0</v>
      </c>
      <c r="PGH203" s="36">
        <v>0</v>
      </c>
      <c r="PGI203" s="36">
        <v>0</v>
      </c>
      <c r="PGJ203" s="36">
        <v>0</v>
      </c>
      <c r="PGK203" s="36">
        <v>0</v>
      </c>
      <c r="PGL203" s="36">
        <v>0</v>
      </c>
      <c r="PGM203" s="36">
        <v>0</v>
      </c>
      <c r="PGN203" s="36">
        <v>0</v>
      </c>
      <c r="PGO203" s="36">
        <v>0</v>
      </c>
      <c r="PGP203" s="36">
        <v>0</v>
      </c>
      <c r="PGQ203" s="36">
        <v>0</v>
      </c>
      <c r="PGR203" s="36">
        <v>0</v>
      </c>
      <c r="PGS203" s="36">
        <v>0</v>
      </c>
      <c r="PGT203" s="36">
        <v>0</v>
      </c>
      <c r="PGU203" s="36">
        <v>0</v>
      </c>
      <c r="PGV203" s="36">
        <v>0</v>
      </c>
      <c r="PGW203" s="36">
        <v>0</v>
      </c>
      <c r="PGX203" s="36">
        <v>0</v>
      </c>
      <c r="PGY203" s="36">
        <v>0</v>
      </c>
      <c r="PGZ203" s="36">
        <v>0</v>
      </c>
      <c r="PHA203" s="36">
        <v>0</v>
      </c>
      <c r="PHB203" s="36">
        <v>0</v>
      </c>
      <c r="PHC203" s="36">
        <v>0</v>
      </c>
      <c r="PHD203" s="36">
        <v>0</v>
      </c>
      <c r="PHE203" s="36">
        <v>0</v>
      </c>
      <c r="PHF203" s="36">
        <v>0</v>
      </c>
      <c r="PHG203" s="36">
        <v>0</v>
      </c>
      <c r="PHH203" s="36">
        <v>0</v>
      </c>
      <c r="PHI203" s="36">
        <v>0</v>
      </c>
      <c r="PHJ203" s="36">
        <v>0</v>
      </c>
      <c r="PHK203" s="36">
        <v>0</v>
      </c>
      <c r="PHL203" s="36">
        <v>0</v>
      </c>
      <c r="PHM203" s="36">
        <v>0</v>
      </c>
      <c r="PHN203" s="36">
        <v>0</v>
      </c>
      <c r="PHO203" s="36">
        <v>0</v>
      </c>
      <c r="PHP203" s="36">
        <v>0</v>
      </c>
      <c r="PHQ203" s="36">
        <v>0</v>
      </c>
      <c r="PHR203" s="36">
        <v>0</v>
      </c>
      <c r="PHS203" s="36">
        <v>0</v>
      </c>
      <c r="PHT203" s="36">
        <v>0</v>
      </c>
      <c r="PHU203" s="36">
        <v>0</v>
      </c>
      <c r="PHV203" s="36">
        <v>0</v>
      </c>
      <c r="PHW203" s="36">
        <v>0</v>
      </c>
      <c r="PHX203" s="36">
        <v>0</v>
      </c>
      <c r="PHY203" s="36">
        <v>0</v>
      </c>
      <c r="PHZ203" s="36">
        <v>0</v>
      </c>
      <c r="PIA203" s="36">
        <v>0</v>
      </c>
      <c r="PIB203" s="36">
        <v>0</v>
      </c>
      <c r="PIC203" s="36">
        <v>0</v>
      </c>
      <c r="PID203" s="36">
        <v>0</v>
      </c>
      <c r="PIE203" s="36">
        <v>0</v>
      </c>
      <c r="PIF203" s="36">
        <v>0</v>
      </c>
      <c r="PIG203" s="36">
        <v>0</v>
      </c>
      <c r="PIH203" s="36">
        <v>0</v>
      </c>
      <c r="PII203" s="36">
        <v>0</v>
      </c>
      <c r="PIJ203" s="36">
        <v>0</v>
      </c>
      <c r="PIK203" s="36">
        <v>0</v>
      </c>
      <c r="PIL203" s="36">
        <v>0</v>
      </c>
      <c r="PIM203" s="36">
        <v>0</v>
      </c>
      <c r="PIN203" s="36">
        <v>0</v>
      </c>
      <c r="PIO203" s="36">
        <v>0</v>
      </c>
      <c r="PIP203" s="36">
        <v>0</v>
      </c>
      <c r="PIQ203" s="36">
        <v>0</v>
      </c>
      <c r="PIR203" s="36">
        <v>0</v>
      </c>
      <c r="PIS203" s="36">
        <v>0</v>
      </c>
      <c r="PIT203" s="36">
        <v>0</v>
      </c>
      <c r="PIU203" s="36">
        <v>0</v>
      </c>
      <c r="PIV203" s="36">
        <v>0</v>
      </c>
      <c r="PIW203" s="36">
        <v>0</v>
      </c>
      <c r="PIX203" s="36">
        <v>0</v>
      </c>
      <c r="PIY203" s="36">
        <v>0</v>
      </c>
      <c r="PIZ203" s="36">
        <v>0</v>
      </c>
      <c r="PJA203" s="36">
        <v>0</v>
      </c>
      <c r="PJB203" s="36">
        <v>0</v>
      </c>
      <c r="PJC203" s="36">
        <v>0</v>
      </c>
      <c r="PJD203" s="36">
        <v>0</v>
      </c>
      <c r="PJE203" s="36">
        <v>0</v>
      </c>
      <c r="PJF203" s="36">
        <v>0</v>
      </c>
      <c r="PJG203" s="36">
        <v>0</v>
      </c>
      <c r="PJH203" s="36">
        <v>0</v>
      </c>
      <c r="PJI203" s="36">
        <v>0</v>
      </c>
      <c r="PJJ203" s="36">
        <v>0</v>
      </c>
      <c r="PJK203" s="36">
        <v>0</v>
      </c>
      <c r="PJL203" s="36">
        <v>0</v>
      </c>
      <c r="PJM203" s="36">
        <v>0</v>
      </c>
      <c r="PJN203" s="36">
        <v>0</v>
      </c>
      <c r="PJO203" s="36">
        <v>0</v>
      </c>
      <c r="PJP203" s="36">
        <v>0</v>
      </c>
      <c r="PJQ203" s="36">
        <v>0</v>
      </c>
      <c r="PJR203" s="36">
        <v>0</v>
      </c>
      <c r="PJS203" s="36">
        <v>0</v>
      </c>
      <c r="PJT203" s="36">
        <v>0</v>
      </c>
      <c r="PJU203" s="36">
        <v>0</v>
      </c>
      <c r="PJV203" s="36">
        <v>0</v>
      </c>
      <c r="PJW203" s="36">
        <v>0</v>
      </c>
      <c r="PJX203" s="36">
        <v>0</v>
      </c>
      <c r="PJY203" s="36">
        <v>0</v>
      </c>
      <c r="PJZ203" s="36">
        <v>0</v>
      </c>
      <c r="PKA203" s="36">
        <v>0</v>
      </c>
      <c r="PKB203" s="36">
        <v>0</v>
      </c>
      <c r="PKC203" s="36">
        <v>0</v>
      </c>
      <c r="PKD203" s="36">
        <v>0</v>
      </c>
      <c r="PKE203" s="36">
        <v>0</v>
      </c>
      <c r="PKF203" s="36">
        <v>0</v>
      </c>
      <c r="PKG203" s="36">
        <v>0</v>
      </c>
      <c r="PKH203" s="36">
        <v>0</v>
      </c>
      <c r="PKI203" s="36">
        <v>0</v>
      </c>
      <c r="PKJ203" s="36">
        <v>0</v>
      </c>
      <c r="PKK203" s="36">
        <v>0</v>
      </c>
      <c r="PKL203" s="36">
        <v>0</v>
      </c>
      <c r="PKM203" s="36">
        <v>0</v>
      </c>
      <c r="PKN203" s="36">
        <v>0</v>
      </c>
      <c r="PKO203" s="36">
        <v>0</v>
      </c>
      <c r="PKP203" s="36">
        <v>0</v>
      </c>
      <c r="PKQ203" s="36">
        <v>0</v>
      </c>
      <c r="PKR203" s="36">
        <v>0</v>
      </c>
      <c r="PKS203" s="36">
        <v>0</v>
      </c>
      <c r="PKT203" s="36">
        <v>0</v>
      </c>
      <c r="PKU203" s="36">
        <v>0</v>
      </c>
      <c r="PKV203" s="36">
        <v>0</v>
      </c>
      <c r="PKW203" s="36">
        <v>0</v>
      </c>
      <c r="PKX203" s="36">
        <v>0</v>
      </c>
      <c r="PKY203" s="36">
        <v>0</v>
      </c>
      <c r="PKZ203" s="36">
        <v>0</v>
      </c>
      <c r="PLA203" s="36">
        <v>0</v>
      </c>
      <c r="PLB203" s="36">
        <v>0</v>
      </c>
      <c r="PLC203" s="36">
        <v>0</v>
      </c>
      <c r="PLD203" s="36">
        <v>0</v>
      </c>
      <c r="PLE203" s="36">
        <v>0</v>
      </c>
      <c r="PLF203" s="36">
        <v>0</v>
      </c>
      <c r="PLG203" s="36">
        <v>0</v>
      </c>
      <c r="PLH203" s="36">
        <v>0</v>
      </c>
      <c r="PLI203" s="36">
        <v>0</v>
      </c>
      <c r="PLJ203" s="36">
        <v>0</v>
      </c>
      <c r="PLK203" s="36">
        <v>0</v>
      </c>
      <c r="PLL203" s="36">
        <v>0</v>
      </c>
      <c r="PLM203" s="36">
        <v>0</v>
      </c>
      <c r="PLN203" s="36">
        <v>0</v>
      </c>
      <c r="PLO203" s="36">
        <v>0</v>
      </c>
      <c r="PLP203" s="36">
        <v>0</v>
      </c>
      <c r="PLQ203" s="36">
        <v>0</v>
      </c>
      <c r="PLR203" s="36">
        <v>0</v>
      </c>
      <c r="PLS203" s="36">
        <v>0</v>
      </c>
      <c r="PLT203" s="36">
        <v>0</v>
      </c>
      <c r="PLU203" s="36">
        <v>0</v>
      </c>
      <c r="PLV203" s="36">
        <v>0</v>
      </c>
      <c r="PLW203" s="36">
        <v>0</v>
      </c>
      <c r="PLX203" s="36">
        <v>0</v>
      </c>
      <c r="PLY203" s="36">
        <v>0</v>
      </c>
      <c r="PLZ203" s="36">
        <v>0</v>
      </c>
      <c r="PMA203" s="36">
        <v>0</v>
      </c>
      <c r="PMB203" s="36">
        <v>0</v>
      </c>
      <c r="PMC203" s="36">
        <v>0</v>
      </c>
      <c r="PMD203" s="36">
        <v>0</v>
      </c>
      <c r="PME203" s="36">
        <v>0</v>
      </c>
      <c r="PMF203" s="36">
        <v>0</v>
      </c>
      <c r="PMG203" s="36">
        <v>0</v>
      </c>
      <c r="PMH203" s="36">
        <v>0</v>
      </c>
      <c r="PMI203" s="36">
        <v>0</v>
      </c>
      <c r="PMJ203" s="36">
        <v>0</v>
      </c>
      <c r="PMK203" s="36">
        <v>0</v>
      </c>
      <c r="PML203" s="36">
        <v>0</v>
      </c>
      <c r="PMM203" s="36">
        <v>0</v>
      </c>
      <c r="PMN203" s="36">
        <v>0</v>
      </c>
      <c r="PMO203" s="36">
        <v>0</v>
      </c>
      <c r="PMP203" s="36">
        <v>0</v>
      </c>
      <c r="PMQ203" s="36">
        <v>0</v>
      </c>
      <c r="PMR203" s="36">
        <v>0</v>
      </c>
      <c r="PMS203" s="36">
        <v>0</v>
      </c>
      <c r="PMT203" s="36">
        <v>0</v>
      </c>
      <c r="PMU203" s="36">
        <v>0</v>
      </c>
      <c r="PMV203" s="36">
        <v>0</v>
      </c>
      <c r="PMW203" s="36">
        <v>0</v>
      </c>
      <c r="PMX203" s="36">
        <v>0</v>
      </c>
      <c r="PMY203" s="36">
        <v>0</v>
      </c>
      <c r="PMZ203" s="36">
        <v>0</v>
      </c>
      <c r="PNA203" s="36">
        <v>0</v>
      </c>
      <c r="PNB203" s="36">
        <v>0</v>
      </c>
      <c r="PNC203" s="36">
        <v>0</v>
      </c>
      <c r="PND203" s="36">
        <v>0</v>
      </c>
      <c r="PNE203" s="36">
        <v>0</v>
      </c>
      <c r="PNF203" s="36">
        <v>0</v>
      </c>
      <c r="PNG203" s="36">
        <v>0</v>
      </c>
      <c r="PNH203" s="36">
        <v>0</v>
      </c>
      <c r="PNI203" s="36">
        <v>0</v>
      </c>
      <c r="PNJ203" s="36">
        <v>0</v>
      </c>
      <c r="PNK203" s="36">
        <v>0</v>
      </c>
      <c r="PNL203" s="36">
        <v>0</v>
      </c>
      <c r="PNM203" s="36">
        <v>0</v>
      </c>
      <c r="PNN203" s="36">
        <v>0</v>
      </c>
      <c r="PNO203" s="36">
        <v>0</v>
      </c>
      <c r="PNP203" s="36">
        <v>0</v>
      </c>
      <c r="PNQ203" s="36">
        <v>0</v>
      </c>
      <c r="PNR203" s="36">
        <v>0</v>
      </c>
      <c r="PNS203" s="36">
        <v>0</v>
      </c>
      <c r="PNT203" s="36">
        <v>0</v>
      </c>
      <c r="PNU203" s="36">
        <v>0</v>
      </c>
      <c r="PNV203" s="36">
        <v>0</v>
      </c>
      <c r="PNW203" s="36">
        <v>0</v>
      </c>
      <c r="PNX203" s="36">
        <v>0</v>
      </c>
      <c r="PNY203" s="36">
        <v>0</v>
      </c>
      <c r="PNZ203" s="36">
        <v>0</v>
      </c>
      <c r="POA203" s="36">
        <v>0</v>
      </c>
      <c r="POB203" s="36">
        <v>0</v>
      </c>
      <c r="POC203" s="36">
        <v>0</v>
      </c>
      <c r="POD203" s="36">
        <v>0</v>
      </c>
      <c r="POE203" s="36">
        <v>0</v>
      </c>
      <c r="POF203" s="36">
        <v>0</v>
      </c>
      <c r="POG203" s="36">
        <v>0</v>
      </c>
      <c r="POH203" s="36">
        <v>0</v>
      </c>
      <c r="POI203" s="36">
        <v>0</v>
      </c>
      <c r="POJ203" s="36">
        <v>0</v>
      </c>
      <c r="POK203" s="36">
        <v>0</v>
      </c>
      <c r="POL203" s="36">
        <v>0</v>
      </c>
      <c r="POM203" s="36">
        <v>0</v>
      </c>
      <c r="PON203" s="36">
        <v>0</v>
      </c>
      <c r="POO203" s="36">
        <v>0</v>
      </c>
      <c r="POP203" s="36">
        <v>0</v>
      </c>
      <c r="POQ203" s="36">
        <v>0</v>
      </c>
      <c r="POR203" s="36">
        <v>0</v>
      </c>
      <c r="POS203" s="36">
        <v>0</v>
      </c>
      <c r="POT203" s="36">
        <v>0</v>
      </c>
      <c r="POU203" s="36">
        <v>0</v>
      </c>
      <c r="POV203" s="36">
        <v>0</v>
      </c>
      <c r="POW203" s="36">
        <v>0</v>
      </c>
      <c r="POX203" s="36">
        <v>0</v>
      </c>
      <c r="POY203" s="36">
        <v>0</v>
      </c>
      <c r="POZ203" s="36">
        <v>0</v>
      </c>
      <c r="PPA203" s="36">
        <v>0</v>
      </c>
      <c r="PPB203" s="36">
        <v>0</v>
      </c>
      <c r="PPC203" s="36">
        <v>0</v>
      </c>
      <c r="PPD203" s="36">
        <v>0</v>
      </c>
      <c r="PPE203" s="36">
        <v>0</v>
      </c>
      <c r="PPF203" s="36">
        <v>0</v>
      </c>
      <c r="PPG203" s="36">
        <v>0</v>
      </c>
      <c r="PPH203" s="36">
        <v>0</v>
      </c>
      <c r="PPI203" s="36">
        <v>0</v>
      </c>
      <c r="PPJ203" s="36">
        <v>0</v>
      </c>
      <c r="PPK203" s="36">
        <v>0</v>
      </c>
      <c r="PPL203" s="36">
        <v>0</v>
      </c>
      <c r="PPM203" s="36">
        <v>0</v>
      </c>
      <c r="PPN203" s="36">
        <v>0</v>
      </c>
      <c r="PPO203" s="36">
        <v>0</v>
      </c>
      <c r="PPP203" s="36">
        <v>0</v>
      </c>
      <c r="PPQ203" s="36">
        <v>0</v>
      </c>
      <c r="PPR203" s="36">
        <v>0</v>
      </c>
      <c r="PPS203" s="36">
        <v>0</v>
      </c>
      <c r="PPT203" s="36">
        <v>0</v>
      </c>
      <c r="PPU203" s="36">
        <v>0</v>
      </c>
      <c r="PPV203" s="36">
        <v>0</v>
      </c>
      <c r="PPW203" s="36">
        <v>0</v>
      </c>
      <c r="PPX203" s="36">
        <v>0</v>
      </c>
      <c r="PPY203" s="36">
        <v>0</v>
      </c>
      <c r="PPZ203" s="36">
        <v>0</v>
      </c>
      <c r="PQA203" s="36">
        <v>0</v>
      </c>
      <c r="PQB203" s="36">
        <v>0</v>
      </c>
      <c r="PQC203" s="36">
        <v>0</v>
      </c>
      <c r="PQD203" s="36">
        <v>0</v>
      </c>
      <c r="PQE203" s="36">
        <v>0</v>
      </c>
      <c r="PQF203" s="36">
        <v>0</v>
      </c>
      <c r="PQG203" s="36">
        <v>0</v>
      </c>
      <c r="PQH203" s="36">
        <v>0</v>
      </c>
      <c r="PQI203" s="36">
        <v>0</v>
      </c>
      <c r="PQJ203" s="36">
        <v>0</v>
      </c>
      <c r="PQK203" s="36">
        <v>0</v>
      </c>
      <c r="PQL203" s="36">
        <v>0</v>
      </c>
      <c r="PQM203" s="36">
        <v>0</v>
      </c>
      <c r="PQN203" s="36">
        <v>0</v>
      </c>
      <c r="PQO203" s="36">
        <v>0</v>
      </c>
      <c r="PQP203" s="36">
        <v>0</v>
      </c>
      <c r="PQQ203" s="36">
        <v>0</v>
      </c>
      <c r="PQR203" s="36">
        <v>0</v>
      </c>
      <c r="PQS203" s="36">
        <v>0</v>
      </c>
      <c r="PQT203" s="36">
        <v>0</v>
      </c>
      <c r="PQU203" s="36">
        <v>0</v>
      </c>
      <c r="PQV203" s="36">
        <v>0</v>
      </c>
      <c r="PQW203" s="36">
        <v>0</v>
      </c>
      <c r="PQX203" s="36">
        <v>0</v>
      </c>
      <c r="PQY203" s="36">
        <v>0</v>
      </c>
      <c r="PQZ203" s="36">
        <v>0</v>
      </c>
      <c r="PRA203" s="36">
        <v>0</v>
      </c>
      <c r="PRB203" s="36">
        <v>0</v>
      </c>
      <c r="PRC203" s="36">
        <v>0</v>
      </c>
      <c r="PRD203" s="36">
        <v>0</v>
      </c>
      <c r="PRE203" s="36">
        <v>0</v>
      </c>
      <c r="PRF203" s="36">
        <v>0</v>
      </c>
      <c r="PRG203" s="36">
        <v>0</v>
      </c>
      <c r="PRH203" s="36">
        <v>0</v>
      </c>
      <c r="PRI203" s="36">
        <v>0</v>
      </c>
      <c r="PRJ203" s="36">
        <v>0</v>
      </c>
      <c r="PRK203" s="36">
        <v>0</v>
      </c>
      <c r="PRL203" s="36">
        <v>0</v>
      </c>
      <c r="PRM203" s="36">
        <v>0</v>
      </c>
      <c r="PRN203" s="36">
        <v>0</v>
      </c>
      <c r="PRO203" s="36">
        <v>0</v>
      </c>
      <c r="PRP203" s="36">
        <v>0</v>
      </c>
      <c r="PRQ203" s="36">
        <v>0</v>
      </c>
      <c r="PRR203" s="36">
        <v>0</v>
      </c>
      <c r="PRS203" s="36">
        <v>0</v>
      </c>
      <c r="PRT203" s="36">
        <v>0</v>
      </c>
      <c r="PRU203" s="36">
        <v>0</v>
      </c>
      <c r="PRV203" s="36">
        <v>0</v>
      </c>
      <c r="PRW203" s="36">
        <v>0</v>
      </c>
      <c r="PRX203" s="36">
        <v>0</v>
      </c>
      <c r="PRY203" s="36">
        <v>0</v>
      </c>
      <c r="PRZ203" s="36">
        <v>0</v>
      </c>
      <c r="PSA203" s="36">
        <v>0</v>
      </c>
      <c r="PSB203" s="36">
        <v>0</v>
      </c>
      <c r="PSC203" s="36">
        <v>0</v>
      </c>
      <c r="PSD203" s="36">
        <v>0</v>
      </c>
      <c r="PSE203" s="36">
        <v>0</v>
      </c>
      <c r="PSF203" s="36">
        <v>0</v>
      </c>
      <c r="PSG203" s="36">
        <v>0</v>
      </c>
      <c r="PSH203" s="36">
        <v>0</v>
      </c>
      <c r="PSI203" s="36">
        <v>0</v>
      </c>
      <c r="PSJ203" s="36">
        <v>0</v>
      </c>
      <c r="PSK203" s="36">
        <v>0</v>
      </c>
      <c r="PSL203" s="36">
        <v>0</v>
      </c>
      <c r="PSM203" s="36">
        <v>0</v>
      </c>
      <c r="PSN203" s="36">
        <v>0</v>
      </c>
      <c r="PSO203" s="36">
        <v>0</v>
      </c>
      <c r="PSP203" s="36">
        <v>0</v>
      </c>
      <c r="PSQ203" s="36">
        <v>0</v>
      </c>
      <c r="PSR203" s="36">
        <v>0</v>
      </c>
      <c r="PSS203" s="36">
        <v>0</v>
      </c>
      <c r="PST203" s="36">
        <v>0</v>
      </c>
      <c r="PSU203" s="36">
        <v>0</v>
      </c>
      <c r="PSV203" s="36">
        <v>0</v>
      </c>
      <c r="PSW203" s="36">
        <v>0</v>
      </c>
      <c r="PSX203" s="36">
        <v>0</v>
      </c>
      <c r="PSY203" s="36">
        <v>0</v>
      </c>
      <c r="PSZ203" s="36">
        <v>0</v>
      </c>
      <c r="PTA203" s="36">
        <v>0</v>
      </c>
      <c r="PTB203" s="36">
        <v>0</v>
      </c>
      <c r="PTC203" s="36">
        <v>0</v>
      </c>
      <c r="PTD203" s="36">
        <v>0</v>
      </c>
      <c r="PTE203" s="36">
        <v>0</v>
      </c>
      <c r="PTF203" s="36">
        <v>0</v>
      </c>
      <c r="PTG203" s="36">
        <v>0</v>
      </c>
      <c r="PTH203" s="36">
        <v>0</v>
      </c>
      <c r="PTI203" s="36">
        <v>0</v>
      </c>
      <c r="PTJ203" s="36">
        <v>0</v>
      </c>
      <c r="PTK203" s="36">
        <v>0</v>
      </c>
      <c r="PTL203" s="36">
        <v>0</v>
      </c>
      <c r="PTM203" s="36">
        <v>0</v>
      </c>
      <c r="PTN203" s="36">
        <v>0</v>
      </c>
      <c r="PTO203" s="36">
        <v>0</v>
      </c>
      <c r="PTP203" s="36">
        <v>0</v>
      </c>
      <c r="PTQ203" s="36">
        <v>0</v>
      </c>
      <c r="PTR203" s="36">
        <v>0</v>
      </c>
      <c r="PTS203" s="36">
        <v>0</v>
      </c>
      <c r="PTT203" s="36">
        <v>0</v>
      </c>
      <c r="PTU203" s="36">
        <v>0</v>
      </c>
      <c r="PTV203" s="36">
        <v>0</v>
      </c>
      <c r="PTW203" s="36">
        <v>0</v>
      </c>
      <c r="PTX203" s="36">
        <v>0</v>
      </c>
      <c r="PTY203" s="36">
        <v>0</v>
      </c>
      <c r="PTZ203" s="36">
        <v>0</v>
      </c>
      <c r="PUA203" s="36">
        <v>0</v>
      </c>
      <c r="PUB203" s="36">
        <v>0</v>
      </c>
      <c r="PUC203" s="36">
        <v>0</v>
      </c>
      <c r="PUD203" s="36">
        <v>0</v>
      </c>
      <c r="PUE203" s="36">
        <v>0</v>
      </c>
      <c r="PUF203" s="36">
        <v>0</v>
      </c>
      <c r="PUG203" s="36">
        <v>0</v>
      </c>
      <c r="PUH203" s="36">
        <v>0</v>
      </c>
      <c r="PUI203" s="36">
        <v>0</v>
      </c>
      <c r="PUJ203" s="36">
        <v>0</v>
      </c>
      <c r="PUK203" s="36">
        <v>0</v>
      </c>
      <c r="PUL203" s="36">
        <v>0</v>
      </c>
      <c r="PUM203" s="36">
        <v>0</v>
      </c>
      <c r="PUN203" s="36">
        <v>0</v>
      </c>
      <c r="PUO203" s="36">
        <v>0</v>
      </c>
      <c r="PUP203" s="36">
        <v>0</v>
      </c>
      <c r="PUQ203" s="36">
        <v>0</v>
      </c>
      <c r="PUR203" s="36">
        <v>0</v>
      </c>
      <c r="PUS203" s="36">
        <v>0</v>
      </c>
      <c r="PUT203" s="36">
        <v>0</v>
      </c>
      <c r="PUU203" s="36">
        <v>0</v>
      </c>
      <c r="PUV203" s="36">
        <v>0</v>
      </c>
      <c r="PUW203" s="36">
        <v>0</v>
      </c>
      <c r="PUX203" s="36">
        <v>0</v>
      </c>
      <c r="PUY203" s="36">
        <v>0</v>
      </c>
      <c r="PUZ203" s="36">
        <v>0</v>
      </c>
      <c r="PVA203" s="36">
        <v>0</v>
      </c>
      <c r="PVB203" s="36">
        <v>0</v>
      </c>
      <c r="PVC203" s="36">
        <v>0</v>
      </c>
      <c r="PVD203" s="36">
        <v>0</v>
      </c>
      <c r="PVE203" s="36">
        <v>0</v>
      </c>
      <c r="PVF203" s="36">
        <v>0</v>
      </c>
      <c r="PVG203" s="36">
        <v>0</v>
      </c>
      <c r="PVH203" s="36">
        <v>0</v>
      </c>
      <c r="PVI203" s="36">
        <v>0</v>
      </c>
      <c r="PVJ203" s="36">
        <v>0</v>
      </c>
      <c r="PVK203" s="36">
        <v>0</v>
      </c>
      <c r="PVL203" s="36">
        <v>0</v>
      </c>
      <c r="PVM203" s="36">
        <v>0</v>
      </c>
      <c r="PVN203" s="36">
        <v>0</v>
      </c>
      <c r="PVO203" s="36">
        <v>0</v>
      </c>
      <c r="PVP203" s="36">
        <v>0</v>
      </c>
      <c r="PVQ203" s="36">
        <v>0</v>
      </c>
      <c r="PVR203" s="36">
        <v>0</v>
      </c>
      <c r="PVS203" s="36">
        <v>0</v>
      </c>
      <c r="PVT203" s="36">
        <v>0</v>
      </c>
      <c r="PVU203" s="36">
        <v>0</v>
      </c>
      <c r="PVV203" s="36">
        <v>0</v>
      </c>
      <c r="PVW203" s="36">
        <v>0</v>
      </c>
      <c r="PVX203" s="36">
        <v>0</v>
      </c>
      <c r="PVY203" s="36">
        <v>0</v>
      </c>
      <c r="PVZ203" s="36">
        <v>0</v>
      </c>
      <c r="PWA203" s="36">
        <v>0</v>
      </c>
      <c r="PWB203" s="36">
        <v>0</v>
      </c>
      <c r="PWC203" s="36">
        <v>0</v>
      </c>
      <c r="PWD203" s="36">
        <v>0</v>
      </c>
      <c r="PWE203" s="36">
        <v>0</v>
      </c>
      <c r="PWF203" s="36">
        <v>0</v>
      </c>
      <c r="PWG203" s="36">
        <v>0</v>
      </c>
      <c r="PWH203" s="36">
        <v>0</v>
      </c>
      <c r="PWI203" s="36">
        <v>0</v>
      </c>
      <c r="PWJ203" s="36">
        <v>0</v>
      </c>
      <c r="PWK203" s="36">
        <v>0</v>
      </c>
      <c r="PWL203" s="36">
        <v>0</v>
      </c>
      <c r="PWM203" s="36">
        <v>0</v>
      </c>
      <c r="PWN203" s="36">
        <v>0</v>
      </c>
      <c r="PWO203" s="36">
        <v>0</v>
      </c>
      <c r="PWP203" s="36">
        <v>0</v>
      </c>
      <c r="PWQ203" s="36">
        <v>0</v>
      </c>
      <c r="PWR203" s="36">
        <v>0</v>
      </c>
      <c r="PWS203" s="36">
        <v>0</v>
      </c>
      <c r="PWT203" s="36">
        <v>0</v>
      </c>
      <c r="PWU203" s="36">
        <v>0</v>
      </c>
      <c r="PWV203" s="36">
        <v>0</v>
      </c>
      <c r="PWW203" s="36">
        <v>0</v>
      </c>
      <c r="PWX203" s="36">
        <v>0</v>
      </c>
      <c r="PWY203" s="36">
        <v>0</v>
      </c>
      <c r="PWZ203" s="36">
        <v>0</v>
      </c>
      <c r="PXA203" s="36">
        <v>0</v>
      </c>
      <c r="PXB203" s="36">
        <v>0</v>
      </c>
      <c r="PXC203" s="36">
        <v>0</v>
      </c>
      <c r="PXD203" s="36">
        <v>0</v>
      </c>
      <c r="PXE203" s="36">
        <v>0</v>
      </c>
      <c r="PXF203" s="36">
        <v>0</v>
      </c>
      <c r="PXG203" s="36">
        <v>0</v>
      </c>
      <c r="PXH203" s="36">
        <v>0</v>
      </c>
      <c r="PXI203" s="36">
        <v>0</v>
      </c>
      <c r="PXJ203" s="36">
        <v>0</v>
      </c>
      <c r="PXK203" s="36">
        <v>0</v>
      </c>
      <c r="PXL203" s="36">
        <v>0</v>
      </c>
      <c r="PXM203" s="36">
        <v>0</v>
      </c>
      <c r="PXN203" s="36">
        <v>0</v>
      </c>
      <c r="PXO203" s="36">
        <v>0</v>
      </c>
      <c r="PXP203" s="36">
        <v>0</v>
      </c>
      <c r="PXQ203" s="36">
        <v>0</v>
      </c>
      <c r="PXR203" s="36">
        <v>0</v>
      </c>
      <c r="PXS203" s="36">
        <v>0</v>
      </c>
      <c r="PXT203" s="36">
        <v>0</v>
      </c>
      <c r="PXU203" s="36">
        <v>0</v>
      </c>
      <c r="PXV203" s="36">
        <v>0</v>
      </c>
      <c r="PXW203" s="36">
        <v>0</v>
      </c>
      <c r="PXX203" s="36">
        <v>0</v>
      </c>
      <c r="PXY203" s="36">
        <v>0</v>
      </c>
      <c r="PXZ203" s="36">
        <v>0</v>
      </c>
      <c r="PYA203" s="36">
        <v>0</v>
      </c>
      <c r="PYB203" s="36">
        <v>0</v>
      </c>
      <c r="PYC203" s="36">
        <v>0</v>
      </c>
      <c r="PYD203" s="36">
        <v>0</v>
      </c>
      <c r="PYE203" s="36">
        <v>0</v>
      </c>
      <c r="PYF203" s="36">
        <v>0</v>
      </c>
      <c r="PYG203" s="36">
        <v>0</v>
      </c>
      <c r="PYH203" s="36">
        <v>0</v>
      </c>
      <c r="PYI203" s="36">
        <v>0</v>
      </c>
      <c r="PYJ203" s="36">
        <v>0</v>
      </c>
      <c r="PYK203" s="36">
        <v>0</v>
      </c>
      <c r="PYL203" s="36">
        <v>0</v>
      </c>
      <c r="PYM203" s="36">
        <v>0</v>
      </c>
      <c r="PYN203" s="36">
        <v>0</v>
      </c>
      <c r="PYO203" s="36">
        <v>0</v>
      </c>
      <c r="PYP203" s="36">
        <v>0</v>
      </c>
      <c r="PYQ203" s="36">
        <v>0</v>
      </c>
      <c r="PYR203" s="36">
        <v>0</v>
      </c>
      <c r="PYS203" s="36">
        <v>0</v>
      </c>
      <c r="PYT203" s="36">
        <v>0</v>
      </c>
      <c r="PYU203" s="36">
        <v>0</v>
      </c>
      <c r="PYV203" s="36">
        <v>0</v>
      </c>
      <c r="PYW203" s="36">
        <v>0</v>
      </c>
      <c r="PYX203" s="36">
        <v>0</v>
      </c>
      <c r="PYY203" s="36">
        <v>0</v>
      </c>
      <c r="PYZ203" s="36">
        <v>0</v>
      </c>
      <c r="PZA203" s="36">
        <v>0</v>
      </c>
      <c r="PZB203" s="36">
        <v>0</v>
      </c>
      <c r="PZC203" s="36">
        <v>0</v>
      </c>
      <c r="PZD203" s="36">
        <v>0</v>
      </c>
      <c r="PZE203" s="36">
        <v>0</v>
      </c>
      <c r="PZF203" s="36">
        <v>0</v>
      </c>
      <c r="PZG203" s="36">
        <v>0</v>
      </c>
      <c r="PZH203" s="36">
        <v>0</v>
      </c>
      <c r="PZI203" s="36">
        <v>0</v>
      </c>
      <c r="PZJ203" s="36">
        <v>0</v>
      </c>
      <c r="PZK203" s="36">
        <v>0</v>
      </c>
      <c r="PZL203" s="36">
        <v>0</v>
      </c>
      <c r="PZM203" s="36">
        <v>0</v>
      </c>
      <c r="PZN203" s="36">
        <v>0</v>
      </c>
      <c r="PZO203" s="36">
        <v>0</v>
      </c>
      <c r="PZP203" s="36">
        <v>0</v>
      </c>
      <c r="PZQ203" s="36">
        <v>0</v>
      </c>
      <c r="PZR203" s="36">
        <v>0</v>
      </c>
      <c r="PZS203" s="36">
        <v>0</v>
      </c>
      <c r="PZT203" s="36">
        <v>0</v>
      </c>
      <c r="PZU203" s="36">
        <v>0</v>
      </c>
      <c r="PZV203" s="36">
        <v>0</v>
      </c>
      <c r="PZW203" s="36">
        <v>0</v>
      </c>
      <c r="PZX203" s="36">
        <v>0</v>
      </c>
      <c r="PZY203" s="36">
        <v>0</v>
      </c>
      <c r="PZZ203" s="36">
        <v>0</v>
      </c>
      <c r="QAA203" s="36">
        <v>0</v>
      </c>
      <c r="QAB203" s="36">
        <v>0</v>
      </c>
      <c r="QAC203" s="36">
        <v>0</v>
      </c>
      <c r="QAD203" s="36">
        <v>0</v>
      </c>
      <c r="QAE203" s="36">
        <v>0</v>
      </c>
      <c r="QAF203" s="36">
        <v>0</v>
      </c>
      <c r="QAG203" s="36">
        <v>0</v>
      </c>
      <c r="QAH203" s="36">
        <v>0</v>
      </c>
      <c r="QAI203" s="36">
        <v>0</v>
      </c>
      <c r="QAJ203" s="36">
        <v>0</v>
      </c>
      <c r="QAK203" s="36">
        <v>0</v>
      </c>
      <c r="QAL203" s="36">
        <v>0</v>
      </c>
      <c r="QAM203" s="36">
        <v>0</v>
      </c>
      <c r="QAN203" s="36">
        <v>0</v>
      </c>
      <c r="QAO203" s="36">
        <v>0</v>
      </c>
      <c r="QAP203" s="36">
        <v>0</v>
      </c>
      <c r="QAQ203" s="36">
        <v>0</v>
      </c>
      <c r="QAR203" s="36">
        <v>0</v>
      </c>
      <c r="QAS203" s="36">
        <v>0</v>
      </c>
      <c r="QAT203" s="36">
        <v>0</v>
      </c>
      <c r="QAU203" s="36">
        <v>0</v>
      </c>
      <c r="QAV203" s="36">
        <v>0</v>
      </c>
      <c r="QAW203" s="36">
        <v>0</v>
      </c>
      <c r="QAX203" s="36">
        <v>0</v>
      </c>
      <c r="QAY203" s="36">
        <v>0</v>
      </c>
      <c r="QAZ203" s="36">
        <v>0</v>
      </c>
      <c r="QBA203" s="36">
        <v>0</v>
      </c>
      <c r="QBB203" s="36">
        <v>0</v>
      </c>
      <c r="QBC203" s="36">
        <v>0</v>
      </c>
      <c r="QBD203" s="36">
        <v>0</v>
      </c>
      <c r="QBE203" s="36">
        <v>0</v>
      </c>
      <c r="QBF203" s="36">
        <v>0</v>
      </c>
      <c r="QBG203" s="36">
        <v>0</v>
      </c>
      <c r="QBH203" s="36">
        <v>0</v>
      </c>
      <c r="QBI203" s="36">
        <v>0</v>
      </c>
      <c r="QBJ203" s="36">
        <v>0</v>
      </c>
      <c r="QBK203" s="36">
        <v>0</v>
      </c>
      <c r="QBL203" s="36">
        <v>0</v>
      </c>
      <c r="QBM203" s="36">
        <v>0</v>
      </c>
      <c r="QBN203" s="36">
        <v>0</v>
      </c>
      <c r="QBO203" s="36">
        <v>0</v>
      </c>
      <c r="QBP203" s="36">
        <v>0</v>
      </c>
      <c r="QBQ203" s="36">
        <v>0</v>
      </c>
      <c r="QBR203" s="36">
        <v>0</v>
      </c>
      <c r="QBS203" s="36">
        <v>0</v>
      </c>
      <c r="QBT203" s="36">
        <v>0</v>
      </c>
      <c r="QBU203" s="36">
        <v>0</v>
      </c>
      <c r="QBV203" s="36">
        <v>0</v>
      </c>
      <c r="QBW203" s="36">
        <v>0</v>
      </c>
      <c r="QBX203" s="36">
        <v>0</v>
      </c>
      <c r="QBY203" s="36">
        <v>0</v>
      </c>
      <c r="QBZ203" s="36">
        <v>0</v>
      </c>
      <c r="QCA203" s="36">
        <v>0</v>
      </c>
      <c r="QCB203" s="36">
        <v>0</v>
      </c>
      <c r="QCC203" s="36">
        <v>0</v>
      </c>
      <c r="QCD203" s="36">
        <v>0</v>
      </c>
      <c r="QCE203" s="36">
        <v>0</v>
      </c>
      <c r="QCF203" s="36">
        <v>0</v>
      </c>
      <c r="QCG203" s="36">
        <v>0</v>
      </c>
      <c r="QCH203" s="36">
        <v>0</v>
      </c>
      <c r="QCI203" s="36">
        <v>0</v>
      </c>
      <c r="QCJ203" s="36">
        <v>0</v>
      </c>
      <c r="QCK203" s="36">
        <v>0</v>
      </c>
      <c r="QCL203" s="36">
        <v>0</v>
      </c>
      <c r="QCM203" s="36">
        <v>0</v>
      </c>
      <c r="QCN203" s="36">
        <v>0</v>
      </c>
      <c r="QCO203" s="36">
        <v>0</v>
      </c>
      <c r="QCP203" s="36">
        <v>0</v>
      </c>
      <c r="QCQ203" s="36">
        <v>0</v>
      </c>
      <c r="QCR203" s="36">
        <v>0</v>
      </c>
      <c r="QCS203" s="36">
        <v>0</v>
      </c>
      <c r="QCT203" s="36">
        <v>0</v>
      </c>
      <c r="QCU203" s="36">
        <v>0</v>
      </c>
      <c r="QCV203" s="36">
        <v>0</v>
      </c>
      <c r="QCW203" s="36">
        <v>0</v>
      </c>
      <c r="QCX203" s="36">
        <v>0</v>
      </c>
      <c r="QCY203" s="36">
        <v>0</v>
      </c>
      <c r="QCZ203" s="36">
        <v>0</v>
      </c>
      <c r="QDA203" s="36">
        <v>0</v>
      </c>
      <c r="QDB203" s="36">
        <v>0</v>
      </c>
      <c r="QDC203" s="36">
        <v>0</v>
      </c>
      <c r="QDD203" s="36">
        <v>0</v>
      </c>
      <c r="QDE203" s="36">
        <v>0</v>
      </c>
      <c r="QDF203" s="36">
        <v>0</v>
      </c>
      <c r="QDG203" s="36">
        <v>0</v>
      </c>
      <c r="QDH203" s="36">
        <v>0</v>
      </c>
      <c r="QDI203" s="36">
        <v>0</v>
      </c>
      <c r="QDJ203" s="36">
        <v>0</v>
      </c>
      <c r="QDK203" s="36">
        <v>0</v>
      </c>
      <c r="QDL203" s="36">
        <v>0</v>
      </c>
      <c r="QDM203" s="36">
        <v>0</v>
      </c>
      <c r="QDN203" s="36">
        <v>0</v>
      </c>
      <c r="QDO203" s="36">
        <v>0</v>
      </c>
      <c r="QDP203" s="36">
        <v>0</v>
      </c>
      <c r="QDQ203" s="36">
        <v>0</v>
      </c>
      <c r="QDR203" s="36">
        <v>0</v>
      </c>
      <c r="QDS203" s="36">
        <v>0</v>
      </c>
      <c r="QDT203" s="36">
        <v>0</v>
      </c>
      <c r="QDU203" s="36">
        <v>0</v>
      </c>
      <c r="QDV203" s="36">
        <v>0</v>
      </c>
      <c r="QDW203" s="36">
        <v>0</v>
      </c>
      <c r="QDX203" s="36">
        <v>0</v>
      </c>
      <c r="QDY203" s="36">
        <v>0</v>
      </c>
      <c r="QDZ203" s="36">
        <v>0</v>
      </c>
      <c r="QEA203" s="36">
        <v>0</v>
      </c>
      <c r="QEB203" s="36">
        <v>0</v>
      </c>
      <c r="QEC203" s="36">
        <v>0</v>
      </c>
      <c r="QED203" s="36">
        <v>0</v>
      </c>
      <c r="QEE203" s="36">
        <v>0</v>
      </c>
      <c r="QEF203" s="36">
        <v>0</v>
      </c>
      <c r="QEG203" s="36">
        <v>0</v>
      </c>
      <c r="QEH203" s="36">
        <v>0</v>
      </c>
      <c r="QEI203" s="36">
        <v>0</v>
      </c>
      <c r="QEJ203" s="36">
        <v>0</v>
      </c>
      <c r="QEK203" s="36">
        <v>0</v>
      </c>
      <c r="QEL203" s="36">
        <v>0</v>
      </c>
      <c r="QEM203" s="36">
        <v>0</v>
      </c>
      <c r="QEN203" s="36">
        <v>0</v>
      </c>
      <c r="QEO203" s="36">
        <v>0</v>
      </c>
      <c r="QEP203" s="36">
        <v>0</v>
      </c>
      <c r="QEQ203" s="36">
        <v>0</v>
      </c>
      <c r="QER203" s="36">
        <v>0</v>
      </c>
      <c r="QES203" s="36">
        <v>0</v>
      </c>
      <c r="QET203" s="36">
        <v>0</v>
      </c>
      <c r="QEU203" s="36">
        <v>0</v>
      </c>
      <c r="QEV203" s="36">
        <v>0</v>
      </c>
      <c r="QEW203" s="36">
        <v>0</v>
      </c>
      <c r="QEX203" s="36">
        <v>0</v>
      </c>
      <c r="QEY203" s="36">
        <v>0</v>
      </c>
      <c r="QEZ203" s="36">
        <v>0</v>
      </c>
      <c r="QFA203" s="36">
        <v>0</v>
      </c>
      <c r="QFB203" s="36">
        <v>0</v>
      </c>
      <c r="QFC203" s="36">
        <v>0</v>
      </c>
      <c r="QFD203" s="36">
        <v>0</v>
      </c>
      <c r="QFE203" s="36">
        <v>0</v>
      </c>
      <c r="QFF203" s="36">
        <v>0</v>
      </c>
      <c r="QFG203" s="36">
        <v>0</v>
      </c>
      <c r="QFH203" s="36">
        <v>0</v>
      </c>
      <c r="QFI203" s="36">
        <v>0</v>
      </c>
      <c r="QFJ203" s="36">
        <v>0</v>
      </c>
      <c r="QFK203" s="36">
        <v>0</v>
      </c>
      <c r="QFL203" s="36">
        <v>0</v>
      </c>
      <c r="QFM203" s="36">
        <v>0</v>
      </c>
      <c r="QFN203" s="36">
        <v>0</v>
      </c>
      <c r="QFO203" s="36">
        <v>0</v>
      </c>
      <c r="QFP203" s="36">
        <v>0</v>
      </c>
      <c r="QFQ203" s="36">
        <v>0</v>
      </c>
      <c r="QFR203" s="36">
        <v>0</v>
      </c>
      <c r="QFS203" s="36">
        <v>0</v>
      </c>
      <c r="QFT203" s="36">
        <v>0</v>
      </c>
      <c r="QFU203" s="36">
        <v>0</v>
      </c>
      <c r="QFV203" s="36">
        <v>0</v>
      </c>
      <c r="QFW203" s="36">
        <v>0</v>
      </c>
      <c r="QFX203" s="36">
        <v>0</v>
      </c>
      <c r="QFY203" s="36">
        <v>0</v>
      </c>
      <c r="QFZ203" s="36">
        <v>0</v>
      </c>
      <c r="QGA203" s="36">
        <v>0</v>
      </c>
      <c r="QGB203" s="36">
        <v>0</v>
      </c>
      <c r="QGC203" s="36">
        <v>0</v>
      </c>
      <c r="QGD203" s="36">
        <v>0</v>
      </c>
      <c r="QGE203" s="36">
        <v>0</v>
      </c>
      <c r="QGF203" s="36">
        <v>0</v>
      </c>
      <c r="QGG203" s="36">
        <v>0</v>
      </c>
      <c r="QGH203" s="36">
        <v>0</v>
      </c>
      <c r="QGI203" s="36">
        <v>0</v>
      </c>
      <c r="QGJ203" s="36">
        <v>0</v>
      </c>
      <c r="QGK203" s="36">
        <v>0</v>
      </c>
      <c r="QGL203" s="36">
        <v>0</v>
      </c>
      <c r="QGM203" s="36">
        <v>0</v>
      </c>
      <c r="QGN203" s="36">
        <v>0</v>
      </c>
      <c r="QGO203" s="36">
        <v>0</v>
      </c>
      <c r="QGP203" s="36">
        <v>0</v>
      </c>
      <c r="QGQ203" s="36">
        <v>0</v>
      </c>
      <c r="QGR203" s="36">
        <v>0</v>
      </c>
      <c r="QGS203" s="36">
        <v>0</v>
      </c>
      <c r="QGT203" s="36">
        <v>0</v>
      </c>
      <c r="QGU203" s="36">
        <v>0</v>
      </c>
      <c r="QGV203" s="36">
        <v>0</v>
      </c>
      <c r="QGW203" s="36">
        <v>0</v>
      </c>
      <c r="QGX203" s="36">
        <v>0</v>
      </c>
      <c r="QGY203" s="36">
        <v>0</v>
      </c>
      <c r="QGZ203" s="36">
        <v>0</v>
      </c>
      <c r="QHA203" s="36">
        <v>0</v>
      </c>
      <c r="QHB203" s="36">
        <v>0</v>
      </c>
      <c r="QHC203" s="36">
        <v>0</v>
      </c>
      <c r="QHD203" s="36">
        <v>0</v>
      </c>
      <c r="QHE203" s="36">
        <v>0</v>
      </c>
      <c r="QHF203" s="36">
        <v>0</v>
      </c>
      <c r="QHG203" s="36">
        <v>0</v>
      </c>
      <c r="QHH203" s="36">
        <v>0</v>
      </c>
      <c r="QHI203" s="36">
        <v>0</v>
      </c>
      <c r="QHJ203" s="36">
        <v>0</v>
      </c>
      <c r="QHK203" s="36">
        <v>0</v>
      </c>
      <c r="QHL203" s="36">
        <v>0</v>
      </c>
      <c r="QHM203" s="36">
        <v>0</v>
      </c>
      <c r="QHN203" s="36">
        <v>0</v>
      </c>
      <c r="QHO203" s="36">
        <v>0</v>
      </c>
      <c r="QHP203" s="36">
        <v>0</v>
      </c>
      <c r="QHQ203" s="36">
        <v>0</v>
      </c>
      <c r="QHR203" s="36">
        <v>0</v>
      </c>
      <c r="QHS203" s="36">
        <v>0</v>
      </c>
      <c r="QHT203" s="36">
        <v>0</v>
      </c>
      <c r="QHU203" s="36">
        <v>0</v>
      </c>
      <c r="QHV203" s="36">
        <v>0</v>
      </c>
      <c r="QHW203" s="36">
        <v>0</v>
      </c>
      <c r="QHX203" s="36">
        <v>0</v>
      </c>
      <c r="QHY203" s="36">
        <v>0</v>
      </c>
      <c r="QHZ203" s="36">
        <v>0</v>
      </c>
      <c r="QIA203" s="36">
        <v>0</v>
      </c>
      <c r="QIB203" s="36">
        <v>0</v>
      </c>
      <c r="QIC203" s="36">
        <v>0</v>
      </c>
      <c r="QID203" s="36">
        <v>0</v>
      </c>
      <c r="QIE203" s="36">
        <v>0</v>
      </c>
      <c r="QIF203" s="36">
        <v>0</v>
      </c>
      <c r="QIG203" s="36">
        <v>0</v>
      </c>
      <c r="QIH203" s="36">
        <v>0</v>
      </c>
      <c r="QII203" s="36">
        <v>0</v>
      </c>
      <c r="QIJ203" s="36">
        <v>0</v>
      </c>
      <c r="QIK203" s="36">
        <v>0</v>
      </c>
      <c r="QIL203" s="36">
        <v>0</v>
      </c>
      <c r="QIM203" s="36">
        <v>0</v>
      </c>
      <c r="QIN203" s="36">
        <v>0</v>
      </c>
      <c r="QIO203" s="36">
        <v>0</v>
      </c>
      <c r="QIP203" s="36">
        <v>0</v>
      </c>
      <c r="QIQ203" s="36">
        <v>0</v>
      </c>
      <c r="QIR203" s="36">
        <v>0</v>
      </c>
      <c r="QIS203" s="36">
        <v>0</v>
      </c>
      <c r="QIT203" s="36">
        <v>0</v>
      </c>
      <c r="QIU203" s="36">
        <v>0</v>
      </c>
      <c r="QIV203" s="36">
        <v>0</v>
      </c>
      <c r="QIW203" s="36">
        <v>0</v>
      </c>
      <c r="QIX203" s="36">
        <v>0</v>
      </c>
      <c r="QIY203" s="36">
        <v>0</v>
      </c>
      <c r="QIZ203" s="36">
        <v>0</v>
      </c>
      <c r="QJA203" s="36">
        <v>0</v>
      </c>
      <c r="QJB203" s="36">
        <v>0</v>
      </c>
      <c r="QJC203" s="36">
        <v>0</v>
      </c>
      <c r="QJD203" s="36">
        <v>0</v>
      </c>
      <c r="QJE203" s="36">
        <v>0</v>
      </c>
      <c r="QJF203" s="36">
        <v>0</v>
      </c>
      <c r="QJG203" s="36">
        <v>0</v>
      </c>
      <c r="QJH203" s="36">
        <v>0</v>
      </c>
      <c r="QJI203" s="36">
        <v>0</v>
      </c>
      <c r="QJJ203" s="36">
        <v>0</v>
      </c>
      <c r="QJK203" s="36">
        <v>0</v>
      </c>
      <c r="QJL203" s="36">
        <v>0</v>
      </c>
      <c r="QJM203" s="36">
        <v>0</v>
      </c>
      <c r="QJN203" s="36">
        <v>0</v>
      </c>
      <c r="QJO203" s="36">
        <v>0</v>
      </c>
      <c r="QJP203" s="36">
        <v>0</v>
      </c>
      <c r="QJQ203" s="36">
        <v>0</v>
      </c>
      <c r="QJR203" s="36">
        <v>0</v>
      </c>
      <c r="QJS203" s="36">
        <v>0</v>
      </c>
      <c r="QJT203" s="36">
        <v>0</v>
      </c>
      <c r="QJU203" s="36">
        <v>0</v>
      </c>
      <c r="QJV203" s="36">
        <v>0</v>
      </c>
      <c r="QJW203" s="36">
        <v>0</v>
      </c>
      <c r="QJX203" s="36">
        <v>0</v>
      </c>
      <c r="QJY203" s="36">
        <v>0</v>
      </c>
      <c r="QJZ203" s="36">
        <v>0</v>
      </c>
      <c r="QKA203" s="36">
        <v>0</v>
      </c>
      <c r="QKB203" s="36">
        <v>0</v>
      </c>
      <c r="QKC203" s="36">
        <v>0</v>
      </c>
      <c r="QKD203" s="36">
        <v>0</v>
      </c>
      <c r="QKE203" s="36">
        <v>0</v>
      </c>
      <c r="QKF203" s="36">
        <v>0</v>
      </c>
      <c r="QKG203" s="36">
        <v>0</v>
      </c>
      <c r="QKH203" s="36">
        <v>0</v>
      </c>
      <c r="QKI203" s="36">
        <v>0</v>
      </c>
      <c r="QKJ203" s="36">
        <v>0</v>
      </c>
      <c r="QKK203" s="36">
        <v>0</v>
      </c>
      <c r="QKL203" s="36">
        <v>0</v>
      </c>
      <c r="QKM203" s="36">
        <v>0</v>
      </c>
      <c r="QKN203" s="36">
        <v>0</v>
      </c>
      <c r="QKO203" s="36">
        <v>0</v>
      </c>
      <c r="QKP203" s="36">
        <v>0</v>
      </c>
      <c r="QKQ203" s="36">
        <v>0</v>
      </c>
      <c r="QKR203" s="36">
        <v>0</v>
      </c>
      <c r="QKS203" s="36">
        <v>0</v>
      </c>
      <c r="QKT203" s="36">
        <v>0</v>
      </c>
      <c r="QKU203" s="36">
        <v>0</v>
      </c>
      <c r="QKV203" s="36">
        <v>0</v>
      </c>
      <c r="QKW203" s="36">
        <v>0</v>
      </c>
      <c r="QKX203" s="36">
        <v>0</v>
      </c>
      <c r="QKY203" s="36">
        <v>0</v>
      </c>
      <c r="QKZ203" s="36">
        <v>0</v>
      </c>
      <c r="QLA203" s="36">
        <v>0</v>
      </c>
      <c r="QLB203" s="36">
        <v>0</v>
      </c>
      <c r="QLC203" s="36">
        <v>0</v>
      </c>
      <c r="QLD203" s="36">
        <v>0</v>
      </c>
      <c r="QLE203" s="36">
        <v>0</v>
      </c>
      <c r="QLF203" s="36">
        <v>0</v>
      </c>
      <c r="QLG203" s="36">
        <v>0</v>
      </c>
      <c r="QLH203" s="36">
        <v>0</v>
      </c>
      <c r="QLI203" s="36">
        <v>0</v>
      </c>
      <c r="QLJ203" s="36">
        <v>0</v>
      </c>
      <c r="QLK203" s="36">
        <v>0</v>
      </c>
      <c r="QLL203" s="36">
        <v>0</v>
      </c>
      <c r="QLM203" s="36">
        <v>0</v>
      </c>
      <c r="QLN203" s="36">
        <v>0</v>
      </c>
      <c r="QLO203" s="36">
        <v>0</v>
      </c>
      <c r="QLP203" s="36">
        <v>0</v>
      </c>
      <c r="QLQ203" s="36">
        <v>0</v>
      </c>
      <c r="QLR203" s="36">
        <v>0</v>
      </c>
      <c r="QLS203" s="36">
        <v>0</v>
      </c>
      <c r="QLT203" s="36">
        <v>0</v>
      </c>
      <c r="QLU203" s="36">
        <v>0</v>
      </c>
      <c r="QLV203" s="36">
        <v>0</v>
      </c>
      <c r="QLW203" s="36">
        <v>0</v>
      </c>
      <c r="QLX203" s="36">
        <v>0</v>
      </c>
      <c r="QLY203" s="36">
        <v>0</v>
      </c>
      <c r="QLZ203" s="36">
        <v>0</v>
      </c>
      <c r="QMA203" s="36">
        <v>0</v>
      </c>
      <c r="QMB203" s="36">
        <v>0</v>
      </c>
      <c r="QMC203" s="36">
        <v>0</v>
      </c>
      <c r="QMD203" s="36">
        <v>0</v>
      </c>
      <c r="QME203" s="36">
        <v>0</v>
      </c>
      <c r="QMF203" s="36">
        <v>0</v>
      </c>
      <c r="QMG203" s="36">
        <v>0</v>
      </c>
      <c r="QMH203" s="36">
        <v>0</v>
      </c>
      <c r="QMI203" s="36">
        <v>0</v>
      </c>
      <c r="QMJ203" s="36">
        <v>0</v>
      </c>
      <c r="QMK203" s="36">
        <v>0</v>
      </c>
      <c r="QML203" s="36">
        <v>0</v>
      </c>
      <c r="QMM203" s="36">
        <v>0</v>
      </c>
      <c r="QMN203" s="36">
        <v>0</v>
      </c>
      <c r="QMO203" s="36">
        <v>0</v>
      </c>
      <c r="QMP203" s="36">
        <v>0</v>
      </c>
      <c r="QMQ203" s="36">
        <v>0</v>
      </c>
      <c r="QMR203" s="36">
        <v>0</v>
      </c>
      <c r="QMS203" s="36">
        <v>0</v>
      </c>
      <c r="QMT203" s="36">
        <v>0</v>
      </c>
      <c r="QMU203" s="36">
        <v>0</v>
      </c>
      <c r="QMV203" s="36">
        <v>0</v>
      </c>
      <c r="QMW203" s="36">
        <v>0</v>
      </c>
      <c r="QMX203" s="36">
        <v>0</v>
      </c>
      <c r="QMY203" s="36">
        <v>0</v>
      </c>
      <c r="QMZ203" s="36">
        <v>0</v>
      </c>
      <c r="QNA203" s="36">
        <v>0</v>
      </c>
      <c r="QNB203" s="36">
        <v>0</v>
      </c>
      <c r="QNC203" s="36">
        <v>0</v>
      </c>
      <c r="QND203" s="36">
        <v>0</v>
      </c>
      <c r="QNE203" s="36">
        <v>0</v>
      </c>
      <c r="QNF203" s="36">
        <v>0</v>
      </c>
      <c r="QNG203" s="36">
        <v>0</v>
      </c>
      <c r="QNH203" s="36">
        <v>0</v>
      </c>
      <c r="QNI203" s="36">
        <v>0</v>
      </c>
      <c r="QNJ203" s="36">
        <v>0</v>
      </c>
      <c r="QNK203" s="36">
        <v>0</v>
      </c>
      <c r="QNL203" s="36">
        <v>0</v>
      </c>
      <c r="QNM203" s="36">
        <v>0</v>
      </c>
      <c r="QNN203" s="36">
        <v>0</v>
      </c>
      <c r="QNO203" s="36">
        <v>0</v>
      </c>
      <c r="QNP203" s="36">
        <v>0</v>
      </c>
      <c r="QNQ203" s="36">
        <v>0</v>
      </c>
      <c r="QNR203" s="36">
        <v>0</v>
      </c>
      <c r="QNS203" s="36">
        <v>0</v>
      </c>
      <c r="QNT203" s="36">
        <v>0</v>
      </c>
      <c r="QNU203" s="36">
        <v>0</v>
      </c>
      <c r="QNV203" s="36">
        <v>0</v>
      </c>
      <c r="QNW203" s="36">
        <v>0</v>
      </c>
      <c r="QNX203" s="36">
        <v>0</v>
      </c>
      <c r="QNY203" s="36">
        <v>0</v>
      </c>
      <c r="QNZ203" s="36">
        <v>0</v>
      </c>
      <c r="QOA203" s="36">
        <v>0</v>
      </c>
      <c r="QOB203" s="36">
        <v>0</v>
      </c>
      <c r="QOC203" s="36">
        <v>0</v>
      </c>
      <c r="QOD203" s="36">
        <v>0</v>
      </c>
      <c r="QOE203" s="36">
        <v>0</v>
      </c>
      <c r="QOF203" s="36">
        <v>0</v>
      </c>
      <c r="QOG203" s="36">
        <v>0</v>
      </c>
      <c r="QOH203" s="36">
        <v>0</v>
      </c>
      <c r="QOI203" s="36">
        <v>0</v>
      </c>
      <c r="QOJ203" s="36">
        <v>0</v>
      </c>
      <c r="QOK203" s="36">
        <v>0</v>
      </c>
      <c r="QOL203" s="36">
        <v>0</v>
      </c>
      <c r="QOM203" s="36">
        <v>0</v>
      </c>
      <c r="QON203" s="36">
        <v>0</v>
      </c>
      <c r="QOO203" s="36">
        <v>0</v>
      </c>
      <c r="QOP203" s="36">
        <v>0</v>
      </c>
      <c r="QOQ203" s="36">
        <v>0</v>
      </c>
      <c r="QOR203" s="36">
        <v>0</v>
      </c>
      <c r="QOS203" s="36">
        <v>0</v>
      </c>
      <c r="QOT203" s="36">
        <v>0</v>
      </c>
      <c r="QOU203" s="36">
        <v>0</v>
      </c>
      <c r="QOV203" s="36">
        <v>0</v>
      </c>
      <c r="QOW203" s="36">
        <v>0</v>
      </c>
      <c r="QOX203" s="36">
        <v>0</v>
      </c>
      <c r="QOY203" s="36">
        <v>0</v>
      </c>
      <c r="QOZ203" s="36">
        <v>0</v>
      </c>
      <c r="QPA203" s="36">
        <v>0</v>
      </c>
      <c r="QPB203" s="36">
        <v>0</v>
      </c>
      <c r="QPC203" s="36">
        <v>0</v>
      </c>
      <c r="QPD203" s="36">
        <v>0</v>
      </c>
      <c r="QPE203" s="36">
        <v>0</v>
      </c>
      <c r="QPF203" s="36">
        <v>0</v>
      </c>
      <c r="QPG203" s="36">
        <v>0</v>
      </c>
      <c r="QPH203" s="36">
        <v>0</v>
      </c>
      <c r="QPI203" s="36">
        <v>0</v>
      </c>
      <c r="QPJ203" s="36">
        <v>0</v>
      </c>
      <c r="QPK203" s="36">
        <v>0</v>
      </c>
      <c r="QPL203" s="36">
        <v>0</v>
      </c>
      <c r="QPM203" s="36">
        <v>0</v>
      </c>
      <c r="QPN203" s="36">
        <v>0</v>
      </c>
      <c r="QPO203" s="36">
        <v>0</v>
      </c>
      <c r="QPP203" s="36">
        <v>0</v>
      </c>
      <c r="QPQ203" s="36">
        <v>0</v>
      </c>
      <c r="QPR203" s="36">
        <v>0</v>
      </c>
      <c r="QPS203" s="36">
        <v>0</v>
      </c>
      <c r="QPT203" s="36">
        <v>0</v>
      </c>
      <c r="QPU203" s="36">
        <v>0</v>
      </c>
      <c r="QPV203" s="36">
        <v>0</v>
      </c>
      <c r="QPW203" s="36">
        <v>0</v>
      </c>
      <c r="QPX203" s="36">
        <v>0</v>
      </c>
      <c r="QPY203" s="36">
        <v>0</v>
      </c>
      <c r="QPZ203" s="36">
        <v>0</v>
      </c>
      <c r="QQA203" s="36">
        <v>0</v>
      </c>
      <c r="QQB203" s="36">
        <v>0</v>
      </c>
      <c r="QQC203" s="36">
        <v>0</v>
      </c>
      <c r="QQD203" s="36">
        <v>0</v>
      </c>
      <c r="QQE203" s="36">
        <v>0</v>
      </c>
      <c r="QQF203" s="36">
        <v>0</v>
      </c>
      <c r="QQG203" s="36">
        <v>0</v>
      </c>
      <c r="QQH203" s="36">
        <v>0</v>
      </c>
      <c r="QQI203" s="36">
        <v>0</v>
      </c>
      <c r="QQJ203" s="36">
        <v>0</v>
      </c>
      <c r="QQK203" s="36">
        <v>0</v>
      </c>
      <c r="QQL203" s="36">
        <v>0</v>
      </c>
      <c r="QQM203" s="36">
        <v>0</v>
      </c>
      <c r="QQN203" s="36">
        <v>0</v>
      </c>
      <c r="QQO203" s="36">
        <v>0</v>
      </c>
      <c r="QQP203" s="36">
        <v>0</v>
      </c>
      <c r="QQQ203" s="36">
        <v>0</v>
      </c>
      <c r="QQR203" s="36">
        <v>0</v>
      </c>
      <c r="QQS203" s="36">
        <v>0</v>
      </c>
      <c r="QQT203" s="36">
        <v>0</v>
      </c>
      <c r="QQU203" s="36">
        <v>0</v>
      </c>
      <c r="QQV203" s="36">
        <v>0</v>
      </c>
      <c r="QQW203" s="36">
        <v>0</v>
      </c>
      <c r="QQX203" s="36">
        <v>0</v>
      </c>
      <c r="QQY203" s="36">
        <v>0</v>
      </c>
      <c r="QQZ203" s="36">
        <v>0</v>
      </c>
      <c r="QRA203" s="36">
        <v>0</v>
      </c>
      <c r="QRB203" s="36">
        <v>0</v>
      </c>
      <c r="QRC203" s="36">
        <v>0</v>
      </c>
      <c r="QRD203" s="36">
        <v>0</v>
      </c>
      <c r="QRE203" s="36">
        <v>0</v>
      </c>
      <c r="QRF203" s="36">
        <v>0</v>
      </c>
      <c r="QRG203" s="36">
        <v>0</v>
      </c>
      <c r="QRH203" s="36">
        <v>0</v>
      </c>
      <c r="QRI203" s="36">
        <v>0</v>
      </c>
      <c r="QRJ203" s="36">
        <v>0</v>
      </c>
      <c r="QRK203" s="36">
        <v>0</v>
      </c>
      <c r="QRL203" s="36">
        <v>0</v>
      </c>
      <c r="QRM203" s="36">
        <v>0</v>
      </c>
      <c r="QRN203" s="36">
        <v>0</v>
      </c>
      <c r="QRO203" s="36">
        <v>0</v>
      </c>
      <c r="QRP203" s="36">
        <v>0</v>
      </c>
      <c r="QRQ203" s="36">
        <v>0</v>
      </c>
      <c r="QRR203" s="36">
        <v>0</v>
      </c>
      <c r="QRS203" s="36">
        <v>0</v>
      </c>
      <c r="QRT203" s="36">
        <v>0</v>
      </c>
      <c r="QRU203" s="36">
        <v>0</v>
      </c>
      <c r="QRV203" s="36">
        <v>0</v>
      </c>
      <c r="QRW203" s="36">
        <v>0</v>
      </c>
      <c r="QRX203" s="36">
        <v>0</v>
      </c>
      <c r="QRY203" s="36">
        <v>0</v>
      </c>
      <c r="QRZ203" s="36">
        <v>0</v>
      </c>
      <c r="QSA203" s="36">
        <v>0</v>
      </c>
      <c r="QSB203" s="36">
        <v>0</v>
      </c>
      <c r="QSC203" s="36">
        <v>0</v>
      </c>
      <c r="QSD203" s="36">
        <v>0</v>
      </c>
      <c r="QSE203" s="36">
        <v>0</v>
      </c>
      <c r="QSF203" s="36">
        <v>0</v>
      </c>
      <c r="QSG203" s="36">
        <v>0</v>
      </c>
      <c r="QSH203" s="36">
        <v>0</v>
      </c>
      <c r="QSI203" s="36">
        <v>0</v>
      </c>
      <c r="QSJ203" s="36">
        <v>0</v>
      </c>
      <c r="QSK203" s="36">
        <v>0</v>
      </c>
      <c r="QSL203" s="36">
        <v>0</v>
      </c>
      <c r="QSM203" s="36">
        <v>0</v>
      </c>
      <c r="QSN203" s="36">
        <v>0</v>
      </c>
      <c r="QSO203" s="36">
        <v>0</v>
      </c>
      <c r="QSP203" s="36">
        <v>0</v>
      </c>
      <c r="QSQ203" s="36">
        <v>0</v>
      </c>
      <c r="QSR203" s="36">
        <v>0</v>
      </c>
      <c r="QSS203" s="36">
        <v>0</v>
      </c>
      <c r="QST203" s="36">
        <v>0</v>
      </c>
      <c r="QSU203" s="36">
        <v>0</v>
      </c>
      <c r="QSV203" s="36">
        <v>0</v>
      </c>
      <c r="QSW203" s="36">
        <v>0</v>
      </c>
      <c r="QSX203" s="36">
        <v>0</v>
      </c>
      <c r="QSY203" s="36">
        <v>0</v>
      </c>
      <c r="QSZ203" s="36">
        <v>0</v>
      </c>
      <c r="QTA203" s="36">
        <v>0</v>
      </c>
      <c r="QTB203" s="36">
        <v>0</v>
      </c>
      <c r="QTC203" s="36">
        <v>0</v>
      </c>
      <c r="QTD203" s="36">
        <v>0</v>
      </c>
      <c r="QTE203" s="36">
        <v>0</v>
      </c>
      <c r="QTF203" s="36">
        <v>0</v>
      </c>
      <c r="QTG203" s="36">
        <v>0</v>
      </c>
      <c r="QTH203" s="36">
        <v>0</v>
      </c>
      <c r="QTI203" s="36">
        <v>0</v>
      </c>
      <c r="QTJ203" s="36">
        <v>0</v>
      </c>
      <c r="QTK203" s="36">
        <v>0</v>
      </c>
      <c r="QTL203" s="36">
        <v>0</v>
      </c>
      <c r="QTM203" s="36">
        <v>0</v>
      </c>
      <c r="QTN203" s="36">
        <v>0</v>
      </c>
      <c r="QTO203" s="36">
        <v>0</v>
      </c>
      <c r="QTP203" s="36">
        <v>0</v>
      </c>
      <c r="QTQ203" s="36">
        <v>0</v>
      </c>
      <c r="QTR203" s="36">
        <v>0</v>
      </c>
      <c r="QTS203" s="36">
        <v>0</v>
      </c>
      <c r="QTT203" s="36">
        <v>0</v>
      </c>
      <c r="QTU203" s="36">
        <v>0</v>
      </c>
      <c r="QTV203" s="36">
        <v>0</v>
      </c>
      <c r="QTW203" s="36">
        <v>0</v>
      </c>
      <c r="QTX203" s="36">
        <v>0</v>
      </c>
      <c r="QTY203" s="36">
        <v>0</v>
      </c>
      <c r="QTZ203" s="36">
        <v>0</v>
      </c>
      <c r="QUA203" s="36">
        <v>0</v>
      </c>
      <c r="QUB203" s="36">
        <v>0</v>
      </c>
      <c r="QUC203" s="36">
        <v>0</v>
      </c>
      <c r="QUD203" s="36">
        <v>0</v>
      </c>
      <c r="QUE203" s="36">
        <v>0</v>
      </c>
      <c r="QUF203" s="36">
        <v>0</v>
      </c>
      <c r="QUG203" s="36">
        <v>0</v>
      </c>
      <c r="QUH203" s="36">
        <v>0</v>
      </c>
      <c r="QUI203" s="36">
        <v>0</v>
      </c>
      <c r="QUJ203" s="36">
        <v>0</v>
      </c>
      <c r="QUK203" s="36">
        <v>0</v>
      </c>
      <c r="QUL203" s="36">
        <v>0</v>
      </c>
      <c r="QUM203" s="36">
        <v>0</v>
      </c>
      <c r="QUN203" s="36">
        <v>0</v>
      </c>
      <c r="QUO203" s="36">
        <v>0</v>
      </c>
      <c r="QUP203" s="36">
        <v>0</v>
      </c>
      <c r="QUQ203" s="36">
        <v>0</v>
      </c>
      <c r="QUR203" s="36">
        <v>0</v>
      </c>
      <c r="QUS203" s="36">
        <v>0</v>
      </c>
      <c r="QUT203" s="36">
        <v>0</v>
      </c>
      <c r="QUU203" s="36">
        <v>0</v>
      </c>
      <c r="QUV203" s="36">
        <v>0</v>
      </c>
      <c r="QUW203" s="36">
        <v>0</v>
      </c>
      <c r="QUX203" s="36">
        <v>0</v>
      </c>
      <c r="QUY203" s="36">
        <v>0</v>
      </c>
      <c r="QUZ203" s="36">
        <v>0</v>
      </c>
      <c r="QVA203" s="36">
        <v>0</v>
      </c>
      <c r="QVB203" s="36">
        <v>0</v>
      </c>
      <c r="QVC203" s="36">
        <v>0</v>
      </c>
      <c r="QVD203" s="36">
        <v>0</v>
      </c>
      <c r="QVE203" s="36">
        <v>0</v>
      </c>
      <c r="QVF203" s="36">
        <v>0</v>
      </c>
      <c r="QVG203" s="36">
        <v>0</v>
      </c>
      <c r="QVH203" s="36">
        <v>0</v>
      </c>
      <c r="QVI203" s="36">
        <v>0</v>
      </c>
      <c r="QVJ203" s="36">
        <v>0</v>
      </c>
      <c r="QVK203" s="36">
        <v>0</v>
      </c>
      <c r="QVL203" s="36">
        <v>0</v>
      </c>
      <c r="QVM203" s="36">
        <v>0</v>
      </c>
      <c r="QVN203" s="36">
        <v>0</v>
      </c>
      <c r="QVO203" s="36">
        <v>0</v>
      </c>
      <c r="QVP203" s="36">
        <v>0</v>
      </c>
      <c r="QVQ203" s="36">
        <v>0</v>
      </c>
      <c r="QVR203" s="36">
        <v>0</v>
      </c>
      <c r="QVS203" s="36">
        <v>0</v>
      </c>
      <c r="QVT203" s="36">
        <v>0</v>
      </c>
      <c r="QVU203" s="36">
        <v>0</v>
      </c>
      <c r="QVV203" s="36">
        <v>0</v>
      </c>
      <c r="QVW203" s="36">
        <v>0</v>
      </c>
      <c r="QVX203" s="36">
        <v>0</v>
      </c>
      <c r="QVY203" s="36">
        <v>0</v>
      </c>
      <c r="QVZ203" s="36">
        <v>0</v>
      </c>
      <c r="QWA203" s="36">
        <v>0</v>
      </c>
      <c r="QWB203" s="36">
        <v>0</v>
      </c>
      <c r="QWC203" s="36">
        <v>0</v>
      </c>
      <c r="QWD203" s="36">
        <v>0</v>
      </c>
      <c r="QWE203" s="36">
        <v>0</v>
      </c>
      <c r="QWF203" s="36">
        <v>0</v>
      </c>
      <c r="QWG203" s="36">
        <v>0</v>
      </c>
      <c r="QWH203" s="36">
        <v>0</v>
      </c>
      <c r="QWI203" s="36">
        <v>0</v>
      </c>
      <c r="QWJ203" s="36">
        <v>0</v>
      </c>
      <c r="QWK203" s="36">
        <v>0</v>
      </c>
      <c r="QWL203" s="36">
        <v>0</v>
      </c>
      <c r="QWM203" s="36">
        <v>0</v>
      </c>
      <c r="QWN203" s="36">
        <v>0</v>
      </c>
      <c r="QWO203" s="36">
        <v>0</v>
      </c>
      <c r="QWP203" s="36">
        <v>0</v>
      </c>
      <c r="QWQ203" s="36">
        <v>0</v>
      </c>
      <c r="QWR203" s="36">
        <v>0</v>
      </c>
      <c r="QWS203" s="36">
        <v>0</v>
      </c>
      <c r="QWT203" s="36">
        <v>0</v>
      </c>
      <c r="QWU203" s="36">
        <v>0</v>
      </c>
      <c r="QWV203" s="36">
        <v>0</v>
      </c>
      <c r="QWW203" s="36">
        <v>0</v>
      </c>
      <c r="QWX203" s="36">
        <v>0</v>
      </c>
      <c r="QWY203" s="36">
        <v>0</v>
      </c>
      <c r="QWZ203" s="36">
        <v>0</v>
      </c>
      <c r="QXA203" s="36">
        <v>0</v>
      </c>
      <c r="QXB203" s="36">
        <v>0</v>
      </c>
      <c r="QXC203" s="36">
        <v>0</v>
      </c>
      <c r="QXD203" s="36">
        <v>0</v>
      </c>
      <c r="QXE203" s="36">
        <v>0</v>
      </c>
      <c r="QXF203" s="36">
        <v>0</v>
      </c>
      <c r="QXG203" s="36">
        <v>0</v>
      </c>
      <c r="QXH203" s="36">
        <v>0</v>
      </c>
      <c r="QXI203" s="36">
        <v>0</v>
      </c>
      <c r="QXJ203" s="36">
        <v>0</v>
      </c>
      <c r="QXK203" s="36">
        <v>0</v>
      </c>
      <c r="QXL203" s="36">
        <v>0</v>
      </c>
      <c r="QXM203" s="36">
        <v>0</v>
      </c>
      <c r="QXN203" s="36">
        <v>0</v>
      </c>
      <c r="QXO203" s="36">
        <v>0</v>
      </c>
      <c r="QXP203" s="36">
        <v>0</v>
      </c>
      <c r="QXQ203" s="36">
        <v>0</v>
      </c>
      <c r="QXR203" s="36">
        <v>0</v>
      </c>
      <c r="QXS203" s="36">
        <v>0</v>
      </c>
      <c r="QXT203" s="36">
        <v>0</v>
      </c>
      <c r="QXU203" s="36">
        <v>0</v>
      </c>
      <c r="QXV203" s="36">
        <v>0</v>
      </c>
      <c r="QXW203" s="36">
        <v>0</v>
      </c>
      <c r="QXX203" s="36">
        <v>0</v>
      </c>
      <c r="QXY203" s="36">
        <v>0</v>
      </c>
      <c r="QXZ203" s="36">
        <v>0</v>
      </c>
      <c r="QYA203" s="36">
        <v>0</v>
      </c>
      <c r="QYB203" s="36">
        <v>0</v>
      </c>
      <c r="QYC203" s="36">
        <v>0</v>
      </c>
      <c r="QYD203" s="36">
        <v>0</v>
      </c>
      <c r="QYE203" s="36">
        <v>0</v>
      </c>
      <c r="QYF203" s="36">
        <v>0</v>
      </c>
      <c r="QYG203" s="36">
        <v>0</v>
      </c>
      <c r="QYH203" s="36">
        <v>0</v>
      </c>
      <c r="QYI203" s="36">
        <v>0</v>
      </c>
      <c r="QYJ203" s="36">
        <v>0</v>
      </c>
      <c r="QYK203" s="36">
        <v>0</v>
      </c>
      <c r="QYL203" s="36">
        <v>0</v>
      </c>
      <c r="QYM203" s="36">
        <v>0</v>
      </c>
      <c r="QYN203" s="36">
        <v>0</v>
      </c>
      <c r="QYO203" s="36">
        <v>0</v>
      </c>
      <c r="QYP203" s="36">
        <v>0</v>
      </c>
      <c r="QYQ203" s="36">
        <v>0</v>
      </c>
      <c r="QYR203" s="36">
        <v>0</v>
      </c>
      <c r="QYS203" s="36">
        <v>0</v>
      </c>
      <c r="QYT203" s="36">
        <v>0</v>
      </c>
      <c r="QYU203" s="36">
        <v>0</v>
      </c>
      <c r="QYV203" s="36">
        <v>0</v>
      </c>
      <c r="QYW203" s="36">
        <v>0</v>
      </c>
      <c r="QYX203" s="36">
        <v>0</v>
      </c>
      <c r="QYY203" s="36">
        <v>0</v>
      </c>
      <c r="QYZ203" s="36">
        <v>0</v>
      </c>
      <c r="QZA203" s="36">
        <v>0</v>
      </c>
      <c r="QZB203" s="36">
        <v>0</v>
      </c>
      <c r="QZC203" s="36">
        <v>0</v>
      </c>
      <c r="QZD203" s="36">
        <v>0</v>
      </c>
      <c r="QZE203" s="36">
        <v>0</v>
      </c>
      <c r="QZF203" s="36">
        <v>0</v>
      </c>
      <c r="QZG203" s="36">
        <v>0</v>
      </c>
      <c r="QZH203" s="36">
        <v>0</v>
      </c>
      <c r="QZI203" s="36">
        <v>0</v>
      </c>
      <c r="QZJ203" s="36">
        <v>0</v>
      </c>
      <c r="QZK203" s="36">
        <v>0</v>
      </c>
      <c r="QZL203" s="36">
        <v>0</v>
      </c>
      <c r="QZM203" s="36">
        <v>0</v>
      </c>
      <c r="QZN203" s="36">
        <v>0</v>
      </c>
      <c r="QZO203" s="36">
        <v>0</v>
      </c>
      <c r="QZP203" s="36">
        <v>0</v>
      </c>
      <c r="QZQ203" s="36">
        <v>0</v>
      </c>
      <c r="QZR203" s="36">
        <v>0</v>
      </c>
      <c r="QZS203" s="36">
        <v>0</v>
      </c>
      <c r="QZT203" s="36">
        <v>0</v>
      </c>
      <c r="QZU203" s="36">
        <v>0</v>
      </c>
      <c r="QZV203" s="36">
        <v>0</v>
      </c>
      <c r="QZW203" s="36">
        <v>0</v>
      </c>
      <c r="QZX203" s="36">
        <v>0</v>
      </c>
      <c r="QZY203" s="36">
        <v>0</v>
      </c>
      <c r="QZZ203" s="36">
        <v>0</v>
      </c>
      <c r="RAA203" s="36">
        <v>0</v>
      </c>
      <c r="RAB203" s="36">
        <v>0</v>
      </c>
      <c r="RAC203" s="36">
        <v>0</v>
      </c>
      <c r="RAD203" s="36">
        <v>0</v>
      </c>
      <c r="RAE203" s="36">
        <v>0</v>
      </c>
      <c r="RAF203" s="36">
        <v>0</v>
      </c>
      <c r="RAG203" s="36">
        <v>0</v>
      </c>
      <c r="RAH203" s="36">
        <v>0</v>
      </c>
      <c r="RAI203" s="36">
        <v>0</v>
      </c>
      <c r="RAJ203" s="36">
        <v>0</v>
      </c>
      <c r="RAK203" s="36">
        <v>0</v>
      </c>
      <c r="RAL203" s="36">
        <v>0</v>
      </c>
      <c r="RAM203" s="36">
        <v>0</v>
      </c>
      <c r="RAN203" s="36">
        <v>0</v>
      </c>
      <c r="RAO203" s="36">
        <v>0</v>
      </c>
      <c r="RAP203" s="36">
        <v>0</v>
      </c>
      <c r="RAQ203" s="36">
        <v>0</v>
      </c>
      <c r="RAR203" s="36">
        <v>0</v>
      </c>
      <c r="RAS203" s="36">
        <v>0</v>
      </c>
      <c r="RAT203" s="36">
        <v>0</v>
      </c>
      <c r="RAU203" s="36">
        <v>0</v>
      </c>
      <c r="RAV203" s="36">
        <v>0</v>
      </c>
      <c r="RAW203" s="36">
        <v>0</v>
      </c>
      <c r="RAX203" s="36">
        <v>0</v>
      </c>
      <c r="RAY203" s="36">
        <v>0</v>
      </c>
      <c r="RAZ203" s="36">
        <v>0</v>
      </c>
      <c r="RBA203" s="36">
        <v>0</v>
      </c>
      <c r="RBB203" s="36">
        <v>0</v>
      </c>
      <c r="RBC203" s="36">
        <v>0</v>
      </c>
      <c r="RBD203" s="36">
        <v>0</v>
      </c>
      <c r="RBE203" s="36">
        <v>0</v>
      </c>
      <c r="RBF203" s="36">
        <v>0</v>
      </c>
      <c r="RBG203" s="36">
        <v>0</v>
      </c>
      <c r="RBH203" s="36">
        <v>0</v>
      </c>
      <c r="RBI203" s="36">
        <v>0</v>
      </c>
      <c r="RBJ203" s="36">
        <v>0</v>
      </c>
      <c r="RBK203" s="36">
        <v>0</v>
      </c>
      <c r="RBL203" s="36">
        <v>0</v>
      </c>
      <c r="RBM203" s="36">
        <v>0</v>
      </c>
      <c r="RBN203" s="36">
        <v>0</v>
      </c>
      <c r="RBO203" s="36">
        <v>0</v>
      </c>
      <c r="RBP203" s="36">
        <v>0</v>
      </c>
      <c r="RBQ203" s="36">
        <v>0</v>
      </c>
      <c r="RBR203" s="36">
        <v>0</v>
      </c>
      <c r="RBS203" s="36">
        <v>0</v>
      </c>
      <c r="RBT203" s="36">
        <v>0</v>
      </c>
      <c r="RBU203" s="36">
        <v>0</v>
      </c>
      <c r="RBV203" s="36">
        <v>0</v>
      </c>
      <c r="RBW203" s="36">
        <v>0</v>
      </c>
      <c r="RBX203" s="36">
        <v>0</v>
      </c>
      <c r="RBY203" s="36">
        <v>0</v>
      </c>
      <c r="RBZ203" s="36">
        <v>0</v>
      </c>
      <c r="RCA203" s="36">
        <v>0</v>
      </c>
      <c r="RCB203" s="36">
        <v>0</v>
      </c>
      <c r="RCC203" s="36">
        <v>0</v>
      </c>
      <c r="RCD203" s="36">
        <v>0</v>
      </c>
      <c r="RCE203" s="36">
        <v>0</v>
      </c>
      <c r="RCF203" s="36">
        <v>0</v>
      </c>
      <c r="RCG203" s="36">
        <v>0</v>
      </c>
      <c r="RCH203" s="36">
        <v>0</v>
      </c>
      <c r="RCI203" s="36">
        <v>0</v>
      </c>
      <c r="RCJ203" s="36">
        <v>0</v>
      </c>
      <c r="RCK203" s="36">
        <v>0</v>
      </c>
      <c r="RCL203" s="36">
        <v>0</v>
      </c>
      <c r="RCM203" s="36">
        <v>0</v>
      </c>
      <c r="RCN203" s="36">
        <v>0</v>
      </c>
      <c r="RCO203" s="36">
        <v>0</v>
      </c>
      <c r="RCP203" s="36">
        <v>0</v>
      </c>
      <c r="RCQ203" s="36">
        <v>0</v>
      </c>
      <c r="RCR203" s="36">
        <v>0</v>
      </c>
      <c r="RCS203" s="36">
        <v>0</v>
      </c>
      <c r="RCT203" s="36">
        <v>0</v>
      </c>
      <c r="RCU203" s="36">
        <v>0</v>
      </c>
      <c r="RCV203" s="36">
        <v>0</v>
      </c>
      <c r="RCW203" s="36">
        <v>0</v>
      </c>
      <c r="RCX203" s="36">
        <v>0</v>
      </c>
      <c r="RCY203" s="36">
        <v>0</v>
      </c>
      <c r="RCZ203" s="36">
        <v>0</v>
      </c>
      <c r="RDA203" s="36">
        <v>0</v>
      </c>
      <c r="RDB203" s="36">
        <v>0</v>
      </c>
      <c r="RDC203" s="36">
        <v>0</v>
      </c>
      <c r="RDD203" s="36">
        <v>0</v>
      </c>
      <c r="RDE203" s="36">
        <v>0</v>
      </c>
      <c r="RDF203" s="36">
        <v>0</v>
      </c>
      <c r="RDG203" s="36">
        <v>0</v>
      </c>
      <c r="RDH203" s="36">
        <v>0</v>
      </c>
      <c r="RDI203" s="36">
        <v>0</v>
      </c>
      <c r="RDJ203" s="36">
        <v>0</v>
      </c>
      <c r="RDK203" s="36">
        <v>0</v>
      </c>
      <c r="RDL203" s="36">
        <v>0</v>
      </c>
      <c r="RDM203" s="36">
        <v>0</v>
      </c>
      <c r="RDN203" s="36">
        <v>0</v>
      </c>
      <c r="RDO203" s="36">
        <v>0</v>
      </c>
      <c r="RDP203" s="36">
        <v>0</v>
      </c>
      <c r="RDQ203" s="36">
        <v>0</v>
      </c>
      <c r="RDR203" s="36">
        <v>0</v>
      </c>
      <c r="RDS203" s="36">
        <v>0</v>
      </c>
      <c r="RDT203" s="36">
        <v>0</v>
      </c>
      <c r="RDU203" s="36">
        <v>0</v>
      </c>
      <c r="RDV203" s="36">
        <v>0</v>
      </c>
      <c r="RDW203" s="36">
        <v>0</v>
      </c>
      <c r="RDX203" s="36">
        <v>0</v>
      </c>
      <c r="RDY203" s="36">
        <v>0</v>
      </c>
      <c r="RDZ203" s="36">
        <v>0</v>
      </c>
      <c r="REA203" s="36">
        <v>0</v>
      </c>
      <c r="REB203" s="36">
        <v>0</v>
      </c>
      <c r="REC203" s="36">
        <v>0</v>
      </c>
      <c r="RED203" s="36">
        <v>0</v>
      </c>
      <c r="REE203" s="36">
        <v>0</v>
      </c>
      <c r="REF203" s="36">
        <v>0</v>
      </c>
      <c r="REG203" s="36">
        <v>0</v>
      </c>
      <c r="REH203" s="36">
        <v>0</v>
      </c>
      <c r="REI203" s="36">
        <v>0</v>
      </c>
      <c r="REJ203" s="36">
        <v>0</v>
      </c>
      <c r="REK203" s="36">
        <v>0</v>
      </c>
      <c r="REL203" s="36">
        <v>0</v>
      </c>
      <c r="REM203" s="36">
        <v>0</v>
      </c>
      <c r="REN203" s="36">
        <v>0</v>
      </c>
      <c r="REO203" s="36">
        <v>0</v>
      </c>
      <c r="REP203" s="36">
        <v>0</v>
      </c>
      <c r="REQ203" s="36">
        <v>0</v>
      </c>
      <c r="RER203" s="36">
        <v>0</v>
      </c>
      <c r="RES203" s="36">
        <v>0</v>
      </c>
      <c r="RET203" s="36">
        <v>0</v>
      </c>
      <c r="REU203" s="36">
        <v>0</v>
      </c>
      <c r="REV203" s="36">
        <v>0</v>
      </c>
      <c r="REW203" s="36">
        <v>0</v>
      </c>
      <c r="REX203" s="36">
        <v>0</v>
      </c>
      <c r="REY203" s="36">
        <v>0</v>
      </c>
      <c r="REZ203" s="36">
        <v>0</v>
      </c>
      <c r="RFA203" s="36">
        <v>0</v>
      </c>
      <c r="RFB203" s="36">
        <v>0</v>
      </c>
      <c r="RFC203" s="36">
        <v>0</v>
      </c>
      <c r="RFD203" s="36">
        <v>0</v>
      </c>
      <c r="RFE203" s="36">
        <v>0</v>
      </c>
      <c r="RFF203" s="36">
        <v>0</v>
      </c>
      <c r="RFG203" s="36">
        <v>0</v>
      </c>
      <c r="RFH203" s="36">
        <v>0</v>
      </c>
      <c r="RFI203" s="36">
        <v>0</v>
      </c>
      <c r="RFJ203" s="36">
        <v>0</v>
      </c>
      <c r="RFK203" s="36">
        <v>0</v>
      </c>
      <c r="RFL203" s="36">
        <v>0</v>
      </c>
      <c r="RFM203" s="36">
        <v>0</v>
      </c>
      <c r="RFN203" s="36">
        <v>0</v>
      </c>
      <c r="RFO203" s="36">
        <v>0</v>
      </c>
      <c r="RFP203" s="36">
        <v>0</v>
      </c>
      <c r="RFQ203" s="36">
        <v>0</v>
      </c>
      <c r="RFR203" s="36">
        <v>0</v>
      </c>
      <c r="RFS203" s="36">
        <v>0</v>
      </c>
      <c r="RFT203" s="36">
        <v>0</v>
      </c>
      <c r="RFU203" s="36">
        <v>0</v>
      </c>
      <c r="RFV203" s="36">
        <v>0</v>
      </c>
      <c r="RFW203" s="36">
        <v>0</v>
      </c>
      <c r="RFX203" s="36">
        <v>0</v>
      </c>
      <c r="RFY203" s="36">
        <v>0</v>
      </c>
      <c r="RFZ203" s="36">
        <v>0</v>
      </c>
      <c r="RGA203" s="36">
        <v>0</v>
      </c>
      <c r="RGB203" s="36">
        <v>0</v>
      </c>
      <c r="RGC203" s="36">
        <v>0</v>
      </c>
      <c r="RGD203" s="36">
        <v>0</v>
      </c>
      <c r="RGE203" s="36">
        <v>0</v>
      </c>
      <c r="RGF203" s="36">
        <v>0</v>
      </c>
      <c r="RGG203" s="36">
        <v>0</v>
      </c>
      <c r="RGH203" s="36">
        <v>0</v>
      </c>
      <c r="RGI203" s="36">
        <v>0</v>
      </c>
      <c r="RGJ203" s="36">
        <v>0</v>
      </c>
      <c r="RGK203" s="36">
        <v>0</v>
      </c>
      <c r="RGL203" s="36">
        <v>0</v>
      </c>
      <c r="RGM203" s="36">
        <v>0</v>
      </c>
      <c r="RGN203" s="36">
        <v>0</v>
      </c>
      <c r="RGO203" s="36">
        <v>0</v>
      </c>
      <c r="RGP203" s="36">
        <v>0</v>
      </c>
      <c r="RGQ203" s="36">
        <v>0</v>
      </c>
      <c r="RGR203" s="36">
        <v>0</v>
      </c>
      <c r="RGS203" s="36">
        <v>0</v>
      </c>
      <c r="RGT203" s="36">
        <v>0</v>
      </c>
      <c r="RGU203" s="36">
        <v>0</v>
      </c>
      <c r="RGV203" s="36">
        <v>0</v>
      </c>
      <c r="RGW203" s="36">
        <v>0</v>
      </c>
      <c r="RGX203" s="36">
        <v>0</v>
      </c>
      <c r="RGY203" s="36">
        <v>0</v>
      </c>
      <c r="RGZ203" s="36">
        <v>0</v>
      </c>
      <c r="RHA203" s="36">
        <v>0</v>
      </c>
      <c r="RHB203" s="36">
        <v>0</v>
      </c>
      <c r="RHC203" s="36">
        <v>0</v>
      </c>
      <c r="RHD203" s="36">
        <v>0</v>
      </c>
      <c r="RHE203" s="36">
        <v>0</v>
      </c>
      <c r="RHF203" s="36">
        <v>0</v>
      </c>
      <c r="RHG203" s="36">
        <v>0</v>
      </c>
      <c r="RHH203" s="36">
        <v>0</v>
      </c>
      <c r="RHI203" s="36">
        <v>0</v>
      </c>
      <c r="RHJ203" s="36">
        <v>0</v>
      </c>
      <c r="RHK203" s="36">
        <v>0</v>
      </c>
      <c r="RHL203" s="36">
        <v>0</v>
      </c>
      <c r="RHM203" s="36">
        <v>0</v>
      </c>
      <c r="RHN203" s="36">
        <v>0</v>
      </c>
      <c r="RHO203" s="36">
        <v>0</v>
      </c>
      <c r="RHP203" s="36">
        <v>0</v>
      </c>
      <c r="RHQ203" s="36">
        <v>0</v>
      </c>
      <c r="RHR203" s="36">
        <v>0</v>
      </c>
      <c r="RHS203" s="36">
        <v>0</v>
      </c>
      <c r="RHT203" s="36">
        <v>0</v>
      </c>
      <c r="RHU203" s="36">
        <v>0</v>
      </c>
      <c r="RHV203" s="36">
        <v>0</v>
      </c>
      <c r="RHW203" s="36">
        <v>0</v>
      </c>
      <c r="RHX203" s="36">
        <v>0</v>
      </c>
      <c r="RHY203" s="36">
        <v>0</v>
      </c>
      <c r="RHZ203" s="36">
        <v>0</v>
      </c>
      <c r="RIA203" s="36">
        <v>0</v>
      </c>
      <c r="RIB203" s="36">
        <v>0</v>
      </c>
      <c r="RIC203" s="36">
        <v>0</v>
      </c>
      <c r="RID203" s="36">
        <v>0</v>
      </c>
      <c r="RIE203" s="36">
        <v>0</v>
      </c>
      <c r="RIF203" s="36">
        <v>0</v>
      </c>
      <c r="RIG203" s="36">
        <v>0</v>
      </c>
      <c r="RIH203" s="36">
        <v>0</v>
      </c>
      <c r="RII203" s="36">
        <v>0</v>
      </c>
      <c r="RIJ203" s="36">
        <v>0</v>
      </c>
      <c r="RIK203" s="36">
        <v>0</v>
      </c>
      <c r="RIL203" s="36">
        <v>0</v>
      </c>
      <c r="RIM203" s="36">
        <v>0</v>
      </c>
      <c r="RIN203" s="36">
        <v>0</v>
      </c>
      <c r="RIO203" s="36">
        <v>0</v>
      </c>
      <c r="RIP203" s="36">
        <v>0</v>
      </c>
      <c r="RIQ203" s="36">
        <v>0</v>
      </c>
      <c r="RIR203" s="36">
        <v>0</v>
      </c>
      <c r="RIS203" s="36">
        <v>0</v>
      </c>
      <c r="RIT203" s="36">
        <v>0</v>
      </c>
      <c r="RIU203" s="36">
        <v>0</v>
      </c>
      <c r="RIV203" s="36">
        <v>0</v>
      </c>
      <c r="RIW203" s="36">
        <v>0</v>
      </c>
      <c r="RIX203" s="36">
        <v>0</v>
      </c>
      <c r="RIY203" s="36">
        <v>0</v>
      </c>
      <c r="RIZ203" s="36">
        <v>0</v>
      </c>
      <c r="RJA203" s="36">
        <v>0</v>
      </c>
      <c r="RJB203" s="36">
        <v>0</v>
      </c>
      <c r="RJC203" s="36">
        <v>0</v>
      </c>
      <c r="RJD203" s="36">
        <v>0</v>
      </c>
      <c r="RJE203" s="36">
        <v>0</v>
      </c>
      <c r="RJF203" s="36">
        <v>0</v>
      </c>
      <c r="RJG203" s="36">
        <v>0</v>
      </c>
      <c r="RJH203" s="36">
        <v>0</v>
      </c>
      <c r="RJI203" s="36">
        <v>0</v>
      </c>
      <c r="RJJ203" s="36">
        <v>0</v>
      </c>
      <c r="RJK203" s="36">
        <v>0</v>
      </c>
      <c r="RJL203" s="36">
        <v>0</v>
      </c>
      <c r="RJM203" s="36">
        <v>0</v>
      </c>
      <c r="RJN203" s="36">
        <v>0</v>
      </c>
      <c r="RJO203" s="36">
        <v>0</v>
      </c>
      <c r="RJP203" s="36">
        <v>0</v>
      </c>
      <c r="RJQ203" s="36">
        <v>0</v>
      </c>
      <c r="RJR203" s="36">
        <v>0</v>
      </c>
      <c r="RJS203" s="36">
        <v>0</v>
      </c>
      <c r="RJT203" s="36">
        <v>0</v>
      </c>
      <c r="RJU203" s="36">
        <v>0</v>
      </c>
      <c r="RJV203" s="36">
        <v>0</v>
      </c>
      <c r="RJW203" s="36">
        <v>0</v>
      </c>
      <c r="RJX203" s="36">
        <v>0</v>
      </c>
      <c r="RJY203" s="36">
        <v>0</v>
      </c>
      <c r="RJZ203" s="36">
        <v>0</v>
      </c>
      <c r="RKA203" s="36">
        <v>0</v>
      </c>
      <c r="RKB203" s="36">
        <v>0</v>
      </c>
      <c r="RKC203" s="36">
        <v>0</v>
      </c>
      <c r="RKD203" s="36">
        <v>0</v>
      </c>
      <c r="RKE203" s="36">
        <v>0</v>
      </c>
      <c r="RKF203" s="36">
        <v>0</v>
      </c>
      <c r="RKG203" s="36">
        <v>0</v>
      </c>
      <c r="RKH203" s="36">
        <v>0</v>
      </c>
      <c r="RKI203" s="36">
        <v>0</v>
      </c>
      <c r="RKJ203" s="36">
        <v>0</v>
      </c>
      <c r="RKK203" s="36">
        <v>0</v>
      </c>
      <c r="RKL203" s="36">
        <v>0</v>
      </c>
      <c r="RKM203" s="36">
        <v>0</v>
      </c>
      <c r="RKN203" s="36">
        <v>0</v>
      </c>
      <c r="RKO203" s="36">
        <v>0</v>
      </c>
      <c r="RKP203" s="36">
        <v>0</v>
      </c>
      <c r="RKQ203" s="36">
        <v>0</v>
      </c>
      <c r="RKR203" s="36">
        <v>0</v>
      </c>
      <c r="RKS203" s="36">
        <v>0</v>
      </c>
      <c r="RKT203" s="36">
        <v>0</v>
      </c>
      <c r="RKU203" s="36">
        <v>0</v>
      </c>
      <c r="RKV203" s="36">
        <v>0</v>
      </c>
      <c r="RKW203" s="36">
        <v>0</v>
      </c>
      <c r="RKX203" s="36">
        <v>0</v>
      </c>
      <c r="RKY203" s="36">
        <v>0</v>
      </c>
      <c r="RKZ203" s="36">
        <v>0</v>
      </c>
      <c r="RLA203" s="36">
        <v>0</v>
      </c>
      <c r="RLB203" s="36">
        <v>0</v>
      </c>
      <c r="RLC203" s="36">
        <v>0</v>
      </c>
      <c r="RLD203" s="36">
        <v>0</v>
      </c>
      <c r="RLE203" s="36">
        <v>0</v>
      </c>
      <c r="RLF203" s="36">
        <v>0</v>
      </c>
      <c r="RLG203" s="36">
        <v>0</v>
      </c>
      <c r="RLH203" s="36">
        <v>0</v>
      </c>
      <c r="RLI203" s="36">
        <v>0</v>
      </c>
      <c r="RLJ203" s="36">
        <v>0</v>
      </c>
      <c r="RLK203" s="36">
        <v>0</v>
      </c>
      <c r="RLL203" s="36">
        <v>0</v>
      </c>
      <c r="RLM203" s="36">
        <v>0</v>
      </c>
      <c r="RLN203" s="36">
        <v>0</v>
      </c>
      <c r="RLO203" s="36">
        <v>0</v>
      </c>
      <c r="RLP203" s="36">
        <v>0</v>
      </c>
      <c r="RLQ203" s="36">
        <v>0</v>
      </c>
      <c r="RLR203" s="36">
        <v>0</v>
      </c>
      <c r="RLS203" s="36">
        <v>0</v>
      </c>
      <c r="RLT203" s="36">
        <v>0</v>
      </c>
      <c r="RLU203" s="36">
        <v>0</v>
      </c>
      <c r="RLV203" s="36">
        <v>0</v>
      </c>
      <c r="RLW203" s="36">
        <v>0</v>
      </c>
      <c r="RLX203" s="36">
        <v>0</v>
      </c>
      <c r="RLY203" s="36">
        <v>0</v>
      </c>
      <c r="RLZ203" s="36">
        <v>0</v>
      </c>
      <c r="RMA203" s="36">
        <v>0</v>
      </c>
      <c r="RMB203" s="36">
        <v>0</v>
      </c>
      <c r="RMC203" s="36">
        <v>0</v>
      </c>
      <c r="RMD203" s="36">
        <v>0</v>
      </c>
      <c r="RME203" s="36">
        <v>0</v>
      </c>
      <c r="RMF203" s="36">
        <v>0</v>
      </c>
      <c r="RMG203" s="36">
        <v>0</v>
      </c>
      <c r="RMH203" s="36">
        <v>0</v>
      </c>
      <c r="RMI203" s="36">
        <v>0</v>
      </c>
      <c r="RMJ203" s="36">
        <v>0</v>
      </c>
      <c r="RMK203" s="36">
        <v>0</v>
      </c>
      <c r="RML203" s="36">
        <v>0</v>
      </c>
      <c r="RMM203" s="36">
        <v>0</v>
      </c>
      <c r="RMN203" s="36">
        <v>0</v>
      </c>
      <c r="RMO203" s="36">
        <v>0</v>
      </c>
      <c r="RMP203" s="36">
        <v>0</v>
      </c>
      <c r="RMQ203" s="36">
        <v>0</v>
      </c>
      <c r="RMR203" s="36">
        <v>0</v>
      </c>
      <c r="RMS203" s="36">
        <v>0</v>
      </c>
      <c r="RMT203" s="36">
        <v>0</v>
      </c>
      <c r="RMU203" s="36">
        <v>0</v>
      </c>
      <c r="RMV203" s="36">
        <v>0</v>
      </c>
      <c r="RMW203" s="36">
        <v>0</v>
      </c>
      <c r="RMX203" s="36">
        <v>0</v>
      </c>
      <c r="RMY203" s="36">
        <v>0</v>
      </c>
      <c r="RMZ203" s="36">
        <v>0</v>
      </c>
      <c r="RNA203" s="36">
        <v>0</v>
      </c>
      <c r="RNB203" s="36">
        <v>0</v>
      </c>
      <c r="RNC203" s="36">
        <v>0</v>
      </c>
      <c r="RND203" s="36">
        <v>0</v>
      </c>
      <c r="RNE203" s="36">
        <v>0</v>
      </c>
      <c r="RNF203" s="36">
        <v>0</v>
      </c>
      <c r="RNG203" s="36">
        <v>0</v>
      </c>
      <c r="RNH203" s="36">
        <v>0</v>
      </c>
      <c r="RNI203" s="36">
        <v>0</v>
      </c>
      <c r="RNJ203" s="36">
        <v>0</v>
      </c>
      <c r="RNK203" s="36">
        <v>0</v>
      </c>
      <c r="RNL203" s="36">
        <v>0</v>
      </c>
      <c r="RNM203" s="36">
        <v>0</v>
      </c>
      <c r="RNN203" s="36">
        <v>0</v>
      </c>
      <c r="RNO203" s="36">
        <v>0</v>
      </c>
      <c r="RNP203" s="36">
        <v>0</v>
      </c>
      <c r="RNQ203" s="36">
        <v>0</v>
      </c>
      <c r="RNR203" s="36">
        <v>0</v>
      </c>
      <c r="RNS203" s="36">
        <v>0</v>
      </c>
      <c r="RNT203" s="36">
        <v>0</v>
      </c>
      <c r="RNU203" s="36">
        <v>0</v>
      </c>
      <c r="RNV203" s="36">
        <v>0</v>
      </c>
      <c r="RNW203" s="36">
        <v>0</v>
      </c>
      <c r="RNX203" s="36">
        <v>0</v>
      </c>
      <c r="RNY203" s="36">
        <v>0</v>
      </c>
      <c r="RNZ203" s="36">
        <v>0</v>
      </c>
      <c r="ROA203" s="36">
        <v>0</v>
      </c>
      <c r="ROB203" s="36">
        <v>0</v>
      </c>
      <c r="ROC203" s="36">
        <v>0</v>
      </c>
      <c r="ROD203" s="36">
        <v>0</v>
      </c>
      <c r="ROE203" s="36">
        <v>0</v>
      </c>
      <c r="ROF203" s="36">
        <v>0</v>
      </c>
      <c r="ROG203" s="36">
        <v>0</v>
      </c>
      <c r="ROH203" s="36">
        <v>0</v>
      </c>
      <c r="ROI203" s="36">
        <v>0</v>
      </c>
      <c r="ROJ203" s="36">
        <v>0</v>
      </c>
      <c r="ROK203" s="36">
        <v>0</v>
      </c>
      <c r="ROL203" s="36">
        <v>0</v>
      </c>
      <c r="ROM203" s="36">
        <v>0</v>
      </c>
      <c r="RON203" s="36">
        <v>0</v>
      </c>
      <c r="ROO203" s="36">
        <v>0</v>
      </c>
      <c r="ROP203" s="36">
        <v>0</v>
      </c>
      <c r="ROQ203" s="36">
        <v>0</v>
      </c>
      <c r="ROR203" s="36">
        <v>0</v>
      </c>
      <c r="ROS203" s="36">
        <v>0</v>
      </c>
      <c r="ROT203" s="36">
        <v>0</v>
      </c>
      <c r="ROU203" s="36">
        <v>0</v>
      </c>
      <c r="ROV203" s="36">
        <v>0</v>
      </c>
      <c r="ROW203" s="36">
        <v>0</v>
      </c>
      <c r="ROX203" s="36">
        <v>0</v>
      </c>
      <c r="ROY203" s="36">
        <v>0</v>
      </c>
      <c r="ROZ203" s="36">
        <v>0</v>
      </c>
      <c r="RPA203" s="36">
        <v>0</v>
      </c>
      <c r="RPB203" s="36">
        <v>0</v>
      </c>
      <c r="RPC203" s="36">
        <v>0</v>
      </c>
      <c r="RPD203" s="36">
        <v>0</v>
      </c>
      <c r="RPE203" s="36">
        <v>0</v>
      </c>
      <c r="RPF203" s="36">
        <v>0</v>
      </c>
      <c r="RPG203" s="36">
        <v>0</v>
      </c>
      <c r="RPH203" s="36">
        <v>0</v>
      </c>
      <c r="RPI203" s="36">
        <v>0</v>
      </c>
      <c r="RPJ203" s="36">
        <v>0</v>
      </c>
      <c r="RPK203" s="36">
        <v>0</v>
      </c>
      <c r="RPL203" s="36">
        <v>0</v>
      </c>
      <c r="RPM203" s="36">
        <v>0</v>
      </c>
      <c r="RPN203" s="36">
        <v>0</v>
      </c>
      <c r="RPO203" s="36">
        <v>0</v>
      </c>
      <c r="RPP203" s="36">
        <v>0</v>
      </c>
      <c r="RPQ203" s="36">
        <v>0</v>
      </c>
      <c r="RPR203" s="36">
        <v>0</v>
      </c>
      <c r="RPS203" s="36">
        <v>0</v>
      </c>
      <c r="RPT203" s="36">
        <v>0</v>
      </c>
      <c r="RPU203" s="36">
        <v>0</v>
      </c>
      <c r="RPV203" s="36">
        <v>0</v>
      </c>
      <c r="RPW203" s="36">
        <v>0</v>
      </c>
      <c r="RPX203" s="36">
        <v>0</v>
      </c>
      <c r="RPY203" s="36">
        <v>0</v>
      </c>
      <c r="RPZ203" s="36">
        <v>0</v>
      </c>
      <c r="RQA203" s="36">
        <v>0</v>
      </c>
      <c r="RQB203" s="36">
        <v>0</v>
      </c>
      <c r="RQC203" s="36">
        <v>0</v>
      </c>
      <c r="RQD203" s="36">
        <v>0</v>
      </c>
      <c r="RQE203" s="36">
        <v>0</v>
      </c>
      <c r="RQF203" s="36">
        <v>0</v>
      </c>
      <c r="RQG203" s="36">
        <v>0</v>
      </c>
      <c r="RQH203" s="36">
        <v>0</v>
      </c>
      <c r="RQI203" s="36">
        <v>0</v>
      </c>
      <c r="RQJ203" s="36">
        <v>0</v>
      </c>
      <c r="RQK203" s="36">
        <v>0</v>
      </c>
      <c r="RQL203" s="36">
        <v>0</v>
      </c>
      <c r="RQM203" s="36">
        <v>0</v>
      </c>
      <c r="RQN203" s="36">
        <v>0</v>
      </c>
      <c r="RQO203" s="36">
        <v>0</v>
      </c>
      <c r="RQP203" s="36">
        <v>0</v>
      </c>
      <c r="RQQ203" s="36">
        <v>0</v>
      </c>
      <c r="RQR203" s="36">
        <v>0</v>
      </c>
      <c r="RQS203" s="36">
        <v>0</v>
      </c>
      <c r="RQT203" s="36">
        <v>0</v>
      </c>
      <c r="RQU203" s="36">
        <v>0</v>
      </c>
      <c r="RQV203" s="36">
        <v>0</v>
      </c>
      <c r="RQW203" s="36">
        <v>0</v>
      </c>
      <c r="RQX203" s="36">
        <v>0</v>
      </c>
      <c r="RQY203" s="36">
        <v>0</v>
      </c>
      <c r="RQZ203" s="36">
        <v>0</v>
      </c>
      <c r="RRA203" s="36">
        <v>0</v>
      </c>
      <c r="RRB203" s="36">
        <v>0</v>
      </c>
      <c r="RRC203" s="36">
        <v>0</v>
      </c>
      <c r="RRD203" s="36">
        <v>0</v>
      </c>
      <c r="RRE203" s="36">
        <v>0</v>
      </c>
      <c r="RRF203" s="36">
        <v>0</v>
      </c>
      <c r="RRG203" s="36">
        <v>0</v>
      </c>
      <c r="RRH203" s="36">
        <v>0</v>
      </c>
      <c r="RRI203" s="36">
        <v>0</v>
      </c>
      <c r="RRJ203" s="36">
        <v>0</v>
      </c>
      <c r="RRK203" s="36">
        <v>0</v>
      </c>
      <c r="RRL203" s="36">
        <v>0</v>
      </c>
      <c r="RRM203" s="36">
        <v>0</v>
      </c>
      <c r="RRN203" s="36">
        <v>0</v>
      </c>
      <c r="RRO203" s="36">
        <v>0</v>
      </c>
      <c r="RRP203" s="36">
        <v>0</v>
      </c>
      <c r="RRQ203" s="36">
        <v>0</v>
      </c>
      <c r="RRR203" s="36">
        <v>0</v>
      </c>
      <c r="RRS203" s="36">
        <v>0</v>
      </c>
      <c r="RRT203" s="36">
        <v>0</v>
      </c>
      <c r="RRU203" s="36">
        <v>0</v>
      </c>
      <c r="RRV203" s="36">
        <v>0</v>
      </c>
      <c r="RRW203" s="36">
        <v>0</v>
      </c>
      <c r="RRX203" s="36">
        <v>0</v>
      </c>
      <c r="RRY203" s="36">
        <v>0</v>
      </c>
      <c r="RRZ203" s="36">
        <v>0</v>
      </c>
      <c r="RSA203" s="36">
        <v>0</v>
      </c>
      <c r="RSB203" s="36">
        <v>0</v>
      </c>
      <c r="RSC203" s="36">
        <v>0</v>
      </c>
      <c r="RSD203" s="36">
        <v>0</v>
      </c>
      <c r="RSE203" s="36">
        <v>0</v>
      </c>
      <c r="RSF203" s="36">
        <v>0</v>
      </c>
      <c r="RSG203" s="36">
        <v>0</v>
      </c>
      <c r="RSH203" s="36">
        <v>0</v>
      </c>
      <c r="RSI203" s="36">
        <v>0</v>
      </c>
      <c r="RSJ203" s="36">
        <v>0</v>
      </c>
      <c r="RSK203" s="36">
        <v>0</v>
      </c>
      <c r="RSL203" s="36">
        <v>0</v>
      </c>
      <c r="RSM203" s="36">
        <v>0</v>
      </c>
      <c r="RSN203" s="36">
        <v>0</v>
      </c>
      <c r="RSO203" s="36">
        <v>0</v>
      </c>
      <c r="RSP203" s="36">
        <v>0</v>
      </c>
      <c r="RSQ203" s="36">
        <v>0</v>
      </c>
      <c r="RSR203" s="36">
        <v>0</v>
      </c>
      <c r="RSS203" s="36">
        <v>0</v>
      </c>
      <c r="RST203" s="36">
        <v>0</v>
      </c>
      <c r="RSU203" s="36">
        <v>0</v>
      </c>
      <c r="RSV203" s="36">
        <v>0</v>
      </c>
      <c r="RSW203" s="36">
        <v>0</v>
      </c>
      <c r="RSX203" s="36">
        <v>0</v>
      </c>
      <c r="RSY203" s="36">
        <v>0</v>
      </c>
      <c r="RSZ203" s="36">
        <v>0</v>
      </c>
      <c r="RTA203" s="36">
        <v>0</v>
      </c>
      <c r="RTB203" s="36">
        <v>0</v>
      </c>
      <c r="RTC203" s="36">
        <v>0</v>
      </c>
      <c r="RTD203" s="36">
        <v>0</v>
      </c>
      <c r="RTE203" s="36">
        <v>0</v>
      </c>
      <c r="RTF203" s="36">
        <v>0</v>
      </c>
      <c r="RTG203" s="36">
        <v>0</v>
      </c>
      <c r="RTH203" s="36">
        <v>0</v>
      </c>
      <c r="RTI203" s="36">
        <v>0</v>
      </c>
      <c r="RTJ203" s="36">
        <v>0</v>
      </c>
      <c r="RTK203" s="36">
        <v>0</v>
      </c>
      <c r="RTL203" s="36">
        <v>0</v>
      </c>
      <c r="RTM203" s="36">
        <v>0</v>
      </c>
      <c r="RTN203" s="36">
        <v>0</v>
      </c>
      <c r="RTO203" s="36">
        <v>0</v>
      </c>
      <c r="RTP203" s="36">
        <v>0</v>
      </c>
      <c r="RTQ203" s="36">
        <v>0</v>
      </c>
      <c r="RTR203" s="36">
        <v>0</v>
      </c>
      <c r="RTS203" s="36">
        <v>0</v>
      </c>
      <c r="RTT203" s="36">
        <v>0</v>
      </c>
      <c r="RTU203" s="36">
        <v>0</v>
      </c>
      <c r="RTV203" s="36">
        <v>0</v>
      </c>
      <c r="RTW203" s="36">
        <v>0</v>
      </c>
      <c r="RTX203" s="36">
        <v>0</v>
      </c>
      <c r="RTY203" s="36">
        <v>0</v>
      </c>
      <c r="RTZ203" s="36">
        <v>0</v>
      </c>
      <c r="RUA203" s="36">
        <v>0</v>
      </c>
      <c r="RUB203" s="36">
        <v>0</v>
      </c>
      <c r="RUC203" s="36">
        <v>0</v>
      </c>
      <c r="RUD203" s="36">
        <v>0</v>
      </c>
      <c r="RUE203" s="36">
        <v>0</v>
      </c>
      <c r="RUF203" s="36">
        <v>0</v>
      </c>
      <c r="RUG203" s="36">
        <v>0</v>
      </c>
      <c r="RUH203" s="36">
        <v>0</v>
      </c>
      <c r="RUI203" s="36">
        <v>0</v>
      </c>
      <c r="RUJ203" s="36">
        <v>0</v>
      </c>
      <c r="RUK203" s="36">
        <v>0</v>
      </c>
      <c r="RUL203" s="36">
        <v>0</v>
      </c>
      <c r="RUM203" s="36">
        <v>0</v>
      </c>
      <c r="RUN203" s="36">
        <v>0</v>
      </c>
      <c r="RUO203" s="36">
        <v>0</v>
      </c>
      <c r="RUP203" s="36">
        <v>0</v>
      </c>
      <c r="RUQ203" s="36">
        <v>0</v>
      </c>
      <c r="RUR203" s="36">
        <v>0</v>
      </c>
      <c r="RUS203" s="36">
        <v>0</v>
      </c>
      <c r="RUT203" s="36">
        <v>0</v>
      </c>
      <c r="RUU203" s="36">
        <v>0</v>
      </c>
      <c r="RUV203" s="36">
        <v>0</v>
      </c>
      <c r="RUW203" s="36">
        <v>0</v>
      </c>
      <c r="RUX203" s="36">
        <v>0</v>
      </c>
      <c r="RUY203" s="36">
        <v>0</v>
      </c>
      <c r="RUZ203" s="36">
        <v>0</v>
      </c>
      <c r="RVA203" s="36">
        <v>0</v>
      </c>
      <c r="RVB203" s="36">
        <v>0</v>
      </c>
      <c r="RVC203" s="36">
        <v>0</v>
      </c>
      <c r="RVD203" s="36">
        <v>0</v>
      </c>
      <c r="RVE203" s="36">
        <v>0</v>
      </c>
      <c r="RVF203" s="36">
        <v>0</v>
      </c>
      <c r="RVG203" s="36">
        <v>0</v>
      </c>
      <c r="RVH203" s="36">
        <v>0</v>
      </c>
      <c r="RVI203" s="36">
        <v>0</v>
      </c>
      <c r="RVJ203" s="36">
        <v>0</v>
      </c>
      <c r="RVK203" s="36">
        <v>0</v>
      </c>
      <c r="RVL203" s="36">
        <v>0</v>
      </c>
      <c r="RVM203" s="36">
        <v>0</v>
      </c>
      <c r="RVN203" s="36">
        <v>0</v>
      </c>
      <c r="RVO203" s="36">
        <v>0</v>
      </c>
      <c r="RVP203" s="36">
        <v>0</v>
      </c>
      <c r="RVQ203" s="36">
        <v>0</v>
      </c>
      <c r="RVR203" s="36">
        <v>0</v>
      </c>
      <c r="RVS203" s="36">
        <v>0</v>
      </c>
      <c r="RVT203" s="36">
        <v>0</v>
      </c>
      <c r="RVU203" s="36">
        <v>0</v>
      </c>
      <c r="RVV203" s="36">
        <v>0</v>
      </c>
      <c r="RVW203" s="36">
        <v>0</v>
      </c>
      <c r="RVX203" s="36">
        <v>0</v>
      </c>
      <c r="RVY203" s="36">
        <v>0</v>
      </c>
      <c r="RVZ203" s="36">
        <v>0</v>
      </c>
      <c r="RWA203" s="36">
        <v>0</v>
      </c>
      <c r="RWB203" s="36">
        <v>0</v>
      </c>
      <c r="RWC203" s="36">
        <v>0</v>
      </c>
      <c r="RWD203" s="36">
        <v>0</v>
      </c>
      <c r="RWE203" s="36">
        <v>0</v>
      </c>
      <c r="RWF203" s="36">
        <v>0</v>
      </c>
      <c r="RWG203" s="36">
        <v>0</v>
      </c>
      <c r="RWH203" s="36">
        <v>0</v>
      </c>
      <c r="RWI203" s="36">
        <v>0</v>
      </c>
      <c r="RWJ203" s="36">
        <v>0</v>
      </c>
      <c r="RWK203" s="36">
        <v>0</v>
      </c>
      <c r="RWL203" s="36">
        <v>0</v>
      </c>
      <c r="RWM203" s="36">
        <v>0</v>
      </c>
      <c r="RWN203" s="36">
        <v>0</v>
      </c>
      <c r="RWO203" s="36">
        <v>0</v>
      </c>
      <c r="RWP203" s="36">
        <v>0</v>
      </c>
      <c r="RWQ203" s="36">
        <v>0</v>
      </c>
      <c r="RWR203" s="36">
        <v>0</v>
      </c>
      <c r="RWS203" s="36">
        <v>0</v>
      </c>
      <c r="RWT203" s="36">
        <v>0</v>
      </c>
      <c r="RWU203" s="36">
        <v>0</v>
      </c>
      <c r="RWV203" s="36">
        <v>0</v>
      </c>
      <c r="RWW203" s="36">
        <v>0</v>
      </c>
      <c r="RWX203" s="36">
        <v>0</v>
      </c>
      <c r="RWY203" s="36">
        <v>0</v>
      </c>
      <c r="RWZ203" s="36">
        <v>0</v>
      </c>
      <c r="RXA203" s="36">
        <v>0</v>
      </c>
      <c r="RXB203" s="36">
        <v>0</v>
      </c>
      <c r="RXC203" s="36">
        <v>0</v>
      </c>
      <c r="RXD203" s="36">
        <v>0</v>
      </c>
      <c r="RXE203" s="36">
        <v>0</v>
      </c>
      <c r="RXF203" s="36">
        <v>0</v>
      </c>
      <c r="RXG203" s="36">
        <v>0</v>
      </c>
      <c r="RXH203" s="36">
        <v>0</v>
      </c>
      <c r="RXI203" s="36">
        <v>0</v>
      </c>
      <c r="RXJ203" s="36">
        <v>0</v>
      </c>
      <c r="RXK203" s="36">
        <v>0</v>
      </c>
      <c r="RXL203" s="36">
        <v>0</v>
      </c>
      <c r="RXM203" s="36">
        <v>0</v>
      </c>
      <c r="RXN203" s="36">
        <v>0</v>
      </c>
      <c r="RXO203" s="36">
        <v>0</v>
      </c>
      <c r="RXP203" s="36">
        <v>0</v>
      </c>
      <c r="RXQ203" s="36">
        <v>0</v>
      </c>
      <c r="RXR203" s="36">
        <v>0</v>
      </c>
      <c r="RXS203" s="36">
        <v>0</v>
      </c>
      <c r="RXT203" s="36">
        <v>0</v>
      </c>
      <c r="RXU203" s="36">
        <v>0</v>
      </c>
      <c r="RXV203" s="36">
        <v>0</v>
      </c>
      <c r="RXW203" s="36">
        <v>0</v>
      </c>
      <c r="RXX203" s="36">
        <v>0</v>
      </c>
      <c r="RXY203" s="36">
        <v>0</v>
      </c>
      <c r="RXZ203" s="36">
        <v>0</v>
      </c>
      <c r="RYA203" s="36">
        <v>0</v>
      </c>
      <c r="RYB203" s="36">
        <v>0</v>
      </c>
      <c r="RYC203" s="36">
        <v>0</v>
      </c>
      <c r="RYD203" s="36">
        <v>0</v>
      </c>
      <c r="RYE203" s="36">
        <v>0</v>
      </c>
      <c r="RYF203" s="36">
        <v>0</v>
      </c>
      <c r="RYG203" s="36">
        <v>0</v>
      </c>
      <c r="RYH203" s="36">
        <v>0</v>
      </c>
      <c r="RYI203" s="36">
        <v>0</v>
      </c>
      <c r="RYJ203" s="36">
        <v>0</v>
      </c>
      <c r="RYK203" s="36">
        <v>0</v>
      </c>
      <c r="RYL203" s="36">
        <v>0</v>
      </c>
      <c r="RYM203" s="36">
        <v>0</v>
      </c>
      <c r="RYN203" s="36">
        <v>0</v>
      </c>
      <c r="RYO203" s="36">
        <v>0</v>
      </c>
      <c r="RYP203" s="36">
        <v>0</v>
      </c>
      <c r="RYQ203" s="36">
        <v>0</v>
      </c>
      <c r="RYR203" s="36">
        <v>0</v>
      </c>
      <c r="RYS203" s="36">
        <v>0</v>
      </c>
      <c r="RYT203" s="36">
        <v>0</v>
      </c>
      <c r="RYU203" s="36">
        <v>0</v>
      </c>
      <c r="RYV203" s="36">
        <v>0</v>
      </c>
      <c r="RYW203" s="36">
        <v>0</v>
      </c>
      <c r="RYX203" s="36">
        <v>0</v>
      </c>
      <c r="RYY203" s="36">
        <v>0</v>
      </c>
      <c r="RYZ203" s="36">
        <v>0</v>
      </c>
      <c r="RZA203" s="36">
        <v>0</v>
      </c>
      <c r="RZB203" s="36">
        <v>0</v>
      </c>
      <c r="RZC203" s="36">
        <v>0</v>
      </c>
      <c r="RZD203" s="36">
        <v>0</v>
      </c>
      <c r="RZE203" s="36">
        <v>0</v>
      </c>
      <c r="RZF203" s="36">
        <v>0</v>
      </c>
      <c r="RZG203" s="36">
        <v>0</v>
      </c>
      <c r="RZH203" s="36">
        <v>0</v>
      </c>
      <c r="RZI203" s="36">
        <v>0</v>
      </c>
      <c r="RZJ203" s="36">
        <v>0</v>
      </c>
      <c r="RZK203" s="36">
        <v>0</v>
      </c>
      <c r="RZL203" s="36">
        <v>0</v>
      </c>
      <c r="RZM203" s="36">
        <v>0</v>
      </c>
      <c r="RZN203" s="36">
        <v>0</v>
      </c>
      <c r="RZO203" s="36">
        <v>0</v>
      </c>
      <c r="RZP203" s="36">
        <v>0</v>
      </c>
      <c r="RZQ203" s="36">
        <v>0</v>
      </c>
      <c r="RZR203" s="36">
        <v>0</v>
      </c>
      <c r="RZS203" s="36">
        <v>0</v>
      </c>
      <c r="RZT203" s="36">
        <v>0</v>
      </c>
      <c r="RZU203" s="36">
        <v>0</v>
      </c>
      <c r="RZV203" s="36">
        <v>0</v>
      </c>
      <c r="RZW203" s="36">
        <v>0</v>
      </c>
      <c r="RZX203" s="36">
        <v>0</v>
      </c>
      <c r="RZY203" s="36">
        <v>0</v>
      </c>
      <c r="RZZ203" s="36">
        <v>0</v>
      </c>
      <c r="SAA203" s="36">
        <v>0</v>
      </c>
      <c r="SAB203" s="36">
        <v>0</v>
      </c>
      <c r="SAC203" s="36">
        <v>0</v>
      </c>
      <c r="SAD203" s="36">
        <v>0</v>
      </c>
      <c r="SAE203" s="36">
        <v>0</v>
      </c>
      <c r="SAF203" s="36">
        <v>0</v>
      </c>
      <c r="SAG203" s="36">
        <v>0</v>
      </c>
      <c r="SAH203" s="36">
        <v>0</v>
      </c>
      <c r="SAI203" s="36">
        <v>0</v>
      </c>
      <c r="SAJ203" s="36">
        <v>0</v>
      </c>
      <c r="SAK203" s="36">
        <v>0</v>
      </c>
      <c r="SAL203" s="36">
        <v>0</v>
      </c>
      <c r="SAM203" s="36">
        <v>0</v>
      </c>
      <c r="SAN203" s="36">
        <v>0</v>
      </c>
      <c r="SAO203" s="36">
        <v>0</v>
      </c>
      <c r="SAP203" s="36">
        <v>0</v>
      </c>
      <c r="SAQ203" s="36">
        <v>0</v>
      </c>
      <c r="SAR203" s="36">
        <v>0</v>
      </c>
      <c r="SAS203" s="36">
        <v>0</v>
      </c>
      <c r="SAT203" s="36">
        <v>0</v>
      </c>
      <c r="SAU203" s="36">
        <v>0</v>
      </c>
      <c r="SAV203" s="36">
        <v>0</v>
      </c>
      <c r="SAW203" s="36">
        <v>0</v>
      </c>
      <c r="SAX203" s="36">
        <v>0</v>
      </c>
      <c r="SAY203" s="36">
        <v>0</v>
      </c>
      <c r="SAZ203" s="36">
        <v>0</v>
      </c>
      <c r="SBA203" s="36">
        <v>0</v>
      </c>
      <c r="SBB203" s="36">
        <v>0</v>
      </c>
      <c r="SBC203" s="36">
        <v>0</v>
      </c>
      <c r="SBD203" s="36">
        <v>0</v>
      </c>
      <c r="SBE203" s="36">
        <v>0</v>
      </c>
      <c r="SBF203" s="36">
        <v>0</v>
      </c>
      <c r="SBG203" s="36">
        <v>0</v>
      </c>
      <c r="SBH203" s="36">
        <v>0</v>
      </c>
      <c r="SBI203" s="36">
        <v>0</v>
      </c>
      <c r="SBJ203" s="36">
        <v>0</v>
      </c>
      <c r="SBK203" s="36">
        <v>0</v>
      </c>
      <c r="SBL203" s="36">
        <v>0</v>
      </c>
      <c r="SBM203" s="36">
        <v>0</v>
      </c>
      <c r="SBN203" s="36">
        <v>0</v>
      </c>
      <c r="SBO203" s="36">
        <v>0</v>
      </c>
      <c r="SBP203" s="36">
        <v>0</v>
      </c>
      <c r="SBQ203" s="36">
        <v>0</v>
      </c>
      <c r="SBR203" s="36">
        <v>0</v>
      </c>
      <c r="SBS203" s="36">
        <v>0</v>
      </c>
      <c r="SBT203" s="36">
        <v>0</v>
      </c>
      <c r="SBU203" s="36">
        <v>0</v>
      </c>
      <c r="SBV203" s="36">
        <v>0</v>
      </c>
      <c r="SBW203" s="36">
        <v>0</v>
      </c>
      <c r="SBX203" s="36">
        <v>0</v>
      </c>
      <c r="SBY203" s="36">
        <v>0</v>
      </c>
      <c r="SBZ203" s="36">
        <v>0</v>
      </c>
      <c r="SCA203" s="36">
        <v>0</v>
      </c>
      <c r="SCB203" s="36">
        <v>0</v>
      </c>
      <c r="SCC203" s="36">
        <v>0</v>
      </c>
      <c r="SCD203" s="36">
        <v>0</v>
      </c>
      <c r="SCE203" s="36">
        <v>0</v>
      </c>
      <c r="SCF203" s="36">
        <v>0</v>
      </c>
      <c r="SCG203" s="36">
        <v>0</v>
      </c>
      <c r="SCH203" s="36">
        <v>0</v>
      </c>
      <c r="SCI203" s="36">
        <v>0</v>
      </c>
      <c r="SCJ203" s="36">
        <v>0</v>
      </c>
      <c r="SCK203" s="36">
        <v>0</v>
      </c>
      <c r="SCL203" s="36">
        <v>0</v>
      </c>
      <c r="SCM203" s="36">
        <v>0</v>
      </c>
      <c r="SCN203" s="36">
        <v>0</v>
      </c>
      <c r="SCO203" s="36">
        <v>0</v>
      </c>
      <c r="SCP203" s="36">
        <v>0</v>
      </c>
      <c r="SCQ203" s="36">
        <v>0</v>
      </c>
      <c r="SCR203" s="36">
        <v>0</v>
      </c>
      <c r="SCS203" s="36">
        <v>0</v>
      </c>
      <c r="SCT203" s="36">
        <v>0</v>
      </c>
      <c r="SCU203" s="36">
        <v>0</v>
      </c>
      <c r="SCV203" s="36">
        <v>0</v>
      </c>
      <c r="SCW203" s="36">
        <v>0</v>
      </c>
      <c r="SCX203" s="36">
        <v>0</v>
      </c>
      <c r="SCY203" s="36">
        <v>0</v>
      </c>
      <c r="SCZ203" s="36">
        <v>0</v>
      </c>
      <c r="SDA203" s="36">
        <v>0</v>
      </c>
      <c r="SDB203" s="36">
        <v>0</v>
      </c>
      <c r="SDC203" s="36">
        <v>0</v>
      </c>
      <c r="SDD203" s="36">
        <v>0</v>
      </c>
      <c r="SDE203" s="36">
        <v>0</v>
      </c>
      <c r="SDF203" s="36">
        <v>0</v>
      </c>
      <c r="SDG203" s="36">
        <v>0</v>
      </c>
      <c r="SDH203" s="36">
        <v>0</v>
      </c>
      <c r="SDI203" s="36">
        <v>0</v>
      </c>
      <c r="SDJ203" s="36">
        <v>0</v>
      </c>
      <c r="SDK203" s="36">
        <v>0</v>
      </c>
      <c r="SDL203" s="36">
        <v>0</v>
      </c>
      <c r="SDM203" s="36">
        <v>0</v>
      </c>
      <c r="SDN203" s="36">
        <v>0</v>
      </c>
      <c r="SDO203" s="36">
        <v>0</v>
      </c>
      <c r="SDP203" s="36">
        <v>0</v>
      </c>
      <c r="SDQ203" s="36">
        <v>0</v>
      </c>
      <c r="SDR203" s="36">
        <v>0</v>
      </c>
      <c r="SDS203" s="36">
        <v>0</v>
      </c>
      <c r="SDT203" s="36">
        <v>0</v>
      </c>
      <c r="SDU203" s="36">
        <v>0</v>
      </c>
      <c r="SDV203" s="36">
        <v>0</v>
      </c>
      <c r="SDW203" s="36">
        <v>0</v>
      </c>
      <c r="SDX203" s="36">
        <v>0</v>
      </c>
      <c r="SDY203" s="36">
        <v>0</v>
      </c>
      <c r="SDZ203" s="36">
        <v>0</v>
      </c>
      <c r="SEA203" s="36">
        <v>0</v>
      </c>
      <c r="SEB203" s="36">
        <v>0</v>
      </c>
      <c r="SEC203" s="36">
        <v>0</v>
      </c>
      <c r="SED203" s="36">
        <v>0</v>
      </c>
      <c r="SEE203" s="36">
        <v>0</v>
      </c>
      <c r="SEF203" s="36">
        <v>0</v>
      </c>
      <c r="SEG203" s="36">
        <v>0</v>
      </c>
      <c r="SEH203" s="36">
        <v>0</v>
      </c>
      <c r="SEI203" s="36">
        <v>0</v>
      </c>
      <c r="SEJ203" s="36">
        <v>0</v>
      </c>
      <c r="SEK203" s="36">
        <v>0</v>
      </c>
      <c r="SEL203" s="36">
        <v>0</v>
      </c>
      <c r="SEM203" s="36">
        <v>0</v>
      </c>
      <c r="SEN203" s="36">
        <v>0</v>
      </c>
      <c r="SEO203" s="36">
        <v>0</v>
      </c>
      <c r="SEP203" s="36">
        <v>0</v>
      </c>
      <c r="SEQ203" s="36">
        <v>0</v>
      </c>
      <c r="SER203" s="36">
        <v>0</v>
      </c>
      <c r="SES203" s="36">
        <v>0</v>
      </c>
      <c r="SET203" s="36">
        <v>0</v>
      </c>
      <c r="SEU203" s="36">
        <v>0</v>
      </c>
      <c r="SEV203" s="36">
        <v>0</v>
      </c>
      <c r="SEW203" s="36">
        <v>0</v>
      </c>
      <c r="SEX203" s="36">
        <v>0</v>
      </c>
      <c r="SEY203" s="36">
        <v>0</v>
      </c>
      <c r="SEZ203" s="36">
        <v>0</v>
      </c>
      <c r="SFA203" s="36">
        <v>0</v>
      </c>
      <c r="SFB203" s="36">
        <v>0</v>
      </c>
      <c r="SFC203" s="36">
        <v>0</v>
      </c>
      <c r="SFD203" s="36">
        <v>0</v>
      </c>
      <c r="SFE203" s="36">
        <v>0</v>
      </c>
      <c r="SFF203" s="36">
        <v>0</v>
      </c>
      <c r="SFG203" s="36">
        <v>0</v>
      </c>
      <c r="SFH203" s="36">
        <v>0</v>
      </c>
      <c r="SFI203" s="36">
        <v>0</v>
      </c>
      <c r="SFJ203" s="36">
        <v>0</v>
      </c>
      <c r="SFK203" s="36">
        <v>0</v>
      </c>
      <c r="SFL203" s="36">
        <v>0</v>
      </c>
      <c r="SFM203" s="36">
        <v>0</v>
      </c>
      <c r="SFN203" s="36">
        <v>0</v>
      </c>
      <c r="SFO203" s="36">
        <v>0</v>
      </c>
      <c r="SFP203" s="36">
        <v>0</v>
      </c>
      <c r="SFQ203" s="36">
        <v>0</v>
      </c>
      <c r="SFR203" s="36">
        <v>0</v>
      </c>
      <c r="SFS203" s="36">
        <v>0</v>
      </c>
      <c r="SFT203" s="36">
        <v>0</v>
      </c>
      <c r="SFU203" s="36">
        <v>0</v>
      </c>
      <c r="SFV203" s="36">
        <v>0</v>
      </c>
      <c r="SFW203" s="36">
        <v>0</v>
      </c>
      <c r="SFX203" s="36">
        <v>0</v>
      </c>
      <c r="SFY203" s="36">
        <v>0</v>
      </c>
      <c r="SFZ203" s="36">
        <v>0</v>
      </c>
      <c r="SGA203" s="36">
        <v>0</v>
      </c>
      <c r="SGB203" s="36">
        <v>0</v>
      </c>
      <c r="SGC203" s="36">
        <v>0</v>
      </c>
      <c r="SGD203" s="36">
        <v>0</v>
      </c>
      <c r="SGE203" s="36">
        <v>0</v>
      </c>
      <c r="SGF203" s="36">
        <v>0</v>
      </c>
      <c r="SGG203" s="36">
        <v>0</v>
      </c>
      <c r="SGH203" s="36">
        <v>0</v>
      </c>
      <c r="SGI203" s="36">
        <v>0</v>
      </c>
      <c r="SGJ203" s="36">
        <v>0</v>
      </c>
      <c r="SGK203" s="36">
        <v>0</v>
      </c>
      <c r="SGL203" s="36">
        <v>0</v>
      </c>
      <c r="SGM203" s="36">
        <v>0</v>
      </c>
      <c r="SGN203" s="36">
        <v>0</v>
      </c>
      <c r="SGO203" s="36">
        <v>0</v>
      </c>
      <c r="SGP203" s="36">
        <v>0</v>
      </c>
      <c r="SGQ203" s="36">
        <v>0</v>
      </c>
      <c r="SGR203" s="36">
        <v>0</v>
      </c>
      <c r="SGS203" s="36">
        <v>0</v>
      </c>
      <c r="SGT203" s="36">
        <v>0</v>
      </c>
      <c r="SGU203" s="36">
        <v>0</v>
      </c>
      <c r="SGV203" s="36">
        <v>0</v>
      </c>
      <c r="SGW203" s="36">
        <v>0</v>
      </c>
      <c r="SGX203" s="36">
        <v>0</v>
      </c>
      <c r="SGY203" s="36">
        <v>0</v>
      </c>
      <c r="SGZ203" s="36">
        <v>0</v>
      </c>
      <c r="SHA203" s="36">
        <v>0</v>
      </c>
      <c r="SHB203" s="36">
        <v>0</v>
      </c>
      <c r="SHC203" s="36">
        <v>0</v>
      </c>
      <c r="SHD203" s="36">
        <v>0</v>
      </c>
      <c r="SHE203" s="36">
        <v>0</v>
      </c>
      <c r="SHF203" s="36">
        <v>0</v>
      </c>
      <c r="SHG203" s="36">
        <v>0</v>
      </c>
      <c r="SHH203" s="36">
        <v>0</v>
      </c>
      <c r="SHI203" s="36">
        <v>0</v>
      </c>
      <c r="SHJ203" s="36">
        <v>0</v>
      </c>
      <c r="SHK203" s="36">
        <v>0</v>
      </c>
      <c r="SHL203" s="36">
        <v>0</v>
      </c>
      <c r="SHM203" s="36">
        <v>0</v>
      </c>
      <c r="SHN203" s="36">
        <v>0</v>
      </c>
      <c r="SHO203" s="36">
        <v>0</v>
      </c>
      <c r="SHP203" s="36">
        <v>0</v>
      </c>
      <c r="SHQ203" s="36">
        <v>0</v>
      </c>
      <c r="SHR203" s="36">
        <v>0</v>
      </c>
      <c r="SHS203" s="36">
        <v>0</v>
      </c>
      <c r="SHT203" s="36">
        <v>0</v>
      </c>
      <c r="SHU203" s="36">
        <v>0</v>
      </c>
      <c r="SHV203" s="36">
        <v>0</v>
      </c>
      <c r="SHW203" s="36">
        <v>0</v>
      </c>
      <c r="SHX203" s="36">
        <v>0</v>
      </c>
      <c r="SHY203" s="36">
        <v>0</v>
      </c>
      <c r="SHZ203" s="36">
        <v>0</v>
      </c>
      <c r="SIA203" s="36">
        <v>0</v>
      </c>
      <c r="SIB203" s="36">
        <v>0</v>
      </c>
      <c r="SIC203" s="36">
        <v>0</v>
      </c>
      <c r="SID203" s="36">
        <v>0</v>
      </c>
      <c r="SIE203" s="36">
        <v>0</v>
      </c>
      <c r="SIF203" s="36">
        <v>0</v>
      </c>
      <c r="SIG203" s="36">
        <v>0</v>
      </c>
      <c r="SIH203" s="36">
        <v>0</v>
      </c>
      <c r="SII203" s="36">
        <v>0</v>
      </c>
      <c r="SIJ203" s="36">
        <v>0</v>
      </c>
      <c r="SIK203" s="36">
        <v>0</v>
      </c>
      <c r="SIL203" s="36">
        <v>0</v>
      </c>
      <c r="SIM203" s="36">
        <v>0</v>
      </c>
      <c r="SIN203" s="36">
        <v>0</v>
      </c>
      <c r="SIO203" s="36">
        <v>0</v>
      </c>
      <c r="SIP203" s="36">
        <v>0</v>
      </c>
      <c r="SIQ203" s="36">
        <v>0</v>
      </c>
      <c r="SIR203" s="36">
        <v>0</v>
      </c>
      <c r="SIS203" s="36">
        <v>0</v>
      </c>
      <c r="SIT203" s="36">
        <v>0</v>
      </c>
      <c r="SIU203" s="36">
        <v>0</v>
      </c>
      <c r="SIV203" s="36">
        <v>0</v>
      </c>
      <c r="SIW203" s="36">
        <v>0</v>
      </c>
      <c r="SIX203" s="36">
        <v>0</v>
      </c>
      <c r="SIY203" s="36">
        <v>0</v>
      </c>
      <c r="SIZ203" s="36">
        <v>0</v>
      </c>
      <c r="SJA203" s="36">
        <v>0</v>
      </c>
      <c r="SJB203" s="36">
        <v>0</v>
      </c>
      <c r="SJC203" s="36">
        <v>0</v>
      </c>
      <c r="SJD203" s="36">
        <v>0</v>
      </c>
      <c r="SJE203" s="36">
        <v>0</v>
      </c>
      <c r="SJF203" s="36">
        <v>0</v>
      </c>
      <c r="SJG203" s="36">
        <v>0</v>
      </c>
      <c r="SJH203" s="36">
        <v>0</v>
      </c>
      <c r="SJI203" s="36">
        <v>0</v>
      </c>
      <c r="SJJ203" s="36">
        <v>0</v>
      </c>
      <c r="SJK203" s="36">
        <v>0</v>
      </c>
      <c r="SJL203" s="36">
        <v>0</v>
      </c>
      <c r="SJM203" s="36">
        <v>0</v>
      </c>
      <c r="SJN203" s="36">
        <v>0</v>
      </c>
      <c r="SJO203" s="36">
        <v>0</v>
      </c>
      <c r="SJP203" s="36">
        <v>0</v>
      </c>
      <c r="SJQ203" s="36">
        <v>0</v>
      </c>
      <c r="SJR203" s="36">
        <v>0</v>
      </c>
      <c r="SJS203" s="36">
        <v>0</v>
      </c>
      <c r="SJT203" s="36">
        <v>0</v>
      </c>
      <c r="SJU203" s="36">
        <v>0</v>
      </c>
      <c r="SJV203" s="36">
        <v>0</v>
      </c>
      <c r="SJW203" s="36">
        <v>0</v>
      </c>
      <c r="SJX203" s="36">
        <v>0</v>
      </c>
      <c r="SJY203" s="36">
        <v>0</v>
      </c>
      <c r="SJZ203" s="36">
        <v>0</v>
      </c>
      <c r="SKA203" s="36">
        <v>0</v>
      </c>
      <c r="SKB203" s="36">
        <v>0</v>
      </c>
      <c r="SKC203" s="36">
        <v>0</v>
      </c>
      <c r="SKD203" s="36">
        <v>0</v>
      </c>
      <c r="SKE203" s="36">
        <v>0</v>
      </c>
      <c r="SKF203" s="36">
        <v>0</v>
      </c>
      <c r="SKG203" s="36">
        <v>0</v>
      </c>
      <c r="SKH203" s="36">
        <v>0</v>
      </c>
      <c r="SKI203" s="36">
        <v>0</v>
      </c>
      <c r="SKJ203" s="36">
        <v>0</v>
      </c>
      <c r="SKK203" s="36">
        <v>0</v>
      </c>
      <c r="SKL203" s="36">
        <v>0</v>
      </c>
      <c r="SKM203" s="36">
        <v>0</v>
      </c>
      <c r="SKN203" s="36">
        <v>0</v>
      </c>
      <c r="SKO203" s="36">
        <v>0</v>
      </c>
      <c r="SKP203" s="36">
        <v>0</v>
      </c>
      <c r="SKQ203" s="36">
        <v>0</v>
      </c>
      <c r="SKR203" s="36">
        <v>0</v>
      </c>
      <c r="SKS203" s="36">
        <v>0</v>
      </c>
      <c r="SKT203" s="36">
        <v>0</v>
      </c>
      <c r="SKU203" s="36">
        <v>0</v>
      </c>
      <c r="SKV203" s="36">
        <v>0</v>
      </c>
      <c r="SKW203" s="36">
        <v>0</v>
      </c>
      <c r="SKX203" s="36">
        <v>0</v>
      </c>
      <c r="SKY203" s="36">
        <v>0</v>
      </c>
      <c r="SKZ203" s="36">
        <v>0</v>
      </c>
      <c r="SLA203" s="36">
        <v>0</v>
      </c>
      <c r="SLB203" s="36">
        <v>0</v>
      </c>
      <c r="SLC203" s="36">
        <v>0</v>
      </c>
      <c r="SLD203" s="36">
        <v>0</v>
      </c>
      <c r="SLE203" s="36">
        <v>0</v>
      </c>
      <c r="SLF203" s="36">
        <v>0</v>
      </c>
      <c r="SLG203" s="36">
        <v>0</v>
      </c>
      <c r="SLH203" s="36">
        <v>0</v>
      </c>
      <c r="SLI203" s="36">
        <v>0</v>
      </c>
      <c r="SLJ203" s="36">
        <v>0</v>
      </c>
      <c r="SLK203" s="36">
        <v>0</v>
      </c>
      <c r="SLL203" s="36">
        <v>0</v>
      </c>
      <c r="SLM203" s="36">
        <v>0</v>
      </c>
      <c r="SLN203" s="36">
        <v>0</v>
      </c>
      <c r="SLO203" s="36">
        <v>0</v>
      </c>
      <c r="SLP203" s="36">
        <v>0</v>
      </c>
      <c r="SLQ203" s="36">
        <v>0</v>
      </c>
      <c r="SLR203" s="36">
        <v>0</v>
      </c>
      <c r="SLS203" s="36">
        <v>0</v>
      </c>
      <c r="SLT203" s="36">
        <v>0</v>
      </c>
      <c r="SLU203" s="36">
        <v>0</v>
      </c>
      <c r="SLV203" s="36">
        <v>0</v>
      </c>
      <c r="SLW203" s="36">
        <v>0</v>
      </c>
      <c r="SLX203" s="36">
        <v>0</v>
      </c>
      <c r="SLY203" s="36">
        <v>0</v>
      </c>
      <c r="SLZ203" s="36">
        <v>0</v>
      </c>
      <c r="SMA203" s="36">
        <v>0</v>
      </c>
      <c r="SMB203" s="36">
        <v>0</v>
      </c>
      <c r="SMC203" s="36">
        <v>0</v>
      </c>
      <c r="SMD203" s="36">
        <v>0</v>
      </c>
      <c r="SME203" s="36">
        <v>0</v>
      </c>
      <c r="SMF203" s="36">
        <v>0</v>
      </c>
      <c r="SMG203" s="36">
        <v>0</v>
      </c>
      <c r="SMH203" s="36">
        <v>0</v>
      </c>
      <c r="SMI203" s="36">
        <v>0</v>
      </c>
      <c r="SMJ203" s="36">
        <v>0</v>
      </c>
      <c r="SMK203" s="36">
        <v>0</v>
      </c>
      <c r="SML203" s="36">
        <v>0</v>
      </c>
      <c r="SMM203" s="36">
        <v>0</v>
      </c>
      <c r="SMN203" s="36">
        <v>0</v>
      </c>
      <c r="SMO203" s="36">
        <v>0</v>
      </c>
      <c r="SMP203" s="36">
        <v>0</v>
      </c>
      <c r="SMQ203" s="36">
        <v>0</v>
      </c>
      <c r="SMR203" s="36">
        <v>0</v>
      </c>
      <c r="SMS203" s="36">
        <v>0</v>
      </c>
      <c r="SMT203" s="36">
        <v>0</v>
      </c>
      <c r="SMU203" s="36">
        <v>0</v>
      </c>
      <c r="SMV203" s="36">
        <v>0</v>
      </c>
      <c r="SMW203" s="36">
        <v>0</v>
      </c>
      <c r="SMX203" s="36">
        <v>0</v>
      </c>
      <c r="SMY203" s="36">
        <v>0</v>
      </c>
      <c r="SMZ203" s="36">
        <v>0</v>
      </c>
      <c r="SNA203" s="36">
        <v>0</v>
      </c>
      <c r="SNB203" s="36">
        <v>0</v>
      </c>
      <c r="SNC203" s="36">
        <v>0</v>
      </c>
      <c r="SND203" s="36">
        <v>0</v>
      </c>
      <c r="SNE203" s="36">
        <v>0</v>
      </c>
      <c r="SNF203" s="36">
        <v>0</v>
      </c>
      <c r="SNG203" s="36">
        <v>0</v>
      </c>
      <c r="SNH203" s="36">
        <v>0</v>
      </c>
      <c r="SNI203" s="36">
        <v>0</v>
      </c>
      <c r="SNJ203" s="36">
        <v>0</v>
      </c>
      <c r="SNK203" s="36">
        <v>0</v>
      </c>
      <c r="SNL203" s="36">
        <v>0</v>
      </c>
      <c r="SNM203" s="36">
        <v>0</v>
      </c>
      <c r="SNN203" s="36">
        <v>0</v>
      </c>
      <c r="SNO203" s="36">
        <v>0</v>
      </c>
      <c r="SNP203" s="36">
        <v>0</v>
      </c>
      <c r="SNQ203" s="36">
        <v>0</v>
      </c>
      <c r="SNR203" s="36">
        <v>0</v>
      </c>
      <c r="SNS203" s="36">
        <v>0</v>
      </c>
      <c r="SNT203" s="36">
        <v>0</v>
      </c>
      <c r="SNU203" s="36">
        <v>0</v>
      </c>
      <c r="SNV203" s="36">
        <v>0</v>
      </c>
      <c r="SNW203" s="36">
        <v>0</v>
      </c>
      <c r="SNX203" s="36">
        <v>0</v>
      </c>
      <c r="SNY203" s="36">
        <v>0</v>
      </c>
      <c r="SNZ203" s="36">
        <v>0</v>
      </c>
      <c r="SOA203" s="36">
        <v>0</v>
      </c>
      <c r="SOB203" s="36">
        <v>0</v>
      </c>
      <c r="SOC203" s="36">
        <v>0</v>
      </c>
      <c r="SOD203" s="36">
        <v>0</v>
      </c>
      <c r="SOE203" s="36">
        <v>0</v>
      </c>
      <c r="SOF203" s="36">
        <v>0</v>
      </c>
      <c r="SOG203" s="36">
        <v>0</v>
      </c>
      <c r="SOH203" s="36">
        <v>0</v>
      </c>
      <c r="SOI203" s="36">
        <v>0</v>
      </c>
      <c r="SOJ203" s="36">
        <v>0</v>
      </c>
      <c r="SOK203" s="36">
        <v>0</v>
      </c>
      <c r="SOL203" s="36">
        <v>0</v>
      </c>
      <c r="SOM203" s="36">
        <v>0</v>
      </c>
      <c r="SON203" s="36">
        <v>0</v>
      </c>
      <c r="SOO203" s="36">
        <v>0</v>
      </c>
      <c r="SOP203" s="36">
        <v>0</v>
      </c>
      <c r="SOQ203" s="36">
        <v>0</v>
      </c>
      <c r="SOR203" s="36">
        <v>0</v>
      </c>
      <c r="SOS203" s="36">
        <v>0</v>
      </c>
      <c r="SOT203" s="36">
        <v>0</v>
      </c>
      <c r="SOU203" s="36">
        <v>0</v>
      </c>
      <c r="SOV203" s="36">
        <v>0</v>
      </c>
      <c r="SOW203" s="36">
        <v>0</v>
      </c>
      <c r="SOX203" s="36">
        <v>0</v>
      </c>
      <c r="SOY203" s="36">
        <v>0</v>
      </c>
      <c r="SOZ203" s="36">
        <v>0</v>
      </c>
      <c r="SPA203" s="36">
        <v>0</v>
      </c>
      <c r="SPB203" s="36">
        <v>0</v>
      </c>
      <c r="SPC203" s="36">
        <v>0</v>
      </c>
      <c r="SPD203" s="36">
        <v>0</v>
      </c>
      <c r="SPE203" s="36">
        <v>0</v>
      </c>
      <c r="SPF203" s="36">
        <v>0</v>
      </c>
      <c r="SPG203" s="36">
        <v>0</v>
      </c>
      <c r="SPH203" s="36">
        <v>0</v>
      </c>
      <c r="SPI203" s="36">
        <v>0</v>
      </c>
      <c r="SPJ203" s="36">
        <v>0</v>
      </c>
      <c r="SPK203" s="36">
        <v>0</v>
      </c>
      <c r="SPL203" s="36">
        <v>0</v>
      </c>
      <c r="SPM203" s="36">
        <v>0</v>
      </c>
      <c r="SPN203" s="36">
        <v>0</v>
      </c>
      <c r="SPO203" s="36">
        <v>0</v>
      </c>
      <c r="SPP203" s="36">
        <v>0</v>
      </c>
      <c r="SPQ203" s="36">
        <v>0</v>
      </c>
      <c r="SPR203" s="36">
        <v>0</v>
      </c>
      <c r="SPS203" s="36">
        <v>0</v>
      </c>
      <c r="SPT203" s="36">
        <v>0</v>
      </c>
      <c r="SPU203" s="36">
        <v>0</v>
      </c>
      <c r="SPV203" s="36">
        <v>0</v>
      </c>
      <c r="SPW203" s="36">
        <v>0</v>
      </c>
      <c r="SPX203" s="36">
        <v>0</v>
      </c>
      <c r="SPY203" s="36">
        <v>0</v>
      </c>
      <c r="SPZ203" s="36">
        <v>0</v>
      </c>
      <c r="SQA203" s="36">
        <v>0</v>
      </c>
      <c r="SQB203" s="36">
        <v>0</v>
      </c>
      <c r="SQC203" s="36">
        <v>0</v>
      </c>
      <c r="SQD203" s="36">
        <v>0</v>
      </c>
      <c r="SQE203" s="36">
        <v>0</v>
      </c>
      <c r="SQF203" s="36">
        <v>0</v>
      </c>
      <c r="SQG203" s="36">
        <v>0</v>
      </c>
      <c r="SQH203" s="36">
        <v>0</v>
      </c>
      <c r="SQI203" s="36">
        <v>0</v>
      </c>
      <c r="SQJ203" s="36">
        <v>0</v>
      </c>
      <c r="SQK203" s="36">
        <v>0</v>
      </c>
      <c r="SQL203" s="36">
        <v>0</v>
      </c>
      <c r="SQM203" s="36">
        <v>0</v>
      </c>
      <c r="SQN203" s="36">
        <v>0</v>
      </c>
      <c r="SQO203" s="36">
        <v>0</v>
      </c>
      <c r="SQP203" s="36">
        <v>0</v>
      </c>
      <c r="SQQ203" s="36">
        <v>0</v>
      </c>
      <c r="SQR203" s="36">
        <v>0</v>
      </c>
      <c r="SQS203" s="36">
        <v>0</v>
      </c>
      <c r="SQT203" s="36">
        <v>0</v>
      </c>
      <c r="SQU203" s="36">
        <v>0</v>
      </c>
      <c r="SQV203" s="36">
        <v>0</v>
      </c>
      <c r="SQW203" s="36">
        <v>0</v>
      </c>
      <c r="SQX203" s="36">
        <v>0</v>
      </c>
      <c r="SQY203" s="36">
        <v>0</v>
      </c>
      <c r="SQZ203" s="36">
        <v>0</v>
      </c>
      <c r="SRA203" s="36">
        <v>0</v>
      </c>
      <c r="SRB203" s="36">
        <v>0</v>
      </c>
      <c r="SRC203" s="36">
        <v>0</v>
      </c>
      <c r="SRD203" s="36">
        <v>0</v>
      </c>
      <c r="SRE203" s="36">
        <v>0</v>
      </c>
      <c r="SRF203" s="36">
        <v>0</v>
      </c>
      <c r="SRG203" s="36">
        <v>0</v>
      </c>
      <c r="SRH203" s="36">
        <v>0</v>
      </c>
      <c r="SRI203" s="36">
        <v>0</v>
      </c>
      <c r="SRJ203" s="36">
        <v>0</v>
      </c>
      <c r="SRK203" s="36">
        <v>0</v>
      </c>
      <c r="SRL203" s="36">
        <v>0</v>
      </c>
      <c r="SRM203" s="36">
        <v>0</v>
      </c>
      <c r="SRN203" s="36">
        <v>0</v>
      </c>
      <c r="SRO203" s="36">
        <v>0</v>
      </c>
      <c r="SRP203" s="36">
        <v>0</v>
      </c>
      <c r="SRQ203" s="36">
        <v>0</v>
      </c>
      <c r="SRR203" s="36">
        <v>0</v>
      </c>
      <c r="SRS203" s="36">
        <v>0</v>
      </c>
      <c r="SRT203" s="36">
        <v>0</v>
      </c>
      <c r="SRU203" s="36">
        <v>0</v>
      </c>
      <c r="SRV203" s="36">
        <v>0</v>
      </c>
      <c r="SRW203" s="36">
        <v>0</v>
      </c>
      <c r="SRX203" s="36">
        <v>0</v>
      </c>
      <c r="SRY203" s="36">
        <v>0</v>
      </c>
      <c r="SRZ203" s="36">
        <v>0</v>
      </c>
      <c r="SSA203" s="36">
        <v>0</v>
      </c>
      <c r="SSB203" s="36">
        <v>0</v>
      </c>
      <c r="SSC203" s="36">
        <v>0</v>
      </c>
      <c r="SSD203" s="36">
        <v>0</v>
      </c>
      <c r="SSE203" s="36">
        <v>0</v>
      </c>
      <c r="SSF203" s="36">
        <v>0</v>
      </c>
      <c r="SSG203" s="36">
        <v>0</v>
      </c>
      <c r="SSH203" s="36">
        <v>0</v>
      </c>
      <c r="SSI203" s="36">
        <v>0</v>
      </c>
      <c r="SSJ203" s="36">
        <v>0</v>
      </c>
      <c r="SSK203" s="36">
        <v>0</v>
      </c>
      <c r="SSL203" s="36">
        <v>0</v>
      </c>
      <c r="SSM203" s="36">
        <v>0</v>
      </c>
      <c r="SSN203" s="36">
        <v>0</v>
      </c>
      <c r="SSO203" s="36">
        <v>0</v>
      </c>
      <c r="SSP203" s="36">
        <v>0</v>
      </c>
      <c r="SSQ203" s="36">
        <v>0</v>
      </c>
      <c r="SSR203" s="36">
        <v>0</v>
      </c>
      <c r="SSS203" s="36">
        <v>0</v>
      </c>
      <c r="SST203" s="36">
        <v>0</v>
      </c>
      <c r="SSU203" s="36">
        <v>0</v>
      </c>
      <c r="SSV203" s="36">
        <v>0</v>
      </c>
      <c r="SSW203" s="36">
        <v>0</v>
      </c>
      <c r="SSX203" s="36">
        <v>0</v>
      </c>
      <c r="SSY203" s="36">
        <v>0</v>
      </c>
      <c r="SSZ203" s="36">
        <v>0</v>
      </c>
      <c r="STA203" s="36">
        <v>0</v>
      </c>
      <c r="STB203" s="36">
        <v>0</v>
      </c>
      <c r="STC203" s="36">
        <v>0</v>
      </c>
      <c r="STD203" s="36">
        <v>0</v>
      </c>
      <c r="STE203" s="36">
        <v>0</v>
      </c>
      <c r="STF203" s="36">
        <v>0</v>
      </c>
      <c r="STG203" s="36">
        <v>0</v>
      </c>
      <c r="STH203" s="36">
        <v>0</v>
      </c>
      <c r="STI203" s="36">
        <v>0</v>
      </c>
      <c r="STJ203" s="36">
        <v>0</v>
      </c>
      <c r="STK203" s="36">
        <v>0</v>
      </c>
      <c r="STL203" s="36">
        <v>0</v>
      </c>
      <c r="STM203" s="36">
        <v>0</v>
      </c>
      <c r="STN203" s="36">
        <v>0</v>
      </c>
      <c r="STO203" s="36">
        <v>0</v>
      </c>
      <c r="STP203" s="36">
        <v>0</v>
      </c>
      <c r="STQ203" s="36">
        <v>0</v>
      </c>
      <c r="STR203" s="36">
        <v>0</v>
      </c>
      <c r="STS203" s="36">
        <v>0</v>
      </c>
      <c r="STT203" s="36">
        <v>0</v>
      </c>
      <c r="STU203" s="36">
        <v>0</v>
      </c>
      <c r="STV203" s="36">
        <v>0</v>
      </c>
      <c r="STW203" s="36">
        <v>0</v>
      </c>
      <c r="STX203" s="36">
        <v>0</v>
      </c>
      <c r="STY203" s="36">
        <v>0</v>
      </c>
      <c r="STZ203" s="36">
        <v>0</v>
      </c>
      <c r="SUA203" s="36">
        <v>0</v>
      </c>
      <c r="SUB203" s="36">
        <v>0</v>
      </c>
      <c r="SUC203" s="36">
        <v>0</v>
      </c>
      <c r="SUD203" s="36">
        <v>0</v>
      </c>
      <c r="SUE203" s="36">
        <v>0</v>
      </c>
      <c r="SUF203" s="36">
        <v>0</v>
      </c>
      <c r="SUG203" s="36">
        <v>0</v>
      </c>
      <c r="SUH203" s="36">
        <v>0</v>
      </c>
      <c r="SUI203" s="36">
        <v>0</v>
      </c>
      <c r="SUJ203" s="36">
        <v>0</v>
      </c>
      <c r="SUK203" s="36">
        <v>0</v>
      </c>
      <c r="SUL203" s="36">
        <v>0</v>
      </c>
      <c r="SUM203" s="36">
        <v>0</v>
      </c>
      <c r="SUN203" s="36">
        <v>0</v>
      </c>
      <c r="SUO203" s="36">
        <v>0</v>
      </c>
      <c r="SUP203" s="36">
        <v>0</v>
      </c>
      <c r="SUQ203" s="36">
        <v>0</v>
      </c>
      <c r="SUR203" s="36">
        <v>0</v>
      </c>
      <c r="SUS203" s="36">
        <v>0</v>
      </c>
      <c r="SUT203" s="36">
        <v>0</v>
      </c>
      <c r="SUU203" s="36">
        <v>0</v>
      </c>
      <c r="SUV203" s="36">
        <v>0</v>
      </c>
      <c r="SUW203" s="36">
        <v>0</v>
      </c>
      <c r="SUX203" s="36">
        <v>0</v>
      </c>
      <c r="SUY203" s="36">
        <v>0</v>
      </c>
      <c r="SUZ203" s="36">
        <v>0</v>
      </c>
      <c r="SVA203" s="36">
        <v>0</v>
      </c>
      <c r="SVB203" s="36">
        <v>0</v>
      </c>
      <c r="SVC203" s="36">
        <v>0</v>
      </c>
      <c r="SVD203" s="36">
        <v>0</v>
      </c>
      <c r="SVE203" s="36">
        <v>0</v>
      </c>
      <c r="SVF203" s="36">
        <v>0</v>
      </c>
      <c r="SVG203" s="36">
        <v>0</v>
      </c>
      <c r="SVH203" s="36">
        <v>0</v>
      </c>
      <c r="SVI203" s="36">
        <v>0</v>
      </c>
      <c r="SVJ203" s="36">
        <v>0</v>
      </c>
      <c r="SVK203" s="36">
        <v>0</v>
      </c>
      <c r="SVL203" s="36">
        <v>0</v>
      </c>
      <c r="SVM203" s="36">
        <v>0</v>
      </c>
      <c r="SVN203" s="36">
        <v>0</v>
      </c>
      <c r="SVO203" s="36">
        <v>0</v>
      </c>
      <c r="SVP203" s="36">
        <v>0</v>
      </c>
      <c r="SVQ203" s="36">
        <v>0</v>
      </c>
      <c r="SVR203" s="36">
        <v>0</v>
      </c>
      <c r="SVS203" s="36">
        <v>0</v>
      </c>
      <c r="SVT203" s="36">
        <v>0</v>
      </c>
      <c r="SVU203" s="36">
        <v>0</v>
      </c>
      <c r="SVV203" s="36">
        <v>0</v>
      </c>
      <c r="SVW203" s="36">
        <v>0</v>
      </c>
      <c r="SVX203" s="36">
        <v>0</v>
      </c>
      <c r="SVY203" s="36">
        <v>0</v>
      </c>
      <c r="SVZ203" s="36">
        <v>0</v>
      </c>
      <c r="SWA203" s="36">
        <v>0</v>
      </c>
      <c r="SWB203" s="36">
        <v>0</v>
      </c>
      <c r="SWC203" s="36">
        <v>0</v>
      </c>
      <c r="SWD203" s="36">
        <v>0</v>
      </c>
      <c r="SWE203" s="36">
        <v>0</v>
      </c>
      <c r="SWF203" s="36">
        <v>0</v>
      </c>
      <c r="SWG203" s="36">
        <v>0</v>
      </c>
      <c r="SWH203" s="36">
        <v>0</v>
      </c>
      <c r="SWI203" s="36">
        <v>0</v>
      </c>
      <c r="SWJ203" s="36">
        <v>0</v>
      </c>
      <c r="SWK203" s="36">
        <v>0</v>
      </c>
      <c r="SWL203" s="36">
        <v>0</v>
      </c>
      <c r="SWM203" s="36">
        <v>0</v>
      </c>
      <c r="SWN203" s="36">
        <v>0</v>
      </c>
      <c r="SWO203" s="36">
        <v>0</v>
      </c>
      <c r="SWP203" s="36">
        <v>0</v>
      </c>
      <c r="SWQ203" s="36">
        <v>0</v>
      </c>
      <c r="SWR203" s="36">
        <v>0</v>
      </c>
      <c r="SWS203" s="36">
        <v>0</v>
      </c>
      <c r="SWT203" s="36">
        <v>0</v>
      </c>
      <c r="SWU203" s="36">
        <v>0</v>
      </c>
      <c r="SWV203" s="36">
        <v>0</v>
      </c>
      <c r="SWW203" s="36">
        <v>0</v>
      </c>
      <c r="SWX203" s="36">
        <v>0</v>
      </c>
      <c r="SWY203" s="36">
        <v>0</v>
      </c>
      <c r="SWZ203" s="36">
        <v>0</v>
      </c>
      <c r="SXA203" s="36">
        <v>0</v>
      </c>
      <c r="SXB203" s="36">
        <v>0</v>
      </c>
      <c r="SXC203" s="36">
        <v>0</v>
      </c>
      <c r="SXD203" s="36">
        <v>0</v>
      </c>
      <c r="SXE203" s="36">
        <v>0</v>
      </c>
      <c r="SXF203" s="36">
        <v>0</v>
      </c>
      <c r="SXG203" s="36">
        <v>0</v>
      </c>
      <c r="SXH203" s="36">
        <v>0</v>
      </c>
      <c r="SXI203" s="36">
        <v>0</v>
      </c>
      <c r="SXJ203" s="36">
        <v>0</v>
      </c>
      <c r="SXK203" s="36">
        <v>0</v>
      </c>
      <c r="SXL203" s="36">
        <v>0</v>
      </c>
      <c r="SXM203" s="36">
        <v>0</v>
      </c>
      <c r="SXN203" s="36">
        <v>0</v>
      </c>
      <c r="SXO203" s="36">
        <v>0</v>
      </c>
      <c r="SXP203" s="36">
        <v>0</v>
      </c>
      <c r="SXQ203" s="36">
        <v>0</v>
      </c>
      <c r="SXR203" s="36">
        <v>0</v>
      </c>
      <c r="SXS203" s="36">
        <v>0</v>
      </c>
      <c r="SXT203" s="36">
        <v>0</v>
      </c>
      <c r="SXU203" s="36">
        <v>0</v>
      </c>
      <c r="SXV203" s="36">
        <v>0</v>
      </c>
      <c r="SXW203" s="36">
        <v>0</v>
      </c>
      <c r="SXX203" s="36">
        <v>0</v>
      </c>
      <c r="SXY203" s="36">
        <v>0</v>
      </c>
      <c r="SXZ203" s="36">
        <v>0</v>
      </c>
      <c r="SYA203" s="36">
        <v>0</v>
      </c>
      <c r="SYB203" s="36">
        <v>0</v>
      </c>
      <c r="SYC203" s="36">
        <v>0</v>
      </c>
      <c r="SYD203" s="36">
        <v>0</v>
      </c>
      <c r="SYE203" s="36">
        <v>0</v>
      </c>
      <c r="SYF203" s="36">
        <v>0</v>
      </c>
      <c r="SYG203" s="36">
        <v>0</v>
      </c>
      <c r="SYH203" s="36">
        <v>0</v>
      </c>
      <c r="SYI203" s="36">
        <v>0</v>
      </c>
      <c r="SYJ203" s="36">
        <v>0</v>
      </c>
      <c r="SYK203" s="36">
        <v>0</v>
      </c>
      <c r="SYL203" s="36">
        <v>0</v>
      </c>
      <c r="SYM203" s="36">
        <v>0</v>
      </c>
      <c r="SYN203" s="36">
        <v>0</v>
      </c>
      <c r="SYO203" s="36">
        <v>0</v>
      </c>
      <c r="SYP203" s="36">
        <v>0</v>
      </c>
      <c r="SYQ203" s="36">
        <v>0</v>
      </c>
      <c r="SYR203" s="36">
        <v>0</v>
      </c>
      <c r="SYS203" s="36">
        <v>0</v>
      </c>
      <c r="SYT203" s="36">
        <v>0</v>
      </c>
      <c r="SYU203" s="36">
        <v>0</v>
      </c>
      <c r="SYV203" s="36">
        <v>0</v>
      </c>
      <c r="SYW203" s="36">
        <v>0</v>
      </c>
      <c r="SYX203" s="36">
        <v>0</v>
      </c>
      <c r="SYY203" s="36">
        <v>0</v>
      </c>
      <c r="SYZ203" s="36">
        <v>0</v>
      </c>
      <c r="SZA203" s="36">
        <v>0</v>
      </c>
      <c r="SZB203" s="36">
        <v>0</v>
      </c>
      <c r="SZC203" s="36">
        <v>0</v>
      </c>
      <c r="SZD203" s="36">
        <v>0</v>
      </c>
      <c r="SZE203" s="36">
        <v>0</v>
      </c>
      <c r="SZF203" s="36">
        <v>0</v>
      </c>
      <c r="SZG203" s="36">
        <v>0</v>
      </c>
      <c r="SZH203" s="36">
        <v>0</v>
      </c>
      <c r="SZI203" s="36">
        <v>0</v>
      </c>
      <c r="SZJ203" s="36">
        <v>0</v>
      </c>
      <c r="SZK203" s="36">
        <v>0</v>
      </c>
      <c r="SZL203" s="36">
        <v>0</v>
      </c>
      <c r="SZM203" s="36">
        <v>0</v>
      </c>
      <c r="SZN203" s="36">
        <v>0</v>
      </c>
      <c r="SZO203" s="36">
        <v>0</v>
      </c>
      <c r="SZP203" s="36">
        <v>0</v>
      </c>
      <c r="SZQ203" s="36">
        <v>0</v>
      </c>
      <c r="SZR203" s="36">
        <v>0</v>
      </c>
      <c r="SZS203" s="36">
        <v>0</v>
      </c>
      <c r="SZT203" s="36">
        <v>0</v>
      </c>
      <c r="SZU203" s="36">
        <v>0</v>
      </c>
      <c r="SZV203" s="36">
        <v>0</v>
      </c>
      <c r="SZW203" s="36">
        <v>0</v>
      </c>
      <c r="SZX203" s="36">
        <v>0</v>
      </c>
      <c r="SZY203" s="36">
        <v>0</v>
      </c>
      <c r="SZZ203" s="36">
        <v>0</v>
      </c>
      <c r="TAA203" s="36">
        <v>0</v>
      </c>
      <c r="TAB203" s="36">
        <v>0</v>
      </c>
      <c r="TAC203" s="36">
        <v>0</v>
      </c>
      <c r="TAD203" s="36">
        <v>0</v>
      </c>
      <c r="TAE203" s="36">
        <v>0</v>
      </c>
      <c r="TAF203" s="36">
        <v>0</v>
      </c>
      <c r="TAG203" s="36">
        <v>0</v>
      </c>
      <c r="TAH203" s="36">
        <v>0</v>
      </c>
      <c r="TAI203" s="36">
        <v>0</v>
      </c>
      <c r="TAJ203" s="36">
        <v>0</v>
      </c>
      <c r="TAK203" s="36">
        <v>0</v>
      </c>
      <c r="TAL203" s="36">
        <v>0</v>
      </c>
      <c r="TAM203" s="36">
        <v>0</v>
      </c>
      <c r="TAN203" s="36">
        <v>0</v>
      </c>
      <c r="TAO203" s="36">
        <v>0</v>
      </c>
      <c r="TAP203" s="36">
        <v>0</v>
      </c>
      <c r="TAQ203" s="36">
        <v>0</v>
      </c>
      <c r="TAR203" s="36">
        <v>0</v>
      </c>
      <c r="TAS203" s="36">
        <v>0</v>
      </c>
      <c r="TAT203" s="36">
        <v>0</v>
      </c>
      <c r="TAU203" s="36">
        <v>0</v>
      </c>
      <c r="TAV203" s="36">
        <v>0</v>
      </c>
      <c r="TAW203" s="36">
        <v>0</v>
      </c>
      <c r="TAX203" s="36">
        <v>0</v>
      </c>
      <c r="TAY203" s="36">
        <v>0</v>
      </c>
      <c r="TAZ203" s="36">
        <v>0</v>
      </c>
      <c r="TBA203" s="36">
        <v>0</v>
      </c>
      <c r="TBB203" s="36">
        <v>0</v>
      </c>
      <c r="TBC203" s="36">
        <v>0</v>
      </c>
      <c r="TBD203" s="36">
        <v>0</v>
      </c>
      <c r="TBE203" s="36">
        <v>0</v>
      </c>
      <c r="TBF203" s="36">
        <v>0</v>
      </c>
      <c r="TBG203" s="36">
        <v>0</v>
      </c>
      <c r="TBH203" s="36">
        <v>0</v>
      </c>
      <c r="TBI203" s="36">
        <v>0</v>
      </c>
      <c r="TBJ203" s="36">
        <v>0</v>
      </c>
      <c r="TBK203" s="36">
        <v>0</v>
      </c>
      <c r="TBL203" s="36">
        <v>0</v>
      </c>
      <c r="TBM203" s="36">
        <v>0</v>
      </c>
      <c r="TBN203" s="36">
        <v>0</v>
      </c>
      <c r="TBO203" s="36">
        <v>0</v>
      </c>
      <c r="TBP203" s="36">
        <v>0</v>
      </c>
      <c r="TBQ203" s="36">
        <v>0</v>
      </c>
      <c r="TBR203" s="36">
        <v>0</v>
      </c>
      <c r="TBS203" s="36">
        <v>0</v>
      </c>
      <c r="TBT203" s="36">
        <v>0</v>
      </c>
      <c r="TBU203" s="36">
        <v>0</v>
      </c>
      <c r="TBV203" s="36">
        <v>0</v>
      </c>
      <c r="TBW203" s="36">
        <v>0</v>
      </c>
      <c r="TBX203" s="36">
        <v>0</v>
      </c>
      <c r="TBY203" s="36">
        <v>0</v>
      </c>
      <c r="TBZ203" s="36">
        <v>0</v>
      </c>
      <c r="TCA203" s="36">
        <v>0</v>
      </c>
      <c r="TCB203" s="36">
        <v>0</v>
      </c>
      <c r="TCC203" s="36">
        <v>0</v>
      </c>
      <c r="TCD203" s="36">
        <v>0</v>
      </c>
      <c r="TCE203" s="36">
        <v>0</v>
      </c>
      <c r="TCF203" s="36">
        <v>0</v>
      </c>
      <c r="TCG203" s="36">
        <v>0</v>
      </c>
      <c r="TCH203" s="36">
        <v>0</v>
      </c>
      <c r="TCI203" s="36">
        <v>0</v>
      </c>
      <c r="TCJ203" s="36">
        <v>0</v>
      </c>
      <c r="TCK203" s="36">
        <v>0</v>
      </c>
      <c r="TCL203" s="36">
        <v>0</v>
      </c>
      <c r="TCM203" s="36">
        <v>0</v>
      </c>
      <c r="TCN203" s="36">
        <v>0</v>
      </c>
      <c r="TCO203" s="36">
        <v>0</v>
      </c>
      <c r="TCP203" s="36">
        <v>0</v>
      </c>
      <c r="TCQ203" s="36">
        <v>0</v>
      </c>
      <c r="TCR203" s="36">
        <v>0</v>
      </c>
      <c r="TCS203" s="36">
        <v>0</v>
      </c>
      <c r="TCT203" s="36">
        <v>0</v>
      </c>
      <c r="TCU203" s="36">
        <v>0</v>
      </c>
      <c r="TCV203" s="36">
        <v>0</v>
      </c>
      <c r="TCW203" s="36">
        <v>0</v>
      </c>
      <c r="TCX203" s="36">
        <v>0</v>
      </c>
      <c r="TCY203" s="36">
        <v>0</v>
      </c>
      <c r="TCZ203" s="36">
        <v>0</v>
      </c>
      <c r="TDA203" s="36">
        <v>0</v>
      </c>
      <c r="TDB203" s="36">
        <v>0</v>
      </c>
      <c r="TDC203" s="36">
        <v>0</v>
      </c>
      <c r="TDD203" s="36">
        <v>0</v>
      </c>
      <c r="TDE203" s="36">
        <v>0</v>
      </c>
      <c r="TDF203" s="36">
        <v>0</v>
      </c>
      <c r="TDG203" s="36">
        <v>0</v>
      </c>
      <c r="TDH203" s="36">
        <v>0</v>
      </c>
      <c r="TDI203" s="36">
        <v>0</v>
      </c>
      <c r="TDJ203" s="36">
        <v>0</v>
      </c>
      <c r="TDK203" s="36">
        <v>0</v>
      </c>
      <c r="TDL203" s="36">
        <v>0</v>
      </c>
      <c r="TDM203" s="36">
        <v>0</v>
      </c>
      <c r="TDN203" s="36">
        <v>0</v>
      </c>
      <c r="TDO203" s="36">
        <v>0</v>
      </c>
      <c r="TDP203" s="36">
        <v>0</v>
      </c>
      <c r="TDQ203" s="36">
        <v>0</v>
      </c>
      <c r="TDR203" s="36">
        <v>0</v>
      </c>
      <c r="TDS203" s="36">
        <v>0</v>
      </c>
      <c r="TDT203" s="36">
        <v>0</v>
      </c>
      <c r="TDU203" s="36">
        <v>0</v>
      </c>
      <c r="TDV203" s="36">
        <v>0</v>
      </c>
      <c r="TDW203" s="36">
        <v>0</v>
      </c>
      <c r="TDX203" s="36">
        <v>0</v>
      </c>
      <c r="TDY203" s="36">
        <v>0</v>
      </c>
      <c r="TDZ203" s="36">
        <v>0</v>
      </c>
      <c r="TEA203" s="36">
        <v>0</v>
      </c>
      <c r="TEB203" s="36">
        <v>0</v>
      </c>
      <c r="TEC203" s="36">
        <v>0</v>
      </c>
      <c r="TED203" s="36">
        <v>0</v>
      </c>
      <c r="TEE203" s="36">
        <v>0</v>
      </c>
      <c r="TEF203" s="36">
        <v>0</v>
      </c>
      <c r="TEG203" s="36">
        <v>0</v>
      </c>
      <c r="TEH203" s="36">
        <v>0</v>
      </c>
      <c r="TEI203" s="36">
        <v>0</v>
      </c>
      <c r="TEJ203" s="36">
        <v>0</v>
      </c>
      <c r="TEK203" s="36">
        <v>0</v>
      </c>
      <c r="TEL203" s="36">
        <v>0</v>
      </c>
      <c r="TEM203" s="36">
        <v>0</v>
      </c>
      <c r="TEN203" s="36">
        <v>0</v>
      </c>
      <c r="TEO203" s="36">
        <v>0</v>
      </c>
      <c r="TEP203" s="36">
        <v>0</v>
      </c>
      <c r="TEQ203" s="36">
        <v>0</v>
      </c>
      <c r="TER203" s="36">
        <v>0</v>
      </c>
      <c r="TES203" s="36">
        <v>0</v>
      </c>
      <c r="TET203" s="36">
        <v>0</v>
      </c>
      <c r="TEU203" s="36">
        <v>0</v>
      </c>
      <c r="TEV203" s="36">
        <v>0</v>
      </c>
      <c r="TEW203" s="36">
        <v>0</v>
      </c>
      <c r="TEX203" s="36">
        <v>0</v>
      </c>
      <c r="TEY203" s="36">
        <v>0</v>
      </c>
      <c r="TEZ203" s="36">
        <v>0</v>
      </c>
      <c r="TFA203" s="36">
        <v>0</v>
      </c>
      <c r="TFB203" s="36">
        <v>0</v>
      </c>
      <c r="TFC203" s="36">
        <v>0</v>
      </c>
      <c r="TFD203" s="36">
        <v>0</v>
      </c>
      <c r="TFE203" s="36">
        <v>0</v>
      </c>
      <c r="TFF203" s="36">
        <v>0</v>
      </c>
      <c r="TFG203" s="36">
        <v>0</v>
      </c>
      <c r="TFH203" s="36">
        <v>0</v>
      </c>
      <c r="TFI203" s="36">
        <v>0</v>
      </c>
      <c r="TFJ203" s="36">
        <v>0</v>
      </c>
      <c r="TFK203" s="36">
        <v>0</v>
      </c>
      <c r="TFL203" s="36">
        <v>0</v>
      </c>
      <c r="TFM203" s="36">
        <v>0</v>
      </c>
      <c r="TFN203" s="36">
        <v>0</v>
      </c>
      <c r="TFO203" s="36">
        <v>0</v>
      </c>
      <c r="TFP203" s="36">
        <v>0</v>
      </c>
      <c r="TFQ203" s="36">
        <v>0</v>
      </c>
      <c r="TFR203" s="36">
        <v>0</v>
      </c>
      <c r="TFS203" s="36">
        <v>0</v>
      </c>
      <c r="TFT203" s="36">
        <v>0</v>
      </c>
      <c r="TFU203" s="36">
        <v>0</v>
      </c>
      <c r="TFV203" s="36">
        <v>0</v>
      </c>
      <c r="TFW203" s="36">
        <v>0</v>
      </c>
      <c r="TFX203" s="36">
        <v>0</v>
      </c>
      <c r="TFY203" s="36">
        <v>0</v>
      </c>
      <c r="TFZ203" s="36">
        <v>0</v>
      </c>
      <c r="TGA203" s="36">
        <v>0</v>
      </c>
      <c r="TGB203" s="36">
        <v>0</v>
      </c>
      <c r="TGC203" s="36">
        <v>0</v>
      </c>
      <c r="TGD203" s="36">
        <v>0</v>
      </c>
      <c r="TGE203" s="36">
        <v>0</v>
      </c>
      <c r="TGF203" s="36">
        <v>0</v>
      </c>
      <c r="TGG203" s="36">
        <v>0</v>
      </c>
      <c r="TGH203" s="36">
        <v>0</v>
      </c>
      <c r="TGI203" s="36">
        <v>0</v>
      </c>
      <c r="TGJ203" s="36">
        <v>0</v>
      </c>
      <c r="TGK203" s="36">
        <v>0</v>
      </c>
      <c r="TGL203" s="36">
        <v>0</v>
      </c>
      <c r="TGM203" s="36">
        <v>0</v>
      </c>
      <c r="TGN203" s="36">
        <v>0</v>
      </c>
      <c r="TGO203" s="36">
        <v>0</v>
      </c>
      <c r="TGP203" s="36">
        <v>0</v>
      </c>
      <c r="TGQ203" s="36">
        <v>0</v>
      </c>
      <c r="TGR203" s="36">
        <v>0</v>
      </c>
      <c r="TGS203" s="36">
        <v>0</v>
      </c>
      <c r="TGT203" s="36">
        <v>0</v>
      </c>
      <c r="TGU203" s="36">
        <v>0</v>
      </c>
      <c r="TGV203" s="36">
        <v>0</v>
      </c>
      <c r="TGW203" s="36">
        <v>0</v>
      </c>
      <c r="TGX203" s="36">
        <v>0</v>
      </c>
      <c r="TGY203" s="36">
        <v>0</v>
      </c>
      <c r="TGZ203" s="36">
        <v>0</v>
      </c>
      <c r="THA203" s="36">
        <v>0</v>
      </c>
      <c r="THB203" s="36">
        <v>0</v>
      </c>
      <c r="THC203" s="36">
        <v>0</v>
      </c>
      <c r="THD203" s="36">
        <v>0</v>
      </c>
      <c r="THE203" s="36">
        <v>0</v>
      </c>
      <c r="THF203" s="36">
        <v>0</v>
      </c>
      <c r="THG203" s="36">
        <v>0</v>
      </c>
      <c r="THH203" s="36">
        <v>0</v>
      </c>
      <c r="THI203" s="36">
        <v>0</v>
      </c>
      <c r="THJ203" s="36">
        <v>0</v>
      </c>
      <c r="THK203" s="36">
        <v>0</v>
      </c>
      <c r="THL203" s="36">
        <v>0</v>
      </c>
      <c r="THM203" s="36">
        <v>0</v>
      </c>
      <c r="THN203" s="36">
        <v>0</v>
      </c>
      <c r="THO203" s="36">
        <v>0</v>
      </c>
      <c r="THP203" s="36">
        <v>0</v>
      </c>
      <c r="THQ203" s="36">
        <v>0</v>
      </c>
      <c r="THR203" s="36">
        <v>0</v>
      </c>
      <c r="THS203" s="36">
        <v>0</v>
      </c>
      <c r="THT203" s="36">
        <v>0</v>
      </c>
      <c r="THU203" s="36">
        <v>0</v>
      </c>
      <c r="THV203" s="36">
        <v>0</v>
      </c>
      <c r="THW203" s="36">
        <v>0</v>
      </c>
      <c r="THX203" s="36">
        <v>0</v>
      </c>
      <c r="THY203" s="36">
        <v>0</v>
      </c>
      <c r="THZ203" s="36">
        <v>0</v>
      </c>
      <c r="TIA203" s="36">
        <v>0</v>
      </c>
      <c r="TIB203" s="36">
        <v>0</v>
      </c>
      <c r="TIC203" s="36">
        <v>0</v>
      </c>
      <c r="TID203" s="36">
        <v>0</v>
      </c>
      <c r="TIE203" s="36">
        <v>0</v>
      </c>
      <c r="TIF203" s="36">
        <v>0</v>
      </c>
      <c r="TIG203" s="36">
        <v>0</v>
      </c>
      <c r="TIH203" s="36">
        <v>0</v>
      </c>
      <c r="TII203" s="36">
        <v>0</v>
      </c>
      <c r="TIJ203" s="36">
        <v>0</v>
      </c>
      <c r="TIK203" s="36">
        <v>0</v>
      </c>
      <c r="TIL203" s="36">
        <v>0</v>
      </c>
      <c r="TIM203" s="36">
        <v>0</v>
      </c>
      <c r="TIN203" s="36">
        <v>0</v>
      </c>
      <c r="TIO203" s="36">
        <v>0</v>
      </c>
      <c r="TIP203" s="36">
        <v>0</v>
      </c>
      <c r="TIQ203" s="36">
        <v>0</v>
      </c>
      <c r="TIR203" s="36">
        <v>0</v>
      </c>
      <c r="TIS203" s="36">
        <v>0</v>
      </c>
      <c r="TIT203" s="36">
        <v>0</v>
      </c>
      <c r="TIU203" s="36">
        <v>0</v>
      </c>
      <c r="TIV203" s="36">
        <v>0</v>
      </c>
      <c r="TIW203" s="36">
        <v>0</v>
      </c>
      <c r="TIX203" s="36">
        <v>0</v>
      </c>
      <c r="TIY203" s="36">
        <v>0</v>
      </c>
      <c r="TIZ203" s="36">
        <v>0</v>
      </c>
      <c r="TJA203" s="36">
        <v>0</v>
      </c>
      <c r="TJB203" s="36">
        <v>0</v>
      </c>
      <c r="TJC203" s="36">
        <v>0</v>
      </c>
      <c r="TJD203" s="36">
        <v>0</v>
      </c>
      <c r="TJE203" s="36">
        <v>0</v>
      </c>
      <c r="TJF203" s="36">
        <v>0</v>
      </c>
      <c r="TJG203" s="36">
        <v>0</v>
      </c>
      <c r="TJH203" s="36">
        <v>0</v>
      </c>
      <c r="TJI203" s="36">
        <v>0</v>
      </c>
      <c r="TJJ203" s="36">
        <v>0</v>
      </c>
      <c r="TJK203" s="36">
        <v>0</v>
      </c>
      <c r="TJL203" s="36">
        <v>0</v>
      </c>
      <c r="TJM203" s="36">
        <v>0</v>
      </c>
      <c r="TJN203" s="36">
        <v>0</v>
      </c>
      <c r="TJO203" s="36">
        <v>0</v>
      </c>
      <c r="TJP203" s="36">
        <v>0</v>
      </c>
      <c r="TJQ203" s="36">
        <v>0</v>
      </c>
      <c r="TJR203" s="36">
        <v>0</v>
      </c>
      <c r="TJS203" s="36">
        <v>0</v>
      </c>
      <c r="TJT203" s="36">
        <v>0</v>
      </c>
      <c r="TJU203" s="36">
        <v>0</v>
      </c>
      <c r="TJV203" s="36">
        <v>0</v>
      </c>
      <c r="TJW203" s="36">
        <v>0</v>
      </c>
      <c r="TJX203" s="36">
        <v>0</v>
      </c>
      <c r="TJY203" s="36">
        <v>0</v>
      </c>
      <c r="TJZ203" s="36">
        <v>0</v>
      </c>
      <c r="TKA203" s="36">
        <v>0</v>
      </c>
      <c r="TKB203" s="36">
        <v>0</v>
      </c>
      <c r="TKC203" s="36">
        <v>0</v>
      </c>
      <c r="TKD203" s="36">
        <v>0</v>
      </c>
      <c r="TKE203" s="36">
        <v>0</v>
      </c>
      <c r="TKF203" s="36">
        <v>0</v>
      </c>
      <c r="TKG203" s="36">
        <v>0</v>
      </c>
      <c r="TKH203" s="36">
        <v>0</v>
      </c>
      <c r="TKI203" s="36">
        <v>0</v>
      </c>
      <c r="TKJ203" s="36">
        <v>0</v>
      </c>
      <c r="TKK203" s="36">
        <v>0</v>
      </c>
      <c r="TKL203" s="36">
        <v>0</v>
      </c>
      <c r="TKM203" s="36">
        <v>0</v>
      </c>
      <c r="TKN203" s="36">
        <v>0</v>
      </c>
      <c r="TKO203" s="36">
        <v>0</v>
      </c>
      <c r="TKP203" s="36">
        <v>0</v>
      </c>
      <c r="TKQ203" s="36">
        <v>0</v>
      </c>
      <c r="TKR203" s="36">
        <v>0</v>
      </c>
      <c r="TKS203" s="36">
        <v>0</v>
      </c>
      <c r="TKT203" s="36">
        <v>0</v>
      </c>
      <c r="TKU203" s="36">
        <v>0</v>
      </c>
      <c r="TKV203" s="36">
        <v>0</v>
      </c>
      <c r="TKW203" s="36">
        <v>0</v>
      </c>
      <c r="TKX203" s="36">
        <v>0</v>
      </c>
      <c r="TKY203" s="36">
        <v>0</v>
      </c>
      <c r="TKZ203" s="36">
        <v>0</v>
      </c>
      <c r="TLA203" s="36">
        <v>0</v>
      </c>
      <c r="TLB203" s="36">
        <v>0</v>
      </c>
      <c r="TLC203" s="36">
        <v>0</v>
      </c>
      <c r="TLD203" s="36">
        <v>0</v>
      </c>
      <c r="TLE203" s="36">
        <v>0</v>
      </c>
      <c r="TLF203" s="36">
        <v>0</v>
      </c>
      <c r="TLG203" s="36">
        <v>0</v>
      </c>
      <c r="TLH203" s="36">
        <v>0</v>
      </c>
      <c r="TLI203" s="36">
        <v>0</v>
      </c>
      <c r="TLJ203" s="36">
        <v>0</v>
      </c>
      <c r="TLK203" s="36">
        <v>0</v>
      </c>
      <c r="TLL203" s="36">
        <v>0</v>
      </c>
      <c r="TLM203" s="36">
        <v>0</v>
      </c>
      <c r="TLN203" s="36">
        <v>0</v>
      </c>
      <c r="TLO203" s="36">
        <v>0</v>
      </c>
      <c r="TLP203" s="36">
        <v>0</v>
      </c>
      <c r="TLQ203" s="36">
        <v>0</v>
      </c>
      <c r="TLR203" s="36">
        <v>0</v>
      </c>
      <c r="TLS203" s="36">
        <v>0</v>
      </c>
      <c r="TLT203" s="36">
        <v>0</v>
      </c>
      <c r="TLU203" s="36">
        <v>0</v>
      </c>
      <c r="TLV203" s="36">
        <v>0</v>
      </c>
      <c r="TLW203" s="36">
        <v>0</v>
      </c>
      <c r="TLX203" s="36">
        <v>0</v>
      </c>
      <c r="TLY203" s="36">
        <v>0</v>
      </c>
      <c r="TLZ203" s="36">
        <v>0</v>
      </c>
      <c r="TMA203" s="36">
        <v>0</v>
      </c>
      <c r="TMB203" s="36">
        <v>0</v>
      </c>
      <c r="TMC203" s="36">
        <v>0</v>
      </c>
      <c r="TMD203" s="36">
        <v>0</v>
      </c>
      <c r="TME203" s="36">
        <v>0</v>
      </c>
      <c r="TMF203" s="36">
        <v>0</v>
      </c>
      <c r="TMG203" s="36">
        <v>0</v>
      </c>
      <c r="TMH203" s="36">
        <v>0</v>
      </c>
      <c r="TMI203" s="36">
        <v>0</v>
      </c>
      <c r="TMJ203" s="36">
        <v>0</v>
      </c>
      <c r="TMK203" s="36">
        <v>0</v>
      </c>
      <c r="TML203" s="36">
        <v>0</v>
      </c>
      <c r="TMM203" s="36">
        <v>0</v>
      </c>
      <c r="TMN203" s="36">
        <v>0</v>
      </c>
      <c r="TMO203" s="36">
        <v>0</v>
      </c>
      <c r="TMP203" s="36">
        <v>0</v>
      </c>
      <c r="TMQ203" s="36">
        <v>0</v>
      </c>
      <c r="TMR203" s="36">
        <v>0</v>
      </c>
      <c r="TMS203" s="36">
        <v>0</v>
      </c>
      <c r="TMT203" s="36">
        <v>0</v>
      </c>
      <c r="TMU203" s="36">
        <v>0</v>
      </c>
      <c r="TMV203" s="36">
        <v>0</v>
      </c>
      <c r="TMW203" s="36">
        <v>0</v>
      </c>
      <c r="TMX203" s="36">
        <v>0</v>
      </c>
      <c r="TMY203" s="36">
        <v>0</v>
      </c>
      <c r="TMZ203" s="36">
        <v>0</v>
      </c>
      <c r="TNA203" s="36">
        <v>0</v>
      </c>
      <c r="TNB203" s="36">
        <v>0</v>
      </c>
      <c r="TNC203" s="36">
        <v>0</v>
      </c>
      <c r="TND203" s="36">
        <v>0</v>
      </c>
      <c r="TNE203" s="36">
        <v>0</v>
      </c>
      <c r="TNF203" s="36">
        <v>0</v>
      </c>
      <c r="TNG203" s="36">
        <v>0</v>
      </c>
      <c r="TNH203" s="36">
        <v>0</v>
      </c>
      <c r="TNI203" s="36">
        <v>0</v>
      </c>
      <c r="TNJ203" s="36">
        <v>0</v>
      </c>
      <c r="TNK203" s="36">
        <v>0</v>
      </c>
      <c r="TNL203" s="36">
        <v>0</v>
      </c>
      <c r="TNM203" s="36">
        <v>0</v>
      </c>
      <c r="TNN203" s="36">
        <v>0</v>
      </c>
      <c r="TNO203" s="36">
        <v>0</v>
      </c>
      <c r="TNP203" s="36">
        <v>0</v>
      </c>
      <c r="TNQ203" s="36">
        <v>0</v>
      </c>
      <c r="TNR203" s="36">
        <v>0</v>
      </c>
      <c r="TNS203" s="36">
        <v>0</v>
      </c>
      <c r="TNT203" s="36">
        <v>0</v>
      </c>
      <c r="TNU203" s="36">
        <v>0</v>
      </c>
      <c r="TNV203" s="36">
        <v>0</v>
      </c>
      <c r="TNW203" s="36">
        <v>0</v>
      </c>
      <c r="TNX203" s="36">
        <v>0</v>
      </c>
      <c r="TNY203" s="36">
        <v>0</v>
      </c>
      <c r="TNZ203" s="36">
        <v>0</v>
      </c>
      <c r="TOA203" s="36">
        <v>0</v>
      </c>
      <c r="TOB203" s="36">
        <v>0</v>
      </c>
      <c r="TOC203" s="36">
        <v>0</v>
      </c>
      <c r="TOD203" s="36">
        <v>0</v>
      </c>
      <c r="TOE203" s="36">
        <v>0</v>
      </c>
      <c r="TOF203" s="36">
        <v>0</v>
      </c>
      <c r="TOG203" s="36">
        <v>0</v>
      </c>
      <c r="TOH203" s="36">
        <v>0</v>
      </c>
      <c r="TOI203" s="36">
        <v>0</v>
      </c>
      <c r="TOJ203" s="36">
        <v>0</v>
      </c>
      <c r="TOK203" s="36">
        <v>0</v>
      </c>
      <c r="TOL203" s="36">
        <v>0</v>
      </c>
      <c r="TOM203" s="36">
        <v>0</v>
      </c>
      <c r="TON203" s="36">
        <v>0</v>
      </c>
      <c r="TOO203" s="36">
        <v>0</v>
      </c>
      <c r="TOP203" s="36">
        <v>0</v>
      </c>
      <c r="TOQ203" s="36">
        <v>0</v>
      </c>
      <c r="TOR203" s="36">
        <v>0</v>
      </c>
      <c r="TOS203" s="36">
        <v>0</v>
      </c>
      <c r="TOT203" s="36">
        <v>0</v>
      </c>
      <c r="TOU203" s="36">
        <v>0</v>
      </c>
      <c r="TOV203" s="36">
        <v>0</v>
      </c>
      <c r="TOW203" s="36">
        <v>0</v>
      </c>
      <c r="TOX203" s="36">
        <v>0</v>
      </c>
      <c r="TOY203" s="36">
        <v>0</v>
      </c>
      <c r="TOZ203" s="36">
        <v>0</v>
      </c>
      <c r="TPA203" s="36">
        <v>0</v>
      </c>
      <c r="TPB203" s="36">
        <v>0</v>
      </c>
      <c r="TPC203" s="36">
        <v>0</v>
      </c>
      <c r="TPD203" s="36">
        <v>0</v>
      </c>
      <c r="TPE203" s="36">
        <v>0</v>
      </c>
      <c r="TPF203" s="36">
        <v>0</v>
      </c>
      <c r="TPG203" s="36">
        <v>0</v>
      </c>
      <c r="TPH203" s="36">
        <v>0</v>
      </c>
      <c r="TPI203" s="36">
        <v>0</v>
      </c>
      <c r="TPJ203" s="36">
        <v>0</v>
      </c>
      <c r="TPK203" s="36">
        <v>0</v>
      </c>
      <c r="TPL203" s="36">
        <v>0</v>
      </c>
      <c r="TPM203" s="36">
        <v>0</v>
      </c>
      <c r="TPN203" s="36">
        <v>0</v>
      </c>
      <c r="TPO203" s="36">
        <v>0</v>
      </c>
      <c r="TPP203" s="36">
        <v>0</v>
      </c>
      <c r="TPQ203" s="36">
        <v>0</v>
      </c>
      <c r="TPR203" s="36">
        <v>0</v>
      </c>
      <c r="TPS203" s="36">
        <v>0</v>
      </c>
      <c r="TPT203" s="36">
        <v>0</v>
      </c>
      <c r="TPU203" s="36">
        <v>0</v>
      </c>
      <c r="TPV203" s="36">
        <v>0</v>
      </c>
      <c r="TPW203" s="36">
        <v>0</v>
      </c>
      <c r="TPX203" s="36">
        <v>0</v>
      </c>
      <c r="TPY203" s="36">
        <v>0</v>
      </c>
      <c r="TPZ203" s="36">
        <v>0</v>
      </c>
      <c r="TQA203" s="36">
        <v>0</v>
      </c>
      <c r="TQB203" s="36">
        <v>0</v>
      </c>
      <c r="TQC203" s="36">
        <v>0</v>
      </c>
      <c r="TQD203" s="36">
        <v>0</v>
      </c>
      <c r="TQE203" s="36">
        <v>0</v>
      </c>
      <c r="TQF203" s="36">
        <v>0</v>
      </c>
      <c r="TQG203" s="36">
        <v>0</v>
      </c>
      <c r="TQH203" s="36">
        <v>0</v>
      </c>
      <c r="TQI203" s="36">
        <v>0</v>
      </c>
      <c r="TQJ203" s="36">
        <v>0</v>
      </c>
      <c r="TQK203" s="36">
        <v>0</v>
      </c>
      <c r="TQL203" s="36">
        <v>0</v>
      </c>
      <c r="TQM203" s="36">
        <v>0</v>
      </c>
      <c r="TQN203" s="36">
        <v>0</v>
      </c>
      <c r="TQO203" s="36">
        <v>0</v>
      </c>
      <c r="TQP203" s="36">
        <v>0</v>
      </c>
      <c r="TQQ203" s="36">
        <v>0</v>
      </c>
      <c r="TQR203" s="36">
        <v>0</v>
      </c>
      <c r="TQS203" s="36">
        <v>0</v>
      </c>
      <c r="TQT203" s="36">
        <v>0</v>
      </c>
      <c r="TQU203" s="36">
        <v>0</v>
      </c>
      <c r="TQV203" s="36">
        <v>0</v>
      </c>
      <c r="TQW203" s="36">
        <v>0</v>
      </c>
      <c r="TQX203" s="36">
        <v>0</v>
      </c>
      <c r="TQY203" s="36">
        <v>0</v>
      </c>
      <c r="TQZ203" s="36">
        <v>0</v>
      </c>
      <c r="TRA203" s="36">
        <v>0</v>
      </c>
      <c r="TRB203" s="36">
        <v>0</v>
      </c>
      <c r="TRC203" s="36">
        <v>0</v>
      </c>
      <c r="TRD203" s="36">
        <v>0</v>
      </c>
      <c r="TRE203" s="36">
        <v>0</v>
      </c>
      <c r="TRF203" s="36">
        <v>0</v>
      </c>
      <c r="TRG203" s="36">
        <v>0</v>
      </c>
      <c r="TRH203" s="36">
        <v>0</v>
      </c>
      <c r="TRI203" s="36">
        <v>0</v>
      </c>
      <c r="TRJ203" s="36">
        <v>0</v>
      </c>
      <c r="TRK203" s="36">
        <v>0</v>
      </c>
      <c r="TRL203" s="36">
        <v>0</v>
      </c>
      <c r="TRM203" s="36">
        <v>0</v>
      </c>
      <c r="TRN203" s="36">
        <v>0</v>
      </c>
      <c r="TRO203" s="36">
        <v>0</v>
      </c>
      <c r="TRP203" s="36">
        <v>0</v>
      </c>
      <c r="TRQ203" s="36">
        <v>0</v>
      </c>
      <c r="TRR203" s="36">
        <v>0</v>
      </c>
      <c r="TRS203" s="36">
        <v>0</v>
      </c>
      <c r="TRT203" s="36">
        <v>0</v>
      </c>
      <c r="TRU203" s="36">
        <v>0</v>
      </c>
      <c r="TRV203" s="36">
        <v>0</v>
      </c>
      <c r="TRW203" s="36">
        <v>0</v>
      </c>
      <c r="TRX203" s="36">
        <v>0</v>
      </c>
      <c r="TRY203" s="36">
        <v>0</v>
      </c>
      <c r="TRZ203" s="36">
        <v>0</v>
      </c>
      <c r="TSA203" s="36">
        <v>0</v>
      </c>
      <c r="TSB203" s="36">
        <v>0</v>
      </c>
      <c r="TSC203" s="36">
        <v>0</v>
      </c>
      <c r="TSD203" s="36">
        <v>0</v>
      </c>
      <c r="TSE203" s="36">
        <v>0</v>
      </c>
      <c r="TSF203" s="36">
        <v>0</v>
      </c>
      <c r="TSG203" s="36">
        <v>0</v>
      </c>
      <c r="TSH203" s="36">
        <v>0</v>
      </c>
      <c r="TSI203" s="36">
        <v>0</v>
      </c>
      <c r="TSJ203" s="36">
        <v>0</v>
      </c>
      <c r="TSK203" s="36">
        <v>0</v>
      </c>
      <c r="TSL203" s="36">
        <v>0</v>
      </c>
      <c r="TSM203" s="36">
        <v>0</v>
      </c>
      <c r="TSN203" s="36">
        <v>0</v>
      </c>
      <c r="TSO203" s="36">
        <v>0</v>
      </c>
      <c r="TSP203" s="36">
        <v>0</v>
      </c>
      <c r="TSQ203" s="36">
        <v>0</v>
      </c>
      <c r="TSR203" s="36">
        <v>0</v>
      </c>
      <c r="TSS203" s="36">
        <v>0</v>
      </c>
      <c r="TST203" s="36">
        <v>0</v>
      </c>
      <c r="TSU203" s="36">
        <v>0</v>
      </c>
      <c r="TSV203" s="36">
        <v>0</v>
      </c>
      <c r="TSW203" s="36">
        <v>0</v>
      </c>
      <c r="TSX203" s="36">
        <v>0</v>
      </c>
      <c r="TSY203" s="36">
        <v>0</v>
      </c>
      <c r="TSZ203" s="36">
        <v>0</v>
      </c>
      <c r="TTA203" s="36">
        <v>0</v>
      </c>
      <c r="TTB203" s="36">
        <v>0</v>
      </c>
      <c r="TTC203" s="36">
        <v>0</v>
      </c>
      <c r="TTD203" s="36">
        <v>0</v>
      </c>
      <c r="TTE203" s="36">
        <v>0</v>
      </c>
      <c r="TTF203" s="36">
        <v>0</v>
      </c>
      <c r="TTG203" s="36">
        <v>0</v>
      </c>
      <c r="TTH203" s="36">
        <v>0</v>
      </c>
      <c r="TTI203" s="36">
        <v>0</v>
      </c>
      <c r="TTJ203" s="36">
        <v>0</v>
      </c>
      <c r="TTK203" s="36">
        <v>0</v>
      </c>
      <c r="TTL203" s="36">
        <v>0</v>
      </c>
      <c r="TTM203" s="36">
        <v>0</v>
      </c>
      <c r="TTN203" s="36">
        <v>0</v>
      </c>
      <c r="TTO203" s="36">
        <v>0</v>
      </c>
      <c r="TTP203" s="36">
        <v>0</v>
      </c>
      <c r="TTQ203" s="36">
        <v>0</v>
      </c>
      <c r="TTR203" s="36">
        <v>0</v>
      </c>
      <c r="TTS203" s="36">
        <v>0</v>
      </c>
      <c r="TTT203" s="36">
        <v>0</v>
      </c>
      <c r="TTU203" s="36">
        <v>0</v>
      </c>
      <c r="TTV203" s="36">
        <v>0</v>
      </c>
      <c r="TTW203" s="36">
        <v>0</v>
      </c>
      <c r="TTX203" s="36">
        <v>0</v>
      </c>
      <c r="TTY203" s="36">
        <v>0</v>
      </c>
      <c r="TTZ203" s="36">
        <v>0</v>
      </c>
      <c r="TUA203" s="36">
        <v>0</v>
      </c>
      <c r="TUB203" s="36">
        <v>0</v>
      </c>
      <c r="TUC203" s="36">
        <v>0</v>
      </c>
      <c r="TUD203" s="36">
        <v>0</v>
      </c>
      <c r="TUE203" s="36">
        <v>0</v>
      </c>
      <c r="TUF203" s="36">
        <v>0</v>
      </c>
      <c r="TUG203" s="36">
        <v>0</v>
      </c>
      <c r="TUH203" s="36">
        <v>0</v>
      </c>
      <c r="TUI203" s="36">
        <v>0</v>
      </c>
      <c r="TUJ203" s="36">
        <v>0</v>
      </c>
      <c r="TUK203" s="36">
        <v>0</v>
      </c>
      <c r="TUL203" s="36">
        <v>0</v>
      </c>
      <c r="TUM203" s="36">
        <v>0</v>
      </c>
      <c r="TUN203" s="36">
        <v>0</v>
      </c>
      <c r="TUO203" s="36">
        <v>0</v>
      </c>
      <c r="TUP203" s="36">
        <v>0</v>
      </c>
      <c r="TUQ203" s="36">
        <v>0</v>
      </c>
      <c r="TUR203" s="36">
        <v>0</v>
      </c>
      <c r="TUS203" s="36">
        <v>0</v>
      </c>
      <c r="TUT203" s="36">
        <v>0</v>
      </c>
      <c r="TUU203" s="36">
        <v>0</v>
      </c>
      <c r="TUV203" s="36">
        <v>0</v>
      </c>
      <c r="TUW203" s="36">
        <v>0</v>
      </c>
      <c r="TUX203" s="36">
        <v>0</v>
      </c>
      <c r="TUY203" s="36">
        <v>0</v>
      </c>
      <c r="TUZ203" s="36">
        <v>0</v>
      </c>
      <c r="TVA203" s="36">
        <v>0</v>
      </c>
      <c r="TVB203" s="36">
        <v>0</v>
      </c>
      <c r="TVC203" s="36">
        <v>0</v>
      </c>
      <c r="TVD203" s="36">
        <v>0</v>
      </c>
      <c r="TVE203" s="36">
        <v>0</v>
      </c>
      <c r="TVF203" s="36">
        <v>0</v>
      </c>
      <c r="TVG203" s="36">
        <v>0</v>
      </c>
      <c r="TVH203" s="36">
        <v>0</v>
      </c>
      <c r="TVI203" s="36">
        <v>0</v>
      </c>
      <c r="TVJ203" s="36">
        <v>0</v>
      </c>
      <c r="TVK203" s="36">
        <v>0</v>
      </c>
      <c r="TVL203" s="36">
        <v>0</v>
      </c>
      <c r="TVM203" s="36">
        <v>0</v>
      </c>
      <c r="TVN203" s="36">
        <v>0</v>
      </c>
      <c r="TVO203" s="36">
        <v>0</v>
      </c>
      <c r="TVP203" s="36">
        <v>0</v>
      </c>
      <c r="TVQ203" s="36">
        <v>0</v>
      </c>
      <c r="TVR203" s="36">
        <v>0</v>
      </c>
      <c r="TVS203" s="36">
        <v>0</v>
      </c>
      <c r="TVT203" s="36">
        <v>0</v>
      </c>
      <c r="TVU203" s="36">
        <v>0</v>
      </c>
      <c r="TVV203" s="36">
        <v>0</v>
      </c>
      <c r="TVW203" s="36">
        <v>0</v>
      </c>
      <c r="TVX203" s="36">
        <v>0</v>
      </c>
      <c r="TVY203" s="36">
        <v>0</v>
      </c>
      <c r="TVZ203" s="36">
        <v>0</v>
      </c>
      <c r="TWA203" s="36">
        <v>0</v>
      </c>
      <c r="TWB203" s="36">
        <v>0</v>
      </c>
      <c r="TWC203" s="36">
        <v>0</v>
      </c>
      <c r="TWD203" s="36">
        <v>0</v>
      </c>
      <c r="TWE203" s="36">
        <v>0</v>
      </c>
      <c r="TWF203" s="36">
        <v>0</v>
      </c>
      <c r="TWG203" s="36">
        <v>0</v>
      </c>
      <c r="TWH203" s="36">
        <v>0</v>
      </c>
      <c r="TWI203" s="36">
        <v>0</v>
      </c>
      <c r="TWJ203" s="36">
        <v>0</v>
      </c>
      <c r="TWK203" s="36">
        <v>0</v>
      </c>
      <c r="TWL203" s="36">
        <v>0</v>
      </c>
      <c r="TWM203" s="36">
        <v>0</v>
      </c>
      <c r="TWN203" s="36">
        <v>0</v>
      </c>
      <c r="TWO203" s="36">
        <v>0</v>
      </c>
      <c r="TWP203" s="36">
        <v>0</v>
      </c>
      <c r="TWQ203" s="36">
        <v>0</v>
      </c>
      <c r="TWR203" s="36">
        <v>0</v>
      </c>
      <c r="TWS203" s="36">
        <v>0</v>
      </c>
      <c r="TWT203" s="36">
        <v>0</v>
      </c>
      <c r="TWU203" s="36">
        <v>0</v>
      </c>
      <c r="TWV203" s="36">
        <v>0</v>
      </c>
      <c r="TWW203" s="36">
        <v>0</v>
      </c>
      <c r="TWX203" s="36">
        <v>0</v>
      </c>
      <c r="TWY203" s="36">
        <v>0</v>
      </c>
      <c r="TWZ203" s="36">
        <v>0</v>
      </c>
      <c r="TXA203" s="36">
        <v>0</v>
      </c>
      <c r="TXB203" s="36">
        <v>0</v>
      </c>
      <c r="TXC203" s="36">
        <v>0</v>
      </c>
      <c r="TXD203" s="36">
        <v>0</v>
      </c>
      <c r="TXE203" s="36">
        <v>0</v>
      </c>
      <c r="TXF203" s="36">
        <v>0</v>
      </c>
      <c r="TXG203" s="36">
        <v>0</v>
      </c>
      <c r="TXH203" s="36">
        <v>0</v>
      </c>
      <c r="TXI203" s="36">
        <v>0</v>
      </c>
      <c r="TXJ203" s="36">
        <v>0</v>
      </c>
      <c r="TXK203" s="36">
        <v>0</v>
      </c>
      <c r="TXL203" s="36">
        <v>0</v>
      </c>
      <c r="TXM203" s="36">
        <v>0</v>
      </c>
      <c r="TXN203" s="36">
        <v>0</v>
      </c>
      <c r="TXO203" s="36">
        <v>0</v>
      </c>
      <c r="TXP203" s="36">
        <v>0</v>
      </c>
      <c r="TXQ203" s="36">
        <v>0</v>
      </c>
      <c r="TXR203" s="36">
        <v>0</v>
      </c>
      <c r="TXS203" s="36">
        <v>0</v>
      </c>
      <c r="TXT203" s="36">
        <v>0</v>
      </c>
      <c r="TXU203" s="36">
        <v>0</v>
      </c>
      <c r="TXV203" s="36">
        <v>0</v>
      </c>
      <c r="TXW203" s="36">
        <v>0</v>
      </c>
      <c r="TXX203" s="36">
        <v>0</v>
      </c>
      <c r="TXY203" s="36">
        <v>0</v>
      </c>
      <c r="TXZ203" s="36">
        <v>0</v>
      </c>
      <c r="TYA203" s="36">
        <v>0</v>
      </c>
      <c r="TYB203" s="36">
        <v>0</v>
      </c>
      <c r="TYC203" s="36">
        <v>0</v>
      </c>
      <c r="TYD203" s="36">
        <v>0</v>
      </c>
      <c r="TYE203" s="36">
        <v>0</v>
      </c>
      <c r="TYF203" s="36">
        <v>0</v>
      </c>
      <c r="TYG203" s="36">
        <v>0</v>
      </c>
      <c r="TYH203" s="36">
        <v>0</v>
      </c>
      <c r="TYI203" s="36">
        <v>0</v>
      </c>
      <c r="TYJ203" s="36">
        <v>0</v>
      </c>
      <c r="TYK203" s="36">
        <v>0</v>
      </c>
      <c r="TYL203" s="36">
        <v>0</v>
      </c>
      <c r="TYM203" s="36">
        <v>0</v>
      </c>
      <c r="TYN203" s="36">
        <v>0</v>
      </c>
      <c r="TYO203" s="36">
        <v>0</v>
      </c>
      <c r="TYP203" s="36">
        <v>0</v>
      </c>
      <c r="TYQ203" s="36">
        <v>0</v>
      </c>
      <c r="TYR203" s="36">
        <v>0</v>
      </c>
      <c r="TYS203" s="36">
        <v>0</v>
      </c>
      <c r="TYT203" s="36">
        <v>0</v>
      </c>
      <c r="TYU203" s="36">
        <v>0</v>
      </c>
      <c r="TYV203" s="36">
        <v>0</v>
      </c>
      <c r="TYW203" s="36">
        <v>0</v>
      </c>
      <c r="TYX203" s="36">
        <v>0</v>
      </c>
      <c r="TYY203" s="36">
        <v>0</v>
      </c>
      <c r="TYZ203" s="36">
        <v>0</v>
      </c>
      <c r="TZA203" s="36">
        <v>0</v>
      </c>
      <c r="TZB203" s="36">
        <v>0</v>
      </c>
      <c r="TZC203" s="36">
        <v>0</v>
      </c>
      <c r="TZD203" s="36">
        <v>0</v>
      </c>
      <c r="TZE203" s="36">
        <v>0</v>
      </c>
      <c r="TZF203" s="36">
        <v>0</v>
      </c>
      <c r="TZG203" s="36">
        <v>0</v>
      </c>
      <c r="TZH203" s="36">
        <v>0</v>
      </c>
      <c r="TZI203" s="36">
        <v>0</v>
      </c>
      <c r="TZJ203" s="36">
        <v>0</v>
      </c>
      <c r="TZK203" s="36">
        <v>0</v>
      </c>
      <c r="TZL203" s="36">
        <v>0</v>
      </c>
      <c r="TZM203" s="36">
        <v>0</v>
      </c>
      <c r="TZN203" s="36">
        <v>0</v>
      </c>
      <c r="TZO203" s="36">
        <v>0</v>
      </c>
      <c r="TZP203" s="36">
        <v>0</v>
      </c>
      <c r="TZQ203" s="36">
        <v>0</v>
      </c>
      <c r="TZR203" s="36">
        <v>0</v>
      </c>
      <c r="TZS203" s="36">
        <v>0</v>
      </c>
      <c r="TZT203" s="36">
        <v>0</v>
      </c>
      <c r="TZU203" s="36">
        <v>0</v>
      </c>
      <c r="TZV203" s="36">
        <v>0</v>
      </c>
      <c r="TZW203" s="36">
        <v>0</v>
      </c>
      <c r="TZX203" s="36">
        <v>0</v>
      </c>
      <c r="TZY203" s="36">
        <v>0</v>
      </c>
      <c r="TZZ203" s="36">
        <v>0</v>
      </c>
      <c r="UAA203" s="36">
        <v>0</v>
      </c>
      <c r="UAB203" s="36">
        <v>0</v>
      </c>
      <c r="UAC203" s="36">
        <v>0</v>
      </c>
      <c r="UAD203" s="36">
        <v>0</v>
      </c>
      <c r="UAE203" s="36">
        <v>0</v>
      </c>
      <c r="UAF203" s="36">
        <v>0</v>
      </c>
      <c r="UAG203" s="36">
        <v>0</v>
      </c>
      <c r="UAH203" s="36">
        <v>0</v>
      </c>
      <c r="UAI203" s="36">
        <v>0</v>
      </c>
      <c r="UAJ203" s="36">
        <v>0</v>
      </c>
      <c r="UAK203" s="36">
        <v>0</v>
      </c>
      <c r="UAL203" s="36">
        <v>0</v>
      </c>
      <c r="UAM203" s="36">
        <v>0</v>
      </c>
      <c r="UAN203" s="36">
        <v>0</v>
      </c>
      <c r="UAO203" s="36">
        <v>0</v>
      </c>
      <c r="UAP203" s="36">
        <v>0</v>
      </c>
      <c r="UAQ203" s="36">
        <v>0</v>
      </c>
      <c r="UAR203" s="36">
        <v>0</v>
      </c>
      <c r="UAS203" s="36">
        <v>0</v>
      </c>
      <c r="UAT203" s="36">
        <v>0</v>
      </c>
      <c r="UAU203" s="36">
        <v>0</v>
      </c>
      <c r="UAV203" s="36">
        <v>0</v>
      </c>
      <c r="UAW203" s="36">
        <v>0</v>
      </c>
      <c r="UAX203" s="36">
        <v>0</v>
      </c>
      <c r="UAY203" s="36">
        <v>0</v>
      </c>
      <c r="UAZ203" s="36">
        <v>0</v>
      </c>
      <c r="UBA203" s="36">
        <v>0</v>
      </c>
      <c r="UBB203" s="36">
        <v>0</v>
      </c>
      <c r="UBC203" s="36">
        <v>0</v>
      </c>
      <c r="UBD203" s="36">
        <v>0</v>
      </c>
      <c r="UBE203" s="36">
        <v>0</v>
      </c>
      <c r="UBF203" s="36">
        <v>0</v>
      </c>
      <c r="UBG203" s="36">
        <v>0</v>
      </c>
      <c r="UBH203" s="36">
        <v>0</v>
      </c>
      <c r="UBI203" s="36">
        <v>0</v>
      </c>
      <c r="UBJ203" s="36">
        <v>0</v>
      </c>
      <c r="UBK203" s="36">
        <v>0</v>
      </c>
      <c r="UBL203" s="36">
        <v>0</v>
      </c>
      <c r="UBM203" s="36">
        <v>0</v>
      </c>
      <c r="UBN203" s="36">
        <v>0</v>
      </c>
      <c r="UBO203" s="36">
        <v>0</v>
      </c>
      <c r="UBP203" s="36">
        <v>0</v>
      </c>
      <c r="UBQ203" s="36">
        <v>0</v>
      </c>
      <c r="UBR203" s="36">
        <v>0</v>
      </c>
      <c r="UBS203" s="36">
        <v>0</v>
      </c>
      <c r="UBT203" s="36">
        <v>0</v>
      </c>
      <c r="UBU203" s="36">
        <v>0</v>
      </c>
      <c r="UBV203" s="36">
        <v>0</v>
      </c>
      <c r="UBW203" s="36">
        <v>0</v>
      </c>
      <c r="UBX203" s="36">
        <v>0</v>
      </c>
      <c r="UBY203" s="36">
        <v>0</v>
      </c>
      <c r="UBZ203" s="36">
        <v>0</v>
      </c>
      <c r="UCA203" s="36">
        <v>0</v>
      </c>
      <c r="UCB203" s="36">
        <v>0</v>
      </c>
      <c r="UCC203" s="36">
        <v>0</v>
      </c>
      <c r="UCD203" s="36">
        <v>0</v>
      </c>
      <c r="UCE203" s="36">
        <v>0</v>
      </c>
      <c r="UCF203" s="36">
        <v>0</v>
      </c>
      <c r="UCG203" s="36">
        <v>0</v>
      </c>
      <c r="UCH203" s="36">
        <v>0</v>
      </c>
      <c r="UCI203" s="36">
        <v>0</v>
      </c>
      <c r="UCJ203" s="36">
        <v>0</v>
      </c>
      <c r="UCK203" s="36">
        <v>0</v>
      </c>
      <c r="UCL203" s="36">
        <v>0</v>
      </c>
      <c r="UCM203" s="36">
        <v>0</v>
      </c>
      <c r="UCN203" s="36">
        <v>0</v>
      </c>
      <c r="UCO203" s="36">
        <v>0</v>
      </c>
      <c r="UCP203" s="36">
        <v>0</v>
      </c>
      <c r="UCQ203" s="36">
        <v>0</v>
      </c>
      <c r="UCR203" s="36">
        <v>0</v>
      </c>
      <c r="UCS203" s="36">
        <v>0</v>
      </c>
      <c r="UCT203" s="36">
        <v>0</v>
      </c>
      <c r="UCU203" s="36">
        <v>0</v>
      </c>
      <c r="UCV203" s="36">
        <v>0</v>
      </c>
      <c r="UCW203" s="36">
        <v>0</v>
      </c>
      <c r="UCX203" s="36">
        <v>0</v>
      </c>
      <c r="UCY203" s="36">
        <v>0</v>
      </c>
      <c r="UCZ203" s="36">
        <v>0</v>
      </c>
      <c r="UDA203" s="36">
        <v>0</v>
      </c>
      <c r="UDB203" s="36">
        <v>0</v>
      </c>
      <c r="UDC203" s="36">
        <v>0</v>
      </c>
      <c r="UDD203" s="36">
        <v>0</v>
      </c>
      <c r="UDE203" s="36">
        <v>0</v>
      </c>
      <c r="UDF203" s="36">
        <v>0</v>
      </c>
      <c r="UDG203" s="36">
        <v>0</v>
      </c>
      <c r="UDH203" s="36">
        <v>0</v>
      </c>
      <c r="UDI203" s="36">
        <v>0</v>
      </c>
      <c r="UDJ203" s="36">
        <v>0</v>
      </c>
      <c r="UDK203" s="36">
        <v>0</v>
      </c>
      <c r="UDL203" s="36">
        <v>0</v>
      </c>
      <c r="UDM203" s="36">
        <v>0</v>
      </c>
      <c r="UDN203" s="36">
        <v>0</v>
      </c>
      <c r="UDO203" s="36">
        <v>0</v>
      </c>
      <c r="UDP203" s="36">
        <v>0</v>
      </c>
      <c r="UDQ203" s="36">
        <v>0</v>
      </c>
      <c r="UDR203" s="36">
        <v>0</v>
      </c>
      <c r="UDS203" s="36">
        <v>0</v>
      </c>
      <c r="UDT203" s="36">
        <v>0</v>
      </c>
      <c r="UDU203" s="36">
        <v>0</v>
      </c>
      <c r="UDV203" s="36">
        <v>0</v>
      </c>
      <c r="UDW203" s="36">
        <v>0</v>
      </c>
      <c r="UDX203" s="36">
        <v>0</v>
      </c>
      <c r="UDY203" s="36">
        <v>0</v>
      </c>
      <c r="UDZ203" s="36">
        <v>0</v>
      </c>
      <c r="UEA203" s="36">
        <v>0</v>
      </c>
      <c r="UEB203" s="36">
        <v>0</v>
      </c>
      <c r="UEC203" s="36">
        <v>0</v>
      </c>
      <c r="UED203" s="36">
        <v>0</v>
      </c>
      <c r="UEE203" s="36">
        <v>0</v>
      </c>
      <c r="UEF203" s="36">
        <v>0</v>
      </c>
      <c r="UEG203" s="36">
        <v>0</v>
      </c>
      <c r="UEH203" s="36">
        <v>0</v>
      </c>
      <c r="UEI203" s="36">
        <v>0</v>
      </c>
      <c r="UEJ203" s="36">
        <v>0</v>
      </c>
      <c r="UEK203" s="36">
        <v>0</v>
      </c>
      <c r="UEL203" s="36">
        <v>0</v>
      </c>
      <c r="UEM203" s="36">
        <v>0</v>
      </c>
      <c r="UEN203" s="36">
        <v>0</v>
      </c>
      <c r="UEO203" s="36">
        <v>0</v>
      </c>
      <c r="UEP203" s="36">
        <v>0</v>
      </c>
      <c r="UEQ203" s="36">
        <v>0</v>
      </c>
      <c r="UER203" s="36">
        <v>0</v>
      </c>
      <c r="UES203" s="36">
        <v>0</v>
      </c>
      <c r="UET203" s="36">
        <v>0</v>
      </c>
      <c r="UEU203" s="36">
        <v>0</v>
      </c>
      <c r="UEV203" s="36">
        <v>0</v>
      </c>
      <c r="UEW203" s="36">
        <v>0</v>
      </c>
      <c r="UEX203" s="36">
        <v>0</v>
      </c>
      <c r="UEY203" s="36">
        <v>0</v>
      </c>
      <c r="UEZ203" s="36">
        <v>0</v>
      </c>
      <c r="UFA203" s="36">
        <v>0</v>
      </c>
      <c r="UFB203" s="36">
        <v>0</v>
      </c>
      <c r="UFC203" s="36">
        <v>0</v>
      </c>
      <c r="UFD203" s="36">
        <v>0</v>
      </c>
      <c r="UFE203" s="36">
        <v>0</v>
      </c>
      <c r="UFF203" s="36">
        <v>0</v>
      </c>
      <c r="UFG203" s="36">
        <v>0</v>
      </c>
      <c r="UFH203" s="36">
        <v>0</v>
      </c>
      <c r="UFI203" s="36">
        <v>0</v>
      </c>
      <c r="UFJ203" s="36">
        <v>0</v>
      </c>
      <c r="UFK203" s="36">
        <v>0</v>
      </c>
      <c r="UFL203" s="36">
        <v>0</v>
      </c>
      <c r="UFM203" s="36">
        <v>0</v>
      </c>
      <c r="UFN203" s="36">
        <v>0</v>
      </c>
      <c r="UFO203" s="36">
        <v>0</v>
      </c>
      <c r="UFP203" s="36">
        <v>0</v>
      </c>
      <c r="UFQ203" s="36">
        <v>0</v>
      </c>
      <c r="UFR203" s="36">
        <v>0</v>
      </c>
      <c r="UFS203" s="36">
        <v>0</v>
      </c>
      <c r="UFT203" s="36">
        <v>0</v>
      </c>
      <c r="UFU203" s="36">
        <v>0</v>
      </c>
      <c r="UFV203" s="36">
        <v>0</v>
      </c>
      <c r="UFW203" s="36">
        <v>0</v>
      </c>
      <c r="UFX203" s="36">
        <v>0</v>
      </c>
      <c r="UFY203" s="36">
        <v>0</v>
      </c>
      <c r="UFZ203" s="36">
        <v>0</v>
      </c>
      <c r="UGA203" s="36">
        <v>0</v>
      </c>
      <c r="UGB203" s="36">
        <v>0</v>
      </c>
      <c r="UGC203" s="36">
        <v>0</v>
      </c>
      <c r="UGD203" s="36">
        <v>0</v>
      </c>
      <c r="UGE203" s="36">
        <v>0</v>
      </c>
      <c r="UGF203" s="36">
        <v>0</v>
      </c>
      <c r="UGG203" s="36">
        <v>0</v>
      </c>
      <c r="UGH203" s="36">
        <v>0</v>
      </c>
      <c r="UGI203" s="36">
        <v>0</v>
      </c>
      <c r="UGJ203" s="36">
        <v>0</v>
      </c>
      <c r="UGK203" s="36">
        <v>0</v>
      </c>
      <c r="UGL203" s="36">
        <v>0</v>
      </c>
      <c r="UGM203" s="36">
        <v>0</v>
      </c>
      <c r="UGN203" s="36">
        <v>0</v>
      </c>
      <c r="UGO203" s="36">
        <v>0</v>
      </c>
      <c r="UGP203" s="36">
        <v>0</v>
      </c>
      <c r="UGQ203" s="36">
        <v>0</v>
      </c>
      <c r="UGR203" s="36">
        <v>0</v>
      </c>
      <c r="UGS203" s="36">
        <v>0</v>
      </c>
      <c r="UGT203" s="36">
        <v>0</v>
      </c>
      <c r="UGU203" s="36">
        <v>0</v>
      </c>
      <c r="UGV203" s="36">
        <v>0</v>
      </c>
      <c r="UGW203" s="36">
        <v>0</v>
      </c>
      <c r="UGX203" s="36">
        <v>0</v>
      </c>
      <c r="UGY203" s="36">
        <v>0</v>
      </c>
      <c r="UGZ203" s="36">
        <v>0</v>
      </c>
      <c r="UHA203" s="36">
        <v>0</v>
      </c>
      <c r="UHB203" s="36">
        <v>0</v>
      </c>
      <c r="UHC203" s="36">
        <v>0</v>
      </c>
      <c r="UHD203" s="36">
        <v>0</v>
      </c>
      <c r="UHE203" s="36">
        <v>0</v>
      </c>
      <c r="UHF203" s="36">
        <v>0</v>
      </c>
      <c r="UHG203" s="36">
        <v>0</v>
      </c>
      <c r="UHH203" s="36">
        <v>0</v>
      </c>
      <c r="UHI203" s="36">
        <v>0</v>
      </c>
      <c r="UHJ203" s="36">
        <v>0</v>
      </c>
      <c r="UHK203" s="36">
        <v>0</v>
      </c>
      <c r="UHL203" s="36">
        <v>0</v>
      </c>
      <c r="UHM203" s="36">
        <v>0</v>
      </c>
      <c r="UHN203" s="36">
        <v>0</v>
      </c>
      <c r="UHO203" s="36">
        <v>0</v>
      </c>
      <c r="UHP203" s="36">
        <v>0</v>
      </c>
      <c r="UHQ203" s="36">
        <v>0</v>
      </c>
      <c r="UHR203" s="36">
        <v>0</v>
      </c>
      <c r="UHS203" s="36">
        <v>0</v>
      </c>
      <c r="UHT203" s="36">
        <v>0</v>
      </c>
      <c r="UHU203" s="36">
        <v>0</v>
      </c>
      <c r="UHV203" s="36">
        <v>0</v>
      </c>
      <c r="UHW203" s="36">
        <v>0</v>
      </c>
      <c r="UHX203" s="36">
        <v>0</v>
      </c>
      <c r="UHY203" s="36">
        <v>0</v>
      </c>
      <c r="UHZ203" s="36">
        <v>0</v>
      </c>
      <c r="UIA203" s="36">
        <v>0</v>
      </c>
      <c r="UIB203" s="36">
        <v>0</v>
      </c>
      <c r="UIC203" s="36">
        <v>0</v>
      </c>
      <c r="UID203" s="36">
        <v>0</v>
      </c>
      <c r="UIE203" s="36">
        <v>0</v>
      </c>
      <c r="UIF203" s="36">
        <v>0</v>
      </c>
      <c r="UIG203" s="36">
        <v>0</v>
      </c>
      <c r="UIH203" s="36">
        <v>0</v>
      </c>
      <c r="UII203" s="36">
        <v>0</v>
      </c>
      <c r="UIJ203" s="36">
        <v>0</v>
      </c>
      <c r="UIK203" s="36">
        <v>0</v>
      </c>
      <c r="UIL203" s="36">
        <v>0</v>
      </c>
      <c r="UIM203" s="36">
        <v>0</v>
      </c>
      <c r="UIN203" s="36">
        <v>0</v>
      </c>
      <c r="UIO203" s="36">
        <v>0</v>
      </c>
      <c r="UIP203" s="36">
        <v>0</v>
      </c>
      <c r="UIQ203" s="36">
        <v>0</v>
      </c>
      <c r="UIR203" s="36">
        <v>0</v>
      </c>
      <c r="UIS203" s="36">
        <v>0</v>
      </c>
      <c r="UIT203" s="36">
        <v>0</v>
      </c>
      <c r="UIU203" s="36">
        <v>0</v>
      </c>
      <c r="UIV203" s="36">
        <v>0</v>
      </c>
      <c r="UIW203" s="36">
        <v>0</v>
      </c>
      <c r="UIX203" s="36">
        <v>0</v>
      </c>
      <c r="UIY203" s="36">
        <v>0</v>
      </c>
      <c r="UIZ203" s="36">
        <v>0</v>
      </c>
      <c r="UJA203" s="36">
        <v>0</v>
      </c>
      <c r="UJB203" s="36">
        <v>0</v>
      </c>
      <c r="UJC203" s="36">
        <v>0</v>
      </c>
      <c r="UJD203" s="36">
        <v>0</v>
      </c>
      <c r="UJE203" s="36">
        <v>0</v>
      </c>
      <c r="UJF203" s="36">
        <v>0</v>
      </c>
      <c r="UJG203" s="36">
        <v>0</v>
      </c>
      <c r="UJH203" s="36">
        <v>0</v>
      </c>
      <c r="UJI203" s="36">
        <v>0</v>
      </c>
      <c r="UJJ203" s="36">
        <v>0</v>
      </c>
      <c r="UJK203" s="36">
        <v>0</v>
      </c>
      <c r="UJL203" s="36">
        <v>0</v>
      </c>
      <c r="UJM203" s="36">
        <v>0</v>
      </c>
      <c r="UJN203" s="36">
        <v>0</v>
      </c>
      <c r="UJO203" s="36">
        <v>0</v>
      </c>
      <c r="UJP203" s="36">
        <v>0</v>
      </c>
      <c r="UJQ203" s="36">
        <v>0</v>
      </c>
      <c r="UJR203" s="36">
        <v>0</v>
      </c>
      <c r="UJS203" s="36">
        <v>0</v>
      </c>
      <c r="UJT203" s="36">
        <v>0</v>
      </c>
      <c r="UJU203" s="36">
        <v>0</v>
      </c>
      <c r="UJV203" s="36">
        <v>0</v>
      </c>
      <c r="UJW203" s="36">
        <v>0</v>
      </c>
      <c r="UJX203" s="36">
        <v>0</v>
      </c>
      <c r="UJY203" s="36">
        <v>0</v>
      </c>
      <c r="UJZ203" s="36">
        <v>0</v>
      </c>
      <c r="UKA203" s="36">
        <v>0</v>
      </c>
      <c r="UKB203" s="36">
        <v>0</v>
      </c>
      <c r="UKC203" s="36">
        <v>0</v>
      </c>
      <c r="UKD203" s="36">
        <v>0</v>
      </c>
      <c r="UKE203" s="36">
        <v>0</v>
      </c>
      <c r="UKF203" s="36">
        <v>0</v>
      </c>
      <c r="UKG203" s="36">
        <v>0</v>
      </c>
      <c r="UKH203" s="36">
        <v>0</v>
      </c>
      <c r="UKI203" s="36">
        <v>0</v>
      </c>
      <c r="UKJ203" s="36">
        <v>0</v>
      </c>
      <c r="UKK203" s="36">
        <v>0</v>
      </c>
      <c r="UKL203" s="36">
        <v>0</v>
      </c>
      <c r="UKM203" s="36">
        <v>0</v>
      </c>
      <c r="UKN203" s="36">
        <v>0</v>
      </c>
      <c r="UKO203" s="36">
        <v>0</v>
      </c>
      <c r="UKP203" s="36">
        <v>0</v>
      </c>
      <c r="UKQ203" s="36">
        <v>0</v>
      </c>
      <c r="UKR203" s="36">
        <v>0</v>
      </c>
      <c r="UKS203" s="36">
        <v>0</v>
      </c>
      <c r="UKT203" s="36">
        <v>0</v>
      </c>
      <c r="UKU203" s="36">
        <v>0</v>
      </c>
      <c r="UKV203" s="36">
        <v>0</v>
      </c>
      <c r="UKW203" s="36">
        <v>0</v>
      </c>
      <c r="UKX203" s="36">
        <v>0</v>
      </c>
      <c r="UKY203" s="36">
        <v>0</v>
      </c>
      <c r="UKZ203" s="36">
        <v>0</v>
      </c>
      <c r="ULA203" s="36">
        <v>0</v>
      </c>
      <c r="ULB203" s="36">
        <v>0</v>
      </c>
      <c r="ULC203" s="36">
        <v>0</v>
      </c>
      <c r="ULD203" s="36">
        <v>0</v>
      </c>
      <c r="ULE203" s="36">
        <v>0</v>
      </c>
      <c r="ULF203" s="36">
        <v>0</v>
      </c>
      <c r="ULG203" s="36">
        <v>0</v>
      </c>
      <c r="ULH203" s="36">
        <v>0</v>
      </c>
      <c r="ULI203" s="36">
        <v>0</v>
      </c>
      <c r="ULJ203" s="36">
        <v>0</v>
      </c>
      <c r="ULK203" s="36">
        <v>0</v>
      </c>
      <c r="ULL203" s="36">
        <v>0</v>
      </c>
      <c r="ULM203" s="36">
        <v>0</v>
      </c>
      <c r="ULN203" s="36">
        <v>0</v>
      </c>
      <c r="ULO203" s="36">
        <v>0</v>
      </c>
      <c r="ULP203" s="36">
        <v>0</v>
      </c>
      <c r="ULQ203" s="36">
        <v>0</v>
      </c>
      <c r="ULR203" s="36">
        <v>0</v>
      </c>
      <c r="ULS203" s="36">
        <v>0</v>
      </c>
      <c r="ULT203" s="36">
        <v>0</v>
      </c>
      <c r="ULU203" s="36">
        <v>0</v>
      </c>
      <c r="ULV203" s="36">
        <v>0</v>
      </c>
      <c r="ULW203" s="36">
        <v>0</v>
      </c>
      <c r="ULX203" s="36">
        <v>0</v>
      </c>
      <c r="ULY203" s="36">
        <v>0</v>
      </c>
      <c r="ULZ203" s="36">
        <v>0</v>
      </c>
      <c r="UMA203" s="36">
        <v>0</v>
      </c>
      <c r="UMB203" s="36">
        <v>0</v>
      </c>
      <c r="UMC203" s="36">
        <v>0</v>
      </c>
      <c r="UMD203" s="36">
        <v>0</v>
      </c>
      <c r="UME203" s="36">
        <v>0</v>
      </c>
      <c r="UMF203" s="36">
        <v>0</v>
      </c>
      <c r="UMG203" s="36">
        <v>0</v>
      </c>
      <c r="UMH203" s="36">
        <v>0</v>
      </c>
      <c r="UMI203" s="36">
        <v>0</v>
      </c>
      <c r="UMJ203" s="36">
        <v>0</v>
      </c>
      <c r="UMK203" s="36">
        <v>0</v>
      </c>
      <c r="UML203" s="36">
        <v>0</v>
      </c>
      <c r="UMM203" s="36">
        <v>0</v>
      </c>
      <c r="UMN203" s="36">
        <v>0</v>
      </c>
      <c r="UMO203" s="36">
        <v>0</v>
      </c>
      <c r="UMP203" s="36">
        <v>0</v>
      </c>
      <c r="UMQ203" s="36">
        <v>0</v>
      </c>
      <c r="UMR203" s="36">
        <v>0</v>
      </c>
      <c r="UMS203" s="36">
        <v>0</v>
      </c>
      <c r="UMT203" s="36">
        <v>0</v>
      </c>
      <c r="UMU203" s="36">
        <v>0</v>
      </c>
      <c r="UMV203" s="36">
        <v>0</v>
      </c>
      <c r="UMW203" s="36">
        <v>0</v>
      </c>
      <c r="UMX203" s="36">
        <v>0</v>
      </c>
      <c r="UMY203" s="36">
        <v>0</v>
      </c>
      <c r="UMZ203" s="36">
        <v>0</v>
      </c>
      <c r="UNA203" s="36">
        <v>0</v>
      </c>
      <c r="UNB203" s="36">
        <v>0</v>
      </c>
      <c r="UNC203" s="36">
        <v>0</v>
      </c>
      <c r="UND203" s="36">
        <v>0</v>
      </c>
      <c r="UNE203" s="36">
        <v>0</v>
      </c>
      <c r="UNF203" s="36">
        <v>0</v>
      </c>
      <c r="UNG203" s="36">
        <v>0</v>
      </c>
      <c r="UNH203" s="36">
        <v>0</v>
      </c>
      <c r="UNI203" s="36">
        <v>0</v>
      </c>
      <c r="UNJ203" s="36">
        <v>0</v>
      </c>
      <c r="UNK203" s="36">
        <v>0</v>
      </c>
      <c r="UNL203" s="36">
        <v>0</v>
      </c>
      <c r="UNM203" s="36">
        <v>0</v>
      </c>
      <c r="UNN203" s="36">
        <v>0</v>
      </c>
      <c r="UNO203" s="36">
        <v>0</v>
      </c>
      <c r="UNP203" s="36">
        <v>0</v>
      </c>
      <c r="UNQ203" s="36">
        <v>0</v>
      </c>
      <c r="UNR203" s="36">
        <v>0</v>
      </c>
      <c r="UNS203" s="36">
        <v>0</v>
      </c>
      <c r="UNT203" s="36">
        <v>0</v>
      </c>
      <c r="UNU203" s="36">
        <v>0</v>
      </c>
      <c r="UNV203" s="36">
        <v>0</v>
      </c>
      <c r="UNW203" s="36">
        <v>0</v>
      </c>
      <c r="UNX203" s="36">
        <v>0</v>
      </c>
      <c r="UNY203" s="36">
        <v>0</v>
      </c>
      <c r="UNZ203" s="36">
        <v>0</v>
      </c>
      <c r="UOA203" s="36">
        <v>0</v>
      </c>
      <c r="UOB203" s="36">
        <v>0</v>
      </c>
      <c r="UOC203" s="36">
        <v>0</v>
      </c>
      <c r="UOD203" s="36">
        <v>0</v>
      </c>
      <c r="UOE203" s="36">
        <v>0</v>
      </c>
      <c r="UOF203" s="36">
        <v>0</v>
      </c>
      <c r="UOG203" s="36">
        <v>0</v>
      </c>
      <c r="UOH203" s="36">
        <v>0</v>
      </c>
      <c r="UOI203" s="36">
        <v>0</v>
      </c>
      <c r="UOJ203" s="36">
        <v>0</v>
      </c>
      <c r="UOK203" s="36">
        <v>0</v>
      </c>
      <c r="UOL203" s="36">
        <v>0</v>
      </c>
      <c r="UOM203" s="36">
        <v>0</v>
      </c>
      <c r="UON203" s="36">
        <v>0</v>
      </c>
      <c r="UOO203" s="36">
        <v>0</v>
      </c>
      <c r="UOP203" s="36">
        <v>0</v>
      </c>
      <c r="UOQ203" s="36">
        <v>0</v>
      </c>
      <c r="UOR203" s="36">
        <v>0</v>
      </c>
      <c r="UOS203" s="36">
        <v>0</v>
      </c>
      <c r="UOT203" s="36">
        <v>0</v>
      </c>
      <c r="UOU203" s="36">
        <v>0</v>
      </c>
      <c r="UOV203" s="36">
        <v>0</v>
      </c>
      <c r="UOW203" s="36">
        <v>0</v>
      </c>
      <c r="UOX203" s="36">
        <v>0</v>
      </c>
      <c r="UOY203" s="36">
        <v>0</v>
      </c>
      <c r="UOZ203" s="36">
        <v>0</v>
      </c>
      <c r="UPA203" s="36">
        <v>0</v>
      </c>
      <c r="UPB203" s="36">
        <v>0</v>
      </c>
      <c r="UPC203" s="36">
        <v>0</v>
      </c>
      <c r="UPD203" s="36">
        <v>0</v>
      </c>
      <c r="UPE203" s="36">
        <v>0</v>
      </c>
      <c r="UPF203" s="36">
        <v>0</v>
      </c>
      <c r="UPG203" s="36">
        <v>0</v>
      </c>
      <c r="UPH203" s="36">
        <v>0</v>
      </c>
      <c r="UPI203" s="36">
        <v>0</v>
      </c>
      <c r="UPJ203" s="36">
        <v>0</v>
      </c>
      <c r="UPK203" s="36">
        <v>0</v>
      </c>
      <c r="UPL203" s="36">
        <v>0</v>
      </c>
      <c r="UPM203" s="36">
        <v>0</v>
      </c>
      <c r="UPN203" s="36">
        <v>0</v>
      </c>
      <c r="UPO203" s="36">
        <v>0</v>
      </c>
      <c r="UPP203" s="36">
        <v>0</v>
      </c>
      <c r="UPQ203" s="36">
        <v>0</v>
      </c>
      <c r="UPR203" s="36">
        <v>0</v>
      </c>
      <c r="UPS203" s="36">
        <v>0</v>
      </c>
      <c r="UPT203" s="36">
        <v>0</v>
      </c>
      <c r="UPU203" s="36">
        <v>0</v>
      </c>
      <c r="UPV203" s="36">
        <v>0</v>
      </c>
      <c r="UPW203" s="36">
        <v>0</v>
      </c>
      <c r="UPX203" s="36">
        <v>0</v>
      </c>
      <c r="UPY203" s="36">
        <v>0</v>
      </c>
      <c r="UPZ203" s="36">
        <v>0</v>
      </c>
      <c r="UQA203" s="36">
        <v>0</v>
      </c>
      <c r="UQB203" s="36">
        <v>0</v>
      </c>
      <c r="UQC203" s="36">
        <v>0</v>
      </c>
      <c r="UQD203" s="36">
        <v>0</v>
      </c>
      <c r="UQE203" s="36">
        <v>0</v>
      </c>
      <c r="UQF203" s="36">
        <v>0</v>
      </c>
      <c r="UQG203" s="36">
        <v>0</v>
      </c>
      <c r="UQH203" s="36">
        <v>0</v>
      </c>
      <c r="UQI203" s="36">
        <v>0</v>
      </c>
      <c r="UQJ203" s="36">
        <v>0</v>
      </c>
      <c r="UQK203" s="36">
        <v>0</v>
      </c>
      <c r="UQL203" s="36">
        <v>0</v>
      </c>
      <c r="UQM203" s="36">
        <v>0</v>
      </c>
      <c r="UQN203" s="36">
        <v>0</v>
      </c>
      <c r="UQO203" s="36">
        <v>0</v>
      </c>
      <c r="UQP203" s="36">
        <v>0</v>
      </c>
      <c r="UQQ203" s="36">
        <v>0</v>
      </c>
      <c r="UQR203" s="36">
        <v>0</v>
      </c>
      <c r="UQS203" s="36">
        <v>0</v>
      </c>
      <c r="UQT203" s="36">
        <v>0</v>
      </c>
      <c r="UQU203" s="36">
        <v>0</v>
      </c>
      <c r="UQV203" s="36">
        <v>0</v>
      </c>
      <c r="UQW203" s="36">
        <v>0</v>
      </c>
      <c r="UQX203" s="36">
        <v>0</v>
      </c>
      <c r="UQY203" s="36">
        <v>0</v>
      </c>
      <c r="UQZ203" s="36">
        <v>0</v>
      </c>
      <c r="URA203" s="36">
        <v>0</v>
      </c>
      <c r="URB203" s="36">
        <v>0</v>
      </c>
      <c r="URC203" s="36">
        <v>0</v>
      </c>
      <c r="URD203" s="36">
        <v>0</v>
      </c>
      <c r="URE203" s="36">
        <v>0</v>
      </c>
      <c r="URF203" s="36">
        <v>0</v>
      </c>
      <c r="URG203" s="36">
        <v>0</v>
      </c>
      <c r="URH203" s="36">
        <v>0</v>
      </c>
      <c r="URI203" s="36">
        <v>0</v>
      </c>
      <c r="URJ203" s="36">
        <v>0</v>
      </c>
      <c r="URK203" s="36">
        <v>0</v>
      </c>
      <c r="URL203" s="36">
        <v>0</v>
      </c>
      <c r="URM203" s="36">
        <v>0</v>
      </c>
      <c r="URN203" s="36">
        <v>0</v>
      </c>
      <c r="URO203" s="36">
        <v>0</v>
      </c>
      <c r="URP203" s="36">
        <v>0</v>
      </c>
      <c r="URQ203" s="36">
        <v>0</v>
      </c>
      <c r="URR203" s="36">
        <v>0</v>
      </c>
      <c r="URS203" s="36">
        <v>0</v>
      </c>
      <c r="URT203" s="36">
        <v>0</v>
      </c>
      <c r="URU203" s="36">
        <v>0</v>
      </c>
      <c r="URV203" s="36">
        <v>0</v>
      </c>
      <c r="URW203" s="36">
        <v>0</v>
      </c>
      <c r="URX203" s="36">
        <v>0</v>
      </c>
      <c r="URY203" s="36">
        <v>0</v>
      </c>
      <c r="URZ203" s="36">
        <v>0</v>
      </c>
      <c r="USA203" s="36">
        <v>0</v>
      </c>
      <c r="USB203" s="36">
        <v>0</v>
      </c>
      <c r="USC203" s="36">
        <v>0</v>
      </c>
      <c r="USD203" s="36">
        <v>0</v>
      </c>
      <c r="USE203" s="36">
        <v>0</v>
      </c>
      <c r="USF203" s="36">
        <v>0</v>
      </c>
      <c r="USG203" s="36">
        <v>0</v>
      </c>
      <c r="USH203" s="36">
        <v>0</v>
      </c>
      <c r="USI203" s="36">
        <v>0</v>
      </c>
      <c r="USJ203" s="36">
        <v>0</v>
      </c>
      <c r="USK203" s="36">
        <v>0</v>
      </c>
      <c r="USL203" s="36">
        <v>0</v>
      </c>
      <c r="USM203" s="36">
        <v>0</v>
      </c>
      <c r="USN203" s="36">
        <v>0</v>
      </c>
      <c r="USO203" s="36">
        <v>0</v>
      </c>
      <c r="USP203" s="36">
        <v>0</v>
      </c>
      <c r="USQ203" s="36">
        <v>0</v>
      </c>
      <c r="USR203" s="36">
        <v>0</v>
      </c>
      <c r="USS203" s="36">
        <v>0</v>
      </c>
      <c r="UST203" s="36">
        <v>0</v>
      </c>
      <c r="USU203" s="36">
        <v>0</v>
      </c>
      <c r="USV203" s="36">
        <v>0</v>
      </c>
      <c r="USW203" s="36">
        <v>0</v>
      </c>
      <c r="USX203" s="36">
        <v>0</v>
      </c>
      <c r="USY203" s="36">
        <v>0</v>
      </c>
      <c r="USZ203" s="36">
        <v>0</v>
      </c>
      <c r="UTA203" s="36">
        <v>0</v>
      </c>
      <c r="UTB203" s="36">
        <v>0</v>
      </c>
      <c r="UTC203" s="36">
        <v>0</v>
      </c>
      <c r="UTD203" s="36">
        <v>0</v>
      </c>
      <c r="UTE203" s="36">
        <v>0</v>
      </c>
      <c r="UTF203" s="36">
        <v>0</v>
      </c>
      <c r="UTG203" s="36">
        <v>0</v>
      </c>
      <c r="UTH203" s="36">
        <v>0</v>
      </c>
      <c r="UTI203" s="36">
        <v>0</v>
      </c>
      <c r="UTJ203" s="36">
        <v>0</v>
      </c>
      <c r="UTK203" s="36">
        <v>0</v>
      </c>
      <c r="UTL203" s="36">
        <v>0</v>
      </c>
      <c r="UTM203" s="36">
        <v>0</v>
      </c>
      <c r="UTN203" s="36">
        <v>0</v>
      </c>
      <c r="UTO203" s="36">
        <v>0</v>
      </c>
      <c r="UTP203" s="36">
        <v>0</v>
      </c>
      <c r="UTQ203" s="36">
        <v>0</v>
      </c>
      <c r="UTR203" s="36">
        <v>0</v>
      </c>
      <c r="UTS203" s="36">
        <v>0</v>
      </c>
      <c r="UTT203" s="36">
        <v>0</v>
      </c>
      <c r="UTU203" s="36">
        <v>0</v>
      </c>
      <c r="UTV203" s="36">
        <v>0</v>
      </c>
      <c r="UTW203" s="36">
        <v>0</v>
      </c>
      <c r="UTX203" s="36">
        <v>0</v>
      </c>
      <c r="UTY203" s="36">
        <v>0</v>
      </c>
      <c r="UTZ203" s="36">
        <v>0</v>
      </c>
      <c r="UUA203" s="36">
        <v>0</v>
      </c>
      <c r="UUB203" s="36">
        <v>0</v>
      </c>
      <c r="UUC203" s="36">
        <v>0</v>
      </c>
      <c r="UUD203" s="36">
        <v>0</v>
      </c>
      <c r="UUE203" s="36">
        <v>0</v>
      </c>
      <c r="UUF203" s="36">
        <v>0</v>
      </c>
      <c r="UUG203" s="36">
        <v>0</v>
      </c>
      <c r="UUH203" s="36">
        <v>0</v>
      </c>
      <c r="UUI203" s="36">
        <v>0</v>
      </c>
      <c r="UUJ203" s="36">
        <v>0</v>
      </c>
      <c r="UUK203" s="36">
        <v>0</v>
      </c>
      <c r="UUL203" s="36">
        <v>0</v>
      </c>
      <c r="UUM203" s="36">
        <v>0</v>
      </c>
      <c r="UUN203" s="36">
        <v>0</v>
      </c>
      <c r="UUO203" s="36">
        <v>0</v>
      </c>
      <c r="UUP203" s="36">
        <v>0</v>
      </c>
      <c r="UUQ203" s="36">
        <v>0</v>
      </c>
      <c r="UUR203" s="36">
        <v>0</v>
      </c>
      <c r="UUS203" s="36">
        <v>0</v>
      </c>
      <c r="UUT203" s="36">
        <v>0</v>
      </c>
      <c r="UUU203" s="36">
        <v>0</v>
      </c>
      <c r="UUV203" s="36">
        <v>0</v>
      </c>
      <c r="UUW203" s="36">
        <v>0</v>
      </c>
      <c r="UUX203" s="36">
        <v>0</v>
      </c>
      <c r="UUY203" s="36">
        <v>0</v>
      </c>
      <c r="UUZ203" s="36">
        <v>0</v>
      </c>
      <c r="UVA203" s="36">
        <v>0</v>
      </c>
      <c r="UVB203" s="36">
        <v>0</v>
      </c>
      <c r="UVC203" s="36">
        <v>0</v>
      </c>
      <c r="UVD203" s="36">
        <v>0</v>
      </c>
      <c r="UVE203" s="36">
        <v>0</v>
      </c>
      <c r="UVF203" s="36">
        <v>0</v>
      </c>
      <c r="UVG203" s="36">
        <v>0</v>
      </c>
      <c r="UVH203" s="36">
        <v>0</v>
      </c>
      <c r="UVI203" s="36">
        <v>0</v>
      </c>
      <c r="UVJ203" s="36">
        <v>0</v>
      </c>
      <c r="UVK203" s="36">
        <v>0</v>
      </c>
      <c r="UVL203" s="36">
        <v>0</v>
      </c>
      <c r="UVM203" s="36">
        <v>0</v>
      </c>
      <c r="UVN203" s="36">
        <v>0</v>
      </c>
      <c r="UVO203" s="36">
        <v>0</v>
      </c>
      <c r="UVP203" s="36">
        <v>0</v>
      </c>
      <c r="UVQ203" s="36">
        <v>0</v>
      </c>
      <c r="UVR203" s="36">
        <v>0</v>
      </c>
      <c r="UVS203" s="36">
        <v>0</v>
      </c>
      <c r="UVT203" s="36">
        <v>0</v>
      </c>
      <c r="UVU203" s="36">
        <v>0</v>
      </c>
      <c r="UVV203" s="36">
        <v>0</v>
      </c>
      <c r="UVW203" s="36">
        <v>0</v>
      </c>
      <c r="UVX203" s="36">
        <v>0</v>
      </c>
      <c r="UVY203" s="36">
        <v>0</v>
      </c>
      <c r="UVZ203" s="36">
        <v>0</v>
      </c>
      <c r="UWA203" s="36">
        <v>0</v>
      </c>
      <c r="UWB203" s="36">
        <v>0</v>
      </c>
      <c r="UWC203" s="36">
        <v>0</v>
      </c>
      <c r="UWD203" s="36">
        <v>0</v>
      </c>
      <c r="UWE203" s="36">
        <v>0</v>
      </c>
      <c r="UWF203" s="36">
        <v>0</v>
      </c>
      <c r="UWG203" s="36">
        <v>0</v>
      </c>
      <c r="UWH203" s="36">
        <v>0</v>
      </c>
      <c r="UWI203" s="36">
        <v>0</v>
      </c>
      <c r="UWJ203" s="36">
        <v>0</v>
      </c>
      <c r="UWK203" s="36">
        <v>0</v>
      </c>
      <c r="UWL203" s="36">
        <v>0</v>
      </c>
      <c r="UWM203" s="36">
        <v>0</v>
      </c>
      <c r="UWN203" s="36">
        <v>0</v>
      </c>
      <c r="UWO203" s="36">
        <v>0</v>
      </c>
      <c r="UWP203" s="36">
        <v>0</v>
      </c>
      <c r="UWQ203" s="36">
        <v>0</v>
      </c>
      <c r="UWR203" s="36">
        <v>0</v>
      </c>
      <c r="UWS203" s="36">
        <v>0</v>
      </c>
      <c r="UWT203" s="36">
        <v>0</v>
      </c>
      <c r="UWU203" s="36">
        <v>0</v>
      </c>
      <c r="UWV203" s="36">
        <v>0</v>
      </c>
      <c r="UWW203" s="36">
        <v>0</v>
      </c>
      <c r="UWX203" s="36">
        <v>0</v>
      </c>
      <c r="UWY203" s="36">
        <v>0</v>
      </c>
      <c r="UWZ203" s="36">
        <v>0</v>
      </c>
      <c r="UXA203" s="36">
        <v>0</v>
      </c>
      <c r="UXB203" s="36">
        <v>0</v>
      </c>
      <c r="UXC203" s="36">
        <v>0</v>
      </c>
      <c r="UXD203" s="36">
        <v>0</v>
      </c>
      <c r="UXE203" s="36">
        <v>0</v>
      </c>
      <c r="UXF203" s="36">
        <v>0</v>
      </c>
      <c r="UXG203" s="36">
        <v>0</v>
      </c>
      <c r="UXH203" s="36">
        <v>0</v>
      </c>
      <c r="UXI203" s="36">
        <v>0</v>
      </c>
      <c r="UXJ203" s="36">
        <v>0</v>
      </c>
      <c r="UXK203" s="36">
        <v>0</v>
      </c>
      <c r="UXL203" s="36">
        <v>0</v>
      </c>
      <c r="UXM203" s="36">
        <v>0</v>
      </c>
      <c r="UXN203" s="36">
        <v>0</v>
      </c>
      <c r="UXO203" s="36">
        <v>0</v>
      </c>
      <c r="UXP203" s="36">
        <v>0</v>
      </c>
      <c r="UXQ203" s="36">
        <v>0</v>
      </c>
      <c r="UXR203" s="36">
        <v>0</v>
      </c>
      <c r="UXS203" s="36">
        <v>0</v>
      </c>
      <c r="UXT203" s="36">
        <v>0</v>
      </c>
      <c r="UXU203" s="36">
        <v>0</v>
      </c>
      <c r="UXV203" s="36">
        <v>0</v>
      </c>
      <c r="UXW203" s="36">
        <v>0</v>
      </c>
      <c r="UXX203" s="36">
        <v>0</v>
      </c>
      <c r="UXY203" s="36">
        <v>0</v>
      </c>
      <c r="UXZ203" s="36">
        <v>0</v>
      </c>
      <c r="UYA203" s="36">
        <v>0</v>
      </c>
      <c r="UYB203" s="36">
        <v>0</v>
      </c>
      <c r="UYC203" s="36">
        <v>0</v>
      </c>
      <c r="UYD203" s="36">
        <v>0</v>
      </c>
      <c r="UYE203" s="36">
        <v>0</v>
      </c>
      <c r="UYF203" s="36">
        <v>0</v>
      </c>
      <c r="UYG203" s="36">
        <v>0</v>
      </c>
      <c r="UYH203" s="36">
        <v>0</v>
      </c>
      <c r="UYI203" s="36">
        <v>0</v>
      </c>
      <c r="UYJ203" s="36">
        <v>0</v>
      </c>
      <c r="UYK203" s="36">
        <v>0</v>
      </c>
      <c r="UYL203" s="36">
        <v>0</v>
      </c>
      <c r="UYM203" s="36">
        <v>0</v>
      </c>
      <c r="UYN203" s="36">
        <v>0</v>
      </c>
      <c r="UYO203" s="36">
        <v>0</v>
      </c>
      <c r="UYP203" s="36">
        <v>0</v>
      </c>
      <c r="UYQ203" s="36">
        <v>0</v>
      </c>
      <c r="UYR203" s="36">
        <v>0</v>
      </c>
      <c r="UYS203" s="36">
        <v>0</v>
      </c>
      <c r="UYT203" s="36">
        <v>0</v>
      </c>
      <c r="UYU203" s="36">
        <v>0</v>
      </c>
      <c r="UYV203" s="36">
        <v>0</v>
      </c>
      <c r="UYW203" s="36">
        <v>0</v>
      </c>
      <c r="UYX203" s="36">
        <v>0</v>
      </c>
      <c r="UYY203" s="36">
        <v>0</v>
      </c>
      <c r="UYZ203" s="36">
        <v>0</v>
      </c>
      <c r="UZA203" s="36">
        <v>0</v>
      </c>
      <c r="UZB203" s="36">
        <v>0</v>
      </c>
      <c r="UZC203" s="36">
        <v>0</v>
      </c>
      <c r="UZD203" s="36">
        <v>0</v>
      </c>
      <c r="UZE203" s="36">
        <v>0</v>
      </c>
      <c r="UZF203" s="36">
        <v>0</v>
      </c>
      <c r="UZG203" s="36">
        <v>0</v>
      </c>
      <c r="UZH203" s="36">
        <v>0</v>
      </c>
      <c r="UZI203" s="36">
        <v>0</v>
      </c>
      <c r="UZJ203" s="36">
        <v>0</v>
      </c>
      <c r="UZK203" s="36">
        <v>0</v>
      </c>
      <c r="UZL203" s="36">
        <v>0</v>
      </c>
      <c r="UZM203" s="36">
        <v>0</v>
      </c>
      <c r="UZN203" s="36">
        <v>0</v>
      </c>
      <c r="UZO203" s="36">
        <v>0</v>
      </c>
      <c r="UZP203" s="36">
        <v>0</v>
      </c>
      <c r="UZQ203" s="36">
        <v>0</v>
      </c>
      <c r="UZR203" s="36">
        <v>0</v>
      </c>
      <c r="UZS203" s="36">
        <v>0</v>
      </c>
      <c r="UZT203" s="36">
        <v>0</v>
      </c>
      <c r="UZU203" s="36">
        <v>0</v>
      </c>
      <c r="UZV203" s="36">
        <v>0</v>
      </c>
      <c r="UZW203" s="36">
        <v>0</v>
      </c>
      <c r="UZX203" s="36">
        <v>0</v>
      </c>
      <c r="UZY203" s="36">
        <v>0</v>
      </c>
      <c r="UZZ203" s="36">
        <v>0</v>
      </c>
      <c r="VAA203" s="36">
        <v>0</v>
      </c>
      <c r="VAB203" s="36">
        <v>0</v>
      </c>
      <c r="VAC203" s="36">
        <v>0</v>
      </c>
      <c r="VAD203" s="36">
        <v>0</v>
      </c>
      <c r="VAE203" s="36">
        <v>0</v>
      </c>
      <c r="VAF203" s="36">
        <v>0</v>
      </c>
      <c r="VAG203" s="36">
        <v>0</v>
      </c>
      <c r="VAH203" s="36">
        <v>0</v>
      </c>
      <c r="VAI203" s="36">
        <v>0</v>
      </c>
      <c r="VAJ203" s="36">
        <v>0</v>
      </c>
      <c r="VAK203" s="36">
        <v>0</v>
      </c>
      <c r="VAL203" s="36">
        <v>0</v>
      </c>
      <c r="VAM203" s="36">
        <v>0</v>
      </c>
      <c r="VAN203" s="36">
        <v>0</v>
      </c>
      <c r="VAO203" s="36">
        <v>0</v>
      </c>
      <c r="VAP203" s="36">
        <v>0</v>
      </c>
      <c r="VAQ203" s="36">
        <v>0</v>
      </c>
      <c r="VAR203" s="36">
        <v>0</v>
      </c>
      <c r="VAS203" s="36">
        <v>0</v>
      </c>
      <c r="VAT203" s="36">
        <v>0</v>
      </c>
      <c r="VAU203" s="36">
        <v>0</v>
      </c>
      <c r="VAV203" s="36">
        <v>0</v>
      </c>
      <c r="VAW203" s="36">
        <v>0</v>
      </c>
      <c r="VAX203" s="36">
        <v>0</v>
      </c>
      <c r="VAY203" s="36">
        <v>0</v>
      </c>
      <c r="VAZ203" s="36">
        <v>0</v>
      </c>
      <c r="VBA203" s="36">
        <v>0</v>
      </c>
      <c r="VBB203" s="36">
        <v>0</v>
      </c>
      <c r="VBC203" s="36">
        <v>0</v>
      </c>
      <c r="VBD203" s="36">
        <v>0</v>
      </c>
      <c r="VBE203" s="36">
        <v>0</v>
      </c>
      <c r="VBF203" s="36">
        <v>0</v>
      </c>
      <c r="VBG203" s="36">
        <v>0</v>
      </c>
      <c r="VBH203" s="36">
        <v>0</v>
      </c>
      <c r="VBI203" s="36">
        <v>0</v>
      </c>
      <c r="VBJ203" s="36">
        <v>0</v>
      </c>
      <c r="VBK203" s="36">
        <v>0</v>
      </c>
      <c r="VBL203" s="36">
        <v>0</v>
      </c>
      <c r="VBM203" s="36">
        <v>0</v>
      </c>
      <c r="VBN203" s="36">
        <v>0</v>
      </c>
      <c r="VBO203" s="36">
        <v>0</v>
      </c>
      <c r="VBP203" s="36">
        <v>0</v>
      </c>
      <c r="VBQ203" s="36">
        <v>0</v>
      </c>
      <c r="VBR203" s="36">
        <v>0</v>
      </c>
      <c r="VBS203" s="36">
        <v>0</v>
      </c>
      <c r="VBT203" s="36">
        <v>0</v>
      </c>
      <c r="VBU203" s="36">
        <v>0</v>
      </c>
      <c r="VBV203" s="36">
        <v>0</v>
      </c>
      <c r="VBW203" s="36">
        <v>0</v>
      </c>
      <c r="VBX203" s="36">
        <v>0</v>
      </c>
      <c r="VBY203" s="36">
        <v>0</v>
      </c>
      <c r="VBZ203" s="36">
        <v>0</v>
      </c>
      <c r="VCA203" s="36">
        <v>0</v>
      </c>
      <c r="VCB203" s="36">
        <v>0</v>
      </c>
      <c r="VCC203" s="36">
        <v>0</v>
      </c>
      <c r="VCD203" s="36">
        <v>0</v>
      </c>
      <c r="VCE203" s="36">
        <v>0</v>
      </c>
      <c r="VCF203" s="36">
        <v>0</v>
      </c>
      <c r="VCG203" s="36">
        <v>0</v>
      </c>
      <c r="VCH203" s="36">
        <v>0</v>
      </c>
      <c r="VCI203" s="36">
        <v>0</v>
      </c>
      <c r="VCJ203" s="36">
        <v>0</v>
      </c>
      <c r="VCK203" s="36">
        <v>0</v>
      </c>
      <c r="VCL203" s="36">
        <v>0</v>
      </c>
      <c r="VCM203" s="36">
        <v>0</v>
      </c>
      <c r="VCN203" s="36">
        <v>0</v>
      </c>
      <c r="VCO203" s="36">
        <v>0</v>
      </c>
      <c r="VCP203" s="36">
        <v>0</v>
      </c>
      <c r="VCQ203" s="36">
        <v>0</v>
      </c>
      <c r="VCR203" s="36">
        <v>0</v>
      </c>
      <c r="VCS203" s="36">
        <v>0</v>
      </c>
      <c r="VCT203" s="36">
        <v>0</v>
      </c>
      <c r="VCU203" s="36">
        <v>0</v>
      </c>
      <c r="VCV203" s="36">
        <v>0</v>
      </c>
      <c r="VCW203" s="36">
        <v>0</v>
      </c>
      <c r="VCX203" s="36">
        <v>0</v>
      </c>
      <c r="VCY203" s="36">
        <v>0</v>
      </c>
      <c r="VCZ203" s="36">
        <v>0</v>
      </c>
      <c r="VDA203" s="36">
        <v>0</v>
      </c>
      <c r="VDB203" s="36">
        <v>0</v>
      </c>
      <c r="VDC203" s="36">
        <v>0</v>
      </c>
      <c r="VDD203" s="36">
        <v>0</v>
      </c>
      <c r="VDE203" s="36">
        <v>0</v>
      </c>
      <c r="VDF203" s="36">
        <v>0</v>
      </c>
      <c r="VDG203" s="36">
        <v>0</v>
      </c>
      <c r="VDH203" s="36">
        <v>0</v>
      </c>
      <c r="VDI203" s="36">
        <v>0</v>
      </c>
      <c r="VDJ203" s="36">
        <v>0</v>
      </c>
      <c r="VDK203" s="36">
        <v>0</v>
      </c>
      <c r="VDL203" s="36">
        <v>0</v>
      </c>
      <c r="VDM203" s="36">
        <v>0</v>
      </c>
      <c r="VDN203" s="36">
        <v>0</v>
      </c>
      <c r="VDO203" s="36">
        <v>0</v>
      </c>
      <c r="VDP203" s="36">
        <v>0</v>
      </c>
      <c r="VDQ203" s="36">
        <v>0</v>
      </c>
      <c r="VDR203" s="36">
        <v>0</v>
      </c>
      <c r="VDS203" s="36">
        <v>0</v>
      </c>
      <c r="VDT203" s="36">
        <v>0</v>
      </c>
      <c r="VDU203" s="36">
        <v>0</v>
      </c>
      <c r="VDV203" s="36">
        <v>0</v>
      </c>
      <c r="VDW203" s="36">
        <v>0</v>
      </c>
      <c r="VDX203" s="36">
        <v>0</v>
      </c>
      <c r="VDY203" s="36">
        <v>0</v>
      </c>
      <c r="VDZ203" s="36">
        <v>0</v>
      </c>
      <c r="VEA203" s="36">
        <v>0</v>
      </c>
      <c r="VEB203" s="36">
        <v>0</v>
      </c>
      <c r="VEC203" s="36">
        <v>0</v>
      </c>
      <c r="VED203" s="36">
        <v>0</v>
      </c>
      <c r="VEE203" s="36">
        <v>0</v>
      </c>
      <c r="VEF203" s="36">
        <v>0</v>
      </c>
      <c r="VEG203" s="36">
        <v>0</v>
      </c>
      <c r="VEH203" s="36">
        <v>0</v>
      </c>
      <c r="VEI203" s="36">
        <v>0</v>
      </c>
      <c r="VEJ203" s="36">
        <v>0</v>
      </c>
      <c r="VEK203" s="36">
        <v>0</v>
      </c>
      <c r="VEL203" s="36">
        <v>0</v>
      </c>
      <c r="VEM203" s="36">
        <v>0</v>
      </c>
      <c r="VEN203" s="36">
        <v>0</v>
      </c>
      <c r="VEO203" s="36">
        <v>0</v>
      </c>
      <c r="VEP203" s="36">
        <v>0</v>
      </c>
      <c r="VEQ203" s="36">
        <v>0</v>
      </c>
      <c r="VER203" s="36">
        <v>0</v>
      </c>
      <c r="VES203" s="36">
        <v>0</v>
      </c>
      <c r="VET203" s="36">
        <v>0</v>
      </c>
      <c r="VEU203" s="36">
        <v>0</v>
      </c>
      <c r="VEV203" s="36">
        <v>0</v>
      </c>
      <c r="VEW203" s="36">
        <v>0</v>
      </c>
      <c r="VEX203" s="36">
        <v>0</v>
      </c>
      <c r="VEY203" s="36">
        <v>0</v>
      </c>
      <c r="VEZ203" s="36">
        <v>0</v>
      </c>
      <c r="VFA203" s="36">
        <v>0</v>
      </c>
      <c r="VFB203" s="36">
        <v>0</v>
      </c>
      <c r="VFC203" s="36">
        <v>0</v>
      </c>
      <c r="VFD203" s="36">
        <v>0</v>
      </c>
      <c r="VFE203" s="36">
        <v>0</v>
      </c>
      <c r="VFF203" s="36">
        <v>0</v>
      </c>
      <c r="VFG203" s="36">
        <v>0</v>
      </c>
      <c r="VFH203" s="36">
        <v>0</v>
      </c>
      <c r="VFI203" s="36">
        <v>0</v>
      </c>
      <c r="VFJ203" s="36">
        <v>0</v>
      </c>
      <c r="VFK203" s="36">
        <v>0</v>
      </c>
      <c r="VFL203" s="36">
        <v>0</v>
      </c>
      <c r="VFM203" s="36">
        <v>0</v>
      </c>
      <c r="VFN203" s="36">
        <v>0</v>
      </c>
      <c r="VFO203" s="36">
        <v>0</v>
      </c>
      <c r="VFP203" s="36">
        <v>0</v>
      </c>
      <c r="VFQ203" s="36">
        <v>0</v>
      </c>
      <c r="VFR203" s="36">
        <v>0</v>
      </c>
      <c r="VFS203" s="36">
        <v>0</v>
      </c>
      <c r="VFT203" s="36">
        <v>0</v>
      </c>
      <c r="VFU203" s="36">
        <v>0</v>
      </c>
      <c r="VFV203" s="36">
        <v>0</v>
      </c>
      <c r="VFW203" s="36">
        <v>0</v>
      </c>
      <c r="VFX203" s="36">
        <v>0</v>
      </c>
      <c r="VFY203" s="36">
        <v>0</v>
      </c>
      <c r="VFZ203" s="36">
        <v>0</v>
      </c>
      <c r="VGA203" s="36">
        <v>0</v>
      </c>
      <c r="VGB203" s="36">
        <v>0</v>
      </c>
      <c r="VGC203" s="36">
        <v>0</v>
      </c>
      <c r="VGD203" s="36">
        <v>0</v>
      </c>
      <c r="VGE203" s="36">
        <v>0</v>
      </c>
      <c r="VGF203" s="36">
        <v>0</v>
      </c>
      <c r="VGG203" s="36">
        <v>0</v>
      </c>
      <c r="VGH203" s="36">
        <v>0</v>
      </c>
      <c r="VGI203" s="36">
        <v>0</v>
      </c>
      <c r="VGJ203" s="36">
        <v>0</v>
      </c>
      <c r="VGK203" s="36">
        <v>0</v>
      </c>
      <c r="VGL203" s="36">
        <v>0</v>
      </c>
      <c r="VGM203" s="36">
        <v>0</v>
      </c>
      <c r="VGN203" s="36">
        <v>0</v>
      </c>
      <c r="VGO203" s="36">
        <v>0</v>
      </c>
      <c r="VGP203" s="36">
        <v>0</v>
      </c>
      <c r="VGQ203" s="36">
        <v>0</v>
      </c>
      <c r="VGR203" s="36">
        <v>0</v>
      </c>
      <c r="VGS203" s="36">
        <v>0</v>
      </c>
      <c r="VGT203" s="36">
        <v>0</v>
      </c>
      <c r="VGU203" s="36">
        <v>0</v>
      </c>
      <c r="VGV203" s="36">
        <v>0</v>
      </c>
      <c r="VGW203" s="36">
        <v>0</v>
      </c>
      <c r="VGX203" s="36">
        <v>0</v>
      </c>
      <c r="VGY203" s="36">
        <v>0</v>
      </c>
      <c r="VGZ203" s="36">
        <v>0</v>
      </c>
      <c r="VHA203" s="36">
        <v>0</v>
      </c>
      <c r="VHB203" s="36">
        <v>0</v>
      </c>
      <c r="VHC203" s="36">
        <v>0</v>
      </c>
      <c r="VHD203" s="36">
        <v>0</v>
      </c>
      <c r="VHE203" s="36">
        <v>0</v>
      </c>
      <c r="VHF203" s="36">
        <v>0</v>
      </c>
      <c r="VHG203" s="36">
        <v>0</v>
      </c>
      <c r="VHH203" s="36">
        <v>0</v>
      </c>
      <c r="VHI203" s="36">
        <v>0</v>
      </c>
      <c r="VHJ203" s="36">
        <v>0</v>
      </c>
      <c r="VHK203" s="36">
        <v>0</v>
      </c>
      <c r="VHL203" s="36">
        <v>0</v>
      </c>
      <c r="VHM203" s="36">
        <v>0</v>
      </c>
      <c r="VHN203" s="36">
        <v>0</v>
      </c>
      <c r="VHO203" s="36">
        <v>0</v>
      </c>
      <c r="VHP203" s="36">
        <v>0</v>
      </c>
      <c r="VHQ203" s="36">
        <v>0</v>
      </c>
      <c r="VHR203" s="36">
        <v>0</v>
      </c>
      <c r="VHS203" s="36">
        <v>0</v>
      </c>
      <c r="VHT203" s="36">
        <v>0</v>
      </c>
      <c r="VHU203" s="36">
        <v>0</v>
      </c>
      <c r="VHV203" s="36">
        <v>0</v>
      </c>
      <c r="VHW203" s="36">
        <v>0</v>
      </c>
      <c r="VHX203" s="36">
        <v>0</v>
      </c>
      <c r="VHY203" s="36">
        <v>0</v>
      </c>
      <c r="VHZ203" s="36">
        <v>0</v>
      </c>
      <c r="VIA203" s="36">
        <v>0</v>
      </c>
      <c r="VIB203" s="36">
        <v>0</v>
      </c>
      <c r="VIC203" s="36">
        <v>0</v>
      </c>
      <c r="VID203" s="36">
        <v>0</v>
      </c>
      <c r="VIE203" s="36">
        <v>0</v>
      </c>
      <c r="VIF203" s="36">
        <v>0</v>
      </c>
      <c r="VIG203" s="36">
        <v>0</v>
      </c>
      <c r="VIH203" s="36">
        <v>0</v>
      </c>
      <c r="VII203" s="36">
        <v>0</v>
      </c>
      <c r="VIJ203" s="36">
        <v>0</v>
      </c>
      <c r="VIK203" s="36">
        <v>0</v>
      </c>
      <c r="VIL203" s="36">
        <v>0</v>
      </c>
      <c r="VIM203" s="36">
        <v>0</v>
      </c>
      <c r="VIN203" s="36">
        <v>0</v>
      </c>
      <c r="VIO203" s="36">
        <v>0</v>
      </c>
      <c r="VIP203" s="36">
        <v>0</v>
      </c>
      <c r="VIQ203" s="36">
        <v>0</v>
      </c>
      <c r="VIR203" s="36">
        <v>0</v>
      </c>
      <c r="VIS203" s="36">
        <v>0</v>
      </c>
      <c r="VIT203" s="36">
        <v>0</v>
      </c>
      <c r="VIU203" s="36">
        <v>0</v>
      </c>
      <c r="VIV203" s="36">
        <v>0</v>
      </c>
      <c r="VIW203" s="36">
        <v>0</v>
      </c>
      <c r="VIX203" s="36">
        <v>0</v>
      </c>
      <c r="VIY203" s="36">
        <v>0</v>
      </c>
      <c r="VIZ203" s="36">
        <v>0</v>
      </c>
      <c r="VJA203" s="36">
        <v>0</v>
      </c>
      <c r="VJB203" s="36">
        <v>0</v>
      </c>
      <c r="VJC203" s="36">
        <v>0</v>
      </c>
      <c r="VJD203" s="36">
        <v>0</v>
      </c>
      <c r="VJE203" s="36">
        <v>0</v>
      </c>
      <c r="VJF203" s="36">
        <v>0</v>
      </c>
      <c r="VJG203" s="36">
        <v>0</v>
      </c>
      <c r="VJH203" s="36">
        <v>0</v>
      </c>
      <c r="VJI203" s="36">
        <v>0</v>
      </c>
      <c r="VJJ203" s="36">
        <v>0</v>
      </c>
      <c r="VJK203" s="36">
        <v>0</v>
      </c>
      <c r="VJL203" s="36">
        <v>0</v>
      </c>
      <c r="VJM203" s="36">
        <v>0</v>
      </c>
      <c r="VJN203" s="36">
        <v>0</v>
      </c>
      <c r="VJO203" s="36">
        <v>0</v>
      </c>
      <c r="VJP203" s="36">
        <v>0</v>
      </c>
      <c r="VJQ203" s="36">
        <v>0</v>
      </c>
      <c r="VJR203" s="36">
        <v>0</v>
      </c>
      <c r="VJS203" s="36">
        <v>0</v>
      </c>
      <c r="VJT203" s="36">
        <v>0</v>
      </c>
      <c r="VJU203" s="36">
        <v>0</v>
      </c>
      <c r="VJV203" s="36">
        <v>0</v>
      </c>
      <c r="VJW203" s="36">
        <v>0</v>
      </c>
      <c r="VJX203" s="36">
        <v>0</v>
      </c>
      <c r="VJY203" s="36">
        <v>0</v>
      </c>
      <c r="VJZ203" s="36">
        <v>0</v>
      </c>
      <c r="VKA203" s="36">
        <v>0</v>
      </c>
      <c r="VKB203" s="36">
        <v>0</v>
      </c>
      <c r="VKC203" s="36">
        <v>0</v>
      </c>
      <c r="VKD203" s="36">
        <v>0</v>
      </c>
      <c r="VKE203" s="36">
        <v>0</v>
      </c>
      <c r="VKF203" s="36">
        <v>0</v>
      </c>
      <c r="VKG203" s="36">
        <v>0</v>
      </c>
      <c r="VKH203" s="36">
        <v>0</v>
      </c>
      <c r="VKI203" s="36">
        <v>0</v>
      </c>
      <c r="VKJ203" s="36">
        <v>0</v>
      </c>
      <c r="VKK203" s="36">
        <v>0</v>
      </c>
      <c r="VKL203" s="36">
        <v>0</v>
      </c>
      <c r="VKM203" s="36">
        <v>0</v>
      </c>
      <c r="VKN203" s="36">
        <v>0</v>
      </c>
      <c r="VKO203" s="36">
        <v>0</v>
      </c>
      <c r="VKP203" s="36">
        <v>0</v>
      </c>
      <c r="VKQ203" s="36">
        <v>0</v>
      </c>
      <c r="VKR203" s="36">
        <v>0</v>
      </c>
      <c r="VKS203" s="36">
        <v>0</v>
      </c>
      <c r="VKT203" s="36">
        <v>0</v>
      </c>
      <c r="VKU203" s="36">
        <v>0</v>
      </c>
      <c r="VKV203" s="36">
        <v>0</v>
      </c>
      <c r="VKW203" s="36">
        <v>0</v>
      </c>
      <c r="VKX203" s="36">
        <v>0</v>
      </c>
      <c r="VKY203" s="36">
        <v>0</v>
      </c>
      <c r="VKZ203" s="36">
        <v>0</v>
      </c>
      <c r="VLA203" s="36">
        <v>0</v>
      </c>
      <c r="VLB203" s="36">
        <v>0</v>
      </c>
      <c r="VLC203" s="36">
        <v>0</v>
      </c>
      <c r="VLD203" s="36">
        <v>0</v>
      </c>
      <c r="VLE203" s="36">
        <v>0</v>
      </c>
      <c r="VLF203" s="36">
        <v>0</v>
      </c>
      <c r="VLG203" s="36">
        <v>0</v>
      </c>
      <c r="VLH203" s="36">
        <v>0</v>
      </c>
      <c r="VLI203" s="36">
        <v>0</v>
      </c>
      <c r="VLJ203" s="36">
        <v>0</v>
      </c>
      <c r="VLK203" s="36">
        <v>0</v>
      </c>
      <c r="VLL203" s="36">
        <v>0</v>
      </c>
      <c r="VLM203" s="36">
        <v>0</v>
      </c>
      <c r="VLN203" s="36">
        <v>0</v>
      </c>
      <c r="VLO203" s="36">
        <v>0</v>
      </c>
      <c r="VLP203" s="36">
        <v>0</v>
      </c>
      <c r="VLQ203" s="36">
        <v>0</v>
      </c>
      <c r="VLR203" s="36">
        <v>0</v>
      </c>
      <c r="VLS203" s="36">
        <v>0</v>
      </c>
      <c r="VLT203" s="36">
        <v>0</v>
      </c>
      <c r="VLU203" s="36">
        <v>0</v>
      </c>
      <c r="VLV203" s="36">
        <v>0</v>
      </c>
      <c r="VLW203" s="36">
        <v>0</v>
      </c>
      <c r="VLX203" s="36">
        <v>0</v>
      </c>
      <c r="VLY203" s="36">
        <v>0</v>
      </c>
      <c r="VLZ203" s="36">
        <v>0</v>
      </c>
      <c r="VMA203" s="36">
        <v>0</v>
      </c>
      <c r="VMB203" s="36">
        <v>0</v>
      </c>
      <c r="VMC203" s="36">
        <v>0</v>
      </c>
      <c r="VMD203" s="36">
        <v>0</v>
      </c>
      <c r="VME203" s="36">
        <v>0</v>
      </c>
      <c r="VMF203" s="36">
        <v>0</v>
      </c>
      <c r="VMG203" s="36">
        <v>0</v>
      </c>
      <c r="VMH203" s="36">
        <v>0</v>
      </c>
      <c r="VMI203" s="36">
        <v>0</v>
      </c>
      <c r="VMJ203" s="36">
        <v>0</v>
      </c>
      <c r="VMK203" s="36">
        <v>0</v>
      </c>
      <c r="VML203" s="36">
        <v>0</v>
      </c>
      <c r="VMM203" s="36">
        <v>0</v>
      </c>
      <c r="VMN203" s="36">
        <v>0</v>
      </c>
      <c r="VMO203" s="36">
        <v>0</v>
      </c>
      <c r="VMP203" s="36">
        <v>0</v>
      </c>
      <c r="VMQ203" s="36">
        <v>0</v>
      </c>
      <c r="VMR203" s="36">
        <v>0</v>
      </c>
      <c r="VMS203" s="36">
        <v>0</v>
      </c>
      <c r="VMT203" s="36">
        <v>0</v>
      </c>
      <c r="VMU203" s="36">
        <v>0</v>
      </c>
      <c r="VMV203" s="36">
        <v>0</v>
      </c>
      <c r="VMW203" s="36">
        <v>0</v>
      </c>
      <c r="VMX203" s="36">
        <v>0</v>
      </c>
      <c r="VMY203" s="36">
        <v>0</v>
      </c>
      <c r="VMZ203" s="36">
        <v>0</v>
      </c>
      <c r="VNA203" s="36">
        <v>0</v>
      </c>
      <c r="VNB203" s="36">
        <v>0</v>
      </c>
      <c r="VNC203" s="36">
        <v>0</v>
      </c>
      <c r="VND203" s="36">
        <v>0</v>
      </c>
      <c r="VNE203" s="36">
        <v>0</v>
      </c>
      <c r="VNF203" s="36">
        <v>0</v>
      </c>
      <c r="VNG203" s="36">
        <v>0</v>
      </c>
      <c r="VNH203" s="36">
        <v>0</v>
      </c>
      <c r="VNI203" s="36">
        <v>0</v>
      </c>
      <c r="VNJ203" s="36">
        <v>0</v>
      </c>
      <c r="VNK203" s="36">
        <v>0</v>
      </c>
      <c r="VNL203" s="36">
        <v>0</v>
      </c>
      <c r="VNM203" s="36">
        <v>0</v>
      </c>
      <c r="VNN203" s="36">
        <v>0</v>
      </c>
      <c r="VNO203" s="36">
        <v>0</v>
      </c>
      <c r="VNP203" s="36">
        <v>0</v>
      </c>
      <c r="VNQ203" s="36">
        <v>0</v>
      </c>
      <c r="VNR203" s="36">
        <v>0</v>
      </c>
      <c r="VNS203" s="36">
        <v>0</v>
      </c>
      <c r="VNT203" s="36">
        <v>0</v>
      </c>
      <c r="VNU203" s="36">
        <v>0</v>
      </c>
      <c r="VNV203" s="36">
        <v>0</v>
      </c>
      <c r="VNW203" s="36">
        <v>0</v>
      </c>
      <c r="VNX203" s="36">
        <v>0</v>
      </c>
      <c r="VNY203" s="36">
        <v>0</v>
      </c>
      <c r="VNZ203" s="36">
        <v>0</v>
      </c>
      <c r="VOA203" s="36">
        <v>0</v>
      </c>
      <c r="VOB203" s="36">
        <v>0</v>
      </c>
      <c r="VOC203" s="36">
        <v>0</v>
      </c>
      <c r="VOD203" s="36">
        <v>0</v>
      </c>
      <c r="VOE203" s="36">
        <v>0</v>
      </c>
      <c r="VOF203" s="36">
        <v>0</v>
      </c>
      <c r="VOG203" s="36">
        <v>0</v>
      </c>
      <c r="VOH203" s="36">
        <v>0</v>
      </c>
      <c r="VOI203" s="36">
        <v>0</v>
      </c>
      <c r="VOJ203" s="36">
        <v>0</v>
      </c>
      <c r="VOK203" s="36">
        <v>0</v>
      </c>
      <c r="VOL203" s="36">
        <v>0</v>
      </c>
      <c r="VOM203" s="36">
        <v>0</v>
      </c>
      <c r="VON203" s="36">
        <v>0</v>
      </c>
      <c r="VOO203" s="36">
        <v>0</v>
      </c>
      <c r="VOP203" s="36">
        <v>0</v>
      </c>
      <c r="VOQ203" s="36">
        <v>0</v>
      </c>
      <c r="VOR203" s="36">
        <v>0</v>
      </c>
      <c r="VOS203" s="36">
        <v>0</v>
      </c>
      <c r="VOT203" s="36">
        <v>0</v>
      </c>
      <c r="VOU203" s="36">
        <v>0</v>
      </c>
      <c r="VOV203" s="36">
        <v>0</v>
      </c>
      <c r="VOW203" s="36">
        <v>0</v>
      </c>
      <c r="VOX203" s="36">
        <v>0</v>
      </c>
      <c r="VOY203" s="36">
        <v>0</v>
      </c>
      <c r="VOZ203" s="36">
        <v>0</v>
      </c>
      <c r="VPA203" s="36">
        <v>0</v>
      </c>
      <c r="VPB203" s="36">
        <v>0</v>
      </c>
      <c r="VPC203" s="36">
        <v>0</v>
      </c>
      <c r="VPD203" s="36">
        <v>0</v>
      </c>
      <c r="VPE203" s="36">
        <v>0</v>
      </c>
      <c r="VPF203" s="36">
        <v>0</v>
      </c>
      <c r="VPG203" s="36">
        <v>0</v>
      </c>
      <c r="VPH203" s="36">
        <v>0</v>
      </c>
      <c r="VPI203" s="36">
        <v>0</v>
      </c>
      <c r="VPJ203" s="36">
        <v>0</v>
      </c>
      <c r="VPK203" s="36">
        <v>0</v>
      </c>
      <c r="VPL203" s="36">
        <v>0</v>
      </c>
      <c r="VPM203" s="36">
        <v>0</v>
      </c>
      <c r="VPN203" s="36">
        <v>0</v>
      </c>
      <c r="VPO203" s="36">
        <v>0</v>
      </c>
      <c r="VPP203" s="36">
        <v>0</v>
      </c>
      <c r="VPQ203" s="36">
        <v>0</v>
      </c>
      <c r="VPR203" s="36">
        <v>0</v>
      </c>
      <c r="VPS203" s="36">
        <v>0</v>
      </c>
      <c r="VPT203" s="36">
        <v>0</v>
      </c>
      <c r="VPU203" s="36">
        <v>0</v>
      </c>
      <c r="VPV203" s="36">
        <v>0</v>
      </c>
      <c r="VPW203" s="36">
        <v>0</v>
      </c>
      <c r="VPX203" s="36">
        <v>0</v>
      </c>
      <c r="VPY203" s="36">
        <v>0</v>
      </c>
      <c r="VPZ203" s="36">
        <v>0</v>
      </c>
      <c r="VQA203" s="36">
        <v>0</v>
      </c>
      <c r="VQB203" s="36">
        <v>0</v>
      </c>
      <c r="VQC203" s="36">
        <v>0</v>
      </c>
      <c r="VQD203" s="36">
        <v>0</v>
      </c>
      <c r="VQE203" s="36">
        <v>0</v>
      </c>
      <c r="VQF203" s="36">
        <v>0</v>
      </c>
      <c r="VQG203" s="36">
        <v>0</v>
      </c>
      <c r="VQH203" s="36">
        <v>0</v>
      </c>
      <c r="VQI203" s="36">
        <v>0</v>
      </c>
      <c r="VQJ203" s="36">
        <v>0</v>
      </c>
      <c r="VQK203" s="36">
        <v>0</v>
      </c>
      <c r="VQL203" s="36">
        <v>0</v>
      </c>
      <c r="VQM203" s="36">
        <v>0</v>
      </c>
      <c r="VQN203" s="36">
        <v>0</v>
      </c>
      <c r="VQO203" s="36">
        <v>0</v>
      </c>
      <c r="VQP203" s="36">
        <v>0</v>
      </c>
      <c r="VQQ203" s="36">
        <v>0</v>
      </c>
      <c r="VQR203" s="36">
        <v>0</v>
      </c>
      <c r="VQS203" s="36">
        <v>0</v>
      </c>
      <c r="VQT203" s="36">
        <v>0</v>
      </c>
      <c r="VQU203" s="36">
        <v>0</v>
      </c>
      <c r="VQV203" s="36">
        <v>0</v>
      </c>
      <c r="VQW203" s="36">
        <v>0</v>
      </c>
      <c r="VQX203" s="36">
        <v>0</v>
      </c>
      <c r="VQY203" s="36">
        <v>0</v>
      </c>
      <c r="VQZ203" s="36">
        <v>0</v>
      </c>
      <c r="VRA203" s="36">
        <v>0</v>
      </c>
      <c r="VRB203" s="36">
        <v>0</v>
      </c>
      <c r="VRC203" s="36">
        <v>0</v>
      </c>
      <c r="VRD203" s="36">
        <v>0</v>
      </c>
      <c r="VRE203" s="36">
        <v>0</v>
      </c>
      <c r="VRF203" s="36">
        <v>0</v>
      </c>
      <c r="VRG203" s="36">
        <v>0</v>
      </c>
      <c r="VRH203" s="36">
        <v>0</v>
      </c>
      <c r="VRI203" s="36">
        <v>0</v>
      </c>
      <c r="VRJ203" s="36">
        <v>0</v>
      </c>
      <c r="VRK203" s="36">
        <v>0</v>
      </c>
      <c r="VRL203" s="36">
        <v>0</v>
      </c>
      <c r="VRM203" s="36">
        <v>0</v>
      </c>
      <c r="VRN203" s="36">
        <v>0</v>
      </c>
      <c r="VRO203" s="36">
        <v>0</v>
      </c>
      <c r="VRP203" s="36">
        <v>0</v>
      </c>
      <c r="VRQ203" s="36">
        <v>0</v>
      </c>
      <c r="VRR203" s="36">
        <v>0</v>
      </c>
      <c r="VRS203" s="36">
        <v>0</v>
      </c>
      <c r="VRT203" s="36">
        <v>0</v>
      </c>
      <c r="VRU203" s="36">
        <v>0</v>
      </c>
      <c r="VRV203" s="36">
        <v>0</v>
      </c>
      <c r="VRW203" s="36">
        <v>0</v>
      </c>
      <c r="VRX203" s="36">
        <v>0</v>
      </c>
      <c r="VRY203" s="36">
        <v>0</v>
      </c>
      <c r="VRZ203" s="36">
        <v>0</v>
      </c>
      <c r="VSA203" s="36">
        <v>0</v>
      </c>
      <c r="VSB203" s="36">
        <v>0</v>
      </c>
      <c r="VSC203" s="36">
        <v>0</v>
      </c>
      <c r="VSD203" s="36">
        <v>0</v>
      </c>
      <c r="VSE203" s="36">
        <v>0</v>
      </c>
      <c r="VSF203" s="36">
        <v>0</v>
      </c>
      <c r="VSG203" s="36">
        <v>0</v>
      </c>
      <c r="VSH203" s="36">
        <v>0</v>
      </c>
      <c r="VSI203" s="36">
        <v>0</v>
      </c>
      <c r="VSJ203" s="36">
        <v>0</v>
      </c>
      <c r="VSK203" s="36">
        <v>0</v>
      </c>
      <c r="VSL203" s="36">
        <v>0</v>
      </c>
      <c r="VSM203" s="36">
        <v>0</v>
      </c>
      <c r="VSN203" s="36">
        <v>0</v>
      </c>
      <c r="VSO203" s="36">
        <v>0</v>
      </c>
      <c r="VSP203" s="36">
        <v>0</v>
      </c>
      <c r="VSQ203" s="36">
        <v>0</v>
      </c>
      <c r="VSR203" s="36">
        <v>0</v>
      </c>
      <c r="VSS203" s="36">
        <v>0</v>
      </c>
      <c r="VST203" s="36">
        <v>0</v>
      </c>
      <c r="VSU203" s="36">
        <v>0</v>
      </c>
      <c r="VSV203" s="36">
        <v>0</v>
      </c>
      <c r="VSW203" s="36">
        <v>0</v>
      </c>
      <c r="VSX203" s="36">
        <v>0</v>
      </c>
      <c r="VSY203" s="36">
        <v>0</v>
      </c>
      <c r="VSZ203" s="36">
        <v>0</v>
      </c>
      <c r="VTA203" s="36">
        <v>0</v>
      </c>
      <c r="VTB203" s="36">
        <v>0</v>
      </c>
      <c r="VTC203" s="36">
        <v>0</v>
      </c>
      <c r="VTD203" s="36">
        <v>0</v>
      </c>
      <c r="VTE203" s="36">
        <v>0</v>
      </c>
      <c r="VTF203" s="36">
        <v>0</v>
      </c>
      <c r="VTG203" s="36">
        <v>0</v>
      </c>
      <c r="VTH203" s="36">
        <v>0</v>
      </c>
      <c r="VTI203" s="36">
        <v>0</v>
      </c>
      <c r="VTJ203" s="36">
        <v>0</v>
      </c>
      <c r="VTK203" s="36">
        <v>0</v>
      </c>
      <c r="VTL203" s="36">
        <v>0</v>
      </c>
      <c r="VTM203" s="36">
        <v>0</v>
      </c>
      <c r="VTN203" s="36">
        <v>0</v>
      </c>
      <c r="VTO203" s="36">
        <v>0</v>
      </c>
      <c r="VTP203" s="36">
        <v>0</v>
      </c>
      <c r="VTQ203" s="36">
        <v>0</v>
      </c>
      <c r="VTR203" s="36">
        <v>0</v>
      </c>
      <c r="VTS203" s="36">
        <v>0</v>
      </c>
      <c r="VTT203" s="36">
        <v>0</v>
      </c>
      <c r="VTU203" s="36">
        <v>0</v>
      </c>
      <c r="VTV203" s="36">
        <v>0</v>
      </c>
      <c r="VTW203" s="36">
        <v>0</v>
      </c>
      <c r="VTX203" s="36">
        <v>0</v>
      </c>
      <c r="VTY203" s="36">
        <v>0</v>
      </c>
      <c r="VTZ203" s="36">
        <v>0</v>
      </c>
      <c r="VUA203" s="36">
        <v>0</v>
      </c>
      <c r="VUB203" s="36">
        <v>0</v>
      </c>
      <c r="VUC203" s="36">
        <v>0</v>
      </c>
      <c r="VUD203" s="36">
        <v>0</v>
      </c>
      <c r="VUE203" s="36">
        <v>0</v>
      </c>
      <c r="VUF203" s="36">
        <v>0</v>
      </c>
      <c r="VUG203" s="36">
        <v>0</v>
      </c>
      <c r="VUH203" s="36">
        <v>0</v>
      </c>
      <c r="VUI203" s="36">
        <v>0</v>
      </c>
      <c r="VUJ203" s="36">
        <v>0</v>
      </c>
      <c r="VUK203" s="36">
        <v>0</v>
      </c>
      <c r="VUL203" s="36">
        <v>0</v>
      </c>
      <c r="VUM203" s="36">
        <v>0</v>
      </c>
      <c r="VUN203" s="36">
        <v>0</v>
      </c>
      <c r="VUO203" s="36">
        <v>0</v>
      </c>
      <c r="VUP203" s="36">
        <v>0</v>
      </c>
      <c r="VUQ203" s="36">
        <v>0</v>
      </c>
      <c r="VUR203" s="36">
        <v>0</v>
      </c>
      <c r="VUS203" s="36">
        <v>0</v>
      </c>
      <c r="VUT203" s="36">
        <v>0</v>
      </c>
      <c r="VUU203" s="36">
        <v>0</v>
      </c>
      <c r="VUV203" s="36">
        <v>0</v>
      </c>
      <c r="VUW203" s="36">
        <v>0</v>
      </c>
      <c r="VUX203" s="36">
        <v>0</v>
      </c>
      <c r="VUY203" s="36">
        <v>0</v>
      </c>
      <c r="VUZ203" s="36">
        <v>0</v>
      </c>
      <c r="VVA203" s="36">
        <v>0</v>
      </c>
      <c r="VVB203" s="36">
        <v>0</v>
      </c>
      <c r="VVC203" s="36">
        <v>0</v>
      </c>
      <c r="VVD203" s="36">
        <v>0</v>
      </c>
      <c r="VVE203" s="36">
        <v>0</v>
      </c>
      <c r="VVF203" s="36">
        <v>0</v>
      </c>
      <c r="VVG203" s="36">
        <v>0</v>
      </c>
      <c r="VVH203" s="36">
        <v>0</v>
      </c>
      <c r="VVI203" s="36">
        <v>0</v>
      </c>
      <c r="VVJ203" s="36">
        <v>0</v>
      </c>
      <c r="VVK203" s="36">
        <v>0</v>
      </c>
      <c r="VVL203" s="36">
        <v>0</v>
      </c>
      <c r="VVM203" s="36">
        <v>0</v>
      </c>
      <c r="VVN203" s="36">
        <v>0</v>
      </c>
      <c r="VVO203" s="36">
        <v>0</v>
      </c>
      <c r="VVP203" s="36">
        <v>0</v>
      </c>
      <c r="VVQ203" s="36">
        <v>0</v>
      </c>
      <c r="VVR203" s="36">
        <v>0</v>
      </c>
      <c r="VVS203" s="36">
        <v>0</v>
      </c>
      <c r="VVT203" s="36">
        <v>0</v>
      </c>
      <c r="VVU203" s="36">
        <v>0</v>
      </c>
      <c r="VVV203" s="36">
        <v>0</v>
      </c>
      <c r="VVW203" s="36">
        <v>0</v>
      </c>
      <c r="VVX203" s="36">
        <v>0</v>
      </c>
      <c r="VVY203" s="36">
        <v>0</v>
      </c>
      <c r="VVZ203" s="36">
        <v>0</v>
      </c>
      <c r="VWA203" s="36">
        <v>0</v>
      </c>
      <c r="VWB203" s="36">
        <v>0</v>
      </c>
      <c r="VWC203" s="36">
        <v>0</v>
      </c>
      <c r="VWD203" s="36">
        <v>0</v>
      </c>
      <c r="VWE203" s="36">
        <v>0</v>
      </c>
      <c r="VWF203" s="36">
        <v>0</v>
      </c>
      <c r="VWG203" s="36">
        <v>0</v>
      </c>
      <c r="VWH203" s="36">
        <v>0</v>
      </c>
      <c r="VWI203" s="36">
        <v>0</v>
      </c>
      <c r="VWJ203" s="36">
        <v>0</v>
      </c>
      <c r="VWK203" s="36">
        <v>0</v>
      </c>
      <c r="VWL203" s="36">
        <v>0</v>
      </c>
      <c r="VWM203" s="36">
        <v>0</v>
      </c>
      <c r="VWN203" s="36">
        <v>0</v>
      </c>
      <c r="VWO203" s="36">
        <v>0</v>
      </c>
      <c r="VWP203" s="36">
        <v>0</v>
      </c>
      <c r="VWQ203" s="36">
        <v>0</v>
      </c>
      <c r="VWR203" s="36">
        <v>0</v>
      </c>
      <c r="VWS203" s="36">
        <v>0</v>
      </c>
      <c r="VWT203" s="36">
        <v>0</v>
      </c>
      <c r="VWU203" s="36">
        <v>0</v>
      </c>
      <c r="VWV203" s="36">
        <v>0</v>
      </c>
      <c r="VWW203" s="36">
        <v>0</v>
      </c>
      <c r="VWX203" s="36">
        <v>0</v>
      </c>
      <c r="VWY203" s="36">
        <v>0</v>
      </c>
      <c r="VWZ203" s="36">
        <v>0</v>
      </c>
      <c r="VXA203" s="36">
        <v>0</v>
      </c>
      <c r="VXB203" s="36">
        <v>0</v>
      </c>
      <c r="VXC203" s="36">
        <v>0</v>
      </c>
      <c r="VXD203" s="36">
        <v>0</v>
      </c>
      <c r="VXE203" s="36">
        <v>0</v>
      </c>
      <c r="VXF203" s="36">
        <v>0</v>
      </c>
      <c r="VXG203" s="36">
        <v>0</v>
      </c>
      <c r="VXH203" s="36">
        <v>0</v>
      </c>
      <c r="VXI203" s="36">
        <v>0</v>
      </c>
      <c r="VXJ203" s="36">
        <v>0</v>
      </c>
      <c r="VXK203" s="36">
        <v>0</v>
      </c>
      <c r="VXL203" s="36">
        <v>0</v>
      </c>
      <c r="VXM203" s="36">
        <v>0</v>
      </c>
      <c r="VXN203" s="36">
        <v>0</v>
      </c>
      <c r="VXO203" s="36">
        <v>0</v>
      </c>
      <c r="VXP203" s="36">
        <v>0</v>
      </c>
      <c r="VXQ203" s="36">
        <v>0</v>
      </c>
      <c r="VXR203" s="36">
        <v>0</v>
      </c>
      <c r="VXS203" s="36">
        <v>0</v>
      </c>
      <c r="VXT203" s="36">
        <v>0</v>
      </c>
      <c r="VXU203" s="36">
        <v>0</v>
      </c>
      <c r="VXV203" s="36">
        <v>0</v>
      </c>
      <c r="VXW203" s="36">
        <v>0</v>
      </c>
      <c r="VXX203" s="36">
        <v>0</v>
      </c>
      <c r="VXY203" s="36">
        <v>0</v>
      </c>
      <c r="VXZ203" s="36">
        <v>0</v>
      </c>
      <c r="VYA203" s="36">
        <v>0</v>
      </c>
      <c r="VYB203" s="36">
        <v>0</v>
      </c>
      <c r="VYC203" s="36">
        <v>0</v>
      </c>
      <c r="VYD203" s="36">
        <v>0</v>
      </c>
      <c r="VYE203" s="36">
        <v>0</v>
      </c>
      <c r="VYF203" s="36">
        <v>0</v>
      </c>
      <c r="VYG203" s="36">
        <v>0</v>
      </c>
      <c r="VYH203" s="36">
        <v>0</v>
      </c>
      <c r="VYI203" s="36">
        <v>0</v>
      </c>
      <c r="VYJ203" s="36">
        <v>0</v>
      </c>
      <c r="VYK203" s="36">
        <v>0</v>
      </c>
      <c r="VYL203" s="36">
        <v>0</v>
      </c>
      <c r="VYM203" s="36">
        <v>0</v>
      </c>
      <c r="VYN203" s="36">
        <v>0</v>
      </c>
      <c r="VYO203" s="36">
        <v>0</v>
      </c>
      <c r="VYP203" s="36">
        <v>0</v>
      </c>
      <c r="VYQ203" s="36">
        <v>0</v>
      </c>
      <c r="VYR203" s="36">
        <v>0</v>
      </c>
      <c r="VYS203" s="36">
        <v>0</v>
      </c>
      <c r="VYT203" s="36">
        <v>0</v>
      </c>
      <c r="VYU203" s="36">
        <v>0</v>
      </c>
      <c r="VYV203" s="36">
        <v>0</v>
      </c>
      <c r="VYW203" s="36">
        <v>0</v>
      </c>
      <c r="VYX203" s="36">
        <v>0</v>
      </c>
      <c r="VYY203" s="36">
        <v>0</v>
      </c>
      <c r="VYZ203" s="36">
        <v>0</v>
      </c>
      <c r="VZA203" s="36">
        <v>0</v>
      </c>
      <c r="VZB203" s="36">
        <v>0</v>
      </c>
      <c r="VZC203" s="36">
        <v>0</v>
      </c>
      <c r="VZD203" s="36">
        <v>0</v>
      </c>
      <c r="VZE203" s="36">
        <v>0</v>
      </c>
      <c r="VZF203" s="36">
        <v>0</v>
      </c>
      <c r="VZG203" s="36">
        <v>0</v>
      </c>
      <c r="VZH203" s="36">
        <v>0</v>
      </c>
      <c r="VZI203" s="36">
        <v>0</v>
      </c>
      <c r="VZJ203" s="36">
        <v>0</v>
      </c>
      <c r="VZK203" s="36">
        <v>0</v>
      </c>
      <c r="VZL203" s="36">
        <v>0</v>
      </c>
      <c r="VZM203" s="36">
        <v>0</v>
      </c>
      <c r="VZN203" s="36">
        <v>0</v>
      </c>
      <c r="VZO203" s="36">
        <v>0</v>
      </c>
      <c r="VZP203" s="36">
        <v>0</v>
      </c>
      <c r="VZQ203" s="36">
        <v>0</v>
      </c>
      <c r="VZR203" s="36">
        <v>0</v>
      </c>
      <c r="VZS203" s="36">
        <v>0</v>
      </c>
      <c r="VZT203" s="36">
        <v>0</v>
      </c>
      <c r="VZU203" s="36">
        <v>0</v>
      </c>
      <c r="VZV203" s="36">
        <v>0</v>
      </c>
      <c r="VZW203" s="36">
        <v>0</v>
      </c>
      <c r="VZX203" s="36">
        <v>0</v>
      </c>
      <c r="VZY203" s="36">
        <v>0</v>
      </c>
      <c r="VZZ203" s="36">
        <v>0</v>
      </c>
      <c r="WAA203" s="36">
        <v>0</v>
      </c>
      <c r="WAB203" s="36">
        <v>0</v>
      </c>
      <c r="WAC203" s="36">
        <v>0</v>
      </c>
      <c r="WAD203" s="36">
        <v>0</v>
      </c>
      <c r="WAE203" s="36">
        <v>0</v>
      </c>
      <c r="WAF203" s="36">
        <v>0</v>
      </c>
      <c r="WAG203" s="36">
        <v>0</v>
      </c>
      <c r="WAH203" s="36">
        <v>0</v>
      </c>
      <c r="WAI203" s="36">
        <v>0</v>
      </c>
      <c r="WAJ203" s="36">
        <v>0</v>
      </c>
      <c r="WAK203" s="36">
        <v>0</v>
      </c>
      <c r="WAL203" s="36">
        <v>0</v>
      </c>
      <c r="WAM203" s="36">
        <v>0</v>
      </c>
      <c r="WAN203" s="36">
        <v>0</v>
      </c>
      <c r="WAO203" s="36">
        <v>0</v>
      </c>
      <c r="WAP203" s="36">
        <v>0</v>
      </c>
      <c r="WAQ203" s="36">
        <v>0</v>
      </c>
      <c r="WAR203" s="36">
        <v>0</v>
      </c>
      <c r="WAS203" s="36">
        <v>0</v>
      </c>
      <c r="WAT203" s="36">
        <v>0</v>
      </c>
      <c r="WAU203" s="36">
        <v>0</v>
      </c>
      <c r="WAV203" s="36">
        <v>0</v>
      </c>
      <c r="WAW203" s="36">
        <v>0</v>
      </c>
      <c r="WAX203" s="36">
        <v>0</v>
      </c>
      <c r="WAY203" s="36">
        <v>0</v>
      </c>
      <c r="WAZ203" s="36">
        <v>0</v>
      </c>
      <c r="WBA203" s="36">
        <v>0</v>
      </c>
      <c r="WBB203" s="36">
        <v>0</v>
      </c>
      <c r="WBC203" s="36">
        <v>0</v>
      </c>
      <c r="WBD203" s="36">
        <v>0</v>
      </c>
      <c r="WBE203" s="36">
        <v>0</v>
      </c>
      <c r="WBF203" s="36">
        <v>0</v>
      </c>
      <c r="WBG203" s="36">
        <v>0</v>
      </c>
      <c r="WBH203" s="36">
        <v>0</v>
      </c>
      <c r="WBI203" s="36">
        <v>0</v>
      </c>
      <c r="WBJ203" s="36">
        <v>0</v>
      </c>
      <c r="WBK203" s="36">
        <v>0</v>
      </c>
      <c r="WBL203" s="36">
        <v>0</v>
      </c>
      <c r="WBM203" s="36">
        <v>0</v>
      </c>
      <c r="WBN203" s="36">
        <v>0</v>
      </c>
      <c r="WBO203" s="36">
        <v>0</v>
      </c>
      <c r="WBP203" s="36">
        <v>0</v>
      </c>
      <c r="WBQ203" s="36">
        <v>0</v>
      </c>
      <c r="WBR203" s="36">
        <v>0</v>
      </c>
      <c r="WBS203" s="36">
        <v>0</v>
      </c>
      <c r="WBT203" s="36">
        <v>0</v>
      </c>
      <c r="WBU203" s="36">
        <v>0</v>
      </c>
      <c r="WBV203" s="36">
        <v>0</v>
      </c>
      <c r="WBW203" s="36">
        <v>0</v>
      </c>
      <c r="WBX203" s="36">
        <v>0</v>
      </c>
      <c r="WBY203" s="36">
        <v>0</v>
      </c>
      <c r="WBZ203" s="36">
        <v>0</v>
      </c>
      <c r="WCA203" s="36">
        <v>0</v>
      </c>
      <c r="WCB203" s="36">
        <v>0</v>
      </c>
      <c r="WCC203" s="36">
        <v>0</v>
      </c>
      <c r="WCD203" s="36">
        <v>0</v>
      </c>
      <c r="WCE203" s="36">
        <v>0</v>
      </c>
      <c r="WCF203" s="36">
        <v>0</v>
      </c>
      <c r="WCG203" s="36">
        <v>0</v>
      </c>
      <c r="WCH203" s="36">
        <v>0</v>
      </c>
      <c r="WCI203" s="36">
        <v>0</v>
      </c>
      <c r="WCJ203" s="36">
        <v>0</v>
      </c>
      <c r="WCK203" s="36">
        <v>0</v>
      </c>
      <c r="WCL203" s="36">
        <v>0</v>
      </c>
      <c r="WCM203" s="36">
        <v>0</v>
      </c>
      <c r="WCN203" s="36">
        <v>0</v>
      </c>
      <c r="WCO203" s="36">
        <v>0</v>
      </c>
      <c r="WCP203" s="36">
        <v>0</v>
      </c>
      <c r="WCQ203" s="36">
        <v>0</v>
      </c>
      <c r="WCR203" s="36">
        <v>0</v>
      </c>
      <c r="WCS203" s="36">
        <v>0</v>
      </c>
      <c r="WCT203" s="36">
        <v>0</v>
      </c>
      <c r="WCU203" s="36">
        <v>0</v>
      </c>
      <c r="WCV203" s="36">
        <v>0</v>
      </c>
      <c r="WCW203" s="36">
        <v>0</v>
      </c>
      <c r="WCX203" s="36">
        <v>0</v>
      </c>
      <c r="WCY203" s="36">
        <v>0</v>
      </c>
      <c r="WCZ203" s="36">
        <v>0</v>
      </c>
      <c r="WDA203" s="36">
        <v>0</v>
      </c>
      <c r="WDB203" s="36">
        <v>0</v>
      </c>
      <c r="WDC203" s="36">
        <v>0</v>
      </c>
      <c r="WDD203" s="36">
        <v>0</v>
      </c>
      <c r="WDE203" s="36">
        <v>0</v>
      </c>
      <c r="WDF203" s="36">
        <v>0</v>
      </c>
      <c r="WDG203" s="36">
        <v>0</v>
      </c>
      <c r="WDH203" s="36">
        <v>0</v>
      </c>
      <c r="WDI203" s="36">
        <v>0</v>
      </c>
      <c r="WDJ203" s="36">
        <v>0</v>
      </c>
      <c r="WDK203" s="36">
        <v>0</v>
      </c>
      <c r="WDL203" s="36">
        <v>0</v>
      </c>
      <c r="WDM203" s="36">
        <v>0</v>
      </c>
      <c r="WDN203" s="36">
        <v>0</v>
      </c>
      <c r="WDO203" s="36">
        <v>0</v>
      </c>
      <c r="WDP203" s="36">
        <v>0</v>
      </c>
      <c r="WDQ203" s="36">
        <v>0</v>
      </c>
      <c r="WDR203" s="36">
        <v>0</v>
      </c>
      <c r="WDS203" s="36">
        <v>0</v>
      </c>
      <c r="WDT203" s="36">
        <v>0</v>
      </c>
      <c r="WDU203" s="36">
        <v>0</v>
      </c>
      <c r="WDV203" s="36">
        <v>0</v>
      </c>
      <c r="WDW203" s="36">
        <v>0</v>
      </c>
      <c r="WDX203" s="36">
        <v>0</v>
      </c>
      <c r="WDY203" s="36">
        <v>0</v>
      </c>
      <c r="WDZ203" s="36">
        <v>0</v>
      </c>
      <c r="WEA203" s="36">
        <v>0</v>
      </c>
      <c r="WEB203" s="36">
        <v>0</v>
      </c>
      <c r="WEC203" s="36">
        <v>0</v>
      </c>
      <c r="WED203" s="36">
        <v>0</v>
      </c>
      <c r="WEE203" s="36">
        <v>0</v>
      </c>
      <c r="WEF203" s="36">
        <v>0</v>
      </c>
      <c r="WEG203" s="36">
        <v>0</v>
      </c>
      <c r="WEH203" s="36">
        <v>0</v>
      </c>
      <c r="WEI203" s="36">
        <v>0</v>
      </c>
      <c r="WEJ203" s="36">
        <v>0</v>
      </c>
      <c r="WEK203" s="36">
        <v>0</v>
      </c>
      <c r="WEL203" s="36">
        <v>0</v>
      </c>
      <c r="WEM203" s="36">
        <v>0</v>
      </c>
      <c r="WEN203" s="36">
        <v>0</v>
      </c>
      <c r="WEO203" s="36">
        <v>0</v>
      </c>
      <c r="WEP203" s="36">
        <v>0</v>
      </c>
      <c r="WEQ203" s="36">
        <v>0</v>
      </c>
      <c r="WER203" s="36">
        <v>0</v>
      </c>
      <c r="WES203" s="36">
        <v>0</v>
      </c>
      <c r="WET203" s="36">
        <v>0</v>
      </c>
      <c r="WEU203" s="36">
        <v>0</v>
      </c>
      <c r="WEV203" s="36">
        <v>0</v>
      </c>
      <c r="WEW203" s="36">
        <v>0</v>
      </c>
      <c r="WEX203" s="36">
        <v>0</v>
      </c>
      <c r="WEY203" s="36">
        <v>0</v>
      </c>
      <c r="WEZ203" s="36">
        <v>0</v>
      </c>
      <c r="WFA203" s="36">
        <v>0</v>
      </c>
      <c r="WFB203" s="36">
        <v>0</v>
      </c>
      <c r="WFC203" s="36">
        <v>0</v>
      </c>
      <c r="WFD203" s="36">
        <v>0</v>
      </c>
      <c r="WFE203" s="36">
        <v>0</v>
      </c>
      <c r="WFF203" s="36">
        <v>0</v>
      </c>
      <c r="WFG203" s="36">
        <v>0</v>
      </c>
      <c r="WFH203" s="36">
        <v>0</v>
      </c>
      <c r="WFI203" s="36">
        <v>0</v>
      </c>
      <c r="WFJ203" s="36">
        <v>0</v>
      </c>
      <c r="WFK203" s="36">
        <v>0</v>
      </c>
      <c r="WFL203" s="36">
        <v>0</v>
      </c>
      <c r="WFM203" s="36">
        <v>0</v>
      </c>
      <c r="WFN203" s="36">
        <v>0</v>
      </c>
      <c r="WFO203" s="36">
        <v>0</v>
      </c>
      <c r="WFP203" s="36">
        <v>0</v>
      </c>
      <c r="WFQ203" s="36">
        <v>0</v>
      </c>
      <c r="WFR203" s="36">
        <v>0</v>
      </c>
      <c r="WFS203" s="36">
        <v>0</v>
      </c>
      <c r="WFT203" s="36">
        <v>0</v>
      </c>
      <c r="WFU203" s="36">
        <v>0</v>
      </c>
      <c r="WFV203" s="36">
        <v>0</v>
      </c>
      <c r="WFW203" s="36">
        <v>0</v>
      </c>
      <c r="WFX203" s="36">
        <v>0</v>
      </c>
      <c r="WFY203" s="36">
        <v>0</v>
      </c>
      <c r="WFZ203" s="36">
        <v>0</v>
      </c>
      <c r="WGA203" s="36">
        <v>0</v>
      </c>
      <c r="WGB203" s="36">
        <v>0</v>
      </c>
      <c r="WGC203" s="36">
        <v>0</v>
      </c>
      <c r="WGD203" s="36">
        <v>0</v>
      </c>
      <c r="WGE203" s="36">
        <v>0</v>
      </c>
      <c r="WGF203" s="36">
        <v>0</v>
      </c>
      <c r="WGG203" s="36">
        <v>0</v>
      </c>
      <c r="WGH203" s="36">
        <v>0</v>
      </c>
      <c r="WGI203" s="36">
        <v>0</v>
      </c>
      <c r="WGJ203" s="36">
        <v>0</v>
      </c>
      <c r="WGK203" s="36">
        <v>0</v>
      </c>
      <c r="WGL203" s="36">
        <v>0</v>
      </c>
      <c r="WGM203" s="36">
        <v>0</v>
      </c>
      <c r="WGN203" s="36">
        <v>0</v>
      </c>
      <c r="WGO203" s="36">
        <v>0</v>
      </c>
      <c r="WGP203" s="36">
        <v>0</v>
      </c>
      <c r="WGQ203" s="36">
        <v>0</v>
      </c>
      <c r="WGR203" s="36">
        <v>0</v>
      </c>
      <c r="WGS203" s="36">
        <v>0</v>
      </c>
      <c r="WGT203" s="36">
        <v>0</v>
      </c>
      <c r="WGU203" s="36">
        <v>0</v>
      </c>
      <c r="WGV203" s="36">
        <v>0</v>
      </c>
      <c r="WGW203" s="36">
        <v>0</v>
      </c>
      <c r="WGX203" s="36">
        <v>0</v>
      </c>
      <c r="WGY203" s="36">
        <v>0</v>
      </c>
      <c r="WGZ203" s="36">
        <v>0</v>
      </c>
      <c r="WHA203" s="36">
        <v>0</v>
      </c>
      <c r="WHB203" s="36">
        <v>0</v>
      </c>
      <c r="WHC203" s="36">
        <v>0</v>
      </c>
      <c r="WHD203" s="36">
        <v>0</v>
      </c>
      <c r="WHE203" s="36">
        <v>0</v>
      </c>
      <c r="WHF203" s="36">
        <v>0</v>
      </c>
      <c r="WHG203" s="36">
        <v>0</v>
      </c>
      <c r="WHH203" s="36">
        <v>0</v>
      </c>
      <c r="WHI203" s="36">
        <v>0</v>
      </c>
      <c r="WHJ203" s="36">
        <v>0</v>
      </c>
      <c r="WHK203" s="36">
        <v>0</v>
      </c>
      <c r="WHL203" s="36">
        <v>0</v>
      </c>
      <c r="WHM203" s="36">
        <v>0</v>
      </c>
      <c r="WHN203" s="36">
        <v>0</v>
      </c>
      <c r="WHO203" s="36">
        <v>0</v>
      </c>
      <c r="WHP203" s="36">
        <v>0</v>
      </c>
      <c r="WHQ203" s="36">
        <v>0</v>
      </c>
      <c r="WHR203" s="36">
        <v>0</v>
      </c>
      <c r="WHS203" s="36">
        <v>0</v>
      </c>
      <c r="WHT203" s="36">
        <v>0</v>
      </c>
      <c r="WHU203" s="36">
        <v>0</v>
      </c>
      <c r="WHV203" s="36">
        <v>0</v>
      </c>
      <c r="WHW203" s="36">
        <v>0</v>
      </c>
      <c r="WHX203" s="36">
        <v>0</v>
      </c>
      <c r="WHY203" s="36">
        <v>0</v>
      </c>
      <c r="WHZ203" s="36">
        <v>0</v>
      </c>
      <c r="WIA203" s="36">
        <v>0</v>
      </c>
      <c r="WIB203" s="36">
        <v>0</v>
      </c>
      <c r="WIC203" s="36">
        <v>0</v>
      </c>
      <c r="WID203" s="36">
        <v>0</v>
      </c>
      <c r="WIE203" s="36">
        <v>0</v>
      </c>
      <c r="WIF203" s="36">
        <v>0</v>
      </c>
      <c r="WIG203" s="36">
        <v>0</v>
      </c>
      <c r="WIH203" s="36">
        <v>0</v>
      </c>
      <c r="WII203" s="36">
        <v>0</v>
      </c>
      <c r="WIJ203" s="36">
        <v>0</v>
      </c>
      <c r="WIK203" s="36">
        <v>0</v>
      </c>
      <c r="WIL203" s="36">
        <v>0</v>
      </c>
      <c r="WIM203" s="36">
        <v>0</v>
      </c>
      <c r="WIN203" s="36">
        <v>0</v>
      </c>
      <c r="WIO203" s="36">
        <v>0</v>
      </c>
      <c r="WIP203" s="36">
        <v>0</v>
      </c>
      <c r="WIQ203" s="36">
        <v>0</v>
      </c>
      <c r="WIR203" s="36">
        <v>0</v>
      </c>
      <c r="WIS203" s="36">
        <v>0</v>
      </c>
      <c r="WIT203" s="36">
        <v>0</v>
      </c>
      <c r="WIU203" s="36">
        <v>0</v>
      </c>
      <c r="WIV203" s="36">
        <v>0</v>
      </c>
      <c r="WIW203" s="36">
        <v>0</v>
      </c>
      <c r="WIX203" s="36">
        <v>0</v>
      </c>
      <c r="WIY203" s="36">
        <v>0</v>
      </c>
      <c r="WIZ203" s="36">
        <v>0</v>
      </c>
      <c r="WJA203" s="36">
        <v>0</v>
      </c>
      <c r="WJB203" s="36">
        <v>0</v>
      </c>
      <c r="WJC203" s="36">
        <v>0</v>
      </c>
      <c r="WJD203" s="36">
        <v>0</v>
      </c>
      <c r="WJE203" s="36">
        <v>0</v>
      </c>
      <c r="WJF203" s="36">
        <v>0</v>
      </c>
      <c r="WJG203" s="36">
        <v>0</v>
      </c>
      <c r="WJH203" s="36">
        <v>0</v>
      </c>
      <c r="WJI203" s="36">
        <v>0</v>
      </c>
      <c r="WJJ203" s="36">
        <v>0</v>
      </c>
      <c r="WJK203" s="36">
        <v>0</v>
      </c>
      <c r="WJL203" s="36">
        <v>0</v>
      </c>
      <c r="WJM203" s="36">
        <v>0</v>
      </c>
      <c r="WJN203" s="36">
        <v>0</v>
      </c>
      <c r="WJO203" s="36">
        <v>0</v>
      </c>
      <c r="WJP203" s="36">
        <v>0</v>
      </c>
      <c r="WJQ203" s="36">
        <v>0</v>
      </c>
      <c r="WJR203" s="36">
        <v>0</v>
      </c>
      <c r="WJS203" s="36">
        <v>0</v>
      </c>
      <c r="WJT203" s="36">
        <v>0</v>
      </c>
      <c r="WJU203" s="36">
        <v>0</v>
      </c>
      <c r="WJV203" s="36">
        <v>0</v>
      </c>
      <c r="WJW203" s="36">
        <v>0</v>
      </c>
      <c r="WJX203" s="36">
        <v>0</v>
      </c>
      <c r="WJY203" s="36">
        <v>0</v>
      </c>
      <c r="WJZ203" s="36">
        <v>0</v>
      </c>
      <c r="WKA203" s="36">
        <v>0</v>
      </c>
      <c r="WKB203" s="36">
        <v>0</v>
      </c>
      <c r="WKC203" s="36">
        <v>0</v>
      </c>
      <c r="WKD203" s="36">
        <v>0</v>
      </c>
      <c r="WKE203" s="36">
        <v>0</v>
      </c>
      <c r="WKF203" s="36">
        <v>0</v>
      </c>
      <c r="WKG203" s="36">
        <v>0</v>
      </c>
      <c r="WKH203" s="36">
        <v>0</v>
      </c>
      <c r="WKI203" s="36">
        <v>0</v>
      </c>
      <c r="WKJ203" s="36">
        <v>0</v>
      </c>
      <c r="WKK203" s="36">
        <v>0</v>
      </c>
      <c r="WKL203" s="36">
        <v>0</v>
      </c>
      <c r="WKM203" s="36">
        <v>0</v>
      </c>
      <c r="WKN203" s="36">
        <v>0</v>
      </c>
      <c r="WKO203" s="36">
        <v>0</v>
      </c>
      <c r="WKP203" s="36">
        <v>0</v>
      </c>
      <c r="WKQ203" s="36">
        <v>0</v>
      </c>
      <c r="WKR203" s="36">
        <v>0</v>
      </c>
      <c r="WKS203" s="36">
        <v>0</v>
      </c>
      <c r="WKT203" s="36">
        <v>0</v>
      </c>
      <c r="WKU203" s="36">
        <v>0</v>
      </c>
      <c r="WKV203" s="36">
        <v>0</v>
      </c>
      <c r="WKW203" s="36">
        <v>0</v>
      </c>
      <c r="WKX203" s="36">
        <v>0</v>
      </c>
      <c r="WKY203" s="36">
        <v>0</v>
      </c>
      <c r="WKZ203" s="36">
        <v>0</v>
      </c>
      <c r="WLA203" s="36">
        <v>0</v>
      </c>
      <c r="WLB203" s="36">
        <v>0</v>
      </c>
      <c r="WLC203" s="36">
        <v>0</v>
      </c>
      <c r="WLD203" s="36">
        <v>0</v>
      </c>
      <c r="WLE203" s="36">
        <v>0</v>
      </c>
      <c r="WLF203" s="36">
        <v>0</v>
      </c>
      <c r="WLG203" s="36">
        <v>0</v>
      </c>
      <c r="WLH203" s="36">
        <v>0</v>
      </c>
      <c r="WLI203" s="36">
        <v>0</v>
      </c>
      <c r="WLJ203" s="36">
        <v>0</v>
      </c>
      <c r="WLK203" s="36">
        <v>0</v>
      </c>
      <c r="WLL203" s="36">
        <v>0</v>
      </c>
      <c r="WLM203" s="36">
        <v>0</v>
      </c>
      <c r="WLN203" s="36">
        <v>0</v>
      </c>
      <c r="WLO203" s="36">
        <v>0</v>
      </c>
      <c r="WLP203" s="36">
        <v>0</v>
      </c>
      <c r="WLQ203" s="36">
        <v>0</v>
      </c>
      <c r="WLR203" s="36">
        <v>0</v>
      </c>
      <c r="WLS203" s="36">
        <v>0</v>
      </c>
      <c r="WLT203" s="36">
        <v>0</v>
      </c>
      <c r="WLU203" s="36">
        <v>0</v>
      </c>
      <c r="WLV203" s="36">
        <v>0</v>
      </c>
      <c r="WLW203" s="36">
        <v>0</v>
      </c>
      <c r="WLX203" s="36">
        <v>0</v>
      </c>
      <c r="WLY203" s="36">
        <v>0</v>
      </c>
      <c r="WLZ203" s="36">
        <v>0</v>
      </c>
      <c r="WMA203" s="36">
        <v>0</v>
      </c>
      <c r="WMB203" s="36">
        <v>0</v>
      </c>
      <c r="WMC203" s="36">
        <v>0</v>
      </c>
      <c r="WMD203" s="36">
        <v>0</v>
      </c>
      <c r="WME203" s="36">
        <v>0</v>
      </c>
      <c r="WMF203" s="36">
        <v>0</v>
      </c>
      <c r="WMG203" s="36">
        <v>0</v>
      </c>
      <c r="WMH203" s="36">
        <v>0</v>
      </c>
      <c r="WMI203" s="36">
        <v>0</v>
      </c>
      <c r="WMJ203" s="36">
        <v>0</v>
      </c>
      <c r="WMK203" s="36">
        <v>0</v>
      </c>
      <c r="WML203" s="36">
        <v>0</v>
      </c>
      <c r="WMM203" s="36">
        <v>0</v>
      </c>
      <c r="WMN203" s="36">
        <v>0</v>
      </c>
      <c r="WMO203" s="36">
        <v>0</v>
      </c>
      <c r="WMP203" s="36">
        <v>0</v>
      </c>
      <c r="WMQ203" s="36">
        <v>0</v>
      </c>
      <c r="WMR203" s="36">
        <v>0</v>
      </c>
      <c r="WMS203" s="36">
        <v>0</v>
      </c>
      <c r="WMT203" s="36">
        <v>0</v>
      </c>
      <c r="WMU203" s="36">
        <v>0</v>
      </c>
      <c r="WMV203" s="36">
        <v>0</v>
      </c>
      <c r="WMW203" s="36">
        <v>0</v>
      </c>
      <c r="WMX203" s="36">
        <v>0</v>
      </c>
      <c r="WMY203" s="36">
        <v>0</v>
      </c>
      <c r="WMZ203" s="36">
        <v>0</v>
      </c>
      <c r="WNA203" s="36">
        <v>0</v>
      </c>
      <c r="WNB203" s="36">
        <v>0</v>
      </c>
      <c r="WNC203" s="36">
        <v>0</v>
      </c>
      <c r="WND203" s="36">
        <v>0</v>
      </c>
      <c r="WNE203" s="36">
        <v>0</v>
      </c>
      <c r="WNF203" s="36">
        <v>0</v>
      </c>
      <c r="WNG203" s="36">
        <v>0</v>
      </c>
      <c r="WNH203" s="36">
        <v>0</v>
      </c>
      <c r="WNI203" s="36">
        <v>0</v>
      </c>
      <c r="WNJ203" s="36">
        <v>0</v>
      </c>
      <c r="WNK203" s="36">
        <v>0</v>
      </c>
      <c r="WNL203" s="36">
        <v>0</v>
      </c>
      <c r="WNM203" s="36">
        <v>0</v>
      </c>
      <c r="WNN203" s="36">
        <v>0</v>
      </c>
      <c r="WNO203" s="36">
        <v>0</v>
      </c>
      <c r="WNP203" s="36">
        <v>0</v>
      </c>
      <c r="WNQ203" s="36">
        <v>0</v>
      </c>
      <c r="WNR203" s="36">
        <v>0</v>
      </c>
      <c r="WNS203" s="36">
        <v>0</v>
      </c>
      <c r="WNT203" s="36">
        <v>0</v>
      </c>
      <c r="WNU203" s="36">
        <v>0</v>
      </c>
      <c r="WNV203" s="36">
        <v>0</v>
      </c>
      <c r="WNW203" s="36">
        <v>0</v>
      </c>
      <c r="WNX203" s="36">
        <v>0</v>
      </c>
      <c r="WNY203" s="36">
        <v>0</v>
      </c>
      <c r="WNZ203" s="36">
        <v>0</v>
      </c>
      <c r="WOA203" s="36">
        <v>0</v>
      </c>
      <c r="WOB203" s="36">
        <v>0</v>
      </c>
      <c r="WOC203" s="36">
        <v>0</v>
      </c>
      <c r="WOD203" s="36">
        <v>0</v>
      </c>
      <c r="WOE203" s="36">
        <v>0</v>
      </c>
      <c r="WOF203" s="36">
        <v>0</v>
      </c>
      <c r="WOG203" s="36">
        <v>0</v>
      </c>
      <c r="WOH203" s="36">
        <v>0</v>
      </c>
      <c r="WOI203" s="36">
        <v>0</v>
      </c>
      <c r="WOJ203" s="36">
        <v>0</v>
      </c>
      <c r="WOK203" s="36">
        <v>0</v>
      </c>
      <c r="WOL203" s="36">
        <v>0</v>
      </c>
      <c r="WOM203" s="36">
        <v>0</v>
      </c>
      <c r="WON203" s="36">
        <v>0</v>
      </c>
      <c r="WOO203" s="36">
        <v>0</v>
      </c>
      <c r="WOP203" s="36">
        <v>0</v>
      </c>
      <c r="WOQ203" s="36">
        <v>0</v>
      </c>
      <c r="WOR203" s="36">
        <v>0</v>
      </c>
      <c r="WOS203" s="36">
        <v>0</v>
      </c>
      <c r="WOT203" s="36">
        <v>0</v>
      </c>
      <c r="WOU203" s="36">
        <v>0</v>
      </c>
      <c r="WOV203" s="36">
        <v>0</v>
      </c>
      <c r="WOW203" s="36">
        <v>0</v>
      </c>
      <c r="WOX203" s="36">
        <v>0</v>
      </c>
      <c r="WOY203" s="36">
        <v>0</v>
      </c>
      <c r="WOZ203" s="36">
        <v>0</v>
      </c>
      <c r="WPA203" s="36">
        <v>0</v>
      </c>
      <c r="WPB203" s="36">
        <v>0</v>
      </c>
      <c r="WPC203" s="36">
        <v>0</v>
      </c>
      <c r="WPD203" s="36">
        <v>0</v>
      </c>
      <c r="WPE203" s="36">
        <v>0</v>
      </c>
      <c r="WPF203" s="36">
        <v>0</v>
      </c>
      <c r="WPG203" s="36">
        <v>0</v>
      </c>
      <c r="WPH203" s="36">
        <v>0</v>
      </c>
      <c r="WPI203" s="36">
        <v>0</v>
      </c>
      <c r="WPJ203" s="36">
        <v>0</v>
      </c>
      <c r="WPK203" s="36">
        <v>0</v>
      </c>
      <c r="WPL203" s="36">
        <v>0</v>
      </c>
      <c r="WPM203" s="36">
        <v>0</v>
      </c>
      <c r="WPN203" s="36">
        <v>0</v>
      </c>
      <c r="WPO203" s="36">
        <v>0</v>
      </c>
      <c r="WPP203" s="36">
        <v>0</v>
      </c>
      <c r="WPQ203" s="36">
        <v>0</v>
      </c>
      <c r="WPR203" s="36">
        <v>0</v>
      </c>
      <c r="WPS203" s="36">
        <v>0</v>
      </c>
      <c r="WPT203" s="36">
        <v>0</v>
      </c>
      <c r="WPU203" s="36">
        <v>0</v>
      </c>
      <c r="WPV203" s="36">
        <v>0</v>
      </c>
      <c r="WPW203" s="36">
        <v>0</v>
      </c>
      <c r="WPX203" s="36">
        <v>0</v>
      </c>
      <c r="WPY203" s="36">
        <v>0</v>
      </c>
      <c r="WPZ203" s="36">
        <v>0</v>
      </c>
      <c r="WQA203" s="36">
        <v>0</v>
      </c>
      <c r="WQB203" s="36">
        <v>0</v>
      </c>
      <c r="WQC203" s="36">
        <v>0</v>
      </c>
      <c r="WQD203" s="36">
        <v>0</v>
      </c>
      <c r="WQE203" s="36">
        <v>0</v>
      </c>
      <c r="WQF203" s="36">
        <v>0</v>
      </c>
      <c r="WQG203" s="36">
        <v>0</v>
      </c>
      <c r="WQH203" s="36">
        <v>0</v>
      </c>
      <c r="WQI203" s="36">
        <v>0</v>
      </c>
      <c r="WQJ203" s="36">
        <v>0</v>
      </c>
      <c r="WQK203" s="36">
        <v>0</v>
      </c>
      <c r="WQL203" s="36">
        <v>0</v>
      </c>
      <c r="WQM203" s="36">
        <v>0</v>
      </c>
      <c r="WQN203" s="36">
        <v>0</v>
      </c>
      <c r="WQO203" s="36">
        <v>0</v>
      </c>
      <c r="WQP203" s="36">
        <v>0</v>
      </c>
      <c r="WQQ203" s="36">
        <v>0</v>
      </c>
      <c r="WQR203" s="36">
        <v>0</v>
      </c>
      <c r="WQS203" s="36">
        <v>0</v>
      </c>
      <c r="WQT203" s="36">
        <v>0</v>
      </c>
      <c r="WQU203" s="36">
        <v>0</v>
      </c>
      <c r="WQV203" s="36">
        <v>0</v>
      </c>
      <c r="WQW203" s="36">
        <v>0</v>
      </c>
      <c r="WQX203" s="36">
        <v>0</v>
      </c>
      <c r="WQY203" s="36">
        <v>0</v>
      </c>
      <c r="WQZ203" s="36">
        <v>0</v>
      </c>
      <c r="WRA203" s="36">
        <v>0</v>
      </c>
      <c r="WRB203" s="36">
        <v>0</v>
      </c>
      <c r="WRC203" s="36">
        <v>0</v>
      </c>
      <c r="WRD203" s="36">
        <v>0</v>
      </c>
      <c r="WRE203" s="36">
        <v>0</v>
      </c>
      <c r="WRF203" s="36">
        <v>0</v>
      </c>
      <c r="WRG203" s="36">
        <v>0</v>
      </c>
      <c r="WRH203" s="36">
        <v>0</v>
      </c>
      <c r="WRI203" s="36">
        <v>0</v>
      </c>
      <c r="WRJ203" s="36">
        <v>0</v>
      </c>
      <c r="WRK203" s="36">
        <v>0</v>
      </c>
      <c r="WRL203" s="36">
        <v>0</v>
      </c>
      <c r="WRM203" s="36">
        <v>0</v>
      </c>
      <c r="WRN203" s="36">
        <v>0</v>
      </c>
      <c r="WRO203" s="36">
        <v>0</v>
      </c>
      <c r="WRP203" s="36">
        <v>0</v>
      </c>
      <c r="WRQ203" s="36">
        <v>0</v>
      </c>
      <c r="WRR203" s="36">
        <v>0</v>
      </c>
      <c r="WRS203" s="36">
        <v>0</v>
      </c>
      <c r="WRT203" s="36">
        <v>0</v>
      </c>
      <c r="WRU203" s="36">
        <v>0</v>
      </c>
      <c r="WRV203" s="36">
        <v>0</v>
      </c>
      <c r="WRW203" s="36">
        <v>0</v>
      </c>
      <c r="WRX203" s="36">
        <v>0</v>
      </c>
      <c r="WRY203" s="36">
        <v>0</v>
      </c>
      <c r="WRZ203" s="36">
        <v>0</v>
      </c>
      <c r="WSA203" s="36">
        <v>0</v>
      </c>
      <c r="WSB203" s="36">
        <v>0</v>
      </c>
      <c r="WSC203" s="36">
        <v>0</v>
      </c>
      <c r="WSD203" s="36">
        <v>0</v>
      </c>
      <c r="WSE203" s="36">
        <v>0</v>
      </c>
      <c r="WSF203" s="36">
        <v>0</v>
      </c>
      <c r="WSG203" s="36">
        <v>0</v>
      </c>
      <c r="WSH203" s="36">
        <v>0</v>
      </c>
      <c r="WSI203" s="36">
        <v>0</v>
      </c>
      <c r="WSJ203" s="36">
        <v>0</v>
      </c>
      <c r="WSK203" s="36">
        <v>0</v>
      </c>
      <c r="WSL203" s="36">
        <v>0</v>
      </c>
      <c r="WSM203" s="36">
        <v>0</v>
      </c>
      <c r="WSN203" s="36">
        <v>0</v>
      </c>
      <c r="WSO203" s="36">
        <v>0</v>
      </c>
      <c r="WSP203" s="36">
        <v>0</v>
      </c>
      <c r="WSQ203" s="36">
        <v>0</v>
      </c>
      <c r="WSR203" s="36">
        <v>0</v>
      </c>
      <c r="WSS203" s="36">
        <v>0</v>
      </c>
      <c r="WST203" s="36">
        <v>0</v>
      </c>
      <c r="WSU203" s="36">
        <v>0</v>
      </c>
      <c r="WSV203" s="36">
        <v>0</v>
      </c>
      <c r="WSW203" s="36">
        <v>0</v>
      </c>
      <c r="WSX203" s="36">
        <v>0</v>
      </c>
      <c r="WSY203" s="36">
        <v>0</v>
      </c>
      <c r="WSZ203" s="36">
        <v>0</v>
      </c>
      <c r="WTA203" s="36">
        <v>0</v>
      </c>
      <c r="WTB203" s="36">
        <v>0</v>
      </c>
      <c r="WTC203" s="36">
        <v>0</v>
      </c>
      <c r="WTD203" s="36">
        <v>0</v>
      </c>
      <c r="WTE203" s="36">
        <v>0</v>
      </c>
      <c r="WTF203" s="36">
        <v>0</v>
      </c>
      <c r="WTG203" s="36">
        <v>0</v>
      </c>
      <c r="WTH203" s="36">
        <v>0</v>
      </c>
      <c r="WTI203" s="36">
        <v>0</v>
      </c>
      <c r="WTJ203" s="36">
        <v>0</v>
      </c>
      <c r="WTK203" s="36">
        <v>0</v>
      </c>
      <c r="WTL203" s="36">
        <v>0</v>
      </c>
      <c r="WTM203" s="36">
        <v>0</v>
      </c>
      <c r="WTN203" s="36">
        <v>0</v>
      </c>
      <c r="WTO203" s="36">
        <v>0</v>
      </c>
      <c r="WTP203" s="36">
        <v>0</v>
      </c>
      <c r="WTQ203" s="36">
        <v>0</v>
      </c>
      <c r="WTR203" s="36">
        <v>0</v>
      </c>
      <c r="WTS203" s="36">
        <v>0</v>
      </c>
      <c r="WTT203" s="36">
        <v>0</v>
      </c>
      <c r="WTU203" s="36">
        <v>0</v>
      </c>
      <c r="WTV203" s="36">
        <v>0</v>
      </c>
      <c r="WTW203" s="36">
        <v>0</v>
      </c>
      <c r="WTX203" s="36">
        <v>0</v>
      </c>
      <c r="WTY203" s="36">
        <v>0</v>
      </c>
      <c r="WTZ203" s="36">
        <v>0</v>
      </c>
      <c r="WUA203" s="36">
        <v>0</v>
      </c>
      <c r="WUB203" s="36">
        <v>0</v>
      </c>
      <c r="WUC203" s="36">
        <v>0</v>
      </c>
      <c r="WUD203" s="36">
        <v>0</v>
      </c>
      <c r="WUE203" s="36">
        <v>0</v>
      </c>
      <c r="WUF203" s="36">
        <v>0</v>
      </c>
      <c r="WUG203" s="36">
        <v>0</v>
      </c>
      <c r="WUH203" s="36">
        <v>0</v>
      </c>
      <c r="WUI203" s="36">
        <v>0</v>
      </c>
      <c r="WUJ203" s="36">
        <v>0</v>
      </c>
      <c r="WUK203" s="36">
        <v>0</v>
      </c>
      <c r="WUL203" s="36">
        <v>0</v>
      </c>
      <c r="WUM203" s="36">
        <v>0</v>
      </c>
      <c r="WUN203" s="36">
        <v>0</v>
      </c>
      <c r="WUO203" s="36">
        <v>0</v>
      </c>
      <c r="WUP203" s="36">
        <v>0</v>
      </c>
      <c r="WUQ203" s="36">
        <v>0</v>
      </c>
      <c r="WUR203" s="36">
        <v>0</v>
      </c>
      <c r="WUS203" s="36">
        <v>0</v>
      </c>
      <c r="WUT203" s="36">
        <v>0</v>
      </c>
      <c r="WUU203" s="36">
        <v>0</v>
      </c>
      <c r="WUV203" s="36">
        <v>0</v>
      </c>
      <c r="WUW203" s="36">
        <v>0</v>
      </c>
      <c r="WUX203" s="36">
        <v>0</v>
      </c>
      <c r="WUY203" s="36">
        <v>0</v>
      </c>
      <c r="WUZ203" s="36">
        <v>0</v>
      </c>
      <c r="WVA203" s="36">
        <v>0</v>
      </c>
      <c r="WVB203" s="36">
        <v>0</v>
      </c>
      <c r="WVC203" s="36">
        <v>0</v>
      </c>
      <c r="WVD203" s="36">
        <v>0</v>
      </c>
      <c r="WVE203" s="36">
        <v>0</v>
      </c>
      <c r="WVF203" s="36">
        <v>0</v>
      </c>
      <c r="WVG203" s="36">
        <v>0</v>
      </c>
      <c r="WVH203" s="36">
        <v>0</v>
      </c>
      <c r="WVI203" s="36">
        <v>0</v>
      </c>
      <c r="WVJ203" s="36">
        <v>0</v>
      </c>
      <c r="WVK203" s="36">
        <v>0</v>
      </c>
      <c r="WVL203" s="36">
        <v>0</v>
      </c>
      <c r="WVM203" s="36">
        <v>0</v>
      </c>
      <c r="WVN203" s="36">
        <v>0</v>
      </c>
      <c r="WVO203" s="36">
        <v>0</v>
      </c>
      <c r="WVP203" s="36">
        <v>0</v>
      </c>
      <c r="WVQ203" s="36">
        <v>0</v>
      </c>
      <c r="WVR203" s="36">
        <v>0</v>
      </c>
      <c r="WVS203" s="36">
        <v>0</v>
      </c>
      <c r="WVT203" s="36">
        <v>0</v>
      </c>
      <c r="WVU203" s="36">
        <v>0</v>
      </c>
      <c r="WVV203" s="36">
        <v>0</v>
      </c>
      <c r="WVW203" s="36">
        <v>0</v>
      </c>
      <c r="WVX203" s="36">
        <v>0</v>
      </c>
      <c r="WVY203" s="36">
        <v>0</v>
      </c>
      <c r="WVZ203" s="36">
        <v>0</v>
      </c>
      <c r="WWA203" s="36">
        <v>0</v>
      </c>
      <c r="WWB203" s="36">
        <v>0</v>
      </c>
      <c r="WWC203" s="36">
        <v>0</v>
      </c>
      <c r="WWD203" s="36">
        <v>0</v>
      </c>
      <c r="WWE203" s="36">
        <v>0</v>
      </c>
      <c r="WWF203" s="36">
        <v>0</v>
      </c>
      <c r="WWG203" s="36">
        <v>0</v>
      </c>
      <c r="WWH203" s="36">
        <v>0</v>
      </c>
      <c r="WWI203" s="36">
        <v>0</v>
      </c>
      <c r="WWJ203" s="36">
        <v>0</v>
      </c>
      <c r="WWK203" s="36">
        <v>0</v>
      </c>
      <c r="WWL203" s="36">
        <v>0</v>
      </c>
      <c r="WWM203" s="36">
        <v>0</v>
      </c>
      <c r="WWN203" s="36">
        <v>0</v>
      </c>
      <c r="WWO203" s="36">
        <v>0</v>
      </c>
      <c r="WWP203" s="36">
        <v>0</v>
      </c>
      <c r="WWQ203" s="36">
        <v>0</v>
      </c>
      <c r="WWR203" s="36">
        <v>0</v>
      </c>
      <c r="WWS203" s="36">
        <v>0</v>
      </c>
      <c r="WWT203" s="36">
        <v>0</v>
      </c>
      <c r="WWU203" s="36">
        <v>0</v>
      </c>
      <c r="WWV203" s="36">
        <v>0</v>
      </c>
      <c r="WWW203" s="36">
        <v>0</v>
      </c>
      <c r="WWX203" s="36">
        <v>0</v>
      </c>
      <c r="WWY203" s="36">
        <v>0</v>
      </c>
      <c r="WWZ203" s="36">
        <v>0</v>
      </c>
      <c r="WXA203" s="36">
        <v>0</v>
      </c>
      <c r="WXB203" s="36">
        <v>0</v>
      </c>
      <c r="WXC203" s="36">
        <v>0</v>
      </c>
      <c r="WXD203" s="36">
        <v>0</v>
      </c>
      <c r="WXE203" s="36">
        <v>0</v>
      </c>
      <c r="WXF203" s="36">
        <v>0</v>
      </c>
      <c r="WXG203" s="36">
        <v>0</v>
      </c>
      <c r="WXH203" s="36">
        <v>0</v>
      </c>
      <c r="WXI203" s="36">
        <v>0</v>
      </c>
      <c r="WXJ203" s="36">
        <v>0</v>
      </c>
      <c r="WXK203" s="36">
        <v>0</v>
      </c>
      <c r="WXL203" s="36">
        <v>0</v>
      </c>
      <c r="WXM203" s="36">
        <v>0</v>
      </c>
      <c r="WXN203" s="36">
        <v>0</v>
      </c>
      <c r="WXO203" s="36">
        <v>0</v>
      </c>
      <c r="WXP203" s="36">
        <v>0</v>
      </c>
      <c r="WXQ203" s="36">
        <v>0</v>
      </c>
      <c r="WXR203" s="36">
        <v>0</v>
      </c>
      <c r="WXS203" s="36">
        <v>0</v>
      </c>
      <c r="WXT203" s="36">
        <v>0</v>
      </c>
      <c r="WXU203" s="36">
        <v>0</v>
      </c>
      <c r="WXV203" s="36">
        <v>0</v>
      </c>
      <c r="WXW203" s="36">
        <v>0</v>
      </c>
      <c r="WXX203" s="36">
        <v>0</v>
      </c>
      <c r="WXY203" s="36">
        <v>0</v>
      </c>
      <c r="WXZ203" s="36">
        <v>0</v>
      </c>
      <c r="WYA203" s="36">
        <v>0</v>
      </c>
      <c r="WYB203" s="36">
        <v>0</v>
      </c>
      <c r="WYC203" s="36">
        <v>0</v>
      </c>
      <c r="WYD203" s="36">
        <v>0</v>
      </c>
      <c r="WYE203" s="36">
        <v>0</v>
      </c>
      <c r="WYF203" s="36">
        <v>0</v>
      </c>
      <c r="WYG203" s="36">
        <v>0</v>
      </c>
      <c r="WYH203" s="36">
        <v>0</v>
      </c>
      <c r="WYI203" s="36">
        <v>0</v>
      </c>
      <c r="WYJ203" s="36">
        <v>0</v>
      </c>
      <c r="WYK203" s="36">
        <v>0</v>
      </c>
      <c r="WYL203" s="36">
        <v>0</v>
      </c>
      <c r="WYM203" s="36">
        <v>0</v>
      </c>
      <c r="WYN203" s="36">
        <v>0</v>
      </c>
      <c r="WYO203" s="36">
        <v>0</v>
      </c>
      <c r="WYP203" s="36">
        <v>0</v>
      </c>
      <c r="WYQ203" s="36">
        <v>0</v>
      </c>
      <c r="WYR203" s="36">
        <v>0</v>
      </c>
      <c r="WYS203" s="36">
        <v>0</v>
      </c>
      <c r="WYT203" s="36">
        <v>0</v>
      </c>
      <c r="WYU203" s="36">
        <v>0</v>
      </c>
      <c r="WYV203" s="36">
        <v>0</v>
      </c>
      <c r="WYW203" s="36">
        <v>0</v>
      </c>
      <c r="WYX203" s="36">
        <v>0</v>
      </c>
      <c r="WYY203" s="36">
        <v>0</v>
      </c>
      <c r="WYZ203" s="36">
        <v>0</v>
      </c>
      <c r="WZA203" s="36">
        <v>0</v>
      </c>
      <c r="WZB203" s="36">
        <v>0</v>
      </c>
      <c r="WZC203" s="36">
        <v>0</v>
      </c>
      <c r="WZD203" s="36">
        <v>0</v>
      </c>
      <c r="WZE203" s="36">
        <v>0</v>
      </c>
      <c r="WZF203" s="36">
        <v>0</v>
      </c>
      <c r="WZG203" s="36">
        <v>0</v>
      </c>
      <c r="WZH203" s="36">
        <v>0</v>
      </c>
      <c r="WZI203" s="36">
        <v>0</v>
      </c>
      <c r="WZJ203" s="36">
        <v>0</v>
      </c>
      <c r="WZK203" s="36">
        <v>0</v>
      </c>
      <c r="WZL203" s="36">
        <v>0</v>
      </c>
      <c r="WZM203" s="36">
        <v>0</v>
      </c>
      <c r="WZN203" s="36">
        <v>0</v>
      </c>
      <c r="WZO203" s="36">
        <v>0</v>
      </c>
      <c r="WZP203" s="36">
        <v>0</v>
      </c>
      <c r="WZQ203" s="36">
        <v>0</v>
      </c>
      <c r="WZR203" s="36">
        <v>0</v>
      </c>
      <c r="WZS203" s="36">
        <v>0</v>
      </c>
      <c r="WZT203" s="36">
        <v>0</v>
      </c>
      <c r="WZU203" s="36">
        <v>0</v>
      </c>
      <c r="WZV203" s="36">
        <v>0</v>
      </c>
      <c r="WZW203" s="36">
        <v>0</v>
      </c>
      <c r="WZX203" s="36">
        <v>0</v>
      </c>
      <c r="WZY203" s="36">
        <v>0</v>
      </c>
      <c r="WZZ203" s="36">
        <v>0</v>
      </c>
      <c r="XAA203" s="36">
        <v>0</v>
      </c>
      <c r="XAB203" s="36">
        <v>0</v>
      </c>
      <c r="XAC203" s="36">
        <v>0</v>
      </c>
      <c r="XAD203" s="36">
        <v>0</v>
      </c>
      <c r="XAE203" s="36">
        <v>0</v>
      </c>
      <c r="XAF203" s="36">
        <v>0</v>
      </c>
      <c r="XAG203" s="36">
        <v>0</v>
      </c>
      <c r="XAH203" s="36">
        <v>0</v>
      </c>
      <c r="XAI203" s="36">
        <v>0</v>
      </c>
      <c r="XAJ203" s="36">
        <v>0</v>
      </c>
      <c r="XAK203" s="36">
        <v>0</v>
      </c>
      <c r="XAL203" s="36">
        <v>0</v>
      </c>
      <c r="XAM203" s="36">
        <v>0</v>
      </c>
      <c r="XAN203" s="36">
        <v>0</v>
      </c>
      <c r="XAO203" s="36">
        <v>0</v>
      </c>
      <c r="XAP203" s="36">
        <v>0</v>
      </c>
      <c r="XAQ203" s="36">
        <v>0</v>
      </c>
      <c r="XAR203" s="36">
        <v>0</v>
      </c>
      <c r="XAS203" s="36">
        <v>0</v>
      </c>
      <c r="XAT203" s="36">
        <v>0</v>
      </c>
      <c r="XAU203" s="36">
        <v>0</v>
      </c>
      <c r="XAV203" s="36">
        <v>0</v>
      </c>
      <c r="XAW203" s="36">
        <v>0</v>
      </c>
      <c r="XAX203" s="36">
        <v>0</v>
      </c>
      <c r="XAY203" s="36">
        <v>0</v>
      </c>
      <c r="XAZ203" s="36">
        <v>0</v>
      </c>
      <c r="XBA203" s="36">
        <v>0</v>
      </c>
      <c r="XBB203" s="36">
        <v>0</v>
      </c>
      <c r="XBC203" s="36">
        <v>0</v>
      </c>
      <c r="XBD203" s="36">
        <v>0</v>
      </c>
      <c r="XBE203" s="36">
        <v>0</v>
      </c>
      <c r="XBF203" s="36">
        <v>0</v>
      </c>
      <c r="XBG203" s="36">
        <v>0</v>
      </c>
      <c r="XBH203" s="36">
        <v>0</v>
      </c>
      <c r="XBI203" s="36">
        <v>0</v>
      </c>
      <c r="XBJ203" s="36">
        <v>0</v>
      </c>
      <c r="XBK203" s="36">
        <v>0</v>
      </c>
      <c r="XBL203" s="36">
        <v>0</v>
      </c>
      <c r="XBM203" s="36">
        <v>0</v>
      </c>
      <c r="XBN203" s="36">
        <v>0</v>
      </c>
      <c r="XBO203" s="36">
        <v>0</v>
      </c>
      <c r="XBP203" s="36">
        <v>0</v>
      </c>
      <c r="XBQ203" s="36">
        <v>0</v>
      </c>
      <c r="XBR203" s="36">
        <v>0</v>
      </c>
      <c r="XBS203" s="36">
        <v>0</v>
      </c>
      <c r="XBT203" s="36">
        <v>0</v>
      </c>
      <c r="XBU203" s="36">
        <v>0</v>
      </c>
      <c r="XBV203" s="36">
        <v>0</v>
      </c>
      <c r="XBW203" s="36">
        <v>0</v>
      </c>
      <c r="XBX203" s="36">
        <v>0</v>
      </c>
      <c r="XBY203" s="36">
        <v>0</v>
      </c>
      <c r="XBZ203" s="36">
        <v>0</v>
      </c>
      <c r="XCA203" s="36">
        <v>0</v>
      </c>
      <c r="XCB203" s="36">
        <v>0</v>
      </c>
      <c r="XCC203" s="36">
        <v>0</v>
      </c>
      <c r="XCD203" s="36">
        <v>0</v>
      </c>
      <c r="XCE203" s="36">
        <v>0</v>
      </c>
      <c r="XCF203" s="36">
        <v>0</v>
      </c>
      <c r="XCG203" s="36">
        <v>0</v>
      </c>
      <c r="XCH203" s="36">
        <v>0</v>
      </c>
      <c r="XCI203" s="36">
        <v>0</v>
      </c>
      <c r="XCJ203" s="36">
        <v>0</v>
      </c>
      <c r="XCK203" s="36">
        <v>0</v>
      </c>
      <c r="XCL203" s="36">
        <v>0</v>
      </c>
      <c r="XCM203" s="36">
        <v>0</v>
      </c>
      <c r="XCN203" s="36">
        <v>0</v>
      </c>
      <c r="XCO203" s="36">
        <v>0</v>
      </c>
      <c r="XCP203" s="36">
        <v>0</v>
      </c>
      <c r="XCQ203" s="36">
        <v>0</v>
      </c>
      <c r="XCR203" s="36">
        <v>0</v>
      </c>
      <c r="XCS203" s="36">
        <v>0</v>
      </c>
      <c r="XCT203" s="36">
        <v>0</v>
      </c>
      <c r="XCU203" s="36">
        <v>0</v>
      </c>
      <c r="XCV203" s="36">
        <v>0</v>
      </c>
      <c r="XCW203" s="36">
        <v>0</v>
      </c>
      <c r="XCX203" s="36">
        <v>0</v>
      </c>
      <c r="XCY203" s="36">
        <v>0</v>
      </c>
      <c r="XCZ203" s="36">
        <v>0</v>
      </c>
      <c r="XDA203" s="36">
        <v>0</v>
      </c>
      <c r="XDB203" s="36">
        <v>0</v>
      </c>
      <c r="XDC203" s="36">
        <v>0</v>
      </c>
      <c r="XDD203" s="36">
        <v>0</v>
      </c>
      <c r="XDE203" s="36">
        <v>0</v>
      </c>
      <c r="XDF203" s="36">
        <v>0</v>
      </c>
      <c r="XDG203" s="36">
        <v>0</v>
      </c>
      <c r="XDH203" s="36">
        <v>0</v>
      </c>
      <c r="XDI203" s="36">
        <v>0</v>
      </c>
      <c r="XDJ203" s="36">
        <v>0</v>
      </c>
      <c r="XDK203" s="36">
        <v>0</v>
      </c>
      <c r="XDL203" s="36">
        <v>0</v>
      </c>
      <c r="XDM203" s="36">
        <v>0</v>
      </c>
      <c r="XDN203" s="36">
        <v>0</v>
      </c>
      <c r="XDO203" s="36">
        <v>0</v>
      </c>
      <c r="XDP203" s="36">
        <v>0</v>
      </c>
      <c r="XDQ203" s="36">
        <v>0</v>
      </c>
      <c r="XDR203" s="36">
        <v>0</v>
      </c>
      <c r="XDS203" s="36">
        <v>0</v>
      </c>
      <c r="XDT203" s="36">
        <v>0</v>
      </c>
      <c r="XDU203" s="36">
        <v>0</v>
      </c>
      <c r="XDV203" s="36">
        <v>0</v>
      </c>
      <c r="XDW203" s="36">
        <v>0</v>
      </c>
      <c r="XDX203" s="36">
        <v>0</v>
      </c>
      <c r="XDY203" s="36">
        <v>0</v>
      </c>
      <c r="XDZ203" s="36">
        <v>0</v>
      </c>
      <c r="XEA203" s="36">
        <v>0</v>
      </c>
      <c r="XEB203" s="36">
        <v>0</v>
      </c>
      <c r="XEC203" s="36">
        <v>0</v>
      </c>
      <c r="XED203" s="36">
        <v>0</v>
      </c>
      <c r="XEE203" s="36">
        <v>0</v>
      </c>
      <c r="XEF203" s="36">
        <v>0</v>
      </c>
      <c r="XEG203" s="36">
        <v>0</v>
      </c>
      <c r="XEH203" s="36">
        <v>0</v>
      </c>
      <c r="XEI203" s="36">
        <v>0</v>
      </c>
      <c r="XEJ203" s="36">
        <v>0</v>
      </c>
      <c r="XEK203" s="36">
        <v>0</v>
      </c>
      <c r="XEL203" s="36">
        <v>0</v>
      </c>
      <c r="XEM203" s="36">
        <v>0</v>
      </c>
      <c r="XEN203" s="36">
        <v>0</v>
      </c>
      <c r="XEO203" s="36">
        <v>0</v>
      </c>
      <c r="XEP203" s="36">
        <v>0</v>
      </c>
      <c r="XEQ203" s="36">
        <v>0</v>
      </c>
      <c r="XER203" s="36">
        <v>0</v>
      </c>
      <c r="XES203" s="36">
        <v>0</v>
      </c>
      <c r="XET203" s="36">
        <v>0</v>
      </c>
      <c r="XEU203" s="36">
        <v>0</v>
      </c>
      <c r="XEV203" s="36">
        <v>0</v>
      </c>
      <c r="XEW203" s="36">
        <v>0</v>
      </c>
      <c r="XEX203" s="36">
        <v>0</v>
      </c>
      <c r="XEY203" s="36">
        <v>0</v>
      </c>
      <c r="XEZ203" s="36">
        <v>0</v>
      </c>
      <c r="XFA203" s="36">
        <v>0</v>
      </c>
      <c r="XFB203" s="36">
        <v>0</v>
      </c>
      <c r="XFC203" s="36">
        <v>0</v>
      </c>
      <c r="XFD203" s="36">
        <v>0</v>
      </c>
    </row>
    <row r="204" spans="1:16384" x14ac:dyDescent="0.25">
      <c r="A204" s="57" t="s">
        <v>244</v>
      </c>
      <c r="B204" s="20">
        <f>COUNTIFS([2]!Consolidado[[#All],[FECHA 2]],$A204,[2]!Consolidado[[#All],[MOD_F]],"MV",[2]!Consolidado[[#All],[DEPARTAMENTO]],B$2)</f>
        <v>0</v>
      </c>
      <c r="C204" s="20">
        <f>COUNTIFS([2]!Consolidado[[#All],[FECHA 2]],$A204,[2]!Consolidado[[#All],[MOD_F]],"MV",[2]!Consolidado[[#All],[DEPARTAMENTO]],C$2)</f>
        <v>0</v>
      </c>
      <c r="D204" s="20">
        <f>COUNTIFS([2]!Consolidado[[#All],[FECHA 2]],$A204,[2]!Consolidado[[#All],[MOD_F]],"MV",[2]!Consolidado[[#All],[DEPARTAMENTO]],D$2)</f>
        <v>0</v>
      </c>
      <c r="E204" s="20">
        <f>COUNTIFS([2]!Consolidado[[#All],[FECHA 2]],$A204,[2]!Consolidado[[#All],[MOD_F]],"MV",[2]!Consolidado[[#All],[DEPARTAMENTO]],E$2)</f>
        <v>0</v>
      </c>
      <c r="F204" s="20">
        <f>COUNTIFS([2]!Consolidado[[#All],[FECHA 2]],$A204,[2]!Consolidado[[#All],[MOD_F]],"MV",[2]!Consolidado[[#All],[DEPARTAMENTO]],F$2)</f>
        <v>0</v>
      </c>
      <c r="G204" s="20">
        <f>COUNTIFS([2]!Consolidado[[#All],[FECHA 2]],$A204,[2]!Consolidado[[#All],[MOD_F]],"MV",[2]!Consolidado[[#All],[DEPARTAMENTO]],G$2)</f>
        <v>0</v>
      </c>
      <c r="H204" s="20">
        <f>COUNTIFS([2]!Consolidado[[#All],[FECHA 2]],$A204,[2]!Consolidado[[#All],[MOD_F]],"MV",[2]!Consolidado[[#All],[DEPARTAMENTO]],H$2)</f>
        <v>0</v>
      </c>
      <c r="I204" s="20">
        <f>COUNTIFS([2]!Consolidado[[#All],[FECHA 2]],$A204,[2]!Consolidado[[#All],[MOD_F]],"MV",[2]!Consolidado[[#All],[DEPARTAMENTO]],I$2)</f>
        <v>0</v>
      </c>
      <c r="J204" s="20">
        <f>COUNTIFS([2]!Consolidado[[#All],[FECHA 2]],$A204,[2]!Consolidado[[#All],[MOD_F]],"MV",[2]!Consolidado[[#All],[DEPARTAMENTO]],J$2)</f>
        <v>0</v>
      </c>
      <c r="K204" s="20">
        <f>COUNTIFS([2]!Consolidado[[#All],[FECHA 2]],$A204,[2]!Consolidado[[#All],[MOD_F]],"MV",[2]!Consolidado[[#All],[DEPARTAMENTO]],K$2)</f>
        <v>0</v>
      </c>
      <c r="L204" s="20">
        <f>COUNTIFS([2]!Consolidado[[#All],[FECHA 2]],$A204,[2]!Consolidado[[#All],[MOD_F]],"MV",[2]!Consolidado[[#All],[DEPARTAMENTO]],L$2)</f>
        <v>0</v>
      </c>
      <c r="M204" s="20">
        <f>COUNTIFS([2]!Consolidado[[#All],[FECHA 2]],$A204,[2]!Consolidado[[#All],[MOD_F]],"MV",[2]!Consolidado[[#All],[DEPARTAMENTO]],M$2)</f>
        <v>0</v>
      </c>
      <c r="N204" s="20">
        <f>COUNTIFS([2]!Consolidado[[#All],[FECHA 2]],$A204,[2]!Consolidado[[#All],[MOD_F]],"MV",[2]!Consolidado[[#All],[DEPARTAMENTO]],N$2)</f>
        <v>0</v>
      </c>
      <c r="O204" s="20">
        <f>COUNTIFS([2]!Consolidado[[#All],[FECHA 2]],$A204,[2]!Consolidado[[#All],[MOD_F]],"MV",[2]!Consolidado[[#All],[DEPARTAMENTO]],O$2)</f>
        <v>0</v>
      </c>
      <c r="P204" s="20">
        <f>COUNTIFS([2]!Consolidado[[#All],[FECHA 2]],$A204,[2]!Consolidado[[#All],[MOD_F]],"MV",[2]!Consolidado[[#All],[DEPARTAMENTO]],P$2)</f>
        <v>0</v>
      </c>
      <c r="Q204" s="20">
        <f>COUNTIFS([2]!Consolidado[[#All],[FECHA 2]],$A204,[2]!Consolidado[[#All],[MOD_F]],"MV",[2]!Consolidado[[#All],[DEPARTAMENTO]],Q$2)</f>
        <v>0</v>
      </c>
      <c r="R204" s="20">
        <f>COUNTIFS([2]!Consolidado[[#All],[FECHA 2]],$A204,[2]!Consolidado[[#All],[MOD_F]],"MV",[2]!Consolidado[[#All],[DEPARTAMENTO]],R$2)</f>
        <v>0</v>
      </c>
      <c r="S204" s="20">
        <f>COUNTIFS([2]!Consolidado[[#All],[FECHA 2]],$A204,[2]!Consolidado[[#All],[MOD_F]],"MV",[2]!Consolidado[[#All],[DEPARTAMENTO]],S$2)</f>
        <v>0</v>
      </c>
      <c r="T204" s="20">
        <f>COUNTIFS([2]!Consolidado[[#All],[FECHA 2]],$A204,[2]!Consolidado[[#All],[MOD_F]],"MV",[2]!Consolidado[[#All],[DEPARTAMENTO]],T$2)</f>
        <v>0</v>
      </c>
      <c r="U204" s="20">
        <f>COUNTIFS([2]!Consolidado[[#All],[FECHA 2]],$A204,[2]!Consolidado[[#All],[MOD_F]],"MV",[2]!Consolidado[[#All],[DEPARTAMENTO]],U$2)</f>
        <v>0</v>
      </c>
      <c r="V204" s="20">
        <f>COUNTIFS([2]!Consolidado[[#All],[FECHA 2]],$A204,[2]!Consolidado[[#All],[MOD_F]],"MV",[2]!Consolidado[[#All],[DEPARTAMENTO]],V$2)</f>
        <v>0</v>
      </c>
      <c r="W204" s="20">
        <f>COUNTIFS([2]!Consolidado[[#All],[FECHA 2]],$A204,[2]!Consolidado[[#All],[MOD_F]],"MV",[2]!Consolidado[[#All],[DEPARTAMENTO]],W$2)</f>
        <v>0</v>
      </c>
      <c r="X204" s="20">
        <f>COUNTIFS([2]!Consolidado[[#All],[FECHA 2]],$A204,[2]!Consolidado[[#All],[MOD_F]],"MV",[2]!Consolidado[[#All],[DEPARTAMENTO]],X$2)</f>
        <v>0</v>
      </c>
      <c r="Y204" s="20">
        <f>COUNTIFS([2]!Consolidado[[#All],[FECHA 2]],$A204,[2]!Consolidado[[#All],[MOD_F]],"MV",[2]!Consolidado[[#All],[DEPARTAMENTO]],Y$2)</f>
        <v>0</v>
      </c>
      <c r="Z204" s="20">
        <f>COUNTIFS([2]!Consolidado[[#All],[FECHA 2]],$A204,[2]!Consolidado[[#All],[MOD_F]],"MV",[2]!Consolidado[[#All],[DEPARTAMENTO]],Z$2)</f>
        <v>0</v>
      </c>
      <c r="AA204" s="22">
        <f t="shared" si="259"/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36">
        <v>0</v>
      </c>
      <c r="AV204" s="36">
        <v>0</v>
      </c>
      <c r="AW204" s="36">
        <v>0</v>
      </c>
      <c r="AX204" s="36">
        <v>0</v>
      </c>
      <c r="AY204" s="36">
        <v>0</v>
      </c>
      <c r="AZ204" s="36">
        <v>0</v>
      </c>
      <c r="BA204" s="36">
        <v>0</v>
      </c>
      <c r="BB204" s="36">
        <v>0</v>
      </c>
      <c r="BC204" s="36">
        <v>0</v>
      </c>
      <c r="BD204" s="36">
        <v>0</v>
      </c>
      <c r="BE204" s="36">
        <v>0</v>
      </c>
      <c r="BF204" s="36">
        <v>0</v>
      </c>
      <c r="BG204" s="36">
        <v>0</v>
      </c>
      <c r="BH204" s="36">
        <v>0</v>
      </c>
      <c r="BI204" s="36">
        <v>0</v>
      </c>
      <c r="BJ204" s="36">
        <v>0</v>
      </c>
      <c r="BK204" s="36">
        <v>0</v>
      </c>
      <c r="BL204" s="36">
        <v>0</v>
      </c>
      <c r="BM204" s="36">
        <v>0</v>
      </c>
      <c r="BN204" s="36">
        <v>0</v>
      </c>
      <c r="BO204" s="36">
        <v>0</v>
      </c>
      <c r="BP204" s="36">
        <v>0</v>
      </c>
      <c r="BQ204" s="36">
        <v>0</v>
      </c>
      <c r="BR204" s="36">
        <v>0</v>
      </c>
      <c r="BS204" s="36">
        <v>0</v>
      </c>
      <c r="BT204" s="36">
        <v>0</v>
      </c>
      <c r="BU204" s="36">
        <v>0</v>
      </c>
      <c r="BV204" s="36">
        <v>0</v>
      </c>
      <c r="BW204" s="36">
        <v>0</v>
      </c>
      <c r="BX204" s="36">
        <v>0</v>
      </c>
      <c r="BY204" s="36">
        <v>0</v>
      </c>
      <c r="BZ204" s="36">
        <v>0</v>
      </c>
      <c r="CA204" s="36">
        <v>0</v>
      </c>
      <c r="CB204" s="36">
        <v>0</v>
      </c>
      <c r="CC204" s="36">
        <v>0</v>
      </c>
      <c r="CD204" s="36">
        <v>0</v>
      </c>
      <c r="CE204" s="36">
        <v>0</v>
      </c>
      <c r="CF204" s="36">
        <v>0</v>
      </c>
      <c r="CG204" s="36">
        <v>0</v>
      </c>
      <c r="CH204" s="36">
        <v>0</v>
      </c>
      <c r="CI204" s="36">
        <v>0</v>
      </c>
      <c r="CJ204" s="36">
        <v>0</v>
      </c>
      <c r="CK204" s="36">
        <v>0</v>
      </c>
      <c r="CL204" s="36">
        <v>0</v>
      </c>
      <c r="CM204" s="36">
        <v>0</v>
      </c>
      <c r="CN204" s="36">
        <v>0</v>
      </c>
      <c r="CO204" s="36">
        <v>0</v>
      </c>
      <c r="CP204" s="36">
        <v>0</v>
      </c>
      <c r="CQ204" s="36">
        <v>0</v>
      </c>
      <c r="CR204" s="36">
        <v>0</v>
      </c>
      <c r="CS204" s="36">
        <v>0</v>
      </c>
      <c r="CT204" s="36">
        <v>0</v>
      </c>
      <c r="CU204" s="36">
        <v>0</v>
      </c>
      <c r="CV204" s="36">
        <v>0</v>
      </c>
      <c r="CW204" s="36">
        <v>0</v>
      </c>
      <c r="CX204" s="36">
        <v>0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0</v>
      </c>
      <c r="DG204" s="36">
        <v>0</v>
      </c>
      <c r="DH204" s="36">
        <v>0</v>
      </c>
      <c r="DI204" s="36">
        <v>0</v>
      </c>
      <c r="DJ204" s="36">
        <v>0</v>
      </c>
      <c r="DK204" s="36">
        <v>0</v>
      </c>
      <c r="DL204" s="36">
        <v>0</v>
      </c>
      <c r="DM204" s="36">
        <v>0</v>
      </c>
      <c r="DN204" s="36">
        <v>0</v>
      </c>
      <c r="DO204" s="36">
        <v>0</v>
      </c>
      <c r="DP204" s="36">
        <v>0</v>
      </c>
      <c r="DQ204" s="36">
        <v>0</v>
      </c>
      <c r="DR204" s="36">
        <v>0</v>
      </c>
      <c r="DS204" s="36">
        <v>0</v>
      </c>
      <c r="DT204" s="36">
        <v>0</v>
      </c>
      <c r="DU204" s="36">
        <v>0</v>
      </c>
      <c r="DV204" s="36">
        <v>0</v>
      </c>
      <c r="DW204" s="36">
        <v>0</v>
      </c>
      <c r="DX204" s="36">
        <v>0</v>
      </c>
      <c r="DY204" s="36">
        <v>0</v>
      </c>
      <c r="DZ204" s="36">
        <v>0</v>
      </c>
      <c r="EA204" s="36">
        <v>0</v>
      </c>
      <c r="EB204" s="36">
        <v>0</v>
      </c>
      <c r="EC204" s="36">
        <v>0</v>
      </c>
      <c r="ED204" s="36">
        <v>0</v>
      </c>
      <c r="EE204" s="36">
        <v>0</v>
      </c>
      <c r="EF204" s="36">
        <v>0</v>
      </c>
      <c r="EG204" s="36">
        <v>0</v>
      </c>
      <c r="EH204" s="36">
        <v>0</v>
      </c>
      <c r="EI204" s="36">
        <v>0</v>
      </c>
      <c r="EJ204" s="36">
        <v>0</v>
      </c>
      <c r="EK204" s="36">
        <v>0</v>
      </c>
      <c r="EL204" s="36">
        <v>0</v>
      </c>
      <c r="EM204" s="36">
        <v>0</v>
      </c>
      <c r="EN204" s="36">
        <v>0</v>
      </c>
      <c r="EO204" s="36">
        <v>0</v>
      </c>
      <c r="EP204" s="36">
        <v>0</v>
      </c>
      <c r="EQ204" s="36">
        <v>0</v>
      </c>
      <c r="ER204" s="36">
        <v>0</v>
      </c>
      <c r="ES204" s="36">
        <v>0</v>
      </c>
      <c r="ET204" s="36">
        <v>0</v>
      </c>
      <c r="EU204" s="36">
        <v>0</v>
      </c>
      <c r="EV204" s="36">
        <v>0</v>
      </c>
      <c r="EW204" s="36">
        <v>0</v>
      </c>
      <c r="EX204" s="36">
        <v>0</v>
      </c>
      <c r="EY204" s="36">
        <v>0</v>
      </c>
      <c r="EZ204" s="36">
        <v>0</v>
      </c>
      <c r="FA204" s="36">
        <v>0</v>
      </c>
      <c r="FB204" s="36">
        <v>0</v>
      </c>
      <c r="FC204" s="36">
        <v>0</v>
      </c>
      <c r="FD204" s="36">
        <v>0</v>
      </c>
      <c r="FE204" s="36">
        <v>0</v>
      </c>
      <c r="FF204" s="36">
        <v>0</v>
      </c>
      <c r="FG204" s="36">
        <v>0</v>
      </c>
      <c r="FH204" s="36">
        <v>0</v>
      </c>
      <c r="FI204" s="36">
        <v>0</v>
      </c>
      <c r="FJ204" s="36">
        <v>0</v>
      </c>
      <c r="FK204" s="36">
        <v>0</v>
      </c>
      <c r="FL204" s="36">
        <v>0</v>
      </c>
      <c r="FM204" s="36">
        <v>0</v>
      </c>
      <c r="FN204" s="36">
        <v>0</v>
      </c>
      <c r="FO204" s="36">
        <v>0</v>
      </c>
      <c r="FP204" s="36">
        <v>0</v>
      </c>
      <c r="FQ204" s="36">
        <v>0</v>
      </c>
      <c r="FR204" s="36">
        <v>0</v>
      </c>
      <c r="FS204" s="36">
        <v>0</v>
      </c>
      <c r="FT204" s="36">
        <v>0</v>
      </c>
      <c r="FU204" s="36">
        <v>0</v>
      </c>
      <c r="FV204" s="36">
        <v>0</v>
      </c>
      <c r="FW204" s="36">
        <v>0</v>
      </c>
      <c r="FX204" s="36">
        <v>0</v>
      </c>
      <c r="FY204" s="36">
        <v>0</v>
      </c>
      <c r="FZ204" s="36">
        <v>0</v>
      </c>
      <c r="GA204" s="36">
        <v>0</v>
      </c>
      <c r="GB204" s="36">
        <v>0</v>
      </c>
      <c r="GC204" s="36">
        <v>0</v>
      </c>
      <c r="GD204" s="36">
        <v>0</v>
      </c>
      <c r="GE204" s="36">
        <v>0</v>
      </c>
      <c r="GF204" s="36">
        <v>0</v>
      </c>
      <c r="GG204" s="36">
        <v>0</v>
      </c>
      <c r="GH204" s="36">
        <v>0</v>
      </c>
      <c r="GI204" s="36">
        <v>0</v>
      </c>
      <c r="GJ204" s="36">
        <v>0</v>
      </c>
      <c r="GK204" s="36">
        <v>0</v>
      </c>
      <c r="GL204" s="36">
        <v>0</v>
      </c>
      <c r="GM204" s="36">
        <v>0</v>
      </c>
      <c r="GN204" s="36">
        <v>0</v>
      </c>
      <c r="GO204" s="36">
        <v>0</v>
      </c>
      <c r="GP204" s="36">
        <v>0</v>
      </c>
      <c r="GQ204" s="36">
        <v>0</v>
      </c>
      <c r="GR204" s="36">
        <v>0</v>
      </c>
      <c r="GS204" s="36">
        <v>0</v>
      </c>
      <c r="GT204" s="36">
        <v>0</v>
      </c>
      <c r="GU204" s="36">
        <v>0</v>
      </c>
      <c r="GV204" s="36">
        <v>0</v>
      </c>
      <c r="GW204" s="36">
        <v>0</v>
      </c>
      <c r="GX204" s="36">
        <v>0</v>
      </c>
      <c r="GY204" s="36">
        <v>0</v>
      </c>
      <c r="GZ204" s="36">
        <v>0</v>
      </c>
      <c r="HA204" s="36">
        <v>0</v>
      </c>
      <c r="HB204" s="36">
        <v>0</v>
      </c>
      <c r="HC204" s="36">
        <v>0</v>
      </c>
      <c r="HD204" s="36">
        <v>0</v>
      </c>
      <c r="HE204" s="36">
        <v>0</v>
      </c>
      <c r="HF204" s="36">
        <v>0</v>
      </c>
      <c r="HG204" s="36">
        <v>0</v>
      </c>
      <c r="HH204" s="36">
        <v>0</v>
      </c>
      <c r="HI204" s="36">
        <v>0</v>
      </c>
      <c r="HJ204" s="36">
        <v>0</v>
      </c>
      <c r="HK204" s="36">
        <v>0</v>
      </c>
      <c r="HL204" s="36">
        <v>0</v>
      </c>
      <c r="HM204" s="36">
        <v>0</v>
      </c>
      <c r="HN204" s="36">
        <v>0</v>
      </c>
      <c r="HO204" s="36">
        <v>0</v>
      </c>
      <c r="HP204" s="36">
        <v>0</v>
      </c>
      <c r="HQ204" s="36">
        <v>0</v>
      </c>
      <c r="HR204" s="36">
        <v>0</v>
      </c>
      <c r="HS204" s="36">
        <v>0</v>
      </c>
      <c r="HT204" s="36">
        <v>0</v>
      </c>
      <c r="HU204" s="36">
        <v>0</v>
      </c>
      <c r="HV204" s="36">
        <v>0</v>
      </c>
      <c r="HW204" s="36">
        <v>0</v>
      </c>
      <c r="HX204" s="36">
        <v>0</v>
      </c>
      <c r="HY204" s="36">
        <v>0</v>
      </c>
      <c r="HZ204" s="36">
        <v>0</v>
      </c>
      <c r="IA204" s="36">
        <v>0</v>
      </c>
      <c r="IB204" s="36">
        <v>0</v>
      </c>
      <c r="IC204" s="36">
        <v>0</v>
      </c>
      <c r="ID204" s="36">
        <v>0</v>
      </c>
      <c r="IE204" s="36">
        <v>0</v>
      </c>
      <c r="IF204" s="36">
        <v>0</v>
      </c>
      <c r="IG204" s="36">
        <v>0</v>
      </c>
      <c r="IH204" s="36">
        <v>0</v>
      </c>
      <c r="II204" s="36">
        <v>0</v>
      </c>
      <c r="IJ204" s="36">
        <v>0</v>
      </c>
      <c r="IK204" s="36">
        <v>0</v>
      </c>
      <c r="IL204" s="36">
        <v>0</v>
      </c>
      <c r="IM204" s="36">
        <v>0</v>
      </c>
      <c r="IN204" s="36">
        <v>0</v>
      </c>
      <c r="IO204" s="36">
        <v>0</v>
      </c>
      <c r="IP204" s="36">
        <v>0</v>
      </c>
      <c r="IQ204" s="36">
        <v>0</v>
      </c>
      <c r="IR204" s="36">
        <v>0</v>
      </c>
      <c r="IS204" s="36">
        <v>0</v>
      </c>
      <c r="IT204" s="36">
        <v>0</v>
      </c>
      <c r="IU204" s="36">
        <v>0</v>
      </c>
      <c r="IV204" s="36">
        <v>0</v>
      </c>
      <c r="IW204" s="36">
        <v>0</v>
      </c>
      <c r="IX204" s="36">
        <v>0</v>
      </c>
      <c r="IY204" s="36">
        <v>0</v>
      </c>
      <c r="IZ204" s="36">
        <v>0</v>
      </c>
      <c r="JA204" s="36">
        <v>0</v>
      </c>
      <c r="JB204" s="36">
        <v>0</v>
      </c>
      <c r="JC204" s="36">
        <v>0</v>
      </c>
      <c r="JD204" s="36">
        <v>0</v>
      </c>
      <c r="JE204" s="36">
        <v>0</v>
      </c>
      <c r="JF204" s="36">
        <v>0</v>
      </c>
      <c r="JG204" s="36">
        <v>0</v>
      </c>
      <c r="JH204" s="36">
        <v>0</v>
      </c>
      <c r="JI204" s="36">
        <v>0</v>
      </c>
      <c r="JJ204" s="36">
        <v>0</v>
      </c>
      <c r="JK204" s="36">
        <v>0</v>
      </c>
      <c r="JL204" s="36">
        <v>0</v>
      </c>
      <c r="JM204" s="36">
        <v>0</v>
      </c>
      <c r="JN204" s="36">
        <v>0</v>
      </c>
      <c r="JO204" s="36">
        <v>0</v>
      </c>
      <c r="JP204" s="36">
        <v>0</v>
      </c>
      <c r="JQ204" s="36">
        <v>0</v>
      </c>
      <c r="JR204" s="36">
        <v>0</v>
      </c>
      <c r="JS204" s="36">
        <v>0</v>
      </c>
      <c r="JT204" s="36">
        <v>0</v>
      </c>
      <c r="JU204" s="36">
        <v>0</v>
      </c>
      <c r="JV204" s="36">
        <v>0</v>
      </c>
      <c r="JW204" s="36">
        <v>0</v>
      </c>
      <c r="JX204" s="36">
        <v>0</v>
      </c>
      <c r="JY204" s="36">
        <v>0</v>
      </c>
      <c r="JZ204" s="36">
        <v>0</v>
      </c>
      <c r="KA204" s="36">
        <v>0</v>
      </c>
      <c r="KB204" s="36">
        <v>0</v>
      </c>
      <c r="KC204" s="36">
        <v>0</v>
      </c>
      <c r="KD204" s="36">
        <v>0</v>
      </c>
      <c r="KE204" s="36">
        <v>0</v>
      </c>
      <c r="KF204" s="36">
        <v>0</v>
      </c>
      <c r="KG204" s="36">
        <v>0</v>
      </c>
      <c r="KH204" s="36">
        <v>0</v>
      </c>
      <c r="KI204" s="36">
        <v>0</v>
      </c>
      <c r="KJ204" s="36">
        <v>0</v>
      </c>
      <c r="KK204" s="36">
        <v>0</v>
      </c>
      <c r="KL204" s="36">
        <v>0</v>
      </c>
      <c r="KM204" s="36">
        <v>0</v>
      </c>
      <c r="KN204" s="36">
        <v>0</v>
      </c>
      <c r="KO204" s="36">
        <v>0</v>
      </c>
      <c r="KP204" s="36">
        <v>0</v>
      </c>
      <c r="KQ204" s="36">
        <v>0</v>
      </c>
      <c r="KR204" s="36">
        <v>0</v>
      </c>
      <c r="KS204" s="36">
        <v>0</v>
      </c>
      <c r="KT204" s="36">
        <v>0</v>
      </c>
      <c r="KU204" s="36">
        <v>0</v>
      </c>
      <c r="KV204" s="36">
        <v>0</v>
      </c>
      <c r="KW204" s="36">
        <v>0</v>
      </c>
      <c r="KX204" s="36">
        <v>0</v>
      </c>
      <c r="KY204" s="36">
        <v>0</v>
      </c>
      <c r="KZ204" s="36">
        <v>0</v>
      </c>
      <c r="LA204" s="36">
        <v>0</v>
      </c>
      <c r="LB204" s="36">
        <v>0</v>
      </c>
      <c r="LC204" s="36">
        <v>0</v>
      </c>
      <c r="LD204" s="36">
        <v>0</v>
      </c>
      <c r="LE204" s="36">
        <v>0</v>
      </c>
      <c r="LF204" s="36">
        <v>0</v>
      </c>
      <c r="LG204" s="36">
        <v>0</v>
      </c>
      <c r="LH204" s="36">
        <v>0</v>
      </c>
      <c r="LI204" s="36">
        <v>0</v>
      </c>
      <c r="LJ204" s="36">
        <v>0</v>
      </c>
      <c r="LK204" s="36">
        <v>0</v>
      </c>
      <c r="LL204" s="36">
        <v>0</v>
      </c>
      <c r="LM204" s="36">
        <v>0</v>
      </c>
      <c r="LN204" s="36">
        <v>0</v>
      </c>
      <c r="LO204" s="36">
        <v>0</v>
      </c>
      <c r="LP204" s="36">
        <v>0</v>
      </c>
      <c r="LQ204" s="36">
        <v>0</v>
      </c>
      <c r="LR204" s="36">
        <v>0</v>
      </c>
      <c r="LS204" s="36">
        <v>0</v>
      </c>
      <c r="LT204" s="36">
        <v>0</v>
      </c>
      <c r="LU204" s="36">
        <v>0</v>
      </c>
      <c r="LV204" s="36">
        <v>0</v>
      </c>
      <c r="LW204" s="36">
        <v>0</v>
      </c>
      <c r="LX204" s="36">
        <v>0</v>
      </c>
      <c r="LY204" s="36">
        <v>0</v>
      </c>
      <c r="LZ204" s="36">
        <v>0</v>
      </c>
      <c r="MA204" s="36">
        <v>0</v>
      </c>
      <c r="MB204" s="36">
        <v>0</v>
      </c>
      <c r="MC204" s="36">
        <v>0</v>
      </c>
      <c r="MD204" s="36">
        <v>0</v>
      </c>
      <c r="ME204" s="36">
        <v>0</v>
      </c>
      <c r="MF204" s="36">
        <v>0</v>
      </c>
      <c r="MG204" s="36">
        <v>0</v>
      </c>
      <c r="MH204" s="36">
        <v>0</v>
      </c>
      <c r="MI204" s="36">
        <v>0</v>
      </c>
      <c r="MJ204" s="36">
        <v>0</v>
      </c>
      <c r="MK204" s="36">
        <v>0</v>
      </c>
      <c r="ML204" s="36">
        <v>0</v>
      </c>
      <c r="MM204" s="36">
        <v>0</v>
      </c>
      <c r="MN204" s="36">
        <v>0</v>
      </c>
      <c r="MO204" s="36">
        <v>0</v>
      </c>
      <c r="MP204" s="36">
        <v>0</v>
      </c>
      <c r="MQ204" s="36">
        <v>0</v>
      </c>
      <c r="MR204" s="36">
        <v>0</v>
      </c>
      <c r="MS204" s="36">
        <v>0</v>
      </c>
      <c r="MT204" s="36">
        <v>0</v>
      </c>
      <c r="MU204" s="36">
        <v>0</v>
      </c>
      <c r="MV204" s="36">
        <v>0</v>
      </c>
      <c r="MW204" s="36">
        <v>0</v>
      </c>
      <c r="MX204" s="36">
        <v>0</v>
      </c>
      <c r="MY204" s="36">
        <v>0</v>
      </c>
      <c r="MZ204" s="36">
        <v>0</v>
      </c>
      <c r="NA204" s="36">
        <v>0</v>
      </c>
      <c r="NB204" s="36">
        <v>0</v>
      </c>
      <c r="NC204" s="36">
        <v>0</v>
      </c>
      <c r="ND204" s="36">
        <v>0</v>
      </c>
      <c r="NE204" s="36">
        <v>0</v>
      </c>
      <c r="NF204" s="36">
        <v>0</v>
      </c>
      <c r="NG204" s="36">
        <v>0</v>
      </c>
      <c r="NH204" s="36">
        <v>0</v>
      </c>
      <c r="NI204" s="36">
        <v>0</v>
      </c>
      <c r="NJ204" s="36">
        <v>0</v>
      </c>
      <c r="NK204" s="36">
        <v>0</v>
      </c>
      <c r="NL204" s="36">
        <v>0</v>
      </c>
      <c r="NM204" s="36">
        <v>0</v>
      </c>
      <c r="NN204" s="36">
        <v>0</v>
      </c>
      <c r="NO204" s="36">
        <v>0</v>
      </c>
      <c r="NP204" s="36">
        <v>0</v>
      </c>
      <c r="NQ204" s="36">
        <v>0</v>
      </c>
      <c r="NR204" s="36">
        <v>0</v>
      </c>
      <c r="NS204" s="36">
        <v>0</v>
      </c>
      <c r="NT204" s="36">
        <v>0</v>
      </c>
      <c r="NU204" s="36">
        <v>0</v>
      </c>
      <c r="NV204" s="36">
        <v>0</v>
      </c>
      <c r="NW204" s="36">
        <v>0</v>
      </c>
      <c r="NX204" s="36">
        <v>0</v>
      </c>
      <c r="NY204" s="36">
        <v>0</v>
      </c>
      <c r="NZ204" s="36">
        <v>0</v>
      </c>
      <c r="OA204" s="36">
        <v>0</v>
      </c>
      <c r="OB204" s="36">
        <v>0</v>
      </c>
      <c r="OC204" s="36">
        <v>0</v>
      </c>
      <c r="OD204" s="36">
        <v>0</v>
      </c>
      <c r="OE204" s="36">
        <v>0</v>
      </c>
      <c r="OF204" s="36">
        <v>0</v>
      </c>
      <c r="OG204" s="36">
        <v>0</v>
      </c>
      <c r="OH204" s="36">
        <v>0</v>
      </c>
      <c r="OI204" s="36">
        <v>0</v>
      </c>
      <c r="OJ204" s="36">
        <v>0</v>
      </c>
      <c r="OK204" s="36">
        <v>0</v>
      </c>
      <c r="OL204" s="36">
        <v>0</v>
      </c>
      <c r="OM204" s="36">
        <v>0</v>
      </c>
      <c r="ON204" s="36">
        <v>0</v>
      </c>
      <c r="OO204" s="36">
        <v>0</v>
      </c>
      <c r="OP204" s="36">
        <v>0</v>
      </c>
      <c r="OQ204" s="36">
        <v>0</v>
      </c>
      <c r="OR204" s="36">
        <v>0</v>
      </c>
      <c r="OS204" s="36">
        <v>0</v>
      </c>
      <c r="OT204" s="36">
        <v>0</v>
      </c>
      <c r="OU204" s="36">
        <v>0</v>
      </c>
      <c r="OV204" s="36">
        <v>0</v>
      </c>
      <c r="OW204" s="36">
        <v>0</v>
      </c>
      <c r="OX204" s="36">
        <v>0</v>
      </c>
      <c r="OY204" s="36">
        <v>0</v>
      </c>
      <c r="OZ204" s="36">
        <v>0</v>
      </c>
      <c r="PA204" s="36">
        <v>0</v>
      </c>
      <c r="PB204" s="36">
        <v>0</v>
      </c>
      <c r="PC204" s="36">
        <v>0</v>
      </c>
      <c r="PD204" s="36">
        <v>0</v>
      </c>
      <c r="PE204" s="36">
        <v>0</v>
      </c>
      <c r="PF204" s="36">
        <v>0</v>
      </c>
      <c r="PG204" s="36">
        <v>0</v>
      </c>
      <c r="PH204" s="36">
        <v>0</v>
      </c>
      <c r="PI204" s="36">
        <v>0</v>
      </c>
      <c r="PJ204" s="36">
        <v>0</v>
      </c>
      <c r="PK204" s="36">
        <v>0</v>
      </c>
      <c r="PL204" s="36">
        <v>0</v>
      </c>
      <c r="PM204" s="36">
        <v>0</v>
      </c>
      <c r="PN204" s="36">
        <v>0</v>
      </c>
      <c r="PO204" s="36">
        <v>0</v>
      </c>
      <c r="PP204" s="36">
        <v>0</v>
      </c>
      <c r="PQ204" s="36">
        <v>0</v>
      </c>
      <c r="PR204" s="36">
        <v>0</v>
      </c>
      <c r="PS204" s="36">
        <v>0</v>
      </c>
      <c r="PT204" s="36">
        <v>0</v>
      </c>
      <c r="PU204" s="36">
        <v>0</v>
      </c>
      <c r="PV204" s="36">
        <v>0</v>
      </c>
      <c r="PW204" s="36">
        <v>0</v>
      </c>
      <c r="PX204" s="36">
        <v>0</v>
      </c>
      <c r="PY204" s="36">
        <v>0</v>
      </c>
      <c r="PZ204" s="36">
        <v>0</v>
      </c>
      <c r="QA204" s="36">
        <v>0</v>
      </c>
      <c r="QB204" s="36">
        <v>0</v>
      </c>
      <c r="QC204" s="36">
        <v>0</v>
      </c>
      <c r="QD204" s="36">
        <v>0</v>
      </c>
      <c r="QE204" s="36">
        <v>0</v>
      </c>
      <c r="QF204" s="36">
        <v>0</v>
      </c>
      <c r="QG204" s="36">
        <v>0</v>
      </c>
      <c r="QH204" s="36">
        <v>0</v>
      </c>
      <c r="QI204" s="36">
        <v>0</v>
      </c>
      <c r="QJ204" s="36">
        <v>0</v>
      </c>
      <c r="QK204" s="36">
        <v>0</v>
      </c>
      <c r="QL204" s="36">
        <v>0</v>
      </c>
      <c r="QM204" s="36">
        <v>0</v>
      </c>
      <c r="QN204" s="36">
        <v>0</v>
      </c>
      <c r="QO204" s="36">
        <v>0</v>
      </c>
      <c r="QP204" s="36">
        <v>0</v>
      </c>
      <c r="QQ204" s="36">
        <v>0</v>
      </c>
      <c r="QR204" s="36">
        <v>0</v>
      </c>
      <c r="QS204" s="36">
        <v>0</v>
      </c>
      <c r="QT204" s="36">
        <v>0</v>
      </c>
      <c r="QU204" s="36">
        <v>0</v>
      </c>
      <c r="QV204" s="36">
        <v>0</v>
      </c>
      <c r="QW204" s="36">
        <v>0</v>
      </c>
      <c r="QX204" s="36">
        <v>0</v>
      </c>
      <c r="QY204" s="36">
        <v>0</v>
      </c>
      <c r="QZ204" s="36">
        <v>0</v>
      </c>
      <c r="RA204" s="36">
        <v>0</v>
      </c>
      <c r="RB204" s="36">
        <v>0</v>
      </c>
      <c r="RC204" s="36">
        <v>0</v>
      </c>
      <c r="RD204" s="36">
        <v>0</v>
      </c>
      <c r="RE204" s="36">
        <v>0</v>
      </c>
      <c r="RF204" s="36">
        <v>0</v>
      </c>
      <c r="RG204" s="36">
        <v>0</v>
      </c>
      <c r="RH204" s="36">
        <v>0</v>
      </c>
      <c r="RI204" s="36">
        <v>0</v>
      </c>
      <c r="RJ204" s="36">
        <v>0</v>
      </c>
      <c r="RK204" s="36">
        <v>0</v>
      </c>
      <c r="RL204" s="36">
        <v>0</v>
      </c>
      <c r="RM204" s="36">
        <v>0</v>
      </c>
      <c r="RN204" s="36">
        <v>0</v>
      </c>
      <c r="RO204" s="36">
        <v>0</v>
      </c>
      <c r="RP204" s="36">
        <v>0</v>
      </c>
      <c r="RQ204" s="36">
        <v>0</v>
      </c>
      <c r="RR204" s="36">
        <v>0</v>
      </c>
      <c r="RS204" s="36">
        <v>0</v>
      </c>
      <c r="RT204" s="36">
        <v>0</v>
      </c>
      <c r="RU204" s="36">
        <v>0</v>
      </c>
      <c r="RV204" s="36">
        <v>0</v>
      </c>
      <c r="RW204" s="36">
        <v>0</v>
      </c>
      <c r="RX204" s="36">
        <v>0</v>
      </c>
      <c r="RY204" s="36">
        <v>0</v>
      </c>
      <c r="RZ204" s="36">
        <v>0</v>
      </c>
      <c r="SA204" s="36">
        <v>0</v>
      </c>
      <c r="SB204" s="36">
        <v>0</v>
      </c>
      <c r="SC204" s="36">
        <v>0</v>
      </c>
      <c r="SD204" s="36">
        <v>0</v>
      </c>
      <c r="SE204" s="36">
        <v>0</v>
      </c>
      <c r="SF204" s="36">
        <v>0</v>
      </c>
      <c r="SG204" s="36">
        <v>0</v>
      </c>
      <c r="SH204" s="36">
        <v>0</v>
      </c>
      <c r="SI204" s="36">
        <v>0</v>
      </c>
      <c r="SJ204" s="36">
        <v>0</v>
      </c>
      <c r="SK204" s="36">
        <v>0</v>
      </c>
      <c r="SL204" s="36">
        <v>0</v>
      </c>
      <c r="SM204" s="36">
        <v>0</v>
      </c>
      <c r="SN204" s="36">
        <v>0</v>
      </c>
      <c r="SO204" s="36">
        <v>0</v>
      </c>
      <c r="SP204" s="36">
        <v>0</v>
      </c>
      <c r="SQ204" s="36">
        <v>0</v>
      </c>
      <c r="SR204" s="36">
        <v>0</v>
      </c>
      <c r="SS204" s="36">
        <v>0</v>
      </c>
      <c r="ST204" s="36">
        <v>0</v>
      </c>
      <c r="SU204" s="36">
        <v>0</v>
      </c>
      <c r="SV204" s="36">
        <v>0</v>
      </c>
      <c r="SW204" s="36">
        <v>0</v>
      </c>
      <c r="SX204" s="36">
        <v>0</v>
      </c>
      <c r="SY204" s="36">
        <v>0</v>
      </c>
      <c r="SZ204" s="36">
        <v>0</v>
      </c>
      <c r="TA204" s="36">
        <v>0</v>
      </c>
      <c r="TB204" s="36">
        <v>0</v>
      </c>
      <c r="TC204" s="36">
        <v>0</v>
      </c>
      <c r="TD204" s="36">
        <v>0</v>
      </c>
      <c r="TE204" s="36">
        <v>0</v>
      </c>
      <c r="TF204" s="36">
        <v>0</v>
      </c>
      <c r="TG204" s="36">
        <v>0</v>
      </c>
      <c r="TH204" s="36">
        <v>0</v>
      </c>
      <c r="TI204" s="36">
        <v>0</v>
      </c>
      <c r="TJ204" s="36">
        <v>0</v>
      </c>
      <c r="TK204" s="36">
        <v>0</v>
      </c>
      <c r="TL204" s="36">
        <v>0</v>
      </c>
      <c r="TM204" s="36">
        <v>0</v>
      </c>
      <c r="TN204" s="36">
        <v>0</v>
      </c>
      <c r="TO204" s="36">
        <v>0</v>
      </c>
      <c r="TP204" s="36">
        <v>0</v>
      </c>
      <c r="TQ204" s="36">
        <v>0</v>
      </c>
      <c r="TR204" s="36">
        <v>0</v>
      </c>
      <c r="TS204" s="36">
        <v>0</v>
      </c>
      <c r="TT204" s="36">
        <v>0</v>
      </c>
      <c r="TU204" s="36">
        <v>0</v>
      </c>
      <c r="TV204" s="36">
        <v>0</v>
      </c>
      <c r="TW204" s="36">
        <v>0</v>
      </c>
      <c r="TX204" s="36">
        <v>0</v>
      </c>
      <c r="TY204" s="36">
        <v>0</v>
      </c>
      <c r="TZ204" s="36">
        <v>0</v>
      </c>
      <c r="UA204" s="36">
        <v>0</v>
      </c>
      <c r="UB204" s="36">
        <v>0</v>
      </c>
      <c r="UC204" s="36">
        <v>0</v>
      </c>
      <c r="UD204" s="36">
        <v>0</v>
      </c>
      <c r="UE204" s="36">
        <v>0</v>
      </c>
      <c r="UF204" s="36">
        <v>0</v>
      </c>
      <c r="UG204" s="36">
        <v>0</v>
      </c>
      <c r="UH204" s="36">
        <v>0</v>
      </c>
      <c r="UI204" s="36">
        <v>0</v>
      </c>
      <c r="UJ204" s="36">
        <v>0</v>
      </c>
      <c r="UK204" s="36">
        <v>0</v>
      </c>
      <c r="UL204" s="36">
        <v>0</v>
      </c>
      <c r="UM204" s="36">
        <v>0</v>
      </c>
      <c r="UN204" s="36">
        <v>0</v>
      </c>
      <c r="UO204" s="36">
        <v>0</v>
      </c>
      <c r="UP204" s="36">
        <v>0</v>
      </c>
      <c r="UQ204" s="36">
        <v>0</v>
      </c>
      <c r="UR204" s="36">
        <v>0</v>
      </c>
      <c r="US204" s="36">
        <v>0</v>
      </c>
      <c r="UT204" s="36">
        <v>0</v>
      </c>
      <c r="UU204" s="36">
        <v>0</v>
      </c>
      <c r="UV204" s="36">
        <v>0</v>
      </c>
      <c r="UW204" s="36">
        <v>0</v>
      </c>
      <c r="UX204" s="36">
        <v>0</v>
      </c>
      <c r="UY204" s="36">
        <v>0</v>
      </c>
      <c r="UZ204" s="36">
        <v>0</v>
      </c>
      <c r="VA204" s="36">
        <v>0</v>
      </c>
      <c r="VB204" s="36">
        <v>0</v>
      </c>
      <c r="VC204" s="36">
        <v>0</v>
      </c>
      <c r="VD204" s="36">
        <v>0</v>
      </c>
      <c r="VE204" s="36">
        <v>0</v>
      </c>
      <c r="VF204" s="36">
        <v>0</v>
      </c>
      <c r="VG204" s="36">
        <v>0</v>
      </c>
      <c r="VH204" s="36">
        <v>0</v>
      </c>
      <c r="VI204" s="36">
        <v>0</v>
      </c>
      <c r="VJ204" s="36">
        <v>0</v>
      </c>
      <c r="VK204" s="36">
        <v>0</v>
      </c>
      <c r="VL204" s="36">
        <v>0</v>
      </c>
      <c r="VM204" s="36">
        <v>0</v>
      </c>
      <c r="VN204" s="36">
        <v>0</v>
      </c>
      <c r="VO204" s="36">
        <v>0</v>
      </c>
      <c r="VP204" s="36">
        <v>0</v>
      </c>
      <c r="VQ204" s="36">
        <v>0</v>
      </c>
      <c r="VR204" s="36">
        <v>0</v>
      </c>
      <c r="VS204" s="36">
        <v>0</v>
      </c>
      <c r="VT204" s="36">
        <v>0</v>
      </c>
      <c r="VU204" s="36">
        <v>0</v>
      </c>
      <c r="VV204" s="36">
        <v>0</v>
      </c>
      <c r="VW204" s="36">
        <v>0</v>
      </c>
      <c r="VX204" s="36">
        <v>0</v>
      </c>
      <c r="VY204" s="36">
        <v>0</v>
      </c>
      <c r="VZ204" s="36">
        <v>0</v>
      </c>
      <c r="WA204" s="36">
        <v>0</v>
      </c>
      <c r="WB204" s="36">
        <v>0</v>
      </c>
      <c r="WC204" s="36">
        <v>0</v>
      </c>
      <c r="WD204" s="36">
        <v>0</v>
      </c>
      <c r="WE204" s="36">
        <v>0</v>
      </c>
      <c r="WF204" s="36">
        <v>0</v>
      </c>
      <c r="WG204" s="36">
        <v>0</v>
      </c>
      <c r="WH204" s="36">
        <v>0</v>
      </c>
      <c r="WI204" s="36">
        <v>0</v>
      </c>
      <c r="WJ204" s="36">
        <v>0</v>
      </c>
      <c r="WK204" s="36">
        <v>0</v>
      </c>
      <c r="WL204" s="36">
        <v>0</v>
      </c>
      <c r="WM204" s="36">
        <v>0</v>
      </c>
      <c r="WN204" s="36">
        <v>0</v>
      </c>
      <c r="WO204" s="36">
        <v>0</v>
      </c>
      <c r="WP204" s="36">
        <v>0</v>
      </c>
      <c r="WQ204" s="36">
        <v>0</v>
      </c>
      <c r="WR204" s="36">
        <v>0</v>
      </c>
      <c r="WS204" s="36">
        <v>0</v>
      </c>
      <c r="WT204" s="36">
        <v>0</v>
      </c>
      <c r="WU204" s="36">
        <v>0</v>
      </c>
      <c r="WV204" s="36">
        <v>0</v>
      </c>
      <c r="WW204" s="36">
        <v>0</v>
      </c>
      <c r="WX204" s="36">
        <v>0</v>
      </c>
      <c r="WY204" s="36">
        <v>0</v>
      </c>
      <c r="WZ204" s="36">
        <v>0</v>
      </c>
      <c r="XA204" s="36">
        <v>0</v>
      </c>
      <c r="XB204" s="36">
        <v>0</v>
      </c>
      <c r="XC204" s="36">
        <v>0</v>
      </c>
      <c r="XD204" s="36">
        <v>0</v>
      </c>
      <c r="XE204" s="36">
        <v>0</v>
      </c>
      <c r="XF204" s="36">
        <v>0</v>
      </c>
      <c r="XG204" s="36">
        <v>0</v>
      </c>
      <c r="XH204" s="36">
        <v>0</v>
      </c>
      <c r="XI204" s="36">
        <v>0</v>
      </c>
      <c r="XJ204" s="36">
        <v>0</v>
      </c>
      <c r="XK204" s="36">
        <v>0</v>
      </c>
      <c r="XL204" s="36">
        <v>0</v>
      </c>
      <c r="XM204" s="36">
        <v>0</v>
      </c>
      <c r="XN204" s="36">
        <v>0</v>
      </c>
      <c r="XO204" s="36">
        <v>0</v>
      </c>
      <c r="XP204" s="36">
        <v>0</v>
      </c>
      <c r="XQ204" s="36">
        <v>0</v>
      </c>
      <c r="XR204" s="36">
        <v>0</v>
      </c>
      <c r="XS204" s="36">
        <v>0</v>
      </c>
      <c r="XT204" s="36">
        <v>0</v>
      </c>
      <c r="XU204" s="36">
        <v>0</v>
      </c>
      <c r="XV204" s="36">
        <v>0</v>
      </c>
      <c r="XW204" s="36">
        <v>0</v>
      </c>
      <c r="XX204" s="36">
        <v>0</v>
      </c>
      <c r="XY204" s="36">
        <v>0</v>
      </c>
      <c r="XZ204" s="36">
        <v>0</v>
      </c>
      <c r="YA204" s="36">
        <v>0</v>
      </c>
      <c r="YB204" s="36">
        <v>0</v>
      </c>
      <c r="YC204" s="36">
        <v>0</v>
      </c>
      <c r="YD204" s="36">
        <v>0</v>
      </c>
      <c r="YE204" s="36">
        <v>0</v>
      </c>
      <c r="YF204" s="36">
        <v>0</v>
      </c>
      <c r="YG204" s="36">
        <v>0</v>
      </c>
      <c r="YH204" s="36">
        <v>0</v>
      </c>
      <c r="YI204" s="36">
        <v>0</v>
      </c>
      <c r="YJ204" s="36">
        <v>0</v>
      </c>
      <c r="YK204" s="36">
        <v>0</v>
      </c>
      <c r="YL204" s="36">
        <v>0</v>
      </c>
      <c r="YM204" s="36">
        <v>0</v>
      </c>
      <c r="YN204" s="36">
        <v>0</v>
      </c>
      <c r="YO204" s="36">
        <v>0</v>
      </c>
      <c r="YP204" s="36">
        <v>0</v>
      </c>
      <c r="YQ204" s="36">
        <v>0</v>
      </c>
      <c r="YR204" s="36">
        <v>0</v>
      </c>
      <c r="YS204" s="36">
        <v>0</v>
      </c>
      <c r="YT204" s="36">
        <v>0</v>
      </c>
      <c r="YU204" s="36">
        <v>0</v>
      </c>
      <c r="YV204" s="36">
        <v>0</v>
      </c>
      <c r="YW204" s="36">
        <v>0</v>
      </c>
      <c r="YX204" s="36">
        <v>0</v>
      </c>
      <c r="YY204" s="36">
        <v>0</v>
      </c>
      <c r="YZ204" s="36">
        <v>0</v>
      </c>
      <c r="ZA204" s="36">
        <v>0</v>
      </c>
      <c r="ZB204" s="36">
        <v>0</v>
      </c>
      <c r="ZC204" s="36">
        <v>0</v>
      </c>
      <c r="ZD204" s="36">
        <v>0</v>
      </c>
      <c r="ZE204" s="36">
        <v>0</v>
      </c>
      <c r="ZF204" s="36">
        <v>0</v>
      </c>
      <c r="ZG204" s="36">
        <v>0</v>
      </c>
      <c r="ZH204" s="36">
        <v>0</v>
      </c>
      <c r="ZI204" s="36">
        <v>0</v>
      </c>
      <c r="ZJ204" s="36">
        <v>0</v>
      </c>
      <c r="ZK204" s="36">
        <v>0</v>
      </c>
      <c r="ZL204" s="36">
        <v>0</v>
      </c>
      <c r="ZM204" s="36">
        <v>0</v>
      </c>
      <c r="ZN204" s="36">
        <v>0</v>
      </c>
      <c r="ZO204" s="36">
        <v>0</v>
      </c>
      <c r="ZP204" s="36">
        <v>0</v>
      </c>
      <c r="ZQ204" s="36">
        <v>0</v>
      </c>
      <c r="ZR204" s="36">
        <v>0</v>
      </c>
      <c r="ZS204" s="36">
        <v>0</v>
      </c>
      <c r="ZT204" s="36">
        <v>0</v>
      </c>
      <c r="ZU204" s="36">
        <v>0</v>
      </c>
      <c r="ZV204" s="36">
        <v>0</v>
      </c>
      <c r="ZW204" s="36">
        <v>0</v>
      </c>
      <c r="ZX204" s="36">
        <v>0</v>
      </c>
      <c r="ZY204" s="36">
        <v>0</v>
      </c>
      <c r="ZZ204" s="36">
        <v>0</v>
      </c>
      <c r="AAA204" s="36">
        <v>0</v>
      </c>
      <c r="AAB204" s="36">
        <v>0</v>
      </c>
      <c r="AAC204" s="36">
        <v>0</v>
      </c>
      <c r="AAD204" s="36">
        <v>0</v>
      </c>
      <c r="AAE204" s="36">
        <v>0</v>
      </c>
      <c r="AAF204" s="36">
        <v>0</v>
      </c>
      <c r="AAG204" s="36">
        <v>0</v>
      </c>
      <c r="AAH204" s="36">
        <v>0</v>
      </c>
      <c r="AAI204" s="36">
        <v>0</v>
      </c>
      <c r="AAJ204" s="36">
        <v>0</v>
      </c>
      <c r="AAK204" s="36">
        <v>0</v>
      </c>
      <c r="AAL204" s="36">
        <v>0</v>
      </c>
      <c r="AAM204" s="36">
        <v>0</v>
      </c>
      <c r="AAN204" s="36">
        <v>0</v>
      </c>
      <c r="AAO204" s="36">
        <v>0</v>
      </c>
      <c r="AAP204" s="36">
        <v>0</v>
      </c>
      <c r="AAQ204" s="36">
        <v>0</v>
      </c>
      <c r="AAR204" s="36">
        <v>0</v>
      </c>
      <c r="AAS204" s="36">
        <v>0</v>
      </c>
      <c r="AAT204" s="36">
        <v>0</v>
      </c>
      <c r="AAU204" s="36">
        <v>0</v>
      </c>
      <c r="AAV204" s="36">
        <v>0</v>
      </c>
      <c r="AAW204" s="36">
        <v>0</v>
      </c>
      <c r="AAX204" s="36">
        <v>0</v>
      </c>
      <c r="AAY204" s="36">
        <v>0</v>
      </c>
      <c r="AAZ204" s="36">
        <v>0</v>
      </c>
      <c r="ABA204" s="36">
        <v>0</v>
      </c>
      <c r="ABB204" s="36">
        <v>0</v>
      </c>
      <c r="ABC204" s="36">
        <v>0</v>
      </c>
      <c r="ABD204" s="36">
        <v>0</v>
      </c>
      <c r="ABE204" s="36">
        <v>0</v>
      </c>
      <c r="ABF204" s="36">
        <v>0</v>
      </c>
      <c r="ABG204" s="36">
        <v>0</v>
      </c>
      <c r="ABH204" s="36">
        <v>0</v>
      </c>
      <c r="ABI204" s="36">
        <v>0</v>
      </c>
      <c r="ABJ204" s="36">
        <v>0</v>
      </c>
      <c r="ABK204" s="36">
        <v>0</v>
      </c>
      <c r="ABL204" s="36">
        <v>0</v>
      </c>
      <c r="ABM204" s="36">
        <v>0</v>
      </c>
      <c r="ABN204" s="36">
        <v>0</v>
      </c>
      <c r="ABO204" s="36">
        <v>0</v>
      </c>
      <c r="ABP204" s="36">
        <v>0</v>
      </c>
      <c r="ABQ204" s="36">
        <v>0</v>
      </c>
      <c r="ABR204" s="36">
        <v>0</v>
      </c>
      <c r="ABS204" s="36">
        <v>0</v>
      </c>
      <c r="ABT204" s="36">
        <v>0</v>
      </c>
      <c r="ABU204" s="36">
        <v>0</v>
      </c>
      <c r="ABV204" s="36">
        <v>0</v>
      </c>
      <c r="ABW204" s="36">
        <v>0</v>
      </c>
      <c r="ABX204" s="36">
        <v>0</v>
      </c>
      <c r="ABY204" s="36">
        <v>0</v>
      </c>
      <c r="ABZ204" s="36">
        <v>0</v>
      </c>
      <c r="ACA204" s="36">
        <v>0</v>
      </c>
      <c r="ACB204" s="36">
        <v>0</v>
      </c>
      <c r="ACC204" s="36">
        <v>0</v>
      </c>
      <c r="ACD204" s="36">
        <v>0</v>
      </c>
      <c r="ACE204" s="36">
        <v>0</v>
      </c>
      <c r="ACF204" s="36">
        <v>0</v>
      </c>
      <c r="ACG204" s="36">
        <v>0</v>
      </c>
      <c r="ACH204" s="36">
        <v>0</v>
      </c>
      <c r="ACI204" s="36">
        <v>0</v>
      </c>
      <c r="ACJ204" s="36">
        <v>0</v>
      </c>
      <c r="ACK204" s="36">
        <v>0</v>
      </c>
      <c r="ACL204" s="36">
        <v>0</v>
      </c>
      <c r="ACM204" s="36">
        <v>0</v>
      </c>
      <c r="ACN204" s="36">
        <v>0</v>
      </c>
      <c r="ACO204" s="36">
        <v>0</v>
      </c>
      <c r="ACP204" s="36">
        <v>0</v>
      </c>
      <c r="ACQ204" s="36">
        <v>0</v>
      </c>
      <c r="ACR204" s="36">
        <v>0</v>
      </c>
      <c r="ACS204" s="36">
        <v>0</v>
      </c>
      <c r="ACT204" s="36">
        <v>0</v>
      </c>
      <c r="ACU204" s="36">
        <v>0</v>
      </c>
      <c r="ACV204" s="36">
        <v>0</v>
      </c>
      <c r="ACW204" s="36">
        <v>0</v>
      </c>
      <c r="ACX204" s="36">
        <v>0</v>
      </c>
      <c r="ACY204" s="36">
        <v>0</v>
      </c>
      <c r="ACZ204" s="36">
        <v>0</v>
      </c>
      <c r="ADA204" s="36">
        <v>0</v>
      </c>
      <c r="ADB204" s="36">
        <v>0</v>
      </c>
      <c r="ADC204" s="36">
        <v>0</v>
      </c>
      <c r="ADD204" s="36">
        <v>0</v>
      </c>
      <c r="ADE204" s="36">
        <v>0</v>
      </c>
      <c r="ADF204" s="36">
        <v>0</v>
      </c>
      <c r="ADG204" s="36">
        <v>0</v>
      </c>
      <c r="ADH204" s="36">
        <v>0</v>
      </c>
      <c r="ADI204" s="36">
        <v>0</v>
      </c>
      <c r="ADJ204" s="36">
        <v>0</v>
      </c>
      <c r="ADK204" s="36">
        <v>0</v>
      </c>
      <c r="ADL204" s="36">
        <v>0</v>
      </c>
      <c r="ADM204" s="36">
        <v>0</v>
      </c>
      <c r="ADN204" s="36">
        <v>0</v>
      </c>
      <c r="ADO204" s="36">
        <v>0</v>
      </c>
      <c r="ADP204" s="36">
        <v>0</v>
      </c>
      <c r="ADQ204" s="36">
        <v>0</v>
      </c>
      <c r="ADR204" s="36">
        <v>0</v>
      </c>
      <c r="ADS204" s="36">
        <v>0</v>
      </c>
      <c r="ADT204" s="36">
        <v>0</v>
      </c>
      <c r="ADU204" s="36">
        <v>0</v>
      </c>
      <c r="ADV204" s="36">
        <v>0</v>
      </c>
      <c r="ADW204" s="36">
        <v>0</v>
      </c>
      <c r="ADX204" s="36">
        <v>0</v>
      </c>
      <c r="ADY204" s="36">
        <v>0</v>
      </c>
      <c r="ADZ204" s="36">
        <v>0</v>
      </c>
      <c r="AEA204" s="36">
        <v>0</v>
      </c>
      <c r="AEB204" s="36">
        <v>0</v>
      </c>
      <c r="AEC204" s="36">
        <v>0</v>
      </c>
      <c r="AED204" s="36">
        <v>0</v>
      </c>
      <c r="AEE204" s="36">
        <v>0</v>
      </c>
      <c r="AEF204" s="36">
        <v>0</v>
      </c>
      <c r="AEG204" s="36">
        <v>0</v>
      </c>
      <c r="AEH204" s="36">
        <v>0</v>
      </c>
      <c r="AEI204" s="36">
        <v>0</v>
      </c>
      <c r="AEJ204" s="36">
        <v>0</v>
      </c>
      <c r="AEK204" s="36">
        <v>0</v>
      </c>
      <c r="AEL204" s="36">
        <v>0</v>
      </c>
      <c r="AEM204" s="36">
        <v>0</v>
      </c>
      <c r="AEN204" s="36">
        <v>0</v>
      </c>
      <c r="AEO204" s="36">
        <v>0</v>
      </c>
      <c r="AEP204" s="36">
        <v>0</v>
      </c>
      <c r="AEQ204" s="36">
        <v>0</v>
      </c>
      <c r="AER204" s="36">
        <v>0</v>
      </c>
      <c r="AES204" s="36">
        <v>0</v>
      </c>
      <c r="AET204" s="36">
        <v>0</v>
      </c>
      <c r="AEU204" s="36">
        <v>0</v>
      </c>
      <c r="AEV204" s="36">
        <v>0</v>
      </c>
      <c r="AEW204" s="36">
        <v>0</v>
      </c>
      <c r="AEX204" s="36">
        <v>0</v>
      </c>
      <c r="AEY204" s="36">
        <v>0</v>
      </c>
      <c r="AEZ204" s="36">
        <v>0</v>
      </c>
      <c r="AFA204" s="36">
        <v>0</v>
      </c>
      <c r="AFB204" s="36">
        <v>0</v>
      </c>
      <c r="AFC204" s="36">
        <v>0</v>
      </c>
      <c r="AFD204" s="36">
        <v>0</v>
      </c>
      <c r="AFE204" s="36">
        <v>0</v>
      </c>
      <c r="AFF204" s="36">
        <v>0</v>
      </c>
      <c r="AFG204" s="36">
        <v>0</v>
      </c>
      <c r="AFH204" s="36">
        <v>0</v>
      </c>
      <c r="AFI204" s="36">
        <v>0</v>
      </c>
      <c r="AFJ204" s="36">
        <v>0</v>
      </c>
      <c r="AFK204" s="36">
        <v>0</v>
      </c>
      <c r="AFL204" s="36">
        <v>0</v>
      </c>
      <c r="AFM204" s="36">
        <v>0</v>
      </c>
      <c r="AFN204" s="36">
        <v>0</v>
      </c>
      <c r="AFO204" s="36">
        <v>0</v>
      </c>
      <c r="AFP204" s="36">
        <v>0</v>
      </c>
      <c r="AFQ204" s="36">
        <v>0</v>
      </c>
      <c r="AFR204" s="36">
        <v>0</v>
      </c>
      <c r="AFS204" s="36">
        <v>0</v>
      </c>
      <c r="AFT204" s="36">
        <v>0</v>
      </c>
      <c r="AFU204" s="36">
        <v>0</v>
      </c>
      <c r="AFV204" s="36">
        <v>0</v>
      </c>
      <c r="AFW204" s="36">
        <v>0</v>
      </c>
      <c r="AFX204" s="36">
        <v>0</v>
      </c>
      <c r="AFY204" s="36">
        <v>0</v>
      </c>
      <c r="AFZ204" s="36">
        <v>0</v>
      </c>
      <c r="AGA204" s="36">
        <v>0</v>
      </c>
      <c r="AGB204" s="36">
        <v>0</v>
      </c>
      <c r="AGC204" s="36">
        <v>0</v>
      </c>
      <c r="AGD204" s="36">
        <v>0</v>
      </c>
      <c r="AGE204" s="36">
        <v>0</v>
      </c>
      <c r="AGF204" s="36">
        <v>0</v>
      </c>
      <c r="AGG204" s="36">
        <v>0</v>
      </c>
      <c r="AGH204" s="36">
        <v>0</v>
      </c>
      <c r="AGI204" s="36">
        <v>0</v>
      </c>
      <c r="AGJ204" s="36">
        <v>0</v>
      </c>
      <c r="AGK204" s="36">
        <v>0</v>
      </c>
      <c r="AGL204" s="36">
        <v>0</v>
      </c>
      <c r="AGM204" s="36">
        <v>0</v>
      </c>
      <c r="AGN204" s="36">
        <v>0</v>
      </c>
      <c r="AGO204" s="36">
        <v>0</v>
      </c>
      <c r="AGP204" s="36">
        <v>0</v>
      </c>
      <c r="AGQ204" s="36">
        <v>0</v>
      </c>
      <c r="AGR204" s="36">
        <v>0</v>
      </c>
      <c r="AGS204" s="36">
        <v>0</v>
      </c>
      <c r="AGT204" s="36">
        <v>0</v>
      </c>
      <c r="AGU204" s="36">
        <v>0</v>
      </c>
      <c r="AGV204" s="36">
        <v>0</v>
      </c>
      <c r="AGW204" s="36">
        <v>0</v>
      </c>
      <c r="AGX204" s="36">
        <v>0</v>
      </c>
      <c r="AGY204" s="36">
        <v>0</v>
      </c>
      <c r="AGZ204" s="36">
        <v>0</v>
      </c>
      <c r="AHA204" s="36">
        <v>0</v>
      </c>
      <c r="AHB204" s="36">
        <v>0</v>
      </c>
      <c r="AHC204" s="36">
        <v>0</v>
      </c>
      <c r="AHD204" s="36">
        <v>0</v>
      </c>
      <c r="AHE204" s="36">
        <v>0</v>
      </c>
      <c r="AHF204" s="36">
        <v>0</v>
      </c>
      <c r="AHG204" s="36">
        <v>0</v>
      </c>
      <c r="AHH204" s="36">
        <v>0</v>
      </c>
      <c r="AHI204" s="36">
        <v>0</v>
      </c>
      <c r="AHJ204" s="36">
        <v>0</v>
      </c>
      <c r="AHK204" s="36">
        <v>0</v>
      </c>
      <c r="AHL204" s="36">
        <v>0</v>
      </c>
      <c r="AHM204" s="36">
        <v>0</v>
      </c>
      <c r="AHN204" s="36">
        <v>0</v>
      </c>
      <c r="AHO204" s="36">
        <v>0</v>
      </c>
      <c r="AHP204" s="36">
        <v>0</v>
      </c>
      <c r="AHQ204" s="36">
        <v>0</v>
      </c>
      <c r="AHR204" s="36">
        <v>0</v>
      </c>
      <c r="AHS204" s="36">
        <v>0</v>
      </c>
      <c r="AHT204" s="36">
        <v>0</v>
      </c>
      <c r="AHU204" s="36">
        <v>0</v>
      </c>
      <c r="AHV204" s="36">
        <v>0</v>
      </c>
      <c r="AHW204" s="36">
        <v>0</v>
      </c>
      <c r="AHX204" s="36">
        <v>0</v>
      </c>
      <c r="AHY204" s="36">
        <v>0</v>
      </c>
      <c r="AHZ204" s="36">
        <v>0</v>
      </c>
      <c r="AIA204" s="36">
        <v>0</v>
      </c>
      <c r="AIB204" s="36">
        <v>0</v>
      </c>
      <c r="AIC204" s="36">
        <v>0</v>
      </c>
      <c r="AID204" s="36">
        <v>0</v>
      </c>
      <c r="AIE204" s="36">
        <v>0</v>
      </c>
      <c r="AIF204" s="36">
        <v>0</v>
      </c>
      <c r="AIG204" s="36">
        <v>0</v>
      </c>
      <c r="AIH204" s="36">
        <v>0</v>
      </c>
      <c r="AII204" s="36">
        <v>0</v>
      </c>
      <c r="AIJ204" s="36">
        <v>0</v>
      </c>
      <c r="AIK204" s="36">
        <v>0</v>
      </c>
      <c r="AIL204" s="36">
        <v>0</v>
      </c>
      <c r="AIM204" s="36">
        <v>0</v>
      </c>
      <c r="AIN204" s="36">
        <v>0</v>
      </c>
      <c r="AIO204" s="36">
        <v>0</v>
      </c>
      <c r="AIP204" s="36">
        <v>0</v>
      </c>
      <c r="AIQ204" s="36">
        <v>0</v>
      </c>
      <c r="AIR204" s="36">
        <v>0</v>
      </c>
      <c r="AIS204" s="36">
        <v>0</v>
      </c>
      <c r="AIT204" s="36">
        <v>0</v>
      </c>
      <c r="AIU204" s="36">
        <v>0</v>
      </c>
      <c r="AIV204" s="36">
        <v>0</v>
      </c>
      <c r="AIW204" s="36">
        <v>0</v>
      </c>
      <c r="AIX204" s="36">
        <v>0</v>
      </c>
      <c r="AIY204" s="36">
        <v>0</v>
      </c>
      <c r="AIZ204" s="36">
        <v>0</v>
      </c>
      <c r="AJA204" s="36">
        <v>0</v>
      </c>
      <c r="AJB204" s="36">
        <v>0</v>
      </c>
      <c r="AJC204" s="36">
        <v>0</v>
      </c>
      <c r="AJD204" s="36">
        <v>0</v>
      </c>
      <c r="AJE204" s="36">
        <v>0</v>
      </c>
      <c r="AJF204" s="36">
        <v>0</v>
      </c>
      <c r="AJG204" s="36">
        <v>0</v>
      </c>
      <c r="AJH204" s="36">
        <v>0</v>
      </c>
      <c r="AJI204" s="36">
        <v>0</v>
      </c>
      <c r="AJJ204" s="36">
        <v>0</v>
      </c>
      <c r="AJK204" s="36">
        <v>0</v>
      </c>
      <c r="AJL204" s="36">
        <v>0</v>
      </c>
      <c r="AJM204" s="36">
        <v>0</v>
      </c>
      <c r="AJN204" s="36">
        <v>0</v>
      </c>
      <c r="AJO204" s="36">
        <v>0</v>
      </c>
      <c r="AJP204" s="36">
        <v>0</v>
      </c>
      <c r="AJQ204" s="36">
        <v>0</v>
      </c>
      <c r="AJR204" s="36">
        <v>0</v>
      </c>
      <c r="AJS204" s="36">
        <v>0</v>
      </c>
      <c r="AJT204" s="36">
        <v>0</v>
      </c>
      <c r="AJU204" s="36">
        <v>0</v>
      </c>
      <c r="AJV204" s="36">
        <v>0</v>
      </c>
      <c r="AJW204" s="36">
        <v>0</v>
      </c>
      <c r="AJX204" s="36">
        <v>0</v>
      </c>
      <c r="AJY204" s="36">
        <v>0</v>
      </c>
      <c r="AJZ204" s="36">
        <v>0</v>
      </c>
      <c r="AKA204" s="36">
        <v>0</v>
      </c>
      <c r="AKB204" s="36">
        <v>0</v>
      </c>
      <c r="AKC204" s="36">
        <v>0</v>
      </c>
      <c r="AKD204" s="36">
        <v>0</v>
      </c>
      <c r="AKE204" s="36">
        <v>0</v>
      </c>
      <c r="AKF204" s="36">
        <v>0</v>
      </c>
      <c r="AKG204" s="36">
        <v>0</v>
      </c>
      <c r="AKH204" s="36">
        <v>0</v>
      </c>
      <c r="AKI204" s="36">
        <v>0</v>
      </c>
      <c r="AKJ204" s="36">
        <v>0</v>
      </c>
      <c r="AKK204" s="36">
        <v>0</v>
      </c>
      <c r="AKL204" s="36">
        <v>0</v>
      </c>
      <c r="AKM204" s="36">
        <v>0</v>
      </c>
      <c r="AKN204" s="36">
        <v>0</v>
      </c>
      <c r="AKO204" s="36">
        <v>0</v>
      </c>
      <c r="AKP204" s="36">
        <v>0</v>
      </c>
      <c r="AKQ204" s="36">
        <v>0</v>
      </c>
      <c r="AKR204" s="36">
        <v>0</v>
      </c>
      <c r="AKS204" s="36">
        <v>0</v>
      </c>
      <c r="AKT204" s="36">
        <v>0</v>
      </c>
      <c r="AKU204" s="36">
        <v>0</v>
      </c>
      <c r="AKV204" s="36">
        <v>0</v>
      </c>
      <c r="AKW204" s="36">
        <v>0</v>
      </c>
      <c r="AKX204" s="36">
        <v>0</v>
      </c>
      <c r="AKY204" s="36">
        <v>0</v>
      </c>
      <c r="AKZ204" s="36">
        <v>0</v>
      </c>
      <c r="ALA204" s="36">
        <v>0</v>
      </c>
      <c r="ALB204" s="36">
        <v>0</v>
      </c>
      <c r="ALC204" s="36">
        <v>0</v>
      </c>
      <c r="ALD204" s="36">
        <v>0</v>
      </c>
      <c r="ALE204" s="36">
        <v>0</v>
      </c>
      <c r="ALF204" s="36">
        <v>0</v>
      </c>
      <c r="ALG204" s="36">
        <v>0</v>
      </c>
      <c r="ALH204" s="36">
        <v>0</v>
      </c>
      <c r="ALI204" s="36">
        <v>0</v>
      </c>
      <c r="ALJ204" s="36">
        <v>0</v>
      </c>
      <c r="ALK204" s="36">
        <v>0</v>
      </c>
      <c r="ALL204" s="36">
        <v>0</v>
      </c>
      <c r="ALM204" s="36">
        <v>0</v>
      </c>
      <c r="ALN204" s="36">
        <v>0</v>
      </c>
      <c r="ALO204" s="36">
        <v>0</v>
      </c>
      <c r="ALP204" s="36">
        <v>0</v>
      </c>
      <c r="ALQ204" s="36">
        <v>0</v>
      </c>
      <c r="ALR204" s="36">
        <v>0</v>
      </c>
      <c r="ALS204" s="36">
        <v>0</v>
      </c>
      <c r="ALT204" s="36">
        <v>0</v>
      </c>
      <c r="ALU204" s="36">
        <v>0</v>
      </c>
      <c r="ALV204" s="36">
        <v>0</v>
      </c>
      <c r="ALW204" s="36">
        <v>0</v>
      </c>
      <c r="ALX204" s="36">
        <v>0</v>
      </c>
      <c r="ALY204" s="36">
        <v>0</v>
      </c>
      <c r="ALZ204" s="36">
        <v>0</v>
      </c>
      <c r="AMA204" s="36">
        <v>0</v>
      </c>
      <c r="AMB204" s="36">
        <v>0</v>
      </c>
      <c r="AMC204" s="36">
        <v>0</v>
      </c>
      <c r="AMD204" s="36">
        <v>0</v>
      </c>
      <c r="AME204" s="36">
        <v>0</v>
      </c>
      <c r="AMF204" s="36">
        <v>0</v>
      </c>
      <c r="AMG204" s="36">
        <v>0</v>
      </c>
      <c r="AMH204" s="36">
        <v>0</v>
      </c>
      <c r="AMI204" s="36">
        <v>0</v>
      </c>
      <c r="AMJ204" s="36">
        <v>0</v>
      </c>
      <c r="AMK204" s="36">
        <v>0</v>
      </c>
      <c r="AML204" s="36">
        <v>0</v>
      </c>
      <c r="AMM204" s="36">
        <v>0</v>
      </c>
      <c r="AMN204" s="36">
        <v>0</v>
      </c>
      <c r="AMO204" s="36">
        <v>0</v>
      </c>
      <c r="AMP204" s="36">
        <v>0</v>
      </c>
      <c r="AMQ204" s="36">
        <v>0</v>
      </c>
      <c r="AMR204" s="36">
        <v>0</v>
      </c>
      <c r="AMS204" s="36">
        <v>0</v>
      </c>
      <c r="AMT204" s="36">
        <v>0</v>
      </c>
      <c r="AMU204" s="36">
        <v>0</v>
      </c>
      <c r="AMV204" s="36">
        <v>0</v>
      </c>
      <c r="AMW204" s="36">
        <v>0</v>
      </c>
      <c r="AMX204" s="36">
        <v>0</v>
      </c>
      <c r="AMY204" s="36">
        <v>0</v>
      </c>
      <c r="AMZ204" s="36">
        <v>0</v>
      </c>
      <c r="ANA204" s="36">
        <v>0</v>
      </c>
      <c r="ANB204" s="36">
        <v>0</v>
      </c>
      <c r="ANC204" s="36">
        <v>0</v>
      </c>
      <c r="AND204" s="36">
        <v>0</v>
      </c>
      <c r="ANE204" s="36">
        <v>0</v>
      </c>
      <c r="ANF204" s="36">
        <v>0</v>
      </c>
      <c r="ANG204" s="36">
        <v>0</v>
      </c>
      <c r="ANH204" s="36">
        <v>0</v>
      </c>
      <c r="ANI204" s="36">
        <v>0</v>
      </c>
      <c r="ANJ204" s="36">
        <v>0</v>
      </c>
      <c r="ANK204" s="36">
        <v>0</v>
      </c>
      <c r="ANL204" s="36">
        <v>0</v>
      </c>
      <c r="ANM204" s="36">
        <v>0</v>
      </c>
      <c r="ANN204" s="36">
        <v>0</v>
      </c>
      <c r="ANO204" s="36">
        <v>0</v>
      </c>
      <c r="ANP204" s="36">
        <v>0</v>
      </c>
      <c r="ANQ204" s="36">
        <v>0</v>
      </c>
      <c r="ANR204" s="36">
        <v>0</v>
      </c>
      <c r="ANS204" s="36">
        <v>0</v>
      </c>
      <c r="ANT204" s="36">
        <v>0</v>
      </c>
      <c r="ANU204" s="36">
        <v>0</v>
      </c>
      <c r="ANV204" s="36">
        <v>0</v>
      </c>
      <c r="ANW204" s="36">
        <v>0</v>
      </c>
      <c r="ANX204" s="36">
        <v>0</v>
      </c>
      <c r="ANY204" s="36">
        <v>0</v>
      </c>
      <c r="ANZ204" s="36">
        <v>0</v>
      </c>
      <c r="AOA204" s="36">
        <v>0</v>
      </c>
      <c r="AOB204" s="36">
        <v>0</v>
      </c>
      <c r="AOC204" s="36">
        <v>0</v>
      </c>
      <c r="AOD204" s="36">
        <v>0</v>
      </c>
      <c r="AOE204" s="36">
        <v>0</v>
      </c>
      <c r="AOF204" s="36">
        <v>0</v>
      </c>
      <c r="AOG204" s="36">
        <v>0</v>
      </c>
      <c r="AOH204" s="36">
        <v>0</v>
      </c>
      <c r="AOI204" s="36">
        <v>0</v>
      </c>
      <c r="AOJ204" s="36">
        <v>0</v>
      </c>
      <c r="AOK204" s="36">
        <v>0</v>
      </c>
      <c r="AOL204" s="36">
        <v>0</v>
      </c>
      <c r="AOM204" s="36">
        <v>0</v>
      </c>
      <c r="AON204" s="36">
        <v>0</v>
      </c>
      <c r="AOO204" s="36">
        <v>0</v>
      </c>
      <c r="AOP204" s="36">
        <v>0</v>
      </c>
      <c r="AOQ204" s="36">
        <v>0</v>
      </c>
      <c r="AOR204" s="36">
        <v>0</v>
      </c>
      <c r="AOS204" s="36">
        <v>0</v>
      </c>
      <c r="AOT204" s="36">
        <v>0</v>
      </c>
      <c r="AOU204" s="36">
        <v>0</v>
      </c>
      <c r="AOV204" s="36">
        <v>0</v>
      </c>
      <c r="AOW204" s="36">
        <v>0</v>
      </c>
      <c r="AOX204" s="36">
        <v>0</v>
      </c>
      <c r="AOY204" s="36">
        <v>0</v>
      </c>
      <c r="AOZ204" s="36">
        <v>0</v>
      </c>
      <c r="APA204" s="36">
        <v>0</v>
      </c>
      <c r="APB204" s="36">
        <v>0</v>
      </c>
      <c r="APC204" s="36">
        <v>0</v>
      </c>
      <c r="APD204" s="36">
        <v>0</v>
      </c>
      <c r="APE204" s="36">
        <v>0</v>
      </c>
      <c r="APF204" s="36">
        <v>0</v>
      </c>
      <c r="APG204" s="36">
        <v>0</v>
      </c>
      <c r="APH204" s="36">
        <v>0</v>
      </c>
      <c r="API204" s="36">
        <v>0</v>
      </c>
      <c r="APJ204" s="36">
        <v>0</v>
      </c>
      <c r="APK204" s="36">
        <v>0</v>
      </c>
      <c r="APL204" s="36">
        <v>0</v>
      </c>
      <c r="APM204" s="36">
        <v>0</v>
      </c>
      <c r="APN204" s="36">
        <v>0</v>
      </c>
      <c r="APO204" s="36">
        <v>0</v>
      </c>
      <c r="APP204" s="36">
        <v>0</v>
      </c>
      <c r="APQ204" s="36">
        <v>0</v>
      </c>
      <c r="APR204" s="36">
        <v>0</v>
      </c>
      <c r="APS204" s="36">
        <v>0</v>
      </c>
      <c r="APT204" s="36">
        <v>0</v>
      </c>
      <c r="APU204" s="36">
        <v>0</v>
      </c>
      <c r="APV204" s="36">
        <v>0</v>
      </c>
      <c r="APW204" s="36">
        <v>0</v>
      </c>
      <c r="APX204" s="36">
        <v>0</v>
      </c>
      <c r="APY204" s="36">
        <v>0</v>
      </c>
      <c r="APZ204" s="36">
        <v>0</v>
      </c>
      <c r="AQA204" s="36">
        <v>0</v>
      </c>
      <c r="AQB204" s="36">
        <v>0</v>
      </c>
      <c r="AQC204" s="36">
        <v>0</v>
      </c>
      <c r="AQD204" s="36">
        <v>0</v>
      </c>
      <c r="AQE204" s="36">
        <v>0</v>
      </c>
      <c r="AQF204" s="36">
        <v>0</v>
      </c>
      <c r="AQG204" s="36">
        <v>0</v>
      </c>
      <c r="AQH204" s="36">
        <v>0</v>
      </c>
      <c r="AQI204" s="36">
        <v>0</v>
      </c>
      <c r="AQJ204" s="36">
        <v>0</v>
      </c>
      <c r="AQK204" s="36">
        <v>0</v>
      </c>
      <c r="AQL204" s="36">
        <v>0</v>
      </c>
      <c r="AQM204" s="36">
        <v>0</v>
      </c>
      <c r="AQN204" s="36">
        <v>0</v>
      </c>
      <c r="AQO204" s="36">
        <v>0</v>
      </c>
      <c r="AQP204" s="36">
        <v>0</v>
      </c>
      <c r="AQQ204" s="36">
        <v>0</v>
      </c>
      <c r="AQR204" s="36">
        <v>0</v>
      </c>
      <c r="AQS204" s="36">
        <v>0</v>
      </c>
      <c r="AQT204" s="36">
        <v>0</v>
      </c>
      <c r="AQU204" s="36">
        <v>0</v>
      </c>
      <c r="AQV204" s="36">
        <v>0</v>
      </c>
      <c r="AQW204" s="36">
        <v>0</v>
      </c>
      <c r="AQX204" s="36">
        <v>0</v>
      </c>
      <c r="AQY204" s="36">
        <v>0</v>
      </c>
      <c r="AQZ204" s="36">
        <v>0</v>
      </c>
      <c r="ARA204" s="36">
        <v>0</v>
      </c>
      <c r="ARB204" s="36">
        <v>0</v>
      </c>
      <c r="ARC204" s="36">
        <v>0</v>
      </c>
      <c r="ARD204" s="36">
        <v>0</v>
      </c>
      <c r="ARE204" s="36">
        <v>0</v>
      </c>
      <c r="ARF204" s="36">
        <v>0</v>
      </c>
      <c r="ARG204" s="36">
        <v>0</v>
      </c>
      <c r="ARH204" s="36">
        <v>0</v>
      </c>
      <c r="ARI204" s="36">
        <v>0</v>
      </c>
      <c r="ARJ204" s="36">
        <v>0</v>
      </c>
      <c r="ARK204" s="36">
        <v>0</v>
      </c>
      <c r="ARL204" s="36">
        <v>0</v>
      </c>
      <c r="ARM204" s="36">
        <v>0</v>
      </c>
      <c r="ARN204" s="36">
        <v>0</v>
      </c>
      <c r="ARO204" s="36">
        <v>0</v>
      </c>
      <c r="ARP204" s="36">
        <v>0</v>
      </c>
      <c r="ARQ204" s="36">
        <v>0</v>
      </c>
      <c r="ARR204" s="36">
        <v>0</v>
      </c>
      <c r="ARS204" s="36">
        <v>0</v>
      </c>
      <c r="ART204" s="36">
        <v>0</v>
      </c>
      <c r="ARU204" s="36">
        <v>0</v>
      </c>
      <c r="ARV204" s="36">
        <v>0</v>
      </c>
      <c r="ARW204" s="36">
        <v>0</v>
      </c>
      <c r="ARX204" s="36">
        <v>0</v>
      </c>
      <c r="ARY204" s="36">
        <v>0</v>
      </c>
      <c r="ARZ204" s="36">
        <v>0</v>
      </c>
      <c r="ASA204" s="36">
        <v>0</v>
      </c>
      <c r="ASB204" s="36">
        <v>0</v>
      </c>
      <c r="ASC204" s="36">
        <v>0</v>
      </c>
      <c r="ASD204" s="36">
        <v>0</v>
      </c>
      <c r="ASE204" s="36">
        <v>0</v>
      </c>
      <c r="ASF204" s="36">
        <v>0</v>
      </c>
      <c r="ASG204" s="36">
        <v>0</v>
      </c>
      <c r="ASH204" s="36">
        <v>0</v>
      </c>
      <c r="ASI204" s="36">
        <v>0</v>
      </c>
      <c r="ASJ204" s="36">
        <v>0</v>
      </c>
      <c r="ASK204" s="36">
        <v>0</v>
      </c>
      <c r="ASL204" s="36">
        <v>0</v>
      </c>
      <c r="ASM204" s="36">
        <v>0</v>
      </c>
      <c r="ASN204" s="36">
        <v>0</v>
      </c>
      <c r="ASO204" s="36">
        <v>0</v>
      </c>
      <c r="ASP204" s="36">
        <v>0</v>
      </c>
      <c r="ASQ204" s="36">
        <v>0</v>
      </c>
      <c r="ASR204" s="36">
        <v>0</v>
      </c>
      <c r="ASS204" s="36">
        <v>0</v>
      </c>
      <c r="AST204" s="36">
        <v>0</v>
      </c>
      <c r="ASU204" s="36">
        <v>0</v>
      </c>
      <c r="ASV204" s="36">
        <v>0</v>
      </c>
      <c r="ASW204" s="36">
        <v>0</v>
      </c>
      <c r="ASX204" s="36">
        <v>0</v>
      </c>
      <c r="ASY204" s="36">
        <v>0</v>
      </c>
      <c r="ASZ204" s="36">
        <v>0</v>
      </c>
      <c r="ATA204" s="36">
        <v>0</v>
      </c>
      <c r="ATB204" s="36">
        <v>0</v>
      </c>
      <c r="ATC204" s="36">
        <v>0</v>
      </c>
      <c r="ATD204" s="36">
        <v>0</v>
      </c>
      <c r="ATE204" s="36">
        <v>0</v>
      </c>
      <c r="ATF204" s="36">
        <v>0</v>
      </c>
      <c r="ATG204" s="36">
        <v>0</v>
      </c>
      <c r="ATH204" s="36">
        <v>0</v>
      </c>
      <c r="ATI204" s="36">
        <v>0</v>
      </c>
      <c r="ATJ204" s="36">
        <v>0</v>
      </c>
      <c r="ATK204" s="36">
        <v>0</v>
      </c>
      <c r="ATL204" s="36">
        <v>0</v>
      </c>
      <c r="ATM204" s="36">
        <v>0</v>
      </c>
      <c r="ATN204" s="36">
        <v>0</v>
      </c>
      <c r="ATO204" s="36">
        <v>0</v>
      </c>
      <c r="ATP204" s="36">
        <v>0</v>
      </c>
      <c r="ATQ204" s="36">
        <v>0</v>
      </c>
      <c r="ATR204" s="36">
        <v>0</v>
      </c>
      <c r="ATS204" s="36">
        <v>0</v>
      </c>
      <c r="ATT204" s="36">
        <v>0</v>
      </c>
      <c r="ATU204" s="36">
        <v>0</v>
      </c>
      <c r="ATV204" s="36">
        <v>0</v>
      </c>
      <c r="ATW204" s="36">
        <v>0</v>
      </c>
      <c r="ATX204" s="36">
        <v>0</v>
      </c>
      <c r="ATY204" s="36">
        <v>0</v>
      </c>
      <c r="ATZ204" s="36">
        <v>0</v>
      </c>
      <c r="AUA204" s="36">
        <v>0</v>
      </c>
      <c r="AUB204" s="36">
        <v>0</v>
      </c>
      <c r="AUC204" s="36">
        <v>0</v>
      </c>
      <c r="AUD204" s="36">
        <v>0</v>
      </c>
      <c r="AUE204" s="36">
        <v>0</v>
      </c>
      <c r="AUF204" s="36">
        <v>0</v>
      </c>
      <c r="AUG204" s="36">
        <v>0</v>
      </c>
      <c r="AUH204" s="36">
        <v>0</v>
      </c>
      <c r="AUI204" s="36">
        <v>0</v>
      </c>
      <c r="AUJ204" s="36">
        <v>0</v>
      </c>
      <c r="AUK204" s="36">
        <v>0</v>
      </c>
      <c r="AUL204" s="36">
        <v>0</v>
      </c>
      <c r="AUM204" s="36">
        <v>0</v>
      </c>
      <c r="AUN204" s="36">
        <v>0</v>
      </c>
      <c r="AUO204" s="36">
        <v>0</v>
      </c>
      <c r="AUP204" s="36">
        <v>0</v>
      </c>
      <c r="AUQ204" s="36">
        <v>0</v>
      </c>
      <c r="AUR204" s="36">
        <v>0</v>
      </c>
      <c r="AUS204" s="36">
        <v>0</v>
      </c>
      <c r="AUT204" s="36">
        <v>0</v>
      </c>
      <c r="AUU204" s="36">
        <v>0</v>
      </c>
      <c r="AUV204" s="36">
        <v>0</v>
      </c>
      <c r="AUW204" s="36">
        <v>0</v>
      </c>
      <c r="AUX204" s="36">
        <v>0</v>
      </c>
      <c r="AUY204" s="36">
        <v>0</v>
      </c>
      <c r="AUZ204" s="36">
        <v>0</v>
      </c>
      <c r="AVA204" s="36">
        <v>0</v>
      </c>
      <c r="AVB204" s="36">
        <v>0</v>
      </c>
      <c r="AVC204" s="36">
        <v>0</v>
      </c>
      <c r="AVD204" s="36">
        <v>0</v>
      </c>
      <c r="AVE204" s="36">
        <v>0</v>
      </c>
      <c r="AVF204" s="36">
        <v>0</v>
      </c>
      <c r="AVG204" s="36">
        <v>0</v>
      </c>
      <c r="AVH204" s="36">
        <v>0</v>
      </c>
      <c r="AVI204" s="36">
        <v>0</v>
      </c>
      <c r="AVJ204" s="36">
        <v>0</v>
      </c>
      <c r="AVK204" s="36">
        <v>0</v>
      </c>
      <c r="AVL204" s="36">
        <v>0</v>
      </c>
      <c r="AVM204" s="36">
        <v>0</v>
      </c>
      <c r="AVN204" s="36">
        <v>0</v>
      </c>
      <c r="AVO204" s="36">
        <v>0</v>
      </c>
      <c r="AVP204" s="36">
        <v>0</v>
      </c>
      <c r="AVQ204" s="36">
        <v>0</v>
      </c>
      <c r="AVR204" s="36">
        <v>0</v>
      </c>
      <c r="AVS204" s="36">
        <v>0</v>
      </c>
      <c r="AVT204" s="36">
        <v>0</v>
      </c>
      <c r="AVU204" s="36">
        <v>0</v>
      </c>
      <c r="AVV204" s="36">
        <v>0</v>
      </c>
      <c r="AVW204" s="36">
        <v>0</v>
      </c>
      <c r="AVX204" s="36">
        <v>0</v>
      </c>
      <c r="AVY204" s="36">
        <v>0</v>
      </c>
      <c r="AVZ204" s="36">
        <v>0</v>
      </c>
      <c r="AWA204" s="36">
        <v>0</v>
      </c>
      <c r="AWB204" s="36">
        <v>0</v>
      </c>
      <c r="AWC204" s="36">
        <v>0</v>
      </c>
      <c r="AWD204" s="36">
        <v>0</v>
      </c>
      <c r="AWE204" s="36">
        <v>0</v>
      </c>
      <c r="AWF204" s="36">
        <v>0</v>
      </c>
      <c r="AWG204" s="36">
        <v>0</v>
      </c>
      <c r="AWH204" s="36">
        <v>0</v>
      </c>
      <c r="AWI204" s="36">
        <v>0</v>
      </c>
      <c r="AWJ204" s="36">
        <v>0</v>
      </c>
      <c r="AWK204" s="36">
        <v>0</v>
      </c>
      <c r="AWL204" s="36">
        <v>0</v>
      </c>
      <c r="AWM204" s="36">
        <v>0</v>
      </c>
      <c r="AWN204" s="36">
        <v>0</v>
      </c>
      <c r="AWO204" s="36">
        <v>0</v>
      </c>
      <c r="AWP204" s="36">
        <v>0</v>
      </c>
      <c r="AWQ204" s="36">
        <v>0</v>
      </c>
      <c r="AWR204" s="36">
        <v>0</v>
      </c>
      <c r="AWS204" s="36">
        <v>0</v>
      </c>
      <c r="AWT204" s="36">
        <v>0</v>
      </c>
      <c r="AWU204" s="36">
        <v>0</v>
      </c>
      <c r="AWV204" s="36">
        <v>0</v>
      </c>
      <c r="AWW204" s="36">
        <v>0</v>
      </c>
      <c r="AWX204" s="36">
        <v>0</v>
      </c>
      <c r="AWY204" s="36">
        <v>0</v>
      </c>
      <c r="AWZ204" s="36">
        <v>0</v>
      </c>
      <c r="AXA204" s="36">
        <v>0</v>
      </c>
      <c r="AXB204" s="36">
        <v>0</v>
      </c>
      <c r="AXC204" s="36">
        <v>0</v>
      </c>
      <c r="AXD204" s="36">
        <v>0</v>
      </c>
      <c r="AXE204" s="36">
        <v>0</v>
      </c>
      <c r="AXF204" s="36">
        <v>0</v>
      </c>
      <c r="AXG204" s="36">
        <v>0</v>
      </c>
      <c r="AXH204" s="36">
        <v>0</v>
      </c>
      <c r="AXI204" s="36">
        <v>0</v>
      </c>
      <c r="AXJ204" s="36">
        <v>0</v>
      </c>
      <c r="AXK204" s="36">
        <v>0</v>
      </c>
      <c r="AXL204" s="36">
        <v>0</v>
      </c>
      <c r="AXM204" s="36">
        <v>0</v>
      </c>
      <c r="AXN204" s="36">
        <v>0</v>
      </c>
      <c r="AXO204" s="36">
        <v>0</v>
      </c>
      <c r="AXP204" s="36">
        <v>0</v>
      </c>
      <c r="AXQ204" s="36">
        <v>0</v>
      </c>
      <c r="AXR204" s="36">
        <v>0</v>
      </c>
      <c r="AXS204" s="36">
        <v>0</v>
      </c>
      <c r="AXT204" s="36">
        <v>0</v>
      </c>
      <c r="AXU204" s="36">
        <v>0</v>
      </c>
      <c r="AXV204" s="36">
        <v>0</v>
      </c>
      <c r="AXW204" s="36">
        <v>0</v>
      </c>
      <c r="AXX204" s="36">
        <v>0</v>
      </c>
      <c r="AXY204" s="36">
        <v>0</v>
      </c>
      <c r="AXZ204" s="36">
        <v>0</v>
      </c>
      <c r="AYA204" s="36">
        <v>0</v>
      </c>
      <c r="AYB204" s="36">
        <v>0</v>
      </c>
      <c r="AYC204" s="36">
        <v>0</v>
      </c>
      <c r="AYD204" s="36">
        <v>0</v>
      </c>
      <c r="AYE204" s="36">
        <v>0</v>
      </c>
      <c r="AYF204" s="36">
        <v>0</v>
      </c>
      <c r="AYG204" s="36">
        <v>0</v>
      </c>
      <c r="AYH204" s="36">
        <v>0</v>
      </c>
      <c r="AYI204" s="36">
        <v>0</v>
      </c>
      <c r="AYJ204" s="36">
        <v>0</v>
      </c>
      <c r="AYK204" s="36">
        <v>0</v>
      </c>
      <c r="AYL204" s="36">
        <v>0</v>
      </c>
      <c r="AYM204" s="36">
        <v>0</v>
      </c>
      <c r="AYN204" s="36">
        <v>0</v>
      </c>
      <c r="AYO204" s="36">
        <v>0</v>
      </c>
      <c r="AYP204" s="36">
        <v>0</v>
      </c>
      <c r="AYQ204" s="36">
        <v>0</v>
      </c>
      <c r="AYR204" s="36">
        <v>0</v>
      </c>
      <c r="AYS204" s="36">
        <v>0</v>
      </c>
      <c r="AYT204" s="36">
        <v>0</v>
      </c>
      <c r="AYU204" s="36">
        <v>0</v>
      </c>
      <c r="AYV204" s="36">
        <v>0</v>
      </c>
      <c r="AYW204" s="36">
        <v>0</v>
      </c>
      <c r="AYX204" s="36">
        <v>0</v>
      </c>
      <c r="AYY204" s="36">
        <v>0</v>
      </c>
      <c r="AYZ204" s="36">
        <v>0</v>
      </c>
      <c r="AZA204" s="36">
        <v>0</v>
      </c>
      <c r="AZB204" s="36">
        <v>0</v>
      </c>
      <c r="AZC204" s="36">
        <v>0</v>
      </c>
      <c r="AZD204" s="36">
        <v>0</v>
      </c>
      <c r="AZE204" s="36">
        <v>0</v>
      </c>
      <c r="AZF204" s="36">
        <v>0</v>
      </c>
      <c r="AZG204" s="36">
        <v>0</v>
      </c>
      <c r="AZH204" s="36">
        <v>0</v>
      </c>
      <c r="AZI204" s="36">
        <v>0</v>
      </c>
      <c r="AZJ204" s="36">
        <v>0</v>
      </c>
      <c r="AZK204" s="36">
        <v>0</v>
      </c>
      <c r="AZL204" s="36">
        <v>0</v>
      </c>
      <c r="AZM204" s="36">
        <v>0</v>
      </c>
      <c r="AZN204" s="36">
        <v>0</v>
      </c>
      <c r="AZO204" s="36">
        <v>0</v>
      </c>
      <c r="AZP204" s="36">
        <v>0</v>
      </c>
      <c r="AZQ204" s="36">
        <v>0</v>
      </c>
      <c r="AZR204" s="36">
        <v>0</v>
      </c>
      <c r="AZS204" s="36">
        <v>0</v>
      </c>
      <c r="AZT204" s="36">
        <v>0</v>
      </c>
      <c r="AZU204" s="36">
        <v>0</v>
      </c>
      <c r="AZV204" s="36">
        <v>0</v>
      </c>
      <c r="AZW204" s="36">
        <v>0</v>
      </c>
      <c r="AZX204" s="36">
        <v>0</v>
      </c>
      <c r="AZY204" s="36">
        <v>0</v>
      </c>
      <c r="AZZ204" s="36">
        <v>0</v>
      </c>
      <c r="BAA204" s="36">
        <v>0</v>
      </c>
      <c r="BAB204" s="36">
        <v>0</v>
      </c>
      <c r="BAC204" s="36">
        <v>0</v>
      </c>
      <c r="BAD204" s="36">
        <v>0</v>
      </c>
      <c r="BAE204" s="36">
        <v>0</v>
      </c>
      <c r="BAF204" s="36">
        <v>0</v>
      </c>
      <c r="BAG204" s="36">
        <v>0</v>
      </c>
      <c r="BAH204" s="36">
        <v>0</v>
      </c>
      <c r="BAI204" s="36">
        <v>0</v>
      </c>
      <c r="BAJ204" s="36">
        <v>0</v>
      </c>
      <c r="BAK204" s="36">
        <v>0</v>
      </c>
      <c r="BAL204" s="36">
        <v>0</v>
      </c>
      <c r="BAM204" s="36">
        <v>0</v>
      </c>
      <c r="BAN204" s="36">
        <v>0</v>
      </c>
      <c r="BAO204" s="36">
        <v>0</v>
      </c>
      <c r="BAP204" s="36">
        <v>0</v>
      </c>
      <c r="BAQ204" s="36">
        <v>0</v>
      </c>
      <c r="BAR204" s="36">
        <v>0</v>
      </c>
      <c r="BAS204" s="36">
        <v>0</v>
      </c>
      <c r="BAT204" s="36">
        <v>0</v>
      </c>
      <c r="BAU204" s="36">
        <v>0</v>
      </c>
      <c r="BAV204" s="36">
        <v>0</v>
      </c>
      <c r="BAW204" s="36">
        <v>0</v>
      </c>
      <c r="BAX204" s="36">
        <v>0</v>
      </c>
      <c r="BAY204" s="36">
        <v>0</v>
      </c>
      <c r="BAZ204" s="36">
        <v>0</v>
      </c>
      <c r="BBA204" s="36">
        <v>0</v>
      </c>
      <c r="BBB204" s="36">
        <v>0</v>
      </c>
      <c r="BBC204" s="36">
        <v>0</v>
      </c>
      <c r="BBD204" s="36">
        <v>0</v>
      </c>
      <c r="BBE204" s="36">
        <v>0</v>
      </c>
      <c r="BBF204" s="36">
        <v>0</v>
      </c>
      <c r="BBG204" s="36">
        <v>0</v>
      </c>
      <c r="BBH204" s="36">
        <v>0</v>
      </c>
      <c r="BBI204" s="36">
        <v>0</v>
      </c>
      <c r="BBJ204" s="36">
        <v>0</v>
      </c>
      <c r="BBK204" s="36">
        <v>0</v>
      </c>
      <c r="BBL204" s="36">
        <v>0</v>
      </c>
      <c r="BBM204" s="36">
        <v>0</v>
      </c>
      <c r="BBN204" s="36">
        <v>0</v>
      </c>
      <c r="BBO204" s="36">
        <v>0</v>
      </c>
      <c r="BBP204" s="36">
        <v>0</v>
      </c>
      <c r="BBQ204" s="36">
        <v>0</v>
      </c>
      <c r="BBR204" s="36">
        <v>0</v>
      </c>
      <c r="BBS204" s="36">
        <v>0</v>
      </c>
      <c r="BBT204" s="36">
        <v>0</v>
      </c>
      <c r="BBU204" s="36">
        <v>0</v>
      </c>
      <c r="BBV204" s="36">
        <v>0</v>
      </c>
      <c r="BBW204" s="36">
        <v>0</v>
      </c>
      <c r="BBX204" s="36">
        <v>0</v>
      </c>
      <c r="BBY204" s="36">
        <v>0</v>
      </c>
      <c r="BBZ204" s="36">
        <v>0</v>
      </c>
      <c r="BCA204" s="36">
        <v>0</v>
      </c>
      <c r="BCB204" s="36">
        <v>0</v>
      </c>
      <c r="BCC204" s="36">
        <v>0</v>
      </c>
      <c r="BCD204" s="36">
        <v>0</v>
      </c>
      <c r="BCE204" s="36">
        <v>0</v>
      </c>
      <c r="BCF204" s="36">
        <v>0</v>
      </c>
      <c r="BCG204" s="36">
        <v>0</v>
      </c>
      <c r="BCH204" s="36">
        <v>0</v>
      </c>
      <c r="BCI204" s="36">
        <v>0</v>
      </c>
      <c r="BCJ204" s="36">
        <v>0</v>
      </c>
      <c r="BCK204" s="36">
        <v>0</v>
      </c>
      <c r="BCL204" s="36">
        <v>0</v>
      </c>
      <c r="BCM204" s="36">
        <v>0</v>
      </c>
      <c r="BCN204" s="36">
        <v>0</v>
      </c>
      <c r="BCO204" s="36">
        <v>0</v>
      </c>
      <c r="BCP204" s="36">
        <v>0</v>
      </c>
      <c r="BCQ204" s="36">
        <v>0</v>
      </c>
      <c r="BCR204" s="36">
        <v>0</v>
      </c>
      <c r="BCS204" s="36">
        <v>0</v>
      </c>
      <c r="BCT204" s="36">
        <v>0</v>
      </c>
      <c r="BCU204" s="36">
        <v>0</v>
      </c>
      <c r="BCV204" s="36">
        <v>0</v>
      </c>
      <c r="BCW204" s="36">
        <v>0</v>
      </c>
      <c r="BCX204" s="36">
        <v>0</v>
      </c>
      <c r="BCY204" s="36">
        <v>0</v>
      </c>
      <c r="BCZ204" s="36">
        <v>0</v>
      </c>
      <c r="BDA204" s="36">
        <v>0</v>
      </c>
      <c r="BDB204" s="36">
        <v>0</v>
      </c>
      <c r="BDC204" s="36">
        <v>0</v>
      </c>
      <c r="BDD204" s="36">
        <v>0</v>
      </c>
      <c r="BDE204" s="36">
        <v>0</v>
      </c>
      <c r="BDF204" s="36">
        <v>0</v>
      </c>
      <c r="BDG204" s="36">
        <v>0</v>
      </c>
      <c r="BDH204" s="36">
        <v>0</v>
      </c>
      <c r="BDI204" s="36">
        <v>0</v>
      </c>
      <c r="BDJ204" s="36">
        <v>0</v>
      </c>
      <c r="BDK204" s="36">
        <v>0</v>
      </c>
      <c r="BDL204" s="36">
        <v>0</v>
      </c>
      <c r="BDM204" s="36">
        <v>0</v>
      </c>
      <c r="BDN204" s="36">
        <v>0</v>
      </c>
      <c r="BDO204" s="36">
        <v>0</v>
      </c>
      <c r="BDP204" s="36">
        <v>0</v>
      </c>
      <c r="BDQ204" s="36">
        <v>0</v>
      </c>
      <c r="BDR204" s="36">
        <v>0</v>
      </c>
      <c r="BDS204" s="36">
        <v>0</v>
      </c>
      <c r="BDT204" s="36">
        <v>0</v>
      </c>
      <c r="BDU204" s="36">
        <v>0</v>
      </c>
      <c r="BDV204" s="36">
        <v>0</v>
      </c>
      <c r="BDW204" s="36">
        <v>0</v>
      </c>
      <c r="BDX204" s="36">
        <v>0</v>
      </c>
      <c r="BDY204" s="36">
        <v>0</v>
      </c>
      <c r="BDZ204" s="36">
        <v>0</v>
      </c>
      <c r="BEA204" s="36">
        <v>0</v>
      </c>
      <c r="BEB204" s="36">
        <v>0</v>
      </c>
      <c r="BEC204" s="36">
        <v>0</v>
      </c>
      <c r="BED204" s="36">
        <v>0</v>
      </c>
      <c r="BEE204" s="36">
        <v>0</v>
      </c>
      <c r="BEF204" s="36">
        <v>0</v>
      </c>
      <c r="BEG204" s="36">
        <v>0</v>
      </c>
      <c r="BEH204" s="36">
        <v>0</v>
      </c>
      <c r="BEI204" s="36">
        <v>0</v>
      </c>
      <c r="BEJ204" s="36">
        <v>0</v>
      </c>
      <c r="BEK204" s="36">
        <v>0</v>
      </c>
      <c r="BEL204" s="36">
        <v>0</v>
      </c>
      <c r="BEM204" s="36">
        <v>0</v>
      </c>
      <c r="BEN204" s="36">
        <v>0</v>
      </c>
      <c r="BEO204" s="36">
        <v>0</v>
      </c>
      <c r="BEP204" s="36">
        <v>0</v>
      </c>
      <c r="BEQ204" s="36">
        <v>0</v>
      </c>
      <c r="BER204" s="36">
        <v>0</v>
      </c>
      <c r="BES204" s="36">
        <v>0</v>
      </c>
      <c r="BET204" s="36">
        <v>0</v>
      </c>
      <c r="BEU204" s="36">
        <v>0</v>
      </c>
      <c r="BEV204" s="36">
        <v>0</v>
      </c>
      <c r="BEW204" s="36">
        <v>0</v>
      </c>
      <c r="BEX204" s="36">
        <v>0</v>
      </c>
      <c r="BEY204" s="36">
        <v>0</v>
      </c>
      <c r="BEZ204" s="36">
        <v>0</v>
      </c>
      <c r="BFA204" s="36">
        <v>0</v>
      </c>
      <c r="BFB204" s="36">
        <v>0</v>
      </c>
      <c r="BFC204" s="36">
        <v>0</v>
      </c>
      <c r="BFD204" s="36">
        <v>0</v>
      </c>
      <c r="BFE204" s="36">
        <v>0</v>
      </c>
      <c r="BFF204" s="36">
        <v>0</v>
      </c>
      <c r="BFG204" s="36">
        <v>0</v>
      </c>
      <c r="BFH204" s="36">
        <v>0</v>
      </c>
      <c r="BFI204" s="36">
        <v>0</v>
      </c>
      <c r="BFJ204" s="36">
        <v>0</v>
      </c>
      <c r="BFK204" s="36">
        <v>0</v>
      </c>
      <c r="BFL204" s="36">
        <v>0</v>
      </c>
      <c r="BFM204" s="36">
        <v>0</v>
      </c>
      <c r="BFN204" s="36">
        <v>0</v>
      </c>
      <c r="BFO204" s="36">
        <v>0</v>
      </c>
      <c r="BFP204" s="36">
        <v>0</v>
      </c>
      <c r="BFQ204" s="36">
        <v>0</v>
      </c>
      <c r="BFR204" s="36">
        <v>0</v>
      </c>
      <c r="BFS204" s="36">
        <v>0</v>
      </c>
      <c r="BFT204" s="36">
        <v>0</v>
      </c>
      <c r="BFU204" s="36">
        <v>0</v>
      </c>
      <c r="BFV204" s="36">
        <v>0</v>
      </c>
      <c r="BFW204" s="36">
        <v>0</v>
      </c>
      <c r="BFX204" s="36">
        <v>0</v>
      </c>
      <c r="BFY204" s="36">
        <v>0</v>
      </c>
      <c r="BFZ204" s="36">
        <v>0</v>
      </c>
      <c r="BGA204" s="36">
        <v>0</v>
      </c>
      <c r="BGB204" s="36">
        <v>0</v>
      </c>
      <c r="BGC204" s="36">
        <v>0</v>
      </c>
      <c r="BGD204" s="36">
        <v>0</v>
      </c>
      <c r="BGE204" s="36">
        <v>0</v>
      </c>
      <c r="BGF204" s="36">
        <v>0</v>
      </c>
      <c r="BGG204" s="36">
        <v>0</v>
      </c>
      <c r="BGH204" s="36">
        <v>0</v>
      </c>
      <c r="BGI204" s="36">
        <v>0</v>
      </c>
      <c r="BGJ204" s="36">
        <v>0</v>
      </c>
      <c r="BGK204" s="36">
        <v>0</v>
      </c>
      <c r="BGL204" s="36">
        <v>0</v>
      </c>
      <c r="BGM204" s="36">
        <v>0</v>
      </c>
      <c r="BGN204" s="36">
        <v>0</v>
      </c>
      <c r="BGO204" s="36">
        <v>0</v>
      </c>
      <c r="BGP204" s="36">
        <v>0</v>
      </c>
      <c r="BGQ204" s="36">
        <v>0</v>
      </c>
      <c r="BGR204" s="36">
        <v>0</v>
      </c>
      <c r="BGS204" s="36">
        <v>0</v>
      </c>
      <c r="BGT204" s="36">
        <v>0</v>
      </c>
      <c r="BGU204" s="36">
        <v>0</v>
      </c>
      <c r="BGV204" s="36">
        <v>0</v>
      </c>
      <c r="BGW204" s="36">
        <v>0</v>
      </c>
      <c r="BGX204" s="36">
        <v>0</v>
      </c>
      <c r="BGY204" s="36">
        <v>0</v>
      </c>
      <c r="BGZ204" s="36">
        <v>0</v>
      </c>
      <c r="BHA204" s="36">
        <v>0</v>
      </c>
      <c r="BHB204" s="36">
        <v>0</v>
      </c>
      <c r="BHC204" s="36">
        <v>0</v>
      </c>
      <c r="BHD204" s="36">
        <v>0</v>
      </c>
      <c r="BHE204" s="36">
        <v>0</v>
      </c>
      <c r="BHF204" s="36">
        <v>0</v>
      </c>
      <c r="BHG204" s="36">
        <v>0</v>
      </c>
      <c r="BHH204" s="36">
        <v>0</v>
      </c>
      <c r="BHI204" s="36">
        <v>0</v>
      </c>
      <c r="BHJ204" s="36">
        <v>0</v>
      </c>
      <c r="BHK204" s="36">
        <v>0</v>
      </c>
      <c r="BHL204" s="36">
        <v>0</v>
      </c>
      <c r="BHM204" s="36">
        <v>0</v>
      </c>
      <c r="BHN204" s="36">
        <v>0</v>
      </c>
      <c r="BHO204" s="36">
        <v>0</v>
      </c>
      <c r="BHP204" s="36">
        <v>0</v>
      </c>
      <c r="BHQ204" s="36">
        <v>0</v>
      </c>
      <c r="BHR204" s="36">
        <v>0</v>
      </c>
      <c r="BHS204" s="36">
        <v>0</v>
      </c>
      <c r="BHT204" s="36">
        <v>0</v>
      </c>
      <c r="BHU204" s="36">
        <v>0</v>
      </c>
      <c r="BHV204" s="36">
        <v>0</v>
      </c>
      <c r="BHW204" s="36">
        <v>0</v>
      </c>
      <c r="BHX204" s="36">
        <v>0</v>
      </c>
      <c r="BHY204" s="36">
        <v>0</v>
      </c>
      <c r="BHZ204" s="36">
        <v>0</v>
      </c>
      <c r="BIA204" s="36">
        <v>0</v>
      </c>
      <c r="BIB204" s="36">
        <v>0</v>
      </c>
      <c r="BIC204" s="36">
        <v>0</v>
      </c>
      <c r="BID204" s="36">
        <v>0</v>
      </c>
      <c r="BIE204" s="36">
        <v>0</v>
      </c>
      <c r="BIF204" s="36">
        <v>0</v>
      </c>
      <c r="BIG204" s="36">
        <v>0</v>
      </c>
      <c r="BIH204" s="36">
        <v>0</v>
      </c>
      <c r="BII204" s="36">
        <v>0</v>
      </c>
      <c r="BIJ204" s="36">
        <v>0</v>
      </c>
      <c r="BIK204" s="36">
        <v>0</v>
      </c>
      <c r="BIL204" s="36">
        <v>0</v>
      </c>
      <c r="BIM204" s="36">
        <v>0</v>
      </c>
      <c r="BIN204" s="36">
        <v>0</v>
      </c>
      <c r="BIO204" s="36">
        <v>0</v>
      </c>
      <c r="BIP204" s="36">
        <v>0</v>
      </c>
      <c r="BIQ204" s="36">
        <v>0</v>
      </c>
      <c r="BIR204" s="36">
        <v>0</v>
      </c>
      <c r="BIS204" s="36">
        <v>0</v>
      </c>
      <c r="BIT204" s="36">
        <v>0</v>
      </c>
      <c r="BIU204" s="36">
        <v>0</v>
      </c>
      <c r="BIV204" s="36">
        <v>0</v>
      </c>
      <c r="BIW204" s="36">
        <v>0</v>
      </c>
      <c r="BIX204" s="36">
        <v>0</v>
      </c>
      <c r="BIY204" s="36">
        <v>0</v>
      </c>
      <c r="BIZ204" s="36">
        <v>0</v>
      </c>
      <c r="BJA204" s="36">
        <v>0</v>
      </c>
      <c r="BJB204" s="36">
        <v>0</v>
      </c>
      <c r="BJC204" s="36">
        <v>0</v>
      </c>
      <c r="BJD204" s="36">
        <v>0</v>
      </c>
      <c r="BJE204" s="36">
        <v>0</v>
      </c>
      <c r="BJF204" s="36">
        <v>0</v>
      </c>
      <c r="BJG204" s="36">
        <v>0</v>
      </c>
      <c r="BJH204" s="36">
        <v>0</v>
      </c>
      <c r="BJI204" s="36">
        <v>0</v>
      </c>
      <c r="BJJ204" s="36">
        <v>0</v>
      </c>
      <c r="BJK204" s="36">
        <v>0</v>
      </c>
      <c r="BJL204" s="36">
        <v>0</v>
      </c>
      <c r="BJM204" s="36">
        <v>0</v>
      </c>
      <c r="BJN204" s="36">
        <v>0</v>
      </c>
      <c r="BJO204" s="36">
        <v>0</v>
      </c>
      <c r="BJP204" s="36">
        <v>0</v>
      </c>
      <c r="BJQ204" s="36">
        <v>0</v>
      </c>
      <c r="BJR204" s="36">
        <v>0</v>
      </c>
      <c r="BJS204" s="36">
        <v>0</v>
      </c>
      <c r="BJT204" s="36">
        <v>0</v>
      </c>
      <c r="BJU204" s="36">
        <v>0</v>
      </c>
      <c r="BJV204" s="36">
        <v>0</v>
      </c>
      <c r="BJW204" s="36">
        <v>0</v>
      </c>
      <c r="BJX204" s="36">
        <v>0</v>
      </c>
      <c r="BJY204" s="36">
        <v>0</v>
      </c>
      <c r="BJZ204" s="36">
        <v>0</v>
      </c>
      <c r="BKA204" s="36">
        <v>0</v>
      </c>
      <c r="BKB204" s="36">
        <v>0</v>
      </c>
      <c r="BKC204" s="36">
        <v>0</v>
      </c>
      <c r="BKD204" s="36">
        <v>0</v>
      </c>
      <c r="BKE204" s="36">
        <v>0</v>
      </c>
      <c r="BKF204" s="36">
        <v>0</v>
      </c>
      <c r="BKG204" s="36">
        <v>0</v>
      </c>
      <c r="BKH204" s="36">
        <v>0</v>
      </c>
      <c r="BKI204" s="36">
        <v>0</v>
      </c>
      <c r="BKJ204" s="36">
        <v>0</v>
      </c>
      <c r="BKK204" s="36">
        <v>0</v>
      </c>
      <c r="BKL204" s="36">
        <v>0</v>
      </c>
      <c r="BKM204" s="36">
        <v>0</v>
      </c>
      <c r="BKN204" s="36">
        <v>0</v>
      </c>
      <c r="BKO204" s="36">
        <v>0</v>
      </c>
      <c r="BKP204" s="36">
        <v>0</v>
      </c>
      <c r="BKQ204" s="36">
        <v>0</v>
      </c>
      <c r="BKR204" s="36">
        <v>0</v>
      </c>
      <c r="BKS204" s="36">
        <v>0</v>
      </c>
      <c r="BKT204" s="36">
        <v>0</v>
      </c>
      <c r="BKU204" s="36">
        <v>0</v>
      </c>
      <c r="BKV204" s="36">
        <v>0</v>
      </c>
      <c r="BKW204" s="36">
        <v>0</v>
      </c>
      <c r="BKX204" s="36">
        <v>0</v>
      </c>
      <c r="BKY204" s="36">
        <v>0</v>
      </c>
      <c r="BKZ204" s="36">
        <v>0</v>
      </c>
      <c r="BLA204" s="36">
        <v>0</v>
      </c>
      <c r="BLB204" s="36">
        <v>0</v>
      </c>
      <c r="BLC204" s="36">
        <v>0</v>
      </c>
      <c r="BLD204" s="36">
        <v>0</v>
      </c>
      <c r="BLE204" s="36">
        <v>0</v>
      </c>
      <c r="BLF204" s="36">
        <v>0</v>
      </c>
      <c r="BLG204" s="36">
        <v>0</v>
      </c>
      <c r="BLH204" s="36">
        <v>0</v>
      </c>
      <c r="BLI204" s="36">
        <v>0</v>
      </c>
      <c r="BLJ204" s="36">
        <v>0</v>
      </c>
      <c r="BLK204" s="36">
        <v>0</v>
      </c>
      <c r="BLL204" s="36">
        <v>0</v>
      </c>
      <c r="BLM204" s="36">
        <v>0</v>
      </c>
      <c r="BLN204" s="36">
        <v>0</v>
      </c>
      <c r="BLO204" s="36">
        <v>0</v>
      </c>
      <c r="BLP204" s="36">
        <v>0</v>
      </c>
      <c r="BLQ204" s="36">
        <v>0</v>
      </c>
      <c r="BLR204" s="36">
        <v>0</v>
      </c>
      <c r="BLS204" s="36">
        <v>0</v>
      </c>
      <c r="BLT204" s="36">
        <v>0</v>
      </c>
      <c r="BLU204" s="36">
        <v>0</v>
      </c>
      <c r="BLV204" s="36">
        <v>0</v>
      </c>
      <c r="BLW204" s="36">
        <v>0</v>
      </c>
      <c r="BLX204" s="36">
        <v>0</v>
      </c>
      <c r="BLY204" s="36">
        <v>0</v>
      </c>
      <c r="BLZ204" s="36">
        <v>0</v>
      </c>
      <c r="BMA204" s="36">
        <v>0</v>
      </c>
      <c r="BMB204" s="36">
        <v>0</v>
      </c>
      <c r="BMC204" s="36">
        <v>0</v>
      </c>
      <c r="BMD204" s="36">
        <v>0</v>
      </c>
      <c r="BME204" s="36">
        <v>0</v>
      </c>
      <c r="BMF204" s="36">
        <v>0</v>
      </c>
      <c r="BMG204" s="36">
        <v>0</v>
      </c>
      <c r="BMH204" s="36">
        <v>0</v>
      </c>
      <c r="BMI204" s="36">
        <v>0</v>
      </c>
      <c r="BMJ204" s="36">
        <v>0</v>
      </c>
      <c r="BMK204" s="36">
        <v>0</v>
      </c>
      <c r="BML204" s="36">
        <v>0</v>
      </c>
      <c r="BMM204" s="36">
        <v>0</v>
      </c>
      <c r="BMN204" s="36">
        <v>0</v>
      </c>
      <c r="BMO204" s="36">
        <v>0</v>
      </c>
      <c r="BMP204" s="36">
        <v>0</v>
      </c>
      <c r="BMQ204" s="36">
        <v>0</v>
      </c>
      <c r="BMR204" s="36">
        <v>0</v>
      </c>
      <c r="BMS204" s="36">
        <v>0</v>
      </c>
      <c r="BMT204" s="36">
        <v>0</v>
      </c>
      <c r="BMU204" s="36">
        <v>0</v>
      </c>
      <c r="BMV204" s="36">
        <v>0</v>
      </c>
      <c r="BMW204" s="36">
        <v>0</v>
      </c>
      <c r="BMX204" s="36">
        <v>0</v>
      </c>
      <c r="BMY204" s="36">
        <v>0</v>
      </c>
      <c r="BMZ204" s="36">
        <v>0</v>
      </c>
      <c r="BNA204" s="36">
        <v>0</v>
      </c>
      <c r="BNB204" s="36">
        <v>0</v>
      </c>
      <c r="BNC204" s="36">
        <v>0</v>
      </c>
      <c r="BND204" s="36">
        <v>0</v>
      </c>
      <c r="BNE204" s="36">
        <v>0</v>
      </c>
      <c r="BNF204" s="36">
        <v>0</v>
      </c>
      <c r="BNG204" s="36">
        <v>0</v>
      </c>
      <c r="BNH204" s="36">
        <v>0</v>
      </c>
      <c r="BNI204" s="36">
        <v>0</v>
      </c>
      <c r="BNJ204" s="36">
        <v>0</v>
      </c>
      <c r="BNK204" s="36">
        <v>0</v>
      </c>
      <c r="BNL204" s="36">
        <v>0</v>
      </c>
      <c r="BNM204" s="36">
        <v>0</v>
      </c>
      <c r="BNN204" s="36">
        <v>0</v>
      </c>
      <c r="BNO204" s="36">
        <v>0</v>
      </c>
      <c r="BNP204" s="36">
        <v>0</v>
      </c>
      <c r="BNQ204" s="36">
        <v>0</v>
      </c>
      <c r="BNR204" s="36">
        <v>0</v>
      </c>
      <c r="BNS204" s="36">
        <v>0</v>
      </c>
      <c r="BNT204" s="36">
        <v>0</v>
      </c>
      <c r="BNU204" s="36">
        <v>0</v>
      </c>
      <c r="BNV204" s="36">
        <v>0</v>
      </c>
      <c r="BNW204" s="36">
        <v>0</v>
      </c>
      <c r="BNX204" s="36">
        <v>0</v>
      </c>
      <c r="BNY204" s="36">
        <v>0</v>
      </c>
      <c r="BNZ204" s="36">
        <v>0</v>
      </c>
      <c r="BOA204" s="36">
        <v>0</v>
      </c>
      <c r="BOB204" s="36">
        <v>0</v>
      </c>
      <c r="BOC204" s="36">
        <v>0</v>
      </c>
      <c r="BOD204" s="36">
        <v>0</v>
      </c>
      <c r="BOE204" s="36">
        <v>0</v>
      </c>
      <c r="BOF204" s="36">
        <v>0</v>
      </c>
      <c r="BOG204" s="36">
        <v>0</v>
      </c>
      <c r="BOH204" s="36">
        <v>0</v>
      </c>
      <c r="BOI204" s="36">
        <v>0</v>
      </c>
      <c r="BOJ204" s="36">
        <v>0</v>
      </c>
      <c r="BOK204" s="36">
        <v>0</v>
      </c>
      <c r="BOL204" s="36">
        <v>0</v>
      </c>
      <c r="BOM204" s="36">
        <v>0</v>
      </c>
      <c r="BON204" s="36">
        <v>0</v>
      </c>
      <c r="BOO204" s="36">
        <v>0</v>
      </c>
      <c r="BOP204" s="36">
        <v>0</v>
      </c>
      <c r="BOQ204" s="36">
        <v>0</v>
      </c>
      <c r="BOR204" s="36">
        <v>0</v>
      </c>
      <c r="BOS204" s="36">
        <v>0</v>
      </c>
      <c r="BOT204" s="36">
        <v>0</v>
      </c>
      <c r="BOU204" s="36">
        <v>0</v>
      </c>
      <c r="BOV204" s="36">
        <v>0</v>
      </c>
      <c r="BOW204" s="36">
        <v>0</v>
      </c>
      <c r="BOX204" s="36">
        <v>0</v>
      </c>
      <c r="BOY204" s="36">
        <v>0</v>
      </c>
      <c r="BOZ204" s="36">
        <v>0</v>
      </c>
      <c r="BPA204" s="36">
        <v>0</v>
      </c>
      <c r="BPB204" s="36">
        <v>0</v>
      </c>
      <c r="BPC204" s="36">
        <v>0</v>
      </c>
      <c r="BPD204" s="36">
        <v>0</v>
      </c>
      <c r="BPE204" s="36">
        <v>0</v>
      </c>
      <c r="BPF204" s="36">
        <v>0</v>
      </c>
      <c r="BPG204" s="36">
        <v>0</v>
      </c>
      <c r="BPH204" s="36">
        <v>0</v>
      </c>
      <c r="BPI204" s="36">
        <v>0</v>
      </c>
      <c r="BPJ204" s="36">
        <v>0</v>
      </c>
      <c r="BPK204" s="36">
        <v>0</v>
      </c>
      <c r="BPL204" s="36">
        <v>0</v>
      </c>
      <c r="BPM204" s="36">
        <v>0</v>
      </c>
      <c r="BPN204" s="36">
        <v>0</v>
      </c>
      <c r="BPO204" s="36">
        <v>0</v>
      </c>
      <c r="BPP204" s="36">
        <v>0</v>
      </c>
      <c r="BPQ204" s="36">
        <v>0</v>
      </c>
      <c r="BPR204" s="36">
        <v>0</v>
      </c>
      <c r="BPS204" s="36">
        <v>0</v>
      </c>
      <c r="BPT204" s="36">
        <v>0</v>
      </c>
      <c r="BPU204" s="36">
        <v>0</v>
      </c>
      <c r="BPV204" s="36">
        <v>0</v>
      </c>
      <c r="BPW204" s="36">
        <v>0</v>
      </c>
      <c r="BPX204" s="36">
        <v>0</v>
      </c>
      <c r="BPY204" s="36">
        <v>0</v>
      </c>
      <c r="BPZ204" s="36">
        <v>0</v>
      </c>
      <c r="BQA204" s="36">
        <v>0</v>
      </c>
      <c r="BQB204" s="36">
        <v>0</v>
      </c>
      <c r="BQC204" s="36">
        <v>0</v>
      </c>
      <c r="BQD204" s="36">
        <v>0</v>
      </c>
      <c r="BQE204" s="36">
        <v>0</v>
      </c>
      <c r="BQF204" s="36">
        <v>0</v>
      </c>
      <c r="BQG204" s="36">
        <v>0</v>
      </c>
      <c r="BQH204" s="36">
        <v>0</v>
      </c>
      <c r="BQI204" s="36">
        <v>0</v>
      </c>
      <c r="BQJ204" s="36">
        <v>0</v>
      </c>
      <c r="BQK204" s="36">
        <v>0</v>
      </c>
      <c r="BQL204" s="36">
        <v>0</v>
      </c>
      <c r="BQM204" s="36">
        <v>0</v>
      </c>
      <c r="BQN204" s="36">
        <v>0</v>
      </c>
      <c r="BQO204" s="36">
        <v>0</v>
      </c>
      <c r="BQP204" s="36">
        <v>0</v>
      </c>
      <c r="BQQ204" s="36">
        <v>0</v>
      </c>
      <c r="BQR204" s="36">
        <v>0</v>
      </c>
      <c r="BQS204" s="36">
        <v>0</v>
      </c>
      <c r="BQT204" s="36">
        <v>0</v>
      </c>
      <c r="BQU204" s="36">
        <v>0</v>
      </c>
      <c r="BQV204" s="36">
        <v>0</v>
      </c>
      <c r="BQW204" s="36">
        <v>0</v>
      </c>
      <c r="BQX204" s="36">
        <v>0</v>
      </c>
      <c r="BQY204" s="36">
        <v>0</v>
      </c>
      <c r="BQZ204" s="36">
        <v>0</v>
      </c>
      <c r="BRA204" s="36">
        <v>0</v>
      </c>
      <c r="BRB204" s="36">
        <v>0</v>
      </c>
      <c r="BRC204" s="36">
        <v>0</v>
      </c>
      <c r="BRD204" s="36">
        <v>0</v>
      </c>
      <c r="BRE204" s="36">
        <v>0</v>
      </c>
      <c r="BRF204" s="36">
        <v>0</v>
      </c>
      <c r="BRG204" s="36">
        <v>0</v>
      </c>
      <c r="BRH204" s="36">
        <v>0</v>
      </c>
      <c r="BRI204" s="36">
        <v>0</v>
      </c>
      <c r="BRJ204" s="36">
        <v>0</v>
      </c>
      <c r="BRK204" s="36">
        <v>0</v>
      </c>
      <c r="BRL204" s="36">
        <v>0</v>
      </c>
      <c r="BRM204" s="36">
        <v>0</v>
      </c>
      <c r="BRN204" s="36">
        <v>0</v>
      </c>
      <c r="BRO204" s="36">
        <v>0</v>
      </c>
      <c r="BRP204" s="36">
        <v>0</v>
      </c>
      <c r="BRQ204" s="36">
        <v>0</v>
      </c>
      <c r="BRR204" s="36">
        <v>0</v>
      </c>
      <c r="BRS204" s="36">
        <v>0</v>
      </c>
      <c r="BRT204" s="36">
        <v>0</v>
      </c>
      <c r="BRU204" s="36">
        <v>0</v>
      </c>
      <c r="BRV204" s="36">
        <v>0</v>
      </c>
      <c r="BRW204" s="36">
        <v>0</v>
      </c>
      <c r="BRX204" s="36">
        <v>0</v>
      </c>
      <c r="BRY204" s="36">
        <v>0</v>
      </c>
      <c r="BRZ204" s="36">
        <v>0</v>
      </c>
      <c r="BSA204" s="36">
        <v>0</v>
      </c>
      <c r="BSB204" s="36">
        <v>0</v>
      </c>
      <c r="BSC204" s="36">
        <v>0</v>
      </c>
      <c r="BSD204" s="36">
        <v>0</v>
      </c>
      <c r="BSE204" s="36">
        <v>0</v>
      </c>
      <c r="BSF204" s="36">
        <v>0</v>
      </c>
      <c r="BSG204" s="36">
        <v>0</v>
      </c>
      <c r="BSH204" s="36">
        <v>0</v>
      </c>
      <c r="BSI204" s="36">
        <v>0</v>
      </c>
      <c r="BSJ204" s="36">
        <v>0</v>
      </c>
      <c r="BSK204" s="36">
        <v>0</v>
      </c>
      <c r="BSL204" s="36">
        <v>0</v>
      </c>
      <c r="BSM204" s="36">
        <v>0</v>
      </c>
      <c r="BSN204" s="36">
        <v>0</v>
      </c>
      <c r="BSO204" s="36">
        <v>0</v>
      </c>
      <c r="BSP204" s="36">
        <v>0</v>
      </c>
      <c r="BSQ204" s="36">
        <v>0</v>
      </c>
      <c r="BSR204" s="36">
        <v>0</v>
      </c>
      <c r="BSS204" s="36">
        <v>0</v>
      </c>
      <c r="BST204" s="36">
        <v>0</v>
      </c>
      <c r="BSU204" s="36">
        <v>0</v>
      </c>
      <c r="BSV204" s="36">
        <v>0</v>
      </c>
      <c r="BSW204" s="36">
        <v>0</v>
      </c>
      <c r="BSX204" s="36">
        <v>0</v>
      </c>
      <c r="BSY204" s="36">
        <v>0</v>
      </c>
      <c r="BSZ204" s="36">
        <v>0</v>
      </c>
      <c r="BTA204" s="36">
        <v>0</v>
      </c>
      <c r="BTB204" s="36">
        <v>0</v>
      </c>
      <c r="BTC204" s="36">
        <v>0</v>
      </c>
      <c r="BTD204" s="36">
        <v>0</v>
      </c>
      <c r="BTE204" s="36">
        <v>0</v>
      </c>
      <c r="BTF204" s="36">
        <v>0</v>
      </c>
      <c r="BTG204" s="36">
        <v>0</v>
      </c>
      <c r="BTH204" s="36">
        <v>0</v>
      </c>
      <c r="BTI204" s="36">
        <v>0</v>
      </c>
      <c r="BTJ204" s="36">
        <v>0</v>
      </c>
      <c r="BTK204" s="36">
        <v>0</v>
      </c>
      <c r="BTL204" s="36">
        <v>0</v>
      </c>
      <c r="BTM204" s="36">
        <v>0</v>
      </c>
      <c r="BTN204" s="36">
        <v>0</v>
      </c>
      <c r="BTO204" s="36">
        <v>0</v>
      </c>
      <c r="BTP204" s="36">
        <v>0</v>
      </c>
      <c r="BTQ204" s="36">
        <v>0</v>
      </c>
      <c r="BTR204" s="36">
        <v>0</v>
      </c>
      <c r="BTS204" s="36">
        <v>0</v>
      </c>
      <c r="BTT204" s="36">
        <v>0</v>
      </c>
      <c r="BTU204" s="36">
        <v>0</v>
      </c>
      <c r="BTV204" s="36">
        <v>0</v>
      </c>
      <c r="BTW204" s="36">
        <v>0</v>
      </c>
      <c r="BTX204" s="36">
        <v>0</v>
      </c>
      <c r="BTY204" s="36">
        <v>0</v>
      </c>
      <c r="BTZ204" s="36">
        <v>0</v>
      </c>
      <c r="BUA204" s="36">
        <v>0</v>
      </c>
      <c r="BUB204" s="36">
        <v>0</v>
      </c>
      <c r="BUC204" s="36">
        <v>0</v>
      </c>
      <c r="BUD204" s="36">
        <v>0</v>
      </c>
      <c r="BUE204" s="36">
        <v>0</v>
      </c>
      <c r="BUF204" s="36">
        <v>0</v>
      </c>
      <c r="BUG204" s="36">
        <v>0</v>
      </c>
      <c r="BUH204" s="36">
        <v>0</v>
      </c>
      <c r="BUI204" s="36">
        <v>0</v>
      </c>
      <c r="BUJ204" s="36">
        <v>0</v>
      </c>
      <c r="BUK204" s="36">
        <v>0</v>
      </c>
      <c r="BUL204" s="36">
        <v>0</v>
      </c>
      <c r="BUM204" s="36">
        <v>0</v>
      </c>
      <c r="BUN204" s="36">
        <v>0</v>
      </c>
      <c r="BUO204" s="36">
        <v>0</v>
      </c>
      <c r="BUP204" s="36">
        <v>0</v>
      </c>
      <c r="BUQ204" s="36">
        <v>0</v>
      </c>
      <c r="BUR204" s="36">
        <v>0</v>
      </c>
      <c r="BUS204" s="36">
        <v>0</v>
      </c>
      <c r="BUT204" s="36">
        <v>0</v>
      </c>
      <c r="BUU204" s="36">
        <v>0</v>
      </c>
      <c r="BUV204" s="36">
        <v>0</v>
      </c>
      <c r="BUW204" s="36">
        <v>0</v>
      </c>
      <c r="BUX204" s="36">
        <v>0</v>
      </c>
      <c r="BUY204" s="36">
        <v>0</v>
      </c>
      <c r="BUZ204" s="36">
        <v>0</v>
      </c>
      <c r="BVA204" s="36">
        <v>0</v>
      </c>
      <c r="BVB204" s="36">
        <v>0</v>
      </c>
      <c r="BVC204" s="36">
        <v>0</v>
      </c>
      <c r="BVD204" s="36">
        <v>0</v>
      </c>
      <c r="BVE204" s="36">
        <v>0</v>
      </c>
      <c r="BVF204" s="36">
        <v>0</v>
      </c>
      <c r="BVG204" s="36">
        <v>0</v>
      </c>
      <c r="BVH204" s="36">
        <v>0</v>
      </c>
      <c r="BVI204" s="36">
        <v>0</v>
      </c>
      <c r="BVJ204" s="36">
        <v>0</v>
      </c>
      <c r="BVK204" s="36">
        <v>0</v>
      </c>
      <c r="BVL204" s="36">
        <v>0</v>
      </c>
      <c r="BVM204" s="36">
        <v>0</v>
      </c>
      <c r="BVN204" s="36">
        <v>0</v>
      </c>
      <c r="BVO204" s="36">
        <v>0</v>
      </c>
      <c r="BVP204" s="36">
        <v>0</v>
      </c>
      <c r="BVQ204" s="36">
        <v>0</v>
      </c>
      <c r="BVR204" s="36">
        <v>0</v>
      </c>
      <c r="BVS204" s="36">
        <v>0</v>
      </c>
      <c r="BVT204" s="36">
        <v>0</v>
      </c>
      <c r="BVU204" s="36">
        <v>0</v>
      </c>
      <c r="BVV204" s="36">
        <v>0</v>
      </c>
      <c r="BVW204" s="36">
        <v>0</v>
      </c>
      <c r="BVX204" s="36">
        <v>0</v>
      </c>
      <c r="BVY204" s="36">
        <v>0</v>
      </c>
      <c r="BVZ204" s="36">
        <v>0</v>
      </c>
      <c r="BWA204" s="36">
        <v>0</v>
      </c>
      <c r="BWB204" s="36">
        <v>0</v>
      </c>
      <c r="BWC204" s="36">
        <v>0</v>
      </c>
      <c r="BWD204" s="36">
        <v>0</v>
      </c>
      <c r="BWE204" s="36">
        <v>0</v>
      </c>
      <c r="BWF204" s="36">
        <v>0</v>
      </c>
      <c r="BWG204" s="36">
        <v>0</v>
      </c>
      <c r="BWH204" s="36">
        <v>0</v>
      </c>
      <c r="BWI204" s="36">
        <v>0</v>
      </c>
      <c r="BWJ204" s="36">
        <v>0</v>
      </c>
      <c r="BWK204" s="36">
        <v>0</v>
      </c>
      <c r="BWL204" s="36">
        <v>0</v>
      </c>
      <c r="BWM204" s="36">
        <v>0</v>
      </c>
      <c r="BWN204" s="36">
        <v>0</v>
      </c>
      <c r="BWO204" s="36">
        <v>0</v>
      </c>
      <c r="BWP204" s="36">
        <v>0</v>
      </c>
      <c r="BWQ204" s="36">
        <v>0</v>
      </c>
      <c r="BWR204" s="36">
        <v>0</v>
      </c>
      <c r="BWS204" s="36">
        <v>0</v>
      </c>
      <c r="BWT204" s="36">
        <v>0</v>
      </c>
      <c r="BWU204" s="36">
        <v>0</v>
      </c>
      <c r="BWV204" s="36">
        <v>0</v>
      </c>
      <c r="BWW204" s="36">
        <v>0</v>
      </c>
      <c r="BWX204" s="36">
        <v>0</v>
      </c>
      <c r="BWY204" s="36">
        <v>0</v>
      </c>
      <c r="BWZ204" s="36">
        <v>0</v>
      </c>
      <c r="BXA204" s="36">
        <v>0</v>
      </c>
      <c r="BXB204" s="36">
        <v>0</v>
      </c>
      <c r="BXC204" s="36">
        <v>0</v>
      </c>
      <c r="BXD204" s="36">
        <v>0</v>
      </c>
      <c r="BXE204" s="36">
        <v>0</v>
      </c>
      <c r="BXF204" s="36">
        <v>0</v>
      </c>
      <c r="BXG204" s="36">
        <v>0</v>
      </c>
      <c r="BXH204" s="36">
        <v>0</v>
      </c>
      <c r="BXI204" s="36">
        <v>0</v>
      </c>
      <c r="BXJ204" s="36">
        <v>0</v>
      </c>
      <c r="BXK204" s="36">
        <v>0</v>
      </c>
      <c r="BXL204" s="36">
        <v>0</v>
      </c>
      <c r="BXM204" s="36">
        <v>0</v>
      </c>
      <c r="BXN204" s="36">
        <v>0</v>
      </c>
      <c r="BXO204" s="36">
        <v>0</v>
      </c>
      <c r="BXP204" s="36">
        <v>0</v>
      </c>
      <c r="BXQ204" s="36">
        <v>0</v>
      </c>
      <c r="BXR204" s="36">
        <v>0</v>
      </c>
      <c r="BXS204" s="36">
        <v>0</v>
      </c>
      <c r="BXT204" s="36">
        <v>0</v>
      </c>
      <c r="BXU204" s="36">
        <v>0</v>
      </c>
      <c r="BXV204" s="36">
        <v>0</v>
      </c>
      <c r="BXW204" s="36">
        <v>0</v>
      </c>
      <c r="BXX204" s="36">
        <v>0</v>
      </c>
      <c r="BXY204" s="36">
        <v>0</v>
      </c>
      <c r="BXZ204" s="36">
        <v>0</v>
      </c>
      <c r="BYA204" s="36">
        <v>0</v>
      </c>
      <c r="BYB204" s="36">
        <v>0</v>
      </c>
      <c r="BYC204" s="36">
        <v>0</v>
      </c>
      <c r="BYD204" s="36">
        <v>0</v>
      </c>
      <c r="BYE204" s="36">
        <v>0</v>
      </c>
      <c r="BYF204" s="36">
        <v>0</v>
      </c>
      <c r="BYG204" s="36">
        <v>0</v>
      </c>
      <c r="BYH204" s="36">
        <v>0</v>
      </c>
      <c r="BYI204" s="36">
        <v>0</v>
      </c>
      <c r="BYJ204" s="36">
        <v>0</v>
      </c>
      <c r="BYK204" s="36">
        <v>0</v>
      </c>
      <c r="BYL204" s="36">
        <v>0</v>
      </c>
      <c r="BYM204" s="36">
        <v>0</v>
      </c>
      <c r="BYN204" s="36">
        <v>0</v>
      </c>
      <c r="BYO204" s="36">
        <v>0</v>
      </c>
      <c r="BYP204" s="36">
        <v>0</v>
      </c>
      <c r="BYQ204" s="36">
        <v>0</v>
      </c>
      <c r="BYR204" s="36">
        <v>0</v>
      </c>
      <c r="BYS204" s="36">
        <v>0</v>
      </c>
      <c r="BYT204" s="36">
        <v>0</v>
      </c>
      <c r="BYU204" s="36">
        <v>0</v>
      </c>
      <c r="BYV204" s="36">
        <v>0</v>
      </c>
      <c r="BYW204" s="36">
        <v>0</v>
      </c>
      <c r="BYX204" s="36">
        <v>0</v>
      </c>
      <c r="BYY204" s="36">
        <v>0</v>
      </c>
      <c r="BYZ204" s="36">
        <v>0</v>
      </c>
      <c r="BZA204" s="36">
        <v>0</v>
      </c>
      <c r="BZB204" s="36">
        <v>0</v>
      </c>
      <c r="BZC204" s="36">
        <v>0</v>
      </c>
      <c r="BZD204" s="36">
        <v>0</v>
      </c>
      <c r="BZE204" s="36">
        <v>0</v>
      </c>
      <c r="BZF204" s="36">
        <v>0</v>
      </c>
      <c r="BZG204" s="36">
        <v>0</v>
      </c>
      <c r="BZH204" s="36">
        <v>0</v>
      </c>
      <c r="BZI204" s="36">
        <v>0</v>
      </c>
      <c r="BZJ204" s="36">
        <v>0</v>
      </c>
      <c r="BZK204" s="36">
        <v>0</v>
      </c>
      <c r="BZL204" s="36">
        <v>0</v>
      </c>
      <c r="BZM204" s="36">
        <v>0</v>
      </c>
      <c r="BZN204" s="36">
        <v>0</v>
      </c>
      <c r="BZO204" s="36">
        <v>0</v>
      </c>
      <c r="BZP204" s="36">
        <v>0</v>
      </c>
      <c r="BZQ204" s="36">
        <v>0</v>
      </c>
      <c r="BZR204" s="36">
        <v>0</v>
      </c>
      <c r="BZS204" s="36">
        <v>0</v>
      </c>
      <c r="BZT204" s="36">
        <v>0</v>
      </c>
      <c r="BZU204" s="36">
        <v>0</v>
      </c>
      <c r="BZV204" s="36">
        <v>0</v>
      </c>
      <c r="BZW204" s="36">
        <v>0</v>
      </c>
      <c r="BZX204" s="36">
        <v>0</v>
      </c>
      <c r="BZY204" s="36">
        <v>0</v>
      </c>
      <c r="BZZ204" s="36">
        <v>0</v>
      </c>
      <c r="CAA204" s="36">
        <v>0</v>
      </c>
      <c r="CAB204" s="36">
        <v>0</v>
      </c>
      <c r="CAC204" s="36">
        <v>0</v>
      </c>
      <c r="CAD204" s="36">
        <v>0</v>
      </c>
      <c r="CAE204" s="36">
        <v>0</v>
      </c>
      <c r="CAF204" s="36">
        <v>0</v>
      </c>
      <c r="CAG204" s="36">
        <v>0</v>
      </c>
      <c r="CAH204" s="36">
        <v>0</v>
      </c>
      <c r="CAI204" s="36">
        <v>0</v>
      </c>
      <c r="CAJ204" s="36">
        <v>0</v>
      </c>
      <c r="CAK204" s="36">
        <v>0</v>
      </c>
      <c r="CAL204" s="36">
        <v>0</v>
      </c>
      <c r="CAM204" s="36">
        <v>0</v>
      </c>
      <c r="CAN204" s="36">
        <v>0</v>
      </c>
      <c r="CAO204" s="36">
        <v>0</v>
      </c>
      <c r="CAP204" s="36">
        <v>0</v>
      </c>
      <c r="CAQ204" s="36">
        <v>0</v>
      </c>
      <c r="CAR204" s="36">
        <v>0</v>
      </c>
      <c r="CAS204" s="36">
        <v>0</v>
      </c>
      <c r="CAT204" s="36">
        <v>0</v>
      </c>
      <c r="CAU204" s="36">
        <v>0</v>
      </c>
      <c r="CAV204" s="36">
        <v>0</v>
      </c>
      <c r="CAW204" s="36">
        <v>0</v>
      </c>
      <c r="CAX204" s="36">
        <v>0</v>
      </c>
      <c r="CAY204" s="36">
        <v>0</v>
      </c>
      <c r="CAZ204" s="36">
        <v>0</v>
      </c>
      <c r="CBA204" s="36">
        <v>0</v>
      </c>
      <c r="CBB204" s="36">
        <v>0</v>
      </c>
      <c r="CBC204" s="36">
        <v>0</v>
      </c>
      <c r="CBD204" s="36">
        <v>0</v>
      </c>
      <c r="CBE204" s="36">
        <v>0</v>
      </c>
      <c r="CBF204" s="36">
        <v>0</v>
      </c>
      <c r="CBG204" s="36">
        <v>0</v>
      </c>
      <c r="CBH204" s="36">
        <v>0</v>
      </c>
      <c r="CBI204" s="36">
        <v>0</v>
      </c>
      <c r="CBJ204" s="36">
        <v>0</v>
      </c>
      <c r="CBK204" s="36">
        <v>0</v>
      </c>
      <c r="CBL204" s="36">
        <v>0</v>
      </c>
      <c r="CBM204" s="36">
        <v>0</v>
      </c>
      <c r="CBN204" s="36">
        <v>0</v>
      </c>
      <c r="CBO204" s="36">
        <v>0</v>
      </c>
      <c r="CBP204" s="36">
        <v>0</v>
      </c>
      <c r="CBQ204" s="36">
        <v>0</v>
      </c>
      <c r="CBR204" s="36">
        <v>0</v>
      </c>
      <c r="CBS204" s="36">
        <v>0</v>
      </c>
      <c r="CBT204" s="36">
        <v>0</v>
      </c>
      <c r="CBU204" s="36">
        <v>0</v>
      </c>
      <c r="CBV204" s="36">
        <v>0</v>
      </c>
      <c r="CBW204" s="36">
        <v>0</v>
      </c>
      <c r="CBX204" s="36">
        <v>0</v>
      </c>
      <c r="CBY204" s="36">
        <v>0</v>
      </c>
      <c r="CBZ204" s="36">
        <v>0</v>
      </c>
      <c r="CCA204" s="36">
        <v>0</v>
      </c>
      <c r="CCB204" s="36">
        <v>0</v>
      </c>
      <c r="CCC204" s="36">
        <v>0</v>
      </c>
      <c r="CCD204" s="36">
        <v>0</v>
      </c>
      <c r="CCE204" s="36">
        <v>0</v>
      </c>
      <c r="CCF204" s="36">
        <v>0</v>
      </c>
      <c r="CCG204" s="36">
        <v>0</v>
      </c>
      <c r="CCH204" s="36">
        <v>0</v>
      </c>
      <c r="CCI204" s="36">
        <v>0</v>
      </c>
      <c r="CCJ204" s="36">
        <v>0</v>
      </c>
      <c r="CCK204" s="36">
        <v>0</v>
      </c>
      <c r="CCL204" s="36">
        <v>0</v>
      </c>
      <c r="CCM204" s="36">
        <v>0</v>
      </c>
      <c r="CCN204" s="36">
        <v>0</v>
      </c>
      <c r="CCO204" s="36">
        <v>0</v>
      </c>
      <c r="CCP204" s="36">
        <v>0</v>
      </c>
      <c r="CCQ204" s="36">
        <v>0</v>
      </c>
      <c r="CCR204" s="36">
        <v>0</v>
      </c>
      <c r="CCS204" s="36">
        <v>0</v>
      </c>
      <c r="CCT204" s="36">
        <v>0</v>
      </c>
      <c r="CCU204" s="36">
        <v>0</v>
      </c>
      <c r="CCV204" s="36">
        <v>0</v>
      </c>
      <c r="CCW204" s="36">
        <v>0</v>
      </c>
      <c r="CCX204" s="36">
        <v>0</v>
      </c>
      <c r="CCY204" s="36">
        <v>0</v>
      </c>
      <c r="CCZ204" s="36">
        <v>0</v>
      </c>
      <c r="CDA204" s="36">
        <v>0</v>
      </c>
      <c r="CDB204" s="36">
        <v>0</v>
      </c>
      <c r="CDC204" s="36">
        <v>0</v>
      </c>
      <c r="CDD204" s="36">
        <v>0</v>
      </c>
      <c r="CDE204" s="36">
        <v>0</v>
      </c>
      <c r="CDF204" s="36">
        <v>0</v>
      </c>
      <c r="CDG204" s="36">
        <v>0</v>
      </c>
      <c r="CDH204" s="36">
        <v>0</v>
      </c>
      <c r="CDI204" s="36">
        <v>0</v>
      </c>
      <c r="CDJ204" s="36">
        <v>0</v>
      </c>
      <c r="CDK204" s="36">
        <v>0</v>
      </c>
      <c r="CDL204" s="36">
        <v>0</v>
      </c>
      <c r="CDM204" s="36">
        <v>0</v>
      </c>
      <c r="CDN204" s="36">
        <v>0</v>
      </c>
      <c r="CDO204" s="36">
        <v>0</v>
      </c>
      <c r="CDP204" s="36">
        <v>0</v>
      </c>
      <c r="CDQ204" s="36">
        <v>0</v>
      </c>
      <c r="CDR204" s="36">
        <v>0</v>
      </c>
      <c r="CDS204" s="36">
        <v>0</v>
      </c>
      <c r="CDT204" s="36">
        <v>0</v>
      </c>
      <c r="CDU204" s="36">
        <v>0</v>
      </c>
      <c r="CDV204" s="36">
        <v>0</v>
      </c>
      <c r="CDW204" s="36">
        <v>0</v>
      </c>
      <c r="CDX204" s="36">
        <v>0</v>
      </c>
      <c r="CDY204" s="36">
        <v>0</v>
      </c>
      <c r="CDZ204" s="36">
        <v>0</v>
      </c>
      <c r="CEA204" s="36">
        <v>0</v>
      </c>
      <c r="CEB204" s="36">
        <v>0</v>
      </c>
      <c r="CEC204" s="36">
        <v>0</v>
      </c>
      <c r="CED204" s="36">
        <v>0</v>
      </c>
      <c r="CEE204" s="36">
        <v>0</v>
      </c>
      <c r="CEF204" s="36">
        <v>0</v>
      </c>
      <c r="CEG204" s="36">
        <v>0</v>
      </c>
      <c r="CEH204" s="36">
        <v>0</v>
      </c>
      <c r="CEI204" s="36">
        <v>0</v>
      </c>
      <c r="CEJ204" s="36">
        <v>0</v>
      </c>
      <c r="CEK204" s="36">
        <v>0</v>
      </c>
      <c r="CEL204" s="36">
        <v>0</v>
      </c>
      <c r="CEM204" s="36">
        <v>0</v>
      </c>
      <c r="CEN204" s="36">
        <v>0</v>
      </c>
      <c r="CEO204" s="36">
        <v>0</v>
      </c>
      <c r="CEP204" s="36">
        <v>0</v>
      </c>
      <c r="CEQ204" s="36">
        <v>0</v>
      </c>
      <c r="CER204" s="36">
        <v>0</v>
      </c>
      <c r="CES204" s="36">
        <v>0</v>
      </c>
      <c r="CET204" s="36">
        <v>0</v>
      </c>
      <c r="CEU204" s="36">
        <v>0</v>
      </c>
      <c r="CEV204" s="36">
        <v>0</v>
      </c>
      <c r="CEW204" s="36">
        <v>0</v>
      </c>
      <c r="CEX204" s="36">
        <v>0</v>
      </c>
      <c r="CEY204" s="36">
        <v>0</v>
      </c>
      <c r="CEZ204" s="36">
        <v>0</v>
      </c>
      <c r="CFA204" s="36">
        <v>0</v>
      </c>
      <c r="CFB204" s="36">
        <v>0</v>
      </c>
      <c r="CFC204" s="36">
        <v>0</v>
      </c>
      <c r="CFD204" s="36">
        <v>0</v>
      </c>
      <c r="CFE204" s="36">
        <v>0</v>
      </c>
      <c r="CFF204" s="36">
        <v>0</v>
      </c>
      <c r="CFG204" s="36">
        <v>0</v>
      </c>
      <c r="CFH204" s="36">
        <v>0</v>
      </c>
      <c r="CFI204" s="36">
        <v>0</v>
      </c>
      <c r="CFJ204" s="36">
        <v>0</v>
      </c>
      <c r="CFK204" s="36">
        <v>0</v>
      </c>
      <c r="CFL204" s="36">
        <v>0</v>
      </c>
      <c r="CFM204" s="36">
        <v>0</v>
      </c>
      <c r="CFN204" s="36">
        <v>0</v>
      </c>
      <c r="CFO204" s="36">
        <v>0</v>
      </c>
      <c r="CFP204" s="36">
        <v>0</v>
      </c>
      <c r="CFQ204" s="36">
        <v>0</v>
      </c>
      <c r="CFR204" s="36">
        <v>0</v>
      </c>
      <c r="CFS204" s="36">
        <v>0</v>
      </c>
      <c r="CFT204" s="36">
        <v>0</v>
      </c>
      <c r="CFU204" s="36">
        <v>0</v>
      </c>
      <c r="CFV204" s="36">
        <v>0</v>
      </c>
      <c r="CFW204" s="36">
        <v>0</v>
      </c>
      <c r="CFX204" s="36">
        <v>0</v>
      </c>
      <c r="CFY204" s="36">
        <v>0</v>
      </c>
      <c r="CFZ204" s="36">
        <v>0</v>
      </c>
      <c r="CGA204" s="36">
        <v>0</v>
      </c>
      <c r="CGB204" s="36">
        <v>0</v>
      </c>
      <c r="CGC204" s="36">
        <v>0</v>
      </c>
      <c r="CGD204" s="36">
        <v>0</v>
      </c>
      <c r="CGE204" s="36">
        <v>0</v>
      </c>
      <c r="CGF204" s="36">
        <v>0</v>
      </c>
      <c r="CGG204" s="36">
        <v>0</v>
      </c>
      <c r="CGH204" s="36">
        <v>0</v>
      </c>
      <c r="CGI204" s="36">
        <v>0</v>
      </c>
      <c r="CGJ204" s="36">
        <v>0</v>
      </c>
      <c r="CGK204" s="36">
        <v>0</v>
      </c>
      <c r="CGL204" s="36">
        <v>0</v>
      </c>
      <c r="CGM204" s="36">
        <v>0</v>
      </c>
      <c r="CGN204" s="36">
        <v>0</v>
      </c>
      <c r="CGO204" s="36">
        <v>0</v>
      </c>
      <c r="CGP204" s="36">
        <v>0</v>
      </c>
      <c r="CGQ204" s="36">
        <v>0</v>
      </c>
      <c r="CGR204" s="36">
        <v>0</v>
      </c>
      <c r="CGS204" s="36">
        <v>0</v>
      </c>
      <c r="CGT204" s="36">
        <v>0</v>
      </c>
      <c r="CGU204" s="36">
        <v>0</v>
      </c>
      <c r="CGV204" s="36">
        <v>0</v>
      </c>
      <c r="CGW204" s="36">
        <v>0</v>
      </c>
      <c r="CGX204" s="36">
        <v>0</v>
      </c>
      <c r="CGY204" s="36">
        <v>0</v>
      </c>
      <c r="CGZ204" s="36">
        <v>0</v>
      </c>
      <c r="CHA204" s="36">
        <v>0</v>
      </c>
      <c r="CHB204" s="36">
        <v>0</v>
      </c>
      <c r="CHC204" s="36">
        <v>0</v>
      </c>
      <c r="CHD204" s="36">
        <v>0</v>
      </c>
      <c r="CHE204" s="36">
        <v>0</v>
      </c>
      <c r="CHF204" s="36">
        <v>0</v>
      </c>
      <c r="CHG204" s="36">
        <v>0</v>
      </c>
      <c r="CHH204" s="36">
        <v>0</v>
      </c>
      <c r="CHI204" s="36">
        <v>0</v>
      </c>
      <c r="CHJ204" s="36">
        <v>0</v>
      </c>
      <c r="CHK204" s="36">
        <v>0</v>
      </c>
      <c r="CHL204" s="36">
        <v>0</v>
      </c>
      <c r="CHM204" s="36">
        <v>0</v>
      </c>
      <c r="CHN204" s="36">
        <v>0</v>
      </c>
      <c r="CHO204" s="36">
        <v>0</v>
      </c>
      <c r="CHP204" s="36">
        <v>0</v>
      </c>
      <c r="CHQ204" s="36">
        <v>0</v>
      </c>
      <c r="CHR204" s="36">
        <v>0</v>
      </c>
      <c r="CHS204" s="36">
        <v>0</v>
      </c>
      <c r="CHT204" s="36">
        <v>0</v>
      </c>
      <c r="CHU204" s="36">
        <v>0</v>
      </c>
      <c r="CHV204" s="36">
        <v>0</v>
      </c>
      <c r="CHW204" s="36">
        <v>0</v>
      </c>
      <c r="CHX204" s="36">
        <v>0</v>
      </c>
      <c r="CHY204" s="36">
        <v>0</v>
      </c>
      <c r="CHZ204" s="36">
        <v>0</v>
      </c>
      <c r="CIA204" s="36">
        <v>0</v>
      </c>
      <c r="CIB204" s="36">
        <v>0</v>
      </c>
      <c r="CIC204" s="36">
        <v>0</v>
      </c>
      <c r="CID204" s="36">
        <v>0</v>
      </c>
      <c r="CIE204" s="36">
        <v>0</v>
      </c>
      <c r="CIF204" s="36">
        <v>0</v>
      </c>
      <c r="CIG204" s="36">
        <v>0</v>
      </c>
      <c r="CIH204" s="36">
        <v>0</v>
      </c>
      <c r="CII204" s="36">
        <v>0</v>
      </c>
      <c r="CIJ204" s="36">
        <v>0</v>
      </c>
      <c r="CIK204" s="36">
        <v>0</v>
      </c>
      <c r="CIL204" s="36">
        <v>0</v>
      </c>
      <c r="CIM204" s="36">
        <v>0</v>
      </c>
      <c r="CIN204" s="36">
        <v>0</v>
      </c>
      <c r="CIO204" s="36">
        <v>0</v>
      </c>
      <c r="CIP204" s="36">
        <v>0</v>
      </c>
      <c r="CIQ204" s="36">
        <v>0</v>
      </c>
      <c r="CIR204" s="36">
        <v>0</v>
      </c>
      <c r="CIS204" s="36">
        <v>0</v>
      </c>
      <c r="CIT204" s="36">
        <v>0</v>
      </c>
      <c r="CIU204" s="36">
        <v>0</v>
      </c>
      <c r="CIV204" s="36">
        <v>0</v>
      </c>
      <c r="CIW204" s="36">
        <v>0</v>
      </c>
      <c r="CIX204" s="36">
        <v>0</v>
      </c>
      <c r="CIY204" s="36">
        <v>0</v>
      </c>
      <c r="CIZ204" s="36">
        <v>0</v>
      </c>
      <c r="CJA204" s="36">
        <v>0</v>
      </c>
      <c r="CJB204" s="36">
        <v>0</v>
      </c>
      <c r="CJC204" s="36">
        <v>0</v>
      </c>
      <c r="CJD204" s="36">
        <v>0</v>
      </c>
      <c r="CJE204" s="36">
        <v>0</v>
      </c>
      <c r="CJF204" s="36">
        <v>0</v>
      </c>
      <c r="CJG204" s="36">
        <v>0</v>
      </c>
      <c r="CJH204" s="36">
        <v>0</v>
      </c>
      <c r="CJI204" s="36">
        <v>0</v>
      </c>
      <c r="CJJ204" s="36">
        <v>0</v>
      </c>
      <c r="CJK204" s="36">
        <v>0</v>
      </c>
      <c r="CJL204" s="36">
        <v>0</v>
      </c>
      <c r="CJM204" s="36">
        <v>0</v>
      </c>
      <c r="CJN204" s="36">
        <v>0</v>
      </c>
      <c r="CJO204" s="36">
        <v>0</v>
      </c>
      <c r="CJP204" s="36">
        <v>0</v>
      </c>
      <c r="CJQ204" s="36">
        <v>0</v>
      </c>
      <c r="CJR204" s="36">
        <v>0</v>
      </c>
      <c r="CJS204" s="36">
        <v>0</v>
      </c>
      <c r="CJT204" s="36">
        <v>0</v>
      </c>
      <c r="CJU204" s="36">
        <v>0</v>
      </c>
      <c r="CJV204" s="36">
        <v>0</v>
      </c>
      <c r="CJW204" s="36">
        <v>0</v>
      </c>
      <c r="CJX204" s="36">
        <v>0</v>
      </c>
      <c r="CJY204" s="36">
        <v>0</v>
      </c>
      <c r="CJZ204" s="36">
        <v>0</v>
      </c>
      <c r="CKA204" s="36">
        <v>0</v>
      </c>
      <c r="CKB204" s="36">
        <v>0</v>
      </c>
      <c r="CKC204" s="36">
        <v>0</v>
      </c>
      <c r="CKD204" s="36">
        <v>0</v>
      </c>
      <c r="CKE204" s="36">
        <v>0</v>
      </c>
      <c r="CKF204" s="36">
        <v>0</v>
      </c>
      <c r="CKG204" s="36">
        <v>0</v>
      </c>
      <c r="CKH204" s="36">
        <v>0</v>
      </c>
      <c r="CKI204" s="36">
        <v>0</v>
      </c>
      <c r="CKJ204" s="36">
        <v>0</v>
      </c>
      <c r="CKK204" s="36">
        <v>0</v>
      </c>
      <c r="CKL204" s="36">
        <v>0</v>
      </c>
      <c r="CKM204" s="36">
        <v>0</v>
      </c>
      <c r="CKN204" s="36">
        <v>0</v>
      </c>
      <c r="CKO204" s="36">
        <v>0</v>
      </c>
      <c r="CKP204" s="36">
        <v>0</v>
      </c>
      <c r="CKQ204" s="36">
        <v>0</v>
      </c>
      <c r="CKR204" s="36">
        <v>0</v>
      </c>
      <c r="CKS204" s="36">
        <v>0</v>
      </c>
      <c r="CKT204" s="36">
        <v>0</v>
      </c>
      <c r="CKU204" s="36">
        <v>0</v>
      </c>
      <c r="CKV204" s="36">
        <v>0</v>
      </c>
      <c r="CKW204" s="36">
        <v>0</v>
      </c>
      <c r="CKX204" s="36">
        <v>0</v>
      </c>
      <c r="CKY204" s="36">
        <v>0</v>
      </c>
      <c r="CKZ204" s="36">
        <v>0</v>
      </c>
      <c r="CLA204" s="36">
        <v>0</v>
      </c>
      <c r="CLB204" s="36">
        <v>0</v>
      </c>
      <c r="CLC204" s="36">
        <v>0</v>
      </c>
      <c r="CLD204" s="36">
        <v>0</v>
      </c>
      <c r="CLE204" s="36">
        <v>0</v>
      </c>
      <c r="CLF204" s="36">
        <v>0</v>
      </c>
      <c r="CLG204" s="36">
        <v>0</v>
      </c>
      <c r="CLH204" s="36">
        <v>0</v>
      </c>
      <c r="CLI204" s="36">
        <v>0</v>
      </c>
      <c r="CLJ204" s="36">
        <v>0</v>
      </c>
      <c r="CLK204" s="36">
        <v>0</v>
      </c>
      <c r="CLL204" s="36">
        <v>0</v>
      </c>
      <c r="CLM204" s="36">
        <v>0</v>
      </c>
      <c r="CLN204" s="36">
        <v>0</v>
      </c>
      <c r="CLO204" s="36">
        <v>0</v>
      </c>
      <c r="CLP204" s="36">
        <v>0</v>
      </c>
      <c r="CLQ204" s="36">
        <v>0</v>
      </c>
      <c r="CLR204" s="36">
        <v>0</v>
      </c>
      <c r="CLS204" s="36">
        <v>0</v>
      </c>
      <c r="CLT204" s="36">
        <v>0</v>
      </c>
      <c r="CLU204" s="36">
        <v>0</v>
      </c>
      <c r="CLV204" s="36">
        <v>0</v>
      </c>
      <c r="CLW204" s="36">
        <v>0</v>
      </c>
      <c r="CLX204" s="36">
        <v>0</v>
      </c>
      <c r="CLY204" s="36">
        <v>0</v>
      </c>
      <c r="CLZ204" s="36">
        <v>0</v>
      </c>
      <c r="CMA204" s="36">
        <v>0</v>
      </c>
      <c r="CMB204" s="36">
        <v>0</v>
      </c>
      <c r="CMC204" s="36">
        <v>0</v>
      </c>
      <c r="CMD204" s="36">
        <v>0</v>
      </c>
      <c r="CME204" s="36">
        <v>0</v>
      </c>
      <c r="CMF204" s="36">
        <v>0</v>
      </c>
      <c r="CMG204" s="36">
        <v>0</v>
      </c>
      <c r="CMH204" s="36">
        <v>0</v>
      </c>
      <c r="CMI204" s="36">
        <v>0</v>
      </c>
      <c r="CMJ204" s="36">
        <v>0</v>
      </c>
      <c r="CMK204" s="36">
        <v>0</v>
      </c>
      <c r="CML204" s="36">
        <v>0</v>
      </c>
      <c r="CMM204" s="36">
        <v>0</v>
      </c>
      <c r="CMN204" s="36">
        <v>0</v>
      </c>
      <c r="CMO204" s="36">
        <v>0</v>
      </c>
      <c r="CMP204" s="36">
        <v>0</v>
      </c>
      <c r="CMQ204" s="36">
        <v>0</v>
      </c>
      <c r="CMR204" s="36">
        <v>0</v>
      </c>
      <c r="CMS204" s="36">
        <v>0</v>
      </c>
      <c r="CMT204" s="36">
        <v>0</v>
      </c>
      <c r="CMU204" s="36">
        <v>0</v>
      </c>
      <c r="CMV204" s="36">
        <v>0</v>
      </c>
      <c r="CMW204" s="36">
        <v>0</v>
      </c>
      <c r="CMX204" s="36">
        <v>0</v>
      </c>
      <c r="CMY204" s="36">
        <v>0</v>
      </c>
      <c r="CMZ204" s="36">
        <v>0</v>
      </c>
      <c r="CNA204" s="36">
        <v>0</v>
      </c>
      <c r="CNB204" s="36">
        <v>0</v>
      </c>
      <c r="CNC204" s="36">
        <v>0</v>
      </c>
      <c r="CND204" s="36">
        <v>0</v>
      </c>
      <c r="CNE204" s="36">
        <v>0</v>
      </c>
      <c r="CNF204" s="36">
        <v>0</v>
      </c>
      <c r="CNG204" s="36">
        <v>0</v>
      </c>
      <c r="CNH204" s="36">
        <v>0</v>
      </c>
      <c r="CNI204" s="36">
        <v>0</v>
      </c>
      <c r="CNJ204" s="36">
        <v>0</v>
      </c>
      <c r="CNK204" s="36">
        <v>0</v>
      </c>
      <c r="CNL204" s="36">
        <v>0</v>
      </c>
      <c r="CNM204" s="36">
        <v>0</v>
      </c>
      <c r="CNN204" s="36">
        <v>0</v>
      </c>
      <c r="CNO204" s="36">
        <v>0</v>
      </c>
      <c r="CNP204" s="36">
        <v>0</v>
      </c>
      <c r="CNQ204" s="36">
        <v>0</v>
      </c>
      <c r="CNR204" s="36">
        <v>0</v>
      </c>
      <c r="CNS204" s="36">
        <v>0</v>
      </c>
      <c r="CNT204" s="36">
        <v>0</v>
      </c>
      <c r="CNU204" s="36">
        <v>0</v>
      </c>
      <c r="CNV204" s="36">
        <v>0</v>
      </c>
      <c r="CNW204" s="36">
        <v>0</v>
      </c>
      <c r="CNX204" s="36">
        <v>0</v>
      </c>
      <c r="CNY204" s="36">
        <v>0</v>
      </c>
      <c r="CNZ204" s="36">
        <v>0</v>
      </c>
      <c r="COA204" s="36">
        <v>0</v>
      </c>
      <c r="COB204" s="36">
        <v>0</v>
      </c>
      <c r="COC204" s="36">
        <v>0</v>
      </c>
      <c r="COD204" s="36">
        <v>0</v>
      </c>
      <c r="COE204" s="36">
        <v>0</v>
      </c>
      <c r="COF204" s="36">
        <v>0</v>
      </c>
      <c r="COG204" s="36">
        <v>0</v>
      </c>
      <c r="COH204" s="36">
        <v>0</v>
      </c>
      <c r="COI204" s="36">
        <v>0</v>
      </c>
      <c r="COJ204" s="36">
        <v>0</v>
      </c>
      <c r="COK204" s="36">
        <v>0</v>
      </c>
      <c r="COL204" s="36">
        <v>0</v>
      </c>
      <c r="COM204" s="36">
        <v>0</v>
      </c>
      <c r="CON204" s="36">
        <v>0</v>
      </c>
      <c r="COO204" s="36">
        <v>0</v>
      </c>
      <c r="COP204" s="36">
        <v>0</v>
      </c>
      <c r="COQ204" s="36">
        <v>0</v>
      </c>
      <c r="COR204" s="36">
        <v>0</v>
      </c>
      <c r="COS204" s="36">
        <v>0</v>
      </c>
      <c r="COT204" s="36">
        <v>0</v>
      </c>
      <c r="COU204" s="36">
        <v>0</v>
      </c>
      <c r="COV204" s="36">
        <v>0</v>
      </c>
      <c r="COW204" s="36">
        <v>0</v>
      </c>
      <c r="COX204" s="36">
        <v>0</v>
      </c>
      <c r="COY204" s="36">
        <v>0</v>
      </c>
      <c r="COZ204" s="36">
        <v>0</v>
      </c>
      <c r="CPA204" s="36">
        <v>0</v>
      </c>
      <c r="CPB204" s="36">
        <v>0</v>
      </c>
      <c r="CPC204" s="36">
        <v>0</v>
      </c>
      <c r="CPD204" s="36">
        <v>0</v>
      </c>
      <c r="CPE204" s="36">
        <v>0</v>
      </c>
      <c r="CPF204" s="36">
        <v>0</v>
      </c>
      <c r="CPG204" s="36">
        <v>0</v>
      </c>
      <c r="CPH204" s="36">
        <v>0</v>
      </c>
      <c r="CPI204" s="36">
        <v>0</v>
      </c>
      <c r="CPJ204" s="36">
        <v>0</v>
      </c>
      <c r="CPK204" s="36">
        <v>0</v>
      </c>
      <c r="CPL204" s="36">
        <v>0</v>
      </c>
      <c r="CPM204" s="36">
        <v>0</v>
      </c>
      <c r="CPN204" s="36">
        <v>0</v>
      </c>
      <c r="CPO204" s="36">
        <v>0</v>
      </c>
      <c r="CPP204" s="36">
        <v>0</v>
      </c>
      <c r="CPQ204" s="36">
        <v>0</v>
      </c>
      <c r="CPR204" s="36">
        <v>0</v>
      </c>
      <c r="CPS204" s="36">
        <v>0</v>
      </c>
      <c r="CPT204" s="36">
        <v>0</v>
      </c>
      <c r="CPU204" s="36">
        <v>0</v>
      </c>
      <c r="CPV204" s="36">
        <v>0</v>
      </c>
      <c r="CPW204" s="36">
        <v>0</v>
      </c>
      <c r="CPX204" s="36">
        <v>0</v>
      </c>
      <c r="CPY204" s="36">
        <v>0</v>
      </c>
      <c r="CPZ204" s="36">
        <v>0</v>
      </c>
      <c r="CQA204" s="36">
        <v>0</v>
      </c>
      <c r="CQB204" s="36">
        <v>0</v>
      </c>
      <c r="CQC204" s="36">
        <v>0</v>
      </c>
      <c r="CQD204" s="36">
        <v>0</v>
      </c>
      <c r="CQE204" s="36">
        <v>0</v>
      </c>
      <c r="CQF204" s="36">
        <v>0</v>
      </c>
      <c r="CQG204" s="36">
        <v>0</v>
      </c>
      <c r="CQH204" s="36">
        <v>0</v>
      </c>
      <c r="CQI204" s="36">
        <v>0</v>
      </c>
      <c r="CQJ204" s="36">
        <v>0</v>
      </c>
      <c r="CQK204" s="36">
        <v>0</v>
      </c>
      <c r="CQL204" s="36">
        <v>0</v>
      </c>
      <c r="CQM204" s="36">
        <v>0</v>
      </c>
      <c r="CQN204" s="36">
        <v>0</v>
      </c>
      <c r="CQO204" s="36">
        <v>0</v>
      </c>
      <c r="CQP204" s="36">
        <v>0</v>
      </c>
      <c r="CQQ204" s="36">
        <v>0</v>
      </c>
      <c r="CQR204" s="36">
        <v>0</v>
      </c>
      <c r="CQS204" s="36">
        <v>0</v>
      </c>
      <c r="CQT204" s="36">
        <v>0</v>
      </c>
      <c r="CQU204" s="36">
        <v>0</v>
      </c>
      <c r="CQV204" s="36">
        <v>0</v>
      </c>
      <c r="CQW204" s="36">
        <v>0</v>
      </c>
      <c r="CQX204" s="36">
        <v>0</v>
      </c>
      <c r="CQY204" s="36">
        <v>0</v>
      </c>
      <c r="CQZ204" s="36">
        <v>0</v>
      </c>
      <c r="CRA204" s="36">
        <v>0</v>
      </c>
      <c r="CRB204" s="36">
        <v>0</v>
      </c>
      <c r="CRC204" s="36">
        <v>0</v>
      </c>
      <c r="CRD204" s="36">
        <v>0</v>
      </c>
      <c r="CRE204" s="36">
        <v>0</v>
      </c>
      <c r="CRF204" s="36">
        <v>0</v>
      </c>
      <c r="CRG204" s="36">
        <v>0</v>
      </c>
      <c r="CRH204" s="36">
        <v>0</v>
      </c>
      <c r="CRI204" s="36">
        <v>0</v>
      </c>
      <c r="CRJ204" s="36">
        <v>0</v>
      </c>
      <c r="CRK204" s="36">
        <v>0</v>
      </c>
      <c r="CRL204" s="36">
        <v>0</v>
      </c>
      <c r="CRM204" s="36">
        <v>0</v>
      </c>
      <c r="CRN204" s="36">
        <v>0</v>
      </c>
      <c r="CRO204" s="36">
        <v>0</v>
      </c>
      <c r="CRP204" s="36">
        <v>0</v>
      </c>
      <c r="CRQ204" s="36">
        <v>0</v>
      </c>
      <c r="CRR204" s="36">
        <v>0</v>
      </c>
      <c r="CRS204" s="36">
        <v>0</v>
      </c>
      <c r="CRT204" s="36">
        <v>0</v>
      </c>
      <c r="CRU204" s="36">
        <v>0</v>
      </c>
      <c r="CRV204" s="36">
        <v>0</v>
      </c>
      <c r="CRW204" s="36">
        <v>0</v>
      </c>
      <c r="CRX204" s="36">
        <v>0</v>
      </c>
      <c r="CRY204" s="36">
        <v>0</v>
      </c>
      <c r="CRZ204" s="36">
        <v>0</v>
      </c>
      <c r="CSA204" s="36">
        <v>0</v>
      </c>
      <c r="CSB204" s="36">
        <v>0</v>
      </c>
      <c r="CSC204" s="36">
        <v>0</v>
      </c>
      <c r="CSD204" s="36">
        <v>0</v>
      </c>
      <c r="CSE204" s="36">
        <v>0</v>
      </c>
      <c r="CSF204" s="36">
        <v>0</v>
      </c>
      <c r="CSG204" s="36">
        <v>0</v>
      </c>
      <c r="CSH204" s="36">
        <v>0</v>
      </c>
      <c r="CSI204" s="36">
        <v>0</v>
      </c>
      <c r="CSJ204" s="36">
        <v>0</v>
      </c>
      <c r="CSK204" s="36">
        <v>0</v>
      </c>
      <c r="CSL204" s="36">
        <v>0</v>
      </c>
      <c r="CSM204" s="36">
        <v>0</v>
      </c>
      <c r="CSN204" s="36">
        <v>0</v>
      </c>
      <c r="CSO204" s="36">
        <v>0</v>
      </c>
      <c r="CSP204" s="36">
        <v>0</v>
      </c>
      <c r="CSQ204" s="36">
        <v>0</v>
      </c>
      <c r="CSR204" s="36">
        <v>0</v>
      </c>
      <c r="CSS204" s="36">
        <v>0</v>
      </c>
      <c r="CST204" s="36">
        <v>0</v>
      </c>
      <c r="CSU204" s="36">
        <v>0</v>
      </c>
      <c r="CSV204" s="36">
        <v>0</v>
      </c>
      <c r="CSW204" s="36">
        <v>0</v>
      </c>
      <c r="CSX204" s="36">
        <v>0</v>
      </c>
      <c r="CSY204" s="36">
        <v>0</v>
      </c>
      <c r="CSZ204" s="36">
        <v>0</v>
      </c>
      <c r="CTA204" s="36">
        <v>0</v>
      </c>
      <c r="CTB204" s="36">
        <v>0</v>
      </c>
      <c r="CTC204" s="36">
        <v>0</v>
      </c>
      <c r="CTD204" s="36">
        <v>0</v>
      </c>
      <c r="CTE204" s="36">
        <v>0</v>
      </c>
      <c r="CTF204" s="36">
        <v>0</v>
      </c>
      <c r="CTG204" s="36">
        <v>0</v>
      </c>
      <c r="CTH204" s="36">
        <v>0</v>
      </c>
      <c r="CTI204" s="36">
        <v>0</v>
      </c>
      <c r="CTJ204" s="36">
        <v>0</v>
      </c>
      <c r="CTK204" s="36">
        <v>0</v>
      </c>
      <c r="CTL204" s="36">
        <v>0</v>
      </c>
      <c r="CTM204" s="36">
        <v>0</v>
      </c>
      <c r="CTN204" s="36">
        <v>0</v>
      </c>
      <c r="CTO204" s="36">
        <v>0</v>
      </c>
      <c r="CTP204" s="36">
        <v>0</v>
      </c>
      <c r="CTQ204" s="36">
        <v>0</v>
      </c>
      <c r="CTR204" s="36">
        <v>0</v>
      </c>
      <c r="CTS204" s="36">
        <v>0</v>
      </c>
      <c r="CTT204" s="36">
        <v>0</v>
      </c>
      <c r="CTU204" s="36">
        <v>0</v>
      </c>
      <c r="CTV204" s="36">
        <v>0</v>
      </c>
      <c r="CTW204" s="36">
        <v>0</v>
      </c>
      <c r="CTX204" s="36">
        <v>0</v>
      </c>
      <c r="CTY204" s="36">
        <v>0</v>
      </c>
      <c r="CTZ204" s="36">
        <v>0</v>
      </c>
      <c r="CUA204" s="36">
        <v>0</v>
      </c>
      <c r="CUB204" s="36">
        <v>0</v>
      </c>
      <c r="CUC204" s="36">
        <v>0</v>
      </c>
      <c r="CUD204" s="36">
        <v>0</v>
      </c>
      <c r="CUE204" s="36">
        <v>0</v>
      </c>
      <c r="CUF204" s="36">
        <v>0</v>
      </c>
      <c r="CUG204" s="36">
        <v>0</v>
      </c>
      <c r="CUH204" s="36">
        <v>0</v>
      </c>
      <c r="CUI204" s="36">
        <v>0</v>
      </c>
      <c r="CUJ204" s="36">
        <v>0</v>
      </c>
      <c r="CUK204" s="36">
        <v>0</v>
      </c>
      <c r="CUL204" s="36">
        <v>0</v>
      </c>
      <c r="CUM204" s="36">
        <v>0</v>
      </c>
      <c r="CUN204" s="36">
        <v>0</v>
      </c>
      <c r="CUO204" s="36">
        <v>0</v>
      </c>
      <c r="CUP204" s="36">
        <v>0</v>
      </c>
      <c r="CUQ204" s="36">
        <v>0</v>
      </c>
      <c r="CUR204" s="36">
        <v>0</v>
      </c>
      <c r="CUS204" s="36">
        <v>0</v>
      </c>
      <c r="CUT204" s="36">
        <v>0</v>
      </c>
      <c r="CUU204" s="36">
        <v>0</v>
      </c>
      <c r="CUV204" s="36">
        <v>0</v>
      </c>
      <c r="CUW204" s="36">
        <v>0</v>
      </c>
      <c r="CUX204" s="36">
        <v>0</v>
      </c>
      <c r="CUY204" s="36">
        <v>0</v>
      </c>
      <c r="CUZ204" s="36">
        <v>0</v>
      </c>
      <c r="CVA204" s="36">
        <v>0</v>
      </c>
      <c r="CVB204" s="36">
        <v>0</v>
      </c>
      <c r="CVC204" s="36">
        <v>0</v>
      </c>
      <c r="CVD204" s="36">
        <v>0</v>
      </c>
      <c r="CVE204" s="36">
        <v>0</v>
      </c>
      <c r="CVF204" s="36">
        <v>0</v>
      </c>
      <c r="CVG204" s="36">
        <v>0</v>
      </c>
      <c r="CVH204" s="36">
        <v>0</v>
      </c>
      <c r="CVI204" s="36">
        <v>0</v>
      </c>
      <c r="CVJ204" s="36">
        <v>0</v>
      </c>
      <c r="CVK204" s="36">
        <v>0</v>
      </c>
      <c r="CVL204" s="36">
        <v>0</v>
      </c>
      <c r="CVM204" s="36">
        <v>0</v>
      </c>
      <c r="CVN204" s="36">
        <v>0</v>
      </c>
      <c r="CVO204" s="36">
        <v>0</v>
      </c>
      <c r="CVP204" s="36">
        <v>0</v>
      </c>
      <c r="CVQ204" s="36">
        <v>0</v>
      </c>
      <c r="CVR204" s="36">
        <v>0</v>
      </c>
      <c r="CVS204" s="36">
        <v>0</v>
      </c>
      <c r="CVT204" s="36">
        <v>0</v>
      </c>
      <c r="CVU204" s="36">
        <v>0</v>
      </c>
      <c r="CVV204" s="36">
        <v>0</v>
      </c>
      <c r="CVW204" s="36">
        <v>0</v>
      </c>
      <c r="CVX204" s="36">
        <v>0</v>
      </c>
      <c r="CVY204" s="36">
        <v>0</v>
      </c>
      <c r="CVZ204" s="36">
        <v>0</v>
      </c>
      <c r="CWA204" s="36">
        <v>0</v>
      </c>
      <c r="CWB204" s="36">
        <v>0</v>
      </c>
      <c r="CWC204" s="36">
        <v>0</v>
      </c>
      <c r="CWD204" s="36">
        <v>0</v>
      </c>
      <c r="CWE204" s="36">
        <v>0</v>
      </c>
      <c r="CWF204" s="36">
        <v>0</v>
      </c>
      <c r="CWG204" s="36">
        <v>0</v>
      </c>
      <c r="CWH204" s="36">
        <v>0</v>
      </c>
      <c r="CWI204" s="36">
        <v>0</v>
      </c>
      <c r="CWJ204" s="36">
        <v>0</v>
      </c>
      <c r="CWK204" s="36">
        <v>0</v>
      </c>
      <c r="CWL204" s="36">
        <v>0</v>
      </c>
      <c r="CWM204" s="36">
        <v>0</v>
      </c>
      <c r="CWN204" s="36">
        <v>0</v>
      </c>
      <c r="CWO204" s="36">
        <v>0</v>
      </c>
      <c r="CWP204" s="36">
        <v>0</v>
      </c>
      <c r="CWQ204" s="36">
        <v>0</v>
      </c>
      <c r="CWR204" s="36">
        <v>0</v>
      </c>
      <c r="CWS204" s="36">
        <v>0</v>
      </c>
      <c r="CWT204" s="36">
        <v>0</v>
      </c>
      <c r="CWU204" s="36">
        <v>0</v>
      </c>
      <c r="CWV204" s="36">
        <v>0</v>
      </c>
      <c r="CWW204" s="36">
        <v>0</v>
      </c>
      <c r="CWX204" s="36">
        <v>0</v>
      </c>
      <c r="CWY204" s="36">
        <v>0</v>
      </c>
      <c r="CWZ204" s="36">
        <v>0</v>
      </c>
      <c r="CXA204" s="36">
        <v>0</v>
      </c>
      <c r="CXB204" s="36">
        <v>0</v>
      </c>
      <c r="CXC204" s="36">
        <v>0</v>
      </c>
      <c r="CXD204" s="36">
        <v>0</v>
      </c>
      <c r="CXE204" s="36">
        <v>0</v>
      </c>
      <c r="CXF204" s="36">
        <v>0</v>
      </c>
      <c r="CXG204" s="36">
        <v>0</v>
      </c>
      <c r="CXH204" s="36">
        <v>0</v>
      </c>
      <c r="CXI204" s="36">
        <v>0</v>
      </c>
      <c r="CXJ204" s="36">
        <v>0</v>
      </c>
      <c r="CXK204" s="36">
        <v>0</v>
      </c>
      <c r="CXL204" s="36">
        <v>0</v>
      </c>
      <c r="CXM204" s="36">
        <v>0</v>
      </c>
      <c r="CXN204" s="36">
        <v>0</v>
      </c>
      <c r="CXO204" s="36">
        <v>0</v>
      </c>
      <c r="CXP204" s="36">
        <v>0</v>
      </c>
      <c r="CXQ204" s="36">
        <v>0</v>
      </c>
      <c r="CXR204" s="36">
        <v>0</v>
      </c>
      <c r="CXS204" s="36">
        <v>0</v>
      </c>
      <c r="CXT204" s="36">
        <v>0</v>
      </c>
      <c r="CXU204" s="36">
        <v>0</v>
      </c>
      <c r="CXV204" s="36">
        <v>0</v>
      </c>
      <c r="CXW204" s="36">
        <v>0</v>
      </c>
      <c r="CXX204" s="36">
        <v>0</v>
      </c>
      <c r="CXY204" s="36">
        <v>0</v>
      </c>
      <c r="CXZ204" s="36">
        <v>0</v>
      </c>
      <c r="CYA204" s="36">
        <v>0</v>
      </c>
      <c r="CYB204" s="36">
        <v>0</v>
      </c>
      <c r="CYC204" s="36">
        <v>0</v>
      </c>
      <c r="CYD204" s="36">
        <v>0</v>
      </c>
      <c r="CYE204" s="36">
        <v>0</v>
      </c>
      <c r="CYF204" s="36">
        <v>0</v>
      </c>
      <c r="CYG204" s="36">
        <v>0</v>
      </c>
      <c r="CYH204" s="36">
        <v>0</v>
      </c>
      <c r="CYI204" s="36">
        <v>0</v>
      </c>
      <c r="CYJ204" s="36">
        <v>0</v>
      </c>
      <c r="CYK204" s="36">
        <v>0</v>
      </c>
      <c r="CYL204" s="36">
        <v>0</v>
      </c>
      <c r="CYM204" s="36">
        <v>0</v>
      </c>
      <c r="CYN204" s="36">
        <v>0</v>
      </c>
      <c r="CYO204" s="36">
        <v>0</v>
      </c>
      <c r="CYP204" s="36">
        <v>0</v>
      </c>
      <c r="CYQ204" s="36">
        <v>0</v>
      </c>
      <c r="CYR204" s="36">
        <v>0</v>
      </c>
      <c r="CYS204" s="36">
        <v>0</v>
      </c>
      <c r="CYT204" s="36">
        <v>0</v>
      </c>
      <c r="CYU204" s="36">
        <v>0</v>
      </c>
      <c r="CYV204" s="36">
        <v>0</v>
      </c>
      <c r="CYW204" s="36">
        <v>0</v>
      </c>
      <c r="CYX204" s="36">
        <v>0</v>
      </c>
      <c r="CYY204" s="36">
        <v>0</v>
      </c>
      <c r="CYZ204" s="36">
        <v>0</v>
      </c>
      <c r="CZA204" s="36">
        <v>0</v>
      </c>
      <c r="CZB204" s="36">
        <v>0</v>
      </c>
      <c r="CZC204" s="36">
        <v>0</v>
      </c>
      <c r="CZD204" s="36">
        <v>0</v>
      </c>
      <c r="CZE204" s="36">
        <v>0</v>
      </c>
      <c r="CZF204" s="36">
        <v>0</v>
      </c>
      <c r="CZG204" s="36">
        <v>0</v>
      </c>
      <c r="CZH204" s="36">
        <v>0</v>
      </c>
      <c r="CZI204" s="36">
        <v>0</v>
      </c>
      <c r="CZJ204" s="36">
        <v>0</v>
      </c>
      <c r="CZK204" s="36">
        <v>0</v>
      </c>
      <c r="CZL204" s="36">
        <v>0</v>
      </c>
      <c r="CZM204" s="36">
        <v>0</v>
      </c>
      <c r="CZN204" s="36">
        <v>0</v>
      </c>
      <c r="CZO204" s="36">
        <v>0</v>
      </c>
      <c r="CZP204" s="36">
        <v>0</v>
      </c>
      <c r="CZQ204" s="36">
        <v>0</v>
      </c>
      <c r="CZR204" s="36">
        <v>0</v>
      </c>
      <c r="CZS204" s="36">
        <v>0</v>
      </c>
      <c r="CZT204" s="36">
        <v>0</v>
      </c>
      <c r="CZU204" s="36">
        <v>0</v>
      </c>
      <c r="CZV204" s="36">
        <v>0</v>
      </c>
      <c r="CZW204" s="36">
        <v>0</v>
      </c>
      <c r="CZX204" s="36">
        <v>0</v>
      </c>
      <c r="CZY204" s="36">
        <v>0</v>
      </c>
      <c r="CZZ204" s="36">
        <v>0</v>
      </c>
      <c r="DAA204" s="36">
        <v>0</v>
      </c>
      <c r="DAB204" s="36">
        <v>0</v>
      </c>
      <c r="DAC204" s="36">
        <v>0</v>
      </c>
      <c r="DAD204" s="36">
        <v>0</v>
      </c>
      <c r="DAE204" s="36">
        <v>0</v>
      </c>
      <c r="DAF204" s="36">
        <v>0</v>
      </c>
      <c r="DAG204" s="36">
        <v>0</v>
      </c>
      <c r="DAH204" s="36">
        <v>0</v>
      </c>
      <c r="DAI204" s="36">
        <v>0</v>
      </c>
      <c r="DAJ204" s="36">
        <v>0</v>
      </c>
      <c r="DAK204" s="36">
        <v>0</v>
      </c>
      <c r="DAL204" s="36">
        <v>0</v>
      </c>
      <c r="DAM204" s="36">
        <v>0</v>
      </c>
      <c r="DAN204" s="36">
        <v>0</v>
      </c>
      <c r="DAO204" s="36">
        <v>0</v>
      </c>
      <c r="DAP204" s="36">
        <v>0</v>
      </c>
      <c r="DAQ204" s="36">
        <v>0</v>
      </c>
      <c r="DAR204" s="36">
        <v>0</v>
      </c>
      <c r="DAS204" s="36">
        <v>0</v>
      </c>
      <c r="DAT204" s="36">
        <v>0</v>
      </c>
      <c r="DAU204" s="36">
        <v>0</v>
      </c>
      <c r="DAV204" s="36">
        <v>0</v>
      </c>
      <c r="DAW204" s="36">
        <v>0</v>
      </c>
      <c r="DAX204" s="36">
        <v>0</v>
      </c>
      <c r="DAY204" s="36">
        <v>0</v>
      </c>
      <c r="DAZ204" s="36">
        <v>0</v>
      </c>
      <c r="DBA204" s="36">
        <v>0</v>
      </c>
      <c r="DBB204" s="36">
        <v>0</v>
      </c>
      <c r="DBC204" s="36">
        <v>0</v>
      </c>
      <c r="DBD204" s="36">
        <v>0</v>
      </c>
      <c r="DBE204" s="36">
        <v>0</v>
      </c>
      <c r="DBF204" s="36">
        <v>0</v>
      </c>
      <c r="DBG204" s="36">
        <v>0</v>
      </c>
      <c r="DBH204" s="36">
        <v>0</v>
      </c>
      <c r="DBI204" s="36">
        <v>0</v>
      </c>
      <c r="DBJ204" s="36">
        <v>0</v>
      </c>
      <c r="DBK204" s="36">
        <v>0</v>
      </c>
      <c r="DBL204" s="36">
        <v>0</v>
      </c>
      <c r="DBM204" s="36">
        <v>0</v>
      </c>
      <c r="DBN204" s="36">
        <v>0</v>
      </c>
      <c r="DBO204" s="36">
        <v>0</v>
      </c>
      <c r="DBP204" s="36">
        <v>0</v>
      </c>
      <c r="DBQ204" s="36">
        <v>0</v>
      </c>
      <c r="DBR204" s="36">
        <v>0</v>
      </c>
      <c r="DBS204" s="36">
        <v>0</v>
      </c>
      <c r="DBT204" s="36">
        <v>0</v>
      </c>
      <c r="DBU204" s="36">
        <v>0</v>
      </c>
      <c r="DBV204" s="36">
        <v>0</v>
      </c>
      <c r="DBW204" s="36">
        <v>0</v>
      </c>
      <c r="DBX204" s="36">
        <v>0</v>
      </c>
      <c r="DBY204" s="36">
        <v>0</v>
      </c>
      <c r="DBZ204" s="36">
        <v>0</v>
      </c>
      <c r="DCA204" s="36">
        <v>0</v>
      </c>
      <c r="DCB204" s="36">
        <v>0</v>
      </c>
      <c r="DCC204" s="36">
        <v>0</v>
      </c>
      <c r="DCD204" s="36">
        <v>0</v>
      </c>
      <c r="DCE204" s="36">
        <v>0</v>
      </c>
      <c r="DCF204" s="36">
        <v>0</v>
      </c>
      <c r="DCG204" s="36">
        <v>0</v>
      </c>
      <c r="DCH204" s="36">
        <v>0</v>
      </c>
      <c r="DCI204" s="36">
        <v>0</v>
      </c>
      <c r="DCJ204" s="36">
        <v>0</v>
      </c>
      <c r="DCK204" s="36">
        <v>0</v>
      </c>
      <c r="DCL204" s="36">
        <v>0</v>
      </c>
      <c r="DCM204" s="36">
        <v>0</v>
      </c>
      <c r="DCN204" s="36">
        <v>0</v>
      </c>
      <c r="DCO204" s="36">
        <v>0</v>
      </c>
      <c r="DCP204" s="36">
        <v>0</v>
      </c>
      <c r="DCQ204" s="36">
        <v>0</v>
      </c>
      <c r="DCR204" s="36">
        <v>0</v>
      </c>
      <c r="DCS204" s="36">
        <v>0</v>
      </c>
      <c r="DCT204" s="36">
        <v>0</v>
      </c>
      <c r="DCU204" s="36">
        <v>0</v>
      </c>
      <c r="DCV204" s="36">
        <v>0</v>
      </c>
      <c r="DCW204" s="36">
        <v>0</v>
      </c>
      <c r="DCX204" s="36">
        <v>0</v>
      </c>
      <c r="DCY204" s="36">
        <v>0</v>
      </c>
      <c r="DCZ204" s="36">
        <v>0</v>
      </c>
      <c r="DDA204" s="36">
        <v>0</v>
      </c>
      <c r="DDB204" s="36">
        <v>0</v>
      </c>
      <c r="DDC204" s="36">
        <v>0</v>
      </c>
      <c r="DDD204" s="36">
        <v>0</v>
      </c>
      <c r="DDE204" s="36">
        <v>0</v>
      </c>
      <c r="DDF204" s="36">
        <v>0</v>
      </c>
      <c r="DDG204" s="36">
        <v>0</v>
      </c>
      <c r="DDH204" s="36">
        <v>0</v>
      </c>
      <c r="DDI204" s="36">
        <v>0</v>
      </c>
      <c r="DDJ204" s="36">
        <v>0</v>
      </c>
      <c r="DDK204" s="36">
        <v>0</v>
      </c>
      <c r="DDL204" s="36">
        <v>0</v>
      </c>
      <c r="DDM204" s="36">
        <v>0</v>
      </c>
      <c r="DDN204" s="36">
        <v>0</v>
      </c>
      <c r="DDO204" s="36">
        <v>0</v>
      </c>
      <c r="DDP204" s="36">
        <v>0</v>
      </c>
      <c r="DDQ204" s="36">
        <v>0</v>
      </c>
      <c r="DDR204" s="36">
        <v>0</v>
      </c>
      <c r="DDS204" s="36">
        <v>0</v>
      </c>
      <c r="DDT204" s="36">
        <v>0</v>
      </c>
      <c r="DDU204" s="36">
        <v>0</v>
      </c>
      <c r="DDV204" s="36">
        <v>0</v>
      </c>
      <c r="DDW204" s="36">
        <v>0</v>
      </c>
      <c r="DDX204" s="36">
        <v>0</v>
      </c>
      <c r="DDY204" s="36">
        <v>0</v>
      </c>
      <c r="DDZ204" s="36">
        <v>0</v>
      </c>
      <c r="DEA204" s="36">
        <v>0</v>
      </c>
      <c r="DEB204" s="36">
        <v>0</v>
      </c>
      <c r="DEC204" s="36">
        <v>0</v>
      </c>
      <c r="DED204" s="36">
        <v>0</v>
      </c>
      <c r="DEE204" s="36">
        <v>0</v>
      </c>
      <c r="DEF204" s="36">
        <v>0</v>
      </c>
      <c r="DEG204" s="36">
        <v>0</v>
      </c>
      <c r="DEH204" s="36">
        <v>0</v>
      </c>
      <c r="DEI204" s="36">
        <v>0</v>
      </c>
      <c r="DEJ204" s="36">
        <v>0</v>
      </c>
      <c r="DEK204" s="36">
        <v>0</v>
      </c>
      <c r="DEL204" s="36">
        <v>0</v>
      </c>
      <c r="DEM204" s="36">
        <v>0</v>
      </c>
      <c r="DEN204" s="36">
        <v>0</v>
      </c>
      <c r="DEO204" s="36">
        <v>0</v>
      </c>
      <c r="DEP204" s="36">
        <v>0</v>
      </c>
      <c r="DEQ204" s="36">
        <v>0</v>
      </c>
      <c r="DER204" s="36">
        <v>0</v>
      </c>
      <c r="DES204" s="36">
        <v>0</v>
      </c>
      <c r="DET204" s="36">
        <v>0</v>
      </c>
      <c r="DEU204" s="36">
        <v>0</v>
      </c>
      <c r="DEV204" s="36">
        <v>0</v>
      </c>
      <c r="DEW204" s="36">
        <v>0</v>
      </c>
      <c r="DEX204" s="36">
        <v>0</v>
      </c>
      <c r="DEY204" s="36">
        <v>0</v>
      </c>
      <c r="DEZ204" s="36">
        <v>0</v>
      </c>
      <c r="DFA204" s="36">
        <v>0</v>
      </c>
      <c r="DFB204" s="36">
        <v>0</v>
      </c>
      <c r="DFC204" s="36">
        <v>0</v>
      </c>
      <c r="DFD204" s="36">
        <v>0</v>
      </c>
      <c r="DFE204" s="36">
        <v>0</v>
      </c>
      <c r="DFF204" s="36">
        <v>0</v>
      </c>
      <c r="DFG204" s="36">
        <v>0</v>
      </c>
      <c r="DFH204" s="36">
        <v>0</v>
      </c>
      <c r="DFI204" s="36">
        <v>0</v>
      </c>
      <c r="DFJ204" s="36">
        <v>0</v>
      </c>
      <c r="DFK204" s="36">
        <v>0</v>
      </c>
      <c r="DFL204" s="36">
        <v>0</v>
      </c>
      <c r="DFM204" s="36">
        <v>0</v>
      </c>
      <c r="DFN204" s="36">
        <v>0</v>
      </c>
      <c r="DFO204" s="36">
        <v>0</v>
      </c>
      <c r="DFP204" s="36">
        <v>0</v>
      </c>
      <c r="DFQ204" s="36">
        <v>0</v>
      </c>
      <c r="DFR204" s="36">
        <v>0</v>
      </c>
      <c r="DFS204" s="36">
        <v>0</v>
      </c>
      <c r="DFT204" s="36">
        <v>0</v>
      </c>
      <c r="DFU204" s="36">
        <v>0</v>
      </c>
      <c r="DFV204" s="36">
        <v>0</v>
      </c>
      <c r="DFW204" s="36">
        <v>0</v>
      </c>
      <c r="DFX204" s="36">
        <v>0</v>
      </c>
      <c r="DFY204" s="36">
        <v>0</v>
      </c>
      <c r="DFZ204" s="36">
        <v>0</v>
      </c>
      <c r="DGA204" s="36">
        <v>0</v>
      </c>
      <c r="DGB204" s="36">
        <v>0</v>
      </c>
      <c r="DGC204" s="36">
        <v>0</v>
      </c>
      <c r="DGD204" s="36">
        <v>0</v>
      </c>
      <c r="DGE204" s="36">
        <v>0</v>
      </c>
      <c r="DGF204" s="36">
        <v>0</v>
      </c>
      <c r="DGG204" s="36">
        <v>0</v>
      </c>
      <c r="DGH204" s="36">
        <v>0</v>
      </c>
      <c r="DGI204" s="36">
        <v>0</v>
      </c>
      <c r="DGJ204" s="36">
        <v>0</v>
      </c>
      <c r="DGK204" s="36">
        <v>0</v>
      </c>
      <c r="DGL204" s="36">
        <v>0</v>
      </c>
      <c r="DGM204" s="36">
        <v>0</v>
      </c>
      <c r="DGN204" s="36">
        <v>0</v>
      </c>
      <c r="DGO204" s="36">
        <v>0</v>
      </c>
      <c r="DGP204" s="36">
        <v>0</v>
      </c>
      <c r="DGQ204" s="36">
        <v>0</v>
      </c>
      <c r="DGR204" s="36">
        <v>0</v>
      </c>
      <c r="DGS204" s="36">
        <v>0</v>
      </c>
      <c r="DGT204" s="36">
        <v>0</v>
      </c>
      <c r="DGU204" s="36">
        <v>0</v>
      </c>
      <c r="DGV204" s="36">
        <v>0</v>
      </c>
      <c r="DGW204" s="36">
        <v>0</v>
      </c>
      <c r="DGX204" s="36">
        <v>0</v>
      </c>
      <c r="DGY204" s="36">
        <v>0</v>
      </c>
      <c r="DGZ204" s="36">
        <v>0</v>
      </c>
      <c r="DHA204" s="36">
        <v>0</v>
      </c>
      <c r="DHB204" s="36">
        <v>0</v>
      </c>
      <c r="DHC204" s="36">
        <v>0</v>
      </c>
      <c r="DHD204" s="36">
        <v>0</v>
      </c>
      <c r="DHE204" s="36">
        <v>0</v>
      </c>
      <c r="DHF204" s="36">
        <v>0</v>
      </c>
      <c r="DHG204" s="36">
        <v>0</v>
      </c>
      <c r="DHH204" s="36">
        <v>0</v>
      </c>
      <c r="DHI204" s="36">
        <v>0</v>
      </c>
      <c r="DHJ204" s="36">
        <v>0</v>
      </c>
      <c r="DHK204" s="36">
        <v>0</v>
      </c>
      <c r="DHL204" s="36">
        <v>0</v>
      </c>
      <c r="DHM204" s="36">
        <v>0</v>
      </c>
      <c r="DHN204" s="36">
        <v>0</v>
      </c>
      <c r="DHO204" s="36">
        <v>0</v>
      </c>
      <c r="DHP204" s="36">
        <v>0</v>
      </c>
      <c r="DHQ204" s="36">
        <v>0</v>
      </c>
      <c r="DHR204" s="36">
        <v>0</v>
      </c>
      <c r="DHS204" s="36">
        <v>0</v>
      </c>
      <c r="DHT204" s="36">
        <v>0</v>
      </c>
      <c r="DHU204" s="36">
        <v>0</v>
      </c>
      <c r="DHV204" s="36">
        <v>0</v>
      </c>
      <c r="DHW204" s="36">
        <v>0</v>
      </c>
      <c r="DHX204" s="36">
        <v>0</v>
      </c>
      <c r="DHY204" s="36">
        <v>0</v>
      </c>
      <c r="DHZ204" s="36">
        <v>0</v>
      </c>
      <c r="DIA204" s="36">
        <v>0</v>
      </c>
      <c r="DIB204" s="36">
        <v>0</v>
      </c>
      <c r="DIC204" s="36">
        <v>0</v>
      </c>
      <c r="DID204" s="36">
        <v>0</v>
      </c>
      <c r="DIE204" s="36">
        <v>0</v>
      </c>
      <c r="DIF204" s="36">
        <v>0</v>
      </c>
      <c r="DIG204" s="36">
        <v>0</v>
      </c>
      <c r="DIH204" s="36">
        <v>0</v>
      </c>
      <c r="DII204" s="36">
        <v>0</v>
      </c>
      <c r="DIJ204" s="36">
        <v>0</v>
      </c>
      <c r="DIK204" s="36">
        <v>0</v>
      </c>
      <c r="DIL204" s="36">
        <v>0</v>
      </c>
      <c r="DIM204" s="36">
        <v>0</v>
      </c>
      <c r="DIN204" s="36">
        <v>0</v>
      </c>
      <c r="DIO204" s="36">
        <v>0</v>
      </c>
      <c r="DIP204" s="36">
        <v>0</v>
      </c>
      <c r="DIQ204" s="36">
        <v>0</v>
      </c>
      <c r="DIR204" s="36">
        <v>0</v>
      </c>
      <c r="DIS204" s="36">
        <v>0</v>
      </c>
      <c r="DIT204" s="36">
        <v>0</v>
      </c>
      <c r="DIU204" s="36">
        <v>0</v>
      </c>
      <c r="DIV204" s="36">
        <v>0</v>
      </c>
      <c r="DIW204" s="36">
        <v>0</v>
      </c>
      <c r="DIX204" s="36">
        <v>0</v>
      </c>
      <c r="DIY204" s="36">
        <v>0</v>
      </c>
      <c r="DIZ204" s="36">
        <v>0</v>
      </c>
      <c r="DJA204" s="36">
        <v>0</v>
      </c>
      <c r="DJB204" s="36">
        <v>0</v>
      </c>
      <c r="DJC204" s="36">
        <v>0</v>
      </c>
      <c r="DJD204" s="36">
        <v>0</v>
      </c>
      <c r="DJE204" s="36">
        <v>0</v>
      </c>
      <c r="DJF204" s="36">
        <v>0</v>
      </c>
      <c r="DJG204" s="36">
        <v>0</v>
      </c>
      <c r="DJH204" s="36">
        <v>0</v>
      </c>
      <c r="DJI204" s="36">
        <v>0</v>
      </c>
      <c r="DJJ204" s="36">
        <v>0</v>
      </c>
      <c r="DJK204" s="36">
        <v>0</v>
      </c>
      <c r="DJL204" s="36">
        <v>0</v>
      </c>
      <c r="DJM204" s="36">
        <v>0</v>
      </c>
      <c r="DJN204" s="36">
        <v>0</v>
      </c>
      <c r="DJO204" s="36">
        <v>0</v>
      </c>
      <c r="DJP204" s="36">
        <v>0</v>
      </c>
      <c r="DJQ204" s="36">
        <v>0</v>
      </c>
      <c r="DJR204" s="36">
        <v>0</v>
      </c>
      <c r="DJS204" s="36">
        <v>0</v>
      </c>
      <c r="DJT204" s="36">
        <v>0</v>
      </c>
      <c r="DJU204" s="36">
        <v>0</v>
      </c>
      <c r="DJV204" s="36">
        <v>0</v>
      </c>
      <c r="DJW204" s="36">
        <v>0</v>
      </c>
      <c r="DJX204" s="36">
        <v>0</v>
      </c>
      <c r="DJY204" s="36">
        <v>0</v>
      </c>
      <c r="DJZ204" s="36">
        <v>0</v>
      </c>
      <c r="DKA204" s="36">
        <v>0</v>
      </c>
      <c r="DKB204" s="36">
        <v>0</v>
      </c>
      <c r="DKC204" s="36">
        <v>0</v>
      </c>
      <c r="DKD204" s="36">
        <v>0</v>
      </c>
      <c r="DKE204" s="36">
        <v>0</v>
      </c>
      <c r="DKF204" s="36">
        <v>0</v>
      </c>
      <c r="DKG204" s="36">
        <v>0</v>
      </c>
      <c r="DKH204" s="36">
        <v>0</v>
      </c>
      <c r="DKI204" s="36">
        <v>0</v>
      </c>
      <c r="DKJ204" s="36">
        <v>0</v>
      </c>
      <c r="DKK204" s="36">
        <v>0</v>
      </c>
      <c r="DKL204" s="36">
        <v>0</v>
      </c>
      <c r="DKM204" s="36">
        <v>0</v>
      </c>
      <c r="DKN204" s="36">
        <v>0</v>
      </c>
      <c r="DKO204" s="36">
        <v>0</v>
      </c>
      <c r="DKP204" s="36">
        <v>0</v>
      </c>
      <c r="DKQ204" s="36">
        <v>0</v>
      </c>
      <c r="DKR204" s="36">
        <v>0</v>
      </c>
      <c r="DKS204" s="36">
        <v>0</v>
      </c>
      <c r="DKT204" s="36">
        <v>0</v>
      </c>
      <c r="DKU204" s="36">
        <v>0</v>
      </c>
      <c r="DKV204" s="36">
        <v>0</v>
      </c>
      <c r="DKW204" s="36">
        <v>0</v>
      </c>
      <c r="DKX204" s="36">
        <v>0</v>
      </c>
      <c r="DKY204" s="36">
        <v>0</v>
      </c>
      <c r="DKZ204" s="36">
        <v>0</v>
      </c>
      <c r="DLA204" s="36">
        <v>0</v>
      </c>
      <c r="DLB204" s="36">
        <v>0</v>
      </c>
      <c r="DLC204" s="36">
        <v>0</v>
      </c>
      <c r="DLD204" s="36">
        <v>0</v>
      </c>
      <c r="DLE204" s="36">
        <v>0</v>
      </c>
      <c r="DLF204" s="36">
        <v>0</v>
      </c>
      <c r="DLG204" s="36">
        <v>0</v>
      </c>
      <c r="DLH204" s="36">
        <v>0</v>
      </c>
      <c r="DLI204" s="36">
        <v>0</v>
      </c>
      <c r="DLJ204" s="36">
        <v>0</v>
      </c>
      <c r="DLK204" s="36">
        <v>0</v>
      </c>
      <c r="DLL204" s="36">
        <v>0</v>
      </c>
      <c r="DLM204" s="36">
        <v>0</v>
      </c>
      <c r="DLN204" s="36">
        <v>0</v>
      </c>
      <c r="DLO204" s="36">
        <v>0</v>
      </c>
      <c r="DLP204" s="36">
        <v>0</v>
      </c>
      <c r="DLQ204" s="36">
        <v>0</v>
      </c>
      <c r="DLR204" s="36">
        <v>0</v>
      </c>
      <c r="DLS204" s="36">
        <v>0</v>
      </c>
      <c r="DLT204" s="36">
        <v>0</v>
      </c>
      <c r="DLU204" s="36">
        <v>0</v>
      </c>
      <c r="DLV204" s="36">
        <v>0</v>
      </c>
      <c r="DLW204" s="36">
        <v>0</v>
      </c>
      <c r="DLX204" s="36">
        <v>0</v>
      </c>
      <c r="DLY204" s="36">
        <v>0</v>
      </c>
      <c r="DLZ204" s="36">
        <v>0</v>
      </c>
      <c r="DMA204" s="36">
        <v>0</v>
      </c>
      <c r="DMB204" s="36">
        <v>0</v>
      </c>
      <c r="DMC204" s="36">
        <v>0</v>
      </c>
      <c r="DMD204" s="36">
        <v>0</v>
      </c>
      <c r="DME204" s="36">
        <v>0</v>
      </c>
      <c r="DMF204" s="36">
        <v>0</v>
      </c>
      <c r="DMG204" s="36">
        <v>0</v>
      </c>
      <c r="DMH204" s="36">
        <v>0</v>
      </c>
      <c r="DMI204" s="36">
        <v>0</v>
      </c>
      <c r="DMJ204" s="36">
        <v>0</v>
      </c>
      <c r="DMK204" s="36">
        <v>0</v>
      </c>
      <c r="DML204" s="36">
        <v>0</v>
      </c>
      <c r="DMM204" s="36">
        <v>0</v>
      </c>
      <c r="DMN204" s="36">
        <v>0</v>
      </c>
      <c r="DMO204" s="36">
        <v>0</v>
      </c>
      <c r="DMP204" s="36">
        <v>0</v>
      </c>
      <c r="DMQ204" s="36">
        <v>0</v>
      </c>
      <c r="DMR204" s="36">
        <v>0</v>
      </c>
      <c r="DMS204" s="36">
        <v>0</v>
      </c>
      <c r="DMT204" s="36">
        <v>0</v>
      </c>
      <c r="DMU204" s="36">
        <v>0</v>
      </c>
      <c r="DMV204" s="36">
        <v>0</v>
      </c>
      <c r="DMW204" s="36">
        <v>0</v>
      </c>
      <c r="DMX204" s="36">
        <v>0</v>
      </c>
      <c r="DMY204" s="36">
        <v>0</v>
      </c>
      <c r="DMZ204" s="36">
        <v>0</v>
      </c>
      <c r="DNA204" s="36">
        <v>0</v>
      </c>
      <c r="DNB204" s="36">
        <v>0</v>
      </c>
      <c r="DNC204" s="36">
        <v>0</v>
      </c>
      <c r="DND204" s="36">
        <v>0</v>
      </c>
      <c r="DNE204" s="36">
        <v>0</v>
      </c>
      <c r="DNF204" s="36">
        <v>0</v>
      </c>
      <c r="DNG204" s="36">
        <v>0</v>
      </c>
      <c r="DNH204" s="36">
        <v>0</v>
      </c>
      <c r="DNI204" s="36">
        <v>0</v>
      </c>
      <c r="DNJ204" s="36">
        <v>0</v>
      </c>
      <c r="DNK204" s="36">
        <v>0</v>
      </c>
      <c r="DNL204" s="36">
        <v>0</v>
      </c>
      <c r="DNM204" s="36">
        <v>0</v>
      </c>
      <c r="DNN204" s="36">
        <v>0</v>
      </c>
      <c r="DNO204" s="36">
        <v>0</v>
      </c>
      <c r="DNP204" s="36">
        <v>0</v>
      </c>
      <c r="DNQ204" s="36">
        <v>0</v>
      </c>
      <c r="DNR204" s="36">
        <v>0</v>
      </c>
      <c r="DNS204" s="36">
        <v>0</v>
      </c>
      <c r="DNT204" s="36">
        <v>0</v>
      </c>
      <c r="DNU204" s="36">
        <v>0</v>
      </c>
      <c r="DNV204" s="36">
        <v>0</v>
      </c>
      <c r="DNW204" s="36">
        <v>0</v>
      </c>
      <c r="DNX204" s="36">
        <v>0</v>
      </c>
      <c r="DNY204" s="36">
        <v>0</v>
      </c>
      <c r="DNZ204" s="36">
        <v>0</v>
      </c>
      <c r="DOA204" s="36">
        <v>0</v>
      </c>
      <c r="DOB204" s="36">
        <v>0</v>
      </c>
      <c r="DOC204" s="36">
        <v>0</v>
      </c>
      <c r="DOD204" s="36">
        <v>0</v>
      </c>
      <c r="DOE204" s="36">
        <v>0</v>
      </c>
      <c r="DOF204" s="36">
        <v>0</v>
      </c>
      <c r="DOG204" s="36">
        <v>0</v>
      </c>
      <c r="DOH204" s="36">
        <v>0</v>
      </c>
      <c r="DOI204" s="36">
        <v>0</v>
      </c>
      <c r="DOJ204" s="36">
        <v>0</v>
      </c>
      <c r="DOK204" s="36">
        <v>0</v>
      </c>
      <c r="DOL204" s="36">
        <v>0</v>
      </c>
      <c r="DOM204" s="36">
        <v>0</v>
      </c>
      <c r="DON204" s="36">
        <v>0</v>
      </c>
      <c r="DOO204" s="36">
        <v>0</v>
      </c>
      <c r="DOP204" s="36">
        <v>0</v>
      </c>
      <c r="DOQ204" s="36">
        <v>0</v>
      </c>
      <c r="DOR204" s="36">
        <v>0</v>
      </c>
      <c r="DOS204" s="36">
        <v>0</v>
      </c>
      <c r="DOT204" s="36">
        <v>0</v>
      </c>
      <c r="DOU204" s="36">
        <v>0</v>
      </c>
      <c r="DOV204" s="36">
        <v>0</v>
      </c>
      <c r="DOW204" s="36">
        <v>0</v>
      </c>
      <c r="DOX204" s="36">
        <v>0</v>
      </c>
      <c r="DOY204" s="36">
        <v>0</v>
      </c>
      <c r="DOZ204" s="36">
        <v>0</v>
      </c>
      <c r="DPA204" s="36">
        <v>0</v>
      </c>
      <c r="DPB204" s="36">
        <v>0</v>
      </c>
      <c r="DPC204" s="36">
        <v>0</v>
      </c>
      <c r="DPD204" s="36">
        <v>0</v>
      </c>
      <c r="DPE204" s="36">
        <v>0</v>
      </c>
      <c r="DPF204" s="36">
        <v>0</v>
      </c>
      <c r="DPG204" s="36">
        <v>0</v>
      </c>
      <c r="DPH204" s="36">
        <v>0</v>
      </c>
      <c r="DPI204" s="36">
        <v>0</v>
      </c>
      <c r="DPJ204" s="36">
        <v>0</v>
      </c>
      <c r="DPK204" s="36">
        <v>0</v>
      </c>
      <c r="DPL204" s="36">
        <v>0</v>
      </c>
      <c r="DPM204" s="36">
        <v>0</v>
      </c>
      <c r="DPN204" s="36">
        <v>0</v>
      </c>
      <c r="DPO204" s="36">
        <v>0</v>
      </c>
      <c r="DPP204" s="36">
        <v>0</v>
      </c>
      <c r="DPQ204" s="36">
        <v>0</v>
      </c>
      <c r="DPR204" s="36">
        <v>0</v>
      </c>
      <c r="DPS204" s="36">
        <v>0</v>
      </c>
      <c r="DPT204" s="36">
        <v>0</v>
      </c>
      <c r="DPU204" s="36">
        <v>0</v>
      </c>
      <c r="DPV204" s="36">
        <v>0</v>
      </c>
      <c r="DPW204" s="36">
        <v>0</v>
      </c>
      <c r="DPX204" s="36">
        <v>0</v>
      </c>
      <c r="DPY204" s="36">
        <v>0</v>
      </c>
      <c r="DPZ204" s="36">
        <v>0</v>
      </c>
      <c r="DQA204" s="36">
        <v>0</v>
      </c>
      <c r="DQB204" s="36">
        <v>0</v>
      </c>
      <c r="DQC204" s="36">
        <v>0</v>
      </c>
      <c r="DQD204" s="36">
        <v>0</v>
      </c>
      <c r="DQE204" s="36">
        <v>0</v>
      </c>
      <c r="DQF204" s="36">
        <v>0</v>
      </c>
      <c r="DQG204" s="36">
        <v>0</v>
      </c>
      <c r="DQH204" s="36">
        <v>0</v>
      </c>
      <c r="DQI204" s="36">
        <v>0</v>
      </c>
      <c r="DQJ204" s="36">
        <v>0</v>
      </c>
      <c r="DQK204" s="36">
        <v>0</v>
      </c>
      <c r="DQL204" s="36">
        <v>0</v>
      </c>
      <c r="DQM204" s="36">
        <v>0</v>
      </c>
      <c r="DQN204" s="36">
        <v>0</v>
      </c>
      <c r="DQO204" s="36">
        <v>0</v>
      </c>
      <c r="DQP204" s="36">
        <v>0</v>
      </c>
      <c r="DQQ204" s="36">
        <v>0</v>
      </c>
      <c r="DQR204" s="36">
        <v>0</v>
      </c>
      <c r="DQS204" s="36">
        <v>0</v>
      </c>
      <c r="DQT204" s="36">
        <v>0</v>
      </c>
      <c r="DQU204" s="36">
        <v>0</v>
      </c>
      <c r="DQV204" s="36">
        <v>0</v>
      </c>
      <c r="DQW204" s="36">
        <v>0</v>
      </c>
      <c r="DQX204" s="36">
        <v>0</v>
      </c>
      <c r="DQY204" s="36">
        <v>0</v>
      </c>
      <c r="DQZ204" s="36">
        <v>0</v>
      </c>
      <c r="DRA204" s="36">
        <v>0</v>
      </c>
      <c r="DRB204" s="36">
        <v>0</v>
      </c>
      <c r="DRC204" s="36">
        <v>0</v>
      </c>
      <c r="DRD204" s="36">
        <v>0</v>
      </c>
      <c r="DRE204" s="36">
        <v>0</v>
      </c>
      <c r="DRF204" s="36">
        <v>0</v>
      </c>
      <c r="DRG204" s="36">
        <v>0</v>
      </c>
      <c r="DRH204" s="36">
        <v>0</v>
      </c>
      <c r="DRI204" s="36">
        <v>0</v>
      </c>
      <c r="DRJ204" s="36">
        <v>0</v>
      </c>
      <c r="DRK204" s="36">
        <v>0</v>
      </c>
      <c r="DRL204" s="36">
        <v>0</v>
      </c>
      <c r="DRM204" s="36">
        <v>0</v>
      </c>
      <c r="DRN204" s="36">
        <v>0</v>
      </c>
      <c r="DRO204" s="36">
        <v>0</v>
      </c>
      <c r="DRP204" s="36">
        <v>0</v>
      </c>
      <c r="DRQ204" s="36">
        <v>0</v>
      </c>
      <c r="DRR204" s="36">
        <v>0</v>
      </c>
      <c r="DRS204" s="36">
        <v>0</v>
      </c>
      <c r="DRT204" s="36">
        <v>0</v>
      </c>
      <c r="DRU204" s="36">
        <v>0</v>
      </c>
      <c r="DRV204" s="36">
        <v>0</v>
      </c>
      <c r="DRW204" s="36">
        <v>0</v>
      </c>
      <c r="DRX204" s="36">
        <v>0</v>
      </c>
      <c r="DRY204" s="36">
        <v>0</v>
      </c>
      <c r="DRZ204" s="36">
        <v>0</v>
      </c>
      <c r="DSA204" s="36">
        <v>0</v>
      </c>
      <c r="DSB204" s="36">
        <v>0</v>
      </c>
      <c r="DSC204" s="36">
        <v>0</v>
      </c>
      <c r="DSD204" s="36">
        <v>0</v>
      </c>
      <c r="DSE204" s="36">
        <v>0</v>
      </c>
      <c r="DSF204" s="36">
        <v>0</v>
      </c>
      <c r="DSG204" s="36">
        <v>0</v>
      </c>
      <c r="DSH204" s="36">
        <v>0</v>
      </c>
      <c r="DSI204" s="36">
        <v>0</v>
      </c>
      <c r="DSJ204" s="36">
        <v>0</v>
      </c>
      <c r="DSK204" s="36">
        <v>0</v>
      </c>
      <c r="DSL204" s="36">
        <v>0</v>
      </c>
      <c r="DSM204" s="36">
        <v>0</v>
      </c>
      <c r="DSN204" s="36">
        <v>0</v>
      </c>
      <c r="DSO204" s="36">
        <v>0</v>
      </c>
      <c r="DSP204" s="36">
        <v>0</v>
      </c>
      <c r="DSQ204" s="36">
        <v>0</v>
      </c>
      <c r="DSR204" s="36">
        <v>0</v>
      </c>
      <c r="DSS204" s="36">
        <v>0</v>
      </c>
      <c r="DST204" s="36">
        <v>0</v>
      </c>
      <c r="DSU204" s="36">
        <v>0</v>
      </c>
      <c r="DSV204" s="36">
        <v>0</v>
      </c>
      <c r="DSW204" s="36">
        <v>0</v>
      </c>
      <c r="DSX204" s="36">
        <v>0</v>
      </c>
      <c r="DSY204" s="36">
        <v>0</v>
      </c>
      <c r="DSZ204" s="36">
        <v>0</v>
      </c>
      <c r="DTA204" s="36">
        <v>0</v>
      </c>
      <c r="DTB204" s="36">
        <v>0</v>
      </c>
      <c r="DTC204" s="36">
        <v>0</v>
      </c>
      <c r="DTD204" s="36">
        <v>0</v>
      </c>
      <c r="DTE204" s="36">
        <v>0</v>
      </c>
      <c r="DTF204" s="36">
        <v>0</v>
      </c>
      <c r="DTG204" s="36">
        <v>0</v>
      </c>
      <c r="DTH204" s="36">
        <v>0</v>
      </c>
      <c r="DTI204" s="36">
        <v>0</v>
      </c>
      <c r="DTJ204" s="36">
        <v>0</v>
      </c>
      <c r="DTK204" s="36">
        <v>0</v>
      </c>
      <c r="DTL204" s="36">
        <v>0</v>
      </c>
      <c r="DTM204" s="36">
        <v>0</v>
      </c>
      <c r="DTN204" s="36">
        <v>0</v>
      </c>
      <c r="DTO204" s="36">
        <v>0</v>
      </c>
      <c r="DTP204" s="36">
        <v>0</v>
      </c>
      <c r="DTQ204" s="36">
        <v>0</v>
      </c>
      <c r="DTR204" s="36">
        <v>0</v>
      </c>
      <c r="DTS204" s="36">
        <v>0</v>
      </c>
      <c r="DTT204" s="36">
        <v>0</v>
      </c>
      <c r="DTU204" s="36">
        <v>0</v>
      </c>
      <c r="DTV204" s="36">
        <v>0</v>
      </c>
      <c r="DTW204" s="36">
        <v>0</v>
      </c>
      <c r="DTX204" s="36">
        <v>0</v>
      </c>
      <c r="DTY204" s="36">
        <v>0</v>
      </c>
      <c r="DTZ204" s="36">
        <v>0</v>
      </c>
      <c r="DUA204" s="36">
        <v>0</v>
      </c>
      <c r="DUB204" s="36">
        <v>0</v>
      </c>
      <c r="DUC204" s="36">
        <v>0</v>
      </c>
      <c r="DUD204" s="36">
        <v>0</v>
      </c>
      <c r="DUE204" s="36">
        <v>0</v>
      </c>
      <c r="DUF204" s="36">
        <v>0</v>
      </c>
      <c r="DUG204" s="36">
        <v>0</v>
      </c>
      <c r="DUH204" s="36">
        <v>0</v>
      </c>
      <c r="DUI204" s="36">
        <v>0</v>
      </c>
      <c r="DUJ204" s="36">
        <v>0</v>
      </c>
      <c r="DUK204" s="36">
        <v>0</v>
      </c>
      <c r="DUL204" s="36">
        <v>0</v>
      </c>
      <c r="DUM204" s="36">
        <v>0</v>
      </c>
      <c r="DUN204" s="36">
        <v>0</v>
      </c>
      <c r="DUO204" s="36">
        <v>0</v>
      </c>
      <c r="DUP204" s="36">
        <v>0</v>
      </c>
      <c r="DUQ204" s="36">
        <v>0</v>
      </c>
      <c r="DUR204" s="36">
        <v>0</v>
      </c>
      <c r="DUS204" s="36">
        <v>0</v>
      </c>
      <c r="DUT204" s="36">
        <v>0</v>
      </c>
      <c r="DUU204" s="36">
        <v>0</v>
      </c>
      <c r="DUV204" s="36">
        <v>0</v>
      </c>
      <c r="DUW204" s="36">
        <v>0</v>
      </c>
      <c r="DUX204" s="36">
        <v>0</v>
      </c>
      <c r="DUY204" s="36">
        <v>0</v>
      </c>
      <c r="DUZ204" s="36">
        <v>0</v>
      </c>
      <c r="DVA204" s="36">
        <v>0</v>
      </c>
      <c r="DVB204" s="36">
        <v>0</v>
      </c>
      <c r="DVC204" s="36">
        <v>0</v>
      </c>
      <c r="DVD204" s="36">
        <v>0</v>
      </c>
      <c r="DVE204" s="36">
        <v>0</v>
      </c>
      <c r="DVF204" s="36">
        <v>0</v>
      </c>
      <c r="DVG204" s="36">
        <v>0</v>
      </c>
      <c r="DVH204" s="36">
        <v>0</v>
      </c>
      <c r="DVI204" s="36">
        <v>0</v>
      </c>
      <c r="DVJ204" s="36">
        <v>0</v>
      </c>
      <c r="DVK204" s="36">
        <v>0</v>
      </c>
      <c r="DVL204" s="36">
        <v>0</v>
      </c>
      <c r="DVM204" s="36">
        <v>0</v>
      </c>
      <c r="DVN204" s="36">
        <v>0</v>
      </c>
      <c r="DVO204" s="36">
        <v>0</v>
      </c>
      <c r="DVP204" s="36">
        <v>0</v>
      </c>
      <c r="DVQ204" s="36">
        <v>0</v>
      </c>
      <c r="DVR204" s="36">
        <v>0</v>
      </c>
      <c r="DVS204" s="36">
        <v>0</v>
      </c>
      <c r="DVT204" s="36">
        <v>0</v>
      </c>
      <c r="DVU204" s="36">
        <v>0</v>
      </c>
      <c r="DVV204" s="36">
        <v>0</v>
      </c>
      <c r="DVW204" s="36">
        <v>0</v>
      </c>
      <c r="DVX204" s="36">
        <v>0</v>
      </c>
      <c r="DVY204" s="36">
        <v>0</v>
      </c>
      <c r="DVZ204" s="36">
        <v>0</v>
      </c>
      <c r="DWA204" s="36">
        <v>0</v>
      </c>
      <c r="DWB204" s="36">
        <v>0</v>
      </c>
      <c r="DWC204" s="36">
        <v>0</v>
      </c>
      <c r="DWD204" s="36">
        <v>0</v>
      </c>
      <c r="DWE204" s="36">
        <v>0</v>
      </c>
      <c r="DWF204" s="36">
        <v>0</v>
      </c>
      <c r="DWG204" s="36">
        <v>0</v>
      </c>
      <c r="DWH204" s="36">
        <v>0</v>
      </c>
      <c r="DWI204" s="36">
        <v>0</v>
      </c>
      <c r="DWJ204" s="36">
        <v>0</v>
      </c>
      <c r="DWK204" s="36">
        <v>0</v>
      </c>
      <c r="DWL204" s="36">
        <v>0</v>
      </c>
      <c r="DWM204" s="36">
        <v>0</v>
      </c>
      <c r="DWN204" s="36">
        <v>0</v>
      </c>
      <c r="DWO204" s="36">
        <v>0</v>
      </c>
      <c r="DWP204" s="36">
        <v>0</v>
      </c>
      <c r="DWQ204" s="36">
        <v>0</v>
      </c>
      <c r="DWR204" s="36">
        <v>0</v>
      </c>
      <c r="DWS204" s="36">
        <v>0</v>
      </c>
      <c r="DWT204" s="36">
        <v>0</v>
      </c>
      <c r="DWU204" s="36">
        <v>0</v>
      </c>
      <c r="DWV204" s="36">
        <v>0</v>
      </c>
      <c r="DWW204" s="36">
        <v>0</v>
      </c>
      <c r="DWX204" s="36">
        <v>0</v>
      </c>
      <c r="DWY204" s="36">
        <v>0</v>
      </c>
      <c r="DWZ204" s="36">
        <v>0</v>
      </c>
      <c r="DXA204" s="36">
        <v>0</v>
      </c>
      <c r="DXB204" s="36">
        <v>0</v>
      </c>
      <c r="DXC204" s="36">
        <v>0</v>
      </c>
      <c r="DXD204" s="36">
        <v>0</v>
      </c>
      <c r="DXE204" s="36">
        <v>0</v>
      </c>
      <c r="DXF204" s="36">
        <v>0</v>
      </c>
      <c r="DXG204" s="36">
        <v>0</v>
      </c>
      <c r="DXH204" s="36">
        <v>0</v>
      </c>
      <c r="DXI204" s="36">
        <v>0</v>
      </c>
      <c r="DXJ204" s="36">
        <v>0</v>
      </c>
      <c r="DXK204" s="36">
        <v>0</v>
      </c>
      <c r="DXL204" s="36">
        <v>0</v>
      </c>
      <c r="DXM204" s="36">
        <v>0</v>
      </c>
      <c r="DXN204" s="36">
        <v>0</v>
      </c>
      <c r="DXO204" s="36">
        <v>0</v>
      </c>
      <c r="DXP204" s="36">
        <v>0</v>
      </c>
      <c r="DXQ204" s="36">
        <v>0</v>
      </c>
      <c r="DXR204" s="36">
        <v>0</v>
      </c>
      <c r="DXS204" s="36">
        <v>0</v>
      </c>
      <c r="DXT204" s="36">
        <v>0</v>
      </c>
      <c r="DXU204" s="36">
        <v>0</v>
      </c>
      <c r="DXV204" s="36">
        <v>0</v>
      </c>
      <c r="DXW204" s="36">
        <v>0</v>
      </c>
      <c r="DXX204" s="36">
        <v>0</v>
      </c>
      <c r="DXY204" s="36">
        <v>0</v>
      </c>
      <c r="DXZ204" s="36">
        <v>0</v>
      </c>
      <c r="DYA204" s="36">
        <v>0</v>
      </c>
      <c r="DYB204" s="36">
        <v>0</v>
      </c>
      <c r="DYC204" s="36">
        <v>0</v>
      </c>
      <c r="DYD204" s="36">
        <v>0</v>
      </c>
      <c r="DYE204" s="36">
        <v>0</v>
      </c>
      <c r="DYF204" s="36">
        <v>0</v>
      </c>
      <c r="DYG204" s="36">
        <v>0</v>
      </c>
      <c r="DYH204" s="36">
        <v>0</v>
      </c>
      <c r="DYI204" s="36">
        <v>0</v>
      </c>
      <c r="DYJ204" s="36">
        <v>0</v>
      </c>
      <c r="DYK204" s="36">
        <v>0</v>
      </c>
      <c r="DYL204" s="36">
        <v>0</v>
      </c>
      <c r="DYM204" s="36">
        <v>0</v>
      </c>
      <c r="DYN204" s="36">
        <v>0</v>
      </c>
      <c r="DYO204" s="36">
        <v>0</v>
      </c>
      <c r="DYP204" s="36">
        <v>0</v>
      </c>
      <c r="DYQ204" s="36">
        <v>0</v>
      </c>
      <c r="DYR204" s="36">
        <v>0</v>
      </c>
      <c r="DYS204" s="36">
        <v>0</v>
      </c>
      <c r="DYT204" s="36">
        <v>0</v>
      </c>
      <c r="DYU204" s="36">
        <v>0</v>
      </c>
      <c r="DYV204" s="36">
        <v>0</v>
      </c>
      <c r="DYW204" s="36">
        <v>0</v>
      </c>
      <c r="DYX204" s="36">
        <v>0</v>
      </c>
      <c r="DYY204" s="36">
        <v>0</v>
      </c>
      <c r="DYZ204" s="36">
        <v>0</v>
      </c>
      <c r="DZA204" s="36">
        <v>0</v>
      </c>
      <c r="DZB204" s="36">
        <v>0</v>
      </c>
      <c r="DZC204" s="36">
        <v>0</v>
      </c>
      <c r="DZD204" s="36">
        <v>0</v>
      </c>
      <c r="DZE204" s="36">
        <v>0</v>
      </c>
      <c r="DZF204" s="36">
        <v>0</v>
      </c>
      <c r="DZG204" s="36">
        <v>0</v>
      </c>
      <c r="DZH204" s="36">
        <v>0</v>
      </c>
      <c r="DZI204" s="36">
        <v>0</v>
      </c>
      <c r="DZJ204" s="36">
        <v>0</v>
      </c>
      <c r="DZK204" s="36">
        <v>0</v>
      </c>
      <c r="DZL204" s="36">
        <v>0</v>
      </c>
      <c r="DZM204" s="36">
        <v>0</v>
      </c>
      <c r="DZN204" s="36">
        <v>0</v>
      </c>
      <c r="DZO204" s="36">
        <v>0</v>
      </c>
      <c r="DZP204" s="36">
        <v>0</v>
      </c>
      <c r="DZQ204" s="36">
        <v>0</v>
      </c>
      <c r="DZR204" s="36">
        <v>0</v>
      </c>
      <c r="DZS204" s="36">
        <v>0</v>
      </c>
      <c r="DZT204" s="36">
        <v>0</v>
      </c>
      <c r="DZU204" s="36">
        <v>0</v>
      </c>
      <c r="DZV204" s="36">
        <v>0</v>
      </c>
      <c r="DZW204" s="36">
        <v>0</v>
      </c>
      <c r="DZX204" s="36">
        <v>0</v>
      </c>
      <c r="DZY204" s="36">
        <v>0</v>
      </c>
      <c r="DZZ204" s="36">
        <v>0</v>
      </c>
      <c r="EAA204" s="36">
        <v>0</v>
      </c>
      <c r="EAB204" s="36">
        <v>0</v>
      </c>
      <c r="EAC204" s="36">
        <v>0</v>
      </c>
      <c r="EAD204" s="36">
        <v>0</v>
      </c>
      <c r="EAE204" s="36">
        <v>0</v>
      </c>
      <c r="EAF204" s="36">
        <v>0</v>
      </c>
      <c r="EAG204" s="36">
        <v>0</v>
      </c>
      <c r="EAH204" s="36">
        <v>0</v>
      </c>
      <c r="EAI204" s="36">
        <v>0</v>
      </c>
      <c r="EAJ204" s="36">
        <v>0</v>
      </c>
      <c r="EAK204" s="36">
        <v>0</v>
      </c>
      <c r="EAL204" s="36">
        <v>0</v>
      </c>
      <c r="EAM204" s="36">
        <v>0</v>
      </c>
      <c r="EAN204" s="36">
        <v>0</v>
      </c>
      <c r="EAO204" s="36">
        <v>0</v>
      </c>
      <c r="EAP204" s="36">
        <v>0</v>
      </c>
      <c r="EAQ204" s="36">
        <v>0</v>
      </c>
      <c r="EAR204" s="36">
        <v>0</v>
      </c>
      <c r="EAS204" s="36">
        <v>0</v>
      </c>
      <c r="EAT204" s="36">
        <v>0</v>
      </c>
      <c r="EAU204" s="36">
        <v>0</v>
      </c>
      <c r="EAV204" s="36">
        <v>0</v>
      </c>
      <c r="EAW204" s="36">
        <v>0</v>
      </c>
      <c r="EAX204" s="36">
        <v>0</v>
      </c>
      <c r="EAY204" s="36">
        <v>0</v>
      </c>
      <c r="EAZ204" s="36">
        <v>0</v>
      </c>
      <c r="EBA204" s="36">
        <v>0</v>
      </c>
      <c r="EBB204" s="36">
        <v>0</v>
      </c>
      <c r="EBC204" s="36">
        <v>0</v>
      </c>
      <c r="EBD204" s="36">
        <v>0</v>
      </c>
      <c r="EBE204" s="36">
        <v>0</v>
      </c>
      <c r="EBF204" s="36">
        <v>0</v>
      </c>
      <c r="EBG204" s="36">
        <v>0</v>
      </c>
      <c r="EBH204" s="36">
        <v>0</v>
      </c>
      <c r="EBI204" s="36">
        <v>0</v>
      </c>
      <c r="EBJ204" s="36">
        <v>0</v>
      </c>
      <c r="EBK204" s="36">
        <v>0</v>
      </c>
      <c r="EBL204" s="36">
        <v>0</v>
      </c>
      <c r="EBM204" s="36">
        <v>0</v>
      </c>
      <c r="EBN204" s="36">
        <v>0</v>
      </c>
      <c r="EBO204" s="36">
        <v>0</v>
      </c>
      <c r="EBP204" s="36">
        <v>0</v>
      </c>
      <c r="EBQ204" s="36">
        <v>0</v>
      </c>
      <c r="EBR204" s="36">
        <v>0</v>
      </c>
      <c r="EBS204" s="36">
        <v>0</v>
      </c>
      <c r="EBT204" s="36">
        <v>0</v>
      </c>
      <c r="EBU204" s="36">
        <v>0</v>
      </c>
      <c r="EBV204" s="36">
        <v>0</v>
      </c>
      <c r="EBW204" s="36">
        <v>0</v>
      </c>
      <c r="EBX204" s="36">
        <v>0</v>
      </c>
      <c r="EBY204" s="36">
        <v>0</v>
      </c>
      <c r="EBZ204" s="36">
        <v>0</v>
      </c>
      <c r="ECA204" s="36">
        <v>0</v>
      </c>
      <c r="ECB204" s="36">
        <v>0</v>
      </c>
      <c r="ECC204" s="36">
        <v>0</v>
      </c>
      <c r="ECD204" s="36">
        <v>0</v>
      </c>
      <c r="ECE204" s="36">
        <v>0</v>
      </c>
      <c r="ECF204" s="36">
        <v>0</v>
      </c>
      <c r="ECG204" s="36">
        <v>0</v>
      </c>
      <c r="ECH204" s="36">
        <v>0</v>
      </c>
      <c r="ECI204" s="36">
        <v>0</v>
      </c>
      <c r="ECJ204" s="36">
        <v>0</v>
      </c>
      <c r="ECK204" s="36">
        <v>0</v>
      </c>
      <c r="ECL204" s="36">
        <v>0</v>
      </c>
      <c r="ECM204" s="36">
        <v>0</v>
      </c>
      <c r="ECN204" s="36">
        <v>0</v>
      </c>
      <c r="ECO204" s="36">
        <v>0</v>
      </c>
      <c r="ECP204" s="36">
        <v>0</v>
      </c>
      <c r="ECQ204" s="36">
        <v>0</v>
      </c>
      <c r="ECR204" s="36">
        <v>0</v>
      </c>
      <c r="ECS204" s="36">
        <v>0</v>
      </c>
      <c r="ECT204" s="36">
        <v>0</v>
      </c>
      <c r="ECU204" s="36">
        <v>0</v>
      </c>
      <c r="ECV204" s="36">
        <v>0</v>
      </c>
      <c r="ECW204" s="36">
        <v>0</v>
      </c>
      <c r="ECX204" s="36">
        <v>0</v>
      </c>
      <c r="ECY204" s="36">
        <v>0</v>
      </c>
      <c r="ECZ204" s="36">
        <v>0</v>
      </c>
      <c r="EDA204" s="36">
        <v>0</v>
      </c>
      <c r="EDB204" s="36">
        <v>0</v>
      </c>
      <c r="EDC204" s="36">
        <v>0</v>
      </c>
      <c r="EDD204" s="36">
        <v>0</v>
      </c>
      <c r="EDE204" s="36">
        <v>0</v>
      </c>
      <c r="EDF204" s="36">
        <v>0</v>
      </c>
      <c r="EDG204" s="36">
        <v>0</v>
      </c>
      <c r="EDH204" s="36">
        <v>0</v>
      </c>
      <c r="EDI204" s="36">
        <v>0</v>
      </c>
      <c r="EDJ204" s="36">
        <v>0</v>
      </c>
      <c r="EDK204" s="36">
        <v>0</v>
      </c>
      <c r="EDL204" s="36">
        <v>0</v>
      </c>
      <c r="EDM204" s="36">
        <v>0</v>
      </c>
      <c r="EDN204" s="36">
        <v>0</v>
      </c>
      <c r="EDO204" s="36">
        <v>0</v>
      </c>
      <c r="EDP204" s="36">
        <v>0</v>
      </c>
      <c r="EDQ204" s="36">
        <v>0</v>
      </c>
      <c r="EDR204" s="36">
        <v>0</v>
      </c>
      <c r="EDS204" s="36">
        <v>0</v>
      </c>
      <c r="EDT204" s="36">
        <v>0</v>
      </c>
      <c r="EDU204" s="36">
        <v>0</v>
      </c>
      <c r="EDV204" s="36">
        <v>0</v>
      </c>
      <c r="EDW204" s="36">
        <v>0</v>
      </c>
      <c r="EDX204" s="36">
        <v>0</v>
      </c>
      <c r="EDY204" s="36">
        <v>0</v>
      </c>
      <c r="EDZ204" s="36">
        <v>0</v>
      </c>
      <c r="EEA204" s="36">
        <v>0</v>
      </c>
      <c r="EEB204" s="36">
        <v>0</v>
      </c>
      <c r="EEC204" s="36">
        <v>0</v>
      </c>
      <c r="EED204" s="36">
        <v>0</v>
      </c>
      <c r="EEE204" s="36">
        <v>0</v>
      </c>
      <c r="EEF204" s="36">
        <v>0</v>
      </c>
      <c r="EEG204" s="36">
        <v>0</v>
      </c>
      <c r="EEH204" s="36">
        <v>0</v>
      </c>
      <c r="EEI204" s="36">
        <v>0</v>
      </c>
      <c r="EEJ204" s="36">
        <v>0</v>
      </c>
      <c r="EEK204" s="36">
        <v>0</v>
      </c>
      <c r="EEL204" s="36">
        <v>0</v>
      </c>
      <c r="EEM204" s="36">
        <v>0</v>
      </c>
      <c r="EEN204" s="36">
        <v>0</v>
      </c>
      <c r="EEO204" s="36">
        <v>0</v>
      </c>
      <c r="EEP204" s="36">
        <v>0</v>
      </c>
      <c r="EEQ204" s="36">
        <v>0</v>
      </c>
      <c r="EER204" s="36">
        <v>0</v>
      </c>
      <c r="EES204" s="36">
        <v>0</v>
      </c>
      <c r="EET204" s="36">
        <v>0</v>
      </c>
      <c r="EEU204" s="36">
        <v>0</v>
      </c>
      <c r="EEV204" s="36">
        <v>0</v>
      </c>
      <c r="EEW204" s="36">
        <v>0</v>
      </c>
      <c r="EEX204" s="36">
        <v>0</v>
      </c>
      <c r="EEY204" s="36">
        <v>0</v>
      </c>
      <c r="EEZ204" s="36">
        <v>0</v>
      </c>
      <c r="EFA204" s="36">
        <v>0</v>
      </c>
      <c r="EFB204" s="36">
        <v>0</v>
      </c>
      <c r="EFC204" s="36">
        <v>0</v>
      </c>
      <c r="EFD204" s="36">
        <v>0</v>
      </c>
      <c r="EFE204" s="36">
        <v>0</v>
      </c>
      <c r="EFF204" s="36">
        <v>0</v>
      </c>
      <c r="EFG204" s="36">
        <v>0</v>
      </c>
      <c r="EFH204" s="36">
        <v>0</v>
      </c>
      <c r="EFI204" s="36">
        <v>0</v>
      </c>
      <c r="EFJ204" s="36">
        <v>0</v>
      </c>
      <c r="EFK204" s="36">
        <v>0</v>
      </c>
      <c r="EFL204" s="36">
        <v>0</v>
      </c>
      <c r="EFM204" s="36">
        <v>0</v>
      </c>
      <c r="EFN204" s="36">
        <v>0</v>
      </c>
      <c r="EFO204" s="36">
        <v>0</v>
      </c>
      <c r="EFP204" s="36">
        <v>0</v>
      </c>
      <c r="EFQ204" s="36">
        <v>0</v>
      </c>
      <c r="EFR204" s="36">
        <v>0</v>
      </c>
      <c r="EFS204" s="36">
        <v>0</v>
      </c>
      <c r="EFT204" s="36">
        <v>0</v>
      </c>
      <c r="EFU204" s="36">
        <v>0</v>
      </c>
      <c r="EFV204" s="36">
        <v>0</v>
      </c>
      <c r="EFW204" s="36">
        <v>0</v>
      </c>
      <c r="EFX204" s="36">
        <v>0</v>
      </c>
      <c r="EFY204" s="36">
        <v>0</v>
      </c>
      <c r="EFZ204" s="36">
        <v>0</v>
      </c>
      <c r="EGA204" s="36">
        <v>0</v>
      </c>
      <c r="EGB204" s="36">
        <v>0</v>
      </c>
      <c r="EGC204" s="36">
        <v>0</v>
      </c>
      <c r="EGD204" s="36">
        <v>0</v>
      </c>
      <c r="EGE204" s="36">
        <v>0</v>
      </c>
      <c r="EGF204" s="36">
        <v>0</v>
      </c>
      <c r="EGG204" s="36">
        <v>0</v>
      </c>
      <c r="EGH204" s="36">
        <v>0</v>
      </c>
      <c r="EGI204" s="36">
        <v>0</v>
      </c>
      <c r="EGJ204" s="36">
        <v>0</v>
      </c>
      <c r="EGK204" s="36">
        <v>0</v>
      </c>
      <c r="EGL204" s="36">
        <v>0</v>
      </c>
      <c r="EGM204" s="36">
        <v>0</v>
      </c>
      <c r="EGN204" s="36">
        <v>0</v>
      </c>
      <c r="EGO204" s="36">
        <v>0</v>
      </c>
      <c r="EGP204" s="36">
        <v>0</v>
      </c>
      <c r="EGQ204" s="36">
        <v>0</v>
      </c>
      <c r="EGR204" s="36">
        <v>0</v>
      </c>
      <c r="EGS204" s="36">
        <v>0</v>
      </c>
      <c r="EGT204" s="36">
        <v>0</v>
      </c>
      <c r="EGU204" s="36">
        <v>0</v>
      </c>
      <c r="EGV204" s="36">
        <v>0</v>
      </c>
      <c r="EGW204" s="36">
        <v>0</v>
      </c>
      <c r="EGX204" s="36">
        <v>0</v>
      </c>
      <c r="EGY204" s="36">
        <v>0</v>
      </c>
      <c r="EGZ204" s="36">
        <v>0</v>
      </c>
      <c r="EHA204" s="36">
        <v>0</v>
      </c>
      <c r="EHB204" s="36">
        <v>0</v>
      </c>
      <c r="EHC204" s="36">
        <v>0</v>
      </c>
      <c r="EHD204" s="36">
        <v>0</v>
      </c>
      <c r="EHE204" s="36">
        <v>0</v>
      </c>
      <c r="EHF204" s="36">
        <v>0</v>
      </c>
      <c r="EHG204" s="36">
        <v>0</v>
      </c>
      <c r="EHH204" s="36">
        <v>0</v>
      </c>
      <c r="EHI204" s="36">
        <v>0</v>
      </c>
      <c r="EHJ204" s="36">
        <v>0</v>
      </c>
      <c r="EHK204" s="36">
        <v>0</v>
      </c>
      <c r="EHL204" s="36">
        <v>0</v>
      </c>
      <c r="EHM204" s="36">
        <v>0</v>
      </c>
      <c r="EHN204" s="36">
        <v>0</v>
      </c>
      <c r="EHO204" s="36">
        <v>0</v>
      </c>
      <c r="EHP204" s="36">
        <v>0</v>
      </c>
      <c r="EHQ204" s="36">
        <v>0</v>
      </c>
      <c r="EHR204" s="36">
        <v>0</v>
      </c>
      <c r="EHS204" s="36">
        <v>0</v>
      </c>
      <c r="EHT204" s="36">
        <v>0</v>
      </c>
      <c r="EHU204" s="36">
        <v>0</v>
      </c>
      <c r="EHV204" s="36">
        <v>0</v>
      </c>
      <c r="EHW204" s="36">
        <v>0</v>
      </c>
      <c r="EHX204" s="36">
        <v>0</v>
      </c>
      <c r="EHY204" s="36">
        <v>0</v>
      </c>
      <c r="EHZ204" s="36">
        <v>0</v>
      </c>
      <c r="EIA204" s="36">
        <v>0</v>
      </c>
      <c r="EIB204" s="36">
        <v>0</v>
      </c>
      <c r="EIC204" s="36">
        <v>0</v>
      </c>
      <c r="EID204" s="36">
        <v>0</v>
      </c>
      <c r="EIE204" s="36">
        <v>0</v>
      </c>
      <c r="EIF204" s="36">
        <v>0</v>
      </c>
      <c r="EIG204" s="36">
        <v>0</v>
      </c>
      <c r="EIH204" s="36">
        <v>0</v>
      </c>
      <c r="EII204" s="36">
        <v>0</v>
      </c>
      <c r="EIJ204" s="36">
        <v>0</v>
      </c>
      <c r="EIK204" s="36">
        <v>0</v>
      </c>
      <c r="EIL204" s="36">
        <v>0</v>
      </c>
      <c r="EIM204" s="36">
        <v>0</v>
      </c>
      <c r="EIN204" s="36">
        <v>0</v>
      </c>
      <c r="EIO204" s="36">
        <v>0</v>
      </c>
      <c r="EIP204" s="36">
        <v>0</v>
      </c>
      <c r="EIQ204" s="36">
        <v>0</v>
      </c>
      <c r="EIR204" s="36">
        <v>0</v>
      </c>
      <c r="EIS204" s="36">
        <v>0</v>
      </c>
      <c r="EIT204" s="36">
        <v>0</v>
      </c>
      <c r="EIU204" s="36">
        <v>0</v>
      </c>
      <c r="EIV204" s="36">
        <v>0</v>
      </c>
      <c r="EIW204" s="36">
        <v>0</v>
      </c>
      <c r="EIX204" s="36">
        <v>0</v>
      </c>
      <c r="EIY204" s="36">
        <v>0</v>
      </c>
      <c r="EIZ204" s="36">
        <v>0</v>
      </c>
      <c r="EJA204" s="36">
        <v>0</v>
      </c>
      <c r="EJB204" s="36">
        <v>0</v>
      </c>
      <c r="EJC204" s="36">
        <v>0</v>
      </c>
      <c r="EJD204" s="36">
        <v>0</v>
      </c>
      <c r="EJE204" s="36">
        <v>0</v>
      </c>
      <c r="EJF204" s="36">
        <v>0</v>
      </c>
      <c r="EJG204" s="36">
        <v>0</v>
      </c>
      <c r="EJH204" s="36">
        <v>0</v>
      </c>
      <c r="EJI204" s="36">
        <v>0</v>
      </c>
      <c r="EJJ204" s="36">
        <v>0</v>
      </c>
      <c r="EJK204" s="36">
        <v>0</v>
      </c>
      <c r="EJL204" s="36">
        <v>0</v>
      </c>
      <c r="EJM204" s="36">
        <v>0</v>
      </c>
      <c r="EJN204" s="36">
        <v>0</v>
      </c>
      <c r="EJO204" s="36">
        <v>0</v>
      </c>
      <c r="EJP204" s="36">
        <v>0</v>
      </c>
      <c r="EJQ204" s="36">
        <v>0</v>
      </c>
      <c r="EJR204" s="36">
        <v>0</v>
      </c>
      <c r="EJS204" s="36">
        <v>0</v>
      </c>
      <c r="EJT204" s="36">
        <v>0</v>
      </c>
      <c r="EJU204" s="36">
        <v>0</v>
      </c>
      <c r="EJV204" s="36">
        <v>0</v>
      </c>
      <c r="EJW204" s="36">
        <v>0</v>
      </c>
      <c r="EJX204" s="36">
        <v>0</v>
      </c>
      <c r="EJY204" s="36">
        <v>0</v>
      </c>
      <c r="EJZ204" s="36">
        <v>0</v>
      </c>
      <c r="EKA204" s="36">
        <v>0</v>
      </c>
      <c r="EKB204" s="36">
        <v>0</v>
      </c>
      <c r="EKC204" s="36">
        <v>0</v>
      </c>
      <c r="EKD204" s="36">
        <v>0</v>
      </c>
      <c r="EKE204" s="36">
        <v>0</v>
      </c>
      <c r="EKF204" s="36">
        <v>0</v>
      </c>
      <c r="EKG204" s="36">
        <v>0</v>
      </c>
      <c r="EKH204" s="36">
        <v>0</v>
      </c>
      <c r="EKI204" s="36">
        <v>0</v>
      </c>
      <c r="EKJ204" s="36">
        <v>0</v>
      </c>
      <c r="EKK204" s="36">
        <v>0</v>
      </c>
      <c r="EKL204" s="36">
        <v>0</v>
      </c>
      <c r="EKM204" s="36">
        <v>0</v>
      </c>
      <c r="EKN204" s="36">
        <v>0</v>
      </c>
      <c r="EKO204" s="36">
        <v>0</v>
      </c>
      <c r="EKP204" s="36">
        <v>0</v>
      </c>
      <c r="EKQ204" s="36">
        <v>0</v>
      </c>
      <c r="EKR204" s="36">
        <v>0</v>
      </c>
      <c r="EKS204" s="36">
        <v>0</v>
      </c>
      <c r="EKT204" s="36">
        <v>0</v>
      </c>
      <c r="EKU204" s="36">
        <v>0</v>
      </c>
      <c r="EKV204" s="36">
        <v>0</v>
      </c>
      <c r="EKW204" s="36">
        <v>0</v>
      </c>
      <c r="EKX204" s="36">
        <v>0</v>
      </c>
      <c r="EKY204" s="36">
        <v>0</v>
      </c>
      <c r="EKZ204" s="36">
        <v>0</v>
      </c>
      <c r="ELA204" s="36">
        <v>0</v>
      </c>
      <c r="ELB204" s="36">
        <v>0</v>
      </c>
      <c r="ELC204" s="36">
        <v>0</v>
      </c>
      <c r="ELD204" s="36">
        <v>0</v>
      </c>
      <c r="ELE204" s="36">
        <v>0</v>
      </c>
      <c r="ELF204" s="36">
        <v>0</v>
      </c>
      <c r="ELG204" s="36">
        <v>0</v>
      </c>
      <c r="ELH204" s="36">
        <v>0</v>
      </c>
      <c r="ELI204" s="36">
        <v>0</v>
      </c>
      <c r="ELJ204" s="36">
        <v>0</v>
      </c>
      <c r="ELK204" s="36">
        <v>0</v>
      </c>
      <c r="ELL204" s="36">
        <v>0</v>
      </c>
      <c r="ELM204" s="36">
        <v>0</v>
      </c>
      <c r="ELN204" s="36">
        <v>0</v>
      </c>
      <c r="ELO204" s="36">
        <v>0</v>
      </c>
      <c r="ELP204" s="36">
        <v>0</v>
      </c>
      <c r="ELQ204" s="36">
        <v>0</v>
      </c>
      <c r="ELR204" s="36">
        <v>0</v>
      </c>
      <c r="ELS204" s="36">
        <v>0</v>
      </c>
      <c r="ELT204" s="36">
        <v>0</v>
      </c>
      <c r="ELU204" s="36">
        <v>0</v>
      </c>
      <c r="ELV204" s="36">
        <v>0</v>
      </c>
      <c r="ELW204" s="36">
        <v>0</v>
      </c>
      <c r="ELX204" s="36">
        <v>0</v>
      </c>
      <c r="ELY204" s="36">
        <v>0</v>
      </c>
      <c r="ELZ204" s="36">
        <v>0</v>
      </c>
      <c r="EMA204" s="36">
        <v>0</v>
      </c>
      <c r="EMB204" s="36">
        <v>0</v>
      </c>
      <c r="EMC204" s="36">
        <v>0</v>
      </c>
      <c r="EMD204" s="36">
        <v>0</v>
      </c>
      <c r="EME204" s="36">
        <v>0</v>
      </c>
      <c r="EMF204" s="36">
        <v>0</v>
      </c>
      <c r="EMG204" s="36">
        <v>0</v>
      </c>
      <c r="EMH204" s="36">
        <v>0</v>
      </c>
      <c r="EMI204" s="36">
        <v>0</v>
      </c>
      <c r="EMJ204" s="36">
        <v>0</v>
      </c>
      <c r="EMK204" s="36">
        <v>0</v>
      </c>
      <c r="EML204" s="36">
        <v>0</v>
      </c>
      <c r="EMM204" s="36">
        <v>0</v>
      </c>
      <c r="EMN204" s="36">
        <v>0</v>
      </c>
      <c r="EMO204" s="36">
        <v>0</v>
      </c>
      <c r="EMP204" s="36">
        <v>0</v>
      </c>
      <c r="EMQ204" s="36">
        <v>0</v>
      </c>
      <c r="EMR204" s="36">
        <v>0</v>
      </c>
      <c r="EMS204" s="36">
        <v>0</v>
      </c>
      <c r="EMT204" s="36">
        <v>0</v>
      </c>
      <c r="EMU204" s="36">
        <v>0</v>
      </c>
      <c r="EMV204" s="36">
        <v>0</v>
      </c>
      <c r="EMW204" s="36">
        <v>0</v>
      </c>
      <c r="EMX204" s="36">
        <v>0</v>
      </c>
      <c r="EMY204" s="36">
        <v>0</v>
      </c>
      <c r="EMZ204" s="36">
        <v>0</v>
      </c>
      <c r="ENA204" s="36">
        <v>0</v>
      </c>
      <c r="ENB204" s="36">
        <v>0</v>
      </c>
      <c r="ENC204" s="36">
        <v>0</v>
      </c>
      <c r="END204" s="36">
        <v>0</v>
      </c>
      <c r="ENE204" s="36">
        <v>0</v>
      </c>
      <c r="ENF204" s="36">
        <v>0</v>
      </c>
      <c r="ENG204" s="36">
        <v>0</v>
      </c>
      <c r="ENH204" s="36">
        <v>0</v>
      </c>
      <c r="ENI204" s="36">
        <v>0</v>
      </c>
      <c r="ENJ204" s="36">
        <v>0</v>
      </c>
      <c r="ENK204" s="36">
        <v>0</v>
      </c>
      <c r="ENL204" s="36">
        <v>0</v>
      </c>
      <c r="ENM204" s="36">
        <v>0</v>
      </c>
      <c r="ENN204" s="36">
        <v>0</v>
      </c>
      <c r="ENO204" s="36">
        <v>0</v>
      </c>
      <c r="ENP204" s="36">
        <v>0</v>
      </c>
      <c r="ENQ204" s="36">
        <v>0</v>
      </c>
      <c r="ENR204" s="36">
        <v>0</v>
      </c>
      <c r="ENS204" s="36">
        <v>0</v>
      </c>
      <c r="ENT204" s="36">
        <v>0</v>
      </c>
      <c r="ENU204" s="36">
        <v>0</v>
      </c>
      <c r="ENV204" s="36">
        <v>0</v>
      </c>
      <c r="ENW204" s="36">
        <v>0</v>
      </c>
      <c r="ENX204" s="36">
        <v>0</v>
      </c>
      <c r="ENY204" s="36">
        <v>0</v>
      </c>
      <c r="ENZ204" s="36">
        <v>0</v>
      </c>
      <c r="EOA204" s="36">
        <v>0</v>
      </c>
      <c r="EOB204" s="36">
        <v>0</v>
      </c>
      <c r="EOC204" s="36">
        <v>0</v>
      </c>
      <c r="EOD204" s="36">
        <v>0</v>
      </c>
      <c r="EOE204" s="36">
        <v>0</v>
      </c>
      <c r="EOF204" s="36">
        <v>0</v>
      </c>
      <c r="EOG204" s="36">
        <v>0</v>
      </c>
      <c r="EOH204" s="36">
        <v>0</v>
      </c>
      <c r="EOI204" s="36">
        <v>0</v>
      </c>
      <c r="EOJ204" s="36">
        <v>0</v>
      </c>
      <c r="EOK204" s="36">
        <v>0</v>
      </c>
      <c r="EOL204" s="36">
        <v>0</v>
      </c>
      <c r="EOM204" s="36">
        <v>0</v>
      </c>
      <c r="EON204" s="36">
        <v>0</v>
      </c>
      <c r="EOO204" s="36">
        <v>0</v>
      </c>
      <c r="EOP204" s="36">
        <v>0</v>
      </c>
      <c r="EOQ204" s="36">
        <v>0</v>
      </c>
      <c r="EOR204" s="36">
        <v>0</v>
      </c>
      <c r="EOS204" s="36">
        <v>0</v>
      </c>
      <c r="EOT204" s="36">
        <v>0</v>
      </c>
      <c r="EOU204" s="36">
        <v>0</v>
      </c>
      <c r="EOV204" s="36">
        <v>0</v>
      </c>
      <c r="EOW204" s="36">
        <v>0</v>
      </c>
      <c r="EOX204" s="36">
        <v>0</v>
      </c>
      <c r="EOY204" s="36">
        <v>0</v>
      </c>
      <c r="EOZ204" s="36">
        <v>0</v>
      </c>
      <c r="EPA204" s="36">
        <v>0</v>
      </c>
      <c r="EPB204" s="36">
        <v>0</v>
      </c>
      <c r="EPC204" s="36">
        <v>0</v>
      </c>
      <c r="EPD204" s="36">
        <v>0</v>
      </c>
      <c r="EPE204" s="36">
        <v>0</v>
      </c>
      <c r="EPF204" s="36">
        <v>0</v>
      </c>
      <c r="EPG204" s="36">
        <v>0</v>
      </c>
      <c r="EPH204" s="36">
        <v>0</v>
      </c>
      <c r="EPI204" s="36">
        <v>0</v>
      </c>
      <c r="EPJ204" s="36">
        <v>0</v>
      </c>
      <c r="EPK204" s="36">
        <v>0</v>
      </c>
      <c r="EPL204" s="36">
        <v>0</v>
      </c>
      <c r="EPM204" s="36">
        <v>0</v>
      </c>
      <c r="EPN204" s="36">
        <v>0</v>
      </c>
      <c r="EPO204" s="36">
        <v>0</v>
      </c>
      <c r="EPP204" s="36">
        <v>0</v>
      </c>
      <c r="EPQ204" s="36">
        <v>0</v>
      </c>
      <c r="EPR204" s="36">
        <v>0</v>
      </c>
      <c r="EPS204" s="36">
        <v>0</v>
      </c>
      <c r="EPT204" s="36">
        <v>0</v>
      </c>
      <c r="EPU204" s="36">
        <v>0</v>
      </c>
      <c r="EPV204" s="36">
        <v>0</v>
      </c>
      <c r="EPW204" s="36">
        <v>0</v>
      </c>
      <c r="EPX204" s="36">
        <v>0</v>
      </c>
      <c r="EPY204" s="36">
        <v>0</v>
      </c>
      <c r="EPZ204" s="36">
        <v>0</v>
      </c>
      <c r="EQA204" s="36">
        <v>0</v>
      </c>
      <c r="EQB204" s="36">
        <v>0</v>
      </c>
      <c r="EQC204" s="36">
        <v>0</v>
      </c>
      <c r="EQD204" s="36">
        <v>0</v>
      </c>
      <c r="EQE204" s="36">
        <v>0</v>
      </c>
      <c r="EQF204" s="36">
        <v>0</v>
      </c>
      <c r="EQG204" s="36">
        <v>0</v>
      </c>
      <c r="EQH204" s="36">
        <v>0</v>
      </c>
      <c r="EQI204" s="36">
        <v>0</v>
      </c>
      <c r="EQJ204" s="36">
        <v>0</v>
      </c>
      <c r="EQK204" s="36">
        <v>0</v>
      </c>
      <c r="EQL204" s="36">
        <v>0</v>
      </c>
      <c r="EQM204" s="36">
        <v>0</v>
      </c>
      <c r="EQN204" s="36">
        <v>0</v>
      </c>
      <c r="EQO204" s="36">
        <v>0</v>
      </c>
      <c r="EQP204" s="36">
        <v>0</v>
      </c>
      <c r="EQQ204" s="36">
        <v>0</v>
      </c>
      <c r="EQR204" s="36">
        <v>0</v>
      </c>
      <c r="EQS204" s="36">
        <v>0</v>
      </c>
      <c r="EQT204" s="36">
        <v>0</v>
      </c>
      <c r="EQU204" s="36">
        <v>0</v>
      </c>
      <c r="EQV204" s="36">
        <v>0</v>
      </c>
      <c r="EQW204" s="36">
        <v>0</v>
      </c>
      <c r="EQX204" s="36">
        <v>0</v>
      </c>
      <c r="EQY204" s="36">
        <v>0</v>
      </c>
      <c r="EQZ204" s="36">
        <v>0</v>
      </c>
      <c r="ERA204" s="36">
        <v>0</v>
      </c>
      <c r="ERB204" s="36">
        <v>0</v>
      </c>
      <c r="ERC204" s="36">
        <v>0</v>
      </c>
      <c r="ERD204" s="36">
        <v>0</v>
      </c>
      <c r="ERE204" s="36">
        <v>0</v>
      </c>
      <c r="ERF204" s="36">
        <v>0</v>
      </c>
      <c r="ERG204" s="36">
        <v>0</v>
      </c>
      <c r="ERH204" s="36">
        <v>0</v>
      </c>
      <c r="ERI204" s="36">
        <v>0</v>
      </c>
      <c r="ERJ204" s="36">
        <v>0</v>
      </c>
      <c r="ERK204" s="36">
        <v>0</v>
      </c>
      <c r="ERL204" s="36">
        <v>0</v>
      </c>
      <c r="ERM204" s="36">
        <v>0</v>
      </c>
      <c r="ERN204" s="36">
        <v>0</v>
      </c>
      <c r="ERO204" s="36">
        <v>0</v>
      </c>
      <c r="ERP204" s="36">
        <v>0</v>
      </c>
      <c r="ERQ204" s="36">
        <v>0</v>
      </c>
      <c r="ERR204" s="36">
        <v>0</v>
      </c>
      <c r="ERS204" s="36">
        <v>0</v>
      </c>
      <c r="ERT204" s="36">
        <v>0</v>
      </c>
      <c r="ERU204" s="36">
        <v>0</v>
      </c>
      <c r="ERV204" s="36">
        <v>0</v>
      </c>
      <c r="ERW204" s="36">
        <v>0</v>
      </c>
      <c r="ERX204" s="36">
        <v>0</v>
      </c>
      <c r="ERY204" s="36">
        <v>0</v>
      </c>
      <c r="ERZ204" s="36">
        <v>0</v>
      </c>
      <c r="ESA204" s="36">
        <v>0</v>
      </c>
      <c r="ESB204" s="36">
        <v>0</v>
      </c>
      <c r="ESC204" s="36">
        <v>0</v>
      </c>
      <c r="ESD204" s="36">
        <v>0</v>
      </c>
      <c r="ESE204" s="36">
        <v>0</v>
      </c>
      <c r="ESF204" s="36">
        <v>0</v>
      </c>
      <c r="ESG204" s="36">
        <v>0</v>
      </c>
      <c r="ESH204" s="36">
        <v>0</v>
      </c>
      <c r="ESI204" s="36">
        <v>0</v>
      </c>
      <c r="ESJ204" s="36">
        <v>0</v>
      </c>
      <c r="ESK204" s="36">
        <v>0</v>
      </c>
      <c r="ESL204" s="36">
        <v>0</v>
      </c>
      <c r="ESM204" s="36">
        <v>0</v>
      </c>
      <c r="ESN204" s="36">
        <v>0</v>
      </c>
      <c r="ESO204" s="36">
        <v>0</v>
      </c>
      <c r="ESP204" s="36">
        <v>0</v>
      </c>
      <c r="ESQ204" s="36">
        <v>0</v>
      </c>
      <c r="ESR204" s="36">
        <v>0</v>
      </c>
      <c r="ESS204" s="36">
        <v>0</v>
      </c>
      <c r="EST204" s="36">
        <v>0</v>
      </c>
      <c r="ESU204" s="36">
        <v>0</v>
      </c>
      <c r="ESV204" s="36">
        <v>0</v>
      </c>
      <c r="ESW204" s="36">
        <v>0</v>
      </c>
      <c r="ESX204" s="36">
        <v>0</v>
      </c>
      <c r="ESY204" s="36">
        <v>0</v>
      </c>
      <c r="ESZ204" s="36">
        <v>0</v>
      </c>
      <c r="ETA204" s="36">
        <v>0</v>
      </c>
      <c r="ETB204" s="36">
        <v>0</v>
      </c>
      <c r="ETC204" s="36">
        <v>0</v>
      </c>
      <c r="ETD204" s="36">
        <v>0</v>
      </c>
      <c r="ETE204" s="36">
        <v>0</v>
      </c>
      <c r="ETF204" s="36">
        <v>0</v>
      </c>
      <c r="ETG204" s="36">
        <v>0</v>
      </c>
      <c r="ETH204" s="36">
        <v>0</v>
      </c>
      <c r="ETI204" s="36">
        <v>0</v>
      </c>
      <c r="ETJ204" s="36">
        <v>0</v>
      </c>
      <c r="ETK204" s="36">
        <v>0</v>
      </c>
      <c r="ETL204" s="36">
        <v>0</v>
      </c>
      <c r="ETM204" s="36">
        <v>0</v>
      </c>
      <c r="ETN204" s="36">
        <v>0</v>
      </c>
      <c r="ETO204" s="36">
        <v>0</v>
      </c>
      <c r="ETP204" s="36">
        <v>0</v>
      </c>
      <c r="ETQ204" s="36">
        <v>0</v>
      </c>
      <c r="ETR204" s="36">
        <v>0</v>
      </c>
      <c r="ETS204" s="36">
        <v>0</v>
      </c>
      <c r="ETT204" s="36">
        <v>0</v>
      </c>
      <c r="ETU204" s="36">
        <v>0</v>
      </c>
      <c r="ETV204" s="36">
        <v>0</v>
      </c>
      <c r="ETW204" s="36">
        <v>0</v>
      </c>
      <c r="ETX204" s="36">
        <v>0</v>
      </c>
      <c r="ETY204" s="36">
        <v>0</v>
      </c>
      <c r="ETZ204" s="36">
        <v>0</v>
      </c>
      <c r="EUA204" s="36">
        <v>0</v>
      </c>
      <c r="EUB204" s="36">
        <v>0</v>
      </c>
      <c r="EUC204" s="36">
        <v>0</v>
      </c>
      <c r="EUD204" s="36">
        <v>0</v>
      </c>
      <c r="EUE204" s="36">
        <v>0</v>
      </c>
      <c r="EUF204" s="36">
        <v>0</v>
      </c>
      <c r="EUG204" s="36">
        <v>0</v>
      </c>
      <c r="EUH204" s="36">
        <v>0</v>
      </c>
      <c r="EUI204" s="36">
        <v>0</v>
      </c>
      <c r="EUJ204" s="36">
        <v>0</v>
      </c>
      <c r="EUK204" s="36">
        <v>0</v>
      </c>
      <c r="EUL204" s="36">
        <v>0</v>
      </c>
      <c r="EUM204" s="36">
        <v>0</v>
      </c>
      <c r="EUN204" s="36">
        <v>0</v>
      </c>
      <c r="EUO204" s="36">
        <v>0</v>
      </c>
      <c r="EUP204" s="36">
        <v>0</v>
      </c>
      <c r="EUQ204" s="36">
        <v>0</v>
      </c>
      <c r="EUR204" s="36">
        <v>0</v>
      </c>
      <c r="EUS204" s="36">
        <v>0</v>
      </c>
      <c r="EUT204" s="36">
        <v>0</v>
      </c>
      <c r="EUU204" s="36">
        <v>0</v>
      </c>
      <c r="EUV204" s="36">
        <v>0</v>
      </c>
      <c r="EUW204" s="36">
        <v>0</v>
      </c>
      <c r="EUX204" s="36">
        <v>0</v>
      </c>
      <c r="EUY204" s="36">
        <v>0</v>
      </c>
      <c r="EUZ204" s="36">
        <v>0</v>
      </c>
      <c r="EVA204" s="36">
        <v>0</v>
      </c>
      <c r="EVB204" s="36">
        <v>0</v>
      </c>
      <c r="EVC204" s="36">
        <v>0</v>
      </c>
      <c r="EVD204" s="36">
        <v>0</v>
      </c>
      <c r="EVE204" s="36">
        <v>0</v>
      </c>
      <c r="EVF204" s="36">
        <v>0</v>
      </c>
      <c r="EVG204" s="36">
        <v>0</v>
      </c>
      <c r="EVH204" s="36">
        <v>0</v>
      </c>
      <c r="EVI204" s="36">
        <v>0</v>
      </c>
      <c r="EVJ204" s="36">
        <v>0</v>
      </c>
      <c r="EVK204" s="36">
        <v>0</v>
      </c>
      <c r="EVL204" s="36">
        <v>0</v>
      </c>
      <c r="EVM204" s="36">
        <v>0</v>
      </c>
      <c r="EVN204" s="36">
        <v>0</v>
      </c>
      <c r="EVO204" s="36">
        <v>0</v>
      </c>
      <c r="EVP204" s="36">
        <v>0</v>
      </c>
      <c r="EVQ204" s="36">
        <v>0</v>
      </c>
      <c r="EVR204" s="36">
        <v>0</v>
      </c>
      <c r="EVS204" s="36">
        <v>0</v>
      </c>
      <c r="EVT204" s="36">
        <v>0</v>
      </c>
      <c r="EVU204" s="36">
        <v>0</v>
      </c>
      <c r="EVV204" s="36">
        <v>0</v>
      </c>
      <c r="EVW204" s="36">
        <v>0</v>
      </c>
      <c r="EVX204" s="36">
        <v>0</v>
      </c>
      <c r="EVY204" s="36">
        <v>0</v>
      </c>
      <c r="EVZ204" s="36">
        <v>0</v>
      </c>
      <c r="EWA204" s="36">
        <v>0</v>
      </c>
      <c r="EWB204" s="36">
        <v>0</v>
      </c>
      <c r="EWC204" s="36">
        <v>0</v>
      </c>
      <c r="EWD204" s="36">
        <v>0</v>
      </c>
      <c r="EWE204" s="36">
        <v>0</v>
      </c>
      <c r="EWF204" s="36">
        <v>0</v>
      </c>
      <c r="EWG204" s="36">
        <v>0</v>
      </c>
      <c r="EWH204" s="36">
        <v>0</v>
      </c>
      <c r="EWI204" s="36">
        <v>0</v>
      </c>
      <c r="EWJ204" s="36">
        <v>0</v>
      </c>
      <c r="EWK204" s="36">
        <v>0</v>
      </c>
      <c r="EWL204" s="36">
        <v>0</v>
      </c>
      <c r="EWM204" s="36">
        <v>0</v>
      </c>
      <c r="EWN204" s="36">
        <v>0</v>
      </c>
      <c r="EWO204" s="36">
        <v>0</v>
      </c>
      <c r="EWP204" s="36">
        <v>0</v>
      </c>
      <c r="EWQ204" s="36">
        <v>0</v>
      </c>
      <c r="EWR204" s="36">
        <v>0</v>
      </c>
      <c r="EWS204" s="36">
        <v>0</v>
      </c>
      <c r="EWT204" s="36">
        <v>0</v>
      </c>
      <c r="EWU204" s="36">
        <v>0</v>
      </c>
      <c r="EWV204" s="36">
        <v>0</v>
      </c>
      <c r="EWW204" s="36">
        <v>0</v>
      </c>
      <c r="EWX204" s="36">
        <v>0</v>
      </c>
      <c r="EWY204" s="36">
        <v>0</v>
      </c>
      <c r="EWZ204" s="36">
        <v>0</v>
      </c>
      <c r="EXA204" s="36">
        <v>0</v>
      </c>
      <c r="EXB204" s="36">
        <v>0</v>
      </c>
      <c r="EXC204" s="36">
        <v>0</v>
      </c>
      <c r="EXD204" s="36">
        <v>0</v>
      </c>
      <c r="EXE204" s="36">
        <v>0</v>
      </c>
      <c r="EXF204" s="36">
        <v>0</v>
      </c>
      <c r="EXG204" s="36">
        <v>0</v>
      </c>
      <c r="EXH204" s="36">
        <v>0</v>
      </c>
      <c r="EXI204" s="36">
        <v>0</v>
      </c>
      <c r="EXJ204" s="36">
        <v>0</v>
      </c>
      <c r="EXK204" s="36">
        <v>0</v>
      </c>
      <c r="EXL204" s="36">
        <v>0</v>
      </c>
      <c r="EXM204" s="36">
        <v>0</v>
      </c>
      <c r="EXN204" s="36">
        <v>0</v>
      </c>
      <c r="EXO204" s="36">
        <v>0</v>
      </c>
      <c r="EXP204" s="36">
        <v>0</v>
      </c>
      <c r="EXQ204" s="36">
        <v>0</v>
      </c>
      <c r="EXR204" s="36">
        <v>0</v>
      </c>
      <c r="EXS204" s="36">
        <v>0</v>
      </c>
      <c r="EXT204" s="36">
        <v>0</v>
      </c>
      <c r="EXU204" s="36">
        <v>0</v>
      </c>
      <c r="EXV204" s="36">
        <v>0</v>
      </c>
      <c r="EXW204" s="36">
        <v>0</v>
      </c>
      <c r="EXX204" s="36">
        <v>0</v>
      </c>
      <c r="EXY204" s="36">
        <v>0</v>
      </c>
      <c r="EXZ204" s="36">
        <v>0</v>
      </c>
      <c r="EYA204" s="36">
        <v>0</v>
      </c>
      <c r="EYB204" s="36">
        <v>0</v>
      </c>
      <c r="EYC204" s="36">
        <v>0</v>
      </c>
      <c r="EYD204" s="36">
        <v>0</v>
      </c>
      <c r="EYE204" s="36">
        <v>0</v>
      </c>
      <c r="EYF204" s="36">
        <v>0</v>
      </c>
      <c r="EYG204" s="36">
        <v>0</v>
      </c>
      <c r="EYH204" s="36">
        <v>0</v>
      </c>
      <c r="EYI204" s="36">
        <v>0</v>
      </c>
      <c r="EYJ204" s="36">
        <v>0</v>
      </c>
      <c r="EYK204" s="36">
        <v>0</v>
      </c>
      <c r="EYL204" s="36">
        <v>0</v>
      </c>
      <c r="EYM204" s="36">
        <v>0</v>
      </c>
      <c r="EYN204" s="36">
        <v>0</v>
      </c>
      <c r="EYO204" s="36">
        <v>0</v>
      </c>
      <c r="EYP204" s="36">
        <v>0</v>
      </c>
      <c r="EYQ204" s="36">
        <v>0</v>
      </c>
      <c r="EYR204" s="36">
        <v>0</v>
      </c>
      <c r="EYS204" s="36">
        <v>0</v>
      </c>
      <c r="EYT204" s="36">
        <v>0</v>
      </c>
      <c r="EYU204" s="36">
        <v>0</v>
      </c>
      <c r="EYV204" s="36">
        <v>0</v>
      </c>
      <c r="EYW204" s="36">
        <v>0</v>
      </c>
      <c r="EYX204" s="36">
        <v>0</v>
      </c>
      <c r="EYY204" s="36">
        <v>0</v>
      </c>
      <c r="EYZ204" s="36">
        <v>0</v>
      </c>
      <c r="EZA204" s="36">
        <v>0</v>
      </c>
      <c r="EZB204" s="36">
        <v>0</v>
      </c>
      <c r="EZC204" s="36">
        <v>0</v>
      </c>
      <c r="EZD204" s="36">
        <v>0</v>
      </c>
      <c r="EZE204" s="36">
        <v>0</v>
      </c>
      <c r="EZF204" s="36">
        <v>0</v>
      </c>
      <c r="EZG204" s="36">
        <v>0</v>
      </c>
      <c r="EZH204" s="36">
        <v>0</v>
      </c>
      <c r="EZI204" s="36">
        <v>0</v>
      </c>
      <c r="EZJ204" s="36">
        <v>0</v>
      </c>
      <c r="EZK204" s="36">
        <v>0</v>
      </c>
      <c r="EZL204" s="36">
        <v>0</v>
      </c>
      <c r="EZM204" s="36">
        <v>0</v>
      </c>
      <c r="EZN204" s="36">
        <v>0</v>
      </c>
      <c r="EZO204" s="36">
        <v>0</v>
      </c>
      <c r="EZP204" s="36">
        <v>0</v>
      </c>
      <c r="EZQ204" s="36">
        <v>0</v>
      </c>
      <c r="EZR204" s="36">
        <v>0</v>
      </c>
      <c r="EZS204" s="36">
        <v>0</v>
      </c>
      <c r="EZT204" s="36">
        <v>0</v>
      </c>
      <c r="EZU204" s="36">
        <v>0</v>
      </c>
      <c r="EZV204" s="36">
        <v>0</v>
      </c>
      <c r="EZW204" s="36">
        <v>0</v>
      </c>
      <c r="EZX204" s="36">
        <v>0</v>
      </c>
      <c r="EZY204" s="36">
        <v>0</v>
      </c>
      <c r="EZZ204" s="36">
        <v>0</v>
      </c>
      <c r="FAA204" s="36">
        <v>0</v>
      </c>
      <c r="FAB204" s="36">
        <v>0</v>
      </c>
      <c r="FAC204" s="36">
        <v>0</v>
      </c>
      <c r="FAD204" s="36">
        <v>0</v>
      </c>
      <c r="FAE204" s="36">
        <v>0</v>
      </c>
      <c r="FAF204" s="36">
        <v>0</v>
      </c>
      <c r="FAG204" s="36">
        <v>0</v>
      </c>
      <c r="FAH204" s="36">
        <v>0</v>
      </c>
      <c r="FAI204" s="36">
        <v>0</v>
      </c>
      <c r="FAJ204" s="36">
        <v>0</v>
      </c>
      <c r="FAK204" s="36">
        <v>0</v>
      </c>
      <c r="FAL204" s="36">
        <v>0</v>
      </c>
      <c r="FAM204" s="36">
        <v>0</v>
      </c>
      <c r="FAN204" s="36">
        <v>0</v>
      </c>
      <c r="FAO204" s="36">
        <v>0</v>
      </c>
      <c r="FAP204" s="36">
        <v>0</v>
      </c>
      <c r="FAQ204" s="36">
        <v>0</v>
      </c>
      <c r="FAR204" s="36">
        <v>0</v>
      </c>
      <c r="FAS204" s="36">
        <v>0</v>
      </c>
      <c r="FAT204" s="36">
        <v>0</v>
      </c>
      <c r="FAU204" s="36">
        <v>0</v>
      </c>
      <c r="FAV204" s="36">
        <v>0</v>
      </c>
      <c r="FAW204" s="36">
        <v>0</v>
      </c>
      <c r="FAX204" s="36">
        <v>0</v>
      </c>
      <c r="FAY204" s="36">
        <v>0</v>
      </c>
      <c r="FAZ204" s="36">
        <v>0</v>
      </c>
      <c r="FBA204" s="36">
        <v>0</v>
      </c>
      <c r="FBB204" s="36">
        <v>0</v>
      </c>
      <c r="FBC204" s="36">
        <v>0</v>
      </c>
      <c r="FBD204" s="36">
        <v>0</v>
      </c>
      <c r="FBE204" s="36">
        <v>0</v>
      </c>
      <c r="FBF204" s="36">
        <v>0</v>
      </c>
      <c r="FBG204" s="36">
        <v>0</v>
      </c>
      <c r="FBH204" s="36">
        <v>0</v>
      </c>
      <c r="FBI204" s="36">
        <v>0</v>
      </c>
      <c r="FBJ204" s="36">
        <v>0</v>
      </c>
      <c r="FBK204" s="36">
        <v>0</v>
      </c>
      <c r="FBL204" s="36">
        <v>0</v>
      </c>
      <c r="FBM204" s="36">
        <v>0</v>
      </c>
      <c r="FBN204" s="36">
        <v>0</v>
      </c>
      <c r="FBO204" s="36">
        <v>0</v>
      </c>
      <c r="FBP204" s="36">
        <v>0</v>
      </c>
      <c r="FBQ204" s="36">
        <v>0</v>
      </c>
      <c r="FBR204" s="36">
        <v>0</v>
      </c>
      <c r="FBS204" s="36">
        <v>0</v>
      </c>
      <c r="FBT204" s="36">
        <v>0</v>
      </c>
      <c r="FBU204" s="36">
        <v>0</v>
      </c>
      <c r="FBV204" s="36">
        <v>0</v>
      </c>
      <c r="FBW204" s="36">
        <v>0</v>
      </c>
      <c r="FBX204" s="36">
        <v>0</v>
      </c>
      <c r="FBY204" s="36">
        <v>0</v>
      </c>
      <c r="FBZ204" s="36">
        <v>0</v>
      </c>
      <c r="FCA204" s="36">
        <v>0</v>
      </c>
      <c r="FCB204" s="36">
        <v>0</v>
      </c>
      <c r="FCC204" s="36">
        <v>0</v>
      </c>
      <c r="FCD204" s="36">
        <v>0</v>
      </c>
      <c r="FCE204" s="36">
        <v>0</v>
      </c>
      <c r="FCF204" s="36">
        <v>0</v>
      </c>
      <c r="FCG204" s="36">
        <v>0</v>
      </c>
      <c r="FCH204" s="36">
        <v>0</v>
      </c>
      <c r="FCI204" s="36">
        <v>0</v>
      </c>
      <c r="FCJ204" s="36">
        <v>0</v>
      </c>
      <c r="FCK204" s="36">
        <v>0</v>
      </c>
      <c r="FCL204" s="36">
        <v>0</v>
      </c>
      <c r="FCM204" s="36">
        <v>0</v>
      </c>
      <c r="FCN204" s="36">
        <v>0</v>
      </c>
      <c r="FCO204" s="36">
        <v>0</v>
      </c>
      <c r="FCP204" s="36">
        <v>0</v>
      </c>
      <c r="FCQ204" s="36">
        <v>0</v>
      </c>
      <c r="FCR204" s="36">
        <v>0</v>
      </c>
      <c r="FCS204" s="36">
        <v>0</v>
      </c>
      <c r="FCT204" s="36">
        <v>0</v>
      </c>
      <c r="FCU204" s="36">
        <v>0</v>
      </c>
      <c r="FCV204" s="36">
        <v>0</v>
      </c>
      <c r="FCW204" s="36">
        <v>0</v>
      </c>
      <c r="FCX204" s="36">
        <v>0</v>
      </c>
      <c r="FCY204" s="36">
        <v>0</v>
      </c>
      <c r="FCZ204" s="36">
        <v>0</v>
      </c>
      <c r="FDA204" s="36">
        <v>0</v>
      </c>
      <c r="FDB204" s="36">
        <v>0</v>
      </c>
      <c r="FDC204" s="36">
        <v>0</v>
      </c>
      <c r="FDD204" s="36">
        <v>0</v>
      </c>
      <c r="FDE204" s="36">
        <v>0</v>
      </c>
      <c r="FDF204" s="36">
        <v>0</v>
      </c>
      <c r="FDG204" s="36">
        <v>0</v>
      </c>
      <c r="FDH204" s="36">
        <v>0</v>
      </c>
      <c r="FDI204" s="36">
        <v>0</v>
      </c>
      <c r="FDJ204" s="36">
        <v>0</v>
      </c>
      <c r="FDK204" s="36">
        <v>0</v>
      </c>
      <c r="FDL204" s="36">
        <v>0</v>
      </c>
      <c r="FDM204" s="36">
        <v>0</v>
      </c>
      <c r="FDN204" s="36">
        <v>0</v>
      </c>
      <c r="FDO204" s="36">
        <v>0</v>
      </c>
      <c r="FDP204" s="36">
        <v>0</v>
      </c>
      <c r="FDQ204" s="36">
        <v>0</v>
      </c>
      <c r="FDR204" s="36">
        <v>0</v>
      </c>
      <c r="FDS204" s="36">
        <v>0</v>
      </c>
      <c r="FDT204" s="36">
        <v>0</v>
      </c>
      <c r="FDU204" s="36">
        <v>0</v>
      </c>
      <c r="FDV204" s="36">
        <v>0</v>
      </c>
      <c r="FDW204" s="36">
        <v>0</v>
      </c>
      <c r="FDX204" s="36">
        <v>0</v>
      </c>
      <c r="FDY204" s="36">
        <v>0</v>
      </c>
      <c r="FDZ204" s="36">
        <v>0</v>
      </c>
      <c r="FEA204" s="36">
        <v>0</v>
      </c>
      <c r="FEB204" s="36">
        <v>0</v>
      </c>
      <c r="FEC204" s="36">
        <v>0</v>
      </c>
      <c r="FED204" s="36">
        <v>0</v>
      </c>
      <c r="FEE204" s="36">
        <v>0</v>
      </c>
      <c r="FEF204" s="36">
        <v>0</v>
      </c>
      <c r="FEG204" s="36">
        <v>0</v>
      </c>
      <c r="FEH204" s="36">
        <v>0</v>
      </c>
      <c r="FEI204" s="36">
        <v>0</v>
      </c>
      <c r="FEJ204" s="36">
        <v>0</v>
      </c>
      <c r="FEK204" s="36">
        <v>0</v>
      </c>
      <c r="FEL204" s="36">
        <v>0</v>
      </c>
      <c r="FEM204" s="36">
        <v>0</v>
      </c>
      <c r="FEN204" s="36">
        <v>0</v>
      </c>
      <c r="FEO204" s="36">
        <v>0</v>
      </c>
      <c r="FEP204" s="36">
        <v>0</v>
      </c>
      <c r="FEQ204" s="36">
        <v>0</v>
      </c>
      <c r="FER204" s="36">
        <v>0</v>
      </c>
      <c r="FES204" s="36">
        <v>0</v>
      </c>
      <c r="FET204" s="36">
        <v>0</v>
      </c>
      <c r="FEU204" s="36">
        <v>0</v>
      </c>
      <c r="FEV204" s="36">
        <v>0</v>
      </c>
      <c r="FEW204" s="36">
        <v>0</v>
      </c>
      <c r="FEX204" s="36">
        <v>0</v>
      </c>
      <c r="FEY204" s="36">
        <v>0</v>
      </c>
      <c r="FEZ204" s="36">
        <v>0</v>
      </c>
      <c r="FFA204" s="36">
        <v>0</v>
      </c>
      <c r="FFB204" s="36">
        <v>0</v>
      </c>
      <c r="FFC204" s="36">
        <v>0</v>
      </c>
      <c r="FFD204" s="36">
        <v>0</v>
      </c>
      <c r="FFE204" s="36">
        <v>0</v>
      </c>
      <c r="FFF204" s="36">
        <v>0</v>
      </c>
      <c r="FFG204" s="36">
        <v>0</v>
      </c>
      <c r="FFH204" s="36">
        <v>0</v>
      </c>
      <c r="FFI204" s="36">
        <v>0</v>
      </c>
      <c r="FFJ204" s="36">
        <v>0</v>
      </c>
      <c r="FFK204" s="36">
        <v>0</v>
      </c>
      <c r="FFL204" s="36">
        <v>0</v>
      </c>
      <c r="FFM204" s="36">
        <v>0</v>
      </c>
      <c r="FFN204" s="36">
        <v>0</v>
      </c>
      <c r="FFO204" s="36">
        <v>0</v>
      </c>
      <c r="FFP204" s="36">
        <v>0</v>
      </c>
      <c r="FFQ204" s="36">
        <v>0</v>
      </c>
      <c r="FFR204" s="36">
        <v>0</v>
      </c>
      <c r="FFS204" s="36">
        <v>0</v>
      </c>
      <c r="FFT204" s="36">
        <v>0</v>
      </c>
      <c r="FFU204" s="36">
        <v>0</v>
      </c>
      <c r="FFV204" s="36">
        <v>0</v>
      </c>
      <c r="FFW204" s="36">
        <v>0</v>
      </c>
      <c r="FFX204" s="36">
        <v>0</v>
      </c>
      <c r="FFY204" s="36">
        <v>0</v>
      </c>
      <c r="FFZ204" s="36">
        <v>0</v>
      </c>
      <c r="FGA204" s="36">
        <v>0</v>
      </c>
      <c r="FGB204" s="36">
        <v>0</v>
      </c>
      <c r="FGC204" s="36">
        <v>0</v>
      </c>
      <c r="FGD204" s="36">
        <v>0</v>
      </c>
      <c r="FGE204" s="36">
        <v>0</v>
      </c>
      <c r="FGF204" s="36">
        <v>0</v>
      </c>
      <c r="FGG204" s="36">
        <v>0</v>
      </c>
      <c r="FGH204" s="36">
        <v>0</v>
      </c>
      <c r="FGI204" s="36">
        <v>0</v>
      </c>
      <c r="FGJ204" s="36">
        <v>0</v>
      </c>
      <c r="FGK204" s="36">
        <v>0</v>
      </c>
      <c r="FGL204" s="36">
        <v>0</v>
      </c>
      <c r="FGM204" s="36">
        <v>0</v>
      </c>
      <c r="FGN204" s="36">
        <v>0</v>
      </c>
      <c r="FGO204" s="36">
        <v>0</v>
      </c>
      <c r="FGP204" s="36">
        <v>0</v>
      </c>
      <c r="FGQ204" s="36">
        <v>0</v>
      </c>
      <c r="FGR204" s="36">
        <v>0</v>
      </c>
      <c r="FGS204" s="36">
        <v>0</v>
      </c>
      <c r="FGT204" s="36">
        <v>0</v>
      </c>
      <c r="FGU204" s="36">
        <v>0</v>
      </c>
      <c r="FGV204" s="36">
        <v>0</v>
      </c>
      <c r="FGW204" s="36">
        <v>0</v>
      </c>
      <c r="FGX204" s="36">
        <v>0</v>
      </c>
      <c r="FGY204" s="36">
        <v>0</v>
      </c>
      <c r="FGZ204" s="36">
        <v>0</v>
      </c>
      <c r="FHA204" s="36">
        <v>0</v>
      </c>
      <c r="FHB204" s="36">
        <v>0</v>
      </c>
      <c r="FHC204" s="36">
        <v>0</v>
      </c>
      <c r="FHD204" s="36">
        <v>0</v>
      </c>
      <c r="FHE204" s="36">
        <v>0</v>
      </c>
      <c r="FHF204" s="36">
        <v>0</v>
      </c>
      <c r="FHG204" s="36">
        <v>0</v>
      </c>
      <c r="FHH204" s="36">
        <v>0</v>
      </c>
      <c r="FHI204" s="36">
        <v>0</v>
      </c>
      <c r="FHJ204" s="36">
        <v>0</v>
      </c>
      <c r="FHK204" s="36">
        <v>0</v>
      </c>
      <c r="FHL204" s="36">
        <v>0</v>
      </c>
      <c r="FHM204" s="36">
        <v>0</v>
      </c>
      <c r="FHN204" s="36">
        <v>0</v>
      </c>
      <c r="FHO204" s="36">
        <v>0</v>
      </c>
      <c r="FHP204" s="36">
        <v>0</v>
      </c>
      <c r="FHQ204" s="36">
        <v>0</v>
      </c>
      <c r="FHR204" s="36">
        <v>0</v>
      </c>
      <c r="FHS204" s="36">
        <v>0</v>
      </c>
      <c r="FHT204" s="36">
        <v>0</v>
      </c>
      <c r="FHU204" s="36">
        <v>0</v>
      </c>
      <c r="FHV204" s="36">
        <v>0</v>
      </c>
      <c r="FHW204" s="36">
        <v>0</v>
      </c>
      <c r="FHX204" s="36">
        <v>0</v>
      </c>
      <c r="FHY204" s="36">
        <v>0</v>
      </c>
      <c r="FHZ204" s="36">
        <v>0</v>
      </c>
      <c r="FIA204" s="36">
        <v>0</v>
      </c>
      <c r="FIB204" s="36">
        <v>0</v>
      </c>
      <c r="FIC204" s="36">
        <v>0</v>
      </c>
      <c r="FID204" s="36">
        <v>0</v>
      </c>
      <c r="FIE204" s="36">
        <v>0</v>
      </c>
      <c r="FIF204" s="36">
        <v>0</v>
      </c>
      <c r="FIG204" s="36">
        <v>0</v>
      </c>
      <c r="FIH204" s="36">
        <v>0</v>
      </c>
      <c r="FII204" s="36">
        <v>0</v>
      </c>
      <c r="FIJ204" s="36">
        <v>0</v>
      </c>
      <c r="FIK204" s="36">
        <v>0</v>
      </c>
      <c r="FIL204" s="36">
        <v>0</v>
      </c>
      <c r="FIM204" s="36">
        <v>0</v>
      </c>
      <c r="FIN204" s="36">
        <v>0</v>
      </c>
      <c r="FIO204" s="36">
        <v>0</v>
      </c>
      <c r="FIP204" s="36">
        <v>0</v>
      </c>
      <c r="FIQ204" s="36">
        <v>0</v>
      </c>
      <c r="FIR204" s="36">
        <v>0</v>
      </c>
      <c r="FIS204" s="36">
        <v>0</v>
      </c>
      <c r="FIT204" s="36">
        <v>0</v>
      </c>
      <c r="FIU204" s="36">
        <v>0</v>
      </c>
      <c r="FIV204" s="36">
        <v>0</v>
      </c>
      <c r="FIW204" s="36">
        <v>0</v>
      </c>
      <c r="FIX204" s="36">
        <v>0</v>
      </c>
      <c r="FIY204" s="36">
        <v>0</v>
      </c>
      <c r="FIZ204" s="36">
        <v>0</v>
      </c>
      <c r="FJA204" s="36">
        <v>0</v>
      </c>
      <c r="FJB204" s="36">
        <v>0</v>
      </c>
      <c r="FJC204" s="36">
        <v>0</v>
      </c>
      <c r="FJD204" s="36">
        <v>0</v>
      </c>
      <c r="FJE204" s="36">
        <v>0</v>
      </c>
      <c r="FJF204" s="36">
        <v>0</v>
      </c>
      <c r="FJG204" s="36">
        <v>0</v>
      </c>
      <c r="FJH204" s="36">
        <v>0</v>
      </c>
      <c r="FJI204" s="36">
        <v>0</v>
      </c>
      <c r="FJJ204" s="36">
        <v>0</v>
      </c>
      <c r="FJK204" s="36">
        <v>0</v>
      </c>
      <c r="FJL204" s="36">
        <v>0</v>
      </c>
      <c r="FJM204" s="36">
        <v>0</v>
      </c>
      <c r="FJN204" s="36">
        <v>0</v>
      </c>
      <c r="FJO204" s="36">
        <v>0</v>
      </c>
      <c r="FJP204" s="36">
        <v>0</v>
      </c>
      <c r="FJQ204" s="36">
        <v>0</v>
      </c>
      <c r="FJR204" s="36">
        <v>0</v>
      </c>
      <c r="FJS204" s="36">
        <v>0</v>
      </c>
      <c r="FJT204" s="36">
        <v>0</v>
      </c>
      <c r="FJU204" s="36">
        <v>0</v>
      </c>
      <c r="FJV204" s="36">
        <v>0</v>
      </c>
      <c r="FJW204" s="36">
        <v>0</v>
      </c>
      <c r="FJX204" s="36">
        <v>0</v>
      </c>
      <c r="FJY204" s="36">
        <v>0</v>
      </c>
      <c r="FJZ204" s="36">
        <v>0</v>
      </c>
      <c r="FKA204" s="36">
        <v>0</v>
      </c>
      <c r="FKB204" s="36">
        <v>0</v>
      </c>
      <c r="FKC204" s="36">
        <v>0</v>
      </c>
      <c r="FKD204" s="36">
        <v>0</v>
      </c>
      <c r="FKE204" s="36">
        <v>0</v>
      </c>
      <c r="FKF204" s="36">
        <v>0</v>
      </c>
      <c r="FKG204" s="36">
        <v>0</v>
      </c>
      <c r="FKH204" s="36">
        <v>0</v>
      </c>
      <c r="FKI204" s="36">
        <v>0</v>
      </c>
      <c r="FKJ204" s="36">
        <v>0</v>
      </c>
      <c r="FKK204" s="36">
        <v>0</v>
      </c>
      <c r="FKL204" s="36">
        <v>0</v>
      </c>
      <c r="FKM204" s="36">
        <v>0</v>
      </c>
      <c r="FKN204" s="36">
        <v>0</v>
      </c>
      <c r="FKO204" s="36">
        <v>0</v>
      </c>
      <c r="FKP204" s="36">
        <v>0</v>
      </c>
      <c r="FKQ204" s="36">
        <v>0</v>
      </c>
      <c r="FKR204" s="36">
        <v>0</v>
      </c>
      <c r="FKS204" s="36">
        <v>0</v>
      </c>
      <c r="FKT204" s="36">
        <v>0</v>
      </c>
      <c r="FKU204" s="36">
        <v>0</v>
      </c>
      <c r="FKV204" s="36">
        <v>0</v>
      </c>
      <c r="FKW204" s="36">
        <v>0</v>
      </c>
      <c r="FKX204" s="36">
        <v>0</v>
      </c>
      <c r="FKY204" s="36">
        <v>0</v>
      </c>
      <c r="FKZ204" s="36">
        <v>0</v>
      </c>
      <c r="FLA204" s="36">
        <v>0</v>
      </c>
      <c r="FLB204" s="36">
        <v>0</v>
      </c>
      <c r="FLC204" s="36">
        <v>0</v>
      </c>
      <c r="FLD204" s="36">
        <v>0</v>
      </c>
      <c r="FLE204" s="36">
        <v>0</v>
      </c>
      <c r="FLF204" s="36">
        <v>0</v>
      </c>
      <c r="FLG204" s="36">
        <v>0</v>
      </c>
      <c r="FLH204" s="36">
        <v>0</v>
      </c>
      <c r="FLI204" s="36">
        <v>0</v>
      </c>
      <c r="FLJ204" s="36">
        <v>0</v>
      </c>
      <c r="FLK204" s="36">
        <v>0</v>
      </c>
      <c r="FLL204" s="36">
        <v>0</v>
      </c>
      <c r="FLM204" s="36">
        <v>0</v>
      </c>
      <c r="FLN204" s="36">
        <v>0</v>
      </c>
      <c r="FLO204" s="36">
        <v>0</v>
      </c>
      <c r="FLP204" s="36">
        <v>0</v>
      </c>
      <c r="FLQ204" s="36">
        <v>0</v>
      </c>
      <c r="FLR204" s="36">
        <v>0</v>
      </c>
      <c r="FLS204" s="36">
        <v>0</v>
      </c>
      <c r="FLT204" s="36">
        <v>0</v>
      </c>
      <c r="FLU204" s="36">
        <v>0</v>
      </c>
      <c r="FLV204" s="36">
        <v>0</v>
      </c>
      <c r="FLW204" s="36">
        <v>0</v>
      </c>
      <c r="FLX204" s="36">
        <v>0</v>
      </c>
      <c r="FLY204" s="36">
        <v>0</v>
      </c>
      <c r="FLZ204" s="36">
        <v>0</v>
      </c>
      <c r="FMA204" s="36">
        <v>0</v>
      </c>
      <c r="FMB204" s="36">
        <v>0</v>
      </c>
      <c r="FMC204" s="36">
        <v>0</v>
      </c>
      <c r="FMD204" s="36">
        <v>0</v>
      </c>
      <c r="FME204" s="36">
        <v>0</v>
      </c>
      <c r="FMF204" s="36">
        <v>0</v>
      </c>
      <c r="FMG204" s="36">
        <v>0</v>
      </c>
      <c r="FMH204" s="36">
        <v>0</v>
      </c>
      <c r="FMI204" s="36">
        <v>0</v>
      </c>
      <c r="FMJ204" s="36">
        <v>0</v>
      </c>
      <c r="FMK204" s="36">
        <v>0</v>
      </c>
      <c r="FML204" s="36">
        <v>0</v>
      </c>
      <c r="FMM204" s="36">
        <v>0</v>
      </c>
      <c r="FMN204" s="36">
        <v>0</v>
      </c>
      <c r="FMO204" s="36">
        <v>0</v>
      </c>
      <c r="FMP204" s="36">
        <v>0</v>
      </c>
      <c r="FMQ204" s="36">
        <v>0</v>
      </c>
      <c r="FMR204" s="36">
        <v>0</v>
      </c>
      <c r="FMS204" s="36">
        <v>0</v>
      </c>
      <c r="FMT204" s="36">
        <v>0</v>
      </c>
      <c r="FMU204" s="36">
        <v>0</v>
      </c>
      <c r="FMV204" s="36">
        <v>0</v>
      </c>
      <c r="FMW204" s="36">
        <v>0</v>
      </c>
      <c r="FMX204" s="36">
        <v>0</v>
      </c>
      <c r="FMY204" s="36">
        <v>0</v>
      </c>
      <c r="FMZ204" s="36">
        <v>0</v>
      </c>
      <c r="FNA204" s="36">
        <v>0</v>
      </c>
      <c r="FNB204" s="36">
        <v>0</v>
      </c>
      <c r="FNC204" s="36">
        <v>0</v>
      </c>
      <c r="FND204" s="36">
        <v>0</v>
      </c>
      <c r="FNE204" s="36">
        <v>0</v>
      </c>
      <c r="FNF204" s="36">
        <v>0</v>
      </c>
      <c r="FNG204" s="36">
        <v>0</v>
      </c>
      <c r="FNH204" s="36">
        <v>0</v>
      </c>
      <c r="FNI204" s="36">
        <v>0</v>
      </c>
      <c r="FNJ204" s="36">
        <v>0</v>
      </c>
      <c r="FNK204" s="36">
        <v>0</v>
      </c>
      <c r="FNL204" s="36">
        <v>0</v>
      </c>
      <c r="FNM204" s="36">
        <v>0</v>
      </c>
      <c r="FNN204" s="36">
        <v>0</v>
      </c>
      <c r="FNO204" s="36">
        <v>0</v>
      </c>
      <c r="FNP204" s="36">
        <v>0</v>
      </c>
      <c r="FNQ204" s="36">
        <v>0</v>
      </c>
      <c r="FNR204" s="36">
        <v>0</v>
      </c>
      <c r="FNS204" s="36">
        <v>0</v>
      </c>
      <c r="FNT204" s="36">
        <v>0</v>
      </c>
      <c r="FNU204" s="36">
        <v>0</v>
      </c>
      <c r="FNV204" s="36">
        <v>0</v>
      </c>
      <c r="FNW204" s="36">
        <v>0</v>
      </c>
      <c r="FNX204" s="36">
        <v>0</v>
      </c>
      <c r="FNY204" s="36">
        <v>0</v>
      </c>
      <c r="FNZ204" s="36">
        <v>0</v>
      </c>
      <c r="FOA204" s="36">
        <v>0</v>
      </c>
      <c r="FOB204" s="36">
        <v>0</v>
      </c>
      <c r="FOC204" s="36">
        <v>0</v>
      </c>
      <c r="FOD204" s="36">
        <v>0</v>
      </c>
      <c r="FOE204" s="36">
        <v>0</v>
      </c>
      <c r="FOF204" s="36">
        <v>0</v>
      </c>
      <c r="FOG204" s="36">
        <v>0</v>
      </c>
      <c r="FOH204" s="36">
        <v>0</v>
      </c>
      <c r="FOI204" s="36">
        <v>0</v>
      </c>
      <c r="FOJ204" s="36">
        <v>0</v>
      </c>
      <c r="FOK204" s="36">
        <v>0</v>
      </c>
      <c r="FOL204" s="36">
        <v>0</v>
      </c>
      <c r="FOM204" s="36">
        <v>0</v>
      </c>
      <c r="FON204" s="36">
        <v>0</v>
      </c>
      <c r="FOO204" s="36">
        <v>0</v>
      </c>
      <c r="FOP204" s="36">
        <v>0</v>
      </c>
      <c r="FOQ204" s="36">
        <v>0</v>
      </c>
      <c r="FOR204" s="36">
        <v>0</v>
      </c>
      <c r="FOS204" s="36">
        <v>0</v>
      </c>
      <c r="FOT204" s="36">
        <v>0</v>
      </c>
      <c r="FOU204" s="36">
        <v>0</v>
      </c>
      <c r="FOV204" s="36">
        <v>0</v>
      </c>
      <c r="FOW204" s="36">
        <v>0</v>
      </c>
      <c r="FOX204" s="36">
        <v>0</v>
      </c>
      <c r="FOY204" s="36">
        <v>0</v>
      </c>
      <c r="FOZ204" s="36">
        <v>0</v>
      </c>
      <c r="FPA204" s="36">
        <v>0</v>
      </c>
      <c r="FPB204" s="36">
        <v>0</v>
      </c>
      <c r="FPC204" s="36">
        <v>0</v>
      </c>
      <c r="FPD204" s="36">
        <v>0</v>
      </c>
      <c r="FPE204" s="36">
        <v>0</v>
      </c>
      <c r="FPF204" s="36">
        <v>0</v>
      </c>
      <c r="FPG204" s="36">
        <v>0</v>
      </c>
      <c r="FPH204" s="36">
        <v>0</v>
      </c>
      <c r="FPI204" s="36">
        <v>0</v>
      </c>
      <c r="FPJ204" s="36">
        <v>0</v>
      </c>
      <c r="FPK204" s="36">
        <v>0</v>
      </c>
      <c r="FPL204" s="36">
        <v>0</v>
      </c>
      <c r="FPM204" s="36">
        <v>0</v>
      </c>
      <c r="FPN204" s="36">
        <v>0</v>
      </c>
      <c r="FPO204" s="36">
        <v>0</v>
      </c>
      <c r="FPP204" s="36">
        <v>0</v>
      </c>
      <c r="FPQ204" s="36">
        <v>0</v>
      </c>
      <c r="FPR204" s="36">
        <v>0</v>
      </c>
      <c r="FPS204" s="36">
        <v>0</v>
      </c>
      <c r="FPT204" s="36">
        <v>0</v>
      </c>
      <c r="FPU204" s="36">
        <v>0</v>
      </c>
      <c r="FPV204" s="36">
        <v>0</v>
      </c>
      <c r="FPW204" s="36">
        <v>0</v>
      </c>
      <c r="FPX204" s="36">
        <v>0</v>
      </c>
      <c r="FPY204" s="36">
        <v>0</v>
      </c>
      <c r="FPZ204" s="36">
        <v>0</v>
      </c>
      <c r="FQA204" s="36">
        <v>0</v>
      </c>
      <c r="FQB204" s="36">
        <v>0</v>
      </c>
      <c r="FQC204" s="36">
        <v>0</v>
      </c>
      <c r="FQD204" s="36">
        <v>0</v>
      </c>
      <c r="FQE204" s="36">
        <v>0</v>
      </c>
      <c r="FQF204" s="36">
        <v>0</v>
      </c>
      <c r="FQG204" s="36">
        <v>0</v>
      </c>
      <c r="FQH204" s="36">
        <v>0</v>
      </c>
      <c r="FQI204" s="36">
        <v>0</v>
      </c>
      <c r="FQJ204" s="36">
        <v>0</v>
      </c>
      <c r="FQK204" s="36">
        <v>0</v>
      </c>
      <c r="FQL204" s="36">
        <v>0</v>
      </c>
      <c r="FQM204" s="36">
        <v>0</v>
      </c>
      <c r="FQN204" s="36">
        <v>0</v>
      </c>
      <c r="FQO204" s="36">
        <v>0</v>
      </c>
      <c r="FQP204" s="36">
        <v>0</v>
      </c>
      <c r="FQQ204" s="36">
        <v>0</v>
      </c>
      <c r="FQR204" s="36">
        <v>0</v>
      </c>
      <c r="FQS204" s="36">
        <v>0</v>
      </c>
      <c r="FQT204" s="36">
        <v>0</v>
      </c>
      <c r="FQU204" s="36">
        <v>0</v>
      </c>
      <c r="FQV204" s="36">
        <v>0</v>
      </c>
      <c r="FQW204" s="36">
        <v>0</v>
      </c>
      <c r="FQX204" s="36">
        <v>0</v>
      </c>
      <c r="FQY204" s="36">
        <v>0</v>
      </c>
      <c r="FQZ204" s="36">
        <v>0</v>
      </c>
      <c r="FRA204" s="36">
        <v>0</v>
      </c>
      <c r="FRB204" s="36">
        <v>0</v>
      </c>
      <c r="FRC204" s="36">
        <v>0</v>
      </c>
      <c r="FRD204" s="36">
        <v>0</v>
      </c>
      <c r="FRE204" s="36">
        <v>0</v>
      </c>
      <c r="FRF204" s="36">
        <v>0</v>
      </c>
      <c r="FRG204" s="36">
        <v>0</v>
      </c>
      <c r="FRH204" s="36">
        <v>0</v>
      </c>
      <c r="FRI204" s="36">
        <v>0</v>
      </c>
      <c r="FRJ204" s="36">
        <v>0</v>
      </c>
      <c r="FRK204" s="36">
        <v>0</v>
      </c>
      <c r="FRL204" s="36">
        <v>0</v>
      </c>
      <c r="FRM204" s="36">
        <v>0</v>
      </c>
      <c r="FRN204" s="36">
        <v>0</v>
      </c>
      <c r="FRO204" s="36">
        <v>0</v>
      </c>
      <c r="FRP204" s="36">
        <v>0</v>
      </c>
      <c r="FRQ204" s="36">
        <v>0</v>
      </c>
      <c r="FRR204" s="36">
        <v>0</v>
      </c>
      <c r="FRS204" s="36">
        <v>0</v>
      </c>
      <c r="FRT204" s="36">
        <v>0</v>
      </c>
      <c r="FRU204" s="36">
        <v>0</v>
      </c>
      <c r="FRV204" s="36">
        <v>0</v>
      </c>
      <c r="FRW204" s="36">
        <v>0</v>
      </c>
      <c r="FRX204" s="36">
        <v>0</v>
      </c>
      <c r="FRY204" s="36">
        <v>0</v>
      </c>
      <c r="FRZ204" s="36">
        <v>0</v>
      </c>
      <c r="FSA204" s="36">
        <v>0</v>
      </c>
      <c r="FSB204" s="36">
        <v>0</v>
      </c>
      <c r="FSC204" s="36">
        <v>0</v>
      </c>
      <c r="FSD204" s="36">
        <v>0</v>
      </c>
      <c r="FSE204" s="36">
        <v>0</v>
      </c>
      <c r="FSF204" s="36">
        <v>0</v>
      </c>
      <c r="FSG204" s="36">
        <v>0</v>
      </c>
      <c r="FSH204" s="36">
        <v>0</v>
      </c>
      <c r="FSI204" s="36">
        <v>0</v>
      </c>
      <c r="FSJ204" s="36">
        <v>0</v>
      </c>
      <c r="FSK204" s="36">
        <v>0</v>
      </c>
      <c r="FSL204" s="36">
        <v>0</v>
      </c>
      <c r="FSM204" s="36">
        <v>0</v>
      </c>
      <c r="FSN204" s="36">
        <v>0</v>
      </c>
      <c r="FSO204" s="36">
        <v>0</v>
      </c>
      <c r="FSP204" s="36">
        <v>0</v>
      </c>
      <c r="FSQ204" s="36">
        <v>0</v>
      </c>
      <c r="FSR204" s="36">
        <v>0</v>
      </c>
      <c r="FSS204" s="36">
        <v>0</v>
      </c>
      <c r="FST204" s="36">
        <v>0</v>
      </c>
      <c r="FSU204" s="36">
        <v>0</v>
      </c>
      <c r="FSV204" s="36">
        <v>0</v>
      </c>
      <c r="FSW204" s="36">
        <v>0</v>
      </c>
      <c r="FSX204" s="36">
        <v>0</v>
      </c>
      <c r="FSY204" s="36">
        <v>0</v>
      </c>
      <c r="FSZ204" s="36">
        <v>0</v>
      </c>
      <c r="FTA204" s="36">
        <v>0</v>
      </c>
      <c r="FTB204" s="36">
        <v>0</v>
      </c>
      <c r="FTC204" s="36">
        <v>0</v>
      </c>
      <c r="FTD204" s="36">
        <v>0</v>
      </c>
      <c r="FTE204" s="36">
        <v>0</v>
      </c>
      <c r="FTF204" s="36">
        <v>0</v>
      </c>
      <c r="FTG204" s="36">
        <v>0</v>
      </c>
      <c r="FTH204" s="36">
        <v>0</v>
      </c>
      <c r="FTI204" s="36">
        <v>0</v>
      </c>
      <c r="FTJ204" s="36">
        <v>0</v>
      </c>
      <c r="FTK204" s="36">
        <v>0</v>
      </c>
      <c r="FTL204" s="36">
        <v>0</v>
      </c>
      <c r="FTM204" s="36">
        <v>0</v>
      </c>
      <c r="FTN204" s="36">
        <v>0</v>
      </c>
      <c r="FTO204" s="36">
        <v>0</v>
      </c>
      <c r="FTP204" s="36">
        <v>0</v>
      </c>
      <c r="FTQ204" s="36">
        <v>0</v>
      </c>
      <c r="FTR204" s="36">
        <v>0</v>
      </c>
      <c r="FTS204" s="36">
        <v>0</v>
      </c>
      <c r="FTT204" s="36">
        <v>0</v>
      </c>
      <c r="FTU204" s="36">
        <v>0</v>
      </c>
      <c r="FTV204" s="36">
        <v>0</v>
      </c>
      <c r="FTW204" s="36">
        <v>0</v>
      </c>
      <c r="FTX204" s="36">
        <v>0</v>
      </c>
      <c r="FTY204" s="36">
        <v>0</v>
      </c>
      <c r="FTZ204" s="36">
        <v>0</v>
      </c>
      <c r="FUA204" s="36">
        <v>0</v>
      </c>
      <c r="FUB204" s="36">
        <v>0</v>
      </c>
      <c r="FUC204" s="36">
        <v>0</v>
      </c>
      <c r="FUD204" s="36">
        <v>0</v>
      </c>
      <c r="FUE204" s="36">
        <v>0</v>
      </c>
      <c r="FUF204" s="36">
        <v>0</v>
      </c>
      <c r="FUG204" s="36">
        <v>0</v>
      </c>
      <c r="FUH204" s="36">
        <v>0</v>
      </c>
      <c r="FUI204" s="36">
        <v>0</v>
      </c>
      <c r="FUJ204" s="36">
        <v>0</v>
      </c>
      <c r="FUK204" s="36">
        <v>0</v>
      </c>
      <c r="FUL204" s="36">
        <v>0</v>
      </c>
      <c r="FUM204" s="36">
        <v>0</v>
      </c>
      <c r="FUN204" s="36">
        <v>0</v>
      </c>
      <c r="FUO204" s="36">
        <v>0</v>
      </c>
      <c r="FUP204" s="36">
        <v>0</v>
      </c>
      <c r="FUQ204" s="36">
        <v>0</v>
      </c>
      <c r="FUR204" s="36">
        <v>0</v>
      </c>
      <c r="FUS204" s="36">
        <v>0</v>
      </c>
      <c r="FUT204" s="36">
        <v>0</v>
      </c>
      <c r="FUU204" s="36">
        <v>0</v>
      </c>
      <c r="FUV204" s="36">
        <v>0</v>
      </c>
      <c r="FUW204" s="36">
        <v>0</v>
      </c>
      <c r="FUX204" s="36">
        <v>0</v>
      </c>
      <c r="FUY204" s="36">
        <v>0</v>
      </c>
      <c r="FUZ204" s="36">
        <v>0</v>
      </c>
      <c r="FVA204" s="36">
        <v>0</v>
      </c>
      <c r="FVB204" s="36">
        <v>0</v>
      </c>
      <c r="FVC204" s="36">
        <v>0</v>
      </c>
      <c r="FVD204" s="36">
        <v>0</v>
      </c>
      <c r="FVE204" s="36">
        <v>0</v>
      </c>
      <c r="FVF204" s="36">
        <v>0</v>
      </c>
      <c r="FVG204" s="36">
        <v>0</v>
      </c>
      <c r="FVH204" s="36">
        <v>0</v>
      </c>
      <c r="FVI204" s="36">
        <v>0</v>
      </c>
      <c r="FVJ204" s="36">
        <v>0</v>
      </c>
      <c r="FVK204" s="36">
        <v>0</v>
      </c>
      <c r="FVL204" s="36">
        <v>0</v>
      </c>
      <c r="FVM204" s="36">
        <v>0</v>
      </c>
      <c r="FVN204" s="36">
        <v>0</v>
      </c>
      <c r="FVO204" s="36">
        <v>0</v>
      </c>
      <c r="FVP204" s="36">
        <v>0</v>
      </c>
      <c r="FVQ204" s="36">
        <v>0</v>
      </c>
      <c r="FVR204" s="36">
        <v>0</v>
      </c>
      <c r="FVS204" s="36">
        <v>0</v>
      </c>
      <c r="FVT204" s="36">
        <v>0</v>
      </c>
      <c r="FVU204" s="36">
        <v>0</v>
      </c>
      <c r="FVV204" s="36">
        <v>0</v>
      </c>
      <c r="FVW204" s="36">
        <v>0</v>
      </c>
      <c r="FVX204" s="36">
        <v>0</v>
      </c>
      <c r="FVY204" s="36">
        <v>0</v>
      </c>
      <c r="FVZ204" s="36">
        <v>0</v>
      </c>
      <c r="FWA204" s="36">
        <v>0</v>
      </c>
      <c r="FWB204" s="36">
        <v>0</v>
      </c>
      <c r="FWC204" s="36">
        <v>0</v>
      </c>
      <c r="FWD204" s="36">
        <v>0</v>
      </c>
      <c r="FWE204" s="36">
        <v>0</v>
      </c>
      <c r="FWF204" s="36">
        <v>0</v>
      </c>
      <c r="FWG204" s="36">
        <v>0</v>
      </c>
      <c r="FWH204" s="36">
        <v>0</v>
      </c>
      <c r="FWI204" s="36">
        <v>0</v>
      </c>
      <c r="FWJ204" s="36">
        <v>0</v>
      </c>
      <c r="FWK204" s="36">
        <v>0</v>
      </c>
      <c r="FWL204" s="36">
        <v>0</v>
      </c>
      <c r="FWM204" s="36">
        <v>0</v>
      </c>
      <c r="FWN204" s="36">
        <v>0</v>
      </c>
      <c r="FWO204" s="36">
        <v>0</v>
      </c>
      <c r="FWP204" s="36">
        <v>0</v>
      </c>
      <c r="FWQ204" s="36">
        <v>0</v>
      </c>
      <c r="FWR204" s="36">
        <v>0</v>
      </c>
      <c r="FWS204" s="36">
        <v>0</v>
      </c>
      <c r="FWT204" s="36">
        <v>0</v>
      </c>
      <c r="FWU204" s="36">
        <v>0</v>
      </c>
      <c r="FWV204" s="36">
        <v>0</v>
      </c>
      <c r="FWW204" s="36">
        <v>0</v>
      </c>
      <c r="FWX204" s="36">
        <v>0</v>
      </c>
      <c r="FWY204" s="36">
        <v>0</v>
      </c>
      <c r="FWZ204" s="36">
        <v>0</v>
      </c>
      <c r="FXA204" s="36">
        <v>0</v>
      </c>
      <c r="FXB204" s="36">
        <v>0</v>
      </c>
      <c r="FXC204" s="36">
        <v>0</v>
      </c>
      <c r="FXD204" s="36">
        <v>0</v>
      </c>
      <c r="FXE204" s="36">
        <v>0</v>
      </c>
      <c r="FXF204" s="36">
        <v>0</v>
      </c>
      <c r="FXG204" s="36">
        <v>0</v>
      </c>
      <c r="FXH204" s="36">
        <v>0</v>
      </c>
      <c r="FXI204" s="36">
        <v>0</v>
      </c>
      <c r="FXJ204" s="36">
        <v>0</v>
      </c>
      <c r="FXK204" s="36">
        <v>0</v>
      </c>
      <c r="FXL204" s="36">
        <v>0</v>
      </c>
      <c r="FXM204" s="36">
        <v>0</v>
      </c>
      <c r="FXN204" s="36">
        <v>0</v>
      </c>
      <c r="FXO204" s="36">
        <v>0</v>
      </c>
      <c r="FXP204" s="36">
        <v>0</v>
      </c>
      <c r="FXQ204" s="36">
        <v>0</v>
      </c>
      <c r="FXR204" s="36">
        <v>0</v>
      </c>
      <c r="FXS204" s="36">
        <v>0</v>
      </c>
      <c r="FXT204" s="36">
        <v>0</v>
      </c>
      <c r="FXU204" s="36">
        <v>0</v>
      </c>
      <c r="FXV204" s="36">
        <v>0</v>
      </c>
      <c r="FXW204" s="36">
        <v>0</v>
      </c>
      <c r="FXX204" s="36">
        <v>0</v>
      </c>
      <c r="FXY204" s="36">
        <v>0</v>
      </c>
      <c r="FXZ204" s="36">
        <v>0</v>
      </c>
      <c r="FYA204" s="36">
        <v>0</v>
      </c>
      <c r="FYB204" s="36">
        <v>0</v>
      </c>
      <c r="FYC204" s="36">
        <v>0</v>
      </c>
      <c r="FYD204" s="36">
        <v>0</v>
      </c>
      <c r="FYE204" s="36">
        <v>0</v>
      </c>
      <c r="FYF204" s="36">
        <v>0</v>
      </c>
      <c r="FYG204" s="36">
        <v>0</v>
      </c>
      <c r="FYH204" s="36">
        <v>0</v>
      </c>
      <c r="FYI204" s="36">
        <v>0</v>
      </c>
      <c r="FYJ204" s="36">
        <v>0</v>
      </c>
      <c r="FYK204" s="36">
        <v>0</v>
      </c>
      <c r="FYL204" s="36">
        <v>0</v>
      </c>
      <c r="FYM204" s="36">
        <v>0</v>
      </c>
      <c r="FYN204" s="36">
        <v>0</v>
      </c>
      <c r="FYO204" s="36">
        <v>0</v>
      </c>
      <c r="FYP204" s="36">
        <v>0</v>
      </c>
      <c r="FYQ204" s="36">
        <v>0</v>
      </c>
      <c r="FYR204" s="36">
        <v>0</v>
      </c>
      <c r="FYS204" s="36">
        <v>0</v>
      </c>
      <c r="FYT204" s="36">
        <v>0</v>
      </c>
      <c r="FYU204" s="36">
        <v>0</v>
      </c>
      <c r="FYV204" s="36">
        <v>0</v>
      </c>
      <c r="FYW204" s="36">
        <v>0</v>
      </c>
      <c r="FYX204" s="36">
        <v>0</v>
      </c>
      <c r="FYY204" s="36">
        <v>0</v>
      </c>
      <c r="FYZ204" s="36">
        <v>0</v>
      </c>
      <c r="FZA204" s="36">
        <v>0</v>
      </c>
      <c r="FZB204" s="36">
        <v>0</v>
      </c>
      <c r="FZC204" s="36">
        <v>0</v>
      </c>
      <c r="FZD204" s="36">
        <v>0</v>
      </c>
      <c r="FZE204" s="36">
        <v>0</v>
      </c>
      <c r="FZF204" s="36">
        <v>0</v>
      </c>
      <c r="FZG204" s="36">
        <v>0</v>
      </c>
      <c r="FZH204" s="36">
        <v>0</v>
      </c>
      <c r="FZI204" s="36">
        <v>0</v>
      </c>
      <c r="FZJ204" s="36">
        <v>0</v>
      </c>
      <c r="FZK204" s="36">
        <v>0</v>
      </c>
      <c r="FZL204" s="36">
        <v>0</v>
      </c>
      <c r="FZM204" s="36">
        <v>0</v>
      </c>
      <c r="FZN204" s="36">
        <v>0</v>
      </c>
      <c r="FZO204" s="36">
        <v>0</v>
      </c>
      <c r="FZP204" s="36">
        <v>0</v>
      </c>
      <c r="FZQ204" s="36">
        <v>0</v>
      </c>
      <c r="FZR204" s="36">
        <v>0</v>
      </c>
      <c r="FZS204" s="36">
        <v>0</v>
      </c>
      <c r="FZT204" s="36">
        <v>0</v>
      </c>
      <c r="FZU204" s="36">
        <v>0</v>
      </c>
      <c r="FZV204" s="36">
        <v>0</v>
      </c>
      <c r="FZW204" s="36">
        <v>0</v>
      </c>
      <c r="FZX204" s="36">
        <v>0</v>
      </c>
      <c r="FZY204" s="36">
        <v>0</v>
      </c>
      <c r="FZZ204" s="36">
        <v>0</v>
      </c>
      <c r="GAA204" s="36">
        <v>0</v>
      </c>
      <c r="GAB204" s="36">
        <v>0</v>
      </c>
      <c r="GAC204" s="36">
        <v>0</v>
      </c>
      <c r="GAD204" s="36">
        <v>0</v>
      </c>
      <c r="GAE204" s="36">
        <v>0</v>
      </c>
      <c r="GAF204" s="36">
        <v>0</v>
      </c>
      <c r="GAG204" s="36">
        <v>0</v>
      </c>
      <c r="GAH204" s="36">
        <v>0</v>
      </c>
      <c r="GAI204" s="36">
        <v>0</v>
      </c>
      <c r="GAJ204" s="36">
        <v>0</v>
      </c>
      <c r="GAK204" s="36">
        <v>0</v>
      </c>
      <c r="GAL204" s="36">
        <v>0</v>
      </c>
      <c r="GAM204" s="36">
        <v>0</v>
      </c>
      <c r="GAN204" s="36">
        <v>0</v>
      </c>
      <c r="GAO204" s="36">
        <v>0</v>
      </c>
      <c r="GAP204" s="36">
        <v>0</v>
      </c>
      <c r="GAQ204" s="36">
        <v>0</v>
      </c>
      <c r="GAR204" s="36">
        <v>0</v>
      </c>
      <c r="GAS204" s="36">
        <v>0</v>
      </c>
      <c r="GAT204" s="36">
        <v>0</v>
      </c>
      <c r="GAU204" s="36">
        <v>0</v>
      </c>
      <c r="GAV204" s="36">
        <v>0</v>
      </c>
      <c r="GAW204" s="36">
        <v>0</v>
      </c>
      <c r="GAX204" s="36">
        <v>0</v>
      </c>
      <c r="GAY204" s="36">
        <v>0</v>
      </c>
      <c r="GAZ204" s="36">
        <v>0</v>
      </c>
      <c r="GBA204" s="36">
        <v>0</v>
      </c>
      <c r="GBB204" s="36">
        <v>0</v>
      </c>
      <c r="GBC204" s="36">
        <v>0</v>
      </c>
      <c r="GBD204" s="36">
        <v>0</v>
      </c>
      <c r="GBE204" s="36">
        <v>0</v>
      </c>
      <c r="GBF204" s="36">
        <v>0</v>
      </c>
      <c r="GBG204" s="36">
        <v>0</v>
      </c>
      <c r="GBH204" s="36">
        <v>0</v>
      </c>
      <c r="GBI204" s="36">
        <v>0</v>
      </c>
      <c r="GBJ204" s="36">
        <v>0</v>
      </c>
      <c r="GBK204" s="36">
        <v>0</v>
      </c>
      <c r="GBL204" s="36">
        <v>0</v>
      </c>
      <c r="GBM204" s="36">
        <v>0</v>
      </c>
      <c r="GBN204" s="36">
        <v>0</v>
      </c>
      <c r="GBO204" s="36">
        <v>0</v>
      </c>
      <c r="GBP204" s="36">
        <v>0</v>
      </c>
      <c r="GBQ204" s="36">
        <v>0</v>
      </c>
      <c r="GBR204" s="36">
        <v>0</v>
      </c>
      <c r="GBS204" s="36">
        <v>0</v>
      </c>
      <c r="GBT204" s="36">
        <v>0</v>
      </c>
      <c r="GBU204" s="36">
        <v>0</v>
      </c>
      <c r="GBV204" s="36">
        <v>0</v>
      </c>
      <c r="GBW204" s="36">
        <v>0</v>
      </c>
      <c r="GBX204" s="36">
        <v>0</v>
      </c>
      <c r="GBY204" s="36">
        <v>0</v>
      </c>
      <c r="GBZ204" s="36">
        <v>0</v>
      </c>
      <c r="GCA204" s="36">
        <v>0</v>
      </c>
      <c r="GCB204" s="36">
        <v>0</v>
      </c>
      <c r="GCC204" s="36">
        <v>0</v>
      </c>
      <c r="GCD204" s="36">
        <v>0</v>
      </c>
      <c r="GCE204" s="36">
        <v>0</v>
      </c>
      <c r="GCF204" s="36">
        <v>0</v>
      </c>
      <c r="GCG204" s="36">
        <v>0</v>
      </c>
      <c r="GCH204" s="36">
        <v>0</v>
      </c>
      <c r="GCI204" s="36">
        <v>0</v>
      </c>
      <c r="GCJ204" s="36">
        <v>0</v>
      </c>
      <c r="GCK204" s="36">
        <v>0</v>
      </c>
      <c r="GCL204" s="36">
        <v>0</v>
      </c>
      <c r="GCM204" s="36">
        <v>0</v>
      </c>
      <c r="GCN204" s="36">
        <v>0</v>
      </c>
      <c r="GCO204" s="36">
        <v>0</v>
      </c>
      <c r="GCP204" s="36">
        <v>0</v>
      </c>
      <c r="GCQ204" s="36">
        <v>0</v>
      </c>
      <c r="GCR204" s="36">
        <v>0</v>
      </c>
      <c r="GCS204" s="36">
        <v>0</v>
      </c>
      <c r="GCT204" s="36">
        <v>0</v>
      </c>
      <c r="GCU204" s="36">
        <v>0</v>
      </c>
      <c r="GCV204" s="36">
        <v>0</v>
      </c>
      <c r="GCW204" s="36">
        <v>0</v>
      </c>
      <c r="GCX204" s="36">
        <v>0</v>
      </c>
      <c r="GCY204" s="36">
        <v>0</v>
      </c>
      <c r="GCZ204" s="36">
        <v>0</v>
      </c>
      <c r="GDA204" s="36">
        <v>0</v>
      </c>
      <c r="GDB204" s="36">
        <v>0</v>
      </c>
      <c r="GDC204" s="36">
        <v>0</v>
      </c>
      <c r="GDD204" s="36">
        <v>0</v>
      </c>
      <c r="GDE204" s="36">
        <v>0</v>
      </c>
      <c r="GDF204" s="36">
        <v>0</v>
      </c>
      <c r="GDG204" s="36">
        <v>0</v>
      </c>
      <c r="GDH204" s="36">
        <v>0</v>
      </c>
      <c r="GDI204" s="36">
        <v>0</v>
      </c>
      <c r="GDJ204" s="36">
        <v>0</v>
      </c>
      <c r="GDK204" s="36">
        <v>0</v>
      </c>
      <c r="GDL204" s="36">
        <v>0</v>
      </c>
      <c r="GDM204" s="36">
        <v>0</v>
      </c>
      <c r="GDN204" s="36">
        <v>0</v>
      </c>
      <c r="GDO204" s="36">
        <v>0</v>
      </c>
      <c r="GDP204" s="36">
        <v>0</v>
      </c>
      <c r="GDQ204" s="36">
        <v>0</v>
      </c>
      <c r="GDR204" s="36">
        <v>0</v>
      </c>
      <c r="GDS204" s="36">
        <v>0</v>
      </c>
      <c r="GDT204" s="36">
        <v>0</v>
      </c>
      <c r="GDU204" s="36">
        <v>0</v>
      </c>
      <c r="GDV204" s="36">
        <v>0</v>
      </c>
      <c r="GDW204" s="36">
        <v>0</v>
      </c>
      <c r="GDX204" s="36">
        <v>0</v>
      </c>
      <c r="GDY204" s="36">
        <v>0</v>
      </c>
      <c r="GDZ204" s="36">
        <v>0</v>
      </c>
      <c r="GEA204" s="36">
        <v>0</v>
      </c>
      <c r="GEB204" s="36">
        <v>0</v>
      </c>
      <c r="GEC204" s="36">
        <v>0</v>
      </c>
      <c r="GED204" s="36">
        <v>0</v>
      </c>
      <c r="GEE204" s="36">
        <v>0</v>
      </c>
      <c r="GEF204" s="36">
        <v>0</v>
      </c>
      <c r="GEG204" s="36">
        <v>0</v>
      </c>
      <c r="GEH204" s="36">
        <v>0</v>
      </c>
      <c r="GEI204" s="36">
        <v>0</v>
      </c>
      <c r="GEJ204" s="36">
        <v>0</v>
      </c>
      <c r="GEK204" s="36">
        <v>0</v>
      </c>
      <c r="GEL204" s="36">
        <v>0</v>
      </c>
      <c r="GEM204" s="36">
        <v>0</v>
      </c>
      <c r="GEN204" s="36">
        <v>0</v>
      </c>
      <c r="GEO204" s="36">
        <v>0</v>
      </c>
      <c r="GEP204" s="36">
        <v>0</v>
      </c>
      <c r="GEQ204" s="36">
        <v>0</v>
      </c>
      <c r="GER204" s="36">
        <v>0</v>
      </c>
      <c r="GES204" s="36">
        <v>0</v>
      </c>
      <c r="GET204" s="36">
        <v>0</v>
      </c>
      <c r="GEU204" s="36">
        <v>0</v>
      </c>
      <c r="GEV204" s="36">
        <v>0</v>
      </c>
      <c r="GEW204" s="36">
        <v>0</v>
      </c>
      <c r="GEX204" s="36">
        <v>0</v>
      </c>
      <c r="GEY204" s="36">
        <v>0</v>
      </c>
      <c r="GEZ204" s="36">
        <v>0</v>
      </c>
      <c r="GFA204" s="36">
        <v>0</v>
      </c>
      <c r="GFB204" s="36">
        <v>0</v>
      </c>
      <c r="GFC204" s="36">
        <v>0</v>
      </c>
      <c r="GFD204" s="36">
        <v>0</v>
      </c>
      <c r="GFE204" s="36">
        <v>0</v>
      </c>
      <c r="GFF204" s="36">
        <v>0</v>
      </c>
      <c r="GFG204" s="36">
        <v>0</v>
      </c>
      <c r="GFH204" s="36">
        <v>0</v>
      </c>
      <c r="GFI204" s="36">
        <v>0</v>
      </c>
      <c r="GFJ204" s="36">
        <v>0</v>
      </c>
      <c r="GFK204" s="36">
        <v>0</v>
      </c>
      <c r="GFL204" s="36">
        <v>0</v>
      </c>
      <c r="GFM204" s="36">
        <v>0</v>
      </c>
      <c r="GFN204" s="36">
        <v>0</v>
      </c>
      <c r="GFO204" s="36">
        <v>0</v>
      </c>
      <c r="GFP204" s="36">
        <v>0</v>
      </c>
      <c r="GFQ204" s="36">
        <v>0</v>
      </c>
      <c r="GFR204" s="36">
        <v>0</v>
      </c>
      <c r="GFS204" s="36">
        <v>0</v>
      </c>
      <c r="GFT204" s="36">
        <v>0</v>
      </c>
      <c r="GFU204" s="36">
        <v>0</v>
      </c>
      <c r="GFV204" s="36">
        <v>0</v>
      </c>
      <c r="GFW204" s="36">
        <v>0</v>
      </c>
      <c r="GFX204" s="36">
        <v>0</v>
      </c>
      <c r="GFY204" s="36">
        <v>0</v>
      </c>
      <c r="GFZ204" s="36">
        <v>0</v>
      </c>
      <c r="GGA204" s="36">
        <v>0</v>
      </c>
      <c r="GGB204" s="36">
        <v>0</v>
      </c>
      <c r="GGC204" s="36">
        <v>0</v>
      </c>
      <c r="GGD204" s="36">
        <v>0</v>
      </c>
      <c r="GGE204" s="36">
        <v>0</v>
      </c>
      <c r="GGF204" s="36">
        <v>0</v>
      </c>
      <c r="GGG204" s="36">
        <v>0</v>
      </c>
      <c r="GGH204" s="36">
        <v>0</v>
      </c>
      <c r="GGI204" s="36">
        <v>0</v>
      </c>
      <c r="GGJ204" s="36">
        <v>0</v>
      </c>
      <c r="GGK204" s="36">
        <v>0</v>
      </c>
      <c r="GGL204" s="36">
        <v>0</v>
      </c>
      <c r="GGM204" s="36">
        <v>0</v>
      </c>
      <c r="GGN204" s="36">
        <v>0</v>
      </c>
      <c r="GGO204" s="36">
        <v>0</v>
      </c>
      <c r="GGP204" s="36">
        <v>0</v>
      </c>
      <c r="GGQ204" s="36">
        <v>0</v>
      </c>
      <c r="GGR204" s="36">
        <v>0</v>
      </c>
      <c r="GGS204" s="36">
        <v>0</v>
      </c>
      <c r="GGT204" s="36">
        <v>0</v>
      </c>
      <c r="GGU204" s="36">
        <v>0</v>
      </c>
      <c r="GGV204" s="36">
        <v>0</v>
      </c>
      <c r="GGW204" s="36">
        <v>0</v>
      </c>
      <c r="GGX204" s="36">
        <v>0</v>
      </c>
      <c r="GGY204" s="36">
        <v>0</v>
      </c>
      <c r="GGZ204" s="36">
        <v>0</v>
      </c>
      <c r="GHA204" s="36">
        <v>0</v>
      </c>
      <c r="GHB204" s="36">
        <v>0</v>
      </c>
      <c r="GHC204" s="36">
        <v>0</v>
      </c>
      <c r="GHD204" s="36">
        <v>0</v>
      </c>
      <c r="GHE204" s="36">
        <v>0</v>
      </c>
      <c r="GHF204" s="36">
        <v>0</v>
      </c>
      <c r="GHG204" s="36">
        <v>0</v>
      </c>
      <c r="GHH204" s="36">
        <v>0</v>
      </c>
      <c r="GHI204" s="36">
        <v>0</v>
      </c>
      <c r="GHJ204" s="36">
        <v>0</v>
      </c>
      <c r="GHK204" s="36">
        <v>0</v>
      </c>
      <c r="GHL204" s="36">
        <v>0</v>
      </c>
      <c r="GHM204" s="36">
        <v>0</v>
      </c>
      <c r="GHN204" s="36">
        <v>0</v>
      </c>
      <c r="GHO204" s="36">
        <v>0</v>
      </c>
      <c r="GHP204" s="36">
        <v>0</v>
      </c>
      <c r="GHQ204" s="36">
        <v>0</v>
      </c>
      <c r="GHR204" s="36">
        <v>0</v>
      </c>
      <c r="GHS204" s="36">
        <v>0</v>
      </c>
      <c r="GHT204" s="36">
        <v>0</v>
      </c>
      <c r="GHU204" s="36">
        <v>0</v>
      </c>
      <c r="GHV204" s="36">
        <v>0</v>
      </c>
      <c r="GHW204" s="36">
        <v>0</v>
      </c>
      <c r="GHX204" s="36">
        <v>0</v>
      </c>
      <c r="GHY204" s="36">
        <v>0</v>
      </c>
      <c r="GHZ204" s="36">
        <v>0</v>
      </c>
      <c r="GIA204" s="36">
        <v>0</v>
      </c>
      <c r="GIB204" s="36">
        <v>0</v>
      </c>
      <c r="GIC204" s="36">
        <v>0</v>
      </c>
      <c r="GID204" s="36">
        <v>0</v>
      </c>
      <c r="GIE204" s="36">
        <v>0</v>
      </c>
      <c r="GIF204" s="36">
        <v>0</v>
      </c>
      <c r="GIG204" s="36">
        <v>0</v>
      </c>
      <c r="GIH204" s="36">
        <v>0</v>
      </c>
      <c r="GII204" s="36">
        <v>0</v>
      </c>
      <c r="GIJ204" s="36">
        <v>0</v>
      </c>
      <c r="GIK204" s="36">
        <v>0</v>
      </c>
      <c r="GIL204" s="36">
        <v>0</v>
      </c>
      <c r="GIM204" s="36">
        <v>0</v>
      </c>
      <c r="GIN204" s="36">
        <v>0</v>
      </c>
      <c r="GIO204" s="36">
        <v>0</v>
      </c>
      <c r="GIP204" s="36">
        <v>0</v>
      </c>
      <c r="GIQ204" s="36">
        <v>0</v>
      </c>
      <c r="GIR204" s="36">
        <v>0</v>
      </c>
      <c r="GIS204" s="36">
        <v>0</v>
      </c>
      <c r="GIT204" s="36">
        <v>0</v>
      </c>
      <c r="GIU204" s="36">
        <v>0</v>
      </c>
      <c r="GIV204" s="36">
        <v>0</v>
      </c>
      <c r="GIW204" s="36">
        <v>0</v>
      </c>
      <c r="GIX204" s="36">
        <v>0</v>
      </c>
      <c r="GIY204" s="36">
        <v>0</v>
      </c>
      <c r="GIZ204" s="36">
        <v>0</v>
      </c>
      <c r="GJA204" s="36">
        <v>0</v>
      </c>
      <c r="GJB204" s="36">
        <v>0</v>
      </c>
      <c r="GJC204" s="36">
        <v>0</v>
      </c>
      <c r="GJD204" s="36">
        <v>0</v>
      </c>
      <c r="GJE204" s="36">
        <v>0</v>
      </c>
      <c r="GJF204" s="36">
        <v>0</v>
      </c>
      <c r="GJG204" s="36">
        <v>0</v>
      </c>
      <c r="GJH204" s="36">
        <v>0</v>
      </c>
      <c r="GJI204" s="36">
        <v>0</v>
      </c>
      <c r="GJJ204" s="36">
        <v>0</v>
      </c>
      <c r="GJK204" s="36">
        <v>0</v>
      </c>
      <c r="GJL204" s="36">
        <v>0</v>
      </c>
      <c r="GJM204" s="36">
        <v>0</v>
      </c>
      <c r="GJN204" s="36">
        <v>0</v>
      </c>
      <c r="GJO204" s="36">
        <v>0</v>
      </c>
      <c r="GJP204" s="36">
        <v>0</v>
      </c>
      <c r="GJQ204" s="36">
        <v>0</v>
      </c>
      <c r="GJR204" s="36">
        <v>0</v>
      </c>
      <c r="GJS204" s="36">
        <v>0</v>
      </c>
      <c r="GJT204" s="36">
        <v>0</v>
      </c>
      <c r="GJU204" s="36">
        <v>0</v>
      </c>
      <c r="GJV204" s="36">
        <v>0</v>
      </c>
      <c r="GJW204" s="36">
        <v>0</v>
      </c>
      <c r="GJX204" s="36">
        <v>0</v>
      </c>
      <c r="GJY204" s="36">
        <v>0</v>
      </c>
      <c r="GJZ204" s="36">
        <v>0</v>
      </c>
      <c r="GKA204" s="36">
        <v>0</v>
      </c>
      <c r="GKB204" s="36">
        <v>0</v>
      </c>
      <c r="GKC204" s="36">
        <v>0</v>
      </c>
      <c r="GKD204" s="36">
        <v>0</v>
      </c>
      <c r="GKE204" s="36">
        <v>0</v>
      </c>
      <c r="GKF204" s="36">
        <v>0</v>
      </c>
      <c r="GKG204" s="36">
        <v>0</v>
      </c>
      <c r="GKH204" s="36">
        <v>0</v>
      </c>
      <c r="GKI204" s="36">
        <v>0</v>
      </c>
      <c r="GKJ204" s="36">
        <v>0</v>
      </c>
      <c r="GKK204" s="36">
        <v>0</v>
      </c>
      <c r="GKL204" s="36">
        <v>0</v>
      </c>
      <c r="GKM204" s="36">
        <v>0</v>
      </c>
      <c r="GKN204" s="36">
        <v>0</v>
      </c>
      <c r="GKO204" s="36">
        <v>0</v>
      </c>
      <c r="GKP204" s="36">
        <v>0</v>
      </c>
      <c r="GKQ204" s="36">
        <v>0</v>
      </c>
      <c r="GKR204" s="36">
        <v>0</v>
      </c>
      <c r="GKS204" s="36">
        <v>0</v>
      </c>
      <c r="GKT204" s="36">
        <v>0</v>
      </c>
      <c r="GKU204" s="36">
        <v>0</v>
      </c>
      <c r="GKV204" s="36">
        <v>0</v>
      </c>
      <c r="GKW204" s="36">
        <v>0</v>
      </c>
      <c r="GKX204" s="36">
        <v>0</v>
      </c>
      <c r="GKY204" s="36">
        <v>0</v>
      </c>
      <c r="GKZ204" s="36">
        <v>0</v>
      </c>
      <c r="GLA204" s="36">
        <v>0</v>
      </c>
      <c r="GLB204" s="36">
        <v>0</v>
      </c>
      <c r="GLC204" s="36">
        <v>0</v>
      </c>
      <c r="GLD204" s="36">
        <v>0</v>
      </c>
      <c r="GLE204" s="36">
        <v>0</v>
      </c>
      <c r="GLF204" s="36">
        <v>0</v>
      </c>
      <c r="GLG204" s="36">
        <v>0</v>
      </c>
      <c r="GLH204" s="36">
        <v>0</v>
      </c>
      <c r="GLI204" s="36">
        <v>0</v>
      </c>
      <c r="GLJ204" s="36">
        <v>0</v>
      </c>
      <c r="GLK204" s="36">
        <v>0</v>
      </c>
      <c r="GLL204" s="36">
        <v>0</v>
      </c>
      <c r="GLM204" s="36">
        <v>0</v>
      </c>
      <c r="GLN204" s="36">
        <v>0</v>
      </c>
      <c r="GLO204" s="36">
        <v>0</v>
      </c>
      <c r="GLP204" s="36">
        <v>0</v>
      </c>
      <c r="GLQ204" s="36">
        <v>0</v>
      </c>
      <c r="GLR204" s="36">
        <v>0</v>
      </c>
      <c r="GLS204" s="36">
        <v>0</v>
      </c>
      <c r="GLT204" s="36">
        <v>0</v>
      </c>
      <c r="GLU204" s="36">
        <v>0</v>
      </c>
      <c r="GLV204" s="36">
        <v>0</v>
      </c>
      <c r="GLW204" s="36">
        <v>0</v>
      </c>
      <c r="GLX204" s="36">
        <v>0</v>
      </c>
      <c r="GLY204" s="36">
        <v>0</v>
      </c>
      <c r="GLZ204" s="36">
        <v>0</v>
      </c>
      <c r="GMA204" s="36">
        <v>0</v>
      </c>
      <c r="GMB204" s="36">
        <v>0</v>
      </c>
      <c r="GMC204" s="36">
        <v>0</v>
      </c>
      <c r="GMD204" s="36">
        <v>0</v>
      </c>
      <c r="GME204" s="36">
        <v>0</v>
      </c>
      <c r="GMF204" s="36">
        <v>0</v>
      </c>
      <c r="GMG204" s="36">
        <v>0</v>
      </c>
      <c r="GMH204" s="36">
        <v>0</v>
      </c>
      <c r="GMI204" s="36">
        <v>0</v>
      </c>
      <c r="GMJ204" s="36">
        <v>0</v>
      </c>
      <c r="GMK204" s="36">
        <v>0</v>
      </c>
      <c r="GML204" s="36">
        <v>0</v>
      </c>
      <c r="GMM204" s="36">
        <v>0</v>
      </c>
      <c r="GMN204" s="36">
        <v>0</v>
      </c>
      <c r="GMO204" s="36">
        <v>0</v>
      </c>
      <c r="GMP204" s="36">
        <v>0</v>
      </c>
      <c r="GMQ204" s="36">
        <v>0</v>
      </c>
      <c r="GMR204" s="36">
        <v>0</v>
      </c>
      <c r="GMS204" s="36">
        <v>0</v>
      </c>
      <c r="GMT204" s="36">
        <v>0</v>
      </c>
      <c r="GMU204" s="36">
        <v>0</v>
      </c>
      <c r="GMV204" s="36">
        <v>0</v>
      </c>
      <c r="GMW204" s="36">
        <v>0</v>
      </c>
      <c r="GMX204" s="36">
        <v>0</v>
      </c>
      <c r="GMY204" s="36">
        <v>0</v>
      </c>
      <c r="GMZ204" s="36">
        <v>0</v>
      </c>
      <c r="GNA204" s="36">
        <v>0</v>
      </c>
      <c r="GNB204" s="36">
        <v>0</v>
      </c>
      <c r="GNC204" s="36">
        <v>0</v>
      </c>
      <c r="GND204" s="36">
        <v>0</v>
      </c>
      <c r="GNE204" s="36">
        <v>0</v>
      </c>
      <c r="GNF204" s="36">
        <v>0</v>
      </c>
      <c r="GNG204" s="36">
        <v>0</v>
      </c>
      <c r="GNH204" s="36">
        <v>0</v>
      </c>
      <c r="GNI204" s="36">
        <v>0</v>
      </c>
      <c r="GNJ204" s="36">
        <v>0</v>
      </c>
      <c r="GNK204" s="36">
        <v>0</v>
      </c>
      <c r="GNL204" s="36">
        <v>0</v>
      </c>
      <c r="GNM204" s="36">
        <v>0</v>
      </c>
      <c r="GNN204" s="36">
        <v>0</v>
      </c>
      <c r="GNO204" s="36">
        <v>0</v>
      </c>
      <c r="GNP204" s="36">
        <v>0</v>
      </c>
      <c r="GNQ204" s="36">
        <v>0</v>
      </c>
      <c r="GNR204" s="36">
        <v>0</v>
      </c>
      <c r="GNS204" s="36">
        <v>0</v>
      </c>
      <c r="GNT204" s="36">
        <v>0</v>
      </c>
      <c r="GNU204" s="36">
        <v>0</v>
      </c>
      <c r="GNV204" s="36">
        <v>0</v>
      </c>
      <c r="GNW204" s="36">
        <v>0</v>
      </c>
      <c r="GNX204" s="36">
        <v>0</v>
      </c>
      <c r="GNY204" s="36">
        <v>0</v>
      </c>
      <c r="GNZ204" s="36">
        <v>0</v>
      </c>
      <c r="GOA204" s="36">
        <v>0</v>
      </c>
      <c r="GOB204" s="36">
        <v>0</v>
      </c>
      <c r="GOC204" s="36">
        <v>0</v>
      </c>
      <c r="GOD204" s="36">
        <v>0</v>
      </c>
      <c r="GOE204" s="36">
        <v>0</v>
      </c>
      <c r="GOF204" s="36">
        <v>0</v>
      </c>
      <c r="GOG204" s="36">
        <v>0</v>
      </c>
      <c r="GOH204" s="36">
        <v>0</v>
      </c>
      <c r="GOI204" s="36">
        <v>0</v>
      </c>
      <c r="GOJ204" s="36">
        <v>0</v>
      </c>
      <c r="GOK204" s="36">
        <v>0</v>
      </c>
      <c r="GOL204" s="36">
        <v>0</v>
      </c>
      <c r="GOM204" s="36">
        <v>0</v>
      </c>
      <c r="GON204" s="36">
        <v>0</v>
      </c>
      <c r="GOO204" s="36">
        <v>0</v>
      </c>
      <c r="GOP204" s="36">
        <v>0</v>
      </c>
      <c r="GOQ204" s="36">
        <v>0</v>
      </c>
      <c r="GOR204" s="36">
        <v>0</v>
      </c>
      <c r="GOS204" s="36">
        <v>0</v>
      </c>
      <c r="GOT204" s="36">
        <v>0</v>
      </c>
      <c r="GOU204" s="36">
        <v>0</v>
      </c>
      <c r="GOV204" s="36">
        <v>0</v>
      </c>
      <c r="GOW204" s="36">
        <v>0</v>
      </c>
      <c r="GOX204" s="36">
        <v>0</v>
      </c>
      <c r="GOY204" s="36">
        <v>0</v>
      </c>
      <c r="GOZ204" s="36">
        <v>0</v>
      </c>
      <c r="GPA204" s="36">
        <v>0</v>
      </c>
      <c r="GPB204" s="36">
        <v>0</v>
      </c>
      <c r="GPC204" s="36">
        <v>0</v>
      </c>
      <c r="GPD204" s="36">
        <v>0</v>
      </c>
      <c r="GPE204" s="36">
        <v>0</v>
      </c>
      <c r="GPF204" s="36">
        <v>0</v>
      </c>
      <c r="GPG204" s="36">
        <v>0</v>
      </c>
      <c r="GPH204" s="36">
        <v>0</v>
      </c>
      <c r="GPI204" s="36">
        <v>0</v>
      </c>
      <c r="GPJ204" s="36">
        <v>0</v>
      </c>
      <c r="GPK204" s="36">
        <v>0</v>
      </c>
      <c r="GPL204" s="36">
        <v>0</v>
      </c>
      <c r="GPM204" s="36">
        <v>0</v>
      </c>
      <c r="GPN204" s="36">
        <v>0</v>
      </c>
      <c r="GPO204" s="36">
        <v>0</v>
      </c>
      <c r="GPP204" s="36">
        <v>0</v>
      </c>
      <c r="GPQ204" s="36">
        <v>0</v>
      </c>
      <c r="GPR204" s="36">
        <v>0</v>
      </c>
      <c r="GPS204" s="36">
        <v>0</v>
      </c>
      <c r="GPT204" s="36">
        <v>0</v>
      </c>
      <c r="GPU204" s="36">
        <v>0</v>
      </c>
      <c r="GPV204" s="36">
        <v>0</v>
      </c>
      <c r="GPW204" s="36">
        <v>0</v>
      </c>
      <c r="GPX204" s="36">
        <v>0</v>
      </c>
      <c r="GPY204" s="36">
        <v>0</v>
      </c>
      <c r="GPZ204" s="36">
        <v>0</v>
      </c>
      <c r="GQA204" s="36">
        <v>0</v>
      </c>
      <c r="GQB204" s="36">
        <v>0</v>
      </c>
      <c r="GQC204" s="36">
        <v>0</v>
      </c>
      <c r="GQD204" s="36">
        <v>0</v>
      </c>
      <c r="GQE204" s="36">
        <v>0</v>
      </c>
      <c r="GQF204" s="36">
        <v>0</v>
      </c>
      <c r="GQG204" s="36">
        <v>0</v>
      </c>
      <c r="GQH204" s="36">
        <v>0</v>
      </c>
      <c r="GQI204" s="36">
        <v>0</v>
      </c>
      <c r="GQJ204" s="36">
        <v>0</v>
      </c>
      <c r="GQK204" s="36">
        <v>0</v>
      </c>
      <c r="GQL204" s="36">
        <v>0</v>
      </c>
      <c r="GQM204" s="36">
        <v>0</v>
      </c>
      <c r="GQN204" s="36">
        <v>0</v>
      </c>
      <c r="GQO204" s="36">
        <v>0</v>
      </c>
      <c r="GQP204" s="36">
        <v>0</v>
      </c>
      <c r="GQQ204" s="36">
        <v>0</v>
      </c>
      <c r="GQR204" s="36">
        <v>0</v>
      </c>
      <c r="GQS204" s="36">
        <v>0</v>
      </c>
      <c r="GQT204" s="36">
        <v>0</v>
      </c>
      <c r="GQU204" s="36">
        <v>0</v>
      </c>
      <c r="GQV204" s="36">
        <v>0</v>
      </c>
      <c r="GQW204" s="36">
        <v>0</v>
      </c>
      <c r="GQX204" s="36">
        <v>0</v>
      </c>
      <c r="GQY204" s="36">
        <v>0</v>
      </c>
      <c r="GQZ204" s="36">
        <v>0</v>
      </c>
      <c r="GRA204" s="36">
        <v>0</v>
      </c>
      <c r="GRB204" s="36">
        <v>0</v>
      </c>
      <c r="GRC204" s="36">
        <v>0</v>
      </c>
      <c r="GRD204" s="36">
        <v>0</v>
      </c>
      <c r="GRE204" s="36">
        <v>0</v>
      </c>
      <c r="GRF204" s="36">
        <v>0</v>
      </c>
      <c r="GRG204" s="36">
        <v>0</v>
      </c>
      <c r="GRH204" s="36">
        <v>0</v>
      </c>
      <c r="GRI204" s="36">
        <v>0</v>
      </c>
      <c r="GRJ204" s="36">
        <v>0</v>
      </c>
      <c r="GRK204" s="36">
        <v>0</v>
      </c>
      <c r="GRL204" s="36">
        <v>0</v>
      </c>
      <c r="GRM204" s="36">
        <v>0</v>
      </c>
      <c r="GRN204" s="36">
        <v>0</v>
      </c>
      <c r="GRO204" s="36">
        <v>0</v>
      </c>
      <c r="GRP204" s="36">
        <v>0</v>
      </c>
      <c r="GRQ204" s="36">
        <v>0</v>
      </c>
      <c r="GRR204" s="36">
        <v>0</v>
      </c>
      <c r="GRS204" s="36">
        <v>0</v>
      </c>
      <c r="GRT204" s="36">
        <v>0</v>
      </c>
      <c r="GRU204" s="36">
        <v>0</v>
      </c>
      <c r="GRV204" s="36">
        <v>0</v>
      </c>
      <c r="GRW204" s="36">
        <v>0</v>
      </c>
      <c r="GRX204" s="36">
        <v>0</v>
      </c>
      <c r="GRY204" s="36">
        <v>0</v>
      </c>
      <c r="GRZ204" s="36">
        <v>0</v>
      </c>
      <c r="GSA204" s="36">
        <v>0</v>
      </c>
      <c r="GSB204" s="36">
        <v>0</v>
      </c>
      <c r="GSC204" s="36">
        <v>0</v>
      </c>
      <c r="GSD204" s="36">
        <v>0</v>
      </c>
      <c r="GSE204" s="36">
        <v>0</v>
      </c>
      <c r="GSF204" s="36">
        <v>0</v>
      </c>
      <c r="GSG204" s="36">
        <v>0</v>
      </c>
      <c r="GSH204" s="36">
        <v>0</v>
      </c>
      <c r="GSI204" s="36">
        <v>0</v>
      </c>
      <c r="GSJ204" s="36">
        <v>0</v>
      </c>
      <c r="GSK204" s="36">
        <v>0</v>
      </c>
      <c r="GSL204" s="36">
        <v>0</v>
      </c>
      <c r="GSM204" s="36">
        <v>0</v>
      </c>
      <c r="GSN204" s="36">
        <v>0</v>
      </c>
      <c r="GSO204" s="36">
        <v>0</v>
      </c>
      <c r="GSP204" s="36">
        <v>0</v>
      </c>
      <c r="GSQ204" s="36">
        <v>0</v>
      </c>
      <c r="GSR204" s="36">
        <v>0</v>
      </c>
      <c r="GSS204" s="36">
        <v>0</v>
      </c>
      <c r="GST204" s="36">
        <v>0</v>
      </c>
      <c r="GSU204" s="36">
        <v>0</v>
      </c>
      <c r="GSV204" s="36">
        <v>0</v>
      </c>
      <c r="GSW204" s="36">
        <v>0</v>
      </c>
      <c r="GSX204" s="36">
        <v>0</v>
      </c>
      <c r="GSY204" s="36">
        <v>0</v>
      </c>
      <c r="GSZ204" s="36">
        <v>0</v>
      </c>
      <c r="GTA204" s="36">
        <v>0</v>
      </c>
      <c r="GTB204" s="36">
        <v>0</v>
      </c>
      <c r="GTC204" s="36">
        <v>0</v>
      </c>
      <c r="GTD204" s="36">
        <v>0</v>
      </c>
      <c r="GTE204" s="36">
        <v>0</v>
      </c>
      <c r="GTF204" s="36">
        <v>0</v>
      </c>
      <c r="GTG204" s="36">
        <v>0</v>
      </c>
      <c r="GTH204" s="36">
        <v>0</v>
      </c>
      <c r="GTI204" s="36">
        <v>0</v>
      </c>
      <c r="GTJ204" s="36">
        <v>0</v>
      </c>
      <c r="GTK204" s="36">
        <v>0</v>
      </c>
      <c r="GTL204" s="36">
        <v>0</v>
      </c>
      <c r="GTM204" s="36">
        <v>0</v>
      </c>
      <c r="GTN204" s="36">
        <v>0</v>
      </c>
      <c r="GTO204" s="36">
        <v>0</v>
      </c>
      <c r="GTP204" s="36">
        <v>0</v>
      </c>
      <c r="GTQ204" s="36">
        <v>0</v>
      </c>
      <c r="GTR204" s="36">
        <v>0</v>
      </c>
      <c r="GTS204" s="36">
        <v>0</v>
      </c>
      <c r="GTT204" s="36">
        <v>0</v>
      </c>
      <c r="GTU204" s="36">
        <v>0</v>
      </c>
      <c r="GTV204" s="36">
        <v>0</v>
      </c>
      <c r="GTW204" s="36">
        <v>0</v>
      </c>
      <c r="GTX204" s="36">
        <v>0</v>
      </c>
      <c r="GTY204" s="36">
        <v>0</v>
      </c>
      <c r="GTZ204" s="36">
        <v>0</v>
      </c>
      <c r="GUA204" s="36">
        <v>0</v>
      </c>
      <c r="GUB204" s="36">
        <v>0</v>
      </c>
      <c r="GUC204" s="36">
        <v>0</v>
      </c>
      <c r="GUD204" s="36">
        <v>0</v>
      </c>
      <c r="GUE204" s="36">
        <v>0</v>
      </c>
      <c r="GUF204" s="36">
        <v>0</v>
      </c>
      <c r="GUG204" s="36">
        <v>0</v>
      </c>
      <c r="GUH204" s="36">
        <v>0</v>
      </c>
      <c r="GUI204" s="36">
        <v>0</v>
      </c>
      <c r="GUJ204" s="36">
        <v>0</v>
      </c>
      <c r="GUK204" s="36">
        <v>0</v>
      </c>
      <c r="GUL204" s="36">
        <v>0</v>
      </c>
      <c r="GUM204" s="36">
        <v>0</v>
      </c>
      <c r="GUN204" s="36">
        <v>0</v>
      </c>
      <c r="GUO204" s="36">
        <v>0</v>
      </c>
      <c r="GUP204" s="36">
        <v>0</v>
      </c>
      <c r="GUQ204" s="36">
        <v>0</v>
      </c>
      <c r="GUR204" s="36">
        <v>0</v>
      </c>
      <c r="GUS204" s="36">
        <v>0</v>
      </c>
      <c r="GUT204" s="36">
        <v>0</v>
      </c>
      <c r="GUU204" s="36">
        <v>0</v>
      </c>
      <c r="GUV204" s="36">
        <v>0</v>
      </c>
      <c r="GUW204" s="36">
        <v>0</v>
      </c>
      <c r="GUX204" s="36">
        <v>0</v>
      </c>
      <c r="GUY204" s="36">
        <v>0</v>
      </c>
      <c r="GUZ204" s="36">
        <v>0</v>
      </c>
      <c r="GVA204" s="36">
        <v>0</v>
      </c>
      <c r="GVB204" s="36">
        <v>0</v>
      </c>
      <c r="GVC204" s="36">
        <v>0</v>
      </c>
      <c r="GVD204" s="36">
        <v>0</v>
      </c>
      <c r="GVE204" s="36">
        <v>0</v>
      </c>
      <c r="GVF204" s="36">
        <v>0</v>
      </c>
      <c r="GVG204" s="36">
        <v>0</v>
      </c>
      <c r="GVH204" s="36">
        <v>0</v>
      </c>
      <c r="GVI204" s="36">
        <v>0</v>
      </c>
      <c r="GVJ204" s="36">
        <v>0</v>
      </c>
      <c r="GVK204" s="36">
        <v>0</v>
      </c>
      <c r="GVL204" s="36">
        <v>0</v>
      </c>
      <c r="GVM204" s="36">
        <v>0</v>
      </c>
      <c r="GVN204" s="36">
        <v>0</v>
      </c>
      <c r="GVO204" s="36">
        <v>0</v>
      </c>
      <c r="GVP204" s="36">
        <v>0</v>
      </c>
      <c r="GVQ204" s="36">
        <v>0</v>
      </c>
      <c r="GVR204" s="36">
        <v>0</v>
      </c>
      <c r="GVS204" s="36">
        <v>0</v>
      </c>
      <c r="GVT204" s="36">
        <v>0</v>
      </c>
      <c r="GVU204" s="36">
        <v>0</v>
      </c>
      <c r="GVV204" s="36">
        <v>0</v>
      </c>
      <c r="GVW204" s="36">
        <v>0</v>
      </c>
      <c r="GVX204" s="36">
        <v>0</v>
      </c>
      <c r="GVY204" s="36">
        <v>0</v>
      </c>
      <c r="GVZ204" s="36">
        <v>0</v>
      </c>
      <c r="GWA204" s="36">
        <v>0</v>
      </c>
      <c r="GWB204" s="36">
        <v>0</v>
      </c>
      <c r="GWC204" s="36">
        <v>0</v>
      </c>
      <c r="GWD204" s="36">
        <v>0</v>
      </c>
      <c r="GWE204" s="36">
        <v>0</v>
      </c>
      <c r="GWF204" s="36">
        <v>0</v>
      </c>
      <c r="GWG204" s="36">
        <v>0</v>
      </c>
      <c r="GWH204" s="36">
        <v>0</v>
      </c>
      <c r="GWI204" s="36">
        <v>0</v>
      </c>
      <c r="GWJ204" s="36">
        <v>0</v>
      </c>
      <c r="GWK204" s="36">
        <v>0</v>
      </c>
      <c r="GWL204" s="36">
        <v>0</v>
      </c>
      <c r="GWM204" s="36">
        <v>0</v>
      </c>
      <c r="GWN204" s="36">
        <v>0</v>
      </c>
      <c r="GWO204" s="36">
        <v>0</v>
      </c>
      <c r="GWP204" s="36">
        <v>0</v>
      </c>
      <c r="GWQ204" s="36">
        <v>0</v>
      </c>
      <c r="GWR204" s="36">
        <v>0</v>
      </c>
      <c r="GWS204" s="36">
        <v>0</v>
      </c>
      <c r="GWT204" s="36">
        <v>0</v>
      </c>
      <c r="GWU204" s="36">
        <v>0</v>
      </c>
      <c r="GWV204" s="36">
        <v>0</v>
      </c>
      <c r="GWW204" s="36">
        <v>0</v>
      </c>
      <c r="GWX204" s="36">
        <v>0</v>
      </c>
      <c r="GWY204" s="36">
        <v>0</v>
      </c>
      <c r="GWZ204" s="36">
        <v>0</v>
      </c>
      <c r="GXA204" s="36">
        <v>0</v>
      </c>
      <c r="GXB204" s="36">
        <v>0</v>
      </c>
      <c r="GXC204" s="36">
        <v>0</v>
      </c>
      <c r="GXD204" s="36">
        <v>0</v>
      </c>
      <c r="GXE204" s="36">
        <v>0</v>
      </c>
      <c r="GXF204" s="36">
        <v>0</v>
      </c>
      <c r="GXG204" s="36">
        <v>0</v>
      </c>
      <c r="GXH204" s="36">
        <v>0</v>
      </c>
      <c r="GXI204" s="36">
        <v>0</v>
      </c>
      <c r="GXJ204" s="36">
        <v>0</v>
      </c>
      <c r="GXK204" s="36">
        <v>0</v>
      </c>
      <c r="GXL204" s="36">
        <v>0</v>
      </c>
      <c r="GXM204" s="36">
        <v>0</v>
      </c>
      <c r="GXN204" s="36">
        <v>0</v>
      </c>
      <c r="GXO204" s="36">
        <v>0</v>
      </c>
      <c r="GXP204" s="36">
        <v>0</v>
      </c>
      <c r="GXQ204" s="36">
        <v>0</v>
      </c>
      <c r="GXR204" s="36">
        <v>0</v>
      </c>
      <c r="GXS204" s="36">
        <v>0</v>
      </c>
      <c r="GXT204" s="36">
        <v>0</v>
      </c>
      <c r="GXU204" s="36">
        <v>0</v>
      </c>
      <c r="GXV204" s="36">
        <v>0</v>
      </c>
      <c r="GXW204" s="36">
        <v>0</v>
      </c>
      <c r="GXX204" s="36">
        <v>0</v>
      </c>
      <c r="GXY204" s="36">
        <v>0</v>
      </c>
      <c r="GXZ204" s="36">
        <v>0</v>
      </c>
      <c r="GYA204" s="36">
        <v>0</v>
      </c>
      <c r="GYB204" s="36">
        <v>0</v>
      </c>
      <c r="GYC204" s="36">
        <v>0</v>
      </c>
      <c r="GYD204" s="36">
        <v>0</v>
      </c>
      <c r="GYE204" s="36">
        <v>0</v>
      </c>
      <c r="GYF204" s="36">
        <v>0</v>
      </c>
      <c r="GYG204" s="36">
        <v>0</v>
      </c>
      <c r="GYH204" s="36">
        <v>0</v>
      </c>
      <c r="GYI204" s="36">
        <v>0</v>
      </c>
      <c r="GYJ204" s="36">
        <v>0</v>
      </c>
      <c r="GYK204" s="36">
        <v>0</v>
      </c>
      <c r="GYL204" s="36">
        <v>0</v>
      </c>
      <c r="GYM204" s="36">
        <v>0</v>
      </c>
      <c r="GYN204" s="36">
        <v>0</v>
      </c>
      <c r="GYO204" s="36">
        <v>0</v>
      </c>
      <c r="GYP204" s="36">
        <v>0</v>
      </c>
      <c r="GYQ204" s="36">
        <v>0</v>
      </c>
      <c r="GYR204" s="36">
        <v>0</v>
      </c>
      <c r="GYS204" s="36">
        <v>0</v>
      </c>
      <c r="GYT204" s="36">
        <v>0</v>
      </c>
      <c r="GYU204" s="36">
        <v>0</v>
      </c>
      <c r="GYV204" s="36">
        <v>0</v>
      </c>
      <c r="GYW204" s="36">
        <v>0</v>
      </c>
      <c r="GYX204" s="36">
        <v>0</v>
      </c>
      <c r="GYY204" s="36">
        <v>0</v>
      </c>
      <c r="GYZ204" s="36">
        <v>0</v>
      </c>
      <c r="GZA204" s="36">
        <v>0</v>
      </c>
      <c r="GZB204" s="36">
        <v>0</v>
      </c>
      <c r="GZC204" s="36">
        <v>0</v>
      </c>
      <c r="GZD204" s="36">
        <v>0</v>
      </c>
      <c r="GZE204" s="36">
        <v>0</v>
      </c>
      <c r="GZF204" s="36">
        <v>0</v>
      </c>
      <c r="GZG204" s="36">
        <v>0</v>
      </c>
      <c r="GZH204" s="36">
        <v>0</v>
      </c>
      <c r="GZI204" s="36">
        <v>0</v>
      </c>
      <c r="GZJ204" s="36">
        <v>0</v>
      </c>
      <c r="GZK204" s="36">
        <v>0</v>
      </c>
      <c r="GZL204" s="36">
        <v>0</v>
      </c>
      <c r="GZM204" s="36">
        <v>0</v>
      </c>
      <c r="GZN204" s="36">
        <v>0</v>
      </c>
      <c r="GZO204" s="36">
        <v>0</v>
      </c>
      <c r="GZP204" s="36">
        <v>0</v>
      </c>
      <c r="GZQ204" s="36">
        <v>0</v>
      </c>
      <c r="GZR204" s="36">
        <v>0</v>
      </c>
      <c r="GZS204" s="36">
        <v>0</v>
      </c>
      <c r="GZT204" s="36">
        <v>0</v>
      </c>
      <c r="GZU204" s="36">
        <v>0</v>
      </c>
      <c r="GZV204" s="36">
        <v>0</v>
      </c>
      <c r="GZW204" s="36">
        <v>0</v>
      </c>
      <c r="GZX204" s="36">
        <v>0</v>
      </c>
      <c r="GZY204" s="36">
        <v>0</v>
      </c>
      <c r="GZZ204" s="36">
        <v>0</v>
      </c>
      <c r="HAA204" s="36">
        <v>0</v>
      </c>
      <c r="HAB204" s="36">
        <v>0</v>
      </c>
      <c r="HAC204" s="36">
        <v>0</v>
      </c>
      <c r="HAD204" s="36">
        <v>0</v>
      </c>
      <c r="HAE204" s="36">
        <v>0</v>
      </c>
      <c r="HAF204" s="36">
        <v>0</v>
      </c>
      <c r="HAG204" s="36">
        <v>0</v>
      </c>
      <c r="HAH204" s="36">
        <v>0</v>
      </c>
      <c r="HAI204" s="36">
        <v>0</v>
      </c>
      <c r="HAJ204" s="36">
        <v>0</v>
      </c>
      <c r="HAK204" s="36">
        <v>0</v>
      </c>
      <c r="HAL204" s="36">
        <v>0</v>
      </c>
      <c r="HAM204" s="36">
        <v>0</v>
      </c>
      <c r="HAN204" s="36">
        <v>0</v>
      </c>
      <c r="HAO204" s="36">
        <v>0</v>
      </c>
      <c r="HAP204" s="36">
        <v>0</v>
      </c>
      <c r="HAQ204" s="36">
        <v>0</v>
      </c>
      <c r="HAR204" s="36">
        <v>0</v>
      </c>
      <c r="HAS204" s="36">
        <v>0</v>
      </c>
      <c r="HAT204" s="36">
        <v>0</v>
      </c>
      <c r="HAU204" s="36">
        <v>0</v>
      </c>
      <c r="HAV204" s="36">
        <v>0</v>
      </c>
      <c r="HAW204" s="36">
        <v>0</v>
      </c>
      <c r="HAX204" s="36">
        <v>0</v>
      </c>
      <c r="HAY204" s="36">
        <v>0</v>
      </c>
      <c r="HAZ204" s="36">
        <v>0</v>
      </c>
      <c r="HBA204" s="36">
        <v>0</v>
      </c>
      <c r="HBB204" s="36">
        <v>0</v>
      </c>
      <c r="HBC204" s="36">
        <v>0</v>
      </c>
      <c r="HBD204" s="36">
        <v>0</v>
      </c>
      <c r="HBE204" s="36">
        <v>0</v>
      </c>
      <c r="HBF204" s="36">
        <v>0</v>
      </c>
      <c r="HBG204" s="36">
        <v>0</v>
      </c>
      <c r="HBH204" s="36">
        <v>0</v>
      </c>
      <c r="HBI204" s="36">
        <v>0</v>
      </c>
      <c r="HBJ204" s="36">
        <v>0</v>
      </c>
      <c r="HBK204" s="36">
        <v>0</v>
      </c>
      <c r="HBL204" s="36">
        <v>0</v>
      </c>
      <c r="HBM204" s="36">
        <v>0</v>
      </c>
      <c r="HBN204" s="36">
        <v>0</v>
      </c>
      <c r="HBO204" s="36">
        <v>0</v>
      </c>
      <c r="HBP204" s="36">
        <v>0</v>
      </c>
      <c r="HBQ204" s="36">
        <v>0</v>
      </c>
      <c r="HBR204" s="36">
        <v>0</v>
      </c>
      <c r="HBS204" s="36">
        <v>0</v>
      </c>
      <c r="HBT204" s="36">
        <v>0</v>
      </c>
      <c r="HBU204" s="36">
        <v>0</v>
      </c>
      <c r="HBV204" s="36">
        <v>0</v>
      </c>
      <c r="HBW204" s="36">
        <v>0</v>
      </c>
      <c r="HBX204" s="36">
        <v>0</v>
      </c>
      <c r="HBY204" s="36">
        <v>0</v>
      </c>
      <c r="HBZ204" s="36">
        <v>0</v>
      </c>
      <c r="HCA204" s="36">
        <v>0</v>
      </c>
      <c r="HCB204" s="36">
        <v>0</v>
      </c>
      <c r="HCC204" s="36">
        <v>0</v>
      </c>
      <c r="HCD204" s="36">
        <v>0</v>
      </c>
      <c r="HCE204" s="36">
        <v>0</v>
      </c>
      <c r="HCF204" s="36">
        <v>0</v>
      </c>
      <c r="HCG204" s="36">
        <v>0</v>
      </c>
      <c r="HCH204" s="36">
        <v>0</v>
      </c>
      <c r="HCI204" s="36">
        <v>0</v>
      </c>
      <c r="HCJ204" s="36">
        <v>0</v>
      </c>
      <c r="HCK204" s="36">
        <v>0</v>
      </c>
      <c r="HCL204" s="36">
        <v>0</v>
      </c>
      <c r="HCM204" s="36">
        <v>0</v>
      </c>
      <c r="HCN204" s="36">
        <v>0</v>
      </c>
      <c r="HCO204" s="36">
        <v>0</v>
      </c>
      <c r="HCP204" s="36">
        <v>0</v>
      </c>
      <c r="HCQ204" s="36">
        <v>0</v>
      </c>
      <c r="HCR204" s="36">
        <v>0</v>
      </c>
      <c r="HCS204" s="36">
        <v>0</v>
      </c>
      <c r="HCT204" s="36">
        <v>0</v>
      </c>
      <c r="HCU204" s="36">
        <v>0</v>
      </c>
      <c r="HCV204" s="36">
        <v>0</v>
      </c>
      <c r="HCW204" s="36">
        <v>0</v>
      </c>
      <c r="HCX204" s="36">
        <v>0</v>
      </c>
      <c r="HCY204" s="36">
        <v>0</v>
      </c>
      <c r="HCZ204" s="36">
        <v>0</v>
      </c>
      <c r="HDA204" s="36">
        <v>0</v>
      </c>
      <c r="HDB204" s="36">
        <v>0</v>
      </c>
      <c r="HDC204" s="36">
        <v>0</v>
      </c>
      <c r="HDD204" s="36">
        <v>0</v>
      </c>
      <c r="HDE204" s="36">
        <v>0</v>
      </c>
      <c r="HDF204" s="36">
        <v>0</v>
      </c>
      <c r="HDG204" s="36">
        <v>0</v>
      </c>
      <c r="HDH204" s="36">
        <v>0</v>
      </c>
      <c r="HDI204" s="36">
        <v>0</v>
      </c>
      <c r="HDJ204" s="36">
        <v>0</v>
      </c>
      <c r="HDK204" s="36">
        <v>0</v>
      </c>
      <c r="HDL204" s="36">
        <v>0</v>
      </c>
      <c r="HDM204" s="36">
        <v>0</v>
      </c>
      <c r="HDN204" s="36">
        <v>0</v>
      </c>
      <c r="HDO204" s="36">
        <v>0</v>
      </c>
      <c r="HDP204" s="36">
        <v>0</v>
      </c>
      <c r="HDQ204" s="36">
        <v>0</v>
      </c>
      <c r="HDR204" s="36">
        <v>0</v>
      </c>
      <c r="HDS204" s="36">
        <v>0</v>
      </c>
      <c r="HDT204" s="36">
        <v>0</v>
      </c>
      <c r="HDU204" s="36">
        <v>0</v>
      </c>
      <c r="HDV204" s="36">
        <v>0</v>
      </c>
      <c r="HDW204" s="36">
        <v>0</v>
      </c>
      <c r="HDX204" s="36">
        <v>0</v>
      </c>
      <c r="HDY204" s="36">
        <v>0</v>
      </c>
      <c r="HDZ204" s="36">
        <v>0</v>
      </c>
      <c r="HEA204" s="36">
        <v>0</v>
      </c>
      <c r="HEB204" s="36">
        <v>0</v>
      </c>
      <c r="HEC204" s="36">
        <v>0</v>
      </c>
      <c r="HED204" s="36">
        <v>0</v>
      </c>
      <c r="HEE204" s="36">
        <v>0</v>
      </c>
      <c r="HEF204" s="36">
        <v>0</v>
      </c>
      <c r="HEG204" s="36">
        <v>0</v>
      </c>
      <c r="HEH204" s="36">
        <v>0</v>
      </c>
      <c r="HEI204" s="36">
        <v>0</v>
      </c>
      <c r="HEJ204" s="36">
        <v>0</v>
      </c>
      <c r="HEK204" s="36">
        <v>0</v>
      </c>
      <c r="HEL204" s="36">
        <v>0</v>
      </c>
      <c r="HEM204" s="36">
        <v>0</v>
      </c>
      <c r="HEN204" s="36">
        <v>0</v>
      </c>
      <c r="HEO204" s="36">
        <v>0</v>
      </c>
      <c r="HEP204" s="36">
        <v>0</v>
      </c>
      <c r="HEQ204" s="36">
        <v>0</v>
      </c>
      <c r="HER204" s="36">
        <v>0</v>
      </c>
      <c r="HES204" s="36">
        <v>0</v>
      </c>
      <c r="HET204" s="36">
        <v>0</v>
      </c>
      <c r="HEU204" s="36">
        <v>0</v>
      </c>
      <c r="HEV204" s="36">
        <v>0</v>
      </c>
      <c r="HEW204" s="36">
        <v>0</v>
      </c>
      <c r="HEX204" s="36">
        <v>0</v>
      </c>
      <c r="HEY204" s="36">
        <v>0</v>
      </c>
      <c r="HEZ204" s="36">
        <v>0</v>
      </c>
      <c r="HFA204" s="36">
        <v>0</v>
      </c>
      <c r="HFB204" s="36">
        <v>0</v>
      </c>
      <c r="HFC204" s="36">
        <v>0</v>
      </c>
      <c r="HFD204" s="36">
        <v>0</v>
      </c>
      <c r="HFE204" s="36">
        <v>0</v>
      </c>
      <c r="HFF204" s="36">
        <v>0</v>
      </c>
      <c r="HFG204" s="36">
        <v>0</v>
      </c>
      <c r="HFH204" s="36">
        <v>0</v>
      </c>
      <c r="HFI204" s="36">
        <v>0</v>
      </c>
      <c r="HFJ204" s="36">
        <v>0</v>
      </c>
      <c r="HFK204" s="36">
        <v>0</v>
      </c>
      <c r="HFL204" s="36">
        <v>0</v>
      </c>
      <c r="HFM204" s="36">
        <v>0</v>
      </c>
      <c r="HFN204" s="36">
        <v>0</v>
      </c>
      <c r="HFO204" s="36">
        <v>0</v>
      </c>
      <c r="HFP204" s="36">
        <v>0</v>
      </c>
      <c r="HFQ204" s="36">
        <v>0</v>
      </c>
      <c r="HFR204" s="36">
        <v>0</v>
      </c>
      <c r="HFS204" s="36">
        <v>0</v>
      </c>
      <c r="HFT204" s="36">
        <v>0</v>
      </c>
      <c r="HFU204" s="36">
        <v>0</v>
      </c>
      <c r="HFV204" s="36">
        <v>0</v>
      </c>
      <c r="HFW204" s="36">
        <v>0</v>
      </c>
      <c r="HFX204" s="36">
        <v>0</v>
      </c>
      <c r="HFY204" s="36">
        <v>0</v>
      </c>
      <c r="HFZ204" s="36">
        <v>0</v>
      </c>
      <c r="HGA204" s="36">
        <v>0</v>
      </c>
      <c r="HGB204" s="36">
        <v>0</v>
      </c>
      <c r="HGC204" s="36">
        <v>0</v>
      </c>
      <c r="HGD204" s="36">
        <v>0</v>
      </c>
      <c r="HGE204" s="36">
        <v>0</v>
      </c>
      <c r="HGF204" s="36">
        <v>0</v>
      </c>
      <c r="HGG204" s="36">
        <v>0</v>
      </c>
      <c r="HGH204" s="36">
        <v>0</v>
      </c>
      <c r="HGI204" s="36">
        <v>0</v>
      </c>
      <c r="HGJ204" s="36">
        <v>0</v>
      </c>
      <c r="HGK204" s="36">
        <v>0</v>
      </c>
      <c r="HGL204" s="36">
        <v>0</v>
      </c>
      <c r="HGM204" s="36">
        <v>0</v>
      </c>
      <c r="HGN204" s="36">
        <v>0</v>
      </c>
      <c r="HGO204" s="36">
        <v>0</v>
      </c>
      <c r="HGP204" s="36">
        <v>0</v>
      </c>
      <c r="HGQ204" s="36">
        <v>0</v>
      </c>
      <c r="HGR204" s="36">
        <v>0</v>
      </c>
      <c r="HGS204" s="36">
        <v>0</v>
      </c>
      <c r="HGT204" s="36">
        <v>0</v>
      </c>
      <c r="HGU204" s="36">
        <v>0</v>
      </c>
      <c r="HGV204" s="36">
        <v>0</v>
      </c>
      <c r="HGW204" s="36">
        <v>0</v>
      </c>
      <c r="HGX204" s="36">
        <v>0</v>
      </c>
      <c r="HGY204" s="36">
        <v>0</v>
      </c>
      <c r="HGZ204" s="36">
        <v>0</v>
      </c>
      <c r="HHA204" s="36">
        <v>0</v>
      </c>
      <c r="HHB204" s="36">
        <v>0</v>
      </c>
      <c r="HHC204" s="36">
        <v>0</v>
      </c>
      <c r="HHD204" s="36">
        <v>0</v>
      </c>
      <c r="HHE204" s="36">
        <v>0</v>
      </c>
      <c r="HHF204" s="36">
        <v>0</v>
      </c>
      <c r="HHG204" s="36">
        <v>0</v>
      </c>
      <c r="HHH204" s="36">
        <v>0</v>
      </c>
      <c r="HHI204" s="36">
        <v>0</v>
      </c>
      <c r="HHJ204" s="36">
        <v>0</v>
      </c>
      <c r="HHK204" s="36">
        <v>0</v>
      </c>
      <c r="HHL204" s="36">
        <v>0</v>
      </c>
      <c r="HHM204" s="36">
        <v>0</v>
      </c>
      <c r="HHN204" s="36">
        <v>0</v>
      </c>
      <c r="HHO204" s="36">
        <v>0</v>
      </c>
      <c r="HHP204" s="36">
        <v>0</v>
      </c>
      <c r="HHQ204" s="36">
        <v>0</v>
      </c>
      <c r="HHR204" s="36">
        <v>0</v>
      </c>
      <c r="HHS204" s="36">
        <v>0</v>
      </c>
      <c r="HHT204" s="36">
        <v>0</v>
      </c>
      <c r="HHU204" s="36">
        <v>0</v>
      </c>
      <c r="HHV204" s="36">
        <v>0</v>
      </c>
      <c r="HHW204" s="36">
        <v>0</v>
      </c>
      <c r="HHX204" s="36">
        <v>0</v>
      </c>
      <c r="HHY204" s="36">
        <v>0</v>
      </c>
      <c r="HHZ204" s="36">
        <v>0</v>
      </c>
      <c r="HIA204" s="36">
        <v>0</v>
      </c>
      <c r="HIB204" s="36">
        <v>0</v>
      </c>
      <c r="HIC204" s="36">
        <v>0</v>
      </c>
      <c r="HID204" s="36">
        <v>0</v>
      </c>
      <c r="HIE204" s="36">
        <v>0</v>
      </c>
      <c r="HIF204" s="36">
        <v>0</v>
      </c>
      <c r="HIG204" s="36">
        <v>0</v>
      </c>
      <c r="HIH204" s="36">
        <v>0</v>
      </c>
      <c r="HII204" s="36">
        <v>0</v>
      </c>
      <c r="HIJ204" s="36">
        <v>0</v>
      </c>
      <c r="HIK204" s="36">
        <v>0</v>
      </c>
      <c r="HIL204" s="36">
        <v>0</v>
      </c>
      <c r="HIM204" s="36">
        <v>0</v>
      </c>
      <c r="HIN204" s="36">
        <v>0</v>
      </c>
      <c r="HIO204" s="36">
        <v>0</v>
      </c>
      <c r="HIP204" s="36">
        <v>0</v>
      </c>
      <c r="HIQ204" s="36">
        <v>0</v>
      </c>
      <c r="HIR204" s="36">
        <v>0</v>
      </c>
      <c r="HIS204" s="36">
        <v>0</v>
      </c>
      <c r="HIT204" s="36">
        <v>0</v>
      </c>
      <c r="HIU204" s="36">
        <v>0</v>
      </c>
      <c r="HIV204" s="36">
        <v>0</v>
      </c>
      <c r="HIW204" s="36">
        <v>0</v>
      </c>
      <c r="HIX204" s="36">
        <v>0</v>
      </c>
      <c r="HIY204" s="36">
        <v>0</v>
      </c>
      <c r="HIZ204" s="36">
        <v>0</v>
      </c>
      <c r="HJA204" s="36">
        <v>0</v>
      </c>
      <c r="HJB204" s="36">
        <v>0</v>
      </c>
      <c r="HJC204" s="36">
        <v>0</v>
      </c>
      <c r="HJD204" s="36">
        <v>0</v>
      </c>
      <c r="HJE204" s="36">
        <v>0</v>
      </c>
      <c r="HJF204" s="36">
        <v>0</v>
      </c>
      <c r="HJG204" s="36">
        <v>0</v>
      </c>
      <c r="HJH204" s="36">
        <v>0</v>
      </c>
      <c r="HJI204" s="36">
        <v>0</v>
      </c>
      <c r="HJJ204" s="36">
        <v>0</v>
      </c>
      <c r="HJK204" s="36">
        <v>0</v>
      </c>
      <c r="HJL204" s="36">
        <v>0</v>
      </c>
      <c r="HJM204" s="36">
        <v>0</v>
      </c>
      <c r="HJN204" s="36">
        <v>0</v>
      </c>
      <c r="HJO204" s="36">
        <v>0</v>
      </c>
      <c r="HJP204" s="36">
        <v>0</v>
      </c>
      <c r="HJQ204" s="36">
        <v>0</v>
      </c>
      <c r="HJR204" s="36">
        <v>0</v>
      </c>
      <c r="HJS204" s="36">
        <v>0</v>
      </c>
      <c r="HJT204" s="36">
        <v>0</v>
      </c>
      <c r="HJU204" s="36">
        <v>0</v>
      </c>
      <c r="HJV204" s="36">
        <v>0</v>
      </c>
      <c r="HJW204" s="36">
        <v>0</v>
      </c>
      <c r="HJX204" s="36">
        <v>0</v>
      </c>
      <c r="HJY204" s="36">
        <v>0</v>
      </c>
      <c r="HJZ204" s="36">
        <v>0</v>
      </c>
      <c r="HKA204" s="36">
        <v>0</v>
      </c>
      <c r="HKB204" s="36">
        <v>0</v>
      </c>
      <c r="HKC204" s="36">
        <v>0</v>
      </c>
      <c r="HKD204" s="36">
        <v>0</v>
      </c>
      <c r="HKE204" s="36">
        <v>0</v>
      </c>
      <c r="HKF204" s="36">
        <v>0</v>
      </c>
      <c r="HKG204" s="36">
        <v>0</v>
      </c>
      <c r="HKH204" s="36">
        <v>0</v>
      </c>
      <c r="HKI204" s="36">
        <v>0</v>
      </c>
      <c r="HKJ204" s="36">
        <v>0</v>
      </c>
      <c r="HKK204" s="36">
        <v>0</v>
      </c>
      <c r="HKL204" s="36">
        <v>0</v>
      </c>
      <c r="HKM204" s="36">
        <v>0</v>
      </c>
      <c r="HKN204" s="36">
        <v>0</v>
      </c>
      <c r="HKO204" s="36">
        <v>0</v>
      </c>
      <c r="HKP204" s="36">
        <v>0</v>
      </c>
      <c r="HKQ204" s="36">
        <v>0</v>
      </c>
      <c r="HKR204" s="36">
        <v>0</v>
      </c>
      <c r="HKS204" s="36">
        <v>0</v>
      </c>
      <c r="HKT204" s="36">
        <v>0</v>
      </c>
      <c r="HKU204" s="36">
        <v>0</v>
      </c>
      <c r="HKV204" s="36">
        <v>0</v>
      </c>
      <c r="HKW204" s="36">
        <v>0</v>
      </c>
      <c r="HKX204" s="36">
        <v>0</v>
      </c>
      <c r="HKY204" s="36">
        <v>0</v>
      </c>
      <c r="HKZ204" s="36">
        <v>0</v>
      </c>
      <c r="HLA204" s="36">
        <v>0</v>
      </c>
      <c r="HLB204" s="36">
        <v>0</v>
      </c>
      <c r="HLC204" s="36">
        <v>0</v>
      </c>
      <c r="HLD204" s="36">
        <v>0</v>
      </c>
      <c r="HLE204" s="36">
        <v>0</v>
      </c>
      <c r="HLF204" s="36">
        <v>0</v>
      </c>
      <c r="HLG204" s="36">
        <v>0</v>
      </c>
      <c r="HLH204" s="36">
        <v>0</v>
      </c>
      <c r="HLI204" s="36">
        <v>0</v>
      </c>
      <c r="HLJ204" s="36">
        <v>0</v>
      </c>
      <c r="HLK204" s="36">
        <v>0</v>
      </c>
      <c r="HLL204" s="36">
        <v>0</v>
      </c>
      <c r="HLM204" s="36">
        <v>0</v>
      </c>
      <c r="HLN204" s="36">
        <v>0</v>
      </c>
      <c r="HLO204" s="36">
        <v>0</v>
      </c>
      <c r="HLP204" s="36">
        <v>0</v>
      </c>
      <c r="HLQ204" s="36">
        <v>0</v>
      </c>
      <c r="HLR204" s="36">
        <v>0</v>
      </c>
      <c r="HLS204" s="36">
        <v>0</v>
      </c>
      <c r="HLT204" s="36">
        <v>0</v>
      </c>
      <c r="HLU204" s="36">
        <v>0</v>
      </c>
      <c r="HLV204" s="36">
        <v>0</v>
      </c>
      <c r="HLW204" s="36">
        <v>0</v>
      </c>
      <c r="HLX204" s="36">
        <v>0</v>
      </c>
      <c r="HLY204" s="36">
        <v>0</v>
      </c>
      <c r="HLZ204" s="36">
        <v>0</v>
      </c>
      <c r="HMA204" s="36">
        <v>0</v>
      </c>
      <c r="HMB204" s="36">
        <v>0</v>
      </c>
      <c r="HMC204" s="36">
        <v>0</v>
      </c>
      <c r="HMD204" s="36">
        <v>0</v>
      </c>
      <c r="HME204" s="36">
        <v>0</v>
      </c>
      <c r="HMF204" s="36">
        <v>0</v>
      </c>
      <c r="HMG204" s="36">
        <v>0</v>
      </c>
      <c r="HMH204" s="36">
        <v>0</v>
      </c>
      <c r="HMI204" s="36">
        <v>0</v>
      </c>
      <c r="HMJ204" s="36">
        <v>0</v>
      </c>
      <c r="HMK204" s="36">
        <v>0</v>
      </c>
      <c r="HML204" s="36">
        <v>0</v>
      </c>
      <c r="HMM204" s="36">
        <v>0</v>
      </c>
      <c r="HMN204" s="36">
        <v>0</v>
      </c>
      <c r="HMO204" s="36">
        <v>0</v>
      </c>
      <c r="HMP204" s="36">
        <v>0</v>
      </c>
      <c r="HMQ204" s="36">
        <v>0</v>
      </c>
      <c r="HMR204" s="36">
        <v>0</v>
      </c>
      <c r="HMS204" s="36">
        <v>0</v>
      </c>
      <c r="HMT204" s="36">
        <v>0</v>
      </c>
      <c r="HMU204" s="36">
        <v>0</v>
      </c>
      <c r="HMV204" s="36">
        <v>0</v>
      </c>
      <c r="HMW204" s="36">
        <v>0</v>
      </c>
      <c r="HMX204" s="36">
        <v>0</v>
      </c>
      <c r="HMY204" s="36">
        <v>0</v>
      </c>
      <c r="HMZ204" s="36">
        <v>0</v>
      </c>
      <c r="HNA204" s="36">
        <v>0</v>
      </c>
      <c r="HNB204" s="36">
        <v>0</v>
      </c>
      <c r="HNC204" s="36">
        <v>0</v>
      </c>
      <c r="HND204" s="36">
        <v>0</v>
      </c>
      <c r="HNE204" s="36">
        <v>0</v>
      </c>
      <c r="HNF204" s="36">
        <v>0</v>
      </c>
      <c r="HNG204" s="36">
        <v>0</v>
      </c>
      <c r="HNH204" s="36">
        <v>0</v>
      </c>
      <c r="HNI204" s="36">
        <v>0</v>
      </c>
      <c r="HNJ204" s="36">
        <v>0</v>
      </c>
      <c r="HNK204" s="36">
        <v>0</v>
      </c>
      <c r="HNL204" s="36">
        <v>0</v>
      </c>
      <c r="HNM204" s="36">
        <v>0</v>
      </c>
      <c r="HNN204" s="36">
        <v>0</v>
      </c>
      <c r="HNO204" s="36">
        <v>0</v>
      </c>
      <c r="HNP204" s="36">
        <v>0</v>
      </c>
      <c r="HNQ204" s="36">
        <v>0</v>
      </c>
      <c r="HNR204" s="36">
        <v>0</v>
      </c>
      <c r="HNS204" s="36">
        <v>0</v>
      </c>
      <c r="HNT204" s="36">
        <v>0</v>
      </c>
      <c r="HNU204" s="36">
        <v>0</v>
      </c>
      <c r="HNV204" s="36">
        <v>0</v>
      </c>
      <c r="HNW204" s="36">
        <v>0</v>
      </c>
      <c r="HNX204" s="36">
        <v>0</v>
      </c>
      <c r="HNY204" s="36">
        <v>0</v>
      </c>
      <c r="HNZ204" s="36">
        <v>0</v>
      </c>
      <c r="HOA204" s="36">
        <v>0</v>
      </c>
      <c r="HOB204" s="36">
        <v>0</v>
      </c>
      <c r="HOC204" s="36">
        <v>0</v>
      </c>
      <c r="HOD204" s="36">
        <v>0</v>
      </c>
      <c r="HOE204" s="36">
        <v>0</v>
      </c>
      <c r="HOF204" s="36">
        <v>0</v>
      </c>
      <c r="HOG204" s="36">
        <v>0</v>
      </c>
      <c r="HOH204" s="36">
        <v>0</v>
      </c>
      <c r="HOI204" s="36">
        <v>0</v>
      </c>
      <c r="HOJ204" s="36">
        <v>0</v>
      </c>
      <c r="HOK204" s="36">
        <v>0</v>
      </c>
      <c r="HOL204" s="36">
        <v>0</v>
      </c>
      <c r="HOM204" s="36">
        <v>0</v>
      </c>
      <c r="HON204" s="36">
        <v>0</v>
      </c>
      <c r="HOO204" s="36">
        <v>0</v>
      </c>
      <c r="HOP204" s="36">
        <v>0</v>
      </c>
      <c r="HOQ204" s="36">
        <v>0</v>
      </c>
      <c r="HOR204" s="36">
        <v>0</v>
      </c>
      <c r="HOS204" s="36">
        <v>0</v>
      </c>
      <c r="HOT204" s="36">
        <v>0</v>
      </c>
      <c r="HOU204" s="36">
        <v>0</v>
      </c>
      <c r="HOV204" s="36">
        <v>0</v>
      </c>
      <c r="HOW204" s="36">
        <v>0</v>
      </c>
      <c r="HOX204" s="36">
        <v>0</v>
      </c>
      <c r="HOY204" s="36">
        <v>0</v>
      </c>
      <c r="HOZ204" s="36">
        <v>0</v>
      </c>
      <c r="HPA204" s="36">
        <v>0</v>
      </c>
      <c r="HPB204" s="36">
        <v>0</v>
      </c>
      <c r="HPC204" s="36">
        <v>0</v>
      </c>
      <c r="HPD204" s="36">
        <v>0</v>
      </c>
      <c r="HPE204" s="36">
        <v>0</v>
      </c>
      <c r="HPF204" s="36">
        <v>0</v>
      </c>
      <c r="HPG204" s="36">
        <v>0</v>
      </c>
      <c r="HPH204" s="36">
        <v>0</v>
      </c>
      <c r="HPI204" s="36">
        <v>0</v>
      </c>
      <c r="HPJ204" s="36">
        <v>0</v>
      </c>
      <c r="HPK204" s="36">
        <v>0</v>
      </c>
      <c r="HPL204" s="36">
        <v>0</v>
      </c>
      <c r="HPM204" s="36">
        <v>0</v>
      </c>
      <c r="HPN204" s="36">
        <v>0</v>
      </c>
      <c r="HPO204" s="36">
        <v>0</v>
      </c>
      <c r="HPP204" s="36">
        <v>0</v>
      </c>
      <c r="HPQ204" s="36">
        <v>0</v>
      </c>
      <c r="HPR204" s="36">
        <v>0</v>
      </c>
      <c r="HPS204" s="36">
        <v>0</v>
      </c>
      <c r="HPT204" s="36">
        <v>0</v>
      </c>
      <c r="HPU204" s="36">
        <v>0</v>
      </c>
      <c r="HPV204" s="36">
        <v>0</v>
      </c>
      <c r="HPW204" s="36">
        <v>0</v>
      </c>
      <c r="HPX204" s="36">
        <v>0</v>
      </c>
      <c r="HPY204" s="36">
        <v>0</v>
      </c>
      <c r="HPZ204" s="36">
        <v>0</v>
      </c>
      <c r="HQA204" s="36">
        <v>0</v>
      </c>
      <c r="HQB204" s="36">
        <v>0</v>
      </c>
      <c r="HQC204" s="36">
        <v>0</v>
      </c>
      <c r="HQD204" s="36">
        <v>0</v>
      </c>
      <c r="HQE204" s="36">
        <v>0</v>
      </c>
      <c r="HQF204" s="36">
        <v>0</v>
      </c>
      <c r="HQG204" s="36">
        <v>0</v>
      </c>
      <c r="HQH204" s="36">
        <v>0</v>
      </c>
      <c r="HQI204" s="36">
        <v>0</v>
      </c>
      <c r="HQJ204" s="36">
        <v>0</v>
      </c>
      <c r="HQK204" s="36">
        <v>0</v>
      </c>
      <c r="HQL204" s="36">
        <v>0</v>
      </c>
      <c r="HQM204" s="36">
        <v>0</v>
      </c>
      <c r="HQN204" s="36">
        <v>0</v>
      </c>
      <c r="HQO204" s="36">
        <v>0</v>
      </c>
      <c r="HQP204" s="36">
        <v>0</v>
      </c>
      <c r="HQQ204" s="36">
        <v>0</v>
      </c>
      <c r="HQR204" s="36">
        <v>0</v>
      </c>
      <c r="HQS204" s="36">
        <v>0</v>
      </c>
      <c r="HQT204" s="36">
        <v>0</v>
      </c>
      <c r="HQU204" s="36">
        <v>0</v>
      </c>
      <c r="HQV204" s="36">
        <v>0</v>
      </c>
      <c r="HQW204" s="36">
        <v>0</v>
      </c>
      <c r="HQX204" s="36">
        <v>0</v>
      </c>
      <c r="HQY204" s="36">
        <v>0</v>
      </c>
      <c r="HQZ204" s="36">
        <v>0</v>
      </c>
      <c r="HRA204" s="36">
        <v>0</v>
      </c>
      <c r="HRB204" s="36">
        <v>0</v>
      </c>
      <c r="HRC204" s="36">
        <v>0</v>
      </c>
      <c r="HRD204" s="36">
        <v>0</v>
      </c>
      <c r="HRE204" s="36">
        <v>0</v>
      </c>
      <c r="HRF204" s="36">
        <v>0</v>
      </c>
      <c r="HRG204" s="36">
        <v>0</v>
      </c>
      <c r="HRH204" s="36">
        <v>0</v>
      </c>
      <c r="HRI204" s="36">
        <v>0</v>
      </c>
      <c r="HRJ204" s="36">
        <v>0</v>
      </c>
      <c r="HRK204" s="36">
        <v>0</v>
      </c>
      <c r="HRL204" s="36">
        <v>0</v>
      </c>
      <c r="HRM204" s="36">
        <v>0</v>
      </c>
      <c r="HRN204" s="36">
        <v>0</v>
      </c>
      <c r="HRO204" s="36">
        <v>0</v>
      </c>
      <c r="HRP204" s="36">
        <v>0</v>
      </c>
      <c r="HRQ204" s="36">
        <v>0</v>
      </c>
      <c r="HRR204" s="36">
        <v>0</v>
      </c>
      <c r="HRS204" s="36">
        <v>0</v>
      </c>
      <c r="HRT204" s="36">
        <v>0</v>
      </c>
      <c r="HRU204" s="36">
        <v>0</v>
      </c>
      <c r="HRV204" s="36">
        <v>0</v>
      </c>
      <c r="HRW204" s="36">
        <v>0</v>
      </c>
      <c r="HRX204" s="36">
        <v>0</v>
      </c>
      <c r="HRY204" s="36">
        <v>0</v>
      </c>
      <c r="HRZ204" s="36">
        <v>0</v>
      </c>
      <c r="HSA204" s="36">
        <v>0</v>
      </c>
      <c r="HSB204" s="36">
        <v>0</v>
      </c>
      <c r="HSC204" s="36">
        <v>0</v>
      </c>
      <c r="HSD204" s="36">
        <v>0</v>
      </c>
      <c r="HSE204" s="36">
        <v>0</v>
      </c>
      <c r="HSF204" s="36">
        <v>0</v>
      </c>
      <c r="HSG204" s="36">
        <v>0</v>
      </c>
      <c r="HSH204" s="36">
        <v>0</v>
      </c>
      <c r="HSI204" s="36">
        <v>0</v>
      </c>
      <c r="HSJ204" s="36">
        <v>0</v>
      </c>
      <c r="HSK204" s="36">
        <v>0</v>
      </c>
      <c r="HSL204" s="36">
        <v>0</v>
      </c>
      <c r="HSM204" s="36">
        <v>0</v>
      </c>
      <c r="HSN204" s="36">
        <v>0</v>
      </c>
      <c r="HSO204" s="36">
        <v>0</v>
      </c>
      <c r="HSP204" s="36">
        <v>0</v>
      </c>
      <c r="HSQ204" s="36">
        <v>0</v>
      </c>
      <c r="HSR204" s="36">
        <v>0</v>
      </c>
      <c r="HSS204" s="36">
        <v>0</v>
      </c>
      <c r="HST204" s="36">
        <v>0</v>
      </c>
      <c r="HSU204" s="36">
        <v>0</v>
      </c>
      <c r="HSV204" s="36">
        <v>0</v>
      </c>
      <c r="HSW204" s="36">
        <v>0</v>
      </c>
      <c r="HSX204" s="36">
        <v>0</v>
      </c>
      <c r="HSY204" s="36">
        <v>0</v>
      </c>
      <c r="HSZ204" s="36">
        <v>0</v>
      </c>
      <c r="HTA204" s="36">
        <v>0</v>
      </c>
      <c r="HTB204" s="36">
        <v>0</v>
      </c>
      <c r="HTC204" s="36">
        <v>0</v>
      </c>
      <c r="HTD204" s="36">
        <v>0</v>
      </c>
      <c r="HTE204" s="36">
        <v>0</v>
      </c>
      <c r="HTF204" s="36">
        <v>0</v>
      </c>
      <c r="HTG204" s="36">
        <v>0</v>
      </c>
      <c r="HTH204" s="36">
        <v>0</v>
      </c>
      <c r="HTI204" s="36">
        <v>0</v>
      </c>
      <c r="HTJ204" s="36">
        <v>0</v>
      </c>
      <c r="HTK204" s="36">
        <v>0</v>
      </c>
      <c r="HTL204" s="36">
        <v>0</v>
      </c>
      <c r="HTM204" s="36">
        <v>0</v>
      </c>
      <c r="HTN204" s="36">
        <v>0</v>
      </c>
      <c r="HTO204" s="36">
        <v>0</v>
      </c>
      <c r="HTP204" s="36">
        <v>0</v>
      </c>
      <c r="HTQ204" s="36">
        <v>0</v>
      </c>
      <c r="HTR204" s="36">
        <v>0</v>
      </c>
      <c r="HTS204" s="36">
        <v>0</v>
      </c>
      <c r="HTT204" s="36">
        <v>0</v>
      </c>
      <c r="HTU204" s="36">
        <v>0</v>
      </c>
      <c r="HTV204" s="36">
        <v>0</v>
      </c>
      <c r="HTW204" s="36">
        <v>0</v>
      </c>
      <c r="HTX204" s="36">
        <v>0</v>
      </c>
      <c r="HTY204" s="36">
        <v>0</v>
      </c>
      <c r="HTZ204" s="36">
        <v>0</v>
      </c>
      <c r="HUA204" s="36">
        <v>0</v>
      </c>
      <c r="HUB204" s="36">
        <v>0</v>
      </c>
      <c r="HUC204" s="36">
        <v>0</v>
      </c>
      <c r="HUD204" s="36">
        <v>0</v>
      </c>
      <c r="HUE204" s="36">
        <v>0</v>
      </c>
      <c r="HUF204" s="36">
        <v>0</v>
      </c>
      <c r="HUG204" s="36">
        <v>0</v>
      </c>
      <c r="HUH204" s="36">
        <v>0</v>
      </c>
      <c r="HUI204" s="36">
        <v>0</v>
      </c>
      <c r="HUJ204" s="36">
        <v>0</v>
      </c>
      <c r="HUK204" s="36">
        <v>0</v>
      </c>
      <c r="HUL204" s="36">
        <v>0</v>
      </c>
      <c r="HUM204" s="36">
        <v>0</v>
      </c>
      <c r="HUN204" s="36">
        <v>0</v>
      </c>
      <c r="HUO204" s="36">
        <v>0</v>
      </c>
      <c r="HUP204" s="36">
        <v>0</v>
      </c>
      <c r="HUQ204" s="36">
        <v>0</v>
      </c>
      <c r="HUR204" s="36">
        <v>0</v>
      </c>
      <c r="HUS204" s="36">
        <v>0</v>
      </c>
      <c r="HUT204" s="36">
        <v>0</v>
      </c>
      <c r="HUU204" s="36">
        <v>0</v>
      </c>
      <c r="HUV204" s="36">
        <v>0</v>
      </c>
      <c r="HUW204" s="36">
        <v>0</v>
      </c>
      <c r="HUX204" s="36">
        <v>0</v>
      </c>
      <c r="HUY204" s="36">
        <v>0</v>
      </c>
      <c r="HUZ204" s="36">
        <v>0</v>
      </c>
      <c r="HVA204" s="36">
        <v>0</v>
      </c>
      <c r="HVB204" s="36">
        <v>0</v>
      </c>
      <c r="HVC204" s="36">
        <v>0</v>
      </c>
      <c r="HVD204" s="36">
        <v>0</v>
      </c>
      <c r="HVE204" s="36">
        <v>0</v>
      </c>
      <c r="HVF204" s="36">
        <v>0</v>
      </c>
      <c r="HVG204" s="36">
        <v>0</v>
      </c>
      <c r="HVH204" s="36">
        <v>0</v>
      </c>
      <c r="HVI204" s="36">
        <v>0</v>
      </c>
      <c r="HVJ204" s="36">
        <v>0</v>
      </c>
      <c r="HVK204" s="36">
        <v>0</v>
      </c>
      <c r="HVL204" s="36">
        <v>0</v>
      </c>
      <c r="HVM204" s="36">
        <v>0</v>
      </c>
      <c r="HVN204" s="36">
        <v>0</v>
      </c>
      <c r="HVO204" s="36">
        <v>0</v>
      </c>
      <c r="HVP204" s="36">
        <v>0</v>
      </c>
      <c r="HVQ204" s="36">
        <v>0</v>
      </c>
      <c r="HVR204" s="36">
        <v>0</v>
      </c>
      <c r="HVS204" s="36">
        <v>0</v>
      </c>
      <c r="HVT204" s="36">
        <v>0</v>
      </c>
      <c r="HVU204" s="36">
        <v>0</v>
      </c>
      <c r="HVV204" s="36">
        <v>0</v>
      </c>
      <c r="HVW204" s="36">
        <v>0</v>
      </c>
      <c r="HVX204" s="36">
        <v>0</v>
      </c>
      <c r="HVY204" s="36">
        <v>0</v>
      </c>
      <c r="HVZ204" s="36">
        <v>0</v>
      </c>
      <c r="HWA204" s="36">
        <v>0</v>
      </c>
      <c r="HWB204" s="36">
        <v>0</v>
      </c>
      <c r="HWC204" s="36">
        <v>0</v>
      </c>
      <c r="HWD204" s="36">
        <v>0</v>
      </c>
      <c r="HWE204" s="36">
        <v>0</v>
      </c>
      <c r="HWF204" s="36">
        <v>0</v>
      </c>
      <c r="HWG204" s="36">
        <v>0</v>
      </c>
      <c r="HWH204" s="36">
        <v>0</v>
      </c>
      <c r="HWI204" s="36">
        <v>0</v>
      </c>
      <c r="HWJ204" s="36">
        <v>0</v>
      </c>
      <c r="HWK204" s="36">
        <v>0</v>
      </c>
      <c r="HWL204" s="36">
        <v>0</v>
      </c>
      <c r="HWM204" s="36">
        <v>0</v>
      </c>
      <c r="HWN204" s="36">
        <v>0</v>
      </c>
      <c r="HWO204" s="36">
        <v>0</v>
      </c>
      <c r="HWP204" s="36">
        <v>0</v>
      </c>
      <c r="HWQ204" s="36">
        <v>0</v>
      </c>
      <c r="HWR204" s="36">
        <v>0</v>
      </c>
      <c r="HWS204" s="36">
        <v>0</v>
      </c>
      <c r="HWT204" s="36">
        <v>0</v>
      </c>
      <c r="HWU204" s="36">
        <v>0</v>
      </c>
      <c r="HWV204" s="36">
        <v>0</v>
      </c>
      <c r="HWW204" s="36">
        <v>0</v>
      </c>
      <c r="HWX204" s="36">
        <v>0</v>
      </c>
      <c r="HWY204" s="36">
        <v>0</v>
      </c>
      <c r="HWZ204" s="36">
        <v>0</v>
      </c>
      <c r="HXA204" s="36">
        <v>0</v>
      </c>
      <c r="HXB204" s="36">
        <v>0</v>
      </c>
      <c r="HXC204" s="36">
        <v>0</v>
      </c>
      <c r="HXD204" s="36">
        <v>0</v>
      </c>
      <c r="HXE204" s="36">
        <v>0</v>
      </c>
      <c r="HXF204" s="36">
        <v>0</v>
      </c>
      <c r="HXG204" s="36">
        <v>0</v>
      </c>
      <c r="HXH204" s="36">
        <v>0</v>
      </c>
      <c r="HXI204" s="36">
        <v>0</v>
      </c>
      <c r="HXJ204" s="36">
        <v>0</v>
      </c>
      <c r="HXK204" s="36">
        <v>0</v>
      </c>
      <c r="HXL204" s="36">
        <v>0</v>
      </c>
      <c r="HXM204" s="36">
        <v>0</v>
      </c>
      <c r="HXN204" s="36">
        <v>0</v>
      </c>
      <c r="HXO204" s="36">
        <v>0</v>
      </c>
      <c r="HXP204" s="36">
        <v>0</v>
      </c>
      <c r="HXQ204" s="36">
        <v>0</v>
      </c>
      <c r="HXR204" s="36">
        <v>0</v>
      </c>
      <c r="HXS204" s="36">
        <v>0</v>
      </c>
      <c r="HXT204" s="36">
        <v>0</v>
      </c>
      <c r="HXU204" s="36">
        <v>0</v>
      </c>
      <c r="HXV204" s="36">
        <v>0</v>
      </c>
      <c r="HXW204" s="36">
        <v>0</v>
      </c>
      <c r="HXX204" s="36">
        <v>0</v>
      </c>
      <c r="HXY204" s="36">
        <v>0</v>
      </c>
      <c r="HXZ204" s="36">
        <v>0</v>
      </c>
      <c r="HYA204" s="36">
        <v>0</v>
      </c>
      <c r="HYB204" s="36">
        <v>0</v>
      </c>
      <c r="HYC204" s="36">
        <v>0</v>
      </c>
      <c r="HYD204" s="36">
        <v>0</v>
      </c>
      <c r="HYE204" s="36">
        <v>0</v>
      </c>
      <c r="HYF204" s="36">
        <v>0</v>
      </c>
      <c r="HYG204" s="36">
        <v>0</v>
      </c>
      <c r="HYH204" s="36">
        <v>0</v>
      </c>
      <c r="HYI204" s="36">
        <v>0</v>
      </c>
      <c r="HYJ204" s="36">
        <v>0</v>
      </c>
      <c r="HYK204" s="36">
        <v>0</v>
      </c>
      <c r="HYL204" s="36">
        <v>0</v>
      </c>
      <c r="HYM204" s="36">
        <v>0</v>
      </c>
      <c r="HYN204" s="36">
        <v>0</v>
      </c>
      <c r="HYO204" s="36">
        <v>0</v>
      </c>
      <c r="HYP204" s="36">
        <v>0</v>
      </c>
      <c r="HYQ204" s="36">
        <v>0</v>
      </c>
      <c r="HYR204" s="36">
        <v>0</v>
      </c>
      <c r="HYS204" s="36">
        <v>0</v>
      </c>
      <c r="HYT204" s="36">
        <v>0</v>
      </c>
      <c r="HYU204" s="36">
        <v>0</v>
      </c>
      <c r="HYV204" s="36">
        <v>0</v>
      </c>
      <c r="HYW204" s="36">
        <v>0</v>
      </c>
      <c r="HYX204" s="36">
        <v>0</v>
      </c>
      <c r="HYY204" s="36">
        <v>0</v>
      </c>
      <c r="HYZ204" s="36">
        <v>0</v>
      </c>
      <c r="HZA204" s="36">
        <v>0</v>
      </c>
      <c r="HZB204" s="36">
        <v>0</v>
      </c>
      <c r="HZC204" s="36">
        <v>0</v>
      </c>
      <c r="HZD204" s="36">
        <v>0</v>
      </c>
      <c r="HZE204" s="36">
        <v>0</v>
      </c>
      <c r="HZF204" s="36">
        <v>0</v>
      </c>
      <c r="HZG204" s="36">
        <v>0</v>
      </c>
      <c r="HZH204" s="36">
        <v>0</v>
      </c>
      <c r="HZI204" s="36">
        <v>0</v>
      </c>
      <c r="HZJ204" s="36">
        <v>0</v>
      </c>
      <c r="HZK204" s="36">
        <v>0</v>
      </c>
      <c r="HZL204" s="36">
        <v>0</v>
      </c>
      <c r="HZM204" s="36">
        <v>0</v>
      </c>
      <c r="HZN204" s="36">
        <v>0</v>
      </c>
      <c r="HZO204" s="36">
        <v>0</v>
      </c>
      <c r="HZP204" s="36">
        <v>0</v>
      </c>
      <c r="HZQ204" s="36">
        <v>0</v>
      </c>
      <c r="HZR204" s="36">
        <v>0</v>
      </c>
      <c r="HZS204" s="36">
        <v>0</v>
      </c>
      <c r="HZT204" s="36">
        <v>0</v>
      </c>
      <c r="HZU204" s="36">
        <v>0</v>
      </c>
      <c r="HZV204" s="36">
        <v>0</v>
      </c>
      <c r="HZW204" s="36">
        <v>0</v>
      </c>
      <c r="HZX204" s="36">
        <v>0</v>
      </c>
      <c r="HZY204" s="36">
        <v>0</v>
      </c>
      <c r="HZZ204" s="36">
        <v>0</v>
      </c>
      <c r="IAA204" s="36">
        <v>0</v>
      </c>
      <c r="IAB204" s="36">
        <v>0</v>
      </c>
      <c r="IAC204" s="36">
        <v>0</v>
      </c>
      <c r="IAD204" s="36">
        <v>0</v>
      </c>
      <c r="IAE204" s="36">
        <v>0</v>
      </c>
      <c r="IAF204" s="36">
        <v>0</v>
      </c>
      <c r="IAG204" s="36">
        <v>0</v>
      </c>
      <c r="IAH204" s="36">
        <v>0</v>
      </c>
      <c r="IAI204" s="36">
        <v>0</v>
      </c>
      <c r="IAJ204" s="36">
        <v>0</v>
      </c>
      <c r="IAK204" s="36">
        <v>0</v>
      </c>
      <c r="IAL204" s="36">
        <v>0</v>
      </c>
      <c r="IAM204" s="36">
        <v>0</v>
      </c>
      <c r="IAN204" s="36">
        <v>0</v>
      </c>
      <c r="IAO204" s="36">
        <v>0</v>
      </c>
      <c r="IAP204" s="36">
        <v>0</v>
      </c>
      <c r="IAQ204" s="36">
        <v>0</v>
      </c>
      <c r="IAR204" s="36">
        <v>0</v>
      </c>
      <c r="IAS204" s="36">
        <v>0</v>
      </c>
      <c r="IAT204" s="36">
        <v>0</v>
      </c>
      <c r="IAU204" s="36">
        <v>0</v>
      </c>
      <c r="IAV204" s="36">
        <v>0</v>
      </c>
      <c r="IAW204" s="36">
        <v>0</v>
      </c>
      <c r="IAX204" s="36">
        <v>0</v>
      </c>
      <c r="IAY204" s="36">
        <v>0</v>
      </c>
      <c r="IAZ204" s="36">
        <v>0</v>
      </c>
      <c r="IBA204" s="36">
        <v>0</v>
      </c>
      <c r="IBB204" s="36">
        <v>0</v>
      </c>
      <c r="IBC204" s="36">
        <v>0</v>
      </c>
      <c r="IBD204" s="36">
        <v>0</v>
      </c>
      <c r="IBE204" s="36">
        <v>0</v>
      </c>
      <c r="IBF204" s="36">
        <v>0</v>
      </c>
      <c r="IBG204" s="36">
        <v>0</v>
      </c>
      <c r="IBH204" s="36">
        <v>0</v>
      </c>
      <c r="IBI204" s="36">
        <v>0</v>
      </c>
      <c r="IBJ204" s="36">
        <v>0</v>
      </c>
      <c r="IBK204" s="36">
        <v>0</v>
      </c>
      <c r="IBL204" s="36">
        <v>0</v>
      </c>
      <c r="IBM204" s="36">
        <v>0</v>
      </c>
      <c r="IBN204" s="36">
        <v>0</v>
      </c>
      <c r="IBO204" s="36">
        <v>0</v>
      </c>
      <c r="IBP204" s="36">
        <v>0</v>
      </c>
      <c r="IBQ204" s="36">
        <v>0</v>
      </c>
      <c r="IBR204" s="36">
        <v>0</v>
      </c>
      <c r="IBS204" s="36">
        <v>0</v>
      </c>
      <c r="IBT204" s="36">
        <v>0</v>
      </c>
      <c r="IBU204" s="36">
        <v>0</v>
      </c>
      <c r="IBV204" s="36">
        <v>0</v>
      </c>
      <c r="IBW204" s="36">
        <v>0</v>
      </c>
      <c r="IBX204" s="36">
        <v>0</v>
      </c>
      <c r="IBY204" s="36">
        <v>0</v>
      </c>
      <c r="IBZ204" s="36">
        <v>0</v>
      </c>
      <c r="ICA204" s="36">
        <v>0</v>
      </c>
      <c r="ICB204" s="36">
        <v>0</v>
      </c>
      <c r="ICC204" s="36">
        <v>0</v>
      </c>
      <c r="ICD204" s="36">
        <v>0</v>
      </c>
      <c r="ICE204" s="36">
        <v>0</v>
      </c>
      <c r="ICF204" s="36">
        <v>0</v>
      </c>
      <c r="ICG204" s="36">
        <v>0</v>
      </c>
      <c r="ICH204" s="36">
        <v>0</v>
      </c>
      <c r="ICI204" s="36">
        <v>0</v>
      </c>
      <c r="ICJ204" s="36">
        <v>0</v>
      </c>
      <c r="ICK204" s="36">
        <v>0</v>
      </c>
      <c r="ICL204" s="36">
        <v>0</v>
      </c>
      <c r="ICM204" s="36">
        <v>0</v>
      </c>
      <c r="ICN204" s="36">
        <v>0</v>
      </c>
      <c r="ICO204" s="36">
        <v>0</v>
      </c>
      <c r="ICP204" s="36">
        <v>0</v>
      </c>
      <c r="ICQ204" s="36">
        <v>0</v>
      </c>
      <c r="ICR204" s="36">
        <v>0</v>
      </c>
      <c r="ICS204" s="36">
        <v>0</v>
      </c>
      <c r="ICT204" s="36">
        <v>0</v>
      </c>
      <c r="ICU204" s="36">
        <v>0</v>
      </c>
      <c r="ICV204" s="36">
        <v>0</v>
      </c>
      <c r="ICW204" s="36">
        <v>0</v>
      </c>
      <c r="ICX204" s="36">
        <v>0</v>
      </c>
      <c r="ICY204" s="36">
        <v>0</v>
      </c>
      <c r="ICZ204" s="36">
        <v>0</v>
      </c>
      <c r="IDA204" s="36">
        <v>0</v>
      </c>
      <c r="IDB204" s="36">
        <v>0</v>
      </c>
      <c r="IDC204" s="36">
        <v>0</v>
      </c>
      <c r="IDD204" s="36">
        <v>0</v>
      </c>
      <c r="IDE204" s="36">
        <v>0</v>
      </c>
      <c r="IDF204" s="36">
        <v>0</v>
      </c>
      <c r="IDG204" s="36">
        <v>0</v>
      </c>
      <c r="IDH204" s="36">
        <v>0</v>
      </c>
      <c r="IDI204" s="36">
        <v>0</v>
      </c>
      <c r="IDJ204" s="36">
        <v>0</v>
      </c>
      <c r="IDK204" s="36">
        <v>0</v>
      </c>
      <c r="IDL204" s="36">
        <v>0</v>
      </c>
      <c r="IDM204" s="36">
        <v>0</v>
      </c>
      <c r="IDN204" s="36">
        <v>0</v>
      </c>
      <c r="IDO204" s="36">
        <v>0</v>
      </c>
      <c r="IDP204" s="36">
        <v>0</v>
      </c>
      <c r="IDQ204" s="36">
        <v>0</v>
      </c>
      <c r="IDR204" s="36">
        <v>0</v>
      </c>
      <c r="IDS204" s="36">
        <v>0</v>
      </c>
      <c r="IDT204" s="36">
        <v>0</v>
      </c>
      <c r="IDU204" s="36">
        <v>0</v>
      </c>
      <c r="IDV204" s="36">
        <v>0</v>
      </c>
      <c r="IDW204" s="36">
        <v>0</v>
      </c>
      <c r="IDX204" s="36">
        <v>0</v>
      </c>
      <c r="IDY204" s="36">
        <v>0</v>
      </c>
      <c r="IDZ204" s="36">
        <v>0</v>
      </c>
      <c r="IEA204" s="36">
        <v>0</v>
      </c>
      <c r="IEB204" s="36">
        <v>0</v>
      </c>
      <c r="IEC204" s="36">
        <v>0</v>
      </c>
      <c r="IED204" s="36">
        <v>0</v>
      </c>
      <c r="IEE204" s="36">
        <v>0</v>
      </c>
      <c r="IEF204" s="36">
        <v>0</v>
      </c>
      <c r="IEG204" s="36">
        <v>0</v>
      </c>
      <c r="IEH204" s="36">
        <v>0</v>
      </c>
      <c r="IEI204" s="36">
        <v>0</v>
      </c>
      <c r="IEJ204" s="36">
        <v>0</v>
      </c>
      <c r="IEK204" s="36">
        <v>0</v>
      </c>
      <c r="IEL204" s="36">
        <v>0</v>
      </c>
      <c r="IEM204" s="36">
        <v>0</v>
      </c>
      <c r="IEN204" s="36">
        <v>0</v>
      </c>
      <c r="IEO204" s="36">
        <v>0</v>
      </c>
      <c r="IEP204" s="36">
        <v>0</v>
      </c>
      <c r="IEQ204" s="36">
        <v>0</v>
      </c>
      <c r="IER204" s="36">
        <v>0</v>
      </c>
      <c r="IES204" s="36">
        <v>0</v>
      </c>
      <c r="IET204" s="36">
        <v>0</v>
      </c>
      <c r="IEU204" s="36">
        <v>0</v>
      </c>
      <c r="IEV204" s="36">
        <v>0</v>
      </c>
      <c r="IEW204" s="36">
        <v>0</v>
      </c>
      <c r="IEX204" s="36">
        <v>0</v>
      </c>
      <c r="IEY204" s="36">
        <v>0</v>
      </c>
      <c r="IEZ204" s="36">
        <v>0</v>
      </c>
      <c r="IFA204" s="36">
        <v>0</v>
      </c>
      <c r="IFB204" s="36">
        <v>0</v>
      </c>
      <c r="IFC204" s="36">
        <v>0</v>
      </c>
      <c r="IFD204" s="36">
        <v>0</v>
      </c>
      <c r="IFE204" s="36">
        <v>0</v>
      </c>
      <c r="IFF204" s="36">
        <v>0</v>
      </c>
      <c r="IFG204" s="36">
        <v>0</v>
      </c>
      <c r="IFH204" s="36">
        <v>0</v>
      </c>
      <c r="IFI204" s="36">
        <v>0</v>
      </c>
      <c r="IFJ204" s="36">
        <v>0</v>
      </c>
      <c r="IFK204" s="36">
        <v>0</v>
      </c>
      <c r="IFL204" s="36">
        <v>0</v>
      </c>
      <c r="IFM204" s="36">
        <v>0</v>
      </c>
      <c r="IFN204" s="36">
        <v>0</v>
      </c>
      <c r="IFO204" s="36">
        <v>0</v>
      </c>
      <c r="IFP204" s="36">
        <v>0</v>
      </c>
      <c r="IFQ204" s="36">
        <v>0</v>
      </c>
      <c r="IFR204" s="36">
        <v>0</v>
      </c>
      <c r="IFS204" s="36">
        <v>0</v>
      </c>
      <c r="IFT204" s="36">
        <v>0</v>
      </c>
      <c r="IFU204" s="36">
        <v>0</v>
      </c>
      <c r="IFV204" s="36">
        <v>0</v>
      </c>
      <c r="IFW204" s="36">
        <v>0</v>
      </c>
      <c r="IFX204" s="36">
        <v>0</v>
      </c>
      <c r="IFY204" s="36">
        <v>0</v>
      </c>
      <c r="IFZ204" s="36">
        <v>0</v>
      </c>
      <c r="IGA204" s="36">
        <v>0</v>
      </c>
      <c r="IGB204" s="36">
        <v>0</v>
      </c>
      <c r="IGC204" s="36">
        <v>0</v>
      </c>
      <c r="IGD204" s="36">
        <v>0</v>
      </c>
      <c r="IGE204" s="36">
        <v>0</v>
      </c>
      <c r="IGF204" s="36">
        <v>0</v>
      </c>
      <c r="IGG204" s="36">
        <v>0</v>
      </c>
      <c r="IGH204" s="36">
        <v>0</v>
      </c>
      <c r="IGI204" s="36">
        <v>0</v>
      </c>
      <c r="IGJ204" s="36">
        <v>0</v>
      </c>
      <c r="IGK204" s="36">
        <v>0</v>
      </c>
      <c r="IGL204" s="36">
        <v>0</v>
      </c>
      <c r="IGM204" s="36">
        <v>0</v>
      </c>
      <c r="IGN204" s="36">
        <v>0</v>
      </c>
      <c r="IGO204" s="36">
        <v>0</v>
      </c>
      <c r="IGP204" s="36">
        <v>0</v>
      </c>
      <c r="IGQ204" s="36">
        <v>0</v>
      </c>
      <c r="IGR204" s="36">
        <v>0</v>
      </c>
      <c r="IGS204" s="36">
        <v>0</v>
      </c>
      <c r="IGT204" s="36">
        <v>0</v>
      </c>
      <c r="IGU204" s="36">
        <v>0</v>
      </c>
      <c r="IGV204" s="36">
        <v>0</v>
      </c>
      <c r="IGW204" s="36">
        <v>0</v>
      </c>
      <c r="IGX204" s="36">
        <v>0</v>
      </c>
      <c r="IGY204" s="36">
        <v>0</v>
      </c>
      <c r="IGZ204" s="36">
        <v>0</v>
      </c>
      <c r="IHA204" s="36">
        <v>0</v>
      </c>
      <c r="IHB204" s="36">
        <v>0</v>
      </c>
      <c r="IHC204" s="36">
        <v>0</v>
      </c>
      <c r="IHD204" s="36">
        <v>0</v>
      </c>
      <c r="IHE204" s="36">
        <v>0</v>
      </c>
      <c r="IHF204" s="36">
        <v>0</v>
      </c>
      <c r="IHG204" s="36">
        <v>0</v>
      </c>
      <c r="IHH204" s="36">
        <v>0</v>
      </c>
      <c r="IHI204" s="36">
        <v>0</v>
      </c>
      <c r="IHJ204" s="36">
        <v>0</v>
      </c>
      <c r="IHK204" s="36">
        <v>0</v>
      </c>
      <c r="IHL204" s="36">
        <v>0</v>
      </c>
      <c r="IHM204" s="36">
        <v>0</v>
      </c>
      <c r="IHN204" s="36">
        <v>0</v>
      </c>
      <c r="IHO204" s="36">
        <v>0</v>
      </c>
      <c r="IHP204" s="36">
        <v>0</v>
      </c>
      <c r="IHQ204" s="36">
        <v>0</v>
      </c>
      <c r="IHR204" s="36">
        <v>0</v>
      </c>
      <c r="IHS204" s="36">
        <v>0</v>
      </c>
      <c r="IHT204" s="36">
        <v>0</v>
      </c>
      <c r="IHU204" s="36">
        <v>0</v>
      </c>
      <c r="IHV204" s="36">
        <v>0</v>
      </c>
      <c r="IHW204" s="36">
        <v>0</v>
      </c>
      <c r="IHX204" s="36">
        <v>0</v>
      </c>
      <c r="IHY204" s="36">
        <v>0</v>
      </c>
      <c r="IHZ204" s="36">
        <v>0</v>
      </c>
      <c r="IIA204" s="36">
        <v>0</v>
      </c>
      <c r="IIB204" s="36">
        <v>0</v>
      </c>
      <c r="IIC204" s="36">
        <v>0</v>
      </c>
      <c r="IID204" s="36">
        <v>0</v>
      </c>
      <c r="IIE204" s="36">
        <v>0</v>
      </c>
      <c r="IIF204" s="36">
        <v>0</v>
      </c>
      <c r="IIG204" s="36">
        <v>0</v>
      </c>
      <c r="IIH204" s="36">
        <v>0</v>
      </c>
      <c r="III204" s="36">
        <v>0</v>
      </c>
      <c r="IIJ204" s="36">
        <v>0</v>
      </c>
      <c r="IIK204" s="36">
        <v>0</v>
      </c>
      <c r="IIL204" s="36">
        <v>0</v>
      </c>
      <c r="IIM204" s="36">
        <v>0</v>
      </c>
      <c r="IIN204" s="36">
        <v>0</v>
      </c>
      <c r="IIO204" s="36">
        <v>0</v>
      </c>
      <c r="IIP204" s="36">
        <v>0</v>
      </c>
      <c r="IIQ204" s="36">
        <v>0</v>
      </c>
      <c r="IIR204" s="36">
        <v>0</v>
      </c>
      <c r="IIS204" s="36">
        <v>0</v>
      </c>
      <c r="IIT204" s="36">
        <v>0</v>
      </c>
      <c r="IIU204" s="36">
        <v>0</v>
      </c>
      <c r="IIV204" s="36">
        <v>0</v>
      </c>
      <c r="IIW204" s="36">
        <v>0</v>
      </c>
      <c r="IIX204" s="36">
        <v>0</v>
      </c>
      <c r="IIY204" s="36">
        <v>0</v>
      </c>
      <c r="IIZ204" s="36">
        <v>0</v>
      </c>
      <c r="IJA204" s="36">
        <v>0</v>
      </c>
      <c r="IJB204" s="36">
        <v>0</v>
      </c>
      <c r="IJC204" s="36">
        <v>0</v>
      </c>
      <c r="IJD204" s="36">
        <v>0</v>
      </c>
      <c r="IJE204" s="36">
        <v>0</v>
      </c>
      <c r="IJF204" s="36">
        <v>0</v>
      </c>
      <c r="IJG204" s="36">
        <v>0</v>
      </c>
      <c r="IJH204" s="36">
        <v>0</v>
      </c>
      <c r="IJI204" s="36">
        <v>0</v>
      </c>
      <c r="IJJ204" s="36">
        <v>0</v>
      </c>
      <c r="IJK204" s="36">
        <v>0</v>
      </c>
      <c r="IJL204" s="36">
        <v>0</v>
      </c>
      <c r="IJM204" s="36">
        <v>0</v>
      </c>
      <c r="IJN204" s="36">
        <v>0</v>
      </c>
      <c r="IJO204" s="36">
        <v>0</v>
      </c>
      <c r="IJP204" s="36">
        <v>0</v>
      </c>
      <c r="IJQ204" s="36">
        <v>0</v>
      </c>
      <c r="IJR204" s="36">
        <v>0</v>
      </c>
      <c r="IJS204" s="36">
        <v>0</v>
      </c>
      <c r="IJT204" s="36">
        <v>0</v>
      </c>
      <c r="IJU204" s="36">
        <v>0</v>
      </c>
      <c r="IJV204" s="36">
        <v>0</v>
      </c>
      <c r="IJW204" s="36">
        <v>0</v>
      </c>
      <c r="IJX204" s="36">
        <v>0</v>
      </c>
      <c r="IJY204" s="36">
        <v>0</v>
      </c>
      <c r="IJZ204" s="36">
        <v>0</v>
      </c>
      <c r="IKA204" s="36">
        <v>0</v>
      </c>
      <c r="IKB204" s="36">
        <v>0</v>
      </c>
      <c r="IKC204" s="36">
        <v>0</v>
      </c>
      <c r="IKD204" s="36">
        <v>0</v>
      </c>
      <c r="IKE204" s="36">
        <v>0</v>
      </c>
      <c r="IKF204" s="36">
        <v>0</v>
      </c>
      <c r="IKG204" s="36">
        <v>0</v>
      </c>
      <c r="IKH204" s="36">
        <v>0</v>
      </c>
      <c r="IKI204" s="36">
        <v>0</v>
      </c>
      <c r="IKJ204" s="36">
        <v>0</v>
      </c>
      <c r="IKK204" s="36">
        <v>0</v>
      </c>
      <c r="IKL204" s="36">
        <v>0</v>
      </c>
      <c r="IKM204" s="36">
        <v>0</v>
      </c>
      <c r="IKN204" s="36">
        <v>0</v>
      </c>
      <c r="IKO204" s="36">
        <v>0</v>
      </c>
      <c r="IKP204" s="36">
        <v>0</v>
      </c>
      <c r="IKQ204" s="36">
        <v>0</v>
      </c>
      <c r="IKR204" s="36">
        <v>0</v>
      </c>
      <c r="IKS204" s="36">
        <v>0</v>
      </c>
      <c r="IKT204" s="36">
        <v>0</v>
      </c>
      <c r="IKU204" s="36">
        <v>0</v>
      </c>
      <c r="IKV204" s="36">
        <v>0</v>
      </c>
      <c r="IKW204" s="36">
        <v>0</v>
      </c>
      <c r="IKX204" s="36">
        <v>0</v>
      </c>
      <c r="IKY204" s="36">
        <v>0</v>
      </c>
      <c r="IKZ204" s="36">
        <v>0</v>
      </c>
      <c r="ILA204" s="36">
        <v>0</v>
      </c>
      <c r="ILB204" s="36">
        <v>0</v>
      </c>
      <c r="ILC204" s="36">
        <v>0</v>
      </c>
      <c r="ILD204" s="36">
        <v>0</v>
      </c>
      <c r="ILE204" s="36">
        <v>0</v>
      </c>
      <c r="ILF204" s="36">
        <v>0</v>
      </c>
      <c r="ILG204" s="36">
        <v>0</v>
      </c>
      <c r="ILH204" s="36">
        <v>0</v>
      </c>
      <c r="ILI204" s="36">
        <v>0</v>
      </c>
      <c r="ILJ204" s="36">
        <v>0</v>
      </c>
      <c r="ILK204" s="36">
        <v>0</v>
      </c>
      <c r="ILL204" s="36">
        <v>0</v>
      </c>
      <c r="ILM204" s="36">
        <v>0</v>
      </c>
      <c r="ILN204" s="36">
        <v>0</v>
      </c>
      <c r="ILO204" s="36">
        <v>0</v>
      </c>
      <c r="ILP204" s="36">
        <v>0</v>
      </c>
      <c r="ILQ204" s="36">
        <v>0</v>
      </c>
      <c r="ILR204" s="36">
        <v>0</v>
      </c>
      <c r="ILS204" s="36">
        <v>0</v>
      </c>
      <c r="ILT204" s="36">
        <v>0</v>
      </c>
      <c r="ILU204" s="36">
        <v>0</v>
      </c>
      <c r="ILV204" s="36">
        <v>0</v>
      </c>
      <c r="ILW204" s="36">
        <v>0</v>
      </c>
      <c r="ILX204" s="36">
        <v>0</v>
      </c>
      <c r="ILY204" s="36">
        <v>0</v>
      </c>
      <c r="ILZ204" s="36">
        <v>0</v>
      </c>
      <c r="IMA204" s="36">
        <v>0</v>
      </c>
      <c r="IMB204" s="36">
        <v>0</v>
      </c>
      <c r="IMC204" s="36">
        <v>0</v>
      </c>
      <c r="IMD204" s="36">
        <v>0</v>
      </c>
      <c r="IME204" s="36">
        <v>0</v>
      </c>
      <c r="IMF204" s="36">
        <v>0</v>
      </c>
      <c r="IMG204" s="36">
        <v>0</v>
      </c>
      <c r="IMH204" s="36">
        <v>0</v>
      </c>
      <c r="IMI204" s="36">
        <v>0</v>
      </c>
      <c r="IMJ204" s="36">
        <v>0</v>
      </c>
      <c r="IMK204" s="36">
        <v>0</v>
      </c>
      <c r="IML204" s="36">
        <v>0</v>
      </c>
      <c r="IMM204" s="36">
        <v>0</v>
      </c>
      <c r="IMN204" s="36">
        <v>0</v>
      </c>
      <c r="IMO204" s="36">
        <v>0</v>
      </c>
      <c r="IMP204" s="36">
        <v>0</v>
      </c>
      <c r="IMQ204" s="36">
        <v>0</v>
      </c>
      <c r="IMR204" s="36">
        <v>0</v>
      </c>
      <c r="IMS204" s="36">
        <v>0</v>
      </c>
      <c r="IMT204" s="36">
        <v>0</v>
      </c>
      <c r="IMU204" s="36">
        <v>0</v>
      </c>
      <c r="IMV204" s="36">
        <v>0</v>
      </c>
      <c r="IMW204" s="36">
        <v>0</v>
      </c>
      <c r="IMX204" s="36">
        <v>0</v>
      </c>
      <c r="IMY204" s="36">
        <v>0</v>
      </c>
      <c r="IMZ204" s="36">
        <v>0</v>
      </c>
      <c r="INA204" s="36">
        <v>0</v>
      </c>
      <c r="INB204" s="36">
        <v>0</v>
      </c>
      <c r="INC204" s="36">
        <v>0</v>
      </c>
      <c r="IND204" s="36">
        <v>0</v>
      </c>
      <c r="INE204" s="36">
        <v>0</v>
      </c>
      <c r="INF204" s="36">
        <v>0</v>
      </c>
      <c r="ING204" s="36">
        <v>0</v>
      </c>
      <c r="INH204" s="36">
        <v>0</v>
      </c>
      <c r="INI204" s="36">
        <v>0</v>
      </c>
      <c r="INJ204" s="36">
        <v>0</v>
      </c>
      <c r="INK204" s="36">
        <v>0</v>
      </c>
      <c r="INL204" s="36">
        <v>0</v>
      </c>
      <c r="INM204" s="36">
        <v>0</v>
      </c>
      <c r="INN204" s="36">
        <v>0</v>
      </c>
      <c r="INO204" s="36">
        <v>0</v>
      </c>
      <c r="INP204" s="36">
        <v>0</v>
      </c>
      <c r="INQ204" s="36">
        <v>0</v>
      </c>
      <c r="INR204" s="36">
        <v>0</v>
      </c>
      <c r="INS204" s="36">
        <v>0</v>
      </c>
      <c r="INT204" s="36">
        <v>0</v>
      </c>
      <c r="INU204" s="36">
        <v>0</v>
      </c>
      <c r="INV204" s="36">
        <v>0</v>
      </c>
      <c r="INW204" s="36">
        <v>0</v>
      </c>
      <c r="INX204" s="36">
        <v>0</v>
      </c>
      <c r="INY204" s="36">
        <v>0</v>
      </c>
      <c r="INZ204" s="36">
        <v>0</v>
      </c>
      <c r="IOA204" s="36">
        <v>0</v>
      </c>
      <c r="IOB204" s="36">
        <v>0</v>
      </c>
      <c r="IOC204" s="36">
        <v>0</v>
      </c>
      <c r="IOD204" s="36">
        <v>0</v>
      </c>
      <c r="IOE204" s="36">
        <v>0</v>
      </c>
      <c r="IOF204" s="36">
        <v>0</v>
      </c>
      <c r="IOG204" s="36">
        <v>0</v>
      </c>
      <c r="IOH204" s="36">
        <v>0</v>
      </c>
      <c r="IOI204" s="36">
        <v>0</v>
      </c>
      <c r="IOJ204" s="36">
        <v>0</v>
      </c>
      <c r="IOK204" s="36">
        <v>0</v>
      </c>
      <c r="IOL204" s="36">
        <v>0</v>
      </c>
      <c r="IOM204" s="36">
        <v>0</v>
      </c>
      <c r="ION204" s="36">
        <v>0</v>
      </c>
      <c r="IOO204" s="36">
        <v>0</v>
      </c>
      <c r="IOP204" s="36">
        <v>0</v>
      </c>
      <c r="IOQ204" s="36">
        <v>0</v>
      </c>
      <c r="IOR204" s="36">
        <v>0</v>
      </c>
      <c r="IOS204" s="36">
        <v>0</v>
      </c>
      <c r="IOT204" s="36">
        <v>0</v>
      </c>
      <c r="IOU204" s="36">
        <v>0</v>
      </c>
      <c r="IOV204" s="36">
        <v>0</v>
      </c>
      <c r="IOW204" s="36">
        <v>0</v>
      </c>
      <c r="IOX204" s="36">
        <v>0</v>
      </c>
      <c r="IOY204" s="36">
        <v>0</v>
      </c>
      <c r="IOZ204" s="36">
        <v>0</v>
      </c>
      <c r="IPA204" s="36">
        <v>0</v>
      </c>
      <c r="IPB204" s="36">
        <v>0</v>
      </c>
      <c r="IPC204" s="36">
        <v>0</v>
      </c>
      <c r="IPD204" s="36">
        <v>0</v>
      </c>
      <c r="IPE204" s="36">
        <v>0</v>
      </c>
      <c r="IPF204" s="36">
        <v>0</v>
      </c>
      <c r="IPG204" s="36">
        <v>0</v>
      </c>
      <c r="IPH204" s="36">
        <v>0</v>
      </c>
      <c r="IPI204" s="36">
        <v>0</v>
      </c>
      <c r="IPJ204" s="36">
        <v>0</v>
      </c>
      <c r="IPK204" s="36">
        <v>0</v>
      </c>
      <c r="IPL204" s="36">
        <v>0</v>
      </c>
      <c r="IPM204" s="36">
        <v>0</v>
      </c>
      <c r="IPN204" s="36">
        <v>0</v>
      </c>
      <c r="IPO204" s="36">
        <v>0</v>
      </c>
      <c r="IPP204" s="36">
        <v>0</v>
      </c>
      <c r="IPQ204" s="36">
        <v>0</v>
      </c>
      <c r="IPR204" s="36">
        <v>0</v>
      </c>
      <c r="IPS204" s="36">
        <v>0</v>
      </c>
      <c r="IPT204" s="36">
        <v>0</v>
      </c>
      <c r="IPU204" s="36">
        <v>0</v>
      </c>
      <c r="IPV204" s="36">
        <v>0</v>
      </c>
      <c r="IPW204" s="36">
        <v>0</v>
      </c>
      <c r="IPX204" s="36">
        <v>0</v>
      </c>
      <c r="IPY204" s="36">
        <v>0</v>
      </c>
      <c r="IPZ204" s="36">
        <v>0</v>
      </c>
      <c r="IQA204" s="36">
        <v>0</v>
      </c>
      <c r="IQB204" s="36">
        <v>0</v>
      </c>
      <c r="IQC204" s="36">
        <v>0</v>
      </c>
      <c r="IQD204" s="36">
        <v>0</v>
      </c>
      <c r="IQE204" s="36">
        <v>0</v>
      </c>
      <c r="IQF204" s="36">
        <v>0</v>
      </c>
      <c r="IQG204" s="36">
        <v>0</v>
      </c>
      <c r="IQH204" s="36">
        <v>0</v>
      </c>
      <c r="IQI204" s="36">
        <v>0</v>
      </c>
      <c r="IQJ204" s="36">
        <v>0</v>
      </c>
      <c r="IQK204" s="36">
        <v>0</v>
      </c>
      <c r="IQL204" s="36">
        <v>0</v>
      </c>
      <c r="IQM204" s="36">
        <v>0</v>
      </c>
      <c r="IQN204" s="36">
        <v>0</v>
      </c>
      <c r="IQO204" s="36">
        <v>0</v>
      </c>
      <c r="IQP204" s="36">
        <v>0</v>
      </c>
      <c r="IQQ204" s="36">
        <v>0</v>
      </c>
      <c r="IQR204" s="36">
        <v>0</v>
      </c>
      <c r="IQS204" s="36">
        <v>0</v>
      </c>
      <c r="IQT204" s="36">
        <v>0</v>
      </c>
      <c r="IQU204" s="36">
        <v>0</v>
      </c>
      <c r="IQV204" s="36">
        <v>0</v>
      </c>
      <c r="IQW204" s="36">
        <v>0</v>
      </c>
      <c r="IQX204" s="36">
        <v>0</v>
      </c>
      <c r="IQY204" s="36">
        <v>0</v>
      </c>
      <c r="IQZ204" s="36">
        <v>0</v>
      </c>
      <c r="IRA204" s="36">
        <v>0</v>
      </c>
      <c r="IRB204" s="36">
        <v>0</v>
      </c>
      <c r="IRC204" s="36">
        <v>0</v>
      </c>
      <c r="IRD204" s="36">
        <v>0</v>
      </c>
      <c r="IRE204" s="36">
        <v>0</v>
      </c>
      <c r="IRF204" s="36">
        <v>0</v>
      </c>
      <c r="IRG204" s="36">
        <v>0</v>
      </c>
      <c r="IRH204" s="36">
        <v>0</v>
      </c>
      <c r="IRI204" s="36">
        <v>0</v>
      </c>
      <c r="IRJ204" s="36">
        <v>0</v>
      </c>
      <c r="IRK204" s="36">
        <v>0</v>
      </c>
      <c r="IRL204" s="36">
        <v>0</v>
      </c>
      <c r="IRM204" s="36">
        <v>0</v>
      </c>
      <c r="IRN204" s="36">
        <v>0</v>
      </c>
      <c r="IRO204" s="36">
        <v>0</v>
      </c>
      <c r="IRP204" s="36">
        <v>0</v>
      </c>
      <c r="IRQ204" s="36">
        <v>0</v>
      </c>
      <c r="IRR204" s="36">
        <v>0</v>
      </c>
      <c r="IRS204" s="36">
        <v>0</v>
      </c>
      <c r="IRT204" s="36">
        <v>0</v>
      </c>
      <c r="IRU204" s="36">
        <v>0</v>
      </c>
      <c r="IRV204" s="36">
        <v>0</v>
      </c>
      <c r="IRW204" s="36">
        <v>0</v>
      </c>
      <c r="IRX204" s="36">
        <v>0</v>
      </c>
      <c r="IRY204" s="36">
        <v>0</v>
      </c>
      <c r="IRZ204" s="36">
        <v>0</v>
      </c>
      <c r="ISA204" s="36">
        <v>0</v>
      </c>
      <c r="ISB204" s="36">
        <v>0</v>
      </c>
      <c r="ISC204" s="36">
        <v>0</v>
      </c>
      <c r="ISD204" s="36">
        <v>0</v>
      </c>
      <c r="ISE204" s="36">
        <v>0</v>
      </c>
      <c r="ISF204" s="36">
        <v>0</v>
      </c>
      <c r="ISG204" s="36">
        <v>0</v>
      </c>
      <c r="ISH204" s="36">
        <v>0</v>
      </c>
      <c r="ISI204" s="36">
        <v>0</v>
      </c>
      <c r="ISJ204" s="36">
        <v>0</v>
      </c>
      <c r="ISK204" s="36">
        <v>0</v>
      </c>
      <c r="ISL204" s="36">
        <v>0</v>
      </c>
      <c r="ISM204" s="36">
        <v>0</v>
      </c>
      <c r="ISN204" s="36">
        <v>0</v>
      </c>
      <c r="ISO204" s="36">
        <v>0</v>
      </c>
      <c r="ISP204" s="36">
        <v>0</v>
      </c>
      <c r="ISQ204" s="36">
        <v>0</v>
      </c>
      <c r="ISR204" s="36">
        <v>0</v>
      </c>
      <c r="ISS204" s="36">
        <v>0</v>
      </c>
      <c r="IST204" s="36">
        <v>0</v>
      </c>
      <c r="ISU204" s="36">
        <v>0</v>
      </c>
      <c r="ISV204" s="36">
        <v>0</v>
      </c>
      <c r="ISW204" s="36">
        <v>0</v>
      </c>
      <c r="ISX204" s="36">
        <v>0</v>
      </c>
      <c r="ISY204" s="36">
        <v>0</v>
      </c>
      <c r="ISZ204" s="36">
        <v>0</v>
      </c>
      <c r="ITA204" s="36">
        <v>0</v>
      </c>
      <c r="ITB204" s="36">
        <v>0</v>
      </c>
      <c r="ITC204" s="36">
        <v>0</v>
      </c>
      <c r="ITD204" s="36">
        <v>0</v>
      </c>
      <c r="ITE204" s="36">
        <v>0</v>
      </c>
      <c r="ITF204" s="36">
        <v>0</v>
      </c>
      <c r="ITG204" s="36">
        <v>0</v>
      </c>
      <c r="ITH204" s="36">
        <v>0</v>
      </c>
      <c r="ITI204" s="36">
        <v>0</v>
      </c>
      <c r="ITJ204" s="36">
        <v>0</v>
      </c>
      <c r="ITK204" s="36">
        <v>0</v>
      </c>
      <c r="ITL204" s="36">
        <v>0</v>
      </c>
      <c r="ITM204" s="36">
        <v>0</v>
      </c>
      <c r="ITN204" s="36">
        <v>0</v>
      </c>
      <c r="ITO204" s="36">
        <v>0</v>
      </c>
      <c r="ITP204" s="36">
        <v>0</v>
      </c>
      <c r="ITQ204" s="36">
        <v>0</v>
      </c>
      <c r="ITR204" s="36">
        <v>0</v>
      </c>
      <c r="ITS204" s="36">
        <v>0</v>
      </c>
      <c r="ITT204" s="36">
        <v>0</v>
      </c>
      <c r="ITU204" s="36">
        <v>0</v>
      </c>
      <c r="ITV204" s="36">
        <v>0</v>
      </c>
      <c r="ITW204" s="36">
        <v>0</v>
      </c>
      <c r="ITX204" s="36">
        <v>0</v>
      </c>
      <c r="ITY204" s="36">
        <v>0</v>
      </c>
      <c r="ITZ204" s="36">
        <v>0</v>
      </c>
      <c r="IUA204" s="36">
        <v>0</v>
      </c>
      <c r="IUB204" s="36">
        <v>0</v>
      </c>
      <c r="IUC204" s="36">
        <v>0</v>
      </c>
      <c r="IUD204" s="36">
        <v>0</v>
      </c>
      <c r="IUE204" s="36">
        <v>0</v>
      </c>
      <c r="IUF204" s="36">
        <v>0</v>
      </c>
      <c r="IUG204" s="36">
        <v>0</v>
      </c>
      <c r="IUH204" s="36">
        <v>0</v>
      </c>
      <c r="IUI204" s="36">
        <v>0</v>
      </c>
      <c r="IUJ204" s="36">
        <v>0</v>
      </c>
      <c r="IUK204" s="36">
        <v>0</v>
      </c>
      <c r="IUL204" s="36">
        <v>0</v>
      </c>
      <c r="IUM204" s="36">
        <v>0</v>
      </c>
      <c r="IUN204" s="36">
        <v>0</v>
      </c>
      <c r="IUO204" s="36">
        <v>0</v>
      </c>
      <c r="IUP204" s="36">
        <v>0</v>
      </c>
      <c r="IUQ204" s="36">
        <v>0</v>
      </c>
      <c r="IUR204" s="36">
        <v>0</v>
      </c>
      <c r="IUS204" s="36">
        <v>0</v>
      </c>
      <c r="IUT204" s="36">
        <v>0</v>
      </c>
      <c r="IUU204" s="36">
        <v>0</v>
      </c>
      <c r="IUV204" s="36">
        <v>0</v>
      </c>
      <c r="IUW204" s="36">
        <v>0</v>
      </c>
      <c r="IUX204" s="36">
        <v>0</v>
      </c>
      <c r="IUY204" s="36">
        <v>0</v>
      </c>
      <c r="IUZ204" s="36">
        <v>0</v>
      </c>
      <c r="IVA204" s="36">
        <v>0</v>
      </c>
      <c r="IVB204" s="36">
        <v>0</v>
      </c>
      <c r="IVC204" s="36">
        <v>0</v>
      </c>
      <c r="IVD204" s="36">
        <v>0</v>
      </c>
      <c r="IVE204" s="36">
        <v>0</v>
      </c>
      <c r="IVF204" s="36">
        <v>0</v>
      </c>
      <c r="IVG204" s="36">
        <v>0</v>
      </c>
      <c r="IVH204" s="36">
        <v>0</v>
      </c>
      <c r="IVI204" s="36">
        <v>0</v>
      </c>
      <c r="IVJ204" s="36">
        <v>0</v>
      </c>
      <c r="IVK204" s="36">
        <v>0</v>
      </c>
      <c r="IVL204" s="36">
        <v>0</v>
      </c>
      <c r="IVM204" s="36">
        <v>0</v>
      </c>
      <c r="IVN204" s="36">
        <v>0</v>
      </c>
      <c r="IVO204" s="36">
        <v>0</v>
      </c>
      <c r="IVP204" s="36">
        <v>0</v>
      </c>
      <c r="IVQ204" s="36">
        <v>0</v>
      </c>
      <c r="IVR204" s="36">
        <v>0</v>
      </c>
      <c r="IVS204" s="36">
        <v>0</v>
      </c>
      <c r="IVT204" s="36">
        <v>0</v>
      </c>
      <c r="IVU204" s="36">
        <v>0</v>
      </c>
      <c r="IVV204" s="36">
        <v>0</v>
      </c>
      <c r="IVW204" s="36">
        <v>0</v>
      </c>
      <c r="IVX204" s="36">
        <v>0</v>
      </c>
      <c r="IVY204" s="36">
        <v>0</v>
      </c>
      <c r="IVZ204" s="36">
        <v>0</v>
      </c>
      <c r="IWA204" s="36">
        <v>0</v>
      </c>
      <c r="IWB204" s="36">
        <v>0</v>
      </c>
      <c r="IWC204" s="36">
        <v>0</v>
      </c>
      <c r="IWD204" s="36">
        <v>0</v>
      </c>
      <c r="IWE204" s="36">
        <v>0</v>
      </c>
      <c r="IWF204" s="36">
        <v>0</v>
      </c>
      <c r="IWG204" s="36">
        <v>0</v>
      </c>
      <c r="IWH204" s="36">
        <v>0</v>
      </c>
      <c r="IWI204" s="36">
        <v>0</v>
      </c>
      <c r="IWJ204" s="36">
        <v>0</v>
      </c>
      <c r="IWK204" s="36">
        <v>0</v>
      </c>
      <c r="IWL204" s="36">
        <v>0</v>
      </c>
      <c r="IWM204" s="36">
        <v>0</v>
      </c>
      <c r="IWN204" s="36">
        <v>0</v>
      </c>
      <c r="IWO204" s="36">
        <v>0</v>
      </c>
      <c r="IWP204" s="36">
        <v>0</v>
      </c>
      <c r="IWQ204" s="36">
        <v>0</v>
      </c>
      <c r="IWR204" s="36">
        <v>0</v>
      </c>
      <c r="IWS204" s="36">
        <v>0</v>
      </c>
      <c r="IWT204" s="36">
        <v>0</v>
      </c>
      <c r="IWU204" s="36">
        <v>0</v>
      </c>
      <c r="IWV204" s="36">
        <v>0</v>
      </c>
      <c r="IWW204" s="36">
        <v>0</v>
      </c>
      <c r="IWX204" s="36">
        <v>0</v>
      </c>
      <c r="IWY204" s="36">
        <v>0</v>
      </c>
      <c r="IWZ204" s="36">
        <v>0</v>
      </c>
      <c r="IXA204" s="36">
        <v>0</v>
      </c>
      <c r="IXB204" s="36">
        <v>0</v>
      </c>
      <c r="IXC204" s="36">
        <v>0</v>
      </c>
      <c r="IXD204" s="36">
        <v>0</v>
      </c>
      <c r="IXE204" s="36">
        <v>0</v>
      </c>
      <c r="IXF204" s="36">
        <v>0</v>
      </c>
      <c r="IXG204" s="36">
        <v>0</v>
      </c>
      <c r="IXH204" s="36">
        <v>0</v>
      </c>
      <c r="IXI204" s="36">
        <v>0</v>
      </c>
      <c r="IXJ204" s="36">
        <v>0</v>
      </c>
      <c r="IXK204" s="36">
        <v>0</v>
      </c>
      <c r="IXL204" s="36">
        <v>0</v>
      </c>
      <c r="IXM204" s="36">
        <v>0</v>
      </c>
      <c r="IXN204" s="36">
        <v>0</v>
      </c>
      <c r="IXO204" s="36">
        <v>0</v>
      </c>
      <c r="IXP204" s="36">
        <v>0</v>
      </c>
      <c r="IXQ204" s="36">
        <v>0</v>
      </c>
      <c r="IXR204" s="36">
        <v>0</v>
      </c>
      <c r="IXS204" s="36">
        <v>0</v>
      </c>
      <c r="IXT204" s="36">
        <v>0</v>
      </c>
      <c r="IXU204" s="36">
        <v>0</v>
      </c>
      <c r="IXV204" s="36">
        <v>0</v>
      </c>
      <c r="IXW204" s="36">
        <v>0</v>
      </c>
      <c r="IXX204" s="36">
        <v>0</v>
      </c>
      <c r="IXY204" s="36">
        <v>0</v>
      </c>
      <c r="IXZ204" s="36">
        <v>0</v>
      </c>
      <c r="IYA204" s="36">
        <v>0</v>
      </c>
      <c r="IYB204" s="36">
        <v>0</v>
      </c>
      <c r="IYC204" s="36">
        <v>0</v>
      </c>
      <c r="IYD204" s="36">
        <v>0</v>
      </c>
      <c r="IYE204" s="36">
        <v>0</v>
      </c>
      <c r="IYF204" s="36">
        <v>0</v>
      </c>
      <c r="IYG204" s="36">
        <v>0</v>
      </c>
      <c r="IYH204" s="36">
        <v>0</v>
      </c>
      <c r="IYI204" s="36">
        <v>0</v>
      </c>
      <c r="IYJ204" s="36">
        <v>0</v>
      </c>
      <c r="IYK204" s="36">
        <v>0</v>
      </c>
      <c r="IYL204" s="36">
        <v>0</v>
      </c>
      <c r="IYM204" s="36">
        <v>0</v>
      </c>
      <c r="IYN204" s="36">
        <v>0</v>
      </c>
      <c r="IYO204" s="36">
        <v>0</v>
      </c>
      <c r="IYP204" s="36">
        <v>0</v>
      </c>
      <c r="IYQ204" s="36">
        <v>0</v>
      </c>
      <c r="IYR204" s="36">
        <v>0</v>
      </c>
      <c r="IYS204" s="36">
        <v>0</v>
      </c>
      <c r="IYT204" s="36">
        <v>0</v>
      </c>
      <c r="IYU204" s="36">
        <v>0</v>
      </c>
      <c r="IYV204" s="36">
        <v>0</v>
      </c>
      <c r="IYW204" s="36">
        <v>0</v>
      </c>
      <c r="IYX204" s="36">
        <v>0</v>
      </c>
      <c r="IYY204" s="36">
        <v>0</v>
      </c>
      <c r="IYZ204" s="36">
        <v>0</v>
      </c>
      <c r="IZA204" s="36">
        <v>0</v>
      </c>
      <c r="IZB204" s="36">
        <v>0</v>
      </c>
      <c r="IZC204" s="36">
        <v>0</v>
      </c>
      <c r="IZD204" s="36">
        <v>0</v>
      </c>
      <c r="IZE204" s="36">
        <v>0</v>
      </c>
      <c r="IZF204" s="36">
        <v>0</v>
      </c>
      <c r="IZG204" s="36">
        <v>0</v>
      </c>
      <c r="IZH204" s="36">
        <v>0</v>
      </c>
      <c r="IZI204" s="36">
        <v>0</v>
      </c>
      <c r="IZJ204" s="36">
        <v>0</v>
      </c>
      <c r="IZK204" s="36">
        <v>0</v>
      </c>
      <c r="IZL204" s="36">
        <v>0</v>
      </c>
      <c r="IZM204" s="36">
        <v>0</v>
      </c>
      <c r="IZN204" s="36">
        <v>0</v>
      </c>
      <c r="IZO204" s="36">
        <v>0</v>
      </c>
      <c r="IZP204" s="36">
        <v>0</v>
      </c>
      <c r="IZQ204" s="36">
        <v>0</v>
      </c>
      <c r="IZR204" s="36">
        <v>0</v>
      </c>
      <c r="IZS204" s="36">
        <v>0</v>
      </c>
      <c r="IZT204" s="36">
        <v>0</v>
      </c>
      <c r="IZU204" s="36">
        <v>0</v>
      </c>
      <c r="IZV204" s="36">
        <v>0</v>
      </c>
      <c r="IZW204" s="36">
        <v>0</v>
      </c>
      <c r="IZX204" s="36">
        <v>0</v>
      </c>
      <c r="IZY204" s="36">
        <v>0</v>
      </c>
      <c r="IZZ204" s="36">
        <v>0</v>
      </c>
      <c r="JAA204" s="36">
        <v>0</v>
      </c>
      <c r="JAB204" s="36">
        <v>0</v>
      </c>
      <c r="JAC204" s="36">
        <v>0</v>
      </c>
      <c r="JAD204" s="36">
        <v>0</v>
      </c>
      <c r="JAE204" s="36">
        <v>0</v>
      </c>
      <c r="JAF204" s="36">
        <v>0</v>
      </c>
      <c r="JAG204" s="36">
        <v>0</v>
      </c>
      <c r="JAH204" s="36">
        <v>0</v>
      </c>
      <c r="JAI204" s="36">
        <v>0</v>
      </c>
      <c r="JAJ204" s="36">
        <v>0</v>
      </c>
      <c r="JAK204" s="36">
        <v>0</v>
      </c>
      <c r="JAL204" s="36">
        <v>0</v>
      </c>
      <c r="JAM204" s="36">
        <v>0</v>
      </c>
      <c r="JAN204" s="36">
        <v>0</v>
      </c>
      <c r="JAO204" s="36">
        <v>0</v>
      </c>
      <c r="JAP204" s="36">
        <v>0</v>
      </c>
      <c r="JAQ204" s="36">
        <v>0</v>
      </c>
      <c r="JAR204" s="36">
        <v>0</v>
      </c>
      <c r="JAS204" s="36">
        <v>0</v>
      </c>
      <c r="JAT204" s="36">
        <v>0</v>
      </c>
      <c r="JAU204" s="36">
        <v>0</v>
      </c>
      <c r="JAV204" s="36">
        <v>0</v>
      </c>
      <c r="JAW204" s="36">
        <v>0</v>
      </c>
      <c r="JAX204" s="36">
        <v>0</v>
      </c>
      <c r="JAY204" s="36">
        <v>0</v>
      </c>
      <c r="JAZ204" s="36">
        <v>0</v>
      </c>
      <c r="JBA204" s="36">
        <v>0</v>
      </c>
      <c r="JBB204" s="36">
        <v>0</v>
      </c>
      <c r="JBC204" s="36">
        <v>0</v>
      </c>
      <c r="JBD204" s="36">
        <v>0</v>
      </c>
      <c r="JBE204" s="36">
        <v>0</v>
      </c>
      <c r="JBF204" s="36">
        <v>0</v>
      </c>
      <c r="JBG204" s="36">
        <v>0</v>
      </c>
      <c r="JBH204" s="36">
        <v>0</v>
      </c>
      <c r="JBI204" s="36">
        <v>0</v>
      </c>
      <c r="JBJ204" s="36">
        <v>0</v>
      </c>
      <c r="JBK204" s="36">
        <v>0</v>
      </c>
      <c r="JBL204" s="36">
        <v>0</v>
      </c>
      <c r="JBM204" s="36">
        <v>0</v>
      </c>
      <c r="JBN204" s="36">
        <v>0</v>
      </c>
      <c r="JBO204" s="36">
        <v>0</v>
      </c>
      <c r="JBP204" s="36">
        <v>0</v>
      </c>
      <c r="JBQ204" s="36">
        <v>0</v>
      </c>
      <c r="JBR204" s="36">
        <v>0</v>
      </c>
      <c r="JBS204" s="36">
        <v>0</v>
      </c>
      <c r="JBT204" s="36">
        <v>0</v>
      </c>
      <c r="JBU204" s="36">
        <v>0</v>
      </c>
      <c r="JBV204" s="36">
        <v>0</v>
      </c>
      <c r="JBW204" s="36">
        <v>0</v>
      </c>
      <c r="JBX204" s="36">
        <v>0</v>
      </c>
      <c r="JBY204" s="36">
        <v>0</v>
      </c>
      <c r="JBZ204" s="36">
        <v>0</v>
      </c>
      <c r="JCA204" s="36">
        <v>0</v>
      </c>
      <c r="JCB204" s="36">
        <v>0</v>
      </c>
      <c r="JCC204" s="36">
        <v>0</v>
      </c>
      <c r="JCD204" s="36">
        <v>0</v>
      </c>
      <c r="JCE204" s="36">
        <v>0</v>
      </c>
      <c r="JCF204" s="36">
        <v>0</v>
      </c>
      <c r="JCG204" s="36">
        <v>0</v>
      </c>
      <c r="JCH204" s="36">
        <v>0</v>
      </c>
      <c r="JCI204" s="36">
        <v>0</v>
      </c>
      <c r="JCJ204" s="36">
        <v>0</v>
      </c>
      <c r="JCK204" s="36">
        <v>0</v>
      </c>
      <c r="JCL204" s="36">
        <v>0</v>
      </c>
      <c r="JCM204" s="36">
        <v>0</v>
      </c>
      <c r="JCN204" s="36">
        <v>0</v>
      </c>
      <c r="JCO204" s="36">
        <v>0</v>
      </c>
      <c r="JCP204" s="36">
        <v>0</v>
      </c>
      <c r="JCQ204" s="36">
        <v>0</v>
      </c>
      <c r="JCR204" s="36">
        <v>0</v>
      </c>
      <c r="JCS204" s="36">
        <v>0</v>
      </c>
      <c r="JCT204" s="36">
        <v>0</v>
      </c>
      <c r="JCU204" s="36">
        <v>0</v>
      </c>
      <c r="JCV204" s="36">
        <v>0</v>
      </c>
      <c r="JCW204" s="36">
        <v>0</v>
      </c>
      <c r="JCX204" s="36">
        <v>0</v>
      </c>
      <c r="JCY204" s="36">
        <v>0</v>
      </c>
      <c r="JCZ204" s="36">
        <v>0</v>
      </c>
      <c r="JDA204" s="36">
        <v>0</v>
      </c>
      <c r="JDB204" s="36">
        <v>0</v>
      </c>
      <c r="JDC204" s="36">
        <v>0</v>
      </c>
      <c r="JDD204" s="36">
        <v>0</v>
      </c>
      <c r="JDE204" s="36">
        <v>0</v>
      </c>
      <c r="JDF204" s="36">
        <v>0</v>
      </c>
      <c r="JDG204" s="36">
        <v>0</v>
      </c>
      <c r="JDH204" s="36">
        <v>0</v>
      </c>
      <c r="JDI204" s="36">
        <v>0</v>
      </c>
      <c r="JDJ204" s="36">
        <v>0</v>
      </c>
      <c r="JDK204" s="36">
        <v>0</v>
      </c>
      <c r="JDL204" s="36">
        <v>0</v>
      </c>
      <c r="JDM204" s="36">
        <v>0</v>
      </c>
      <c r="JDN204" s="36">
        <v>0</v>
      </c>
      <c r="JDO204" s="36">
        <v>0</v>
      </c>
      <c r="JDP204" s="36">
        <v>0</v>
      </c>
      <c r="JDQ204" s="36">
        <v>0</v>
      </c>
      <c r="JDR204" s="36">
        <v>0</v>
      </c>
      <c r="JDS204" s="36">
        <v>0</v>
      </c>
      <c r="JDT204" s="36">
        <v>0</v>
      </c>
      <c r="JDU204" s="36">
        <v>0</v>
      </c>
      <c r="JDV204" s="36">
        <v>0</v>
      </c>
      <c r="JDW204" s="36">
        <v>0</v>
      </c>
      <c r="JDX204" s="36">
        <v>0</v>
      </c>
      <c r="JDY204" s="36">
        <v>0</v>
      </c>
      <c r="JDZ204" s="36">
        <v>0</v>
      </c>
      <c r="JEA204" s="36">
        <v>0</v>
      </c>
      <c r="JEB204" s="36">
        <v>0</v>
      </c>
      <c r="JEC204" s="36">
        <v>0</v>
      </c>
      <c r="JED204" s="36">
        <v>0</v>
      </c>
      <c r="JEE204" s="36">
        <v>0</v>
      </c>
      <c r="JEF204" s="36">
        <v>0</v>
      </c>
      <c r="JEG204" s="36">
        <v>0</v>
      </c>
      <c r="JEH204" s="36">
        <v>0</v>
      </c>
      <c r="JEI204" s="36">
        <v>0</v>
      </c>
      <c r="JEJ204" s="36">
        <v>0</v>
      </c>
      <c r="JEK204" s="36">
        <v>0</v>
      </c>
      <c r="JEL204" s="36">
        <v>0</v>
      </c>
      <c r="JEM204" s="36">
        <v>0</v>
      </c>
      <c r="JEN204" s="36">
        <v>0</v>
      </c>
      <c r="JEO204" s="36">
        <v>0</v>
      </c>
      <c r="JEP204" s="36">
        <v>0</v>
      </c>
      <c r="JEQ204" s="36">
        <v>0</v>
      </c>
      <c r="JER204" s="36">
        <v>0</v>
      </c>
      <c r="JES204" s="36">
        <v>0</v>
      </c>
      <c r="JET204" s="36">
        <v>0</v>
      </c>
      <c r="JEU204" s="36">
        <v>0</v>
      </c>
      <c r="JEV204" s="36">
        <v>0</v>
      </c>
      <c r="JEW204" s="36">
        <v>0</v>
      </c>
      <c r="JEX204" s="36">
        <v>0</v>
      </c>
      <c r="JEY204" s="36">
        <v>0</v>
      </c>
      <c r="JEZ204" s="36">
        <v>0</v>
      </c>
      <c r="JFA204" s="36">
        <v>0</v>
      </c>
      <c r="JFB204" s="36">
        <v>0</v>
      </c>
      <c r="JFC204" s="36">
        <v>0</v>
      </c>
      <c r="JFD204" s="36">
        <v>0</v>
      </c>
      <c r="JFE204" s="36">
        <v>0</v>
      </c>
      <c r="JFF204" s="36">
        <v>0</v>
      </c>
      <c r="JFG204" s="36">
        <v>0</v>
      </c>
      <c r="JFH204" s="36">
        <v>0</v>
      </c>
      <c r="JFI204" s="36">
        <v>0</v>
      </c>
      <c r="JFJ204" s="36">
        <v>0</v>
      </c>
      <c r="JFK204" s="36">
        <v>0</v>
      </c>
      <c r="JFL204" s="36">
        <v>0</v>
      </c>
      <c r="JFM204" s="36">
        <v>0</v>
      </c>
      <c r="JFN204" s="36">
        <v>0</v>
      </c>
      <c r="JFO204" s="36">
        <v>0</v>
      </c>
      <c r="JFP204" s="36">
        <v>0</v>
      </c>
      <c r="JFQ204" s="36">
        <v>0</v>
      </c>
      <c r="JFR204" s="36">
        <v>0</v>
      </c>
      <c r="JFS204" s="36">
        <v>0</v>
      </c>
      <c r="JFT204" s="36">
        <v>0</v>
      </c>
      <c r="JFU204" s="36">
        <v>0</v>
      </c>
      <c r="JFV204" s="36">
        <v>0</v>
      </c>
      <c r="JFW204" s="36">
        <v>0</v>
      </c>
      <c r="JFX204" s="36">
        <v>0</v>
      </c>
      <c r="JFY204" s="36">
        <v>0</v>
      </c>
      <c r="JFZ204" s="36">
        <v>0</v>
      </c>
      <c r="JGA204" s="36">
        <v>0</v>
      </c>
      <c r="JGB204" s="36">
        <v>0</v>
      </c>
      <c r="JGC204" s="36">
        <v>0</v>
      </c>
      <c r="JGD204" s="36">
        <v>0</v>
      </c>
      <c r="JGE204" s="36">
        <v>0</v>
      </c>
      <c r="JGF204" s="36">
        <v>0</v>
      </c>
      <c r="JGG204" s="36">
        <v>0</v>
      </c>
      <c r="JGH204" s="36">
        <v>0</v>
      </c>
      <c r="JGI204" s="36">
        <v>0</v>
      </c>
      <c r="JGJ204" s="36">
        <v>0</v>
      </c>
      <c r="JGK204" s="36">
        <v>0</v>
      </c>
      <c r="JGL204" s="36">
        <v>0</v>
      </c>
      <c r="JGM204" s="36">
        <v>0</v>
      </c>
      <c r="JGN204" s="36">
        <v>0</v>
      </c>
      <c r="JGO204" s="36">
        <v>0</v>
      </c>
      <c r="JGP204" s="36">
        <v>0</v>
      </c>
      <c r="JGQ204" s="36">
        <v>0</v>
      </c>
      <c r="JGR204" s="36">
        <v>0</v>
      </c>
      <c r="JGS204" s="36">
        <v>0</v>
      </c>
      <c r="JGT204" s="36">
        <v>0</v>
      </c>
      <c r="JGU204" s="36">
        <v>0</v>
      </c>
      <c r="JGV204" s="36">
        <v>0</v>
      </c>
      <c r="JGW204" s="36">
        <v>0</v>
      </c>
      <c r="JGX204" s="36">
        <v>0</v>
      </c>
      <c r="JGY204" s="36">
        <v>0</v>
      </c>
      <c r="JGZ204" s="36">
        <v>0</v>
      </c>
      <c r="JHA204" s="36">
        <v>0</v>
      </c>
      <c r="JHB204" s="36">
        <v>0</v>
      </c>
      <c r="JHC204" s="36">
        <v>0</v>
      </c>
      <c r="JHD204" s="36">
        <v>0</v>
      </c>
      <c r="JHE204" s="36">
        <v>0</v>
      </c>
      <c r="JHF204" s="36">
        <v>0</v>
      </c>
      <c r="JHG204" s="36">
        <v>0</v>
      </c>
      <c r="JHH204" s="36">
        <v>0</v>
      </c>
      <c r="JHI204" s="36">
        <v>0</v>
      </c>
      <c r="JHJ204" s="36">
        <v>0</v>
      </c>
      <c r="JHK204" s="36">
        <v>0</v>
      </c>
      <c r="JHL204" s="36">
        <v>0</v>
      </c>
      <c r="JHM204" s="36">
        <v>0</v>
      </c>
      <c r="JHN204" s="36">
        <v>0</v>
      </c>
      <c r="JHO204" s="36">
        <v>0</v>
      </c>
      <c r="JHP204" s="36">
        <v>0</v>
      </c>
      <c r="JHQ204" s="36">
        <v>0</v>
      </c>
      <c r="JHR204" s="36">
        <v>0</v>
      </c>
      <c r="JHS204" s="36">
        <v>0</v>
      </c>
      <c r="JHT204" s="36">
        <v>0</v>
      </c>
      <c r="JHU204" s="36">
        <v>0</v>
      </c>
      <c r="JHV204" s="36">
        <v>0</v>
      </c>
      <c r="JHW204" s="36">
        <v>0</v>
      </c>
      <c r="JHX204" s="36">
        <v>0</v>
      </c>
      <c r="JHY204" s="36">
        <v>0</v>
      </c>
      <c r="JHZ204" s="36">
        <v>0</v>
      </c>
      <c r="JIA204" s="36">
        <v>0</v>
      </c>
      <c r="JIB204" s="36">
        <v>0</v>
      </c>
      <c r="JIC204" s="36">
        <v>0</v>
      </c>
      <c r="JID204" s="36">
        <v>0</v>
      </c>
      <c r="JIE204" s="36">
        <v>0</v>
      </c>
      <c r="JIF204" s="36">
        <v>0</v>
      </c>
      <c r="JIG204" s="36">
        <v>0</v>
      </c>
      <c r="JIH204" s="36">
        <v>0</v>
      </c>
      <c r="JII204" s="36">
        <v>0</v>
      </c>
      <c r="JIJ204" s="36">
        <v>0</v>
      </c>
      <c r="JIK204" s="36">
        <v>0</v>
      </c>
      <c r="JIL204" s="36">
        <v>0</v>
      </c>
      <c r="JIM204" s="36">
        <v>0</v>
      </c>
      <c r="JIN204" s="36">
        <v>0</v>
      </c>
      <c r="JIO204" s="36">
        <v>0</v>
      </c>
      <c r="JIP204" s="36">
        <v>0</v>
      </c>
      <c r="JIQ204" s="36">
        <v>0</v>
      </c>
      <c r="JIR204" s="36">
        <v>0</v>
      </c>
      <c r="JIS204" s="36">
        <v>0</v>
      </c>
      <c r="JIT204" s="36">
        <v>0</v>
      </c>
      <c r="JIU204" s="36">
        <v>0</v>
      </c>
      <c r="JIV204" s="36">
        <v>0</v>
      </c>
      <c r="JIW204" s="36">
        <v>0</v>
      </c>
      <c r="JIX204" s="36">
        <v>0</v>
      </c>
      <c r="JIY204" s="36">
        <v>0</v>
      </c>
      <c r="JIZ204" s="36">
        <v>0</v>
      </c>
      <c r="JJA204" s="36">
        <v>0</v>
      </c>
      <c r="JJB204" s="36">
        <v>0</v>
      </c>
      <c r="JJC204" s="36">
        <v>0</v>
      </c>
      <c r="JJD204" s="36">
        <v>0</v>
      </c>
      <c r="JJE204" s="36">
        <v>0</v>
      </c>
      <c r="JJF204" s="36">
        <v>0</v>
      </c>
      <c r="JJG204" s="36">
        <v>0</v>
      </c>
      <c r="JJH204" s="36">
        <v>0</v>
      </c>
      <c r="JJI204" s="36">
        <v>0</v>
      </c>
      <c r="JJJ204" s="36">
        <v>0</v>
      </c>
      <c r="JJK204" s="36">
        <v>0</v>
      </c>
      <c r="JJL204" s="36">
        <v>0</v>
      </c>
      <c r="JJM204" s="36">
        <v>0</v>
      </c>
      <c r="JJN204" s="36">
        <v>0</v>
      </c>
      <c r="JJO204" s="36">
        <v>0</v>
      </c>
      <c r="JJP204" s="36">
        <v>0</v>
      </c>
      <c r="JJQ204" s="36">
        <v>0</v>
      </c>
      <c r="JJR204" s="36">
        <v>0</v>
      </c>
      <c r="JJS204" s="36">
        <v>0</v>
      </c>
      <c r="JJT204" s="36">
        <v>0</v>
      </c>
      <c r="JJU204" s="36">
        <v>0</v>
      </c>
      <c r="JJV204" s="36">
        <v>0</v>
      </c>
      <c r="JJW204" s="36">
        <v>0</v>
      </c>
      <c r="JJX204" s="36">
        <v>0</v>
      </c>
      <c r="JJY204" s="36">
        <v>0</v>
      </c>
      <c r="JJZ204" s="36">
        <v>0</v>
      </c>
      <c r="JKA204" s="36">
        <v>0</v>
      </c>
      <c r="JKB204" s="36">
        <v>0</v>
      </c>
      <c r="JKC204" s="36">
        <v>0</v>
      </c>
      <c r="JKD204" s="36">
        <v>0</v>
      </c>
      <c r="JKE204" s="36">
        <v>0</v>
      </c>
      <c r="JKF204" s="36">
        <v>0</v>
      </c>
      <c r="JKG204" s="36">
        <v>0</v>
      </c>
      <c r="JKH204" s="36">
        <v>0</v>
      </c>
      <c r="JKI204" s="36">
        <v>0</v>
      </c>
      <c r="JKJ204" s="36">
        <v>0</v>
      </c>
      <c r="JKK204" s="36">
        <v>0</v>
      </c>
      <c r="JKL204" s="36">
        <v>0</v>
      </c>
      <c r="JKM204" s="36">
        <v>0</v>
      </c>
      <c r="JKN204" s="36">
        <v>0</v>
      </c>
      <c r="JKO204" s="36">
        <v>0</v>
      </c>
      <c r="JKP204" s="36">
        <v>0</v>
      </c>
      <c r="JKQ204" s="36">
        <v>0</v>
      </c>
      <c r="JKR204" s="36">
        <v>0</v>
      </c>
      <c r="JKS204" s="36">
        <v>0</v>
      </c>
      <c r="JKT204" s="36">
        <v>0</v>
      </c>
      <c r="JKU204" s="36">
        <v>0</v>
      </c>
      <c r="JKV204" s="36">
        <v>0</v>
      </c>
      <c r="JKW204" s="36">
        <v>0</v>
      </c>
      <c r="JKX204" s="36">
        <v>0</v>
      </c>
      <c r="JKY204" s="36">
        <v>0</v>
      </c>
      <c r="JKZ204" s="36">
        <v>0</v>
      </c>
      <c r="JLA204" s="36">
        <v>0</v>
      </c>
      <c r="JLB204" s="36">
        <v>0</v>
      </c>
      <c r="JLC204" s="36">
        <v>0</v>
      </c>
      <c r="JLD204" s="36">
        <v>0</v>
      </c>
      <c r="JLE204" s="36">
        <v>0</v>
      </c>
      <c r="JLF204" s="36">
        <v>0</v>
      </c>
      <c r="JLG204" s="36">
        <v>0</v>
      </c>
      <c r="JLH204" s="36">
        <v>0</v>
      </c>
      <c r="JLI204" s="36">
        <v>0</v>
      </c>
      <c r="JLJ204" s="36">
        <v>0</v>
      </c>
      <c r="JLK204" s="36">
        <v>0</v>
      </c>
      <c r="JLL204" s="36">
        <v>0</v>
      </c>
      <c r="JLM204" s="36">
        <v>0</v>
      </c>
      <c r="JLN204" s="36">
        <v>0</v>
      </c>
      <c r="JLO204" s="36">
        <v>0</v>
      </c>
      <c r="JLP204" s="36">
        <v>0</v>
      </c>
      <c r="JLQ204" s="36">
        <v>0</v>
      </c>
      <c r="JLR204" s="36">
        <v>0</v>
      </c>
      <c r="JLS204" s="36">
        <v>0</v>
      </c>
      <c r="JLT204" s="36">
        <v>0</v>
      </c>
      <c r="JLU204" s="36">
        <v>0</v>
      </c>
      <c r="JLV204" s="36">
        <v>0</v>
      </c>
      <c r="JLW204" s="36">
        <v>0</v>
      </c>
      <c r="JLX204" s="36">
        <v>0</v>
      </c>
      <c r="JLY204" s="36">
        <v>0</v>
      </c>
      <c r="JLZ204" s="36">
        <v>0</v>
      </c>
      <c r="JMA204" s="36">
        <v>0</v>
      </c>
      <c r="JMB204" s="36">
        <v>0</v>
      </c>
      <c r="JMC204" s="36">
        <v>0</v>
      </c>
      <c r="JMD204" s="36">
        <v>0</v>
      </c>
      <c r="JME204" s="36">
        <v>0</v>
      </c>
      <c r="JMF204" s="36">
        <v>0</v>
      </c>
      <c r="JMG204" s="36">
        <v>0</v>
      </c>
      <c r="JMH204" s="36">
        <v>0</v>
      </c>
      <c r="JMI204" s="36">
        <v>0</v>
      </c>
      <c r="JMJ204" s="36">
        <v>0</v>
      </c>
      <c r="JMK204" s="36">
        <v>0</v>
      </c>
      <c r="JML204" s="36">
        <v>0</v>
      </c>
      <c r="JMM204" s="36">
        <v>0</v>
      </c>
      <c r="JMN204" s="36">
        <v>0</v>
      </c>
      <c r="JMO204" s="36">
        <v>0</v>
      </c>
      <c r="JMP204" s="36">
        <v>0</v>
      </c>
      <c r="JMQ204" s="36">
        <v>0</v>
      </c>
      <c r="JMR204" s="36">
        <v>0</v>
      </c>
      <c r="JMS204" s="36">
        <v>0</v>
      </c>
      <c r="JMT204" s="36">
        <v>0</v>
      </c>
      <c r="JMU204" s="36">
        <v>0</v>
      </c>
      <c r="JMV204" s="36">
        <v>0</v>
      </c>
      <c r="JMW204" s="36">
        <v>0</v>
      </c>
      <c r="JMX204" s="36">
        <v>0</v>
      </c>
      <c r="JMY204" s="36">
        <v>0</v>
      </c>
      <c r="JMZ204" s="36">
        <v>0</v>
      </c>
      <c r="JNA204" s="36">
        <v>0</v>
      </c>
      <c r="JNB204" s="36">
        <v>0</v>
      </c>
      <c r="JNC204" s="36">
        <v>0</v>
      </c>
      <c r="JND204" s="36">
        <v>0</v>
      </c>
      <c r="JNE204" s="36">
        <v>0</v>
      </c>
      <c r="JNF204" s="36">
        <v>0</v>
      </c>
      <c r="JNG204" s="36">
        <v>0</v>
      </c>
      <c r="JNH204" s="36">
        <v>0</v>
      </c>
      <c r="JNI204" s="36">
        <v>0</v>
      </c>
      <c r="JNJ204" s="36">
        <v>0</v>
      </c>
      <c r="JNK204" s="36">
        <v>0</v>
      </c>
      <c r="JNL204" s="36">
        <v>0</v>
      </c>
      <c r="JNM204" s="36">
        <v>0</v>
      </c>
      <c r="JNN204" s="36">
        <v>0</v>
      </c>
      <c r="JNO204" s="36">
        <v>0</v>
      </c>
      <c r="JNP204" s="36">
        <v>0</v>
      </c>
      <c r="JNQ204" s="36">
        <v>0</v>
      </c>
      <c r="JNR204" s="36">
        <v>0</v>
      </c>
      <c r="JNS204" s="36">
        <v>0</v>
      </c>
      <c r="JNT204" s="36">
        <v>0</v>
      </c>
      <c r="JNU204" s="36">
        <v>0</v>
      </c>
      <c r="JNV204" s="36">
        <v>0</v>
      </c>
      <c r="JNW204" s="36">
        <v>0</v>
      </c>
      <c r="JNX204" s="36">
        <v>0</v>
      </c>
      <c r="JNY204" s="36">
        <v>0</v>
      </c>
      <c r="JNZ204" s="36">
        <v>0</v>
      </c>
      <c r="JOA204" s="36">
        <v>0</v>
      </c>
      <c r="JOB204" s="36">
        <v>0</v>
      </c>
      <c r="JOC204" s="36">
        <v>0</v>
      </c>
      <c r="JOD204" s="36">
        <v>0</v>
      </c>
      <c r="JOE204" s="36">
        <v>0</v>
      </c>
      <c r="JOF204" s="36">
        <v>0</v>
      </c>
      <c r="JOG204" s="36">
        <v>0</v>
      </c>
      <c r="JOH204" s="36">
        <v>0</v>
      </c>
      <c r="JOI204" s="36">
        <v>0</v>
      </c>
      <c r="JOJ204" s="36">
        <v>0</v>
      </c>
      <c r="JOK204" s="36">
        <v>0</v>
      </c>
      <c r="JOL204" s="36">
        <v>0</v>
      </c>
      <c r="JOM204" s="36">
        <v>0</v>
      </c>
      <c r="JON204" s="36">
        <v>0</v>
      </c>
      <c r="JOO204" s="36">
        <v>0</v>
      </c>
      <c r="JOP204" s="36">
        <v>0</v>
      </c>
      <c r="JOQ204" s="36">
        <v>0</v>
      </c>
      <c r="JOR204" s="36">
        <v>0</v>
      </c>
      <c r="JOS204" s="36">
        <v>0</v>
      </c>
      <c r="JOT204" s="36">
        <v>0</v>
      </c>
      <c r="JOU204" s="36">
        <v>0</v>
      </c>
      <c r="JOV204" s="36">
        <v>0</v>
      </c>
      <c r="JOW204" s="36">
        <v>0</v>
      </c>
      <c r="JOX204" s="36">
        <v>0</v>
      </c>
      <c r="JOY204" s="36">
        <v>0</v>
      </c>
      <c r="JOZ204" s="36">
        <v>0</v>
      </c>
      <c r="JPA204" s="36">
        <v>0</v>
      </c>
      <c r="JPB204" s="36">
        <v>0</v>
      </c>
      <c r="JPC204" s="36">
        <v>0</v>
      </c>
      <c r="JPD204" s="36">
        <v>0</v>
      </c>
      <c r="JPE204" s="36">
        <v>0</v>
      </c>
      <c r="JPF204" s="36">
        <v>0</v>
      </c>
      <c r="JPG204" s="36">
        <v>0</v>
      </c>
      <c r="JPH204" s="36">
        <v>0</v>
      </c>
      <c r="JPI204" s="36">
        <v>0</v>
      </c>
      <c r="JPJ204" s="36">
        <v>0</v>
      </c>
      <c r="JPK204" s="36">
        <v>0</v>
      </c>
      <c r="JPL204" s="36">
        <v>0</v>
      </c>
      <c r="JPM204" s="36">
        <v>0</v>
      </c>
      <c r="JPN204" s="36">
        <v>0</v>
      </c>
      <c r="JPO204" s="36">
        <v>0</v>
      </c>
      <c r="JPP204" s="36">
        <v>0</v>
      </c>
      <c r="JPQ204" s="36">
        <v>0</v>
      </c>
      <c r="JPR204" s="36">
        <v>0</v>
      </c>
      <c r="JPS204" s="36">
        <v>0</v>
      </c>
      <c r="JPT204" s="36">
        <v>0</v>
      </c>
      <c r="JPU204" s="36">
        <v>0</v>
      </c>
      <c r="JPV204" s="36">
        <v>0</v>
      </c>
      <c r="JPW204" s="36">
        <v>0</v>
      </c>
      <c r="JPX204" s="36">
        <v>0</v>
      </c>
      <c r="JPY204" s="36">
        <v>0</v>
      </c>
      <c r="JPZ204" s="36">
        <v>0</v>
      </c>
      <c r="JQA204" s="36">
        <v>0</v>
      </c>
      <c r="JQB204" s="36">
        <v>0</v>
      </c>
      <c r="JQC204" s="36">
        <v>0</v>
      </c>
      <c r="JQD204" s="36">
        <v>0</v>
      </c>
      <c r="JQE204" s="36">
        <v>0</v>
      </c>
      <c r="JQF204" s="36">
        <v>0</v>
      </c>
      <c r="JQG204" s="36">
        <v>0</v>
      </c>
      <c r="JQH204" s="36">
        <v>0</v>
      </c>
      <c r="JQI204" s="36">
        <v>0</v>
      </c>
      <c r="JQJ204" s="36">
        <v>0</v>
      </c>
      <c r="JQK204" s="36">
        <v>0</v>
      </c>
      <c r="JQL204" s="36">
        <v>0</v>
      </c>
      <c r="JQM204" s="36">
        <v>0</v>
      </c>
      <c r="JQN204" s="36">
        <v>0</v>
      </c>
      <c r="JQO204" s="36">
        <v>0</v>
      </c>
      <c r="JQP204" s="36">
        <v>0</v>
      </c>
      <c r="JQQ204" s="36">
        <v>0</v>
      </c>
      <c r="JQR204" s="36">
        <v>0</v>
      </c>
      <c r="JQS204" s="36">
        <v>0</v>
      </c>
      <c r="JQT204" s="36">
        <v>0</v>
      </c>
      <c r="JQU204" s="36">
        <v>0</v>
      </c>
      <c r="JQV204" s="36">
        <v>0</v>
      </c>
      <c r="JQW204" s="36">
        <v>0</v>
      </c>
      <c r="JQX204" s="36">
        <v>0</v>
      </c>
      <c r="JQY204" s="36">
        <v>0</v>
      </c>
      <c r="JQZ204" s="36">
        <v>0</v>
      </c>
      <c r="JRA204" s="36">
        <v>0</v>
      </c>
      <c r="JRB204" s="36">
        <v>0</v>
      </c>
      <c r="JRC204" s="36">
        <v>0</v>
      </c>
      <c r="JRD204" s="36">
        <v>0</v>
      </c>
      <c r="JRE204" s="36">
        <v>0</v>
      </c>
      <c r="JRF204" s="36">
        <v>0</v>
      </c>
      <c r="JRG204" s="36">
        <v>0</v>
      </c>
      <c r="JRH204" s="36">
        <v>0</v>
      </c>
      <c r="JRI204" s="36">
        <v>0</v>
      </c>
      <c r="JRJ204" s="36">
        <v>0</v>
      </c>
      <c r="JRK204" s="36">
        <v>0</v>
      </c>
      <c r="JRL204" s="36">
        <v>0</v>
      </c>
      <c r="JRM204" s="36">
        <v>0</v>
      </c>
      <c r="JRN204" s="36">
        <v>0</v>
      </c>
      <c r="JRO204" s="36">
        <v>0</v>
      </c>
      <c r="JRP204" s="36">
        <v>0</v>
      </c>
      <c r="JRQ204" s="36">
        <v>0</v>
      </c>
      <c r="JRR204" s="36">
        <v>0</v>
      </c>
      <c r="JRS204" s="36">
        <v>0</v>
      </c>
      <c r="JRT204" s="36">
        <v>0</v>
      </c>
      <c r="JRU204" s="36">
        <v>0</v>
      </c>
      <c r="JRV204" s="36">
        <v>0</v>
      </c>
      <c r="JRW204" s="36">
        <v>0</v>
      </c>
      <c r="JRX204" s="36">
        <v>0</v>
      </c>
      <c r="JRY204" s="36">
        <v>0</v>
      </c>
      <c r="JRZ204" s="36">
        <v>0</v>
      </c>
      <c r="JSA204" s="36">
        <v>0</v>
      </c>
      <c r="JSB204" s="36">
        <v>0</v>
      </c>
      <c r="JSC204" s="36">
        <v>0</v>
      </c>
      <c r="JSD204" s="36">
        <v>0</v>
      </c>
      <c r="JSE204" s="36">
        <v>0</v>
      </c>
      <c r="JSF204" s="36">
        <v>0</v>
      </c>
      <c r="JSG204" s="36">
        <v>0</v>
      </c>
      <c r="JSH204" s="36">
        <v>0</v>
      </c>
      <c r="JSI204" s="36">
        <v>0</v>
      </c>
      <c r="JSJ204" s="36">
        <v>0</v>
      </c>
      <c r="JSK204" s="36">
        <v>0</v>
      </c>
      <c r="JSL204" s="36">
        <v>0</v>
      </c>
      <c r="JSM204" s="36">
        <v>0</v>
      </c>
      <c r="JSN204" s="36">
        <v>0</v>
      </c>
      <c r="JSO204" s="36">
        <v>0</v>
      </c>
      <c r="JSP204" s="36">
        <v>0</v>
      </c>
      <c r="JSQ204" s="36">
        <v>0</v>
      </c>
      <c r="JSR204" s="36">
        <v>0</v>
      </c>
      <c r="JSS204" s="36">
        <v>0</v>
      </c>
      <c r="JST204" s="36">
        <v>0</v>
      </c>
      <c r="JSU204" s="36">
        <v>0</v>
      </c>
      <c r="JSV204" s="36">
        <v>0</v>
      </c>
      <c r="JSW204" s="36">
        <v>0</v>
      </c>
      <c r="JSX204" s="36">
        <v>0</v>
      </c>
      <c r="JSY204" s="36">
        <v>0</v>
      </c>
      <c r="JSZ204" s="36">
        <v>0</v>
      </c>
      <c r="JTA204" s="36">
        <v>0</v>
      </c>
      <c r="JTB204" s="36">
        <v>0</v>
      </c>
      <c r="JTC204" s="36">
        <v>0</v>
      </c>
      <c r="JTD204" s="36">
        <v>0</v>
      </c>
      <c r="JTE204" s="36">
        <v>0</v>
      </c>
      <c r="JTF204" s="36">
        <v>0</v>
      </c>
      <c r="JTG204" s="36">
        <v>0</v>
      </c>
      <c r="JTH204" s="36">
        <v>0</v>
      </c>
      <c r="JTI204" s="36">
        <v>0</v>
      </c>
      <c r="JTJ204" s="36">
        <v>0</v>
      </c>
      <c r="JTK204" s="36">
        <v>0</v>
      </c>
      <c r="JTL204" s="36">
        <v>0</v>
      </c>
      <c r="JTM204" s="36">
        <v>0</v>
      </c>
      <c r="JTN204" s="36">
        <v>0</v>
      </c>
      <c r="JTO204" s="36">
        <v>0</v>
      </c>
      <c r="JTP204" s="36">
        <v>0</v>
      </c>
      <c r="JTQ204" s="36">
        <v>0</v>
      </c>
      <c r="JTR204" s="36">
        <v>0</v>
      </c>
      <c r="JTS204" s="36">
        <v>0</v>
      </c>
      <c r="JTT204" s="36">
        <v>0</v>
      </c>
      <c r="JTU204" s="36">
        <v>0</v>
      </c>
      <c r="JTV204" s="36">
        <v>0</v>
      </c>
      <c r="JTW204" s="36">
        <v>0</v>
      </c>
      <c r="JTX204" s="36">
        <v>0</v>
      </c>
      <c r="JTY204" s="36">
        <v>0</v>
      </c>
      <c r="JTZ204" s="36">
        <v>0</v>
      </c>
      <c r="JUA204" s="36">
        <v>0</v>
      </c>
      <c r="JUB204" s="36">
        <v>0</v>
      </c>
      <c r="JUC204" s="36">
        <v>0</v>
      </c>
      <c r="JUD204" s="36">
        <v>0</v>
      </c>
      <c r="JUE204" s="36">
        <v>0</v>
      </c>
      <c r="JUF204" s="36">
        <v>0</v>
      </c>
      <c r="JUG204" s="36">
        <v>0</v>
      </c>
      <c r="JUH204" s="36">
        <v>0</v>
      </c>
      <c r="JUI204" s="36">
        <v>0</v>
      </c>
      <c r="JUJ204" s="36">
        <v>0</v>
      </c>
      <c r="JUK204" s="36">
        <v>0</v>
      </c>
      <c r="JUL204" s="36">
        <v>0</v>
      </c>
      <c r="JUM204" s="36">
        <v>0</v>
      </c>
      <c r="JUN204" s="36">
        <v>0</v>
      </c>
      <c r="JUO204" s="36">
        <v>0</v>
      </c>
      <c r="JUP204" s="36">
        <v>0</v>
      </c>
      <c r="JUQ204" s="36">
        <v>0</v>
      </c>
      <c r="JUR204" s="36">
        <v>0</v>
      </c>
      <c r="JUS204" s="36">
        <v>0</v>
      </c>
      <c r="JUT204" s="36">
        <v>0</v>
      </c>
      <c r="JUU204" s="36">
        <v>0</v>
      </c>
      <c r="JUV204" s="36">
        <v>0</v>
      </c>
      <c r="JUW204" s="36">
        <v>0</v>
      </c>
      <c r="JUX204" s="36">
        <v>0</v>
      </c>
      <c r="JUY204" s="36">
        <v>0</v>
      </c>
      <c r="JUZ204" s="36">
        <v>0</v>
      </c>
      <c r="JVA204" s="36">
        <v>0</v>
      </c>
      <c r="JVB204" s="36">
        <v>0</v>
      </c>
      <c r="JVC204" s="36">
        <v>0</v>
      </c>
      <c r="JVD204" s="36">
        <v>0</v>
      </c>
      <c r="JVE204" s="36">
        <v>0</v>
      </c>
      <c r="JVF204" s="36">
        <v>0</v>
      </c>
      <c r="JVG204" s="36">
        <v>0</v>
      </c>
      <c r="JVH204" s="36">
        <v>0</v>
      </c>
      <c r="JVI204" s="36">
        <v>0</v>
      </c>
      <c r="JVJ204" s="36">
        <v>0</v>
      </c>
      <c r="JVK204" s="36">
        <v>0</v>
      </c>
      <c r="JVL204" s="36">
        <v>0</v>
      </c>
      <c r="JVM204" s="36">
        <v>0</v>
      </c>
      <c r="JVN204" s="36">
        <v>0</v>
      </c>
      <c r="JVO204" s="36">
        <v>0</v>
      </c>
      <c r="JVP204" s="36">
        <v>0</v>
      </c>
      <c r="JVQ204" s="36">
        <v>0</v>
      </c>
      <c r="JVR204" s="36">
        <v>0</v>
      </c>
      <c r="JVS204" s="36">
        <v>0</v>
      </c>
      <c r="JVT204" s="36">
        <v>0</v>
      </c>
      <c r="JVU204" s="36">
        <v>0</v>
      </c>
      <c r="JVV204" s="36">
        <v>0</v>
      </c>
      <c r="JVW204" s="36">
        <v>0</v>
      </c>
      <c r="JVX204" s="36">
        <v>0</v>
      </c>
      <c r="JVY204" s="36">
        <v>0</v>
      </c>
      <c r="JVZ204" s="36">
        <v>0</v>
      </c>
      <c r="JWA204" s="36">
        <v>0</v>
      </c>
      <c r="JWB204" s="36">
        <v>0</v>
      </c>
      <c r="JWC204" s="36">
        <v>0</v>
      </c>
      <c r="JWD204" s="36">
        <v>0</v>
      </c>
      <c r="JWE204" s="36">
        <v>0</v>
      </c>
      <c r="JWF204" s="36">
        <v>0</v>
      </c>
      <c r="JWG204" s="36">
        <v>0</v>
      </c>
      <c r="JWH204" s="36">
        <v>0</v>
      </c>
      <c r="JWI204" s="36">
        <v>0</v>
      </c>
      <c r="JWJ204" s="36">
        <v>0</v>
      </c>
      <c r="JWK204" s="36">
        <v>0</v>
      </c>
      <c r="JWL204" s="36">
        <v>0</v>
      </c>
      <c r="JWM204" s="36">
        <v>0</v>
      </c>
      <c r="JWN204" s="36">
        <v>0</v>
      </c>
      <c r="JWO204" s="36">
        <v>0</v>
      </c>
      <c r="JWP204" s="36">
        <v>0</v>
      </c>
      <c r="JWQ204" s="36">
        <v>0</v>
      </c>
      <c r="JWR204" s="36">
        <v>0</v>
      </c>
      <c r="JWS204" s="36">
        <v>0</v>
      </c>
      <c r="JWT204" s="36">
        <v>0</v>
      </c>
      <c r="JWU204" s="36">
        <v>0</v>
      </c>
      <c r="JWV204" s="36">
        <v>0</v>
      </c>
      <c r="JWW204" s="36">
        <v>0</v>
      </c>
      <c r="JWX204" s="36">
        <v>0</v>
      </c>
      <c r="JWY204" s="36">
        <v>0</v>
      </c>
      <c r="JWZ204" s="36">
        <v>0</v>
      </c>
      <c r="JXA204" s="36">
        <v>0</v>
      </c>
      <c r="JXB204" s="36">
        <v>0</v>
      </c>
      <c r="JXC204" s="36">
        <v>0</v>
      </c>
      <c r="JXD204" s="36">
        <v>0</v>
      </c>
      <c r="JXE204" s="36">
        <v>0</v>
      </c>
      <c r="JXF204" s="36">
        <v>0</v>
      </c>
      <c r="JXG204" s="36">
        <v>0</v>
      </c>
      <c r="JXH204" s="36">
        <v>0</v>
      </c>
      <c r="JXI204" s="36">
        <v>0</v>
      </c>
      <c r="JXJ204" s="36">
        <v>0</v>
      </c>
      <c r="JXK204" s="36">
        <v>0</v>
      </c>
      <c r="JXL204" s="36">
        <v>0</v>
      </c>
      <c r="JXM204" s="36">
        <v>0</v>
      </c>
      <c r="JXN204" s="36">
        <v>0</v>
      </c>
      <c r="JXO204" s="36">
        <v>0</v>
      </c>
      <c r="JXP204" s="36">
        <v>0</v>
      </c>
      <c r="JXQ204" s="36">
        <v>0</v>
      </c>
      <c r="JXR204" s="36">
        <v>0</v>
      </c>
      <c r="JXS204" s="36">
        <v>0</v>
      </c>
      <c r="JXT204" s="36">
        <v>0</v>
      </c>
      <c r="JXU204" s="36">
        <v>0</v>
      </c>
      <c r="JXV204" s="36">
        <v>0</v>
      </c>
      <c r="JXW204" s="36">
        <v>0</v>
      </c>
      <c r="JXX204" s="36">
        <v>0</v>
      </c>
      <c r="JXY204" s="36">
        <v>0</v>
      </c>
      <c r="JXZ204" s="36">
        <v>0</v>
      </c>
      <c r="JYA204" s="36">
        <v>0</v>
      </c>
      <c r="JYB204" s="36">
        <v>0</v>
      </c>
      <c r="JYC204" s="36">
        <v>0</v>
      </c>
      <c r="JYD204" s="36">
        <v>0</v>
      </c>
      <c r="JYE204" s="36">
        <v>0</v>
      </c>
      <c r="JYF204" s="36">
        <v>0</v>
      </c>
      <c r="JYG204" s="36">
        <v>0</v>
      </c>
      <c r="JYH204" s="36">
        <v>0</v>
      </c>
      <c r="JYI204" s="36">
        <v>0</v>
      </c>
      <c r="JYJ204" s="36">
        <v>0</v>
      </c>
      <c r="JYK204" s="36">
        <v>0</v>
      </c>
      <c r="JYL204" s="36">
        <v>0</v>
      </c>
      <c r="JYM204" s="36">
        <v>0</v>
      </c>
      <c r="JYN204" s="36">
        <v>0</v>
      </c>
      <c r="JYO204" s="36">
        <v>0</v>
      </c>
      <c r="JYP204" s="36">
        <v>0</v>
      </c>
      <c r="JYQ204" s="36">
        <v>0</v>
      </c>
      <c r="JYR204" s="36">
        <v>0</v>
      </c>
      <c r="JYS204" s="36">
        <v>0</v>
      </c>
      <c r="JYT204" s="36">
        <v>0</v>
      </c>
      <c r="JYU204" s="36">
        <v>0</v>
      </c>
      <c r="JYV204" s="36">
        <v>0</v>
      </c>
      <c r="JYW204" s="36">
        <v>0</v>
      </c>
      <c r="JYX204" s="36">
        <v>0</v>
      </c>
      <c r="JYY204" s="36">
        <v>0</v>
      </c>
      <c r="JYZ204" s="36">
        <v>0</v>
      </c>
      <c r="JZA204" s="36">
        <v>0</v>
      </c>
      <c r="JZB204" s="36">
        <v>0</v>
      </c>
      <c r="JZC204" s="36">
        <v>0</v>
      </c>
      <c r="JZD204" s="36">
        <v>0</v>
      </c>
      <c r="JZE204" s="36">
        <v>0</v>
      </c>
      <c r="JZF204" s="36">
        <v>0</v>
      </c>
      <c r="JZG204" s="36">
        <v>0</v>
      </c>
      <c r="JZH204" s="36">
        <v>0</v>
      </c>
      <c r="JZI204" s="36">
        <v>0</v>
      </c>
      <c r="JZJ204" s="36">
        <v>0</v>
      </c>
      <c r="JZK204" s="36">
        <v>0</v>
      </c>
      <c r="JZL204" s="36">
        <v>0</v>
      </c>
      <c r="JZM204" s="36">
        <v>0</v>
      </c>
      <c r="JZN204" s="36">
        <v>0</v>
      </c>
      <c r="JZO204" s="36">
        <v>0</v>
      </c>
      <c r="JZP204" s="36">
        <v>0</v>
      </c>
      <c r="JZQ204" s="36">
        <v>0</v>
      </c>
      <c r="JZR204" s="36">
        <v>0</v>
      </c>
      <c r="JZS204" s="36">
        <v>0</v>
      </c>
      <c r="JZT204" s="36">
        <v>0</v>
      </c>
      <c r="JZU204" s="36">
        <v>0</v>
      </c>
      <c r="JZV204" s="36">
        <v>0</v>
      </c>
      <c r="JZW204" s="36">
        <v>0</v>
      </c>
      <c r="JZX204" s="36">
        <v>0</v>
      </c>
      <c r="JZY204" s="36">
        <v>0</v>
      </c>
      <c r="JZZ204" s="36">
        <v>0</v>
      </c>
      <c r="KAA204" s="36">
        <v>0</v>
      </c>
      <c r="KAB204" s="36">
        <v>0</v>
      </c>
      <c r="KAC204" s="36">
        <v>0</v>
      </c>
      <c r="KAD204" s="36">
        <v>0</v>
      </c>
      <c r="KAE204" s="36">
        <v>0</v>
      </c>
      <c r="KAF204" s="36">
        <v>0</v>
      </c>
      <c r="KAG204" s="36">
        <v>0</v>
      </c>
      <c r="KAH204" s="36">
        <v>0</v>
      </c>
      <c r="KAI204" s="36">
        <v>0</v>
      </c>
      <c r="KAJ204" s="36">
        <v>0</v>
      </c>
      <c r="KAK204" s="36">
        <v>0</v>
      </c>
      <c r="KAL204" s="36">
        <v>0</v>
      </c>
      <c r="KAM204" s="36">
        <v>0</v>
      </c>
      <c r="KAN204" s="36">
        <v>0</v>
      </c>
      <c r="KAO204" s="36">
        <v>0</v>
      </c>
      <c r="KAP204" s="36">
        <v>0</v>
      </c>
      <c r="KAQ204" s="36">
        <v>0</v>
      </c>
      <c r="KAR204" s="36">
        <v>0</v>
      </c>
      <c r="KAS204" s="36">
        <v>0</v>
      </c>
      <c r="KAT204" s="36">
        <v>0</v>
      </c>
      <c r="KAU204" s="36">
        <v>0</v>
      </c>
      <c r="KAV204" s="36">
        <v>0</v>
      </c>
      <c r="KAW204" s="36">
        <v>0</v>
      </c>
      <c r="KAX204" s="36">
        <v>0</v>
      </c>
      <c r="KAY204" s="36">
        <v>0</v>
      </c>
      <c r="KAZ204" s="36">
        <v>0</v>
      </c>
      <c r="KBA204" s="36">
        <v>0</v>
      </c>
      <c r="KBB204" s="36">
        <v>0</v>
      </c>
      <c r="KBC204" s="36">
        <v>0</v>
      </c>
      <c r="KBD204" s="36">
        <v>0</v>
      </c>
      <c r="KBE204" s="36">
        <v>0</v>
      </c>
      <c r="KBF204" s="36">
        <v>0</v>
      </c>
      <c r="KBG204" s="36">
        <v>0</v>
      </c>
      <c r="KBH204" s="36">
        <v>0</v>
      </c>
      <c r="KBI204" s="36">
        <v>0</v>
      </c>
      <c r="KBJ204" s="36">
        <v>0</v>
      </c>
      <c r="KBK204" s="36">
        <v>0</v>
      </c>
      <c r="KBL204" s="36">
        <v>0</v>
      </c>
      <c r="KBM204" s="36">
        <v>0</v>
      </c>
      <c r="KBN204" s="36">
        <v>0</v>
      </c>
      <c r="KBO204" s="36">
        <v>0</v>
      </c>
      <c r="KBP204" s="36">
        <v>0</v>
      </c>
      <c r="KBQ204" s="36">
        <v>0</v>
      </c>
      <c r="KBR204" s="36">
        <v>0</v>
      </c>
      <c r="KBS204" s="36">
        <v>0</v>
      </c>
      <c r="KBT204" s="36">
        <v>0</v>
      </c>
      <c r="KBU204" s="36">
        <v>0</v>
      </c>
      <c r="KBV204" s="36">
        <v>0</v>
      </c>
      <c r="KBW204" s="36">
        <v>0</v>
      </c>
      <c r="KBX204" s="36">
        <v>0</v>
      </c>
      <c r="KBY204" s="36">
        <v>0</v>
      </c>
      <c r="KBZ204" s="36">
        <v>0</v>
      </c>
      <c r="KCA204" s="36">
        <v>0</v>
      </c>
      <c r="KCB204" s="36">
        <v>0</v>
      </c>
      <c r="KCC204" s="36">
        <v>0</v>
      </c>
      <c r="KCD204" s="36">
        <v>0</v>
      </c>
      <c r="KCE204" s="36">
        <v>0</v>
      </c>
      <c r="KCF204" s="36">
        <v>0</v>
      </c>
      <c r="KCG204" s="36">
        <v>0</v>
      </c>
      <c r="KCH204" s="36">
        <v>0</v>
      </c>
      <c r="KCI204" s="36">
        <v>0</v>
      </c>
      <c r="KCJ204" s="36">
        <v>0</v>
      </c>
      <c r="KCK204" s="36">
        <v>0</v>
      </c>
      <c r="KCL204" s="36">
        <v>0</v>
      </c>
      <c r="KCM204" s="36">
        <v>0</v>
      </c>
      <c r="KCN204" s="36">
        <v>0</v>
      </c>
      <c r="KCO204" s="36">
        <v>0</v>
      </c>
      <c r="KCP204" s="36">
        <v>0</v>
      </c>
      <c r="KCQ204" s="36">
        <v>0</v>
      </c>
      <c r="KCR204" s="36">
        <v>0</v>
      </c>
      <c r="KCS204" s="36">
        <v>0</v>
      </c>
      <c r="KCT204" s="36">
        <v>0</v>
      </c>
      <c r="KCU204" s="36">
        <v>0</v>
      </c>
      <c r="KCV204" s="36">
        <v>0</v>
      </c>
      <c r="KCW204" s="36">
        <v>0</v>
      </c>
      <c r="KCX204" s="36">
        <v>0</v>
      </c>
      <c r="KCY204" s="36">
        <v>0</v>
      </c>
      <c r="KCZ204" s="36">
        <v>0</v>
      </c>
      <c r="KDA204" s="36">
        <v>0</v>
      </c>
      <c r="KDB204" s="36">
        <v>0</v>
      </c>
      <c r="KDC204" s="36">
        <v>0</v>
      </c>
      <c r="KDD204" s="36">
        <v>0</v>
      </c>
      <c r="KDE204" s="36">
        <v>0</v>
      </c>
      <c r="KDF204" s="36">
        <v>0</v>
      </c>
      <c r="KDG204" s="36">
        <v>0</v>
      </c>
      <c r="KDH204" s="36">
        <v>0</v>
      </c>
      <c r="KDI204" s="36">
        <v>0</v>
      </c>
      <c r="KDJ204" s="36">
        <v>0</v>
      </c>
      <c r="KDK204" s="36">
        <v>0</v>
      </c>
      <c r="KDL204" s="36">
        <v>0</v>
      </c>
      <c r="KDM204" s="36">
        <v>0</v>
      </c>
      <c r="KDN204" s="36">
        <v>0</v>
      </c>
      <c r="KDO204" s="36">
        <v>0</v>
      </c>
      <c r="KDP204" s="36">
        <v>0</v>
      </c>
      <c r="KDQ204" s="36">
        <v>0</v>
      </c>
      <c r="KDR204" s="36">
        <v>0</v>
      </c>
      <c r="KDS204" s="36">
        <v>0</v>
      </c>
      <c r="KDT204" s="36">
        <v>0</v>
      </c>
      <c r="KDU204" s="36">
        <v>0</v>
      </c>
      <c r="KDV204" s="36">
        <v>0</v>
      </c>
      <c r="KDW204" s="36">
        <v>0</v>
      </c>
      <c r="KDX204" s="36">
        <v>0</v>
      </c>
      <c r="KDY204" s="36">
        <v>0</v>
      </c>
      <c r="KDZ204" s="36">
        <v>0</v>
      </c>
      <c r="KEA204" s="36">
        <v>0</v>
      </c>
      <c r="KEB204" s="36">
        <v>0</v>
      </c>
      <c r="KEC204" s="36">
        <v>0</v>
      </c>
      <c r="KED204" s="36">
        <v>0</v>
      </c>
      <c r="KEE204" s="36">
        <v>0</v>
      </c>
      <c r="KEF204" s="36">
        <v>0</v>
      </c>
      <c r="KEG204" s="36">
        <v>0</v>
      </c>
      <c r="KEH204" s="36">
        <v>0</v>
      </c>
      <c r="KEI204" s="36">
        <v>0</v>
      </c>
      <c r="KEJ204" s="36">
        <v>0</v>
      </c>
      <c r="KEK204" s="36">
        <v>0</v>
      </c>
      <c r="KEL204" s="36">
        <v>0</v>
      </c>
      <c r="KEM204" s="36">
        <v>0</v>
      </c>
      <c r="KEN204" s="36">
        <v>0</v>
      </c>
      <c r="KEO204" s="36">
        <v>0</v>
      </c>
      <c r="KEP204" s="36">
        <v>0</v>
      </c>
      <c r="KEQ204" s="36">
        <v>0</v>
      </c>
      <c r="KER204" s="36">
        <v>0</v>
      </c>
      <c r="KES204" s="36">
        <v>0</v>
      </c>
      <c r="KET204" s="36">
        <v>0</v>
      </c>
      <c r="KEU204" s="36">
        <v>0</v>
      </c>
      <c r="KEV204" s="36">
        <v>0</v>
      </c>
      <c r="KEW204" s="36">
        <v>0</v>
      </c>
      <c r="KEX204" s="36">
        <v>0</v>
      </c>
      <c r="KEY204" s="36">
        <v>0</v>
      </c>
      <c r="KEZ204" s="36">
        <v>0</v>
      </c>
      <c r="KFA204" s="36">
        <v>0</v>
      </c>
      <c r="KFB204" s="36">
        <v>0</v>
      </c>
      <c r="KFC204" s="36">
        <v>0</v>
      </c>
      <c r="KFD204" s="36">
        <v>0</v>
      </c>
      <c r="KFE204" s="36">
        <v>0</v>
      </c>
      <c r="KFF204" s="36">
        <v>0</v>
      </c>
      <c r="KFG204" s="36">
        <v>0</v>
      </c>
      <c r="KFH204" s="36">
        <v>0</v>
      </c>
      <c r="KFI204" s="36">
        <v>0</v>
      </c>
      <c r="KFJ204" s="36">
        <v>0</v>
      </c>
      <c r="KFK204" s="36">
        <v>0</v>
      </c>
      <c r="KFL204" s="36">
        <v>0</v>
      </c>
      <c r="KFM204" s="36">
        <v>0</v>
      </c>
      <c r="KFN204" s="36">
        <v>0</v>
      </c>
      <c r="KFO204" s="36">
        <v>0</v>
      </c>
      <c r="KFP204" s="36">
        <v>0</v>
      </c>
      <c r="KFQ204" s="36">
        <v>0</v>
      </c>
      <c r="KFR204" s="36">
        <v>0</v>
      </c>
      <c r="KFS204" s="36">
        <v>0</v>
      </c>
      <c r="KFT204" s="36">
        <v>0</v>
      </c>
      <c r="KFU204" s="36">
        <v>0</v>
      </c>
      <c r="KFV204" s="36">
        <v>0</v>
      </c>
      <c r="KFW204" s="36">
        <v>0</v>
      </c>
      <c r="KFX204" s="36">
        <v>0</v>
      </c>
      <c r="KFY204" s="36">
        <v>0</v>
      </c>
      <c r="KFZ204" s="36">
        <v>0</v>
      </c>
      <c r="KGA204" s="36">
        <v>0</v>
      </c>
      <c r="KGB204" s="36">
        <v>0</v>
      </c>
      <c r="KGC204" s="36">
        <v>0</v>
      </c>
      <c r="KGD204" s="36">
        <v>0</v>
      </c>
      <c r="KGE204" s="36">
        <v>0</v>
      </c>
      <c r="KGF204" s="36">
        <v>0</v>
      </c>
      <c r="KGG204" s="36">
        <v>0</v>
      </c>
      <c r="KGH204" s="36">
        <v>0</v>
      </c>
      <c r="KGI204" s="36">
        <v>0</v>
      </c>
      <c r="KGJ204" s="36">
        <v>0</v>
      </c>
      <c r="KGK204" s="36">
        <v>0</v>
      </c>
      <c r="KGL204" s="36">
        <v>0</v>
      </c>
      <c r="KGM204" s="36">
        <v>0</v>
      </c>
      <c r="KGN204" s="36">
        <v>0</v>
      </c>
      <c r="KGO204" s="36">
        <v>0</v>
      </c>
      <c r="KGP204" s="36">
        <v>0</v>
      </c>
      <c r="KGQ204" s="36">
        <v>0</v>
      </c>
      <c r="KGR204" s="36">
        <v>0</v>
      </c>
      <c r="KGS204" s="36">
        <v>0</v>
      </c>
      <c r="KGT204" s="36">
        <v>0</v>
      </c>
      <c r="KGU204" s="36">
        <v>0</v>
      </c>
      <c r="KGV204" s="36">
        <v>0</v>
      </c>
      <c r="KGW204" s="36">
        <v>0</v>
      </c>
      <c r="KGX204" s="36">
        <v>0</v>
      </c>
      <c r="KGY204" s="36">
        <v>0</v>
      </c>
      <c r="KGZ204" s="36">
        <v>0</v>
      </c>
      <c r="KHA204" s="36">
        <v>0</v>
      </c>
      <c r="KHB204" s="36">
        <v>0</v>
      </c>
      <c r="KHC204" s="36">
        <v>0</v>
      </c>
      <c r="KHD204" s="36">
        <v>0</v>
      </c>
      <c r="KHE204" s="36">
        <v>0</v>
      </c>
      <c r="KHF204" s="36">
        <v>0</v>
      </c>
      <c r="KHG204" s="36">
        <v>0</v>
      </c>
      <c r="KHH204" s="36">
        <v>0</v>
      </c>
      <c r="KHI204" s="36">
        <v>0</v>
      </c>
      <c r="KHJ204" s="36">
        <v>0</v>
      </c>
      <c r="KHK204" s="36">
        <v>0</v>
      </c>
      <c r="KHL204" s="36">
        <v>0</v>
      </c>
      <c r="KHM204" s="36">
        <v>0</v>
      </c>
      <c r="KHN204" s="36">
        <v>0</v>
      </c>
      <c r="KHO204" s="36">
        <v>0</v>
      </c>
      <c r="KHP204" s="36">
        <v>0</v>
      </c>
      <c r="KHQ204" s="36">
        <v>0</v>
      </c>
      <c r="KHR204" s="36">
        <v>0</v>
      </c>
      <c r="KHS204" s="36">
        <v>0</v>
      </c>
      <c r="KHT204" s="36">
        <v>0</v>
      </c>
      <c r="KHU204" s="36">
        <v>0</v>
      </c>
      <c r="KHV204" s="36">
        <v>0</v>
      </c>
      <c r="KHW204" s="36">
        <v>0</v>
      </c>
      <c r="KHX204" s="36">
        <v>0</v>
      </c>
      <c r="KHY204" s="36">
        <v>0</v>
      </c>
      <c r="KHZ204" s="36">
        <v>0</v>
      </c>
      <c r="KIA204" s="36">
        <v>0</v>
      </c>
      <c r="KIB204" s="36">
        <v>0</v>
      </c>
      <c r="KIC204" s="36">
        <v>0</v>
      </c>
      <c r="KID204" s="36">
        <v>0</v>
      </c>
      <c r="KIE204" s="36">
        <v>0</v>
      </c>
      <c r="KIF204" s="36">
        <v>0</v>
      </c>
      <c r="KIG204" s="36">
        <v>0</v>
      </c>
      <c r="KIH204" s="36">
        <v>0</v>
      </c>
      <c r="KII204" s="36">
        <v>0</v>
      </c>
      <c r="KIJ204" s="36">
        <v>0</v>
      </c>
      <c r="KIK204" s="36">
        <v>0</v>
      </c>
      <c r="KIL204" s="36">
        <v>0</v>
      </c>
      <c r="KIM204" s="36">
        <v>0</v>
      </c>
      <c r="KIN204" s="36">
        <v>0</v>
      </c>
      <c r="KIO204" s="36">
        <v>0</v>
      </c>
      <c r="KIP204" s="36">
        <v>0</v>
      </c>
      <c r="KIQ204" s="36">
        <v>0</v>
      </c>
      <c r="KIR204" s="36">
        <v>0</v>
      </c>
      <c r="KIS204" s="36">
        <v>0</v>
      </c>
      <c r="KIT204" s="36">
        <v>0</v>
      </c>
      <c r="KIU204" s="36">
        <v>0</v>
      </c>
      <c r="KIV204" s="36">
        <v>0</v>
      </c>
      <c r="KIW204" s="36">
        <v>0</v>
      </c>
      <c r="KIX204" s="36">
        <v>0</v>
      </c>
      <c r="KIY204" s="36">
        <v>0</v>
      </c>
      <c r="KIZ204" s="36">
        <v>0</v>
      </c>
      <c r="KJA204" s="36">
        <v>0</v>
      </c>
      <c r="KJB204" s="36">
        <v>0</v>
      </c>
      <c r="KJC204" s="36">
        <v>0</v>
      </c>
      <c r="KJD204" s="36">
        <v>0</v>
      </c>
      <c r="KJE204" s="36">
        <v>0</v>
      </c>
      <c r="KJF204" s="36">
        <v>0</v>
      </c>
      <c r="KJG204" s="36">
        <v>0</v>
      </c>
      <c r="KJH204" s="36">
        <v>0</v>
      </c>
      <c r="KJI204" s="36">
        <v>0</v>
      </c>
      <c r="KJJ204" s="36">
        <v>0</v>
      </c>
      <c r="KJK204" s="36">
        <v>0</v>
      </c>
      <c r="KJL204" s="36">
        <v>0</v>
      </c>
      <c r="KJM204" s="36">
        <v>0</v>
      </c>
      <c r="KJN204" s="36">
        <v>0</v>
      </c>
      <c r="KJO204" s="36">
        <v>0</v>
      </c>
      <c r="KJP204" s="36">
        <v>0</v>
      </c>
      <c r="KJQ204" s="36">
        <v>0</v>
      </c>
      <c r="KJR204" s="36">
        <v>0</v>
      </c>
      <c r="KJS204" s="36">
        <v>0</v>
      </c>
      <c r="KJT204" s="36">
        <v>0</v>
      </c>
      <c r="KJU204" s="36">
        <v>0</v>
      </c>
      <c r="KJV204" s="36">
        <v>0</v>
      </c>
      <c r="KJW204" s="36">
        <v>0</v>
      </c>
      <c r="KJX204" s="36">
        <v>0</v>
      </c>
      <c r="KJY204" s="36">
        <v>0</v>
      </c>
      <c r="KJZ204" s="36">
        <v>0</v>
      </c>
      <c r="KKA204" s="36">
        <v>0</v>
      </c>
      <c r="KKB204" s="36">
        <v>0</v>
      </c>
      <c r="KKC204" s="36">
        <v>0</v>
      </c>
      <c r="KKD204" s="36">
        <v>0</v>
      </c>
      <c r="KKE204" s="36">
        <v>0</v>
      </c>
      <c r="KKF204" s="36">
        <v>0</v>
      </c>
      <c r="KKG204" s="36">
        <v>0</v>
      </c>
      <c r="KKH204" s="36">
        <v>0</v>
      </c>
      <c r="KKI204" s="36">
        <v>0</v>
      </c>
      <c r="KKJ204" s="36">
        <v>0</v>
      </c>
      <c r="KKK204" s="36">
        <v>0</v>
      </c>
      <c r="KKL204" s="36">
        <v>0</v>
      </c>
      <c r="KKM204" s="36">
        <v>0</v>
      </c>
      <c r="KKN204" s="36">
        <v>0</v>
      </c>
      <c r="KKO204" s="36">
        <v>0</v>
      </c>
      <c r="KKP204" s="36">
        <v>0</v>
      </c>
      <c r="KKQ204" s="36">
        <v>0</v>
      </c>
      <c r="KKR204" s="36">
        <v>0</v>
      </c>
      <c r="KKS204" s="36">
        <v>0</v>
      </c>
      <c r="KKT204" s="36">
        <v>0</v>
      </c>
      <c r="KKU204" s="36">
        <v>0</v>
      </c>
      <c r="KKV204" s="36">
        <v>0</v>
      </c>
      <c r="KKW204" s="36">
        <v>0</v>
      </c>
      <c r="KKX204" s="36">
        <v>0</v>
      </c>
      <c r="KKY204" s="36">
        <v>0</v>
      </c>
      <c r="KKZ204" s="36">
        <v>0</v>
      </c>
      <c r="KLA204" s="36">
        <v>0</v>
      </c>
      <c r="KLB204" s="36">
        <v>0</v>
      </c>
      <c r="KLC204" s="36">
        <v>0</v>
      </c>
      <c r="KLD204" s="36">
        <v>0</v>
      </c>
      <c r="KLE204" s="36">
        <v>0</v>
      </c>
      <c r="KLF204" s="36">
        <v>0</v>
      </c>
      <c r="KLG204" s="36">
        <v>0</v>
      </c>
      <c r="KLH204" s="36">
        <v>0</v>
      </c>
      <c r="KLI204" s="36">
        <v>0</v>
      </c>
      <c r="KLJ204" s="36">
        <v>0</v>
      </c>
      <c r="KLK204" s="36">
        <v>0</v>
      </c>
      <c r="KLL204" s="36">
        <v>0</v>
      </c>
      <c r="KLM204" s="36">
        <v>0</v>
      </c>
      <c r="KLN204" s="36">
        <v>0</v>
      </c>
      <c r="KLO204" s="36">
        <v>0</v>
      </c>
      <c r="KLP204" s="36">
        <v>0</v>
      </c>
      <c r="KLQ204" s="36">
        <v>0</v>
      </c>
      <c r="KLR204" s="36">
        <v>0</v>
      </c>
      <c r="KLS204" s="36">
        <v>0</v>
      </c>
      <c r="KLT204" s="36">
        <v>0</v>
      </c>
      <c r="KLU204" s="36">
        <v>0</v>
      </c>
      <c r="KLV204" s="36">
        <v>0</v>
      </c>
      <c r="KLW204" s="36">
        <v>0</v>
      </c>
      <c r="KLX204" s="36">
        <v>0</v>
      </c>
      <c r="KLY204" s="36">
        <v>0</v>
      </c>
      <c r="KLZ204" s="36">
        <v>0</v>
      </c>
      <c r="KMA204" s="36">
        <v>0</v>
      </c>
      <c r="KMB204" s="36">
        <v>0</v>
      </c>
      <c r="KMC204" s="36">
        <v>0</v>
      </c>
      <c r="KMD204" s="36">
        <v>0</v>
      </c>
      <c r="KME204" s="36">
        <v>0</v>
      </c>
      <c r="KMF204" s="36">
        <v>0</v>
      </c>
      <c r="KMG204" s="36">
        <v>0</v>
      </c>
      <c r="KMH204" s="36">
        <v>0</v>
      </c>
      <c r="KMI204" s="36">
        <v>0</v>
      </c>
      <c r="KMJ204" s="36">
        <v>0</v>
      </c>
      <c r="KMK204" s="36">
        <v>0</v>
      </c>
      <c r="KML204" s="36">
        <v>0</v>
      </c>
      <c r="KMM204" s="36">
        <v>0</v>
      </c>
      <c r="KMN204" s="36">
        <v>0</v>
      </c>
      <c r="KMO204" s="36">
        <v>0</v>
      </c>
      <c r="KMP204" s="36">
        <v>0</v>
      </c>
      <c r="KMQ204" s="36">
        <v>0</v>
      </c>
      <c r="KMR204" s="36">
        <v>0</v>
      </c>
      <c r="KMS204" s="36">
        <v>0</v>
      </c>
      <c r="KMT204" s="36">
        <v>0</v>
      </c>
      <c r="KMU204" s="36">
        <v>0</v>
      </c>
      <c r="KMV204" s="36">
        <v>0</v>
      </c>
      <c r="KMW204" s="36">
        <v>0</v>
      </c>
      <c r="KMX204" s="36">
        <v>0</v>
      </c>
      <c r="KMY204" s="36">
        <v>0</v>
      </c>
      <c r="KMZ204" s="36">
        <v>0</v>
      </c>
      <c r="KNA204" s="36">
        <v>0</v>
      </c>
      <c r="KNB204" s="36">
        <v>0</v>
      </c>
      <c r="KNC204" s="36">
        <v>0</v>
      </c>
      <c r="KND204" s="36">
        <v>0</v>
      </c>
      <c r="KNE204" s="36">
        <v>0</v>
      </c>
      <c r="KNF204" s="36">
        <v>0</v>
      </c>
      <c r="KNG204" s="36">
        <v>0</v>
      </c>
      <c r="KNH204" s="36">
        <v>0</v>
      </c>
      <c r="KNI204" s="36">
        <v>0</v>
      </c>
      <c r="KNJ204" s="36">
        <v>0</v>
      </c>
      <c r="KNK204" s="36">
        <v>0</v>
      </c>
      <c r="KNL204" s="36">
        <v>0</v>
      </c>
      <c r="KNM204" s="36">
        <v>0</v>
      </c>
      <c r="KNN204" s="36">
        <v>0</v>
      </c>
      <c r="KNO204" s="36">
        <v>0</v>
      </c>
      <c r="KNP204" s="36">
        <v>0</v>
      </c>
      <c r="KNQ204" s="36">
        <v>0</v>
      </c>
      <c r="KNR204" s="36">
        <v>0</v>
      </c>
      <c r="KNS204" s="36">
        <v>0</v>
      </c>
      <c r="KNT204" s="36">
        <v>0</v>
      </c>
      <c r="KNU204" s="36">
        <v>0</v>
      </c>
      <c r="KNV204" s="36">
        <v>0</v>
      </c>
      <c r="KNW204" s="36">
        <v>0</v>
      </c>
      <c r="KNX204" s="36">
        <v>0</v>
      </c>
      <c r="KNY204" s="36">
        <v>0</v>
      </c>
      <c r="KNZ204" s="36">
        <v>0</v>
      </c>
      <c r="KOA204" s="36">
        <v>0</v>
      </c>
      <c r="KOB204" s="36">
        <v>0</v>
      </c>
      <c r="KOC204" s="36">
        <v>0</v>
      </c>
      <c r="KOD204" s="36">
        <v>0</v>
      </c>
      <c r="KOE204" s="36">
        <v>0</v>
      </c>
      <c r="KOF204" s="36">
        <v>0</v>
      </c>
      <c r="KOG204" s="36">
        <v>0</v>
      </c>
      <c r="KOH204" s="36">
        <v>0</v>
      </c>
      <c r="KOI204" s="36">
        <v>0</v>
      </c>
      <c r="KOJ204" s="36">
        <v>0</v>
      </c>
      <c r="KOK204" s="36">
        <v>0</v>
      </c>
      <c r="KOL204" s="36">
        <v>0</v>
      </c>
      <c r="KOM204" s="36">
        <v>0</v>
      </c>
      <c r="KON204" s="36">
        <v>0</v>
      </c>
      <c r="KOO204" s="36">
        <v>0</v>
      </c>
      <c r="KOP204" s="36">
        <v>0</v>
      </c>
      <c r="KOQ204" s="36">
        <v>0</v>
      </c>
      <c r="KOR204" s="36">
        <v>0</v>
      </c>
      <c r="KOS204" s="36">
        <v>0</v>
      </c>
      <c r="KOT204" s="36">
        <v>0</v>
      </c>
      <c r="KOU204" s="36">
        <v>0</v>
      </c>
      <c r="KOV204" s="36">
        <v>0</v>
      </c>
      <c r="KOW204" s="36">
        <v>0</v>
      </c>
      <c r="KOX204" s="36">
        <v>0</v>
      </c>
      <c r="KOY204" s="36">
        <v>0</v>
      </c>
      <c r="KOZ204" s="36">
        <v>0</v>
      </c>
      <c r="KPA204" s="36">
        <v>0</v>
      </c>
      <c r="KPB204" s="36">
        <v>0</v>
      </c>
      <c r="KPC204" s="36">
        <v>0</v>
      </c>
      <c r="KPD204" s="36">
        <v>0</v>
      </c>
      <c r="KPE204" s="36">
        <v>0</v>
      </c>
      <c r="KPF204" s="36">
        <v>0</v>
      </c>
      <c r="KPG204" s="36">
        <v>0</v>
      </c>
      <c r="KPH204" s="36">
        <v>0</v>
      </c>
      <c r="KPI204" s="36">
        <v>0</v>
      </c>
      <c r="KPJ204" s="36">
        <v>0</v>
      </c>
      <c r="KPK204" s="36">
        <v>0</v>
      </c>
      <c r="KPL204" s="36">
        <v>0</v>
      </c>
      <c r="KPM204" s="36">
        <v>0</v>
      </c>
      <c r="KPN204" s="36">
        <v>0</v>
      </c>
      <c r="KPO204" s="36">
        <v>0</v>
      </c>
      <c r="KPP204" s="36">
        <v>0</v>
      </c>
      <c r="KPQ204" s="36">
        <v>0</v>
      </c>
      <c r="KPR204" s="36">
        <v>0</v>
      </c>
      <c r="KPS204" s="36">
        <v>0</v>
      </c>
      <c r="KPT204" s="36">
        <v>0</v>
      </c>
      <c r="KPU204" s="36">
        <v>0</v>
      </c>
      <c r="KPV204" s="36">
        <v>0</v>
      </c>
      <c r="KPW204" s="36">
        <v>0</v>
      </c>
      <c r="KPX204" s="36">
        <v>0</v>
      </c>
      <c r="KPY204" s="36">
        <v>0</v>
      </c>
      <c r="KPZ204" s="36">
        <v>0</v>
      </c>
      <c r="KQA204" s="36">
        <v>0</v>
      </c>
      <c r="KQB204" s="36">
        <v>0</v>
      </c>
      <c r="KQC204" s="36">
        <v>0</v>
      </c>
      <c r="KQD204" s="36">
        <v>0</v>
      </c>
      <c r="KQE204" s="36">
        <v>0</v>
      </c>
      <c r="KQF204" s="36">
        <v>0</v>
      </c>
      <c r="KQG204" s="36">
        <v>0</v>
      </c>
      <c r="KQH204" s="36">
        <v>0</v>
      </c>
      <c r="KQI204" s="36">
        <v>0</v>
      </c>
      <c r="KQJ204" s="36">
        <v>0</v>
      </c>
      <c r="KQK204" s="36">
        <v>0</v>
      </c>
      <c r="KQL204" s="36">
        <v>0</v>
      </c>
      <c r="KQM204" s="36">
        <v>0</v>
      </c>
      <c r="KQN204" s="36">
        <v>0</v>
      </c>
      <c r="KQO204" s="36">
        <v>0</v>
      </c>
      <c r="KQP204" s="36">
        <v>0</v>
      </c>
      <c r="KQQ204" s="36">
        <v>0</v>
      </c>
      <c r="KQR204" s="36">
        <v>0</v>
      </c>
      <c r="KQS204" s="36">
        <v>0</v>
      </c>
      <c r="KQT204" s="36">
        <v>0</v>
      </c>
      <c r="KQU204" s="36">
        <v>0</v>
      </c>
      <c r="KQV204" s="36">
        <v>0</v>
      </c>
      <c r="KQW204" s="36">
        <v>0</v>
      </c>
      <c r="KQX204" s="36">
        <v>0</v>
      </c>
      <c r="KQY204" s="36">
        <v>0</v>
      </c>
      <c r="KQZ204" s="36">
        <v>0</v>
      </c>
      <c r="KRA204" s="36">
        <v>0</v>
      </c>
      <c r="KRB204" s="36">
        <v>0</v>
      </c>
      <c r="KRC204" s="36">
        <v>0</v>
      </c>
      <c r="KRD204" s="36">
        <v>0</v>
      </c>
      <c r="KRE204" s="36">
        <v>0</v>
      </c>
      <c r="KRF204" s="36">
        <v>0</v>
      </c>
      <c r="KRG204" s="36">
        <v>0</v>
      </c>
      <c r="KRH204" s="36">
        <v>0</v>
      </c>
      <c r="KRI204" s="36">
        <v>0</v>
      </c>
      <c r="KRJ204" s="36">
        <v>0</v>
      </c>
      <c r="KRK204" s="36">
        <v>0</v>
      </c>
      <c r="KRL204" s="36">
        <v>0</v>
      </c>
      <c r="KRM204" s="36">
        <v>0</v>
      </c>
      <c r="KRN204" s="36">
        <v>0</v>
      </c>
      <c r="KRO204" s="36">
        <v>0</v>
      </c>
      <c r="KRP204" s="36">
        <v>0</v>
      </c>
      <c r="KRQ204" s="36">
        <v>0</v>
      </c>
      <c r="KRR204" s="36">
        <v>0</v>
      </c>
      <c r="KRS204" s="36">
        <v>0</v>
      </c>
      <c r="KRT204" s="36">
        <v>0</v>
      </c>
      <c r="KRU204" s="36">
        <v>0</v>
      </c>
      <c r="KRV204" s="36">
        <v>0</v>
      </c>
      <c r="KRW204" s="36">
        <v>0</v>
      </c>
      <c r="KRX204" s="36">
        <v>0</v>
      </c>
      <c r="KRY204" s="36">
        <v>0</v>
      </c>
      <c r="KRZ204" s="36">
        <v>0</v>
      </c>
      <c r="KSA204" s="36">
        <v>0</v>
      </c>
      <c r="KSB204" s="36">
        <v>0</v>
      </c>
      <c r="KSC204" s="36">
        <v>0</v>
      </c>
      <c r="KSD204" s="36">
        <v>0</v>
      </c>
      <c r="KSE204" s="36">
        <v>0</v>
      </c>
      <c r="KSF204" s="36">
        <v>0</v>
      </c>
      <c r="KSG204" s="36">
        <v>0</v>
      </c>
      <c r="KSH204" s="36">
        <v>0</v>
      </c>
      <c r="KSI204" s="36">
        <v>0</v>
      </c>
      <c r="KSJ204" s="36">
        <v>0</v>
      </c>
      <c r="KSK204" s="36">
        <v>0</v>
      </c>
      <c r="KSL204" s="36">
        <v>0</v>
      </c>
      <c r="KSM204" s="36">
        <v>0</v>
      </c>
      <c r="KSN204" s="36">
        <v>0</v>
      </c>
      <c r="KSO204" s="36">
        <v>0</v>
      </c>
      <c r="KSP204" s="36">
        <v>0</v>
      </c>
      <c r="KSQ204" s="36">
        <v>0</v>
      </c>
      <c r="KSR204" s="36">
        <v>0</v>
      </c>
      <c r="KSS204" s="36">
        <v>0</v>
      </c>
      <c r="KST204" s="36">
        <v>0</v>
      </c>
      <c r="KSU204" s="36">
        <v>0</v>
      </c>
      <c r="KSV204" s="36">
        <v>0</v>
      </c>
      <c r="KSW204" s="36">
        <v>0</v>
      </c>
      <c r="KSX204" s="36">
        <v>0</v>
      </c>
      <c r="KSY204" s="36">
        <v>0</v>
      </c>
      <c r="KSZ204" s="36">
        <v>0</v>
      </c>
      <c r="KTA204" s="36">
        <v>0</v>
      </c>
      <c r="KTB204" s="36">
        <v>0</v>
      </c>
      <c r="KTC204" s="36">
        <v>0</v>
      </c>
      <c r="KTD204" s="36">
        <v>0</v>
      </c>
      <c r="KTE204" s="36">
        <v>0</v>
      </c>
      <c r="KTF204" s="36">
        <v>0</v>
      </c>
      <c r="KTG204" s="36">
        <v>0</v>
      </c>
      <c r="KTH204" s="36">
        <v>0</v>
      </c>
      <c r="KTI204" s="36">
        <v>0</v>
      </c>
      <c r="KTJ204" s="36">
        <v>0</v>
      </c>
      <c r="KTK204" s="36">
        <v>0</v>
      </c>
      <c r="KTL204" s="36">
        <v>0</v>
      </c>
      <c r="KTM204" s="36">
        <v>0</v>
      </c>
      <c r="KTN204" s="36">
        <v>0</v>
      </c>
      <c r="KTO204" s="36">
        <v>0</v>
      </c>
      <c r="KTP204" s="36">
        <v>0</v>
      </c>
      <c r="KTQ204" s="36">
        <v>0</v>
      </c>
      <c r="KTR204" s="36">
        <v>0</v>
      </c>
      <c r="KTS204" s="36">
        <v>0</v>
      </c>
      <c r="KTT204" s="36">
        <v>0</v>
      </c>
      <c r="KTU204" s="36">
        <v>0</v>
      </c>
      <c r="KTV204" s="36">
        <v>0</v>
      </c>
      <c r="KTW204" s="36">
        <v>0</v>
      </c>
      <c r="KTX204" s="36">
        <v>0</v>
      </c>
      <c r="KTY204" s="36">
        <v>0</v>
      </c>
      <c r="KTZ204" s="36">
        <v>0</v>
      </c>
      <c r="KUA204" s="36">
        <v>0</v>
      </c>
      <c r="KUB204" s="36">
        <v>0</v>
      </c>
      <c r="KUC204" s="36">
        <v>0</v>
      </c>
      <c r="KUD204" s="36">
        <v>0</v>
      </c>
      <c r="KUE204" s="36">
        <v>0</v>
      </c>
      <c r="KUF204" s="36">
        <v>0</v>
      </c>
      <c r="KUG204" s="36">
        <v>0</v>
      </c>
      <c r="KUH204" s="36">
        <v>0</v>
      </c>
      <c r="KUI204" s="36">
        <v>0</v>
      </c>
      <c r="KUJ204" s="36">
        <v>0</v>
      </c>
      <c r="KUK204" s="36">
        <v>0</v>
      </c>
      <c r="KUL204" s="36">
        <v>0</v>
      </c>
      <c r="KUM204" s="36">
        <v>0</v>
      </c>
      <c r="KUN204" s="36">
        <v>0</v>
      </c>
      <c r="KUO204" s="36">
        <v>0</v>
      </c>
      <c r="KUP204" s="36">
        <v>0</v>
      </c>
      <c r="KUQ204" s="36">
        <v>0</v>
      </c>
      <c r="KUR204" s="36">
        <v>0</v>
      </c>
      <c r="KUS204" s="36">
        <v>0</v>
      </c>
      <c r="KUT204" s="36">
        <v>0</v>
      </c>
      <c r="KUU204" s="36">
        <v>0</v>
      </c>
      <c r="KUV204" s="36">
        <v>0</v>
      </c>
      <c r="KUW204" s="36">
        <v>0</v>
      </c>
      <c r="KUX204" s="36">
        <v>0</v>
      </c>
      <c r="KUY204" s="36">
        <v>0</v>
      </c>
      <c r="KUZ204" s="36">
        <v>0</v>
      </c>
      <c r="KVA204" s="36">
        <v>0</v>
      </c>
      <c r="KVB204" s="36">
        <v>0</v>
      </c>
      <c r="KVC204" s="36">
        <v>0</v>
      </c>
      <c r="KVD204" s="36">
        <v>0</v>
      </c>
      <c r="KVE204" s="36">
        <v>0</v>
      </c>
      <c r="KVF204" s="36">
        <v>0</v>
      </c>
      <c r="KVG204" s="36">
        <v>0</v>
      </c>
      <c r="KVH204" s="36">
        <v>0</v>
      </c>
      <c r="KVI204" s="36">
        <v>0</v>
      </c>
      <c r="KVJ204" s="36">
        <v>0</v>
      </c>
      <c r="KVK204" s="36">
        <v>0</v>
      </c>
      <c r="KVL204" s="36">
        <v>0</v>
      </c>
      <c r="KVM204" s="36">
        <v>0</v>
      </c>
      <c r="KVN204" s="36">
        <v>0</v>
      </c>
      <c r="KVO204" s="36">
        <v>0</v>
      </c>
      <c r="KVP204" s="36">
        <v>0</v>
      </c>
      <c r="KVQ204" s="36">
        <v>0</v>
      </c>
      <c r="KVR204" s="36">
        <v>0</v>
      </c>
      <c r="KVS204" s="36">
        <v>0</v>
      </c>
      <c r="KVT204" s="36">
        <v>0</v>
      </c>
      <c r="KVU204" s="36">
        <v>0</v>
      </c>
      <c r="KVV204" s="36">
        <v>0</v>
      </c>
      <c r="KVW204" s="36">
        <v>0</v>
      </c>
      <c r="KVX204" s="36">
        <v>0</v>
      </c>
      <c r="KVY204" s="36">
        <v>0</v>
      </c>
      <c r="KVZ204" s="36">
        <v>0</v>
      </c>
      <c r="KWA204" s="36">
        <v>0</v>
      </c>
      <c r="KWB204" s="36">
        <v>0</v>
      </c>
      <c r="KWC204" s="36">
        <v>0</v>
      </c>
      <c r="KWD204" s="36">
        <v>0</v>
      </c>
      <c r="KWE204" s="36">
        <v>0</v>
      </c>
      <c r="KWF204" s="36">
        <v>0</v>
      </c>
      <c r="KWG204" s="36">
        <v>0</v>
      </c>
      <c r="KWH204" s="36">
        <v>0</v>
      </c>
      <c r="KWI204" s="36">
        <v>0</v>
      </c>
      <c r="KWJ204" s="36">
        <v>0</v>
      </c>
      <c r="KWK204" s="36">
        <v>0</v>
      </c>
      <c r="KWL204" s="36">
        <v>0</v>
      </c>
      <c r="KWM204" s="36">
        <v>0</v>
      </c>
      <c r="KWN204" s="36">
        <v>0</v>
      </c>
      <c r="KWO204" s="36">
        <v>0</v>
      </c>
      <c r="KWP204" s="36">
        <v>0</v>
      </c>
      <c r="KWQ204" s="36">
        <v>0</v>
      </c>
      <c r="KWR204" s="36">
        <v>0</v>
      </c>
      <c r="KWS204" s="36">
        <v>0</v>
      </c>
      <c r="KWT204" s="36">
        <v>0</v>
      </c>
      <c r="KWU204" s="36">
        <v>0</v>
      </c>
      <c r="KWV204" s="36">
        <v>0</v>
      </c>
      <c r="KWW204" s="36">
        <v>0</v>
      </c>
      <c r="KWX204" s="36">
        <v>0</v>
      </c>
      <c r="KWY204" s="36">
        <v>0</v>
      </c>
      <c r="KWZ204" s="36">
        <v>0</v>
      </c>
      <c r="KXA204" s="36">
        <v>0</v>
      </c>
      <c r="KXB204" s="36">
        <v>0</v>
      </c>
      <c r="KXC204" s="36">
        <v>0</v>
      </c>
      <c r="KXD204" s="36">
        <v>0</v>
      </c>
      <c r="KXE204" s="36">
        <v>0</v>
      </c>
      <c r="KXF204" s="36">
        <v>0</v>
      </c>
      <c r="KXG204" s="36">
        <v>0</v>
      </c>
      <c r="KXH204" s="36">
        <v>0</v>
      </c>
      <c r="KXI204" s="36">
        <v>0</v>
      </c>
      <c r="KXJ204" s="36">
        <v>0</v>
      </c>
      <c r="KXK204" s="36">
        <v>0</v>
      </c>
      <c r="KXL204" s="36">
        <v>0</v>
      </c>
      <c r="KXM204" s="36">
        <v>0</v>
      </c>
      <c r="KXN204" s="36">
        <v>0</v>
      </c>
      <c r="KXO204" s="36">
        <v>0</v>
      </c>
      <c r="KXP204" s="36">
        <v>0</v>
      </c>
      <c r="KXQ204" s="36">
        <v>0</v>
      </c>
      <c r="KXR204" s="36">
        <v>0</v>
      </c>
      <c r="KXS204" s="36">
        <v>0</v>
      </c>
      <c r="KXT204" s="36">
        <v>0</v>
      </c>
      <c r="KXU204" s="36">
        <v>0</v>
      </c>
      <c r="KXV204" s="36">
        <v>0</v>
      </c>
      <c r="KXW204" s="36">
        <v>0</v>
      </c>
      <c r="KXX204" s="36">
        <v>0</v>
      </c>
      <c r="KXY204" s="36">
        <v>0</v>
      </c>
      <c r="KXZ204" s="36">
        <v>0</v>
      </c>
      <c r="KYA204" s="36">
        <v>0</v>
      </c>
      <c r="KYB204" s="36">
        <v>0</v>
      </c>
      <c r="KYC204" s="36">
        <v>0</v>
      </c>
      <c r="KYD204" s="36">
        <v>0</v>
      </c>
      <c r="KYE204" s="36">
        <v>0</v>
      </c>
      <c r="KYF204" s="36">
        <v>0</v>
      </c>
      <c r="KYG204" s="36">
        <v>0</v>
      </c>
      <c r="KYH204" s="36">
        <v>0</v>
      </c>
      <c r="KYI204" s="36">
        <v>0</v>
      </c>
      <c r="KYJ204" s="36">
        <v>0</v>
      </c>
      <c r="KYK204" s="36">
        <v>0</v>
      </c>
      <c r="KYL204" s="36">
        <v>0</v>
      </c>
      <c r="KYM204" s="36">
        <v>0</v>
      </c>
      <c r="KYN204" s="36">
        <v>0</v>
      </c>
      <c r="KYO204" s="36">
        <v>0</v>
      </c>
      <c r="KYP204" s="36">
        <v>0</v>
      </c>
      <c r="KYQ204" s="36">
        <v>0</v>
      </c>
      <c r="KYR204" s="36">
        <v>0</v>
      </c>
      <c r="KYS204" s="36">
        <v>0</v>
      </c>
      <c r="KYT204" s="36">
        <v>0</v>
      </c>
      <c r="KYU204" s="36">
        <v>0</v>
      </c>
      <c r="KYV204" s="36">
        <v>0</v>
      </c>
      <c r="KYW204" s="36">
        <v>0</v>
      </c>
      <c r="KYX204" s="36">
        <v>0</v>
      </c>
      <c r="KYY204" s="36">
        <v>0</v>
      </c>
      <c r="KYZ204" s="36">
        <v>0</v>
      </c>
      <c r="KZA204" s="36">
        <v>0</v>
      </c>
      <c r="KZB204" s="36">
        <v>0</v>
      </c>
      <c r="KZC204" s="36">
        <v>0</v>
      </c>
      <c r="KZD204" s="36">
        <v>0</v>
      </c>
      <c r="KZE204" s="36">
        <v>0</v>
      </c>
      <c r="KZF204" s="36">
        <v>0</v>
      </c>
      <c r="KZG204" s="36">
        <v>0</v>
      </c>
      <c r="KZH204" s="36">
        <v>0</v>
      </c>
      <c r="KZI204" s="36">
        <v>0</v>
      </c>
      <c r="KZJ204" s="36">
        <v>0</v>
      </c>
      <c r="KZK204" s="36">
        <v>0</v>
      </c>
      <c r="KZL204" s="36">
        <v>0</v>
      </c>
      <c r="KZM204" s="36">
        <v>0</v>
      </c>
      <c r="KZN204" s="36">
        <v>0</v>
      </c>
      <c r="KZO204" s="36">
        <v>0</v>
      </c>
      <c r="KZP204" s="36">
        <v>0</v>
      </c>
      <c r="KZQ204" s="36">
        <v>0</v>
      </c>
      <c r="KZR204" s="36">
        <v>0</v>
      </c>
      <c r="KZS204" s="36">
        <v>0</v>
      </c>
      <c r="KZT204" s="36">
        <v>0</v>
      </c>
      <c r="KZU204" s="36">
        <v>0</v>
      </c>
      <c r="KZV204" s="36">
        <v>0</v>
      </c>
      <c r="KZW204" s="36">
        <v>0</v>
      </c>
      <c r="KZX204" s="36">
        <v>0</v>
      </c>
      <c r="KZY204" s="36">
        <v>0</v>
      </c>
      <c r="KZZ204" s="36">
        <v>0</v>
      </c>
      <c r="LAA204" s="36">
        <v>0</v>
      </c>
      <c r="LAB204" s="36">
        <v>0</v>
      </c>
      <c r="LAC204" s="36">
        <v>0</v>
      </c>
      <c r="LAD204" s="36">
        <v>0</v>
      </c>
      <c r="LAE204" s="36">
        <v>0</v>
      </c>
      <c r="LAF204" s="36">
        <v>0</v>
      </c>
      <c r="LAG204" s="36">
        <v>0</v>
      </c>
      <c r="LAH204" s="36">
        <v>0</v>
      </c>
      <c r="LAI204" s="36">
        <v>0</v>
      </c>
      <c r="LAJ204" s="36">
        <v>0</v>
      </c>
      <c r="LAK204" s="36">
        <v>0</v>
      </c>
      <c r="LAL204" s="36">
        <v>0</v>
      </c>
      <c r="LAM204" s="36">
        <v>0</v>
      </c>
      <c r="LAN204" s="36">
        <v>0</v>
      </c>
      <c r="LAO204" s="36">
        <v>0</v>
      </c>
      <c r="LAP204" s="36">
        <v>0</v>
      </c>
      <c r="LAQ204" s="36">
        <v>0</v>
      </c>
      <c r="LAR204" s="36">
        <v>0</v>
      </c>
      <c r="LAS204" s="36">
        <v>0</v>
      </c>
      <c r="LAT204" s="36">
        <v>0</v>
      </c>
      <c r="LAU204" s="36">
        <v>0</v>
      </c>
      <c r="LAV204" s="36">
        <v>0</v>
      </c>
      <c r="LAW204" s="36">
        <v>0</v>
      </c>
      <c r="LAX204" s="36">
        <v>0</v>
      </c>
      <c r="LAY204" s="36">
        <v>0</v>
      </c>
      <c r="LAZ204" s="36">
        <v>0</v>
      </c>
      <c r="LBA204" s="36">
        <v>0</v>
      </c>
      <c r="LBB204" s="36">
        <v>0</v>
      </c>
      <c r="LBC204" s="36">
        <v>0</v>
      </c>
      <c r="LBD204" s="36">
        <v>0</v>
      </c>
      <c r="LBE204" s="36">
        <v>0</v>
      </c>
      <c r="LBF204" s="36">
        <v>0</v>
      </c>
      <c r="LBG204" s="36">
        <v>0</v>
      </c>
      <c r="LBH204" s="36">
        <v>0</v>
      </c>
      <c r="LBI204" s="36">
        <v>0</v>
      </c>
      <c r="LBJ204" s="36">
        <v>0</v>
      </c>
      <c r="LBK204" s="36">
        <v>0</v>
      </c>
      <c r="LBL204" s="36">
        <v>0</v>
      </c>
      <c r="LBM204" s="36">
        <v>0</v>
      </c>
      <c r="LBN204" s="36">
        <v>0</v>
      </c>
      <c r="LBO204" s="36">
        <v>0</v>
      </c>
      <c r="LBP204" s="36">
        <v>0</v>
      </c>
      <c r="LBQ204" s="36">
        <v>0</v>
      </c>
      <c r="LBR204" s="36">
        <v>0</v>
      </c>
      <c r="LBS204" s="36">
        <v>0</v>
      </c>
      <c r="LBT204" s="36">
        <v>0</v>
      </c>
      <c r="LBU204" s="36">
        <v>0</v>
      </c>
      <c r="LBV204" s="36">
        <v>0</v>
      </c>
      <c r="LBW204" s="36">
        <v>0</v>
      </c>
      <c r="LBX204" s="36">
        <v>0</v>
      </c>
      <c r="LBY204" s="36">
        <v>0</v>
      </c>
      <c r="LBZ204" s="36">
        <v>0</v>
      </c>
      <c r="LCA204" s="36">
        <v>0</v>
      </c>
      <c r="LCB204" s="36">
        <v>0</v>
      </c>
      <c r="LCC204" s="36">
        <v>0</v>
      </c>
      <c r="LCD204" s="36">
        <v>0</v>
      </c>
      <c r="LCE204" s="36">
        <v>0</v>
      </c>
      <c r="LCF204" s="36">
        <v>0</v>
      </c>
      <c r="LCG204" s="36">
        <v>0</v>
      </c>
      <c r="LCH204" s="36">
        <v>0</v>
      </c>
      <c r="LCI204" s="36">
        <v>0</v>
      </c>
      <c r="LCJ204" s="36">
        <v>0</v>
      </c>
      <c r="LCK204" s="36">
        <v>0</v>
      </c>
      <c r="LCL204" s="36">
        <v>0</v>
      </c>
      <c r="LCM204" s="36">
        <v>0</v>
      </c>
      <c r="LCN204" s="36">
        <v>0</v>
      </c>
      <c r="LCO204" s="36">
        <v>0</v>
      </c>
      <c r="LCP204" s="36">
        <v>0</v>
      </c>
      <c r="LCQ204" s="36">
        <v>0</v>
      </c>
      <c r="LCR204" s="36">
        <v>0</v>
      </c>
      <c r="LCS204" s="36">
        <v>0</v>
      </c>
      <c r="LCT204" s="36">
        <v>0</v>
      </c>
      <c r="LCU204" s="36">
        <v>0</v>
      </c>
      <c r="LCV204" s="36">
        <v>0</v>
      </c>
      <c r="LCW204" s="36">
        <v>0</v>
      </c>
      <c r="LCX204" s="36">
        <v>0</v>
      </c>
      <c r="LCY204" s="36">
        <v>0</v>
      </c>
      <c r="LCZ204" s="36">
        <v>0</v>
      </c>
      <c r="LDA204" s="36">
        <v>0</v>
      </c>
      <c r="LDB204" s="36">
        <v>0</v>
      </c>
      <c r="LDC204" s="36">
        <v>0</v>
      </c>
      <c r="LDD204" s="36">
        <v>0</v>
      </c>
      <c r="LDE204" s="36">
        <v>0</v>
      </c>
      <c r="LDF204" s="36">
        <v>0</v>
      </c>
      <c r="LDG204" s="36">
        <v>0</v>
      </c>
      <c r="LDH204" s="36">
        <v>0</v>
      </c>
      <c r="LDI204" s="36">
        <v>0</v>
      </c>
      <c r="LDJ204" s="36">
        <v>0</v>
      </c>
      <c r="LDK204" s="36">
        <v>0</v>
      </c>
      <c r="LDL204" s="36">
        <v>0</v>
      </c>
      <c r="LDM204" s="36">
        <v>0</v>
      </c>
      <c r="LDN204" s="36">
        <v>0</v>
      </c>
      <c r="LDO204" s="36">
        <v>0</v>
      </c>
      <c r="LDP204" s="36">
        <v>0</v>
      </c>
      <c r="LDQ204" s="36">
        <v>0</v>
      </c>
      <c r="LDR204" s="36">
        <v>0</v>
      </c>
      <c r="LDS204" s="36">
        <v>0</v>
      </c>
      <c r="LDT204" s="36">
        <v>0</v>
      </c>
      <c r="LDU204" s="36">
        <v>0</v>
      </c>
      <c r="LDV204" s="36">
        <v>0</v>
      </c>
      <c r="LDW204" s="36">
        <v>0</v>
      </c>
      <c r="LDX204" s="36">
        <v>0</v>
      </c>
      <c r="LDY204" s="36">
        <v>0</v>
      </c>
      <c r="LDZ204" s="36">
        <v>0</v>
      </c>
      <c r="LEA204" s="36">
        <v>0</v>
      </c>
      <c r="LEB204" s="36">
        <v>0</v>
      </c>
      <c r="LEC204" s="36">
        <v>0</v>
      </c>
      <c r="LED204" s="36">
        <v>0</v>
      </c>
      <c r="LEE204" s="36">
        <v>0</v>
      </c>
      <c r="LEF204" s="36">
        <v>0</v>
      </c>
      <c r="LEG204" s="36">
        <v>0</v>
      </c>
      <c r="LEH204" s="36">
        <v>0</v>
      </c>
      <c r="LEI204" s="36">
        <v>0</v>
      </c>
      <c r="LEJ204" s="36">
        <v>0</v>
      </c>
      <c r="LEK204" s="36">
        <v>0</v>
      </c>
      <c r="LEL204" s="36">
        <v>0</v>
      </c>
      <c r="LEM204" s="36">
        <v>0</v>
      </c>
      <c r="LEN204" s="36">
        <v>0</v>
      </c>
      <c r="LEO204" s="36">
        <v>0</v>
      </c>
      <c r="LEP204" s="36">
        <v>0</v>
      </c>
      <c r="LEQ204" s="36">
        <v>0</v>
      </c>
      <c r="LER204" s="36">
        <v>0</v>
      </c>
      <c r="LES204" s="36">
        <v>0</v>
      </c>
      <c r="LET204" s="36">
        <v>0</v>
      </c>
      <c r="LEU204" s="36">
        <v>0</v>
      </c>
      <c r="LEV204" s="36">
        <v>0</v>
      </c>
      <c r="LEW204" s="36">
        <v>0</v>
      </c>
      <c r="LEX204" s="36">
        <v>0</v>
      </c>
      <c r="LEY204" s="36">
        <v>0</v>
      </c>
      <c r="LEZ204" s="36">
        <v>0</v>
      </c>
      <c r="LFA204" s="36">
        <v>0</v>
      </c>
      <c r="LFB204" s="36">
        <v>0</v>
      </c>
      <c r="LFC204" s="36">
        <v>0</v>
      </c>
      <c r="LFD204" s="36">
        <v>0</v>
      </c>
      <c r="LFE204" s="36">
        <v>0</v>
      </c>
      <c r="LFF204" s="36">
        <v>0</v>
      </c>
      <c r="LFG204" s="36">
        <v>0</v>
      </c>
      <c r="LFH204" s="36">
        <v>0</v>
      </c>
      <c r="LFI204" s="36">
        <v>0</v>
      </c>
      <c r="LFJ204" s="36">
        <v>0</v>
      </c>
      <c r="LFK204" s="36">
        <v>0</v>
      </c>
      <c r="LFL204" s="36">
        <v>0</v>
      </c>
      <c r="LFM204" s="36">
        <v>0</v>
      </c>
      <c r="LFN204" s="36">
        <v>0</v>
      </c>
      <c r="LFO204" s="36">
        <v>0</v>
      </c>
      <c r="LFP204" s="36">
        <v>0</v>
      </c>
      <c r="LFQ204" s="36">
        <v>0</v>
      </c>
      <c r="LFR204" s="36">
        <v>0</v>
      </c>
      <c r="LFS204" s="36">
        <v>0</v>
      </c>
      <c r="LFT204" s="36">
        <v>0</v>
      </c>
      <c r="LFU204" s="36">
        <v>0</v>
      </c>
      <c r="LFV204" s="36">
        <v>0</v>
      </c>
      <c r="LFW204" s="36">
        <v>0</v>
      </c>
      <c r="LFX204" s="36">
        <v>0</v>
      </c>
      <c r="LFY204" s="36">
        <v>0</v>
      </c>
      <c r="LFZ204" s="36">
        <v>0</v>
      </c>
      <c r="LGA204" s="36">
        <v>0</v>
      </c>
      <c r="LGB204" s="36">
        <v>0</v>
      </c>
      <c r="LGC204" s="36">
        <v>0</v>
      </c>
      <c r="LGD204" s="36">
        <v>0</v>
      </c>
      <c r="LGE204" s="36">
        <v>0</v>
      </c>
      <c r="LGF204" s="36">
        <v>0</v>
      </c>
      <c r="LGG204" s="36">
        <v>0</v>
      </c>
      <c r="LGH204" s="36">
        <v>0</v>
      </c>
      <c r="LGI204" s="36">
        <v>0</v>
      </c>
      <c r="LGJ204" s="36">
        <v>0</v>
      </c>
      <c r="LGK204" s="36">
        <v>0</v>
      </c>
      <c r="LGL204" s="36">
        <v>0</v>
      </c>
      <c r="LGM204" s="36">
        <v>0</v>
      </c>
      <c r="LGN204" s="36">
        <v>0</v>
      </c>
      <c r="LGO204" s="36">
        <v>0</v>
      </c>
      <c r="LGP204" s="36">
        <v>0</v>
      </c>
      <c r="LGQ204" s="36">
        <v>0</v>
      </c>
      <c r="LGR204" s="36">
        <v>0</v>
      </c>
      <c r="LGS204" s="36">
        <v>0</v>
      </c>
      <c r="LGT204" s="36">
        <v>0</v>
      </c>
      <c r="LGU204" s="36">
        <v>0</v>
      </c>
      <c r="LGV204" s="36">
        <v>0</v>
      </c>
      <c r="LGW204" s="36">
        <v>0</v>
      </c>
      <c r="LGX204" s="36">
        <v>0</v>
      </c>
      <c r="LGY204" s="36">
        <v>0</v>
      </c>
      <c r="LGZ204" s="36">
        <v>0</v>
      </c>
      <c r="LHA204" s="36">
        <v>0</v>
      </c>
      <c r="LHB204" s="36">
        <v>0</v>
      </c>
      <c r="LHC204" s="36">
        <v>0</v>
      </c>
      <c r="LHD204" s="36">
        <v>0</v>
      </c>
      <c r="LHE204" s="36">
        <v>0</v>
      </c>
      <c r="LHF204" s="36">
        <v>0</v>
      </c>
      <c r="LHG204" s="36">
        <v>0</v>
      </c>
      <c r="LHH204" s="36">
        <v>0</v>
      </c>
      <c r="LHI204" s="36">
        <v>0</v>
      </c>
      <c r="LHJ204" s="36">
        <v>0</v>
      </c>
      <c r="LHK204" s="36">
        <v>0</v>
      </c>
      <c r="LHL204" s="36">
        <v>0</v>
      </c>
      <c r="LHM204" s="36">
        <v>0</v>
      </c>
      <c r="LHN204" s="36">
        <v>0</v>
      </c>
      <c r="LHO204" s="36">
        <v>0</v>
      </c>
      <c r="LHP204" s="36">
        <v>0</v>
      </c>
      <c r="LHQ204" s="36">
        <v>0</v>
      </c>
      <c r="LHR204" s="36">
        <v>0</v>
      </c>
      <c r="LHS204" s="36">
        <v>0</v>
      </c>
      <c r="LHT204" s="36">
        <v>0</v>
      </c>
      <c r="LHU204" s="36">
        <v>0</v>
      </c>
      <c r="LHV204" s="36">
        <v>0</v>
      </c>
      <c r="LHW204" s="36">
        <v>0</v>
      </c>
      <c r="LHX204" s="36">
        <v>0</v>
      </c>
      <c r="LHY204" s="36">
        <v>0</v>
      </c>
      <c r="LHZ204" s="36">
        <v>0</v>
      </c>
      <c r="LIA204" s="36">
        <v>0</v>
      </c>
      <c r="LIB204" s="36">
        <v>0</v>
      </c>
      <c r="LIC204" s="36">
        <v>0</v>
      </c>
      <c r="LID204" s="36">
        <v>0</v>
      </c>
      <c r="LIE204" s="36">
        <v>0</v>
      </c>
      <c r="LIF204" s="36">
        <v>0</v>
      </c>
      <c r="LIG204" s="36">
        <v>0</v>
      </c>
      <c r="LIH204" s="36">
        <v>0</v>
      </c>
      <c r="LII204" s="36">
        <v>0</v>
      </c>
      <c r="LIJ204" s="36">
        <v>0</v>
      </c>
      <c r="LIK204" s="36">
        <v>0</v>
      </c>
      <c r="LIL204" s="36">
        <v>0</v>
      </c>
      <c r="LIM204" s="36">
        <v>0</v>
      </c>
      <c r="LIN204" s="36">
        <v>0</v>
      </c>
      <c r="LIO204" s="36">
        <v>0</v>
      </c>
      <c r="LIP204" s="36">
        <v>0</v>
      </c>
      <c r="LIQ204" s="36">
        <v>0</v>
      </c>
      <c r="LIR204" s="36">
        <v>0</v>
      </c>
      <c r="LIS204" s="36">
        <v>0</v>
      </c>
      <c r="LIT204" s="36">
        <v>0</v>
      </c>
      <c r="LIU204" s="36">
        <v>0</v>
      </c>
      <c r="LIV204" s="36">
        <v>0</v>
      </c>
      <c r="LIW204" s="36">
        <v>0</v>
      </c>
      <c r="LIX204" s="36">
        <v>0</v>
      </c>
      <c r="LIY204" s="36">
        <v>0</v>
      </c>
      <c r="LIZ204" s="36">
        <v>0</v>
      </c>
      <c r="LJA204" s="36">
        <v>0</v>
      </c>
      <c r="LJB204" s="36">
        <v>0</v>
      </c>
      <c r="LJC204" s="36">
        <v>0</v>
      </c>
      <c r="LJD204" s="36">
        <v>0</v>
      </c>
      <c r="LJE204" s="36">
        <v>0</v>
      </c>
      <c r="LJF204" s="36">
        <v>0</v>
      </c>
      <c r="LJG204" s="36">
        <v>0</v>
      </c>
      <c r="LJH204" s="36">
        <v>0</v>
      </c>
      <c r="LJI204" s="36">
        <v>0</v>
      </c>
      <c r="LJJ204" s="36">
        <v>0</v>
      </c>
      <c r="LJK204" s="36">
        <v>0</v>
      </c>
      <c r="LJL204" s="36">
        <v>0</v>
      </c>
      <c r="LJM204" s="36">
        <v>0</v>
      </c>
      <c r="LJN204" s="36">
        <v>0</v>
      </c>
      <c r="LJO204" s="36">
        <v>0</v>
      </c>
      <c r="LJP204" s="36">
        <v>0</v>
      </c>
      <c r="LJQ204" s="36">
        <v>0</v>
      </c>
      <c r="LJR204" s="36">
        <v>0</v>
      </c>
      <c r="LJS204" s="36">
        <v>0</v>
      </c>
      <c r="LJT204" s="36">
        <v>0</v>
      </c>
      <c r="LJU204" s="36">
        <v>0</v>
      </c>
      <c r="LJV204" s="36">
        <v>0</v>
      </c>
      <c r="LJW204" s="36">
        <v>0</v>
      </c>
      <c r="LJX204" s="36">
        <v>0</v>
      </c>
      <c r="LJY204" s="36">
        <v>0</v>
      </c>
      <c r="LJZ204" s="36">
        <v>0</v>
      </c>
      <c r="LKA204" s="36">
        <v>0</v>
      </c>
      <c r="LKB204" s="36">
        <v>0</v>
      </c>
      <c r="LKC204" s="36">
        <v>0</v>
      </c>
      <c r="LKD204" s="36">
        <v>0</v>
      </c>
      <c r="LKE204" s="36">
        <v>0</v>
      </c>
      <c r="LKF204" s="36">
        <v>0</v>
      </c>
      <c r="LKG204" s="36">
        <v>0</v>
      </c>
      <c r="LKH204" s="36">
        <v>0</v>
      </c>
      <c r="LKI204" s="36">
        <v>0</v>
      </c>
      <c r="LKJ204" s="36">
        <v>0</v>
      </c>
      <c r="LKK204" s="36">
        <v>0</v>
      </c>
      <c r="LKL204" s="36">
        <v>0</v>
      </c>
      <c r="LKM204" s="36">
        <v>0</v>
      </c>
      <c r="LKN204" s="36">
        <v>0</v>
      </c>
      <c r="LKO204" s="36">
        <v>0</v>
      </c>
      <c r="LKP204" s="36">
        <v>0</v>
      </c>
      <c r="LKQ204" s="36">
        <v>0</v>
      </c>
      <c r="LKR204" s="36">
        <v>0</v>
      </c>
      <c r="LKS204" s="36">
        <v>0</v>
      </c>
      <c r="LKT204" s="36">
        <v>0</v>
      </c>
      <c r="LKU204" s="36">
        <v>0</v>
      </c>
      <c r="LKV204" s="36">
        <v>0</v>
      </c>
      <c r="LKW204" s="36">
        <v>0</v>
      </c>
      <c r="LKX204" s="36">
        <v>0</v>
      </c>
      <c r="LKY204" s="36">
        <v>0</v>
      </c>
      <c r="LKZ204" s="36">
        <v>0</v>
      </c>
      <c r="LLA204" s="36">
        <v>0</v>
      </c>
      <c r="LLB204" s="36">
        <v>0</v>
      </c>
      <c r="LLC204" s="36">
        <v>0</v>
      </c>
      <c r="LLD204" s="36">
        <v>0</v>
      </c>
      <c r="LLE204" s="36">
        <v>0</v>
      </c>
      <c r="LLF204" s="36">
        <v>0</v>
      </c>
      <c r="LLG204" s="36">
        <v>0</v>
      </c>
      <c r="LLH204" s="36">
        <v>0</v>
      </c>
      <c r="LLI204" s="36">
        <v>0</v>
      </c>
      <c r="LLJ204" s="36">
        <v>0</v>
      </c>
      <c r="LLK204" s="36">
        <v>0</v>
      </c>
      <c r="LLL204" s="36">
        <v>0</v>
      </c>
      <c r="LLM204" s="36">
        <v>0</v>
      </c>
      <c r="LLN204" s="36">
        <v>0</v>
      </c>
      <c r="LLO204" s="36">
        <v>0</v>
      </c>
      <c r="LLP204" s="36">
        <v>0</v>
      </c>
      <c r="LLQ204" s="36">
        <v>0</v>
      </c>
      <c r="LLR204" s="36">
        <v>0</v>
      </c>
      <c r="LLS204" s="36">
        <v>0</v>
      </c>
      <c r="LLT204" s="36">
        <v>0</v>
      </c>
      <c r="LLU204" s="36">
        <v>0</v>
      </c>
      <c r="LLV204" s="36">
        <v>0</v>
      </c>
      <c r="LLW204" s="36">
        <v>0</v>
      </c>
      <c r="LLX204" s="36">
        <v>0</v>
      </c>
      <c r="LLY204" s="36">
        <v>0</v>
      </c>
      <c r="LLZ204" s="36">
        <v>0</v>
      </c>
      <c r="LMA204" s="36">
        <v>0</v>
      </c>
      <c r="LMB204" s="36">
        <v>0</v>
      </c>
      <c r="LMC204" s="36">
        <v>0</v>
      </c>
      <c r="LMD204" s="36">
        <v>0</v>
      </c>
      <c r="LME204" s="36">
        <v>0</v>
      </c>
      <c r="LMF204" s="36">
        <v>0</v>
      </c>
      <c r="LMG204" s="36">
        <v>0</v>
      </c>
      <c r="LMH204" s="36">
        <v>0</v>
      </c>
      <c r="LMI204" s="36">
        <v>0</v>
      </c>
      <c r="LMJ204" s="36">
        <v>0</v>
      </c>
      <c r="LMK204" s="36">
        <v>0</v>
      </c>
      <c r="LML204" s="36">
        <v>0</v>
      </c>
      <c r="LMM204" s="36">
        <v>0</v>
      </c>
      <c r="LMN204" s="36">
        <v>0</v>
      </c>
      <c r="LMO204" s="36">
        <v>0</v>
      </c>
      <c r="LMP204" s="36">
        <v>0</v>
      </c>
      <c r="LMQ204" s="36">
        <v>0</v>
      </c>
      <c r="LMR204" s="36">
        <v>0</v>
      </c>
      <c r="LMS204" s="36">
        <v>0</v>
      </c>
      <c r="LMT204" s="36">
        <v>0</v>
      </c>
      <c r="LMU204" s="36">
        <v>0</v>
      </c>
      <c r="LMV204" s="36">
        <v>0</v>
      </c>
      <c r="LMW204" s="36">
        <v>0</v>
      </c>
      <c r="LMX204" s="36">
        <v>0</v>
      </c>
      <c r="LMY204" s="36">
        <v>0</v>
      </c>
      <c r="LMZ204" s="36">
        <v>0</v>
      </c>
      <c r="LNA204" s="36">
        <v>0</v>
      </c>
      <c r="LNB204" s="36">
        <v>0</v>
      </c>
      <c r="LNC204" s="36">
        <v>0</v>
      </c>
      <c r="LND204" s="36">
        <v>0</v>
      </c>
      <c r="LNE204" s="36">
        <v>0</v>
      </c>
      <c r="LNF204" s="36">
        <v>0</v>
      </c>
      <c r="LNG204" s="36">
        <v>0</v>
      </c>
      <c r="LNH204" s="36">
        <v>0</v>
      </c>
      <c r="LNI204" s="36">
        <v>0</v>
      </c>
      <c r="LNJ204" s="36">
        <v>0</v>
      </c>
      <c r="LNK204" s="36">
        <v>0</v>
      </c>
      <c r="LNL204" s="36">
        <v>0</v>
      </c>
      <c r="LNM204" s="36">
        <v>0</v>
      </c>
      <c r="LNN204" s="36">
        <v>0</v>
      </c>
      <c r="LNO204" s="36">
        <v>0</v>
      </c>
      <c r="LNP204" s="36">
        <v>0</v>
      </c>
      <c r="LNQ204" s="36">
        <v>0</v>
      </c>
      <c r="LNR204" s="36">
        <v>0</v>
      </c>
      <c r="LNS204" s="36">
        <v>0</v>
      </c>
      <c r="LNT204" s="36">
        <v>0</v>
      </c>
      <c r="LNU204" s="36">
        <v>0</v>
      </c>
      <c r="LNV204" s="36">
        <v>0</v>
      </c>
      <c r="LNW204" s="36">
        <v>0</v>
      </c>
      <c r="LNX204" s="36">
        <v>0</v>
      </c>
      <c r="LNY204" s="36">
        <v>0</v>
      </c>
      <c r="LNZ204" s="36">
        <v>0</v>
      </c>
      <c r="LOA204" s="36">
        <v>0</v>
      </c>
      <c r="LOB204" s="36">
        <v>0</v>
      </c>
      <c r="LOC204" s="36">
        <v>0</v>
      </c>
      <c r="LOD204" s="36">
        <v>0</v>
      </c>
      <c r="LOE204" s="36">
        <v>0</v>
      </c>
      <c r="LOF204" s="36">
        <v>0</v>
      </c>
      <c r="LOG204" s="36">
        <v>0</v>
      </c>
      <c r="LOH204" s="36">
        <v>0</v>
      </c>
      <c r="LOI204" s="36">
        <v>0</v>
      </c>
      <c r="LOJ204" s="36">
        <v>0</v>
      </c>
      <c r="LOK204" s="36">
        <v>0</v>
      </c>
      <c r="LOL204" s="36">
        <v>0</v>
      </c>
      <c r="LOM204" s="36">
        <v>0</v>
      </c>
      <c r="LON204" s="36">
        <v>0</v>
      </c>
      <c r="LOO204" s="36">
        <v>0</v>
      </c>
      <c r="LOP204" s="36">
        <v>0</v>
      </c>
      <c r="LOQ204" s="36">
        <v>0</v>
      </c>
      <c r="LOR204" s="36">
        <v>0</v>
      </c>
      <c r="LOS204" s="36">
        <v>0</v>
      </c>
      <c r="LOT204" s="36">
        <v>0</v>
      </c>
      <c r="LOU204" s="36">
        <v>0</v>
      </c>
      <c r="LOV204" s="36">
        <v>0</v>
      </c>
      <c r="LOW204" s="36">
        <v>0</v>
      </c>
      <c r="LOX204" s="36">
        <v>0</v>
      </c>
      <c r="LOY204" s="36">
        <v>0</v>
      </c>
      <c r="LOZ204" s="36">
        <v>0</v>
      </c>
      <c r="LPA204" s="36">
        <v>0</v>
      </c>
      <c r="LPB204" s="36">
        <v>0</v>
      </c>
      <c r="LPC204" s="36">
        <v>0</v>
      </c>
      <c r="LPD204" s="36">
        <v>0</v>
      </c>
      <c r="LPE204" s="36">
        <v>0</v>
      </c>
      <c r="LPF204" s="36">
        <v>0</v>
      </c>
      <c r="LPG204" s="36">
        <v>0</v>
      </c>
      <c r="LPH204" s="36">
        <v>0</v>
      </c>
      <c r="LPI204" s="36">
        <v>0</v>
      </c>
      <c r="LPJ204" s="36">
        <v>0</v>
      </c>
      <c r="LPK204" s="36">
        <v>0</v>
      </c>
      <c r="LPL204" s="36">
        <v>0</v>
      </c>
      <c r="LPM204" s="36">
        <v>0</v>
      </c>
      <c r="LPN204" s="36">
        <v>0</v>
      </c>
      <c r="LPO204" s="36">
        <v>0</v>
      </c>
      <c r="LPP204" s="36">
        <v>0</v>
      </c>
      <c r="LPQ204" s="36">
        <v>0</v>
      </c>
      <c r="LPR204" s="36">
        <v>0</v>
      </c>
      <c r="LPS204" s="36">
        <v>0</v>
      </c>
      <c r="LPT204" s="36">
        <v>0</v>
      </c>
      <c r="LPU204" s="36">
        <v>0</v>
      </c>
      <c r="LPV204" s="36">
        <v>0</v>
      </c>
      <c r="LPW204" s="36">
        <v>0</v>
      </c>
      <c r="LPX204" s="36">
        <v>0</v>
      </c>
      <c r="LPY204" s="36">
        <v>0</v>
      </c>
      <c r="LPZ204" s="36">
        <v>0</v>
      </c>
      <c r="LQA204" s="36">
        <v>0</v>
      </c>
      <c r="LQB204" s="36">
        <v>0</v>
      </c>
      <c r="LQC204" s="36">
        <v>0</v>
      </c>
      <c r="LQD204" s="36">
        <v>0</v>
      </c>
      <c r="LQE204" s="36">
        <v>0</v>
      </c>
      <c r="LQF204" s="36">
        <v>0</v>
      </c>
      <c r="LQG204" s="36">
        <v>0</v>
      </c>
      <c r="LQH204" s="36">
        <v>0</v>
      </c>
      <c r="LQI204" s="36">
        <v>0</v>
      </c>
      <c r="LQJ204" s="36">
        <v>0</v>
      </c>
      <c r="LQK204" s="36">
        <v>0</v>
      </c>
      <c r="LQL204" s="36">
        <v>0</v>
      </c>
      <c r="LQM204" s="36">
        <v>0</v>
      </c>
      <c r="LQN204" s="36">
        <v>0</v>
      </c>
      <c r="LQO204" s="36">
        <v>0</v>
      </c>
      <c r="LQP204" s="36">
        <v>0</v>
      </c>
      <c r="LQQ204" s="36">
        <v>0</v>
      </c>
      <c r="LQR204" s="36">
        <v>0</v>
      </c>
      <c r="LQS204" s="36">
        <v>0</v>
      </c>
      <c r="LQT204" s="36">
        <v>0</v>
      </c>
      <c r="LQU204" s="36">
        <v>0</v>
      </c>
      <c r="LQV204" s="36">
        <v>0</v>
      </c>
      <c r="LQW204" s="36">
        <v>0</v>
      </c>
      <c r="LQX204" s="36">
        <v>0</v>
      </c>
      <c r="LQY204" s="36">
        <v>0</v>
      </c>
      <c r="LQZ204" s="36">
        <v>0</v>
      </c>
      <c r="LRA204" s="36">
        <v>0</v>
      </c>
      <c r="LRB204" s="36">
        <v>0</v>
      </c>
      <c r="LRC204" s="36">
        <v>0</v>
      </c>
      <c r="LRD204" s="36">
        <v>0</v>
      </c>
      <c r="LRE204" s="36">
        <v>0</v>
      </c>
      <c r="LRF204" s="36">
        <v>0</v>
      </c>
      <c r="LRG204" s="36">
        <v>0</v>
      </c>
      <c r="LRH204" s="36">
        <v>0</v>
      </c>
      <c r="LRI204" s="36">
        <v>0</v>
      </c>
      <c r="LRJ204" s="36">
        <v>0</v>
      </c>
      <c r="LRK204" s="36">
        <v>0</v>
      </c>
      <c r="LRL204" s="36">
        <v>0</v>
      </c>
      <c r="LRM204" s="36">
        <v>0</v>
      </c>
      <c r="LRN204" s="36">
        <v>0</v>
      </c>
      <c r="LRO204" s="36">
        <v>0</v>
      </c>
      <c r="LRP204" s="36">
        <v>0</v>
      </c>
      <c r="LRQ204" s="36">
        <v>0</v>
      </c>
      <c r="LRR204" s="36">
        <v>0</v>
      </c>
      <c r="LRS204" s="36">
        <v>0</v>
      </c>
      <c r="LRT204" s="36">
        <v>0</v>
      </c>
      <c r="LRU204" s="36">
        <v>0</v>
      </c>
      <c r="LRV204" s="36">
        <v>0</v>
      </c>
      <c r="LRW204" s="36">
        <v>0</v>
      </c>
      <c r="LRX204" s="36">
        <v>0</v>
      </c>
      <c r="LRY204" s="36">
        <v>0</v>
      </c>
      <c r="LRZ204" s="36">
        <v>0</v>
      </c>
      <c r="LSA204" s="36">
        <v>0</v>
      </c>
      <c r="LSB204" s="36">
        <v>0</v>
      </c>
      <c r="LSC204" s="36">
        <v>0</v>
      </c>
      <c r="LSD204" s="36">
        <v>0</v>
      </c>
      <c r="LSE204" s="36">
        <v>0</v>
      </c>
      <c r="LSF204" s="36">
        <v>0</v>
      </c>
      <c r="LSG204" s="36">
        <v>0</v>
      </c>
      <c r="LSH204" s="36">
        <v>0</v>
      </c>
      <c r="LSI204" s="36">
        <v>0</v>
      </c>
      <c r="LSJ204" s="36">
        <v>0</v>
      </c>
      <c r="LSK204" s="36">
        <v>0</v>
      </c>
      <c r="LSL204" s="36">
        <v>0</v>
      </c>
      <c r="LSM204" s="36">
        <v>0</v>
      </c>
      <c r="LSN204" s="36">
        <v>0</v>
      </c>
      <c r="LSO204" s="36">
        <v>0</v>
      </c>
      <c r="LSP204" s="36">
        <v>0</v>
      </c>
      <c r="LSQ204" s="36">
        <v>0</v>
      </c>
      <c r="LSR204" s="36">
        <v>0</v>
      </c>
      <c r="LSS204" s="36">
        <v>0</v>
      </c>
      <c r="LST204" s="36">
        <v>0</v>
      </c>
      <c r="LSU204" s="36">
        <v>0</v>
      </c>
      <c r="LSV204" s="36">
        <v>0</v>
      </c>
      <c r="LSW204" s="36">
        <v>0</v>
      </c>
      <c r="LSX204" s="36">
        <v>0</v>
      </c>
      <c r="LSY204" s="36">
        <v>0</v>
      </c>
      <c r="LSZ204" s="36">
        <v>0</v>
      </c>
      <c r="LTA204" s="36">
        <v>0</v>
      </c>
      <c r="LTB204" s="36">
        <v>0</v>
      </c>
      <c r="LTC204" s="36">
        <v>0</v>
      </c>
      <c r="LTD204" s="36">
        <v>0</v>
      </c>
      <c r="LTE204" s="36">
        <v>0</v>
      </c>
      <c r="LTF204" s="36">
        <v>0</v>
      </c>
      <c r="LTG204" s="36">
        <v>0</v>
      </c>
      <c r="LTH204" s="36">
        <v>0</v>
      </c>
      <c r="LTI204" s="36">
        <v>0</v>
      </c>
      <c r="LTJ204" s="36">
        <v>0</v>
      </c>
      <c r="LTK204" s="36">
        <v>0</v>
      </c>
      <c r="LTL204" s="36">
        <v>0</v>
      </c>
      <c r="LTM204" s="36">
        <v>0</v>
      </c>
      <c r="LTN204" s="36">
        <v>0</v>
      </c>
      <c r="LTO204" s="36">
        <v>0</v>
      </c>
      <c r="LTP204" s="36">
        <v>0</v>
      </c>
      <c r="LTQ204" s="36">
        <v>0</v>
      </c>
      <c r="LTR204" s="36">
        <v>0</v>
      </c>
      <c r="LTS204" s="36">
        <v>0</v>
      </c>
      <c r="LTT204" s="36">
        <v>0</v>
      </c>
      <c r="LTU204" s="36">
        <v>0</v>
      </c>
      <c r="LTV204" s="36">
        <v>0</v>
      </c>
      <c r="LTW204" s="36">
        <v>0</v>
      </c>
      <c r="LTX204" s="36">
        <v>0</v>
      </c>
      <c r="LTY204" s="36">
        <v>0</v>
      </c>
      <c r="LTZ204" s="36">
        <v>0</v>
      </c>
      <c r="LUA204" s="36">
        <v>0</v>
      </c>
      <c r="LUB204" s="36">
        <v>0</v>
      </c>
      <c r="LUC204" s="36">
        <v>0</v>
      </c>
      <c r="LUD204" s="36">
        <v>0</v>
      </c>
      <c r="LUE204" s="36">
        <v>0</v>
      </c>
      <c r="LUF204" s="36">
        <v>0</v>
      </c>
      <c r="LUG204" s="36">
        <v>0</v>
      </c>
      <c r="LUH204" s="36">
        <v>0</v>
      </c>
      <c r="LUI204" s="36">
        <v>0</v>
      </c>
      <c r="LUJ204" s="36">
        <v>0</v>
      </c>
      <c r="LUK204" s="36">
        <v>0</v>
      </c>
      <c r="LUL204" s="36">
        <v>0</v>
      </c>
      <c r="LUM204" s="36">
        <v>0</v>
      </c>
      <c r="LUN204" s="36">
        <v>0</v>
      </c>
      <c r="LUO204" s="36">
        <v>0</v>
      </c>
      <c r="LUP204" s="36">
        <v>0</v>
      </c>
      <c r="LUQ204" s="36">
        <v>0</v>
      </c>
      <c r="LUR204" s="36">
        <v>0</v>
      </c>
      <c r="LUS204" s="36">
        <v>0</v>
      </c>
      <c r="LUT204" s="36">
        <v>0</v>
      </c>
      <c r="LUU204" s="36">
        <v>0</v>
      </c>
      <c r="LUV204" s="36">
        <v>0</v>
      </c>
      <c r="LUW204" s="36">
        <v>0</v>
      </c>
      <c r="LUX204" s="36">
        <v>0</v>
      </c>
      <c r="LUY204" s="36">
        <v>0</v>
      </c>
      <c r="LUZ204" s="36">
        <v>0</v>
      </c>
      <c r="LVA204" s="36">
        <v>0</v>
      </c>
      <c r="LVB204" s="36">
        <v>0</v>
      </c>
      <c r="LVC204" s="36">
        <v>0</v>
      </c>
      <c r="LVD204" s="36">
        <v>0</v>
      </c>
      <c r="LVE204" s="36">
        <v>0</v>
      </c>
      <c r="LVF204" s="36">
        <v>0</v>
      </c>
      <c r="LVG204" s="36">
        <v>0</v>
      </c>
      <c r="LVH204" s="36">
        <v>0</v>
      </c>
      <c r="LVI204" s="36">
        <v>0</v>
      </c>
      <c r="LVJ204" s="36">
        <v>0</v>
      </c>
      <c r="LVK204" s="36">
        <v>0</v>
      </c>
      <c r="LVL204" s="36">
        <v>0</v>
      </c>
      <c r="LVM204" s="36">
        <v>0</v>
      </c>
      <c r="LVN204" s="36">
        <v>0</v>
      </c>
      <c r="LVO204" s="36">
        <v>0</v>
      </c>
      <c r="LVP204" s="36">
        <v>0</v>
      </c>
      <c r="LVQ204" s="36">
        <v>0</v>
      </c>
      <c r="LVR204" s="36">
        <v>0</v>
      </c>
      <c r="LVS204" s="36">
        <v>0</v>
      </c>
      <c r="LVT204" s="36">
        <v>0</v>
      </c>
      <c r="LVU204" s="36">
        <v>0</v>
      </c>
      <c r="LVV204" s="36">
        <v>0</v>
      </c>
      <c r="LVW204" s="36">
        <v>0</v>
      </c>
      <c r="LVX204" s="36">
        <v>0</v>
      </c>
      <c r="LVY204" s="36">
        <v>0</v>
      </c>
      <c r="LVZ204" s="36">
        <v>0</v>
      </c>
      <c r="LWA204" s="36">
        <v>0</v>
      </c>
      <c r="LWB204" s="36">
        <v>0</v>
      </c>
      <c r="LWC204" s="36">
        <v>0</v>
      </c>
      <c r="LWD204" s="36">
        <v>0</v>
      </c>
      <c r="LWE204" s="36">
        <v>0</v>
      </c>
      <c r="LWF204" s="36">
        <v>0</v>
      </c>
      <c r="LWG204" s="36">
        <v>0</v>
      </c>
      <c r="LWH204" s="36">
        <v>0</v>
      </c>
      <c r="LWI204" s="36">
        <v>0</v>
      </c>
      <c r="LWJ204" s="36">
        <v>0</v>
      </c>
      <c r="LWK204" s="36">
        <v>0</v>
      </c>
      <c r="LWL204" s="36">
        <v>0</v>
      </c>
      <c r="LWM204" s="36">
        <v>0</v>
      </c>
      <c r="LWN204" s="36">
        <v>0</v>
      </c>
      <c r="LWO204" s="36">
        <v>0</v>
      </c>
      <c r="LWP204" s="36">
        <v>0</v>
      </c>
      <c r="LWQ204" s="36">
        <v>0</v>
      </c>
      <c r="LWR204" s="36">
        <v>0</v>
      </c>
      <c r="LWS204" s="36">
        <v>0</v>
      </c>
      <c r="LWT204" s="36">
        <v>0</v>
      </c>
      <c r="LWU204" s="36">
        <v>0</v>
      </c>
      <c r="LWV204" s="36">
        <v>0</v>
      </c>
      <c r="LWW204" s="36">
        <v>0</v>
      </c>
      <c r="LWX204" s="36">
        <v>0</v>
      </c>
      <c r="LWY204" s="36">
        <v>0</v>
      </c>
      <c r="LWZ204" s="36">
        <v>0</v>
      </c>
      <c r="LXA204" s="36">
        <v>0</v>
      </c>
      <c r="LXB204" s="36">
        <v>0</v>
      </c>
      <c r="LXC204" s="36">
        <v>0</v>
      </c>
      <c r="LXD204" s="36">
        <v>0</v>
      </c>
      <c r="LXE204" s="36">
        <v>0</v>
      </c>
      <c r="LXF204" s="36">
        <v>0</v>
      </c>
      <c r="LXG204" s="36">
        <v>0</v>
      </c>
      <c r="LXH204" s="36">
        <v>0</v>
      </c>
      <c r="LXI204" s="36">
        <v>0</v>
      </c>
      <c r="LXJ204" s="36">
        <v>0</v>
      </c>
      <c r="LXK204" s="36">
        <v>0</v>
      </c>
      <c r="LXL204" s="36">
        <v>0</v>
      </c>
      <c r="LXM204" s="36">
        <v>0</v>
      </c>
      <c r="LXN204" s="36">
        <v>0</v>
      </c>
      <c r="LXO204" s="36">
        <v>0</v>
      </c>
      <c r="LXP204" s="36">
        <v>0</v>
      </c>
      <c r="LXQ204" s="36">
        <v>0</v>
      </c>
      <c r="LXR204" s="36">
        <v>0</v>
      </c>
      <c r="LXS204" s="36">
        <v>0</v>
      </c>
      <c r="LXT204" s="36">
        <v>0</v>
      </c>
      <c r="LXU204" s="36">
        <v>0</v>
      </c>
      <c r="LXV204" s="36">
        <v>0</v>
      </c>
      <c r="LXW204" s="36">
        <v>0</v>
      </c>
      <c r="LXX204" s="36">
        <v>0</v>
      </c>
      <c r="LXY204" s="36">
        <v>0</v>
      </c>
      <c r="LXZ204" s="36">
        <v>0</v>
      </c>
      <c r="LYA204" s="36">
        <v>0</v>
      </c>
      <c r="LYB204" s="36">
        <v>0</v>
      </c>
      <c r="LYC204" s="36">
        <v>0</v>
      </c>
      <c r="LYD204" s="36">
        <v>0</v>
      </c>
      <c r="LYE204" s="36">
        <v>0</v>
      </c>
      <c r="LYF204" s="36">
        <v>0</v>
      </c>
      <c r="LYG204" s="36">
        <v>0</v>
      </c>
      <c r="LYH204" s="36">
        <v>0</v>
      </c>
      <c r="LYI204" s="36">
        <v>0</v>
      </c>
      <c r="LYJ204" s="36">
        <v>0</v>
      </c>
      <c r="LYK204" s="36">
        <v>0</v>
      </c>
      <c r="LYL204" s="36">
        <v>0</v>
      </c>
      <c r="LYM204" s="36">
        <v>0</v>
      </c>
      <c r="LYN204" s="36">
        <v>0</v>
      </c>
      <c r="LYO204" s="36">
        <v>0</v>
      </c>
      <c r="LYP204" s="36">
        <v>0</v>
      </c>
      <c r="LYQ204" s="36">
        <v>0</v>
      </c>
      <c r="LYR204" s="36">
        <v>0</v>
      </c>
      <c r="LYS204" s="36">
        <v>0</v>
      </c>
      <c r="LYT204" s="36">
        <v>0</v>
      </c>
      <c r="LYU204" s="36">
        <v>0</v>
      </c>
      <c r="LYV204" s="36">
        <v>0</v>
      </c>
      <c r="LYW204" s="36">
        <v>0</v>
      </c>
      <c r="LYX204" s="36">
        <v>0</v>
      </c>
      <c r="LYY204" s="36">
        <v>0</v>
      </c>
      <c r="LYZ204" s="36">
        <v>0</v>
      </c>
      <c r="LZA204" s="36">
        <v>0</v>
      </c>
      <c r="LZB204" s="36">
        <v>0</v>
      </c>
      <c r="LZC204" s="36">
        <v>0</v>
      </c>
      <c r="LZD204" s="36">
        <v>0</v>
      </c>
      <c r="LZE204" s="36">
        <v>0</v>
      </c>
      <c r="LZF204" s="36">
        <v>0</v>
      </c>
      <c r="LZG204" s="36">
        <v>0</v>
      </c>
      <c r="LZH204" s="36">
        <v>0</v>
      </c>
      <c r="LZI204" s="36">
        <v>0</v>
      </c>
      <c r="LZJ204" s="36">
        <v>0</v>
      </c>
      <c r="LZK204" s="36">
        <v>0</v>
      </c>
      <c r="LZL204" s="36">
        <v>0</v>
      </c>
      <c r="LZM204" s="36">
        <v>0</v>
      </c>
      <c r="LZN204" s="36">
        <v>0</v>
      </c>
      <c r="LZO204" s="36">
        <v>0</v>
      </c>
      <c r="LZP204" s="36">
        <v>0</v>
      </c>
      <c r="LZQ204" s="36">
        <v>0</v>
      </c>
      <c r="LZR204" s="36">
        <v>0</v>
      </c>
      <c r="LZS204" s="36">
        <v>0</v>
      </c>
      <c r="LZT204" s="36">
        <v>0</v>
      </c>
      <c r="LZU204" s="36">
        <v>0</v>
      </c>
      <c r="LZV204" s="36">
        <v>0</v>
      </c>
      <c r="LZW204" s="36">
        <v>0</v>
      </c>
      <c r="LZX204" s="36">
        <v>0</v>
      </c>
      <c r="LZY204" s="36">
        <v>0</v>
      </c>
      <c r="LZZ204" s="36">
        <v>0</v>
      </c>
      <c r="MAA204" s="36">
        <v>0</v>
      </c>
      <c r="MAB204" s="36">
        <v>0</v>
      </c>
      <c r="MAC204" s="36">
        <v>0</v>
      </c>
      <c r="MAD204" s="36">
        <v>0</v>
      </c>
      <c r="MAE204" s="36">
        <v>0</v>
      </c>
      <c r="MAF204" s="36">
        <v>0</v>
      </c>
      <c r="MAG204" s="36">
        <v>0</v>
      </c>
      <c r="MAH204" s="36">
        <v>0</v>
      </c>
      <c r="MAI204" s="36">
        <v>0</v>
      </c>
      <c r="MAJ204" s="36">
        <v>0</v>
      </c>
      <c r="MAK204" s="36">
        <v>0</v>
      </c>
      <c r="MAL204" s="36">
        <v>0</v>
      </c>
      <c r="MAM204" s="36">
        <v>0</v>
      </c>
      <c r="MAN204" s="36">
        <v>0</v>
      </c>
      <c r="MAO204" s="36">
        <v>0</v>
      </c>
      <c r="MAP204" s="36">
        <v>0</v>
      </c>
      <c r="MAQ204" s="36">
        <v>0</v>
      </c>
      <c r="MAR204" s="36">
        <v>0</v>
      </c>
      <c r="MAS204" s="36">
        <v>0</v>
      </c>
      <c r="MAT204" s="36">
        <v>0</v>
      </c>
      <c r="MAU204" s="36">
        <v>0</v>
      </c>
      <c r="MAV204" s="36">
        <v>0</v>
      </c>
      <c r="MAW204" s="36">
        <v>0</v>
      </c>
      <c r="MAX204" s="36">
        <v>0</v>
      </c>
      <c r="MAY204" s="36">
        <v>0</v>
      </c>
      <c r="MAZ204" s="36">
        <v>0</v>
      </c>
      <c r="MBA204" s="36">
        <v>0</v>
      </c>
      <c r="MBB204" s="36">
        <v>0</v>
      </c>
      <c r="MBC204" s="36">
        <v>0</v>
      </c>
      <c r="MBD204" s="36">
        <v>0</v>
      </c>
      <c r="MBE204" s="36">
        <v>0</v>
      </c>
      <c r="MBF204" s="36">
        <v>0</v>
      </c>
      <c r="MBG204" s="36">
        <v>0</v>
      </c>
      <c r="MBH204" s="36">
        <v>0</v>
      </c>
      <c r="MBI204" s="36">
        <v>0</v>
      </c>
      <c r="MBJ204" s="36">
        <v>0</v>
      </c>
      <c r="MBK204" s="36">
        <v>0</v>
      </c>
      <c r="MBL204" s="36">
        <v>0</v>
      </c>
      <c r="MBM204" s="36">
        <v>0</v>
      </c>
      <c r="MBN204" s="36">
        <v>0</v>
      </c>
      <c r="MBO204" s="36">
        <v>0</v>
      </c>
      <c r="MBP204" s="36">
        <v>0</v>
      </c>
      <c r="MBQ204" s="36">
        <v>0</v>
      </c>
      <c r="MBR204" s="36">
        <v>0</v>
      </c>
      <c r="MBS204" s="36">
        <v>0</v>
      </c>
      <c r="MBT204" s="36">
        <v>0</v>
      </c>
      <c r="MBU204" s="36">
        <v>0</v>
      </c>
      <c r="MBV204" s="36">
        <v>0</v>
      </c>
      <c r="MBW204" s="36">
        <v>0</v>
      </c>
      <c r="MBX204" s="36">
        <v>0</v>
      </c>
      <c r="MBY204" s="36">
        <v>0</v>
      </c>
      <c r="MBZ204" s="36">
        <v>0</v>
      </c>
      <c r="MCA204" s="36">
        <v>0</v>
      </c>
      <c r="MCB204" s="36">
        <v>0</v>
      </c>
      <c r="MCC204" s="36">
        <v>0</v>
      </c>
      <c r="MCD204" s="36">
        <v>0</v>
      </c>
      <c r="MCE204" s="36">
        <v>0</v>
      </c>
      <c r="MCF204" s="36">
        <v>0</v>
      </c>
      <c r="MCG204" s="36">
        <v>0</v>
      </c>
      <c r="MCH204" s="36">
        <v>0</v>
      </c>
      <c r="MCI204" s="36">
        <v>0</v>
      </c>
      <c r="MCJ204" s="36">
        <v>0</v>
      </c>
      <c r="MCK204" s="36">
        <v>0</v>
      </c>
      <c r="MCL204" s="36">
        <v>0</v>
      </c>
      <c r="MCM204" s="36">
        <v>0</v>
      </c>
      <c r="MCN204" s="36">
        <v>0</v>
      </c>
      <c r="MCO204" s="36">
        <v>0</v>
      </c>
      <c r="MCP204" s="36">
        <v>0</v>
      </c>
      <c r="MCQ204" s="36">
        <v>0</v>
      </c>
      <c r="MCR204" s="36">
        <v>0</v>
      </c>
      <c r="MCS204" s="36">
        <v>0</v>
      </c>
      <c r="MCT204" s="36">
        <v>0</v>
      </c>
      <c r="MCU204" s="36">
        <v>0</v>
      </c>
      <c r="MCV204" s="36">
        <v>0</v>
      </c>
      <c r="MCW204" s="36">
        <v>0</v>
      </c>
      <c r="MCX204" s="36">
        <v>0</v>
      </c>
      <c r="MCY204" s="36">
        <v>0</v>
      </c>
      <c r="MCZ204" s="36">
        <v>0</v>
      </c>
      <c r="MDA204" s="36">
        <v>0</v>
      </c>
      <c r="MDB204" s="36">
        <v>0</v>
      </c>
      <c r="MDC204" s="36">
        <v>0</v>
      </c>
      <c r="MDD204" s="36">
        <v>0</v>
      </c>
      <c r="MDE204" s="36">
        <v>0</v>
      </c>
      <c r="MDF204" s="36">
        <v>0</v>
      </c>
      <c r="MDG204" s="36">
        <v>0</v>
      </c>
      <c r="MDH204" s="36">
        <v>0</v>
      </c>
      <c r="MDI204" s="36">
        <v>0</v>
      </c>
      <c r="MDJ204" s="36">
        <v>0</v>
      </c>
      <c r="MDK204" s="36">
        <v>0</v>
      </c>
      <c r="MDL204" s="36">
        <v>0</v>
      </c>
      <c r="MDM204" s="36">
        <v>0</v>
      </c>
      <c r="MDN204" s="36">
        <v>0</v>
      </c>
      <c r="MDO204" s="36">
        <v>0</v>
      </c>
      <c r="MDP204" s="36">
        <v>0</v>
      </c>
      <c r="MDQ204" s="36">
        <v>0</v>
      </c>
      <c r="MDR204" s="36">
        <v>0</v>
      </c>
      <c r="MDS204" s="36">
        <v>0</v>
      </c>
      <c r="MDT204" s="36">
        <v>0</v>
      </c>
      <c r="MDU204" s="36">
        <v>0</v>
      </c>
      <c r="MDV204" s="36">
        <v>0</v>
      </c>
      <c r="MDW204" s="36">
        <v>0</v>
      </c>
      <c r="MDX204" s="36">
        <v>0</v>
      </c>
      <c r="MDY204" s="36">
        <v>0</v>
      </c>
      <c r="MDZ204" s="36">
        <v>0</v>
      </c>
      <c r="MEA204" s="36">
        <v>0</v>
      </c>
      <c r="MEB204" s="36">
        <v>0</v>
      </c>
      <c r="MEC204" s="36">
        <v>0</v>
      </c>
      <c r="MED204" s="36">
        <v>0</v>
      </c>
      <c r="MEE204" s="36">
        <v>0</v>
      </c>
      <c r="MEF204" s="36">
        <v>0</v>
      </c>
      <c r="MEG204" s="36">
        <v>0</v>
      </c>
      <c r="MEH204" s="36">
        <v>0</v>
      </c>
      <c r="MEI204" s="36">
        <v>0</v>
      </c>
      <c r="MEJ204" s="36">
        <v>0</v>
      </c>
      <c r="MEK204" s="36">
        <v>0</v>
      </c>
      <c r="MEL204" s="36">
        <v>0</v>
      </c>
      <c r="MEM204" s="36">
        <v>0</v>
      </c>
      <c r="MEN204" s="36">
        <v>0</v>
      </c>
      <c r="MEO204" s="36">
        <v>0</v>
      </c>
      <c r="MEP204" s="36">
        <v>0</v>
      </c>
      <c r="MEQ204" s="36">
        <v>0</v>
      </c>
      <c r="MER204" s="36">
        <v>0</v>
      </c>
      <c r="MES204" s="36">
        <v>0</v>
      </c>
      <c r="MET204" s="36">
        <v>0</v>
      </c>
      <c r="MEU204" s="36">
        <v>0</v>
      </c>
      <c r="MEV204" s="36">
        <v>0</v>
      </c>
      <c r="MEW204" s="36">
        <v>0</v>
      </c>
      <c r="MEX204" s="36">
        <v>0</v>
      </c>
      <c r="MEY204" s="36">
        <v>0</v>
      </c>
      <c r="MEZ204" s="36">
        <v>0</v>
      </c>
      <c r="MFA204" s="36">
        <v>0</v>
      </c>
      <c r="MFB204" s="36">
        <v>0</v>
      </c>
      <c r="MFC204" s="36">
        <v>0</v>
      </c>
      <c r="MFD204" s="36">
        <v>0</v>
      </c>
      <c r="MFE204" s="36">
        <v>0</v>
      </c>
      <c r="MFF204" s="36">
        <v>0</v>
      </c>
      <c r="MFG204" s="36">
        <v>0</v>
      </c>
      <c r="MFH204" s="36">
        <v>0</v>
      </c>
      <c r="MFI204" s="36">
        <v>0</v>
      </c>
      <c r="MFJ204" s="36">
        <v>0</v>
      </c>
      <c r="MFK204" s="36">
        <v>0</v>
      </c>
      <c r="MFL204" s="36">
        <v>0</v>
      </c>
      <c r="MFM204" s="36">
        <v>0</v>
      </c>
      <c r="MFN204" s="36">
        <v>0</v>
      </c>
      <c r="MFO204" s="36">
        <v>0</v>
      </c>
      <c r="MFP204" s="36">
        <v>0</v>
      </c>
      <c r="MFQ204" s="36">
        <v>0</v>
      </c>
      <c r="MFR204" s="36">
        <v>0</v>
      </c>
      <c r="MFS204" s="36">
        <v>0</v>
      </c>
      <c r="MFT204" s="36">
        <v>0</v>
      </c>
      <c r="MFU204" s="36">
        <v>0</v>
      </c>
      <c r="MFV204" s="36">
        <v>0</v>
      </c>
      <c r="MFW204" s="36">
        <v>0</v>
      </c>
      <c r="MFX204" s="36">
        <v>0</v>
      </c>
      <c r="MFY204" s="36">
        <v>0</v>
      </c>
      <c r="MFZ204" s="36">
        <v>0</v>
      </c>
      <c r="MGA204" s="36">
        <v>0</v>
      </c>
      <c r="MGB204" s="36">
        <v>0</v>
      </c>
      <c r="MGC204" s="36">
        <v>0</v>
      </c>
      <c r="MGD204" s="36">
        <v>0</v>
      </c>
      <c r="MGE204" s="36">
        <v>0</v>
      </c>
      <c r="MGF204" s="36">
        <v>0</v>
      </c>
      <c r="MGG204" s="36">
        <v>0</v>
      </c>
      <c r="MGH204" s="36">
        <v>0</v>
      </c>
      <c r="MGI204" s="36">
        <v>0</v>
      </c>
      <c r="MGJ204" s="36">
        <v>0</v>
      </c>
      <c r="MGK204" s="36">
        <v>0</v>
      </c>
      <c r="MGL204" s="36">
        <v>0</v>
      </c>
      <c r="MGM204" s="36">
        <v>0</v>
      </c>
      <c r="MGN204" s="36">
        <v>0</v>
      </c>
      <c r="MGO204" s="36">
        <v>0</v>
      </c>
      <c r="MGP204" s="36">
        <v>0</v>
      </c>
      <c r="MGQ204" s="36">
        <v>0</v>
      </c>
      <c r="MGR204" s="36">
        <v>0</v>
      </c>
      <c r="MGS204" s="36">
        <v>0</v>
      </c>
      <c r="MGT204" s="36">
        <v>0</v>
      </c>
      <c r="MGU204" s="36">
        <v>0</v>
      </c>
      <c r="MGV204" s="36">
        <v>0</v>
      </c>
      <c r="MGW204" s="36">
        <v>0</v>
      </c>
      <c r="MGX204" s="36">
        <v>0</v>
      </c>
      <c r="MGY204" s="36">
        <v>0</v>
      </c>
      <c r="MGZ204" s="36">
        <v>0</v>
      </c>
      <c r="MHA204" s="36">
        <v>0</v>
      </c>
      <c r="MHB204" s="36">
        <v>0</v>
      </c>
      <c r="MHC204" s="36">
        <v>0</v>
      </c>
      <c r="MHD204" s="36">
        <v>0</v>
      </c>
      <c r="MHE204" s="36">
        <v>0</v>
      </c>
      <c r="MHF204" s="36">
        <v>0</v>
      </c>
      <c r="MHG204" s="36">
        <v>0</v>
      </c>
      <c r="MHH204" s="36">
        <v>0</v>
      </c>
      <c r="MHI204" s="36">
        <v>0</v>
      </c>
      <c r="MHJ204" s="36">
        <v>0</v>
      </c>
      <c r="MHK204" s="36">
        <v>0</v>
      </c>
      <c r="MHL204" s="36">
        <v>0</v>
      </c>
      <c r="MHM204" s="36">
        <v>0</v>
      </c>
      <c r="MHN204" s="36">
        <v>0</v>
      </c>
      <c r="MHO204" s="36">
        <v>0</v>
      </c>
      <c r="MHP204" s="36">
        <v>0</v>
      </c>
      <c r="MHQ204" s="36">
        <v>0</v>
      </c>
      <c r="MHR204" s="36">
        <v>0</v>
      </c>
      <c r="MHS204" s="36">
        <v>0</v>
      </c>
      <c r="MHT204" s="36">
        <v>0</v>
      </c>
      <c r="MHU204" s="36">
        <v>0</v>
      </c>
      <c r="MHV204" s="36">
        <v>0</v>
      </c>
      <c r="MHW204" s="36">
        <v>0</v>
      </c>
      <c r="MHX204" s="36">
        <v>0</v>
      </c>
      <c r="MHY204" s="36">
        <v>0</v>
      </c>
      <c r="MHZ204" s="36">
        <v>0</v>
      </c>
      <c r="MIA204" s="36">
        <v>0</v>
      </c>
      <c r="MIB204" s="36">
        <v>0</v>
      </c>
      <c r="MIC204" s="36">
        <v>0</v>
      </c>
      <c r="MID204" s="36">
        <v>0</v>
      </c>
      <c r="MIE204" s="36">
        <v>0</v>
      </c>
      <c r="MIF204" s="36">
        <v>0</v>
      </c>
      <c r="MIG204" s="36">
        <v>0</v>
      </c>
      <c r="MIH204" s="36">
        <v>0</v>
      </c>
      <c r="MII204" s="36">
        <v>0</v>
      </c>
      <c r="MIJ204" s="36">
        <v>0</v>
      </c>
      <c r="MIK204" s="36">
        <v>0</v>
      </c>
      <c r="MIL204" s="36">
        <v>0</v>
      </c>
      <c r="MIM204" s="36">
        <v>0</v>
      </c>
      <c r="MIN204" s="36">
        <v>0</v>
      </c>
      <c r="MIO204" s="36">
        <v>0</v>
      </c>
      <c r="MIP204" s="36">
        <v>0</v>
      </c>
      <c r="MIQ204" s="36">
        <v>0</v>
      </c>
      <c r="MIR204" s="36">
        <v>0</v>
      </c>
      <c r="MIS204" s="36">
        <v>0</v>
      </c>
      <c r="MIT204" s="36">
        <v>0</v>
      </c>
      <c r="MIU204" s="36">
        <v>0</v>
      </c>
      <c r="MIV204" s="36">
        <v>0</v>
      </c>
      <c r="MIW204" s="36">
        <v>0</v>
      </c>
      <c r="MIX204" s="36">
        <v>0</v>
      </c>
      <c r="MIY204" s="36">
        <v>0</v>
      </c>
      <c r="MIZ204" s="36">
        <v>0</v>
      </c>
      <c r="MJA204" s="36">
        <v>0</v>
      </c>
      <c r="MJB204" s="36">
        <v>0</v>
      </c>
      <c r="MJC204" s="36">
        <v>0</v>
      </c>
      <c r="MJD204" s="36">
        <v>0</v>
      </c>
      <c r="MJE204" s="36">
        <v>0</v>
      </c>
      <c r="MJF204" s="36">
        <v>0</v>
      </c>
      <c r="MJG204" s="36">
        <v>0</v>
      </c>
      <c r="MJH204" s="36">
        <v>0</v>
      </c>
      <c r="MJI204" s="36">
        <v>0</v>
      </c>
      <c r="MJJ204" s="36">
        <v>0</v>
      </c>
      <c r="MJK204" s="36">
        <v>0</v>
      </c>
      <c r="MJL204" s="36">
        <v>0</v>
      </c>
      <c r="MJM204" s="36">
        <v>0</v>
      </c>
      <c r="MJN204" s="36">
        <v>0</v>
      </c>
      <c r="MJO204" s="36">
        <v>0</v>
      </c>
      <c r="MJP204" s="36">
        <v>0</v>
      </c>
      <c r="MJQ204" s="36">
        <v>0</v>
      </c>
      <c r="MJR204" s="36">
        <v>0</v>
      </c>
      <c r="MJS204" s="36">
        <v>0</v>
      </c>
      <c r="MJT204" s="36">
        <v>0</v>
      </c>
      <c r="MJU204" s="36">
        <v>0</v>
      </c>
      <c r="MJV204" s="36">
        <v>0</v>
      </c>
      <c r="MJW204" s="36">
        <v>0</v>
      </c>
      <c r="MJX204" s="36">
        <v>0</v>
      </c>
      <c r="MJY204" s="36">
        <v>0</v>
      </c>
      <c r="MJZ204" s="36">
        <v>0</v>
      </c>
      <c r="MKA204" s="36">
        <v>0</v>
      </c>
      <c r="MKB204" s="36">
        <v>0</v>
      </c>
      <c r="MKC204" s="36">
        <v>0</v>
      </c>
      <c r="MKD204" s="36">
        <v>0</v>
      </c>
      <c r="MKE204" s="36">
        <v>0</v>
      </c>
      <c r="MKF204" s="36">
        <v>0</v>
      </c>
      <c r="MKG204" s="36">
        <v>0</v>
      </c>
      <c r="MKH204" s="36">
        <v>0</v>
      </c>
      <c r="MKI204" s="36">
        <v>0</v>
      </c>
      <c r="MKJ204" s="36">
        <v>0</v>
      </c>
      <c r="MKK204" s="36">
        <v>0</v>
      </c>
      <c r="MKL204" s="36">
        <v>0</v>
      </c>
      <c r="MKM204" s="36">
        <v>0</v>
      </c>
      <c r="MKN204" s="36">
        <v>0</v>
      </c>
      <c r="MKO204" s="36">
        <v>0</v>
      </c>
      <c r="MKP204" s="36">
        <v>0</v>
      </c>
      <c r="MKQ204" s="36">
        <v>0</v>
      </c>
      <c r="MKR204" s="36">
        <v>0</v>
      </c>
      <c r="MKS204" s="36">
        <v>0</v>
      </c>
      <c r="MKT204" s="36">
        <v>0</v>
      </c>
      <c r="MKU204" s="36">
        <v>0</v>
      </c>
      <c r="MKV204" s="36">
        <v>0</v>
      </c>
      <c r="MKW204" s="36">
        <v>0</v>
      </c>
      <c r="MKX204" s="36">
        <v>0</v>
      </c>
      <c r="MKY204" s="36">
        <v>0</v>
      </c>
      <c r="MKZ204" s="36">
        <v>0</v>
      </c>
      <c r="MLA204" s="36">
        <v>0</v>
      </c>
      <c r="MLB204" s="36">
        <v>0</v>
      </c>
      <c r="MLC204" s="36">
        <v>0</v>
      </c>
      <c r="MLD204" s="36">
        <v>0</v>
      </c>
      <c r="MLE204" s="36">
        <v>0</v>
      </c>
      <c r="MLF204" s="36">
        <v>0</v>
      </c>
      <c r="MLG204" s="36">
        <v>0</v>
      </c>
      <c r="MLH204" s="36">
        <v>0</v>
      </c>
      <c r="MLI204" s="36">
        <v>0</v>
      </c>
      <c r="MLJ204" s="36">
        <v>0</v>
      </c>
      <c r="MLK204" s="36">
        <v>0</v>
      </c>
      <c r="MLL204" s="36">
        <v>0</v>
      </c>
      <c r="MLM204" s="36">
        <v>0</v>
      </c>
      <c r="MLN204" s="36">
        <v>0</v>
      </c>
      <c r="MLO204" s="36">
        <v>0</v>
      </c>
      <c r="MLP204" s="36">
        <v>0</v>
      </c>
      <c r="MLQ204" s="36">
        <v>0</v>
      </c>
      <c r="MLR204" s="36">
        <v>0</v>
      </c>
      <c r="MLS204" s="36">
        <v>0</v>
      </c>
      <c r="MLT204" s="36">
        <v>0</v>
      </c>
      <c r="MLU204" s="36">
        <v>0</v>
      </c>
      <c r="MLV204" s="36">
        <v>0</v>
      </c>
      <c r="MLW204" s="36">
        <v>0</v>
      </c>
      <c r="MLX204" s="36">
        <v>0</v>
      </c>
      <c r="MLY204" s="36">
        <v>0</v>
      </c>
      <c r="MLZ204" s="36">
        <v>0</v>
      </c>
      <c r="MMA204" s="36">
        <v>0</v>
      </c>
      <c r="MMB204" s="36">
        <v>0</v>
      </c>
      <c r="MMC204" s="36">
        <v>0</v>
      </c>
      <c r="MMD204" s="36">
        <v>0</v>
      </c>
      <c r="MME204" s="36">
        <v>0</v>
      </c>
      <c r="MMF204" s="36">
        <v>0</v>
      </c>
      <c r="MMG204" s="36">
        <v>0</v>
      </c>
      <c r="MMH204" s="36">
        <v>0</v>
      </c>
      <c r="MMI204" s="36">
        <v>0</v>
      </c>
      <c r="MMJ204" s="36">
        <v>0</v>
      </c>
      <c r="MMK204" s="36">
        <v>0</v>
      </c>
      <c r="MML204" s="36">
        <v>0</v>
      </c>
      <c r="MMM204" s="36">
        <v>0</v>
      </c>
      <c r="MMN204" s="36">
        <v>0</v>
      </c>
      <c r="MMO204" s="36">
        <v>0</v>
      </c>
      <c r="MMP204" s="36">
        <v>0</v>
      </c>
      <c r="MMQ204" s="36">
        <v>0</v>
      </c>
      <c r="MMR204" s="36">
        <v>0</v>
      </c>
      <c r="MMS204" s="36">
        <v>0</v>
      </c>
      <c r="MMT204" s="36">
        <v>0</v>
      </c>
      <c r="MMU204" s="36">
        <v>0</v>
      </c>
      <c r="MMV204" s="36">
        <v>0</v>
      </c>
      <c r="MMW204" s="36">
        <v>0</v>
      </c>
      <c r="MMX204" s="36">
        <v>0</v>
      </c>
      <c r="MMY204" s="36">
        <v>0</v>
      </c>
      <c r="MMZ204" s="36">
        <v>0</v>
      </c>
      <c r="MNA204" s="36">
        <v>0</v>
      </c>
      <c r="MNB204" s="36">
        <v>0</v>
      </c>
      <c r="MNC204" s="36">
        <v>0</v>
      </c>
      <c r="MND204" s="36">
        <v>0</v>
      </c>
      <c r="MNE204" s="36">
        <v>0</v>
      </c>
      <c r="MNF204" s="36">
        <v>0</v>
      </c>
      <c r="MNG204" s="36">
        <v>0</v>
      </c>
      <c r="MNH204" s="36">
        <v>0</v>
      </c>
      <c r="MNI204" s="36">
        <v>0</v>
      </c>
      <c r="MNJ204" s="36">
        <v>0</v>
      </c>
      <c r="MNK204" s="36">
        <v>0</v>
      </c>
      <c r="MNL204" s="36">
        <v>0</v>
      </c>
      <c r="MNM204" s="36">
        <v>0</v>
      </c>
      <c r="MNN204" s="36">
        <v>0</v>
      </c>
      <c r="MNO204" s="36">
        <v>0</v>
      </c>
      <c r="MNP204" s="36">
        <v>0</v>
      </c>
      <c r="MNQ204" s="36">
        <v>0</v>
      </c>
      <c r="MNR204" s="36">
        <v>0</v>
      </c>
      <c r="MNS204" s="36">
        <v>0</v>
      </c>
      <c r="MNT204" s="36">
        <v>0</v>
      </c>
      <c r="MNU204" s="36">
        <v>0</v>
      </c>
      <c r="MNV204" s="36">
        <v>0</v>
      </c>
      <c r="MNW204" s="36">
        <v>0</v>
      </c>
      <c r="MNX204" s="36">
        <v>0</v>
      </c>
      <c r="MNY204" s="36">
        <v>0</v>
      </c>
      <c r="MNZ204" s="36">
        <v>0</v>
      </c>
      <c r="MOA204" s="36">
        <v>0</v>
      </c>
      <c r="MOB204" s="36">
        <v>0</v>
      </c>
      <c r="MOC204" s="36">
        <v>0</v>
      </c>
      <c r="MOD204" s="36">
        <v>0</v>
      </c>
      <c r="MOE204" s="36">
        <v>0</v>
      </c>
      <c r="MOF204" s="36">
        <v>0</v>
      </c>
      <c r="MOG204" s="36">
        <v>0</v>
      </c>
      <c r="MOH204" s="36">
        <v>0</v>
      </c>
      <c r="MOI204" s="36">
        <v>0</v>
      </c>
      <c r="MOJ204" s="36">
        <v>0</v>
      </c>
      <c r="MOK204" s="36">
        <v>0</v>
      </c>
      <c r="MOL204" s="36">
        <v>0</v>
      </c>
      <c r="MOM204" s="36">
        <v>0</v>
      </c>
      <c r="MON204" s="36">
        <v>0</v>
      </c>
      <c r="MOO204" s="36">
        <v>0</v>
      </c>
      <c r="MOP204" s="36">
        <v>0</v>
      </c>
      <c r="MOQ204" s="36">
        <v>0</v>
      </c>
      <c r="MOR204" s="36">
        <v>0</v>
      </c>
      <c r="MOS204" s="36">
        <v>0</v>
      </c>
      <c r="MOT204" s="36">
        <v>0</v>
      </c>
      <c r="MOU204" s="36">
        <v>0</v>
      </c>
      <c r="MOV204" s="36">
        <v>0</v>
      </c>
      <c r="MOW204" s="36">
        <v>0</v>
      </c>
      <c r="MOX204" s="36">
        <v>0</v>
      </c>
      <c r="MOY204" s="36">
        <v>0</v>
      </c>
      <c r="MOZ204" s="36">
        <v>0</v>
      </c>
      <c r="MPA204" s="36">
        <v>0</v>
      </c>
      <c r="MPB204" s="36">
        <v>0</v>
      </c>
      <c r="MPC204" s="36">
        <v>0</v>
      </c>
      <c r="MPD204" s="36">
        <v>0</v>
      </c>
      <c r="MPE204" s="36">
        <v>0</v>
      </c>
      <c r="MPF204" s="36">
        <v>0</v>
      </c>
      <c r="MPG204" s="36">
        <v>0</v>
      </c>
      <c r="MPH204" s="36">
        <v>0</v>
      </c>
      <c r="MPI204" s="36">
        <v>0</v>
      </c>
      <c r="MPJ204" s="36">
        <v>0</v>
      </c>
      <c r="MPK204" s="36">
        <v>0</v>
      </c>
      <c r="MPL204" s="36">
        <v>0</v>
      </c>
      <c r="MPM204" s="36">
        <v>0</v>
      </c>
      <c r="MPN204" s="36">
        <v>0</v>
      </c>
      <c r="MPO204" s="36">
        <v>0</v>
      </c>
      <c r="MPP204" s="36">
        <v>0</v>
      </c>
      <c r="MPQ204" s="36">
        <v>0</v>
      </c>
      <c r="MPR204" s="36">
        <v>0</v>
      </c>
      <c r="MPS204" s="36">
        <v>0</v>
      </c>
      <c r="MPT204" s="36">
        <v>0</v>
      </c>
      <c r="MPU204" s="36">
        <v>0</v>
      </c>
      <c r="MPV204" s="36">
        <v>0</v>
      </c>
      <c r="MPW204" s="36">
        <v>0</v>
      </c>
      <c r="MPX204" s="36">
        <v>0</v>
      </c>
      <c r="MPY204" s="36">
        <v>0</v>
      </c>
      <c r="MPZ204" s="36">
        <v>0</v>
      </c>
      <c r="MQA204" s="36">
        <v>0</v>
      </c>
      <c r="MQB204" s="36">
        <v>0</v>
      </c>
      <c r="MQC204" s="36">
        <v>0</v>
      </c>
      <c r="MQD204" s="36">
        <v>0</v>
      </c>
      <c r="MQE204" s="36">
        <v>0</v>
      </c>
      <c r="MQF204" s="36">
        <v>0</v>
      </c>
      <c r="MQG204" s="36">
        <v>0</v>
      </c>
      <c r="MQH204" s="36">
        <v>0</v>
      </c>
      <c r="MQI204" s="36">
        <v>0</v>
      </c>
      <c r="MQJ204" s="36">
        <v>0</v>
      </c>
      <c r="MQK204" s="36">
        <v>0</v>
      </c>
      <c r="MQL204" s="36">
        <v>0</v>
      </c>
      <c r="MQM204" s="36">
        <v>0</v>
      </c>
      <c r="MQN204" s="36">
        <v>0</v>
      </c>
      <c r="MQO204" s="36">
        <v>0</v>
      </c>
      <c r="MQP204" s="36">
        <v>0</v>
      </c>
      <c r="MQQ204" s="36">
        <v>0</v>
      </c>
      <c r="MQR204" s="36">
        <v>0</v>
      </c>
      <c r="MQS204" s="36">
        <v>0</v>
      </c>
      <c r="MQT204" s="36">
        <v>0</v>
      </c>
      <c r="MQU204" s="36">
        <v>0</v>
      </c>
      <c r="MQV204" s="36">
        <v>0</v>
      </c>
      <c r="MQW204" s="36">
        <v>0</v>
      </c>
      <c r="MQX204" s="36">
        <v>0</v>
      </c>
      <c r="MQY204" s="36">
        <v>0</v>
      </c>
      <c r="MQZ204" s="36">
        <v>0</v>
      </c>
      <c r="MRA204" s="36">
        <v>0</v>
      </c>
      <c r="MRB204" s="36">
        <v>0</v>
      </c>
      <c r="MRC204" s="36">
        <v>0</v>
      </c>
      <c r="MRD204" s="36">
        <v>0</v>
      </c>
      <c r="MRE204" s="36">
        <v>0</v>
      </c>
      <c r="MRF204" s="36">
        <v>0</v>
      </c>
      <c r="MRG204" s="36">
        <v>0</v>
      </c>
      <c r="MRH204" s="36">
        <v>0</v>
      </c>
      <c r="MRI204" s="36">
        <v>0</v>
      </c>
      <c r="MRJ204" s="36">
        <v>0</v>
      </c>
      <c r="MRK204" s="36">
        <v>0</v>
      </c>
      <c r="MRL204" s="36">
        <v>0</v>
      </c>
      <c r="MRM204" s="36">
        <v>0</v>
      </c>
      <c r="MRN204" s="36">
        <v>0</v>
      </c>
      <c r="MRO204" s="36">
        <v>0</v>
      </c>
      <c r="MRP204" s="36">
        <v>0</v>
      </c>
      <c r="MRQ204" s="36">
        <v>0</v>
      </c>
      <c r="MRR204" s="36">
        <v>0</v>
      </c>
      <c r="MRS204" s="36">
        <v>0</v>
      </c>
      <c r="MRT204" s="36">
        <v>0</v>
      </c>
      <c r="MRU204" s="36">
        <v>0</v>
      </c>
      <c r="MRV204" s="36">
        <v>0</v>
      </c>
      <c r="MRW204" s="36">
        <v>0</v>
      </c>
      <c r="MRX204" s="36">
        <v>0</v>
      </c>
      <c r="MRY204" s="36">
        <v>0</v>
      </c>
      <c r="MRZ204" s="36">
        <v>0</v>
      </c>
      <c r="MSA204" s="36">
        <v>0</v>
      </c>
      <c r="MSB204" s="36">
        <v>0</v>
      </c>
      <c r="MSC204" s="36">
        <v>0</v>
      </c>
      <c r="MSD204" s="36">
        <v>0</v>
      </c>
      <c r="MSE204" s="36">
        <v>0</v>
      </c>
      <c r="MSF204" s="36">
        <v>0</v>
      </c>
      <c r="MSG204" s="36">
        <v>0</v>
      </c>
      <c r="MSH204" s="36">
        <v>0</v>
      </c>
      <c r="MSI204" s="36">
        <v>0</v>
      </c>
      <c r="MSJ204" s="36">
        <v>0</v>
      </c>
      <c r="MSK204" s="36">
        <v>0</v>
      </c>
      <c r="MSL204" s="36">
        <v>0</v>
      </c>
      <c r="MSM204" s="36">
        <v>0</v>
      </c>
      <c r="MSN204" s="36">
        <v>0</v>
      </c>
      <c r="MSO204" s="36">
        <v>0</v>
      </c>
      <c r="MSP204" s="36">
        <v>0</v>
      </c>
      <c r="MSQ204" s="36">
        <v>0</v>
      </c>
      <c r="MSR204" s="36">
        <v>0</v>
      </c>
      <c r="MSS204" s="36">
        <v>0</v>
      </c>
      <c r="MST204" s="36">
        <v>0</v>
      </c>
      <c r="MSU204" s="36">
        <v>0</v>
      </c>
      <c r="MSV204" s="36">
        <v>0</v>
      </c>
      <c r="MSW204" s="36">
        <v>0</v>
      </c>
      <c r="MSX204" s="36">
        <v>0</v>
      </c>
      <c r="MSY204" s="36">
        <v>0</v>
      </c>
      <c r="MSZ204" s="36">
        <v>0</v>
      </c>
      <c r="MTA204" s="36">
        <v>0</v>
      </c>
      <c r="MTB204" s="36">
        <v>0</v>
      </c>
      <c r="MTC204" s="36">
        <v>0</v>
      </c>
      <c r="MTD204" s="36">
        <v>0</v>
      </c>
      <c r="MTE204" s="36">
        <v>0</v>
      </c>
      <c r="MTF204" s="36">
        <v>0</v>
      </c>
      <c r="MTG204" s="36">
        <v>0</v>
      </c>
      <c r="MTH204" s="36">
        <v>0</v>
      </c>
      <c r="MTI204" s="36">
        <v>0</v>
      </c>
      <c r="MTJ204" s="36">
        <v>0</v>
      </c>
      <c r="MTK204" s="36">
        <v>0</v>
      </c>
      <c r="MTL204" s="36">
        <v>0</v>
      </c>
      <c r="MTM204" s="36">
        <v>0</v>
      </c>
      <c r="MTN204" s="36">
        <v>0</v>
      </c>
      <c r="MTO204" s="36">
        <v>0</v>
      </c>
      <c r="MTP204" s="36">
        <v>0</v>
      </c>
      <c r="MTQ204" s="36">
        <v>0</v>
      </c>
      <c r="MTR204" s="36">
        <v>0</v>
      </c>
      <c r="MTS204" s="36">
        <v>0</v>
      </c>
      <c r="MTT204" s="36">
        <v>0</v>
      </c>
      <c r="MTU204" s="36">
        <v>0</v>
      </c>
      <c r="MTV204" s="36">
        <v>0</v>
      </c>
      <c r="MTW204" s="36">
        <v>0</v>
      </c>
      <c r="MTX204" s="36">
        <v>0</v>
      </c>
      <c r="MTY204" s="36">
        <v>0</v>
      </c>
      <c r="MTZ204" s="36">
        <v>0</v>
      </c>
      <c r="MUA204" s="36">
        <v>0</v>
      </c>
      <c r="MUB204" s="36">
        <v>0</v>
      </c>
      <c r="MUC204" s="36">
        <v>0</v>
      </c>
      <c r="MUD204" s="36">
        <v>0</v>
      </c>
      <c r="MUE204" s="36">
        <v>0</v>
      </c>
      <c r="MUF204" s="36">
        <v>0</v>
      </c>
      <c r="MUG204" s="36">
        <v>0</v>
      </c>
      <c r="MUH204" s="36">
        <v>0</v>
      </c>
      <c r="MUI204" s="36">
        <v>0</v>
      </c>
      <c r="MUJ204" s="36">
        <v>0</v>
      </c>
      <c r="MUK204" s="36">
        <v>0</v>
      </c>
      <c r="MUL204" s="36">
        <v>0</v>
      </c>
      <c r="MUM204" s="36">
        <v>0</v>
      </c>
      <c r="MUN204" s="36">
        <v>0</v>
      </c>
      <c r="MUO204" s="36">
        <v>0</v>
      </c>
      <c r="MUP204" s="36">
        <v>0</v>
      </c>
      <c r="MUQ204" s="36">
        <v>0</v>
      </c>
      <c r="MUR204" s="36">
        <v>0</v>
      </c>
      <c r="MUS204" s="36">
        <v>0</v>
      </c>
      <c r="MUT204" s="36">
        <v>0</v>
      </c>
      <c r="MUU204" s="36">
        <v>0</v>
      </c>
      <c r="MUV204" s="36">
        <v>0</v>
      </c>
      <c r="MUW204" s="36">
        <v>0</v>
      </c>
      <c r="MUX204" s="36">
        <v>0</v>
      </c>
      <c r="MUY204" s="36">
        <v>0</v>
      </c>
      <c r="MUZ204" s="36">
        <v>0</v>
      </c>
      <c r="MVA204" s="36">
        <v>0</v>
      </c>
      <c r="MVB204" s="36">
        <v>0</v>
      </c>
      <c r="MVC204" s="36">
        <v>0</v>
      </c>
      <c r="MVD204" s="36">
        <v>0</v>
      </c>
      <c r="MVE204" s="36">
        <v>0</v>
      </c>
      <c r="MVF204" s="36">
        <v>0</v>
      </c>
      <c r="MVG204" s="36">
        <v>0</v>
      </c>
      <c r="MVH204" s="36">
        <v>0</v>
      </c>
      <c r="MVI204" s="36">
        <v>0</v>
      </c>
      <c r="MVJ204" s="36">
        <v>0</v>
      </c>
      <c r="MVK204" s="36">
        <v>0</v>
      </c>
      <c r="MVL204" s="36">
        <v>0</v>
      </c>
      <c r="MVM204" s="36">
        <v>0</v>
      </c>
      <c r="MVN204" s="36">
        <v>0</v>
      </c>
      <c r="MVO204" s="36">
        <v>0</v>
      </c>
      <c r="MVP204" s="36">
        <v>0</v>
      </c>
      <c r="MVQ204" s="36">
        <v>0</v>
      </c>
      <c r="MVR204" s="36">
        <v>0</v>
      </c>
      <c r="MVS204" s="36">
        <v>0</v>
      </c>
      <c r="MVT204" s="36">
        <v>0</v>
      </c>
      <c r="MVU204" s="36">
        <v>0</v>
      </c>
      <c r="MVV204" s="36">
        <v>0</v>
      </c>
      <c r="MVW204" s="36">
        <v>0</v>
      </c>
      <c r="MVX204" s="36">
        <v>0</v>
      </c>
      <c r="MVY204" s="36">
        <v>0</v>
      </c>
      <c r="MVZ204" s="36">
        <v>0</v>
      </c>
      <c r="MWA204" s="36">
        <v>0</v>
      </c>
      <c r="MWB204" s="36">
        <v>0</v>
      </c>
      <c r="MWC204" s="36">
        <v>0</v>
      </c>
      <c r="MWD204" s="36">
        <v>0</v>
      </c>
      <c r="MWE204" s="36">
        <v>0</v>
      </c>
      <c r="MWF204" s="36">
        <v>0</v>
      </c>
      <c r="MWG204" s="36">
        <v>0</v>
      </c>
      <c r="MWH204" s="36">
        <v>0</v>
      </c>
      <c r="MWI204" s="36">
        <v>0</v>
      </c>
      <c r="MWJ204" s="36">
        <v>0</v>
      </c>
      <c r="MWK204" s="36">
        <v>0</v>
      </c>
      <c r="MWL204" s="36">
        <v>0</v>
      </c>
      <c r="MWM204" s="36">
        <v>0</v>
      </c>
      <c r="MWN204" s="36">
        <v>0</v>
      </c>
      <c r="MWO204" s="36">
        <v>0</v>
      </c>
      <c r="MWP204" s="36">
        <v>0</v>
      </c>
      <c r="MWQ204" s="36">
        <v>0</v>
      </c>
      <c r="MWR204" s="36">
        <v>0</v>
      </c>
      <c r="MWS204" s="36">
        <v>0</v>
      </c>
      <c r="MWT204" s="36">
        <v>0</v>
      </c>
      <c r="MWU204" s="36">
        <v>0</v>
      </c>
      <c r="MWV204" s="36">
        <v>0</v>
      </c>
      <c r="MWW204" s="36">
        <v>0</v>
      </c>
      <c r="MWX204" s="36">
        <v>0</v>
      </c>
      <c r="MWY204" s="36">
        <v>0</v>
      </c>
      <c r="MWZ204" s="36">
        <v>0</v>
      </c>
      <c r="MXA204" s="36">
        <v>0</v>
      </c>
      <c r="MXB204" s="36">
        <v>0</v>
      </c>
      <c r="MXC204" s="36">
        <v>0</v>
      </c>
      <c r="MXD204" s="36">
        <v>0</v>
      </c>
      <c r="MXE204" s="36">
        <v>0</v>
      </c>
      <c r="MXF204" s="36">
        <v>0</v>
      </c>
      <c r="MXG204" s="36">
        <v>0</v>
      </c>
      <c r="MXH204" s="36">
        <v>0</v>
      </c>
      <c r="MXI204" s="36">
        <v>0</v>
      </c>
      <c r="MXJ204" s="36">
        <v>0</v>
      </c>
      <c r="MXK204" s="36">
        <v>0</v>
      </c>
      <c r="MXL204" s="36">
        <v>0</v>
      </c>
      <c r="MXM204" s="36">
        <v>0</v>
      </c>
      <c r="MXN204" s="36">
        <v>0</v>
      </c>
      <c r="MXO204" s="36">
        <v>0</v>
      </c>
      <c r="MXP204" s="36">
        <v>0</v>
      </c>
      <c r="MXQ204" s="36">
        <v>0</v>
      </c>
      <c r="MXR204" s="36">
        <v>0</v>
      </c>
      <c r="MXS204" s="36">
        <v>0</v>
      </c>
      <c r="MXT204" s="36">
        <v>0</v>
      </c>
      <c r="MXU204" s="36">
        <v>0</v>
      </c>
      <c r="MXV204" s="36">
        <v>0</v>
      </c>
      <c r="MXW204" s="36">
        <v>0</v>
      </c>
      <c r="MXX204" s="36">
        <v>0</v>
      </c>
      <c r="MXY204" s="36">
        <v>0</v>
      </c>
      <c r="MXZ204" s="36">
        <v>0</v>
      </c>
      <c r="MYA204" s="36">
        <v>0</v>
      </c>
      <c r="MYB204" s="36">
        <v>0</v>
      </c>
      <c r="MYC204" s="36">
        <v>0</v>
      </c>
      <c r="MYD204" s="36">
        <v>0</v>
      </c>
      <c r="MYE204" s="36">
        <v>0</v>
      </c>
      <c r="MYF204" s="36">
        <v>0</v>
      </c>
      <c r="MYG204" s="36">
        <v>0</v>
      </c>
      <c r="MYH204" s="36">
        <v>0</v>
      </c>
      <c r="MYI204" s="36">
        <v>0</v>
      </c>
      <c r="MYJ204" s="36">
        <v>0</v>
      </c>
      <c r="MYK204" s="36">
        <v>0</v>
      </c>
      <c r="MYL204" s="36">
        <v>0</v>
      </c>
      <c r="MYM204" s="36">
        <v>0</v>
      </c>
      <c r="MYN204" s="36">
        <v>0</v>
      </c>
      <c r="MYO204" s="36">
        <v>0</v>
      </c>
      <c r="MYP204" s="36">
        <v>0</v>
      </c>
      <c r="MYQ204" s="36">
        <v>0</v>
      </c>
      <c r="MYR204" s="36">
        <v>0</v>
      </c>
      <c r="MYS204" s="36">
        <v>0</v>
      </c>
      <c r="MYT204" s="36">
        <v>0</v>
      </c>
      <c r="MYU204" s="36">
        <v>0</v>
      </c>
      <c r="MYV204" s="36">
        <v>0</v>
      </c>
      <c r="MYW204" s="36">
        <v>0</v>
      </c>
      <c r="MYX204" s="36">
        <v>0</v>
      </c>
      <c r="MYY204" s="36">
        <v>0</v>
      </c>
      <c r="MYZ204" s="36">
        <v>0</v>
      </c>
      <c r="MZA204" s="36">
        <v>0</v>
      </c>
      <c r="MZB204" s="36">
        <v>0</v>
      </c>
      <c r="MZC204" s="36">
        <v>0</v>
      </c>
      <c r="MZD204" s="36">
        <v>0</v>
      </c>
      <c r="MZE204" s="36">
        <v>0</v>
      </c>
      <c r="MZF204" s="36">
        <v>0</v>
      </c>
      <c r="MZG204" s="36">
        <v>0</v>
      </c>
      <c r="MZH204" s="36">
        <v>0</v>
      </c>
      <c r="MZI204" s="36">
        <v>0</v>
      </c>
      <c r="MZJ204" s="36">
        <v>0</v>
      </c>
      <c r="MZK204" s="36">
        <v>0</v>
      </c>
      <c r="MZL204" s="36">
        <v>0</v>
      </c>
      <c r="MZM204" s="36">
        <v>0</v>
      </c>
      <c r="MZN204" s="36">
        <v>0</v>
      </c>
      <c r="MZO204" s="36">
        <v>0</v>
      </c>
      <c r="MZP204" s="36">
        <v>0</v>
      </c>
      <c r="MZQ204" s="36">
        <v>0</v>
      </c>
      <c r="MZR204" s="36">
        <v>0</v>
      </c>
      <c r="MZS204" s="36">
        <v>0</v>
      </c>
      <c r="MZT204" s="36">
        <v>0</v>
      </c>
      <c r="MZU204" s="36">
        <v>0</v>
      </c>
      <c r="MZV204" s="36">
        <v>0</v>
      </c>
      <c r="MZW204" s="36">
        <v>0</v>
      </c>
      <c r="MZX204" s="36">
        <v>0</v>
      </c>
      <c r="MZY204" s="36">
        <v>0</v>
      </c>
      <c r="MZZ204" s="36">
        <v>0</v>
      </c>
      <c r="NAA204" s="36">
        <v>0</v>
      </c>
      <c r="NAB204" s="36">
        <v>0</v>
      </c>
      <c r="NAC204" s="36">
        <v>0</v>
      </c>
      <c r="NAD204" s="36">
        <v>0</v>
      </c>
      <c r="NAE204" s="36">
        <v>0</v>
      </c>
      <c r="NAF204" s="36">
        <v>0</v>
      </c>
      <c r="NAG204" s="36">
        <v>0</v>
      </c>
      <c r="NAH204" s="36">
        <v>0</v>
      </c>
      <c r="NAI204" s="36">
        <v>0</v>
      </c>
      <c r="NAJ204" s="36">
        <v>0</v>
      </c>
      <c r="NAK204" s="36">
        <v>0</v>
      </c>
      <c r="NAL204" s="36">
        <v>0</v>
      </c>
      <c r="NAM204" s="36">
        <v>0</v>
      </c>
      <c r="NAN204" s="36">
        <v>0</v>
      </c>
      <c r="NAO204" s="36">
        <v>0</v>
      </c>
      <c r="NAP204" s="36">
        <v>0</v>
      </c>
      <c r="NAQ204" s="36">
        <v>0</v>
      </c>
      <c r="NAR204" s="36">
        <v>0</v>
      </c>
      <c r="NAS204" s="36">
        <v>0</v>
      </c>
      <c r="NAT204" s="36">
        <v>0</v>
      </c>
      <c r="NAU204" s="36">
        <v>0</v>
      </c>
      <c r="NAV204" s="36">
        <v>0</v>
      </c>
      <c r="NAW204" s="36">
        <v>0</v>
      </c>
      <c r="NAX204" s="36">
        <v>0</v>
      </c>
      <c r="NAY204" s="36">
        <v>0</v>
      </c>
      <c r="NAZ204" s="36">
        <v>0</v>
      </c>
      <c r="NBA204" s="36">
        <v>0</v>
      </c>
      <c r="NBB204" s="36">
        <v>0</v>
      </c>
      <c r="NBC204" s="36">
        <v>0</v>
      </c>
      <c r="NBD204" s="36">
        <v>0</v>
      </c>
      <c r="NBE204" s="36">
        <v>0</v>
      </c>
      <c r="NBF204" s="36">
        <v>0</v>
      </c>
      <c r="NBG204" s="36">
        <v>0</v>
      </c>
      <c r="NBH204" s="36">
        <v>0</v>
      </c>
      <c r="NBI204" s="36">
        <v>0</v>
      </c>
      <c r="NBJ204" s="36">
        <v>0</v>
      </c>
      <c r="NBK204" s="36">
        <v>0</v>
      </c>
      <c r="NBL204" s="36">
        <v>0</v>
      </c>
      <c r="NBM204" s="36">
        <v>0</v>
      </c>
      <c r="NBN204" s="36">
        <v>0</v>
      </c>
      <c r="NBO204" s="36">
        <v>0</v>
      </c>
      <c r="NBP204" s="36">
        <v>0</v>
      </c>
      <c r="NBQ204" s="36">
        <v>0</v>
      </c>
      <c r="NBR204" s="36">
        <v>0</v>
      </c>
      <c r="NBS204" s="36">
        <v>0</v>
      </c>
      <c r="NBT204" s="36">
        <v>0</v>
      </c>
      <c r="NBU204" s="36">
        <v>0</v>
      </c>
      <c r="NBV204" s="36">
        <v>0</v>
      </c>
      <c r="NBW204" s="36">
        <v>0</v>
      </c>
      <c r="NBX204" s="36">
        <v>0</v>
      </c>
      <c r="NBY204" s="36">
        <v>0</v>
      </c>
      <c r="NBZ204" s="36">
        <v>0</v>
      </c>
      <c r="NCA204" s="36">
        <v>0</v>
      </c>
      <c r="NCB204" s="36">
        <v>0</v>
      </c>
      <c r="NCC204" s="36">
        <v>0</v>
      </c>
      <c r="NCD204" s="36">
        <v>0</v>
      </c>
      <c r="NCE204" s="36">
        <v>0</v>
      </c>
      <c r="NCF204" s="36">
        <v>0</v>
      </c>
      <c r="NCG204" s="36">
        <v>0</v>
      </c>
      <c r="NCH204" s="36">
        <v>0</v>
      </c>
      <c r="NCI204" s="36">
        <v>0</v>
      </c>
      <c r="NCJ204" s="36">
        <v>0</v>
      </c>
      <c r="NCK204" s="36">
        <v>0</v>
      </c>
      <c r="NCL204" s="36">
        <v>0</v>
      </c>
      <c r="NCM204" s="36">
        <v>0</v>
      </c>
      <c r="NCN204" s="36">
        <v>0</v>
      </c>
      <c r="NCO204" s="36">
        <v>0</v>
      </c>
      <c r="NCP204" s="36">
        <v>0</v>
      </c>
      <c r="NCQ204" s="36">
        <v>0</v>
      </c>
      <c r="NCR204" s="36">
        <v>0</v>
      </c>
      <c r="NCS204" s="36">
        <v>0</v>
      </c>
      <c r="NCT204" s="36">
        <v>0</v>
      </c>
      <c r="NCU204" s="36">
        <v>0</v>
      </c>
      <c r="NCV204" s="36">
        <v>0</v>
      </c>
      <c r="NCW204" s="36">
        <v>0</v>
      </c>
      <c r="NCX204" s="36">
        <v>0</v>
      </c>
      <c r="NCY204" s="36">
        <v>0</v>
      </c>
      <c r="NCZ204" s="36">
        <v>0</v>
      </c>
      <c r="NDA204" s="36">
        <v>0</v>
      </c>
      <c r="NDB204" s="36">
        <v>0</v>
      </c>
      <c r="NDC204" s="36">
        <v>0</v>
      </c>
      <c r="NDD204" s="36">
        <v>0</v>
      </c>
      <c r="NDE204" s="36">
        <v>0</v>
      </c>
      <c r="NDF204" s="36">
        <v>0</v>
      </c>
      <c r="NDG204" s="36">
        <v>0</v>
      </c>
      <c r="NDH204" s="36">
        <v>0</v>
      </c>
      <c r="NDI204" s="36">
        <v>0</v>
      </c>
      <c r="NDJ204" s="36">
        <v>0</v>
      </c>
      <c r="NDK204" s="36">
        <v>0</v>
      </c>
      <c r="NDL204" s="36">
        <v>0</v>
      </c>
      <c r="NDM204" s="36">
        <v>0</v>
      </c>
      <c r="NDN204" s="36">
        <v>0</v>
      </c>
      <c r="NDO204" s="36">
        <v>0</v>
      </c>
      <c r="NDP204" s="36">
        <v>0</v>
      </c>
      <c r="NDQ204" s="36">
        <v>0</v>
      </c>
      <c r="NDR204" s="36">
        <v>0</v>
      </c>
      <c r="NDS204" s="36">
        <v>0</v>
      </c>
      <c r="NDT204" s="36">
        <v>0</v>
      </c>
      <c r="NDU204" s="36">
        <v>0</v>
      </c>
      <c r="NDV204" s="36">
        <v>0</v>
      </c>
      <c r="NDW204" s="36">
        <v>0</v>
      </c>
      <c r="NDX204" s="36">
        <v>0</v>
      </c>
      <c r="NDY204" s="36">
        <v>0</v>
      </c>
      <c r="NDZ204" s="36">
        <v>0</v>
      </c>
      <c r="NEA204" s="36">
        <v>0</v>
      </c>
      <c r="NEB204" s="36">
        <v>0</v>
      </c>
      <c r="NEC204" s="36">
        <v>0</v>
      </c>
      <c r="NED204" s="36">
        <v>0</v>
      </c>
      <c r="NEE204" s="36">
        <v>0</v>
      </c>
      <c r="NEF204" s="36">
        <v>0</v>
      </c>
      <c r="NEG204" s="36">
        <v>0</v>
      </c>
      <c r="NEH204" s="36">
        <v>0</v>
      </c>
      <c r="NEI204" s="36">
        <v>0</v>
      </c>
      <c r="NEJ204" s="36">
        <v>0</v>
      </c>
      <c r="NEK204" s="36">
        <v>0</v>
      </c>
      <c r="NEL204" s="36">
        <v>0</v>
      </c>
      <c r="NEM204" s="36">
        <v>0</v>
      </c>
      <c r="NEN204" s="36">
        <v>0</v>
      </c>
      <c r="NEO204" s="36">
        <v>0</v>
      </c>
      <c r="NEP204" s="36">
        <v>0</v>
      </c>
      <c r="NEQ204" s="36">
        <v>0</v>
      </c>
      <c r="NER204" s="36">
        <v>0</v>
      </c>
      <c r="NES204" s="36">
        <v>0</v>
      </c>
      <c r="NET204" s="36">
        <v>0</v>
      </c>
      <c r="NEU204" s="36">
        <v>0</v>
      </c>
      <c r="NEV204" s="36">
        <v>0</v>
      </c>
      <c r="NEW204" s="36">
        <v>0</v>
      </c>
      <c r="NEX204" s="36">
        <v>0</v>
      </c>
      <c r="NEY204" s="36">
        <v>0</v>
      </c>
      <c r="NEZ204" s="36">
        <v>0</v>
      </c>
      <c r="NFA204" s="36">
        <v>0</v>
      </c>
      <c r="NFB204" s="36">
        <v>0</v>
      </c>
      <c r="NFC204" s="36">
        <v>0</v>
      </c>
      <c r="NFD204" s="36">
        <v>0</v>
      </c>
      <c r="NFE204" s="36">
        <v>0</v>
      </c>
      <c r="NFF204" s="36">
        <v>0</v>
      </c>
      <c r="NFG204" s="36">
        <v>0</v>
      </c>
      <c r="NFH204" s="36">
        <v>0</v>
      </c>
      <c r="NFI204" s="36">
        <v>0</v>
      </c>
      <c r="NFJ204" s="36">
        <v>0</v>
      </c>
      <c r="NFK204" s="36">
        <v>0</v>
      </c>
      <c r="NFL204" s="36">
        <v>0</v>
      </c>
      <c r="NFM204" s="36">
        <v>0</v>
      </c>
      <c r="NFN204" s="36">
        <v>0</v>
      </c>
      <c r="NFO204" s="36">
        <v>0</v>
      </c>
      <c r="NFP204" s="36">
        <v>0</v>
      </c>
      <c r="NFQ204" s="36">
        <v>0</v>
      </c>
      <c r="NFR204" s="36">
        <v>0</v>
      </c>
      <c r="NFS204" s="36">
        <v>0</v>
      </c>
      <c r="NFT204" s="36">
        <v>0</v>
      </c>
      <c r="NFU204" s="36">
        <v>0</v>
      </c>
      <c r="NFV204" s="36">
        <v>0</v>
      </c>
      <c r="NFW204" s="36">
        <v>0</v>
      </c>
      <c r="NFX204" s="36">
        <v>0</v>
      </c>
      <c r="NFY204" s="36">
        <v>0</v>
      </c>
      <c r="NFZ204" s="36">
        <v>0</v>
      </c>
      <c r="NGA204" s="36">
        <v>0</v>
      </c>
      <c r="NGB204" s="36">
        <v>0</v>
      </c>
      <c r="NGC204" s="36">
        <v>0</v>
      </c>
      <c r="NGD204" s="36">
        <v>0</v>
      </c>
      <c r="NGE204" s="36">
        <v>0</v>
      </c>
      <c r="NGF204" s="36">
        <v>0</v>
      </c>
      <c r="NGG204" s="36">
        <v>0</v>
      </c>
      <c r="NGH204" s="36">
        <v>0</v>
      </c>
      <c r="NGI204" s="36">
        <v>0</v>
      </c>
      <c r="NGJ204" s="36">
        <v>0</v>
      </c>
      <c r="NGK204" s="36">
        <v>0</v>
      </c>
      <c r="NGL204" s="36">
        <v>0</v>
      </c>
      <c r="NGM204" s="36">
        <v>0</v>
      </c>
      <c r="NGN204" s="36">
        <v>0</v>
      </c>
      <c r="NGO204" s="36">
        <v>0</v>
      </c>
      <c r="NGP204" s="36">
        <v>0</v>
      </c>
      <c r="NGQ204" s="36">
        <v>0</v>
      </c>
      <c r="NGR204" s="36">
        <v>0</v>
      </c>
      <c r="NGS204" s="36">
        <v>0</v>
      </c>
      <c r="NGT204" s="36">
        <v>0</v>
      </c>
      <c r="NGU204" s="36">
        <v>0</v>
      </c>
      <c r="NGV204" s="36">
        <v>0</v>
      </c>
      <c r="NGW204" s="36">
        <v>0</v>
      </c>
      <c r="NGX204" s="36">
        <v>0</v>
      </c>
      <c r="NGY204" s="36">
        <v>0</v>
      </c>
      <c r="NGZ204" s="36">
        <v>0</v>
      </c>
      <c r="NHA204" s="36">
        <v>0</v>
      </c>
      <c r="NHB204" s="36">
        <v>0</v>
      </c>
      <c r="NHC204" s="36">
        <v>0</v>
      </c>
      <c r="NHD204" s="36">
        <v>0</v>
      </c>
      <c r="NHE204" s="36">
        <v>0</v>
      </c>
      <c r="NHF204" s="36">
        <v>0</v>
      </c>
      <c r="NHG204" s="36">
        <v>0</v>
      </c>
      <c r="NHH204" s="36">
        <v>0</v>
      </c>
      <c r="NHI204" s="36">
        <v>0</v>
      </c>
      <c r="NHJ204" s="36">
        <v>0</v>
      </c>
      <c r="NHK204" s="36">
        <v>0</v>
      </c>
      <c r="NHL204" s="36">
        <v>0</v>
      </c>
      <c r="NHM204" s="36">
        <v>0</v>
      </c>
      <c r="NHN204" s="36">
        <v>0</v>
      </c>
      <c r="NHO204" s="36">
        <v>0</v>
      </c>
      <c r="NHP204" s="36">
        <v>0</v>
      </c>
      <c r="NHQ204" s="36">
        <v>0</v>
      </c>
      <c r="NHR204" s="36">
        <v>0</v>
      </c>
      <c r="NHS204" s="36">
        <v>0</v>
      </c>
      <c r="NHT204" s="36">
        <v>0</v>
      </c>
      <c r="NHU204" s="36">
        <v>0</v>
      </c>
      <c r="NHV204" s="36">
        <v>0</v>
      </c>
      <c r="NHW204" s="36">
        <v>0</v>
      </c>
      <c r="NHX204" s="36">
        <v>0</v>
      </c>
      <c r="NHY204" s="36">
        <v>0</v>
      </c>
      <c r="NHZ204" s="36">
        <v>0</v>
      </c>
      <c r="NIA204" s="36">
        <v>0</v>
      </c>
      <c r="NIB204" s="36">
        <v>0</v>
      </c>
      <c r="NIC204" s="36">
        <v>0</v>
      </c>
      <c r="NID204" s="36">
        <v>0</v>
      </c>
      <c r="NIE204" s="36">
        <v>0</v>
      </c>
      <c r="NIF204" s="36">
        <v>0</v>
      </c>
      <c r="NIG204" s="36">
        <v>0</v>
      </c>
      <c r="NIH204" s="36">
        <v>0</v>
      </c>
      <c r="NII204" s="36">
        <v>0</v>
      </c>
      <c r="NIJ204" s="36">
        <v>0</v>
      </c>
      <c r="NIK204" s="36">
        <v>0</v>
      </c>
      <c r="NIL204" s="36">
        <v>0</v>
      </c>
      <c r="NIM204" s="36">
        <v>0</v>
      </c>
      <c r="NIN204" s="36">
        <v>0</v>
      </c>
      <c r="NIO204" s="36">
        <v>0</v>
      </c>
      <c r="NIP204" s="36">
        <v>0</v>
      </c>
      <c r="NIQ204" s="36">
        <v>0</v>
      </c>
      <c r="NIR204" s="36">
        <v>0</v>
      </c>
      <c r="NIS204" s="36">
        <v>0</v>
      </c>
      <c r="NIT204" s="36">
        <v>0</v>
      </c>
      <c r="NIU204" s="36">
        <v>0</v>
      </c>
      <c r="NIV204" s="36">
        <v>0</v>
      </c>
      <c r="NIW204" s="36">
        <v>0</v>
      </c>
      <c r="NIX204" s="36">
        <v>0</v>
      </c>
      <c r="NIY204" s="36">
        <v>0</v>
      </c>
      <c r="NIZ204" s="36">
        <v>0</v>
      </c>
      <c r="NJA204" s="36">
        <v>0</v>
      </c>
      <c r="NJB204" s="36">
        <v>0</v>
      </c>
      <c r="NJC204" s="36">
        <v>0</v>
      </c>
      <c r="NJD204" s="36">
        <v>0</v>
      </c>
      <c r="NJE204" s="36">
        <v>0</v>
      </c>
      <c r="NJF204" s="36">
        <v>0</v>
      </c>
      <c r="NJG204" s="36">
        <v>0</v>
      </c>
      <c r="NJH204" s="36">
        <v>0</v>
      </c>
      <c r="NJI204" s="36">
        <v>0</v>
      </c>
      <c r="NJJ204" s="36">
        <v>0</v>
      </c>
      <c r="NJK204" s="36">
        <v>0</v>
      </c>
      <c r="NJL204" s="36">
        <v>0</v>
      </c>
      <c r="NJM204" s="36">
        <v>0</v>
      </c>
      <c r="NJN204" s="36">
        <v>0</v>
      </c>
      <c r="NJO204" s="36">
        <v>0</v>
      </c>
      <c r="NJP204" s="36">
        <v>0</v>
      </c>
      <c r="NJQ204" s="36">
        <v>0</v>
      </c>
      <c r="NJR204" s="36">
        <v>0</v>
      </c>
      <c r="NJS204" s="36">
        <v>0</v>
      </c>
      <c r="NJT204" s="36">
        <v>0</v>
      </c>
      <c r="NJU204" s="36">
        <v>0</v>
      </c>
      <c r="NJV204" s="36">
        <v>0</v>
      </c>
      <c r="NJW204" s="36">
        <v>0</v>
      </c>
      <c r="NJX204" s="36">
        <v>0</v>
      </c>
      <c r="NJY204" s="36">
        <v>0</v>
      </c>
      <c r="NJZ204" s="36">
        <v>0</v>
      </c>
      <c r="NKA204" s="36">
        <v>0</v>
      </c>
      <c r="NKB204" s="36">
        <v>0</v>
      </c>
      <c r="NKC204" s="36">
        <v>0</v>
      </c>
      <c r="NKD204" s="36">
        <v>0</v>
      </c>
      <c r="NKE204" s="36">
        <v>0</v>
      </c>
      <c r="NKF204" s="36">
        <v>0</v>
      </c>
      <c r="NKG204" s="36">
        <v>0</v>
      </c>
      <c r="NKH204" s="36">
        <v>0</v>
      </c>
      <c r="NKI204" s="36">
        <v>0</v>
      </c>
      <c r="NKJ204" s="36">
        <v>0</v>
      </c>
      <c r="NKK204" s="36">
        <v>0</v>
      </c>
      <c r="NKL204" s="36">
        <v>0</v>
      </c>
      <c r="NKM204" s="36">
        <v>0</v>
      </c>
      <c r="NKN204" s="36">
        <v>0</v>
      </c>
      <c r="NKO204" s="36">
        <v>0</v>
      </c>
      <c r="NKP204" s="36">
        <v>0</v>
      </c>
      <c r="NKQ204" s="36">
        <v>0</v>
      </c>
      <c r="NKR204" s="36">
        <v>0</v>
      </c>
      <c r="NKS204" s="36">
        <v>0</v>
      </c>
      <c r="NKT204" s="36">
        <v>0</v>
      </c>
      <c r="NKU204" s="36">
        <v>0</v>
      </c>
      <c r="NKV204" s="36">
        <v>0</v>
      </c>
      <c r="NKW204" s="36">
        <v>0</v>
      </c>
      <c r="NKX204" s="36">
        <v>0</v>
      </c>
      <c r="NKY204" s="36">
        <v>0</v>
      </c>
      <c r="NKZ204" s="36">
        <v>0</v>
      </c>
      <c r="NLA204" s="36">
        <v>0</v>
      </c>
      <c r="NLB204" s="36">
        <v>0</v>
      </c>
      <c r="NLC204" s="36">
        <v>0</v>
      </c>
      <c r="NLD204" s="36">
        <v>0</v>
      </c>
      <c r="NLE204" s="36">
        <v>0</v>
      </c>
      <c r="NLF204" s="36">
        <v>0</v>
      </c>
      <c r="NLG204" s="36">
        <v>0</v>
      </c>
      <c r="NLH204" s="36">
        <v>0</v>
      </c>
      <c r="NLI204" s="36">
        <v>0</v>
      </c>
      <c r="NLJ204" s="36">
        <v>0</v>
      </c>
      <c r="NLK204" s="36">
        <v>0</v>
      </c>
      <c r="NLL204" s="36">
        <v>0</v>
      </c>
      <c r="NLM204" s="36">
        <v>0</v>
      </c>
      <c r="NLN204" s="36">
        <v>0</v>
      </c>
      <c r="NLO204" s="36">
        <v>0</v>
      </c>
      <c r="NLP204" s="36">
        <v>0</v>
      </c>
      <c r="NLQ204" s="36">
        <v>0</v>
      </c>
      <c r="NLR204" s="36">
        <v>0</v>
      </c>
      <c r="NLS204" s="36">
        <v>0</v>
      </c>
      <c r="NLT204" s="36">
        <v>0</v>
      </c>
      <c r="NLU204" s="36">
        <v>0</v>
      </c>
      <c r="NLV204" s="36">
        <v>0</v>
      </c>
      <c r="NLW204" s="36">
        <v>0</v>
      </c>
      <c r="NLX204" s="36">
        <v>0</v>
      </c>
      <c r="NLY204" s="36">
        <v>0</v>
      </c>
      <c r="NLZ204" s="36">
        <v>0</v>
      </c>
      <c r="NMA204" s="36">
        <v>0</v>
      </c>
      <c r="NMB204" s="36">
        <v>0</v>
      </c>
      <c r="NMC204" s="36">
        <v>0</v>
      </c>
      <c r="NMD204" s="36">
        <v>0</v>
      </c>
      <c r="NME204" s="36">
        <v>0</v>
      </c>
      <c r="NMF204" s="36">
        <v>0</v>
      </c>
      <c r="NMG204" s="36">
        <v>0</v>
      </c>
      <c r="NMH204" s="36">
        <v>0</v>
      </c>
      <c r="NMI204" s="36">
        <v>0</v>
      </c>
      <c r="NMJ204" s="36">
        <v>0</v>
      </c>
      <c r="NMK204" s="36">
        <v>0</v>
      </c>
      <c r="NML204" s="36">
        <v>0</v>
      </c>
      <c r="NMM204" s="36">
        <v>0</v>
      </c>
      <c r="NMN204" s="36">
        <v>0</v>
      </c>
      <c r="NMO204" s="36">
        <v>0</v>
      </c>
      <c r="NMP204" s="36">
        <v>0</v>
      </c>
      <c r="NMQ204" s="36">
        <v>0</v>
      </c>
      <c r="NMR204" s="36">
        <v>0</v>
      </c>
      <c r="NMS204" s="36">
        <v>0</v>
      </c>
      <c r="NMT204" s="36">
        <v>0</v>
      </c>
      <c r="NMU204" s="36">
        <v>0</v>
      </c>
      <c r="NMV204" s="36">
        <v>0</v>
      </c>
      <c r="NMW204" s="36">
        <v>0</v>
      </c>
      <c r="NMX204" s="36">
        <v>0</v>
      </c>
      <c r="NMY204" s="36">
        <v>0</v>
      </c>
      <c r="NMZ204" s="36">
        <v>0</v>
      </c>
      <c r="NNA204" s="36">
        <v>0</v>
      </c>
      <c r="NNB204" s="36">
        <v>0</v>
      </c>
      <c r="NNC204" s="36">
        <v>0</v>
      </c>
      <c r="NND204" s="36">
        <v>0</v>
      </c>
      <c r="NNE204" s="36">
        <v>0</v>
      </c>
      <c r="NNF204" s="36">
        <v>0</v>
      </c>
      <c r="NNG204" s="36">
        <v>0</v>
      </c>
      <c r="NNH204" s="36">
        <v>0</v>
      </c>
      <c r="NNI204" s="36">
        <v>0</v>
      </c>
      <c r="NNJ204" s="36">
        <v>0</v>
      </c>
      <c r="NNK204" s="36">
        <v>0</v>
      </c>
      <c r="NNL204" s="36">
        <v>0</v>
      </c>
      <c r="NNM204" s="36">
        <v>0</v>
      </c>
      <c r="NNN204" s="36">
        <v>0</v>
      </c>
      <c r="NNO204" s="36">
        <v>0</v>
      </c>
      <c r="NNP204" s="36">
        <v>0</v>
      </c>
      <c r="NNQ204" s="36">
        <v>0</v>
      </c>
      <c r="NNR204" s="36">
        <v>0</v>
      </c>
      <c r="NNS204" s="36">
        <v>0</v>
      </c>
      <c r="NNT204" s="36">
        <v>0</v>
      </c>
      <c r="NNU204" s="36">
        <v>0</v>
      </c>
      <c r="NNV204" s="36">
        <v>0</v>
      </c>
      <c r="NNW204" s="36">
        <v>0</v>
      </c>
      <c r="NNX204" s="36">
        <v>0</v>
      </c>
      <c r="NNY204" s="36">
        <v>0</v>
      </c>
      <c r="NNZ204" s="36">
        <v>0</v>
      </c>
      <c r="NOA204" s="36">
        <v>0</v>
      </c>
      <c r="NOB204" s="36">
        <v>0</v>
      </c>
      <c r="NOC204" s="36">
        <v>0</v>
      </c>
      <c r="NOD204" s="36">
        <v>0</v>
      </c>
      <c r="NOE204" s="36">
        <v>0</v>
      </c>
      <c r="NOF204" s="36">
        <v>0</v>
      </c>
      <c r="NOG204" s="36">
        <v>0</v>
      </c>
      <c r="NOH204" s="36">
        <v>0</v>
      </c>
      <c r="NOI204" s="36">
        <v>0</v>
      </c>
      <c r="NOJ204" s="36">
        <v>0</v>
      </c>
      <c r="NOK204" s="36">
        <v>0</v>
      </c>
      <c r="NOL204" s="36">
        <v>0</v>
      </c>
      <c r="NOM204" s="36">
        <v>0</v>
      </c>
      <c r="NON204" s="36">
        <v>0</v>
      </c>
      <c r="NOO204" s="36">
        <v>0</v>
      </c>
      <c r="NOP204" s="36">
        <v>0</v>
      </c>
      <c r="NOQ204" s="36">
        <v>0</v>
      </c>
      <c r="NOR204" s="36">
        <v>0</v>
      </c>
      <c r="NOS204" s="36">
        <v>0</v>
      </c>
      <c r="NOT204" s="36">
        <v>0</v>
      </c>
      <c r="NOU204" s="36">
        <v>0</v>
      </c>
      <c r="NOV204" s="36">
        <v>0</v>
      </c>
      <c r="NOW204" s="36">
        <v>0</v>
      </c>
      <c r="NOX204" s="36">
        <v>0</v>
      </c>
      <c r="NOY204" s="36">
        <v>0</v>
      </c>
      <c r="NOZ204" s="36">
        <v>0</v>
      </c>
      <c r="NPA204" s="36">
        <v>0</v>
      </c>
      <c r="NPB204" s="36">
        <v>0</v>
      </c>
      <c r="NPC204" s="36">
        <v>0</v>
      </c>
      <c r="NPD204" s="36">
        <v>0</v>
      </c>
      <c r="NPE204" s="36">
        <v>0</v>
      </c>
      <c r="NPF204" s="36">
        <v>0</v>
      </c>
      <c r="NPG204" s="36">
        <v>0</v>
      </c>
      <c r="NPH204" s="36">
        <v>0</v>
      </c>
      <c r="NPI204" s="36">
        <v>0</v>
      </c>
      <c r="NPJ204" s="36">
        <v>0</v>
      </c>
      <c r="NPK204" s="36">
        <v>0</v>
      </c>
      <c r="NPL204" s="36">
        <v>0</v>
      </c>
      <c r="NPM204" s="36">
        <v>0</v>
      </c>
      <c r="NPN204" s="36">
        <v>0</v>
      </c>
      <c r="NPO204" s="36">
        <v>0</v>
      </c>
      <c r="NPP204" s="36">
        <v>0</v>
      </c>
      <c r="NPQ204" s="36">
        <v>0</v>
      </c>
      <c r="NPR204" s="36">
        <v>0</v>
      </c>
      <c r="NPS204" s="36">
        <v>0</v>
      </c>
      <c r="NPT204" s="36">
        <v>0</v>
      </c>
      <c r="NPU204" s="36">
        <v>0</v>
      </c>
      <c r="NPV204" s="36">
        <v>0</v>
      </c>
      <c r="NPW204" s="36">
        <v>0</v>
      </c>
      <c r="NPX204" s="36">
        <v>0</v>
      </c>
      <c r="NPY204" s="36">
        <v>0</v>
      </c>
      <c r="NPZ204" s="36">
        <v>0</v>
      </c>
      <c r="NQA204" s="36">
        <v>0</v>
      </c>
      <c r="NQB204" s="36">
        <v>0</v>
      </c>
      <c r="NQC204" s="36">
        <v>0</v>
      </c>
      <c r="NQD204" s="36">
        <v>0</v>
      </c>
      <c r="NQE204" s="36">
        <v>0</v>
      </c>
      <c r="NQF204" s="36">
        <v>0</v>
      </c>
      <c r="NQG204" s="36">
        <v>0</v>
      </c>
      <c r="NQH204" s="36">
        <v>0</v>
      </c>
      <c r="NQI204" s="36">
        <v>0</v>
      </c>
      <c r="NQJ204" s="36">
        <v>0</v>
      </c>
      <c r="NQK204" s="36">
        <v>0</v>
      </c>
      <c r="NQL204" s="36">
        <v>0</v>
      </c>
      <c r="NQM204" s="36">
        <v>0</v>
      </c>
      <c r="NQN204" s="36">
        <v>0</v>
      </c>
      <c r="NQO204" s="36">
        <v>0</v>
      </c>
      <c r="NQP204" s="36">
        <v>0</v>
      </c>
      <c r="NQQ204" s="36">
        <v>0</v>
      </c>
      <c r="NQR204" s="36">
        <v>0</v>
      </c>
      <c r="NQS204" s="36">
        <v>0</v>
      </c>
      <c r="NQT204" s="36">
        <v>0</v>
      </c>
      <c r="NQU204" s="36">
        <v>0</v>
      </c>
      <c r="NQV204" s="36">
        <v>0</v>
      </c>
      <c r="NQW204" s="36">
        <v>0</v>
      </c>
      <c r="NQX204" s="36">
        <v>0</v>
      </c>
      <c r="NQY204" s="36">
        <v>0</v>
      </c>
      <c r="NQZ204" s="36">
        <v>0</v>
      </c>
      <c r="NRA204" s="36">
        <v>0</v>
      </c>
      <c r="NRB204" s="36">
        <v>0</v>
      </c>
      <c r="NRC204" s="36">
        <v>0</v>
      </c>
      <c r="NRD204" s="36">
        <v>0</v>
      </c>
      <c r="NRE204" s="36">
        <v>0</v>
      </c>
      <c r="NRF204" s="36">
        <v>0</v>
      </c>
      <c r="NRG204" s="36">
        <v>0</v>
      </c>
      <c r="NRH204" s="36">
        <v>0</v>
      </c>
      <c r="NRI204" s="36">
        <v>0</v>
      </c>
      <c r="NRJ204" s="36">
        <v>0</v>
      </c>
      <c r="NRK204" s="36">
        <v>0</v>
      </c>
      <c r="NRL204" s="36">
        <v>0</v>
      </c>
      <c r="NRM204" s="36">
        <v>0</v>
      </c>
      <c r="NRN204" s="36">
        <v>0</v>
      </c>
      <c r="NRO204" s="36">
        <v>0</v>
      </c>
      <c r="NRP204" s="36">
        <v>0</v>
      </c>
      <c r="NRQ204" s="36">
        <v>0</v>
      </c>
      <c r="NRR204" s="36">
        <v>0</v>
      </c>
      <c r="NRS204" s="36">
        <v>0</v>
      </c>
      <c r="NRT204" s="36">
        <v>0</v>
      </c>
      <c r="NRU204" s="36">
        <v>0</v>
      </c>
      <c r="NRV204" s="36">
        <v>0</v>
      </c>
      <c r="NRW204" s="36">
        <v>0</v>
      </c>
      <c r="NRX204" s="36">
        <v>0</v>
      </c>
      <c r="NRY204" s="36">
        <v>0</v>
      </c>
      <c r="NRZ204" s="36">
        <v>0</v>
      </c>
      <c r="NSA204" s="36">
        <v>0</v>
      </c>
      <c r="NSB204" s="36">
        <v>0</v>
      </c>
      <c r="NSC204" s="36">
        <v>0</v>
      </c>
      <c r="NSD204" s="36">
        <v>0</v>
      </c>
      <c r="NSE204" s="36">
        <v>0</v>
      </c>
      <c r="NSF204" s="36">
        <v>0</v>
      </c>
      <c r="NSG204" s="36">
        <v>0</v>
      </c>
      <c r="NSH204" s="36">
        <v>0</v>
      </c>
      <c r="NSI204" s="36">
        <v>0</v>
      </c>
      <c r="NSJ204" s="36">
        <v>0</v>
      </c>
      <c r="NSK204" s="36">
        <v>0</v>
      </c>
      <c r="NSL204" s="36">
        <v>0</v>
      </c>
      <c r="NSM204" s="36">
        <v>0</v>
      </c>
      <c r="NSN204" s="36">
        <v>0</v>
      </c>
      <c r="NSO204" s="36">
        <v>0</v>
      </c>
      <c r="NSP204" s="36">
        <v>0</v>
      </c>
      <c r="NSQ204" s="36">
        <v>0</v>
      </c>
      <c r="NSR204" s="36">
        <v>0</v>
      </c>
      <c r="NSS204" s="36">
        <v>0</v>
      </c>
      <c r="NST204" s="36">
        <v>0</v>
      </c>
      <c r="NSU204" s="36">
        <v>0</v>
      </c>
      <c r="NSV204" s="36">
        <v>0</v>
      </c>
      <c r="NSW204" s="36">
        <v>0</v>
      </c>
      <c r="NSX204" s="36">
        <v>0</v>
      </c>
      <c r="NSY204" s="36">
        <v>0</v>
      </c>
      <c r="NSZ204" s="36">
        <v>0</v>
      </c>
      <c r="NTA204" s="36">
        <v>0</v>
      </c>
      <c r="NTB204" s="36">
        <v>0</v>
      </c>
      <c r="NTC204" s="36">
        <v>0</v>
      </c>
      <c r="NTD204" s="36">
        <v>0</v>
      </c>
      <c r="NTE204" s="36">
        <v>0</v>
      </c>
      <c r="NTF204" s="36">
        <v>0</v>
      </c>
      <c r="NTG204" s="36">
        <v>0</v>
      </c>
      <c r="NTH204" s="36">
        <v>0</v>
      </c>
      <c r="NTI204" s="36">
        <v>0</v>
      </c>
      <c r="NTJ204" s="36">
        <v>0</v>
      </c>
      <c r="NTK204" s="36">
        <v>0</v>
      </c>
      <c r="NTL204" s="36">
        <v>0</v>
      </c>
      <c r="NTM204" s="36">
        <v>0</v>
      </c>
      <c r="NTN204" s="36">
        <v>0</v>
      </c>
      <c r="NTO204" s="36">
        <v>0</v>
      </c>
      <c r="NTP204" s="36">
        <v>0</v>
      </c>
      <c r="NTQ204" s="36">
        <v>0</v>
      </c>
      <c r="NTR204" s="36">
        <v>0</v>
      </c>
      <c r="NTS204" s="36">
        <v>0</v>
      </c>
      <c r="NTT204" s="36">
        <v>0</v>
      </c>
      <c r="NTU204" s="36">
        <v>0</v>
      </c>
      <c r="NTV204" s="36">
        <v>0</v>
      </c>
      <c r="NTW204" s="36">
        <v>0</v>
      </c>
      <c r="NTX204" s="36">
        <v>0</v>
      </c>
      <c r="NTY204" s="36">
        <v>0</v>
      </c>
      <c r="NTZ204" s="36">
        <v>0</v>
      </c>
      <c r="NUA204" s="36">
        <v>0</v>
      </c>
      <c r="NUB204" s="36">
        <v>0</v>
      </c>
      <c r="NUC204" s="36">
        <v>0</v>
      </c>
      <c r="NUD204" s="36">
        <v>0</v>
      </c>
      <c r="NUE204" s="36">
        <v>0</v>
      </c>
      <c r="NUF204" s="36">
        <v>0</v>
      </c>
      <c r="NUG204" s="36">
        <v>0</v>
      </c>
      <c r="NUH204" s="36">
        <v>0</v>
      </c>
      <c r="NUI204" s="36">
        <v>0</v>
      </c>
      <c r="NUJ204" s="36">
        <v>0</v>
      </c>
      <c r="NUK204" s="36">
        <v>0</v>
      </c>
      <c r="NUL204" s="36">
        <v>0</v>
      </c>
      <c r="NUM204" s="36">
        <v>0</v>
      </c>
      <c r="NUN204" s="36">
        <v>0</v>
      </c>
      <c r="NUO204" s="36">
        <v>0</v>
      </c>
      <c r="NUP204" s="36">
        <v>0</v>
      </c>
      <c r="NUQ204" s="36">
        <v>0</v>
      </c>
      <c r="NUR204" s="36">
        <v>0</v>
      </c>
      <c r="NUS204" s="36">
        <v>0</v>
      </c>
      <c r="NUT204" s="36">
        <v>0</v>
      </c>
      <c r="NUU204" s="36">
        <v>0</v>
      </c>
      <c r="NUV204" s="36">
        <v>0</v>
      </c>
      <c r="NUW204" s="36">
        <v>0</v>
      </c>
      <c r="NUX204" s="36">
        <v>0</v>
      </c>
      <c r="NUY204" s="36">
        <v>0</v>
      </c>
      <c r="NUZ204" s="36">
        <v>0</v>
      </c>
      <c r="NVA204" s="36">
        <v>0</v>
      </c>
      <c r="NVB204" s="36">
        <v>0</v>
      </c>
      <c r="NVC204" s="36">
        <v>0</v>
      </c>
      <c r="NVD204" s="36">
        <v>0</v>
      </c>
      <c r="NVE204" s="36">
        <v>0</v>
      </c>
      <c r="NVF204" s="36">
        <v>0</v>
      </c>
      <c r="NVG204" s="36">
        <v>0</v>
      </c>
      <c r="NVH204" s="36">
        <v>0</v>
      </c>
      <c r="NVI204" s="36">
        <v>0</v>
      </c>
      <c r="NVJ204" s="36">
        <v>0</v>
      </c>
      <c r="NVK204" s="36">
        <v>0</v>
      </c>
      <c r="NVL204" s="36">
        <v>0</v>
      </c>
      <c r="NVM204" s="36">
        <v>0</v>
      </c>
      <c r="NVN204" s="36">
        <v>0</v>
      </c>
      <c r="NVO204" s="36">
        <v>0</v>
      </c>
      <c r="NVP204" s="36">
        <v>0</v>
      </c>
      <c r="NVQ204" s="36">
        <v>0</v>
      </c>
      <c r="NVR204" s="36">
        <v>0</v>
      </c>
      <c r="NVS204" s="36">
        <v>0</v>
      </c>
      <c r="NVT204" s="36">
        <v>0</v>
      </c>
      <c r="NVU204" s="36">
        <v>0</v>
      </c>
      <c r="NVV204" s="36">
        <v>0</v>
      </c>
      <c r="NVW204" s="36">
        <v>0</v>
      </c>
      <c r="NVX204" s="36">
        <v>0</v>
      </c>
      <c r="NVY204" s="36">
        <v>0</v>
      </c>
      <c r="NVZ204" s="36">
        <v>0</v>
      </c>
      <c r="NWA204" s="36">
        <v>0</v>
      </c>
      <c r="NWB204" s="36">
        <v>0</v>
      </c>
      <c r="NWC204" s="36">
        <v>0</v>
      </c>
      <c r="NWD204" s="36">
        <v>0</v>
      </c>
      <c r="NWE204" s="36">
        <v>0</v>
      </c>
      <c r="NWF204" s="36">
        <v>0</v>
      </c>
      <c r="NWG204" s="36">
        <v>0</v>
      </c>
      <c r="NWH204" s="36">
        <v>0</v>
      </c>
      <c r="NWI204" s="36">
        <v>0</v>
      </c>
      <c r="NWJ204" s="36">
        <v>0</v>
      </c>
      <c r="NWK204" s="36">
        <v>0</v>
      </c>
      <c r="NWL204" s="36">
        <v>0</v>
      </c>
      <c r="NWM204" s="36">
        <v>0</v>
      </c>
      <c r="NWN204" s="36">
        <v>0</v>
      </c>
      <c r="NWO204" s="36">
        <v>0</v>
      </c>
      <c r="NWP204" s="36">
        <v>0</v>
      </c>
      <c r="NWQ204" s="36">
        <v>0</v>
      </c>
      <c r="NWR204" s="36">
        <v>0</v>
      </c>
      <c r="NWS204" s="36">
        <v>0</v>
      </c>
      <c r="NWT204" s="36">
        <v>0</v>
      </c>
      <c r="NWU204" s="36">
        <v>0</v>
      </c>
      <c r="NWV204" s="36">
        <v>0</v>
      </c>
      <c r="NWW204" s="36">
        <v>0</v>
      </c>
      <c r="NWX204" s="36">
        <v>0</v>
      </c>
      <c r="NWY204" s="36">
        <v>0</v>
      </c>
      <c r="NWZ204" s="36">
        <v>0</v>
      </c>
      <c r="NXA204" s="36">
        <v>0</v>
      </c>
      <c r="NXB204" s="36">
        <v>0</v>
      </c>
      <c r="NXC204" s="36">
        <v>0</v>
      </c>
      <c r="NXD204" s="36">
        <v>0</v>
      </c>
      <c r="NXE204" s="36">
        <v>0</v>
      </c>
      <c r="NXF204" s="36">
        <v>0</v>
      </c>
      <c r="NXG204" s="36">
        <v>0</v>
      </c>
      <c r="NXH204" s="36">
        <v>0</v>
      </c>
      <c r="NXI204" s="36">
        <v>0</v>
      </c>
      <c r="NXJ204" s="36">
        <v>0</v>
      </c>
      <c r="NXK204" s="36">
        <v>0</v>
      </c>
      <c r="NXL204" s="36">
        <v>0</v>
      </c>
      <c r="NXM204" s="36">
        <v>0</v>
      </c>
      <c r="NXN204" s="36">
        <v>0</v>
      </c>
      <c r="NXO204" s="36">
        <v>0</v>
      </c>
      <c r="NXP204" s="36">
        <v>0</v>
      </c>
      <c r="NXQ204" s="36">
        <v>0</v>
      </c>
      <c r="NXR204" s="36">
        <v>0</v>
      </c>
      <c r="NXS204" s="36">
        <v>0</v>
      </c>
      <c r="NXT204" s="36">
        <v>0</v>
      </c>
      <c r="NXU204" s="36">
        <v>0</v>
      </c>
      <c r="NXV204" s="36">
        <v>0</v>
      </c>
      <c r="NXW204" s="36">
        <v>0</v>
      </c>
      <c r="NXX204" s="36">
        <v>0</v>
      </c>
      <c r="NXY204" s="36">
        <v>0</v>
      </c>
      <c r="NXZ204" s="36">
        <v>0</v>
      </c>
      <c r="NYA204" s="36">
        <v>0</v>
      </c>
      <c r="NYB204" s="36">
        <v>0</v>
      </c>
      <c r="NYC204" s="36">
        <v>0</v>
      </c>
      <c r="NYD204" s="36">
        <v>0</v>
      </c>
      <c r="NYE204" s="36">
        <v>0</v>
      </c>
      <c r="NYF204" s="36">
        <v>0</v>
      </c>
      <c r="NYG204" s="36">
        <v>0</v>
      </c>
      <c r="NYH204" s="36">
        <v>0</v>
      </c>
      <c r="NYI204" s="36">
        <v>0</v>
      </c>
      <c r="NYJ204" s="36">
        <v>0</v>
      </c>
      <c r="NYK204" s="36">
        <v>0</v>
      </c>
      <c r="NYL204" s="36">
        <v>0</v>
      </c>
      <c r="NYM204" s="36">
        <v>0</v>
      </c>
      <c r="NYN204" s="36">
        <v>0</v>
      </c>
      <c r="NYO204" s="36">
        <v>0</v>
      </c>
      <c r="NYP204" s="36">
        <v>0</v>
      </c>
      <c r="NYQ204" s="36">
        <v>0</v>
      </c>
      <c r="NYR204" s="36">
        <v>0</v>
      </c>
      <c r="NYS204" s="36">
        <v>0</v>
      </c>
      <c r="NYT204" s="36">
        <v>0</v>
      </c>
      <c r="NYU204" s="36">
        <v>0</v>
      </c>
      <c r="NYV204" s="36">
        <v>0</v>
      </c>
      <c r="NYW204" s="36">
        <v>0</v>
      </c>
      <c r="NYX204" s="36">
        <v>0</v>
      </c>
      <c r="NYY204" s="36">
        <v>0</v>
      </c>
      <c r="NYZ204" s="36">
        <v>0</v>
      </c>
      <c r="NZA204" s="36">
        <v>0</v>
      </c>
      <c r="NZB204" s="36">
        <v>0</v>
      </c>
      <c r="NZC204" s="36">
        <v>0</v>
      </c>
      <c r="NZD204" s="36">
        <v>0</v>
      </c>
      <c r="NZE204" s="36">
        <v>0</v>
      </c>
      <c r="NZF204" s="36">
        <v>0</v>
      </c>
      <c r="NZG204" s="36">
        <v>0</v>
      </c>
      <c r="NZH204" s="36">
        <v>0</v>
      </c>
      <c r="NZI204" s="36">
        <v>0</v>
      </c>
      <c r="NZJ204" s="36">
        <v>0</v>
      </c>
      <c r="NZK204" s="36">
        <v>0</v>
      </c>
      <c r="NZL204" s="36">
        <v>0</v>
      </c>
      <c r="NZM204" s="36">
        <v>0</v>
      </c>
      <c r="NZN204" s="36">
        <v>0</v>
      </c>
      <c r="NZO204" s="36">
        <v>0</v>
      </c>
      <c r="NZP204" s="36">
        <v>0</v>
      </c>
      <c r="NZQ204" s="36">
        <v>0</v>
      </c>
      <c r="NZR204" s="36">
        <v>0</v>
      </c>
      <c r="NZS204" s="36">
        <v>0</v>
      </c>
      <c r="NZT204" s="36">
        <v>0</v>
      </c>
      <c r="NZU204" s="36">
        <v>0</v>
      </c>
      <c r="NZV204" s="36">
        <v>0</v>
      </c>
      <c r="NZW204" s="36">
        <v>0</v>
      </c>
      <c r="NZX204" s="36">
        <v>0</v>
      </c>
      <c r="NZY204" s="36">
        <v>0</v>
      </c>
      <c r="NZZ204" s="36">
        <v>0</v>
      </c>
      <c r="OAA204" s="36">
        <v>0</v>
      </c>
      <c r="OAB204" s="36">
        <v>0</v>
      </c>
      <c r="OAC204" s="36">
        <v>0</v>
      </c>
      <c r="OAD204" s="36">
        <v>0</v>
      </c>
      <c r="OAE204" s="36">
        <v>0</v>
      </c>
      <c r="OAF204" s="36">
        <v>0</v>
      </c>
      <c r="OAG204" s="36">
        <v>0</v>
      </c>
      <c r="OAH204" s="36">
        <v>0</v>
      </c>
      <c r="OAI204" s="36">
        <v>0</v>
      </c>
      <c r="OAJ204" s="36">
        <v>0</v>
      </c>
      <c r="OAK204" s="36">
        <v>0</v>
      </c>
      <c r="OAL204" s="36">
        <v>0</v>
      </c>
      <c r="OAM204" s="36">
        <v>0</v>
      </c>
      <c r="OAN204" s="36">
        <v>0</v>
      </c>
      <c r="OAO204" s="36">
        <v>0</v>
      </c>
      <c r="OAP204" s="36">
        <v>0</v>
      </c>
      <c r="OAQ204" s="36">
        <v>0</v>
      </c>
      <c r="OAR204" s="36">
        <v>0</v>
      </c>
      <c r="OAS204" s="36">
        <v>0</v>
      </c>
      <c r="OAT204" s="36">
        <v>0</v>
      </c>
      <c r="OAU204" s="36">
        <v>0</v>
      </c>
      <c r="OAV204" s="36">
        <v>0</v>
      </c>
      <c r="OAW204" s="36">
        <v>0</v>
      </c>
      <c r="OAX204" s="36">
        <v>0</v>
      </c>
      <c r="OAY204" s="36">
        <v>0</v>
      </c>
      <c r="OAZ204" s="36">
        <v>0</v>
      </c>
      <c r="OBA204" s="36">
        <v>0</v>
      </c>
      <c r="OBB204" s="36">
        <v>0</v>
      </c>
      <c r="OBC204" s="36">
        <v>0</v>
      </c>
      <c r="OBD204" s="36">
        <v>0</v>
      </c>
      <c r="OBE204" s="36">
        <v>0</v>
      </c>
      <c r="OBF204" s="36">
        <v>0</v>
      </c>
      <c r="OBG204" s="36">
        <v>0</v>
      </c>
      <c r="OBH204" s="36">
        <v>0</v>
      </c>
      <c r="OBI204" s="36">
        <v>0</v>
      </c>
      <c r="OBJ204" s="36">
        <v>0</v>
      </c>
      <c r="OBK204" s="36">
        <v>0</v>
      </c>
      <c r="OBL204" s="36">
        <v>0</v>
      </c>
      <c r="OBM204" s="36">
        <v>0</v>
      </c>
      <c r="OBN204" s="36">
        <v>0</v>
      </c>
      <c r="OBO204" s="36">
        <v>0</v>
      </c>
      <c r="OBP204" s="36">
        <v>0</v>
      </c>
      <c r="OBQ204" s="36">
        <v>0</v>
      </c>
      <c r="OBR204" s="36">
        <v>0</v>
      </c>
      <c r="OBS204" s="36">
        <v>0</v>
      </c>
      <c r="OBT204" s="36">
        <v>0</v>
      </c>
      <c r="OBU204" s="36">
        <v>0</v>
      </c>
      <c r="OBV204" s="36">
        <v>0</v>
      </c>
      <c r="OBW204" s="36">
        <v>0</v>
      </c>
      <c r="OBX204" s="36">
        <v>0</v>
      </c>
      <c r="OBY204" s="36">
        <v>0</v>
      </c>
      <c r="OBZ204" s="36">
        <v>0</v>
      </c>
      <c r="OCA204" s="36">
        <v>0</v>
      </c>
      <c r="OCB204" s="36">
        <v>0</v>
      </c>
      <c r="OCC204" s="36">
        <v>0</v>
      </c>
      <c r="OCD204" s="36">
        <v>0</v>
      </c>
      <c r="OCE204" s="36">
        <v>0</v>
      </c>
      <c r="OCF204" s="36">
        <v>0</v>
      </c>
      <c r="OCG204" s="36">
        <v>0</v>
      </c>
      <c r="OCH204" s="36">
        <v>0</v>
      </c>
      <c r="OCI204" s="36">
        <v>0</v>
      </c>
      <c r="OCJ204" s="36">
        <v>0</v>
      </c>
      <c r="OCK204" s="36">
        <v>0</v>
      </c>
      <c r="OCL204" s="36">
        <v>0</v>
      </c>
      <c r="OCM204" s="36">
        <v>0</v>
      </c>
      <c r="OCN204" s="36">
        <v>0</v>
      </c>
      <c r="OCO204" s="36">
        <v>0</v>
      </c>
      <c r="OCP204" s="36">
        <v>0</v>
      </c>
      <c r="OCQ204" s="36">
        <v>0</v>
      </c>
      <c r="OCR204" s="36">
        <v>0</v>
      </c>
      <c r="OCS204" s="36">
        <v>0</v>
      </c>
      <c r="OCT204" s="36">
        <v>0</v>
      </c>
      <c r="OCU204" s="36">
        <v>0</v>
      </c>
      <c r="OCV204" s="36">
        <v>0</v>
      </c>
      <c r="OCW204" s="36">
        <v>0</v>
      </c>
      <c r="OCX204" s="36">
        <v>0</v>
      </c>
      <c r="OCY204" s="36">
        <v>0</v>
      </c>
      <c r="OCZ204" s="36">
        <v>0</v>
      </c>
      <c r="ODA204" s="36">
        <v>0</v>
      </c>
      <c r="ODB204" s="36">
        <v>0</v>
      </c>
      <c r="ODC204" s="36">
        <v>0</v>
      </c>
      <c r="ODD204" s="36">
        <v>0</v>
      </c>
      <c r="ODE204" s="36">
        <v>0</v>
      </c>
      <c r="ODF204" s="36">
        <v>0</v>
      </c>
      <c r="ODG204" s="36">
        <v>0</v>
      </c>
      <c r="ODH204" s="36">
        <v>0</v>
      </c>
      <c r="ODI204" s="36">
        <v>0</v>
      </c>
      <c r="ODJ204" s="36">
        <v>0</v>
      </c>
      <c r="ODK204" s="36">
        <v>0</v>
      </c>
      <c r="ODL204" s="36">
        <v>0</v>
      </c>
      <c r="ODM204" s="36">
        <v>0</v>
      </c>
      <c r="ODN204" s="36">
        <v>0</v>
      </c>
      <c r="ODO204" s="36">
        <v>0</v>
      </c>
      <c r="ODP204" s="36">
        <v>0</v>
      </c>
      <c r="ODQ204" s="36">
        <v>0</v>
      </c>
      <c r="ODR204" s="36">
        <v>0</v>
      </c>
      <c r="ODS204" s="36">
        <v>0</v>
      </c>
      <c r="ODT204" s="36">
        <v>0</v>
      </c>
      <c r="ODU204" s="36">
        <v>0</v>
      </c>
      <c r="ODV204" s="36">
        <v>0</v>
      </c>
      <c r="ODW204" s="36">
        <v>0</v>
      </c>
      <c r="ODX204" s="36">
        <v>0</v>
      </c>
      <c r="ODY204" s="36">
        <v>0</v>
      </c>
      <c r="ODZ204" s="36">
        <v>0</v>
      </c>
      <c r="OEA204" s="36">
        <v>0</v>
      </c>
      <c r="OEB204" s="36">
        <v>0</v>
      </c>
      <c r="OEC204" s="36">
        <v>0</v>
      </c>
      <c r="OED204" s="36">
        <v>0</v>
      </c>
      <c r="OEE204" s="36">
        <v>0</v>
      </c>
      <c r="OEF204" s="36">
        <v>0</v>
      </c>
      <c r="OEG204" s="36">
        <v>0</v>
      </c>
      <c r="OEH204" s="36">
        <v>0</v>
      </c>
      <c r="OEI204" s="36">
        <v>0</v>
      </c>
      <c r="OEJ204" s="36">
        <v>0</v>
      </c>
      <c r="OEK204" s="36">
        <v>0</v>
      </c>
      <c r="OEL204" s="36">
        <v>0</v>
      </c>
      <c r="OEM204" s="36">
        <v>0</v>
      </c>
      <c r="OEN204" s="36">
        <v>0</v>
      </c>
      <c r="OEO204" s="36">
        <v>0</v>
      </c>
      <c r="OEP204" s="36">
        <v>0</v>
      </c>
      <c r="OEQ204" s="36">
        <v>0</v>
      </c>
      <c r="OER204" s="36">
        <v>0</v>
      </c>
      <c r="OES204" s="36">
        <v>0</v>
      </c>
      <c r="OET204" s="36">
        <v>0</v>
      </c>
      <c r="OEU204" s="36">
        <v>0</v>
      </c>
      <c r="OEV204" s="36">
        <v>0</v>
      </c>
      <c r="OEW204" s="36">
        <v>0</v>
      </c>
      <c r="OEX204" s="36">
        <v>0</v>
      </c>
      <c r="OEY204" s="36">
        <v>0</v>
      </c>
      <c r="OEZ204" s="36">
        <v>0</v>
      </c>
      <c r="OFA204" s="36">
        <v>0</v>
      </c>
      <c r="OFB204" s="36">
        <v>0</v>
      </c>
      <c r="OFC204" s="36">
        <v>0</v>
      </c>
      <c r="OFD204" s="36">
        <v>0</v>
      </c>
      <c r="OFE204" s="36">
        <v>0</v>
      </c>
      <c r="OFF204" s="36">
        <v>0</v>
      </c>
      <c r="OFG204" s="36">
        <v>0</v>
      </c>
      <c r="OFH204" s="36">
        <v>0</v>
      </c>
      <c r="OFI204" s="36">
        <v>0</v>
      </c>
      <c r="OFJ204" s="36">
        <v>0</v>
      </c>
      <c r="OFK204" s="36">
        <v>0</v>
      </c>
      <c r="OFL204" s="36">
        <v>0</v>
      </c>
      <c r="OFM204" s="36">
        <v>0</v>
      </c>
      <c r="OFN204" s="36">
        <v>0</v>
      </c>
      <c r="OFO204" s="36">
        <v>0</v>
      </c>
      <c r="OFP204" s="36">
        <v>0</v>
      </c>
      <c r="OFQ204" s="36">
        <v>0</v>
      </c>
      <c r="OFR204" s="36">
        <v>0</v>
      </c>
      <c r="OFS204" s="36">
        <v>0</v>
      </c>
      <c r="OFT204" s="36">
        <v>0</v>
      </c>
      <c r="OFU204" s="36">
        <v>0</v>
      </c>
      <c r="OFV204" s="36">
        <v>0</v>
      </c>
      <c r="OFW204" s="36">
        <v>0</v>
      </c>
      <c r="OFX204" s="36">
        <v>0</v>
      </c>
      <c r="OFY204" s="36">
        <v>0</v>
      </c>
      <c r="OFZ204" s="36">
        <v>0</v>
      </c>
      <c r="OGA204" s="36">
        <v>0</v>
      </c>
      <c r="OGB204" s="36">
        <v>0</v>
      </c>
      <c r="OGC204" s="36">
        <v>0</v>
      </c>
      <c r="OGD204" s="36">
        <v>0</v>
      </c>
      <c r="OGE204" s="36">
        <v>0</v>
      </c>
      <c r="OGF204" s="36">
        <v>0</v>
      </c>
      <c r="OGG204" s="36">
        <v>0</v>
      </c>
      <c r="OGH204" s="36">
        <v>0</v>
      </c>
      <c r="OGI204" s="36">
        <v>0</v>
      </c>
      <c r="OGJ204" s="36">
        <v>0</v>
      </c>
      <c r="OGK204" s="36">
        <v>0</v>
      </c>
      <c r="OGL204" s="36">
        <v>0</v>
      </c>
      <c r="OGM204" s="36">
        <v>0</v>
      </c>
      <c r="OGN204" s="36">
        <v>0</v>
      </c>
      <c r="OGO204" s="36">
        <v>0</v>
      </c>
      <c r="OGP204" s="36">
        <v>0</v>
      </c>
      <c r="OGQ204" s="36">
        <v>0</v>
      </c>
      <c r="OGR204" s="36">
        <v>0</v>
      </c>
      <c r="OGS204" s="36">
        <v>0</v>
      </c>
      <c r="OGT204" s="36">
        <v>0</v>
      </c>
      <c r="OGU204" s="36">
        <v>0</v>
      </c>
      <c r="OGV204" s="36">
        <v>0</v>
      </c>
      <c r="OGW204" s="36">
        <v>0</v>
      </c>
      <c r="OGX204" s="36">
        <v>0</v>
      </c>
      <c r="OGY204" s="36">
        <v>0</v>
      </c>
      <c r="OGZ204" s="36">
        <v>0</v>
      </c>
      <c r="OHA204" s="36">
        <v>0</v>
      </c>
      <c r="OHB204" s="36">
        <v>0</v>
      </c>
      <c r="OHC204" s="36">
        <v>0</v>
      </c>
      <c r="OHD204" s="36">
        <v>0</v>
      </c>
      <c r="OHE204" s="36">
        <v>0</v>
      </c>
      <c r="OHF204" s="36">
        <v>0</v>
      </c>
      <c r="OHG204" s="36">
        <v>0</v>
      </c>
      <c r="OHH204" s="36">
        <v>0</v>
      </c>
      <c r="OHI204" s="36">
        <v>0</v>
      </c>
      <c r="OHJ204" s="36">
        <v>0</v>
      </c>
      <c r="OHK204" s="36">
        <v>0</v>
      </c>
      <c r="OHL204" s="36">
        <v>0</v>
      </c>
      <c r="OHM204" s="36">
        <v>0</v>
      </c>
      <c r="OHN204" s="36">
        <v>0</v>
      </c>
      <c r="OHO204" s="36">
        <v>0</v>
      </c>
      <c r="OHP204" s="36">
        <v>0</v>
      </c>
      <c r="OHQ204" s="36">
        <v>0</v>
      </c>
      <c r="OHR204" s="36">
        <v>0</v>
      </c>
      <c r="OHS204" s="36">
        <v>0</v>
      </c>
      <c r="OHT204" s="36">
        <v>0</v>
      </c>
      <c r="OHU204" s="36">
        <v>0</v>
      </c>
      <c r="OHV204" s="36">
        <v>0</v>
      </c>
      <c r="OHW204" s="36">
        <v>0</v>
      </c>
      <c r="OHX204" s="36">
        <v>0</v>
      </c>
      <c r="OHY204" s="36">
        <v>0</v>
      </c>
      <c r="OHZ204" s="36">
        <v>0</v>
      </c>
      <c r="OIA204" s="36">
        <v>0</v>
      </c>
      <c r="OIB204" s="36">
        <v>0</v>
      </c>
      <c r="OIC204" s="36">
        <v>0</v>
      </c>
      <c r="OID204" s="36">
        <v>0</v>
      </c>
      <c r="OIE204" s="36">
        <v>0</v>
      </c>
      <c r="OIF204" s="36">
        <v>0</v>
      </c>
      <c r="OIG204" s="36">
        <v>0</v>
      </c>
      <c r="OIH204" s="36">
        <v>0</v>
      </c>
      <c r="OII204" s="36">
        <v>0</v>
      </c>
      <c r="OIJ204" s="36">
        <v>0</v>
      </c>
      <c r="OIK204" s="36">
        <v>0</v>
      </c>
      <c r="OIL204" s="36">
        <v>0</v>
      </c>
      <c r="OIM204" s="36">
        <v>0</v>
      </c>
      <c r="OIN204" s="36">
        <v>0</v>
      </c>
      <c r="OIO204" s="36">
        <v>0</v>
      </c>
      <c r="OIP204" s="36">
        <v>0</v>
      </c>
      <c r="OIQ204" s="36">
        <v>0</v>
      </c>
      <c r="OIR204" s="36">
        <v>0</v>
      </c>
      <c r="OIS204" s="36">
        <v>0</v>
      </c>
      <c r="OIT204" s="36">
        <v>0</v>
      </c>
      <c r="OIU204" s="36">
        <v>0</v>
      </c>
      <c r="OIV204" s="36">
        <v>0</v>
      </c>
      <c r="OIW204" s="36">
        <v>0</v>
      </c>
      <c r="OIX204" s="36">
        <v>0</v>
      </c>
      <c r="OIY204" s="36">
        <v>0</v>
      </c>
      <c r="OIZ204" s="36">
        <v>0</v>
      </c>
      <c r="OJA204" s="36">
        <v>0</v>
      </c>
      <c r="OJB204" s="36">
        <v>0</v>
      </c>
      <c r="OJC204" s="36">
        <v>0</v>
      </c>
      <c r="OJD204" s="36">
        <v>0</v>
      </c>
      <c r="OJE204" s="36">
        <v>0</v>
      </c>
      <c r="OJF204" s="36">
        <v>0</v>
      </c>
      <c r="OJG204" s="36">
        <v>0</v>
      </c>
      <c r="OJH204" s="36">
        <v>0</v>
      </c>
      <c r="OJI204" s="36">
        <v>0</v>
      </c>
      <c r="OJJ204" s="36">
        <v>0</v>
      </c>
      <c r="OJK204" s="36">
        <v>0</v>
      </c>
      <c r="OJL204" s="36">
        <v>0</v>
      </c>
      <c r="OJM204" s="36">
        <v>0</v>
      </c>
      <c r="OJN204" s="36">
        <v>0</v>
      </c>
      <c r="OJO204" s="36">
        <v>0</v>
      </c>
      <c r="OJP204" s="36">
        <v>0</v>
      </c>
      <c r="OJQ204" s="36">
        <v>0</v>
      </c>
      <c r="OJR204" s="36">
        <v>0</v>
      </c>
      <c r="OJS204" s="36">
        <v>0</v>
      </c>
      <c r="OJT204" s="36">
        <v>0</v>
      </c>
      <c r="OJU204" s="36">
        <v>0</v>
      </c>
      <c r="OJV204" s="36">
        <v>0</v>
      </c>
      <c r="OJW204" s="36">
        <v>0</v>
      </c>
      <c r="OJX204" s="36">
        <v>0</v>
      </c>
      <c r="OJY204" s="36">
        <v>0</v>
      </c>
      <c r="OJZ204" s="36">
        <v>0</v>
      </c>
      <c r="OKA204" s="36">
        <v>0</v>
      </c>
      <c r="OKB204" s="36">
        <v>0</v>
      </c>
      <c r="OKC204" s="36">
        <v>0</v>
      </c>
      <c r="OKD204" s="36">
        <v>0</v>
      </c>
      <c r="OKE204" s="36">
        <v>0</v>
      </c>
      <c r="OKF204" s="36">
        <v>0</v>
      </c>
      <c r="OKG204" s="36">
        <v>0</v>
      </c>
      <c r="OKH204" s="36">
        <v>0</v>
      </c>
      <c r="OKI204" s="36">
        <v>0</v>
      </c>
      <c r="OKJ204" s="36">
        <v>0</v>
      </c>
      <c r="OKK204" s="36">
        <v>0</v>
      </c>
      <c r="OKL204" s="36">
        <v>0</v>
      </c>
      <c r="OKM204" s="36">
        <v>0</v>
      </c>
      <c r="OKN204" s="36">
        <v>0</v>
      </c>
      <c r="OKO204" s="36">
        <v>0</v>
      </c>
      <c r="OKP204" s="36">
        <v>0</v>
      </c>
      <c r="OKQ204" s="36">
        <v>0</v>
      </c>
      <c r="OKR204" s="36">
        <v>0</v>
      </c>
      <c r="OKS204" s="36">
        <v>0</v>
      </c>
      <c r="OKT204" s="36">
        <v>0</v>
      </c>
      <c r="OKU204" s="36">
        <v>0</v>
      </c>
      <c r="OKV204" s="36">
        <v>0</v>
      </c>
      <c r="OKW204" s="36">
        <v>0</v>
      </c>
      <c r="OKX204" s="36">
        <v>0</v>
      </c>
      <c r="OKY204" s="36">
        <v>0</v>
      </c>
      <c r="OKZ204" s="36">
        <v>0</v>
      </c>
      <c r="OLA204" s="36">
        <v>0</v>
      </c>
      <c r="OLB204" s="36">
        <v>0</v>
      </c>
      <c r="OLC204" s="36">
        <v>0</v>
      </c>
      <c r="OLD204" s="36">
        <v>0</v>
      </c>
      <c r="OLE204" s="36">
        <v>0</v>
      </c>
      <c r="OLF204" s="36">
        <v>0</v>
      </c>
      <c r="OLG204" s="36">
        <v>0</v>
      </c>
      <c r="OLH204" s="36">
        <v>0</v>
      </c>
      <c r="OLI204" s="36">
        <v>0</v>
      </c>
      <c r="OLJ204" s="36">
        <v>0</v>
      </c>
      <c r="OLK204" s="36">
        <v>0</v>
      </c>
      <c r="OLL204" s="36">
        <v>0</v>
      </c>
      <c r="OLM204" s="36">
        <v>0</v>
      </c>
      <c r="OLN204" s="36">
        <v>0</v>
      </c>
      <c r="OLO204" s="36">
        <v>0</v>
      </c>
      <c r="OLP204" s="36">
        <v>0</v>
      </c>
      <c r="OLQ204" s="36">
        <v>0</v>
      </c>
      <c r="OLR204" s="36">
        <v>0</v>
      </c>
      <c r="OLS204" s="36">
        <v>0</v>
      </c>
      <c r="OLT204" s="36">
        <v>0</v>
      </c>
      <c r="OLU204" s="36">
        <v>0</v>
      </c>
      <c r="OLV204" s="36">
        <v>0</v>
      </c>
      <c r="OLW204" s="36">
        <v>0</v>
      </c>
      <c r="OLX204" s="36">
        <v>0</v>
      </c>
      <c r="OLY204" s="36">
        <v>0</v>
      </c>
      <c r="OLZ204" s="36">
        <v>0</v>
      </c>
      <c r="OMA204" s="36">
        <v>0</v>
      </c>
      <c r="OMB204" s="36">
        <v>0</v>
      </c>
      <c r="OMC204" s="36">
        <v>0</v>
      </c>
      <c r="OMD204" s="36">
        <v>0</v>
      </c>
      <c r="OME204" s="36">
        <v>0</v>
      </c>
      <c r="OMF204" s="36">
        <v>0</v>
      </c>
      <c r="OMG204" s="36">
        <v>0</v>
      </c>
      <c r="OMH204" s="36">
        <v>0</v>
      </c>
      <c r="OMI204" s="36">
        <v>0</v>
      </c>
      <c r="OMJ204" s="36">
        <v>0</v>
      </c>
      <c r="OMK204" s="36">
        <v>0</v>
      </c>
      <c r="OML204" s="36">
        <v>0</v>
      </c>
      <c r="OMM204" s="36">
        <v>0</v>
      </c>
      <c r="OMN204" s="36">
        <v>0</v>
      </c>
      <c r="OMO204" s="36">
        <v>0</v>
      </c>
      <c r="OMP204" s="36">
        <v>0</v>
      </c>
      <c r="OMQ204" s="36">
        <v>0</v>
      </c>
      <c r="OMR204" s="36">
        <v>0</v>
      </c>
      <c r="OMS204" s="36">
        <v>0</v>
      </c>
      <c r="OMT204" s="36">
        <v>0</v>
      </c>
      <c r="OMU204" s="36">
        <v>0</v>
      </c>
      <c r="OMV204" s="36">
        <v>0</v>
      </c>
      <c r="OMW204" s="36">
        <v>0</v>
      </c>
      <c r="OMX204" s="36">
        <v>0</v>
      </c>
      <c r="OMY204" s="36">
        <v>0</v>
      </c>
      <c r="OMZ204" s="36">
        <v>0</v>
      </c>
      <c r="ONA204" s="36">
        <v>0</v>
      </c>
      <c r="ONB204" s="36">
        <v>0</v>
      </c>
      <c r="ONC204" s="36">
        <v>0</v>
      </c>
      <c r="OND204" s="36">
        <v>0</v>
      </c>
      <c r="ONE204" s="36">
        <v>0</v>
      </c>
      <c r="ONF204" s="36">
        <v>0</v>
      </c>
      <c r="ONG204" s="36">
        <v>0</v>
      </c>
      <c r="ONH204" s="36">
        <v>0</v>
      </c>
      <c r="ONI204" s="36">
        <v>0</v>
      </c>
      <c r="ONJ204" s="36">
        <v>0</v>
      </c>
      <c r="ONK204" s="36">
        <v>0</v>
      </c>
      <c r="ONL204" s="36">
        <v>0</v>
      </c>
      <c r="ONM204" s="36">
        <v>0</v>
      </c>
      <c r="ONN204" s="36">
        <v>0</v>
      </c>
      <c r="ONO204" s="36">
        <v>0</v>
      </c>
      <c r="ONP204" s="36">
        <v>0</v>
      </c>
      <c r="ONQ204" s="36">
        <v>0</v>
      </c>
      <c r="ONR204" s="36">
        <v>0</v>
      </c>
      <c r="ONS204" s="36">
        <v>0</v>
      </c>
      <c r="ONT204" s="36">
        <v>0</v>
      </c>
      <c r="ONU204" s="36">
        <v>0</v>
      </c>
      <c r="ONV204" s="36">
        <v>0</v>
      </c>
      <c r="ONW204" s="36">
        <v>0</v>
      </c>
      <c r="ONX204" s="36">
        <v>0</v>
      </c>
      <c r="ONY204" s="36">
        <v>0</v>
      </c>
      <c r="ONZ204" s="36">
        <v>0</v>
      </c>
      <c r="OOA204" s="36">
        <v>0</v>
      </c>
      <c r="OOB204" s="36">
        <v>0</v>
      </c>
      <c r="OOC204" s="36">
        <v>0</v>
      </c>
      <c r="OOD204" s="36">
        <v>0</v>
      </c>
      <c r="OOE204" s="36">
        <v>0</v>
      </c>
      <c r="OOF204" s="36">
        <v>0</v>
      </c>
      <c r="OOG204" s="36">
        <v>0</v>
      </c>
      <c r="OOH204" s="36">
        <v>0</v>
      </c>
      <c r="OOI204" s="36">
        <v>0</v>
      </c>
      <c r="OOJ204" s="36">
        <v>0</v>
      </c>
      <c r="OOK204" s="36">
        <v>0</v>
      </c>
      <c r="OOL204" s="36">
        <v>0</v>
      </c>
      <c r="OOM204" s="36">
        <v>0</v>
      </c>
      <c r="OON204" s="36">
        <v>0</v>
      </c>
      <c r="OOO204" s="36">
        <v>0</v>
      </c>
      <c r="OOP204" s="36">
        <v>0</v>
      </c>
      <c r="OOQ204" s="36">
        <v>0</v>
      </c>
      <c r="OOR204" s="36">
        <v>0</v>
      </c>
      <c r="OOS204" s="36">
        <v>0</v>
      </c>
      <c r="OOT204" s="36">
        <v>0</v>
      </c>
      <c r="OOU204" s="36">
        <v>0</v>
      </c>
      <c r="OOV204" s="36">
        <v>0</v>
      </c>
      <c r="OOW204" s="36">
        <v>0</v>
      </c>
      <c r="OOX204" s="36">
        <v>0</v>
      </c>
      <c r="OOY204" s="36">
        <v>0</v>
      </c>
      <c r="OOZ204" s="36">
        <v>0</v>
      </c>
      <c r="OPA204" s="36">
        <v>0</v>
      </c>
      <c r="OPB204" s="36">
        <v>0</v>
      </c>
      <c r="OPC204" s="36">
        <v>0</v>
      </c>
      <c r="OPD204" s="36">
        <v>0</v>
      </c>
      <c r="OPE204" s="36">
        <v>0</v>
      </c>
      <c r="OPF204" s="36">
        <v>0</v>
      </c>
      <c r="OPG204" s="36">
        <v>0</v>
      </c>
      <c r="OPH204" s="36">
        <v>0</v>
      </c>
      <c r="OPI204" s="36">
        <v>0</v>
      </c>
      <c r="OPJ204" s="36">
        <v>0</v>
      </c>
      <c r="OPK204" s="36">
        <v>0</v>
      </c>
      <c r="OPL204" s="36">
        <v>0</v>
      </c>
      <c r="OPM204" s="36">
        <v>0</v>
      </c>
      <c r="OPN204" s="36">
        <v>0</v>
      </c>
      <c r="OPO204" s="36">
        <v>0</v>
      </c>
      <c r="OPP204" s="36">
        <v>0</v>
      </c>
      <c r="OPQ204" s="36">
        <v>0</v>
      </c>
      <c r="OPR204" s="36">
        <v>0</v>
      </c>
      <c r="OPS204" s="36">
        <v>0</v>
      </c>
      <c r="OPT204" s="36">
        <v>0</v>
      </c>
      <c r="OPU204" s="36">
        <v>0</v>
      </c>
      <c r="OPV204" s="36">
        <v>0</v>
      </c>
      <c r="OPW204" s="36">
        <v>0</v>
      </c>
      <c r="OPX204" s="36">
        <v>0</v>
      </c>
      <c r="OPY204" s="36">
        <v>0</v>
      </c>
      <c r="OPZ204" s="36">
        <v>0</v>
      </c>
      <c r="OQA204" s="36">
        <v>0</v>
      </c>
      <c r="OQB204" s="36">
        <v>0</v>
      </c>
      <c r="OQC204" s="36">
        <v>0</v>
      </c>
      <c r="OQD204" s="36">
        <v>0</v>
      </c>
      <c r="OQE204" s="36">
        <v>0</v>
      </c>
      <c r="OQF204" s="36">
        <v>0</v>
      </c>
      <c r="OQG204" s="36">
        <v>0</v>
      </c>
      <c r="OQH204" s="36">
        <v>0</v>
      </c>
      <c r="OQI204" s="36">
        <v>0</v>
      </c>
      <c r="OQJ204" s="36">
        <v>0</v>
      </c>
      <c r="OQK204" s="36">
        <v>0</v>
      </c>
      <c r="OQL204" s="36">
        <v>0</v>
      </c>
      <c r="OQM204" s="36">
        <v>0</v>
      </c>
      <c r="OQN204" s="36">
        <v>0</v>
      </c>
      <c r="OQO204" s="36">
        <v>0</v>
      </c>
      <c r="OQP204" s="36">
        <v>0</v>
      </c>
      <c r="OQQ204" s="36">
        <v>0</v>
      </c>
      <c r="OQR204" s="36">
        <v>0</v>
      </c>
      <c r="OQS204" s="36">
        <v>0</v>
      </c>
      <c r="OQT204" s="36">
        <v>0</v>
      </c>
      <c r="OQU204" s="36">
        <v>0</v>
      </c>
      <c r="OQV204" s="36">
        <v>0</v>
      </c>
      <c r="OQW204" s="36">
        <v>0</v>
      </c>
      <c r="OQX204" s="36">
        <v>0</v>
      </c>
      <c r="OQY204" s="36">
        <v>0</v>
      </c>
      <c r="OQZ204" s="36">
        <v>0</v>
      </c>
      <c r="ORA204" s="36">
        <v>0</v>
      </c>
      <c r="ORB204" s="36">
        <v>0</v>
      </c>
      <c r="ORC204" s="36">
        <v>0</v>
      </c>
      <c r="ORD204" s="36">
        <v>0</v>
      </c>
      <c r="ORE204" s="36">
        <v>0</v>
      </c>
      <c r="ORF204" s="36">
        <v>0</v>
      </c>
      <c r="ORG204" s="36">
        <v>0</v>
      </c>
      <c r="ORH204" s="36">
        <v>0</v>
      </c>
      <c r="ORI204" s="36">
        <v>0</v>
      </c>
      <c r="ORJ204" s="36">
        <v>0</v>
      </c>
      <c r="ORK204" s="36">
        <v>0</v>
      </c>
      <c r="ORL204" s="36">
        <v>0</v>
      </c>
      <c r="ORM204" s="36">
        <v>0</v>
      </c>
      <c r="ORN204" s="36">
        <v>0</v>
      </c>
      <c r="ORO204" s="36">
        <v>0</v>
      </c>
      <c r="ORP204" s="36">
        <v>0</v>
      </c>
      <c r="ORQ204" s="36">
        <v>0</v>
      </c>
      <c r="ORR204" s="36">
        <v>0</v>
      </c>
      <c r="ORS204" s="36">
        <v>0</v>
      </c>
      <c r="ORT204" s="36">
        <v>0</v>
      </c>
      <c r="ORU204" s="36">
        <v>0</v>
      </c>
      <c r="ORV204" s="36">
        <v>0</v>
      </c>
      <c r="ORW204" s="36">
        <v>0</v>
      </c>
      <c r="ORX204" s="36">
        <v>0</v>
      </c>
      <c r="ORY204" s="36">
        <v>0</v>
      </c>
      <c r="ORZ204" s="36">
        <v>0</v>
      </c>
      <c r="OSA204" s="36">
        <v>0</v>
      </c>
      <c r="OSB204" s="36">
        <v>0</v>
      </c>
      <c r="OSC204" s="36">
        <v>0</v>
      </c>
      <c r="OSD204" s="36">
        <v>0</v>
      </c>
      <c r="OSE204" s="36">
        <v>0</v>
      </c>
      <c r="OSF204" s="36">
        <v>0</v>
      </c>
      <c r="OSG204" s="36">
        <v>0</v>
      </c>
      <c r="OSH204" s="36">
        <v>0</v>
      </c>
      <c r="OSI204" s="36">
        <v>0</v>
      </c>
      <c r="OSJ204" s="36">
        <v>0</v>
      </c>
      <c r="OSK204" s="36">
        <v>0</v>
      </c>
      <c r="OSL204" s="36">
        <v>0</v>
      </c>
      <c r="OSM204" s="36">
        <v>0</v>
      </c>
      <c r="OSN204" s="36">
        <v>0</v>
      </c>
      <c r="OSO204" s="36">
        <v>0</v>
      </c>
      <c r="OSP204" s="36">
        <v>0</v>
      </c>
      <c r="OSQ204" s="36">
        <v>0</v>
      </c>
      <c r="OSR204" s="36">
        <v>0</v>
      </c>
      <c r="OSS204" s="36">
        <v>0</v>
      </c>
      <c r="OST204" s="36">
        <v>0</v>
      </c>
      <c r="OSU204" s="36">
        <v>0</v>
      </c>
      <c r="OSV204" s="36">
        <v>0</v>
      </c>
      <c r="OSW204" s="36">
        <v>0</v>
      </c>
      <c r="OSX204" s="36">
        <v>0</v>
      </c>
      <c r="OSY204" s="36">
        <v>0</v>
      </c>
      <c r="OSZ204" s="36">
        <v>0</v>
      </c>
      <c r="OTA204" s="36">
        <v>0</v>
      </c>
      <c r="OTB204" s="36">
        <v>0</v>
      </c>
      <c r="OTC204" s="36">
        <v>0</v>
      </c>
      <c r="OTD204" s="36">
        <v>0</v>
      </c>
      <c r="OTE204" s="36">
        <v>0</v>
      </c>
      <c r="OTF204" s="36">
        <v>0</v>
      </c>
      <c r="OTG204" s="36">
        <v>0</v>
      </c>
      <c r="OTH204" s="36">
        <v>0</v>
      </c>
      <c r="OTI204" s="36">
        <v>0</v>
      </c>
      <c r="OTJ204" s="36">
        <v>0</v>
      </c>
      <c r="OTK204" s="36">
        <v>0</v>
      </c>
      <c r="OTL204" s="36">
        <v>0</v>
      </c>
      <c r="OTM204" s="36">
        <v>0</v>
      </c>
      <c r="OTN204" s="36">
        <v>0</v>
      </c>
      <c r="OTO204" s="36">
        <v>0</v>
      </c>
      <c r="OTP204" s="36">
        <v>0</v>
      </c>
      <c r="OTQ204" s="36">
        <v>0</v>
      </c>
      <c r="OTR204" s="36">
        <v>0</v>
      </c>
      <c r="OTS204" s="36">
        <v>0</v>
      </c>
      <c r="OTT204" s="36">
        <v>0</v>
      </c>
      <c r="OTU204" s="36">
        <v>0</v>
      </c>
      <c r="OTV204" s="36">
        <v>0</v>
      </c>
      <c r="OTW204" s="36">
        <v>0</v>
      </c>
      <c r="OTX204" s="36">
        <v>0</v>
      </c>
      <c r="OTY204" s="36">
        <v>0</v>
      </c>
      <c r="OTZ204" s="36">
        <v>0</v>
      </c>
      <c r="OUA204" s="36">
        <v>0</v>
      </c>
      <c r="OUB204" s="36">
        <v>0</v>
      </c>
      <c r="OUC204" s="36">
        <v>0</v>
      </c>
      <c r="OUD204" s="36">
        <v>0</v>
      </c>
      <c r="OUE204" s="36">
        <v>0</v>
      </c>
      <c r="OUF204" s="36">
        <v>0</v>
      </c>
      <c r="OUG204" s="36">
        <v>0</v>
      </c>
      <c r="OUH204" s="36">
        <v>0</v>
      </c>
      <c r="OUI204" s="36">
        <v>0</v>
      </c>
      <c r="OUJ204" s="36">
        <v>0</v>
      </c>
      <c r="OUK204" s="36">
        <v>0</v>
      </c>
      <c r="OUL204" s="36">
        <v>0</v>
      </c>
      <c r="OUM204" s="36">
        <v>0</v>
      </c>
      <c r="OUN204" s="36">
        <v>0</v>
      </c>
      <c r="OUO204" s="36">
        <v>0</v>
      </c>
      <c r="OUP204" s="36">
        <v>0</v>
      </c>
      <c r="OUQ204" s="36">
        <v>0</v>
      </c>
      <c r="OUR204" s="36">
        <v>0</v>
      </c>
      <c r="OUS204" s="36">
        <v>0</v>
      </c>
      <c r="OUT204" s="36">
        <v>0</v>
      </c>
      <c r="OUU204" s="36">
        <v>0</v>
      </c>
      <c r="OUV204" s="36">
        <v>0</v>
      </c>
      <c r="OUW204" s="36">
        <v>0</v>
      </c>
      <c r="OUX204" s="36">
        <v>0</v>
      </c>
      <c r="OUY204" s="36">
        <v>0</v>
      </c>
      <c r="OUZ204" s="36">
        <v>0</v>
      </c>
      <c r="OVA204" s="36">
        <v>0</v>
      </c>
      <c r="OVB204" s="36">
        <v>0</v>
      </c>
      <c r="OVC204" s="36">
        <v>0</v>
      </c>
      <c r="OVD204" s="36">
        <v>0</v>
      </c>
      <c r="OVE204" s="36">
        <v>0</v>
      </c>
      <c r="OVF204" s="36">
        <v>0</v>
      </c>
      <c r="OVG204" s="36">
        <v>0</v>
      </c>
      <c r="OVH204" s="36">
        <v>0</v>
      </c>
      <c r="OVI204" s="36">
        <v>0</v>
      </c>
      <c r="OVJ204" s="36">
        <v>0</v>
      </c>
      <c r="OVK204" s="36">
        <v>0</v>
      </c>
      <c r="OVL204" s="36">
        <v>0</v>
      </c>
      <c r="OVM204" s="36">
        <v>0</v>
      </c>
      <c r="OVN204" s="36">
        <v>0</v>
      </c>
      <c r="OVO204" s="36">
        <v>0</v>
      </c>
      <c r="OVP204" s="36">
        <v>0</v>
      </c>
      <c r="OVQ204" s="36">
        <v>0</v>
      </c>
      <c r="OVR204" s="36">
        <v>0</v>
      </c>
      <c r="OVS204" s="36">
        <v>0</v>
      </c>
      <c r="OVT204" s="36">
        <v>0</v>
      </c>
      <c r="OVU204" s="36">
        <v>0</v>
      </c>
      <c r="OVV204" s="36">
        <v>0</v>
      </c>
      <c r="OVW204" s="36">
        <v>0</v>
      </c>
      <c r="OVX204" s="36">
        <v>0</v>
      </c>
      <c r="OVY204" s="36">
        <v>0</v>
      </c>
      <c r="OVZ204" s="36">
        <v>0</v>
      </c>
      <c r="OWA204" s="36">
        <v>0</v>
      </c>
      <c r="OWB204" s="36">
        <v>0</v>
      </c>
      <c r="OWC204" s="36">
        <v>0</v>
      </c>
      <c r="OWD204" s="36">
        <v>0</v>
      </c>
      <c r="OWE204" s="36">
        <v>0</v>
      </c>
      <c r="OWF204" s="36">
        <v>0</v>
      </c>
      <c r="OWG204" s="36">
        <v>0</v>
      </c>
      <c r="OWH204" s="36">
        <v>0</v>
      </c>
      <c r="OWI204" s="36">
        <v>0</v>
      </c>
      <c r="OWJ204" s="36">
        <v>0</v>
      </c>
      <c r="OWK204" s="36">
        <v>0</v>
      </c>
      <c r="OWL204" s="36">
        <v>0</v>
      </c>
      <c r="OWM204" s="36">
        <v>0</v>
      </c>
      <c r="OWN204" s="36">
        <v>0</v>
      </c>
      <c r="OWO204" s="36">
        <v>0</v>
      </c>
      <c r="OWP204" s="36">
        <v>0</v>
      </c>
      <c r="OWQ204" s="36">
        <v>0</v>
      </c>
      <c r="OWR204" s="36">
        <v>0</v>
      </c>
      <c r="OWS204" s="36">
        <v>0</v>
      </c>
      <c r="OWT204" s="36">
        <v>0</v>
      </c>
      <c r="OWU204" s="36">
        <v>0</v>
      </c>
      <c r="OWV204" s="36">
        <v>0</v>
      </c>
      <c r="OWW204" s="36">
        <v>0</v>
      </c>
      <c r="OWX204" s="36">
        <v>0</v>
      </c>
      <c r="OWY204" s="36">
        <v>0</v>
      </c>
      <c r="OWZ204" s="36">
        <v>0</v>
      </c>
      <c r="OXA204" s="36">
        <v>0</v>
      </c>
      <c r="OXB204" s="36">
        <v>0</v>
      </c>
      <c r="OXC204" s="36">
        <v>0</v>
      </c>
      <c r="OXD204" s="36">
        <v>0</v>
      </c>
      <c r="OXE204" s="36">
        <v>0</v>
      </c>
      <c r="OXF204" s="36">
        <v>0</v>
      </c>
      <c r="OXG204" s="36">
        <v>0</v>
      </c>
      <c r="OXH204" s="36">
        <v>0</v>
      </c>
      <c r="OXI204" s="36">
        <v>0</v>
      </c>
      <c r="OXJ204" s="36">
        <v>0</v>
      </c>
      <c r="OXK204" s="36">
        <v>0</v>
      </c>
      <c r="OXL204" s="36">
        <v>0</v>
      </c>
      <c r="OXM204" s="36">
        <v>0</v>
      </c>
      <c r="OXN204" s="36">
        <v>0</v>
      </c>
      <c r="OXO204" s="36">
        <v>0</v>
      </c>
      <c r="OXP204" s="36">
        <v>0</v>
      </c>
      <c r="OXQ204" s="36">
        <v>0</v>
      </c>
      <c r="OXR204" s="36">
        <v>0</v>
      </c>
      <c r="OXS204" s="36">
        <v>0</v>
      </c>
      <c r="OXT204" s="36">
        <v>0</v>
      </c>
      <c r="OXU204" s="36">
        <v>0</v>
      </c>
      <c r="OXV204" s="36">
        <v>0</v>
      </c>
      <c r="OXW204" s="36">
        <v>0</v>
      </c>
      <c r="OXX204" s="36">
        <v>0</v>
      </c>
      <c r="OXY204" s="36">
        <v>0</v>
      </c>
      <c r="OXZ204" s="36">
        <v>0</v>
      </c>
      <c r="OYA204" s="36">
        <v>0</v>
      </c>
      <c r="OYB204" s="36">
        <v>0</v>
      </c>
      <c r="OYC204" s="36">
        <v>0</v>
      </c>
      <c r="OYD204" s="36">
        <v>0</v>
      </c>
      <c r="OYE204" s="36">
        <v>0</v>
      </c>
      <c r="OYF204" s="36">
        <v>0</v>
      </c>
      <c r="OYG204" s="36">
        <v>0</v>
      </c>
      <c r="OYH204" s="36">
        <v>0</v>
      </c>
      <c r="OYI204" s="36">
        <v>0</v>
      </c>
      <c r="OYJ204" s="36">
        <v>0</v>
      </c>
      <c r="OYK204" s="36">
        <v>0</v>
      </c>
      <c r="OYL204" s="36">
        <v>0</v>
      </c>
      <c r="OYM204" s="36">
        <v>0</v>
      </c>
      <c r="OYN204" s="36">
        <v>0</v>
      </c>
      <c r="OYO204" s="36">
        <v>0</v>
      </c>
      <c r="OYP204" s="36">
        <v>0</v>
      </c>
      <c r="OYQ204" s="36">
        <v>0</v>
      </c>
      <c r="OYR204" s="36">
        <v>0</v>
      </c>
      <c r="OYS204" s="36">
        <v>0</v>
      </c>
      <c r="OYT204" s="36">
        <v>0</v>
      </c>
      <c r="OYU204" s="36">
        <v>0</v>
      </c>
      <c r="OYV204" s="36">
        <v>0</v>
      </c>
      <c r="OYW204" s="36">
        <v>0</v>
      </c>
      <c r="OYX204" s="36">
        <v>0</v>
      </c>
      <c r="OYY204" s="36">
        <v>0</v>
      </c>
      <c r="OYZ204" s="36">
        <v>0</v>
      </c>
      <c r="OZA204" s="36">
        <v>0</v>
      </c>
      <c r="OZB204" s="36">
        <v>0</v>
      </c>
      <c r="OZC204" s="36">
        <v>0</v>
      </c>
      <c r="OZD204" s="36">
        <v>0</v>
      </c>
      <c r="OZE204" s="36">
        <v>0</v>
      </c>
      <c r="OZF204" s="36">
        <v>0</v>
      </c>
      <c r="OZG204" s="36">
        <v>0</v>
      </c>
      <c r="OZH204" s="36">
        <v>0</v>
      </c>
      <c r="OZI204" s="36">
        <v>0</v>
      </c>
      <c r="OZJ204" s="36">
        <v>0</v>
      </c>
      <c r="OZK204" s="36">
        <v>0</v>
      </c>
      <c r="OZL204" s="36">
        <v>0</v>
      </c>
      <c r="OZM204" s="36">
        <v>0</v>
      </c>
      <c r="OZN204" s="36">
        <v>0</v>
      </c>
      <c r="OZO204" s="36">
        <v>0</v>
      </c>
      <c r="OZP204" s="36">
        <v>0</v>
      </c>
      <c r="OZQ204" s="36">
        <v>0</v>
      </c>
      <c r="OZR204" s="36">
        <v>0</v>
      </c>
      <c r="OZS204" s="36">
        <v>0</v>
      </c>
      <c r="OZT204" s="36">
        <v>0</v>
      </c>
      <c r="OZU204" s="36">
        <v>0</v>
      </c>
      <c r="OZV204" s="36">
        <v>0</v>
      </c>
      <c r="OZW204" s="36">
        <v>0</v>
      </c>
      <c r="OZX204" s="36">
        <v>0</v>
      </c>
      <c r="OZY204" s="36">
        <v>0</v>
      </c>
      <c r="OZZ204" s="36">
        <v>0</v>
      </c>
      <c r="PAA204" s="36">
        <v>0</v>
      </c>
      <c r="PAB204" s="36">
        <v>0</v>
      </c>
      <c r="PAC204" s="36">
        <v>0</v>
      </c>
      <c r="PAD204" s="36">
        <v>0</v>
      </c>
      <c r="PAE204" s="36">
        <v>0</v>
      </c>
      <c r="PAF204" s="36">
        <v>0</v>
      </c>
      <c r="PAG204" s="36">
        <v>0</v>
      </c>
      <c r="PAH204" s="36">
        <v>0</v>
      </c>
      <c r="PAI204" s="36">
        <v>0</v>
      </c>
      <c r="PAJ204" s="36">
        <v>0</v>
      </c>
      <c r="PAK204" s="36">
        <v>0</v>
      </c>
      <c r="PAL204" s="36">
        <v>0</v>
      </c>
      <c r="PAM204" s="36">
        <v>0</v>
      </c>
      <c r="PAN204" s="36">
        <v>0</v>
      </c>
      <c r="PAO204" s="36">
        <v>0</v>
      </c>
      <c r="PAP204" s="36">
        <v>0</v>
      </c>
      <c r="PAQ204" s="36">
        <v>0</v>
      </c>
      <c r="PAR204" s="36">
        <v>0</v>
      </c>
      <c r="PAS204" s="36">
        <v>0</v>
      </c>
      <c r="PAT204" s="36">
        <v>0</v>
      </c>
      <c r="PAU204" s="36">
        <v>0</v>
      </c>
      <c r="PAV204" s="36">
        <v>0</v>
      </c>
      <c r="PAW204" s="36">
        <v>0</v>
      </c>
      <c r="PAX204" s="36">
        <v>0</v>
      </c>
      <c r="PAY204" s="36">
        <v>0</v>
      </c>
      <c r="PAZ204" s="36">
        <v>0</v>
      </c>
      <c r="PBA204" s="36">
        <v>0</v>
      </c>
      <c r="PBB204" s="36">
        <v>0</v>
      </c>
      <c r="PBC204" s="36">
        <v>0</v>
      </c>
      <c r="PBD204" s="36">
        <v>0</v>
      </c>
      <c r="PBE204" s="36">
        <v>0</v>
      </c>
      <c r="PBF204" s="36">
        <v>0</v>
      </c>
      <c r="PBG204" s="36">
        <v>0</v>
      </c>
      <c r="PBH204" s="36">
        <v>0</v>
      </c>
      <c r="PBI204" s="36">
        <v>0</v>
      </c>
      <c r="PBJ204" s="36">
        <v>0</v>
      </c>
      <c r="PBK204" s="36">
        <v>0</v>
      </c>
      <c r="PBL204" s="36">
        <v>0</v>
      </c>
      <c r="PBM204" s="36">
        <v>0</v>
      </c>
      <c r="PBN204" s="36">
        <v>0</v>
      </c>
      <c r="PBO204" s="36">
        <v>0</v>
      </c>
      <c r="PBP204" s="36">
        <v>0</v>
      </c>
      <c r="PBQ204" s="36">
        <v>0</v>
      </c>
      <c r="PBR204" s="36">
        <v>0</v>
      </c>
      <c r="PBS204" s="36">
        <v>0</v>
      </c>
      <c r="PBT204" s="36">
        <v>0</v>
      </c>
      <c r="PBU204" s="36">
        <v>0</v>
      </c>
      <c r="PBV204" s="36">
        <v>0</v>
      </c>
      <c r="PBW204" s="36">
        <v>0</v>
      </c>
      <c r="PBX204" s="36">
        <v>0</v>
      </c>
      <c r="PBY204" s="36">
        <v>0</v>
      </c>
      <c r="PBZ204" s="36">
        <v>0</v>
      </c>
      <c r="PCA204" s="36">
        <v>0</v>
      </c>
      <c r="PCB204" s="36">
        <v>0</v>
      </c>
      <c r="PCC204" s="36">
        <v>0</v>
      </c>
      <c r="PCD204" s="36">
        <v>0</v>
      </c>
      <c r="PCE204" s="36">
        <v>0</v>
      </c>
      <c r="PCF204" s="36">
        <v>0</v>
      </c>
      <c r="PCG204" s="36">
        <v>0</v>
      </c>
      <c r="PCH204" s="36">
        <v>0</v>
      </c>
      <c r="PCI204" s="36">
        <v>0</v>
      </c>
      <c r="PCJ204" s="36">
        <v>0</v>
      </c>
      <c r="PCK204" s="36">
        <v>0</v>
      </c>
      <c r="PCL204" s="36">
        <v>0</v>
      </c>
      <c r="PCM204" s="36">
        <v>0</v>
      </c>
      <c r="PCN204" s="36">
        <v>0</v>
      </c>
      <c r="PCO204" s="36">
        <v>0</v>
      </c>
      <c r="PCP204" s="36">
        <v>0</v>
      </c>
      <c r="PCQ204" s="36">
        <v>0</v>
      </c>
      <c r="PCR204" s="36">
        <v>0</v>
      </c>
      <c r="PCS204" s="36">
        <v>0</v>
      </c>
      <c r="PCT204" s="36">
        <v>0</v>
      </c>
      <c r="PCU204" s="36">
        <v>0</v>
      </c>
      <c r="PCV204" s="36">
        <v>0</v>
      </c>
      <c r="PCW204" s="36">
        <v>0</v>
      </c>
      <c r="PCX204" s="36">
        <v>0</v>
      </c>
      <c r="PCY204" s="36">
        <v>0</v>
      </c>
      <c r="PCZ204" s="36">
        <v>0</v>
      </c>
      <c r="PDA204" s="36">
        <v>0</v>
      </c>
      <c r="PDB204" s="36">
        <v>0</v>
      </c>
      <c r="PDC204" s="36">
        <v>0</v>
      </c>
      <c r="PDD204" s="36">
        <v>0</v>
      </c>
      <c r="PDE204" s="36">
        <v>0</v>
      </c>
      <c r="PDF204" s="36">
        <v>0</v>
      </c>
      <c r="PDG204" s="36">
        <v>0</v>
      </c>
      <c r="PDH204" s="36">
        <v>0</v>
      </c>
      <c r="PDI204" s="36">
        <v>0</v>
      </c>
      <c r="PDJ204" s="36">
        <v>0</v>
      </c>
      <c r="PDK204" s="36">
        <v>0</v>
      </c>
      <c r="PDL204" s="36">
        <v>0</v>
      </c>
      <c r="PDM204" s="36">
        <v>0</v>
      </c>
      <c r="PDN204" s="36">
        <v>0</v>
      </c>
      <c r="PDO204" s="36">
        <v>0</v>
      </c>
      <c r="PDP204" s="36">
        <v>0</v>
      </c>
      <c r="PDQ204" s="36">
        <v>0</v>
      </c>
      <c r="PDR204" s="36">
        <v>0</v>
      </c>
      <c r="PDS204" s="36">
        <v>0</v>
      </c>
      <c r="PDT204" s="36">
        <v>0</v>
      </c>
      <c r="PDU204" s="36">
        <v>0</v>
      </c>
      <c r="PDV204" s="36">
        <v>0</v>
      </c>
      <c r="PDW204" s="36">
        <v>0</v>
      </c>
      <c r="PDX204" s="36">
        <v>0</v>
      </c>
      <c r="PDY204" s="36">
        <v>0</v>
      </c>
      <c r="PDZ204" s="36">
        <v>0</v>
      </c>
      <c r="PEA204" s="36">
        <v>0</v>
      </c>
      <c r="PEB204" s="36">
        <v>0</v>
      </c>
      <c r="PEC204" s="36">
        <v>0</v>
      </c>
      <c r="PED204" s="36">
        <v>0</v>
      </c>
      <c r="PEE204" s="36">
        <v>0</v>
      </c>
      <c r="PEF204" s="36">
        <v>0</v>
      </c>
      <c r="PEG204" s="36">
        <v>0</v>
      </c>
      <c r="PEH204" s="36">
        <v>0</v>
      </c>
      <c r="PEI204" s="36">
        <v>0</v>
      </c>
      <c r="PEJ204" s="36">
        <v>0</v>
      </c>
      <c r="PEK204" s="36">
        <v>0</v>
      </c>
      <c r="PEL204" s="36">
        <v>0</v>
      </c>
      <c r="PEM204" s="36">
        <v>0</v>
      </c>
      <c r="PEN204" s="36">
        <v>0</v>
      </c>
      <c r="PEO204" s="36">
        <v>0</v>
      </c>
      <c r="PEP204" s="36">
        <v>0</v>
      </c>
      <c r="PEQ204" s="36">
        <v>0</v>
      </c>
      <c r="PER204" s="36">
        <v>0</v>
      </c>
      <c r="PES204" s="36">
        <v>0</v>
      </c>
      <c r="PET204" s="36">
        <v>0</v>
      </c>
      <c r="PEU204" s="36">
        <v>0</v>
      </c>
      <c r="PEV204" s="36">
        <v>0</v>
      </c>
      <c r="PEW204" s="36">
        <v>0</v>
      </c>
      <c r="PEX204" s="36">
        <v>0</v>
      </c>
      <c r="PEY204" s="36">
        <v>0</v>
      </c>
      <c r="PEZ204" s="36">
        <v>0</v>
      </c>
      <c r="PFA204" s="36">
        <v>0</v>
      </c>
      <c r="PFB204" s="36">
        <v>0</v>
      </c>
      <c r="PFC204" s="36">
        <v>0</v>
      </c>
      <c r="PFD204" s="36">
        <v>0</v>
      </c>
      <c r="PFE204" s="36">
        <v>0</v>
      </c>
      <c r="PFF204" s="36">
        <v>0</v>
      </c>
      <c r="PFG204" s="36">
        <v>0</v>
      </c>
      <c r="PFH204" s="36">
        <v>0</v>
      </c>
      <c r="PFI204" s="36">
        <v>0</v>
      </c>
      <c r="PFJ204" s="36">
        <v>0</v>
      </c>
      <c r="PFK204" s="36">
        <v>0</v>
      </c>
      <c r="PFL204" s="36">
        <v>0</v>
      </c>
      <c r="PFM204" s="36">
        <v>0</v>
      </c>
      <c r="PFN204" s="36">
        <v>0</v>
      </c>
      <c r="PFO204" s="36">
        <v>0</v>
      </c>
      <c r="PFP204" s="36">
        <v>0</v>
      </c>
      <c r="PFQ204" s="36">
        <v>0</v>
      </c>
      <c r="PFR204" s="36">
        <v>0</v>
      </c>
      <c r="PFS204" s="36">
        <v>0</v>
      </c>
      <c r="PFT204" s="36">
        <v>0</v>
      </c>
      <c r="PFU204" s="36">
        <v>0</v>
      </c>
      <c r="PFV204" s="36">
        <v>0</v>
      </c>
      <c r="PFW204" s="36">
        <v>0</v>
      </c>
      <c r="PFX204" s="36">
        <v>0</v>
      </c>
      <c r="PFY204" s="36">
        <v>0</v>
      </c>
      <c r="PFZ204" s="36">
        <v>0</v>
      </c>
      <c r="PGA204" s="36">
        <v>0</v>
      </c>
      <c r="PGB204" s="36">
        <v>0</v>
      </c>
      <c r="PGC204" s="36">
        <v>0</v>
      </c>
      <c r="PGD204" s="36">
        <v>0</v>
      </c>
      <c r="PGE204" s="36">
        <v>0</v>
      </c>
      <c r="PGF204" s="36">
        <v>0</v>
      </c>
      <c r="PGG204" s="36">
        <v>0</v>
      </c>
      <c r="PGH204" s="36">
        <v>0</v>
      </c>
      <c r="PGI204" s="36">
        <v>0</v>
      </c>
      <c r="PGJ204" s="36">
        <v>0</v>
      </c>
      <c r="PGK204" s="36">
        <v>0</v>
      </c>
      <c r="PGL204" s="36">
        <v>0</v>
      </c>
      <c r="PGM204" s="36">
        <v>0</v>
      </c>
      <c r="PGN204" s="36">
        <v>0</v>
      </c>
      <c r="PGO204" s="36">
        <v>0</v>
      </c>
      <c r="PGP204" s="36">
        <v>0</v>
      </c>
      <c r="PGQ204" s="36">
        <v>0</v>
      </c>
      <c r="PGR204" s="36">
        <v>0</v>
      </c>
      <c r="PGS204" s="36">
        <v>0</v>
      </c>
      <c r="PGT204" s="36">
        <v>0</v>
      </c>
      <c r="PGU204" s="36">
        <v>0</v>
      </c>
      <c r="PGV204" s="36">
        <v>0</v>
      </c>
      <c r="PGW204" s="36">
        <v>0</v>
      </c>
      <c r="PGX204" s="36">
        <v>0</v>
      </c>
      <c r="PGY204" s="36">
        <v>0</v>
      </c>
      <c r="PGZ204" s="36">
        <v>0</v>
      </c>
      <c r="PHA204" s="36">
        <v>0</v>
      </c>
      <c r="PHB204" s="36">
        <v>0</v>
      </c>
      <c r="PHC204" s="36">
        <v>0</v>
      </c>
      <c r="PHD204" s="36">
        <v>0</v>
      </c>
      <c r="PHE204" s="36">
        <v>0</v>
      </c>
      <c r="PHF204" s="36">
        <v>0</v>
      </c>
      <c r="PHG204" s="36">
        <v>0</v>
      </c>
      <c r="PHH204" s="36">
        <v>0</v>
      </c>
      <c r="PHI204" s="36">
        <v>0</v>
      </c>
      <c r="PHJ204" s="36">
        <v>0</v>
      </c>
      <c r="PHK204" s="36">
        <v>0</v>
      </c>
      <c r="PHL204" s="36">
        <v>0</v>
      </c>
      <c r="PHM204" s="36">
        <v>0</v>
      </c>
      <c r="PHN204" s="36">
        <v>0</v>
      </c>
      <c r="PHO204" s="36">
        <v>0</v>
      </c>
      <c r="PHP204" s="36">
        <v>0</v>
      </c>
      <c r="PHQ204" s="36">
        <v>0</v>
      </c>
      <c r="PHR204" s="36">
        <v>0</v>
      </c>
      <c r="PHS204" s="36">
        <v>0</v>
      </c>
      <c r="PHT204" s="36">
        <v>0</v>
      </c>
      <c r="PHU204" s="36">
        <v>0</v>
      </c>
      <c r="PHV204" s="36">
        <v>0</v>
      </c>
      <c r="PHW204" s="36">
        <v>0</v>
      </c>
      <c r="PHX204" s="36">
        <v>0</v>
      </c>
      <c r="PHY204" s="36">
        <v>0</v>
      </c>
      <c r="PHZ204" s="36">
        <v>0</v>
      </c>
      <c r="PIA204" s="36">
        <v>0</v>
      </c>
      <c r="PIB204" s="36">
        <v>0</v>
      </c>
      <c r="PIC204" s="36">
        <v>0</v>
      </c>
      <c r="PID204" s="36">
        <v>0</v>
      </c>
      <c r="PIE204" s="36">
        <v>0</v>
      </c>
      <c r="PIF204" s="36">
        <v>0</v>
      </c>
      <c r="PIG204" s="36">
        <v>0</v>
      </c>
      <c r="PIH204" s="36">
        <v>0</v>
      </c>
      <c r="PII204" s="36">
        <v>0</v>
      </c>
      <c r="PIJ204" s="36">
        <v>0</v>
      </c>
      <c r="PIK204" s="36">
        <v>0</v>
      </c>
      <c r="PIL204" s="36">
        <v>0</v>
      </c>
      <c r="PIM204" s="36">
        <v>0</v>
      </c>
      <c r="PIN204" s="36">
        <v>0</v>
      </c>
      <c r="PIO204" s="36">
        <v>0</v>
      </c>
      <c r="PIP204" s="36">
        <v>0</v>
      </c>
      <c r="PIQ204" s="36">
        <v>0</v>
      </c>
      <c r="PIR204" s="36">
        <v>0</v>
      </c>
      <c r="PIS204" s="36">
        <v>0</v>
      </c>
      <c r="PIT204" s="36">
        <v>0</v>
      </c>
      <c r="PIU204" s="36">
        <v>0</v>
      </c>
      <c r="PIV204" s="36">
        <v>0</v>
      </c>
      <c r="PIW204" s="36">
        <v>0</v>
      </c>
      <c r="PIX204" s="36">
        <v>0</v>
      </c>
      <c r="PIY204" s="36">
        <v>0</v>
      </c>
      <c r="PIZ204" s="36">
        <v>0</v>
      </c>
      <c r="PJA204" s="36">
        <v>0</v>
      </c>
      <c r="PJB204" s="36">
        <v>0</v>
      </c>
      <c r="PJC204" s="36">
        <v>0</v>
      </c>
      <c r="PJD204" s="36">
        <v>0</v>
      </c>
      <c r="PJE204" s="36">
        <v>0</v>
      </c>
      <c r="PJF204" s="36">
        <v>0</v>
      </c>
      <c r="PJG204" s="36">
        <v>0</v>
      </c>
      <c r="PJH204" s="36">
        <v>0</v>
      </c>
      <c r="PJI204" s="36">
        <v>0</v>
      </c>
      <c r="PJJ204" s="36">
        <v>0</v>
      </c>
      <c r="PJK204" s="36">
        <v>0</v>
      </c>
      <c r="PJL204" s="36">
        <v>0</v>
      </c>
      <c r="PJM204" s="36">
        <v>0</v>
      </c>
      <c r="PJN204" s="36">
        <v>0</v>
      </c>
      <c r="PJO204" s="36">
        <v>0</v>
      </c>
      <c r="PJP204" s="36">
        <v>0</v>
      </c>
      <c r="PJQ204" s="36">
        <v>0</v>
      </c>
      <c r="PJR204" s="36">
        <v>0</v>
      </c>
      <c r="PJS204" s="36">
        <v>0</v>
      </c>
      <c r="PJT204" s="36">
        <v>0</v>
      </c>
      <c r="PJU204" s="36">
        <v>0</v>
      </c>
      <c r="PJV204" s="36">
        <v>0</v>
      </c>
      <c r="PJW204" s="36">
        <v>0</v>
      </c>
      <c r="PJX204" s="36">
        <v>0</v>
      </c>
      <c r="PJY204" s="36">
        <v>0</v>
      </c>
      <c r="PJZ204" s="36">
        <v>0</v>
      </c>
      <c r="PKA204" s="36">
        <v>0</v>
      </c>
      <c r="PKB204" s="36">
        <v>0</v>
      </c>
      <c r="PKC204" s="36">
        <v>0</v>
      </c>
      <c r="PKD204" s="36">
        <v>0</v>
      </c>
      <c r="PKE204" s="36">
        <v>0</v>
      </c>
      <c r="PKF204" s="36">
        <v>0</v>
      </c>
      <c r="PKG204" s="36">
        <v>0</v>
      </c>
      <c r="PKH204" s="36">
        <v>0</v>
      </c>
      <c r="PKI204" s="36">
        <v>0</v>
      </c>
      <c r="PKJ204" s="36">
        <v>0</v>
      </c>
      <c r="PKK204" s="36">
        <v>0</v>
      </c>
      <c r="PKL204" s="36">
        <v>0</v>
      </c>
      <c r="PKM204" s="36">
        <v>0</v>
      </c>
      <c r="PKN204" s="36">
        <v>0</v>
      </c>
      <c r="PKO204" s="36">
        <v>0</v>
      </c>
      <c r="PKP204" s="36">
        <v>0</v>
      </c>
      <c r="PKQ204" s="36">
        <v>0</v>
      </c>
      <c r="PKR204" s="36">
        <v>0</v>
      </c>
      <c r="PKS204" s="36">
        <v>0</v>
      </c>
      <c r="PKT204" s="36">
        <v>0</v>
      </c>
      <c r="PKU204" s="36">
        <v>0</v>
      </c>
      <c r="PKV204" s="36">
        <v>0</v>
      </c>
      <c r="PKW204" s="36">
        <v>0</v>
      </c>
      <c r="PKX204" s="36">
        <v>0</v>
      </c>
      <c r="PKY204" s="36">
        <v>0</v>
      </c>
      <c r="PKZ204" s="36">
        <v>0</v>
      </c>
      <c r="PLA204" s="36">
        <v>0</v>
      </c>
      <c r="PLB204" s="36">
        <v>0</v>
      </c>
      <c r="PLC204" s="36">
        <v>0</v>
      </c>
      <c r="PLD204" s="36">
        <v>0</v>
      </c>
      <c r="PLE204" s="36">
        <v>0</v>
      </c>
      <c r="PLF204" s="36">
        <v>0</v>
      </c>
      <c r="PLG204" s="36">
        <v>0</v>
      </c>
      <c r="PLH204" s="36">
        <v>0</v>
      </c>
      <c r="PLI204" s="36">
        <v>0</v>
      </c>
      <c r="PLJ204" s="36">
        <v>0</v>
      </c>
      <c r="PLK204" s="36">
        <v>0</v>
      </c>
      <c r="PLL204" s="36">
        <v>0</v>
      </c>
      <c r="PLM204" s="36">
        <v>0</v>
      </c>
      <c r="PLN204" s="36">
        <v>0</v>
      </c>
      <c r="PLO204" s="36">
        <v>0</v>
      </c>
      <c r="PLP204" s="36">
        <v>0</v>
      </c>
      <c r="PLQ204" s="36">
        <v>0</v>
      </c>
      <c r="PLR204" s="36">
        <v>0</v>
      </c>
      <c r="PLS204" s="36">
        <v>0</v>
      </c>
      <c r="PLT204" s="36">
        <v>0</v>
      </c>
      <c r="PLU204" s="36">
        <v>0</v>
      </c>
      <c r="PLV204" s="36">
        <v>0</v>
      </c>
      <c r="PLW204" s="36">
        <v>0</v>
      </c>
      <c r="PLX204" s="36">
        <v>0</v>
      </c>
      <c r="PLY204" s="36">
        <v>0</v>
      </c>
      <c r="PLZ204" s="36">
        <v>0</v>
      </c>
      <c r="PMA204" s="36">
        <v>0</v>
      </c>
      <c r="PMB204" s="36">
        <v>0</v>
      </c>
      <c r="PMC204" s="36">
        <v>0</v>
      </c>
      <c r="PMD204" s="36">
        <v>0</v>
      </c>
      <c r="PME204" s="36">
        <v>0</v>
      </c>
      <c r="PMF204" s="36">
        <v>0</v>
      </c>
      <c r="PMG204" s="36">
        <v>0</v>
      </c>
      <c r="PMH204" s="36">
        <v>0</v>
      </c>
      <c r="PMI204" s="36">
        <v>0</v>
      </c>
      <c r="PMJ204" s="36">
        <v>0</v>
      </c>
      <c r="PMK204" s="36">
        <v>0</v>
      </c>
      <c r="PML204" s="36">
        <v>0</v>
      </c>
      <c r="PMM204" s="36">
        <v>0</v>
      </c>
      <c r="PMN204" s="36">
        <v>0</v>
      </c>
      <c r="PMO204" s="36">
        <v>0</v>
      </c>
      <c r="PMP204" s="36">
        <v>0</v>
      </c>
      <c r="PMQ204" s="36">
        <v>0</v>
      </c>
      <c r="PMR204" s="36">
        <v>0</v>
      </c>
      <c r="PMS204" s="36">
        <v>0</v>
      </c>
      <c r="PMT204" s="36">
        <v>0</v>
      </c>
      <c r="PMU204" s="36">
        <v>0</v>
      </c>
      <c r="PMV204" s="36">
        <v>0</v>
      </c>
      <c r="PMW204" s="36">
        <v>0</v>
      </c>
      <c r="PMX204" s="36">
        <v>0</v>
      </c>
      <c r="PMY204" s="36">
        <v>0</v>
      </c>
      <c r="PMZ204" s="36">
        <v>0</v>
      </c>
      <c r="PNA204" s="36">
        <v>0</v>
      </c>
      <c r="PNB204" s="36">
        <v>0</v>
      </c>
      <c r="PNC204" s="36">
        <v>0</v>
      </c>
      <c r="PND204" s="36">
        <v>0</v>
      </c>
      <c r="PNE204" s="36">
        <v>0</v>
      </c>
      <c r="PNF204" s="36">
        <v>0</v>
      </c>
      <c r="PNG204" s="36">
        <v>0</v>
      </c>
      <c r="PNH204" s="36">
        <v>0</v>
      </c>
      <c r="PNI204" s="36">
        <v>0</v>
      </c>
      <c r="PNJ204" s="36">
        <v>0</v>
      </c>
      <c r="PNK204" s="36">
        <v>0</v>
      </c>
      <c r="PNL204" s="36">
        <v>0</v>
      </c>
      <c r="PNM204" s="36">
        <v>0</v>
      </c>
      <c r="PNN204" s="36">
        <v>0</v>
      </c>
      <c r="PNO204" s="36">
        <v>0</v>
      </c>
      <c r="PNP204" s="36">
        <v>0</v>
      </c>
      <c r="PNQ204" s="36">
        <v>0</v>
      </c>
      <c r="PNR204" s="36">
        <v>0</v>
      </c>
      <c r="PNS204" s="36">
        <v>0</v>
      </c>
      <c r="PNT204" s="36">
        <v>0</v>
      </c>
      <c r="PNU204" s="36">
        <v>0</v>
      </c>
      <c r="PNV204" s="36">
        <v>0</v>
      </c>
      <c r="PNW204" s="36">
        <v>0</v>
      </c>
      <c r="PNX204" s="36">
        <v>0</v>
      </c>
      <c r="PNY204" s="36">
        <v>0</v>
      </c>
      <c r="PNZ204" s="36">
        <v>0</v>
      </c>
      <c r="POA204" s="36">
        <v>0</v>
      </c>
      <c r="POB204" s="36">
        <v>0</v>
      </c>
      <c r="POC204" s="36">
        <v>0</v>
      </c>
      <c r="POD204" s="36">
        <v>0</v>
      </c>
      <c r="POE204" s="36">
        <v>0</v>
      </c>
      <c r="POF204" s="36">
        <v>0</v>
      </c>
      <c r="POG204" s="36">
        <v>0</v>
      </c>
      <c r="POH204" s="36">
        <v>0</v>
      </c>
      <c r="POI204" s="36">
        <v>0</v>
      </c>
      <c r="POJ204" s="36">
        <v>0</v>
      </c>
      <c r="POK204" s="36">
        <v>0</v>
      </c>
      <c r="POL204" s="36">
        <v>0</v>
      </c>
      <c r="POM204" s="36">
        <v>0</v>
      </c>
      <c r="PON204" s="36">
        <v>0</v>
      </c>
      <c r="POO204" s="36">
        <v>0</v>
      </c>
      <c r="POP204" s="36">
        <v>0</v>
      </c>
      <c r="POQ204" s="36">
        <v>0</v>
      </c>
      <c r="POR204" s="36">
        <v>0</v>
      </c>
      <c r="POS204" s="36">
        <v>0</v>
      </c>
      <c r="POT204" s="36">
        <v>0</v>
      </c>
      <c r="POU204" s="36">
        <v>0</v>
      </c>
      <c r="POV204" s="36">
        <v>0</v>
      </c>
      <c r="POW204" s="36">
        <v>0</v>
      </c>
      <c r="POX204" s="36">
        <v>0</v>
      </c>
      <c r="POY204" s="36">
        <v>0</v>
      </c>
      <c r="POZ204" s="36">
        <v>0</v>
      </c>
      <c r="PPA204" s="36">
        <v>0</v>
      </c>
      <c r="PPB204" s="36">
        <v>0</v>
      </c>
      <c r="PPC204" s="36">
        <v>0</v>
      </c>
      <c r="PPD204" s="36">
        <v>0</v>
      </c>
      <c r="PPE204" s="36">
        <v>0</v>
      </c>
      <c r="PPF204" s="36">
        <v>0</v>
      </c>
      <c r="PPG204" s="36">
        <v>0</v>
      </c>
      <c r="PPH204" s="36">
        <v>0</v>
      </c>
      <c r="PPI204" s="36">
        <v>0</v>
      </c>
      <c r="PPJ204" s="36">
        <v>0</v>
      </c>
      <c r="PPK204" s="36">
        <v>0</v>
      </c>
      <c r="PPL204" s="36">
        <v>0</v>
      </c>
      <c r="PPM204" s="36">
        <v>0</v>
      </c>
      <c r="PPN204" s="36">
        <v>0</v>
      </c>
      <c r="PPO204" s="36">
        <v>0</v>
      </c>
      <c r="PPP204" s="36">
        <v>0</v>
      </c>
      <c r="PPQ204" s="36">
        <v>0</v>
      </c>
      <c r="PPR204" s="36">
        <v>0</v>
      </c>
      <c r="PPS204" s="36">
        <v>0</v>
      </c>
      <c r="PPT204" s="36">
        <v>0</v>
      </c>
      <c r="PPU204" s="36">
        <v>0</v>
      </c>
      <c r="PPV204" s="36">
        <v>0</v>
      </c>
      <c r="PPW204" s="36">
        <v>0</v>
      </c>
      <c r="PPX204" s="36">
        <v>0</v>
      </c>
      <c r="PPY204" s="36">
        <v>0</v>
      </c>
      <c r="PPZ204" s="36">
        <v>0</v>
      </c>
      <c r="PQA204" s="36">
        <v>0</v>
      </c>
      <c r="PQB204" s="36">
        <v>0</v>
      </c>
      <c r="PQC204" s="36">
        <v>0</v>
      </c>
      <c r="PQD204" s="36">
        <v>0</v>
      </c>
      <c r="PQE204" s="36">
        <v>0</v>
      </c>
      <c r="PQF204" s="36">
        <v>0</v>
      </c>
      <c r="PQG204" s="36">
        <v>0</v>
      </c>
      <c r="PQH204" s="36">
        <v>0</v>
      </c>
      <c r="PQI204" s="36">
        <v>0</v>
      </c>
      <c r="PQJ204" s="36">
        <v>0</v>
      </c>
      <c r="PQK204" s="36">
        <v>0</v>
      </c>
      <c r="PQL204" s="36">
        <v>0</v>
      </c>
      <c r="PQM204" s="36">
        <v>0</v>
      </c>
      <c r="PQN204" s="36">
        <v>0</v>
      </c>
      <c r="PQO204" s="36">
        <v>0</v>
      </c>
      <c r="PQP204" s="36">
        <v>0</v>
      </c>
      <c r="PQQ204" s="36">
        <v>0</v>
      </c>
      <c r="PQR204" s="36">
        <v>0</v>
      </c>
      <c r="PQS204" s="36">
        <v>0</v>
      </c>
      <c r="PQT204" s="36">
        <v>0</v>
      </c>
      <c r="PQU204" s="36">
        <v>0</v>
      </c>
      <c r="PQV204" s="36">
        <v>0</v>
      </c>
      <c r="PQW204" s="36">
        <v>0</v>
      </c>
      <c r="PQX204" s="36">
        <v>0</v>
      </c>
      <c r="PQY204" s="36">
        <v>0</v>
      </c>
      <c r="PQZ204" s="36">
        <v>0</v>
      </c>
      <c r="PRA204" s="36">
        <v>0</v>
      </c>
      <c r="PRB204" s="36">
        <v>0</v>
      </c>
      <c r="PRC204" s="36">
        <v>0</v>
      </c>
      <c r="PRD204" s="36">
        <v>0</v>
      </c>
      <c r="PRE204" s="36">
        <v>0</v>
      </c>
      <c r="PRF204" s="36">
        <v>0</v>
      </c>
      <c r="PRG204" s="36">
        <v>0</v>
      </c>
      <c r="PRH204" s="36">
        <v>0</v>
      </c>
      <c r="PRI204" s="36">
        <v>0</v>
      </c>
      <c r="PRJ204" s="36">
        <v>0</v>
      </c>
      <c r="PRK204" s="36">
        <v>0</v>
      </c>
      <c r="PRL204" s="36">
        <v>0</v>
      </c>
      <c r="PRM204" s="36">
        <v>0</v>
      </c>
      <c r="PRN204" s="36">
        <v>0</v>
      </c>
      <c r="PRO204" s="36">
        <v>0</v>
      </c>
      <c r="PRP204" s="36">
        <v>0</v>
      </c>
      <c r="PRQ204" s="36">
        <v>0</v>
      </c>
      <c r="PRR204" s="36">
        <v>0</v>
      </c>
      <c r="PRS204" s="36">
        <v>0</v>
      </c>
      <c r="PRT204" s="36">
        <v>0</v>
      </c>
      <c r="PRU204" s="36">
        <v>0</v>
      </c>
      <c r="PRV204" s="36">
        <v>0</v>
      </c>
      <c r="PRW204" s="36">
        <v>0</v>
      </c>
      <c r="PRX204" s="36">
        <v>0</v>
      </c>
      <c r="PRY204" s="36">
        <v>0</v>
      </c>
      <c r="PRZ204" s="36">
        <v>0</v>
      </c>
      <c r="PSA204" s="36">
        <v>0</v>
      </c>
      <c r="PSB204" s="36">
        <v>0</v>
      </c>
      <c r="PSC204" s="36">
        <v>0</v>
      </c>
      <c r="PSD204" s="36">
        <v>0</v>
      </c>
      <c r="PSE204" s="36">
        <v>0</v>
      </c>
      <c r="PSF204" s="36">
        <v>0</v>
      </c>
      <c r="PSG204" s="36">
        <v>0</v>
      </c>
      <c r="PSH204" s="36">
        <v>0</v>
      </c>
      <c r="PSI204" s="36">
        <v>0</v>
      </c>
      <c r="PSJ204" s="36">
        <v>0</v>
      </c>
      <c r="PSK204" s="36">
        <v>0</v>
      </c>
      <c r="PSL204" s="36">
        <v>0</v>
      </c>
      <c r="PSM204" s="36">
        <v>0</v>
      </c>
      <c r="PSN204" s="36">
        <v>0</v>
      </c>
      <c r="PSO204" s="36">
        <v>0</v>
      </c>
      <c r="PSP204" s="36">
        <v>0</v>
      </c>
      <c r="PSQ204" s="36">
        <v>0</v>
      </c>
      <c r="PSR204" s="36">
        <v>0</v>
      </c>
      <c r="PSS204" s="36">
        <v>0</v>
      </c>
      <c r="PST204" s="36">
        <v>0</v>
      </c>
      <c r="PSU204" s="36">
        <v>0</v>
      </c>
      <c r="PSV204" s="36">
        <v>0</v>
      </c>
      <c r="PSW204" s="36">
        <v>0</v>
      </c>
      <c r="PSX204" s="36">
        <v>0</v>
      </c>
      <c r="PSY204" s="36">
        <v>0</v>
      </c>
      <c r="PSZ204" s="36">
        <v>0</v>
      </c>
      <c r="PTA204" s="36">
        <v>0</v>
      </c>
      <c r="PTB204" s="36">
        <v>0</v>
      </c>
      <c r="PTC204" s="36">
        <v>0</v>
      </c>
      <c r="PTD204" s="36">
        <v>0</v>
      </c>
      <c r="PTE204" s="36">
        <v>0</v>
      </c>
      <c r="PTF204" s="36">
        <v>0</v>
      </c>
      <c r="PTG204" s="36">
        <v>0</v>
      </c>
      <c r="PTH204" s="36">
        <v>0</v>
      </c>
      <c r="PTI204" s="36">
        <v>0</v>
      </c>
      <c r="PTJ204" s="36">
        <v>0</v>
      </c>
      <c r="PTK204" s="36">
        <v>0</v>
      </c>
      <c r="PTL204" s="36">
        <v>0</v>
      </c>
      <c r="PTM204" s="36">
        <v>0</v>
      </c>
      <c r="PTN204" s="36">
        <v>0</v>
      </c>
      <c r="PTO204" s="36">
        <v>0</v>
      </c>
      <c r="PTP204" s="36">
        <v>0</v>
      </c>
      <c r="PTQ204" s="36">
        <v>0</v>
      </c>
      <c r="PTR204" s="36">
        <v>0</v>
      </c>
      <c r="PTS204" s="36">
        <v>0</v>
      </c>
      <c r="PTT204" s="36">
        <v>0</v>
      </c>
      <c r="PTU204" s="36">
        <v>0</v>
      </c>
      <c r="PTV204" s="36">
        <v>0</v>
      </c>
      <c r="PTW204" s="36">
        <v>0</v>
      </c>
      <c r="PTX204" s="36">
        <v>0</v>
      </c>
      <c r="PTY204" s="36">
        <v>0</v>
      </c>
      <c r="PTZ204" s="36">
        <v>0</v>
      </c>
      <c r="PUA204" s="36">
        <v>0</v>
      </c>
      <c r="PUB204" s="36">
        <v>0</v>
      </c>
      <c r="PUC204" s="36">
        <v>0</v>
      </c>
      <c r="PUD204" s="36">
        <v>0</v>
      </c>
      <c r="PUE204" s="36">
        <v>0</v>
      </c>
      <c r="PUF204" s="36">
        <v>0</v>
      </c>
      <c r="PUG204" s="36">
        <v>0</v>
      </c>
      <c r="PUH204" s="36">
        <v>0</v>
      </c>
      <c r="PUI204" s="36">
        <v>0</v>
      </c>
      <c r="PUJ204" s="36">
        <v>0</v>
      </c>
      <c r="PUK204" s="36">
        <v>0</v>
      </c>
      <c r="PUL204" s="36">
        <v>0</v>
      </c>
      <c r="PUM204" s="36">
        <v>0</v>
      </c>
      <c r="PUN204" s="36">
        <v>0</v>
      </c>
      <c r="PUO204" s="36">
        <v>0</v>
      </c>
      <c r="PUP204" s="36">
        <v>0</v>
      </c>
      <c r="PUQ204" s="36">
        <v>0</v>
      </c>
      <c r="PUR204" s="36">
        <v>0</v>
      </c>
      <c r="PUS204" s="36">
        <v>0</v>
      </c>
      <c r="PUT204" s="36">
        <v>0</v>
      </c>
      <c r="PUU204" s="36">
        <v>0</v>
      </c>
      <c r="PUV204" s="36">
        <v>0</v>
      </c>
      <c r="PUW204" s="36">
        <v>0</v>
      </c>
      <c r="PUX204" s="36">
        <v>0</v>
      </c>
      <c r="PUY204" s="36">
        <v>0</v>
      </c>
      <c r="PUZ204" s="36">
        <v>0</v>
      </c>
      <c r="PVA204" s="36">
        <v>0</v>
      </c>
      <c r="PVB204" s="36">
        <v>0</v>
      </c>
      <c r="PVC204" s="36">
        <v>0</v>
      </c>
      <c r="PVD204" s="36">
        <v>0</v>
      </c>
      <c r="PVE204" s="36">
        <v>0</v>
      </c>
      <c r="PVF204" s="36">
        <v>0</v>
      </c>
      <c r="PVG204" s="36">
        <v>0</v>
      </c>
      <c r="PVH204" s="36">
        <v>0</v>
      </c>
      <c r="PVI204" s="36">
        <v>0</v>
      </c>
      <c r="PVJ204" s="36">
        <v>0</v>
      </c>
      <c r="PVK204" s="36">
        <v>0</v>
      </c>
      <c r="PVL204" s="36">
        <v>0</v>
      </c>
      <c r="PVM204" s="36">
        <v>0</v>
      </c>
      <c r="PVN204" s="36">
        <v>0</v>
      </c>
      <c r="PVO204" s="36">
        <v>0</v>
      </c>
      <c r="PVP204" s="36">
        <v>0</v>
      </c>
      <c r="PVQ204" s="36">
        <v>0</v>
      </c>
      <c r="PVR204" s="36">
        <v>0</v>
      </c>
      <c r="PVS204" s="36">
        <v>0</v>
      </c>
      <c r="PVT204" s="36">
        <v>0</v>
      </c>
      <c r="PVU204" s="36">
        <v>0</v>
      </c>
      <c r="PVV204" s="36">
        <v>0</v>
      </c>
      <c r="PVW204" s="36">
        <v>0</v>
      </c>
      <c r="PVX204" s="36">
        <v>0</v>
      </c>
      <c r="PVY204" s="36">
        <v>0</v>
      </c>
      <c r="PVZ204" s="36">
        <v>0</v>
      </c>
      <c r="PWA204" s="36">
        <v>0</v>
      </c>
      <c r="PWB204" s="36">
        <v>0</v>
      </c>
      <c r="PWC204" s="36">
        <v>0</v>
      </c>
      <c r="PWD204" s="36">
        <v>0</v>
      </c>
      <c r="PWE204" s="36">
        <v>0</v>
      </c>
      <c r="PWF204" s="36">
        <v>0</v>
      </c>
      <c r="PWG204" s="36">
        <v>0</v>
      </c>
      <c r="PWH204" s="36">
        <v>0</v>
      </c>
      <c r="PWI204" s="36">
        <v>0</v>
      </c>
      <c r="PWJ204" s="36">
        <v>0</v>
      </c>
      <c r="PWK204" s="36">
        <v>0</v>
      </c>
      <c r="PWL204" s="36">
        <v>0</v>
      </c>
      <c r="PWM204" s="36">
        <v>0</v>
      </c>
      <c r="PWN204" s="36">
        <v>0</v>
      </c>
      <c r="PWO204" s="36">
        <v>0</v>
      </c>
      <c r="PWP204" s="36">
        <v>0</v>
      </c>
      <c r="PWQ204" s="36">
        <v>0</v>
      </c>
      <c r="PWR204" s="36">
        <v>0</v>
      </c>
      <c r="PWS204" s="36">
        <v>0</v>
      </c>
      <c r="PWT204" s="36">
        <v>0</v>
      </c>
      <c r="PWU204" s="36">
        <v>0</v>
      </c>
      <c r="PWV204" s="36">
        <v>0</v>
      </c>
      <c r="PWW204" s="36">
        <v>0</v>
      </c>
      <c r="PWX204" s="36">
        <v>0</v>
      </c>
      <c r="PWY204" s="36">
        <v>0</v>
      </c>
      <c r="PWZ204" s="36">
        <v>0</v>
      </c>
      <c r="PXA204" s="36">
        <v>0</v>
      </c>
      <c r="PXB204" s="36">
        <v>0</v>
      </c>
      <c r="PXC204" s="36">
        <v>0</v>
      </c>
      <c r="PXD204" s="36">
        <v>0</v>
      </c>
      <c r="PXE204" s="36">
        <v>0</v>
      </c>
      <c r="PXF204" s="36">
        <v>0</v>
      </c>
      <c r="PXG204" s="36">
        <v>0</v>
      </c>
      <c r="PXH204" s="36">
        <v>0</v>
      </c>
      <c r="PXI204" s="36">
        <v>0</v>
      </c>
      <c r="PXJ204" s="36">
        <v>0</v>
      </c>
      <c r="PXK204" s="36">
        <v>0</v>
      </c>
      <c r="PXL204" s="36">
        <v>0</v>
      </c>
      <c r="PXM204" s="36">
        <v>0</v>
      </c>
      <c r="PXN204" s="36">
        <v>0</v>
      </c>
      <c r="PXO204" s="36">
        <v>0</v>
      </c>
      <c r="PXP204" s="36">
        <v>0</v>
      </c>
      <c r="PXQ204" s="36">
        <v>0</v>
      </c>
      <c r="PXR204" s="36">
        <v>0</v>
      </c>
      <c r="PXS204" s="36">
        <v>0</v>
      </c>
      <c r="PXT204" s="36">
        <v>0</v>
      </c>
      <c r="PXU204" s="36">
        <v>0</v>
      </c>
      <c r="PXV204" s="36">
        <v>0</v>
      </c>
      <c r="PXW204" s="36">
        <v>0</v>
      </c>
      <c r="PXX204" s="36">
        <v>0</v>
      </c>
      <c r="PXY204" s="36">
        <v>0</v>
      </c>
      <c r="PXZ204" s="36">
        <v>0</v>
      </c>
      <c r="PYA204" s="36">
        <v>0</v>
      </c>
      <c r="PYB204" s="36">
        <v>0</v>
      </c>
      <c r="PYC204" s="36">
        <v>0</v>
      </c>
      <c r="PYD204" s="36">
        <v>0</v>
      </c>
      <c r="PYE204" s="36">
        <v>0</v>
      </c>
      <c r="PYF204" s="36">
        <v>0</v>
      </c>
      <c r="PYG204" s="36">
        <v>0</v>
      </c>
      <c r="PYH204" s="36">
        <v>0</v>
      </c>
      <c r="PYI204" s="36">
        <v>0</v>
      </c>
      <c r="PYJ204" s="36">
        <v>0</v>
      </c>
      <c r="PYK204" s="36">
        <v>0</v>
      </c>
      <c r="PYL204" s="36">
        <v>0</v>
      </c>
      <c r="PYM204" s="36">
        <v>0</v>
      </c>
      <c r="PYN204" s="36">
        <v>0</v>
      </c>
      <c r="PYO204" s="36">
        <v>0</v>
      </c>
      <c r="PYP204" s="36">
        <v>0</v>
      </c>
      <c r="PYQ204" s="36">
        <v>0</v>
      </c>
      <c r="PYR204" s="36">
        <v>0</v>
      </c>
      <c r="PYS204" s="36">
        <v>0</v>
      </c>
      <c r="PYT204" s="36">
        <v>0</v>
      </c>
      <c r="PYU204" s="36">
        <v>0</v>
      </c>
      <c r="PYV204" s="36">
        <v>0</v>
      </c>
      <c r="PYW204" s="36">
        <v>0</v>
      </c>
      <c r="PYX204" s="36">
        <v>0</v>
      </c>
      <c r="PYY204" s="36">
        <v>0</v>
      </c>
      <c r="PYZ204" s="36">
        <v>0</v>
      </c>
      <c r="PZA204" s="36">
        <v>0</v>
      </c>
      <c r="PZB204" s="36">
        <v>0</v>
      </c>
      <c r="PZC204" s="36">
        <v>0</v>
      </c>
      <c r="PZD204" s="36">
        <v>0</v>
      </c>
      <c r="PZE204" s="36">
        <v>0</v>
      </c>
      <c r="PZF204" s="36">
        <v>0</v>
      </c>
      <c r="PZG204" s="36">
        <v>0</v>
      </c>
      <c r="PZH204" s="36">
        <v>0</v>
      </c>
      <c r="PZI204" s="36">
        <v>0</v>
      </c>
      <c r="PZJ204" s="36">
        <v>0</v>
      </c>
      <c r="PZK204" s="36">
        <v>0</v>
      </c>
      <c r="PZL204" s="36">
        <v>0</v>
      </c>
      <c r="PZM204" s="36">
        <v>0</v>
      </c>
      <c r="PZN204" s="36">
        <v>0</v>
      </c>
      <c r="PZO204" s="36">
        <v>0</v>
      </c>
      <c r="PZP204" s="36">
        <v>0</v>
      </c>
      <c r="PZQ204" s="36">
        <v>0</v>
      </c>
      <c r="PZR204" s="36">
        <v>0</v>
      </c>
      <c r="PZS204" s="36">
        <v>0</v>
      </c>
      <c r="PZT204" s="36">
        <v>0</v>
      </c>
      <c r="PZU204" s="36">
        <v>0</v>
      </c>
      <c r="PZV204" s="36">
        <v>0</v>
      </c>
      <c r="PZW204" s="36">
        <v>0</v>
      </c>
      <c r="PZX204" s="36">
        <v>0</v>
      </c>
      <c r="PZY204" s="36">
        <v>0</v>
      </c>
      <c r="PZZ204" s="36">
        <v>0</v>
      </c>
      <c r="QAA204" s="36">
        <v>0</v>
      </c>
      <c r="QAB204" s="36">
        <v>0</v>
      </c>
      <c r="QAC204" s="36">
        <v>0</v>
      </c>
      <c r="QAD204" s="36">
        <v>0</v>
      </c>
      <c r="QAE204" s="36">
        <v>0</v>
      </c>
      <c r="QAF204" s="36">
        <v>0</v>
      </c>
      <c r="QAG204" s="36">
        <v>0</v>
      </c>
      <c r="QAH204" s="36">
        <v>0</v>
      </c>
      <c r="QAI204" s="36">
        <v>0</v>
      </c>
      <c r="QAJ204" s="36">
        <v>0</v>
      </c>
      <c r="QAK204" s="36">
        <v>0</v>
      </c>
      <c r="QAL204" s="36">
        <v>0</v>
      </c>
      <c r="QAM204" s="36">
        <v>0</v>
      </c>
      <c r="QAN204" s="36">
        <v>0</v>
      </c>
      <c r="QAO204" s="36">
        <v>0</v>
      </c>
      <c r="QAP204" s="36">
        <v>0</v>
      </c>
      <c r="QAQ204" s="36">
        <v>0</v>
      </c>
      <c r="QAR204" s="36">
        <v>0</v>
      </c>
      <c r="QAS204" s="36">
        <v>0</v>
      </c>
      <c r="QAT204" s="36">
        <v>0</v>
      </c>
      <c r="QAU204" s="36">
        <v>0</v>
      </c>
      <c r="QAV204" s="36">
        <v>0</v>
      </c>
      <c r="QAW204" s="36">
        <v>0</v>
      </c>
      <c r="QAX204" s="36">
        <v>0</v>
      </c>
      <c r="QAY204" s="36">
        <v>0</v>
      </c>
      <c r="QAZ204" s="36">
        <v>0</v>
      </c>
      <c r="QBA204" s="36">
        <v>0</v>
      </c>
      <c r="QBB204" s="36">
        <v>0</v>
      </c>
      <c r="QBC204" s="36">
        <v>0</v>
      </c>
      <c r="QBD204" s="36">
        <v>0</v>
      </c>
      <c r="QBE204" s="36">
        <v>0</v>
      </c>
      <c r="QBF204" s="36">
        <v>0</v>
      </c>
      <c r="QBG204" s="36">
        <v>0</v>
      </c>
      <c r="QBH204" s="36">
        <v>0</v>
      </c>
      <c r="QBI204" s="36">
        <v>0</v>
      </c>
      <c r="QBJ204" s="36">
        <v>0</v>
      </c>
      <c r="QBK204" s="36">
        <v>0</v>
      </c>
      <c r="QBL204" s="36">
        <v>0</v>
      </c>
      <c r="QBM204" s="36">
        <v>0</v>
      </c>
      <c r="QBN204" s="36">
        <v>0</v>
      </c>
      <c r="QBO204" s="36">
        <v>0</v>
      </c>
      <c r="QBP204" s="36">
        <v>0</v>
      </c>
      <c r="QBQ204" s="36">
        <v>0</v>
      </c>
      <c r="QBR204" s="36">
        <v>0</v>
      </c>
      <c r="QBS204" s="36">
        <v>0</v>
      </c>
      <c r="QBT204" s="36">
        <v>0</v>
      </c>
      <c r="QBU204" s="36">
        <v>0</v>
      </c>
      <c r="QBV204" s="36">
        <v>0</v>
      </c>
      <c r="QBW204" s="36">
        <v>0</v>
      </c>
      <c r="QBX204" s="36">
        <v>0</v>
      </c>
      <c r="QBY204" s="36">
        <v>0</v>
      </c>
      <c r="QBZ204" s="36">
        <v>0</v>
      </c>
      <c r="QCA204" s="36">
        <v>0</v>
      </c>
      <c r="QCB204" s="36">
        <v>0</v>
      </c>
      <c r="QCC204" s="36">
        <v>0</v>
      </c>
      <c r="QCD204" s="36">
        <v>0</v>
      </c>
      <c r="QCE204" s="36">
        <v>0</v>
      </c>
      <c r="QCF204" s="36">
        <v>0</v>
      </c>
      <c r="QCG204" s="36">
        <v>0</v>
      </c>
      <c r="QCH204" s="36">
        <v>0</v>
      </c>
      <c r="QCI204" s="36">
        <v>0</v>
      </c>
      <c r="QCJ204" s="36">
        <v>0</v>
      </c>
      <c r="QCK204" s="36">
        <v>0</v>
      </c>
      <c r="QCL204" s="36">
        <v>0</v>
      </c>
      <c r="QCM204" s="36">
        <v>0</v>
      </c>
      <c r="QCN204" s="36">
        <v>0</v>
      </c>
      <c r="QCO204" s="36">
        <v>0</v>
      </c>
      <c r="QCP204" s="36">
        <v>0</v>
      </c>
      <c r="QCQ204" s="36">
        <v>0</v>
      </c>
      <c r="QCR204" s="36">
        <v>0</v>
      </c>
      <c r="QCS204" s="36">
        <v>0</v>
      </c>
      <c r="QCT204" s="36">
        <v>0</v>
      </c>
      <c r="QCU204" s="36">
        <v>0</v>
      </c>
      <c r="QCV204" s="36">
        <v>0</v>
      </c>
      <c r="QCW204" s="36">
        <v>0</v>
      </c>
      <c r="QCX204" s="36">
        <v>0</v>
      </c>
      <c r="QCY204" s="36">
        <v>0</v>
      </c>
      <c r="QCZ204" s="36">
        <v>0</v>
      </c>
      <c r="QDA204" s="36">
        <v>0</v>
      </c>
      <c r="QDB204" s="36">
        <v>0</v>
      </c>
      <c r="QDC204" s="36">
        <v>0</v>
      </c>
      <c r="QDD204" s="36">
        <v>0</v>
      </c>
      <c r="QDE204" s="36">
        <v>0</v>
      </c>
      <c r="QDF204" s="36">
        <v>0</v>
      </c>
      <c r="QDG204" s="36">
        <v>0</v>
      </c>
      <c r="QDH204" s="36">
        <v>0</v>
      </c>
      <c r="QDI204" s="36">
        <v>0</v>
      </c>
      <c r="QDJ204" s="36">
        <v>0</v>
      </c>
      <c r="QDK204" s="36">
        <v>0</v>
      </c>
      <c r="QDL204" s="36">
        <v>0</v>
      </c>
      <c r="QDM204" s="36">
        <v>0</v>
      </c>
      <c r="QDN204" s="36">
        <v>0</v>
      </c>
      <c r="QDO204" s="36">
        <v>0</v>
      </c>
      <c r="QDP204" s="36">
        <v>0</v>
      </c>
      <c r="QDQ204" s="36">
        <v>0</v>
      </c>
      <c r="QDR204" s="36">
        <v>0</v>
      </c>
      <c r="QDS204" s="36">
        <v>0</v>
      </c>
      <c r="QDT204" s="36">
        <v>0</v>
      </c>
      <c r="QDU204" s="36">
        <v>0</v>
      </c>
      <c r="QDV204" s="36">
        <v>0</v>
      </c>
      <c r="QDW204" s="36">
        <v>0</v>
      </c>
      <c r="QDX204" s="36">
        <v>0</v>
      </c>
      <c r="QDY204" s="36">
        <v>0</v>
      </c>
      <c r="QDZ204" s="36">
        <v>0</v>
      </c>
      <c r="QEA204" s="36">
        <v>0</v>
      </c>
      <c r="QEB204" s="36">
        <v>0</v>
      </c>
      <c r="QEC204" s="36">
        <v>0</v>
      </c>
      <c r="QED204" s="36">
        <v>0</v>
      </c>
      <c r="QEE204" s="36">
        <v>0</v>
      </c>
      <c r="QEF204" s="36">
        <v>0</v>
      </c>
      <c r="QEG204" s="36">
        <v>0</v>
      </c>
      <c r="QEH204" s="36">
        <v>0</v>
      </c>
      <c r="QEI204" s="36">
        <v>0</v>
      </c>
      <c r="QEJ204" s="36">
        <v>0</v>
      </c>
      <c r="QEK204" s="36">
        <v>0</v>
      </c>
      <c r="QEL204" s="36">
        <v>0</v>
      </c>
      <c r="QEM204" s="36">
        <v>0</v>
      </c>
      <c r="QEN204" s="36">
        <v>0</v>
      </c>
      <c r="QEO204" s="36">
        <v>0</v>
      </c>
      <c r="QEP204" s="36">
        <v>0</v>
      </c>
      <c r="QEQ204" s="36">
        <v>0</v>
      </c>
      <c r="QER204" s="36">
        <v>0</v>
      </c>
      <c r="QES204" s="36">
        <v>0</v>
      </c>
      <c r="QET204" s="36">
        <v>0</v>
      </c>
      <c r="QEU204" s="36">
        <v>0</v>
      </c>
      <c r="QEV204" s="36">
        <v>0</v>
      </c>
      <c r="QEW204" s="36">
        <v>0</v>
      </c>
      <c r="QEX204" s="36">
        <v>0</v>
      </c>
      <c r="QEY204" s="36">
        <v>0</v>
      </c>
      <c r="QEZ204" s="36">
        <v>0</v>
      </c>
      <c r="QFA204" s="36">
        <v>0</v>
      </c>
      <c r="QFB204" s="36">
        <v>0</v>
      </c>
      <c r="QFC204" s="36">
        <v>0</v>
      </c>
      <c r="QFD204" s="36">
        <v>0</v>
      </c>
      <c r="QFE204" s="36">
        <v>0</v>
      </c>
      <c r="QFF204" s="36">
        <v>0</v>
      </c>
      <c r="QFG204" s="36">
        <v>0</v>
      </c>
      <c r="QFH204" s="36">
        <v>0</v>
      </c>
      <c r="QFI204" s="36">
        <v>0</v>
      </c>
      <c r="QFJ204" s="36">
        <v>0</v>
      </c>
      <c r="QFK204" s="36">
        <v>0</v>
      </c>
      <c r="QFL204" s="36">
        <v>0</v>
      </c>
      <c r="QFM204" s="36">
        <v>0</v>
      </c>
      <c r="QFN204" s="36">
        <v>0</v>
      </c>
      <c r="QFO204" s="36">
        <v>0</v>
      </c>
      <c r="QFP204" s="36">
        <v>0</v>
      </c>
      <c r="QFQ204" s="36">
        <v>0</v>
      </c>
      <c r="QFR204" s="36">
        <v>0</v>
      </c>
      <c r="QFS204" s="36">
        <v>0</v>
      </c>
      <c r="QFT204" s="36">
        <v>0</v>
      </c>
      <c r="QFU204" s="36">
        <v>0</v>
      </c>
      <c r="QFV204" s="36">
        <v>0</v>
      </c>
      <c r="QFW204" s="36">
        <v>0</v>
      </c>
      <c r="QFX204" s="36">
        <v>0</v>
      </c>
      <c r="QFY204" s="36">
        <v>0</v>
      </c>
      <c r="QFZ204" s="36">
        <v>0</v>
      </c>
      <c r="QGA204" s="36">
        <v>0</v>
      </c>
      <c r="QGB204" s="36">
        <v>0</v>
      </c>
      <c r="QGC204" s="36">
        <v>0</v>
      </c>
      <c r="QGD204" s="36">
        <v>0</v>
      </c>
      <c r="QGE204" s="36">
        <v>0</v>
      </c>
      <c r="QGF204" s="36">
        <v>0</v>
      </c>
      <c r="QGG204" s="36">
        <v>0</v>
      </c>
      <c r="QGH204" s="36">
        <v>0</v>
      </c>
      <c r="QGI204" s="36">
        <v>0</v>
      </c>
      <c r="QGJ204" s="36">
        <v>0</v>
      </c>
      <c r="QGK204" s="36">
        <v>0</v>
      </c>
      <c r="QGL204" s="36">
        <v>0</v>
      </c>
      <c r="QGM204" s="36">
        <v>0</v>
      </c>
      <c r="QGN204" s="36">
        <v>0</v>
      </c>
      <c r="QGO204" s="36">
        <v>0</v>
      </c>
      <c r="QGP204" s="36">
        <v>0</v>
      </c>
      <c r="QGQ204" s="36">
        <v>0</v>
      </c>
      <c r="QGR204" s="36">
        <v>0</v>
      </c>
      <c r="QGS204" s="36">
        <v>0</v>
      </c>
      <c r="QGT204" s="36">
        <v>0</v>
      </c>
      <c r="QGU204" s="36">
        <v>0</v>
      </c>
      <c r="QGV204" s="36">
        <v>0</v>
      </c>
      <c r="QGW204" s="36">
        <v>0</v>
      </c>
      <c r="QGX204" s="36">
        <v>0</v>
      </c>
      <c r="QGY204" s="36">
        <v>0</v>
      </c>
      <c r="QGZ204" s="36">
        <v>0</v>
      </c>
      <c r="QHA204" s="36">
        <v>0</v>
      </c>
      <c r="QHB204" s="36">
        <v>0</v>
      </c>
      <c r="QHC204" s="36">
        <v>0</v>
      </c>
      <c r="QHD204" s="36">
        <v>0</v>
      </c>
      <c r="QHE204" s="36">
        <v>0</v>
      </c>
      <c r="QHF204" s="36">
        <v>0</v>
      </c>
      <c r="QHG204" s="36">
        <v>0</v>
      </c>
      <c r="QHH204" s="36">
        <v>0</v>
      </c>
      <c r="QHI204" s="36">
        <v>0</v>
      </c>
      <c r="QHJ204" s="36">
        <v>0</v>
      </c>
      <c r="QHK204" s="36">
        <v>0</v>
      </c>
      <c r="QHL204" s="36">
        <v>0</v>
      </c>
      <c r="QHM204" s="36">
        <v>0</v>
      </c>
      <c r="QHN204" s="36">
        <v>0</v>
      </c>
      <c r="QHO204" s="36">
        <v>0</v>
      </c>
      <c r="QHP204" s="36">
        <v>0</v>
      </c>
      <c r="QHQ204" s="36">
        <v>0</v>
      </c>
      <c r="QHR204" s="36">
        <v>0</v>
      </c>
      <c r="QHS204" s="36">
        <v>0</v>
      </c>
      <c r="QHT204" s="36">
        <v>0</v>
      </c>
      <c r="QHU204" s="36">
        <v>0</v>
      </c>
      <c r="QHV204" s="36">
        <v>0</v>
      </c>
      <c r="QHW204" s="36">
        <v>0</v>
      </c>
      <c r="QHX204" s="36">
        <v>0</v>
      </c>
      <c r="QHY204" s="36">
        <v>0</v>
      </c>
      <c r="QHZ204" s="36">
        <v>0</v>
      </c>
      <c r="QIA204" s="36">
        <v>0</v>
      </c>
      <c r="QIB204" s="36">
        <v>0</v>
      </c>
      <c r="QIC204" s="36">
        <v>0</v>
      </c>
      <c r="QID204" s="36">
        <v>0</v>
      </c>
      <c r="QIE204" s="36">
        <v>0</v>
      </c>
      <c r="QIF204" s="36">
        <v>0</v>
      </c>
      <c r="QIG204" s="36">
        <v>0</v>
      </c>
      <c r="QIH204" s="36">
        <v>0</v>
      </c>
      <c r="QII204" s="36">
        <v>0</v>
      </c>
      <c r="QIJ204" s="36">
        <v>0</v>
      </c>
      <c r="QIK204" s="36">
        <v>0</v>
      </c>
      <c r="QIL204" s="36">
        <v>0</v>
      </c>
      <c r="QIM204" s="36">
        <v>0</v>
      </c>
      <c r="QIN204" s="36">
        <v>0</v>
      </c>
      <c r="QIO204" s="36">
        <v>0</v>
      </c>
      <c r="QIP204" s="36">
        <v>0</v>
      </c>
      <c r="QIQ204" s="36">
        <v>0</v>
      </c>
      <c r="QIR204" s="36">
        <v>0</v>
      </c>
      <c r="QIS204" s="36">
        <v>0</v>
      </c>
      <c r="QIT204" s="36">
        <v>0</v>
      </c>
      <c r="QIU204" s="36">
        <v>0</v>
      </c>
      <c r="QIV204" s="36">
        <v>0</v>
      </c>
      <c r="QIW204" s="36">
        <v>0</v>
      </c>
      <c r="QIX204" s="36">
        <v>0</v>
      </c>
      <c r="QIY204" s="36">
        <v>0</v>
      </c>
      <c r="QIZ204" s="36">
        <v>0</v>
      </c>
      <c r="QJA204" s="36">
        <v>0</v>
      </c>
      <c r="QJB204" s="36">
        <v>0</v>
      </c>
      <c r="QJC204" s="36">
        <v>0</v>
      </c>
      <c r="QJD204" s="36">
        <v>0</v>
      </c>
      <c r="QJE204" s="36">
        <v>0</v>
      </c>
      <c r="QJF204" s="36">
        <v>0</v>
      </c>
      <c r="QJG204" s="36">
        <v>0</v>
      </c>
      <c r="QJH204" s="36">
        <v>0</v>
      </c>
      <c r="QJI204" s="36">
        <v>0</v>
      </c>
      <c r="QJJ204" s="36">
        <v>0</v>
      </c>
      <c r="QJK204" s="36">
        <v>0</v>
      </c>
      <c r="QJL204" s="36">
        <v>0</v>
      </c>
      <c r="QJM204" s="36">
        <v>0</v>
      </c>
      <c r="QJN204" s="36">
        <v>0</v>
      </c>
      <c r="QJO204" s="36">
        <v>0</v>
      </c>
      <c r="QJP204" s="36">
        <v>0</v>
      </c>
      <c r="QJQ204" s="36">
        <v>0</v>
      </c>
      <c r="QJR204" s="36">
        <v>0</v>
      </c>
      <c r="QJS204" s="36">
        <v>0</v>
      </c>
      <c r="QJT204" s="36">
        <v>0</v>
      </c>
      <c r="QJU204" s="36">
        <v>0</v>
      </c>
      <c r="QJV204" s="36">
        <v>0</v>
      </c>
      <c r="QJW204" s="36">
        <v>0</v>
      </c>
      <c r="QJX204" s="36">
        <v>0</v>
      </c>
      <c r="QJY204" s="36">
        <v>0</v>
      </c>
      <c r="QJZ204" s="36">
        <v>0</v>
      </c>
      <c r="QKA204" s="36">
        <v>0</v>
      </c>
      <c r="QKB204" s="36">
        <v>0</v>
      </c>
      <c r="QKC204" s="36">
        <v>0</v>
      </c>
      <c r="QKD204" s="36">
        <v>0</v>
      </c>
      <c r="QKE204" s="36">
        <v>0</v>
      </c>
      <c r="QKF204" s="36">
        <v>0</v>
      </c>
      <c r="QKG204" s="36">
        <v>0</v>
      </c>
      <c r="QKH204" s="36">
        <v>0</v>
      </c>
      <c r="QKI204" s="36">
        <v>0</v>
      </c>
      <c r="QKJ204" s="36">
        <v>0</v>
      </c>
      <c r="QKK204" s="36">
        <v>0</v>
      </c>
      <c r="QKL204" s="36">
        <v>0</v>
      </c>
      <c r="QKM204" s="36">
        <v>0</v>
      </c>
      <c r="QKN204" s="36">
        <v>0</v>
      </c>
      <c r="QKO204" s="36">
        <v>0</v>
      </c>
      <c r="QKP204" s="36">
        <v>0</v>
      </c>
      <c r="QKQ204" s="36">
        <v>0</v>
      </c>
      <c r="QKR204" s="36">
        <v>0</v>
      </c>
      <c r="QKS204" s="36">
        <v>0</v>
      </c>
      <c r="QKT204" s="36">
        <v>0</v>
      </c>
      <c r="QKU204" s="36">
        <v>0</v>
      </c>
      <c r="QKV204" s="36">
        <v>0</v>
      </c>
      <c r="QKW204" s="36">
        <v>0</v>
      </c>
      <c r="QKX204" s="36">
        <v>0</v>
      </c>
      <c r="QKY204" s="36">
        <v>0</v>
      </c>
      <c r="QKZ204" s="36">
        <v>0</v>
      </c>
      <c r="QLA204" s="36">
        <v>0</v>
      </c>
      <c r="QLB204" s="36">
        <v>0</v>
      </c>
      <c r="QLC204" s="36">
        <v>0</v>
      </c>
      <c r="QLD204" s="36">
        <v>0</v>
      </c>
      <c r="QLE204" s="36">
        <v>0</v>
      </c>
      <c r="QLF204" s="36">
        <v>0</v>
      </c>
      <c r="QLG204" s="36">
        <v>0</v>
      </c>
      <c r="QLH204" s="36">
        <v>0</v>
      </c>
      <c r="QLI204" s="36">
        <v>0</v>
      </c>
      <c r="QLJ204" s="36">
        <v>0</v>
      </c>
      <c r="QLK204" s="36">
        <v>0</v>
      </c>
      <c r="QLL204" s="36">
        <v>0</v>
      </c>
      <c r="QLM204" s="36">
        <v>0</v>
      </c>
      <c r="QLN204" s="36">
        <v>0</v>
      </c>
      <c r="QLO204" s="36">
        <v>0</v>
      </c>
      <c r="QLP204" s="36">
        <v>0</v>
      </c>
      <c r="QLQ204" s="36">
        <v>0</v>
      </c>
      <c r="QLR204" s="36">
        <v>0</v>
      </c>
      <c r="QLS204" s="36">
        <v>0</v>
      </c>
      <c r="QLT204" s="36">
        <v>0</v>
      </c>
      <c r="QLU204" s="36">
        <v>0</v>
      </c>
      <c r="QLV204" s="36">
        <v>0</v>
      </c>
      <c r="QLW204" s="36">
        <v>0</v>
      </c>
      <c r="QLX204" s="36">
        <v>0</v>
      </c>
      <c r="QLY204" s="36">
        <v>0</v>
      </c>
      <c r="QLZ204" s="36">
        <v>0</v>
      </c>
      <c r="QMA204" s="36">
        <v>0</v>
      </c>
      <c r="QMB204" s="36">
        <v>0</v>
      </c>
      <c r="QMC204" s="36">
        <v>0</v>
      </c>
      <c r="QMD204" s="36">
        <v>0</v>
      </c>
      <c r="QME204" s="36">
        <v>0</v>
      </c>
      <c r="QMF204" s="36">
        <v>0</v>
      </c>
      <c r="QMG204" s="36">
        <v>0</v>
      </c>
      <c r="QMH204" s="36">
        <v>0</v>
      </c>
      <c r="QMI204" s="36">
        <v>0</v>
      </c>
      <c r="QMJ204" s="36">
        <v>0</v>
      </c>
      <c r="QMK204" s="36">
        <v>0</v>
      </c>
      <c r="QML204" s="36">
        <v>0</v>
      </c>
      <c r="QMM204" s="36">
        <v>0</v>
      </c>
      <c r="QMN204" s="36">
        <v>0</v>
      </c>
      <c r="QMO204" s="36">
        <v>0</v>
      </c>
      <c r="QMP204" s="36">
        <v>0</v>
      </c>
      <c r="QMQ204" s="36">
        <v>0</v>
      </c>
      <c r="QMR204" s="36">
        <v>0</v>
      </c>
      <c r="QMS204" s="36">
        <v>0</v>
      </c>
      <c r="QMT204" s="36">
        <v>0</v>
      </c>
      <c r="QMU204" s="36">
        <v>0</v>
      </c>
      <c r="QMV204" s="36">
        <v>0</v>
      </c>
      <c r="QMW204" s="36">
        <v>0</v>
      </c>
      <c r="QMX204" s="36">
        <v>0</v>
      </c>
      <c r="QMY204" s="36">
        <v>0</v>
      </c>
      <c r="QMZ204" s="36">
        <v>0</v>
      </c>
      <c r="QNA204" s="36">
        <v>0</v>
      </c>
      <c r="QNB204" s="36">
        <v>0</v>
      </c>
      <c r="QNC204" s="36">
        <v>0</v>
      </c>
      <c r="QND204" s="36">
        <v>0</v>
      </c>
      <c r="QNE204" s="36">
        <v>0</v>
      </c>
      <c r="QNF204" s="36">
        <v>0</v>
      </c>
      <c r="QNG204" s="36">
        <v>0</v>
      </c>
      <c r="QNH204" s="36">
        <v>0</v>
      </c>
      <c r="QNI204" s="36">
        <v>0</v>
      </c>
      <c r="QNJ204" s="36">
        <v>0</v>
      </c>
      <c r="QNK204" s="36">
        <v>0</v>
      </c>
      <c r="QNL204" s="36">
        <v>0</v>
      </c>
      <c r="QNM204" s="36">
        <v>0</v>
      </c>
      <c r="QNN204" s="36">
        <v>0</v>
      </c>
      <c r="QNO204" s="36">
        <v>0</v>
      </c>
      <c r="QNP204" s="36">
        <v>0</v>
      </c>
      <c r="QNQ204" s="36">
        <v>0</v>
      </c>
      <c r="QNR204" s="36">
        <v>0</v>
      </c>
      <c r="QNS204" s="36">
        <v>0</v>
      </c>
      <c r="QNT204" s="36">
        <v>0</v>
      </c>
      <c r="QNU204" s="36">
        <v>0</v>
      </c>
      <c r="QNV204" s="36">
        <v>0</v>
      </c>
      <c r="QNW204" s="36">
        <v>0</v>
      </c>
      <c r="QNX204" s="36">
        <v>0</v>
      </c>
      <c r="QNY204" s="36">
        <v>0</v>
      </c>
      <c r="QNZ204" s="36">
        <v>0</v>
      </c>
      <c r="QOA204" s="36">
        <v>0</v>
      </c>
      <c r="QOB204" s="36">
        <v>0</v>
      </c>
      <c r="QOC204" s="36">
        <v>0</v>
      </c>
      <c r="QOD204" s="36">
        <v>0</v>
      </c>
      <c r="QOE204" s="36">
        <v>0</v>
      </c>
      <c r="QOF204" s="36">
        <v>0</v>
      </c>
      <c r="QOG204" s="36">
        <v>0</v>
      </c>
      <c r="QOH204" s="36">
        <v>0</v>
      </c>
      <c r="QOI204" s="36">
        <v>0</v>
      </c>
      <c r="QOJ204" s="36">
        <v>0</v>
      </c>
      <c r="QOK204" s="36">
        <v>0</v>
      </c>
      <c r="QOL204" s="36">
        <v>0</v>
      </c>
      <c r="QOM204" s="36">
        <v>0</v>
      </c>
      <c r="QON204" s="36">
        <v>0</v>
      </c>
      <c r="QOO204" s="36">
        <v>0</v>
      </c>
      <c r="QOP204" s="36">
        <v>0</v>
      </c>
      <c r="QOQ204" s="36">
        <v>0</v>
      </c>
      <c r="QOR204" s="36">
        <v>0</v>
      </c>
      <c r="QOS204" s="36">
        <v>0</v>
      </c>
      <c r="QOT204" s="36">
        <v>0</v>
      </c>
      <c r="QOU204" s="36">
        <v>0</v>
      </c>
      <c r="QOV204" s="36">
        <v>0</v>
      </c>
      <c r="QOW204" s="36">
        <v>0</v>
      </c>
      <c r="QOX204" s="36">
        <v>0</v>
      </c>
      <c r="QOY204" s="36">
        <v>0</v>
      </c>
      <c r="QOZ204" s="36">
        <v>0</v>
      </c>
      <c r="QPA204" s="36">
        <v>0</v>
      </c>
      <c r="QPB204" s="36">
        <v>0</v>
      </c>
      <c r="QPC204" s="36">
        <v>0</v>
      </c>
      <c r="QPD204" s="36">
        <v>0</v>
      </c>
      <c r="QPE204" s="36">
        <v>0</v>
      </c>
      <c r="QPF204" s="36">
        <v>0</v>
      </c>
      <c r="QPG204" s="36">
        <v>0</v>
      </c>
      <c r="QPH204" s="36">
        <v>0</v>
      </c>
      <c r="QPI204" s="36">
        <v>0</v>
      </c>
      <c r="QPJ204" s="36">
        <v>0</v>
      </c>
      <c r="QPK204" s="36">
        <v>0</v>
      </c>
      <c r="QPL204" s="36">
        <v>0</v>
      </c>
      <c r="QPM204" s="36">
        <v>0</v>
      </c>
      <c r="QPN204" s="36">
        <v>0</v>
      </c>
      <c r="QPO204" s="36">
        <v>0</v>
      </c>
      <c r="QPP204" s="36">
        <v>0</v>
      </c>
      <c r="QPQ204" s="36">
        <v>0</v>
      </c>
      <c r="QPR204" s="36">
        <v>0</v>
      </c>
      <c r="QPS204" s="36">
        <v>0</v>
      </c>
      <c r="QPT204" s="36">
        <v>0</v>
      </c>
      <c r="QPU204" s="36">
        <v>0</v>
      </c>
      <c r="QPV204" s="36">
        <v>0</v>
      </c>
      <c r="QPW204" s="36">
        <v>0</v>
      </c>
      <c r="QPX204" s="36">
        <v>0</v>
      </c>
      <c r="QPY204" s="36">
        <v>0</v>
      </c>
      <c r="QPZ204" s="36">
        <v>0</v>
      </c>
      <c r="QQA204" s="36">
        <v>0</v>
      </c>
      <c r="QQB204" s="36">
        <v>0</v>
      </c>
      <c r="QQC204" s="36">
        <v>0</v>
      </c>
      <c r="QQD204" s="36">
        <v>0</v>
      </c>
      <c r="QQE204" s="36">
        <v>0</v>
      </c>
      <c r="QQF204" s="36">
        <v>0</v>
      </c>
      <c r="QQG204" s="36">
        <v>0</v>
      </c>
      <c r="QQH204" s="36">
        <v>0</v>
      </c>
      <c r="QQI204" s="36">
        <v>0</v>
      </c>
      <c r="QQJ204" s="36">
        <v>0</v>
      </c>
      <c r="QQK204" s="36">
        <v>0</v>
      </c>
      <c r="QQL204" s="36">
        <v>0</v>
      </c>
      <c r="QQM204" s="36">
        <v>0</v>
      </c>
      <c r="QQN204" s="36">
        <v>0</v>
      </c>
      <c r="QQO204" s="36">
        <v>0</v>
      </c>
      <c r="QQP204" s="36">
        <v>0</v>
      </c>
      <c r="QQQ204" s="36">
        <v>0</v>
      </c>
      <c r="QQR204" s="36">
        <v>0</v>
      </c>
      <c r="QQS204" s="36">
        <v>0</v>
      </c>
      <c r="QQT204" s="36">
        <v>0</v>
      </c>
      <c r="QQU204" s="36">
        <v>0</v>
      </c>
      <c r="QQV204" s="36">
        <v>0</v>
      </c>
      <c r="QQW204" s="36">
        <v>0</v>
      </c>
      <c r="QQX204" s="36">
        <v>0</v>
      </c>
      <c r="QQY204" s="36">
        <v>0</v>
      </c>
      <c r="QQZ204" s="36">
        <v>0</v>
      </c>
      <c r="QRA204" s="36">
        <v>0</v>
      </c>
      <c r="QRB204" s="36">
        <v>0</v>
      </c>
      <c r="QRC204" s="36">
        <v>0</v>
      </c>
      <c r="QRD204" s="36">
        <v>0</v>
      </c>
      <c r="QRE204" s="36">
        <v>0</v>
      </c>
      <c r="QRF204" s="36">
        <v>0</v>
      </c>
      <c r="QRG204" s="36">
        <v>0</v>
      </c>
      <c r="QRH204" s="36">
        <v>0</v>
      </c>
      <c r="QRI204" s="36">
        <v>0</v>
      </c>
      <c r="QRJ204" s="36">
        <v>0</v>
      </c>
      <c r="QRK204" s="36">
        <v>0</v>
      </c>
      <c r="QRL204" s="36">
        <v>0</v>
      </c>
      <c r="QRM204" s="36">
        <v>0</v>
      </c>
      <c r="QRN204" s="36">
        <v>0</v>
      </c>
      <c r="QRO204" s="36">
        <v>0</v>
      </c>
      <c r="QRP204" s="36">
        <v>0</v>
      </c>
      <c r="QRQ204" s="36">
        <v>0</v>
      </c>
      <c r="QRR204" s="36">
        <v>0</v>
      </c>
      <c r="QRS204" s="36">
        <v>0</v>
      </c>
      <c r="QRT204" s="36">
        <v>0</v>
      </c>
      <c r="QRU204" s="36">
        <v>0</v>
      </c>
      <c r="QRV204" s="36">
        <v>0</v>
      </c>
      <c r="QRW204" s="36">
        <v>0</v>
      </c>
      <c r="QRX204" s="36">
        <v>0</v>
      </c>
      <c r="QRY204" s="36">
        <v>0</v>
      </c>
      <c r="QRZ204" s="36">
        <v>0</v>
      </c>
      <c r="QSA204" s="36">
        <v>0</v>
      </c>
      <c r="QSB204" s="36">
        <v>0</v>
      </c>
      <c r="QSC204" s="36">
        <v>0</v>
      </c>
      <c r="QSD204" s="36">
        <v>0</v>
      </c>
      <c r="QSE204" s="36">
        <v>0</v>
      </c>
      <c r="QSF204" s="36">
        <v>0</v>
      </c>
      <c r="QSG204" s="36">
        <v>0</v>
      </c>
      <c r="QSH204" s="36">
        <v>0</v>
      </c>
      <c r="QSI204" s="36">
        <v>0</v>
      </c>
      <c r="QSJ204" s="36">
        <v>0</v>
      </c>
      <c r="QSK204" s="36">
        <v>0</v>
      </c>
      <c r="QSL204" s="36">
        <v>0</v>
      </c>
      <c r="QSM204" s="36">
        <v>0</v>
      </c>
      <c r="QSN204" s="36">
        <v>0</v>
      </c>
      <c r="QSO204" s="36">
        <v>0</v>
      </c>
      <c r="QSP204" s="36">
        <v>0</v>
      </c>
      <c r="QSQ204" s="36">
        <v>0</v>
      </c>
      <c r="QSR204" s="36">
        <v>0</v>
      </c>
      <c r="QSS204" s="36">
        <v>0</v>
      </c>
      <c r="QST204" s="36">
        <v>0</v>
      </c>
      <c r="QSU204" s="36">
        <v>0</v>
      </c>
      <c r="QSV204" s="36">
        <v>0</v>
      </c>
      <c r="QSW204" s="36">
        <v>0</v>
      </c>
      <c r="QSX204" s="36">
        <v>0</v>
      </c>
      <c r="QSY204" s="36">
        <v>0</v>
      </c>
      <c r="QSZ204" s="36">
        <v>0</v>
      </c>
      <c r="QTA204" s="36">
        <v>0</v>
      </c>
      <c r="QTB204" s="36">
        <v>0</v>
      </c>
      <c r="QTC204" s="36">
        <v>0</v>
      </c>
      <c r="QTD204" s="36">
        <v>0</v>
      </c>
      <c r="QTE204" s="36">
        <v>0</v>
      </c>
      <c r="QTF204" s="36">
        <v>0</v>
      </c>
      <c r="QTG204" s="36">
        <v>0</v>
      </c>
      <c r="QTH204" s="36">
        <v>0</v>
      </c>
      <c r="QTI204" s="36">
        <v>0</v>
      </c>
      <c r="QTJ204" s="36">
        <v>0</v>
      </c>
      <c r="QTK204" s="36">
        <v>0</v>
      </c>
      <c r="QTL204" s="36">
        <v>0</v>
      </c>
      <c r="QTM204" s="36">
        <v>0</v>
      </c>
      <c r="QTN204" s="36">
        <v>0</v>
      </c>
      <c r="QTO204" s="36">
        <v>0</v>
      </c>
      <c r="QTP204" s="36">
        <v>0</v>
      </c>
      <c r="QTQ204" s="36">
        <v>0</v>
      </c>
      <c r="QTR204" s="36">
        <v>0</v>
      </c>
      <c r="QTS204" s="36">
        <v>0</v>
      </c>
      <c r="QTT204" s="36">
        <v>0</v>
      </c>
      <c r="QTU204" s="36">
        <v>0</v>
      </c>
      <c r="QTV204" s="36">
        <v>0</v>
      </c>
      <c r="QTW204" s="36">
        <v>0</v>
      </c>
      <c r="QTX204" s="36">
        <v>0</v>
      </c>
      <c r="QTY204" s="36">
        <v>0</v>
      </c>
      <c r="QTZ204" s="36">
        <v>0</v>
      </c>
      <c r="QUA204" s="36">
        <v>0</v>
      </c>
      <c r="QUB204" s="36">
        <v>0</v>
      </c>
      <c r="QUC204" s="36">
        <v>0</v>
      </c>
      <c r="QUD204" s="36">
        <v>0</v>
      </c>
      <c r="QUE204" s="36">
        <v>0</v>
      </c>
      <c r="QUF204" s="36">
        <v>0</v>
      </c>
      <c r="QUG204" s="36">
        <v>0</v>
      </c>
      <c r="QUH204" s="36">
        <v>0</v>
      </c>
      <c r="QUI204" s="36">
        <v>0</v>
      </c>
      <c r="QUJ204" s="36">
        <v>0</v>
      </c>
      <c r="QUK204" s="36">
        <v>0</v>
      </c>
      <c r="QUL204" s="36">
        <v>0</v>
      </c>
      <c r="QUM204" s="36">
        <v>0</v>
      </c>
      <c r="QUN204" s="36">
        <v>0</v>
      </c>
      <c r="QUO204" s="36">
        <v>0</v>
      </c>
      <c r="QUP204" s="36">
        <v>0</v>
      </c>
      <c r="QUQ204" s="36">
        <v>0</v>
      </c>
      <c r="QUR204" s="36">
        <v>0</v>
      </c>
      <c r="QUS204" s="36">
        <v>0</v>
      </c>
      <c r="QUT204" s="36">
        <v>0</v>
      </c>
      <c r="QUU204" s="36">
        <v>0</v>
      </c>
      <c r="QUV204" s="36">
        <v>0</v>
      </c>
      <c r="QUW204" s="36">
        <v>0</v>
      </c>
      <c r="QUX204" s="36">
        <v>0</v>
      </c>
      <c r="QUY204" s="36">
        <v>0</v>
      </c>
      <c r="QUZ204" s="36">
        <v>0</v>
      </c>
      <c r="QVA204" s="36">
        <v>0</v>
      </c>
      <c r="QVB204" s="36">
        <v>0</v>
      </c>
      <c r="QVC204" s="36">
        <v>0</v>
      </c>
      <c r="QVD204" s="36">
        <v>0</v>
      </c>
      <c r="QVE204" s="36">
        <v>0</v>
      </c>
      <c r="QVF204" s="36">
        <v>0</v>
      </c>
      <c r="QVG204" s="36">
        <v>0</v>
      </c>
      <c r="QVH204" s="36">
        <v>0</v>
      </c>
      <c r="QVI204" s="36">
        <v>0</v>
      </c>
      <c r="QVJ204" s="36">
        <v>0</v>
      </c>
      <c r="QVK204" s="36">
        <v>0</v>
      </c>
      <c r="QVL204" s="36">
        <v>0</v>
      </c>
      <c r="QVM204" s="36">
        <v>0</v>
      </c>
      <c r="QVN204" s="36">
        <v>0</v>
      </c>
      <c r="QVO204" s="36">
        <v>0</v>
      </c>
      <c r="QVP204" s="36">
        <v>0</v>
      </c>
      <c r="QVQ204" s="36">
        <v>0</v>
      </c>
      <c r="QVR204" s="36">
        <v>0</v>
      </c>
      <c r="QVS204" s="36">
        <v>0</v>
      </c>
      <c r="QVT204" s="36">
        <v>0</v>
      </c>
      <c r="QVU204" s="36">
        <v>0</v>
      </c>
      <c r="QVV204" s="36">
        <v>0</v>
      </c>
      <c r="QVW204" s="36">
        <v>0</v>
      </c>
      <c r="QVX204" s="36">
        <v>0</v>
      </c>
      <c r="QVY204" s="36">
        <v>0</v>
      </c>
      <c r="QVZ204" s="36">
        <v>0</v>
      </c>
      <c r="QWA204" s="36">
        <v>0</v>
      </c>
      <c r="QWB204" s="36">
        <v>0</v>
      </c>
      <c r="QWC204" s="36">
        <v>0</v>
      </c>
      <c r="QWD204" s="36">
        <v>0</v>
      </c>
      <c r="QWE204" s="36">
        <v>0</v>
      </c>
      <c r="QWF204" s="36">
        <v>0</v>
      </c>
      <c r="QWG204" s="36">
        <v>0</v>
      </c>
      <c r="QWH204" s="36">
        <v>0</v>
      </c>
      <c r="QWI204" s="36">
        <v>0</v>
      </c>
      <c r="QWJ204" s="36">
        <v>0</v>
      </c>
      <c r="QWK204" s="36">
        <v>0</v>
      </c>
      <c r="QWL204" s="36">
        <v>0</v>
      </c>
      <c r="QWM204" s="36">
        <v>0</v>
      </c>
      <c r="QWN204" s="36">
        <v>0</v>
      </c>
      <c r="QWO204" s="36">
        <v>0</v>
      </c>
      <c r="QWP204" s="36">
        <v>0</v>
      </c>
      <c r="QWQ204" s="36">
        <v>0</v>
      </c>
      <c r="QWR204" s="36">
        <v>0</v>
      </c>
      <c r="QWS204" s="36">
        <v>0</v>
      </c>
      <c r="QWT204" s="36">
        <v>0</v>
      </c>
      <c r="QWU204" s="36">
        <v>0</v>
      </c>
      <c r="QWV204" s="36">
        <v>0</v>
      </c>
      <c r="QWW204" s="36">
        <v>0</v>
      </c>
      <c r="QWX204" s="36">
        <v>0</v>
      </c>
      <c r="QWY204" s="36">
        <v>0</v>
      </c>
      <c r="QWZ204" s="36">
        <v>0</v>
      </c>
      <c r="QXA204" s="36">
        <v>0</v>
      </c>
      <c r="QXB204" s="36">
        <v>0</v>
      </c>
      <c r="QXC204" s="36">
        <v>0</v>
      </c>
      <c r="QXD204" s="36">
        <v>0</v>
      </c>
      <c r="QXE204" s="36">
        <v>0</v>
      </c>
      <c r="QXF204" s="36">
        <v>0</v>
      </c>
      <c r="QXG204" s="36">
        <v>0</v>
      </c>
      <c r="QXH204" s="36">
        <v>0</v>
      </c>
      <c r="QXI204" s="36">
        <v>0</v>
      </c>
      <c r="QXJ204" s="36">
        <v>0</v>
      </c>
      <c r="QXK204" s="36">
        <v>0</v>
      </c>
      <c r="QXL204" s="36">
        <v>0</v>
      </c>
      <c r="QXM204" s="36">
        <v>0</v>
      </c>
      <c r="QXN204" s="36">
        <v>0</v>
      </c>
      <c r="QXO204" s="36">
        <v>0</v>
      </c>
      <c r="QXP204" s="36">
        <v>0</v>
      </c>
      <c r="QXQ204" s="36">
        <v>0</v>
      </c>
      <c r="QXR204" s="36">
        <v>0</v>
      </c>
      <c r="QXS204" s="36">
        <v>0</v>
      </c>
      <c r="QXT204" s="36">
        <v>0</v>
      </c>
      <c r="QXU204" s="36">
        <v>0</v>
      </c>
      <c r="QXV204" s="36">
        <v>0</v>
      </c>
      <c r="QXW204" s="36">
        <v>0</v>
      </c>
      <c r="QXX204" s="36">
        <v>0</v>
      </c>
      <c r="QXY204" s="36">
        <v>0</v>
      </c>
      <c r="QXZ204" s="36">
        <v>0</v>
      </c>
      <c r="QYA204" s="36">
        <v>0</v>
      </c>
      <c r="QYB204" s="36">
        <v>0</v>
      </c>
      <c r="QYC204" s="36">
        <v>0</v>
      </c>
      <c r="QYD204" s="36">
        <v>0</v>
      </c>
      <c r="QYE204" s="36">
        <v>0</v>
      </c>
      <c r="QYF204" s="36">
        <v>0</v>
      </c>
      <c r="QYG204" s="36">
        <v>0</v>
      </c>
      <c r="QYH204" s="36">
        <v>0</v>
      </c>
      <c r="QYI204" s="36">
        <v>0</v>
      </c>
      <c r="QYJ204" s="36">
        <v>0</v>
      </c>
      <c r="QYK204" s="36">
        <v>0</v>
      </c>
      <c r="QYL204" s="36">
        <v>0</v>
      </c>
      <c r="QYM204" s="36">
        <v>0</v>
      </c>
      <c r="QYN204" s="36">
        <v>0</v>
      </c>
      <c r="QYO204" s="36">
        <v>0</v>
      </c>
      <c r="QYP204" s="36">
        <v>0</v>
      </c>
      <c r="QYQ204" s="36">
        <v>0</v>
      </c>
      <c r="QYR204" s="36">
        <v>0</v>
      </c>
      <c r="QYS204" s="36">
        <v>0</v>
      </c>
      <c r="QYT204" s="36">
        <v>0</v>
      </c>
      <c r="QYU204" s="36">
        <v>0</v>
      </c>
      <c r="QYV204" s="36">
        <v>0</v>
      </c>
      <c r="QYW204" s="36">
        <v>0</v>
      </c>
      <c r="QYX204" s="36">
        <v>0</v>
      </c>
      <c r="QYY204" s="36">
        <v>0</v>
      </c>
      <c r="QYZ204" s="36">
        <v>0</v>
      </c>
      <c r="QZA204" s="36">
        <v>0</v>
      </c>
      <c r="QZB204" s="36">
        <v>0</v>
      </c>
      <c r="QZC204" s="36">
        <v>0</v>
      </c>
      <c r="QZD204" s="36">
        <v>0</v>
      </c>
      <c r="QZE204" s="36">
        <v>0</v>
      </c>
      <c r="QZF204" s="36">
        <v>0</v>
      </c>
      <c r="QZG204" s="36">
        <v>0</v>
      </c>
      <c r="QZH204" s="36">
        <v>0</v>
      </c>
      <c r="QZI204" s="36">
        <v>0</v>
      </c>
      <c r="QZJ204" s="36">
        <v>0</v>
      </c>
      <c r="QZK204" s="36">
        <v>0</v>
      </c>
      <c r="QZL204" s="36">
        <v>0</v>
      </c>
      <c r="QZM204" s="36">
        <v>0</v>
      </c>
      <c r="QZN204" s="36">
        <v>0</v>
      </c>
      <c r="QZO204" s="36">
        <v>0</v>
      </c>
      <c r="QZP204" s="36">
        <v>0</v>
      </c>
      <c r="QZQ204" s="36">
        <v>0</v>
      </c>
      <c r="QZR204" s="36">
        <v>0</v>
      </c>
      <c r="QZS204" s="36">
        <v>0</v>
      </c>
      <c r="QZT204" s="36">
        <v>0</v>
      </c>
      <c r="QZU204" s="36">
        <v>0</v>
      </c>
      <c r="QZV204" s="36">
        <v>0</v>
      </c>
      <c r="QZW204" s="36">
        <v>0</v>
      </c>
      <c r="QZX204" s="36">
        <v>0</v>
      </c>
      <c r="QZY204" s="36">
        <v>0</v>
      </c>
      <c r="QZZ204" s="36">
        <v>0</v>
      </c>
      <c r="RAA204" s="36">
        <v>0</v>
      </c>
      <c r="RAB204" s="36">
        <v>0</v>
      </c>
      <c r="RAC204" s="36">
        <v>0</v>
      </c>
      <c r="RAD204" s="36">
        <v>0</v>
      </c>
      <c r="RAE204" s="36">
        <v>0</v>
      </c>
      <c r="RAF204" s="36">
        <v>0</v>
      </c>
      <c r="RAG204" s="36">
        <v>0</v>
      </c>
      <c r="RAH204" s="36">
        <v>0</v>
      </c>
      <c r="RAI204" s="36">
        <v>0</v>
      </c>
      <c r="RAJ204" s="36">
        <v>0</v>
      </c>
      <c r="RAK204" s="36">
        <v>0</v>
      </c>
      <c r="RAL204" s="36">
        <v>0</v>
      </c>
      <c r="RAM204" s="36">
        <v>0</v>
      </c>
      <c r="RAN204" s="36">
        <v>0</v>
      </c>
      <c r="RAO204" s="36">
        <v>0</v>
      </c>
      <c r="RAP204" s="36">
        <v>0</v>
      </c>
      <c r="RAQ204" s="36">
        <v>0</v>
      </c>
      <c r="RAR204" s="36">
        <v>0</v>
      </c>
      <c r="RAS204" s="36">
        <v>0</v>
      </c>
      <c r="RAT204" s="36">
        <v>0</v>
      </c>
      <c r="RAU204" s="36">
        <v>0</v>
      </c>
      <c r="RAV204" s="36">
        <v>0</v>
      </c>
      <c r="RAW204" s="36">
        <v>0</v>
      </c>
      <c r="RAX204" s="36">
        <v>0</v>
      </c>
      <c r="RAY204" s="36">
        <v>0</v>
      </c>
      <c r="RAZ204" s="36">
        <v>0</v>
      </c>
      <c r="RBA204" s="36">
        <v>0</v>
      </c>
      <c r="RBB204" s="36">
        <v>0</v>
      </c>
      <c r="RBC204" s="36">
        <v>0</v>
      </c>
      <c r="RBD204" s="36">
        <v>0</v>
      </c>
      <c r="RBE204" s="36">
        <v>0</v>
      </c>
      <c r="RBF204" s="36">
        <v>0</v>
      </c>
      <c r="RBG204" s="36">
        <v>0</v>
      </c>
      <c r="RBH204" s="36">
        <v>0</v>
      </c>
      <c r="RBI204" s="36">
        <v>0</v>
      </c>
      <c r="RBJ204" s="36">
        <v>0</v>
      </c>
      <c r="RBK204" s="36">
        <v>0</v>
      </c>
      <c r="RBL204" s="36">
        <v>0</v>
      </c>
      <c r="RBM204" s="36">
        <v>0</v>
      </c>
      <c r="RBN204" s="36">
        <v>0</v>
      </c>
      <c r="RBO204" s="36">
        <v>0</v>
      </c>
      <c r="RBP204" s="36">
        <v>0</v>
      </c>
      <c r="RBQ204" s="36">
        <v>0</v>
      </c>
      <c r="RBR204" s="36">
        <v>0</v>
      </c>
      <c r="RBS204" s="36">
        <v>0</v>
      </c>
      <c r="RBT204" s="36">
        <v>0</v>
      </c>
      <c r="RBU204" s="36">
        <v>0</v>
      </c>
      <c r="RBV204" s="36">
        <v>0</v>
      </c>
      <c r="RBW204" s="36">
        <v>0</v>
      </c>
      <c r="RBX204" s="36">
        <v>0</v>
      </c>
      <c r="RBY204" s="36">
        <v>0</v>
      </c>
      <c r="RBZ204" s="36">
        <v>0</v>
      </c>
      <c r="RCA204" s="36">
        <v>0</v>
      </c>
      <c r="RCB204" s="36">
        <v>0</v>
      </c>
      <c r="RCC204" s="36">
        <v>0</v>
      </c>
      <c r="RCD204" s="36">
        <v>0</v>
      </c>
      <c r="RCE204" s="36">
        <v>0</v>
      </c>
      <c r="RCF204" s="36">
        <v>0</v>
      </c>
      <c r="RCG204" s="36">
        <v>0</v>
      </c>
      <c r="RCH204" s="36">
        <v>0</v>
      </c>
      <c r="RCI204" s="36">
        <v>0</v>
      </c>
      <c r="RCJ204" s="36">
        <v>0</v>
      </c>
      <c r="RCK204" s="36">
        <v>0</v>
      </c>
      <c r="RCL204" s="36">
        <v>0</v>
      </c>
      <c r="RCM204" s="36">
        <v>0</v>
      </c>
      <c r="RCN204" s="36">
        <v>0</v>
      </c>
      <c r="RCO204" s="36">
        <v>0</v>
      </c>
      <c r="RCP204" s="36">
        <v>0</v>
      </c>
      <c r="RCQ204" s="36">
        <v>0</v>
      </c>
      <c r="RCR204" s="36">
        <v>0</v>
      </c>
      <c r="RCS204" s="36">
        <v>0</v>
      </c>
      <c r="RCT204" s="36">
        <v>0</v>
      </c>
      <c r="RCU204" s="36">
        <v>0</v>
      </c>
      <c r="RCV204" s="36">
        <v>0</v>
      </c>
      <c r="RCW204" s="36">
        <v>0</v>
      </c>
      <c r="RCX204" s="36">
        <v>0</v>
      </c>
      <c r="RCY204" s="36">
        <v>0</v>
      </c>
      <c r="RCZ204" s="36">
        <v>0</v>
      </c>
      <c r="RDA204" s="36">
        <v>0</v>
      </c>
      <c r="RDB204" s="36">
        <v>0</v>
      </c>
      <c r="RDC204" s="36">
        <v>0</v>
      </c>
      <c r="RDD204" s="36">
        <v>0</v>
      </c>
      <c r="RDE204" s="36">
        <v>0</v>
      </c>
      <c r="RDF204" s="36">
        <v>0</v>
      </c>
      <c r="RDG204" s="36">
        <v>0</v>
      </c>
      <c r="RDH204" s="36">
        <v>0</v>
      </c>
      <c r="RDI204" s="36">
        <v>0</v>
      </c>
      <c r="RDJ204" s="36">
        <v>0</v>
      </c>
      <c r="RDK204" s="36">
        <v>0</v>
      </c>
      <c r="RDL204" s="36">
        <v>0</v>
      </c>
      <c r="RDM204" s="36">
        <v>0</v>
      </c>
      <c r="RDN204" s="36">
        <v>0</v>
      </c>
      <c r="RDO204" s="36">
        <v>0</v>
      </c>
      <c r="RDP204" s="36">
        <v>0</v>
      </c>
      <c r="RDQ204" s="36">
        <v>0</v>
      </c>
      <c r="RDR204" s="36">
        <v>0</v>
      </c>
      <c r="RDS204" s="36">
        <v>0</v>
      </c>
      <c r="RDT204" s="36">
        <v>0</v>
      </c>
      <c r="RDU204" s="36">
        <v>0</v>
      </c>
      <c r="RDV204" s="36">
        <v>0</v>
      </c>
      <c r="RDW204" s="36">
        <v>0</v>
      </c>
      <c r="RDX204" s="36">
        <v>0</v>
      </c>
      <c r="RDY204" s="36">
        <v>0</v>
      </c>
      <c r="RDZ204" s="36">
        <v>0</v>
      </c>
      <c r="REA204" s="36">
        <v>0</v>
      </c>
      <c r="REB204" s="36">
        <v>0</v>
      </c>
      <c r="REC204" s="36">
        <v>0</v>
      </c>
      <c r="RED204" s="36">
        <v>0</v>
      </c>
      <c r="REE204" s="36">
        <v>0</v>
      </c>
      <c r="REF204" s="36">
        <v>0</v>
      </c>
      <c r="REG204" s="36">
        <v>0</v>
      </c>
      <c r="REH204" s="36">
        <v>0</v>
      </c>
      <c r="REI204" s="36">
        <v>0</v>
      </c>
      <c r="REJ204" s="36">
        <v>0</v>
      </c>
      <c r="REK204" s="36">
        <v>0</v>
      </c>
      <c r="REL204" s="36">
        <v>0</v>
      </c>
      <c r="REM204" s="36">
        <v>0</v>
      </c>
      <c r="REN204" s="36">
        <v>0</v>
      </c>
      <c r="REO204" s="36">
        <v>0</v>
      </c>
      <c r="REP204" s="36">
        <v>0</v>
      </c>
      <c r="REQ204" s="36">
        <v>0</v>
      </c>
      <c r="RER204" s="36">
        <v>0</v>
      </c>
      <c r="RES204" s="36">
        <v>0</v>
      </c>
      <c r="RET204" s="36">
        <v>0</v>
      </c>
      <c r="REU204" s="36">
        <v>0</v>
      </c>
      <c r="REV204" s="36">
        <v>0</v>
      </c>
      <c r="REW204" s="36">
        <v>0</v>
      </c>
      <c r="REX204" s="36">
        <v>0</v>
      </c>
      <c r="REY204" s="36">
        <v>0</v>
      </c>
      <c r="REZ204" s="36">
        <v>0</v>
      </c>
      <c r="RFA204" s="36">
        <v>0</v>
      </c>
      <c r="RFB204" s="36">
        <v>0</v>
      </c>
      <c r="RFC204" s="36">
        <v>0</v>
      </c>
      <c r="RFD204" s="36">
        <v>0</v>
      </c>
      <c r="RFE204" s="36">
        <v>0</v>
      </c>
      <c r="RFF204" s="36">
        <v>0</v>
      </c>
      <c r="RFG204" s="36">
        <v>0</v>
      </c>
      <c r="RFH204" s="36">
        <v>0</v>
      </c>
      <c r="RFI204" s="36">
        <v>0</v>
      </c>
      <c r="RFJ204" s="36">
        <v>0</v>
      </c>
      <c r="RFK204" s="36">
        <v>0</v>
      </c>
      <c r="RFL204" s="36">
        <v>0</v>
      </c>
      <c r="RFM204" s="36">
        <v>0</v>
      </c>
      <c r="RFN204" s="36">
        <v>0</v>
      </c>
      <c r="RFO204" s="36">
        <v>0</v>
      </c>
      <c r="RFP204" s="36">
        <v>0</v>
      </c>
      <c r="RFQ204" s="36">
        <v>0</v>
      </c>
      <c r="RFR204" s="36">
        <v>0</v>
      </c>
      <c r="RFS204" s="36">
        <v>0</v>
      </c>
      <c r="RFT204" s="36">
        <v>0</v>
      </c>
      <c r="RFU204" s="36">
        <v>0</v>
      </c>
      <c r="RFV204" s="36">
        <v>0</v>
      </c>
      <c r="RFW204" s="36">
        <v>0</v>
      </c>
      <c r="RFX204" s="36">
        <v>0</v>
      </c>
      <c r="RFY204" s="36">
        <v>0</v>
      </c>
      <c r="RFZ204" s="36">
        <v>0</v>
      </c>
      <c r="RGA204" s="36">
        <v>0</v>
      </c>
      <c r="RGB204" s="36">
        <v>0</v>
      </c>
      <c r="RGC204" s="36">
        <v>0</v>
      </c>
      <c r="RGD204" s="36">
        <v>0</v>
      </c>
      <c r="RGE204" s="36">
        <v>0</v>
      </c>
      <c r="RGF204" s="36">
        <v>0</v>
      </c>
      <c r="RGG204" s="36">
        <v>0</v>
      </c>
      <c r="RGH204" s="36">
        <v>0</v>
      </c>
      <c r="RGI204" s="36">
        <v>0</v>
      </c>
      <c r="RGJ204" s="36">
        <v>0</v>
      </c>
      <c r="RGK204" s="36">
        <v>0</v>
      </c>
      <c r="RGL204" s="36">
        <v>0</v>
      </c>
      <c r="RGM204" s="36">
        <v>0</v>
      </c>
      <c r="RGN204" s="36">
        <v>0</v>
      </c>
      <c r="RGO204" s="36">
        <v>0</v>
      </c>
      <c r="RGP204" s="36">
        <v>0</v>
      </c>
      <c r="RGQ204" s="36">
        <v>0</v>
      </c>
      <c r="RGR204" s="36">
        <v>0</v>
      </c>
      <c r="RGS204" s="36">
        <v>0</v>
      </c>
      <c r="RGT204" s="36">
        <v>0</v>
      </c>
      <c r="RGU204" s="36">
        <v>0</v>
      </c>
      <c r="RGV204" s="36">
        <v>0</v>
      </c>
      <c r="RGW204" s="36">
        <v>0</v>
      </c>
      <c r="RGX204" s="36">
        <v>0</v>
      </c>
      <c r="RGY204" s="36">
        <v>0</v>
      </c>
      <c r="RGZ204" s="36">
        <v>0</v>
      </c>
      <c r="RHA204" s="36">
        <v>0</v>
      </c>
      <c r="RHB204" s="36">
        <v>0</v>
      </c>
      <c r="RHC204" s="36">
        <v>0</v>
      </c>
      <c r="RHD204" s="36">
        <v>0</v>
      </c>
      <c r="RHE204" s="36">
        <v>0</v>
      </c>
      <c r="RHF204" s="36">
        <v>0</v>
      </c>
      <c r="RHG204" s="36">
        <v>0</v>
      </c>
      <c r="RHH204" s="36">
        <v>0</v>
      </c>
      <c r="RHI204" s="36">
        <v>0</v>
      </c>
      <c r="RHJ204" s="36">
        <v>0</v>
      </c>
      <c r="RHK204" s="36">
        <v>0</v>
      </c>
      <c r="RHL204" s="36">
        <v>0</v>
      </c>
      <c r="RHM204" s="36">
        <v>0</v>
      </c>
      <c r="RHN204" s="36">
        <v>0</v>
      </c>
      <c r="RHO204" s="36">
        <v>0</v>
      </c>
      <c r="RHP204" s="36">
        <v>0</v>
      </c>
      <c r="RHQ204" s="36">
        <v>0</v>
      </c>
      <c r="RHR204" s="36">
        <v>0</v>
      </c>
      <c r="RHS204" s="36">
        <v>0</v>
      </c>
      <c r="RHT204" s="36">
        <v>0</v>
      </c>
      <c r="RHU204" s="36">
        <v>0</v>
      </c>
      <c r="RHV204" s="36">
        <v>0</v>
      </c>
      <c r="RHW204" s="36">
        <v>0</v>
      </c>
      <c r="RHX204" s="36">
        <v>0</v>
      </c>
      <c r="RHY204" s="36">
        <v>0</v>
      </c>
      <c r="RHZ204" s="36">
        <v>0</v>
      </c>
      <c r="RIA204" s="36">
        <v>0</v>
      </c>
      <c r="RIB204" s="36">
        <v>0</v>
      </c>
      <c r="RIC204" s="36">
        <v>0</v>
      </c>
      <c r="RID204" s="36">
        <v>0</v>
      </c>
      <c r="RIE204" s="36">
        <v>0</v>
      </c>
      <c r="RIF204" s="36">
        <v>0</v>
      </c>
      <c r="RIG204" s="36">
        <v>0</v>
      </c>
      <c r="RIH204" s="36">
        <v>0</v>
      </c>
      <c r="RII204" s="36">
        <v>0</v>
      </c>
      <c r="RIJ204" s="36">
        <v>0</v>
      </c>
      <c r="RIK204" s="36">
        <v>0</v>
      </c>
      <c r="RIL204" s="36">
        <v>0</v>
      </c>
      <c r="RIM204" s="36">
        <v>0</v>
      </c>
      <c r="RIN204" s="36">
        <v>0</v>
      </c>
      <c r="RIO204" s="36">
        <v>0</v>
      </c>
      <c r="RIP204" s="36">
        <v>0</v>
      </c>
      <c r="RIQ204" s="36">
        <v>0</v>
      </c>
      <c r="RIR204" s="36">
        <v>0</v>
      </c>
      <c r="RIS204" s="36">
        <v>0</v>
      </c>
      <c r="RIT204" s="36">
        <v>0</v>
      </c>
      <c r="RIU204" s="36">
        <v>0</v>
      </c>
      <c r="RIV204" s="36">
        <v>0</v>
      </c>
      <c r="RIW204" s="36">
        <v>0</v>
      </c>
      <c r="RIX204" s="36">
        <v>0</v>
      </c>
      <c r="RIY204" s="36">
        <v>0</v>
      </c>
      <c r="RIZ204" s="36">
        <v>0</v>
      </c>
      <c r="RJA204" s="36">
        <v>0</v>
      </c>
      <c r="RJB204" s="36">
        <v>0</v>
      </c>
      <c r="RJC204" s="36">
        <v>0</v>
      </c>
      <c r="RJD204" s="36">
        <v>0</v>
      </c>
      <c r="RJE204" s="36">
        <v>0</v>
      </c>
      <c r="RJF204" s="36">
        <v>0</v>
      </c>
      <c r="RJG204" s="36">
        <v>0</v>
      </c>
      <c r="RJH204" s="36">
        <v>0</v>
      </c>
      <c r="RJI204" s="36">
        <v>0</v>
      </c>
      <c r="RJJ204" s="36">
        <v>0</v>
      </c>
      <c r="RJK204" s="36">
        <v>0</v>
      </c>
      <c r="RJL204" s="36">
        <v>0</v>
      </c>
      <c r="RJM204" s="36">
        <v>0</v>
      </c>
      <c r="RJN204" s="36">
        <v>0</v>
      </c>
      <c r="RJO204" s="36">
        <v>0</v>
      </c>
      <c r="RJP204" s="36">
        <v>0</v>
      </c>
      <c r="RJQ204" s="36">
        <v>0</v>
      </c>
      <c r="RJR204" s="36">
        <v>0</v>
      </c>
      <c r="RJS204" s="36">
        <v>0</v>
      </c>
      <c r="RJT204" s="36">
        <v>0</v>
      </c>
      <c r="RJU204" s="36">
        <v>0</v>
      </c>
      <c r="RJV204" s="36">
        <v>0</v>
      </c>
      <c r="RJW204" s="36">
        <v>0</v>
      </c>
      <c r="RJX204" s="36">
        <v>0</v>
      </c>
      <c r="RJY204" s="36">
        <v>0</v>
      </c>
      <c r="RJZ204" s="36">
        <v>0</v>
      </c>
      <c r="RKA204" s="36">
        <v>0</v>
      </c>
      <c r="RKB204" s="36">
        <v>0</v>
      </c>
      <c r="RKC204" s="36">
        <v>0</v>
      </c>
      <c r="RKD204" s="36">
        <v>0</v>
      </c>
      <c r="RKE204" s="36">
        <v>0</v>
      </c>
      <c r="RKF204" s="36">
        <v>0</v>
      </c>
      <c r="RKG204" s="36">
        <v>0</v>
      </c>
      <c r="RKH204" s="36">
        <v>0</v>
      </c>
      <c r="RKI204" s="36">
        <v>0</v>
      </c>
      <c r="RKJ204" s="36">
        <v>0</v>
      </c>
      <c r="RKK204" s="36">
        <v>0</v>
      </c>
      <c r="RKL204" s="36">
        <v>0</v>
      </c>
      <c r="RKM204" s="36">
        <v>0</v>
      </c>
      <c r="RKN204" s="36">
        <v>0</v>
      </c>
      <c r="RKO204" s="36">
        <v>0</v>
      </c>
      <c r="RKP204" s="36">
        <v>0</v>
      </c>
      <c r="RKQ204" s="36">
        <v>0</v>
      </c>
      <c r="RKR204" s="36">
        <v>0</v>
      </c>
      <c r="RKS204" s="36">
        <v>0</v>
      </c>
      <c r="RKT204" s="36">
        <v>0</v>
      </c>
      <c r="RKU204" s="36">
        <v>0</v>
      </c>
      <c r="RKV204" s="36">
        <v>0</v>
      </c>
      <c r="RKW204" s="36">
        <v>0</v>
      </c>
      <c r="RKX204" s="36">
        <v>0</v>
      </c>
      <c r="RKY204" s="36">
        <v>0</v>
      </c>
      <c r="RKZ204" s="36">
        <v>0</v>
      </c>
      <c r="RLA204" s="36">
        <v>0</v>
      </c>
      <c r="RLB204" s="36">
        <v>0</v>
      </c>
      <c r="RLC204" s="36">
        <v>0</v>
      </c>
      <c r="RLD204" s="36">
        <v>0</v>
      </c>
      <c r="RLE204" s="36">
        <v>0</v>
      </c>
      <c r="RLF204" s="36">
        <v>0</v>
      </c>
      <c r="RLG204" s="36">
        <v>0</v>
      </c>
      <c r="RLH204" s="36">
        <v>0</v>
      </c>
      <c r="RLI204" s="36">
        <v>0</v>
      </c>
      <c r="RLJ204" s="36">
        <v>0</v>
      </c>
      <c r="RLK204" s="36">
        <v>0</v>
      </c>
      <c r="RLL204" s="36">
        <v>0</v>
      </c>
      <c r="RLM204" s="36">
        <v>0</v>
      </c>
      <c r="RLN204" s="36">
        <v>0</v>
      </c>
      <c r="RLO204" s="36">
        <v>0</v>
      </c>
      <c r="RLP204" s="36">
        <v>0</v>
      </c>
      <c r="RLQ204" s="36">
        <v>0</v>
      </c>
      <c r="RLR204" s="36">
        <v>0</v>
      </c>
      <c r="RLS204" s="36">
        <v>0</v>
      </c>
      <c r="RLT204" s="36">
        <v>0</v>
      </c>
      <c r="RLU204" s="36">
        <v>0</v>
      </c>
      <c r="RLV204" s="36">
        <v>0</v>
      </c>
      <c r="RLW204" s="36">
        <v>0</v>
      </c>
      <c r="RLX204" s="36">
        <v>0</v>
      </c>
      <c r="RLY204" s="36">
        <v>0</v>
      </c>
      <c r="RLZ204" s="36">
        <v>0</v>
      </c>
      <c r="RMA204" s="36">
        <v>0</v>
      </c>
      <c r="RMB204" s="36">
        <v>0</v>
      </c>
      <c r="RMC204" s="36">
        <v>0</v>
      </c>
      <c r="RMD204" s="36">
        <v>0</v>
      </c>
      <c r="RME204" s="36">
        <v>0</v>
      </c>
      <c r="RMF204" s="36">
        <v>0</v>
      </c>
      <c r="RMG204" s="36">
        <v>0</v>
      </c>
      <c r="RMH204" s="36">
        <v>0</v>
      </c>
      <c r="RMI204" s="36">
        <v>0</v>
      </c>
      <c r="RMJ204" s="36">
        <v>0</v>
      </c>
      <c r="RMK204" s="36">
        <v>0</v>
      </c>
      <c r="RML204" s="36">
        <v>0</v>
      </c>
      <c r="RMM204" s="36">
        <v>0</v>
      </c>
      <c r="RMN204" s="36">
        <v>0</v>
      </c>
      <c r="RMO204" s="36">
        <v>0</v>
      </c>
      <c r="RMP204" s="36">
        <v>0</v>
      </c>
      <c r="RMQ204" s="36">
        <v>0</v>
      </c>
      <c r="RMR204" s="36">
        <v>0</v>
      </c>
      <c r="RMS204" s="36">
        <v>0</v>
      </c>
      <c r="RMT204" s="36">
        <v>0</v>
      </c>
      <c r="RMU204" s="36">
        <v>0</v>
      </c>
      <c r="RMV204" s="36">
        <v>0</v>
      </c>
      <c r="RMW204" s="36">
        <v>0</v>
      </c>
      <c r="RMX204" s="36">
        <v>0</v>
      </c>
      <c r="RMY204" s="36">
        <v>0</v>
      </c>
      <c r="RMZ204" s="36">
        <v>0</v>
      </c>
      <c r="RNA204" s="36">
        <v>0</v>
      </c>
      <c r="RNB204" s="36">
        <v>0</v>
      </c>
      <c r="RNC204" s="36">
        <v>0</v>
      </c>
      <c r="RND204" s="36">
        <v>0</v>
      </c>
      <c r="RNE204" s="36">
        <v>0</v>
      </c>
      <c r="RNF204" s="36">
        <v>0</v>
      </c>
      <c r="RNG204" s="36">
        <v>0</v>
      </c>
      <c r="RNH204" s="36">
        <v>0</v>
      </c>
      <c r="RNI204" s="36">
        <v>0</v>
      </c>
      <c r="RNJ204" s="36">
        <v>0</v>
      </c>
      <c r="RNK204" s="36">
        <v>0</v>
      </c>
      <c r="RNL204" s="36">
        <v>0</v>
      </c>
      <c r="RNM204" s="36">
        <v>0</v>
      </c>
      <c r="RNN204" s="36">
        <v>0</v>
      </c>
      <c r="RNO204" s="36">
        <v>0</v>
      </c>
      <c r="RNP204" s="36">
        <v>0</v>
      </c>
      <c r="RNQ204" s="36">
        <v>0</v>
      </c>
      <c r="RNR204" s="36">
        <v>0</v>
      </c>
      <c r="RNS204" s="36">
        <v>0</v>
      </c>
      <c r="RNT204" s="36">
        <v>0</v>
      </c>
      <c r="RNU204" s="36">
        <v>0</v>
      </c>
      <c r="RNV204" s="36">
        <v>0</v>
      </c>
      <c r="RNW204" s="36">
        <v>0</v>
      </c>
      <c r="RNX204" s="36">
        <v>0</v>
      </c>
      <c r="RNY204" s="36">
        <v>0</v>
      </c>
      <c r="RNZ204" s="36">
        <v>0</v>
      </c>
      <c r="ROA204" s="36">
        <v>0</v>
      </c>
      <c r="ROB204" s="36">
        <v>0</v>
      </c>
      <c r="ROC204" s="36">
        <v>0</v>
      </c>
      <c r="ROD204" s="36">
        <v>0</v>
      </c>
      <c r="ROE204" s="36">
        <v>0</v>
      </c>
      <c r="ROF204" s="36">
        <v>0</v>
      </c>
      <c r="ROG204" s="36">
        <v>0</v>
      </c>
      <c r="ROH204" s="36">
        <v>0</v>
      </c>
      <c r="ROI204" s="36">
        <v>0</v>
      </c>
      <c r="ROJ204" s="36">
        <v>0</v>
      </c>
      <c r="ROK204" s="36">
        <v>0</v>
      </c>
      <c r="ROL204" s="36">
        <v>0</v>
      </c>
      <c r="ROM204" s="36">
        <v>0</v>
      </c>
      <c r="RON204" s="36">
        <v>0</v>
      </c>
      <c r="ROO204" s="36">
        <v>0</v>
      </c>
      <c r="ROP204" s="36">
        <v>0</v>
      </c>
      <c r="ROQ204" s="36">
        <v>0</v>
      </c>
      <c r="ROR204" s="36">
        <v>0</v>
      </c>
      <c r="ROS204" s="36">
        <v>0</v>
      </c>
      <c r="ROT204" s="36">
        <v>0</v>
      </c>
      <c r="ROU204" s="36">
        <v>0</v>
      </c>
      <c r="ROV204" s="36">
        <v>0</v>
      </c>
      <c r="ROW204" s="36">
        <v>0</v>
      </c>
      <c r="ROX204" s="36">
        <v>0</v>
      </c>
      <c r="ROY204" s="36">
        <v>0</v>
      </c>
      <c r="ROZ204" s="36">
        <v>0</v>
      </c>
      <c r="RPA204" s="36">
        <v>0</v>
      </c>
      <c r="RPB204" s="36">
        <v>0</v>
      </c>
      <c r="RPC204" s="36">
        <v>0</v>
      </c>
      <c r="RPD204" s="36">
        <v>0</v>
      </c>
      <c r="RPE204" s="36">
        <v>0</v>
      </c>
      <c r="RPF204" s="36">
        <v>0</v>
      </c>
      <c r="RPG204" s="36">
        <v>0</v>
      </c>
      <c r="RPH204" s="36">
        <v>0</v>
      </c>
      <c r="RPI204" s="36">
        <v>0</v>
      </c>
      <c r="RPJ204" s="36">
        <v>0</v>
      </c>
      <c r="RPK204" s="36">
        <v>0</v>
      </c>
      <c r="RPL204" s="36">
        <v>0</v>
      </c>
      <c r="RPM204" s="36">
        <v>0</v>
      </c>
      <c r="RPN204" s="36">
        <v>0</v>
      </c>
      <c r="RPO204" s="36">
        <v>0</v>
      </c>
      <c r="RPP204" s="36">
        <v>0</v>
      </c>
      <c r="RPQ204" s="36">
        <v>0</v>
      </c>
      <c r="RPR204" s="36">
        <v>0</v>
      </c>
      <c r="RPS204" s="36">
        <v>0</v>
      </c>
      <c r="RPT204" s="36">
        <v>0</v>
      </c>
      <c r="RPU204" s="36">
        <v>0</v>
      </c>
      <c r="RPV204" s="36">
        <v>0</v>
      </c>
      <c r="RPW204" s="36">
        <v>0</v>
      </c>
      <c r="RPX204" s="36">
        <v>0</v>
      </c>
      <c r="RPY204" s="36">
        <v>0</v>
      </c>
      <c r="RPZ204" s="36">
        <v>0</v>
      </c>
      <c r="RQA204" s="36">
        <v>0</v>
      </c>
      <c r="RQB204" s="36">
        <v>0</v>
      </c>
      <c r="RQC204" s="36">
        <v>0</v>
      </c>
      <c r="RQD204" s="36">
        <v>0</v>
      </c>
      <c r="RQE204" s="36">
        <v>0</v>
      </c>
      <c r="RQF204" s="36">
        <v>0</v>
      </c>
      <c r="RQG204" s="36">
        <v>0</v>
      </c>
      <c r="RQH204" s="36">
        <v>0</v>
      </c>
      <c r="RQI204" s="36">
        <v>0</v>
      </c>
      <c r="RQJ204" s="36">
        <v>0</v>
      </c>
      <c r="RQK204" s="36">
        <v>0</v>
      </c>
      <c r="RQL204" s="36">
        <v>0</v>
      </c>
      <c r="RQM204" s="36">
        <v>0</v>
      </c>
      <c r="RQN204" s="36">
        <v>0</v>
      </c>
      <c r="RQO204" s="36">
        <v>0</v>
      </c>
      <c r="RQP204" s="36">
        <v>0</v>
      </c>
      <c r="RQQ204" s="36">
        <v>0</v>
      </c>
      <c r="RQR204" s="36">
        <v>0</v>
      </c>
      <c r="RQS204" s="36">
        <v>0</v>
      </c>
      <c r="RQT204" s="36">
        <v>0</v>
      </c>
      <c r="RQU204" s="36">
        <v>0</v>
      </c>
      <c r="RQV204" s="36">
        <v>0</v>
      </c>
      <c r="RQW204" s="36">
        <v>0</v>
      </c>
      <c r="RQX204" s="36">
        <v>0</v>
      </c>
      <c r="RQY204" s="36">
        <v>0</v>
      </c>
      <c r="RQZ204" s="36">
        <v>0</v>
      </c>
      <c r="RRA204" s="36">
        <v>0</v>
      </c>
      <c r="RRB204" s="36">
        <v>0</v>
      </c>
      <c r="RRC204" s="36">
        <v>0</v>
      </c>
      <c r="RRD204" s="36">
        <v>0</v>
      </c>
      <c r="RRE204" s="36">
        <v>0</v>
      </c>
      <c r="RRF204" s="36">
        <v>0</v>
      </c>
      <c r="RRG204" s="36">
        <v>0</v>
      </c>
      <c r="RRH204" s="36">
        <v>0</v>
      </c>
      <c r="RRI204" s="36">
        <v>0</v>
      </c>
      <c r="RRJ204" s="36">
        <v>0</v>
      </c>
      <c r="RRK204" s="36">
        <v>0</v>
      </c>
      <c r="RRL204" s="36">
        <v>0</v>
      </c>
      <c r="RRM204" s="36">
        <v>0</v>
      </c>
      <c r="RRN204" s="36">
        <v>0</v>
      </c>
      <c r="RRO204" s="36">
        <v>0</v>
      </c>
      <c r="RRP204" s="36">
        <v>0</v>
      </c>
      <c r="RRQ204" s="36">
        <v>0</v>
      </c>
      <c r="RRR204" s="36">
        <v>0</v>
      </c>
      <c r="RRS204" s="36">
        <v>0</v>
      </c>
      <c r="RRT204" s="36">
        <v>0</v>
      </c>
      <c r="RRU204" s="36">
        <v>0</v>
      </c>
      <c r="RRV204" s="36">
        <v>0</v>
      </c>
      <c r="RRW204" s="36">
        <v>0</v>
      </c>
      <c r="RRX204" s="36">
        <v>0</v>
      </c>
      <c r="RRY204" s="36">
        <v>0</v>
      </c>
      <c r="RRZ204" s="36">
        <v>0</v>
      </c>
      <c r="RSA204" s="36">
        <v>0</v>
      </c>
      <c r="RSB204" s="36">
        <v>0</v>
      </c>
      <c r="RSC204" s="36">
        <v>0</v>
      </c>
      <c r="RSD204" s="36">
        <v>0</v>
      </c>
      <c r="RSE204" s="36">
        <v>0</v>
      </c>
      <c r="RSF204" s="36">
        <v>0</v>
      </c>
      <c r="RSG204" s="36">
        <v>0</v>
      </c>
      <c r="RSH204" s="36">
        <v>0</v>
      </c>
      <c r="RSI204" s="36">
        <v>0</v>
      </c>
      <c r="RSJ204" s="36">
        <v>0</v>
      </c>
      <c r="RSK204" s="36">
        <v>0</v>
      </c>
      <c r="RSL204" s="36">
        <v>0</v>
      </c>
      <c r="RSM204" s="36">
        <v>0</v>
      </c>
      <c r="RSN204" s="36">
        <v>0</v>
      </c>
      <c r="RSO204" s="36">
        <v>0</v>
      </c>
      <c r="RSP204" s="36">
        <v>0</v>
      </c>
      <c r="RSQ204" s="36">
        <v>0</v>
      </c>
      <c r="RSR204" s="36">
        <v>0</v>
      </c>
      <c r="RSS204" s="36">
        <v>0</v>
      </c>
      <c r="RST204" s="36">
        <v>0</v>
      </c>
      <c r="RSU204" s="36">
        <v>0</v>
      </c>
      <c r="RSV204" s="36">
        <v>0</v>
      </c>
      <c r="RSW204" s="36">
        <v>0</v>
      </c>
      <c r="RSX204" s="36">
        <v>0</v>
      </c>
      <c r="RSY204" s="36">
        <v>0</v>
      </c>
      <c r="RSZ204" s="36">
        <v>0</v>
      </c>
      <c r="RTA204" s="36">
        <v>0</v>
      </c>
      <c r="RTB204" s="36">
        <v>0</v>
      </c>
      <c r="RTC204" s="36">
        <v>0</v>
      </c>
      <c r="RTD204" s="36">
        <v>0</v>
      </c>
      <c r="RTE204" s="36">
        <v>0</v>
      </c>
      <c r="RTF204" s="36">
        <v>0</v>
      </c>
      <c r="RTG204" s="36">
        <v>0</v>
      </c>
      <c r="RTH204" s="36">
        <v>0</v>
      </c>
      <c r="RTI204" s="36">
        <v>0</v>
      </c>
      <c r="RTJ204" s="36">
        <v>0</v>
      </c>
      <c r="RTK204" s="36">
        <v>0</v>
      </c>
      <c r="RTL204" s="36">
        <v>0</v>
      </c>
      <c r="RTM204" s="36">
        <v>0</v>
      </c>
      <c r="RTN204" s="36">
        <v>0</v>
      </c>
      <c r="RTO204" s="36">
        <v>0</v>
      </c>
      <c r="RTP204" s="36">
        <v>0</v>
      </c>
      <c r="RTQ204" s="36">
        <v>0</v>
      </c>
      <c r="RTR204" s="36">
        <v>0</v>
      </c>
      <c r="RTS204" s="36">
        <v>0</v>
      </c>
      <c r="RTT204" s="36">
        <v>0</v>
      </c>
      <c r="RTU204" s="36">
        <v>0</v>
      </c>
      <c r="RTV204" s="36">
        <v>0</v>
      </c>
      <c r="RTW204" s="36">
        <v>0</v>
      </c>
      <c r="RTX204" s="36">
        <v>0</v>
      </c>
      <c r="RTY204" s="36">
        <v>0</v>
      </c>
      <c r="RTZ204" s="36">
        <v>0</v>
      </c>
      <c r="RUA204" s="36">
        <v>0</v>
      </c>
      <c r="RUB204" s="36">
        <v>0</v>
      </c>
      <c r="RUC204" s="36">
        <v>0</v>
      </c>
      <c r="RUD204" s="36">
        <v>0</v>
      </c>
      <c r="RUE204" s="36">
        <v>0</v>
      </c>
      <c r="RUF204" s="36">
        <v>0</v>
      </c>
      <c r="RUG204" s="36">
        <v>0</v>
      </c>
      <c r="RUH204" s="36">
        <v>0</v>
      </c>
      <c r="RUI204" s="36">
        <v>0</v>
      </c>
      <c r="RUJ204" s="36">
        <v>0</v>
      </c>
      <c r="RUK204" s="36">
        <v>0</v>
      </c>
      <c r="RUL204" s="36">
        <v>0</v>
      </c>
      <c r="RUM204" s="36">
        <v>0</v>
      </c>
      <c r="RUN204" s="36">
        <v>0</v>
      </c>
      <c r="RUO204" s="36">
        <v>0</v>
      </c>
      <c r="RUP204" s="36">
        <v>0</v>
      </c>
      <c r="RUQ204" s="36">
        <v>0</v>
      </c>
      <c r="RUR204" s="36">
        <v>0</v>
      </c>
      <c r="RUS204" s="36">
        <v>0</v>
      </c>
      <c r="RUT204" s="36">
        <v>0</v>
      </c>
      <c r="RUU204" s="36">
        <v>0</v>
      </c>
      <c r="RUV204" s="36">
        <v>0</v>
      </c>
      <c r="RUW204" s="36">
        <v>0</v>
      </c>
      <c r="RUX204" s="36">
        <v>0</v>
      </c>
      <c r="RUY204" s="36">
        <v>0</v>
      </c>
      <c r="RUZ204" s="36">
        <v>0</v>
      </c>
      <c r="RVA204" s="36">
        <v>0</v>
      </c>
      <c r="RVB204" s="36">
        <v>0</v>
      </c>
      <c r="RVC204" s="36">
        <v>0</v>
      </c>
      <c r="RVD204" s="36">
        <v>0</v>
      </c>
      <c r="RVE204" s="36">
        <v>0</v>
      </c>
      <c r="RVF204" s="36">
        <v>0</v>
      </c>
      <c r="RVG204" s="36">
        <v>0</v>
      </c>
      <c r="RVH204" s="36">
        <v>0</v>
      </c>
      <c r="RVI204" s="36">
        <v>0</v>
      </c>
      <c r="RVJ204" s="36">
        <v>0</v>
      </c>
      <c r="RVK204" s="36">
        <v>0</v>
      </c>
      <c r="RVL204" s="36">
        <v>0</v>
      </c>
      <c r="RVM204" s="36">
        <v>0</v>
      </c>
      <c r="RVN204" s="36">
        <v>0</v>
      </c>
      <c r="RVO204" s="36">
        <v>0</v>
      </c>
      <c r="RVP204" s="36">
        <v>0</v>
      </c>
      <c r="RVQ204" s="36">
        <v>0</v>
      </c>
      <c r="RVR204" s="36">
        <v>0</v>
      </c>
      <c r="RVS204" s="36">
        <v>0</v>
      </c>
      <c r="RVT204" s="36">
        <v>0</v>
      </c>
      <c r="RVU204" s="36">
        <v>0</v>
      </c>
      <c r="RVV204" s="36">
        <v>0</v>
      </c>
      <c r="RVW204" s="36">
        <v>0</v>
      </c>
      <c r="RVX204" s="36">
        <v>0</v>
      </c>
      <c r="RVY204" s="36">
        <v>0</v>
      </c>
      <c r="RVZ204" s="36">
        <v>0</v>
      </c>
      <c r="RWA204" s="36">
        <v>0</v>
      </c>
      <c r="RWB204" s="36">
        <v>0</v>
      </c>
      <c r="RWC204" s="36">
        <v>0</v>
      </c>
      <c r="RWD204" s="36">
        <v>0</v>
      </c>
      <c r="RWE204" s="36">
        <v>0</v>
      </c>
      <c r="RWF204" s="36">
        <v>0</v>
      </c>
      <c r="RWG204" s="36">
        <v>0</v>
      </c>
      <c r="RWH204" s="36">
        <v>0</v>
      </c>
      <c r="RWI204" s="36">
        <v>0</v>
      </c>
      <c r="RWJ204" s="36">
        <v>0</v>
      </c>
      <c r="RWK204" s="36">
        <v>0</v>
      </c>
      <c r="RWL204" s="36">
        <v>0</v>
      </c>
      <c r="RWM204" s="36">
        <v>0</v>
      </c>
      <c r="RWN204" s="36">
        <v>0</v>
      </c>
      <c r="RWO204" s="36">
        <v>0</v>
      </c>
      <c r="RWP204" s="36">
        <v>0</v>
      </c>
      <c r="RWQ204" s="36">
        <v>0</v>
      </c>
      <c r="RWR204" s="36">
        <v>0</v>
      </c>
      <c r="RWS204" s="36">
        <v>0</v>
      </c>
      <c r="RWT204" s="36">
        <v>0</v>
      </c>
      <c r="RWU204" s="36">
        <v>0</v>
      </c>
      <c r="RWV204" s="36">
        <v>0</v>
      </c>
      <c r="RWW204" s="36">
        <v>0</v>
      </c>
      <c r="RWX204" s="36">
        <v>0</v>
      </c>
      <c r="RWY204" s="36">
        <v>0</v>
      </c>
      <c r="RWZ204" s="36">
        <v>0</v>
      </c>
      <c r="RXA204" s="36">
        <v>0</v>
      </c>
      <c r="RXB204" s="36">
        <v>0</v>
      </c>
      <c r="RXC204" s="36">
        <v>0</v>
      </c>
      <c r="RXD204" s="36">
        <v>0</v>
      </c>
      <c r="RXE204" s="36">
        <v>0</v>
      </c>
      <c r="RXF204" s="36">
        <v>0</v>
      </c>
      <c r="RXG204" s="36">
        <v>0</v>
      </c>
      <c r="RXH204" s="36">
        <v>0</v>
      </c>
      <c r="RXI204" s="36">
        <v>0</v>
      </c>
      <c r="RXJ204" s="36">
        <v>0</v>
      </c>
      <c r="RXK204" s="36">
        <v>0</v>
      </c>
      <c r="RXL204" s="36">
        <v>0</v>
      </c>
      <c r="RXM204" s="36">
        <v>0</v>
      </c>
      <c r="RXN204" s="36">
        <v>0</v>
      </c>
      <c r="RXO204" s="36">
        <v>0</v>
      </c>
      <c r="RXP204" s="36">
        <v>0</v>
      </c>
      <c r="RXQ204" s="36">
        <v>0</v>
      </c>
      <c r="RXR204" s="36">
        <v>0</v>
      </c>
      <c r="RXS204" s="36">
        <v>0</v>
      </c>
      <c r="RXT204" s="36">
        <v>0</v>
      </c>
      <c r="RXU204" s="36">
        <v>0</v>
      </c>
      <c r="RXV204" s="36">
        <v>0</v>
      </c>
      <c r="RXW204" s="36">
        <v>0</v>
      </c>
      <c r="RXX204" s="36">
        <v>0</v>
      </c>
      <c r="RXY204" s="36">
        <v>0</v>
      </c>
      <c r="RXZ204" s="36">
        <v>0</v>
      </c>
      <c r="RYA204" s="36">
        <v>0</v>
      </c>
      <c r="RYB204" s="36">
        <v>0</v>
      </c>
      <c r="RYC204" s="36">
        <v>0</v>
      </c>
      <c r="RYD204" s="36">
        <v>0</v>
      </c>
      <c r="RYE204" s="36">
        <v>0</v>
      </c>
      <c r="RYF204" s="36">
        <v>0</v>
      </c>
      <c r="RYG204" s="36">
        <v>0</v>
      </c>
      <c r="RYH204" s="36">
        <v>0</v>
      </c>
      <c r="RYI204" s="36">
        <v>0</v>
      </c>
      <c r="RYJ204" s="36">
        <v>0</v>
      </c>
      <c r="RYK204" s="36">
        <v>0</v>
      </c>
      <c r="RYL204" s="36">
        <v>0</v>
      </c>
      <c r="RYM204" s="36">
        <v>0</v>
      </c>
      <c r="RYN204" s="36">
        <v>0</v>
      </c>
      <c r="RYO204" s="36">
        <v>0</v>
      </c>
      <c r="RYP204" s="36">
        <v>0</v>
      </c>
      <c r="RYQ204" s="36">
        <v>0</v>
      </c>
      <c r="RYR204" s="36">
        <v>0</v>
      </c>
      <c r="RYS204" s="36">
        <v>0</v>
      </c>
      <c r="RYT204" s="36">
        <v>0</v>
      </c>
      <c r="RYU204" s="36">
        <v>0</v>
      </c>
      <c r="RYV204" s="36">
        <v>0</v>
      </c>
      <c r="RYW204" s="36">
        <v>0</v>
      </c>
      <c r="RYX204" s="36">
        <v>0</v>
      </c>
      <c r="RYY204" s="36">
        <v>0</v>
      </c>
      <c r="RYZ204" s="36">
        <v>0</v>
      </c>
      <c r="RZA204" s="36">
        <v>0</v>
      </c>
      <c r="RZB204" s="36">
        <v>0</v>
      </c>
      <c r="RZC204" s="36">
        <v>0</v>
      </c>
      <c r="RZD204" s="36">
        <v>0</v>
      </c>
      <c r="RZE204" s="36">
        <v>0</v>
      </c>
      <c r="RZF204" s="36">
        <v>0</v>
      </c>
      <c r="RZG204" s="36">
        <v>0</v>
      </c>
      <c r="RZH204" s="36">
        <v>0</v>
      </c>
      <c r="RZI204" s="36">
        <v>0</v>
      </c>
      <c r="RZJ204" s="36">
        <v>0</v>
      </c>
      <c r="RZK204" s="36">
        <v>0</v>
      </c>
      <c r="RZL204" s="36">
        <v>0</v>
      </c>
      <c r="RZM204" s="36">
        <v>0</v>
      </c>
      <c r="RZN204" s="36">
        <v>0</v>
      </c>
      <c r="RZO204" s="36">
        <v>0</v>
      </c>
      <c r="RZP204" s="36">
        <v>0</v>
      </c>
      <c r="RZQ204" s="36">
        <v>0</v>
      </c>
      <c r="RZR204" s="36">
        <v>0</v>
      </c>
      <c r="RZS204" s="36">
        <v>0</v>
      </c>
      <c r="RZT204" s="36">
        <v>0</v>
      </c>
      <c r="RZU204" s="36">
        <v>0</v>
      </c>
      <c r="RZV204" s="36">
        <v>0</v>
      </c>
      <c r="RZW204" s="36">
        <v>0</v>
      </c>
      <c r="RZX204" s="36">
        <v>0</v>
      </c>
      <c r="RZY204" s="36">
        <v>0</v>
      </c>
      <c r="RZZ204" s="36">
        <v>0</v>
      </c>
      <c r="SAA204" s="36">
        <v>0</v>
      </c>
      <c r="SAB204" s="36">
        <v>0</v>
      </c>
      <c r="SAC204" s="36">
        <v>0</v>
      </c>
      <c r="SAD204" s="36">
        <v>0</v>
      </c>
      <c r="SAE204" s="36">
        <v>0</v>
      </c>
      <c r="SAF204" s="36">
        <v>0</v>
      </c>
      <c r="SAG204" s="36">
        <v>0</v>
      </c>
      <c r="SAH204" s="36">
        <v>0</v>
      </c>
      <c r="SAI204" s="36">
        <v>0</v>
      </c>
      <c r="SAJ204" s="36">
        <v>0</v>
      </c>
      <c r="SAK204" s="36">
        <v>0</v>
      </c>
      <c r="SAL204" s="36">
        <v>0</v>
      </c>
      <c r="SAM204" s="36">
        <v>0</v>
      </c>
      <c r="SAN204" s="36">
        <v>0</v>
      </c>
      <c r="SAO204" s="36">
        <v>0</v>
      </c>
      <c r="SAP204" s="36">
        <v>0</v>
      </c>
      <c r="SAQ204" s="36">
        <v>0</v>
      </c>
      <c r="SAR204" s="36">
        <v>0</v>
      </c>
      <c r="SAS204" s="36">
        <v>0</v>
      </c>
      <c r="SAT204" s="36">
        <v>0</v>
      </c>
      <c r="SAU204" s="36">
        <v>0</v>
      </c>
      <c r="SAV204" s="36">
        <v>0</v>
      </c>
      <c r="SAW204" s="36">
        <v>0</v>
      </c>
      <c r="SAX204" s="36">
        <v>0</v>
      </c>
      <c r="SAY204" s="36">
        <v>0</v>
      </c>
      <c r="SAZ204" s="36">
        <v>0</v>
      </c>
      <c r="SBA204" s="36">
        <v>0</v>
      </c>
      <c r="SBB204" s="36">
        <v>0</v>
      </c>
      <c r="SBC204" s="36">
        <v>0</v>
      </c>
      <c r="SBD204" s="36">
        <v>0</v>
      </c>
      <c r="SBE204" s="36">
        <v>0</v>
      </c>
      <c r="SBF204" s="36">
        <v>0</v>
      </c>
      <c r="SBG204" s="36">
        <v>0</v>
      </c>
      <c r="SBH204" s="36">
        <v>0</v>
      </c>
      <c r="SBI204" s="36">
        <v>0</v>
      </c>
      <c r="SBJ204" s="36">
        <v>0</v>
      </c>
      <c r="SBK204" s="36">
        <v>0</v>
      </c>
      <c r="SBL204" s="36">
        <v>0</v>
      </c>
      <c r="SBM204" s="36">
        <v>0</v>
      </c>
      <c r="SBN204" s="36">
        <v>0</v>
      </c>
      <c r="SBO204" s="36">
        <v>0</v>
      </c>
      <c r="SBP204" s="36">
        <v>0</v>
      </c>
      <c r="SBQ204" s="36">
        <v>0</v>
      </c>
      <c r="SBR204" s="36">
        <v>0</v>
      </c>
      <c r="SBS204" s="36">
        <v>0</v>
      </c>
      <c r="SBT204" s="36">
        <v>0</v>
      </c>
      <c r="SBU204" s="36">
        <v>0</v>
      </c>
      <c r="SBV204" s="36">
        <v>0</v>
      </c>
      <c r="SBW204" s="36">
        <v>0</v>
      </c>
      <c r="SBX204" s="36">
        <v>0</v>
      </c>
      <c r="SBY204" s="36">
        <v>0</v>
      </c>
      <c r="SBZ204" s="36">
        <v>0</v>
      </c>
      <c r="SCA204" s="36">
        <v>0</v>
      </c>
      <c r="SCB204" s="36">
        <v>0</v>
      </c>
      <c r="SCC204" s="36">
        <v>0</v>
      </c>
      <c r="SCD204" s="36">
        <v>0</v>
      </c>
      <c r="SCE204" s="36">
        <v>0</v>
      </c>
      <c r="SCF204" s="36">
        <v>0</v>
      </c>
      <c r="SCG204" s="36">
        <v>0</v>
      </c>
      <c r="SCH204" s="36">
        <v>0</v>
      </c>
      <c r="SCI204" s="36">
        <v>0</v>
      </c>
      <c r="SCJ204" s="36">
        <v>0</v>
      </c>
      <c r="SCK204" s="36">
        <v>0</v>
      </c>
      <c r="SCL204" s="36">
        <v>0</v>
      </c>
      <c r="SCM204" s="36">
        <v>0</v>
      </c>
      <c r="SCN204" s="36">
        <v>0</v>
      </c>
      <c r="SCO204" s="36">
        <v>0</v>
      </c>
      <c r="SCP204" s="36">
        <v>0</v>
      </c>
      <c r="SCQ204" s="36">
        <v>0</v>
      </c>
      <c r="SCR204" s="36">
        <v>0</v>
      </c>
      <c r="SCS204" s="36">
        <v>0</v>
      </c>
      <c r="SCT204" s="36">
        <v>0</v>
      </c>
      <c r="SCU204" s="36">
        <v>0</v>
      </c>
      <c r="SCV204" s="36">
        <v>0</v>
      </c>
      <c r="SCW204" s="36">
        <v>0</v>
      </c>
      <c r="SCX204" s="36">
        <v>0</v>
      </c>
      <c r="SCY204" s="36">
        <v>0</v>
      </c>
      <c r="SCZ204" s="36">
        <v>0</v>
      </c>
      <c r="SDA204" s="36">
        <v>0</v>
      </c>
      <c r="SDB204" s="36">
        <v>0</v>
      </c>
      <c r="SDC204" s="36">
        <v>0</v>
      </c>
      <c r="SDD204" s="36">
        <v>0</v>
      </c>
      <c r="SDE204" s="36">
        <v>0</v>
      </c>
      <c r="SDF204" s="36">
        <v>0</v>
      </c>
      <c r="SDG204" s="36">
        <v>0</v>
      </c>
      <c r="SDH204" s="36">
        <v>0</v>
      </c>
      <c r="SDI204" s="36">
        <v>0</v>
      </c>
      <c r="SDJ204" s="36">
        <v>0</v>
      </c>
      <c r="SDK204" s="36">
        <v>0</v>
      </c>
      <c r="SDL204" s="36">
        <v>0</v>
      </c>
      <c r="SDM204" s="36">
        <v>0</v>
      </c>
      <c r="SDN204" s="36">
        <v>0</v>
      </c>
      <c r="SDO204" s="36">
        <v>0</v>
      </c>
      <c r="SDP204" s="36">
        <v>0</v>
      </c>
      <c r="SDQ204" s="36">
        <v>0</v>
      </c>
      <c r="SDR204" s="36">
        <v>0</v>
      </c>
      <c r="SDS204" s="36">
        <v>0</v>
      </c>
      <c r="SDT204" s="36">
        <v>0</v>
      </c>
      <c r="SDU204" s="36">
        <v>0</v>
      </c>
      <c r="SDV204" s="36">
        <v>0</v>
      </c>
      <c r="SDW204" s="36">
        <v>0</v>
      </c>
      <c r="SDX204" s="36">
        <v>0</v>
      </c>
      <c r="SDY204" s="36">
        <v>0</v>
      </c>
      <c r="SDZ204" s="36">
        <v>0</v>
      </c>
      <c r="SEA204" s="36">
        <v>0</v>
      </c>
      <c r="SEB204" s="36">
        <v>0</v>
      </c>
      <c r="SEC204" s="36">
        <v>0</v>
      </c>
      <c r="SED204" s="36">
        <v>0</v>
      </c>
      <c r="SEE204" s="36">
        <v>0</v>
      </c>
      <c r="SEF204" s="36">
        <v>0</v>
      </c>
      <c r="SEG204" s="36">
        <v>0</v>
      </c>
      <c r="SEH204" s="36">
        <v>0</v>
      </c>
      <c r="SEI204" s="36">
        <v>0</v>
      </c>
      <c r="SEJ204" s="36">
        <v>0</v>
      </c>
      <c r="SEK204" s="36">
        <v>0</v>
      </c>
      <c r="SEL204" s="36">
        <v>0</v>
      </c>
      <c r="SEM204" s="36">
        <v>0</v>
      </c>
      <c r="SEN204" s="36">
        <v>0</v>
      </c>
      <c r="SEO204" s="36">
        <v>0</v>
      </c>
      <c r="SEP204" s="36">
        <v>0</v>
      </c>
      <c r="SEQ204" s="36">
        <v>0</v>
      </c>
      <c r="SER204" s="36">
        <v>0</v>
      </c>
      <c r="SES204" s="36">
        <v>0</v>
      </c>
      <c r="SET204" s="36">
        <v>0</v>
      </c>
      <c r="SEU204" s="36">
        <v>0</v>
      </c>
      <c r="SEV204" s="36">
        <v>0</v>
      </c>
      <c r="SEW204" s="36">
        <v>0</v>
      </c>
      <c r="SEX204" s="36">
        <v>0</v>
      </c>
      <c r="SEY204" s="36">
        <v>0</v>
      </c>
      <c r="SEZ204" s="36">
        <v>0</v>
      </c>
      <c r="SFA204" s="36">
        <v>0</v>
      </c>
      <c r="SFB204" s="36">
        <v>0</v>
      </c>
      <c r="SFC204" s="36">
        <v>0</v>
      </c>
      <c r="SFD204" s="36">
        <v>0</v>
      </c>
      <c r="SFE204" s="36">
        <v>0</v>
      </c>
      <c r="SFF204" s="36">
        <v>0</v>
      </c>
      <c r="SFG204" s="36">
        <v>0</v>
      </c>
      <c r="SFH204" s="36">
        <v>0</v>
      </c>
      <c r="SFI204" s="36">
        <v>0</v>
      </c>
      <c r="SFJ204" s="36">
        <v>0</v>
      </c>
      <c r="SFK204" s="36">
        <v>0</v>
      </c>
      <c r="SFL204" s="36">
        <v>0</v>
      </c>
      <c r="SFM204" s="36">
        <v>0</v>
      </c>
      <c r="SFN204" s="36">
        <v>0</v>
      </c>
      <c r="SFO204" s="36">
        <v>0</v>
      </c>
      <c r="SFP204" s="36">
        <v>0</v>
      </c>
      <c r="SFQ204" s="36">
        <v>0</v>
      </c>
      <c r="SFR204" s="36">
        <v>0</v>
      </c>
      <c r="SFS204" s="36">
        <v>0</v>
      </c>
      <c r="SFT204" s="36">
        <v>0</v>
      </c>
      <c r="SFU204" s="36">
        <v>0</v>
      </c>
      <c r="SFV204" s="36">
        <v>0</v>
      </c>
      <c r="SFW204" s="36">
        <v>0</v>
      </c>
      <c r="SFX204" s="36">
        <v>0</v>
      </c>
      <c r="SFY204" s="36">
        <v>0</v>
      </c>
      <c r="SFZ204" s="36">
        <v>0</v>
      </c>
      <c r="SGA204" s="36">
        <v>0</v>
      </c>
      <c r="SGB204" s="36">
        <v>0</v>
      </c>
      <c r="SGC204" s="36">
        <v>0</v>
      </c>
      <c r="SGD204" s="36">
        <v>0</v>
      </c>
      <c r="SGE204" s="36">
        <v>0</v>
      </c>
      <c r="SGF204" s="36">
        <v>0</v>
      </c>
      <c r="SGG204" s="36">
        <v>0</v>
      </c>
      <c r="SGH204" s="36">
        <v>0</v>
      </c>
      <c r="SGI204" s="36">
        <v>0</v>
      </c>
      <c r="SGJ204" s="36">
        <v>0</v>
      </c>
      <c r="SGK204" s="36">
        <v>0</v>
      </c>
      <c r="SGL204" s="36">
        <v>0</v>
      </c>
      <c r="SGM204" s="36">
        <v>0</v>
      </c>
      <c r="SGN204" s="36">
        <v>0</v>
      </c>
      <c r="SGO204" s="36">
        <v>0</v>
      </c>
      <c r="SGP204" s="36">
        <v>0</v>
      </c>
      <c r="SGQ204" s="36">
        <v>0</v>
      </c>
      <c r="SGR204" s="36">
        <v>0</v>
      </c>
      <c r="SGS204" s="36">
        <v>0</v>
      </c>
      <c r="SGT204" s="36">
        <v>0</v>
      </c>
      <c r="SGU204" s="36">
        <v>0</v>
      </c>
      <c r="SGV204" s="36">
        <v>0</v>
      </c>
      <c r="SGW204" s="36">
        <v>0</v>
      </c>
      <c r="SGX204" s="36">
        <v>0</v>
      </c>
      <c r="SGY204" s="36">
        <v>0</v>
      </c>
      <c r="SGZ204" s="36">
        <v>0</v>
      </c>
      <c r="SHA204" s="36">
        <v>0</v>
      </c>
      <c r="SHB204" s="36">
        <v>0</v>
      </c>
      <c r="SHC204" s="36">
        <v>0</v>
      </c>
      <c r="SHD204" s="36">
        <v>0</v>
      </c>
      <c r="SHE204" s="36">
        <v>0</v>
      </c>
      <c r="SHF204" s="36">
        <v>0</v>
      </c>
      <c r="SHG204" s="36">
        <v>0</v>
      </c>
      <c r="SHH204" s="36">
        <v>0</v>
      </c>
      <c r="SHI204" s="36">
        <v>0</v>
      </c>
      <c r="SHJ204" s="36">
        <v>0</v>
      </c>
      <c r="SHK204" s="36">
        <v>0</v>
      </c>
      <c r="SHL204" s="36">
        <v>0</v>
      </c>
      <c r="SHM204" s="36">
        <v>0</v>
      </c>
      <c r="SHN204" s="36">
        <v>0</v>
      </c>
      <c r="SHO204" s="36">
        <v>0</v>
      </c>
      <c r="SHP204" s="36">
        <v>0</v>
      </c>
      <c r="SHQ204" s="36">
        <v>0</v>
      </c>
      <c r="SHR204" s="36">
        <v>0</v>
      </c>
      <c r="SHS204" s="36">
        <v>0</v>
      </c>
      <c r="SHT204" s="36">
        <v>0</v>
      </c>
      <c r="SHU204" s="36">
        <v>0</v>
      </c>
      <c r="SHV204" s="36">
        <v>0</v>
      </c>
      <c r="SHW204" s="36">
        <v>0</v>
      </c>
      <c r="SHX204" s="36">
        <v>0</v>
      </c>
      <c r="SHY204" s="36">
        <v>0</v>
      </c>
      <c r="SHZ204" s="36">
        <v>0</v>
      </c>
      <c r="SIA204" s="36">
        <v>0</v>
      </c>
      <c r="SIB204" s="36">
        <v>0</v>
      </c>
      <c r="SIC204" s="36">
        <v>0</v>
      </c>
      <c r="SID204" s="36">
        <v>0</v>
      </c>
      <c r="SIE204" s="36">
        <v>0</v>
      </c>
      <c r="SIF204" s="36">
        <v>0</v>
      </c>
      <c r="SIG204" s="36">
        <v>0</v>
      </c>
      <c r="SIH204" s="36">
        <v>0</v>
      </c>
      <c r="SII204" s="36">
        <v>0</v>
      </c>
      <c r="SIJ204" s="36">
        <v>0</v>
      </c>
      <c r="SIK204" s="36">
        <v>0</v>
      </c>
      <c r="SIL204" s="36">
        <v>0</v>
      </c>
      <c r="SIM204" s="36">
        <v>0</v>
      </c>
      <c r="SIN204" s="36">
        <v>0</v>
      </c>
      <c r="SIO204" s="36">
        <v>0</v>
      </c>
      <c r="SIP204" s="36">
        <v>0</v>
      </c>
      <c r="SIQ204" s="36">
        <v>0</v>
      </c>
      <c r="SIR204" s="36">
        <v>0</v>
      </c>
      <c r="SIS204" s="36">
        <v>0</v>
      </c>
      <c r="SIT204" s="36">
        <v>0</v>
      </c>
      <c r="SIU204" s="36">
        <v>0</v>
      </c>
      <c r="SIV204" s="36">
        <v>0</v>
      </c>
      <c r="SIW204" s="36">
        <v>0</v>
      </c>
      <c r="SIX204" s="36">
        <v>0</v>
      </c>
      <c r="SIY204" s="36">
        <v>0</v>
      </c>
      <c r="SIZ204" s="36">
        <v>0</v>
      </c>
      <c r="SJA204" s="36">
        <v>0</v>
      </c>
      <c r="SJB204" s="36">
        <v>0</v>
      </c>
      <c r="SJC204" s="36">
        <v>0</v>
      </c>
      <c r="SJD204" s="36">
        <v>0</v>
      </c>
      <c r="SJE204" s="36">
        <v>0</v>
      </c>
      <c r="SJF204" s="36">
        <v>0</v>
      </c>
      <c r="SJG204" s="36">
        <v>0</v>
      </c>
      <c r="SJH204" s="36">
        <v>0</v>
      </c>
      <c r="SJI204" s="36">
        <v>0</v>
      </c>
      <c r="SJJ204" s="36">
        <v>0</v>
      </c>
      <c r="SJK204" s="36">
        <v>0</v>
      </c>
      <c r="SJL204" s="36">
        <v>0</v>
      </c>
      <c r="SJM204" s="36">
        <v>0</v>
      </c>
      <c r="SJN204" s="36">
        <v>0</v>
      </c>
      <c r="SJO204" s="36">
        <v>0</v>
      </c>
      <c r="SJP204" s="36">
        <v>0</v>
      </c>
      <c r="SJQ204" s="36">
        <v>0</v>
      </c>
      <c r="SJR204" s="36">
        <v>0</v>
      </c>
      <c r="SJS204" s="36">
        <v>0</v>
      </c>
      <c r="SJT204" s="36">
        <v>0</v>
      </c>
      <c r="SJU204" s="36">
        <v>0</v>
      </c>
      <c r="SJV204" s="36">
        <v>0</v>
      </c>
      <c r="SJW204" s="36">
        <v>0</v>
      </c>
      <c r="SJX204" s="36">
        <v>0</v>
      </c>
      <c r="SJY204" s="36">
        <v>0</v>
      </c>
      <c r="SJZ204" s="36">
        <v>0</v>
      </c>
      <c r="SKA204" s="36">
        <v>0</v>
      </c>
      <c r="SKB204" s="36">
        <v>0</v>
      </c>
      <c r="SKC204" s="36">
        <v>0</v>
      </c>
      <c r="SKD204" s="36">
        <v>0</v>
      </c>
      <c r="SKE204" s="36">
        <v>0</v>
      </c>
      <c r="SKF204" s="36">
        <v>0</v>
      </c>
      <c r="SKG204" s="36">
        <v>0</v>
      </c>
      <c r="SKH204" s="36">
        <v>0</v>
      </c>
      <c r="SKI204" s="36">
        <v>0</v>
      </c>
      <c r="SKJ204" s="36">
        <v>0</v>
      </c>
      <c r="SKK204" s="36">
        <v>0</v>
      </c>
      <c r="SKL204" s="36">
        <v>0</v>
      </c>
      <c r="SKM204" s="36">
        <v>0</v>
      </c>
      <c r="SKN204" s="36">
        <v>0</v>
      </c>
      <c r="SKO204" s="36">
        <v>0</v>
      </c>
      <c r="SKP204" s="36">
        <v>0</v>
      </c>
      <c r="SKQ204" s="36">
        <v>0</v>
      </c>
      <c r="SKR204" s="36">
        <v>0</v>
      </c>
      <c r="SKS204" s="36">
        <v>0</v>
      </c>
      <c r="SKT204" s="36">
        <v>0</v>
      </c>
      <c r="SKU204" s="36">
        <v>0</v>
      </c>
      <c r="SKV204" s="36">
        <v>0</v>
      </c>
      <c r="SKW204" s="36">
        <v>0</v>
      </c>
      <c r="SKX204" s="36">
        <v>0</v>
      </c>
      <c r="SKY204" s="36">
        <v>0</v>
      </c>
      <c r="SKZ204" s="36">
        <v>0</v>
      </c>
      <c r="SLA204" s="36">
        <v>0</v>
      </c>
      <c r="SLB204" s="36">
        <v>0</v>
      </c>
      <c r="SLC204" s="36">
        <v>0</v>
      </c>
      <c r="SLD204" s="36">
        <v>0</v>
      </c>
      <c r="SLE204" s="36">
        <v>0</v>
      </c>
      <c r="SLF204" s="36">
        <v>0</v>
      </c>
      <c r="SLG204" s="36">
        <v>0</v>
      </c>
      <c r="SLH204" s="36">
        <v>0</v>
      </c>
      <c r="SLI204" s="36">
        <v>0</v>
      </c>
      <c r="SLJ204" s="36">
        <v>0</v>
      </c>
      <c r="SLK204" s="36">
        <v>0</v>
      </c>
      <c r="SLL204" s="36">
        <v>0</v>
      </c>
      <c r="SLM204" s="36">
        <v>0</v>
      </c>
      <c r="SLN204" s="36">
        <v>0</v>
      </c>
      <c r="SLO204" s="36">
        <v>0</v>
      </c>
      <c r="SLP204" s="36">
        <v>0</v>
      </c>
      <c r="SLQ204" s="36">
        <v>0</v>
      </c>
      <c r="SLR204" s="36">
        <v>0</v>
      </c>
      <c r="SLS204" s="36">
        <v>0</v>
      </c>
      <c r="SLT204" s="36">
        <v>0</v>
      </c>
      <c r="SLU204" s="36">
        <v>0</v>
      </c>
      <c r="SLV204" s="36">
        <v>0</v>
      </c>
      <c r="SLW204" s="36">
        <v>0</v>
      </c>
      <c r="SLX204" s="36">
        <v>0</v>
      </c>
      <c r="SLY204" s="36">
        <v>0</v>
      </c>
      <c r="SLZ204" s="36">
        <v>0</v>
      </c>
      <c r="SMA204" s="36">
        <v>0</v>
      </c>
      <c r="SMB204" s="36">
        <v>0</v>
      </c>
      <c r="SMC204" s="36">
        <v>0</v>
      </c>
      <c r="SMD204" s="36">
        <v>0</v>
      </c>
      <c r="SME204" s="36">
        <v>0</v>
      </c>
      <c r="SMF204" s="36">
        <v>0</v>
      </c>
      <c r="SMG204" s="36">
        <v>0</v>
      </c>
      <c r="SMH204" s="36">
        <v>0</v>
      </c>
      <c r="SMI204" s="36">
        <v>0</v>
      </c>
      <c r="SMJ204" s="36">
        <v>0</v>
      </c>
      <c r="SMK204" s="36">
        <v>0</v>
      </c>
      <c r="SML204" s="36">
        <v>0</v>
      </c>
      <c r="SMM204" s="36">
        <v>0</v>
      </c>
      <c r="SMN204" s="36">
        <v>0</v>
      </c>
      <c r="SMO204" s="36">
        <v>0</v>
      </c>
      <c r="SMP204" s="36">
        <v>0</v>
      </c>
      <c r="SMQ204" s="36">
        <v>0</v>
      </c>
      <c r="SMR204" s="36">
        <v>0</v>
      </c>
      <c r="SMS204" s="36">
        <v>0</v>
      </c>
      <c r="SMT204" s="36">
        <v>0</v>
      </c>
      <c r="SMU204" s="36">
        <v>0</v>
      </c>
      <c r="SMV204" s="36">
        <v>0</v>
      </c>
      <c r="SMW204" s="36">
        <v>0</v>
      </c>
      <c r="SMX204" s="36">
        <v>0</v>
      </c>
      <c r="SMY204" s="36">
        <v>0</v>
      </c>
      <c r="SMZ204" s="36">
        <v>0</v>
      </c>
      <c r="SNA204" s="36">
        <v>0</v>
      </c>
      <c r="SNB204" s="36">
        <v>0</v>
      </c>
      <c r="SNC204" s="36">
        <v>0</v>
      </c>
      <c r="SND204" s="36">
        <v>0</v>
      </c>
      <c r="SNE204" s="36">
        <v>0</v>
      </c>
      <c r="SNF204" s="36">
        <v>0</v>
      </c>
      <c r="SNG204" s="36">
        <v>0</v>
      </c>
      <c r="SNH204" s="36">
        <v>0</v>
      </c>
      <c r="SNI204" s="36">
        <v>0</v>
      </c>
      <c r="SNJ204" s="36">
        <v>0</v>
      </c>
      <c r="SNK204" s="36">
        <v>0</v>
      </c>
      <c r="SNL204" s="36">
        <v>0</v>
      </c>
      <c r="SNM204" s="36">
        <v>0</v>
      </c>
      <c r="SNN204" s="36">
        <v>0</v>
      </c>
      <c r="SNO204" s="36">
        <v>0</v>
      </c>
      <c r="SNP204" s="36">
        <v>0</v>
      </c>
      <c r="SNQ204" s="36">
        <v>0</v>
      </c>
      <c r="SNR204" s="36">
        <v>0</v>
      </c>
      <c r="SNS204" s="36">
        <v>0</v>
      </c>
      <c r="SNT204" s="36">
        <v>0</v>
      </c>
      <c r="SNU204" s="36">
        <v>0</v>
      </c>
      <c r="SNV204" s="36">
        <v>0</v>
      </c>
      <c r="SNW204" s="36">
        <v>0</v>
      </c>
      <c r="SNX204" s="36">
        <v>0</v>
      </c>
      <c r="SNY204" s="36">
        <v>0</v>
      </c>
      <c r="SNZ204" s="36">
        <v>0</v>
      </c>
      <c r="SOA204" s="36">
        <v>0</v>
      </c>
      <c r="SOB204" s="36">
        <v>0</v>
      </c>
      <c r="SOC204" s="36">
        <v>0</v>
      </c>
      <c r="SOD204" s="36">
        <v>0</v>
      </c>
      <c r="SOE204" s="36">
        <v>0</v>
      </c>
      <c r="SOF204" s="36">
        <v>0</v>
      </c>
      <c r="SOG204" s="36">
        <v>0</v>
      </c>
      <c r="SOH204" s="36">
        <v>0</v>
      </c>
      <c r="SOI204" s="36">
        <v>0</v>
      </c>
      <c r="SOJ204" s="36">
        <v>0</v>
      </c>
      <c r="SOK204" s="36">
        <v>0</v>
      </c>
      <c r="SOL204" s="36">
        <v>0</v>
      </c>
      <c r="SOM204" s="36">
        <v>0</v>
      </c>
      <c r="SON204" s="36">
        <v>0</v>
      </c>
      <c r="SOO204" s="36">
        <v>0</v>
      </c>
      <c r="SOP204" s="36">
        <v>0</v>
      </c>
      <c r="SOQ204" s="36">
        <v>0</v>
      </c>
      <c r="SOR204" s="36">
        <v>0</v>
      </c>
      <c r="SOS204" s="36">
        <v>0</v>
      </c>
      <c r="SOT204" s="36">
        <v>0</v>
      </c>
      <c r="SOU204" s="36">
        <v>0</v>
      </c>
      <c r="SOV204" s="36">
        <v>0</v>
      </c>
      <c r="SOW204" s="36">
        <v>0</v>
      </c>
      <c r="SOX204" s="36">
        <v>0</v>
      </c>
      <c r="SOY204" s="36">
        <v>0</v>
      </c>
      <c r="SOZ204" s="36">
        <v>0</v>
      </c>
      <c r="SPA204" s="36">
        <v>0</v>
      </c>
      <c r="SPB204" s="36">
        <v>0</v>
      </c>
      <c r="SPC204" s="36">
        <v>0</v>
      </c>
      <c r="SPD204" s="36">
        <v>0</v>
      </c>
      <c r="SPE204" s="36">
        <v>0</v>
      </c>
      <c r="SPF204" s="36">
        <v>0</v>
      </c>
      <c r="SPG204" s="36">
        <v>0</v>
      </c>
      <c r="SPH204" s="36">
        <v>0</v>
      </c>
      <c r="SPI204" s="36">
        <v>0</v>
      </c>
      <c r="SPJ204" s="36">
        <v>0</v>
      </c>
      <c r="SPK204" s="36">
        <v>0</v>
      </c>
      <c r="SPL204" s="36">
        <v>0</v>
      </c>
      <c r="SPM204" s="36">
        <v>0</v>
      </c>
      <c r="SPN204" s="36">
        <v>0</v>
      </c>
      <c r="SPO204" s="36">
        <v>0</v>
      </c>
      <c r="SPP204" s="36">
        <v>0</v>
      </c>
      <c r="SPQ204" s="36">
        <v>0</v>
      </c>
      <c r="SPR204" s="36">
        <v>0</v>
      </c>
      <c r="SPS204" s="36">
        <v>0</v>
      </c>
      <c r="SPT204" s="36">
        <v>0</v>
      </c>
      <c r="SPU204" s="36">
        <v>0</v>
      </c>
      <c r="SPV204" s="36">
        <v>0</v>
      </c>
      <c r="SPW204" s="36">
        <v>0</v>
      </c>
      <c r="SPX204" s="36">
        <v>0</v>
      </c>
      <c r="SPY204" s="36">
        <v>0</v>
      </c>
      <c r="SPZ204" s="36">
        <v>0</v>
      </c>
      <c r="SQA204" s="36">
        <v>0</v>
      </c>
      <c r="SQB204" s="36">
        <v>0</v>
      </c>
      <c r="SQC204" s="36">
        <v>0</v>
      </c>
      <c r="SQD204" s="36">
        <v>0</v>
      </c>
      <c r="SQE204" s="36">
        <v>0</v>
      </c>
      <c r="SQF204" s="36">
        <v>0</v>
      </c>
      <c r="SQG204" s="36">
        <v>0</v>
      </c>
      <c r="SQH204" s="36">
        <v>0</v>
      </c>
      <c r="SQI204" s="36">
        <v>0</v>
      </c>
      <c r="SQJ204" s="36">
        <v>0</v>
      </c>
      <c r="SQK204" s="36">
        <v>0</v>
      </c>
      <c r="SQL204" s="36">
        <v>0</v>
      </c>
      <c r="SQM204" s="36">
        <v>0</v>
      </c>
      <c r="SQN204" s="36">
        <v>0</v>
      </c>
      <c r="SQO204" s="36">
        <v>0</v>
      </c>
      <c r="SQP204" s="36">
        <v>0</v>
      </c>
      <c r="SQQ204" s="36">
        <v>0</v>
      </c>
      <c r="SQR204" s="36">
        <v>0</v>
      </c>
      <c r="SQS204" s="36">
        <v>0</v>
      </c>
      <c r="SQT204" s="36">
        <v>0</v>
      </c>
      <c r="SQU204" s="36">
        <v>0</v>
      </c>
      <c r="SQV204" s="36">
        <v>0</v>
      </c>
      <c r="SQW204" s="36">
        <v>0</v>
      </c>
      <c r="SQX204" s="36">
        <v>0</v>
      </c>
      <c r="SQY204" s="36">
        <v>0</v>
      </c>
      <c r="SQZ204" s="36">
        <v>0</v>
      </c>
      <c r="SRA204" s="36">
        <v>0</v>
      </c>
      <c r="SRB204" s="36">
        <v>0</v>
      </c>
      <c r="SRC204" s="36">
        <v>0</v>
      </c>
      <c r="SRD204" s="36">
        <v>0</v>
      </c>
      <c r="SRE204" s="36">
        <v>0</v>
      </c>
      <c r="SRF204" s="36">
        <v>0</v>
      </c>
      <c r="SRG204" s="36">
        <v>0</v>
      </c>
      <c r="SRH204" s="36">
        <v>0</v>
      </c>
      <c r="SRI204" s="36">
        <v>0</v>
      </c>
      <c r="SRJ204" s="36">
        <v>0</v>
      </c>
      <c r="SRK204" s="36">
        <v>0</v>
      </c>
      <c r="SRL204" s="36">
        <v>0</v>
      </c>
      <c r="SRM204" s="36">
        <v>0</v>
      </c>
      <c r="SRN204" s="36">
        <v>0</v>
      </c>
      <c r="SRO204" s="36">
        <v>0</v>
      </c>
      <c r="SRP204" s="36">
        <v>0</v>
      </c>
      <c r="SRQ204" s="36">
        <v>0</v>
      </c>
      <c r="SRR204" s="36">
        <v>0</v>
      </c>
      <c r="SRS204" s="36">
        <v>0</v>
      </c>
      <c r="SRT204" s="36">
        <v>0</v>
      </c>
      <c r="SRU204" s="36">
        <v>0</v>
      </c>
      <c r="SRV204" s="36">
        <v>0</v>
      </c>
      <c r="SRW204" s="36">
        <v>0</v>
      </c>
      <c r="SRX204" s="36">
        <v>0</v>
      </c>
      <c r="SRY204" s="36">
        <v>0</v>
      </c>
      <c r="SRZ204" s="36">
        <v>0</v>
      </c>
      <c r="SSA204" s="36">
        <v>0</v>
      </c>
      <c r="SSB204" s="36">
        <v>0</v>
      </c>
      <c r="SSC204" s="36">
        <v>0</v>
      </c>
      <c r="SSD204" s="36">
        <v>0</v>
      </c>
      <c r="SSE204" s="36">
        <v>0</v>
      </c>
      <c r="SSF204" s="36">
        <v>0</v>
      </c>
      <c r="SSG204" s="36">
        <v>0</v>
      </c>
      <c r="SSH204" s="36">
        <v>0</v>
      </c>
      <c r="SSI204" s="36">
        <v>0</v>
      </c>
      <c r="SSJ204" s="36">
        <v>0</v>
      </c>
      <c r="SSK204" s="36">
        <v>0</v>
      </c>
      <c r="SSL204" s="36">
        <v>0</v>
      </c>
      <c r="SSM204" s="36">
        <v>0</v>
      </c>
      <c r="SSN204" s="36">
        <v>0</v>
      </c>
      <c r="SSO204" s="36">
        <v>0</v>
      </c>
      <c r="SSP204" s="36">
        <v>0</v>
      </c>
      <c r="SSQ204" s="36">
        <v>0</v>
      </c>
      <c r="SSR204" s="36">
        <v>0</v>
      </c>
      <c r="SSS204" s="36">
        <v>0</v>
      </c>
      <c r="SST204" s="36">
        <v>0</v>
      </c>
      <c r="SSU204" s="36">
        <v>0</v>
      </c>
      <c r="SSV204" s="36">
        <v>0</v>
      </c>
      <c r="SSW204" s="36">
        <v>0</v>
      </c>
      <c r="SSX204" s="36">
        <v>0</v>
      </c>
      <c r="SSY204" s="36">
        <v>0</v>
      </c>
      <c r="SSZ204" s="36">
        <v>0</v>
      </c>
      <c r="STA204" s="36">
        <v>0</v>
      </c>
      <c r="STB204" s="36">
        <v>0</v>
      </c>
      <c r="STC204" s="36">
        <v>0</v>
      </c>
      <c r="STD204" s="36">
        <v>0</v>
      </c>
      <c r="STE204" s="36">
        <v>0</v>
      </c>
      <c r="STF204" s="36">
        <v>0</v>
      </c>
      <c r="STG204" s="36">
        <v>0</v>
      </c>
      <c r="STH204" s="36">
        <v>0</v>
      </c>
      <c r="STI204" s="36">
        <v>0</v>
      </c>
      <c r="STJ204" s="36">
        <v>0</v>
      </c>
      <c r="STK204" s="36">
        <v>0</v>
      </c>
      <c r="STL204" s="36">
        <v>0</v>
      </c>
      <c r="STM204" s="36">
        <v>0</v>
      </c>
      <c r="STN204" s="36">
        <v>0</v>
      </c>
      <c r="STO204" s="36">
        <v>0</v>
      </c>
      <c r="STP204" s="36">
        <v>0</v>
      </c>
      <c r="STQ204" s="36">
        <v>0</v>
      </c>
      <c r="STR204" s="36">
        <v>0</v>
      </c>
      <c r="STS204" s="36">
        <v>0</v>
      </c>
      <c r="STT204" s="36">
        <v>0</v>
      </c>
      <c r="STU204" s="36">
        <v>0</v>
      </c>
      <c r="STV204" s="36">
        <v>0</v>
      </c>
      <c r="STW204" s="36">
        <v>0</v>
      </c>
      <c r="STX204" s="36">
        <v>0</v>
      </c>
      <c r="STY204" s="36">
        <v>0</v>
      </c>
      <c r="STZ204" s="36">
        <v>0</v>
      </c>
      <c r="SUA204" s="36">
        <v>0</v>
      </c>
      <c r="SUB204" s="36">
        <v>0</v>
      </c>
      <c r="SUC204" s="36">
        <v>0</v>
      </c>
      <c r="SUD204" s="36">
        <v>0</v>
      </c>
      <c r="SUE204" s="36">
        <v>0</v>
      </c>
      <c r="SUF204" s="36">
        <v>0</v>
      </c>
      <c r="SUG204" s="36">
        <v>0</v>
      </c>
      <c r="SUH204" s="36">
        <v>0</v>
      </c>
      <c r="SUI204" s="36">
        <v>0</v>
      </c>
      <c r="SUJ204" s="36">
        <v>0</v>
      </c>
      <c r="SUK204" s="36">
        <v>0</v>
      </c>
      <c r="SUL204" s="36">
        <v>0</v>
      </c>
      <c r="SUM204" s="36">
        <v>0</v>
      </c>
      <c r="SUN204" s="36">
        <v>0</v>
      </c>
      <c r="SUO204" s="36">
        <v>0</v>
      </c>
      <c r="SUP204" s="36">
        <v>0</v>
      </c>
      <c r="SUQ204" s="36">
        <v>0</v>
      </c>
      <c r="SUR204" s="36">
        <v>0</v>
      </c>
      <c r="SUS204" s="36">
        <v>0</v>
      </c>
      <c r="SUT204" s="36">
        <v>0</v>
      </c>
      <c r="SUU204" s="36">
        <v>0</v>
      </c>
      <c r="SUV204" s="36">
        <v>0</v>
      </c>
      <c r="SUW204" s="36">
        <v>0</v>
      </c>
      <c r="SUX204" s="36">
        <v>0</v>
      </c>
      <c r="SUY204" s="36">
        <v>0</v>
      </c>
      <c r="SUZ204" s="36">
        <v>0</v>
      </c>
      <c r="SVA204" s="36">
        <v>0</v>
      </c>
      <c r="SVB204" s="36">
        <v>0</v>
      </c>
      <c r="SVC204" s="36">
        <v>0</v>
      </c>
      <c r="SVD204" s="36">
        <v>0</v>
      </c>
      <c r="SVE204" s="36">
        <v>0</v>
      </c>
      <c r="SVF204" s="36">
        <v>0</v>
      </c>
      <c r="SVG204" s="36">
        <v>0</v>
      </c>
      <c r="SVH204" s="36">
        <v>0</v>
      </c>
      <c r="SVI204" s="36">
        <v>0</v>
      </c>
      <c r="SVJ204" s="36">
        <v>0</v>
      </c>
      <c r="SVK204" s="36">
        <v>0</v>
      </c>
      <c r="SVL204" s="36">
        <v>0</v>
      </c>
      <c r="SVM204" s="36">
        <v>0</v>
      </c>
      <c r="SVN204" s="36">
        <v>0</v>
      </c>
      <c r="SVO204" s="36">
        <v>0</v>
      </c>
      <c r="SVP204" s="36">
        <v>0</v>
      </c>
      <c r="SVQ204" s="36">
        <v>0</v>
      </c>
      <c r="SVR204" s="36">
        <v>0</v>
      </c>
      <c r="SVS204" s="36">
        <v>0</v>
      </c>
      <c r="SVT204" s="36">
        <v>0</v>
      </c>
      <c r="SVU204" s="36">
        <v>0</v>
      </c>
      <c r="SVV204" s="36">
        <v>0</v>
      </c>
      <c r="SVW204" s="36">
        <v>0</v>
      </c>
      <c r="SVX204" s="36">
        <v>0</v>
      </c>
      <c r="SVY204" s="36">
        <v>0</v>
      </c>
      <c r="SVZ204" s="36">
        <v>0</v>
      </c>
      <c r="SWA204" s="36">
        <v>0</v>
      </c>
      <c r="SWB204" s="36">
        <v>0</v>
      </c>
      <c r="SWC204" s="36">
        <v>0</v>
      </c>
      <c r="SWD204" s="36">
        <v>0</v>
      </c>
      <c r="SWE204" s="36">
        <v>0</v>
      </c>
      <c r="SWF204" s="36">
        <v>0</v>
      </c>
      <c r="SWG204" s="36">
        <v>0</v>
      </c>
      <c r="SWH204" s="36">
        <v>0</v>
      </c>
      <c r="SWI204" s="36">
        <v>0</v>
      </c>
      <c r="SWJ204" s="36">
        <v>0</v>
      </c>
      <c r="SWK204" s="36">
        <v>0</v>
      </c>
      <c r="SWL204" s="36">
        <v>0</v>
      </c>
      <c r="SWM204" s="36">
        <v>0</v>
      </c>
      <c r="SWN204" s="36">
        <v>0</v>
      </c>
      <c r="SWO204" s="36">
        <v>0</v>
      </c>
      <c r="SWP204" s="36">
        <v>0</v>
      </c>
      <c r="SWQ204" s="36">
        <v>0</v>
      </c>
      <c r="SWR204" s="36">
        <v>0</v>
      </c>
      <c r="SWS204" s="36">
        <v>0</v>
      </c>
      <c r="SWT204" s="36">
        <v>0</v>
      </c>
      <c r="SWU204" s="36">
        <v>0</v>
      </c>
      <c r="SWV204" s="36">
        <v>0</v>
      </c>
      <c r="SWW204" s="36">
        <v>0</v>
      </c>
      <c r="SWX204" s="36">
        <v>0</v>
      </c>
      <c r="SWY204" s="36">
        <v>0</v>
      </c>
      <c r="SWZ204" s="36">
        <v>0</v>
      </c>
      <c r="SXA204" s="36">
        <v>0</v>
      </c>
      <c r="SXB204" s="36">
        <v>0</v>
      </c>
      <c r="SXC204" s="36">
        <v>0</v>
      </c>
      <c r="SXD204" s="36">
        <v>0</v>
      </c>
      <c r="SXE204" s="36">
        <v>0</v>
      </c>
      <c r="SXF204" s="36">
        <v>0</v>
      </c>
      <c r="SXG204" s="36">
        <v>0</v>
      </c>
      <c r="SXH204" s="36">
        <v>0</v>
      </c>
      <c r="SXI204" s="36">
        <v>0</v>
      </c>
      <c r="SXJ204" s="36">
        <v>0</v>
      </c>
      <c r="SXK204" s="36">
        <v>0</v>
      </c>
      <c r="SXL204" s="36">
        <v>0</v>
      </c>
      <c r="SXM204" s="36">
        <v>0</v>
      </c>
      <c r="SXN204" s="36">
        <v>0</v>
      </c>
      <c r="SXO204" s="36">
        <v>0</v>
      </c>
      <c r="SXP204" s="36">
        <v>0</v>
      </c>
      <c r="SXQ204" s="36">
        <v>0</v>
      </c>
      <c r="SXR204" s="36">
        <v>0</v>
      </c>
      <c r="SXS204" s="36">
        <v>0</v>
      </c>
      <c r="SXT204" s="36">
        <v>0</v>
      </c>
      <c r="SXU204" s="36">
        <v>0</v>
      </c>
      <c r="SXV204" s="36">
        <v>0</v>
      </c>
      <c r="SXW204" s="36">
        <v>0</v>
      </c>
      <c r="SXX204" s="36">
        <v>0</v>
      </c>
      <c r="SXY204" s="36">
        <v>0</v>
      </c>
      <c r="SXZ204" s="36">
        <v>0</v>
      </c>
      <c r="SYA204" s="36">
        <v>0</v>
      </c>
      <c r="SYB204" s="36">
        <v>0</v>
      </c>
      <c r="SYC204" s="36">
        <v>0</v>
      </c>
      <c r="SYD204" s="36">
        <v>0</v>
      </c>
      <c r="SYE204" s="36">
        <v>0</v>
      </c>
      <c r="SYF204" s="36">
        <v>0</v>
      </c>
      <c r="SYG204" s="36">
        <v>0</v>
      </c>
      <c r="SYH204" s="36">
        <v>0</v>
      </c>
      <c r="SYI204" s="36">
        <v>0</v>
      </c>
      <c r="SYJ204" s="36">
        <v>0</v>
      </c>
      <c r="SYK204" s="36">
        <v>0</v>
      </c>
      <c r="SYL204" s="36">
        <v>0</v>
      </c>
      <c r="SYM204" s="36">
        <v>0</v>
      </c>
      <c r="SYN204" s="36">
        <v>0</v>
      </c>
      <c r="SYO204" s="36">
        <v>0</v>
      </c>
      <c r="SYP204" s="36">
        <v>0</v>
      </c>
      <c r="SYQ204" s="36">
        <v>0</v>
      </c>
      <c r="SYR204" s="36">
        <v>0</v>
      </c>
      <c r="SYS204" s="36">
        <v>0</v>
      </c>
      <c r="SYT204" s="36">
        <v>0</v>
      </c>
      <c r="SYU204" s="36">
        <v>0</v>
      </c>
      <c r="SYV204" s="36">
        <v>0</v>
      </c>
      <c r="SYW204" s="36">
        <v>0</v>
      </c>
      <c r="SYX204" s="36">
        <v>0</v>
      </c>
      <c r="SYY204" s="36">
        <v>0</v>
      </c>
      <c r="SYZ204" s="36">
        <v>0</v>
      </c>
      <c r="SZA204" s="36">
        <v>0</v>
      </c>
      <c r="SZB204" s="36">
        <v>0</v>
      </c>
      <c r="SZC204" s="36">
        <v>0</v>
      </c>
      <c r="SZD204" s="36">
        <v>0</v>
      </c>
      <c r="SZE204" s="36">
        <v>0</v>
      </c>
      <c r="SZF204" s="36">
        <v>0</v>
      </c>
      <c r="SZG204" s="36">
        <v>0</v>
      </c>
      <c r="SZH204" s="36">
        <v>0</v>
      </c>
      <c r="SZI204" s="36">
        <v>0</v>
      </c>
      <c r="SZJ204" s="36">
        <v>0</v>
      </c>
      <c r="SZK204" s="36">
        <v>0</v>
      </c>
      <c r="SZL204" s="36">
        <v>0</v>
      </c>
      <c r="SZM204" s="36">
        <v>0</v>
      </c>
      <c r="SZN204" s="36">
        <v>0</v>
      </c>
      <c r="SZO204" s="36">
        <v>0</v>
      </c>
      <c r="SZP204" s="36">
        <v>0</v>
      </c>
      <c r="SZQ204" s="36">
        <v>0</v>
      </c>
      <c r="SZR204" s="36">
        <v>0</v>
      </c>
      <c r="SZS204" s="36">
        <v>0</v>
      </c>
      <c r="SZT204" s="36">
        <v>0</v>
      </c>
      <c r="SZU204" s="36">
        <v>0</v>
      </c>
      <c r="SZV204" s="36">
        <v>0</v>
      </c>
      <c r="SZW204" s="36">
        <v>0</v>
      </c>
      <c r="SZX204" s="36">
        <v>0</v>
      </c>
      <c r="SZY204" s="36">
        <v>0</v>
      </c>
      <c r="SZZ204" s="36">
        <v>0</v>
      </c>
      <c r="TAA204" s="36">
        <v>0</v>
      </c>
      <c r="TAB204" s="36">
        <v>0</v>
      </c>
      <c r="TAC204" s="36">
        <v>0</v>
      </c>
      <c r="TAD204" s="36">
        <v>0</v>
      </c>
      <c r="TAE204" s="36">
        <v>0</v>
      </c>
      <c r="TAF204" s="36">
        <v>0</v>
      </c>
      <c r="TAG204" s="36">
        <v>0</v>
      </c>
      <c r="TAH204" s="36">
        <v>0</v>
      </c>
      <c r="TAI204" s="36">
        <v>0</v>
      </c>
      <c r="TAJ204" s="36">
        <v>0</v>
      </c>
      <c r="TAK204" s="36">
        <v>0</v>
      </c>
      <c r="TAL204" s="36">
        <v>0</v>
      </c>
      <c r="TAM204" s="36">
        <v>0</v>
      </c>
      <c r="TAN204" s="36">
        <v>0</v>
      </c>
      <c r="TAO204" s="36">
        <v>0</v>
      </c>
      <c r="TAP204" s="36">
        <v>0</v>
      </c>
      <c r="TAQ204" s="36">
        <v>0</v>
      </c>
      <c r="TAR204" s="36">
        <v>0</v>
      </c>
      <c r="TAS204" s="36">
        <v>0</v>
      </c>
      <c r="TAT204" s="36">
        <v>0</v>
      </c>
      <c r="TAU204" s="36">
        <v>0</v>
      </c>
      <c r="TAV204" s="36">
        <v>0</v>
      </c>
      <c r="TAW204" s="36">
        <v>0</v>
      </c>
      <c r="TAX204" s="36">
        <v>0</v>
      </c>
      <c r="TAY204" s="36">
        <v>0</v>
      </c>
      <c r="TAZ204" s="36">
        <v>0</v>
      </c>
      <c r="TBA204" s="36">
        <v>0</v>
      </c>
      <c r="TBB204" s="36">
        <v>0</v>
      </c>
      <c r="TBC204" s="36">
        <v>0</v>
      </c>
      <c r="TBD204" s="36">
        <v>0</v>
      </c>
      <c r="TBE204" s="36">
        <v>0</v>
      </c>
      <c r="TBF204" s="36">
        <v>0</v>
      </c>
      <c r="TBG204" s="36">
        <v>0</v>
      </c>
      <c r="TBH204" s="36">
        <v>0</v>
      </c>
      <c r="TBI204" s="36">
        <v>0</v>
      </c>
      <c r="TBJ204" s="36">
        <v>0</v>
      </c>
      <c r="TBK204" s="36">
        <v>0</v>
      </c>
      <c r="TBL204" s="36">
        <v>0</v>
      </c>
      <c r="TBM204" s="36">
        <v>0</v>
      </c>
      <c r="TBN204" s="36">
        <v>0</v>
      </c>
      <c r="TBO204" s="36">
        <v>0</v>
      </c>
      <c r="TBP204" s="36">
        <v>0</v>
      </c>
      <c r="TBQ204" s="36">
        <v>0</v>
      </c>
      <c r="TBR204" s="36">
        <v>0</v>
      </c>
      <c r="TBS204" s="36">
        <v>0</v>
      </c>
      <c r="TBT204" s="36">
        <v>0</v>
      </c>
      <c r="TBU204" s="36">
        <v>0</v>
      </c>
      <c r="TBV204" s="36">
        <v>0</v>
      </c>
      <c r="TBW204" s="36">
        <v>0</v>
      </c>
      <c r="TBX204" s="36">
        <v>0</v>
      </c>
      <c r="TBY204" s="36">
        <v>0</v>
      </c>
      <c r="TBZ204" s="36">
        <v>0</v>
      </c>
      <c r="TCA204" s="36">
        <v>0</v>
      </c>
      <c r="TCB204" s="36">
        <v>0</v>
      </c>
      <c r="TCC204" s="36">
        <v>0</v>
      </c>
      <c r="TCD204" s="36">
        <v>0</v>
      </c>
      <c r="TCE204" s="36">
        <v>0</v>
      </c>
      <c r="TCF204" s="36">
        <v>0</v>
      </c>
      <c r="TCG204" s="36">
        <v>0</v>
      </c>
      <c r="TCH204" s="36">
        <v>0</v>
      </c>
      <c r="TCI204" s="36">
        <v>0</v>
      </c>
      <c r="TCJ204" s="36">
        <v>0</v>
      </c>
      <c r="TCK204" s="36">
        <v>0</v>
      </c>
      <c r="TCL204" s="36">
        <v>0</v>
      </c>
      <c r="TCM204" s="36">
        <v>0</v>
      </c>
      <c r="TCN204" s="36">
        <v>0</v>
      </c>
      <c r="TCO204" s="36">
        <v>0</v>
      </c>
      <c r="TCP204" s="36">
        <v>0</v>
      </c>
      <c r="TCQ204" s="36">
        <v>0</v>
      </c>
      <c r="TCR204" s="36">
        <v>0</v>
      </c>
      <c r="TCS204" s="36">
        <v>0</v>
      </c>
      <c r="TCT204" s="36">
        <v>0</v>
      </c>
      <c r="TCU204" s="36">
        <v>0</v>
      </c>
      <c r="TCV204" s="36">
        <v>0</v>
      </c>
      <c r="TCW204" s="36">
        <v>0</v>
      </c>
      <c r="TCX204" s="36">
        <v>0</v>
      </c>
      <c r="TCY204" s="36">
        <v>0</v>
      </c>
      <c r="TCZ204" s="36">
        <v>0</v>
      </c>
      <c r="TDA204" s="36">
        <v>0</v>
      </c>
      <c r="TDB204" s="36">
        <v>0</v>
      </c>
      <c r="TDC204" s="36">
        <v>0</v>
      </c>
      <c r="TDD204" s="36">
        <v>0</v>
      </c>
      <c r="TDE204" s="36">
        <v>0</v>
      </c>
      <c r="TDF204" s="36">
        <v>0</v>
      </c>
      <c r="TDG204" s="36">
        <v>0</v>
      </c>
      <c r="TDH204" s="36">
        <v>0</v>
      </c>
      <c r="TDI204" s="36">
        <v>0</v>
      </c>
      <c r="TDJ204" s="36">
        <v>0</v>
      </c>
      <c r="TDK204" s="36">
        <v>0</v>
      </c>
      <c r="TDL204" s="36">
        <v>0</v>
      </c>
      <c r="TDM204" s="36">
        <v>0</v>
      </c>
      <c r="TDN204" s="36">
        <v>0</v>
      </c>
      <c r="TDO204" s="36">
        <v>0</v>
      </c>
      <c r="TDP204" s="36">
        <v>0</v>
      </c>
      <c r="TDQ204" s="36">
        <v>0</v>
      </c>
      <c r="TDR204" s="36">
        <v>0</v>
      </c>
      <c r="TDS204" s="36">
        <v>0</v>
      </c>
      <c r="TDT204" s="36">
        <v>0</v>
      </c>
      <c r="TDU204" s="36">
        <v>0</v>
      </c>
      <c r="TDV204" s="36">
        <v>0</v>
      </c>
      <c r="TDW204" s="36">
        <v>0</v>
      </c>
      <c r="TDX204" s="36">
        <v>0</v>
      </c>
      <c r="TDY204" s="36">
        <v>0</v>
      </c>
      <c r="TDZ204" s="36">
        <v>0</v>
      </c>
      <c r="TEA204" s="36">
        <v>0</v>
      </c>
      <c r="TEB204" s="36">
        <v>0</v>
      </c>
      <c r="TEC204" s="36">
        <v>0</v>
      </c>
      <c r="TED204" s="36">
        <v>0</v>
      </c>
      <c r="TEE204" s="36">
        <v>0</v>
      </c>
      <c r="TEF204" s="36">
        <v>0</v>
      </c>
      <c r="TEG204" s="36">
        <v>0</v>
      </c>
      <c r="TEH204" s="36">
        <v>0</v>
      </c>
      <c r="TEI204" s="36">
        <v>0</v>
      </c>
      <c r="TEJ204" s="36">
        <v>0</v>
      </c>
      <c r="TEK204" s="36">
        <v>0</v>
      </c>
      <c r="TEL204" s="36">
        <v>0</v>
      </c>
      <c r="TEM204" s="36">
        <v>0</v>
      </c>
      <c r="TEN204" s="36">
        <v>0</v>
      </c>
      <c r="TEO204" s="36">
        <v>0</v>
      </c>
      <c r="TEP204" s="36">
        <v>0</v>
      </c>
      <c r="TEQ204" s="36">
        <v>0</v>
      </c>
      <c r="TER204" s="36">
        <v>0</v>
      </c>
      <c r="TES204" s="36">
        <v>0</v>
      </c>
      <c r="TET204" s="36">
        <v>0</v>
      </c>
      <c r="TEU204" s="36">
        <v>0</v>
      </c>
      <c r="TEV204" s="36">
        <v>0</v>
      </c>
      <c r="TEW204" s="36">
        <v>0</v>
      </c>
      <c r="TEX204" s="36">
        <v>0</v>
      </c>
      <c r="TEY204" s="36">
        <v>0</v>
      </c>
      <c r="TEZ204" s="36">
        <v>0</v>
      </c>
      <c r="TFA204" s="36">
        <v>0</v>
      </c>
      <c r="TFB204" s="36">
        <v>0</v>
      </c>
      <c r="TFC204" s="36">
        <v>0</v>
      </c>
      <c r="TFD204" s="36">
        <v>0</v>
      </c>
      <c r="TFE204" s="36">
        <v>0</v>
      </c>
      <c r="TFF204" s="36">
        <v>0</v>
      </c>
      <c r="TFG204" s="36">
        <v>0</v>
      </c>
      <c r="TFH204" s="36">
        <v>0</v>
      </c>
      <c r="TFI204" s="36">
        <v>0</v>
      </c>
      <c r="TFJ204" s="36">
        <v>0</v>
      </c>
      <c r="TFK204" s="36">
        <v>0</v>
      </c>
      <c r="TFL204" s="36">
        <v>0</v>
      </c>
      <c r="TFM204" s="36">
        <v>0</v>
      </c>
      <c r="TFN204" s="36">
        <v>0</v>
      </c>
      <c r="TFO204" s="36">
        <v>0</v>
      </c>
      <c r="TFP204" s="36">
        <v>0</v>
      </c>
      <c r="TFQ204" s="36">
        <v>0</v>
      </c>
      <c r="TFR204" s="36">
        <v>0</v>
      </c>
      <c r="TFS204" s="36">
        <v>0</v>
      </c>
      <c r="TFT204" s="36">
        <v>0</v>
      </c>
      <c r="TFU204" s="36">
        <v>0</v>
      </c>
      <c r="TFV204" s="36">
        <v>0</v>
      </c>
      <c r="TFW204" s="36">
        <v>0</v>
      </c>
      <c r="TFX204" s="36">
        <v>0</v>
      </c>
      <c r="TFY204" s="36">
        <v>0</v>
      </c>
      <c r="TFZ204" s="36">
        <v>0</v>
      </c>
      <c r="TGA204" s="36">
        <v>0</v>
      </c>
      <c r="TGB204" s="36">
        <v>0</v>
      </c>
      <c r="TGC204" s="36">
        <v>0</v>
      </c>
      <c r="TGD204" s="36">
        <v>0</v>
      </c>
      <c r="TGE204" s="36">
        <v>0</v>
      </c>
      <c r="TGF204" s="36">
        <v>0</v>
      </c>
      <c r="TGG204" s="36">
        <v>0</v>
      </c>
      <c r="TGH204" s="36">
        <v>0</v>
      </c>
      <c r="TGI204" s="36">
        <v>0</v>
      </c>
      <c r="TGJ204" s="36">
        <v>0</v>
      </c>
      <c r="TGK204" s="36">
        <v>0</v>
      </c>
      <c r="TGL204" s="36">
        <v>0</v>
      </c>
      <c r="TGM204" s="36">
        <v>0</v>
      </c>
      <c r="TGN204" s="36">
        <v>0</v>
      </c>
      <c r="TGO204" s="36">
        <v>0</v>
      </c>
      <c r="TGP204" s="36">
        <v>0</v>
      </c>
      <c r="TGQ204" s="36">
        <v>0</v>
      </c>
      <c r="TGR204" s="36">
        <v>0</v>
      </c>
      <c r="TGS204" s="36">
        <v>0</v>
      </c>
      <c r="TGT204" s="36">
        <v>0</v>
      </c>
      <c r="TGU204" s="36">
        <v>0</v>
      </c>
      <c r="TGV204" s="36">
        <v>0</v>
      </c>
      <c r="TGW204" s="36">
        <v>0</v>
      </c>
      <c r="TGX204" s="36">
        <v>0</v>
      </c>
      <c r="TGY204" s="36">
        <v>0</v>
      </c>
      <c r="TGZ204" s="36">
        <v>0</v>
      </c>
      <c r="THA204" s="36">
        <v>0</v>
      </c>
      <c r="THB204" s="36">
        <v>0</v>
      </c>
      <c r="THC204" s="36">
        <v>0</v>
      </c>
      <c r="THD204" s="36">
        <v>0</v>
      </c>
      <c r="THE204" s="36">
        <v>0</v>
      </c>
      <c r="THF204" s="36">
        <v>0</v>
      </c>
      <c r="THG204" s="36">
        <v>0</v>
      </c>
      <c r="THH204" s="36">
        <v>0</v>
      </c>
      <c r="THI204" s="36">
        <v>0</v>
      </c>
      <c r="THJ204" s="36">
        <v>0</v>
      </c>
      <c r="THK204" s="36">
        <v>0</v>
      </c>
      <c r="THL204" s="36">
        <v>0</v>
      </c>
      <c r="THM204" s="36">
        <v>0</v>
      </c>
      <c r="THN204" s="36">
        <v>0</v>
      </c>
      <c r="THO204" s="36">
        <v>0</v>
      </c>
      <c r="THP204" s="36">
        <v>0</v>
      </c>
      <c r="THQ204" s="36">
        <v>0</v>
      </c>
      <c r="THR204" s="36">
        <v>0</v>
      </c>
      <c r="THS204" s="36">
        <v>0</v>
      </c>
      <c r="THT204" s="36">
        <v>0</v>
      </c>
      <c r="THU204" s="36">
        <v>0</v>
      </c>
      <c r="THV204" s="36">
        <v>0</v>
      </c>
      <c r="THW204" s="36">
        <v>0</v>
      </c>
      <c r="THX204" s="36">
        <v>0</v>
      </c>
      <c r="THY204" s="36">
        <v>0</v>
      </c>
      <c r="THZ204" s="36">
        <v>0</v>
      </c>
      <c r="TIA204" s="36">
        <v>0</v>
      </c>
      <c r="TIB204" s="36">
        <v>0</v>
      </c>
      <c r="TIC204" s="36">
        <v>0</v>
      </c>
      <c r="TID204" s="36">
        <v>0</v>
      </c>
      <c r="TIE204" s="36">
        <v>0</v>
      </c>
      <c r="TIF204" s="36">
        <v>0</v>
      </c>
      <c r="TIG204" s="36">
        <v>0</v>
      </c>
      <c r="TIH204" s="36">
        <v>0</v>
      </c>
      <c r="TII204" s="36">
        <v>0</v>
      </c>
      <c r="TIJ204" s="36">
        <v>0</v>
      </c>
      <c r="TIK204" s="36">
        <v>0</v>
      </c>
      <c r="TIL204" s="36">
        <v>0</v>
      </c>
      <c r="TIM204" s="36">
        <v>0</v>
      </c>
      <c r="TIN204" s="36">
        <v>0</v>
      </c>
      <c r="TIO204" s="36">
        <v>0</v>
      </c>
      <c r="TIP204" s="36">
        <v>0</v>
      </c>
      <c r="TIQ204" s="36">
        <v>0</v>
      </c>
      <c r="TIR204" s="36">
        <v>0</v>
      </c>
      <c r="TIS204" s="36">
        <v>0</v>
      </c>
      <c r="TIT204" s="36">
        <v>0</v>
      </c>
      <c r="TIU204" s="36">
        <v>0</v>
      </c>
      <c r="TIV204" s="36">
        <v>0</v>
      </c>
      <c r="TIW204" s="36">
        <v>0</v>
      </c>
      <c r="TIX204" s="36">
        <v>0</v>
      </c>
      <c r="TIY204" s="36">
        <v>0</v>
      </c>
      <c r="TIZ204" s="36">
        <v>0</v>
      </c>
      <c r="TJA204" s="36">
        <v>0</v>
      </c>
      <c r="TJB204" s="36">
        <v>0</v>
      </c>
      <c r="TJC204" s="36">
        <v>0</v>
      </c>
      <c r="TJD204" s="36">
        <v>0</v>
      </c>
      <c r="TJE204" s="36">
        <v>0</v>
      </c>
      <c r="TJF204" s="36">
        <v>0</v>
      </c>
      <c r="TJG204" s="36">
        <v>0</v>
      </c>
      <c r="TJH204" s="36">
        <v>0</v>
      </c>
      <c r="TJI204" s="36">
        <v>0</v>
      </c>
      <c r="TJJ204" s="36">
        <v>0</v>
      </c>
      <c r="TJK204" s="36">
        <v>0</v>
      </c>
      <c r="TJL204" s="36">
        <v>0</v>
      </c>
      <c r="TJM204" s="36">
        <v>0</v>
      </c>
      <c r="TJN204" s="36">
        <v>0</v>
      </c>
      <c r="TJO204" s="36">
        <v>0</v>
      </c>
      <c r="TJP204" s="36">
        <v>0</v>
      </c>
      <c r="TJQ204" s="36">
        <v>0</v>
      </c>
      <c r="TJR204" s="36">
        <v>0</v>
      </c>
      <c r="TJS204" s="36">
        <v>0</v>
      </c>
      <c r="TJT204" s="36">
        <v>0</v>
      </c>
      <c r="TJU204" s="36">
        <v>0</v>
      </c>
      <c r="TJV204" s="36">
        <v>0</v>
      </c>
      <c r="TJW204" s="36">
        <v>0</v>
      </c>
      <c r="TJX204" s="36">
        <v>0</v>
      </c>
      <c r="TJY204" s="36">
        <v>0</v>
      </c>
      <c r="TJZ204" s="36">
        <v>0</v>
      </c>
      <c r="TKA204" s="36">
        <v>0</v>
      </c>
      <c r="TKB204" s="36">
        <v>0</v>
      </c>
      <c r="TKC204" s="36">
        <v>0</v>
      </c>
      <c r="TKD204" s="36">
        <v>0</v>
      </c>
      <c r="TKE204" s="36">
        <v>0</v>
      </c>
      <c r="TKF204" s="36">
        <v>0</v>
      </c>
      <c r="TKG204" s="36">
        <v>0</v>
      </c>
      <c r="TKH204" s="36">
        <v>0</v>
      </c>
      <c r="TKI204" s="36">
        <v>0</v>
      </c>
      <c r="TKJ204" s="36">
        <v>0</v>
      </c>
      <c r="TKK204" s="36">
        <v>0</v>
      </c>
      <c r="TKL204" s="36">
        <v>0</v>
      </c>
      <c r="TKM204" s="36">
        <v>0</v>
      </c>
      <c r="TKN204" s="36">
        <v>0</v>
      </c>
      <c r="TKO204" s="36">
        <v>0</v>
      </c>
      <c r="TKP204" s="36">
        <v>0</v>
      </c>
      <c r="TKQ204" s="36">
        <v>0</v>
      </c>
      <c r="TKR204" s="36">
        <v>0</v>
      </c>
      <c r="TKS204" s="36">
        <v>0</v>
      </c>
      <c r="TKT204" s="36">
        <v>0</v>
      </c>
      <c r="TKU204" s="36">
        <v>0</v>
      </c>
      <c r="TKV204" s="36">
        <v>0</v>
      </c>
      <c r="TKW204" s="36">
        <v>0</v>
      </c>
      <c r="TKX204" s="36">
        <v>0</v>
      </c>
      <c r="TKY204" s="36">
        <v>0</v>
      </c>
      <c r="TKZ204" s="36">
        <v>0</v>
      </c>
      <c r="TLA204" s="36">
        <v>0</v>
      </c>
      <c r="TLB204" s="36">
        <v>0</v>
      </c>
      <c r="TLC204" s="36">
        <v>0</v>
      </c>
      <c r="TLD204" s="36">
        <v>0</v>
      </c>
      <c r="TLE204" s="36">
        <v>0</v>
      </c>
      <c r="TLF204" s="36">
        <v>0</v>
      </c>
      <c r="TLG204" s="36">
        <v>0</v>
      </c>
      <c r="TLH204" s="36">
        <v>0</v>
      </c>
      <c r="TLI204" s="36">
        <v>0</v>
      </c>
      <c r="TLJ204" s="36">
        <v>0</v>
      </c>
      <c r="TLK204" s="36">
        <v>0</v>
      </c>
      <c r="TLL204" s="36">
        <v>0</v>
      </c>
      <c r="TLM204" s="36">
        <v>0</v>
      </c>
      <c r="TLN204" s="36">
        <v>0</v>
      </c>
      <c r="TLO204" s="36">
        <v>0</v>
      </c>
      <c r="TLP204" s="36">
        <v>0</v>
      </c>
      <c r="TLQ204" s="36">
        <v>0</v>
      </c>
      <c r="TLR204" s="36">
        <v>0</v>
      </c>
      <c r="TLS204" s="36">
        <v>0</v>
      </c>
      <c r="TLT204" s="36">
        <v>0</v>
      </c>
      <c r="TLU204" s="36">
        <v>0</v>
      </c>
      <c r="TLV204" s="36">
        <v>0</v>
      </c>
      <c r="TLW204" s="36">
        <v>0</v>
      </c>
      <c r="TLX204" s="36">
        <v>0</v>
      </c>
      <c r="TLY204" s="36">
        <v>0</v>
      </c>
      <c r="TLZ204" s="36">
        <v>0</v>
      </c>
      <c r="TMA204" s="36">
        <v>0</v>
      </c>
      <c r="TMB204" s="36">
        <v>0</v>
      </c>
      <c r="TMC204" s="36">
        <v>0</v>
      </c>
      <c r="TMD204" s="36">
        <v>0</v>
      </c>
      <c r="TME204" s="36">
        <v>0</v>
      </c>
      <c r="TMF204" s="36">
        <v>0</v>
      </c>
      <c r="TMG204" s="36">
        <v>0</v>
      </c>
      <c r="TMH204" s="36">
        <v>0</v>
      </c>
      <c r="TMI204" s="36">
        <v>0</v>
      </c>
      <c r="TMJ204" s="36">
        <v>0</v>
      </c>
      <c r="TMK204" s="36">
        <v>0</v>
      </c>
      <c r="TML204" s="36">
        <v>0</v>
      </c>
      <c r="TMM204" s="36">
        <v>0</v>
      </c>
      <c r="TMN204" s="36">
        <v>0</v>
      </c>
      <c r="TMO204" s="36">
        <v>0</v>
      </c>
      <c r="TMP204" s="36">
        <v>0</v>
      </c>
      <c r="TMQ204" s="36">
        <v>0</v>
      </c>
      <c r="TMR204" s="36">
        <v>0</v>
      </c>
      <c r="TMS204" s="36">
        <v>0</v>
      </c>
      <c r="TMT204" s="36">
        <v>0</v>
      </c>
      <c r="TMU204" s="36">
        <v>0</v>
      </c>
      <c r="TMV204" s="36">
        <v>0</v>
      </c>
      <c r="TMW204" s="36">
        <v>0</v>
      </c>
      <c r="TMX204" s="36">
        <v>0</v>
      </c>
      <c r="TMY204" s="36">
        <v>0</v>
      </c>
      <c r="TMZ204" s="36">
        <v>0</v>
      </c>
      <c r="TNA204" s="36">
        <v>0</v>
      </c>
      <c r="TNB204" s="36">
        <v>0</v>
      </c>
      <c r="TNC204" s="36">
        <v>0</v>
      </c>
      <c r="TND204" s="36">
        <v>0</v>
      </c>
      <c r="TNE204" s="36">
        <v>0</v>
      </c>
      <c r="TNF204" s="36">
        <v>0</v>
      </c>
      <c r="TNG204" s="36">
        <v>0</v>
      </c>
      <c r="TNH204" s="36">
        <v>0</v>
      </c>
      <c r="TNI204" s="36">
        <v>0</v>
      </c>
      <c r="TNJ204" s="36">
        <v>0</v>
      </c>
      <c r="TNK204" s="36">
        <v>0</v>
      </c>
      <c r="TNL204" s="36">
        <v>0</v>
      </c>
      <c r="TNM204" s="36">
        <v>0</v>
      </c>
      <c r="TNN204" s="36">
        <v>0</v>
      </c>
      <c r="TNO204" s="36">
        <v>0</v>
      </c>
      <c r="TNP204" s="36">
        <v>0</v>
      </c>
      <c r="TNQ204" s="36">
        <v>0</v>
      </c>
      <c r="TNR204" s="36">
        <v>0</v>
      </c>
      <c r="TNS204" s="36">
        <v>0</v>
      </c>
      <c r="TNT204" s="36">
        <v>0</v>
      </c>
      <c r="TNU204" s="36">
        <v>0</v>
      </c>
      <c r="TNV204" s="36">
        <v>0</v>
      </c>
      <c r="TNW204" s="36">
        <v>0</v>
      </c>
      <c r="TNX204" s="36">
        <v>0</v>
      </c>
      <c r="TNY204" s="36">
        <v>0</v>
      </c>
      <c r="TNZ204" s="36">
        <v>0</v>
      </c>
      <c r="TOA204" s="36">
        <v>0</v>
      </c>
      <c r="TOB204" s="36">
        <v>0</v>
      </c>
      <c r="TOC204" s="36">
        <v>0</v>
      </c>
      <c r="TOD204" s="36">
        <v>0</v>
      </c>
      <c r="TOE204" s="36">
        <v>0</v>
      </c>
      <c r="TOF204" s="36">
        <v>0</v>
      </c>
      <c r="TOG204" s="36">
        <v>0</v>
      </c>
      <c r="TOH204" s="36">
        <v>0</v>
      </c>
      <c r="TOI204" s="36">
        <v>0</v>
      </c>
      <c r="TOJ204" s="36">
        <v>0</v>
      </c>
      <c r="TOK204" s="36">
        <v>0</v>
      </c>
      <c r="TOL204" s="36">
        <v>0</v>
      </c>
      <c r="TOM204" s="36">
        <v>0</v>
      </c>
      <c r="TON204" s="36">
        <v>0</v>
      </c>
      <c r="TOO204" s="36">
        <v>0</v>
      </c>
      <c r="TOP204" s="36">
        <v>0</v>
      </c>
      <c r="TOQ204" s="36">
        <v>0</v>
      </c>
      <c r="TOR204" s="36">
        <v>0</v>
      </c>
      <c r="TOS204" s="36">
        <v>0</v>
      </c>
      <c r="TOT204" s="36">
        <v>0</v>
      </c>
      <c r="TOU204" s="36">
        <v>0</v>
      </c>
      <c r="TOV204" s="36">
        <v>0</v>
      </c>
      <c r="TOW204" s="36">
        <v>0</v>
      </c>
      <c r="TOX204" s="36">
        <v>0</v>
      </c>
      <c r="TOY204" s="36">
        <v>0</v>
      </c>
      <c r="TOZ204" s="36">
        <v>0</v>
      </c>
      <c r="TPA204" s="36">
        <v>0</v>
      </c>
      <c r="TPB204" s="36">
        <v>0</v>
      </c>
      <c r="TPC204" s="36">
        <v>0</v>
      </c>
      <c r="TPD204" s="36">
        <v>0</v>
      </c>
      <c r="TPE204" s="36">
        <v>0</v>
      </c>
      <c r="TPF204" s="36">
        <v>0</v>
      </c>
      <c r="TPG204" s="36">
        <v>0</v>
      </c>
      <c r="TPH204" s="36">
        <v>0</v>
      </c>
      <c r="TPI204" s="36">
        <v>0</v>
      </c>
      <c r="TPJ204" s="36">
        <v>0</v>
      </c>
      <c r="TPK204" s="36">
        <v>0</v>
      </c>
      <c r="TPL204" s="36">
        <v>0</v>
      </c>
      <c r="TPM204" s="36">
        <v>0</v>
      </c>
      <c r="TPN204" s="36">
        <v>0</v>
      </c>
      <c r="TPO204" s="36">
        <v>0</v>
      </c>
      <c r="TPP204" s="36">
        <v>0</v>
      </c>
      <c r="TPQ204" s="36">
        <v>0</v>
      </c>
      <c r="TPR204" s="36">
        <v>0</v>
      </c>
      <c r="TPS204" s="36">
        <v>0</v>
      </c>
      <c r="TPT204" s="36">
        <v>0</v>
      </c>
      <c r="TPU204" s="36">
        <v>0</v>
      </c>
      <c r="TPV204" s="36">
        <v>0</v>
      </c>
      <c r="TPW204" s="36">
        <v>0</v>
      </c>
      <c r="TPX204" s="36">
        <v>0</v>
      </c>
      <c r="TPY204" s="36">
        <v>0</v>
      </c>
      <c r="TPZ204" s="36">
        <v>0</v>
      </c>
      <c r="TQA204" s="36">
        <v>0</v>
      </c>
      <c r="TQB204" s="36">
        <v>0</v>
      </c>
      <c r="TQC204" s="36">
        <v>0</v>
      </c>
      <c r="TQD204" s="36">
        <v>0</v>
      </c>
      <c r="TQE204" s="36">
        <v>0</v>
      </c>
      <c r="TQF204" s="36">
        <v>0</v>
      </c>
      <c r="TQG204" s="36">
        <v>0</v>
      </c>
      <c r="TQH204" s="36">
        <v>0</v>
      </c>
      <c r="TQI204" s="36">
        <v>0</v>
      </c>
      <c r="TQJ204" s="36">
        <v>0</v>
      </c>
      <c r="TQK204" s="36">
        <v>0</v>
      </c>
      <c r="TQL204" s="36">
        <v>0</v>
      </c>
      <c r="TQM204" s="36">
        <v>0</v>
      </c>
      <c r="TQN204" s="36">
        <v>0</v>
      </c>
      <c r="TQO204" s="36">
        <v>0</v>
      </c>
      <c r="TQP204" s="36">
        <v>0</v>
      </c>
      <c r="TQQ204" s="36">
        <v>0</v>
      </c>
      <c r="TQR204" s="36">
        <v>0</v>
      </c>
      <c r="TQS204" s="36">
        <v>0</v>
      </c>
      <c r="TQT204" s="36">
        <v>0</v>
      </c>
      <c r="TQU204" s="36">
        <v>0</v>
      </c>
      <c r="TQV204" s="36">
        <v>0</v>
      </c>
      <c r="TQW204" s="36">
        <v>0</v>
      </c>
      <c r="TQX204" s="36">
        <v>0</v>
      </c>
      <c r="TQY204" s="36">
        <v>0</v>
      </c>
      <c r="TQZ204" s="36">
        <v>0</v>
      </c>
      <c r="TRA204" s="36">
        <v>0</v>
      </c>
      <c r="TRB204" s="36">
        <v>0</v>
      </c>
      <c r="TRC204" s="36">
        <v>0</v>
      </c>
      <c r="TRD204" s="36">
        <v>0</v>
      </c>
      <c r="TRE204" s="36">
        <v>0</v>
      </c>
      <c r="TRF204" s="36">
        <v>0</v>
      </c>
      <c r="TRG204" s="36">
        <v>0</v>
      </c>
      <c r="TRH204" s="36">
        <v>0</v>
      </c>
      <c r="TRI204" s="36">
        <v>0</v>
      </c>
      <c r="TRJ204" s="36">
        <v>0</v>
      </c>
      <c r="TRK204" s="36">
        <v>0</v>
      </c>
      <c r="TRL204" s="36">
        <v>0</v>
      </c>
      <c r="TRM204" s="36">
        <v>0</v>
      </c>
      <c r="TRN204" s="36">
        <v>0</v>
      </c>
      <c r="TRO204" s="36">
        <v>0</v>
      </c>
      <c r="TRP204" s="36">
        <v>0</v>
      </c>
      <c r="TRQ204" s="36">
        <v>0</v>
      </c>
      <c r="TRR204" s="36">
        <v>0</v>
      </c>
      <c r="TRS204" s="36">
        <v>0</v>
      </c>
      <c r="TRT204" s="36">
        <v>0</v>
      </c>
      <c r="TRU204" s="36">
        <v>0</v>
      </c>
      <c r="TRV204" s="36">
        <v>0</v>
      </c>
      <c r="TRW204" s="36">
        <v>0</v>
      </c>
      <c r="TRX204" s="36">
        <v>0</v>
      </c>
      <c r="TRY204" s="36">
        <v>0</v>
      </c>
      <c r="TRZ204" s="36">
        <v>0</v>
      </c>
      <c r="TSA204" s="36">
        <v>0</v>
      </c>
      <c r="TSB204" s="36">
        <v>0</v>
      </c>
      <c r="TSC204" s="36">
        <v>0</v>
      </c>
      <c r="TSD204" s="36">
        <v>0</v>
      </c>
      <c r="TSE204" s="36">
        <v>0</v>
      </c>
      <c r="TSF204" s="36">
        <v>0</v>
      </c>
      <c r="TSG204" s="36">
        <v>0</v>
      </c>
      <c r="TSH204" s="36">
        <v>0</v>
      </c>
      <c r="TSI204" s="36">
        <v>0</v>
      </c>
      <c r="TSJ204" s="36">
        <v>0</v>
      </c>
      <c r="TSK204" s="36">
        <v>0</v>
      </c>
      <c r="TSL204" s="36">
        <v>0</v>
      </c>
      <c r="TSM204" s="36">
        <v>0</v>
      </c>
      <c r="TSN204" s="36">
        <v>0</v>
      </c>
      <c r="TSO204" s="36">
        <v>0</v>
      </c>
      <c r="TSP204" s="36">
        <v>0</v>
      </c>
      <c r="TSQ204" s="36">
        <v>0</v>
      </c>
      <c r="TSR204" s="36">
        <v>0</v>
      </c>
      <c r="TSS204" s="36">
        <v>0</v>
      </c>
      <c r="TST204" s="36">
        <v>0</v>
      </c>
      <c r="TSU204" s="36">
        <v>0</v>
      </c>
      <c r="TSV204" s="36">
        <v>0</v>
      </c>
      <c r="TSW204" s="36">
        <v>0</v>
      </c>
      <c r="TSX204" s="36">
        <v>0</v>
      </c>
      <c r="TSY204" s="36">
        <v>0</v>
      </c>
      <c r="TSZ204" s="36">
        <v>0</v>
      </c>
      <c r="TTA204" s="36">
        <v>0</v>
      </c>
      <c r="TTB204" s="36">
        <v>0</v>
      </c>
      <c r="TTC204" s="36">
        <v>0</v>
      </c>
      <c r="TTD204" s="36">
        <v>0</v>
      </c>
      <c r="TTE204" s="36">
        <v>0</v>
      </c>
      <c r="TTF204" s="36">
        <v>0</v>
      </c>
      <c r="TTG204" s="36">
        <v>0</v>
      </c>
      <c r="TTH204" s="36">
        <v>0</v>
      </c>
      <c r="TTI204" s="36">
        <v>0</v>
      </c>
      <c r="TTJ204" s="36">
        <v>0</v>
      </c>
      <c r="TTK204" s="36">
        <v>0</v>
      </c>
      <c r="TTL204" s="36">
        <v>0</v>
      </c>
      <c r="TTM204" s="36">
        <v>0</v>
      </c>
      <c r="TTN204" s="36">
        <v>0</v>
      </c>
      <c r="TTO204" s="36">
        <v>0</v>
      </c>
      <c r="TTP204" s="36">
        <v>0</v>
      </c>
      <c r="TTQ204" s="36">
        <v>0</v>
      </c>
      <c r="TTR204" s="36">
        <v>0</v>
      </c>
      <c r="TTS204" s="36">
        <v>0</v>
      </c>
      <c r="TTT204" s="36">
        <v>0</v>
      </c>
      <c r="TTU204" s="36">
        <v>0</v>
      </c>
      <c r="TTV204" s="36">
        <v>0</v>
      </c>
      <c r="TTW204" s="36">
        <v>0</v>
      </c>
      <c r="TTX204" s="36">
        <v>0</v>
      </c>
      <c r="TTY204" s="36">
        <v>0</v>
      </c>
      <c r="TTZ204" s="36">
        <v>0</v>
      </c>
      <c r="TUA204" s="36">
        <v>0</v>
      </c>
      <c r="TUB204" s="36">
        <v>0</v>
      </c>
      <c r="TUC204" s="36">
        <v>0</v>
      </c>
      <c r="TUD204" s="36">
        <v>0</v>
      </c>
      <c r="TUE204" s="36">
        <v>0</v>
      </c>
      <c r="TUF204" s="36">
        <v>0</v>
      </c>
      <c r="TUG204" s="36">
        <v>0</v>
      </c>
      <c r="TUH204" s="36">
        <v>0</v>
      </c>
      <c r="TUI204" s="36">
        <v>0</v>
      </c>
      <c r="TUJ204" s="36">
        <v>0</v>
      </c>
      <c r="TUK204" s="36">
        <v>0</v>
      </c>
      <c r="TUL204" s="36">
        <v>0</v>
      </c>
      <c r="TUM204" s="36">
        <v>0</v>
      </c>
      <c r="TUN204" s="36">
        <v>0</v>
      </c>
      <c r="TUO204" s="36">
        <v>0</v>
      </c>
      <c r="TUP204" s="36">
        <v>0</v>
      </c>
      <c r="TUQ204" s="36">
        <v>0</v>
      </c>
      <c r="TUR204" s="36">
        <v>0</v>
      </c>
      <c r="TUS204" s="36">
        <v>0</v>
      </c>
      <c r="TUT204" s="36">
        <v>0</v>
      </c>
      <c r="TUU204" s="36">
        <v>0</v>
      </c>
      <c r="TUV204" s="36">
        <v>0</v>
      </c>
      <c r="TUW204" s="36">
        <v>0</v>
      </c>
      <c r="TUX204" s="36">
        <v>0</v>
      </c>
      <c r="TUY204" s="36">
        <v>0</v>
      </c>
      <c r="TUZ204" s="36">
        <v>0</v>
      </c>
      <c r="TVA204" s="36">
        <v>0</v>
      </c>
      <c r="TVB204" s="36">
        <v>0</v>
      </c>
      <c r="TVC204" s="36">
        <v>0</v>
      </c>
      <c r="TVD204" s="36">
        <v>0</v>
      </c>
      <c r="TVE204" s="36">
        <v>0</v>
      </c>
      <c r="TVF204" s="36">
        <v>0</v>
      </c>
      <c r="TVG204" s="36">
        <v>0</v>
      </c>
      <c r="TVH204" s="36">
        <v>0</v>
      </c>
      <c r="TVI204" s="36">
        <v>0</v>
      </c>
      <c r="TVJ204" s="36">
        <v>0</v>
      </c>
      <c r="TVK204" s="36">
        <v>0</v>
      </c>
      <c r="TVL204" s="36">
        <v>0</v>
      </c>
      <c r="TVM204" s="36">
        <v>0</v>
      </c>
      <c r="TVN204" s="36">
        <v>0</v>
      </c>
      <c r="TVO204" s="36">
        <v>0</v>
      </c>
      <c r="TVP204" s="36">
        <v>0</v>
      </c>
      <c r="TVQ204" s="36">
        <v>0</v>
      </c>
      <c r="TVR204" s="36">
        <v>0</v>
      </c>
      <c r="TVS204" s="36">
        <v>0</v>
      </c>
      <c r="TVT204" s="36">
        <v>0</v>
      </c>
      <c r="TVU204" s="36">
        <v>0</v>
      </c>
      <c r="TVV204" s="36">
        <v>0</v>
      </c>
      <c r="TVW204" s="36">
        <v>0</v>
      </c>
      <c r="TVX204" s="36">
        <v>0</v>
      </c>
      <c r="TVY204" s="36">
        <v>0</v>
      </c>
      <c r="TVZ204" s="36">
        <v>0</v>
      </c>
      <c r="TWA204" s="36">
        <v>0</v>
      </c>
      <c r="TWB204" s="36">
        <v>0</v>
      </c>
      <c r="TWC204" s="36">
        <v>0</v>
      </c>
      <c r="TWD204" s="36">
        <v>0</v>
      </c>
      <c r="TWE204" s="36">
        <v>0</v>
      </c>
      <c r="TWF204" s="36">
        <v>0</v>
      </c>
      <c r="TWG204" s="36">
        <v>0</v>
      </c>
      <c r="TWH204" s="36">
        <v>0</v>
      </c>
      <c r="TWI204" s="36">
        <v>0</v>
      </c>
      <c r="TWJ204" s="36">
        <v>0</v>
      </c>
      <c r="TWK204" s="36">
        <v>0</v>
      </c>
      <c r="TWL204" s="36">
        <v>0</v>
      </c>
      <c r="TWM204" s="36">
        <v>0</v>
      </c>
      <c r="TWN204" s="36">
        <v>0</v>
      </c>
      <c r="TWO204" s="36">
        <v>0</v>
      </c>
      <c r="TWP204" s="36">
        <v>0</v>
      </c>
      <c r="TWQ204" s="36">
        <v>0</v>
      </c>
      <c r="TWR204" s="36">
        <v>0</v>
      </c>
      <c r="TWS204" s="36">
        <v>0</v>
      </c>
      <c r="TWT204" s="36">
        <v>0</v>
      </c>
      <c r="TWU204" s="36">
        <v>0</v>
      </c>
      <c r="TWV204" s="36">
        <v>0</v>
      </c>
      <c r="TWW204" s="36">
        <v>0</v>
      </c>
      <c r="TWX204" s="36">
        <v>0</v>
      </c>
      <c r="TWY204" s="36">
        <v>0</v>
      </c>
      <c r="TWZ204" s="36">
        <v>0</v>
      </c>
      <c r="TXA204" s="36">
        <v>0</v>
      </c>
      <c r="TXB204" s="36">
        <v>0</v>
      </c>
      <c r="TXC204" s="36">
        <v>0</v>
      </c>
      <c r="TXD204" s="36">
        <v>0</v>
      </c>
      <c r="TXE204" s="36">
        <v>0</v>
      </c>
      <c r="TXF204" s="36">
        <v>0</v>
      </c>
      <c r="TXG204" s="36">
        <v>0</v>
      </c>
      <c r="TXH204" s="36">
        <v>0</v>
      </c>
      <c r="TXI204" s="36">
        <v>0</v>
      </c>
      <c r="TXJ204" s="36">
        <v>0</v>
      </c>
      <c r="TXK204" s="36">
        <v>0</v>
      </c>
      <c r="TXL204" s="36">
        <v>0</v>
      </c>
      <c r="TXM204" s="36">
        <v>0</v>
      </c>
      <c r="TXN204" s="36">
        <v>0</v>
      </c>
      <c r="TXO204" s="36">
        <v>0</v>
      </c>
      <c r="TXP204" s="36">
        <v>0</v>
      </c>
      <c r="TXQ204" s="36">
        <v>0</v>
      </c>
      <c r="TXR204" s="36">
        <v>0</v>
      </c>
      <c r="TXS204" s="36">
        <v>0</v>
      </c>
      <c r="TXT204" s="36">
        <v>0</v>
      </c>
      <c r="TXU204" s="36">
        <v>0</v>
      </c>
      <c r="TXV204" s="36">
        <v>0</v>
      </c>
      <c r="TXW204" s="36">
        <v>0</v>
      </c>
      <c r="TXX204" s="36">
        <v>0</v>
      </c>
      <c r="TXY204" s="36">
        <v>0</v>
      </c>
      <c r="TXZ204" s="36">
        <v>0</v>
      </c>
      <c r="TYA204" s="36">
        <v>0</v>
      </c>
      <c r="TYB204" s="36">
        <v>0</v>
      </c>
      <c r="TYC204" s="36">
        <v>0</v>
      </c>
      <c r="TYD204" s="36">
        <v>0</v>
      </c>
      <c r="TYE204" s="36">
        <v>0</v>
      </c>
      <c r="TYF204" s="36">
        <v>0</v>
      </c>
      <c r="TYG204" s="36">
        <v>0</v>
      </c>
      <c r="TYH204" s="36">
        <v>0</v>
      </c>
      <c r="TYI204" s="36">
        <v>0</v>
      </c>
      <c r="TYJ204" s="36">
        <v>0</v>
      </c>
      <c r="TYK204" s="36">
        <v>0</v>
      </c>
      <c r="TYL204" s="36">
        <v>0</v>
      </c>
      <c r="TYM204" s="36">
        <v>0</v>
      </c>
      <c r="TYN204" s="36">
        <v>0</v>
      </c>
      <c r="TYO204" s="36">
        <v>0</v>
      </c>
      <c r="TYP204" s="36">
        <v>0</v>
      </c>
      <c r="TYQ204" s="36">
        <v>0</v>
      </c>
      <c r="TYR204" s="36">
        <v>0</v>
      </c>
      <c r="TYS204" s="36">
        <v>0</v>
      </c>
      <c r="TYT204" s="36">
        <v>0</v>
      </c>
      <c r="TYU204" s="36">
        <v>0</v>
      </c>
      <c r="TYV204" s="36">
        <v>0</v>
      </c>
      <c r="TYW204" s="36">
        <v>0</v>
      </c>
      <c r="TYX204" s="36">
        <v>0</v>
      </c>
      <c r="TYY204" s="36">
        <v>0</v>
      </c>
      <c r="TYZ204" s="36">
        <v>0</v>
      </c>
      <c r="TZA204" s="36">
        <v>0</v>
      </c>
      <c r="TZB204" s="36">
        <v>0</v>
      </c>
      <c r="TZC204" s="36">
        <v>0</v>
      </c>
      <c r="TZD204" s="36">
        <v>0</v>
      </c>
      <c r="TZE204" s="36">
        <v>0</v>
      </c>
      <c r="TZF204" s="36">
        <v>0</v>
      </c>
      <c r="TZG204" s="36">
        <v>0</v>
      </c>
      <c r="TZH204" s="36">
        <v>0</v>
      </c>
      <c r="TZI204" s="36">
        <v>0</v>
      </c>
      <c r="TZJ204" s="36">
        <v>0</v>
      </c>
      <c r="TZK204" s="36">
        <v>0</v>
      </c>
      <c r="TZL204" s="36">
        <v>0</v>
      </c>
      <c r="TZM204" s="36">
        <v>0</v>
      </c>
      <c r="TZN204" s="36">
        <v>0</v>
      </c>
      <c r="TZO204" s="36">
        <v>0</v>
      </c>
      <c r="TZP204" s="36">
        <v>0</v>
      </c>
      <c r="TZQ204" s="36">
        <v>0</v>
      </c>
      <c r="TZR204" s="36">
        <v>0</v>
      </c>
      <c r="TZS204" s="36">
        <v>0</v>
      </c>
      <c r="TZT204" s="36">
        <v>0</v>
      </c>
      <c r="TZU204" s="36">
        <v>0</v>
      </c>
      <c r="TZV204" s="36">
        <v>0</v>
      </c>
      <c r="TZW204" s="36">
        <v>0</v>
      </c>
      <c r="TZX204" s="36">
        <v>0</v>
      </c>
      <c r="TZY204" s="36">
        <v>0</v>
      </c>
      <c r="TZZ204" s="36">
        <v>0</v>
      </c>
      <c r="UAA204" s="36">
        <v>0</v>
      </c>
      <c r="UAB204" s="36">
        <v>0</v>
      </c>
      <c r="UAC204" s="36">
        <v>0</v>
      </c>
      <c r="UAD204" s="36">
        <v>0</v>
      </c>
      <c r="UAE204" s="36">
        <v>0</v>
      </c>
      <c r="UAF204" s="36">
        <v>0</v>
      </c>
      <c r="UAG204" s="36">
        <v>0</v>
      </c>
      <c r="UAH204" s="36">
        <v>0</v>
      </c>
      <c r="UAI204" s="36">
        <v>0</v>
      </c>
      <c r="UAJ204" s="36">
        <v>0</v>
      </c>
      <c r="UAK204" s="36">
        <v>0</v>
      </c>
      <c r="UAL204" s="36">
        <v>0</v>
      </c>
      <c r="UAM204" s="36">
        <v>0</v>
      </c>
      <c r="UAN204" s="36">
        <v>0</v>
      </c>
      <c r="UAO204" s="36">
        <v>0</v>
      </c>
      <c r="UAP204" s="36">
        <v>0</v>
      </c>
      <c r="UAQ204" s="36">
        <v>0</v>
      </c>
      <c r="UAR204" s="36">
        <v>0</v>
      </c>
      <c r="UAS204" s="36">
        <v>0</v>
      </c>
      <c r="UAT204" s="36">
        <v>0</v>
      </c>
      <c r="UAU204" s="36">
        <v>0</v>
      </c>
      <c r="UAV204" s="36">
        <v>0</v>
      </c>
      <c r="UAW204" s="36">
        <v>0</v>
      </c>
      <c r="UAX204" s="36">
        <v>0</v>
      </c>
      <c r="UAY204" s="36">
        <v>0</v>
      </c>
      <c r="UAZ204" s="36">
        <v>0</v>
      </c>
      <c r="UBA204" s="36">
        <v>0</v>
      </c>
      <c r="UBB204" s="36">
        <v>0</v>
      </c>
      <c r="UBC204" s="36">
        <v>0</v>
      </c>
      <c r="UBD204" s="36">
        <v>0</v>
      </c>
      <c r="UBE204" s="36">
        <v>0</v>
      </c>
      <c r="UBF204" s="36">
        <v>0</v>
      </c>
      <c r="UBG204" s="36">
        <v>0</v>
      </c>
      <c r="UBH204" s="36">
        <v>0</v>
      </c>
      <c r="UBI204" s="36">
        <v>0</v>
      </c>
      <c r="UBJ204" s="36">
        <v>0</v>
      </c>
      <c r="UBK204" s="36">
        <v>0</v>
      </c>
      <c r="UBL204" s="36">
        <v>0</v>
      </c>
      <c r="UBM204" s="36">
        <v>0</v>
      </c>
      <c r="UBN204" s="36">
        <v>0</v>
      </c>
      <c r="UBO204" s="36">
        <v>0</v>
      </c>
      <c r="UBP204" s="36">
        <v>0</v>
      </c>
      <c r="UBQ204" s="36">
        <v>0</v>
      </c>
      <c r="UBR204" s="36">
        <v>0</v>
      </c>
      <c r="UBS204" s="36">
        <v>0</v>
      </c>
      <c r="UBT204" s="36">
        <v>0</v>
      </c>
      <c r="UBU204" s="36">
        <v>0</v>
      </c>
      <c r="UBV204" s="36">
        <v>0</v>
      </c>
      <c r="UBW204" s="36">
        <v>0</v>
      </c>
      <c r="UBX204" s="36">
        <v>0</v>
      </c>
      <c r="UBY204" s="36">
        <v>0</v>
      </c>
      <c r="UBZ204" s="36">
        <v>0</v>
      </c>
      <c r="UCA204" s="36">
        <v>0</v>
      </c>
      <c r="UCB204" s="36">
        <v>0</v>
      </c>
      <c r="UCC204" s="36">
        <v>0</v>
      </c>
      <c r="UCD204" s="36">
        <v>0</v>
      </c>
      <c r="UCE204" s="36">
        <v>0</v>
      </c>
      <c r="UCF204" s="36">
        <v>0</v>
      </c>
      <c r="UCG204" s="36">
        <v>0</v>
      </c>
      <c r="UCH204" s="36">
        <v>0</v>
      </c>
      <c r="UCI204" s="36">
        <v>0</v>
      </c>
      <c r="UCJ204" s="36">
        <v>0</v>
      </c>
      <c r="UCK204" s="36">
        <v>0</v>
      </c>
      <c r="UCL204" s="36">
        <v>0</v>
      </c>
      <c r="UCM204" s="36">
        <v>0</v>
      </c>
      <c r="UCN204" s="36">
        <v>0</v>
      </c>
      <c r="UCO204" s="36">
        <v>0</v>
      </c>
      <c r="UCP204" s="36">
        <v>0</v>
      </c>
      <c r="UCQ204" s="36">
        <v>0</v>
      </c>
      <c r="UCR204" s="36">
        <v>0</v>
      </c>
      <c r="UCS204" s="36">
        <v>0</v>
      </c>
      <c r="UCT204" s="36">
        <v>0</v>
      </c>
      <c r="UCU204" s="36">
        <v>0</v>
      </c>
      <c r="UCV204" s="36">
        <v>0</v>
      </c>
      <c r="UCW204" s="36">
        <v>0</v>
      </c>
      <c r="UCX204" s="36">
        <v>0</v>
      </c>
      <c r="UCY204" s="36">
        <v>0</v>
      </c>
      <c r="UCZ204" s="36">
        <v>0</v>
      </c>
      <c r="UDA204" s="36">
        <v>0</v>
      </c>
      <c r="UDB204" s="36">
        <v>0</v>
      </c>
      <c r="UDC204" s="36">
        <v>0</v>
      </c>
      <c r="UDD204" s="36">
        <v>0</v>
      </c>
      <c r="UDE204" s="36">
        <v>0</v>
      </c>
      <c r="UDF204" s="36">
        <v>0</v>
      </c>
      <c r="UDG204" s="36">
        <v>0</v>
      </c>
      <c r="UDH204" s="36">
        <v>0</v>
      </c>
      <c r="UDI204" s="36">
        <v>0</v>
      </c>
      <c r="UDJ204" s="36">
        <v>0</v>
      </c>
      <c r="UDK204" s="36">
        <v>0</v>
      </c>
      <c r="UDL204" s="36">
        <v>0</v>
      </c>
      <c r="UDM204" s="36">
        <v>0</v>
      </c>
      <c r="UDN204" s="36">
        <v>0</v>
      </c>
      <c r="UDO204" s="36">
        <v>0</v>
      </c>
      <c r="UDP204" s="36">
        <v>0</v>
      </c>
      <c r="UDQ204" s="36">
        <v>0</v>
      </c>
      <c r="UDR204" s="36">
        <v>0</v>
      </c>
      <c r="UDS204" s="36">
        <v>0</v>
      </c>
      <c r="UDT204" s="36">
        <v>0</v>
      </c>
      <c r="UDU204" s="36">
        <v>0</v>
      </c>
      <c r="UDV204" s="36">
        <v>0</v>
      </c>
      <c r="UDW204" s="36">
        <v>0</v>
      </c>
      <c r="UDX204" s="36">
        <v>0</v>
      </c>
      <c r="UDY204" s="36">
        <v>0</v>
      </c>
      <c r="UDZ204" s="36">
        <v>0</v>
      </c>
      <c r="UEA204" s="36">
        <v>0</v>
      </c>
      <c r="UEB204" s="36">
        <v>0</v>
      </c>
      <c r="UEC204" s="36">
        <v>0</v>
      </c>
      <c r="UED204" s="36">
        <v>0</v>
      </c>
      <c r="UEE204" s="36">
        <v>0</v>
      </c>
      <c r="UEF204" s="36">
        <v>0</v>
      </c>
      <c r="UEG204" s="36">
        <v>0</v>
      </c>
      <c r="UEH204" s="36">
        <v>0</v>
      </c>
      <c r="UEI204" s="36">
        <v>0</v>
      </c>
      <c r="UEJ204" s="36">
        <v>0</v>
      </c>
      <c r="UEK204" s="36">
        <v>0</v>
      </c>
      <c r="UEL204" s="36">
        <v>0</v>
      </c>
      <c r="UEM204" s="36">
        <v>0</v>
      </c>
      <c r="UEN204" s="36">
        <v>0</v>
      </c>
      <c r="UEO204" s="36">
        <v>0</v>
      </c>
      <c r="UEP204" s="36">
        <v>0</v>
      </c>
      <c r="UEQ204" s="36">
        <v>0</v>
      </c>
      <c r="UER204" s="36">
        <v>0</v>
      </c>
      <c r="UES204" s="36">
        <v>0</v>
      </c>
      <c r="UET204" s="36">
        <v>0</v>
      </c>
      <c r="UEU204" s="36">
        <v>0</v>
      </c>
      <c r="UEV204" s="36">
        <v>0</v>
      </c>
      <c r="UEW204" s="36">
        <v>0</v>
      </c>
      <c r="UEX204" s="36">
        <v>0</v>
      </c>
      <c r="UEY204" s="36">
        <v>0</v>
      </c>
      <c r="UEZ204" s="36">
        <v>0</v>
      </c>
      <c r="UFA204" s="36">
        <v>0</v>
      </c>
      <c r="UFB204" s="36">
        <v>0</v>
      </c>
      <c r="UFC204" s="36">
        <v>0</v>
      </c>
      <c r="UFD204" s="36">
        <v>0</v>
      </c>
      <c r="UFE204" s="36">
        <v>0</v>
      </c>
      <c r="UFF204" s="36">
        <v>0</v>
      </c>
      <c r="UFG204" s="36">
        <v>0</v>
      </c>
      <c r="UFH204" s="36">
        <v>0</v>
      </c>
      <c r="UFI204" s="36">
        <v>0</v>
      </c>
      <c r="UFJ204" s="36">
        <v>0</v>
      </c>
      <c r="UFK204" s="36">
        <v>0</v>
      </c>
      <c r="UFL204" s="36">
        <v>0</v>
      </c>
      <c r="UFM204" s="36">
        <v>0</v>
      </c>
      <c r="UFN204" s="36">
        <v>0</v>
      </c>
      <c r="UFO204" s="36">
        <v>0</v>
      </c>
      <c r="UFP204" s="36">
        <v>0</v>
      </c>
      <c r="UFQ204" s="36">
        <v>0</v>
      </c>
      <c r="UFR204" s="36">
        <v>0</v>
      </c>
      <c r="UFS204" s="36">
        <v>0</v>
      </c>
      <c r="UFT204" s="36">
        <v>0</v>
      </c>
      <c r="UFU204" s="36">
        <v>0</v>
      </c>
      <c r="UFV204" s="36">
        <v>0</v>
      </c>
      <c r="UFW204" s="36">
        <v>0</v>
      </c>
      <c r="UFX204" s="36">
        <v>0</v>
      </c>
      <c r="UFY204" s="36">
        <v>0</v>
      </c>
      <c r="UFZ204" s="36">
        <v>0</v>
      </c>
      <c r="UGA204" s="36">
        <v>0</v>
      </c>
      <c r="UGB204" s="36">
        <v>0</v>
      </c>
      <c r="UGC204" s="36">
        <v>0</v>
      </c>
      <c r="UGD204" s="36">
        <v>0</v>
      </c>
      <c r="UGE204" s="36">
        <v>0</v>
      </c>
      <c r="UGF204" s="36">
        <v>0</v>
      </c>
      <c r="UGG204" s="36">
        <v>0</v>
      </c>
      <c r="UGH204" s="36">
        <v>0</v>
      </c>
      <c r="UGI204" s="36">
        <v>0</v>
      </c>
      <c r="UGJ204" s="36">
        <v>0</v>
      </c>
      <c r="UGK204" s="36">
        <v>0</v>
      </c>
      <c r="UGL204" s="36">
        <v>0</v>
      </c>
      <c r="UGM204" s="36">
        <v>0</v>
      </c>
      <c r="UGN204" s="36">
        <v>0</v>
      </c>
      <c r="UGO204" s="36">
        <v>0</v>
      </c>
      <c r="UGP204" s="36">
        <v>0</v>
      </c>
      <c r="UGQ204" s="36">
        <v>0</v>
      </c>
      <c r="UGR204" s="36">
        <v>0</v>
      </c>
      <c r="UGS204" s="36">
        <v>0</v>
      </c>
      <c r="UGT204" s="36">
        <v>0</v>
      </c>
      <c r="UGU204" s="36">
        <v>0</v>
      </c>
      <c r="UGV204" s="36">
        <v>0</v>
      </c>
      <c r="UGW204" s="36">
        <v>0</v>
      </c>
      <c r="UGX204" s="36">
        <v>0</v>
      </c>
      <c r="UGY204" s="36">
        <v>0</v>
      </c>
      <c r="UGZ204" s="36">
        <v>0</v>
      </c>
      <c r="UHA204" s="36">
        <v>0</v>
      </c>
      <c r="UHB204" s="36">
        <v>0</v>
      </c>
      <c r="UHC204" s="36">
        <v>0</v>
      </c>
      <c r="UHD204" s="36">
        <v>0</v>
      </c>
      <c r="UHE204" s="36">
        <v>0</v>
      </c>
      <c r="UHF204" s="36">
        <v>0</v>
      </c>
      <c r="UHG204" s="36">
        <v>0</v>
      </c>
      <c r="UHH204" s="36">
        <v>0</v>
      </c>
      <c r="UHI204" s="36">
        <v>0</v>
      </c>
      <c r="UHJ204" s="36">
        <v>0</v>
      </c>
      <c r="UHK204" s="36">
        <v>0</v>
      </c>
      <c r="UHL204" s="36">
        <v>0</v>
      </c>
      <c r="UHM204" s="36">
        <v>0</v>
      </c>
      <c r="UHN204" s="36">
        <v>0</v>
      </c>
      <c r="UHO204" s="36">
        <v>0</v>
      </c>
      <c r="UHP204" s="36">
        <v>0</v>
      </c>
      <c r="UHQ204" s="36">
        <v>0</v>
      </c>
      <c r="UHR204" s="36">
        <v>0</v>
      </c>
      <c r="UHS204" s="36">
        <v>0</v>
      </c>
      <c r="UHT204" s="36">
        <v>0</v>
      </c>
      <c r="UHU204" s="36">
        <v>0</v>
      </c>
      <c r="UHV204" s="36">
        <v>0</v>
      </c>
      <c r="UHW204" s="36">
        <v>0</v>
      </c>
      <c r="UHX204" s="36">
        <v>0</v>
      </c>
      <c r="UHY204" s="36">
        <v>0</v>
      </c>
      <c r="UHZ204" s="36">
        <v>0</v>
      </c>
      <c r="UIA204" s="36">
        <v>0</v>
      </c>
      <c r="UIB204" s="36">
        <v>0</v>
      </c>
      <c r="UIC204" s="36">
        <v>0</v>
      </c>
      <c r="UID204" s="36">
        <v>0</v>
      </c>
      <c r="UIE204" s="36">
        <v>0</v>
      </c>
      <c r="UIF204" s="36">
        <v>0</v>
      </c>
      <c r="UIG204" s="36">
        <v>0</v>
      </c>
      <c r="UIH204" s="36">
        <v>0</v>
      </c>
      <c r="UII204" s="36">
        <v>0</v>
      </c>
      <c r="UIJ204" s="36">
        <v>0</v>
      </c>
      <c r="UIK204" s="36">
        <v>0</v>
      </c>
      <c r="UIL204" s="36">
        <v>0</v>
      </c>
      <c r="UIM204" s="36">
        <v>0</v>
      </c>
      <c r="UIN204" s="36">
        <v>0</v>
      </c>
      <c r="UIO204" s="36">
        <v>0</v>
      </c>
      <c r="UIP204" s="36">
        <v>0</v>
      </c>
      <c r="UIQ204" s="36">
        <v>0</v>
      </c>
      <c r="UIR204" s="36">
        <v>0</v>
      </c>
      <c r="UIS204" s="36">
        <v>0</v>
      </c>
      <c r="UIT204" s="36">
        <v>0</v>
      </c>
      <c r="UIU204" s="36">
        <v>0</v>
      </c>
      <c r="UIV204" s="36">
        <v>0</v>
      </c>
      <c r="UIW204" s="36">
        <v>0</v>
      </c>
      <c r="UIX204" s="36">
        <v>0</v>
      </c>
      <c r="UIY204" s="36">
        <v>0</v>
      </c>
      <c r="UIZ204" s="36">
        <v>0</v>
      </c>
      <c r="UJA204" s="36">
        <v>0</v>
      </c>
      <c r="UJB204" s="36">
        <v>0</v>
      </c>
      <c r="UJC204" s="36">
        <v>0</v>
      </c>
      <c r="UJD204" s="36">
        <v>0</v>
      </c>
      <c r="UJE204" s="36">
        <v>0</v>
      </c>
      <c r="UJF204" s="36">
        <v>0</v>
      </c>
      <c r="UJG204" s="36">
        <v>0</v>
      </c>
      <c r="UJH204" s="36">
        <v>0</v>
      </c>
      <c r="UJI204" s="36">
        <v>0</v>
      </c>
      <c r="UJJ204" s="36">
        <v>0</v>
      </c>
      <c r="UJK204" s="36">
        <v>0</v>
      </c>
      <c r="UJL204" s="36">
        <v>0</v>
      </c>
      <c r="UJM204" s="36">
        <v>0</v>
      </c>
      <c r="UJN204" s="36">
        <v>0</v>
      </c>
      <c r="UJO204" s="36">
        <v>0</v>
      </c>
      <c r="UJP204" s="36">
        <v>0</v>
      </c>
      <c r="UJQ204" s="36">
        <v>0</v>
      </c>
      <c r="UJR204" s="36">
        <v>0</v>
      </c>
      <c r="UJS204" s="36">
        <v>0</v>
      </c>
      <c r="UJT204" s="36">
        <v>0</v>
      </c>
      <c r="UJU204" s="36">
        <v>0</v>
      </c>
      <c r="UJV204" s="36">
        <v>0</v>
      </c>
      <c r="UJW204" s="36">
        <v>0</v>
      </c>
      <c r="UJX204" s="36">
        <v>0</v>
      </c>
      <c r="UJY204" s="36">
        <v>0</v>
      </c>
      <c r="UJZ204" s="36">
        <v>0</v>
      </c>
      <c r="UKA204" s="36">
        <v>0</v>
      </c>
      <c r="UKB204" s="36">
        <v>0</v>
      </c>
      <c r="UKC204" s="36">
        <v>0</v>
      </c>
      <c r="UKD204" s="36">
        <v>0</v>
      </c>
      <c r="UKE204" s="36">
        <v>0</v>
      </c>
      <c r="UKF204" s="36">
        <v>0</v>
      </c>
      <c r="UKG204" s="36">
        <v>0</v>
      </c>
      <c r="UKH204" s="36">
        <v>0</v>
      </c>
      <c r="UKI204" s="36">
        <v>0</v>
      </c>
      <c r="UKJ204" s="36">
        <v>0</v>
      </c>
      <c r="UKK204" s="36">
        <v>0</v>
      </c>
      <c r="UKL204" s="36">
        <v>0</v>
      </c>
      <c r="UKM204" s="36">
        <v>0</v>
      </c>
      <c r="UKN204" s="36">
        <v>0</v>
      </c>
      <c r="UKO204" s="36">
        <v>0</v>
      </c>
      <c r="UKP204" s="36">
        <v>0</v>
      </c>
      <c r="UKQ204" s="36">
        <v>0</v>
      </c>
      <c r="UKR204" s="36">
        <v>0</v>
      </c>
      <c r="UKS204" s="36">
        <v>0</v>
      </c>
      <c r="UKT204" s="36">
        <v>0</v>
      </c>
      <c r="UKU204" s="36">
        <v>0</v>
      </c>
      <c r="UKV204" s="36">
        <v>0</v>
      </c>
      <c r="UKW204" s="36">
        <v>0</v>
      </c>
      <c r="UKX204" s="36">
        <v>0</v>
      </c>
      <c r="UKY204" s="36">
        <v>0</v>
      </c>
      <c r="UKZ204" s="36">
        <v>0</v>
      </c>
      <c r="ULA204" s="36">
        <v>0</v>
      </c>
      <c r="ULB204" s="36">
        <v>0</v>
      </c>
      <c r="ULC204" s="36">
        <v>0</v>
      </c>
      <c r="ULD204" s="36">
        <v>0</v>
      </c>
      <c r="ULE204" s="36">
        <v>0</v>
      </c>
      <c r="ULF204" s="36">
        <v>0</v>
      </c>
      <c r="ULG204" s="36">
        <v>0</v>
      </c>
      <c r="ULH204" s="36">
        <v>0</v>
      </c>
      <c r="ULI204" s="36">
        <v>0</v>
      </c>
      <c r="ULJ204" s="36">
        <v>0</v>
      </c>
      <c r="ULK204" s="36">
        <v>0</v>
      </c>
      <c r="ULL204" s="36">
        <v>0</v>
      </c>
      <c r="ULM204" s="36">
        <v>0</v>
      </c>
      <c r="ULN204" s="36">
        <v>0</v>
      </c>
      <c r="ULO204" s="36">
        <v>0</v>
      </c>
      <c r="ULP204" s="36">
        <v>0</v>
      </c>
      <c r="ULQ204" s="36">
        <v>0</v>
      </c>
      <c r="ULR204" s="36">
        <v>0</v>
      </c>
      <c r="ULS204" s="36">
        <v>0</v>
      </c>
      <c r="ULT204" s="36">
        <v>0</v>
      </c>
      <c r="ULU204" s="36">
        <v>0</v>
      </c>
      <c r="ULV204" s="36">
        <v>0</v>
      </c>
      <c r="ULW204" s="36">
        <v>0</v>
      </c>
      <c r="ULX204" s="36">
        <v>0</v>
      </c>
      <c r="ULY204" s="36">
        <v>0</v>
      </c>
      <c r="ULZ204" s="36">
        <v>0</v>
      </c>
      <c r="UMA204" s="36">
        <v>0</v>
      </c>
      <c r="UMB204" s="36">
        <v>0</v>
      </c>
      <c r="UMC204" s="36">
        <v>0</v>
      </c>
      <c r="UMD204" s="36">
        <v>0</v>
      </c>
      <c r="UME204" s="36">
        <v>0</v>
      </c>
      <c r="UMF204" s="36">
        <v>0</v>
      </c>
      <c r="UMG204" s="36">
        <v>0</v>
      </c>
      <c r="UMH204" s="36">
        <v>0</v>
      </c>
      <c r="UMI204" s="36">
        <v>0</v>
      </c>
      <c r="UMJ204" s="36">
        <v>0</v>
      </c>
      <c r="UMK204" s="36">
        <v>0</v>
      </c>
      <c r="UML204" s="36">
        <v>0</v>
      </c>
      <c r="UMM204" s="36">
        <v>0</v>
      </c>
      <c r="UMN204" s="36">
        <v>0</v>
      </c>
      <c r="UMO204" s="36">
        <v>0</v>
      </c>
      <c r="UMP204" s="36">
        <v>0</v>
      </c>
      <c r="UMQ204" s="36">
        <v>0</v>
      </c>
      <c r="UMR204" s="36">
        <v>0</v>
      </c>
      <c r="UMS204" s="36">
        <v>0</v>
      </c>
      <c r="UMT204" s="36">
        <v>0</v>
      </c>
      <c r="UMU204" s="36">
        <v>0</v>
      </c>
      <c r="UMV204" s="36">
        <v>0</v>
      </c>
      <c r="UMW204" s="36">
        <v>0</v>
      </c>
      <c r="UMX204" s="36">
        <v>0</v>
      </c>
      <c r="UMY204" s="36">
        <v>0</v>
      </c>
      <c r="UMZ204" s="36">
        <v>0</v>
      </c>
      <c r="UNA204" s="36">
        <v>0</v>
      </c>
      <c r="UNB204" s="36">
        <v>0</v>
      </c>
      <c r="UNC204" s="36">
        <v>0</v>
      </c>
      <c r="UND204" s="36">
        <v>0</v>
      </c>
      <c r="UNE204" s="36">
        <v>0</v>
      </c>
      <c r="UNF204" s="36">
        <v>0</v>
      </c>
      <c r="UNG204" s="36">
        <v>0</v>
      </c>
      <c r="UNH204" s="36">
        <v>0</v>
      </c>
      <c r="UNI204" s="36">
        <v>0</v>
      </c>
      <c r="UNJ204" s="36">
        <v>0</v>
      </c>
      <c r="UNK204" s="36">
        <v>0</v>
      </c>
      <c r="UNL204" s="36">
        <v>0</v>
      </c>
      <c r="UNM204" s="36">
        <v>0</v>
      </c>
      <c r="UNN204" s="36">
        <v>0</v>
      </c>
      <c r="UNO204" s="36">
        <v>0</v>
      </c>
      <c r="UNP204" s="36">
        <v>0</v>
      </c>
      <c r="UNQ204" s="36">
        <v>0</v>
      </c>
      <c r="UNR204" s="36">
        <v>0</v>
      </c>
      <c r="UNS204" s="36">
        <v>0</v>
      </c>
      <c r="UNT204" s="36">
        <v>0</v>
      </c>
      <c r="UNU204" s="36">
        <v>0</v>
      </c>
      <c r="UNV204" s="36">
        <v>0</v>
      </c>
      <c r="UNW204" s="36">
        <v>0</v>
      </c>
      <c r="UNX204" s="36">
        <v>0</v>
      </c>
      <c r="UNY204" s="36">
        <v>0</v>
      </c>
      <c r="UNZ204" s="36">
        <v>0</v>
      </c>
      <c r="UOA204" s="36">
        <v>0</v>
      </c>
      <c r="UOB204" s="36">
        <v>0</v>
      </c>
      <c r="UOC204" s="36">
        <v>0</v>
      </c>
      <c r="UOD204" s="36">
        <v>0</v>
      </c>
      <c r="UOE204" s="36">
        <v>0</v>
      </c>
      <c r="UOF204" s="36">
        <v>0</v>
      </c>
      <c r="UOG204" s="36">
        <v>0</v>
      </c>
      <c r="UOH204" s="36">
        <v>0</v>
      </c>
      <c r="UOI204" s="36">
        <v>0</v>
      </c>
      <c r="UOJ204" s="36">
        <v>0</v>
      </c>
      <c r="UOK204" s="36">
        <v>0</v>
      </c>
      <c r="UOL204" s="36">
        <v>0</v>
      </c>
      <c r="UOM204" s="36">
        <v>0</v>
      </c>
      <c r="UON204" s="36">
        <v>0</v>
      </c>
      <c r="UOO204" s="36">
        <v>0</v>
      </c>
      <c r="UOP204" s="36">
        <v>0</v>
      </c>
      <c r="UOQ204" s="36">
        <v>0</v>
      </c>
      <c r="UOR204" s="36">
        <v>0</v>
      </c>
      <c r="UOS204" s="36">
        <v>0</v>
      </c>
      <c r="UOT204" s="36">
        <v>0</v>
      </c>
      <c r="UOU204" s="36">
        <v>0</v>
      </c>
      <c r="UOV204" s="36">
        <v>0</v>
      </c>
      <c r="UOW204" s="36">
        <v>0</v>
      </c>
      <c r="UOX204" s="36">
        <v>0</v>
      </c>
      <c r="UOY204" s="36">
        <v>0</v>
      </c>
      <c r="UOZ204" s="36">
        <v>0</v>
      </c>
      <c r="UPA204" s="36">
        <v>0</v>
      </c>
      <c r="UPB204" s="36">
        <v>0</v>
      </c>
      <c r="UPC204" s="36">
        <v>0</v>
      </c>
      <c r="UPD204" s="36">
        <v>0</v>
      </c>
      <c r="UPE204" s="36">
        <v>0</v>
      </c>
      <c r="UPF204" s="36">
        <v>0</v>
      </c>
      <c r="UPG204" s="36">
        <v>0</v>
      </c>
      <c r="UPH204" s="36">
        <v>0</v>
      </c>
      <c r="UPI204" s="36">
        <v>0</v>
      </c>
      <c r="UPJ204" s="36">
        <v>0</v>
      </c>
      <c r="UPK204" s="36">
        <v>0</v>
      </c>
      <c r="UPL204" s="36">
        <v>0</v>
      </c>
      <c r="UPM204" s="36">
        <v>0</v>
      </c>
      <c r="UPN204" s="36">
        <v>0</v>
      </c>
      <c r="UPO204" s="36">
        <v>0</v>
      </c>
      <c r="UPP204" s="36">
        <v>0</v>
      </c>
      <c r="UPQ204" s="36">
        <v>0</v>
      </c>
      <c r="UPR204" s="36">
        <v>0</v>
      </c>
      <c r="UPS204" s="36">
        <v>0</v>
      </c>
      <c r="UPT204" s="36">
        <v>0</v>
      </c>
      <c r="UPU204" s="36">
        <v>0</v>
      </c>
      <c r="UPV204" s="36">
        <v>0</v>
      </c>
      <c r="UPW204" s="36">
        <v>0</v>
      </c>
      <c r="UPX204" s="36">
        <v>0</v>
      </c>
      <c r="UPY204" s="36">
        <v>0</v>
      </c>
      <c r="UPZ204" s="36">
        <v>0</v>
      </c>
      <c r="UQA204" s="36">
        <v>0</v>
      </c>
      <c r="UQB204" s="36">
        <v>0</v>
      </c>
      <c r="UQC204" s="36">
        <v>0</v>
      </c>
      <c r="UQD204" s="36">
        <v>0</v>
      </c>
      <c r="UQE204" s="36">
        <v>0</v>
      </c>
      <c r="UQF204" s="36">
        <v>0</v>
      </c>
      <c r="UQG204" s="36">
        <v>0</v>
      </c>
      <c r="UQH204" s="36">
        <v>0</v>
      </c>
      <c r="UQI204" s="36">
        <v>0</v>
      </c>
      <c r="UQJ204" s="36">
        <v>0</v>
      </c>
      <c r="UQK204" s="36">
        <v>0</v>
      </c>
      <c r="UQL204" s="36">
        <v>0</v>
      </c>
      <c r="UQM204" s="36">
        <v>0</v>
      </c>
      <c r="UQN204" s="36">
        <v>0</v>
      </c>
      <c r="UQO204" s="36">
        <v>0</v>
      </c>
      <c r="UQP204" s="36">
        <v>0</v>
      </c>
      <c r="UQQ204" s="36">
        <v>0</v>
      </c>
      <c r="UQR204" s="36">
        <v>0</v>
      </c>
      <c r="UQS204" s="36">
        <v>0</v>
      </c>
      <c r="UQT204" s="36">
        <v>0</v>
      </c>
      <c r="UQU204" s="36">
        <v>0</v>
      </c>
      <c r="UQV204" s="36">
        <v>0</v>
      </c>
      <c r="UQW204" s="36">
        <v>0</v>
      </c>
      <c r="UQX204" s="36">
        <v>0</v>
      </c>
      <c r="UQY204" s="36">
        <v>0</v>
      </c>
      <c r="UQZ204" s="36">
        <v>0</v>
      </c>
      <c r="URA204" s="36">
        <v>0</v>
      </c>
      <c r="URB204" s="36">
        <v>0</v>
      </c>
      <c r="URC204" s="36">
        <v>0</v>
      </c>
      <c r="URD204" s="36">
        <v>0</v>
      </c>
      <c r="URE204" s="36">
        <v>0</v>
      </c>
      <c r="URF204" s="36">
        <v>0</v>
      </c>
      <c r="URG204" s="36">
        <v>0</v>
      </c>
      <c r="URH204" s="36">
        <v>0</v>
      </c>
      <c r="URI204" s="36">
        <v>0</v>
      </c>
      <c r="URJ204" s="36">
        <v>0</v>
      </c>
      <c r="URK204" s="36">
        <v>0</v>
      </c>
      <c r="URL204" s="36">
        <v>0</v>
      </c>
      <c r="URM204" s="36">
        <v>0</v>
      </c>
      <c r="URN204" s="36">
        <v>0</v>
      </c>
      <c r="URO204" s="36">
        <v>0</v>
      </c>
      <c r="URP204" s="36">
        <v>0</v>
      </c>
      <c r="URQ204" s="36">
        <v>0</v>
      </c>
      <c r="URR204" s="36">
        <v>0</v>
      </c>
      <c r="URS204" s="36">
        <v>0</v>
      </c>
      <c r="URT204" s="36">
        <v>0</v>
      </c>
      <c r="URU204" s="36">
        <v>0</v>
      </c>
      <c r="URV204" s="36">
        <v>0</v>
      </c>
      <c r="URW204" s="36">
        <v>0</v>
      </c>
      <c r="URX204" s="36">
        <v>0</v>
      </c>
      <c r="URY204" s="36">
        <v>0</v>
      </c>
      <c r="URZ204" s="36">
        <v>0</v>
      </c>
      <c r="USA204" s="36">
        <v>0</v>
      </c>
      <c r="USB204" s="36">
        <v>0</v>
      </c>
      <c r="USC204" s="36">
        <v>0</v>
      </c>
      <c r="USD204" s="36">
        <v>0</v>
      </c>
      <c r="USE204" s="36">
        <v>0</v>
      </c>
      <c r="USF204" s="36">
        <v>0</v>
      </c>
      <c r="USG204" s="36">
        <v>0</v>
      </c>
      <c r="USH204" s="36">
        <v>0</v>
      </c>
      <c r="USI204" s="36">
        <v>0</v>
      </c>
      <c r="USJ204" s="36">
        <v>0</v>
      </c>
      <c r="USK204" s="36">
        <v>0</v>
      </c>
      <c r="USL204" s="36">
        <v>0</v>
      </c>
      <c r="USM204" s="36">
        <v>0</v>
      </c>
      <c r="USN204" s="36">
        <v>0</v>
      </c>
      <c r="USO204" s="36">
        <v>0</v>
      </c>
      <c r="USP204" s="36">
        <v>0</v>
      </c>
      <c r="USQ204" s="36">
        <v>0</v>
      </c>
      <c r="USR204" s="36">
        <v>0</v>
      </c>
      <c r="USS204" s="36">
        <v>0</v>
      </c>
      <c r="UST204" s="36">
        <v>0</v>
      </c>
      <c r="USU204" s="36">
        <v>0</v>
      </c>
      <c r="USV204" s="36">
        <v>0</v>
      </c>
      <c r="USW204" s="36">
        <v>0</v>
      </c>
      <c r="USX204" s="36">
        <v>0</v>
      </c>
      <c r="USY204" s="36">
        <v>0</v>
      </c>
      <c r="USZ204" s="36">
        <v>0</v>
      </c>
      <c r="UTA204" s="36">
        <v>0</v>
      </c>
      <c r="UTB204" s="36">
        <v>0</v>
      </c>
      <c r="UTC204" s="36">
        <v>0</v>
      </c>
      <c r="UTD204" s="36">
        <v>0</v>
      </c>
      <c r="UTE204" s="36">
        <v>0</v>
      </c>
      <c r="UTF204" s="36">
        <v>0</v>
      </c>
      <c r="UTG204" s="36">
        <v>0</v>
      </c>
      <c r="UTH204" s="36">
        <v>0</v>
      </c>
      <c r="UTI204" s="36">
        <v>0</v>
      </c>
      <c r="UTJ204" s="36">
        <v>0</v>
      </c>
      <c r="UTK204" s="36">
        <v>0</v>
      </c>
      <c r="UTL204" s="36">
        <v>0</v>
      </c>
      <c r="UTM204" s="36">
        <v>0</v>
      </c>
      <c r="UTN204" s="36">
        <v>0</v>
      </c>
      <c r="UTO204" s="36">
        <v>0</v>
      </c>
      <c r="UTP204" s="36">
        <v>0</v>
      </c>
      <c r="UTQ204" s="36">
        <v>0</v>
      </c>
      <c r="UTR204" s="36">
        <v>0</v>
      </c>
      <c r="UTS204" s="36">
        <v>0</v>
      </c>
      <c r="UTT204" s="36">
        <v>0</v>
      </c>
      <c r="UTU204" s="36">
        <v>0</v>
      </c>
      <c r="UTV204" s="36">
        <v>0</v>
      </c>
      <c r="UTW204" s="36">
        <v>0</v>
      </c>
      <c r="UTX204" s="36">
        <v>0</v>
      </c>
      <c r="UTY204" s="36">
        <v>0</v>
      </c>
      <c r="UTZ204" s="36">
        <v>0</v>
      </c>
      <c r="UUA204" s="36">
        <v>0</v>
      </c>
      <c r="UUB204" s="36">
        <v>0</v>
      </c>
      <c r="UUC204" s="36">
        <v>0</v>
      </c>
      <c r="UUD204" s="36">
        <v>0</v>
      </c>
      <c r="UUE204" s="36">
        <v>0</v>
      </c>
      <c r="UUF204" s="36">
        <v>0</v>
      </c>
      <c r="UUG204" s="36">
        <v>0</v>
      </c>
      <c r="UUH204" s="36">
        <v>0</v>
      </c>
      <c r="UUI204" s="36">
        <v>0</v>
      </c>
      <c r="UUJ204" s="36">
        <v>0</v>
      </c>
      <c r="UUK204" s="36">
        <v>0</v>
      </c>
      <c r="UUL204" s="36">
        <v>0</v>
      </c>
      <c r="UUM204" s="36">
        <v>0</v>
      </c>
      <c r="UUN204" s="36">
        <v>0</v>
      </c>
      <c r="UUO204" s="36">
        <v>0</v>
      </c>
      <c r="UUP204" s="36">
        <v>0</v>
      </c>
      <c r="UUQ204" s="36">
        <v>0</v>
      </c>
      <c r="UUR204" s="36">
        <v>0</v>
      </c>
      <c r="UUS204" s="36">
        <v>0</v>
      </c>
      <c r="UUT204" s="36">
        <v>0</v>
      </c>
      <c r="UUU204" s="36">
        <v>0</v>
      </c>
      <c r="UUV204" s="36">
        <v>0</v>
      </c>
      <c r="UUW204" s="36">
        <v>0</v>
      </c>
      <c r="UUX204" s="36">
        <v>0</v>
      </c>
      <c r="UUY204" s="36">
        <v>0</v>
      </c>
      <c r="UUZ204" s="36">
        <v>0</v>
      </c>
      <c r="UVA204" s="36">
        <v>0</v>
      </c>
      <c r="UVB204" s="36">
        <v>0</v>
      </c>
      <c r="UVC204" s="36">
        <v>0</v>
      </c>
      <c r="UVD204" s="36">
        <v>0</v>
      </c>
      <c r="UVE204" s="36">
        <v>0</v>
      </c>
      <c r="UVF204" s="36">
        <v>0</v>
      </c>
      <c r="UVG204" s="36">
        <v>0</v>
      </c>
      <c r="UVH204" s="36">
        <v>0</v>
      </c>
      <c r="UVI204" s="36">
        <v>0</v>
      </c>
      <c r="UVJ204" s="36">
        <v>0</v>
      </c>
      <c r="UVK204" s="36">
        <v>0</v>
      </c>
      <c r="UVL204" s="36">
        <v>0</v>
      </c>
      <c r="UVM204" s="36">
        <v>0</v>
      </c>
      <c r="UVN204" s="36">
        <v>0</v>
      </c>
      <c r="UVO204" s="36">
        <v>0</v>
      </c>
      <c r="UVP204" s="36">
        <v>0</v>
      </c>
      <c r="UVQ204" s="36">
        <v>0</v>
      </c>
      <c r="UVR204" s="36">
        <v>0</v>
      </c>
      <c r="UVS204" s="36">
        <v>0</v>
      </c>
      <c r="UVT204" s="36">
        <v>0</v>
      </c>
      <c r="UVU204" s="36">
        <v>0</v>
      </c>
      <c r="UVV204" s="36">
        <v>0</v>
      </c>
      <c r="UVW204" s="36">
        <v>0</v>
      </c>
      <c r="UVX204" s="36">
        <v>0</v>
      </c>
      <c r="UVY204" s="36">
        <v>0</v>
      </c>
      <c r="UVZ204" s="36">
        <v>0</v>
      </c>
      <c r="UWA204" s="36">
        <v>0</v>
      </c>
      <c r="UWB204" s="36">
        <v>0</v>
      </c>
      <c r="UWC204" s="36">
        <v>0</v>
      </c>
      <c r="UWD204" s="36">
        <v>0</v>
      </c>
      <c r="UWE204" s="36">
        <v>0</v>
      </c>
      <c r="UWF204" s="36">
        <v>0</v>
      </c>
      <c r="UWG204" s="36">
        <v>0</v>
      </c>
      <c r="UWH204" s="36">
        <v>0</v>
      </c>
      <c r="UWI204" s="36">
        <v>0</v>
      </c>
      <c r="UWJ204" s="36">
        <v>0</v>
      </c>
      <c r="UWK204" s="36">
        <v>0</v>
      </c>
      <c r="UWL204" s="36">
        <v>0</v>
      </c>
      <c r="UWM204" s="36">
        <v>0</v>
      </c>
      <c r="UWN204" s="36">
        <v>0</v>
      </c>
      <c r="UWO204" s="36">
        <v>0</v>
      </c>
      <c r="UWP204" s="36">
        <v>0</v>
      </c>
      <c r="UWQ204" s="36">
        <v>0</v>
      </c>
      <c r="UWR204" s="36">
        <v>0</v>
      </c>
      <c r="UWS204" s="36">
        <v>0</v>
      </c>
      <c r="UWT204" s="36">
        <v>0</v>
      </c>
      <c r="UWU204" s="36">
        <v>0</v>
      </c>
      <c r="UWV204" s="36">
        <v>0</v>
      </c>
      <c r="UWW204" s="36">
        <v>0</v>
      </c>
      <c r="UWX204" s="36">
        <v>0</v>
      </c>
      <c r="UWY204" s="36">
        <v>0</v>
      </c>
      <c r="UWZ204" s="36">
        <v>0</v>
      </c>
      <c r="UXA204" s="36">
        <v>0</v>
      </c>
      <c r="UXB204" s="36">
        <v>0</v>
      </c>
      <c r="UXC204" s="36">
        <v>0</v>
      </c>
      <c r="UXD204" s="36">
        <v>0</v>
      </c>
      <c r="UXE204" s="36">
        <v>0</v>
      </c>
      <c r="UXF204" s="36">
        <v>0</v>
      </c>
      <c r="UXG204" s="36">
        <v>0</v>
      </c>
      <c r="UXH204" s="36">
        <v>0</v>
      </c>
      <c r="UXI204" s="36">
        <v>0</v>
      </c>
      <c r="UXJ204" s="36">
        <v>0</v>
      </c>
      <c r="UXK204" s="36">
        <v>0</v>
      </c>
      <c r="UXL204" s="36">
        <v>0</v>
      </c>
      <c r="UXM204" s="36">
        <v>0</v>
      </c>
      <c r="UXN204" s="36">
        <v>0</v>
      </c>
      <c r="UXO204" s="36">
        <v>0</v>
      </c>
      <c r="UXP204" s="36">
        <v>0</v>
      </c>
      <c r="UXQ204" s="36">
        <v>0</v>
      </c>
      <c r="UXR204" s="36">
        <v>0</v>
      </c>
      <c r="UXS204" s="36">
        <v>0</v>
      </c>
      <c r="UXT204" s="36">
        <v>0</v>
      </c>
      <c r="UXU204" s="36">
        <v>0</v>
      </c>
      <c r="UXV204" s="36">
        <v>0</v>
      </c>
      <c r="UXW204" s="36">
        <v>0</v>
      </c>
      <c r="UXX204" s="36">
        <v>0</v>
      </c>
      <c r="UXY204" s="36">
        <v>0</v>
      </c>
      <c r="UXZ204" s="36">
        <v>0</v>
      </c>
      <c r="UYA204" s="36">
        <v>0</v>
      </c>
      <c r="UYB204" s="36">
        <v>0</v>
      </c>
      <c r="UYC204" s="36">
        <v>0</v>
      </c>
      <c r="UYD204" s="36">
        <v>0</v>
      </c>
      <c r="UYE204" s="36">
        <v>0</v>
      </c>
      <c r="UYF204" s="36">
        <v>0</v>
      </c>
      <c r="UYG204" s="36">
        <v>0</v>
      </c>
      <c r="UYH204" s="36">
        <v>0</v>
      </c>
      <c r="UYI204" s="36">
        <v>0</v>
      </c>
      <c r="UYJ204" s="36">
        <v>0</v>
      </c>
      <c r="UYK204" s="36">
        <v>0</v>
      </c>
      <c r="UYL204" s="36">
        <v>0</v>
      </c>
      <c r="UYM204" s="36">
        <v>0</v>
      </c>
      <c r="UYN204" s="36">
        <v>0</v>
      </c>
      <c r="UYO204" s="36">
        <v>0</v>
      </c>
      <c r="UYP204" s="36">
        <v>0</v>
      </c>
      <c r="UYQ204" s="36">
        <v>0</v>
      </c>
      <c r="UYR204" s="36">
        <v>0</v>
      </c>
      <c r="UYS204" s="36">
        <v>0</v>
      </c>
      <c r="UYT204" s="36">
        <v>0</v>
      </c>
      <c r="UYU204" s="36">
        <v>0</v>
      </c>
      <c r="UYV204" s="36">
        <v>0</v>
      </c>
      <c r="UYW204" s="36">
        <v>0</v>
      </c>
      <c r="UYX204" s="36">
        <v>0</v>
      </c>
      <c r="UYY204" s="36">
        <v>0</v>
      </c>
      <c r="UYZ204" s="36">
        <v>0</v>
      </c>
      <c r="UZA204" s="36">
        <v>0</v>
      </c>
      <c r="UZB204" s="36">
        <v>0</v>
      </c>
      <c r="UZC204" s="36">
        <v>0</v>
      </c>
      <c r="UZD204" s="36">
        <v>0</v>
      </c>
      <c r="UZE204" s="36">
        <v>0</v>
      </c>
      <c r="UZF204" s="36">
        <v>0</v>
      </c>
      <c r="UZG204" s="36">
        <v>0</v>
      </c>
      <c r="UZH204" s="36">
        <v>0</v>
      </c>
      <c r="UZI204" s="36">
        <v>0</v>
      </c>
      <c r="UZJ204" s="36">
        <v>0</v>
      </c>
      <c r="UZK204" s="36">
        <v>0</v>
      </c>
      <c r="UZL204" s="36">
        <v>0</v>
      </c>
      <c r="UZM204" s="36">
        <v>0</v>
      </c>
      <c r="UZN204" s="36">
        <v>0</v>
      </c>
      <c r="UZO204" s="36">
        <v>0</v>
      </c>
      <c r="UZP204" s="36">
        <v>0</v>
      </c>
      <c r="UZQ204" s="36">
        <v>0</v>
      </c>
      <c r="UZR204" s="36">
        <v>0</v>
      </c>
      <c r="UZS204" s="36">
        <v>0</v>
      </c>
      <c r="UZT204" s="36">
        <v>0</v>
      </c>
      <c r="UZU204" s="36">
        <v>0</v>
      </c>
      <c r="UZV204" s="36">
        <v>0</v>
      </c>
      <c r="UZW204" s="36">
        <v>0</v>
      </c>
      <c r="UZX204" s="36">
        <v>0</v>
      </c>
      <c r="UZY204" s="36">
        <v>0</v>
      </c>
      <c r="UZZ204" s="36">
        <v>0</v>
      </c>
      <c r="VAA204" s="36">
        <v>0</v>
      </c>
      <c r="VAB204" s="36">
        <v>0</v>
      </c>
      <c r="VAC204" s="36">
        <v>0</v>
      </c>
      <c r="VAD204" s="36">
        <v>0</v>
      </c>
      <c r="VAE204" s="36">
        <v>0</v>
      </c>
      <c r="VAF204" s="36">
        <v>0</v>
      </c>
      <c r="VAG204" s="36">
        <v>0</v>
      </c>
      <c r="VAH204" s="36">
        <v>0</v>
      </c>
      <c r="VAI204" s="36">
        <v>0</v>
      </c>
      <c r="VAJ204" s="36">
        <v>0</v>
      </c>
      <c r="VAK204" s="36">
        <v>0</v>
      </c>
      <c r="VAL204" s="36">
        <v>0</v>
      </c>
      <c r="VAM204" s="36">
        <v>0</v>
      </c>
      <c r="VAN204" s="36">
        <v>0</v>
      </c>
      <c r="VAO204" s="36">
        <v>0</v>
      </c>
      <c r="VAP204" s="36">
        <v>0</v>
      </c>
      <c r="VAQ204" s="36">
        <v>0</v>
      </c>
      <c r="VAR204" s="36">
        <v>0</v>
      </c>
      <c r="VAS204" s="36">
        <v>0</v>
      </c>
      <c r="VAT204" s="36">
        <v>0</v>
      </c>
      <c r="VAU204" s="36">
        <v>0</v>
      </c>
      <c r="VAV204" s="36">
        <v>0</v>
      </c>
      <c r="VAW204" s="36">
        <v>0</v>
      </c>
      <c r="VAX204" s="36">
        <v>0</v>
      </c>
      <c r="VAY204" s="36">
        <v>0</v>
      </c>
      <c r="VAZ204" s="36">
        <v>0</v>
      </c>
      <c r="VBA204" s="36">
        <v>0</v>
      </c>
      <c r="VBB204" s="36">
        <v>0</v>
      </c>
      <c r="VBC204" s="36">
        <v>0</v>
      </c>
      <c r="VBD204" s="36">
        <v>0</v>
      </c>
      <c r="VBE204" s="36">
        <v>0</v>
      </c>
      <c r="VBF204" s="36">
        <v>0</v>
      </c>
      <c r="VBG204" s="36">
        <v>0</v>
      </c>
      <c r="VBH204" s="36">
        <v>0</v>
      </c>
      <c r="VBI204" s="36">
        <v>0</v>
      </c>
      <c r="VBJ204" s="36">
        <v>0</v>
      </c>
      <c r="VBK204" s="36">
        <v>0</v>
      </c>
      <c r="VBL204" s="36">
        <v>0</v>
      </c>
      <c r="VBM204" s="36">
        <v>0</v>
      </c>
      <c r="VBN204" s="36">
        <v>0</v>
      </c>
      <c r="VBO204" s="36">
        <v>0</v>
      </c>
      <c r="VBP204" s="36">
        <v>0</v>
      </c>
      <c r="VBQ204" s="36">
        <v>0</v>
      </c>
      <c r="VBR204" s="36">
        <v>0</v>
      </c>
      <c r="VBS204" s="36">
        <v>0</v>
      </c>
      <c r="VBT204" s="36">
        <v>0</v>
      </c>
      <c r="VBU204" s="36">
        <v>0</v>
      </c>
      <c r="VBV204" s="36">
        <v>0</v>
      </c>
      <c r="VBW204" s="36">
        <v>0</v>
      </c>
      <c r="VBX204" s="36">
        <v>0</v>
      </c>
      <c r="VBY204" s="36">
        <v>0</v>
      </c>
      <c r="VBZ204" s="36">
        <v>0</v>
      </c>
      <c r="VCA204" s="36">
        <v>0</v>
      </c>
      <c r="VCB204" s="36">
        <v>0</v>
      </c>
      <c r="VCC204" s="36">
        <v>0</v>
      </c>
      <c r="VCD204" s="36">
        <v>0</v>
      </c>
      <c r="VCE204" s="36">
        <v>0</v>
      </c>
      <c r="VCF204" s="36">
        <v>0</v>
      </c>
      <c r="VCG204" s="36">
        <v>0</v>
      </c>
      <c r="VCH204" s="36">
        <v>0</v>
      </c>
      <c r="VCI204" s="36">
        <v>0</v>
      </c>
      <c r="VCJ204" s="36">
        <v>0</v>
      </c>
      <c r="VCK204" s="36">
        <v>0</v>
      </c>
      <c r="VCL204" s="36">
        <v>0</v>
      </c>
      <c r="VCM204" s="36">
        <v>0</v>
      </c>
      <c r="VCN204" s="36">
        <v>0</v>
      </c>
      <c r="VCO204" s="36">
        <v>0</v>
      </c>
      <c r="VCP204" s="36">
        <v>0</v>
      </c>
      <c r="VCQ204" s="36">
        <v>0</v>
      </c>
      <c r="VCR204" s="36">
        <v>0</v>
      </c>
      <c r="VCS204" s="36">
        <v>0</v>
      </c>
      <c r="VCT204" s="36">
        <v>0</v>
      </c>
      <c r="VCU204" s="36">
        <v>0</v>
      </c>
      <c r="VCV204" s="36">
        <v>0</v>
      </c>
      <c r="VCW204" s="36">
        <v>0</v>
      </c>
      <c r="VCX204" s="36">
        <v>0</v>
      </c>
      <c r="VCY204" s="36">
        <v>0</v>
      </c>
      <c r="VCZ204" s="36">
        <v>0</v>
      </c>
      <c r="VDA204" s="36">
        <v>0</v>
      </c>
      <c r="VDB204" s="36">
        <v>0</v>
      </c>
      <c r="VDC204" s="36">
        <v>0</v>
      </c>
      <c r="VDD204" s="36">
        <v>0</v>
      </c>
      <c r="VDE204" s="36">
        <v>0</v>
      </c>
      <c r="VDF204" s="36">
        <v>0</v>
      </c>
      <c r="VDG204" s="36">
        <v>0</v>
      </c>
      <c r="VDH204" s="36">
        <v>0</v>
      </c>
      <c r="VDI204" s="36">
        <v>0</v>
      </c>
      <c r="VDJ204" s="36">
        <v>0</v>
      </c>
      <c r="VDK204" s="36">
        <v>0</v>
      </c>
      <c r="VDL204" s="36">
        <v>0</v>
      </c>
      <c r="VDM204" s="36">
        <v>0</v>
      </c>
      <c r="VDN204" s="36">
        <v>0</v>
      </c>
      <c r="VDO204" s="36">
        <v>0</v>
      </c>
      <c r="VDP204" s="36">
        <v>0</v>
      </c>
      <c r="VDQ204" s="36">
        <v>0</v>
      </c>
      <c r="VDR204" s="36">
        <v>0</v>
      </c>
      <c r="VDS204" s="36">
        <v>0</v>
      </c>
      <c r="VDT204" s="36">
        <v>0</v>
      </c>
      <c r="VDU204" s="36">
        <v>0</v>
      </c>
      <c r="VDV204" s="36">
        <v>0</v>
      </c>
      <c r="VDW204" s="36">
        <v>0</v>
      </c>
      <c r="VDX204" s="36">
        <v>0</v>
      </c>
      <c r="VDY204" s="36">
        <v>0</v>
      </c>
      <c r="VDZ204" s="36">
        <v>0</v>
      </c>
      <c r="VEA204" s="36">
        <v>0</v>
      </c>
      <c r="VEB204" s="36">
        <v>0</v>
      </c>
      <c r="VEC204" s="36">
        <v>0</v>
      </c>
      <c r="VED204" s="36">
        <v>0</v>
      </c>
      <c r="VEE204" s="36">
        <v>0</v>
      </c>
      <c r="VEF204" s="36">
        <v>0</v>
      </c>
      <c r="VEG204" s="36">
        <v>0</v>
      </c>
      <c r="VEH204" s="36">
        <v>0</v>
      </c>
      <c r="VEI204" s="36">
        <v>0</v>
      </c>
      <c r="VEJ204" s="36">
        <v>0</v>
      </c>
      <c r="VEK204" s="36">
        <v>0</v>
      </c>
      <c r="VEL204" s="36">
        <v>0</v>
      </c>
      <c r="VEM204" s="36">
        <v>0</v>
      </c>
      <c r="VEN204" s="36">
        <v>0</v>
      </c>
      <c r="VEO204" s="36">
        <v>0</v>
      </c>
      <c r="VEP204" s="36">
        <v>0</v>
      </c>
      <c r="VEQ204" s="36">
        <v>0</v>
      </c>
      <c r="VER204" s="36">
        <v>0</v>
      </c>
      <c r="VES204" s="36">
        <v>0</v>
      </c>
      <c r="VET204" s="36">
        <v>0</v>
      </c>
      <c r="VEU204" s="36">
        <v>0</v>
      </c>
      <c r="VEV204" s="36">
        <v>0</v>
      </c>
      <c r="VEW204" s="36">
        <v>0</v>
      </c>
      <c r="VEX204" s="36">
        <v>0</v>
      </c>
      <c r="VEY204" s="36">
        <v>0</v>
      </c>
      <c r="VEZ204" s="36">
        <v>0</v>
      </c>
      <c r="VFA204" s="36">
        <v>0</v>
      </c>
      <c r="VFB204" s="36">
        <v>0</v>
      </c>
      <c r="VFC204" s="36">
        <v>0</v>
      </c>
      <c r="VFD204" s="36">
        <v>0</v>
      </c>
      <c r="VFE204" s="36">
        <v>0</v>
      </c>
      <c r="VFF204" s="36">
        <v>0</v>
      </c>
      <c r="VFG204" s="36">
        <v>0</v>
      </c>
      <c r="VFH204" s="36">
        <v>0</v>
      </c>
      <c r="VFI204" s="36">
        <v>0</v>
      </c>
      <c r="VFJ204" s="36">
        <v>0</v>
      </c>
      <c r="VFK204" s="36">
        <v>0</v>
      </c>
      <c r="VFL204" s="36">
        <v>0</v>
      </c>
      <c r="VFM204" s="36">
        <v>0</v>
      </c>
      <c r="VFN204" s="36">
        <v>0</v>
      </c>
      <c r="VFO204" s="36">
        <v>0</v>
      </c>
      <c r="VFP204" s="36">
        <v>0</v>
      </c>
      <c r="VFQ204" s="36">
        <v>0</v>
      </c>
      <c r="VFR204" s="36">
        <v>0</v>
      </c>
      <c r="VFS204" s="36">
        <v>0</v>
      </c>
      <c r="VFT204" s="36">
        <v>0</v>
      </c>
      <c r="VFU204" s="36">
        <v>0</v>
      </c>
      <c r="VFV204" s="36">
        <v>0</v>
      </c>
      <c r="VFW204" s="36">
        <v>0</v>
      </c>
      <c r="VFX204" s="36">
        <v>0</v>
      </c>
      <c r="VFY204" s="36">
        <v>0</v>
      </c>
      <c r="VFZ204" s="36">
        <v>0</v>
      </c>
      <c r="VGA204" s="36">
        <v>0</v>
      </c>
      <c r="VGB204" s="36">
        <v>0</v>
      </c>
      <c r="VGC204" s="36">
        <v>0</v>
      </c>
      <c r="VGD204" s="36">
        <v>0</v>
      </c>
      <c r="VGE204" s="36">
        <v>0</v>
      </c>
      <c r="VGF204" s="36">
        <v>0</v>
      </c>
      <c r="VGG204" s="36">
        <v>0</v>
      </c>
      <c r="VGH204" s="36">
        <v>0</v>
      </c>
      <c r="VGI204" s="36">
        <v>0</v>
      </c>
      <c r="VGJ204" s="36">
        <v>0</v>
      </c>
      <c r="VGK204" s="36">
        <v>0</v>
      </c>
      <c r="VGL204" s="36">
        <v>0</v>
      </c>
      <c r="VGM204" s="36">
        <v>0</v>
      </c>
      <c r="VGN204" s="36">
        <v>0</v>
      </c>
      <c r="VGO204" s="36">
        <v>0</v>
      </c>
      <c r="VGP204" s="36">
        <v>0</v>
      </c>
      <c r="VGQ204" s="36">
        <v>0</v>
      </c>
      <c r="VGR204" s="36">
        <v>0</v>
      </c>
      <c r="VGS204" s="36">
        <v>0</v>
      </c>
      <c r="VGT204" s="36">
        <v>0</v>
      </c>
      <c r="VGU204" s="36">
        <v>0</v>
      </c>
      <c r="VGV204" s="36">
        <v>0</v>
      </c>
      <c r="VGW204" s="36">
        <v>0</v>
      </c>
      <c r="VGX204" s="36">
        <v>0</v>
      </c>
      <c r="VGY204" s="36">
        <v>0</v>
      </c>
      <c r="VGZ204" s="36">
        <v>0</v>
      </c>
      <c r="VHA204" s="36">
        <v>0</v>
      </c>
      <c r="VHB204" s="36">
        <v>0</v>
      </c>
      <c r="VHC204" s="36">
        <v>0</v>
      </c>
      <c r="VHD204" s="36">
        <v>0</v>
      </c>
      <c r="VHE204" s="36">
        <v>0</v>
      </c>
      <c r="VHF204" s="36">
        <v>0</v>
      </c>
      <c r="VHG204" s="36">
        <v>0</v>
      </c>
      <c r="VHH204" s="36">
        <v>0</v>
      </c>
      <c r="VHI204" s="36">
        <v>0</v>
      </c>
      <c r="VHJ204" s="36">
        <v>0</v>
      </c>
      <c r="VHK204" s="36">
        <v>0</v>
      </c>
      <c r="VHL204" s="36">
        <v>0</v>
      </c>
      <c r="VHM204" s="36">
        <v>0</v>
      </c>
      <c r="VHN204" s="36">
        <v>0</v>
      </c>
      <c r="VHO204" s="36">
        <v>0</v>
      </c>
      <c r="VHP204" s="36">
        <v>0</v>
      </c>
      <c r="VHQ204" s="36">
        <v>0</v>
      </c>
      <c r="VHR204" s="36">
        <v>0</v>
      </c>
      <c r="VHS204" s="36">
        <v>0</v>
      </c>
      <c r="VHT204" s="36">
        <v>0</v>
      </c>
      <c r="VHU204" s="36">
        <v>0</v>
      </c>
      <c r="VHV204" s="36">
        <v>0</v>
      </c>
      <c r="VHW204" s="36">
        <v>0</v>
      </c>
      <c r="VHX204" s="36">
        <v>0</v>
      </c>
      <c r="VHY204" s="36">
        <v>0</v>
      </c>
      <c r="VHZ204" s="36">
        <v>0</v>
      </c>
      <c r="VIA204" s="36">
        <v>0</v>
      </c>
      <c r="VIB204" s="36">
        <v>0</v>
      </c>
      <c r="VIC204" s="36">
        <v>0</v>
      </c>
      <c r="VID204" s="36">
        <v>0</v>
      </c>
      <c r="VIE204" s="36">
        <v>0</v>
      </c>
      <c r="VIF204" s="36">
        <v>0</v>
      </c>
      <c r="VIG204" s="36">
        <v>0</v>
      </c>
      <c r="VIH204" s="36">
        <v>0</v>
      </c>
      <c r="VII204" s="36">
        <v>0</v>
      </c>
      <c r="VIJ204" s="36">
        <v>0</v>
      </c>
      <c r="VIK204" s="36">
        <v>0</v>
      </c>
      <c r="VIL204" s="36">
        <v>0</v>
      </c>
      <c r="VIM204" s="36">
        <v>0</v>
      </c>
      <c r="VIN204" s="36">
        <v>0</v>
      </c>
      <c r="VIO204" s="36">
        <v>0</v>
      </c>
      <c r="VIP204" s="36">
        <v>0</v>
      </c>
      <c r="VIQ204" s="36">
        <v>0</v>
      </c>
      <c r="VIR204" s="36">
        <v>0</v>
      </c>
      <c r="VIS204" s="36">
        <v>0</v>
      </c>
      <c r="VIT204" s="36">
        <v>0</v>
      </c>
      <c r="VIU204" s="36">
        <v>0</v>
      </c>
      <c r="VIV204" s="36">
        <v>0</v>
      </c>
      <c r="VIW204" s="36">
        <v>0</v>
      </c>
      <c r="VIX204" s="36">
        <v>0</v>
      </c>
      <c r="VIY204" s="36">
        <v>0</v>
      </c>
      <c r="VIZ204" s="36">
        <v>0</v>
      </c>
      <c r="VJA204" s="36">
        <v>0</v>
      </c>
      <c r="VJB204" s="36">
        <v>0</v>
      </c>
      <c r="VJC204" s="36">
        <v>0</v>
      </c>
      <c r="VJD204" s="36">
        <v>0</v>
      </c>
      <c r="VJE204" s="36">
        <v>0</v>
      </c>
      <c r="VJF204" s="36">
        <v>0</v>
      </c>
      <c r="VJG204" s="36">
        <v>0</v>
      </c>
      <c r="VJH204" s="36">
        <v>0</v>
      </c>
      <c r="VJI204" s="36">
        <v>0</v>
      </c>
      <c r="VJJ204" s="36">
        <v>0</v>
      </c>
      <c r="VJK204" s="36">
        <v>0</v>
      </c>
      <c r="VJL204" s="36">
        <v>0</v>
      </c>
      <c r="VJM204" s="36">
        <v>0</v>
      </c>
      <c r="VJN204" s="36">
        <v>0</v>
      </c>
      <c r="VJO204" s="36">
        <v>0</v>
      </c>
      <c r="VJP204" s="36">
        <v>0</v>
      </c>
      <c r="VJQ204" s="36">
        <v>0</v>
      </c>
      <c r="VJR204" s="36">
        <v>0</v>
      </c>
      <c r="VJS204" s="36">
        <v>0</v>
      </c>
      <c r="VJT204" s="36">
        <v>0</v>
      </c>
      <c r="VJU204" s="36">
        <v>0</v>
      </c>
      <c r="VJV204" s="36">
        <v>0</v>
      </c>
      <c r="VJW204" s="36">
        <v>0</v>
      </c>
      <c r="VJX204" s="36">
        <v>0</v>
      </c>
      <c r="VJY204" s="36">
        <v>0</v>
      </c>
      <c r="VJZ204" s="36">
        <v>0</v>
      </c>
      <c r="VKA204" s="36">
        <v>0</v>
      </c>
      <c r="VKB204" s="36">
        <v>0</v>
      </c>
      <c r="VKC204" s="36">
        <v>0</v>
      </c>
      <c r="VKD204" s="36">
        <v>0</v>
      </c>
      <c r="VKE204" s="36">
        <v>0</v>
      </c>
      <c r="VKF204" s="36">
        <v>0</v>
      </c>
      <c r="VKG204" s="36">
        <v>0</v>
      </c>
      <c r="VKH204" s="36">
        <v>0</v>
      </c>
      <c r="VKI204" s="36">
        <v>0</v>
      </c>
      <c r="VKJ204" s="36">
        <v>0</v>
      </c>
      <c r="VKK204" s="36">
        <v>0</v>
      </c>
      <c r="VKL204" s="36">
        <v>0</v>
      </c>
      <c r="VKM204" s="36">
        <v>0</v>
      </c>
      <c r="VKN204" s="36">
        <v>0</v>
      </c>
      <c r="VKO204" s="36">
        <v>0</v>
      </c>
      <c r="VKP204" s="36">
        <v>0</v>
      </c>
      <c r="VKQ204" s="36">
        <v>0</v>
      </c>
      <c r="VKR204" s="36">
        <v>0</v>
      </c>
      <c r="VKS204" s="36">
        <v>0</v>
      </c>
      <c r="VKT204" s="36">
        <v>0</v>
      </c>
      <c r="VKU204" s="36">
        <v>0</v>
      </c>
      <c r="VKV204" s="36">
        <v>0</v>
      </c>
      <c r="VKW204" s="36">
        <v>0</v>
      </c>
      <c r="VKX204" s="36">
        <v>0</v>
      </c>
      <c r="VKY204" s="36">
        <v>0</v>
      </c>
      <c r="VKZ204" s="36">
        <v>0</v>
      </c>
      <c r="VLA204" s="36">
        <v>0</v>
      </c>
      <c r="VLB204" s="36">
        <v>0</v>
      </c>
      <c r="VLC204" s="36">
        <v>0</v>
      </c>
      <c r="VLD204" s="36">
        <v>0</v>
      </c>
      <c r="VLE204" s="36">
        <v>0</v>
      </c>
      <c r="VLF204" s="36">
        <v>0</v>
      </c>
      <c r="VLG204" s="36">
        <v>0</v>
      </c>
      <c r="VLH204" s="36">
        <v>0</v>
      </c>
      <c r="VLI204" s="36">
        <v>0</v>
      </c>
      <c r="VLJ204" s="36">
        <v>0</v>
      </c>
      <c r="VLK204" s="36">
        <v>0</v>
      </c>
      <c r="VLL204" s="36">
        <v>0</v>
      </c>
      <c r="VLM204" s="36">
        <v>0</v>
      </c>
      <c r="VLN204" s="36">
        <v>0</v>
      </c>
      <c r="VLO204" s="36">
        <v>0</v>
      </c>
      <c r="VLP204" s="36">
        <v>0</v>
      </c>
      <c r="VLQ204" s="36">
        <v>0</v>
      </c>
      <c r="VLR204" s="36">
        <v>0</v>
      </c>
      <c r="VLS204" s="36">
        <v>0</v>
      </c>
      <c r="VLT204" s="36">
        <v>0</v>
      </c>
      <c r="VLU204" s="36">
        <v>0</v>
      </c>
      <c r="VLV204" s="36">
        <v>0</v>
      </c>
      <c r="VLW204" s="36">
        <v>0</v>
      </c>
      <c r="VLX204" s="36">
        <v>0</v>
      </c>
      <c r="VLY204" s="36">
        <v>0</v>
      </c>
      <c r="VLZ204" s="36">
        <v>0</v>
      </c>
      <c r="VMA204" s="36">
        <v>0</v>
      </c>
      <c r="VMB204" s="36">
        <v>0</v>
      </c>
      <c r="VMC204" s="36">
        <v>0</v>
      </c>
      <c r="VMD204" s="36">
        <v>0</v>
      </c>
      <c r="VME204" s="36">
        <v>0</v>
      </c>
      <c r="VMF204" s="36">
        <v>0</v>
      </c>
      <c r="VMG204" s="36">
        <v>0</v>
      </c>
      <c r="VMH204" s="36">
        <v>0</v>
      </c>
      <c r="VMI204" s="36">
        <v>0</v>
      </c>
      <c r="VMJ204" s="36">
        <v>0</v>
      </c>
      <c r="VMK204" s="36">
        <v>0</v>
      </c>
      <c r="VML204" s="36">
        <v>0</v>
      </c>
      <c r="VMM204" s="36">
        <v>0</v>
      </c>
      <c r="VMN204" s="36">
        <v>0</v>
      </c>
      <c r="VMO204" s="36">
        <v>0</v>
      </c>
      <c r="VMP204" s="36">
        <v>0</v>
      </c>
      <c r="VMQ204" s="36">
        <v>0</v>
      </c>
      <c r="VMR204" s="36">
        <v>0</v>
      </c>
      <c r="VMS204" s="36">
        <v>0</v>
      </c>
      <c r="VMT204" s="36">
        <v>0</v>
      </c>
      <c r="VMU204" s="36">
        <v>0</v>
      </c>
      <c r="VMV204" s="36">
        <v>0</v>
      </c>
      <c r="VMW204" s="36">
        <v>0</v>
      </c>
      <c r="VMX204" s="36">
        <v>0</v>
      </c>
      <c r="VMY204" s="36">
        <v>0</v>
      </c>
      <c r="VMZ204" s="36">
        <v>0</v>
      </c>
      <c r="VNA204" s="36">
        <v>0</v>
      </c>
      <c r="VNB204" s="36">
        <v>0</v>
      </c>
      <c r="VNC204" s="36">
        <v>0</v>
      </c>
      <c r="VND204" s="36">
        <v>0</v>
      </c>
      <c r="VNE204" s="36">
        <v>0</v>
      </c>
      <c r="VNF204" s="36">
        <v>0</v>
      </c>
      <c r="VNG204" s="36">
        <v>0</v>
      </c>
      <c r="VNH204" s="36">
        <v>0</v>
      </c>
      <c r="VNI204" s="36">
        <v>0</v>
      </c>
      <c r="VNJ204" s="36">
        <v>0</v>
      </c>
      <c r="VNK204" s="36">
        <v>0</v>
      </c>
      <c r="VNL204" s="36">
        <v>0</v>
      </c>
      <c r="VNM204" s="36">
        <v>0</v>
      </c>
      <c r="VNN204" s="36">
        <v>0</v>
      </c>
      <c r="VNO204" s="36">
        <v>0</v>
      </c>
      <c r="VNP204" s="36">
        <v>0</v>
      </c>
      <c r="VNQ204" s="36">
        <v>0</v>
      </c>
      <c r="VNR204" s="36">
        <v>0</v>
      </c>
      <c r="VNS204" s="36">
        <v>0</v>
      </c>
      <c r="VNT204" s="36">
        <v>0</v>
      </c>
      <c r="VNU204" s="36">
        <v>0</v>
      </c>
      <c r="VNV204" s="36">
        <v>0</v>
      </c>
      <c r="VNW204" s="36">
        <v>0</v>
      </c>
      <c r="VNX204" s="36">
        <v>0</v>
      </c>
      <c r="VNY204" s="36">
        <v>0</v>
      </c>
      <c r="VNZ204" s="36">
        <v>0</v>
      </c>
      <c r="VOA204" s="36">
        <v>0</v>
      </c>
      <c r="VOB204" s="36">
        <v>0</v>
      </c>
      <c r="VOC204" s="36">
        <v>0</v>
      </c>
      <c r="VOD204" s="36">
        <v>0</v>
      </c>
      <c r="VOE204" s="36">
        <v>0</v>
      </c>
      <c r="VOF204" s="36">
        <v>0</v>
      </c>
      <c r="VOG204" s="36">
        <v>0</v>
      </c>
      <c r="VOH204" s="36">
        <v>0</v>
      </c>
      <c r="VOI204" s="36">
        <v>0</v>
      </c>
      <c r="VOJ204" s="36">
        <v>0</v>
      </c>
      <c r="VOK204" s="36">
        <v>0</v>
      </c>
      <c r="VOL204" s="36">
        <v>0</v>
      </c>
      <c r="VOM204" s="36">
        <v>0</v>
      </c>
      <c r="VON204" s="36">
        <v>0</v>
      </c>
      <c r="VOO204" s="36">
        <v>0</v>
      </c>
      <c r="VOP204" s="36">
        <v>0</v>
      </c>
      <c r="VOQ204" s="36">
        <v>0</v>
      </c>
      <c r="VOR204" s="36">
        <v>0</v>
      </c>
      <c r="VOS204" s="36">
        <v>0</v>
      </c>
      <c r="VOT204" s="36">
        <v>0</v>
      </c>
      <c r="VOU204" s="36">
        <v>0</v>
      </c>
      <c r="VOV204" s="36">
        <v>0</v>
      </c>
      <c r="VOW204" s="36">
        <v>0</v>
      </c>
      <c r="VOX204" s="36">
        <v>0</v>
      </c>
      <c r="VOY204" s="36">
        <v>0</v>
      </c>
      <c r="VOZ204" s="36">
        <v>0</v>
      </c>
      <c r="VPA204" s="36">
        <v>0</v>
      </c>
      <c r="VPB204" s="36">
        <v>0</v>
      </c>
      <c r="VPC204" s="36">
        <v>0</v>
      </c>
      <c r="VPD204" s="36">
        <v>0</v>
      </c>
      <c r="VPE204" s="36">
        <v>0</v>
      </c>
      <c r="VPF204" s="36">
        <v>0</v>
      </c>
      <c r="VPG204" s="36">
        <v>0</v>
      </c>
      <c r="VPH204" s="36">
        <v>0</v>
      </c>
      <c r="VPI204" s="36">
        <v>0</v>
      </c>
      <c r="VPJ204" s="36">
        <v>0</v>
      </c>
      <c r="VPK204" s="36">
        <v>0</v>
      </c>
      <c r="VPL204" s="36">
        <v>0</v>
      </c>
      <c r="VPM204" s="36">
        <v>0</v>
      </c>
      <c r="VPN204" s="36">
        <v>0</v>
      </c>
      <c r="VPO204" s="36">
        <v>0</v>
      </c>
      <c r="VPP204" s="36">
        <v>0</v>
      </c>
      <c r="VPQ204" s="36">
        <v>0</v>
      </c>
      <c r="VPR204" s="36">
        <v>0</v>
      </c>
      <c r="VPS204" s="36">
        <v>0</v>
      </c>
      <c r="VPT204" s="36">
        <v>0</v>
      </c>
      <c r="VPU204" s="36">
        <v>0</v>
      </c>
      <c r="VPV204" s="36">
        <v>0</v>
      </c>
      <c r="VPW204" s="36">
        <v>0</v>
      </c>
      <c r="VPX204" s="36">
        <v>0</v>
      </c>
      <c r="VPY204" s="36">
        <v>0</v>
      </c>
      <c r="VPZ204" s="36">
        <v>0</v>
      </c>
      <c r="VQA204" s="36">
        <v>0</v>
      </c>
      <c r="VQB204" s="36">
        <v>0</v>
      </c>
      <c r="VQC204" s="36">
        <v>0</v>
      </c>
      <c r="VQD204" s="36">
        <v>0</v>
      </c>
      <c r="VQE204" s="36">
        <v>0</v>
      </c>
      <c r="VQF204" s="36">
        <v>0</v>
      </c>
      <c r="VQG204" s="36">
        <v>0</v>
      </c>
      <c r="VQH204" s="36">
        <v>0</v>
      </c>
      <c r="VQI204" s="36">
        <v>0</v>
      </c>
      <c r="VQJ204" s="36">
        <v>0</v>
      </c>
      <c r="VQK204" s="36">
        <v>0</v>
      </c>
      <c r="VQL204" s="36">
        <v>0</v>
      </c>
      <c r="VQM204" s="36">
        <v>0</v>
      </c>
      <c r="VQN204" s="36">
        <v>0</v>
      </c>
      <c r="VQO204" s="36">
        <v>0</v>
      </c>
      <c r="VQP204" s="36">
        <v>0</v>
      </c>
      <c r="VQQ204" s="36">
        <v>0</v>
      </c>
      <c r="VQR204" s="36">
        <v>0</v>
      </c>
      <c r="VQS204" s="36">
        <v>0</v>
      </c>
      <c r="VQT204" s="36">
        <v>0</v>
      </c>
      <c r="VQU204" s="36">
        <v>0</v>
      </c>
      <c r="VQV204" s="36">
        <v>0</v>
      </c>
      <c r="VQW204" s="36">
        <v>0</v>
      </c>
      <c r="VQX204" s="36">
        <v>0</v>
      </c>
      <c r="VQY204" s="36">
        <v>0</v>
      </c>
      <c r="VQZ204" s="36">
        <v>0</v>
      </c>
      <c r="VRA204" s="36">
        <v>0</v>
      </c>
      <c r="VRB204" s="36">
        <v>0</v>
      </c>
      <c r="VRC204" s="36">
        <v>0</v>
      </c>
      <c r="VRD204" s="36">
        <v>0</v>
      </c>
      <c r="VRE204" s="36">
        <v>0</v>
      </c>
      <c r="VRF204" s="36">
        <v>0</v>
      </c>
      <c r="VRG204" s="36">
        <v>0</v>
      </c>
      <c r="VRH204" s="36">
        <v>0</v>
      </c>
      <c r="VRI204" s="36">
        <v>0</v>
      </c>
      <c r="VRJ204" s="36">
        <v>0</v>
      </c>
      <c r="VRK204" s="36">
        <v>0</v>
      </c>
      <c r="VRL204" s="36">
        <v>0</v>
      </c>
      <c r="VRM204" s="36">
        <v>0</v>
      </c>
      <c r="VRN204" s="36">
        <v>0</v>
      </c>
      <c r="VRO204" s="36">
        <v>0</v>
      </c>
      <c r="VRP204" s="36">
        <v>0</v>
      </c>
      <c r="VRQ204" s="36">
        <v>0</v>
      </c>
      <c r="VRR204" s="36">
        <v>0</v>
      </c>
      <c r="VRS204" s="36">
        <v>0</v>
      </c>
      <c r="VRT204" s="36">
        <v>0</v>
      </c>
      <c r="VRU204" s="36">
        <v>0</v>
      </c>
      <c r="VRV204" s="36">
        <v>0</v>
      </c>
      <c r="VRW204" s="36">
        <v>0</v>
      </c>
      <c r="VRX204" s="36">
        <v>0</v>
      </c>
      <c r="VRY204" s="36">
        <v>0</v>
      </c>
      <c r="VRZ204" s="36">
        <v>0</v>
      </c>
      <c r="VSA204" s="36">
        <v>0</v>
      </c>
      <c r="VSB204" s="36">
        <v>0</v>
      </c>
      <c r="VSC204" s="36">
        <v>0</v>
      </c>
      <c r="VSD204" s="36">
        <v>0</v>
      </c>
      <c r="VSE204" s="36">
        <v>0</v>
      </c>
      <c r="VSF204" s="36">
        <v>0</v>
      </c>
      <c r="VSG204" s="36">
        <v>0</v>
      </c>
      <c r="VSH204" s="36">
        <v>0</v>
      </c>
      <c r="VSI204" s="36">
        <v>0</v>
      </c>
      <c r="VSJ204" s="36">
        <v>0</v>
      </c>
      <c r="VSK204" s="36">
        <v>0</v>
      </c>
      <c r="VSL204" s="36">
        <v>0</v>
      </c>
      <c r="VSM204" s="36">
        <v>0</v>
      </c>
      <c r="VSN204" s="36">
        <v>0</v>
      </c>
      <c r="VSO204" s="36">
        <v>0</v>
      </c>
      <c r="VSP204" s="36">
        <v>0</v>
      </c>
      <c r="VSQ204" s="36">
        <v>0</v>
      </c>
      <c r="VSR204" s="36">
        <v>0</v>
      </c>
      <c r="VSS204" s="36">
        <v>0</v>
      </c>
      <c r="VST204" s="36">
        <v>0</v>
      </c>
      <c r="VSU204" s="36">
        <v>0</v>
      </c>
      <c r="VSV204" s="36">
        <v>0</v>
      </c>
      <c r="VSW204" s="36">
        <v>0</v>
      </c>
      <c r="VSX204" s="36">
        <v>0</v>
      </c>
      <c r="VSY204" s="36">
        <v>0</v>
      </c>
      <c r="VSZ204" s="36">
        <v>0</v>
      </c>
      <c r="VTA204" s="36">
        <v>0</v>
      </c>
      <c r="VTB204" s="36">
        <v>0</v>
      </c>
      <c r="VTC204" s="36">
        <v>0</v>
      </c>
      <c r="VTD204" s="36">
        <v>0</v>
      </c>
      <c r="VTE204" s="36">
        <v>0</v>
      </c>
      <c r="VTF204" s="36">
        <v>0</v>
      </c>
      <c r="VTG204" s="36">
        <v>0</v>
      </c>
      <c r="VTH204" s="36">
        <v>0</v>
      </c>
      <c r="VTI204" s="36">
        <v>0</v>
      </c>
      <c r="VTJ204" s="36">
        <v>0</v>
      </c>
      <c r="VTK204" s="36">
        <v>0</v>
      </c>
      <c r="VTL204" s="36">
        <v>0</v>
      </c>
      <c r="VTM204" s="36">
        <v>0</v>
      </c>
      <c r="VTN204" s="36">
        <v>0</v>
      </c>
      <c r="VTO204" s="36">
        <v>0</v>
      </c>
      <c r="VTP204" s="36">
        <v>0</v>
      </c>
      <c r="VTQ204" s="36">
        <v>0</v>
      </c>
      <c r="VTR204" s="36">
        <v>0</v>
      </c>
      <c r="VTS204" s="36">
        <v>0</v>
      </c>
      <c r="VTT204" s="36">
        <v>0</v>
      </c>
      <c r="VTU204" s="36">
        <v>0</v>
      </c>
      <c r="VTV204" s="36">
        <v>0</v>
      </c>
      <c r="VTW204" s="36">
        <v>0</v>
      </c>
      <c r="VTX204" s="36">
        <v>0</v>
      </c>
      <c r="VTY204" s="36">
        <v>0</v>
      </c>
      <c r="VTZ204" s="36">
        <v>0</v>
      </c>
      <c r="VUA204" s="36">
        <v>0</v>
      </c>
      <c r="VUB204" s="36">
        <v>0</v>
      </c>
      <c r="VUC204" s="36">
        <v>0</v>
      </c>
      <c r="VUD204" s="36">
        <v>0</v>
      </c>
      <c r="VUE204" s="36">
        <v>0</v>
      </c>
      <c r="VUF204" s="36">
        <v>0</v>
      </c>
      <c r="VUG204" s="36">
        <v>0</v>
      </c>
      <c r="VUH204" s="36">
        <v>0</v>
      </c>
      <c r="VUI204" s="36">
        <v>0</v>
      </c>
      <c r="VUJ204" s="36">
        <v>0</v>
      </c>
      <c r="VUK204" s="36">
        <v>0</v>
      </c>
      <c r="VUL204" s="36">
        <v>0</v>
      </c>
      <c r="VUM204" s="36">
        <v>0</v>
      </c>
      <c r="VUN204" s="36">
        <v>0</v>
      </c>
      <c r="VUO204" s="36">
        <v>0</v>
      </c>
      <c r="VUP204" s="36">
        <v>0</v>
      </c>
      <c r="VUQ204" s="36">
        <v>0</v>
      </c>
      <c r="VUR204" s="36">
        <v>0</v>
      </c>
      <c r="VUS204" s="36">
        <v>0</v>
      </c>
      <c r="VUT204" s="36">
        <v>0</v>
      </c>
      <c r="VUU204" s="36">
        <v>0</v>
      </c>
      <c r="VUV204" s="36">
        <v>0</v>
      </c>
      <c r="VUW204" s="36">
        <v>0</v>
      </c>
      <c r="VUX204" s="36">
        <v>0</v>
      </c>
      <c r="VUY204" s="36">
        <v>0</v>
      </c>
      <c r="VUZ204" s="36">
        <v>0</v>
      </c>
      <c r="VVA204" s="36">
        <v>0</v>
      </c>
      <c r="VVB204" s="36">
        <v>0</v>
      </c>
      <c r="VVC204" s="36">
        <v>0</v>
      </c>
      <c r="VVD204" s="36">
        <v>0</v>
      </c>
      <c r="VVE204" s="36">
        <v>0</v>
      </c>
      <c r="VVF204" s="36">
        <v>0</v>
      </c>
      <c r="VVG204" s="36">
        <v>0</v>
      </c>
      <c r="VVH204" s="36">
        <v>0</v>
      </c>
      <c r="VVI204" s="36">
        <v>0</v>
      </c>
      <c r="VVJ204" s="36">
        <v>0</v>
      </c>
      <c r="VVK204" s="36">
        <v>0</v>
      </c>
      <c r="VVL204" s="36">
        <v>0</v>
      </c>
      <c r="VVM204" s="36">
        <v>0</v>
      </c>
      <c r="VVN204" s="36">
        <v>0</v>
      </c>
      <c r="VVO204" s="36">
        <v>0</v>
      </c>
      <c r="VVP204" s="36">
        <v>0</v>
      </c>
      <c r="VVQ204" s="36">
        <v>0</v>
      </c>
      <c r="VVR204" s="36">
        <v>0</v>
      </c>
      <c r="VVS204" s="36">
        <v>0</v>
      </c>
      <c r="VVT204" s="36">
        <v>0</v>
      </c>
      <c r="VVU204" s="36">
        <v>0</v>
      </c>
      <c r="VVV204" s="36">
        <v>0</v>
      </c>
      <c r="VVW204" s="36">
        <v>0</v>
      </c>
      <c r="VVX204" s="36">
        <v>0</v>
      </c>
      <c r="VVY204" s="36">
        <v>0</v>
      </c>
      <c r="VVZ204" s="36">
        <v>0</v>
      </c>
      <c r="VWA204" s="36">
        <v>0</v>
      </c>
      <c r="VWB204" s="36">
        <v>0</v>
      </c>
      <c r="VWC204" s="36">
        <v>0</v>
      </c>
      <c r="VWD204" s="36">
        <v>0</v>
      </c>
      <c r="VWE204" s="36">
        <v>0</v>
      </c>
      <c r="VWF204" s="36">
        <v>0</v>
      </c>
      <c r="VWG204" s="36">
        <v>0</v>
      </c>
      <c r="VWH204" s="36">
        <v>0</v>
      </c>
      <c r="VWI204" s="36">
        <v>0</v>
      </c>
      <c r="VWJ204" s="36">
        <v>0</v>
      </c>
      <c r="VWK204" s="36">
        <v>0</v>
      </c>
      <c r="VWL204" s="36">
        <v>0</v>
      </c>
      <c r="VWM204" s="36">
        <v>0</v>
      </c>
      <c r="VWN204" s="36">
        <v>0</v>
      </c>
      <c r="VWO204" s="36">
        <v>0</v>
      </c>
      <c r="VWP204" s="36">
        <v>0</v>
      </c>
      <c r="VWQ204" s="36">
        <v>0</v>
      </c>
      <c r="VWR204" s="36">
        <v>0</v>
      </c>
      <c r="VWS204" s="36">
        <v>0</v>
      </c>
      <c r="VWT204" s="36">
        <v>0</v>
      </c>
      <c r="VWU204" s="36">
        <v>0</v>
      </c>
      <c r="VWV204" s="36">
        <v>0</v>
      </c>
      <c r="VWW204" s="36">
        <v>0</v>
      </c>
      <c r="VWX204" s="36">
        <v>0</v>
      </c>
      <c r="VWY204" s="36">
        <v>0</v>
      </c>
      <c r="VWZ204" s="36">
        <v>0</v>
      </c>
      <c r="VXA204" s="36">
        <v>0</v>
      </c>
      <c r="VXB204" s="36">
        <v>0</v>
      </c>
      <c r="VXC204" s="36">
        <v>0</v>
      </c>
      <c r="VXD204" s="36">
        <v>0</v>
      </c>
      <c r="VXE204" s="36">
        <v>0</v>
      </c>
      <c r="VXF204" s="36">
        <v>0</v>
      </c>
      <c r="VXG204" s="36">
        <v>0</v>
      </c>
      <c r="VXH204" s="36">
        <v>0</v>
      </c>
      <c r="VXI204" s="36">
        <v>0</v>
      </c>
      <c r="VXJ204" s="36">
        <v>0</v>
      </c>
      <c r="VXK204" s="36">
        <v>0</v>
      </c>
      <c r="VXL204" s="36">
        <v>0</v>
      </c>
      <c r="VXM204" s="36">
        <v>0</v>
      </c>
      <c r="VXN204" s="36">
        <v>0</v>
      </c>
      <c r="VXO204" s="36">
        <v>0</v>
      </c>
      <c r="VXP204" s="36">
        <v>0</v>
      </c>
      <c r="VXQ204" s="36">
        <v>0</v>
      </c>
      <c r="VXR204" s="36">
        <v>0</v>
      </c>
      <c r="VXS204" s="36">
        <v>0</v>
      </c>
      <c r="VXT204" s="36">
        <v>0</v>
      </c>
      <c r="VXU204" s="36">
        <v>0</v>
      </c>
      <c r="VXV204" s="36">
        <v>0</v>
      </c>
      <c r="VXW204" s="36">
        <v>0</v>
      </c>
      <c r="VXX204" s="36">
        <v>0</v>
      </c>
      <c r="VXY204" s="36">
        <v>0</v>
      </c>
      <c r="VXZ204" s="36">
        <v>0</v>
      </c>
      <c r="VYA204" s="36">
        <v>0</v>
      </c>
      <c r="VYB204" s="36">
        <v>0</v>
      </c>
      <c r="VYC204" s="36">
        <v>0</v>
      </c>
      <c r="VYD204" s="36">
        <v>0</v>
      </c>
      <c r="VYE204" s="36">
        <v>0</v>
      </c>
      <c r="VYF204" s="36">
        <v>0</v>
      </c>
      <c r="VYG204" s="36">
        <v>0</v>
      </c>
      <c r="VYH204" s="36">
        <v>0</v>
      </c>
      <c r="VYI204" s="36">
        <v>0</v>
      </c>
      <c r="VYJ204" s="36">
        <v>0</v>
      </c>
      <c r="VYK204" s="36">
        <v>0</v>
      </c>
      <c r="VYL204" s="36">
        <v>0</v>
      </c>
      <c r="VYM204" s="36">
        <v>0</v>
      </c>
      <c r="VYN204" s="36">
        <v>0</v>
      </c>
      <c r="VYO204" s="36">
        <v>0</v>
      </c>
      <c r="VYP204" s="36">
        <v>0</v>
      </c>
      <c r="VYQ204" s="36">
        <v>0</v>
      </c>
      <c r="VYR204" s="36">
        <v>0</v>
      </c>
      <c r="VYS204" s="36">
        <v>0</v>
      </c>
      <c r="VYT204" s="36">
        <v>0</v>
      </c>
      <c r="VYU204" s="36">
        <v>0</v>
      </c>
      <c r="VYV204" s="36">
        <v>0</v>
      </c>
      <c r="VYW204" s="36">
        <v>0</v>
      </c>
      <c r="VYX204" s="36">
        <v>0</v>
      </c>
      <c r="VYY204" s="36">
        <v>0</v>
      </c>
      <c r="VYZ204" s="36">
        <v>0</v>
      </c>
      <c r="VZA204" s="36">
        <v>0</v>
      </c>
      <c r="VZB204" s="36">
        <v>0</v>
      </c>
      <c r="VZC204" s="36">
        <v>0</v>
      </c>
      <c r="VZD204" s="36">
        <v>0</v>
      </c>
      <c r="VZE204" s="36">
        <v>0</v>
      </c>
      <c r="VZF204" s="36">
        <v>0</v>
      </c>
      <c r="VZG204" s="36">
        <v>0</v>
      </c>
      <c r="VZH204" s="36">
        <v>0</v>
      </c>
      <c r="VZI204" s="36">
        <v>0</v>
      </c>
      <c r="VZJ204" s="36">
        <v>0</v>
      </c>
      <c r="VZK204" s="36">
        <v>0</v>
      </c>
      <c r="VZL204" s="36">
        <v>0</v>
      </c>
      <c r="VZM204" s="36">
        <v>0</v>
      </c>
      <c r="VZN204" s="36">
        <v>0</v>
      </c>
      <c r="VZO204" s="36">
        <v>0</v>
      </c>
      <c r="VZP204" s="36">
        <v>0</v>
      </c>
      <c r="VZQ204" s="36">
        <v>0</v>
      </c>
      <c r="VZR204" s="36">
        <v>0</v>
      </c>
      <c r="VZS204" s="36">
        <v>0</v>
      </c>
      <c r="VZT204" s="36">
        <v>0</v>
      </c>
      <c r="VZU204" s="36">
        <v>0</v>
      </c>
      <c r="VZV204" s="36">
        <v>0</v>
      </c>
      <c r="VZW204" s="36">
        <v>0</v>
      </c>
      <c r="VZX204" s="36">
        <v>0</v>
      </c>
      <c r="VZY204" s="36">
        <v>0</v>
      </c>
      <c r="VZZ204" s="36">
        <v>0</v>
      </c>
      <c r="WAA204" s="36">
        <v>0</v>
      </c>
      <c r="WAB204" s="36">
        <v>0</v>
      </c>
      <c r="WAC204" s="36">
        <v>0</v>
      </c>
      <c r="WAD204" s="36">
        <v>0</v>
      </c>
      <c r="WAE204" s="36">
        <v>0</v>
      </c>
      <c r="WAF204" s="36">
        <v>0</v>
      </c>
      <c r="WAG204" s="36">
        <v>0</v>
      </c>
      <c r="WAH204" s="36">
        <v>0</v>
      </c>
      <c r="WAI204" s="36">
        <v>0</v>
      </c>
      <c r="WAJ204" s="36">
        <v>0</v>
      </c>
      <c r="WAK204" s="36">
        <v>0</v>
      </c>
      <c r="WAL204" s="36">
        <v>0</v>
      </c>
      <c r="WAM204" s="36">
        <v>0</v>
      </c>
      <c r="WAN204" s="36">
        <v>0</v>
      </c>
      <c r="WAO204" s="36">
        <v>0</v>
      </c>
      <c r="WAP204" s="36">
        <v>0</v>
      </c>
      <c r="WAQ204" s="36">
        <v>0</v>
      </c>
      <c r="WAR204" s="36">
        <v>0</v>
      </c>
      <c r="WAS204" s="36">
        <v>0</v>
      </c>
      <c r="WAT204" s="36">
        <v>0</v>
      </c>
      <c r="WAU204" s="36">
        <v>0</v>
      </c>
      <c r="WAV204" s="36">
        <v>0</v>
      </c>
      <c r="WAW204" s="36">
        <v>0</v>
      </c>
      <c r="WAX204" s="36">
        <v>0</v>
      </c>
      <c r="WAY204" s="36">
        <v>0</v>
      </c>
      <c r="WAZ204" s="36">
        <v>0</v>
      </c>
      <c r="WBA204" s="36">
        <v>0</v>
      </c>
      <c r="WBB204" s="36">
        <v>0</v>
      </c>
      <c r="WBC204" s="36">
        <v>0</v>
      </c>
      <c r="WBD204" s="36">
        <v>0</v>
      </c>
      <c r="WBE204" s="36">
        <v>0</v>
      </c>
      <c r="WBF204" s="36">
        <v>0</v>
      </c>
      <c r="WBG204" s="36">
        <v>0</v>
      </c>
      <c r="WBH204" s="36">
        <v>0</v>
      </c>
      <c r="WBI204" s="36">
        <v>0</v>
      </c>
      <c r="WBJ204" s="36">
        <v>0</v>
      </c>
      <c r="WBK204" s="36">
        <v>0</v>
      </c>
      <c r="WBL204" s="36">
        <v>0</v>
      </c>
      <c r="WBM204" s="36">
        <v>0</v>
      </c>
      <c r="WBN204" s="36">
        <v>0</v>
      </c>
      <c r="WBO204" s="36">
        <v>0</v>
      </c>
      <c r="WBP204" s="36">
        <v>0</v>
      </c>
      <c r="WBQ204" s="36">
        <v>0</v>
      </c>
      <c r="WBR204" s="36">
        <v>0</v>
      </c>
      <c r="WBS204" s="36">
        <v>0</v>
      </c>
      <c r="WBT204" s="36">
        <v>0</v>
      </c>
      <c r="WBU204" s="36">
        <v>0</v>
      </c>
      <c r="WBV204" s="36">
        <v>0</v>
      </c>
      <c r="WBW204" s="36">
        <v>0</v>
      </c>
      <c r="WBX204" s="36">
        <v>0</v>
      </c>
      <c r="WBY204" s="36">
        <v>0</v>
      </c>
      <c r="WBZ204" s="36">
        <v>0</v>
      </c>
      <c r="WCA204" s="36">
        <v>0</v>
      </c>
      <c r="WCB204" s="36">
        <v>0</v>
      </c>
      <c r="WCC204" s="36">
        <v>0</v>
      </c>
      <c r="WCD204" s="36">
        <v>0</v>
      </c>
      <c r="WCE204" s="36">
        <v>0</v>
      </c>
      <c r="WCF204" s="36">
        <v>0</v>
      </c>
      <c r="WCG204" s="36">
        <v>0</v>
      </c>
      <c r="WCH204" s="36">
        <v>0</v>
      </c>
      <c r="WCI204" s="36">
        <v>0</v>
      </c>
      <c r="WCJ204" s="36">
        <v>0</v>
      </c>
      <c r="WCK204" s="36">
        <v>0</v>
      </c>
      <c r="WCL204" s="36">
        <v>0</v>
      </c>
      <c r="WCM204" s="36">
        <v>0</v>
      </c>
      <c r="WCN204" s="36">
        <v>0</v>
      </c>
      <c r="WCO204" s="36">
        <v>0</v>
      </c>
      <c r="WCP204" s="36">
        <v>0</v>
      </c>
      <c r="WCQ204" s="36">
        <v>0</v>
      </c>
      <c r="WCR204" s="36">
        <v>0</v>
      </c>
      <c r="WCS204" s="36">
        <v>0</v>
      </c>
      <c r="WCT204" s="36">
        <v>0</v>
      </c>
      <c r="WCU204" s="36">
        <v>0</v>
      </c>
      <c r="WCV204" s="36">
        <v>0</v>
      </c>
      <c r="WCW204" s="36">
        <v>0</v>
      </c>
      <c r="WCX204" s="36">
        <v>0</v>
      </c>
      <c r="WCY204" s="36">
        <v>0</v>
      </c>
      <c r="WCZ204" s="36">
        <v>0</v>
      </c>
      <c r="WDA204" s="36">
        <v>0</v>
      </c>
      <c r="WDB204" s="36">
        <v>0</v>
      </c>
      <c r="WDC204" s="36">
        <v>0</v>
      </c>
      <c r="WDD204" s="36">
        <v>0</v>
      </c>
      <c r="WDE204" s="36">
        <v>0</v>
      </c>
      <c r="WDF204" s="36">
        <v>0</v>
      </c>
      <c r="WDG204" s="36">
        <v>0</v>
      </c>
      <c r="WDH204" s="36">
        <v>0</v>
      </c>
      <c r="WDI204" s="36">
        <v>0</v>
      </c>
      <c r="WDJ204" s="36">
        <v>0</v>
      </c>
      <c r="WDK204" s="36">
        <v>0</v>
      </c>
      <c r="WDL204" s="36">
        <v>0</v>
      </c>
      <c r="WDM204" s="36">
        <v>0</v>
      </c>
      <c r="WDN204" s="36">
        <v>0</v>
      </c>
      <c r="WDO204" s="36">
        <v>0</v>
      </c>
      <c r="WDP204" s="36">
        <v>0</v>
      </c>
      <c r="WDQ204" s="36">
        <v>0</v>
      </c>
      <c r="WDR204" s="36">
        <v>0</v>
      </c>
      <c r="WDS204" s="36">
        <v>0</v>
      </c>
      <c r="WDT204" s="36">
        <v>0</v>
      </c>
      <c r="WDU204" s="36">
        <v>0</v>
      </c>
      <c r="WDV204" s="36">
        <v>0</v>
      </c>
      <c r="WDW204" s="36">
        <v>0</v>
      </c>
      <c r="WDX204" s="36">
        <v>0</v>
      </c>
      <c r="WDY204" s="36">
        <v>0</v>
      </c>
      <c r="WDZ204" s="36">
        <v>0</v>
      </c>
      <c r="WEA204" s="36">
        <v>0</v>
      </c>
      <c r="WEB204" s="36">
        <v>0</v>
      </c>
      <c r="WEC204" s="36">
        <v>0</v>
      </c>
      <c r="WED204" s="36">
        <v>0</v>
      </c>
      <c r="WEE204" s="36">
        <v>0</v>
      </c>
      <c r="WEF204" s="36">
        <v>0</v>
      </c>
      <c r="WEG204" s="36">
        <v>0</v>
      </c>
      <c r="WEH204" s="36">
        <v>0</v>
      </c>
      <c r="WEI204" s="36">
        <v>0</v>
      </c>
      <c r="WEJ204" s="36">
        <v>0</v>
      </c>
      <c r="WEK204" s="36">
        <v>0</v>
      </c>
      <c r="WEL204" s="36">
        <v>0</v>
      </c>
      <c r="WEM204" s="36">
        <v>0</v>
      </c>
      <c r="WEN204" s="36">
        <v>0</v>
      </c>
      <c r="WEO204" s="36">
        <v>0</v>
      </c>
      <c r="WEP204" s="36">
        <v>0</v>
      </c>
      <c r="WEQ204" s="36">
        <v>0</v>
      </c>
      <c r="WER204" s="36">
        <v>0</v>
      </c>
      <c r="WES204" s="36">
        <v>0</v>
      </c>
      <c r="WET204" s="36">
        <v>0</v>
      </c>
      <c r="WEU204" s="36">
        <v>0</v>
      </c>
      <c r="WEV204" s="36">
        <v>0</v>
      </c>
      <c r="WEW204" s="36">
        <v>0</v>
      </c>
      <c r="WEX204" s="36">
        <v>0</v>
      </c>
      <c r="WEY204" s="36">
        <v>0</v>
      </c>
      <c r="WEZ204" s="36">
        <v>0</v>
      </c>
      <c r="WFA204" s="36">
        <v>0</v>
      </c>
      <c r="WFB204" s="36">
        <v>0</v>
      </c>
      <c r="WFC204" s="36">
        <v>0</v>
      </c>
      <c r="WFD204" s="36">
        <v>0</v>
      </c>
      <c r="WFE204" s="36">
        <v>0</v>
      </c>
      <c r="WFF204" s="36">
        <v>0</v>
      </c>
      <c r="WFG204" s="36">
        <v>0</v>
      </c>
      <c r="WFH204" s="36">
        <v>0</v>
      </c>
      <c r="WFI204" s="36">
        <v>0</v>
      </c>
      <c r="WFJ204" s="36">
        <v>0</v>
      </c>
      <c r="WFK204" s="36">
        <v>0</v>
      </c>
      <c r="WFL204" s="36">
        <v>0</v>
      </c>
      <c r="WFM204" s="36">
        <v>0</v>
      </c>
      <c r="WFN204" s="36">
        <v>0</v>
      </c>
      <c r="WFO204" s="36">
        <v>0</v>
      </c>
      <c r="WFP204" s="36">
        <v>0</v>
      </c>
      <c r="WFQ204" s="36">
        <v>0</v>
      </c>
      <c r="WFR204" s="36">
        <v>0</v>
      </c>
      <c r="WFS204" s="36">
        <v>0</v>
      </c>
      <c r="WFT204" s="36">
        <v>0</v>
      </c>
      <c r="WFU204" s="36">
        <v>0</v>
      </c>
      <c r="WFV204" s="36">
        <v>0</v>
      </c>
      <c r="WFW204" s="36">
        <v>0</v>
      </c>
      <c r="WFX204" s="36">
        <v>0</v>
      </c>
      <c r="WFY204" s="36">
        <v>0</v>
      </c>
      <c r="WFZ204" s="36">
        <v>0</v>
      </c>
      <c r="WGA204" s="36">
        <v>0</v>
      </c>
      <c r="WGB204" s="36">
        <v>0</v>
      </c>
      <c r="WGC204" s="36">
        <v>0</v>
      </c>
      <c r="WGD204" s="36">
        <v>0</v>
      </c>
      <c r="WGE204" s="36">
        <v>0</v>
      </c>
      <c r="WGF204" s="36">
        <v>0</v>
      </c>
      <c r="WGG204" s="36">
        <v>0</v>
      </c>
      <c r="WGH204" s="36">
        <v>0</v>
      </c>
      <c r="WGI204" s="36">
        <v>0</v>
      </c>
      <c r="WGJ204" s="36">
        <v>0</v>
      </c>
      <c r="WGK204" s="36">
        <v>0</v>
      </c>
      <c r="WGL204" s="36">
        <v>0</v>
      </c>
      <c r="WGM204" s="36">
        <v>0</v>
      </c>
      <c r="WGN204" s="36">
        <v>0</v>
      </c>
      <c r="WGO204" s="36">
        <v>0</v>
      </c>
      <c r="WGP204" s="36">
        <v>0</v>
      </c>
      <c r="WGQ204" s="36">
        <v>0</v>
      </c>
      <c r="WGR204" s="36">
        <v>0</v>
      </c>
      <c r="WGS204" s="36">
        <v>0</v>
      </c>
      <c r="WGT204" s="36">
        <v>0</v>
      </c>
      <c r="WGU204" s="36">
        <v>0</v>
      </c>
      <c r="WGV204" s="36">
        <v>0</v>
      </c>
      <c r="WGW204" s="36">
        <v>0</v>
      </c>
      <c r="WGX204" s="36">
        <v>0</v>
      </c>
      <c r="WGY204" s="36">
        <v>0</v>
      </c>
      <c r="WGZ204" s="36">
        <v>0</v>
      </c>
      <c r="WHA204" s="36">
        <v>0</v>
      </c>
      <c r="WHB204" s="36">
        <v>0</v>
      </c>
      <c r="WHC204" s="36">
        <v>0</v>
      </c>
      <c r="WHD204" s="36">
        <v>0</v>
      </c>
      <c r="WHE204" s="36">
        <v>0</v>
      </c>
      <c r="WHF204" s="36">
        <v>0</v>
      </c>
      <c r="WHG204" s="36">
        <v>0</v>
      </c>
      <c r="WHH204" s="36">
        <v>0</v>
      </c>
      <c r="WHI204" s="36">
        <v>0</v>
      </c>
      <c r="WHJ204" s="36">
        <v>0</v>
      </c>
      <c r="WHK204" s="36">
        <v>0</v>
      </c>
      <c r="WHL204" s="36">
        <v>0</v>
      </c>
      <c r="WHM204" s="36">
        <v>0</v>
      </c>
      <c r="WHN204" s="36">
        <v>0</v>
      </c>
      <c r="WHO204" s="36">
        <v>0</v>
      </c>
      <c r="WHP204" s="36">
        <v>0</v>
      </c>
      <c r="WHQ204" s="36">
        <v>0</v>
      </c>
      <c r="WHR204" s="36">
        <v>0</v>
      </c>
      <c r="WHS204" s="36">
        <v>0</v>
      </c>
      <c r="WHT204" s="36">
        <v>0</v>
      </c>
      <c r="WHU204" s="36">
        <v>0</v>
      </c>
      <c r="WHV204" s="36">
        <v>0</v>
      </c>
      <c r="WHW204" s="36">
        <v>0</v>
      </c>
      <c r="WHX204" s="36">
        <v>0</v>
      </c>
      <c r="WHY204" s="36">
        <v>0</v>
      </c>
      <c r="WHZ204" s="36">
        <v>0</v>
      </c>
      <c r="WIA204" s="36">
        <v>0</v>
      </c>
      <c r="WIB204" s="36">
        <v>0</v>
      </c>
      <c r="WIC204" s="36">
        <v>0</v>
      </c>
      <c r="WID204" s="36">
        <v>0</v>
      </c>
      <c r="WIE204" s="36">
        <v>0</v>
      </c>
      <c r="WIF204" s="36">
        <v>0</v>
      </c>
      <c r="WIG204" s="36">
        <v>0</v>
      </c>
      <c r="WIH204" s="36">
        <v>0</v>
      </c>
      <c r="WII204" s="36">
        <v>0</v>
      </c>
      <c r="WIJ204" s="36">
        <v>0</v>
      </c>
      <c r="WIK204" s="36">
        <v>0</v>
      </c>
      <c r="WIL204" s="36">
        <v>0</v>
      </c>
      <c r="WIM204" s="36">
        <v>0</v>
      </c>
      <c r="WIN204" s="36">
        <v>0</v>
      </c>
      <c r="WIO204" s="36">
        <v>0</v>
      </c>
      <c r="WIP204" s="36">
        <v>0</v>
      </c>
      <c r="WIQ204" s="36">
        <v>0</v>
      </c>
      <c r="WIR204" s="36">
        <v>0</v>
      </c>
      <c r="WIS204" s="36">
        <v>0</v>
      </c>
      <c r="WIT204" s="36">
        <v>0</v>
      </c>
      <c r="WIU204" s="36">
        <v>0</v>
      </c>
      <c r="WIV204" s="36">
        <v>0</v>
      </c>
      <c r="WIW204" s="36">
        <v>0</v>
      </c>
      <c r="WIX204" s="36">
        <v>0</v>
      </c>
      <c r="WIY204" s="36">
        <v>0</v>
      </c>
      <c r="WIZ204" s="36">
        <v>0</v>
      </c>
      <c r="WJA204" s="36">
        <v>0</v>
      </c>
      <c r="WJB204" s="36">
        <v>0</v>
      </c>
      <c r="WJC204" s="36">
        <v>0</v>
      </c>
      <c r="WJD204" s="36">
        <v>0</v>
      </c>
      <c r="WJE204" s="36">
        <v>0</v>
      </c>
      <c r="WJF204" s="36">
        <v>0</v>
      </c>
      <c r="WJG204" s="36">
        <v>0</v>
      </c>
      <c r="WJH204" s="36">
        <v>0</v>
      </c>
      <c r="WJI204" s="36">
        <v>0</v>
      </c>
      <c r="WJJ204" s="36">
        <v>0</v>
      </c>
      <c r="WJK204" s="36">
        <v>0</v>
      </c>
      <c r="WJL204" s="36">
        <v>0</v>
      </c>
      <c r="WJM204" s="36">
        <v>0</v>
      </c>
      <c r="WJN204" s="36">
        <v>0</v>
      </c>
      <c r="WJO204" s="36">
        <v>0</v>
      </c>
      <c r="WJP204" s="36">
        <v>0</v>
      </c>
      <c r="WJQ204" s="36">
        <v>0</v>
      </c>
      <c r="WJR204" s="36">
        <v>0</v>
      </c>
      <c r="WJS204" s="36">
        <v>0</v>
      </c>
      <c r="WJT204" s="36">
        <v>0</v>
      </c>
      <c r="WJU204" s="36">
        <v>0</v>
      </c>
      <c r="WJV204" s="36">
        <v>0</v>
      </c>
      <c r="WJW204" s="36">
        <v>0</v>
      </c>
      <c r="WJX204" s="36">
        <v>0</v>
      </c>
      <c r="WJY204" s="36">
        <v>0</v>
      </c>
      <c r="WJZ204" s="36">
        <v>0</v>
      </c>
      <c r="WKA204" s="36">
        <v>0</v>
      </c>
      <c r="WKB204" s="36">
        <v>0</v>
      </c>
      <c r="WKC204" s="36">
        <v>0</v>
      </c>
      <c r="WKD204" s="36">
        <v>0</v>
      </c>
      <c r="WKE204" s="36">
        <v>0</v>
      </c>
      <c r="WKF204" s="36">
        <v>0</v>
      </c>
      <c r="WKG204" s="36">
        <v>0</v>
      </c>
      <c r="WKH204" s="36">
        <v>0</v>
      </c>
      <c r="WKI204" s="36">
        <v>0</v>
      </c>
      <c r="WKJ204" s="36">
        <v>0</v>
      </c>
      <c r="WKK204" s="36">
        <v>0</v>
      </c>
      <c r="WKL204" s="36">
        <v>0</v>
      </c>
      <c r="WKM204" s="36">
        <v>0</v>
      </c>
      <c r="WKN204" s="36">
        <v>0</v>
      </c>
      <c r="WKO204" s="36">
        <v>0</v>
      </c>
      <c r="WKP204" s="36">
        <v>0</v>
      </c>
      <c r="WKQ204" s="36">
        <v>0</v>
      </c>
      <c r="WKR204" s="36">
        <v>0</v>
      </c>
      <c r="WKS204" s="36">
        <v>0</v>
      </c>
      <c r="WKT204" s="36">
        <v>0</v>
      </c>
      <c r="WKU204" s="36">
        <v>0</v>
      </c>
      <c r="WKV204" s="36">
        <v>0</v>
      </c>
      <c r="WKW204" s="36">
        <v>0</v>
      </c>
      <c r="WKX204" s="36">
        <v>0</v>
      </c>
      <c r="WKY204" s="36">
        <v>0</v>
      </c>
      <c r="WKZ204" s="36">
        <v>0</v>
      </c>
      <c r="WLA204" s="36">
        <v>0</v>
      </c>
      <c r="WLB204" s="36">
        <v>0</v>
      </c>
      <c r="WLC204" s="36">
        <v>0</v>
      </c>
      <c r="WLD204" s="36">
        <v>0</v>
      </c>
      <c r="WLE204" s="36">
        <v>0</v>
      </c>
      <c r="WLF204" s="36">
        <v>0</v>
      </c>
      <c r="WLG204" s="36">
        <v>0</v>
      </c>
      <c r="WLH204" s="36">
        <v>0</v>
      </c>
      <c r="WLI204" s="36">
        <v>0</v>
      </c>
      <c r="WLJ204" s="36">
        <v>0</v>
      </c>
      <c r="WLK204" s="36">
        <v>0</v>
      </c>
      <c r="WLL204" s="36">
        <v>0</v>
      </c>
      <c r="WLM204" s="36">
        <v>0</v>
      </c>
      <c r="WLN204" s="36">
        <v>0</v>
      </c>
      <c r="WLO204" s="36">
        <v>0</v>
      </c>
      <c r="WLP204" s="36">
        <v>0</v>
      </c>
      <c r="WLQ204" s="36">
        <v>0</v>
      </c>
      <c r="WLR204" s="36">
        <v>0</v>
      </c>
      <c r="WLS204" s="36">
        <v>0</v>
      </c>
      <c r="WLT204" s="36">
        <v>0</v>
      </c>
      <c r="WLU204" s="36">
        <v>0</v>
      </c>
      <c r="WLV204" s="36">
        <v>0</v>
      </c>
      <c r="WLW204" s="36">
        <v>0</v>
      </c>
      <c r="WLX204" s="36">
        <v>0</v>
      </c>
      <c r="WLY204" s="36">
        <v>0</v>
      </c>
      <c r="WLZ204" s="36">
        <v>0</v>
      </c>
      <c r="WMA204" s="36">
        <v>0</v>
      </c>
      <c r="WMB204" s="36">
        <v>0</v>
      </c>
      <c r="WMC204" s="36">
        <v>0</v>
      </c>
      <c r="WMD204" s="36">
        <v>0</v>
      </c>
      <c r="WME204" s="36">
        <v>0</v>
      </c>
      <c r="WMF204" s="36">
        <v>0</v>
      </c>
      <c r="WMG204" s="36">
        <v>0</v>
      </c>
      <c r="WMH204" s="36">
        <v>0</v>
      </c>
      <c r="WMI204" s="36">
        <v>0</v>
      </c>
      <c r="WMJ204" s="36">
        <v>0</v>
      </c>
      <c r="WMK204" s="36">
        <v>0</v>
      </c>
      <c r="WML204" s="36">
        <v>0</v>
      </c>
      <c r="WMM204" s="36">
        <v>0</v>
      </c>
      <c r="WMN204" s="36">
        <v>0</v>
      </c>
      <c r="WMO204" s="36">
        <v>0</v>
      </c>
      <c r="WMP204" s="36">
        <v>0</v>
      </c>
      <c r="WMQ204" s="36">
        <v>0</v>
      </c>
      <c r="WMR204" s="36">
        <v>0</v>
      </c>
      <c r="WMS204" s="36">
        <v>0</v>
      </c>
      <c r="WMT204" s="36">
        <v>0</v>
      </c>
      <c r="WMU204" s="36">
        <v>0</v>
      </c>
      <c r="WMV204" s="36">
        <v>0</v>
      </c>
      <c r="WMW204" s="36">
        <v>0</v>
      </c>
      <c r="WMX204" s="36">
        <v>0</v>
      </c>
      <c r="WMY204" s="36">
        <v>0</v>
      </c>
      <c r="WMZ204" s="36">
        <v>0</v>
      </c>
      <c r="WNA204" s="36">
        <v>0</v>
      </c>
      <c r="WNB204" s="36">
        <v>0</v>
      </c>
      <c r="WNC204" s="36">
        <v>0</v>
      </c>
      <c r="WND204" s="36">
        <v>0</v>
      </c>
      <c r="WNE204" s="36">
        <v>0</v>
      </c>
      <c r="WNF204" s="36">
        <v>0</v>
      </c>
      <c r="WNG204" s="36">
        <v>0</v>
      </c>
      <c r="WNH204" s="36">
        <v>0</v>
      </c>
      <c r="WNI204" s="36">
        <v>0</v>
      </c>
      <c r="WNJ204" s="36">
        <v>0</v>
      </c>
      <c r="WNK204" s="36">
        <v>0</v>
      </c>
      <c r="WNL204" s="36">
        <v>0</v>
      </c>
      <c r="WNM204" s="36">
        <v>0</v>
      </c>
      <c r="WNN204" s="36">
        <v>0</v>
      </c>
      <c r="WNO204" s="36">
        <v>0</v>
      </c>
      <c r="WNP204" s="36">
        <v>0</v>
      </c>
      <c r="WNQ204" s="36">
        <v>0</v>
      </c>
      <c r="WNR204" s="36">
        <v>0</v>
      </c>
      <c r="WNS204" s="36">
        <v>0</v>
      </c>
      <c r="WNT204" s="36">
        <v>0</v>
      </c>
      <c r="WNU204" s="36">
        <v>0</v>
      </c>
      <c r="WNV204" s="36">
        <v>0</v>
      </c>
      <c r="WNW204" s="36">
        <v>0</v>
      </c>
      <c r="WNX204" s="36">
        <v>0</v>
      </c>
      <c r="WNY204" s="36">
        <v>0</v>
      </c>
      <c r="WNZ204" s="36">
        <v>0</v>
      </c>
      <c r="WOA204" s="36">
        <v>0</v>
      </c>
      <c r="WOB204" s="36">
        <v>0</v>
      </c>
      <c r="WOC204" s="36">
        <v>0</v>
      </c>
      <c r="WOD204" s="36">
        <v>0</v>
      </c>
      <c r="WOE204" s="36">
        <v>0</v>
      </c>
      <c r="WOF204" s="36">
        <v>0</v>
      </c>
      <c r="WOG204" s="36">
        <v>0</v>
      </c>
      <c r="WOH204" s="36">
        <v>0</v>
      </c>
      <c r="WOI204" s="36">
        <v>0</v>
      </c>
      <c r="WOJ204" s="36">
        <v>0</v>
      </c>
      <c r="WOK204" s="36">
        <v>0</v>
      </c>
      <c r="WOL204" s="36">
        <v>0</v>
      </c>
      <c r="WOM204" s="36">
        <v>0</v>
      </c>
      <c r="WON204" s="36">
        <v>0</v>
      </c>
      <c r="WOO204" s="36">
        <v>0</v>
      </c>
      <c r="WOP204" s="36">
        <v>0</v>
      </c>
      <c r="WOQ204" s="36">
        <v>0</v>
      </c>
      <c r="WOR204" s="36">
        <v>0</v>
      </c>
      <c r="WOS204" s="36">
        <v>0</v>
      </c>
      <c r="WOT204" s="36">
        <v>0</v>
      </c>
      <c r="WOU204" s="36">
        <v>0</v>
      </c>
      <c r="WOV204" s="36">
        <v>0</v>
      </c>
      <c r="WOW204" s="36">
        <v>0</v>
      </c>
      <c r="WOX204" s="36">
        <v>0</v>
      </c>
      <c r="WOY204" s="36">
        <v>0</v>
      </c>
      <c r="WOZ204" s="36">
        <v>0</v>
      </c>
      <c r="WPA204" s="36">
        <v>0</v>
      </c>
      <c r="WPB204" s="36">
        <v>0</v>
      </c>
      <c r="WPC204" s="36">
        <v>0</v>
      </c>
      <c r="WPD204" s="36">
        <v>0</v>
      </c>
      <c r="WPE204" s="36">
        <v>0</v>
      </c>
      <c r="WPF204" s="36">
        <v>0</v>
      </c>
      <c r="WPG204" s="36">
        <v>0</v>
      </c>
      <c r="WPH204" s="36">
        <v>0</v>
      </c>
      <c r="WPI204" s="36">
        <v>0</v>
      </c>
      <c r="WPJ204" s="36">
        <v>0</v>
      </c>
      <c r="WPK204" s="36">
        <v>0</v>
      </c>
      <c r="WPL204" s="36">
        <v>0</v>
      </c>
      <c r="WPM204" s="36">
        <v>0</v>
      </c>
      <c r="WPN204" s="36">
        <v>0</v>
      </c>
      <c r="WPO204" s="36">
        <v>0</v>
      </c>
      <c r="WPP204" s="36">
        <v>0</v>
      </c>
      <c r="WPQ204" s="36">
        <v>0</v>
      </c>
      <c r="WPR204" s="36">
        <v>0</v>
      </c>
      <c r="WPS204" s="36">
        <v>0</v>
      </c>
      <c r="WPT204" s="36">
        <v>0</v>
      </c>
      <c r="WPU204" s="36">
        <v>0</v>
      </c>
      <c r="WPV204" s="36">
        <v>0</v>
      </c>
      <c r="WPW204" s="36">
        <v>0</v>
      </c>
      <c r="WPX204" s="36">
        <v>0</v>
      </c>
      <c r="WPY204" s="36">
        <v>0</v>
      </c>
      <c r="WPZ204" s="36">
        <v>0</v>
      </c>
      <c r="WQA204" s="36">
        <v>0</v>
      </c>
      <c r="WQB204" s="36">
        <v>0</v>
      </c>
      <c r="WQC204" s="36">
        <v>0</v>
      </c>
      <c r="WQD204" s="36">
        <v>0</v>
      </c>
      <c r="WQE204" s="36">
        <v>0</v>
      </c>
      <c r="WQF204" s="36">
        <v>0</v>
      </c>
      <c r="WQG204" s="36">
        <v>0</v>
      </c>
      <c r="WQH204" s="36">
        <v>0</v>
      </c>
      <c r="WQI204" s="36">
        <v>0</v>
      </c>
      <c r="WQJ204" s="36">
        <v>0</v>
      </c>
      <c r="WQK204" s="36">
        <v>0</v>
      </c>
      <c r="WQL204" s="36">
        <v>0</v>
      </c>
      <c r="WQM204" s="36">
        <v>0</v>
      </c>
      <c r="WQN204" s="36">
        <v>0</v>
      </c>
      <c r="WQO204" s="36">
        <v>0</v>
      </c>
      <c r="WQP204" s="36">
        <v>0</v>
      </c>
      <c r="WQQ204" s="36">
        <v>0</v>
      </c>
      <c r="WQR204" s="36">
        <v>0</v>
      </c>
      <c r="WQS204" s="36">
        <v>0</v>
      </c>
      <c r="WQT204" s="36">
        <v>0</v>
      </c>
      <c r="WQU204" s="36">
        <v>0</v>
      </c>
      <c r="WQV204" s="36">
        <v>0</v>
      </c>
      <c r="WQW204" s="36">
        <v>0</v>
      </c>
      <c r="WQX204" s="36">
        <v>0</v>
      </c>
      <c r="WQY204" s="36">
        <v>0</v>
      </c>
      <c r="WQZ204" s="36">
        <v>0</v>
      </c>
      <c r="WRA204" s="36">
        <v>0</v>
      </c>
      <c r="WRB204" s="36">
        <v>0</v>
      </c>
      <c r="WRC204" s="36">
        <v>0</v>
      </c>
      <c r="WRD204" s="36">
        <v>0</v>
      </c>
      <c r="WRE204" s="36">
        <v>0</v>
      </c>
      <c r="WRF204" s="36">
        <v>0</v>
      </c>
      <c r="WRG204" s="36">
        <v>0</v>
      </c>
      <c r="WRH204" s="36">
        <v>0</v>
      </c>
      <c r="WRI204" s="36">
        <v>0</v>
      </c>
      <c r="WRJ204" s="36">
        <v>0</v>
      </c>
      <c r="WRK204" s="36">
        <v>0</v>
      </c>
      <c r="WRL204" s="36">
        <v>0</v>
      </c>
      <c r="WRM204" s="36">
        <v>0</v>
      </c>
      <c r="WRN204" s="36">
        <v>0</v>
      </c>
      <c r="WRO204" s="36">
        <v>0</v>
      </c>
      <c r="WRP204" s="36">
        <v>0</v>
      </c>
      <c r="WRQ204" s="36">
        <v>0</v>
      </c>
      <c r="WRR204" s="36">
        <v>0</v>
      </c>
      <c r="WRS204" s="36">
        <v>0</v>
      </c>
      <c r="WRT204" s="36">
        <v>0</v>
      </c>
      <c r="WRU204" s="36">
        <v>0</v>
      </c>
      <c r="WRV204" s="36">
        <v>0</v>
      </c>
      <c r="WRW204" s="36">
        <v>0</v>
      </c>
      <c r="WRX204" s="36">
        <v>0</v>
      </c>
      <c r="WRY204" s="36">
        <v>0</v>
      </c>
      <c r="WRZ204" s="36">
        <v>0</v>
      </c>
      <c r="WSA204" s="36">
        <v>0</v>
      </c>
      <c r="WSB204" s="36">
        <v>0</v>
      </c>
      <c r="WSC204" s="36">
        <v>0</v>
      </c>
      <c r="WSD204" s="36">
        <v>0</v>
      </c>
      <c r="WSE204" s="36">
        <v>0</v>
      </c>
      <c r="WSF204" s="36">
        <v>0</v>
      </c>
      <c r="WSG204" s="36">
        <v>0</v>
      </c>
      <c r="WSH204" s="36">
        <v>0</v>
      </c>
      <c r="WSI204" s="36">
        <v>0</v>
      </c>
      <c r="WSJ204" s="36">
        <v>0</v>
      </c>
      <c r="WSK204" s="36">
        <v>0</v>
      </c>
      <c r="WSL204" s="36">
        <v>0</v>
      </c>
      <c r="WSM204" s="36">
        <v>0</v>
      </c>
      <c r="WSN204" s="36">
        <v>0</v>
      </c>
      <c r="WSO204" s="36">
        <v>0</v>
      </c>
      <c r="WSP204" s="36">
        <v>0</v>
      </c>
      <c r="WSQ204" s="36">
        <v>0</v>
      </c>
      <c r="WSR204" s="36">
        <v>0</v>
      </c>
      <c r="WSS204" s="36">
        <v>0</v>
      </c>
      <c r="WST204" s="36">
        <v>0</v>
      </c>
      <c r="WSU204" s="36">
        <v>0</v>
      </c>
      <c r="WSV204" s="36">
        <v>0</v>
      </c>
      <c r="WSW204" s="36">
        <v>0</v>
      </c>
      <c r="WSX204" s="36">
        <v>0</v>
      </c>
      <c r="WSY204" s="36">
        <v>0</v>
      </c>
      <c r="WSZ204" s="36">
        <v>0</v>
      </c>
      <c r="WTA204" s="36">
        <v>0</v>
      </c>
      <c r="WTB204" s="36">
        <v>0</v>
      </c>
      <c r="WTC204" s="36">
        <v>0</v>
      </c>
      <c r="WTD204" s="36">
        <v>0</v>
      </c>
      <c r="WTE204" s="36">
        <v>0</v>
      </c>
      <c r="WTF204" s="36">
        <v>0</v>
      </c>
      <c r="WTG204" s="36">
        <v>0</v>
      </c>
      <c r="WTH204" s="36">
        <v>0</v>
      </c>
      <c r="WTI204" s="36">
        <v>0</v>
      </c>
      <c r="WTJ204" s="36">
        <v>0</v>
      </c>
      <c r="WTK204" s="36">
        <v>0</v>
      </c>
      <c r="WTL204" s="36">
        <v>0</v>
      </c>
      <c r="WTM204" s="36">
        <v>0</v>
      </c>
      <c r="WTN204" s="36">
        <v>0</v>
      </c>
      <c r="WTO204" s="36">
        <v>0</v>
      </c>
      <c r="WTP204" s="36">
        <v>0</v>
      </c>
      <c r="WTQ204" s="36">
        <v>0</v>
      </c>
      <c r="WTR204" s="36">
        <v>0</v>
      </c>
      <c r="WTS204" s="36">
        <v>0</v>
      </c>
      <c r="WTT204" s="36">
        <v>0</v>
      </c>
      <c r="WTU204" s="36">
        <v>0</v>
      </c>
      <c r="WTV204" s="36">
        <v>0</v>
      </c>
      <c r="WTW204" s="36">
        <v>0</v>
      </c>
      <c r="WTX204" s="36">
        <v>0</v>
      </c>
      <c r="WTY204" s="36">
        <v>0</v>
      </c>
      <c r="WTZ204" s="36">
        <v>0</v>
      </c>
      <c r="WUA204" s="36">
        <v>0</v>
      </c>
      <c r="WUB204" s="36">
        <v>0</v>
      </c>
      <c r="WUC204" s="36">
        <v>0</v>
      </c>
      <c r="WUD204" s="36">
        <v>0</v>
      </c>
      <c r="WUE204" s="36">
        <v>0</v>
      </c>
      <c r="WUF204" s="36">
        <v>0</v>
      </c>
      <c r="WUG204" s="36">
        <v>0</v>
      </c>
      <c r="WUH204" s="36">
        <v>0</v>
      </c>
      <c r="WUI204" s="36">
        <v>0</v>
      </c>
      <c r="WUJ204" s="36">
        <v>0</v>
      </c>
      <c r="WUK204" s="36">
        <v>0</v>
      </c>
      <c r="WUL204" s="36">
        <v>0</v>
      </c>
      <c r="WUM204" s="36">
        <v>0</v>
      </c>
      <c r="WUN204" s="36">
        <v>0</v>
      </c>
      <c r="WUO204" s="36">
        <v>0</v>
      </c>
      <c r="WUP204" s="36">
        <v>0</v>
      </c>
      <c r="WUQ204" s="36">
        <v>0</v>
      </c>
      <c r="WUR204" s="36">
        <v>0</v>
      </c>
      <c r="WUS204" s="36">
        <v>0</v>
      </c>
      <c r="WUT204" s="36">
        <v>0</v>
      </c>
      <c r="WUU204" s="36">
        <v>0</v>
      </c>
      <c r="WUV204" s="36">
        <v>0</v>
      </c>
      <c r="WUW204" s="36">
        <v>0</v>
      </c>
      <c r="WUX204" s="36">
        <v>0</v>
      </c>
      <c r="WUY204" s="36">
        <v>0</v>
      </c>
      <c r="WUZ204" s="36">
        <v>0</v>
      </c>
      <c r="WVA204" s="36">
        <v>0</v>
      </c>
      <c r="WVB204" s="36">
        <v>0</v>
      </c>
      <c r="WVC204" s="36">
        <v>0</v>
      </c>
      <c r="WVD204" s="36">
        <v>0</v>
      </c>
      <c r="WVE204" s="36">
        <v>0</v>
      </c>
      <c r="WVF204" s="36">
        <v>0</v>
      </c>
      <c r="WVG204" s="36">
        <v>0</v>
      </c>
      <c r="WVH204" s="36">
        <v>0</v>
      </c>
      <c r="WVI204" s="36">
        <v>0</v>
      </c>
      <c r="WVJ204" s="36">
        <v>0</v>
      </c>
      <c r="WVK204" s="36">
        <v>0</v>
      </c>
      <c r="WVL204" s="36">
        <v>0</v>
      </c>
      <c r="WVM204" s="36">
        <v>0</v>
      </c>
      <c r="WVN204" s="36">
        <v>0</v>
      </c>
      <c r="WVO204" s="36">
        <v>0</v>
      </c>
      <c r="WVP204" s="36">
        <v>0</v>
      </c>
      <c r="WVQ204" s="36">
        <v>0</v>
      </c>
      <c r="WVR204" s="36">
        <v>0</v>
      </c>
      <c r="WVS204" s="36">
        <v>0</v>
      </c>
      <c r="WVT204" s="36">
        <v>0</v>
      </c>
      <c r="WVU204" s="36">
        <v>0</v>
      </c>
      <c r="WVV204" s="36">
        <v>0</v>
      </c>
      <c r="WVW204" s="36">
        <v>0</v>
      </c>
      <c r="WVX204" s="36">
        <v>0</v>
      </c>
      <c r="WVY204" s="36">
        <v>0</v>
      </c>
      <c r="WVZ204" s="36">
        <v>0</v>
      </c>
      <c r="WWA204" s="36">
        <v>0</v>
      </c>
      <c r="WWB204" s="36">
        <v>0</v>
      </c>
      <c r="WWC204" s="36">
        <v>0</v>
      </c>
      <c r="WWD204" s="36">
        <v>0</v>
      </c>
      <c r="WWE204" s="36">
        <v>0</v>
      </c>
      <c r="WWF204" s="36">
        <v>0</v>
      </c>
      <c r="WWG204" s="36">
        <v>0</v>
      </c>
      <c r="WWH204" s="36">
        <v>0</v>
      </c>
      <c r="WWI204" s="36">
        <v>0</v>
      </c>
      <c r="WWJ204" s="36">
        <v>0</v>
      </c>
      <c r="WWK204" s="36">
        <v>0</v>
      </c>
      <c r="WWL204" s="36">
        <v>0</v>
      </c>
      <c r="WWM204" s="36">
        <v>0</v>
      </c>
      <c r="WWN204" s="36">
        <v>0</v>
      </c>
      <c r="WWO204" s="36">
        <v>0</v>
      </c>
      <c r="WWP204" s="36">
        <v>0</v>
      </c>
      <c r="WWQ204" s="36">
        <v>0</v>
      </c>
      <c r="WWR204" s="36">
        <v>0</v>
      </c>
      <c r="WWS204" s="36">
        <v>0</v>
      </c>
      <c r="WWT204" s="36">
        <v>0</v>
      </c>
      <c r="WWU204" s="36">
        <v>0</v>
      </c>
      <c r="WWV204" s="36">
        <v>0</v>
      </c>
      <c r="WWW204" s="36">
        <v>0</v>
      </c>
      <c r="WWX204" s="36">
        <v>0</v>
      </c>
      <c r="WWY204" s="36">
        <v>0</v>
      </c>
      <c r="WWZ204" s="36">
        <v>0</v>
      </c>
      <c r="WXA204" s="36">
        <v>0</v>
      </c>
      <c r="WXB204" s="36">
        <v>0</v>
      </c>
      <c r="WXC204" s="36">
        <v>0</v>
      </c>
      <c r="WXD204" s="36">
        <v>0</v>
      </c>
      <c r="WXE204" s="36">
        <v>0</v>
      </c>
      <c r="WXF204" s="36">
        <v>0</v>
      </c>
      <c r="WXG204" s="36">
        <v>0</v>
      </c>
      <c r="WXH204" s="36">
        <v>0</v>
      </c>
      <c r="WXI204" s="36">
        <v>0</v>
      </c>
      <c r="WXJ204" s="36">
        <v>0</v>
      </c>
      <c r="WXK204" s="36">
        <v>0</v>
      </c>
      <c r="WXL204" s="36">
        <v>0</v>
      </c>
      <c r="WXM204" s="36">
        <v>0</v>
      </c>
      <c r="WXN204" s="36">
        <v>0</v>
      </c>
      <c r="WXO204" s="36">
        <v>0</v>
      </c>
      <c r="WXP204" s="36">
        <v>0</v>
      </c>
      <c r="WXQ204" s="36">
        <v>0</v>
      </c>
      <c r="WXR204" s="36">
        <v>0</v>
      </c>
      <c r="WXS204" s="36">
        <v>0</v>
      </c>
      <c r="WXT204" s="36">
        <v>0</v>
      </c>
      <c r="WXU204" s="36">
        <v>0</v>
      </c>
      <c r="WXV204" s="36">
        <v>0</v>
      </c>
      <c r="WXW204" s="36">
        <v>0</v>
      </c>
      <c r="WXX204" s="36">
        <v>0</v>
      </c>
      <c r="WXY204" s="36">
        <v>0</v>
      </c>
      <c r="WXZ204" s="36">
        <v>0</v>
      </c>
      <c r="WYA204" s="36">
        <v>0</v>
      </c>
      <c r="WYB204" s="36">
        <v>0</v>
      </c>
      <c r="WYC204" s="36">
        <v>0</v>
      </c>
      <c r="WYD204" s="36">
        <v>0</v>
      </c>
      <c r="WYE204" s="36">
        <v>0</v>
      </c>
      <c r="WYF204" s="36">
        <v>0</v>
      </c>
      <c r="WYG204" s="36">
        <v>0</v>
      </c>
      <c r="WYH204" s="36">
        <v>0</v>
      </c>
      <c r="WYI204" s="36">
        <v>0</v>
      </c>
      <c r="WYJ204" s="36">
        <v>0</v>
      </c>
      <c r="WYK204" s="36">
        <v>0</v>
      </c>
      <c r="WYL204" s="36">
        <v>0</v>
      </c>
      <c r="WYM204" s="36">
        <v>0</v>
      </c>
      <c r="WYN204" s="36">
        <v>0</v>
      </c>
      <c r="WYO204" s="36">
        <v>0</v>
      </c>
      <c r="WYP204" s="36">
        <v>0</v>
      </c>
      <c r="WYQ204" s="36">
        <v>0</v>
      </c>
      <c r="WYR204" s="36">
        <v>0</v>
      </c>
      <c r="WYS204" s="36">
        <v>0</v>
      </c>
      <c r="WYT204" s="36">
        <v>0</v>
      </c>
      <c r="WYU204" s="36">
        <v>0</v>
      </c>
      <c r="WYV204" s="36">
        <v>0</v>
      </c>
      <c r="WYW204" s="36">
        <v>0</v>
      </c>
      <c r="WYX204" s="36">
        <v>0</v>
      </c>
      <c r="WYY204" s="36">
        <v>0</v>
      </c>
      <c r="WYZ204" s="36">
        <v>0</v>
      </c>
      <c r="WZA204" s="36">
        <v>0</v>
      </c>
      <c r="WZB204" s="36">
        <v>0</v>
      </c>
      <c r="WZC204" s="36">
        <v>0</v>
      </c>
      <c r="WZD204" s="36">
        <v>0</v>
      </c>
      <c r="WZE204" s="36">
        <v>0</v>
      </c>
      <c r="WZF204" s="36">
        <v>0</v>
      </c>
      <c r="WZG204" s="36">
        <v>0</v>
      </c>
      <c r="WZH204" s="36">
        <v>0</v>
      </c>
      <c r="WZI204" s="36">
        <v>0</v>
      </c>
      <c r="WZJ204" s="36">
        <v>0</v>
      </c>
      <c r="WZK204" s="36">
        <v>0</v>
      </c>
      <c r="WZL204" s="36">
        <v>0</v>
      </c>
      <c r="WZM204" s="36">
        <v>0</v>
      </c>
      <c r="WZN204" s="36">
        <v>0</v>
      </c>
      <c r="WZO204" s="36">
        <v>0</v>
      </c>
      <c r="WZP204" s="36">
        <v>0</v>
      </c>
      <c r="WZQ204" s="36">
        <v>0</v>
      </c>
      <c r="WZR204" s="36">
        <v>0</v>
      </c>
      <c r="WZS204" s="36">
        <v>0</v>
      </c>
      <c r="WZT204" s="36">
        <v>0</v>
      </c>
      <c r="WZU204" s="36">
        <v>0</v>
      </c>
      <c r="WZV204" s="36">
        <v>0</v>
      </c>
      <c r="WZW204" s="36">
        <v>0</v>
      </c>
      <c r="WZX204" s="36">
        <v>0</v>
      </c>
      <c r="WZY204" s="36">
        <v>0</v>
      </c>
      <c r="WZZ204" s="36">
        <v>0</v>
      </c>
      <c r="XAA204" s="36">
        <v>0</v>
      </c>
      <c r="XAB204" s="36">
        <v>0</v>
      </c>
      <c r="XAC204" s="36">
        <v>0</v>
      </c>
      <c r="XAD204" s="36">
        <v>0</v>
      </c>
      <c r="XAE204" s="36">
        <v>0</v>
      </c>
      <c r="XAF204" s="36">
        <v>0</v>
      </c>
      <c r="XAG204" s="36">
        <v>0</v>
      </c>
      <c r="XAH204" s="36">
        <v>0</v>
      </c>
      <c r="XAI204" s="36">
        <v>0</v>
      </c>
      <c r="XAJ204" s="36">
        <v>0</v>
      </c>
      <c r="XAK204" s="36">
        <v>0</v>
      </c>
      <c r="XAL204" s="36">
        <v>0</v>
      </c>
      <c r="XAM204" s="36">
        <v>0</v>
      </c>
      <c r="XAN204" s="36">
        <v>0</v>
      </c>
      <c r="XAO204" s="36">
        <v>0</v>
      </c>
      <c r="XAP204" s="36">
        <v>0</v>
      </c>
      <c r="XAQ204" s="36">
        <v>0</v>
      </c>
      <c r="XAR204" s="36">
        <v>0</v>
      </c>
      <c r="XAS204" s="36">
        <v>0</v>
      </c>
      <c r="XAT204" s="36">
        <v>0</v>
      </c>
      <c r="XAU204" s="36">
        <v>0</v>
      </c>
      <c r="XAV204" s="36">
        <v>0</v>
      </c>
      <c r="XAW204" s="36">
        <v>0</v>
      </c>
      <c r="XAX204" s="36">
        <v>0</v>
      </c>
      <c r="XAY204" s="36">
        <v>0</v>
      </c>
      <c r="XAZ204" s="36">
        <v>0</v>
      </c>
      <c r="XBA204" s="36">
        <v>0</v>
      </c>
      <c r="XBB204" s="36">
        <v>0</v>
      </c>
      <c r="XBC204" s="36">
        <v>0</v>
      </c>
      <c r="XBD204" s="36">
        <v>0</v>
      </c>
      <c r="XBE204" s="36">
        <v>0</v>
      </c>
      <c r="XBF204" s="36">
        <v>0</v>
      </c>
      <c r="XBG204" s="36">
        <v>0</v>
      </c>
      <c r="XBH204" s="36">
        <v>0</v>
      </c>
      <c r="XBI204" s="36">
        <v>0</v>
      </c>
      <c r="XBJ204" s="36">
        <v>0</v>
      </c>
      <c r="XBK204" s="36">
        <v>0</v>
      </c>
      <c r="XBL204" s="36">
        <v>0</v>
      </c>
      <c r="XBM204" s="36">
        <v>0</v>
      </c>
      <c r="XBN204" s="36">
        <v>0</v>
      </c>
      <c r="XBO204" s="36">
        <v>0</v>
      </c>
      <c r="XBP204" s="36">
        <v>0</v>
      </c>
      <c r="XBQ204" s="36">
        <v>0</v>
      </c>
      <c r="XBR204" s="36">
        <v>0</v>
      </c>
      <c r="XBS204" s="36">
        <v>0</v>
      </c>
      <c r="XBT204" s="36">
        <v>0</v>
      </c>
      <c r="XBU204" s="36">
        <v>0</v>
      </c>
      <c r="XBV204" s="36">
        <v>0</v>
      </c>
      <c r="XBW204" s="36">
        <v>0</v>
      </c>
      <c r="XBX204" s="36">
        <v>0</v>
      </c>
      <c r="XBY204" s="36">
        <v>0</v>
      </c>
      <c r="XBZ204" s="36">
        <v>0</v>
      </c>
      <c r="XCA204" s="36">
        <v>0</v>
      </c>
      <c r="XCB204" s="36">
        <v>0</v>
      </c>
      <c r="XCC204" s="36">
        <v>0</v>
      </c>
      <c r="XCD204" s="36">
        <v>0</v>
      </c>
      <c r="XCE204" s="36">
        <v>0</v>
      </c>
      <c r="XCF204" s="36">
        <v>0</v>
      </c>
      <c r="XCG204" s="36">
        <v>0</v>
      </c>
      <c r="XCH204" s="36">
        <v>0</v>
      </c>
      <c r="XCI204" s="36">
        <v>0</v>
      </c>
      <c r="XCJ204" s="36">
        <v>0</v>
      </c>
      <c r="XCK204" s="36">
        <v>0</v>
      </c>
      <c r="XCL204" s="36">
        <v>0</v>
      </c>
      <c r="XCM204" s="36">
        <v>0</v>
      </c>
      <c r="XCN204" s="36">
        <v>0</v>
      </c>
      <c r="XCO204" s="36">
        <v>0</v>
      </c>
      <c r="XCP204" s="36">
        <v>0</v>
      </c>
      <c r="XCQ204" s="36">
        <v>0</v>
      </c>
      <c r="XCR204" s="36">
        <v>0</v>
      </c>
      <c r="XCS204" s="36">
        <v>0</v>
      </c>
      <c r="XCT204" s="36">
        <v>0</v>
      </c>
      <c r="XCU204" s="36">
        <v>0</v>
      </c>
      <c r="XCV204" s="36">
        <v>0</v>
      </c>
      <c r="XCW204" s="36">
        <v>0</v>
      </c>
      <c r="XCX204" s="36">
        <v>0</v>
      </c>
      <c r="XCY204" s="36">
        <v>0</v>
      </c>
      <c r="XCZ204" s="36">
        <v>0</v>
      </c>
      <c r="XDA204" s="36">
        <v>0</v>
      </c>
      <c r="XDB204" s="36">
        <v>0</v>
      </c>
      <c r="XDC204" s="36">
        <v>0</v>
      </c>
      <c r="XDD204" s="36">
        <v>0</v>
      </c>
      <c r="XDE204" s="36">
        <v>0</v>
      </c>
      <c r="XDF204" s="36">
        <v>0</v>
      </c>
      <c r="XDG204" s="36">
        <v>0</v>
      </c>
      <c r="XDH204" s="36">
        <v>0</v>
      </c>
      <c r="XDI204" s="36">
        <v>0</v>
      </c>
      <c r="XDJ204" s="36">
        <v>0</v>
      </c>
      <c r="XDK204" s="36">
        <v>0</v>
      </c>
      <c r="XDL204" s="36">
        <v>0</v>
      </c>
      <c r="XDM204" s="36">
        <v>0</v>
      </c>
      <c r="XDN204" s="36">
        <v>0</v>
      </c>
      <c r="XDO204" s="36">
        <v>0</v>
      </c>
      <c r="XDP204" s="36">
        <v>0</v>
      </c>
      <c r="XDQ204" s="36">
        <v>0</v>
      </c>
      <c r="XDR204" s="36">
        <v>0</v>
      </c>
      <c r="XDS204" s="36">
        <v>0</v>
      </c>
      <c r="XDT204" s="36">
        <v>0</v>
      </c>
      <c r="XDU204" s="36">
        <v>0</v>
      </c>
      <c r="XDV204" s="36">
        <v>0</v>
      </c>
      <c r="XDW204" s="36">
        <v>0</v>
      </c>
      <c r="XDX204" s="36">
        <v>0</v>
      </c>
      <c r="XDY204" s="36">
        <v>0</v>
      </c>
      <c r="XDZ204" s="36">
        <v>0</v>
      </c>
      <c r="XEA204" s="36">
        <v>0</v>
      </c>
      <c r="XEB204" s="36">
        <v>0</v>
      </c>
      <c r="XEC204" s="36">
        <v>0</v>
      </c>
      <c r="XED204" s="36">
        <v>0</v>
      </c>
      <c r="XEE204" s="36">
        <v>0</v>
      </c>
      <c r="XEF204" s="36">
        <v>0</v>
      </c>
      <c r="XEG204" s="36">
        <v>0</v>
      </c>
      <c r="XEH204" s="36">
        <v>0</v>
      </c>
      <c r="XEI204" s="36">
        <v>0</v>
      </c>
      <c r="XEJ204" s="36">
        <v>0</v>
      </c>
      <c r="XEK204" s="36">
        <v>0</v>
      </c>
      <c r="XEL204" s="36">
        <v>0</v>
      </c>
      <c r="XEM204" s="36">
        <v>0</v>
      </c>
      <c r="XEN204" s="36">
        <v>0</v>
      </c>
      <c r="XEO204" s="36">
        <v>0</v>
      </c>
      <c r="XEP204" s="36">
        <v>0</v>
      </c>
      <c r="XEQ204" s="36">
        <v>0</v>
      </c>
      <c r="XER204" s="36">
        <v>0</v>
      </c>
      <c r="XES204" s="36">
        <v>0</v>
      </c>
      <c r="XET204" s="36">
        <v>0</v>
      </c>
      <c r="XEU204" s="36">
        <v>0</v>
      </c>
      <c r="XEV204" s="36">
        <v>0</v>
      </c>
      <c r="XEW204" s="36">
        <v>0</v>
      </c>
      <c r="XEX204" s="36">
        <v>0</v>
      </c>
      <c r="XEY204" s="36">
        <v>0</v>
      </c>
      <c r="XEZ204" s="36">
        <v>0</v>
      </c>
      <c r="XFA204" s="36">
        <v>0</v>
      </c>
      <c r="XFB204" s="36">
        <v>0</v>
      </c>
      <c r="XFC204" s="36">
        <v>0</v>
      </c>
      <c r="XFD204" s="36">
        <v>0</v>
      </c>
    </row>
    <row r="205" spans="1:16384" s="36" customFormat="1" ht="11.25" x14ac:dyDescent="0.2">
      <c r="A205" s="57" t="s">
        <v>245</v>
      </c>
      <c r="B205" s="20">
        <f>COUNTIFS([2]!Consolidado[[#All],[FECHA 2]],$A205,[2]!Consolidado[[#All],[MOD_F]],"MV",[2]!Consolidado[[#All],[DEPARTAMENTO]],B$2)</f>
        <v>0</v>
      </c>
      <c r="C205" s="20">
        <f>COUNTIFS([2]!Consolidado[[#All],[FECHA 2]],$A205,[2]!Consolidado[[#All],[MOD_F]],"MV",[2]!Consolidado[[#All],[DEPARTAMENTO]],C$2)</f>
        <v>0</v>
      </c>
      <c r="D205" s="20">
        <f>COUNTIFS([2]!Consolidado[[#All],[FECHA 2]],$A205,[2]!Consolidado[[#All],[MOD_F]],"MV",[2]!Consolidado[[#All],[DEPARTAMENTO]],D$2)</f>
        <v>0</v>
      </c>
      <c r="E205" s="20">
        <f>COUNTIFS([2]!Consolidado[[#All],[FECHA 2]],$A205,[2]!Consolidado[[#All],[MOD_F]],"MV",[2]!Consolidado[[#All],[DEPARTAMENTO]],E$2)</f>
        <v>0</v>
      </c>
      <c r="F205" s="20">
        <f>COUNTIFS([2]!Consolidado[[#All],[FECHA 2]],$A205,[2]!Consolidado[[#All],[MOD_F]],"MV",[2]!Consolidado[[#All],[DEPARTAMENTO]],F$2)</f>
        <v>0</v>
      </c>
      <c r="G205" s="20">
        <f>COUNTIFS([2]!Consolidado[[#All],[FECHA 2]],$A205,[2]!Consolidado[[#All],[MOD_F]],"MV",[2]!Consolidado[[#All],[DEPARTAMENTO]],G$2)</f>
        <v>0</v>
      </c>
      <c r="H205" s="20">
        <f>COUNTIFS([2]!Consolidado[[#All],[FECHA 2]],$A205,[2]!Consolidado[[#All],[MOD_F]],"MV",[2]!Consolidado[[#All],[DEPARTAMENTO]],H$2)</f>
        <v>0</v>
      </c>
      <c r="I205" s="20">
        <f>COUNTIFS([2]!Consolidado[[#All],[FECHA 2]],$A205,[2]!Consolidado[[#All],[MOD_F]],"MV",[2]!Consolidado[[#All],[DEPARTAMENTO]],I$2)</f>
        <v>0</v>
      </c>
      <c r="J205" s="20">
        <f>COUNTIFS([2]!Consolidado[[#All],[FECHA 2]],$A205,[2]!Consolidado[[#All],[MOD_F]],"MV",[2]!Consolidado[[#All],[DEPARTAMENTO]],J$2)</f>
        <v>0</v>
      </c>
      <c r="K205" s="20">
        <f>COUNTIFS([2]!Consolidado[[#All],[FECHA 2]],$A205,[2]!Consolidado[[#All],[MOD_F]],"MV",[2]!Consolidado[[#All],[DEPARTAMENTO]],K$2)</f>
        <v>0</v>
      </c>
      <c r="L205" s="20">
        <f>COUNTIFS([2]!Consolidado[[#All],[FECHA 2]],$A205,[2]!Consolidado[[#All],[MOD_F]],"MV",[2]!Consolidado[[#All],[DEPARTAMENTO]],L$2)</f>
        <v>0</v>
      </c>
      <c r="M205" s="20">
        <f>COUNTIFS([2]!Consolidado[[#All],[FECHA 2]],$A205,[2]!Consolidado[[#All],[MOD_F]],"MV",[2]!Consolidado[[#All],[DEPARTAMENTO]],M$2)</f>
        <v>0</v>
      </c>
      <c r="N205" s="20">
        <f>COUNTIFS([2]!Consolidado[[#All],[FECHA 2]],$A205,[2]!Consolidado[[#All],[MOD_F]],"MV",[2]!Consolidado[[#All],[DEPARTAMENTO]],N$2)</f>
        <v>0</v>
      </c>
      <c r="O205" s="20">
        <f>COUNTIFS([2]!Consolidado[[#All],[FECHA 2]],$A205,[2]!Consolidado[[#All],[MOD_F]],"MV",[2]!Consolidado[[#All],[DEPARTAMENTO]],O$2)</f>
        <v>0</v>
      </c>
      <c r="P205" s="20">
        <f>COUNTIFS([2]!Consolidado[[#All],[FECHA 2]],$A205,[2]!Consolidado[[#All],[MOD_F]],"MV",[2]!Consolidado[[#All],[DEPARTAMENTO]],P$2)</f>
        <v>0</v>
      </c>
      <c r="Q205" s="20">
        <f>COUNTIFS([2]!Consolidado[[#All],[FECHA 2]],$A205,[2]!Consolidado[[#All],[MOD_F]],"MV",[2]!Consolidado[[#All],[DEPARTAMENTO]],Q$2)</f>
        <v>0</v>
      </c>
      <c r="R205" s="20">
        <f>COUNTIFS([2]!Consolidado[[#All],[FECHA 2]],$A205,[2]!Consolidado[[#All],[MOD_F]],"MV",[2]!Consolidado[[#All],[DEPARTAMENTO]],R$2)</f>
        <v>0</v>
      </c>
      <c r="S205" s="20">
        <f>COUNTIFS([2]!Consolidado[[#All],[FECHA 2]],$A205,[2]!Consolidado[[#All],[MOD_F]],"MV",[2]!Consolidado[[#All],[DEPARTAMENTO]],S$2)</f>
        <v>0</v>
      </c>
      <c r="T205" s="20">
        <f>COUNTIFS([2]!Consolidado[[#All],[FECHA 2]],$A205,[2]!Consolidado[[#All],[MOD_F]],"MV",[2]!Consolidado[[#All],[DEPARTAMENTO]],T$2)</f>
        <v>0</v>
      </c>
      <c r="U205" s="20">
        <f>COUNTIFS([2]!Consolidado[[#All],[FECHA 2]],$A205,[2]!Consolidado[[#All],[MOD_F]],"MV",[2]!Consolidado[[#All],[DEPARTAMENTO]],U$2)</f>
        <v>0</v>
      </c>
      <c r="V205" s="20">
        <f>COUNTIFS([2]!Consolidado[[#All],[FECHA 2]],$A205,[2]!Consolidado[[#All],[MOD_F]],"MV",[2]!Consolidado[[#All],[DEPARTAMENTO]],V$2)</f>
        <v>0</v>
      </c>
      <c r="W205" s="20">
        <f>COUNTIFS([2]!Consolidado[[#All],[FECHA 2]],$A205,[2]!Consolidado[[#All],[MOD_F]],"MV",[2]!Consolidado[[#All],[DEPARTAMENTO]],W$2)</f>
        <v>0</v>
      </c>
      <c r="X205" s="20">
        <f>COUNTIFS([2]!Consolidado[[#All],[FECHA 2]],$A205,[2]!Consolidado[[#All],[MOD_F]],"MV",[2]!Consolidado[[#All],[DEPARTAMENTO]],X$2)</f>
        <v>0</v>
      </c>
      <c r="Y205" s="20">
        <f>COUNTIFS([2]!Consolidado[[#All],[FECHA 2]],$A205,[2]!Consolidado[[#All],[MOD_F]],"MV",[2]!Consolidado[[#All],[DEPARTAMENTO]],Y$2)</f>
        <v>0</v>
      </c>
      <c r="Z205" s="20">
        <f>COUNTIFS([2]!Consolidado[[#All],[FECHA 2]],$A205,[2]!Consolidado[[#All],[MOD_F]],"MV",[2]!Consolidado[[#All],[DEPARTAMENTO]],Z$2)</f>
        <v>0</v>
      </c>
      <c r="AA205" s="22">
        <f t="shared" si="259"/>
        <v>0</v>
      </c>
    </row>
    <row r="206" spans="1:16384" x14ac:dyDescent="0.25">
      <c r="A206" s="57" t="s">
        <v>246</v>
      </c>
      <c r="B206" s="20">
        <f>COUNTIFS([2]!Consolidado[[#All],[FECHA 2]],$A206,[2]!Consolidado[[#All],[MOD_F]],"MV",[2]!Consolidado[[#All],[DEPARTAMENTO]],B$2)</f>
        <v>0</v>
      </c>
      <c r="C206" s="20">
        <f>COUNTIFS([2]!Consolidado[[#All],[FECHA 2]],$A206,[2]!Consolidado[[#All],[MOD_F]],"MV",[2]!Consolidado[[#All],[DEPARTAMENTO]],C$2)</f>
        <v>0</v>
      </c>
      <c r="D206" s="20">
        <f>COUNTIFS([2]!Consolidado[[#All],[FECHA 2]],$A206,[2]!Consolidado[[#All],[MOD_F]],"MV",[2]!Consolidado[[#All],[DEPARTAMENTO]],D$2)</f>
        <v>0</v>
      </c>
      <c r="E206" s="20">
        <f>COUNTIFS([2]!Consolidado[[#All],[FECHA 2]],$A206,[2]!Consolidado[[#All],[MOD_F]],"MV",[2]!Consolidado[[#All],[DEPARTAMENTO]],E$2)</f>
        <v>0</v>
      </c>
      <c r="F206" s="20">
        <f>COUNTIFS([2]!Consolidado[[#All],[FECHA 2]],$A206,[2]!Consolidado[[#All],[MOD_F]],"MV",[2]!Consolidado[[#All],[DEPARTAMENTO]],F$2)</f>
        <v>0</v>
      </c>
      <c r="G206" s="20">
        <f>COUNTIFS([2]!Consolidado[[#All],[FECHA 2]],$A206,[2]!Consolidado[[#All],[MOD_F]],"MV",[2]!Consolidado[[#All],[DEPARTAMENTO]],G$2)</f>
        <v>0</v>
      </c>
      <c r="H206" s="20">
        <f>COUNTIFS([2]!Consolidado[[#All],[FECHA 2]],$A206,[2]!Consolidado[[#All],[MOD_F]],"MV",[2]!Consolidado[[#All],[DEPARTAMENTO]],H$2)</f>
        <v>0</v>
      </c>
      <c r="I206" s="20">
        <f>COUNTIFS([2]!Consolidado[[#All],[FECHA 2]],$A206,[2]!Consolidado[[#All],[MOD_F]],"MV",[2]!Consolidado[[#All],[DEPARTAMENTO]],I$2)</f>
        <v>0</v>
      </c>
      <c r="J206" s="20">
        <f>COUNTIFS([2]!Consolidado[[#All],[FECHA 2]],$A206,[2]!Consolidado[[#All],[MOD_F]],"MV",[2]!Consolidado[[#All],[DEPARTAMENTO]],J$2)</f>
        <v>0</v>
      </c>
      <c r="K206" s="20">
        <f>COUNTIFS([2]!Consolidado[[#All],[FECHA 2]],$A206,[2]!Consolidado[[#All],[MOD_F]],"MV",[2]!Consolidado[[#All],[DEPARTAMENTO]],K$2)</f>
        <v>0</v>
      </c>
      <c r="L206" s="20">
        <f>COUNTIFS([2]!Consolidado[[#All],[FECHA 2]],$A206,[2]!Consolidado[[#All],[MOD_F]],"MV",[2]!Consolidado[[#All],[DEPARTAMENTO]],L$2)</f>
        <v>0</v>
      </c>
      <c r="M206" s="20">
        <f>COUNTIFS([2]!Consolidado[[#All],[FECHA 2]],$A206,[2]!Consolidado[[#All],[MOD_F]],"MV",[2]!Consolidado[[#All],[DEPARTAMENTO]],M$2)</f>
        <v>0</v>
      </c>
      <c r="N206" s="20">
        <f>COUNTIFS([2]!Consolidado[[#All],[FECHA 2]],$A206,[2]!Consolidado[[#All],[MOD_F]],"MV",[2]!Consolidado[[#All],[DEPARTAMENTO]],N$2)</f>
        <v>0</v>
      </c>
      <c r="O206" s="20">
        <f>COUNTIFS([2]!Consolidado[[#All],[FECHA 2]],$A206,[2]!Consolidado[[#All],[MOD_F]],"MV",[2]!Consolidado[[#All],[DEPARTAMENTO]],O$2)</f>
        <v>0</v>
      </c>
      <c r="P206" s="20">
        <f>COUNTIFS([2]!Consolidado[[#All],[FECHA 2]],$A206,[2]!Consolidado[[#All],[MOD_F]],"MV",[2]!Consolidado[[#All],[DEPARTAMENTO]],P$2)</f>
        <v>0</v>
      </c>
      <c r="Q206" s="20">
        <f>COUNTIFS([2]!Consolidado[[#All],[FECHA 2]],$A206,[2]!Consolidado[[#All],[MOD_F]],"MV",[2]!Consolidado[[#All],[DEPARTAMENTO]],Q$2)</f>
        <v>0</v>
      </c>
      <c r="R206" s="20">
        <f>COUNTIFS([2]!Consolidado[[#All],[FECHA 2]],$A206,[2]!Consolidado[[#All],[MOD_F]],"MV",[2]!Consolidado[[#All],[DEPARTAMENTO]],R$2)</f>
        <v>0</v>
      </c>
      <c r="S206" s="20">
        <f>COUNTIFS([2]!Consolidado[[#All],[FECHA 2]],$A206,[2]!Consolidado[[#All],[MOD_F]],"MV",[2]!Consolidado[[#All],[DEPARTAMENTO]],S$2)</f>
        <v>0</v>
      </c>
      <c r="T206" s="20">
        <f>COUNTIFS([2]!Consolidado[[#All],[FECHA 2]],$A206,[2]!Consolidado[[#All],[MOD_F]],"MV",[2]!Consolidado[[#All],[DEPARTAMENTO]],T$2)</f>
        <v>0</v>
      </c>
      <c r="U206" s="20">
        <f>COUNTIFS([2]!Consolidado[[#All],[FECHA 2]],$A206,[2]!Consolidado[[#All],[MOD_F]],"MV",[2]!Consolidado[[#All],[DEPARTAMENTO]],U$2)</f>
        <v>0</v>
      </c>
      <c r="V206" s="20">
        <f>COUNTIFS([2]!Consolidado[[#All],[FECHA 2]],$A206,[2]!Consolidado[[#All],[MOD_F]],"MV",[2]!Consolidado[[#All],[DEPARTAMENTO]],V$2)</f>
        <v>0</v>
      </c>
      <c r="W206" s="20">
        <f>COUNTIFS([2]!Consolidado[[#All],[FECHA 2]],$A206,[2]!Consolidado[[#All],[MOD_F]],"MV",[2]!Consolidado[[#All],[DEPARTAMENTO]],W$2)</f>
        <v>0</v>
      </c>
      <c r="X206" s="20">
        <f>COUNTIFS([2]!Consolidado[[#All],[FECHA 2]],$A206,[2]!Consolidado[[#All],[MOD_F]],"MV",[2]!Consolidado[[#All],[DEPARTAMENTO]],X$2)</f>
        <v>0</v>
      </c>
      <c r="Y206" s="20">
        <f>COUNTIFS([2]!Consolidado[[#All],[FECHA 2]],$A206,[2]!Consolidado[[#All],[MOD_F]],"MV",[2]!Consolidado[[#All],[DEPARTAMENTO]],Y$2)</f>
        <v>0</v>
      </c>
      <c r="Z206" s="20">
        <f>COUNTIFS([2]!Consolidado[[#All],[FECHA 2]],$A206,[2]!Consolidado[[#All],[MOD_F]],"MV",[2]!Consolidado[[#All],[DEPARTAMENTO]],Z$2)</f>
        <v>0</v>
      </c>
      <c r="AA206" s="22">
        <f t="shared" si="259"/>
        <v>0</v>
      </c>
    </row>
    <row r="207" spans="1:16384" s="5" customFormat="1" x14ac:dyDescent="0.25">
      <c r="A207" s="57" t="s">
        <v>254</v>
      </c>
      <c r="B207" s="20">
        <f>COUNTIFS([2]!Consolidado[[#All],[FECHA 2]],$A207,[2]!Consolidado[[#All],[MOD_F]],"MV",[2]!Consolidado[[#All],[DEPARTAMENTO]],B$2)</f>
        <v>0</v>
      </c>
      <c r="C207" s="20">
        <f>COUNTIFS([2]!Consolidado[[#All],[FECHA 2]],$A207,[2]!Consolidado[[#All],[MOD_F]],"MV",[2]!Consolidado[[#All],[DEPARTAMENTO]],C$2)</f>
        <v>0</v>
      </c>
      <c r="D207" s="20">
        <f>COUNTIFS([2]!Consolidado[[#All],[FECHA 2]],$A207,[2]!Consolidado[[#All],[MOD_F]],"MV",[2]!Consolidado[[#All],[DEPARTAMENTO]],D$2)</f>
        <v>0</v>
      </c>
      <c r="E207" s="20">
        <f>COUNTIFS([2]!Consolidado[[#All],[FECHA 2]],$A207,[2]!Consolidado[[#All],[MOD_F]],"MV",[2]!Consolidado[[#All],[DEPARTAMENTO]],E$2)</f>
        <v>0</v>
      </c>
      <c r="F207" s="20">
        <f>COUNTIFS([2]!Consolidado[[#All],[FECHA 2]],$A207,[2]!Consolidado[[#All],[MOD_F]],"MV",[2]!Consolidado[[#All],[DEPARTAMENTO]],F$2)</f>
        <v>0</v>
      </c>
      <c r="G207" s="20">
        <f>COUNTIFS([2]!Consolidado[[#All],[FECHA 2]],$A207,[2]!Consolidado[[#All],[MOD_F]],"MV",[2]!Consolidado[[#All],[DEPARTAMENTO]],G$2)</f>
        <v>0</v>
      </c>
      <c r="H207" s="20">
        <f>COUNTIFS([2]!Consolidado[[#All],[FECHA 2]],$A207,[2]!Consolidado[[#All],[MOD_F]],"MV",[2]!Consolidado[[#All],[DEPARTAMENTO]],H$2)</f>
        <v>0</v>
      </c>
      <c r="I207" s="20">
        <f>COUNTIFS([2]!Consolidado[[#All],[FECHA 2]],$A207,[2]!Consolidado[[#All],[MOD_F]],"MV",[2]!Consolidado[[#All],[DEPARTAMENTO]],I$2)</f>
        <v>0</v>
      </c>
      <c r="J207" s="20">
        <f>COUNTIFS([2]!Consolidado[[#All],[FECHA 2]],$A207,[2]!Consolidado[[#All],[MOD_F]],"MV",[2]!Consolidado[[#All],[DEPARTAMENTO]],J$2)</f>
        <v>0</v>
      </c>
      <c r="K207" s="20">
        <f>COUNTIFS([2]!Consolidado[[#All],[FECHA 2]],$A207,[2]!Consolidado[[#All],[MOD_F]],"MV",[2]!Consolidado[[#All],[DEPARTAMENTO]],K$2)</f>
        <v>0</v>
      </c>
      <c r="L207" s="20">
        <f>COUNTIFS([2]!Consolidado[[#All],[FECHA 2]],$A207,[2]!Consolidado[[#All],[MOD_F]],"MV",[2]!Consolidado[[#All],[DEPARTAMENTO]],L$2)</f>
        <v>0</v>
      </c>
      <c r="M207" s="20">
        <f>COUNTIFS([2]!Consolidado[[#All],[FECHA 2]],$A207,[2]!Consolidado[[#All],[MOD_F]],"MV",[2]!Consolidado[[#All],[DEPARTAMENTO]],M$2)</f>
        <v>0</v>
      </c>
      <c r="N207" s="20">
        <f>COUNTIFS([2]!Consolidado[[#All],[FECHA 2]],$A207,[2]!Consolidado[[#All],[MOD_F]],"MV",[2]!Consolidado[[#All],[DEPARTAMENTO]],N$2)</f>
        <v>0</v>
      </c>
      <c r="O207" s="20">
        <f>COUNTIFS([2]!Consolidado[[#All],[FECHA 2]],$A207,[2]!Consolidado[[#All],[MOD_F]],"MV",[2]!Consolidado[[#All],[DEPARTAMENTO]],O$2)</f>
        <v>0</v>
      </c>
      <c r="P207" s="20">
        <f>COUNTIFS([2]!Consolidado[[#All],[FECHA 2]],$A207,[2]!Consolidado[[#All],[MOD_F]],"MV",[2]!Consolidado[[#All],[DEPARTAMENTO]],P$2)</f>
        <v>0</v>
      </c>
      <c r="Q207" s="20">
        <f>COUNTIFS([2]!Consolidado[[#All],[FECHA 2]],$A207,[2]!Consolidado[[#All],[MOD_F]],"MV",[2]!Consolidado[[#All],[DEPARTAMENTO]],Q$2)</f>
        <v>0</v>
      </c>
      <c r="R207" s="20">
        <f>COUNTIFS([2]!Consolidado[[#All],[FECHA 2]],$A207,[2]!Consolidado[[#All],[MOD_F]],"MV",[2]!Consolidado[[#All],[DEPARTAMENTO]],R$2)</f>
        <v>0</v>
      </c>
      <c r="S207" s="20">
        <f>COUNTIFS([2]!Consolidado[[#All],[FECHA 2]],$A207,[2]!Consolidado[[#All],[MOD_F]],"MV",[2]!Consolidado[[#All],[DEPARTAMENTO]],S$2)</f>
        <v>0</v>
      </c>
      <c r="T207" s="20">
        <f>COUNTIFS([2]!Consolidado[[#All],[FECHA 2]],$A207,[2]!Consolidado[[#All],[MOD_F]],"MV",[2]!Consolidado[[#All],[DEPARTAMENTO]],T$2)</f>
        <v>0</v>
      </c>
      <c r="U207" s="20">
        <f>COUNTIFS([2]!Consolidado[[#All],[FECHA 2]],$A207,[2]!Consolidado[[#All],[MOD_F]],"MV",[2]!Consolidado[[#All],[DEPARTAMENTO]],U$2)</f>
        <v>0</v>
      </c>
      <c r="V207" s="20">
        <f>COUNTIFS([2]!Consolidado[[#All],[FECHA 2]],$A207,[2]!Consolidado[[#All],[MOD_F]],"MV",[2]!Consolidado[[#All],[DEPARTAMENTO]],V$2)</f>
        <v>0</v>
      </c>
      <c r="W207" s="20">
        <f>COUNTIFS([2]!Consolidado[[#All],[FECHA 2]],$A207,[2]!Consolidado[[#All],[MOD_F]],"MV",[2]!Consolidado[[#All],[DEPARTAMENTO]],W$2)</f>
        <v>0</v>
      </c>
      <c r="X207" s="20">
        <f>COUNTIFS([2]!Consolidado[[#All],[FECHA 2]],$A207,[2]!Consolidado[[#All],[MOD_F]],"MV",[2]!Consolidado[[#All],[DEPARTAMENTO]],X$2)</f>
        <v>0</v>
      </c>
      <c r="Y207" s="20">
        <f>COUNTIFS([2]!Consolidado[[#All],[FECHA 2]],$A207,[2]!Consolidado[[#All],[MOD_F]],"MV",[2]!Consolidado[[#All],[DEPARTAMENTO]],Y$2)</f>
        <v>0</v>
      </c>
      <c r="Z207" s="20">
        <f>COUNTIFS([2]!Consolidado[[#All],[FECHA 2]],$A207,[2]!Consolidado[[#All],[MOD_F]],"MV",[2]!Consolidado[[#All],[DEPARTAMENTO]],Z$2)</f>
        <v>0</v>
      </c>
      <c r="AA207" s="22">
        <f t="shared" si="259"/>
        <v>0</v>
      </c>
    </row>
    <row r="208" spans="1:16384" s="5" customFormat="1" x14ac:dyDescent="0.25">
      <c r="A208" s="57" t="s">
        <v>255</v>
      </c>
      <c r="B208" s="20">
        <f>COUNTIFS([2]!Consolidado[[#All],[FECHA 2]],$A208,[2]!Consolidado[[#All],[MOD_F]],"MV",[2]!Consolidado[[#All],[DEPARTAMENTO]],B$2)</f>
        <v>0</v>
      </c>
      <c r="C208" s="20">
        <f>COUNTIFS([2]!Consolidado[[#All],[FECHA 2]],$A208,[2]!Consolidado[[#All],[MOD_F]],"MV",[2]!Consolidado[[#All],[DEPARTAMENTO]],C$2)</f>
        <v>0</v>
      </c>
      <c r="D208" s="20">
        <f>COUNTIFS([2]!Consolidado[[#All],[FECHA 2]],$A208,[2]!Consolidado[[#All],[MOD_F]],"MV",[2]!Consolidado[[#All],[DEPARTAMENTO]],D$2)</f>
        <v>0</v>
      </c>
      <c r="E208" s="20">
        <f>COUNTIFS([2]!Consolidado[[#All],[FECHA 2]],$A208,[2]!Consolidado[[#All],[MOD_F]],"MV",[2]!Consolidado[[#All],[DEPARTAMENTO]],E$2)</f>
        <v>0</v>
      </c>
      <c r="F208" s="20">
        <f>COUNTIFS([2]!Consolidado[[#All],[FECHA 2]],$A208,[2]!Consolidado[[#All],[MOD_F]],"MV",[2]!Consolidado[[#All],[DEPARTAMENTO]],F$2)</f>
        <v>0</v>
      </c>
      <c r="G208" s="20">
        <f>COUNTIFS([2]!Consolidado[[#All],[FECHA 2]],$A208,[2]!Consolidado[[#All],[MOD_F]],"MV",[2]!Consolidado[[#All],[DEPARTAMENTO]],G$2)</f>
        <v>0</v>
      </c>
      <c r="H208" s="20">
        <f>COUNTIFS([2]!Consolidado[[#All],[FECHA 2]],$A208,[2]!Consolidado[[#All],[MOD_F]],"MV",[2]!Consolidado[[#All],[DEPARTAMENTO]],H$2)</f>
        <v>0</v>
      </c>
      <c r="I208" s="20">
        <f>COUNTIFS([2]!Consolidado[[#All],[FECHA 2]],$A208,[2]!Consolidado[[#All],[MOD_F]],"MV",[2]!Consolidado[[#All],[DEPARTAMENTO]],I$2)</f>
        <v>0</v>
      </c>
      <c r="J208" s="20">
        <f>COUNTIFS([2]!Consolidado[[#All],[FECHA 2]],$A208,[2]!Consolidado[[#All],[MOD_F]],"MV",[2]!Consolidado[[#All],[DEPARTAMENTO]],J$2)</f>
        <v>0</v>
      </c>
      <c r="K208" s="20">
        <f>COUNTIFS([2]!Consolidado[[#All],[FECHA 2]],$A208,[2]!Consolidado[[#All],[MOD_F]],"MV",[2]!Consolidado[[#All],[DEPARTAMENTO]],K$2)</f>
        <v>0</v>
      </c>
      <c r="L208" s="20">
        <f>COUNTIFS([2]!Consolidado[[#All],[FECHA 2]],$A208,[2]!Consolidado[[#All],[MOD_F]],"MV",[2]!Consolidado[[#All],[DEPARTAMENTO]],L$2)</f>
        <v>0</v>
      </c>
      <c r="M208" s="20">
        <f>COUNTIFS([2]!Consolidado[[#All],[FECHA 2]],$A208,[2]!Consolidado[[#All],[MOD_F]],"MV",[2]!Consolidado[[#All],[DEPARTAMENTO]],M$2)</f>
        <v>0</v>
      </c>
      <c r="N208" s="20">
        <f>COUNTIFS([2]!Consolidado[[#All],[FECHA 2]],$A208,[2]!Consolidado[[#All],[MOD_F]],"MV",[2]!Consolidado[[#All],[DEPARTAMENTO]],N$2)</f>
        <v>0</v>
      </c>
      <c r="O208" s="20">
        <f>COUNTIFS([2]!Consolidado[[#All],[FECHA 2]],$A208,[2]!Consolidado[[#All],[MOD_F]],"MV",[2]!Consolidado[[#All],[DEPARTAMENTO]],O$2)</f>
        <v>0</v>
      </c>
      <c r="P208" s="20">
        <f>COUNTIFS([2]!Consolidado[[#All],[FECHA 2]],$A208,[2]!Consolidado[[#All],[MOD_F]],"MV",[2]!Consolidado[[#All],[DEPARTAMENTO]],P$2)</f>
        <v>0</v>
      </c>
      <c r="Q208" s="20">
        <f>COUNTIFS([2]!Consolidado[[#All],[FECHA 2]],$A208,[2]!Consolidado[[#All],[MOD_F]],"MV",[2]!Consolidado[[#All],[DEPARTAMENTO]],Q$2)</f>
        <v>0</v>
      </c>
      <c r="R208" s="20">
        <f>COUNTIFS([2]!Consolidado[[#All],[FECHA 2]],$A208,[2]!Consolidado[[#All],[MOD_F]],"MV",[2]!Consolidado[[#All],[DEPARTAMENTO]],R$2)</f>
        <v>0</v>
      </c>
      <c r="S208" s="20">
        <f>COUNTIFS([2]!Consolidado[[#All],[FECHA 2]],$A208,[2]!Consolidado[[#All],[MOD_F]],"MV",[2]!Consolidado[[#All],[DEPARTAMENTO]],S$2)</f>
        <v>0</v>
      </c>
      <c r="T208" s="20">
        <f>COUNTIFS([2]!Consolidado[[#All],[FECHA 2]],$A208,[2]!Consolidado[[#All],[MOD_F]],"MV",[2]!Consolidado[[#All],[DEPARTAMENTO]],T$2)</f>
        <v>0</v>
      </c>
      <c r="U208" s="20">
        <f>COUNTIFS([2]!Consolidado[[#All],[FECHA 2]],$A208,[2]!Consolidado[[#All],[MOD_F]],"MV",[2]!Consolidado[[#All],[DEPARTAMENTO]],U$2)</f>
        <v>0</v>
      </c>
      <c r="V208" s="20">
        <f>COUNTIFS([2]!Consolidado[[#All],[FECHA 2]],$A208,[2]!Consolidado[[#All],[MOD_F]],"MV",[2]!Consolidado[[#All],[DEPARTAMENTO]],V$2)</f>
        <v>0</v>
      </c>
      <c r="W208" s="20">
        <f>COUNTIFS([2]!Consolidado[[#All],[FECHA 2]],$A208,[2]!Consolidado[[#All],[MOD_F]],"MV",[2]!Consolidado[[#All],[DEPARTAMENTO]],W$2)</f>
        <v>0</v>
      </c>
      <c r="X208" s="20">
        <f>COUNTIFS([2]!Consolidado[[#All],[FECHA 2]],$A208,[2]!Consolidado[[#All],[MOD_F]],"MV",[2]!Consolidado[[#All],[DEPARTAMENTO]],X$2)</f>
        <v>0</v>
      </c>
      <c r="Y208" s="20">
        <f>COUNTIFS([2]!Consolidado[[#All],[FECHA 2]],$A208,[2]!Consolidado[[#All],[MOD_F]],"MV",[2]!Consolidado[[#All],[DEPARTAMENTO]],Y$2)</f>
        <v>0</v>
      </c>
      <c r="Z208" s="20">
        <f>COUNTIFS([2]!Consolidado[[#All],[FECHA 2]],$A208,[2]!Consolidado[[#All],[MOD_F]],"MV",[2]!Consolidado[[#All],[DEPARTAMENTO]],Z$2)</f>
        <v>0</v>
      </c>
      <c r="AA208" s="22">
        <f t="shared" si="259"/>
        <v>0</v>
      </c>
    </row>
    <row r="209" spans="1:27" x14ac:dyDescent="0.25">
      <c r="A209" s="57" t="s">
        <v>256</v>
      </c>
      <c r="B209" s="20">
        <f>COUNTIFS([2]!Consolidado[[#All],[FECHA 2]],$A209,[2]!Consolidado[[#All],[MOD_F]],"MV",[2]!Consolidado[[#All],[DEPARTAMENTO]],B$2)</f>
        <v>0</v>
      </c>
      <c r="C209" s="20">
        <f>COUNTIFS([2]!Consolidado[[#All],[FECHA 2]],$A209,[2]!Consolidado[[#All],[MOD_F]],"MV",[2]!Consolidado[[#All],[DEPARTAMENTO]],C$2)</f>
        <v>0</v>
      </c>
      <c r="D209" s="20">
        <f>COUNTIFS([2]!Consolidado[[#All],[FECHA 2]],$A209,[2]!Consolidado[[#All],[MOD_F]],"MV",[2]!Consolidado[[#All],[DEPARTAMENTO]],D$2)</f>
        <v>0</v>
      </c>
      <c r="E209" s="20">
        <f>COUNTIFS([2]!Consolidado[[#All],[FECHA 2]],$A209,[2]!Consolidado[[#All],[MOD_F]],"MV",[2]!Consolidado[[#All],[DEPARTAMENTO]],E$2)</f>
        <v>0</v>
      </c>
      <c r="F209" s="20">
        <f>COUNTIFS([2]!Consolidado[[#All],[FECHA 2]],$A209,[2]!Consolidado[[#All],[MOD_F]],"MV",[2]!Consolidado[[#All],[DEPARTAMENTO]],F$2)</f>
        <v>0</v>
      </c>
      <c r="G209" s="20">
        <f>COUNTIFS([2]!Consolidado[[#All],[FECHA 2]],$A209,[2]!Consolidado[[#All],[MOD_F]],"MV",[2]!Consolidado[[#All],[DEPARTAMENTO]],G$2)</f>
        <v>0</v>
      </c>
      <c r="H209" s="20">
        <f>COUNTIFS([2]!Consolidado[[#All],[FECHA 2]],$A209,[2]!Consolidado[[#All],[MOD_F]],"MV",[2]!Consolidado[[#All],[DEPARTAMENTO]],H$2)</f>
        <v>0</v>
      </c>
      <c r="I209" s="20">
        <f>COUNTIFS([2]!Consolidado[[#All],[FECHA 2]],$A209,[2]!Consolidado[[#All],[MOD_F]],"MV",[2]!Consolidado[[#All],[DEPARTAMENTO]],I$2)</f>
        <v>0</v>
      </c>
      <c r="J209" s="20">
        <f>COUNTIFS([2]!Consolidado[[#All],[FECHA 2]],$A209,[2]!Consolidado[[#All],[MOD_F]],"MV",[2]!Consolidado[[#All],[DEPARTAMENTO]],J$2)</f>
        <v>0</v>
      </c>
      <c r="K209" s="20">
        <f>COUNTIFS([2]!Consolidado[[#All],[FECHA 2]],$A209,[2]!Consolidado[[#All],[MOD_F]],"MV",[2]!Consolidado[[#All],[DEPARTAMENTO]],K$2)</f>
        <v>0</v>
      </c>
      <c r="L209" s="20">
        <f>COUNTIFS([2]!Consolidado[[#All],[FECHA 2]],$A209,[2]!Consolidado[[#All],[MOD_F]],"MV",[2]!Consolidado[[#All],[DEPARTAMENTO]],L$2)</f>
        <v>0</v>
      </c>
      <c r="M209" s="20">
        <f>COUNTIFS([2]!Consolidado[[#All],[FECHA 2]],$A209,[2]!Consolidado[[#All],[MOD_F]],"MV",[2]!Consolidado[[#All],[DEPARTAMENTO]],M$2)</f>
        <v>0</v>
      </c>
      <c r="N209" s="20">
        <f>COUNTIFS([2]!Consolidado[[#All],[FECHA 2]],$A209,[2]!Consolidado[[#All],[MOD_F]],"MV",[2]!Consolidado[[#All],[DEPARTAMENTO]],N$2)</f>
        <v>0</v>
      </c>
      <c r="O209" s="20">
        <f>COUNTIFS([2]!Consolidado[[#All],[FECHA 2]],$A209,[2]!Consolidado[[#All],[MOD_F]],"MV",[2]!Consolidado[[#All],[DEPARTAMENTO]],O$2)</f>
        <v>0</v>
      </c>
      <c r="P209" s="20">
        <f>COUNTIFS([2]!Consolidado[[#All],[FECHA 2]],$A209,[2]!Consolidado[[#All],[MOD_F]],"MV",[2]!Consolidado[[#All],[DEPARTAMENTO]],P$2)</f>
        <v>0</v>
      </c>
      <c r="Q209" s="20">
        <f>COUNTIFS([2]!Consolidado[[#All],[FECHA 2]],$A209,[2]!Consolidado[[#All],[MOD_F]],"MV",[2]!Consolidado[[#All],[DEPARTAMENTO]],Q$2)</f>
        <v>0</v>
      </c>
      <c r="R209" s="20">
        <f>COUNTIFS([2]!Consolidado[[#All],[FECHA 2]],$A209,[2]!Consolidado[[#All],[MOD_F]],"MV",[2]!Consolidado[[#All],[DEPARTAMENTO]],R$2)</f>
        <v>0</v>
      </c>
      <c r="S209" s="20">
        <f>COUNTIFS([2]!Consolidado[[#All],[FECHA 2]],$A209,[2]!Consolidado[[#All],[MOD_F]],"MV",[2]!Consolidado[[#All],[DEPARTAMENTO]],S$2)</f>
        <v>0</v>
      </c>
      <c r="T209" s="20">
        <f>COUNTIFS([2]!Consolidado[[#All],[FECHA 2]],$A209,[2]!Consolidado[[#All],[MOD_F]],"MV",[2]!Consolidado[[#All],[DEPARTAMENTO]],T$2)</f>
        <v>0</v>
      </c>
      <c r="U209" s="20">
        <f>COUNTIFS([2]!Consolidado[[#All],[FECHA 2]],$A209,[2]!Consolidado[[#All],[MOD_F]],"MV",[2]!Consolidado[[#All],[DEPARTAMENTO]],U$2)</f>
        <v>0</v>
      </c>
      <c r="V209" s="20">
        <f>COUNTIFS([2]!Consolidado[[#All],[FECHA 2]],$A209,[2]!Consolidado[[#All],[MOD_F]],"MV",[2]!Consolidado[[#All],[DEPARTAMENTO]],V$2)</f>
        <v>0</v>
      </c>
      <c r="W209" s="20">
        <f>COUNTIFS([2]!Consolidado[[#All],[FECHA 2]],$A209,[2]!Consolidado[[#All],[MOD_F]],"MV",[2]!Consolidado[[#All],[DEPARTAMENTO]],W$2)</f>
        <v>0</v>
      </c>
      <c r="X209" s="20">
        <f>COUNTIFS([2]!Consolidado[[#All],[FECHA 2]],$A209,[2]!Consolidado[[#All],[MOD_F]],"MV",[2]!Consolidado[[#All],[DEPARTAMENTO]],X$2)</f>
        <v>0</v>
      </c>
      <c r="Y209" s="20">
        <f>COUNTIFS([2]!Consolidado[[#All],[FECHA 2]],$A209,[2]!Consolidado[[#All],[MOD_F]],"MV",[2]!Consolidado[[#All],[DEPARTAMENTO]],Y$2)</f>
        <v>0</v>
      </c>
      <c r="Z209" s="20">
        <f>COUNTIFS([2]!Consolidado[[#All],[FECHA 2]],$A209,[2]!Consolidado[[#All],[MOD_F]],"MV",[2]!Consolidado[[#All],[DEPARTAMENTO]],Z$2)</f>
        <v>0</v>
      </c>
      <c r="AA209" s="22">
        <f t="shared" si="259"/>
        <v>0</v>
      </c>
    </row>
    <row r="210" spans="1:27" x14ac:dyDescent="0.25">
      <c r="A210" s="57" t="s">
        <v>257</v>
      </c>
      <c r="B210" s="20">
        <f>COUNTIFS([2]!Consolidado[[#All],[FECHA 2]],$A210,[2]!Consolidado[[#All],[MOD_F]],"MV",[2]!Consolidado[[#All],[DEPARTAMENTO]],B$2)</f>
        <v>0</v>
      </c>
      <c r="C210" s="20">
        <f>COUNTIFS([2]!Consolidado[[#All],[FECHA 2]],$A210,[2]!Consolidado[[#All],[MOD_F]],"MV",[2]!Consolidado[[#All],[DEPARTAMENTO]],C$2)</f>
        <v>0</v>
      </c>
      <c r="D210" s="20">
        <f>COUNTIFS([2]!Consolidado[[#All],[FECHA 2]],$A210,[2]!Consolidado[[#All],[MOD_F]],"MV",[2]!Consolidado[[#All],[DEPARTAMENTO]],D$2)</f>
        <v>0</v>
      </c>
      <c r="E210" s="20">
        <f>COUNTIFS([2]!Consolidado[[#All],[FECHA 2]],$A210,[2]!Consolidado[[#All],[MOD_F]],"MV",[2]!Consolidado[[#All],[DEPARTAMENTO]],E$2)</f>
        <v>0</v>
      </c>
      <c r="F210" s="20">
        <f>COUNTIFS([2]!Consolidado[[#All],[FECHA 2]],$A210,[2]!Consolidado[[#All],[MOD_F]],"MV",[2]!Consolidado[[#All],[DEPARTAMENTO]],F$2)</f>
        <v>0</v>
      </c>
      <c r="G210" s="20">
        <f>COUNTIFS([2]!Consolidado[[#All],[FECHA 2]],$A210,[2]!Consolidado[[#All],[MOD_F]],"MV",[2]!Consolidado[[#All],[DEPARTAMENTO]],G$2)</f>
        <v>0</v>
      </c>
      <c r="H210" s="20">
        <f>COUNTIFS([2]!Consolidado[[#All],[FECHA 2]],$A210,[2]!Consolidado[[#All],[MOD_F]],"MV",[2]!Consolidado[[#All],[DEPARTAMENTO]],H$2)</f>
        <v>0</v>
      </c>
      <c r="I210" s="20">
        <f>COUNTIFS([2]!Consolidado[[#All],[FECHA 2]],$A210,[2]!Consolidado[[#All],[MOD_F]],"MV",[2]!Consolidado[[#All],[DEPARTAMENTO]],I$2)</f>
        <v>0</v>
      </c>
      <c r="J210" s="20">
        <f>COUNTIFS([2]!Consolidado[[#All],[FECHA 2]],$A210,[2]!Consolidado[[#All],[MOD_F]],"MV",[2]!Consolidado[[#All],[DEPARTAMENTO]],J$2)</f>
        <v>0</v>
      </c>
      <c r="K210" s="20">
        <f>COUNTIFS([2]!Consolidado[[#All],[FECHA 2]],$A210,[2]!Consolidado[[#All],[MOD_F]],"MV",[2]!Consolidado[[#All],[DEPARTAMENTO]],K$2)</f>
        <v>0</v>
      </c>
      <c r="L210" s="20">
        <f>COUNTIFS([2]!Consolidado[[#All],[FECHA 2]],$A210,[2]!Consolidado[[#All],[MOD_F]],"MV",[2]!Consolidado[[#All],[DEPARTAMENTO]],L$2)</f>
        <v>0</v>
      </c>
      <c r="M210" s="20">
        <f>COUNTIFS([2]!Consolidado[[#All],[FECHA 2]],$A210,[2]!Consolidado[[#All],[MOD_F]],"MV",[2]!Consolidado[[#All],[DEPARTAMENTO]],M$2)</f>
        <v>0</v>
      </c>
      <c r="N210" s="20">
        <f>COUNTIFS([2]!Consolidado[[#All],[FECHA 2]],$A210,[2]!Consolidado[[#All],[MOD_F]],"MV",[2]!Consolidado[[#All],[DEPARTAMENTO]],N$2)</f>
        <v>0</v>
      </c>
      <c r="O210" s="20">
        <f>COUNTIFS([2]!Consolidado[[#All],[FECHA 2]],$A210,[2]!Consolidado[[#All],[MOD_F]],"MV",[2]!Consolidado[[#All],[DEPARTAMENTO]],O$2)</f>
        <v>0</v>
      </c>
      <c r="P210" s="20">
        <f>COUNTIFS([2]!Consolidado[[#All],[FECHA 2]],$A210,[2]!Consolidado[[#All],[MOD_F]],"MV",[2]!Consolidado[[#All],[DEPARTAMENTO]],P$2)</f>
        <v>0</v>
      </c>
      <c r="Q210" s="20">
        <f>COUNTIFS([2]!Consolidado[[#All],[FECHA 2]],$A210,[2]!Consolidado[[#All],[MOD_F]],"MV",[2]!Consolidado[[#All],[DEPARTAMENTO]],Q$2)</f>
        <v>0</v>
      </c>
      <c r="R210" s="20">
        <f>COUNTIFS([2]!Consolidado[[#All],[FECHA 2]],$A210,[2]!Consolidado[[#All],[MOD_F]],"MV",[2]!Consolidado[[#All],[DEPARTAMENTO]],R$2)</f>
        <v>0</v>
      </c>
      <c r="S210" s="20">
        <f>COUNTIFS([2]!Consolidado[[#All],[FECHA 2]],$A210,[2]!Consolidado[[#All],[MOD_F]],"MV",[2]!Consolidado[[#All],[DEPARTAMENTO]],S$2)</f>
        <v>0</v>
      </c>
      <c r="T210" s="20">
        <f>COUNTIFS([2]!Consolidado[[#All],[FECHA 2]],$A210,[2]!Consolidado[[#All],[MOD_F]],"MV",[2]!Consolidado[[#All],[DEPARTAMENTO]],T$2)</f>
        <v>0</v>
      </c>
      <c r="U210" s="20">
        <f>COUNTIFS([2]!Consolidado[[#All],[FECHA 2]],$A210,[2]!Consolidado[[#All],[MOD_F]],"MV",[2]!Consolidado[[#All],[DEPARTAMENTO]],U$2)</f>
        <v>0</v>
      </c>
      <c r="V210" s="20">
        <f>COUNTIFS([2]!Consolidado[[#All],[FECHA 2]],$A210,[2]!Consolidado[[#All],[MOD_F]],"MV",[2]!Consolidado[[#All],[DEPARTAMENTO]],V$2)</f>
        <v>0</v>
      </c>
      <c r="W210" s="20">
        <f>COUNTIFS([2]!Consolidado[[#All],[FECHA 2]],$A210,[2]!Consolidado[[#All],[MOD_F]],"MV",[2]!Consolidado[[#All],[DEPARTAMENTO]],W$2)</f>
        <v>0</v>
      </c>
      <c r="X210" s="20">
        <f>COUNTIFS([2]!Consolidado[[#All],[FECHA 2]],$A210,[2]!Consolidado[[#All],[MOD_F]],"MV",[2]!Consolidado[[#All],[DEPARTAMENTO]],X$2)</f>
        <v>0</v>
      </c>
      <c r="Y210" s="20">
        <f>COUNTIFS([2]!Consolidado[[#All],[FECHA 2]],$A210,[2]!Consolidado[[#All],[MOD_F]],"MV",[2]!Consolidado[[#All],[DEPARTAMENTO]],Y$2)</f>
        <v>0</v>
      </c>
      <c r="Z210" s="20">
        <f>COUNTIFS([2]!Consolidado[[#All],[FECHA 2]],$A210,[2]!Consolidado[[#All],[MOD_F]],"MV",[2]!Consolidado[[#All],[DEPARTAMENTO]],Z$2)</f>
        <v>0</v>
      </c>
      <c r="AA210" s="22">
        <f t="shared" si="259"/>
        <v>0</v>
      </c>
    </row>
    <row r="211" spans="1:27" x14ac:dyDescent="0.25">
      <c r="A211" s="57" t="s">
        <v>258</v>
      </c>
      <c r="B211" s="20">
        <f>COUNTIFS([2]!Consolidado[[#All],[FECHA 2]],$A211,[2]!Consolidado[[#All],[MOD_F]],"MV",[2]!Consolidado[[#All],[DEPARTAMENTO]],B$2)</f>
        <v>0</v>
      </c>
      <c r="C211" s="20">
        <f>COUNTIFS([2]!Consolidado[[#All],[FECHA 2]],$A211,[2]!Consolidado[[#All],[MOD_F]],"MV",[2]!Consolidado[[#All],[DEPARTAMENTO]],C$2)</f>
        <v>0</v>
      </c>
      <c r="D211" s="20">
        <f>COUNTIFS([2]!Consolidado[[#All],[FECHA 2]],$A211,[2]!Consolidado[[#All],[MOD_F]],"MV",[2]!Consolidado[[#All],[DEPARTAMENTO]],D$2)</f>
        <v>0</v>
      </c>
      <c r="E211" s="20">
        <f>COUNTIFS([2]!Consolidado[[#All],[FECHA 2]],$A211,[2]!Consolidado[[#All],[MOD_F]],"MV",[2]!Consolidado[[#All],[DEPARTAMENTO]],E$2)</f>
        <v>0</v>
      </c>
      <c r="F211" s="20">
        <f>COUNTIFS([2]!Consolidado[[#All],[FECHA 2]],$A211,[2]!Consolidado[[#All],[MOD_F]],"MV",[2]!Consolidado[[#All],[DEPARTAMENTO]],F$2)</f>
        <v>0</v>
      </c>
      <c r="G211" s="20">
        <f>COUNTIFS([2]!Consolidado[[#All],[FECHA 2]],$A211,[2]!Consolidado[[#All],[MOD_F]],"MV",[2]!Consolidado[[#All],[DEPARTAMENTO]],G$2)</f>
        <v>0</v>
      </c>
      <c r="H211" s="20">
        <f>COUNTIFS([2]!Consolidado[[#All],[FECHA 2]],$A211,[2]!Consolidado[[#All],[MOD_F]],"MV",[2]!Consolidado[[#All],[DEPARTAMENTO]],H$2)</f>
        <v>0</v>
      </c>
      <c r="I211" s="20">
        <f>COUNTIFS([2]!Consolidado[[#All],[FECHA 2]],$A211,[2]!Consolidado[[#All],[MOD_F]],"MV",[2]!Consolidado[[#All],[DEPARTAMENTO]],I$2)</f>
        <v>0</v>
      </c>
      <c r="J211" s="20">
        <f>COUNTIFS([2]!Consolidado[[#All],[FECHA 2]],$A211,[2]!Consolidado[[#All],[MOD_F]],"MV",[2]!Consolidado[[#All],[DEPARTAMENTO]],J$2)</f>
        <v>0</v>
      </c>
      <c r="K211" s="20">
        <f>COUNTIFS([2]!Consolidado[[#All],[FECHA 2]],$A211,[2]!Consolidado[[#All],[MOD_F]],"MV",[2]!Consolidado[[#All],[DEPARTAMENTO]],K$2)</f>
        <v>0</v>
      </c>
      <c r="L211" s="20">
        <f>COUNTIFS([2]!Consolidado[[#All],[FECHA 2]],$A211,[2]!Consolidado[[#All],[MOD_F]],"MV",[2]!Consolidado[[#All],[DEPARTAMENTO]],L$2)</f>
        <v>0</v>
      </c>
      <c r="M211" s="20">
        <f>COUNTIFS([2]!Consolidado[[#All],[FECHA 2]],$A211,[2]!Consolidado[[#All],[MOD_F]],"MV",[2]!Consolidado[[#All],[DEPARTAMENTO]],M$2)</f>
        <v>0</v>
      </c>
      <c r="N211" s="20">
        <f>COUNTIFS([2]!Consolidado[[#All],[FECHA 2]],$A211,[2]!Consolidado[[#All],[MOD_F]],"MV",[2]!Consolidado[[#All],[DEPARTAMENTO]],N$2)</f>
        <v>0</v>
      </c>
      <c r="O211" s="20">
        <f>COUNTIFS([2]!Consolidado[[#All],[FECHA 2]],$A211,[2]!Consolidado[[#All],[MOD_F]],"MV",[2]!Consolidado[[#All],[DEPARTAMENTO]],O$2)</f>
        <v>0</v>
      </c>
      <c r="P211" s="20">
        <f>COUNTIFS([2]!Consolidado[[#All],[FECHA 2]],$A211,[2]!Consolidado[[#All],[MOD_F]],"MV",[2]!Consolidado[[#All],[DEPARTAMENTO]],P$2)</f>
        <v>0</v>
      </c>
      <c r="Q211" s="20">
        <f>COUNTIFS([2]!Consolidado[[#All],[FECHA 2]],$A211,[2]!Consolidado[[#All],[MOD_F]],"MV",[2]!Consolidado[[#All],[DEPARTAMENTO]],Q$2)</f>
        <v>0</v>
      </c>
      <c r="R211" s="20">
        <f>COUNTIFS([2]!Consolidado[[#All],[FECHA 2]],$A211,[2]!Consolidado[[#All],[MOD_F]],"MV",[2]!Consolidado[[#All],[DEPARTAMENTO]],R$2)</f>
        <v>0</v>
      </c>
      <c r="S211" s="20">
        <f>COUNTIFS([2]!Consolidado[[#All],[FECHA 2]],$A211,[2]!Consolidado[[#All],[MOD_F]],"MV",[2]!Consolidado[[#All],[DEPARTAMENTO]],S$2)</f>
        <v>0</v>
      </c>
      <c r="T211" s="20">
        <f>COUNTIFS([2]!Consolidado[[#All],[FECHA 2]],$A211,[2]!Consolidado[[#All],[MOD_F]],"MV",[2]!Consolidado[[#All],[DEPARTAMENTO]],T$2)</f>
        <v>0</v>
      </c>
      <c r="U211" s="20">
        <f>COUNTIFS([2]!Consolidado[[#All],[FECHA 2]],$A211,[2]!Consolidado[[#All],[MOD_F]],"MV",[2]!Consolidado[[#All],[DEPARTAMENTO]],U$2)</f>
        <v>0</v>
      </c>
      <c r="V211" s="20">
        <f>COUNTIFS([2]!Consolidado[[#All],[FECHA 2]],$A211,[2]!Consolidado[[#All],[MOD_F]],"MV",[2]!Consolidado[[#All],[DEPARTAMENTO]],V$2)</f>
        <v>0</v>
      </c>
      <c r="W211" s="20">
        <f>COUNTIFS([2]!Consolidado[[#All],[FECHA 2]],$A211,[2]!Consolidado[[#All],[MOD_F]],"MV",[2]!Consolidado[[#All],[DEPARTAMENTO]],W$2)</f>
        <v>0</v>
      </c>
      <c r="X211" s="20">
        <f>COUNTIFS([2]!Consolidado[[#All],[FECHA 2]],$A211,[2]!Consolidado[[#All],[MOD_F]],"MV",[2]!Consolidado[[#All],[DEPARTAMENTO]],X$2)</f>
        <v>0</v>
      </c>
      <c r="Y211" s="20">
        <f>COUNTIFS([2]!Consolidado[[#All],[FECHA 2]],$A211,[2]!Consolidado[[#All],[MOD_F]],"MV",[2]!Consolidado[[#All],[DEPARTAMENTO]],Y$2)</f>
        <v>0</v>
      </c>
      <c r="Z211" s="20">
        <f>COUNTIFS([2]!Consolidado[[#All],[FECHA 2]],$A211,[2]!Consolidado[[#All],[MOD_F]],"MV",[2]!Consolidado[[#All],[DEPARTAMENTO]],Z$2)</f>
        <v>0</v>
      </c>
      <c r="AA211" s="22">
        <f t="shared" si="259"/>
        <v>0</v>
      </c>
    </row>
    <row r="212" spans="1:27" x14ac:dyDescent="0.25">
      <c r="A212" s="57" t="s">
        <v>259</v>
      </c>
      <c r="B212" s="20">
        <f>COUNTIFS([2]!Consolidado[[#All],[FECHA 2]],$A212,[2]!Consolidado[[#All],[MOD_F]],"MV",[2]!Consolidado[[#All],[DEPARTAMENTO]],B$2)</f>
        <v>0</v>
      </c>
      <c r="C212" s="20">
        <f>COUNTIFS([2]!Consolidado[[#All],[FECHA 2]],$A212,[2]!Consolidado[[#All],[MOD_F]],"MV",[2]!Consolidado[[#All],[DEPARTAMENTO]],C$2)</f>
        <v>0</v>
      </c>
      <c r="D212" s="20">
        <f>COUNTIFS([2]!Consolidado[[#All],[FECHA 2]],$A212,[2]!Consolidado[[#All],[MOD_F]],"MV",[2]!Consolidado[[#All],[DEPARTAMENTO]],D$2)</f>
        <v>0</v>
      </c>
      <c r="E212" s="20">
        <f>COUNTIFS([2]!Consolidado[[#All],[FECHA 2]],$A212,[2]!Consolidado[[#All],[MOD_F]],"MV",[2]!Consolidado[[#All],[DEPARTAMENTO]],E$2)</f>
        <v>0</v>
      </c>
      <c r="F212" s="20">
        <f>COUNTIFS([2]!Consolidado[[#All],[FECHA 2]],$A212,[2]!Consolidado[[#All],[MOD_F]],"MV",[2]!Consolidado[[#All],[DEPARTAMENTO]],F$2)</f>
        <v>0</v>
      </c>
      <c r="G212" s="20">
        <f>COUNTIFS([2]!Consolidado[[#All],[FECHA 2]],$A212,[2]!Consolidado[[#All],[MOD_F]],"MV",[2]!Consolidado[[#All],[DEPARTAMENTO]],G$2)</f>
        <v>0</v>
      </c>
      <c r="H212" s="20">
        <f>COUNTIFS([2]!Consolidado[[#All],[FECHA 2]],$A212,[2]!Consolidado[[#All],[MOD_F]],"MV",[2]!Consolidado[[#All],[DEPARTAMENTO]],H$2)</f>
        <v>0</v>
      </c>
      <c r="I212" s="20">
        <f>COUNTIFS([2]!Consolidado[[#All],[FECHA 2]],$A212,[2]!Consolidado[[#All],[MOD_F]],"MV",[2]!Consolidado[[#All],[DEPARTAMENTO]],I$2)</f>
        <v>0</v>
      </c>
      <c r="J212" s="20">
        <f>COUNTIFS([2]!Consolidado[[#All],[FECHA 2]],$A212,[2]!Consolidado[[#All],[MOD_F]],"MV",[2]!Consolidado[[#All],[DEPARTAMENTO]],J$2)</f>
        <v>0</v>
      </c>
      <c r="K212" s="20">
        <f>COUNTIFS([2]!Consolidado[[#All],[FECHA 2]],$A212,[2]!Consolidado[[#All],[MOD_F]],"MV",[2]!Consolidado[[#All],[DEPARTAMENTO]],K$2)</f>
        <v>0</v>
      </c>
      <c r="L212" s="20">
        <f>COUNTIFS([2]!Consolidado[[#All],[FECHA 2]],$A212,[2]!Consolidado[[#All],[MOD_F]],"MV",[2]!Consolidado[[#All],[DEPARTAMENTO]],L$2)</f>
        <v>0</v>
      </c>
      <c r="M212" s="20">
        <f>COUNTIFS([2]!Consolidado[[#All],[FECHA 2]],$A212,[2]!Consolidado[[#All],[MOD_F]],"MV",[2]!Consolidado[[#All],[DEPARTAMENTO]],M$2)</f>
        <v>0</v>
      </c>
      <c r="N212" s="20">
        <f>COUNTIFS([2]!Consolidado[[#All],[FECHA 2]],$A212,[2]!Consolidado[[#All],[MOD_F]],"MV",[2]!Consolidado[[#All],[DEPARTAMENTO]],N$2)</f>
        <v>0</v>
      </c>
      <c r="O212" s="20">
        <f>COUNTIFS([2]!Consolidado[[#All],[FECHA 2]],$A212,[2]!Consolidado[[#All],[MOD_F]],"MV",[2]!Consolidado[[#All],[DEPARTAMENTO]],O$2)</f>
        <v>0</v>
      </c>
      <c r="P212" s="20">
        <f>COUNTIFS([2]!Consolidado[[#All],[FECHA 2]],$A212,[2]!Consolidado[[#All],[MOD_F]],"MV",[2]!Consolidado[[#All],[DEPARTAMENTO]],P$2)</f>
        <v>0</v>
      </c>
      <c r="Q212" s="20">
        <f>COUNTIFS([2]!Consolidado[[#All],[FECHA 2]],$A212,[2]!Consolidado[[#All],[MOD_F]],"MV",[2]!Consolidado[[#All],[DEPARTAMENTO]],Q$2)</f>
        <v>0</v>
      </c>
      <c r="R212" s="20">
        <f>COUNTIFS([2]!Consolidado[[#All],[FECHA 2]],$A212,[2]!Consolidado[[#All],[MOD_F]],"MV",[2]!Consolidado[[#All],[DEPARTAMENTO]],R$2)</f>
        <v>0</v>
      </c>
      <c r="S212" s="20">
        <f>COUNTIFS([2]!Consolidado[[#All],[FECHA 2]],$A212,[2]!Consolidado[[#All],[MOD_F]],"MV",[2]!Consolidado[[#All],[DEPARTAMENTO]],S$2)</f>
        <v>0</v>
      </c>
      <c r="T212" s="20">
        <f>COUNTIFS([2]!Consolidado[[#All],[FECHA 2]],$A212,[2]!Consolidado[[#All],[MOD_F]],"MV",[2]!Consolidado[[#All],[DEPARTAMENTO]],T$2)</f>
        <v>0</v>
      </c>
      <c r="U212" s="20">
        <f>COUNTIFS([2]!Consolidado[[#All],[FECHA 2]],$A212,[2]!Consolidado[[#All],[MOD_F]],"MV",[2]!Consolidado[[#All],[DEPARTAMENTO]],U$2)</f>
        <v>0</v>
      </c>
      <c r="V212" s="20">
        <f>COUNTIFS([2]!Consolidado[[#All],[FECHA 2]],$A212,[2]!Consolidado[[#All],[MOD_F]],"MV",[2]!Consolidado[[#All],[DEPARTAMENTO]],V$2)</f>
        <v>0</v>
      </c>
      <c r="W212" s="20">
        <f>COUNTIFS([2]!Consolidado[[#All],[FECHA 2]],$A212,[2]!Consolidado[[#All],[MOD_F]],"MV",[2]!Consolidado[[#All],[DEPARTAMENTO]],W$2)</f>
        <v>0</v>
      </c>
      <c r="X212" s="20">
        <f>COUNTIFS([2]!Consolidado[[#All],[FECHA 2]],$A212,[2]!Consolidado[[#All],[MOD_F]],"MV",[2]!Consolidado[[#All],[DEPARTAMENTO]],X$2)</f>
        <v>0</v>
      </c>
      <c r="Y212" s="20">
        <f>COUNTIFS([2]!Consolidado[[#All],[FECHA 2]],$A212,[2]!Consolidado[[#All],[MOD_F]],"MV",[2]!Consolidado[[#All],[DEPARTAMENTO]],Y$2)</f>
        <v>0</v>
      </c>
      <c r="Z212" s="20">
        <f>COUNTIFS([2]!Consolidado[[#All],[FECHA 2]],$A212,[2]!Consolidado[[#All],[MOD_F]],"MV",[2]!Consolidado[[#All],[DEPARTAMENTO]],Z$2)</f>
        <v>0</v>
      </c>
      <c r="AA212" s="22">
        <f t="shared" si="259"/>
        <v>0</v>
      </c>
    </row>
    <row r="213" spans="1:27" x14ac:dyDescent="0.25">
      <c r="A213" s="57" t="s">
        <v>260</v>
      </c>
      <c r="B213" s="20">
        <f>COUNTIFS([2]!Consolidado[[#All],[FECHA 2]],$A213,[2]!Consolidado[[#All],[MOD_F]],"MV",[2]!Consolidado[[#All],[DEPARTAMENTO]],B$2)</f>
        <v>0</v>
      </c>
      <c r="C213" s="20">
        <f>COUNTIFS([2]!Consolidado[[#All],[FECHA 2]],$A213,[2]!Consolidado[[#All],[MOD_F]],"MV",[2]!Consolidado[[#All],[DEPARTAMENTO]],C$2)</f>
        <v>0</v>
      </c>
      <c r="D213" s="20">
        <f>COUNTIFS([2]!Consolidado[[#All],[FECHA 2]],$A213,[2]!Consolidado[[#All],[MOD_F]],"MV",[2]!Consolidado[[#All],[DEPARTAMENTO]],D$2)</f>
        <v>0</v>
      </c>
      <c r="E213" s="20">
        <f>COUNTIFS([2]!Consolidado[[#All],[FECHA 2]],$A213,[2]!Consolidado[[#All],[MOD_F]],"MV",[2]!Consolidado[[#All],[DEPARTAMENTO]],E$2)</f>
        <v>0</v>
      </c>
      <c r="F213" s="20">
        <f>COUNTIFS([2]!Consolidado[[#All],[FECHA 2]],$A213,[2]!Consolidado[[#All],[MOD_F]],"MV",[2]!Consolidado[[#All],[DEPARTAMENTO]],F$2)</f>
        <v>0</v>
      </c>
      <c r="G213" s="20">
        <f>COUNTIFS([2]!Consolidado[[#All],[FECHA 2]],$A213,[2]!Consolidado[[#All],[MOD_F]],"MV",[2]!Consolidado[[#All],[DEPARTAMENTO]],G$2)</f>
        <v>0</v>
      </c>
      <c r="H213" s="20">
        <f>COUNTIFS([2]!Consolidado[[#All],[FECHA 2]],$A213,[2]!Consolidado[[#All],[MOD_F]],"MV",[2]!Consolidado[[#All],[DEPARTAMENTO]],H$2)</f>
        <v>0</v>
      </c>
      <c r="I213" s="20">
        <f>COUNTIFS([2]!Consolidado[[#All],[FECHA 2]],$A213,[2]!Consolidado[[#All],[MOD_F]],"MV",[2]!Consolidado[[#All],[DEPARTAMENTO]],I$2)</f>
        <v>0</v>
      </c>
      <c r="J213" s="20">
        <f>COUNTIFS([2]!Consolidado[[#All],[FECHA 2]],$A213,[2]!Consolidado[[#All],[MOD_F]],"MV",[2]!Consolidado[[#All],[DEPARTAMENTO]],J$2)</f>
        <v>0</v>
      </c>
      <c r="K213" s="20">
        <f>COUNTIFS([2]!Consolidado[[#All],[FECHA 2]],$A213,[2]!Consolidado[[#All],[MOD_F]],"MV",[2]!Consolidado[[#All],[DEPARTAMENTO]],K$2)</f>
        <v>0</v>
      </c>
      <c r="L213" s="20">
        <f>COUNTIFS([2]!Consolidado[[#All],[FECHA 2]],$A213,[2]!Consolidado[[#All],[MOD_F]],"MV",[2]!Consolidado[[#All],[DEPARTAMENTO]],L$2)</f>
        <v>0</v>
      </c>
      <c r="M213" s="20">
        <f>COUNTIFS([2]!Consolidado[[#All],[FECHA 2]],$A213,[2]!Consolidado[[#All],[MOD_F]],"MV",[2]!Consolidado[[#All],[DEPARTAMENTO]],M$2)</f>
        <v>0</v>
      </c>
      <c r="N213" s="20">
        <f>COUNTIFS([2]!Consolidado[[#All],[FECHA 2]],$A213,[2]!Consolidado[[#All],[MOD_F]],"MV",[2]!Consolidado[[#All],[DEPARTAMENTO]],N$2)</f>
        <v>0</v>
      </c>
      <c r="O213" s="20">
        <f>COUNTIFS([2]!Consolidado[[#All],[FECHA 2]],$A213,[2]!Consolidado[[#All],[MOD_F]],"MV",[2]!Consolidado[[#All],[DEPARTAMENTO]],O$2)</f>
        <v>0</v>
      </c>
      <c r="P213" s="20">
        <f>COUNTIFS([2]!Consolidado[[#All],[FECHA 2]],$A213,[2]!Consolidado[[#All],[MOD_F]],"MV",[2]!Consolidado[[#All],[DEPARTAMENTO]],P$2)</f>
        <v>0</v>
      </c>
      <c r="Q213" s="20">
        <f>COUNTIFS([2]!Consolidado[[#All],[FECHA 2]],$A213,[2]!Consolidado[[#All],[MOD_F]],"MV",[2]!Consolidado[[#All],[DEPARTAMENTO]],Q$2)</f>
        <v>0</v>
      </c>
      <c r="R213" s="20">
        <f>COUNTIFS([2]!Consolidado[[#All],[FECHA 2]],$A213,[2]!Consolidado[[#All],[MOD_F]],"MV",[2]!Consolidado[[#All],[DEPARTAMENTO]],R$2)</f>
        <v>0</v>
      </c>
      <c r="S213" s="20">
        <f>COUNTIFS([2]!Consolidado[[#All],[FECHA 2]],$A213,[2]!Consolidado[[#All],[MOD_F]],"MV",[2]!Consolidado[[#All],[DEPARTAMENTO]],S$2)</f>
        <v>0</v>
      </c>
      <c r="T213" s="20">
        <f>COUNTIFS([2]!Consolidado[[#All],[FECHA 2]],$A213,[2]!Consolidado[[#All],[MOD_F]],"MV",[2]!Consolidado[[#All],[DEPARTAMENTO]],T$2)</f>
        <v>0</v>
      </c>
      <c r="U213" s="20">
        <f>COUNTIFS([2]!Consolidado[[#All],[FECHA 2]],$A213,[2]!Consolidado[[#All],[MOD_F]],"MV",[2]!Consolidado[[#All],[DEPARTAMENTO]],U$2)</f>
        <v>0</v>
      </c>
      <c r="V213" s="20">
        <f>COUNTIFS([2]!Consolidado[[#All],[FECHA 2]],$A213,[2]!Consolidado[[#All],[MOD_F]],"MV",[2]!Consolidado[[#All],[DEPARTAMENTO]],V$2)</f>
        <v>0</v>
      </c>
      <c r="W213" s="20">
        <f>COUNTIFS([2]!Consolidado[[#All],[FECHA 2]],$A213,[2]!Consolidado[[#All],[MOD_F]],"MV",[2]!Consolidado[[#All],[DEPARTAMENTO]],W$2)</f>
        <v>0</v>
      </c>
      <c r="X213" s="20">
        <f>COUNTIFS([2]!Consolidado[[#All],[FECHA 2]],$A213,[2]!Consolidado[[#All],[MOD_F]],"MV",[2]!Consolidado[[#All],[DEPARTAMENTO]],X$2)</f>
        <v>0</v>
      </c>
      <c r="Y213" s="20">
        <f>COUNTIFS([2]!Consolidado[[#All],[FECHA 2]],$A213,[2]!Consolidado[[#All],[MOD_F]],"MV",[2]!Consolidado[[#All],[DEPARTAMENTO]],Y$2)</f>
        <v>0</v>
      </c>
      <c r="Z213" s="20">
        <f>COUNTIFS([2]!Consolidado[[#All],[FECHA 2]],$A213,[2]!Consolidado[[#All],[MOD_F]],"MV",[2]!Consolidado[[#All],[DEPARTAMENTO]],Z$2)</f>
        <v>0</v>
      </c>
      <c r="AA213" s="22">
        <f t="shared" si="259"/>
        <v>0</v>
      </c>
    </row>
    <row r="214" spans="1:27" x14ac:dyDescent="0.25">
      <c r="A214" s="57" t="s">
        <v>261</v>
      </c>
      <c r="B214" s="20">
        <f>COUNTIFS([2]!Consolidado[[#All],[FECHA 2]],$A214,[2]!Consolidado[[#All],[MOD_F]],"MV",[2]!Consolidado[[#All],[DEPARTAMENTO]],B$2)</f>
        <v>0</v>
      </c>
      <c r="C214" s="20">
        <f>COUNTIFS([2]!Consolidado[[#All],[FECHA 2]],$A214,[2]!Consolidado[[#All],[MOD_F]],"MV",[2]!Consolidado[[#All],[DEPARTAMENTO]],C$2)</f>
        <v>0</v>
      </c>
      <c r="D214" s="20">
        <f>COUNTIFS([2]!Consolidado[[#All],[FECHA 2]],$A214,[2]!Consolidado[[#All],[MOD_F]],"MV",[2]!Consolidado[[#All],[DEPARTAMENTO]],D$2)</f>
        <v>0</v>
      </c>
      <c r="E214" s="20">
        <f>COUNTIFS([2]!Consolidado[[#All],[FECHA 2]],$A214,[2]!Consolidado[[#All],[MOD_F]],"MV",[2]!Consolidado[[#All],[DEPARTAMENTO]],E$2)</f>
        <v>0</v>
      </c>
      <c r="F214" s="20">
        <f>COUNTIFS([2]!Consolidado[[#All],[FECHA 2]],$A214,[2]!Consolidado[[#All],[MOD_F]],"MV",[2]!Consolidado[[#All],[DEPARTAMENTO]],F$2)</f>
        <v>0</v>
      </c>
      <c r="G214" s="20">
        <f>COUNTIFS([2]!Consolidado[[#All],[FECHA 2]],$A214,[2]!Consolidado[[#All],[MOD_F]],"MV",[2]!Consolidado[[#All],[DEPARTAMENTO]],G$2)</f>
        <v>0</v>
      </c>
      <c r="H214" s="20">
        <f>COUNTIFS([2]!Consolidado[[#All],[FECHA 2]],$A214,[2]!Consolidado[[#All],[MOD_F]],"MV",[2]!Consolidado[[#All],[DEPARTAMENTO]],H$2)</f>
        <v>0</v>
      </c>
      <c r="I214" s="20">
        <f>COUNTIFS([2]!Consolidado[[#All],[FECHA 2]],$A214,[2]!Consolidado[[#All],[MOD_F]],"MV",[2]!Consolidado[[#All],[DEPARTAMENTO]],I$2)</f>
        <v>0</v>
      </c>
      <c r="J214" s="20">
        <f>COUNTIFS([2]!Consolidado[[#All],[FECHA 2]],$A214,[2]!Consolidado[[#All],[MOD_F]],"MV",[2]!Consolidado[[#All],[DEPARTAMENTO]],J$2)</f>
        <v>0</v>
      </c>
      <c r="K214" s="20">
        <f>COUNTIFS([2]!Consolidado[[#All],[FECHA 2]],$A214,[2]!Consolidado[[#All],[MOD_F]],"MV",[2]!Consolidado[[#All],[DEPARTAMENTO]],K$2)</f>
        <v>0</v>
      </c>
      <c r="L214" s="20">
        <f>COUNTIFS([2]!Consolidado[[#All],[FECHA 2]],$A214,[2]!Consolidado[[#All],[MOD_F]],"MV",[2]!Consolidado[[#All],[DEPARTAMENTO]],L$2)</f>
        <v>0</v>
      </c>
      <c r="M214" s="20">
        <f>COUNTIFS([2]!Consolidado[[#All],[FECHA 2]],$A214,[2]!Consolidado[[#All],[MOD_F]],"MV",[2]!Consolidado[[#All],[DEPARTAMENTO]],M$2)</f>
        <v>0</v>
      </c>
      <c r="N214" s="20">
        <f>COUNTIFS([2]!Consolidado[[#All],[FECHA 2]],$A214,[2]!Consolidado[[#All],[MOD_F]],"MV",[2]!Consolidado[[#All],[DEPARTAMENTO]],N$2)</f>
        <v>0</v>
      </c>
      <c r="O214" s="20">
        <f>COUNTIFS([2]!Consolidado[[#All],[FECHA 2]],$A214,[2]!Consolidado[[#All],[MOD_F]],"MV",[2]!Consolidado[[#All],[DEPARTAMENTO]],O$2)</f>
        <v>0</v>
      </c>
      <c r="P214" s="20">
        <f>COUNTIFS([2]!Consolidado[[#All],[FECHA 2]],$A214,[2]!Consolidado[[#All],[MOD_F]],"MV",[2]!Consolidado[[#All],[DEPARTAMENTO]],P$2)</f>
        <v>0</v>
      </c>
      <c r="Q214" s="20">
        <f>COUNTIFS([2]!Consolidado[[#All],[FECHA 2]],$A214,[2]!Consolidado[[#All],[MOD_F]],"MV",[2]!Consolidado[[#All],[DEPARTAMENTO]],Q$2)</f>
        <v>0</v>
      </c>
      <c r="R214" s="20">
        <f>COUNTIFS([2]!Consolidado[[#All],[FECHA 2]],$A214,[2]!Consolidado[[#All],[MOD_F]],"MV",[2]!Consolidado[[#All],[DEPARTAMENTO]],R$2)</f>
        <v>0</v>
      </c>
      <c r="S214" s="20">
        <f>COUNTIFS([2]!Consolidado[[#All],[FECHA 2]],$A214,[2]!Consolidado[[#All],[MOD_F]],"MV",[2]!Consolidado[[#All],[DEPARTAMENTO]],S$2)</f>
        <v>0</v>
      </c>
      <c r="T214" s="20">
        <f>COUNTIFS([2]!Consolidado[[#All],[FECHA 2]],$A214,[2]!Consolidado[[#All],[MOD_F]],"MV",[2]!Consolidado[[#All],[DEPARTAMENTO]],T$2)</f>
        <v>0</v>
      </c>
      <c r="U214" s="20">
        <f>COUNTIFS([2]!Consolidado[[#All],[FECHA 2]],$A214,[2]!Consolidado[[#All],[MOD_F]],"MV",[2]!Consolidado[[#All],[DEPARTAMENTO]],U$2)</f>
        <v>0</v>
      </c>
      <c r="V214" s="20">
        <f>COUNTIFS([2]!Consolidado[[#All],[FECHA 2]],$A214,[2]!Consolidado[[#All],[MOD_F]],"MV",[2]!Consolidado[[#All],[DEPARTAMENTO]],V$2)</f>
        <v>0</v>
      </c>
      <c r="W214" s="20">
        <f>COUNTIFS([2]!Consolidado[[#All],[FECHA 2]],$A214,[2]!Consolidado[[#All],[MOD_F]],"MV",[2]!Consolidado[[#All],[DEPARTAMENTO]],W$2)</f>
        <v>0</v>
      </c>
      <c r="X214" s="20">
        <f>COUNTIFS([2]!Consolidado[[#All],[FECHA 2]],$A214,[2]!Consolidado[[#All],[MOD_F]],"MV",[2]!Consolidado[[#All],[DEPARTAMENTO]],X$2)</f>
        <v>0</v>
      </c>
      <c r="Y214" s="20">
        <f>COUNTIFS([2]!Consolidado[[#All],[FECHA 2]],$A214,[2]!Consolidado[[#All],[MOD_F]],"MV",[2]!Consolidado[[#All],[DEPARTAMENTO]],Y$2)</f>
        <v>0</v>
      </c>
      <c r="Z214" s="20">
        <f>COUNTIFS([2]!Consolidado[[#All],[FECHA 2]],$A214,[2]!Consolidado[[#All],[MOD_F]],"MV",[2]!Consolidado[[#All],[DEPARTAMENTO]],Z$2)</f>
        <v>0</v>
      </c>
      <c r="AA214" s="22">
        <f t="shared" si="259"/>
        <v>0</v>
      </c>
    </row>
    <row r="215" spans="1:27" x14ac:dyDescent="0.25">
      <c r="A215" s="57" t="s">
        <v>262</v>
      </c>
      <c r="B215" s="20">
        <f>COUNTIFS([2]!Consolidado[[#All],[FECHA 2]],$A215,[2]!Consolidado[[#All],[MOD_F]],"MV",[2]!Consolidado[[#All],[DEPARTAMENTO]],B$2)</f>
        <v>0</v>
      </c>
      <c r="C215" s="20">
        <f>COUNTIFS([2]!Consolidado[[#All],[FECHA 2]],$A215,[2]!Consolidado[[#All],[MOD_F]],"MV",[2]!Consolidado[[#All],[DEPARTAMENTO]],C$2)</f>
        <v>0</v>
      </c>
      <c r="D215" s="20">
        <f>COUNTIFS([2]!Consolidado[[#All],[FECHA 2]],$A215,[2]!Consolidado[[#All],[MOD_F]],"MV",[2]!Consolidado[[#All],[DEPARTAMENTO]],D$2)</f>
        <v>0</v>
      </c>
      <c r="E215" s="20">
        <f>COUNTIFS([2]!Consolidado[[#All],[FECHA 2]],$A215,[2]!Consolidado[[#All],[MOD_F]],"MV",[2]!Consolidado[[#All],[DEPARTAMENTO]],E$2)</f>
        <v>0</v>
      </c>
      <c r="F215" s="20">
        <f>COUNTIFS([2]!Consolidado[[#All],[FECHA 2]],$A215,[2]!Consolidado[[#All],[MOD_F]],"MV",[2]!Consolidado[[#All],[DEPARTAMENTO]],F$2)</f>
        <v>0</v>
      </c>
      <c r="G215" s="20">
        <f>COUNTIFS([2]!Consolidado[[#All],[FECHA 2]],$A215,[2]!Consolidado[[#All],[MOD_F]],"MV",[2]!Consolidado[[#All],[DEPARTAMENTO]],G$2)</f>
        <v>0</v>
      </c>
      <c r="H215" s="20">
        <f>COUNTIFS([2]!Consolidado[[#All],[FECHA 2]],$A215,[2]!Consolidado[[#All],[MOD_F]],"MV",[2]!Consolidado[[#All],[DEPARTAMENTO]],H$2)</f>
        <v>0</v>
      </c>
      <c r="I215" s="20">
        <f>COUNTIFS([2]!Consolidado[[#All],[FECHA 2]],$A215,[2]!Consolidado[[#All],[MOD_F]],"MV",[2]!Consolidado[[#All],[DEPARTAMENTO]],I$2)</f>
        <v>0</v>
      </c>
      <c r="J215" s="20">
        <f>COUNTIFS([2]!Consolidado[[#All],[FECHA 2]],$A215,[2]!Consolidado[[#All],[MOD_F]],"MV",[2]!Consolidado[[#All],[DEPARTAMENTO]],J$2)</f>
        <v>0</v>
      </c>
      <c r="K215" s="20">
        <f>COUNTIFS([2]!Consolidado[[#All],[FECHA 2]],$A215,[2]!Consolidado[[#All],[MOD_F]],"MV",[2]!Consolidado[[#All],[DEPARTAMENTO]],K$2)</f>
        <v>0</v>
      </c>
      <c r="L215" s="20">
        <f>COUNTIFS([2]!Consolidado[[#All],[FECHA 2]],$A215,[2]!Consolidado[[#All],[MOD_F]],"MV",[2]!Consolidado[[#All],[DEPARTAMENTO]],L$2)</f>
        <v>0</v>
      </c>
      <c r="M215" s="20">
        <f>COUNTIFS([2]!Consolidado[[#All],[FECHA 2]],$A215,[2]!Consolidado[[#All],[MOD_F]],"MV",[2]!Consolidado[[#All],[DEPARTAMENTO]],M$2)</f>
        <v>0</v>
      </c>
      <c r="N215" s="20">
        <f>COUNTIFS([2]!Consolidado[[#All],[FECHA 2]],$A215,[2]!Consolidado[[#All],[MOD_F]],"MV",[2]!Consolidado[[#All],[DEPARTAMENTO]],N$2)</f>
        <v>0</v>
      </c>
      <c r="O215" s="20">
        <f>COUNTIFS([2]!Consolidado[[#All],[FECHA 2]],$A215,[2]!Consolidado[[#All],[MOD_F]],"MV",[2]!Consolidado[[#All],[DEPARTAMENTO]],O$2)</f>
        <v>0</v>
      </c>
      <c r="P215" s="20">
        <f>COUNTIFS([2]!Consolidado[[#All],[FECHA 2]],$A215,[2]!Consolidado[[#All],[MOD_F]],"MV",[2]!Consolidado[[#All],[DEPARTAMENTO]],P$2)</f>
        <v>0</v>
      </c>
      <c r="Q215" s="20">
        <f>COUNTIFS([2]!Consolidado[[#All],[FECHA 2]],$A215,[2]!Consolidado[[#All],[MOD_F]],"MV",[2]!Consolidado[[#All],[DEPARTAMENTO]],Q$2)</f>
        <v>0</v>
      </c>
      <c r="R215" s="20">
        <f>COUNTIFS([2]!Consolidado[[#All],[FECHA 2]],$A215,[2]!Consolidado[[#All],[MOD_F]],"MV",[2]!Consolidado[[#All],[DEPARTAMENTO]],R$2)</f>
        <v>0</v>
      </c>
      <c r="S215" s="20">
        <f>COUNTIFS([2]!Consolidado[[#All],[FECHA 2]],$A215,[2]!Consolidado[[#All],[MOD_F]],"MV",[2]!Consolidado[[#All],[DEPARTAMENTO]],S$2)</f>
        <v>0</v>
      </c>
      <c r="T215" s="20">
        <f>COUNTIFS([2]!Consolidado[[#All],[FECHA 2]],$A215,[2]!Consolidado[[#All],[MOD_F]],"MV",[2]!Consolidado[[#All],[DEPARTAMENTO]],T$2)</f>
        <v>0</v>
      </c>
      <c r="U215" s="20">
        <f>COUNTIFS([2]!Consolidado[[#All],[FECHA 2]],$A215,[2]!Consolidado[[#All],[MOD_F]],"MV",[2]!Consolidado[[#All],[DEPARTAMENTO]],U$2)</f>
        <v>0</v>
      </c>
      <c r="V215" s="20">
        <f>COUNTIFS([2]!Consolidado[[#All],[FECHA 2]],$A215,[2]!Consolidado[[#All],[MOD_F]],"MV",[2]!Consolidado[[#All],[DEPARTAMENTO]],V$2)</f>
        <v>0</v>
      </c>
      <c r="W215" s="20">
        <f>COUNTIFS([2]!Consolidado[[#All],[FECHA 2]],$A215,[2]!Consolidado[[#All],[MOD_F]],"MV",[2]!Consolidado[[#All],[DEPARTAMENTO]],W$2)</f>
        <v>0</v>
      </c>
      <c r="X215" s="20">
        <f>COUNTIFS([2]!Consolidado[[#All],[FECHA 2]],$A215,[2]!Consolidado[[#All],[MOD_F]],"MV",[2]!Consolidado[[#All],[DEPARTAMENTO]],X$2)</f>
        <v>0</v>
      </c>
      <c r="Y215" s="20">
        <f>COUNTIFS([2]!Consolidado[[#All],[FECHA 2]],$A215,[2]!Consolidado[[#All],[MOD_F]],"MV",[2]!Consolidado[[#All],[DEPARTAMENTO]],Y$2)</f>
        <v>0</v>
      </c>
      <c r="Z215" s="20">
        <f>COUNTIFS([2]!Consolidado[[#All],[FECHA 2]],$A215,[2]!Consolidado[[#All],[MOD_F]],"MV",[2]!Consolidado[[#All],[DEPARTAMENTO]],Z$2)</f>
        <v>0</v>
      </c>
      <c r="AA215" s="22">
        <f t="shared" si="259"/>
        <v>0</v>
      </c>
    </row>
    <row r="216" spans="1:27" x14ac:dyDescent="0.25">
      <c r="A216" s="57" t="s">
        <v>263</v>
      </c>
      <c r="B216" s="20">
        <f>COUNTIFS([2]!Consolidado[[#All],[FECHA 2]],$A216,[2]!Consolidado[[#All],[MOD_F]],"MV",[2]!Consolidado[[#All],[DEPARTAMENTO]],B$2)</f>
        <v>0</v>
      </c>
      <c r="C216" s="20">
        <f>COUNTIFS([2]!Consolidado[[#All],[FECHA 2]],$A216,[2]!Consolidado[[#All],[MOD_F]],"MV",[2]!Consolidado[[#All],[DEPARTAMENTO]],C$2)</f>
        <v>0</v>
      </c>
      <c r="D216" s="20">
        <f>COUNTIFS([2]!Consolidado[[#All],[FECHA 2]],$A216,[2]!Consolidado[[#All],[MOD_F]],"MV",[2]!Consolidado[[#All],[DEPARTAMENTO]],D$2)</f>
        <v>0</v>
      </c>
      <c r="E216" s="20">
        <f>COUNTIFS([2]!Consolidado[[#All],[FECHA 2]],$A216,[2]!Consolidado[[#All],[MOD_F]],"MV",[2]!Consolidado[[#All],[DEPARTAMENTO]],E$2)</f>
        <v>0</v>
      </c>
      <c r="F216" s="20">
        <f>COUNTIFS([2]!Consolidado[[#All],[FECHA 2]],$A216,[2]!Consolidado[[#All],[MOD_F]],"MV",[2]!Consolidado[[#All],[DEPARTAMENTO]],F$2)</f>
        <v>0</v>
      </c>
      <c r="G216" s="20">
        <f>COUNTIFS([2]!Consolidado[[#All],[FECHA 2]],$A216,[2]!Consolidado[[#All],[MOD_F]],"MV",[2]!Consolidado[[#All],[DEPARTAMENTO]],G$2)</f>
        <v>0</v>
      </c>
      <c r="H216" s="20">
        <f>COUNTIFS([2]!Consolidado[[#All],[FECHA 2]],$A216,[2]!Consolidado[[#All],[MOD_F]],"MV",[2]!Consolidado[[#All],[DEPARTAMENTO]],H$2)</f>
        <v>0</v>
      </c>
      <c r="I216" s="20">
        <f>COUNTIFS([2]!Consolidado[[#All],[FECHA 2]],$A216,[2]!Consolidado[[#All],[MOD_F]],"MV",[2]!Consolidado[[#All],[DEPARTAMENTO]],I$2)</f>
        <v>0</v>
      </c>
      <c r="J216" s="20">
        <f>COUNTIFS([2]!Consolidado[[#All],[FECHA 2]],$A216,[2]!Consolidado[[#All],[MOD_F]],"MV",[2]!Consolidado[[#All],[DEPARTAMENTO]],J$2)</f>
        <v>0</v>
      </c>
      <c r="K216" s="20">
        <f>COUNTIFS([2]!Consolidado[[#All],[FECHA 2]],$A216,[2]!Consolidado[[#All],[MOD_F]],"MV",[2]!Consolidado[[#All],[DEPARTAMENTO]],K$2)</f>
        <v>0</v>
      </c>
      <c r="L216" s="20">
        <f>COUNTIFS([2]!Consolidado[[#All],[FECHA 2]],$A216,[2]!Consolidado[[#All],[MOD_F]],"MV",[2]!Consolidado[[#All],[DEPARTAMENTO]],L$2)</f>
        <v>0</v>
      </c>
      <c r="M216" s="20">
        <f>COUNTIFS([2]!Consolidado[[#All],[FECHA 2]],$A216,[2]!Consolidado[[#All],[MOD_F]],"MV",[2]!Consolidado[[#All],[DEPARTAMENTO]],M$2)</f>
        <v>0</v>
      </c>
      <c r="N216" s="20">
        <f>COUNTIFS([2]!Consolidado[[#All],[FECHA 2]],$A216,[2]!Consolidado[[#All],[MOD_F]],"MV",[2]!Consolidado[[#All],[DEPARTAMENTO]],N$2)</f>
        <v>0</v>
      </c>
      <c r="O216" s="20">
        <f>COUNTIFS([2]!Consolidado[[#All],[FECHA 2]],$A216,[2]!Consolidado[[#All],[MOD_F]],"MV",[2]!Consolidado[[#All],[DEPARTAMENTO]],O$2)</f>
        <v>0</v>
      </c>
      <c r="P216" s="20">
        <f>COUNTIFS([2]!Consolidado[[#All],[FECHA 2]],$A216,[2]!Consolidado[[#All],[MOD_F]],"MV",[2]!Consolidado[[#All],[DEPARTAMENTO]],P$2)</f>
        <v>0</v>
      </c>
      <c r="Q216" s="20">
        <f>COUNTIFS([2]!Consolidado[[#All],[FECHA 2]],$A216,[2]!Consolidado[[#All],[MOD_F]],"MV",[2]!Consolidado[[#All],[DEPARTAMENTO]],Q$2)</f>
        <v>0</v>
      </c>
      <c r="R216" s="20">
        <f>COUNTIFS([2]!Consolidado[[#All],[FECHA 2]],$A216,[2]!Consolidado[[#All],[MOD_F]],"MV",[2]!Consolidado[[#All],[DEPARTAMENTO]],R$2)</f>
        <v>0</v>
      </c>
      <c r="S216" s="20">
        <f>COUNTIFS([2]!Consolidado[[#All],[FECHA 2]],$A216,[2]!Consolidado[[#All],[MOD_F]],"MV",[2]!Consolidado[[#All],[DEPARTAMENTO]],S$2)</f>
        <v>0</v>
      </c>
      <c r="T216" s="20">
        <f>COUNTIFS([2]!Consolidado[[#All],[FECHA 2]],$A216,[2]!Consolidado[[#All],[MOD_F]],"MV",[2]!Consolidado[[#All],[DEPARTAMENTO]],T$2)</f>
        <v>0</v>
      </c>
      <c r="U216" s="20">
        <f>COUNTIFS([2]!Consolidado[[#All],[FECHA 2]],$A216,[2]!Consolidado[[#All],[MOD_F]],"MV",[2]!Consolidado[[#All],[DEPARTAMENTO]],U$2)</f>
        <v>0</v>
      </c>
      <c r="V216" s="20">
        <f>COUNTIFS([2]!Consolidado[[#All],[FECHA 2]],$A216,[2]!Consolidado[[#All],[MOD_F]],"MV",[2]!Consolidado[[#All],[DEPARTAMENTO]],V$2)</f>
        <v>0</v>
      </c>
      <c r="W216" s="20">
        <f>COUNTIFS([2]!Consolidado[[#All],[FECHA 2]],$A216,[2]!Consolidado[[#All],[MOD_F]],"MV",[2]!Consolidado[[#All],[DEPARTAMENTO]],W$2)</f>
        <v>0</v>
      </c>
      <c r="X216" s="20">
        <f>COUNTIFS([2]!Consolidado[[#All],[FECHA 2]],$A216,[2]!Consolidado[[#All],[MOD_F]],"MV",[2]!Consolidado[[#All],[DEPARTAMENTO]],X$2)</f>
        <v>0</v>
      </c>
      <c r="Y216" s="20">
        <f>COUNTIFS([2]!Consolidado[[#All],[FECHA 2]],$A216,[2]!Consolidado[[#All],[MOD_F]],"MV",[2]!Consolidado[[#All],[DEPARTAMENTO]],Y$2)</f>
        <v>0</v>
      </c>
      <c r="Z216" s="20">
        <f>COUNTIFS([2]!Consolidado[[#All],[FECHA 2]],$A216,[2]!Consolidado[[#All],[MOD_F]],"MV",[2]!Consolidado[[#All],[DEPARTAMENTO]],Z$2)</f>
        <v>0</v>
      </c>
      <c r="AA216" s="22">
        <f t="shared" si="259"/>
        <v>0</v>
      </c>
    </row>
    <row r="217" spans="1:27" x14ac:dyDescent="0.25">
      <c r="A217" s="57" t="s">
        <v>264</v>
      </c>
      <c r="B217" s="20">
        <f>COUNTIFS([2]!Consolidado[[#All],[FECHA 2]],$A217,[2]!Consolidado[[#All],[MOD_F]],"MV",[2]!Consolidado[[#All],[DEPARTAMENTO]],B$2)</f>
        <v>0</v>
      </c>
      <c r="C217" s="20">
        <f>COUNTIFS([2]!Consolidado[[#All],[FECHA 2]],$A217,[2]!Consolidado[[#All],[MOD_F]],"MV",[2]!Consolidado[[#All],[DEPARTAMENTO]],C$2)</f>
        <v>0</v>
      </c>
      <c r="D217" s="20">
        <f>COUNTIFS([2]!Consolidado[[#All],[FECHA 2]],$A217,[2]!Consolidado[[#All],[MOD_F]],"MV",[2]!Consolidado[[#All],[DEPARTAMENTO]],D$2)</f>
        <v>0</v>
      </c>
      <c r="E217" s="20">
        <f>COUNTIFS([2]!Consolidado[[#All],[FECHA 2]],$A217,[2]!Consolidado[[#All],[MOD_F]],"MV",[2]!Consolidado[[#All],[DEPARTAMENTO]],E$2)</f>
        <v>0</v>
      </c>
      <c r="F217" s="20">
        <f>COUNTIFS([2]!Consolidado[[#All],[FECHA 2]],$A217,[2]!Consolidado[[#All],[MOD_F]],"MV",[2]!Consolidado[[#All],[DEPARTAMENTO]],F$2)</f>
        <v>0</v>
      </c>
      <c r="G217" s="20">
        <f>COUNTIFS([2]!Consolidado[[#All],[FECHA 2]],$A217,[2]!Consolidado[[#All],[MOD_F]],"MV",[2]!Consolidado[[#All],[DEPARTAMENTO]],G$2)</f>
        <v>0</v>
      </c>
      <c r="H217" s="20">
        <f>COUNTIFS([2]!Consolidado[[#All],[FECHA 2]],$A217,[2]!Consolidado[[#All],[MOD_F]],"MV",[2]!Consolidado[[#All],[DEPARTAMENTO]],H$2)</f>
        <v>0</v>
      </c>
      <c r="I217" s="20">
        <f>COUNTIFS([2]!Consolidado[[#All],[FECHA 2]],$A217,[2]!Consolidado[[#All],[MOD_F]],"MV",[2]!Consolidado[[#All],[DEPARTAMENTO]],I$2)</f>
        <v>0</v>
      </c>
      <c r="J217" s="20">
        <f>COUNTIFS([2]!Consolidado[[#All],[FECHA 2]],$A217,[2]!Consolidado[[#All],[MOD_F]],"MV",[2]!Consolidado[[#All],[DEPARTAMENTO]],J$2)</f>
        <v>0</v>
      </c>
      <c r="K217" s="20">
        <f>COUNTIFS([2]!Consolidado[[#All],[FECHA 2]],$A217,[2]!Consolidado[[#All],[MOD_F]],"MV",[2]!Consolidado[[#All],[DEPARTAMENTO]],K$2)</f>
        <v>0</v>
      </c>
      <c r="L217" s="20">
        <f>COUNTIFS([2]!Consolidado[[#All],[FECHA 2]],$A217,[2]!Consolidado[[#All],[MOD_F]],"MV",[2]!Consolidado[[#All],[DEPARTAMENTO]],L$2)</f>
        <v>0</v>
      </c>
      <c r="M217" s="20">
        <f>COUNTIFS([2]!Consolidado[[#All],[FECHA 2]],$A217,[2]!Consolidado[[#All],[MOD_F]],"MV",[2]!Consolidado[[#All],[DEPARTAMENTO]],M$2)</f>
        <v>0</v>
      </c>
      <c r="N217" s="20">
        <f>COUNTIFS([2]!Consolidado[[#All],[FECHA 2]],$A217,[2]!Consolidado[[#All],[MOD_F]],"MV",[2]!Consolidado[[#All],[DEPARTAMENTO]],N$2)</f>
        <v>0</v>
      </c>
      <c r="O217" s="20">
        <f>COUNTIFS([2]!Consolidado[[#All],[FECHA 2]],$A217,[2]!Consolidado[[#All],[MOD_F]],"MV",[2]!Consolidado[[#All],[DEPARTAMENTO]],O$2)</f>
        <v>0</v>
      </c>
      <c r="P217" s="20">
        <f>COUNTIFS([2]!Consolidado[[#All],[FECHA 2]],$A217,[2]!Consolidado[[#All],[MOD_F]],"MV",[2]!Consolidado[[#All],[DEPARTAMENTO]],P$2)</f>
        <v>0</v>
      </c>
      <c r="Q217" s="20">
        <f>COUNTIFS([2]!Consolidado[[#All],[FECHA 2]],$A217,[2]!Consolidado[[#All],[MOD_F]],"MV",[2]!Consolidado[[#All],[DEPARTAMENTO]],Q$2)</f>
        <v>0</v>
      </c>
      <c r="R217" s="20">
        <f>COUNTIFS([2]!Consolidado[[#All],[FECHA 2]],$A217,[2]!Consolidado[[#All],[MOD_F]],"MV",[2]!Consolidado[[#All],[DEPARTAMENTO]],R$2)</f>
        <v>0</v>
      </c>
      <c r="S217" s="20">
        <f>COUNTIFS([2]!Consolidado[[#All],[FECHA 2]],$A217,[2]!Consolidado[[#All],[MOD_F]],"MV",[2]!Consolidado[[#All],[DEPARTAMENTO]],S$2)</f>
        <v>0</v>
      </c>
      <c r="T217" s="20">
        <f>COUNTIFS([2]!Consolidado[[#All],[FECHA 2]],$A217,[2]!Consolidado[[#All],[MOD_F]],"MV",[2]!Consolidado[[#All],[DEPARTAMENTO]],T$2)</f>
        <v>0</v>
      </c>
      <c r="U217" s="20">
        <f>COUNTIFS([2]!Consolidado[[#All],[FECHA 2]],$A217,[2]!Consolidado[[#All],[MOD_F]],"MV",[2]!Consolidado[[#All],[DEPARTAMENTO]],U$2)</f>
        <v>0</v>
      </c>
      <c r="V217" s="20">
        <f>COUNTIFS([2]!Consolidado[[#All],[FECHA 2]],$A217,[2]!Consolidado[[#All],[MOD_F]],"MV",[2]!Consolidado[[#All],[DEPARTAMENTO]],V$2)</f>
        <v>0</v>
      </c>
      <c r="W217" s="20">
        <f>COUNTIFS([2]!Consolidado[[#All],[FECHA 2]],$A217,[2]!Consolidado[[#All],[MOD_F]],"MV",[2]!Consolidado[[#All],[DEPARTAMENTO]],W$2)</f>
        <v>0</v>
      </c>
      <c r="X217" s="20">
        <f>COUNTIFS([2]!Consolidado[[#All],[FECHA 2]],$A217,[2]!Consolidado[[#All],[MOD_F]],"MV",[2]!Consolidado[[#All],[DEPARTAMENTO]],X$2)</f>
        <v>0</v>
      </c>
      <c r="Y217" s="20">
        <f>COUNTIFS([2]!Consolidado[[#All],[FECHA 2]],$A217,[2]!Consolidado[[#All],[MOD_F]],"MV",[2]!Consolidado[[#All],[DEPARTAMENTO]],Y$2)</f>
        <v>0</v>
      </c>
      <c r="Z217" s="20">
        <f>COUNTIFS([2]!Consolidado[[#All],[FECHA 2]],$A217,[2]!Consolidado[[#All],[MOD_F]],"MV",[2]!Consolidado[[#All],[DEPARTAMENTO]],Z$2)</f>
        <v>0</v>
      </c>
      <c r="AA217" s="22">
        <f t="shared" si="259"/>
        <v>0</v>
      </c>
    </row>
    <row r="218" spans="1:27" x14ac:dyDescent="0.25">
      <c r="A218" s="57" t="s">
        <v>265</v>
      </c>
      <c r="B218" s="20">
        <f>COUNTIFS([2]!Consolidado[[#All],[FECHA 2]],$A218,[2]!Consolidado[[#All],[MOD_F]],"MV",[2]!Consolidado[[#All],[DEPARTAMENTO]],B$2)</f>
        <v>0</v>
      </c>
      <c r="C218" s="20">
        <f>COUNTIFS([2]!Consolidado[[#All],[FECHA 2]],$A218,[2]!Consolidado[[#All],[MOD_F]],"MV",[2]!Consolidado[[#All],[DEPARTAMENTO]],C$2)</f>
        <v>0</v>
      </c>
      <c r="D218" s="20">
        <f>COUNTIFS([2]!Consolidado[[#All],[FECHA 2]],$A218,[2]!Consolidado[[#All],[MOD_F]],"MV",[2]!Consolidado[[#All],[DEPARTAMENTO]],D$2)</f>
        <v>0</v>
      </c>
      <c r="E218" s="20">
        <f>COUNTIFS([2]!Consolidado[[#All],[FECHA 2]],$A218,[2]!Consolidado[[#All],[MOD_F]],"MV",[2]!Consolidado[[#All],[DEPARTAMENTO]],E$2)</f>
        <v>0</v>
      </c>
      <c r="F218" s="20">
        <f>COUNTIFS([2]!Consolidado[[#All],[FECHA 2]],$A218,[2]!Consolidado[[#All],[MOD_F]],"MV",[2]!Consolidado[[#All],[DEPARTAMENTO]],F$2)</f>
        <v>0</v>
      </c>
      <c r="G218" s="20">
        <f>COUNTIFS([2]!Consolidado[[#All],[FECHA 2]],$A218,[2]!Consolidado[[#All],[MOD_F]],"MV",[2]!Consolidado[[#All],[DEPARTAMENTO]],G$2)</f>
        <v>0</v>
      </c>
      <c r="H218" s="20">
        <f>COUNTIFS([2]!Consolidado[[#All],[FECHA 2]],$A218,[2]!Consolidado[[#All],[MOD_F]],"MV",[2]!Consolidado[[#All],[DEPARTAMENTO]],H$2)</f>
        <v>0</v>
      </c>
      <c r="I218" s="20">
        <f>COUNTIFS([2]!Consolidado[[#All],[FECHA 2]],$A218,[2]!Consolidado[[#All],[MOD_F]],"MV",[2]!Consolidado[[#All],[DEPARTAMENTO]],I$2)</f>
        <v>0</v>
      </c>
      <c r="J218" s="20">
        <f>COUNTIFS([2]!Consolidado[[#All],[FECHA 2]],$A218,[2]!Consolidado[[#All],[MOD_F]],"MV",[2]!Consolidado[[#All],[DEPARTAMENTO]],J$2)</f>
        <v>0</v>
      </c>
      <c r="K218" s="20">
        <f>COUNTIFS([2]!Consolidado[[#All],[FECHA 2]],$A218,[2]!Consolidado[[#All],[MOD_F]],"MV",[2]!Consolidado[[#All],[DEPARTAMENTO]],K$2)</f>
        <v>0</v>
      </c>
      <c r="L218" s="20">
        <f>COUNTIFS([2]!Consolidado[[#All],[FECHA 2]],$A218,[2]!Consolidado[[#All],[MOD_F]],"MV",[2]!Consolidado[[#All],[DEPARTAMENTO]],L$2)</f>
        <v>0</v>
      </c>
      <c r="M218" s="20">
        <f>COUNTIFS([2]!Consolidado[[#All],[FECHA 2]],$A218,[2]!Consolidado[[#All],[MOD_F]],"MV",[2]!Consolidado[[#All],[DEPARTAMENTO]],M$2)</f>
        <v>0</v>
      </c>
      <c r="N218" s="20">
        <f>COUNTIFS([2]!Consolidado[[#All],[FECHA 2]],$A218,[2]!Consolidado[[#All],[MOD_F]],"MV",[2]!Consolidado[[#All],[DEPARTAMENTO]],N$2)</f>
        <v>0</v>
      </c>
      <c r="O218" s="20">
        <f>COUNTIFS([2]!Consolidado[[#All],[FECHA 2]],$A218,[2]!Consolidado[[#All],[MOD_F]],"MV",[2]!Consolidado[[#All],[DEPARTAMENTO]],O$2)</f>
        <v>0</v>
      </c>
      <c r="P218" s="20">
        <f>COUNTIFS([2]!Consolidado[[#All],[FECHA 2]],$A218,[2]!Consolidado[[#All],[MOD_F]],"MV",[2]!Consolidado[[#All],[DEPARTAMENTO]],P$2)</f>
        <v>0</v>
      </c>
      <c r="Q218" s="20">
        <f>COUNTIFS([2]!Consolidado[[#All],[FECHA 2]],$A218,[2]!Consolidado[[#All],[MOD_F]],"MV",[2]!Consolidado[[#All],[DEPARTAMENTO]],Q$2)</f>
        <v>0</v>
      </c>
      <c r="R218" s="20">
        <f>COUNTIFS([2]!Consolidado[[#All],[FECHA 2]],$A218,[2]!Consolidado[[#All],[MOD_F]],"MV",[2]!Consolidado[[#All],[DEPARTAMENTO]],R$2)</f>
        <v>0</v>
      </c>
      <c r="S218" s="20">
        <f>COUNTIFS([2]!Consolidado[[#All],[FECHA 2]],$A218,[2]!Consolidado[[#All],[MOD_F]],"MV",[2]!Consolidado[[#All],[DEPARTAMENTO]],S$2)</f>
        <v>0</v>
      </c>
      <c r="T218" s="20">
        <f>COUNTIFS([2]!Consolidado[[#All],[FECHA 2]],$A218,[2]!Consolidado[[#All],[MOD_F]],"MV",[2]!Consolidado[[#All],[DEPARTAMENTO]],T$2)</f>
        <v>0</v>
      </c>
      <c r="U218" s="20">
        <f>COUNTIFS([2]!Consolidado[[#All],[FECHA 2]],$A218,[2]!Consolidado[[#All],[MOD_F]],"MV",[2]!Consolidado[[#All],[DEPARTAMENTO]],U$2)</f>
        <v>0</v>
      </c>
      <c r="V218" s="20">
        <f>COUNTIFS([2]!Consolidado[[#All],[FECHA 2]],$A218,[2]!Consolidado[[#All],[MOD_F]],"MV",[2]!Consolidado[[#All],[DEPARTAMENTO]],V$2)</f>
        <v>0</v>
      </c>
      <c r="W218" s="20">
        <f>COUNTIFS([2]!Consolidado[[#All],[FECHA 2]],$A218,[2]!Consolidado[[#All],[MOD_F]],"MV",[2]!Consolidado[[#All],[DEPARTAMENTO]],W$2)</f>
        <v>0</v>
      </c>
      <c r="X218" s="20">
        <f>COUNTIFS([2]!Consolidado[[#All],[FECHA 2]],$A218,[2]!Consolidado[[#All],[MOD_F]],"MV",[2]!Consolidado[[#All],[DEPARTAMENTO]],X$2)</f>
        <v>0</v>
      </c>
      <c r="Y218" s="20">
        <f>COUNTIFS([2]!Consolidado[[#All],[FECHA 2]],$A218,[2]!Consolidado[[#All],[MOD_F]],"MV",[2]!Consolidado[[#All],[DEPARTAMENTO]],Y$2)</f>
        <v>0</v>
      </c>
      <c r="Z218" s="20">
        <f>COUNTIFS([2]!Consolidado[[#All],[FECHA 2]],$A218,[2]!Consolidado[[#All],[MOD_F]],"MV",[2]!Consolidado[[#All],[DEPARTAMENTO]],Z$2)</f>
        <v>0</v>
      </c>
      <c r="AA218" s="22">
        <f t="shared" si="259"/>
        <v>0</v>
      </c>
    </row>
    <row r="219" spans="1:27" x14ac:dyDescent="0.25">
      <c r="A219" s="57" t="s">
        <v>266</v>
      </c>
      <c r="B219" s="20">
        <f>COUNTIFS([2]!Consolidado[[#All],[FECHA 2]],$A219,[2]!Consolidado[[#All],[MOD_F]],"MV",[2]!Consolidado[[#All],[DEPARTAMENTO]],B$2)</f>
        <v>0</v>
      </c>
      <c r="C219" s="20">
        <f>COUNTIFS([2]!Consolidado[[#All],[FECHA 2]],$A219,[2]!Consolidado[[#All],[MOD_F]],"MV",[2]!Consolidado[[#All],[DEPARTAMENTO]],C$2)</f>
        <v>0</v>
      </c>
      <c r="D219" s="20">
        <f>COUNTIFS([2]!Consolidado[[#All],[FECHA 2]],$A219,[2]!Consolidado[[#All],[MOD_F]],"MV",[2]!Consolidado[[#All],[DEPARTAMENTO]],D$2)</f>
        <v>0</v>
      </c>
      <c r="E219" s="20">
        <f>COUNTIFS([2]!Consolidado[[#All],[FECHA 2]],$A219,[2]!Consolidado[[#All],[MOD_F]],"MV",[2]!Consolidado[[#All],[DEPARTAMENTO]],E$2)</f>
        <v>0</v>
      </c>
      <c r="F219" s="20">
        <f>COUNTIFS([2]!Consolidado[[#All],[FECHA 2]],$A219,[2]!Consolidado[[#All],[MOD_F]],"MV",[2]!Consolidado[[#All],[DEPARTAMENTO]],F$2)</f>
        <v>0</v>
      </c>
      <c r="G219" s="20">
        <f>COUNTIFS([2]!Consolidado[[#All],[FECHA 2]],$A219,[2]!Consolidado[[#All],[MOD_F]],"MV",[2]!Consolidado[[#All],[DEPARTAMENTO]],G$2)</f>
        <v>0</v>
      </c>
      <c r="H219" s="20">
        <f>COUNTIFS([2]!Consolidado[[#All],[FECHA 2]],$A219,[2]!Consolidado[[#All],[MOD_F]],"MV",[2]!Consolidado[[#All],[DEPARTAMENTO]],H$2)</f>
        <v>0</v>
      </c>
      <c r="I219" s="20">
        <f>COUNTIFS([2]!Consolidado[[#All],[FECHA 2]],$A219,[2]!Consolidado[[#All],[MOD_F]],"MV",[2]!Consolidado[[#All],[DEPARTAMENTO]],I$2)</f>
        <v>0</v>
      </c>
      <c r="J219" s="20">
        <f>COUNTIFS([2]!Consolidado[[#All],[FECHA 2]],$A219,[2]!Consolidado[[#All],[MOD_F]],"MV",[2]!Consolidado[[#All],[DEPARTAMENTO]],J$2)</f>
        <v>0</v>
      </c>
      <c r="K219" s="20">
        <f>COUNTIFS([2]!Consolidado[[#All],[FECHA 2]],$A219,[2]!Consolidado[[#All],[MOD_F]],"MV",[2]!Consolidado[[#All],[DEPARTAMENTO]],K$2)</f>
        <v>0</v>
      </c>
      <c r="L219" s="20">
        <f>COUNTIFS([2]!Consolidado[[#All],[FECHA 2]],$A219,[2]!Consolidado[[#All],[MOD_F]],"MV",[2]!Consolidado[[#All],[DEPARTAMENTO]],L$2)</f>
        <v>0</v>
      </c>
      <c r="M219" s="20">
        <f>COUNTIFS([2]!Consolidado[[#All],[FECHA 2]],$A219,[2]!Consolidado[[#All],[MOD_F]],"MV",[2]!Consolidado[[#All],[DEPARTAMENTO]],M$2)</f>
        <v>0</v>
      </c>
      <c r="N219" s="20">
        <f>COUNTIFS([2]!Consolidado[[#All],[FECHA 2]],$A219,[2]!Consolidado[[#All],[MOD_F]],"MV",[2]!Consolidado[[#All],[DEPARTAMENTO]],N$2)</f>
        <v>0</v>
      </c>
      <c r="O219" s="20">
        <f>COUNTIFS([2]!Consolidado[[#All],[FECHA 2]],$A219,[2]!Consolidado[[#All],[MOD_F]],"MV",[2]!Consolidado[[#All],[DEPARTAMENTO]],O$2)</f>
        <v>0</v>
      </c>
      <c r="P219" s="20">
        <f>COUNTIFS([2]!Consolidado[[#All],[FECHA 2]],$A219,[2]!Consolidado[[#All],[MOD_F]],"MV",[2]!Consolidado[[#All],[DEPARTAMENTO]],P$2)</f>
        <v>0</v>
      </c>
      <c r="Q219" s="20">
        <f>COUNTIFS([2]!Consolidado[[#All],[FECHA 2]],$A219,[2]!Consolidado[[#All],[MOD_F]],"MV",[2]!Consolidado[[#All],[DEPARTAMENTO]],Q$2)</f>
        <v>0</v>
      </c>
      <c r="R219" s="20">
        <f>COUNTIFS([2]!Consolidado[[#All],[FECHA 2]],$A219,[2]!Consolidado[[#All],[MOD_F]],"MV",[2]!Consolidado[[#All],[DEPARTAMENTO]],R$2)</f>
        <v>0</v>
      </c>
      <c r="S219" s="20">
        <f>COUNTIFS([2]!Consolidado[[#All],[FECHA 2]],$A219,[2]!Consolidado[[#All],[MOD_F]],"MV",[2]!Consolidado[[#All],[DEPARTAMENTO]],S$2)</f>
        <v>0</v>
      </c>
      <c r="T219" s="20">
        <f>COUNTIFS([2]!Consolidado[[#All],[FECHA 2]],$A219,[2]!Consolidado[[#All],[MOD_F]],"MV",[2]!Consolidado[[#All],[DEPARTAMENTO]],T$2)</f>
        <v>0</v>
      </c>
      <c r="U219" s="20">
        <f>COUNTIFS([2]!Consolidado[[#All],[FECHA 2]],$A219,[2]!Consolidado[[#All],[MOD_F]],"MV",[2]!Consolidado[[#All],[DEPARTAMENTO]],U$2)</f>
        <v>0</v>
      </c>
      <c r="V219" s="20">
        <f>COUNTIFS([2]!Consolidado[[#All],[FECHA 2]],$A219,[2]!Consolidado[[#All],[MOD_F]],"MV",[2]!Consolidado[[#All],[DEPARTAMENTO]],V$2)</f>
        <v>0</v>
      </c>
      <c r="W219" s="20">
        <f>COUNTIFS([2]!Consolidado[[#All],[FECHA 2]],$A219,[2]!Consolidado[[#All],[MOD_F]],"MV",[2]!Consolidado[[#All],[DEPARTAMENTO]],W$2)</f>
        <v>0</v>
      </c>
      <c r="X219" s="20">
        <f>COUNTIFS([2]!Consolidado[[#All],[FECHA 2]],$A219,[2]!Consolidado[[#All],[MOD_F]],"MV",[2]!Consolidado[[#All],[DEPARTAMENTO]],X$2)</f>
        <v>0</v>
      </c>
      <c r="Y219" s="20">
        <f>COUNTIFS([2]!Consolidado[[#All],[FECHA 2]],$A219,[2]!Consolidado[[#All],[MOD_F]],"MV",[2]!Consolidado[[#All],[DEPARTAMENTO]],Y$2)</f>
        <v>0</v>
      </c>
      <c r="Z219" s="20">
        <f>COUNTIFS([2]!Consolidado[[#All],[FECHA 2]],$A219,[2]!Consolidado[[#All],[MOD_F]],"MV",[2]!Consolidado[[#All],[DEPARTAMENTO]],Z$2)</f>
        <v>0</v>
      </c>
      <c r="AA219" s="22">
        <f t="shared" si="259"/>
        <v>0</v>
      </c>
    </row>
    <row r="220" spans="1:27" x14ac:dyDescent="0.25">
      <c r="A220" s="57" t="s">
        <v>267</v>
      </c>
      <c r="B220" s="20">
        <f>COUNTIFS([2]!Consolidado[[#All],[FECHA 2]],$A220,[2]!Consolidado[[#All],[MOD_F]],"MV",[2]!Consolidado[[#All],[DEPARTAMENTO]],B$2)</f>
        <v>0</v>
      </c>
      <c r="C220" s="20">
        <f>COUNTIFS([2]!Consolidado[[#All],[FECHA 2]],$A220,[2]!Consolidado[[#All],[MOD_F]],"MV",[2]!Consolidado[[#All],[DEPARTAMENTO]],C$2)</f>
        <v>0</v>
      </c>
      <c r="D220" s="20">
        <f>COUNTIFS([2]!Consolidado[[#All],[FECHA 2]],$A220,[2]!Consolidado[[#All],[MOD_F]],"MV",[2]!Consolidado[[#All],[DEPARTAMENTO]],D$2)</f>
        <v>0</v>
      </c>
      <c r="E220" s="20">
        <f>COUNTIFS([2]!Consolidado[[#All],[FECHA 2]],$A220,[2]!Consolidado[[#All],[MOD_F]],"MV",[2]!Consolidado[[#All],[DEPARTAMENTO]],E$2)</f>
        <v>0</v>
      </c>
      <c r="F220" s="20">
        <f>COUNTIFS([2]!Consolidado[[#All],[FECHA 2]],$A220,[2]!Consolidado[[#All],[MOD_F]],"MV",[2]!Consolidado[[#All],[DEPARTAMENTO]],F$2)</f>
        <v>0</v>
      </c>
      <c r="G220" s="20">
        <f>COUNTIFS([2]!Consolidado[[#All],[FECHA 2]],$A220,[2]!Consolidado[[#All],[MOD_F]],"MV",[2]!Consolidado[[#All],[DEPARTAMENTO]],G$2)</f>
        <v>0</v>
      </c>
      <c r="H220" s="20">
        <f>COUNTIFS([2]!Consolidado[[#All],[FECHA 2]],$A220,[2]!Consolidado[[#All],[MOD_F]],"MV",[2]!Consolidado[[#All],[DEPARTAMENTO]],H$2)</f>
        <v>0</v>
      </c>
      <c r="I220" s="20">
        <f>COUNTIFS([2]!Consolidado[[#All],[FECHA 2]],$A220,[2]!Consolidado[[#All],[MOD_F]],"MV",[2]!Consolidado[[#All],[DEPARTAMENTO]],I$2)</f>
        <v>0</v>
      </c>
      <c r="J220" s="20">
        <f>COUNTIFS([2]!Consolidado[[#All],[FECHA 2]],$A220,[2]!Consolidado[[#All],[MOD_F]],"MV",[2]!Consolidado[[#All],[DEPARTAMENTO]],J$2)</f>
        <v>0</v>
      </c>
      <c r="K220" s="20">
        <f>COUNTIFS([2]!Consolidado[[#All],[FECHA 2]],$A220,[2]!Consolidado[[#All],[MOD_F]],"MV",[2]!Consolidado[[#All],[DEPARTAMENTO]],K$2)</f>
        <v>0</v>
      </c>
      <c r="L220" s="20">
        <f>COUNTIFS([2]!Consolidado[[#All],[FECHA 2]],$A220,[2]!Consolidado[[#All],[MOD_F]],"MV",[2]!Consolidado[[#All],[DEPARTAMENTO]],L$2)</f>
        <v>0</v>
      </c>
      <c r="M220" s="20">
        <f>COUNTIFS([2]!Consolidado[[#All],[FECHA 2]],$A220,[2]!Consolidado[[#All],[MOD_F]],"MV",[2]!Consolidado[[#All],[DEPARTAMENTO]],M$2)</f>
        <v>0</v>
      </c>
      <c r="N220" s="20">
        <f>COUNTIFS([2]!Consolidado[[#All],[FECHA 2]],$A220,[2]!Consolidado[[#All],[MOD_F]],"MV",[2]!Consolidado[[#All],[DEPARTAMENTO]],N$2)</f>
        <v>0</v>
      </c>
      <c r="O220" s="20">
        <f>COUNTIFS([2]!Consolidado[[#All],[FECHA 2]],$A220,[2]!Consolidado[[#All],[MOD_F]],"MV",[2]!Consolidado[[#All],[DEPARTAMENTO]],O$2)</f>
        <v>0</v>
      </c>
      <c r="P220" s="20">
        <f>COUNTIFS([2]!Consolidado[[#All],[FECHA 2]],$A220,[2]!Consolidado[[#All],[MOD_F]],"MV",[2]!Consolidado[[#All],[DEPARTAMENTO]],P$2)</f>
        <v>0</v>
      </c>
      <c r="Q220" s="20">
        <f>COUNTIFS([2]!Consolidado[[#All],[FECHA 2]],$A220,[2]!Consolidado[[#All],[MOD_F]],"MV",[2]!Consolidado[[#All],[DEPARTAMENTO]],Q$2)</f>
        <v>0</v>
      </c>
      <c r="R220" s="20">
        <f>COUNTIFS([2]!Consolidado[[#All],[FECHA 2]],$A220,[2]!Consolidado[[#All],[MOD_F]],"MV",[2]!Consolidado[[#All],[DEPARTAMENTO]],R$2)</f>
        <v>0</v>
      </c>
      <c r="S220" s="20">
        <f>COUNTIFS([2]!Consolidado[[#All],[FECHA 2]],$A220,[2]!Consolidado[[#All],[MOD_F]],"MV",[2]!Consolidado[[#All],[DEPARTAMENTO]],S$2)</f>
        <v>0</v>
      </c>
      <c r="T220" s="20">
        <f>COUNTIFS([2]!Consolidado[[#All],[FECHA 2]],$A220,[2]!Consolidado[[#All],[MOD_F]],"MV",[2]!Consolidado[[#All],[DEPARTAMENTO]],T$2)</f>
        <v>0</v>
      </c>
      <c r="U220" s="20">
        <f>COUNTIFS([2]!Consolidado[[#All],[FECHA 2]],$A220,[2]!Consolidado[[#All],[MOD_F]],"MV",[2]!Consolidado[[#All],[DEPARTAMENTO]],U$2)</f>
        <v>0</v>
      </c>
      <c r="V220" s="20">
        <f>COUNTIFS([2]!Consolidado[[#All],[FECHA 2]],$A220,[2]!Consolidado[[#All],[MOD_F]],"MV",[2]!Consolidado[[#All],[DEPARTAMENTO]],V$2)</f>
        <v>0</v>
      </c>
      <c r="W220" s="20">
        <f>COUNTIFS([2]!Consolidado[[#All],[FECHA 2]],$A220,[2]!Consolidado[[#All],[MOD_F]],"MV",[2]!Consolidado[[#All],[DEPARTAMENTO]],W$2)</f>
        <v>0</v>
      </c>
      <c r="X220" s="20">
        <f>COUNTIFS([2]!Consolidado[[#All],[FECHA 2]],$A220,[2]!Consolidado[[#All],[MOD_F]],"MV",[2]!Consolidado[[#All],[DEPARTAMENTO]],X$2)</f>
        <v>0</v>
      </c>
      <c r="Y220" s="20">
        <f>COUNTIFS([2]!Consolidado[[#All],[FECHA 2]],$A220,[2]!Consolidado[[#All],[MOD_F]],"MV",[2]!Consolidado[[#All],[DEPARTAMENTO]],Y$2)</f>
        <v>0</v>
      </c>
      <c r="Z220" s="20">
        <f>COUNTIFS([2]!Consolidado[[#All],[FECHA 2]],$A220,[2]!Consolidado[[#All],[MOD_F]],"MV",[2]!Consolidado[[#All],[DEPARTAMENTO]],Z$2)</f>
        <v>0</v>
      </c>
      <c r="AA220" s="22">
        <f t="shared" si="259"/>
        <v>0</v>
      </c>
    </row>
    <row r="221" spans="1:27" x14ac:dyDescent="0.25">
      <c r="A221" s="57" t="s">
        <v>269</v>
      </c>
      <c r="B221" s="20">
        <f>COUNTIFS([2]!Consolidado[[#All],[FECHA 2]],$A221,[2]!Consolidado[[#All],[MOD_F]],"MV",[2]!Consolidado[[#All],[DEPARTAMENTO]],B$2)</f>
        <v>0</v>
      </c>
      <c r="C221" s="20">
        <f>COUNTIFS([2]!Consolidado[[#All],[FECHA 2]],$A221,[2]!Consolidado[[#All],[MOD_F]],"MV",[2]!Consolidado[[#All],[DEPARTAMENTO]],C$2)</f>
        <v>0</v>
      </c>
      <c r="D221" s="20">
        <f>COUNTIFS([2]!Consolidado[[#All],[FECHA 2]],$A221,[2]!Consolidado[[#All],[MOD_F]],"MV",[2]!Consolidado[[#All],[DEPARTAMENTO]],D$2)</f>
        <v>0</v>
      </c>
      <c r="E221" s="20">
        <f>COUNTIFS([2]!Consolidado[[#All],[FECHA 2]],$A221,[2]!Consolidado[[#All],[MOD_F]],"MV",[2]!Consolidado[[#All],[DEPARTAMENTO]],E$2)</f>
        <v>0</v>
      </c>
      <c r="F221" s="20">
        <f>COUNTIFS([2]!Consolidado[[#All],[FECHA 2]],$A221,[2]!Consolidado[[#All],[MOD_F]],"MV",[2]!Consolidado[[#All],[DEPARTAMENTO]],F$2)</f>
        <v>0</v>
      </c>
      <c r="G221" s="20">
        <f>COUNTIFS([2]!Consolidado[[#All],[FECHA 2]],$A221,[2]!Consolidado[[#All],[MOD_F]],"MV",[2]!Consolidado[[#All],[DEPARTAMENTO]],G$2)</f>
        <v>0</v>
      </c>
      <c r="H221" s="20">
        <f>COUNTIFS([2]!Consolidado[[#All],[FECHA 2]],$A221,[2]!Consolidado[[#All],[MOD_F]],"MV",[2]!Consolidado[[#All],[DEPARTAMENTO]],H$2)</f>
        <v>0</v>
      </c>
      <c r="I221" s="20">
        <f>COUNTIFS([2]!Consolidado[[#All],[FECHA 2]],$A221,[2]!Consolidado[[#All],[MOD_F]],"MV",[2]!Consolidado[[#All],[DEPARTAMENTO]],I$2)</f>
        <v>0</v>
      </c>
      <c r="J221" s="20">
        <f>COUNTIFS([2]!Consolidado[[#All],[FECHA 2]],$A221,[2]!Consolidado[[#All],[MOD_F]],"MV",[2]!Consolidado[[#All],[DEPARTAMENTO]],J$2)</f>
        <v>0</v>
      </c>
      <c r="K221" s="20">
        <f>COUNTIFS([2]!Consolidado[[#All],[FECHA 2]],$A221,[2]!Consolidado[[#All],[MOD_F]],"MV",[2]!Consolidado[[#All],[DEPARTAMENTO]],K$2)</f>
        <v>0</v>
      </c>
      <c r="L221" s="20">
        <f>COUNTIFS([2]!Consolidado[[#All],[FECHA 2]],$A221,[2]!Consolidado[[#All],[MOD_F]],"MV",[2]!Consolidado[[#All],[DEPARTAMENTO]],L$2)</f>
        <v>0</v>
      </c>
      <c r="M221" s="20">
        <f>COUNTIFS([2]!Consolidado[[#All],[FECHA 2]],$A221,[2]!Consolidado[[#All],[MOD_F]],"MV",[2]!Consolidado[[#All],[DEPARTAMENTO]],M$2)</f>
        <v>0</v>
      </c>
      <c r="N221" s="20">
        <f>COUNTIFS([2]!Consolidado[[#All],[FECHA 2]],$A221,[2]!Consolidado[[#All],[MOD_F]],"MV",[2]!Consolidado[[#All],[DEPARTAMENTO]],N$2)</f>
        <v>0</v>
      </c>
      <c r="O221" s="20">
        <f>COUNTIFS([2]!Consolidado[[#All],[FECHA 2]],$A221,[2]!Consolidado[[#All],[MOD_F]],"MV",[2]!Consolidado[[#All],[DEPARTAMENTO]],O$2)</f>
        <v>0</v>
      </c>
      <c r="P221" s="20">
        <f>COUNTIFS([2]!Consolidado[[#All],[FECHA 2]],$A221,[2]!Consolidado[[#All],[MOD_F]],"MV",[2]!Consolidado[[#All],[DEPARTAMENTO]],P$2)</f>
        <v>0</v>
      </c>
      <c r="Q221" s="20">
        <f>COUNTIFS([2]!Consolidado[[#All],[FECHA 2]],$A221,[2]!Consolidado[[#All],[MOD_F]],"MV",[2]!Consolidado[[#All],[DEPARTAMENTO]],Q$2)</f>
        <v>0</v>
      </c>
      <c r="R221" s="20">
        <f>COUNTIFS([2]!Consolidado[[#All],[FECHA 2]],$A221,[2]!Consolidado[[#All],[MOD_F]],"MV",[2]!Consolidado[[#All],[DEPARTAMENTO]],R$2)</f>
        <v>0</v>
      </c>
      <c r="S221" s="20">
        <f>COUNTIFS([2]!Consolidado[[#All],[FECHA 2]],$A221,[2]!Consolidado[[#All],[MOD_F]],"MV",[2]!Consolidado[[#All],[DEPARTAMENTO]],S$2)</f>
        <v>0</v>
      </c>
      <c r="T221" s="20">
        <f>COUNTIFS([2]!Consolidado[[#All],[FECHA 2]],$A221,[2]!Consolidado[[#All],[MOD_F]],"MV",[2]!Consolidado[[#All],[DEPARTAMENTO]],T$2)</f>
        <v>0</v>
      </c>
      <c r="U221" s="20">
        <f>COUNTIFS([2]!Consolidado[[#All],[FECHA 2]],$A221,[2]!Consolidado[[#All],[MOD_F]],"MV",[2]!Consolidado[[#All],[DEPARTAMENTO]],U$2)</f>
        <v>0</v>
      </c>
      <c r="V221" s="20">
        <f>COUNTIFS([2]!Consolidado[[#All],[FECHA 2]],$A221,[2]!Consolidado[[#All],[MOD_F]],"MV",[2]!Consolidado[[#All],[DEPARTAMENTO]],V$2)</f>
        <v>0</v>
      </c>
      <c r="W221" s="20">
        <f>COUNTIFS([2]!Consolidado[[#All],[FECHA 2]],$A221,[2]!Consolidado[[#All],[MOD_F]],"MV",[2]!Consolidado[[#All],[DEPARTAMENTO]],W$2)</f>
        <v>0</v>
      </c>
      <c r="X221" s="20">
        <f>COUNTIFS([2]!Consolidado[[#All],[FECHA 2]],$A221,[2]!Consolidado[[#All],[MOD_F]],"MV",[2]!Consolidado[[#All],[DEPARTAMENTO]],X$2)</f>
        <v>0</v>
      </c>
      <c r="Y221" s="20">
        <f>COUNTIFS([2]!Consolidado[[#All],[FECHA 2]],$A221,[2]!Consolidado[[#All],[MOD_F]],"MV",[2]!Consolidado[[#All],[DEPARTAMENTO]],Y$2)</f>
        <v>0</v>
      </c>
      <c r="Z221" s="20">
        <f>COUNTIFS([2]!Consolidado[[#All],[FECHA 2]],$A221,[2]!Consolidado[[#All],[MOD_F]],"MV",[2]!Consolidado[[#All],[DEPARTAMENTO]],Z$2)</f>
        <v>0</v>
      </c>
      <c r="AA221" s="22">
        <f t="shared" si="259"/>
        <v>0</v>
      </c>
    </row>
    <row r="222" spans="1:27" x14ac:dyDescent="0.25">
      <c r="A222" s="57" t="s">
        <v>270</v>
      </c>
      <c r="B222" s="20">
        <f>COUNTIFS([2]!Consolidado[[#All],[FECHA 2]],$A222,[2]!Consolidado[[#All],[MOD_F]],"MV",[2]!Consolidado[[#All],[DEPARTAMENTO]],B$2)</f>
        <v>0</v>
      </c>
      <c r="C222" s="20">
        <f>COUNTIFS([2]!Consolidado[[#All],[FECHA 2]],$A222,[2]!Consolidado[[#All],[MOD_F]],"MV",[2]!Consolidado[[#All],[DEPARTAMENTO]],C$2)</f>
        <v>0</v>
      </c>
      <c r="D222" s="20">
        <f>COUNTIFS([2]!Consolidado[[#All],[FECHA 2]],$A222,[2]!Consolidado[[#All],[MOD_F]],"MV",[2]!Consolidado[[#All],[DEPARTAMENTO]],D$2)</f>
        <v>0</v>
      </c>
      <c r="E222" s="20">
        <f>COUNTIFS([2]!Consolidado[[#All],[FECHA 2]],$A222,[2]!Consolidado[[#All],[MOD_F]],"MV",[2]!Consolidado[[#All],[DEPARTAMENTO]],E$2)</f>
        <v>0</v>
      </c>
      <c r="F222" s="20">
        <f>COUNTIFS([2]!Consolidado[[#All],[FECHA 2]],$A222,[2]!Consolidado[[#All],[MOD_F]],"MV",[2]!Consolidado[[#All],[DEPARTAMENTO]],F$2)</f>
        <v>0</v>
      </c>
      <c r="G222" s="20">
        <f>COUNTIFS([2]!Consolidado[[#All],[FECHA 2]],$A222,[2]!Consolidado[[#All],[MOD_F]],"MV",[2]!Consolidado[[#All],[DEPARTAMENTO]],G$2)</f>
        <v>0</v>
      </c>
      <c r="H222" s="20">
        <f>COUNTIFS([2]!Consolidado[[#All],[FECHA 2]],$A222,[2]!Consolidado[[#All],[MOD_F]],"MV",[2]!Consolidado[[#All],[DEPARTAMENTO]],H$2)</f>
        <v>0</v>
      </c>
      <c r="I222" s="20">
        <f>COUNTIFS([2]!Consolidado[[#All],[FECHA 2]],$A222,[2]!Consolidado[[#All],[MOD_F]],"MV",[2]!Consolidado[[#All],[DEPARTAMENTO]],I$2)</f>
        <v>0</v>
      </c>
      <c r="J222" s="20">
        <f>COUNTIFS([2]!Consolidado[[#All],[FECHA 2]],$A222,[2]!Consolidado[[#All],[MOD_F]],"MV",[2]!Consolidado[[#All],[DEPARTAMENTO]],J$2)</f>
        <v>0</v>
      </c>
      <c r="K222" s="20">
        <f>COUNTIFS([2]!Consolidado[[#All],[FECHA 2]],$A222,[2]!Consolidado[[#All],[MOD_F]],"MV",[2]!Consolidado[[#All],[DEPARTAMENTO]],K$2)</f>
        <v>0</v>
      </c>
      <c r="L222" s="20">
        <f>COUNTIFS([2]!Consolidado[[#All],[FECHA 2]],$A222,[2]!Consolidado[[#All],[MOD_F]],"MV",[2]!Consolidado[[#All],[DEPARTAMENTO]],L$2)</f>
        <v>0</v>
      </c>
      <c r="M222" s="20">
        <f>COUNTIFS([2]!Consolidado[[#All],[FECHA 2]],$A222,[2]!Consolidado[[#All],[MOD_F]],"MV",[2]!Consolidado[[#All],[DEPARTAMENTO]],M$2)</f>
        <v>0</v>
      </c>
      <c r="N222" s="20">
        <f>COUNTIFS([2]!Consolidado[[#All],[FECHA 2]],$A222,[2]!Consolidado[[#All],[MOD_F]],"MV",[2]!Consolidado[[#All],[DEPARTAMENTO]],N$2)</f>
        <v>0</v>
      </c>
      <c r="O222" s="20">
        <f>COUNTIFS([2]!Consolidado[[#All],[FECHA 2]],$A222,[2]!Consolidado[[#All],[MOD_F]],"MV",[2]!Consolidado[[#All],[DEPARTAMENTO]],O$2)</f>
        <v>0</v>
      </c>
      <c r="P222" s="20">
        <f>COUNTIFS([2]!Consolidado[[#All],[FECHA 2]],$A222,[2]!Consolidado[[#All],[MOD_F]],"MV",[2]!Consolidado[[#All],[DEPARTAMENTO]],P$2)</f>
        <v>0</v>
      </c>
      <c r="Q222" s="20">
        <f>COUNTIFS([2]!Consolidado[[#All],[FECHA 2]],$A222,[2]!Consolidado[[#All],[MOD_F]],"MV",[2]!Consolidado[[#All],[DEPARTAMENTO]],Q$2)</f>
        <v>0</v>
      </c>
      <c r="R222" s="20">
        <f>COUNTIFS([2]!Consolidado[[#All],[FECHA 2]],$A222,[2]!Consolidado[[#All],[MOD_F]],"MV",[2]!Consolidado[[#All],[DEPARTAMENTO]],R$2)</f>
        <v>0</v>
      </c>
      <c r="S222" s="20">
        <f>COUNTIFS([2]!Consolidado[[#All],[FECHA 2]],$A222,[2]!Consolidado[[#All],[MOD_F]],"MV",[2]!Consolidado[[#All],[DEPARTAMENTO]],S$2)</f>
        <v>0</v>
      </c>
      <c r="T222" s="20">
        <f>COUNTIFS([2]!Consolidado[[#All],[FECHA 2]],$A222,[2]!Consolidado[[#All],[MOD_F]],"MV",[2]!Consolidado[[#All],[DEPARTAMENTO]],T$2)</f>
        <v>0</v>
      </c>
      <c r="U222" s="20">
        <f>COUNTIFS([2]!Consolidado[[#All],[FECHA 2]],$A222,[2]!Consolidado[[#All],[MOD_F]],"MV",[2]!Consolidado[[#All],[DEPARTAMENTO]],U$2)</f>
        <v>0</v>
      </c>
      <c r="V222" s="20">
        <f>COUNTIFS([2]!Consolidado[[#All],[FECHA 2]],$A222,[2]!Consolidado[[#All],[MOD_F]],"MV",[2]!Consolidado[[#All],[DEPARTAMENTO]],V$2)</f>
        <v>0</v>
      </c>
      <c r="W222" s="20">
        <f>COUNTIFS([2]!Consolidado[[#All],[FECHA 2]],$A222,[2]!Consolidado[[#All],[MOD_F]],"MV",[2]!Consolidado[[#All],[DEPARTAMENTO]],W$2)</f>
        <v>0</v>
      </c>
      <c r="X222" s="20">
        <f>COUNTIFS([2]!Consolidado[[#All],[FECHA 2]],$A222,[2]!Consolidado[[#All],[MOD_F]],"MV",[2]!Consolidado[[#All],[DEPARTAMENTO]],X$2)</f>
        <v>0</v>
      </c>
      <c r="Y222" s="20">
        <f>COUNTIFS([2]!Consolidado[[#All],[FECHA 2]],$A222,[2]!Consolidado[[#All],[MOD_F]],"MV",[2]!Consolidado[[#All],[DEPARTAMENTO]],Y$2)</f>
        <v>0</v>
      </c>
      <c r="Z222" s="20">
        <f>COUNTIFS([2]!Consolidado[[#All],[FECHA 2]],$A222,[2]!Consolidado[[#All],[MOD_F]],"MV",[2]!Consolidado[[#All],[DEPARTAMENTO]],Z$2)</f>
        <v>0</v>
      </c>
      <c r="AA222" s="22">
        <f t="shared" si="259"/>
        <v>0</v>
      </c>
    </row>
    <row r="223" spans="1:27" x14ac:dyDescent="0.25">
      <c r="A223" s="57" t="s">
        <v>271</v>
      </c>
      <c r="B223" s="20">
        <f>COUNTIFS([2]!Consolidado[[#All],[FECHA 2]],$A223,[2]!Consolidado[[#All],[MOD_F]],"MV",[2]!Consolidado[[#All],[DEPARTAMENTO]],B$2)</f>
        <v>0</v>
      </c>
      <c r="C223" s="20">
        <f>COUNTIFS([2]!Consolidado[[#All],[FECHA 2]],$A223,[2]!Consolidado[[#All],[MOD_F]],"MV",[2]!Consolidado[[#All],[DEPARTAMENTO]],C$2)</f>
        <v>0</v>
      </c>
      <c r="D223" s="20">
        <f>COUNTIFS([2]!Consolidado[[#All],[FECHA 2]],$A223,[2]!Consolidado[[#All],[MOD_F]],"MV",[2]!Consolidado[[#All],[DEPARTAMENTO]],D$2)</f>
        <v>0</v>
      </c>
      <c r="E223" s="20">
        <f>COUNTIFS([2]!Consolidado[[#All],[FECHA 2]],$A223,[2]!Consolidado[[#All],[MOD_F]],"MV",[2]!Consolidado[[#All],[DEPARTAMENTO]],E$2)</f>
        <v>0</v>
      </c>
      <c r="F223" s="20">
        <f>COUNTIFS([2]!Consolidado[[#All],[FECHA 2]],$A223,[2]!Consolidado[[#All],[MOD_F]],"MV",[2]!Consolidado[[#All],[DEPARTAMENTO]],F$2)</f>
        <v>0</v>
      </c>
      <c r="G223" s="20">
        <f>COUNTIFS([2]!Consolidado[[#All],[FECHA 2]],$A223,[2]!Consolidado[[#All],[MOD_F]],"MV",[2]!Consolidado[[#All],[DEPARTAMENTO]],G$2)</f>
        <v>0</v>
      </c>
      <c r="H223" s="20">
        <f>COUNTIFS([2]!Consolidado[[#All],[FECHA 2]],$A223,[2]!Consolidado[[#All],[MOD_F]],"MV",[2]!Consolidado[[#All],[DEPARTAMENTO]],H$2)</f>
        <v>0</v>
      </c>
      <c r="I223" s="20">
        <f>COUNTIFS([2]!Consolidado[[#All],[FECHA 2]],$A223,[2]!Consolidado[[#All],[MOD_F]],"MV",[2]!Consolidado[[#All],[DEPARTAMENTO]],I$2)</f>
        <v>0</v>
      </c>
      <c r="J223" s="20">
        <f>COUNTIFS([2]!Consolidado[[#All],[FECHA 2]],$A223,[2]!Consolidado[[#All],[MOD_F]],"MV",[2]!Consolidado[[#All],[DEPARTAMENTO]],J$2)</f>
        <v>0</v>
      </c>
      <c r="K223" s="20">
        <f>COUNTIFS([2]!Consolidado[[#All],[FECHA 2]],$A223,[2]!Consolidado[[#All],[MOD_F]],"MV",[2]!Consolidado[[#All],[DEPARTAMENTO]],K$2)</f>
        <v>0</v>
      </c>
      <c r="L223" s="20">
        <f>COUNTIFS([2]!Consolidado[[#All],[FECHA 2]],$A223,[2]!Consolidado[[#All],[MOD_F]],"MV",[2]!Consolidado[[#All],[DEPARTAMENTO]],L$2)</f>
        <v>0</v>
      </c>
      <c r="M223" s="20">
        <f>COUNTIFS([2]!Consolidado[[#All],[FECHA 2]],$A223,[2]!Consolidado[[#All],[MOD_F]],"MV",[2]!Consolidado[[#All],[DEPARTAMENTO]],M$2)</f>
        <v>0</v>
      </c>
      <c r="N223" s="20">
        <f>COUNTIFS([2]!Consolidado[[#All],[FECHA 2]],$A223,[2]!Consolidado[[#All],[MOD_F]],"MV",[2]!Consolidado[[#All],[DEPARTAMENTO]],N$2)</f>
        <v>0</v>
      </c>
      <c r="O223" s="20">
        <f>COUNTIFS([2]!Consolidado[[#All],[FECHA 2]],$A223,[2]!Consolidado[[#All],[MOD_F]],"MV",[2]!Consolidado[[#All],[DEPARTAMENTO]],O$2)</f>
        <v>0</v>
      </c>
      <c r="P223" s="20">
        <f>COUNTIFS([2]!Consolidado[[#All],[FECHA 2]],$A223,[2]!Consolidado[[#All],[MOD_F]],"MV",[2]!Consolidado[[#All],[DEPARTAMENTO]],P$2)</f>
        <v>0</v>
      </c>
      <c r="Q223" s="20">
        <f>COUNTIFS([2]!Consolidado[[#All],[FECHA 2]],$A223,[2]!Consolidado[[#All],[MOD_F]],"MV",[2]!Consolidado[[#All],[DEPARTAMENTO]],Q$2)</f>
        <v>0</v>
      </c>
      <c r="R223" s="20">
        <f>COUNTIFS([2]!Consolidado[[#All],[FECHA 2]],$A223,[2]!Consolidado[[#All],[MOD_F]],"MV",[2]!Consolidado[[#All],[DEPARTAMENTO]],R$2)</f>
        <v>0</v>
      </c>
      <c r="S223" s="20">
        <f>COUNTIFS([2]!Consolidado[[#All],[FECHA 2]],$A223,[2]!Consolidado[[#All],[MOD_F]],"MV",[2]!Consolidado[[#All],[DEPARTAMENTO]],S$2)</f>
        <v>0</v>
      </c>
      <c r="T223" s="20">
        <f>COUNTIFS([2]!Consolidado[[#All],[FECHA 2]],$A223,[2]!Consolidado[[#All],[MOD_F]],"MV",[2]!Consolidado[[#All],[DEPARTAMENTO]],T$2)</f>
        <v>0</v>
      </c>
      <c r="U223" s="20">
        <f>COUNTIFS([2]!Consolidado[[#All],[FECHA 2]],$A223,[2]!Consolidado[[#All],[MOD_F]],"MV",[2]!Consolidado[[#All],[DEPARTAMENTO]],U$2)</f>
        <v>0</v>
      </c>
      <c r="V223" s="20">
        <f>COUNTIFS([2]!Consolidado[[#All],[FECHA 2]],$A223,[2]!Consolidado[[#All],[MOD_F]],"MV",[2]!Consolidado[[#All],[DEPARTAMENTO]],V$2)</f>
        <v>0</v>
      </c>
      <c r="W223" s="20">
        <f>COUNTIFS([2]!Consolidado[[#All],[FECHA 2]],$A223,[2]!Consolidado[[#All],[MOD_F]],"MV",[2]!Consolidado[[#All],[DEPARTAMENTO]],W$2)</f>
        <v>0</v>
      </c>
      <c r="X223" s="20">
        <f>COUNTIFS([2]!Consolidado[[#All],[FECHA 2]],$A223,[2]!Consolidado[[#All],[MOD_F]],"MV",[2]!Consolidado[[#All],[DEPARTAMENTO]],X$2)</f>
        <v>0</v>
      </c>
      <c r="Y223" s="20">
        <f>COUNTIFS([2]!Consolidado[[#All],[FECHA 2]],$A223,[2]!Consolidado[[#All],[MOD_F]],"MV",[2]!Consolidado[[#All],[DEPARTAMENTO]],Y$2)</f>
        <v>0</v>
      </c>
      <c r="Z223" s="20">
        <f>COUNTIFS([2]!Consolidado[[#All],[FECHA 2]],$A223,[2]!Consolidado[[#All],[MOD_F]],"MV",[2]!Consolidado[[#All],[DEPARTAMENTO]],Z$2)</f>
        <v>0</v>
      </c>
      <c r="AA223" s="22">
        <f t="shared" si="259"/>
        <v>0</v>
      </c>
    </row>
    <row r="224" spans="1:27" x14ac:dyDescent="0.25">
      <c r="A224" s="57" t="s">
        <v>272</v>
      </c>
      <c r="B224" s="20">
        <f>COUNTIFS([2]!Consolidado[[#All],[FECHA 2]],$A224,[2]!Consolidado[[#All],[MOD_F]],"MV",[2]!Consolidado[[#All],[DEPARTAMENTO]],B$2)</f>
        <v>0</v>
      </c>
      <c r="C224" s="20">
        <f>COUNTIFS([2]!Consolidado[[#All],[FECHA 2]],$A224,[2]!Consolidado[[#All],[MOD_F]],"MV",[2]!Consolidado[[#All],[DEPARTAMENTO]],C$2)</f>
        <v>0</v>
      </c>
      <c r="D224" s="20">
        <f>COUNTIFS([2]!Consolidado[[#All],[FECHA 2]],$A224,[2]!Consolidado[[#All],[MOD_F]],"MV",[2]!Consolidado[[#All],[DEPARTAMENTO]],D$2)</f>
        <v>0</v>
      </c>
      <c r="E224" s="20">
        <f>COUNTIFS([2]!Consolidado[[#All],[FECHA 2]],$A224,[2]!Consolidado[[#All],[MOD_F]],"MV",[2]!Consolidado[[#All],[DEPARTAMENTO]],E$2)</f>
        <v>0</v>
      </c>
      <c r="F224" s="20">
        <f>COUNTIFS([2]!Consolidado[[#All],[FECHA 2]],$A224,[2]!Consolidado[[#All],[MOD_F]],"MV",[2]!Consolidado[[#All],[DEPARTAMENTO]],F$2)</f>
        <v>0</v>
      </c>
      <c r="G224" s="20">
        <f>COUNTIFS([2]!Consolidado[[#All],[FECHA 2]],$A224,[2]!Consolidado[[#All],[MOD_F]],"MV",[2]!Consolidado[[#All],[DEPARTAMENTO]],G$2)</f>
        <v>0</v>
      </c>
      <c r="H224" s="20">
        <f>COUNTIFS([2]!Consolidado[[#All],[FECHA 2]],$A224,[2]!Consolidado[[#All],[MOD_F]],"MV",[2]!Consolidado[[#All],[DEPARTAMENTO]],H$2)</f>
        <v>0</v>
      </c>
      <c r="I224" s="20">
        <f>COUNTIFS([2]!Consolidado[[#All],[FECHA 2]],$A224,[2]!Consolidado[[#All],[MOD_F]],"MV",[2]!Consolidado[[#All],[DEPARTAMENTO]],I$2)</f>
        <v>0</v>
      </c>
      <c r="J224" s="20">
        <f>COUNTIFS([2]!Consolidado[[#All],[FECHA 2]],$A224,[2]!Consolidado[[#All],[MOD_F]],"MV",[2]!Consolidado[[#All],[DEPARTAMENTO]],J$2)</f>
        <v>0</v>
      </c>
      <c r="K224" s="20">
        <f>COUNTIFS([2]!Consolidado[[#All],[FECHA 2]],$A224,[2]!Consolidado[[#All],[MOD_F]],"MV",[2]!Consolidado[[#All],[DEPARTAMENTO]],K$2)</f>
        <v>0</v>
      </c>
      <c r="L224" s="20">
        <f>COUNTIFS([2]!Consolidado[[#All],[FECHA 2]],$A224,[2]!Consolidado[[#All],[MOD_F]],"MV",[2]!Consolidado[[#All],[DEPARTAMENTO]],L$2)</f>
        <v>0</v>
      </c>
      <c r="M224" s="20">
        <f>COUNTIFS([2]!Consolidado[[#All],[FECHA 2]],$A224,[2]!Consolidado[[#All],[MOD_F]],"MV",[2]!Consolidado[[#All],[DEPARTAMENTO]],M$2)</f>
        <v>0</v>
      </c>
      <c r="N224" s="20">
        <f>COUNTIFS([2]!Consolidado[[#All],[FECHA 2]],$A224,[2]!Consolidado[[#All],[MOD_F]],"MV",[2]!Consolidado[[#All],[DEPARTAMENTO]],N$2)</f>
        <v>0</v>
      </c>
      <c r="O224" s="20">
        <f>COUNTIFS([2]!Consolidado[[#All],[FECHA 2]],$A224,[2]!Consolidado[[#All],[MOD_F]],"MV",[2]!Consolidado[[#All],[DEPARTAMENTO]],O$2)</f>
        <v>0</v>
      </c>
      <c r="P224" s="20">
        <f>COUNTIFS([2]!Consolidado[[#All],[FECHA 2]],$A224,[2]!Consolidado[[#All],[MOD_F]],"MV",[2]!Consolidado[[#All],[DEPARTAMENTO]],P$2)</f>
        <v>0</v>
      </c>
      <c r="Q224" s="20">
        <f>COUNTIFS([2]!Consolidado[[#All],[FECHA 2]],$A224,[2]!Consolidado[[#All],[MOD_F]],"MV",[2]!Consolidado[[#All],[DEPARTAMENTO]],Q$2)</f>
        <v>0</v>
      </c>
      <c r="R224" s="20">
        <f>COUNTIFS([2]!Consolidado[[#All],[FECHA 2]],$A224,[2]!Consolidado[[#All],[MOD_F]],"MV",[2]!Consolidado[[#All],[DEPARTAMENTO]],R$2)</f>
        <v>0</v>
      </c>
      <c r="S224" s="20">
        <f>COUNTIFS([2]!Consolidado[[#All],[FECHA 2]],$A224,[2]!Consolidado[[#All],[MOD_F]],"MV",[2]!Consolidado[[#All],[DEPARTAMENTO]],S$2)</f>
        <v>0</v>
      </c>
      <c r="T224" s="20">
        <f>COUNTIFS([2]!Consolidado[[#All],[FECHA 2]],$A224,[2]!Consolidado[[#All],[MOD_F]],"MV",[2]!Consolidado[[#All],[DEPARTAMENTO]],T$2)</f>
        <v>0</v>
      </c>
      <c r="U224" s="20">
        <f>COUNTIFS([2]!Consolidado[[#All],[FECHA 2]],$A224,[2]!Consolidado[[#All],[MOD_F]],"MV",[2]!Consolidado[[#All],[DEPARTAMENTO]],U$2)</f>
        <v>0</v>
      </c>
      <c r="V224" s="20">
        <f>COUNTIFS([2]!Consolidado[[#All],[FECHA 2]],$A224,[2]!Consolidado[[#All],[MOD_F]],"MV",[2]!Consolidado[[#All],[DEPARTAMENTO]],V$2)</f>
        <v>0</v>
      </c>
      <c r="W224" s="20">
        <f>COUNTIFS([2]!Consolidado[[#All],[FECHA 2]],$A224,[2]!Consolidado[[#All],[MOD_F]],"MV",[2]!Consolidado[[#All],[DEPARTAMENTO]],W$2)</f>
        <v>0</v>
      </c>
      <c r="X224" s="20">
        <f>COUNTIFS([2]!Consolidado[[#All],[FECHA 2]],$A224,[2]!Consolidado[[#All],[MOD_F]],"MV",[2]!Consolidado[[#All],[DEPARTAMENTO]],X$2)</f>
        <v>0</v>
      </c>
      <c r="Y224" s="20">
        <f>COUNTIFS([2]!Consolidado[[#All],[FECHA 2]],$A224,[2]!Consolidado[[#All],[MOD_F]],"MV",[2]!Consolidado[[#All],[DEPARTAMENTO]],Y$2)</f>
        <v>0</v>
      </c>
      <c r="Z224" s="20">
        <f>COUNTIFS([2]!Consolidado[[#All],[FECHA 2]],$A224,[2]!Consolidado[[#All],[MOD_F]],"MV",[2]!Consolidado[[#All],[DEPARTAMENTO]],Z$2)</f>
        <v>0</v>
      </c>
      <c r="AA224" s="22">
        <f t="shared" si="259"/>
        <v>0</v>
      </c>
    </row>
    <row r="225" spans="1:16384" s="5" customFormat="1" x14ac:dyDescent="0.25">
      <c r="A225" s="57" t="s">
        <v>273</v>
      </c>
      <c r="B225" s="20">
        <f>COUNTIFS([2]!Consolidado[[#All],[FECHA 2]],$A225,[2]!Consolidado[[#All],[MOD_F]],"MV",[2]!Consolidado[[#All],[DEPARTAMENTO]],B$2)</f>
        <v>0</v>
      </c>
      <c r="C225" s="20">
        <f>COUNTIFS([2]!Consolidado[[#All],[FECHA 2]],$A225,[2]!Consolidado[[#All],[MOD_F]],"MV",[2]!Consolidado[[#All],[DEPARTAMENTO]],C$2)</f>
        <v>0</v>
      </c>
      <c r="D225" s="20">
        <f>COUNTIFS([2]!Consolidado[[#All],[FECHA 2]],$A225,[2]!Consolidado[[#All],[MOD_F]],"MV",[2]!Consolidado[[#All],[DEPARTAMENTO]],D$2)</f>
        <v>0</v>
      </c>
      <c r="E225" s="20">
        <f>COUNTIFS([2]!Consolidado[[#All],[FECHA 2]],$A225,[2]!Consolidado[[#All],[MOD_F]],"MV",[2]!Consolidado[[#All],[DEPARTAMENTO]],E$2)</f>
        <v>0</v>
      </c>
      <c r="F225" s="20">
        <f>COUNTIFS([2]!Consolidado[[#All],[FECHA 2]],$A225,[2]!Consolidado[[#All],[MOD_F]],"MV",[2]!Consolidado[[#All],[DEPARTAMENTO]],F$2)</f>
        <v>0</v>
      </c>
      <c r="G225" s="20">
        <f>COUNTIFS([2]!Consolidado[[#All],[FECHA 2]],$A225,[2]!Consolidado[[#All],[MOD_F]],"MV",[2]!Consolidado[[#All],[DEPARTAMENTO]],G$2)</f>
        <v>0</v>
      </c>
      <c r="H225" s="20">
        <f>COUNTIFS([2]!Consolidado[[#All],[FECHA 2]],$A225,[2]!Consolidado[[#All],[MOD_F]],"MV",[2]!Consolidado[[#All],[DEPARTAMENTO]],H$2)</f>
        <v>0</v>
      </c>
      <c r="I225" s="20">
        <f>COUNTIFS([2]!Consolidado[[#All],[FECHA 2]],$A225,[2]!Consolidado[[#All],[MOD_F]],"MV",[2]!Consolidado[[#All],[DEPARTAMENTO]],I$2)</f>
        <v>0</v>
      </c>
      <c r="J225" s="20">
        <f>COUNTIFS([2]!Consolidado[[#All],[FECHA 2]],$A225,[2]!Consolidado[[#All],[MOD_F]],"MV",[2]!Consolidado[[#All],[DEPARTAMENTO]],J$2)</f>
        <v>0</v>
      </c>
      <c r="K225" s="20">
        <f>COUNTIFS([2]!Consolidado[[#All],[FECHA 2]],$A225,[2]!Consolidado[[#All],[MOD_F]],"MV",[2]!Consolidado[[#All],[DEPARTAMENTO]],K$2)</f>
        <v>0</v>
      </c>
      <c r="L225" s="20">
        <f>COUNTIFS([2]!Consolidado[[#All],[FECHA 2]],$A225,[2]!Consolidado[[#All],[MOD_F]],"MV",[2]!Consolidado[[#All],[DEPARTAMENTO]],L$2)</f>
        <v>0</v>
      </c>
      <c r="M225" s="20">
        <f>COUNTIFS([2]!Consolidado[[#All],[FECHA 2]],$A225,[2]!Consolidado[[#All],[MOD_F]],"MV",[2]!Consolidado[[#All],[DEPARTAMENTO]],M$2)</f>
        <v>0</v>
      </c>
      <c r="N225" s="20">
        <f>COUNTIFS([2]!Consolidado[[#All],[FECHA 2]],$A225,[2]!Consolidado[[#All],[MOD_F]],"MV",[2]!Consolidado[[#All],[DEPARTAMENTO]],N$2)</f>
        <v>0</v>
      </c>
      <c r="O225" s="20">
        <f>COUNTIFS([2]!Consolidado[[#All],[FECHA 2]],$A225,[2]!Consolidado[[#All],[MOD_F]],"MV",[2]!Consolidado[[#All],[DEPARTAMENTO]],O$2)</f>
        <v>0</v>
      </c>
      <c r="P225" s="20">
        <f>COUNTIFS([2]!Consolidado[[#All],[FECHA 2]],$A225,[2]!Consolidado[[#All],[MOD_F]],"MV",[2]!Consolidado[[#All],[DEPARTAMENTO]],P$2)</f>
        <v>0</v>
      </c>
      <c r="Q225" s="20">
        <f>COUNTIFS([2]!Consolidado[[#All],[FECHA 2]],$A225,[2]!Consolidado[[#All],[MOD_F]],"MV",[2]!Consolidado[[#All],[DEPARTAMENTO]],Q$2)</f>
        <v>0</v>
      </c>
      <c r="R225" s="20">
        <f>COUNTIFS([2]!Consolidado[[#All],[FECHA 2]],$A225,[2]!Consolidado[[#All],[MOD_F]],"MV",[2]!Consolidado[[#All],[DEPARTAMENTO]],R$2)</f>
        <v>0</v>
      </c>
      <c r="S225" s="20">
        <f>COUNTIFS([2]!Consolidado[[#All],[FECHA 2]],$A225,[2]!Consolidado[[#All],[MOD_F]],"MV",[2]!Consolidado[[#All],[DEPARTAMENTO]],S$2)</f>
        <v>0</v>
      </c>
      <c r="T225" s="20">
        <f>COUNTIFS([2]!Consolidado[[#All],[FECHA 2]],$A225,[2]!Consolidado[[#All],[MOD_F]],"MV",[2]!Consolidado[[#All],[DEPARTAMENTO]],T$2)</f>
        <v>0</v>
      </c>
      <c r="U225" s="20">
        <f>COUNTIFS([2]!Consolidado[[#All],[FECHA 2]],$A225,[2]!Consolidado[[#All],[MOD_F]],"MV",[2]!Consolidado[[#All],[DEPARTAMENTO]],U$2)</f>
        <v>0</v>
      </c>
      <c r="V225" s="20">
        <f>COUNTIFS([2]!Consolidado[[#All],[FECHA 2]],$A225,[2]!Consolidado[[#All],[MOD_F]],"MV",[2]!Consolidado[[#All],[DEPARTAMENTO]],V$2)</f>
        <v>0</v>
      </c>
      <c r="W225" s="20">
        <f>COUNTIFS([2]!Consolidado[[#All],[FECHA 2]],$A225,[2]!Consolidado[[#All],[MOD_F]],"MV",[2]!Consolidado[[#All],[DEPARTAMENTO]],W$2)</f>
        <v>0</v>
      </c>
      <c r="X225" s="20">
        <f>COUNTIFS([2]!Consolidado[[#All],[FECHA 2]],$A225,[2]!Consolidado[[#All],[MOD_F]],"MV",[2]!Consolidado[[#All],[DEPARTAMENTO]],X$2)</f>
        <v>0</v>
      </c>
      <c r="Y225" s="20">
        <f>COUNTIFS([2]!Consolidado[[#All],[FECHA 2]],$A225,[2]!Consolidado[[#All],[MOD_F]],"MV",[2]!Consolidado[[#All],[DEPARTAMENTO]],Y$2)</f>
        <v>0</v>
      </c>
      <c r="Z225" s="20">
        <f>COUNTIFS([2]!Consolidado[[#All],[FECHA 2]],$A225,[2]!Consolidado[[#All],[MOD_F]],"MV",[2]!Consolidado[[#All],[DEPARTAMENTO]],Z$2)</f>
        <v>0</v>
      </c>
      <c r="AA225" s="22">
        <f t="shared" si="259"/>
        <v>0</v>
      </c>
    </row>
    <row r="226" spans="1:16384" s="5" customFormat="1" x14ac:dyDescent="0.25">
      <c r="A226" s="57" t="s">
        <v>274</v>
      </c>
      <c r="B226" s="20">
        <f>COUNTIFS([2]!Consolidado[[#All],[FECHA 2]],$A226,[2]!Consolidado[[#All],[MOD_F]],"MV",[2]!Consolidado[[#All],[DEPARTAMENTO]],B$2)</f>
        <v>0</v>
      </c>
      <c r="C226" s="20">
        <f>COUNTIFS([2]!Consolidado[[#All],[FECHA 2]],$A226,[2]!Consolidado[[#All],[MOD_F]],"MV",[2]!Consolidado[[#All],[DEPARTAMENTO]],C$2)</f>
        <v>0</v>
      </c>
      <c r="D226" s="20">
        <f>COUNTIFS([2]!Consolidado[[#All],[FECHA 2]],$A226,[2]!Consolidado[[#All],[MOD_F]],"MV",[2]!Consolidado[[#All],[DEPARTAMENTO]],D$2)</f>
        <v>0</v>
      </c>
      <c r="E226" s="20">
        <f>COUNTIFS([2]!Consolidado[[#All],[FECHA 2]],$A226,[2]!Consolidado[[#All],[MOD_F]],"MV",[2]!Consolidado[[#All],[DEPARTAMENTO]],E$2)</f>
        <v>0</v>
      </c>
      <c r="F226" s="20">
        <f>COUNTIFS([2]!Consolidado[[#All],[FECHA 2]],$A226,[2]!Consolidado[[#All],[MOD_F]],"MV",[2]!Consolidado[[#All],[DEPARTAMENTO]],F$2)</f>
        <v>0</v>
      </c>
      <c r="G226" s="20">
        <f>COUNTIFS([2]!Consolidado[[#All],[FECHA 2]],$A226,[2]!Consolidado[[#All],[MOD_F]],"MV",[2]!Consolidado[[#All],[DEPARTAMENTO]],G$2)</f>
        <v>0</v>
      </c>
      <c r="H226" s="20">
        <f>COUNTIFS([2]!Consolidado[[#All],[FECHA 2]],$A226,[2]!Consolidado[[#All],[MOD_F]],"MV",[2]!Consolidado[[#All],[DEPARTAMENTO]],H$2)</f>
        <v>0</v>
      </c>
      <c r="I226" s="20">
        <f>COUNTIFS([2]!Consolidado[[#All],[FECHA 2]],$A226,[2]!Consolidado[[#All],[MOD_F]],"MV",[2]!Consolidado[[#All],[DEPARTAMENTO]],I$2)</f>
        <v>0</v>
      </c>
      <c r="J226" s="20">
        <f>COUNTIFS([2]!Consolidado[[#All],[FECHA 2]],$A226,[2]!Consolidado[[#All],[MOD_F]],"MV",[2]!Consolidado[[#All],[DEPARTAMENTO]],J$2)</f>
        <v>0</v>
      </c>
      <c r="K226" s="20">
        <f>COUNTIFS([2]!Consolidado[[#All],[FECHA 2]],$A226,[2]!Consolidado[[#All],[MOD_F]],"MV",[2]!Consolidado[[#All],[DEPARTAMENTO]],K$2)</f>
        <v>0</v>
      </c>
      <c r="L226" s="20">
        <f>COUNTIFS([2]!Consolidado[[#All],[FECHA 2]],$A226,[2]!Consolidado[[#All],[MOD_F]],"MV",[2]!Consolidado[[#All],[DEPARTAMENTO]],L$2)</f>
        <v>0</v>
      </c>
      <c r="M226" s="20">
        <f>COUNTIFS([2]!Consolidado[[#All],[FECHA 2]],$A226,[2]!Consolidado[[#All],[MOD_F]],"MV",[2]!Consolidado[[#All],[DEPARTAMENTO]],M$2)</f>
        <v>0</v>
      </c>
      <c r="N226" s="20">
        <f>COUNTIFS([2]!Consolidado[[#All],[FECHA 2]],$A226,[2]!Consolidado[[#All],[MOD_F]],"MV",[2]!Consolidado[[#All],[DEPARTAMENTO]],N$2)</f>
        <v>0</v>
      </c>
      <c r="O226" s="20">
        <f>COUNTIFS([2]!Consolidado[[#All],[FECHA 2]],$A226,[2]!Consolidado[[#All],[MOD_F]],"MV",[2]!Consolidado[[#All],[DEPARTAMENTO]],O$2)</f>
        <v>0</v>
      </c>
      <c r="P226" s="20">
        <f>COUNTIFS([2]!Consolidado[[#All],[FECHA 2]],$A226,[2]!Consolidado[[#All],[MOD_F]],"MV",[2]!Consolidado[[#All],[DEPARTAMENTO]],P$2)</f>
        <v>0</v>
      </c>
      <c r="Q226" s="20">
        <f>COUNTIFS([2]!Consolidado[[#All],[FECHA 2]],$A226,[2]!Consolidado[[#All],[MOD_F]],"MV",[2]!Consolidado[[#All],[DEPARTAMENTO]],Q$2)</f>
        <v>0</v>
      </c>
      <c r="R226" s="20">
        <f>COUNTIFS([2]!Consolidado[[#All],[FECHA 2]],$A226,[2]!Consolidado[[#All],[MOD_F]],"MV",[2]!Consolidado[[#All],[DEPARTAMENTO]],R$2)</f>
        <v>0</v>
      </c>
      <c r="S226" s="20">
        <f>COUNTIFS([2]!Consolidado[[#All],[FECHA 2]],$A226,[2]!Consolidado[[#All],[MOD_F]],"MV",[2]!Consolidado[[#All],[DEPARTAMENTO]],S$2)</f>
        <v>0</v>
      </c>
      <c r="T226" s="20">
        <f>COUNTIFS([2]!Consolidado[[#All],[FECHA 2]],$A226,[2]!Consolidado[[#All],[MOD_F]],"MV",[2]!Consolidado[[#All],[DEPARTAMENTO]],T$2)</f>
        <v>0</v>
      </c>
      <c r="U226" s="20">
        <f>COUNTIFS([2]!Consolidado[[#All],[FECHA 2]],$A226,[2]!Consolidado[[#All],[MOD_F]],"MV",[2]!Consolidado[[#All],[DEPARTAMENTO]],U$2)</f>
        <v>0</v>
      </c>
      <c r="V226" s="20">
        <f>COUNTIFS([2]!Consolidado[[#All],[FECHA 2]],$A226,[2]!Consolidado[[#All],[MOD_F]],"MV",[2]!Consolidado[[#All],[DEPARTAMENTO]],V$2)</f>
        <v>0</v>
      </c>
      <c r="W226" s="20">
        <f>COUNTIFS([2]!Consolidado[[#All],[FECHA 2]],$A226,[2]!Consolidado[[#All],[MOD_F]],"MV",[2]!Consolidado[[#All],[DEPARTAMENTO]],W$2)</f>
        <v>0</v>
      </c>
      <c r="X226" s="20">
        <f>COUNTIFS([2]!Consolidado[[#All],[FECHA 2]],$A226,[2]!Consolidado[[#All],[MOD_F]],"MV",[2]!Consolidado[[#All],[DEPARTAMENTO]],X$2)</f>
        <v>0</v>
      </c>
      <c r="Y226" s="20">
        <f>COUNTIFS([2]!Consolidado[[#All],[FECHA 2]],$A226,[2]!Consolidado[[#All],[MOD_F]],"MV",[2]!Consolidado[[#All],[DEPARTAMENTO]],Y$2)</f>
        <v>0</v>
      </c>
      <c r="Z226" s="20">
        <f>COUNTIFS([2]!Consolidado[[#All],[FECHA 2]],$A226,[2]!Consolidado[[#All],[MOD_F]],"MV",[2]!Consolidado[[#All],[DEPARTAMENTO]],Z$2)</f>
        <v>0</v>
      </c>
      <c r="AA226" s="22">
        <f t="shared" si="259"/>
        <v>0</v>
      </c>
    </row>
    <row r="227" spans="1:16384" s="5" customFormat="1" x14ac:dyDescent="0.25">
      <c r="A227" s="57" t="s">
        <v>275</v>
      </c>
      <c r="B227" s="20">
        <f>COUNTIFS([2]!Consolidado[[#All],[FECHA 2]],$A227,[2]!Consolidado[[#All],[MOD_F]],"MV",[2]!Consolidado[[#All],[DEPARTAMENTO]],B$2)</f>
        <v>0</v>
      </c>
      <c r="C227" s="20">
        <f>COUNTIFS([2]!Consolidado[[#All],[FECHA 2]],$A227,[2]!Consolidado[[#All],[MOD_F]],"MV",[2]!Consolidado[[#All],[DEPARTAMENTO]],C$2)</f>
        <v>0</v>
      </c>
      <c r="D227" s="20">
        <f>COUNTIFS([2]!Consolidado[[#All],[FECHA 2]],$A227,[2]!Consolidado[[#All],[MOD_F]],"MV",[2]!Consolidado[[#All],[DEPARTAMENTO]],D$2)</f>
        <v>0</v>
      </c>
      <c r="E227" s="20">
        <f>COUNTIFS([2]!Consolidado[[#All],[FECHA 2]],$A227,[2]!Consolidado[[#All],[MOD_F]],"MV",[2]!Consolidado[[#All],[DEPARTAMENTO]],E$2)</f>
        <v>0</v>
      </c>
      <c r="F227" s="20">
        <f>COUNTIFS([2]!Consolidado[[#All],[FECHA 2]],$A227,[2]!Consolidado[[#All],[MOD_F]],"MV",[2]!Consolidado[[#All],[DEPARTAMENTO]],F$2)</f>
        <v>0</v>
      </c>
      <c r="G227" s="20">
        <f>COUNTIFS([2]!Consolidado[[#All],[FECHA 2]],$A227,[2]!Consolidado[[#All],[MOD_F]],"MV",[2]!Consolidado[[#All],[DEPARTAMENTO]],G$2)</f>
        <v>0</v>
      </c>
      <c r="H227" s="20">
        <f>COUNTIFS([2]!Consolidado[[#All],[FECHA 2]],$A227,[2]!Consolidado[[#All],[MOD_F]],"MV",[2]!Consolidado[[#All],[DEPARTAMENTO]],H$2)</f>
        <v>0</v>
      </c>
      <c r="I227" s="20">
        <f>COUNTIFS([2]!Consolidado[[#All],[FECHA 2]],$A227,[2]!Consolidado[[#All],[MOD_F]],"MV",[2]!Consolidado[[#All],[DEPARTAMENTO]],I$2)</f>
        <v>0</v>
      </c>
      <c r="J227" s="20">
        <f>COUNTIFS([2]!Consolidado[[#All],[FECHA 2]],$A227,[2]!Consolidado[[#All],[MOD_F]],"MV",[2]!Consolidado[[#All],[DEPARTAMENTO]],J$2)</f>
        <v>0</v>
      </c>
      <c r="K227" s="20">
        <f>COUNTIFS([2]!Consolidado[[#All],[FECHA 2]],$A227,[2]!Consolidado[[#All],[MOD_F]],"MV",[2]!Consolidado[[#All],[DEPARTAMENTO]],K$2)</f>
        <v>0</v>
      </c>
      <c r="L227" s="20">
        <f>COUNTIFS([2]!Consolidado[[#All],[FECHA 2]],$A227,[2]!Consolidado[[#All],[MOD_F]],"MV",[2]!Consolidado[[#All],[DEPARTAMENTO]],L$2)</f>
        <v>0</v>
      </c>
      <c r="M227" s="20">
        <f>COUNTIFS([2]!Consolidado[[#All],[FECHA 2]],$A227,[2]!Consolidado[[#All],[MOD_F]],"MV",[2]!Consolidado[[#All],[DEPARTAMENTO]],M$2)</f>
        <v>0</v>
      </c>
      <c r="N227" s="20">
        <f>COUNTIFS([2]!Consolidado[[#All],[FECHA 2]],$A227,[2]!Consolidado[[#All],[MOD_F]],"MV",[2]!Consolidado[[#All],[DEPARTAMENTO]],N$2)</f>
        <v>0</v>
      </c>
      <c r="O227" s="20">
        <f>COUNTIFS([2]!Consolidado[[#All],[FECHA 2]],$A227,[2]!Consolidado[[#All],[MOD_F]],"MV",[2]!Consolidado[[#All],[DEPARTAMENTO]],O$2)</f>
        <v>0</v>
      </c>
      <c r="P227" s="20">
        <f>COUNTIFS([2]!Consolidado[[#All],[FECHA 2]],$A227,[2]!Consolidado[[#All],[MOD_F]],"MV",[2]!Consolidado[[#All],[DEPARTAMENTO]],P$2)</f>
        <v>0</v>
      </c>
      <c r="Q227" s="20">
        <f>COUNTIFS([2]!Consolidado[[#All],[FECHA 2]],$A227,[2]!Consolidado[[#All],[MOD_F]],"MV",[2]!Consolidado[[#All],[DEPARTAMENTO]],Q$2)</f>
        <v>0</v>
      </c>
      <c r="R227" s="20">
        <f>COUNTIFS([2]!Consolidado[[#All],[FECHA 2]],$A227,[2]!Consolidado[[#All],[MOD_F]],"MV",[2]!Consolidado[[#All],[DEPARTAMENTO]],R$2)</f>
        <v>0</v>
      </c>
      <c r="S227" s="20">
        <f>COUNTIFS([2]!Consolidado[[#All],[FECHA 2]],$A227,[2]!Consolidado[[#All],[MOD_F]],"MV",[2]!Consolidado[[#All],[DEPARTAMENTO]],S$2)</f>
        <v>0</v>
      </c>
      <c r="T227" s="20">
        <f>COUNTIFS([2]!Consolidado[[#All],[FECHA 2]],$A227,[2]!Consolidado[[#All],[MOD_F]],"MV",[2]!Consolidado[[#All],[DEPARTAMENTO]],T$2)</f>
        <v>0</v>
      </c>
      <c r="U227" s="20">
        <f>COUNTIFS([2]!Consolidado[[#All],[FECHA 2]],$A227,[2]!Consolidado[[#All],[MOD_F]],"MV",[2]!Consolidado[[#All],[DEPARTAMENTO]],U$2)</f>
        <v>0</v>
      </c>
      <c r="V227" s="20">
        <f>COUNTIFS([2]!Consolidado[[#All],[FECHA 2]],$A227,[2]!Consolidado[[#All],[MOD_F]],"MV",[2]!Consolidado[[#All],[DEPARTAMENTO]],V$2)</f>
        <v>0</v>
      </c>
      <c r="W227" s="20">
        <f>COUNTIFS([2]!Consolidado[[#All],[FECHA 2]],$A227,[2]!Consolidado[[#All],[MOD_F]],"MV",[2]!Consolidado[[#All],[DEPARTAMENTO]],W$2)</f>
        <v>0</v>
      </c>
      <c r="X227" s="20">
        <f>COUNTIFS([2]!Consolidado[[#All],[FECHA 2]],$A227,[2]!Consolidado[[#All],[MOD_F]],"MV",[2]!Consolidado[[#All],[DEPARTAMENTO]],X$2)</f>
        <v>0</v>
      </c>
      <c r="Y227" s="20">
        <f>COUNTIFS([2]!Consolidado[[#All],[FECHA 2]],$A227,[2]!Consolidado[[#All],[MOD_F]],"MV",[2]!Consolidado[[#All],[DEPARTAMENTO]],Y$2)</f>
        <v>0</v>
      </c>
      <c r="Z227" s="20">
        <f>COUNTIFS([2]!Consolidado[[#All],[FECHA 2]],$A227,[2]!Consolidado[[#All],[MOD_F]],"MV",[2]!Consolidado[[#All],[DEPARTAMENTO]],Z$2)</f>
        <v>0</v>
      </c>
      <c r="AA227" s="22">
        <f t="shared" si="259"/>
        <v>0</v>
      </c>
    </row>
    <row r="228" spans="1:16384" s="5" customFormat="1" x14ac:dyDescent="0.25">
      <c r="A228" s="57" t="s">
        <v>276</v>
      </c>
      <c r="B228" s="20">
        <f>COUNTIFS([2]!Consolidado[[#All],[FECHA 2]],$A228,[2]!Consolidado[[#All],[MOD_F]],"MV",[2]!Consolidado[[#All],[DEPARTAMENTO]],B$2)</f>
        <v>0</v>
      </c>
      <c r="C228" s="20">
        <f>COUNTIFS([2]!Consolidado[[#All],[FECHA 2]],$A228,[2]!Consolidado[[#All],[MOD_F]],"MV",[2]!Consolidado[[#All],[DEPARTAMENTO]],C$2)</f>
        <v>0</v>
      </c>
      <c r="D228" s="20">
        <f>COUNTIFS([2]!Consolidado[[#All],[FECHA 2]],$A228,[2]!Consolidado[[#All],[MOD_F]],"MV",[2]!Consolidado[[#All],[DEPARTAMENTO]],D$2)</f>
        <v>0</v>
      </c>
      <c r="E228" s="20">
        <f>COUNTIFS([2]!Consolidado[[#All],[FECHA 2]],$A228,[2]!Consolidado[[#All],[MOD_F]],"MV",[2]!Consolidado[[#All],[DEPARTAMENTO]],E$2)</f>
        <v>0</v>
      </c>
      <c r="F228" s="20">
        <f>COUNTIFS([2]!Consolidado[[#All],[FECHA 2]],$A228,[2]!Consolidado[[#All],[MOD_F]],"MV",[2]!Consolidado[[#All],[DEPARTAMENTO]],F$2)</f>
        <v>0</v>
      </c>
      <c r="G228" s="20">
        <f>COUNTIFS([2]!Consolidado[[#All],[FECHA 2]],$A228,[2]!Consolidado[[#All],[MOD_F]],"MV",[2]!Consolidado[[#All],[DEPARTAMENTO]],G$2)</f>
        <v>0</v>
      </c>
      <c r="H228" s="20">
        <f>COUNTIFS([2]!Consolidado[[#All],[FECHA 2]],$A228,[2]!Consolidado[[#All],[MOD_F]],"MV",[2]!Consolidado[[#All],[DEPARTAMENTO]],H$2)</f>
        <v>0</v>
      </c>
      <c r="I228" s="20">
        <f>COUNTIFS([2]!Consolidado[[#All],[FECHA 2]],$A228,[2]!Consolidado[[#All],[MOD_F]],"MV",[2]!Consolidado[[#All],[DEPARTAMENTO]],I$2)</f>
        <v>0</v>
      </c>
      <c r="J228" s="20">
        <f>COUNTIFS([2]!Consolidado[[#All],[FECHA 2]],$A228,[2]!Consolidado[[#All],[MOD_F]],"MV",[2]!Consolidado[[#All],[DEPARTAMENTO]],J$2)</f>
        <v>0</v>
      </c>
      <c r="K228" s="20">
        <f>COUNTIFS([2]!Consolidado[[#All],[FECHA 2]],$A228,[2]!Consolidado[[#All],[MOD_F]],"MV",[2]!Consolidado[[#All],[DEPARTAMENTO]],K$2)</f>
        <v>0</v>
      </c>
      <c r="L228" s="20">
        <f>COUNTIFS([2]!Consolidado[[#All],[FECHA 2]],$A228,[2]!Consolidado[[#All],[MOD_F]],"MV",[2]!Consolidado[[#All],[DEPARTAMENTO]],L$2)</f>
        <v>0</v>
      </c>
      <c r="M228" s="20">
        <f>COUNTIFS([2]!Consolidado[[#All],[FECHA 2]],$A228,[2]!Consolidado[[#All],[MOD_F]],"MV",[2]!Consolidado[[#All],[DEPARTAMENTO]],M$2)</f>
        <v>0</v>
      </c>
      <c r="N228" s="20">
        <f>COUNTIFS([2]!Consolidado[[#All],[FECHA 2]],$A228,[2]!Consolidado[[#All],[MOD_F]],"MV",[2]!Consolidado[[#All],[DEPARTAMENTO]],N$2)</f>
        <v>0</v>
      </c>
      <c r="O228" s="20">
        <f>COUNTIFS([2]!Consolidado[[#All],[FECHA 2]],$A228,[2]!Consolidado[[#All],[MOD_F]],"MV",[2]!Consolidado[[#All],[DEPARTAMENTO]],O$2)</f>
        <v>0</v>
      </c>
      <c r="P228" s="20">
        <f>COUNTIFS([2]!Consolidado[[#All],[FECHA 2]],$A228,[2]!Consolidado[[#All],[MOD_F]],"MV",[2]!Consolidado[[#All],[DEPARTAMENTO]],P$2)</f>
        <v>0</v>
      </c>
      <c r="Q228" s="20">
        <f>COUNTIFS([2]!Consolidado[[#All],[FECHA 2]],$A228,[2]!Consolidado[[#All],[MOD_F]],"MV",[2]!Consolidado[[#All],[DEPARTAMENTO]],Q$2)</f>
        <v>0</v>
      </c>
      <c r="R228" s="20">
        <f>COUNTIFS([2]!Consolidado[[#All],[FECHA 2]],$A228,[2]!Consolidado[[#All],[MOD_F]],"MV",[2]!Consolidado[[#All],[DEPARTAMENTO]],R$2)</f>
        <v>0</v>
      </c>
      <c r="S228" s="20">
        <f>COUNTIFS([2]!Consolidado[[#All],[FECHA 2]],$A228,[2]!Consolidado[[#All],[MOD_F]],"MV",[2]!Consolidado[[#All],[DEPARTAMENTO]],S$2)</f>
        <v>0</v>
      </c>
      <c r="T228" s="20">
        <f>COUNTIFS([2]!Consolidado[[#All],[FECHA 2]],$A228,[2]!Consolidado[[#All],[MOD_F]],"MV",[2]!Consolidado[[#All],[DEPARTAMENTO]],T$2)</f>
        <v>0</v>
      </c>
      <c r="U228" s="20">
        <f>COUNTIFS([2]!Consolidado[[#All],[FECHA 2]],$A228,[2]!Consolidado[[#All],[MOD_F]],"MV",[2]!Consolidado[[#All],[DEPARTAMENTO]],U$2)</f>
        <v>0</v>
      </c>
      <c r="V228" s="20">
        <f>COUNTIFS([2]!Consolidado[[#All],[FECHA 2]],$A228,[2]!Consolidado[[#All],[MOD_F]],"MV",[2]!Consolidado[[#All],[DEPARTAMENTO]],V$2)</f>
        <v>0</v>
      </c>
      <c r="W228" s="20">
        <f>COUNTIFS([2]!Consolidado[[#All],[FECHA 2]],$A228,[2]!Consolidado[[#All],[MOD_F]],"MV",[2]!Consolidado[[#All],[DEPARTAMENTO]],W$2)</f>
        <v>0</v>
      </c>
      <c r="X228" s="20">
        <f>COUNTIFS([2]!Consolidado[[#All],[FECHA 2]],$A228,[2]!Consolidado[[#All],[MOD_F]],"MV",[2]!Consolidado[[#All],[DEPARTAMENTO]],X$2)</f>
        <v>0</v>
      </c>
      <c r="Y228" s="20">
        <f>COUNTIFS([2]!Consolidado[[#All],[FECHA 2]],$A228,[2]!Consolidado[[#All],[MOD_F]],"MV",[2]!Consolidado[[#All],[DEPARTAMENTO]],Y$2)</f>
        <v>0</v>
      </c>
      <c r="Z228" s="20">
        <f>COUNTIFS([2]!Consolidado[[#All],[FECHA 2]],$A228,[2]!Consolidado[[#All],[MOD_F]],"MV",[2]!Consolidado[[#All],[DEPARTAMENTO]],Z$2)</f>
        <v>0</v>
      </c>
      <c r="AA228" s="22">
        <f t="shared" si="259"/>
        <v>0</v>
      </c>
    </row>
    <row r="229" spans="1:16384" s="5" customFormat="1" x14ac:dyDescent="0.25">
      <c r="A229" s="57" t="s">
        <v>277</v>
      </c>
      <c r="B229" s="20">
        <f>COUNTIFS([2]!Consolidado[[#All],[FECHA 2]],$A229,[2]!Consolidado[[#All],[MOD_F]],"MV",[2]!Consolidado[[#All],[DEPARTAMENTO]],B$2)</f>
        <v>0</v>
      </c>
      <c r="C229" s="20">
        <f>COUNTIFS([2]!Consolidado[[#All],[FECHA 2]],$A229,[2]!Consolidado[[#All],[MOD_F]],"MV",[2]!Consolidado[[#All],[DEPARTAMENTO]],C$2)</f>
        <v>0</v>
      </c>
      <c r="D229" s="20">
        <f>COUNTIFS([2]!Consolidado[[#All],[FECHA 2]],$A229,[2]!Consolidado[[#All],[MOD_F]],"MV",[2]!Consolidado[[#All],[DEPARTAMENTO]],D$2)</f>
        <v>0</v>
      </c>
      <c r="E229" s="20">
        <f>COUNTIFS([2]!Consolidado[[#All],[FECHA 2]],$A229,[2]!Consolidado[[#All],[MOD_F]],"MV",[2]!Consolidado[[#All],[DEPARTAMENTO]],E$2)</f>
        <v>0</v>
      </c>
      <c r="F229" s="20">
        <f>COUNTIFS([2]!Consolidado[[#All],[FECHA 2]],$A229,[2]!Consolidado[[#All],[MOD_F]],"MV",[2]!Consolidado[[#All],[DEPARTAMENTO]],F$2)</f>
        <v>0</v>
      </c>
      <c r="G229" s="20">
        <f>COUNTIFS([2]!Consolidado[[#All],[FECHA 2]],$A229,[2]!Consolidado[[#All],[MOD_F]],"MV",[2]!Consolidado[[#All],[DEPARTAMENTO]],G$2)</f>
        <v>0</v>
      </c>
      <c r="H229" s="20">
        <f>COUNTIFS([2]!Consolidado[[#All],[FECHA 2]],$A229,[2]!Consolidado[[#All],[MOD_F]],"MV",[2]!Consolidado[[#All],[DEPARTAMENTO]],H$2)</f>
        <v>0</v>
      </c>
      <c r="I229" s="20">
        <f>COUNTIFS([2]!Consolidado[[#All],[FECHA 2]],$A229,[2]!Consolidado[[#All],[MOD_F]],"MV",[2]!Consolidado[[#All],[DEPARTAMENTO]],I$2)</f>
        <v>0</v>
      </c>
      <c r="J229" s="20">
        <f>COUNTIFS([2]!Consolidado[[#All],[FECHA 2]],$A229,[2]!Consolidado[[#All],[MOD_F]],"MV",[2]!Consolidado[[#All],[DEPARTAMENTO]],J$2)</f>
        <v>0</v>
      </c>
      <c r="K229" s="20">
        <f>COUNTIFS([2]!Consolidado[[#All],[FECHA 2]],$A229,[2]!Consolidado[[#All],[MOD_F]],"MV",[2]!Consolidado[[#All],[DEPARTAMENTO]],K$2)</f>
        <v>0</v>
      </c>
      <c r="L229" s="20">
        <f>COUNTIFS([2]!Consolidado[[#All],[FECHA 2]],$A229,[2]!Consolidado[[#All],[MOD_F]],"MV",[2]!Consolidado[[#All],[DEPARTAMENTO]],L$2)</f>
        <v>0</v>
      </c>
      <c r="M229" s="20">
        <f>COUNTIFS([2]!Consolidado[[#All],[FECHA 2]],$A229,[2]!Consolidado[[#All],[MOD_F]],"MV",[2]!Consolidado[[#All],[DEPARTAMENTO]],M$2)</f>
        <v>0</v>
      </c>
      <c r="N229" s="20">
        <f>COUNTIFS([2]!Consolidado[[#All],[FECHA 2]],$A229,[2]!Consolidado[[#All],[MOD_F]],"MV",[2]!Consolidado[[#All],[DEPARTAMENTO]],N$2)</f>
        <v>0</v>
      </c>
      <c r="O229" s="20">
        <f>COUNTIFS([2]!Consolidado[[#All],[FECHA 2]],$A229,[2]!Consolidado[[#All],[MOD_F]],"MV",[2]!Consolidado[[#All],[DEPARTAMENTO]],O$2)</f>
        <v>0</v>
      </c>
      <c r="P229" s="20">
        <f>COUNTIFS([2]!Consolidado[[#All],[FECHA 2]],$A229,[2]!Consolidado[[#All],[MOD_F]],"MV",[2]!Consolidado[[#All],[DEPARTAMENTO]],P$2)</f>
        <v>0</v>
      </c>
      <c r="Q229" s="20">
        <f>COUNTIFS([2]!Consolidado[[#All],[FECHA 2]],$A229,[2]!Consolidado[[#All],[MOD_F]],"MV",[2]!Consolidado[[#All],[DEPARTAMENTO]],Q$2)</f>
        <v>0</v>
      </c>
      <c r="R229" s="20">
        <f>COUNTIFS([2]!Consolidado[[#All],[FECHA 2]],$A229,[2]!Consolidado[[#All],[MOD_F]],"MV",[2]!Consolidado[[#All],[DEPARTAMENTO]],R$2)</f>
        <v>0</v>
      </c>
      <c r="S229" s="20">
        <f>COUNTIFS([2]!Consolidado[[#All],[FECHA 2]],$A229,[2]!Consolidado[[#All],[MOD_F]],"MV",[2]!Consolidado[[#All],[DEPARTAMENTO]],S$2)</f>
        <v>0</v>
      </c>
      <c r="T229" s="20">
        <f>COUNTIFS([2]!Consolidado[[#All],[FECHA 2]],$A229,[2]!Consolidado[[#All],[MOD_F]],"MV",[2]!Consolidado[[#All],[DEPARTAMENTO]],T$2)</f>
        <v>0</v>
      </c>
      <c r="U229" s="20">
        <f>COUNTIFS([2]!Consolidado[[#All],[FECHA 2]],$A229,[2]!Consolidado[[#All],[MOD_F]],"MV",[2]!Consolidado[[#All],[DEPARTAMENTO]],U$2)</f>
        <v>0</v>
      </c>
      <c r="V229" s="20">
        <f>COUNTIFS([2]!Consolidado[[#All],[FECHA 2]],$A229,[2]!Consolidado[[#All],[MOD_F]],"MV",[2]!Consolidado[[#All],[DEPARTAMENTO]],V$2)</f>
        <v>0</v>
      </c>
      <c r="W229" s="20">
        <f>COUNTIFS([2]!Consolidado[[#All],[FECHA 2]],$A229,[2]!Consolidado[[#All],[MOD_F]],"MV",[2]!Consolidado[[#All],[DEPARTAMENTO]],W$2)</f>
        <v>0</v>
      </c>
      <c r="X229" s="20">
        <f>COUNTIFS([2]!Consolidado[[#All],[FECHA 2]],$A229,[2]!Consolidado[[#All],[MOD_F]],"MV",[2]!Consolidado[[#All],[DEPARTAMENTO]],X$2)</f>
        <v>0</v>
      </c>
      <c r="Y229" s="20">
        <f>COUNTIFS([2]!Consolidado[[#All],[FECHA 2]],$A229,[2]!Consolidado[[#All],[MOD_F]],"MV",[2]!Consolidado[[#All],[DEPARTAMENTO]],Y$2)</f>
        <v>0</v>
      </c>
      <c r="Z229" s="20">
        <f>COUNTIFS([2]!Consolidado[[#All],[FECHA 2]],$A229,[2]!Consolidado[[#All],[MOD_F]],"MV",[2]!Consolidado[[#All],[DEPARTAMENTO]],Z$2)</f>
        <v>0</v>
      </c>
      <c r="AA229" s="22">
        <f t="shared" si="259"/>
        <v>0</v>
      </c>
    </row>
    <row r="230" spans="1:16384" s="5" customFormat="1" x14ac:dyDescent="0.25">
      <c r="A230" s="57" t="s">
        <v>278</v>
      </c>
      <c r="B230" s="20">
        <f>COUNTIFS([2]!Consolidado[[#All],[FECHA 2]],$A230,[2]!Consolidado[[#All],[MOD_F]],"MV",[2]!Consolidado[[#All],[DEPARTAMENTO]],B$2)</f>
        <v>0</v>
      </c>
      <c r="C230" s="20">
        <f>COUNTIFS([2]!Consolidado[[#All],[FECHA 2]],$A230,[2]!Consolidado[[#All],[MOD_F]],"MV",[2]!Consolidado[[#All],[DEPARTAMENTO]],C$2)</f>
        <v>0</v>
      </c>
      <c r="D230" s="20">
        <f>COUNTIFS([2]!Consolidado[[#All],[FECHA 2]],$A230,[2]!Consolidado[[#All],[MOD_F]],"MV",[2]!Consolidado[[#All],[DEPARTAMENTO]],D$2)</f>
        <v>0</v>
      </c>
      <c r="E230" s="20">
        <f>COUNTIFS([2]!Consolidado[[#All],[FECHA 2]],$A230,[2]!Consolidado[[#All],[MOD_F]],"MV",[2]!Consolidado[[#All],[DEPARTAMENTO]],E$2)</f>
        <v>0</v>
      </c>
      <c r="F230" s="20">
        <f>COUNTIFS([2]!Consolidado[[#All],[FECHA 2]],$A230,[2]!Consolidado[[#All],[MOD_F]],"MV",[2]!Consolidado[[#All],[DEPARTAMENTO]],F$2)</f>
        <v>0</v>
      </c>
      <c r="G230" s="20">
        <f>COUNTIFS([2]!Consolidado[[#All],[FECHA 2]],$A230,[2]!Consolidado[[#All],[MOD_F]],"MV",[2]!Consolidado[[#All],[DEPARTAMENTO]],G$2)</f>
        <v>0</v>
      </c>
      <c r="H230" s="20">
        <f>COUNTIFS([2]!Consolidado[[#All],[FECHA 2]],$A230,[2]!Consolidado[[#All],[MOD_F]],"MV",[2]!Consolidado[[#All],[DEPARTAMENTO]],H$2)</f>
        <v>0</v>
      </c>
      <c r="I230" s="20">
        <f>COUNTIFS([2]!Consolidado[[#All],[FECHA 2]],$A230,[2]!Consolidado[[#All],[MOD_F]],"MV",[2]!Consolidado[[#All],[DEPARTAMENTO]],I$2)</f>
        <v>0</v>
      </c>
      <c r="J230" s="20">
        <f>COUNTIFS([2]!Consolidado[[#All],[FECHA 2]],$A230,[2]!Consolidado[[#All],[MOD_F]],"MV",[2]!Consolidado[[#All],[DEPARTAMENTO]],J$2)</f>
        <v>0</v>
      </c>
      <c r="K230" s="20">
        <f>COUNTIFS([2]!Consolidado[[#All],[FECHA 2]],$A230,[2]!Consolidado[[#All],[MOD_F]],"MV",[2]!Consolidado[[#All],[DEPARTAMENTO]],K$2)</f>
        <v>0</v>
      </c>
      <c r="L230" s="20">
        <f>COUNTIFS([2]!Consolidado[[#All],[FECHA 2]],$A230,[2]!Consolidado[[#All],[MOD_F]],"MV",[2]!Consolidado[[#All],[DEPARTAMENTO]],L$2)</f>
        <v>0</v>
      </c>
      <c r="M230" s="20">
        <f>COUNTIFS([2]!Consolidado[[#All],[FECHA 2]],$A230,[2]!Consolidado[[#All],[MOD_F]],"MV",[2]!Consolidado[[#All],[DEPARTAMENTO]],M$2)</f>
        <v>0</v>
      </c>
      <c r="N230" s="20">
        <f>COUNTIFS([2]!Consolidado[[#All],[FECHA 2]],$A230,[2]!Consolidado[[#All],[MOD_F]],"MV",[2]!Consolidado[[#All],[DEPARTAMENTO]],N$2)</f>
        <v>0</v>
      </c>
      <c r="O230" s="20">
        <f>COUNTIFS([2]!Consolidado[[#All],[FECHA 2]],$A230,[2]!Consolidado[[#All],[MOD_F]],"MV",[2]!Consolidado[[#All],[DEPARTAMENTO]],O$2)</f>
        <v>0</v>
      </c>
      <c r="P230" s="20">
        <f>COUNTIFS([2]!Consolidado[[#All],[FECHA 2]],$A230,[2]!Consolidado[[#All],[MOD_F]],"MV",[2]!Consolidado[[#All],[DEPARTAMENTO]],P$2)</f>
        <v>0</v>
      </c>
      <c r="Q230" s="20">
        <f>COUNTIFS([2]!Consolidado[[#All],[FECHA 2]],$A230,[2]!Consolidado[[#All],[MOD_F]],"MV",[2]!Consolidado[[#All],[DEPARTAMENTO]],Q$2)</f>
        <v>0</v>
      </c>
      <c r="R230" s="20">
        <f>COUNTIFS([2]!Consolidado[[#All],[FECHA 2]],$A230,[2]!Consolidado[[#All],[MOD_F]],"MV",[2]!Consolidado[[#All],[DEPARTAMENTO]],R$2)</f>
        <v>0</v>
      </c>
      <c r="S230" s="20">
        <f>COUNTIFS([2]!Consolidado[[#All],[FECHA 2]],$A230,[2]!Consolidado[[#All],[MOD_F]],"MV",[2]!Consolidado[[#All],[DEPARTAMENTO]],S$2)</f>
        <v>0</v>
      </c>
      <c r="T230" s="20">
        <f>COUNTIFS([2]!Consolidado[[#All],[FECHA 2]],$A230,[2]!Consolidado[[#All],[MOD_F]],"MV",[2]!Consolidado[[#All],[DEPARTAMENTO]],T$2)</f>
        <v>0</v>
      </c>
      <c r="U230" s="20">
        <f>COUNTIFS([2]!Consolidado[[#All],[FECHA 2]],$A230,[2]!Consolidado[[#All],[MOD_F]],"MV",[2]!Consolidado[[#All],[DEPARTAMENTO]],U$2)</f>
        <v>0</v>
      </c>
      <c r="V230" s="20">
        <f>COUNTIFS([2]!Consolidado[[#All],[FECHA 2]],$A230,[2]!Consolidado[[#All],[MOD_F]],"MV",[2]!Consolidado[[#All],[DEPARTAMENTO]],V$2)</f>
        <v>0</v>
      </c>
      <c r="W230" s="20">
        <f>COUNTIFS([2]!Consolidado[[#All],[FECHA 2]],$A230,[2]!Consolidado[[#All],[MOD_F]],"MV",[2]!Consolidado[[#All],[DEPARTAMENTO]],W$2)</f>
        <v>0</v>
      </c>
      <c r="X230" s="20">
        <f>COUNTIFS([2]!Consolidado[[#All],[FECHA 2]],$A230,[2]!Consolidado[[#All],[MOD_F]],"MV",[2]!Consolidado[[#All],[DEPARTAMENTO]],X$2)</f>
        <v>0</v>
      </c>
      <c r="Y230" s="20">
        <f>COUNTIFS([2]!Consolidado[[#All],[FECHA 2]],$A230,[2]!Consolidado[[#All],[MOD_F]],"MV",[2]!Consolidado[[#All],[DEPARTAMENTO]],Y$2)</f>
        <v>0</v>
      </c>
      <c r="Z230" s="20">
        <f>COUNTIFS([2]!Consolidado[[#All],[FECHA 2]],$A230,[2]!Consolidado[[#All],[MOD_F]],"MV",[2]!Consolidado[[#All],[DEPARTAMENTO]],Z$2)</f>
        <v>0</v>
      </c>
      <c r="AA230" s="22">
        <f t="shared" si="259"/>
        <v>0</v>
      </c>
    </row>
    <row r="231" spans="1:16384" s="5" customFormat="1" x14ac:dyDescent="0.25">
      <c r="A231" s="57" t="s">
        <v>279</v>
      </c>
      <c r="B231" s="20">
        <f>COUNTIFS([2]!Consolidado[[#All],[FECHA 2]],$A231,[2]!Consolidado[[#All],[MOD_F]],"MV",[2]!Consolidado[[#All],[DEPARTAMENTO]],B$2)</f>
        <v>0</v>
      </c>
      <c r="C231" s="20">
        <f>COUNTIFS([2]!Consolidado[[#All],[FECHA 2]],$A231,[2]!Consolidado[[#All],[MOD_F]],"MV",[2]!Consolidado[[#All],[DEPARTAMENTO]],C$2)</f>
        <v>0</v>
      </c>
      <c r="D231" s="20">
        <f>COUNTIFS([2]!Consolidado[[#All],[FECHA 2]],$A231,[2]!Consolidado[[#All],[MOD_F]],"MV",[2]!Consolidado[[#All],[DEPARTAMENTO]],D$2)</f>
        <v>0</v>
      </c>
      <c r="E231" s="20">
        <f>COUNTIFS([2]!Consolidado[[#All],[FECHA 2]],$A231,[2]!Consolidado[[#All],[MOD_F]],"MV",[2]!Consolidado[[#All],[DEPARTAMENTO]],E$2)</f>
        <v>0</v>
      </c>
      <c r="F231" s="20">
        <f>COUNTIFS([2]!Consolidado[[#All],[FECHA 2]],$A231,[2]!Consolidado[[#All],[MOD_F]],"MV",[2]!Consolidado[[#All],[DEPARTAMENTO]],F$2)</f>
        <v>0</v>
      </c>
      <c r="G231" s="20">
        <f>COUNTIFS([2]!Consolidado[[#All],[FECHA 2]],$A231,[2]!Consolidado[[#All],[MOD_F]],"MV",[2]!Consolidado[[#All],[DEPARTAMENTO]],G$2)</f>
        <v>0</v>
      </c>
      <c r="H231" s="20">
        <f>COUNTIFS([2]!Consolidado[[#All],[FECHA 2]],$A231,[2]!Consolidado[[#All],[MOD_F]],"MV",[2]!Consolidado[[#All],[DEPARTAMENTO]],H$2)</f>
        <v>0</v>
      </c>
      <c r="I231" s="20">
        <f>COUNTIFS([2]!Consolidado[[#All],[FECHA 2]],$A231,[2]!Consolidado[[#All],[MOD_F]],"MV",[2]!Consolidado[[#All],[DEPARTAMENTO]],I$2)</f>
        <v>0</v>
      </c>
      <c r="J231" s="20">
        <f>COUNTIFS([2]!Consolidado[[#All],[FECHA 2]],$A231,[2]!Consolidado[[#All],[MOD_F]],"MV",[2]!Consolidado[[#All],[DEPARTAMENTO]],J$2)</f>
        <v>0</v>
      </c>
      <c r="K231" s="20">
        <f>COUNTIFS([2]!Consolidado[[#All],[FECHA 2]],$A231,[2]!Consolidado[[#All],[MOD_F]],"MV",[2]!Consolidado[[#All],[DEPARTAMENTO]],K$2)</f>
        <v>0</v>
      </c>
      <c r="L231" s="20">
        <f>COUNTIFS([2]!Consolidado[[#All],[FECHA 2]],$A231,[2]!Consolidado[[#All],[MOD_F]],"MV",[2]!Consolidado[[#All],[DEPARTAMENTO]],L$2)</f>
        <v>0</v>
      </c>
      <c r="M231" s="20">
        <f>COUNTIFS([2]!Consolidado[[#All],[FECHA 2]],$A231,[2]!Consolidado[[#All],[MOD_F]],"MV",[2]!Consolidado[[#All],[DEPARTAMENTO]],M$2)</f>
        <v>0</v>
      </c>
      <c r="N231" s="20">
        <f>COUNTIFS([2]!Consolidado[[#All],[FECHA 2]],$A231,[2]!Consolidado[[#All],[MOD_F]],"MV",[2]!Consolidado[[#All],[DEPARTAMENTO]],N$2)</f>
        <v>0</v>
      </c>
      <c r="O231" s="20">
        <f>COUNTIFS([2]!Consolidado[[#All],[FECHA 2]],$A231,[2]!Consolidado[[#All],[MOD_F]],"MV",[2]!Consolidado[[#All],[DEPARTAMENTO]],O$2)</f>
        <v>0</v>
      </c>
      <c r="P231" s="20">
        <f>COUNTIFS([2]!Consolidado[[#All],[FECHA 2]],$A231,[2]!Consolidado[[#All],[MOD_F]],"MV",[2]!Consolidado[[#All],[DEPARTAMENTO]],P$2)</f>
        <v>0</v>
      </c>
      <c r="Q231" s="20">
        <f>COUNTIFS([2]!Consolidado[[#All],[FECHA 2]],$A231,[2]!Consolidado[[#All],[MOD_F]],"MV",[2]!Consolidado[[#All],[DEPARTAMENTO]],Q$2)</f>
        <v>0</v>
      </c>
      <c r="R231" s="20">
        <f>COUNTIFS([2]!Consolidado[[#All],[FECHA 2]],$A231,[2]!Consolidado[[#All],[MOD_F]],"MV",[2]!Consolidado[[#All],[DEPARTAMENTO]],R$2)</f>
        <v>0</v>
      </c>
      <c r="S231" s="20">
        <f>COUNTIFS([2]!Consolidado[[#All],[FECHA 2]],$A231,[2]!Consolidado[[#All],[MOD_F]],"MV",[2]!Consolidado[[#All],[DEPARTAMENTO]],S$2)</f>
        <v>0</v>
      </c>
      <c r="T231" s="20">
        <f>COUNTIFS([2]!Consolidado[[#All],[FECHA 2]],$A231,[2]!Consolidado[[#All],[MOD_F]],"MV",[2]!Consolidado[[#All],[DEPARTAMENTO]],T$2)</f>
        <v>0</v>
      </c>
      <c r="U231" s="20">
        <f>COUNTIFS([2]!Consolidado[[#All],[FECHA 2]],$A231,[2]!Consolidado[[#All],[MOD_F]],"MV",[2]!Consolidado[[#All],[DEPARTAMENTO]],U$2)</f>
        <v>0</v>
      </c>
      <c r="V231" s="20">
        <f>COUNTIFS([2]!Consolidado[[#All],[FECHA 2]],$A231,[2]!Consolidado[[#All],[MOD_F]],"MV",[2]!Consolidado[[#All],[DEPARTAMENTO]],V$2)</f>
        <v>0</v>
      </c>
      <c r="W231" s="20">
        <f>COUNTIFS([2]!Consolidado[[#All],[FECHA 2]],$A231,[2]!Consolidado[[#All],[MOD_F]],"MV",[2]!Consolidado[[#All],[DEPARTAMENTO]],W$2)</f>
        <v>0</v>
      </c>
      <c r="X231" s="20">
        <f>COUNTIFS([2]!Consolidado[[#All],[FECHA 2]],$A231,[2]!Consolidado[[#All],[MOD_F]],"MV",[2]!Consolidado[[#All],[DEPARTAMENTO]],X$2)</f>
        <v>0</v>
      </c>
      <c r="Y231" s="20">
        <f>COUNTIFS([2]!Consolidado[[#All],[FECHA 2]],$A231,[2]!Consolidado[[#All],[MOD_F]],"MV",[2]!Consolidado[[#All],[DEPARTAMENTO]],Y$2)</f>
        <v>0</v>
      </c>
      <c r="Z231" s="20">
        <f>COUNTIFS([2]!Consolidado[[#All],[FECHA 2]],$A231,[2]!Consolidado[[#All],[MOD_F]],"MV",[2]!Consolidado[[#All],[DEPARTAMENTO]],Z$2)</f>
        <v>0</v>
      </c>
      <c r="AA231" s="22">
        <f t="shared" si="259"/>
        <v>0</v>
      </c>
    </row>
    <row r="232" spans="1:16384" s="5" customFormat="1" x14ac:dyDescent="0.25">
      <c r="A232" s="57" t="s">
        <v>281</v>
      </c>
      <c r="B232" s="20">
        <f>COUNTIFS([2]!Consolidado[[#All],[FECHA 2]],$A232,[2]!Consolidado[[#All],[MOD_F]],"MV",[2]!Consolidado[[#All],[DEPARTAMENTO]],B$2)</f>
        <v>0</v>
      </c>
      <c r="C232" s="20">
        <f>COUNTIFS([2]!Consolidado[[#All],[FECHA 2]],$A232,[2]!Consolidado[[#All],[MOD_F]],"MV",[2]!Consolidado[[#All],[DEPARTAMENTO]],C$2)</f>
        <v>0</v>
      </c>
      <c r="D232" s="20">
        <f>COUNTIFS([2]!Consolidado[[#All],[FECHA 2]],$A232,[2]!Consolidado[[#All],[MOD_F]],"MV",[2]!Consolidado[[#All],[DEPARTAMENTO]],D$2)</f>
        <v>0</v>
      </c>
      <c r="E232" s="20">
        <f>COUNTIFS([2]!Consolidado[[#All],[FECHA 2]],$A232,[2]!Consolidado[[#All],[MOD_F]],"MV",[2]!Consolidado[[#All],[DEPARTAMENTO]],E$2)</f>
        <v>0</v>
      </c>
      <c r="F232" s="20">
        <f>COUNTIFS([2]!Consolidado[[#All],[FECHA 2]],$A232,[2]!Consolidado[[#All],[MOD_F]],"MV",[2]!Consolidado[[#All],[DEPARTAMENTO]],F$2)</f>
        <v>0</v>
      </c>
      <c r="G232" s="20">
        <f>COUNTIFS([2]!Consolidado[[#All],[FECHA 2]],$A232,[2]!Consolidado[[#All],[MOD_F]],"MV",[2]!Consolidado[[#All],[DEPARTAMENTO]],G$2)</f>
        <v>0</v>
      </c>
      <c r="H232" s="20">
        <f>COUNTIFS([2]!Consolidado[[#All],[FECHA 2]],$A232,[2]!Consolidado[[#All],[MOD_F]],"MV",[2]!Consolidado[[#All],[DEPARTAMENTO]],H$2)</f>
        <v>0</v>
      </c>
      <c r="I232" s="20">
        <f>COUNTIFS([2]!Consolidado[[#All],[FECHA 2]],$A232,[2]!Consolidado[[#All],[MOD_F]],"MV",[2]!Consolidado[[#All],[DEPARTAMENTO]],I$2)</f>
        <v>0</v>
      </c>
      <c r="J232" s="20">
        <f>COUNTIFS([2]!Consolidado[[#All],[FECHA 2]],$A232,[2]!Consolidado[[#All],[MOD_F]],"MV",[2]!Consolidado[[#All],[DEPARTAMENTO]],J$2)</f>
        <v>0</v>
      </c>
      <c r="K232" s="20">
        <f>COUNTIFS([2]!Consolidado[[#All],[FECHA 2]],$A232,[2]!Consolidado[[#All],[MOD_F]],"MV",[2]!Consolidado[[#All],[DEPARTAMENTO]],K$2)</f>
        <v>0</v>
      </c>
      <c r="L232" s="20">
        <f>COUNTIFS([2]!Consolidado[[#All],[FECHA 2]],$A232,[2]!Consolidado[[#All],[MOD_F]],"MV",[2]!Consolidado[[#All],[DEPARTAMENTO]],L$2)</f>
        <v>0</v>
      </c>
      <c r="M232" s="20">
        <f>COUNTIFS([2]!Consolidado[[#All],[FECHA 2]],$A232,[2]!Consolidado[[#All],[MOD_F]],"MV",[2]!Consolidado[[#All],[DEPARTAMENTO]],M$2)</f>
        <v>0</v>
      </c>
      <c r="N232" s="20">
        <f>COUNTIFS([2]!Consolidado[[#All],[FECHA 2]],$A232,[2]!Consolidado[[#All],[MOD_F]],"MV",[2]!Consolidado[[#All],[DEPARTAMENTO]],N$2)</f>
        <v>0</v>
      </c>
      <c r="O232" s="20">
        <f>COUNTIFS([2]!Consolidado[[#All],[FECHA 2]],$A232,[2]!Consolidado[[#All],[MOD_F]],"MV",[2]!Consolidado[[#All],[DEPARTAMENTO]],O$2)</f>
        <v>0</v>
      </c>
      <c r="P232" s="20">
        <f>COUNTIFS([2]!Consolidado[[#All],[FECHA 2]],$A232,[2]!Consolidado[[#All],[MOD_F]],"MV",[2]!Consolidado[[#All],[DEPARTAMENTO]],P$2)</f>
        <v>0</v>
      </c>
      <c r="Q232" s="20">
        <f>COUNTIFS([2]!Consolidado[[#All],[FECHA 2]],$A232,[2]!Consolidado[[#All],[MOD_F]],"MV",[2]!Consolidado[[#All],[DEPARTAMENTO]],Q$2)</f>
        <v>0</v>
      </c>
      <c r="R232" s="20">
        <f>COUNTIFS([2]!Consolidado[[#All],[FECHA 2]],$A232,[2]!Consolidado[[#All],[MOD_F]],"MV",[2]!Consolidado[[#All],[DEPARTAMENTO]],R$2)</f>
        <v>0</v>
      </c>
      <c r="S232" s="20">
        <f>COUNTIFS([2]!Consolidado[[#All],[FECHA 2]],$A232,[2]!Consolidado[[#All],[MOD_F]],"MV",[2]!Consolidado[[#All],[DEPARTAMENTO]],S$2)</f>
        <v>0</v>
      </c>
      <c r="T232" s="20">
        <f>COUNTIFS([2]!Consolidado[[#All],[FECHA 2]],$A232,[2]!Consolidado[[#All],[MOD_F]],"MV",[2]!Consolidado[[#All],[DEPARTAMENTO]],T$2)</f>
        <v>0</v>
      </c>
      <c r="U232" s="20">
        <f>COUNTIFS([2]!Consolidado[[#All],[FECHA 2]],$A232,[2]!Consolidado[[#All],[MOD_F]],"MV",[2]!Consolidado[[#All],[DEPARTAMENTO]],U$2)</f>
        <v>0</v>
      </c>
      <c r="V232" s="20">
        <f>COUNTIFS([2]!Consolidado[[#All],[FECHA 2]],$A232,[2]!Consolidado[[#All],[MOD_F]],"MV",[2]!Consolidado[[#All],[DEPARTAMENTO]],V$2)</f>
        <v>0</v>
      </c>
      <c r="W232" s="20">
        <f>COUNTIFS([2]!Consolidado[[#All],[FECHA 2]],$A232,[2]!Consolidado[[#All],[MOD_F]],"MV",[2]!Consolidado[[#All],[DEPARTAMENTO]],W$2)</f>
        <v>0</v>
      </c>
      <c r="X232" s="20">
        <f>COUNTIFS([2]!Consolidado[[#All],[FECHA 2]],$A232,[2]!Consolidado[[#All],[MOD_F]],"MV",[2]!Consolidado[[#All],[DEPARTAMENTO]],X$2)</f>
        <v>0</v>
      </c>
      <c r="Y232" s="20">
        <f>COUNTIFS([2]!Consolidado[[#All],[FECHA 2]],$A232,[2]!Consolidado[[#All],[MOD_F]],"MV",[2]!Consolidado[[#All],[DEPARTAMENTO]],Y$2)</f>
        <v>0</v>
      </c>
      <c r="Z232" s="20">
        <f>COUNTIFS([2]!Consolidado[[#All],[FECHA 2]],$A232,[2]!Consolidado[[#All],[MOD_F]],"MV",[2]!Consolidado[[#All],[DEPARTAMENTO]],Z$2)</f>
        <v>0</v>
      </c>
      <c r="AA232" s="22">
        <f t="shared" si="259"/>
        <v>0</v>
      </c>
    </row>
    <row r="233" spans="1:16384" s="5" customFormat="1" x14ac:dyDescent="0.25">
      <c r="A233" s="57" t="s">
        <v>282</v>
      </c>
      <c r="B233" s="20">
        <f>COUNTIFS([2]!Consolidado[[#All],[FECHA 2]],$A233,[2]!Consolidado[[#All],[MOD_F]],"MV",[2]!Consolidado[[#All],[DEPARTAMENTO]],B$2)</f>
        <v>0</v>
      </c>
      <c r="C233" s="20">
        <f>COUNTIFS([2]!Consolidado[[#All],[FECHA 2]],$A233,[2]!Consolidado[[#All],[MOD_F]],"MV",[2]!Consolidado[[#All],[DEPARTAMENTO]],C$2)</f>
        <v>0</v>
      </c>
      <c r="D233" s="20">
        <f>COUNTIFS([2]!Consolidado[[#All],[FECHA 2]],$A233,[2]!Consolidado[[#All],[MOD_F]],"MV",[2]!Consolidado[[#All],[DEPARTAMENTO]],D$2)</f>
        <v>0</v>
      </c>
      <c r="E233" s="20">
        <f>COUNTIFS([2]!Consolidado[[#All],[FECHA 2]],$A233,[2]!Consolidado[[#All],[MOD_F]],"MV",[2]!Consolidado[[#All],[DEPARTAMENTO]],E$2)</f>
        <v>0</v>
      </c>
      <c r="F233" s="20">
        <f>COUNTIFS([2]!Consolidado[[#All],[FECHA 2]],$A233,[2]!Consolidado[[#All],[MOD_F]],"MV",[2]!Consolidado[[#All],[DEPARTAMENTO]],F$2)</f>
        <v>0</v>
      </c>
      <c r="G233" s="20">
        <f>COUNTIFS([2]!Consolidado[[#All],[FECHA 2]],$A233,[2]!Consolidado[[#All],[MOD_F]],"MV",[2]!Consolidado[[#All],[DEPARTAMENTO]],G$2)</f>
        <v>0</v>
      </c>
      <c r="H233" s="20">
        <f>COUNTIFS([2]!Consolidado[[#All],[FECHA 2]],$A233,[2]!Consolidado[[#All],[MOD_F]],"MV",[2]!Consolidado[[#All],[DEPARTAMENTO]],H$2)</f>
        <v>0</v>
      </c>
      <c r="I233" s="20">
        <f>COUNTIFS([2]!Consolidado[[#All],[FECHA 2]],$A233,[2]!Consolidado[[#All],[MOD_F]],"MV",[2]!Consolidado[[#All],[DEPARTAMENTO]],I$2)</f>
        <v>0</v>
      </c>
      <c r="J233" s="20">
        <f>COUNTIFS([2]!Consolidado[[#All],[FECHA 2]],$A233,[2]!Consolidado[[#All],[MOD_F]],"MV",[2]!Consolidado[[#All],[DEPARTAMENTO]],J$2)</f>
        <v>0</v>
      </c>
      <c r="K233" s="20">
        <f>COUNTIFS([2]!Consolidado[[#All],[FECHA 2]],$A233,[2]!Consolidado[[#All],[MOD_F]],"MV",[2]!Consolidado[[#All],[DEPARTAMENTO]],K$2)</f>
        <v>0</v>
      </c>
      <c r="L233" s="20">
        <f>COUNTIFS([2]!Consolidado[[#All],[FECHA 2]],$A233,[2]!Consolidado[[#All],[MOD_F]],"MV",[2]!Consolidado[[#All],[DEPARTAMENTO]],L$2)</f>
        <v>0</v>
      </c>
      <c r="M233" s="20">
        <f>COUNTIFS([2]!Consolidado[[#All],[FECHA 2]],$A233,[2]!Consolidado[[#All],[MOD_F]],"MV",[2]!Consolidado[[#All],[DEPARTAMENTO]],M$2)</f>
        <v>0</v>
      </c>
      <c r="N233" s="20">
        <f>COUNTIFS([2]!Consolidado[[#All],[FECHA 2]],$A233,[2]!Consolidado[[#All],[MOD_F]],"MV",[2]!Consolidado[[#All],[DEPARTAMENTO]],N$2)</f>
        <v>0</v>
      </c>
      <c r="O233" s="20">
        <f>COUNTIFS([2]!Consolidado[[#All],[FECHA 2]],$A233,[2]!Consolidado[[#All],[MOD_F]],"MV",[2]!Consolidado[[#All],[DEPARTAMENTO]],O$2)</f>
        <v>0</v>
      </c>
      <c r="P233" s="20">
        <f>COUNTIFS([2]!Consolidado[[#All],[FECHA 2]],$A233,[2]!Consolidado[[#All],[MOD_F]],"MV",[2]!Consolidado[[#All],[DEPARTAMENTO]],P$2)</f>
        <v>0</v>
      </c>
      <c r="Q233" s="20">
        <f>COUNTIFS([2]!Consolidado[[#All],[FECHA 2]],$A233,[2]!Consolidado[[#All],[MOD_F]],"MV",[2]!Consolidado[[#All],[DEPARTAMENTO]],Q$2)</f>
        <v>0</v>
      </c>
      <c r="R233" s="20">
        <f>COUNTIFS([2]!Consolidado[[#All],[FECHA 2]],$A233,[2]!Consolidado[[#All],[MOD_F]],"MV",[2]!Consolidado[[#All],[DEPARTAMENTO]],R$2)</f>
        <v>0</v>
      </c>
      <c r="S233" s="20">
        <f>COUNTIFS([2]!Consolidado[[#All],[FECHA 2]],$A233,[2]!Consolidado[[#All],[MOD_F]],"MV",[2]!Consolidado[[#All],[DEPARTAMENTO]],S$2)</f>
        <v>0</v>
      </c>
      <c r="T233" s="20">
        <f>COUNTIFS([2]!Consolidado[[#All],[FECHA 2]],$A233,[2]!Consolidado[[#All],[MOD_F]],"MV",[2]!Consolidado[[#All],[DEPARTAMENTO]],T$2)</f>
        <v>0</v>
      </c>
      <c r="U233" s="20">
        <f>COUNTIFS([2]!Consolidado[[#All],[FECHA 2]],$A233,[2]!Consolidado[[#All],[MOD_F]],"MV",[2]!Consolidado[[#All],[DEPARTAMENTO]],U$2)</f>
        <v>0</v>
      </c>
      <c r="V233" s="20">
        <f>COUNTIFS([2]!Consolidado[[#All],[FECHA 2]],$A233,[2]!Consolidado[[#All],[MOD_F]],"MV",[2]!Consolidado[[#All],[DEPARTAMENTO]],V$2)</f>
        <v>0</v>
      </c>
      <c r="W233" s="20">
        <f>COUNTIFS([2]!Consolidado[[#All],[FECHA 2]],$A233,[2]!Consolidado[[#All],[MOD_F]],"MV",[2]!Consolidado[[#All],[DEPARTAMENTO]],W$2)</f>
        <v>0</v>
      </c>
      <c r="X233" s="20">
        <f>COUNTIFS([2]!Consolidado[[#All],[FECHA 2]],$A233,[2]!Consolidado[[#All],[MOD_F]],"MV",[2]!Consolidado[[#All],[DEPARTAMENTO]],X$2)</f>
        <v>0</v>
      </c>
      <c r="Y233" s="20">
        <f>COUNTIFS([2]!Consolidado[[#All],[FECHA 2]],$A233,[2]!Consolidado[[#All],[MOD_F]],"MV",[2]!Consolidado[[#All],[DEPARTAMENTO]],Y$2)</f>
        <v>0</v>
      </c>
      <c r="Z233" s="20">
        <f>COUNTIFS([2]!Consolidado[[#All],[FECHA 2]],$A233,[2]!Consolidado[[#All],[MOD_F]],"MV",[2]!Consolidado[[#All],[DEPARTAMENTO]],Z$2)</f>
        <v>0</v>
      </c>
      <c r="AA233" s="22">
        <f t="shared" si="259"/>
        <v>0</v>
      </c>
    </row>
    <row r="234" spans="1:16384" s="5" customFormat="1" x14ac:dyDescent="0.25">
      <c r="A234" s="57" t="s">
        <v>283</v>
      </c>
      <c r="B234" s="20">
        <f>COUNTIFS([2]!Consolidado[[#All],[FECHA 2]],$A234,[2]!Consolidado[[#All],[MOD_F]],"MV",[2]!Consolidado[[#All],[DEPARTAMENTO]],B$2)</f>
        <v>0</v>
      </c>
      <c r="C234" s="20">
        <f>COUNTIFS([2]!Consolidado[[#All],[FECHA 2]],$A234,[2]!Consolidado[[#All],[MOD_F]],"MV",[2]!Consolidado[[#All],[DEPARTAMENTO]],C$2)</f>
        <v>0</v>
      </c>
      <c r="D234" s="20">
        <f>COUNTIFS([2]!Consolidado[[#All],[FECHA 2]],$A234,[2]!Consolidado[[#All],[MOD_F]],"MV",[2]!Consolidado[[#All],[DEPARTAMENTO]],D$2)</f>
        <v>0</v>
      </c>
      <c r="E234" s="20">
        <f>COUNTIFS([2]!Consolidado[[#All],[FECHA 2]],$A234,[2]!Consolidado[[#All],[MOD_F]],"MV",[2]!Consolidado[[#All],[DEPARTAMENTO]],E$2)</f>
        <v>0</v>
      </c>
      <c r="F234" s="20">
        <f>COUNTIFS([2]!Consolidado[[#All],[FECHA 2]],$A234,[2]!Consolidado[[#All],[MOD_F]],"MV",[2]!Consolidado[[#All],[DEPARTAMENTO]],F$2)</f>
        <v>0</v>
      </c>
      <c r="G234" s="20">
        <f>COUNTIFS([2]!Consolidado[[#All],[FECHA 2]],$A234,[2]!Consolidado[[#All],[MOD_F]],"MV",[2]!Consolidado[[#All],[DEPARTAMENTO]],G$2)</f>
        <v>0</v>
      </c>
      <c r="H234" s="20">
        <f>COUNTIFS([2]!Consolidado[[#All],[FECHA 2]],$A234,[2]!Consolidado[[#All],[MOD_F]],"MV",[2]!Consolidado[[#All],[DEPARTAMENTO]],H$2)</f>
        <v>0</v>
      </c>
      <c r="I234" s="20">
        <f>COUNTIFS([2]!Consolidado[[#All],[FECHA 2]],$A234,[2]!Consolidado[[#All],[MOD_F]],"MV",[2]!Consolidado[[#All],[DEPARTAMENTO]],I$2)</f>
        <v>0</v>
      </c>
      <c r="J234" s="20">
        <f>COUNTIFS([2]!Consolidado[[#All],[FECHA 2]],$A234,[2]!Consolidado[[#All],[MOD_F]],"MV",[2]!Consolidado[[#All],[DEPARTAMENTO]],J$2)</f>
        <v>0</v>
      </c>
      <c r="K234" s="20">
        <f>COUNTIFS([2]!Consolidado[[#All],[FECHA 2]],$A234,[2]!Consolidado[[#All],[MOD_F]],"MV",[2]!Consolidado[[#All],[DEPARTAMENTO]],K$2)</f>
        <v>0</v>
      </c>
      <c r="L234" s="20">
        <f>COUNTIFS([2]!Consolidado[[#All],[FECHA 2]],$A234,[2]!Consolidado[[#All],[MOD_F]],"MV",[2]!Consolidado[[#All],[DEPARTAMENTO]],L$2)</f>
        <v>0</v>
      </c>
      <c r="M234" s="20">
        <f>COUNTIFS([2]!Consolidado[[#All],[FECHA 2]],$A234,[2]!Consolidado[[#All],[MOD_F]],"MV",[2]!Consolidado[[#All],[DEPARTAMENTO]],M$2)</f>
        <v>0</v>
      </c>
      <c r="N234" s="20">
        <f>COUNTIFS([2]!Consolidado[[#All],[FECHA 2]],$A234,[2]!Consolidado[[#All],[MOD_F]],"MV",[2]!Consolidado[[#All],[DEPARTAMENTO]],N$2)</f>
        <v>0</v>
      </c>
      <c r="O234" s="20">
        <f>COUNTIFS([2]!Consolidado[[#All],[FECHA 2]],$A234,[2]!Consolidado[[#All],[MOD_F]],"MV",[2]!Consolidado[[#All],[DEPARTAMENTO]],O$2)</f>
        <v>0</v>
      </c>
      <c r="P234" s="20">
        <f>COUNTIFS([2]!Consolidado[[#All],[FECHA 2]],$A234,[2]!Consolidado[[#All],[MOD_F]],"MV",[2]!Consolidado[[#All],[DEPARTAMENTO]],P$2)</f>
        <v>0</v>
      </c>
      <c r="Q234" s="20">
        <f>COUNTIFS([2]!Consolidado[[#All],[FECHA 2]],$A234,[2]!Consolidado[[#All],[MOD_F]],"MV",[2]!Consolidado[[#All],[DEPARTAMENTO]],Q$2)</f>
        <v>0</v>
      </c>
      <c r="R234" s="20">
        <f>COUNTIFS([2]!Consolidado[[#All],[FECHA 2]],$A234,[2]!Consolidado[[#All],[MOD_F]],"MV",[2]!Consolidado[[#All],[DEPARTAMENTO]],R$2)</f>
        <v>0</v>
      </c>
      <c r="S234" s="20">
        <f>COUNTIFS([2]!Consolidado[[#All],[FECHA 2]],$A234,[2]!Consolidado[[#All],[MOD_F]],"MV",[2]!Consolidado[[#All],[DEPARTAMENTO]],S$2)</f>
        <v>0</v>
      </c>
      <c r="T234" s="20">
        <f>COUNTIFS([2]!Consolidado[[#All],[FECHA 2]],$A234,[2]!Consolidado[[#All],[MOD_F]],"MV",[2]!Consolidado[[#All],[DEPARTAMENTO]],T$2)</f>
        <v>0</v>
      </c>
      <c r="U234" s="20">
        <f>COUNTIFS([2]!Consolidado[[#All],[FECHA 2]],$A234,[2]!Consolidado[[#All],[MOD_F]],"MV",[2]!Consolidado[[#All],[DEPARTAMENTO]],U$2)</f>
        <v>0</v>
      </c>
      <c r="V234" s="20">
        <f>COUNTIFS([2]!Consolidado[[#All],[FECHA 2]],$A234,[2]!Consolidado[[#All],[MOD_F]],"MV",[2]!Consolidado[[#All],[DEPARTAMENTO]],V$2)</f>
        <v>0</v>
      </c>
      <c r="W234" s="20">
        <f>COUNTIFS([2]!Consolidado[[#All],[FECHA 2]],$A234,[2]!Consolidado[[#All],[MOD_F]],"MV",[2]!Consolidado[[#All],[DEPARTAMENTO]],W$2)</f>
        <v>0</v>
      </c>
      <c r="X234" s="20">
        <f>COUNTIFS([2]!Consolidado[[#All],[FECHA 2]],$A234,[2]!Consolidado[[#All],[MOD_F]],"MV",[2]!Consolidado[[#All],[DEPARTAMENTO]],X$2)</f>
        <v>0</v>
      </c>
      <c r="Y234" s="20">
        <f>COUNTIFS([2]!Consolidado[[#All],[FECHA 2]],$A234,[2]!Consolidado[[#All],[MOD_F]],"MV",[2]!Consolidado[[#All],[DEPARTAMENTO]],Y$2)</f>
        <v>0</v>
      </c>
      <c r="Z234" s="20">
        <f>COUNTIFS([2]!Consolidado[[#All],[FECHA 2]],$A234,[2]!Consolidado[[#All],[MOD_F]],"MV",[2]!Consolidado[[#All],[DEPARTAMENTO]],Z$2)</f>
        <v>0</v>
      </c>
      <c r="AA234" s="22">
        <f t="shared" si="259"/>
        <v>0</v>
      </c>
    </row>
    <row r="235" spans="1:16384" s="5" customFormat="1" x14ac:dyDescent="0.25">
      <c r="A235" s="57" t="s">
        <v>284</v>
      </c>
      <c r="B235" s="20">
        <f>COUNTIFS([2]!Consolidado[[#All],[FECHA 2]],$A235,[2]!Consolidado[[#All],[MOD_F]],"MV",[2]!Consolidado[[#All],[DEPARTAMENTO]],B$2)</f>
        <v>0</v>
      </c>
      <c r="C235" s="20">
        <f>COUNTIFS([2]!Consolidado[[#All],[FECHA 2]],$A235,[2]!Consolidado[[#All],[MOD_F]],"MV",[2]!Consolidado[[#All],[DEPARTAMENTO]],C$2)</f>
        <v>0</v>
      </c>
      <c r="D235" s="20">
        <f>COUNTIFS([2]!Consolidado[[#All],[FECHA 2]],$A235,[2]!Consolidado[[#All],[MOD_F]],"MV",[2]!Consolidado[[#All],[DEPARTAMENTO]],D$2)</f>
        <v>0</v>
      </c>
      <c r="E235" s="20">
        <f>COUNTIFS([2]!Consolidado[[#All],[FECHA 2]],$A235,[2]!Consolidado[[#All],[MOD_F]],"MV",[2]!Consolidado[[#All],[DEPARTAMENTO]],E$2)</f>
        <v>0</v>
      </c>
      <c r="F235" s="20">
        <f>COUNTIFS([2]!Consolidado[[#All],[FECHA 2]],$A235,[2]!Consolidado[[#All],[MOD_F]],"MV",[2]!Consolidado[[#All],[DEPARTAMENTO]],F$2)</f>
        <v>0</v>
      </c>
      <c r="G235" s="20">
        <f>COUNTIFS([2]!Consolidado[[#All],[FECHA 2]],$A235,[2]!Consolidado[[#All],[MOD_F]],"MV",[2]!Consolidado[[#All],[DEPARTAMENTO]],G$2)</f>
        <v>0</v>
      </c>
      <c r="H235" s="20">
        <f>COUNTIFS([2]!Consolidado[[#All],[FECHA 2]],$A235,[2]!Consolidado[[#All],[MOD_F]],"MV",[2]!Consolidado[[#All],[DEPARTAMENTO]],H$2)</f>
        <v>0</v>
      </c>
      <c r="I235" s="20">
        <f>COUNTIFS([2]!Consolidado[[#All],[FECHA 2]],$A235,[2]!Consolidado[[#All],[MOD_F]],"MV",[2]!Consolidado[[#All],[DEPARTAMENTO]],I$2)</f>
        <v>0</v>
      </c>
      <c r="J235" s="20">
        <f>COUNTIFS([2]!Consolidado[[#All],[FECHA 2]],$A235,[2]!Consolidado[[#All],[MOD_F]],"MV",[2]!Consolidado[[#All],[DEPARTAMENTO]],J$2)</f>
        <v>0</v>
      </c>
      <c r="K235" s="20">
        <f>COUNTIFS([2]!Consolidado[[#All],[FECHA 2]],$A235,[2]!Consolidado[[#All],[MOD_F]],"MV",[2]!Consolidado[[#All],[DEPARTAMENTO]],K$2)</f>
        <v>0</v>
      </c>
      <c r="L235" s="20">
        <f>COUNTIFS([2]!Consolidado[[#All],[FECHA 2]],$A235,[2]!Consolidado[[#All],[MOD_F]],"MV",[2]!Consolidado[[#All],[DEPARTAMENTO]],L$2)</f>
        <v>0</v>
      </c>
      <c r="M235" s="20">
        <f>COUNTIFS([2]!Consolidado[[#All],[FECHA 2]],$A235,[2]!Consolidado[[#All],[MOD_F]],"MV",[2]!Consolidado[[#All],[DEPARTAMENTO]],M$2)</f>
        <v>0</v>
      </c>
      <c r="N235" s="20">
        <f>COUNTIFS([2]!Consolidado[[#All],[FECHA 2]],$A235,[2]!Consolidado[[#All],[MOD_F]],"MV",[2]!Consolidado[[#All],[DEPARTAMENTO]],N$2)</f>
        <v>0</v>
      </c>
      <c r="O235" s="20">
        <f>COUNTIFS([2]!Consolidado[[#All],[FECHA 2]],$A235,[2]!Consolidado[[#All],[MOD_F]],"MV",[2]!Consolidado[[#All],[DEPARTAMENTO]],O$2)</f>
        <v>0</v>
      </c>
      <c r="P235" s="20">
        <f>COUNTIFS([2]!Consolidado[[#All],[FECHA 2]],$A235,[2]!Consolidado[[#All],[MOD_F]],"MV",[2]!Consolidado[[#All],[DEPARTAMENTO]],P$2)</f>
        <v>0</v>
      </c>
      <c r="Q235" s="20">
        <f>COUNTIFS([2]!Consolidado[[#All],[FECHA 2]],$A235,[2]!Consolidado[[#All],[MOD_F]],"MV",[2]!Consolidado[[#All],[DEPARTAMENTO]],Q$2)</f>
        <v>0</v>
      </c>
      <c r="R235" s="20">
        <f>COUNTIFS([2]!Consolidado[[#All],[FECHA 2]],$A235,[2]!Consolidado[[#All],[MOD_F]],"MV",[2]!Consolidado[[#All],[DEPARTAMENTO]],R$2)</f>
        <v>0</v>
      </c>
      <c r="S235" s="20">
        <f>COUNTIFS([2]!Consolidado[[#All],[FECHA 2]],$A235,[2]!Consolidado[[#All],[MOD_F]],"MV",[2]!Consolidado[[#All],[DEPARTAMENTO]],S$2)</f>
        <v>0</v>
      </c>
      <c r="T235" s="20">
        <f>COUNTIFS([2]!Consolidado[[#All],[FECHA 2]],$A235,[2]!Consolidado[[#All],[MOD_F]],"MV",[2]!Consolidado[[#All],[DEPARTAMENTO]],T$2)</f>
        <v>0</v>
      </c>
      <c r="U235" s="20">
        <f>COUNTIFS([2]!Consolidado[[#All],[FECHA 2]],$A235,[2]!Consolidado[[#All],[MOD_F]],"MV",[2]!Consolidado[[#All],[DEPARTAMENTO]],U$2)</f>
        <v>0</v>
      </c>
      <c r="V235" s="20">
        <f>COUNTIFS([2]!Consolidado[[#All],[FECHA 2]],$A235,[2]!Consolidado[[#All],[MOD_F]],"MV",[2]!Consolidado[[#All],[DEPARTAMENTO]],V$2)</f>
        <v>0</v>
      </c>
      <c r="W235" s="20">
        <f>COUNTIFS([2]!Consolidado[[#All],[FECHA 2]],$A235,[2]!Consolidado[[#All],[MOD_F]],"MV",[2]!Consolidado[[#All],[DEPARTAMENTO]],W$2)</f>
        <v>0</v>
      </c>
      <c r="X235" s="20">
        <f>COUNTIFS([2]!Consolidado[[#All],[FECHA 2]],$A235,[2]!Consolidado[[#All],[MOD_F]],"MV",[2]!Consolidado[[#All],[DEPARTAMENTO]],X$2)</f>
        <v>0</v>
      </c>
      <c r="Y235" s="20">
        <f>COUNTIFS([2]!Consolidado[[#All],[FECHA 2]],$A235,[2]!Consolidado[[#All],[MOD_F]],"MV",[2]!Consolidado[[#All],[DEPARTAMENTO]],Y$2)</f>
        <v>0</v>
      </c>
      <c r="Z235" s="20">
        <f>COUNTIFS([2]!Consolidado[[#All],[FECHA 2]],$A235,[2]!Consolidado[[#All],[MOD_F]],"MV",[2]!Consolidado[[#All],[DEPARTAMENTO]],Z$2)</f>
        <v>0</v>
      </c>
      <c r="AA235" s="22">
        <f t="shared" si="259"/>
        <v>0</v>
      </c>
    </row>
    <row r="236" spans="1:16384" s="5" customFormat="1" x14ac:dyDescent="0.25">
      <c r="A236" s="57" t="s">
        <v>285</v>
      </c>
      <c r="B236" s="20">
        <f>COUNTIFS([2]!Consolidado[[#All],[FECHA 2]],$A236,[2]!Consolidado[[#All],[MOD_F]],"MV",[2]!Consolidado[[#All],[DEPARTAMENTO]],B$2)</f>
        <v>0</v>
      </c>
      <c r="C236" s="20">
        <f>COUNTIFS([2]!Consolidado[[#All],[FECHA 2]],$A236,[2]!Consolidado[[#All],[MOD_F]],"MV",[2]!Consolidado[[#All],[DEPARTAMENTO]],C$2)</f>
        <v>0</v>
      </c>
      <c r="D236" s="20">
        <f>COUNTIFS([2]!Consolidado[[#All],[FECHA 2]],$A236,[2]!Consolidado[[#All],[MOD_F]],"MV",[2]!Consolidado[[#All],[DEPARTAMENTO]],D$2)</f>
        <v>0</v>
      </c>
      <c r="E236" s="20">
        <f>COUNTIFS([2]!Consolidado[[#All],[FECHA 2]],$A236,[2]!Consolidado[[#All],[MOD_F]],"MV",[2]!Consolidado[[#All],[DEPARTAMENTO]],E$2)</f>
        <v>0</v>
      </c>
      <c r="F236" s="20">
        <f>COUNTIFS([2]!Consolidado[[#All],[FECHA 2]],$A236,[2]!Consolidado[[#All],[MOD_F]],"MV",[2]!Consolidado[[#All],[DEPARTAMENTO]],F$2)</f>
        <v>0</v>
      </c>
      <c r="G236" s="20">
        <f>COUNTIFS([2]!Consolidado[[#All],[FECHA 2]],$A236,[2]!Consolidado[[#All],[MOD_F]],"MV",[2]!Consolidado[[#All],[DEPARTAMENTO]],G$2)</f>
        <v>0</v>
      </c>
      <c r="H236" s="20">
        <f>COUNTIFS([2]!Consolidado[[#All],[FECHA 2]],$A236,[2]!Consolidado[[#All],[MOD_F]],"MV",[2]!Consolidado[[#All],[DEPARTAMENTO]],H$2)</f>
        <v>0</v>
      </c>
      <c r="I236" s="20">
        <f>COUNTIFS([2]!Consolidado[[#All],[FECHA 2]],$A236,[2]!Consolidado[[#All],[MOD_F]],"MV",[2]!Consolidado[[#All],[DEPARTAMENTO]],I$2)</f>
        <v>0</v>
      </c>
      <c r="J236" s="20">
        <f>COUNTIFS([2]!Consolidado[[#All],[FECHA 2]],$A236,[2]!Consolidado[[#All],[MOD_F]],"MV",[2]!Consolidado[[#All],[DEPARTAMENTO]],J$2)</f>
        <v>0</v>
      </c>
      <c r="K236" s="20">
        <f>COUNTIFS([2]!Consolidado[[#All],[FECHA 2]],$A236,[2]!Consolidado[[#All],[MOD_F]],"MV",[2]!Consolidado[[#All],[DEPARTAMENTO]],K$2)</f>
        <v>0</v>
      </c>
      <c r="L236" s="20">
        <f>COUNTIFS([2]!Consolidado[[#All],[FECHA 2]],$A236,[2]!Consolidado[[#All],[MOD_F]],"MV",[2]!Consolidado[[#All],[DEPARTAMENTO]],L$2)</f>
        <v>0</v>
      </c>
      <c r="M236" s="20">
        <f>COUNTIFS([2]!Consolidado[[#All],[FECHA 2]],$A236,[2]!Consolidado[[#All],[MOD_F]],"MV",[2]!Consolidado[[#All],[DEPARTAMENTO]],M$2)</f>
        <v>0</v>
      </c>
      <c r="N236" s="20">
        <f>COUNTIFS([2]!Consolidado[[#All],[FECHA 2]],$A236,[2]!Consolidado[[#All],[MOD_F]],"MV",[2]!Consolidado[[#All],[DEPARTAMENTO]],N$2)</f>
        <v>0</v>
      </c>
      <c r="O236" s="20">
        <f>COUNTIFS([2]!Consolidado[[#All],[FECHA 2]],$A236,[2]!Consolidado[[#All],[MOD_F]],"MV",[2]!Consolidado[[#All],[DEPARTAMENTO]],O$2)</f>
        <v>0</v>
      </c>
      <c r="P236" s="20">
        <f>COUNTIFS([2]!Consolidado[[#All],[FECHA 2]],$A236,[2]!Consolidado[[#All],[MOD_F]],"MV",[2]!Consolidado[[#All],[DEPARTAMENTO]],P$2)</f>
        <v>0</v>
      </c>
      <c r="Q236" s="20">
        <f>COUNTIFS([2]!Consolidado[[#All],[FECHA 2]],$A236,[2]!Consolidado[[#All],[MOD_F]],"MV",[2]!Consolidado[[#All],[DEPARTAMENTO]],Q$2)</f>
        <v>0</v>
      </c>
      <c r="R236" s="20">
        <f>COUNTIFS([2]!Consolidado[[#All],[FECHA 2]],$A236,[2]!Consolidado[[#All],[MOD_F]],"MV",[2]!Consolidado[[#All],[DEPARTAMENTO]],R$2)</f>
        <v>0</v>
      </c>
      <c r="S236" s="20">
        <f>COUNTIFS([2]!Consolidado[[#All],[FECHA 2]],$A236,[2]!Consolidado[[#All],[MOD_F]],"MV",[2]!Consolidado[[#All],[DEPARTAMENTO]],S$2)</f>
        <v>0</v>
      </c>
      <c r="T236" s="20">
        <f>COUNTIFS([2]!Consolidado[[#All],[FECHA 2]],$A236,[2]!Consolidado[[#All],[MOD_F]],"MV",[2]!Consolidado[[#All],[DEPARTAMENTO]],T$2)</f>
        <v>0</v>
      </c>
      <c r="U236" s="20">
        <f>COUNTIFS([2]!Consolidado[[#All],[FECHA 2]],$A236,[2]!Consolidado[[#All],[MOD_F]],"MV",[2]!Consolidado[[#All],[DEPARTAMENTO]],U$2)</f>
        <v>0</v>
      </c>
      <c r="V236" s="20">
        <f>COUNTIFS([2]!Consolidado[[#All],[FECHA 2]],$A236,[2]!Consolidado[[#All],[MOD_F]],"MV",[2]!Consolidado[[#All],[DEPARTAMENTO]],V$2)</f>
        <v>0</v>
      </c>
      <c r="W236" s="20">
        <f>COUNTIFS([2]!Consolidado[[#All],[FECHA 2]],$A236,[2]!Consolidado[[#All],[MOD_F]],"MV",[2]!Consolidado[[#All],[DEPARTAMENTO]],W$2)</f>
        <v>0</v>
      </c>
      <c r="X236" s="20">
        <f>COUNTIFS([2]!Consolidado[[#All],[FECHA 2]],$A236,[2]!Consolidado[[#All],[MOD_F]],"MV",[2]!Consolidado[[#All],[DEPARTAMENTO]],X$2)</f>
        <v>0</v>
      </c>
      <c r="Y236" s="20">
        <f>COUNTIFS([2]!Consolidado[[#All],[FECHA 2]],$A236,[2]!Consolidado[[#All],[MOD_F]],"MV",[2]!Consolidado[[#All],[DEPARTAMENTO]],Y$2)</f>
        <v>0</v>
      </c>
      <c r="Z236" s="20">
        <f>COUNTIFS([2]!Consolidado[[#All],[FECHA 2]],$A236,[2]!Consolidado[[#All],[MOD_F]],"MV",[2]!Consolidado[[#All],[DEPARTAMENTO]],Z$2)</f>
        <v>0</v>
      </c>
      <c r="AA236" s="22">
        <f t="shared" si="259"/>
        <v>0</v>
      </c>
    </row>
    <row r="237" spans="1:16384" s="5" customFormat="1" x14ac:dyDescent="0.25">
      <c r="A237" s="57" t="s">
        <v>286</v>
      </c>
      <c r="B237" s="20">
        <f>COUNTIFS([2]!Consolidado[[#All],[FECHA 2]],$A237,[2]!Consolidado[[#All],[MOD_F]],"MV",[2]!Consolidado[[#All],[DEPARTAMENTO]],B$2)</f>
        <v>0</v>
      </c>
      <c r="C237" s="20">
        <f>COUNTIFS([2]!Consolidado[[#All],[FECHA 2]],$A237,[2]!Consolidado[[#All],[MOD_F]],"MV",[2]!Consolidado[[#All],[DEPARTAMENTO]],C$2)</f>
        <v>0</v>
      </c>
      <c r="D237" s="20">
        <f>COUNTIFS([2]!Consolidado[[#All],[FECHA 2]],$A237,[2]!Consolidado[[#All],[MOD_F]],"MV",[2]!Consolidado[[#All],[DEPARTAMENTO]],D$2)</f>
        <v>0</v>
      </c>
      <c r="E237" s="20">
        <f>COUNTIFS([2]!Consolidado[[#All],[FECHA 2]],$A237,[2]!Consolidado[[#All],[MOD_F]],"MV",[2]!Consolidado[[#All],[DEPARTAMENTO]],E$2)</f>
        <v>0</v>
      </c>
      <c r="F237" s="20">
        <f>COUNTIFS([2]!Consolidado[[#All],[FECHA 2]],$A237,[2]!Consolidado[[#All],[MOD_F]],"MV",[2]!Consolidado[[#All],[DEPARTAMENTO]],F$2)</f>
        <v>0</v>
      </c>
      <c r="G237" s="20">
        <f>COUNTIFS([2]!Consolidado[[#All],[FECHA 2]],$A237,[2]!Consolidado[[#All],[MOD_F]],"MV",[2]!Consolidado[[#All],[DEPARTAMENTO]],G$2)</f>
        <v>0</v>
      </c>
      <c r="H237" s="20">
        <f>COUNTIFS([2]!Consolidado[[#All],[FECHA 2]],$A237,[2]!Consolidado[[#All],[MOD_F]],"MV",[2]!Consolidado[[#All],[DEPARTAMENTO]],H$2)</f>
        <v>0</v>
      </c>
      <c r="I237" s="20">
        <f>COUNTIFS([2]!Consolidado[[#All],[FECHA 2]],$A237,[2]!Consolidado[[#All],[MOD_F]],"MV",[2]!Consolidado[[#All],[DEPARTAMENTO]],I$2)</f>
        <v>0</v>
      </c>
      <c r="J237" s="20">
        <f>COUNTIFS([2]!Consolidado[[#All],[FECHA 2]],$A237,[2]!Consolidado[[#All],[MOD_F]],"MV",[2]!Consolidado[[#All],[DEPARTAMENTO]],J$2)</f>
        <v>0</v>
      </c>
      <c r="K237" s="20">
        <f>COUNTIFS([2]!Consolidado[[#All],[FECHA 2]],$A237,[2]!Consolidado[[#All],[MOD_F]],"MV",[2]!Consolidado[[#All],[DEPARTAMENTO]],K$2)</f>
        <v>0</v>
      </c>
      <c r="L237" s="20">
        <f>COUNTIFS([2]!Consolidado[[#All],[FECHA 2]],$A237,[2]!Consolidado[[#All],[MOD_F]],"MV",[2]!Consolidado[[#All],[DEPARTAMENTO]],L$2)</f>
        <v>0</v>
      </c>
      <c r="M237" s="20">
        <f>COUNTIFS([2]!Consolidado[[#All],[FECHA 2]],$A237,[2]!Consolidado[[#All],[MOD_F]],"MV",[2]!Consolidado[[#All],[DEPARTAMENTO]],M$2)</f>
        <v>0</v>
      </c>
      <c r="N237" s="20">
        <f>COUNTIFS([2]!Consolidado[[#All],[FECHA 2]],$A237,[2]!Consolidado[[#All],[MOD_F]],"MV",[2]!Consolidado[[#All],[DEPARTAMENTO]],N$2)</f>
        <v>0</v>
      </c>
      <c r="O237" s="20">
        <f>COUNTIFS([2]!Consolidado[[#All],[FECHA 2]],$A237,[2]!Consolidado[[#All],[MOD_F]],"MV",[2]!Consolidado[[#All],[DEPARTAMENTO]],O$2)</f>
        <v>0</v>
      </c>
      <c r="P237" s="20">
        <f>COUNTIFS([2]!Consolidado[[#All],[FECHA 2]],$A237,[2]!Consolidado[[#All],[MOD_F]],"MV",[2]!Consolidado[[#All],[DEPARTAMENTO]],P$2)</f>
        <v>0</v>
      </c>
      <c r="Q237" s="20">
        <f>COUNTIFS([2]!Consolidado[[#All],[FECHA 2]],$A237,[2]!Consolidado[[#All],[MOD_F]],"MV",[2]!Consolidado[[#All],[DEPARTAMENTO]],Q$2)</f>
        <v>0</v>
      </c>
      <c r="R237" s="20">
        <f>COUNTIFS([2]!Consolidado[[#All],[FECHA 2]],$A237,[2]!Consolidado[[#All],[MOD_F]],"MV",[2]!Consolidado[[#All],[DEPARTAMENTO]],R$2)</f>
        <v>0</v>
      </c>
      <c r="S237" s="20">
        <f>COUNTIFS([2]!Consolidado[[#All],[FECHA 2]],$A237,[2]!Consolidado[[#All],[MOD_F]],"MV",[2]!Consolidado[[#All],[DEPARTAMENTO]],S$2)</f>
        <v>0</v>
      </c>
      <c r="T237" s="20">
        <f>COUNTIFS([2]!Consolidado[[#All],[FECHA 2]],$A237,[2]!Consolidado[[#All],[MOD_F]],"MV",[2]!Consolidado[[#All],[DEPARTAMENTO]],T$2)</f>
        <v>0</v>
      </c>
      <c r="U237" s="20">
        <f>COUNTIFS([2]!Consolidado[[#All],[FECHA 2]],$A237,[2]!Consolidado[[#All],[MOD_F]],"MV",[2]!Consolidado[[#All],[DEPARTAMENTO]],U$2)</f>
        <v>0</v>
      </c>
      <c r="V237" s="20">
        <f>COUNTIFS([2]!Consolidado[[#All],[FECHA 2]],$A237,[2]!Consolidado[[#All],[MOD_F]],"MV",[2]!Consolidado[[#All],[DEPARTAMENTO]],V$2)</f>
        <v>0</v>
      </c>
      <c r="W237" s="20">
        <f>COUNTIFS([2]!Consolidado[[#All],[FECHA 2]],$A237,[2]!Consolidado[[#All],[MOD_F]],"MV",[2]!Consolidado[[#All],[DEPARTAMENTO]],W$2)</f>
        <v>0</v>
      </c>
      <c r="X237" s="20">
        <f>COUNTIFS([2]!Consolidado[[#All],[FECHA 2]],$A237,[2]!Consolidado[[#All],[MOD_F]],"MV",[2]!Consolidado[[#All],[DEPARTAMENTO]],X$2)</f>
        <v>0</v>
      </c>
      <c r="Y237" s="20">
        <f>COUNTIFS([2]!Consolidado[[#All],[FECHA 2]],$A237,[2]!Consolidado[[#All],[MOD_F]],"MV",[2]!Consolidado[[#All],[DEPARTAMENTO]],Y$2)</f>
        <v>0</v>
      </c>
      <c r="Z237" s="20">
        <f>COUNTIFS([2]!Consolidado[[#All],[FECHA 2]],$A237,[2]!Consolidado[[#All],[MOD_F]],"MV",[2]!Consolidado[[#All],[DEPARTAMENTO]],Z$2)</f>
        <v>0</v>
      </c>
      <c r="AA237" s="22">
        <f t="shared" ref="AA237" si="260">SUM(B237:Z237)</f>
        <v>0</v>
      </c>
    </row>
    <row r="238" spans="1:16384" s="5" customFormat="1" x14ac:dyDescent="0.25">
      <c r="A238" s="57" t="s">
        <v>288</v>
      </c>
      <c r="B238" s="20">
        <f>COUNTIFS([2]!Consolidado[[#All],[FECHA 2]],$A238,[2]!Consolidado[[#All],[MOD_F]],"MV",[2]!Consolidado[[#All],[DEPARTAMENTO]],B$2)</f>
        <v>0</v>
      </c>
      <c r="C238" s="20">
        <f>COUNTIFS([2]!Consolidado[[#All],[FECHA 2]],$A238,[2]!Consolidado[[#All],[MOD_F]],"MV",[2]!Consolidado[[#All],[DEPARTAMENTO]],C$2)</f>
        <v>0</v>
      </c>
      <c r="D238" s="20">
        <f>COUNTIFS([2]!Consolidado[[#All],[FECHA 2]],$A238,[2]!Consolidado[[#All],[MOD_F]],"MV",[2]!Consolidado[[#All],[DEPARTAMENTO]],D$2)</f>
        <v>0</v>
      </c>
      <c r="E238" s="20">
        <f>COUNTIFS([2]!Consolidado[[#All],[FECHA 2]],$A238,[2]!Consolidado[[#All],[MOD_F]],"MV",[2]!Consolidado[[#All],[DEPARTAMENTO]],E$2)</f>
        <v>0</v>
      </c>
      <c r="F238" s="20">
        <f>COUNTIFS([2]!Consolidado[[#All],[FECHA 2]],$A238,[2]!Consolidado[[#All],[MOD_F]],"MV",[2]!Consolidado[[#All],[DEPARTAMENTO]],F$2)</f>
        <v>0</v>
      </c>
      <c r="G238" s="20">
        <f>COUNTIFS([2]!Consolidado[[#All],[FECHA 2]],$A238,[2]!Consolidado[[#All],[MOD_F]],"MV",[2]!Consolidado[[#All],[DEPARTAMENTO]],G$2)</f>
        <v>0</v>
      </c>
      <c r="H238" s="20">
        <f>COUNTIFS([2]!Consolidado[[#All],[FECHA 2]],$A238,[2]!Consolidado[[#All],[MOD_F]],"MV",[2]!Consolidado[[#All],[DEPARTAMENTO]],H$2)</f>
        <v>0</v>
      </c>
      <c r="I238" s="20">
        <f>COUNTIFS([2]!Consolidado[[#All],[FECHA 2]],$A238,[2]!Consolidado[[#All],[MOD_F]],"MV",[2]!Consolidado[[#All],[DEPARTAMENTO]],I$2)</f>
        <v>0</v>
      </c>
      <c r="J238" s="20">
        <f>COUNTIFS([2]!Consolidado[[#All],[FECHA 2]],$A238,[2]!Consolidado[[#All],[MOD_F]],"MV",[2]!Consolidado[[#All],[DEPARTAMENTO]],J$2)</f>
        <v>0</v>
      </c>
      <c r="K238" s="20">
        <f>COUNTIFS([2]!Consolidado[[#All],[FECHA 2]],$A238,[2]!Consolidado[[#All],[MOD_F]],"MV",[2]!Consolidado[[#All],[DEPARTAMENTO]],K$2)</f>
        <v>0</v>
      </c>
      <c r="L238" s="20">
        <f>COUNTIFS([2]!Consolidado[[#All],[FECHA 2]],$A238,[2]!Consolidado[[#All],[MOD_F]],"MV",[2]!Consolidado[[#All],[DEPARTAMENTO]],L$2)</f>
        <v>0</v>
      </c>
      <c r="M238" s="20">
        <f>COUNTIFS([2]!Consolidado[[#All],[FECHA 2]],$A238,[2]!Consolidado[[#All],[MOD_F]],"MV",[2]!Consolidado[[#All],[DEPARTAMENTO]],M$2)</f>
        <v>0</v>
      </c>
      <c r="N238" s="20">
        <f>COUNTIFS([2]!Consolidado[[#All],[FECHA 2]],$A238,[2]!Consolidado[[#All],[MOD_F]],"MV",[2]!Consolidado[[#All],[DEPARTAMENTO]],N$2)</f>
        <v>0</v>
      </c>
      <c r="O238" s="20">
        <f>COUNTIFS([2]!Consolidado[[#All],[FECHA 2]],$A238,[2]!Consolidado[[#All],[MOD_F]],"MV",[2]!Consolidado[[#All],[DEPARTAMENTO]],O$2)</f>
        <v>0</v>
      </c>
      <c r="P238" s="20">
        <f>COUNTIFS([2]!Consolidado[[#All],[FECHA 2]],$A238,[2]!Consolidado[[#All],[MOD_F]],"MV",[2]!Consolidado[[#All],[DEPARTAMENTO]],P$2)</f>
        <v>0</v>
      </c>
      <c r="Q238" s="20">
        <f>COUNTIFS([2]!Consolidado[[#All],[FECHA 2]],$A238,[2]!Consolidado[[#All],[MOD_F]],"MV",[2]!Consolidado[[#All],[DEPARTAMENTO]],Q$2)</f>
        <v>0</v>
      </c>
      <c r="R238" s="20">
        <f>COUNTIFS([2]!Consolidado[[#All],[FECHA 2]],$A238,[2]!Consolidado[[#All],[MOD_F]],"MV",[2]!Consolidado[[#All],[DEPARTAMENTO]],R$2)</f>
        <v>0</v>
      </c>
      <c r="S238" s="20">
        <f>COUNTIFS([2]!Consolidado[[#All],[FECHA 2]],$A238,[2]!Consolidado[[#All],[MOD_F]],"MV",[2]!Consolidado[[#All],[DEPARTAMENTO]],S$2)</f>
        <v>0</v>
      </c>
      <c r="T238" s="20">
        <f>COUNTIFS([2]!Consolidado[[#All],[FECHA 2]],$A238,[2]!Consolidado[[#All],[MOD_F]],"MV",[2]!Consolidado[[#All],[DEPARTAMENTO]],T$2)</f>
        <v>0</v>
      </c>
      <c r="U238" s="20">
        <f>COUNTIFS([2]!Consolidado[[#All],[FECHA 2]],$A238,[2]!Consolidado[[#All],[MOD_F]],"MV",[2]!Consolidado[[#All],[DEPARTAMENTO]],U$2)</f>
        <v>0</v>
      </c>
      <c r="V238" s="20">
        <f>COUNTIFS([2]!Consolidado[[#All],[FECHA 2]],$A238,[2]!Consolidado[[#All],[MOD_F]],"MV",[2]!Consolidado[[#All],[DEPARTAMENTO]],V$2)</f>
        <v>0</v>
      </c>
      <c r="W238" s="20">
        <f>COUNTIFS([2]!Consolidado[[#All],[FECHA 2]],$A238,[2]!Consolidado[[#All],[MOD_F]],"MV",[2]!Consolidado[[#All],[DEPARTAMENTO]],W$2)</f>
        <v>0</v>
      </c>
      <c r="X238" s="20">
        <f>COUNTIFS([2]!Consolidado[[#All],[FECHA 2]],$A238,[2]!Consolidado[[#All],[MOD_F]],"MV",[2]!Consolidado[[#All],[DEPARTAMENTO]],X$2)</f>
        <v>0</v>
      </c>
      <c r="Y238" s="20">
        <f>COUNTIFS([2]!Consolidado[[#All],[FECHA 2]],$A238,[2]!Consolidado[[#All],[MOD_F]],"MV",[2]!Consolidado[[#All],[DEPARTAMENTO]],Y$2)</f>
        <v>0</v>
      </c>
      <c r="Z238" s="20">
        <f>COUNTIFS([2]!Consolidado[[#All],[FECHA 2]],$A238,[2]!Consolidado[[#All],[MOD_F]],"MV",[2]!Consolidado[[#All],[DEPARTAMENTO]],Z$2)</f>
        <v>0</v>
      </c>
      <c r="AA238" s="22">
        <f t="shared" si="259"/>
        <v>0</v>
      </c>
    </row>
    <row r="239" spans="1:16384" s="5" customFormat="1" x14ac:dyDescent="0.25">
      <c r="A239" s="21"/>
      <c r="B239" s="75" t="s">
        <v>147</v>
      </c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</row>
    <row r="240" spans="1:16384" s="5" customFormat="1" x14ac:dyDescent="0.25">
      <c r="A240" s="18" t="s">
        <v>24</v>
      </c>
      <c r="B240" s="19">
        <f t="shared" ref="B240:G240" si="261">SUM(B241:B472)</f>
        <v>13.4</v>
      </c>
      <c r="C240" s="19">
        <f t="shared" si="261"/>
        <v>6196.17</v>
      </c>
      <c r="D240" s="19">
        <f t="shared" si="261"/>
        <v>0</v>
      </c>
      <c r="E240" s="19">
        <f t="shared" si="261"/>
        <v>95.164999999999992</v>
      </c>
      <c r="F240" s="19">
        <f t="shared" si="261"/>
        <v>59.210000000000008</v>
      </c>
      <c r="G240" s="19">
        <f t="shared" si="261"/>
        <v>9.0850000000000009</v>
      </c>
      <c r="H240" s="19">
        <f>SUM(H241:H474)</f>
        <v>2837.5133500000006</v>
      </c>
      <c r="I240" s="19">
        <f>SUM(I241:I474)</f>
        <v>274.7</v>
      </c>
      <c r="J240" s="19">
        <f t="shared" ref="J240:L240" si="262">SUM(J241:J474)</f>
        <v>6.7</v>
      </c>
      <c r="K240" s="19">
        <f t="shared" si="262"/>
        <v>6.84</v>
      </c>
      <c r="L240" s="19">
        <f t="shared" si="262"/>
        <v>14998.721749999997</v>
      </c>
      <c r="M240" s="19">
        <f t="shared" ref="M240" si="263">SUM(M241:M474)</f>
        <v>101.28500000000001</v>
      </c>
      <c r="N240" s="19">
        <f t="shared" ref="N240:O240" si="264">SUM(N241:N474)</f>
        <v>2681.8799999999997</v>
      </c>
      <c r="O240" s="19">
        <f t="shared" si="264"/>
        <v>2242.2349999999992</v>
      </c>
      <c r="P240" s="19">
        <f t="shared" ref="P240" si="265">SUM(P241:P474)</f>
        <v>39888.590000000018</v>
      </c>
      <c r="Q240" s="19">
        <f t="shared" ref="Q240:R240" si="266">SUM(Q241:Q474)</f>
        <v>523.63499999999999</v>
      </c>
      <c r="R240" s="19">
        <f t="shared" si="266"/>
        <v>0</v>
      </c>
      <c r="S240" s="19">
        <f t="shared" ref="S240" si="267">SUM(S241:S474)</f>
        <v>53.82</v>
      </c>
      <c r="T240" s="19">
        <f t="shared" ref="T240:U240" si="268">SUM(T241:T474)</f>
        <v>0</v>
      </c>
      <c r="U240" s="19">
        <f t="shared" si="268"/>
        <v>10186.814999999999</v>
      </c>
      <c r="V240" s="19">
        <f t="shared" ref="V240" si="269">SUM(V241:V474)</f>
        <v>0</v>
      </c>
      <c r="W240" s="19">
        <f t="shared" ref="W240:X240" si="270">SUM(W241:W474)</f>
        <v>2322.2799999999993</v>
      </c>
      <c r="X240" s="19">
        <f t="shared" si="270"/>
        <v>270.39999999999998</v>
      </c>
      <c r="Y240" s="19">
        <f t="shared" ref="Y240" si="271">SUM(Y241:Y474)</f>
        <v>45.195000000000007</v>
      </c>
      <c r="Z240" s="19">
        <f t="shared" ref="Z240:AA240" si="272">SUM(Z241:Z474)</f>
        <v>0</v>
      </c>
      <c r="AA240" s="19">
        <f t="shared" si="272"/>
        <v>82813.640100000033</v>
      </c>
      <c r="AB240" s="19">
        <f t="shared" ref="AB240:CM240" si="273">SUM(AB241:AB472)</f>
        <v>38.64</v>
      </c>
      <c r="AC240" s="19">
        <f t="shared" si="273"/>
        <v>0</v>
      </c>
      <c r="AD240" s="19">
        <f t="shared" si="273"/>
        <v>0</v>
      </c>
      <c r="AE240" s="19">
        <f t="shared" si="273"/>
        <v>0</v>
      </c>
      <c r="AF240" s="19">
        <f t="shared" si="273"/>
        <v>0</v>
      </c>
      <c r="AG240" s="19">
        <f t="shared" si="273"/>
        <v>0</v>
      </c>
      <c r="AH240" s="19">
        <f t="shared" si="273"/>
        <v>0</v>
      </c>
      <c r="AI240" s="19">
        <f t="shared" si="273"/>
        <v>0</v>
      </c>
      <c r="AJ240" s="19">
        <f t="shared" si="273"/>
        <v>0</v>
      </c>
      <c r="AK240" s="19">
        <f t="shared" si="273"/>
        <v>0</v>
      </c>
      <c r="AL240" s="19">
        <f t="shared" si="273"/>
        <v>0</v>
      </c>
      <c r="AM240" s="19">
        <f t="shared" si="273"/>
        <v>0</v>
      </c>
      <c r="AN240" s="19">
        <f t="shared" si="273"/>
        <v>0</v>
      </c>
      <c r="AO240" s="19">
        <f t="shared" si="273"/>
        <v>0</v>
      </c>
      <c r="AP240" s="19">
        <f t="shared" si="273"/>
        <v>0</v>
      </c>
      <c r="AQ240" s="19">
        <f t="shared" si="273"/>
        <v>0</v>
      </c>
      <c r="AR240" s="19">
        <f t="shared" si="273"/>
        <v>0</v>
      </c>
      <c r="AS240" s="19">
        <f t="shared" si="273"/>
        <v>0</v>
      </c>
      <c r="AT240" s="19">
        <f t="shared" si="273"/>
        <v>0</v>
      </c>
      <c r="AU240" s="19">
        <f t="shared" si="273"/>
        <v>0</v>
      </c>
      <c r="AV240" s="19">
        <f t="shared" si="273"/>
        <v>0</v>
      </c>
      <c r="AW240" s="19">
        <f t="shared" si="273"/>
        <v>0</v>
      </c>
      <c r="AX240" s="19">
        <f t="shared" si="273"/>
        <v>0</v>
      </c>
      <c r="AY240" s="19">
        <f t="shared" si="273"/>
        <v>0</v>
      </c>
      <c r="AZ240" s="19">
        <f t="shared" si="273"/>
        <v>0</v>
      </c>
      <c r="BA240" s="19">
        <f t="shared" si="273"/>
        <v>0</v>
      </c>
      <c r="BB240" s="19">
        <f t="shared" si="273"/>
        <v>0</v>
      </c>
      <c r="BC240" s="19">
        <f t="shared" si="273"/>
        <v>0</v>
      </c>
      <c r="BD240" s="19">
        <f t="shared" si="273"/>
        <v>0</v>
      </c>
      <c r="BE240" s="19">
        <f t="shared" si="273"/>
        <v>0</v>
      </c>
      <c r="BF240" s="19">
        <f t="shared" si="273"/>
        <v>0</v>
      </c>
      <c r="BG240" s="19">
        <f t="shared" si="273"/>
        <v>0</v>
      </c>
      <c r="BH240" s="19">
        <f t="shared" si="273"/>
        <v>0</v>
      </c>
      <c r="BI240" s="19">
        <f t="shared" si="273"/>
        <v>0</v>
      </c>
      <c r="BJ240" s="19">
        <f t="shared" si="273"/>
        <v>0</v>
      </c>
      <c r="BK240" s="19">
        <f t="shared" si="273"/>
        <v>0</v>
      </c>
      <c r="BL240" s="19">
        <f t="shared" si="273"/>
        <v>0</v>
      </c>
      <c r="BM240" s="19">
        <f t="shared" si="273"/>
        <v>0</v>
      </c>
      <c r="BN240" s="19">
        <f t="shared" si="273"/>
        <v>0</v>
      </c>
      <c r="BO240" s="19">
        <f t="shared" si="273"/>
        <v>0</v>
      </c>
      <c r="BP240" s="19">
        <f t="shared" si="273"/>
        <v>0</v>
      </c>
      <c r="BQ240" s="19">
        <f t="shared" si="273"/>
        <v>0</v>
      </c>
      <c r="BR240" s="19">
        <f t="shared" si="273"/>
        <v>0</v>
      </c>
      <c r="BS240" s="19">
        <f t="shared" si="273"/>
        <v>0</v>
      </c>
      <c r="BT240" s="19">
        <f t="shared" si="273"/>
        <v>0</v>
      </c>
      <c r="BU240" s="19">
        <f t="shared" si="273"/>
        <v>0</v>
      </c>
      <c r="BV240" s="19">
        <f t="shared" si="273"/>
        <v>0</v>
      </c>
      <c r="BW240" s="19">
        <f t="shared" si="273"/>
        <v>0</v>
      </c>
      <c r="BX240" s="19">
        <f t="shared" si="273"/>
        <v>0</v>
      </c>
      <c r="BY240" s="19">
        <f t="shared" si="273"/>
        <v>0</v>
      </c>
      <c r="BZ240" s="19">
        <f t="shared" si="273"/>
        <v>0</v>
      </c>
      <c r="CA240" s="19">
        <f t="shared" si="273"/>
        <v>0</v>
      </c>
      <c r="CB240" s="19">
        <f t="shared" si="273"/>
        <v>0</v>
      </c>
      <c r="CC240" s="19">
        <f t="shared" si="273"/>
        <v>0</v>
      </c>
      <c r="CD240" s="19">
        <f t="shared" si="273"/>
        <v>0</v>
      </c>
      <c r="CE240" s="19">
        <f t="shared" si="273"/>
        <v>0</v>
      </c>
      <c r="CF240" s="19">
        <f t="shared" si="273"/>
        <v>0</v>
      </c>
      <c r="CG240" s="19">
        <f t="shared" si="273"/>
        <v>0</v>
      </c>
      <c r="CH240" s="19">
        <f t="shared" si="273"/>
        <v>0</v>
      </c>
      <c r="CI240" s="19">
        <f t="shared" si="273"/>
        <v>0</v>
      </c>
      <c r="CJ240" s="19">
        <f t="shared" si="273"/>
        <v>0</v>
      </c>
      <c r="CK240" s="19">
        <f t="shared" si="273"/>
        <v>0</v>
      </c>
      <c r="CL240" s="19">
        <f t="shared" si="273"/>
        <v>0</v>
      </c>
      <c r="CM240" s="19">
        <f t="shared" si="273"/>
        <v>0</v>
      </c>
      <c r="CN240" s="19">
        <f t="shared" ref="CN240:EY240" si="274">SUM(CN241:CN472)</f>
        <v>0</v>
      </c>
      <c r="CO240" s="19">
        <f t="shared" si="274"/>
        <v>0</v>
      </c>
      <c r="CP240" s="19">
        <f t="shared" si="274"/>
        <v>0</v>
      </c>
      <c r="CQ240" s="19">
        <f t="shared" si="274"/>
        <v>0</v>
      </c>
      <c r="CR240" s="19">
        <f t="shared" si="274"/>
        <v>0</v>
      </c>
      <c r="CS240" s="19">
        <f t="shared" si="274"/>
        <v>0</v>
      </c>
      <c r="CT240" s="19">
        <f t="shared" si="274"/>
        <v>0</v>
      </c>
      <c r="CU240" s="19">
        <f t="shared" si="274"/>
        <v>0</v>
      </c>
      <c r="CV240" s="19">
        <f t="shared" si="274"/>
        <v>0</v>
      </c>
      <c r="CW240" s="19">
        <f t="shared" si="274"/>
        <v>0</v>
      </c>
      <c r="CX240" s="19">
        <f t="shared" si="274"/>
        <v>0</v>
      </c>
      <c r="CY240" s="19">
        <f t="shared" si="274"/>
        <v>0</v>
      </c>
      <c r="CZ240" s="19">
        <f t="shared" si="274"/>
        <v>0</v>
      </c>
      <c r="DA240" s="19">
        <f t="shared" si="274"/>
        <v>0</v>
      </c>
      <c r="DB240" s="19">
        <f t="shared" si="274"/>
        <v>0</v>
      </c>
      <c r="DC240" s="19">
        <f t="shared" si="274"/>
        <v>0</v>
      </c>
      <c r="DD240" s="19">
        <f t="shared" si="274"/>
        <v>0</v>
      </c>
      <c r="DE240" s="19">
        <f t="shared" si="274"/>
        <v>0</v>
      </c>
      <c r="DF240" s="19">
        <f t="shared" si="274"/>
        <v>0</v>
      </c>
      <c r="DG240" s="19">
        <f t="shared" si="274"/>
        <v>0</v>
      </c>
      <c r="DH240" s="19">
        <f t="shared" si="274"/>
        <v>0</v>
      </c>
      <c r="DI240" s="19">
        <f t="shared" si="274"/>
        <v>0</v>
      </c>
      <c r="DJ240" s="19">
        <f t="shared" si="274"/>
        <v>0</v>
      </c>
      <c r="DK240" s="19">
        <f t="shared" si="274"/>
        <v>0</v>
      </c>
      <c r="DL240" s="19">
        <f t="shared" si="274"/>
        <v>0</v>
      </c>
      <c r="DM240" s="19">
        <f t="shared" si="274"/>
        <v>0</v>
      </c>
      <c r="DN240" s="19">
        <f t="shared" si="274"/>
        <v>0</v>
      </c>
      <c r="DO240" s="19">
        <f t="shared" si="274"/>
        <v>0</v>
      </c>
      <c r="DP240" s="19">
        <f t="shared" si="274"/>
        <v>0</v>
      </c>
      <c r="DQ240" s="19">
        <f t="shared" si="274"/>
        <v>0</v>
      </c>
      <c r="DR240" s="19">
        <f t="shared" si="274"/>
        <v>0</v>
      </c>
      <c r="DS240" s="19">
        <f t="shared" si="274"/>
        <v>0</v>
      </c>
      <c r="DT240" s="19">
        <f t="shared" si="274"/>
        <v>0</v>
      </c>
      <c r="DU240" s="19">
        <f t="shared" si="274"/>
        <v>0</v>
      </c>
      <c r="DV240" s="19">
        <f t="shared" si="274"/>
        <v>0</v>
      </c>
      <c r="DW240" s="19">
        <f t="shared" si="274"/>
        <v>0</v>
      </c>
      <c r="DX240" s="19">
        <f t="shared" si="274"/>
        <v>0</v>
      </c>
      <c r="DY240" s="19">
        <f t="shared" si="274"/>
        <v>0</v>
      </c>
      <c r="DZ240" s="19">
        <f t="shared" si="274"/>
        <v>0</v>
      </c>
      <c r="EA240" s="19">
        <f t="shared" si="274"/>
        <v>0</v>
      </c>
      <c r="EB240" s="19">
        <f t="shared" si="274"/>
        <v>0</v>
      </c>
      <c r="EC240" s="19">
        <f t="shared" si="274"/>
        <v>0</v>
      </c>
      <c r="ED240" s="19">
        <f t="shared" si="274"/>
        <v>0</v>
      </c>
      <c r="EE240" s="19">
        <f t="shared" si="274"/>
        <v>0</v>
      </c>
      <c r="EF240" s="19">
        <f t="shared" si="274"/>
        <v>0</v>
      </c>
      <c r="EG240" s="19">
        <f t="shared" si="274"/>
        <v>0</v>
      </c>
      <c r="EH240" s="19">
        <f t="shared" si="274"/>
        <v>0</v>
      </c>
      <c r="EI240" s="19">
        <f t="shared" si="274"/>
        <v>0</v>
      </c>
      <c r="EJ240" s="19">
        <f t="shared" si="274"/>
        <v>0</v>
      </c>
      <c r="EK240" s="19">
        <f t="shared" si="274"/>
        <v>0</v>
      </c>
      <c r="EL240" s="19">
        <f t="shared" si="274"/>
        <v>0</v>
      </c>
      <c r="EM240" s="19">
        <f t="shared" si="274"/>
        <v>0</v>
      </c>
      <c r="EN240" s="19">
        <f t="shared" si="274"/>
        <v>0</v>
      </c>
      <c r="EO240" s="19">
        <f t="shared" si="274"/>
        <v>0</v>
      </c>
      <c r="EP240" s="19">
        <f t="shared" si="274"/>
        <v>0</v>
      </c>
      <c r="EQ240" s="19">
        <f t="shared" si="274"/>
        <v>0</v>
      </c>
      <c r="ER240" s="19">
        <f t="shared" si="274"/>
        <v>0</v>
      </c>
      <c r="ES240" s="19">
        <f t="shared" si="274"/>
        <v>0</v>
      </c>
      <c r="ET240" s="19">
        <f t="shared" si="274"/>
        <v>0</v>
      </c>
      <c r="EU240" s="19">
        <f t="shared" si="274"/>
        <v>0</v>
      </c>
      <c r="EV240" s="19">
        <f t="shared" si="274"/>
        <v>0</v>
      </c>
      <c r="EW240" s="19">
        <f t="shared" si="274"/>
        <v>0</v>
      </c>
      <c r="EX240" s="19">
        <f t="shared" si="274"/>
        <v>0</v>
      </c>
      <c r="EY240" s="19">
        <f t="shared" si="274"/>
        <v>0</v>
      </c>
      <c r="EZ240" s="19">
        <f t="shared" ref="EZ240:HK240" si="275">SUM(EZ241:EZ472)</f>
        <v>0</v>
      </c>
      <c r="FA240" s="19">
        <f t="shared" si="275"/>
        <v>0</v>
      </c>
      <c r="FB240" s="19">
        <f t="shared" si="275"/>
        <v>0</v>
      </c>
      <c r="FC240" s="19">
        <f t="shared" si="275"/>
        <v>0</v>
      </c>
      <c r="FD240" s="19">
        <f t="shared" si="275"/>
        <v>0</v>
      </c>
      <c r="FE240" s="19">
        <f t="shared" si="275"/>
        <v>0</v>
      </c>
      <c r="FF240" s="19">
        <f t="shared" si="275"/>
        <v>0</v>
      </c>
      <c r="FG240" s="19">
        <f t="shared" si="275"/>
        <v>0</v>
      </c>
      <c r="FH240" s="19">
        <f t="shared" si="275"/>
        <v>0</v>
      </c>
      <c r="FI240" s="19">
        <f t="shared" si="275"/>
        <v>0</v>
      </c>
      <c r="FJ240" s="19">
        <f t="shared" si="275"/>
        <v>0</v>
      </c>
      <c r="FK240" s="19">
        <f t="shared" si="275"/>
        <v>0</v>
      </c>
      <c r="FL240" s="19">
        <f t="shared" si="275"/>
        <v>0</v>
      </c>
      <c r="FM240" s="19">
        <f t="shared" si="275"/>
        <v>0</v>
      </c>
      <c r="FN240" s="19">
        <f t="shared" si="275"/>
        <v>0</v>
      </c>
      <c r="FO240" s="19">
        <f t="shared" si="275"/>
        <v>0</v>
      </c>
      <c r="FP240" s="19">
        <f t="shared" si="275"/>
        <v>0</v>
      </c>
      <c r="FQ240" s="19">
        <f t="shared" si="275"/>
        <v>0</v>
      </c>
      <c r="FR240" s="19">
        <f t="shared" si="275"/>
        <v>0</v>
      </c>
      <c r="FS240" s="19">
        <f t="shared" si="275"/>
        <v>0</v>
      </c>
      <c r="FT240" s="19">
        <f t="shared" si="275"/>
        <v>0</v>
      </c>
      <c r="FU240" s="19">
        <f t="shared" si="275"/>
        <v>0</v>
      </c>
      <c r="FV240" s="19">
        <f t="shared" si="275"/>
        <v>0</v>
      </c>
      <c r="FW240" s="19">
        <f t="shared" si="275"/>
        <v>0</v>
      </c>
      <c r="FX240" s="19">
        <f t="shared" si="275"/>
        <v>0</v>
      </c>
      <c r="FY240" s="19">
        <f t="shared" si="275"/>
        <v>0</v>
      </c>
      <c r="FZ240" s="19">
        <f t="shared" si="275"/>
        <v>0</v>
      </c>
      <c r="GA240" s="19">
        <f t="shared" si="275"/>
        <v>0</v>
      </c>
      <c r="GB240" s="19">
        <f t="shared" si="275"/>
        <v>0</v>
      </c>
      <c r="GC240" s="19">
        <f t="shared" si="275"/>
        <v>0</v>
      </c>
      <c r="GD240" s="19">
        <f t="shared" si="275"/>
        <v>0</v>
      </c>
      <c r="GE240" s="19">
        <f t="shared" si="275"/>
        <v>0</v>
      </c>
      <c r="GF240" s="19">
        <f t="shared" si="275"/>
        <v>0</v>
      </c>
      <c r="GG240" s="19">
        <f t="shared" si="275"/>
        <v>0</v>
      </c>
      <c r="GH240" s="19">
        <f t="shared" si="275"/>
        <v>0</v>
      </c>
      <c r="GI240" s="19">
        <f t="shared" si="275"/>
        <v>0</v>
      </c>
      <c r="GJ240" s="19">
        <f t="shared" si="275"/>
        <v>0</v>
      </c>
      <c r="GK240" s="19">
        <f t="shared" si="275"/>
        <v>0</v>
      </c>
      <c r="GL240" s="19">
        <f t="shared" si="275"/>
        <v>0</v>
      </c>
      <c r="GM240" s="19">
        <f t="shared" si="275"/>
        <v>0</v>
      </c>
      <c r="GN240" s="19">
        <f t="shared" si="275"/>
        <v>0</v>
      </c>
      <c r="GO240" s="19">
        <f t="shared" si="275"/>
        <v>0</v>
      </c>
      <c r="GP240" s="19">
        <f t="shared" si="275"/>
        <v>0</v>
      </c>
      <c r="GQ240" s="19">
        <f t="shared" si="275"/>
        <v>0</v>
      </c>
      <c r="GR240" s="19">
        <f t="shared" si="275"/>
        <v>0</v>
      </c>
      <c r="GS240" s="19">
        <f t="shared" si="275"/>
        <v>0</v>
      </c>
      <c r="GT240" s="19">
        <f t="shared" si="275"/>
        <v>0</v>
      </c>
      <c r="GU240" s="19">
        <f t="shared" si="275"/>
        <v>0</v>
      </c>
      <c r="GV240" s="19">
        <f t="shared" si="275"/>
        <v>0</v>
      </c>
      <c r="GW240" s="19">
        <f t="shared" si="275"/>
        <v>0</v>
      </c>
      <c r="GX240" s="19">
        <f t="shared" si="275"/>
        <v>0</v>
      </c>
      <c r="GY240" s="19">
        <f t="shared" si="275"/>
        <v>0</v>
      </c>
      <c r="GZ240" s="19">
        <f t="shared" si="275"/>
        <v>0</v>
      </c>
      <c r="HA240" s="19">
        <f t="shared" si="275"/>
        <v>0</v>
      </c>
      <c r="HB240" s="19">
        <f t="shared" si="275"/>
        <v>0</v>
      </c>
      <c r="HC240" s="19">
        <f t="shared" si="275"/>
        <v>0</v>
      </c>
      <c r="HD240" s="19">
        <f t="shared" si="275"/>
        <v>0</v>
      </c>
      <c r="HE240" s="19">
        <f t="shared" si="275"/>
        <v>0</v>
      </c>
      <c r="HF240" s="19">
        <f t="shared" si="275"/>
        <v>0</v>
      </c>
      <c r="HG240" s="19">
        <f t="shared" si="275"/>
        <v>0</v>
      </c>
      <c r="HH240" s="19">
        <f t="shared" si="275"/>
        <v>0</v>
      </c>
      <c r="HI240" s="19">
        <f t="shared" si="275"/>
        <v>0</v>
      </c>
      <c r="HJ240" s="19">
        <f t="shared" si="275"/>
        <v>0</v>
      </c>
      <c r="HK240" s="19">
        <f t="shared" si="275"/>
        <v>0</v>
      </c>
      <c r="HL240" s="19">
        <f t="shared" ref="HL240:JW240" si="276">SUM(HL241:HL472)</f>
        <v>0</v>
      </c>
      <c r="HM240" s="19">
        <f t="shared" si="276"/>
        <v>0</v>
      </c>
      <c r="HN240" s="19">
        <f t="shared" si="276"/>
        <v>0</v>
      </c>
      <c r="HO240" s="19">
        <f t="shared" si="276"/>
        <v>0</v>
      </c>
      <c r="HP240" s="19">
        <f t="shared" si="276"/>
        <v>0</v>
      </c>
      <c r="HQ240" s="19">
        <f t="shared" si="276"/>
        <v>0</v>
      </c>
      <c r="HR240" s="19">
        <f t="shared" si="276"/>
        <v>0</v>
      </c>
      <c r="HS240" s="19">
        <f t="shared" si="276"/>
        <v>0</v>
      </c>
      <c r="HT240" s="19">
        <f t="shared" si="276"/>
        <v>0</v>
      </c>
      <c r="HU240" s="19">
        <f t="shared" si="276"/>
        <v>0</v>
      </c>
      <c r="HV240" s="19">
        <f t="shared" si="276"/>
        <v>0</v>
      </c>
      <c r="HW240" s="19">
        <f t="shared" si="276"/>
        <v>0</v>
      </c>
      <c r="HX240" s="19">
        <f t="shared" si="276"/>
        <v>0</v>
      </c>
      <c r="HY240" s="19">
        <f t="shared" si="276"/>
        <v>0</v>
      </c>
      <c r="HZ240" s="19">
        <f t="shared" si="276"/>
        <v>0</v>
      </c>
      <c r="IA240" s="19">
        <f t="shared" si="276"/>
        <v>0</v>
      </c>
      <c r="IB240" s="19">
        <f t="shared" si="276"/>
        <v>0</v>
      </c>
      <c r="IC240" s="19">
        <f t="shared" si="276"/>
        <v>0</v>
      </c>
      <c r="ID240" s="19">
        <f t="shared" si="276"/>
        <v>0</v>
      </c>
      <c r="IE240" s="19">
        <f t="shared" si="276"/>
        <v>0</v>
      </c>
      <c r="IF240" s="19">
        <f t="shared" si="276"/>
        <v>0</v>
      </c>
      <c r="IG240" s="19">
        <f t="shared" si="276"/>
        <v>0</v>
      </c>
      <c r="IH240" s="19">
        <f t="shared" si="276"/>
        <v>0</v>
      </c>
      <c r="II240" s="19">
        <f t="shared" si="276"/>
        <v>0</v>
      </c>
      <c r="IJ240" s="19">
        <f t="shared" si="276"/>
        <v>0</v>
      </c>
      <c r="IK240" s="19">
        <f t="shared" si="276"/>
        <v>0</v>
      </c>
      <c r="IL240" s="19">
        <f t="shared" si="276"/>
        <v>0</v>
      </c>
      <c r="IM240" s="19">
        <f t="shared" si="276"/>
        <v>0</v>
      </c>
      <c r="IN240" s="19">
        <f t="shared" si="276"/>
        <v>0</v>
      </c>
      <c r="IO240" s="19">
        <f t="shared" si="276"/>
        <v>0</v>
      </c>
      <c r="IP240" s="19">
        <f t="shared" si="276"/>
        <v>0</v>
      </c>
      <c r="IQ240" s="19">
        <f t="shared" si="276"/>
        <v>0</v>
      </c>
      <c r="IR240" s="19">
        <f t="shared" si="276"/>
        <v>0</v>
      </c>
      <c r="IS240" s="19">
        <f t="shared" si="276"/>
        <v>0</v>
      </c>
      <c r="IT240" s="19">
        <f t="shared" si="276"/>
        <v>0</v>
      </c>
      <c r="IU240" s="19">
        <f t="shared" si="276"/>
        <v>0</v>
      </c>
      <c r="IV240" s="19">
        <f t="shared" si="276"/>
        <v>0</v>
      </c>
      <c r="IW240" s="19">
        <f t="shared" si="276"/>
        <v>0</v>
      </c>
      <c r="IX240" s="19">
        <f t="shared" si="276"/>
        <v>0</v>
      </c>
      <c r="IY240" s="19">
        <f t="shared" si="276"/>
        <v>0</v>
      </c>
      <c r="IZ240" s="19">
        <f t="shared" si="276"/>
        <v>0</v>
      </c>
      <c r="JA240" s="19">
        <f t="shared" si="276"/>
        <v>0</v>
      </c>
      <c r="JB240" s="19">
        <f t="shared" si="276"/>
        <v>0</v>
      </c>
      <c r="JC240" s="19">
        <f t="shared" si="276"/>
        <v>0</v>
      </c>
      <c r="JD240" s="19">
        <f t="shared" si="276"/>
        <v>0</v>
      </c>
      <c r="JE240" s="19">
        <f t="shared" si="276"/>
        <v>0</v>
      </c>
      <c r="JF240" s="19">
        <f t="shared" si="276"/>
        <v>0</v>
      </c>
      <c r="JG240" s="19">
        <f t="shared" si="276"/>
        <v>0</v>
      </c>
      <c r="JH240" s="19">
        <f t="shared" si="276"/>
        <v>0</v>
      </c>
      <c r="JI240" s="19">
        <f t="shared" si="276"/>
        <v>0</v>
      </c>
      <c r="JJ240" s="19">
        <f t="shared" si="276"/>
        <v>0</v>
      </c>
      <c r="JK240" s="19">
        <f t="shared" si="276"/>
        <v>0</v>
      </c>
      <c r="JL240" s="19">
        <f t="shared" si="276"/>
        <v>0</v>
      </c>
      <c r="JM240" s="19">
        <f t="shared" si="276"/>
        <v>0</v>
      </c>
      <c r="JN240" s="19">
        <f t="shared" si="276"/>
        <v>0</v>
      </c>
      <c r="JO240" s="19">
        <f t="shared" si="276"/>
        <v>0</v>
      </c>
      <c r="JP240" s="19">
        <f t="shared" si="276"/>
        <v>0</v>
      </c>
      <c r="JQ240" s="19">
        <f t="shared" si="276"/>
        <v>0</v>
      </c>
      <c r="JR240" s="19">
        <f t="shared" si="276"/>
        <v>0</v>
      </c>
      <c r="JS240" s="19">
        <f t="shared" si="276"/>
        <v>0</v>
      </c>
      <c r="JT240" s="19">
        <f t="shared" si="276"/>
        <v>0</v>
      </c>
      <c r="JU240" s="19">
        <f t="shared" si="276"/>
        <v>0</v>
      </c>
      <c r="JV240" s="19">
        <f t="shared" si="276"/>
        <v>0</v>
      </c>
      <c r="JW240" s="19">
        <f t="shared" si="276"/>
        <v>0</v>
      </c>
      <c r="JX240" s="19">
        <f t="shared" ref="JX240:MI240" si="277">SUM(JX241:JX472)</f>
        <v>0</v>
      </c>
      <c r="JY240" s="19">
        <f t="shared" si="277"/>
        <v>0</v>
      </c>
      <c r="JZ240" s="19">
        <f t="shared" si="277"/>
        <v>0</v>
      </c>
      <c r="KA240" s="19">
        <f t="shared" si="277"/>
        <v>0</v>
      </c>
      <c r="KB240" s="19">
        <f t="shared" si="277"/>
        <v>0</v>
      </c>
      <c r="KC240" s="19">
        <f t="shared" si="277"/>
        <v>0</v>
      </c>
      <c r="KD240" s="19">
        <f t="shared" si="277"/>
        <v>0</v>
      </c>
      <c r="KE240" s="19">
        <f t="shared" si="277"/>
        <v>0</v>
      </c>
      <c r="KF240" s="19">
        <f t="shared" si="277"/>
        <v>0</v>
      </c>
      <c r="KG240" s="19">
        <f t="shared" si="277"/>
        <v>0</v>
      </c>
      <c r="KH240" s="19">
        <f t="shared" si="277"/>
        <v>0</v>
      </c>
      <c r="KI240" s="19">
        <f t="shared" si="277"/>
        <v>0</v>
      </c>
      <c r="KJ240" s="19">
        <f t="shared" si="277"/>
        <v>0</v>
      </c>
      <c r="KK240" s="19">
        <f t="shared" si="277"/>
        <v>0</v>
      </c>
      <c r="KL240" s="19">
        <f t="shared" si="277"/>
        <v>0</v>
      </c>
      <c r="KM240" s="19">
        <f t="shared" si="277"/>
        <v>0</v>
      </c>
      <c r="KN240" s="19">
        <f t="shared" si="277"/>
        <v>0</v>
      </c>
      <c r="KO240" s="19">
        <f t="shared" si="277"/>
        <v>0</v>
      </c>
      <c r="KP240" s="19">
        <f t="shared" si="277"/>
        <v>0</v>
      </c>
      <c r="KQ240" s="19">
        <f t="shared" si="277"/>
        <v>0</v>
      </c>
      <c r="KR240" s="19">
        <f t="shared" si="277"/>
        <v>0</v>
      </c>
      <c r="KS240" s="19">
        <f t="shared" si="277"/>
        <v>0</v>
      </c>
      <c r="KT240" s="19">
        <f t="shared" si="277"/>
        <v>0</v>
      </c>
      <c r="KU240" s="19">
        <f t="shared" si="277"/>
        <v>0</v>
      </c>
      <c r="KV240" s="19">
        <f t="shared" si="277"/>
        <v>0</v>
      </c>
      <c r="KW240" s="19">
        <f t="shared" si="277"/>
        <v>0</v>
      </c>
      <c r="KX240" s="19">
        <f t="shared" si="277"/>
        <v>0</v>
      </c>
      <c r="KY240" s="19">
        <f t="shared" si="277"/>
        <v>0</v>
      </c>
      <c r="KZ240" s="19">
        <f t="shared" si="277"/>
        <v>0</v>
      </c>
      <c r="LA240" s="19">
        <f t="shared" si="277"/>
        <v>0</v>
      </c>
      <c r="LB240" s="19">
        <f t="shared" si="277"/>
        <v>0</v>
      </c>
      <c r="LC240" s="19">
        <f t="shared" si="277"/>
        <v>0</v>
      </c>
      <c r="LD240" s="19">
        <f t="shared" si="277"/>
        <v>0</v>
      </c>
      <c r="LE240" s="19">
        <f t="shared" si="277"/>
        <v>0</v>
      </c>
      <c r="LF240" s="19">
        <f t="shared" si="277"/>
        <v>0</v>
      </c>
      <c r="LG240" s="19">
        <f t="shared" si="277"/>
        <v>0</v>
      </c>
      <c r="LH240" s="19">
        <f t="shared" si="277"/>
        <v>0</v>
      </c>
      <c r="LI240" s="19">
        <f t="shared" si="277"/>
        <v>0</v>
      </c>
      <c r="LJ240" s="19">
        <f t="shared" si="277"/>
        <v>0</v>
      </c>
      <c r="LK240" s="19">
        <f t="shared" si="277"/>
        <v>0</v>
      </c>
      <c r="LL240" s="19">
        <f t="shared" si="277"/>
        <v>0</v>
      </c>
      <c r="LM240" s="19">
        <f t="shared" si="277"/>
        <v>0</v>
      </c>
      <c r="LN240" s="19">
        <f t="shared" si="277"/>
        <v>0</v>
      </c>
      <c r="LO240" s="19">
        <f t="shared" si="277"/>
        <v>0</v>
      </c>
      <c r="LP240" s="19">
        <f t="shared" si="277"/>
        <v>0</v>
      </c>
      <c r="LQ240" s="19">
        <f t="shared" si="277"/>
        <v>0</v>
      </c>
      <c r="LR240" s="19">
        <f t="shared" si="277"/>
        <v>0</v>
      </c>
      <c r="LS240" s="19">
        <f t="shared" si="277"/>
        <v>0</v>
      </c>
      <c r="LT240" s="19">
        <f t="shared" si="277"/>
        <v>0</v>
      </c>
      <c r="LU240" s="19">
        <f t="shared" si="277"/>
        <v>0</v>
      </c>
      <c r="LV240" s="19">
        <f t="shared" si="277"/>
        <v>0</v>
      </c>
      <c r="LW240" s="19">
        <f t="shared" si="277"/>
        <v>0</v>
      </c>
      <c r="LX240" s="19">
        <f t="shared" si="277"/>
        <v>0</v>
      </c>
      <c r="LY240" s="19">
        <f t="shared" si="277"/>
        <v>0</v>
      </c>
      <c r="LZ240" s="19">
        <f t="shared" si="277"/>
        <v>0</v>
      </c>
      <c r="MA240" s="19">
        <f t="shared" si="277"/>
        <v>0</v>
      </c>
      <c r="MB240" s="19">
        <f t="shared" si="277"/>
        <v>0</v>
      </c>
      <c r="MC240" s="19">
        <f t="shared" si="277"/>
        <v>0</v>
      </c>
      <c r="MD240" s="19">
        <f t="shared" si="277"/>
        <v>0</v>
      </c>
      <c r="ME240" s="19">
        <f t="shared" si="277"/>
        <v>0</v>
      </c>
      <c r="MF240" s="19">
        <f t="shared" si="277"/>
        <v>0</v>
      </c>
      <c r="MG240" s="19">
        <f t="shared" si="277"/>
        <v>0</v>
      </c>
      <c r="MH240" s="19">
        <f t="shared" si="277"/>
        <v>0</v>
      </c>
      <c r="MI240" s="19">
        <f t="shared" si="277"/>
        <v>0</v>
      </c>
      <c r="MJ240" s="19">
        <f t="shared" ref="MJ240:OU240" si="278">SUM(MJ241:MJ472)</f>
        <v>0</v>
      </c>
      <c r="MK240" s="19">
        <f t="shared" si="278"/>
        <v>0</v>
      </c>
      <c r="ML240" s="19">
        <f t="shared" si="278"/>
        <v>0</v>
      </c>
      <c r="MM240" s="19">
        <f t="shared" si="278"/>
        <v>0</v>
      </c>
      <c r="MN240" s="19">
        <f t="shared" si="278"/>
        <v>0</v>
      </c>
      <c r="MO240" s="19">
        <f t="shared" si="278"/>
        <v>0</v>
      </c>
      <c r="MP240" s="19">
        <f t="shared" si="278"/>
        <v>0</v>
      </c>
      <c r="MQ240" s="19">
        <f t="shared" si="278"/>
        <v>0</v>
      </c>
      <c r="MR240" s="19">
        <f t="shared" si="278"/>
        <v>0</v>
      </c>
      <c r="MS240" s="19">
        <f t="shared" si="278"/>
        <v>0</v>
      </c>
      <c r="MT240" s="19">
        <f t="shared" si="278"/>
        <v>0</v>
      </c>
      <c r="MU240" s="19">
        <f t="shared" si="278"/>
        <v>0</v>
      </c>
      <c r="MV240" s="19">
        <f t="shared" si="278"/>
        <v>0</v>
      </c>
      <c r="MW240" s="19">
        <f t="shared" si="278"/>
        <v>0</v>
      </c>
      <c r="MX240" s="19">
        <f t="shared" si="278"/>
        <v>0</v>
      </c>
      <c r="MY240" s="19">
        <f t="shared" si="278"/>
        <v>0</v>
      </c>
      <c r="MZ240" s="19">
        <f t="shared" si="278"/>
        <v>0</v>
      </c>
      <c r="NA240" s="19">
        <f t="shared" si="278"/>
        <v>0</v>
      </c>
      <c r="NB240" s="19">
        <f t="shared" si="278"/>
        <v>0</v>
      </c>
      <c r="NC240" s="19">
        <f t="shared" si="278"/>
        <v>0</v>
      </c>
      <c r="ND240" s="19">
        <f t="shared" si="278"/>
        <v>0</v>
      </c>
      <c r="NE240" s="19">
        <f t="shared" si="278"/>
        <v>0</v>
      </c>
      <c r="NF240" s="19">
        <f t="shared" si="278"/>
        <v>0</v>
      </c>
      <c r="NG240" s="19">
        <f t="shared" si="278"/>
        <v>0</v>
      </c>
      <c r="NH240" s="19">
        <f t="shared" si="278"/>
        <v>0</v>
      </c>
      <c r="NI240" s="19">
        <f t="shared" si="278"/>
        <v>0</v>
      </c>
      <c r="NJ240" s="19">
        <f t="shared" si="278"/>
        <v>0</v>
      </c>
      <c r="NK240" s="19">
        <f t="shared" si="278"/>
        <v>0</v>
      </c>
      <c r="NL240" s="19">
        <f t="shared" si="278"/>
        <v>0</v>
      </c>
      <c r="NM240" s="19">
        <f t="shared" si="278"/>
        <v>0</v>
      </c>
      <c r="NN240" s="19">
        <f t="shared" si="278"/>
        <v>0</v>
      </c>
      <c r="NO240" s="19">
        <f t="shared" si="278"/>
        <v>0</v>
      </c>
      <c r="NP240" s="19">
        <f t="shared" si="278"/>
        <v>0</v>
      </c>
      <c r="NQ240" s="19">
        <f t="shared" si="278"/>
        <v>0</v>
      </c>
      <c r="NR240" s="19">
        <f t="shared" si="278"/>
        <v>0</v>
      </c>
      <c r="NS240" s="19">
        <f t="shared" si="278"/>
        <v>0</v>
      </c>
      <c r="NT240" s="19">
        <f t="shared" si="278"/>
        <v>0</v>
      </c>
      <c r="NU240" s="19">
        <f t="shared" si="278"/>
        <v>0</v>
      </c>
      <c r="NV240" s="19">
        <f t="shared" si="278"/>
        <v>0</v>
      </c>
      <c r="NW240" s="19">
        <f t="shared" si="278"/>
        <v>0</v>
      </c>
      <c r="NX240" s="19">
        <f t="shared" si="278"/>
        <v>0</v>
      </c>
      <c r="NY240" s="19">
        <f t="shared" si="278"/>
        <v>0</v>
      </c>
      <c r="NZ240" s="19">
        <f t="shared" si="278"/>
        <v>0</v>
      </c>
      <c r="OA240" s="19">
        <f t="shared" si="278"/>
        <v>0</v>
      </c>
      <c r="OB240" s="19">
        <f t="shared" si="278"/>
        <v>0</v>
      </c>
      <c r="OC240" s="19">
        <f t="shared" si="278"/>
        <v>0</v>
      </c>
      <c r="OD240" s="19">
        <f t="shared" si="278"/>
        <v>0</v>
      </c>
      <c r="OE240" s="19">
        <f t="shared" si="278"/>
        <v>0</v>
      </c>
      <c r="OF240" s="19">
        <f t="shared" si="278"/>
        <v>0</v>
      </c>
      <c r="OG240" s="19">
        <f t="shared" si="278"/>
        <v>0</v>
      </c>
      <c r="OH240" s="19">
        <f t="shared" si="278"/>
        <v>0</v>
      </c>
      <c r="OI240" s="19">
        <f t="shared" si="278"/>
        <v>0</v>
      </c>
      <c r="OJ240" s="19">
        <f t="shared" si="278"/>
        <v>0</v>
      </c>
      <c r="OK240" s="19">
        <f t="shared" si="278"/>
        <v>0</v>
      </c>
      <c r="OL240" s="19">
        <f t="shared" si="278"/>
        <v>0</v>
      </c>
      <c r="OM240" s="19">
        <f t="shared" si="278"/>
        <v>0</v>
      </c>
      <c r="ON240" s="19">
        <f t="shared" si="278"/>
        <v>0</v>
      </c>
      <c r="OO240" s="19">
        <f t="shared" si="278"/>
        <v>0</v>
      </c>
      <c r="OP240" s="19">
        <f t="shared" si="278"/>
        <v>0</v>
      </c>
      <c r="OQ240" s="19">
        <f t="shared" si="278"/>
        <v>0</v>
      </c>
      <c r="OR240" s="19">
        <f t="shared" si="278"/>
        <v>0</v>
      </c>
      <c r="OS240" s="19">
        <f t="shared" si="278"/>
        <v>0</v>
      </c>
      <c r="OT240" s="19">
        <f t="shared" si="278"/>
        <v>0</v>
      </c>
      <c r="OU240" s="19">
        <f t="shared" si="278"/>
        <v>0</v>
      </c>
      <c r="OV240" s="19">
        <f t="shared" ref="OV240:RG240" si="279">SUM(OV241:OV472)</f>
        <v>0</v>
      </c>
      <c r="OW240" s="19">
        <f t="shared" si="279"/>
        <v>0</v>
      </c>
      <c r="OX240" s="19">
        <f t="shared" si="279"/>
        <v>0</v>
      </c>
      <c r="OY240" s="19">
        <f t="shared" si="279"/>
        <v>0</v>
      </c>
      <c r="OZ240" s="19">
        <f t="shared" si="279"/>
        <v>0</v>
      </c>
      <c r="PA240" s="19">
        <f t="shared" si="279"/>
        <v>0</v>
      </c>
      <c r="PB240" s="19">
        <f t="shared" si="279"/>
        <v>0</v>
      </c>
      <c r="PC240" s="19">
        <f t="shared" si="279"/>
        <v>0</v>
      </c>
      <c r="PD240" s="19">
        <f t="shared" si="279"/>
        <v>0</v>
      </c>
      <c r="PE240" s="19">
        <f t="shared" si="279"/>
        <v>0</v>
      </c>
      <c r="PF240" s="19">
        <f t="shared" si="279"/>
        <v>0</v>
      </c>
      <c r="PG240" s="19">
        <f t="shared" si="279"/>
        <v>0</v>
      </c>
      <c r="PH240" s="19">
        <f t="shared" si="279"/>
        <v>0</v>
      </c>
      <c r="PI240" s="19">
        <f t="shared" si="279"/>
        <v>0</v>
      </c>
      <c r="PJ240" s="19">
        <f t="shared" si="279"/>
        <v>0</v>
      </c>
      <c r="PK240" s="19">
        <f t="shared" si="279"/>
        <v>0</v>
      </c>
      <c r="PL240" s="19">
        <f t="shared" si="279"/>
        <v>0</v>
      </c>
      <c r="PM240" s="19">
        <f t="shared" si="279"/>
        <v>0</v>
      </c>
      <c r="PN240" s="19">
        <f t="shared" si="279"/>
        <v>0</v>
      </c>
      <c r="PO240" s="19">
        <f t="shared" si="279"/>
        <v>0</v>
      </c>
      <c r="PP240" s="19">
        <f t="shared" si="279"/>
        <v>0</v>
      </c>
      <c r="PQ240" s="19">
        <f t="shared" si="279"/>
        <v>0</v>
      </c>
      <c r="PR240" s="19">
        <f t="shared" si="279"/>
        <v>0</v>
      </c>
      <c r="PS240" s="19">
        <f t="shared" si="279"/>
        <v>0</v>
      </c>
      <c r="PT240" s="19">
        <f t="shared" si="279"/>
        <v>0</v>
      </c>
      <c r="PU240" s="19">
        <f t="shared" si="279"/>
        <v>0</v>
      </c>
      <c r="PV240" s="19">
        <f t="shared" si="279"/>
        <v>0</v>
      </c>
      <c r="PW240" s="19">
        <f t="shared" si="279"/>
        <v>0</v>
      </c>
      <c r="PX240" s="19">
        <f t="shared" si="279"/>
        <v>0</v>
      </c>
      <c r="PY240" s="19">
        <f t="shared" si="279"/>
        <v>0</v>
      </c>
      <c r="PZ240" s="19">
        <f t="shared" si="279"/>
        <v>0</v>
      </c>
      <c r="QA240" s="19">
        <f t="shared" si="279"/>
        <v>0</v>
      </c>
      <c r="QB240" s="19">
        <f t="shared" si="279"/>
        <v>0</v>
      </c>
      <c r="QC240" s="19">
        <f t="shared" si="279"/>
        <v>0</v>
      </c>
      <c r="QD240" s="19">
        <f t="shared" si="279"/>
        <v>0</v>
      </c>
      <c r="QE240" s="19">
        <f t="shared" si="279"/>
        <v>0</v>
      </c>
      <c r="QF240" s="19">
        <f t="shared" si="279"/>
        <v>0</v>
      </c>
      <c r="QG240" s="19">
        <f t="shared" si="279"/>
        <v>0</v>
      </c>
      <c r="QH240" s="19">
        <f t="shared" si="279"/>
        <v>0</v>
      </c>
      <c r="QI240" s="19">
        <f t="shared" si="279"/>
        <v>0</v>
      </c>
      <c r="QJ240" s="19">
        <f t="shared" si="279"/>
        <v>0</v>
      </c>
      <c r="QK240" s="19">
        <f t="shared" si="279"/>
        <v>0</v>
      </c>
      <c r="QL240" s="19">
        <f t="shared" si="279"/>
        <v>0</v>
      </c>
      <c r="QM240" s="19">
        <f t="shared" si="279"/>
        <v>0</v>
      </c>
      <c r="QN240" s="19">
        <f t="shared" si="279"/>
        <v>0</v>
      </c>
      <c r="QO240" s="19">
        <f t="shared" si="279"/>
        <v>0</v>
      </c>
      <c r="QP240" s="19">
        <f t="shared" si="279"/>
        <v>0</v>
      </c>
      <c r="QQ240" s="19">
        <f t="shared" si="279"/>
        <v>0</v>
      </c>
      <c r="QR240" s="19">
        <f t="shared" si="279"/>
        <v>0</v>
      </c>
      <c r="QS240" s="19">
        <f t="shared" si="279"/>
        <v>0</v>
      </c>
      <c r="QT240" s="19">
        <f t="shared" si="279"/>
        <v>0</v>
      </c>
      <c r="QU240" s="19">
        <f t="shared" si="279"/>
        <v>0</v>
      </c>
      <c r="QV240" s="19">
        <f t="shared" si="279"/>
        <v>0</v>
      </c>
      <c r="QW240" s="19">
        <f t="shared" si="279"/>
        <v>0</v>
      </c>
      <c r="QX240" s="19">
        <f t="shared" si="279"/>
        <v>0</v>
      </c>
      <c r="QY240" s="19">
        <f t="shared" si="279"/>
        <v>0</v>
      </c>
      <c r="QZ240" s="19">
        <f t="shared" si="279"/>
        <v>0</v>
      </c>
      <c r="RA240" s="19">
        <f t="shared" si="279"/>
        <v>0</v>
      </c>
      <c r="RB240" s="19">
        <f t="shared" si="279"/>
        <v>0</v>
      </c>
      <c r="RC240" s="19">
        <f t="shared" si="279"/>
        <v>0</v>
      </c>
      <c r="RD240" s="19">
        <f t="shared" si="279"/>
        <v>0</v>
      </c>
      <c r="RE240" s="19">
        <f t="shared" si="279"/>
        <v>0</v>
      </c>
      <c r="RF240" s="19">
        <f t="shared" si="279"/>
        <v>0</v>
      </c>
      <c r="RG240" s="19">
        <f t="shared" si="279"/>
        <v>0</v>
      </c>
      <c r="RH240" s="19">
        <f t="shared" ref="RH240:TS240" si="280">SUM(RH241:RH472)</f>
        <v>0</v>
      </c>
      <c r="RI240" s="19">
        <f t="shared" si="280"/>
        <v>0</v>
      </c>
      <c r="RJ240" s="19">
        <f t="shared" si="280"/>
        <v>0</v>
      </c>
      <c r="RK240" s="19">
        <f t="shared" si="280"/>
        <v>0</v>
      </c>
      <c r="RL240" s="19">
        <f t="shared" si="280"/>
        <v>0</v>
      </c>
      <c r="RM240" s="19">
        <f t="shared" si="280"/>
        <v>0</v>
      </c>
      <c r="RN240" s="19">
        <f t="shared" si="280"/>
        <v>0</v>
      </c>
      <c r="RO240" s="19">
        <f t="shared" si="280"/>
        <v>0</v>
      </c>
      <c r="RP240" s="19">
        <f t="shared" si="280"/>
        <v>0</v>
      </c>
      <c r="RQ240" s="19">
        <f t="shared" si="280"/>
        <v>0</v>
      </c>
      <c r="RR240" s="19">
        <f t="shared" si="280"/>
        <v>0</v>
      </c>
      <c r="RS240" s="19">
        <f t="shared" si="280"/>
        <v>0</v>
      </c>
      <c r="RT240" s="19">
        <f t="shared" si="280"/>
        <v>0</v>
      </c>
      <c r="RU240" s="19">
        <f t="shared" si="280"/>
        <v>0</v>
      </c>
      <c r="RV240" s="19">
        <f t="shared" si="280"/>
        <v>0</v>
      </c>
      <c r="RW240" s="19">
        <f t="shared" si="280"/>
        <v>0</v>
      </c>
      <c r="RX240" s="19">
        <f t="shared" si="280"/>
        <v>0</v>
      </c>
      <c r="RY240" s="19">
        <f t="shared" si="280"/>
        <v>0</v>
      </c>
      <c r="RZ240" s="19">
        <f t="shared" si="280"/>
        <v>0</v>
      </c>
      <c r="SA240" s="19">
        <f t="shared" si="280"/>
        <v>0</v>
      </c>
      <c r="SB240" s="19">
        <f t="shared" si="280"/>
        <v>0</v>
      </c>
      <c r="SC240" s="19">
        <f t="shared" si="280"/>
        <v>0</v>
      </c>
      <c r="SD240" s="19">
        <f t="shared" si="280"/>
        <v>0</v>
      </c>
      <c r="SE240" s="19">
        <f t="shared" si="280"/>
        <v>0</v>
      </c>
      <c r="SF240" s="19">
        <f t="shared" si="280"/>
        <v>0</v>
      </c>
      <c r="SG240" s="19">
        <f t="shared" si="280"/>
        <v>0</v>
      </c>
      <c r="SH240" s="19">
        <f t="shared" si="280"/>
        <v>0</v>
      </c>
      <c r="SI240" s="19">
        <f t="shared" si="280"/>
        <v>0</v>
      </c>
      <c r="SJ240" s="19">
        <f t="shared" si="280"/>
        <v>0</v>
      </c>
      <c r="SK240" s="19">
        <f t="shared" si="280"/>
        <v>0</v>
      </c>
      <c r="SL240" s="19">
        <f t="shared" si="280"/>
        <v>0</v>
      </c>
      <c r="SM240" s="19">
        <f t="shared" si="280"/>
        <v>0</v>
      </c>
      <c r="SN240" s="19">
        <f t="shared" si="280"/>
        <v>0</v>
      </c>
      <c r="SO240" s="19">
        <f t="shared" si="280"/>
        <v>0</v>
      </c>
      <c r="SP240" s="19">
        <f t="shared" si="280"/>
        <v>0</v>
      </c>
      <c r="SQ240" s="19">
        <f t="shared" si="280"/>
        <v>0</v>
      </c>
      <c r="SR240" s="19">
        <f t="shared" si="280"/>
        <v>0</v>
      </c>
      <c r="SS240" s="19">
        <f t="shared" si="280"/>
        <v>0</v>
      </c>
      <c r="ST240" s="19">
        <f t="shared" si="280"/>
        <v>0</v>
      </c>
      <c r="SU240" s="19">
        <f t="shared" si="280"/>
        <v>0</v>
      </c>
      <c r="SV240" s="19">
        <f t="shared" si="280"/>
        <v>0</v>
      </c>
      <c r="SW240" s="19">
        <f t="shared" si="280"/>
        <v>0</v>
      </c>
      <c r="SX240" s="19">
        <f t="shared" si="280"/>
        <v>0</v>
      </c>
      <c r="SY240" s="19">
        <f t="shared" si="280"/>
        <v>0</v>
      </c>
      <c r="SZ240" s="19">
        <f t="shared" si="280"/>
        <v>0</v>
      </c>
      <c r="TA240" s="19">
        <f t="shared" si="280"/>
        <v>0</v>
      </c>
      <c r="TB240" s="19">
        <f t="shared" si="280"/>
        <v>0</v>
      </c>
      <c r="TC240" s="19">
        <f t="shared" si="280"/>
        <v>0</v>
      </c>
      <c r="TD240" s="19">
        <f t="shared" si="280"/>
        <v>0</v>
      </c>
      <c r="TE240" s="19">
        <f t="shared" si="280"/>
        <v>0</v>
      </c>
      <c r="TF240" s="19">
        <f t="shared" si="280"/>
        <v>0</v>
      </c>
      <c r="TG240" s="19">
        <f t="shared" si="280"/>
        <v>0</v>
      </c>
      <c r="TH240" s="19">
        <f t="shared" si="280"/>
        <v>0</v>
      </c>
      <c r="TI240" s="19">
        <f t="shared" si="280"/>
        <v>0</v>
      </c>
      <c r="TJ240" s="19">
        <f t="shared" si="280"/>
        <v>0</v>
      </c>
      <c r="TK240" s="19">
        <f t="shared" si="280"/>
        <v>0</v>
      </c>
      <c r="TL240" s="19">
        <f t="shared" si="280"/>
        <v>0</v>
      </c>
      <c r="TM240" s="19">
        <f t="shared" si="280"/>
        <v>0</v>
      </c>
      <c r="TN240" s="19">
        <f t="shared" si="280"/>
        <v>0</v>
      </c>
      <c r="TO240" s="19">
        <f t="shared" si="280"/>
        <v>0</v>
      </c>
      <c r="TP240" s="19">
        <f t="shared" si="280"/>
        <v>0</v>
      </c>
      <c r="TQ240" s="19">
        <f t="shared" si="280"/>
        <v>0</v>
      </c>
      <c r="TR240" s="19">
        <f t="shared" si="280"/>
        <v>0</v>
      </c>
      <c r="TS240" s="19">
        <f t="shared" si="280"/>
        <v>0</v>
      </c>
      <c r="TT240" s="19">
        <f t="shared" ref="TT240:WE240" si="281">SUM(TT241:TT472)</f>
        <v>0</v>
      </c>
      <c r="TU240" s="19">
        <f t="shared" si="281"/>
        <v>0</v>
      </c>
      <c r="TV240" s="19">
        <f t="shared" si="281"/>
        <v>0</v>
      </c>
      <c r="TW240" s="19">
        <f t="shared" si="281"/>
        <v>0</v>
      </c>
      <c r="TX240" s="19">
        <f t="shared" si="281"/>
        <v>0</v>
      </c>
      <c r="TY240" s="19">
        <f t="shared" si="281"/>
        <v>0</v>
      </c>
      <c r="TZ240" s="19">
        <f t="shared" si="281"/>
        <v>0</v>
      </c>
      <c r="UA240" s="19">
        <f t="shared" si="281"/>
        <v>0</v>
      </c>
      <c r="UB240" s="19">
        <f t="shared" si="281"/>
        <v>0</v>
      </c>
      <c r="UC240" s="19">
        <f t="shared" si="281"/>
        <v>0</v>
      </c>
      <c r="UD240" s="19">
        <f t="shared" si="281"/>
        <v>0</v>
      </c>
      <c r="UE240" s="19">
        <f t="shared" si="281"/>
        <v>0</v>
      </c>
      <c r="UF240" s="19">
        <f t="shared" si="281"/>
        <v>0</v>
      </c>
      <c r="UG240" s="19">
        <f t="shared" si="281"/>
        <v>0</v>
      </c>
      <c r="UH240" s="19">
        <f t="shared" si="281"/>
        <v>0</v>
      </c>
      <c r="UI240" s="19">
        <f t="shared" si="281"/>
        <v>0</v>
      </c>
      <c r="UJ240" s="19">
        <f t="shared" si="281"/>
        <v>0</v>
      </c>
      <c r="UK240" s="19">
        <f t="shared" si="281"/>
        <v>0</v>
      </c>
      <c r="UL240" s="19">
        <f t="shared" si="281"/>
        <v>0</v>
      </c>
      <c r="UM240" s="19">
        <f t="shared" si="281"/>
        <v>0</v>
      </c>
      <c r="UN240" s="19">
        <f t="shared" si="281"/>
        <v>0</v>
      </c>
      <c r="UO240" s="19">
        <f t="shared" si="281"/>
        <v>0</v>
      </c>
      <c r="UP240" s="19">
        <f t="shared" si="281"/>
        <v>0</v>
      </c>
      <c r="UQ240" s="19">
        <f t="shared" si="281"/>
        <v>0</v>
      </c>
      <c r="UR240" s="19">
        <f t="shared" si="281"/>
        <v>0</v>
      </c>
      <c r="US240" s="19">
        <f t="shared" si="281"/>
        <v>0</v>
      </c>
      <c r="UT240" s="19">
        <f t="shared" si="281"/>
        <v>0</v>
      </c>
      <c r="UU240" s="19">
        <f t="shared" si="281"/>
        <v>0</v>
      </c>
      <c r="UV240" s="19">
        <f t="shared" si="281"/>
        <v>0</v>
      </c>
      <c r="UW240" s="19">
        <f t="shared" si="281"/>
        <v>0</v>
      </c>
      <c r="UX240" s="19">
        <f t="shared" si="281"/>
        <v>0</v>
      </c>
      <c r="UY240" s="19">
        <f t="shared" si="281"/>
        <v>0</v>
      </c>
      <c r="UZ240" s="19">
        <f t="shared" si="281"/>
        <v>0</v>
      </c>
      <c r="VA240" s="19">
        <f t="shared" si="281"/>
        <v>0</v>
      </c>
      <c r="VB240" s="19">
        <f t="shared" si="281"/>
        <v>0</v>
      </c>
      <c r="VC240" s="19">
        <f t="shared" si="281"/>
        <v>0</v>
      </c>
      <c r="VD240" s="19">
        <f t="shared" si="281"/>
        <v>0</v>
      </c>
      <c r="VE240" s="19">
        <f t="shared" si="281"/>
        <v>0</v>
      </c>
      <c r="VF240" s="19">
        <f t="shared" si="281"/>
        <v>0</v>
      </c>
      <c r="VG240" s="19">
        <f t="shared" si="281"/>
        <v>0</v>
      </c>
      <c r="VH240" s="19">
        <f t="shared" si="281"/>
        <v>0</v>
      </c>
      <c r="VI240" s="19">
        <f t="shared" si="281"/>
        <v>0</v>
      </c>
      <c r="VJ240" s="19">
        <f t="shared" si="281"/>
        <v>0</v>
      </c>
      <c r="VK240" s="19">
        <f t="shared" si="281"/>
        <v>0</v>
      </c>
      <c r="VL240" s="19">
        <f t="shared" si="281"/>
        <v>0</v>
      </c>
      <c r="VM240" s="19">
        <f t="shared" si="281"/>
        <v>0</v>
      </c>
      <c r="VN240" s="19">
        <f t="shared" si="281"/>
        <v>0</v>
      </c>
      <c r="VO240" s="19">
        <f t="shared" si="281"/>
        <v>0</v>
      </c>
      <c r="VP240" s="19">
        <f t="shared" si="281"/>
        <v>0</v>
      </c>
      <c r="VQ240" s="19">
        <f t="shared" si="281"/>
        <v>0</v>
      </c>
      <c r="VR240" s="19">
        <f t="shared" si="281"/>
        <v>0</v>
      </c>
      <c r="VS240" s="19">
        <f t="shared" si="281"/>
        <v>0</v>
      </c>
      <c r="VT240" s="19">
        <f t="shared" si="281"/>
        <v>0</v>
      </c>
      <c r="VU240" s="19">
        <f t="shared" si="281"/>
        <v>0</v>
      </c>
      <c r="VV240" s="19">
        <f t="shared" si="281"/>
        <v>0</v>
      </c>
      <c r="VW240" s="19">
        <f t="shared" si="281"/>
        <v>0</v>
      </c>
      <c r="VX240" s="19">
        <f t="shared" si="281"/>
        <v>0</v>
      </c>
      <c r="VY240" s="19">
        <f t="shared" si="281"/>
        <v>0</v>
      </c>
      <c r="VZ240" s="19">
        <f t="shared" si="281"/>
        <v>0</v>
      </c>
      <c r="WA240" s="19">
        <f t="shared" si="281"/>
        <v>0</v>
      </c>
      <c r="WB240" s="19">
        <f t="shared" si="281"/>
        <v>0</v>
      </c>
      <c r="WC240" s="19">
        <f t="shared" si="281"/>
        <v>0</v>
      </c>
      <c r="WD240" s="19">
        <f t="shared" si="281"/>
        <v>0</v>
      </c>
      <c r="WE240" s="19">
        <f t="shared" si="281"/>
        <v>0</v>
      </c>
      <c r="WF240" s="19">
        <f t="shared" ref="WF240:YQ240" si="282">SUM(WF241:WF472)</f>
        <v>0</v>
      </c>
      <c r="WG240" s="19">
        <f t="shared" si="282"/>
        <v>0</v>
      </c>
      <c r="WH240" s="19">
        <f t="shared" si="282"/>
        <v>0</v>
      </c>
      <c r="WI240" s="19">
        <f t="shared" si="282"/>
        <v>0</v>
      </c>
      <c r="WJ240" s="19">
        <f t="shared" si="282"/>
        <v>0</v>
      </c>
      <c r="WK240" s="19">
        <f t="shared" si="282"/>
        <v>0</v>
      </c>
      <c r="WL240" s="19">
        <f t="shared" si="282"/>
        <v>0</v>
      </c>
      <c r="WM240" s="19">
        <f t="shared" si="282"/>
        <v>0</v>
      </c>
      <c r="WN240" s="19">
        <f t="shared" si="282"/>
        <v>0</v>
      </c>
      <c r="WO240" s="19">
        <f t="shared" si="282"/>
        <v>0</v>
      </c>
      <c r="WP240" s="19">
        <f t="shared" si="282"/>
        <v>0</v>
      </c>
      <c r="WQ240" s="19">
        <f t="shared" si="282"/>
        <v>0</v>
      </c>
      <c r="WR240" s="19">
        <f t="shared" si="282"/>
        <v>0</v>
      </c>
      <c r="WS240" s="19">
        <f t="shared" si="282"/>
        <v>0</v>
      </c>
      <c r="WT240" s="19">
        <f t="shared" si="282"/>
        <v>0</v>
      </c>
      <c r="WU240" s="19">
        <f t="shared" si="282"/>
        <v>0</v>
      </c>
      <c r="WV240" s="19">
        <f t="shared" si="282"/>
        <v>0</v>
      </c>
      <c r="WW240" s="19">
        <f t="shared" si="282"/>
        <v>0</v>
      </c>
      <c r="WX240" s="19">
        <f t="shared" si="282"/>
        <v>0</v>
      </c>
      <c r="WY240" s="19">
        <f t="shared" si="282"/>
        <v>0</v>
      </c>
      <c r="WZ240" s="19">
        <f t="shared" si="282"/>
        <v>0</v>
      </c>
      <c r="XA240" s="19">
        <f t="shared" si="282"/>
        <v>0</v>
      </c>
      <c r="XB240" s="19">
        <f t="shared" si="282"/>
        <v>0</v>
      </c>
      <c r="XC240" s="19">
        <f t="shared" si="282"/>
        <v>0</v>
      </c>
      <c r="XD240" s="19">
        <f t="shared" si="282"/>
        <v>0</v>
      </c>
      <c r="XE240" s="19">
        <f t="shared" si="282"/>
        <v>0</v>
      </c>
      <c r="XF240" s="19">
        <f t="shared" si="282"/>
        <v>0</v>
      </c>
      <c r="XG240" s="19">
        <f t="shared" si="282"/>
        <v>0</v>
      </c>
      <c r="XH240" s="19">
        <f t="shared" si="282"/>
        <v>0</v>
      </c>
      <c r="XI240" s="19">
        <f t="shared" si="282"/>
        <v>0</v>
      </c>
      <c r="XJ240" s="19">
        <f t="shared" si="282"/>
        <v>0</v>
      </c>
      <c r="XK240" s="19">
        <f t="shared" si="282"/>
        <v>0</v>
      </c>
      <c r="XL240" s="19">
        <f t="shared" si="282"/>
        <v>0</v>
      </c>
      <c r="XM240" s="19">
        <f t="shared" si="282"/>
        <v>0</v>
      </c>
      <c r="XN240" s="19">
        <f t="shared" si="282"/>
        <v>0</v>
      </c>
      <c r="XO240" s="19">
        <f t="shared" si="282"/>
        <v>0</v>
      </c>
      <c r="XP240" s="19">
        <f t="shared" si="282"/>
        <v>0</v>
      </c>
      <c r="XQ240" s="19">
        <f t="shared" si="282"/>
        <v>0</v>
      </c>
      <c r="XR240" s="19">
        <f t="shared" si="282"/>
        <v>0</v>
      </c>
      <c r="XS240" s="19">
        <f t="shared" si="282"/>
        <v>0</v>
      </c>
      <c r="XT240" s="19">
        <f t="shared" si="282"/>
        <v>0</v>
      </c>
      <c r="XU240" s="19">
        <f t="shared" si="282"/>
        <v>0</v>
      </c>
      <c r="XV240" s="19">
        <f t="shared" si="282"/>
        <v>0</v>
      </c>
      <c r="XW240" s="19">
        <f t="shared" si="282"/>
        <v>0</v>
      </c>
      <c r="XX240" s="19">
        <f t="shared" si="282"/>
        <v>0</v>
      </c>
      <c r="XY240" s="19">
        <f t="shared" si="282"/>
        <v>0</v>
      </c>
      <c r="XZ240" s="19">
        <f t="shared" si="282"/>
        <v>0</v>
      </c>
      <c r="YA240" s="19">
        <f t="shared" si="282"/>
        <v>0</v>
      </c>
      <c r="YB240" s="19">
        <f t="shared" si="282"/>
        <v>0</v>
      </c>
      <c r="YC240" s="19">
        <f t="shared" si="282"/>
        <v>0</v>
      </c>
      <c r="YD240" s="19">
        <f t="shared" si="282"/>
        <v>0</v>
      </c>
      <c r="YE240" s="19">
        <f t="shared" si="282"/>
        <v>0</v>
      </c>
      <c r="YF240" s="19">
        <f t="shared" si="282"/>
        <v>0</v>
      </c>
      <c r="YG240" s="19">
        <f t="shared" si="282"/>
        <v>0</v>
      </c>
      <c r="YH240" s="19">
        <f t="shared" si="282"/>
        <v>0</v>
      </c>
      <c r="YI240" s="19">
        <f t="shared" si="282"/>
        <v>0</v>
      </c>
      <c r="YJ240" s="19">
        <f t="shared" si="282"/>
        <v>0</v>
      </c>
      <c r="YK240" s="19">
        <f t="shared" si="282"/>
        <v>0</v>
      </c>
      <c r="YL240" s="19">
        <f t="shared" si="282"/>
        <v>0</v>
      </c>
      <c r="YM240" s="19">
        <f t="shared" si="282"/>
        <v>0</v>
      </c>
      <c r="YN240" s="19">
        <f t="shared" si="282"/>
        <v>0</v>
      </c>
      <c r="YO240" s="19">
        <f t="shared" si="282"/>
        <v>0</v>
      </c>
      <c r="YP240" s="19">
        <f t="shared" si="282"/>
        <v>0</v>
      </c>
      <c r="YQ240" s="19">
        <f t="shared" si="282"/>
        <v>0</v>
      </c>
      <c r="YR240" s="19">
        <f t="shared" ref="YR240:ABC240" si="283">SUM(YR241:YR472)</f>
        <v>0</v>
      </c>
      <c r="YS240" s="19">
        <f t="shared" si="283"/>
        <v>0</v>
      </c>
      <c r="YT240" s="19">
        <f t="shared" si="283"/>
        <v>0</v>
      </c>
      <c r="YU240" s="19">
        <f t="shared" si="283"/>
        <v>0</v>
      </c>
      <c r="YV240" s="19">
        <f t="shared" si="283"/>
        <v>0</v>
      </c>
      <c r="YW240" s="19">
        <f t="shared" si="283"/>
        <v>0</v>
      </c>
      <c r="YX240" s="19">
        <f t="shared" si="283"/>
        <v>0</v>
      </c>
      <c r="YY240" s="19">
        <f t="shared" si="283"/>
        <v>0</v>
      </c>
      <c r="YZ240" s="19">
        <f t="shared" si="283"/>
        <v>0</v>
      </c>
      <c r="ZA240" s="19">
        <f t="shared" si="283"/>
        <v>0</v>
      </c>
      <c r="ZB240" s="19">
        <f t="shared" si="283"/>
        <v>0</v>
      </c>
      <c r="ZC240" s="19">
        <f t="shared" si="283"/>
        <v>0</v>
      </c>
      <c r="ZD240" s="19">
        <f t="shared" si="283"/>
        <v>0</v>
      </c>
      <c r="ZE240" s="19">
        <f t="shared" si="283"/>
        <v>0</v>
      </c>
      <c r="ZF240" s="19">
        <f t="shared" si="283"/>
        <v>0</v>
      </c>
      <c r="ZG240" s="19">
        <f t="shared" si="283"/>
        <v>0</v>
      </c>
      <c r="ZH240" s="19">
        <f t="shared" si="283"/>
        <v>0</v>
      </c>
      <c r="ZI240" s="19">
        <f t="shared" si="283"/>
        <v>0</v>
      </c>
      <c r="ZJ240" s="19">
        <f t="shared" si="283"/>
        <v>0</v>
      </c>
      <c r="ZK240" s="19">
        <f t="shared" si="283"/>
        <v>0</v>
      </c>
      <c r="ZL240" s="19">
        <f t="shared" si="283"/>
        <v>0</v>
      </c>
      <c r="ZM240" s="19">
        <f t="shared" si="283"/>
        <v>0</v>
      </c>
      <c r="ZN240" s="19">
        <f t="shared" si="283"/>
        <v>0</v>
      </c>
      <c r="ZO240" s="19">
        <f t="shared" si="283"/>
        <v>0</v>
      </c>
      <c r="ZP240" s="19">
        <f t="shared" si="283"/>
        <v>0</v>
      </c>
      <c r="ZQ240" s="19">
        <f t="shared" si="283"/>
        <v>0</v>
      </c>
      <c r="ZR240" s="19">
        <f t="shared" si="283"/>
        <v>0</v>
      </c>
      <c r="ZS240" s="19">
        <f t="shared" si="283"/>
        <v>0</v>
      </c>
      <c r="ZT240" s="19">
        <f t="shared" si="283"/>
        <v>0</v>
      </c>
      <c r="ZU240" s="19">
        <f t="shared" si="283"/>
        <v>0</v>
      </c>
      <c r="ZV240" s="19">
        <f t="shared" si="283"/>
        <v>0</v>
      </c>
      <c r="ZW240" s="19">
        <f t="shared" si="283"/>
        <v>0</v>
      </c>
      <c r="ZX240" s="19">
        <f t="shared" si="283"/>
        <v>0</v>
      </c>
      <c r="ZY240" s="19">
        <f t="shared" si="283"/>
        <v>0</v>
      </c>
      <c r="ZZ240" s="19">
        <f t="shared" si="283"/>
        <v>0</v>
      </c>
      <c r="AAA240" s="19">
        <f t="shared" si="283"/>
        <v>0</v>
      </c>
      <c r="AAB240" s="19">
        <f t="shared" si="283"/>
        <v>0</v>
      </c>
      <c r="AAC240" s="19">
        <f t="shared" si="283"/>
        <v>0</v>
      </c>
      <c r="AAD240" s="19">
        <f t="shared" si="283"/>
        <v>0</v>
      </c>
      <c r="AAE240" s="19">
        <f t="shared" si="283"/>
        <v>0</v>
      </c>
      <c r="AAF240" s="19">
        <f t="shared" si="283"/>
        <v>0</v>
      </c>
      <c r="AAG240" s="19">
        <f t="shared" si="283"/>
        <v>0</v>
      </c>
      <c r="AAH240" s="19">
        <f t="shared" si="283"/>
        <v>0</v>
      </c>
      <c r="AAI240" s="19">
        <f t="shared" si="283"/>
        <v>0</v>
      </c>
      <c r="AAJ240" s="19">
        <f t="shared" si="283"/>
        <v>0</v>
      </c>
      <c r="AAK240" s="19">
        <f t="shared" si="283"/>
        <v>0</v>
      </c>
      <c r="AAL240" s="19">
        <f t="shared" si="283"/>
        <v>0</v>
      </c>
      <c r="AAM240" s="19">
        <f t="shared" si="283"/>
        <v>0</v>
      </c>
      <c r="AAN240" s="19">
        <f t="shared" si="283"/>
        <v>0</v>
      </c>
      <c r="AAO240" s="19">
        <f t="shared" si="283"/>
        <v>0</v>
      </c>
      <c r="AAP240" s="19">
        <f t="shared" si="283"/>
        <v>0</v>
      </c>
      <c r="AAQ240" s="19">
        <f t="shared" si="283"/>
        <v>0</v>
      </c>
      <c r="AAR240" s="19">
        <f t="shared" si="283"/>
        <v>0</v>
      </c>
      <c r="AAS240" s="19">
        <f t="shared" si="283"/>
        <v>0</v>
      </c>
      <c r="AAT240" s="19">
        <f t="shared" si="283"/>
        <v>0</v>
      </c>
      <c r="AAU240" s="19">
        <f t="shared" si="283"/>
        <v>0</v>
      </c>
      <c r="AAV240" s="19">
        <f t="shared" si="283"/>
        <v>0</v>
      </c>
      <c r="AAW240" s="19">
        <f t="shared" si="283"/>
        <v>0</v>
      </c>
      <c r="AAX240" s="19">
        <f t="shared" si="283"/>
        <v>0</v>
      </c>
      <c r="AAY240" s="19">
        <f t="shared" si="283"/>
        <v>0</v>
      </c>
      <c r="AAZ240" s="19">
        <f t="shared" si="283"/>
        <v>0</v>
      </c>
      <c r="ABA240" s="19">
        <f t="shared" si="283"/>
        <v>0</v>
      </c>
      <c r="ABB240" s="19">
        <f t="shared" si="283"/>
        <v>0</v>
      </c>
      <c r="ABC240" s="19">
        <f t="shared" si="283"/>
        <v>0</v>
      </c>
      <c r="ABD240" s="19">
        <f t="shared" ref="ABD240:ADO240" si="284">SUM(ABD241:ABD472)</f>
        <v>0</v>
      </c>
      <c r="ABE240" s="19">
        <f t="shared" si="284"/>
        <v>0</v>
      </c>
      <c r="ABF240" s="19">
        <f t="shared" si="284"/>
        <v>0</v>
      </c>
      <c r="ABG240" s="19">
        <f t="shared" si="284"/>
        <v>0</v>
      </c>
      <c r="ABH240" s="19">
        <f t="shared" si="284"/>
        <v>0</v>
      </c>
      <c r="ABI240" s="19">
        <f t="shared" si="284"/>
        <v>0</v>
      </c>
      <c r="ABJ240" s="19">
        <f t="shared" si="284"/>
        <v>0</v>
      </c>
      <c r="ABK240" s="19">
        <f t="shared" si="284"/>
        <v>0</v>
      </c>
      <c r="ABL240" s="19">
        <f t="shared" si="284"/>
        <v>0</v>
      </c>
      <c r="ABM240" s="19">
        <f t="shared" si="284"/>
        <v>0</v>
      </c>
      <c r="ABN240" s="19">
        <f t="shared" si="284"/>
        <v>0</v>
      </c>
      <c r="ABO240" s="19">
        <f t="shared" si="284"/>
        <v>0</v>
      </c>
      <c r="ABP240" s="19">
        <f t="shared" si="284"/>
        <v>0</v>
      </c>
      <c r="ABQ240" s="19">
        <f t="shared" si="284"/>
        <v>0</v>
      </c>
      <c r="ABR240" s="19">
        <f t="shared" si="284"/>
        <v>0</v>
      </c>
      <c r="ABS240" s="19">
        <f t="shared" si="284"/>
        <v>0</v>
      </c>
      <c r="ABT240" s="19">
        <f t="shared" si="284"/>
        <v>0</v>
      </c>
      <c r="ABU240" s="19">
        <f t="shared" si="284"/>
        <v>0</v>
      </c>
      <c r="ABV240" s="19">
        <f t="shared" si="284"/>
        <v>0</v>
      </c>
      <c r="ABW240" s="19">
        <f t="shared" si="284"/>
        <v>0</v>
      </c>
      <c r="ABX240" s="19">
        <f t="shared" si="284"/>
        <v>0</v>
      </c>
      <c r="ABY240" s="19">
        <f t="shared" si="284"/>
        <v>0</v>
      </c>
      <c r="ABZ240" s="19">
        <f t="shared" si="284"/>
        <v>0</v>
      </c>
      <c r="ACA240" s="19">
        <f t="shared" si="284"/>
        <v>0</v>
      </c>
      <c r="ACB240" s="19">
        <f t="shared" si="284"/>
        <v>0</v>
      </c>
      <c r="ACC240" s="19">
        <f t="shared" si="284"/>
        <v>0</v>
      </c>
      <c r="ACD240" s="19">
        <f t="shared" si="284"/>
        <v>0</v>
      </c>
      <c r="ACE240" s="19">
        <f t="shared" si="284"/>
        <v>0</v>
      </c>
      <c r="ACF240" s="19">
        <f t="shared" si="284"/>
        <v>0</v>
      </c>
      <c r="ACG240" s="19">
        <f t="shared" si="284"/>
        <v>0</v>
      </c>
      <c r="ACH240" s="19">
        <f t="shared" si="284"/>
        <v>0</v>
      </c>
      <c r="ACI240" s="19">
        <f t="shared" si="284"/>
        <v>0</v>
      </c>
      <c r="ACJ240" s="19">
        <f t="shared" si="284"/>
        <v>0</v>
      </c>
      <c r="ACK240" s="19">
        <f t="shared" si="284"/>
        <v>0</v>
      </c>
      <c r="ACL240" s="19">
        <f t="shared" si="284"/>
        <v>0</v>
      </c>
      <c r="ACM240" s="19">
        <f t="shared" si="284"/>
        <v>0</v>
      </c>
      <c r="ACN240" s="19">
        <f t="shared" si="284"/>
        <v>0</v>
      </c>
      <c r="ACO240" s="19">
        <f t="shared" si="284"/>
        <v>0</v>
      </c>
      <c r="ACP240" s="19">
        <f t="shared" si="284"/>
        <v>0</v>
      </c>
      <c r="ACQ240" s="19">
        <f t="shared" si="284"/>
        <v>0</v>
      </c>
      <c r="ACR240" s="19">
        <f t="shared" si="284"/>
        <v>0</v>
      </c>
      <c r="ACS240" s="19">
        <f t="shared" si="284"/>
        <v>0</v>
      </c>
      <c r="ACT240" s="19">
        <f t="shared" si="284"/>
        <v>0</v>
      </c>
      <c r="ACU240" s="19">
        <f t="shared" si="284"/>
        <v>0</v>
      </c>
      <c r="ACV240" s="19">
        <f t="shared" si="284"/>
        <v>0</v>
      </c>
      <c r="ACW240" s="19">
        <f t="shared" si="284"/>
        <v>0</v>
      </c>
      <c r="ACX240" s="19">
        <f t="shared" si="284"/>
        <v>0</v>
      </c>
      <c r="ACY240" s="19">
        <f t="shared" si="284"/>
        <v>0</v>
      </c>
      <c r="ACZ240" s="19">
        <f t="shared" si="284"/>
        <v>0</v>
      </c>
      <c r="ADA240" s="19">
        <f t="shared" si="284"/>
        <v>0</v>
      </c>
      <c r="ADB240" s="19">
        <f t="shared" si="284"/>
        <v>0</v>
      </c>
      <c r="ADC240" s="19">
        <f t="shared" si="284"/>
        <v>0</v>
      </c>
      <c r="ADD240" s="19">
        <f t="shared" si="284"/>
        <v>0</v>
      </c>
      <c r="ADE240" s="19">
        <f t="shared" si="284"/>
        <v>0</v>
      </c>
      <c r="ADF240" s="19">
        <f t="shared" si="284"/>
        <v>0</v>
      </c>
      <c r="ADG240" s="19">
        <f t="shared" si="284"/>
        <v>0</v>
      </c>
      <c r="ADH240" s="19">
        <f t="shared" si="284"/>
        <v>0</v>
      </c>
      <c r="ADI240" s="19">
        <f t="shared" si="284"/>
        <v>0</v>
      </c>
      <c r="ADJ240" s="19">
        <f t="shared" si="284"/>
        <v>0</v>
      </c>
      <c r="ADK240" s="19">
        <f t="shared" si="284"/>
        <v>0</v>
      </c>
      <c r="ADL240" s="19">
        <f t="shared" si="284"/>
        <v>0</v>
      </c>
      <c r="ADM240" s="19">
        <f t="shared" si="284"/>
        <v>0</v>
      </c>
      <c r="ADN240" s="19">
        <f t="shared" si="284"/>
        <v>0</v>
      </c>
      <c r="ADO240" s="19">
        <f t="shared" si="284"/>
        <v>0</v>
      </c>
      <c r="ADP240" s="19">
        <f t="shared" ref="ADP240:AGA240" si="285">SUM(ADP241:ADP472)</f>
        <v>0</v>
      </c>
      <c r="ADQ240" s="19">
        <f t="shared" si="285"/>
        <v>0</v>
      </c>
      <c r="ADR240" s="19">
        <f t="shared" si="285"/>
        <v>0</v>
      </c>
      <c r="ADS240" s="19">
        <f t="shared" si="285"/>
        <v>0</v>
      </c>
      <c r="ADT240" s="19">
        <f t="shared" si="285"/>
        <v>0</v>
      </c>
      <c r="ADU240" s="19">
        <f t="shared" si="285"/>
        <v>0</v>
      </c>
      <c r="ADV240" s="19">
        <f t="shared" si="285"/>
        <v>0</v>
      </c>
      <c r="ADW240" s="19">
        <f t="shared" si="285"/>
        <v>0</v>
      </c>
      <c r="ADX240" s="19">
        <f t="shared" si="285"/>
        <v>0</v>
      </c>
      <c r="ADY240" s="19">
        <f t="shared" si="285"/>
        <v>0</v>
      </c>
      <c r="ADZ240" s="19">
        <f t="shared" si="285"/>
        <v>0</v>
      </c>
      <c r="AEA240" s="19">
        <f t="shared" si="285"/>
        <v>0</v>
      </c>
      <c r="AEB240" s="19">
        <f t="shared" si="285"/>
        <v>0</v>
      </c>
      <c r="AEC240" s="19">
        <f t="shared" si="285"/>
        <v>0</v>
      </c>
      <c r="AED240" s="19">
        <f t="shared" si="285"/>
        <v>0</v>
      </c>
      <c r="AEE240" s="19">
        <f t="shared" si="285"/>
        <v>0</v>
      </c>
      <c r="AEF240" s="19">
        <f t="shared" si="285"/>
        <v>0</v>
      </c>
      <c r="AEG240" s="19">
        <f t="shared" si="285"/>
        <v>0</v>
      </c>
      <c r="AEH240" s="19">
        <f t="shared" si="285"/>
        <v>0</v>
      </c>
      <c r="AEI240" s="19">
        <f t="shared" si="285"/>
        <v>0</v>
      </c>
      <c r="AEJ240" s="19">
        <f t="shared" si="285"/>
        <v>0</v>
      </c>
      <c r="AEK240" s="19">
        <f t="shared" si="285"/>
        <v>0</v>
      </c>
      <c r="AEL240" s="19">
        <f t="shared" si="285"/>
        <v>0</v>
      </c>
      <c r="AEM240" s="19">
        <f t="shared" si="285"/>
        <v>0</v>
      </c>
      <c r="AEN240" s="19">
        <f t="shared" si="285"/>
        <v>0</v>
      </c>
      <c r="AEO240" s="19">
        <f t="shared" si="285"/>
        <v>0</v>
      </c>
      <c r="AEP240" s="19">
        <f t="shared" si="285"/>
        <v>0</v>
      </c>
      <c r="AEQ240" s="19">
        <f t="shared" si="285"/>
        <v>0</v>
      </c>
      <c r="AER240" s="19">
        <f t="shared" si="285"/>
        <v>0</v>
      </c>
      <c r="AES240" s="19">
        <f t="shared" si="285"/>
        <v>0</v>
      </c>
      <c r="AET240" s="19">
        <f t="shared" si="285"/>
        <v>0</v>
      </c>
      <c r="AEU240" s="19">
        <f t="shared" si="285"/>
        <v>0</v>
      </c>
      <c r="AEV240" s="19">
        <f t="shared" si="285"/>
        <v>0</v>
      </c>
      <c r="AEW240" s="19">
        <f t="shared" si="285"/>
        <v>0</v>
      </c>
      <c r="AEX240" s="19">
        <f t="shared" si="285"/>
        <v>0</v>
      </c>
      <c r="AEY240" s="19">
        <f t="shared" si="285"/>
        <v>0</v>
      </c>
      <c r="AEZ240" s="19">
        <f t="shared" si="285"/>
        <v>0</v>
      </c>
      <c r="AFA240" s="19">
        <f t="shared" si="285"/>
        <v>0</v>
      </c>
      <c r="AFB240" s="19">
        <f t="shared" si="285"/>
        <v>0</v>
      </c>
      <c r="AFC240" s="19">
        <f t="shared" si="285"/>
        <v>0</v>
      </c>
      <c r="AFD240" s="19">
        <f t="shared" si="285"/>
        <v>0</v>
      </c>
      <c r="AFE240" s="19">
        <f t="shared" si="285"/>
        <v>0</v>
      </c>
      <c r="AFF240" s="19">
        <f t="shared" si="285"/>
        <v>0</v>
      </c>
      <c r="AFG240" s="19">
        <f t="shared" si="285"/>
        <v>0</v>
      </c>
      <c r="AFH240" s="19">
        <f t="shared" si="285"/>
        <v>0</v>
      </c>
      <c r="AFI240" s="19">
        <f t="shared" si="285"/>
        <v>0</v>
      </c>
      <c r="AFJ240" s="19">
        <f t="shared" si="285"/>
        <v>0</v>
      </c>
      <c r="AFK240" s="19">
        <f t="shared" si="285"/>
        <v>0</v>
      </c>
      <c r="AFL240" s="19">
        <f t="shared" si="285"/>
        <v>0</v>
      </c>
      <c r="AFM240" s="19">
        <f t="shared" si="285"/>
        <v>0</v>
      </c>
      <c r="AFN240" s="19">
        <f t="shared" si="285"/>
        <v>0</v>
      </c>
      <c r="AFO240" s="19">
        <f t="shared" si="285"/>
        <v>0</v>
      </c>
      <c r="AFP240" s="19">
        <f t="shared" si="285"/>
        <v>0</v>
      </c>
      <c r="AFQ240" s="19">
        <f t="shared" si="285"/>
        <v>0</v>
      </c>
      <c r="AFR240" s="19">
        <f t="shared" si="285"/>
        <v>0</v>
      </c>
      <c r="AFS240" s="19">
        <f t="shared" si="285"/>
        <v>0</v>
      </c>
      <c r="AFT240" s="19">
        <f t="shared" si="285"/>
        <v>0</v>
      </c>
      <c r="AFU240" s="19">
        <f t="shared" si="285"/>
        <v>0</v>
      </c>
      <c r="AFV240" s="19">
        <f t="shared" si="285"/>
        <v>0</v>
      </c>
      <c r="AFW240" s="19">
        <f t="shared" si="285"/>
        <v>0</v>
      </c>
      <c r="AFX240" s="19">
        <f t="shared" si="285"/>
        <v>0</v>
      </c>
      <c r="AFY240" s="19">
        <f t="shared" si="285"/>
        <v>0</v>
      </c>
      <c r="AFZ240" s="19">
        <f t="shared" si="285"/>
        <v>0</v>
      </c>
      <c r="AGA240" s="19">
        <f t="shared" si="285"/>
        <v>0</v>
      </c>
      <c r="AGB240" s="19">
        <f t="shared" ref="AGB240:AIM240" si="286">SUM(AGB241:AGB472)</f>
        <v>0</v>
      </c>
      <c r="AGC240" s="19">
        <f t="shared" si="286"/>
        <v>0</v>
      </c>
      <c r="AGD240" s="19">
        <f t="shared" si="286"/>
        <v>0</v>
      </c>
      <c r="AGE240" s="19">
        <f t="shared" si="286"/>
        <v>0</v>
      </c>
      <c r="AGF240" s="19">
        <f t="shared" si="286"/>
        <v>0</v>
      </c>
      <c r="AGG240" s="19">
        <f t="shared" si="286"/>
        <v>0</v>
      </c>
      <c r="AGH240" s="19">
        <f t="shared" si="286"/>
        <v>0</v>
      </c>
      <c r="AGI240" s="19">
        <f t="shared" si="286"/>
        <v>0</v>
      </c>
      <c r="AGJ240" s="19">
        <f t="shared" si="286"/>
        <v>0</v>
      </c>
      <c r="AGK240" s="19">
        <f t="shared" si="286"/>
        <v>0</v>
      </c>
      <c r="AGL240" s="19">
        <f t="shared" si="286"/>
        <v>0</v>
      </c>
      <c r="AGM240" s="19">
        <f t="shared" si="286"/>
        <v>0</v>
      </c>
      <c r="AGN240" s="19">
        <f t="shared" si="286"/>
        <v>0</v>
      </c>
      <c r="AGO240" s="19">
        <f t="shared" si="286"/>
        <v>0</v>
      </c>
      <c r="AGP240" s="19">
        <f t="shared" si="286"/>
        <v>0</v>
      </c>
      <c r="AGQ240" s="19">
        <f t="shared" si="286"/>
        <v>0</v>
      </c>
      <c r="AGR240" s="19">
        <f t="shared" si="286"/>
        <v>0</v>
      </c>
      <c r="AGS240" s="19">
        <f t="shared" si="286"/>
        <v>0</v>
      </c>
      <c r="AGT240" s="19">
        <f t="shared" si="286"/>
        <v>0</v>
      </c>
      <c r="AGU240" s="19">
        <f t="shared" si="286"/>
        <v>0</v>
      </c>
      <c r="AGV240" s="19">
        <f t="shared" si="286"/>
        <v>0</v>
      </c>
      <c r="AGW240" s="19">
        <f t="shared" si="286"/>
        <v>0</v>
      </c>
      <c r="AGX240" s="19">
        <f t="shared" si="286"/>
        <v>0</v>
      </c>
      <c r="AGY240" s="19">
        <f t="shared" si="286"/>
        <v>0</v>
      </c>
      <c r="AGZ240" s="19">
        <f t="shared" si="286"/>
        <v>0</v>
      </c>
      <c r="AHA240" s="19">
        <f t="shared" si="286"/>
        <v>0</v>
      </c>
      <c r="AHB240" s="19">
        <f t="shared" si="286"/>
        <v>0</v>
      </c>
      <c r="AHC240" s="19">
        <f t="shared" si="286"/>
        <v>0</v>
      </c>
      <c r="AHD240" s="19">
        <f t="shared" si="286"/>
        <v>0</v>
      </c>
      <c r="AHE240" s="19">
        <f t="shared" si="286"/>
        <v>0</v>
      </c>
      <c r="AHF240" s="19">
        <f t="shared" si="286"/>
        <v>0</v>
      </c>
      <c r="AHG240" s="19">
        <f t="shared" si="286"/>
        <v>0</v>
      </c>
      <c r="AHH240" s="19">
        <f t="shared" si="286"/>
        <v>0</v>
      </c>
      <c r="AHI240" s="19">
        <f t="shared" si="286"/>
        <v>0</v>
      </c>
      <c r="AHJ240" s="19">
        <f t="shared" si="286"/>
        <v>0</v>
      </c>
      <c r="AHK240" s="19">
        <f t="shared" si="286"/>
        <v>0</v>
      </c>
      <c r="AHL240" s="19">
        <f t="shared" si="286"/>
        <v>0</v>
      </c>
      <c r="AHM240" s="19">
        <f t="shared" si="286"/>
        <v>0</v>
      </c>
      <c r="AHN240" s="19">
        <f t="shared" si="286"/>
        <v>0</v>
      </c>
      <c r="AHO240" s="19">
        <f t="shared" si="286"/>
        <v>0</v>
      </c>
      <c r="AHP240" s="19">
        <f t="shared" si="286"/>
        <v>0</v>
      </c>
      <c r="AHQ240" s="19">
        <f t="shared" si="286"/>
        <v>0</v>
      </c>
      <c r="AHR240" s="19">
        <f t="shared" si="286"/>
        <v>0</v>
      </c>
      <c r="AHS240" s="19">
        <f t="shared" si="286"/>
        <v>0</v>
      </c>
      <c r="AHT240" s="19">
        <f t="shared" si="286"/>
        <v>0</v>
      </c>
      <c r="AHU240" s="19">
        <f t="shared" si="286"/>
        <v>0</v>
      </c>
      <c r="AHV240" s="19">
        <f t="shared" si="286"/>
        <v>0</v>
      </c>
      <c r="AHW240" s="19">
        <f t="shared" si="286"/>
        <v>0</v>
      </c>
      <c r="AHX240" s="19">
        <f t="shared" si="286"/>
        <v>0</v>
      </c>
      <c r="AHY240" s="19">
        <f t="shared" si="286"/>
        <v>0</v>
      </c>
      <c r="AHZ240" s="19">
        <f t="shared" si="286"/>
        <v>0</v>
      </c>
      <c r="AIA240" s="19">
        <f t="shared" si="286"/>
        <v>0</v>
      </c>
      <c r="AIB240" s="19">
        <f t="shared" si="286"/>
        <v>0</v>
      </c>
      <c r="AIC240" s="19">
        <f t="shared" si="286"/>
        <v>0</v>
      </c>
      <c r="AID240" s="19">
        <f t="shared" si="286"/>
        <v>0</v>
      </c>
      <c r="AIE240" s="19">
        <f t="shared" si="286"/>
        <v>0</v>
      </c>
      <c r="AIF240" s="19">
        <f t="shared" si="286"/>
        <v>0</v>
      </c>
      <c r="AIG240" s="19">
        <f t="shared" si="286"/>
        <v>0</v>
      </c>
      <c r="AIH240" s="19">
        <f t="shared" si="286"/>
        <v>0</v>
      </c>
      <c r="AII240" s="19">
        <f t="shared" si="286"/>
        <v>0</v>
      </c>
      <c r="AIJ240" s="19">
        <f t="shared" si="286"/>
        <v>0</v>
      </c>
      <c r="AIK240" s="19">
        <f t="shared" si="286"/>
        <v>0</v>
      </c>
      <c r="AIL240" s="19">
        <f t="shared" si="286"/>
        <v>0</v>
      </c>
      <c r="AIM240" s="19">
        <f t="shared" si="286"/>
        <v>0</v>
      </c>
      <c r="AIN240" s="19">
        <f t="shared" ref="AIN240:AKY240" si="287">SUM(AIN241:AIN472)</f>
        <v>0</v>
      </c>
      <c r="AIO240" s="19">
        <f t="shared" si="287"/>
        <v>0</v>
      </c>
      <c r="AIP240" s="19">
        <f t="shared" si="287"/>
        <v>0</v>
      </c>
      <c r="AIQ240" s="19">
        <f t="shared" si="287"/>
        <v>0</v>
      </c>
      <c r="AIR240" s="19">
        <f t="shared" si="287"/>
        <v>0</v>
      </c>
      <c r="AIS240" s="19">
        <f t="shared" si="287"/>
        <v>0</v>
      </c>
      <c r="AIT240" s="19">
        <f t="shared" si="287"/>
        <v>0</v>
      </c>
      <c r="AIU240" s="19">
        <f t="shared" si="287"/>
        <v>0</v>
      </c>
      <c r="AIV240" s="19">
        <f t="shared" si="287"/>
        <v>0</v>
      </c>
      <c r="AIW240" s="19">
        <f t="shared" si="287"/>
        <v>0</v>
      </c>
      <c r="AIX240" s="19">
        <f t="shared" si="287"/>
        <v>0</v>
      </c>
      <c r="AIY240" s="19">
        <f t="shared" si="287"/>
        <v>0</v>
      </c>
      <c r="AIZ240" s="19">
        <f t="shared" si="287"/>
        <v>0</v>
      </c>
      <c r="AJA240" s="19">
        <f t="shared" si="287"/>
        <v>0</v>
      </c>
      <c r="AJB240" s="19">
        <f t="shared" si="287"/>
        <v>0</v>
      </c>
      <c r="AJC240" s="19">
        <f t="shared" si="287"/>
        <v>0</v>
      </c>
      <c r="AJD240" s="19">
        <f t="shared" si="287"/>
        <v>0</v>
      </c>
      <c r="AJE240" s="19">
        <f t="shared" si="287"/>
        <v>0</v>
      </c>
      <c r="AJF240" s="19">
        <f t="shared" si="287"/>
        <v>0</v>
      </c>
      <c r="AJG240" s="19">
        <f t="shared" si="287"/>
        <v>0</v>
      </c>
      <c r="AJH240" s="19">
        <f t="shared" si="287"/>
        <v>0</v>
      </c>
      <c r="AJI240" s="19">
        <f t="shared" si="287"/>
        <v>0</v>
      </c>
      <c r="AJJ240" s="19">
        <f t="shared" si="287"/>
        <v>0</v>
      </c>
      <c r="AJK240" s="19">
        <f t="shared" si="287"/>
        <v>0</v>
      </c>
      <c r="AJL240" s="19">
        <f t="shared" si="287"/>
        <v>0</v>
      </c>
      <c r="AJM240" s="19">
        <f t="shared" si="287"/>
        <v>0</v>
      </c>
      <c r="AJN240" s="19">
        <f t="shared" si="287"/>
        <v>0</v>
      </c>
      <c r="AJO240" s="19">
        <f t="shared" si="287"/>
        <v>0</v>
      </c>
      <c r="AJP240" s="19">
        <f t="shared" si="287"/>
        <v>0</v>
      </c>
      <c r="AJQ240" s="19">
        <f t="shared" si="287"/>
        <v>0</v>
      </c>
      <c r="AJR240" s="19">
        <f t="shared" si="287"/>
        <v>0</v>
      </c>
      <c r="AJS240" s="19">
        <f t="shared" si="287"/>
        <v>0</v>
      </c>
      <c r="AJT240" s="19">
        <f t="shared" si="287"/>
        <v>0</v>
      </c>
      <c r="AJU240" s="19">
        <f t="shared" si="287"/>
        <v>0</v>
      </c>
      <c r="AJV240" s="19">
        <f t="shared" si="287"/>
        <v>0</v>
      </c>
      <c r="AJW240" s="19">
        <f t="shared" si="287"/>
        <v>0</v>
      </c>
      <c r="AJX240" s="19">
        <f t="shared" si="287"/>
        <v>0</v>
      </c>
      <c r="AJY240" s="19">
        <f t="shared" si="287"/>
        <v>0</v>
      </c>
      <c r="AJZ240" s="19">
        <f t="shared" si="287"/>
        <v>0</v>
      </c>
      <c r="AKA240" s="19">
        <f t="shared" si="287"/>
        <v>0</v>
      </c>
      <c r="AKB240" s="19">
        <f t="shared" si="287"/>
        <v>0</v>
      </c>
      <c r="AKC240" s="19">
        <f t="shared" si="287"/>
        <v>0</v>
      </c>
      <c r="AKD240" s="19">
        <f t="shared" si="287"/>
        <v>0</v>
      </c>
      <c r="AKE240" s="19">
        <f t="shared" si="287"/>
        <v>0</v>
      </c>
      <c r="AKF240" s="19">
        <f t="shared" si="287"/>
        <v>0</v>
      </c>
      <c r="AKG240" s="19">
        <f t="shared" si="287"/>
        <v>0</v>
      </c>
      <c r="AKH240" s="19">
        <f t="shared" si="287"/>
        <v>0</v>
      </c>
      <c r="AKI240" s="19">
        <f t="shared" si="287"/>
        <v>0</v>
      </c>
      <c r="AKJ240" s="19">
        <f t="shared" si="287"/>
        <v>0</v>
      </c>
      <c r="AKK240" s="19">
        <f t="shared" si="287"/>
        <v>0</v>
      </c>
      <c r="AKL240" s="19">
        <f t="shared" si="287"/>
        <v>0</v>
      </c>
      <c r="AKM240" s="19">
        <f t="shared" si="287"/>
        <v>0</v>
      </c>
      <c r="AKN240" s="19">
        <f t="shared" si="287"/>
        <v>0</v>
      </c>
      <c r="AKO240" s="19">
        <f t="shared" si="287"/>
        <v>0</v>
      </c>
      <c r="AKP240" s="19">
        <f t="shared" si="287"/>
        <v>0</v>
      </c>
      <c r="AKQ240" s="19">
        <f t="shared" si="287"/>
        <v>0</v>
      </c>
      <c r="AKR240" s="19">
        <f t="shared" si="287"/>
        <v>0</v>
      </c>
      <c r="AKS240" s="19">
        <f t="shared" si="287"/>
        <v>0</v>
      </c>
      <c r="AKT240" s="19">
        <f t="shared" si="287"/>
        <v>0</v>
      </c>
      <c r="AKU240" s="19">
        <f t="shared" si="287"/>
        <v>0</v>
      </c>
      <c r="AKV240" s="19">
        <f t="shared" si="287"/>
        <v>0</v>
      </c>
      <c r="AKW240" s="19">
        <f t="shared" si="287"/>
        <v>0</v>
      </c>
      <c r="AKX240" s="19">
        <f t="shared" si="287"/>
        <v>0</v>
      </c>
      <c r="AKY240" s="19">
        <f t="shared" si="287"/>
        <v>0</v>
      </c>
      <c r="AKZ240" s="19">
        <f t="shared" ref="AKZ240:ANK240" si="288">SUM(AKZ241:AKZ472)</f>
        <v>0</v>
      </c>
      <c r="ALA240" s="19">
        <f t="shared" si="288"/>
        <v>0</v>
      </c>
      <c r="ALB240" s="19">
        <f t="shared" si="288"/>
        <v>0</v>
      </c>
      <c r="ALC240" s="19">
        <f t="shared" si="288"/>
        <v>0</v>
      </c>
      <c r="ALD240" s="19">
        <f t="shared" si="288"/>
        <v>0</v>
      </c>
      <c r="ALE240" s="19">
        <f t="shared" si="288"/>
        <v>0</v>
      </c>
      <c r="ALF240" s="19">
        <f t="shared" si="288"/>
        <v>0</v>
      </c>
      <c r="ALG240" s="19">
        <f t="shared" si="288"/>
        <v>0</v>
      </c>
      <c r="ALH240" s="19">
        <f t="shared" si="288"/>
        <v>0</v>
      </c>
      <c r="ALI240" s="19">
        <f t="shared" si="288"/>
        <v>0</v>
      </c>
      <c r="ALJ240" s="19">
        <f t="shared" si="288"/>
        <v>0</v>
      </c>
      <c r="ALK240" s="19">
        <f t="shared" si="288"/>
        <v>0</v>
      </c>
      <c r="ALL240" s="19">
        <f t="shared" si="288"/>
        <v>0</v>
      </c>
      <c r="ALM240" s="19">
        <f t="shared" si="288"/>
        <v>0</v>
      </c>
      <c r="ALN240" s="19">
        <f t="shared" si="288"/>
        <v>0</v>
      </c>
      <c r="ALO240" s="19">
        <f t="shared" si="288"/>
        <v>0</v>
      </c>
      <c r="ALP240" s="19">
        <f t="shared" si="288"/>
        <v>0</v>
      </c>
      <c r="ALQ240" s="19">
        <f t="shared" si="288"/>
        <v>0</v>
      </c>
      <c r="ALR240" s="19">
        <f t="shared" si="288"/>
        <v>0</v>
      </c>
      <c r="ALS240" s="19">
        <f t="shared" si="288"/>
        <v>0</v>
      </c>
      <c r="ALT240" s="19">
        <f t="shared" si="288"/>
        <v>0</v>
      </c>
      <c r="ALU240" s="19">
        <f t="shared" si="288"/>
        <v>0</v>
      </c>
      <c r="ALV240" s="19">
        <f t="shared" si="288"/>
        <v>0</v>
      </c>
      <c r="ALW240" s="19">
        <f t="shared" si="288"/>
        <v>0</v>
      </c>
      <c r="ALX240" s="19">
        <f t="shared" si="288"/>
        <v>0</v>
      </c>
      <c r="ALY240" s="19">
        <f t="shared" si="288"/>
        <v>0</v>
      </c>
      <c r="ALZ240" s="19">
        <f t="shared" si="288"/>
        <v>0</v>
      </c>
      <c r="AMA240" s="19">
        <f t="shared" si="288"/>
        <v>0</v>
      </c>
      <c r="AMB240" s="19">
        <f t="shared" si="288"/>
        <v>0</v>
      </c>
      <c r="AMC240" s="19">
        <f t="shared" si="288"/>
        <v>0</v>
      </c>
      <c r="AMD240" s="19">
        <f t="shared" si="288"/>
        <v>0</v>
      </c>
      <c r="AME240" s="19">
        <f t="shared" si="288"/>
        <v>0</v>
      </c>
      <c r="AMF240" s="19">
        <f t="shared" si="288"/>
        <v>0</v>
      </c>
      <c r="AMG240" s="19">
        <f t="shared" si="288"/>
        <v>0</v>
      </c>
      <c r="AMH240" s="19">
        <f t="shared" si="288"/>
        <v>0</v>
      </c>
      <c r="AMI240" s="19">
        <f t="shared" si="288"/>
        <v>0</v>
      </c>
      <c r="AMJ240" s="19">
        <f t="shared" si="288"/>
        <v>0</v>
      </c>
      <c r="AMK240" s="19">
        <f t="shared" si="288"/>
        <v>0</v>
      </c>
      <c r="AML240" s="19">
        <f t="shared" si="288"/>
        <v>0</v>
      </c>
      <c r="AMM240" s="19">
        <f t="shared" si="288"/>
        <v>0</v>
      </c>
      <c r="AMN240" s="19">
        <f t="shared" si="288"/>
        <v>0</v>
      </c>
      <c r="AMO240" s="19">
        <f t="shared" si="288"/>
        <v>0</v>
      </c>
      <c r="AMP240" s="19">
        <f t="shared" si="288"/>
        <v>0</v>
      </c>
      <c r="AMQ240" s="19">
        <f t="shared" si="288"/>
        <v>0</v>
      </c>
      <c r="AMR240" s="19">
        <f t="shared" si="288"/>
        <v>0</v>
      </c>
      <c r="AMS240" s="19">
        <f t="shared" si="288"/>
        <v>0</v>
      </c>
      <c r="AMT240" s="19">
        <f t="shared" si="288"/>
        <v>0</v>
      </c>
      <c r="AMU240" s="19">
        <f t="shared" si="288"/>
        <v>0</v>
      </c>
      <c r="AMV240" s="19">
        <f t="shared" si="288"/>
        <v>0</v>
      </c>
      <c r="AMW240" s="19">
        <f t="shared" si="288"/>
        <v>0</v>
      </c>
      <c r="AMX240" s="19">
        <f t="shared" si="288"/>
        <v>0</v>
      </c>
      <c r="AMY240" s="19">
        <f t="shared" si="288"/>
        <v>0</v>
      </c>
      <c r="AMZ240" s="19">
        <f t="shared" si="288"/>
        <v>0</v>
      </c>
      <c r="ANA240" s="19">
        <f t="shared" si="288"/>
        <v>0</v>
      </c>
      <c r="ANB240" s="19">
        <f t="shared" si="288"/>
        <v>0</v>
      </c>
      <c r="ANC240" s="19">
        <f t="shared" si="288"/>
        <v>0</v>
      </c>
      <c r="AND240" s="19">
        <f t="shared" si="288"/>
        <v>0</v>
      </c>
      <c r="ANE240" s="19">
        <f t="shared" si="288"/>
        <v>0</v>
      </c>
      <c r="ANF240" s="19">
        <f t="shared" si="288"/>
        <v>0</v>
      </c>
      <c r="ANG240" s="19">
        <f t="shared" si="288"/>
        <v>0</v>
      </c>
      <c r="ANH240" s="19">
        <f t="shared" si="288"/>
        <v>0</v>
      </c>
      <c r="ANI240" s="19">
        <f t="shared" si="288"/>
        <v>0</v>
      </c>
      <c r="ANJ240" s="19">
        <f t="shared" si="288"/>
        <v>0</v>
      </c>
      <c r="ANK240" s="19">
        <f t="shared" si="288"/>
        <v>0</v>
      </c>
      <c r="ANL240" s="19">
        <f t="shared" ref="ANL240:APW240" si="289">SUM(ANL241:ANL472)</f>
        <v>0</v>
      </c>
      <c r="ANM240" s="19">
        <f t="shared" si="289"/>
        <v>0</v>
      </c>
      <c r="ANN240" s="19">
        <f t="shared" si="289"/>
        <v>0</v>
      </c>
      <c r="ANO240" s="19">
        <f t="shared" si="289"/>
        <v>0</v>
      </c>
      <c r="ANP240" s="19">
        <f t="shared" si="289"/>
        <v>0</v>
      </c>
      <c r="ANQ240" s="19">
        <f t="shared" si="289"/>
        <v>0</v>
      </c>
      <c r="ANR240" s="19">
        <f t="shared" si="289"/>
        <v>0</v>
      </c>
      <c r="ANS240" s="19">
        <f t="shared" si="289"/>
        <v>0</v>
      </c>
      <c r="ANT240" s="19">
        <f t="shared" si="289"/>
        <v>0</v>
      </c>
      <c r="ANU240" s="19">
        <f t="shared" si="289"/>
        <v>0</v>
      </c>
      <c r="ANV240" s="19">
        <f t="shared" si="289"/>
        <v>0</v>
      </c>
      <c r="ANW240" s="19">
        <f t="shared" si="289"/>
        <v>0</v>
      </c>
      <c r="ANX240" s="19">
        <f t="shared" si="289"/>
        <v>0</v>
      </c>
      <c r="ANY240" s="19">
        <f t="shared" si="289"/>
        <v>0</v>
      </c>
      <c r="ANZ240" s="19">
        <f t="shared" si="289"/>
        <v>0</v>
      </c>
      <c r="AOA240" s="19">
        <f t="shared" si="289"/>
        <v>0</v>
      </c>
      <c r="AOB240" s="19">
        <f t="shared" si="289"/>
        <v>0</v>
      </c>
      <c r="AOC240" s="19">
        <f t="shared" si="289"/>
        <v>0</v>
      </c>
      <c r="AOD240" s="19">
        <f t="shared" si="289"/>
        <v>0</v>
      </c>
      <c r="AOE240" s="19">
        <f t="shared" si="289"/>
        <v>0</v>
      </c>
      <c r="AOF240" s="19">
        <f t="shared" si="289"/>
        <v>0</v>
      </c>
      <c r="AOG240" s="19">
        <f t="shared" si="289"/>
        <v>0</v>
      </c>
      <c r="AOH240" s="19">
        <f t="shared" si="289"/>
        <v>0</v>
      </c>
      <c r="AOI240" s="19">
        <f t="shared" si="289"/>
        <v>0</v>
      </c>
      <c r="AOJ240" s="19">
        <f t="shared" si="289"/>
        <v>0</v>
      </c>
      <c r="AOK240" s="19">
        <f t="shared" si="289"/>
        <v>0</v>
      </c>
      <c r="AOL240" s="19">
        <f t="shared" si="289"/>
        <v>0</v>
      </c>
      <c r="AOM240" s="19">
        <f t="shared" si="289"/>
        <v>0</v>
      </c>
      <c r="AON240" s="19">
        <f t="shared" si="289"/>
        <v>0</v>
      </c>
      <c r="AOO240" s="19">
        <f t="shared" si="289"/>
        <v>0</v>
      </c>
      <c r="AOP240" s="19">
        <f t="shared" si="289"/>
        <v>0</v>
      </c>
      <c r="AOQ240" s="19">
        <f t="shared" si="289"/>
        <v>0</v>
      </c>
      <c r="AOR240" s="19">
        <f t="shared" si="289"/>
        <v>0</v>
      </c>
      <c r="AOS240" s="19">
        <f t="shared" si="289"/>
        <v>0</v>
      </c>
      <c r="AOT240" s="19">
        <f t="shared" si="289"/>
        <v>0</v>
      </c>
      <c r="AOU240" s="19">
        <f t="shared" si="289"/>
        <v>0</v>
      </c>
      <c r="AOV240" s="19">
        <f t="shared" si="289"/>
        <v>0</v>
      </c>
      <c r="AOW240" s="19">
        <f t="shared" si="289"/>
        <v>0</v>
      </c>
      <c r="AOX240" s="19">
        <f t="shared" si="289"/>
        <v>0</v>
      </c>
      <c r="AOY240" s="19">
        <f t="shared" si="289"/>
        <v>0</v>
      </c>
      <c r="AOZ240" s="19">
        <f t="shared" si="289"/>
        <v>0</v>
      </c>
      <c r="APA240" s="19">
        <f t="shared" si="289"/>
        <v>0</v>
      </c>
      <c r="APB240" s="19">
        <f t="shared" si="289"/>
        <v>0</v>
      </c>
      <c r="APC240" s="19">
        <f t="shared" si="289"/>
        <v>0</v>
      </c>
      <c r="APD240" s="19">
        <f t="shared" si="289"/>
        <v>0</v>
      </c>
      <c r="APE240" s="19">
        <f t="shared" si="289"/>
        <v>0</v>
      </c>
      <c r="APF240" s="19">
        <f t="shared" si="289"/>
        <v>0</v>
      </c>
      <c r="APG240" s="19">
        <f t="shared" si="289"/>
        <v>0</v>
      </c>
      <c r="APH240" s="19">
        <f t="shared" si="289"/>
        <v>0</v>
      </c>
      <c r="API240" s="19">
        <f t="shared" si="289"/>
        <v>0</v>
      </c>
      <c r="APJ240" s="19">
        <f t="shared" si="289"/>
        <v>0</v>
      </c>
      <c r="APK240" s="19">
        <f t="shared" si="289"/>
        <v>0</v>
      </c>
      <c r="APL240" s="19">
        <f t="shared" si="289"/>
        <v>0</v>
      </c>
      <c r="APM240" s="19">
        <f t="shared" si="289"/>
        <v>0</v>
      </c>
      <c r="APN240" s="19">
        <f t="shared" si="289"/>
        <v>0</v>
      </c>
      <c r="APO240" s="19">
        <f t="shared" si="289"/>
        <v>0</v>
      </c>
      <c r="APP240" s="19">
        <f t="shared" si="289"/>
        <v>0</v>
      </c>
      <c r="APQ240" s="19">
        <f t="shared" si="289"/>
        <v>0</v>
      </c>
      <c r="APR240" s="19">
        <f t="shared" si="289"/>
        <v>0</v>
      </c>
      <c r="APS240" s="19">
        <f t="shared" si="289"/>
        <v>0</v>
      </c>
      <c r="APT240" s="19">
        <f t="shared" si="289"/>
        <v>0</v>
      </c>
      <c r="APU240" s="19">
        <f t="shared" si="289"/>
        <v>0</v>
      </c>
      <c r="APV240" s="19">
        <f t="shared" si="289"/>
        <v>0</v>
      </c>
      <c r="APW240" s="19">
        <f t="shared" si="289"/>
        <v>0</v>
      </c>
      <c r="APX240" s="19">
        <f t="shared" ref="APX240:ASI240" si="290">SUM(APX241:APX472)</f>
        <v>0</v>
      </c>
      <c r="APY240" s="19">
        <f t="shared" si="290"/>
        <v>0</v>
      </c>
      <c r="APZ240" s="19">
        <f t="shared" si="290"/>
        <v>0</v>
      </c>
      <c r="AQA240" s="19">
        <f t="shared" si="290"/>
        <v>0</v>
      </c>
      <c r="AQB240" s="19">
        <f t="shared" si="290"/>
        <v>0</v>
      </c>
      <c r="AQC240" s="19">
        <f t="shared" si="290"/>
        <v>0</v>
      </c>
      <c r="AQD240" s="19">
        <f t="shared" si="290"/>
        <v>0</v>
      </c>
      <c r="AQE240" s="19">
        <f t="shared" si="290"/>
        <v>0</v>
      </c>
      <c r="AQF240" s="19">
        <f t="shared" si="290"/>
        <v>0</v>
      </c>
      <c r="AQG240" s="19">
        <f t="shared" si="290"/>
        <v>0</v>
      </c>
      <c r="AQH240" s="19">
        <f t="shared" si="290"/>
        <v>0</v>
      </c>
      <c r="AQI240" s="19">
        <f t="shared" si="290"/>
        <v>0</v>
      </c>
      <c r="AQJ240" s="19">
        <f t="shared" si="290"/>
        <v>0</v>
      </c>
      <c r="AQK240" s="19">
        <f t="shared" si="290"/>
        <v>0</v>
      </c>
      <c r="AQL240" s="19">
        <f t="shared" si="290"/>
        <v>0</v>
      </c>
      <c r="AQM240" s="19">
        <f t="shared" si="290"/>
        <v>0</v>
      </c>
      <c r="AQN240" s="19">
        <f t="shared" si="290"/>
        <v>0</v>
      </c>
      <c r="AQO240" s="19">
        <f t="shared" si="290"/>
        <v>0</v>
      </c>
      <c r="AQP240" s="19">
        <f t="shared" si="290"/>
        <v>0</v>
      </c>
      <c r="AQQ240" s="19">
        <f t="shared" si="290"/>
        <v>0</v>
      </c>
      <c r="AQR240" s="19">
        <f t="shared" si="290"/>
        <v>0</v>
      </c>
      <c r="AQS240" s="19">
        <f t="shared" si="290"/>
        <v>0</v>
      </c>
      <c r="AQT240" s="19">
        <f t="shared" si="290"/>
        <v>0</v>
      </c>
      <c r="AQU240" s="19">
        <f t="shared" si="290"/>
        <v>0</v>
      </c>
      <c r="AQV240" s="19">
        <f t="shared" si="290"/>
        <v>0</v>
      </c>
      <c r="AQW240" s="19">
        <f t="shared" si="290"/>
        <v>0</v>
      </c>
      <c r="AQX240" s="19">
        <f t="shared" si="290"/>
        <v>0</v>
      </c>
      <c r="AQY240" s="19">
        <f t="shared" si="290"/>
        <v>0</v>
      </c>
      <c r="AQZ240" s="19">
        <f t="shared" si="290"/>
        <v>0</v>
      </c>
      <c r="ARA240" s="19">
        <f t="shared" si="290"/>
        <v>0</v>
      </c>
      <c r="ARB240" s="19">
        <f t="shared" si="290"/>
        <v>0</v>
      </c>
      <c r="ARC240" s="19">
        <f t="shared" si="290"/>
        <v>0</v>
      </c>
      <c r="ARD240" s="19">
        <f t="shared" si="290"/>
        <v>0</v>
      </c>
      <c r="ARE240" s="19">
        <f t="shared" si="290"/>
        <v>0</v>
      </c>
      <c r="ARF240" s="19">
        <f t="shared" si="290"/>
        <v>0</v>
      </c>
      <c r="ARG240" s="19">
        <f t="shared" si="290"/>
        <v>0</v>
      </c>
      <c r="ARH240" s="19">
        <f t="shared" si="290"/>
        <v>0</v>
      </c>
      <c r="ARI240" s="19">
        <f t="shared" si="290"/>
        <v>0</v>
      </c>
      <c r="ARJ240" s="19">
        <f t="shared" si="290"/>
        <v>0</v>
      </c>
      <c r="ARK240" s="19">
        <f t="shared" si="290"/>
        <v>0</v>
      </c>
      <c r="ARL240" s="19">
        <f t="shared" si="290"/>
        <v>0</v>
      </c>
      <c r="ARM240" s="19">
        <f t="shared" si="290"/>
        <v>0</v>
      </c>
      <c r="ARN240" s="19">
        <f t="shared" si="290"/>
        <v>0</v>
      </c>
      <c r="ARO240" s="19">
        <f t="shared" si="290"/>
        <v>0</v>
      </c>
      <c r="ARP240" s="19">
        <f t="shared" si="290"/>
        <v>0</v>
      </c>
      <c r="ARQ240" s="19">
        <f t="shared" si="290"/>
        <v>0</v>
      </c>
      <c r="ARR240" s="19">
        <f t="shared" si="290"/>
        <v>0</v>
      </c>
      <c r="ARS240" s="19">
        <f t="shared" si="290"/>
        <v>0</v>
      </c>
      <c r="ART240" s="19">
        <f t="shared" si="290"/>
        <v>0</v>
      </c>
      <c r="ARU240" s="19">
        <f t="shared" si="290"/>
        <v>0</v>
      </c>
      <c r="ARV240" s="19">
        <f t="shared" si="290"/>
        <v>0</v>
      </c>
      <c r="ARW240" s="19">
        <f t="shared" si="290"/>
        <v>0</v>
      </c>
      <c r="ARX240" s="19">
        <f t="shared" si="290"/>
        <v>0</v>
      </c>
      <c r="ARY240" s="19">
        <f t="shared" si="290"/>
        <v>0</v>
      </c>
      <c r="ARZ240" s="19">
        <f t="shared" si="290"/>
        <v>0</v>
      </c>
      <c r="ASA240" s="19">
        <f t="shared" si="290"/>
        <v>0</v>
      </c>
      <c r="ASB240" s="19">
        <f t="shared" si="290"/>
        <v>0</v>
      </c>
      <c r="ASC240" s="19">
        <f t="shared" si="290"/>
        <v>0</v>
      </c>
      <c r="ASD240" s="19">
        <f t="shared" si="290"/>
        <v>0</v>
      </c>
      <c r="ASE240" s="19">
        <f t="shared" si="290"/>
        <v>0</v>
      </c>
      <c r="ASF240" s="19">
        <f t="shared" si="290"/>
        <v>0</v>
      </c>
      <c r="ASG240" s="19">
        <f t="shared" si="290"/>
        <v>0</v>
      </c>
      <c r="ASH240" s="19">
        <f t="shared" si="290"/>
        <v>0</v>
      </c>
      <c r="ASI240" s="19">
        <f t="shared" si="290"/>
        <v>0</v>
      </c>
      <c r="ASJ240" s="19">
        <f t="shared" ref="ASJ240:AUU240" si="291">SUM(ASJ241:ASJ472)</f>
        <v>0</v>
      </c>
      <c r="ASK240" s="19">
        <f t="shared" si="291"/>
        <v>0</v>
      </c>
      <c r="ASL240" s="19">
        <f t="shared" si="291"/>
        <v>0</v>
      </c>
      <c r="ASM240" s="19">
        <f t="shared" si="291"/>
        <v>0</v>
      </c>
      <c r="ASN240" s="19">
        <f t="shared" si="291"/>
        <v>0</v>
      </c>
      <c r="ASO240" s="19">
        <f t="shared" si="291"/>
        <v>0</v>
      </c>
      <c r="ASP240" s="19">
        <f t="shared" si="291"/>
        <v>0</v>
      </c>
      <c r="ASQ240" s="19">
        <f t="shared" si="291"/>
        <v>0</v>
      </c>
      <c r="ASR240" s="19">
        <f t="shared" si="291"/>
        <v>0</v>
      </c>
      <c r="ASS240" s="19">
        <f t="shared" si="291"/>
        <v>0</v>
      </c>
      <c r="AST240" s="19">
        <f t="shared" si="291"/>
        <v>0</v>
      </c>
      <c r="ASU240" s="19">
        <f t="shared" si="291"/>
        <v>0</v>
      </c>
      <c r="ASV240" s="19">
        <f t="shared" si="291"/>
        <v>0</v>
      </c>
      <c r="ASW240" s="19">
        <f t="shared" si="291"/>
        <v>0</v>
      </c>
      <c r="ASX240" s="19">
        <f t="shared" si="291"/>
        <v>0</v>
      </c>
      <c r="ASY240" s="19">
        <f t="shared" si="291"/>
        <v>0</v>
      </c>
      <c r="ASZ240" s="19">
        <f t="shared" si="291"/>
        <v>0</v>
      </c>
      <c r="ATA240" s="19">
        <f t="shared" si="291"/>
        <v>0</v>
      </c>
      <c r="ATB240" s="19">
        <f t="shared" si="291"/>
        <v>0</v>
      </c>
      <c r="ATC240" s="19">
        <f t="shared" si="291"/>
        <v>0</v>
      </c>
      <c r="ATD240" s="19">
        <f t="shared" si="291"/>
        <v>0</v>
      </c>
      <c r="ATE240" s="19">
        <f t="shared" si="291"/>
        <v>0</v>
      </c>
      <c r="ATF240" s="19">
        <f t="shared" si="291"/>
        <v>0</v>
      </c>
      <c r="ATG240" s="19">
        <f t="shared" si="291"/>
        <v>0</v>
      </c>
      <c r="ATH240" s="19">
        <f t="shared" si="291"/>
        <v>0</v>
      </c>
      <c r="ATI240" s="19">
        <f t="shared" si="291"/>
        <v>0</v>
      </c>
      <c r="ATJ240" s="19">
        <f t="shared" si="291"/>
        <v>0</v>
      </c>
      <c r="ATK240" s="19">
        <f t="shared" si="291"/>
        <v>0</v>
      </c>
      <c r="ATL240" s="19">
        <f t="shared" si="291"/>
        <v>0</v>
      </c>
      <c r="ATM240" s="19">
        <f t="shared" si="291"/>
        <v>0</v>
      </c>
      <c r="ATN240" s="19">
        <f t="shared" si="291"/>
        <v>0</v>
      </c>
      <c r="ATO240" s="19">
        <f t="shared" si="291"/>
        <v>0</v>
      </c>
      <c r="ATP240" s="19">
        <f t="shared" si="291"/>
        <v>0</v>
      </c>
      <c r="ATQ240" s="19">
        <f t="shared" si="291"/>
        <v>0</v>
      </c>
      <c r="ATR240" s="19">
        <f t="shared" si="291"/>
        <v>0</v>
      </c>
      <c r="ATS240" s="19">
        <f t="shared" si="291"/>
        <v>0</v>
      </c>
      <c r="ATT240" s="19">
        <f t="shared" si="291"/>
        <v>0</v>
      </c>
      <c r="ATU240" s="19">
        <f t="shared" si="291"/>
        <v>0</v>
      </c>
      <c r="ATV240" s="19">
        <f t="shared" si="291"/>
        <v>0</v>
      </c>
      <c r="ATW240" s="19">
        <f t="shared" si="291"/>
        <v>0</v>
      </c>
      <c r="ATX240" s="19">
        <f t="shared" si="291"/>
        <v>0</v>
      </c>
      <c r="ATY240" s="19">
        <f t="shared" si="291"/>
        <v>0</v>
      </c>
      <c r="ATZ240" s="19">
        <f t="shared" si="291"/>
        <v>0</v>
      </c>
      <c r="AUA240" s="19">
        <f t="shared" si="291"/>
        <v>0</v>
      </c>
      <c r="AUB240" s="19">
        <f t="shared" si="291"/>
        <v>0</v>
      </c>
      <c r="AUC240" s="19">
        <f t="shared" si="291"/>
        <v>0</v>
      </c>
      <c r="AUD240" s="19">
        <f t="shared" si="291"/>
        <v>0</v>
      </c>
      <c r="AUE240" s="19">
        <f t="shared" si="291"/>
        <v>0</v>
      </c>
      <c r="AUF240" s="19">
        <f t="shared" si="291"/>
        <v>0</v>
      </c>
      <c r="AUG240" s="19">
        <f t="shared" si="291"/>
        <v>0</v>
      </c>
      <c r="AUH240" s="19">
        <f t="shared" si="291"/>
        <v>0</v>
      </c>
      <c r="AUI240" s="19">
        <f t="shared" si="291"/>
        <v>0</v>
      </c>
      <c r="AUJ240" s="19">
        <f t="shared" si="291"/>
        <v>0</v>
      </c>
      <c r="AUK240" s="19">
        <f t="shared" si="291"/>
        <v>0</v>
      </c>
      <c r="AUL240" s="19">
        <f t="shared" si="291"/>
        <v>0</v>
      </c>
      <c r="AUM240" s="19">
        <f t="shared" si="291"/>
        <v>0</v>
      </c>
      <c r="AUN240" s="19">
        <f t="shared" si="291"/>
        <v>0</v>
      </c>
      <c r="AUO240" s="19">
        <f t="shared" si="291"/>
        <v>0</v>
      </c>
      <c r="AUP240" s="19">
        <f t="shared" si="291"/>
        <v>0</v>
      </c>
      <c r="AUQ240" s="19">
        <f t="shared" si="291"/>
        <v>0</v>
      </c>
      <c r="AUR240" s="19">
        <f t="shared" si="291"/>
        <v>0</v>
      </c>
      <c r="AUS240" s="19">
        <f t="shared" si="291"/>
        <v>0</v>
      </c>
      <c r="AUT240" s="19">
        <f t="shared" si="291"/>
        <v>0</v>
      </c>
      <c r="AUU240" s="19">
        <f t="shared" si="291"/>
        <v>0</v>
      </c>
      <c r="AUV240" s="19">
        <f t="shared" ref="AUV240:AXG240" si="292">SUM(AUV241:AUV472)</f>
        <v>0</v>
      </c>
      <c r="AUW240" s="19">
        <f t="shared" si="292"/>
        <v>0</v>
      </c>
      <c r="AUX240" s="19">
        <f t="shared" si="292"/>
        <v>0</v>
      </c>
      <c r="AUY240" s="19">
        <f t="shared" si="292"/>
        <v>0</v>
      </c>
      <c r="AUZ240" s="19">
        <f t="shared" si="292"/>
        <v>0</v>
      </c>
      <c r="AVA240" s="19">
        <f t="shared" si="292"/>
        <v>0</v>
      </c>
      <c r="AVB240" s="19">
        <f t="shared" si="292"/>
        <v>0</v>
      </c>
      <c r="AVC240" s="19">
        <f t="shared" si="292"/>
        <v>0</v>
      </c>
      <c r="AVD240" s="19">
        <f t="shared" si="292"/>
        <v>0</v>
      </c>
      <c r="AVE240" s="19">
        <f t="shared" si="292"/>
        <v>0</v>
      </c>
      <c r="AVF240" s="19">
        <f t="shared" si="292"/>
        <v>0</v>
      </c>
      <c r="AVG240" s="19">
        <f t="shared" si="292"/>
        <v>0</v>
      </c>
      <c r="AVH240" s="19">
        <f t="shared" si="292"/>
        <v>0</v>
      </c>
      <c r="AVI240" s="19">
        <f t="shared" si="292"/>
        <v>0</v>
      </c>
      <c r="AVJ240" s="19">
        <f t="shared" si="292"/>
        <v>0</v>
      </c>
      <c r="AVK240" s="19">
        <f t="shared" si="292"/>
        <v>0</v>
      </c>
      <c r="AVL240" s="19">
        <f t="shared" si="292"/>
        <v>0</v>
      </c>
      <c r="AVM240" s="19">
        <f t="shared" si="292"/>
        <v>0</v>
      </c>
      <c r="AVN240" s="19">
        <f t="shared" si="292"/>
        <v>0</v>
      </c>
      <c r="AVO240" s="19">
        <f t="shared" si="292"/>
        <v>0</v>
      </c>
      <c r="AVP240" s="19">
        <f t="shared" si="292"/>
        <v>0</v>
      </c>
      <c r="AVQ240" s="19">
        <f t="shared" si="292"/>
        <v>0</v>
      </c>
      <c r="AVR240" s="19">
        <f t="shared" si="292"/>
        <v>0</v>
      </c>
      <c r="AVS240" s="19">
        <f t="shared" si="292"/>
        <v>0</v>
      </c>
      <c r="AVT240" s="19">
        <f t="shared" si="292"/>
        <v>0</v>
      </c>
      <c r="AVU240" s="19">
        <f t="shared" si="292"/>
        <v>0</v>
      </c>
      <c r="AVV240" s="19">
        <f t="shared" si="292"/>
        <v>0</v>
      </c>
      <c r="AVW240" s="19">
        <f t="shared" si="292"/>
        <v>0</v>
      </c>
      <c r="AVX240" s="19">
        <f t="shared" si="292"/>
        <v>0</v>
      </c>
      <c r="AVY240" s="19">
        <f t="shared" si="292"/>
        <v>0</v>
      </c>
      <c r="AVZ240" s="19">
        <f t="shared" si="292"/>
        <v>0</v>
      </c>
      <c r="AWA240" s="19">
        <f t="shared" si="292"/>
        <v>0</v>
      </c>
      <c r="AWB240" s="19">
        <f t="shared" si="292"/>
        <v>0</v>
      </c>
      <c r="AWC240" s="19">
        <f t="shared" si="292"/>
        <v>0</v>
      </c>
      <c r="AWD240" s="19">
        <f t="shared" si="292"/>
        <v>0</v>
      </c>
      <c r="AWE240" s="19">
        <f t="shared" si="292"/>
        <v>0</v>
      </c>
      <c r="AWF240" s="19">
        <f t="shared" si="292"/>
        <v>0</v>
      </c>
      <c r="AWG240" s="19">
        <f t="shared" si="292"/>
        <v>0</v>
      </c>
      <c r="AWH240" s="19">
        <f t="shared" si="292"/>
        <v>0</v>
      </c>
      <c r="AWI240" s="19">
        <f t="shared" si="292"/>
        <v>0</v>
      </c>
      <c r="AWJ240" s="19">
        <f t="shared" si="292"/>
        <v>0</v>
      </c>
      <c r="AWK240" s="19">
        <f t="shared" si="292"/>
        <v>0</v>
      </c>
      <c r="AWL240" s="19">
        <f t="shared" si="292"/>
        <v>0</v>
      </c>
      <c r="AWM240" s="19">
        <f t="shared" si="292"/>
        <v>0</v>
      </c>
      <c r="AWN240" s="19">
        <f t="shared" si="292"/>
        <v>0</v>
      </c>
      <c r="AWO240" s="19">
        <f t="shared" si="292"/>
        <v>0</v>
      </c>
      <c r="AWP240" s="19">
        <f t="shared" si="292"/>
        <v>0</v>
      </c>
      <c r="AWQ240" s="19">
        <f t="shared" si="292"/>
        <v>0</v>
      </c>
      <c r="AWR240" s="19">
        <f t="shared" si="292"/>
        <v>0</v>
      </c>
      <c r="AWS240" s="19">
        <f t="shared" si="292"/>
        <v>0</v>
      </c>
      <c r="AWT240" s="19">
        <f t="shared" si="292"/>
        <v>0</v>
      </c>
      <c r="AWU240" s="19">
        <f t="shared" si="292"/>
        <v>0</v>
      </c>
      <c r="AWV240" s="19">
        <f t="shared" si="292"/>
        <v>0</v>
      </c>
      <c r="AWW240" s="19">
        <f t="shared" si="292"/>
        <v>0</v>
      </c>
      <c r="AWX240" s="19">
        <f t="shared" si="292"/>
        <v>0</v>
      </c>
      <c r="AWY240" s="19">
        <f t="shared" si="292"/>
        <v>0</v>
      </c>
      <c r="AWZ240" s="19">
        <f t="shared" si="292"/>
        <v>0</v>
      </c>
      <c r="AXA240" s="19">
        <f t="shared" si="292"/>
        <v>0</v>
      </c>
      <c r="AXB240" s="19">
        <f t="shared" si="292"/>
        <v>0</v>
      </c>
      <c r="AXC240" s="19">
        <f t="shared" si="292"/>
        <v>0</v>
      </c>
      <c r="AXD240" s="19">
        <f t="shared" si="292"/>
        <v>0</v>
      </c>
      <c r="AXE240" s="19">
        <f t="shared" si="292"/>
        <v>0</v>
      </c>
      <c r="AXF240" s="19">
        <f t="shared" si="292"/>
        <v>0</v>
      </c>
      <c r="AXG240" s="19">
        <f t="shared" si="292"/>
        <v>0</v>
      </c>
      <c r="AXH240" s="19">
        <f t="shared" ref="AXH240:AZS240" si="293">SUM(AXH241:AXH472)</f>
        <v>0</v>
      </c>
      <c r="AXI240" s="19">
        <f t="shared" si="293"/>
        <v>0</v>
      </c>
      <c r="AXJ240" s="19">
        <f t="shared" si="293"/>
        <v>0</v>
      </c>
      <c r="AXK240" s="19">
        <f t="shared" si="293"/>
        <v>0</v>
      </c>
      <c r="AXL240" s="19">
        <f t="shared" si="293"/>
        <v>0</v>
      </c>
      <c r="AXM240" s="19">
        <f t="shared" si="293"/>
        <v>0</v>
      </c>
      <c r="AXN240" s="19">
        <f t="shared" si="293"/>
        <v>0</v>
      </c>
      <c r="AXO240" s="19">
        <f t="shared" si="293"/>
        <v>0</v>
      </c>
      <c r="AXP240" s="19">
        <f t="shared" si="293"/>
        <v>0</v>
      </c>
      <c r="AXQ240" s="19">
        <f t="shared" si="293"/>
        <v>0</v>
      </c>
      <c r="AXR240" s="19">
        <f t="shared" si="293"/>
        <v>0</v>
      </c>
      <c r="AXS240" s="19">
        <f t="shared" si="293"/>
        <v>0</v>
      </c>
      <c r="AXT240" s="19">
        <f t="shared" si="293"/>
        <v>0</v>
      </c>
      <c r="AXU240" s="19">
        <f t="shared" si="293"/>
        <v>0</v>
      </c>
      <c r="AXV240" s="19">
        <f t="shared" si="293"/>
        <v>0</v>
      </c>
      <c r="AXW240" s="19">
        <f t="shared" si="293"/>
        <v>0</v>
      </c>
      <c r="AXX240" s="19">
        <f t="shared" si="293"/>
        <v>0</v>
      </c>
      <c r="AXY240" s="19">
        <f t="shared" si="293"/>
        <v>0</v>
      </c>
      <c r="AXZ240" s="19">
        <f t="shared" si="293"/>
        <v>0</v>
      </c>
      <c r="AYA240" s="19">
        <f t="shared" si="293"/>
        <v>0</v>
      </c>
      <c r="AYB240" s="19">
        <f t="shared" si="293"/>
        <v>0</v>
      </c>
      <c r="AYC240" s="19">
        <f t="shared" si="293"/>
        <v>0</v>
      </c>
      <c r="AYD240" s="19">
        <f t="shared" si="293"/>
        <v>0</v>
      </c>
      <c r="AYE240" s="19">
        <f t="shared" si="293"/>
        <v>0</v>
      </c>
      <c r="AYF240" s="19">
        <f t="shared" si="293"/>
        <v>0</v>
      </c>
      <c r="AYG240" s="19">
        <f t="shared" si="293"/>
        <v>0</v>
      </c>
      <c r="AYH240" s="19">
        <f t="shared" si="293"/>
        <v>0</v>
      </c>
      <c r="AYI240" s="19">
        <f t="shared" si="293"/>
        <v>0</v>
      </c>
      <c r="AYJ240" s="19">
        <f t="shared" si="293"/>
        <v>0</v>
      </c>
      <c r="AYK240" s="19">
        <f t="shared" si="293"/>
        <v>0</v>
      </c>
      <c r="AYL240" s="19">
        <f t="shared" si="293"/>
        <v>0</v>
      </c>
      <c r="AYM240" s="19">
        <f t="shared" si="293"/>
        <v>0</v>
      </c>
      <c r="AYN240" s="19">
        <f t="shared" si="293"/>
        <v>0</v>
      </c>
      <c r="AYO240" s="19">
        <f t="shared" si="293"/>
        <v>0</v>
      </c>
      <c r="AYP240" s="19">
        <f t="shared" si="293"/>
        <v>0</v>
      </c>
      <c r="AYQ240" s="19">
        <f t="shared" si="293"/>
        <v>0</v>
      </c>
      <c r="AYR240" s="19">
        <f t="shared" si="293"/>
        <v>0</v>
      </c>
      <c r="AYS240" s="19">
        <f t="shared" si="293"/>
        <v>0</v>
      </c>
      <c r="AYT240" s="19">
        <f t="shared" si="293"/>
        <v>0</v>
      </c>
      <c r="AYU240" s="19">
        <f t="shared" si="293"/>
        <v>0</v>
      </c>
      <c r="AYV240" s="19">
        <f t="shared" si="293"/>
        <v>0</v>
      </c>
      <c r="AYW240" s="19">
        <f t="shared" si="293"/>
        <v>0</v>
      </c>
      <c r="AYX240" s="19">
        <f t="shared" si="293"/>
        <v>0</v>
      </c>
      <c r="AYY240" s="19">
        <f t="shared" si="293"/>
        <v>0</v>
      </c>
      <c r="AYZ240" s="19">
        <f t="shared" si="293"/>
        <v>0</v>
      </c>
      <c r="AZA240" s="19">
        <f t="shared" si="293"/>
        <v>0</v>
      </c>
      <c r="AZB240" s="19">
        <f t="shared" si="293"/>
        <v>0</v>
      </c>
      <c r="AZC240" s="19">
        <f t="shared" si="293"/>
        <v>0</v>
      </c>
      <c r="AZD240" s="19">
        <f t="shared" si="293"/>
        <v>0</v>
      </c>
      <c r="AZE240" s="19">
        <f t="shared" si="293"/>
        <v>0</v>
      </c>
      <c r="AZF240" s="19">
        <f t="shared" si="293"/>
        <v>0</v>
      </c>
      <c r="AZG240" s="19">
        <f t="shared" si="293"/>
        <v>0</v>
      </c>
      <c r="AZH240" s="19">
        <f t="shared" si="293"/>
        <v>0</v>
      </c>
      <c r="AZI240" s="19">
        <f t="shared" si="293"/>
        <v>0</v>
      </c>
      <c r="AZJ240" s="19">
        <f t="shared" si="293"/>
        <v>0</v>
      </c>
      <c r="AZK240" s="19">
        <f t="shared" si="293"/>
        <v>0</v>
      </c>
      <c r="AZL240" s="19">
        <f t="shared" si="293"/>
        <v>0</v>
      </c>
      <c r="AZM240" s="19">
        <f t="shared" si="293"/>
        <v>0</v>
      </c>
      <c r="AZN240" s="19">
        <f t="shared" si="293"/>
        <v>0</v>
      </c>
      <c r="AZO240" s="19">
        <f t="shared" si="293"/>
        <v>0</v>
      </c>
      <c r="AZP240" s="19">
        <f t="shared" si="293"/>
        <v>0</v>
      </c>
      <c r="AZQ240" s="19">
        <f t="shared" si="293"/>
        <v>0</v>
      </c>
      <c r="AZR240" s="19">
        <f t="shared" si="293"/>
        <v>0</v>
      </c>
      <c r="AZS240" s="19">
        <f t="shared" si="293"/>
        <v>0</v>
      </c>
      <c r="AZT240" s="19">
        <f t="shared" ref="AZT240:BCE240" si="294">SUM(AZT241:AZT472)</f>
        <v>0</v>
      </c>
      <c r="AZU240" s="19">
        <f t="shared" si="294"/>
        <v>0</v>
      </c>
      <c r="AZV240" s="19">
        <f t="shared" si="294"/>
        <v>0</v>
      </c>
      <c r="AZW240" s="19">
        <f t="shared" si="294"/>
        <v>0</v>
      </c>
      <c r="AZX240" s="19">
        <f t="shared" si="294"/>
        <v>0</v>
      </c>
      <c r="AZY240" s="19">
        <f t="shared" si="294"/>
        <v>0</v>
      </c>
      <c r="AZZ240" s="19">
        <f t="shared" si="294"/>
        <v>0</v>
      </c>
      <c r="BAA240" s="19">
        <f t="shared" si="294"/>
        <v>0</v>
      </c>
      <c r="BAB240" s="19">
        <f t="shared" si="294"/>
        <v>0</v>
      </c>
      <c r="BAC240" s="19">
        <f t="shared" si="294"/>
        <v>0</v>
      </c>
      <c r="BAD240" s="19">
        <f t="shared" si="294"/>
        <v>0</v>
      </c>
      <c r="BAE240" s="19">
        <f t="shared" si="294"/>
        <v>0</v>
      </c>
      <c r="BAF240" s="19">
        <f t="shared" si="294"/>
        <v>0</v>
      </c>
      <c r="BAG240" s="19">
        <f t="shared" si="294"/>
        <v>0</v>
      </c>
      <c r="BAH240" s="19">
        <f t="shared" si="294"/>
        <v>0</v>
      </c>
      <c r="BAI240" s="19">
        <f t="shared" si="294"/>
        <v>0</v>
      </c>
      <c r="BAJ240" s="19">
        <f t="shared" si="294"/>
        <v>0</v>
      </c>
      <c r="BAK240" s="19">
        <f t="shared" si="294"/>
        <v>0</v>
      </c>
      <c r="BAL240" s="19">
        <f t="shared" si="294"/>
        <v>0</v>
      </c>
      <c r="BAM240" s="19">
        <f t="shared" si="294"/>
        <v>0</v>
      </c>
      <c r="BAN240" s="19">
        <f t="shared" si="294"/>
        <v>0</v>
      </c>
      <c r="BAO240" s="19">
        <f t="shared" si="294"/>
        <v>0</v>
      </c>
      <c r="BAP240" s="19">
        <f t="shared" si="294"/>
        <v>0</v>
      </c>
      <c r="BAQ240" s="19">
        <f t="shared" si="294"/>
        <v>0</v>
      </c>
      <c r="BAR240" s="19">
        <f t="shared" si="294"/>
        <v>0</v>
      </c>
      <c r="BAS240" s="19">
        <f t="shared" si="294"/>
        <v>0</v>
      </c>
      <c r="BAT240" s="19">
        <f t="shared" si="294"/>
        <v>0</v>
      </c>
      <c r="BAU240" s="19">
        <f t="shared" si="294"/>
        <v>0</v>
      </c>
      <c r="BAV240" s="19">
        <f t="shared" si="294"/>
        <v>0</v>
      </c>
      <c r="BAW240" s="19">
        <f t="shared" si="294"/>
        <v>0</v>
      </c>
      <c r="BAX240" s="19">
        <f t="shared" si="294"/>
        <v>0</v>
      </c>
      <c r="BAY240" s="19">
        <f t="shared" si="294"/>
        <v>0</v>
      </c>
      <c r="BAZ240" s="19">
        <f t="shared" si="294"/>
        <v>0</v>
      </c>
      <c r="BBA240" s="19">
        <f t="shared" si="294"/>
        <v>0</v>
      </c>
      <c r="BBB240" s="19">
        <f t="shared" si="294"/>
        <v>0</v>
      </c>
      <c r="BBC240" s="19">
        <f t="shared" si="294"/>
        <v>0</v>
      </c>
      <c r="BBD240" s="19">
        <f t="shared" si="294"/>
        <v>0</v>
      </c>
      <c r="BBE240" s="19">
        <f t="shared" si="294"/>
        <v>0</v>
      </c>
      <c r="BBF240" s="19">
        <f t="shared" si="294"/>
        <v>0</v>
      </c>
      <c r="BBG240" s="19">
        <f t="shared" si="294"/>
        <v>0</v>
      </c>
      <c r="BBH240" s="19">
        <f t="shared" si="294"/>
        <v>0</v>
      </c>
      <c r="BBI240" s="19">
        <f t="shared" si="294"/>
        <v>0</v>
      </c>
      <c r="BBJ240" s="19">
        <f t="shared" si="294"/>
        <v>0</v>
      </c>
      <c r="BBK240" s="19">
        <f t="shared" si="294"/>
        <v>0</v>
      </c>
      <c r="BBL240" s="19">
        <f t="shared" si="294"/>
        <v>0</v>
      </c>
      <c r="BBM240" s="19">
        <f t="shared" si="294"/>
        <v>0</v>
      </c>
      <c r="BBN240" s="19">
        <f t="shared" si="294"/>
        <v>0</v>
      </c>
      <c r="BBO240" s="19">
        <f t="shared" si="294"/>
        <v>0</v>
      </c>
      <c r="BBP240" s="19">
        <f t="shared" si="294"/>
        <v>0</v>
      </c>
      <c r="BBQ240" s="19">
        <f t="shared" si="294"/>
        <v>0</v>
      </c>
      <c r="BBR240" s="19">
        <f t="shared" si="294"/>
        <v>0</v>
      </c>
      <c r="BBS240" s="19">
        <f t="shared" si="294"/>
        <v>0</v>
      </c>
      <c r="BBT240" s="19">
        <f t="shared" si="294"/>
        <v>0</v>
      </c>
      <c r="BBU240" s="19">
        <f t="shared" si="294"/>
        <v>0</v>
      </c>
      <c r="BBV240" s="19">
        <f t="shared" si="294"/>
        <v>0</v>
      </c>
      <c r="BBW240" s="19">
        <f t="shared" si="294"/>
        <v>0</v>
      </c>
      <c r="BBX240" s="19">
        <f t="shared" si="294"/>
        <v>0</v>
      </c>
      <c r="BBY240" s="19">
        <f t="shared" si="294"/>
        <v>0</v>
      </c>
      <c r="BBZ240" s="19">
        <f t="shared" si="294"/>
        <v>0</v>
      </c>
      <c r="BCA240" s="19">
        <f t="shared" si="294"/>
        <v>0</v>
      </c>
      <c r="BCB240" s="19">
        <f t="shared" si="294"/>
        <v>0</v>
      </c>
      <c r="BCC240" s="19">
        <f t="shared" si="294"/>
        <v>0</v>
      </c>
      <c r="BCD240" s="19">
        <f t="shared" si="294"/>
        <v>0</v>
      </c>
      <c r="BCE240" s="19">
        <f t="shared" si="294"/>
        <v>0</v>
      </c>
      <c r="BCF240" s="19">
        <f t="shared" ref="BCF240:BEQ240" si="295">SUM(BCF241:BCF472)</f>
        <v>0</v>
      </c>
      <c r="BCG240" s="19">
        <f t="shared" si="295"/>
        <v>0</v>
      </c>
      <c r="BCH240" s="19">
        <f t="shared" si="295"/>
        <v>0</v>
      </c>
      <c r="BCI240" s="19">
        <f t="shared" si="295"/>
        <v>0</v>
      </c>
      <c r="BCJ240" s="19">
        <f t="shared" si="295"/>
        <v>0</v>
      </c>
      <c r="BCK240" s="19">
        <f t="shared" si="295"/>
        <v>0</v>
      </c>
      <c r="BCL240" s="19">
        <f t="shared" si="295"/>
        <v>0</v>
      </c>
      <c r="BCM240" s="19">
        <f t="shared" si="295"/>
        <v>0</v>
      </c>
      <c r="BCN240" s="19">
        <f t="shared" si="295"/>
        <v>0</v>
      </c>
      <c r="BCO240" s="19">
        <f t="shared" si="295"/>
        <v>0</v>
      </c>
      <c r="BCP240" s="19">
        <f t="shared" si="295"/>
        <v>0</v>
      </c>
      <c r="BCQ240" s="19">
        <f t="shared" si="295"/>
        <v>0</v>
      </c>
      <c r="BCR240" s="19">
        <f t="shared" si="295"/>
        <v>0</v>
      </c>
      <c r="BCS240" s="19">
        <f t="shared" si="295"/>
        <v>0</v>
      </c>
      <c r="BCT240" s="19">
        <f t="shared" si="295"/>
        <v>0</v>
      </c>
      <c r="BCU240" s="19">
        <f t="shared" si="295"/>
        <v>0</v>
      </c>
      <c r="BCV240" s="19">
        <f t="shared" si="295"/>
        <v>0</v>
      </c>
      <c r="BCW240" s="19">
        <f t="shared" si="295"/>
        <v>0</v>
      </c>
      <c r="BCX240" s="19">
        <f t="shared" si="295"/>
        <v>0</v>
      </c>
      <c r="BCY240" s="19">
        <f t="shared" si="295"/>
        <v>0</v>
      </c>
      <c r="BCZ240" s="19">
        <f t="shared" si="295"/>
        <v>0</v>
      </c>
      <c r="BDA240" s="19">
        <f t="shared" si="295"/>
        <v>0</v>
      </c>
      <c r="BDB240" s="19">
        <f t="shared" si="295"/>
        <v>0</v>
      </c>
      <c r="BDC240" s="19">
        <f t="shared" si="295"/>
        <v>0</v>
      </c>
      <c r="BDD240" s="19">
        <f t="shared" si="295"/>
        <v>0</v>
      </c>
      <c r="BDE240" s="19">
        <f t="shared" si="295"/>
        <v>0</v>
      </c>
      <c r="BDF240" s="19">
        <f t="shared" si="295"/>
        <v>0</v>
      </c>
      <c r="BDG240" s="19">
        <f t="shared" si="295"/>
        <v>0</v>
      </c>
      <c r="BDH240" s="19">
        <f t="shared" si="295"/>
        <v>0</v>
      </c>
      <c r="BDI240" s="19">
        <f t="shared" si="295"/>
        <v>0</v>
      </c>
      <c r="BDJ240" s="19">
        <f t="shared" si="295"/>
        <v>0</v>
      </c>
      <c r="BDK240" s="19">
        <f t="shared" si="295"/>
        <v>0</v>
      </c>
      <c r="BDL240" s="19">
        <f t="shared" si="295"/>
        <v>0</v>
      </c>
      <c r="BDM240" s="19">
        <f t="shared" si="295"/>
        <v>0</v>
      </c>
      <c r="BDN240" s="19">
        <f t="shared" si="295"/>
        <v>0</v>
      </c>
      <c r="BDO240" s="19">
        <f t="shared" si="295"/>
        <v>0</v>
      </c>
      <c r="BDP240" s="19">
        <f t="shared" si="295"/>
        <v>0</v>
      </c>
      <c r="BDQ240" s="19">
        <f t="shared" si="295"/>
        <v>0</v>
      </c>
      <c r="BDR240" s="19">
        <f t="shared" si="295"/>
        <v>0</v>
      </c>
      <c r="BDS240" s="19">
        <f t="shared" si="295"/>
        <v>0</v>
      </c>
      <c r="BDT240" s="19">
        <f t="shared" si="295"/>
        <v>0</v>
      </c>
      <c r="BDU240" s="19">
        <f t="shared" si="295"/>
        <v>0</v>
      </c>
      <c r="BDV240" s="19">
        <f t="shared" si="295"/>
        <v>0</v>
      </c>
      <c r="BDW240" s="19">
        <f t="shared" si="295"/>
        <v>0</v>
      </c>
      <c r="BDX240" s="19">
        <f t="shared" si="295"/>
        <v>0</v>
      </c>
      <c r="BDY240" s="19">
        <f t="shared" si="295"/>
        <v>0</v>
      </c>
      <c r="BDZ240" s="19">
        <f t="shared" si="295"/>
        <v>0</v>
      </c>
      <c r="BEA240" s="19">
        <f t="shared" si="295"/>
        <v>0</v>
      </c>
      <c r="BEB240" s="19">
        <f t="shared" si="295"/>
        <v>0</v>
      </c>
      <c r="BEC240" s="19">
        <f t="shared" si="295"/>
        <v>0</v>
      </c>
      <c r="BED240" s="19">
        <f t="shared" si="295"/>
        <v>0</v>
      </c>
      <c r="BEE240" s="19">
        <f t="shared" si="295"/>
        <v>0</v>
      </c>
      <c r="BEF240" s="19">
        <f t="shared" si="295"/>
        <v>0</v>
      </c>
      <c r="BEG240" s="19">
        <f t="shared" si="295"/>
        <v>0</v>
      </c>
      <c r="BEH240" s="19">
        <f t="shared" si="295"/>
        <v>0</v>
      </c>
      <c r="BEI240" s="19">
        <f t="shared" si="295"/>
        <v>0</v>
      </c>
      <c r="BEJ240" s="19">
        <f t="shared" si="295"/>
        <v>0</v>
      </c>
      <c r="BEK240" s="19">
        <f t="shared" si="295"/>
        <v>0</v>
      </c>
      <c r="BEL240" s="19">
        <f t="shared" si="295"/>
        <v>0</v>
      </c>
      <c r="BEM240" s="19">
        <f t="shared" si="295"/>
        <v>0</v>
      </c>
      <c r="BEN240" s="19">
        <f t="shared" si="295"/>
        <v>0</v>
      </c>
      <c r="BEO240" s="19">
        <f t="shared" si="295"/>
        <v>0</v>
      </c>
      <c r="BEP240" s="19">
        <f t="shared" si="295"/>
        <v>0</v>
      </c>
      <c r="BEQ240" s="19">
        <f t="shared" si="295"/>
        <v>0</v>
      </c>
      <c r="BER240" s="19">
        <f t="shared" ref="BER240:BHC240" si="296">SUM(BER241:BER472)</f>
        <v>0</v>
      </c>
      <c r="BES240" s="19">
        <f t="shared" si="296"/>
        <v>0</v>
      </c>
      <c r="BET240" s="19">
        <f t="shared" si="296"/>
        <v>0</v>
      </c>
      <c r="BEU240" s="19">
        <f t="shared" si="296"/>
        <v>0</v>
      </c>
      <c r="BEV240" s="19">
        <f t="shared" si="296"/>
        <v>0</v>
      </c>
      <c r="BEW240" s="19">
        <f t="shared" si="296"/>
        <v>0</v>
      </c>
      <c r="BEX240" s="19">
        <f t="shared" si="296"/>
        <v>0</v>
      </c>
      <c r="BEY240" s="19">
        <f t="shared" si="296"/>
        <v>0</v>
      </c>
      <c r="BEZ240" s="19">
        <f t="shared" si="296"/>
        <v>0</v>
      </c>
      <c r="BFA240" s="19">
        <f t="shared" si="296"/>
        <v>0</v>
      </c>
      <c r="BFB240" s="19">
        <f t="shared" si="296"/>
        <v>0</v>
      </c>
      <c r="BFC240" s="19">
        <f t="shared" si="296"/>
        <v>0</v>
      </c>
      <c r="BFD240" s="19">
        <f t="shared" si="296"/>
        <v>0</v>
      </c>
      <c r="BFE240" s="19">
        <f t="shared" si="296"/>
        <v>0</v>
      </c>
      <c r="BFF240" s="19">
        <f t="shared" si="296"/>
        <v>0</v>
      </c>
      <c r="BFG240" s="19">
        <f t="shared" si="296"/>
        <v>0</v>
      </c>
      <c r="BFH240" s="19">
        <f t="shared" si="296"/>
        <v>0</v>
      </c>
      <c r="BFI240" s="19">
        <f t="shared" si="296"/>
        <v>0</v>
      </c>
      <c r="BFJ240" s="19">
        <f t="shared" si="296"/>
        <v>0</v>
      </c>
      <c r="BFK240" s="19">
        <f t="shared" si="296"/>
        <v>0</v>
      </c>
      <c r="BFL240" s="19">
        <f t="shared" si="296"/>
        <v>0</v>
      </c>
      <c r="BFM240" s="19">
        <f t="shared" si="296"/>
        <v>0</v>
      </c>
      <c r="BFN240" s="19">
        <f t="shared" si="296"/>
        <v>0</v>
      </c>
      <c r="BFO240" s="19">
        <f t="shared" si="296"/>
        <v>0</v>
      </c>
      <c r="BFP240" s="19">
        <f t="shared" si="296"/>
        <v>0</v>
      </c>
      <c r="BFQ240" s="19">
        <f t="shared" si="296"/>
        <v>0</v>
      </c>
      <c r="BFR240" s="19">
        <f t="shared" si="296"/>
        <v>0</v>
      </c>
      <c r="BFS240" s="19">
        <f t="shared" si="296"/>
        <v>0</v>
      </c>
      <c r="BFT240" s="19">
        <f t="shared" si="296"/>
        <v>0</v>
      </c>
      <c r="BFU240" s="19">
        <f t="shared" si="296"/>
        <v>0</v>
      </c>
      <c r="BFV240" s="19">
        <f t="shared" si="296"/>
        <v>0</v>
      </c>
      <c r="BFW240" s="19">
        <f t="shared" si="296"/>
        <v>0</v>
      </c>
      <c r="BFX240" s="19">
        <f t="shared" si="296"/>
        <v>0</v>
      </c>
      <c r="BFY240" s="19">
        <f t="shared" si="296"/>
        <v>0</v>
      </c>
      <c r="BFZ240" s="19">
        <f t="shared" si="296"/>
        <v>0</v>
      </c>
      <c r="BGA240" s="19">
        <f t="shared" si="296"/>
        <v>0</v>
      </c>
      <c r="BGB240" s="19">
        <f t="shared" si="296"/>
        <v>0</v>
      </c>
      <c r="BGC240" s="19">
        <f t="shared" si="296"/>
        <v>0</v>
      </c>
      <c r="BGD240" s="19">
        <f t="shared" si="296"/>
        <v>0</v>
      </c>
      <c r="BGE240" s="19">
        <f t="shared" si="296"/>
        <v>0</v>
      </c>
      <c r="BGF240" s="19">
        <f t="shared" si="296"/>
        <v>0</v>
      </c>
      <c r="BGG240" s="19">
        <f t="shared" si="296"/>
        <v>0</v>
      </c>
      <c r="BGH240" s="19">
        <f t="shared" si="296"/>
        <v>0</v>
      </c>
      <c r="BGI240" s="19">
        <f t="shared" si="296"/>
        <v>0</v>
      </c>
      <c r="BGJ240" s="19">
        <f t="shared" si="296"/>
        <v>0</v>
      </c>
      <c r="BGK240" s="19">
        <f t="shared" si="296"/>
        <v>0</v>
      </c>
      <c r="BGL240" s="19">
        <f t="shared" si="296"/>
        <v>0</v>
      </c>
      <c r="BGM240" s="19">
        <f t="shared" si="296"/>
        <v>0</v>
      </c>
      <c r="BGN240" s="19">
        <f t="shared" si="296"/>
        <v>0</v>
      </c>
      <c r="BGO240" s="19">
        <f t="shared" si="296"/>
        <v>0</v>
      </c>
      <c r="BGP240" s="19">
        <f t="shared" si="296"/>
        <v>0</v>
      </c>
      <c r="BGQ240" s="19">
        <f t="shared" si="296"/>
        <v>0</v>
      </c>
      <c r="BGR240" s="19">
        <f t="shared" si="296"/>
        <v>0</v>
      </c>
      <c r="BGS240" s="19">
        <f t="shared" si="296"/>
        <v>0</v>
      </c>
      <c r="BGT240" s="19">
        <f t="shared" si="296"/>
        <v>0</v>
      </c>
      <c r="BGU240" s="19">
        <f t="shared" si="296"/>
        <v>0</v>
      </c>
      <c r="BGV240" s="19">
        <f t="shared" si="296"/>
        <v>0</v>
      </c>
      <c r="BGW240" s="19">
        <f t="shared" si="296"/>
        <v>0</v>
      </c>
      <c r="BGX240" s="19">
        <f t="shared" si="296"/>
        <v>0</v>
      </c>
      <c r="BGY240" s="19">
        <f t="shared" si="296"/>
        <v>0</v>
      </c>
      <c r="BGZ240" s="19">
        <f t="shared" si="296"/>
        <v>0</v>
      </c>
      <c r="BHA240" s="19">
        <f t="shared" si="296"/>
        <v>0</v>
      </c>
      <c r="BHB240" s="19">
        <f t="shared" si="296"/>
        <v>0</v>
      </c>
      <c r="BHC240" s="19">
        <f t="shared" si="296"/>
        <v>0</v>
      </c>
      <c r="BHD240" s="19">
        <f t="shared" ref="BHD240:BJO240" si="297">SUM(BHD241:BHD472)</f>
        <v>0</v>
      </c>
      <c r="BHE240" s="19">
        <f t="shared" si="297"/>
        <v>0</v>
      </c>
      <c r="BHF240" s="19">
        <f t="shared" si="297"/>
        <v>0</v>
      </c>
      <c r="BHG240" s="19">
        <f t="shared" si="297"/>
        <v>0</v>
      </c>
      <c r="BHH240" s="19">
        <f t="shared" si="297"/>
        <v>0</v>
      </c>
      <c r="BHI240" s="19">
        <f t="shared" si="297"/>
        <v>0</v>
      </c>
      <c r="BHJ240" s="19">
        <f t="shared" si="297"/>
        <v>0</v>
      </c>
      <c r="BHK240" s="19">
        <f t="shared" si="297"/>
        <v>0</v>
      </c>
      <c r="BHL240" s="19">
        <f t="shared" si="297"/>
        <v>0</v>
      </c>
      <c r="BHM240" s="19">
        <f t="shared" si="297"/>
        <v>0</v>
      </c>
      <c r="BHN240" s="19">
        <f t="shared" si="297"/>
        <v>0</v>
      </c>
      <c r="BHO240" s="19">
        <f t="shared" si="297"/>
        <v>0</v>
      </c>
      <c r="BHP240" s="19">
        <f t="shared" si="297"/>
        <v>0</v>
      </c>
      <c r="BHQ240" s="19">
        <f t="shared" si="297"/>
        <v>0</v>
      </c>
      <c r="BHR240" s="19">
        <f t="shared" si="297"/>
        <v>0</v>
      </c>
      <c r="BHS240" s="19">
        <f t="shared" si="297"/>
        <v>0</v>
      </c>
      <c r="BHT240" s="19">
        <f t="shared" si="297"/>
        <v>0</v>
      </c>
      <c r="BHU240" s="19">
        <f t="shared" si="297"/>
        <v>0</v>
      </c>
      <c r="BHV240" s="19">
        <f t="shared" si="297"/>
        <v>0</v>
      </c>
      <c r="BHW240" s="19">
        <f t="shared" si="297"/>
        <v>0</v>
      </c>
      <c r="BHX240" s="19">
        <f t="shared" si="297"/>
        <v>0</v>
      </c>
      <c r="BHY240" s="19">
        <f t="shared" si="297"/>
        <v>0</v>
      </c>
      <c r="BHZ240" s="19">
        <f t="shared" si="297"/>
        <v>0</v>
      </c>
      <c r="BIA240" s="19">
        <f t="shared" si="297"/>
        <v>0</v>
      </c>
      <c r="BIB240" s="19">
        <f t="shared" si="297"/>
        <v>0</v>
      </c>
      <c r="BIC240" s="19">
        <f t="shared" si="297"/>
        <v>0</v>
      </c>
      <c r="BID240" s="19">
        <f t="shared" si="297"/>
        <v>0</v>
      </c>
      <c r="BIE240" s="19">
        <f t="shared" si="297"/>
        <v>0</v>
      </c>
      <c r="BIF240" s="19">
        <f t="shared" si="297"/>
        <v>0</v>
      </c>
      <c r="BIG240" s="19">
        <f t="shared" si="297"/>
        <v>0</v>
      </c>
      <c r="BIH240" s="19">
        <f t="shared" si="297"/>
        <v>0</v>
      </c>
      <c r="BII240" s="19">
        <f t="shared" si="297"/>
        <v>0</v>
      </c>
      <c r="BIJ240" s="19">
        <f t="shared" si="297"/>
        <v>0</v>
      </c>
      <c r="BIK240" s="19">
        <f t="shared" si="297"/>
        <v>0</v>
      </c>
      <c r="BIL240" s="19">
        <f t="shared" si="297"/>
        <v>0</v>
      </c>
      <c r="BIM240" s="19">
        <f t="shared" si="297"/>
        <v>0</v>
      </c>
      <c r="BIN240" s="19">
        <f t="shared" si="297"/>
        <v>0</v>
      </c>
      <c r="BIO240" s="19">
        <f t="shared" si="297"/>
        <v>0</v>
      </c>
      <c r="BIP240" s="19">
        <f t="shared" si="297"/>
        <v>0</v>
      </c>
      <c r="BIQ240" s="19">
        <f t="shared" si="297"/>
        <v>0</v>
      </c>
      <c r="BIR240" s="19">
        <f t="shared" si="297"/>
        <v>0</v>
      </c>
      <c r="BIS240" s="19">
        <f t="shared" si="297"/>
        <v>0</v>
      </c>
      <c r="BIT240" s="19">
        <f t="shared" si="297"/>
        <v>0</v>
      </c>
      <c r="BIU240" s="19">
        <f t="shared" si="297"/>
        <v>0</v>
      </c>
      <c r="BIV240" s="19">
        <f t="shared" si="297"/>
        <v>0</v>
      </c>
      <c r="BIW240" s="19">
        <f t="shared" si="297"/>
        <v>0</v>
      </c>
      <c r="BIX240" s="19">
        <f t="shared" si="297"/>
        <v>0</v>
      </c>
      <c r="BIY240" s="19">
        <f t="shared" si="297"/>
        <v>0</v>
      </c>
      <c r="BIZ240" s="19">
        <f t="shared" si="297"/>
        <v>0</v>
      </c>
      <c r="BJA240" s="19">
        <f t="shared" si="297"/>
        <v>0</v>
      </c>
      <c r="BJB240" s="19">
        <f t="shared" si="297"/>
        <v>0</v>
      </c>
      <c r="BJC240" s="19">
        <f t="shared" si="297"/>
        <v>0</v>
      </c>
      <c r="BJD240" s="19">
        <f t="shared" si="297"/>
        <v>0</v>
      </c>
      <c r="BJE240" s="19">
        <f t="shared" si="297"/>
        <v>0</v>
      </c>
      <c r="BJF240" s="19">
        <f t="shared" si="297"/>
        <v>0</v>
      </c>
      <c r="BJG240" s="19">
        <f t="shared" si="297"/>
        <v>0</v>
      </c>
      <c r="BJH240" s="19">
        <f t="shared" si="297"/>
        <v>0</v>
      </c>
      <c r="BJI240" s="19">
        <f t="shared" si="297"/>
        <v>0</v>
      </c>
      <c r="BJJ240" s="19">
        <f t="shared" si="297"/>
        <v>0</v>
      </c>
      <c r="BJK240" s="19">
        <f t="shared" si="297"/>
        <v>0</v>
      </c>
      <c r="BJL240" s="19">
        <f t="shared" si="297"/>
        <v>0</v>
      </c>
      <c r="BJM240" s="19">
        <f t="shared" si="297"/>
        <v>0</v>
      </c>
      <c r="BJN240" s="19">
        <f t="shared" si="297"/>
        <v>0</v>
      </c>
      <c r="BJO240" s="19">
        <f t="shared" si="297"/>
        <v>0</v>
      </c>
      <c r="BJP240" s="19">
        <f t="shared" ref="BJP240:BMA240" si="298">SUM(BJP241:BJP472)</f>
        <v>0</v>
      </c>
      <c r="BJQ240" s="19">
        <f t="shared" si="298"/>
        <v>0</v>
      </c>
      <c r="BJR240" s="19">
        <f t="shared" si="298"/>
        <v>0</v>
      </c>
      <c r="BJS240" s="19">
        <f t="shared" si="298"/>
        <v>0</v>
      </c>
      <c r="BJT240" s="19">
        <f t="shared" si="298"/>
        <v>0</v>
      </c>
      <c r="BJU240" s="19">
        <f t="shared" si="298"/>
        <v>0</v>
      </c>
      <c r="BJV240" s="19">
        <f t="shared" si="298"/>
        <v>0</v>
      </c>
      <c r="BJW240" s="19">
        <f t="shared" si="298"/>
        <v>0</v>
      </c>
      <c r="BJX240" s="19">
        <f t="shared" si="298"/>
        <v>0</v>
      </c>
      <c r="BJY240" s="19">
        <f t="shared" si="298"/>
        <v>0</v>
      </c>
      <c r="BJZ240" s="19">
        <f t="shared" si="298"/>
        <v>0</v>
      </c>
      <c r="BKA240" s="19">
        <f t="shared" si="298"/>
        <v>0</v>
      </c>
      <c r="BKB240" s="19">
        <f t="shared" si="298"/>
        <v>0</v>
      </c>
      <c r="BKC240" s="19">
        <f t="shared" si="298"/>
        <v>0</v>
      </c>
      <c r="BKD240" s="19">
        <f t="shared" si="298"/>
        <v>0</v>
      </c>
      <c r="BKE240" s="19">
        <f t="shared" si="298"/>
        <v>0</v>
      </c>
      <c r="BKF240" s="19">
        <f t="shared" si="298"/>
        <v>0</v>
      </c>
      <c r="BKG240" s="19">
        <f t="shared" si="298"/>
        <v>0</v>
      </c>
      <c r="BKH240" s="19">
        <f t="shared" si="298"/>
        <v>0</v>
      </c>
      <c r="BKI240" s="19">
        <f t="shared" si="298"/>
        <v>0</v>
      </c>
      <c r="BKJ240" s="19">
        <f t="shared" si="298"/>
        <v>0</v>
      </c>
      <c r="BKK240" s="19">
        <f t="shared" si="298"/>
        <v>0</v>
      </c>
      <c r="BKL240" s="19">
        <f t="shared" si="298"/>
        <v>0</v>
      </c>
      <c r="BKM240" s="19">
        <f t="shared" si="298"/>
        <v>0</v>
      </c>
      <c r="BKN240" s="19">
        <f t="shared" si="298"/>
        <v>0</v>
      </c>
      <c r="BKO240" s="19">
        <f t="shared" si="298"/>
        <v>0</v>
      </c>
      <c r="BKP240" s="19">
        <f t="shared" si="298"/>
        <v>0</v>
      </c>
      <c r="BKQ240" s="19">
        <f t="shared" si="298"/>
        <v>0</v>
      </c>
      <c r="BKR240" s="19">
        <f t="shared" si="298"/>
        <v>0</v>
      </c>
      <c r="BKS240" s="19">
        <f t="shared" si="298"/>
        <v>0</v>
      </c>
      <c r="BKT240" s="19">
        <f t="shared" si="298"/>
        <v>0</v>
      </c>
      <c r="BKU240" s="19">
        <f t="shared" si="298"/>
        <v>0</v>
      </c>
      <c r="BKV240" s="19">
        <f t="shared" si="298"/>
        <v>0</v>
      </c>
      <c r="BKW240" s="19">
        <f t="shared" si="298"/>
        <v>0</v>
      </c>
      <c r="BKX240" s="19">
        <f t="shared" si="298"/>
        <v>0</v>
      </c>
      <c r="BKY240" s="19">
        <f t="shared" si="298"/>
        <v>0</v>
      </c>
      <c r="BKZ240" s="19">
        <f t="shared" si="298"/>
        <v>0</v>
      </c>
      <c r="BLA240" s="19">
        <f t="shared" si="298"/>
        <v>0</v>
      </c>
      <c r="BLB240" s="19">
        <f t="shared" si="298"/>
        <v>0</v>
      </c>
      <c r="BLC240" s="19">
        <f t="shared" si="298"/>
        <v>0</v>
      </c>
      <c r="BLD240" s="19">
        <f t="shared" si="298"/>
        <v>0</v>
      </c>
      <c r="BLE240" s="19">
        <f t="shared" si="298"/>
        <v>0</v>
      </c>
      <c r="BLF240" s="19">
        <f t="shared" si="298"/>
        <v>0</v>
      </c>
      <c r="BLG240" s="19">
        <f t="shared" si="298"/>
        <v>0</v>
      </c>
      <c r="BLH240" s="19">
        <f t="shared" si="298"/>
        <v>0</v>
      </c>
      <c r="BLI240" s="19">
        <f t="shared" si="298"/>
        <v>0</v>
      </c>
      <c r="BLJ240" s="19">
        <f t="shared" si="298"/>
        <v>0</v>
      </c>
      <c r="BLK240" s="19">
        <f t="shared" si="298"/>
        <v>0</v>
      </c>
      <c r="BLL240" s="19">
        <f t="shared" si="298"/>
        <v>0</v>
      </c>
      <c r="BLM240" s="19">
        <f t="shared" si="298"/>
        <v>0</v>
      </c>
      <c r="BLN240" s="19">
        <f t="shared" si="298"/>
        <v>0</v>
      </c>
      <c r="BLO240" s="19">
        <f t="shared" si="298"/>
        <v>0</v>
      </c>
      <c r="BLP240" s="19">
        <f t="shared" si="298"/>
        <v>0</v>
      </c>
      <c r="BLQ240" s="19">
        <f t="shared" si="298"/>
        <v>0</v>
      </c>
      <c r="BLR240" s="19">
        <f t="shared" si="298"/>
        <v>0</v>
      </c>
      <c r="BLS240" s="19">
        <f t="shared" si="298"/>
        <v>0</v>
      </c>
      <c r="BLT240" s="19">
        <f t="shared" si="298"/>
        <v>0</v>
      </c>
      <c r="BLU240" s="19">
        <f t="shared" si="298"/>
        <v>0</v>
      </c>
      <c r="BLV240" s="19">
        <f t="shared" si="298"/>
        <v>0</v>
      </c>
      <c r="BLW240" s="19">
        <f t="shared" si="298"/>
        <v>0</v>
      </c>
      <c r="BLX240" s="19">
        <f t="shared" si="298"/>
        <v>0</v>
      </c>
      <c r="BLY240" s="19">
        <f t="shared" si="298"/>
        <v>0</v>
      </c>
      <c r="BLZ240" s="19">
        <f t="shared" si="298"/>
        <v>0</v>
      </c>
      <c r="BMA240" s="19">
        <f t="shared" si="298"/>
        <v>0</v>
      </c>
      <c r="BMB240" s="19">
        <f t="shared" ref="BMB240:BOM240" si="299">SUM(BMB241:BMB472)</f>
        <v>0</v>
      </c>
      <c r="BMC240" s="19">
        <f t="shared" si="299"/>
        <v>0</v>
      </c>
      <c r="BMD240" s="19">
        <f t="shared" si="299"/>
        <v>0</v>
      </c>
      <c r="BME240" s="19">
        <f t="shared" si="299"/>
        <v>0</v>
      </c>
      <c r="BMF240" s="19">
        <f t="shared" si="299"/>
        <v>0</v>
      </c>
      <c r="BMG240" s="19">
        <f t="shared" si="299"/>
        <v>0</v>
      </c>
      <c r="BMH240" s="19">
        <f t="shared" si="299"/>
        <v>0</v>
      </c>
      <c r="BMI240" s="19">
        <f t="shared" si="299"/>
        <v>0</v>
      </c>
      <c r="BMJ240" s="19">
        <f t="shared" si="299"/>
        <v>0</v>
      </c>
      <c r="BMK240" s="19">
        <f t="shared" si="299"/>
        <v>0</v>
      </c>
      <c r="BML240" s="19">
        <f t="shared" si="299"/>
        <v>0</v>
      </c>
      <c r="BMM240" s="19">
        <f t="shared" si="299"/>
        <v>0</v>
      </c>
      <c r="BMN240" s="19">
        <f t="shared" si="299"/>
        <v>0</v>
      </c>
      <c r="BMO240" s="19">
        <f t="shared" si="299"/>
        <v>0</v>
      </c>
      <c r="BMP240" s="19">
        <f t="shared" si="299"/>
        <v>0</v>
      </c>
      <c r="BMQ240" s="19">
        <f t="shared" si="299"/>
        <v>0</v>
      </c>
      <c r="BMR240" s="19">
        <f t="shared" si="299"/>
        <v>0</v>
      </c>
      <c r="BMS240" s="19">
        <f t="shared" si="299"/>
        <v>0</v>
      </c>
      <c r="BMT240" s="19">
        <f t="shared" si="299"/>
        <v>0</v>
      </c>
      <c r="BMU240" s="19">
        <f t="shared" si="299"/>
        <v>0</v>
      </c>
      <c r="BMV240" s="19">
        <f t="shared" si="299"/>
        <v>0</v>
      </c>
      <c r="BMW240" s="19">
        <f t="shared" si="299"/>
        <v>0</v>
      </c>
      <c r="BMX240" s="19">
        <f t="shared" si="299"/>
        <v>0</v>
      </c>
      <c r="BMY240" s="19">
        <f t="shared" si="299"/>
        <v>0</v>
      </c>
      <c r="BMZ240" s="19">
        <f t="shared" si="299"/>
        <v>0</v>
      </c>
      <c r="BNA240" s="19">
        <f t="shared" si="299"/>
        <v>0</v>
      </c>
      <c r="BNB240" s="19">
        <f t="shared" si="299"/>
        <v>0</v>
      </c>
      <c r="BNC240" s="19">
        <f t="shared" si="299"/>
        <v>0</v>
      </c>
      <c r="BND240" s="19">
        <f t="shared" si="299"/>
        <v>0</v>
      </c>
      <c r="BNE240" s="19">
        <f t="shared" si="299"/>
        <v>0</v>
      </c>
      <c r="BNF240" s="19">
        <f t="shared" si="299"/>
        <v>0</v>
      </c>
      <c r="BNG240" s="19">
        <f t="shared" si="299"/>
        <v>0</v>
      </c>
      <c r="BNH240" s="19">
        <f t="shared" si="299"/>
        <v>0</v>
      </c>
      <c r="BNI240" s="19">
        <f t="shared" si="299"/>
        <v>0</v>
      </c>
      <c r="BNJ240" s="19">
        <f t="shared" si="299"/>
        <v>0</v>
      </c>
      <c r="BNK240" s="19">
        <f t="shared" si="299"/>
        <v>0</v>
      </c>
      <c r="BNL240" s="19">
        <f t="shared" si="299"/>
        <v>0</v>
      </c>
      <c r="BNM240" s="19">
        <f t="shared" si="299"/>
        <v>0</v>
      </c>
      <c r="BNN240" s="19">
        <f t="shared" si="299"/>
        <v>0</v>
      </c>
      <c r="BNO240" s="19">
        <f t="shared" si="299"/>
        <v>0</v>
      </c>
      <c r="BNP240" s="19">
        <f t="shared" si="299"/>
        <v>0</v>
      </c>
      <c r="BNQ240" s="19">
        <f t="shared" si="299"/>
        <v>0</v>
      </c>
      <c r="BNR240" s="19">
        <f t="shared" si="299"/>
        <v>0</v>
      </c>
      <c r="BNS240" s="19">
        <f t="shared" si="299"/>
        <v>0</v>
      </c>
      <c r="BNT240" s="19">
        <f t="shared" si="299"/>
        <v>0</v>
      </c>
      <c r="BNU240" s="19">
        <f t="shared" si="299"/>
        <v>0</v>
      </c>
      <c r="BNV240" s="19">
        <f t="shared" si="299"/>
        <v>0</v>
      </c>
      <c r="BNW240" s="19">
        <f t="shared" si="299"/>
        <v>0</v>
      </c>
      <c r="BNX240" s="19">
        <f t="shared" si="299"/>
        <v>0</v>
      </c>
      <c r="BNY240" s="19">
        <f t="shared" si="299"/>
        <v>0</v>
      </c>
      <c r="BNZ240" s="19">
        <f t="shared" si="299"/>
        <v>0</v>
      </c>
      <c r="BOA240" s="19">
        <f t="shared" si="299"/>
        <v>0</v>
      </c>
      <c r="BOB240" s="19">
        <f t="shared" si="299"/>
        <v>0</v>
      </c>
      <c r="BOC240" s="19">
        <f t="shared" si="299"/>
        <v>0</v>
      </c>
      <c r="BOD240" s="19">
        <f t="shared" si="299"/>
        <v>0</v>
      </c>
      <c r="BOE240" s="19">
        <f t="shared" si="299"/>
        <v>0</v>
      </c>
      <c r="BOF240" s="19">
        <f t="shared" si="299"/>
        <v>0</v>
      </c>
      <c r="BOG240" s="19">
        <f t="shared" si="299"/>
        <v>0</v>
      </c>
      <c r="BOH240" s="19">
        <f t="shared" si="299"/>
        <v>0</v>
      </c>
      <c r="BOI240" s="19">
        <f t="shared" si="299"/>
        <v>0</v>
      </c>
      <c r="BOJ240" s="19">
        <f t="shared" si="299"/>
        <v>0</v>
      </c>
      <c r="BOK240" s="19">
        <f t="shared" si="299"/>
        <v>0</v>
      </c>
      <c r="BOL240" s="19">
        <f t="shared" si="299"/>
        <v>0</v>
      </c>
      <c r="BOM240" s="19">
        <f t="shared" si="299"/>
        <v>0</v>
      </c>
      <c r="BON240" s="19">
        <f t="shared" ref="BON240:BQY240" si="300">SUM(BON241:BON472)</f>
        <v>0</v>
      </c>
      <c r="BOO240" s="19">
        <f t="shared" si="300"/>
        <v>0</v>
      </c>
      <c r="BOP240" s="19">
        <f t="shared" si="300"/>
        <v>0</v>
      </c>
      <c r="BOQ240" s="19">
        <f t="shared" si="300"/>
        <v>0</v>
      </c>
      <c r="BOR240" s="19">
        <f t="shared" si="300"/>
        <v>0</v>
      </c>
      <c r="BOS240" s="19">
        <f t="shared" si="300"/>
        <v>0</v>
      </c>
      <c r="BOT240" s="19">
        <f t="shared" si="300"/>
        <v>0</v>
      </c>
      <c r="BOU240" s="19">
        <f t="shared" si="300"/>
        <v>0</v>
      </c>
      <c r="BOV240" s="19">
        <f t="shared" si="300"/>
        <v>0</v>
      </c>
      <c r="BOW240" s="19">
        <f t="shared" si="300"/>
        <v>0</v>
      </c>
      <c r="BOX240" s="19">
        <f t="shared" si="300"/>
        <v>0</v>
      </c>
      <c r="BOY240" s="19">
        <f t="shared" si="300"/>
        <v>0</v>
      </c>
      <c r="BOZ240" s="19">
        <f t="shared" si="300"/>
        <v>0</v>
      </c>
      <c r="BPA240" s="19">
        <f t="shared" si="300"/>
        <v>0</v>
      </c>
      <c r="BPB240" s="19">
        <f t="shared" si="300"/>
        <v>0</v>
      </c>
      <c r="BPC240" s="19">
        <f t="shared" si="300"/>
        <v>0</v>
      </c>
      <c r="BPD240" s="19">
        <f t="shared" si="300"/>
        <v>0</v>
      </c>
      <c r="BPE240" s="19">
        <f t="shared" si="300"/>
        <v>0</v>
      </c>
      <c r="BPF240" s="19">
        <f t="shared" si="300"/>
        <v>0</v>
      </c>
      <c r="BPG240" s="19">
        <f t="shared" si="300"/>
        <v>0</v>
      </c>
      <c r="BPH240" s="19">
        <f t="shared" si="300"/>
        <v>0</v>
      </c>
      <c r="BPI240" s="19">
        <f t="shared" si="300"/>
        <v>0</v>
      </c>
      <c r="BPJ240" s="19">
        <f t="shared" si="300"/>
        <v>0</v>
      </c>
      <c r="BPK240" s="19">
        <f t="shared" si="300"/>
        <v>0</v>
      </c>
      <c r="BPL240" s="19">
        <f t="shared" si="300"/>
        <v>0</v>
      </c>
      <c r="BPM240" s="19">
        <f t="shared" si="300"/>
        <v>0</v>
      </c>
      <c r="BPN240" s="19">
        <f t="shared" si="300"/>
        <v>0</v>
      </c>
      <c r="BPO240" s="19">
        <f t="shared" si="300"/>
        <v>0</v>
      </c>
      <c r="BPP240" s="19">
        <f t="shared" si="300"/>
        <v>0</v>
      </c>
      <c r="BPQ240" s="19">
        <f t="shared" si="300"/>
        <v>0</v>
      </c>
      <c r="BPR240" s="19">
        <f t="shared" si="300"/>
        <v>0</v>
      </c>
      <c r="BPS240" s="19">
        <f t="shared" si="300"/>
        <v>0</v>
      </c>
      <c r="BPT240" s="19">
        <f t="shared" si="300"/>
        <v>0</v>
      </c>
      <c r="BPU240" s="19">
        <f t="shared" si="300"/>
        <v>0</v>
      </c>
      <c r="BPV240" s="19">
        <f t="shared" si="300"/>
        <v>0</v>
      </c>
      <c r="BPW240" s="19">
        <f t="shared" si="300"/>
        <v>0</v>
      </c>
      <c r="BPX240" s="19">
        <f t="shared" si="300"/>
        <v>0</v>
      </c>
      <c r="BPY240" s="19">
        <f t="shared" si="300"/>
        <v>0</v>
      </c>
      <c r="BPZ240" s="19">
        <f t="shared" si="300"/>
        <v>0</v>
      </c>
      <c r="BQA240" s="19">
        <f t="shared" si="300"/>
        <v>0</v>
      </c>
      <c r="BQB240" s="19">
        <f t="shared" si="300"/>
        <v>0</v>
      </c>
      <c r="BQC240" s="19">
        <f t="shared" si="300"/>
        <v>0</v>
      </c>
      <c r="BQD240" s="19">
        <f t="shared" si="300"/>
        <v>0</v>
      </c>
      <c r="BQE240" s="19">
        <f t="shared" si="300"/>
        <v>0</v>
      </c>
      <c r="BQF240" s="19">
        <f t="shared" si="300"/>
        <v>0</v>
      </c>
      <c r="BQG240" s="19">
        <f t="shared" si="300"/>
        <v>0</v>
      </c>
      <c r="BQH240" s="19">
        <f t="shared" si="300"/>
        <v>0</v>
      </c>
      <c r="BQI240" s="19">
        <f t="shared" si="300"/>
        <v>0</v>
      </c>
      <c r="BQJ240" s="19">
        <f t="shared" si="300"/>
        <v>0</v>
      </c>
      <c r="BQK240" s="19">
        <f t="shared" si="300"/>
        <v>0</v>
      </c>
      <c r="BQL240" s="19">
        <f t="shared" si="300"/>
        <v>0</v>
      </c>
      <c r="BQM240" s="19">
        <f t="shared" si="300"/>
        <v>0</v>
      </c>
      <c r="BQN240" s="19">
        <f t="shared" si="300"/>
        <v>0</v>
      </c>
      <c r="BQO240" s="19">
        <f t="shared" si="300"/>
        <v>0</v>
      </c>
      <c r="BQP240" s="19">
        <f t="shared" si="300"/>
        <v>0</v>
      </c>
      <c r="BQQ240" s="19">
        <f t="shared" si="300"/>
        <v>0</v>
      </c>
      <c r="BQR240" s="19">
        <f t="shared" si="300"/>
        <v>0</v>
      </c>
      <c r="BQS240" s="19">
        <f t="shared" si="300"/>
        <v>0</v>
      </c>
      <c r="BQT240" s="19">
        <f t="shared" si="300"/>
        <v>0</v>
      </c>
      <c r="BQU240" s="19">
        <f t="shared" si="300"/>
        <v>0</v>
      </c>
      <c r="BQV240" s="19">
        <f t="shared" si="300"/>
        <v>0</v>
      </c>
      <c r="BQW240" s="19">
        <f t="shared" si="300"/>
        <v>0</v>
      </c>
      <c r="BQX240" s="19">
        <f t="shared" si="300"/>
        <v>0</v>
      </c>
      <c r="BQY240" s="19">
        <f t="shared" si="300"/>
        <v>0</v>
      </c>
      <c r="BQZ240" s="19">
        <f t="shared" ref="BQZ240:BTK240" si="301">SUM(BQZ241:BQZ472)</f>
        <v>0</v>
      </c>
      <c r="BRA240" s="19">
        <f t="shared" si="301"/>
        <v>0</v>
      </c>
      <c r="BRB240" s="19">
        <f t="shared" si="301"/>
        <v>0</v>
      </c>
      <c r="BRC240" s="19">
        <f t="shared" si="301"/>
        <v>0</v>
      </c>
      <c r="BRD240" s="19">
        <f t="shared" si="301"/>
        <v>0</v>
      </c>
      <c r="BRE240" s="19">
        <f t="shared" si="301"/>
        <v>0</v>
      </c>
      <c r="BRF240" s="19">
        <f t="shared" si="301"/>
        <v>0</v>
      </c>
      <c r="BRG240" s="19">
        <f t="shared" si="301"/>
        <v>0</v>
      </c>
      <c r="BRH240" s="19">
        <f t="shared" si="301"/>
        <v>0</v>
      </c>
      <c r="BRI240" s="19">
        <f t="shared" si="301"/>
        <v>0</v>
      </c>
      <c r="BRJ240" s="19">
        <f t="shared" si="301"/>
        <v>0</v>
      </c>
      <c r="BRK240" s="19">
        <f t="shared" si="301"/>
        <v>0</v>
      </c>
      <c r="BRL240" s="19">
        <f t="shared" si="301"/>
        <v>0</v>
      </c>
      <c r="BRM240" s="19">
        <f t="shared" si="301"/>
        <v>0</v>
      </c>
      <c r="BRN240" s="19">
        <f t="shared" si="301"/>
        <v>0</v>
      </c>
      <c r="BRO240" s="19">
        <f t="shared" si="301"/>
        <v>0</v>
      </c>
      <c r="BRP240" s="19">
        <f t="shared" si="301"/>
        <v>0</v>
      </c>
      <c r="BRQ240" s="19">
        <f t="shared" si="301"/>
        <v>0</v>
      </c>
      <c r="BRR240" s="19">
        <f t="shared" si="301"/>
        <v>0</v>
      </c>
      <c r="BRS240" s="19">
        <f t="shared" si="301"/>
        <v>0</v>
      </c>
      <c r="BRT240" s="19">
        <f t="shared" si="301"/>
        <v>0</v>
      </c>
      <c r="BRU240" s="19">
        <f t="shared" si="301"/>
        <v>0</v>
      </c>
      <c r="BRV240" s="19">
        <f t="shared" si="301"/>
        <v>0</v>
      </c>
      <c r="BRW240" s="19">
        <f t="shared" si="301"/>
        <v>0</v>
      </c>
      <c r="BRX240" s="19">
        <f t="shared" si="301"/>
        <v>0</v>
      </c>
      <c r="BRY240" s="19">
        <f t="shared" si="301"/>
        <v>0</v>
      </c>
      <c r="BRZ240" s="19">
        <f t="shared" si="301"/>
        <v>0</v>
      </c>
      <c r="BSA240" s="19">
        <f t="shared" si="301"/>
        <v>0</v>
      </c>
      <c r="BSB240" s="19">
        <f t="shared" si="301"/>
        <v>0</v>
      </c>
      <c r="BSC240" s="19">
        <f t="shared" si="301"/>
        <v>0</v>
      </c>
      <c r="BSD240" s="19">
        <f t="shared" si="301"/>
        <v>0</v>
      </c>
      <c r="BSE240" s="19">
        <f t="shared" si="301"/>
        <v>0</v>
      </c>
      <c r="BSF240" s="19">
        <f t="shared" si="301"/>
        <v>0</v>
      </c>
      <c r="BSG240" s="19">
        <f t="shared" si="301"/>
        <v>0</v>
      </c>
      <c r="BSH240" s="19">
        <f t="shared" si="301"/>
        <v>0</v>
      </c>
      <c r="BSI240" s="19">
        <f t="shared" si="301"/>
        <v>0</v>
      </c>
      <c r="BSJ240" s="19">
        <f t="shared" si="301"/>
        <v>0</v>
      </c>
      <c r="BSK240" s="19">
        <f t="shared" si="301"/>
        <v>0</v>
      </c>
      <c r="BSL240" s="19">
        <f t="shared" si="301"/>
        <v>0</v>
      </c>
      <c r="BSM240" s="19">
        <f t="shared" si="301"/>
        <v>0</v>
      </c>
      <c r="BSN240" s="19">
        <f t="shared" si="301"/>
        <v>0</v>
      </c>
      <c r="BSO240" s="19">
        <f t="shared" si="301"/>
        <v>0</v>
      </c>
      <c r="BSP240" s="19">
        <f t="shared" si="301"/>
        <v>0</v>
      </c>
      <c r="BSQ240" s="19">
        <f t="shared" si="301"/>
        <v>0</v>
      </c>
      <c r="BSR240" s="19">
        <f t="shared" si="301"/>
        <v>0</v>
      </c>
      <c r="BSS240" s="19">
        <f t="shared" si="301"/>
        <v>0</v>
      </c>
      <c r="BST240" s="19">
        <f t="shared" si="301"/>
        <v>0</v>
      </c>
      <c r="BSU240" s="19">
        <f t="shared" si="301"/>
        <v>0</v>
      </c>
      <c r="BSV240" s="19">
        <f t="shared" si="301"/>
        <v>0</v>
      </c>
      <c r="BSW240" s="19">
        <f t="shared" si="301"/>
        <v>0</v>
      </c>
      <c r="BSX240" s="19">
        <f t="shared" si="301"/>
        <v>0</v>
      </c>
      <c r="BSY240" s="19">
        <f t="shared" si="301"/>
        <v>0</v>
      </c>
      <c r="BSZ240" s="19">
        <f t="shared" si="301"/>
        <v>0</v>
      </c>
      <c r="BTA240" s="19">
        <f t="shared" si="301"/>
        <v>0</v>
      </c>
      <c r="BTB240" s="19">
        <f t="shared" si="301"/>
        <v>0</v>
      </c>
      <c r="BTC240" s="19">
        <f t="shared" si="301"/>
        <v>0</v>
      </c>
      <c r="BTD240" s="19">
        <f t="shared" si="301"/>
        <v>0</v>
      </c>
      <c r="BTE240" s="19">
        <f t="shared" si="301"/>
        <v>0</v>
      </c>
      <c r="BTF240" s="19">
        <f t="shared" si="301"/>
        <v>0</v>
      </c>
      <c r="BTG240" s="19">
        <f t="shared" si="301"/>
        <v>0</v>
      </c>
      <c r="BTH240" s="19">
        <f t="shared" si="301"/>
        <v>0</v>
      </c>
      <c r="BTI240" s="19">
        <f t="shared" si="301"/>
        <v>0</v>
      </c>
      <c r="BTJ240" s="19">
        <f t="shared" si="301"/>
        <v>0</v>
      </c>
      <c r="BTK240" s="19">
        <f t="shared" si="301"/>
        <v>0</v>
      </c>
      <c r="BTL240" s="19">
        <f t="shared" ref="BTL240:BVW240" si="302">SUM(BTL241:BTL472)</f>
        <v>0</v>
      </c>
      <c r="BTM240" s="19">
        <f t="shared" si="302"/>
        <v>0</v>
      </c>
      <c r="BTN240" s="19">
        <f t="shared" si="302"/>
        <v>0</v>
      </c>
      <c r="BTO240" s="19">
        <f t="shared" si="302"/>
        <v>0</v>
      </c>
      <c r="BTP240" s="19">
        <f t="shared" si="302"/>
        <v>0</v>
      </c>
      <c r="BTQ240" s="19">
        <f t="shared" si="302"/>
        <v>0</v>
      </c>
      <c r="BTR240" s="19">
        <f t="shared" si="302"/>
        <v>0</v>
      </c>
      <c r="BTS240" s="19">
        <f t="shared" si="302"/>
        <v>0</v>
      </c>
      <c r="BTT240" s="19">
        <f t="shared" si="302"/>
        <v>0</v>
      </c>
      <c r="BTU240" s="19">
        <f t="shared" si="302"/>
        <v>0</v>
      </c>
      <c r="BTV240" s="19">
        <f t="shared" si="302"/>
        <v>0</v>
      </c>
      <c r="BTW240" s="19">
        <f t="shared" si="302"/>
        <v>0</v>
      </c>
      <c r="BTX240" s="19">
        <f t="shared" si="302"/>
        <v>0</v>
      </c>
      <c r="BTY240" s="19">
        <f t="shared" si="302"/>
        <v>0</v>
      </c>
      <c r="BTZ240" s="19">
        <f t="shared" si="302"/>
        <v>0</v>
      </c>
      <c r="BUA240" s="19">
        <f t="shared" si="302"/>
        <v>0</v>
      </c>
      <c r="BUB240" s="19">
        <f t="shared" si="302"/>
        <v>0</v>
      </c>
      <c r="BUC240" s="19">
        <f t="shared" si="302"/>
        <v>0</v>
      </c>
      <c r="BUD240" s="19">
        <f t="shared" si="302"/>
        <v>0</v>
      </c>
      <c r="BUE240" s="19">
        <f t="shared" si="302"/>
        <v>0</v>
      </c>
      <c r="BUF240" s="19">
        <f t="shared" si="302"/>
        <v>0</v>
      </c>
      <c r="BUG240" s="19">
        <f t="shared" si="302"/>
        <v>0</v>
      </c>
      <c r="BUH240" s="19">
        <f t="shared" si="302"/>
        <v>0</v>
      </c>
      <c r="BUI240" s="19">
        <f t="shared" si="302"/>
        <v>0</v>
      </c>
      <c r="BUJ240" s="19">
        <f t="shared" si="302"/>
        <v>0</v>
      </c>
      <c r="BUK240" s="19">
        <f t="shared" si="302"/>
        <v>0</v>
      </c>
      <c r="BUL240" s="19">
        <f t="shared" si="302"/>
        <v>0</v>
      </c>
      <c r="BUM240" s="19">
        <f t="shared" si="302"/>
        <v>0</v>
      </c>
      <c r="BUN240" s="19">
        <f t="shared" si="302"/>
        <v>0</v>
      </c>
      <c r="BUO240" s="19">
        <f t="shared" si="302"/>
        <v>0</v>
      </c>
      <c r="BUP240" s="19">
        <f t="shared" si="302"/>
        <v>0</v>
      </c>
      <c r="BUQ240" s="19">
        <f t="shared" si="302"/>
        <v>0</v>
      </c>
      <c r="BUR240" s="19">
        <f t="shared" si="302"/>
        <v>0</v>
      </c>
      <c r="BUS240" s="19">
        <f t="shared" si="302"/>
        <v>0</v>
      </c>
      <c r="BUT240" s="19">
        <f t="shared" si="302"/>
        <v>0</v>
      </c>
      <c r="BUU240" s="19">
        <f t="shared" si="302"/>
        <v>0</v>
      </c>
      <c r="BUV240" s="19">
        <f t="shared" si="302"/>
        <v>0</v>
      </c>
      <c r="BUW240" s="19">
        <f t="shared" si="302"/>
        <v>0</v>
      </c>
      <c r="BUX240" s="19">
        <f t="shared" si="302"/>
        <v>0</v>
      </c>
      <c r="BUY240" s="19">
        <f t="shared" si="302"/>
        <v>0</v>
      </c>
      <c r="BUZ240" s="19">
        <f t="shared" si="302"/>
        <v>0</v>
      </c>
      <c r="BVA240" s="19">
        <f t="shared" si="302"/>
        <v>0</v>
      </c>
      <c r="BVB240" s="19">
        <f t="shared" si="302"/>
        <v>0</v>
      </c>
      <c r="BVC240" s="19">
        <f t="shared" si="302"/>
        <v>0</v>
      </c>
      <c r="BVD240" s="19">
        <f t="shared" si="302"/>
        <v>0</v>
      </c>
      <c r="BVE240" s="19">
        <f t="shared" si="302"/>
        <v>0</v>
      </c>
      <c r="BVF240" s="19">
        <f t="shared" si="302"/>
        <v>0</v>
      </c>
      <c r="BVG240" s="19">
        <f t="shared" si="302"/>
        <v>0</v>
      </c>
      <c r="BVH240" s="19">
        <f t="shared" si="302"/>
        <v>0</v>
      </c>
      <c r="BVI240" s="19">
        <f t="shared" si="302"/>
        <v>0</v>
      </c>
      <c r="BVJ240" s="19">
        <f t="shared" si="302"/>
        <v>0</v>
      </c>
      <c r="BVK240" s="19">
        <f t="shared" si="302"/>
        <v>0</v>
      </c>
      <c r="BVL240" s="19">
        <f t="shared" si="302"/>
        <v>0</v>
      </c>
      <c r="BVM240" s="19">
        <f t="shared" si="302"/>
        <v>0</v>
      </c>
      <c r="BVN240" s="19">
        <f t="shared" si="302"/>
        <v>0</v>
      </c>
      <c r="BVO240" s="19">
        <f t="shared" si="302"/>
        <v>0</v>
      </c>
      <c r="BVP240" s="19">
        <f t="shared" si="302"/>
        <v>0</v>
      </c>
      <c r="BVQ240" s="19">
        <f t="shared" si="302"/>
        <v>0</v>
      </c>
      <c r="BVR240" s="19">
        <f t="shared" si="302"/>
        <v>0</v>
      </c>
      <c r="BVS240" s="19">
        <f t="shared" si="302"/>
        <v>0</v>
      </c>
      <c r="BVT240" s="19">
        <f t="shared" si="302"/>
        <v>0</v>
      </c>
      <c r="BVU240" s="19">
        <f t="shared" si="302"/>
        <v>0</v>
      </c>
      <c r="BVV240" s="19">
        <f t="shared" si="302"/>
        <v>0</v>
      </c>
      <c r="BVW240" s="19">
        <f t="shared" si="302"/>
        <v>0</v>
      </c>
      <c r="BVX240" s="19">
        <f t="shared" ref="BVX240:BYI240" si="303">SUM(BVX241:BVX472)</f>
        <v>0</v>
      </c>
      <c r="BVY240" s="19">
        <f t="shared" si="303"/>
        <v>0</v>
      </c>
      <c r="BVZ240" s="19">
        <f t="shared" si="303"/>
        <v>0</v>
      </c>
      <c r="BWA240" s="19">
        <f t="shared" si="303"/>
        <v>0</v>
      </c>
      <c r="BWB240" s="19">
        <f t="shared" si="303"/>
        <v>0</v>
      </c>
      <c r="BWC240" s="19">
        <f t="shared" si="303"/>
        <v>0</v>
      </c>
      <c r="BWD240" s="19">
        <f t="shared" si="303"/>
        <v>0</v>
      </c>
      <c r="BWE240" s="19">
        <f t="shared" si="303"/>
        <v>0</v>
      </c>
      <c r="BWF240" s="19">
        <f t="shared" si="303"/>
        <v>0</v>
      </c>
      <c r="BWG240" s="19">
        <f t="shared" si="303"/>
        <v>0</v>
      </c>
      <c r="BWH240" s="19">
        <f t="shared" si="303"/>
        <v>0</v>
      </c>
      <c r="BWI240" s="19">
        <f t="shared" si="303"/>
        <v>0</v>
      </c>
      <c r="BWJ240" s="19">
        <f t="shared" si="303"/>
        <v>0</v>
      </c>
      <c r="BWK240" s="19">
        <f t="shared" si="303"/>
        <v>0</v>
      </c>
      <c r="BWL240" s="19">
        <f t="shared" si="303"/>
        <v>0</v>
      </c>
      <c r="BWM240" s="19">
        <f t="shared" si="303"/>
        <v>0</v>
      </c>
      <c r="BWN240" s="19">
        <f t="shared" si="303"/>
        <v>0</v>
      </c>
      <c r="BWO240" s="19">
        <f t="shared" si="303"/>
        <v>0</v>
      </c>
      <c r="BWP240" s="19">
        <f t="shared" si="303"/>
        <v>0</v>
      </c>
      <c r="BWQ240" s="19">
        <f t="shared" si="303"/>
        <v>0</v>
      </c>
      <c r="BWR240" s="19">
        <f t="shared" si="303"/>
        <v>0</v>
      </c>
      <c r="BWS240" s="19">
        <f t="shared" si="303"/>
        <v>0</v>
      </c>
      <c r="BWT240" s="19">
        <f t="shared" si="303"/>
        <v>0</v>
      </c>
      <c r="BWU240" s="19">
        <f t="shared" si="303"/>
        <v>0</v>
      </c>
      <c r="BWV240" s="19">
        <f t="shared" si="303"/>
        <v>0</v>
      </c>
      <c r="BWW240" s="19">
        <f t="shared" si="303"/>
        <v>0</v>
      </c>
      <c r="BWX240" s="19">
        <f t="shared" si="303"/>
        <v>0</v>
      </c>
      <c r="BWY240" s="19">
        <f t="shared" si="303"/>
        <v>0</v>
      </c>
      <c r="BWZ240" s="19">
        <f t="shared" si="303"/>
        <v>0</v>
      </c>
      <c r="BXA240" s="19">
        <f t="shared" si="303"/>
        <v>0</v>
      </c>
      <c r="BXB240" s="19">
        <f t="shared" si="303"/>
        <v>0</v>
      </c>
      <c r="BXC240" s="19">
        <f t="shared" si="303"/>
        <v>0</v>
      </c>
      <c r="BXD240" s="19">
        <f t="shared" si="303"/>
        <v>0</v>
      </c>
      <c r="BXE240" s="19">
        <f t="shared" si="303"/>
        <v>0</v>
      </c>
      <c r="BXF240" s="19">
        <f t="shared" si="303"/>
        <v>0</v>
      </c>
      <c r="BXG240" s="19">
        <f t="shared" si="303"/>
        <v>0</v>
      </c>
      <c r="BXH240" s="19">
        <f t="shared" si="303"/>
        <v>0</v>
      </c>
      <c r="BXI240" s="19">
        <f t="shared" si="303"/>
        <v>0</v>
      </c>
      <c r="BXJ240" s="19">
        <f t="shared" si="303"/>
        <v>0</v>
      </c>
      <c r="BXK240" s="19">
        <f t="shared" si="303"/>
        <v>0</v>
      </c>
      <c r="BXL240" s="19">
        <f t="shared" si="303"/>
        <v>0</v>
      </c>
      <c r="BXM240" s="19">
        <f t="shared" si="303"/>
        <v>0</v>
      </c>
      <c r="BXN240" s="19">
        <f t="shared" si="303"/>
        <v>0</v>
      </c>
      <c r="BXO240" s="19">
        <f t="shared" si="303"/>
        <v>0</v>
      </c>
      <c r="BXP240" s="19">
        <f t="shared" si="303"/>
        <v>0</v>
      </c>
      <c r="BXQ240" s="19">
        <f t="shared" si="303"/>
        <v>0</v>
      </c>
      <c r="BXR240" s="19">
        <f t="shared" si="303"/>
        <v>0</v>
      </c>
      <c r="BXS240" s="19">
        <f t="shared" si="303"/>
        <v>0</v>
      </c>
      <c r="BXT240" s="19">
        <f t="shared" si="303"/>
        <v>0</v>
      </c>
      <c r="BXU240" s="19">
        <f t="shared" si="303"/>
        <v>0</v>
      </c>
      <c r="BXV240" s="19">
        <f t="shared" si="303"/>
        <v>0</v>
      </c>
      <c r="BXW240" s="19">
        <f t="shared" si="303"/>
        <v>0</v>
      </c>
      <c r="BXX240" s="19">
        <f t="shared" si="303"/>
        <v>0</v>
      </c>
      <c r="BXY240" s="19">
        <f t="shared" si="303"/>
        <v>0</v>
      </c>
      <c r="BXZ240" s="19">
        <f t="shared" si="303"/>
        <v>0</v>
      </c>
      <c r="BYA240" s="19">
        <f t="shared" si="303"/>
        <v>0</v>
      </c>
      <c r="BYB240" s="19">
        <f t="shared" si="303"/>
        <v>0</v>
      </c>
      <c r="BYC240" s="19">
        <f t="shared" si="303"/>
        <v>0</v>
      </c>
      <c r="BYD240" s="19">
        <f t="shared" si="303"/>
        <v>0</v>
      </c>
      <c r="BYE240" s="19">
        <f t="shared" si="303"/>
        <v>0</v>
      </c>
      <c r="BYF240" s="19">
        <f t="shared" si="303"/>
        <v>0</v>
      </c>
      <c r="BYG240" s="19">
        <f t="shared" si="303"/>
        <v>0</v>
      </c>
      <c r="BYH240" s="19">
        <f t="shared" si="303"/>
        <v>0</v>
      </c>
      <c r="BYI240" s="19">
        <f t="shared" si="303"/>
        <v>0</v>
      </c>
      <c r="BYJ240" s="19">
        <f t="shared" ref="BYJ240:CAU240" si="304">SUM(BYJ241:BYJ472)</f>
        <v>0</v>
      </c>
      <c r="BYK240" s="19">
        <f t="shared" si="304"/>
        <v>0</v>
      </c>
      <c r="BYL240" s="19">
        <f t="shared" si="304"/>
        <v>0</v>
      </c>
      <c r="BYM240" s="19">
        <f t="shared" si="304"/>
        <v>0</v>
      </c>
      <c r="BYN240" s="19">
        <f t="shared" si="304"/>
        <v>0</v>
      </c>
      <c r="BYO240" s="19">
        <f t="shared" si="304"/>
        <v>0</v>
      </c>
      <c r="BYP240" s="19">
        <f t="shared" si="304"/>
        <v>0</v>
      </c>
      <c r="BYQ240" s="19">
        <f t="shared" si="304"/>
        <v>0</v>
      </c>
      <c r="BYR240" s="19">
        <f t="shared" si="304"/>
        <v>0</v>
      </c>
      <c r="BYS240" s="19">
        <f t="shared" si="304"/>
        <v>0</v>
      </c>
      <c r="BYT240" s="19">
        <f t="shared" si="304"/>
        <v>0</v>
      </c>
      <c r="BYU240" s="19">
        <f t="shared" si="304"/>
        <v>0</v>
      </c>
      <c r="BYV240" s="19">
        <f t="shared" si="304"/>
        <v>0</v>
      </c>
      <c r="BYW240" s="19">
        <f t="shared" si="304"/>
        <v>0</v>
      </c>
      <c r="BYX240" s="19">
        <f t="shared" si="304"/>
        <v>0</v>
      </c>
      <c r="BYY240" s="19">
        <f t="shared" si="304"/>
        <v>0</v>
      </c>
      <c r="BYZ240" s="19">
        <f t="shared" si="304"/>
        <v>0</v>
      </c>
      <c r="BZA240" s="19">
        <f t="shared" si="304"/>
        <v>0</v>
      </c>
      <c r="BZB240" s="19">
        <f t="shared" si="304"/>
        <v>0</v>
      </c>
      <c r="BZC240" s="19">
        <f t="shared" si="304"/>
        <v>0</v>
      </c>
      <c r="BZD240" s="19">
        <f t="shared" si="304"/>
        <v>0</v>
      </c>
      <c r="BZE240" s="19">
        <f t="shared" si="304"/>
        <v>0</v>
      </c>
      <c r="BZF240" s="19">
        <f t="shared" si="304"/>
        <v>0</v>
      </c>
      <c r="BZG240" s="19">
        <f t="shared" si="304"/>
        <v>0</v>
      </c>
      <c r="BZH240" s="19">
        <f t="shared" si="304"/>
        <v>0</v>
      </c>
      <c r="BZI240" s="19">
        <f t="shared" si="304"/>
        <v>0</v>
      </c>
      <c r="BZJ240" s="19">
        <f t="shared" si="304"/>
        <v>0</v>
      </c>
      <c r="BZK240" s="19">
        <f t="shared" si="304"/>
        <v>0</v>
      </c>
      <c r="BZL240" s="19">
        <f t="shared" si="304"/>
        <v>0</v>
      </c>
      <c r="BZM240" s="19">
        <f t="shared" si="304"/>
        <v>0</v>
      </c>
      <c r="BZN240" s="19">
        <f t="shared" si="304"/>
        <v>0</v>
      </c>
      <c r="BZO240" s="19">
        <f t="shared" si="304"/>
        <v>0</v>
      </c>
      <c r="BZP240" s="19">
        <f t="shared" si="304"/>
        <v>0</v>
      </c>
      <c r="BZQ240" s="19">
        <f t="shared" si="304"/>
        <v>0</v>
      </c>
      <c r="BZR240" s="19">
        <f t="shared" si="304"/>
        <v>0</v>
      </c>
      <c r="BZS240" s="19">
        <f t="shared" si="304"/>
        <v>0</v>
      </c>
      <c r="BZT240" s="19">
        <f t="shared" si="304"/>
        <v>0</v>
      </c>
      <c r="BZU240" s="19">
        <f t="shared" si="304"/>
        <v>0</v>
      </c>
      <c r="BZV240" s="19">
        <f t="shared" si="304"/>
        <v>0</v>
      </c>
      <c r="BZW240" s="19">
        <f t="shared" si="304"/>
        <v>0</v>
      </c>
      <c r="BZX240" s="19">
        <f t="shared" si="304"/>
        <v>0</v>
      </c>
      <c r="BZY240" s="19">
        <f t="shared" si="304"/>
        <v>0</v>
      </c>
      <c r="BZZ240" s="19">
        <f t="shared" si="304"/>
        <v>0</v>
      </c>
      <c r="CAA240" s="19">
        <f t="shared" si="304"/>
        <v>0</v>
      </c>
      <c r="CAB240" s="19">
        <f t="shared" si="304"/>
        <v>0</v>
      </c>
      <c r="CAC240" s="19">
        <f t="shared" si="304"/>
        <v>0</v>
      </c>
      <c r="CAD240" s="19">
        <f t="shared" si="304"/>
        <v>0</v>
      </c>
      <c r="CAE240" s="19">
        <f t="shared" si="304"/>
        <v>0</v>
      </c>
      <c r="CAF240" s="19">
        <f t="shared" si="304"/>
        <v>0</v>
      </c>
      <c r="CAG240" s="19">
        <f t="shared" si="304"/>
        <v>0</v>
      </c>
      <c r="CAH240" s="19">
        <f t="shared" si="304"/>
        <v>0</v>
      </c>
      <c r="CAI240" s="19">
        <f t="shared" si="304"/>
        <v>0</v>
      </c>
      <c r="CAJ240" s="19">
        <f t="shared" si="304"/>
        <v>0</v>
      </c>
      <c r="CAK240" s="19">
        <f t="shared" si="304"/>
        <v>0</v>
      </c>
      <c r="CAL240" s="19">
        <f t="shared" si="304"/>
        <v>0</v>
      </c>
      <c r="CAM240" s="19">
        <f t="shared" si="304"/>
        <v>0</v>
      </c>
      <c r="CAN240" s="19">
        <f t="shared" si="304"/>
        <v>0</v>
      </c>
      <c r="CAO240" s="19">
        <f t="shared" si="304"/>
        <v>0</v>
      </c>
      <c r="CAP240" s="19">
        <f t="shared" si="304"/>
        <v>0</v>
      </c>
      <c r="CAQ240" s="19">
        <f t="shared" si="304"/>
        <v>0</v>
      </c>
      <c r="CAR240" s="19">
        <f t="shared" si="304"/>
        <v>0</v>
      </c>
      <c r="CAS240" s="19">
        <f t="shared" si="304"/>
        <v>0</v>
      </c>
      <c r="CAT240" s="19">
        <f t="shared" si="304"/>
        <v>0</v>
      </c>
      <c r="CAU240" s="19">
        <f t="shared" si="304"/>
        <v>0</v>
      </c>
      <c r="CAV240" s="19">
        <f t="shared" ref="CAV240:CDG240" si="305">SUM(CAV241:CAV472)</f>
        <v>0</v>
      </c>
      <c r="CAW240" s="19">
        <f t="shared" si="305"/>
        <v>0</v>
      </c>
      <c r="CAX240" s="19">
        <f t="shared" si="305"/>
        <v>0</v>
      </c>
      <c r="CAY240" s="19">
        <f t="shared" si="305"/>
        <v>0</v>
      </c>
      <c r="CAZ240" s="19">
        <f t="shared" si="305"/>
        <v>0</v>
      </c>
      <c r="CBA240" s="19">
        <f t="shared" si="305"/>
        <v>0</v>
      </c>
      <c r="CBB240" s="19">
        <f t="shared" si="305"/>
        <v>0</v>
      </c>
      <c r="CBC240" s="19">
        <f t="shared" si="305"/>
        <v>0</v>
      </c>
      <c r="CBD240" s="19">
        <f t="shared" si="305"/>
        <v>0</v>
      </c>
      <c r="CBE240" s="19">
        <f t="shared" si="305"/>
        <v>0</v>
      </c>
      <c r="CBF240" s="19">
        <f t="shared" si="305"/>
        <v>0</v>
      </c>
      <c r="CBG240" s="19">
        <f t="shared" si="305"/>
        <v>0</v>
      </c>
      <c r="CBH240" s="19">
        <f t="shared" si="305"/>
        <v>0</v>
      </c>
      <c r="CBI240" s="19">
        <f t="shared" si="305"/>
        <v>0</v>
      </c>
      <c r="CBJ240" s="19">
        <f t="shared" si="305"/>
        <v>0</v>
      </c>
      <c r="CBK240" s="19">
        <f t="shared" si="305"/>
        <v>0</v>
      </c>
      <c r="CBL240" s="19">
        <f t="shared" si="305"/>
        <v>0</v>
      </c>
      <c r="CBM240" s="19">
        <f t="shared" si="305"/>
        <v>0</v>
      </c>
      <c r="CBN240" s="19">
        <f t="shared" si="305"/>
        <v>0</v>
      </c>
      <c r="CBO240" s="19">
        <f t="shared" si="305"/>
        <v>0</v>
      </c>
      <c r="CBP240" s="19">
        <f t="shared" si="305"/>
        <v>0</v>
      </c>
      <c r="CBQ240" s="19">
        <f t="shared" si="305"/>
        <v>0</v>
      </c>
      <c r="CBR240" s="19">
        <f t="shared" si="305"/>
        <v>0</v>
      </c>
      <c r="CBS240" s="19">
        <f t="shared" si="305"/>
        <v>0</v>
      </c>
      <c r="CBT240" s="19">
        <f t="shared" si="305"/>
        <v>0</v>
      </c>
      <c r="CBU240" s="19">
        <f t="shared" si="305"/>
        <v>0</v>
      </c>
      <c r="CBV240" s="19">
        <f t="shared" si="305"/>
        <v>0</v>
      </c>
      <c r="CBW240" s="19">
        <f t="shared" si="305"/>
        <v>0</v>
      </c>
      <c r="CBX240" s="19">
        <f t="shared" si="305"/>
        <v>0</v>
      </c>
      <c r="CBY240" s="19">
        <f t="shared" si="305"/>
        <v>0</v>
      </c>
      <c r="CBZ240" s="19">
        <f t="shared" si="305"/>
        <v>0</v>
      </c>
      <c r="CCA240" s="19">
        <f t="shared" si="305"/>
        <v>0</v>
      </c>
      <c r="CCB240" s="19">
        <f t="shared" si="305"/>
        <v>0</v>
      </c>
      <c r="CCC240" s="19">
        <f t="shared" si="305"/>
        <v>0</v>
      </c>
      <c r="CCD240" s="19">
        <f t="shared" si="305"/>
        <v>0</v>
      </c>
      <c r="CCE240" s="19">
        <f t="shared" si="305"/>
        <v>0</v>
      </c>
      <c r="CCF240" s="19">
        <f t="shared" si="305"/>
        <v>0</v>
      </c>
      <c r="CCG240" s="19">
        <f t="shared" si="305"/>
        <v>0</v>
      </c>
      <c r="CCH240" s="19">
        <f t="shared" si="305"/>
        <v>0</v>
      </c>
      <c r="CCI240" s="19">
        <f t="shared" si="305"/>
        <v>0</v>
      </c>
      <c r="CCJ240" s="19">
        <f t="shared" si="305"/>
        <v>0</v>
      </c>
      <c r="CCK240" s="19">
        <f t="shared" si="305"/>
        <v>0</v>
      </c>
      <c r="CCL240" s="19">
        <f t="shared" si="305"/>
        <v>0</v>
      </c>
      <c r="CCM240" s="19">
        <f t="shared" si="305"/>
        <v>0</v>
      </c>
      <c r="CCN240" s="19">
        <f t="shared" si="305"/>
        <v>0</v>
      </c>
      <c r="CCO240" s="19">
        <f t="shared" si="305"/>
        <v>0</v>
      </c>
      <c r="CCP240" s="19">
        <f t="shared" si="305"/>
        <v>0</v>
      </c>
      <c r="CCQ240" s="19">
        <f t="shared" si="305"/>
        <v>0</v>
      </c>
      <c r="CCR240" s="19">
        <f t="shared" si="305"/>
        <v>0</v>
      </c>
      <c r="CCS240" s="19">
        <f t="shared" si="305"/>
        <v>0</v>
      </c>
      <c r="CCT240" s="19">
        <f t="shared" si="305"/>
        <v>0</v>
      </c>
      <c r="CCU240" s="19">
        <f t="shared" si="305"/>
        <v>0</v>
      </c>
      <c r="CCV240" s="19">
        <f t="shared" si="305"/>
        <v>0</v>
      </c>
      <c r="CCW240" s="19">
        <f t="shared" si="305"/>
        <v>0</v>
      </c>
      <c r="CCX240" s="19">
        <f t="shared" si="305"/>
        <v>0</v>
      </c>
      <c r="CCY240" s="19">
        <f t="shared" si="305"/>
        <v>0</v>
      </c>
      <c r="CCZ240" s="19">
        <f t="shared" si="305"/>
        <v>0</v>
      </c>
      <c r="CDA240" s="19">
        <f t="shared" si="305"/>
        <v>0</v>
      </c>
      <c r="CDB240" s="19">
        <f t="shared" si="305"/>
        <v>0</v>
      </c>
      <c r="CDC240" s="19">
        <f t="shared" si="305"/>
        <v>0</v>
      </c>
      <c r="CDD240" s="19">
        <f t="shared" si="305"/>
        <v>0</v>
      </c>
      <c r="CDE240" s="19">
        <f t="shared" si="305"/>
        <v>0</v>
      </c>
      <c r="CDF240" s="19">
        <f t="shared" si="305"/>
        <v>0</v>
      </c>
      <c r="CDG240" s="19">
        <f t="shared" si="305"/>
        <v>0</v>
      </c>
      <c r="CDH240" s="19">
        <f t="shared" ref="CDH240:CFS240" si="306">SUM(CDH241:CDH472)</f>
        <v>0</v>
      </c>
      <c r="CDI240" s="19">
        <f t="shared" si="306"/>
        <v>0</v>
      </c>
      <c r="CDJ240" s="19">
        <f t="shared" si="306"/>
        <v>0</v>
      </c>
      <c r="CDK240" s="19">
        <f t="shared" si="306"/>
        <v>0</v>
      </c>
      <c r="CDL240" s="19">
        <f t="shared" si="306"/>
        <v>0</v>
      </c>
      <c r="CDM240" s="19">
        <f t="shared" si="306"/>
        <v>0</v>
      </c>
      <c r="CDN240" s="19">
        <f t="shared" si="306"/>
        <v>0</v>
      </c>
      <c r="CDO240" s="19">
        <f t="shared" si="306"/>
        <v>0</v>
      </c>
      <c r="CDP240" s="19">
        <f t="shared" si="306"/>
        <v>0</v>
      </c>
      <c r="CDQ240" s="19">
        <f t="shared" si="306"/>
        <v>0</v>
      </c>
      <c r="CDR240" s="19">
        <f t="shared" si="306"/>
        <v>0</v>
      </c>
      <c r="CDS240" s="19">
        <f t="shared" si="306"/>
        <v>0</v>
      </c>
      <c r="CDT240" s="19">
        <f t="shared" si="306"/>
        <v>0</v>
      </c>
      <c r="CDU240" s="19">
        <f t="shared" si="306"/>
        <v>0</v>
      </c>
      <c r="CDV240" s="19">
        <f t="shared" si="306"/>
        <v>0</v>
      </c>
      <c r="CDW240" s="19">
        <f t="shared" si="306"/>
        <v>0</v>
      </c>
      <c r="CDX240" s="19">
        <f t="shared" si="306"/>
        <v>0</v>
      </c>
      <c r="CDY240" s="19">
        <f t="shared" si="306"/>
        <v>0</v>
      </c>
      <c r="CDZ240" s="19">
        <f t="shared" si="306"/>
        <v>0</v>
      </c>
      <c r="CEA240" s="19">
        <f t="shared" si="306"/>
        <v>0</v>
      </c>
      <c r="CEB240" s="19">
        <f t="shared" si="306"/>
        <v>0</v>
      </c>
      <c r="CEC240" s="19">
        <f t="shared" si="306"/>
        <v>0</v>
      </c>
      <c r="CED240" s="19">
        <f t="shared" si="306"/>
        <v>0</v>
      </c>
      <c r="CEE240" s="19">
        <f t="shared" si="306"/>
        <v>0</v>
      </c>
      <c r="CEF240" s="19">
        <f t="shared" si="306"/>
        <v>0</v>
      </c>
      <c r="CEG240" s="19">
        <f t="shared" si="306"/>
        <v>0</v>
      </c>
      <c r="CEH240" s="19">
        <f t="shared" si="306"/>
        <v>0</v>
      </c>
      <c r="CEI240" s="19">
        <f t="shared" si="306"/>
        <v>0</v>
      </c>
      <c r="CEJ240" s="19">
        <f t="shared" si="306"/>
        <v>0</v>
      </c>
      <c r="CEK240" s="19">
        <f t="shared" si="306"/>
        <v>0</v>
      </c>
      <c r="CEL240" s="19">
        <f t="shared" si="306"/>
        <v>0</v>
      </c>
      <c r="CEM240" s="19">
        <f t="shared" si="306"/>
        <v>0</v>
      </c>
      <c r="CEN240" s="19">
        <f t="shared" si="306"/>
        <v>0</v>
      </c>
      <c r="CEO240" s="19">
        <f t="shared" si="306"/>
        <v>0</v>
      </c>
      <c r="CEP240" s="19">
        <f t="shared" si="306"/>
        <v>0</v>
      </c>
      <c r="CEQ240" s="19">
        <f t="shared" si="306"/>
        <v>0</v>
      </c>
      <c r="CER240" s="19">
        <f t="shared" si="306"/>
        <v>0</v>
      </c>
      <c r="CES240" s="19">
        <f t="shared" si="306"/>
        <v>0</v>
      </c>
      <c r="CET240" s="19">
        <f t="shared" si="306"/>
        <v>0</v>
      </c>
      <c r="CEU240" s="19">
        <f t="shared" si="306"/>
        <v>0</v>
      </c>
      <c r="CEV240" s="19">
        <f t="shared" si="306"/>
        <v>0</v>
      </c>
      <c r="CEW240" s="19">
        <f t="shared" si="306"/>
        <v>0</v>
      </c>
      <c r="CEX240" s="19">
        <f t="shared" si="306"/>
        <v>0</v>
      </c>
      <c r="CEY240" s="19">
        <f t="shared" si="306"/>
        <v>0</v>
      </c>
      <c r="CEZ240" s="19">
        <f t="shared" si="306"/>
        <v>0</v>
      </c>
      <c r="CFA240" s="19">
        <f t="shared" si="306"/>
        <v>0</v>
      </c>
      <c r="CFB240" s="19">
        <f t="shared" si="306"/>
        <v>0</v>
      </c>
      <c r="CFC240" s="19">
        <f t="shared" si="306"/>
        <v>0</v>
      </c>
      <c r="CFD240" s="19">
        <f t="shared" si="306"/>
        <v>0</v>
      </c>
      <c r="CFE240" s="19">
        <f t="shared" si="306"/>
        <v>0</v>
      </c>
      <c r="CFF240" s="19">
        <f t="shared" si="306"/>
        <v>0</v>
      </c>
      <c r="CFG240" s="19">
        <f t="shared" si="306"/>
        <v>0</v>
      </c>
      <c r="CFH240" s="19">
        <f t="shared" si="306"/>
        <v>0</v>
      </c>
      <c r="CFI240" s="19">
        <f t="shared" si="306"/>
        <v>0</v>
      </c>
      <c r="CFJ240" s="19">
        <f t="shared" si="306"/>
        <v>0</v>
      </c>
      <c r="CFK240" s="19">
        <f t="shared" si="306"/>
        <v>0</v>
      </c>
      <c r="CFL240" s="19">
        <f t="shared" si="306"/>
        <v>0</v>
      </c>
      <c r="CFM240" s="19">
        <f t="shared" si="306"/>
        <v>0</v>
      </c>
      <c r="CFN240" s="19">
        <f t="shared" si="306"/>
        <v>0</v>
      </c>
      <c r="CFO240" s="19">
        <f t="shared" si="306"/>
        <v>0</v>
      </c>
      <c r="CFP240" s="19">
        <f t="shared" si="306"/>
        <v>0</v>
      </c>
      <c r="CFQ240" s="19">
        <f t="shared" si="306"/>
        <v>0</v>
      </c>
      <c r="CFR240" s="19">
        <f t="shared" si="306"/>
        <v>0</v>
      </c>
      <c r="CFS240" s="19">
        <f t="shared" si="306"/>
        <v>0</v>
      </c>
      <c r="CFT240" s="19">
        <f t="shared" ref="CFT240:CIE240" si="307">SUM(CFT241:CFT472)</f>
        <v>0</v>
      </c>
      <c r="CFU240" s="19">
        <f t="shared" si="307"/>
        <v>0</v>
      </c>
      <c r="CFV240" s="19">
        <f t="shared" si="307"/>
        <v>0</v>
      </c>
      <c r="CFW240" s="19">
        <f t="shared" si="307"/>
        <v>0</v>
      </c>
      <c r="CFX240" s="19">
        <f t="shared" si="307"/>
        <v>0</v>
      </c>
      <c r="CFY240" s="19">
        <f t="shared" si="307"/>
        <v>0</v>
      </c>
      <c r="CFZ240" s="19">
        <f t="shared" si="307"/>
        <v>0</v>
      </c>
      <c r="CGA240" s="19">
        <f t="shared" si="307"/>
        <v>0</v>
      </c>
      <c r="CGB240" s="19">
        <f t="shared" si="307"/>
        <v>0</v>
      </c>
      <c r="CGC240" s="19">
        <f t="shared" si="307"/>
        <v>0</v>
      </c>
      <c r="CGD240" s="19">
        <f t="shared" si="307"/>
        <v>0</v>
      </c>
      <c r="CGE240" s="19">
        <f t="shared" si="307"/>
        <v>0</v>
      </c>
      <c r="CGF240" s="19">
        <f t="shared" si="307"/>
        <v>0</v>
      </c>
      <c r="CGG240" s="19">
        <f t="shared" si="307"/>
        <v>0</v>
      </c>
      <c r="CGH240" s="19">
        <f t="shared" si="307"/>
        <v>0</v>
      </c>
      <c r="CGI240" s="19">
        <f t="shared" si="307"/>
        <v>0</v>
      </c>
      <c r="CGJ240" s="19">
        <f t="shared" si="307"/>
        <v>0</v>
      </c>
      <c r="CGK240" s="19">
        <f t="shared" si="307"/>
        <v>0</v>
      </c>
      <c r="CGL240" s="19">
        <f t="shared" si="307"/>
        <v>0</v>
      </c>
      <c r="CGM240" s="19">
        <f t="shared" si="307"/>
        <v>0</v>
      </c>
      <c r="CGN240" s="19">
        <f t="shared" si="307"/>
        <v>0</v>
      </c>
      <c r="CGO240" s="19">
        <f t="shared" si="307"/>
        <v>0</v>
      </c>
      <c r="CGP240" s="19">
        <f t="shared" si="307"/>
        <v>0</v>
      </c>
      <c r="CGQ240" s="19">
        <f t="shared" si="307"/>
        <v>0</v>
      </c>
      <c r="CGR240" s="19">
        <f t="shared" si="307"/>
        <v>0</v>
      </c>
      <c r="CGS240" s="19">
        <f t="shared" si="307"/>
        <v>0</v>
      </c>
      <c r="CGT240" s="19">
        <f t="shared" si="307"/>
        <v>0</v>
      </c>
      <c r="CGU240" s="19">
        <f t="shared" si="307"/>
        <v>0</v>
      </c>
      <c r="CGV240" s="19">
        <f t="shared" si="307"/>
        <v>0</v>
      </c>
      <c r="CGW240" s="19">
        <f t="shared" si="307"/>
        <v>0</v>
      </c>
      <c r="CGX240" s="19">
        <f t="shared" si="307"/>
        <v>0</v>
      </c>
      <c r="CGY240" s="19">
        <f t="shared" si="307"/>
        <v>0</v>
      </c>
      <c r="CGZ240" s="19">
        <f t="shared" si="307"/>
        <v>0</v>
      </c>
      <c r="CHA240" s="19">
        <f t="shared" si="307"/>
        <v>0</v>
      </c>
      <c r="CHB240" s="19">
        <f t="shared" si="307"/>
        <v>0</v>
      </c>
      <c r="CHC240" s="19">
        <f t="shared" si="307"/>
        <v>0</v>
      </c>
      <c r="CHD240" s="19">
        <f t="shared" si="307"/>
        <v>0</v>
      </c>
      <c r="CHE240" s="19">
        <f t="shared" si="307"/>
        <v>0</v>
      </c>
      <c r="CHF240" s="19">
        <f t="shared" si="307"/>
        <v>0</v>
      </c>
      <c r="CHG240" s="19">
        <f t="shared" si="307"/>
        <v>0</v>
      </c>
      <c r="CHH240" s="19">
        <f t="shared" si="307"/>
        <v>0</v>
      </c>
      <c r="CHI240" s="19">
        <f t="shared" si="307"/>
        <v>0</v>
      </c>
      <c r="CHJ240" s="19">
        <f t="shared" si="307"/>
        <v>0</v>
      </c>
      <c r="CHK240" s="19">
        <f t="shared" si="307"/>
        <v>0</v>
      </c>
      <c r="CHL240" s="19">
        <f t="shared" si="307"/>
        <v>0</v>
      </c>
      <c r="CHM240" s="19">
        <f t="shared" si="307"/>
        <v>0</v>
      </c>
      <c r="CHN240" s="19">
        <f t="shared" si="307"/>
        <v>0</v>
      </c>
      <c r="CHO240" s="19">
        <f t="shared" si="307"/>
        <v>0</v>
      </c>
      <c r="CHP240" s="19">
        <f t="shared" si="307"/>
        <v>0</v>
      </c>
      <c r="CHQ240" s="19">
        <f t="shared" si="307"/>
        <v>0</v>
      </c>
      <c r="CHR240" s="19">
        <f t="shared" si="307"/>
        <v>0</v>
      </c>
      <c r="CHS240" s="19">
        <f t="shared" si="307"/>
        <v>0</v>
      </c>
      <c r="CHT240" s="19">
        <f t="shared" si="307"/>
        <v>0</v>
      </c>
      <c r="CHU240" s="19">
        <f t="shared" si="307"/>
        <v>0</v>
      </c>
      <c r="CHV240" s="19">
        <f t="shared" si="307"/>
        <v>0</v>
      </c>
      <c r="CHW240" s="19">
        <f t="shared" si="307"/>
        <v>0</v>
      </c>
      <c r="CHX240" s="19">
        <f t="shared" si="307"/>
        <v>0</v>
      </c>
      <c r="CHY240" s="19">
        <f t="shared" si="307"/>
        <v>0</v>
      </c>
      <c r="CHZ240" s="19">
        <f t="shared" si="307"/>
        <v>0</v>
      </c>
      <c r="CIA240" s="19">
        <f t="shared" si="307"/>
        <v>0</v>
      </c>
      <c r="CIB240" s="19">
        <f t="shared" si="307"/>
        <v>0</v>
      </c>
      <c r="CIC240" s="19">
        <f t="shared" si="307"/>
        <v>0</v>
      </c>
      <c r="CID240" s="19">
        <f t="shared" si="307"/>
        <v>0</v>
      </c>
      <c r="CIE240" s="19">
        <f t="shared" si="307"/>
        <v>0</v>
      </c>
      <c r="CIF240" s="19">
        <f t="shared" ref="CIF240:CKQ240" si="308">SUM(CIF241:CIF472)</f>
        <v>0</v>
      </c>
      <c r="CIG240" s="19">
        <f t="shared" si="308"/>
        <v>0</v>
      </c>
      <c r="CIH240" s="19">
        <f t="shared" si="308"/>
        <v>0</v>
      </c>
      <c r="CII240" s="19">
        <f t="shared" si="308"/>
        <v>0</v>
      </c>
      <c r="CIJ240" s="19">
        <f t="shared" si="308"/>
        <v>0</v>
      </c>
      <c r="CIK240" s="19">
        <f t="shared" si="308"/>
        <v>0</v>
      </c>
      <c r="CIL240" s="19">
        <f t="shared" si="308"/>
        <v>0</v>
      </c>
      <c r="CIM240" s="19">
        <f t="shared" si="308"/>
        <v>0</v>
      </c>
      <c r="CIN240" s="19">
        <f t="shared" si="308"/>
        <v>0</v>
      </c>
      <c r="CIO240" s="19">
        <f t="shared" si="308"/>
        <v>0</v>
      </c>
      <c r="CIP240" s="19">
        <f t="shared" si="308"/>
        <v>0</v>
      </c>
      <c r="CIQ240" s="19">
        <f t="shared" si="308"/>
        <v>0</v>
      </c>
      <c r="CIR240" s="19">
        <f t="shared" si="308"/>
        <v>0</v>
      </c>
      <c r="CIS240" s="19">
        <f t="shared" si="308"/>
        <v>0</v>
      </c>
      <c r="CIT240" s="19">
        <f t="shared" si="308"/>
        <v>0</v>
      </c>
      <c r="CIU240" s="19">
        <f t="shared" si="308"/>
        <v>0</v>
      </c>
      <c r="CIV240" s="19">
        <f t="shared" si="308"/>
        <v>0</v>
      </c>
      <c r="CIW240" s="19">
        <f t="shared" si="308"/>
        <v>0</v>
      </c>
      <c r="CIX240" s="19">
        <f t="shared" si="308"/>
        <v>0</v>
      </c>
      <c r="CIY240" s="19">
        <f t="shared" si="308"/>
        <v>0</v>
      </c>
      <c r="CIZ240" s="19">
        <f t="shared" si="308"/>
        <v>0</v>
      </c>
      <c r="CJA240" s="19">
        <f t="shared" si="308"/>
        <v>0</v>
      </c>
      <c r="CJB240" s="19">
        <f t="shared" si="308"/>
        <v>0</v>
      </c>
      <c r="CJC240" s="19">
        <f t="shared" si="308"/>
        <v>0</v>
      </c>
      <c r="CJD240" s="19">
        <f t="shared" si="308"/>
        <v>0</v>
      </c>
      <c r="CJE240" s="19">
        <f t="shared" si="308"/>
        <v>0</v>
      </c>
      <c r="CJF240" s="19">
        <f t="shared" si="308"/>
        <v>0</v>
      </c>
      <c r="CJG240" s="19">
        <f t="shared" si="308"/>
        <v>0</v>
      </c>
      <c r="CJH240" s="19">
        <f t="shared" si="308"/>
        <v>0</v>
      </c>
      <c r="CJI240" s="19">
        <f t="shared" si="308"/>
        <v>0</v>
      </c>
      <c r="CJJ240" s="19">
        <f t="shared" si="308"/>
        <v>0</v>
      </c>
      <c r="CJK240" s="19">
        <f t="shared" si="308"/>
        <v>0</v>
      </c>
      <c r="CJL240" s="19">
        <f t="shared" si="308"/>
        <v>0</v>
      </c>
      <c r="CJM240" s="19">
        <f t="shared" si="308"/>
        <v>0</v>
      </c>
      <c r="CJN240" s="19">
        <f t="shared" si="308"/>
        <v>0</v>
      </c>
      <c r="CJO240" s="19">
        <f t="shared" si="308"/>
        <v>0</v>
      </c>
      <c r="CJP240" s="19">
        <f t="shared" si="308"/>
        <v>0</v>
      </c>
      <c r="CJQ240" s="19">
        <f t="shared" si="308"/>
        <v>0</v>
      </c>
      <c r="CJR240" s="19">
        <f t="shared" si="308"/>
        <v>0</v>
      </c>
      <c r="CJS240" s="19">
        <f t="shared" si="308"/>
        <v>0</v>
      </c>
      <c r="CJT240" s="19">
        <f t="shared" si="308"/>
        <v>0</v>
      </c>
      <c r="CJU240" s="19">
        <f t="shared" si="308"/>
        <v>0</v>
      </c>
      <c r="CJV240" s="19">
        <f t="shared" si="308"/>
        <v>0</v>
      </c>
      <c r="CJW240" s="19">
        <f t="shared" si="308"/>
        <v>0</v>
      </c>
      <c r="CJX240" s="19">
        <f t="shared" si="308"/>
        <v>0</v>
      </c>
      <c r="CJY240" s="19">
        <f t="shared" si="308"/>
        <v>0</v>
      </c>
      <c r="CJZ240" s="19">
        <f t="shared" si="308"/>
        <v>0</v>
      </c>
      <c r="CKA240" s="19">
        <f t="shared" si="308"/>
        <v>0</v>
      </c>
      <c r="CKB240" s="19">
        <f t="shared" si="308"/>
        <v>0</v>
      </c>
      <c r="CKC240" s="19">
        <f t="shared" si="308"/>
        <v>0</v>
      </c>
      <c r="CKD240" s="19">
        <f t="shared" si="308"/>
        <v>0</v>
      </c>
      <c r="CKE240" s="19">
        <f t="shared" si="308"/>
        <v>0</v>
      </c>
      <c r="CKF240" s="19">
        <f t="shared" si="308"/>
        <v>0</v>
      </c>
      <c r="CKG240" s="19">
        <f t="shared" si="308"/>
        <v>0</v>
      </c>
      <c r="CKH240" s="19">
        <f t="shared" si="308"/>
        <v>0</v>
      </c>
      <c r="CKI240" s="19">
        <f t="shared" si="308"/>
        <v>0</v>
      </c>
      <c r="CKJ240" s="19">
        <f t="shared" si="308"/>
        <v>0</v>
      </c>
      <c r="CKK240" s="19">
        <f t="shared" si="308"/>
        <v>0</v>
      </c>
      <c r="CKL240" s="19">
        <f t="shared" si="308"/>
        <v>0</v>
      </c>
      <c r="CKM240" s="19">
        <f t="shared" si="308"/>
        <v>0</v>
      </c>
      <c r="CKN240" s="19">
        <f t="shared" si="308"/>
        <v>0</v>
      </c>
      <c r="CKO240" s="19">
        <f t="shared" si="308"/>
        <v>0</v>
      </c>
      <c r="CKP240" s="19">
        <f t="shared" si="308"/>
        <v>0</v>
      </c>
      <c r="CKQ240" s="19">
        <f t="shared" si="308"/>
        <v>0</v>
      </c>
      <c r="CKR240" s="19">
        <f t="shared" ref="CKR240:CNC240" si="309">SUM(CKR241:CKR472)</f>
        <v>0</v>
      </c>
      <c r="CKS240" s="19">
        <f t="shared" si="309"/>
        <v>0</v>
      </c>
      <c r="CKT240" s="19">
        <f t="shared" si="309"/>
        <v>0</v>
      </c>
      <c r="CKU240" s="19">
        <f t="shared" si="309"/>
        <v>0</v>
      </c>
      <c r="CKV240" s="19">
        <f t="shared" si="309"/>
        <v>0</v>
      </c>
      <c r="CKW240" s="19">
        <f t="shared" si="309"/>
        <v>0</v>
      </c>
      <c r="CKX240" s="19">
        <f t="shared" si="309"/>
        <v>0</v>
      </c>
      <c r="CKY240" s="19">
        <f t="shared" si="309"/>
        <v>0</v>
      </c>
      <c r="CKZ240" s="19">
        <f t="shared" si="309"/>
        <v>0</v>
      </c>
      <c r="CLA240" s="19">
        <f t="shared" si="309"/>
        <v>0</v>
      </c>
      <c r="CLB240" s="19">
        <f t="shared" si="309"/>
        <v>0</v>
      </c>
      <c r="CLC240" s="19">
        <f t="shared" si="309"/>
        <v>0</v>
      </c>
      <c r="CLD240" s="19">
        <f t="shared" si="309"/>
        <v>0</v>
      </c>
      <c r="CLE240" s="19">
        <f t="shared" si="309"/>
        <v>0</v>
      </c>
      <c r="CLF240" s="19">
        <f t="shared" si="309"/>
        <v>0</v>
      </c>
      <c r="CLG240" s="19">
        <f t="shared" si="309"/>
        <v>0</v>
      </c>
      <c r="CLH240" s="19">
        <f t="shared" si="309"/>
        <v>0</v>
      </c>
      <c r="CLI240" s="19">
        <f t="shared" si="309"/>
        <v>0</v>
      </c>
      <c r="CLJ240" s="19">
        <f t="shared" si="309"/>
        <v>0</v>
      </c>
      <c r="CLK240" s="19">
        <f t="shared" si="309"/>
        <v>0</v>
      </c>
      <c r="CLL240" s="19">
        <f t="shared" si="309"/>
        <v>0</v>
      </c>
      <c r="CLM240" s="19">
        <f t="shared" si="309"/>
        <v>0</v>
      </c>
      <c r="CLN240" s="19">
        <f t="shared" si="309"/>
        <v>0</v>
      </c>
      <c r="CLO240" s="19">
        <f t="shared" si="309"/>
        <v>0</v>
      </c>
      <c r="CLP240" s="19">
        <f t="shared" si="309"/>
        <v>0</v>
      </c>
      <c r="CLQ240" s="19">
        <f t="shared" si="309"/>
        <v>0</v>
      </c>
      <c r="CLR240" s="19">
        <f t="shared" si="309"/>
        <v>0</v>
      </c>
      <c r="CLS240" s="19">
        <f t="shared" si="309"/>
        <v>0</v>
      </c>
      <c r="CLT240" s="19">
        <f t="shared" si="309"/>
        <v>0</v>
      </c>
      <c r="CLU240" s="19">
        <f t="shared" si="309"/>
        <v>0</v>
      </c>
      <c r="CLV240" s="19">
        <f t="shared" si="309"/>
        <v>0</v>
      </c>
      <c r="CLW240" s="19">
        <f t="shared" si="309"/>
        <v>0</v>
      </c>
      <c r="CLX240" s="19">
        <f t="shared" si="309"/>
        <v>0</v>
      </c>
      <c r="CLY240" s="19">
        <f t="shared" si="309"/>
        <v>0</v>
      </c>
      <c r="CLZ240" s="19">
        <f t="shared" si="309"/>
        <v>0</v>
      </c>
      <c r="CMA240" s="19">
        <f t="shared" si="309"/>
        <v>0</v>
      </c>
      <c r="CMB240" s="19">
        <f t="shared" si="309"/>
        <v>0</v>
      </c>
      <c r="CMC240" s="19">
        <f t="shared" si="309"/>
        <v>0</v>
      </c>
      <c r="CMD240" s="19">
        <f t="shared" si="309"/>
        <v>0</v>
      </c>
      <c r="CME240" s="19">
        <f t="shared" si="309"/>
        <v>0</v>
      </c>
      <c r="CMF240" s="19">
        <f t="shared" si="309"/>
        <v>0</v>
      </c>
      <c r="CMG240" s="19">
        <f t="shared" si="309"/>
        <v>0</v>
      </c>
      <c r="CMH240" s="19">
        <f t="shared" si="309"/>
        <v>0</v>
      </c>
      <c r="CMI240" s="19">
        <f t="shared" si="309"/>
        <v>0</v>
      </c>
      <c r="CMJ240" s="19">
        <f t="shared" si="309"/>
        <v>0</v>
      </c>
      <c r="CMK240" s="19">
        <f t="shared" si="309"/>
        <v>0</v>
      </c>
      <c r="CML240" s="19">
        <f t="shared" si="309"/>
        <v>0</v>
      </c>
      <c r="CMM240" s="19">
        <f t="shared" si="309"/>
        <v>0</v>
      </c>
      <c r="CMN240" s="19">
        <f t="shared" si="309"/>
        <v>0</v>
      </c>
      <c r="CMO240" s="19">
        <f t="shared" si="309"/>
        <v>0</v>
      </c>
      <c r="CMP240" s="19">
        <f t="shared" si="309"/>
        <v>0</v>
      </c>
      <c r="CMQ240" s="19">
        <f t="shared" si="309"/>
        <v>0</v>
      </c>
      <c r="CMR240" s="19">
        <f t="shared" si="309"/>
        <v>0</v>
      </c>
      <c r="CMS240" s="19">
        <f t="shared" si="309"/>
        <v>0</v>
      </c>
      <c r="CMT240" s="19">
        <f t="shared" si="309"/>
        <v>0</v>
      </c>
      <c r="CMU240" s="19">
        <f t="shared" si="309"/>
        <v>0</v>
      </c>
      <c r="CMV240" s="19">
        <f t="shared" si="309"/>
        <v>0</v>
      </c>
      <c r="CMW240" s="19">
        <f t="shared" si="309"/>
        <v>0</v>
      </c>
      <c r="CMX240" s="19">
        <f t="shared" si="309"/>
        <v>0</v>
      </c>
      <c r="CMY240" s="19">
        <f t="shared" si="309"/>
        <v>0</v>
      </c>
      <c r="CMZ240" s="19">
        <f t="shared" si="309"/>
        <v>0</v>
      </c>
      <c r="CNA240" s="19">
        <f t="shared" si="309"/>
        <v>0</v>
      </c>
      <c r="CNB240" s="19">
        <f t="shared" si="309"/>
        <v>0</v>
      </c>
      <c r="CNC240" s="19">
        <f t="shared" si="309"/>
        <v>0</v>
      </c>
      <c r="CND240" s="19">
        <f t="shared" ref="CND240:CPO240" si="310">SUM(CND241:CND472)</f>
        <v>0</v>
      </c>
      <c r="CNE240" s="19">
        <f t="shared" si="310"/>
        <v>0</v>
      </c>
      <c r="CNF240" s="19">
        <f t="shared" si="310"/>
        <v>0</v>
      </c>
      <c r="CNG240" s="19">
        <f t="shared" si="310"/>
        <v>0</v>
      </c>
      <c r="CNH240" s="19">
        <f t="shared" si="310"/>
        <v>0</v>
      </c>
      <c r="CNI240" s="19">
        <f t="shared" si="310"/>
        <v>0</v>
      </c>
      <c r="CNJ240" s="19">
        <f t="shared" si="310"/>
        <v>0</v>
      </c>
      <c r="CNK240" s="19">
        <f t="shared" si="310"/>
        <v>0</v>
      </c>
      <c r="CNL240" s="19">
        <f t="shared" si="310"/>
        <v>0</v>
      </c>
      <c r="CNM240" s="19">
        <f t="shared" si="310"/>
        <v>0</v>
      </c>
      <c r="CNN240" s="19">
        <f t="shared" si="310"/>
        <v>0</v>
      </c>
      <c r="CNO240" s="19">
        <f t="shared" si="310"/>
        <v>0</v>
      </c>
      <c r="CNP240" s="19">
        <f t="shared" si="310"/>
        <v>0</v>
      </c>
      <c r="CNQ240" s="19">
        <f t="shared" si="310"/>
        <v>0</v>
      </c>
      <c r="CNR240" s="19">
        <f t="shared" si="310"/>
        <v>0</v>
      </c>
      <c r="CNS240" s="19">
        <f t="shared" si="310"/>
        <v>0</v>
      </c>
      <c r="CNT240" s="19">
        <f t="shared" si="310"/>
        <v>0</v>
      </c>
      <c r="CNU240" s="19">
        <f t="shared" si="310"/>
        <v>0</v>
      </c>
      <c r="CNV240" s="19">
        <f t="shared" si="310"/>
        <v>0</v>
      </c>
      <c r="CNW240" s="19">
        <f t="shared" si="310"/>
        <v>0</v>
      </c>
      <c r="CNX240" s="19">
        <f t="shared" si="310"/>
        <v>0</v>
      </c>
      <c r="CNY240" s="19">
        <f t="shared" si="310"/>
        <v>0</v>
      </c>
      <c r="CNZ240" s="19">
        <f t="shared" si="310"/>
        <v>0</v>
      </c>
      <c r="COA240" s="19">
        <f t="shared" si="310"/>
        <v>0</v>
      </c>
      <c r="COB240" s="19">
        <f t="shared" si="310"/>
        <v>0</v>
      </c>
      <c r="COC240" s="19">
        <f t="shared" si="310"/>
        <v>0</v>
      </c>
      <c r="COD240" s="19">
        <f t="shared" si="310"/>
        <v>0</v>
      </c>
      <c r="COE240" s="19">
        <f t="shared" si="310"/>
        <v>0</v>
      </c>
      <c r="COF240" s="19">
        <f t="shared" si="310"/>
        <v>0</v>
      </c>
      <c r="COG240" s="19">
        <f t="shared" si="310"/>
        <v>0</v>
      </c>
      <c r="COH240" s="19">
        <f t="shared" si="310"/>
        <v>0</v>
      </c>
      <c r="COI240" s="19">
        <f t="shared" si="310"/>
        <v>0</v>
      </c>
      <c r="COJ240" s="19">
        <f t="shared" si="310"/>
        <v>0</v>
      </c>
      <c r="COK240" s="19">
        <f t="shared" si="310"/>
        <v>0</v>
      </c>
      <c r="COL240" s="19">
        <f t="shared" si="310"/>
        <v>0</v>
      </c>
      <c r="COM240" s="19">
        <f t="shared" si="310"/>
        <v>0</v>
      </c>
      <c r="CON240" s="19">
        <f t="shared" si="310"/>
        <v>0</v>
      </c>
      <c r="COO240" s="19">
        <f t="shared" si="310"/>
        <v>0</v>
      </c>
      <c r="COP240" s="19">
        <f t="shared" si="310"/>
        <v>0</v>
      </c>
      <c r="COQ240" s="19">
        <f t="shared" si="310"/>
        <v>0</v>
      </c>
      <c r="COR240" s="19">
        <f t="shared" si="310"/>
        <v>0</v>
      </c>
      <c r="COS240" s="19">
        <f t="shared" si="310"/>
        <v>0</v>
      </c>
      <c r="COT240" s="19">
        <f t="shared" si="310"/>
        <v>0</v>
      </c>
      <c r="COU240" s="19">
        <f t="shared" si="310"/>
        <v>0</v>
      </c>
      <c r="COV240" s="19">
        <f t="shared" si="310"/>
        <v>0</v>
      </c>
      <c r="COW240" s="19">
        <f t="shared" si="310"/>
        <v>0</v>
      </c>
      <c r="COX240" s="19">
        <f t="shared" si="310"/>
        <v>0</v>
      </c>
      <c r="COY240" s="19">
        <f t="shared" si="310"/>
        <v>0</v>
      </c>
      <c r="COZ240" s="19">
        <f t="shared" si="310"/>
        <v>0</v>
      </c>
      <c r="CPA240" s="19">
        <f t="shared" si="310"/>
        <v>0</v>
      </c>
      <c r="CPB240" s="19">
        <f t="shared" si="310"/>
        <v>0</v>
      </c>
      <c r="CPC240" s="19">
        <f t="shared" si="310"/>
        <v>0</v>
      </c>
      <c r="CPD240" s="19">
        <f t="shared" si="310"/>
        <v>0</v>
      </c>
      <c r="CPE240" s="19">
        <f t="shared" si="310"/>
        <v>0</v>
      </c>
      <c r="CPF240" s="19">
        <f t="shared" si="310"/>
        <v>0</v>
      </c>
      <c r="CPG240" s="19">
        <f t="shared" si="310"/>
        <v>0</v>
      </c>
      <c r="CPH240" s="19">
        <f t="shared" si="310"/>
        <v>0</v>
      </c>
      <c r="CPI240" s="19">
        <f t="shared" si="310"/>
        <v>0</v>
      </c>
      <c r="CPJ240" s="19">
        <f t="shared" si="310"/>
        <v>0</v>
      </c>
      <c r="CPK240" s="19">
        <f t="shared" si="310"/>
        <v>0</v>
      </c>
      <c r="CPL240" s="19">
        <f t="shared" si="310"/>
        <v>0</v>
      </c>
      <c r="CPM240" s="19">
        <f t="shared" si="310"/>
        <v>0</v>
      </c>
      <c r="CPN240" s="19">
        <f t="shared" si="310"/>
        <v>0</v>
      </c>
      <c r="CPO240" s="19">
        <f t="shared" si="310"/>
        <v>0</v>
      </c>
      <c r="CPP240" s="19">
        <f t="shared" ref="CPP240:CSA240" si="311">SUM(CPP241:CPP472)</f>
        <v>0</v>
      </c>
      <c r="CPQ240" s="19">
        <f t="shared" si="311"/>
        <v>0</v>
      </c>
      <c r="CPR240" s="19">
        <f t="shared" si="311"/>
        <v>0</v>
      </c>
      <c r="CPS240" s="19">
        <f t="shared" si="311"/>
        <v>0</v>
      </c>
      <c r="CPT240" s="19">
        <f t="shared" si="311"/>
        <v>0</v>
      </c>
      <c r="CPU240" s="19">
        <f t="shared" si="311"/>
        <v>0</v>
      </c>
      <c r="CPV240" s="19">
        <f t="shared" si="311"/>
        <v>0</v>
      </c>
      <c r="CPW240" s="19">
        <f t="shared" si="311"/>
        <v>0</v>
      </c>
      <c r="CPX240" s="19">
        <f t="shared" si="311"/>
        <v>0</v>
      </c>
      <c r="CPY240" s="19">
        <f t="shared" si="311"/>
        <v>0</v>
      </c>
      <c r="CPZ240" s="19">
        <f t="shared" si="311"/>
        <v>0</v>
      </c>
      <c r="CQA240" s="19">
        <f t="shared" si="311"/>
        <v>0</v>
      </c>
      <c r="CQB240" s="19">
        <f t="shared" si="311"/>
        <v>0</v>
      </c>
      <c r="CQC240" s="19">
        <f t="shared" si="311"/>
        <v>0</v>
      </c>
      <c r="CQD240" s="19">
        <f t="shared" si="311"/>
        <v>0</v>
      </c>
      <c r="CQE240" s="19">
        <f t="shared" si="311"/>
        <v>0</v>
      </c>
      <c r="CQF240" s="19">
        <f t="shared" si="311"/>
        <v>0</v>
      </c>
      <c r="CQG240" s="19">
        <f t="shared" si="311"/>
        <v>0</v>
      </c>
      <c r="CQH240" s="19">
        <f t="shared" si="311"/>
        <v>0</v>
      </c>
      <c r="CQI240" s="19">
        <f t="shared" si="311"/>
        <v>0</v>
      </c>
      <c r="CQJ240" s="19">
        <f t="shared" si="311"/>
        <v>0</v>
      </c>
      <c r="CQK240" s="19">
        <f t="shared" si="311"/>
        <v>0</v>
      </c>
      <c r="CQL240" s="19">
        <f t="shared" si="311"/>
        <v>0</v>
      </c>
      <c r="CQM240" s="19">
        <f t="shared" si="311"/>
        <v>0</v>
      </c>
      <c r="CQN240" s="19">
        <f t="shared" si="311"/>
        <v>0</v>
      </c>
      <c r="CQO240" s="19">
        <f t="shared" si="311"/>
        <v>0</v>
      </c>
      <c r="CQP240" s="19">
        <f t="shared" si="311"/>
        <v>0</v>
      </c>
      <c r="CQQ240" s="19">
        <f t="shared" si="311"/>
        <v>0</v>
      </c>
      <c r="CQR240" s="19">
        <f t="shared" si="311"/>
        <v>0</v>
      </c>
      <c r="CQS240" s="19">
        <f t="shared" si="311"/>
        <v>0</v>
      </c>
      <c r="CQT240" s="19">
        <f t="shared" si="311"/>
        <v>0</v>
      </c>
      <c r="CQU240" s="19">
        <f t="shared" si="311"/>
        <v>0</v>
      </c>
      <c r="CQV240" s="19">
        <f t="shared" si="311"/>
        <v>0</v>
      </c>
      <c r="CQW240" s="19">
        <f t="shared" si="311"/>
        <v>0</v>
      </c>
      <c r="CQX240" s="19">
        <f t="shared" si="311"/>
        <v>0</v>
      </c>
      <c r="CQY240" s="19">
        <f t="shared" si="311"/>
        <v>0</v>
      </c>
      <c r="CQZ240" s="19">
        <f t="shared" si="311"/>
        <v>0</v>
      </c>
      <c r="CRA240" s="19">
        <f t="shared" si="311"/>
        <v>0</v>
      </c>
      <c r="CRB240" s="19">
        <f t="shared" si="311"/>
        <v>0</v>
      </c>
      <c r="CRC240" s="19">
        <f t="shared" si="311"/>
        <v>0</v>
      </c>
      <c r="CRD240" s="19">
        <f t="shared" si="311"/>
        <v>0</v>
      </c>
      <c r="CRE240" s="19">
        <f t="shared" si="311"/>
        <v>0</v>
      </c>
      <c r="CRF240" s="19">
        <f t="shared" si="311"/>
        <v>0</v>
      </c>
      <c r="CRG240" s="19">
        <f t="shared" si="311"/>
        <v>0</v>
      </c>
      <c r="CRH240" s="19">
        <f t="shared" si="311"/>
        <v>0</v>
      </c>
      <c r="CRI240" s="19">
        <f t="shared" si="311"/>
        <v>0</v>
      </c>
      <c r="CRJ240" s="19">
        <f t="shared" si="311"/>
        <v>0</v>
      </c>
      <c r="CRK240" s="19">
        <f t="shared" si="311"/>
        <v>0</v>
      </c>
      <c r="CRL240" s="19">
        <f t="shared" si="311"/>
        <v>0</v>
      </c>
      <c r="CRM240" s="19">
        <f t="shared" si="311"/>
        <v>0</v>
      </c>
      <c r="CRN240" s="19">
        <f t="shared" si="311"/>
        <v>0</v>
      </c>
      <c r="CRO240" s="19">
        <f t="shared" si="311"/>
        <v>0</v>
      </c>
      <c r="CRP240" s="19">
        <f t="shared" si="311"/>
        <v>0</v>
      </c>
      <c r="CRQ240" s="19">
        <f t="shared" si="311"/>
        <v>0</v>
      </c>
      <c r="CRR240" s="19">
        <f t="shared" si="311"/>
        <v>0</v>
      </c>
      <c r="CRS240" s="19">
        <f t="shared" si="311"/>
        <v>0</v>
      </c>
      <c r="CRT240" s="19">
        <f t="shared" si="311"/>
        <v>0</v>
      </c>
      <c r="CRU240" s="19">
        <f t="shared" si="311"/>
        <v>0</v>
      </c>
      <c r="CRV240" s="19">
        <f t="shared" si="311"/>
        <v>0</v>
      </c>
      <c r="CRW240" s="19">
        <f t="shared" si="311"/>
        <v>0</v>
      </c>
      <c r="CRX240" s="19">
        <f t="shared" si="311"/>
        <v>0</v>
      </c>
      <c r="CRY240" s="19">
        <f t="shared" si="311"/>
        <v>0</v>
      </c>
      <c r="CRZ240" s="19">
        <f t="shared" si="311"/>
        <v>0</v>
      </c>
      <c r="CSA240" s="19">
        <f t="shared" si="311"/>
        <v>0</v>
      </c>
      <c r="CSB240" s="19">
        <f t="shared" ref="CSB240:CUM240" si="312">SUM(CSB241:CSB472)</f>
        <v>0</v>
      </c>
      <c r="CSC240" s="19">
        <f t="shared" si="312"/>
        <v>0</v>
      </c>
      <c r="CSD240" s="19">
        <f t="shared" si="312"/>
        <v>0</v>
      </c>
      <c r="CSE240" s="19">
        <f t="shared" si="312"/>
        <v>0</v>
      </c>
      <c r="CSF240" s="19">
        <f t="shared" si="312"/>
        <v>0</v>
      </c>
      <c r="CSG240" s="19">
        <f t="shared" si="312"/>
        <v>0</v>
      </c>
      <c r="CSH240" s="19">
        <f t="shared" si="312"/>
        <v>0</v>
      </c>
      <c r="CSI240" s="19">
        <f t="shared" si="312"/>
        <v>0</v>
      </c>
      <c r="CSJ240" s="19">
        <f t="shared" si="312"/>
        <v>0</v>
      </c>
      <c r="CSK240" s="19">
        <f t="shared" si="312"/>
        <v>0</v>
      </c>
      <c r="CSL240" s="19">
        <f t="shared" si="312"/>
        <v>0</v>
      </c>
      <c r="CSM240" s="19">
        <f t="shared" si="312"/>
        <v>0</v>
      </c>
      <c r="CSN240" s="19">
        <f t="shared" si="312"/>
        <v>0</v>
      </c>
      <c r="CSO240" s="19">
        <f t="shared" si="312"/>
        <v>0</v>
      </c>
      <c r="CSP240" s="19">
        <f t="shared" si="312"/>
        <v>0</v>
      </c>
      <c r="CSQ240" s="19">
        <f t="shared" si="312"/>
        <v>0</v>
      </c>
      <c r="CSR240" s="19">
        <f t="shared" si="312"/>
        <v>0</v>
      </c>
      <c r="CSS240" s="19">
        <f t="shared" si="312"/>
        <v>0</v>
      </c>
      <c r="CST240" s="19">
        <f t="shared" si="312"/>
        <v>0</v>
      </c>
      <c r="CSU240" s="19">
        <f t="shared" si="312"/>
        <v>0</v>
      </c>
      <c r="CSV240" s="19">
        <f t="shared" si="312"/>
        <v>0</v>
      </c>
      <c r="CSW240" s="19">
        <f t="shared" si="312"/>
        <v>0</v>
      </c>
      <c r="CSX240" s="19">
        <f t="shared" si="312"/>
        <v>0</v>
      </c>
      <c r="CSY240" s="19">
        <f t="shared" si="312"/>
        <v>0</v>
      </c>
      <c r="CSZ240" s="19">
        <f t="shared" si="312"/>
        <v>0</v>
      </c>
      <c r="CTA240" s="19">
        <f t="shared" si="312"/>
        <v>0</v>
      </c>
      <c r="CTB240" s="19">
        <f t="shared" si="312"/>
        <v>0</v>
      </c>
      <c r="CTC240" s="19">
        <f t="shared" si="312"/>
        <v>0</v>
      </c>
      <c r="CTD240" s="19">
        <f t="shared" si="312"/>
        <v>0</v>
      </c>
      <c r="CTE240" s="19">
        <f t="shared" si="312"/>
        <v>0</v>
      </c>
      <c r="CTF240" s="19">
        <f t="shared" si="312"/>
        <v>0</v>
      </c>
      <c r="CTG240" s="19">
        <f t="shared" si="312"/>
        <v>0</v>
      </c>
      <c r="CTH240" s="19">
        <f t="shared" si="312"/>
        <v>0</v>
      </c>
      <c r="CTI240" s="19">
        <f t="shared" si="312"/>
        <v>0</v>
      </c>
      <c r="CTJ240" s="19">
        <f t="shared" si="312"/>
        <v>0</v>
      </c>
      <c r="CTK240" s="19">
        <f t="shared" si="312"/>
        <v>0</v>
      </c>
      <c r="CTL240" s="19">
        <f t="shared" si="312"/>
        <v>0</v>
      </c>
      <c r="CTM240" s="19">
        <f t="shared" si="312"/>
        <v>0</v>
      </c>
      <c r="CTN240" s="19">
        <f t="shared" si="312"/>
        <v>0</v>
      </c>
      <c r="CTO240" s="19">
        <f t="shared" si="312"/>
        <v>0</v>
      </c>
      <c r="CTP240" s="19">
        <f t="shared" si="312"/>
        <v>0</v>
      </c>
      <c r="CTQ240" s="19">
        <f t="shared" si="312"/>
        <v>0</v>
      </c>
      <c r="CTR240" s="19">
        <f t="shared" si="312"/>
        <v>0</v>
      </c>
      <c r="CTS240" s="19">
        <f t="shared" si="312"/>
        <v>0</v>
      </c>
      <c r="CTT240" s="19">
        <f t="shared" si="312"/>
        <v>0</v>
      </c>
      <c r="CTU240" s="19">
        <f t="shared" si="312"/>
        <v>0</v>
      </c>
      <c r="CTV240" s="19">
        <f t="shared" si="312"/>
        <v>0</v>
      </c>
      <c r="CTW240" s="19">
        <f t="shared" si="312"/>
        <v>0</v>
      </c>
      <c r="CTX240" s="19">
        <f t="shared" si="312"/>
        <v>0</v>
      </c>
      <c r="CTY240" s="19">
        <f t="shared" si="312"/>
        <v>0</v>
      </c>
      <c r="CTZ240" s="19">
        <f t="shared" si="312"/>
        <v>0</v>
      </c>
      <c r="CUA240" s="19">
        <f t="shared" si="312"/>
        <v>0</v>
      </c>
      <c r="CUB240" s="19">
        <f t="shared" si="312"/>
        <v>0</v>
      </c>
      <c r="CUC240" s="19">
        <f t="shared" si="312"/>
        <v>0</v>
      </c>
      <c r="CUD240" s="19">
        <f t="shared" si="312"/>
        <v>0</v>
      </c>
      <c r="CUE240" s="19">
        <f t="shared" si="312"/>
        <v>0</v>
      </c>
      <c r="CUF240" s="19">
        <f t="shared" si="312"/>
        <v>0</v>
      </c>
      <c r="CUG240" s="19">
        <f t="shared" si="312"/>
        <v>0</v>
      </c>
      <c r="CUH240" s="19">
        <f t="shared" si="312"/>
        <v>0</v>
      </c>
      <c r="CUI240" s="19">
        <f t="shared" si="312"/>
        <v>0</v>
      </c>
      <c r="CUJ240" s="19">
        <f t="shared" si="312"/>
        <v>0</v>
      </c>
      <c r="CUK240" s="19">
        <f t="shared" si="312"/>
        <v>0</v>
      </c>
      <c r="CUL240" s="19">
        <f t="shared" si="312"/>
        <v>0</v>
      </c>
      <c r="CUM240" s="19">
        <f t="shared" si="312"/>
        <v>0</v>
      </c>
      <c r="CUN240" s="19">
        <f t="shared" ref="CUN240:CWY240" si="313">SUM(CUN241:CUN472)</f>
        <v>0</v>
      </c>
      <c r="CUO240" s="19">
        <f t="shared" si="313"/>
        <v>0</v>
      </c>
      <c r="CUP240" s="19">
        <f t="shared" si="313"/>
        <v>0</v>
      </c>
      <c r="CUQ240" s="19">
        <f t="shared" si="313"/>
        <v>0</v>
      </c>
      <c r="CUR240" s="19">
        <f t="shared" si="313"/>
        <v>0</v>
      </c>
      <c r="CUS240" s="19">
        <f t="shared" si="313"/>
        <v>0</v>
      </c>
      <c r="CUT240" s="19">
        <f t="shared" si="313"/>
        <v>0</v>
      </c>
      <c r="CUU240" s="19">
        <f t="shared" si="313"/>
        <v>0</v>
      </c>
      <c r="CUV240" s="19">
        <f t="shared" si="313"/>
        <v>0</v>
      </c>
      <c r="CUW240" s="19">
        <f t="shared" si="313"/>
        <v>0</v>
      </c>
      <c r="CUX240" s="19">
        <f t="shared" si="313"/>
        <v>0</v>
      </c>
      <c r="CUY240" s="19">
        <f t="shared" si="313"/>
        <v>0</v>
      </c>
      <c r="CUZ240" s="19">
        <f t="shared" si="313"/>
        <v>0</v>
      </c>
      <c r="CVA240" s="19">
        <f t="shared" si="313"/>
        <v>0</v>
      </c>
      <c r="CVB240" s="19">
        <f t="shared" si="313"/>
        <v>0</v>
      </c>
      <c r="CVC240" s="19">
        <f t="shared" si="313"/>
        <v>0</v>
      </c>
      <c r="CVD240" s="19">
        <f t="shared" si="313"/>
        <v>0</v>
      </c>
      <c r="CVE240" s="19">
        <f t="shared" si="313"/>
        <v>0</v>
      </c>
      <c r="CVF240" s="19">
        <f t="shared" si="313"/>
        <v>0</v>
      </c>
      <c r="CVG240" s="19">
        <f t="shared" si="313"/>
        <v>0</v>
      </c>
      <c r="CVH240" s="19">
        <f t="shared" si="313"/>
        <v>0</v>
      </c>
      <c r="CVI240" s="19">
        <f t="shared" si="313"/>
        <v>0</v>
      </c>
      <c r="CVJ240" s="19">
        <f t="shared" si="313"/>
        <v>0</v>
      </c>
      <c r="CVK240" s="19">
        <f t="shared" si="313"/>
        <v>0</v>
      </c>
      <c r="CVL240" s="19">
        <f t="shared" si="313"/>
        <v>0</v>
      </c>
      <c r="CVM240" s="19">
        <f t="shared" si="313"/>
        <v>0</v>
      </c>
      <c r="CVN240" s="19">
        <f t="shared" si="313"/>
        <v>0</v>
      </c>
      <c r="CVO240" s="19">
        <f t="shared" si="313"/>
        <v>0</v>
      </c>
      <c r="CVP240" s="19">
        <f t="shared" si="313"/>
        <v>0</v>
      </c>
      <c r="CVQ240" s="19">
        <f t="shared" si="313"/>
        <v>0</v>
      </c>
      <c r="CVR240" s="19">
        <f t="shared" si="313"/>
        <v>0</v>
      </c>
      <c r="CVS240" s="19">
        <f t="shared" si="313"/>
        <v>0</v>
      </c>
      <c r="CVT240" s="19">
        <f t="shared" si="313"/>
        <v>0</v>
      </c>
      <c r="CVU240" s="19">
        <f t="shared" si="313"/>
        <v>0</v>
      </c>
      <c r="CVV240" s="19">
        <f t="shared" si="313"/>
        <v>0</v>
      </c>
      <c r="CVW240" s="19">
        <f t="shared" si="313"/>
        <v>0</v>
      </c>
      <c r="CVX240" s="19">
        <f t="shared" si="313"/>
        <v>0</v>
      </c>
      <c r="CVY240" s="19">
        <f t="shared" si="313"/>
        <v>0</v>
      </c>
      <c r="CVZ240" s="19">
        <f t="shared" si="313"/>
        <v>0</v>
      </c>
      <c r="CWA240" s="19">
        <f t="shared" si="313"/>
        <v>0</v>
      </c>
      <c r="CWB240" s="19">
        <f t="shared" si="313"/>
        <v>0</v>
      </c>
      <c r="CWC240" s="19">
        <f t="shared" si="313"/>
        <v>0</v>
      </c>
      <c r="CWD240" s="19">
        <f t="shared" si="313"/>
        <v>0</v>
      </c>
      <c r="CWE240" s="19">
        <f t="shared" si="313"/>
        <v>0</v>
      </c>
      <c r="CWF240" s="19">
        <f t="shared" si="313"/>
        <v>0</v>
      </c>
      <c r="CWG240" s="19">
        <f t="shared" si="313"/>
        <v>0</v>
      </c>
      <c r="CWH240" s="19">
        <f t="shared" si="313"/>
        <v>0</v>
      </c>
      <c r="CWI240" s="19">
        <f t="shared" si="313"/>
        <v>0</v>
      </c>
      <c r="CWJ240" s="19">
        <f t="shared" si="313"/>
        <v>0</v>
      </c>
      <c r="CWK240" s="19">
        <f t="shared" si="313"/>
        <v>0</v>
      </c>
      <c r="CWL240" s="19">
        <f t="shared" si="313"/>
        <v>0</v>
      </c>
      <c r="CWM240" s="19">
        <f t="shared" si="313"/>
        <v>0</v>
      </c>
      <c r="CWN240" s="19">
        <f t="shared" si="313"/>
        <v>0</v>
      </c>
      <c r="CWO240" s="19">
        <f t="shared" si="313"/>
        <v>0</v>
      </c>
      <c r="CWP240" s="19">
        <f t="shared" si="313"/>
        <v>0</v>
      </c>
      <c r="CWQ240" s="19">
        <f t="shared" si="313"/>
        <v>0</v>
      </c>
      <c r="CWR240" s="19">
        <f t="shared" si="313"/>
        <v>0</v>
      </c>
      <c r="CWS240" s="19">
        <f t="shared" si="313"/>
        <v>0</v>
      </c>
      <c r="CWT240" s="19">
        <f t="shared" si="313"/>
        <v>0</v>
      </c>
      <c r="CWU240" s="19">
        <f t="shared" si="313"/>
        <v>0</v>
      </c>
      <c r="CWV240" s="19">
        <f t="shared" si="313"/>
        <v>0</v>
      </c>
      <c r="CWW240" s="19">
        <f t="shared" si="313"/>
        <v>0</v>
      </c>
      <c r="CWX240" s="19">
        <f t="shared" si="313"/>
        <v>0</v>
      </c>
      <c r="CWY240" s="19">
        <f t="shared" si="313"/>
        <v>0</v>
      </c>
      <c r="CWZ240" s="19">
        <f t="shared" ref="CWZ240:CZK240" si="314">SUM(CWZ241:CWZ472)</f>
        <v>0</v>
      </c>
      <c r="CXA240" s="19">
        <f t="shared" si="314"/>
        <v>0</v>
      </c>
      <c r="CXB240" s="19">
        <f t="shared" si="314"/>
        <v>0</v>
      </c>
      <c r="CXC240" s="19">
        <f t="shared" si="314"/>
        <v>0</v>
      </c>
      <c r="CXD240" s="19">
        <f t="shared" si="314"/>
        <v>0</v>
      </c>
      <c r="CXE240" s="19">
        <f t="shared" si="314"/>
        <v>0</v>
      </c>
      <c r="CXF240" s="19">
        <f t="shared" si="314"/>
        <v>0</v>
      </c>
      <c r="CXG240" s="19">
        <f t="shared" si="314"/>
        <v>0</v>
      </c>
      <c r="CXH240" s="19">
        <f t="shared" si="314"/>
        <v>0</v>
      </c>
      <c r="CXI240" s="19">
        <f t="shared" si="314"/>
        <v>0</v>
      </c>
      <c r="CXJ240" s="19">
        <f t="shared" si="314"/>
        <v>0</v>
      </c>
      <c r="CXK240" s="19">
        <f t="shared" si="314"/>
        <v>0</v>
      </c>
      <c r="CXL240" s="19">
        <f t="shared" si="314"/>
        <v>0</v>
      </c>
      <c r="CXM240" s="19">
        <f t="shared" si="314"/>
        <v>0</v>
      </c>
      <c r="CXN240" s="19">
        <f t="shared" si="314"/>
        <v>0</v>
      </c>
      <c r="CXO240" s="19">
        <f t="shared" si="314"/>
        <v>0</v>
      </c>
      <c r="CXP240" s="19">
        <f t="shared" si="314"/>
        <v>0</v>
      </c>
      <c r="CXQ240" s="19">
        <f t="shared" si="314"/>
        <v>0</v>
      </c>
      <c r="CXR240" s="19">
        <f t="shared" si="314"/>
        <v>0</v>
      </c>
      <c r="CXS240" s="19">
        <f t="shared" si="314"/>
        <v>0</v>
      </c>
      <c r="CXT240" s="19">
        <f t="shared" si="314"/>
        <v>0</v>
      </c>
      <c r="CXU240" s="19">
        <f t="shared" si="314"/>
        <v>0</v>
      </c>
      <c r="CXV240" s="19">
        <f t="shared" si="314"/>
        <v>0</v>
      </c>
      <c r="CXW240" s="19">
        <f t="shared" si="314"/>
        <v>0</v>
      </c>
      <c r="CXX240" s="19">
        <f t="shared" si="314"/>
        <v>0</v>
      </c>
      <c r="CXY240" s="19">
        <f t="shared" si="314"/>
        <v>0</v>
      </c>
      <c r="CXZ240" s="19">
        <f t="shared" si="314"/>
        <v>0</v>
      </c>
      <c r="CYA240" s="19">
        <f t="shared" si="314"/>
        <v>0</v>
      </c>
      <c r="CYB240" s="19">
        <f t="shared" si="314"/>
        <v>0</v>
      </c>
      <c r="CYC240" s="19">
        <f t="shared" si="314"/>
        <v>0</v>
      </c>
      <c r="CYD240" s="19">
        <f t="shared" si="314"/>
        <v>0</v>
      </c>
      <c r="CYE240" s="19">
        <f t="shared" si="314"/>
        <v>0</v>
      </c>
      <c r="CYF240" s="19">
        <f t="shared" si="314"/>
        <v>0</v>
      </c>
      <c r="CYG240" s="19">
        <f t="shared" si="314"/>
        <v>0</v>
      </c>
      <c r="CYH240" s="19">
        <f t="shared" si="314"/>
        <v>0</v>
      </c>
      <c r="CYI240" s="19">
        <f t="shared" si="314"/>
        <v>0</v>
      </c>
      <c r="CYJ240" s="19">
        <f t="shared" si="314"/>
        <v>0</v>
      </c>
      <c r="CYK240" s="19">
        <f t="shared" si="314"/>
        <v>0</v>
      </c>
      <c r="CYL240" s="19">
        <f t="shared" si="314"/>
        <v>0</v>
      </c>
      <c r="CYM240" s="19">
        <f t="shared" si="314"/>
        <v>0</v>
      </c>
      <c r="CYN240" s="19">
        <f t="shared" si="314"/>
        <v>0</v>
      </c>
      <c r="CYO240" s="19">
        <f t="shared" si="314"/>
        <v>0</v>
      </c>
      <c r="CYP240" s="19">
        <f t="shared" si="314"/>
        <v>0</v>
      </c>
      <c r="CYQ240" s="19">
        <f t="shared" si="314"/>
        <v>0</v>
      </c>
      <c r="CYR240" s="19">
        <f t="shared" si="314"/>
        <v>0</v>
      </c>
      <c r="CYS240" s="19">
        <f t="shared" si="314"/>
        <v>0</v>
      </c>
      <c r="CYT240" s="19">
        <f t="shared" si="314"/>
        <v>0</v>
      </c>
      <c r="CYU240" s="19">
        <f t="shared" si="314"/>
        <v>0</v>
      </c>
      <c r="CYV240" s="19">
        <f t="shared" si="314"/>
        <v>0</v>
      </c>
      <c r="CYW240" s="19">
        <f t="shared" si="314"/>
        <v>0</v>
      </c>
      <c r="CYX240" s="19">
        <f t="shared" si="314"/>
        <v>0</v>
      </c>
      <c r="CYY240" s="19">
        <f t="shared" si="314"/>
        <v>0</v>
      </c>
      <c r="CYZ240" s="19">
        <f t="shared" si="314"/>
        <v>0</v>
      </c>
      <c r="CZA240" s="19">
        <f t="shared" si="314"/>
        <v>0</v>
      </c>
      <c r="CZB240" s="19">
        <f t="shared" si="314"/>
        <v>0</v>
      </c>
      <c r="CZC240" s="19">
        <f t="shared" si="314"/>
        <v>0</v>
      </c>
      <c r="CZD240" s="19">
        <f t="shared" si="314"/>
        <v>0</v>
      </c>
      <c r="CZE240" s="19">
        <f t="shared" si="314"/>
        <v>0</v>
      </c>
      <c r="CZF240" s="19">
        <f t="shared" si="314"/>
        <v>0</v>
      </c>
      <c r="CZG240" s="19">
        <f t="shared" si="314"/>
        <v>0</v>
      </c>
      <c r="CZH240" s="19">
        <f t="shared" si="314"/>
        <v>0</v>
      </c>
      <c r="CZI240" s="19">
        <f t="shared" si="314"/>
        <v>0</v>
      </c>
      <c r="CZJ240" s="19">
        <f t="shared" si="314"/>
        <v>0</v>
      </c>
      <c r="CZK240" s="19">
        <f t="shared" si="314"/>
        <v>0</v>
      </c>
      <c r="CZL240" s="19">
        <f t="shared" ref="CZL240:DBW240" si="315">SUM(CZL241:CZL472)</f>
        <v>0</v>
      </c>
      <c r="CZM240" s="19">
        <f t="shared" si="315"/>
        <v>0</v>
      </c>
      <c r="CZN240" s="19">
        <f t="shared" si="315"/>
        <v>0</v>
      </c>
      <c r="CZO240" s="19">
        <f t="shared" si="315"/>
        <v>0</v>
      </c>
      <c r="CZP240" s="19">
        <f t="shared" si="315"/>
        <v>0</v>
      </c>
      <c r="CZQ240" s="19">
        <f t="shared" si="315"/>
        <v>0</v>
      </c>
      <c r="CZR240" s="19">
        <f t="shared" si="315"/>
        <v>0</v>
      </c>
      <c r="CZS240" s="19">
        <f t="shared" si="315"/>
        <v>0</v>
      </c>
      <c r="CZT240" s="19">
        <f t="shared" si="315"/>
        <v>0</v>
      </c>
      <c r="CZU240" s="19">
        <f t="shared" si="315"/>
        <v>0</v>
      </c>
      <c r="CZV240" s="19">
        <f t="shared" si="315"/>
        <v>0</v>
      </c>
      <c r="CZW240" s="19">
        <f t="shared" si="315"/>
        <v>0</v>
      </c>
      <c r="CZX240" s="19">
        <f t="shared" si="315"/>
        <v>0</v>
      </c>
      <c r="CZY240" s="19">
        <f t="shared" si="315"/>
        <v>0</v>
      </c>
      <c r="CZZ240" s="19">
        <f t="shared" si="315"/>
        <v>0</v>
      </c>
      <c r="DAA240" s="19">
        <f t="shared" si="315"/>
        <v>0</v>
      </c>
      <c r="DAB240" s="19">
        <f t="shared" si="315"/>
        <v>0</v>
      </c>
      <c r="DAC240" s="19">
        <f t="shared" si="315"/>
        <v>0</v>
      </c>
      <c r="DAD240" s="19">
        <f t="shared" si="315"/>
        <v>0</v>
      </c>
      <c r="DAE240" s="19">
        <f t="shared" si="315"/>
        <v>0</v>
      </c>
      <c r="DAF240" s="19">
        <f t="shared" si="315"/>
        <v>0</v>
      </c>
      <c r="DAG240" s="19">
        <f t="shared" si="315"/>
        <v>0</v>
      </c>
      <c r="DAH240" s="19">
        <f t="shared" si="315"/>
        <v>0</v>
      </c>
      <c r="DAI240" s="19">
        <f t="shared" si="315"/>
        <v>0</v>
      </c>
      <c r="DAJ240" s="19">
        <f t="shared" si="315"/>
        <v>0</v>
      </c>
      <c r="DAK240" s="19">
        <f t="shared" si="315"/>
        <v>0</v>
      </c>
      <c r="DAL240" s="19">
        <f t="shared" si="315"/>
        <v>0</v>
      </c>
      <c r="DAM240" s="19">
        <f t="shared" si="315"/>
        <v>0</v>
      </c>
      <c r="DAN240" s="19">
        <f t="shared" si="315"/>
        <v>0</v>
      </c>
      <c r="DAO240" s="19">
        <f t="shared" si="315"/>
        <v>0</v>
      </c>
      <c r="DAP240" s="19">
        <f t="shared" si="315"/>
        <v>0</v>
      </c>
      <c r="DAQ240" s="19">
        <f t="shared" si="315"/>
        <v>0</v>
      </c>
      <c r="DAR240" s="19">
        <f t="shared" si="315"/>
        <v>0</v>
      </c>
      <c r="DAS240" s="19">
        <f t="shared" si="315"/>
        <v>0</v>
      </c>
      <c r="DAT240" s="19">
        <f t="shared" si="315"/>
        <v>0</v>
      </c>
      <c r="DAU240" s="19">
        <f t="shared" si="315"/>
        <v>0</v>
      </c>
      <c r="DAV240" s="19">
        <f t="shared" si="315"/>
        <v>0</v>
      </c>
      <c r="DAW240" s="19">
        <f t="shared" si="315"/>
        <v>0</v>
      </c>
      <c r="DAX240" s="19">
        <f t="shared" si="315"/>
        <v>0</v>
      </c>
      <c r="DAY240" s="19">
        <f t="shared" si="315"/>
        <v>0</v>
      </c>
      <c r="DAZ240" s="19">
        <f t="shared" si="315"/>
        <v>0</v>
      </c>
      <c r="DBA240" s="19">
        <f t="shared" si="315"/>
        <v>0</v>
      </c>
      <c r="DBB240" s="19">
        <f t="shared" si="315"/>
        <v>0</v>
      </c>
      <c r="DBC240" s="19">
        <f t="shared" si="315"/>
        <v>0</v>
      </c>
      <c r="DBD240" s="19">
        <f t="shared" si="315"/>
        <v>0</v>
      </c>
      <c r="DBE240" s="19">
        <f t="shared" si="315"/>
        <v>0</v>
      </c>
      <c r="DBF240" s="19">
        <f t="shared" si="315"/>
        <v>0</v>
      </c>
      <c r="DBG240" s="19">
        <f t="shared" si="315"/>
        <v>0</v>
      </c>
      <c r="DBH240" s="19">
        <f t="shared" si="315"/>
        <v>0</v>
      </c>
      <c r="DBI240" s="19">
        <f t="shared" si="315"/>
        <v>0</v>
      </c>
      <c r="DBJ240" s="19">
        <f t="shared" si="315"/>
        <v>0</v>
      </c>
      <c r="DBK240" s="19">
        <f t="shared" si="315"/>
        <v>0</v>
      </c>
      <c r="DBL240" s="19">
        <f t="shared" si="315"/>
        <v>0</v>
      </c>
      <c r="DBM240" s="19">
        <f t="shared" si="315"/>
        <v>0</v>
      </c>
      <c r="DBN240" s="19">
        <f t="shared" si="315"/>
        <v>0</v>
      </c>
      <c r="DBO240" s="19">
        <f t="shared" si="315"/>
        <v>0</v>
      </c>
      <c r="DBP240" s="19">
        <f t="shared" si="315"/>
        <v>0</v>
      </c>
      <c r="DBQ240" s="19">
        <f t="shared" si="315"/>
        <v>0</v>
      </c>
      <c r="DBR240" s="19">
        <f t="shared" si="315"/>
        <v>0</v>
      </c>
      <c r="DBS240" s="19">
        <f t="shared" si="315"/>
        <v>0</v>
      </c>
      <c r="DBT240" s="19">
        <f t="shared" si="315"/>
        <v>0</v>
      </c>
      <c r="DBU240" s="19">
        <f t="shared" si="315"/>
        <v>0</v>
      </c>
      <c r="DBV240" s="19">
        <f t="shared" si="315"/>
        <v>0</v>
      </c>
      <c r="DBW240" s="19">
        <f t="shared" si="315"/>
        <v>0</v>
      </c>
      <c r="DBX240" s="19">
        <f t="shared" ref="DBX240:DEI240" si="316">SUM(DBX241:DBX472)</f>
        <v>0</v>
      </c>
      <c r="DBY240" s="19">
        <f t="shared" si="316"/>
        <v>0</v>
      </c>
      <c r="DBZ240" s="19">
        <f t="shared" si="316"/>
        <v>0</v>
      </c>
      <c r="DCA240" s="19">
        <f t="shared" si="316"/>
        <v>0</v>
      </c>
      <c r="DCB240" s="19">
        <f t="shared" si="316"/>
        <v>0</v>
      </c>
      <c r="DCC240" s="19">
        <f t="shared" si="316"/>
        <v>0</v>
      </c>
      <c r="DCD240" s="19">
        <f t="shared" si="316"/>
        <v>0</v>
      </c>
      <c r="DCE240" s="19">
        <f t="shared" si="316"/>
        <v>0</v>
      </c>
      <c r="DCF240" s="19">
        <f t="shared" si="316"/>
        <v>0</v>
      </c>
      <c r="DCG240" s="19">
        <f t="shared" si="316"/>
        <v>0</v>
      </c>
      <c r="DCH240" s="19">
        <f t="shared" si="316"/>
        <v>0</v>
      </c>
      <c r="DCI240" s="19">
        <f t="shared" si="316"/>
        <v>0</v>
      </c>
      <c r="DCJ240" s="19">
        <f t="shared" si="316"/>
        <v>0</v>
      </c>
      <c r="DCK240" s="19">
        <f t="shared" si="316"/>
        <v>0</v>
      </c>
      <c r="DCL240" s="19">
        <f t="shared" si="316"/>
        <v>0</v>
      </c>
      <c r="DCM240" s="19">
        <f t="shared" si="316"/>
        <v>0</v>
      </c>
      <c r="DCN240" s="19">
        <f t="shared" si="316"/>
        <v>0</v>
      </c>
      <c r="DCO240" s="19">
        <f t="shared" si="316"/>
        <v>0</v>
      </c>
      <c r="DCP240" s="19">
        <f t="shared" si="316"/>
        <v>0</v>
      </c>
      <c r="DCQ240" s="19">
        <f t="shared" si="316"/>
        <v>0</v>
      </c>
      <c r="DCR240" s="19">
        <f t="shared" si="316"/>
        <v>0</v>
      </c>
      <c r="DCS240" s="19">
        <f t="shared" si="316"/>
        <v>0</v>
      </c>
      <c r="DCT240" s="19">
        <f t="shared" si="316"/>
        <v>0</v>
      </c>
      <c r="DCU240" s="19">
        <f t="shared" si="316"/>
        <v>0</v>
      </c>
      <c r="DCV240" s="19">
        <f t="shared" si="316"/>
        <v>0</v>
      </c>
      <c r="DCW240" s="19">
        <f t="shared" si="316"/>
        <v>0</v>
      </c>
      <c r="DCX240" s="19">
        <f t="shared" si="316"/>
        <v>0</v>
      </c>
      <c r="DCY240" s="19">
        <f t="shared" si="316"/>
        <v>0</v>
      </c>
      <c r="DCZ240" s="19">
        <f t="shared" si="316"/>
        <v>0</v>
      </c>
      <c r="DDA240" s="19">
        <f t="shared" si="316"/>
        <v>0</v>
      </c>
      <c r="DDB240" s="19">
        <f t="shared" si="316"/>
        <v>0</v>
      </c>
      <c r="DDC240" s="19">
        <f t="shared" si="316"/>
        <v>0</v>
      </c>
      <c r="DDD240" s="19">
        <f t="shared" si="316"/>
        <v>0</v>
      </c>
      <c r="DDE240" s="19">
        <f t="shared" si="316"/>
        <v>0</v>
      </c>
      <c r="DDF240" s="19">
        <f t="shared" si="316"/>
        <v>0</v>
      </c>
      <c r="DDG240" s="19">
        <f t="shared" si="316"/>
        <v>0</v>
      </c>
      <c r="DDH240" s="19">
        <f t="shared" si="316"/>
        <v>0</v>
      </c>
      <c r="DDI240" s="19">
        <f t="shared" si="316"/>
        <v>0</v>
      </c>
      <c r="DDJ240" s="19">
        <f t="shared" si="316"/>
        <v>0</v>
      </c>
      <c r="DDK240" s="19">
        <f t="shared" si="316"/>
        <v>0</v>
      </c>
      <c r="DDL240" s="19">
        <f t="shared" si="316"/>
        <v>0</v>
      </c>
      <c r="DDM240" s="19">
        <f t="shared" si="316"/>
        <v>0</v>
      </c>
      <c r="DDN240" s="19">
        <f t="shared" si="316"/>
        <v>0</v>
      </c>
      <c r="DDO240" s="19">
        <f t="shared" si="316"/>
        <v>0</v>
      </c>
      <c r="DDP240" s="19">
        <f t="shared" si="316"/>
        <v>0</v>
      </c>
      <c r="DDQ240" s="19">
        <f t="shared" si="316"/>
        <v>0</v>
      </c>
      <c r="DDR240" s="19">
        <f t="shared" si="316"/>
        <v>0</v>
      </c>
      <c r="DDS240" s="19">
        <f t="shared" si="316"/>
        <v>0</v>
      </c>
      <c r="DDT240" s="19">
        <f t="shared" si="316"/>
        <v>0</v>
      </c>
      <c r="DDU240" s="19">
        <f t="shared" si="316"/>
        <v>0</v>
      </c>
      <c r="DDV240" s="19">
        <f t="shared" si="316"/>
        <v>0</v>
      </c>
      <c r="DDW240" s="19">
        <f t="shared" si="316"/>
        <v>0</v>
      </c>
      <c r="DDX240" s="19">
        <f t="shared" si="316"/>
        <v>0</v>
      </c>
      <c r="DDY240" s="19">
        <f t="shared" si="316"/>
        <v>0</v>
      </c>
      <c r="DDZ240" s="19">
        <f t="shared" si="316"/>
        <v>0</v>
      </c>
      <c r="DEA240" s="19">
        <f t="shared" si="316"/>
        <v>0</v>
      </c>
      <c r="DEB240" s="19">
        <f t="shared" si="316"/>
        <v>0</v>
      </c>
      <c r="DEC240" s="19">
        <f t="shared" si="316"/>
        <v>0</v>
      </c>
      <c r="DED240" s="19">
        <f t="shared" si="316"/>
        <v>0</v>
      </c>
      <c r="DEE240" s="19">
        <f t="shared" si="316"/>
        <v>0</v>
      </c>
      <c r="DEF240" s="19">
        <f t="shared" si="316"/>
        <v>0</v>
      </c>
      <c r="DEG240" s="19">
        <f t="shared" si="316"/>
        <v>0</v>
      </c>
      <c r="DEH240" s="19">
        <f t="shared" si="316"/>
        <v>0</v>
      </c>
      <c r="DEI240" s="19">
        <f t="shared" si="316"/>
        <v>0</v>
      </c>
      <c r="DEJ240" s="19">
        <f t="shared" ref="DEJ240:DGU240" si="317">SUM(DEJ241:DEJ472)</f>
        <v>0</v>
      </c>
      <c r="DEK240" s="19">
        <f t="shared" si="317"/>
        <v>0</v>
      </c>
      <c r="DEL240" s="19">
        <f t="shared" si="317"/>
        <v>0</v>
      </c>
      <c r="DEM240" s="19">
        <f t="shared" si="317"/>
        <v>0</v>
      </c>
      <c r="DEN240" s="19">
        <f t="shared" si="317"/>
        <v>0</v>
      </c>
      <c r="DEO240" s="19">
        <f t="shared" si="317"/>
        <v>0</v>
      </c>
      <c r="DEP240" s="19">
        <f t="shared" si="317"/>
        <v>0</v>
      </c>
      <c r="DEQ240" s="19">
        <f t="shared" si="317"/>
        <v>0</v>
      </c>
      <c r="DER240" s="19">
        <f t="shared" si="317"/>
        <v>0</v>
      </c>
      <c r="DES240" s="19">
        <f t="shared" si="317"/>
        <v>0</v>
      </c>
      <c r="DET240" s="19">
        <f t="shared" si="317"/>
        <v>0</v>
      </c>
      <c r="DEU240" s="19">
        <f t="shared" si="317"/>
        <v>0</v>
      </c>
      <c r="DEV240" s="19">
        <f t="shared" si="317"/>
        <v>0</v>
      </c>
      <c r="DEW240" s="19">
        <f t="shared" si="317"/>
        <v>0</v>
      </c>
      <c r="DEX240" s="19">
        <f t="shared" si="317"/>
        <v>0</v>
      </c>
      <c r="DEY240" s="19">
        <f t="shared" si="317"/>
        <v>0</v>
      </c>
      <c r="DEZ240" s="19">
        <f t="shared" si="317"/>
        <v>0</v>
      </c>
      <c r="DFA240" s="19">
        <f t="shared" si="317"/>
        <v>0</v>
      </c>
      <c r="DFB240" s="19">
        <f t="shared" si="317"/>
        <v>0</v>
      </c>
      <c r="DFC240" s="19">
        <f t="shared" si="317"/>
        <v>0</v>
      </c>
      <c r="DFD240" s="19">
        <f t="shared" si="317"/>
        <v>0</v>
      </c>
      <c r="DFE240" s="19">
        <f t="shared" si="317"/>
        <v>0</v>
      </c>
      <c r="DFF240" s="19">
        <f t="shared" si="317"/>
        <v>0</v>
      </c>
      <c r="DFG240" s="19">
        <f t="shared" si="317"/>
        <v>0</v>
      </c>
      <c r="DFH240" s="19">
        <f t="shared" si="317"/>
        <v>0</v>
      </c>
      <c r="DFI240" s="19">
        <f t="shared" si="317"/>
        <v>0</v>
      </c>
      <c r="DFJ240" s="19">
        <f t="shared" si="317"/>
        <v>0</v>
      </c>
      <c r="DFK240" s="19">
        <f t="shared" si="317"/>
        <v>0</v>
      </c>
      <c r="DFL240" s="19">
        <f t="shared" si="317"/>
        <v>0</v>
      </c>
      <c r="DFM240" s="19">
        <f t="shared" si="317"/>
        <v>0</v>
      </c>
      <c r="DFN240" s="19">
        <f t="shared" si="317"/>
        <v>0</v>
      </c>
      <c r="DFO240" s="19">
        <f t="shared" si="317"/>
        <v>0</v>
      </c>
      <c r="DFP240" s="19">
        <f t="shared" si="317"/>
        <v>0</v>
      </c>
      <c r="DFQ240" s="19">
        <f t="shared" si="317"/>
        <v>0</v>
      </c>
      <c r="DFR240" s="19">
        <f t="shared" si="317"/>
        <v>0</v>
      </c>
      <c r="DFS240" s="19">
        <f t="shared" si="317"/>
        <v>0</v>
      </c>
      <c r="DFT240" s="19">
        <f t="shared" si="317"/>
        <v>0</v>
      </c>
      <c r="DFU240" s="19">
        <f t="shared" si="317"/>
        <v>0</v>
      </c>
      <c r="DFV240" s="19">
        <f t="shared" si="317"/>
        <v>0</v>
      </c>
      <c r="DFW240" s="19">
        <f t="shared" si="317"/>
        <v>0</v>
      </c>
      <c r="DFX240" s="19">
        <f t="shared" si="317"/>
        <v>0</v>
      </c>
      <c r="DFY240" s="19">
        <f t="shared" si="317"/>
        <v>0</v>
      </c>
      <c r="DFZ240" s="19">
        <f t="shared" si="317"/>
        <v>0</v>
      </c>
      <c r="DGA240" s="19">
        <f t="shared" si="317"/>
        <v>0</v>
      </c>
      <c r="DGB240" s="19">
        <f t="shared" si="317"/>
        <v>0</v>
      </c>
      <c r="DGC240" s="19">
        <f t="shared" si="317"/>
        <v>0</v>
      </c>
      <c r="DGD240" s="19">
        <f t="shared" si="317"/>
        <v>0</v>
      </c>
      <c r="DGE240" s="19">
        <f t="shared" si="317"/>
        <v>0</v>
      </c>
      <c r="DGF240" s="19">
        <f t="shared" si="317"/>
        <v>0</v>
      </c>
      <c r="DGG240" s="19">
        <f t="shared" si="317"/>
        <v>0</v>
      </c>
      <c r="DGH240" s="19">
        <f t="shared" si="317"/>
        <v>0</v>
      </c>
      <c r="DGI240" s="19">
        <f t="shared" si="317"/>
        <v>0</v>
      </c>
      <c r="DGJ240" s="19">
        <f t="shared" si="317"/>
        <v>0</v>
      </c>
      <c r="DGK240" s="19">
        <f t="shared" si="317"/>
        <v>0</v>
      </c>
      <c r="DGL240" s="19">
        <f t="shared" si="317"/>
        <v>0</v>
      </c>
      <c r="DGM240" s="19">
        <f t="shared" si="317"/>
        <v>0</v>
      </c>
      <c r="DGN240" s="19">
        <f t="shared" si="317"/>
        <v>0</v>
      </c>
      <c r="DGO240" s="19">
        <f t="shared" si="317"/>
        <v>0</v>
      </c>
      <c r="DGP240" s="19">
        <f t="shared" si="317"/>
        <v>0</v>
      </c>
      <c r="DGQ240" s="19">
        <f t="shared" si="317"/>
        <v>0</v>
      </c>
      <c r="DGR240" s="19">
        <f t="shared" si="317"/>
        <v>0</v>
      </c>
      <c r="DGS240" s="19">
        <f t="shared" si="317"/>
        <v>0</v>
      </c>
      <c r="DGT240" s="19">
        <f t="shared" si="317"/>
        <v>0</v>
      </c>
      <c r="DGU240" s="19">
        <f t="shared" si="317"/>
        <v>0</v>
      </c>
      <c r="DGV240" s="19">
        <f t="shared" ref="DGV240:DJG240" si="318">SUM(DGV241:DGV472)</f>
        <v>0</v>
      </c>
      <c r="DGW240" s="19">
        <f t="shared" si="318"/>
        <v>0</v>
      </c>
      <c r="DGX240" s="19">
        <f t="shared" si="318"/>
        <v>0</v>
      </c>
      <c r="DGY240" s="19">
        <f t="shared" si="318"/>
        <v>0</v>
      </c>
      <c r="DGZ240" s="19">
        <f t="shared" si="318"/>
        <v>0</v>
      </c>
      <c r="DHA240" s="19">
        <f t="shared" si="318"/>
        <v>0</v>
      </c>
      <c r="DHB240" s="19">
        <f t="shared" si="318"/>
        <v>0</v>
      </c>
      <c r="DHC240" s="19">
        <f t="shared" si="318"/>
        <v>0</v>
      </c>
      <c r="DHD240" s="19">
        <f t="shared" si="318"/>
        <v>0</v>
      </c>
      <c r="DHE240" s="19">
        <f t="shared" si="318"/>
        <v>0</v>
      </c>
      <c r="DHF240" s="19">
        <f t="shared" si="318"/>
        <v>0</v>
      </c>
      <c r="DHG240" s="19">
        <f t="shared" si="318"/>
        <v>0</v>
      </c>
      <c r="DHH240" s="19">
        <f t="shared" si="318"/>
        <v>0</v>
      </c>
      <c r="DHI240" s="19">
        <f t="shared" si="318"/>
        <v>0</v>
      </c>
      <c r="DHJ240" s="19">
        <f t="shared" si="318"/>
        <v>0</v>
      </c>
      <c r="DHK240" s="19">
        <f t="shared" si="318"/>
        <v>0</v>
      </c>
      <c r="DHL240" s="19">
        <f t="shared" si="318"/>
        <v>0</v>
      </c>
      <c r="DHM240" s="19">
        <f t="shared" si="318"/>
        <v>0</v>
      </c>
      <c r="DHN240" s="19">
        <f t="shared" si="318"/>
        <v>0</v>
      </c>
      <c r="DHO240" s="19">
        <f t="shared" si="318"/>
        <v>0</v>
      </c>
      <c r="DHP240" s="19">
        <f t="shared" si="318"/>
        <v>0</v>
      </c>
      <c r="DHQ240" s="19">
        <f t="shared" si="318"/>
        <v>0</v>
      </c>
      <c r="DHR240" s="19">
        <f t="shared" si="318"/>
        <v>0</v>
      </c>
      <c r="DHS240" s="19">
        <f t="shared" si="318"/>
        <v>0</v>
      </c>
      <c r="DHT240" s="19">
        <f t="shared" si="318"/>
        <v>0</v>
      </c>
      <c r="DHU240" s="19">
        <f t="shared" si="318"/>
        <v>0</v>
      </c>
      <c r="DHV240" s="19">
        <f t="shared" si="318"/>
        <v>0</v>
      </c>
      <c r="DHW240" s="19">
        <f t="shared" si="318"/>
        <v>0</v>
      </c>
      <c r="DHX240" s="19">
        <f t="shared" si="318"/>
        <v>0</v>
      </c>
      <c r="DHY240" s="19">
        <f t="shared" si="318"/>
        <v>0</v>
      </c>
      <c r="DHZ240" s="19">
        <f t="shared" si="318"/>
        <v>0</v>
      </c>
      <c r="DIA240" s="19">
        <f t="shared" si="318"/>
        <v>0</v>
      </c>
      <c r="DIB240" s="19">
        <f t="shared" si="318"/>
        <v>0</v>
      </c>
      <c r="DIC240" s="19">
        <f t="shared" si="318"/>
        <v>0</v>
      </c>
      <c r="DID240" s="19">
        <f t="shared" si="318"/>
        <v>0</v>
      </c>
      <c r="DIE240" s="19">
        <f t="shared" si="318"/>
        <v>0</v>
      </c>
      <c r="DIF240" s="19">
        <f t="shared" si="318"/>
        <v>0</v>
      </c>
      <c r="DIG240" s="19">
        <f t="shared" si="318"/>
        <v>0</v>
      </c>
      <c r="DIH240" s="19">
        <f t="shared" si="318"/>
        <v>0</v>
      </c>
      <c r="DII240" s="19">
        <f t="shared" si="318"/>
        <v>0</v>
      </c>
      <c r="DIJ240" s="19">
        <f t="shared" si="318"/>
        <v>0</v>
      </c>
      <c r="DIK240" s="19">
        <f t="shared" si="318"/>
        <v>0</v>
      </c>
      <c r="DIL240" s="19">
        <f t="shared" si="318"/>
        <v>0</v>
      </c>
      <c r="DIM240" s="19">
        <f t="shared" si="318"/>
        <v>0</v>
      </c>
      <c r="DIN240" s="19">
        <f t="shared" si="318"/>
        <v>0</v>
      </c>
      <c r="DIO240" s="19">
        <f t="shared" si="318"/>
        <v>0</v>
      </c>
      <c r="DIP240" s="19">
        <f t="shared" si="318"/>
        <v>0</v>
      </c>
      <c r="DIQ240" s="19">
        <f t="shared" si="318"/>
        <v>0</v>
      </c>
      <c r="DIR240" s="19">
        <f t="shared" si="318"/>
        <v>0</v>
      </c>
      <c r="DIS240" s="19">
        <f t="shared" si="318"/>
        <v>0</v>
      </c>
      <c r="DIT240" s="19">
        <f t="shared" si="318"/>
        <v>0</v>
      </c>
      <c r="DIU240" s="19">
        <f t="shared" si="318"/>
        <v>0</v>
      </c>
      <c r="DIV240" s="19">
        <f t="shared" si="318"/>
        <v>0</v>
      </c>
      <c r="DIW240" s="19">
        <f t="shared" si="318"/>
        <v>0</v>
      </c>
      <c r="DIX240" s="19">
        <f t="shared" si="318"/>
        <v>0</v>
      </c>
      <c r="DIY240" s="19">
        <f t="shared" si="318"/>
        <v>0</v>
      </c>
      <c r="DIZ240" s="19">
        <f t="shared" si="318"/>
        <v>0</v>
      </c>
      <c r="DJA240" s="19">
        <f t="shared" si="318"/>
        <v>0</v>
      </c>
      <c r="DJB240" s="19">
        <f t="shared" si="318"/>
        <v>0</v>
      </c>
      <c r="DJC240" s="19">
        <f t="shared" si="318"/>
        <v>0</v>
      </c>
      <c r="DJD240" s="19">
        <f t="shared" si="318"/>
        <v>0</v>
      </c>
      <c r="DJE240" s="19">
        <f t="shared" si="318"/>
        <v>0</v>
      </c>
      <c r="DJF240" s="19">
        <f t="shared" si="318"/>
        <v>0</v>
      </c>
      <c r="DJG240" s="19">
        <f t="shared" si="318"/>
        <v>0</v>
      </c>
      <c r="DJH240" s="19">
        <f t="shared" ref="DJH240:DLS240" si="319">SUM(DJH241:DJH472)</f>
        <v>0</v>
      </c>
      <c r="DJI240" s="19">
        <f t="shared" si="319"/>
        <v>0</v>
      </c>
      <c r="DJJ240" s="19">
        <f t="shared" si="319"/>
        <v>0</v>
      </c>
      <c r="DJK240" s="19">
        <f t="shared" si="319"/>
        <v>0</v>
      </c>
      <c r="DJL240" s="19">
        <f t="shared" si="319"/>
        <v>0</v>
      </c>
      <c r="DJM240" s="19">
        <f t="shared" si="319"/>
        <v>0</v>
      </c>
      <c r="DJN240" s="19">
        <f t="shared" si="319"/>
        <v>0</v>
      </c>
      <c r="DJO240" s="19">
        <f t="shared" si="319"/>
        <v>0</v>
      </c>
      <c r="DJP240" s="19">
        <f t="shared" si="319"/>
        <v>0</v>
      </c>
      <c r="DJQ240" s="19">
        <f t="shared" si="319"/>
        <v>0</v>
      </c>
      <c r="DJR240" s="19">
        <f t="shared" si="319"/>
        <v>0</v>
      </c>
      <c r="DJS240" s="19">
        <f t="shared" si="319"/>
        <v>0</v>
      </c>
      <c r="DJT240" s="19">
        <f t="shared" si="319"/>
        <v>0</v>
      </c>
      <c r="DJU240" s="19">
        <f t="shared" si="319"/>
        <v>0</v>
      </c>
      <c r="DJV240" s="19">
        <f t="shared" si="319"/>
        <v>0</v>
      </c>
      <c r="DJW240" s="19">
        <f t="shared" si="319"/>
        <v>0</v>
      </c>
      <c r="DJX240" s="19">
        <f t="shared" si="319"/>
        <v>0</v>
      </c>
      <c r="DJY240" s="19">
        <f t="shared" si="319"/>
        <v>0</v>
      </c>
      <c r="DJZ240" s="19">
        <f t="shared" si="319"/>
        <v>0</v>
      </c>
      <c r="DKA240" s="19">
        <f t="shared" si="319"/>
        <v>0</v>
      </c>
      <c r="DKB240" s="19">
        <f t="shared" si="319"/>
        <v>0</v>
      </c>
      <c r="DKC240" s="19">
        <f t="shared" si="319"/>
        <v>0</v>
      </c>
      <c r="DKD240" s="19">
        <f t="shared" si="319"/>
        <v>0</v>
      </c>
      <c r="DKE240" s="19">
        <f t="shared" si="319"/>
        <v>0</v>
      </c>
      <c r="DKF240" s="19">
        <f t="shared" si="319"/>
        <v>0</v>
      </c>
      <c r="DKG240" s="19">
        <f t="shared" si="319"/>
        <v>0</v>
      </c>
      <c r="DKH240" s="19">
        <f t="shared" si="319"/>
        <v>0</v>
      </c>
      <c r="DKI240" s="19">
        <f t="shared" si="319"/>
        <v>0</v>
      </c>
      <c r="DKJ240" s="19">
        <f t="shared" si="319"/>
        <v>0</v>
      </c>
      <c r="DKK240" s="19">
        <f t="shared" si="319"/>
        <v>0</v>
      </c>
      <c r="DKL240" s="19">
        <f t="shared" si="319"/>
        <v>0</v>
      </c>
      <c r="DKM240" s="19">
        <f t="shared" si="319"/>
        <v>0</v>
      </c>
      <c r="DKN240" s="19">
        <f t="shared" si="319"/>
        <v>0</v>
      </c>
      <c r="DKO240" s="19">
        <f t="shared" si="319"/>
        <v>0</v>
      </c>
      <c r="DKP240" s="19">
        <f t="shared" si="319"/>
        <v>0</v>
      </c>
      <c r="DKQ240" s="19">
        <f t="shared" si="319"/>
        <v>0</v>
      </c>
      <c r="DKR240" s="19">
        <f t="shared" si="319"/>
        <v>0</v>
      </c>
      <c r="DKS240" s="19">
        <f t="shared" si="319"/>
        <v>0</v>
      </c>
      <c r="DKT240" s="19">
        <f t="shared" si="319"/>
        <v>0</v>
      </c>
      <c r="DKU240" s="19">
        <f t="shared" si="319"/>
        <v>0</v>
      </c>
      <c r="DKV240" s="19">
        <f t="shared" si="319"/>
        <v>0</v>
      </c>
      <c r="DKW240" s="19">
        <f t="shared" si="319"/>
        <v>0</v>
      </c>
      <c r="DKX240" s="19">
        <f t="shared" si="319"/>
        <v>0</v>
      </c>
      <c r="DKY240" s="19">
        <f t="shared" si="319"/>
        <v>0</v>
      </c>
      <c r="DKZ240" s="19">
        <f t="shared" si="319"/>
        <v>0</v>
      </c>
      <c r="DLA240" s="19">
        <f t="shared" si="319"/>
        <v>0</v>
      </c>
      <c r="DLB240" s="19">
        <f t="shared" si="319"/>
        <v>0</v>
      </c>
      <c r="DLC240" s="19">
        <f t="shared" si="319"/>
        <v>0</v>
      </c>
      <c r="DLD240" s="19">
        <f t="shared" si="319"/>
        <v>0</v>
      </c>
      <c r="DLE240" s="19">
        <f t="shared" si="319"/>
        <v>0</v>
      </c>
      <c r="DLF240" s="19">
        <f t="shared" si="319"/>
        <v>0</v>
      </c>
      <c r="DLG240" s="19">
        <f t="shared" si="319"/>
        <v>0</v>
      </c>
      <c r="DLH240" s="19">
        <f t="shared" si="319"/>
        <v>0</v>
      </c>
      <c r="DLI240" s="19">
        <f t="shared" si="319"/>
        <v>0</v>
      </c>
      <c r="DLJ240" s="19">
        <f t="shared" si="319"/>
        <v>0</v>
      </c>
      <c r="DLK240" s="19">
        <f t="shared" si="319"/>
        <v>0</v>
      </c>
      <c r="DLL240" s="19">
        <f t="shared" si="319"/>
        <v>0</v>
      </c>
      <c r="DLM240" s="19">
        <f t="shared" si="319"/>
        <v>0</v>
      </c>
      <c r="DLN240" s="19">
        <f t="shared" si="319"/>
        <v>0</v>
      </c>
      <c r="DLO240" s="19">
        <f t="shared" si="319"/>
        <v>0</v>
      </c>
      <c r="DLP240" s="19">
        <f t="shared" si="319"/>
        <v>0</v>
      </c>
      <c r="DLQ240" s="19">
        <f t="shared" si="319"/>
        <v>0</v>
      </c>
      <c r="DLR240" s="19">
        <f t="shared" si="319"/>
        <v>0</v>
      </c>
      <c r="DLS240" s="19">
        <f t="shared" si="319"/>
        <v>0</v>
      </c>
      <c r="DLT240" s="19">
        <f t="shared" ref="DLT240:DOE240" si="320">SUM(DLT241:DLT472)</f>
        <v>0</v>
      </c>
      <c r="DLU240" s="19">
        <f t="shared" si="320"/>
        <v>0</v>
      </c>
      <c r="DLV240" s="19">
        <f t="shared" si="320"/>
        <v>0</v>
      </c>
      <c r="DLW240" s="19">
        <f t="shared" si="320"/>
        <v>0</v>
      </c>
      <c r="DLX240" s="19">
        <f t="shared" si="320"/>
        <v>0</v>
      </c>
      <c r="DLY240" s="19">
        <f t="shared" si="320"/>
        <v>0</v>
      </c>
      <c r="DLZ240" s="19">
        <f t="shared" si="320"/>
        <v>0</v>
      </c>
      <c r="DMA240" s="19">
        <f t="shared" si="320"/>
        <v>0</v>
      </c>
      <c r="DMB240" s="19">
        <f t="shared" si="320"/>
        <v>0</v>
      </c>
      <c r="DMC240" s="19">
        <f t="shared" si="320"/>
        <v>0</v>
      </c>
      <c r="DMD240" s="19">
        <f t="shared" si="320"/>
        <v>0</v>
      </c>
      <c r="DME240" s="19">
        <f t="shared" si="320"/>
        <v>0</v>
      </c>
      <c r="DMF240" s="19">
        <f t="shared" si="320"/>
        <v>0</v>
      </c>
      <c r="DMG240" s="19">
        <f t="shared" si="320"/>
        <v>0</v>
      </c>
      <c r="DMH240" s="19">
        <f t="shared" si="320"/>
        <v>0</v>
      </c>
      <c r="DMI240" s="19">
        <f t="shared" si="320"/>
        <v>0</v>
      </c>
      <c r="DMJ240" s="19">
        <f t="shared" si="320"/>
        <v>0</v>
      </c>
      <c r="DMK240" s="19">
        <f t="shared" si="320"/>
        <v>0</v>
      </c>
      <c r="DML240" s="19">
        <f t="shared" si="320"/>
        <v>0</v>
      </c>
      <c r="DMM240" s="19">
        <f t="shared" si="320"/>
        <v>0</v>
      </c>
      <c r="DMN240" s="19">
        <f t="shared" si="320"/>
        <v>0</v>
      </c>
      <c r="DMO240" s="19">
        <f t="shared" si="320"/>
        <v>0</v>
      </c>
      <c r="DMP240" s="19">
        <f t="shared" si="320"/>
        <v>0</v>
      </c>
      <c r="DMQ240" s="19">
        <f t="shared" si="320"/>
        <v>0</v>
      </c>
      <c r="DMR240" s="19">
        <f t="shared" si="320"/>
        <v>0</v>
      </c>
      <c r="DMS240" s="19">
        <f t="shared" si="320"/>
        <v>0</v>
      </c>
      <c r="DMT240" s="19">
        <f t="shared" si="320"/>
        <v>0</v>
      </c>
      <c r="DMU240" s="19">
        <f t="shared" si="320"/>
        <v>0</v>
      </c>
      <c r="DMV240" s="19">
        <f t="shared" si="320"/>
        <v>0</v>
      </c>
      <c r="DMW240" s="19">
        <f t="shared" si="320"/>
        <v>0</v>
      </c>
      <c r="DMX240" s="19">
        <f t="shared" si="320"/>
        <v>0</v>
      </c>
      <c r="DMY240" s="19">
        <f t="shared" si="320"/>
        <v>0</v>
      </c>
      <c r="DMZ240" s="19">
        <f t="shared" si="320"/>
        <v>0</v>
      </c>
      <c r="DNA240" s="19">
        <f t="shared" si="320"/>
        <v>0</v>
      </c>
      <c r="DNB240" s="19">
        <f t="shared" si="320"/>
        <v>0</v>
      </c>
      <c r="DNC240" s="19">
        <f t="shared" si="320"/>
        <v>0</v>
      </c>
      <c r="DND240" s="19">
        <f t="shared" si="320"/>
        <v>0</v>
      </c>
      <c r="DNE240" s="19">
        <f t="shared" si="320"/>
        <v>0</v>
      </c>
      <c r="DNF240" s="19">
        <f t="shared" si="320"/>
        <v>0</v>
      </c>
      <c r="DNG240" s="19">
        <f t="shared" si="320"/>
        <v>0</v>
      </c>
      <c r="DNH240" s="19">
        <f t="shared" si="320"/>
        <v>0</v>
      </c>
      <c r="DNI240" s="19">
        <f t="shared" si="320"/>
        <v>0</v>
      </c>
      <c r="DNJ240" s="19">
        <f t="shared" si="320"/>
        <v>0</v>
      </c>
      <c r="DNK240" s="19">
        <f t="shared" si="320"/>
        <v>0</v>
      </c>
      <c r="DNL240" s="19">
        <f t="shared" si="320"/>
        <v>0</v>
      </c>
      <c r="DNM240" s="19">
        <f t="shared" si="320"/>
        <v>0</v>
      </c>
      <c r="DNN240" s="19">
        <f t="shared" si="320"/>
        <v>0</v>
      </c>
      <c r="DNO240" s="19">
        <f t="shared" si="320"/>
        <v>0</v>
      </c>
      <c r="DNP240" s="19">
        <f t="shared" si="320"/>
        <v>0</v>
      </c>
      <c r="DNQ240" s="19">
        <f t="shared" si="320"/>
        <v>0</v>
      </c>
      <c r="DNR240" s="19">
        <f t="shared" si="320"/>
        <v>0</v>
      </c>
      <c r="DNS240" s="19">
        <f t="shared" si="320"/>
        <v>0</v>
      </c>
      <c r="DNT240" s="19">
        <f t="shared" si="320"/>
        <v>0</v>
      </c>
      <c r="DNU240" s="19">
        <f t="shared" si="320"/>
        <v>0</v>
      </c>
      <c r="DNV240" s="19">
        <f t="shared" si="320"/>
        <v>0</v>
      </c>
      <c r="DNW240" s="19">
        <f t="shared" si="320"/>
        <v>0</v>
      </c>
      <c r="DNX240" s="19">
        <f t="shared" si="320"/>
        <v>0</v>
      </c>
      <c r="DNY240" s="19">
        <f t="shared" si="320"/>
        <v>0</v>
      </c>
      <c r="DNZ240" s="19">
        <f t="shared" si="320"/>
        <v>0</v>
      </c>
      <c r="DOA240" s="19">
        <f t="shared" si="320"/>
        <v>0</v>
      </c>
      <c r="DOB240" s="19">
        <f t="shared" si="320"/>
        <v>0</v>
      </c>
      <c r="DOC240" s="19">
        <f t="shared" si="320"/>
        <v>0</v>
      </c>
      <c r="DOD240" s="19">
        <f t="shared" si="320"/>
        <v>0</v>
      </c>
      <c r="DOE240" s="19">
        <f t="shared" si="320"/>
        <v>0</v>
      </c>
      <c r="DOF240" s="19">
        <f t="shared" ref="DOF240:DQQ240" si="321">SUM(DOF241:DOF472)</f>
        <v>0</v>
      </c>
      <c r="DOG240" s="19">
        <f t="shared" si="321"/>
        <v>0</v>
      </c>
      <c r="DOH240" s="19">
        <f t="shared" si="321"/>
        <v>0</v>
      </c>
      <c r="DOI240" s="19">
        <f t="shared" si="321"/>
        <v>0</v>
      </c>
      <c r="DOJ240" s="19">
        <f t="shared" si="321"/>
        <v>0</v>
      </c>
      <c r="DOK240" s="19">
        <f t="shared" si="321"/>
        <v>0</v>
      </c>
      <c r="DOL240" s="19">
        <f t="shared" si="321"/>
        <v>0</v>
      </c>
      <c r="DOM240" s="19">
        <f t="shared" si="321"/>
        <v>0</v>
      </c>
      <c r="DON240" s="19">
        <f t="shared" si="321"/>
        <v>0</v>
      </c>
      <c r="DOO240" s="19">
        <f t="shared" si="321"/>
        <v>0</v>
      </c>
      <c r="DOP240" s="19">
        <f t="shared" si="321"/>
        <v>0</v>
      </c>
      <c r="DOQ240" s="19">
        <f t="shared" si="321"/>
        <v>0</v>
      </c>
      <c r="DOR240" s="19">
        <f t="shared" si="321"/>
        <v>0</v>
      </c>
      <c r="DOS240" s="19">
        <f t="shared" si="321"/>
        <v>0</v>
      </c>
      <c r="DOT240" s="19">
        <f t="shared" si="321"/>
        <v>0</v>
      </c>
      <c r="DOU240" s="19">
        <f t="shared" si="321"/>
        <v>0</v>
      </c>
      <c r="DOV240" s="19">
        <f t="shared" si="321"/>
        <v>0</v>
      </c>
      <c r="DOW240" s="19">
        <f t="shared" si="321"/>
        <v>0</v>
      </c>
      <c r="DOX240" s="19">
        <f t="shared" si="321"/>
        <v>0</v>
      </c>
      <c r="DOY240" s="19">
        <f t="shared" si="321"/>
        <v>0</v>
      </c>
      <c r="DOZ240" s="19">
        <f t="shared" si="321"/>
        <v>0</v>
      </c>
      <c r="DPA240" s="19">
        <f t="shared" si="321"/>
        <v>0</v>
      </c>
      <c r="DPB240" s="19">
        <f t="shared" si="321"/>
        <v>0</v>
      </c>
      <c r="DPC240" s="19">
        <f t="shared" si="321"/>
        <v>0</v>
      </c>
      <c r="DPD240" s="19">
        <f t="shared" si="321"/>
        <v>0</v>
      </c>
      <c r="DPE240" s="19">
        <f t="shared" si="321"/>
        <v>0</v>
      </c>
      <c r="DPF240" s="19">
        <f t="shared" si="321"/>
        <v>0</v>
      </c>
      <c r="DPG240" s="19">
        <f t="shared" si="321"/>
        <v>0</v>
      </c>
      <c r="DPH240" s="19">
        <f t="shared" si="321"/>
        <v>0</v>
      </c>
      <c r="DPI240" s="19">
        <f t="shared" si="321"/>
        <v>0</v>
      </c>
      <c r="DPJ240" s="19">
        <f t="shared" si="321"/>
        <v>0</v>
      </c>
      <c r="DPK240" s="19">
        <f t="shared" si="321"/>
        <v>0</v>
      </c>
      <c r="DPL240" s="19">
        <f t="shared" si="321"/>
        <v>0</v>
      </c>
      <c r="DPM240" s="19">
        <f t="shared" si="321"/>
        <v>0</v>
      </c>
      <c r="DPN240" s="19">
        <f t="shared" si="321"/>
        <v>0</v>
      </c>
      <c r="DPO240" s="19">
        <f t="shared" si="321"/>
        <v>0</v>
      </c>
      <c r="DPP240" s="19">
        <f t="shared" si="321"/>
        <v>0</v>
      </c>
      <c r="DPQ240" s="19">
        <f t="shared" si="321"/>
        <v>0</v>
      </c>
      <c r="DPR240" s="19">
        <f t="shared" si="321"/>
        <v>0</v>
      </c>
      <c r="DPS240" s="19">
        <f t="shared" si="321"/>
        <v>0</v>
      </c>
      <c r="DPT240" s="19">
        <f t="shared" si="321"/>
        <v>0</v>
      </c>
      <c r="DPU240" s="19">
        <f t="shared" si="321"/>
        <v>0</v>
      </c>
      <c r="DPV240" s="19">
        <f t="shared" si="321"/>
        <v>0</v>
      </c>
      <c r="DPW240" s="19">
        <f t="shared" si="321"/>
        <v>0</v>
      </c>
      <c r="DPX240" s="19">
        <f t="shared" si="321"/>
        <v>0</v>
      </c>
      <c r="DPY240" s="19">
        <f t="shared" si="321"/>
        <v>0</v>
      </c>
      <c r="DPZ240" s="19">
        <f t="shared" si="321"/>
        <v>0</v>
      </c>
      <c r="DQA240" s="19">
        <f t="shared" si="321"/>
        <v>0</v>
      </c>
      <c r="DQB240" s="19">
        <f t="shared" si="321"/>
        <v>0</v>
      </c>
      <c r="DQC240" s="19">
        <f t="shared" si="321"/>
        <v>0</v>
      </c>
      <c r="DQD240" s="19">
        <f t="shared" si="321"/>
        <v>0</v>
      </c>
      <c r="DQE240" s="19">
        <f t="shared" si="321"/>
        <v>0</v>
      </c>
      <c r="DQF240" s="19">
        <f t="shared" si="321"/>
        <v>0</v>
      </c>
      <c r="DQG240" s="19">
        <f t="shared" si="321"/>
        <v>0</v>
      </c>
      <c r="DQH240" s="19">
        <f t="shared" si="321"/>
        <v>0</v>
      </c>
      <c r="DQI240" s="19">
        <f t="shared" si="321"/>
        <v>0</v>
      </c>
      <c r="DQJ240" s="19">
        <f t="shared" si="321"/>
        <v>0</v>
      </c>
      <c r="DQK240" s="19">
        <f t="shared" si="321"/>
        <v>0</v>
      </c>
      <c r="DQL240" s="19">
        <f t="shared" si="321"/>
        <v>0</v>
      </c>
      <c r="DQM240" s="19">
        <f t="shared" si="321"/>
        <v>0</v>
      </c>
      <c r="DQN240" s="19">
        <f t="shared" si="321"/>
        <v>0</v>
      </c>
      <c r="DQO240" s="19">
        <f t="shared" si="321"/>
        <v>0</v>
      </c>
      <c r="DQP240" s="19">
        <f t="shared" si="321"/>
        <v>0</v>
      </c>
      <c r="DQQ240" s="19">
        <f t="shared" si="321"/>
        <v>0</v>
      </c>
      <c r="DQR240" s="19">
        <f t="shared" ref="DQR240:DTC240" si="322">SUM(DQR241:DQR472)</f>
        <v>0</v>
      </c>
      <c r="DQS240" s="19">
        <f t="shared" si="322"/>
        <v>0</v>
      </c>
      <c r="DQT240" s="19">
        <f t="shared" si="322"/>
        <v>0</v>
      </c>
      <c r="DQU240" s="19">
        <f t="shared" si="322"/>
        <v>0</v>
      </c>
      <c r="DQV240" s="19">
        <f t="shared" si="322"/>
        <v>0</v>
      </c>
      <c r="DQW240" s="19">
        <f t="shared" si="322"/>
        <v>0</v>
      </c>
      <c r="DQX240" s="19">
        <f t="shared" si="322"/>
        <v>0</v>
      </c>
      <c r="DQY240" s="19">
        <f t="shared" si="322"/>
        <v>0</v>
      </c>
      <c r="DQZ240" s="19">
        <f t="shared" si="322"/>
        <v>0</v>
      </c>
      <c r="DRA240" s="19">
        <f t="shared" si="322"/>
        <v>0</v>
      </c>
      <c r="DRB240" s="19">
        <f t="shared" si="322"/>
        <v>0</v>
      </c>
      <c r="DRC240" s="19">
        <f t="shared" si="322"/>
        <v>0</v>
      </c>
      <c r="DRD240" s="19">
        <f t="shared" si="322"/>
        <v>0</v>
      </c>
      <c r="DRE240" s="19">
        <f t="shared" si="322"/>
        <v>0</v>
      </c>
      <c r="DRF240" s="19">
        <f t="shared" si="322"/>
        <v>0</v>
      </c>
      <c r="DRG240" s="19">
        <f t="shared" si="322"/>
        <v>0</v>
      </c>
      <c r="DRH240" s="19">
        <f t="shared" si="322"/>
        <v>0</v>
      </c>
      <c r="DRI240" s="19">
        <f t="shared" si="322"/>
        <v>0</v>
      </c>
      <c r="DRJ240" s="19">
        <f t="shared" si="322"/>
        <v>0</v>
      </c>
      <c r="DRK240" s="19">
        <f t="shared" si="322"/>
        <v>0</v>
      </c>
      <c r="DRL240" s="19">
        <f t="shared" si="322"/>
        <v>0</v>
      </c>
      <c r="DRM240" s="19">
        <f t="shared" si="322"/>
        <v>0</v>
      </c>
      <c r="DRN240" s="19">
        <f t="shared" si="322"/>
        <v>0</v>
      </c>
      <c r="DRO240" s="19">
        <f t="shared" si="322"/>
        <v>0</v>
      </c>
      <c r="DRP240" s="19">
        <f t="shared" si="322"/>
        <v>0</v>
      </c>
      <c r="DRQ240" s="19">
        <f t="shared" si="322"/>
        <v>0</v>
      </c>
      <c r="DRR240" s="19">
        <f t="shared" si="322"/>
        <v>0</v>
      </c>
      <c r="DRS240" s="19">
        <f t="shared" si="322"/>
        <v>0</v>
      </c>
      <c r="DRT240" s="19">
        <f t="shared" si="322"/>
        <v>0</v>
      </c>
      <c r="DRU240" s="19">
        <f t="shared" si="322"/>
        <v>0</v>
      </c>
      <c r="DRV240" s="19">
        <f t="shared" si="322"/>
        <v>0</v>
      </c>
      <c r="DRW240" s="19">
        <f t="shared" si="322"/>
        <v>0</v>
      </c>
      <c r="DRX240" s="19">
        <f t="shared" si="322"/>
        <v>0</v>
      </c>
      <c r="DRY240" s="19">
        <f t="shared" si="322"/>
        <v>0</v>
      </c>
      <c r="DRZ240" s="19">
        <f t="shared" si="322"/>
        <v>0</v>
      </c>
      <c r="DSA240" s="19">
        <f t="shared" si="322"/>
        <v>0</v>
      </c>
      <c r="DSB240" s="19">
        <f t="shared" si="322"/>
        <v>0</v>
      </c>
      <c r="DSC240" s="19">
        <f t="shared" si="322"/>
        <v>0</v>
      </c>
      <c r="DSD240" s="19">
        <f t="shared" si="322"/>
        <v>0</v>
      </c>
      <c r="DSE240" s="19">
        <f t="shared" si="322"/>
        <v>0</v>
      </c>
      <c r="DSF240" s="19">
        <f t="shared" si="322"/>
        <v>0</v>
      </c>
      <c r="DSG240" s="19">
        <f t="shared" si="322"/>
        <v>0</v>
      </c>
      <c r="DSH240" s="19">
        <f t="shared" si="322"/>
        <v>0</v>
      </c>
      <c r="DSI240" s="19">
        <f t="shared" si="322"/>
        <v>0</v>
      </c>
      <c r="DSJ240" s="19">
        <f t="shared" si="322"/>
        <v>0</v>
      </c>
      <c r="DSK240" s="19">
        <f t="shared" si="322"/>
        <v>0</v>
      </c>
      <c r="DSL240" s="19">
        <f t="shared" si="322"/>
        <v>0</v>
      </c>
      <c r="DSM240" s="19">
        <f t="shared" si="322"/>
        <v>0</v>
      </c>
      <c r="DSN240" s="19">
        <f t="shared" si="322"/>
        <v>0</v>
      </c>
      <c r="DSO240" s="19">
        <f t="shared" si="322"/>
        <v>0</v>
      </c>
      <c r="DSP240" s="19">
        <f t="shared" si="322"/>
        <v>0</v>
      </c>
      <c r="DSQ240" s="19">
        <f t="shared" si="322"/>
        <v>0</v>
      </c>
      <c r="DSR240" s="19">
        <f t="shared" si="322"/>
        <v>0</v>
      </c>
      <c r="DSS240" s="19">
        <f t="shared" si="322"/>
        <v>0</v>
      </c>
      <c r="DST240" s="19">
        <f t="shared" si="322"/>
        <v>0</v>
      </c>
      <c r="DSU240" s="19">
        <f t="shared" si="322"/>
        <v>0</v>
      </c>
      <c r="DSV240" s="19">
        <f t="shared" si="322"/>
        <v>0</v>
      </c>
      <c r="DSW240" s="19">
        <f t="shared" si="322"/>
        <v>0</v>
      </c>
      <c r="DSX240" s="19">
        <f t="shared" si="322"/>
        <v>0</v>
      </c>
      <c r="DSY240" s="19">
        <f t="shared" si="322"/>
        <v>0</v>
      </c>
      <c r="DSZ240" s="19">
        <f t="shared" si="322"/>
        <v>0</v>
      </c>
      <c r="DTA240" s="19">
        <f t="shared" si="322"/>
        <v>0</v>
      </c>
      <c r="DTB240" s="19">
        <f t="shared" si="322"/>
        <v>0</v>
      </c>
      <c r="DTC240" s="19">
        <f t="shared" si="322"/>
        <v>0</v>
      </c>
      <c r="DTD240" s="19">
        <f t="shared" ref="DTD240:DVO240" si="323">SUM(DTD241:DTD472)</f>
        <v>0</v>
      </c>
      <c r="DTE240" s="19">
        <f t="shared" si="323"/>
        <v>0</v>
      </c>
      <c r="DTF240" s="19">
        <f t="shared" si="323"/>
        <v>0</v>
      </c>
      <c r="DTG240" s="19">
        <f t="shared" si="323"/>
        <v>0</v>
      </c>
      <c r="DTH240" s="19">
        <f t="shared" si="323"/>
        <v>0</v>
      </c>
      <c r="DTI240" s="19">
        <f t="shared" si="323"/>
        <v>0</v>
      </c>
      <c r="DTJ240" s="19">
        <f t="shared" si="323"/>
        <v>0</v>
      </c>
      <c r="DTK240" s="19">
        <f t="shared" si="323"/>
        <v>0</v>
      </c>
      <c r="DTL240" s="19">
        <f t="shared" si="323"/>
        <v>0</v>
      </c>
      <c r="DTM240" s="19">
        <f t="shared" si="323"/>
        <v>0</v>
      </c>
      <c r="DTN240" s="19">
        <f t="shared" si="323"/>
        <v>0</v>
      </c>
      <c r="DTO240" s="19">
        <f t="shared" si="323"/>
        <v>0</v>
      </c>
      <c r="DTP240" s="19">
        <f t="shared" si="323"/>
        <v>0</v>
      </c>
      <c r="DTQ240" s="19">
        <f t="shared" si="323"/>
        <v>0</v>
      </c>
      <c r="DTR240" s="19">
        <f t="shared" si="323"/>
        <v>0</v>
      </c>
      <c r="DTS240" s="19">
        <f t="shared" si="323"/>
        <v>0</v>
      </c>
      <c r="DTT240" s="19">
        <f t="shared" si="323"/>
        <v>0</v>
      </c>
      <c r="DTU240" s="19">
        <f t="shared" si="323"/>
        <v>0</v>
      </c>
      <c r="DTV240" s="19">
        <f t="shared" si="323"/>
        <v>0</v>
      </c>
      <c r="DTW240" s="19">
        <f t="shared" si="323"/>
        <v>0</v>
      </c>
      <c r="DTX240" s="19">
        <f t="shared" si="323"/>
        <v>0</v>
      </c>
      <c r="DTY240" s="19">
        <f t="shared" si="323"/>
        <v>0</v>
      </c>
      <c r="DTZ240" s="19">
        <f t="shared" si="323"/>
        <v>0</v>
      </c>
      <c r="DUA240" s="19">
        <f t="shared" si="323"/>
        <v>0</v>
      </c>
      <c r="DUB240" s="19">
        <f t="shared" si="323"/>
        <v>0</v>
      </c>
      <c r="DUC240" s="19">
        <f t="shared" si="323"/>
        <v>0</v>
      </c>
      <c r="DUD240" s="19">
        <f t="shared" si="323"/>
        <v>0</v>
      </c>
      <c r="DUE240" s="19">
        <f t="shared" si="323"/>
        <v>0</v>
      </c>
      <c r="DUF240" s="19">
        <f t="shared" si="323"/>
        <v>0</v>
      </c>
      <c r="DUG240" s="19">
        <f t="shared" si="323"/>
        <v>0</v>
      </c>
      <c r="DUH240" s="19">
        <f t="shared" si="323"/>
        <v>0</v>
      </c>
      <c r="DUI240" s="19">
        <f t="shared" si="323"/>
        <v>0</v>
      </c>
      <c r="DUJ240" s="19">
        <f t="shared" si="323"/>
        <v>0</v>
      </c>
      <c r="DUK240" s="19">
        <f t="shared" si="323"/>
        <v>0</v>
      </c>
      <c r="DUL240" s="19">
        <f t="shared" si="323"/>
        <v>0</v>
      </c>
      <c r="DUM240" s="19">
        <f t="shared" si="323"/>
        <v>0</v>
      </c>
      <c r="DUN240" s="19">
        <f t="shared" si="323"/>
        <v>0</v>
      </c>
      <c r="DUO240" s="19">
        <f t="shared" si="323"/>
        <v>0</v>
      </c>
      <c r="DUP240" s="19">
        <f t="shared" si="323"/>
        <v>0</v>
      </c>
      <c r="DUQ240" s="19">
        <f t="shared" si="323"/>
        <v>0</v>
      </c>
      <c r="DUR240" s="19">
        <f t="shared" si="323"/>
        <v>0</v>
      </c>
      <c r="DUS240" s="19">
        <f t="shared" si="323"/>
        <v>0</v>
      </c>
      <c r="DUT240" s="19">
        <f t="shared" si="323"/>
        <v>0</v>
      </c>
      <c r="DUU240" s="19">
        <f t="shared" si="323"/>
        <v>0</v>
      </c>
      <c r="DUV240" s="19">
        <f t="shared" si="323"/>
        <v>0</v>
      </c>
      <c r="DUW240" s="19">
        <f t="shared" si="323"/>
        <v>0</v>
      </c>
      <c r="DUX240" s="19">
        <f t="shared" si="323"/>
        <v>0</v>
      </c>
      <c r="DUY240" s="19">
        <f t="shared" si="323"/>
        <v>0</v>
      </c>
      <c r="DUZ240" s="19">
        <f t="shared" si="323"/>
        <v>0</v>
      </c>
      <c r="DVA240" s="19">
        <f t="shared" si="323"/>
        <v>0</v>
      </c>
      <c r="DVB240" s="19">
        <f t="shared" si="323"/>
        <v>0</v>
      </c>
      <c r="DVC240" s="19">
        <f t="shared" si="323"/>
        <v>0</v>
      </c>
      <c r="DVD240" s="19">
        <f t="shared" si="323"/>
        <v>0</v>
      </c>
      <c r="DVE240" s="19">
        <f t="shared" si="323"/>
        <v>0</v>
      </c>
      <c r="DVF240" s="19">
        <f t="shared" si="323"/>
        <v>0</v>
      </c>
      <c r="DVG240" s="19">
        <f t="shared" si="323"/>
        <v>0</v>
      </c>
      <c r="DVH240" s="19">
        <f t="shared" si="323"/>
        <v>0</v>
      </c>
      <c r="DVI240" s="19">
        <f t="shared" si="323"/>
        <v>0</v>
      </c>
      <c r="DVJ240" s="19">
        <f t="shared" si="323"/>
        <v>0</v>
      </c>
      <c r="DVK240" s="19">
        <f t="shared" si="323"/>
        <v>0</v>
      </c>
      <c r="DVL240" s="19">
        <f t="shared" si="323"/>
        <v>0</v>
      </c>
      <c r="DVM240" s="19">
        <f t="shared" si="323"/>
        <v>0</v>
      </c>
      <c r="DVN240" s="19">
        <f t="shared" si="323"/>
        <v>0</v>
      </c>
      <c r="DVO240" s="19">
        <f t="shared" si="323"/>
        <v>0</v>
      </c>
      <c r="DVP240" s="19">
        <f t="shared" ref="DVP240:DYA240" si="324">SUM(DVP241:DVP472)</f>
        <v>0</v>
      </c>
      <c r="DVQ240" s="19">
        <f t="shared" si="324"/>
        <v>0</v>
      </c>
      <c r="DVR240" s="19">
        <f t="shared" si="324"/>
        <v>0</v>
      </c>
      <c r="DVS240" s="19">
        <f t="shared" si="324"/>
        <v>0</v>
      </c>
      <c r="DVT240" s="19">
        <f t="shared" si="324"/>
        <v>0</v>
      </c>
      <c r="DVU240" s="19">
        <f t="shared" si="324"/>
        <v>0</v>
      </c>
      <c r="DVV240" s="19">
        <f t="shared" si="324"/>
        <v>0</v>
      </c>
      <c r="DVW240" s="19">
        <f t="shared" si="324"/>
        <v>0</v>
      </c>
      <c r="DVX240" s="19">
        <f t="shared" si="324"/>
        <v>0</v>
      </c>
      <c r="DVY240" s="19">
        <f t="shared" si="324"/>
        <v>0</v>
      </c>
      <c r="DVZ240" s="19">
        <f t="shared" si="324"/>
        <v>0</v>
      </c>
      <c r="DWA240" s="19">
        <f t="shared" si="324"/>
        <v>0</v>
      </c>
      <c r="DWB240" s="19">
        <f t="shared" si="324"/>
        <v>0</v>
      </c>
      <c r="DWC240" s="19">
        <f t="shared" si="324"/>
        <v>0</v>
      </c>
      <c r="DWD240" s="19">
        <f t="shared" si="324"/>
        <v>0</v>
      </c>
      <c r="DWE240" s="19">
        <f t="shared" si="324"/>
        <v>0</v>
      </c>
      <c r="DWF240" s="19">
        <f t="shared" si="324"/>
        <v>0</v>
      </c>
      <c r="DWG240" s="19">
        <f t="shared" si="324"/>
        <v>0</v>
      </c>
      <c r="DWH240" s="19">
        <f t="shared" si="324"/>
        <v>0</v>
      </c>
      <c r="DWI240" s="19">
        <f t="shared" si="324"/>
        <v>0</v>
      </c>
      <c r="DWJ240" s="19">
        <f t="shared" si="324"/>
        <v>0</v>
      </c>
      <c r="DWK240" s="19">
        <f t="shared" si="324"/>
        <v>0</v>
      </c>
      <c r="DWL240" s="19">
        <f t="shared" si="324"/>
        <v>0</v>
      </c>
      <c r="DWM240" s="19">
        <f t="shared" si="324"/>
        <v>0</v>
      </c>
      <c r="DWN240" s="19">
        <f t="shared" si="324"/>
        <v>0</v>
      </c>
      <c r="DWO240" s="19">
        <f t="shared" si="324"/>
        <v>0</v>
      </c>
      <c r="DWP240" s="19">
        <f t="shared" si="324"/>
        <v>0</v>
      </c>
      <c r="DWQ240" s="19">
        <f t="shared" si="324"/>
        <v>0</v>
      </c>
      <c r="DWR240" s="19">
        <f t="shared" si="324"/>
        <v>0</v>
      </c>
      <c r="DWS240" s="19">
        <f t="shared" si="324"/>
        <v>0</v>
      </c>
      <c r="DWT240" s="19">
        <f t="shared" si="324"/>
        <v>0</v>
      </c>
      <c r="DWU240" s="19">
        <f t="shared" si="324"/>
        <v>0</v>
      </c>
      <c r="DWV240" s="19">
        <f t="shared" si="324"/>
        <v>0</v>
      </c>
      <c r="DWW240" s="19">
        <f t="shared" si="324"/>
        <v>0</v>
      </c>
      <c r="DWX240" s="19">
        <f t="shared" si="324"/>
        <v>0</v>
      </c>
      <c r="DWY240" s="19">
        <f t="shared" si="324"/>
        <v>0</v>
      </c>
      <c r="DWZ240" s="19">
        <f t="shared" si="324"/>
        <v>0</v>
      </c>
      <c r="DXA240" s="19">
        <f t="shared" si="324"/>
        <v>0</v>
      </c>
      <c r="DXB240" s="19">
        <f t="shared" si="324"/>
        <v>0</v>
      </c>
      <c r="DXC240" s="19">
        <f t="shared" si="324"/>
        <v>0</v>
      </c>
      <c r="DXD240" s="19">
        <f t="shared" si="324"/>
        <v>0</v>
      </c>
      <c r="DXE240" s="19">
        <f t="shared" si="324"/>
        <v>0</v>
      </c>
      <c r="DXF240" s="19">
        <f t="shared" si="324"/>
        <v>0</v>
      </c>
      <c r="DXG240" s="19">
        <f t="shared" si="324"/>
        <v>0</v>
      </c>
      <c r="DXH240" s="19">
        <f t="shared" si="324"/>
        <v>0</v>
      </c>
      <c r="DXI240" s="19">
        <f t="shared" si="324"/>
        <v>0</v>
      </c>
      <c r="DXJ240" s="19">
        <f t="shared" si="324"/>
        <v>0</v>
      </c>
      <c r="DXK240" s="19">
        <f t="shared" si="324"/>
        <v>0</v>
      </c>
      <c r="DXL240" s="19">
        <f t="shared" si="324"/>
        <v>0</v>
      </c>
      <c r="DXM240" s="19">
        <f t="shared" si="324"/>
        <v>0</v>
      </c>
      <c r="DXN240" s="19">
        <f t="shared" si="324"/>
        <v>0</v>
      </c>
      <c r="DXO240" s="19">
        <f t="shared" si="324"/>
        <v>0</v>
      </c>
      <c r="DXP240" s="19">
        <f t="shared" si="324"/>
        <v>0</v>
      </c>
      <c r="DXQ240" s="19">
        <f t="shared" si="324"/>
        <v>0</v>
      </c>
      <c r="DXR240" s="19">
        <f t="shared" si="324"/>
        <v>0</v>
      </c>
      <c r="DXS240" s="19">
        <f t="shared" si="324"/>
        <v>0</v>
      </c>
      <c r="DXT240" s="19">
        <f t="shared" si="324"/>
        <v>0</v>
      </c>
      <c r="DXU240" s="19">
        <f t="shared" si="324"/>
        <v>0</v>
      </c>
      <c r="DXV240" s="19">
        <f t="shared" si="324"/>
        <v>0</v>
      </c>
      <c r="DXW240" s="19">
        <f t="shared" si="324"/>
        <v>0</v>
      </c>
      <c r="DXX240" s="19">
        <f t="shared" si="324"/>
        <v>0</v>
      </c>
      <c r="DXY240" s="19">
        <f t="shared" si="324"/>
        <v>0</v>
      </c>
      <c r="DXZ240" s="19">
        <f t="shared" si="324"/>
        <v>0</v>
      </c>
      <c r="DYA240" s="19">
        <f t="shared" si="324"/>
        <v>0</v>
      </c>
      <c r="DYB240" s="19">
        <f t="shared" ref="DYB240:EAM240" si="325">SUM(DYB241:DYB472)</f>
        <v>0</v>
      </c>
      <c r="DYC240" s="19">
        <f t="shared" si="325"/>
        <v>0</v>
      </c>
      <c r="DYD240" s="19">
        <f t="shared" si="325"/>
        <v>0</v>
      </c>
      <c r="DYE240" s="19">
        <f t="shared" si="325"/>
        <v>0</v>
      </c>
      <c r="DYF240" s="19">
        <f t="shared" si="325"/>
        <v>0</v>
      </c>
      <c r="DYG240" s="19">
        <f t="shared" si="325"/>
        <v>0</v>
      </c>
      <c r="DYH240" s="19">
        <f t="shared" si="325"/>
        <v>0</v>
      </c>
      <c r="DYI240" s="19">
        <f t="shared" si="325"/>
        <v>0</v>
      </c>
      <c r="DYJ240" s="19">
        <f t="shared" si="325"/>
        <v>0</v>
      </c>
      <c r="DYK240" s="19">
        <f t="shared" si="325"/>
        <v>0</v>
      </c>
      <c r="DYL240" s="19">
        <f t="shared" si="325"/>
        <v>0</v>
      </c>
      <c r="DYM240" s="19">
        <f t="shared" si="325"/>
        <v>0</v>
      </c>
      <c r="DYN240" s="19">
        <f t="shared" si="325"/>
        <v>0</v>
      </c>
      <c r="DYO240" s="19">
        <f t="shared" si="325"/>
        <v>0</v>
      </c>
      <c r="DYP240" s="19">
        <f t="shared" si="325"/>
        <v>0</v>
      </c>
      <c r="DYQ240" s="19">
        <f t="shared" si="325"/>
        <v>0</v>
      </c>
      <c r="DYR240" s="19">
        <f t="shared" si="325"/>
        <v>0</v>
      </c>
      <c r="DYS240" s="19">
        <f t="shared" si="325"/>
        <v>0</v>
      </c>
      <c r="DYT240" s="19">
        <f t="shared" si="325"/>
        <v>0</v>
      </c>
      <c r="DYU240" s="19">
        <f t="shared" si="325"/>
        <v>0</v>
      </c>
      <c r="DYV240" s="19">
        <f t="shared" si="325"/>
        <v>0</v>
      </c>
      <c r="DYW240" s="19">
        <f t="shared" si="325"/>
        <v>0</v>
      </c>
      <c r="DYX240" s="19">
        <f t="shared" si="325"/>
        <v>0</v>
      </c>
      <c r="DYY240" s="19">
        <f t="shared" si="325"/>
        <v>0</v>
      </c>
      <c r="DYZ240" s="19">
        <f t="shared" si="325"/>
        <v>0</v>
      </c>
      <c r="DZA240" s="19">
        <f t="shared" si="325"/>
        <v>0</v>
      </c>
      <c r="DZB240" s="19">
        <f t="shared" si="325"/>
        <v>0</v>
      </c>
      <c r="DZC240" s="19">
        <f t="shared" si="325"/>
        <v>0</v>
      </c>
      <c r="DZD240" s="19">
        <f t="shared" si="325"/>
        <v>0</v>
      </c>
      <c r="DZE240" s="19">
        <f t="shared" si="325"/>
        <v>0</v>
      </c>
      <c r="DZF240" s="19">
        <f t="shared" si="325"/>
        <v>0</v>
      </c>
      <c r="DZG240" s="19">
        <f t="shared" si="325"/>
        <v>0</v>
      </c>
      <c r="DZH240" s="19">
        <f t="shared" si="325"/>
        <v>0</v>
      </c>
      <c r="DZI240" s="19">
        <f t="shared" si="325"/>
        <v>0</v>
      </c>
      <c r="DZJ240" s="19">
        <f t="shared" si="325"/>
        <v>0</v>
      </c>
      <c r="DZK240" s="19">
        <f t="shared" si="325"/>
        <v>0</v>
      </c>
      <c r="DZL240" s="19">
        <f t="shared" si="325"/>
        <v>0</v>
      </c>
      <c r="DZM240" s="19">
        <f t="shared" si="325"/>
        <v>0</v>
      </c>
      <c r="DZN240" s="19">
        <f t="shared" si="325"/>
        <v>0</v>
      </c>
      <c r="DZO240" s="19">
        <f t="shared" si="325"/>
        <v>0</v>
      </c>
      <c r="DZP240" s="19">
        <f t="shared" si="325"/>
        <v>0</v>
      </c>
      <c r="DZQ240" s="19">
        <f t="shared" si="325"/>
        <v>0</v>
      </c>
      <c r="DZR240" s="19">
        <f t="shared" si="325"/>
        <v>0</v>
      </c>
      <c r="DZS240" s="19">
        <f t="shared" si="325"/>
        <v>0</v>
      </c>
      <c r="DZT240" s="19">
        <f t="shared" si="325"/>
        <v>0</v>
      </c>
      <c r="DZU240" s="19">
        <f t="shared" si="325"/>
        <v>0</v>
      </c>
      <c r="DZV240" s="19">
        <f t="shared" si="325"/>
        <v>0</v>
      </c>
      <c r="DZW240" s="19">
        <f t="shared" si="325"/>
        <v>0</v>
      </c>
      <c r="DZX240" s="19">
        <f t="shared" si="325"/>
        <v>0</v>
      </c>
      <c r="DZY240" s="19">
        <f t="shared" si="325"/>
        <v>0</v>
      </c>
      <c r="DZZ240" s="19">
        <f t="shared" si="325"/>
        <v>0</v>
      </c>
      <c r="EAA240" s="19">
        <f t="shared" si="325"/>
        <v>0</v>
      </c>
      <c r="EAB240" s="19">
        <f t="shared" si="325"/>
        <v>0</v>
      </c>
      <c r="EAC240" s="19">
        <f t="shared" si="325"/>
        <v>0</v>
      </c>
      <c r="EAD240" s="19">
        <f t="shared" si="325"/>
        <v>0</v>
      </c>
      <c r="EAE240" s="19">
        <f t="shared" si="325"/>
        <v>0</v>
      </c>
      <c r="EAF240" s="19">
        <f t="shared" si="325"/>
        <v>0</v>
      </c>
      <c r="EAG240" s="19">
        <f t="shared" si="325"/>
        <v>0</v>
      </c>
      <c r="EAH240" s="19">
        <f t="shared" si="325"/>
        <v>0</v>
      </c>
      <c r="EAI240" s="19">
        <f t="shared" si="325"/>
        <v>0</v>
      </c>
      <c r="EAJ240" s="19">
        <f t="shared" si="325"/>
        <v>0</v>
      </c>
      <c r="EAK240" s="19">
        <f t="shared" si="325"/>
        <v>0</v>
      </c>
      <c r="EAL240" s="19">
        <f t="shared" si="325"/>
        <v>0</v>
      </c>
      <c r="EAM240" s="19">
        <f t="shared" si="325"/>
        <v>0</v>
      </c>
      <c r="EAN240" s="19">
        <f t="shared" ref="EAN240:ECY240" si="326">SUM(EAN241:EAN472)</f>
        <v>0</v>
      </c>
      <c r="EAO240" s="19">
        <f t="shared" si="326"/>
        <v>0</v>
      </c>
      <c r="EAP240" s="19">
        <f t="shared" si="326"/>
        <v>0</v>
      </c>
      <c r="EAQ240" s="19">
        <f t="shared" si="326"/>
        <v>0</v>
      </c>
      <c r="EAR240" s="19">
        <f t="shared" si="326"/>
        <v>0</v>
      </c>
      <c r="EAS240" s="19">
        <f t="shared" si="326"/>
        <v>0</v>
      </c>
      <c r="EAT240" s="19">
        <f t="shared" si="326"/>
        <v>0</v>
      </c>
      <c r="EAU240" s="19">
        <f t="shared" si="326"/>
        <v>0</v>
      </c>
      <c r="EAV240" s="19">
        <f t="shared" si="326"/>
        <v>0</v>
      </c>
      <c r="EAW240" s="19">
        <f t="shared" si="326"/>
        <v>0</v>
      </c>
      <c r="EAX240" s="19">
        <f t="shared" si="326"/>
        <v>0</v>
      </c>
      <c r="EAY240" s="19">
        <f t="shared" si="326"/>
        <v>0</v>
      </c>
      <c r="EAZ240" s="19">
        <f t="shared" si="326"/>
        <v>0</v>
      </c>
      <c r="EBA240" s="19">
        <f t="shared" si="326"/>
        <v>0</v>
      </c>
      <c r="EBB240" s="19">
        <f t="shared" si="326"/>
        <v>0</v>
      </c>
      <c r="EBC240" s="19">
        <f t="shared" si="326"/>
        <v>0</v>
      </c>
      <c r="EBD240" s="19">
        <f t="shared" si="326"/>
        <v>0</v>
      </c>
      <c r="EBE240" s="19">
        <f t="shared" si="326"/>
        <v>0</v>
      </c>
      <c r="EBF240" s="19">
        <f t="shared" si="326"/>
        <v>0</v>
      </c>
      <c r="EBG240" s="19">
        <f t="shared" si="326"/>
        <v>0</v>
      </c>
      <c r="EBH240" s="19">
        <f t="shared" si="326"/>
        <v>0</v>
      </c>
      <c r="EBI240" s="19">
        <f t="shared" si="326"/>
        <v>0</v>
      </c>
      <c r="EBJ240" s="19">
        <f t="shared" si="326"/>
        <v>0</v>
      </c>
      <c r="EBK240" s="19">
        <f t="shared" si="326"/>
        <v>0</v>
      </c>
      <c r="EBL240" s="19">
        <f t="shared" si="326"/>
        <v>0</v>
      </c>
      <c r="EBM240" s="19">
        <f t="shared" si="326"/>
        <v>0</v>
      </c>
      <c r="EBN240" s="19">
        <f t="shared" si="326"/>
        <v>0</v>
      </c>
      <c r="EBO240" s="19">
        <f t="shared" si="326"/>
        <v>0</v>
      </c>
      <c r="EBP240" s="19">
        <f t="shared" si="326"/>
        <v>0</v>
      </c>
      <c r="EBQ240" s="19">
        <f t="shared" si="326"/>
        <v>0</v>
      </c>
      <c r="EBR240" s="19">
        <f t="shared" si="326"/>
        <v>0</v>
      </c>
      <c r="EBS240" s="19">
        <f t="shared" si="326"/>
        <v>0</v>
      </c>
      <c r="EBT240" s="19">
        <f t="shared" si="326"/>
        <v>0</v>
      </c>
      <c r="EBU240" s="19">
        <f t="shared" si="326"/>
        <v>0</v>
      </c>
      <c r="EBV240" s="19">
        <f t="shared" si="326"/>
        <v>0</v>
      </c>
      <c r="EBW240" s="19">
        <f t="shared" si="326"/>
        <v>0</v>
      </c>
      <c r="EBX240" s="19">
        <f t="shared" si="326"/>
        <v>0</v>
      </c>
      <c r="EBY240" s="19">
        <f t="shared" si="326"/>
        <v>0</v>
      </c>
      <c r="EBZ240" s="19">
        <f t="shared" si="326"/>
        <v>0</v>
      </c>
      <c r="ECA240" s="19">
        <f t="shared" si="326"/>
        <v>0</v>
      </c>
      <c r="ECB240" s="19">
        <f t="shared" si="326"/>
        <v>0</v>
      </c>
      <c r="ECC240" s="19">
        <f t="shared" si="326"/>
        <v>0</v>
      </c>
      <c r="ECD240" s="19">
        <f t="shared" si="326"/>
        <v>0</v>
      </c>
      <c r="ECE240" s="19">
        <f t="shared" si="326"/>
        <v>0</v>
      </c>
      <c r="ECF240" s="19">
        <f t="shared" si="326"/>
        <v>0</v>
      </c>
      <c r="ECG240" s="19">
        <f t="shared" si="326"/>
        <v>0</v>
      </c>
      <c r="ECH240" s="19">
        <f t="shared" si="326"/>
        <v>0</v>
      </c>
      <c r="ECI240" s="19">
        <f t="shared" si="326"/>
        <v>0</v>
      </c>
      <c r="ECJ240" s="19">
        <f t="shared" si="326"/>
        <v>0</v>
      </c>
      <c r="ECK240" s="19">
        <f t="shared" si="326"/>
        <v>0</v>
      </c>
      <c r="ECL240" s="19">
        <f t="shared" si="326"/>
        <v>0</v>
      </c>
      <c r="ECM240" s="19">
        <f t="shared" si="326"/>
        <v>0</v>
      </c>
      <c r="ECN240" s="19">
        <f t="shared" si="326"/>
        <v>0</v>
      </c>
      <c r="ECO240" s="19">
        <f t="shared" si="326"/>
        <v>0</v>
      </c>
      <c r="ECP240" s="19">
        <f t="shared" si="326"/>
        <v>0</v>
      </c>
      <c r="ECQ240" s="19">
        <f t="shared" si="326"/>
        <v>0</v>
      </c>
      <c r="ECR240" s="19">
        <f t="shared" si="326"/>
        <v>0</v>
      </c>
      <c r="ECS240" s="19">
        <f t="shared" si="326"/>
        <v>0</v>
      </c>
      <c r="ECT240" s="19">
        <f t="shared" si="326"/>
        <v>0</v>
      </c>
      <c r="ECU240" s="19">
        <f t="shared" si="326"/>
        <v>0</v>
      </c>
      <c r="ECV240" s="19">
        <f t="shared" si="326"/>
        <v>0</v>
      </c>
      <c r="ECW240" s="19">
        <f t="shared" si="326"/>
        <v>0</v>
      </c>
      <c r="ECX240" s="19">
        <f t="shared" si="326"/>
        <v>0</v>
      </c>
      <c r="ECY240" s="19">
        <f t="shared" si="326"/>
        <v>0</v>
      </c>
      <c r="ECZ240" s="19">
        <f t="shared" ref="ECZ240:EFK240" si="327">SUM(ECZ241:ECZ472)</f>
        <v>0</v>
      </c>
      <c r="EDA240" s="19">
        <f t="shared" si="327"/>
        <v>0</v>
      </c>
      <c r="EDB240" s="19">
        <f t="shared" si="327"/>
        <v>0</v>
      </c>
      <c r="EDC240" s="19">
        <f t="shared" si="327"/>
        <v>0</v>
      </c>
      <c r="EDD240" s="19">
        <f t="shared" si="327"/>
        <v>0</v>
      </c>
      <c r="EDE240" s="19">
        <f t="shared" si="327"/>
        <v>0</v>
      </c>
      <c r="EDF240" s="19">
        <f t="shared" si="327"/>
        <v>0</v>
      </c>
      <c r="EDG240" s="19">
        <f t="shared" si="327"/>
        <v>0</v>
      </c>
      <c r="EDH240" s="19">
        <f t="shared" si="327"/>
        <v>0</v>
      </c>
      <c r="EDI240" s="19">
        <f t="shared" si="327"/>
        <v>0</v>
      </c>
      <c r="EDJ240" s="19">
        <f t="shared" si="327"/>
        <v>0</v>
      </c>
      <c r="EDK240" s="19">
        <f t="shared" si="327"/>
        <v>0</v>
      </c>
      <c r="EDL240" s="19">
        <f t="shared" si="327"/>
        <v>0</v>
      </c>
      <c r="EDM240" s="19">
        <f t="shared" si="327"/>
        <v>0</v>
      </c>
      <c r="EDN240" s="19">
        <f t="shared" si="327"/>
        <v>0</v>
      </c>
      <c r="EDO240" s="19">
        <f t="shared" si="327"/>
        <v>0</v>
      </c>
      <c r="EDP240" s="19">
        <f t="shared" si="327"/>
        <v>0</v>
      </c>
      <c r="EDQ240" s="19">
        <f t="shared" si="327"/>
        <v>0</v>
      </c>
      <c r="EDR240" s="19">
        <f t="shared" si="327"/>
        <v>0</v>
      </c>
      <c r="EDS240" s="19">
        <f t="shared" si="327"/>
        <v>0</v>
      </c>
      <c r="EDT240" s="19">
        <f t="shared" si="327"/>
        <v>0</v>
      </c>
      <c r="EDU240" s="19">
        <f t="shared" si="327"/>
        <v>0</v>
      </c>
      <c r="EDV240" s="19">
        <f t="shared" si="327"/>
        <v>0</v>
      </c>
      <c r="EDW240" s="19">
        <f t="shared" si="327"/>
        <v>0</v>
      </c>
      <c r="EDX240" s="19">
        <f t="shared" si="327"/>
        <v>0</v>
      </c>
      <c r="EDY240" s="19">
        <f t="shared" si="327"/>
        <v>0</v>
      </c>
      <c r="EDZ240" s="19">
        <f t="shared" si="327"/>
        <v>0</v>
      </c>
      <c r="EEA240" s="19">
        <f t="shared" si="327"/>
        <v>0</v>
      </c>
      <c r="EEB240" s="19">
        <f t="shared" si="327"/>
        <v>0</v>
      </c>
      <c r="EEC240" s="19">
        <f t="shared" si="327"/>
        <v>0</v>
      </c>
      <c r="EED240" s="19">
        <f t="shared" si="327"/>
        <v>0</v>
      </c>
      <c r="EEE240" s="19">
        <f t="shared" si="327"/>
        <v>0</v>
      </c>
      <c r="EEF240" s="19">
        <f t="shared" si="327"/>
        <v>0</v>
      </c>
      <c r="EEG240" s="19">
        <f t="shared" si="327"/>
        <v>0</v>
      </c>
      <c r="EEH240" s="19">
        <f t="shared" si="327"/>
        <v>0</v>
      </c>
      <c r="EEI240" s="19">
        <f t="shared" si="327"/>
        <v>0</v>
      </c>
      <c r="EEJ240" s="19">
        <f t="shared" si="327"/>
        <v>0</v>
      </c>
      <c r="EEK240" s="19">
        <f t="shared" si="327"/>
        <v>0</v>
      </c>
      <c r="EEL240" s="19">
        <f t="shared" si="327"/>
        <v>0</v>
      </c>
      <c r="EEM240" s="19">
        <f t="shared" si="327"/>
        <v>0</v>
      </c>
      <c r="EEN240" s="19">
        <f t="shared" si="327"/>
        <v>0</v>
      </c>
      <c r="EEO240" s="19">
        <f t="shared" si="327"/>
        <v>0</v>
      </c>
      <c r="EEP240" s="19">
        <f t="shared" si="327"/>
        <v>0</v>
      </c>
      <c r="EEQ240" s="19">
        <f t="shared" si="327"/>
        <v>0</v>
      </c>
      <c r="EER240" s="19">
        <f t="shared" si="327"/>
        <v>0</v>
      </c>
      <c r="EES240" s="19">
        <f t="shared" si="327"/>
        <v>0</v>
      </c>
      <c r="EET240" s="19">
        <f t="shared" si="327"/>
        <v>0</v>
      </c>
      <c r="EEU240" s="19">
        <f t="shared" si="327"/>
        <v>0</v>
      </c>
      <c r="EEV240" s="19">
        <f t="shared" si="327"/>
        <v>0</v>
      </c>
      <c r="EEW240" s="19">
        <f t="shared" si="327"/>
        <v>0</v>
      </c>
      <c r="EEX240" s="19">
        <f t="shared" si="327"/>
        <v>0</v>
      </c>
      <c r="EEY240" s="19">
        <f t="shared" si="327"/>
        <v>0</v>
      </c>
      <c r="EEZ240" s="19">
        <f t="shared" si="327"/>
        <v>0</v>
      </c>
      <c r="EFA240" s="19">
        <f t="shared" si="327"/>
        <v>0</v>
      </c>
      <c r="EFB240" s="19">
        <f t="shared" si="327"/>
        <v>0</v>
      </c>
      <c r="EFC240" s="19">
        <f t="shared" si="327"/>
        <v>0</v>
      </c>
      <c r="EFD240" s="19">
        <f t="shared" si="327"/>
        <v>0</v>
      </c>
      <c r="EFE240" s="19">
        <f t="shared" si="327"/>
        <v>0</v>
      </c>
      <c r="EFF240" s="19">
        <f t="shared" si="327"/>
        <v>0</v>
      </c>
      <c r="EFG240" s="19">
        <f t="shared" si="327"/>
        <v>0</v>
      </c>
      <c r="EFH240" s="19">
        <f t="shared" si="327"/>
        <v>0</v>
      </c>
      <c r="EFI240" s="19">
        <f t="shared" si="327"/>
        <v>0</v>
      </c>
      <c r="EFJ240" s="19">
        <f t="shared" si="327"/>
        <v>0</v>
      </c>
      <c r="EFK240" s="19">
        <f t="shared" si="327"/>
        <v>0</v>
      </c>
      <c r="EFL240" s="19">
        <f t="shared" ref="EFL240:EHW240" si="328">SUM(EFL241:EFL472)</f>
        <v>0</v>
      </c>
      <c r="EFM240" s="19">
        <f t="shared" si="328"/>
        <v>0</v>
      </c>
      <c r="EFN240" s="19">
        <f t="shared" si="328"/>
        <v>0</v>
      </c>
      <c r="EFO240" s="19">
        <f t="shared" si="328"/>
        <v>0</v>
      </c>
      <c r="EFP240" s="19">
        <f t="shared" si="328"/>
        <v>0</v>
      </c>
      <c r="EFQ240" s="19">
        <f t="shared" si="328"/>
        <v>0</v>
      </c>
      <c r="EFR240" s="19">
        <f t="shared" si="328"/>
        <v>0</v>
      </c>
      <c r="EFS240" s="19">
        <f t="shared" si="328"/>
        <v>0</v>
      </c>
      <c r="EFT240" s="19">
        <f t="shared" si="328"/>
        <v>0</v>
      </c>
      <c r="EFU240" s="19">
        <f t="shared" si="328"/>
        <v>0</v>
      </c>
      <c r="EFV240" s="19">
        <f t="shared" si="328"/>
        <v>0</v>
      </c>
      <c r="EFW240" s="19">
        <f t="shared" si="328"/>
        <v>0</v>
      </c>
      <c r="EFX240" s="19">
        <f t="shared" si="328"/>
        <v>0</v>
      </c>
      <c r="EFY240" s="19">
        <f t="shared" si="328"/>
        <v>0</v>
      </c>
      <c r="EFZ240" s="19">
        <f t="shared" si="328"/>
        <v>0</v>
      </c>
      <c r="EGA240" s="19">
        <f t="shared" si="328"/>
        <v>0</v>
      </c>
      <c r="EGB240" s="19">
        <f t="shared" si="328"/>
        <v>0</v>
      </c>
      <c r="EGC240" s="19">
        <f t="shared" si="328"/>
        <v>0</v>
      </c>
      <c r="EGD240" s="19">
        <f t="shared" si="328"/>
        <v>0</v>
      </c>
      <c r="EGE240" s="19">
        <f t="shared" si="328"/>
        <v>0</v>
      </c>
      <c r="EGF240" s="19">
        <f t="shared" si="328"/>
        <v>0</v>
      </c>
      <c r="EGG240" s="19">
        <f t="shared" si="328"/>
        <v>0</v>
      </c>
      <c r="EGH240" s="19">
        <f t="shared" si="328"/>
        <v>0</v>
      </c>
      <c r="EGI240" s="19">
        <f t="shared" si="328"/>
        <v>0</v>
      </c>
      <c r="EGJ240" s="19">
        <f t="shared" si="328"/>
        <v>0</v>
      </c>
      <c r="EGK240" s="19">
        <f t="shared" si="328"/>
        <v>0</v>
      </c>
      <c r="EGL240" s="19">
        <f t="shared" si="328"/>
        <v>0</v>
      </c>
      <c r="EGM240" s="19">
        <f t="shared" si="328"/>
        <v>0</v>
      </c>
      <c r="EGN240" s="19">
        <f t="shared" si="328"/>
        <v>0</v>
      </c>
      <c r="EGO240" s="19">
        <f t="shared" si="328"/>
        <v>0</v>
      </c>
      <c r="EGP240" s="19">
        <f t="shared" si="328"/>
        <v>0</v>
      </c>
      <c r="EGQ240" s="19">
        <f t="shared" si="328"/>
        <v>0</v>
      </c>
      <c r="EGR240" s="19">
        <f t="shared" si="328"/>
        <v>0</v>
      </c>
      <c r="EGS240" s="19">
        <f t="shared" si="328"/>
        <v>0</v>
      </c>
      <c r="EGT240" s="19">
        <f t="shared" si="328"/>
        <v>0</v>
      </c>
      <c r="EGU240" s="19">
        <f t="shared" si="328"/>
        <v>0</v>
      </c>
      <c r="EGV240" s="19">
        <f t="shared" si="328"/>
        <v>0</v>
      </c>
      <c r="EGW240" s="19">
        <f t="shared" si="328"/>
        <v>0</v>
      </c>
      <c r="EGX240" s="19">
        <f t="shared" si="328"/>
        <v>0</v>
      </c>
      <c r="EGY240" s="19">
        <f t="shared" si="328"/>
        <v>0</v>
      </c>
      <c r="EGZ240" s="19">
        <f t="shared" si="328"/>
        <v>0</v>
      </c>
      <c r="EHA240" s="19">
        <f t="shared" si="328"/>
        <v>0</v>
      </c>
      <c r="EHB240" s="19">
        <f t="shared" si="328"/>
        <v>0</v>
      </c>
      <c r="EHC240" s="19">
        <f t="shared" si="328"/>
        <v>0</v>
      </c>
      <c r="EHD240" s="19">
        <f t="shared" si="328"/>
        <v>0</v>
      </c>
      <c r="EHE240" s="19">
        <f t="shared" si="328"/>
        <v>0</v>
      </c>
      <c r="EHF240" s="19">
        <f t="shared" si="328"/>
        <v>0</v>
      </c>
      <c r="EHG240" s="19">
        <f t="shared" si="328"/>
        <v>0</v>
      </c>
      <c r="EHH240" s="19">
        <f t="shared" si="328"/>
        <v>0</v>
      </c>
      <c r="EHI240" s="19">
        <f t="shared" si="328"/>
        <v>0</v>
      </c>
      <c r="EHJ240" s="19">
        <f t="shared" si="328"/>
        <v>0</v>
      </c>
      <c r="EHK240" s="19">
        <f t="shared" si="328"/>
        <v>0</v>
      </c>
      <c r="EHL240" s="19">
        <f t="shared" si="328"/>
        <v>0</v>
      </c>
      <c r="EHM240" s="19">
        <f t="shared" si="328"/>
        <v>0</v>
      </c>
      <c r="EHN240" s="19">
        <f t="shared" si="328"/>
        <v>0</v>
      </c>
      <c r="EHO240" s="19">
        <f t="shared" si="328"/>
        <v>0</v>
      </c>
      <c r="EHP240" s="19">
        <f t="shared" si="328"/>
        <v>0</v>
      </c>
      <c r="EHQ240" s="19">
        <f t="shared" si="328"/>
        <v>0</v>
      </c>
      <c r="EHR240" s="19">
        <f t="shared" si="328"/>
        <v>0</v>
      </c>
      <c r="EHS240" s="19">
        <f t="shared" si="328"/>
        <v>0</v>
      </c>
      <c r="EHT240" s="19">
        <f t="shared" si="328"/>
        <v>0</v>
      </c>
      <c r="EHU240" s="19">
        <f t="shared" si="328"/>
        <v>0</v>
      </c>
      <c r="EHV240" s="19">
        <f t="shared" si="328"/>
        <v>0</v>
      </c>
      <c r="EHW240" s="19">
        <f t="shared" si="328"/>
        <v>0</v>
      </c>
      <c r="EHX240" s="19">
        <f t="shared" ref="EHX240:EKI240" si="329">SUM(EHX241:EHX472)</f>
        <v>0</v>
      </c>
      <c r="EHY240" s="19">
        <f t="shared" si="329"/>
        <v>0</v>
      </c>
      <c r="EHZ240" s="19">
        <f t="shared" si="329"/>
        <v>0</v>
      </c>
      <c r="EIA240" s="19">
        <f t="shared" si="329"/>
        <v>0</v>
      </c>
      <c r="EIB240" s="19">
        <f t="shared" si="329"/>
        <v>0</v>
      </c>
      <c r="EIC240" s="19">
        <f t="shared" si="329"/>
        <v>0</v>
      </c>
      <c r="EID240" s="19">
        <f t="shared" si="329"/>
        <v>0</v>
      </c>
      <c r="EIE240" s="19">
        <f t="shared" si="329"/>
        <v>0</v>
      </c>
      <c r="EIF240" s="19">
        <f t="shared" si="329"/>
        <v>0</v>
      </c>
      <c r="EIG240" s="19">
        <f t="shared" si="329"/>
        <v>0</v>
      </c>
      <c r="EIH240" s="19">
        <f t="shared" si="329"/>
        <v>0</v>
      </c>
      <c r="EII240" s="19">
        <f t="shared" si="329"/>
        <v>0</v>
      </c>
      <c r="EIJ240" s="19">
        <f t="shared" si="329"/>
        <v>0</v>
      </c>
      <c r="EIK240" s="19">
        <f t="shared" si="329"/>
        <v>0</v>
      </c>
      <c r="EIL240" s="19">
        <f t="shared" si="329"/>
        <v>0</v>
      </c>
      <c r="EIM240" s="19">
        <f t="shared" si="329"/>
        <v>0</v>
      </c>
      <c r="EIN240" s="19">
        <f t="shared" si="329"/>
        <v>0</v>
      </c>
      <c r="EIO240" s="19">
        <f t="shared" si="329"/>
        <v>0</v>
      </c>
      <c r="EIP240" s="19">
        <f t="shared" si="329"/>
        <v>0</v>
      </c>
      <c r="EIQ240" s="19">
        <f t="shared" si="329"/>
        <v>0</v>
      </c>
      <c r="EIR240" s="19">
        <f t="shared" si="329"/>
        <v>0</v>
      </c>
      <c r="EIS240" s="19">
        <f t="shared" si="329"/>
        <v>0</v>
      </c>
      <c r="EIT240" s="19">
        <f t="shared" si="329"/>
        <v>0</v>
      </c>
      <c r="EIU240" s="19">
        <f t="shared" si="329"/>
        <v>0</v>
      </c>
      <c r="EIV240" s="19">
        <f t="shared" si="329"/>
        <v>0</v>
      </c>
      <c r="EIW240" s="19">
        <f t="shared" si="329"/>
        <v>0</v>
      </c>
      <c r="EIX240" s="19">
        <f t="shared" si="329"/>
        <v>0</v>
      </c>
      <c r="EIY240" s="19">
        <f t="shared" si="329"/>
        <v>0</v>
      </c>
      <c r="EIZ240" s="19">
        <f t="shared" si="329"/>
        <v>0</v>
      </c>
      <c r="EJA240" s="19">
        <f t="shared" si="329"/>
        <v>0</v>
      </c>
      <c r="EJB240" s="19">
        <f t="shared" si="329"/>
        <v>0</v>
      </c>
      <c r="EJC240" s="19">
        <f t="shared" si="329"/>
        <v>0</v>
      </c>
      <c r="EJD240" s="19">
        <f t="shared" si="329"/>
        <v>0</v>
      </c>
      <c r="EJE240" s="19">
        <f t="shared" si="329"/>
        <v>0</v>
      </c>
      <c r="EJF240" s="19">
        <f t="shared" si="329"/>
        <v>0</v>
      </c>
      <c r="EJG240" s="19">
        <f t="shared" si="329"/>
        <v>0</v>
      </c>
      <c r="EJH240" s="19">
        <f t="shared" si="329"/>
        <v>0</v>
      </c>
      <c r="EJI240" s="19">
        <f t="shared" si="329"/>
        <v>0</v>
      </c>
      <c r="EJJ240" s="19">
        <f t="shared" si="329"/>
        <v>0</v>
      </c>
      <c r="EJK240" s="19">
        <f t="shared" si="329"/>
        <v>0</v>
      </c>
      <c r="EJL240" s="19">
        <f t="shared" si="329"/>
        <v>0</v>
      </c>
      <c r="EJM240" s="19">
        <f t="shared" si="329"/>
        <v>0</v>
      </c>
      <c r="EJN240" s="19">
        <f t="shared" si="329"/>
        <v>0</v>
      </c>
      <c r="EJO240" s="19">
        <f t="shared" si="329"/>
        <v>0</v>
      </c>
      <c r="EJP240" s="19">
        <f t="shared" si="329"/>
        <v>0</v>
      </c>
      <c r="EJQ240" s="19">
        <f t="shared" si="329"/>
        <v>0</v>
      </c>
      <c r="EJR240" s="19">
        <f t="shared" si="329"/>
        <v>0</v>
      </c>
      <c r="EJS240" s="19">
        <f t="shared" si="329"/>
        <v>0</v>
      </c>
      <c r="EJT240" s="19">
        <f t="shared" si="329"/>
        <v>0</v>
      </c>
      <c r="EJU240" s="19">
        <f t="shared" si="329"/>
        <v>0</v>
      </c>
      <c r="EJV240" s="19">
        <f t="shared" si="329"/>
        <v>0</v>
      </c>
      <c r="EJW240" s="19">
        <f t="shared" si="329"/>
        <v>0</v>
      </c>
      <c r="EJX240" s="19">
        <f t="shared" si="329"/>
        <v>0</v>
      </c>
      <c r="EJY240" s="19">
        <f t="shared" si="329"/>
        <v>0</v>
      </c>
      <c r="EJZ240" s="19">
        <f t="shared" si="329"/>
        <v>0</v>
      </c>
      <c r="EKA240" s="19">
        <f t="shared" si="329"/>
        <v>0</v>
      </c>
      <c r="EKB240" s="19">
        <f t="shared" si="329"/>
        <v>0</v>
      </c>
      <c r="EKC240" s="19">
        <f t="shared" si="329"/>
        <v>0</v>
      </c>
      <c r="EKD240" s="19">
        <f t="shared" si="329"/>
        <v>0</v>
      </c>
      <c r="EKE240" s="19">
        <f t="shared" si="329"/>
        <v>0</v>
      </c>
      <c r="EKF240" s="19">
        <f t="shared" si="329"/>
        <v>0</v>
      </c>
      <c r="EKG240" s="19">
        <f t="shared" si="329"/>
        <v>0</v>
      </c>
      <c r="EKH240" s="19">
        <f t="shared" si="329"/>
        <v>0</v>
      </c>
      <c r="EKI240" s="19">
        <f t="shared" si="329"/>
        <v>0</v>
      </c>
      <c r="EKJ240" s="19">
        <f t="shared" ref="EKJ240:EMU240" si="330">SUM(EKJ241:EKJ472)</f>
        <v>0</v>
      </c>
      <c r="EKK240" s="19">
        <f t="shared" si="330"/>
        <v>0</v>
      </c>
      <c r="EKL240" s="19">
        <f t="shared" si="330"/>
        <v>0</v>
      </c>
      <c r="EKM240" s="19">
        <f t="shared" si="330"/>
        <v>0</v>
      </c>
      <c r="EKN240" s="19">
        <f t="shared" si="330"/>
        <v>0</v>
      </c>
      <c r="EKO240" s="19">
        <f t="shared" si="330"/>
        <v>0</v>
      </c>
      <c r="EKP240" s="19">
        <f t="shared" si="330"/>
        <v>0</v>
      </c>
      <c r="EKQ240" s="19">
        <f t="shared" si="330"/>
        <v>0</v>
      </c>
      <c r="EKR240" s="19">
        <f t="shared" si="330"/>
        <v>0</v>
      </c>
      <c r="EKS240" s="19">
        <f t="shared" si="330"/>
        <v>0</v>
      </c>
      <c r="EKT240" s="19">
        <f t="shared" si="330"/>
        <v>0</v>
      </c>
      <c r="EKU240" s="19">
        <f t="shared" si="330"/>
        <v>0</v>
      </c>
      <c r="EKV240" s="19">
        <f t="shared" si="330"/>
        <v>0</v>
      </c>
      <c r="EKW240" s="19">
        <f t="shared" si="330"/>
        <v>0</v>
      </c>
      <c r="EKX240" s="19">
        <f t="shared" si="330"/>
        <v>0</v>
      </c>
      <c r="EKY240" s="19">
        <f t="shared" si="330"/>
        <v>0</v>
      </c>
      <c r="EKZ240" s="19">
        <f t="shared" si="330"/>
        <v>0</v>
      </c>
      <c r="ELA240" s="19">
        <f t="shared" si="330"/>
        <v>0</v>
      </c>
      <c r="ELB240" s="19">
        <f t="shared" si="330"/>
        <v>0</v>
      </c>
      <c r="ELC240" s="19">
        <f t="shared" si="330"/>
        <v>0</v>
      </c>
      <c r="ELD240" s="19">
        <f t="shared" si="330"/>
        <v>0</v>
      </c>
      <c r="ELE240" s="19">
        <f t="shared" si="330"/>
        <v>0</v>
      </c>
      <c r="ELF240" s="19">
        <f t="shared" si="330"/>
        <v>0</v>
      </c>
      <c r="ELG240" s="19">
        <f t="shared" si="330"/>
        <v>0</v>
      </c>
      <c r="ELH240" s="19">
        <f t="shared" si="330"/>
        <v>0</v>
      </c>
      <c r="ELI240" s="19">
        <f t="shared" si="330"/>
        <v>0</v>
      </c>
      <c r="ELJ240" s="19">
        <f t="shared" si="330"/>
        <v>0</v>
      </c>
      <c r="ELK240" s="19">
        <f t="shared" si="330"/>
        <v>0</v>
      </c>
      <c r="ELL240" s="19">
        <f t="shared" si="330"/>
        <v>0</v>
      </c>
      <c r="ELM240" s="19">
        <f t="shared" si="330"/>
        <v>0</v>
      </c>
      <c r="ELN240" s="19">
        <f t="shared" si="330"/>
        <v>0</v>
      </c>
      <c r="ELO240" s="19">
        <f t="shared" si="330"/>
        <v>0</v>
      </c>
      <c r="ELP240" s="19">
        <f t="shared" si="330"/>
        <v>0</v>
      </c>
      <c r="ELQ240" s="19">
        <f t="shared" si="330"/>
        <v>0</v>
      </c>
      <c r="ELR240" s="19">
        <f t="shared" si="330"/>
        <v>0</v>
      </c>
      <c r="ELS240" s="19">
        <f t="shared" si="330"/>
        <v>0</v>
      </c>
      <c r="ELT240" s="19">
        <f t="shared" si="330"/>
        <v>0</v>
      </c>
      <c r="ELU240" s="19">
        <f t="shared" si="330"/>
        <v>0</v>
      </c>
      <c r="ELV240" s="19">
        <f t="shared" si="330"/>
        <v>0</v>
      </c>
      <c r="ELW240" s="19">
        <f t="shared" si="330"/>
        <v>0</v>
      </c>
      <c r="ELX240" s="19">
        <f t="shared" si="330"/>
        <v>0</v>
      </c>
      <c r="ELY240" s="19">
        <f t="shared" si="330"/>
        <v>0</v>
      </c>
      <c r="ELZ240" s="19">
        <f t="shared" si="330"/>
        <v>0</v>
      </c>
      <c r="EMA240" s="19">
        <f t="shared" si="330"/>
        <v>0</v>
      </c>
      <c r="EMB240" s="19">
        <f t="shared" si="330"/>
        <v>0</v>
      </c>
      <c r="EMC240" s="19">
        <f t="shared" si="330"/>
        <v>0</v>
      </c>
      <c r="EMD240" s="19">
        <f t="shared" si="330"/>
        <v>0</v>
      </c>
      <c r="EME240" s="19">
        <f t="shared" si="330"/>
        <v>0</v>
      </c>
      <c r="EMF240" s="19">
        <f t="shared" si="330"/>
        <v>0</v>
      </c>
      <c r="EMG240" s="19">
        <f t="shared" si="330"/>
        <v>0</v>
      </c>
      <c r="EMH240" s="19">
        <f t="shared" si="330"/>
        <v>0</v>
      </c>
      <c r="EMI240" s="19">
        <f t="shared" si="330"/>
        <v>0</v>
      </c>
      <c r="EMJ240" s="19">
        <f t="shared" si="330"/>
        <v>0</v>
      </c>
      <c r="EMK240" s="19">
        <f t="shared" si="330"/>
        <v>0</v>
      </c>
      <c r="EML240" s="19">
        <f t="shared" si="330"/>
        <v>0</v>
      </c>
      <c r="EMM240" s="19">
        <f t="shared" si="330"/>
        <v>0</v>
      </c>
      <c r="EMN240" s="19">
        <f t="shared" si="330"/>
        <v>0</v>
      </c>
      <c r="EMO240" s="19">
        <f t="shared" si="330"/>
        <v>0</v>
      </c>
      <c r="EMP240" s="19">
        <f t="shared" si="330"/>
        <v>0</v>
      </c>
      <c r="EMQ240" s="19">
        <f t="shared" si="330"/>
        <v>0</v>
      </c>
      <c r="EMR240" s="19">
        <f t="shared" si="330"/>
        <v>0</v>
      </c>
      <c r="EMS240" s="19">
        <f t="shared" si="330"/>
        <v>0</v>
      </c>
      <c r="EMT240" s="19">
        <f t="shared" si="330"/>
        <v>0</v>
      </c>
      <c r="EMU240" s="19">
        <f t="shared" si="330"/>
        <v>0</v>
      </c>
      <c r="EMV240" s="19">
        <f t="shared" ref="EMV240:EPG240" si="331">SUM(EMV241:EMV472)</f>
        <v>0</v>
      </c>
      <c r="EMW240" s="19">
        <f t="shared" si="331"/>
        <v>0</v>
      </c>
      <c r="EMX240" s="19">
        <f t="shared" si="331"/>
        <v>0</v>
      </c>
      <c r="EMY240" s="19">
        <f t="shared" si="331"/>
        <v>0</v>
      </c>
      <c r="EMZ240" s="19">
        <f t="shared" si="331"/>
        <v>0</v>
      </c>
      <c r="ENA240" s="19">
        <f t="shared" si="331"/>
        <v>0</v>
      </c>
      <c r="ENB240" s="19">
        <f t="shared" si="331"/>
        <v>0</v>
      </c>
      <c r="ENC240" s="19">
        <f t="shared" si="331"/>
        <v>0</v>
      </c>
      <c r="END240" s="19">
        <f t="shared" si="331"/>
        <v>0</v>
      </c>
      <c r="ENE240" s="19">
        <f t="shared" si="331"/>
        <v>0</v>
      </c>
      <c r="ENF240" s="19">
        <f t="shared" si="331"/>
        <v>0</v>
      </c>
      <c r="ENG240" s="19">
        <f t="shared" si="331"/>
        <v>0</v>
      </c>
      <c r="ENH240" s="19">
        <f t="shared" si="331"/>
        <v>0</v>
      </c>
      <c r="ENI240" s="19">
        <f t="shared" si="331"/>
        <v>0</v>
      </c>
      <c r="ENJ240" s="19">
        <f t="shared" si="331"/>
        <v>0</v>
      </c>
      <c r="ENK240" s="19">
        <f t="shared" si="331"/>
        <v>0</v>
      </c>
      <c r="ENL240" s="19">
        <f t="shared" si="331"/>
        <v>0</v>
      </c>
      <c r="ENM240" s="19">
        <f t="shared" si="331"/>
        <v>0</v>
      </c>
      <c r="ENN240" s="19">
        <f t="shared" si="331"/>
        <v>0</v>
      </c>
      <c r="ENO240" s="19">
        <f t="shared" si="331"/>
        <v>0</v>
      </c>
      <c r="ENP240" s="19">
        <f t="shared" si="331"/>
        <v>0</v>
      </c>
      <c r="ENQ240" s="19">
        <f t="shared" si="331"/>
        <v>0</v>
      </c>
      <c r="ENR240" s="19">
        <f t="shared" si="331"/>
        <v>0</v>
      </c>
      <c r="ENS240" s="19">
        <f t="shared" si="331"/>
        <v>0</v>
      </c>
      <c r="ENT240" s="19">
        <f t="shared" si="331"/>
        <v>0</v>
      </c>
      <c r="ENU240" s="19">
        <f t="shared" si="331"/>
        <v>0</v>
      </c>
      <c r="ENV240" s="19">
        <f t="shared" si="331"/>
        <v>0</v>
      </c>
      <c r="ENW240" s="19">
        <f t="shared" si="331"/>
        <v>0</v>
      </c>
      <c r="ENX240" s="19">
        <f t="shared" si="331"/>
        <v>0</v>
      </c>
      <c r="ENY240" s="19">
        <f t="shared" si="331"/>
        <v>0</v>
      </c>
      <c r="ENZ240" s="19">
        <f t="shared" si="331"/>
        <v>0</v>
      </c>
      <c r="EOA240" s="19">
        <f t="shared" si="331"/>
        <v>0</v>
      </c>
      <c r="EOB240" s="19">
        <f t="shared" si="331"/>
        <v>0</v>
      </c>
      <c r="EOC240" s="19">
        <f t="shared" si="331"/>
        <v>0</v>
      </c>
      <c r="EOD240" s="19">
        <f t="shared" si="331"/>
        <v>0</v>
      </c>
      <c r="EOE240" s="19">
        <f t="shared" si="331"/>
        <v>0</v>
      </c>
      <c r="EOF240" s="19">
        <f t="shared" si="331"/>
        <v>0</v>
      </c>
      <c r="EOG240" s="19">
        <f t="shared" si="331"/>
        <v>0</v>
      </c>
      <c r="EOH240" s="19">
        <f t="shared" si="331"/>
        <v>0</v>
      </c>
      <c r="EOI240" s="19">
        <f t="shared" si="331"/>
        <v>0</v>
      </c>
      <c r="EOJ240" s="19">
        <f t="shared" si="331"/>
        <v>0</v>
      </c>
      <c r="EOK240" s="19">
        <f t="shared" si="331"/>
        <v>0</v>
      </c>
      <c r="EOL240" s="19">
        <f t="shared" si="331"/>
        <v>0</v>
      </c>
      <c r="EOM240" s="19">
        <f t="shared" si="331"/>
        <v>0</v>
      </c>
      <c r="EON240" s="19">
        <f t="shared" si="331"/>
        <v>0</v>
      </c>
      <c r="EOO240" s="19">
        <f t="shared" si="331"/>
        <v>0</v>
      </c>
      <c r="EOP240" s="19">
        <f t="shared" si="331"/>
        <v>0</v>
      </c>
      <c r="EOQ240" s="19">
        <f t="shared" si="331"/>
        <v>0</v>
      </c>
      <c r="EOR240" s="19">
        <f t="shared" si="331"/>
        <v>0</v>
      </c>
      <c r="EOS240" s="19">
        <f t="shared" si="331"/>
        <v>0</v>
      </c>
      <c r="EOT240" s="19">
        <f t="shared" si="331"/>
        <v>0</v>
      </c>
      <c r="EOU240" s="19">
        <f t="shared" si="331"/>
        <v>0</v>
      </c>
      <c r="EOV240" s="19">
        <f t="shared" si="331"/>
        <v>0</v>
      </c>
      <c r="EOW240" s="19">
        <f t="shared" si="331"/>
        <v>0</v>
      </c>
      <c r="EOX240" s="19">
        <f t="shared" si="331"/>
        <v>0</v>
      </c>
      <c r="EOY240" s="19">
        <f t="shared" si="331"/>
        <v>0</v>
      </c>
      <c r="EOZ240" s="19">
        <f t="shared" si="331"/>
        <v>0</v>
      </c>
      <c r="EPA240" s="19">
        <f t="shared" si="331"/>
        <v>0</v>
      </c>
      <c r="EPB240" s="19">
        <f t="shared" si="331"/>
        <v>0</v>
      </c>
      <c r="EPC240" s="19">
        <f t="shared" si="331"/>
        <v>0</v>
      </c>
      <c r="EPD240" s="19">
        <f t="shared" si="331"/>
        <v>0</v>
      </c>
      <c r="EPE240" s="19">
        <f t="shared" si="331"/>
        <v>0</v>
      </c>
      <c r="EPF240" s="19">
        <f t="shared" si="331"/>
        <v>0</v>
      </c>
      <c r="EPG240" s="19">
        <f t="shared" si="331"/>
        <v>0</v>
      </c>
      <c r="EPH240" s="19">
        <f t="shared" ref="EPH240:ERS240" si="332">SUM(EPH241:EPH472)</f>
        <v>0</v>
      </c>
      <c r="EPI240" s="19">
        <f t="shared" si="332"/>
        <v>0</v>
      </c>
      <c r="EPJ240" s="19">
        <f t="shared" si="332"/>
        <v>0</v>
      </c>
      <c r="EPK240" s="19">
        <f t="shared" si="332"/>
        <v>0</v>
      </c>
      <c r="EPL240" s="19">
        <f t="shared" si="332"/>
        <v>0</v>
      </c>
      <c r="EPM240" s="19">
        <f t="shared" si="332"/>
        <v>0</v>
      </c>
      <c r="EPN240" s="19">
        <f t="shared" si="332"/>
        <v>0</v>
      </c>
      <c r="EPO240" s="19">
        <f t="shared" si="332"/>
        <v>0</v>
      </c>
      <c r="EPP240" s="19">
        <f t="shared" si="332"/>
        <v>0</v>
      </c>
      <c r="EPQ240" s="19">
        <f t="shared" si="332"/>
        <v>0</v>
      </c>
      <c r="EPR240" s="19">
        <f t="shared" si="332"/>
        <v>0</v>
      </c>
      <c r="EPS240" s="19">
        <f t="shared" si="332"/>
        <v>0</v>
      </c>
      <c r="EPT240" s="19">
        <f t="shared" si="332"/>
        <v>0</v>
      </c>
      <c r="EPU240" s="19">
        <f t="shared" si="332"/>
        <v>0</v>
      </c>
      <c r="EPV240" s="19">
        <f t="shared" si="332"/>
        <v>0</v>
      </c>
      <c r="EPW240" s="19">
        <f t="shared" si="332"/>
        <v>0</v>
      </c>
      <c r="EPX240" s="19">
        <f t="shared" si="332"/>
        <v>0</v>
      </c>
      <c r="EPY240" s="19">
        <f t="shared" si="332"/>
        <v>0</v>
      </c>
      <c r="EPZ240" s="19">
        <f t="shared" si="332"/>
        <v>0</v>
      </c>
      <c r="EQA240" s="19">
        <f t="shared" si="332"/>
        <v>0</v>
      </c>
      <c r="EQB240" s="19">
        <f t="shared" si="332"/>
        <v>0</v>
      </c>
      <c r="EQC240" s="19">
        <f t="shared" si="332"/>
        <v>0</v>
      </c>
      <c r="EQD240" s="19">
        <f t="shared" si="332"/>
        <v>0</v>
      </c>
      <c r="EQE240" s="19">
        <f t="shared" si="332"/>
        <v>0</v>
      </c>
      <c r="EQF240" s="19">
        <f t="shared" si="332"/>
        <v>0</v>
      </c>
      <c r="EQG240" s="19">
        <f t="shared" si="332"/>
        <v>0</v>
      </c>
      <c r="EQH240" s="19">
        <f t="shared" si="332"/>
        <v>0</v>
      </c>
      <c r="EQI240" s="19">
        <f t="shared" si="332"/>
        <v>0</v>
      </c>
      <c r="EQJ240" s="19">
        <f t="shared" si="332"/>
        <v>0</v>
      </c>
      <c r="EQK240" s="19">
        <f t="shared" si="332"/>
        <v>0</v>
      </c>
      <c r="EQL240" s="19">
        <f t="shared" si="332"/>
        <v>0</v>
      </c>
      <c r="EQM240" s="19">
        <f t="shared" si="332"/>
        <v>0</v>
      </c>
      <c r="EQN240" s="19">
        <f t="shared" si="332"/>
        <v>0</v>
      </c>
      <c r="EQO240" s="19">
        <f t="shared" si="332"/>
        <v>0</v>
      </c>
      <c r="EQP240" s="19">
        <f t="shared" si="332"/>
        <v>0</v>
      </c>
      <c r="EQQ240" s="19">
        <f t="shared" si="332"/>
        <v>0</v>
      </c>
      <c r="EQR240" s="19">
        <f t="shared" si="332"/>
        <v>0</v>
      </c>
      <c r="EQS240" s="19">
        <f t="shared" si="332"/>
        <v>0</v>
      </c>
      <c r="EQT240" s="19">
        <f t="shared" si="332"/>
        <v>0</v>
      </c>
      <c r="EQU240" s="19">
        <f t="shared" si="332"/>
        <v>0</v>
      </c>
      <c r="EQV240" s="19">
        <f t="shared" si="332"/>
        <v>0</v>
      </c>
      <c r="EQW240" s="19">
        <f t="shared" si="332"/>
        <v>0</v>
      </c>
      <c r="EQX240" s="19">
        <f t="shared" si="332"/>
        <v>0</v>
      </c>
      <c r="EQY240" s="19">
        <f t="shared" si="332"/>
        <v>0</v>
      </c>
      <c r="EQZ240" s="19">
        <f t="shared" si="332"/>
        <v>0</v>
      </c>
      <c r="ERA240" s="19">
        <f t="shared" si="332"/>
        <v>0</v>
      </c>
      <c r="ERB240" s="19">
        <f t="shared" si="332"/>
        <v>0</v>
      </c>
      <c r="ERC240" s="19">
        <f t="shared" si="332"/>
        <v>0</v>
      </c>
      <c r="ERD240" s="19">
        <f t="shared" si="332"/>
        <v>0</v>
      </c>
      <c r="ERE240" s="19">
        <f t="shared" si="332"/>
        <v>0</v>
      </c>
      <c r="ERF240" s="19">
        <f t="shared" si="332"/>
        <v>0</v>
      </c>
      <c r="ERG240" s="19">
        <f t="shared" si="332"/>
        <v>0</v>
      </c>
      <c r="ERH240" s="19">
        <f t="shared" si="332"/>
        <v>0</v>
      </c>
      <c r="ERI240" s="19">
        <f t="shared" si="332"/>
        <v>0</v>
      </c>
      <c r="ERJ240" s="19">
        <f t="shared" si="332"/>
        <v>0</v>
      </c>
      <c r="ERK240" s="19">
        <f t="shared" si="332"/>
        <v>0</v>
      </c>
      <c r="ERL240" s="19">
        <f t="shared" si="332"/>
        <v>0</v>
      </c>
      <c r="ERM240" s="19">
        <f t="shared" si="332"/>
        <v>0</v>
      </c>
      <c r="ERN240" s="19">
        <f t="shared" si="332"/>
        <v>0</v>
      </c>
      <c r="ERO240" s="19">
        <f t="shared" si="332"/>
        <v>0</v>
      </c>
      <c r="ERP240" s="19">
        <f t="shared" si="332"/>
        <v>0</v>
      </c>
      <c r="ERQ240" s="19">
        <f t="shared" si="332"/>
        <v>0</v>
      </c>
      <c r="ERR240" s="19">
        <f t="shared" si="332"/>
        <v>0</v>
      </c>
      <c r="ERS240" s="19">
        <f t="shared" si="332"/>
        <v>0</v>
      </c>
      <c r="ERT240" s="19">
        <f t="shared" ref="ERT240:EUE240" si="333">SUM(ERT241:ERT472)</f>
        <v>0</v>
      </c>
      <c r="ERU240" s="19">
        <f t="shared" si="333"/>
        <v>0</v>
      </c>
      <c r="ERV240" s="19">
        <f t="shared" si="333"/>
        <v>0</v>
      </c>
      <c r="ERW240" s="19">
        <f t="shared" si="333"/>
        <v>0</v>
      </c>
      <c r="ERX240" s="19">
        <f t="shared" si="333"/>
        <v>0</v>
      </c>
      <c r="ERY240" s="19">
        <f t="shared" si="333"/>
        <v>0</v>
      </c>
      <c r="ERZ240" s="19">
        <f t="shared" si="333"/>
        <v>0</v>
      </c>
      <c r="ESA240" s="19">
        <f t="shared" si="333"/>
        <v>0</v>
      </c>
      <c r="ESB240" s="19">
        <f t="shared" si="333"/>
        <v>0</v>
      </c>
      <c r="ESC240" s="19">
        <f t="shared" si="333"/>
        <v>0</v>
      </c>
      <c r="ESD240" s="19">
        <f t="shared" si="333"/>
        <v>0</v>
      </c>
      <c r="ESE240" s="19">
        <f t="shared" si="333"/>
        <v>0</v>
      </c>
      <c r="ESF240" s="19">
        <f t="shared" si="333"/>
        <v>0</v>
      </c>
      <c r="ESG240" s="19">
        <f t="shared" si="333"/>
        <v>0</v>
      </c>
      <c r="ESH240" s="19">
        <f t="shared" si="333"/>
        <v>0</v>
      </c>
      <c r="ESI240" s="19">
        <f t="shared" si="333"/>
        <v>0</v>
      </c>
      <c r="ESJ240" s="19">
        <f t="shared" si="333"/>
        <v>0</v>
      </c>
      <c r="ESK240" s="19">
        <f t="shared" si="333"/>
        <v>0</v>
      </c>
      <c r="ESL240" s="19">
        <f t="shared" si="333"/>
        <v>0</v>
      </c>
      <c r="ESM240" s="19">
        <f t="shared" si="333"/>
        <v>0</v>
      </c>
      <c r="ESN240" s="19">
        <f t="shared" si="333"/>
        <v>0</v>
      </c>
      <c r="ESO240" s="19">
        <f t="shared" si="333"/>
        <v>0</v>
      </c>
      <c r="ESP240" s="19">
        <f t="shared" si="333"/>
        <v>0</v>
      </c>
      <c r="ESQ240" s="19">
        <f t="shared" si="333"/>
        <v>0</v>
      </c>
      <c r="ESR240" s="19">
        <f t="shared" si="333"/>
        <v>0</v>
      </c>
      <c r="ESS240" s="19">
        <f t="shared" si="333"/>
        <v>0</v>
      </c>
      <c r="EST240" s="19">
        <f t="shared" si="333"/>
        <v>0</v>
      </c>
      <c r="ESU240" s="19">
        <f t="shared" si="333"/>
        <v>0</v>
      </c>
      <c r="ESV240" s="19">
        <f t="shared" si="333"/>
        <v>0</v>
      </c>
      <c r="ESW240" s="19">
        <f t="shared" si="333"/>
        <v>0</v>
      </c>
      <c r="ESX240" s="19">
        <f t="shared" si="333"/>
        <v>0</v>
      </c>
      <c r="ESY240" s="19">
        <f t="shared" si="333"/>
        <v>0</v>
      </c>
      <c r="ESZ240" s="19">
        <f t="shared" si="333"/>
        <v>0</v>
      </c>
      <c r="ETA240" s="19">
        <f t="shared" si="333"/>
        <v>0</v>
      </c>
      <c r="ETB240" s="19">
        <f t="shared" si="333"/>
        <v>0</v>
      </c>
      <c r="ETC240" s="19">
        <f t="shared" si="333"/>
        <v>0</v>
      </c>
      <c r="ETD240" s="19">
        <f t="shared" si="333"/>
        <v>0</v>
      </c>
      <c r="ETE240" s="19">
        <f t="shared" si="333"/>
        <v>0</v>
      </c>
      <c r="ETF240" s="19">
        <f t="shared" si="333"/>
        <v>0</v>
      </c>
      <c r="ETG240" s="19">
        <f t="shared" si="333"/>
        <v>0</v>
      </c>
      <c r="ETH240" s="19">
        <f t="shared" si="333"/>
        <v>0</v>
      </c>
      <c r="ETI240" s="19">
        <f t="shared" si="333"/>
        <v>0</v>
      </c>
      <c r="ETJ240" s="19">
        <f t="shared" si="333"/>
        <v>0</v>
      </c>
      <c r="ETK240" s="19">
        <f t="shared" si="333"/>
        <v>0</v>
      </c>
      <c r="ETL240" s="19">
        <f t="shared" si="333"/>
        <v>0</v>
      </c>
      <c r="ETM240" s="19">
        <f t="shared" si="333"/>
        <v>0</v>
      </c>
      <c r="ETN240" s="19">
        <f t="shared" si="333"/>
        <v>0</v>
      </c>
      <c r="ETO240" s="19">
        <f t="shared" si="333"/>
        <v>0</v>
      </c>
      <c r="ETP240" s="19">
        <f t="shared" si="333"/>
        <v>0</v>
      </c>
      <c r="ETQ240" s="19">
        <f t="shared" si="333"/>
        <v>0</v>
      </c>
      <c r="ETR240" s="19">
        <f t="shared" si="333"/>
        <v>0</v>
      </c>
      <c r="ETS240" s="19">
        <f t="shared" si="333"/>
        <v>0</v>
      </c>
      <c r="ETT240" s="19">
        <f t="shared" si="333"/>
        <v>0</v>
      </c>
      <c r="ETU240" s="19">
        <f t="shared" si="333"/>
        <v>0</v>
      </c>
      <c r="ETV240" s="19">
        <f t="shared" si="333"/>
        <v>0</v>
      </c>
      <c r="ETW240" s="19">
        <f t="shared" si="333"/>
        <v>0</v>
      </c>
      <c r="ETX240" s="19">
        <f t="shared" si="333"/>
        <v>0</v>
      </c>
      <c r="ETY240" s="19">
        <f t="shared" si="333"/>
        <v>0</v>
      </c>
      <c r="ETZ240" s="19">
        <f t="shared" si="333"/>
        <v>0</v>
      </c>
      <c r="EUA240" s="19">
        <f t="shared" si="333"/>
        <v>0</v>
      </c>
      <c r="EUB240" s="19">
        <f t="shared" si="333"/>
        <v>0</v>
      </c>
      <c r="EUC240" s="19">
        <f t="shared" si="333"/>
        <v>0</v>
      </c>
      <c r="EUD240" s="19">
        <f t="shared" si="333"/>
        <v>0</v>
      </c>
      <c r="EUE240" s="19">
        <f t="shared" si="333"/>
        <v>0</v>
      </c>
      <c r="EUF240" s="19">
        <f t="shared" ref="EUF240:EWQ240" si="334">SUM(EUF241:EUF472)</f>
        <v>0</v>
      </c>
      <c r="EUG240" s="19">
        <f t="shared" si="334"/>
        <v>0</v>
      </c>
      <c r="EUH240" s="19">
        <f t="shared" si="334"/>
        <v>0</v>
      </c>
      <c r="EUI240" s="19">
        <f t="shared" si="334"/>
        <v>0</v>
      </c>
      <c r="EUJ240" s="19">
        <f t="shared" si="334"/>
        <v>0</v>
      </c>
      <c r="EUK240" s="19">
        <f t="shared" si="334"/>
        <v>0</v>
      </c>
      <c r="EUL240" s="19">
        <f t="shared" si="334"/>
        <v>0</v>
      </c>
      <c r="EUM240" s="19">
        <f t="shared" si="334"/>
        <v>0</v>
      </c>
      <c r="EUN240" s="19">
        <f t="shared" si="334"/>
        <v>0</v>
      </c>
      <c r="EUO240" s="19">
        <f t="shared" si="334"/>
        <v>0</v>
      </c>
      <c r="EUP240" s="19">
        <f t="shared" si="334"/>
        <v>0</v>
      </c>
      <c r="EUQ240" s="19">
        <f t="shared" si="334"/>
        <v>0</v>
      </c>
      <c r="EUR240" s="19">
        <f t="shared" si="334"/>
        <v>0</v>
      </c>
      <c r="EUS240" s="19">
        <f t="shared" si="334"/>
        <v>0</v>
      </c>
      <c r="EUT240" s="19">
        <f t="shared" si="334"/>
        <v>0</v>
      </c>
      <c r="EUU240" s="19">
        <f t="shared" si="334"/>
        <v>0</v>
      </c>
      <c r="EUV240" s="19">
        <f t="shared" si="334"/>
        <v>0</v>
      </c>
      <c r="EUW240" s="19">
        <f t="shared" si="334"/>
        <v>0</v>
      </c>
      <c r="EUX240" s="19">
        <f t="shared" si="334"/>
        <v>0</v>
      </c>
      <c r="EUY240" s="19">
        <f t="shared" si="334"/>
        <v>0</v>
      </c>
      <c r="EUZ240" s="19">
        <f t="shared" si="334"/>
        <v>0</v>
      </c>
      <c r="EVA240" s="19">
        <f t="shared" si="334"/>
        <v>0</v>
      </c>
      <c r="EVB240" s="19">
        <f t="shared" si="334"/>
        <v>0</v>
      </c>
      <c r="EVC240" s="19">
        <f t="shared" si="334"/>
        <v>0</v>
      </c>
      <c r="EVD240" s="19">
        <f t="shared" si="334"/>
        <v>0</v>
      </c>
      <c r="EVE240" s="19">
        <f t="shared" si="334"/>
        <v>0</v>
      </c>
      <c r="EVF240" s="19">
        <f t="shared" si="334"/>
        <v>0</v>
      </c>
      <c r="EVG240" s="19">
        <f t="shared" si="334"/>
        <v>0</v>
      </c>
      <c r="EVH240" s="19">
        <f t="shared" si="334"/>
        <v>0</v>
      </c>
      <c r="EVI240" s="19">
        <f t="shared" si="334"/>
        <v>0</v>
      </c>
      <c r="EVJ240" s="19">
        <f t="shared" si="334"/>
        <v>0</v>
      </c>
      <c r="EVK240" s="19">
        <f t="shared" si="334"/>
        <v>0</v>
      </c>
      <c r="EVL240" s="19">
        <f t="shared" si="334"/>
        <v>0</v>
      </c>
      <c r="EVM240" s="19">
        <f t="shared" si="334"/>
        <v>0</v>
      </c>
      <c r="EVN240" s="19">
        <f t="shared" si="334"/>
        <v>0</v>
      </c>
      <c r="EVO240" s="19">
        <f t="shared" si="334"/>
        <v>0</v>
      </c>
      <c r="EVP240" s="19">
        <f t="shared" si="334"/>
        <v>0</v>
      </c>
      <c r="EVQ240" s="19">
        <f t="shared" si="334"/>
        <v>0</v>
      </c>
      <c r="EVR240" s="19">
        <f t="shared" si="334"/>
        <v>0</v>
      </c>
      <c r="EVS240" s="19">
        <f t="shared" si="334"/>
        <v>0</v>
      </c>
      <c r="EVT240" s="19">
        <f t="shared" si="334"/>
        <v>0</v>
      </c>
      <c r="EVU240" s="19">
        <f t="shared" si="334"/>
        <v>0</v>
      </c>
      <c r="EVV240" s="19">
        <f t="shared" si="334"/>
        <v>0</v>
      </c>
      <c r="EVW240" s="19">
        <f t="shared" si="334"/>
        <v>0</v>
      </c>
      <c r="EVX240" s="19">
        <f t="shared" si="334"/>
        <v>0</v>
      </c>
      <c r="EVY240" s="19">
        <f t="shared" si="334"/>
        <v>0</v>
      </c>
      <c r="EVZ240" s="19">
        <f t="shared" si="334"/>
        <v>0</v>
      </c>
      <c r="EWA240" s="19">
        <f t="shared" si="334"/>
        <v>0</v>
      </c>
      <c r="EWB240" s="19">
        <f t="shared" si="334"/>
        <v>0</v>
      </c>
      <c r="EWC240" s="19">
        <f t="shared" si="334"/>
        <v>0</v>
      </c>
      <c r="EWD240" s="19">
        <f t="shared" si="334"/>
        <v>0</v>
      </c>
      <c r="EWE240" s="19">
        <f t="shared" si="334"/>
        <v>0</v>
      </c>
      <c r="EWF240" s="19">
        <f t="shared" si="334"/>
        <v>0</v>
      </c>
      <c r="EWG240" s="19">
        <f t="shared" si="334"/>
        <v>0</v>
      </c>
      <c r="EWH240" s="19">
        <f t="shared" si="334"/>
        <v>0</v>
      </c>
      <c r="EWI240" s="19">
        <f t="shared" si="334"/>
        <v>0</v>
      </c>
      <c r="EWJ240" s="19">
        <f t="shared" si="334"/>
        <v>0</v>
      </c>
      <c r="EWK240" s="19">
        <f t="shared" si="334"/>
        <v>0</v>
      </c>
      <c r="EWL240" s="19">
        <f t="shared" si="334"/>
        <v>0</v>
      </c>
      <c r="EWM240" s="19">
        <f t="shared" si="334"/>
        <v>0</v>
      </c>
      <c r="EWN240" s="19">
        <f t="shared" si="334"/>
        <v>0</v>
      </c>
      <c r="EWO240" s="19">
        <f t="shared" si="334"/>
        <v>0</v>
      </c>
      <c r="EWP240" s="19">
        <f t="shared" si="334"/>
        <v>0</v>
      </c>
      <c r="EWQ240" s="19">
        <f t="shared" si="334"/>
        <v>0</v>
      </c>
      <c r="EWR240" s="19">
        <f t="shared" ref="EWR240:EZC240" si="335">SUM(EWR241:EWR472)</f>
        <v>0</v>
      </c>
      <c r="EWS240" s="19">
        <f t="shared" si="335"/>
        <v>0</v>
      </c>
      <c r="EWT240" s="19">
        <f t="shared" si="335"/>
        <v>0</v>
      </c>
      <c r="EWU240" s="19">
        <f t="shared" si="335"/>
        <v>0</v>
      </c>
      <c r="EWV240" s="19">
        <f t="shared" si="335"/>
        <v>0</v>
      </c>
      <c r="EWW240" s="19">
        <f t="shared" si="335"/>
        <v>0</v>
      </c>
      <c r="EWX240" s="19">
        <f t="shared" si="335"/>
        <v>0</v>
      </c>
      <c r="EWY240" s="19">
        <f t="shared" si="335"/>
        <v>0</v>
      </c>
      <c r="EWZ240" s="19">
        <f t="shared" si="335"/>
        <v>0</v>
      </c>
      <c r="EXA240" s="19">
        <f t="shared" si="335"/>
        <v>0</v>
      </c>
      <c r="EXB240" s="19">
        <f t="shared" si="335"/>
        <v>0</v>
      </c>
      <c r="EXC240" s="19">
        <f t="shared" si="335"/>
        <v>0</v>
      </c>
      <c r="EXD240" s="19">
        <f t="shared" si="335"/>
        <v>0</v>
      </c>
      <c r="EXE240" s="19">
        <f t="shared" si="335"/>
        <v>0</v>
      </c>
      <c r="EXF240" s="19">
        <f t="shared" si="335"/>
        <v>0</v>
      </c>
      <c r="EXG240" s="19">
        <f t="shared" si="335"/>
        <v>0</v>
      </c>
      <c r="EXH240" s="19">
        <f t="shared" si="335"/>
        <v>0</v>
      </c>
      <c r="EXI240" s="19">
        <f t="shared" si="335"/>
        <v>0</v>
      </c>
      <c r="EXJ240" s="19">
        <f t="shared" si="335"/>
        <v>0</v>
      </c>
      <c r="EXK240" s="19">
        <f t="shared" si="335"/>
        <v>0</v>
      </c>
      <c r="EXL240" s="19">
        <f t="shared" si="335"/>
        <v>0</v>
      </c>
      <c r="EXM240" s="19">
        <f t="shared" si="335"/>
        <v>0</v>
      </c>
      <c r="EXN240" s="19">
        <f t="shared" si="335"/>
        <v>0</v>
      </c>
      <c r="EXO240" s="19">
        <f t="shared" si="335"/>
        <v>0</v>
      </c>
      <c r="EXP240" s="19">
        <f t="shared" si="335"/>
        <v>0</v>
      </c>
      <c r="EXQ240" s="19">
        <f t="shared" si="335"/>
        <v>0</v>
      </c>
      <c r="EXR240" s="19">
        <f t="shared" si="335"/>
        <v>0</v>
      </c>
      <c r="EXS240" s="19">
        <f t="shared" si="335"/>
        <v>0</v>
      </c>
      <c r="EXT240" s="19">
        <f t="shared" si="335"/>
        <v>0</v>
      </c>
      <c r="EXU240" s="19">
        <f t="shared" si="335"/>
        <v>0</v>
      </c>
      <c r="EXV240" s="19">
        <f t="shared" si="335"/>
        <v>0</v>
      </c>
      <c r="EXW240" s="19">
        <f t="shared" si="335"/>
        <v>0</v>
      </c>
      <c r="EXX240" s="19">
        <f t="shared" si="335"/>
        <v>0</v>
      </c>
      <c r="EXY240" s="19">
        <f t="shared" si="335"/>
        <v>0</v>
      </c>
      <c r="EXZ240" s="19">
        <f t="shared" si="335"/>
        <v>0</v>
      </c>
      <c r="EYA240" s="19">
        <f t="shared" si="335"/>
        <v>0</v>
      </c>
      <c r="EYB240" s="19">
        <f t="shared" si="335"/>
        <v>0</v>
      </c>
      <c r="EYC240" s="19">
        <f t="shared" si="335"/>
        <v>0</v>
      </c>
      <c r="EYD240" s="19">
        <f t="shared" si="335"/>
        <v>0</v>
      </c>
      <c r="EYE240" s="19">
        <f t="shared" si="335"/>
        <v>0</v>
      </c>
      <c r="EYF240" s="19">
        <f t="shared" si="335"/>
        <v>0</v>
      </c>
      <c r="EYG240" s="19">
        <f t="shared" si="335"/>
        <v>0</v>
      </c>
      <c r="EYH240" s="19">
        <f t="shared" si="335"/>
        <v>0</v>
      </c>
      <c r="EYI240" s="19">
        <f t="shared" si="335"/>
        <v>0</v>
      </c>
      <c r="EYJ240" s="19">
        <f t="shared" si="335"/>
        <v>0</v>
      </c>
      <c r="EYK240" s="19">
        <f t="shared" si="335"/>
        <v>0</v>
      </c>
      <c r="EYL240" s="19">
        <f t="shared" si="335"/>
        <v>0</v>
      </c>
      <c r="EYM240" s="19">
        <f t="shared" si="335"/>
        <v>0</v>
      </c>
      <c r="EYN240" s="19">
        <f t="shared" si="335"/>
        <v>0</v>
      </c>
      <c r="EYO240" s="19">
        <f t="shared" si="335"/>
        <v>0</v>
      </c>
      <c r="EYP240" s="19">
        <f t="shared" si="335"/>
        <v>0</v>
      </c>
      <c r="EYQ240" s="19">
        <f t="shared" si="335"/>
        <v>0</v>
      </c>
      <c r="EYR240" s="19">
        <f t="shared" si="335"/>
        <v>0</v>
      </c>
      <c r="EYS240" s="19">
        <f t="shared" si="335"/>
        <v>0</v>
      </c>
      <c r="EYT240" s="19">
        <f t="shared" si="335"/>
        <v>0</v>
      </c>
      <c r="EYU240" s="19">
        <f t="shared" si="335"/>
        <v>0</v>
      </c>
      <c r="EYV240" s="19">
        <f t="shared" si="335"/>
        <v>0</v>
      </c>
      <c r="EYW240" s="19">
        <f t="shared" si="335"/>
        <v>0</v>
      </c>
      <c r="EYX240" s="19">
        <f t="shared" si="335"/>
        <v>0</v>
      </c>
      <c r="EYY240" s="19">
        <f t="shared" si="335"/>
        <v>0</v>
      </c>
      <c r="EYZ240" s="19">
        <f t="shared" si="335"/>
        <v>0</v>
      </c>
      <c r="EZA240" s="19">
        <f t="shared" si="335"/>
        <v>0</v>
      </c>
      <c r="EZB240" s="19">
        <f t="shared" si="335"/>
        <v>0</v>
      </c>
      <c r="EZC240" s="19">
        <f t="shared" si="335"/>
        <v>0</v>
      </c>
      <c r="EZD240" s="19">
        <f t="shared" ref="EZD240:FBO240" si="336">SUM(EZD241:EZD472)</f>
        <v>0</v>
      </c>
      <c r="EZE240" s="19">
        <f t="shared" si="336"/>
        <v>0</v>
      </c>
      <c r="EZF240" s="19">
        <f t="shared" si="336"/>
        <v>0</v>
      </c>
      <c r="EZG240" s="19">
        <f t="shared" si="336"/>
        <v>0</v>
      </c>
      <c r="EZH240" s="19">
        <f t="shared" si="336"/>
        <v>0</v>
      </c>
      <c r="EZI240" s="19">
        <f t="shared" si="336"/>
        <v>0</v>
      </c>
      <c r="EZJ240" s="19">
        <f t="shared" si="336"/>
        <v>0</v>
      </c>
      <c r="EZK240" s="19">
        <f t="shared" si="336"/>
        <v>0</v>
      </c>
      <c r="EZL240" s="19">
        <f t="shared" si="336"/>
        <v>0</v>
      </c>
      <c r="EZM240" s="19">
        <f t="shared" si="336"/>
        <v>0</v>
      </c>
      <c r="EZN240" s="19">
        <f t="shared" si="336"/>
        <v>0</v>
      </c>
      <c r="EZO240" s="19">
        <f t="shared" si="336"/>
        <v>0</v>
      </c>
      <c r="EZP240" s="19">
        <f t="shared" si="336"/>
        <v>0</v>
      </c>
      <c r="EZQ240" s="19">
        <f t="shared" si="336"/>
        <v>0</v>
      </c>
      <c r="EZR240" s="19">
        <f t="shared" si="336"/>
        <v>0</v>
      </c>
      <c r="EZS240" s="19">
        <f t="shared" si="336"/>
        <v>0</v>
      </c>
      <c r="EZT240" s="19">
        <f t="shared" si="336"/>
        <v>0</v>
      </c>
      <c r="EZU240" s="19">
        <f t="shared" si="336"/>
        <v>0</v>
      </c>
      <c r="EZV240" s="19">
        <f t="shared" si="336"/>
        <v>0</v>
      </c>
      <c r="EZW240" s="19">
        <f t="shared" si="336"/>
        <v>0</v>
      </c>
      <c r="EZX240" s="19">
        <f t="shared" si="336"/>
        <v>0</v>
      </c>
      <c r="EZY240" s="19">
        <f t="shared" si="336"/>
        <v>0</v>
      </c>
      <c r="EZZ240" s="19">
        <f t="shared" si="336"/>
        <v>0</v>
      </c>
      <c r="FAA240" s="19">
        <f t="shared" si="336"/>
        <v>0</v>
      </c>
      <c r="FAB240" s="19">
        <f t="shared" si="336"/>
        <v>0</v>
      </c>
      <c r="FAC240" s="19">
        <f t="shared" si="336"/>
        <v>0</v>
      </c>
      <c r="FAD240" s="19">
        <f t="shared" si="336"/>
        <v>0</v>
      </c>
      <c r="FAE240" s="19">
        <f t="shared" si="336"/>
        <v>0</v>
      </c>
      <c r="FAF240" s="19">
        <f t="shared" si="336"/>
        <v>0</v>
      </c>
      <c r="FAG240" s="19">
        <f t="shared" si="336"/>
        <v>0</v>
      </c>
      <c r="FAH240" s="19">
        <f t="shared" si="336"/>
        <v>0</v>
      </c>
      <c r="FAI240" s="19">
        <f t="shared" si="336"/>
        <v>0</v>
      </c>
      <c r="FAJ240" s="19">
        <f t="shared" si="336"/>
        <v>0</v>
      </c>
      <c r="FAK240" s="19">
        <f t="shared" si="336"/>
        <v>0</v>
      </c>
      <c r="FAL240" s="19">
        <f t="shared" si="336"/>
        <v>0</v>
      </c>
      <c r="FAM240" s="19">
        <f t="shared" si="336"/>
        <v>0</v>
      </c>
      <c r="FAN240" s="19">
        <f t="shared" si="336"/>
        <v>0</v>
      </c>
      <c r="FAO240" s="19">
        <f t="shared" si="336"/>
        <v>0</v>
      </c>
      <c r="FAP240" s="19">
        <f t="shared" si="336"/>
        <v>0</v>
      </c>
      <c r="FAQ240" s="19">
        <f t="shared" si="336"/>
        <v>0</v>
      </c>
      <c r="FAR240" s="19">
        <f t="shared" si="336"/>
        <v>0</v>
      </c>
      <c r="FAS240" s="19">
        <f t="shared" si="336"/>
        <v>0</v>
      </c>
      <c r="FAT240" s="19">
        <f t="shared" si="336"/>
        <v>0</v>
      </c>
      <c r="FAU240" s="19">
        <f t="shared" si="336"/>
        <v>0</v>
      </c>
      <c r="FAV240" s="19">
        <f t="shared" si="336"/>
        <v>0</v>
      </c>
      <c r="FAW240" s="19">
        <f t="shared" si="336"/>
        <v>0</v>
      </c>
      <c r="FAX240" s="19">
        <f t="shared" si="336"/>
        <v>0</v>
      </c>
      <c r="FAY240" s="19">
        <f t="shared" si="336"/>
        <v>0</v>
      </c>
      <c r="FAZ240" s="19">
        <f t="shared" si="336"/>
        <v>0</v>
      </c>
      <c r="FBA240" s="19">
        <f t="shared" si="336"/>
        <v>0</v>
      </c>
      <c r="FBB240" s="19">
        <f t="shared" si="336"/>
        <v>0</v>
      </c>
      <c r="FBC240" s="19">
        <f t="shared" si="336"/>
        <v>0</v>
      </c>
      <c r="FBD240" s="19">
        <f t="shared" si="336"/>
        <v>0</v>
      </c>
      <c r="FBE240" s="19">
        <f t="shared" si="336"/>
        <v>0</v>
      </c>
      <c r="FBF240" s="19">
        <f t="shared" si="336"/>
        <v>0</v>
      </c>
      <c r="FBG240" s="19">
        <f t="shared" si="336"/>
        <v>0</v>
      </c>
      <c r="FBH240" s="19">
        <f t="shared" si="336"/>
        <v>0</v>
      </c>
      <c r="FBI240" s="19">
        <f t="shared" si="336"/>
        <v>0</v>
      </c>
      <c r="FBJ240" s="19">
        <f t="shared" si="336"/>
        <v>0</v>
      </c>
      <c r="FBK240" s="19">
        <f t="shared" si="336"/>
        <v>0</v>
      </c>
      <c r="FBL240" s="19">
        <f t="shared" si="336"/>
        <v>0</v>
      </c>
      <c r="FBM240" s="19">
        <f t="shared" si="336"/>
        <v>0</v>
      </c>
      <c r="FBN240" s="19">
        <f t="shared" si="336"/>
        <v>0</v>
      </c>
      <c r="FBO240" s="19">
        <f t="shared" si="336"/>
        <v>0</v>
      </c>
      <c r="FBP240" s="19">
        <f t="shared" ref="FBP240:FEA240" si="337">SUM(FBP241:FBP472)</f>
        <v>0</v>
      </c>
      <c r="FBQ240" s="19">
        <f t="shared" si="337"/>
        <v>0</v>
      </c>
      <c r="FBR240" s="19">
        <f t="shared" si="337"/>
        <v>0</v>
      </c>
      <c r="FBS240" s="19">
        <f t="shared" si="337"/>
        <v>0</v>
      </c>
      <c r="FBT240" s="19">
        <f t="shared" si="337"/>
        <v>0</v>
      </c>
      <c r="FBU240" s="19">
        <f t="shared" si="337"/>
        <v>0</v>
      </c>
      <c r="FBV240" s="19">
        <f t="shared" si="337"/>
        <v>0</v>
      </c>
      <c r="FBW240" s="19">
        <f t="shared" si="337"/>
        <v>0</v>
      </c>
      <c r="FBX240" s="19">
        <f t="shared" si="337"/>
        <v>0</v>
      </c>
      <c r="FBY240" s="19">
        <f t="shared" si="337"/>
        <v>0</v>
      </c>
      <c r="FBZ240" s="19">
        <f t="shared" si="337"/>
        <v>0</v>
      </c>
      <c r="FCA240" s="19">
        <f t="shared" si="337"/>
        <v>0</v>
      </c>
      <c r="FCB240" s="19">
        <f t="shared" si="337"/>
        <v>0</v>
      </c>
      <c r="FCC240" s="19">
        <f t="shared" si="337"/>
        <v>0</v>
      </c>
      <c r="FCD240" s="19">
        <f t="shared" si="337"/>
        <v>0</v>
      </c>
      <c r="FCE240" s="19">
        <f t="shared" si="337"/>
        <v>0</v>
      </c>
      <c r="FCF240" s="19">
        <f t="shared" si="337"/>
        <v>0</v>
      </c>
      <c r="FCG240" s="19">
        <f t="shared" si="337"/>
        <v>0</v>
      </c>
      <c r="FCH240" s="19">
        <f t="shared" si="337"/>
        <v>0</v>
      </c>
      <c r="FCI240" s="19">
        <f t="shared" si="337"/>
        <v>0</v>
      </c>
      <c r="FCJ240" s="19">
        <f t="shared" si="337"/>
        <v>0</v>
      </c>
      <c r="FCK240" s="19">
        <f t="shared" si="337"/>
        <v>0</v>
      </c>
      <c r="FCL240" s="19">
        <f t="shared" si="337"/>
        <v>0</v>
      </c>
      <c r="FCM240" s="19">
        <f t="shared" si="337"/>
        <v>0</v>
      </c>
      <c r="FCN240" s="19">
        <f t="shared" si="337"/>
        <v>0</v>
      </c>
      <c r="FCO240" s="19">
        <f t="shared" si="337"/>
        <v>0</v>
      </c>
      <c r="FCP240" s="19">
        <f t="shared" si="337"/>
        <v>0</v>
      </c>
      <c r="FCQ240" s="19">
        <f t="shared" si="337"/>
        <v>0</v>
      </c>
      <c r="FCR240" s="19">
        <f t="shared" si="337"/>
        <v>0</v>
      </c>
      <c r="FCS240" s="19">
        <f t="shared" si="337"/>
        <v>0</v>
      </c>
      <c r="FCT240" s="19">
        <f t="shared" si="337"/>
        <v>0</v>
      </c>
      <c r="FCU240" s="19">
        <f t="shared" si="337"/>
        <v>0</v>
      </c>
      <c r="FCV240" s="19">
        <f t="shared" si="337"/>
        <v>0</v>
      </c>
      <c r="FCW240" s="19">
        <f t="shared" si="337"/>
        <v>0</v>
      </c>
      <c r="FCX240" s="19">
        <f t="shared" si="337"/>
        <v>0</v>
      </c>
      <c r="FCY240" s="19">
        <f t="shared" si="337"/>
        <v>0</v>
      </c>
      <c r="FCZ240" s="19">
        <f t="shared" si="337"/>
        <v>0</v>
      </c>
      <c r="FDA240" s="19">
        <f t="shared" si="337"/>
        <v>0</v>
      </c>
      <c r="FDB240" s="19">
        <f t="shared" si="337"/>
        <v>0</v>
      </c>
      <c r="FDC240" s="19">
        <f t="shared" si="337"/>
        <v>0</v>
      </c>
      <c r="FDD240" s="19">
        <f t="shared" si="337"/>
        <v>0</v>
      </c>
      <c r="FDE240" s="19">
        <f t="shared" si="337"/>
        <v>0</v>
      </c>
      <c r="FDF240" s="19">
        <f t="shared" si="337"/>
        <v>0</v>
      </c>
      <c r="FDG240" s="19">
        <f t="shared" si="337"/>
        <v>0</v>
      </c>
      <c r="FDH240" s="19">
        <f t="shared" si="337"/>
        <v>0</v>
      </c>
      <c r="FDI240" s="19">
        <f t="shared" si="337"/>
        <v>0</v>
      </c>
      <c r="FDJ240" s="19">
        <f t="shared" si="337"/>
        <v>0</v>
      </c>
      <c r="FDK240" s="19">
        <f t="shared" si="337"/>
        <v>0</v>
      </c>
      <c r="FDL240" s="19">
        <f t="shared" si="337"/>
        <v>0</v>
      </c>
      <c r="FDM240" s="19">
        <f t="shared" si="337"/>
        <v>0</v>
      </c>
      <c r="FDN240" s="19">
        <f t="shared" si="337"/>
        <v>0</v>
      </c>
      <c r="FDO240" s="19">
        <f t="shared" si="337"/>
        <v>0</v>
      </c>
      <c r="FDP240" s="19">
        <f t="shared" si="337"/>
        <v>0</v>
      </c>
      <c r="FDQ240" s="19">
        <f t="shared" si="337"/>
        <v>0</v>
      </c>
      <c r="FDR240" s="19">
        <f t="shared" si="337"/>
        <v>0</v>
      </c>
      <c r="FDS240" s="19">
        <f t="shared" si="337"/>
        <v>0</v>
      </c>
      <c r="FDT240" s="19">
        <f t="shared" si="337"/>
        <v>0</v>
      </c>
      <c r="FDU240" s="19">
        <f t="shared" si="337"/>
        <v>0</v>
      </c>
      <c r="FDV240" s="19">
        <f t="shared" si="337"/>
        <v>0</v>
      </c>
      <c r="FDW240" s="19">
        <f t="shared" si="337"/>
        <v>0</v>
      </c>
      <c r="FDX240" s="19">
        <f t="shared" si="337"/>
        <v>0</v>
      </c>
      <c r="FDY240" s="19">
        <f t="shared" si="337"/>
        <v>0</v>
      </c>
      <c r="FDZ240" s="19">
        <f t="shared" si="337"/>
        <v>0</v>
      </c>
      <c r="FEA240" s="19">
        <f t="shared" si="337"/>
        <v>0</v>
      </c>
      <c r="FEB240" s="19">
        <f t="shared" ref="FEB240:FGM240" si="338">SUM(FEB241:FEB472)</f>
        <v>0</v>
      </c>
      <c r="FEC240" s="19">
        <f t="shared" si="338"/>
        <v>0</v>
      </c>
      <c r="FED240" s="19">
        <f t="shared" si="338"/>
        <v>0</v>
      </c>
      <c r="FEE240" s="19">
        <f t="shared" si="338"/>
        <v>0</v>
      </c>
      <c r="FEF240" s="19">
        <f t="shared" si="338"/>
        <v>0</v>
      </c>
      <c r="FEG240" s="19">
        <f t="shared" si="338"/>
        <v>0</v>
      </c>
      <c r="FEH240" s="19">
        <f t="shared" si="338"/>
        <v>0</v>
      </c>
      <c r="FEI240" s="19">
        <f t="shared" si="338"/>
        <v>0</v>
      </c>
      <c r="FEJ240" s="19">
        <f t="shared" si="338"/>
        <v>0</v>
      </c>
      <c r="FEK240" s="19">
        <f t="shared" si="338"/>
        <v>0</v>
      </c>
      <c r="FEL240" s="19">
        <f t="shared" si="338"/>
        <v>0</v>
      </c>
      <c r="FEM240" s="19">
        <f t="shared" si="338"/>
        <v>0</v>
      </c>
      <c r="FEN240" s="19">
        <f t="shared" si="338"/>
        <v>0</v>
      </c>
      <c r="FEO240" s="19">
        <f t="shared" si="338"/>
        <v>0</v>
      </c>
      <c r="FEP240" s="19">
        <f t="shared" si="338"/>
        <v>0</v>
      </c>
      <c r="FEQ240" s="19">
        <f t="shared" si="338"/>
        <v>0</v>
      </c>
      <c r="FER240" s="19">
        <f t="shared" si="338"/>
        <v>0</v>
      </c>
      <c r="FES240" s="19">
        <f t="shared" si="338"/>
        <v>0</v>
      </c>
      <c r="FET240" s="19">
        <f t="shared" si="338"/>
        <v>0</v>
      </c>
      <c r="FEU240" s="19">
        <f t="shared" si="338"/>
        <v>0</v>
      </c>
      <c r="FEV240" s="19">
        <f t="shared" si="338"/>
        <v>0</v>
      </c>
      <c r="FEW240" s="19">
        <f t="shared" si="338"/>
        <v>0</v>
      </c>
      <c r="FEX240" s="19">
        <f t="shared" si="338"/>
        <v>0</v>
      </c>
      <c r="FEY240" s="19">
        <f t="shared" si="338"/>
        <v>0</v>
      </c>
      <c r="FEZ240" s="19">
        <f t="shared" si="338"/>
        <v>0</v>
      </c>
      <c r="FFA240" s="19">
        <f t="shared" si="338"/>
        <v>0</v>
      </c>
      <c r="FFB240" s="19">
        <f t="shared" si="338"/>
        <v>0</v>
      </c>
      <c r="FFC240" s="19">
        <f t="shared" si="338"/>
        <v>0</v>
      </c>
      <c r="FFD240" s="19">
        <f t="shared" si="338"/>
        <v>0</v>
      </c>
      <c r="FFE240" s="19">
        <f t="shared" si="338"/>
        <v>0</v>
      </c>
      <c r="FFF240" s="19">
        <f t="shared" si="338"/>
        <v>0</v>
      </c>
      <c r="FFG240" s="19">
        <f t="shared" si="338"/>
        <v>0</v>
      </c>
      <c r="FFH240" s="19">
        <f t="shared" si="338"/>
        <v>0</v>
      </c>
      <c r="FFI240" s="19">
        <f t="shared" si="338"/>
        <v>0</v>
      </c>
      <c r="FFJ240" s="19">
        <f t="shared" si="338"/>
        <v>0</v>
      </c>
      <c r="FFK240" s="19">
        <f t="shared" si="338"/>
        <v>0</v>
      </c>
      <c r="FFL240" s="19">
        <f t="shared" si="338"/>
        <v>0</v>
      </c>
      <c r="FFM240" s="19">
        <f t="shared" si="338"/>
        <v>0</v>
      </c>
      <c r="FFN240" s="19">
        <f t="shared" si="338"/>
        <v>0</v>
      </c>
      <c r="FFO240" s="19">
        <f t="shared" si="338"/>
        <v>0</v>
      </c>
      <c r="FFP240" s="19">
        <f t="shared" si="338"/>
        <v>0</v>
      </c>
      <c r="FFQ240" s="19">
        <f t="shared" si="338"/>
        <v>0</v>
      </c>
      <c r="FFR240" s="19">
        <f t="shared" si="338"/>
        <v>0</v>
      </c>
      <c r="FFS240" s="19">
        <f t="shared" si="338"/>
        <v>0</v>
      </c>
      <c r="FFT240" s="19">
        <f t="shared" si="338"/>
        <v>0</v>
      </c>
      <c r="FFU240" s="19">
        <f t="shared" si="338"/>
        <v>0</v>
      </c>
      <c r="FFV240" s="19">
        <f t="shared" si="338"/>
        <v>0</v>
      </c>
      <c r="FFW240" s="19">
        <f t="shared" si="338"/>
        <v>0</v>
      </c>
      <c r="FFX240" s="19">
        <f t="shared" si="338"/>
        <v>0</v>
      </c>
      <c r="FFY240" s="19">
        <f t="shared" si="338"/>
        <v>0</v>
      </c>
      <c r="FFZ240" s="19">
        <f t="shared" si="338"/>
        <v>0</v>
      </c>
      <c r="FGA240" s="19">
        <f t="shared" si="338"/>
        <v>0</v>
      </c>
      <c r="FGB240" s="19">
        <f t="shared" si="338"/>
        <v>0</v>
      </c>
      <c r="FGC240" s="19">
        <f t="shared" si="338"/>
        <v>0</v>
      </c>
      <c r="FGD240" s="19">
        <f t="shared" si="338"/>
        <v>0</v>
      </c>
      <c r="FGE240" s="19">
        <f t="shared" si="338"/>
        <v>0</v>
      </c>
      <c r="FGF240" s="19">
        <f t="shared" si="338"/>
        <v>0</v>
      </c>
      <c r="FGG240" s="19">
        <f t="shared" si="338"/>
        <v>0</v>
      </c>
      <c r="FGH240" s="19">
        <f t="shared" si="338"/>
        <v>0</v>
      </c>
      <c r="FGI240" s="19">
        <f t="shared" si="338"/>
        <v>0</v>
      </c>
      <c r="FGJ240" s="19">
        <f t="shared" si="338"/>
        <v>0</v>
      </c>
      <c r="FGK240" s="19">
        <f t="shared" si="338"/>
        <v>0</v>
      </c>
      <c r="FGL240" s="19">
        <f t="shared" si="338"/>
        <v>0</v>
      </c>
      <c r="FGM240" s="19">
        <f t="shared" si="338"/>
        <v>0</v>
      </c>
      <c r="FGN240" s="19">
        <f t="shared" ref="FGN240:FIY240" si="339">SUM(FGN241:FGN472)</f>
        <v>0</v>
      </c>
      <c r="FGO240" s="19">
        <f t="shared" si="339"/>
        <v>0</v>
      </c>
      <c r="FGP240" s="19">
        <f t="shared" si="339"/>
        <v>0</v>
      </c>
      <c r="FGQ240" s="19">
        <f t="shared" si="339"/>
        <v>0</v>
      </c>
      <c r="FGR240" s="19">
        <f t="shared" si="339"/>
        <v>0</v>
      </c>
      <c r="FGS240" s="19">
        <f t="shared" si="339"/>
        <v>0</v>
      </c>
      <c r="FGT240" s="19">
        <f t="shared" si="339"/>
        <v>0</v>
      </c>
      <c r="FGU240" s="19">
        <f t="shared" si="339"/>
        <v>0</v>
      </c>
      <c r="FGV240" s="19">
        <f t="shared" si="339"/>
        <v>0</v>
      </c>
      <c r="FGW240" s="19">
        <f t="shared" si="339"/>
        <v>0</v>
      </c>
      <c r="FGX240" s="19">
        <f t="shared" si="339"/>
        <v>0</v>
      </c>
      <c r="FGY240" s="19">
        <f t="shared" si="339"/>
        <v>0</v>
      </c>
      <c r="FGZ240" s="19">
        <f t="shared" si="339"/>
        <v>0</v>
      </c>
      <c r="FHA240" s="19">
        <f t="shared" si="339"/>
        <v>0</v>
      </c>
      <c r="FHB240" s="19">
        <f t="shared" si="339"/>
        <v>0</v>
      </c>
      <c r="FHC240" s="19">
        <f t="shared" si="339"/>
        <v>0</v>
      </c>
      <c r="FHD240" s="19">
        <f t="shared" si="339"/>
        <v>0</v>
      </c>
      <c r="FHE240" s="19">
        <f t="shared" si="339"/>
        <v>0</v>
      </c>
      <c r="FHF240" s="19">
        <f t="shared" si="339"/>
        <v>0</v>
      </c>
      <c r="FHG240" s="19">
        <f t="shared" si="339"/>
        <v>0</v>
      </c>
      <c r="FHH240" s="19">
        <f t="shared" si="339"/>
        <v>0</v>
      </c>
      <c r="FHI240" s="19">
        <f t="shared" si="339"/>
        <v>0</v>
      </c>
      <c r="FHJ240" s="19">
        <f t="shared" si="339"/>
        <v>0</v>
      </c>
      <c r="FHK240" s="19">
        <f t="shared" si="339"/>
        <v>0</v>
      </c>
      <c r="FHL240" s="19">
        <f t="shared" si="339"/>
        <v>0</v>
      </c>
      <c r="FHM240" s="19">
        <f t="shared" si="339"/>
        <v>0</v>
      </c>
      <c r="FHN240" s="19">
        <f t="shared" si="339"/>
        <v>0</v>
      </c>
      <c r="FHO240" s="19">
        <f t="shared" si="339"/>
        <v>0</v>
      </c>
      <c r="FHP240" s="19">
        <f t="shared" si="339"/>
        <v>0</v>
      </c>
      <c r="FHQ240" s="19">
        <f t="shared" si="339"/>
        <v>0</v>
      </c>
      <c r="FHR240" s="19">
        <f t="shared" si="339"/>
        <v>0</v>
      </c>
      <c r="FHS240" s="19">
        <f t="shared" si="339"/>
        <v>0</v>
      </c>
      <c r="FHT240" s="19">
        <f t="shared" si="339"/>
        <v>0</v>
      </c>
      <c r="FHU240" s="19">
        <f t="shared" si="339"/>
        <v>0</v>
      </c>
      <c r="FHV240" s="19">
        <f t="shared" si="339"/>
        <v>0</v>
      </c>
      <c r="FHW240" s="19">
        <f t="shared" si="339"/>
        <v>0</v>
      </c>
      <c r="FHX240" s="19">
        <f t="shared" si="339"/>
        <v>0</v>
      </c>
      <c r="FHY240" s="19">
        <f t="shared" si="339"/>
        <v>0</v>
      </c>
      <c r="FHZ240" s="19">
        <f t="shared" si="339"/>
        <v>0</v>
      </c>
      <c r="FIA240" s="19">
        <f t="shared" si="339"/>
        <v>0</v>
      </c>
      <c r="FIB240" s="19">
        <f t="shared" si="339"/>
        <v>0</v>
      </c>
      <c r="FIC240" s="19">
        <f t="shared" si="339"/>
        <v>0</v>
      </c>
      <c r="FID240" s="19">
        <f t="shared" si="339"/>
        <v>0</v>
      </c>
      <c r="FIE240" s="19">
        <f t="shared" si="339"/>
        <v>0</v>
      </c>
      <c r="FIF240" s="19">
        <f t="shared" si="339"/>
        <v>0</v>
      </c>
      <c r="FIG240" s="19">
        <f t="shared" si="339"/>
        <v>0</v>
      </c>
      <c r="FIH240" s="19">
        <f t="shared" si="339"/>
        <v>0</v>
      </c>
      <c r="FII240" s="19">
        <f t="shared" si="339"/>
        <v>0</v>
      </c>
      <c r="FIJ240" s="19">
        <f t="shared" si="339"/>
        <v>0</v>
      </c>
      <c r="FIK240" s="19">
        <f t="shared" si="339"/>
        <v>0</v>
      </c>
      <c r="FIL240" s="19">
        <f t="shared" si="339"/>
        <v>0</v>
      </c>
      <c r="FIM240" s="19">
        <f t="shared" si="339"/>
        <v>0</v>
      </c>
      <c r="FIN240" s="19">
        <f t="shared" si="339"/>
        <v>0</v>
      </c>
      <c r="FIO240" s="19">
        <f t="shared" si="339"/>
        <v>0</v>
      </c>
      <c r="FIP240" s="19">
        <f t="shared" si="339"/>
        <v>0</v>
      </c>
      <c r="FIQ240" s="19">
        <f t="shared" si="339"/>
        <v>0</v>
      </c>
      <c r="FIR240" s="19">
        <f t="shared" si="339"/>
        <v>0</v>
      </c>
      <c r="FIS240" s="19">
        <f t="shared" si="339"/>
        <v>0</v>
      </c>
      <c r="FIT240" s="19">
        <f t="shared" si="339"/>
        <v>0</v>
      </c>
      <c r="FIU240" s="19">
        <f t="shared" si="339"/>
        <v>0</v>
      </c>
      <c r="FIV240" s="19">
        <f t="shared" si="339"/>
        <v>0</v>
      </c>
      <c r="FIW240" s="19">
        <f t="shared" si="339"/>
        <v>0</v>
      </c>
      <c r="FIX240" s="19">
        <f t="shared" si="339"/>
        <v>0</v>
      </c>
      <c r="FIY240" s="19">
        <f t="shared" si="339"/>
        <v>0</v>
      </c>
      <c r="FIZ240" s="19">
        <f t="shared" ref="FIZ240:FLK240" si="340">SUM(FIZ241:FIZ472)</f>
        <v>0</v>
      </c>
      <c r="FJA240" s="19">
        <f t="shared" si="340"/>
        <v>0</v>
      </c>
      <c r="FJB240" s="19">
        <f t="shared" si="340"/>
        <v>0</v>
      </c>
      <c r="FJC240" s="19">
        <f t="shared" si="340"/>
        <v>0</v>
      </c>
      <c r="FJD240" s="19">
        <f t="shared" si="340"/>
        <v>0</v>
      </c>
      <c r="FJE240" s="19">
        <f t="shared" si="340"/>
        <v>0</v>
      </c>
      <c r="FJF240" s="19">
        <f t="shared" si="340"/>
        <v>0</v>
      </c>
      <c r="FJG240" s="19">
        <f t="shared" si="340"/>
        <v>0</v>
      </c>
      <c r="FJH240" s="19">
        <f t="shared" si="340"/>
        <v>0</v>
      </c>
      <c r="FJI240" s="19">
        <f t="shared" si="340"/>
        <v>0</v>
      </c>
      <c r="FJJ240" s="19">
        <f t="shared" si="340"/>
        <v>0</v>
      </c>
      <c r="FJK240" s="19">
        <f t="shared" si="340"/>
        <v>0</v>
      </c>
      <c r="FJL240" s="19">
        <f t="shared" si="340"/>
        <v>0</v>
      </c>
      <c r="FJM240" s="19">
        <f t="shared" si="340"/>
        <v>0</v>
      </c>
      <c r="FJN240" s="19">
        <f t="shared" si="340"/>
        <v>0</v>
      </c>
      <c r="FJO240" s="19">
        <f t="shared" si="340"/>
        <v>0</v>
      </c>
      <c r="FJP240" s="19">
        <f t="shared" si="340"/>
        <v>0</v>
      </c>
      <c r="FJQ240" s="19">
        <f t="shared" si="340"/>
        <v>0</v>
      </c>
      <c r="FJR240" s="19">
        <f t="shared" si="340"/>
        <v>0</v>
      </c>
      <c r="FJS240" s="19">
        <f t="shared" si="340"/>
        <v>0</v>
      </c>
      <c r="FJT240" s="19">
        <f t="shared" si="340"/>
        <v>0</v>
      </c>
      <c r="FJU240" s="19">
        <f t="shared" si="340"/>
        <v>0</v>
      </c>
      <c r="FJV240" s="19">
        <f t="shared" si="340"/>
        <v>0</v>
      </c>
      <c r="FJW240" s="19">
        <f t="shared" si="340"/>
        <v>0</v>
      </c>
      <c r="FJX240" s="19">
        <f t="shared" si="340"/>
        <v>0</v>
      </c>
      <c r="FJY240" s="19">
        <f t="shared" si="340"/>
        <v>0</v>
      </c>
      <c r="FJZ240" s="19">
        <f t="shared" si="340"/>
        <v>0</v>
      </c>
      <c r="FKA240" s="19">
        <f t="shared" si="340"/>
        <v>0</v>
      </c>
      <c r="FKB240" s="19">
        <f t="shared" si="340"/>
        <v>0</v>
      </c>
      <c r="FKC240" s="19">
        <f t="shared" si="340"/>
        <v>0</v>
      </c>
      <c r="FKD240" s="19">
        <f t="shared" si="340"/>
        <v>0</v>
      </c>
      <c r="FKE240" s="19">
        <f t="shared" si="340"/>
        <v>0</v>
      </c>
      <c r="FKF240" s="19">
        <f t="shared" si="340"/>
        <v>0</v>
      </c>
      <c r="FKG240" s="19">
        <f t="shared" si="340"/>
        <v>0</v>
      </c>
      <c r="FKH240" s="19">
        <f t="shared" si="340"/>
        <v>0</v>
      </c>
      <c r="FKI240" s="19">
        <f t="shared" si="340"/>
        <v>0</v>
      </c>
      <c r="FKJ240" s="19">
        <f t="shared" si="340"/>
        <v>0</v>
      </c>
      <c r="FKK240" s="19">
        <f t="shared" si="340"/>
        <v>0</v>
      </c>
      <c r="FKL240" s="19">
        <f t="shared" si="340"/>
        <v>0</v>
      </c>
      <c r="FKM240" s="19">
        <f t="shared" si="340"/>
        <v>0</v>
      </c>
      <c r="FKN240" s="19">
        <f t="shared" si="340"/>
        <v>0</v>
      </c>
      <c r="FKO240" s="19">
        <f t="shared" si="340"/>
        <v>0</v>
      </c>
      <c r="FKP240" s="19">
        <f t="shared" si="340"/>
        <v>0</v>
      </c>
      <c r="FKQ240" s="19">
        <f t="shared" si="340"/>
        <v>0</v>
      </c>
      <c r="FKR240" s="19">
        <f t="shared" si="340"/>
        <v>0</v>
      </c>
      <c r="FKS240" s="19">
        <f t="shared" si="340"/>
        <v>0</v>
      </c>
      <c r="FKT240" s="19">
        <f t="shared" si="340"/>
        <v>0</v>
      </c>
      <c r="FKU240" s="19">
        <f t="shared" si="340"/>
        <v>0</v>
      </c>
      <c r="FKV240" s="19">
        <f t="shared" si="340"/>
        <v>0</v>
      </c>
      <c r="FKW240" s="19">
        <f t="shared" si="340"/>
        <v>0</v>
      </c>
      <c r="FKX240" s="19">
        <f t="shared" si="340"/>
        <v>0</v>
      </c>
      <c r="FKY240" s="19">
        <f t="shared" si="340"/>
        <v>0</v>
      </c>
      <c r="FKZ240" s="19">
        <f t="shared" si="340"/>
        <v>0</v>
      </c>
      <c r="FLA240" s="19">
        <f t="shared" si="340"/>
        <v>0</v>
      </c>
      <c r="FLB240" s="19">
        <f t="shared" si="340"/>
        <v>0</v>
      </c>
      <c r="FLC240" s="19">
        <f t="shared" si="340"/>
        <v>0</v>
      </c>
      <c r="FLD240" s="19">
        <f t="shared" si="340"/>
        <v>0</v>
      </c>
      <c r="FLE240" s="19">
        <f t="shared" si="340"/>
        <v>0</v>
      </c>
      <c r="FLF240" s="19">
        <f t="shared" si="340"/>
        <v>0</v>
      </c>
      <c r="FLG240" s="19">
        <f t="shared" si="340"/>
        <v>0</v>
      </c>
      <c r="FLH240" s="19">
        <f t="shared" si="340"/>
        <v>0</v>
      </c>
      <c r="FLI240" s="19">
        <f t="shared" si="340"/>
        <v>0</v>
      </c>
      <c r="FLJ240" s="19">
        <f t="shared" si="340"/>
        <v>0</v>
      </c>
      <c r="FLK240" s="19">
        <f t="shared" si="340"/>
        <v>0</v>
      </c>
      <c r="FLL240" s="19">
        <f t="shared" ref="FLL240:FNW240" si="341">SUM(FLL241:FLL472)</f>
        <v>0</v>
      </c>
      <c r="FLM240" s="19">
        <f t="shared" si="341"/>
        <v>0</v>
      </c>
      <c r="FLN240" s="19">
        <f t="shared" si="341"/>
        <v>0</v>
      </c>
      <c r="FLO240" s="19">
        <f t="shared" si="341"/>
        <v>0</v>
      </c>
      <c r="FLP240" s="19">
        <f t="shared" si="341"/>
        <v>0</v>
      </c>
      <c r="FLQ240" s="19">
        <f t="shared" si="341"/>
        <v>0</v>
      </c>
      <c r="FLR240" s="19">
        <f t="shared" si="341"/>
        <v>0</v>
      </c>
      <c r="FLS240" s="19">
        <f t="shared" si="341"/>
        <v>0</v>
      </c>
      <c r="FLT240" s="19">
        <f t="shared" si="341"/>
        <v>0</v>
      </c>
      <c r="FLU240" s="19">
        <f t="shared" si="341"/>
        <v>0</v>
      </c>
      <c r="FLV240" s="19">
        <f t="shared" si="341"/>
        <v>0</v>
      </c>
      <c r="FLW240" s="19">
        <f t="shared" si="341"/>
        <v>0</v>
      </c>
      <c r="FLX240" s="19">
        <f t="shared" si="341"/>
        <v>0</v>
      </c>
      <c r="FLY240" s="19">
        <f t="shared" si="341"/>
        <v>0</v>
      </c>
      <c r="FLZ240" s="19">
        <f t="shared" si="341"/>
        <v>0</v>
      </c>
      <c r="FMA240" s="19">
        <f t="shared" si="341"/>
        <v>0</v>
      </c>
      <c r="FMB240" s="19">
        <f t="shared" si="341"/>
        <v>0</v>
      </c>
      <c r="FMC240" s="19">
        <f t="shared" si="341"/>
        <v>0</v>
      </c>
      <c r="FMD240" s="19">
        <f t="shared" si="341"/>
        <v>0</v>
      </c>
      <c r="FME240" s="19">
        <f t="shared" si="341"/>
        <v>0</v>
      </c>
      <c r="FMF240" s="19">
        <f t="shared" si="341"/>
        <v>0</v>
      </c>
      <c r="FMG240" s="19">
        <f t="shared" si="341"/>
        <v>0</v>
      </c>
      <c r="FMH240" s="19">
        <f t="shared" si="341"/>
        <v>0</v>
      </c>
      <c r="FMI240" s="19">
        <f t="shared" si="341"/>
        <v>0</v>
      </c>
      <c r="FMJ240" s="19">
        <f t="shared" si="341"/>
        <v>0</v>
      </c>
      <c r="FMK240" s="19">
        <f t="shared" si="341"/>
        <v>0</v>
      </c>
      <c r="FML240" s="19">
        <f t="shared" si="341"/>
        <v>0</v>
      </c>
      <c r="FMM240" s="19">
        <f t="shared" si="341"/>
        <v>0</v>
      </c>
      <c r="FMN240" s="19">
        <f t="shared" si="341"/>
        <v>0</v>
      </c>
      <c r="FMO240" s="19">
        <f t="shared" si="341"/>
        <v>0</v>
      </c>
      <c r="FMP240" s="19">
        <f t="shared" si="341"/>
        <v>0</v>
      </c>
      <c r="FMQ240" s="19">
        <f t="shared" si="341"/>
        <v>0</v>
      </c>
      <c r="FMR240" s="19">
        <f t="shared" si="341"/>
        <v>0</v>
      </c>
      <c r="FMS240" s="19">
        <f t="shared" si="341"/>
        <v>0</v>
      </c>
      <c r="FMT240" s="19">
        <f t="shared" si="341"/>
        <v>0</v>
      </c>
      <c r="FMU240" s="19">
        <f t="shared" si="341"/>
        <v>0</v>
      </c>
      <c r="FMV240" s="19">
        <f t="shared" si="341"/>
        <v>0</v>
      </c>
      <c r="FMW240" s="19">
        <f t="shared" si="341"/>
        <v>0</v>
      </c>
      <c r="FMX240" s="19">
        <f t="shared" si="341"/>
        <v>0</v>
      </c>
      <c r="FMY240" s="19">
        <f t="shared" si="341"/>
        <v>0</v>
      </c>
      <c r="FMZ240" s="19">
        <f t="shared" si="341"/>
        <v>0</v>
      </c>
      <c r="FNA240" s="19">
        <f t="shared" si="341"/>
        <v>0</v>
      </c>
      <c r="FNB240" s="19">
        <f t="shared" si="341"/>
        <v>0</v>
      </c>
      <c r="FNC240" s="19">
        <f t="shared" si="341"/>
        <v>0</v>
      </c>
      <c r="FND240" s="19">
        <f t="shared" si="341"/>
        <v>0</v>
      </c>
      <c r="FNE240" s="19">
        <f t="shared" si="341"/>
        <v>0</v>
      </c>
      <c r="FNF240" s="19">
        <f t="shared" si="341"/>
        <v>0</v>
      </c>
      <c r="FNG240" s="19">
        <f t="shared" si="341"/>
        <v>0</v>
      </c>
      <c r="FNH240" s="19">
        <f t="shared" si="341"/>
        <v>0</v>
      </c>
      <c r="FNI240" s="19">
        <f t="shared" si="341"/>
        <v>0</v>
      </c>
      <c r="FNJ240" s="19">
        <f t="shared" si="341"/>
        <v>0</v>
      </c>
      <c r="FNK240" s="19">
        <f t="shared" si="341"/>
        <v>0</v>
      </c>
      <c r="FNL240" s="19">
        <f t="shared" si="341"/>
        <v>0</v>
      </c>
      <c r="FNM240" s="19">
        <f t="shared" si="341"/>
        <v>0</v>
      </c>
      <c r="FNN240" s="19">
        <f t="shared" si="341"/>
        <v>0</v>
      </c>
      <c r="FNO240" s="19">
        <f t="shared" si="341"/>
        <v>0</v>
      </c>
      <c r="FNP240" s="19">
        <f t="shared" si="341"/>
        <v>0</v>
      </c>
      <c r="FNQ240" s="19">
        <f t="shared" si="341"/>
        <v>0</v>
      </c>
      <c r="FNR240" s="19">
        <f t="shared" si="341"/>
        <v>0</v>
      </c>
      <c r="FNS240" s="19">
        <f t="shared" si="341"/>
        <v>0</v>
      </c>
      <c r="FNT240" s="19">
        <f t="shared" si="341"/>
        <v>0</v>
      </c>
      <c r="FNU240" s="19">
        <f t="shared" si="341"/>
        <v>0</v>
      </c>
      <c r="FNV240" s="19">
        <f t="shared" si="341"/>
        <v>0</v>
      </c>
      <c r="FNW240" s="19">
        <f t="shared" si="341"/>
        <v>0</v>
      </c>
      <c r="FNX240" s="19">
        <f t="shared" ref="FNX240:FQI240" si="342">SUM(FNX241:FNX472)</f>
        <v>0</v>
      </c>
      <c r="FNY240" s="19">
        <f t="shared" si="342"/>
        <v>0</v>
      </c>
      <c r="FNZ240" s="19">
        <f t="shared" si="342"/>
        <v>0</v>
      </c>
      <c r="FOA240" s="19">
        <f t="shared" si="342"/>
        <v>0</v>
      </c>
      <c r="FOB240" s="19">
        <f t="shared" si="342"/>
        <v>0</v>
      </c>
      <c r="FOC240" s="19">
        <f t="shared" si="342"/>
        <v>0</v>
      </c>
      <c r="FOD240" s="19">
        <f t="shared" si="342"/>
        <v>0</v>
      </c>
      <c r="FOE240" s="19">
        <f t="shared" si="342"/>
        <v>0</v>
      </c>
      <c r="FOF240" s="19">
        <f t="shared" si="342"/>
        <v>0</v>
      </c>
      <c r="FOG240" s="19">
        <f t="shared" si="342"/>
        <v>0</v>
      </c>
      <c r="FOH240" s="19">
        <f t="shared" si="342"/>
        <v>0</v>
      </c>
      <c r="FOI240" s="19">
        <f t="shared" si="342"/>
        <v>0</v>
      </c>
      <c r="FOJ240" s="19">
        <f t="shared" si="342"/>
        <v>0</v>
      </c>
      <c r="FOK240" s="19">
        <f t="shared" si="342"/>
        <v>0</v>
      </c>
      <c r="FOL240" s="19">
        <f t="shared" si="342"/>
        <v>0</v>
      </c>
      <c r="FOM240" s="19">
        <f t="shared" si="342"/>
        <v>0</v>
      </c>
      <c r="FON240" s="19">
        <f t="shared" si="342"/>
        <v>0</v>
      </c>
      <c r="FOO240" s="19">
        <f t="shared" si="342"/>
        <v>0</v>
      </c>
      <c r="FOP240" s="19">
        <f t="shared" si="342"/>
        <v>0</v>
      </c>
      <c r="FOQ240" s="19">
        <f t="shared" si="342"/>
        <v>0</v>
      </c>
      <c r="FOR240" s="19">
        <f t="shared" si="342"/>
        <v>0</v>
      </c>
      <c r="FOS240" s="19">
        <f t="shared" si="342"/>
        <v>0</v>
      </c>
      <c r="FOT240" s="19">
        <f t="shared" si="342"/>
        <v>0</v>
      </c>
      <c r="FOU240" s="19">
        <f t="shared" si="342"/>
        <v>0</v>
      </c>
      <c r="FOV240" s="19">
        <f t="shared" si="342"/>
        <v>0</v>
      </c>
      <c r="FOW240" s="19">
        <f t="shared" si="342"/>
        <v>0</v>
      </c>
      <c r="FOX240" s="19">
        <f t="shared" si="342"/>
        <v>0</v>
      </c>
      <c r="FOY240" s="19">
        <f t="shared" si="342"/>
        <v>0</v>
      </c>
      <c r="FOZ240" s="19">
        <f t="shared" si="342"/>
        <v>0</v>
      </c>
      <c r="FPA240" s="19">
        <f t="shared" si="342"/>
        <v>0</v>
      </c>
      <c r="FPB240" s="19">
        <f t="shared" si="342"/>
        <v>0</v>
      </c>
      <c r="FPC240" s="19">
        <f t="shared" si="342"/>
        <v>0</v>
      </c>
      <c r="FPD240" s="19">
        <f t="shared" si="342"/>
        <v>0</v>
      </c>
      <c r="FPE240" s="19">
        <f t="shared" si="342"/>
        <v>0</v>
      </c>
      <c r="FPF240" s="19">
        <f t="shared" si="342"/>
        <v>0</v>
      </c>
      <c r="FPG240" s="19">
        <f t="shared" si="342"/>
        <v>0</v>
      </c>
      <c r="FPH240" s="19">
        <f t="shared" si="342"/>
        <v>0</v>
      </c>
      <c r="FPI240" s="19">
        <f t="shared" si="342"/>
        <v>0</v>
      </c>
      <c r="FPJ240" s="19">
        <f t="shared" si="342"/>
        <v>0</v>
      </c>
      <c r="FPK240" s="19">
        <f t="shared" si="342"/>
        <v>0</v>
      </c>
      <c r="FPL240" s="19">
        <f t="shared" si="342"/>
        <v>0</v>
      </c>
      <c r="FPM240" s="19">
        <f t="shared" si="342"/>
        <v>0</v>
      </c>
      <c r="FPN240" s="19">
        <f t="shared" si="342"/>
        <v>0</v>
      </c>
      <c r="FPO240" s="19">
        <f t="shared" si="342"/>
        <v>0</v>
      </c>
      <c r="FPP240" s="19">
        <f t="shared" si="342"/>
        <v>0</v>
      </c>
      <c r="FPQ240" s="19">
        <f t="shared" si="342"/>
        <v>0</v>
      </c>
      <c r="FPR240" s="19">
        <f t="shared" si="342"/>
        <v>0</v>
      </c>
      <c r="FPS240" s="19">
        <f t="shared" si="342"/>
        <v>0</v>
      </c>
      <c r="FPT240" s="19">
        <f t="shared" si="342"/>
        <v>0</v>
      </c>
      <c r="FPU240" s="19">
        <f t="shared" si="342"/>
        <v>0</v>
      </c>
      <c r="FPV240" s="19">
        <f t="shared" si="342"/>
        <v>0</v>
      </c>
      <c r="FPW240" s="19">
        <f t="shared" si="342"/>
        <v>0</v>
      </c>
      <c r="FPX240" s="19">
        <f t="shared" si="342"/>
        <v>0</v>
      </c>
      <c r="FPY240" s="19">
        <f t="shared" si="342"/>
        <v>0</v>
      </c>
      <c r="FPZ240" s="19">
        <f t="shared" si="342"/>
        <v>0</v>
      </c>
      <c r="FQA240" s="19">
        <f t="shared" si="342"/>
        <v>0</v>
      </c>
      <c r="FQB240" s="19">
        <f t="shared" si="342"/>
        <v>0</v>
      </c>
      <c r="FQC240" s="19">
        <f t="shared" si="342"/>
        <v>0</v>
      </c>
      <c r="FQD240" s="19">
        <f t="shared" si="342"/>
        <v>0</v>
      </c>
      <c r="FQE240" s="19">
        <f t="shared" si="342"/>
        <v>0</v>
      </c>
      <c r="FQF240" s="19">
        <f t="shared" si="342"/>
        <v>0</v>
      </c>
      <c r="FQG240" s="19">
        <f t="shared" si="342"/>
        <v>0</v>
      </c>
      <c r="FQH240" s="19">
        <f t="shared" si="342"/>
        <v>0</v>
      </c>
      <c r="FQI240" s="19">
        <f t="shared" si="342"/>
        <v>0</v>
      </c>
      <c r="FQJ240" s="19">
        <f t="shared" ref="FQJ240:FSU240" si="343">SUM(FQJ241:FQJ472)</f>
        <v>0</v>
      </c>
      <c r="FQK240" s="19">
        <f t="shared" si="343"/>
        <v>0</v>
      </c>
      <c r="FQL240" s="19">
        <f t="shared" si="343"/>
        <v>0</v>
      </c>
      <c r="FQM240" s="19">
        <f t="shared" si="343"/>
        <v>0</v>
      </c>
      <c r="FQN240" s="19">
        <f t="shared" si="343"/>
        <v>0</v>
      </c>
      <c r="FQO240" s="19">
        <f t="shared" si="343"/>
        <v>0</v>
      </c>
      <c r="FQP240" s="19">
        <f t="shared" si="343"/>
        <v>0</v>
      </c>
      <c r="FQQ240" s="19">
        <f t="shared" si="343"/>
        <v>0</v>
      </c>
      <c r="FQR240" s="19">
        <f t="shared" si="343"/>
        <v>0</v>
      </c>
      <c r="FQS240" s="19">
        <f t="shared" si="343"/>
        <v>0</v>
      </c>
      <c r="FQT240" s="19">
        <f t="shared" si="343"/>
        <v>0</v>
      </c>
      <c r="FQU240" s="19">
        <f t="shared" si="343"/>
        <v>0</v>
      </c>
      <c r="FQV240" s="19">
        <f t="shared" si="343"/>
        <v>0</v>
      </c>
      <c r="FQW240" s="19">
        <f t="shared" si="343"/>
        <v>0</v>
      </c>
      <c r="FQX240" s="19">
        <f t="shared" si="343"/>
        <v>0</v>
      </c>
      <c r="FQY240" s="19">
        <f t="shared" si="343"/>
        <v>0</v>
      </c>
      <c r="FQZ240" s="19">
        <f t="shared" si="343"/>
        <v>0</v>
      </c>
      <c r="FRA240" s="19">
        <f t="shared" si="343"/>
        <v>0</v>
      </c>
      <c r="FRB240" s="19">
        <f t="shared" si="343"/>
        <v>0</v>
      </c>
      <c r="FRC240" s="19">
        <f t="shared" si="343"/>
        <v>0</v>
      </c>
      <c r="FRD240" s="19">
        <f t="shared" si="343"/>
        <v>0</v>
      </c>
      <c r="FRE240" s="19">
        <f t="shared" si="343"/>
        <v>0</v>
      </c>
      <c r="FRF240" s="19">
        <f t="shared" si="343"/>
        <v>0</v>
      </c>
      <c r="FRG240" s="19">
        <f t="shared" si="343"/>
        <v>0</v>
      </c>
      <c r="FRH240" s="19">
        <f t="shared" si="343"/>
        <v>0</v>
      </c>
      <c r="FRI240" s="19">
        <f t="shared" si="343"/>
        <v>0</v>
      </c>
      <c r="FRJ240" s="19">
        <f t="shared" si="343"/>
        <v>0</v>
      </c>
      <c r="FRK240" s="19">
        <f t="shared" si="343"/>
        <v>0</v>
      </c>
      <c r="FRL240" s="19">
        <f t="shared" si="343"/>
        <v>0</v>
      </c>
      <c r="FRM240" s="19">
        <f t="shared" si="343"/>
        <v>0</v>
      </c>
      <c r="FRN240" s="19">
        <f t="shared" si="343"/>
        <v>0</v>
      </c>
      <c r="FRO240" s="19">
        <f t="shared" si="343"/>
        <v>0</v>
      </c>
      <c r="FRP240" s="19">
        <f t="shared" si="343"/>
        <v>0</v>
      </c>
      <c r="FRQ240" s="19">
        <f t="shared" si="343"/>
        <v>0</v>
      </c>
      <c r="FRR240" s="19">
        <f t="shared" si="343"/>
        <v>0</v>
      </c>
      <c r="FRS240" s="19">
        <f t="shared" si="343"/>
        <v>0</v>
      </c>
      <c r="FRT240" s="19">
        <f t="shared" si="343"/>
        <v>0</v>
      </c>
      <c r="FRU240" s="19">
        <f t="shared" si="343"/>
        <v>0</v>
      </c>
      <c r="FRV240" s="19">
        <f t="shared" si="343"/>
        <v>0</v>
      </c>
      <c r="FRW240" s="19">
        <f t="shared" si="343"/>
        <v>0</v>
      </c>
      <c r="FRX240" s="19">
        <f t="shared" si="343"/>
        <v>0</v>
      </c>
      <c r="FRY240" s="19">
        <f t="shared" si="343"/>
        <v>0</v>
      </c>
      <c r="FRZ240" s="19">
        <f t="shared" si="343"/>
        <v>0</v>
      </c>
      <c r="FSA240" s="19">
        <f t="shared" si="343"/>
        <v>0</v>
      </c>
      <c r="FSB240" s="19">
        <f t="shared" si="343"/>
        <v>0</v>
      </c>
      <c r="FSC240" s="19">
        <f t="shared" si="343"/>
        <v>0</v>
      </c>
      <c r="FSD240" s="19">
        <f t="shared" si="343"/>
        <v>0</v>
      </c>
      <c r="FSE240" s="19">
        <f t="shared" si="343"/>
        <v>0</v>
      </c>
      <c r="FSF240" s="19">
        <f t="shared" si="343"/>
        <v>0</v>
      </c>
      <c r="FSG240" s="19">
        <f t="shared" si="343"/>
        <v>0</v>
      </c>
      <c r="FSH240" s="19">
        <f t="shared" si="343"/>
        <v>0</v>
      </c>
      <c r="FSI240" s="19">
        <f t="shared" si="343"/>
        <v>0</v>
      </c>
      <c r="FSJ240" s="19">
        <f t="shared" si="343"/>
        <v>0</v>
      </c>
      <c r="FSK240" s="19">
        <f t="shared" si="343"/>
        <v>0</v>
      </c>
      <c r="FSL240" s="19">
        <f t="shared" si="343"/>
        <v>0</v>
      </c>
      <c r="FSM240" s="19">
        <f t="shared" si="343"/>
        <v>0</v>
      </c>
      <c r="FSN240" s="19">
        <f t="shared" si="343"/>
        <v>0</v>
      </c>
      <c r="FSO240" s="19">
        <f t="shared" si="343"/>
        <v>0</v>
      </c>
      <c r="FSP240" s="19">
        <f t="shared" si="343"/>
        <v>0</v>
      </c>
      <c r="FSQ240" s="19">
        <f t="shared" si="343"/>
        <v>0</v>
      </c>
      <c r="FSR240" s="19">
        <f t="shared" si="343"/>
        <v>0</v>
      </c>
      <c r="FSS240" s="19">
        <f t="shared" si="343"/>
        <v>0</v>
      </c>
      <c r="FST240" s="19">
        <f t="shared" si="343"/>
        <v>0</v>
      </c>
      <c r="FSU240" s="19">
        <f t="shared" si="343"/>
        <v>0</v>
      </c>
      <c r="FSV240" s="19">
        <f t="shared" ref="FSV240:FVG240" si="344">SUM(FSV241:FSV472)</f>
        <v>0</v>
      </c>
      <c r="FSW240" s="19">
        <f t="shared" si="344"/>
        <v>0</v>
      </c>
      <c r="FSX240" s="19">
        <f t="shared" si="344"/>
        <v>0</v>
      </c>
      <c r="FSY240" s="19">
        <f t="shared" si="344"/>
        <v>0</v>
      </c>
      <c r="FSZ240" s="19">
        <f t="shared" si="344"/>
        <v>0</v>
      </c>
      <c r="FTA240" s="19">
        <f t="shared" si="344"/>
        <v>0</v>
      </c>
      <c r="FTB240" s="19">
        <f t="shared" si="344"/>
        <v>0</v>
      </c>
      <c r="FTC240" s="19">
        <f t="shared" si="344"/>
        <v>0</v>
      </c>
      <c r="FTD240" s="19">
        <f t="shared" si="344"/>
        <v>0</v>
      </c>
      <c r="FTE240" s="19">
        <f t="shared" si="344"/>
        <v>0</v>
      </c>
      <c r="FTF240" s="19">
        <f t="shared" si="344"/>
        <v>0</v>
      </c>
      <c r="FTG240" s="19">
        <f t="shared" si="344"/>
        <v>0</v>
      </c>
      <c r="FTH240" s="19">
        <f t="shared" si="344"/>
        <v>0</v>
      </c>
      <c r="FTI240" s="19">
        <f t="shared" si="344"/>
        <v>0</v>
      </c>
      <c r="FTJ240" s="19">
        <f t="shared" si="344"/>
        <v>0</v>
      </c>
      <c r="FTK240" s="19">
        <f t="shared" si="344"/>
        <v>0</v>
      </c>
      <c r="FTL240" s="19">
        <f t="shared" si="344"/>
        <v>0</v>
      </c>
      <c r="FTM240" s="19">
        <f t="shared" si="344"/>
        <v>0</v>
      </c>
      <c r="FTN240" s="19">
        <f t="shared" si="344"/>
        <v>0</v>
      </c>
      <c r="FTO240" s="19">
        <f t="shared" si="344"/>
        <v>0</v>
      </c>
      <c r="FTP240" s="19">
        <f t="shared" si="344"/>
        <v>0</v>
      </c>
      <c r="FTQ240" s="19">
        <f t="shared" si="344"/>
        <v>0</v>
      </c>
      <c r="FTR240" s="19">
        <f t="shared" si="344"/>
        <v>0</v>
      </c>
      <c r="FTS240" s="19">
        <f t="shared" si="344"/>
        <v>0</v>
      </c>
      <c r="FTT240" s="19">
        <f t="shared" si="344"/>
        <v>0</v>
      </c>
      <c r="FTU240" s="19">
        <f t="shared" si="344"/>
        <v>0</v>
      </c>
      <c r="FTV240" s="19">
        <f t="shared" si="344"/>
        <v>0</v>
      </c>
      <c r="FTW240" s="19">
        <f t="shared" si="344"/>
        <v>0</v>
      </c>
      <c r="FTX240" s="19">
        <f t="shared" si="344"/>
        <v>0</v>
      </c>
      <c r="FTY240" s="19">
        <f t="shared" si="344"/>
        <v>0</v>
      </c>
      <c r="FTZ240" s="19">
        <f t="shared" si="344"/>
        <v>0</v>
      </c>
      <c r="FUA240" s="19">
        <f t="shared" si="344"/>
        <v>0</v>
      </c>
      <c r="FUB240" s="19">
        <f t="shared" si="344"/>
        <v>0</v>
      </c>
      <c r="FUC240" s="19">
        <f t="shared" si="344"/>
        <v>0</v>
      </c>
      <c r="FUD240" s="19">
        <f t="shared" si="344"/>
        <v>0</v>
      </c>
      <c r="FUE240" s="19">
        <f t="shared" si="344"/>
        <v>0</v>
      </c>
      <c r="FUF240" s="19">
        <f t="shared" si="344"/>
        <v>0</v>
      </c>
      <c r="FUG240" s="19">
        <f t="shared" si="344"/>
        <v>0</v>
      </c>
      <c r="FUH240" s="19">
        <f t="shared" si="344"/>
        <v>0</v>
      </c>
      <c r="FUI240" s="19">
        <f t="shared" si="344"/>
        <v>0</v>
      </c>
      <c r="FUJ240" s="19">
        <f t="shared" si="344"/>
        <v>0</v>
      </c>
      <c r="FUK240" s="19">
        <f t="shared" si="344"/>
        <v>0</v>
      </c>
      <c r="FUL240" s="19">
        <f t="shared" si="344"/>
        <v>0</v>
      </c>
      <c r="FUM240" s="19">
        <f t="shared" si="344"/>
        <v>0</v>
      </c>
      <c r="FUN240" s="19">
        <f t="shared" si="344"/>
        <v>0</v>
      </c>
      <c r="FUO240" s="19">
        <f t="shared" si="344"/>
        <v>0</v>
      </c>
      <c r="FUP240" s="19">
        <f t="shared" si="344"/>
        <v>0</v>
      </c>
      <c r="FUQ240" s="19">
        <f t="shared" si="344"/>
        <v>0</v>
      </c>
      <c r="FUR240" s="19">
        <f t="shared" si="344"/>
        <v>0</v>
      </c>
      <c r="FUS240" s="19">
        <f t="shared" si="344"/>
        <v>0</v>
      </c>
      <c r="FUT240" s="19">
        <f t="shared" si="344"/>
        <v>0</v>
      </c>
      <c r="FUU240" s="19">
        <f t="shared" si="344"/>
        <v>0</v>
      </c>
      <c r="FUV240" s="19">
        <f t="shared" si="344"/>
        <v>0</v>
      </c>
      <c r="FUW240" s="19">
        <f t="shared" si="344"/>
        <v>0</v>
      </c>
      <c r="FUX240" s="19">
        <f t="shared" si="344"/>
        <v>0</v>
      </c>
      <c r="FUY240" s="19">
        <f t="shared" si="344"/>
        <v>0</v>
      </c>
      <c r="FUZ240" s="19">
        <f t="shared" si="344"/>
        <v>0</v>
      </c>
      <c r="FVA240" s="19">
        <f t="shared" si="344"/>
        <v>0</v>
      </c>
      <c r="FVB240" s="19">
        <f t="shared" si="344"/>
        <v>0</v>
      </c>
      <c r="FVC240" s="19">
        <f t="shared" si="344"/>
        <v>0</v>
      </c>
      <c r="FVD240" s="19">
        <f t="shared" si="344"/>
        <v>0</v>
      </c>
      <c r="FVE240" s="19">
        <f t="shared" si="344"/>
        <v>0</v>
      </c>
      <c r="FVF240" s="19">
        <f t="shared" si="344"/>
        <v>0</v>
      </c>
      <c r="FVG240" s="19">
        <f t="shared" si="344"/>
        <v>0</v>
      </c>
      <c r="FVH240" s="19">
        <f t="shared" ref="FVH240:FXS240" si="345">SUM(FVH241:FVH472)</f>
        <v>0</v>
      </c>
      <c r="FVI240" s="19">
        <f t="shared" si="345"/>
        <v>0</v>
      </c>
      <c r="FVJ240" s="19">
        <f t="shared" si="345"/>
        <v>0</v>
      </c>
      <c r="FVK240" s="19">
        <f t="shared" si="345"/>
        <v>0</v>
      </c>
      <c r="FVL240" s="19">
        <f t="shared" si="345"/>
        <v>0</v>
      </c>
      <c r="FVM240" s="19">
        <f t="shared" si="345"/>
        <v>0</v>
      </c>
      <c r="FVN240" s="19">
        <f t="shared" si="345"/>
        <v>0</v>
      </c>
      <c r="FVO240" s="19">
        <f t="shared" si="345"/>
        <v>0</v>
      </c>
      <c r="FVP240" s="19">
        <f t="shared" si="345"/>
        <v>0</v>
      </c>
      <c r="FVQ240" s="19">
        <f t="shared" si="345"/>
        <v>0</v>
      </c>
      <c r="FVR240" s="19">
        <f t="shared" si="345"/>
        <v>0</v>
      </c>
      <c r="FVS240" s="19">
        <f t="shared" si="345"/>
        <v>0</v>
      </c>
      <c r="FVT240" s="19">
        <f t="shared" si="345"/>
        <v>0</v>
      </c>
      <c r="FVU240" s="19">
        <f t="shared" si="345"/>
        <v>0</v>
      </c>
      <c r="FVV240" s="19">
        <f t="shared" si="345"/>
        <v>0</v>
      </c>
      <c r="FVW240" s="19">
        <f t="shared" si="345"/>
        <v>0</v>
      </c>
      <c r="FVX240" s="19">
        <f t="shared" si="345"/>
        <v>0</v>
      </c>
      <c r="FVY240" s="19">
        <f t="shared" si="345"/>
        <v>0</v>
      </c>
      <c r="FVZ240" s="19">
        <f t="shared" si="345"/>
        <v>0</v>
      </c>
      <c r="FWA240" s="19">
        <f t="shared" si="345"/>
        <v>0</v>
      </c>
      <c r="FWB240" s="19">
        <f t="shared" si="345"/>
        <v>0</v>
      </c>
      <c r="FWC240" s="19">
        <f t="shared" si="345"/>
        <v>0</v>
      </c>
      <c r="FWD240" s="19">
        <f t="shared" si="345"/>
        <v>0</v>
      </c>
      <c r="FWE240" s="19">
        <f t="shared" si="345"/>
        <v>0</v>
      </c>
      <c r="FWF240" s="19">
        <f t="shared" si="345"/>
        <v>0</v>
      </c>
      <c r="FWG240" s="19">
        <f t="shared" si="345"/>
        <v>0</v>
      </c>
      <c r="FWH240" s="19">
        <f t="shared" si="345"/>
        <v>0</v>
      </c>
      <c r="FWI240" s="19">
        <f t="shared" si="345"/>
        <v>0</v>
      </c>
      <c r="FWJ240" s="19">
        <f t="shared" si="345"/>
        <v>0</v>
      </c>
      <c r="FWK240" s="19">
        <f t="shared" si="345"/>
        <v>0</v>
      </c>
      <c r="FWL240" s="19">
        <f t="shared" si="345"/>
        <v>0</v>
      </c>
      <c r="FWM240" s="19">
        <f t="shared" si="345"/>
        <v>0</v>
      </c>
      <c r="FWN240" s="19">
        <f t="shared" si="345"/>
        <v>0</v>
      </c>
      <c r="FWO240" s="19">
        <f t="shared" si="345"/>
        <v>0</v>
      </c>
      <c r="FWP240" s="19">
        <f t="shared" si="345"/>
        <v>0</v>
      </c>
      <c r="FWQ240" s="19">
        <f t="shared" si="345"/>
        <v>0</v>
      </c>
      <c r="FWR240" s="19">
        <f t="shared" si="345"/>
        <v>0</v>
      </c>
      <c r="FWS240" s="19">
        <f t="shared" si="345"/>
        <v>0</v>
      </c>
      <c r="FWT240" s="19">
        <f t="shared" si="345"/>
        <v>0</v>
      </c>
      <c r="FWU240" s="19">
        <f t="shared" si="345"/>
        <v>0</v>
      </c>
      <c r="FWV240" s="19">
        <f t="shared" si="345"/>
        <v>0</v>
      </c>
      <c r="FWW240" s="19">
        <f t="shared" si="345"/>
        <v>0</v>
      </c>
      <c r="FWX240" s="19">
        <f t="shared" si="345"/>
        <v>0</v>
      </c>
      <c r="FWY240" s="19">
        <f t="shared" si="345"/>
        <v>0</v>
      </c>
      <c r="FWZ240" s="19">
        <f t="shared" si="345"/>
        <v>0</v>
      </c>
      <c r="FXA240" s="19">
        <f t="shared" si="345"/>
        <v>0</v>
      </c>
      <c r="FXB240" s="19">
        <f t="shared" si="345"/>
        <v>0</v>
      </c>
      <c r="FXC240" s="19">
        <f t="shared" si="345"/>
        <v>0</v>
      </c>
      <c r="FXD240" s="19">
        <f t="shared" si="345"/>
        <v>0</v>
      </c>
      <c r="FXE240" s="19">
        <f t="shared" si="345"/>
        <v>0</v>
      </c>
      <c r="FXF240" s="19">
        <f t="shared" si="345"/>
        <v>0</v>
      </c>
      <c r="FXG240" s="19">
        <f t="shared" si="345"/>
        <v>0</v>
      </c>
      <c r="FXH240" s="19">
        <f t="shared" si="345"/>
        <v>0</v>
      </c>
      <c r="FXI240" s="19">
        <f t="shared" si="345"/>
        <v>0</v>
      </c>
      <c r="FXJ240" s="19">
        <f t="shared" si="345"/>
        <v>0</v>
      </c>
      <c r="FXK240" s="19">
        <f t="shared" si="345"/>
        <v>0</v>
      </c>
      <c r="FXL240" s="19">
        <f t="shared" si="345"/>
        <v>0</v>
      </c>
      <c r="FXM240" s="19">
        <f t="shared" si="345"/>
        <v>0</v>
      </c>
      <c r="FXN240" s="19">
        <f t="shared" si="345"/>
        <v>0</v>
      </c>
      <c r="FXO240" s="19">
        <f t="shared" si="345"/>
        <v>0</v>
      </c>
      <c r="FXP240" s="19">
        <f t="shared" si="345"/>
        <v>0</v>
      </c>
      <c r="FXQ240" s="19">
        <f t="shared" si="345"/>
        <v>0</v>
      </c>
      <c r="FXR240" s="19">
        <f t="shared" si="345"/>
        <v>0</v>
      </c>
      <c r="FXS240" s="19">
        <f t="shared" si="345"/>
        <v>0</v>
      </c>
      <c r="FXT240" s="19">
        <f t="shared" ref="FXT240:GAE240" si="346">SUM(FXT241:FXT472)</f>
        <v>0</v>
      </c>
      <c r="FXU240" s="19">
        <f t="shared" si="346"/>
        <v>0</v>
      </c>
      <c r="FXV240" s="19">
        <f t="shared" si="346"/>
        <v>0</v>
      </c>
      <c r="FXW240" s="19">
        <f t="shared" si="346"/>
        <v>0</v>
      </c>
      <c r="FXX240" s="19">
        <f t="shared" si="346"/>
        <v>0</v>
      </c>
      <c r="FXY240" s="19">
        <f t="shared" si="346"/>
        <v>0</v>
      </c>
      <c r="FXZ240" s="19">
        <f t="shared" si="346"/>
        <v>0</v>
      </c>
      <c r="FYA240" s="19">
        <f t="shared" si="346"/>
        <v>0</v>
      </c>
      <c r="FYB240" s="19">
        <f t="shared" si="346"/>
        <v>0</v>
      </c>
      <c r="FYC240" s="19">
        <f t="shared" si="346"/>
        <v>0</v>
      </c>
      <c r="FYD240" s="19">
        <f t="shared" si="346"/>
        <v>0</v>
      </c>
      <c r="FYE240" s="19">
        <f t="shared" si="346"/>
        <v>0</v>
      </c>
      <c r="FYF240" s="19">
        <f t="shared" si="346"/>
        <v>0</v>
      </c>
      <c r="FYG240" s="19">
        <f t="shared" si="346"/>
        <v>0</v>
      </c>
      <c r="FYH240" s="19">
        <f t="shared" si="346"/>
        <v>0</v>
      </c>
      <c r="FYI240" s="19">
        <f t="shared" si="346"/>
        <v>0</v>
      </c>
      <c r="FYJ240" s="19">
        <f t="shared" si="346"/>
        <v>0</v>
      </c>
      <c r="FYK240" s="19">
        <f t="shared" si="346"/>
        <v>0</v>
      </c>
      <c r="FYL240" s="19">
        <f t="shared" si="346"/>
        <v>0</v>
      </c>
      <c r="FYM240" s="19">
        <f t="shared" si="346"/>
        <v>0</v>
      </c>
      <c r="FYN240" s="19">
        <f t="shared" si="346"/>
        <v>0</v>
      </c>
      <c r="FYO240" s="19">
        <f t="shared" si="346"/>
        <v>0</v>
      </c>
      <c r="FYP240" s="19">
        <f t="shared" si="346"/>
        <v>0</v>
      </c>
      <c r="FYQ240" s="19">
        <f t="shared" si="346"/>
        <v>0</v>
      </c>
      <c r="FYR240" s="19">
        <f t="shared" si="346"/>
        <v>0</v>
      </c>
      <c r="FYS240" s="19">
        <f t="shared" si="346"/>
        <v>0</v>
      </c>
      <c r="FYT240" s="19">
        <f t="shared" si="346"/>
        <v>0</v>
      </c>
      <c r="FYU240" s="19">
        <f t="shared" si="346"/>
        <v>0</v>
      </c>
      <c r="FYV240" s="19">
        <f t="shared" si="346"/>
        <v>0</v>
      </c>
      <c r="FYW240" s="19">
        <f t="shared" si="346"/>
        <v>0</v>
      </c>
      <c r="FYX240" s="19">
        <f t="shared" si="346"/>
        <v>0</v>
      </c>
      <c r="FYY240" s="19">
        <f t="shared" si="346"/>
        <v>0</v>
      </c>
      <c r="FYZ240" s="19">
        <f t="shared" si="346"/>
        <v>0</v>
      </c>
      <c r="FZA240" s="19">
        <f t="shared" si="346"/>
        <v>0</v>
      </c>
      <c r="FZB240" s="19">
        <f t="shared" si="346"/>
        <v>0</v>
      </c>
      <c r="FZC240" s="19">
        <f t="shared" si="346"/>
        <v>0</v>
      </c>
      <c r="FZD240" s="19">
        <f t="shared" si="346"/>
        <v>0</v>
      </c>
      <c r="FZE240" s="19">
        <f t="shared" si="346"/>
        <v>0</v>
      </c>
      <c r="FZF240" s="19">
        <f t="shared" si="346"/>
        <v>0</v>
      </c>
      <c r="FZG240" s="19">
        <f t="shared" si="346"/>
        <v>0</v>
      </c>
      <c r="FZH240" s="19">
        <f t="shared" si="346"/>
        <v>0</v>
      </c>
      <c r="FZI240" s="19">
        <f t="shared" si="346"/>
        <v>0</v>
      </c>
      <c r="FZJ240" s="19">
        <f t="shared" si="346"/>
        <v>0</v>
      </c>
      <c r="FZK240" s="19">
        <f t="shared" si="346"/>
        <v>0</v>
      </c>
      <c r="FZL240" s="19">
        <f t="shared" si="346"/>
        <v>0</v>
      </c>
      <c r="FZM240" s="19">
        <f t="shared" si="346"/>
        <v>0</v>
      </c>
      <c r="FZN240" s="19">
        <f t="shared" si="346"/>
        <v>0</v>
      </c>
      <c r="FZO240" s="19">
        <f t="shared" si="346"/>
        <v>0</v>
      </c>
      <c r="FZP240" s="19">
        <f t="shared" si="346"/>
        <v>0</v>
      </c>
      <c r="FZQ240" s="19">
        <f t="shared" si="346"/>
        <v>0</v>
      </c>
      <c r="FZR240" s="19">
        <f t="shared" si="346"/>
        <v>0</v>
      </c>
      <c r="FZS240" s="19">
        <f t="shared" si="346"/>
        <v>0</v>
      </c>
      <c r="FZT240" s="19">
        <f t="shared" si="346"/>
        <v>0</v>
      </c>
      <c r="FZU240" s="19">
        <f t="shared" si="346"/>
        <v>0</v>
      </c>
      <c r="FZV240" s="19">
        <f t="shared" si="346"/>
        <v>0</v>
      </c>
      <c r="FZW240" s="19">
        <f t="shared" si="346"/>
        <v>0</v>
      </c>
      <c r="FZX240" s="19">
        <f t="shared" si="346"/>
        <v>0</v>
      </c>
      <c r="FZY240" s="19">
        <f t="shared" si="346"/>
        <v>0</v>
      </c>
      <c r="FZZ240" s="19">
        <f t="shared" si="346"/>
        <v>0</v>
      </c>
      <c r="GAA240" s="19">
        <f t="shared" si="346"/>
        <v>0</v>
      </c>
      <c r="GAB240" s="19">
        <f t="shared" si="346"/>
        <v>0</v>
      </c>
      <c r="GAC240" s="19">
        <f t="shared" si="346"/>
        <v>0</v>
      </c>
      <c r="GAD240" s="19">
        <f t="shared" si="346"/>
        <v>0</v>
      </c>
      <c r="GAE240" s="19">
        <f t="shared" si="346"/>
        <v>0</v>
      </c>
      <c r="GAF240" s="19">
        <f t="shared" ref="GAF240:GCQ240" si="347">SUM(GAF241:GAF472)</f>
        <v>0</v>
      </c>
      <c r="GAG240" s="19">
        <f t="shared" si="347"/>
        <v>0</v>
      </c>
      <c r="GAH240" s="19">
        <f t="shared" si="347"/>
        <v>0</v>
      </c>
      <c r="GAI240" s="19">
        <f t="shared" si="347"/>
        <v>0</v>
      </c>
      <c r="GAJ240" s="19">
        <f t="shared" si="347"/>
        <v>0</v>
      </c>
      <c r="GAK240" s="19">
        <f t="shared" si="347"/>
        <v>0</v>
      </c>
      <c r="GAL240" s="19">
        <f t="shared" si="347"/>
        <v>0</v>
      </c>
      <c r="GAM240" s="19">
        <f t="shared" si="347"/>
        <v>0</v>
      </c>
      <c r="GAN240" s="19">
        <f t="shared" si="347"/>
        <v>0</v>
      </c>
      <c r="GAO240" s="19">
        <f t="shared" si="347"/>
        <v>0</v>
      </c>
      <c r="GAP240" s="19">
        <f t="shared" si="347"/>
        <v>0</v>
      </c>
      <c r="GAQ240" s="19">
        <f t="shared" si="347"/>
        <v>0</v>
      </c>
      <c r="GAR240" s="19">
        <f t="shared" si="347"/>
        <v>0</v>
      </c>
      <c r="GAS240" s="19">
        <f t="shared" si="347"/>
        <v>0</v>
      </c>
      <c r="GAT240" s="19">
        <f t="shared" si="347"/>
        <v>0</v>
      </c>
      <c r="GAU240" s="19">
        <f t="shared" si="347"/>
        <v>0</v>
      </c>
      <c r="GAV240" s="19">
        <f t="shared" si="347"/>
        <v>0</v>
      </c>
      <c r="GAW240" s="19">
        <f t="shared" si="347"/>
        <v>0</v>
      </c>
      <c r="GAX240" s="19">
        <f t="shared" si="347"/>
        <v>0</v>
      </c>
      <c r="GAY240" s="19">
        <f t="shared" si="347"/>
        <v>0</v>
      </c>
      <c r="GAZ240" s="19">
        <f t="shared" si="347"/>
        <v>0</v>
      </c>
      <c r="GBA240" s="19">
        <f t="shared" si="347"/>
        <v>0</v>
      </c>
      <c r="GBB240" s="19">
        <f t="shared" si="347"/>
        <v>0</v>
      </c>
      <c r="GBC240" s="19">
        <f t="shared" si="347"/>
        <v>0</v>
      </c>
      <c r="GBD240" s="19">
        <f t="shared" si="347"/>
        <v>0</v>
      </c>
      <c r="GBE240" s="19">
        <f t="shared" si="347"/>
        <v>0</v>
      </c>
      <c r="GBF240" s="19">
        <f t="shared" si="347"/>
        <v>0</v>
      </c>
      <c r="GBG240" s="19">
        <f t="shared" si="347"/>
        <v>0</v>
      </c>
      <c r="GBH240" s="19">
        <f t="shared" si="347"/>
        <v>0</v>
      </c>
      <c r="GBI240" s="19">
        <f t="shared" si="347"/>
        <v>0</v>
      </c>
      <c r="GBJ240" s="19">
        <f t="shared" si="347"/>
        <v>0</v>
      </c>
      <c r="GBK240" s="19">
        <f t="shared" si="347"/>
        <v>0</v>
      </c>
      <c r="GBL240" s="19">
        <f t="shared" si="347"/>
        <v>0</v>
      </c>
      <c r="GBM240" s="19">
        <f t="shared" si="347"/>
        <v>0</v>
      </c>
      <c r="GBN240" s="19">
        <f t="shared" si="347"/>
        <v>0</v>
      </c>
      <c r="GBO240" s="19">
        <f t="shared" si="347"/>
        <v>0</v>
      </c>
      <c r="GBP240" s="19">
        <f t="shared" si="347"/>
        <v>0</v>
      </c>
      <c r="GBQ240" s="19">
        <f t="shared" si="347"/>
        <v>0</v>
      </c>
      <c r="GBR240" s="19">
        <f t="shared" si="347"/>
        <v>0</v>
      </c>
      <c r="GBS240" s="19">
        <f t="shared" si="347"/>
        <v>0</v>
      </c>
      <c r="GBT240" s="19">
        <f t="shared" si="347"/>
        <v>0</v>
      </c>
      <c r="GBU240" s="19">
        <f t="shared" si="347"/>
        <v>0</v>
      </c>
      <c r="GBV240" s="19">
        <f t="shared" si="347"/>
        <v>0</v>
      </c>
      <c r="GBW240" s="19">
        <f t="shared" si="347"/>
        <v>0</v>
      </c>
      <c r="GBX240" s="19">
        <f t="shared" si="347"/>
        <v>0</v>
      </c>
      <c r="GBY240" s="19">
        <f t="shared" si="347"/>
        <v>0</v>
      </c>
      <c r="GBZ240" s="19">
        <f t="shared" si="347"/>
        <v>0</v>
      </c>
      <c r="GCA240" s="19">
        <f t="shared" si="347"/>
        <v>0</v>
      </c>
      <c r="GCB240" s="19">
        <f t="shared" si="347"/>
        <v>0</v>
      </c>
      <c r="GCC240" s="19">
        <f t="shared" si="347"/>
        <v>0</v>
      </c>
      <c r="GCD240" s="19">
        <f t="shared" si="347"/>
        <v>0</v>
      </c>
      <c r="GCE240" s="19">
        <f t="shared" si="347"/>
        <v>0</v>
      </c>
      <c r="GCF240" s="19">
        <f t="shared" si="347"/>
        <v>0</v>
      </c>
      <c r="GCG240" s="19">
        <f t="shared" si="347"/>
        <v>0</v>
      </c>
      <c r="GCH240" s="19">
        <f t="shared" si="347"/>
        <v>0</v>
      </c>
      <c r="GCI240" s="19">
        <f t="shared" si="347"/>
        <v>0</v>
      </c>
      <c r="GCJ240" s="19">
        <f t="shared" si="347"/>
        <v>0</v>
      </c>
      <c r="GCK240" s="19">
        <f t="shared" si="347"/>
        <v>0</v>
      </c>
      <c r="GCL240" s="19">
        <f t="shared" si="347"/>
        <v>0</v>
      </c>
      <c r="GCM240" s="19">
        <f t="shared" si="347"/>
        <v>0</v>
      </c>
      <c r="GCN240" s="19">
        <f t="shared" si="347"/>
        <v>0</v>
      </c>
      <c r="GCO240" s="19">
        <f t="shared" si="347"/>
        <v>0</v>
      </c>
      <c r="GCP240" s="19">
        <f t="shared" si="347"/>
        <v>0</v>
      </c>
      <c r="GCQ240" s="19">
        <f t="shared" si="347"/>
        <v>0</v>
      </c>
      <c r="GCR240" s="19">
        <f t="shared" ref="GCR240:GFC240" si="348">SUM(GCR241:GCR472)</f>
        <v>0</v>
      </c>
      <c r="GCS240" s="19">
        <f t="shared" si="348"/>
        <v>0</v>
      </c>
      <c r="GCT240" s="19">
        <f t="shared" si="348"/>
        <v>0</v>
      </c>
      <c r="GCU240" s="19">
        <f t="shared" si="348"/>
        <v>0</v>
      </c>
      <c r="GCV240" s="19">
        <f t="shared" si="348"/>
        <v>0</v>
      </c>
      <c r="GCW240" s="19">
        <f t="shared" si="348"/>
        <v>0</v>
      </c>
      <c r="GCX240" s="19">
        <f t="shared" si="348"/>
        <v>0</v>
      </c>
      <c r="GCY240" s="19">
        <f t="shared" si="348"/>
        <v>0</v>
      </c>
      <c r="GCZ240" s="19">
        <f t="shared" si="348"/>
        <v>0</v>
      </c>
      <c r="GDA240" s="19">
        <f t="shared" si="348"/>
        <v>0</v>
      </c>
      <c r="GDB240" s="19">
        <f t="shared" si="348"/>
        <v>0</v>
      </c>
      <c r="GDC240" s="19">
        <f t="shared" si="348"/>
        <v>0</v>
      </c>
      <c r="GDD240" s="19">
        <f t="shared" si="348"/>
        <v>0</v>
      </c>
      <c r="GDE240" s="19">
        <f t="shared" si="348"/>
        <v>0</v>
      </c>
      <c r="GDF240" s="19">
        <f t="shared" si="348"/>
        <v>0</v>
      </c>
      <c r="GDG240" s="19">
        <f t="shared" si="348"/>
        <v>0</v>
      </c>
      <c r="GDH240" s="19">
        <f t="shared" si="348"/>
        <v>0</v>
      </c>
      <c r="GDI240" s="19">
        <f t="shared" si="348"/>
        <v>0</v>
      </c>
      <c r="GDJ240" s="19">
        <f t="shared" si="348"/>
        <v>0</v>
      </c>
      <c r="GDK240" s="19">
        <f t="shared" si="348"/>
        <v>0</v>
      </c>
      <c r="GDL240" s="19">
        <f t="shared" si="348"/>
        <v>0</v>
      </c>
      <c r="GDM240" s="19">
        <f t="shared" si="348"/>
        <v>0</v>
      </c>
      <c r="GDN240" s="19">
        <f t="shared" si="348"/>
        <v>0</v>
      </c>
      <c r="GDO240" s="19">
        <f t="shared" si="348"/>
        <v>0</v>
      </c>
      <c r="GDP240" s="19">
        <f t="shared" si="348"/>
        <v>0</v>
      </c>
      <c r="GDQ240" s="19">
        <f t="shared" si="348"/>
        <v>0</v>
      </c>
      <c r="GDR240" s="19">
        <f t="shared" si="348"/>
        <v>0</v>
      </c>
      <c r="GDS240" s="19">
        <f t="shared" si="348"/>
        <v>0</v>
      </c>
      <c r="GDT240" s="19">
        <f t="shared" si="348"/>
        <v>0</v>
      </c>
      <c r="GDU240" s="19">
        <f t="shared" si="348"/>
        <v>0</v>
      </c>
      <c r="GDV240" s="19">
        <f t="shared" si="348"/>
        <v>0</v>
      </c>
      <c r="GDW240" s="19">
        <f t="shared" si="348"/>
        <v>0</v>
      </c>
      <c r="GDX240" s="19">
        <f t="shared" si="348"/>
        <v>0</v>
      </c>
      <c r="GDY240" s="19">
        <f t="shared" si="348"/>
        <v>0</v>
      </c>
      <c r="GDZ240" s="19">
        <f t="shared" si="348"/>
        <v>0</v>
      </c>
      <c r="GEA240" s="19">
        <f t="shared" si="348"/>
        <v>0</v>
      </c>
      <c r="GEB240" s="19">
        <f t="shared" si="348"/>
        <v>0</v>
      </c>
      <c r="GEC240" s="19">
        <f t="shared" si="348"/>
        <v>0</v>
      </c>
      <c r="GED240" s="19">
        <f t="shared" si="348"/>
        <v>0</v>
      </c>
      <c r="GEE240" s="19">
        <f t="shared" si="348"/>
        <v>0</v>
      </c>
      <c r="GEF240" s="19">
        <f t="shared" si="348"/>
        <v>0</v>
      </c>
      <c r="GEG240" s="19">
        <f t="shared" si="348"/>
        <v>0</v>
      </c>
      <c r="GEH240" s="19">
        <f t="shared" si="348"/>
        <v>0</v>
      </c>
      <c r="GEI240" s="19">
        <f t="shared" si="348"/>
        <v>0</v>
      </c>
      <c r="GEJ240" s="19">
        <f t="shared" si="348"/>
        <v>0</v>
      </c>
      <c r="GEK240" s="19">
        <f t="shared" si="348"/>
        <v>0</v>
      </c>
      <c r="GEL240" s="19">
        <f t="shared" si="348"/>
        <v>0</v>
      </c>
      <c r="GEM240" s="19">
        <f t="shared" si="348"/>
        <v>0</v>
      </c>
      <c r="GEN240" s="19">
        <f t="shared" si="348"/>
        <v>0</v>
      </c>
      <c r="GEO240" s="19">
        <f t="shared" si="348"/>
        <v>0</v>
      </c>
      <c r="GEP240" s="19">
        <f t="shared" si="348"/>
        <v>0</v>
      </c>
      <c r="GEQ240" s="19">
        <f t="shared" si="348"/>
        <v>0</v>
      </c>
      <c r="GER240" s="19">
        <f t="shared" si="348"/>
        <v>0</v>
      </c>
      <c r="GES240" s="19">
        <f t="shared" si="348"/>
        <v>0</v>
      </c>
      <c r="GET240" s="19">
        <f t="shared" si="348"/>
        <v>0</v>
      </c>
      <c r="GEU240" s="19">
        <f t="shared" si="348"/>
        <v>0</v>
      </c>
      <c r="GEV240" s="19">
        <f t="shared" si="348"/>
        <v>0</v>
      </c>
      <c r="GEW240" s="19">
        <f t="shared" si="348"/>
        <v>0</v>
      </c>
      <c r="GEX240" s="19">
        <f t="shared" si="348"/>
        <v>0</v>
      </c>
      <c r="GEY240" s="19">
        <f t="shared" si="348"/>
        <v>0</v>
      </c>
      <c r="GEZ240" s="19">
        <f t="shared" si="348"/>
        <v>0</v>
      </c>
      <c r="GFA240" s="19">
        <f t="shared" si="348"/>
        <v>0</v>
      </c>
      <c r="GFB240" s="19">
        <f t="shared" si="348"/>
        <v>0</v>
      </c>
      <c r="GFC240" s="19">
        <f t="shared" si="348"/>
        <v>0</v>
      </c>
      <c r="GFD240" s="19">
        <f t="shared" ref="GFD240:GHO240" si="349">SUM(GFD241:GFD472)</f>
        <v>0</v>
      </c>
      <c r="GFE240" s="19">
        <f t="shared" si="349"/>
        <v>0</v>
      </c>
      <c r="GFF240" s="19">
        <f t="shared" si="349"/>
        <v>0</v>
      </c>
      <c r="GFG240" s="19">
        <f t="shared" si="349"/>
        <v>0</v>
      </c>
      <c r="GFH240" s="19">
        <f t="shared" si="349"/>
        <v>0</v>
      </c>
      <c r="GFI240" s="19">
        <f t="shared" si="349"/>
        <v>0</v>
      </c>
      <c r="GFJ240" s="19">
        <f t="shared" si="349"/>
        <v>0</v>
      </c>
      <c r="GFK240" s="19">
        <f t="shared" si="349"/>
        <v>0</v>
      </c>
      <c r="GFL240" s="19">
        <f t="shared" si="349"/>
        <v>0</v>
      </c>
      <c r="GFM240" s="19">
        <f t="shared" si="349"/>
        <v>0</v>
      </c>
      <c r="GFN240" s="19">
        <f t="shared" si="349"/>
        <v>0</v>
      </c>
      <c r="GFO240" s="19">
        <f t="shared" si="349"/>
        <v>0</v>
      </c>
      <c r="GFP240" s="19">
        <f t="shared" si="349"/>
        <v>0</v>
      </c>
      <c r="GFQ240" s="19">
        <f t="shared" si="349"/>
        <v>0</v>
      </c>
      <c r="GFR240" s="19">
        <f t="shared" si="349"/>
        <v>0</v>
      </c>
      <c r="GFS240" s="19">
        <f t="shared" si="349"/>
        <v>0</v>
      </c>
      <c r="GFT240" s="19">
        <f t="shared" si="349"/>
        <v>0</v>
      </c>
      <c r="GFU240" s="19">
        <f t="shared" si="349"/>
        <v>0</v>
      </c>
      <c r="GFV240" s="19">
        <f t="shared" si="349"/>
        <v>0</v>
      </c>
      <c r="GFW240" s="19">
        <f t="shared" si="349"/>
        <v>0</v>
      </c>
      <c r="GFX240" s="19">
        <f t="shared" si="349"/>
        <v>0</v>
      </c>
      <c r="GFY240" s="19">
        <f t="shared" si="349"/>
        <v>0</v>
      </c>
      <c r="GFZ240" s="19">
        <f t="shared" si="349"/>
        <v>0</v>
      </c>
      <c r="GGA240" s="19">
        <f t="shared" si="349"/>
        <v>0</v>
      </c>
      <c r="GGB240" s="19">
        <f t="shared" si="349"/>
        <v>0</v>
      </c>
      <c r="GGC240" s="19">
        <f t="shared" si="349"/>
        <v>0</v>
      </c>
      <c r="GGD240" s="19">
        <f t="shared" si="349"/>
        <v>0</v>
      </c>
      <c r="GGE240" s="19">
        <f t="shared" si="349"/>
        <v>0</v>
      </c>
      <c r="GGF240" s="19">
        <f t="shared" si="349"/>
        <v>0</v>
      </c>
      <c r="GGG240" s="19">
        <f t="shared" si="349"/>
        <v>0</v>
      </c>
      <c r="GGH240" s="19">
        <f t="shared" si="349"/>
        <v>0</v>
      </c>
      <c r="GGI240" s="19">
        <f t="shared" si="349"/>
        <v>0</v>
      </c>
      <c r="GGJ240" s="19">
        <f t="shared" si="349"/>
        <v>0</v>
      </c>
      <c r="GGK240" s="19">
        <f t="shared" si="349"/>
        <v>0</v>
      </c>
      <c r="GGL240" s="19">
        <f t="shared" si="349"/>
        <v>0</v>
      </c>
      <c r="GGM240" s="19">
        <f t="shared" si="349"/>
        <v>0</v>
      </c>
      <c r="GGN240" s="19">
        <f t="shared" si="349"/>
        <v>0</v>
      </c>
      <c r="GGO240" s="19">
        <f t="shared" si="349"/>
        <v>0</v>
      </c>
      <c r="GGP240" s="19">
        <f t="shared" si="349"/>
        <v>0</v>
      </c>
      <c r="GGQ240" s="19">
        <f t="shared" si="349"/>
        <v>0</v>
      </c>
      <c r="GGR240" s="19">
        <f t="shared" si="349"/>
        <v>0</v>
      </c>
      <c r="GGS240" s="19">
        <f t="shared" si="349"/>
        <v>0</v>
      </c>
      <c r="GGT240" s="19">
        <f t="shared" si="349"/>
        <v>0</v>
      </c>
      <c r="GGU240" s="19">
        <f t="shared" si="349"/>
        <v>0</v>
      </c>
      <c r="GGV240" s="19">
        <f t="shared" si="349"/>
        <v>0</v>
      </c>
      <c r="GGW240" s="19">
        <f t="shared" si="349"/>
        <v>0</v>
      </c>
      <c r="GGX240" s="19">
        <f t="shared" si="349"/>
        <v>0</v>
      </c>
      <c r="GGY240" s="19">
        <f t="shared" si="349"/>
        <v>0</v>
      </c>
      <c r="GGZ240" s="19">
        <f t="shared" si="349"/>
        <v>0</v>
      </c>
      <c r="GHA240" s="19">
        <f t="shared" si="349"/>
        <v>0</v>
      </c>
      <c r="GHB240" s="19">
        <f t="shared" si="349"/>
        <v>0</v>
      </c>
      <c r="GHC240" s="19">
        <f t="shared" si="349"/>
        <v>0</v>
      </c>
      <c r="GHD240" s="19">
        <f t="shared" si="349"/>
        <v>0</v>
      </c>
      <c r="GHE240" s="19">
        <f t="shared" si="349"/>
        <v>0</v>
      </c>
      <c r="GHF240" s="19">
        <f t="shared" si="349"/>
        <v>0</v>
      </c>
      <c r="GHG240" s="19">
        <f t="shared" si="349"/>
        <v>0</v>
      </c>
      <c r="GHH240" s="19">
        <f t="shared" si="349"/>
        <v>0</v>
      </c>
      <c r="GHI240" s="19">
        <f t="shared" si="349"/>
        <v>0</v>
      </c>
      <c r="GHJ240" s="19">
        <f t="shared" si="349"/>
        <v>0</v>
      </c>
      <c r="GHK240" s="19">
        <f t="shared" si="349"/>
        <v>0</v>
      </c>
      <c r="GHL240" s="19">
        <f t="shared" si="349"/>
        <v>0</v>
      </c>
      <c r="GHM240" s="19">
        <f t="shared" si="349"/>
        <v>0</v>
      </c>
      <c r="GHN240" s="19">
        <f t="shared" si="349"/>
        <v>0</v>
      </c>
      <c r="GHO240" s="19">
        <f t="shared" si="349"/>
        <v>0</v>
      </c>
      <c r="GHP240" s="19">
        <f t="shared" ref="GHP240:GKA240" si="350">SUM(GHP241:GHP472)</f>
        <v>0</v>
      </c>
      <c r="GHQ240" s="19">
        <f t="shared" si="350"/>
        <v>0</v>
      </c>
      <c r="GHR240" s="19">
        <f t="shared" si="350"/>
        <v>0</v>
      </c>
      <c r="GHS240" s="19">
        <f t="shared" si="350"/>
        <v>0</v>
      </c>
      <c r="GHT240" s="19">
        <f t="shared" si="350"/>
        <v>0</v>
      </c>
      <c r="GHU240" s="19">
        <f t="shared" si="350"/>
        <v>0</v>
      </c>
      <c r="GHV240" s="19">
        <f t="shared" si="350"/>
        <v>0</v>
      </c>
      <c r="GHW240" s="19">
        <f t="shared" si="350"/>
        <v>0</v>
      </c>
      <c r="GHX240" s="19">
        <f t="shared" si="350"/>
        <v>0</v>
      </c>
      <c r="GHY240" s="19">
        <f t="shared" si="350"/>
        <v>0</v>
      </c>
      <c r="GHZ240" s="19">
        <f t="shared" si="350"/>
        <v>0</v>
      </c>
      <c r="GIA240" s="19">
        <f t="shared" si="350"/>
        <v>0</v>
      </c>
      <c r="GIB240" s="19">
        <f t="shared" si="350"/>
        <v>0</v>
      </c>
      <c r="GIC240" s="19">
        <f t="shared" si="350"/>
        <v>0</v>
      </c>
      <c r="GID240" s="19">
        <f t="shared" si="350"/>
        <v>0</v>
      </c>
      <c r="GIE240" s="19">
        <f t="shared" si="350"/>
        <v>0</v>
      </c>
      <c r="GIF240" s="19">
        <f t="shared" si="350"/>
        <v>0</v>
      </c>
      <c r="GIG240" s="19">
        <f t="shared" si="350"/>
        <v>0</v>
      </c>
      <c r="GIH240" s="19">
        <f t="shared" si="350"/>
        <v>0</v>
      </c>
      <c r="GII240" s="19">
        <f t="shared" si="350"/>
        <v>0</v>
      </c>
      <c r="GIJ240" s="19">
        <f t="shared" si="350"/>
        <v>0</v>
      </c>
      <c r="GIK240" s="19">
        <f t="shared" si="350"/>
        <v>0</v>
      </c>
      <c r="GIL240" s="19">
        <f t="shared" si="350"/>
        <v>0</v>
      </c>
      <c r="GIM240" s="19">
        <f t="shared" si="350"/>
        <v>0</v>
      </c>
      <c r="GIN240" s="19">
        <f t="shared" si="350"/>
        <v>0</v>
      </c>
      <c r="GIO240" s="19">
        <f t="shared" si="350"/>
        <v>0</v>
      </c>
      <c r="GIP240" s="19">
        <f t="shared" si="350"/>
        <v>0</v>
      </c>
      <c r="GIQ240" s="19">
        <f t="shared" si="350"/>
        <v>0</v>
      </c>
      <c r="GIR240" s="19">
        <f t="shared" si="350"/>
        <v>0</v>
      </c>
      <c r="GIS240" s="19">
        <f t="shared" si="350"/>
        <v>0</v>
      </c>
      <c r="GIT240" s="19">
        <f t="shared" si="350"/>
        <v>0</v>
      </c>
      <c r="GIU240" s="19">
        <f t="shared" si="350"/>
        <v>0</v>
      </c>
      <c r="GIV240" s="19">
        <f t="shared" si="350"/>
        <v>0</v>
      </c>
      <c r="GIW240" s="19">
        <f t="shared" si="350"/>
        <v>0</v>
      </c>
      <c r="GIX240" s="19">
        <f t="shared" si="350"/>
        <v>0</v>
      </c>
      <c r="GIY240" s="19">
        <f t="shared" si="350"/>
        <v>0</v>
      </c>
      <c r="GIZ240" s="19">
        <f t="shared" si="350"/>
        <v>0</v>
      </c>
      <c r="GJA240" s="19">
        <f t="shared" si="350"/>
        <v>0</v>
      </c>
      <c r="GJB240" s="19">
        <f t="shared" si="350"/>
        <v>0</v>
      </c>
      <c r="GJC240" s="19">
        <f t="shared" si="350"/>
        <v>0</v>
      </c>
      <c r="GJD240" s="19">
        <f t="shared" si="350"/>
        <v>0</v>
      </c>
      <c r="GJE240" s="19">
        <f t="shared" si="350"/>
        <v>0</v>
      </c>
      <c r="GJF240" s="19">
        <f t="shared" si="350"/>
        <v>0</v>
      </c>
      <c r="GJG240" s="19">
        <f t="shared" si="350"/>
        <v>0</v>
      </c>
      <c r="GJH240" s="19">
        <f t="shared" si="350"/>
        <v>0</v>
      </c>
      <c r="GJI240" s="19">
        <f t="shared" si="350"/>
        <v>0</v>
      </c>
      <c r="GJJ240" s="19">
        <f t="shared" si="350"/>
        <v>0</v>
      </c>
      <c r="GJK240" s="19">
        <f t="shared" si="350"/>
        <v>0</v>
      </c>
      <c r="GJL240" s="19">
        <f t="shared" si="350"/>
        <v>0</v>
      </c>
      <c r="GJM240" s="19">
        <f t="shared" si="350"/>
        <v>0</v>
      </c>
      <c r="GJN240" s="19">
        <f t="shared" si="350"/>
        <v>0</v>
      </c>
      <c r="GJO240" s="19">
        <f t="shared" si="350"/>
        <v>0</v>
      </c>
      <c r="GJP240" s="19">
        <f t="shared" si="350"/>
        <v>0</v>
      </c>
      <c r="GJQ240" s="19">
        <f t="shared" si="350"/>
        <v>0</v>
      </c>
      <c r="GJR240" s="19">
        <f t="shared" si="350"/>
        <v>0</v>
      </c>
      <c r="GJS240" s="19">
        <f t="shared" si="350"/>
        <v>0</v>
      </c>
      <c r="GJT240" s="19">
        <f t="shared" si="350"/>
        <v>0</v>
      </c>
      <c r="GJU240" s="19">
        <f t="shared" si="350"/>
        <v>0</v>
      </c>
      <c r="GJV240" s="19">
        <f t="shared" si="350"/>
        <v>0</v>
      </c>
      <c r="GJW240" s="19">
        <f t="shared" si="350"/>
        <v>0</v>
      </c>
      <c r="GJX240" s="19">
        <f t="shared" si="350"/>
        <v>0</v>
      </c>
      <c r="GJY240" s="19">
        <f t="shared" si="350"/>
        <v>0</v>
      </c>
      <c r="GJZ240" s="19">
        <f t="shared" si="350"/>
        <v>0</v>
      </c>
      <c r="GKA240" s="19">
        <f t="shared" si="350"/>
        <v>0</v>
      </c>
      <c r="GKB240" s="19">
        <f t="shared" ref="GKB240:GMM240" si="351">SUM(GKB241:GKB472)</f>
        <v>0</v>
      </c>
      <c r="GKC240" s="19">
        <f t="shared" si="351"/>
        <v>0</v>
      </c>
      <c r="GKD240" s="19">
        <f t="shared" si="351"/>
        <v>0</v>
      </c>
      <c r="GKE240" s="19">
        <f t="shared" si="351"/>
        <v>0</v>
      </c>
      <c r="GKF240" s="19">
        <f t="shared" si="351"/>
        <v>0</v>
      </c>
      <c r="GKG240" s="19">
        <f t="shared" si="351"/>
        <v>0</v>
      </c>
      <c r="GKH240" s="19">
        <f t="shared" si="351"/>
        <v>0</v>
      </c>
      <c r="GKI240" s="19">
        <f t="shared" si="351"/>
        <v>0</v>
      </c>
      <c r="GKJ240" s="19">
        <f t="shared" si="351"/>
        <v>0</v>
      </c>
      <c r="GKK240" s="19">
        <f t="shared" si="351"/>
        <v>0</v>
      </c>
      <c r="GKL240" s="19">
        <f t="shared" si="351"/>
        <v>0</v>
      </c>
      <c r="GKM240" s="19">
        <f t="shared" si="351"/>
        <v>0</v>
      </c>
      <c r="GKN240" s="19">
        <f t="shared" si="351"/>
        <v>0</v>
      </c>
      <c r="GKO240" s="19">
        <f t="shared" si="351"/>
        <v>0</v>
      </c>
      <c r="GKP240" s="19">
        <f t="shared" si="351"/>
        <v>0</v>
      </c>
      <c r="GKQ240" s="19">
        <f t="shared" si="351"/>
        <v>0</v>
      </c>
      <c r="GKR240" s="19">
        <f t="shared" si="351"/>
        <v>0</v>
      </c>
      <c r="GKS240" s="19">
        <f t="shared" si="351"/>
        <v>0</v>
      </c>
      <c r="GKT240" s="19">
        <f t="shared" si="351"/>
        <v>0</v>
      </c>
      <c r="GKU240" s="19">
        <f t="shared" si="351"/>
        <v>0</v>
      </c>
      <c r="GKV240" s="19">
        <f t="shared" si="351"/>
        <v>0</v>
      </c>
      <c r="GKW240" s="19">
        <f t="shared" si="351"/>
        <v>0</v>
      </c>
      <c r="GKX240" s="19">
        <f t="shared" si="351"/>
        <v>0</v>
      </c>
      <c r="GKY240" s="19">
        <f t="shared" si="351"/>
        <v>0</v>
      </c>
      <c r="GKZ240" s="19">
        <f t="shared" si="351"/>
        <v>0</v>
      </c>
      <c r="GLA240" s="19">
        <f t="shared" si="351"/>
        <v>0</v>
      </c>
      <c r="GLB240" s="19">
        <f t="shared" si="351"/>
        <v>0</v>
      </c>
      <c r="GLC240" s="19">
        <f t="shared" si="351"/>
        <v>0</v>
      </c>
      <c r="GLD240" s="19">
        <f t="shared" si="351"/>
        <v>0</v>
      </c>
      <c r="GLE240" s="19">
        <f t="shared" si="351"/>
        <v>0</v>
      </c>
      <c r="GLF240" s="19">
        <f t="shared" si="351"/>
        <v>0</v>
      </c>
      <c r="GLG240" s="19">
        <f t="shared" si="351"/>
        <v>0</v>
      </c>
      <c r="GLH240" s="19">
        <f t="shared" si="351"/>
        <v>0</v>
      </c>
      <c r="GLI240" s="19">
        <f t="shared" si="351"/>
        <v>0</v>
      </c>
      <c r="GLJ240" s="19">
        <f t="shared" si="351"/>
        <v>0</v>
      </c>
      <c r="GLK240" s="19">
        <f t="shared" si="351"/>
        <v>0</v>
      </c>
      <c r="GLL240" s="19">
        <f t="shared" si="351"/>
        <v>0</v>
      </c>
      <c r="GLM240" s="19">
        <f t="shared" si="351"/>
        <v>0</v>
      </c>
      <c r="GLN240" s="19">
        <f t="shared" si="351"/>
        <v>0</v>
      </c>
      <c r="GLO240" s="19">
        <f t="shared" si="351"/>
        <v>0</v>
      </c>
      <c r="GLP240" s="19">
        <f t="shared" si="351"/>
        <v>0</v>
      </c>
      <c r="GLQ240" s="19">
        <f t="shared" si="351"/>
        <v>0</v>
      </c>
      <c r="GLR240" s="19">
        <f t="shared" si="351"/>
        <v>0</v>
      </c>
      <c r="GLS240" s="19">
        <f t="shared" si="351"/>
        <v>0</v>
      </c>
      <c r="GLT240" s="19">
        <f t="shared" si="351"/>
        <v>0</v>
      </c>
      <c r="GLU240" s="19">
        <f t="shared" si="351"/>
        <v>0</v>
      </c>
      <c r="GLV240" s="19">
        <f t="shared" si="351"/>
        <v>0</v>
      </c>
      <c r="GLW240" s="19">
        <f t="shared" si="351"/>
        <v>0</v>
      </c>
      <c r="GLX240" s="19">
        <f t="shared" si="351"/>
        <v>0</v>
      </c>
      <c r="GLY240" s="19">
        <f t="shared" si="351"/>
        <v>0</v>
      </c>
      <c r="GLZ240" s="19">
        <f t="shared" si="351"/>
        <v>0</v>
      </c>
      <c r="GMA240" s="19">
        <f t="shared" si="351"/>
        <v>0</v>
      </c>
      <c r="GMB240" s="19">
        <f t="shared" si="351"/>
        <v>0</v>
      </c>
      <c r="GMC240" s="19">
        <f t="shared" si="351"/>
        <v>0</v>
      </c>
      <c r="GMD240" s="19">
        <f t="shared" si="351"/>
        <v>0</v>
      </c>
      <c r="GME240" s="19">
        <f t="shared" si="351"/>
        <v>0</v>
      </c>
      <c r="GMF240" s="19">
        <f t="shared" si="351"/>
        <v>0</v>
      </c>
      <c r="GMG240" s="19">
        <f t="shared" si="351"/>
        <v>0</v>
      </c>
      <c r="GMH240" s="19">
        <f t="shared" si="351"/>
        <v>0</v>
      </c>
      <c r="GMI240" s="19">
        <f t="shared" si="351"/>
        <v>0</v>
      </c>
      <c r="GMJ240" s="19">
        <f t="shared" si="351"/>
        <v>0</v>
      </c>
      <c r="GMK240" s="19">
        <f t="shared" si="351"/>
        <v>0</v>
      </c>
      <c r="GML240" s="19">
        <f t="shared" si="351"/>
        <v>0</v>
      </c>
      <c r="GMM240" s="19">
        <f t="shared" si="351"/>
        <v>0</v>
      </c>
      <c r="GMN240" s="19">
        <f t="shared" ref="GMN240:GOY240" si="352">SUM(GMN241:GMN472)</f>
        <v>0</v>
      </c>
      <c r="GMO240" s="19">
        <f t="shared" si="352"/>
        <v>0</v>
      </c>
      <c r="GMP240" s="19">
        <f t="shared" si="352"/>
        <v>0</v>
      </c>
      <c r="GMQ240" s="19">
        <f t="shared" si="352"/>
        <v>0</v>
      </c>
      <c r="GMR240" s="19">
        <f t="shared" si="352"/>
        <v>0</v>
      </c>
      <c r="GMS240" s="19">
        <f t="shared" si="352"/>
        <v>0</v>
      </c>
      <c r="GMT240" s="19">
        <f t="shared" si="352"/>
        <v>0</v>
      </c>
      <c r="GMU240" s="19">
        <f t="shared" si="352"/>
        <v>0</v>
      </c>
      <c r="GMV240" s="19">
        <f t="shared" si="352"/>
        <v>0</v>
      </c>
      <c r="GMW240" s="19">
        <f t="shared" si="352"/>
        <v>0</v>
      </c>
      <c r="GMX240" s="19">
        <f t="shared" si="352"/>
        <v>0</v>
      </c>
      <c r="GMY240" s="19">
        <f t="shared" si="352"/>
        <v>0</v>
      </c>
      <c r="GMZ240" s="19">
        <f t="shared" si="352"/>
        <v>0</v>
      </c>
      <c r="GNA240" s="19">
        <f t="shared" si="352"/>
        <v>0</v>
      </c>
      <c r="GNB240" s="19">
        <f t="shared" si="352"/>
        <v>0</v>
      </c>
      <c r="GNC240" s="19">
        <f t="shared" si="352"/>
        <v>0</v>
      </c>
      <c r="GND240" s="19">
        <f t="shared" si="352"/>
        <v>0</v>
      </c>
      <c r="GNE240" s="19">
        <f t="shared" si="352"/>
        <v>0</v>
      </c>
      <c r="GNF240" s="19">
        <f t="shared" si="352"/>
        <v>0</v>
      </c>
      <c r="GNG240" s="19">
        <f t="shared" si="352"/>
        <v>0</v>
      </c>
      <c r="GNH240" s="19">
        <f t="shared" si="352"/>
        <v>0</v>
      </c>
      <c r="GNI240" s="19">
        <f t="shared" si="352"/>
        <v>0</v>
      </c>
      <c r="GNJ240" s="19">
        <f t="shared" si="352"/>
        <v>0</v>
      </c>
      <c r="GNK240" s="19">
        <f t="shared" si="352"/>
        <v>0</v>
      </c>
      <c r="GNL240" s="19">
        <f t="shared" si="352"/>
        <v>0</v>
      </c>
      <c r="GNM240" s="19">
        <f t="shared" si="352"/>
        <v>0</v>
      </c>
      <c r="GNN240" s="19">
        <f t="shared" si="352"/>
        <v>0</v>
      </c>
      <c r="GNO240" s="19">
        <f t="shared" si="352"/>
        <v>0</v>
      </c>
      <c r="GNP240" s="19">
        <f t="shared" si="352"/>
        <v>0</v>
      </c>
      <c r="GNQ240" s="19">
        <f t="shared" si="352"/>
        <v>0</v>
      </c>
      <c r="GNR240" s="19">
        <f t="shared" si="352"/>
        <v>0</v>
      </c>
      <c r="GNS240" s="19">
        <f t="shared" si="352"/>
        <v>0</v>
      </c>
      <c r="GNT240" s="19">
        <f t="shared" si="352"/>
        <v>0</v>
      </c>
      <c r="GNU240" s="19">
        <f t="shared" si="352"/>
        <v>0</v>
      </c>
      <c r="GNV240" s="19">
        <f t="shared" si="352"/>
        <v>0</v>
      </c>
      <c r="GNW240" s="19">
        <f t="shared" si="352"/>
        <v>0</v>
      </c>
      <c r="GNX240" s="19">
        <f t="shared" si="352"/>
        <v>0</v>
      </c>
      <c r="GNY240" s="19">
        <f t="shared" si="352"/>
        <v>0</v>
      </c>
      <c r="GNZ240" s="19">
        <f t="shared" si="352"/>
        <v>0</v>
      </c>
      <c r="GOA240" s="19">
        <f t="shared" si="352"/>
        <v>0</v>
      </c>
      <c r="GOB240" s="19">
        <f t="shared" si="352"/>
        <v>0</v>
      </c>
      <c r="GOC240" s="19">
        <f t="shared" si="352"/>
        <v>0</v>
      </c>
      <c r="GOD240" s="19">
        <f t="shared" si="352"/>
        <v>0</v>
      </c>
      <c r="GOE240" s="19">
        <f t="shared" si="352"/>
        <v>0</v>
      </c>
      <c r="GOF240" s="19">
        <f t="shared" si="352"/>
        <v>0</v>
      </c>
      <c r="GOG240" s="19">
        <f t="shared" si="352"/>
        <v>0</v>
      </c>
      <c r="GOH240" s="19">
        <f t="shared" si="352"/>
        <v>0</v>
      </c>
      <c r="GOI240" s="19">
        <f t="shared" si="352"/>
        <v>0</v>
      </c>
      <c r="GOJ240" s="19">
        <f t="shared" si="352"/>
        <v>0</v>
      </c>
      <c r="GOK240" s="19">
        <f t="shared" si="352"/>
        <v>0</v>
      </c>
      <c r="GOL240" s="19">
        <f t="shared" si="352"/>
        <v>0</v>
      </c>
      <c r="GOM240" s="19">
        <f t="shared" si="352"/>
        <v>0</v>
      </c>
      <c r="GON240" s="19">
        <f t="shared" si="352"/>
        <v>0</v>
      </c>
      <c r="GOO240" s="19">
        <f t="shared" si="352"/>
        <v>0</v>
      </c>
      <c r="GOP240" s="19">
        <f t="shared" si="352"/>
        <v>0</v>
      </c>
      <c r="GOQ240" s="19">
        <f t="shared" si="352"/>
        <v>0</v>
      </c>
      <c r="GOR240" s="19">
        <f t="shared" si="352"/>
        <v>0</v>
      </c>
      <c r="GOS240" s="19">
        <f t="shared" si="352"/>
        <v>0</v>
      </c>
      <c r="GOT240" s="19">
        <f t="shared" si="352"/>
        <v>0</v>
      </c>
      <c r="GOU240" s="19">
        <f t="shared" si="352"/>
        <v>0</v>
      </c>
      <c r="GOV240" s="19">
        <f t="shared" si="352"/>
        <v>0</v>
      </c>
      <c r="GOW240" s="19">
        <f t="shared" si="352"/>
        <v>0</v>
      </c>
      <c r="GOX240" s="19">
        <f t="shared" si="352"/>
        <v>0</v>
      </c>
      <c r="GOY240" s="19">
        <f t="shared" si="352"/>
        <v>0</v>
      </c>
      <c r="GOZ240" s="19">
        <f t="shared" ref="GOZ240:GRK240" si="353">SUM(GOZ241:GOZ472)</f>
        <v>0</v>
      </c>
      <c r="GPA240" s="19">
        <f t="shared" si="353"/>
        <v>0</v>
      </c>
      <c r="GPB240" s="19">
        <f t="shared" si="353"/>
        <v>0</v>
      </c>
      <c r="GPC240" s="19">
        <f t="shared" si="353"/>
        <v>0</v>
      </c>
      <c r="GPD240" s="19">
        <f t="shared" si="353"/>
        <v>0</v>
      </c>
      <c r="GPE240" s="19">
        <f t="shared" si="353"/>
        <v>0</v>
      </c>
      <c r="GPF240" s="19">
        <f t="shared" si="353"/>
        <v>0</v>
      </c>
      <c r="GPG240" s="19">
        <f t="shared" si="353"/>
        <v>0</v>
      </c>
      <c r="GPH240" s="19">
        <f t="shared" si="353"/>
        <v>0</v>
      </c>
      <c r="GPI240" s="19">
        <f t="shared" si="353"/>
        <v>0</v>
      </c>
      <c r="GPJ240" s="19">
        <f t="shared" si="353"/>
        <v>0</v>
      </c>
      <c r="GPK240" s="19">
        <f t="shared" si="353"/>
        <v>0</v>
      </c>
      <c r="GPL240" s="19">
        <f t="shared" si="353"/>
        <v>0</v>
      </c>
      <c r="GPM240" s="19">
        <f t="shared" si="353"/>
        <v>0</v>
      </c>
      <c r="GPN240" s="19">
        <f t="shared" si="353"/>
        <v>0</v>
      </c>
      <c r="GPO240" s="19">
        <f t="shared" si="353"/>
        <v>0</v>
      </c>
      <c r="GPP240" s="19">
        <f t="shared" si="353"/>
        <v>0</v>
      </c>
      <c r="GPQ240" s="19">
        <f t="shared" si="353"/>
        <v>0</v>
      </c>
      <c r="GPR240" s="19">
        <f t="shared" si="353"/>
        <v>0</v>
      </c>
      <c r="GPS240" s="19">
        <f t="shared" si="353"/>
        <v>0</v>
      </c>
      <c r="GPT240" s="19">
        <f t="shared" si="353"/>
        <v>0</v>
      </c>
      <c r="GPU240" s="19">
        <f t="shared" si="353"/>
        <v>0</v>
      </c>
      <c r="GPV240" s="19">
        <f t="shared" si="353"/>
        <v>0</v>
      </c>
      <c r="GPW240" s="19">
        <f t="shared" si="353"/>
        <v>0</v>
      </c>
      <c r="GPX240" s="19">
        <f t="shared" si="353"/>
        <v>0</v>
      </c>
      <c r="GPY240" s="19">
        <f t="shared" si="353"/>
        <v>0</v>
      </c>
      <c r="GPZ240" s="19">
        <f t="shared" si="353"/>
        <v>0</v>
      </c>
      <c r="GQA240" s="19">
        <f t="shared" si="353"/>
        <v>0</v>
      </c>
      <c r="GQB240" s="19">
        <f t="shared" si="353"/>
        <v>0</v>
      </c>
      <c r="GQC240" s="19">
        <f t="shared" si="353"/>
        <v>0</v>
      </c>
      <c r="GQD240" s="19">
        <f t="shared" si="353"/>
        <v>0</v>
      </c>
      <c r="GQE240" s="19">
        <f t="shared" si="353"/>
        <v>0</v>
      </c>
      <c r="GQF240" s="19">
        <f t="shared" si="353"/>
        <v>0</v>
      </c>
      <c r="GQG240" s="19">
        <f t="shared" si="353"/>
        <v>0</v>
      </c>
      <c r="GQH240" s="19">
        <f t="shared" si="353"/>
        <v>0</v>
      </c>
      <c r="GQI240" s="19">
        <f t="shared" si="353"/>
        <v>0</v>
      </c>
      <c r="GQJ240" s="19">
        <f t="shared" si="353"/>
        <v>0</v>
      </c>
      <c r="GQK240" s="19">
        <f t="shared" si="353"/>
        <v>0</v>
      </c>
      <c r="GQL240" s="19">
        <f t="shared" si="353"/>
        <v>0</v>
      </c>
      <c r="GQM240" s="19">
        <f t="shared" si="353"/>
        <v>0</v>
      </c>
      <c r="GQN240" s="19">
        <f t="shared" si="353"/>
        <v>0</v>
      </c>
      <c r="GQO240" s="19">
        <f t="shared" si="353"/>
        <v>0</v>
      </c>
      <c r="GQP240" s="19">
        <f t="shared" si="353"/>
        <v>0</v>
      </c>
      <c r="GQQ240" s="19">
        <f t="shared" si="353"/>
        <v>0</v>
      </c>
      <c r="GQR240" s="19">
        <f t="shared" si="353"/>
        <v>0</v>
      </c>
      <c r="GQS240" s="19">
        <f t="shared" si="353"/>
        <v>0</v>
      </c>
      <c r="GQT240" s="19">
        <f t="shared" si="353"/>
        <v>0</v>
      </c>
      <c r="GQU240" s="19">
        <f t="shared" si="353"/>
        <v>0</v>
      </c>
      <c r="GQV240" s="19">
        <f t="shared" si="353"/>
        <v>0</v>
      </c>
      <c r="GQW240" s="19">
        <f t="shared" si="353"/>
        <v>0</v>
      </c>
      <c r="GQX240" s="19">
        <f t="shared" si="353"/>
        <v>0</v>
      </c>
      <c r="GQY240" s="19">
        <f t="shared" si="353"/>
        <v>0</v>
      </c>
      <c r="GQZ240" s="19">
        <f t="shared" si="353"/>
        <v>0</v>
      </c>
      <c r="GRA240" s="19">
        <f t="shared" si="353"/>
        <v>0</v>
      </c>
      <c r="GRB240" s="19">
        <f t="shared" si="353"/>
        <v>0</v>
      </c>
      <c r="GRC240" s="19">
        <f t="shared" si="353"/>
        <v>0</v>
      </c>
      <c r="GRD240" s="19">
        <f t="shared" si="353"/>
        <v>0</v>
      </c>
      <c r="GRE240" s="19">
        <f t="shared" si="353"/>
        <v>0</v>
      </c>
      <c r="GRF240" s="19">
        <f t="shared" si="353"/>
        <v>0</v>
      </c>
      <c r="GRG240" s="19">
        <f t="shared" si="353"/>
        <v>0</v>
      </c>
      <c r="GRH240" s="19">
        <f t="shared" si="353"/>
        <v>0</v>
      </c>
      <c r="GRI240" s="19">
        <f t="shared" si="353"/>
        <v>0</v>
      </c>
      <c r="GRJ240" s="19">
        <f t="shared" si="353"/>
        <v>0</v>
      </c>
      <c r="GRK240" s="19">
        <f t="shared" si="353"/>
        <v>0</v>
      </c>
      <c r="GRL240" s="19">
        <f t="shared" ref="GRL240:GTW240" si="354">SUM(GRL241:GRL472)</f>
        <v>0</v>
      </c>
      <c r="GRM240" s="19">
        <f t="shared" si="354"/>
        <v>0</v>
      </c>
      <c r="GRN240" s="19">
        <f t="shared" si="354"/>
        <v>0</v>
      </c>
      <c r="GRO240" s="19">
        <f t="shared" si="354"/>
        <v>0</v>
      </c>
      <c r="GRP240" s="19">
        <f t="shared" si="354"/>
        <v>0</v>
      </c>
      <c r="GRQ240" s="19">
        <f t="shared" si="354"/>
        <v>0</v>
      </c>
      <c r="GRR240" s="19">
        <f t="shared" si="354"/>
        <v>0</v>
      </c>
      <c r="GRS240" s="19">
        <f t="shared" si="354"/>
        <v>0</v>
      </c>
      <c r="GRT240" s="19">
        <f t="shared" si="354"/>
        <v>0</v>
      </c>
      <c r="GRU240" s="19">
        <f t="shared" si="354"/>
        <v>0</v>
      </c>
      <c r="GRV240" s="19">
        <f t="shared" si="354"/>
        <v>0</v>
      </c>
      <c r="GRW240" s="19">
        <f t="shared" si="354"/>
        <v>0</v>
      </c>
      <c r="GRX240" s="19">
        <f t="shared" si="354"/>
        <v>0</v>
      </c>
      <c r="GRY240" s="19">
        <f t="shared" si="354"/>
        <v>0</v>
      </c>
      <c r="GRZ240" s="19">
        <f t="shared" si="354"/>
        <v>0</v>
      </c>
      <c r="GSA240" s="19">
        <f t="shared" si="354"/>
        <v>0</v>
      </c>
      <c r="GSB240" s="19">
        <f t="shared" si="354"/>
        <v>0</v>
      </c>
      <c r="GSC240" s="19">
        <f t="shared" si="354"/>
        <v>0</v>
      </c>
      <c r="GSD240" s="19">
        <f t="shared" si="354"/>
        <v>0</v>
      </c>
      <c r="GSE240" s="19">
        <f t="shared" si="354"/>
        <v>0</v>
      </c>
      <c r="GSF240" s="19">
        <f t="shared" si="354"/>
        <v>0</v>
      </c>
      <c r="GSG240" s="19">
        <f t="shared" si="354"/>
        <v>0</v>
      </c>
      <c r="GSH240" s="19">
        <f t="shared" si="354"/>
        <v>0</v>
      </c>
      <c r="GSI240" s="19">
        <f t="shared" si="354"/>
        <v>0</v>
      </c>
      <c r="GSJ240" s="19">
        <f t="shared" si="354"/>
        <v>0</v>
      </c>
      <c r="GSK240" s="19">
        <f t="shared" si="354"/>
        <v>0</v>
      </c>
      <c r="GSL240" s="19">
        <f t="shared" si="354"/>
        <v>0</v>
      </c>
      <c r="GSM240" s="19">
        <f t="shared" si="354"/>
        <v>0</v>
      </c>
      <c r="GSN240" s="19">
        <f t="shared" si="354"/>
        <v>0</v>
      </c>
      <c r="GSO240" s="19">
        <f t="shared" si="354"/>
        <v>0</v>
      </c>
      <c r="GSP240" s="19">
        <f t="shared" si="354"/>
        <v>0</v>
      </c>
      <c r="GSQ240" s="19">
        <f t="shared" si="354"/>
        <v>0</v>
      </c>
      <c r="GSR240" s="19">
        <f t="shared" si="354"/>
        <v>0</v>
      </c>
      <c r="GSS240" s="19">
        <f t="shared" si="354"/>
        <v>0</v>
      </c>
      <c r="GST240" s="19">
        <f t="shared" si="354"/>
        <v>0</v>
      </c>
      <c r="GSU240" s="19">
        <f t="shared" si="354"/>
        <v>0</v>
      </c>
      <c r="GSV240" s="19">
        <f t="shared" si="354"/>
        <v>0</v>
      </c>
      <c r="GSW240" s="19">
        <f t="shared" si="354"/>
        <v>0</v>
      </c>
      <c r="GSX240" s="19">
        <f t="shared" si="354"/>
        <v>0</v>
      </c>
      <c r="GSY240" s="19">
        <f t="shared" si="354"/>
        <v>0</v>
      </c>
      <c r="GSZ240" s="19">
        <f t="shared" si="354"/>
        <v>0</v>
      </c>
      <c r="GTA240" s="19">
        <f t="shared" si="354"/>
        <v>0</v>
      </c>
      <c r="GTB240" s="19">
        <f t="shared" si="354"/>
        <v>0</v>
      </c>
      <c r="GTC240" s="19">
        <f t="shared" si="354"/>
        <v>0</v>
      </c>
      <c r="GTD240" s="19">
        <f t="shared" si="354"/>
        <v>0</v>
      </c>
      <c r="GTE240" s="19">
        <f t="shared" si="354"/>
        <v>0</v>
      </c>
      <c r="GTF240" s="19">
        <f t="shared" si="354"/>
        <v>0</v>
      </c>
      <c r="GTG240" s="19">
        <f t="shared" si="354"/>
        <v>0</v>
      </c>
      <c r="GTH240" s="19">
        <f t="shared" si="354"/>
        <v>0</v>
      </c>
      <c r="GTI240" s="19">
        <f t="shared" si="354"/>
        <v>0</v>
      </c>
      <c r="GTJ240" s="19">
        <f t="shared" si="354"/>
        <v>0</v>
      </c>
      <c r="GTK240" s="19">
        <f t="shared" si="354"/>
        <v>0</v>
      </c>
      <c r="GTL240" s="19">
        <f t="shared" si="354"/>
        <v>0</v>
      </c>
      <c r="GTM240" s="19">
        <f t="shared" si="354"/>
        <v>0</v>
      </c>
      <c r="GTN240" s="19">
        <f t="shared" si="354"/>
        <v>0</v>
      </c>
      <c r="GTO240" s="19">
        <f t="shared" si="354"/>
        <v>0</v>
      </c>
      <c r="GTP240" s="19">
        <f t="shared" si="354"/>
        <v>0</v>
      </c>
      <c r="GTQ240" s="19">
        <f t="shared" si="354"/>
        <v>0</v>
      </c>
      <c r="GTR240" s="19">
        <f t="shared" si="354"/>
        <v>0</v>
      </c>
      <c r="GTS240" s="19">
        <f t="shared" si="354"/>
        <v>0</v>
      </c>
      <c r="GTT240" s="19">
        <f t="shared" si="354"/>
        <v>0</v>
      </c>
      <c r="GTU240" s="19">
        <f t="shared" si="354"/>
        <v>0</v>
      </c>
      <c r="GTV240" s="19">
        <f t="shared" si="354"/>
        <v>0</v>
      </c>
      <c r="GTW240" s="19">
        <f t="shared" si="354"/>
        <v>0</v>
      </c>
      <c r="GTX240" s="19">
        <f t="shared" ref="GTX240:GWI240" si="355">SUM(GTX241:GTX472)</f>
        <v>0</v>
      </c>
      <c r="GTY240" s="19">
        <f t="shared" si="355"/>
        <v>0</v>
      </c>
      <c r="GTZ240" s="19">
        <f t="shared" si="355"/>
        <v>0</v>
      </c>
      <c r="GUA240" s="19">
        <f t="shared" si="355"/>
        <v>0</v>
      </c>
      <c r="GUB240" s="19">
        <f t="shared" si="355"/>
        <v>0</v>
      </c>
      <c r="GUC240" s="19">
        <f t="shared" si="355"/>
        <v>0</v>
      </c>
      <c r="GUD240" s="19">
        <f t="shared" si="355"/>
        <v>0</v>
      </c>
      <c r="GUE240" s="19">
        <f t="shared" si="355"/>
        <v>0</v>
      </c>
      <c r="GUF240" s="19">
        <f t="shared" si="355"/>
        <v>0</v>
      </c>
      <c r="GUG240" s="19">
        <f t="shared" si="355"/>
        <v>0</v>
      </c>
      <c r="GUH240" s="19">
        <f t="shared" si="355"/>
        <v>0</v>
      </c>
      <c r="GUI240" s="19">
        <f t="shared" si="355"/>
        <v>0</v>
      </c>
      <c r="GUJ240" s="19">
        <f t="shared" si="355"/>
        <v>0</v>
      </c>
      <c r="GUK240" s="19">
        <f t="shared" si="355"/>
        <v>0</v>
      </c>
      <c r="GUL240" s="19">
        <f t="shared" si="355"/>
        <v>0</v>
      </c>
      <c r="GUM240" s="19">
        <f t="shared" si="355"/>
        <v>0</v>
      </c>
      <c r="GUN240" s="19">
        <f t="shared" si="355"/>
        <v>0</v>
      </c>
      <c r="GUO240" s="19">
        <f t="shared" si="355"/>
        <v>0</v>
      </c>
      <c r="GUP240" s="19">
        <f t="shared" si="355"/>
        <v>0</v>
      </c>
      <c r="GUQ240" s="19">
        <f t="shared" si="355"/>
        <v>0</v>
      </c>
      <c r="GUR240" s="19">
        <f t="shared" si="355"/>
        <v>0</v>
      </c>
      <c r="GUS240" s="19">
        <f t="shared" si="355"/>
        <v>0</v>
      </c>
      <c r="GUT240" s="19">
        <f t="shared" si="355"/>
        <v>0</v>
      </c>
      <c r="GUU240" s="19">
        <f t="shared" si="355"/>
        <v>0</v>
      </c>
      <c r="GUV240" s="19">
        <f t="shared" si="355"/>
        <v>0</v>
      </c>
      <c r="GUW240" s="19">
        <f t="shared" si="355"/>
        <v>0</v>
      </c>
      <c r="GUX240" s="19">
        <f t="shared" si="355"/>
        <v>0</v>
      </c>
      <c r="GUY240" s="19">
        <f t="shared" si="355"/>
        <v>0</v>
      </c>
      <c r="GUZ240" s="19">
        <f t="shared" si="355"/>
        <v>0</v>
      </c>
      <c r="GVA240" s="19">
        <f t="shared" si="355"/>
        <v>0</v>
      </c>
      <c r="GVB240" s="19">
        <f t="shared" si="355"/>
        <v>0</v>
      </c>
      <c r="GVC240" s="19">
        <f t="shared" si="355"/>
        <v>0</v>
      </c>
      <c r="GVD240" s="19">
        <f t="shared" si="355"/>
        <v>0</v>
      </c>
      <c r="GVE240" s="19">
        <f t="shared" si="355"/>
        <v>0</v>
      </c>
      <c r="GVF240" s="19">
        <f t="shared" si="355"/>
        <v>0</v>
      </c>
      <c r="GVG240" s="19">
        <f t="shared" si="355"/>
        <v>0</v>
      </c>
      <c r="GVH240" s="19">
        <f t="shared" si="355"/>
        <v>0</v>
      </c>
      <c r="GVI240" s="19">
        <f t="shared" si="355"/>
        <v>0</v>
      </c>
      <c r="GVJ240" s="19">
        <f t="shared" si="355"/>
        <v>0</v>
      </c>
      <c r="GVK240" s="19">
        <f t="shared" si="355"/>
        <v>0</v>
      </c>
      <c r="GVL240" s="19">
        <f t="shared" si="355"/>
        <v>0</v>
      </c>
      <c r="GVM240" s="19">
        <f t="shared" si="355"/>
        <v>0</v>
      </c>
      <c r="GVN240" s="19">
        <f t="shared" si="355"/>
        <v>0</v>
      </c>
      <c r="GVO240" s="19">
        <f t="shared" si="355"/>
        <v>0</v>
      </c>
      <c r="GVP240" s="19">
        <f t="shared" si="355"/>
        <v>0</v>
      </c>
      <c r="GVQ240" s="19">
        <f t="shared" si="355"/>
        <v>0</v>
      </c>
      <c r="GVR240" s="19">
        <f t="shared" si="355"/>
        <v>0</v>
      </c>
      <c r="GVS240" s="19">
        <f t="shared" si="355"/>
        <v>0</v>
      </c>
      <c r="GVT240" s="19">
        <f t="shared" si="355"/>
        <v>0</v>
      </c>
      <c r="GVU240" s="19">
        <f t="shared" si="355"/>
        <v>0</v>
      </c>
      <c r="GVV240" s="19">
        <f t="shared" si="355"/>
        <v>0</v>
      </c>
      <c r="GVW240" s="19">
        <f t="shared" si="355"/>
        <v>0</v>
      </c>
      <c r="GVX240" s="19">
        <f t="shared" si="355"/>
        <v>0</v>
      </c>
      <c r="GVY240" s="19">
        <f t="shared" si="355"/>
        <v>0</v>
      </c>
      <c r="GVZ240" s="19">
        <f t="shared" si="355"/>
        <v>0</v>
      </c>
      <c r="GWA240" s="19">
        <f t="shared" si="355"/>
        <v>0</v>
      </c>
      <c r="GWB240" s="19">
        <f t="shared" si="355"/>
        <v>0</v>
      </c>
      <c r="GWC240" s="19">
        <f t="shared" si="355"/>
        <v>0</v>
      </c>
      <c r="GWD240" s="19">
        <f t="shared" si="355"/>
        <v>0</v>
      </c>
      <c r="GWE240" s="19">
        <f t="shared" si="355"/>
        <v>0</v>
      </c>
      <c r="GWF240" s="19">
        <f t="shared" si="355"/>
        <v>0</v>
      </c>
      <c r="GWG240" s="19">
        <f t="shared" si="355"/>
        <v>0</v>
      </c>
      <c r="GWH240" s="19">
        <f t="shared" si="355"/>
        <v>0</v>
      </c>
      <c r="GWI240" s="19">
        <f t="shared" si="355"/>
        <v>0</v>
      </c>
      <c r="GWJ240" s="19">
        <f t="shared" ref="GWJ240:GYU240" si="356">SUM(GWJ241:GWJ472)</f>
        <v>0</v>
      </c>
      <c r="GWK240" s="19">
        <f t="shared" si="356"/>
        <v>0</v>
      </c>
      <c r="GWL240" s="19">
        <f t="shared" si="356"/>
        <v>0</v>
      </c>
      <c r="GWM240" s="19">
        <f t="shared" si="356"/>
        <v>0</v>
      </c>
      <c r="GWN240" s="19">
        <f t="shared" si="356"/>
        <v>0</v>
      </c>
      <c r="GWO240" s="19">
        <f t="shared" si="356"/>
        <v>0</v>
      </c>
      <c r="GWP240" s="19">
        <f t="shared" si="356"/>
        <v>0</v>
      </c>
      <c r="GWQ240" s="19">
        <f t="shared" si="356"/>
        <v>0</v>
      </c>
      <c r="GWR240" s="19">
        <f t="shared" si="356"/>
        <v>0</v>
      </c>
      <c r="GWS240" s="19">
        <f t="shared" si="356"/>
        <v>0</v>
      </c>
      <c r="GWT240" s="19">
        <f t="shared" si="356"/>
        <v>0</v>
      </c>
      <c r="GWU240" s="19">
        <f t="shared" si="356"/>
        <v>0</v>
      </c>
      <c r="GWV240" s="19">
        <f t="shared" si="356"/>
        <v>0</v>
      </c>
      <c r="GWW240" s="19">
        <f t="shared" si="356"/>
        <v>0</v>
      </c>
      <c r="GWX240" s="19">
        <f t="shared" si="356"/>
        <v>0</v>
      </c>
      <c r="GWY240" s="19">
        <f t="shared" si="356"/>
        <v>0</v>
      </c>
      <c r="GWZ240" s="19">
        <f t="shared" si="356"/>
        <v>0</v>
      </c>
      <c r="GXA240" s="19">
        <f t="shared" si="356"/>
        <v>0</v>
      </c>
      <c r="GXB240" s="19">
        <f t="shared" si="356"/>
        <v>0</v>
      </c>
      <c r="GXC240" s="19">
        <f t="shared" si="356"/>
        <v>0</v>
      </c>
      <c r="GXD240" s="19">
        <f t="shared" si="356"/>
        <v>0</v>
      </c>
      <c r="GXE240" s="19">
        <f t="shared" si="356"/>
        <v>0</v>
      </c>
      <c r="GXF240" s="19">
        <f t="shared" si="356"/>
        <v>0</v>
      </c>
      <c r="GXG240" s="19">
        <f t="shared" si="356"/>
        <v>0</v>
      </c>
      <c r="GXH240" s="19">
        <f t="shared" si="356"/>
        <v>0</v>
      </c>
      <c r="GXI240" s="19">
        <f t="shared" si="356"/>
        <v>0</v>
      </c>
      <c r="GXJ240" s="19">
        <f t="shared" si="356"/>
        <v>0</v>
      </c>
      <c r="GXK240" s="19">
        <f t="shared" si="356"/>
        <v>0</v>
      </c>
      <c r="GXL240" s="19">
        <f t="shared" si="356"/>
        <v>0</v>
      </c>
      <c r="GXM240" s="19">
        <f t="shared" si="356"/>
        <v>0</v>
      </c>
      <c r="GXN240" s="19">
        <f t="shared" si="356"/>
        <v>0</v>
      </c>
      <c r="GXO240" s="19">
        <f t="shared" si="356"/>
        <v>0</v>
      </c>
      <c r="GXP240" s="19">
        <f t="shared" si="356"/>
        <v>0</v>
      </c>
      <c r="GXQ240" s="19">
        <f t="shared" si="356"/>
        <v>0</v>
      </c>
      <c r="GXR240" s="19">
        <f t="shared" si="356"/>
        <v>0</v>
      </c>
      <c r="GXS240" s="19">
        <f t="shared" si="356"/>
        <v>0</v>
      </c>
      <c r="GXT240" s="19">
        <f t="shared" si="356"/>
        <v>0</v>
      </c>
      <c r="GXU240" s="19">
        <f t="shared" si="356"/>
        <v>0</v>
      </c>
      <c r="GXV240" s="19">
        <f t="shared" si="356"/>
        <v>0</v>
      </c>
      <c r="GXW240" s="19">
        <f t="shared" si="356"/>
        <v>0</v>
      </c>
      <c r="GXX240" s="19">
        <f t="shared" si="356"/>
        <v>0</v>
      </c>
      <c r="GXY240" s="19">
        <f t="shared" si="356"/>
        <v>0</v>
      </c>
      <c r="GXZ240" s="19">
        <f t="shared" si="356"/>
        <v>0</v>
      </c>
      <c r="GYA240" s="19">
        <f t="shared" si="356"/>
        <v>0</v>
      </c>
      <c r="GYB240" s="19">
        <f t="shared" si="356"/>
        <v>0</v>
      </c>
      <c r="GYC240" s="19">
        <f t="shared" si="356"/>
        <v>0</v>
      </c>
      <c r="GYD240" s="19">
        <f t="shared" si="356"/>
        <v>0</v>
      </c>
      <c r="GYE240" s="19">
        <f t="shared" si="356"/>
        <v>0</v>
      </c>
      <c r="GYF240" s="19">
        <f t="shared" si="356"/>
        <v>0</v>
      </c>
      <c r="GYG240" s="19">
        <f t="shared" si="356"/>
        <v>0</v>
      </c>
      <c r="GYH240" s="19">
        <f t="shared" si="356"/>
        <v>0</v>
      </c>
      <c r="GYI240" s="19">
        <f t="shared" si="356"/>
        <v>0</v>
      </c>
      <c r="GYJ240" s="19">
        <f t="shared" si="356"/>
        <v>0</v>
      </c>
      <c r="GYK240" s="19">
        <f t="shared" si="356"/>
        <v>0</v>
      </c>
      <c r="GYL240" s="19">
        <f t="shared" si="356"/>
        <v>0</v>
      </c>
      <c r="GYM240" s="19">
        <f t="shared" si="356"/>
        <v>0</v>
      </c>
      <c r="GYN240" s="19">
        <f t="shared" si="356"/>
        <v>0</v>
      </c>
      <c r="GYO240" s="19">
        <f t="shared" si="356"/>
        <v>0</v>
      </c>
      <c r="GYP240" s="19">
        <f t="shared" si="356"/>
        <v>0</v>
      </c>
      <c r="GYQ240" s="19">
        <f t="shared" si="356"/>
        <v>0</v>
      </c>
      <c r="GYR240" s="19">
        <f t="shared" si="356"/>
        <v>0</v>
      </c>
      <c r="GYS240" s="19">
        <f t="shared" si="356"/>
        <v>0</v>
      </c>
      <c r="GYT240" s="19">
        <f t="shared" si="356"/>
        <v>0</v>
      </c>
      <c r="GYU240" s="19">
        <f t="shared" si="356"/>
        <v>0</v>
      </c>
      <c r="GYV240" s="19">
        <f t="shared" ref="GYV240:HBG240" si="357">SUM(GYV241:GYV472)</f>
        <v>0</v>
      </c>
      <c r="GYW240" s="19">
        <f t="shared" si="357"/>
        <v>0</v>
      </c>
      <c r="GYX240" s="19">
        <f t="shared" si="357"/>
        <v>0</v>
      </c>
      <c r="GYY240" s="19">
        <f t="shared" si="357"/>
        <v>0</v>
      </c>
      <c r="GYZ240" s="19">
        <f t="shared" si="357"/>
        <v>0</v>
      </c>
      <c r="GZA240" s="19">
        <f t="shared" si="357"/>
        <v>0</v>
      </c>
      <c r="GZB240" s="19">
        <f t="shared" si="357"/>
        <v>0</v>
      </c>
      <c r="GZC240" s="19">
        <f t="shared" si="357"/>
        <v>0</v>
      </c>
      <c r="GZD240" s="19">
        <f t="shared" si="357"/>
        <v>0</v>
      </c>
      <c r="GZE240" s="19">
        <f t="shared" si="357"/>
        <v>0</v>
      </c>
      <c r="GZF240" s="19">
        <f t="shared" si="357"/>
        <v>0</v>
      </c>
      <c r="GZG240" s="19">
        <f t="shared" si="357"/>
        <v>0</v>
      </c>
      <c r="GZH240" s="19">
        <f t="shared" si="357"/>
        <v>0</v>
      </c>
      <c r="GZI240" s="19">
        <f t="shared" si="357"/>
        <v>0</v>
      </c>
      <c r="GZJ240" s="19">
        <f t="shared" si="357"/>
        <v>0</v>
      </c>
      <c r="GZK240" s="19">
        <f t="shared" si="357"/>
        <v>0</v>
      </c>
      <c r="GZL240" s="19">
        <f t="shared" si="357"/>
        <v>0</v>
      </c>
      <c r="GZM240" s="19">
        <f t="shared" si="357"/>
        <v>0</v>
      </c>
      <c r="GZN240" s="19">
        <f t="shared" si="357"/>
        <v>0</v>
      </c>
      <c r="GZO240" s="19">
        <f t="shared" si="357"/>
        <v>0</v>
      </c>
      <c r="GZP240" s="19">
        <f t="shared" si="357"/>
        <v>0</v>
      </c>
      <c r="GZQ240" s="19">
        <f t="shared" si="357"/>
        <v>0</v>
      </c>
      <c r="GZR240" s="19">
        <f t="shared" si="357"/>
        <v>0</v>
      </c>
      <c r="GZS240" s="19">
        <f t="shared" si="357"/>
        <v>0</v>
      </c>
      <c r="GZT240" s="19">
        <f t="shared" si="357"/>
        <v>0</v>
      </c>
      <c r="GZU240" s="19">
        <f t="shared" si="357"/>
        <v>0</v>
      </c>
      <c r="GZV240" s="19">
        <f t="shared" si="357"/>
        <v>0</v>
      </c>
      <c r="GZW240" s="19">
        <f t="shared" si="357"/>
        <v>0</v>
      </c>
      <c r="GZX240" s="19">
        <f t="shared" si="357"/>
        <v>0</v>
      </c>
      <c r="GZY240" s="19">
        <f t="shared" si="357"/>
        <v>0</v>
      </c>
      <c r="GZZ240" s="19">
        <f t="shared" si="357"/>
        <v>0</v>
      </c>
      <c r="HAA240" s="19">
        <f t="shared" si="357"/>
        <v>0</v>
      </c>
      <c r="HAB240" s="19">
        <f t="shared" si="357"/>
        <v>0</v>
      </c>
      <c r="HAC240" s="19">
        <f t="shared" si="357"/>
        <v>0</v>
      </c>
      <c r="HAD240" s="19">
        <f t="shared" si="357"/>
        <v>0</v>
      </c>
      <c r="HAE240" s="19">
        <f t="shared" si="357"/>
        <v>0</v>
      </c>
      <c r="HAF240" s="19">
        <f t="shared" si="357"/>
        <v>0</v>
      </c>
      <c r="HAG240" s="19">
        <f t="shared" si="357"/>
        <v>0</v>
      </c>
      <c r="HAH240" s="19">
        <f t="shared" si="357"/>
        <v>0</v>
      </c>
      <c r="HAI240" s="19">
        <f t="shared" si="357"/>
        <v>0</v>
      </c>
      <c r="HAJ240" s="19">
        <f t="shared" si="357"/>
        <v>0</v>
      </c>
      <c r="HAK240" s="19">
        <f t="shared" si="357"/>
        <v>0</v>
      </c>
      <c r="HAL240" s="19">
        <f t="shared" si="357"/>
        <v>0</v>
      </c>
      <c r="HAM240" s="19">
        <f t="shared" si="357"/>
        <v>0</v>
      </c>
      <c r="HAN240" s="19">
        <f t="shared" si="357"/>
        <v>0</v>
      </c>
      <c r="HAO240" s="19">
        <f t="shared" si="357"/>
        <v>0</v>
      </c>
      <c r="HAP240" s="19">
        <f t="shared" si="357"/>
        <v>0</v>
      </c>
      <c r="HAQ240" s="19">
        <f t="shared" si="357"/>
        <v>0</v>
      </c>
      <c r="HAR240" s="19">
        <f t="shared" si="357"/>
        <v>0</v>
      </c>
      <c r="HAS240" s="19">
        <f t="shared" si="357"/>
        <v>0</v>
      </c>
      <c r="HAT240" s="19">
        <f t="shared" si="357"/>
        <v>0</v>
      </c>
      <c r="HAU240" s="19">
        <f t="shared" si="357"/>
        <v>0</v>
      </c>
      <c r="HAV240" s="19">
        <f t="shared" si="357"/>
        <v>0</v>
      </c>
      <c r="HAW240" s="19">
        <f t="shared" si="357"/>
        <v>0</v>
      </c>
      <c r="HAX240" s="19">
        <f t="shared" si="357"/>
        <v>0</v>
      </c>
      <c r="HAY240" s="19">
        <f t="shared" si="357"/>
        <v>0</v>
      </c>
      <c r="HAZ240" s="19">
        <f t="shared" si="357"/>
        <v>0</v>
      </c>
      <c r="HBA240" s="19">
        <f t="shared" si="357"/>
        <v>0</v>
      </c>
      <c r="HBB240" s="19">
        <f t="shared" si="357"/>
        <v>0</v>
      </c>
      <c r="HBC240" s="19">
        <f t="shared" si="357"/>
        <v>0</v>
      </c>
      <c r="HBD240" s="19">
        <f t="shared" si="357"/>
        <v>0</v>
      </c>
      <c r="HBE240" s="19">
        <f t="shared" si="357"/>
        <v>0</v>
      </c>
      <c r="HBF240" s="19">
        <f t="shared" si="357"/>
        <v>0</v>
      </c>
      <c r="HBG240" s="19">
        <f t="shared" si="357"/>
        <v>0</v>
      </c>
      <c r="HBH240" s="19">
        <f t="shared" ref="HBH240:HDS240" si="358">SUM(HBH241:HBH472)</f>
        <v>0</v>
      </c>
      <c r="HBI240" s="19">
        <f t="shared" si="358"/>
        <v>0</v>
      </c>
      <c r="HBJ240" s="19">
        <f t="shared" si="358"/>
        <v>0</v>
      </c>
      <c r="HBK240" s="19">
        <f t="shared" si="358"/>
        <v>0</v>
      </c>
      <c r="HBL240" s="19">
        <f t="shared" si="358"/>
        <v>0</v>
      </c>
      <c r="HBM240" s="19">
        <f t="shared" si="358"/>
        <v>0</v>
      </c>
      <c r="HBN240" s="19">
        <f t="shared" si="358"/>
        <v>0</v>
      </c>
      <c r="HBO240" s="19">
        <f t="shared" si="358"/>
        <v>0</v>
      </c>
      <c r="HBP240" s="19">
        <f t="shared" si="358"/>
        <v>0</v>
      </c>
      <c r="HBQ240" s="19">
        <f t="shared" si="358"/>
        <v>0</v>
      </c>
      <c r="HBR240" s="19">
        <f t="shared" si="358"/>
        <v>0</v>
      </c>
      <c r="HBS240" s="19">
        <f t="shared" si="358"/>
        <v>0</v>
      </c>
      <c r="HBT240" s="19">
        <f t="shared" si="358"/>
        <v>0</v>
      </c>
      <c r="HBU240" s="19">
        <f t="shared" si="358"/>
        <v>0</v>
      </c>
      <c r="HBV240" s="19">
        <f t="shared" si="358"/>
        <v>0</v>
      </c>
      <c r="HBW240" s="19">
        <f t="shared" si="358"/>
        <v>0</v>
      </c>
      <c r="HBX240" s="19">
        <f t="shared" si="358"/>
        <v>0</v>
      </c>
      <c r="HBY240" s="19">
        <f t="shared" si="358"/>
        <v>0</v>
      </c>
      <c r="HBZ240" s="19">
        <f t="shared" si="358"/>
        <v>0</v>
      </c>
      <c r="HCA240" s="19">
        <f t="shared" si="358"/>
        <v>0</v>
      </c>
      <c r="HCB240" s="19">
        <f t="shared" si="358"/>
        <v>0</v>
      </c>
      <c r="HCC240" s="19">
        <f t="shared" si="358"/>
        <v>0</v>
      </c>
      <c r="HCD240" s="19">
        <f t="shared" si="358"/>
        <v>0</v>
      </c>
      <c r="HCE240" s="19">
        <f t="shared" si="358"/>
        <v>0</v>
      </c>
      <c r="HCF240" s="19">
        <f t="shared" si="358"/>
        <v>0</v>
      </c>
      <c r="HCG240" s="19">
        <f t="shared" si="358"/>
        <v>0</v>
      </c>
      <c r="HCH240" s="19">
        <f t="shared" si="358"/>
        <v>0</v>
      </c>
      <c r="HCI240" s="19">
        <f t="shared" si="358"/>
        <v>0</v>
      </c>
      <c r="HCJ240" s="19">
        <f t="shared" si="358"/>
        <v>0</v>
      </c>
      <c r="HCK240" s="19">
        <f t="shared" si="358"/>
        <v>0</v>
      </c>
      <c r="HCL240" s="19">
        <f t="shared" si="358"/>
        <v>0</v>
      </c>
      <c r="HCM240" s="19">
        <f t="shared" si="358"/>
        <v>0</v>
      </c>
      <c r="HCN240" s="19">
        <f t="shared" si="358"/>
        <v>0</v>
      </c>
      <c r="HCO240" s="19">
        <f t="shared" si="358"/>
        <v>0</v>
      </c>
      <c r="HCP240" s="19">
        <f t="shared" si="358"/>
        <v>0</v>
      </c>
      <c r="HCQ240" s="19">
        <f t="shared" si="358"/>
        <v>0</v>
      </c>
      <c r="HCR240" s="19">
        <f t="shared" si="358"/>
        <v>0</v>
      </c>
      <c r="HCS240" s="19">
        <f t="shared" si="358"/>
        <v>0</v>
      </c>
      <c r="HCT240" s="19">
        <f t="shared" si="358"/>
        <v>0</v>
      </c>
      <c r="HCU240" s="19">
        <f t="shared" si="358"/>
        <v>0</v>
      </c>
      <c r="HCV240" s="19">
        <f t="shared" si="358"/>
        <v>0</v>
      </c>
      <c r="HCW240" s="19">
        <f t="shared" si="358"/>
        <v>0</v>
      </c>
      <c r="HCX240" s="19">
        <f t="shared" si="358"/>
        <v>0</v>
      </c>
      <c r="HCY240" s="19">
        <f t="shared" si="358"/>
        <v>0</v>
      </c>
      <c r="HCZ240" s="19">
        <f t="shared" si="358"/>
        <v>0</v>
      </c>
      <c r="HDA240" s="19">
        <f t="shared" si="358"/>
        <v>0</v>
      </c>
      <c r="HDB240" s="19">
        <f t="shared" si="358"/>
        <v>0</v>
      </c>
      <c r="HDC240" s="19">
        <f t="shared" si="358"/>
        <v>0</v>
      </c>
      <c r="HDD240" s="19">
        <f t="shared" si="358"/>
        <v>0</v>
      </c>
      <c r="HDE240" s="19">
        <f t="shared" si="358"/>
        <v>0</v>
      </c>
      <c r="HDF240" s="19">
        <f t="shared" si="358"/>
        <v>0</v>
      </c>
      <c r="HDG240" s="19">
        <f t="shared" si="358"/>
        <v>0</v>
      </c>
      <c r="HDH240" s="19">
        <f t="shared" si="358"/>
        <v>0</v>
      </c>
      <c r="HDI240" s="19">
        <f t="shared" si="358"/>
        <v>0</v>
      </c>
      <c r="HDJ240" s="19">
        <f t="shared" si="358"/>
        <v>0</v>
      </c>
      <c r="HDK240" s="19">
        <f t="shared" si="358"/>
        <v>0</v>
      </c>
      <c r="HDL240" s="19">
        <f t="shared" si="358"/>
        <v>0</v>
      </c>
      <c r="HDM240" s="19">
        <f t="shared" si="358"/>
        <v>0</v>
      </c>
      <c r="HDN240" s="19">
        <f t="shared" si="358"/>
        <v>0</v>
      </c>
      <c r="HDO240" s="19">
        <f t="shared" si="358"/>
        <v>0</v>
      </c>
      <c r="HDP240" s="19">
        <f t="shared" si="358"/>
        <v>0</v>
      </c>
      <c r="HDQ240" s="19">
        <f t="shared" si="358"/>
        <v>0</v>
      </c>
      <c r="HDR240" s="19">
        <f t="shared" si="358"/>
        <v>0</v>
      </c>
      <c r="HDS240" s="19">
        <f t="shared" si="358"/>
        <v>0</v>
      </c>
      <c r="HDT240" s="19">
        <f t="shared" ref="HDT240:HGE240" si="359">SUM(HDT241:HDT472)</f>
        <v>0</v>
      </c>
      <c r="HDU240" s="19">
        <f t="shared" si="359"/>
        <v>0</v>
      </c>
      <c r="HDV240" s="19">
        <f t="shared" si="359"/>
        <v>0</v>
      </c>
      <c r="HDW240" s="19">
        <f t="shared" si="359"/>
        <v>0</v>
      </c>
      <c r="HDX240" s="19">
        <f t="shared" si="359"/>
        <v>0</v>
      </c>
      <c r="HDY240" s="19">
        <f t="shared" si="359"/>
        <v>0</v>
      </c>
      <c r="HDZ240" s="19">
        <f t="shared" si="359"/>
        <v>0</v>
      </c>
      <c r="HEA240" s="19">
        <f t="shared" si="359"/>
        <v>0</v>
      </c>
      <c r="HEB240" s="19">
        <f t="shared" si="359"/>
        <v>0</v>
      </c>
      <c r="HEC240" s="19">
        <f t="shared" si="359"/>
        <v>0</v>
      </c>
      <c r="HED240" s="19">
        <f t="shared" si="359"/>
        <v>0</v>
      </c>
      <c r="HEE240" s="19">
        <f t="shared" si="359"/>
        <v>0</v>
      </c>
      <c r="HEF240" s="19">
        <f t="shared" si="359"/>
        <v>0</v>
      </c>
      <c r="HEG240" s="19">
        <f t="shared" si="359"/>
        <v>0</v>
      </c>
      <c r="HEH240" s="19">
        <f t="shared" si="359"/>
        <v>0</v>
      </c>
      <c r="HEI240" s="19">
        <f t="shared" si="359"/>
        <v>0</v>
      </c>
      <c r="HEJ240" s="19">
        <f t="shared" si="359"/>
        <v>0</v>
      </c>
      <c r="HEK240" s="19">
        <f t="shared" si="359"/>
        <v>0</v>
      </c>
      <c r="HEL240" s="19">
        <f t="shared" si="359"/>
        <v>0</v>
      </c>
      <c r="HEM240" s="19">
        <f t="shared" si="359"/>
        <v>0</v>
      </c>
      <c r="HEN240" s="19">
        <f t="shared" si="359"/>
        <v>0</v>
      </c>
      <c r="HEO240" s="19">
        <f t="shared" si="359"/>
        <v>0</v>
      </c>
      <c r="HEP240" s="19">
        <f t="shared" si="359"/>
        <v>0</v>
      </c>
      <c r="HEQ240" s="19">
        <f t="shared" si="359"/>
        <v>0</v>
      </c>
      <c r="HER240" s="19">
        <f t="shared" si="359"/>
        <v>0</v>
      </c>
      <c r="HES240" s="19">
        <f t="shared" si="359"/>
        <v>0</v>
      </c>
      <c r="HET240" s="19">
        <f t="shared" si="359"/>
        <v>0</v>
      </c>
      <c r="HEU240" s="19">
        <f t="shared" si="359"/>
        <v>0</v>
      </c>
      <c r="HEV240" s="19">
        <f t="shared" si="359"/>
        <v>0</v>
      </c>
      <c r="HEW240" s="19">
        <f t="shared" si="359"/>
        <v>0</v>
      </c>
      <c r="HEX240" s="19">
        <f t="shared" si="359"/>
        <v>0</v>
      </c>
      <c r="HEY240" s="19">
        <f t="shared" si="359"/>
        <v>0</v>
      </c>
      <c r="HEZ240" s="19">
        <f t="shared" si="359"/>
        <v>0</v>
      </c>
      <c r="HFA240" s="19">
        <f t="shared" si="359"/>
        <v>0</v>
      </c>
      <c r="HFB240" s="19">
        <f t="shared" si="359"/>
        <v>0</v>
      </c>
      <c r="HFC240" s="19">
        <f t="shared" si="359"/>
        <v>0</v>
      </c>
      <c r="HFD240" s="19">
        <f t="shared" si="359"/>
        <v>0</v>
      </c>
      <c r="HFE240" s="19">
        <f t="shared" si="359"/>
        <v>0</v>
      </c>
      <c r="HFF240" s="19">
        <f t="shared" si="359"/>
        <v>0</v>
      </c>
      <c r="HFG240" s="19">
        <f t="shared" si="359"/>
        <v>0</v>
      </c>
      <c r="HFH240" s="19">
        <f t="shared" si="359"/>
        <v>0</v>
      </c>
      <c r="HFI240" s="19">
        <f t="shared" si="359"/>
        <v>0</v>
      </c>
      <c r="HFJ240" s="19">
        <f t="shared" si="359"/>
        <v>0</v>
      </c>
      <c r="HFK240" s="19">
        <f t="shared" si="359"/>
        <v>0</v>
      </c>
      <c r="HFL240" s="19">
        <f t="shared" si="359"/>
        <v>0</v>
      </c>
      <c r="HFM240" s="19">
        <f t="shared" si="359"/>
        <v>0</v>
      </c>
      <c r="HFN240" s="19">
        <f t="shared" si="359"/>
        <v>0</v>
      </c>
      <c r="HFO240" s="19">
        <f t="shared" si="359"/>
        <v>0</v>
      </c>
      <c r="HFP240" s="19">
        <f t="shared" si="359"/>
        <v>0</v>
      </c>
      <c r="HFQ240" s="19">
        <f t="shared" si="359"/>
        <v>0</v>
      </c>
      <c r="HFR240" s="19">
        <f t="shared" si="359"/>
        <v>0</v>
      </c>
      <c r="HFS240" s="19">
        <f t="shared" si="359"/>
        <v>0</v>
      </c>
      <c r="HFT240" s="19">
        <f t="shared" si="359"/>
        <v>0</v>
      </c>
      <c r="HFU240" s="19">
        <f t="shared" si="359"/>
        <v>0</v>
      </c>
      <c r="HFV240" s="19">
        <f t="shared" si="359"/>
        <v>0</v>
      </c>
      <c r="HFW240" s="19">
        <f t="shared" si="359"/>
        <v>0</v>
      </c>
      <c r="HFX240" s="19">
        <f t="shared" si="359"/>
        <v>0</v>
      </c>
      <c r="HFY240" s="19">
        <f t="shared" si="359"/>
        <v>0</v>
      </c>
      <c r="HFZ240" s="19">
        <f t="shared" si="359"/>
        <v>0</v>
      </c>
      <c r="HGA240" s="19">
        <f t="shared" si="359"/>
        <v>0</v>
      </c>
      <c r="HGB240" s="19">
        <f t="shared" si="359"/>
        <v>0</v>
      </c>
      <c r="HGC240" s="19">
        <f t="shared" si="359"/>
        <v>0</v>
      </c>
      <c r="HGD240" s="19">
        <f t="shared" si="359"/>
        <v>0</v>
      </c>
      <c r="HGE240" s="19">
        <f t="shared" si="359"/>
        <v>0</v>
      </c>
      <c r="HGF240" s="19">
        <f t="shared" ref="HGF240:HIQ240" si="360">SUM(HGF241:HGF472)</f>
        <v>0</v>
      </c>
      <c r="HGG240" s="19">
        <f t="shared" si="360"/>
        <v>0</v>
      </c>
      <c r="HGH240" s="19">
        <f t="shared" si="360"/>
        <v>0</v>
      </c>
      <c r="HGI240" s="19">
        <f t="shared" si="360"/>
        <v>0</v>
      </c>
      <c r="HGJ240" s="19">
        <f t="shared" si="360"/>
        <v>0</v>
      </c>
      <c r="HGK240" s="19">
        <f t="shared" si="360"/>
        <v>0</v>
      </c>
      <c r="HGL240" s="19">
        <f t="shared" si="360"/>
        <v>0</v>
      </c>
      <c r="HGM240" s="19">
        <f t="shared" si="360"/>
        <v>0</v>
      </c>
      <c r="HGN240" s="19">
        <f t="shared" si="360"/>
        <v>0</v>
      </c>
      <c r="HGO240" s="19">
        <f t="shared" si="360"/>
        <v>0</v>
      </c>
      <c r="HGP240" s="19">
        <f t="shared" si="360"/>
        <v>0</v>
      </c>
      <c r="HGQ240" s="19">
        <f t="shared" si="360"/>
        <v>0</v>
      </c>
      <c r="HGR240" s="19">
        <f t="shared" si="360"/>
        <v>0</v>
      </c>
      <c r="HGS240" s="19">
        <f t="shared" si="360"/>
        <v>0</v>
      </c>
      <c r="HGT240" s="19">
        <f t="shared" si="360"/>
        <v>0</v>
      </c>
      <c r="HGU240" s="19">
        <f t="shared" si="360"/>
        <v>0</v>
      </c>
      <c r="HGV240" s="19">
        <f t="shared" si="360"/>
        <v>0</v>
      </c>
      <c r="HGW240" s="19">
        <f t="shared" si="360"/>
        <v>0</v>
      </c>
      <c r="HGX240" s="19">
        <f t="shared" si="360"/>
        <v>0</v>
      </c>
      <c r="HGY240" s="19">
        <f t="shared" si="360"/>
        <v>0</v>
      </c>
      <c r="HGZ240" s="19">
        <f t="shared" si="360"/>
        <v>0</v>
      </c>
      <c r="HHA240" s="19">
        <f t="shared" si="360"/>
        <v>0</v>
      </c>
      <c r="HHB240" s="19">
        <f t="shared" si="360"/>
        <v>0</v>
      </c>
      <c r="HHC240" s="19">
        <f t="shared" si="360"/>
        <v>0</v>
      </c>
      <c r="HHD240" s="19">
        <f t="shared" si="360"/>
        <v>0</v>
      </c>
      <c r="HHE240" s="19">
        <f t="shared" si="360"/>
        <v>0</v>
      </c>
      <c r="HHF240" s="19">
        <f t="shared" si="360"/>
        <v>0</v>
      </c>
      <c r="HHG240" s="19">
        <f t="shared" si="360"/>
        <v>0</v>
      </c>
      <c r="HHH240" s="19">
        <f t="shared" si="360"/>
        <v>0</v>
      </c>
      <c r="HHI240" s="19">
        <f t="shared" si="360"/>
        <v>0</v>
      </c>
      <c r="HHJ240" s="19">
        <f t="shared" si="360"/>
        <v>0</v>
      </c>
      <c r="HHK240" s="19">
        <f t="shared" si="360"/>
        <v>0</v>
      </c>
      <c r="HHL240" s="19">
        <f t="shared" si="360"/>
        <v>0</v>
      </c>
      <c r="HHM240" s="19">
        <f t="shared" si="360"/>
        <v>0</v>
      </c>
      <c r="HHN240" s="19">
        <f t="shared" si="360"/>
        <v>0</v>
      </c>
      <c r="HHO240" s="19">
        <f t="shared" si="360"/>
        <v>0</v>
      </c>
      <c r="HHP240" s="19">
        <f t="shared" si="360"/>
        <v>0</v>
      </c>
      <c r="HHQ240" s="19">
        <f t="shared" si="360"/>
        <v>0</v>
      </c>
      <c r="HHR240" s="19">
        <f t="shared" si="360"/>
        <v>0</v>
      </c>
      <c r="HHS240" s="19">
        <f t="shared" si="360"/>
        <v>0</v>
      </c>
      <c r="HHT240" s="19">
        <f t="shared" si="360"/>
        <v>0</v>
      </c>
      <c r="HHU240" s="19">
        <f t="shared" si="360"/>
        <v>0</v>
      </c>
      <c r="HHV240" s="19">
        <f t="shared" si="360"/>
        <v>0</v>
      </c>
      <c r="HHW240" s="19">
        <f t="shared" si="360"/>
        <v>0</v>
      </c>
      <c r="HHX240" s="19">
        <f t="shared" si="360"/>
        <v>0</v>
      </c>
      <c r="HHY240" s="19">
        <f t="shared" si="360"/>
        <v>0</v>
      </c>
      <c r="HHZ240" s="19">
        <f t="shared" si="360"/>
        <v>0</v>
      </c>
      <c r="HIA240" s="19">
        <f t="shared" si="360"/>
        <v>0</v>
      </c>
      <c r="HIB240" s="19">
        <f t="shared" si="360"/>
        <v>0</v>
      </c>
      <c r="HIC240" s="19">
        <f t="shared" si="360"/>
        <v>0</v>
      </c>
      <c r="HID240" s="19">
        <f t="shared" si="360"/>
        <v>0</v>
      </c>
      <c r="HIE240" s="19">
        <f t="shared" si="360"/>
        <v>0</v>
      </c>
      <c r="HIF240" s="19">
        <f t="shared" si="360"/>
        <v>0</v>
      </c>
      <c r="HIG240" s="19">
        <f t="shared" si="360"/>
        <v>0</v>
      </c>
      <c r="HIH240" s="19">
        <f t="shared" si="360"/>
        <v>0</v>
      </c>
      <c r="HII240" s="19">
        <f t="shared" si="360"/>
        <v>0</v>
      </c>
      <c r="HIJ240" s="19">
        <f t="shared" si="360"/>
        <v>0</v>
      </c>
      <c r="HIK240" s="19">
        <f t="shared" si="360"/>
        <v>0</v>
      </c>
      <c r="HIL240" s="19">
        <f t="shared" si="360"/>
        <v>0</v>
      </c>
      <c r="HIM240" s="19">
        <f t="shared" si="360"/>
        <v>0</v>
      </c>
      <c r="HIN240" s="19">
        <f t="shared" si="360"/>
        <v>0</v>
      </c>
      <c r="HIO240" s="19">
        <f t="shared" si="360"/>
        <v>0</v>
      </c>
      <c r="HIP240" s="19">
        <f t="shared" si="360"/>
        <v>0</v>
      </c>
      <c r="HIQ240" s="19">
        <f t="shared" si="360"/>
        <v>0</v>
      </c>
      <c r="HIR240" s="19">
        <f t="shared" ref="HIR240:HLC240" si="361">SUM(HIR241:HIR472)</f>
        <v>0</v>
      </c>
      <c r="HIS240" s="19">
        <f t="shared" si="361"/>
        <v>0</v>
      </c>
      <c r="HIT240" s="19">
        <f t="shared" si="361"/>
        <v>0</v>
      </c>
      <c r="HIU240" s="19">
        <f t="shared" si="361"/>
        <v>0</v>
      </c>
      <c r="HIV240" s="19">
        <f t="shared" si="361"/>
        <v>0</v>
      </c>
      <c r="HIW240" s="19">
        <f t="shared" si="361"/>
        <v>0</v>
      </c>
      <c r="HIX240" s="19">
        <f t="shared" si="361"/>
        <v>0</v>
      </c>
      <c r="HIY240" s="19">
        <f t="shared" si="361"/>
        <v>0</v>
      </c>
      <c r="HIZ240" s="19">
        <f t="shared" si="361"/>
        <v>0</v>
      </c>
      <c r="HJA240" s="19">
        <f t="shared" si="361"/>
        <v>0</v>
      </c>
      <c r="HJB240" s="19">
        <f t="shared" si="361"/>
        <v>0</v>
      </c>
      <c r="HJC240" s="19">
        <f t="shared" si="361"/>
        <v>0</v>
      </c>
      <c r="HJD240" s="19">
        <f t="shared" si="361"/>
        <v>0</v>
      </c>
      <c r="HJE240" s="19">
        <f t="shared" si="361"/>
        <v>0</v>
      </c>
      <c r="HJF240" s="19">
        <f t="shared" si="361"/>
        <v>0</v>
      </c>
      <c r="HJG240" s="19">
        <f t="shared" si="361"/>
        <v>0</v>
      </c>
      <c r="HJH240" s="19">
        <f t="shared" si="361"/>
        <v>0</v>
      </c>
      <c r="HJI240" s="19">
        <f t="shared" si="361"/>
        <v>0</v>
      </c>
      <c r="HJJ240" s="19">
        <f t="shared" si="361"/>
        <v>0</v>
      </c>
      <c r="HJK240" s="19">
        <f t="shared" si="361"/>
        <v>0</v>
      </c>
      <c r="HJL240" s="19">
        <f t="shared" si="361"/>
        <v>0</v>
      </c>
      <c r="HJM240" s="19">
        <f t="shared" si="361"/>
        <v>0</v>
      </c>
      <c r="HJN240" s="19">
        <f t="shared" si="361"/>
        <v>0</v>
      </c>
      <c r="HJO240" s="19">
        <f t="shared" si="361"/>
        <v>0</v>
      </c>
      <c r="HJP240" s="19">
        <f t="shared" si="361"/>
        <v>0</v>
      </c>
      <c r="HJQ240" s="19">
        <f t="shared" si="361"/>
        <v>0</v>
      </c>
      <c r="HJR240" s="19">
        <f t="shared" si="361"/>
        <v>0</v>
      </c>
      <c r="HJS240" s="19">
        <f t="shared" si="361"/>
        <v>0</v>
      </c>
      <c r="HJT240" s="19">
        <f t="shared" si="361"/>
        <v>0</v>
      </c>
      <c r="HJU240" s="19">
        <f t="shared" si="361"/>
        <v>0</v>
      </c>
      <c r="HJV240" s="19">
        <f t="shared" si="361"/>
        <v>0</v>
      </c>
      <c r="HJW240" s="19">
        <f t="shared" si="361"/>
        <v>0</v>
      </c>
      <c r="HJX240" s="19">
        <f t="shared" si="361"/>
        <v>0</v>
      </c>
      <c r="HJY240" s="19">
        <f t="shared" si="361"/>
        <v>0</v>
      </c>
      <c r="HJZ240" s="19">
        <f t="shared" si="361"/>
        <v>0</v>
      </c>
      <c r="HKA240" s="19">
        <f t="shared" si="361"/>
        <v>0</v>
      </c>
      <c r="HKB240" s="19">
        <f t="shared" si="361"/>
        <v>0</v>
      </c>
      <c r="HKC240" s="19">
        <f t="shared" si="361"/>
        <v>0</v>
      </c>
      <c r="HKD240" s="19">
        <f t="shared" si="361"/>
        <v>0</v>
      </c>
      <c r="HKE240" s="19">
        <f t="shared" si="361"/>
        <v>0</v>
      </c>
      <c r="HKF240" s="19">
        <f t="shared" si="361"/>
        <v>0</v>
      </c>
      <c r="HKG240" s="19">
        <f t="shared" si="361"/>
        <v>0</v>
      </c>
      <c r="HKH240" s="19">
        <f t="shared" si="361"/>
        <v>0</v>
      </c>
      <c r="HKI240" s="19">
        <f t="shared" si="361"/>
        <v>0</v>
      </c>
      <c r="HKJ240" s="19">
        <f t="shared" si="361"/>
        <v>0</v>
      </c>
      <c r="HKK240" s="19">
        <f t="shared" si="361"/>
        <v>0</v>
      </c>
      <c r="HKL240" s="19">
        <f t="shared" si="361"/>
        <v>0</v>
      </c>
      <c r="HKM240" s="19">
        <f t="shared" si="361"/>
        <v>0</v>
      </c>
      <c r="HKN240" s="19">
        <f t="shared" si="361"/>
        <v>0</v>
      </c>
      <c r="HKO240" s="19">
        <f t="shared" si="361"/>
        <v>0</v>
      </c>
      <c r="HKP240" s="19">
        <f t="shared" si="361"/>
        <v>0</v>
      </c>
      <c r="HKQ240" s="19">
        <f t="shared" si="361"/>
        <v>0</v>
      </c>
      <c r="HKR240" s="19">
        <f t="shared" si="361"/>
        <v>0</v>
      </c>
      <c r="HKS240" s="19">
        <f t="shared" si="361"/>
        <v>0</v>
      </c>
      <c r="HKT240" s="19">
        <f t="shared" si="361"/>
        <v>0</v>
      </c>
      <c r="HKU240" s="19">
        <f t="shared" si="361"/>
        <v>0</v>
      </c>
      <c r="HKV240" s="19">
        <f t="shared" si="361"/>
        <v>0</v>
      </c>
      <c r="HKW240" s="19">
        <f t="shared" si="361"/>
        <v>0</v>
      </c>
      <c r="HKX240" s="19">
        <f t="shared" si="361"/>
        <v>0</v>
      </c>
      <c r="HKY240" s="19">
        <f t="shared" si="361"/>
        <v>0</v>
      </c>
      <c r="HKZ240" s="19">
        <f t="shared" si="361"/>
        <v>0</v>
      </c>
      <c r="HLA240" s="19">
        <f t="shared" si="361"/>
        <v>0</v>
      </c>
      <c r="HLB240" s="19">
        <f t="shared" si="361"/>
        <v>0</v>
      </c>
      <c r="HLC240" s="19">
        <f t="shared" si="361"/>
        <v>0</v>
      </c>
      <c r="HLD240" s="19">
        <f t="shared" ref="HLD240:HNO240" si="362">SUM(HLD241:HLD472)</f>
        <v>0</v>
      </c>
      <c r="HLE240" s="19">
        <f t="shared" si="362"/>
        <v>0</v>
      </c>
      <c r="HLF240" s="19">
        <f t="shared" si="362"/>
        <v>0</v>
      </c>
      <c r="HLG240" s="19">
        <f t="shared" si="362"/>
        <v>0</v>
      </c>
      <c r="HLH240" s="19">
        <f t="shared" si="362"/>
        <v>0</v>
      </c>
      <c r="HLI240" s="19">
        <f t="shared" si="362"/>
        <v>0</v>
      </c>
      <c r="HLJ240" s="19">
        <f t="shared" si="362"/>
        <v>0</v>
      </c>
      <c r="HLK240" s="19">
        <f t="shared" si="362"/>
        <v>0</v>
      </c>
      <c r="HLL240" s="19">
        <f t="shared" si="362"/>
        <v>0</v>
      </c>
      <c r="HLM240" s="19">
        <f t="shared" si="362"/>
        <v>0</v>
      </c>
      <c r="HLN240" s="19">
        <f t="shared" si="362"/>
        <v>0</v>
      </c>
      <c r="HLO240" s="19">
        <f t="shared" si="362"/>
        <v>0</v>
      </c>
      <c r="HLP240" s="19">
        <f t="shared" si="362"/>
        <v>0</v>
      </c>
      <c r="HLQ240" s="19">
        <f t="shared" si="362"/>
        <v>0</v>
      </c>
      <c r="HLR240" s="19">
        <f t="shared" si="362"/>
        <v>0</v>
      </c>
      <c r="HLS240" s="19">
        <f t="shared" si="362"/>
        <v>0</v>
      </c>
      <c r="HLT240" s="19">
        <f t="shared" si="362"/>
        <v>0</v>
      </c>
      <c r="HLU240" s="19">
        <f t="shared" si="362"/>
        <v>0</v>
      </c>
      <c r="HLV240" s="19">
        <f t="shared" si="362"/>
        <v>0</v>
      </c>
      <c r="HLW240" s="19">
        <f t="shared" si="362"/>
        <v>0</v>
      </c>
      <c r="HLX240" s="19">
        <f t="shared" si="362"/>
        <v>0</v>
      </c>
      <c r="HLY240" s="19">
        <f t="shared" si="362"/>
        <v>0</v>
      </c>
      <c r="HLZ240" s="19">
        <f t="shared" si="362"/>
        <v>0</v>
      </c>
      <c r="HMA240" s="19">
        <f t="shared" si="362"/>
        <v>0</v>
      </c>
      <c r="HMB240" s="19">
        <f t="shared" si="362"/>
        <v>0</v>
      </c>
      <c r="HMC240" s="19">
        <f t="shared" si="362"/>
        <v>0</v>
      </c>
      <c r="HMD240" s="19">
        <f t="shared" si="362"/>
        <v>0</v>
      </c>
      <c r="HME240" s="19">
        <f t="shared" si="362"/>
        <v>0</v>
      </c>
      <c r="HMF240" s="19">
        <f t="shared" si="362"/>
        <v>0</v>
      </c>
      <c r="HMG240" s="19">
        <f t="shared" si="362"/>
        <v>0</v>
      </c>
      <c r="HMH240" s="19">
        <f t="shared" si="362"/>
        <v>0</v>
      </c>
      <c r="HMI240" s="19">
        <f t="shared" si="362"/>
        <v>0</v>
      </c>
      <c r="HMJ240" s="19">
        <f t="shared" si="362"/>
        <v>0</v>
      </c>
      <c r="HMK240" s="19">
        <f t="shared" si="362"/>
        <v>0</v>
      </c>
      <c r="HML240" s="19">
        <f t="shared" si="362"/>
        <v>0</v>
      </c>
      <c r="HMM240" s="19">
        <f t="shared" si="362"/>
        <v>0</v>
      </c>
      <c r="HMN240" s="19">
        <f t="shared" si="362"/>
        <v>0</v>
      </c>
      <c r="HMO240" s="19">
        <f t="shared" si="362"/>
        <v>0</v>
      </c>
      <c r="HMP240" s="19">
        <f t="shared" si="362"/>
        <v>0</v>
      </c>
      <c r="HMQ240" s="19">
        <f t="shared" si="362"/>
        <v>0</v>
      </c>
      <c r="HMR240" s="19">
        <f t="shared" si="362"/>
        <v>0</v>
      </c>
      <c r="HMS240" s="19">
        <f t="shared" si="362"/>
        <v>0</v>
      </c>
      <c r="HMT240" s="19">
        <f t="shared" si="362"/>
        <v>0</v>
      </c>
      <c r="HMU240" s="19">
        <f t="shared" si="362"/>
        <v>0</v>
      </c>
      <c r="HMV240" s="19">
        <f t="shared" si="362"/>
        <v>0</v>
      </c>
      <c r="HMW240" s="19">
        <f t="shared" si="362"/>
        <v>0</v>
      </c>
      <c r="HMX240" s="19">
        <f t="shared" si="362"/>
        <v>0</v>
      </c>
      <c r="HMY240" s="19">
        <f t="shared" si="362"/>
        <v>0</v>
      </c>
      <c r="HMZ240" s="19">
        <f t="shared" si="362"/>
        <v>0</v>
      </c>
      <c r="HNA240" s="19">
        <f t="shared" si="362"/>
        <v>0</v>
      </c>
      <c r="HNB240" s="19">
        <f t="shared" si="362"/>
        <v>0</v>
      </c>
      <c r="HNC240" s="19">
        <f t="shared" si="362"/>
        <v>0</v>
      </c>
      <c r="HND240" s="19">
        <f t="shared" si="362"/>
        <v>0</v>
      </c>
      <c r="HNE240" s="19">
        <f t="shared" si="362"/>
        <v>0</v>
      </c>
      <c r="HNF240" s="19">
        <f t="shared" si="362"/>
        <v>0</v>
      </c>
      <c r="HNG240" s="19">
        <f t="shared" si="362"/>
        <v>0</v>
      </c>
      <c r="HNH240" s="19">
        <f t="shared" si="362"/>
        <v>0</v>
      </c>
      <c r="HNI240" s="19">
        <f t="shared" si="362"/>
        <v>0</v>
      </c>
      <c r="HNJ240" s="19">
        <f t="shared" si="362"/>
        <v>0</v>
      </c>
      <c r="HNK240" s="19">
        <f t="shared" si="362"/>
        <v>0</v>
      </c>
      <c r="HNL240" s="19">
        <f t="shared" si="362"/>
        <v>0</v>
      </c>
      <c r="HNM240" s="19">
        <f t="shared" si="362"/>
        <v>0</v>
      </c>
      <c r="HNN240" s="19">
        <f t="shared" si="362"/>
        <v>0</v>
      </c>
      <c r="HNO240" s="19">
        <f t="shared" si="362"/>
        <v>0</v>
      </c>
      <c r="HNP240" s="19">
        <f t="shared" ref="HNP240:HQA240" si="363">SUM(HNP241:HNP472)</f>
        <v>0</v>
      </c>
      <c r="HNQ240" s="19">
        <f t="shared" si="363"/>
        <v>0</v>
      </c>
      <c r="HNR240" s="19">
        <f t="shared" si="363"/>
        <v>0</v>
      </c>
      <c r="HNS240" s="19">
        <f t="shared" si="363"/>
        <v>0</v>
      </c>
      <c r="HNT240" s="19">
        <f t="shared" si="363"/>
        <v>0</v>
      </c>
      <c r="HNU240" s="19">
        <f t="shared" si="363"/>
        <v>0</v>
      </c>
      <c r="HNV240" s="19">
        <f t="shared" si="363"/>
        <v>0</v>
      </c>
      <c r="HNW240" s="19">
        <f t="shared" si="363"/>
        <v>0</v>
      </c>
      <c r="HNX240" s="19">
        <f t="shared" si="363"/>
        <v>0</v>
      </c>
      <c r="HNY240" s="19">
        <f t="shared" si="363"/>
        <v>0</v>
      </c>
      <c r="HNZ240" s="19">
        <f t="shared" si="363"/>
        <v>0</v>
      </c>
      <c r="HOA240" s="19">
        <f t="shared" si="363"/>
        <v>0</v>
      </c>
      <c r="HOB240" s="19">
        <f t="shared" si="363"/>
        <v>0</v>
      </c>
      <c r="HOC240" s="19">
        <f t="shared" si="363"/>
        <v>0</v>
      </c>
      <c r="HOD240" s="19">
        <f t="shared" si="363"/>
        <v>0</v>
      </c>
      <c r="HOE240" s="19">
        <f t="shared" si="363"/>
        <v>0</v>
      </c>
      <c r="HOF240" s="19">
        <f t="shared" si="363"/>
        <v>0</v>
      </c>
      <c r="HOG240" s="19">
        <f t="shared" si="363"/>
        <v>0</v>
      </c>
      <c r="HOH240" s="19">
        <f t="shared" si="363"/>
        <v>0</v>
      </c>
      <c r="HOI240" s="19">
        <f t="shared" si="363"/>
        <v>0</v>
      </c>
      <c r="HOJ240" s="19">
        <f t="shared" si="363"/>
        <v>0</v>
      </c>
      <c r="HOK240" s="19">
        <f t="shared" si="363"/>
        <v>0</v>
      </c>
      <c r="HOL240" s="19">
        <f t="shared" si="363"/>
        <v>0</v>
      </c>
      <c r="HOM240" s="19">
        <f t="shared" si="363"/>
        <v>0</v>
      </c>
      <c r="HON240" s="19">
        <f t="shared" si="363"/>
        <v>0</v>
      </c>
      <c r="HOO240" s="19">
        <f t="shared" si="363"/>
        <v>0</v>
      </c>
      <c r="HOP240" s="19">
        <f t="shared" si="363"/>
        <v>0</v>
      </c>
      <c r="HOQ240" s="19">
        <f t="shared" si="363"/>
        <v>0</v>
      </c>
      <c r="HOR240" s="19">
        <f t="shared" si="363"/>
        <v>0</v>
      </c>
      <c r="HOS240" s="19">
        <f t="shared" si="363"/>
        <v>0</v>
      </c>
      <c r="HOT240" s="19">
        <f t="shared" si="363"/>
        <v>0</v>
      </c>
      <c r="HOU240" s="19">
        <f t="shared" si="363"/>
        <v>0</v>
      </c>
      <c r="HOV240" s="19">
        <f t="shared" si="363"/>
        <v>0</v>
      </c>
      <c r="HOW240" s="19">
        <f t="shared" si="363"/>
        <v>0</v>
      </c>
      <c r="HOX240" s="19">
        <f t="shared" si="363"/>
        <v>0</v>
      </c>
      <c r="HOY240" s="19">
        <f t="shared" si="363"/>
        <v>0</v>
      </c>
      <c r="HOZ240" s="19">
        <f t="shared" si="363"/>
        <v>0</v>
      </c>
      <c r="HPA240" s="19">
        <f t="shared" si="363"/>
        <v>0</v>
      </c>
      <c r="HPB240" s="19">
        <f t="shared" si="363"/>
        <v>0</v>
      </c>
      <c r="HPC240" s="19">
        <f t="shared" si="363"/>
        <v>0</v>
      </c>
      <c r="HPD240" s="19">
        <f t="shared" si="363"/>
        <v>0</v>
      </c>
      <c r="HPE240" s="19">
        <f t="shared" si="363"/>
        <v>0</v>
      </c>
      <c r="HPF240" s="19">
        <f t="shared" si="363"/>
        <v>0</v>
      </c>
      <c r="HPG240" s="19">
        <f t="shared" si="363"/>
        <v>0</v>
      </c>
      <c r="HPH240" s="19">
        <f t="shared" si="363"/>
        <v>0</v>
      </c>
      <c r="HPI240" s="19">
        <f t="shared" si="363"/>
        <v>0</v>
      </c>
      <c r="HPJ240" s="19">
        <f t="shared" si="363"/>
        <v>0</v>
      </c>
      <c r="HPK240" s="19">
        <f t="shared" si="363"/>
        <v>0</v>
      </c>
      <c r="HPL240" s="19">
        <f t="shared" si="363"/>
        <v>0</v>
      </c>
      <c r="HPM240" s="19">
        <f t="shared" si="363"/>
        <v>0</v>
      </c>
      <c r="HPN240" s="19">
        <f t="shared" si="363"/>
        <v>0</v>
      </c>
      <c r="HPO240" s="19">
        <f t="shared" si="363"/>
        <v>0</v>
      </c>
      <c r="HPP240" s="19">
        <f t="shared" si="363"/>
        <v>0</v>
      </c>
      <c r="HPQ240" s="19">
        <f t="shared" si="363"/>
        <v>0</v>
      </c>
      <c r="HPR240" s="19">
        <f t="shared" si="363"/>
        <v>0</v>
      </c>
      <c r="HPS240" s="19">
        <f t="shared" si="363"/>
        <v>0</v>
      </c>
      <c r="HPT240" s="19">
        <f t="shared" si="363"/>
        <v>0</v>
      </c>
      <c r="HPU240" s="19">
        <f t="shared" si="363"/>
        <v>0</v>
      </c>
      <c r="HPV240" s="19">
        <f t="shared" si="363"/>
        <v>0</v>
      </c>
      <c r="HPW240" s="19">
        <f t="shared" si="363"/>
        <v>0</v>
      </c>
      <c r="HPX240" s="19">
        <f t="shared" si="363"/>
        <v>0</v>
      </c>
      <c r="HPY240" s="19">
        <f t="shared" si="363"/>
        <v>0</v>
      </c>
      <c r="HPZ240" s="19">
        <f t="shared" si="363"/>
        <v>0</v>
      </c>
      <c r="HQA240" s="19">
        <f t="shared" si="363"/>
        <v>0</v>
      </c>
      <c r="HQB240" s="19">
        <f t="shared" ref="HQB240:HSM240" si="364">SUM(HQB241:HQB472)</f>
        <v>0</v>
      </c>
      <c r="HQC240" s="19">
        <f t="shared" si="364"/>
        <v>0</v>
      </c>
      <c r="HQD240" s="19">
        <f t="shared" si="364"/>
        <v>0</v>
      </c>
      <c r="HQE240" s="19">
        <f t="shared" si="364"/>
        <v>0</v>
      </c>
      <c r="HQF240" s="19">
        <f t="shared" si="364"/>
        <v>0</v>
      </c>
      <c r="HQG240" s="19">
        <f t="shared" si="364"/>
        <v>0</v>
      </c>
      <c r="HQH240" s="19">
        <f t="shared" si="364"/>
        <v>0</v>
      </c>
      <c r="HQI240" s="19">
        <f t="shared" si="364"/>
        <v>0</v>
      </c>
      <c r="HQJ240" s="19">
        <f t="shared" si="364"/>
        <v>0</v>
      </c>
      <c r="HQK240" s="19">
        <f t="shared" si="364"/>
        <v>0</v>
      </c>
      <c r="HQL240" s="19">
        <f t="shared" si="364"/>
        <v>0</v>
      </c>
      <c r="HQM240" s="19">
        <f t="shared" si="364"/>
        <v>0</v>
      </c>
      <c r="HQN240" s="19">
        <f t="shared" si="364"/>
        <v>0</v>
      </c>
      <c r="HQO240" s="19">
        <f t="shared" si="364"/>
        <v>0</v>
      </c>
      <c r="HQP240" s="19">
        <f t="shared" si="364"/>
        <v>0</v>
      </c>
      <c r="HQQ240" s="19">
        <f t="shared" si="364"/>
        <v>0</v>
      </c>
      <c r="HQR240" s="19">
        <f t="shared" si="364"/>
        <v>0</v>
      </c>
      <c r="HQS240" s="19">
        <f t="shared" si="364"/>
        <v>0</v>
      </c>
      <c r="HQT240" s="19">
        <f t="shared" si="364"/>
        <v>0</v>
      </c>
      <c r="HQU240" s="19">
        <f t="shared" si="364"/>
        <v>0</v>
      </c>
      <c r="HQV240" s="19">
        <f t="shared" si="364"/>
        <v>0</v>
      </c>
      <c r="HQW240" s="19">
        <f t="shared" si="364"/>
        <v>0</v>
      </c>
      <c r="HQX240" s="19">
        <f t="shared" si="364"/>
        <v>0</v>
      </c>
      <c r="HQY240" s="19">
        <f t="shared" si="364"/>
        <v>0</v>
      </c>
      <c r="HQZ240" s="19">
        <f t="shared" si="364"/>
        <v>0</v>
      </c>
      <c r="HRA240" s="19">
        <f t="shared" si="364"/>
        <v>0</v>
      </c>
      <c r="HRB240" s="19">
        <f t="shared" si="364"/>
        <v>0</v>
      </c>
      <c r="HRC240" s="19">
        <f t="shared" si="364"/>
        <v>0</v>
      </c>
      <c r="HRD240" s="19">
        <f t="shared" si="364"/>
        <v>0</v>
      </c>
      <c r="HRE240" s="19">
        <f t="shared" si="364"/>
        <v>0</v>
      </c>
      <c r="HRF240" s="19">
        <f t="shared" si="364"/>
        <v>0</v>
      </c>
      <c r="HRG240" s="19">
        <f t="shared" si="364"/>
        <v>0</v>
      </c>
      <c r="HRH240" s="19">
        <f t="shared" si="364"/>
        <v>0</v>
      </c>
      <c r="HRI240" s="19">
        <f t="shared" si="364"/>
        <v>0</v>
      </c>
      <c r="HRJ240" s="19">
        <f t="shared" si="364"/>
        <v>0</v>
      </c>
      <c r="HRK240" s="19">
        <f t="shared" si="364"/>
        <v>0</v>
      </c>
      <c r="HRL240" s="19">
        <f t="shared" si="364"/>
        <v>0</v>
      </c>
      <c r="HRM240" s="19">
        <f t="shared" si="364"/>
        <v>0</v>
      </c>
      <c r="HRN240" s="19">
        <f t="shared" si="364"/>
        <v>0</v>
      </c>
      <c r="HRO240" s="19">
        <f t="shared" si="364"/>
        <v>0</v>
      </c>
      <c r="HRP240" s="19">
        <f t="shared" si="364"/>
        <v>0</v>
      </c>
      <c r="HRQ240" s="19">
        <f t="shared" si="364"/>
        <v>0</v>
      </c>
      <c r="HRR240" s="19">
        <f t="shared" si="364"/>
        <v>0</v>
      </c>
      <c r="HRS240" s="19">
        <f t="shared" si="364"/>
        <v>0</v>
      </c>
      <c r="HRT240" s="19">
        <f t="shared" si="364"/>
        <v>0</v>
      </c>
      <c r="HRU240" s="19">
        <f t="shared" si="364"/>
        <v>0</v>
      </c>
      <c r="HRV240" s="19">
        <f t="shared" si="364"/>
        <v>0</v>
      </c>
      <c r="HRW240" s="19">
        <f t="shared" si="364"/>
        <v>0</v>
      </c>
      <c r="HRX240" s="19">
        <f t="shared" si="364"/>
        <v>0</v>
      </c>
      <c r="HRY240" s="19">
        <f t="shared" si="364"/>
        <v>0</v>
      </c>
      <c r="HRZ240" s="19">
        <f t="shared" si="364"/>
        <v>0</v>
      </c>
      <c r="HSA240" s="19">
        <f t="shared" si="364"/>
        <v>0</v>
      </c>
      <c r="HSB240" s="19">
        <f t="shared" si="364"/>
        <v>0</v>
      </c>
      <c r="HSC240" s="19">
        <f t="shared" si="364"/>
        <v>0</v>
      </c>
      <c r="HSD240" s="19">
        <f t="shared" si="364"/>
        <v>0</v>
      </c>
      <c r="HSE240" s="19">
        <f t="shared" si="364"/>
        <v>0</v>
      </c>
      <c r="HSF240" s="19">
        <f t="shared" si="364"/>
        <v>0</v>
      </c>
      <c r="HSG240" s="19">
        <f t="shared" si="364"/>
        <v>0</v>
      </c>
      <c r="HSH240" s="19">
        <f t="shared" si="364"/>
        <v>0</v>
      </c>
      <c r="HSI240" s="19">
        <f t="shared" si="364"/>
        <v>0</v>
      </c>
      <c r="HSJ240" s="19">
        <f t="shared" si="364"/>
        <v>0</v>
      </c>
      <c r="HSK240" s="19">
        <f t="shared" si="364"/>
        <v>0</v>
      </c>
      <c r="HSL240" s="19">
        <f t="shared" si="364"/>
        <v>0</v>
      </c>
      <c r="HSM240" s="19">
        <f t="shared" si="364"/>
        <v>0</v>
      </c>
      <c r="HSN240" s="19">
        <f t="shared" ref="HSN240:HUY240" si="365">SUM(HSN241:HSN472)</f>
        <v>0</v>
      </c>
      <c r="HSO240" s="19">
        <f t="shared" si="365"/>
        <v>0</v>
      </c>
      <c r="HSP240" s="19">
        <f t="shared" si="365"/>
        <v>0</v>
      </c>
      <c r="HSQ240" s="19">
        <f t="shared" si="365"/>
        <v>0</v>
      </c>
      <c r="HSR240" s="19">
        <f t="shared" si="365"/>
        <v>0</v>
      </c>
      <c r="HSS240" s="19">
        <f t="shared" si="365"/>
        <v>0</v>
      </c>
      <c r="HST240" s="19">
        <f t="shared" si="365"/>
        <v>0</v>
      </c>
      <c r="HSU240" s="19">
        <f t="shared" si="365"/>
        <v>0</v>
      </c>
      <c r="HSV240" s="19">
        <f t="shared" si="365"/>
        <v>0</v>
      </c>
      <c r="HSW240" s="19">
        <f t="shared" si="365"/>
        <v>0</v>
      </c>
      <c r="HSX240" s="19">
        <f t="shared" si="365"/>
        <v>0</v>
      </c>
      <c r="HSY240" s="19">
        <f t="shared" si="365"/>
        <v>0</v>
      </c>
      <c r="HSZ240" s="19">
        <f t="shared" si="365"/>
        <v>0</v>
      </c>
      <c r="HTA240" s="19">
        <f t="shared" si="365"/>
        <v>0</v>
      </c>
      <c r="HTB240" s="19">
        <f t="shared" si="365"/>
        <v>0</v>
      </c>
      <c r="HTC240" s="19">
        <f t="shared" si="365"/>
        <v>0</v>
      </c>
      <c r="HTD240" s="19">
        <f t="shared" si="365"/>
        <v>0</v>
      </c>
      <c r="HTE240" s="19">
        <f t="shared" si="365"/>
        <v>0</v>
      </c>
      <c r="HTF240" s="19">
        <f t="shared" si="365"/>
        <v>0</v>
      </c>
      <c r="HTG240" s="19">
        <f t="shared" si="365"/>
        <v>0</v>
      </c>
      <c r="HTH240" s="19">
        <f t="shared" si="365"/>
        <v>0</v>
      </c>
      <c r="HTI240" s="19">
        <f t="shared" si="365"/>
        <v>0</v>
      </c>
      <c r="HTJ240" s="19">
        <f t="shared" si="365"/>
        <v>0</v>
      </c>
      <c r="HTK240" s="19">
        <f t="shared" si="365"/>
        <v>0</v>
      </c>
      <c r="HTL240" s="19">
        <f t="shared" si="365"/>
        <v>0</v>
      </c>
      <c r="HTM240" s="19">
        <f t="shared" si="365"/>
        <v>0</v>
      </c>
      <c r="HTN240" s="19">
        <f t="shared" si="365"/>
        <v>0</v>
      </c>
      <c r="HTO240" s="19">
        <f t="shared" si="365"/>
        <v>0</v>
      </c>
      <c r="HTP240" s="19">
        <f t="shared" si="365"/>
        <v>0</v>
      </c>
      <c r="HTQ240" s="19">
        <f t="shared" si="365"/>
        <v>0</v>
      </c>
      <c r="HTR240" s="19">
        <f t="shared" si="365"/>
        <v>0</v>
      </c>
      <c r="HTS240" s="19">
        <f t="shared" si="365"/>
        <v>0</v>
      </c>
      <c r="HTT240" s="19">
        <f t="shared" si="365"/>
        <v>0</v>
      </c>
      <c r="HTU240" s="19">
        <f t="shared" si="365"/>
        <v>0</v>
      </c>
      <c r="HTV240" s="19">
        <f t="shared" si="365"/>
        <v>0</v>
      </c>
      <c r="HTW240" s="19">
        <f t="shared" si="365"/>
        <v>0</v>
      </c>
      <c r="HTX240" s="19">
        <f t="shared" si="365"/>
        <v>0</v>
      </c>
      <c r="HTY240" s="19">
        <f t="shared" si="365"/>
        <v>0</v>
      </c>
      <c r="HTZ240" s="19">
        <f t="shared" si="365"/>
        <v>0</v>
      </c>
      <c r="HUA240" s="19">
        <f t="shared" si="365"/>
        <v>0</v>
      </c>
      <c r="HUB240" s="19">
        <f t="shared" si="365"/>
        <v>0</v>
      </c>
      <c r="HUC240" s="19">
        <f t="shared" si="365"/>
        <v>0</v>
      </c>
      <c r="HUD240" s="19">
        <f t="shared" si="365"/>
        <v>0</v>
      </c>
      <c r="HUE240" s="19">
        <f t="shared" si="365"/>
        <v>0</v>
      </c>
      <c r="HUF240" s="19">
        <f t="shared" si="365"/>
        <v>0</v>
      </c>
      <c r="HUG240" s="19">
        <f t="shared" si="365"/>
        <v>0</v>
      </c>
      <c r="HUH240" s="19">
        <f t="shared" si="365"/>
        <v>0</v>
      </c>
      <c r="HUI240" s="19">
        <f t="shared" si="365"/>
        <v>0</v>
      </c>
      <c r="HUJ240" s="19">
        <f t="shared" si="365"/>
        <v>0</v>
      </c>
      <c r="HUK240" s="19">
        <f t="shared" si="365"/>
        <v>0</v>
      </c>
      <c r="HUL240" s="19">
        <f t="shared" si="365"/>
        <v>0</v>
      </c>
      <c r="HUM240" s="19">
        <f t="shared" si="365"/>
        <v>0</v>
      </c>
      <c r="HUN240" s="19">
        <f t="shared" si="365"/>
        <v>0</v>
      </c>
      <c r="HUO240" s="19">
        <f t="shared" si="365"/>
        <v>0</v>
      </c>
      <c r="HUP240" s="19">
        <f t="shared" si="365"/>
        <v>0</v>
      </c>
      <c r="HUQ240" s="19">
        <f t="shared" si="365"/>
        <v>0</v>
      </c>
      <c r="HUR240" s="19">
        <f t="shared" si="365"/>
        <v>0</v>
      </c>
      <c r="HUS240" s="19">
        <f t="shared" si="365"/>
        <v>0</v>
      </c>
      <c r="HUT240" s="19">
        <f t="shared" si="365"/>
        <v>0</v>
      </c>
      <c r="HUU240" s="19">
        <f t="shared" si="365"/>
        <v>0</v>
      </c>
      <c r="HUV240" s="19">
        <f t="shared" si="365"/>
        <v>0</v>
      </c>
      <c r="HUW240" s="19">
        <f t="shared" si="365"/>
        <v>0</v>
      </c>
      <c r="HUX240" s="19">
        <f t="shared" si="365"/>
        <v>0</v>
      </c>
      <c r="HUY240" s="19">
        <f t="shared" si="365"/>
        <v>0</v>
      </c>
      <c r="HUZ240" s="19">
        <f t="shared" ref="HUZ240:HXK240" si="366">SUM(HUZ241:HUZ472)</f>
        <v>0</v>
      </c>
      <c r="HVA240" s="19">
        <f t="shared" si="366"/>
        <v>0</v>
      </c>
      <c r="HVB240" s="19">
        <f t="shared" si="366"/>
        <v>0</v>
      </c>
      <c r="HVC240" s="19">
        <f t="shared" si="366"/>
        <v>0</v>
      </c>
      <c r="HVD240" s="19">
        <f t="shared" si="366"/>
        <v>0</v>
      </c>
      <c r="HVE240" s="19">
        <f t="shared" si="366"/>
        <v>0</v>
      </c>
      <c r="HVF240" s="19">
        <f t="shared" si="366"/>
        <v>0</v>
      </c>
      <c r="HVG240" s="19">
        <f t="shared" si="366"/>
        <v>0</v>
      </c>
      <c r="HVH240" s="19">
        <f t="shared" si="366"/>
        <v>0</v>
      </c>
      <c r="HVI240" s="19">
        <f t="shared" si="366"/>
        <v>0</v>
      </c>
      <c r="HVJ240" s="19">
        <f t="shared" si="366"/>
        <v>0</v>
      </c>
      <c r="HVK240" s="19">
        <f t="shared" si="366"/>
        <v>0</v>
      </c>
      <c r="HVL240" s="19">
        <f t="shared" si="366"/>
        <v>0</v>
      </c>
      <c r="HVM240" s="19">
        <f t="shared" si="366"/>
        <v>0</v>
      </c>
      <c r="HVN240" s="19">
        <f t="shared" si="366"/>
        <v>0</v>
      </c>
      <c r="HVO240" s="19">
        <f t="shared" si="366"/>
        <v>0</v>
      </c>
      <c r="HVP240" s="19">
        <f t="shared" si="366"/>
        <v>0</v>
      </c>
      <c r="HVQ240" s="19">
        <f t="shared" si="366"/>
        <v>0</v>
      </c>
      <c r="HVR240" s="19">
        <f t="shared" si="366"/>
        <v>0</v>
      </c>
      <c r="HVS240" s="19">
        <f t="shared" si="366"/>
        <v>0</v>
      </c>
      <c r="HVT240" s="19">
        <f t="shared" si="366"/>
        <v>0</v>
      </c>
      <c r="HVU240" s="19">
        <f t="shared" si="366"/>
        <v>0</v>
      </c>
      <c r="HVV240" s="19">
        <f t="shared" si="366"/>
        <v>0</v>
      </c>
      <c r="HVW240" s="19">
        <f t="shared" si="366"/>
        <v>0</v>
      </c>
      <c r="HVX240" s="19">
        <f t="shared" si="366"/>
        <v>0</v>
      </c>
      <c r="HVY240" s="19">
        <f t="shared" si="366"/>
        <v>0</v>
      </c>
      <c r="HVZ240" s="19">
        <f t="shared" si="366"/>
        <v>0</v>
      </c>
      <c r="HWA240" s="19">
        <f t="shared" si="366"/>
        <v>0</v>
      </c>
      <c r="HWB240" s="19">
        <f t="shared" si="366"/>
        <v>0</v>
      </c>
      <c r="HWC240" s="19">
        <f t="shared" si="366"/>
        <v>0</v>
      </c>
      <c r="HWD240" s="19">
        <f t="shared" si="366"/>
        <v>0</v>
      </c>
      <c r="HWE240" s="19">
        <f t="shared" si="366"/>
        <v>0</v>
      </c>
      <c r="HWF240" s="19">
        <f t="shared" si="366"/>
        <v>0</v>
      </c>
      <c r="HWG240" s="19">
        <f t="shared" si="366"/>
        <v>0</v>
      </c>
      <c r="HWH240" s="19">
        <f t="shared" si="366"/>
        <v>0</v>
      </c>
      <c r="HWI240" s="19">
        <f t="shared" si="366"/>
        <v>0</v>
      </c>
      <c r="HWJ240" s="19">
        <f t="shared" si="366"/>
        <v>0</v>
      </c>
      <c r="HWK240" s="19">
        <f t="shared" si="366"/>
        <v>0</v>
      </c>
      <c r="HWL240" s="19">
        <f t="shared" si="366"/>
        <v>0</v>
      </c>
      <c r="HWM240" s="19">
        <f t="shared" si="366"/>
        <v>0</v>
      </c>
      <c r="HWN240" s="19">
        <f t="shared" si="366"/>
        <v>0</v>
      </c>
      <c r="HWO240" s="19">
        <f t="shared" si="366"/>
        <v>0</v>
      </c>
      <c r="HWP240" s="19">
        <f t="shared" si="366"/>
        <v>0</v>
      </c>
      <c r="HWQ240" s="19">
        <f t="shared" si="366"/>
        <v>0</v>
      </c>
      <c r="HWR240" s="19">
        <f t="shared" si="366"/>
        <v>0</v>
      </c>
      <c r="HWS240" s="19">
        <f t="shared" si="366"/>
        <v>0</v>
      </c>
      <c r="HWT240" s="19">
        <f t="shared" si="366"/>
        <v>0</v>
      </c>
      <c r="HWU240" s="19">
        <f t="shared" si="366"/>
        <v>0</v>
      </c>
      <c r="HWV240" s="19">
        <f t="shared" si="366"/>
        <v>0</v>
      </c>
      <c r="HWW240" s="19">
        <f t="shared" si="366"/>
        <v>0</v>
      </c>
      <c r="HWX240" s="19">
        <f t="shared" si="366"/>
        <v>0</v>
      </c>
      <c r="HWY240" s="19">
        <f t="shared" si="366"/>
        <v>0</v>
      </c>
      <c r="HWZ240" s="19">
        <f t="shared" si="366"/>
        <v>0</v>
      </c>
      <c r="HXA240" s="19">
        <f t="shared" si="366"/>
        <v>0</v>
      </c>
      <c r="HXB240" s="19">
        <f t="shared" si="366"/>
        <v>0</v>
      </c>
      <c r="HXC240" s="19">
        <f t="shared" si="366"/>
        <v>0</v>
      </c>
      <c r="HXD240" s="19">
        <f t="shared" si="366"/>
        <v>0</v>
      </c>
      <c r="HXE240" s="19">
        <f t="shared" si="366"/>
        <v>0</v>
      </c>
      <c r="HXF240" s="19">
        <f t="shared" si="366"/>
        <v>0</v>
      </c>
      <c r="HXG240" s="19">
        <f t="shared" si="366"/>
        <v>0</v>
      </c>
      <c r="HXH240" s="19">
        <f t="shared" si="366"/>
        <v>0</v>
      </c>
      <c r="HXI240" s="19">
        <f t="shared" si="366"/>
        <v>0</v>
      </c>
      <c r="HXJ240" s="19">
        <f t="shared" si="366"/>
        <v>0</v>
      </c>
      <c r="HXK240" s="19">
        <f t="shared" si="366"/>
        <v>0</v>
      </c>
      <c r="HXL240" s="19">
        <f t="shared" ref="HXL240:HZW240" si="367">SUM(HXL241:HXL472)</f>
        <v>0</v>
      </c>
      <c r="HXM240" s="19">
        <f t="shared" si="367"/>
        <v>0</v>
      </c>
      <c r="HXN240" s="19">
        <f t="shared" si="367"/>
        <v>0</v>
      </c>
      <c r="HXO240" s="19">
        <f t="shared" si="367"/>
        <v>0</v>
      </c>
      <c r="HXP240" s="19">
        <f t="shared" si="367"/>
        <v>0</v>
      </c>
      <c r="HXQ240" s="19">
        <f t="shared" si="367"/>
        <v>0</v>
      </c>
      <c r="HXR240" s="19">
        <f t="shared" si="367"/>
        <v>0</v>
      </c>
      <c r="HXS240" s="19">
        <f t="shared" si="367"/>
        <v>0</v>
      </c>
      <c r="HXT240" s="19">
        <f t="shared" si="367"/>
        <v>0</v>
      </c>
      <c r="HXU240" s="19">
        <f t="shared" si="367"/>
        <v>0</v>
      </c>
      <c r="HXV240" s="19">
        <f t="shared" si="367"/>
        <v>0</v>
      </c>
      <c r="HXW240" s="19">
        <f t="shared" si="367"/>
        <v>0</v>
      </c>
      <c r="HXX240" s="19">
        <f t="shared" si="367"/>
        <v>0</v>
      </c>
      <c r="HXY240" s="19">
        <f t="shared" si="367"/>
        <v>0</v>
      </c>
      <c r="HXZ240" s="19">
        <f t="shared" si="367"/>
        <v>0</v>
      </c>
      <c r="HYA240" s="19">
        <f t="shared" si="367"/>
        <v>0</v>
      </c>
      <c r="HYB240" s="19">
        <f t="shared" si="367"/>
        <v>0</v>
      </c>
      <c r="HYC240" s="19">
        <f t="shared" si="367"/>
        <v>0</v>
      </c>
      <c r="HYD240" s="19">
        <f t="shared" si="367"/>
        <v>0</v>
      </c>
      <c r="HYE240" s="19">
        <f t="shared" si="367"/>
        <v>0</v>
      </c>
      <c r="HYF240" s="19">
        <f t="shared" si="367"/>
        <v>0</v>
      </c>
      <c r="HYG240" s="19">
        <f t="shared" si="367"/>
        <v>0</v>
      </c>
      <c r="HYH240" s="19">
        <f t="shared" si="367"/>
        <v>0</v>
      </c>
      <c r="HYI240" s="19">
        <f t="shared" si="367"/>
        <v>0</v>
      </c>
      <c r="HYJ240" s="19">
        <f t="shared" si="367"/>
        <v>0</v>
      </c>
      <c r="HYK240" s="19">
        <f t="shared" si="367"/>
        <v>0</v>
      </c>
      <c r="HYL240" s="19">
        <f t="shared" si="367"/>
        <v>0</v>
      </c>
      <c r="HYM240" s="19">
        <f t="shared" si="367"/>
        <v>0</v>
      </c>
      <c r="HYN240" s="19">
        <f t="shared" si="367"/>
        <v>0</v>
      </c>
      <c r="HYO240" s="19">
        <f t="shared" si="367"/>
        <v>0</v>
      </c>
      <c r="HYP240" s="19">
        <f t="shared" si="367"/>
        <v>0</v>
      </c>
      <c r="HYQ240" s="19">
        <f t="shared" si="367"/>
        <v>0</v>
      </c>
      <c r="HYR240" s="19">
        <f t="shared" si="367"/>
        <v>0</v>
      </c>
      <c r="HYS240" s="19">
        <f t="shared" si="367"/>
        <v>0</v>
      </c>
      <c r="HYT240" s="19">
        <f t="shared" si="367"/>
        <v>0</v>
      </c>
      <c r="HYU240" s="19">
        <f t="shared" si="367"/>
        <v>0</v>
      </c>
      <c r="HYV240" s="19">
        <f t="shared" si="367"/>
        <v>0</v>
      </c>
      <c r="HYW240" s="19">
        <f t="shared" si="367"/>
        <v>0</v>
      </c>
      <c r="HYX240" s="19">
        <f t="shared" si="367"/>
        <v>0</v>
      </c>
      <c r="HYY240" s="19">
        <f t="shared" si="367"/>
        <v>0</v>
      </c>
      <c r="HYZ240" s="19">
        <f t="shared" si="367"/>
        <v>0</v>
      </c>
      <c r="HZA240" s="19">
        <f t="shared" si="367"/>
        <v>0</v>
      </c>
      <c r="HZB240" s="19">
        <f t="shared" si="367"/>
        <v>0</v>
      </c>
      <c r="HZC240" s="19">
        <f t="shared" si="367"/>
        <v>0</v>
      </c>
      <c r="HZD240" s="19">
        <f t="shared" si="367"/>
        <v>0</v>
      </c>
      <c r="HZE240" s="19">
        <f t="shared" si="367"/>
        <v>0</v>
      </c>
      <c r="HZF240" s="19">
        <f t="shared" si="367"/>
        <v>0</v>
      </c>
      <c r="HZG240" s="19">
        <f t="shared" si="367"/>
        <v>0</v>
      </c>
      <c r="HZH240" s="19">
        <f t="shared" si="367"/>
        <v>0</v>
      </c>
      <c r="HZI240" s="19">
        <f t="shared" si="367"/>
        <v>0</v>
      </c>
      <c r="HZJ240" s="19">
        <f t="shared" si="367"/>
        <v>0</v>
      </c>
      <c r="HZK240" s="19">
        <f t="shared" si="367"/>
        <v>0</v>
      </c>
      <c r="HZL240" s="19">
        <f t="shared" si="367"/>
        <v>0</v>
      </c>
      <c r="HZM240" s="19">
        <f t="shared" si="367"/>
        <v>0</v>
      </c>
      <c r="HZN240" s="19">
        <f t="shared" si="367"/>
        <v>0</v>
      </c>
      <c r="HZO240" s="19">
        <f t="shared" si="367"/>
        <v>0</v>
      </c>
      <c r="HZP240" s="19">
        <f t="shared" si="367"/>
        <v>0</v>
      </c>
      <c r="HZQ240" s="19">
        <f t="shared" si="367"/>
        <v>0</v>
      </c>
      <c r="HZR240" s="19">
        <f t="shared" si="367"/>
        <v>0</v>
      </c>
      <c r="HZS240" s="19">
        <f t="shared" si="367"/>
        <v>0</v>
      </c>
      <c r="HZT240" s="19">
        <f t="shared" si="367"/>
        <v>0</v>
      </c>
      <c r="HZU240" s="19">
        <f t="shared" si="367"/>
        <v>0</v>
      </c>
      <c r="HZV240" s="19">
        <f t="shared" si="367"/>
        <v>0</v>
      </c>
      <c r="HZW240" s="19">
        <f t="shared" si="367"/>
        <v>0</v>
      </c>
      <c r="HZX240" s="19">
        <f t="shared" ref="HZX240:ICI240" si="368">SUM(HZX241:HZX472)</f>
        <v>0</v>
      </c>
      <c r="HZY240" s="19">
        <f t="shared" si="368"/>
        <v>0</v>
      </c>
      <c r="HZZ240" s="19">
        <f t="shared" si="368"/>
        <v>0</v>
      </c>
      <c r="IAA240" s="19">
        <f t="shared" si="368"/>
        <v>0</v>
      </c>
      <c r="IAB240" s="19">
        <f t="shared" si="368"/>
        <v>0</v>
      </c>
      <c r="IAC240" s="19">
        <f t="shared" si="368"/>
        <v>0</v>
      </c>
      <c r="IAD240" s="19">
        <f t="shared" si="368"/>
        <v>0</v>
      </c>
      <c r="IAE240" s="19">
        <f t="shared" si="368"/>
        <v>0</v>
      </c>
      <c r="IAF240" s="19">
        <f t="shared" si="368"/>
        <v>0</v>
      </c>
      <c r="IAG240" s="19">
        <f t="shared" si="368"/>
        <v>0</v>
      </c>
      <c r="IAH240" s="19">
        <f t="shared" si="368"/>
        <v>0</v>
      </c>
      <c r="IAI240" s="19">
        <f t="shared" si="368"/>
        <v>0</v>
      </c>
      <c r="IAJ240" s="19">
        <f t="shared" si="368"/>
        <v>0</v>
      </c>
      <c r="IAK240" s="19">
        <f t="shared" si="368"/>
        <v>0</v>
      </c>
      <c r="IAL240" s="19">
        <f t="shared" si="368"/>
        <v>0</v>
      </c>
      <c r="IAM240" s="19">
        <f t="shared" si="368"/>
        <v>0</v>
      </c>
      <c r="IAN240" s="19">
        <f t="shared" si="368"/>
        <v>0</v>
      </c>
      <c r="IAO240" s="19">
        <f t="shared" si="368"/>
        <v>0</v>
      </c>
      <c r="IAP240" s="19">
        <f t="shared" si="368"/>
        <v>0</v>
      </c>
      <c r="IAQ240" s="19">
        <f t="shared" si="368"/>
        <v>0</v>
      </c>
      <c r="IAR240" s="19">
        <f t="shared" si="368"/>
        <v>0</v>
      </c>
      <c r="IAS240" s="19">
        <f t="shared" si="368"/>
        <v>0</v>
      </c>
      <c r="IAT240" s="19">
        <f t="shared" si="368"/>
        <v>0</v>
      </c>
      <c r="IAU240" s="19">
        <f t="shared" si="368"/>
        <v>0</v>
      </c>
      <c r="IAV240" s="19">
        <f t="shared" si="368"/>
        <v>0</v>
      </c>
      <c r="IAW240" s="19">
        <f t="shared" si="368"/>
        <v>0</v>
      </c>
      <c r="IAX240" s="19">
        <f t="shared" si="368"/>
        <v>0</v>
      </c>
      <c r="IAY240" s="19">
        <f t="shared" si="368"/>
        <v>0</v>
      </c>
      <c r="IAZ240" s="19">
        <f t="shared" si="368"/>
        <v>0</v>
      </c>
      <c r="IBA240" s="19">
        <f t="shared" si="368"/>
        <v>0</v>
      </c>
      <c r="IBB240" s="19">
        <f t="shared" si="368"/>
        <v>0</v>
      </c>
      <c r="IBC240" s="19">
        <f t="shared" si="368"/>
        <v>0</v>
      </c>
      <c r="IBD240" s="19">
        <f t="shared" si="368"/>
        <v>0</v>
      </c>
      <c r="IBE240" s="19">
        <f t="shared" si="368"/>
        <v>0</v>
      </c>
      <c r="IBF240" s="19">
        <f t="shared" si="368"/>
        <v>0</v>
      </c>
      <c r="IBG240" s="19">
        <f t="shared" si="368"/>
        <v>0</v>
      </c>
      <c r="IBH240" s="19">
        <f t="shared" si="368"/>
        <v>0</v>
      </c>
      <c r="IBI240" s="19">
        <f t="shared" si="368"/>
        <v>0</v>
      </c>
      <c r="IBJ240" s="19">
        <f t="shared" si="368"/>
        <v>0</v>
      </c>
      <c r="IBK240" s="19">
        <f t="shared" si="368"/>
        <v>0</v>
      </c>
      <c r="IBL240" s="19">
        <f t="shared" si="368"/>
        <v>0</v>
      </c>
      <c r="IBM240" s="19">
        <f t="shared" si="368"/>
        <v>0</v>
      </c>
      <c r="IBN240" s="19">
        <f t="shared" si="368"/>
        <v>0</v>
      </c>
      <c r="IBO240" s="19">
        <f t="shared" si="368"/>
        <v>0</v>
      </c>
      <c r="IBP240" s="19">
        <f t="shared" si="368"/>
        <v>0</v>
      </c>
      <c r="IBQ240" s="19">
        <f t="shared" si="368"/>
        <v>0</v>
      </c>
      <c r="IBR240" s="19">
        <f t="shared" si="368"/>
        <v>0</v>
      </c>
      <c r="IBS240" s="19">
        <f t="shared" si="368"/>
        <v>0</v>
      </c>
      <c r="IBT240" s="19">
        <f t="shared" si="368"/>
        <v>0</v>
      </c>
      <c r="IBU240" s="19">
        <f t="shared" si="368"/>
        <v>0</v>
      </c>
      <c r="IBV240" s="19">
        <f t="shared" si="368"/>
        <v>0</v>
      </c>
      <c r="IBW240" s="19">
        <f t="shared" si="368"/>
        <v>0</v>
      </c>
      <c r="IBX240" s="19">
        <f t="shared" si="368"/>
        <v>0</v>
      </c>
      <c r="IBY240" s="19">
        <f t="shared" si="368"/>
        <v>0</v>
      </c>
      <c r="IBZ240" s="19">
        <f t="shared" si="368"/>
        <v>0</v>
      </c>
      <c r="ICA240" s="19">
        <f t="shared" si="368"/>
        <v>0</v>
      </c>
      <c r="ICB240" s="19">
        <f t="shared" si="368"/>
        <v>0</v>
      </c>
      <c r="ICC240" s="19">
        <f t="shared" si="368"/>
        <v>0</v>
      </c>
      <c r="ICD240" s="19">
        <f t="shared" si="368"/>
        <v>0</v>
      </c>
      <c r="ICE240" s="19">
        <f t="shared" si="368"/>
        <v>0</v>
      </c>
      <c r="ICF240" s="19">
        <f t="shared" si="368"/>
        <v>0</v>
      </c>
      <c r="ICG240" s="19">
        <f t="shared" si="368"/>
        <v>0</v>
      </c>
      <c r="ICH240" s="19">
        <f t="shared" si="368"/>
        <v>0</v>
      </c>
      <c r="ICI240" s="19">
        <f t="shared" si="368"/>
        <v>0</v>
      </c>
      <c r="ICJ240" s="19">
        <f t="shared" ref="ICJ240:IEU240" si="369">SUM(ICJ241:ICJ472)</f>
        <v>0</v>
      </c>
      <c r="ICK240" s="19">
        <f t="shared" si="369"/>
        <v>0</v>
      </c>
      <c r="ICL240" s="19">
        <f t="shared" si="369"/>
        <v>0</v>
      </c>
      <c r="ICM240" s="19">
        <f t="shared" si="369"/>
        <v>0</v>
      </c>
      <c r="ICN240" s="19">
        <f t="shared" si="369"/>
        <v>0</v>
      </c>
      <c r="ICO240" s="19">
        <f t="shared" si="369"/>
        <v>0</v>
      </c>
      <c r="ICP240" s="19">
        <f t="shared" si="369"/>
        <v>0</v>
      </c>
      <c r="ICQ240" s="19">
        <f t="shared" si="369"/>
        <v>0</v>
      </c>
      <c r="ICR240" s="19">
        <f t="shared" si="369"/>
        <v>0</v>
      </c>
      <c r="ICS240" s="19">
        <f t="shared" si="369"/>
        <v>0</v>
      </c>
      <c r="ICT240" s="19">
        <f t="shared" si="369"/>
        <v>0</v>
      </c>
      <c r="ICU240" s="19">
        <f t="shared" si="369"/>
        <v>0</v>
      </c>
      <c r="ICV240" s="19">
        <f t="shared" si="369"/>
        <v>0</v>
      </c>
      <c r="ICW240" s="19">
        <f t="shared" si="369"/>
        <v>0</v>
      </c>
      <c r="ICX240" s="19">
        <f t="shared" si="369"/>
        <v>0</v>
      </c>
      <c r="ICY240" s="19">
        <f t="shared" si="369"/>
        <v>0</v>
      </c>
      <c r="ICZ240" s="19">
        <f t="shared" si="369"/>
        <v>0</v>
      </c>
      <c r="IDA240" s="19">
        <f t="shared" si="369"/>
        <v>0</v>
      </c>
      <c r="IDB240" s="19">
        <f t="shared" si="369"/>
        <v>0</v>
      </c>
      <c r="IDC240" s="19">
        <f t="shared" si="369"/>
        <v>0</v>
      </c>
      <c r="IDD240" s="19">
        <f t="shared" si="369"/>
        <v>0</v>
      </c>
      <c r="IDE240" s="19">
        <f t="shared" si="369"/>
        <v>0</v>
      </c>
      <c r="IDF240" s="19">
        <f t="shared" si="369"/>
        <v>0</v>
      </c>
      <c r="IDG240" s="19">
        <f t="shared" si="369"/>
        <v>0</v>
      </c>
      <c r="IDH240" s="19">
        <f t="shared" si="369"/>
        <v>0</v>
      </c>
      <c r="IDI240" s="19">
        <f t="shared" si="369"/>
        <v>0</v>
      </c>
      <c r="IDJ240" s="19">
        <f t="shared" si="369"/>
        <v>0</v>
      </c>
      <c r="IDK240" s="19">
        <f t="shared" si="369"/>
        <v>0</v>
      </c>
      <c r="IDL240" s="19">
        <f t="shared" si="369"/>
        <v>0</v>
      </c>
      <c r="IDM240" s="19">
        <f t="shared" si="369"/>
        <v>0</v>
      </c>
      <c r="IDN240" s="19">
        <f t="shared" si="369"/>
        <v>0</v>
      </c>
      <c r="IDO240" s="19">
        <f t="shared" si="369"/>
        <v>0</v>
      </c>
      <c r="IDP240" s="19">
        <f t="shared" si="369"/>
        <v>0</v>
      </c>
      <c r="IDQ240" s="19">
        <f t="shared" si="369"/>
        <v>0</v>
      </c>
      <c r="IDR240" s="19">
        <f t="shared" si="369"/>
        <v>0</v>
      </c>
      <c r="IDS240" s="19">
        <f t="shared" si="369"/>
        <v>0</v>
      </c>
      <c r="IDT240" s="19">
        <f t="shared" si="369"/>
        <v>0</v>
      </c>
      <c r="IDU240" s="19">
        <f t="shared" si="369"/>
        <v>0</v>
      </c>
      <c r="IDV240" s="19">
        <f t="shared" si="369"/>
        <v>0</v>
      </c>
      <c r="IDW240" s="19">
        <f t="shared" si="369"/>
        <v>0</v>
      </c>
      <c r="IDX240" s="19">
        <f t="shared" si="369"/>
        <v>0</v>
      </c>
      <c r="IDY240" s="19">
        <f t="shared" si="369"/>
        <v>0</v>
      </c>
      <c r="IDZ240" s="19">
        <f t="shared" si="369"/>
        <v>0</v>
      </c>
      <c r="IEA240" s="19">
        <f t="shared" si="369"/>
        <v>0</v>
      </c>
      <c r="IEB240" s="19">
        <f t="shared" si="369"/>
        <v>0</v>
      </c>
      <c r="IEC240" s="19">
        <f t="shared" si="369"/>
        <v>0</v>
      </c>
      <c r="IED240" s="19">
        <f t="shared" si="369"/>
        <v>0</v>
      </c>
      <c r="IEE240" s="19">
        <f t="shared" si="369"/>
        <v>0</v>
      </c>
      <c r="IEF240" s="19">
        <f t="shared" si="369"/>
        <v>0</v>
      </c>
      <c r="IEG240" s="19">
        <f t="shared" si="369"/>
        <v>0</v>
      </c>
      <c r="IEH240" s="19">
        <f t="shared" si="369"/>
        <v>0</v>
      </c>
      <c r="IEI240" s="19">
        <f t="shared" si="369"/>
        <v>0</v>
      </c>
      <c r="IEJ240" s="19">
        <f t="shared" si="369"/>
        <v>0</v>
      </c>
      <c r="IEK240" s="19">
        <f t="shared" si="369"/>
        <v>0</v>
      </c>
      <c r="IEL240" s="19">
        <f t="shared" si="369"/>
        <v>0</v>
      </c>
      <c r="IEM240" s="19">
        <f t="shared" si="369"/>
        <v>0</v>
      </c>
      <c r="IEN240" s="19">
        <f t="shared" si="369"/>
        <v>0</v>
      </c>
      <c r="IEO240" s="19">
        <f t="shared" si="369"/>
        <v>0</v>
      </c>
      <c r="IEP240" s="19">
        <f t="shared" si="369"/>
        <v>0</v>
      </c>
      <c r="IEQ240" s="19">
        <f t="shared" si="369"/>
        <v>0</v>
      </c>
      <c r="IER240" s="19">
        <f t="shared" si="369"/>
        <v>0</v>
      </c>
      <c r="IES240" s="19">
        <f t="shared" si="369"/>
        <v>0</v>
      </c>
      <c r="IET240" s="19">
        <f t="shared" si="369"/>
        <v>0</v>
      </c>
      <c r="IEU240" s="19">
        <f t="shared" si="369"/>
        <v>0</v>
      </c>
      <c r="IEV240" s="19">
        <f t="shared" ref="IEV240:IHG240" si="370">SUM(IEV241:IEV472)</f>
        <v>0</v>
      </c>
      <c r="IEW240" s="19">
        <f t="shared" si="370"/>
        <v>0</v>
      </c>
      <c r="IEX240" s="19">
        <f t="shared" si="370"/>
        <v>0</v>
      </c>
      <c r="IEY240" s="19">
        <f t="shared" si="370"/>
        <v>0</v>
      </c>
      <c r="IEZ240" s="19">
        <f t="shared" si="370"/>
        <v>0</v>
      </c>
      <c r="IFA240" s="19">
        <f t="shared" si="370"/>
        <v>0</v>
      </c>
      <c r="IFB240" s="19">
        <f t="shared" si="370"/>
        <v>0</v>
      </c>
      <c r="IFC240" s="19">
        <f t="shared" si="370"/>
        <v>0</v>
      </c>
      <c r="IFD240" s="19">
        <f t="shared" si="370"/>
        <v>0</v>
      </c>
      <c r="IFE240" s="19">
        <f t="shared" si="370"/>
        <v>0</v>
      </c>
      <c r="IFF240" s="19">
        <f t="shared" si="370"/>
        <v>0</v>
      </c>
      <c r="IFG240" s="19">
        <f t="shared" si="370"/>
        <v>0</v>
      </c>
      <c r="IFH240" s="19">
        <f t="shared" si="370"/>
        <v>0</v>
      </c>
      <c r="IFI240" s="19">
        <f t="shared" si="370"/>
        <v>0</v>
      </c>
      <c r="IFJ240" s="19">
        <f t="shared" si="370"/>
        <v>0</v>
      </c>
      <c r="IFK240" s="19">
        <f t="shared" si="370"/>
        <v>0</v>
      </c>
      <c r="IFL240" s="19">
        <f t="shared" si="370"/>
        <v>0</v>
      </c>
      <c r="IFM240" s="19">
        <f t="shared" si="370"/>
        <v>0</v>
      </c>
      <c r="IFN240" s="19">
        <f t="shared" si="370"/>
        <v>0</v>
      </c>
      <c r="IFO240" s="19">
        <f t="shared" si="370"/>
        <v>0</v>
      </c>
      <c r="IFP240" s="19">
        <f t="shared" si="370"/>
        <v>0</v>
      </c>
      <c r="IFQ240" s="19">
        <f t="shared" si="370"/>
        <v>0</v>
      </c>
      <c r="IFR240" s="19">
        <f t="shared" si="370"/>
        <v>0</v>
      </c>
      <c r="IFS240" s="19">
        <f t="shared" si="370"/>
        <v>0</v>
      </c>
      <c r="IFT240" s="19">
        <f t="shared" si="370"/>
        <v>0</v>
      </c>
      <c r="IFU240" s="19">
        <f t="shared" si="370"/>
        <v>0</v>
      </c>
      <c r="IFV240" s="19">
        <f t="shared" si="370"/>
        <v>0</v>
      </c>
      <c r="IFW240" s="19">
        <f t="shared" si="370"/>
        <v>0</v>
      </c>
      <c r="IFX240" s="19">
        <f t="shared" si="370"/>
        <v>0</v>
      </c>
      <c r="IFY240" s="19">
        <f t="shared" si="370"/>
        <v>0</v>
      </c>
      <c r="IFZ240" s="19">
        <f t="shared" si="370"/>
        <v>0</v>
      </c>
      <c r="IGA240" s="19">
        <f t="shared" si="370"/>
        <v>0</v>
      </c>
      <c r="IGB240" s="19">
        <f t="shared" si="370"/>
        <v>0</v>
      </c>
      <c r="IGC240" s="19">
        <f t="shared" si="370"/>
        <v>0</v>
      </c>
      <c r="IGD240" s="19">
        <f t="shared" si="370"/>
        <v>0</v>
      </c>
      <c r="IGE240" s="19">
        <f t="shared" si="370"/>
        <v>0</v>
      </c>
      <c r="IGF240" s="19">
        <f t="shared" si="370"/>
        <v>0</v>
      </c>
      <c r="IGG240" s="19">
        <f t="shared" si="370"/>
        <v>0</v>
      </c>
      <c r="IGH240" s="19">
        <f t="shared" si="370"/>
        <v>0</v>
      </c>
      <c r="IGI240" s="19">
        <f t="shared" si="370"/>
        <v>0</v>
      </c>
      <c r="IGJ240" s="19">
        <f t="shared" si="370"/>
        <v>0</v>
      </c>
      <c r="IGK240" s="19">
        <f t="shared" si="370"/>
        <v>0</v>
      </c>
      <c r="IGL240" s="19">
        <f t="shared" si="370"/>
        <v>0</v>
      </c>
      <c r="IGM240" s="19">
        <f t="shared" si="370"/>
        <v>0</v>
      </c>
      <c r="IGN240" s="19">
        <f t="shared" si="370"/>
        <v>0</v>
      </c>
      <c r="IGO240" s="19">
        <f t="shared" si="370"/>
        <v>0</v>
      </c>
      <c r="IGP240" s="19">
        <f t="shared" si="370"/>
        <v>0</v>
      </c>
      <c r="IGQ240" s="19">
        <f t="shared" si="370"/>
        <v>0</v>
      </c>
      <c r="IGR240" s="19">
        <f t="shared" si="370"/>
        <v>0</v>
      </c>
      <c r="IGS240" s="19">
        <f t="shared" si="370"/>
        <v>0</v>
      </c>
      <c r="IGT240" s="19">
        <f t="shared" si="370"/>
        <v>0</v>
      </c>
      <c r="IGU240" s="19">
        <f t="shared" si="370"/>
        <v>0</v>
      </c>
      <c r="IGV240" s="19">
        <f t="shared" si="370"/>
        <v>0</v>
      </c>
      <c r="IGW240" s="19">
        <f t="shared" si="370"/>
        <v>0</v>
      </c>
      <c r="IGX240" s="19">
        <f t="shared" si="370"/>
        <v>0</v>
      </c>
      <c r="IGY240" s="19">
        <f t="shared" si="370"/>
        <v>0</v>
      </c>
      <c r="IGZ240" s="19">
        <f t="shared" si="370"/>
        <v>0</v>
      </c>
      <c r="IHA240" s="19">
        <f t="shared" si="370"/>
        <v>0</v>
      </c>
      <c r="IHB240" s="19">
        <f t="shared" si="370"/>
        <v>0</v>
      </c>
      <c r="IHC240" s="19">
        <f t="shared" si="370"/>
        <v>0</v>
      </c>
      <c r="IHD240" s="19">
        <f t="shared" si="370"/>
        <v>0</v>
      </c>
      <c r="IHE240" s="19">
        <f t="shared" si="370"/>
        <v>0</v>
      </c>
      <c r="IHF240" s="19">
        <f t="shared" si="370"/>
        <v>0</v>
      </c>
      <c r="IHG240" s="19">
        <f t="shared" si="370"/>
        <v>0</v>
      </c>
      <c r="IHH240" s="19">
        <f t="shared" ref="IHH240:IJS240" si="371">SUM(IHH241:IHH472)</f>
        <v>0</v>
      </c>
      <c r="IHI240" s="19">
        <f t="shared" si="371"/>
        <v>0</v>
      </c>
      <c r="IHJ240" s="19">
        <f t="shared" si="371"/>
        <v>0</v>
      </c>
      <c r="IHK240" s="19">
        <f t="shared" si="371"/>
        <v>0</v>
      </c>
      <c r="IHL240" s="19">
        <f t="shared" si="371"/>
        <v>0</v>
      </c>
      <c r="IHM240" s="19">
        <f t="shared" si="371"/>
        <v>0</v>
      </c>
      <c r="IHN240" s="19">
        <f t="shared" si="371"/>
        <v>0</v>
      </c>
      <c r="IHO240" s="19">
        <f t="shared" si="371"/>
        <v>0</v>
      </c>
      <c r="IHP240" s="19">
        <f t="shared" si="371"/>
        <v>0</v>
      </c>
      <c r="IHQ240" s="19">
        <f t="shared" si="371"/>
        <v>0</v>
      </c>
      <c r="IHR240" s="19">
        <f t="shared" si="371"/>
        <v>0</v>
      </c>
      <c r="IHS240" s="19">
        <f t="shared" si="371"/>
        <v>0</v>
      </c>
      <c r="IHT240" s="19">
        <f t="shared" si="371"/>
        <v>0</v>
      </c>
      <c r="IHU240" s="19">
        <f t="shared" si="371"/>
        <v>0</v>
      </c>
      <c r="IHV240" s="19">
        <f t="shared" si="371"/>
        <v>0</v>
      </c>
      <c r="IHW240" s="19">
        <f t="shared" si="371"/>
        <v>0</v>
      </c>
      <c r="IHX240" s="19">
        <f t="shared" si="371"/>
        <v>0</v>
      </c>
      <c r="IHY240" s="19">
        <f t="shared" si="371"/>
        <v>0</v>
      </c>
      <c r="IHZ240" s="19">
        <f t="shared" si="371"/>
        <v>0</v>
      </c>
      <c r="IIA240" s="19">
        <f t="shared" si="371"/>
        <v>0</v>
      </c>
      <c r="IIB240" s="19">
        <f t="shared" si="371"/>
        <v>0</v>
      </c>
      <c r="IIC240" s="19">
        <f t="shared" si="371"/>
        <v>0</v>
      </c>
      <c r="IID240" s="19">
        <f t="shared" si="371"/>
        <v>0</v>
      </c>
      <c r="IIE240" s="19">
        <f t="shared" si="371"/>
        <v>0</v>
      </c>
      <c r="IIF240" s="19">
        <f t="shared" si="371"/>
        <v>0</v>
      </c>
      <c r="IIG240" s="19">
        <f t="shared" si="371"/>
        <v>0</v>
      </c>
      <c r="IIH240" s="19">
        <f t="shared" si="371"/>
        <v>0</v>
      </c>
      <c r="III240" s="19">
        <f t="shared" si="371"/>
        <v>0</v>
      </c>
      <c r="IIJ240" s="19">
        <f t="shared" si="371"/>
        <v>0</v>
      </c>
      <c r="IIK240" s="19">
        <f t="shared" si="371"/>
        <v>0</v>
      </c>
      <c r="IIL240" s="19">
        <f t="shared" si="371"/>
        <v>0</v>
      </c>
      <c r="IIM240" s="19">
        <f t="shared" si="371"/>
        <v>0</v>
      </c>
      <c r="IIN240" s="19">
        <f t="shared" si="371"/>
        <v>0</v>
      </c>
      <c r="IIO240" s="19">
        <f t="shared" si="371"/>
        <v>0</v>
      </c>
      <c r="IIP240" s="19">
        <f t="shared" si="371"/>
        <v>0</v>
      </c>
      <c r="IIQ240" s="19">
        <f t="shared" si="371"/>
        <v>0</v>
      </c>
      <c r="IIR240" s="19">
        <f t="shared" si="371"/>
        <v>0</v>
      </c>
      <c r="IIS240" s="19">
        <f t="shared" si="371"/>
        <v>0</v>
      </c>
      <c r="IIT240" s="19">
        <f t="shared" si="371"/>
        <v>0</v>
      </c>
      <c r="IIU240" s="19">
        <f t="shared" si="371"/>
        <v>0</v>
      </c>
      <c r="IIV240" s="19">
        <f t="shared" si="371"/>
        <v>0</v>
      </c>
      <c r="IIW240" s="19">
        <f t="shared" si="371"/>
        <v>0</v>
      </c>
      <c r="IIX240" s="19">
        <f t="shared" si="371"/>
        <v>0</v>
      </c>
      <c r="IIY240" s="19">
        <f t="shared" si="371"/>
        <v>0</v>
      </c>
      <c r="IIZ240" s="19">
        <f t="shared" si="371"/>
        <v>0</v>
      </c>
      <c r="IJA240" s="19">
        <f t="shared" si="371"/>
        <v>0</v>
      </c>
      <c r="IJB240" s="19">
        <f t="shared" si="371"/>
        <v>0</v>
      </c>
      <c r="IJC240" s="19">
        <f t="shared" si="371"/>
        <v>0</v>
      </c>
      <c r="IJD240" s="19">
        <f t="shared" si="371"/>
        <v>0</v>
      </c>
      <c r="IJE240" s="19">
        <f t="shared" si="371"/>
        <v>0</v>
      </c>
      <c r="IJF240" s="19">
        <f t="shared" si="371"/>
        <v>0</v>
      </c>
      <c r="IJG240" s="19">
        <f t="shared" si="371"/>
        <v>0</v>
      </c>
      <c r="IJH240" s="19">
        <f t="shared" si="371"/>
        <v>0</v>
      </c>
      <c r="IJI240" s="19">
        <f t="shared" si="371"/>
        <v>0</v>
      </c>
      <c r="IJJ240" s="19">
        <f t="shared" si="371"/>
        <v>0</v>
      </c>
      <c r="IJK240" s="19">
        <f t="shared" si="371"/>
        <v>0</v>
      </c>
      <c r="IJL240" s="19">
        <f t="shared" si="371"/>
        <v>0</v>
      </c>
      <c r="IJM240" s="19">
        <f t="shared" si="371"/>
        <v>0</v>
      </c>
      <c r="IJN240" s="19">
        <f t="shared" si="371"/>
        <v>0</v>
      </c>
      <c r="IJO240" s="19">
        <f t="shared" si="371"/>
        <v>0</v>
      </c>
      <c r="IJP240" s="19">
        <f t="shared" si="371"/>
        <v>0</v>
      </c>
      <c r="IJQ240" s="19">
        <f t="shared" si="371"/>
        <v>0</v>
      </c>
      <c r="IJR240" s="19">
        <f t="shared" si="371"/>
        <v>0</v>
      </c>
      <c r="IJS240" s="19">
        <f t="shared" si="371"/>
        <v>0</v>
      </c>
      <c r="IJT240" s="19">
        <f t="shared" ref="IJT240:IME240" si="372">SUM(IJT241:IJT472)</f>
        <v>0</v>
      </c>
      <c r="IJU240" s="19">
        <f t="shared" si="372"/>
        <v>0</v>
      </c>
      <c r="IJV240" s="19">
        <f t="shared" si="372"/>
        <v>0</v>
      </c>
      <c r="IJW240" s="19">
        <f t="shared" si="372"/>
        <v>0</v>
      </c>
      <c r="IJX240" s="19">
        <f t="shared" si="372"/>
        <v>0</v>
      </c>
      <c r="IJY240" s="19">
        <f t="shared" si="372"/>
        <v>0</v>
      </c>
      <c r="IJZ240" s="19">
        <f t="shared" si="372"/>
        <v>0</v>
      </c>
      <c r="IKA240" s="19">
        <f t="shared" si="372"/>
        <v>0</v>
      </c>
      <c r="IKB240" s="19">
        <f t="shared" si="372"/>
        <v>0</v>
      </c>
      <c r="IKC240" s="19">
        <f t="shared" si="372"/>
        <v>0</v>
      </c>
      <c r="IKD240" s="19">
        <f t="shared" si="372"/>
        <v>0</v>
      </c>
      <c r="IKE240" s="19">
        <f t="shared" si="372"/>
        <v>0</v>
      </c>
      <c r="IKF240" s="19">
        <f t="shared" si="372"/>
        <v>0</v>
      </c>
      <c r="IKG240" s="19">
        <f t="shared" si="372"/>
        <v>0</v>
      </c>
      <c r="IKH240" s="19">
        <f t="shared" si="372"/>
        <v>0</v>
      </c>
      <c r="IKI240" s="19">
        <f t="shared" si="372"/>
        <v>0</v>
      </c>
      <c r="IKJ240" s="19">
        <f t="shared" si="372"/>
        <v>0</v>
      </c>
      <c r="IKK240" s="19">
        <f t="shared" si="372"/>
        <v>0</v>
      </c>
      <c r="IKL240" s="19">
        <f t="shared" si="372"/>
        <v>0</v>
      </c>
      <c r="IKM240" s="19">
        <f t="shared" si="372"/>
        <v>0</v>
      </c>
      <c r="IKN240" s="19">
        <f t="shared" si="372"/>
        <v>0</v>
      </c>
      <c r="IKO240" s="19">
        <f t="shared" si="372"/>
        <v>0</v>
      </c>
      <c r="IKP240" s="19">
        <f t="shared" si="372"/>
        <v>0</v>
      </c>
      <c r="IKQ240" s="19">
        <f t="shared" si="372"/>
        <v>0</v>
      </c>
      <c r="IKR240" s="19">
        <f t="shared" si="372"/>
        <v>0</v>
      </c>
      <c r="IKS240" s="19">
        <f t="shared" si="372"/>
        <v>0</v>
      </c>
      <c r="IKT240" s="19">
        <f t="shared" si="372"/>
        <v>0</v>
      </c>
      <c r="IKU240" s="19">
        <f t="shared" si="372"/>
        <v>0</v>
      </c>
      <c r="IKV240" s="19">
        <f t="shared" si="372"/>
        <v>0</v>
      </c>
      <c r="IKW240" s="19">
        <f t="shared" si="372"/>
        <v>0</v>
      </c>
      <c r="IKX240" s="19">
        <f t="shared" si="372"/>
        <v>0</v>
      </c>
      <c r="IKY240" s="19">
        <f t="shared" si="372"/>
        <v>0</v>
      </c>
      <c r="IKZ240" s="19">
        <f t="shared" si="372"/>
        <v>0</v>
      </c>
      <c r="ILA240" s="19">
        <f t="shared" si="372"/>
        <v>0</v>
      </c>
      <c r="ILB240" s="19">
        <f t="shared" si="372"/>
        <v>0</v>
      </c>
      <c r="ILC240" s="19">
        <f t="shared" si="372"/>
        <v>0</v>
      </c>
      <c r="ILD240" s="19">
        <f t="shared" si="372"/>
        <v>0</v>
      </c>
      <c r="ILE240" s="19">
        <f t="shared" si="372"/>
        <v>0</v>
      </c>
      <c r="ILF240" s="19">
        <f t="shared" si="372"/>
        <v>0</v>
      </c>
      <c r="ILG240" s="19">
        <f t="shared" si="372"/>
        <v>0</v>
      </c>
      <c r="ILH240" s="19">
        <f t="shared" si="372"/>
        <v>0</v>
      </c>
      <c r="ILI240" s="19">
        <f t="shared" si="372"/>
        <v>0</v>
      </c>
      <c r="ILJ240" s="19">
        <f t="shared" si="372"/>
        <v>0</v>
      </c>
      <c r="ILK240" s="19">
        <f t="shared" si="372"/>
        <v>0</v>
      </c>
      <c r="ILL240" s="19">
        <f t="shared" si="372"/>
        <v>0</v>
      </c>
      <c r="ILM240" s="19">
        <f t="shared" si="372"/>
        <v>0</v>
      </c>
      <c r="ILN240" s="19">
        <f t="shared" si="372"/>
        <v>0</v>
      </c>
      <c r="ILO240" s="19">
        <f t="shared" si="372"/>
        <v>0</v>
      </c>
      <c r="ILP240" s="19">
        <f t="shared" si="372"/>
        <v>0</v>
      </c>
      <c r="ILQ240" s="19">
        <f t="shared" si="372"/>
        <v>0</v>
      </c>
      <c r="ILR240" s="19">
        <f t="shared" si="372"/>
        <v>0</v>
      </c>
      <c r="ILS240" s="19">
        <f t="shared" si="372"/>
        <v>0</v>
      </c>
      <c r="ILT240" s="19">
        <f t="shared" si="372"/>
        <v>0</v>
      </c>
      <c r="ILU240" s="19">
        <f t="shared" si="372"/>
        <v>0</v>
      </c>
      <c r="ILV240" s="19">
        <f t="shared" si="372"/>
        <v>0</v>
      </c>
      <c r="ILW240" s="19">
        <f t="shared" si="372"/>
        <v>0</v>
      </c>
      <c r="ILX240" s="19">
        <f t="shared" si="372"/>
        <v>0</v>
      </c>
      <c r="ILY240" s="19">
        <f t="shared" si="372"/>
        <v>0</v>
      </c>
      <c r="ILZ240" s="19">
        <f t="shared" si="372"/>
        <v>0</v>
      </c>
      <c r="IMA240" s="19">
        <f t="shared" si="372"/>
        <v>0</v>
      </c>
      <c r="IMB240" s="19">
        <f t="shared" si="372"/>
        <v>0</v>
      </c>
      <c r="IMC240" s="19">
        <f t="shared" si="372"/>
        <v>0</v>
      </c>
      <c r="IMD240" s="19">
        <f t="shared" si="372"/>
        <v>0</v>
      </c>
      <c r="IME240" s="19">
        <f t="shared" si="372"/>
        <v>0</v>
      </c>
      <c r="IMF240" s="19">
        <f t="shared" ref="IMF240:IOQ240" si="373">SUM(IMF241:IMF472)</f>
        <v>0</v>
      </c>
      <c r="IMG240" s="19">
        <f t="shared" si="373"/>
        <v>0</v>
      </c>
      <c r="IMH240" s="19">
        <f t="shared" si="373"/>
        <v>0</v>
      </c>
      <c r="IMI240" s="19">
        <f t="shared" si="373"/>
        <v>0</v>
      </c>
      <c r="IMJ240" s="19">
        <f t="shared" si="373"/>
        <v>0</v>
      </c>
      <c r="IMK240" s="19">
        <f t="shared" si="373"/>
        <v>0</v>
      </c>
      <c r="IML240" s="19">
        <f t="shared" si="373"/>
        <v>0</v>
      </c>
      <c r="IMM240" s="19">
        <f t="shared" si="373"/>
        <v>0</v>
      </c>
      <c r="IMN240" s="19">
        <f t="shared" si="373"/>
        <v>0</v>
      </c>
      <c r="IMO240" s="19">
        <f t="shared" si="373"/>
        <v>0</v>
      </c>
      <c r="IMP240" s="19">
        <f t="shared" si="373"/>
        <v>0</v>
      </c>
      <c r="IMQ240" s="19">
        <f t="shared" si="373"/>
        <v>0</v>
      </c>
      <c r="IMR240" s="19">
        <f t="shared" si="373"/>
        <v>0</v>
      </c>
      <c r="IMS240" s="19">
        <f t="shared" si="373"/>
        <v>0</v>
      </c>
      <c r="IMT240" s="19">
        <f t="shared" si="373"/>
        <v>0</v>
      </c>
      <c r="IMU240" s="19">
        <f t="shared" si="373"/>
        <v>0</v>
      </c>
      <c r="IMV240" s="19">
        <f t="shared" si="373"/>
        <v>0</v>
      </c>
      <c r="IMW240" s="19">
        <f t="shared" si="373"/>
        <v>0</v>
      </c>
      <c r="IMX240" s="19">
        <f t="shared" si="373"/>
        <v>0</v>
      </c>
      <c r="IMY240" s="19">
        <f t="shared" si="373"/>
        <v>0</v>
      </c>
      <c r="IMZ240" s="19">
        <f t="shared" si="373"/>
        <v>0</v>
      </c>
      <c r="INA240" s="19">
        <f t="shared" si="373"/>
        <v>0</v>
      </c>
      <c r="INB240" s="19">
        <f t="shared" si="373"/>
        <v>0</v>
      </c>
      <c r="INC240" s="19">
        <f t="shared" si="373"/>
        <v>0</v>
      </c>
      <c r="IND240" s="19">
        <f t="shared" si="373"/>
        <v>0</v>
      </c>
      <c r="INE240" s="19">
        <f t="shared" si="373"/>
        <v>0</v>
      </c>
      <c r="INF240" s="19">
        <f t="shared" si="373"/>
        <v>0</v>
      </c>
      <c r="ING240" s="19">
        <f t="shared" si="373"/>
        <v>0</v>
      </c>
      <c r="INH240" s="19">
        <f t="shared" si="373"/>
        <v>0</v>
      </c>
      <c r="INI240" s="19">
        <f t="shared" si="373"/>
        <v>0</v>
      </c>
      <c r="INJ240" s="19">
        <f t="shared" si="373"/>
        <v>0</v>
      </c>
      <c r="INK240" s="19">
        <f t="shared" si="373"/>
        <v>0</v>
      </c>
      <c r="INL240" s="19">
        <f t="shared" si="373"/>
        <v>0</v>
      </c>
      <c r="INM240" s="19">
        <f t="shared" si="373"/>
        <v>0</v>
      </c>
      <c r="INN240" s="19">
        <f t="shared" si="373"/>
        <v>0</v>
      </c>
      <c r="INO240" s="19">
        <f t="shared" si="373"/>
        <v>0</v>
      </c>
      <c r="INP240" s="19">
        <f t="shared" si="373"/>
        <v>0</v>
      </c>
      <c r="INQ240" s="19">
        <f t="shared" si="373"/>
        <v>0</v>
      </c>
      <c r="INR240" s="19">
        <f t="shared" si="373"/>
        <v>0</v>
      </c>
      <c r="INS240" s="19">
        <f t="shared" si="373"/>
        <v>0</v>
      </c>
      <c r="INT240" s="19">
        <f t="shared" si="373"/>
        <v>0</v>
      </c>
      <c r="INU240" s="19">
        <f t="shared" si="373"/>
        <v>0</v>
      </c>
      <c r="INV240" s="19">
        <f t="shared" si="373"/>
        <v>0</v>
      </c>
      <c r="INW240" s="19">
        <f t="shared" si="373"/>
        <v>0</v>
      </c>
      <c r="INX240" s="19">
        <f t="shared" si="373"/>
        <v>0</v>
      </c>
      <c r="INY240" s="19">
        <f t="shared" si="373"/>
        <v>0</v>
      </c>
      <c r="INZ240" s="19">
        <f t="shared" si="373"/>
        <v>0</v>
      </c>
      <c r="IOA240" s="19">
        <f t="shared" si="373"/>
        <v>0</v>
      </c>
      <c r="IOB240" s="19">
        <f t="shared" si="373"/>
        <v>0</v>
      </c>
      <c r="IOC240" s="19">
        <f t="shared" si="373"/>
        <v>0</v>
      </c>
      <c r="IOD240" s="19">
        <f t="shared" si="373"/>
        <v>0</v>
      </c>
      <c r="IOE240" s="19">
        <f t="shared" si="373"/>
        <v>0</v>
      </c>
      <c r="IOF240" s="19">
        <f t="shared" si="373"/>
        <v>0</v>
      </c>
      <c r="IOG240" s="19">
        <f t="shared" si="373"/>
        <v>0</v>
      </c>
      <c r="IOH240" s="19">
        <f t="shared" si="373"/>
        <v>0</v>
      </c>
      <c r="IOI240" s="19">
        <f t="shared" si="373"/>
        <v>0</v>
      </c>
      <c r="IOJ240" s="19">
        <f t="shared" si="373"/>
        <v>0</v>
      </c>
      <c r="IOK240" s="19">
        <f t="shared" si="373"/>
        <v>0</v>
      </c>
      <c r="IOL240" s="19">
        <f t="shared" si="373"/>
        <v>0</v>
      </c>
      <c r="IOM240" s="19">
        <f t="shared" si="373"/>
        <v>0</v>
      </c>
      <c r="ION240" s="19">
        <f t="shared" si="373"/>
        <v>0</v>
      </c>
      <c r="IOO240" s="19">
        <f t="shared" si="373"/>
        <v>0</v>
      </c>
      <c r="IOP240" s="19">
        <f t="shared" si="373"/>
        <v>0</v>
      </c>
      <c r="IOQ240" s="19">
        <f t="shared" si="373"/>
        <v>0</v>
      </c>
      <c r="IOR240" s="19">
        <f t="shared" ref="IOR240:IRC240" si="374">SUM(IOR241:IOR472)</f>
        <v>0</v>
      </c>
      <c r="IOS240" s="19">
        <f t="shared" si="374"/>
        <v>0</v>
      </c>
      <c r="IOT240" s="19">
        <f t="shared" si="374"/>
        <v>0</v>
      </c>
      <c r="IOU240" s="19">
        <f t="shared" si="374"/>
        <v>0</v>
      </c>
      <c r="IOV240" s="19">
        <f t="shared" si="374"/>
        <v>0</v>
      </c>
      <c r="IOW240" s="19">
        <f t="shared" si="374"/>
        <v>0</v>
      </c>
      <c r="IOX240" s="19">
        <f t="shared" si="374"/>
        <v>0</v>
      </c>
      <c r="IOY240" s="19">
        <f t="shared" si="374"/>
        <v>0</v>
      </c>
      <c r="IOZ240" s="19">
        <f t="shared" si="374"/>
        <v>0</v>
      </c>
      <c r="IPA240" s="19">
        <f t="shared" si="374"/>
        <v>0</v>
      </c>
      <c r="IPB240" s="19">
        <f t="shared" si="374"/>
        <v>0</v>
      </c>
      <c r="IPC240" s="19">
        <f t="shared" si="374"/>
        <v>0</v>
      </c>
      <c r="IPD240" s="19">
        <f t="shared" si="374"/>
        <v>0</v>
      </c>
      <c r="IPE240" s="19">
        <f t="shared" si="374"/>
        <v>0</v>
      </c>
      <c r="IPF240" s="19">
        <f t="shared" si="374"/>
        <v>0</v>
      </c>
      <c r="IPG240" s="19">
        <f t="shared" si="374"/>
        <v>0</v>
      </c>
      <c r="IPH240" s="19">
        <f t="shared" si="374"/>
        <v>0</v>
      </c>
      <c r="IPI240" s="19">
        <f t="shared" si="374"/>
        <v>0</v>
      </c>
      <c r="IPJ240" s="19">
        <f t="shared" si="374"/>
        <v>0</v>
      </c>
      <c r="IPK240" s="19">
        <f t="shared" si="374"/>
        <v>0</v>
      </c>
      <c r="IPL240" s="19">
        <f t="shared" si="374"/>
        <v>0</v>
      </c>
      <c r="IPM240" s="19">
        <f t="shared" si="374"/>
        <v>0</v>
      </c>
      <c r="IPN240" s="19">
        <f t="shared" si="374"/>
        <v>0</v>
      </c>
      <c r="IPO240" s="19">
        <f t="shared" si="374"/>
        <v>0</v>
      </c>
      <c r="IPP240" s="19">
        <f t="shared" si="374"/>
        <v>0</v>
      </c>
      <c r="IPQ240" s="19">
        <f t="shared" si="374"/>
        <v>0</v>
      </c>
      <c r="IPR240" s="19">
        <f t="shared" si="374"/>
        <v>0</v>
      </c>
      <c r="IPS240" s="19">
        <f t="shared" si="374"/>
        <v>0</v>
      </c>
      <c r="IPT240" s="19">
        <f t="shared" si="374"/>
        <v>0</v>
      </c>
      <c r="IPU240" s="19">
        <f t="shared" si="374"/>
        <v>0</v>
      </c>
      <c r="IPV240" s="19">
        <f t="shared" si="374"/>
        <v>0</v>
      </c>
      <c r="IPW240" s="19">
        <f t="shared" si="374"/>
        <v>0</v>
      </c>
      <c r="IPX240" s="19">
        <f t="shared" si="374"/>
        <v>0</v>
      </c>
      <c r="IPY240" s="19">
        <f t="shared" si="374"/>
        <v>0</v>
      </c>
      <c r="IPZ240" s="19">
        <f t="shared" si="374"/>
        <v>0</v>
      </c>
      <c r="IQA240" s="19">
        <f t="shared" si="374"/>
        <v>0</v>
      </c>
      <c r="IQB240" s="19">
        <f t="shared" si="374"/>
        <v>0</v>
      </c>
      <c r="IQC240" s="19">
        <f t="shared" si="374"/>
        <v>0</v>
      </c>
      <c r="IQD240" s="19">
        <f t="shared" si="374"/>
        <v>0</v>
      </c>
      <c r="IQE240" s="19">
        <f t="shared" si="374"/>
        <v>0</v>
      </c>
      <c r="IQF240" s="19">
        <f t="shared" si="374"/>
        <v>0</v>
      </c>
      <c r="IQG240" s="19">
        <f t="shared" si="374"/>
        <v>0</v>
      </c>
      <c r="IQH240" s="19">
        <f t="shared" si="374"/>
        <v>0</v>
      </c>
      <c r="IQI240" s="19">
        <f t="shared" si="374"/>
        <v>0</v>
      </c>
      <c r="IQJ240" s="19">
        <f t="shared" si="374"/>
        <v>0</v>
      </c>
      <c r="IQK240" s="19">
        <f t="shared" si="374"/>
        <v>0</v>
      </c>
      <c r="IQL240" s="19">
        <f t="shared" si="374"/>
        <v>0</v>
      </c>
      <c r="IQM240" s="19">
        <f t="shared" si="374"/>
        <v>0</v>
      </c>
      <c r="IQN240" s="19">
        <f t="shared" si="374"/>
        <v>0</v>
      </c>
      <c r="IQO240" s="19">
        <f t="shared" si="374"/>
        <v>0</v>
      </c>
      <c r="IQP240" s="19">
        <f t="shared" si="374"/>
        <v>0</v>
      </c>
      <c r="IQQ240" s="19">
        <f t="shared" si="374"/>
        <v>0</v>
      </c>
      <c r="IQR240" s="19">
        <f t="shared" si="374"/>
        <v>0</v>
      </c>
      <c r="IQS240" s="19">
        <f t="shared" si="374"/>
        <v>0</v>
      </c>
      <c r="IQT240" s="19">
        <f t="shared" si="374"/>
        <v>0</v>
      </c>
      <c r="IQU240" s="19">
        <f t="shared" si="374"/>
        <v>0</v>
      </c>
      <c r="IQV240" s="19">
        <f t="shared" si="374"/>
        <v>0</v>
      </c>
      <c r="IQW240" s="19">
        <f t="shared" si="374"/>
        <v>0</v>
      </c>
      <c r="IQX240" s="19">
        <f t="shared" si="374"/>
        <v>0</v>
      </c>
      <c r="IQY240" s="19">
        <f t="shared" si="374"/>
        <v>0</v>
      </c>
      <c r="IQZ240" s="19">
        <f t="shared" si="374"/>
        <v>0</v>
      </c>
      <c r="IRA240" s="19">
        <f t="shared" si="374"/>
        <v>0</v>
      </c>
      <c r="IRB240" s="19">
        <f t="shared" si="374"/>
        <v>0</v>
      </c>
      <c r="IRC240" s="19">
        <f t="shared" si="374"/>
        <v>0</v>
      </c>
      <c r="IRD240" s="19">
        <f t="shared" ref="IRD240:ITO240" si="375">SUM(IRD241:IRD472)</f>
        <v>0</v>
      </c>
      <c r="IRE240" s="19">
        <f t="shared" si="375"/>
        <v>0</v>
      </c>
      <c r="IRF240" s="19">
        <f t="shared" si="375"/>
        <v>0</v>
      </c>
      <c r="IRG240" s="19">
        <f t="shared" si="375"/>
        <v>0</v>
      </c>
      <c r="IRH240" s="19">
        <f t="shared" si="375"/>
        <v>0</v>
      </c>
      <c r="IRI240" s="19">
        <f t="shared" si="375"/>
        <v>0</v>
      </c>
      <c r="IRJ240" s="19">
        <f t="shared" si="375"/>
        <v>0</v>
      </c>
      <c r="IRK240" s="19">
        <f t="shared" si="375"/>
        <v>0</v>
      </c>
      <c r="IRL240" s="19">
        <f t="shared" si="375"/>
        <v>0</v>
      </c>
      <c r="IRM240" s="19">
        <f t="shared" si="375"/>
        <v>0</v>
      </c>
      <c r="IRN240" s="19">
        <f t="shared" si="375"/>
        <v>0</v>
      </c>
      <c r="IRO240" s="19">
        <f t="shared" si="375"/>
        <v>0</v>
      </c>
      <c r="IRP240" s="19">
        <f t="shared" si="375"/>
        <v>0</v>
      </c>
      <c r="IRQ240" s="19">
        <f t="shared" si="375"/>
        <v>0</v>
      </c>
      <c r="IRR240" s="19">
        <f t="shared" si="375"/>
        <v>0</v>
      </c>
      <c r="IRS240" s="19">
        <f t="shared" si="375"/>
        <v>0</v>
      </c>
      <c r="IRT240" s="19">
        <f t="shared" si="375"/>
        <v>0</v>
      </c>
      <c r="IRU240" s="19">
        <f t="shared" si="375"/>
        <v>0</v>
      </c>
      <c r="IRV240" s="19">
        <f t="shared" si="375"/>
        <v>0</v>
      </c>
      <c r="IRW240" s="19">
        <f t="shared" si="375"/>
        <v>0</v>
      </c>
      <c r="IRX240" s="19">
        <f t="shared" si="375"/>
        <v>0</v>
      </c>
      <c r="IRY240" s="19">
        <f t="shared" si="375"/>
        <v>0</v>
      </c>
      <c r="IRZ240" s="19">
        <f t="shared" si="375"/>
        <v>0</v>
      </c>
      <c r="ISA240" s="19">
        <f t="shared" si="375"/>
        <v>0</v>
      </c>
      <c r="ISB240" s="19">
        <f t="shared" si="375"/>
        <v>0</v>
      </c>
      <c r="ISC240" s="19">
        <f t="shared" si="375"/>
        <v>0</v>
      </c>
      <c r="ISD240" s="19">
        <f t="shared" si="375"/>
        <v>0</v>
      </c>
      <c r="ISE240" s="19">
        <f t="shared" si="375"/>
        <v>0</v>
      </c>
      <c r="ISF240" s="19">
        <f t="shared" si="375"/>
        <v>0</v>
      </c>
      <c r="ISG240" s="19">
        <f t="shared" si="375"/>
        <v>0</v>
      </c>
      <c r="ISH240" s="19">
        <f t="shared" si="375"/>
        <v>0</v>
      </c>
      <c r="ISI240" s="19">
        <f t="shared" si="375"/>
        <v>0</v>
      </c>
      <c r="ISJ240" s="19">
        <f t="shared" si="375"/>
        <v>0</v>
      </c>
      <c r="ISK240" s="19">
        <f t="shared" si="375"/>
        <v>0</v>
      </c>
      <c r="ISL240" s="19">
        <f t="shared" si="375"/>
        <v>0</v>
      </c>
      <c r="ISM240" s="19">
        <f t="shared" si="375"/>
        <v>0</v>
      </c>
      <c r="ISN240" s="19">
        <f t="shared" si="375"/>
        <v>0</v>
      </c>
      <c r="ISO240" s="19">
        <f t="shared" si="375"/>
        <v>0</v>
      </c>
      <c r="ISP240" s="19">
        <f t="shared" si="375"/>
        <v>0</v>
      </c>
      <c r="ISQ240" s="19">
        <f t="shared" si="375"/>
        <v>0</v>
      </c>
      <c r="ISR240" s="19">
        <f t="shared" si="375"/>
        <v>0</v>
      </c>
      <c r="ISS240" s="19">
        <f t="shared" si="375"/>
        <v>0</v>
      </c>
      <c r="IST240" s="19">
        <f t="shared" si="375"/>
        <v>0</v>
      </c>
      <c r="ISU240" s="19">
        <f t="shared" si="375"/>
        <v>0</v>
      </c>
      <c r="ISV240" s="19">
        <f t="shared" si="375"/>
        <v>0</v>
      </c>
      <c r="ISW240" s="19">
        <f t="shared" si="375"/>
        <v>0</v>
      </c>
      <c r="ISX240" s="19">
        <f t="shared" si="375"/>
        <v>0</v>
      </c>
      <c r="ISY240" s="19">
        <f t="shared" si="375"/>
        <v>0</v>
      </c>
      <c r="ISZ240" s="19">
        <f t="shared" si="375"/>
        <v>0</v>
      </c>
      <c r="ITA240" s="19">
        <f t="shared" si="375"/>
        <v>0</v>
      </c>
      <c r="ITB240" s="19">
        <f t="shared" si="375"/>
        <v>0</v>
      </c>
      <c r="ITC240" s="19">
        <f t="shared" si="375"/>
        <v>0</v>
      </c>
      <c r="ITD240" s="19">
        <f t="shared" si="375"/>
        <v>0</v>
      </c>
      <c r="ITE240" s="19">
        <f t="shared" si="375"/>
        <v>0</v>
      </c>
      <c r="ITF240" s="19">
        <f t="shared" si="375"/>
        <v>0</v>
      </c>
      <c r="ITG240" s="19">
        <f t="shared" si="375"/>
        <v>0</v>
      </c>
      <c r="ITH240" s="19">
        <f t="shared" si="375"/>
        <v>0</v>
      </c>
      <c r="ITI240" s="19">
        <f t="shared" si="375"/>
        <v>0</v>
      </c>
      <c r="ITJ240" s="19">
        <f t="shared" si="375"/>
        <v>0</v>
      </c>
      <c r="ITK240" s="19">
        <f t="shared" si="375"/>
        <v>0</v>
      </c>
      <c r="ITL240" s="19">
        <f t="shared" si="375"/>
        <v>0</v>
      </c>
      <c r="ITM240" s="19">
        <f t="shared" si="375"/>
        <v>0</v>
      </c>
      <c r="ITN240" s="19">
        <f t="shared" si="375"/>
        <v>0</v>
      </c>
      <c r="ITO240" s="19">
        <f t="shared" si="375"/>
        <v>0</v>
      </c>
      <c r="ITP240" s="19">
        <f t="shared" ref="ITP240:IWA240" si="376">SUM(ITP241:ITP472)</f>
        <v>0</v>
      </c>
      <c r="ITQ240" s="19">
        <f t="shared" si="376"/>
        <v>0</v>
      </c>
      <c r="ITR240" s="19">
        <f t="shared" si="376"/>
        <v>0</v>
      </c>
      <c r="ITS240" s="19">
        <f t="shared" si="376"/>
        <v>0</v>
      </c>
      <c r="ITT240" s="19">
        <f t="shared" si="376"/>
        <v>0</v>
      </c>
      <c r="ITU240" s="19">
        <f t="shared" si="376"/>
        <v>0</v>
      </c>
      <c r="ITV240" s="19">
        <f t="shared" si="376"/>
        <v>0</v>
      </c>
      <c r="ITW240" s="19">
        <f t="shared" si="376"/>
        <v>0</v>
      </c>
      <c r="ITX240" s="19">
        <f t="shared" si="376"/>
        <v>0</v>
      </c>
      <c r="ITY240" s="19">
        <f t="shared" si="376"/>
        <v>0</v>
      </c>
      <c r="ITZ240" s="19">
        <f t="shared" si="376"/>
        <v>0</v>
      </c>
      <c r="IUA240" s="19">
        <f t="shared" si="376"/>
        <v>0</v>
      </c>
      <c r="IUB240" s="19">
        <f t="shared" si="376"/>
        <v>0</v>
      </c>
      <c r="IUC240" s="19">
        <f t="shared" si="376"/>
        <v>0</v>
      </c>
      <c r="IUD240" s="19">
        <f t="shared" si="376"/>
        <v>0</v>
      </c>
      <c r="IUE240" s="19">
        <f t="shared" si="376"/>
        <v>0</v>
      </c>
      <c r="IUF240" s="19">
        <f t="shared" si="376"/>
        <v>0</v>
      </c>
      <c r="IUG240" s="19">
        <f t="shared" si="376"/>
        <v>0</v>
      </c>
      <c r="IUH240" s="19">
        <f t="shared" si="376"/>
        <v>0</v>
      </c>
      <c r="IUI240" s="19">
        <f t="shared" si="376"/>
        <v>0</v>
      </c>
      <c r="IUJ240" s="19">
        <f t="shared" si="376"/>
        <v>0</v>
      </c>
      <c r="IUK240" s="19">
        <f t="shared" si="376"/>
        <v>0</v>
      </c>
      <c r="IUL240" s="19">
        <f t="shared" si="376"/>
        <v>0</v>
      </c>
      <c r="IUM240" s="19">
        <f t="shared" si="376"/>
        <v>0</v>
      </c>
      <c r="IUN240" s="19">
        <f t="shared" si="376"/>
        <v>0</v>
      </c>
      <c r="IUO240" s="19">
        <f t="shared" si="376"/>
        <v>0</v>
      </c>
      <c r="IUP240" s="19">
        <f t="shared" si="376"/>
        <v>0</v>
      </c>
      <c r="IUQ240" s="19">
        <f t="shared" si="376"/>
        <v>0</v>
      </c>
      <c r="IUR240" s="19">
        <f t="shared" si="376"/>
        <v>0</v>
      </c>
      <c r="IUS240" s="19">
        <f t="shared" si="376"/>
        <v>0</v>
      </c>
      <c r="IUT240" s="19">
        <f t="shared" si="376"/>
        <v>0</v>
      </c>
      <c r="IUU240" s="19">
        <f t="shared" si="376"/>
        <v>0</v>
      </c>
      <c r="IUV240" s="19">
        <f t="shared" si="376"/>
        <v>0</v>
      </c>
      <c r="IUW240" s="19">
        <f t="shared" si="376"/>
        <v>0</v>
      </c>
      <c r="IUX240" s="19">
        <f t="shared" si="376"/>
        <v>0</v>
      </c>
      <c r="IUY240" s="19">
        <f t="shared" si="376"/>
        <v>0</v>
      </c>
      <c r="IUZ240" s="19">
        <f t="shared" si="376"/>
        <v>0</v>
      </c>
      <c r="IVA240" s="19">
        <f t="shared" si="376"/>
        <v>0</v>
      </c>
      <c r="IVB240" s="19">
        <f t="shared" si="376"/>
        <v>0</v>
      </c>
      <c r="IVC240" s="19">
        <f t="shared" si="376"/>
        <v>0</v>
      </c>
      <c r="IVD240" s="19">
        <f t="shared" si="376"/>
        <v>0</v>
      </c>
      <c r="IVE240" s="19">
        <f t="shared" si="376"/>
        <v>0</v>
      </c>
      <c r="IVF240" s="19">
        <f t="shared" si="376"/>
        <v>0</v>
      </c>
      <c r="IVG240" s="19">
        <f t="shared" si="376"/>
        <v>0</v>
      </c>
      <c r="IVH240" s="19">
        <f t="shared" si="376"/>
        <v>0</v>
      </c>
      <c r="IVI240" s="19">
        <f t="shared" si="376"/>
        <v>0</v>
      </c>
      <c r="IVJ240" s="19">
        <f t="shared" si="376"/>
        <v>0</v>
      </c>
      <c r="IVK240" s="19">
        <f t="shared" si="376"/>
        <v>0</v>
      </c>
      <c r="IVL240" s="19">
        <f t="shared" si="376"/>
        <v>0</v>
      </c>
      <c r="IVM240" s="19">
        <f t="shared" si="376"/>
        <v>0</v>
      </c>
      <c r="IVN240" s="19">
        <f t="shared" si="376"/>
        <v>0</v>
      </c>
      <c r="IVO240" s="19">
        <f t="shared" si="376"/>
        <v>0</v>
      </c>
      <c r="IVP240" s="19">
        <f t="shared" si="376"/>
        <v>0</v>
      </c>
      <c r="IVQ240" s="19">
        <f t="shared" si="376"/>
        <v>0</v>
      </c>
      <c r="IVR240" s="19">
        <f t="shared" si="376"/>
        <v>0</v>
      </c>
      <c r="IVS240" s="19">
        <f t="shared" si="376"/>
        <v>0</v>
      </c>
      <c r="IVT240" s="19">
        <f t="shared" si="376"/>
        <v>0</v>
      </c>
      <c r="IVU240" s="19">
        <f t="shared" si="376"/>
        <v>0</v>
      </c>
      <c r="IVV240" s="19">
        <f t="shared" si="376"/>
        <v>0</v>
      </c>
      <c r="IVW240" s="19">
        <f t="shared" si="376"/>
        <v>0</v>
      </c>
      <c r="IVX240" s="19">
        <f t="shared" si="376"/>
        <v>0</v>
      </c>
      <c r="IVY240" s="19">
        <f t="shared" si="376"/>
        <v>0</v>
      </c>
      <c r="IVZ240" s="19">
        <f t="shared" si="376"/>
        <v>0</v>
      </c>
      <c r="IWA240" s="19">
        <f t="shared" si="376"/>
        <v>0</v>
      </c>
      <c r="IWB240" s="19">
        <f t="shared" ref="IWB240:IYM240" si="377">SUM(IWB241:IWB472)</f>
        <v>0</v>
      </c>
      <c r="IWC240" s="19">
        <f t="shared" si="377"/>
        <v>0</v>
      </c>
      <c r="IWD240" s="19">
        <f t="shared" si="377"/>
        <v>0</v>
      </c>
      <c r="IWE240" s="19">
        <f t="shared" si="377"/>
        <v>0</v>
      </c>
      <c r="IWF240" s="19">
        <f t="shared" si="377"/>
        <v>0</v>
      </c>
      <c r="IWG240" s="19">
        <f t="shared" si="377"/>
        <v>0</v>
      </c>
      <c r="IWH240" s="19">
        <f t="shared" si="377"/>
        <v>0</v>
      </c>
      <c r="IWI240" s="19">
        <f t="shared" si="377"/>
        <v>0</v>
      </c>
      <c r="IWJ240" s="19">
        <f t="shared" si="377"/>
        <v>0</v>
      </c>
      <c r="IWK240" s="19">
        <f t="shared" si="377"/>
        <v>0</v>
      </c>
      <c r="IWL240" s="19">
        <f t="shared" si="377"/>
        <v>0</v>
      </c>
      <c r="IWM240" s="19">
        <f t="shared" si="377"/>
        <v>0</v>
      </c>
      <c r="IWN240" s="19">
        <f t="shared" si="377"/>
        <v>0</v>
      </c>
      <c r="IWO240" s="19">
        <f t="shared" si="377"/>
        <v>0</v>
      </c>
      <c r="IWP240" s="19">
        <f t="shared" si="377"/>
        <v>0</v>
      </c>
      <c r="IWQ240" s="19">
        <f t="shared" si="377"/>
        <v>0</v>
      </c>
      <c r="IWR240" s="19">
        <f t="shared" si="377"/>
        <v>0</v>
      </c>
      <c r="IWS240" s="19">
        <f t="shared" si="377"/>
        <v>0</v>
      </c>
      <c r="IWT240" s="19">
        <f t="shared" si="377"/>
        <v>0</v>
      </c>
      <c r="IWU240" s="19">
        <f t="shared" si="377"/>
        <v>0</v>
      </c>
      <c r="IWV240" s="19">
        <f t="shared" si="377"/>
        <v>0</v>
      </c>
      <c r="IWW240" s="19">
        <f t="shared" si="377"/>
        <v>0</v>
      </c>
      <c r="IWX240" s="19">
        <f t="shared" si="377"/>
        <v>0</v>
      </c>
      <c r="IWY240" s="19">
        <f t="shared" si="377"/>
        <v>0</v>
      </c>
      <c r="IWZ240" s="19">
        <f t="shared" si="377"/>
        <v>0</v>
      </c>
      <c r="IXA240" s="19">
        <f t="shared" si="377"/>
        <v>0</v>
      </c>
      <c r="IXB240" s="19">
        <f t="shared" si="377"/>
        <v>0</v>
      </c>
      <c r="IXC240" s="19">
        <f t="shared" si="377"/>
        <v>0</v>
      </c>
      <c r="IXD240" s="19">
        <f t="shared" si="377"/>
        <v>0</v>
      </c>
      <c r="IXE240" s="19">
        <f t="shared" si="377"/>
        <v>0</v>
      </c>
      <c r="IXF240" s="19">
        <f t="shared" si="377"/>
        <v>0</v>
      </c>
      <c r="IXG240" s="19">
        <f t="shared" si="377"/>
        <v>0</v>
      </c>
      <c r="IXH240" s="19">
        <f t="shared" si="377"/>
        <v>0</v>
      </c>
      <c r="IXI240" s="19">
        <f t="shared" si="377"/>
        <v>0</v>
      </c>
      <c r="IXJ240" s="19">
        <f t="shared" si="377"/>
        <v>0</v>
      </c>
      <c r="IXK240" s="19">
        <f t="shared" si="377"/>
        <v>0</v>
      </c>
      <c r="IXL240" s="19">
        <f t="shared" si="377"/>
        <v>0</v>
      </c>
      <c r="IXM240" s="19">
        <f t="shared" si="377"/>
        <v>0</v>
      </c>
      <c r="IXN240" s="19">
        <f t="shared" si="377"/>
        <v>0</v>
      </c>
      <c r="IXO240" s="19">
        <f t="shared" si="377"/>
        <v>0</v>
      </c>
      <c r="IXP240" s="19">
        <f t="shared" si="377"/>
        <v>0</v>
      </c>
      <c r="IXQ240" s="19">
        <f t="shared" si="377"/>
        <v>0</v>
      </c>
      <c r="IXR240" s="19">
        <f t="shared" si="377"/>
        <v>0</v>
      </c>
      <c r="IXS240" s="19">
        <f t="shared" si="377"/>
        <v>0</v>
      </c>
      <c r="IXT240" s="19">
        <f t="shared" si="377"/>
        <v>0</v>
      </c>
      <c r="IXU240" s="19">
        <f t="shared" si="377"/>
        <v>0</v>
      </c>
      <c r="IXV240" s="19">
        <f t="shared" si="377"/>
        <v>0</v>
      </c>
      <c r="IXW240" s="19">
        <f t="shared" si="377"/>
        <v>0</v>
      </c>
      <c r="IXX240" s="19">
        <f t="shared" si="377"/>
        <v>0</v>
      </c>
      <c r="IXY240" s="19">
        <f t="shared" si="377"/>
        <v>0</v>
      </c>
      <c r="IXZ240" s="19">
        <f t="shared" si="377"/>
        <v>0</v>
      </c>
      <c r="IYA240" s="19">
        <f t="shared" si="377"/>
        <v>0</v>
      </c>
      <c r="IYB240" s="19">
        <f t="shared" si="377"/>
        <v>0</v>
      </c>
      <c r="IYC240" s="19">
        <f t="shared" si="377"/>
        <v>0</v>
      </c>
      <c r="IYD240" s="19">
        <f t="shared" si="377"/>
        <v>0</v>
      </c>
      <c r="IYE240" s="19">
        <f t="shared" si="377"/>
        <v>0</v>
      </c>
      <c r="IYF240" s="19">
        <f t="shared" si="377"/>
        <v>0</v>
      </c>
      <c r="IYG240" s="19">
        <f t="shared" si="377"/>
        <v>0</v>
      </c>
      <c r="IYH240" s="19">
        <f t="shared" si="377"/>
        <v>0</v>
      </c>
      <c r="IYI240" s="19">
        <f t="shared" si="377"/>
        <v>0</v>
      </c>
      <c r="IYJ240" s="19">
        <f t="shared" si="377"/>
        <v>0</v>
      </c>
      <c r="IYK240" s="19">
        <f t="shared" si="377"/>
        <v>0</v>
      </c>
      <c r="IYL240" s="19">
        <f t="shared" si="377"/>
        <v>0</v>
      </c>
      <c r="IYM240" s="19">
        <f t="shared" si="377"/>
        <v>0</v>
      </c>
      <c r="IYN240" s="19">
        <f t="shared" ref="IYN240:JAY240" si="378">SUM(IYN241:IYN472)</f>
        <v>0</v>
      </c>
      <c r="IYO240" s="19">
        <f t="shared" si="378"/>
        <v>0</v>
      </c>
      <c r="IYP240" s="19">
        <f t="shared" si="378"/>
        <v>0</v>
      </c>
      <c r="IYQ240" s="19">
        <f t="shared" si="378"/>
        <v>0</v>
      </c>
      <c r="IYR240" s="19">
        <f t="shared" si="378"/>
        <v>0</v>
      </c>
      <c r="IYS240" s="19">
        <f t="shared" si="378"/>
        <v>0</v>
      </c>
      <c r="IYT240" s="19">
        <f t="shared" si="378"/>
        <v>0</v>
      </c>
      <c r="IYU240" s="19">
        <f t="shared" si="378"/>
        <v>0</v>
      </c>
      <c r="IYV240" s="19">
        <f t="shared" si="378"/>
        <v>0</v>
      </c>
      <c r="IYW240" s="19">
        <f t="shared" si="378"/>
        <v>0</v>
      </c>
      <c r="IYX240" s="19">
        <f t="shared" si="378"/>
        <v>0</v>
      </c>
      <c r="IYY240" s="19">
        <f t="shared" si="378"/>
        <v>0</v>
      </c>
      <c r="IYZ240" s="19">
        <f t="shared" si="378"/>
        <v>0</v>
      </c>
      <c r="IZA240" s="19">
        <f t="shared" si="378"/>
        <v>0</v>
      </c>
      <c r="IZB240" s="19">
        <f t="shared" si="378"/>
        <v>0</v>
      </c>
      <c r="IZC240" s="19">
        <f t="shared" si="378"/>
        <v>0</v>
      </c>
      <c r="IZD240" s="19">
        <f t="shared" si="378"/>
        <v>0</v>
      </c>
      <c r="IZE240" s="19">
        <f t="shared" si="378"/>
        <v>0</v>
      </c>
      <c r="IZF240" s="19">
        <f t="shared" si="378"/>
        <v>0</v>
      </c>
      <c r="IZG240" s="19">
        <f t="shared" si="378"/>
        <v>0</v>
      </c>
      <c r="IZH240" s="19">
        <f t="shared" si="378"/>
        <v>0</v>
      </c>
      <c r="IZI240" s="19">
        <f t="shared" si="378"/>
        <v>0</v>
      </c>
      <c r="IZJ240" s="19">
        <f t="shared" si="378"/>
        <v>0</v>
      </c>
      <c r="IZK240" s="19">
        <f t="shared" si="378"/>
        <v>0</v>
      </c>
      <c r="IZL240" s="19">
        <f t="shared" si="378"/>
        <v>0</v>
      </c>
      <c r="IZM240" s="19">
        <f t="shared" si="378"/>
        <v>0</v>
      </c>
      <c r="IZN240" s="19">
        <f t="shared" si="378"/>
        <v>0</v>
      </c>
      <c r="IZO240" s="19">
        <f t="shared" si="378"/>
        <v>0</v>
      </c>
      <c r="IZP240" s="19">
        <f t="shared" si="378"/>
        <v>0</v>
      </c>
      <c r="IZQ240" s="19">
        <f t="shared" si="378"/>
        <v>0</v>
      </c>
      <c r="IZR240" s="19">
        <f t="shared" si="378"/>
        <v>0</v>
      </c>
      <c r="IZS240" s="19">
        <f t="shared" si="378"/>
        <v>0</v>
      </c>
      <c r="IZT240" s="19">
        <f t="shared" si="378"/>
        <v>0</v>
      </c>
      <c r="IZU240" s="19">
        <f t="shared" si="378"/>
        <v>0</v>
      </c>
      <c r="IZV240" s="19">
        <f t="shared" si="378"/>
        <v>0</v>
      </c>
      <c r="IZW240" s="19">
        <f t="shared" si="378"/>
        <v>0</v>
      </c>
      <c r="IZX240" s="19">
        <f t="shared" si="378"/>
        <v>0</v>
      </c>
      <c r="IZY240" s="19">
        <f t="shared" si="378"/>
        <v>0</v>
      </c>
      <c r="IZZ240" s="19">
        <f t="shared" si="378"/>
        <v>0</v>
      </c>
      <c r="JAA240" s="19">
        <f t="shared" si="378"/>
        <v>0</v>
      </c>
      <c r="JAB240" s="19">
        <f t="shared" si="378"/>
        <v>0</v>
      </c>
      <c r="JAC240" s="19">
        <f t="shared" si="378"/>
        <v>0</v>
      </c>
      <c r="JAD240" s="19">
        <f t="shared" si="378"/>
        <v>0</v>
      </c>
      <c r="JAE240" s="19">
        <f t="shared" si="378"/>
        <v>0</v>
      </c>
      <c r="JAF240" s="19">
        <f t="shared" si="378"/>
        <v>0</v>
      </c>
      <c r="JAG240" s="19">
        <f t="shared" si="378"/>
        <v>0</v>
      </c>
      <c r="JAH240" s="19">
        <f t="shared" si="378"/>
        <v>0</v>
      </c>
      <c r="JAI240" s="19">
        <f t="shared" si="378"/>
        <v>0</v>
      </c>
      <c r="JAJ240" s="19">
        <f t="shared" si="378"/>
        <v>0</v>
      </c>
      <c r="JAK240" s="19">
        <f t="shared" si="378"/>
        <v>0</v>
      </c>
      <c r="JAL240" s="19">
        <f t="shared" si="378"/>
        <v>0</v>
      </c>
      <c r="JAM240" s="19">
        <f t="shared" si="378"/>
        <v>0</v>
      </c>
      <c r="JAN240" s="19">
        <f t="shared" si="378"/>
        <v>0</v>
      </c>
      <c r="JAO240" s="19">
        <f t="shared" si="378"/>
        <v>0</v>
      </c>
      <c r="JAP240" s="19">
        <f t="shared" si="378"/>
        <v>0</v>
      </c>
      <c r="JAQ240" s="19">
        <f t="shared" si="378"/>
        <v>0</v>
      </c>
      <c r="JAR240" s="19">
        <f t="shared" si="378"/>
        <v>0</v>
      </c>
      <c r="JAS240" s="19">
        <f t="shared" si="378"/>
        <v>0</v>
      </c>
      <c r="JAT240" s="19">
        <f t="shared" si="378"/>
        <v>0</v>
      </c>
      <c r="JAU240" s="19">
        <f t="shared" si="378"/>
        <v>0</v>
      </c>
      <c r="JAV240" s="19">
        <f t="shared" si="378"/>
        <v>0</v>
      </c>
      <c r="JAW240" s="19">
        <f t="shared" si="378"/>
        <v>0</v>
      </c>
      <c r="JAX240" s="19">
        <f t="shared" si="378"/>
        <v>0</v>
      </c>
      <c r="JAY240" s="19">
        <f t="shared" si="378"/>
        <v>0</v>
      </c>
      <c r="JAZ240" s="19">
        <f t="shared" ref="JAZ240:JDK240" si="379">SUM(JAZ241:JAZ472)</f>
        <v>0</v>
      </c>
      <c r="JBA240" s="19">
        <f t="shared" si="379"/>
        <v>0</v>
      </c>
      <c r="JBB240" s="19">
        <f t="shared" si="379"/>
        <v>0</v>
      </c>
      <c r="JBC240" s="19">
        <f t="shared" si="379"/>
        <v>0</v>
      </c>
      <c r="JBD240" s="19">
        <f t="shared" si="379"/>
        <v>0</v>
      </c>
      <c r="JBE240" s="19">
        <f t="shared" si="379"/>
        <v>0</v>
      </c>
      <c r="JBF240" s="19">
        <f t="shared" si="379"/>
        <v>0</v>
      </c>
      <c r="JBG240" s="19">
        <f t="shared" si="379"/>
        <v>0</v>
      </c>
      <c r="JBH240" s="19">
        <f t="shared" si="379"/>
        <v>0</v>
      </c>
      <c r="JBI240" s="19">
        <f t="shared" si="379"/>
        <v>0</v>
      </c>
      <c r="JBJ240" s="19">
        <f t="shared" si="379"/>
        <v>0</v>
      </c>
      <c r="JBK240" s="19">
        <f t="shared" si="379"/>
        <v>0</v>
      </c>
      <c r="JBL240" s="19">
        <f t="shared" si="379"/>
        <v>0</v>
      </c>
      <c r="JBM240" s="19">
        <f t="shared" si="379"/>
        <v>0</v>
      </c>
      <c r="JBN240" s="19">
        <f t="shared" si="379"/>
        <v>0</v>
      </c>
      <c r="JBO240" s="19">
        <f t="shared" si="379"/>
        <v>0</v>
      </c>
      <c r="JBP240" s="19">
        <f t="shared" si="379"/>
        <v>0</v>
      </c>
      <c r="JBQ240" s="19">
        <f t="shared" si="379"/>
        <v>0</v>
      </c>
      <c r="JBR240" s="19">
        <f t="shared" si="379"/>
        <v>0</v>
      </c>
      <c r="JBS240" s="19">
        <f t="shared" si="379"/>
        <v>0</v>
      </c>
      <c r="JBT240" s="19">
        <f t="shared" si="379"/>
        <v>0</v>
      </c>
      <c r="JBU240" s="19">
        <f t="shared" si="379"/>
        <v>0</v>
      </c>
      <c r="JBV240" s="19">
        <f t="shared" si="379"/>
        <v>0</v>
      </c>
      <c r="JBW240" s="19">
        <f t="shared" si="379"/>
        <v>0</v>
      </c>
      <c r="JBX240" s="19">
        <f t="shared" si="379"/>
        <v>0</v>
      </c>
      <c r="JBY240" s="19">
        <f t="shared" si="379"/>
        <v>0</v>
      </c>
      <c r="JBZ240" s="19">
        <f t="shared" si="379"/>
        <v>0</v>
      </c>
      <c r="JCA240" s="19">
        <f t="shared" si="379"/>
        <v>0</v>
      </c>
      <c r="JCB240" s="19">
        <f t="shared" si="379"/>
        <v>0</v>
      </c>
      <c r="JCC240" s="19">
        <f t="shared" si="379"/>
        <v>0</v>
      </c>
      <c r="JCD240" s="19">
        <f t="shared" si="379"/>
        <v>0</v>
      </c>
      <c r="JCE240" s="19">
        <f t="shared" si="379"/>
        <v>0</v>
      </c>
      <c r="JCF240" s="19">
        <f t="shared" si="379"/>
        <v>0</v>
      </c>
      <c r="JCG240" s="19">
        <f t="shared" si="379"/>
        <v>0</v>
      </c>
      <c r="JCH240" s="19">
        <f t="shared" si="379"/>
        <v>0</v>
      </c>
      <c r="JCI240" s="19">
        <f t="shared" si="379"/>
        <v>0</v>
      </c>
      <c r="JCJ240" s="19">
        <f t="shared" si="379"/>
        <v>0</v>
      </c>
      <c r="JCK240" s="19">
        <f t="shared" si="379"/>
        <v>0</v>
      </c>
      <c r="JCL240" s="19">
        <f t="shared" si="379"/>
        <v>0</v>
      </c>
      <c r="JCM240" s="19">
        <f t="shared" si="379"/>
        <v>0</v>
      </c>
      <c r="JCN240" s="19">
        <f t="shared" si="379"/>
        <v>0</v>
      </c>
      <c r="JCO240" s="19">
        <f t="shared" si="379"/>
        <v>0</v>
      </c>
      <c r="JCP240" s="19">
        <f t="shared" si="379"/>
        <v>0</v>
      </c>
      <c r="JCQ240" s="19">
        <f t="shared" si="379"/>
        <v>0</v>
      </c>
      <c r="JCR240" s="19">
        <f t="shared" si="379"/>
        <v>0</v>
      </c>
      <c r="JCS240" s="19">
        <f t="shared" si="379"/>
        <v>0</v>
      </c>
      <c r="JCT240" s="19">
        <f t="shared" si="379"/>
        <v>0</v>
      </c>
      <c r="JCU240" s="19">
        <f t="shared" si="379"/>
        <v>0</v>
      </c>
      <c r="JCV240" s="19">
        <f t="shared" si="379"/>
        <v>0</v>
      </c>
      <c r="JCW240" s="19">
        <f t="shared" si="379"/>
        <v>0</v>
      </c>
      <c r="JCX240" s="19">
        <f t="shared" si="379"/>
        <v>0</v>
      </c>
      <c r="JCY240" s="19">
        <f t="shared" si="379"/>
        <v>0</v>
      </c>
      <c r="JCZ240" s="19">
        <f t="shared" si="379"/>
        <v>0</v>
      </c>
      <c r="JDA240" s="19">
        <f t="shared" si="379"/>
        <v>0</v>
      </c>
      <c r="JDB240" s="19">
        <f t="shared" si="379"/>
        <v>0</v>
      </c>
      <c r="JDC240" s="19">
        <f t="shared" si="379"/>
        <v>0</v>
      </c>
      <c r="JDD240" s="19">
        <f t="shared" si="379"/>
        <v>0</v>
      </c>
      <c r="JDE240" s="19">
        <f t="shared" si="379"/>
        <v>0</v>
      </c>
      <c r="JDF240" s="19">
        <f t="shared" si="379"/>
        <v>0</v>
      </c>
      <c r="JDG240" s="19">
        <f t="shared" si="379"/>
        <v>0</v>
      </c>
      <c r="JDH240" s="19">
        <f t="shared" si="379"/>
        <v>0</v>
      </c>
      <c r="JDI240" s="19">
        <f t="shared" si="379"/>
        <v>0</v>
      </c>
      <c r="JDJ240" s="19">
        <f t="shared" si="379"/>
        <v>0</v>
      </c>
      <c r="JDK240" s="19">
        <f t="shared" si="379"/>
        <v>0</v>
      </c>
      <c r="JDL240" s="19">
        <f t="shared" ref="JDL240:JFW240" si="380">SUM(JDL241:JDL472)</f>
        <v>0</v>
      </c>
      <c r="JDM240" s="19">
        <f t="shared" si="380"/>
        <v>0</v>
      </c>
      <c r="JDN240" s="19">
        <f t="shared" si="380"/>
        <v>0</v>
      </c>
      <c r="JDO240" s="19">
        <f t="shared" si="380"/>
        <v>0</v>
      </c>
      <c r="JDP240" s="19">
        <f t="shared" si="380"/>
        <v>0</v>
      </c>
      <c r="JDQ240" s="19">
        <f t="shared" si="380"/>
        <v>0</v>
      </c>
      <c r="JDR240" s="19">
        <f t="shared" si="380"/>
        <v>0</v>
      </c>
      <c r="JDS240" s="19">
        <f t="shared" si="380"/>
        <v>0</v>
      </c>
      <c r="JDT240" s="19">
        <f t="shared" si="380"/>
        <v>0</v>
      </c>
      <c r="JDU240" s="19">
        <f t="shared" si="380"/>
        <v>0</v>
      </c>
      <c r="JDV240" s="19">
        <f t="shared" si="380"/>
        <v>0</v>
      </c>
      <c r="JDW240" s="19">
        <f t="shared" si="380"/>
        <v>0</v>
      </c>
      <c r="JDX240" s="19">
        <f t="shared" si="380"/>
        <v>0</v>
      </c>
      <c r="JDY240" s="19">
        <f t="shared" si="380"/>
        <v>0</v>
      </c>
      <c r="JDZ240" s="19">
        <f t="shared" si="380"/>
        <v>0</v>
      </c>
      <c r="JEA240" s="19">
        <f t="shared" si="380"/>
        <v>0</v>
      </c>
      <c r="JEB240" s="19">
        <f t="shared" si="380"/>
        <v>0</v>
      </c>
      <c r="JEC240" s="19">
        <f t="shared" si="380"/>
        <v>0</v>
      </c>
      <c r="JED240" s="19">
        <f t="shared" si="380"/>
        <v>0</v>
      </c>
      <c r="JEE240" s="19">
        <f t="shared" si="380"/>
        <v>0</v>
      </c>
      <c r="JEF240" s="19">
        <f t="shared" si="380"/>
        <v>0</v>
      </c>
      <c r="JEG240" s="19">
        <f t="shared" si="380"/>
        <v>0</v>
      </c>
      <c r="JEH240" s="19">
        <f t="shared" si="380"/>
        <v>0</v>
      </c>
      <c r="JEI240" s="19">
        <f t="shared" si="380"/>
        <v>0</v>
      </c>
      <c r="JEJ240" s="19">
        <f t="shared" si="380"/>
        <v>0</v>
      </c>
      <c r="JEK240" s="19">
        <f t="shared" si="380"/>
        <v>0</v>
      </c>
      <c r="JEL240" s="19">
        <f t="shared" si="380"/>
        <v>0</v>
      </c>
      <c r="JEM240" s="19">
        <f t="shared" si="380"/>
        <v>0</v>
      </c>
      <c r="JEN240" s="19">
        <f t="shared" si="380"/>
        <v>0</v>
      </c>
      <c r="JEO240" s="19">
        <f t="shared" si="380"/>
        <v>0</v>
      </c>
      <c r="JEP240" s="19">
        <f t="shared" si="380"/>
        <v>0</v>
      </c>
      <c r="JEQ240" s="19">
        <f t="shared" si="380"/>
        <v>0</v>
      </c>
      <c r="JER240" s="19">
        <f t="shared" si="380"/>
        <v>0</v>
      </c>
      <c r="JES240" s="19">
        <f t="shared" si="380"/>
        <v>0</v>
      </c>
      <c r="JET240" s="19">
        <f t="shared" si="380"/>
        <v>0</v>
      </c>
      <c r="JEU240" s="19">
        <f t="shared" si="380"/>
        <v>0</v>
      </c>
      <c r="JEV240" s="19">
        <f t="shared" si="380"/>
        <v>0</v>
      </c>
      <c r="JEW240" s="19">
        <f t="shared" si="380"/>
        <v>0</v>
      </c>
      <c r="JEX240" s="19">
        <f t="shared" si="380"/>
        <v>0</v>
      </c>
      <c r="JEY240" s="19">
        <f t="shared" si="380"/>
        <v>0</v>
      </c>
      <c r="JEZ240" s="19">
        <f t="shared" si="380"/>
        <v>0</v>
      </c>
      <c r="JFA240" s="19">
        <f t="shared" si="380"/>
        <v>0</v>
      </c>
      <c r="JFB240" s="19">
        <f t="shared" si="380"/>
        <v>0</v>
      </c>
      <c r="JFC240" s="19">
        <f t="shared" si="380"/>
        <v>0</v>
      </c>
      <c r="JFD240" s="19">
        <f t="shared" si="380"/>
        <v>0</v>
      </c>
      <c r="JFE240" s="19">
        <f t="shared" si="380"/>
        <v>0</v>
      </c>
      <c r="JFF240" s="19">
        <f t="shared" si="380"/>
        <v>0</v>
      </c>
      <c r="JFG240" s="19">
        <f t="shared" si="380"/>
        <v>0</v>
      </c>
      <c r="JFH240" s="19">
        <f t="shared" si="380"/>
        <v>0</v>
      </c>
      <c r="JFI240" s="19">
        <f t="shared" si="380"/>
        <v>0</v>
      </c>
      <c r="JFJ240" s="19">
        <f t="shared" si="380"/>
        <v>0</v>
      </c>
      <c r="JFK240" s="19">
        <f t="shared" si="380"/>
        <v>0</v>
      </c>
      <c r="JFL240" s="19">
        <f t="shared" si="380"/>
        <v>0</v>
      </c>
      <c r="JFM240" s="19">
        <f t="shared" si="380"/>
        <v>0</v>
      </c>
      <c r="JFN240" s="19">
        <f t="shared" si="380"/>
        <v>0</v>
      </c>
      <c r="JFO240" s="19">
        <f t="shared" si="380"/>
        <v>0</v>
      </c>
      <c r="JFP240" s="19">
        <f t="shared" si="380"/>
        <v>0</v>
      </c>
      <c r="JFQ240" s="19">
        <f t="shared" si="380"/>
        <v>0</v>
      </c>
      <c r="JFR240" s="19">
        <f t="shared" si="380"/>
        <v>0</v>
      </c>
      <c r="JFS240" s="19">
        <f t="shared" si="380"/>
        <v>0</v>
      </c>
      <c r="JFT240" s="19">
        <f t="shared" si="380"/>
        <v>0</v>
      </c>
      <c r="JFU240" s="19">
        <f t="shared" si="380"/>
        <v>0</v>
      </c>
      <c r="JFV240" s="19">
        <f t="shared" si="380"/>
        <v>0</v>
      </c>
      <c r="JFW240" s="19">
        <f t="shared" si="380"/>
        <v>0</v>
      </c>
      <c r="JFX240" s="19">
        <f t="shared" ref="JFX240:JII240" si="381">SUM(JFX241:JFX472)</f>
        <v>0</v>
      </c>
      <c r="JFY240" s="19">
        <f t="shared" si="381"/>
        <v>0</v>
      </c>
      <c r="JFZ240" s="19">
        <f t="shared" si="381"/>
        <v>0</v>
      </c>
      <c r="JGA240" s="19">
        <f t="shared" si="381"/>
        <v>0</v>
      </c>
      <c r="JGB240" s="19">
        <f t="shared" si="381"/>
        <v>0</v>
      </c>
      <c r="JGC240" s="19">
        <f t="shared" si="381"/>
        <v>0</v>
      </c>
      <c r="JGD240" s="19">
        <f t="shared" si="381"/>
        <v>0</v>
      </c>
      <c r="JGE240" s="19">
        <f t="shared" si="381"/>
        <v>0</v>
      </c>
      <c r="JGF240" s="19">
        <f t="shared" si="381"/>
        <v>0</v>
      </c>
      <c r="JGG240" s="19">
        <f t="shared" si="381"/>
        <v>0</v>
      </c>
      <c r="JGH240" s="19">
        <f t="shared" si="381"/>
        <v>0</v>
      </c>
      <c r="JGI240" s="19">
        <f t="shared" si="381"/>
        <v>0</v>
      </c>
      <c r="JGJ240" s="19">
        <f t="shared" si="381"/>
        <v>0</v>
      </c>
      <c r="JGK240" s="19">
        <f t="shared" si="381"/>
        <v>0</v>
      </c>
      <c r="JGL240" s="19">
        <f t="shared" si="381"/>
        <v>0</v>
      </c>
      <c r="JGM240" s="19">
        <f t="shared" si="381"/>
        <v>0</v>
      </c>
      <c r="JGN240" s="19">
        <f t="shared" si="381"/>
        <v>0</v>
      </c>
      <c r="JGO240" s="19">
        <f t="shared" si="381"/>
        <v>0</v>
      </c>
      <c r="JGP240" s="19">
        <f t="shared" si="381"/>
        <v>0</v>
      </c>
      <c r="JGQ240" s="19">
        <f t="shared" si="381"/>
        <v>0</v>
      </c>
      <c r="JGR240" s="19">
        <f t="shared" si="381"/>
        <v>0</v>
      </c>
      <c r="JGS240" s="19">
        <f t="shared" si="381"/>
        <v>0</v>
      </c>
      <c r="JGT240" s="19">
        <f t="shared" si="381"/>
        <v>0</v>
      </c>
      <c r="JGU240" s="19">
        <f t="shared" si="381"/>
        <v>0</v>
      </c>
      <c r="JGV240" s="19">
        <f t="shared" si="381"/>
        <v>0</v>
      </c>
      <c r="JGW240" s="19">
        <f t="shared" si="381"/>
        <v>0</v>
      </c>
      <c r="JGX240" s="19">
        <f t="shared" si="381"/>
        <v>0</v>
      </c>
      <c r="JGY240" s="19">
        <f t="shared" si="381"/>
        <v>0</v>
      </c>
      <c r="JGZ240" s="19">
        <f t="shared" si="381"/>
        <v>0</v>
      </c>
      <c r="JHA240" s="19">
        <f t="shared" si="381"/>
        <v>0</v>
      </c>
      <c r="JHB240" s="19">
        <f t="shared" si="381"/>
        <v>0</v>
      </c>
      <c r="JHC240" s="19">
        <f t="shared" si="381"/>
        <v>0</v>
      </c>
      <c r="JHD240" s="19">
        <f t="shared" si="381"/>
        <v>0</v>
      </c>
      <c r="JHE240" s="19">
        <f t="shared" si="381"/>
        <v>0</v>
      </c>
      <c r="JHF240" s="19">
        <f t="shared" si="381"/>
        <v>0</v>
      </c>
      <c r="JHG240" s="19">
        <f t="shared" si="381"/>
        <v>0</v>
      </c>
      <c r="JHH240" s="19">
        <f t="shared" si="381"/>
        <v>0</v>
      </c>
      <c r="JHI240" s="19">
        <f t="shared" si="381"/>
        <v>0</v>
      </c>
      <c r="JHJ240" s="19">
        <f t="shared" si="381"/>
        <v>0</v>
      </c>
      <c r="JHK240" s="19">
        <f t="shared" si="381"/>
        <v>0</v>
      </c>
      <c r="JHL240" s="19">
        <f t="shared" si="381"/>
        <v>0</v>
      </c>
      <c r="JHM240" s="19">
        <f t="shared" si="381"/>
        <v>0</v>
      </c>
      <c r="JHN240" s="19">
        <f t="shared" si="381"/>
        <v>0</v>
      </c>
      <c r="JHO240" s="19">
        <f t="shared" si="381"/>
        <v>0</v>
      </c>
      <c r="JHP240" s="19">
        <f t="shared" si="381"/>
        <v>0</v>
      </c>
      <c r="JHQ240" s="19">
        <f t="shared" si="381"/>
        <v>0</v>
      </c>
      <c r="JHR240" s="19">
        <f t="shared" si="381"/>
        <v>0</v>
      </c>
      <c r="JHS240" s="19">
        <f t="shared" si="381"/>
        <v>0</v>
      </c>
      <c r="JHT240" s="19">
        <f t="shared" si="381"/>
        <v>0</v>
      </c>
      <c r="JHU240" s="19">
        <f t="shared" si="381"/>
        <v>0</v>
      </c>
      <c r="JHV240" s="19">
        <f t="shared" si="381"/>
        <v>0</v>
      </c>
      <c r="JHW240" s="19">
        <f t="shared" si="381"/>
        <v>0</v>
      </c>
      <c r="JHX240" s="19">
        <f t="shared" si="381"/>
        <v>0</v>
      </c>
      <c r="JHY240" s="19">
        <f t="shared" si="381"/>
        <v>0</v>
      </c>
      <c r="JHZ240" s="19">
        <f t="shared" si="381"/>
        <v>0</v>
      </c>
      <c r="JIA240" s="19">
        <f t="shared" si="381"/>
        <v>0</v>
      </c>
      <c r="JIB240" s="19">
        <f t="shared" si="381"/>
        <v>0</v>
      </c>
      <c r="JIC240" s="19">
        <f t="shared" si="381"/>
        <v>0</v>
      </c>
      <c r="JID240" s="19">
        <f t="shared" si="381"/>
        <v>0</v>
      </c>
      <c r="JIE240" s="19">
        <f t="shared" si="381"/>
        <v>0</v>
      </c>
      <c r="JIF240" s="19">
        <f t="shared" si="381"/>
        <v>0</v>
      </c>
      <c r="JIG240" s="19">
        <f t="shared" si="381"/>
        <v>0</v>
      </c>
      <c r="JIH240" s="19">
        <f t="shared" si="381"/>
        <v>0</v>
      </c>
      <c r="JII240" s="19">
        <f t="shared" si="381"/>
        <v>0</v>
      </c>
      <c r="JIJ240" s="19">
        <f t="shared" ref="JIJ240:JKU240" si="382">SUM(JIJ241:JIJ472)</f>
        <v>0</v>
      </c>
      <c r="JIK240" s="19">
        <f t="shared" si="382"/>
        <v>0</v>
      </c>
      <c r="JIL240" s="19">
        <f t="shared" si="382"/>
        <v>0</v>
      </c>
      <c r="JIM240" s="19">
        <f t="shared" si="382"/>
        <v>0</v>
      </c>
      <c r="JIN240" s="19">
        <f t="shared" si="382"/>
        <v>0</v>
      </c>
      <c r="JIO240" s="19">
        <f t="shared" si="382"/>
        <v>0</v>
      </c>
      <c r="JIP240" s="19">
        <f t="shared" si="382"/>
        <v>0</v>
      </c>
      <c r="JIQ240" s="19">
        <f t="shared" si="382"/>
        <v>0</v>
      </c>
      <c r="JIR240" s="19">
        <f t="shared" si="382"/>
        <v>0</v>
      </c>
      <c r="JIS240" s="19">
        <f t="shared" si="382"/>
        <v>0</v>
      </c>
      <c r="JIT240" s="19">
        <f t="shared" si="382"/>
        <v>0</v>
      </c>
      <c r="JIU240" s="19">
        <f t="shared" si="382"/>
        <v>0</v>
      </c>
      <c r="JIV240" s="19">
        <f t="shared" si="382"/>
        <v>0</v>
      </c>
      <c r="JIW240" s="19">
        <f t="shared" si="382"/>
        <v>0</v>
      </c>
      <c r="JIX240" s="19">
        <f t="shared" si="382"/>
        <v>0</v>
      </c>
      <c r="JIY240" s="19">
        <f t="shared" si="382"/>
        <v>0</v>
      </c>
      <c r="JIZ240" s="19">
        <f t="shared" si="382"/>
        <v>0</v>
      </c>
      <c r="JJA240" s="19">
        <f t="shared" si="382"/>
        <v>0</v>
      </c>
      <c r="JJB240" s="19">
        <f t="shared" si="382"/>
        <v>0</v>
      </c>
      <c r="JJC240" s="19">
        <f t="shared" si="382"/>
        <v>0</v>
      </c>
      <c r="JJD240" s="19">
        <f t="shared" si="382"/>
        <v>0</v>
      </c>
      <c r="JJE240" s="19">
        <f t="shared" si="382"/>
        <v>0</v>
      </c>
      <c r="JJF240" s="19">
        <f t="shared" si="382"/>
        <v>0</v>
      </c>
      <c r="JJG240" s="19">
        <f t="shared" si="382"/>
        <v>0</v>
      </c>
      <c r="JJH240" s="19">
        <f t="shared" si="382"/>
        <v>0</v>
      </c>
      <c r="JJI240" s="19">
        <f t="shared" si="382"/>
        <v>0</v>
      </c>
      <c r="JJJ240" s="19">
        <f t="shared" si="382"/>
        <v>0</v>
      </c>
      <c r="JJK240" s="19">
        <f t="shared" si="382"/>
        <v>0</v>
      </c>
      <c r="JJL240" s="19">
        <f t="shared" si="382"/>
        <v>0</v>
      </c>
      <c r="JJM240" s="19">
        <f t="shared" si="382"/>
        <v>0</v>
      </c>
      <c r="JJN240" s="19">
        <f t="shared" si="382"/>
        <v>0</v>
      </c>
      <c r="JJO240" s="19">
        <f t="shared" si="382"/>
        <v>0</v>
      </c>
      <c r="JJP240" s="19">
        <f t="shared" si="382"/>
        <v>0</v>
      </c>
      <c r="JJQ240" s="19">
        <f t="shared" si="382"/>
        <v>0</v>
      </c>
      <c r="JJR240" s="19">
        <f t="shared" si="382"/>
        <v>0</v>
      </c>
      <c r="JJS240" s="19">
        <f t="shared" si="382"/>
        <v>0</v>
      </c>
      <c r="JJT240" s="19">
        <f t="shared" si="382"/>
        <v>0</v>
      </c>
      <c r="JJU240" s="19">
        <f t="shared" si="382"/>
        <v>0</v>
      </c>
      <c r="JJV240" s="19">
        <f t="shared" si="382"/>
        <v>0</v>
      </c>
      <c r="JJW240" s="19">
        <f t="shared" si="382"/>
        <v>0</v>
      </c>
      <c r="JJX240" s="19">
        <f t="shared" si="382"/>
        <v>0</v>
      </c>
      <c r="JJY240" s="19">
        <f t="shared" si="382"/>
        <v>0</v>
      </c>
      <c r="JJZ240" s="19">
        <f t="shared" si="382"/>
        <v>0</v>
      </c>
      <c r="JKA240" s="19">
        <f t="shared" si="382"/>
        <v>0</v>
      </c>
      <c r="JKB240" s="19">
        <f t="shared" si="382"/>
        <v>0</v>
      </c>
      <c r="JKC240" s="19">
        <f t="shared" si="382"/>
        <v>0</v>
      </c>
      <c r="JKD240" s="19">
        <f t="shared" si="382"/>
        <v>0</v>
      </c>
      <c r="JKE240" s="19">
        <f t="shared" si="382"/>
        <v>0</v>
      </c>
      <c r="JKF240" s="19">
        <f t="shared" si="382"/>
        <v>0</v>
      </c>
      <c r="JKG240" s="19">
        <f t="shared" si="382"/>
        <v>0</v>
      </c>
      <c r="JKH240" s="19">
        <f t="shared" si="382"/>
        <v>0</v>
      </c>
      <c r="JKI240" s="19">
        <f t="shared" si="382"/>
        <v>0</v>
      </c>
      <c r="JKJ240" s="19">
        <f t="shared" si="382"/>
        <v>0</v>
      </c>
      <c r="JKK240" s="19">
        <f t="shared" si="382"/>
        <v>0</v>
      </c>
      <c r="JKL240" s="19">
        <f t="shared" si="382"/>
        <v>0</v>
      </c>
      <c r="JKM240" s="19">
        <f t="shared" si="382"/>
        <v>0</v>
      </c>
      <c r="JKN240" s="19">
        <f t="shared" si="382"/>
        <v>0</v>
      </c>
      <c r="JKO240" s="19">
        <f t="shared" si="382"/>
        <v>0</v>
      </c>
      <c r="JKP240" s="19">
        <f t="shared" si="382"/>
        <v>0</v>
      </c>
      <c r="JKQ240" s="19">
        <f t="shared" si="382"/>
        <v>0</v>
      </c>
      <c r="JKR240" s="19">
        <f t="shared" si="382"/>
        <v>0</v>
      </c>
      <c r="JKS240" s="19">
        <f t="shared" si="382"/>
        <v>0</v>
      </c>
      <c r="JKT240" s="19">
        <f t="shared" si="382"/>
        <v>0</v>
      </c>
      <c r="JKU240" s="19">
        <f t="shared" si="382"/>
        <v>0</v>
      </c>
      <c r="JKV240" s="19">
        <f t="shared" ref="JKV240:JNG240" si="383">SUM(JKV241:JKV472)</f>
        <v>0</v>
      </c>
      <c r="JKW240" s="19">
        <f t="shared" si="383"/>
        <v>0</v>
      </c>
      <c r="JKX240" s="19">
        <f t="shared" si="383"/>
        <v>0</v>
      </c>
      <c r="JKY240" s="19">
        <f t="shared" si="383"/>
        <v>0</v>
      </c>
      <c r="JKZ240" s="19">
        <f t="shared" si="383"/>
        <v>0</v>
      </c>
      <c r="JLA240" s="19">
        <f t="shared" si="383"/>
        <v>0</v>
      </c>
      <c r="JLB240" s="19">
        <f t="shared" si="383"/>
        <v>0</v>
      </c>
      <c r="JLC240" s="19">
        <f t="shared" si="383"/>
        <v>0</v>
      </c>
      <c r="JLD240" s="19">
        <f t="shared" si="383"/>
        <v>0</v>
      </c>
      <c r="JLE240" s="19">
        <f t="shared" si="383"/>
        <v>0</v>
      </c>
      <c r="JLF240" s="19">
        <f t="shared" si="383"/>
        <v>0</v>
      </c>
      <c r="JLG240" s="19">
        <f t="shared" si="383"/>
        <v>0</v>
      </c>
      <c r="JLH240" s="19">
        <f t="shared" si="383"/>
        <v>0</v>
      </c>
      <c r="JLI240" s="19">
        <f t="shared" si="383"/>
        <v>0</v>
      </c>
      <c r="JLJ240" s="19">
        <f t="shared" si="383"/>
        <v>0</v>
      </c>
      <c r="JLK240" s="19">
        <f t="shared" si="383"/>
        <v>0</v>
      </c>
      <c r="JLL240" s="19">
        <f t="shared" si="383"/>
        <v>0</v>
      </c>
      <c r="JLM240" s="19">
        <f t="shared" si="383"/>
        <v>0</v>
      </c>
      <c r="JLN240" s="19">
        <f t="shared" si="383"/>
        <v>0</v>
      </c>
      <c r="JLO240" s="19">
        <f t="shared" si="383"/>
        <v>0</v>
      </c>
      <c r="JLP240" s="19">
        <f t="shared" si="383"/>
        <v>0</v>
      </c>
      <c r="JLQ240" s="19">
        <f t="shared" si="383"/>
        <v>0</v>
      </c>
      <c r="JLR240" s="19">
        <f t="shared" si="383"/>
        <v>0</v>
      </c>
      <c r="JLS240" s="19">
        <f t="shared" si="383"/>
        <v>0</v>
      </c>
      <c r="JLT240" s="19">
        <f t="shared" si="383"/>
        <v>0</v>
      </c>
      <c r="JLU240" s="19">
        <f t="shared" si="383"/>
        <v>0</v>
      </c>
      <c r="JLV240" s="19">
        <f t="shared" si="383"/>
        <v>0</v>
      </c>
      <c r="JLW240" s="19">
        <f t="shared" si="383"/>
        <v>0</v>
      </c>
      <c r="JLX240" s="19">
        <f t="shared" si="383"/>
        <v>0</v>
      </c>
      <c r="JLY240" s="19">
        <f t="shared" si="383"/>
        <v>0</v>
      </c>
      <c r="JLZ240" s="19">
        <f t="shared" si="383"/>
        <v>0</v>
      </c>
      <c r="JMA240" s="19">
        <f t="shared" si="383"/>
        <v>0</v>
      </c>
      <c r="JMB240" s="19">
        <f t="shared" si="383"/>
        <v>0</v>
      </c>
      <c r="JMC240" s="19">
        <f t="shared" si="383"/>
        <v>0</v>
      </c>
      <c r="JMD240" s="19">
        <f t="shared" si="383"/>
        <v>0</v>
      </c>
      <c r="JME240" s="19">
        <f t="shared" si="383"/>
        <v>0</v>
      </c>
      <c r="JMF240" s="19">
        <f t="shared" si="383"/>
        <v>0</v>
      </c>
      <c r="JMG240" s="19">
        <f t="shared" si="383"/>
        <v>0</v>
      </c>
      <c r="JMH240" s="19">
        <f t="shared" si="383"/>
        <v>0</v>
      </c>
      <c r="JMI240" s="19">
        <f t="shared" si="383"/>
        <v>0</v>
      </c>
      <c r="JMJ240" s="19">
        <f t="shared" si="383"/>
        <v>0</v>
      </c>
      <c r="JMK240" s="19">
        <f t="shared" si="383"/>
        <v>0</v>
      </c>
      <c r="JML240" s="19">
        <f t="shared" si="383"/>
        <v>0</v>
      </c>
      <c r="JMM240" s="19">
        <f t="shared" si="383"/>
        <v>0</v>
      </c>
      <c r="JMN240" s="19">
        <f t="shared" si="383"/>
        <v>0</v>
      </c>
      <c r="JMO240" s="19">
        <f t="shared" si="383"/>
        <v>0</v>
      </c>
      <c r="JMP240" s="19">
        <f t="shared" si="383"/>
        <v>0</v>
      </c>
      <c r="JMQ240" s="19">
        <f t="shared" si="383"/>
        <v>0</v>
      </c>
      <c r="JMR240" s="19">
        <f t="shared" si="383"/>
        <v>0</v>
      </c>
      <c r="JMS240" s="19">
        <f t="shared" si="383"/>
        <v>0</v>
      </c>
      <c r="JMT240" s="19">
        <f t="shared" si="383"/>
        <v>0</v>
      </c>
      <c r="JMU240" s="19">
        <f t="shared" si="383"/>
        <v>0</v>
      </c>
      <c r="JMV240" s="19">
        <f t="shared" si="383"/>
        <v>0</v>
      </c>
      <c r="JMW240" s="19">
        <f t="shared" si="383"/>
        <v>0</v>
      </c>
      <c r="JMX240" s="19">
        <f t="shared" si="383"/>
        <v>0</v>
      </c>
      <c r="JMY240" s="19">
        <f t="shared" si="383"/>
        <v>0</v>
      </c>
      <c r="JMZ240" s="19">
        <f t="shared" si="383"/>
        <v>0</v>
      </c>
      <c r="JNA240" s="19">
        <f t="shared" si="383"/>
        <v>0</v>
      </c>
      <c r="JNB240" s="19">
        <f t="shared" si="383"/>
        <v>0</v>
      </c>
      <c r="JNC240" s="19">
        <f t="shared" si="383"/>
        <v>0</v>
      </c>
      <c r="JND240" s="19">
        <f t="shared" si="383"/>
        <v>0</v>
      </c>
      <c r="JNE240" s="19">
        <f t="shared" si="383"/>
        <v>0</v>
      </c>
      <c r="JNF240" s="19">
        <f t="shared" si="383"/>
        <v>0</v>
      </c>
      <c r="JNG240" s="19">
        <f t="shared" si="383"/>
        <v>0</v>
      </c>
      <c r="JNH240" s="19">
        <f t="shared" ref="JNH240:JPS240" si="384">SUM(JNH241:JNH472)</f>
        <v>0</v>
      </c>
      <c r="JNI240" s="19">
        <f t="shared" si="384"/>
        <v>0</v>
      </c>
      <c r="JNJ240" s="19">
        <f t="shared" si="384"/>
        <v>0</v>
      </c>
      <c r="JNK240" s="19">
        <f t="shared" si="384"/>
        <v>0</v>
      </c>
      <c r="JNL240" s="19">
        <f t="shared" si="384"/>
        <v>0</v>
      </c>
      <c r="JNM240" s="19">
        <f t="shared" si="384"/>
        <v>0</v>
      </c>
      <c r="JNN240" s="19">
        <f t="shared" si="384"/>
        <v>0</v>
      </c>
      <c r="JNO240" s="19">
        <f t="shared" si="384"/>
        <v>0</v>
      </c>
      <c r="JNP240" s="19">
        <f t="shared" si="384"/>
        <v>0</v>
      </c>
      <c r="JNQ240" s="19">
        <f t="shared" si="384"/>
        <v>0</v>
      </c>
      <c r="JNR240" s="19">
        <f t="shared" si="384"/>
        <v>0</v>
      </c>
      <c r="JNS240" s="19">
        <f t="shared" si="384"/>
        <v>0</v>
      </c>
      <c r="JNT240" s="19">
        <f t="shared" si="384"/>
        <v>0</v>
      </c>
      <c r="JNU240" s="19">
        <f t="shared" si="384"/>
        <v>0</v>
      </c>
      <c r="JNV240" s="19">
        <f t="shared" si="384"/>
        <v>0</v>
      </c>
      <c r="JNW240" s="19">
        <f t="shared" si="384"/>
        <v>0</v>
      </c>
      <c r="JNX240" s="19">
        <f t="shared" si="384"/>
        <v>0</v>
      </c>
      <c r="JNY240" s="19">
        <f t="shared" si="384"/>
        <v>0</v>
      </c>
      <c r="JNZ240" s="19">
        <f t="shared" si="384"/>
        <v>0</v>
      </c>
      <c r="JOA240" s="19">
        <f t="shared" si="384"/>
        <v>0</v>
      </c>
      <c r="JOB240" s="19">
        <f t="shared" si="384"/>
        <v>0</v>
      </c>
      <c r="JOC240" s="19">
        <f t="shared" si="384"/>
        <v>0</v>
      </c>
      <c r="JOD240" s="19">
        <f t="shared" si="384"/>
        <v>0</v>
      </c>
      <c r="JOE240" s="19">
        <f t="shared" si="384"/>
        <v>0</v>
      </c>
      <c r="JOF240" s="19">
        <f t="shared" si="384"/>
        <v>0</v>
      </c>
      <c r="JOG240" s="19">
        <f t="shared" si="384"/>
        <v>0</v>
      </c>
      <c r="JOH240" s="19">
        <f t="shared" si="384"/>
        <v>0</v>
      </c>
      <c r="JOI240" s="19">
        <f t="shared" si="384"/>
        <v>0</v>
      </c>
      <c r="JOJ240" s="19">
        <f t="shared" si="384"/>
        <v>0</v>
      </c>
      <c r="JOK240" s="19">
        <f t="shared" si="384"/>
        <v>0</v>
      </c>
      <c r="JOL240" s="19">
        <f t="shared" si="384"/>
        <v>0</v>
      </c>
      <c r="JOM240" s="19">
        <f t="shared" si="384"/>
        <v>0</v>
      </c>
      <c r="JON240" s="19">
        <f t="shared" si="384"/>
        <v>0</v>
      </c>
      <c r="JOO240" s="19">
        <f t="shared" si="384"/>
        <v>0</v>
      </c>
      <c r="JOP240" s="19">
        <f t="shared" si="384"/>
        <v>0</v>
      </c>
      <c r="JOQ240" s="19">
        <f t="shared" si="384"/>
        <v>0</v>
      </c>
      <c r="JOR240" s="19">
        <f t="shared" si="384"/>
        <v>0</v>
      </c>
      <c r="JOS240" s="19">
        <f t="shared" si="384"/>
        <v>0</v>
      </c>
      <c r="JOT240" s="19">
        <f t="shared" si="384"/>
        <v>0</v>
      </c>
      <c r="JOU240" s="19">
        <f t="shared" si="384"/>
        <v>0</v>
      </c>
      <c r="JOV240" s="19">
        <f t="shared" si="384"/>
        <v>0</v>
      </c>
      <c r="JOW240" s="19">
        <f t="shared" si="384"/>
        <v>0</v>
      </c>
      <c r="JOX240" s="19">
        <f t="shared" si="384"/>
        <v>0</v>
      </c>
      <c r="JOY240" s="19">
        <f t="shared" si="384"/>
        <v>0</v>
      </c>
      <c r="JOZ240" s="19">
        <f t="shared" si="384"/>
        <v>0</v>
      </c>
      <c r="JPA240" s="19">
        <f t="shared" si="384"/>
        <v>0</v>
      </c>
      <c r="JPB240" s="19">
        <f t="shared" si="384"/>
        <v>0</v>
      </c>
      <c r="JPC240" s="19">
        <f t="shared" si="384"/>
        <v>0</v>
      </c>
      <c r="JPD240" s="19">
        <f t="shared" si="384"/>
        <v>0</v>
      </c>
      <c r="JPE240" s="19">
        <f t="shared" si="384"/>
        <v>0</v>
      </c>
      <c r="JPF240" s="19">
        <f t="shared" si="384"/>
        <v>0</v>
      </c>
      <c r="JPG240" s="19">
        <f t="shared" si="384"/>
        <v>0</v>
      </c>
      <c r="JPH240" s="19">
        <f t="shared" si="384"/>
        <v>0</v>
      </c>
      <c r="JPI240" s="19">
        <f t="shared" si="384"/>
        <v>0</v>
      </c>
      <c r="JPJ240" s="19">
        <f t="shared" si="384"/>
        <v>0</v>
      </c>
      <c r="JPK240" s="19">
        <f t="shared" si="384"/>
        <v>0</v>
      </c>
      <c r="JPL240" s="19">
        <f t="shared" si="384"/>
        <v>0</v>
      </c>
      <c r="JPM240" s="19">
        <f t="shared" si="384"/>
        <v>0</v>
      </c>
      <c r="JPN240" s="19">
        <f t="shared" si="384"/>
        <v>0</v>
      </c>
      <c r="JPO240" s="19">
        <f t="shared" si="384"/>
        <v>0</v>
      </c>
      <c r="JPP240" s="19">
        <f t="shared" si="384"/>
        <v>0</v>
      </c>
      <c r="JPQ240" s="19">
        <f t="shared" si="384"/>
        <v>0</v>
      </c>
      <c r="JPR240" s="19">
        <f t="shared" si="384"/>
        <v>0</v>
      </c>
      <c r="JPS240" s="19">
        <f t="shared" si="384"/>
        <v>0</v>
      </c>
      <c r="JPT240" s="19">
        <f t="shared" ref="JPT240:JSE240" si="385">SUM(JPT241:JPT472)</f>
        <v>0</v>
      </c>
      <c r="JPU240" s="19">
        <f t="shared" si="385"/>
        <v>0</v>
      </c>
      <c r="JPV240" s="19">
        <f t="shared" si="385"/>
        <v>0</v>
      </c>
      <c r="JPW240" s="19">
        <f t="shared" si="385"/>
        <v>0</v>
      </c>
      <c r="JPX240" s="19">
        <f t="shared" si="385"/>
        <v>0</v>
      </c>
      <c r="JPY240" s="19">
        <f t="shared" si="385"/>
        <v>0</v>
      </c>
      <c r="JPZ240" s="19">
        <f t="shared" si="385"/>
        <v>0</v>
      </c>
      <c r="JQA240" s="19">
        <f t="shared" si="385"/>
        <v>0</v>
      </c>
      <c r="JQB240" s="19">
        <f t="shared" si="385"/>
        <v>0</v>
      </c>
      <c r="JQC240" s="19">
        <f t="shared" si="385"/>
        <v>0</v>
      </c>
      <c r="JQD240" s="19">
        <f t="shared" si="385"/>
        <v>0</v>
      </c>
      <c r="JQE240" s="19">
        <f t="shared" si="385"/>
        <v>0</v>
      </c>
      <c r="JQF240" s="19">
        <f t="shared" si="385"/>
        <v>0</v>
      </c>
      <c r="JQG240" s="19">
        <f t="shared" si="385"/>
        <v>0</v>
      </c>
      <c r="JQH240" s="19">
        <f t="shared" si="385"/>
        <v>0</v>
      </c>
      <c r="JQI240" s="19">
        <f t="shared" si="385"/>
        <v>0</v>
      </c>
      <c r="JQJ240" s="19">
        <f t="shared" si="385"/>
        <v>0</v>
      </c>
      <c r="JQK240" s="19">
        <f t="shared" si="385"/>
        <v>0</v>
      </c>
      <c r="JQL240" s="19">
        <f t="shared" si="385"/>
        <v>0</v>
      </c>
      <c r="JQM240" s="19">
        <f t="shared" si="385"/>
        <v>0</v>
      </c>
      <c r="JQN240" s="19">
        <f t="shared" si="385"/>
        <v>0</v>
      </c>
      <c r="JQO240" s="19">
        <f t="shared" si="385"/>
        <v>0</v>
      </c>
      <c r="JQP240" s="19">
        <f t="shared" si="385"/>
        <v>0</v>
      </c>
      <c r="JQQ240" s="19">
        <f t="shared" si="385"/>
        <v>0</v>
      </c>
      <c r="JQR240" s="19">
        <f t="shared" si="385"/>
        <v>0</v>
      </c>
      <c r="JQS240" s="19">
        <f t="shared" si="385"/>
        <v>0</v>
      </c>
      <c r="JQT240" s="19">
        <f t="shared" si="385"/>
        <v>0</v>
      </c>
      <c r="JQU240" s="19">
        <f t="shared" si="385"/>
        <v>0</v>
      </c>
      <c r="JQV240" s="19">
        <f t="shared" si="385"/>
        <v>0</v>
      </c>
      <c r="JQW240" s="19">
        <f t="shared" si="385"/>
        <v>0</v>
      </c>
      <c r="JQX240" s="19">
        <f t="shared" si="385"/>
        <v>0</v>
      </c>
      <c r="JQY240" s="19">
        <f t="shared" si="385"/>
        <v>0</v>
      </c>
      <c r="JQZ240" s="19">
        <f t="shared" si="385"/>
        <v>0</v>
      </c>
      <c r="JRA240" s="19">
        <f t="shared" si="385"/>
        <v>0</v>
      </c>
      <c r="JRB240" s="19">
        <f t="shared" si="385"/>
        <v>0</v>
      </c>
      <c r="JRC240" s="19">
        <f t="shared" si="385"/>
        <v>0</v>
      </c>
      <c r="JRD240" s="19">
        <f t="shared" si="385"/>
        <v>0</v>
      </c>
      <c r="JRE240" s="19">
        <f t="shared" si="385"/>
        <v>0</v>
      </c>
      <c r="JRF240" s="19">
        <f t="shared" si="385"/>
        <v>0</v>
      </c>
      <c r="JRG240" s="19">
        <f t="shared" si="385"/>
        <v>0</v>
      </c>
      <c r="JRH240" s="19">
        <f t="shared" si="385"/>
        <v>0</v>
      </c>
      <c r="JRI240" s="19">
        <f t="shared" si="385"/>
        <v>0</v>
      </c>
      <c r="JRJ240" s="19">
        <f t="shared" si="385"/>
        <v>0</v>
      </c>
      <c r="JRK240" s="19">
        <f t="shared" si="385"/>
        <v>0</v>
      </c>
      <c r="JRL240" s="19">
        <f t="shared" si="385"/>
        <v>0</v>
      </c>
      <c r="JRM240" s="19">
        <f t="shared" si="385"/>
        <v>0</v>
      </c>
      <c r="JRN240" s="19">
        <f t="shared" si="385"/>
        <v>0</v>
      </c>
      <c r="JRO240" s="19">
        <f t="shared" si="385"/>
        <v>0</v>
      </c>
      <c r="JRP240" s="19">
        <f t="shared" si="385"/>
        <v>0</v>
      </c>
      <c r="JRQ240" s="19">
        <f t="shared" si="385"/>
        <v>0</v>
      </c>
      <c r="JRR240" s="19">
        <f t="shared" si="385"/>
        <v>0</v>
      </c>
      <c r="JRS240" s="19">
        <f t="shared" si="385"/>
        <v>0</v>
      </c>
      <c r="JRT240" s="19">
        <f t="shared" si="385"/>
        <v>0</v>
      </c>
      <c r="JRU240" s="19">
        <f t="shared" si="385"/>
        <v>0</v>
      </c>
      <c r="JRV240" s="19">
        <f t="shared" si="385"/>
        <v>0</v>
      </c>
      <c r="JRW240" s="19">
        <f t="shared" si="385"/>
        <v>0</v>
      </c>
      <c r="JRX240" s="19">
        <f t="shared" si="385"/>
        <v>0</v>
      </c>
      <c r="JRY240" s="19">
        <f t="shared" si="385"/>
        <v>0</v>
      </c>
      <c r="JRZ240" s="19">
        <f t="shared" si="385"/>
        <v>0</v>
      </c>
      <c r="JSA240" s="19">
        <f t="shared" si="385"/>
        <v>0</v>
      </c>
      <c r="JSB240" s="19">
        <f t="shared" si="385"/>
        <v>0</v>
      </c>
      <c r="JSC240" s="19">
        <f t="shared" si="385"/>
        <v>0</v>
      </c>
      <c r="JSD240" s="19">
        <f t="shared" si="385"/>
        <v>0</v>
      </c>
      <c r="JSE240" s="19">
        <f t="shared" si="385"/>
        <v>0</v>
      </c>
      <c r="JSF240" s="19">
        <f t="shared" ref="JSF240:JUQ240" si="386">SUM(JSF241:JSF472)</f>
        <v>0</v>
      </c>
      <c r="JSG240" s="19">
        <f t="shared" si="386"/>
        <v>0</v>
      </c>
      <c r="JSH240" s="19">
        <f t="shared" si="386"/>
        <v>0</v>
      </c>
      <c r="JSI240" s="19">
        <f t="shared" si="386"/>
        <v>0</v>
      </c>
      <c r="JSJ240" s="19">
        <f t="shared" si="386"/>
        <v>0</v>
      </c>
      <c r="JSK240" s="19">
        <f t="shared" si="386"/>
        <v>0</v>
      </c>
      <c r="JSL240" s="19">
        <f t="shared" si="386"/>
        <v>0</v>
      </c>
      <c r="JSM240" s="19">
        <f t="shared" si="386"/>
        <v>0</v>
      </c>
      <c r="JSN240" s="19">
        <f t="shared" si="386"/>
        <v>0</v>
      </c>
      <c r="JSO240" s="19">
        <f t="shared" si="386"/>
        <v>0</v>
      </c>
      <c r="JSP240" s="19">
        <f t="shared" si="386"/>
        <v>0</v>
      </c>
      <c r="JSQ240" s="19">
        <f t="shared" si="386"/>
        <v>0</v>
      </c>
      <c r="JSR240" s="19">
        <f t="shared" si="386"/>
        <v>0</v>
      </c>
      <c r="JSS240" s="19">
        <f t="shared" si="386"/>
        <v>0</v>
      </c>
      <c r="JST240" s="19">
        <f t="shared" si="386"/>
        <v>0</v>
      </c>
      <c r="JSU240" s="19">
        <f t="shared" si="386"/>
        <v>0</v>
      </c>
      <c r="JSV240" s="19">
        <f t="shared" si="386"/>
        <v>0</v>
      </c>
      <c r="JSW240" s="19">
        <f t="shared" si="386"/>
        <v>0</v>
      </c>
      <c r="JSX240" s="19">
        <f t="shared" si="386"/>
        <v>0</v>
      </c>
      <c r="JSY240" s="19">
        <f t="shared" si="386"/>
        <v>0</v>
      </c>
      <c r="JSZ240" s="19">
        <f t="shared" si="386"/>
        <v>0</v>
      </c>
      <c r="JTA240" s="19">
        <f t="shared" si="386"/>
        <v>0</v>
      </c>
      <c r="JTB240" s="19">
        <f t="shared" si="386"/>
        <v>0</v>
      </c>
      <c r="JTC240" s="19">
        <f t="shared" si="386"/>
        <v>0</v>
      </c>
      <c r="JTD240" s="19">
        <f t="shared" si="386"/>
        <v>0</v>
      </c>
      <c r="JTE240" s="19">
        <f t="shared" si="386"/>
        <v>0</v>
      </c>
      <c r="JTF240" s="19">
        <f t="shared" si="386"/>
        <v>0</v>
      </c>
      <c r="JTG240" s="19">
        <f t="shared" si="386"/>
        <v>0</v>
      </c>
      <c r="JTH240" s="19">
        <f t="shared" si="386"/>
        <v>0</v>
      </c>
      <c r="JTI240" s="19">
        <f t="shared" si="386"/>
        <v>0</v>
      </c>
      <c r="JTJ240" s="19">
        <f t="shared" si="386"/>
        <v>0</v>
      </c>
      <c r="JTK240" s="19">
        <f t="shared" si="386"/>
        <v>0</v>
      </c>
      <c r="JTL240" s="19">
        <f t="shared" si="386"/>
        <v>0</v>
      </c>
      <c r="JTM240" s="19">
        <f t="shared" si="386"/>
        <v>0</v>
      </c>
      <c r="JTN240" s="19">
        <f t="shared" si="386"/>
        <v>0</v>
      </c>
      <c r="JTO240" s="19">
        <f t="shared" si="386"/>
        <v>0</v>
      </c>
      <c r="JTP240" s="19">
        <f t="shared" si="386"/>
        <v>0</v>
      </c>
      <c r="JTQ240" s="19">
        <f t="shared" si="386"/>
        <v>0</v>
      </c>
      <c r="JTR240" s="19">
        <f t="shared" si="386"/>
        <v>0</v>
      </c>
      <c r="JTS240" s="19">
        <f t="shared" si="386"/>
        <v>0</v>
      </c>
      <c r="JTT240" s="19">
        <f t="shared" si="386"/>
        <v>0</v>
      </c>
      <c r="JTU240" s="19">
        <f t="shared" si="386"/>
        <v>0</v>
      </c>
      <c r="JTV240" s="19">
        <f t="shared" si="386"/>
        <v>0</v>
      </c>
      <c r="JTW240" s="19">
        <f t="shared" si="386"/>
        <v>0</v>
      </c>
      <c r="JTX240" s="19">
        <f t="shared" si="386"/>
        <v>0</v>
      </c>
      <c r="JTY240" s="19">
        <f t="shared" si="386"/>
        <v>0</v>
      </c>
      <c r="JTZ240" s="19">
        <f t="shared" si="386"/>
        <v>0</v>
      </c>
      <c r="JUA240" s="19">
        <f t="shared" si="386"/>
        <v>0</v>
      </c>
      <c r="JUB240" s="19">
        <f t="shared" si="386"/>
        <v>0</v>
      </c>
      <c r="JUC240" s="19">
        <f t="shared" si="386"/>
        <v>0</v>
      </c>
      <c r="JUD240" s="19">
        <f t="shared" si="386"/>
        <v>0</v>
      </c>
      <c r="JUE240" s="19">
        <f t="shared" si="386"/>
        <v>0</v>
      </c>
      <c r="JUF240" s="19">
        <f t="shared" si="386"/>
        <v>0</v>
      </c>
      <c r="JUG240" s="19">
        <f t="shared" si="386"/>
        <v>0</v>
      </c>
      <c r="JUH240" s="19">
        <f t="shared" si="386"/>
        <v>0</v>
      </c>
      <c r="JUI240" s="19">
        <f t="shared" si="386"/>
        <v>0</v>
      </c>
      <c r="JUJ240" s="19">
        <f t="shared" si="386"/>
        <v>0</v>
      </c>
      <c r="JUK240" s="19">
        <f t="shared" si="386"/>
        <v>0</v>
      </c>
      <c r="JUL240" s="19">
        <f t="shared" si="386"/>
        <v>0</v>
      </c>
      <c r="JUM240" s="19">
        <f t="shared" si="386"/>
        <v>0</v>
      </c>
      <c r="JUN240" s="19">
        <f t="shared" si="386"/>
        <v>0</v>
      </c>
      <c r="JUO240" s="19">
        <f t="shared" si="386"/>
        <v>0</v>
      </c>
      <c r="JUP240" s="19">
        <f t="shared" si="386"/>
        <v>0</v>
      </c>
      <c r="JUQ240" s="19">
        <f t="shared" si="386"/>
        <v>0</v>
      </c>
      <c r="JUR240" s="19">
        <f t="shared" ref="JUR240:JXC240" si="387">SUM(JUR241:JUR472)</f>
        <v>0</v>
      </c>
      <c r="JUS240" s="19">
        <f t="shared" si="387"/>
        <v>0</v>
      </c>
      <c r="JUT240" s="19">
        <f t="shared" si="387"/>
        <v>0</v>
      </c>
      <c r="JUU240" s="19">
        <f t="shared" si="387"/>
        <v>0</v>
      </c>
      <c r="JUV240" s="19">
        <f t="shared" si="387"/>
        <v>0</v>
      </c>
      <c r="JUW240" s="19">
        <f t="shared" si="387"/>
        <v>0</v>
      </c>
      <c r="JUX240" s="19">
        <f t="shared" si="387"/>
        <v>0</v>
      </c>
      <c r="JUY240" s="19">
        <f t="shared" si="387"/>
        <v>0</v>
      </c>
      <c r="JUZ240" s="19">
        <f t="shared" si="387"/>
        <v>0</v>
      </c>
      <c r="JVA240" s="19">
        <f t="shared" si="387"/>
        <v>0</v>
      </c>
      <c r="JVB240" s="19">
        <f t="shared" si="387"/>
        <v>0</v>
      </c>
      <c r="JVC240" s="19">
        <f t="shared" si="387"/>
        <v>0</v>
      </c>
      <c r="JVD240" s="19">
        <f t="shared" si="387"/>
        <v>0</v>
      </c>
      <c r="JVE240" s="19">
        <f t="shared" si="387"/>
        <v>0</v>
      </c>
      <c r="JVF240" s="19">
        <f t="shared" si="387"/>
        <v>0</v>
      </c>
      <c r="JVG240" s="19">
        <f t="shared" si="387"/>
        <v>0</v>
      </c>
      <c r="JVH240" s="19">
        <f t="shared" si="387"/>
        <v>0</v>
      </c>
      <c r="JVI240" s="19">
        <f t="shared" si="387"/>
        <v>0</v>
      </c>
      <c r="JVJ240" s="19">
        <f t="shared" si="387"/>
        <v>0</v>
      </c>
      <c r="JVK240" s="19">
        <f t="shared" si="387"/>
        <v>0</v>
      </c>
      <c r="JVL240" s="19">
        <f t="shared" si="387"/>
        <v>0</v>
      </c>
      <c r="JVM240" s="19">
        <f t="shared" si="387"/>
        <v>0</v>
      </c>
      <c r="JVN240" s="19">
        <f t="shared" si="387"/>
        <v>0</v>
      </c>
      <c r="JVO240" s="19">
        <f t="shared" si="387"/>
        <v>0</v>
      </c>
      <c r="JVP240" s="19">
        <f t="shared" si="387"/>
        <v>0</v>
      </c>
      <c r="JVQ240" s="19">
        <f t="shared" si="387"/>
        <v>0</v>
      </c>
      <c r="JVR240" s="19">
        <f t="shared" si="387"/>
        <v>0</v>
      </c>
      <c r="JVS240" s="19">
        <f t="shared" si="387"/>
        <v>0</v>
      </c>
      <c r="JVT240" s="19">
        <f t="shared" si="387"/>
        <v>0</v>
      </c>
      <c r="JVU240" s="19">
        <f t="shared" si="387"/>
        <v>0</v>
      </c>
      <c r="JVV240" s="19">
        <f t="shared" si="387"/>
        <v>0</v>
      </c>
      <c r="JVW240" s="19">
        <f t="shared" si="387"/>
        <v>0</v>
      </c>
      <c r="JVX240" s="19">
        <f t="shared" si="387"/>
        <v>0</v>
      </c>
      <c r="JVY240" s="19">
        <f t="shared" si="387"/>
        <v>0</v>
      </c>
      <c r="JVZ240" s="19">
        <f t="shared" si="387"/>
        <v>0</v>
      </c>
      <c r="JWA240" s="19">
        <f t="shared" si="387"/>
        <v>0</v>
      </c>
      <c r="JWB240" s="19">
        <f t="shared" si="387"/>
        <v>0</v>
      </c>
      <c r="JWC240" s="19">
        <f t="shared" si="387"/>
        <v>0</v>
      </c>
      <c r="JWD240" s="19">
        <f t="shared" si="387"/>
        <v>0</v>
      </c>
      <c r="JWE240" s="19">
        <f t="shared" si="387"/>
        <v>0</v>
      </c>
      <c r="JWF240" s="19">
        <f t="shared" si="387"/>
        <v>0</v>
      </c>
      <c r="JWG240" s="19">
        <f t="shared" si="387"/>
        <v>0</v>
      </c>
      <c r="JWH240" s="19">
        <f t="shared" si="387"/>
        <v>0</v>
      </c>
      <c r="JWI240" s="19">
        <f t="shared" si="387"/>
        <v>0</v>
      </c>
      <c r="JWJ240" s="19">
        <f t="shared" si="387"/>
        <v>0</v>
      </c>
      <c r="JWK240" s="19">
        <f t="shared" si="387"/>
        <v>0</v>
      </c>
      <c r="JWL240" s="19">
        <f t="shared" si="387"/>
        <v>0</v>
      </c>
      <c r="JWM240" s="19">
        <f t="shared" si="387"/>
        <v>0</v>
      </c>
      <c r="JWN240" s="19">
        <f t="shared" si="387"/>
        <v>0</v>
      </c>
      <c r="JWO240" s="19">
        <f t="shared" si="387"/>
        <v>0</v>
      </c>
      <c r="JWP240" s="19">
        <f t="shared" si="387"/>
        <v>0</v>
      </c>
      <c r="JWQ240" s="19">
        <f t="shared" si="387"/>
        <v>0</v>
      </c>
      <c r="JWR240" s="19">
        <f t="shared" si="387"/>
        <v>0</v>
      </c>
      <c r="JWS240" s="19">
        <f t="shared" si="387"/>
        <v>0</v>
      </c>
      <c r="JWT240" s="19">
        <f t="shared" si="387"/>
        <v>0</v>
      </c>
      <c r="JWU240" s="19">
        <f t="shared" si="387"/>
        <v>0</v>
      </c>
      <c r="JWV240" s="19">
        <f t="shared" si="387"/>
        <v>0</v>
      </c>
      <c r="JWW240" s="19">
        <f t="shared" si="387"/>
        <v>0</v>
      </c>
      <c r="JWX240" s="19">
        <f t="shared" si="387"/>
        <v>0</v>
      </c>
      <c r="JWY240" s="19">
        <f t="shared" si="387"/>
        <v>0</v>
      </c>
      <c r="JWZ240" s="19">
        <f t="shared" si="387"/>
        <v>0</v>
      </c>
      <c r="JXA240" s="19">
        <f t="shared" si="387"/>
        <v>0</v>
      </c>
      <c r="JXB240" s="19">
        <f t="shared" si="387"/>
        <v>0</v>
      </c>
      <c r="JXC240" s="19">
        <f t="shared" si="387"/>
        <v>0</v>
      </c>
      <c r="JXD240" s="19">
        <f t="shared" ref="JXD240:JZO240" si="388">SUM(JXD241:JXD472)</f>
        <v>0</v>
      </c>
      <c r="JXE240" s="19">
        <f t="shared" si="388"/>
        <v>0</v>
      </c>
      <c r="JXF240" s="19">
        <f t="shared" si="388"/>
        <v>0</v>
      </c>
      <c r="JXG240" s="19">
        <f t="shared" si="388"/>
        <v>0</v>
      </c>
      <c r="JXH240" s="19">
        <f t="shared" si="388"/>
        <v>0</v>
      </c>
      <c r="JXI240" s="19">
        <f t="shared" si="388"/>
        <v>0</v>
      </c>
      <c r="JXJ240" s="19">
        <f t="shared" si="388"/>
        <v>0</v>
      </c>
      <c r="JXK240" s="19">
        <f t="shared" si="388"/>
        <v>0</v>
      </c>
      <c r="JXL240" s="19">
        <f t="shared" si="388"/>
        <v>0</v>
      </c>
      <c r="JXM240" s="19">
        <f t="shared" si="388"/>
        <v>0</v>
      </c>
      <c r="JXN240" s="19">
        <f t="shared" si="388"/>
        <v>0</v>
      </c>
      <c r="JXO240" s="19">
        <f t="shared" si="388"/>
        <v>0</v>
      </c>
      <c r="JXP240" s="19">
        <f t="shared" si="388"/>
        <v>0</v>
      </c>
      <c r="JXQ240" s="19">
        <f t="shared" si="388"/>
        <v>0</v>
      </c>
      <c r="JXR240" s="19">
        <f t="shared" si="388"/>
        <v>0</v>
      </c>
      <c r="JXS240" s="19">
        <f t="shared" si="388"/>
        <v>0</v>
      </c>
      <c r="JXT240" s="19">
        <f t="shared" si="388"/>
        <v>0</v>
      </c>
      <c r="JXU240" s="19">
        <f t="shared" si="388"/>
        <v>0</v>
      </c>
      <c r="JXV240" s="19">
        <f t="shared" si="388"/>
        <v>0</v>
      </c>
      <c r="JXW240" s="19">
        <f t="shared" si="388"/>
        <v>0</v>
      </c>
      <c r="JXX240" s="19">
        <f t="shared" si="388"/>
        <v>0</v>
      </c>
      <c r="JXY240" s="19">
        <f t="shared" si="388"/>
        <v>0</v>
      </c>
      <c r="JXZ240" s="19">
        <f t="shared" si="388"/>
        <v>0</v>
      </c>
      <c r="JYA240" s="19">
        <f t="shared" si="388"/>
        <v>0</v>
      </c>
      <c r="JYB240" s="19">
        <f t="shared" si="388"/>
        <v>0</v>
      </c>
      <c r="JYC240" s="19">
        <f t="shared" si="388"/>
        <v>0</v>
      </c>
      <c r="JYD240" s="19">
        <f t="shared" si="388"/>
        <v>0</v>
      </c>
      <c r="JYE240" s="19">
        <f t="shared" si="388"/>
        <v>0</v>
      </c>
      <c r="JYF240" s="19">
        <f t="shared" si="388"/>
        <v>0</v>
      </c>
      <c r="JYG240" s="19">
        <f t="shared" si="388"/>
        <v>0</v>
      </c>
      <c r="JYH240" s="19">
        <f t="shared" si="388"/>
        <v>0</v>
      </c>
      <c r="JYI240" s="19">
        <f t="shared" si="388"/>
        <v>0</v>
      </c>
      <c r="JYJ240" s="19">
        <f t="shared" si="388"/>
        <v>0</v>
      </c>
      <c r="JYK240" s="19">
        <f t="shared" si="388"/>
        <v>0</v>
      </c>
      <c r="JYL240" s="19">
        <f t="shared" si="388"/>
        <v>0</v>
      </c>
      <c r="JYM240" s="19">
        <f t="shared" si="388"/>
        <v>0</v>
      </c>
      <c r="JYN240" s="19">
        <f t="shared" si="388"/>
        <v>0</v>
      </c>
      <c r="JYO240" s="19">
        <f t="shared" si="388"/>
        <v>0</v>
      </c>
      <c r="JYP240" s="19">
        <f t="shared" si="388"/>
        <v>0</v>
      </c>
      <c r="JYQ240" s="19">
        <f t="shared" si="388"/>
        <v>0</v>
      </c>
      <c r="JYR240" s="19">
        <f t="shared" si="388"/>
        <v>0</v>
      </c>
      <c r="JYS240" s="19">
        <f t="shared" si="388"/>
        <v>0</v>
      </c>
      <c r="JYT240" s="19">
        <f t="shared" si="388"/>
        <v>0</v>
      </c>
      <c r="JYU240" s="19">
        <f t="shared" si="388"/>
        <v>0</v>
      </c>
      <c r="JYV240" s="19">
        <f t="shared" si="388"/>
        <v>0</v>
      </c>
      <c r="JYW240" s="19">
        <f t="shared" si="388"/>
        <v>0</v>
      </c>
      <c r="JYX240" s="19">
        <f t="shared" si="388"/>
        <v>0</v>
      </c>
      <c r="JYY240" s="19">
        <f t="shared" si="388"/>
        <v>0</v>
      </c>
      <c r="JYZ240" s="19">
        <f t="shared" si="388"/>
        <v>0</v>
      </c>
      <c r="JZA240" s="19">
        <f t="shared" si="388"/>
        <v>0</v>
      </c>
      <c r="JZB240" s="19">
        <f t="shared" si="388"/>
        <v>0</v>
      </c>
      <c r="JZC240" s="19">
        <f t="shared" si="388"/>
        <v>0</v>
      </c>
      <c r="JZD240" s="19">
        <f t="shared" si="388"/>
        <v>0</v>
      </c>
      <c r="JZE240" s="19">
        <f t="shared" si="388"/>
        <v>0</v>
      </c>
      <c r="JZF240" s="19">
        <f t="shared" si="388"/>
        <v>0</v>
      </c>
      <c r="JZG240" s="19">
        <f t="shared" si="388"/>
        <v>0</v>
      </c>
      <c r="JZH240" s="19">
        <f t="shared" si="388"/>
        <v>0</v>
      </c>
      <c r="JZI240" s="19">
        <f t="shared" si="388"/>
        <v>0</v>
      </c>
      <c r="JZJ240" s="19">
        <f t="shared" si="388"/>
        <v>0</v>
      </c>
      <c r="JZK240" s="19">
        <f t="shared" si="388"/>
        <v>0</v>
      </c>
      <c r="JZL240" s="19">
        <f t="shared" si="388"/>
        <v>0</v>
      </c>
      <c r="JZM240" s="19">
        <f t="shared" si="388"/>
        <v>0</v>
      </c>
      <c r="JZN240" s="19">
        <f t="shared" si="388"/>
        <v>0</v>
      </c>
      <c r="JZO240" s="19">
        <f t="shared" si="388"/>
        <v>0</v>
      </c>
      <c r="JZP240" s="19">
        <f t="shared" ref="JZP240:KCA240" si="389">SUM(JZP241:JZP472)</f>
        <v>0</v>
      </c>
      <c r="JZQ240" s="19">
        <f t="shared" si="389"/>
        <v>0</v>
      </c>
      <c r="JZR240" s="19">
        <f t="shared" si="389"/>
        <v>0</v>
      </c>
      <c r="JZS240" s="19">
        <f t="shared" si="389"/>
        <v>0</v>
      </c>
      <c r="JZT240" s="19">
        <f t="shared" si="389"/>
        <v>0</v>
      </c>
      <c r="JZU240" s="19">
        <f t="shared" si="389"/>
        <v>0</v>
      </c>
      <c r="JZV240" s="19">
        <f t="shared" si="389"/>
        <v>0</v>
      </c>
      <c r="JZW240" s="19">
        <f t="shared" si="389"/>
        <v>0</v>
      </c>
      <c r="JZX240" s="19">
        <f t="shared" si="389"/>
        <v>0</v>
      </c>
      <c r="JZY240" s="19">
        <f t="shared" si="389"/>
        <v>0</v>
      </c>
      <c r="JZZ240" s="19">
        <f t="shared" si="389"/>
        <v>0</v>
      </c>
      <c r="KAA240" s="19">
        <f t="shared" si="389"/>
        <v>0</v>
      </c>
      <c r="KAB240" s="19">
        <f t="shared" si="389"/>
        <v>0</v>
      </c>
      <c r="KAC240" s="19">
        <f t="shared" si="389"/>
        <v>0</v>
      </c>
      <c r="KAD240" s="19">
        <f t="shared" si="389"/>
        <v>0</v>
      </c>
      <c r="KAE240" s="19">
        <f t="shared" si="389"/>
        <v>0</v>
      </c>
      <c r="KAF240" s="19">
        <f t="shared" si="389"/>
        <v>0</v>
      </c>
      <c r="KAG240" s="19">
        <f t="shared" si="389"/>
        <v>0</v>
      </c>
      <c r="KAH240" s="19">
        <f t="shared" si="389"/>
        <v>0</v>
      </c>
      <c r="KAI240" s="19">
        <f t="shared" si="389"/>
        <v>0</v>
      </c>
      <c r="KAJ240" s="19">
        <f t="shared" si="389"/>
        <v>0</v>
      </c>
      <c r="KAK240" s="19">
        <f t="shared" si="389"/>
        <v>0</v>
      </c>
      <c r="KAL240" s="19">
        <f t="shared" si="389"/>
        <v>0</v>
      </c>
      <c r="KAM240" s="19">
        <f t="shared" si="389"/>
        <v>0</v>
      </c>
      <c r="KAN240" s="19">
        <f t="shared" si="389"/>
        <v>0</v>
      </c>
      <c r="KAO240" s="19">
        <f t="shared" si="389"/>
        <v>0</v>
      </c>
      <c r="KAP240" s="19">
        <f t="shared" si="389"/>
        <v>0</v>
      </c>
      <c r="KAQ240" s="19">
        <f t="shared" si="389"/>
        <v>0</v>
      </c>
      <c r="KAR240" s="19">
        <f t="shared" si="389"/>
        <v>0</v>
      </c>
      <c r="KAS240" s="19">
        <f t="shared" si="389"/>
        <v>0</v>
      </c>
      <c r="KAT240" s="19">
        <f t="shared" si="389"/>
        <v>0</v>
      </c>
      <c r="KAU240" s="19">
        <f t="shared" si="389"/>
        <v>0</v>
      </c>
      <c r="KAV240" s="19">
        <f t="shared" si="389"/>
        <v>0</v>
      </c>
      <c r="KAW240" s="19">
        <f t="shared" si="389"/>
        <v>0</v>
      </c>
      <c r="KAX240" s="19">
        <f t="shared" si="389"/>
        <v>0</v>
      </c>
      <c r="KAY240" s="19">
        <f t="shared" si="389"/>
        <v>0</v>
      </c>
      <c r="KAZ240" s="19">
        <f t="shared" si="389"/>
        <v>0</v>
      </c>
      <c r="KBA240" s="19">
        <f t="shared" si="389"/>
        <v>0</v>
      </c>
      <c r="KBB240" s="19">
        <f t="shared" si="389"/>
        <v>0</v>
      </c>
      <c r="KBC240" s="19">
        <f t="shared" si="389"/>
        <v>0</v>
      </c>
      <c r="KBD240" s="19">
        <f t="shared" si="389"/>
        <v>0</v>
      </c>
      <c r="KBE240" s="19">
        <f t="shared" si="389"/>
        <v>0</v>
      </c>
      <c r="KBF240" s="19">
        <f t="shared" si="389"/>
        <v>0</v>
      </c>
      <c r="KBG240" s="19">
        <f t="shared" si="389"/>
        <v>0</v>
      </c>
      <c r="KBH240" s="19">
        <f t="shared" si="389"/>
        <v>0</v>
      </c>
      <c r="KBI240" s="19">
        <f t="shared" si="389"/>
        <v>0</v>
      </c>
      <c r="KBJ240" s="19">
        <f t="shared" si="389"/>
        <v>0</v>
      </c>
      <c r="KBK240" s="19">
        <f t="shared" si="389"/>
        <v>0</v>
      </c>
      <c r="KBL240" s="19">
        <f t="shared" si="389"/>
        <v>0</v>
      </c>
      <c r="KBM240" s="19">
        <f t="shared" si="389"/>
        <v>0</v>
      </c>
      <c r="KBN240" s="19">
        <f t="shared" si="389"/>
        <v>0</v>
      </c>
      <c r="KBO240" s="19">
        <f t="shared" si="389"/>
        <v>0</v>
      </c>
      <c r="KBP240" s="19">
        <f t="shared" si="389"/>
        <v>0</v>
      </c>
      <c r="KBQ240" s="19">
        <f t="shared" si="389"/>
        <v>0</v>
      </c>
      <c r="KBR240" s="19">
        <f t="shared" si="389"/>
        <v>0</v>
      </c>
      <c r="KBS240" s="19">
        <f t="shared" si="389"/>
        <v>0</v>
      </c>
      <c r="KBT240" s="19">
        <f t="shared" si="389"/>
        <v>0</v>
      </c>
      <c r="KBU240" s="19">
        <f t="shared" si="389"/>
        <v>0</v>
      </c>
      <c r="KBV240" s="19">
        <f t="shared" si="389"/>
        <v>0</v>
      </c>
      <c r="KBW240" s="19">
        <f t="shared" si="389"/>
        <v>0</v>
      </c>
      <c r="KBX240" s="19">
        <f t="shared" si="389"/>
        <v>0</v>
      </c>
      <c r="KBY240" s="19">
        <f t="shared" si="389"/>
        <v>0</v>
      </c>
      <c r="KBZ240" s="19">
        <f t="shared" si="389"/>
        <v>0</v>
      </c>
      <c r="KCA240" s="19">
        <f t="shared" si="389"/>
        <v>0</v>
      </c>
      <c r="KCB240" s="19">
        <f t="shared" ref="KCB240:KEM240" si="390">SUM(KCB241:KCB472)</f>
        <v>0</v>
      </c>
      <c r="KCC240" s="19">
        <f t="shared" si="390"/>
        <v>0</v>
      </c>
      <c r="KCD240" s="19">
        <f t="shared" si="390"/>
        <v>0</v>
      </c>
      <c r="KCE240" s="19">
        <f t="shared" si="390"/>
        <v>0</v>
      </c>
      <c r="KCF240" s="19">
        <f t="shared" si="390"/>
        <v>0</v>
      </c>
      <c r="KCG240" s="19">
        <f t="shared" si="390"/>
        <v>0</v>
      </c>
      <c r="KCH240" s="19">
        <f t="shared" si="390"/>
        <v>0</v>
      </c>
      <c r="KCI240" s="19">
        <f t="shared" si="390"/>
        <v>0</v>
      </c>
      <c r="KCJ240" s="19">
        <f t="shared" si="390"/>
        <v>0</v>
      </c>
      <c r="KCK240" s="19">
        <f t="shared" si="390"/>
        <v>0</v>
      </c>
      <c r="KCL240" s="19">
        <f t="shared" si="390"/>
        <v>0</v>
      </c>
      <c r="KCM240" s="19">
        <f t="shared" si="390"/>
        <v>0</v>
      </c>
      <c r="KCN240" s="19">
        <f t="shared" si="390"/>
        <v>0</v>
      </c>
      <c r="KCO240" s="19">
        <f t="shared" si="390"/>
        <v>0</v>
      </c>
      <c r="KCP240" s="19">
        <f t="shared" si="390"/>
        <v>0</v>
      </c>
      <c r="KCQ240" s="19">
        <f t="shared" si="390"/>
        <v>0</v>
      </c>
      <c r="KCR240" s="19">
        <f t="shared" si="390"/>
        <v>0</v>
      </c>
      <c r="KCS240" s="19">
        <f t="shared" si="390"/>
        <v>0</v>
      </c>
      <c r="KCT240" s="19">
        <f t="shared" si="390"/>
        <v>0</v>
      </c>
      <c r="KCU240" s="19">
        <f t="shared" si="390"/>
        <v>0</v>
      </c>
      <c r="KCV240" s="19">
        <f t="shared" si="390"/>
        <v>0</v>
      </c>
      <c r="KCW240" s="19">
        <f t="shared" si="390"/>
        <v>0</v>
      </c>
      <c r="KCX240" s="19">
        <f t="shared" si="390"/>
        <v>0</v>
      </c>
      <c r="KCY240" s="19">
        <f t="shared" si="390"/>
        <v>0</v>
      </c>
      <c r="KCZ240" s="19">
        <f t="shared" si="390"/>
        <v>0</v>
      </c>
      <c r="KDA240" s="19">
        <f t="shared" si="390"/>
        <v>0</v>
      </c>
      <c r="KDB240" s="19">
        <f t="shared" si="390"/>
        <v>0</v>
      </c>
      <c r="KDC240" s="19">
        <f t="shared" si="390"/>
        <v>0</v>
      </c>
      <c r="KDD240" s="19">
        <f t="shared" si="390"/>
        <v>0</v>
      </c>
      <c r="KDE240" s="19">
        <f t="shared" si="390"/>
        <v>0</v>
      </c>
      <c r="KDF240" s="19">
        <f t="shared" si="390"/>
        <v>0</v>
      </c>
      <c r="KDG240" s="19">
        <f t="shared" si="390"/>
        <v>0</v>
      </c>
      <c r="KDH240" s="19">
        <f t="shared" si="390"/>
        <v>0</v>
      </c>
      <c r="KDI240" s="19">
        <f t="shared" si="390"/>
        <v>0</v>
      </c>
      <c r="KDJ240" s="19">
        <f t="shared" si="390"/>
        <v>0</v>
      </c>
      <c r="KDK240" s="19">
        <f t="shared" si="390"/>
        <v>0</v>
      </c>
      <c r="KDL240" s="19">
        <f t="shared" si="390"/>
        <v>0</v>
      </c>
      <c r="KDM240" s="19">
        <f t="shared" si="390"/>
        <v>0</v>
      </c>
      <c r="KDN240" s="19">
        <f t="shared" si="390"/>
        <v>0</v>
      </c>
      <c r="KDO240" s="19">
        <f t="shared" si="390"/>
        <v>0</v>
      </c>
      <c r="KDP240" s="19">
        <f t="shared" si="390"/>
        <v>0</v>
      </c>
      <c r="KDQ240" s="19">
        <f t="shared" si="390"/>
        <v>0</v>
      </c>
      <c r="KDR240" s="19">
        <f t="shared" si="390"/>
        <v>0</v>
      </c>
      <c r="KDS240" s="19">
        <f t="shared" si="390"/>
        <v>0</v>
      </c>
      <c r="KDT240" s="19">
        <f t="shared" si="390"/>
        <v>0</v>
      </c>
      <c r="KDU240" s="19">
        <f t="shared" si="390"/>
        <v>0</v>
      </c>
      <c r="KDV240" s="19">
        <f t="shared" si="390"/>
        <v>0</v>
      </c>
      <c r="KDW240" s="19">
        <f t="shared" si="390"/>
        <v>0</v>
      </c>
      <c r="KDX240" s="19">
        <f t="shared" si="390"/>
        <v>0</v>
      </c>
      <c r="KDY240" s="19">
        <f t="shared" si="390"/>
        <v>0</v>
      </c>
      <c r="KDZ240" s="19">
        <f t="shared" si="390"/>
        <v>0</v>
      </c>
      <c r="KEA240" s="19">
        <f t="shared" si="390"/>
        <v>0</v>
      </c>
      <c r="KEB240" s="19">
        <f t="shared" si="390"/>
        <v>0</v>
      </c>
      <c r="KEC240" s="19">
        <f t="shared" si="390"/>
        <v>0</v>
      </c>
      <c r="KED240" s="19">
        <f t="shared" si="390"/>
        <v>0</v>
      </c>
      <c r="KEE240" s="19">
        <f t="shared" si="390"/>
        <v>0</v>
      </c>
      <c r="KEF240" s="19">
        <f t="shared" si="390"/>
        <v>0</v>
      </c>
      <c r="KEG240" s="19">
        <f t="shared" si="390"/>
        <v>0</v>
      </c>
      <c r="KEH240" s="19">
        <f t="shared" si="390"/>
        <v>0</v>
      </c>
      <c r="KEI240" s="19">
        <f t="shared" si="390"/>
        <v>0</v>
      </c>
      <c r="KEJ240" s="19">
        <f t="shared" si="390"/>
        <v>0</v>
      </c>
      <c r="KEK240" s="19">
        <f t="shared" si="390"/>
        <v>0</v>
      </c>
      <c r="KEL240" s="19">
        <f t="shared" si="390"/>
        <v>0</v>
      </c>
      <c r="KEM240" s="19">
        <f t="shared" si="390"/>
        <v>0</v>
      </c>
      <c r="KEN240" s="19">
        <f t="shared" ref="KEN240:KGY240" si="391">SUM(KEN241:KEN472)</f>
        <v>0</v>
      </c>
      <c r="KEO240" s="19">
        <f t="shared" si="391"/>
        <v>0</v>
      </c>
      <c r="KEP240" s="19">
        <f t="shared" si="391"/>
        <v>0</v>
      </c>
      <c r="KEQ240" s="19">
        <f t="shared" si="391"/>
        <v>0</v>
      </c>
      <c r="KER240" s="19">
        <f t="shared" si="391"/>
        <v>0</v>
      </c>
      <c r="KES240" s="19">
        <f t="shared" si="391"/>
        <v>0</v>
      </c>
      <c r="KET240" s="19">
        <f t="shared" si="391"/>
        <v>0</v>
      </c>
      <c r="KEU240" s="19">
        <f t="shared" si="391"/>
        <v>0</v>
      </c>
      <c r="KEV240" s="19">
        <f t="shared" si="391"/>
        <v>0</v>
      </c>
      <c r="KEW240" s="19">
        <f t="shared" si="391"/>
        <v>0</v>
      </c>
      <c r="KEX240" s="19">
        <f t="shared" si="391"/>
        <v>0</v>
      </c>
      <c r="KEY240" s="19">
        <f t="shared" si="391"/>
        <v>0</v>
      </c>
      <c r="KEZ240" s="19">
        <f t="shared" si="391"/>
        <v>0</v>
      </c>
      <c r="KFA240" s="19">
        <f t="shared" si="391"/>
        <v>0</v>
      </c>
      <c r="KFB240" s="19">
        <f t="shared" si="391"/>
        <v>0</v>
      </c>
      <c r="KFC240" s="19">
        <f t="shared" si="391"/>
        <v>0</v>
      </c>
      <c r="KFD240" s="19">
        <f t="shared" si="391"/>
        <v>0</v>
      </c>
      <c r="KFE240" s="19">
        <f t="shared" si="391"/>
        <v>0</v>
      </c>
      <c r="KFF240" s="19">
        <f t="shared" si="391"/>
        <v>0</v>
      </c>
      <c r="KFG240" s="19">
        <f t="shared" si="391"/>
        <v>0</v>
      </c>
      <c r="KFH240" s="19">
        <f t="shared" si="391"/>
        <v>0</v>
      </c>
      <c r="KFI240" s="19">
        <f t="shared" si="391"/>
        <v>0</v>
      </c>
      <c r="KFJ240" s="19">
        <f t="shared" si="391"/>
        <v>0</v>
      </c>
      <c r="KFK240" s="19">
        <f t="shared" si="391"/>
        <v>0</v>
      </c>
      <c r="KFL240" s="19">
        <f t="shared" si="391"/>
        <v>0</v>
      </c>
      <c r="KFM240" s="19">
        <f t="shared" si="391"/>
        <v>0</v>
      </c>
      <c r="KFN240" s="19">
        <f t="shared" si="391"/>
        <v>0</v>
      </c>
      <c r="KFO240" s="19">
        <f t="shared" si="391"/>
        <v>0</v>
      </c>
      <c r="KFP240" s="19">
        <f t="shared" si="391"/>
        <v>0</v>
      </c>
      <c r="KFQ240" s="19">
        <f t="shared" si="391"/>
        <v>0</v>
      </c>
      <c r="KFR240" s="19">
        <f t="shared" si="391"/>
        <v>0</v>
      </c>
      <c r="KFS240" s="19">
        <f t="shared" si="391"/>
        <v>0</v>
      </c>
      <c r="KFT240" s="19">
        <f t="shared" si="391"/>
        <v>0</v>
      </c>
      <c r="KFU240" s="19">
        <f t="shared" si="391"/>
        <v>0</v>
      </c>
      <c r="KFV240" s="19">
        <f t="shared" si="391"/>
        <v>0</v>
      </c>
      <c r="KFW240" s="19">
        <f t="shared" si="391"/>
        <v>0</v>
      </c>
      <c r="KFX240" s="19">
        <f t="shared" si="391"/>
        <v>0</v>
      </c>
      <c r="KFY240" s="19">
        <f t="shared" si="391"/>
        <v>0</v>
      </c>
      <c r="KFZ240" s="19">
        <f t="shared" si="391"/>
        <v>0</v>
      </c>
      <c r="KGA240" s="19">
        <f t="shared" si="391"/>
        <v>0</v>
      </c>
      <c r="KGB240" s="19">
        <f t="shared" si="391"/>
        <v>0</v>
      </c>
      <c r="KGC240" s="19">
        <f t="shared" si="391"/>
        <v>0</v>
      </c>
      <c r="KGD240" s="19">
        <f t="shared" si="391"/>
        <v>0</v>
      </c>
      <c r="KGE240" s="19">
        <f t="shared" si="391"/>
        <v>0</v>
      </c>
      <c r="KGF240" s="19">
        <f t="shared" si="391"/>
        <v>0</v>
      </c>
      <c r="KGG240" s="19">
        <f t="shared" si="391"/>
        <v>0</v>
      </c>
      <c r="KGH240" s="19">
        <f t="shared" si="391"/>
        <v>0</v>
      </c>
      <c r="KGI240" s="19">
        <f t="shared" si="391"/>
        <v>0</v>
      </c>
      <c r="KGJ240" s="19">
        <f t="shared" si="391"/>
        <v>0</v>
      </c>
      <c r="KGK240" s="19">
        <f t="shared" si="391"/>
        <v>0</v>
      </c>
      <c r="KGL240" s="19">
        <f t="shared" si="391"/>
        <v>0</v>
      </c>
      <c r="KGM240" s="19">
        <f t="shared" si="391"/>
        <v>0</v>
      </c>
      <c r="KGN240" s="19">
        <f t="shared" si="391"/>
        <v>0</v>
      </c>
      <c r="KGO240" s="19">
        <f t="shared" si="391"/>
        <v>0</v>
      </c>
      <c r="KGP240" s="19">
        <f t="shared" si="391"/>
        <v>0</v>
      </c>
      <c r="KGQ240" s="19">
        <f t="shared" si="391"/>
        <v>0</v>
      </c>
      <c r="KGR240" s="19">
        <f t="shared" si="391"/>
        <v>0</v>
      </c>
      <c r="KGS240" s="19">
        <f t="shared" si="391"/>
        <v>0</v>
      </c>
      <c r="KGT240" s="19">
        <f t="shared" si="391"/>
        <v>0</v>
      </c>
      <c r="KGU240" s="19">
        <f t="shared" si="391"/>
        <v>0</v>
      </c>
      <c r="KGV240" s="19">
        <f t="shared" si="391"/>
        <v>0</v>
      </c>
      <c r="KGW240" s="19">
        <f t="shared" si="391"/>
        <v>0</v>
      </c>
      <c r="KGX240" s="19">
        <f t="shared" si="391"/>
        <v>0</v>
      </c>
      <c r="KGY240" s="19">
        <f t="shared" si="391"/>
        <v>0</v>
      </c>
      <c r="KGZ240" s="19">
        <f t="shared" ref="KGZ240:KJK240" si="392">SUM(KGZ241:KGZ472)</f>
        <v>0</v>
      </c>
      <c r="KHA240" s="19">
        <f t="shared" si="392"/>
        <v>0</v>
      </c>
      <c r="KHB240" s="19">
        <f t="shared" si="392"/>
        <v>0</v>
      </c>
      <c r="KHC240" s="19">
        <f t="shared" si="392"/>
        <v>0</v>
      </c>
      <c r="KHD240" s="19">
        <f t="shared" si="392"/>
        <v>0</v>
      </c>
      <c r="KHE240" s="19">
        <f t="shared" si="392"/>
        <v>0</v>
      </c>
      <c r="KHF240" s="19">
        <f t="shared" si="392"/>
        <v>0</v>
      </c>
      <c r="KHG240" s="19">
        <f t="shared" si="392"/>
        <v>0</v>
      </c>
      <c r="KHH240" s="19">
        <f t="shared" si="392"/>
        <v>0</v>
      </c>
      <c r="KHI240" s="19">
        <f t="shared" si="392"/>
        <v>0</v>
      </c>
      <c r="KHJ240" s="19">
        <f t="shared" si="392"/>
        <v>0</v>
      </c>
      <c r="KHK240" s="19">
        <f t="shared" si="392"/>
        <v>0</v>
      </c>
      <c r="KHL240" s="19">
        <f t="shared" si="392"/>
        <v>0</v>
      </c>
      <c r="KHM240" s="19">
        <f t="shared" si="392"/>
        <v>0</v>
      </c>
      <c r="KHN240" s="19">
        <f t="shared" si="392"/>
        <v>0</v>
      </c>
      <c r="KHO240" s="19">
        <f t="shared" si="392"/>
        <v>0</v>
      </c>
      <c r="KHP240" s="19">
        <f t="shared" si="392"/>
        <v>0</v>
      </c>
      <c r="KHQ240" s="19">
        <f t="shared" si="392"/>
        <v>0</v>
      </c>
      <c r="KHR240" s="19">
        <f t="shared" si="392"/>
        <v>0</v>
      </c>
      <c r="KHS240" s="19">
        <f t="shared" si="392"/>
        <v>0</v>
      </c>
      <c r="KHT240" s="19">
        <f t="shared" si="392"/>
        <v>0</v>
      </c>
      <c r="KHU240" s="19">
        <f t="shared" si="392"/>
        <v>0</v>
      </c>
      <c r="KHV240" s="19">
        <f t="shared" si="392"/>
        <v>0</v>
      </c>
      <c r="KHW240" s="19">
        <f t="shared" si="392"/>
        <v>0</v>
      </c>
      <c r="KHX240" s="19">
        <f t="shared" si="392"/>
        <v>0</v>
      </c>
      <c r="KHY240" s="19">
        <f t="shared" si="392"/>
        <v>0</v>
      </c>
      <c r="KHZ240" s="19">
        <f t="shared" si="392"/>
        <v>0</v>
      </c>
      <c r="KIA240" s="19">
        <f t="shared" si="392"/>
        <v>0</v>
      </c>
      <c r="KIB240" s="19">
        <f t="shared" si="392"/>
        <v>0</v>
      </c>
      <c r="KIC240" s="19">
        <f t="shared" si="392"/>
        <v>0</v>
      </c>
      <c r="KID240" s="19">
        <f t="shared" si="392"/>
        <v>0</v>
      </c>
      <c r="KIE240" s="19">
        <f t="shared" si="392"/>
        <v>0</v>
      </c>
      <c r="KIF240" s="19">
        <f t="shared" si="392"/>
        <v>0</v>
      </c>
      <c r="KIG240" s="19">
        <f t="shared" si="392"/>
        <v>0</v>
      </c>
      <c r="KIH240" s="19">
        <f t="shared" si="392"/>
        <v>0</v>
      </c>
      <c r="KII240" s="19">
        <f t="shared" si="392"/>
        <v>0</v>
      </c>
      <c r="KIJ240" s="19">
        <f t="shared" si="392"/>
        <v>0</v>
      </c>
      <c r="KIK240" s="19">
        <f t="shared" si="392"/>
        <v>0</v>
      </c>
      <c r="KIL240" s="19">
        <f t="shared" si="392"/>
        <v>0</v>
      </c>
      <c r="KIM240" s="19">
        <f t="shared" si="392"/>
        <v>0</v>
      </c>
      <c r="KIN240" s="19">
        <f t="shared" si="392"/>
        <v>0</v>
      </c>
      <c r="KIO240" s="19">
        <f t="shared" si="392"/>
        <v>0</v>
      </c>
      <c r="KIP240" s="19">
        <f t="shared" si="392"/>
        <v>0</v>
      </c>
      <c r="KIQ240" s="19">
        <f t="shared" si="392"/>
        <v>0</v>
      </c>
      <c r="KIR240" s="19">
        <f t="shared" si="392"/>
        <v>0</v>
      </c>
      <c r="KIS240" s="19">
        <f t="shared" si="392"/>
        <v>0</v>
      </c>
      <c r="KIT240" s="19">
        <f t="shared" si="392"/>
        <v>0</v>
      </c>
      <c r="KIU240" s="19">
        <f t="shared" si="392"/>
        <v>0</v>
      </c>
      <c r="KIV240" s="19">
        <f t="shared" si="392"/>
        <v>0</v>
      </c>
      <c r="KIW240" s="19">
        <f t="shared" si="392"/>
        <v>0</v>
      </c>
      <c r="KIX240" s="19">
        <f t="shared" si="392"/>
        <v>0</v>
      </c>
      <c r="KIY240" s="19">
        <f t="shared" si="392"/>
        <v>0</v>
      </c>
      <c r="KIZ240" s="19">
        <f t="shared" si="392"/>
        <v>0</v>
      </c>
      <c r="KJA240" s="19">
        <f t="shared" si="392"/>
        <v>0</v>
      </c>
      <c r="KJB240" s="19">
        <f t="shared" si="392"/>
        <v>0</v>
      </c>
      <c r="KJC240" s="19">
        <f t="shared" si="392"/>
        <v>0</v>
      </c>
      <c r="KJD240" s="19">
        <f t="shared" si="392"/>
        <v>0</v>
      </c>
      <c r="KJE240" s="19">
        <f t="shared" si="392"/>
        <v>0</v>
      </c>
      <c r="KJF240" s="19">
        <f t="shared" si="392"/>
        <v>0</v>
      </c>
      <c r="KJG240" s="19">
        <f t="shared" si="392"/>
        <v>0</v>
      </c>
      <c r="KJH240" s="19">
        <f t="shared" si="392"/>
        <v>0</v>
      </c>
      <c r="KJI240" s="19">
        <f t="shared" si="392"/>
        <v>0</v>
      </c>
      <c r="KJJ240" s="19">
        <f t="shared" si="392"/>
        <v>0</v>
      </c>
      <c r="KJK240" s="19">
        <f t="shared" si="392"/>
        <v>0</v>
      </c>
      <c r="KJL240" s="19">
        <f t="shared" ref="KJL240:KLW240" si="393">SUM(KJL241:KJL472)</f>
        <v>0</v>
      </c>
      <c r="KJM240" s="19">
        <f t="shared" si="393"/>
        <v>0</v>
      </c>
      <c r="KJN240" s="19">
        <f t="shared" si="393"/>
        <v>0</v>
      </c>
      <c r="KJO240" s="19">
        <f t="shared" si="393"/>
        <v>0</v>
      </c>
      <c r="KJP240" s="19">
        <f t="shared" si="393"/>
        <v>0</v>
      </c>
      <c r="KJQ240" s="19">
        <f t="shared" si="393"/>
        <v>0</v>
      </c>
      <c r="KJR240" s="19">
        <f t="shared" si="393"/>
        <v>0</v>
      </c>
      <c r="KJS240" s="19">
        <f t="shared" si="393"/>
        <v>0</v>
      </c>
      <c r="KJT240" s="19">
        <f t="shared" si="393"/>
        <v>0</v>
      </c>
      <c r="KJU240" s="19">
        <f t="shared" si="393"/>
        <v>0</v>
      </c>
      <c r="KJV240" s="19">
        <f t="shared" si="393"/>
        <v>0</v>
      </c>
      <c r="KJW240" s="19">
        <f t="shared" si="393"/>
        <v>0</v>
      </c>
      <c r="KJX240" s="19">
        <f t="shared" si="393"/>
        <v>0</v>
      </c>
      <c r="KJY240" s="19">
        <f t="shared" si="393"/>
        <v>0</v>
      </c>
      <c r="KJZ240" s="19">
        <f t="shared" si="393"/>
        <v>0</v>
      </c>
      <c r="KKA240" s="19">
        <f t="shared" si="393"/>
        <v>0</v>
      </c>
      <c r="KKB240" s="19">
        <f t="shared" si="393"/>
        <v>0</v>
      </c>
      <c r="KKC240" s="19">
        <f t="shared" si="393"/>
        <v>0</v>
      </c>
      <c r="KKD240" s="19">
        <f t="shared" si="393"/>
        <v>0</v>
      </c>
      <c r="KKE240" s="19">
        <f t="shared" si="393"/>
        <v>0</v>
      </c>
      <c r="KKF240" s="19">
        <f t="shared" si="393"/>
        <v>0</v>
      </c>
      <c r="KKG240" s="19">
        <f t="shared" si="393"/>
        <v>0</v>
      </c>
      <c r="KKH240" s="19">
        <f t="shared" si="393"/>
        <v>0</v>
      </c>
      <c r="KKI240" s="19">
        <f t="shared" si="393"/>
        <v>0</v>
      </c>
      <c r="KKJ240" s="19">
        <f t="shared" si="393"/>
        <v>0</v>
      </c>
      <c r="KKK240" s="19">
        <f t="shared" si="393"/>
        <v>0</v>
      </c>
      <c r="KKL240" s="19">
        <f t="shared" si="393"/>
        <v>0</v>
      </c>
      <c r="KKM240" s="19">
        <f t="shared" si="393"/>
        <v>0</v>
      </c>
      <c r="KKN240" s="19">
        <f t="shared" si="393"/>
        <v>0</v>
      </c>
      <c r="KKO240" s="19">
        <f t="shared" si="393"/>
        <v>0</v>
      </c>
      <c r="KKP240" s="19">
        <f t="shared" si="393"/>
        <v>0</v>
      </c>
      <c r="KKQ240" s="19">
        <f t="shared" si="393"/>
        <v>0</v>
      </c>
      <c r="KKR240" s="19">
        <f t="shared" si="393"/>
        <v>0</v>
      </c>
      <c r="KKS240" s="19">
        <f t="shared" si="393"/>
        <v>0</v>
      </c>
      <c r="KKT240" s="19">
        <f t="shared" si="393"/>
        <v>0</v>
      </c>
      <c r="KKU240" s="19">
        <f t="shared" si="393"/>
        <v>0</v>
      </c>
      <c r="KKV240" s="19">
        <f t="shared" si="393"/>
        <v>0</v>
      </c>
      <c r="KKW240" s="19">
        <f t="shared" si="393"/>
        <v>0</v>
      </c>
      <c r="KKX240" s="19">
        <f t="shared" si="393"/>
        <v>0</v>
      </c>
      <c r="KKY240" s="19">
        <f t="shared" si="393"/>
        <v>0</v>
      </c>
      <c r="KKZ240" s="19">
        <f t="shared" si="393"/>
        <v>0</v>
      </c>
      <c r="KLA240" s="19">
        <f t="shared" si="393"/>
        <v>0</v>
      </c>
      <c r="KLB240" s="19">
        <f t="shared" si="393"/>
        <v>0</v>
      </c>
      <c r="KLC240" s="19">
        <f t="shared" si="393"/>
        <v>0</v>
      </c>
      <c r="KLD240" s="19">
        <f t="shared" si="393"/>
        <v>0</v>
      </c>
      <c r="KLE240" s="19">
        <f t="shared" si="393"/>
        <v>0</v>
      </c>
      <c r="KLF240" s="19">
        <f t="shared" si="393"/>
        <v>0</v>
      </c>
      <c r="KLG240" s="19">
        <f t="shared" si="393"/>
        <v>0</v>
      </c>
      <c r="KLH240" s="19">
        <f t="shared" si="393"/>
        <v>0</v>
      </c>
      <c r="KLI240" s="19">
        <f t="shared" si="393"/>
        <v>0</v>
      </c>
      <c r="KLJ240" s="19">
        <f t="shared" si="393"/>
        <v>0</v>
      </c>
      <c r="KLK240" s="19">
        <f t="shared" si="393"/>
        <v>0</v>
      </c>
      <c r="KLL240" s="19">
        <f t="shared" si="393"/>
        <v>0</v>
      </c>
      <c r="KLM240" s="19">
        <f t="shared" si="393"/>
        <v>0</v>
      </c>
      <c r="KLN240" s="19">
        <f t="shared" si="393"/>
        <v>0</v>
      </c>
      <c r="KLO240" s="19">
        <f t="shared" si="393"/>
        <v>0</v>
      </c>
      <c r="KLP240" s="19">
        <f t="shared" si="393"/>
        <v>0</v>
      </c>
      <c r="KLQ240" s="19">
        <f t="shared" si="393"/>
        <v>0</v>
      </c>
      <c r="KLR240" s="19">
        <f t="shared" si="393"/>
        <v>0</v>
      </c>
      <c r="KLS240" s="19">
        <f t="shared" si="393"/>
        <v>0</v>
      </c>
      <c r="KLT240" s="19">
        <f t="shared" si="393"/>
        <v>0</v>
      </c>
      <c r="KLU240" s="19">
        <f t="shared" si="393"/>
        <v>0</v>
      </c>
      <c r="KLV240" s="19">
        <f t="shared" si="393"/>
        <v>0</v>
      </c>
      <c r="KLW240" s="19">
        <f t="shared" si="393"/>
        <v>0</v>
      </c>
      <c r="KLX240" s="19">
        <f t="shared" ref="KLX240:KOI240" si="394">SUM(KLX241:KLX472)</f>
        <v>0</v>
      </c>
      <c r="KLY240" s="19">
        <f t="shared" si="394"/>
        <v>0</v>
      </c>
      <c r="KLZ240" s="19">
        <f t="shared" si="394"/>
        <v>0</v>
      </c>
      <c r="KMA240" s="19">
        <f t="shared" si="394"/>
        <v>0</v>
      </c>
      <c r="KMB240" s="19">
        <f t="shared" si="394"/>
        <v>0</v>
      </c>
      <c r="KMC240" s="19">
        <f t="shared" si="394"/>
        <v>0</v>
      </c>
      <c r="KMD240" s="19">
        <f t="shared" si="394"/>
        <v>0</v>
      </c>
      <c r="KME240" s="19">
        <f t="shared" si="394"/>
        <v>0</v>
      </c>
      <c r="KMF240" s="19">
        <f t="shared" si="394"/>
        <v>0</v>
      </c>
      <c r="KMG240" s="19">
        <f t="shared" si="394"/>
        <v>0</v>
      </c>
      <c r="KMH240" s="19">
        <f t="shared" si="394"/>
        <v>0</v>
      </c>
      <c r="KMI240" s="19">
        <f t="shared" si="394"/>
        <v>0</v>
      </c>
      <c r="KMJ240" s="19">
        <f t="shared" si="394"/>
        <v>0</v>
      </c>
      <c r="KMK240" s="19">
        <f t="shared" si="394"/>
        <v>0</v>
      </c>
      <c r="KML240" s="19">
        <f t="shared" si="394"/>
        <v>0</v>
      </c>
      <c r="KMM240" s="19">
        <f t="shared" si="394"/>
        <v>0</v>
      </c>
      <c r="KMN240" s="19">
        <f t="shared" si="394"/>
        <v>0</v>
      </c>
      <c r="KMO240" s="19">
        <f t="shared" si="394"/>
        <v>0</v>
      </c>
      <c r="KMP240" s="19">
        <f t="shared" si="394"/>
        <v>0</v>
      </c>
      <c r="KMQ240" s="19">
        <f t="shared" si="394"/>
        <v>0</v>
      </c>
      <c r="KMR240" s="19">
        <f t="shared" si="394"/>
        <v>0</v>
      </c>
      <c r="KMS240" s="19">
        <f t="shared" si="394"/>
        <v>0</v>
      </c>
      <c r="KMT240" s="19">
        <f t="shared" si="394"/>
        <v>0</v>
      </c>
      <c r="KMU240" s="19">
        <f t="shared" si="394"/>
        <v>0</v>
      </c>
      <c r="KMV240" s="19">
        <f t="shared" si="394"/>
        <v>0</v>
      </c>
      <c r="KMW240" s="19">
        <f t="shared" si="394"/>
        <v>0</v>
      </c>
      <c r="KMX240" s="19">
        <f t="shared" si="394"/>
        <v>0</v>
      </c>
      <c r="KMY240" s="19">
        <f t="shared" si="394"/>
        <v>0</v>
      </c>
      <c r="KMZ240" s="19">
        <f t="shared" si="394"/>
        <v>0</v>
      </c>
      <c r="KNA240" s="19">
        <f t="shared" si="394"/>
        <v>0</v>
      </c>
      <c r="KNB240" s="19">
        <f t="shared" si="394"/>
        <v>0</v>
      </c>
      <c r="KNC240" s="19">
        <f t="shared" si="394"/>
        <v>0</v>
      </c>
      <c r="KND240" s="19">
        <f t="shared" si="394"/>
        <v>0</v>
      </c>
      <c r="KNE240" s="19">
        <f t="shared" si="394"/>
        <v>0</v>
      </c>
      <c r="KNF240" s="19">
        <f t="shared" si="394"/>
        <v>0</v>
      </c>
      <c r="KNG240" s="19">
        <f t="shared" si="394"/>
        <v>0</v>
      </c>
      <c r="KNH240" s="19">
        <f t="shared" si="394"/>
        <v>0</v>
      </c>
      <c r="KNI240" s="19">
        <f t="shared" si="394"/>
        <v>0</v>
      </c>
      <c r="KNJ240" s="19">
        <f t="shared" si="394"/>
        <v>0</v>
      </c>
      <c r="KNK240" s="19">
        <f t="shared" si="394"/>
        <v>0</v>
      </c>
      <c r="KNL240" s="19">
        <f t="shared" si="394"/>
        <v>0</v>
      </c>
      <c r="KNM240" s="19">
        <f t="shared" si="394"/>
        <v>0</v>
      </c>
      <c r="KNN240" s="19">
        <f t="shared" si="394"/>
        <v>0</v>
      </c>
      <c r="KNO240" s="19">
        <f t="shared" si="394"/>
        <v>0</v>
      </c>
      <c r="KNP240" s="19">
        <f t="shared" si="394"/>
        <v>0</v>
      </c>
      <c r="KNQ240" s="19">
        <f t="shared" si="394"/>
        <v>0</v>
      </c>
      <c r="KNR240" s="19">
        <f t="shared" si="394"/>
        <v>0</v>
      </c>
      <c r="KNS240" s="19">
        <f t="shared" si="394"/>
        <v>0</v>
      </c>
      <c r="KNT240" s="19">
        <f t="shared" si="394"/>
        <v>0</v>
      </c>
      <c r="KNU240" s="19">
        <f t="shared" si="394"/>
        <v>0</v>
      </c>
      <c r="KNV240" s="19">
        <f t="shared" si="394"/>
        <v>0</v>
      </c>
      <c r="KNW240" s="19">
        <f t="shared" si="394"/>
        <v>0</v>
      </c>
      <c r="KNX240" s="19">
        <f t="shared" si="394"/>
        <v>0</v>
      </c>
      <c r="KNY240" s="19">
        <f t="shared" si="394"/>
        <v>0</v>
      </c>
      <c r="KNZ240" s="19">
        <f t="shared" si="394"/>
        <v>0</v>
      </c>
      <c r="KOA240" s="19">
        <f t="shared" si="394"/>
        <v>0</v>
      </c>
      <c r="KOB240" s="19">
        <f t="shared" si="394"/>
        <v>0</v>
      </c>
      <c r="KOC240" s="19">
        <f t="shared" si="394"/>
        <v>0</v>
      </c>
      <c r="KOD240" s="19">
        <f t="shared" si="394"/>
        <v>0</v>
      </c>
      <c r="KOE240" s="19">
        <f t="shared" si="394"/>
        <v>0</v>
      </c>
      <c r="KOF240" s="19">
        <f t="shared" si="394"/>
        <v>0</v>
      </c>
      <c r="KOG240" s="19">
        <f t="shared" si="394"/>
        <v>0</v>
      </c>
      <c r="KOH240" s="19">
        <f t="shared" si="394"/>
        <v>0</v>
      </c>
      <c r="KOI240" s="19">
        <f t="shared" si="394"/>
        <v>0</v>
      </c>
      <c r="KOJ240" s="19">
        <f t="shared" ref="KOJ240:KQU240" si="395">SUM(KOJ241:KOJ472)</f>
        <v>0</v>
      </c>
      <c r="KOK240" s="19">
        <f t="shared" si="395"/>
        <v>0</v>
      </c>
      <c r="KOL240" s="19">
        <f t="shared" si="395"/>
        <v>0</v>
      </c>
      <c r="KOM240" s="19">
        <f t="shared" si="395"/>
        <v>0</v>
      </c>
      <c r="KON240" s="19">
        <f t="shared" si="395"/>
        <v>0</v>
      </c>
      <c r="KOO240" s="19">
        <f t="shared" si="395"/>
        <v>0</v>
      </c>
      <c r="KOP240" s="19">
        <f t="shared" si="395"/>
        <v>0</v>
      </c>
      <c r="KOQ240" s="19">
        <f t="shared" si="395"/>
        <v>0</v>
      </c>
      <c r="KOR240" s="19">
        <f t="shared" si="395"/>
        <v>0</v>
      </c>
      <c r="KOS240" s="19">
        <f t="shared" si="395"/>
        <v>0</v>
      </c>
      <c r="KOT240" s="19">
        <f t="shared" si="395"/>
        <v>0</v>
      </c>
      <c r="KOU240" s="19">
        <f t="shared" si="395"/>
        <v>0</v>
      </c>
      <c r="KOV240" s="19">
        <f t="shared" si="395"/>
        <v>0</v>
      </c>
      <c r="KOW240" s="19">
        <f t="shared" si="395"/>
        <v>0</v>
      </c>
      <c r="KOX240" s="19">
        <f t="shared" si="395"/>
        <v>0</v>
      </c>
      <c r="KOY240" s="19">
        <f t="shared" si="395"/>
        <v>0</v>
      </c>
      <c r="KOZ240" s="19">
        <f t="shared" si="395"/>
        <v>0</v>
      </c>
      <c r="KPA240" s="19">
        <f t="shared" si="395"/>
        <v>0</v>
      </c>
      <c r="KPB240" s="19">
        <f t="shared" si="395"/>
        <v>0</v>
      </c>
      <c r="KPC240" s="19">
        <f t="shared" si="395"/>
        <v>0</v>
      </c>
      <c r="KPD240" s="19">
        <f t="shared" si="395"/>
        <v>0</v>
      </c>
      <c r="KPE240" s="19">
        <f t="shared" si="395"/>
        <v>0</v>
      </c>
      <c r="KPF240" s="19">
        <f t="shared" si="395"/>
        <v>0</v>
      </c>
      <c r="KPG240" s="19">
        <f t="shared" si="395"/>
        <v>0</v>
      </c>
      <c r="KPH240" s="19">
        <f t="shared" si="395"/>
        <v>0</v>
      </c>
      <c r="KPI240" s="19">
        <f t="shared" si="395"/>
        <v>0</v>
      </c>
      <c r="KPJ240" s="19">
        <f t="shared" si="395"/>
        <v>0</v>
      </c>
      <c r="KPK240" s="19">
        <f t="shared" si="395"/>
        <v>0</v>
      </c>
      <c r="KPL240" s="19">
        <f t="shared" si="395"/>
        <v>0</v>
      </c>
      <c r="KPM240" s="19">
        <f t="shared" si="395"/>
        <v>0</v>
      </c>
      <c r="KPN240" s="19">
        <f t="shared" si="395"/>
        <v>0</v>
      </c>
      <c r="KPO240" s="19">
        <f t="shared" si="395"/>
        <v>0</v>
      </c>
      <c r="KPP240" s="19">
        <f t="shared" si="395"/>
        <v>0</v>
      </c>
      <c r="KPQ240" s="19">
        <f t="shared" si="395"/>
        <v>0</v>
      </c>
      <c r="KPR240" s="19">
        <f t="shared" si="395"/>
        <v>0</v>
      </c>
      <c r="KPS240" s="19">
        <f t="shared" si="395"/>
        <v>0</v>
      </c>
      <c r="KPT240" s="19">
        <f t="shared" si="395"/>
        <v>0</v>
      </c>
      <c r="KPU240" s="19">
        <f t="shared" si="395"/>
        <v>0</v>
      </c>
      <c r="KPV240" s="19">
        <f t="shared" si="395"/>
        <v>0</v>
      </c>
      <c r="KPW240" s="19">
        <f t="shared" si="395"/>
        <v>0</v>
      </c>
      <c r="KPX240" s="19">
        <f t="shared" si="395"/>
        <v>0</v>
      </c>
      <c r="KPY240" s="19">
        <f t="shared" si="395"/>
        <v>0</v>
      </c>
      <c r="KPZ240" s="19">
        <f t="shared" si="395"/>
        <v>0</v>
      </c>
      <c r="KQA240" s="19">
        <f t="shared" si="395"/>
        <v>0</v>
      </c>
      <c r="KQB240" s="19">
        <f t="shared" si="395"/>
        <v>0</v>
      </c>
      <c r="KQC240" s="19">
        <f t="shared" si="395"/>
        <v>0</v>
      </c>
      <c r="KQD240" s="19">
        <f t="shared" si="395"/>
        <v>0</v>
      </c>
      <c r="KQE240" s="19">
        <f t="shared" si="395"/>
        <v>0</v>
      </c>
      <c r="KQF240" s="19">
        <f t="shared" si="395"/>
        <v>0</v>
      </c>
      <c r="KQG240" s="19">
        <f t="shared" si="395"/>
        <v>0</v>
      </c>
      <c r="KQH240" s="19">
        <f t="shared" si="395"/>
        <v>0</v>
      </c>
      <c r="KQI240" s="19">
        <f t="shared" si="395"/>
        <v>0</v>
      </c>
      <c r="KQJ240" s="19">
        <f t="shared" si="395"/>
        <v>0</v>
      </c>
      <c r="KQK240" s="19">
        <f t="shared" si="395"/>
        <v>0</v>
      </c>
      <c r="KQL240" s="19">
        <f t="shared" si="395"/>
        <v>0</v>
      </c>
      <c r="KQM240" s="19">
        <f t="shared" si="395"/>
        <v>0</v>
      </c>
      <c r="KQN240" s="19">
        <f t="shared" si="395"/>
        <v>0</v>
      </c>
      <c r="KQO240" s="19">
        <f t="shared" si="395"/>
        <v>0</v>
      </c>
      <c r="KQP240" s="19">
        <f t="shared" si="395"/>
        <v>0</v>
      </c>
      <c r="KQQ240" s="19">
        <f t="shared" si="395"/>
        <v>0</v>
      </c>
      <c r="KQR240" s="19">
        <f t="shared" si="395"/>
        <v>0</v>
      </c>
      <c r="KQS240" s="19">
        <f t="shared" si="395"/>
        <v>0</v>
      </c>
      <c r="KQT240" s="19">
        <f t="shared" si="395"/>
        <v>0</v>
      </c>
      <c r="KQU240" s="19">
        <f t="shared" si="395"/>
        <v>0</v>
      </c>
      <c r="KQV240" s="19">
        <f t="shared" ref="KQV240:KTG240" si="396">SUM(KQV241:KQV472)</f>
        <v>0</v>
      </c>
      <c r="KQW240" s="19">
        <f t="shared" si="396"/>
        <v>0</v>
      </c>
      <c r="KQX240" s="19">
        <f t="shared" si="396"/>
        <v>0</v>
      </c>
      <c r="KQY240" s="19">
        <f t="shared" si="396"/>
        <v>0</v>
      </c>
      <c r="KQZ240" s="19">
        <f t="shared" si="396"/>
        <v>0</v>
      </c>
      <c r="KRA240" s="19">
        <f t="shared" si="396"/>
        <v>0</v>
      </c>
      <c r="KRB240" s="19">
        <f t="shared" si="396"/>
        <v>0</v>
      </c>
      <c r="KRC240" s="19">
        <f t="shared" si="396"/>
        <v>0</v>
      </c>
      <c r="KRD240" s="19">
        <f t="shared" si="396"/>
        <v>0</v>
      </c>
      <c r="KRE240" s="19">
        <f t="shared" si="396"/>
        <v>0</v>
      </c>
      <c r="KRF240" s="19">
        <f t="shared" si="396"/>
        <v>0</v>
      </c>
      <c r="KRG240" s="19">
        <f t="shared" si="396"/>
        <v>0</v>
      </c>
      <c r="KRH240" s="19">
        <f t="shared" si="396"/>
        <v>0</v>
      </c>
      <c r="KRI240" s="19">
        <f t="shared" si="396"/>
        <v>0</v>
      </c>
      <c r="KRJ240" s="19">
        <f t="shared" si="396"/>
        <v>0</v>
      </c>
      <c r="KRK240" s="19">
        <f t="shared" si="396"/>
        <v>0</v>
      </c>
      <c r="KRL240" s="19">
        <f t="shared" si="396"/>
        <v>0</v>
      </c>
      <c r="KRM240" s="19">
        <f t="shared" si="396"/>
        <v>0</v>
      </c>
      <c r="KRN240" s="19">
        <f t="shared" si="396"/>
        <v>0</v>
      </c>
      <c r="KRO240" s="19">
        <f t="shared" si="396"/>
        <v>0</v>
      </c>
      <c r="KRP240" s="19">
        <f t="shared" si="396"/>
        <v>0</v>
      </c>
      <c r="KRQ240" s="19">
        <f t="shared" si="396"/>
        <v>0</v>
      </c>
      <c r="KRR240" s="19">
        <f t="shared" si="396"/>
        <v>0</v>
      </c>
      <c r="KRS240" s="19">
        <f t="shared" si="396"/>
        <v>0</v>
      </c>
      <c r="KRT240" s="19">
        <f t="shared" si="396"/>
        <v>0</v>
      </c>
      <c r="KRU240" s="19">
        <f t="shared" si="396"/>
        <v>0</v>
      </c>
      <c r="KRV240" s="19">
        <f t="shared" si="396"/>
        <v>0</v>
      </c>
      <c r="KRW240" s="19">
        <f t="shared" si="396"/>
        <v>0</v>
      </c>
      <c r="KRX240" s="19">
        <f t="shared" si="396"/>
        <v>0</v>
      </c>
      <c r="KRY240" s="19">
        <f t="shared" si="396"/>
        <v>0</v>
      </c>
      <c r="KRZ240" s="19">
        <f t="shared" si="396"/>
        <v>0</v>
      </c>
      <c r="KSA240" s="19">
        <f t="shared" si="396"/>
        <v>0</v>
      </c>
      <c r="KSB240" s="19">
        <f t="shared" si="396"/>
        <v>0</v>
      </c>
      <c r="KSC240" s="19">
        <f t="shared" si="396"/>
        <v>0</v>
      </c>
      <c r="KSD240" s="19">
        <f t="shared" si="396"/>
        <v>0</v>
      </c>
      <c r="KSE240" s="19">
        <f t="shared" si="396"/>
        <v>0</v>
      </c>
      <c r="KSF240" s="19">
        <f t="shared" si="396"/>
        <v>0</v>
      </c>
      <c r="KSG240" s="19">
        <f t="shared" si="396"/>
        <v>0</v>
      </c>
      <c r="KSH240" s="19">
        <f t="shared" si="396"/>
        <v>0</v>
      </c>
      <c r="KSI240" s="19">
        <f t="shared" si="396"/>
        <v>0</v>
      </c>
      <c r="KSJ240" s="19">
        <f t="shared" si="396"/>
        <v>0</v>
      </c>
      <c r="KSK240" s="19">
        <f t="shared" si="396"/>
        <v>0</v>
      </c>
      <c r="KSL240" s="19">
        <f t="shared" si="396"/>
        <v>0</v>
      </c>
      <c r="KSM240" s="19">
        <f t="shared" si="396"/>
        <v>0</v>
      </c>
      <c r="KSN240" s="19">
        <f t="shared" si="396"/>
        <v>0</v>
      </c>
      <c r="KSO240" s="19">
        <f t="shared" si="396"/>
        <v>0</v>
      </c>
      <c r="KSP240" s="19">
        <f t="shared" si="396"/>
        <v>0</v>
      </c>
      <c r="KSQ240" s="19">
        <f t="shared" si="396"/>
        <v>0</v>
      </c>
      <c r="KSR240" s="19">
        <f t="shared" si="396"/>
        <v>0</v>
      </c>
      <c r="KSS240" s="19">
        <f t="shared" si="396"/>
        <v>0</v>
      </c>
      <c r="KST240" s="19">
        <f t="shared" si="396"/>
        <v>0</v>
      </c>
      <c r="KSU240" s="19">
        <f t="shared" si="396"/>
        <v>0</v>
      </c>
      <c r="KSV240" s="19">
        <f t="shared" si="396"/>
        <v>0</v>
      </c>
      <c r="KSW240" s="19">
        <f t="shared" si="396"/>
        <v>0</v>
      </c>
      <c r="KSX240" s="19">
        <f t="shared" si="396"/>
        <v>0</v>
      </c>
      <c r="KSY240" s="19">
        <f t="shared" si="396"/>
        <v>0</v>
      </c>
      <c r="KSZ240" s="19">
        <f t="shared" si="396"/>
        <v>0</v>
      </c>
      <c r="KTA240" s="19">
        <f t="shared" si="396"/>
        <v>0</v>
      </c>
      <c r="KTB240" s="19">
        <f t="shared" si="396"/>
        <v>0</v>
      </c>
      <c r="KTC240" s="19">
        <f t="shared" si="396"/>
        <v>0</v>
      </c>
      <c r="KTD240" s="19">
        <f t="shared" si="396"/>
        <v>0</v>
      </c>
      <c r="KTE240" s="19">
        <f t="shared" si="396"/>
        <v>0</v>
      </c>
      <c r="KTF240" s="19">
        <f t="shared" si="396"/>
        <v>0</v>
      </c>
      <c r="KTG240" s="19">
        <f t="shared" si="396"/>
        <v>0</v>
      </c>
      <c r="KTH240" s="19">
        <f t="shared" ref="KTH240:KVS240" si="397">SUM(KTH241:KTH472)</f>
        <v>0</v>
      </c>
      <c r="KTI240" s="19">
        <f t="shared" si="397"/>
        <v>0</v>
      </c>
      <c r="KTJ240" s="19">
        <f t="shared" si="397"/>
        <v>0</v>
      </c>
      <c r="KTK240" s="19">
        <f t="shared" si="397"/>
        <v>0</v>
      </c>
      <c r="KTL240" s="19">
        <f t="shared" si="397"/>
        <v>0</v>
      </c>
      <c r="KTM240" s="19">
        <f t="shared" si="397"/>
        <v>0</v>
      </c>
      <c r="KTN240" s="19">
        <f t="shared" si="397"/>
        <v>0</v>
      </c>
      <c r="KTO240" s="19">
        <f t="shared" si="397"/>
        <v>0</v>
      </c>
      <c r="KTP240" s="19">
        <f t="shared" si="397"/>
        <v>0</v>
      </c>
      <c r="KTQ240" s="19">
        <f t="shared" si="397"/>
        <v>0</v>
      </c>
      <c r="KTR240" s="19">
        <f t="shared" si="397"/>
        <v>0</v>
      </c>
      <c r="KTS240" s="19">
        <f t="shared" si="397"/>
        <v>0</v>
      </c>
      <c r="KTT240" s="19">
        <f t="shared" si="397"/>
        <v>0</v>
      </c>
      <c r="KTU240" s="19">
        <f t="shared" si="397"/>
        <v>0</v>
      </c>
      <c r="KTV240" s="19">
        <f t="shared" si="397"/>
        <v>0</v>
      </c>
      <c r="KTW240" s="19">
        <f t="shared" si="397"/>
        <v>0</v>
      </c>
      <c r="KTX240" s="19">
        <f t="shared" si="397"/>
        <v>0</v>
      </c>
      <c r="KTY240" s="19">
        <f t="shared" si="397"/>
        <v>0</v>
      </c>
      <c r="KTZ240" s="19">
        <f t="shared" si="397"/>
        <v>0</v>
      </c>
      <c r="KUA240" s="19">
        <f t="shared" si="397"/>
        <v>0</v>
      </c>
      <c r="KUB240" s="19">
        <f t="shared" si="397"/>
        <v>0</v>
      </c>
      <c r="KUC240" s="19">
        <f t="shared" si="397"/>
        <v>0</v>
      </c>
      <c r="KUD240" s="19">
        <f t="shared" si="397"/>
        <v>0</v>
      </c>
      <c r="KUE240" s="19">
        <f t="shared" si="397"/>
        <v>0</v>
      </c>
      <c r="KUF240" s="19">
        <f t="shared" si="397"/>
        <v>0</v>
      </c>
      <c r="KUG240" s="19">
        <f t="shared" si="397"/>
        <v>0</v>
      </c>
      <c r="KUH240" s="19">
        <f t="shared" si="397"/>
        <v>0</v>
      </c>
      <c r="KUI240" s="19">
        <f t="shared" si="397"/>
        <v>0</v>
      </c>
      <c r="KUJ240" s="19">
        <f t="shared" si="397"/>
        <v>0</v>
      </c>
      <c r="KUK240" s="19">
        <f t="shared" si="397"/>
        <v>0</v>
      </c>
      <c r="KUL240" s="19">
        <f t="shared" si="397"/>
        <v>0</v>
      </c>
      <c r="KUM240" s="19">
        <f t="shared" si="397"/>
        <v>0</v>
      </c>
      <c r="KUN240" s="19">
        <f t="shared" si="397"/>
        <v>0</v>
      </c>
      <c r="KUO240" s="19">
        <f t="shared" si="397"/>
        <v>0</v>
      </c>
      <c r="KUP240" s="19">
        <f t="shared" si="397"/>
        <v>0</v>
      </c>
      <c r="KUQ240" s="19">
        <f t="shared" si="397"/>
        <v>0</v>
      </c>
      <c r="KUR240" s="19">
        <f t="shared" si="397"/>
        <v>0</v>
      </c>
      <c r="KUS240" s="19">
        <f t="shared" si="397"/>
        <v>0</v>
      </c>
      <c r="KUT240" s="19">
        <f t="shared" si="397"/>
        <v>0</v>
      </c>
      <c r="KUU240" s="19">
        <f t="shared" si="397"/>
        <v>0</v>
      </c>
      <c r="KUV240" s="19">
        <f t="shared" si="397"/>
        <v>0</v>
      </c>
      <c r="KUW240" s="19">
        <f t="shared" si="397"/>
        <v>0</v>
      </c>
      <c r="KUX240" s="19">
        <f t="shared" si="397"/>
        <v>0</v>
      </c>
      <c r="KUY240" s="19">
        <f t="shared" si="397"/>
        <v>0</v>
      </c>
      <c r="KUZ240" s="19">
        <f t="shared" si="397"/>
        <v>0</v>
      </c>
      <c r="KVA240" s="19">
        <f t="shared" si="397"/>
        <v>0</v>
      </c>
      <c r="KVB240" s="19">
        <f t="shared" si="397"/>
        <v>0</v>
      </c>
      <c r="KVC240" s="19">
        <f t="shared" si="397"/>
        <v>0</v>
      </c>
      <c r="KVD240" s="19">
        <f t="shared" si="397"/>
        <v>0</v>
      </c>
      <c r="KVE240" s="19">
        <f t="shared" si="397"/>
        <v>0</v>
      </c>
      <c r="KVF240" s="19">
        <f t="shared" si="397"/>
        <v>0</v>
      </c>
      <c r="KVG240" s="19">
        <f t="shared" si="397"/>
        <v>0</v>
      </c>
      <c r="KVH240" s="19">
        <f t="shared" si="397"/>
        <v>0</v>
      </c>
      <c r="KVI240" s="19">
        <f t="shared" si="397"/>
        <v>0</v>
      </c>
      <c r="KVJ240" s="19">
        <f t="shared" si="397"/>
        <v>0</v>
      </c>
      <c r="KVK240" s="19">
        <f t="shared" si="397"/>
        <v>0</v>
      </c>
      <c r="KVL240" s="19">
        <f t="shared" si="397"/>
        <v>0</v>
      </c>
      <c r="KVM240" s="19">
        <f t="shared" si="397"/>
        <v>0</v>
      </c>
      <c r="KVN240" s="19">
        <f t="shared" si="397"/>
        <v>0</v>
      </c>
      <c r="KVO240" s="19">
        <f t="shared" si="397"/>
        <v>0</v>
      </c>
      <c r="KVP240" s="19">
        <f t="shared" si="397"/>
        <v>0</v>
      </c>
      <c r="KVQ240" s="19">
        <f t="shared" si="397"/>
        <v>0</v>
      </c>
      <c r="KVR240" s="19">
        <f t="shared" si="397"/>
        <v>0</v>
      </c>
      <c r="KVS240" s="19">
        <f t="shared" si="397"/>
        <v>0</v>
      </c>
      <c r="KVT240" s="19">
        <f t="shared" ref="KVT240:KYE240" si="398">SUM(KVT241:KVT472)</f>
        <v>0</v>
      </c>
      <c r="KVU240" s="19">
        <f t="shared" si="398"/>
        <v>0</v>
      </c>
      <c r="KVV240" s="19">
        <f t="shared" si="398"/>
        <v>0</v>
      </c>
      <c r="KVW240" s="19">
        <f t="shared" si="398"/>
        <v>0</v>
      </c>
      <c r="KVX240" s="19">
        <f t="shared" si="398"/>
        <v>0</v>
      </c>
      <c r="KVY240" s="19">
        <f t="shared" si="398"/>
        <v>0</v>
      </c>
      <c r="KVZ240" s="19">
        <f t="shared" si="398"/>
        <v>0</v>
      </c>
      <c r="KWA240" s="19">
        <f t="shared" si="398"/>
        <v>0</v>
      </c>
      <c r="KWB240" s="19">
        <f t="shared" si="398"/>
        <v>0</v>
      </c>
      <c r="KWC240" s="19">
        <f t="shared" si="398"/>
        <v>0</v>
      </c>
      <c r="KWD240" s="19">
        <f t="shared" si="398"/>
        <v>0</v>
      </c>
      <c r="KWE240" s="19">
        <f t="shared" si="398"/>
        <v>0</v>
      </c>
      <c r="KWF240" s="19">
        <f t="shared" si="398"/>
        <v>0</v>
      </c>
      <c r="KWG240" s="19">
        <f t="shared" si="398"/>
        <v>0</v>
      </c>
      <c r="KWH240" s="19">
        <f t="shared" si="398"/>
        <v>0</v>
      </c>
      <c r="KWI240" s="19">
        <f t="shared" si="398"/>
        <v>0</v>
      </c>
      <c r="KWJ240" s="19">
        <f t="shared" si="398"/>
        <v>0</v>
      </c>
      <c r="KWK240" s="19">
        <f t="shared" si="398"/>
        <v>0</v>
      </c>
      <c r="KWL240" s="19">
        <f t="shared" si="398"/>
        <v>0</v>
      </c>
      <c r="KWM240" s="19">
        <f t="shared" si="398"/>
        <v>0</v>
      </c>
      <c r="KWN240" s="19">
        <f t="shared" si="398"/>
        <v>0</v>
      </c>
      <c r="KWO240" s="19">
        <f t="shared" si="398"/>
        <v>0</v>
      </c>
      <c r="KWP240" s="19">
        <f t="shared" si="398"/>
        <v>0</v>
      </c>
      <c r="KWQ240" s="19">
        <f t="shared" si="398"/>
        <v>0</v>
      </c>
      <c r="KWR240" s="19">
        <f t="shared" si="398"/>
        <v>0</v>
      </c>
      <c r="KWS240" s="19">
        <f t="shared" si="398"/>
        <v>0</v>
      </c>
      <c r="KWT240" s="19">
        <f t="shared" si="398"/>
        <v>0</v>
      </c>
      <c r="KWU240" s="19">
        <f t="shared" si="398"/>
        <v>0</v>
      </c>
      <c r="KWV240" s="19">
        <f t="shared" si="398"/>
        <v>0</v>
      </c>
      <c r="KWW240" s="19">
        <f t="shared" si="398"/>
        <v>0</v>
      </c>
      <c r="KWX240" s="19">
        <f t="shared" si="398"/>
        <v>0</v>
      </c>
      <c r="KWY240" s="19">
        <f t="shared" si="398"/>
        <v>0</v>
      </c>
      <c r="KWZ240" s="19">
        <f t="shared" si="398"/>
        <v>0</v>
      </c>
      <c r="KXA240" s="19">
        <f t="shared" si="398"/>
        <v>0</v>
      </c>
      <c r="KXB240" s="19">
        <f t="shared" si="398"/>
        <v>0</v>
      </c>
      <c r="KXC240" s="19">
        <f t="shared" si="398"/>
        <v>0</v>
      </c>
      <c r="KXD240" s="19">
        <f t="shared" si="398"/>
        <v>0</v>
      </c>
      <c r="KXE240" s="19">
        <f t="shared" si="398"/>
        <v>0</v>
      </c>
      <c r="KXF240" s="19">
        <f t="shared" si="398"/>
        <v>0</v>
      </c>
      <c r="KXG240" s="19">
        <f t="shared" si="398"/>
        <v>0</v>
      </c>
      <c r="KXH240" s="19">
        <f t="shared" si="398"/>
        <v>0</v>
      </c>
      <c r="KXI240" s="19">
        <f t="shared" si="398"/>
        <v>0</v>
      </c>
      <c r="KXJ240" s="19">
        <f t="shared" si="398"/>
        <v>0</v>
      </c>
      <c r="KXK240" s="19">
        <f t="shared" si="398"/>
        <v>0</v>
      </c>
      <c r="KXL240" s="19">
        <f t="shared" si="398"/>
        <v>0</v>
      </c>
      <c r="KXM240" s="19">
        <f t="shared" si="398"/>
        <v>0</v>
      </c>
      <c r="KXN240" s="19">
        <f t="shared" si="398"/>
        <v>0</v>
      </c>
      <c r="KXO240" s="19">
        <f t="shared" si="398"/>
        <v>0</v>
      </c>
      <c r="KXP240" s="19">
        <f t="shared" si="398"/>
        <v>0</v>
      </c>
      <c r="KXQ240" s="19">
        <f t="shared" si="398"/>
        <v>0</v>
      </c>
      <c r="KXR240" s="19">
        <f t="shared" si="398"/>
        <v>0</v>
      </c>
      <c r="KXS240" s="19">
        <f t="shared" si="398"/>
        <v>0</v>
      </c>
      <c r="KXT240" s="19">
        <f t="shared" si="398"/>
        <v>0</v>
      </c>
      <c r="KXU240" s="19">
        <f t="shared" si="398"/>
        <v>0</v>
      </c>
      <c r="KXV240" s="19">
        <f t="shared" si="398"/>
        <v>0</v>
      </c>
      <c r="KXW240" s="19">
        <f t="shared" si="398"/>
        <v>0</v>
      </c>
      <c r="KXX240" s="19">
        <f t="shared" si="398"/>
        <v>0</v>
      </c>
      <c r="KXY240" s="19">
        <f t="shared" si="398"/>
        <v>0</v>
      </c>
      <c r="KXZ240" s="19">
        <f t="shared" si="398"/>
        <v>0</v>
      </c>
      <c r="KYA240" s="19">
        <f t="shared" si="398"/>
        <v>0</v>
      </c>
      <c r="KYB240" s="19">
        <f t="shared" si="398"/>
        <v>0</v>
      </c>
      <c r="KYC240" s="19">
        <f t="shared" si="398"/>
        <v>0</v>
      </c>
      <c r="KYD240" s="19">
        <f t="shared" si="398"/>
        <v>0</v>
      </c>
      <c r="KYE240" s="19">
        <f t="shared" si="398"/>
        <v>0</v>
      </c>
      <c r="KYF240" s="19">
        <f t="shared" ref="KYF240:LAQ240" si="399">SUM(KYF241:KYF472)</f>
        <v>0</v>
      </c>
      <c r="KYG240" s="19">
        <f t="shared" si="399"/>
        <v>0</v>
      </c>
      <c r="KYH240" s="19">
        <f t="shared" si="399"/>
        <v>0</v>
      </c>
      <c r="KYI240" s="19">
        <f t="shared" si="399"/>
        <v>0</v>
      </c>
      <c r="KYJ240" s="19">
        <f t="shared" si="399"/>
        <v>0</v>
      </c>
      <c r="KYK240" s="19">
        <f t="shared" si="399"/>
        <v>0</v>
      </c>
      <c r="KYL240" s="19">
        <f t="shared" si="399"/>
        <v>0</v>
      </c>
      <c r="KYM240" s="19">
        <f t="shared" si="399"/>
        <v>0</v>
      </c>
      <c r="KYN240" s="19">
        <f t="shared" si="399"/>
        <v>0</v>
      </c>
      <c r="KYO240" s="19">
        <f t="shared" si="399"/>
        <v>0</v>
      </c>
      <c r="KYP240" s="19">
        <f t="shared" si="399"/>
        <v>0</v>
      </c>
      <c r="KYQ240" s="19">
        <f t="shared" si="399"/>
        <v>0</v>
      </c>
      <c r="KYR240" s="19">
        <f t="shared" si="399"/>
        <v>0</v>
      </c>
      <c r="KYS240" s="19">
        <f t="shared" si="399"/>
        <v>0</v>
      </c>
      <c r="KYT240" s="19">
        <f t="shared" si="399"/>
        <v>0</v>
      </c>
      <c r="KYU240" s="19">
        <f t="shared" si="399"/>
        <v>0</v>
      </c>
      <c r="KYV240" s="19">
        <f t="shared" si="399"/>
        <v>0</v>
      </c>
      <c r="KYW240" s="19">
        <f t="shared" si="399"/>
        <v>0</v>
      </c>
      <c r="KYX240" s="19">
        <f t="shared" si="399"/>
        <v>0</v>
      </c>
      <c r="KYY240" s="19">
        <f t="shared" si="399"/>
        <v>0</v>
      </c>
      <c r="KYZ240" s="19">
        <f t="shared" si="399"/>
        <v>0</v>
      </c>
      <c r="KZA240" s="19">
        <f t="shared" si="399"/>
        <v>0</v>
      </c>
      <c r="KZB240" s="19">
        <f t="shared" si="399"/>
        <v>0</v>
      </c>
      <c r="KZC240" s="19">
        <f t="shared" si="399"/>
        <v>0</v>
      </c>
      <c r="KZD240" s="19">
        <f t="shared" si="399"/>
        <v>0</v>
      </c>
      <c r="KZE240" s="19">
        <f t="shared" si="399"/>
        <v>0</v>
      </c>
      <c r="KZF240" s="19">
        <f t="shared" si="399"/>
        <v>0</v>
      </c>
      <c r="KZG240" s="19">
        <f t="shared" si="399"/>
        <v>0</v>
      </c>
      <c r="KZH240" s="19">
        <f t="shared" si="399"/>
        <v>0</v>
      </c>
      <c r="KZI240" s="19">
        <f t="shared" si="399"/>
        <v>0</v>
      </c>
      <c r="KZJ240" s="19">
        <f t="shared" si="399"/>
        <v>0</v>
      </c>
      <c r="KZK240" s="19">
        <f t="shared" si="399"/>
        <v>0</v>
      </c>
      <c r="KZL240" s="19">
        <f t="shared" si="399"/>
        <v>0</v>
      </c>
      <c r="KZM240" s="19">
        <f t="shared" si="399"/>
        <v>0</v>
      </c>
      <c r="KZN240" s="19">
        <f t="shared" si="399"/>
        <v>0</v>
      </c>
      <c r="KZO240" s="19">
        <f t="shared" si="399"/>
        <v>0</v>
      </c>
      <c r="KZP240" s="19">
        <f t="shared" si="399"/>
        <v>0</v>
      </c>
      <c r="KZQ240" s="19">
        <f t="shared" si="399"/>
        <v>0</v>
      </c>
      <c r="KZR240" s="19">
        <f t="shared" si="399"/>
        <v>0</v>
      </c>
      <c r="KZS240" s="19">
        <f t="shared" si="399"/>
        <v>0</v>
      </c>
      <c r="KZT240" s="19">
        <f t="shared" si="399"/>
        <v>0</v>
      </c>
      <c r="KZU240" s="19">
        <f t="shared" si="399"/>
        <v>0</v>
      </c>
      <c r="KZV240" s="19">
        <f t="shared" si="399"/>
        <v>0</v>
      </c>
      <c r="KZW240" s="19">
        <f t="shared" si="399"/>
        <v>0</v>
      </c>
      <c r="KZX240" s="19">
        <f t="shared" si="399"/>
        <v>0</v>
      </c>
      <c r="KZY240" s="19">
        <f t="shared" si="399"/>
        <v>0</v>
      </c>
      <c r="KZZ240" s="19">
        <f t="shared" si="399"/>
        <v>0</v>
      </c>
      <c r="LAA240" s="19">
        <f t="shared" si="399"/>
        <v>0</v>
      </c>
      <c r="LAB240" s="19">
        <f t="shared" si="399"/>
        <v>0</v>
      </c>
      <c r="LAC240" s="19">
        <f t="shared" si="399"/>
        <v>0</v>
      </c>
      <c r="LAD240" s="19">
        <f t="shared" si="399"/>
        <v>0</v>
      </c>
      <c r="LAE240" s="19">
        <f t="shared" si="399"/>
        <v>0</v>
      </c>
      <c r="LAF240" s="19">
        <f t="shared" si="399"/>
        <v>0</v>
      </c>
      <c r="LAG240" s="19">
        <f t="shared" si="399"/>
        <v>0</v>
      </c>
      <c r="LAH240" s="19">
        <f t="shared" si="399"/>
        <v>0</v>
      </c>
      <c r="LAI240" s="19">
        <f t="shared" si="399"/>
        <v>0</v>
      </c>
      <c r="LAJ240" s="19">
        <f t="shared" si="399"/>
        <v>0</v>
      </c>
      <c r="LAK240" s="19">
        <f t="shared" si="399"/>
        <v>0</v>
      </c>
      <c r="LAL240" s="19">
        <f t="shared" si="399"/>
        <v>0</v>
      </c>
      <c r="LAM240" s="19">
        <f t="shared" si="399"/>
        <v>0</v>
      </c>
      <c r="LAN240" s="19">
        <f t="shared" si="399"/>
        <v>0</v>
      </c>
      <c r="LAO240" s="19">
        <f t="shared" si="399"/>
        <v>0</v>
      </c>
      <c r="LAP240" s="19">
        <f t="shared" si="399"/>
        <v>0</v>
      </c>
      <c r="LAQ240" s="19">
        <f t="shared" si="399"/>
        <v>0</v>
      </c>
      <c r="LAR240" s="19">
        <f t="shared" ref="LAR240:LDC240" si="400">SUM(LAR241:LAR472)</f>
        <v>0</v>
      </c>
      <c r="LAS240" s="19">
        <f t="shared" si="400"/>
        <v>0</v>
      </c>
      <c r="LAT240" s="19">
        <f t="shared" si="400"/>
        <v>0</v>
      </c>
      <c r="LAU240" s="19">
        <f t="shared" si="400"/>
        <v>0</v>
      </c>
      <c r="LAV240" s="19">
        <f t="shared" si="400"/>
        <v>0</v>
      </c>
      <c r="LAW240" s="19">
        <f t="shared" si="400"/>
        <v>0</v>
      </c>
      <c r="LAX240" s="19">
        <f t="shared" si="400"/>
        <v>0</v>
      </c>
      <c r="LAY240" s="19">
        <f t="shared" si="400"/>
        <v>0</v>
      </c>
      <c r="LAZ240" s="19">
        <f t="shared" si="400"/>
        <v>0</v>
      </c>
      <c r="LBA240" s="19">
        <f t="shared" si="400"/>
        <v>0</v>
      </c>
      <c r="LBB240" s="19">
        <f t="shared" si="400"/>
        <v>0</v>
      </c>
      <c r="LBC240" s="19">
        <f t="shared" si="400"/>
        <v>0</v>
      </c>
      <c r="LBD240" s="19">
        <f t="shared" si="400"/>
        <v>0</v>
      </c>
      <c r="LBE240" s="19">
        <f t="shared" si="400"/>
        <v>0</v>
      </c>
      <c r="LBF240" s="19">
        <f t="shared" si="400"/>
        <v>0</v>
      </c>
      <c r="LBG240" s="19">
        <f t="shared" si="400"/>
        <v>0</v>
      </c>
      <c r="LBH240" s="19">
        <f t="shared" si="400"/>
        <v>0</v>
      </c>
      <c r="LBI240" s="19">
        <f t="shared" si="400"/>
        <v>0</v>
      </c>
      <c r="LBJ240" s="19">
        <f t="shared" si="400"/>
        <v>0</v>
      </c>
      <c r="LBK240" s="19">
        <f t="shared" si="400"/>
        <v>0</v>
      </c>
      <c r="LBL240" s="19">
        <f t="shared" si="400"/>
        <v>0</v>
      </c>
      <c r="LBM240" s="19">
        <f t="shared" si="400"/>
        <v>0</v>
      </c>
      <c r="LBN240" s="19">
        <f t="shared" si="400"/>
        <v>0</v>
      </c>
      <c r="LBO240" s="19">
        <f t="shared" si="400"/>
        <v>0</v>
      </c>
      <c r="LBP240" s="19">
        <f t="shared" si="400"/>
        <v>0</v>
      </c>
      <c r="LBQ240" s="19">
        <f t="shared" si="400"/>
        <v>0</v>
      </c>
      <c r="LBR240" s="19">
        <f t="shared" si="400"/>
        <v>0</v>
      </c>
      <c r="LBS240" s="19">
        <f t="shared" si="400"/>
        <v>0</v>
      </c>
      <c r="LBT240" s="19">
        <f t="shared" si="400"/>
        <v>0</v>
      </c>
      <c r="LBU240" s="19">
        <f t="shared" si="400"/>
        <v>0</v>
      </c>
      <c r="LBV240" s="19">
        <f t="shared" si="400"/>
        <v>0</v>
      </c>
      <c r="LBW240" s="19">
        <f t="shared" si="400"/>
        <v>0</v>
      </c>
      <c r="LBX240" s="19">
        <f t="shared" si="400"/>
        <v>0</v>
      </c>
      <c r="LBY240" s="19">
        <f t="shared" si="400"/>
        <v>0</v>
      </c>
      <c r="LBZ240" s="19">
        <f t="shared" si="400"/>
        <v>0</v>
      </c>
      <c r="LCA240" s="19">
        <f t="shared" si="400"/>
        <v>0</v>
      </c>
      <c r="LCB240" s="19">
        <f t="shared" si="400"/>
        <v>0</v>
      </c>
      <c r="LCC240" s="19">
        <f t="shared" si="400"/>
        <v>0</v>
      </c>
      <c r="LCD240" s="19">
        <f t="shared" si="400"/>
        <v>0</v>
      </c>
      <c r="LCE240" s="19">
        <f t="shared" si="400"/>
        <v>0</v>
      </c>
      <c r="LCF240" s="19">
        <f t="shared" si="400"/>
        <v>0</v>
      </c>
      <c r="LCG240" s="19">
        <f t="shared" si="400"/>
        <v>0</v>
      </c>
      <c r="LCH240" s="19">
        <f t="shared" si="400"/>
        <v>0</v>
      </c>
      <c r="LCI240" s="19">
        <f t="shared" si="400"/>
        <v>0</v>
      </c>
      <c r="LCJ240" s="19">
        <f t="shared" si="400"/>
        <v>0</v>
      </c>
      <c r="LCK240" s="19">
        <f t="shared" si="400"/>
        <v>0</v>
      </c>
      <c r="LCL240" s="19">
        <f t="shared" si="400"/>
        <v>0</v>
      </c>
      <c r="LCM240" s="19">
        <f t="shared" si="400"/>
        <v>0</v>
      </c>
      <c r="LCN240" s="19">
        <f t="shared" si="400"/>
        <v>0</v>
      </c>
      <c r="LCO240" s="19">
        <f t="shared" si="400"/>
        <v>0</v>
      </c>
      <c r="LCP240" s="19">
        <f t="shared" si="400"/>
        <v>0</v>
      </c>
      <c r="LCQ240" s="19">
        <f t="shared" si="400"/>
        <v>0</v>
      </c>
      <c r="LCR240" s="19">
        <f t="shared" si="400"/>
        <v>0</v>
      </c>
      <c r="LCS240" s="19">
        <f t="shared" si="400"/>
        <v>0</v>
      </c>
      <c r="LCT240" s="19">
        <f t="shared" si="400"/>
        <v>0</v>
      </c>
      <c r="LCU240" s="19">
        <f t="shared" si="400"/>
        <v>0</v>
      </c>
      <c r="LCV240" s="19">
        <f t="shared" si="400"/>
        <v>0</v>
      </c>
      <c r="LCW240" s="19">
        <f t="shared" si="400"/>
        <v>0</v>
      </c>
      <c r="LCX240" s="19">
        <f t="shared" si="400"/>
        <v>0</v>
      </c>
      <c r="LCY240" s="19">
        <f t="shared" si="400"/>
        <v>0</v>
      </c>
      <c r="LCZ240" s="19">
        <f t="shared" si="400"/>
        <v>0</v>
      </c>
      <c r="LDA240" s="19">
        <f t="shared" si="400"/>
        <v>0</v>
      </c>
      <c r="LDB240" s="19">
        <f t="shared" si="400"/>
        <v>0</v>
      </c>
      <c r="LDC240" s="19">
        <f t="shared" si="400"/>
        <v>0</v>
      </c>
      <c r="LDD240" s="19">
        <f t="shared" ref="LDD240:LFO240" si="401">SUM(LDD241:LDD472)</f>
        <v>0</v>
      </c>
      <c r="LDE240" s="19">
        <f t="shared" si="401"/>
        <v>0</v>
      </c>
      <c r="LDF240" s="19">
        <f t="shared" si="401"/>
        <v>0</v>
      </c>
      <c r="LDG240" s="19">
        <f t="shared" si="401"/>
        <v>0</v>
      </c>
      <c r="LDH240" s="19">
        <f t="shared" si="401"/>
        <v>0</v>
      </c>
      <c r="LDI240" s="19">
        <f t="shared" si="401"/>
        <v>0</v>
      </c>
      <c r="LDJ240" s="19">
        <f t="shared" si="401"/>
        <v>0</v>
      </c>
      <c r="LDK240" s="19">
        <f t="shared" si="401"/>
        <v>0</v>
      </c>
      <c r="LDL240" s="19">
        <f t="shared" si="401"/>
        <v>0</v>
      </c>
      <c r="LDM240" s="19">
        <f t="shared" si="401"/>
        <v>0</v>
      </c>
      <c r="LDN240" s="19">
        <f t="shared" si="401"/>
        <v>0</v>
      </c>
      <c r="LDO240" s="19">
        <f t="shared" si="401"/>
        <v>0</v>
      </c>
      <c r="LDP240" s="19">
        <f t="shared" si="401"/>
        <v>0</v>
      </c>
      <c r="LDQ240" s="19">
        <f t="shared" si="401"/>
        <v>0</v>
      </c>
      <c r="LDR240" s="19">
        <f t="shared" si="401"/>
        <v>0</v>
      </c>
      <c r="LDS240" s="19">
        <f t="shared" si="401"/>
        <v>0</v>
      </c>
      <c r="LDT240" s="19">
        <f t="shared" si="401"/>
        <v>0</v>
      </c>
      <c r="LDU240" s="19">
        <f t="shared" si="401"/>
        <v>0</v>
      </c>
      <c r="LDV240" s="19">
        <f t="shared" si="401"/>
        <v>0</v>
      </c>
      <c r="LDW240" s="19">
        <f t="shared" si="401"/>
        <v>0</v>
      </c>
      <c r="LDX240" s="19">
        <f t="shared" si="401"/>
        <v>0</v>
      </c>
      <c r="LDY240" s="19">
        <f t="shared" si="401"/>
        <v>0</v>
      </c>
      <c r="LDZ240" s="19">
        <f t="shared" si="401"/>
        <v>0</v>
      </c>
      <c r="LEA240" s="19">
        <f t="shared" si="401"/>
        <v>0</v>
      </c>
      <c r="LEB240" s="19">
        <f t="shared" si="401"/>
        <v>0</v>
      </c>
      <c r="LEC240" s="19">
        <f t="shared" si="401"/>
        <v>0</v>
      </c>
      <c r="LED240" s="19">
        <f t="shared" si="401"/>
        <v>0</v>
      </c>
      <c r="LEE240" s="19">
        <f t="shared" si="401"/>
        <v>0</v>
      </c>
      <c r="LEF240" s="19">
        <f t="shared" si="401"/>
        <v>0</v>
      </c>
      <c r="LEG240" s="19">
        <f t="shared" si="401"/>
        <v>0</v>
      </c>
      <c r="LEH240" s="19">
        <f t="shared" si="401"/>
        <v>0</v>
      </c>
      <c r="LEI240" s="19">
        <f t="shared" si="401"/>
        <v>0</v>
      </c>
      <c r="LEJ240" s="19">
        <f t="shared" si="401"/>
        <v>0</v>
      </c>
      <c r="LEK240" s="19">
        <f t="shared" si="401"/>
        <v>0</v>
      </c>
      <c r="LEL240" s="19">
        <f t="shared" si="401"/>
        <v>0</v>
      </c>
      <c r="LEM240" s="19">
        <f t="shared" si="401"/>
        <v>0</v>
      </c>
      <c r="LEN240" s="19">
        <f t="shared" si="401"/>
        <v>0</v>
      </c>
      <c r="LEO240" s="19">
        <f t="shared" si="401"/>
        <v>0</v>
      </c>
      <c r="LEP240" s="19">
        <f t="shared" si="401"/>
        <v>0</v>
      </c>
      <c r="LEQ240" s="19">
        <f t="shared" si="401"/>
        <v>0</v>
      </c>
      <c r="LER240" s="19">
        <f t="shared" si="401"/>
        <v>0</v>
      </c>
      <c r="LES240" s="19">
        <f t="shared" si="401"/>
        <v>0</v>
      </c>
      <c r="LET240" s="19">
        <f t="shared" si="401"/>
        <v>0</v>
      </c>
      <c r="LEU240" s="19">
        <f t="shared" si="401"/>
        <v>0</v>
      </c>
      <c r="LEV240" s="19">
        <f t="shared" si="401"/>
        <v>0</v>
      </c>
      <c r="LEW240" s="19">
        <f t="shared" si="401"/>
        <v>0</v>
      </c>
      <c r="LEX240" s="19">
        <f t="shared" si="401"/>
        <v>0</v>
      </c>
      <c r="LEY240" s="19">
        <f t="shared" si="401"/>
        <v>0</v>
      </c>
      <c r="LEZ240" s="19">
        <f t="shared" si="401"/>
        <v>0</v>
      </c>
      <c r="LFA240" s="19">
        <f t="shared" si="401"/>
        <v>0</v>
      </c>
      <c r="LFB240" s="19">
        <f t="shared" si="401"/>
        <v>0</v>
      </c>
      <c r="LFC240" s="19">
        <f t="shared" si="401"/>
        <v>0</v>
      </c>
      <c r="LFD240" s="19">
        <f t="shared" si="401"/>
        <v>0</v>
      </c>
      <c r="LFE240" s="19">
        <f t="shared" si="401"/>
        <v>0</v>
      </c>
      <c r="LFF240" s="19">
        <f t="shared" si="401"/>
        <v>0</v>
      </c>
      <c r="LFG240" s="19">
        <f t="shared" si="401"/>
        <v>0</v>
      </c>
      <c r="LFH240" s="19">
        <f t="shared" si="401"/>
        <v>0</v>
      </c>
      <c r="LFI240" s="19">
        <f t="shared" si="401"/>
        <v>0</v>
      </c>
      <c r="LFJ240" s="19">
        <f t="shared" si="401"/>
        <v>0</v>
      </c>
      <c r="LFK240" s="19">
        <f t="shared" si="401"/>
        <v>0</v>
      </c>
      <c r="LFL240" s="19">
        <f t="shared" si="401"/>
        <v>0</v>
      </c>
      <c r="LFM240" s="19">
        <f t="shared" si="401"/>
        <v>0</v>
      </c>
      <c r="LFN240" s="19">
        <f t="shared" si="401"/>
        <v>0</v>
      </c>
      <c r="LFO240" s="19">
        <f t="shared" si="401"/>
        <v>0</v>
      </c>
      <c r="LFP240" s="19">
        <f t="shared" ref="LFP240:LIA240" si="402">SUM(LFP241:LFP472)</f>
        <v>0</v>
      </c>
      <c r="LFQ240" s="19">
        <f t="shared" si="402"/>
        <v>0</v>
      </c>
      <c r="LFR240" s="19">
        <f t="shared" si="402"/>
        <v>0</v>
      </c>
      <c r="LFS240" s="19">
        <f t="shared" si="402"/>
        <v>0</v>
      </c>
      <c r="LFT240" s="19">
        <f t="shared" si="402"/>
        <v>0</v>
      </c>
      <c r="LFU240" s="19">
        <f t="shared" si="402"/>
        <v>0</v>
      </c>
      <c r="LFV240" s="19">
        <f t="shared" si="402"/>
        <v>0</v>
      </c>
      <c r="LFW240" s="19">
        <f t="shared" si="402"/>
        <v>0</v>
      </c>
      <c r="LFX240" s="19">
        <f t="shared" si="402"/>
        <v>0</v>
      </c>
      <c r="LFY240" s="19">
        <f t="shared" si="402"/>
        <v>0</v>
      </c>
      <c r="LFZ240" s="19">
        <f t="shared" si="402"/>
        <v>0</v>
      </c>
      <c r="LGA240" s="19">
        <f t="shared" si="402"/>
        <v>0</v>
      </c>
      <c r="LGB240" s="19">
        <f t="shared" si="402"/>
        <v>0</v>
      </c>
      <c r="LGC240" s="19">
        <f t="shared" si="402"/>
        <v>0</v>
      </c>
      <c r="LGD240" s="19">
        <f t="shared" si="402"/>
        <v>0</v>
      </c>
      <c r="LGE240" s="19">
        <f t="shared" si="402"/>
        <v>0</v>
      </c>
      <c r="LGF240" s="19">
        <f t="shared" si="402"/>
        <v>0</v>
      </c>
      <c r="LGG240" s="19">
        <f t="shared" si="402"/>
        <v>0</v>
      </c>
      <c r="LGH240" s="19">
        <f t="shared" si="402"/>
        <v>0</v>
      </c>
      <c r="LGI240" s="19">
        <f t="shared" si="402"/>
        <v>0</v>
      </c>
      <c r="LGJ240" s="19">
        <f t="shared" si="402"/>
        <v>0</v>
      </c>
      <c r="LGK240" s="19">
        <f t="shared" si="402"/>
        <v>0</v>
      </c>
      <c r="LGL240" s="19">
        <f t="shared" si="402"/>
        <v>0</v>
      </c>
      <c r="LGM240" s="19">
        <f t="shared" si="402"/>
        <v>0</v>
      </c>
      <c r="LGN240" s="19">
        <f t="shared" si="402"/>
        <v>0</v>
      </c>
      <c r="LGO240" s="19">
        <f t="shared" si="402"/>
        <v>0</v>
      </c>
      <c r="LGP240" s="19">
        <f t="shared" si="402"/>
        <v>0</v>
      </c>
      <c r="LGQ240" s="19">
        <f t="shared" si="402"/>
        <v>0</v>
      </c>
      <c r="LGR240" s="19">
        <f t="shared" si="402"/>
        <v>0</v>
      </c>
      <c r="LGS240" s="19">
        <f t="shared" si="402"/>
        <v>0</v>
      </c>
      <c r="LGT240" s="19">
        <f t="shared" si="402"/>
        <v>0</v>
      </c>
      <c r="LGU240" s="19">
        <f t="shared" si="402"/>
        <v>0</v>
      </c>
      <c r="LGV240" s="19">
        <f t="shared" si="402"/>
        <v>0</v>
      </c>
      <c r="LGW240" s="19">
        <f t="shared" si="402"/>
        <v>0</v>
      </c>
      <c r="LGX240" s="19">
        <f t="shared" si="402"/>
        <v>0</v>
      </c>
      <c r="LGY240" s="19">
        <f t="shared" si="402"/>
        <v>0</v>
      </c>
      <c r="LGZ240" s="19">
        <f t="shared" si="402"/>
        <v>0</v>
      </c>
      <c r="LHA240" s="19">
        <f t="shared" si="402"/>
        <v>0</v>
      </c>
      <c r="LHB240" s="19">
        <f t="shared" si="402"/>
        <v>0</v>
      </c>
      <c r="LHC240" s="19">
        <f t="shared" si="402"/>
        <v>0</v>
      </c>
      <c r="LHD240" s="19">
        <f t="shared" si="402"/>
        <v>0</v>
      </c>
      <c r="LHE240" s="19">
        <f t="shared" si="402"/>
        <v>0</v>
      </c>
      <c r="LHF240" s="19">
        <f t="shared" si="402"/>
        <v>0</v>
      </c>
      <c r="LHG240" s="19">
        <f t="shared" si="402"/>
        <v>0</v>
      </c>
      <c r="LHH240" s="19">
        <f t="shared" si="402"/>
        <v>0</v>
      </c>
      <c r="LHI240" s="19">
        <f t="shared" si="402"/>
        <v>0</v>
      </c>
      <c r="LHJ240" s="19">
        <f t="shared" si="402"/>
        <v>0</v>
      </c>
      <c r="LHK240" s="19">
        <f t="shared" si="402"/>
        <v>0</v>
      </c>
      <c r="LHL240" s="19">
        <f t="shared" si="402"/>
        <v>0</v>
      </c>
      <c r="LHM240" s="19">
        <f t="shared" si="402"/>
        <v>0</v>
      </c>
      <c r="LHN240" s="19">
        <f t="shared" si="402"/>
        <v>0</v>
      </c>
      <c r="LHO240" s="19">
        <f t="shared" si="402"/>
        <v>0</v>
      </c>
      <c r="LHP240" s="19">
        <f t="shared" si="402"/>
        <v>0</v>
      </c>
      <c r="LHQ240" s="19">
        <f t="shared" si="402"/>
        <v>0</v>
      </c>
      <c r="LHR240" s="19">
        <f t="shared" si="402"/>
        <v>0</v>
      </c>
      <c r="LHS240" s="19">
        <f t="shared" si="402"/>
        <v>0</v>
      </c>
      <c r="LHT240" s="19">
        <f t="shared" si="402"/>
        <v>0</v>
      </c>
      <c r="LHU240" s="19">
        <f t="shared" si="402"/>
        <v>0</v>
      </c>
      <c r="LHV240" s="19">
        <f t="shared" si="402"/>
        <v>0</v>
      </c>
      <c r="LHW240" s="19">
        <f t="shared" si="402"/>
        <v>0</v>
      </c>
      <c r="LHX240" s="19">
        <f t="shared" si="402"/>
        <v>0</v>
      </c>
      <c r="LHY240" s="19">
        <f t="shared" si="402"/>
        <v>0</v>
      </c>
      <c r="LHZ240" s="19">
        <f t="shared" si="402"/>
        <v>0</v>
      </c>
      <c r="LIA240" s="19">
        <f t="shared" si="402"/>
        <v>0</v>
      </c>
      <c r="LIB240" s="19">
        <f t="shared" ref="LIB240:LKM240" si="403">SUM(LIB241:LIB472)</f>
        <v>0</v>
      </c>
      <c r="LIC240" s="19">
        <f t="shared" si="403"/>
        <v>0</v>
      </c>
      <c r="LID240" s="19">
        <f t="shared" si="403"/>
        <v>0</v>
      </c>
      <c r="LIE240" s="19">
        <f t="shared" si="403"/>
        <v>0</v>
      </c>
      <c r="LIF240" s="19">
        <f t="shared" si="403"/>
        <v>0</v>
      </c>
      <c r="LIG240" s="19">
        <f t="shared" si="403"/>
        <v>0</v>
      </c>
      <c r="LIH240" s="19">
        <f t="shared" si="403"/>
        <v>0</v>
      </c>
      <c r="LII240" s="19">
        <f t="shared" si="403"/>
        <v>0</v>
      </c>
      <c r="LIJ240" s="19">
        <f t="shared" si="403"/>
        <v>0</v>
      </c>
      <c r="LIK240" s="19">
        <f t="shared" si="403"/>
        <v>0</v>
      </c>
      <c r="LIL240" s="19">
        <f t="shared" si="403"/>
        <v>0</v>
      </c>
      <c r="LIM240" s="19">
        <f t="shared" si="403"/>
        <v>0</v>
      </c>
      <c r="LIN240" s="19">
        <f t="shared" si="403"/>
        <v>0</v>
      </c>
      <c r="LIO240" s="19">
        <f t="shared" si="403"/>
        <v>0</v>
      </c>
      <c r="LIP240" s="19">
        <f t="shared" si="403"/>
        <v>0</v>
      </c>
      <c r="LIQ240" s="19">
        <f t="shared" si="403"/>
        <v>0</v>
      </c>
      <c r="LIR240" s="19">
        <f t="shared" si="403"/>
        <v>0</v>
      </c>
      <c r="LIS240" s="19">
        <f t="shared" si="403"/>
        <v>0</v>
      </c>
      <c r="LIT240" s="19">
        <f t="shared" si="403"/>
        <v>0</v>
      </c>
      <c r="LIU240" s="19">
        <f t="shared" si="403"/>
        <v>0</v>
      </c>
      <c r="LIV240" s="19">
        <f t="shared" si="403"/>
        <v>0</v>
      </c>
      <c r="LIW240" s="19">
        <f t="shared" si="403"/>
        <v>0</v>
      </c>
      <c r="LIX240" s="19">
        <f t="shared" si="403"/>
        <v>0</v>
      </c>
      <c r="LIY240" s="19">
        <f t="shared" si="403"/>
        <v>0</v>
      </c>
      <c r="LIZ240" s="19">
        <f t="shared" si="403"/>
        <v>0</v>
      </c>
      <c r="LJA240" s="19">
        <f t="shared" si="403"/>
        <v>0</v>
      </c>
      <c r="LJB240" s="19">
        <f t="shared" si="403"/>
        <v>0</v>
      </c>
      <c r="LJC240" s="19">
        <f t="shared" si="403"/>
        <v>0</v>
      </c>
      <c r="LJD240" s="19">
        <f t="shared" si="403"/>
        <v>0</v>
      </c>
      <c r="LJE240" s="19">
        <f t="shared" si="403"/>
        <v>0</v>
      </c>
      <c r="LJF240" s="19">
        <f t="shared" si="403"/>
        <v>0</v>
      </c>
      <c r="LJG240" s="19">
        <f t="shared" si="403"/>
        <v>0</v>
      </c>
      <c r="LJH240" s="19">
        <f t="shared" si="403"/>
        <v>0</v>
      </c>
      <c r="LJI240" s="19">
        <f t="shared" si="403"/>
        <v>0</v>
      </c>
      <c r="LJJ240" s="19">
        <f t="shared" si="403"/>
        <v>0</v>
      </c>
      <c r="LJK240" s="19">
        <f t="shared" si="403"/>
        <v>0</v>
      </c>
      <c r="LJL240" s="19">
        <f t="shared" si="403"/>
        <v>0</v>
      </c>
      <c r="LJM240" s="19">
        <f t="shared" si="403"/>
        <v>0</v>
      </c>
      <c r="LJN240" s="19">
        <f t="shared" si="403"/>
        <v>0</v>
      </c>
      <c r="LJO240" s="19">
        <f t="shared" si="403"/>
        <v>0</v>
      </c>
      <c r="LJP240" s="19">
        <f t="shared" si="403"/>
        <v>0</v>
      </c>
      <c r="LJQ240" s="19">
        <f t="shared" si="403"/>
        <v>0</v>
      </c>
      <c r="LJR240" s="19">
        <f t="shared" si="403"/>
        <v>0</v>
      </c>
      <c r="LJS240" s="19">
        <f t="shared" si="403"/>
        <v>0</v>
      </c>
      <c r="LJT240" s="19">
        <f t="shared" si="403"/>
        <v>0</v>
      </c>
      <c r="LJU240" s="19">
        <f t="shared" si="403"/>
        <v>0</v>
      </c>
      <c r="LJV240" s="19">
        <f t="shared" si="403"/>
        <v>0</v>
      </c>
      <c r="LJW240" s="19">
        <f t="shared" si="403"/>
        <v>0</v>
      </c>
      <c r="LJX240" s="19">
        <f t="shared" si="403"/>
        <v>0</v>
      </c>
      <c r="LJY240" s="19">
        <f t="shared" si="403"/>
        <v>0</v>
      </c>
      <c r="LJZ240" s="19">
        <f t="shared" si="403"/>
        <v>0</v>
      </c>
      <c r="LKA240" s="19">
        <f t="shared" si="403"/>
        <v>0</v>
      </c>
      <c r="LKB240" s="19">
        <f t="shared" si="403"/>
        <v>0</v>
      </c>
      <c r="LKC240" s="19">
        <f t="shared" si="403"/>
        <v>0</v>
      </c>
      <c r="LKD240" s="19">
        <f t="shared" si="403"/>
        <v>0</v>
      </c>
      <c r="LKE240" s="19">
        <f t="shared" si="403"/>
        <v>0</v>
      </c>
      <c r="LKF240" s="19">
        <f t="shared" si="403"/>
        <v>0</v>
      </c>
      <c r="LKG240" s="19">
        <f t="shared" si="403"/>
        <v>0</v>
      </c>
      <c r="LKH240" s="19">
        <f t="shared" si="403"/>
        <v>0</v>
      </c>
      <c r="LKI240" s="19">
        <f t="shared" si="403"/>
        <v>0</v>
      </c>
      <c r="LKJ240" s="19">
        <f t="shared" si="403"/>
        <v>0</v>
      </c>
      <c r="LKK240" s="19">
        <f t="shared" si="403"/>
        <v>0</v>
      </c>
      <c r="LKL240" s="19">
        <f t="shared" si="403"/>
        <v>0</v>
      </c>
      <c r="LKM240" s="19">
        <f t="shared" si="403"/>
        <v>0</v>
      </c>
      <c r="LKN240" s="19">
        <f t="shared" ref="LKN240:LMY240" si="404">SUM(LKN241:LKN472)</f>
        <v>0</v>
      </c>
      <c r="LKO240" s="19">
        <f t="shared" si="404"/>
        <v>0</v>
      </c>
      <c r="LKP240" s="19">
        <f t="shared" si="404"/>
        <v>0</v>
      </c>
      <c r="LKQ240" s="19">
        <f t="shared" si="404"/>
        <v>0</v>
      </c>
      <c r="LKR240" s="19">
        <f t="shared" si="404"/>
        <v>0</v>
      </c>
      <c r="LKS240" s="19">
        <f t="shared" si="404"/>
        <v>0</v>
      </c>
      <c r="LKT240" s="19">
        <f t="shared" si="404"/>
        <v>0</v>
      </c>
      <c r="LKU240" s="19">
        <f t="shared" si="404"/>
        <v>0</v>
      </c>
      <c r="LKV240" s="19">
        <f t="shared" si="404"/>
        <v>0</v>
      </c>
      <c r="LKW240" s="19">
        <f t="shared" si="404"/>
        <v>0</v>
      </c>
      <c r="LKX240" s="19">
        <f t="shared" si="404"/>
        <v>0</v>
      </c>
      <c r="LKY240" s="19">
        <f t="shared" si="404"/>
        <v>0</v>
      </c>
      <c r="LKZ240" s="19">
        <f t="shared" si="404"/>
        <v>0</v>
      </c>
      <c r="LLA240" s="19">
        <f t="shared" si="404"/>
        <v>0</v>
      </c>
      <c r="LLB240" s="19">
        <f t="shared" si="404"/>
        <v>0</v>
      </c>
      <c r="LLC240" s="19">
        <f t="shared" si="404"/>
        <v>0</v>
      </c>
      <c r="LLD240" s="19">
        <f t="shared" si="404"/>
        <v>0</v>
      </c>
      <c r="LLE240" s="19">
        <f t="shared" si="404"/>
        <v>0</v>
      </c>
      <c r="LLF240" s="19">
        <f t="shared" si="404"/>
        <v>0</v>
      </c>
      <c r="LLG240" s="19">
        <f t="shared" si="404"/>
        <v>0</v>
      </c>
      <c r="LLH240" s="19">
        <f t="shared" si="404"/>
        <v>0</v>
      </c>
      <c r="LLI240" s="19">
        <f t="shared" si="404"/>
        <v>0</v>
      </c>
      <c r="LLJ240" s="19">
        <f t="shared" si="404"/>
        <v>0</v>
      </c>
      <c r="LLK240" s="19">
        <f t="shared" si="404"/>
        <v>0</v>
      </c>
      <c r="LLL240" s="19">
        <f t="shared" si="404"/>
        <v>0</v>
      </c>
      <c r="LLM240" s="19">
        <f t="shared" si="404"/>
        <v>0</v>
      </c>
      <c r="LLN240" s="19">
        <f t="shared" si="404"/>
        <v>0</v>
      </c>
      <c r="LLO240" s="19">
        <f t="shared" si="404"/>
        <v>0</v>
      </c>
      <c r="LLP240" s="19">
        <f t="shared" si="404"/>
        <v>0</v>
      </c>
      <c r="LLQ240" s="19">
        <f t="shared" si="404"/>
        <v>0</v>
      </c>
      <c r="LLR240" s="19">
        <f t="shared" si="404"/>
        <v>0</v>
      </c>
      <c r="LLS240" s="19">
        <f t="shared" si="404"/>
        <v>0</v>
      </c>
      <c r="LLT240" s="19">
        <f t="shared" si="404"/>
        <v>0</v>
      </c>
      <c r="LLU240" s="19">
        <f t="shared" si="404"/>
        <v>0</v>
      </c>
      <c r="LLV240" s="19">
        <f t="shared" si="404"/>
        <v>0</v>
      </c>
      <c r="LLW240" s="19">
        <f t="shared" si="404"/>
        <v>0</v>
      </c>
      <c r="LLX240" s="19">
        <f t="shared" si="404"/>
        <v>0</v>
      </c>
      <c r="LLY240" s="19">
        <f t="shared" si="404"/>
        <v>0</v>
      </c>
      <c r="LLZ240" s="19">
        <f t="shared" si="404"/>
        <v>0</v>
      </c>
      <c r="LMA240" s="19">
        <f t="shared" si="404"/>
        <v>0</v>
      </c>
      <c r="LMB240" s="19">
        <f t="shared" si="404"/>
        <v>0</v>
      </c>
      <c r="LMC240" s="19">
        <f t="shared" si="404"/>
        <v>0</v>
      </c>
      <c r="LMD240" s="19">
        <f t="shared" si="404"/>
        <v>0</v>
      </c>
      <c r="LME240" s="19">
        <f t="shared" si="404"/>
        <v>0</v>
      </c>
      <c r="LMF240" s="19">
        <f t="shared" si="404"/>
        <v>0</v>
      </c>
      <c r="LMG240" s="19">
        <f t="shared" si="404"/>
        <v>0</v>
      </c>
      <c r="LMH240" s="19">
        <f t="shared" si="404"/>
        <v>0</v>
      </c>
      <c r="LMI240" s="19">
        <f t="shared" si="404"/>
        <v>0</v>
      </c>
      <c r="LMJ240" s="19">
        <f t="shared" si="404"/>
        <v>0</v>
      </c>
      <c r="LMK240" s="19">
        <f t="shared" si="404"/>
        <v>0</v>
      </c>
      <c r="LML240" s="19">
        <f t="shared" si="404"/>
        <v>0</v>
      </c>
      <c r="LMM240" s="19">
        <f t="shared" si="404"/>
        <v>0</v>
      </c>
      <c r="LMN240" s="19">
        <f t="shared" si="404"/>
        <v>0</v>
      </c>
      <c r="LMO240" s="19">
        <f t="shared" si="404"/>
        <v>0</v>
      </c>
      <c r="LMP240" s="19">
        <f t="shared" si="404"/>
        <v>0</v>
      </c>
      <c r="LMQ240" s="19">
        <f t="shared" si="404"/>
        <v>0</v>
      </c>
      <c r="LMR240" s="19">
        <f t="shared" si="404"/>
        <v>0</v>
      </c>
      <c r="LMS240" s="19">
        <f t="shared" si="404"/>
        <v>0</v>
      </c>
      <c r="LMT240" s="19">
        <f t="shared" si="404"/>
        <v>0</v>
      </c>
      <c r="LMU240" s="19">
        <f t="shared" si="404"/>
        <v>0</v>
      </c>
      <c r="LMV240" s="19">
        <f t="shared" si="404"/>
        <v>0</v>
      </c>
      <c r="LMW240" s="19">
        <f t="shared" si="404"/>
        <v>0</v>
      </c>
      <c r="LMX240" s="19">
        <f t="shared" si="404"/>
        <v>0</v>
      </c>
      <c r="LMY240" s="19">
        <f t="shared" si="404"/>
        <v>0</v>
      </c>
      <c r="LMZ240" s="19">
        <f t="shared" ref="LMZ240:LPK240" si="405">SUM(LMZ241:LMZ472)</f>
        <v>0</v>
      </c>
      <c r="LNA240" s="19">
        <f t="shared" si="405"/>
        <v>0</v>
      </c>
      <c r="LNB240" s="19">
        <f t="shared" si="405"/>
        <v>0</v>
      </c>
      <c r="LNC240" s="19">
        <f t="shared" si="405"/>
        <v>0</v>
      </c>
      <c r="LND240" s="19">
        <f t="shared" si="405"/>
        <v>0</v>
      </c>
      <c r="LNE240" s="19">
        <f t="shared" si="405"/>
        <v>0</v>
      </c>
      <c r="LNF240" s="19">
        <f t="shared" si="405"/>
        <v>0</v>
      </c>
      <c r="LNG240" s="19">
        <f t="shared" si="405"/>
        <v>0</v>
      </c>
      <c r="LNH240" s="19">
        <f t="shared" si="405"/>
        <v>0</v>
      </c>
      <c r="LNI240" s="19">
        <f t="shared" si="405"/>
        <v>0</v>
      </c>
      <c r="LNJ240" s="19">
        <f t="shared" si="405"/>
        <v>0</v>
      </c>
      <c r="LNK240" s="19">
        <f t="shared" si="405"/>
        <v>0</v>
      </c>
      <c r="LNL240" s="19">
        <f t="shared" si="405"/>
        <v>0</v>
      </c>
      <c r="LNM240" s="19">
        <f t="shared" si="405"/>
        <v>0</v>
      </c>
      <c r="LNN240" s="19">
        <f t="shared" si="405"/>
        <v>0</v>
      </c>
      <c r="LNO240" s="19">
        <f t="shared" si="405"/>
        <v>0</v>
      </c>
      <c r="LNP240" s="19">
        <f t="shared" si="405"/>
        <v>0</v>
      </c>
      <c r="LNQ240" s="19">
        <f t="shared" si="405"/>
        <v>0</v>
      </c>
      <c r="LNR240" s="19">
        <f t="shared" si="405"/>
        <v>0</v>
      </c>
      <c r="LNS240" s="19">
        <f t="shared" si="405"/>
        <v>0</v>
      </c>
      <c r="LNT240" s="19">
        <f t="shared" si="405"/>
        <v>0</v>
      </c>
      <c r="LNU240" s="19">
        <f t="shared" si="405"/>
        <v>0</v>
      </c>
      <c r="LNV240" s="19">
        <f t="shared" si="405"/>
        <v>0</v>
      </c>
      <c r="LNW240" s="19">
        <f t="shared" si="405"/>
        <v>0</v>
      </c>
      <c r="LNX240" s="19">
        <f t="shared" si="405"/>
        <v>0</v>
      </c>
      <c r="LNY240" s="19">
        <f t="shared" si="405"/>
        <v>0</v>
      </c>
      <c r="LNZ240" s="19">
        <f t="shared" si="405"/>
        <v>0</v>
      </c>
      <c r="LOA240" s="19">
        <f t="shared" si="405"/>
        <v>0</v>
      </c>
      <c r="LOB240" s="19">
        <f t="shared" si="405"/>
        <v>0</v>
      </c>
      <c r="LOC240" s="19">
        <f t="shared" si="405"/>
        <v>0</v>
      </c>
      <c r="LOD240" s="19">
        <f t="shared" si="405"/>
        <v>0</v>
      </c>
      <c r="LOE240" s="19">
        <f t="shared" si="405"/>
        <v>0</v>
      </c>
      <c r="LOF240" s="19">
        <f t="shared" si="405"/>
        <v>0</v>
      </c>
      <c r="LOG240" s="19">
        <f t="shared" si="405"/>
        <v>0</v>
      </c>
      <c r="LOH240" s="19">
        <f t="shared" si="405"/>
        <v>0</v>
      </c>
      <c r="LOI240" s="19">
        <f t="shared" si="405"/>
        <v>0</v>
      </c>
      <c r="LOJ240" s="19">
        <f t="shared" si="405"/>
        <v>0</v>
      </c>
      <c r="LOK240" s="19">
        <f t="shared" si="405"/>
        <v>0</v>
      </c>
      <c r="LOL240" s="19">
        <f t="shared" si="405"/>
        <v>0</v>
      </c>
      <c r="LOM240" s="19">
        <f t="shared" si="405"/>
        <v>0</v>
      </c>
      <c r="LON240" s="19">
        <f t="shared" si="405"/>
        <v>0</v>
      </c>
      <c r="LOO240" s="19">
        <f t="shared" si="405"/>
        <v>0</v>
      </c>
      <c r="LOP240" s="19">
        <f t="shared" si="405"/>
        <v>0</v>
      </c>
      <c r="LOQ240" s="19">
        <f t="shared" si="405"/>
        <v>0</v>
      </c>
      <c r="LOR240" s="19">
        <f t="shared" si="405"/>
        <v>0</v>
      </c>
      <c r="LOS240" s="19">
        <f t="shared" si="405"/>
        <v>0</v>
      </c>
      <c r="LOT240" s="19">
        <f t="shared" si="405"/>
        <v>0</v>
      </c>
      <c r="LOU240" s="19">
        <f t="shared" si="405"/>
        <v>0</v>
      </c>
      <c r="LOV240" s="19">
        <f t="shared" si="405"/>
        <v>0</v>
      </c>
      <c r="LOW240" s="19">
        <f t="shared" si="405"/>
        <v>0</v>
      </c>
      <c r="LOX240" s="19">
        <f t="shared" si="405"/>
        <v>0</v>
      </c>
      <c r="LOY240" s="19">
        <f t="shared" si="405"/>
        <v>0</v>
      </c>
      <c r="LOZ240" s="19">
        <f t="shared" si="405"/>
        <v>0</v>
      </c>
      <c r="LPA240" s="19">
        <f t="shared" si="405"/>
        <v>0</v>
      </c>
      <c r="LPB240" s="19">
        <f t="shared" si="405"/>
        <v>0</v>
      </c>
      <c r="LPC240" s="19">
        <f t="shared" si="405"/>
        <v>0</v>
      </c>
      <c r="LPD240" s="19">
        <f t="shared" si="405"/>
        <v>0</v>
      </c>
      <c r="LPE240" s="19">
        <f t="shared" si="405"/>
        <v>0</v>
      </c>
      <c r="LPF240" s="19">
        <f t="shared" si="405"/>
        <v>0</v>
      </c>
      <c r="LPG240" s="19">
        <f t="shared" si="405"/>
        <v>0</v>
      </c>
      <c r="LPH240" s="19">
        <f t="shared" si="405"/>
        <v>0</v>
      </c>
      <c r="LPI240" s="19">
        <f t="shared" si="405"/>
        <v>0</v>
      </c>
      <c r="LPJ240" s="19">
        <f t="shared" si="405"/>
        <v>0</v>
      </c>
      <c r="LPK240" s="19">
        <f t="shared" si="405"/>
        <v>0</v>
      </c>
      <c r="LPL240" s="19">
        <f t="shared" ref="LPL240:LRW240" si="406">SUM(LPL241:LPL472)</f>
        <v>0</v>
      </c>
      <c r="LPM240" s="19">
        <f t="shared" si="406"/>
        <v>0</v>
      </c>
      <c r="LPN240" s="19">
        <f t="shared" si="406"/>
        <v>0</v>
      </c>
      <c r="LPO240" s="19">
        <f t="shared" si="406"/>
        <v>0</v>
      </c>
      <c r="LPP240" s="19">
        <f t="shared" si="406"/>
        <v>0</v>
      </c>
      <c r="LPQ240" s="19">
        <f t="shared" si="406"/>
        <v>0</v>
      </c>
      <c r="LPR240" s="19">
        <f t="shared" si="406"/>
        <v>0</v>
      </c>
      <c r="LPS240" s="19">
        <f t="shared" si="406"/>
        <v>0</v>
      </c>
      <c r="LPT240" s="19">
        <f t="shared" si="406"/>
        <v>0</v>
      </c>
      <c r="LPU240" s="19">
        <f t="shared" si="406"/>
        <v>0</v>
      </c>
      <c r="LPV240" s="19">
        <f t="shared" si="406"/>
        <v>0</v>
      </c>
      <c r="LPW240" s="19">
        <f t="shared" si="406"/>
        <v>0</v>
      </c>
      <c r="LPX240" s="19">
        <f t="shared" si="406"/>
        <v>0</v>
      </c>
      <c r="LPY240" s="19">
        <f t="shared" si="406"/>
        <v>0</v>
      </c>
      <c r="LPZ240" s="19">
        <f t="shared" si="406"/>
        <v>0</v>
      </c>
      <c r="LQA240" s="19">
        <f t="shared" si="406"/>
        <v>0</v>
      </c>
      <c r="LQB240" s="19">
        <f t="shared" si="406"/>
        <v>0</v>
      </c>
      <c r="LQC240" s="19">
        <f t="shared" si="406"/>
        <v>0</v>
      </c>
      <c r="LQD240" s="19">
        <f t="shared" si="406"/>
        <v>0</v>
      </c>
      <c r="LQE240" s="19">
        <f t="shared" si="406"/>
        <v>0</v>
      </c>
      <c r="LQF240" s="19">
        <f t="shared" si="406"/>
        <v>0</v>
      </c>
      <c r="LQG240" s="19">
        <f t="shared" si="406"/>
        <v>0</v>
      </c>
      <c r="LQH240" s="19">
        <f t="shared" si="406"/>
        <v>0</v>
      </c>
      <c r="LQI240" s="19">
        <f t="shared" si="406"/>
        <v>0</v>
      </c>
      <c r="LQJ240" s="19">
        <f t="shared" si="406"/>
        <v>0</v>
      </c>
      <c r="LQK240" s="19">
        <f t="shared" si="406"/>
        <v>0</v>
      </c>
      <c r="LQL240" s="19">
        <f t="shared" si="406"/>
        <v>0</v>
      </c>
      <c r="LQM240" s="19">
        <f t="shared" si="406"/>
        <v>0</v>
      </c>
      <c r="LQN240" s="19">
        <f t="shared" si="406"/>
        <v>0</v>
      </c>
      <c r="LQO240" s="19">
        <f t="shared" si="406"/>
        <v>0</v>
      </c>
      <c r="LQP240" s="19">
        <f t="shared" si="406"/>
        <v>0</v>
      </c>
      <c r="LQQ240" s="19">
        <f t="shared" si="406"/>
        <v>0</v>
      </c>
      <c r="LQR240" s="19">
        <f t="shared" si="406"/>
        <v>0</v>
      </c>
      <c r="LQS240" s="19">
        <f t="shared" si="406"/>
        <v>0</v>
      </c>
      <c r="LQT240" s="19">
        <f t="shared" si="406"/>
        <v>0</v>
      </c>
      <c r="LQU240" s="19">
        <f t="shared" si="406"/>
        <v>0</v>
      </c>
      <c r="LQV240" s="19">
        <f t="shared" si="406"/>
        <v>0</v>
      </c>
      <c r="LQW240" s="19">
        <f t="shared" si="406"/>
        <v>0</v>
      </c>
      <c r="LQX240" s="19">
        <f t="shared" si="406"/>
        <v>0</v>
      </c>
      <c r="LQY240" s="19">
        <f t="shared" si="406"/>
        <v>0</v>
      </c>
      <c r="LQZ240" s="19">
        <f t="shared" si="406"/>
        <v>0</v>
      </c>
      <c r="LRA240" s="19">
        <f t="shared" si="406"/>
        <v>0</v>
      </c>
      <c r="LRB240" s="19">
        <f t="shared" si="406"/>
        <v>0</v>
      </c>
      <c r="LRC240" s="19">
        <f t="shared" si="406"/>
        <v>0</v>
      </c>
      <c r="LRD240" s="19">
        <f t="shared" si="406"/>
        <v>0</v>
      </c>
      <c r="LRE240" s="19">
        <f t="shared" si="406"/>
        <v>0</v>
      </c>
      <c r="LRF240" s="19">
        <f t="shared" si="406"/>
        <v>0</v>
      </c>
      <c r="LRG240" s="19">
        <f t="shared" si="406"/>
        <v>0</v>
      </c>
      <c r="LRH240" s="19">
        <f t="shared" si="406"/>
        <v>0</v>
      </c>
      <c r="LRI240" s="19">
        <f t="shared" si="406"/>
        <v>0</v>
      </c>
      <c r="LRJ240" s="19">
        <f t="shared" si="406"/>
        <v>0</v>
      </c>
      <c r="LRK240" s="19">
        <f t="shared" si="406"/>
        <v>0</v>
      </c>
      <c r="LRL240" s="19">
        <f t="shared" si="406"/>
        <v>0</v>
      </c>
      <c r="LRM240" s="19">
        <f t="shared" si="406"/>
        <v>0</v>
      </c>
      <c r="LRN240" s="19">
        <f t="shared" si="406"/>
        <v>0</v>
      </c>
      <c r="LRO240" s="19">
        <f t="shared" si="406"/>
        <v>0</v>
      </c>
      <c r="LRP240" s="19">
        <f t="shared" si="406"/>
        <v>0</v>
      </c>
      <c r="LRQ240" s="19">
        <f t="shared" si="406"/>
        <v>0</v>
      </c>
      <c r="LRR240" s="19">
        <f t="shared" si="406"/>
        <v>0</v>
      </c>
      <c r="LRS240" s="19">
        <f t="shared" si="406"/>
        <v>0</v>
      </c>
      <c r="LRT240" s="19">
        <f t="shared" si="406"/>
        <v>0</v>
      </c>
      <c r="LRU240" s="19">
        <f t="shared" si="406"/>
        <v>0</v>
      </c>
      <c r="LRV240" s="19">
        <f t="shared" si="406"/>
        <v>0</v>
      </c>
      <c r="LRW240" s="19">
        <f t="shared" si="406"/>
        <v>0</v>
      </c>
      <c r="LRX240" s="19">
        <f t="shared" ref="LRX240:LUI240" si="407">SUM(LRX241:LRX472)</f>
        <v>0</v>
      </c>
      <c r="LRY240" s="19">
        <f t="shared" si="407"/>
        <v>0</v>
      </c>
      <c r="LRZ240" s="19">
        <f t="shared" si="407"/>
        <v>0</v>
      </c>
      <c r="LSA240" s="19">
        <f t="shared" si="407"/>
        <v>0</v>
      </c>
      <c r="LSB240" s="19">
        <f t="shared" si="407"/>
        <v>0</v>
      </c>
      <c r="LSC240" s="19">
        <f t="shared" si="407"/>
        <v>0</v>
      </c>
      <c r="LSD240" s="19">
        <f t="shared" si="407"/>
        <v>0</v>
      </c>
      <c r="LSE240" s="19">
        <f t="shared" si="407"/>
        <v>0</v>
      </c>
      <c r="LSF240" s="19">
        <f t="shared" si="407"/>
        <v>0</v>
      </c>
      <c r="LSG240" s="19">
        <f t="shared" si="407"/>
        <v>0</v>
      </c>
      <c r="LSH240" s="19">
        <f t="shared" si="407"/>
        <v>0</v>
      </c>
      <c r="LSI240" s="19">
        <f t="shared" si="407"/>
        <v>0</v>
      </c>
      <c r="LSJ240" s="19">
        <f t="shared" si="407"/>
        <v>0</v>
      </c>
      <c r="LSK240" s="19">
        <f t="shared" si="407"/>
        <v>0</v>
      </c>
      <c r="LSL240" s="19">
        <f t="shared" si="407"/>
        <v>0</v>
      </c>
      <c r="LSM240" s="19">
        <f t="shared" si="407"/>
        <v>0</v>
      </c>
      <c r="LSN240" s="19">
        <f t="shared" si="407"/>
        <v>0</v>
      </c>
      <c r="LSO240" s="19">
        <f t="shared" si="407"/>
        <v>0</v>
      </c>
      <c r="LSP240" s="19">
        <f t="shared" si="407"/>
        <v>0</v>
      </c>
      <c r="LSQ240" s="19">
        <f t="shared" si="407"/>
        <v>0</v>
      </c>
      <c r="LSR240" s="19">
        <f t="shared" si="407"/>
        <v>0</v>
      </c>
      <c r="LSS240" s="19">
        <f t="shared" si="407"/>
        <v>0</v>
      </c>
      <c r="LST240" s="19">
        <f t="shared" si="407"/>
        <v>0</v>
      </c>
      <c r="LSU240" s="19">
        <f t="shared" si="407"/>
        <v>0</v>
      </c>
      <c r="LSV240" s="19">
        <f t="shared" si="407"/>
        <v>0</v>
      </c>
      <c r="LSW240" s="19">
        <f t="shared" si="407"/>
        <v>0</v>
      </c>
      <c r="LSX240" s="19">
        <f t="shared" si="407"/>
        <v>0</v>
      </c>
      <c r="LSY240" s="19">
        <f t="shared" si="407"/>
        <v>0</v>
      </c>
      <c r="LSZ240" s="19">
        <f t="shared" si="407"/>
        <v>0</v>
      </c>
      <c r="LTA240" s="19">
        <f t="shared" si="407"/>
        <v>0</v>
      </c>
      <c r="LTB240" s="19">
        <f t="shared" si="407"/>
        <v>0</v>
      </c>
      <c r="LTC240" s="19">
        <f t="shared" si="407"/>
        <v>0</v>
      </c>
      <c r="LTD240" s="19">
        <f t="shared" si="407"/>
        <v>0</v>
      </c>
      <c r="LTE240" s="19">
        <f t="shared" si="407"/>
        <v>0</v>
      </c>
      <c r="LTF240" s="19">
        <f t="shared" si="407"/>
        <v>0</v>
      </c>
      <c r="LTG240" s="19">
        <f t="shared" si="407"/>
        <v>0</v>
      </c>
      <c r="LTH240" s="19">
        <f t="shared" si="407"/>
        <v>0</v>
      </c>
      <c r="LTI240" s="19">
        <f t="shared" si="407"/>
        <v>0</v>
      </c>
      <c r="LTJ240" s="19">
        <f t="shared" si="407"/>
        <v>0</v>
      </c>
      <c r="LTK240" s="19">
        <f t="shared" si="407"/>
        <v>0</v>
      </c>
      <c r="LTL240" s="19">
        <f t="shared" si="407"/>
        <v>0</v>
      </c>
      <c r="LTM240" s="19">
        <f t="shared" si="407"/>
        <v>0</v>
      </c>
      <c r="LTN240" s="19">
        <f t="shared" si="407"/>
        <v>0</v>
      </c>
      <c r="LTO240" s="19">
        <f t="shared" si="407"/>
        <v>0</v>
      </c>
      <c r="LTP240" s="19">
        <f t="shared" si="407"/>
        <v>0</v>
      </c>
      <c r="LTQ240" s="19">
        <f t="shared" si="407"/>
        <v>0</v>
      </c>
      <c r="LTR240" s="19">
        <f t="shared" si="407"/>
        <v>0</v>
      </c>
      <c r="LTS240" s="19">
        <f t="shared" si="407"/>
        <v>0</v>
      </c>
      <c r="LTT240" s="19">
        <f t="shared" si="407"/>
        <v>0</v>
      </c>
      <c r="LTU240" s="19">
        <f t="shared" si="407"/>
        <v>0</v>
      </c>
      <c r="LTV240" s="19">
        <f t="shared" si="407"/>
        <v>0</v>
      </c>
      <c r="LTW240" s="19">
        <f t="shared" si="407"/>
        <v>0</v>
      </c>
      <c r="LTX240" s="19">
        <f t="shared" si="407"/>
        <v>0</v>
      </c>
      <c r="LTY240" s="19">
        <f t="shared" si="407"/>
        <v>0</v>
      </c>
      <c r="LTZ240" s="19">
        <f t="shared" si="407"/>
        <v>0</v>
      </c>
      <c r="LUA240" s="19">
        <f t="shared" si="407"/>
        <v>0</v>
      </c>
      <c r="LUB240" s="19">
        <f t="shared" si="407"/>
        <v>0</v>
      </c>
      <c r="LUC240" s="19">
        <f t="shared" si="407"/>
        <v>0</v>
      </c>
      <c r="LUD240" s="19">
        <f t="shared" si="407"/>
        <v>0</v>
      </c>
      <c r="LUE240" s="19">
        <f t="shared" si="407"/>
        <v>0</v>
      </c>
      <c r="LUF240" s="19">
        <f t="shared" si="407"/>
        <v>0</v>
      </c>
      <c r="LUG240" s="19">
        <f t="shared" si="407"/>
        <v>0</v>
      </c>
      <c r="LUH240" s="19">
        <f t="shared" si="407"/>
        <v>0</v>
      </c>
      <c r="LUI240" s="19">
        <f t="shared" si="407"/>
        <v>0</v>
      </c>
      <c r="LUJ240" s="19">
        <f t="shared" ref="LUJ240:LWU240" si="408">SUM(LUJ241:LUJ472)</f>
        <v>0</v>
      </c>
      <c r="LUK240" s="19">
        <f t="shared" si="408"/>
        <v>0</v>
      </c>
      <c r="LUL240" s="19">
        <f t="shared" si="408"/>
        <v>0</v>
      </c>
      <c r="LUM240" s="19">
        <f t="shared" si="408"/>
        <v>0</v>
      </c>
      <c r="LUN240" s="19">
        <f t="shared" si="408"/>
        <v>0</v>
      </c>
      <c r="LUO240" s="19">
        <f t="shared" si="408"/>
        <v>0</v>
      </c>
      <c r="LUP240" s="19">
        <f t="shared" si="408"/>
        <v>0</v>
      </c>
      <c r="LUQ240" s="19">
        <f t="shared" si="408"/>
        <v>0</v>
      </c>
      <c r="LUR240" s="19">
        <f t="shared" si="408"/>
        <v>0</v>
      </c>
      <c r="LUS240" s="19">
        <f t="shared" si="408"/>
        <v>0</v>
      </c>
      <c r="LUT240" s="19">
        <f t="shared" si="408"/>
        <v>0</v>
      </c>
      <c r="LUU240" s="19">
        <f t="shared" si="408"/>
        <v>0</v>
      </c>
      <c r="LUV240" s="19">
        <f t="shared" si="408"/>
        <v>0</v>
      </c>
      <c r="LUW240" s="19">
        <f t="shared" si="408"/>
        <v>0</v>
      </c>
      <c r="LUX240" s="19">
        <f t="shared" si="408"/>
        <v>0</v>
      </c>
      <c r="LUY240" s="19">
        <f t="shared" si="408"/>
        <v>0</v>
      </c>
      <c r="LUZ240" s="19">
        <f t="shared" si="408"/>
        <v>0</v>
      </c>
      <c r="LVA240" s="19">
        <f t="shared" si="408"/>
        <v>0</v>
      </c>
      <c r="LVB240" s="19">
        <f t="shared" si="408"/>
        <v>0</v>
      </c>
      <c r="LVC240" s="19">
        <f t="shared" si="408"/>
        <v>0</v>
      </c>
      <c r="LVD240" s="19">
        <f t="shared" si="408"/>
        <v>0</v>
      </c>
      <c r="LVE240" s="19">
        <f t="shared" si="408"/>
        <v>0</v>
      </c>
      <c r="LVF240" s="19">
        <f t="shared" si="408"/>
        <v>0</v>
      </c>
      <c r="LVG240" s="19">
        <f t="shared" si="408"/>
        <v>0</v>
      </c>
      <c r="LVH240" s="19">
        <f t="shared" si="408"/>
        <v>0</v>
      </c>
      <c r="LVI240" s="19">
        <f t="shared" si="408"/>
        <v>0</v>
      </c>
      <c r="LVJ240" s="19">
        <f t="shared" si="408"/>
        <v>0</v>
      </c>
      <c r="LVK240" s="19">
        <f t="shared" si="408"/>
        <v>0</v>
      </c>
      <c r="LVL240" s="19">
        <f t="shared" si="408"/>
        <v>0</v>
      </c>
      <c r="LVM240" s="19">
        <f t="shared" si="408"/>
        <v>0</v>
      </c>
      <c r="LVN240" s="19">
        <f t="shared" si="408"/>
        <v>0</v>
      </c>
      <c r="LVO240" s="19">
        <f t="shared" si="408"/>
        <v>0</v>
      </c>
      <c r="LVP240" s="19">
        <f t="shared" si="408"/>
        <v>0</v>
      </c>
      <c r="LVQ240" s="19">
        <f t="shared" si="408"/>
        <v>0</v>
      </c>
      <c r="LVR240" s="19">
        <f t="shared" si="408"/>
        <v>0</v>
      </c>
      <c r="LVS240" s="19">
        <f t="shared" si="408"/>
        <v>0</v>
      </c>
      <c r="LVT240" s="19">
        <f t="shared" si="408"/>
        <v>0</v>
      </c>
      <c r="LVU240" s="19">
        <f t="shared" si="408"/>
        <v>0</v>
      </c>
      <c r="LVV240" s="19">
        <f t="shared" si="408"/>
        <v>0</v>
      </c>
      <c r="LVW240" s="19">
        <f t="shared" si="408"/>
        <v>0</v>
      </c>
      <c r="LVX240" s="19">
        <f t="shared" si="408"/>
        <v>0</v>
      </c>
      <c r="LVY240" s="19">
        <f t="shared" si="408"/>
        <v>0</v>
      </c>
      <c r="LVZ240" s="19">
        <f t="shared" si="408"/>
        <v>0</v>
      </c>
      <c r="LWA240" s="19">
        <f t="shared" si="408"/>
        <v>0</v>
      </c>
      <c r="LWB240" s="19">
        <f t="shared" si="408"/>
        <v>0</v>
      </c>
      <c r="LWC240" s="19">
        <f t="shared" si="408"/>
        <v>0</v>
      </c>
      <c r="LWD240" s="19">
        <f t="shared" si="408"/>
        <v>0</v>
      </c>
      <c r="LWE240" s="19">
        <f t="shared" si="408"/>
        <v>0</v>
      </c>
      <c r="LWF240" s="19">
        <f t="shared" si="408"/>
        <v>0</v>
      </c>
      <c r="LWG240" s="19">
        <f t="shared" si="408"/>
        <v>0</v>
      </c>
      <c r="LWH240" s="19">
        <f t="shared" si="408"/>
        <v>0</v>
      </c>
      <c r="LWI240" s="19">
        <f t="shared" si="408"/>
        <v>0</v>
      </c>
      <c r="LWJ240" s="19">
        <f t="shared" si="408"/>
        <v>0</v>
      </c>
      <c r="LWK240" s="19">
        <f t="shared" si="408"/>
        <v>0</v>
      </c>
      <c r="LWL240" s="19">
        <f t="shared" si="408"/>
        <v>0</v>
      </c>
      <c r="LWM240" s="19">
        <f t="shared" si="408"/>
        <v>0</v>
      </c>
      <c r="LWN240" s="19">
        <f t="shared" si="408"/>
        <v>0</v>
      </c>
      <c r="LWO240" s="19">
        <f t="shared" si="408"/>
        <v>0</v>
      </c>
      <c r="LWP240" s="19">
        <f t="shared" si="408"/>
        <v>0</v>
      </c>
      <c r="LWQ240" s="19">
        <f t="shared" si="408"/>
        <v>0</v>
      </c>
      <c r="LWR240" s="19">
        <f t="shared" si="408"/>
        <v>0</v>
      </c>
      <c r="LWS240" s="19">
        <f t="shared" si="408"/>
        <v>0</v>
      </c>
      <c r="LWT240" s="19">
        <f t="shared" si="408"/>
        <v>0</v>
      </c>
      <c r="LWU240" s="19">
        <f t="shared" si="408"/>
        <v>0</v>
      </c>
      <c r="LWV240" s="19">
        <f t="shared" ref="LWV240:LZG240" si="409">SUM(LWV241:LWV472)</f>
        <v>0</v>
      </c>
      <c r="LWW240" s="19">
        <f t="shared" si="409"/>
        <v>0</v>
      </c>
      <c r="LWX240" s="19">
        <f t="shared" si="409"/>
        <v>0</v>
      </c>
      <c r="LWY240" s="19">
        <f t="shared" si="409"/>
        <v>0</v>
      </c>
      <c r="LWZ240" s="19">
        <f t="shared" si="409"/>
        <v>0</v>
      </c>
      <c r="LXA240" s="19">
        <f t="shared" si="409"/>
        <v>0</v>
      </c>
      <c r="LXB240" s="19">
        <f t="shared" si="409"/>
        <v>0</v>
      </c>
      <c r="LXC240" s="19">
        <f t="shared" si="409"/>
        <v>0</v>
      </c>
      <c r="LXD240" s="19">
        <f t="shared" si="409"/>
        <v>0</v>
      </c>
      <c r="LXE240" s="19">
        <f t="shared" si="409"/>
        <v>0</v>
      </c>
      <c r="LXF240" s="19">
        <f t="shared" si="409"/>
        <v>0</v>
      </c>
      <c r="LXG240" s="19">
        <f t="shared" si="409"/>
        <v>0</v>
      </c>
      <c r="LXH240" s="19">
        <f t="shared" si="409"/>
        <v>0</v>
      </c>
      <c r="LXI240" s="19">
        <f t="shared" si="409"/>
        <v>0</v>
      </c>
      <c r="LXJ240" s="19">
        <f t="shared" si="409"/>
        <v>0</v>
      </c>
      <c r="LXK240" s="19">
        <f t="shared" si="409"/>
        <v>0</v>
      </c>
      <c r="LXL240" s="19">
        <f t="shared" si="409"/>
        <v>0</v>
      </c>
      <c r="LXM240" s="19">
        <f t="shared" si="409"/>
        <v>0</v>
      </c>
      <c r="LXN240" s="19">
        <f t="shared" si="409"/>
        <v>0</v>
      </c>
      <c r="LXO240" s="19">
        <f t="shared" si="409"/>
        <v>0</v>
      </c>
      <c r="LXP240" s="19">
        <f t="shared" si="409"/>
        <v>0</v>
      </c>
      <c r="LXQ240" s="19">
        <f t="shared" si="409"/>
        <v>0</v>
      </c>
      <c r="LXR240" s="19">
        <f t="shared" si="409"/>
        <v>0</v>
      </c>
      <c r="LXS240" s="19">
        <f t="shared" si="409"/>
        <v>0</v>
      </c>
      <c r="LXT240" s="19">
        <f t="shared" si="409"/>
        <v>0</v>
      </c>
      <c r="LXU240" s="19">
        <f t="shared" si="409"/>
        <v>0</v>
      </c>
      <c r="LXV240" s="19">
        <f t="shared" si="409"/>
        <v>0</v>
      </c>
      <c r="LXW240" s="19">
        <f t="shared" si="409"/>
        <v>0</v>
      </c>
      <c r="LXX240" s="19">
        <f t="shared" si="409"/>
        <v>0</v>
      </c>
      <c r="LXY240" s="19">
        <f t="shared" si="409"/>
        <v>0</v>
      </c>
      <c r="LXZ240" s="19">
        <f t="shared" si="409"/>
        <v>0</v>
      </c>
      <c r="LYA240" s="19">
        <f t="shared" si="409"/>
        <v>0</v>
      </c>
      <c r="LYB240" s="19">
        <f t="shared" si="409"/>
        <v>0</v>
      </c>
      <c r="LYC240" s="19">
        <f t="shared" si="409"/>
        <v>0</v>
      </c>
      <c r="LYD240" s="19">
        <f t="shared" si="409"/>
        <v>0</v>
      </c>
      <c r="LYE240" s="19">
        <f t="shared" si="409"/>
        <v>0</v>
      </c>
      <c r="LYF240" s="19">
        <f t="shared" si="409"/>
        <v>0</v>
      </c>
      <c r="LYG240" s="19">
        <f t="shared" si="409"/>
        <v>0</v>
      </c>
      <c r="LYH240" s="19">
        <f t="shared" si="409"/>
        <v>0</v>
      </c>
      <c r="LYI240" s="19">
        <f t="shared" si="409"/>
        <v>0</v>
      </c>
      <c r="LYJ240" s="19">
        <f t="shared" si="409"/>
        <v>0</v>
      </c>
      <c r="LYK240" s="19">
        <f t="shared" si="409"/>
        <v>0</v>
      </c>
      <c r="LYL240" s="19">
        <f t="shared" si="409"/>
        <v>0</v>
      </c>
      <c r="LYM240" s="19">
        <f t="shared" si="409"/>
        <v>0</v>
      </c>
      <c r="LYN240" s="19">
        <f t="shared" si="409"/>
        <v>0</v>
      </c>
      <c r="LYO240" s="19">
        <f t="shared" si="409"/>
        <v>0</v>
      </c>
      <c r="LYP240" s="19">
        <f t="shared" si="409"/>
        <v>0</v>
      </c>
      <c r="LYQ240" s="19">
        <f t="shared" si="409"/>
        <v>0</v>
      </c>
      <c r="LYR240" s="19">
        <f t="shared" si="409"/>
        <v>0</v>
      </c>
      <c r="LYS240" s="19">
        <f t="shared" si="409"/>
        <v>0</v>
      </c>
      <c r="LYT240" s="19">
        <f t="shared" si="409"/>
        <v>0</v>
      </c>
      <c r="LYU240" s="19">
        <f t="shared" si="409"/>
        <v>0</v>
      </c>
      <c r="LYV240" s="19">
        <f t="shared" si="409"/>
        <v>0</v>
      </c>
      <c r="LYW240" s="19">
        <f t="shared" si="409"/>
        <v>0</v>
      </c>
      <c r="LYX240" s="19">
        <f t="shared" si="409"/>
        <v>0</v>
      </c>
      <c r="LYY240" s="19">
        <f t="shared" si="409"/>
        <v>0</v>
      </c>
      <c r="LYZ240" s="19">
        <f t="shared" si="409"/>
        <v>0</v>
      </c>
      <c r="LZA240" s="19">
        <f t="shared" si="409"/>
        <v>0</v>
      </c>
      <c r="LZB240" s="19">
        <f t="shared" si="409"/>
        <v>0</v>
      </c>
      <c r="LZC240" s="19">
        <f t="shared" si="409"/>
        <v>0</v>
      </c>
      <c r="LZD240" s="19">
        <f t="shared" si="409"/>
        <v>0</v>
      </c>
      <c r="LZE240" s="19">
        <f t="shared" si="409"/>
        <v>0</v>
      </c>
      <c r="LZF240" s="19">
        <f t="shared" si="409"/>
        <v>0</v>
      </c>
      <c r="LZG240" s="19">
        <f t="shared" si="409"/>
        <v>0</v>
      </c>
      <c r="LZH240" s="19">
        <f t="shared" ref="LZH240:MBS240" si="410">SUM(LZH241:LZH472)</f>
        <v>0</v>
      </c>
      <c r="LZI240" s="19">
        <f t="shared" si="410"/>
        <v>0</v>
      </c>
      <c r="LZJ240" s="19">
        <f t="shared" si="410"/>
        <v>0</v>
      </c>
      <c r="LZK240" s="19">
        <f t="shared" si="410"/>
        <v>0</v>
      </c>
      <c r="LZL240" s="19">
        <f t="shared" si="410"/>
        <v>0</v>
      </c>
      <c r="LZM240" s="19">
        <f t="shared" si="410"/>
        <v>0</v>
      </c>
      <c r="LZN240" s="19">
        <f t="shared" si="410"/>
        <v>0</v>
      </c>
      <c r="LZO240" s="19">
        <f t="shared" si="410"/>
        <v>0</v>
      </c>
      <c r="LZP240" s="19">
        <f t="shared" si="410"/>
        <v>0</v>
      </c>
      <c r="LZQ240" s="19">
        <f t="shared" si="410"/>
        <v>0</v>
      </c>
      <c r="LZR240" s="19">
        <f t="shared" si="410"/>
        <v>0</v>
      </c>
      <c r="LZS240" s="19">
        <f t="shared" si="410"/>
        <v>0</v>
      </c>
      <c r="LZT240" s="19">
        <f t="shared" si="410"/>
        <v>0</v>
      </c>
      <c r="LZU240" s="19">
        <f t="shared" si="410"/>
        <v>0</v>
      </c>
      <c r="LZV240" s="19">
        <f t="shared" si="410"/>
        <v>0</v>
      </c>
      <c r="LZW240" s="19">
        <f t="shared" si="410"/>
        <v>0</v>
      </c>
      <c r="LZX240" s="19">
        <f t="shared" si="410"/>
        <v>0</v>
      </c>
      <c r="LZY240" s="19">
        <f t="shared" si="410"/>
        <v>0</v>
      </c>
      <c r="LZZ240" s="19">
        <f t="shared" si="410"/>
        <v>0</v>
      </c>
      <c r="MAA240" s="19">
        <f t="shared" si="410"/>
        <v>0</v>
      </c>
      <c r="MAB240" s="19">
        <f t="shared" si="410"/>
        <v>0</v>
      </c>
      <c r="MAC240" s="19">
        <f t="shared" si="410"/>
        <v>0</v>
      </c>
      <c r="MAD240" s="19">
        <f t="shared" si="410"/>
        <v>0</v>
      </c>
      <c r="MAE240" s="19">
        <f t="shared" si="410"/>
        <v>0</v>
      </c>
      <c r="MAF240" s="19">
        <f t="shared" si="410"/>
        <v>0</v>
      </c>
      <c r="MAG240" s="19">
        <f t="shared" si="410"/>
        <v>0</v>
      </c>
      <c r="MAH240" s="19">
        <f t="shared" si="410"/>
        <v>0</v>
      </c>
      <c r="MAI240" s="19">
        <f t="shared" si="410"/>
        <v>0</v>
      </c>
      <c r="MAJ240" s="19">
        <f t="shared" si="410"/>
        <v>0</v>
      </c>
      <c r="MAK240" s="19">
        <f t="shared" si="410"/>
        <v>0</v>
      </c>
      <c r="MAL240" s="19">
        <f t="shared" si="410"/>
        <v>0</v>
      </c>
      <c r="MAM240" s="19">
        <f t="shared" si="410"/>
        <v>0</v>
      </c>
      <c r="MAN240" s="19">
        <f t="shared" si="410"/>
        <v>0</v>
      </c>
      <c r="MAO240" s="19">
        <f t="shared" si="410"/>
        <v>0</v>
      </c>
      <c r="MAP240" s="19">
        <f t="shared" si="410"/>
        <v>0</v>
      </c>
      <c r="MAQ240" s="19">
        <f t="shared" si="410"/>
        <v>0</v>
      </c>
      <c r="MAR240" s="19">
        <f t="shared" si="410"/>
        <v>0</v>
      </c>
      <c r="MAS240" s="19">
        <f t="shared" si="410"/>
        <v>0</v>
      </c>
      <c r="MAT240" s="19">
        <f t="shared" si="410"/>
        <v>0</v>
      </c>
      <c r="MAU240" s="19">
        <f t="shared" si="410"/>
        <v>0</v>
      </c>
      <c r="MAV240" s="19">
        <f t="shared" si="410"/>
        <v>0</v>
      </c>
      <c r="MAW240" s="19">
        <f t="shared" si="410"/>
        <v>0</v>
      </c>
      <c r="MAX240" s="19">
        <f t="shared" si="410"/>
        <v>0</v>
      </c>
      <c r="MAY240" s="19">
        <f t="shared" si="410"/>
        <v>0</v>
      </c>
      <c r="MAZ240" s="19">
        <f t="shared" si="410"/>
        <v>0</v>
      </c>
      <c r="MBA240" s="19">
        <f t="shared" si="410"/>
        <v>0</v>
      </c>
      <c r="MBB240" s="19">
        <f t="shared" si="410"/>
        <v>0</v>
      </c>
      <c r="MBC240" s="19">
        <f t="shared" si="410"/>
        <v>0</v>
      </c>
      <c r="MBD240" s="19">
        <f t="shared" si="410"/>
        <v>0</v>
      </c>
      <c r="MBE240" s="19">
        <f t="shared" si="410"/>
        <v>0</v>
      </c>
      <c r="MBF240" s="19">
        <f t="shared" si="410"/>
        <v>0</v>
      </c>
      <c r="MBG240" s="19">
        <f t="shared" si="410"/>
        <v>0</v>
      </c>
      <c r="MBH240" s="19">
        <f t="shared" si="410"/>
        <v>0</v>
      </c>
      <c r="MBI240" s="19">
        <f t="shared" si="410"/>
        <v>0</v>
      </c>
      <c r="MBJ240" s="19">
        <f t="shared" si="410"/>
        <v>0</v>
      </c>
      <c r="MBK240" s="19">
        <f t="shared" si="410"/>
        <v>0</v>
      </c>
      <c r="MBL240" s="19">
        <f t="shared" si="410"/>
        <v>0</v>
      </c>
      <c r="MBM240" s="19">
        <f t="shared" si="410"/>
        <v>0</v>
      </c>
      <c r="MBN240" s="19">
        <f t="shared" si="410"/>
        <v>0</v>
      </c>
      <c r="MBO240" s="19">
        <f t="shared" si="410"/>
        <v>0</v>
      </c>
      <c r="MBP240" s="19">
        <f t="shared" si="410"/>
        <v>0</v>
      </c>
      <c r="MBQ240" s="19">
        <f t="shared" si="410"/>
        <v>0</v>
      </c>
      <c r="MBR240" s="19">
        <f t="shared" si="410"/>
        <v>0</v>
      </c>
      <c r="MBS240" s="19">
        <f t="shared" si="410"/>
        <v>0</v>
      </c>
      <c r="MBT240" s="19">
        <f t="shared" ref="MBT240:MEE240" si="411">SUM(MBT241:MBT472)</f>
        <v>0</v>
      </c>
      <c r="MBU240" s="19">
        <f t="shared" si="411"/>
        <v>0</v>
      </c>
      <c r="MBV240" s="19">
        <f t="shared" si="411"/>
        <v>0</v>
      </c>
      <c r="MBW240" s="19">
        <f t="shared" si="411"/>
        <v>0</v>
      </c>
      <c r="MBX240" s="19">
        <f t="shared" si="411"/>
        <v>0</v>
      </c>
      <c r="MBY240" s="19">
        <f t="shared" si="411"/>
        <v>0</v>
      </c>
      <c r="MBZ240" s="19">
        <f t="shared" si="411"/>
        <v>0</v>
      </c>
      <c r="MCA240" s="19">
        <f t="shared" si="411"/>
        <v>0</v>
      </c>
      <c r="MCB240" s="19">
        <f t="shared" si="411"/>
        <v>0</v>
      </c>
      <c r="MCC240" s="19">
        <f t="shared" si="411"/>
        <v>0</v>
      </c>
      <c r="MCD240" s="19">
        <f t="shared" si="411"/>
        <v>0</v>
      </c>
      <c r="MCE240" s="19">
        <f t="shared" si="411"/>
        <v>0</v>
      </c>
      <c r="MCF240" s="19">
        <f t="shared" si="411"/>
        <v>0</v>
      </c>
      <c r="MCG240" s="19">
        <f t="shared" si="411"/>
        <v>0</v>
      </c>
      <c r="MCH240" s="19">
        <f t="shared" si="411"/>
        <v>0</v>
      </c>
      <c r="MCI240" s="19">
        <f t="shared" si="411"/>
        <v>0</v>
      </c>
      <c r="MCJ240" s="19">
        <f t="shared" si="411"/>
        <v>0</v>
      </c>
      <c r="MCK240" s="19">
        <f t="shared" si="411"/>
        <v>0</v>
      </c>
      <c r="MCL240" s="19">
        <f t="shared" si="411"/>
        <v>0</v>
      </c>
      <c r="MCM240" s="19">
        <f t="shared" si="411"/>
        <v>0</v>
      </c>
      <c r="MCN240" s="19">
        <f t="shared" si="411"/>
        <v>0</v>
      </c>
      <c r="MCO240" s="19">
        <f t="shared" si="411"/>
        <v>0</v>
      </c>
      <c r="MCP240" s="19">
        <f t="shared" si="411"/>
        <v>0</v>
      </c>
      <c r="MCQ240" s="19">
        <f t="shared" si="411"/>
        <v>0</v>
      </c>
      <c r="MCR240" s="19">
        <f t="shared" si="411"/>
        <v>0</v>
      </c>
      <c r="MCS240" s="19">
        <f t="shared" si="411"/>
        <v>0</v>
      </c>
      <c r="MCT240" s="19">
        <f t="shared" si="411"/>
        <v>0</v>
      </c>
      <c r="MCU240" s="19">
        <f t="shared" si="411"/>
        <v>0</v>
      </c>
      <c r="MCV240" s="19">
        <f t="shared" si="411"/>
        <v>0</v>
      </c>
      <c r="MCW240" s="19">
        <f t="shared" si="411"/>
        <v>0</v>
      </c>
      <c r="MCX240" s="19">
        <f t="shared" si="411"/>
        <v>0</v>
      </c>
      <c r="MCY240" s="19">
        <f t="shared" si="411"/>
        <v>0</v>
      </c>
      <c r="MCZ240" s="19">
        <f t="shared" si="411"/>
        <v>0</v>
      </c>
      <c r="MDA240" s="19">
        <f t="shared" si="411"/>
        <v>0</v>
      </c>
      <c r="MDB240" s="19">
        <f t="shared" si="411"/>
        <v>0</v>
      </c>
      <c r="MDC240" s="19">
        <f t="shared" si="411"/>
        <v>0</v>
      </c>
      <c r="MDD240" s="19">
        <f t="shared" si="411"/>
        <v>0</v>
      </c>
      <c r="MDE240" s="19">
        <f t="shared" si="411"/>
        <v>0</v>
      </c>
      <c r="MDF240" s="19">
        <f t="shared" si="411"/>
        <v>0</v>
      </c>
      <c r="MDG240" s="19">
        <f t="shared" si="411"/>
        <v>0</v>
      </c>
      <c r="MDH240" s="19">
        <f t="shared" si="411"/>
        <v>0</v>
      </c>
      <c r="MDI240" s="19">
        <f t="shared" si="411"/>
        <v>0</v>
      </c>
      <c r="MDJ240" s="19">
        <f t="shared" si="411"/>
        <v>0</v>
      </c>
      <c r="MDK240" s="19">
        <f t="shared" si="411"/>
        <v>0</v>
      </c>
      <c r="MDL240" s="19">
        <f t="shared" si="411"/>
        <v>0</v>
      </c>
      <c r="MDM240" s="19">
        <f t="shared" si="411"/>
        <v>0</v>
      </c>
      <c r="MDN240" s="19">
        <f t="shared" si="411"/>
        <v>0</v>
      </c>
      <c r="MDO240" s="19">
        <f t="shared" si="411"/>
        <v>0</v>
      </c>
      <c r="MDP240" s="19">
        <f t="shared" si="411"/>
        <v>0</v>
      </c>
      <c r="MDQ240" s="19">
        <f t="shared" si="411"/>
        <v>0</v>
      </c>
      <c r="MDR240" s="19">
        <f t="shared" si="411"/>
        <v>0</v>
      </c>
      <c r="MDS240" s="19">
        <f t="shared" si="411"/>
        <v>0</v>
      </c>
      <c r="MDT240" s="19">
        <f t="shared" si="411"/>
        <v>0</v>
      </c>
      <c r="MDU240" s="19">
        <f t="shared" si="411"/>
        <v>0</v>
      </c>
      <c r="MDV240" s="19">
        <f t="shared" si="411"/>
        <v>0</v>
      </c>
      <c r="MDW240" s="19">
        <f t="shared" si="411"/>
        <v>0</v>
      </c>
      <c r="MDX240" s="19">
        <f t="shared" si="411"/>
        <v>0</v>
      </c>
      <c r="MDY240" s="19">
        <f t="shared" si="411"/>
        <v>0</v>
      </c>
      <c r="MDZ240" s="19">
        <f t="shared" si="411"/>
        <v>0</v>
      </c>
      <c r="MEA240" s="19">
        <f t="shared" si="411"/>
        <v>0</v>
      </c>
      <c r="MEB240" s="19">
        <f t="shared" si="411"/>
        <v>0</v>
      </c>
      <c r="MEC240" s="19">
        <f t="shared" si="411"/>
        <v>0</v>
      </c>
      <c r="MED240" s="19">
        <f t="shared" si="411"/>
        <v>0</v>
      </c>
      <c r="MEE240" s="19">
        <f t="shared" si="411"/>
        <v>0</v>
      </c>
      <c r="MEF240" s="19">
        <f t="shared" ref="MEF240:MGQ240" si="412">SUM(MEF241:MEF472)</f>
        <v>0</v>
      </c>
      <c r="MEG240" s="19">
        <f t="shared" si="412"/>
        <v>0</v>
      </c>
      <c r="MEH240" s="19">
        <f t="shared" si="412"/>
        <v>0</v>
      </c>
      <c r="MEI240" s="19">
        <f t="shared" si="412"/>
        <v>0</v>
      </c>
      <c r="MEJ240" s="19">
        <f t="shared" si="412"/>
        <v>0</v>
      </c>
      <c r="MEK240" s="19">
        <f t="shared" si="412"/>
        <v>0</v>
      </c>
      <c r="MEL240" s="19">
        <f t="shared" si="412"/>
        <v>0</v>
      </c>
      <c r="MEM240" s="19">
        <f t="shared" si="412"/>
        <v>0</v>
      </c>
      <c r="MEN240" s="19">
        <f t="shared" si="412"/>
        <v>0</v>
      </c>
      <c r="MEO240" s="19">
        <f t="shared" si="412"/>
        <v>0</v>
      </c>
      <c r="MEP240" s="19">
        <f t="shared" si="412"/>
        <v>0</v>
      </c>
      <c r="MEQ240" s="19">
        <f t="shared" si="412"/>
        <v>0</v>
      </c>
      <c r="MER240" s="19">
        <f t="shared" si="412"/>
        <v>0</v>
      </c>
      <c r="MES240" s="19">
        <f t="shared" si="412"/>
        <v>0</v>
      </c>
      <c r="MET240" s="19">
        <f t="shared" si="412"/>
        <v>0</v>
      </c>
      <c r="MEU240" s="19">
        <f t="shared" si="412"/>
        <v>0</v>
      </c>
      <c r="MEV240" s="19">
        <f t="shared" si="412"/>
        <v>0</v>
      </c>
      <c r="MEW240" s="19">
        <f t="shared" si="412"/>
        <v>0</v>
      </c>
      <c r="MEX240" s="19">
        <f t="shared" si="412"/>
        <v>0</v>
      </c>
      <c r="MEY240" s="19">
        <f t="shared" si="412"/>
        <v>0</v>
      </c>
      <c r="MEZ240" s="19">
        <f t="shared" si="412"/>
        <v>0</v>
      </c>
      <c r="MFA240" s="19">
        <f t="shared" si="412"/>
        <v>0</v>
      </c>
      <c r="MFB240" s="19">
        <f t="shared" si="412"/>
        <v>0</v>
      </c>
      <c r="MFC240" s="19">
        <f t="shared" si="412"/>
        <v>0</v>
      </c>
      <c r="MFD240" s="19">
        <f t="shared" si="412"/>
        <v>0</v>
      </c>
      <c r="MFE240" s="19">
        <f t="shared" si="412"/>
        <v>0</v>
      </c>
      <c r="MFF240" s="19">
        <f t="shared" si="412"/>
        <v>0</v>
      </c>
      <c r="MFG240" s="19">
        <f t="shared" si="412"/>
        <v>0</v>
      </c>
      <c r="MFH240" s="19">
        <f t="shared" si="412"/>
        <v>0</v>
      </c>
      <c r="MFI240" s="19">
        <f t="shared" si="412"/>
        <v>0</v>
      </c>
      <c r="MFJ240" s="19">
        <f t="shared" si="412"/>
        <v>0</v>
      </c>
      <c r="MFK240" s="19">
        <f t="shared" si="412"/>
        <v>0</v>
      </c>
      <c r="MFL240" s="19">
        <f t="shared" si="412"/>
        <v>0</v>
      </c>
      <c r="MFM240" s="19">
        <f t="shared" si="412"/>
        <v>0</v>
      </c>
      <c r="MFN240" s="19">
        <f t="shared" si="412"/>
        <v>0</v>
      </c>
      <c r="MFO240" s="19">
        <f t="shared" si="412"/>
        <v>0</v>
      </c>
      <c r="MFP240" s="19">
        <f t="shared" si="412"/>
        <v>0</v>
      </c>
      <c r="MFQ240" s="19">
        <f t="shared" si="412"/>
        <v>0</v>
      </c>
      <c r="MFR240" s="19">
        <f t="shared" si="412"/>
        <v>0</v>
      </c>
      <c r="MFS240" s="19">
        <f t="shared" si="412"/>
        <v>0</v>
      </c>
      <c r="MFT240" s="19">
        <f t="shared" si="412"/>
        <v>0</v>
      </c>
      <c r="MFU240" s="19">
        <f t="shared" si="412"/>
        <v>0</v>
      </c>
      <c r="MFV240" s="19">
        <f t="shared" si="412"/>
        <v>0</v>
      </c>
      <c r="MFW240" s="19">
        <f t="shared" si="412"/>
        <v>0</v>
      </c>
      <c r="MFX240" s="19">
        <f t="shared" si="412"/>
        <v>0</v>
      </c>
      <c r="MFY240" s="19">
        <f t="shared" si="412"/>
        <v>0</v>
      </c>
      <c r="MFZ240" s="19">
        <f t="shared" si="412"/>
        <v>0</v>
      </c>
      <c r="MGA240" s="19">
        <f t="shared" si="412"/>
        <v>0</v>
      </c>
      <c r="MGB240" s="19">
        <f t="shared" si="412"/>
        <v>0</v>
      </c>
      <c r="MGC240" s="19">
        <f t="shared" si="412"/>
        <v>0</v>
      </c>
      <c r="MGD240" s="19">
        <f t="shared" si="412"/>
        <v>0</v>
      </c>
      <c r="MGE240" s="19">
        <f t="shared" si="412"/>
        <v>0</v>
      </c>
      <c r="MGF240" s="19">
        <f t="shared" si="412"/>
        <v>0</v>
      </c>
      <c r="MGG240" s="19">
        <f t="shared" si="412"/>
        <v>0</v>
      </c>
      <c r="MGH240" s="19">
        <f t="shared" si="412"/>
        <v>0</v>
      </c>
      <c r="MGI240" s="19">
        <f t="shared" si="412"/>
        <v>0</v>
      </c>
      <c r="MGJ240" s="19">
        <f t="shared" si="412"/>
        <v>0</v>
      </c>
      <c r="MGK240" s="19">
        <f t="shared" si="412"/>
        <v>0</v>
      </c>
      <c r="MGL240" s="19">
        <f t="shared" si="412"/>
        <v>0</v>
      </c>
      <c r="MGM240" s="19">
        <f t="shared" si="412"/>
        <v>0</v>
      </c>
      <c r="MGN240" s="19">
        <f t="shared" si="412"/>
        <v>0</v>
      </c>
      <c r="MGO240" s="19">
        <f t="shared" si="412"/>
        <v>0</v>
      </c>
      <c r="MGP240" s="19">
        <f t="shared" si="412"/>
        <v>0</v>
      </c>
      <c r="MGQ240" s="19">
        <f t="shared" si="412"/>
        <v>0</v>
      </c>
      <c r="MGR240" s="19">
        <f t="shared" ref="MGR240:MJC240" si="413">SUM(MGR241:MGR472)</f>
        <v>0</v>
      </c>
      <c r="MGS240" s="19">
        <f t="shared" si="413"/>
        <v>0</v>
      </c>
      <c r="MGT240" s="19">
        <f t="shared" si="413"/>
        <v>0</v>
      </c>
      <c r="MGU240" s="19">
        <f t="shared" si="413"/>
        <v>0</v>
      </c>
      <c r="MGV240" s="19">
        <f t="shared" si="413"/>
        <v>0</v>
      </c>
      <c r="MGW240" s="19">
        <f t="shared" si="413"/>
        <v>0</v>
      </c>
      <c r="MGX240" s="19">
        <f t="shared" si="413"/>
        <v>0</v>
      </c>
      <c r="MGY240" s="19">
        <f t="shared" si="413"/>
        <v>0</v>
      </c>
      <c r="MGZ240" s="19">
        <f t="shared" si="413"/>
        <v>0</v>
      </c>
      <c r="MHA240" s="19">
        <f t="shared" si="413"/>
        <v>0</v>
      </c>
      <c r="MHB240" s="19">
        <f t="shared" si="413"/>
        <v>0</v>
      </c>
      <c r="MHC240" s="19">
        <f t="shared" si="413"/>
        <v>0</v>
      </c>
      <c r="MHD240" s="19">
        <f t="shared" si="413"/>
        <v>0</v>
      </c>
      <c r="MHE240" s="19">
        <f t="shared" si="413"/>
        <v>0</v>
      </c>
      <c r="MHF240" s="19">
        <f t="shared" si="413"/>
        <v>0</v>
      </c>
      <c r="MHG240" s="19">
        <f t="shared" si="413"/>
        <v>0</v>
      </c>
      <c r="MHH240" s="19">
        <f t="shared" si="413"/>
        <v>0</v>
      </c>
      <c r="MHI240" s="19">
        <f t="shared" si="413"/>
        <v>0</v>
      </c>
      <c r="MHJ240" s="19">
        <f t="shared" si="413"/>
        <v>0</v>
      </c>
      <c r="MHK240" s="19">
        <f t="shared" si="413"/>
        <v>0</v>
      </c>
      <c r="MHL240" s="19">
        <f t="shared" si="413"/>
        <v>0</v>
      </c>
      <c r="MHM240" s="19">
        <f t="shared" si="413"/>
        <v>0</v>
      </c>
      <c r="MHN240" s="19">
        <f t="shared" si="413"/>
        <v>0</v>
      </c>
      <c r="MHO240" s="19">
        <f t="shared" si="413"/>
        <v>0</v>
      </c>
      <c r="MHP240" s="19">
        <f t="shared" si="413"/>
        <v>0</v>
      </c>
      <c r="MHQ240" s="19">
        <f t="shared" si="413"/>
        <v>0</v>
      </c>
      <c r="MHR240" s="19">
        <f t="shared" si="413"/>
        <v>0</v>
      </c>
      <c r="MHS240" s="19">
        <f t="shared" si="413"/>
        <v>0</v>
      </c>
      <c r="MHT240" s="19">
        <f t="shared" si="413"/>
        <v>0</v>
      </c>
      <c r="MHU240" s="19">
        <f t="shared" si="413"/>
        <v>0</v>
      </c>
      <c r="MHV240" s="19">
        <f t="shared" si="413"/>
        <v>0</v>
      </c>
      <c r="MHW240" s="19">
        <f t="shared" si="413"/>
        <v>0</v>
      </c>
      <c r="MHX240" s="19">
        <f t="shared" si="413"/>
        <v>0</v>
      </c>
      <c r="MHY240" s="19">
        <f t="shared" si="413"/>
        <v>0</v>
      </c>
      <c r="MHZ240" s="19">
        <f t="shared" si="413"/>
        <v>0</v>
      </c>
      <c r="MIA240" s="19">
        <f t="shared" si="413"/>
        <v>0</v>
      </c>
      <c r="MIB240" s="19">
        <f t="shared" si="413"/>
        <v>0</v>
      </c>
      <c r="MIC240" s="19">
        <f t="shared" si="413"/>
        <v>0</v>
      </c>
      <c r="MID240" s="19">
        <f t="shared" si="413"/>
        <v>0</v>
      </c>
      <c r="MIE240" s="19">
        <f t="shared" si="413"/>
        <v>0</v>
      </c>
      <c r="MIF240" s="19">
        <f t="shared" si="413"/>
        <v>0</v>
      </c>
      <c r="MIG240" s="19">
        <f t="shared" si="413"/>
        <v>0</v>
      </c>
      <c r="MIH240" s="19">
        <f t="shared" si="413"/>
        <v>0</v>
      </c>
      <c r="MII240" s="19">
        <f t="shared" si="413"/>
        <v>0</v>
      </c>
      <c r="MIJ240" s="19">
        <f t="shared" si="413"/>
        <v>0</v>
      </c>
      <c r="MIK240" s="19">
        <f t="shared" si="413"/>
        <v>0</v>
      </c>
      <c r="MIL240" s="19">
        <f t="shared" si="413"/>
        <v>0</v>
      </c>
      <c r="MIM240" s="19">
        <f t="shared" si="413"/>
        <v>0</v>
      </c>
      <c r="MIN240" s="19">
        <f t="shared" si="413"/>
        <v>0</v>
      </c>
      <c r="MIO240" s="19">
        <f t="shared" si="413"/>
        <v>0</v>
      </c>
      <c r="MIP240" s="19">
        <f t="shared" si="413"/>
        <v>0</v>
      </c>
      <c r="MIQ240" s="19">
        <f t="shared" si="413"/>
        <v>0</v>
      </c>
      <c r="MIR240" s="19">
        <f t="shared" si="413"/>
        <v>0</v>
      </c>
      <c r="MIS240" s="19">
        <f t="shared" si="413"/>
        <v>0</v>
      </c>
      <c r="MIT240" s="19">
        <f t="shared" si="413"/>
        <v>0</v>
      </c>
      <c r="MIU240" s="19">
        <f t="shared" si="413"/>
        <v>0</v>
      </c>
      <c r="MIV240" s="19">
        <f t="shared" si="413"/>
        <v>0</v>
      </c>
      <c r="MIW240" s="19">
        <f t="shared" si="413"/>
        <v>0</v>
      </c>
      <c r="MIX240" s="19">
        <f t="shared" si="413"/>
        <v>0</v>
      </c>
      <c r="MIY240" s="19">
        <f t="shared" si="413"/>
        <v>0</v>
      </c>
      <c r="MIZ240" s="19">
        <f t="shared" si="413"/>
        <v>0</v>
      </c>
      <c r="MJA240" s="19">
        <f t="shared" si="413"/>
        <v>0</v>
      </c>
      <c r="MJB240" s="19">
        <f t="shared" si="413"/>
        <v>0</v>
      </c>
      <c r="MJC240" s="19">
        <f t="shared" si="413"/>
        <v>0</v>
      </c>
      <c r="MJD240" s="19">
        <f t="shared" ref="MJD240:MLO240" si="414">SUM(MJD241:MJD472)</f>
        <v>0</v>
      </c>
      <c r="MJE240" s="19">
        <f t="shared" si="414"/>
        <v>0</v>
      </c>
      <c r="MJF240" s="19">
        <f t="shared" si="414"/>
        <v>0</v>
      </c>
      <c r="MJG240" s="19">
        <f t="shared" si="414"/>
        <v>0</v>
      </c>
      <c r="MJH240" s="19">
        <f t="shared" si="414"/>
        <v>0</v>
      </c>
      <c r="MJI240" s="19">
        <f t="shared" si="414"/>
        <v>0</v>
      </c>
      <c r="MJJ240" s="19">
        <f t="shared" si="414"/>
        <v>0</v>
      </c>
      <c r="MJK240" s="19">
        <f t="shared" si="414"/>
        <v>0</v>
      </c>
      <c r="MJL240" s="19">
        <f t="shared" si="414"/>
        <v>0</v>
      </c>
      <c r="MJM240" s="19">
        <f t="shared" si="414"/>
        <v>0</v>
      </c>
      <c r="MJN240" s="19">
        <f t="shared" si="414"/>
        <v>0</v>
      </c>
      <c r="MJO240" s="19">
        <f t="shared" si="414"/>
        <v>0</v>
      </c>
      <c r="MJP240" s="19">
        <f t="shared" si="414"/>
        <v>0</v>
      </c>
      <c r="MJQ240" s="19">
        <f t="shared" si="414"/>
        <v>0</v>
      </c>
      <c r="MJR240" s="19">
        <f t="shared" si="414"/>
        <v>0</v>
      </c>
      <c r="MJS240" s="19">
        <f t="shared" si="414"/>
        <v>0</v>
      </c>
      <c r="MJT240" s="19">
        <f t="shared" si="414"/>
        <v>0</v>
      </c>
      <c r="MJU240" s="19">
        <f t="shared" si="414"/>
        <v>0</v>
      </c>
      <c r="MJV240" s="19">
        <f t="shared" si="414"/>
        <v>0</v>
      </c>
      <c r="MJW240" s="19">
        <f t="shared" si="414"/>
        <v>0</v>
      </c>
      <c r="MJX240" s="19">
        <f t="shared" si="414"/>
        <v>0</v>
      </c>
      <c r="MJY240" s="19">
        <f t="shared" si="414"/>
        <v>0</v>
      </c>
      <c r="MJZ240" s="19">
        <f t="shared" si="414"/>
        <v>0</v>
      </c>
      <c r="MKA240" s="19">
        <f t="shared" si="414"/>
        <v>0</v>
      </c>
      <c r="MKB240" s="19">
        <f t="shared" si="414"/>
        <v>0</v>
      </c>
      <c r="MKC240" s="19">
        <f t="shared" si="414"/>
        <v>0</v>
      </c>
      <c r="MKD240" s="19">
        <f t="shared" si="414"/>
        <v>0</v>
      </c>
      <c r="MKE240" s="19">
        <f t="shared" si="414"/>
        <v>0</v>
      </c>
      <c r="MKF240" s="19">
        <f t="shared" si="414"/>
        <v>0</v>
      </c>
      <c r="MKG240" s="19">
        <f t="shared" si="414"/>
        <v>0</v>
      </c>
      <c r="MKH240" s="19">
        <f t="shared" si="414"/>
        <v>0</v>
      </c>
      <c r="MKI240" s="19">
        <f t="shared" si="414"/>
        <v>0</v>
      </c>
      <c r="MKJ240" s="19">
        <f t="shared" si="414"/>
        <v>0</v>
      </c>
      <c r="MKK240" s="19">
        <f t="shared" si="414"/>
        <v>0</v>
      </c>
      <c r="MKL240" s="19">
        <f t="shared" si="414"/>
        <v>0</v>
      </c>
      <c r="MKM240" s="19">
        <f t="shared" si="414"/>
        <v>0</v>
      </c>
      <c r="MKN240" s="19">
        <f t="shared" si="414"/>
        <v>0</v>
      </c>
      <c r="MKO240" s="19">
        <f t="shared" si="414"/>
        <v>0</v>
      </c>
      <c r="MKP240" s="19">
        <f t="shared" si="414"/>
        <v>0</v>
      </c>
      <c r="MKQ240" s="19">
        <f t="shared" si="414"/>
        <v>0</v>
      </c>
      <c r="MKR240" s="19">
        <f t="shared" si="414"/>
        <v>0</v>
      </c>
      <c r="MKS240" s="19">
        <f t="shared" si="414"/>
        <v>0</v>
      </c>
      <c r="MKT240" s="19">
        <f t="shared" si="414"/>
        <v>0</v>
      </c>
      <c r="MKU240" s="19">
        <f t="shared" si="414"/>
        <v>0</v>
      </c>
      <c r="MKV240" s="19">
        <f t="shared" si="414"/>
        <v>0</v>
      </c>
      <c r="MKW240" s="19">
        <f t="shared" si="414"/>
        <v>0</v>
      </c>
      <c r="MKX240" s="19">
        <f t="shared" si="414"/>
        <v>0</v>
      </c>
      <c r="MKY240" s="19">
        <f t="shared" si="414"/>
        <v>0</v>
      </c>
      <c r="MKZ240" s="19">
        <f t="shared" si="414"/>
        <v>0</v>
      </c>
      <c r="MLA240" s="19">
        <f t="shared" si="414"/>
        <v>0</v>
      </c>
      <c r="MLB240" s="19">
        <f t="shared" si="414"/>
        <v>0</v>
      </c>
      <c r="MLC240" s="19">
        <f t="shared" si="414"/>
        <v>0</v>
      </c>
      <c r="MLD240" s="19">
        <f t="shared" si="414"/>
        <v>0</v>
      </c>
      <c r="MLE240" s="19">
        <f t="shared" si="414"/>
        <v>0</v>
      </c>
      <c r="MLF240" s="19">
        <f t="shared" si="414"/>
        <v>0</v>
      </c>
      <c r="MLG240" s="19">
        <f t="shared" si="414"/>
        <v>0</v>
      </c>
      <c r="MLH240" s="19">
        <f t="shared" si="414"/>
        <v>0</v>
      </c>
      <c r="MLI240" s="19">
        <f t="shared" si="414"/>
        <v>0</v>
      </c>
      <c r="MLJ240" s="19">
        <f t="shared" si="414"/>
        <v>0</v>
      </c>
      <c r="MLK240" s="19">
        <f t="shared" si="414"/>
        <v>0</v>
      </c>
      <c r="MLL240" s="19">
        <f t="shared" si="414"/>
        <v>0</v>
      </c>
      <c r="MLM240" s="19">
        <f t="shared" si="414"/>
        <v>0</v>
      </c>
      <c r="MLN240" s="19">
        <f t="shared" si="414"/>
        <v>0</v>
      </c>
      <c r="MLO240" s="19">
        <f t="shared" si="414"/>
        <v>0</v>
      </c>
      <c r="MLP240" s="19">
        <f t="shared" ref="MLP240:MOA240" si="415">SUM(MLP241:MLP472)</f>
        <v>0</v>
      </c>
      <c r="MLQ240" s="19">
        <f t="shared" si="415"/>
        <v>0</v>
      </c>
      <c r="MLR240" s="19">
        <f t="shared" si="415"/>
        <v>0</v>
      </c>
      <c r="MLS240" s="19">
        <f t="shared" si="415"/>
        <v>0</v>
      </c>
      <c r="MLT240" s="19">
        <f t="shared" si="415"/>
        <v>0</v>
      </c>
      <c r="MLU240" s="19">
        <f t="shared" si="415"/>
        <v>0</v>
      </c>
      <c r="MLV240" s="19">
        <f t="shared" si="415"/>
        <v>0</v>
      </c>
      <c r="MLW240" s="19">
        <f t="shared" si="415"/>
        <v>0</v>
      </c>
      <c r="MLX240" s="19">
        <f t="shared" si="415"/>
        <v>0</v>
      </c>
      <c r="MLY240" s="19">
        <f t="shared" si="415"/>
        <v>0</v>
      </c>
      <c r="MLZ240" s="19">
        <f t="shared" si="415"/>
        <v>0</v>
      </c>
      <c r="MMA240" s="19">
        <f t="shared" si="415"/>
        <v>0</v>
      </c>
      <c r="MMB240" s="19">
        <f t="shared" si="415"/>
        <v>0</v>
      </c>
      <c r="MMC240" s="19">
        <f t="shared" si="415"/>
        <v>0</v>
      </c>
      <c r="MMD240" s="19">
        <f t="shared" si="415"/>
        <v>0</v>
      </c>
      <c r="MME240" s="19">
        <f t="shared" si="415"/>
        <v>0</v>
      </c>
      <c r="MMF240" s="19">
        <f t="shared" si="415"/>
        <v>0</v>
      </c>
      <c r="MMG240" s="19">
        <f t="shared" si="415"/>
        <v>0</v>
      </c>
      <c r="MMH240" s="19">
        <f t="shared" si="415"/>
        <v>0</v>
      </c>
      <c r="MMI240" s="19">
        <f t="shared" si="415"/>
        <v>0</v>
      </c>
      <c r="MMJ240" s="19">
        <f t="shared" si="415"/>
        <v>0</v>
      </c>
      <c r="MMK240" s="19">
        <f t="shared" si="415"/>
        <v>0</v>
      </c>
      <c r="MML240" s="19">
        <f t="shared" si="415"/>
        <v>0</v>
      </c>
      <c r="MMM240" s="19">
        <f t="shared" si="415"/>
        <v>0</v>
      </c>
      <c r="MMN240" s="19">
        <f t="shared" si="415"/>
        <v>0</v>
      </c>
      <c r="MMO240" s="19">
        <f t="shared" si="415"/>
        <v>0</v>
      </c>
      <c r="MMP240" s="19">
        <f t="shared" si="415"/>
        <v>0</v>
      </c>
      <c r="MMQ240" s="19">
        <f t="shared" si="415"/>
        <v>0</v>
      </c>
      <c r="MMR240" s="19">
        <f t="shared" si="415"/>
        <v>0</v>
      </c>
      <c r="MMS240" s="19">
        <f t="shared" si="415"/>
        <v>0</v>
      </c>
      <c r="MMT240" s="19">
        <f t="shared" si="415"/>
        <v>0</v>
      </c>
      <c r="MMU240" s="19">
        <f t="shared" si="415"/>
        <v>0</v>
      </c>
      <c r="MMV240" s="19">
        <f t="shared" si="415"/>
        <v>0</v>
      </c>
      <c r="MMW240" s="19">
        <f t="shared" si="415"/>
        <v>0</v>
      </c>
      <c r="MMX240" s="19">
        <f t="shared" si="415"/>
        <v>0</v>
      </c>
      <c r="MMY240" s="19">
        <f t="shared" si="415"/>
        <v>0</v>
      </c>
      <c r="MMZ240" s="19">
        <f t="shared" si="415"/>
        <v>0</v>
      </c>
      <c r="MNA240" s="19">
        <f t="shared" si="415"/>
        <v>0</v>
      </c>
      <c r="MNB240" s="19">
        <f t="shared" si="415"/>
        <v>0</v>
      </c>
      <c r="MNC240" s="19">
        <f t="shared" si="415"/>
        <v>0</v>
      </c>
      <c r="MND240" s="19">
        <f t="shared" si="415"/>
        <v>0</v>
      </c>
      <c r="MNE240" s="19">
        <f t="shared" si="415"/>
        <v>0</v>
      </c>
      <c r="MNF240" s="19">
        <f t="shared" si="415"/>
        <v>0</v>
      </c>
      <c r="MNG240" s="19">
        <f t="shared" si="415"/>
        <v>0</v>
      </c>
      <c r="MNH240" s="19">
        <f t="shared" si="415"/>
        <v>0</v>
      </c>
      <c r="MNI240" s="19">
        <f t="shared" si="415"/>
        <v>0</v>
      </c>
      <c r="MNJ240" s="19">
        <f t="shared" si="415"/>
        <v>0</v>
      </c>
      <c r="MNK240" s="19">
        <f t="shared" si="415"/>
        <v>0</v>
      </c>
      <c r="MNL240" s="19">
        <f t="shared" si="415"/>
        <v>0</v>
      </c>
      <c r="MNM240" s="19">
        <f t="shared" si="415"/>
        <v>0</v>
      </c>
      <c r="MNN240" s="19">
        <f t="shared" si="415"/>
        <v>0</v>
      </c>
      <c r="MNO240" s="19">
        <f t="shared" si="415"/>
        <v>0</v>
      </c>
      <c r="MNP240" s="19">
        <f t="shared" si="415"/>
        <v>0</v>
      </c>
      <c r="MNQ240" s="19">
        <f t="shared" si="415"/>
        <v>0</v>
      </c>
      <c r="MNR240" s="19">
        <f t="shared" si="415"/>
        <v>0</v>
      </c>
      <c r="MNS240" s="19">
        <f t="shared" si="415"/>
        <v>0</v>
      </c>
      <c r="MNT240" s="19">
        <f t="shared" si="415"/>
        <v>0</v>
      </c>
      <c r="MNU240" s="19">
        <f t="shared" si="415"/>
        <v>0</v>
      </c>
      <c r="MNV240" s="19">
        <f t="shared" si="415"/>
        <v>0</v>
      </c>
      <c r="MNW240" s="19">
        <f t="shared" si="415"/>
        <v>0</v>
      </c>
      <c r="MNX240" s="19">
        <f t="shared" si="415"/>
        <v>0</v>
      </c>
      <c r="MNY240" s="19">
        <f t="shared" si="415"/>
        <v>0</v>
      </c>
      <c r="MNZ240" s="19">
        <f t="shared" si="415"/>
        <v>0</v>
      </c>
      <c r="MOA240" s="19">
        <f t="shared" si="415"/>
        <v>0</v>
      </c>
      <c r="MOB240" s="19">
        <f t="shared" ref="MOB240:MQM240" si="416">SUM(MOB241:MOB472)</f>
        <v>0</v>
      </c>
      <c r="MOC240" s="19">
        <f t="shared" si="416"/>
        <v>0</v>
      </c>
      <c r="MOD240" s="19">
        <f t="shared" si="416"/>
        <v>0</v>
      </c>
      <c r="MOE240" s="19">
        <f t="shared" si="416"/>
        <v>0</v>
      </c>
      <c r="MOF240" s="19">
        <f t="shared" si="416"/>
        <v>0</v>
      </c>
      <c r="MOG240" s="19">
        <f t="shared" si="416"/>
        <v>0</v>
      </c>
      <c r="MOH240" s="19">
        <f t="shared" si="416"/>
        <v>0</v>
      </c>
      <c r="MOI240" s="19">
        <f t="shared" si="416"/>
        <v>0</v>
      </c>
      <c r="MOJ240" s="19">
        <f t="shared" si="416"/>
        <v>0</v>
      </c>
      <c r="MOK240" s="19">
        <f t="shared" si="416"/>
        <v>0</v>
      </c>
      <c r="MOL240" s="19">
        <f t="shared" si="416"/>
        <v>0</v>
      </c>
      <c r="MOM240" s="19">
        <f t="shared" si="416"/>
        <v>0</v>
      </c>
      <c r="MON240" s="19">
        <f t="shared" si="416"/>
        <v>0</v>
      </c>
      <c r="MOO240" s="19">
        <f t="shared" si="416"/>
        <v>0</v>
      </c>
      <c r="MOP240" s="19">
        <f t="shared" si="416"/>
        <v>0</v>
      </c>
      <c r="MOQ240" s="19">
        <f t="shared" si="416"/>
        <v>0</v>
      </c>
      <c r="MOR240" s="19">
        <f t="shared" si="416"/>
        <v>0</v>
      </c>
      <c r="MOS240" s="19">
        <f t="shared" si="416"/>
        <v>0</v>
      </c>
      <c r="MOT240" s="19">
        <f t="shared" si="416"/>
        <v>0</v>
      </c>
      <c r="MOU240" s="19">
        <f t="shared" si="416"/>
        <v>0</v>
      </c>
      <c r="MOV240" s="19">
        <f t="shared" si="416"/>
        <v>0</v>
      </c>
      <c r="MOW240" s="19">
        <f t="shared" si="416"/>
        <v>0</v>
      </c>
      <c r="MOX240" s="19">
        <f t="shared" si="416"/>
        <v>0</v>
      </c>
      <c r="MOY240" s="19">
        <f t="shared" si="416"/>
        <v>0</v>
      </c>
      <c r="MOZ240" s="19">
        <f t="shared" si="416"/>
        <v>0</v>
      </c>
      <c r="MPA240" s="19">
        <f t="shared" si="416"/>
        <v>0</v>
      </c>
      <c r="MPB240" s="19">
        <f t="shared" si="416"/>
        <v>0</v>
      </c>
      <c r="MPC240" s="19">
        <f t="shared" si="416"/>
        <v>0</v>
      </c>
      <c r="MPD240" s="19">
        <f t="shared" si="416"/>
        <v>0</v>
      </c>
      <c r="MPE240" s="19">
        <f t="shared" si="416"/>
        <v>0</v>
      </c>
      <c r="MPF240" s="19">
        <f t="shared" si="416"/>
        <v>0</v>
      </c>
      <c r="MPG240" s="19">
        <f t="shared" si="416"/>
        <v>0</v>
      </c>
      <c r="MPH240" s="19">
        <f t="shared" si="416"/>
        <v>0</v>
      </c>
      <c r="MPI240" s="19">
        <f t="shared" si="416"/>
        <v>0</v>
      </c>
      <c r="MPJ240" s="19">
        <f t="shared" si="416"/>
        <v>0</v>
      </c>
      <c r="MPK240" s="19">
        <f t="shared" si="416"/>
        <v>0</v>
      </c>
      <c r="MPL240" s="19">
        <f t="shared" si="416"/>
        <v>0</v>
      </c>
      <c r="MPM240" s="19">
        <f t="shared" si="416"/>
        <v>0</v>
      </c>
      <c r="MPN240" s="19">
        <f t="shared" si="416"/>
        <v>0</v>
      </c>
      <c r="MPO240" s="19">
        <f t="shared" si="416"/>
        <v>0</v>
      </c>
      <c r="MPP240" s="19">
        <f t="shared" si="416"/>
        <v>0</v>
      </c>
      <c r="MPQ240" s="19">
        <f t="shared" si="416"/>
        <v>0</v>
      </c>
      <c r="MPR240" s="19">
        <f t="shared" si="416"/>
        <v>0</v>
      </c>
      <c r="MPS240" s="19">
        <f t="shared" si="416"/>
        <v>0</v>
      </c>
      <c r="MPT240" s="19">
        <f t="shared" si="416"/>
        <v>0</v>
      </c>
      <c r="MPU240" s="19">
        <f t="shared" si="416"/>
        <v>0</v>
      </c>
      <c r="MPV240" s="19">
        <f t="shared" si="416"/>
        <v>0</v>
      </c>
      <c r="MPW240" s="19">
        <f t="shared" si="416"/>
        <v>0</v>
      </c>
      <c r="MPX240" s="19">
        <f t="shared" si="416"/>
        <v>0</v>
      </c>
      <c r="MPY240" s="19">
        <f t="shared" si="416"/>
        <v>0</v>
      </c>
      <c r="MPZ240" s="19">
        <f t="shared" si="416"/>
        <v>0</v>
      </c>
      <c r="MQA240" s="19">
        <f t="shared" si="416"/>
        <v>0</v>
      </c>
      <c r="MQB240" s="19">
        <f t="shared" si="416"/>
        <v>0</v>
      </c>
      <c r="MQC240" s="19">
        <f t="shared" si="416"/>
        <v>0</v>
      </c>
      <c r="MQD240" s="19">
        <f t="shared" si="416"/>
        <v>0</v>
      </c>
      <c r="MQE240" s="19">
        <f t="shared" si="416"/>
        <v>0</v>
      </c>
      <c r="MQF240" s="19">
        <f t="shared" si="416"/>
        <v>0</v>
      </c>
      <c r="MQG240" s="19">
        <f t="shared" si="416"/>
        <v>0</v>
      </c>
      <c r="MQH240" s="19">
        <f t="shared" si="416"/>
        <v>0</v>
      </c>
      <c r="MQI240" s="19">
        <f t="shared" si="416"/>
        <v>0</v>
      </c>
      <c r="MQJ240" s="19">
        <f t="shared" si="416"/>
        <v>0</v>
      </c>
      <c r="MQK240" s="19">
        <f t="shared" si="416"/>
        <v>0</v>
      </c>
      <c r="MQL240" s="19">
        <f t="shared" si="416"/>
        <v>0</v>
      </c>
      <c r="MQM240" s="19">
        <f t="shared" si="416"/>
        <v>0</v>
      </c>
      <c r="MQN240" s="19">
        <f t="shared" ref="MQN240:MSY240" si="417">SUM(MQN241:MQN472)</f>
        <v>0</v>
      </c>
      <c r="MQO240" s="19">
        <f t="shared" si="417"/>
        <v>0</v>
      </c>
      <c r="MQP240" s="19">
        <f t="shared" si="417"/>
        <v>0</v>
      </c>
      <c r="MQQ240" s="19">
        <f t="shared" si="417"/>
        <v>0</v>
      </c>
      <c r="MQR240" s="19">
        <f t="shared" si="417"/>
        <v>0</v>
      </c>
      <c r="MQS240" s="19">
        <f t="shared" si="417"/>
        <v>0</v>
      </c>
      <c r="MQT240" s="19">
        <f t="shared" si="417"/>
        <v>0</v>
      </c>
      <c r="MQU240" s="19">
        <f t="shared" si="417"/>
        <v>0</v>
      </c>
      <c r="MQV240" s="19">
        <f t="shared" si="417"/>
        <v>0</v>
      </c>
      <c r="MQW240" s="19">
        <f t="shared" si="417"/>
        <v>0</v>
      </c>
      <c r="MQX240" s="19">
        <f t="shared" si="417"/>
        <v>0</v>
      </c>
      <c r="MQY240" s="19">
        <f t="shared" si="417"/>
        <v>0</v>
      </c>
      <c r="MQZ240" s="19">
        <f t="shared" si="417"/>
        <v>0</v>
      </c>
      <c r="MRA240" s="19">
        <f t="shared" si="417"/>
        <v>0</v>
      </c>
      <c r="MRB240" s="19">
        <f t="shared" si="417"/>
        <v>0</v>
      </c>
      <c r="MRC240" s="19">
        <f t="shared" si="417"/>
        <v>0</v>
      </c>
      <c r="MRD240" s="19">
        <f t="shared" si="417"/>
        <v>0</v>
      </c>
      <c r="MRE240" s="19">
        <f t="shared" si="417"/>
        <v>0</v>
      </c>
      <c r="MRF240" s="19">
        <f t="shared" si="417"/>
        <v>0</v>
      </c>
      <c r="MRG240" s="19">
        <f t="shared" si="417"/>
        <v>0</v>
      </c>
      <c r="MRH240" s="19">
        <f t="shared" si="417"/>
        <v>0</v>
      </c>
      <c r="MRI240" s="19">
        <f t="shared" si="417"/>
        <v>0</v>
      </c>
      <c r="MRJ240" s="19">
        <f t="shared" si="417"/>
        <v>0</v>
      </c>
      <c r="MRK240" s="19">
        <f t="shared" si="417"/>
        <v>0</v>
      </c>
      <c r="MRL240" s="19">
        <f t="shared" si="417"/>
        <v>0</v>
      </c>
      <c r="MRM240" s="19">
        <f t="shared" si="417"/>
        <v>0</v>
      </c>
      <c r="MRN240" s="19">
        <f t="shared" si="417"/>
        <v>0</v>
      </c>
      <c r="MRO240" s="19">
        <f t="shared" si="417"/>
        <v>0</v>
      </c>
      <c r="MRP240" s="19">
        <f t="shared" si="417"/>
        <v>0</v>
      </c>
      <c r="MRQ240" s="19">
        <f t="shared" si="417"/>
        <v>0</v>
      </c>
      <c r="MRR240" s="19">
        <f t="shared" si="417"/>
        <v>0</v>
      </c>
      <c r="MRS240" s="19">
        <f t="shared" si="417"/>
        <v>0</v>
      </c>
      <c r="MRT240" s="19">
        <f t="shared" si="417"/>
        <v>0</v>
      </c>
      <c r="MRU240" s="19">
        <f t="shared" si="417"/>
        <v>0</v>
      </c>
      <c r="MRV240" s="19">
        <f t="shared" si="417"/>
        <v>0</v>
      </c>
      <c r="MRW240" s="19">
        <f t="shared" si="417"/>
        <v>0</v>
      </c>
      <c r="MRX240" s="19">
        <f t="shared" si="417"/>
        <v>0</v>
      </c>
      <c r="MRY240" s="19">
        <f t="shared" si="417"/>
        <v>0</v>
      </c>
      <c r="MRZ240" s="19">
        <f t="shared" si="417"/>
        <v>0</v>
      </c>
      <c r="MSA240" s="19">
        <f t="shared" si="417"/>
        <v>0</v>
      </c>
      <c r="MSB240" s="19">
        <f t="shared" si="417"/>
        <v>0</v>
      </c>
      <c r="MSC240" s="19">
        <f t="shared" si="417"/>
        <v>0</v>
      </c>
      <c r="MSD240" s="19">
        <f t="shared" si="417"/>
        <v>0</v>
      </c>
      <c r="MSE240" s="19">
        <f t="shared" si="417"/>
        <v>0</v>
      </c>
      <c r="MSF240" s="19">
        <f t="shared" si="417"/>
        <v>0</v>
      </c>
      <c r="MSG240" s="19">
        <f t="shared" si="417"/>
        <v>0</v>
      </c>
      <c r="MSH240" s="19">
        <f t="shared" si="417"/>
        <v>0</v>
      </c>
      <c r="MSI240" s="19">
        <f t="shared" si="417"/>
        <v>0</v>
      </c>
      <c r="MSJ240" s="19">
        <f t="shared" si="417"/>
        <v>0</v>
      </c>
      <c r="MSK240" s="19">
        <f t="shared" si="417"/>
        <v>0</v>
      </c>
      <c r="MSL240" s="19">
        <f t="shared" si="417"/>
        <v>0</v>
      </c>
      <c r="MSM240" s="19">
        <f t="shared" si="417"/>
        <v>0</v>
      </c>
      <c r="MSN240" s="19">
        <f t="shared" si="417"/>
        <v>0</v>
      </c>
      <c r="MSO240" s="19">
        <f t="shared" si="417"/>
        <v>0</v>
      </c>
      <c r="MSP240" s="19">
        <f t="shared" si="417"/>
        <v>0</v>
      </c>
      <c r="MSQ240" s="19">
        <f t="shared" si="417"/>
        <v>0</v>
      </c>
      <c r="MSR240" s="19">
        <f t="shared" si="417"/>
        <v>0</v>
      </c>
      <c r="MSS240" s="19">
        <f t="shared" si="417"/>
        <v>0</v>
      </c>
      <c r="MST240" s="19">
        <f t="shared" si="417"/>
        <v>0</v>
      </c>
      <c r="MSU240" s="19">
        <f t="shared" si="417"/>
        <v>0</v>
      </c>
      <c r="MSV240" s="19">
        <f t="shared" si="417"/>
        <v>0</v>
      </c>
      <c r="MSW240" s="19">
        <f t="shared" si="417"/>
        <v>0</v>
      </c>
      <c r="MSX240" s="19">
        <f t="shared" si="417"/>
        <v>0</v>
      </c>
      <c r="MSY240" s="19">
        <f t="shared" si="417"/>
        <v>0</v>
      </c>
      <c r="MSZ240" s="19">
        <f t="shared" ref="MSZ240:MVK240" si="418">SUM(MSZ241:MSZ472)</f>
        <v>0</v>
      </c>
      <c r="MTA240" s="19">
        <f t="shared" si="418"/>
        <v>0</v>
      </c>
      <c r="MTB240" s="19">
        <f t="shared" si="418"/>
        <v>0</v>
      </c>
      <c r="MTC240" s="19">
        <f t="shared" si="418"/>
        <v>0</v>
      </c>
      <c r="MTD240" s="19">
        <f t="shared" si="418"/>
        <v>0</v>
      </c>
      <c r="MTE240" s="19">
        <f t="shared" si="418"/>
        <v>0</v>
      </c>
      <c r="MTF240" s="19">
        <f t="shared" si="418"/>
        <v>0</v>
      </c>
      <c r="MTG240" s="19">
        <f t="shared" si="418"/>
        <v>0</v>
      </c>
      <c r="MTH240" s="19">
        <f t="shared" si="418"/>
        <v>0</v>
      </c>
      <c r="MTI240" s="19">
        <f t="shared" si="418"/>
        <v>0</v>
      </c>
      <c r="MTJ240" s="19">
        <f t="shared" si="418"/>
        <v>0</v>
      </c>
      <c r="MTK240" s="19">
        <f t="shared" si="418"/>
        <v>0</v>
      </c>
      <c r="MTL240" s="19">
        <f t="shared" si="418"/>
        <v>0</v>
      </c>
      <c r="MTM240" s="19">
        <f t="shared" si="418"/>
        <v>0</v>
      </c>
      <c r="MTN240" s="19">
        <f t="shared" si="418"/>
        <v>0</v>
      </c>
      <c r="MTO240" s="19">
        <f t="shared" si="418"/>
        <v>0</v>
      </c>
      <c r="MTP240" s="19">
        <f t="shared" si="418"/>
        <v>0</v>
      </c>
      <c r="MTQ240" s="19">
        <f t="shared" si="418"/>
        <v>0</v>
      </c>
      <c r="MTR240" s="19">
        <f t="shared" si="418"/>
        <v>0</v>
      </c>
      <c r="MTS240" s="19">
        <f t="shared" si="418"/>
        <v>0</v>
      </c>
      <c r="MTT240" s="19">
        <f t="shared" si="418"/>
        <v>0</v>
      </c>
      <c r="MTU240" s="19">
        <f t="shared" si="418"/>
        <v>0</v>
      </c>
      <c r="MTV240" s="19">
        <f t="shared" si="418"/>
        <v>0</v>
      </c>
      <c r="MTW240" s="19">
        <f t="shared" si="418"/>
        <v>0</v>
      </c>
      <c r="MTX240" s="19">
        <f t="shared" si="418"/>
        <v>0</v>
      </c>
      <c r="MTY240" s="19">
        <f t="shared" si="418"/>
        <v>0</v>
      </c>
      <c r="MTZ240" s="19">
        <f t="shared" si="418"/>
        <v>0</v>
      </c>
      <c r="MUA240" s="19">
        <f t="shared" si="418"/>
        <v>0</v>
      </c>
      <c r="MUB240" s="19">
        <f t="shared" si="418"/>
        <v>0</v>
      </c>
      <c r="MUC240" s="19">
        <f t="shared" si="418"/>
        <v>0</v>
      </c>
      <c r="MUD240" s="19">
        <f t="shared" si="418"/>
        <v>0</v>
      </c>
      <c r="MUE240" s="19">
        <f t="shared" si="418"/>
        <v>0</v>
      </c>
      <c r="MUF240" s="19">
        <f t="shared" si="418"/>
        <v>0</v>
      </c>
      <c r="MUG240" s="19">
        <f t="shared" si="418"/>
        <v>0</v>
      </c>
      <c r="MUH240" s="19">
        <f t="shared" si="418"/>
        <v>0</v>
      </c>
      <c r="MUI240" s="19">
        <f t="shared" si="418"/>
        <v>0</v>
      </c>
      <c r="MUJ240" s="19">
        <f t="shared" si="418"/>
        <v>0</v>
      </c>
      <c r="MUK240" s="19">
        <f t="shared" si="418"/>
        <v>0</v>
      </c>
      <c r="MUL240" s="19">
        <f t="shared" si="418"/>
        <v>0</v>
      </c>
      <c r="MUM240" s="19">
        <f t="shared" si="418"/>
        <v>0</v>
      </c>
      <c r="MUN240" s="19">
        <f t="shared" si="418"/>
        <v>0</v>
      </c>
      <c r="MUO240" s="19">
        <f t="shared" si="418"/>
        <v>0</v>
      </c>
      <c r="MUP240" s="19">
        <f t="shared" si="418"/>
        <v>0</v>
      </c>
      <c r="MUQ240" s="19">
        <f t="shared" si="418"/>
        <v>0</v>
      </c>
      <c r="MUR240" s="19">
        <f t="shared" si="418"/>
        <v>0</v>
      </c>
      <c r="MUS240" s="19">
        <f t="shared" si="418"/>
        <v>0</v>
      </c>
      <c r="MUT240" s="19">
        <f t="shared" si="418"/>
        <v>0</v>
      </c>
      <c r="MUU240" s="19">
        <f t="shared" si="418"/>
        <v>0</v>
      </c>
      <c r="MUV240" s="19">
        <f t="shared" si="418"/>
        <v>0</v>
      </c>
      <c r="MUW240" s="19">
        <f t="shared" si="418"/>
        <v>0</v>
      </c>
      <c r="MUX240" s="19">
        <f t="shared" si="418"/>
        <v>0</v>
      </c>
      <c r="MUY240" s="19">
        <f t="shared" si="418"/>
        <v>0</v>
      </c>
      <c r="MUZ240" s="19">
        <f t="shared" si="418"/>
        <v>0</v>
      </c>
      <c r="MVA240" s="19">
        <f t="shared" si="418"/>
        <v>0</v>
      </c>
      <c r="MVB240" s="19">
        <f t="shared" si="418"/>
        <v>0</v>
      </c>
      <c r="MVC240" s="19">
        <f t="shared" si="418"/>
        <v>0</v>
      </c>
      <c r="MVD240" s="19">
        <f t="shared" si="418"/>
        <v>0</v>
      </c>
      <c r="MVE240" s="19">
        <f t="shared" si="418"/>
        <v>0</v>
      </c>
      <c r="MVF240" s="19">
        <f t="shared" si="418"/>
        <v>0</v>
      </c>
      <c r="MVG240" s="19">
        <f t="shared" si="418"/>
        <v>0</v>
      </c>
      <c r="MVH240" s="19">
        <f t="shared" si="418"/>
        <v>0</v>
      </c>
      <c r="MVI240" s="19">
        <f t="shared" si="418"/>
        <v>0</v>
      </c>
      <c r="MVJ240" s="19">
        <f t="shared" si="418"/>
        <v>0</v>
      </c>
      <c r="MVK240" s="19">
        <f t="shared" si="418"/>
        <v>0</v>
      </c>
      <c r="MVL240" s="19">
        <f t="shared" ref="MVL240:MXW240" si="419">SUM(MVL241:MVL472)</f>
        <v>0</v>
      </c>
      <c r="MVM240" s="19">
        <f t="shared" si="419"/>
        <v>0</v>
      </c>
      <c r="MVN240" s="19">
        <f t="shared" si="419"/>
        <v>0</v>
      </c>
      <c r="MVO240" s="19">
        <f t="shared" si="419"/>
        <v>0</v>
      </c>
      <c r="MVP240" s="19">
        <f t="shared" si="419"/>
        <v>0</v>
      </c>
      <c r="MVQ240" s="19">
        <f t="shared" si="419"/>
        <v>0</v>
      </c>
      <c r="MVR240" s="19">
        <f t="shared" si="419"/>
        <v>0</v>
      </c>
      <c r="MVS240" s="19">
        <f t="shared" si="419"/>
        <v>0</v>
      </c>
      <c r="MVT240" s="19">
        <f t="shared" si="419"/>
        <v>0</v>
      </c>
      <c r="MVU240" s="19">
        <f t="shared" si="419"/>
        <v>0</v>
      </c>
      <c r="MVV240" s="19">
        <f t="shared" si="419"/>
        <v>0</v>
      </c>
      <c r="MVW240" s="19">
        <f t="shared" si="419"/>
        <v>0</v>
      </c>
      <c r="MVX240" s="19">
        <f t="shared" si="419"/>
        <v>0</v>
      </c>
      <c r="MVY240" s="19">
        <f t="shared" si="419"/>
        <v>0</v>
      </c>
      <c r="MVZ240" s="19">
        <f t="shared" si="419"/>
        <v>0</v>
      </c>
      <c r="MWA240" s="19">
        <f t="shared" si="419"/>
        <v>0</v>
      </c>
      <c r="MWB240" s="19">
        <f t="shared" si="419"/>
        <v>0</v>
      </c>
      <c r="MWC240" s="19">
        <f t="shared" si="419"/>
        <v>0</v>
      </c>
      <c r="MWD240" s="19">
        <f t="shared" si="419"/>
        <v>0</v>
      </c>
      <c r="MWE240" s="19">
        <f t="shared" si="419"/>
        <v>0</v>
      </c>
      <c r="MWF240" s="19">
        <f t="shared" si="419"/>
        <v>0</v>
      </c>
      <c r="MWG240" s="19">
        <f t="shared" si="419"/>
        <v>0</v>
      </c>
      <c r="MWH240" s="19">
        <f t="shared" si="419"/>
        <v>0</v>
      </c>
      <c r="MWI240" s="19">
        <f t="shared" si="419"/>
        <v>0</v>
      </c>
      <c r="MWJ240" s="19">
        <f t="shared" si="419"/>
        <v>0</v>
      </c>
      <c r="MWK240" s="19">
        <f t="shared" si="419"/>
        <v>0</v>
      </c>
      <c r="MWL240" s="19">
        <f t="shared" si="419"/>
        <v>0</v>
      </c>
      <c r="MWM240" s="19">
        <f t="shared" si="419"/>
        <v>0</v>
      </c>
      <c r="MWN240" s="19">
        <f t="shared" si="419"/>
        <v>0</v>
      </c>
      <c r="MWO240" s="19">
        <f t="shared" si="419"/>
        <v>0</v>
      </c>
      <c r="MWP240" s="19">
        <f t="shared" si="419"/>
        <v>0</v>
      </c>
      <c r="MWQ240" s="19">
        <f t="shared" si="419"/>
        <v>0</v>
      </c>
      <c r="MWR240" s="19">
        <f t="shared" si="419"/>
        <v>0</v>
      </c>
      <c r="MWS240" s="19">
        <f t="shared" si="419"/>
        <v>0</v>
      </c>
      <c r="MWT240" s="19">
        <f t="shared" si="419"/>
        <v>0</v>
      </c>
      <c r="MWU240" s="19">
        <f t="shared" si="419"/>
        <v>0</v>
      </c>
      <c r="MWV240" s="19">
        <f t="shared" si="419"/>
        <v>0</v>
      </c>
      <c r="MWW240" s="19">
        <f t="shared" si="419"/>
        <v>0</v>
      </c>
      <c r="MWX240" s="19">
        <f t="shared" si="419"/>
        <v>0</v>
      </c>
      <c r="MWY240" s="19">
        <f t="shared" si="419"/>
        <v>0</v>
      </c>
      <c r="MWZ240" s="19">
        <f t="shared" si="419"/>
        <v>0</v>
      </c>
      <c r="MXA240" s="19">
        <f t="shared" si="419"/>
        <v>0</v>
      </c>
      <c r="MXB240" s="19">
        <f t="shared" si="419"/>
        <v>0</v>
      </c>
      <c r="MXC240" s="19">
        <f t="shared" si="419"/>
        <v>0</v>
      </c>
      <c r="MXD240" s="19">
        <f t="shared" si="419"/>
        <v>0</v>
      </c>
      <c r="MXE240" s="19">
        <f t="shared" si="419"/>
        <v>0</v>
      </c>
      <c r="MXF240" s="19">
        <f t="shared" si="419"/>
        <v>0</v>
      </c>
      <c r="MXG240" s="19">
        <f t="shared" si="419"/>
        <v>0</v>
      </c>
      <c r="MXH240" s="19">
        <f t="shared" si="419"/>
        <v>0</v>
      </c>
      <c r="MXI240" s="19">
        <f t="shared" si="419"/>
        <v>0</v>
      </c>
      <c r="MXJ240" s="19">
        <f t="shared" si="419"/>
        <v>0</v>
      </c>
      <c r="MXK240" s="19">
        <f t="shared" si="419"/>
        <v>0</v>
      </c>
      <c r="MXL240" s="19">
        <f t="shared" si="419"/>
        <v>0</v>
      </c>
      <c r="MXM240" s="19">
        <f t="shared" si="419"/>
        <v>0</v>
      </c>
      <c r="MXN240" s="19">
        <f t="shared" si="419"/>
        <v>0</v>
      </c>
      <c r="MXO240" s="19">
        <f t="shared" si="419"/>
        <v>0</v>
      </c>
      <c r="MXP240" s="19">
        <f t="shared" si="419"/>
        <v>0</v>
      </c>
      <c r="MXQ240" s="19">
        <f t="shared" si="419"/>
        <v>0</v>
      </c>
      <c r="MXR240" s="19">
        <f t="shared" si="419"/>
        <v>0</v>
      </c>
      <c r="MXS240" s="19">
        <f t="shared" si="419"/>
        <v>0</v>
      </c>
      <c r="MXT240" s="19">
        <f t="shared" si="419"/>
        <v>0</v>
      </c>
      <c r="MXU240" s="19">
        <f t="shared" si="419"/>
        <v>0</v>
      </c>
      <c r="MXV240" s="19">
        <f t="shared" si="419"/>
        <v>0</v>
      </c>
      <c r="MXW240" s="19">
        <f t="shared" si="419"/>
        <v>0</v>
      </c>
      <c r="MXX240" s="19">
        <f t="shared" ref="MXX240:NAI240" si="420">SUM(MXX241:MXX472)</f>
        <v>0</v>
      </c>
      <c r="MXY240" s="19">
        <f t="shared" si="420"/>
        <v>0</v>
      </c>
      <c r="MXZ240" s="19">
        <f t="shared" si="420"/>
        <v>0</v>
      </c>
      <c r="MYA240" s="19">
        <f t="shared" si="420"/>
        <v>0</v>
      </c>
      <c r="MYB240" s="19">
        <f t="shared" si="420"/>
        <v>0</v>
      </c>
      <c r="MYC240" s="19">
        <f t="shared" si="420"/>
        <v>0</v>
      </c>
      <c r="MYD240" s="19">
        <f t="shared" si="420"/>
        <v>0</v>
      </c>
      <c r="MYE240" s="19">
        <f t="shared" si="420"/>
        <v>0</v>
      </c>
      <c r="MYF240" s="19">
        <f t="shared" si="420"/>
        <v>0</v>
      </c>
      <c r="MYG240" s="19">
        <f t="shared" si="420"/>
        <v>0</v>
      </c>
      <c r="MYH240" s="19">
        <f t="shared" si="420"/>
        <v>0</v>
      </c>
      <c r="MYI240" s="19">
        <f t="shared" si="420"/>
        <v>0</v>
      </c>
      <c r="MYJ240" s="19">
        <f t="shared" si="420"/>
        <v>0</v>
      </c>
      <c r="MYK240" s="19">
        <f t="shared" si="420"/>
        <v>0</v>
      </c>
      <c r="MYL240" s="19">
        <f t="shared" si="420"/>
        <v>0</v>
      </c>
      <c r="MYM240" s="19">
        <f t="shared" si="420"/>
        <v>0</v>
      </c>
      <c r="MYN240" s="19">
        <f t="shared" si="420"/>
        <v>0</v>
      </c>
      <c r="MYO240" s="19">
        <f t="shared" si="420"/>
        <v>0</v>
      </c>
      <c r="MYP240" s="19">
        <f t="shared" si="420"/>
        <v>0</v>
      </c>
      <c r="MYQ240" s="19">
        <f t="shared" si="420"/>
        <v>0</v>
      </c>
      <c r="MYR240" s="19">
        <f t="shared" si="420"/>
        <v>0</v>
      </c>
      <c r="MYS240" s="19">
        <f t="shared" si="420"/>
        <v>0</v>
      </c>
      <c r="MYT240" s="19">
        <f t="shared" si="420"/>
        <v>0</v>
      </c>
      <c r="MYU240" s="19">
        <f t="shared" si="420"/>
        <v>0</v>
      </c>
      <c r="MYV240" s="19">
        <f t="shared" si="420"/>
        <v>0</v>
      </c>
      <c r="MYW240" s="19">
        <f t="shared" si="420"/>
        <v>0</v>
      </c>
      <c r="MYX240" s="19">
        <f t="shared" si="420"/>
        <v>0</v>
      </c>
      <c r="MYY240" s="19">
        <f t="shared" si="420"/>
        <v>0</v>
      </c>
      <c r="MYZ240" s="19">
        <f t="shared" si="420"/>
        <v>0</v>
      </c>
      <c r="MZA240" s="19">
        <f t="shared" si="420"/>
        <v>0</v>
      </c>
      <c r="MZB240" s="19">
        <f t="shared" si="420"/>
        <v>0</v>
      </c>
      <c r="MZC240" s="19">
        <f t="shared" si="420"/>
        <v>0</v>
      </c>
      <c r="MZD240" s="19">
        <f t="shared" si="420"/>
        <v>0</v>
      </c>
      <c r="MZE240" s="19">
        <f t="shared" si="420"/>
        <v>0</v>
      </c>
      <c r="MZF240" s="19">
        <f t="shared" si="420"/>
        <v>0</v>
      </c>
      <c r="MZG240" s="19">
        <f t="shared" si="420"/>
        <v>0</v>
      </c>
      <c r="MZH240" s="19">
        <f t="shared" si="420"/>
        <v>0</v>
      </c>
      <c r="MZI240" s="19">
        <f t="shared" si="420"/>
        <v>0</v>
      </c>
      <c r="MZJ240" s="19">
        <f t="shared" si="420"/>
        <v>0</v>
      </c>
      <c r="MZK240" s="19">
        <f t="shared" si="420"/>
        <v>0</v>
      </c>
      <c r="MZL240" s="19">
        <f t="shared" si="420"/>
        <v>0</v>
      </c>
      <c r="MZM240" s="19">
        <f t="shared" si="420"/>
        <v>0</v>
      </c>
      <c r="MZN240" s="19">
        <f t="shared" si="420"/>
        <v>0</v>
      </c>
      <c r="MZO240" s="19">
        <f t="shared" si="420"/>
        <v>0</v>
      </c>
      <c r="MZP240" s="19">
        <f t="shared" si="420"/>
        <v>0</v>
      </c>
      <c r="MZQ240" s="19">
        <f t="shared" si="420"/>
        <v>0</v>
      </c>
      <c r="MZR240" s="19">
        <f t="shared" si="420"/>
        <v>0</v>
      </c>
      <c r="MZS240" s="19">
        <f t="shared" si="420"/>
        <v>0</v>
      </c>
      <c r="MZT240" s="19">
        <f t="shared" si="420"/>
        <v>0</v>
      </c>
      <c r="MZU240" s="19">
        <f t="shared" si="420"/>
        <v>0</v>
      </c>
      <c r="MZV240" s="19">
        <f t="shared" si="420"/>
        <v>0</v>
      </c>
      <c r="MZW240" s="19">
        <f t="shared" si="420"/>
        <v>0</v>
      </c>
      <c r="MZX240" s="19">
        <f t="shared" si="420"/>
        <v>0</v>
      </c>
      <c r="MZY240" s="19">
        <f t="shared" si="420"/>
        <v>0</v>
      </c>
      <c r="MZZ240" s="19">
        <f t="shared" si="420"/>
        <v>0</v>
      </c>
      <c r="NAA240" s="19">
        <f t="shared" si="420"/>
        <v>0</v>
      </c>
      <c r="NAB240" s="19">
        <f t="shared" si="420"/>
        <v>0</v>
      </c>
      <c r="NAC240" s="19">
        <f t="shared" si="420"/>
        <v>0</v>
      </c>
      <c r="NAD240" s="19">
        <f t="shared" si="420"/>
        <v>0</v>
      </c>
      <c r="NAE240" s="19">
        <f t="shared" si="420"/>
        <v>0</v>
      </c>
      <c r="NAF240" s="19">
        <f t="shared" si="420"/>
        <v>0</v>
      </c>
      <c r="NAG240" s="19">
        <f t="shared" si="420"/>
        <v>0</v>
      </c>
      <c r="NAH240" s="19">
        <f t="shared" si="420"/>
        <v>0</v>
      </c>
      <c r="NAI240" s="19">
        <f t="shared" si="420"/>
        <v>0</v>
      </c>
      <c r="NAJ240" s="19">
        <f t="shared" ref="NAJ240:NCU240" si="421">SUM(NAJ241:NAJ472)</f>
        <v>0</v>
      </c>
      <c r="NAK240" s="19">
        <f t="shared" si="421"/>
        <v>0</v>
      </c>
      <c r="NAL240" s="19">
        <f t="shared" si="421"/>
        <v>0</v>
      </c>
      <c r="NAM240" s="19">
        <f t="shared" si="421"/>
        <v>0</v>
      </c>
      <c r="NAN240" s="19">
        <f t="shared" si="421"/>
        <v>0</v>
      </c>
      <c r="NAO240" s="19">
        <f t="shared" si="421"/>
        <v>0</v>
      </c>
      <c r="NAP240" s="19">
        <f t="shared" si="421"/>
        <v>0</v>
      </c>
      <c r="NAQ240" s="19">
        <f t="shared" si="421"/>
        <v>0</v>
      </c>
      <c r="NAR240" s="19">
        <f t="shared" si="421"/>
        <v>0</v>
      </c>
      <c r="NAS240" s="19">
        <f t="shared" si="421"/>
        <v>0</v>
      </c>
      <c r="NAT240" s="19">
        <f t="shared" si="421"/>
        <v>0</v>
      </c>
      <c r="NAU240" s="19">
        <f t="shared" si="421"/>
        <v>0</v>
      </c>
      <c r="NAV240" s="19">
        <f t="shared" si="421"/>
        <v>0</v>
      </c>
      <c r="NAW240" s="19">
        <f t="shared" si="421"/>
        <v>0</v>
      </c>
      <c r="NAX240" s="19">
        <f t="shared" si="421"/>
        <v>0</v>
      </c>
      <c r="NAY240" s="19">
        <f t="shared" si="421"/>
        <v>0</v>
      </c>
      <c r="NAZ240" s="19">
        <f t="shared" si="421"/>
        <v>0</v>
      </c>
      <c r="NBA240" s="19">
        <f t="shared" si="421"/>
        <v>0</v>
      </c>
      <c r="NBB240" s="19">
        <f t="shared" si="421"/>
        <v>0</v>
      </c>
      <c r="NBC240" s="19">
        <f t="shared" si="421"/>
        <v>0</v>
      </c>
      <c r="NBD240" s="19">
        <f t="shared" si="421"/>
        <v>0</v>
      </c>
      <c r="NBE240" s="19">
        <f t="shared" si="421"/>
        <v>0</v>
      </c>
      <c r="NBF240" s="19">
        <f t="shared" si="421"/>
        <v>0</v>
      </c>
      <c r="NBG240" s="19">
        <f t="shared" si="421"/>
        <v>0</v>
      </c>
      <c r="NBH240" s="19">
        <f t="shared" si="421"/>
        <v>0</v>
      </c>
      <c r="NBI240" s="19">
        <f t="shared" si="421"/>
        <v>0</v>
      </c>
      <c r="NBJ240" s="19">
        <f t="shared" si="421"/>
        <v>0</v>
      </c>
      <c r="NBK240" s="19">
        <f t="shared" si="421"/>
        <v>0</v>
      </c>
      <c r="NBL240" s="19">
        <f t="shared" si="421"/>
        <v>0</v>
      </c>
      <c r="NBM240" s="19">
        <f t="shared" si="421"/>
        <v>0</v>
      </c>
      <c r="NBN240" s="19">
        <f t="shared" si="421"/>
        <v>0</v>
      </c>
      <c r="NBO240" s="19">
        <f t="shared" si="421"/>
        <v>0</v>
      </c>
      <c r="NBP240" s="19">
        <f t="shared" si="421"/>
        <v>0</v>
      </c>
      <c r="NBQ240" s="19">
        <f t="shared" si="421"/>
        <v>0</v>
      </c>
      <c r="NBR240" s="19">
        <f t="shared" si="421"/>
        <v>0</v>
      </c>
      <c r="NBS240" s="19">
        <f t="shared" si="421"/>
        <v>0</v>
      </c>
      <c r="NBT240" s="19">
        <f t="shared" si="421"/>
        <v>0</v>
      </c>
      <c r="NBU240" s="19">
        <f t="shared" si="421"/>
        <v>0</v>
      </c>
      <c r="NBV240" s="19">
        <f t="shared" si="421"/>
        <v>0</v>
      </c>
      <c r="NBW240" s="19">
        <f t="shared" si="421"/>
        <v>0</v>
      </c>
      <c r="NBX240" s="19">
        <f t="shared" si="421"/>
        <v>0</v>
      </c>
      <c r="NBY240" s="19">
        <f t="shared" si="421"/>
        <v>0</v>
      </c>
      <c r="NBZ240" s="19">
        <f t="shared" si="421"/>
        <v>0</v>
      </c>
      <c r="NCA240" s="19">
        <f t="shared" si="421"/>
        <v>0</v>
      </c>
      <c r="NCB240" s="19">
        <f t="shared" si="421"/>
        <v>0</v>
      </c>
      <c r="NCC240" s="19">
        <f t="shared" si="421"/>
        <v>0</v>
      </c>
      <c r="NCD240" s="19">
        <f t="shared" si="421"/>
        <v>0</v>
      </c>
      <c r="NCE240" s="19">
        <f t="shared" si="421"/>
        <v>0</v>
      </c>
      <c r="NCF240" s="19">
        <f t="shared" si="421"/>
        <v>0</v>
      </c>
      <c r="NCG240" s="19">
        <f t="shared" si="421"/>
        <v>0</v>
      </c>
      <c r="NCH240" s="19">
        <f t="shared" si="421"/>
        <v>0</v>
      </c>
      <c r="NCI240" s="19">
        <f t="shared" si="421"/>
        <v>0</v>
      </c>
      <c r="NCJ240" s="19">
        <f t="shared" si="421"/>
        <v>0</v>
      </c>
      <c r="NCK240" s="19">
        <f t="shared" si="421"/>
        <v>0</v>
      </c>
      <c r="NCL240" s="19">
        <f t="shared" si="421"/>
        <v>0</v>
      </c>
      <c r="NCM240" s="19">
        <f t="shared" si="421"/>
        <v>0</v>
      </c>
      <c r="NCN240" s="19">
        <f t="shared" si="421"/>
        <v>0</v>
      </c>
      <c r="NCO240" s="19">
        <f t="shared" si="421"/>
        <v>0</v>
      </c>
      <c r="NCP240" s="19">
        <f t="shared" si="421"/>
        <v>0</v>
      </c>
      <c r="NCQ240" s="19">
        <f t="shared" si="421"/>
        <v>0</v>
      </c>
      <c r="NCR240" s="19">
        <f t="shared" si="421"/>
        <v>0</v>
      </c>
      <c r="NCS240" s="19">
        <f t="shared" si="421"/>
        <v>0</v>
      </c>
      <c r="NCT240" s="19">
        <f t="shared" si="421"/>
        <v>0</v>
      </c>
      <c r="NCU240" s="19">
        <f t="shared" si="421"/>
        <v>0</v>
      </c>
      <c r="NCV240" s="19">
        <f t="shared" ref="NCV240:NFG240" si="422">SUM(NCV241:NCV472)</f>
        <v>0</v>
      </c>
      <c r="NCW240" s="19">
        <f t="shared" si="422"/>
        <v>0</v>
      </c>
      <c r="NCX240" s="19">
        <f t="shared" si="422"/>
        <v>0</v>
      </c>
      <c r="NCY240" s="19">
        <f t="shared" si="422"/>
        <v>0</v>
      </c>
      <c r="NCZ240" s="19">
        <f t="shared" si="422"/>
        <v>0</v>
      </c>
      <c r="NDA240" s="19">
        <f t="shared" si="422"/>
        <v>0</v>
      </c>
      <c r="NDB240" s="19">
        <f t="shared" si="422"/>
        <v>0</v>
      </c>
      <c r="NDC240" s="19">
        <f t="shared" si="422"/>
        <v>0</v>
      </c>
      <c r="NDD240" s="19">
        <f t="shared" si="422"/>
        <v>0</v>
      </c>
      <c r="NDE240" s="19">
        <f t="shared" si="422"/>
        <v>0</v>
      </c>
      <c r="NDF240" s="19">
        <f t="shared" si="422"/>
        <v>0</v>
      </c>
      <c r="NDG240" s="19">
        <f t="shared" si="422"/>
        <v>0</v>
      </c>
      <c r="NDH240" s="19">
        <f t="shared" si="422"/>
        <v>0</v>
      </c>
      <c r="NDI240" s="19">
        <f t="shared" si="422"/>
        <v>0</v>
      </c>
      <c r="NDJ240" s="19">
        <f t="shared" si="422"/>
        <v>0</v>
      </c>
      <c r="NDK240" s="19">
        <f t="shared" si="422"/>
        <v>0</v>
      </c>
      <c r="NDL240" s="19">
        <f t="shared" si="422"/>
        <v>0</v>
      </c>
      <c r="NDM240" s="19">
        <f t="shared" si="422"/>
        <v>0</v>
      </c>
      <c r="NDN240" s="19">
        <f t="shared" si="422"/>
        <v>0</v>
      </c>
      <c r="NDO240" s="19">
        <f t="shared" si="422"/>
        <v>0</v>
      </c>
      <c r="NDP240" s="19">
        <f t="shared" si="422"/>
        <v>0</v>
      </c>
      <c r="NDQ240" s="19">
        <f t="shared" si="422"/>
        <v>0</v>
      </c>
      <c r="NDR240" s="19">
        <f t="shared" si="422"/>
        <v>0</v>
      </c>
      <c r="NDS240" s="19">
        <f t="shared" si="422"/>
        <v>0</v>
      </c>
      <c r="NDT240" s="19">
        <f t="shared" si="422"/>
        <v>0</v>
      </c>
      <c r="NDU240" s="19">
        <f t="shared" si="422"/>
        <v>0</v>
      </c>
      <c r="NDV240" s="19">
        <f t="shared" si="422"/>
        <v>0</v>
      </c>
      <c r="NDW240" s="19">
        <f t="shared" si="422"/>
        <v>0</v>
      </c>
      <c r="NDX240" s="19">
        <f t="shared" si="422"/>
        <v>0</v>
      </c>
      <c r="NDY240" s="19">
        <f t="shared" si="422"/>
        <v>0</v>
      </c>
      <c r="NDZ240" s="19">
        <f t="shared" si="422"/>
        <v>0</v>
      </c>
      <c r="NEA240" s="19">
        <f t="shared" si="422"/>
        <v>0</v>
      </c>
      <c r="NEB240" s="19">
        <f t="shared" si="422"/>
        <v>0</v>
      </c>
      <c r="NEC240" s="19">
        <f t="shared" si="422"/>
        <v>0</v>
      </c>
      <c r="NED240" s="19">
        <f t="shared" si="422"/>
        <v>0</v>
      </c>
      <c r="NEE240" s="19">
        <f t="shared" si="422"/>
        <v>0</v>
      </c>
      <c r="NEF240" s="19">
        <f t="shared" si="422"/>
        <v>0</v>
      </c>
      <c r="NEG240" s="19">
        <f t="shared" si="422"/>
        <v>0</v>
      </c>
      <c r="NEH240" s="19">
        <f t="shared" si="422"/>
        <v>0</v>
      </c>
      <c r="NEI240" s="19">
        <f t="shared" si="422"/>
        <v>0</v>
      </c>
      <c r="NEJ240" s="19">
        <f t="shared" si="422"/>
        <v>0</v>
      </c>
      <c r="NEK240" s="19">
        <f t="shared" si="422"/>
        <v>0</v>
      </c>
      <c r="NEL240" s="19">
        <f t="shared" si="422"/>
        <v>0</v>
      </c>
      <c r="NEM240" s="19">
        <f t="shared" si="422"/>
        <v>0</v>
      </c>
      <c r="NEN240" s="19">
        <f t="shared" si="422"/>
        <v>0</v>
      </c>
      <c r="NEO240" s="19">
        <f t="shared" si="422"/>
        <v>0</v>
      </c>
      <c r="NEP240" s="19">
        <f t="shared" si="422"/>
        <v>0</v>
      </c>
      <c r="NEQ240" s="19">
        <f t="shared" si="422"/>
        <v>0</v>
      </c>
      <c r="NER240" s="19">
        <f t="shared" si="422"/>
        <v>0</v>
      </c>
      <c r="NES240" s="19">
        <f t="shared" si="422"/>
        <v>0</v>
      </c>
      <c r="NET240" s="19">
        <f t="shared" si="422"/>
        <v>0</v>
      </c>
      <c r="NEU240" s="19">
        <f t="shared" si="422"/>
        <v>0</v>
      </c>
      <c r="NEV240" s="19">
        <f t="shared" si="422"/>
        <v>0</v>
      </c>
      <c r="NEW240" s="19">
        <f t="shared" si="422"/>
        <v>0</v>
      </c>
      <c r="NEX240" s="19">
        <f t="shared" si="422"/>
        <v>0</v>
      </c>
      <c r="NEY240" s="19">
        <f t="shared" si="422"/>
        <v>0</v>
      </c>
      <c r="NEZ240" s="19">
        <f t="shared" si="422"/>
        <v>0</v>
      </c>
      <c r="NFA240" s="19">
        <f t="shared" si="422"/>
        <v>0</v>
      </c>
      <c r="NFB240" s="19">
        <f t="shared" si="422"/>
        <v>0</v>
      </c>
      <c r="NFC240" s="19">
        <f t="shared" si="422"/>
        <v>0</v>
      </c>
      <c r="NFD240" s="19">
        <f t="shared" si="422"/>
        <v>0</v>
      </c>
      <c r="NFE240" s="19">
        <f t="shared" si="422"/>
        <v>0</v>
      </c>
      <c r="NFF240" s="19">
        <f t="shared" si="422"/>
        <v>0</v>
      </c>
      <c r="NFG240" s="19">
        <f t="shared" si="422"/>
        <v>0</v>
      </c>
      <c r="NFH240" s="19">
        <f t="shared" ref="NFH240:NHS240" si="423">SUM(NFH241:NFH472)</f>
        <v>0</v>
      </c>
      <c r="NFI240" s="19">
        <f t="shared" si="423"/>
        <v>0</v>
      </c>
      <c r="NFJ240" s="19">
        <f t="shared" si="423"/>
        <v>0</v>
      </c>
      <c r="NFK240" s="19">
        <f t="shared" si="423"/>
        <v>0</v>
      </c>
      <c r="NFL240" s="19">
        <f t="shared" si="423"/>
        <v>0</v>
      </c>
      <c r="NFM240" s="19">
        <f t="shared" si="423"/>
        <v>0</v>
      </c>
      <c r="NFN240" s="19">
        <f t="shared" si="423"/>
        <v>0</v>
      </c>
      <c r="NFO240" s="19">
        <f t="shared" si="423"/>
        <v>0</v>
      </c>
      <c r="NFP240" s="19">
        <f t="shared" si="423"/>
        <v>0</v>
      </c>
      <c r="NFQ240" s="19">
        <f t="shared" si="423"/>
        <v>0</v>
      </c>
      <c r="NFR240" s="19">
        <f t="shared" si="423"/>
        <v>0</v>
      </c>
      <c r="NFS240" s="19">
        <f t="shared" si="423"/>
        <v>0</v>
      </c>
      <c r="NFT240" s="19">
        <f t="shared" si="423"/>
        <v>0</v>
      </c>
      <c r="NFU240" s="19">
        <f t="shared" si="423"/>
        <v>0</v>
      </c>
      <c r="NFV240" s="19">
        <f t="shared" si="423"/>
        <v>0</v>
      </c>
      <c r="NFW240" s="19">
        <f t="shared" si="423"/>
        <v>0</v>
      </c>
      <c r="NFX240" s="19">
        <f t="shared" si="423"/>
        <v>0</v>
      </c>
      <c r="NFY240" s="19">
        <f t="shared" si="423"/>
        <v>0</v>
      </c>
      <c r="NFZ240" s="19">
        <f t="shared" si="423"/>
        <v>0</v>
      </c>
      <c r="NGA240" s="19">
        <f t="shared" si="423"/>
        <v>0</v>
      </c>
      <c r="NGB240" s="19">
        <f t="shared" si="423"/>
        <v>0</v>
      </c>
      <c r="NGC240" s="19">
        <f t="shared" si="423"/>
        <v>0</v>
      </c>
      <c r="NGD240" s="19">
        <f t="shared" si="423"/>
        <v>0</v>
      </c>
      <c r="NGE240" s="19">
        <f t="shared" si="423"/>
        <v>0</v>
      </c>
      <c r="NGF240" s="19">
        <f t="shared" si="423"/>
        <v>0</v>
      </c>
      <c r="NGG240" s="19">
        <f t="shared" si="423"/>
        <v>0</v>
      </c>
      <c r="NGH240" s="19">
        <f t="shared" si="423"/>
        <v>0</v>
      </c>
      <c r="NGI240" s="19">
        <f t="shared" si="423"/>
        <v>0</v>
      </c>
      <c r="NGJ240" s="19">
        <f t="shared" si="423"/>
        <v>0</v>
      </c>
      <c r="NGK240" s="19">
        <f t="shared" si="423"/>
        <v>0</v>
      </c>
      <c r="NGL240" s="19">
        <f t="shared" si="423"/>
        <v>0</v>
      </c>
      <c r="NGM240" s="19">
        <f t="shared" si="423"/>
        <v>0</v>
      </c>
      <c r="NGN240" s="19">
        <f t="shared" si="423"/>
        <v>0</v>
      </c>
      <c r="NGO240" s="19">
        <f t="shared" si="423"/>
        <v>0</v>
      </c>
      <c r="NGP240" s="19">
        <f t="shared" si="423"/>
        <v>0</v>
      </c>
      <c r="NGQ240" s="19">
        <f t="shared" si="423"/>
        <v>0</v>
      </c>
      <c r="NGR240" s="19">
        <f t="shared" si="423"/>
        <v>0</v>
      </c>
      <c r="NGS240" s="19">
        <f t="shared" si="423"/>
        <v>0</v>
      </c>
      <c r="NGT240" s="19">
        <f t="shared" si="423"/>
        <v>0</v>
      </c>
      <c r="NGU240" s="19">
        <f t="shared" si="423"/>
        <v>0</v>
      </c>
      <c r="NGV240" s="19">
        <f t="shared" si="423"/>
        <v>0</v>
      </c>
      <c r="NGW240" s="19">
        <f t="shared" si="423"/>
        <v>0</v>
      </c>
      <c r="NGX240" s="19">
        <f t="shared" si="423"/>
        <v>0</v>
      </c>
      <c r="NGY240" s="19">
        <f t="shared" si="423"/>
        <v>0</v>
      </c>
      <c r="NGZ240" s="19">
        <f t="shared" si="423"/>
        <v>0</v>
      </c>
      <c r="NHA240" s="19">
        <f t="shared" si="423"/>
        <v>0</v>
      </c>
      <c r="NHB240" s="19">
        <f t="shared" si="423"/>
        <v>0</v>
      </c>
      <c r="NHC240" s="19">
        <f t="shared" si="423"/>
        <v>0</v>
      </c>
      <c r="NHD240" s="19">
        <f t="shared" si="423"/>
        <v>0</v>
      </c>
      <c r="NHE240" s="19">
        <f t="shared" si="423"/>
        <v>0</v>
      </c>
      <c r="NHF240" s="19">
        <f t="shared" si="423"/>
        <v>0</v>
      </c>
      <c r="NHG240" s="19">
        <f t="shared" si="423"/>
        <v>0</v>
      </c>
      <c r="NHH240" s="19">
        <f t="shared" si="423"/>
        <v>0</v>
      </c>
      <c r="NHI240" s="19">
        <f t="shared" si="423"/>
        <v>0</v>
      </c>
      <c r="NHJ240" s="19">
        <f t="shared" si="423"/>
        <v>0</v>
      </c>
      <c r="NHK240" s="19">
        <f t="shared" si="423"/>
        <v>0</v>
      </c>
      <c r="NHL240" s="19">
        <f t="shared" si="423"/>
        <v>0</v>
      </c>
      <c r="NHM240" s="19">
        <f t="shared" si="423"/>
        <v>0</v>
      </c>
      <c r="NHN240" s="19">
        <f t="shared" si="423"/>
        <v>0</v>
      </c>
      <c r="NHO240" s="19">
        <f t="shared" si="423"/>
        <v>0</v>
      </c>
      <c r="NHP240" s="19">
        <f t="shared" si="423"/>
        <v>0</v>
      </c>
      <c r="NHQ240" s="19">
        <f t="shared" si="423"/>
        <v>0</v>
      </c>
      <c r="NHR240" s="19">
        <f t="shared" si="423"/>
        <v>0</v>
      </c>
      <c r="NHS240" s="19">
        <f t="shared" si="423"/>
        <v>0</v>
      </c>
      <c r="NHT240" s="19">
        <f t="shared" ref="NHT240:NKE240" si="424">SUM(NHT241:NHT472)</f>
        <v>0</v>
      </c>
      <c r="NHU240" s="19">
        <f t="shared" si="424"/>
        <v>0</v>
      </c>
      <c r="NHV240" s="19">
        <f t="shared" si="424"/>
        <v>0</v>
      </c>
      <c r="NHW240" s="19">
        <f t="shared" si="424"/>
        <v>0</v>
      </c>
      <c r="NHX240" s="19">
        <f t="shared" si="424"/>
        <v>0</v>
      </c>
      <c r="NHY240" s="19">
        <f t="shared" si="424"/>
        <v>0</v>
      </c>
      <c r="NHZ240" s="19">
        <f t="shared" si="424"/>
        <v>0</v>
      </c>
      <c r="NIA240" s="19">
        <f t="shared" si="424"/>
        <v>0</v>
      </c>
      <c r="NIB240" s="19">
        <f t="shared" si="424"/>
        <v>0</v>
      </c>
      <c r="NIC240" s="19">
        <f t="shared" si="424"/>
        <v>0</v>
      </c>
      <c r="NID240" s="19">
        <f t="shared" si="424"/>
        <v>0</v>
      </c>
      <c r="NIE240" s="19">
        <f t="shared" si="424"/>
        <v>0</v>
      </c>
      <c r="NIF240" s="19">
        <f t="shared" si="424"/>
        <v>0</v>
      </c>
      <c r="NIG240" s="19">
        <f t="shared" si="424"/>
        <v>0</v>
      </c>
      <c r="NIH240" s="19">
        <f t="shared" si="424"/>
        <v>0</v>
      </c>
      <c r="NII240" s="19">
        <f t="shared" si="424"/>
        <v>0</v>
      </c>
      <c r="NIJ240" s="19">
        <f t="shared" si="424"/>
        <v>0</v>
      </c>
      <c r="NIK240" s="19">
        <f t="shared" si="424"/>
        <v>0</v>
      </c>
      <c r="NIL240" s="19">
        <f t="shared" si="424"/>
        <v>0</v>
      </c>
      <c r="NIM240" s="19">
        <f t="shared" si="424"/>
        <v>0</v>
      </c>
      <c r="NIN240" s="19">
        <f t="shared" si="424"/>
        <v>0</v>
      </c>
      <c r="NIO240" s="19">
        <f t="shared" si="424"/>
        <v>0</v>
      </c>
      <c r="NIP240" s="19">
        <f t="shared" si="424"/>
        <v>0</v>
      </c>
      <c r="NIQ240" s="19">
        <f t="shared" si="424"/>
        <v>0</v>
      </c>
      <c r="NIR240" s="19">
        <f t="shared" si="424"/>
        <v>0</v>
      </c>
      <c r="NIS240" s="19">
        <f t="shared" si="424"/>
        <v>0</v>
      </c>
      <c r="NIT240" s="19">
        <f t="shared" si="424"/>
        <v>0</v>
      </c>
      <c r="NIU240" s="19">
        <f t="shared" si="424"/>
        <v>0</v>
      </c>
      <c r="NIV240" s="19">
        <f t="shared" si="424"/>
        <v>0</v>
      </c>
      <c r="NIW240" s="19">
        <f t="shared" si="424"/>
        <v>0</v>
      </c>
      <c r="NIX240" s="19">
        <f t="shared" si="424"/>
        <v>0</v>
      </c>
      <c r="NIY240" s="19">
        <f t="shared" si="424"/>
        <v>0</v>
      </c>
      <c r="NIZ240" s="19">
        <f t="shared" si="424"/>
        <v>0</v>
      </c>
      <c r="NJA240" s="19">
        <f t="shared" si="424"/>
        <v>0</v>
      </c>
      <c r="NJB240" s="19">
        <f t="shared" si="424"/>
        <v>0</v>
      </c>
      <c r="NJC240" s="19">
        <f t="shared" si="424"/>
        <v>0</v>
      </c>
      <c r="NJD240" s="19">
        <f t="shared" si="424"/>
        <v>0</v>
      </c>
      <c r="NJE240" s="19">
        <f t="shared" si="424"/>
        <v>0</v>
      </c>
      <c r="NJF240" s="19">
        <f t="shared" si="424"/>
        <v>0</v>
      </c>
      <c r="NJG240" s="19">
        <f t="shared" si="424"/>
        <v>0</v>
      </c>
      <c r="NJH240" s="19">
        <f t="shared" si="424"/>
        <v>0</v>
      </c>
      <c r="NJI240" s="19">
        <f t="shared" si="424"/>
        <v>0</v>
      </c>
      <c r="NJJ240" s="19">
        <f t="shared" si="424"/>
        <v>0</v>
      </c>
      <c r="NJK240" s="19">
        <f t="shared" si="424"/>
        <v>0</v>
      </c>
      <c r="NJL240" s="19">
        <f t="shared" si="424"/>
        <v>0</v>
      </c>
      <c r="NJM240" s="19">
        <f t="shared" si="424"/>
        <v>0</v>
      </c>
      <c r="NJN240" s="19">
        <f t="shared" si="424"/>
        <v>0</v>
      </c>
      <c r="NJO240" s="19">
        <f t="shared" si="424"/>
        <v>0</v>
      </c>
      <c r="NJP240" s="19">
        <f t="shared" si="424"/>
        <v>0</v>
      </c>
      <c r="NJQ240" s="19">
        <f t="shared" si="424"/>
        <v>0</v>
      </c>
      <c r="NJR240" s="19">
        <f t="shared" si="424"/>
        <v>0</v>
      </c>
      <c r="NJS240" s="19">
        <f t="shared" si="424"/>
        <v>0</v>
      </c>
      <c r="NJT240" s="19">
        <f t="shared" si="424"/>
        <v>0</v>
      </c>
      <c r="NJU240" s="19">
        <f t="shared" si="424"/>
        <v>0</v>
      </c>
      <c r="NJV240" s="19">
        <f t="shared" si="424"/>
        <v>0</v>
      </c>
      <c r="NJW240" s="19">
        <f t="shared" si="424"/>
        <v>0</v>
      </c>
      <c r="NJX240" s="19">
        <f t="shared" si="424"/>
        <v>0</v>
      </c>
      <c r="NJY240" s="19">
        <f t="shared" si="424"/>
        <v>0</v>
      </c>
      <c r="NJZ240" s="19">
        <f t="shared" si="424"/>
        <v>0</v>
      </c>
      <c r="NKA240" s="19">
        <f t="shared" si="424"/>
        <v>0</v>
      </c>
      <c r="NKB240" s="19">
        <f t="shared" si="424"/>
        <v>0</v>
      </c>
      <c r="NKC240" s="19">
        <f t="shared" si="424"/>
        <v>0</v>
      </c>
      <c r="NKD240" s="19">
        <f t="shared" si="424"/>
        <v>0</v>
      </c>
      <c r="NKE240" s="19">
        <f t="shared" si="424"/>
        <v>0</v>
      </c>
      <c r="NKF240" s="19">
        <f t="shared" ref="NKF240:NMQ240" si="425">SUM(NKF241:NKF472)</f>
        <v>0</v>
      </c>
      <c r="NKG240" s="19">
        <f t="shared" si="425"/>
        <v>0</v>
      </c>
      <c r="NKH240" s="19">
        <f t="shared" si="425"/>
        <v>0</v>
      </c>
      <c r="NKI240" s="19">
        <f t="shared" si="425"/>
        <v>0</v>
      </c>
      <c r="NKJ240" s="19">
        <f t="shared" si="425"/>
        <v>0</v>
      </c>
      <c r="NKK240" s="19">
        <f t="shared" si="425"/>
        <v>0</v>
      </c>
      <c r="NKL240" s="19">
        <f t="shared" si="425"/>
        <v>0</v>
      </c>
      <c r="NKM240" s="19">
        <f t="shared" si="425"/>
        <v>0</v>
      </c>
      <c r="NKN240" s="19">
        <f t="shared" si="425"/>
        <v>0</v>
      </c>
      <c r="NKO240" s="19">
        <f t="shared" si="425"/>
        <v>0</v>
      </c>
      <c r="NKP240" s="19">
        <f t="shared" si="425"/>
        <v>0</v>
      </c>
      <c r="NKQ240" s="19">
        <f t="shared" si="425"/>
        <v>0</v>
      </c>
      <c r="NKR240" s="19">
        <f t="shared" si="425"/>
        <v>0</v>
      </c>
      <c r="NKS240" s="19">
        <f t="shared" si="425"/>
        <v>0</v>
      </c>
      <c r="NKT240" s="19">
        <f t="shared" si="425"/>
        <v>0</v>
      </c>
      <c r="NKU240" s="19">
        <f t="shared" si="425"/>
        <v>0</v>
      </c>
      <c r="NKV240" s="19">
        <f t="shared" si="425"/>
        <v>0</v>
      </c>
      <c r="NKW240" s="19">
        <f t="shared" si="425"/>
        <v>0</v>
      </c>
      <c r="NKX240" s="19">
        <f t="shared" si="425"/>
        <v>0</v>
      </c>
      <c r="NKY240" s="19">
        <f t="shared" si="425"/>
        <v>0</v>
      </c>
      <c r="NKZ240" s="19">
        <f t="shared" si="425"/>
        <v>0</v>
      </c>
      <c r="NLA240" s="19">
        <f t="shared" si="425"/>
        <v>0</v>
      </c>
      <c r="NLB240" s="19">
        <f t="shared" si="425"/>
        <v>0</v>
      </c>
      <c r="NLC240" s="19">
        <f t="shared" si="425"/>
        <v>0</v>
      </c>
      <c r="NLD240" s="19">
        <f t="shared" si="425"/>
        <v>0</v>
      </c>
      <c r="NLE240" s="19">
        <f t="shared" si="425"/>
        <v>0</v>
      </c>
      <c r="NLF240" s="19">
        <f t="shared" si="425"/>
        <v>0</v>
      </c>
      <c r="NLG240" s="19">
        <f t="shared" si="425"/>
        <v>0</v>
      </c>
      <c r="NLH240" s="19">
        <f t="shared" si="425"/>
        <v>0</v>
      </c>
      <c r="NLI240" s="19">
        <f t="shared" si="425"/>
        <v>0</v>
      </c>
      <c r="NLJ240" s="19">
        <f t="shared" si="425"/>
        <v>0</v>
      </c>
      <c r="NLK240" s="19">
        <f t="shared" si="425"/>
        <v>0</v>
      </c>
      <c r="NLL240" s="19">
        <f t="shared" si="425"/>
        <v>0</v>
      </c>
      <c r="NLM240" s="19">
        <f t="shared" si="425"/>
        <v>0</v>
      </c>
      <c r="NLN240" s="19">
        <f t="shared" si="425"/>
        <v>0</v>
      </c>
      <c r="NLO240" s="19">
        <f t="shared" si="425"/>
        <v>0</v>
      </c>
      <c r="NLP240" s="19">
        <f t="shared" si="425"/>
        <v>0</v>
      </c>
      <c r="NLQ240" s="19">
        <f t="shared" si="425"/>
        <v>0</v>
      </c>
      <c r="NLR240" s="19">
        <f t="shared" si="425"/>
        <v>0</v>
      </c>
      <c r="NLS240" s="19">
        <f t="shared" si="425"/>
        <v>0</v>
      </c>
      <c r="NLT240" s="19">
        <f t="shared" si="425"/>
        <v>0</v>
      </c>
      <c r="NLU240" s="19">
        <f t="shared" si="425"/>
        <v>0</v>
      </c>
      <c r="NLV240" s="19">
        <f t="shared" si="425"/>
        <v>0</v>
      </c>
      <c r="NLW240" s="19">
        <f t="shared" si="425"/>
        <v>0</v>
      </c>
      <c r="NLX240" s="19">
        <f t="shared" si="425"/>
        <v>0</v>
      </c>
      <c r="NLY240" s="19">
        <f t="shared" si="425"/>
        <v>0</v>
      </c>
      <c r="NLZ240" s="19">
        <f t="shared" si="425"/>
        <v>0</v>
      </c>
      <c r="NMA240" s="19">
        <f t="shared" si="425"/>
        <v>0</v>
      </c>
      <c r="NMB240" s="19">
        <f t="shared" si="425"/>
        <v>0</v>
      </c>
      <c r="NMC240" s="19">
        <f t="shared" si="425"/>
        <v>0</v>
      </c>
      <c r="NMD240" s="19">
        <f t="shared" si="425"/>
        <v>0</v>
      </c>
      <c r="NME240" s="19">
        <f t="shared" si="425"/>
        <v>0</v>
      </c>
      <c r="NMF240" s="19">
        <f t="shared" si="425"/>
        <v>0</v>
      </c>
      <c r="NMG240" s="19">
        <f t="shared" si="425"/>
        <v>0</v>
      </c>
      <c r="NMH240" s="19">
        <f t="shared" si="425"/>
        <v>0</v>
      </c>
      <c r="NMI240" s="19">
        <f t="shared" si="425"/>
        <v>0</v>
      </c>
      <c r="NMJ240" s="19">
        <f t="shared" si="425"/>
        <v>0</v>
      </c>
      <c r="NMK240" s="19">
        <f t="shared" si="425"/>
        <v>0</v>
      </c>
      <c r="NML240" s="19">
        <f t="shared" si="425"/>
        <v>0</v>
      </c>
      <c r="NMM240" s="19">
        <f t="shared" si="425"/>
        <v>0</v>
      </c>
      <c r="NMN240" s="19">
        <f t="shared" si="425"/>
        <v>0</v>
      </c>
      <c r="NMO240" s="19">
        <f t="shared" si="425"/>
        <v>0</v>
      </c>
      <c r="NMP240" s="19">
        <f t="shared" si="425"/>
        <v>0</v>
      </c>
      <c r="NMQ240" s="19">
        <f t="shared" si="425"/>
        <v>0</v>
      </c>
      <c r="NMR240" s="19">
        <f t="shared" ref="NMR240:NPC240" si="426">SUM(NMR241:NMR472)</f>
        <v>0</v>
      </c>
      <c r="NMS240" s="19">
        <f t="shared" si="426"/>
        <v>0</v>
      </c>
      <c r="NMT240" s="19">
        <f t="shared" si="426"/>
        <v>0</v>
      </c>
      <c r="NMU240" s="19">
        <f t="shared" si="426"/>
        <v>0</v>
      </c>
      <c r="NMV240" s="19">
        <f t="shared" si="426"/>
        <v>0</v>
      </c>
      <c r="NMW240" s="19">
        <f t="shared" si="426"/>
        <v>0</v>
      </c>
      <c r="NMX240" s="19">
        <f t="shared" si="426"/>
        <v>0</v>
      </c>
      <c r="NMY240" s="19">
        <f t="shared" si="426"/>
        <v>0</v>
      </c>
      <c r="NMZ240" s="19">
        <f t="shared" si="426"/>
        <v>0</v>
      </c>
      <c r="NNA240" s="19">
        <f t="shared" si="426"/>
        <v>0</v>
      </c>
      <c r="NNB240" s="19">
        <f t="shared" si="426"/>
        <v>0</v>
      </c>
      <c r="NNC240" s="19">
        <f t="shared" si="426"/>
        <v>0</v>
      </c>
      <c r="NND240" s="19">
        <f t="shared" si="426"/>
        <v>0</v>
      </c>
      <c r="NNE240" s="19">
        <f t="shared" si="426"/>
        <v>0</v>
      </c>
      <c r="NNF240" s="19">
        <f t="shared" si="426"/>
        <v>0</v>
      </c>
      <c r="NNG240" s="19">
        <f t="shared" si="426"/>
        <v>0</v>
      </c>
      <c r="NNH240" s="19">
        <f t="shared" si="426"/>
        <v>0</v>
      </c>
      <c r="NNI240" s="19">
        <f t="shared" si="426"/>
        <v>0</v>
      </c>
      <c r="NNJ240" s="19">
        <f t="shared" si="426"/>
        <v>0</v>
      </c>
      <c r="NNK240" s="19">
        <f t="shared" si="426"/>
        <v>0</v>
      </c>
      <c r="NNL240" s="19">
        <f t="shared" si="426"/>
        <v>0</v>
      </c>
      <c r="NNM240" s="19">
        <f t="shared" si="426"/>
        <v>0</v>
      </c>
      <c r="NNN240" s="19">
        <f t="shared" si="426"/>
        <v>0</v>
      </c>
      <c r="NNO240" s="19">
        <f t="shared" si="426"/>
        <v>0</v>
      </c>
      <c r="NNP240" s="19">
        <f t="shared" si="426"/>
        <v>0</v>
      </c>
      <c r="NNQ240" s="19">
        <f t="shared" si="426"/>
        <v>0</v>
      </c>
      <c r="NNR240" s="19">
        <f t="shared" si="426"/>
        <v>0</v>
      </c>
      <c r="NNS240" s="19">
        <f t="shared" si="426"/>
        <v>0</v>
      </c>
      <c r="NNT240" s="19">
        <f t="shared" si="426"/>
        <v>0</v>
      </c>
      <c r="NNU240" s="19">
        <f t="shared" si="426"/>
        <v>0</v>
      </c>
      <c r="NNV240" s="19">
        <f t="shared" si="426"/>
        <v>0</v>
      </c>
      <c r="NNW240" s="19">
        <f t="shared" si="426"/>
        <v>0</v>
      </c>
      <c r="NNX240" s="19">
        <f t="shared" si="426"/>
        <v>0</v>
      </c>
      <c r="NNY240" s="19">
        <f t="shared" si="426"/>
        <v>0</v>
      </c>
      <c r="NNZ240" s="19">
        <f t="shared" si="426"/>
        <v>0</v>
      </c>
      <c r="NOA240" s="19">
        <f t="shared" si="426"/>
        <v>0</v>
      </c>
      <c r="NOB240" s="19">
        <f t="shared" si="426"/>
        <v>0</v>
      </c>
      <c r="NOC240" s="19">
        <f t="shared" si="426"/>
        <v>0</v>
      </c>
      <c r="NOD240" s="19">
        <f t="shared" si="426"/>
        <v>0</v>
      </c>
      <c r="NOE240" s="19">
        <f t="shared" si="426"/>
        <v>0</v>
      </c>
      <c r="NOF240" s="19">
        <f t="shared" si="426"/>
        <v>0</v>
      </c>
      <c r="NOG240" s="19">
        <f t="shared" si="426"/>
        <v>0</v>
      </c>
      <c r="NOH240" s="19">
        <f t="shared" si="426"/>
        <v>0</v>
      </c>
      <c r="NOI240" s="19">
        <f t="shared" si="426"/>
        <v>0</v>
      </c>
      <c r="NOJ240" s="19">
        <f t="shared" si="426"/>
        <v>0</v>
      </c>
      <c r="NOK240" s="19">
        <f t="shared" si="426"/>
        <v>0</v>
      </c>
      <c r="NOL240" s="19">
        <f t="shared" si="426"/>
        <v>0</v>
      </c>
      <c r="NOM240" s="19">
        <f t="shared" si="426"/>
        <v>0</v>
      </c>
      <c r="NON240" s="19">
        <f t="shared" si="426"/>
        <v>0</v>
      </c>
      <c r="NOO240" s="19">
        <f t="shared" si="426"/>
        <v>0</v>
      </c>
      <c r="NOP240" s="19">
        <f t="shared" si="426"/>
        <v>0</v>
      </c>
      <c r="NOQ240" s="19">
        <f t="shared" si="426"/>
        <v>0</v>
      </c>
      <c r="NOR240" s="19">
        <f t="shared" si="426"/>
        <v>0</v>
      </c>
      <c r="NOS240" s="19">
        <f t="shared" si="426"/>
        <v>0</v>
      </c>
      <c r="NOT240" s="19">
        <f t="shared" si="426"/>
        <v>0</v>
      </c>
      <c r="NOU240" s="19">
        <f t="shared" si="426"/>
        <v>0</v>
      </c>
      <c r="NOV240" s="19">
        <f t="shared" si="426"/>
        <v>0</v>
      </c>
      <c r="NOW240" s="19">
        <f t="shared" si="426"/>
        <v>0</v>
      </c>
      <c r="NOX240" s="19">
        <f t="shared" si="426"/>
        <v>0</v>
      </c>
      <c r="NOY240" s="19">
        <f t="shared" si="426"/>
        <v>0</v>
      </c>
      <c r="NOZ240" s="19">
        <f t="shared" si="426"/>
        <v>0</v>
      </c>
      <c r="NPA240" s="19">
        <f t="shared" si="426"/>
        <v>0</v>
      </c>
      <c r="NPB240" s="19">
        <f t="shared" si="426"/>
        <v>0</v>
      </c>
      <c r="NPC240" s="19">
        <f t="shared" si="426"/>
        <v>0</v>
      </c>
      <c r="NPD240" s="19">
        <f t="shared" ref="NPD240:NRO240" si="427">SUM(NPD241:NPD472)</f>
        <v>0</v>
      </c>
      <c r="NPE240" s="19">
        <f t="shared" si="427"/>
        <v>0</v>
      </c>
      <c r="NPF240" s="19">
        <f t="shared" si="427"/>
        <v>0</v>
      </c>
      <c r="NPG240" s="19">
        <f t="shared" si="427"/>
        <v>0</v>
      </c>
      <c r="NPH240" s="19">
        <f t="shared" si="427"/>
        <v>0</v>
      </c>
      <c r="NPI240" s="19">
        <f t="shared" si="427"/>
        <v>0</v>
      </c>
      <c r="NPJ240" s="19">
        <f t="shared" si="427"/>
        <v>0</v>
      </c>
      <c r="NPK240" s="19">
        <f t="shared" si="427"/>
        <v>0</v>
      </c>
      <c r="NPL240" s="19">
        <f t="shared" si="427"/>
        <v>0</v>
      </c>
      <c r="NPM240" s="19">
        <f t="shared" si="427"/>
        <v>0</v>
      </c>
      <c r="NPN240" s="19">
        <f t="shared" si="427"/>
        <v>0</v>
      </c>
      <c r="NPO240" s="19">
        <f t="shared" si="427"/>
        <v>0</v>
      </c>
      <c r="NPP240" s="19">
        <f t="shared" si="427"/>
        <v>0</v>
      </c>
      <c r="NPQ240" s="19">
        <f t="shared" si="427"/>
        <v>0</v>
      </c>
      <c r="NPR240" s="19">
        <f t="shared" si="427"/>
        <v>0</v>
      </c>
      <c r="NPS240" s="19">
        <f t="shared" si="427"/>
        <v>0</v>
      </c>
      <c r="NPT240" s="19">
        <f t="shared" si="427"/>
        <v>0</v>
      </c>
      <c r="NPU240" s="19">
        <f t="shared" si="427"/>
        <v>0</v>
      </c>
      <c r="NPV240" s="19">
        <f t="shared" si="427"/>
        <v>0</v>
      </c>
      <c r="NPW240" s="19">
        <f t="shared" si="427"/>
        <v>0</v>
      </c>
      <c r="NPX240" s="19">
        <f t="shared" si="427"/>
        <v>0</v>
      </c>
      <c r="NPY240" s="19">
        <f t="shared" si="427"/>
        <v>0</v>
      </c>
      <c r="NPZ240" s="19">
        <f t="shared" si="427"/>
        <v>0</v>
      </c>
      <c r="NQA240" s="19">
        <f t="shared" si="427"/>
        <v>0</v>
      </c>
      <c r="NQB240" s="19">
        <f t="shared" si="427"/>
        <v>0</v>
      </c>
      <c r="NQC240" s="19">
        <f t="shared" si="427"/>
        <v>0</v>
      </c>
      <c r="NQD240" s="19">
        <f t="shared" si="427"/>
        <v>0</v>
      </c>
      <c r="NQE240" s="19">
        <f t="shared" si="427"/>
        <v>0</v>
      </c>
      <c r="NQF240" s="19">
        <f t="shared" si="427"/>
        <v>0</v>
      </c>
      <c r="NQG240" s="19">
        <f t="shared" si="427"/>
        <v>0</v>
      </c>
      <c r="NQH240" s="19">
        <f t="shared" si="427"/>
        <v>0</v>
      </c>
      <c r="NQI240" s="19">
        <f t="shared" si="427"/>
        <v>0</v>
      </c>
      <c r="NQJ240" s="19">
        <f t="shared" si="427"/>
        <v>0</v>
      </c>
      <c r="NQK240" s="19">
        <f t="shared" si="427"/>
        <v>0</v>
      </c>
      <c r="NQL240" s="19">
        <f t="shared" si="427"/>
        <v>0</v>
      </c>
      <c r="NQM240" s="19">
        <f t="shared" si="427"/>
        <v>0</v>
      </c>
      <c r="NQN240" s="19">
        <f t="shared" si="427"/>
        <v>0</v>
      </c>
      <c r="NQO240" s="19">
        <f t="shared" si="427"/>
        <v>0</v>
      </c>
      <c r="NQP240" s="19">
        <f t="shared" si="427"/>
        <v>0</v>
      </c>
      <c r="NQQ240" s="19">
        <f t="shared" si="427"/>
        <v>0</v>
      </c>
      <c r="NQR240" s="19">
        <f t="shared" si="427"/>
        <v>0</v>
      </c>
      <c r="NQS240" s="19">
        <f t="shared" si="427"/>
        <v>0</v>
      </c>
      <c r="NQT240" s="19">
        <f t="shared" si="427"/>
        <v>0</v>
      </c>
      <c r="NQU240" s="19">
        <f t="shared" si="427"/>
        <v>0</v>
      </c>
      <c r="NQV240" s="19">
        <f t="shared" si="427"/>
        <v>0</v>
      </c>
      <c r="NQW240" s="19">
        <f t="shared" si="427"/>
        <v>0</v>
      </c>
      <c r="NQX240" s="19">
        <f t="shared" si="427"/>
        <v>0</v>
      </c>
      <c r="NQY240" s="19">
        <f t="shared" si="427"/>
        <v>0</v>
      </c>
      <c r="NQZ240" s="19">
        <f t="shared" si="427"/>
        <v>0</v>
      </c>
      <c r="NRA240" s="19">
        <f t="shared" si="427"/>
        <v>0</v>
      </c>
      <c r="NRB240" s="19">
        <f t="shared" si="427"/>
        <v>0</v>
      </c>
      <c r="NRC240" s="19">
        <f t="shared" si="427"/>
        <v>0</v>
      </c>
      <c r="NRD240" s="19">
        <f t="shared" si="427"/>
        <v>0</v>
      </c>
      <c r="NRE240" s="19">
        <f t="shared" si="427"/>
        <v>0</v>
      </c>
      <c r="NRF240" s="19">
        <f t="shared" si="427"/>
        <v>0</v>
      </c>
      <c r="NRG240" s="19">
        <f t="shared" si="427"/>
        <v>0</v>
      </c>
      <c r="NRH240" s="19">
        <f t="shared" si="427"/>
        <v>0</v>
      </c>
      <c r="NRI240" s="19">
        <f t="shared" si="427"/>
        <v>0</v>
      </c>
      <c r="NRJ240" s="19">
        <f t="shared" si="427"/>
        <v>0</v>
      </c>
      <c r="NRK240" s="19">
        <f t="shared" si="427"/>
        <v>0</v>
      </c>
      <c r="NRL240" s="19">
        <f t="shared" si="427"/>
        <v>0</v>
      </c>
      <c r="NRM240" s="19">
        <f t="shared" si="427"/>
        <v>0</v>
      </c>
      <c r="NRN240" s="19">
        <f t="shared" si="427"/>
        <v>0</v>
      </c>
      <c r="NRO240" s="19">
        <f t="shared" si="427"/>
        <v>0</v>
      </c>
      <c r="NRP240" s="19">
        <f t="shared" ref="NRP240:NUA240" si="428">SUM(NRP241:NRP472)</f>
        <v>0</v>
      </c>
      <c r="NRQ240" s="19">
        <f t="shared" si="428"/>
        <v>0</v>
      </c>
      <c r="NRR240" s="19">
        <f t="shared" si="428"/>
        <v>0</v>
      </c>
      <c r="NRS240" s="19">
        <f t="shared" si="428"/>
        <v>0</v>
      </c>
      <c r="NRT240" s="19">
        <f t="shared" si="428"/>
        <v>0</v>
      </c>
      <c r="NRU240" s="19">
        <f t="shared" si="428"/>
        <v>0</v>
      </c>
      <c r="NRV240" s="19">
        <f t="shared" si="428"/>
        <v>0</v>
      </c>
      <c r="NRW240" s="19">
        <f t="shared" si="428"/>
        <v>0</v>
      </c>
      <c r="NRX240" s="19">
        <f t="shared" si="428"/>
        <v>0</v>
      </c>
      <c r="NRY240" s="19">
        <f t="shared" si="428"/>
        <v>0</v>
      </c>
      <c r="NRZ240" s="19">
        <f t="shared" si="428"/>
        <v>0</v>
      </c>
      <c r="NSA240" s="19">
        <f t="shared" si="428"/>
        <v>0</v>
      </c>
      <c r="NSB240" s="19">
        <f t="shared" si="428"/>
        <v>0</v>
      </c>
      <c r="NSC240" s="19">
        <f t="shared" si="428"/>
        <v>0</v>
      </c>
      <c r="NSD240" s="19">
        <f t="shared" si="428"/>
        <v>0</v>
      </c>
      <c r="NSE240" s="19">
        <f t="shared" si="428"/>
        <v>0</v>
      </c>
      <c r="NSF240" s="19">
        <f t="shared" si="428"/>
        <v>0</v>
      </c>
      <c r="NSG240" s="19">
        <f t="shared" si="428"/>
        <v>0</v>
      </c>
      <c r="NSH240" s="19">
        <f t="shared" si="428"/>
        <v>0</v>
      </c>
      <c r="NSI240" s="19">
        <f t="shared" si="428"/>
        <v>0</v>
      </c>
      <c r="NSJ240" s="19">
        <f t="shared" si="428"/>
        <v>0</v>
      </c>
      <c r="NSK240" s="19">
        <f t="shared" si="428"/>
        <v>0</v>
      </c>
      <c r="NSL240" s="19">
        <f t="shared" si="428"/>
        <v>0</v>
      </c>
      <c r="NSM240" s="19">
        <f t="shared" si="428"/>
        <v>0</v>
      </c>
      <c r="NSN240" s="19">
        <f t="shared" si="428"/>
        <v>0</v>
      </c>
      <c r="NSO240" s="19">
        <f t="shared" si="428"/>
        <v>0</v>
      </c>
      <c r="NSP240" s="19">
        <f t="shared" si="428"/>
        <v>0</v>
      </c>
      <c r="NSQ240" s="19">
        <f t="shared" si="428"/>
        <v>0</v>
      </c>
      <c r="NSR240" s="19">
        <f t="shared" si="428"/>
        <v>0</v>
      </c>
      <c r="NSS240" s="19">
        <f t="shared" si="428"/>
        <v>0</v>
      </c>
      <c r="NST240" s="19">
        <f t="shared" si="428"/>
        <v>0</v>
      </c>
      <c r="NSU240" s="19">
        <f t="shared" si="428"/>
        <v>0</v>
      </c>
      <c r="NSV240" s="19">
        <f t="shared" si="428"/>
        <v>0</v>
      </c>
      <c r="NSW240" s="19">
        <f t="shared" si="428"/>
        <v>0</v>
      </c>
      <c r="NSX240" s="19">
        <f t="shared" si="428"/>
        <v>0</v>
      </c>
      <c r="NSY240" s="19">
        <f t="shared" si="428"/>
        <v>0</v>
      </c>
      <c r="NSZ240" s="19">
        <f t="shared" si="428"/>
        <v>0</v>
      </c>
      <c r="NTA240" s="19">
        <f t="shared" si="428"/>
        <v>0</v>
      </c>
      <c r="NTB240" s="19">
        <f t="shared" si="428"/>
        <v>0</v>
      </c>
      <c r="NTC240" s="19">
        <f t="shared" si="428"/>
        <v>0</v>
      </c>
      <c r="NTD240" s="19">
        <f t="shared" si="428"/>
        <v>0</v>
      </c>
      <c r="NTE240" s="19">
        <f t="shared" si="428"/>
        <v>0</v>
      </c>
      <c r="NTF240" s="19">
        <f t="shared" si="428"/>
        <v>0</v>
      </c>
      <c r="NTG240" s="19">
        <f t="shared" si="428"/>
        <v>0</v>
      </c>
      <c r="NTH240" s="19">
        <f t="shared" si="428"/>
        <v>0</v>
      </c>
      <c r="NTI240" s="19">
        <f t="shared" si="428"/>
        <v>0</v>
      </c>
      <c r="NTJ240" s="19">
        <f t="shared" si="428"/>
        <v>0</v>
      </c>
      <c r="NTK240" s="19">
        <f t="shared" si="428"/>
        <v>0</v>
      </c>
      <c r="NTL240" s="19">
        <f t="shared" si="428"/>
        <v>0</v>
      </c>
      <c r="NTM240" s="19">
        <f t="shared" si="428"/>
        <v>0</v>
      </c>
      <c r="NTN240" s="19">
        <f t="shared" si="428"/>
        <v>0</v>
      </c>
      <c r="NTO240" s="19">
        <f t="shared" si="428"/>
        <v>0</v>
      </c>
      <c r="NTP240" s="19">
        <f t="shared" si="428"/>
        <v>0</v>
      </c>
      <c r="NTQ240" s="19">
        <f t="shared" si="428"/>
        <v>0</v>
      </c>
      <c r="NTR240" s="19">
        <f t="shared" si="428"/>
        <v>0</v>
      </c>
      <c r="NTS240" s="19">
        <f t="shared" si="428"/>
        <v>0</v>
      </c>
      <c r="NTT240" s="19">
        <f t="shared" si="428"/>
        <v>0</v>
      </c>
      <c r="NTU240" s="19">
        <f t="shared" si="428"/>
        <v>0</v>
      </c>
      <c r="NTV240" s="19">
        <f t="shared" si="428"/>
        <v>0</v>
      </c>
      <c r="NTW240" s="19">
        <f t="shared" si="428"/>
        <v>0</v>
      </c>
      <c r="NTX240" s="19">
        <f t="shared" si="428"/>
        <v>0</v>
      </c>
      <c r="NTY240" s="19">
        <f t="shared" si="428"/>
        <v>0</v>
      </c>
      <c r="NTZ240" s="19">
        <f t="shared" si="428"/>
        <v>0</v>
      </c>
      <c r="NUA240" s="19">
        <f t="shared" si="428"/>
        <v>0</v>
      </c>
      <c r="NUB240" s="19">
        <f t="shared" ref="NUB240:NWM240" si="429">SUM(NUB241:NUB472)</f>
        <v>0</v>
      </c>
      <c r="NUC240" s="19">
        <f t="shared" si="429"/>
        <v>0</v>
      </c>
      <c r="NUD240" s="19">
        <f t="shared" si="429"/>
        <v>0</v>
      </c>
      <c r="NUE240" s="19">
        <f t="shared" si="429"/>
        <v>0</v>
      </c>
      <c r="NUF240" s="19">
        <f t="shared" si="429"/>
        <v>0</v>
      </c>
      <c r="NUG240" s="19">
        <f t="shared" si="429"/>
        <v>0</v>
      </c>
      <c r="NUH240" s="19">
        <f t="shared" si="429"/>
        <v>0</v>
      </c>
      <c r="NUI240" s="19">
        <f t="shared" si="429"/>
        <v>0</v>
      </c>
      <c r="NUJ240" s="19">
        <f t="shared" si="429"/>
        <v>0</v>
      </c>
      <c r="NUK240" s="19">
        <f t="shared" si="429"/>
        <v>0</v>
      </c>
      <c r="NUL240" s="19">
        <f t="shared" si="429"/>
        <v>0</v>
      </c>
      <c r="NUM240" s="19">
        <f t="shared" si="429"/>
        <v>0</v>
      </c>
      <c r="NUN240" s="19">
        <f t="shared" si="429"/>
        <v>0</v>
      </c>
      <c r="NUO240" s="19">
        <f t="shared" si="429"/>
        <v>0</v>
      </c>
      <c r="NUP240" s="19">
        <f t="shared" si="429"/>
        <v>0</v>
      </c>
      <c r="NUQ240" s="19">
        <f t="shared" si="429"/>
        <v>0</v>
      </c>
      <c r="NUR240" s="19">
        <f t="shared" si="429"/>
        <v>0</v>
      </c>
      <c r="NUS240" s="19">
        <f t="shared" si="429"/>
        <v>0</v>
      </c>
      <c r="NUT240" s="19">
        <f t="shared" si="429"/>
        <v>0</v>
      </c>
      <c r="NUU240" s="19">
        <f t="shared" si="429"/>
        <v>0</v>
      </c>
      <c r="NUV240" s="19">
        <f t="shared" si="429"/>
        <v>0</v>
      </c>
      <c r="NUW240" s="19">
        <f t="shared" si="429"/>
        <v>0</v>
      </c>
      <c r="NUX240" s="19">
        <f t="shared" si="429"/>
        <v>0</v>
      </c>
      <c r="NUY240" s="19">
        <f t="shared" si="429"/>
        <v>0</v>
      </c>
      <c r="NUZ240" s="19">
        <f t="shared" si="429"/>
        <v>0</v>
      </c>
      <c r="NVA240" s="19">
        <f t="shared" si="429"/>
        <v>0</v>
      </c>
      <c r="NVB240" s="19">
        <f t="shared" si="429"/>
        <v>0</v>
      </c>
      <c r="NVC240" s="19">
        <f t="shared" si="429"/>
        <v>0</v>
      </c>
      <c r="NVD240" s="19">
        <f t="shared" si="429"/>
        <v>0</v>
      </c>
      <c r="NVE240" s="19">
        <f t="shared" si="429"/>
        <v>0</v>
      </c>
      <c r="NVF240" s="19">
        <f t="shared" si="429"/>
        <v>0</v>
      </c>
      <c r="NVG240" s="19">
        <f t="shared" si="429"/>
        <v>0</v>
      </c>
      <c r="NVH240" s="19">
        <f t="shared" si="429"/>
        <v>0</v>
      </c>
      <c r="NVI240" s="19">
        <f t="shared" si="429"/>
        <v>0</v>
      </c>
      <c r="NVJ240" s="19">
        <f t="shared" si="429"/>
        <v>0</v>
      </c>
      <c r="NVK240" s="19">
        <f t="shared" si="429"/>
        <v>0</v>
      </c>
      <c r="NVL240" s="19">
        <f t="shared" si="429"/>
        <v>0</v>
      </c>
      <c r="NVM240" s="19">
        <f t="shared" si="429"/>
        <v>0</v>
      </c>
      <c r="NVN240" s="19">
        <f t="shared" si="429"/>
        <v>0</v>
      </c>
      <c r="NVO240" s="19">
        <f t="shared" si="429"/>
        <v>0</v>
      </c>
      <c r="NVP240" s="19">
        <f t="shared" si="429"/>
        <v>0</v>
      </c>
      <c r="NVQ240" s="19">
        <f t="shared" si="429"/>
        <v>0</v>
      </c>
      <c r="NVR240" s="19">
        <f t="shared" si="429"/>
        <v>0</v>
      </c>
      <c r="NVS240" s="19">
        <f t="shared" si="429"/>
        <v>0</v>
      </c>
      <c r="NVT240" s="19">
        <f t="shared" si="429"/>
        <v>0</v>
      </c>
      <c r="NVU240" s="19">
        <f t="shared" si="429"/>
        <v>0</v>
      </c>
      <c r="NVV240" s="19">
        <f t="shared" si="429"/>
        <v>0</v>
      </c>
      <c r="NVW240" s="19">
        <f t="shared" si="429"/>
        <v>0</v>
      </c>
      <c r="NVX240" s="19">
        <f t="shared" si="429"/>
        <v>0</v>
      </c>
      <c r="NVY240" s="19">
        <f t="shared" si="429"/>
        <v>0</v>
      </c>
      <c r="NVZ240" s="19">
        <f t="shared" si="429"/>
        <v>0</v>
      </c>
      <c r="NWA240" s="19">
        <f t="shared" si="429"/>
        <v>0</v>
      </c>
      <c r="NWB240" s="19">
        <f t="shared" si="429"/>
        <v>0</v>
      </c>
      <c r="NWC240" s="19">
        <f t="shared" si="429"/>
        <v>0</v>
      </c>
      <c r="NWD240" s="19">
        <f t="shared" si="429"/>
        <v>0</v>
      </c>
      <c r="NWE240" s="19">
        <f t="shared" si="429"/>
        <v>0</v>
      </c>
      <c r="NWF240" s="19">
        <f t="shared" si="429"/>
        <v>0</v>
      </c>
      <c r="NWG240" s="19">
        <f t="shared" si="429"/>
        <v>0</v>
      </c>
      <c r="NWH240" s="19">
        <f t="shared" si="429"/>
        <v>0</v>
      </c>
      <c r="NWI240" s="19">
        <f t="shared" si="429"/>
        <v>0</v>
      </c>
      <c r="NWJ240" s="19">
        <f t="shared" si="429"/>
        <v>0</v>
      </c>
      <c r="NWK240" s="19">
        <f t="shared" si="429"/>
        <v>0</v>
      </c>
      <c r="NWL240" s="19">
        <f t="shared" si="429"/>
        <v>0</v>
      </c>
      <c r="NWM240" s="19">
        <f t="shared" si="429"/>
        <v>0</v>
      </c>
      <c r="NWN240" s="19">
        <f t="shared" ref="NWN240:NYY240" si="430">SUM(NWN241:NWN472)</f>
        <v>0</v>
      </c>
      <c r="NWO240" s="19">
        <f t="shared" si="430"/>
        <v>0</v>
      </c>
      <c r="NWP240" s="19">
        <f t="shared" si="430"/>
        <v>0</v>
      </c>
      <c r="NWQ240" s="19">
        <f t="shared" si="430"/>
        <v>0</v>
      </c>
      <c r="NWR240" s="19">
        <f t="shared" si="430"/>
        <v>0</v>
      </c>
      <c r="NWS240" s="19">
        <f t="shared" si="430"/>
        <v>0</v>
      </c>
      <c r="NWT240" s="19">
        <f t="shared" si="430"/>
        <v>0</v>
      </c>
      <c r="NWU240" s="19">
        <f t="shared" si="430"/>
        <v>0</v>
      </c>
      <c r="NWV240" s="19">
        <f t="shared" si="430"/>
        <v>0</v>
      </c>
      <c r="NWW240" s="19">
        <f t="shared" si="430"/>
        <v>0</v>
      </c>
      <c r="NWX240" s="19">
        <f t="shared" si="430"/>
        <v>0</v>
      </c>
      <c r="NWY240" s="19">
        <f t="shared" si="430"/>
        <v>0</v>
      </c>
      <c r="NWZ240" s="19">
        <f t="shared" si="430"/>
        <v>0</v>
      </c>
      <c r="NXA240" s="19">
        <f t="shared" si="430"/>
        <v>0</v>
      </c>
      <c r="NXB240" s="19">
        <f t="shared" si="430"/>
        <v>0</v>
      </c>
      <c r="NXC240" s="19">
        <f t="shared" si="430"/>
        <v>0</v>
      </c>
      <c r="NXD240" s="19">
        <f t="shared" si="430"/>
        <v>0</v>
      </c>
      <c r="NXE240" s="19">
        <f t="shared" si="430"/>
        <v>0</v>
      </c>
      <c r="NXF240" s="19">
        <f t="shared" si="430"/>
        <v>0</v>
      </c>
      <c r="NXG240" s="19">
        <f t="shared" si="430"/>
        <v>0</v>
      </c>
      <c r="NXH240" s="19">
        <f t="shared" si="430"/>
        <v>0</v>
      </c>
      <c r="NXI240" s="19">
        <f t="shared" si="430"/>
        <v>0</v>
      </c>
      <c r="NXJ240" s="19">
        <f t="shared" si="430"/>
        <v>0</v>
      </c>
      <c r="NXK240" s="19">
        <f t="shared" si="430"/>
        <v>0</v>
      </c>
      <c r="NXL240" s="19">
        <f t="shared" si="430"/>
        <v>0</v>
      </c>
      <c r="NXM240" s="19">
        <f t="shared" si="430"/>
        <v>0</v>
      </c>
      <c r="NXN240" s="19">
        <f t="shared" si="430"/>
        <v>0</v>
      </c>
      <c r="NXO240" s="19">
        <f t="shared" si="430"/>
        <v>0</v>
      </c>
      <c r="NXP240" s="19">
        <f t="shared" si="430"/>
        <v>0</v>
      </c>
      <c r="NXQ240" s="19">
        <f t="shared" si="430"/>
        <v>0</v>
      </c>
      <c r="NXR240" s="19">
        <f t="shared" si="430"/>
        <v>0</v>
      </c>
      <c r="NXS240" s="19">
        <f t="shared" si="430"/>
        <v>0</v>
      </c>
      <c r="NXT240" s="19">
        <f t="shared" si="430"/>
        <v>0</v>
      </c>
      <c r="NXU240" s="19">
        <f t="shared" si="430"/>
        <v>0</v>
      </c>
      <c r="NXV240" s="19">
        <f t="shared" si="430"/>
        <v>0</v>
      </c>
      <c r="NXW240" s="19">
        <f t="shared" si="430"/>
        <v>0</v>
      </c>
      <c r="NXX240" s="19">
        <f t="shared" si="430"/>
        <v>0</v>
      </c>
      <c r="NXY240" s="19">
        <f t="shared" si="430"/>
        <v>0</v>
      </c>
      <c r="NXZ240" s="19">
        <f t="shared" si="430"/>
        <v>0</v>
      </c>
      <c r="NYA240" s="19">
        <f t="shared" si="430"/>
        <v>0</v>
      </c>
      <c r="NYB240" s="19">
        <f t="shared" si="430"/>
        <v>0</v>
      </c>
      <c r="NYC240" s="19">
        <f t="shared" si="430"/>
        <v>0</v>
      </c>
      <c r="NYD240" s="19">
        <f t="shared" si="430"/>
        <v>0</v>
      </c>
      <c r="NYE240" s="19">
        <f t="shared" si="430"/>
        <v>0</v>
      </c>
      <c r="NYF240" s="19">
        <f t="shared" si="430"/>
        <v>0</v>
      </c>
      <c r="NYG240" s="19">
        <f t="shared" si="430"/>
        <v>0</v>
      </c>
      <c r="NYH240" s="19">
        <f t="shared" si="430"/>
        <v>0</v>
      </c>
      <c r="NYI240" s="19">
        <f t="shared" si="430"/>
        <v>0</v>
      </c>
      <c r="NYJ240" s="19">
        <f t="shared" si="430"/>
        <v>0</v>
      </c>
      <c r="NYK240" s="19">
        <f t="shared" si="430"/>
        <v>0</v>
      </c>
      <c r="NYL240" s="19">
        <f t="shared" si="430"/>
        <v>0</v>
      </c>
      <c r="NYM240" s="19">
        <f t="shared" si="430"/>
        <v>0</v>
      </c>
      <c r="NYN240" s="19">
        <f t="shared" si="430"/>
        <v>0</v>
      </c>
      <c r="NYO240" s="19">
        <f t="shared" si="430"/>
        <v>0</v>
      </c>
      <c r="NYP240" s="19">
        <f t="shared" si="430"/>
        <v>0</v>
      </c>
      <c r="NYQ240" s="19">
        <f t="shared" si="430"/>
        <v>0</v>
      </c>
      <c r="NYR240" s="19">
        <f t="shared" si="430"/>
        <v>0</v>
      </c>
      <c r="NYS240" s="19">
        <f t="shared" si="430"/>
        <v>0</v>
      </c>
      <c r="NYT240" s="19">
        <f t="shared" si="430"/>
        <v>0</v>
      </c>
      <c r="NYU240" s="19">
        <f t="shared" si="430"/>
        <v>0</v>
      </c>
      <c r="NYV240" s="19">
        <f t="shared" si="430"/>
        <v>0</v>
      </c>
      <c r="NYW240" s="19">
        <f t="shared" si="430"/>
        <v>0</v>
      </c>
      <c r="NYX240" s="19">
        <f t="shared" si="430"/>
        <v>0</v>
      </c>
      <c r="NYY240" s="19">
        <f t="shared" si="430"/>
        <v>0</v>
      </c>
      <c r="NYZ240" s="19">
        <f t="shared" ref="NYZ240:OBK240" si="431">SUM(NYZ241:NYZ472)</f>
        <v>0</v>
      </c>
      <c r="NZA240" s="19">
        <f t="shared" si="431"/>
        <v>0</v>
      </c>
      <c r="NZB240" s="19">
        <f t="shared" si="431"/>
        <v>0</v>
      </c>
      <c r="NZC240" s="19">
        <f t="shared" si="431"/>
        <v>0</v>
      </c>
      <c r="NZD240" s="19">
        <f t="shared" si="431"/>
        <v>0</v>
      </c>
      <c r="NZE240" s="19">
        <f t="shared" si="431"/>
        <v>0</v>
      </c>
      <c r="NZF240" s="19">
        <f t="shared" si="431"/>
        <v>0</v>
      </c>
      <c r="NZG240" s="19">
        <f t="shared" si="431"/>
        <v>0</v>
      </c>
      <c r="NZH240" s="19">
        <f t="shared" si="431"/>
        <v>0</v>
      </c>
      <c r="NZI240" s="19">
        <f t="shared" si="431"/>
        <v>0</v>
      </c>
      <c r="NZJ240" s="19">
        <f t="shared" si="431"/>
        <v>0</v>
      </c>
      <c r="NZK240" s="19">
        <f t="shared" si="431"/>
        <v>0</v>
      </c>
      <c r="NZL240" s="19">
        <f t="shared" si="431"/>
        <v>0</v>
      </c>
      <c r="NZM240" s="19">
        <f t="shared" si="431"/>
        <v>0</v>
      </c>
      <c r="NZN240" s="19">
        <f t="shared" si="431"/>
        <v>0</v>
      </c>
      <c r="NZO240" s="19">
        <f t="shared" si="431"/>
        <v>0</v>
      </c>
      <c r="NZP240" s="19">
        <f t="shared" si="431"/>
        <v>0</v>
      </c>
      <c r="NZQ240" s="19">
        <f t="shared" si="431"/>
        <v>0</v>
      </c>
      <c r="NZR240" s="19">
        <f t="shared" si="431"/>
        <v>0</v>
      </c>
      <c r="NZS240" s="19">
        <f t="shared" si="431"/>
        <v>0</v>
      </c>
      <c r="NZT240" s="19">
        <f t="shared" si="431"/>
        <v>0</v>
      </c>
      <c r="NZU240" s="19">
        <f t="shared" si="431"/>
        <v>0</v>
      </c>
      <c r="NZV240" s="19">
        <f t="shared" si="431"/>
        <v>0</v>
      </c>
      <c r="NZW240" s="19">
        <f t="shared" si="431"/>
        <v>0</v>
      </c>
      <c r="NZX240" s="19">
        <f t="shared" si="431"/>
        <v>0</v>
      </c>
      <c r="NZY240" s="19">
        <f t="shared" si="431"/>
        <v>0</v>
      </c>
      <c r="NZZ240" s="19">
        <f t="shared" si="431"/>
        <v>0</v>
      </c>
      <c r="OAA240" s="19">
        <f t="shared" si="431"/>
        <v>0</v>
      </c>
      <c r="OAB240" s="19">
        <f t="shared" si="431"/>
        <v>0</v>
      </c>
      <c r="OAC240" s="19">
        <f t="shared" si="431"/>
        <v>0</v>
      </c>
      <c r="OAD240" s="19">
        <f t="shared" si="431"/>
        <v>0</v>
      </c>
      <c r="OAE240" s="19">
        <f t="shared" si="431"/>
        <v>0</v>
      </c>
      <c r="OAF240" s="19">
        <f t="shared" si="431"/>
        <v>0</v>
      </c>
      <c r="OAG240" s="19">
        <f t="shared" si="431"/>
        <v>0</v>
      </c>
      <c r="OAH240" s="19">
        <f t="shared" si="431"/>
        <v>0</v>
      </c>
      <c r="OAI240" s="19">
        <f t="shared" si="431"/>
        <v>0</v>
      </c>
      <c r="OAJ240" s="19">
        <f t="shared" si="431"/>
        <v>0</v>
      </c>
      <c r="OAK240" s="19">
        <f t="shared" si="431"/>
        <v>0</v>
      </c>
      <c r="OAL240" s="19">
        <f t="shared" si="431"/>
        <v>0</v>
      </c>
      <c r="OAM240" s="19">
        <f t="shared" si="431"/>
        <v>0</v>
      </c>
      <c r="OAN240" s="19">
        <f t="shared" si="431"/>
        <v>0</v>
      </c>
      <c r="OAO240" s="19">
        <f t="shared" si="431"/>
        <v>0</v>
      </c>
      <c r="OAP240" s="19">
        <f t="shared" si="431"/>
        <v>0</v>
      </c>
      <c r="OAQ240" s="19">
        <f t="shared" si="431"/>
        <v>0</v>
      </c>
      <c r="OAR240" s="19">
        <f t="shared" si="431"/>
        <v>0</v>
      </c>
      <c r="OAS240" s="19">
        <f t="shared" si="431"/>
        <v>0</v>
      </c>
      <c r="OAT240" s="19">
        <f t="shared" si="431"/>
        <v>0</v>
      </c>
      <c r="OAU240" s="19">
        <f t="shared" si="431"/>
        <v>0</v>
      </c>
      <c r="OAV240" s="19">
        <f t="shared" si="431"/>
        <v>0</v>
      </c>
      <c r="OAW240" s="19">
        <f t="shared" si="431"/>
        <v>0</v>
      </c>
      <c r="OAX240" s="19">
        <f t="shared" si="431"/>
        <v>0</v>
      </c>
      <c r="OAY240" s="19">
        <f t="shared" si="431"/>
        <v>0</v>
      </c>
      <c r="OAZ240" s="19">
        <f t="shared" si="431"/>
        <v>0</v>
      </c>
      <c r="OBA240" s="19">
        <f t="shared" si="431"/>
        <v>0</v>
      </c>
      <c r="OBB240" s="19">
        <f t="shared" si="431"/>
        <v>0</v>
      </c>
      <c r="OBC240" s="19">
        <f t="shared" si="431"/>
        <v>0</v>
      </c>
      <c r="OBD240" s="19">
        <f t="shared" si="431"/>
        <v>0</v>
      </c>
      <c r="OBE240" s="19">
        <f t="shared" si="431"/>
        <v>0</v>
      </c>
      <c r="OBF240" s="19">
        <f t="shared" si="431"/>
        <v>0</v>
      </c>
      <c r="OBG240" s="19">
        <f t="shared" si="431"/>
        <v>0</v>
      </c>
      <c r="OBH240" s="19">
        <f t="shared" si="431"/>
        <v>0</v>
      </c>
      <c r="OBI240" s="19">
        <f t="shared" si="431"/>
        <v>0</v>
      </c>
      <c r="OBJ240" s="19">
        <f t="shared" si="431"/>
        <v>0</v>
      </c>
      <c r="OBK240" s="19">
        <f t="shared" si="431"/>
        <v>0</v>
      </c>
      <c r="OBL240" s="19">
        <f t="shared" ref="OBL240:ODW240" si="432">SUM(OBL241:OBL472)</f>
        <v>0</v>
      </c>
      <c r="OBM240" s="19">
        <f t="shared" si="432"/>
        <v>0</v>
      </c>
      <c r="OBN240" s="19">
        <f t="shared" si="432"/>
        <v>0</v>
      </c>
      <c r="OBO240" s="19">
        <f t="shared" si="432"/>
        <v>0</v>
      </c>
      <c r="OBP240" s="19">
        <f t="shared" si="432"/>
        <v>0</v>
      </c>
      <c r="OBQ240" s="19">
        <f t="shared" si="432"/>
        <v>0</v>
      </c>
      <c r="OBR240" s="19">
        <f t="shared" si="432"/>
        <v>0</v>
      </c>
      <c r="OBS240" s="19">
        <f t="shared" si="432"/>
        <v>0</v>
      </c>
      <c r="OBT240" s="19">
        <f t="shared" si="432"/>
        <v>0</v>
      </c>
      <c r="OBU240" s="19">
        <f t="shared" si="432"/>
        <v>0</v>
      </c>
      <c r="OBV240" s="19">
        <f t="shared" si="432"/>
        <v>0</v>
      </c>
      <c r="OBW240" s="19">
        <f t="shared" si="432"/>
        <v>0</v>
      </c>
      <c r="OBX240" s="19">
        <f t="shared" si="432"/>
        <v>0</v>
      </c>
      <c r="OBY240" s="19">
        <f t="shared" si="432"/>
        <v>0</v>
      </c>
      <c r="OBZ240" s="19">
        <f t="shared" si="432"/>
        <v>0</v>
      </c>
      <c r="OCA240" s="19">
        <f t="shared" si="432"/>
        <v>0</v>
      </c>
      <c r="OCB240" s="19">
        <f t="shared" si="432"/>
        <v>0</v>
      </c>
      <c r="OCC240" s="19">
        <f t="shared" si="432"/>
        <v>0</v>
      </c>
      <c r="OCD240" s="19">
        <f t="shared" si="432"/>
        <v>0</v>
      </c>
      <c r="OCE240" s="19">
        <f t="shared" si="432"/>
        <v>0</v>
      </c>
      <c r="OCF240" s="19">
        <f t="shared" si="432"/>
        <v>0</v>
      </c>
      <c r="OCG240" s="19">
        <f t="shared" si="432"/>
        <v>0</v>
      </c>
      <c r="OCH240" s="19">
        <f t="shared" si="432"/>
        <v>0</v>
      </c>
      <c r="OCI240" s="19">
        <f t="shared" si="432"/>
        <v>0</v>
      </c>
      <c r="OCJ240" s="19">
        <f t="shared" si="432"/>
        <v>0</v>
      </c>
      <c r="OCK240" s="19">
        <f t="shared" si="432"/>
        <v>0</v>
      </c>
      <c r="OCL240" s="19">
        <f t="shared" si="432"/>
        <v>0</v>
      </c>
      <c r="OCM240" s="19">
        <f t="shared" si="432"/>
        <v>0</v>
      </c>
      <c r="OCN240" s="19">
        <f t="shared" si="432"/>
        <v>0</v>
      </c>
      <c r="OCO240" s="19">
        <f t="shared" si="432"/>
        <v>0</v>
      </c>
      <c r="OCP240" s="19">
        <f t="shared" si="432"/>
        <v>0</v>
      </c>
      <c r="OCQ240" s="19">
        <f t="shared" si="432"/>
        <v>0</v>
      </c>
      <c r="OCR240" s="19">
        <f t="shared" si="432"/>
        <v>0</v>
      </c>
      <c r="OCS240" s="19">
        <f t="shared" si="432"/>
        <v>0</v>
      </c>
      <c r="OCT240" s="19">
        <f t="shared" si="432"/>
        <v>0</v>
      </c>
      <c r="OCU240" s="19">
        <f t="shared" si="432"/>
        <v>0</v>
      </c>
      <c r="OCV240" s="19">
        <f t="shared" si="432"/>
        <v>0</v>
      </c>
      <c r="OCW240" s="19">
        <f t="shared" si="432"/>
        <v>0</v>
      </c>
      <c r="OCX240" s="19">
        <f t="shared" si="432"/>
        <v>0</v>
      </c>
      <c r="OCY240" s="19">
        <f t="shared" si="432"/>
        <v>0</v>
      </c>
      <c r="OCZ240" s="19">
        <f t="shared" si="432"/>
        <v>0</v>
      </c>
      <c r="ODA240" s="19">
        <f t="shared" si="432"/>
        <v>0</v>
      </c>
      <c r="ODB240" s="19">
        <f t="shared" si="432"/>
        <v>0</v>
      </c>
      <c r="ODC240" s="19">
        <f t="shared" si="432"/>
        <v>0</v>
      </c>
      <c r="ODD240" s="19">
        <f t="shared" si="432"/>
        <v>0</v>
      </c>
      <c r="ODE240" s="19">
        <f t="shared" si="432"/>
        <v>0</v>
      </c>
      <c r="ODF240" s="19">
        <f t="shared" si="432"/>
        <v>0</v>
      </c>
      <c r="ODG240" s="19">
        <f t="shared" si="432"/>
        <v>0</v>
      </c>
      <c r="ODH240" s="19">
        <f t="shared" si="432"/>
        <v>0</v>
      </c>
      <c r="ODI240" s="19">
        <f t="shared" si="432"/>
        <v>0</v>
      </c>
      <c r="ODJ240" s="19">
        <f t="shared" si="432"/>
        <v>0</v>
      </c>
      <c r="ODK240" s="19">
        <f t="shared" si="432"/>
        <v>0</v>
      </c>
      <c r="ODL240" s="19">
        <f t="shared" si="432"/>
        <v>0</v>
      </c>
      <c r="ODM240" s="19">
        <f t="shared" si="432"/>
        <v>0</v>
      </c>
      <c r="ODN240" s="19">
        <f t="shared" si="432"/>
        <v>0</v>
      </c>
      <c r="ODO240" s="19">
        <f t="shared" si="432"/>
        <v>0</v>
      </c>
      <c r="ODP240" s="19">
        <f t="shared" si="432"/>
        <v>0</v>
      </c>
      <c r="ODQ240" s="19">
        <f t="shared" si="432"/>
        <v>0</v>
      </c>
      <c r="ODR240" s="19">
        <f t="shared" si="432"/>
        <v>0</v>
      </c>
      <c r="ODS240" s="19">
        <f t="shared" si="432"/>
        <v>0</v>
      </c>
      <c r="ODT240" s="19">
        <f t="shared" si="432"/>
        <v>0</v>
      </c>
      <c r="ODU240" s="19">
        <f t="shared" si="432"/>
        <v>0</v>
      </c>
      <c r="ODV240" s="19">
        <f t="shared" si="432"/>
        <v>0</v>
      </c>
      <c r="ODW240" s="19">
        <f t="shared" si="432"/>
        <v>0</v>
      </c>
      <c r="ODX240" s="19">
        <f t="shared" ref="ODX240:OGI240" si="433">SUM(ODX241:ODX472)</f>
        <v>0</v>
      </c>
      <c r="ODY240" s="19">
        <f t="shared" si="433"/>
        <v>0</v>
      </c>
      <c r="ODZ240" s="19">
        <f t="shared" si="433"/>
        <v>0</v>
      </c>
      <c r="OEA240" s="19">
        <f t="shared" si="433"/>
        <v>0</v>
      </c>
      <c r="OEB240" s="19">
        <f t="shared" si="433"/>
        <v>0</v>
      </c>
      <c r="OEC240" s="19">
        <f t="shared" si="433"/>
        <v>0</v>
      </c>
      <c r="OED240" s="19">
        <f t="shared" si="433"/>
        <v>0</v>
      </c>
      <c r="OEE240" s="19">
        <f t="shared" si="433"/>
        <v>0</v>
      </c>
      <c r="OEF240" s="19">
        <f t="shared" si="433"/>
        <v>0</v>
      </c>
      <c r="OEG240" s="19">
        <f t="shared" si="433"/>
        <v>0</v>
      </c>
      <c r="OEH240" s="19">
        <f t="shared" si="433"/>
        <v>0</v>
      </c>
      <c r="OEI240" s="19">
        <f t="shared" si="433"/>
        <v>0</v>
      </c>
      <c r="OEJ240" s="19">
        <f t="shared" si="433"/>
        <v>0</v>
      </c>
      <c r="OEK240" s="19">
        <f t="shared" si="433"/>
        <v>0</v>
      </c>
      <c r="OEL240" s="19">
        <f t="shared" si="433"/>
        <v>0</v>
      </c>
      <c r="OEM240" s="19">
        <f t="shared" si="433"/>
        <v>0</v>
      </c>
      <c r="OEN240" s="19">
        <f t="shared" si="433"/>
        <v>0</v>
      </c>
      <c r="OEO240" s="19">
        <f t="shared" si="433"/>
        <v>0</v>
      </c>
      <c r="OEP240" s="19">
        <f t="shared" si="433"/>
        <v>0</v>
      </c>
      <c r="OEQ240" s="19">
        <f t="shared" si="433"/>
        <v>0</v>
      </c>
      <c r="OER240" s="19">
        <f t="shared" si="433"/>
        <v>0</v>
      </c>
      <c r="OES240" s="19">
        <f t="shared" si="433"/>
        <v>0</v>
      </c>
      <c r="OET240" s="19">
        <f t="shared" si="433"/>
        <v>0</v>
      </c>
      <c r="OEU240" s="19">
        <f t="shared" si="433"/>
        <v>0</v>
      </c>
      <c r="OEV240" s="19">
        <f t="shared" si="433"/>
        <v>0</v>
      </c>
      <c r="OEW240" s="19">
        <f t="shared" si="433"/>
        <v>0</v>
      </c>
      <c r="OEX240" s="19">
        <f t="shared" si="433"/>
        <v>0</v>
      </c>
      <c r="OEY240" s="19">
        <f t="shared" si="433"/>
        <v>0</v>
      </c>
      <c r="OEZ240" s="19">
        <f t="shared" si="433"/>
        <v>0</v>
      </c>
      <c r="OFA240" s="19">
        <f t="shared" si="433"/>
        <v>0</v>
      </c>
      <c r="OFB240" s="19">
        <f t="shared" si="433"/>
        <v>0</v>
      </c>
      <c r="OFC240" s="19">
        <f t="shared" si="433"/>
        <v>0</v>
      </c>
      <c r="OFD240" s="19">
        <f t="shared" si="433"/>
        <v>0</v>
      </c>
      <c r="OFE240" s="19">
        <f t="shared" si="433"/>
        <v>0</v>
      </c>
      <c r="OFF240" s="19">
        <f t="shared" si="433"/>
        <v>0</v>
      </c>
      <c r="OFG240" s="19">
        <f t="shared" si="433"/>
        <v>0</v>
      </c>
      <c r="OFH240" s="19">
        <f t="shared" si="433"/>
        <v>0</v>
      </c>
      <c r="OFI240" s="19">
        <f t="shared" si="433"/>
        <v>0</v>
      </c>
      <c r="OFJ240" s="19">
        <f t="shared" si="433"/>
        <v>0</v>
      </c>
      <c r="OFK240" s="19">
        <f t="shared" si="433"/>
        <v>0</v>
      </c>
      <c r="OFL240" s="19">
        <f t="shared" si="433"/>
        <v>0</v>
      </c>
      <c r="OFM240" s="19">
        <f t="shared" si="433"/>
        <v>0</v>
      </c>
      <c r="OFN240" s="19">
        <f t="shared" si="433"/>
        <v>0</v>
      </c>
      <c r="OFO240" s="19">
        <f t="shared" si="433"/>
        <v>0</v>
      </c>
      <c r="OFP240" s="19">
        <f t="shared" si="433"/>
        <v>0</v>
      </c>
      <c r="OFQ240" s="19">
        <f t="shared" si="433"/>
        <v>0</v>
      </c>
      <c r="OFR240" s="19">
        <f t="shared" si="433"/>
        <v>0</v>
      </c>
      <c r="OFS240" s="19">
        <f t="shared" si="433"/>
        <v>0</v>
      </c>
      <c r="OFT240" s="19">
        <f t="shared" si="433"/>
        <v>0</v>
      </c>
      <c r="OFU240" s="19">
        <f t="shared" si="433"/>
        <v>0</v>
      </c>
      <c r="OFV240" s="19">
        <f t="shared" si="433"/>
        <v>0</v>
      </c>
      <c r="OFW240" s="19">
        <f t="shared" si="433"/>
        <v>0</v>
      </c>
      <c r="OFX240" s="19">
        <f t="shared" si="433"/>
        <v>0</v>
      </c>
      <c r="OFY240" s="19">
        <f t="shared" si="433"/>
        <v>0</v>
      </c>
      <c r="OFZ240" s="19">
        <f t="shared" si="433"/>
        <v>0</v>
      </c>
      <c r="OGA240" s="19">
        <f t="shared" si="433"/>
        <v>0</v>
      </c>
      <c r="OGB240" s="19">
        <f t="shared" si="433"/>
        <v>0</v>
      </c>
      <c r="OGC240" s="19">
        <f t="shared" si="433"/>
        <v>0</v>
      </c>
      <c r="OGD240" s="19">
        <f t="shared" si="433"/>
        <v>0</v>
      </c>
      <c r="OGE240" s="19">
        <f t="shared" si="433"/>
        <v>0</v>
      </c>
      <c r="OGF240" s="19">
        <f t="shared" si="433"/>
        <v>0</v>
      </c>
      <c r="OGG240" s="19">
        <f t="shared" si="433"/>
        <v>0</v>
      </c>
      <c r="OGH240" s="19">
        <f t="shared" si="433"/>
        <v>0</v>
      </c>
      <c r="OGI240" s="19">
        <f t="shared" si="433"/>
        <v>0</v>
      </c>
      <c r="OGJ240" s="19">
        <f t="shared" ref="OGJ240:OIU240" si="434">SUM(OGJ241:OGJ472)</f>
        <v>0</v>
      </c>
      <c r="OGK240" s="19">
        <f t="shared" si="434"/>
        <v>0</v>
      </c>
      <c r="OGL240" s="19">
        <f t="shared" si="434"/>
        <v>0</v>
      </c>
      <c r="OGM240" s="19">
        <f t="shared" si="434"/>
        <v>0</v>
      </c>
      <c r="OGN240" s="19">
        <f t="shared" si="434"/>
        <v>0</v>
      </c>
      <c r="OGO240" s="19">
        <f t="shared" si="434"/>
        <v>0</v>
      </c>
      <c r="OGP240" s="19">
        <f t="shared" si="434"/>
        <v>0</v>
      </c>
      <c r="OGQ240" s="19">
        <f t="shared" si="434"/>
        <v>0</v>
      </c>
      <c r="OGR240" s="19">
        <f t="shared" si="434"/>
        <v>0</v>
      </c>
      <c r="OGS240" s="19">
        <f t="shared" si="434"/>
        <v>0</v>
      </c>
      <c r="OGT240" s="19">
        <f t="shared" si="434"/>
        <v>0</v>
      </c>
      <c r="OGU240" s="19">
        <f t="shared" si="434"/>
        <v>0</v>
      </c>
      <c r="OGV240" s="19">
        <f t="shared" si="434"/>
        <v>0</v>
      </c>
      <c r="OGW240" s="19">
        <f t="shared" si="434"/>
        <v>0</v>
      </c>
      <c r="OGX240" s="19">
        <f t="shared" si="434"/>
        <v>0</v>
      </c>
      <c r="OGY240" s="19">
        <f t="shared" si="434"/>
        <v>0</v>
      </c>
      <c r="OGZ240" s="19">
        <f t="shared" si="434"/>
        <v>0</v>
      </c>
      <c r="OHA240" s="19">
        <f t="shared" si="434"/>
        <v>0</v>
      </c>
      <c r="OHB240" s="19">
        <f t="shared" si="434"/>
        <v>0</v>
      </c>
      <c r="OHC240" s="19">
        <f t="shared" si="434"/>
        <v>0</v>
      </c>
      <c r="OHD240" s="19">
        <f t="shared" si="434"/>
        <v>0</v>
      </c>
      <c r="OHE240" s="19">
        <f t="shared" si="434"/>
        <v>0</v>
      </c>
      <c r="OHF240" s="19">
        <f t="shared" si="434"/>
        <v>0</v>
      </c>
      <c r="OHG240" s="19">
        <f t="shared" si="434"/>
        <v>0</v>
      </c>
      <c r="OHH240" s="19">
        <f t="shared" si="434"/>
        <v>0</v>
      </c>
      <c r="OHI240" s="19">
        <f t="shared" si="434"/>
        <v>0</v>
      </c>
      <c r="OHJ240" s="19">
        <f t="shared" si="434"/>
        <v>0</v>
      </c>
      <c r="OHK240" s="19">
        <f t="shared" si="434"/>
        <v>0</v>
      </c>
      <c r="OHL240" s="19">
        <f t="shared" si="434"/>
        <v>0</v>
      </c>
      <c r="OHM240" s="19">
        <f t="shared" si="434"/>
        <v>0</v>
      </c>
      <c r="OHN240" s="19">
        <f t="shared" si="434"/>
        <v>0</v>
      </c>
      <c r="OHO240" s="19">
        <f t="shared" si="434"/>
        <v>0</v>
      </c>
      <c r="OHP240" s="19">
        <f t="shared" si="434"/>
        <v>0</v>
      </c>
      <c r="OHQ240" s="19">
        <f t="shared" si="434"/>
        <v>0</v>
      </c>
      <c r="OHR240" s="19">
        <f t="shared" si="434"/>
        <v>0</v>
      </c>
      <c r="OHS240" s="19">
        <f t="shared" si="434"/>
        <v>0</v>
      </c>
      <c r="OHT240" s="19">
        <f t="shared" si="434"/>
        <v>0</v>
      </c>
      <c r="OHU240" s="19">
        <f t="shared" si="434"/>
        <v>0</v>
      </c>
      <c r="OHV240" s="19">
        <f t="shared" si="434"/>
        <v>0</v>
      </c>
      <c r="OHW240" s="19">
        <f t="shared" si="434"/>
        <v>0</v>
      </c>
      <c r="OHX240" s="19">
        <f t="shared" si="434"/>
        <v>0</v>
      </c>
      <c r="OHY240" s="19">
        <f t="shared" si="434"/>
        <v>0</v>
      </c>
      <c r="OHZ240" s="19">
        <f t="shared" si="434"/>
        <v>0</v>
      </c>
      <c r="OIA240" s="19">
        <f t="shared" si="434"/>
        <v>0</v>
      </c>
      <c r="OIB240" s="19">
        <f t="shared" si="434"/>
        <v>0</v>
      </c>
      <c r="OIC240" s="19">
        <f t="shared" si="434"/>
        <v>0</v>
      </c>
      <c r="OID240" s="19">
        <f t="shared" si="434"/>
        <v>0</v>
      </c>
      <c r="OIE240" s="19">
        <f t="shared" si="434"/>
        <v>0</v>
      </c>
      <c r="OIF240" s="19">
        <f t="shared" si="434"/>
        <v>0</v>
      </c>
      <c r="OIG240" s="19">
        <f t="shared" si="434"/>
        <v>0</v>
      </c>
      <c r="OIH240" s="19">
        <f t="shared" si="434"/>
        <v>0</v>
      </c>
      <c r="OII240" s="19">
        <f t="shared" si="434"/>
        <v>0</v>
      </c>
      <c r="OIJ240" s="19">
        <f t="shared" si="434"/>
        <v>0</v>
      </c>
      <c r="OIK240" s="19">
        <f t="shared" si="434"/>
        <v>0</v>
      </c>
      <c r="OIL240" s="19">
        <f t="shared" si="434"/>
        <v>0</v>
      </c>
      <c r="OIM240" s="19">
        <f t="shared" si="434"/>
        <v>0</v>
      </c>
      <c r="OIN240" s="19">
        <f t="shared" si="434"/>
        <v>0</v>
      </c>
      <c r="OIO240" s="19">
        <f t="shared" si="434"/>
        <v>0</v>
      </c>
      <c r="OIP240" s="19">
        <f t="shared" si="434"/>
        <v>0</v>
      </c>
      <c r="OIQ240" s="19">
        <f t="shared" si="434"/>
        <v>0</v>
      </c>
      <c r="OIR240" s="19">
        <f t="shared" si="434"/>
        <v>0</v>
      </c>
      <c r="OIS240" s="19">
        <f t="shared" si="434"/>
        <v>0</v>
      </c>
      <c r="OIT240" s="19">
        <f t="shared" si="434"/>
        <v>0</v>
      </c>
      <c r="OIU240" s="19">
        <f t="shared" si="434"/>
        <v>0</v>
      </c>
      <c r="OIV240" s="19">
        <f t="shared" ref="OIV240:OLG240" si="435">SUM(OIV241:OIV472)</f>
        <v>0</v>
      </c>
      <c r="OIW240" s="19">
        <f t="shared" si="435"/>
        <v>0</v>
      </c>
      <c r="OIX240" s="19">
        <f t="shared" si="435"/>
        <v>0</v>
      </c>
      <c r="OIY240" s="19">
        <f t="shared" si="435"/>
        <v>0</v>
      </c>
      <c r="OIZ240" s="19">
        <f t="shared" si="435"/>
        <v>0</v>
      </c>
      <c r="OJA240" s="19">
        <f t="shared" si="435"/>
        <v>0</v>
      </c>
      <c r="OJB240" s="19">
        <f t="shared" si="435"/>
        <v>0</v>
      </c>
      <c r="OJC240" s="19">
        <f t="shared" si="435"/>
        <v>0</v>
      </c>
      <c r="OJD240" s="19">
        <f t="shared" si="435"/>
        <v>0</v>
      </c>
      <c r="OJE240" s="19">
        <f t="shared" si="435"/>
        <v>0</v>
      </c>
      <c r="OJF240" s="19">
        <f t="shared" si="435"/>
        <v>0</v>
      </c>
      <c r="OJG240" s="19">
        <f t="shared" si="435"/>
        <v>0</v>
      </c>
      <c r="OJH240" s="19">
        <f t="shared" si="435"/>
        <v>0</v>
      </c>
      <c r="OJI240" s="19">
        <f t="shared" si="435"/>
        <v>0</v>
      </c>
      <c r="OJJ240" s="19">
        <f t="shared" si="435"/>
        <v>0</v>
      </c>
      <c r="OJK240" s="19">
        <f t="shared" si="435"/>
        <v>0</v>
      </c>
      <c r="OJL240" s="19">
        <f t="shared" si="435"/>
        <v>0</v>
      </c>
      <c r="OJM240" s="19">
        <f t="shared" si="435"/>
        <v>0</v>
      </c>
      <c r="OJN240" s="19">
        <f t="shared" si="435"/>
        <v>0</v>
      </c>
      <c r="OJO240" s="19">
        <f t="shared" si="435"/>
        <v>0</v>
      </c>
      <c r="OJP240" s="19">
        <f t="shared" si="435"/>
        <v>0</v>
      </c>
      <c r="OJQ240" s="19">
        <f t="shared" si="435"/>
        <v>0</v>
      </c>
      <c r="OJR240" s="19">
        <f t="shared" si="435"/>
        <v>0</v>
      </c>
      <c r="OJS240" s="19">
        <f t="shared" si="435"/>
        <v>0</v>
      </c>
      <c r="OJT240" s="19">
        <f t="shared" si="435"/>
        <v>0</v>
      </c>
      <c r="OJU240" s="19">
        <f t="shared" si="435"/>
        <v>0</v>
      </c>
      <c r="OJV240" s="19">
        <f t="shared" si="435"/>
        <v>0</v>
      </c>
      <c r="OJW240" s="19">
        <f t="shared" si="435"/>
        <v>0</v>
      </c>
      <c r="OJX240" s="19">
        <f t="shared" si="435"/>
        <v>0</v>
      </c>
      <c r="OJY240" s="19">
        <f t="shared" si="435"/>
        <v>0</v>
      </c>
      <c r="OJZ240" s="19">
        <f t="shared" si="435"/>
        <v>0</v>
      </c>
      <c r="OKA240" s="19">
        <f t="shared" si="435"/>
        <v>0</v>
      </c>
      <c r="OKB240" s="19">
        <f t="shared" si="435"/>
        <v>0</v>
      </c>
      <c r="OKC240" s="19">
        <f t="shared" si="435"/>
        <v>0</v>
      </c>
      <c r="OKD240" s="19">
        <f t="shared" si="435"/>
        <v>0</v>
      </c>
      <c r="OKE240" s="19">
        <f t="shared" si="435"/>
        <v>0</v>
      </c>
      <c r="OKF240" s="19">
        <f t="shared" si="435"/>
        <v>0</v>
      </c>
      <c r="OKG240" s="19">
        <f t="shared" si="435"/>
        <v>0</v>
      </c>
      <c r="OKH240" s="19">
        <f t="shared" si="435"/>
        <v>0</v>
      </c>
      <c r="OKI240" s="19">
        <f t="shared" si="435"/>
        <v>0</v>
      </c>
      <c r="OKJ240" s="19">
        <f t="shared" si="435"/>
        <v>0</v>
      </c>
      <c r="OKK240" s="19">
        <f t="shared" si="435"/>
        <v>0</v>
      </c>
      <c r="OKL240" s="19">
        <f t="shared" si="435"/>
        <v>0</v>
      </c>
      <c r="OKM240" s="19">
        <f t="shared" si="435"/>
        <v>0</v>
      </c>
      <c r="OKN240" s="19">
        <f t="shared" si="435"/>
        <v>0</v>
      </c>
      <c r="OKO240" s="19">
        <f t="shared" si="435"/>
        <v>0</v>
      </c>
      <c r="OKP240" s="19">
        <f t="shared" si="435"/>
        <v>0</v>
      </c>
      <c r="OKQ240" s="19">
        <f t="shared" si="435"/>
        <v>0</v>
      </c>
      <c r="OKR240" s="19">
        <f t="shared" si="435"/>
        <v>0</v>
      </c>
      <c r="OKS240" s="19">
        <f t="shared" si="435"/>
        <v>0</v>
      </c>
      <c r="OKT240" s="19">
        <f t="shared" si="435"/>
        <v>0</v>
      </c>
      <c r="OKU240" s="19">
        <f t="shared" si="435"/>
        <v>0</v>
      </c>
      <c r="OKV240" s="19">
        <f t="shared" si="435"/>
        <v>0</v>
      </c>
      <c r="OKW240" s="19">
        <f t="shared" si="435"/>
        <v>0</v>
      </c>
      <c r="OKX240" s="19">
        <f t="shared" si="435"/>
        <v>0</v>
      </c>
      <c r="OKY240" s="19">
        <f t="shared" si="435"/>
        <v>0</v>
      </c>
      <c r="OKZ240" s="19">
        <f t="shared" si="435"/>
        <v>0</v>
      </c>
      <c r="OLA240" s="19">
        <f t="shared" si="435"/>
        <v>0</v>
      </c>
      <c r="OLB240" s="19">
        <f t="shared" si="435"/>
        <v>0</v>
      </c>
      <c r="OLC240" s="19">
        <f t="shared" si="435"/>
        <v>0</v>
      </c>
      <c r="OLD240" s="19">
        <f t="shared" si="435"/>
        <v>0</v>
      </c>
      <c r="OLE240" s="19">
        <f t="shared" si="435"/>
        <v>0</v>
      </c>
      <c r="OLF240" s="19">
        <f t="shared" si="435"/>
        <v>0</v>
      </c>
      <c r="OLG240" s="19">
        <f t="shared" si="435"/>
        <v>0</v>
      </c>
      <c r="OLH240" s="19">
        <f t="shared" ref="OLH240:ONS240" si="436">SUM(OLH241:OLH472)</f>
        <v>0</v>
      </c>
      <c r="OLI240" s="19">
        <f t="shared" si="436"/>
        <v>0</v>
      </c>
      <c r="OLJ240" s="19">
        <f t="shared" si="436"/>
        <v>0</v>
      </c>
      <c r="OLK240" s="19">
        <f t="shared" si="436"/>
        <v>0</v>
      </c>
      <c r="OLL240" s="19">
        <f t="shared" si="436"/>
        <v>0</v>
      </c>
      <c r="OLM240" s="19">
        <f t="shared" si="436"/>
        <v>0</v>
      </c>
      <c r="OLN240" s="19">
        <f t="shared" si="436"/>
        <v>0</v>
      </c>
      <c r="OLO240" s="19">
        <f t="shared" si="436"/>
        <v>0</v>
      </c>
      <c r="OLP240" s="19">
        <f t="shared" si="436"/>
        <v>0</v>
      </c>
      <c r="OLQ240" s="19">
        <f t="shared" si="436"/>
        <v>0</v>
      </c>
      <c r="OLR240" s="19">
        <f t="shared" si="436"/>
        <v>0</v>
      </c>
      <c r="OLS240" s="19">
        <f t="shared" si="436"/>
        <v>0</v>
      </c>
      <c r="OLT240" s="19">
        <f t="shared" si="436"/>
        <v>0</v>
      </c>
      <c r="OLU240" s="19">
        <f t="shared" si="436"/>
        <v>0</v>
      </c>
      <c r="OLV240" s="19">
        <f t="shared" si="436"/>
        <v>0</v>
      </c>
      <c r="OLW240" s="19">
        <f t="shared" si="436"/>
        <v>0</v>
      </c>
      <c r="OLX240" s="19">
        <f t="shared" si="436"/>
        <v>0</v>
      </c>
      <c r="OLY240" s="19">
        <f t="shared" si="436"/>
        <v>0</v>
      </c>
      <c r="OLZ240" s="19">
        <f t="shared" si="436"/>
        <v>0</v>
      </c>
      <c r="OMA240" s="19">
        <f t="shared" si="436"/>
        <v>0</v>
      </c>
      <c r="OMB240" s="19">
        <f t="shared" si="436"/>
        <v>0</v>
      </c>
      <c r="OMC240" s="19">
        <f t="shared" si="436"/>
        <v>0</v>
      </c>
      <c r="OMD240" s="19">
        <f t="shared" si="436"/>
        <v>0</v>
      </c>
      <c r="OME240" s="19">
        <f t="shared" si="436"/>
        <v>0</v>
      </c>
      <c r="OMF240" s="19">
        <f t="shared" si="436"/>
        <v>0</v>
      </c>
      <c r="OMG240" s="19">
        <f t="shared" si="436"/>
        <v>0</v>
      </c>
      <c r="OMH240" s="19">
        <f t="shared" si="436"/>
        <v>0</v>
      </c>
      <c r="OMI240" s="19">
        <f t="shared" si="436"/>
        <v>0</v>
      </c>
      <c r="OMJ240" s="19">
        <f t="shared" si="436"/>
        <v>0</v>
      </c>
      <c r="OMK240" s="19">
        <f t="shared" si="436"/>
        <v>0</v>
      </c>
      <c r="OML240" s="19">
        <f t="shared" si="436"/>
        <v>0</v>
      </c>
      <c r="OMM240" s="19">
        <f t="shared" si="436"/>
        <v>0</v>
      </c>
      <c r="OMN240" s="19">
        <f t="shared" si="436"/>
        <v>0</v>
      </c>
      <c r="OMO240" s="19">
        <f t="shared" si="436"/>
        <v>0</v>
      </c>
      <c r="OMP240" s="19">
        <f t="shared" si="436"/>
        <v>0</v>
      </c>
      <c r="OMQ240" s="19">
        <f t="shared" si="436"/>
        <v>0</v>
      </c>
      <c r="OMR240" s="19">
        <f t="shared" si="436"/>
        <v>0</v>
      </c>
      <c r="OMS240" s="19">
        <f t="shared" si="436"/>
        <v>0</v>
      </c>
      <c r="OMT240" s="19">
        <f t="shared" si="436"/>
        <v>0</v>
      </c>
      <c r="OMU240" s="19">
        <f t="shared" si="436"/>
        <v>0</v>
      </c>
      <c r="OMV240" s="19">
        <f t="shared" si="436"/>
        <v>0</v>
      </c>
      <c r="OMW240" s="19">
        <f t="shared" si="436"/>
        <v>0</v>
      </c>
      <c r="OMX240" s="19">
        <f t="shared" si="436"/>
        <v>0</v>
      </c>
      <c r="OMY240" s="19">
        <f t="shared" si="436"/>
        <v>0</v>
      </c>
      <c r="OMZ240" s="19">
        <f t="shared" si="436"/>
        <v>0</v>
      </c>
      <c r="ONA240" s="19">
        <f t="shared" si="436"/>
        <v>0</v>
      </c>
      <c r="ONB240" s="19">
        <f t="shared" si="436"/>
        <v>0</v>
      </c>
      <c r="ONC240" s="19">
        <f t="shared" si="436"/>
        <v>0</v>
      </c>
      <c r="OND240" s="19">
        <f t="shared" si="436"/>
        <v>0</v>
      </c>
      <c r="ONE240" s="19">
        <f t="shared" si="436"/>
        <v>0</v>
      </c>
      <c r="ONF240" s="19">
        <f t="shared" si="436"/>
        <v>0</v>
      </c>
      <c r="ONG240" s="19">
        <f t="shared" si="436"/>
        <v>0</v>
      </c>
      <c r="ONH240" s="19">
        <f t="shared" si="436"/>
        <v>0</v>
      </c>
      <c r="ONI240" s="19">
        <f t="shared" si="436"/>
        <v>0</v>
      </c>
      <c r="ONJ240" s="19">
        <f t="shared" si="436"/>
        <v>0</v>
      </c>
      <c r="ONK240" s="19">
        <f t="shared" si="436"/>
        <v>0</v>
      </c>
      <c r="ONL240" s="19">
        <f t="shared" si="436"/>
        <v>0</v>
      </c>
      <c r="ONM240" s="19">
        <f t="shared" si="436"/>
        <v>0</v>
      </c>
      <c r="ONN240" s="19">
        <f t="shared" si="436"/>
        <v>0</v>
      </c>
      <c r="ONO240" s="19">
        <f t="shared" si="436"/>
        <v>0</v>
      </c>
      <c r="ONP240" s="19">
        <f t="shared" si="436"/>
        <v>0</v>
      </c>
      <c r="ONQ240" s="19">
        <f t="shared" si="436"/>
        <v>0</v>
      </c>
      <c r="ONR240" s="19">
        <f t="shared" si="436"/>
        <v>0</v>
      </c>
      <c r="ONS240" s="19">
        <f t="shared" si="436"/>
        <v>0</v>
      </c>
      <c r="ONT240" s="19">
        <f t="shared" ref="ONT240:OQE240" si="437">SUM(ONT241:ONT472)</f>
        <v>0</v>
      </c>
      <c r="ONU240" s="19">
        <f t="shared" si="437"/>
        <v>0</v>
      </c>
      <c r="ONV240" s="19">
        <f t="shared" si="437"/>
        <v>0</v>
      </c>
      <c r="ONW240" s="19">
        <f t="shared" si="437"/>
        <v>0</v>
      </c>
      <c r="ONX240" s="19">
        <f t="shared" si="437"/>
        <v>0</v>
      </c>
      <c r="ONY240" s="19">
        <f t="shared" si="437"/>
        <v>0</v>
      </c>
      <c r="ONZ240" s="19">
        <f t="shared" si="437"/>
        <v>0</v>
      </c>
      <c r="OOA240" s="19">
        <f t="shared" si="437"/>
        <v>0</v>
      </c>
      <c r="OOB240" s="19">
        <f t="shared" si="437"/>
        <v>0</v>
      </c>
      <c r="OOC240" s="19">
        <f t="shared" si="437"/>
        <v>0</v>
      </c>
      <c r="OOD240" s="19">
        <f t="shared" si="437"/>
        <v>0</v>
      </c>
      <c r="OOE240" s="19">
        <f t="shared" si="437"/>
        <v>0</v>
      </c>
      <c r="OOF240" s="19">
        <f t="shared" si="437"/>
        <v>0</v>
      </c>
      <c r="OOG240" s="19">
        <f t="shared" si="437"/>
        <v>0</v>
      </c>
      <c r="OOH240" s="19">
        <f t="shared" si="437"/>
        <v>0</v>
      </c>
      <c r="OOI240" s="19">
        <f t="shared" si="437"/>
        <v>0</v>
      </c>
      <c r="OOJ240" s="19">
        <f t="shared" si="437"/>
        <v>0</v>
      </c>
      <c r="OOK240" s="19">
        <f t="shared" si="437"/>
        <v>0</v>
      </c>
      <c r="OOL240" s="19">
        <f t="shared" si="437"/>
        <v>0</v>
      </c>
      <c r="OOM240" s="19">
        <f t="shared" si="437"/>
        <v>0</v>
      </c>
      <c r="OON240" s="19">
        <f t="shared" si="437"/>
        <v>0</v>
      </c>
      <c r="OOO240" s="19">
        <f t="shared" si="437"/>
        <v>0</v>
      </c>
      <c r="OOP240" s="19">
        <f t="shared" si="437"/>
        <v>0</v>
      </c>
      <c r="OOQ240" s="19">
        <f t="shared" si="437"/>
        <v>0</v>
      </c>
      <c r="OOR240" s="19">
        <f t="shared" si="437"/>
        <v>0</v>
      </c>
      <c r="OOS240" s="19">
        <f t="shared" si="437"/>
        <v>0</v>
      </c>
      <c r="OOT240" s="19">
        <f t="shared" si="437"/>
        <v>0</v>
      </c>
      <c r="OOU240" s="19">
        <f t="shared" si="437"/>
        <v>0</v>
      </c>
      <c r="OOV240" s="19">
        <f t="shared" si="437"/>
        <v>0</v>
      </c>
      <c r="OOW240" s="19">
        <f t="shared" si="437"/>
        <v>0</v>
      </c>
      <c r="OOX240" s="19">
        <f t="shared" si="437"/>
        <v>0</v>
      </c>
      <c r="OOY240" s="19">
        <f t="shared" si="437"/>
        <v>0</v>
      </c>
      <c r="OOZ240" s="19">
        <f t="shared" si="437"/>
        <v>0</v>
      </c>
      <c r="OPA240" s="19">
        <f t="shared" si="437"/>
        <v>0</v>
      </c>
      <c r="OPB240" s="19">
        <f t="shared" si="437"/>
        <v>0</v>
      </c>
      <c r="OPC240" s="19">
        <f t="shared" si="437"/>
        <v>0</v>
      </c>
      <c r="OPD240" s="19">
        <f t="shared" si="437"/>
        <v>0</v>
      </c>
      <c r="OPE240" s="19">
        <f t="shared" si="437"/>
        <v>0</v>
      </c>
      <c r="OPF240" s="19">
        <f t="shared" si="437"/>
        <v>0</v>
      </c>
      <c r="OPG240" s="19">
        <f t="shared" si="437"/>
        <v>0</v>
      </c>
      <c r="OPH240" s="19">
        <f t="shared" si="437"/>
        <v>0</v>
      </c>
      <c r="OPI240" s="19">
        <f t="shared" si="437"/>
        <v>0</v>
      </c>
      <c r="OPJ240" s="19">
        <f t="shared" si="437"/>
        <v>0</v>
      </c>
      <c r="OPK240" s="19">
        <f t="shared" si="437"/>
        <v>0</v>
      </c>
      <c r="OPL240" s="19">
        <f t="shared" si="437"/>
        <v>0</v>
      </c>
      <c r="OPM240" s="19">
        <f t="shared" si="437"/>
        <v>0</v>
      </c>
      <c r="OPN240" s="19">
        <f t="shared" si="437"/>
        <v>0</v>
      </c>
      <c r="OPO240" s="19">
        <f t="shared" si="437"/>
        <v>0</v>
      </c>
      <c r="OPP240" s="19">
        <f t="shared" si="437"/>
        <v>0</v>
      </c>
      <c r="OPQ240" s="19">
        <f t="shared" si="437"/>
        <v>0</v>
      </c>
      <c r="OPR240" s="19">
        <f t="shared" si="437"/>
        <v>0</v>
      </c>
      <c r="OPS240" s="19">
        <f t="shared" si="437"/>
        <v>0</v>
      </c>
      <c r="OPT240" s="19">
        <f t="shared" si="437"/>
        <v>0</v>
      </c>
      <c r="OPU240" s="19">
        <f t="shared" si="437"/>
        <v>0</v>
      </c>
      <c r="OPV240" s="19">
        <f t="shared" si="437"/>
        <v>0</v>
      </c>
      <c r="OPW240" s="19">
        <f t="shared" si="437"/>
        <v>0</v>
      </c>
      <c r="OPX240" s="19">
        <f t="shared" si="437"/>
        <v>0</v>
      </c>
      <c r="OPY240" s="19">
        <f t="shared" si="437"/>
        <v>0</v>
      </c>
      <c r="OPZ240" s="19">
        <f t="shared" si="437"/>
        <v>0</v>
      </c>
      <c r="OQA240" s="19">
        <f t="shared" si="437"/>
        <v>0</v>
      </c>
      <c r="OQB240" s="19">
        <f t="shared" si="437"/>
        <v>0</v>
      </c>
      <c r="OQC240" s="19">
        <f t="shared" si="437"/>
        <v>0</v>
      </c>
      <c r="OQD240" s="19">
        <f t="shared" si="437"/>
        <v>0</v>
      </c>
      <c r="OQE240" s="19">
        <f t="shared" si="437"/>
        <v>0</v>
      </c>
      <c r="OQF240" s="19">
        <f t="shared" ref="OQF240:OSQ240" si="438">SUM(OQF241:OQF472)</f>
        <v>0</v>
      </c>
      <c r="OQG240" s="19">
        <f t="shared" si="438"/>
        <v>0</v>
      </c>
      <c r="OQH240" s="19">
        <f t="shared" si="438"/>
        <v>0</v>
      </c>
      <c r="OQI240" s="19">
        <f t="shared" si="438"/>
        <v>0</v>
      </c>
      <c r="OQJ240" s="19">
        <f t="shared" si="438"/>
        <v>0</v>
      </c>
      <c r="OQK240" s="19">
        <f t="shared" si="438"/>
        <v>0</v>
      </c>
      <c r="OQL240" s="19">
        <f t="shared" si="438"/>
        <v>0</v>
      </c>
      <c r="OQM240" s="19">
        <f t="shared" si="438"/>
        <v>0</v>
      </c>
      <c r="OQN240" s="19">
        <f t="shared" si="438"/>
        <v>0</v>
      </c>
      <c r="OQO240" s="19">
        <f t="shared" si="438"/>
        <v>0</v>
      </c>
      <c r="OQP240" s="19">
        <f t="shared" si="438"/>
        <v>0</v>
      </c>
      <c r="OQQ240" s="19">
        <f t="shared" si="438"/>
        <v>0</v>
      </c>
      <c r="OQR240" s="19">
        <f t="shared" si="438"/>
        <v>0</v>
      </c>
      <c r="OQS240" s="19">
        <f t="shared" si="438"/>
        <v>0</v>
      </c>
      <c r="OQT240" s="19">
        <f t="shared" si="438"/>
        <v>0</v>
      </c>
      <c r="OQU240" s="19">
        <f t="shared" si="438"/>
        <v>0</v>
      </c>
      <c r="OQV240" s="19">
        <f t="shared" si="438"/>
        <v>0</v>
      </c>
      <c r="OQW240" s="19">
        <f t="shared" si="438"/>
        <v>0</v>
      </c>
      <c r="OQX240" s="19">
        <f t="shared" si="438"/>
        <v>0</v>
      </c>
      <c r="OQY240" s="19">
        <f t="shared" si="438"/>
        <v>0</v>
      </c>
      <c r="OQZ240" s="19">
        <f t="shared" si="438"/>
        <v>0</v>
      </c>
      <c r="ORA240" s="19">
        <f t="shared" si="438"/>
        <v>0</v>
      </c>
      <c r="ORB240" s="19">
        <f t="shared" si="438"/>
        <v>0</v>
      </c>
      <c r="ORC240" s="19">
        <f t="shared" si="438"/>
        <v>0</v>
      </c>
      <c r="ORD240" s="19">
        <f t="shared" si="438"/>
        <v>0</v>
      </c>
      <c r="ORE240" s="19">
        <f t="shared" si="438"/>
        <v>0</v>
      </c>
      <c r="ORF240" s="19">
        <f t="shared" si="438"/>
        <v>0</v>
      </c>
      <c r="ORG240" s="19">
        <f t="shared" si="438"/>
        <v>0</v>
      </c>
      <c r="ORH240" s="19">
        <f t="shared" si="438"/>
        <v>0</v>
      </c>
      <c r="ORI240" s="19">
        <f t="shared" si="438"/>
        <v>0</v>
      </c>
      <c r="ORJ240" s="19">
        <f t="shared" si="438"/>
        <v>0</v>
      </c>
      <c r="ORK240" s="19">
        <f t="shared" si="438"/>
        <v>0</v>
      </c>
      <c r="ORL240" s="19">
        <f t="shared" si="438"/>
        <v>0</v>
      </c>
      <c r="ORM240" s="19">
        <f t="shared" si="438"/>
        <v>0</v>
      </c>
      <c r="ORN240" s="19">
        <f t="shared" si="438"/>
        <v>0</v>
      </c>
      <c r="ORO240" s="19">
        <f t="shared" si="438"/>
        <v>0</v>
      </c>
      <c r="ORP240" s="19">
        <f t="shared" si="438"/>
        <v>0</v>
      </c>
      <c r="ORQ240" s="19">
        <f t="shared" si="438"/>
        <v>0</v>
      </c>
      <c r="ORR240" s="19">
        <f t="shared" si="438"/>
        <v>0</v>
      </c>
      <c r="ORS240" s="19">
        <f t="shared" si="438"/>
        <v>0</v>
      </c>
      <c r="ORT240" s="19">
        <f t="shared" si="438"/>
        <v>0</v>
      </c>
      <c r="ORU240" s="19">
        <f t="shared" si="438"/>
        <v>0</v>
      </c>
      <c r="ORV240" s="19">
        <f t="shared" si="438"/>
        <v>0</v>
      </c>
      <c r="ORW240" s="19">
        <f t="shared" si="438"/>
        <v>0</v>
      </c>
      <c r="ORX240" s="19">
        <f t="shared" si="438"/>
        <v>0</v>
      </c>
      <c r="ORY240" s="19">
        <f t="shared" si="438"/>
        <v>0</v>
      </c>
      <c r="ORZ240" s="19">
        <f t="shared" si="438"/>
        <v>0</v>
      </c>
      <c r="OSA240" s="19">
        <f t="shared" si="438"/>
        <v>0</v>
      </c>
      <c r="OSB240" s="19">
        <f t="shared" si="438"/>
        <v>0</v>
      </c>
      <c r="OSC240" s="19">
        <f t="shared" si="438"/>
        <v>0</v>
      </c>
      <c r="OSD240" s="19">
        <f t="shared" si="438"/>
        <v>0</v>
      </c>
      <c r="OSE240" s="19">
        <f t="shared" si="438"/>
        <v>0</v>
      </c>
      <c r="OSF240" s="19">
        <f t="shared" si="438"/>
        <v>0</v>
      </c>
      <c r="OSG240" s="19">
        <f t="shared" si="438"/>
        <v>0</v>
      </c>
      <c r="OSH240" s="19">
        <f t="shared" si="438"/>
        <v>0</v>
      </c>
      <c r="OSI240" s="19">
        <f t="shared" si="438"/>
        <v>0</v>
      </c>
      <c r="OSJ240" s="19">
        <f t="shared" si="438"/>
        <v>0</v>
      </c>
      <c r="OSK240" s="19">
        <f t="shared" si="438"/>
        <v>0</v>
      </c>
      <c r="OSL240" s="19">
        <f t="shared" si="438"/>
        <v>0</v>
      </c>
      <c r="OSM240" s="19">
        <f t="shared" si="438"/>
        <v>0</v>
      </c>
      <c r="OSN240" s="19">
        <f t="shared" si="438"/>
        <v>0</v>
      </c>
      <c r="OSO240" s="19">
        <f t="shared" si="438"/>
        <v>0</v>
      </c>
      <c r="OSP240" s="19">
        <f t="shared" si="438"/>
        <v>0</v>
      </c>
      <c r="OSQ240" s="19">
        <f t="shared" si="438"/>
        <v>0</v>
      </c>
      <c r="OSR240" s="19">
        <f t="shared" ref="OSR240:OVC240" si="439">SUM(OSR241:OSR472)</f>
        <v>0</v>
      </c>
      <c r="OSS240" s="19">
        <f t="shared" si="439"/>
        <v>0</v>
      </c>
      <c r="OST240" s="19">
        <f t="shared" si="439"/>
        <v>0</v>
      </c>
      <c r="OSU240" s="19">
        <f t="shared" si="439"/>
        <v>0</v>
      </c>
      <c r="OSV240" s="19">
        <f t="shared" si="439"/>
        <v>0</v>
      </c>
      <c r="OSW240" s="19">
        <f t="shared" si="439"/>
        <v>0</v>
      </c>
      <c r="OSX240" s="19">
        <f t="shared" si="439"/>
        <v>0</v>
      </c>
      <c r="OSY240" s="19">
        <f t="shared" si="439"/>
        <v>0</v>
      </c>
      <c r="OSZ240" s="19">
        <f t="shared" si="439"/>
        <v>0</v>
      </c>
      <c r="OTA240" s="19">
        <f t="shared" si="439"/>
        <v>0</v>
      </c>
      <c r="OTB240" s="19">
        <f t="shared" si="439"/>
        <v>0</v>
      </c>
      <c r="OTC240" s="19">
        <f t="shared" si="439"/>
        <v>0</v>
      </c>
      <c r="OTD240" s="19">
        <f t="shared" si="439"/>
        <v>0</v>
      </c>
      <c r="OTE240" s="19">
        <f t="shared" si="439"/>
        <v>0</v>
      </c>
      <c r="OTF240" s="19">
        <f t="shared" si="439"/>
        <v>0</v>
      </c>
      <c r="OTG240" s="19">
        <f t="shared" si="439"/>
        <v>0</v>
      </c>
      <c r="OTH240" s="19">
        <f t="shared" si="439"/>
        <v>0</v>
      </c>
      <c r="OTI240" s="19">
        <f t="shared" si="439"/>
        <v>0</v>
      </c>
      <c r="OTJ240" s="19">
        <f t="shared" si="439"/>
        <v>0</v>
      </c>
      <c r="OTK240" s="19">
        <f t="shared" si="439"/>
        <v>0</v>
      </c>
      <c r="OTL240" s="19">
        <f t="shared" si="439"/>
        <v>0</v>
      </c>
      <c r="OTM240" s="19">
        <f t="shared" si="439"/>
        <v>0</v>
      </c>
      <c r="OTN240" s="19">
        <f t="shared" si="439"/>
        <v>0</v>
      </c>
      <c r="OTO240" s="19">
        <f t="shared" si="439"/>
        <v>0</v>
      </c>
      <c r="OTP240" s="19">
        <f t="shared" si="439"/>
        <v>0</v>
      </c>
      <c r="OTQ240" s="19">
        <f t="shared" si="439"/>
        <v>0</v>
      </c>
      <c r="OTR240" s="19">
        <f t="shared" si="439"/>
        <v>0</v>
      </c>
      <c r="OTS240" s="19">
        <f t="shared" si="439"/>
        <v>0</v>
      </c>
      <c r="OTT240" s="19">
        <f t="shared" si="439"/>
        <v>0</v>
      </c>
      <c r="OTU240" s="19">
        <f t="shared" si="439"/>
        <v>0</v>
      </c>
      <c r="OTV240" s="19">
        <f t="shared" si="439"/>
        <v>0</v>
      </c>
      <c r="OTW240" s="19">
        <f t="shared" si="439"/>
        <v>0</v>
      </c>
      <c r="OTX240" s="19">
        <f t="shared" si="439"/>
        <v>0</v>
      </c>
      <c r="OTY240" s="19">
        <f t="shared" si="439"/>
        <v>0</v>
      </c>
      <c r="OTZ240" s="19">
        <f t="shared" si="439"/>
        <v>0</v>
      </c>
      <c r="OUA240" s="19">
        <f t="shared" si="439"/>
        <v>0</v>
      </c>
      <c r="OUB240" s="19">
        <f t="shared" si="439"/>
        <v>0</v>
      </c>
      <c r="OUC240" s="19">
        <f t="shared" si="439"/>
        <v>0</v>
      </c>
      <c r="OUD240" s="19">
        <f t="shared" si="439"/>
        <v>0</v>
      </c>
      <c r="OUE240" s="19">
        <f t="shared" si="439"/>
        <v>0</v>
      </c>
      <c r="OUF240" s="19">
        <f t="shared" si="439"/>
        <v>0</v>
      </c>
      <c r="OUG240" s="19">
        <f t="shared" si="439"/>
        <v>0</v>
      </c>
      <c r="OUH240" s="19">
        <f t="shared" si="439"/>
        <v>0</v>
      </c>
      <c r="OUI240" s="19">
        <f t="shared" si="439"/>
        <v>0</v>
      </c>
      <c r="OUJ240" s="19">
        <f t="shared" si="439"/>
        <v>0</v>
      </c>
      <c r="OUK240" s="19">
        <f t="shared" si="439"/>
        <v>0</v>
      </c>
      <c r="OUL240" s="19">
        <f t="shared" si="439"/>
        <v>0</v>
      </c>
      <c r="OUM240" s="19">
        <f t="shared" si="439"/>
        <v>0</v>
      </c>
      <c r="OUN240" s="19">
        <f t="shared" si="439"/>
        <v>0</v>
      </c>
      <c r="OUO240" s="19">
        <f t="shared" si="439"/>
        <v>0</v>
      </c>
      <c r="OUP240" s="19">
        <f t="shared" si="439"/>
        <v>0</v>
      </c>
      <c r="OUQ240" s="19">
        <f t="shared" si="439"/>
        <v>0</v>
      </c>
      <c r="OUR240" s="19">
        <f t="shared" si="439"/>
        <v>0</v>
      </c>
      <c r="OUS240" s="19">
        <f t="shared" si="439"/>
        <v>0</v>
      </c>
      <c r="OUT240" s="19">
        <f t="shared" si="439"/>
        <v>0</v>
      </c>
      <c r="OUU240" s="19">
        <f t="shared" si="439"/>
        <v>0</v>
      </c>
      <c r="OUV240" s="19">
        <f t="shared" si="439"/>
        <v>0</v>
      </c>
      <c r="OUW240" s="19">
        <f t="shared" si="439"/>
        <v>0</v>
      </c>
      <c r="OUX240" s="19">
        <f t="shared" si="439"/>
        <v>0</v>
      </c>
      <c r="OUY240" s="19">
        <f t="shared" si="439"/>
        <v>0</v>
      </c>
      <c r="OUZ240" s="19">
        <f t="shared" si="439"/>
        <v>0</v>
      </c>
      <c r="OVA240" s="19">
        <f t="shared" si="439"/>
        <v>0</v>
      </c>
      <c r="OVB240" s="19">
        <f t="shared" si="439"/>
        <v>0</v>
      </c>
      <c r="OVC240" s="19">
        <f t="shared" si="439"/>
        <v>0</v>
      </c>
      <c r="OVD240" s="19">
        <f t="shared" ref="OVD240:OXO240" si="440">SUM(OVD241:OVD472)</f>
        <v>0</v>
      </c>
      <c r="OVE240" s="19">
        <f t="shared" si="440"/>
        <v>0</v>
      </c>
      <c r="OVF240" s="19">
        <f t="shared" si="440"/>
        <v>0</v>
      </c>
      <c r="OVG240" s="19">
        <f t="shared" si="440"/>
        <v>0</v>
      </c>
      <c r="OVH240" s="19">
        <f t="shared" si="440"/>
        <v>0</v>
      </c>
      <c r="OVI240" s="19">
        <f t="shared" si="440"/>
        <v>0</v>
      </c>
      <c r="OVJ240" s="19">
        <f t="shared" si="440"/>
        <v>0</v>
      </c>
      <c r="OVK240" s="19">
        <f t="shared" si="440"/>
        <v>0</v>
      </c>
      <c r="OVL240" s="19">
        <f t="shared" si="440"/>
        <v>0</v>
      </c>
      <c r="OVM240" s="19">
        <f t="shared" si="440"/>
        <v>0</v>
      </c>
      <c r="OVN240" s="19">
        <f t="shared" si="440"/>
        <v>0</v>
      </c>
      <c r="OVO240" s="19">
        <f t="shared" si="440"/>
        <v>0</v>
      </c>
      <c r="OVP240" s="19">
        <f t="shared" si="440"/>
        <v>0</v>
      </c>
      <c r="OVQ240" s="19">
        <f t="shared" si="440"/>
        <v>0</v>
      </c>
      <c r="OVR240" s="19">
        <f t="shared" si="440"/>
        <v>0</v>
      </c>
      <c r="OVS240" s="19">
        <f t="shared" si="440"/>
        <v>0</v>
      </c>
      <c r="OVT240" s="19">
        <f t="shared" si="440"/>
        <v>0</v>
      </c>
      <c r="OVU240" s="19">
        <f t="shared" si="440"/>
        <v>0</v>
      </c>
      <c r="OVV240" s="19">
        <f t="shared" si="440"/>
        <v>0</v>
      </c>
      <c r="OVW240" s="19">
        <f t="shared" si="440"/>
        <v>0</v>
      </c>
      <c r="OVX240" s="19">
        <f t="shared" si="440"/>
        <v>0</v>
      </c>
      <c r="OVY240" s="19">
        <f t="shared" si="440"/>
        <v>0</v>
      </c>
      <c r="OVZ240" s="19">
        <f t="shared" si="440"/>
        <v>0</v>
      </c>
      <c r="OWA240" s="19">
        <f t="shared" si="440"/>
        <v>0</v>
      </c>
      <c r="OWB240" s="19">
        <f t="shared" si="440"/>
        <v>0</v>
      </c>
      <c r="OWC240" s="19">
        <f t="shared" si="440"/>
        <v>0</v>
      </c>
      <c r="OWD240" s="19">
        <f t="shared" si="440"/>
        <v>0</v>
      </c>
      <c r="OWE240" s="19">
        <f t="shared" si="440"/>
        <v>0</v>
      </c>
      <c r="OWF240" s="19">
        <f t="shared" si="440"/>
        <v>0</v>
      </c>
      <c r="OWG240" s="19">
        <f t="shared" si="440"/>
        <v>0</v>
      </c>
      <c r="OWH240" s="19">
        <f t="shared" si="440"/>
        <v>0</v>
      </c>
      <c r="OWI240" s="19">
        <f t="shared" si="440"/>
        <v>0</v>
      </c>
      <c r="OWJ240" s="19">
        <f t="shared" si="440"/>
        <v>0</v>
      </c>
      <c r="OWK240" s="19">
        <f t="shared" si="440"/>
        <v>0</v>
      </c>
      <c r="OWL240" s="19">
        <f t="shared" si="440"/>
        <v>0</v>
      </c>
      <c r="OWM240" s="19">
        <f t="shared" si="440"/>
        <v>0</v>
      </c>
      <c r="OWN240" s="19">
        <f t="shared" si="440"/>
        <v>0</v>
      </c>
      <c r="OWO240" s="19">
        <f t="shared" si="440"/>
        <v>0</v>
      </c>
      <c r="OWP240" s="19">
        <f t="shared" si="440"/>
        <v>0</v>
      </c>
      <c r="OWQ240" s="19">
        <f t="shared" si="440"/>
        <v>0</v>
      </c>
      <c r="OWR240" s="19">
        <f t="shared" si="440"/>
        <v>0</v>
      </c>
      <c r="OWS240" s="19">
        <f t="shared" si="440"/>
        <v>0</v>
      </c>
      <c r="OWT240" s="19">
        <f t="shared" si="440"/>
        <v>0</v>
      </c>
      <c r="OWU240" s="19">
        <f t="shared" si="440"/>
        <v>0</v>
      </c>
      <c r="OWV240" s="19">
        <f t="shared" si="440"/>
        <v>0</v>
      </c>
      <c r="OWW240" s="19">
        <f t="shared" si="440"/>
        <v>0</v>
      </c>
      <c r="OWX240" s="19">
        <f t="shared" si="440"/>
        <v>0</v>
      </c>
      <c r="OWY240" s="19">
        <f t="shared" si="440"/>
        <v>0</v>
      </c>
      <c r="OWZ240" s="19">
        <f t="shared" si="440"/>
        <v>0</v>
      </c>
      <c r="OXA240" s="19">
        <f t="shared" si="440"/>
        <v>0</v>
      </c>
      <c r="OXB240" s="19">
        <f t="shared" si="440"/>
        <v>0</v>
      </c>
      <c r="OXC240" s="19">
        <f t="shared" si="440"/>
        <v>0</v>
      </c>
      <c r="OXD240" s="19">
        <f t="shared" si="440"/>
        <v>0</v>
      </c>
      <c r="OXE240" s="19">
        <f t="shared" si="440"/>
        <v>0</v>
      </c>
      <c r="OXF240" s="19">
        <f t="shared" si="440"/>
        <v>0</v>
      </c>
      <c r="OXG240" s="19">
        <f t="shared" si="440"/>
        <v>0</v>
      </c>
      <c r="OXH240" s="19">
        <f t="shared" si="440"/>
        <v>0</v>
      </c>
      <c r="OXI240" s="19">
        <f t="shared" si="440"/>
        <v>0</v>
      </c>
      <c r="OXJ240" s="19">
        <f t="shared" si="440"/>
        <v>0</v>
      </c>
      <c r="OXK240" s="19">
        <f t="shared" si="440"/>
        <v>0</v>
      </c>
      <c r="OXL240" s="19">
        <f t="shared" si="440"/>
        <v>0</v>
      </c>
      <c r="OXM240" s="19">
        <f t="shared" si="440"/>
        <v>0</v>
      </c>
      <c r="OXN240" s="19">
        <f t="shared" si="440"/>
        <v>0</v>
      </c>
      <c r="OXO240" s="19">
        <f t="shared" si="440"/>
        <v>0</v>
      </c>
      <c r="OXP240" s="19">
        <f t="shared" ref="OXP240:PAA240" si="441">SUM(OXP241:OXP472)</f>
        <v>0</v>
      </c>
      <c r="OXQ240" s="19">
        <f t="shared" si="441"/>
        <v>0</v>
      </c>
      <c r="OXR240" s="19">
        <f t="shared" si="441"/>
        <v>0</v>
      </c>
      <c r="OXS240" s="19">
        <f t="shared" si="441"/>
        <v>0</v>
      </c>
      <c r="OXT240" s="19">
        <f t="shared" si="441"/>
        <v>0</v>
      </c>
      <c r="OXU240" s="19">
        <f t="shared" si="441"/>
        <v>0</v>
      </c>
      <c r="OXV240" s="19">
        <f t="shared" si="441"/>
        <v>0</v>
      </c>
      <c r="OXW240" s="19">
        <f t="shared" si="441"/>
        <v>0</v>
      </c>
      <c r="OXX240" s="19">
        <f t="shared" si="441"/>
        <v>0</v>
      </c>
      <c r="OXY240" s="19">
        <f t="shared" si="441"/>
        <v>0</v>
      </c>
      <c r="OXZ240" s="19">
        <f t="shared" si="441"/>
        <v>0</v>
      </c>
      <c r="OYA240" s="19">
        <f t="shared" si="441"/>
        <v>0</v>
      </c>
      <c r="OYB240" s="19">
        <f t="shared" si="441"/>
        <v>0</v>
      </c>
      <c r="OYC240" s="19">
        <f t="shared" si="441"/>
        <v>0</v>
      </c>
      <c r="OYD240" s="19">
        <f t="shared" si="441"/>
        <v>0</v>
      </c>
      <c r="OYE240" s="19">
        <f t="shared" si="441"/>
        <v>0</v>
      </c>
      <c r="OYF240" s="19">
        <f t="shared" si="441"/>
        <v>0</v>
      </c>
      <c r="OYG240" s="19">
        <f t="shared" si="441"/>
        <v>0</v>
      </c>
      <c r="OYH240" s="19">
        <f t="shared" si="441"/>
        <v>0</v>
      </c>
      <c r="OYI240" s="19">
        <f t="shared" si="441"/>
        <v>0</v>
      </c>
      <c r="OYJ240" s="19">
        <f t="shared" si="441"/>
        <v>0</v>
      </c>
      <c r="OYK240" s="19">
        <f t="shared" si="441"/>
        <v>0</v>
      </c>
      <c r="OYL240" s="19">
        <f t="shared" si="441"/>
        <v>0</v>
      </c>
      <c r="OYM240" s="19">
        <f t="shared" si="441"/>
        <v>0</v>
      </c>
      <c r="OYN240" s="19">
        <f t="shared" si="441"/>
        <v>0</v>
      </c>
      <c r="OYO240" s="19">
        <f t="shared" si="441"/>
        <v>0</v>
      </c>
      <c r="OYP240" s="19">
        <f t="shared" si="441"/>
        <v>0</v>
      </c>
      <c r="OYQ240" s="19">
        <f t="shared" si="441"/>
        <v>0</v>
      </c>
      <c r="OYR240" s="19">
        <f t="shared" si="441"/>
        <v>0</v>
      </c>
      <c r="OYS240" s="19">
        <f t="shared" si="441"/>
        <v>0</v>
      </c>
      <c r="OYT240" s="19">
        <f t="shared" si="441"/>
        <v>0</v>
      </c>
      <c r="OYU240" s="19">
        <f t="shared" si="441"/>
        <v>0</v>
      </c>
      <c r="OYV240" s="19">
        <f t="shared" si="441"/>
        <v>0</v>
      </c>
      <c r="OYW240" s="19">
        <f t="shared" si="441"/>
        <v>0</v>
      </c>
      <c r="OYX240" s="19">
        <f t="shared" si="441"/>
        <v>0</v>
      </c>
      <c r="OYY240" s="19">
        <f t="shared" si="441"/>
        <v>0</v>
      </c>
      <c r="OYZ240" s="19">
        <f t="shared" si="441"/>
        <v>0</v>
      </c>
      <c r="OZA240" s="19">
        <f t="shared" si="441"/>
        <v>0</v>
      </c>
      <c r="OZB240" s="19">
        <f t="shared" si="441"/>
        <v>0</v>
      </c>
      <c r="OZC240" s="19">
        <f t="shared" si="441"/>
        <v>0</v>
      </c>
      <c r="OZD240" s="19">
        <f t="shared" si="441"/>
        <v>0</v>
      </c>
      <c r="OZE240" s="19">
        <f t="shared" si="441"/>
        <v>0</v>
      </c>
      <c r="OZF240" s="19">
        <f t="shared" si="441"/>
        <v>0</v>
      </c>
      <c r="OZG240" s="19">
        <f t="shared" si="441"/>
        <v>0</v>
      </c>
      <c r="OZH240" s="19">
        <f t="shared" si="441"/>
        <v>0</v>
      </c>
      <c r="OZI240" s="19">
        <f t="shared" si="441"/>
        <v>0</v>
      </c>
      <c r="OZJ240" s="19">
        <f t="shared" si="441"/>
        <v>0</v>
      </c>
      <c r="OZK240" s="19">
        <f t="shared" si="441"/>
        <v>0</v>
      </c>
      <c r="OZL240" s="19">
        <f t="shared" si="441"/>
        <v>0</v>
      </c>
      <c r="OZM240" s="19">
        <f t="shared" si="441"/>
        <v>0</v>
      </c>
      <c r="OZN240" s="19">
        <f t="shared" si="441"/>
        <v>0</v>
      </c>
      <c r="OZO240" s="19">
        <f t="shared" si="441"/>
        <v>0</v>
      </c>
      <c r="OZP240" s="19">
        <f t="shared" si="441"/>
        <v>0</v>
      </c>
      <c r="OZQ240" s="19">
        <f t="shared" si="441"/>
        <v>0</v>
      </c>
      <c r="OZR240" s="19">
        <f t="shared" si="441"/>
        <v>0</v>
      </c>
      <c r="OZS240" s="19">
        <f t="shared" si="441"/>
        <v>0</v>
      </c>
      <c r="OZT240" s="19">
        <f t="shared" si="441"/>
        <v>0</v>
      </c>
      <c r="OZU240" s="19">
        <f t="shared" si="441"/>
        <v>0</v>
      </c>
      <c r="OZV240" s="19">
        <f t="shared" si="441"/>
        <v>0</v>
      </c>
      <c r="OZW240" s="19">
        <f t="shared" si="441"/>
        <v>0</v>
      </c>
      <c r="OZX240" s="19">
        <f t="shared" si="441"/>
        <v>0</v>
      </c>
      <c r="OZY240" s="19">
        <f t="shared" si="441"/>
        <v>0</v>
      </c>
      <c r="OZZ240" s="19">
        <f t="shared" si="441"/>
        <v>0</v>
      </c>
      <c r="PAA240" s="19">
        <f t="shared" si="441"/>
        <v>0</v>
      </c>
      <c r="PAB240" s="19">
        <f t="shared" ref="PAB240:PCM240" si="442">SUM(PAB241:PAB472)</f>
        <v>0</v>
      </c>
      <c r="PAC240" s="19">
        <f t="shared" si="442"/>
        <v>0</v>
      </c>
      <c r="PAD240" s="19">
        <f t="shared" si="442"/>
        <v>0</v>
      </c>
      <c r="PAE240" s="19">
        <f t="shared" si="442"/>
        <v>0</v>
      </c>
      <c r="PAF240" s="19">
        <f t="shared" si="442"/>
        <v>0</v>
      </c>
      <c r="PAG240" s="19">
        <f t="shared" si="442"/>
        <v>0</v>
      </c>
      <c r="PAH240" s="19">
        <f t="shared" si="442"/>
        <v>0</v>
      </c>
      <c r="PAI240" s="19">
        <f t="shared" si="442"/>
        <v>0</v>
      </c>
      <c r="PAJ240" s="19">
        <f t="shared" si="442"/>
        <v>0</v>
      </c>
      <c r="PAK240" s="19">
        <f t="shared" si="442"/>
        <v>0</v>
      </c>
      <c r="PAL240" s="19">
        <f t="shared" si="442"/>
        <v>0</v>
      </c>
      <c r="PAM240" s="19">
        <f t="shared" si="442"/>
        <v>0</v>
      </c>
      <c r="PAN240" s="19">
        <f t="shared" si="442"/>
        <v>0</v>
      </c>
      <c r="PAO240" s="19">
        <f t="shared" si="442"/>
        <v>0</v>
      </c>
      <c r="PAP240" s="19">
        <f t="shared" si="442"/>
        <v>0</v>
      </c>
      <c r="PAQ240" s="19">
        <f t="shared" si="442"/>
        <v>0</v>
      </c>
      <c r="PAR240" s="19">
        <f t="shared" si="442"/>
        <v>0</v>
      </c>
      <c r="PAS240" s="19">
        <f t="shared" si="442"/>
        <v>0</v>
      </c>
      <c r="PAT240" s="19">
        <f t="shared" si="442"/>
        <v>0</v>
      </c>
      <c r="PAU240" s="19">
        <f t="shared" si="442"/>
        <v>0</v>
      </c>
      <c r="PAV240" s="19">
        <f t="shared" si="442"/>
        <v>0</v>
      </c>
      <c r="PAW240" s="19">
        <f t="shared" si="442"/>
        <v>0</v>
      </c>
      <c r="PAX240" s="19">
        <f t="shared" si="442"/>
        <v>0</v>
      </c>
      <c r="PAY240" s="19">
        <f t="shared" si="442"/>
        <v>0</v>
      </c>
      <c r="PAZ240" s="19">
        <f t="shared" si="442"/>
        <v>0</v>
      </c>
      <c r="PBA240" s="19">
        <f t="shared" si="442"/>
        <v>0</v>
      </c>
      <c r="PBB240" s="19">
        <f t="shared" si="442"/>
        <v>0</v>
      </c>
      <c r="PBC240" s="19">
        <f t="shared" si="442"/>
        <v>0</v>
      </c>
      <c r="PBD240" s="19">
        <f t="shared" si="442"/>
        <v>0</v>
      </c>
      <c r="PBE240" s="19">
        <f t="shared" si="442"/>
        <v>0</v>
      </c>
      <c r="PBF240" s="19">
        <f t="shared" si="442"/>
        <v>0</v>
      </c>
      <c r="PBG240" s="19">
        <f t="shared" si="442"/>
        <v>0</v>
      </c>
      <c r="PBH240" s="19">
        <f t="shared" si="442"/>
        <v>0</v>
      </c>
      <c r="PBI240" s="19">
        <f t="shared" si="442"/>
        <v>0</v>
      </c>
      <c r="PBJ240" s="19">
        <f t="shared" si="442"/>
        <v>0</v>
      </c>
      <c r="PBK240" s="19">
        <f t="shared" si="442"/>
        <v>0</v>
      </c>
      <c r="PBL240" s="19">
        <f t="shared" si="442"/>
        <v>0</v>
      </c>
      <c r="PBM240" s="19">
        <f t="shared" si="442"/>
        <v>0</v>
      </c>
      <c r="PBN240" s="19">
        <f t="shared" si="442"/>
        <v>0</v>
      </c>
      <c r="PBO240" s="19">
        <f t="shared" si="442"/>
        <v>0</v>
      </c>
      <c r="PBP240" s="19">
        <f t="shared" si="442"/>
        <v>0</v>
      </c>
      <c r="PBQ240" s="19">
        <f t="shared" si="442"/>
        <v>0</v>
      </c>
      <c r="PBR240" s="19">
        <f t="shared" si="442"/>
        <v>0</v>
      </c>
      <c r="PBS240" s="19">
        <f t="shared" si="442"/>
        <v>0</v>
      </c>
      <c r="PBT240" s="19">
        <f t="shared" si="442"/>
        <v>0</v>
      </c>
      <c r="PBU240" s="19">
        <f t="shared" si="442"/>
        <v>0</v>
      </c>
      <c r="PBV240" s="19">
        <f t="shared" si="442"/>
        <v>0</v>
      </c>
      <c r="PBW240" s="19">
        <f t="shared" si="442"/>
        <v>0</v>
      </c>
      <c r="PBX240" s="19">
        <f t="shared" si="442"/>
        <v>0</v>
      </c>
      <c r="PBY240" s="19">
        <f t="shared" si="442"/>
        <v>0</v>
      </c>
      <c r="PBZ240" s="19">
        <f t="shared" si="442"/>
        <v>0</v>
      </c>
      <c r="PCA240" s="19">
        <f t="shared" si="442"/>
        <v>0</v>
      </c>
      <c r="PCB240" s="19">
        <f t="shared" si="442"/>
        <v>0</v>
      </c>
      <c r="PCC240" s="19">
        <f t="shared" si="442"/>
        <v>0</v>
      </c>
      <c r="PCD240" s="19">
        <f t="shared" si="442"/>
        <v>0</v>
      </c>
      <c r="PCE240" s="19">
        <f t="shared" si="442"/>
        <v>0</v>
      </c>
      <c r="PCF240" s="19">
        <f t="shared" si="442"/>
        <v>0</v>
      </c>
      <c r="PCG240" s="19">
        <f t="shared" si="442"/>
        <v>0</v>
      </c>
      <c r="PCH240" s="19">
        <f t="shared" si="442"/>
        <v>0</v>
      </c>
      <c r="PCI240" s="19">
        <f t="shared" si="442"/>
        <v>0</v>
      </c>
      <c r="PCJ240" s="19">
        <f t="shared" si="442"/>
        <v>0</v>
      </c>
      <c r="PCK240" s="19">
        <f t="shared" si="442"/>
        <v>0</v>
      </c>
      <c r="PCL240" s="19">
        <f t="shared" si="442"/>
        <v>0</v>
      </c>
      <c r="PCM240" s="19">
        <f t="shared" si="442"/>
        <v>0</v>
      </c>
      <c r="PCN240" s="19">
        <f t="shared" ref="PCN240:PEY240" si="443">SUM(PCN241:PCN472)</f>
        <v>0</v>
      </c>
      <c r="PCO240" s="19">
        <f t="shared" si="443"/>
        <v>0</v>
      </c>
      <c r="PCP240" s="19">
        <f t="shared" si="443"/>
        <v>0</v>
      </c>
      <c r="PCQ240" s="19">
        <f t="shared" si="443"/>
        <v>0</v>
      </c>
      <c r="PCR240" s="19">
        <f t="shared" si="443"/>
        <v>0</v>
      </c>
      <c r="PCS240" s="19">
        <f t="shared" si="443"/>
        <v>0</v>
      </c>
      <c r="PCT240" s="19">
        <f t="shared" si="443"/>
        <v>0</v>
      </c>
      <c r="PCU240" s="19">
        <f t="shared" si="443"/>
        <v>0</v>
      </c>
      <c r="PCV240" s="19">
        <f t="shared" si="443"/>
        <v>0</v>
      </c>
      <c r="PCW240" s="19">
        <f t="shared" si="443"/>
        <v>0</v>
      </c>
      <c r="PCX240" s="19">
        <f t="shared" si="443"/>
        <v>0</v>
      </c>
      <c r="PCY240" s="19">
        <f t="shared" si="443"/>
        <v>0</v>
      </c>
      <c r="PCZ240" s="19">
        <f t="shared" si="443"/>
        <v>0</v>
      </c>
      <c r="PDA240" s="19">
        <f t="shared" si="443"/>
        <v>0</v>
      </c>
      <c r="PDB240" s="19">
        <f t="shared" si="443"/>
        <v>0</v>
      </c>
      <c r="PDC240" s="19">
        <f t="shared" si="443"/>
        <v>0</v>
      </c>
      <c r="PDD240" s="19">
        <f t="shared" si="443"/>
        <v>0</v>
      </c>
      <c r="PDE240" s="19">
        <f t="shared" si="443"/>
        <v>0</v>
      </c>
      <c r="PDF240" s="19">
        <f t="shared" si="443"/>
        <v>0</v>
      </c>
      <c r="PDG240" s="19">
        <f t="shared" si="443"/>
        <v>0</v>
      </c>
      <c r="PDH240" s="19">
        <f t="shared" si="443"/>
        <v>0</v>
      </c>
      <c r="PDI240" s="19">
        <f t="shared" si="443"/>
        <v>0</v>
      </c>
      <c r="PDJ240" s="19">
        <f t="shared" si="443"/>
        <v>0</v>
      </c>
      <c r="PDK240" s="19">
        <f t="shared" si="443"/>
        <v>0</v>
      </c>
      <c r="PDL240" s="19">
        <f t="shared" si="443"/>
        <v>0</v>
      </c>
      <c r="PDM240" s="19">
        <f t="shared" si="443"/>
        <v>0</v>
      </c>
      <c r="PDN240" s="19">
        <f t="shared" si="443"/>
        <v>0</v>
      </c>
      <c r="PDO240" s="19">
        <f t="shared" si="443"/>
        <v>0</v>
      </c>
      <c r="PDP240" s="19">
        <f t="shared" si="443"/>
        <v>0</v>
      </c>
      <c r="PDQ240" s="19">
        <f t="shared" si="443"/>
        <v>0</v>
      </c>
      <c r="PDR240" s="19">
        <f t="shared" si="443"/>
        <v>0</v>
      </c>
      <c r="PDS240" s="19">
        <f t="shared" si="443"/>
        <v>0</v>
      </c>
      <c r="PDT240" s="19">
        <f t="shared" si="443"/>
        <v>0</v>
      </c>
      <c r="PDU240" s="19">
        <f t="shared" si="443"/>
        <v>0</v>
      </c>
      <c r="PDV240" s="19">
        <f t="shared" si="443"/>
        <v>0</v>
      </c>
      <c r="PDW240" s="19">
        <f t="shared" si="443"/>
        <v>0</v>
      </c>
      <c r="PDX240" s="19">
        <f t="shared" si="443"/>
        <v>0</v>
      </c>
      <c r="PDY240" s="19">
        <f t="shared" si="443"/>
        <v>0</v>
      </c>
      <c r="PDZ240" s="19">
        <f t="shared" si="443"/>
        <v>0</v>
      </c>
      <c r="PEA240" s="19">
        <f t="shared" si="443"/>
        <v>0</v>
      </c>
      <c r="PEB240" s="19">
        <f t="shared" si="443"/>
        <v>0</v>
      </c>
      <c r="PEC240" s="19">
        <f t="shared" si="443"/>
        <v>0</v>
      </c>
      <c r="PED240" s="19">
        <f t="shared" si="443"/>
        <v>0</v>
      </c>
      <c r="PEE240" s="19">
        <f t="shared" si="443"/>
        <v>0</v>
      </c>
      <c r="PEF240" s="19">
        <f t="shared" si="443"/>
        <v>0</v>
      </c>
      <c r="PEG240" s="19">
        <f t="shared" si="443"/>
        <v>0</v>
      </c>
      <c r="PEH240" s="19">
        <f t="shared" si="443"/>
        <v>0</v>
      </c>
      <c r="PEI240" s="19">
        <f t="shared" si="443"/>
        <v>0</v>
      </c>
      <c r="PEJ240" s="19">
        <f t="shared" si="443"/>
        <v>0</v>
      </c>
      <c r="PEK240" s="19">
        <f t="shared" si="443"/>
        <v>0</v>
      </c>
      <c r="PEL240" s="19">
        <f t="shared" si="443"/>
        <v>0</v>
      </c>
      <c r="PEM240" s="19">
        <f t="shared" si="443"/>
        <v>0</v>
      </c>
      <c r="PEN240" s="19">
        <f t="shared" si="443"/>
        <v>0</v>
      </c>
      <c r="PEO240" s="19">
        <f t="shared" si="443"/>
        <v>0</v>
      </c>
      <c r="PEP240" s="19">
        <f t="shared" si="443"/>
        <v>0</v>
      </c>
      <c r="PEQ240" s="19">
        <f t="shared" si="443"/>
        <v>0</v>
      </c>
      <c r="PER240" s="19">
        <f t="shared" si="443"/>
        <v>0</v>
      </c>
      <c r="PES240" s="19">
        <f t="shared" si="443"/>
        <v>0</v>
      </c>
      <c r="PET240" s="19">
        <f t="shared" si="443"/>
        <v>0</v>
      </c>
      <c r="PEU240" s="19">
        <f t="shared" si="443"/>
        <v>0</v>
      </c>
      <c r="PEV240" s="19">
        <f t="shared" si="443"/>
        <v>0</v>
      </c>
      <c r="PEW240" s="19">
        <f t="shared" si="443"/>
        <v>0</v>
      </c>
      <c r="PEX240" s="19">
        <f t="shared" si="443"/>
        <v>0</v>
      </c>
      <c r="PEY240" s="19">
        <f t="shared" si="443"/>
        <v>0</v>
      </c>
      <c r="PEZ240" s="19">
        <f t="shared" ref="PEZ240:PHK240" si="444">SUM(PEZ241:PEZ472)</f>
        <v>0</v>
      </c>
      <c r="PFA240" s="19">
        <f t="shared" si="444"/>
        <v>0</v>
      </c>
      <c r="PFB240" s="19">
        <f t="shared" si="444"/>
        <v>0</v>
      </c>
      <c r="PFC240" s="19">
        <f t="shared" si="444"/>
        <v>0</v>
      </c>
      <c r="PFD240" s="19">
        <f t="shared" si="444"/>
        <v>0</v>
      </c>
      <c r="PFE240" s="19">
        <f t="shared" si="444"/>
        <v>0</v>
      </c>
      <c r="PFF240" s="19">
        <f t="shared" si="444"/>
        <v>0</v>
      </c>
      <c r="PFG240" s="19">
        <f t="shared" si="444"/>
        <v>0</v>
      </c>
      <c r="PFH240" s="19">
        <f t="shared" si="444"/>
        <v>0</v>
      </c>
      <c r="PFI240" s="19">
        <f t="shared" si="444"/>
        <v>0</v>
      </c>
      <c r="PFJ240" s="19">
        <f t="shared" si="444"/>
        <v>0</v>
      </c>
      <c r="PFK240" s="19">
        <f t="shared" si="444"/>
        <v>0</v>
      </c>
      <c r="PFL240" s="19">
        <f t="shared" si="444"/>
        <v>0</v>
      </c>
      <c r="PFM240" s="19">
        <f t="shared" si="444"/>
        <v>0</v>
      </c>
      <c r="PFN240" s="19">
        <f t="shared" si="444"/>
        <v>0</v>
      </c>
      <c r="PFO240" s="19">
        <f t="shared" si="444"/>
        <v>0</v>
      </c>
      <c r="PFP240" s="19">
        <f t="shared" si="444"/>
        <v>0</v>
      </c>
      <c r="PFQ240" s="19">
        <f t="shared" si="444"/>
        <v>0</v>
      </c>
      <c r="PFR240" s="19">
        <f t="shared" si="444"/>
        <v>0</v>
      </c>
      <c r="PFS240" s="19">
        <f t="shared" si="444"/>
        <v>0</v>
      </c>
      <c r="PFT240" s="19">
        <f t="shared" si="444"/>
        <v>0</v>
      </c>
      <c r="PFU240" s="19">
        <f t="shared" si="444"/>
        <v>0</v>
      </c>
      <c r="PFV240" s="19">
        <f t="shared" si="444"/>
        <v>0</v>
      </c>
      <c r="PFW240" s="19">
        <f t="shared" si="444"/>
        <v>0</v>
      </c>
      <c r="PFX240" s="19">
        <f t="shared" si="444"/>
        <v>0</v>
      </c>
      <c r="PFY240" s="19">
        <f t="shared" si="444"/>
        <v>0</v>
      </c>
      <c r="PFZ240" s="19">
        <f t="shared" si="444"/>
        <v>0</v>
      </c>
      <c r="PGA240" s="19">
        <f t="shared" si="444"/>
        <v>0</v>
      </c>
      <c r="PGB240" s="19">
        <f t="shared" si="444"/>
        <v>0</v>
      </c>
      <c r="PGC240" s="19">
        <f t="shared" si="444"/>
        <v>0</v>
      </c>
      <c r="PGD240" s="19">
        <f t="shared" si="444"/>
        <v>0</v>
      </c>
      <c r="PGE240" s="19">
        <f t="shared" si="444"/>
        <v>0</v>
      </c>
      <c r="PGF240" s="19">
        <f t="shared" si="444"/>
        <v>0</v>
      </c>
      <c r="PGG240" s="19">
        <f t="shared" si="444"/>
        <v>0</v>
      </c>
      <c r="PGH240" s="19">
        <f t="shared" si="444"/>
        <v>0</v>
      </c>
      <c r="PGI240" s="19">
        <f t="shared" si="444"/>
        <v>0</v>
      </c>
      <c r="PGJ240" s="19">
        <f t="shared" si="444"/>
        <v>0</v>
      </c>
      <c r="PGK240" s="19">
        <f t="shared" si="444"/>
        <v>0</v>
      </c>
      <c r="PGL240" s="19">
        <f t="shared" si="444"/>
        <v>0</v>
      </c>
      <c r="PGM240" s="19">
        <f t="shared" si="444"/>
        <v>0</v>
      </c>
      <c r="PGN240" s="19">
        <f t="shared" si="444"/>
        <v>0</v>
      </c>
      <c r="PGO240" s="19">
        <f t="shared" si="444"/>
        <v>0</v>
      </c>
      <c r="PGP240" s="19">
        <f t="shared" si="444"/>
        <v>0</v>
      </c>
      <c r="PGQ240" s="19">
        <f t="shared" si="444"/>
        <v>0</v>
      </c>
      <c r="PGR240" s="19">
        <f t="shared" si="444"/>
        <v>0</v>
      </c>
      <c r="PGS240" s="19">
        <f t="shared" si="444"/>
        <v>0</v>
      </c>
      <c r="PGT240" s="19">
        <f t="shared" si="444"/>
        <v>0</v>
      </c>
      <c r="PGU240" s="19">
        <f t="shared" si="444"/>
        <v>0</v>
      </c>
      <c r="PGV240" s="19">
        <f t="shared" si="444"/>
        <v>0</v>
      </c>
      <c r="PGW240" s="19">
        <f t="shared" si="444"/>
        <v>0</v>
      </c>
      <c r="PGX240" s="19">
        <f t="shared" si="444"/>
        <v>0</v>
      </c>
      <c r="PGY240" s="19">
        <f t="shared" si="444"/>
        <v>0</v>
      </c>
      <c r="PGZ240" s="19">
        <f t="shared" si="444"/>
        <v>0</v>
      </c>
      <c r="PHA240" s="19">
        <f t="shared" si="444"/>
        <v>0</v>
      </c>
      <c r="PHB240" s="19">
        <f t="shared" si="444"/>
        <v>0</v>
      </c>
      <c r="PHC240" s="19">
        <f t="shared" si="444"/>
        <v>0</v>
      </c>
      <c r="PHD240" s="19">
        <f t="shared" si="444"/>
        <v>0</v>
      </c>
      <c r="PHE240" s="19">
        <f t="shared" si="444"/>
        <v>0</v>
      </c>
      <c r="PHF240" s="19">
        <f t="shared" si="444"/>
        <v>0</v>
      </c>
      <c r="PHG240" s="19">
        <f t="shared" si="444"/>
        <v>0</v>
      </c>
      <c r="PHH240" s="19">
        <f t="shared" si="444"/>
        <v>0</v>
      </c>
      <c r="PHI240" s="19">
        <f t="shared" si="444"/>
        <v>0</v>
      </c>
      <c r="PHJ240" s="19">
        <f t="shared" si="444"/>
        <v>0</v>
      </c>
      <c r="PHK240" s="19">
        <f t="shared" si="444"/>
        <v>0</v>
      </c>
      <c r="PHL240" s="19">
        <f t="shared" ref="PHL240:PJW240" si="445">SUM(PHL241:PHL472)</f>
        <v>0</v>
      </c>
      <c r="PHM240" s="19">
        <f t="shared" si="445"/>
        <v>0</v>
      </c>
      <c r="PHN240" s="19">
        <f t="shared" si="445"/>
        <v>0</v>
      </c>
      <c r="PHO240" s="19">
        <f t="shared" si="445"/>
        <v>0</v>
      </c>
      <c r="PHP240" s="19">
        <f t="shared" si="445"/>
        <v>0</v>
      </c>
      <c r="PHQ240" s="19">
        <f t="shared" si="445"/>
        <v>0</v>
      </c>
      <c r="PHR240" s="19">
        <f t="shared" si="445"/>
        <v>0</v>
      </c>
      <c r="PHS240" s="19">
        <f t="shared" si="445"/>
        <v>0</v>
      </c>
      <c r="PHT240" s="19">
        <f t="shared" si="445"/>
        <v>0</v>
      </c>
      <c r="PHU240" s="19">
        <f t="shared" si="445"/>
        <v>0</v>
      </c>
      <c r="PHV240" s="19">
        <f t="shared" si="445"/>
        <v>0</v>
      </c>
      <c r="PHW240" s="19">
        <f t="shared" si="445"/>
        <v>0</v>
      </c>
      <c r="PHX240" s="19">
        <f t="shared" si="445"/>
        <v>0</v>
      </c>
      <c r="PHY240" s="19">
        <f t="shared" si="445"/>
        <v>0</v>
      </c>
      <c r="PHZ240" s="19">
        <f t="shared" si="445"/>
        <v>0</v>
      </c>
      <c r="PIA240" s="19">
        <f t="shared" si="445"/>
        <v>0</v>
      </c>
      <c r="PIB240" s="19">
        <f t="shared" si="445"/>
        <v>0</v>
      </c>
      <c r="PIC240" s="19">
        <f t="shared" si="445"/>
        <v>0</v>
      </c>
      <c r="PID240" s="19">
        <f t="shared" si="445"/>
        <v>0</v>
      </c>
      <c r="PIE240" s="19">
        <f t="shared" si="445"/>
        <v>0</v>
      </c>
      <c r="PIF240" s="19">
        <f t="shared" si="445"/>
        <v>0</v>
      </c>
      <c r="PIG240" s="19">
        <f t="shared" si="445"/>
        <v>0</v>
      </c>
      <c r="PIH240" s="19">
        <f t="shared" si="445"/>
        <v>0</v>
      </c>
      <c r="PII240" s="19">
        <f t="shared" si="445"/>
        <v>0</v>
      </c>
      <c r="PIJ240" s="19">
        <f t="shared" si="445"/>
        <v>0</v>
      </c>
      <c r="PIK240" s="19">
        <f t="shared" si="445"/>
        <v>0</v>
      </c>
      <c r="PIL240" s="19">
        <f t="shared" si="445"/>
        <v>0</v>
      </c>
      <c r="PIM240" s="19">
        <f t="shared" si="445"/>
        <v>0</v>
      </c>
      <c r="PIN240" s="19">
        <f t="shared" si="445"/>
        <v>0</v>
      </c>
      <c r="PIO240" s="19">
        <f t="shared" si="445"/>
        <v>0</v>
      </c>
      <c r="PIP240" s="19">
        <f t="shared" si="445"/>
        <v>0</v>
      </c>
      <c r="PIQ240" s="19">
        <f t="shared" si="445"/>
        <v>0</v>
      </c>
      <c r="PIR240" s="19">
        <f t="shared" si="445"/>
        <v>0</v>
      </c>
      <c r="PIS240" s="19">
        <f t="shared" si="445"/>
        <v>0</v>
      </c>
      <c r="PIT240" s="19">
        <f t="shared" si="445"/>
        <v>0</v>
      </c>
      <c r="PIU240" s="19">
        <f t="shared" si="445"/>
        <v>0</v>
      </c>
      <c r="PIV240" s="19">
        <f t="shared" si="445"/>
        <v>0</v>
      </c>
      <c r="PIW240" s="19">
        <f t="shared" si="445"/>
        <v>0</v>
      </c>
      <c r="PIX240" s="19">
        <f t="shared" si="445"/>
        <v>0</v>
      </c>
      <c r="PIY240" s="19">
        <f t="shared" si="445"/>
        <v>0</v>
      </c>
      <c r="PIZ240" s="19">
        <f t="shared" si="445"/>
        <v>0</v>
      </c>
      <c r="PJA240" s="19">
        <f t="shared" si="445"/>
        <v>0</v>
      </c>
      <c r="PJB240" s="19">
        <f t="shared" si="445"/>
        <v>0</v>
      </c>
      <c r="PJC240" s="19">
        <f t="shared" si="445"/>
        <v>0</v>
      </c>
      <c r="PJD240" s="19">
        <f t="shared" si="445"/>
        <v>0</v>
      </c>
      <c r="PJE240" s="19">
        <f t="shared" si="445"/>
        <v>0</v>
      </c>
      <c r="PJF240" s="19">
        <f t="shared" si="445"/>
        <v>0</v>
      </c>
      <c r="PJG240" s="19">
        <f t="shared" si="445"/>
        <v>0</v>
      </c>
      <c r="PJH240" s="19">
        <f t="shared" si="445"/>
        <v>0</v>
      </c>
      <c r="PJI240" s="19">
        <f t="shared" si="445"/>
        <v>0</v>
      </c>
      <c r="PJJ240" s="19">
        <f t="shared" si="445"/>
        <v>0</v>
      </c>
      <c r="PJK240" s="19">
        <f t="shared" si="445"/>
        <v>0</v>
      </c>
      <c r="PJL240" s="19">
        <f t="shared" si="445"/>
        <v>0</v>
      </c>
      <c r="PJM240" s="19">
        <f t="shared" si="445"/>
        <v>0</v>
      </c>
      <c r="PJN240" s="19">
        <f t="shared" si="445"/>
        <v>0</v>
      </c>
      <c r="PJO240" s="19">
        <f t="shared" si="445"/>
        <v>0</v>
      </c>
      <c r="PJP240" s="19">
        <f t="shared" si="445"/>
        <v>0</v>
      </c>
      <c r="PJQ240" s="19">
        <f t="shared" si="445"/>
        <v>0</v>
      </c>
      <c r="PJR240" s="19">
        <f t="shared" si="445"/>
        <v>0</v>
      </c>
      <c r="PJS240" s="19">
        <f t="shared" si="445"/>
        <v>0</v>
      </c>
      <c r="PJT240" s="19">
        <f t="shared" si="445"/>
        <v>0</v>
      </c>
      <c r="PJU240" s="19">
        <f t="shared" si="445"/>
        <v>0</v>
      </c>
      <c r="PJV240" s="19">
        <f t="shared" si="445"/>
        <v>0</v>
      </c>
      <c r="PJW240" s="19">
        <f t="shared" si="445"/>
        <v>0</v>
      </c>
      <c r="PJX240" s="19">
        <f t="shared" ref="PJX240:PMI240" si="446">SUM(PJX241:PJX472)</f>
        <v>0</v>
      </c>
      <c r="PJY240" s="19">
        <f t="shared" si="446"/>
        <v>0</v>
      </c>
      <c r="PJZ240" s="19">
        <f t="shared" si="446"/>
        <v>0</v>
      </c>
      <c r="PKA240" s="19">
        <f t="shared" si="446"/>
        <v>0</v>
      </c>
      <c r="PKB240" s="19">
        <f t="shared" si="446"/>
        <v>0</v>
      </c>
      <c r="PKC240" s="19">
        <f t="shared" si="446"/>
        <v>0</v>
      </c>
      <c r="PKD240" s="19">
        <f t="shared" si="446"/>
        <v>0</v>
      </c>
      <c r="PKE240" s="19">
        <f t="shared" si="446"/>
        <v>0</v>
      </c>
      <c r="PKF240" s="19">
        <f t="shared" si="446"/>
        <v>0</v>
      </c>
      <c r="PKG240" s="19">
        <f t="shared" si="446"/>
        <v>0</v>
      </c>
      <c r="PKH240" s="19">
        <f t="shared" si="446"/>
        <v>0</v>
      </c>
      <c r="PKI240" s="19">
        <f t="shared" si="446"/>
        <v>0</v>
      </c>
      <c r="PKJ240" s="19">
        <f t="shared" si="446"/>
        <v>0</v>
      </c>
      <c r="PKK240" s="19">
        <f t="shared" si="446"/>
        <v>0</v>
      </c>
      <c r="PKL240" s="19">
        <f t="shared" si="446"/>
        <v>0</v>
      </c>
      <c r="PKM240" s="19">
        <f t="shared" si="446"/>
        <v>0</v>
      </c>
      <c r="PKN240" s="19">
        <f t="shared" si="446"/>
        <v>0</v>
      </c>
      <c r="PKO240" s="19">
        <f t="shared" si="446"/>
        <v>0</v>
      </c>
      <c r="PKP240" s="19">
        <f t="shared" si="446"/>
        <v>0</v>
      </c>
      <c r="PKQ240" s="19">
        <f t="shared" si="446"/>
        <v>0</v>
      </c>
      <c r="PKR240" s="19">
        <f t="shared" si="446"/>
        <v>0</v>
      </c>
      <c r="PKS240" s="19">
        <f t="shared" si="446"/>
        <v>0</v>
      </c>
      <c r="PKT240" s="19">
        <f t="shared" si="446"/>
        <v>0</v>
      </c>
      <c r="PKU240" s="19">
        <f t="shared" si="446"/>
        <v>0</v>
      </c>
      <c r="PKV240" s="19">
        <f t="shared" si="446"/>
        <v>0</v>
      </c>
      <c r="PKW240" s="19">
        <f t="shared" si="446"/>
        <v>0</v>
      </c>
      <c r="PKX240" s="19">
        <f t="shared" si="446"/>
        <v>0</v>
      </c>
      <c r="PKY240" s="19">
        <f t="shared" si="446"/>
        <v>0</v>
      </c>
      <c r="PKZ240" s="19">
        <f t="shared" si="446"/>
        <v>0</v>
      </c>
      <c r="PLA240" s="19">
        <f t="shared" si="446"/>
        <v>0</v>
      </c>
      <c r="PLB240" s="19">
        <f t="shared" si="446"/>
        <v>0</v>
      </c>
      <c r="PLC240" s="19">
        <f t="shared" si="446"/>
        <v>0</v>
      </c>
      <c r="PLD240" s="19">
        <f t="shared" si="446"/>
        <v>0</v>
      </c>
      <c r="PLE240" s="19">
        <f t="shared" si="446"/>
        <v>0</v>
      </c>
      <c r="PLF240" s="19">
        <f t="shared" si="446"/>
        <v>0</v>
      </c>
      <c r="PLG240" s="19">
        <f t="shared" si="446"/>
        <v>0</v>
      </c>
      <c r="PLH240" s="19">
        <f t="shared" si="446"/>
        <v>0</v>
      </c>
      <c r="PLI240" s="19">
        <f t="shared" si="446"/>
        <v>0</v>
      </c>
      <c r="PLJ240" s="19">
        <f t="shared" si="446"/>
        <v>0</v>
      </c>
      <c r="PLK240" s="19">
        <f t="shared" si="446"/>
        <v>0</v>
      </c>
      <c r="PLL240" s="19">
        <f t="shared" si="446"/>
        <v>0</v>
      </c>
      <c r="PLM240" s="19">
        <f t="shared" si="446"/>
        <v>0</v>
      </c>
      <c r="PLN240" s="19">
        <f t="shared" si="446"/>
        <v>0</v>
      </c>
      <c r="PLO240" s="19">
        <f t="shared" si="446"/>
        <v>0</v>
      </c>
      <c r="PLP240" s="19">
        <f t="shared" si="446"/>
        <v>0</v>
      </c>
      <c r="PLQ240" s="19">
        <f t="shared" si="446"/>
        <v>0</v>
      </c>
      <c r="PLR240" s="19">
        <f t="shared" si="446"/>
        <v>0</v>
      </c>
      <c r="PLS240" s="19">
        <f t="shared" si="446"/>
        <v>0</v>
      </c>
      <c r="PLT240" s="19">
        <f t="shared" si="446"/>
        <v>0</v>
      </c>
      <c r="PLU240" s="19">
        <f t="shared" si="446"/>
        <v>0</v>
      </c>
      <c r="PLV240" s="19">
        <f t="shared" si="446"/>
        <v>0</v>
      </c>
      <c r="PLW240" s="19">
        <f t="shared" si="446"/>
        <v>0</v>
      </c>
      <c r="PLX240" s="19">
        <f t="shared" si="446"/>
        <v>0</v>
      </c>
      <c r="PLY240" s="19">
        <f t="shared" si="446"/>
        <v>0</v>
      </c>
      <c r="PLZ240" s="19">
        <f t="shared" si="446"/>
        <v>0</v>
      </c>
      <c r="PMA240" s="19">
        <f t="shared" si="446"/>
        <v>0</v>
      </c>
      <c r="PMB240" s="19">
        <f t="shared" si="446"/>
        <v>0</v>
      </c>
      <c r="PMC240" s="19">
        <f t="shared" si="446"/>
        <v>0</v>
      </c>
      <c r="PMD240" s="19">
        <f t="shared" si="446"/>
        <v>0</v>
      </c>
      <c r="PME240" s="19">
        <f t="shared" si="446"/>
        <v>0</v>
      </c>
      <c r="PMF240" s="19">
        <f t="shared" si="446"/>
        <v>0</v>
      </c>
      <c r="PMG240" s="19">
        <f t="shared" si="446"/>
        <v>0</v>
      </c>
      <c r="PMH240" s="19">
        <f t="shared" si="446"/>
        <v>0</v>
      </c>
      <c r="PMI240" s="19">
        <f t="shared" si="446"/>
        <v>0</v>
      </c>
      <c r="PMJ240" s="19">
        <f t="shared" ref="PMJ240:POU240" si="447">SUM(PMJ241:PMJ472)</f>
        <v>0</v>
      </c>
      <c r="PMK240" s="19">
        <f t="shared" si="447"/>
        <v>0</v>
      </c>
      <c r="PML240" s="19">
        <f t="shared" si="447"/>
        <v>0</v>
      </c>
      <c r="PMM240" s="19">
        <f t="shared" si="447"/>
        <v>0</v>
      </c>
      <c r="PMN240" s="19">
        <f t="shared" si="447"/>
        <v>0</v>
      </c>
      <c r="PMO240" s="19">
        <f t="shared" si="447"/>
        <v>0</v>
      </c>
      <c r="PMP240" s="19">
        <f t="shared" si="447"/>
        <v>0</v>
      </c>
      <c r="PMQ240" s="19">
        <f t="shared" si="447"/>
        <v>0</v>
      </c>
      <c r="PMR240" s="19">
        <f t="shared" si="447"/>
        <v>0</v>
      </c>
      <c r="PMS240" s="19">
        <f t="shared" si="447"/>
        <v>0</v>
      </c>
      <c r="PMT240" s="19">
        <f t="shared" si="447"/>
        <v>0</v>
      </c>
      <c r="PMU240" s="19">
        <f t="shared" si="447"/>
        <v>0</v>
      </c>
      <c r="PMV240" s="19">
        <f t="shared" si="447"/>
        <v>0</v>
      </c>
      <c r="PMW240" s="19">
        <f t="shared" si="447"/>
        <v>0</v>
      </c>
      <c r="PMX240" s="19">
        <f t="shared" si="447"/>
        <v>0</v>
      </c>
      <c r="PMY240" s="19">
        <f t="shared" si="447"/>
        <v>0</v>
      </c>
      <c r="PMZ240" s="19">
        <f t="shared" si="447"/>
        <v>0</v>
      </c>
      <c r="PNA240" s="19">
        <f t="shared" si="447"/>
        <v>0</v>
      </c>
      <c r="PNB240" s="19">
        <f t="shared" si="447"/>
        <v>0</v>
      </c>
      <c r="PNC240" s="19">
        <f t="shared" si="447"/>
        <v>0</v>
      </c>
      <c r="PND240" s="19">
        <f t="shared" si="447"/>
        <v>0</v>
      </c>
      <c r="PNE240" s="19">
        <f t="shared" si="447"/>
        <v>0</v>
      </c>
      <c r="PNF240" s="19">
        <f t="shared" si="447"/>
        <v>0</v>
      </c>
      <c r="PNG240" s="19">
        <f t="shared" si="447"/>
        <v>0</v>
      </c>
      <c r="PNH240" s="19">
        <f t="shared" si="447"/>
        <v>0</v>
      </c>
      <c r="PNI240" s="19">
        <f t="shared" si="447"/>
        <v>0</v>
      </c>
      <c r="PNJ240" s="19">
        <f t="shared" si="447"/>
        <v>0</v>
      </c>
      <c r="PNK240" s="19">
        <f t="shared" si="447"/>
        <v>0</v>
      </c>
      <c r="PNL240" s="19">
        <f t="shared" si="447"/>
        <v>0</v>
      </c>
      <c r="PNM240" s="19">
        <f t="shared" si="447"/>
        <v>0</v>
      </c>
      <c r="PNN240" s="19">
        <f t="shared" si="447"/>
        <v>0</v>
      </c>
      <c r="PNO240" s="19">
        <f t="shared" si="447"/>
        <v>0</v>
      </c>
      <c r="PNP240" s="19">
        <f t="shared" si="447"/>
        <v>0</v>
      </c>
      <c r="PNQ240" s="19">
        <f t="shared" si="447"/>
        <v>0</v>
      </c>
      <c r="PNR240" s="19">
        <f t="shared" si="447"/>
        <v>0</v>
      </c>
      <c r="PNS240" s="19">
        <f t="shared" si="447"/>
        <v>0</v>
      </c>
      <c r="PNT240" s="19">
        <f t="shared" si="447"/>
        <v>0</v>
      </c>
      <c r="PNU240" s="19">
        <f t="shared" si="447"/>
        <v>0</v>
      </c>
      <c r="PNV240" s="19">
        <f t="shared" si="447"/>
        <v>0</v>
      </c>
      <c r="PNW240" s="19">
        <f t="shared" si="447"/>
        <v>0</v>
      </c>
      <c r="PNX240" s="19">
        <f t="shared" si="447"/>
        <v>0</v>
      </c>
      <c r="PNY240" s="19">
        <f t="shared" si="447"/>
        <v>0</v>
      </c>
      <c r="PNZ240" s="19">
        <f t="shared" si="447"/>
        <v>0</v>
      </c>
      <c r="POA240" s="19">
        <f t="shared" si="447"/>
        <v>0</v>
      </c>
      <c r="POB240" s="19">
        <f t="shared" si="447"/>
        <v>0</v>
      </c>
      <c r="POC240" s="19">
        <f t="shared" si="447"/>
        <v>0</v>
      </c>
      <c r="POD240" s="19">
        <f t="shared" si="447"/>
        <v>0</v>
      </c>
      <c r="POE240" s="19">
        <f t="shared" si="447"/>
        <v>0</v>
      </c>
      <c r="POF240" s="19">
        <f t="shared" si="447"/>
        <v>0</v>
      </c>
      <c r="POG240" s="19">
        <f t="shared" si="447"/>
        <v>0</v>
      </c>
      <c r="POH240" s="19">
        <f t="shared" si="447"/>
        <v>0</v>
      </c>
      <c r="POI240" s="19">
        <f t="shared" si="447"/>
        <v>0</v>
      </c>
      <c r="POJ240" s="19">
        <f t="shared" si="447"/>
        <v>0</v>
      </c>
      <c r="POK240" s="19">
        <f t="shared" si="447"/>
        <v>0</v>
      </c>
      <c r="POL240" s="19">
        <f t="shared" si="447"/>
        <v>0</v>
      </c>
      <c r="POM240" s="19">
        <f t="shared" si="447"/>
        <v>0</v>
      </c>
      <c r="PON240" s="19">
        <f t="shared" si="447"/>
        <v>0</v>
      </c>
      <c r="POO240" s="19">
        <f t="shared" si="447"/>
        <v>0</v>
      </c>
      <c r="POP240" s="19">
        <f t="shared" si="447"/>
        <v>0</v>
      </c>
      <c r="POQ240" s="19">
        <f t="shared" si="447"/>
        <v>0</v>
      </c>
      <c r="POR240" s="19">
        <f t="shared" si="447"/>
        <v>0</v>
      </c>
      <c r="POS240" s="19">
        <f t="shared" si="447"/>
        <v>0</v>
      </c>
      <c r="POT240" s="19">
        <f t="shared" si="447"/>
        <v>0</v>
      </c>
      <c r="POU240" s="19">
        <f t="shared" si="447"/>
        <v>0</v>
      </c>
      <c r="POV240" s="19">
        <f t="shared" ref="POV240:PRG240" si="448">SUM(POV241:POV472)</f>
        <v>0</v>
      </c>
      <c r="POW240" s="19">
        <f t="shared" si="448"/>
        <v>0</v>
      </c>
      <c r="POX240" s="19">
        <f t="shared" si="448"/>
        <v>0</v>
      </c>
      <c r="POY240" s="19">
        <f t="shared" si="448"/>
        <v>0</v>
      </c>
      <c r="POZ240" s="19">
        <f t="shared" si="448"/>
        <v>0</v>
      </c>
      <c r="PPA240" s="19">
        <f t="shared" si="448"/>
        <v>0</v>
      </c>
      <c r="PPB240" s="19">
        <f t="shared" si="448"/>
        <v>0</v>
      </c>
      <c r="PPC240" s="19">
        <f t="shared" si="448"/>
        <v>0</v>
      </c>
      <c r="PPD240" s="19">
        <f t="shared" si="448"/>
        <v>0</v>
      </c>
      <c r="PPE240" s="19">
        <f t="shared" si="448"/>
        <v>0</v>
      </c>
      <c r="PPF240" s="19">
        <f t="shared" si="448"/>
        <v>0</v>
      </c>
      <c r="PPG240" s="19">
        <f t="shared" si="448"/>
        <v>0</v>
      </c>
      <c r="PPH240" s="19">
        <f t="shared" si="448"/>
        <v>0</v>
      </c>
      <c r="PPI240" s="19">
        <f t="shared" si="448"/>
        <v>0</v>
      </c>
      <c r="PPJ240" s="19">
        <f t="shared" si="448"/>
        <v>0</v>
      </c>
      <c r="PPK240" s="19">
        <f t="shared" si="448"/>
        <v>0</v>
      </c>
      <c r="PPL240" s="19">
        <f t="shared" si="448"/>
        <v>0</v>
      </c>
      <c r="PPM240" s="19">
        <f t="shared" si="448"/>
        <v>0</v>
      </c>
      <c r="PPN240" s="19">
        <f t="shared" si="448"/>
        <v>0</v>
      </c>
      <c r="PPO240" s="19">
        <f t="shared" si="448"/>
        <v>0</v>
      </c>
      <c r="PPP240" s="19">
        <f t="shared" si="448"/>
        <v>0</v>
      </c>
      <c r="PPQ240" s="19">
        <f t="shared" si="448"/>
        <v>0</v>
      </c>
      <c r="PPR240" s="19">
        <f t="shared" si="448"/>
        <v>0</v>
      </c>
      <c r="PPS240" s="19">
        <f t="shared" si="448"/>
        <v>0</v>
      </c>
      <c r="PPT240" s="19">
        <f t="shared" si="448"/>
        <v>0</v>
      </c>
      <c r="PPU240" s="19">
        <f t="shared" si="448"/>
        <v>0</v>
      </c>
      <c r="PPV240" s="19">
        <f t="shared" si="448"/>
        <v>0</v>
      </c>
      <c r="PPW240" s="19">
        <f t="shared" si="448"/>
        <v>0</v>
      </c>
      <c r="PPX240" s="19">
        <f t="shared" si="448"/>
        <v>0</v>
      </c>
      <c r="PPY240" s="19">
        <f t="shared" si="448"/>
        <v>0</v>
      </c>
      <c r="PPZ240" s="19">
        <f t="shared" si="448"/>
        <v>0</v>
      </c>
      <c r="PQA240" s="19">
        <f t="shared" si="448"/>
        <v>0</v>
      </c>
      <c r="PQB240" s="19">
        <f t="shared" si="448"/>
        <v>0</v>
      </c>
      <c r="PQC240" s="19">
        <f t="shared" si="448"/>
        <v>0</v>
      </c>
      <c r="PQD240" s="19">
        <f t="shared" si="448"/>
        <v>0</v>
      </c>
      <c r="PQE240" s="19">
        <f t="shared" si="448"/>
        <v>0</v>
      </c>
      <c r="PQF240" s="19">
        <f t="shared" si="448"/>
        <v>0</v>
      </c>
      <c r="PQG240" s="19">
        <f t="shared" si="448"/>
        <v>0</v>
      </c>
      <c r="PQH240" s="19">
        <f t="shared" si="448"/>
        <v>0</v>
      </c>
      <c r="PQI240" s="19">
        <f t="shared" si="448"/>
        <v>0</v>
      </c>
      <c r="PQJ240" s="19">
        <f t="shared" si="448"/>
        <v>0</v>
      </c>
      <c r="PQK240" s="19">
        <f t="shared" si="448"/>
        <v>0</v>
      </c>
      <c r="PQL240" s="19">
        <f t="shared" si="448"/>
        <v>0</v>
      </c>
      <c r="PQM240" s="19">
        <f t="shared" si="448"/>
        <v>0</v>
      </c>
      <c r="PQN240" s="19">
        <f t="shared" si="448"/>
        <v>0</v>
      </c>
      <c r="PQO240" s="19">
        <f t="shared" si="448"/>
        <v>0</v>
      </c>
      <c r="PQP240" s="19">
        <f t="shared" si="448"/>
        <v>0</v>
      </c>
      <c r="PQQ240" s="19">
        <f t="shared" si="448"/>
        <v>0</v>
      </c>
      <c r="PQR240" s="19">
        <f t="shared" si="448"/>
        <v>0</v>
      </c>
      <c r="PQS240" s="19">
        <f t="shared" si="448"/>
        <v>0</v>
      </c>
      <c r="PQT240" s="19">
        <f t="shared" si="448"/>
        <v>0</v>
      </c>
      <c r="PQU240" s="19">
        <f t="shared" si="448"/>
        <v>0</v>
      </c>
      <c r="PQV240" s="19">
        <f t="shared" si="448"/>
        <v>0</v>
      </c>
      <c r="PQW240" s="19">
        <f t="shared" si="448"/>
        <v>0</v>
      </c>
      <c r="PQX240" s="19">
        <f t="shared" si="448"/>
        <v>0</v>
      </c>
      <c r="PQY240" s="19">
        <f t="shared" si="448"/>
        <v>0</v>
      </c>
      <c r="PQZ240" s="19">
        <f t="shared" si="448"/>
        <v>0</v>
      </c>
      <c r="PRA240" s="19">
        <f t="shared" si="448"/>
        <v>0</v>
      </c>
      <c r="PRB240" s="19">
        <f t="shared" si="448"/>
        <v>0</v>
      </c>
      <c r="PRC240" s="19">
        <f t="shared" si="448"/>
        <v>0</v>
      </c>
      <c r="PRD240" s="19">
        <f t="shared" si="448"/>
        <v>0</v>
      </c>
      <c r="PRE240" s="19">
        <f t="shared" si="448"/>
        <v>0</v>
      </c>
      <c r="PRF240" s="19">
        <f t="shared" si="448"/>
        <v>0</v>
      </c>
      <c r="PRG240" s="19">
        <f t="shared" si="448"/>
        <v>0</v>
      </c>
      <c r="PRH240" s="19">
        <f t="shared" ref="PRH240:PTS240" si="449">SUM(PRH241:PRH472)</f>
        <v>0</v>
      </c>
      <c r="PRI240" s="19">
        <f t="shared" si="449"/>
        <v>0</v>
      </c>
      <c r="PRJ240" s="19">
        <f t="shared" si="449"/>
        <v>0</v>
      </c>
      <c r="PRK240" s="19">
        <f t="shared" si="449"/>
        <v>0</v>
      </c>
      <c r="PRL240" s="19">
        <f t="shared" si="449"/>
        <v>0</v>
      </c>
      <c r="PRM240" s="19">
        <f t="shared" si="449"/>
        <v>0</v>
      </c>
      <c r="PRN240" s="19">
        <f t="shared" si="449"/>
        <v>0</v>
      </c>
      <c r="PRO240" s="19">
        <f t="shared" si="449"/>
        <v>0</v>
      </c>
      <c r="PRP240" s="19">
        <f t="shared" si="449"/>
        <v>0</v>
      </c>
      <c r="PRQ240" s="19">
        <f t="shared" si="449"/>
        <v>0</v>
      </c>
      <c r="PRR240" s="19">
        <f t="shared" si="449"/>
        <v>0</v>
      </c>
      <c r="PRS240" s="19">
        <f t="shared" si="449"/>
        <v>0</v>
      </c>
      <c r="PRT240" s="19">
        <f t="shared" si="449"/>
        <v>0</v>
      </c>
      <c r="PRU240" s="19">
        <f t="shared" si="449"/>
        <v>0</v>
      </c>
      <c r="PRV240" s="19">
        <f t="shared" si="449"/>
        <v>0</v>
      </c>
      <c r="PRW240" s="19">
        <f t="shared" si="449"/>
        <v>0</v>
      </c>
      <c r="PRX240" s="19">
        <f t="shared" si="449"/>
        <v>0</v>
      </c>
      <c r="PRY240" s="19">
        <f t="shared" si="449"/>
        <v>0</v>
      </c>
      <c r="PRZ240" s="19">
        <f t="shared" si="449"/>
        <v>0</v>
      </c>
      <c r="PSA240" s="19">
        <f t="shared" si="449"/>
        <v>0</v>
      </c>
      <c r="PSB240" s="19">
        <f t="shared" si="449"/>
        <v>0</v>
      </c>
      <c r="PSC240" s="19">
        <f t="shared" si="449"/>
        <v>0</v>
      </c>
      <c r="PSD240" s="19">
        <f t="shared" si="449"/>
        <v>0</v>
      </c>
      <c r="PSE240" s="19">
        <f t="shared" si="449"/>
        <v>0</v>
      </c>
      <c r="PSF240" s="19">
        <f t="shared" si="449"/>
        <v>0</v>
      </c>
      <c r="PSG240" s="19">
        <f t="shared" si="449"/>
        <v>0</v>
      </c>
      <c r="PSH240" s="19">
        <f t="shared" si="449"/>
        <v>0</v>
      </c>
      <c r="PSI240" s="19">
        <f t="shared" si="449"/>
        <v>0</v>
      </c>
      <c r="PSJ240" s="19">
        <f t="shared" si="449"/>
        <v>0</v>
      </c>
      <c r="PSK240" s="19">
        <f t="shared" si="449"/>
        <v>0</v>
      </c>
      <c r="PSL240" s="19">
        <f t="shared" si="449"/>
        <v>0</v>
      </c>
      <c r="PSM240" s="19">
        <f t="shared" si="449"/>
        <v>0</v>
      </c>
      <c r="PSN240" s="19">
        <f t="shared" si="449"/>
        <v>0</v>
      </c>
      <c r="PSO240" s="19">
        <f t="shared" si="449"/>
        <v>0</v>
      </c>
      <c r="PSP240" s="19">
        <f t="shared" si="449"/>
        <v>0</v>
      </c>
      <c r="PSQ240" s="19">
        <f t="shared" si="449"/>
        <v>0</v>
      </c>
      <c r="PSR240" s="19">
        <f t="shared" si="449"/>
        <v>0</v>
      </c>
      <c r="PSS240" s="19">
        <f t="shared" si="449"/>
        <v>0</v>
      </c>
      <c r="PST240" s="19">
        <f t="shared" si="449"/>
        <v>0</v>
      </c>
      <c r="PSU240" s="19">
        <f t="shared" si="449"/>
        <v>0</v>
      </c>
      <c r="PSV240" s="19">
        <f t="shared" si="449"/>
        <v>0</v>
      </c>
      <c r="PSW240" s="19">
        <f t="shared" si="449"/>
        <v>0</v>
      </c>
      <c r="PSX240" s="19">
        <f t="shared" si="449"/>
        <v>0</v>
      </c>
      <c r="PSY240" s="19">
        <f t="shared" si="449"/>
        <v>0</v>
      </c>
      <c r="PSZ240" s="19">
        <f t="shared" si="449"/>
        <v>0</v>
      </c>
      <c r="PTA240" s="19">
        <f t="shared" si="449"/>
        <v>0</v>
      </c>
      <c r="PTB240" s="19">
        <f t="shared" si="449"/>
        <v>0</v>
      </c>
      <c r="PTC240" s="19">
        <f t="shared" si="449"/>
        <v>0</v>
      </c>
      <c r="PTD240" s="19">
        <f t="shared" si="449"/>
        <v>0</v>
      </c>
      <c r="PTE240" s="19">
        <f t="shared" si="449"/>
        <v>0</v>
      </c>
      <c r="PTF240" s="19">
        <f t="shared" si="449"/>
        <v>0</v>
      </c>
      <c r="PTG240" s="19">
        <f t="shared" si="449"/>
        <v>0</v>
      </c>
      <c r="PTH240" s="19">
        <f t="shared" si="449"/>
        <v>0</v>
      </c>
      <c r="PTI240" s="19">
        <f t="shared" si="449"/>
        <v>0</v>
      </c>
      <c r="PTJ240" s="19">
        <f t="shared" si="449"/>
        <v>0</v>
      </c>
      <c r="PTK240" s="19">
        <f t="shared" si="449"/>
        <v>0</v>
      </c>
      <c r="PTL240" s="19">
        <f t="shared" si="449"/>
        <v>0</v>
      </c>
      <c r="PTM240" s="19">
        <f t="shared" si="449"/>
        <v>0</v>
      </c>
      <c r="PTN240" s="19">
        <f t="shared" si="449"/>
        <v>0</v>
      </c>
      <c r="PTO240" s="19">
        <f t="shared" si="449"/>
        <v>0</v>
      </c>
      <c r="PTP240" s="19">
        <f t="shared" si="449"/>
        <v>0</v>
      </c>
      <c r="PTQ240" s="19">
        <f t="shared" si="449"/>
        <v>0</v>
      </c>
      <c r="PTR240" s="19">
        <f t="shared" si="449"/>
        <v>0</v>
      </c>
      <c r="PTS240" s="19">
        <f t="shared" si="449"/>
        <v>0</v>
      </c>
      <c r="PTT240" s="19">
        <f t="shared" ref="PTT240:PWE240" si="450">SUM(PTT241:PTT472)</f>
        <v>0</v>
      </c>
      <c r="PTU240" s="19">
        <f t="shared" si="450"/>
        <v>0</v>
      </c>
      <c r="PTV240" s="19">
        <f t="shared" si="450"/>
        <v>0</v>
      </c>
      <c r="PTW240" s="19">
        <f t="shared" si="450"/>
        <v>0</v>
      </c>
      <c r="PTX240" s="19">
        <f t="shared" si="450"/>
        <v>0</v>
      </c>
      <c r="PTY240" s="19">
        <f t="shared" si="450"/>
        <v>0</v>
      </c>
      <c r="PTZ240" s="19">
        <f t="shared" si="450"/>
        <v>0</v>
      </c>
      <c r="PUA240" s="19">
        <f t="shared" si="450"/>
        <v>0</v>
      </c>
      <c r="PUB240" s="19">
        <f t="shared" si="450"/>
        <v>0</v>
      </c>
      <c r="PUC240" s="19">
        <f t="shared" si="450"/>
        <v>0</v>
      </c>
      <c r="PUD240" s="19">
        <f t="shared" si="450"/>
        <v>0</v>
      </c>
      <c r="PUE240" s="19">
        <f t="shared" si="450"/>
        <v>0</v>
      </c>
      <c r="PUF240" s="19">
        <f t="shared" si="450"/>
        <v>0</v>
      </c>
      <c r="PUG240" s="19">
        <f t="shared" si="450"/>
        <v>0</v>
      </c>
      <c r="PUH240" s="19">
        <f t="shared" si="450"/>
        <v>0</v>
      </c>
      <c r="PUI240" s="19">
        <f t="shared" si="450"/>
        <v>0</v>
      </c>
      <c r="PUJ240" s="19">
        <f t="shared" si="450"/>
        <v>0</v>
      </c>
      <c r="PUK240" s="19">
        <f t="shared" si="450"/>
        <v>0</v>
      </c>
      <c r="PUL240" s="19">
        <f t="shared" si="450"/>
        <v>0</v>
      </c>
      <c r="PUM240" s="19">
        <f t="shared" si="450"/>
        <v>0</v>
      </c>
      <c r="PUN240" s="19">
        <f t="shared" si="450"/>
        <v>0</v>
      </c>
      <c r="PUO240" s="19">
        <f t="shared" si="450"/>
        <v>0</v>
      </c>
      <c r="PUP240" s="19">
        <f t="shared" si="450"/>
        <v>0</v>
      </c>
      <c r="PUQ240" s="19">
        <f t="shared" si="450"/>
        <v>0</v>
      </c>
      <c r="PUR240" s="19">
        <f t="shared" si="450"/>
        <v>0</v>
      </c>
      <c r="PUS240" s="19">
        <f t="shared" si="450"/>
        <v>0</v>
      </c>
      <c r="PUT240" s="19">
        <f t="shared" si="450"/>
        <v>0</v>
      </c>
      <c r="PUU240" s="19">
        <f t="shared" si="450"/>
        <v>0</v>
      </c>
      <c r="PUV240" s="19">
        <f t="shared" si="450"/>
        <v>0</v>
      </c>
      <c r="PUW240" s="19">
        <f t="shared" si="450"/>
        <v>0</v>
      </c>
      <c r="PUX240" s="19">
        <f t="shared" si="450"/>
        <v>0</v>
      </c>
      <c r="PUY240" s="19">
        <f t="shared" si="450"/>
        <v>0</v>
      </c>
      <c r="PUZ240" s="19">
        <f t="shared" si="450"/>
        <v>0</v>
      </c>
      <c r="PVA240" s="19">
        <f t="shared" si="450"/>
        <v>0</v>
      </c>
      <c r="PVB240" s="19">
        <f t="shared" si="450"/>
        <v>0</v>
      </c>
      <c r="PVC240" s="19">
        <f t="shared" si="450"/>
        <v>0</v>
      </c>
      <c r="PVD240" s="19">
        <f t="shared" si="450"/>
        <v>0</v>
      </c>
      <c r="PVE240" s="19">
        <f t="shared" si="450"/>
        <v>0</v>
      </c>
      <c r="PVF240" s="19">
        <f t="shared" si="450"/>
        <v>0</v>
      </c>
      <c r="PVG240" s="19">
        <f t="shared" si="450"/>
        <v>0</v>
      </c>
      <c r="PVH240" s="19">
        <f t="shared" si="450"/>
        <v>0</v>
      </c>
      <c r="PVI240" s="19">
        <f t="shared" si="450"/>
        <v>0</v>
      </c>
      <c r="PVJ240" s="19">
        <f t="shared" si="450"/>
        <v>0</v>
      </c>
      <c r="PVK240" s="19">
        <f t="shared" si="450"/>
        <v>0</v>
      </c>
      <c r="PVL240" s="19">
        <f t="shared" si="450"/>
        <v>0</v>
      </c>
      <c r="PVM240" s="19">
        <f t="shared" si="450"/>
        <v>0</v>
      </c>
      <c r="PVN240" s="19">
        <f t="shared" si="450"/>
        <v>0</v>
      </c>
      <c r="PVO240" s="19">
        <f t="shared" si="450"/>
        <v>0</v>
      </c>
      <c r="PVP240" s="19">
        <f t="shared" si="450"/>
        <v>0</v>
      </c>
      <c r="PVQ240" s="19">
        <f t="shared" si="450"/>
        <v>0</v>
      </c>
      <c r="PVR240" s="19">
        <f t="shared" si="450"/>
        <v>0</v>
      </c>
      <c r="PVS240" s="19">
        <f t="shared" si="450"/>
        <v>0</v>
      </c>
      <c r="PVT240" s="19">
        <f t="shared" si="450"/>
        <v>0</v>
      </c>
      <c r="PVU240" s="19">
        <f t="shared" si="450"/>
        <v>0</v>
      </c>
      <c r="PVV240" s="19">
        <f t="shared" si="450"/>
        <v>0</v>
      </c>
      <c r="PVW240" s="19">
        <f t="shared" si="450"/>
        <v>0</v>
      </c>
      <c r="PVX240" s="19">
        <f t="shared" si="450"/>
        <v>0</v>
      </c>
      <c r="PVY240" s="19">
        <f t="shared" si="450"/>
        <v>0</v>
      </c>
      <c r="PVZ240" s="19">
        <f t="shared" si="450"/>
        <v>0</v>
      </c>
      <c r="PWA240" s="19">
        <f t="shared" si="450"/>
        <v>0</v>
      </c>
      <c r="PWB240" s="19">
        <f t="shared" si="450"/>
        <v>0</v>
      </c>
      <c r="PWC240" s="19">
        <f t="shared" si="450"/>
        <v>0</v>
      </c>
      <c r="PWD240" s="19">
        <f t="shared" si="450"/>
        <v>0</v>
      </c>
      <c r="PWE240" s="19">
        <f t="shared" si="450"/>
        <v>0</v>
      </c>
      <c r="PWF240" s="19">
        <f t="shared" ref="PWF240:PYQ240" si="451">SUM(PWF241:PWF472)</f>
        <v>0</v>
      </c>
      <c r="PWG240" s="19">
        <f t="shared" si="451"/>
        <v>0</v>
      </c>
      <c r="PWH240" s="19">
        <f t="shared" si="451"/>
        <v>0</v>
      </c>
      <c r="PWI240" s="19">
        <f t="shared" si="451"/>
        <v>0</v>
      </c>
      <c r="PWJ240" s="19">
        <f t="shared" si="451"/>
        <v>0</v>
      </c>
      <c r="PWK240" s="19">
        <f t="shared" si="451"/>
        <v>0</v>
      </c>
      <c r="PWL240" s="19">
        <f t="shared" si="451"/>
        <v>0</v>
      </c>
      <c r="PWM240" s="19">
        <f t="shared" si="451"/>
        <v>0</v>
      </c>
      <c r="PWN240" s="19">
        <f t="shared" si="451"/>
        <v>0</v>
      </c>
      <c r="PWO240" s="19">
        <f t="shared" si="451"/>
        <v>0</v>
      </c>
      <c r="PWP240" s="19">
        <f t="shared" si="451"/>
        <v>0</v>
      </c>
      <c r="PWQ240" s="19">
        <f t="shared" si="451"/>
        <v>0</v>
      </c>
      <c r="PWR240" s="19">
        <f t="shared" si="451"/>
        <v>0</v>
      </c>
      <c r="PWS240" s="19">
        <f t="shared" si="451"/>
        <v>0</v>
      </c>
      <c r="PWT240" s="19">
        <f t="shared" si="451"/>
        <v>0</v>
      </c>
      <c r="PWU240" s="19">
        <f t="shared" si="451"/>
        <v>0</v>
      </c>
      <c r="PWV240" s="19">
        <f t="shared" si="451"/>
        <v>0</v>
      </c>
      <c r="PWW240" s="19">
        <f t="shared" si="451"/>
        <v>0</v>
      </c>
      <c r="PWX240" s="19">
        <f t="shared" si="451"/>
        <v>0</v>
      </c>
      <c r="PWY240" s="19">
        <f t="shared" si="451"/>
        <v>0</v>
      </c>
      <c r="PWZ240" s="19">
        <f t="shared" si="451"/>
        <v>0</v>
      </c>
      <c r="PXA240" s="19">
        <f t="shared" si="451"/>
        <v>0</v>
      </c>
      <c r="PXB240" s="19">
        <f t="shared" si="451"/>
        <v>0</v>
      </c>
      <c r="PXC240" s="19">
        <f t="shared" si="451"/>
        <v>0</v>
      </c>
      <c r="PXD240" s="19">
        <f t="shared" si="451"/>
        <v>0</v>
      </c>
      <c r="PXE240" s="19">
        <f t="shared" si="451"/>
        <v>0</v>
      </c>
      <c r="PXF240" s="19">
        <f t="shared" si="451"/>
        <v>0</v>
      </c>
      <c r="PXG240" s="19">
        <f t="shared" si="451"/>
        <v>0</v>
      </c>
      <c r="PXH240" s="19">
        <f t="shared" si="451"/>
        <v>0</v>
      </c>
      <c r="PXI240" s="19">
        <f t="shared" si="451"/>
        <v>0</v>
      </c>
      <c r="PXJ240" s="19">
        <f t="shared" si="451"/>
        <v>0</v>
      </c>
      <c r="PXK240" s="19">
        <f t="shared" si="451"/>
        <v>0</v>
      </c>
      <c r="PXL240" s="19">
        <f t="shared" si="451"/>
        <v>0</v>
      </c>
      <c r="PXM240" s="19">
        <f t="shared" si="451"/>
        <v>0</v>
      </c>
      <c r="PXN240" s="19">
        <f t="shared" si="451"/>
        <v>0</v>
      </c>
      <c r="PXO240" s="19">
        <f t="shared" si="451"/>
        <v>0</v>
      </c>
      <c r="PXP240" s="19">
        <f t="shared" si="451"/>
        <v>0</v>
      </c>
      <c r="PXQ240" s="19">
        <f t="shared" si="451"/>
        <v>0</v>
      </c>
      <c r="PXR240" s="19">
        <f t="shared" si="451"/>
        <v>0</v>
      </c>
      <c r="PXS240" s="19">
        <f t="shared" si="451"/>
        <v>0</v>
      </c>
      <c r="PXT240" s="19">
        <f t="shared" si="451"/>
        <v>0</v>
      </c>
      <c r="PXU240" s="19">
        <f t="shared" si="451"/>
        <v>0</v>
      </c>
      <c r="PXV240" s="19">
        <f t="shared" si="451"/>
        <v>0</v>
      </c>
      <c r="PXW240" s="19">
        <f t="shared" si="451"/>
        <v>0</v>
      </c>
      <c r="PXX240" s="19">
        <f t="shared" si="451"/>
        <v>0</v>
      </c>
      <c r="PXY240" s="19">
        <f t="shared" si="451"/>
        <v>0</v>
      </c>
      <c r="PXZ240" s="19">
        <f t="shared" si="451"/>
        <v>0</v>
      </c>
      <c r="PYA240" s="19">
        <f t="shared" si="451"/>
        <v>0</v>
      </c>
      <c r="PYB240" s="19">
        <f t="shared" si="451"/>
        <v>0</v>
      </c>
      <c r="PYC240" s="19">
        <f t="shared" si="451"/>
        <v>0</v>
      </c>
      <c r="PYD240" s="19">
        <f t="shared" si="451"/>
        <v>0</v>
      </c>
      <c r="PYE240" s="19">
        <f t="shared" si="451"/>
        <v>0</v>
      </c>
      <c r="PYF240" s="19">
        <f t="shared" si="451"/>
        <v>0</v>
      </c>
      <c r="PYG240" s="19">
        <f t="shared" si="451"/>
        <v>0</v>
      </c>
      <c r="PYH240" s="19">
        <f t="shared" si="451"/>
        <v>0</v>
      </c>
      <c r="PYI240" s="19">
        <f t="shared" si="451"/>
        <v>0</v>
      </c>
      <c r="PYJ240" s="19">
        <f t="shared" si="451"/>
        <v>0</v>
      </c>
      <c r="PYK240" s="19">
        <f t="shared" si="451"/>
        <v>0</v>
      </c>
      <c r="PYL240" s="19">
        <f t="shared" si="451"/>
        <v>0</v>
      </c>
      <c r="PYM240" s="19">
        <f t="shared" si="451"/>
        <v>0</v>
      </c>
      <c r="PYN240" s="19">
        <f t="shared" si="451"/>
        <v>0</v>
      </c>
      <c r="PYO240" s="19">
        <f t="shared" si="451"/>
        <v>0</v>
      </c>
      <c r="PYP240" s="19">
        <f t="shared" si="451"/>
        <v>0</v>
      </c>
      <c r="PYQ240" s="19">
        <f t="shared" si="451"/>
        <v>0</v>
      </c>
      <c r="PYR240" s="19">
        <f t="shared" ref="PYR240:QBC240" si="452">SUM(PYR241:PYR472)</f>
        <v>0</v>
      </c>
      <c r="PYS240" s="19">
        <f t="shared" si="452"/>
        <v>0</v>
      </c>
      <c r="PYT240" s="19">
        <f t="shared" si="452"/>
        <v>0</v>
      </c>
      <c r="PYU240" s="19">
        <f t="shared" si="452"/>
        <v>0</v>
      </c>
      <c r="PYV240" s="19">
        <f t="shared" si="452"/>
        <v>0</v>
      </c>
      <c r="PYW240" s="19">
        <f t="shared" si="452"/>
        <v>0</v>
      </c>
      <c r="PYX240" s="19">
        <f t="shared" si="452"/>
        <v>0</v>
      </c>
      <c r="PYY240" s="19">
        <f t="shared" si="452"/>
        <v>0</v>
      </c>
      <c r="PYZ240" s="19">
        <f t="shared" si="452"/>
        <v>0</v>
      </c>
      <c r="PZA240" s="19">
        <f t="shared" si="452"/>
        <v>0</v>
      </c>
      <c r="PZB240" s="19">
        <f t="shared" si="452"/>
        <v>0</v>
      </c>
      <c r="PZC240" s="19">
        <f t="shared" si="452"/>
        <v>0</v>
      </c>
      <c r="PZD240" s="19">
        <f t="shared" si="452"/>
        <v>0</v>
      </c>
      <c r="PZE240" s="19">
        <f t="shared" si="452"/>
        <v>0</v>
      </c>
      <c r="PZF240" s="19">
        <f t="shared" si="452"/>
        <v>0</v>
      </c>
      <c r="PZG240" s="19">
        <f t="shared" si="452"/>
        <v>0</v>
      </c>
      <c r="PZH240" s="19">
        <f t="shared" si="452"/>
        <v>0</v>
      </c>
      <c r="PZI240" s="19">
        <f t="shared" si="452"/>
        <v>0</v>
      </c>
      <c r="PZJ240" s="19">
        <f t="shared" si="452"/>
        <v>0</v>
      </c>
      <c r="PZK240" s="19">
        <f t="shared" si="452"/>
        <v>0</v>
      </c>
      <c r="PZL240" s="19">
        <f t="shared" si="452"/>
        <v>0</v>
      </c>
      <c r="PZM240" s="19">
        <f t="shared" si="452"/>
        <v>0</v>
      </c>
      <c r="PZN240" s="19">
        <f t="shared" si="452"/>
        <v>0</v>
      </c>
      <c r="PZO240" s="19">
        <f t="shared" si="452"/>
        <v>0</v>
      </c>
      <c r="PZP240" s="19">
        <f t="shared" si="452"/>
        <v>0</v>
      </c>
      <c r="PZQ240" s="19">
        <f t="shared" si="452"/>
        <v>0</v>
      </c>
      <c r="PZR240" s="19">
        <f t="shared" si="452"/>
        <v>0</v>
      </c>
      <c r="PZS240" s="19">
        <f t="shared" si="452"/>
        <v>0</v>
      </c>
      <c r="PZT240" s="19">
        <f t="shared" si="452"/>
        <v>0</v>
      </c>
      <c r="PZU240" s="19">
        <f t="shared" si="452"/>
        <v>0</v>
      </c>
      <c r="PZV240" s="19">
        <f t="shared" si="452"/>
        <v>0</v>
      </c>
      <c r="PZW240" s="19">
        <f t="shared" si="452"/>
        <v>0</v>
      </c>
      <c r="PZX240" s="19">
        <f t="shared" si="452"/>
        <v>0</v>
      </c>
      <c r="PZY240" s="19">
        <f t="shared" si="452"/>
        <v>0</v>
      </c>
      <c r="PZZ240" s="19">
        <f t="shared" si="452"/>
        <v>0</v>
      </c>
      <c r="QAA240" s="19">
        <f t="shared" si="452"/>
        <v>0</v>
      </c>
      <c r="QAB240" s="19">
        <f t="shared" si="452"/>
        <v>0</v>
      </c>
      <c r="QAC240" s="19">
        <f t="shared" si="452"/>
        <v>0</v>
      </c>
      <c r="QAD240" s="19">
        <f t="shared" si="452"/>
        <v>0</v>
      </c>
      <c r="QAE240" s="19">
        <f t="shared" si="452"/>
        <v>0</v>
      </c>
      <c r="QAF240" s="19">
        <f t="shared" si="452"/>
        <v>0</v>
      </c>
      <c r="QAG240" s="19">
        <f t="shared" si="452"/>
        <v>0</v>
      </c>
      <c r="QAH240" s="19">
        <f t="shared" si="452"/>
        <v>0</v>
      </c>
      <c r="QAI240" s="19">
        <f t="shared" si="452"/>
        <v>0</v>
      </c>
      <c r="QAJ240" s="19">
        <f t="shared" si="452"/>
        <v>0</v>
      </c>
      <c r="QAK240" s="19">
        <f t="shared" si="452"/>
        <v>0</v>
      </c>
      <c r="QAL240" s="19">
        <f t="shared" si="452"/>
        <v>0</v>
      </c>
      <c r="QAM240" s="19">
        <f t="shared" si="452"/>
        <v>0</v>
      </c>
      <c r="QAN240" s="19">
        <f t="shared" si="452"/>
        <v>0</v>
      </c>
      <c r="QAO240" s="19">
        <f t="shared" si="452"/>
        <v>0</v>
      </c>
      <c r="QAP240" s="19">
        <f t="shared" si="452"/>
        <v>0</v>
      </c>
      <c r="QAQ240" s="19">
        <f t="shared" si="452"/>
        <v>0</v>
      </c>
      <c r="QAR240" s="19">
        <f t="shared" si="452"/>
        <v>0</v>
      </c>
      <c r="QAS240" s="19">
        <f t="shared" si="452"/>
        <v>0</v>
      </c>
      <c r="QAT240" s="19">
        <f t="shared" si="452"/>
        <v>0</v>
      </c>
      <c r="QAU240" s="19">
        <f t="shared" si="452"/>
        <v>0</v>
      </c>
      <c r="QAV240" s="19">
        <f t="shared" si="452"/>
        <v>0</v>
      </c>
      <c r="QAW240" s="19">
        <f t="shared" si="452"/>
        <v>0</v>
      </c>
      <c r="QAX240" s="19">
        <f t="shared" si="452"/>
        <v>0</v>
      </c>
      <c r="QAY240" s="19">
        <f t="shared" si="452"/>
        <v>0</v>
      </c>
      <c r="QAZ240" s="19">
        <f t="shared" si="452"/>
        <v>0</v>
      </c>
      <c r="QBA240" s="19">
        <f t="shared" si="452"/>
        <v>0</v>
      </c>
      <c r="QBB240" s="19">
        <f t="shared" si="452"/>
        <v>0</v>
      </c>
      <c r="QBC240" s="19">
        <f t="shared" si="452"/>
        <v>0</v>
      </c>
      <c r="QBD240" s="19">
        <f t="shared" ref="QBD240:QDO240" si="453">SUM(QBD241:QBD472)</f>
        <v>0</v>
      </c>
      <c r="QBE240" s="19">
        <f t="shared" si="453"/>
        <v>0</v>
      </c>
      <c r="QBF240" s="19">
        <f t="shared" si="453"/>
        <v>0</v>
      </c>
      <c r="QBG240" s="19">
        <f t="shared" si="453"/>
        <v>0</v>
      </c>
      <c r="QBH240" s="19">
        <f t="shared" si="453"/>
        <v>0</v>
      </c>
      <c r="QBI240" s="19">
        <f t="shared" si="453"/>
        <v>0</v>
      </c>
      <c r="QBJ240" s="19">
        <f t="shared" si="453"/>
        <v>0</v>
      </c>
      <c r="QBK240" s="19">
        <f t="shared" si="453"/>
        <v>0</v>
      </c>
      <c r="QBL240" s="19">
        <f t="shared" si="453"/>
        <v>0</v>
      </c>
      <c r="QBM240" s="19">
        <f t="shared" si="453"/>
        <v>0</v>
      </c>
      <c r="QBN240" s="19">
        <f t="shared" si="453"/>
        <v>0</v>
      </c>
      <c r="QBO240" s="19">
        <f t="shared" si="453"/>
        <v>0</v>
      </c>
      <c r="QBP240" s="19">
        <f t="shared" si="453"/>
        <v>0</v>
      </c>
      <c r="QBQ240" s="19">
        <f t="shared" si="453"/>
        <v>0</v>
      </c>
      <c r="QBR240" s="19">
        <f t="shared" si="453"/>
        <v>0</v>
      </c>
      <c r="QBS240" s="19">
        <f t="shared" si="453"/>
        <v>0</v>
      </c>
      <c r="QBT240" s="19">
        <f t="shared" si="453"/>
        <v>0</v>
      </c>
      <c r="QBU240" s="19">
        <f t="shared" si="453"/>
        <v>0</v>
      </c>
      <c r="QBV240" s="19">
        <f t="shared" si="453"/>
        <v>0</v>
      </c>
      <c r="QBW240" s="19">
        <f t="shared" si="453"/>
        <v>0</v>
      </c>
      <c r="QBX240" s="19">
        <f t="shared" si="453"/>
        <v>0</v>
      </c>
      <c r="QBY240" s="19">
        <f t="shared" si="453"/>
        <v>0</v>
      </c>
      <c r="QBZ240" s="19">
        <f t="shared" si="453"/>
        <v>0</v>
      </c>
      <c r="QCA240" s="19">
        <f t="shared" si="453"/>
        <v>0</v>
      </c>
      <c r="QCB240" s="19">
        <f t="shared" si="453"/>
        <v>0</v>
      </c>
      <c r="QCC240" s="19">
        <f t="shared" si="453"/>
        <v>0</v>
      </c>
      <c r="QCD240" s="19">
        <f t="shared" si="453"/>
        <v>0</v>
      </c>
      <c r="QCE240" s="19">
        <f t="shared" si="453"/>
        <v>0</v>
      </c>
      <c r="QCF240" s="19">
        <f t="shared" si="453"/>
        <v>0</v>
      </c>
      <c r="QCG240" s="19">
        <f t="shared" si="453"/>
        <v>0</v>
      </c>
      <c r="QCH240" s="19">
        <f t="shared" si="453"/>
        <v>0</v>
      </c>
      <c r="QCI240" s="19">
        <f t="shared" si="453"/>
        <v>0</v>
      </c>
      <c r="QCJ240" s="19">
        <f t="shared" si="453"/>
        <v>0</v>
      </c>
      <c r="QCK240" s="19">
        <f t="shared" si="453"/>
        <v>0</v>
      </c>
      <c r="QCL240" s="19">
        <f t="shared" si="453"/>
        <v>0</v>
      </c>
      <c r="QCM240" s="19">
        <f t="shared" si="453"/>
        <v>0</v>
      </c>
      <c r="QCN240" s="19">
        <f t="shared" si="453"/>
        <v>0</v>
      </c>
      <c r="QCO240" s="19">
        <f t="shared" si="453"/>
        <v>0</v>
      </c>
      <c r="QCP240" s="19">
        <f t="shared" si="453"/>
        <v>0</v>
      </c>
      <c r="QCQ240" s="19">
        <f t="shared" si="453"/>
        <v>0</v>
      </c>
      <c r="QCR240" s="19">
        <f t="shared" si="453"/>
        <v>0</v>
      </c>
      <c r="QCS240" s="19">
        <f t="shared" si="453"/>
        <v>0</v>
      </c>
      <c r="QCT240" s="19">
        <f t="shared" si="453"/>
        <v>0</v>
      </c>
      <c r="QCU240" s="19">
        <f t="shared" si="453"/>
        <v>0</v>
      </c>
      <c r="QCV240" s="19">
        <f t="shared" si="453"/>
        <v>0</v>
      </c>
      <c r="QCW240" s="19">
        <f t="shared" si="453"/>
        <v>0</v>
      </c>
      <c r="QCX240" s="19">
        <f t="shared" si="453"/>
        <v>0</v>
      </c>
      <c r="QCY240" s="19">
        <f t="shared" si="453"/>
        <v>0</v>
      </c>
      <c r="QCZ240" s="19">
        <f t="shared" si="453"/>
        <v>0</v>
      </c>
      <c r="QDA240" s="19">
        <f t="shared" si="453"/>
        <v>0</v>
      </c>
      <c r="QDB240" s="19">
        <f t="shared" si="453"/>
        <v>0</v>
      </c>
      <c r="QDC240" s="19">
        <f t="shared" si="453"/>
        <v>0</v>
      </c>
      <c r="QDD240" s="19">
        <f t="shared" si="453"/>
        <v>0</v>
      </c>
      <c r="QDE240" s="19">
        <f t="shared" si="453"/>
        <v>0</v>
      </c>
      <c r="QDF240" s="19">
        <f t="shared" si="453"/>
        <v>0</v>
      </c>
      <c r="QDG240" s="19">
        <f t="shared" si="453"/>
        <v>0</v>
      </c>
      <c r="QDH240" s="19">
        <f t="shared" si="453"/>
        <v>0</v>
      </c>
      <c r="QDI240" s="19">
        <f t="shared" si="453"/>
        <v>0</v>
      </c>
      <c r="QDJ240" s="19">
        <f t="shared" si="453"/>
        <v>0</v>
      </c>
      <c r="QDK240" s="19">
        <f t="shared" si="453"/>
        <v>0</v>
      </c>
      <c r="QDL240" s="19">
        <f t="shared" si="453"/>
        <v>0</v>
      </c>
      <c r="QDM240" s="19">
        <f t="shared" si="453"/>
        <v>0</v>
      </c>
      <c r="QDN240" s="19">
        <f t="shared" si="453"/>
        <v>0</v>
      </c>
      <c r="QDO240" s="19">
        <f t="shared" si="453"/>
        <v>0</v>
      </c>
      <c r="QDP240" s="19">
        <f t="shared" ref="QDP240:QGA240" si="454">SUM(QDP241:QDP472)</f>
        <v>0</v>
      </c>
      <c r="QDQ240" s="19">
        <f t="shared" si="454"/>
        <v>0</v>
      </c>
      <c r="QDR240" s="19">
        <f t="shared" si="454"/>
        <v>0</v>
      </c>
      <c r="QDS240" s="19">
        <f t="shared" si="454"/>
        <v>0</v>
      </c>
      <c r="QDT240" s="19">
        <f t="shared" si="454"/>
        <v>0</v>
      </c>
      <c r="QDU240" s="19">
        <f t="shared" si="454"/>
        <v>0</v>
      </c>
      <c r="QDV240" s="19">
        <f t="shared" si="454"/>
        <v>0</v>
      </c>
      <c r="QDW240" s="19">
        <f t="shared" si="454"/>
        <v>0</v>
      </c>
      <c r="QDX240" s="19">
        <f t="shared" si="454"/>
        <v>0</v>
      </c>
      <c r="QDY240" s="19">
        <f t="shared" si="454"/>
        <v>0</v>
      </c>
      <c r="QDZ240" s="19">
        <f t="shared" si="454"/>
        <v>0</v>
      </c>
      <c r="QEA240" s="19">
        <f t="shared" si="454"/>
        <v>0</v>
      </c>
      <c r="QEB240" s="19">
        <f t="shared" si="454"/>
        <v>0</v>
      </c>
      <c r="QEC240" s="19">
        <f t="shared" si="454"/>
        <v>0</v>
      </c>
      <c r="QED240" s="19">
        <f t="shared" si="454"/>
        <v>0</v>
      </c>
      <c r="QEE240" s="19">
        <f t="shared" si="454"/>
        <v>0</v>
      </c>
      <c r="QEF240" s="19">
        <f t="shared" si="454"/>
        <v>0</v>
      </c>
      <c r="QEG240" s="19">
        <f t="shared" si="454"/>
        <v>0</v>
      </c>
      <c r="QEH240" s="19">
        <f t="shared" si="454"/>
        <v>0</v>
      </c>
      <c r="QEI240" s="19">
        <f t="shared" si="454"/>
        <v>0</v>
      </c>
      <c r="QEJ240" s="19">
        <f t="shared" si="454"/>
        <v>0</v>
      </c>
      <c r="QEK240" s="19">
        <f t="shared" si="454"/>
        <v>0</v>
      </c>
      <c r="QEL240" s="19">
        <f t="shared" si="454"/>
        <v>0</v>
      </c>
      <c r="QEM240" s="19">
        <f t="shared" si="454"/>
        <v>0</v>
      </c>
      <c r="QEN240" s="19">
        <f t="shared" si="454"/>
        <v>0</v>
      </c>
      <c r="QEO240" s="19">
        <f t="shared" si="454"/>
        <v>0</v>
      </c>
      <c r="QEP240" s="19">
        <f t="shared" si="454"/>
        <v>0</v>
      </c>
      <c r="QEQ240" s="19">
        <f t="shared" si="454"/>
        <v>0</v>
      </c>
      <c r="QER240" s="19">
        <f t="shared" si="454"/>
        <v>0</v>
      </c>
      <c r="QES240" s="19">
        <f t="shared" si="454"/>
        <v>0</v>
      </c>
      <c r="QET240" s="19">
        <f t="shared" si="454"/>
        <v>0</v>
      </c>
      <c r="QEU240" s="19">
        <f t="shared" si="454"/>
        <v>0</v>
      </c>
      <c r="QEV240" s="19">
        <f t="shared" si="454"/>
        <v>0</v>
      </c>
      <c r="QEW240" s="19">
        <f t="shared" si="454"/>
        <v>0</v>
      </c>
      <c r="QEX240" s="19">
        <f t="shared" si="454"/>
        <v>0</v>
      </c>
      <c r="QEY240" s="19">
        <f t="shared" si="454"/>
        <v>0</v>
      </c>
      <c r="QEZ240" s="19">
        <f t="shared" si="454"/>
        <v>0</v>
      </c>
      <c r="QFA240" s="19">
        <f t="shared" si="454"/>
        <v>0</v>
      </c>
      <c r="QFB240" s="19">
        <f t="shared" si="454"/>
        <v>0</v>
      </c>
      <c r="QFC240" s="19">
        <f t="shared" si="454"/>
        <v>0</v>
      </c>
      <c r="QFD240" s="19">
        <f t="shared" si="454"/>
        <v>0</v>
      </c>
      <c r="QFE240" s="19">
        <f t="shared" si="454"/>
        <v>0</v>
      </c>
      <c r="QFF240" s="19">
        <f t="shared" si="454"/>
        <v>0</v>
      </c>
      <c r="QFG240" s="19">
        <f t="shared" si="454"/>
        <v>0</v>
      </c>
      <c r="QFH240" s="19">
        <f t="shared" si="454"/>
        <v>0</v>
      </c>
      <c r="QFI240" s="19">
        <f t="shared" si="454"/>
        <v>0</v>
      </c>
      <c r="QFJ240" s="19">
        <f t="shared" si="454"/>
        <v>0</v>
      </c>
      <c r="QFK240" s="19">
        <f t="shared" si="454"/>
        <v>0</v>
      </c>
      <c r="QFL240" s="19">
        <f t="shared" si="454"/>
        <v>0</v>
      </c>
      <c r="QFM240" s="19">
        <f t="shared" si="454"/>
        <v>0</v>
      </c>
      <c r="QFN240" s="19">
        <f t="shared" si="454"/>
        <v>0</v>
      </c>
      <c r="QFO240" s="19">
        <f t="shared" si="454"/>
        <v>0</v>
      </c>
      <c r="QFP240" s="19">
        <f t="shared" si="454"/>
        <v>0</v>
      </c>
      <c r="QFQ240" s="19">
        <f t="shared" si="454"/>
        <v>0</v>
      </c>
      <c r="QFR240" s="19">
        <f t="shared" si="454"/>
        <v>0</v>
      </c>
      <c r="QFS240" s="19">
        <f t="shared" si="454"/>
        <v>0</v>
      </c>
      <c r="QFT240" s="19">
        <f t="shared" si="454"/>
        <v>0</v>
      </c>
      <c r="QFU240" s="19">
        <f t="shared" si="454"/>
        <v>0</v>
      </c>
      <c r="QFV240" s="19">
        <f t="shared" si="454"/>
        <v>0</v>
      </c>
      <c r="QFW240" s="19">
        <f t="shared" si="454"/>
        <v>0</v>
      </c>
      <c r="QFX240" s="19">
        <f t="shared" si="454"/>
        <v>0</v>
      </c>
      <c r="QFY240" s="19">
        <f t="shared" si="454"/>
        <v>0</v>
      </c>
      <c r="QFZ240" s="19">
        <f t="shared" si="454"/>
        <v>0</v>
      </c>
      <c r="QGA240" s="19">
        <f t="shared" si="454"/>
        <v>0</v>
      </c>
      <c r="QGB240" s="19">
        <f t="shared" ref="QGB240:QIM240" si="455">SUM(QGB241:QGB472)</f>
        <v>0</v>
      </c>
      <c r="QGC240" s="19">
        <f t="shared" si="455"/>
        <v>0</v>
      </c>
      <c r="QGD240" s="19">
        <f t="shared" si="455"/>
        <v>0</v>
      </c>
      <c r="QGE240" s="19">
        <f t="shared" si="455"/>
        <v>0</v>
      </c>
      <c r="QGF240" s="19">
        <f t="shared" si="455"/>
        <v>0</v>
      </c>
      <c r="QGG240" s="19">
        <f t="shared" si="455"/>
        <v>0</v>
      </c>
      <c r="QGH240" s="19">
        <f t="shared" si="455"/>
        <v>0</v>
      </c>
      <c r="QGI240" s="19">
        <f t="shared" si="455"/>
        <v>0</v>
      </c>
      <c r="QGJ240" s="19">
        <f t="shared" si="455"/>
        <v>0</v>
      </c>
      <c r="QGK240" s="19">
        <f t="shared" si="455"/>
        <v>0</v>
      </c>
      <c r="QGL240" s="19">
        <f t="shared" si="455"/>
        <v>0</v>
      </c>
      <c r="QGM240" s="19">
        <f t="shared" si="455"/>
        <v>0</v>
      </c>
      <c r="QGN240" s="19">
        <f t="shared" si="455"/>
        <v>0</v>
      </c>
      <c r="QGO240" s="19">
        <f t="shared" si="455"/>
        <v>0</v>
      </c>
      <c r="QGP240" s="19">
        <f t="shared" si="455"/>
        <v>0</v>
      </c>
      <c r="QGQ240" s="19">
        <f t="shared" si="455"/>
        <v>0</v>
      </c>
      <c r="QGR240" s="19">
        <f t="shared" si="455"/>
        <v>0</v>
      </c>
      <c r="QGS240" s="19">
        <f t="shared" si="455"/>
        <v>0</v>
      </c>
      <c r="QGT240" s="19">
        <f t="shared" si="455"/>
        <v>0</v>
      </c>
      <c r="QGU240" s="19">
        <f t="shared" si="455"/>
        <v>0</v>
      </c>
      <c r="QGV240" s="19">
        <f t="shared" si="455"/>
        <v>0</v>
      </c>
      <c r="QGW240" s="19">
        <f t="shared" si="455"/>
        <v>0</v>
      </c>
      <c r="QGX240" s="19">
        <f t="shared" si="455"/>
        <v>0</v>
      </c>
      <c r="QGY240" s="19">
        <f t="shared" si="455"/>
        <v>0</v>
      </c>
      <c r="QGZ240" s="19">
        <f t="shared" si="455"/>
        <v>0</v>
      </c>
      <c r="QHA240" s="19">
        <f t="shared" si="455"/>
        <v>0</v>
      </c>
      <c r="QHB240" s="19">
        <f t="shared" si="455"/>
        <v>0</v>
      </c>
      <c r="QHC240" s="19">
        <f t="shared" si="455"/>
        <v>0</v>
      </c>
      <c r="QHD240" s="19">
        <f t="shared" si="455"/>
        <v>0</v>
      </c>
      <c r="QHE240" s="19">
        <f t="shared" si="455"/>
        <v>0</v>
      </c>
      <c r="QHF240" s="19">
        <f t="shared" si="455"/>
        <v>0</v>
      </c>
      <c r="QHG240" s="19">
        <f t="shared" si="455"/>
        <v>0</v>
      </c>
      <c r="QHH240" s="19">
        <f t="shared" si="455"/>
        <v>0</v>
      </c>
      <c r="QHI240" s="19">
        <f t="shared" si="455"/>
        <v>0</v>
      </c>
      <c r="QHJ240" s="19">
        <f t="shared" si="455"/>
        <v>0</v>
      </c>
      <c r="QHK240" s="19">
        <f t="shared" si="455"/>
        <v>0</v>
      </c>
      <c r="QHL240" s="19">
        <f t="shared" si="455"/>
        <v>0</v>
      </c>
      <c r="QHM240" s="19">
        <f t="shared" si="455"/>
        <v>0</v>
      </c>
      <c r="QHN240" s="19">
        <f t="shared" si="455"/>
        <v>0</v>
      </c>
      <c r="QHO240" s="19">
        <f t="shared" si="455"/>
        <v>0</v>
      </c>
      <c r="QHP240" s="19">
        <f t="shared" si="455"/>
        <v>0</v>
      </c>
      <c r="QHQ240" s="19">
        <f t="shared" si="455"/>
        <v>0</v>
      </c>
      <c r="QHR240" s="19">
        <f t="shared" si="455"/>
        <v>0</v>
      </c>
      <c r="QHS240" s="19">
        <f t="shared" si="455"/>
        <v>0</v>
      </c>
      <c r="QHT240" s="19">
        <f t="shared" si="455"/>
        <v>0</v>
      </c>
      <c r="QHU240" s="19">
        <f t="shared" si="455"/>
        <v>0</v>
      </c>
      <c r="QHV240" s="19">
        <f t="shared" si="455"/>
        <v>0</v>
      </c>
      <c r="QHW240" s="19">
        <f t="shared" si="455"/>
        <v>0</v>
      </c>
      <c r="QHX240" s="19">
        <f t="shared" si="455"/>
        <v>0</v>
      </c>
      <c r="QHY240" s="19">
        <f t="shared" si="455"/>
        <v>0</v>
      </c>
      <c r="QHZ240" s="19">
        <f t="shared" si="455"/>
        <v>0</v>
      </c>
      <c r="QIA240" s="19">
        <f t="shared" si="455"/>
        <v>0</v>
      </c>
      <c r="QIB240" s="19">
        <f t="shared" si="455"/>
        <v>0</v>
      </c>
      <c r="QIC240" s="19">
        <f t="shared" si="455"/>
        <v>0</v>
      </c>
      <c r="QID240" s="19">
        <f t="shared" si="455"/>
        <v>0</v>
      </c>
      <c r="QIE240" s="19">
        <f t="shared" si="455"/>
        <v>0</v>
      </c>
      <c r="QIF240" s="19">
        <f t="shared" si="455"/>
        <v>0</v>
      </c>
      <c r="QIG240" s="19">
        <f t="shared" si="455"/>
        <v>0</v>
      </c>
      <c r="QIH240" s="19">
        <f t="shared" si="455"/>
        <v>0</v>
      </c>
      <c r="QII240" s="19">
        <f t="shared" si="455"/>
        <v>0</v>
      </c>
      <c r="QIJ240" s="19">
        <f t="shared" si="455"/>
        <v>0</v>
      </c>
      <c r="QIK240" s="19">
        <f t="shared" si="455"/>
        <v>0</v>
      </c>
      <c r="QIL240" s="19">
        <f t="shared" si="455"/>
        <v>0</v>
      </c>
      <c r="QIM240" s="19">
        <f t="shared" si="455"/>
        <v>0</v>
      </c>
      <c r="QIN240" s="19">
        <f t="shared" ref="QIN240:QKY240" si="456">SUM(QIN241:QIN472)</f>
        <v>0</v>
      </c>
      <c r="QIO240" s="19">
        <f t="shared" si="456"/>
        <v>0</v>
      </c>
      <c r="QIP240" s="19">
        <f t="shared" si="456"/>
        <v>0</v>
      </c>
      <c r="QIQ240" s="19">
        <f t="shared" si="456"/>
        <v>0</v>
      </c>
      <c r="QIR240" s="19">
        <f t="shared" si="456"/>
        <v>0</v>
      </c>
      <c r="QIS240" s="19">
        <f t="shared" si="456"/>
        <v>0</v>
      </c>
      <c r="QIT240" s="19">
        <f t="shared" si="456"/>
        <v>0</v>
      </c>
      <c r="QIU240" s="19">
        <f t="shared" si="456"/>
        <v>0</v>
      </c>
      <c r="QIV240" s="19">
        <f t="shared" si="456"/>
        <v>0</v>
      </c>
      <c r="QIW240" s="19">
        <f t="shared" si="456"/>
        <v>0</v>
      </c>
      <c r="QIX240" s="19">
        <f t="shared" si="456"/>
        <v>0</v>
      </c>
      <c r="QIY240" s="19">
        <f t="shared" si="456"/>
        <v>0</v>
      </c>
      <c r="QIZ240" s="19">
        <f t="shared" si="456"/>
        <v>0</v>
      </c>
      <c r="QJA240" s="19">
        <f t="shared" si="456"/>
        <v>0</v>
      </c>
      <c r="QJB240" s="19">
        <f t="shared" si="456"/>
        <v>0</v>
      </c>
      <c r="QJC240" s="19">
        <f t="shared" si="456"/>
        <v>0</v>
      </c>
      <c r="QJD240" s="19">
        <f t="shared" si="456"/>
        <v>0</v>
      </c>
      <c r="QJE240" s="19">
        <f t="shared" si="456"/>
        <v>0</v>
      </c>
      <c r="QJF240" s="19">
        <f t="shared" si="456"/>
        <v>0</v>
      </c>
      <c r="QJG240" s="19">
        <f t="shared" si="456"/>
        <v>0</v>
      </c>
      <c r="QJH240" s="19">
        <f t="shared" si="456"/>
        <v>0</v>
      </c>
      <c r="QJI240" s="19">
        <f t="shared" si="456"/>
        <v>0</v>
      </c>
      <c r="QJJ240" s="19">
        <f t="shared" si="456"/>
        <v>0</v>
      </c>
      <c r="QJK240" s="19">
        <f t="shared" si="456"/>
        <v>0</v>
      </c>
      <c r="QJL240" s="19">
        <f t="shared" si="456"/>
        <v>0</v>
      </c>
      <c r="QJM240" s="19">
        <f t="shared" si="456"/>
        <v>0</v>
      </c>
      <c r="QJN240" s="19">
        <f t="shared" si="456"/>
        <v>0</v>
      </c>
      <c r="QJO240" s="19">
        <f t="shared" si="456"/>
        <v>0</v>
      </c>
      <c r="QJP240" s="19">
        <f t="shared" si="456"/>
        <v>0</v>
      </c>
      <c r="QJQ240" s="19">
        <f t="shared" si="456"/>
        <v>0</v>
      </c>
      <c r="QJR240" s="19">
        <f t="shared" si="456"/>
        <v>0</v>
      </c>
      <c r="QJS240" s="19">
        <f t="shared" si="456"/>
        <v>0</v>
      </c>
      <c r="QJT240" s="19">
        <f t="shared" si="456"/>
        <v>0</v>
      </c>
      <c r="QJU240" s="19">
        <f t="shared" si="456"/>
        <v>0</v>
      </c>
      <c r="QJV240" s="19">
        <f t="shared" si="456"/>
        <v>0</v>
      </c>
      <c r="QJW240" s="19">
        <f t="shared" si="456"/>
        <v>0</v>
      </c>
      <c r="QJX240" s="19">
        <f t="shared" si="456"/>
        <v>0</v>
      </c>
      <c r="QJY240" s="19">
        <f t="shared" si="456"/>
        <v>0</v>
      </c>
      <c r="QJZ240" s="19">
        <f t="shared" si="456"/>
        <v>0</v>
      </c>
      <c r="QKA240" s="19">
        <f t="shared" si="456"/>
        <v>0</v>
      </c>
      <c r="QKB240" s="19">
        <f t="shared" si="456"/>
        <v>0</v>
      </c>
      <c r="QKC240" s="19">
        <f t="shared" si="456"/>
        <v>0</v>
      </c>
      <c r="QKD240" s="19">
        <f t="shared" si="456"/>
        <v>0</v>
      </c>
      <c r="QKE240" s="19">
        <f t="shared" si="456"/>
        <v>0</v>
      </c>
      <c r="QKF240" s="19">
        <f t="shared" si="456"/>
        <v>0</v>
      </c>
      <c r="QKG240" s="19">
        <f t="shared" si="456"/>
        <v>0</v>
      </c>
      <c r="QKH240" s="19">
        <f t="shared" si="456"/>
        <v>0</v>
      </c>
      <c r="QKI240" s="19">
        <f t="shared" si="456"/>
        <v>0</v>
      </c>
      <c r="QKJ240" s="19">
        <f t="shared" si="456"/>
        <v>0</v>
      </c>
      <c r="QKK240" s="19">
        <f t="shared" si="456"/>
        <v>0</v>
      </c>
      <c r="QKL240" s="19">
        <f t="shared" si="456"/>
        <v>0</v>
      </c>
      <c r="QKM240" s="19">
        <f t="shared" si="456"/>
        <v>0</v>
      </c>
      <c r="QKN240" s="19">
        <f t="shared" si="456"/>
        <v>0</v>
      </c>
      <c r="QKO240" s="19">
        <f t="shared" si="456"/>
        <v>0</v>
      </c>
      <c r="QKP240" s="19">
        <f t="shared" si="456"/>
        <v>0</v>
      </c>
      <c r="QKQ240" s="19">
        <f t="shared" si="456"/>
        <v>0</v>
      </c>
      <c r="QKR240" s="19">
        <f t="shared" si="456"/>
        <v>0</v>
      </c>
      <c r="QKS240" s="19">
        <f t="shared" si="456"/>
        <v>0</v>
      </c>
      <c r="QKT240" s="19">
        <f t="shared" si="456"/>
        <v>0</v>
      </c>
      <c r="QKU240" s="19">
        <f t="shared" si="456"/>
        <v>0</v>
      </c>
      <c r="QKV240" s="19">
        <f t="shared" si="456"/>
        <v>0</v>
      </c>
      <c r="QKW240" s="19">
        <f t="shared" si="456"/>
        <v>0</v>
      </c>
      <c r="QKX240" s="19">
        <f t="shared" si="456"/>
        <v>0</v>
      </c>
      <c r="QKY240" s="19">
        <f t="shared" si="456"/>
        <v>0</v>
      </c>
      <c r="QKZ240" s="19">
        <f t="shared" ref="QKZ240:QNK240" si="457">SUM(QKZ241:QKZ472)</f>
        <v>0</v>
      </c>
      <c r="QLA240" s="19">
        <f t="shared" si="457"/>
        <v>0</v>
      </c>
      <c r="QLB240" s="19">
        <f t="shared" si="457"/>
        <v>0</v>
      </c>
      <c r="QLC240" s="19">
        <f t="shared" si="457"/>
        <v>0</v>
      </c>
      <c r="QLD240" s="19">
        <f t="shared" si="457"/>
        <v>0</v>
      </c>
      <c r="QLE240" s="19">
        <f t="shared" si="457"/>
        <v>0</v>
      </c>
      <c r="QLF240" s="19">
        <f t="shared" si="457"/>
        <v>0</v>
      </c>
      <c r="QLG240" s="19">
        <f t="shared" si="457"/>
        <v>0</v>
      </c>
      <c r="QLH240" s="19">
        <f t="shared" si="457"/>
        <v>0</v>
      </c>
      <c r="QLI240" s="19">
        <f t="shared" si="457"/>
        <v>0</v>
      </c>
      <c r="QLJ240" s="19">
        <f t="shared" si="457"/>
        <v>0</v>
      </c>
      <c r="QLK240" s="19">
        <f t="shared" si="457"/>
        <v>0</v>
      </c>
      <c r="QLL240" s="19">
        <f t="shared" si="457"/>
        <v>0</v>
      </c>
      <c r="QLM240" s="19">
        <f t="shared" si="457"/>
        <v>0</v>
      </c>
      <c r="QLN240" s="19">
        <f t="shared" si="457"/>
        <v>0</v>
      </c>
      <c r="QLO240" s="19">
        <f t="shared" si="457"/>
        <v>0</v>
      </c>
      <c r="QLP240" s="19">
        <f t="shared" si="457"/>
        <v>0</v>
      </c>
      <c r="QLQ240" s="19">
        <f t="shared" si="457"/>
        <v>0</v>
      </c>
      <c r="QLR240" s="19">
        <f t="shared" si="457"/>
        <v>0</v>
      </c>
      <c r="QLS240" s="19">
        <f t="shared" si="457"/>
        <v>0</v>
      </c>
      <c r="QLT240" s="19">
        <f t="shared" si="457"/>
        <v>0</v>
      </c>
      <c r="QLU240" s="19">
        <f t="shared" si="457"/>
        <v>0</v>
      </c>
      <c r="QLV240" s="19">
        <f t="shared" si="457"/>
        <v>0</v>
      </c>
      <c r="QLW240" s="19">
        <f t="shared" si="457"/>
        <v>0</v>
      </c>
      <c r="QLX240" s="19">
        <f t="shared" si="457"/>
        <v>0</v>
      </c>
      <c r="QLY240" s="19">
        <f t="shared" si="457"/>
        <v>0</v>
      </c>
      <c r="QLZ240" s="19">
        <f t="shared" si="457"/>
        <v>0</v>
      </c>
      <c r="QMA240" s="19">
        <f t="shared" si="457"/>
        <v>0</v>
      </c>
      <c r="QMB240" s="19">
        <f t="shared" si="457"/>
        <v>0</v>
      </c>
      <c r="QMC240" s="19">
        <f t="shared" si="457"/>
        <v>0</v>
      </c>
      <c r="QMD240" s="19">
        <f t="shared" si="457"/>
        <v>0</v>
      </c>
      <c r="QME240" s="19">
        <f t="shared" si="457"/>
        <v>0</v>
      </c>
      <c r="QMF240" s="19">
        <f t="shared" si="457"/>
        <v>0</v>
      </c>
      <c r="QMG240" s="19">
        <f t="shared" si="457"/>
        <v>0</v>
      </c>
      <c r="QMH240" s="19">
        <f t="shared" si="457"/>
        <v>0</v>
      </c>
      <c r="QMI240" s="19">
        <f t="shared" si="457"/>
        <v>0</v>
      </c>
      <c r="QMJ240" s="19">
        <f t="shared" si="457"/>
        <v>0</v>
      </c>
      <c r="QMK240" s="19">
        <f t="shared" si="457"/>
        <v>0</v>
      </c>
      <c r="QML240" s="19">
        <f t="shared" si="457"/>
        <v>0</v>
      </c>
      <c r="QMM240" s="19">
        <f t="shared" si="457"/>
        <v>0</v>
      </c>
      <c r="QMN240" s="19">
        <f t="shared" si="457"/>
        <v>0</v>
      </c>
      <c r="QMO240" s="19">
        <f t="shared" si="457"/>
        <v>0</v>
      </c>
      <c r="QMP240" s="19">
        <f t="shared" si="457"/>
        <v>0</v>
      </c>
      <c r="QMQ240" s="19">
        <f t="shared" si="457"/>
        <v>0</v>
      </c>
      <c r="QMR240" s="19">
        <f t="shared" si="457"/>
        <v>0</v>
      </c>
      <c r="QMS240" s="19">
        <f t="shared" si="457"/>
        <v>0</v>
      </c>
      <c r="QMT240" s="19">
        <f t="shared" si="457"/>
        <v>0</v>
      </c>
      <c r="QMU240" s="19">
        <f t="shared" si="457"/>
        <v>0</v>
      </c>
      <c r="QMV240" s="19">
        <f t="shared" si="457"/>
        <v>0</v>
      </c>
      <c r="QMW240" s="19">
        <f t="shared" si="457"/>
        <v>0</v>
      </c>
      <c r="QMX240" s="19">
        <f t="shared" si="457"/>
        <v>0</v>
      </c>
      <c r="QMY240" s="19">
        <f t="shared" si="457"/>
        <v>0</v>
      </c>
      <c r="QMZ240" s="19">
        <f t="shared" si="457"/>
        <v>0</v>
      </c>
      <c r="QNA240" s="19">
        <f t="shared" si="457"/>
        <v>0</v>
      </c>
      <c r="QNB240" s="19">
        <f t="shared" si="457"/>
        <v>0</v>
      </c>
      <c r="QNC240" s="19">
        <f t="shared" si="457"/>
        <v>0</v>
      </c>
      <c r="QND240" s="19">
        <f t="shared" si="457"/>
        <v>0</v>
      </c>
      <c r="QNE240" s="19">
        <f t="shared" si="457"/>
        <v>0</v>
      </c>
      <c r="QNF240" s="19">
        <f t="shared" si="457"/>
        <v>0</v>
      </c>
      <c r="QNG240" s="19">
        <f t="shared" si="457"/>
        <v>0</v>
      </c>
      <c r="QNH240" s="19">
        <f t="shared" si="457"/>
        <v>0</v>
      </c>
      <c r="QNI240" s="19">
        <f t="shared" si="457"/>
        <v>0</v>
      </c>
      <c r="QNJ240" s="19">
        <f t="shared" si="457"/>
        <v>0</v>
      </c>
      <c r="QNK240" s="19">
        <f t="shared" si="457"/>
        <v>0</v>
      </c>
      <c r="QNL240" s="19">
        <f t="shared" ref="QNL240:QPW240" si="458">SUM(QNL241:QNL472)</f>
        <v>0</v>
      </c>
      <c r="QNM240" s="19">
        <f t="shared" si="458"/>
        <v>0</v>
      </c>
      <c r="QNN240" s="19">
        <f t="shared" si="458"/>
        <v>0</v>
      </c>
      <c r="QNO240" s="19">
        <f t="shared" si="458"/>
        <v>0</v>
      </c>
      <c r="QNP240" s="19">
        <f t="shared" si="458"/>
        <v>0</v>
      </c>
      <c r="QNQ240" s="19">
        <f t="shared" si="458"/>
        <v>0</v>
      </c>
      <c r="QNR240" s="19">
        <f t="shared" si="458"/>
        <v>0</v>
      </c>
      <c r="QNS240" s="19">
        <f t="shared" si="458"/>
        <v>0</v>
      </c>
      <c r="QNT240" s="19">
        <f t="shared" si="458"/>
        <v>0</v>
      </c>
      <c r="QNU240" s="19">
        <f t="shared" si="458"/>
        <v>0</v>
      </c>
      <c r="QNV240" s="19">
        <f t="shared" si="458"/>
        <v>0</v>
      </c>
      <c r="QNW240" s="19">
        <f t="shared" si="458"/>
        <v>0</v>
      </c>
      <c r="QNX240" s="19">
        <f t="shared" si="458"/>
        <v>0</v>
      </c>
      <c r="QNY240" s="19">
        <f t="shared" si="458"/>
        <v>0</v>
      </c>
      <c r="QNZ240" s="19">
        <f t="shared" si="458"/>
        <v>0</v>
      </c>
      <c r="QOA240" s="19">
        <f t="shared" si="458"/>
        <v>0</v>
      </c>
      <c r="QOB240" s="19">
        <f t="shared" si="458"/>
        <v>0</v>
      </c>
      <c r="QOC240" s="19">
        <f t="shared" si="458"/>
        <v>0</v>
      </c>
      <c r="QOD240" s="19">
        <f t="shared" si="458"/>
        <v>0</v>
      </c>
      <c r="QOE240" s="19">
        <f t="shared" si="458"/>
        <v>0</v>
      </c>
      <c r="QOF240" s="19">
        <f t="shared" si="458"/>
        <v>0</v>
      </c>
      <c r="QOG240" s="19">
        <f t="shared" si="458"/>
        <v>0</v>
      </c>
      <c r="QOH240" s="19">
        <f t="shared" si="458"/>
        <v>0</v>
      </c>
      <c r="QOI240" s="19">
        <f t="shared" si="458"/>
        <v>0</v>
      </c>
      <c r="QOJ240" s="19">
        <f t="shared" si="458"/>
        <v>0</v>
      </c>
      <c r="QOK240" s="19">
        <f t="shared" si="458"/>
        <v>0</v>
      </c>
      <c r="QOL240" s="19">
        <f t="shared" si="458"/>
        <v>0</v>
      </c>
      <c r="QOM240" s="19">
        <f t="shared" si="458"/>
        <v>0</v>
      </c>
      <c r="QON240" s="19">
        <f t="shared" si="458"/>
        <v>0</v>
      </c>
      <c r="QOO240" s="19">
        <f t="shared" si="458"/>
        <v>0</v>
      </c>
      <c r="QOP240" s="19">
        <f t="shared" si="458"/>
        <v>0</v>
      </c>
      <c r="QOQ240" s="19">
        <f t="shared" si="458"/>
        <v>0</v>
      </c>
      <c r="QOR240" s="19">
        <f t="shared" si="458"/>
        <v>0</v>
      </c>
      <c r="QOS240" s="19">
        <f t="shared" si="458"/>
        <v>0</v>
      </c>
      <c r="QOT240" s="19">
        <f t="shared" si="458"/>
        <v>0</v>
      </c>
      <c r="QOU240" s="19">
        <f t="shared" si="458"/>
        <v>0</v>
      </c>
      <c r="QOV240" s="19">
        <f t="shared" si="458"/>
        <v>0</v>
      </c>
      <c r="QOW240" s="19">
        <f t="shared" si="458"/>
        <v>0</v>
      </c>
      <c r="QOX240" s="19">
        <f t="shared" si="458"/>
        <v>0</v>
      </c>
      <c r="QOY240" s="19">
        <f t="shared" si="458"/>
        <v>0</v>
      </c>
      <c r="QOZ240" s="19">
        <f t="shared" si="458"/>
        <v>0</v>
      </c>
      <c r="QPA240" s="19">
        <f t="shared" si="458"/>
        <v>0</v>
      </c>
      <c r="QPB240" s="19">
        <f t="shared" si="458"/>
        <v>0</v>
      </c>
      <c r="QPC240" s="19">
        <f t="shared" si="458"/>
        <v>0</v>
      </c>
      <c r="QPD240" s="19">
        <f t="shared" si="458"/>
        <v>0</v>
      </c>
      <c r="QPE240" s="19">
        <f t="shared" si="458"/>
        <v>0</v>
      </c>
      <c r="QPF240" s="19">
        <f t="shared" si="458"/>
        <v>0</v>
      </c>
      <c r="QPG240" s="19">
        <f t="shared" si="458"/>
        <v>0</v>
      </c>
      <c r="QPH240" s="19">
        <f t="shared" si="458"/>
        <v>0</v>
      </c>
      <c r="QPI240" s="19">
        <f t="shared" si="458"/>
        <v>0</v>
      </c>
      <c r="QPJ240" s="19">
        <f t="shared" si="458"/>
        <v>0</v>
      </c>
      <c r="QPK240" s="19">
        <f t="shared" si="458"/>
        <v>0</v>
      </c>
      <c r="QPL240" s="19">
        <f t="shared" si="458"/>
        <v>0</v>
      </c>
      <c r="QPM240" s="19">
        <f t="shared" si="458"/>
        <v>0</v>
      </c>
      <c r="QPN240" s="19">
        <f t="shared" si="458"/>
        <v>0</v>
      </c>
      <c r="QPO240" s="19">
        <f t="shared" si="458"/>
        <v>0</v>
      </c>
      <c r="QPP240" s="19">
        <f t="shared" si="458"/>
        <v>0</v>
      </c>
      <c r="QPQ240" s="19">
        <f t="shared" si="458"/>
        <v>0</v>
      </c>
      <c r="QPR240" s="19">
        <f t="shared" si="458"/>
        <v>0</v>
      </c>
      <c r="QPS240" s="19">
        <f t="shared" si="458"/>
        <v>0</v>
      </c>
      <c r="QPT240" s="19">
        <f t="shared" si="458"/>
        <v>0</v>
      </c>
      <c r="QPU240" s="19">
        <f t="shared" si="458"/>
        <v>0</v>
      </c>
      <c r="QPV240" s="19">
        <f t="shared" si="458"/>
        <v>0</v>
      </c>
      <c r="QPW240" s="19">
        <f t="shared" si="458"/>
        <v>0</v>
      </c>
      <c r="QPX240" s="19">
        <f t="shared" ref="QPX240:QSI240" si="459">SUM(QPX241:QPX472)</f>
        <v>0</v>
      </c>
      <c r="QPY240" s="19">
        <f t="shared" si="459"/>
        <v>0</v>
      </c>
      <c r="QPZ240" s="19">
        <f t="shared" si="459"/>
        <v>0</v>
      </c>
      <c r="QQA240" s="19">
        <f t="shared" si="459"/>
        <v>0</v>
      </c>
      <c r="QQB240" s="19">
        <f t="shared" si="459"/>
        <v>0</v>
      </c>
      <c r="QQC240" s="19">
        <f t="shared" si="459"/>
        <v>0</v>
      </c>
      <c r="QQD240" s="19">
        <f t="shared" si="459"/>
        <v>0</v>
      </c>
      <c r="QQE240" s="19">
        <f t="shared" si="459"/>
        <v>0</v>
      </c>
      <c r="QQF240" s="19">
        <f t="shared" si="459"/>
        <v>0</v>
      </c>
      <c r="QQG240" s="19">
        <f t="shared" si="459"/>
        <v>0</v>
      </c>
      <c r="QQH240" s="19">
        <f t="shared" si="459"/>
        <v>0</v>
      </c>
      <c r="QQI240" s="19">
        <f t="shared" si="459"/>
        <v>0</v>
      </c>
      <c r="QQJ240" s="19">
        <f t="shared" si="459"/>
        <v>0</v>
      </c>
      <c r="QQK240" s="19">
        <f t="shared" si="459"/>
        <v>0</v>
      </c>
      <c r="QQL240" s="19">
        <f t="shared" si="459"/>
        <v>0</v>
      </c>
      <c r="QQM240" s="19">
        <f t="shared" si="459"/>
        <v>0</v>
      </c>
      <c r="QQN240" s="19">
        <f t="shared" si="459"/>
        <v>0</v>
      </c>
      <c r="QQO240" s="19">
        <f t="shared" si="459"/>
        <v>0</v>
      </c>
      <c r="QQP240" s="19">
        <f t="shared" si="459"/>
        <v>0</v>
      </c>
      <c r="QQQ240" s="19">
        <f t="shared" si="459"/>
        <v>0</v>
      </c>
      <c r="QQR240" s="19">
        <f t="shared" si="459"/>
        <v>0</v>
      </c>
      <c r="QQS240" s="19">
        <f t="shared" si="459"/>
        <v>0</v>
      </c>
      <c r="QQT240" s="19">
        <f t="shared" si="459"/>
        <v>0</v>
      </c>
      <c r="QQU240" s="19">
        <f t="shared" si="459"/>
        <v>0</v>
      </c>
      <c r="QQV240" s="19">
        <f t="shared" si="459"/>
        <v>0</v>
      </c>
      <c r="QQW240" s="19">
        <f t="shared" si="459"/>
        <v>0</v>
      </c>
      <c r="QQX240" s="19">
        <f t="shared" si="459"/>
        <v>0</v>
      </c>
      <c r="QQY240" s="19">
        <f t="shared" si="459"/>
        <v>0</v>
      </c>
      <c r="QQZ240" s="19">
        <f t="shared" si="459"/>
        <v>0</v>
      </c>
      <c r="QRA240" s="19">
        <f t="shared" si="459"/>
        <v>0</v>
      </c>
      <c r="QRB240" s="19">
        <f t="shared" si="459"/>
        <v>0</v>
      </c>
      <c r="QRC240" s="19">
        <f t="shared" si="459"/>
        <v>0</v>
      </c>
      <c r="QRD240" s="19">
        <f t="shared" si="459"/>
        <v>0</v>
      </c>
      <c r="QRE240" s="19">
        <f t="shared" si="459"/>
        <v>0</v>
      </c>
      <c r="QRF240" s="19">
        <f t="shared" si="459"/>
        <v>0</v>
      </c>
      <c r="QRG240" s="19">
        <f t="shared" si="459"/>
        <v>0</v>
      </c>
      <c r="QRH240" s="19">
        <f t="shared" si="459"/>
        <v>0</v>
      </c>
      <c r="QRI240" s="19">
        <f t="shared" si="459"/>
        <v>0</v>
      </c>
      <c r="QRJ240" s="19">
        <f t="shared" si="459"/>
        <v>0</v>
      </c>
      <c r="QRK240" s="19">
        <f t="shared" si="459"/>
        <v>0</v>
      </c>
      <c r="QRL240" s="19">
        <f t="shared" si="459"/>
        <v>0</v>
      </c>
      <c r="QRM240" s="19">
        <f t="shared" si="459"/>
        <v>0</v>
      </c>
      <c r="QRN240" s="19">
        <f t="shared" si="459"/>
        <v>0</v>
      </c>
      <c r="QRO240" s="19">
        <f t="shared" si="459"/>
        <v>0</v>
      </c>
      <c r="QRP240" s="19">
        <f t="shared" si="459"/>
        <v>0</v>
      </c>
      <c r="QRQ240" s="19">
        <f t="shared" si="459"/>
        <v>0</v>
      </c>
      <c r="QRR240" s="19">
        <f t="shared" si="459"/>
        <v>0</v>
      </c>
      <c r="QRS240" s="19">
        <f t="shared" si="459"/>
        <v>0</v>
      </c>
      <c r="QRT240" s="19">
        <f t="shared" si="459"/>
        <v>0</v>
      </c>
      <c r="QRU240" s="19">
        <f t="shared" si="459"/>
        <v>0</v>
      </c>
      <c r="QRV240" s="19">
        <f t="shared" si="459"/>
        <v>0</v>
      </c>
      <c r="QRW240" s="19">
        <f t="shared" si="459"/>
        <v>0</v>
      </c>
      <c r="QRX240" s="19">
        <f t="shared" si="459"/>
        <v>0</v>
      </c>
      <c r="QRY240" s="19">
        <f t="shared" si="459"/>
        <v>0</v>
      </c>
      <c r="QRZ240" s="19">
        <f t="shared" si="459"/>
        <v>0</v>
      </c>
      <c r="QSA240" s="19">
        <f t="shared" si="459"/>
        <v>0</v>
      </c>
      <c r="QSB240" s="19">
        <f t="shared" si="459"/>
        <v>0</v>
      </c>
      <c r="QSC240" s="19">
        <f t="shared" si="459"/>
        <v>0</v>
      </c>
      <c r="QSD240" s="19">
        <f t="shared" si="459"/>
        <v>0</v>
      </c>
      <c r="QSE240" s="19">
        <f t="shared" si="459"/>
        <v>0</v>
      </c>
      <c r="QSF240" s="19">
        <f t="shared" si="459"/>
        <v>0</v>
      </c>
      <c r="QSG240" s="19">
        <f t="shared" si="459"/>
        <v>0</v>
      </c>
      <c r="QSH240" s="19">
        <f t="shared" si="459"/>
        <v>0</v>
      </c>
      <c r="QSI240" s="19">
        <f t="shared" si="459"/>
        <v>0</v>
      </c>
      <c r="QSJ240" s="19">
        <f t="shared" ref="QSJ240:QUU240" si="460">SUM(QSJ241:QSJ472)</f>
        <v>0</v>
      </c>
      <c r="QSK240" s="19">
        <f t="shared" si="460"/>
        <v>0</v>
      </c>
      <c r="QSL240" s="19">
        <f t="shared" si="460"/>
        <v>0</v>
      </c>
      <c r="QSM240" s="19">
        <f t="shared" si="460"/>
        <v>0</v>
      </c>
      <c r="QSN240" s="19">
        <f t="shared" si="460"/>
        <v>0</v>
      </c>
      <c r="QSO240" s="19">
        <f t="shared" si="460"/>
        <v>0</v>
      </c>
      <c r="QSP240" s="19">
        <f t="shared" si="460"/>
        <v>0</v>
      </c>
      <c r="QSQ240" s="19">
        <f t="shared" si="460"/>
        <v>0</v>
      </c>
      <c r="QSR240" s="19">
        <f t="shared" si="460"/>
        <v>0</v>
      </c>
      <c r="QSS240" s="19">
        <f t="shared" si="460"/>
        <v>0</v>
      </c>
      <c r="QST240" s="19">
        <f t="shared" si="460"/>
        <v>0</v>
      </c>
      <c r="QSU240" s="19">
        <f t="shared" si="460"/>
        <v>0</v>
      </c>
      <c r="QSV240" s="19">
        <f t="shared" si="460"/>
        <v>0</v>
      </c>
      <c r="QSW240" s="19">
        <f t="shared" si="460"/>
        <v>0</v>
      </c>
      <c r="QSX240" s="19">
        <f t="shared" si="460"/>
        <v>0</v>
      </c>
      <c r="QSY240" s="19">
        <f t="shared" si="460"/>
        <v>0</v>
      </c>
      <c r="QSZ240" s="19">
        <f t="shared" si="460"/>
        <v>0</v>
      </c>
      <c r="QTA240" s="19">
        <f t="shared" si="460"/>
        <v>0</v>
      </c>
      <c r="QTB240" s="19">
        <f t="shared" si="460"/>
        <v>0</v>
      </c>
      <c r="QTC240" s="19">
        <f t="shared" si="460"/>
        <v>0</v>
      </c>
      <c r="QTD240" s="19">
        <f t="shared" si="460"/>
        <v>0</v>
      </c>
      <c r="QTE240" s="19">
        <f t="shared" si="460"/>
        <v>0</v>
      </c>
      <c r="QTF240" s="19">
        <f t="shared" si="460"/>
        <v>0</v>
      </c>
      <c r="QTG240" s="19">
        <f t="shared" si="460"/>
        <v>0</v>
      </c>
      <c r="QTH240" s="19">
        <f t="shared" si="460"/>
        <v>0</v>
      </c>
      <c r="QTI240" s="19">
        <f t="shared" si="460"/>
        <v>0</v>
      </c>
      <c r="QTJ240" s="19">
        <f t="shared" si="460"/>
        <v>0</v>
      </c>
      <c r="QTK240" s="19">
        <f t="shared" si="460"/>
        <v>0</v>
      </c>
      <c r="QTL240" s="19">
        <f t="shared" si="460"/>
        <v>0</v>
      </c>
      <c r="QTM240" s="19">
        <f t="shared" si="460"/>
        <v>0</v>
      </c>
      <c r="QTN240" s="19">
        <f t="shared" si="460"/>
        <v>0</v>
      </c>
      <c r="QTO240" s="19">
        <f t="shared" si="460"/>
        <v>0</v>
      </c>
      <c r="QTP240" s="19">
        <f t="shared" si="460"/>
        <v>0</v>
      </c>
      <c r="QTQ240" s="19">
        <f t="shared" si="460"/>
        <v>0</v>
      </c>
      <c r="QTR240" s="19">
        <f t="shared" si="460"/>
        <v>0</v>
      </c>
      <c r="QTS240" s="19">
        <f t="shared" si="460"/>
        <v>0</v>
      </c>
      <c r="QTT240" s="19">
        <f t="shared" si="460"/>
        <v>0</v>
      </c>
      <c r="QTU240" s="19">
        <f t="shared" si="460"/>
        <v>0</v>
      </c>
      <c r="QTV240" s="19">
        <f t="shared" si="460"/>
        <v>0</v>
      </c>
      <c r="QTW240" s="19">
        <f t="shared" si="460"/>
        <v>0</v>
      </c>
      <c r="QTX240" s="19">
        <f t="shared" si="460"/>
        <v>0</v>
      </c>
      <c r="QTY240" s="19">
        <f t="shared" si="460"/>
        <v>0</v>
      </c>
      <c r="QTZ240" s="19">
        <f t="shared" si="460"/>
        <v>0</v>
      </c>
      <c r="QUA240" s="19">
        <f t="shared" si="460"/>
        <v>0</v>
      </c>
      <c r="QUB240" s="19">
        <f t="shared" si="460"/>
        <v>0</v>
      </c>
      <c r="QUC240" s="19">
        <f t="shared" si="460"/>
        <v>0</v>
      </c>
      <c r="QUD240" s="19">
        <f t="shared" si="460"/>
        <v>0</v>
      </c>
      <c r="QUE240" s="19">
        <f t="shared" si="460"/>
        <v>0</v>
      </c>
      <c r="QUF240" s="19">
        <f t="shared" si="460"/>
        <v>0</v>
      </c>
      <c r="QUG240" s="19">
        <f t="shared" si="460"/>
        <v>0</v>
      </c>
      <c r="QUH240" s="19">
        <f t="shared" si="460"/>
        <v>0</v>
      </c>
      <c r="QUI240" s="19">
        <f t="shared" si="460"/>
        <v>0</v>
      </c>
      <c r="QUJ240" s="19">
        <f t="shared" si="460"/>
        <v>0</v>
      </c>
      <c r="QUK240" s="19">
        <f t="shared" si="460"/>
        <v>0</v>
      </c>
      <c r="QUL240" s="19">
        <f t="shared" si="460"/>
        <v>0</v>
      </c>
      <c r="QUM240" s="19">
        <f t="shared" si="460"/>
        <v>0</v>
      </c>
      <c r="QUN240" s="19">
        <f t="shared" si="460"/>
        <v>0</v>
      </c>
      <c r="QUO240" s="19">
        <f t="shared" si="460"/>
        <v>0</v>
      </c>
      <c r="QUP240" s="19">
        <f t="shared" si="460"/>
        <v>0</v>
      </c>
      <c r="QUQ240" s="19">
        <f t="shared" si="460"/>
        <v>0</v>
      </c>
      <c r="QUR240" s="19">
        <f t="shared" si="460"/>
        <v>0</v>
      </c>
      <c r="QUS240" s="19">
        <f t="shared" si="460"/>
        <v>0</v>
      </c>
      <c r="QUT240" s="19">
        <f t="shared" si="460"/>
        <v>0</v>
      </c>
      <c r="QUU240" s="19">
        <f t="shared" si="460"/>
        <v>0</v>
      </c>
      <c r="QUV240" s="19">
        <f t="shared" ref="QUV240:QXG240" si="461">SUM(QUV241:QUV472)</f>
        <v>0</v>
      </c>
      <c r="QUW240" s="19">
        <f t="shared" si="461"/>
        <v>0</v>
      </c>
      <c r="QUX240" s="19">
        <f t="shared" si="461"/>
        <v>0</v>
      </c>
      <c r="QUY240" s="19">
        <f t="shared" si="461"/>
        <v>0</v>
      </c>
      <c r="QUZ240" s="19">
        <f t="shared" si="461"/>
        <v>0</v>
      </c>
      <c r="QVA240" s="19">
        <f t="shared" si="461"/>
        <v>0</v>
      </c>
      <c r="QVB240" s="19">
        <f t="shared" si="461"/>
        <v>0</v>
      </c>
      <c r="QVC240" s="19">
        <f t="shared" si="461"/>
        <v>0</v>
      </c>
      <c r="QVD240" s="19">
        <f t="shared" si="461"/>
        <v>0</v>
      </c>
      <c r="QVE240" s="19">
        <f t="shared" si="461"/>
        <v>0</v>
      </c>
      <c r="QVF240" s="19">
        <f t="shared" si="461"/>
        <v>0</v>
      </c>
      <c r="QVG240" s="19">
        <f t="shared" si="461"/>
        <v>0</v>
      </c>
      <c r="QVH240" s="19">
        <f t="shared" si="461"/>
        <v>0</v>
      </c>
      <c r="QVI240" s="19">
        <f t="shared" si="461"/>
        <v>0</v>
      </c>
      <c r="QVJ240" s="19">
        <f t="shared" si="461"/>
        <v>0</v>
      </c>
      <c r="QVK240" s="19">
        <f t="shared" si="461"/>
        <v>0</v>
      </c>
      <c r="QVL240" s="19">
        <f t="shared" si="461"/>
        <v>0</v>
      </c>
      <c r="QVM240" s="19">
        <f t="shared" si="461"/>
        <v>0</v>
      </c>
      <c r="QVN240" s="19">
        <f t="shared" si="461"/>
        <v>0</v>
      </c>
      <c r="QVO240" s="19">
        <f t="shared" si="461"/>
        <v>0</v>
      </c>
      <c r="QVP240" s="19">
        <f t="shared" si="461"/>
        <v>0</v>
      </c>
      <c r="QVQ240" s="19">
        <f t="shared" si="461"/>
        <v>0</v>
      </c>
      <c r="QVR240" s="19">
        <f t="shared" si="461"/>
        <v>0</v>
      </c>
      <c r="QVS240" s="19">
        <f t="shared" si="461"/>
        <v>0</v>
      </c>
      <c r="QVT240" s="19">
        <f t="shared" si="461"/>
        <v>0</v>
      </c>
      <c r="QVU240" s="19">
        <f t="shared" si="461"/>
        <v>0</v>
      </c>
      <c r="QVV240" s="19">
        <f t="shared" si="461"/>
        <v>0</v>
      </c>
      <c r="QVW240" s="19">
        <f t="shared" si="461"/>
        <v>0</v>
      </c>
      <c r="QVX240" s="19">
        <f t="shared" si="461"/>
        <v>0</v>
      </c>
      <c r="QVY240" s="19">
        <f t="shared" si="461"/>
        <v>0</v>
      </c>
      <c r="QVZ240" s="19">
        <f t="shared" si="461"/>
        <v>0</v>
      </c>
      <c r="QWA240" s="19">
        <f t="shared" si="461"/>
        <v>0</v>
      </c>
      <c r="QWB240" s="19">
        <f t="shared" si="461"/>
        <v>0</v>
      </c>
      <c r="QWC240" s="19">
        <f t="shared" si="461"/>
        <v>0</v>
      </c>
      <c r="QWD240" s="19">
        <f t="shared" si="461"/>
        <v>0</v>
      </c>
      <c r="QWE240" s="19">
        <f t="shared" si="461"/>
        <v>0</v>
      </c>
      <c r="QWF240" s="19">
        <f t="shared" si="461"/>
        <v>0</v>
      </c>
      <c r="QWG240" s="19">
        <f t="shared" si="461"/>
        <v>0</v>
      </c>
      <c r="QWH240" s="19">
        <f t="shared" si="461"/>
        <v>0</v>
      </c>
      <c r="QWI240" s="19">
        <f t="shared" si="461"/>
        <v>0</v>
      </c>
      <c r="QWJ240" s="19">
        <f t="shared" si="461"/>
        <v>0</v>
      </c>
      <c r="QWK240" s="19">
        <f t="shared" si="461"/>
        <v>0</v>
      </c>
      <c r="QWL240" s="19">
        <f t="shared" si="461"/>
        <v>0</v>
      </c>
      <c r="QWM240" s="19">
        <f t="shared" si="461"/>
        <v>0</v>
      </c>
      <c r="QWN240" s="19">
        <f t="shared" si="461"/>
        <v>0</v>
      </c>
      <c r="QWO240" s="19">
        <f t="shared" si="461"/>
        <v>0</v>
      </c>
      <c r="QWP240" s="19">
        <f t="shared" si="461"/>
        <v>0</v>
      </c>
      <c r="QWQ240" s="19">
        <f t="shared" si="461"/>
        <v>0</v>
      </c>
      <c r="QWR240" s="19">
        <f t="shared" si="461"/>
        <v>0</v>
      </c>
      <c r="QWS240" s="19">
        <f t="shared" si="461"/>
        <v>0</v>
      </c>
      <c r="QWT240" s="19">
        <f t="shared" si="461"/>
        <v>0</v>
      </c>
      <c r="QWU240" s="19">
        <f t="shared" si="461"/>
        <v>0</v>
      </c>
      <c r="QWV240" s="19">
        <f t="shared" si="461"/>
        <v>0</v>
      </c>
      <c r="QWW240" s="19">
        <f t="shared" si="461"/>
        <v>0</v>
      </c>
      <c r="QWX240" s="19">
        <f t="shared" si="461"/>
        <v>0</v>
      </c>
      <c r="QWY240" s="19">
        <f t="shared" si="461"/>
        <v>0</v>
      </c>
      <c r="QWZ240" s="19">
        <f t="shared" si="461"/>
        <v>0</v>
      </c>
      <c r="QXA240" s="19">
        <f t="shared" si="461"/>
        <v>0</v>
      </c>
      <c r="QXB240" s="19">
        <f t="shared" si="461"/>
        <v>0</v>
      </c>
      <c r="QXC240" s="19">
        <f t="shared" si="461"/>
        <v>0</v>
      </c>
      <c r="QXD240" s="19">
        <f t="shared" si="461"/>
        <v>0</v>
      </c>
      <c r="QXE240" s="19">
        <f t="shared" si="461"/>
        <v>0</v>
      </c>
      <c r="QXF240" s="19">
        <f t="shared" si="461"/>
        <v>0</v>
      </c>
      <c r="QXG240" s="19">
        <f t="shared" si="461"/>
        <v>0</v>
      </c>
      <c r="QXH240" s="19">
        <f t="shared" ref="QXH240:QZS240" si="462">SUM(QXH241:QXH472)</f>
        <v>0</v>
      </c>
      <c r="QXI240" s="19">
        <f t="shared" si="462"/>
        <v>0</v>
      </c>
      <c r="QXJ240" s="19">
        <f t="shared" si="462"/>
        <v>0</v>
      </c>
      <c r="QXK240" s="19">
        <f t="shared" si="462"/>
        <v>0</v>
      </c>
      <c r="QXL240" s="19">
        <f t="shared" si="462"/>
        <v>0</v>
      </c>
      <c r="QXM240" s="19">
        <f t="shared" si="462"/>
        <v>0</v>
      </c>
      <c r="QXN240" s="19">
        <f t="shared" si="462"/>
        <v>0</v>
      </c>
      <c r="QXO240" s="19">
        <f t="shared" si="462"/>
        <v>0</v>
      </c>
      <c r="QXP240" s="19">
        <f t="shared" si="462"/>
        <v>0</v>
      </c>
      <c r="QXQ240" s="19">
        <f t="shared" si="462"/>
        <v>0</v>
      </c>
      <c r="QXR240" s="19">
        <f t="shared" si="462"/>
        <v>0</v>
      </c>
      <c r="QXS240" s="19">
        <f t="shared" si="462"/>
        <v>0</v>
      </c>
      <c r="QXT240" s="19">
        <f t="shared" si="462"/>
        <v>0</v>
      </c>
      <c r="QXU240" s="19">
        <f t="shared" si="462"/>
        <v>0</v>
      </c>
      <c r="QXV240" s="19">
        <f t="shared" si="462"/>
        <v>0</v>
      </c>
      <c r="QXW240" s="19">
        <f t="shared" si="462"/>
        <v>0</v>
      </c>
      <c r="QXX240" s="19">
        <f t="shared" si="462"/>
        <v>0</v>
      </c>
      <c r="QXY240" s="19">
        <f t="shared" si="462"/>
        <v>0</v>
      </c>
      <c r="QXZ240" s="19">
        <f t="shared" si="462"/>
        <v>0</v>
      </c>
      <c r="QYA240" s="19">
        <f t="shared" si="462"/>
        <v>0</v>
      </c>
      <c r="QYB240" s="19">
        <f t="shared" si="462"/>
        <v>0</v>
      </c>
      <c r="QYC240" s="19">
        <f t="shared" si="462"/>
        <v>0</v>
      </c>
      <c r="QYD240" s="19">
        <f t="shared" si="462"/>
        <v>0</v>
      </c>
      <c r="QYE240" s="19">
        <f t="shared" si="462"/>
        <v>0</v>
      </c>
      <c r="QYF240" s="19">
        <f t="shared" si="462"/>
        <v>0</v>
      </c>
      <c r="QYG240" s="19">
        <f t="shared" si="462"/>
        <v>0</v>
      </c>
      <c r="QYH240" s="19">
        <f t="shared" si="462"/>
        <v>0</v>
      </c>
      <c r="QYI240" s="19">
        <f t="shared" si="462"/>
        <v>0</v>
      </c>
      <c r="QYJ240" s="19">
        <f t="shared" si="462"/>
        <v>0</v>
      </c>
      <c r="QYK240" s="19">
        <f t="shared" si="462"/>
        <v>0</v>
      </c>
      <c r="QYL240" s="19">
        <f t="shared" si="462"/>
        <v>0</v>
      </c>
      <c r="QYM240" s="19">
        <f t="shared" si="462"/>
        <v>0</v>
      </c>
      <c r="QYN240" s="19">
        <f t="shared" si="462"/>
        <v>0</v>
      </c>
      <c r="QYO240" s="19">
        <f t="shared" si="462"/>
        <v>0</v>
      </c>
      <c r="QYP240" s="19">
        <f t="shared" si="462"/>
        <v>0</v>
      </c>
      <c r="QYQ240" s="19">
        <f t="shared" si="462"/>
        <v>0</v>
      </c>
      <c r="QYR240" s="19">
        <f t="shared" si="462"/>
        <v>0</v>
      </c>
      <c r="QYS240" s="19">
        <f t="shared" si="462"/>
        <v>0</v>
      </c>
      <c r="QYT240" s="19">
        <f t="shared" si="462"/>
        <v>0</v>
      </c>
      <c r="QYU240" s="19">
        <f t="shared" si="462"/>
        <v>0</v>
      </c>
      <c r="QYV240" s="19">
        <f t="shared" si="462"/>
        <v>0</v>
      </c>
      <c r="QYW240" s="19">
        <f t="shared" si="462"/>
        <v>0</v>
      </c>
      <c r="QYX240" s="19">
        <f t="shared" si="462"/>
        <v>0</v>
      </c>
      <c r="QYY240" s="19">
        <f t="shared" si="462"/>
        <v>0</v>
      </c>
      <c r="QYZ240" s="19">
        <f t="shared" si="462"/>
        <v>0</v>
      </c>
      <c r="QZA240" s="19">
        <f t="shared" si="462"/>
        <v>0</v>
      </c>
      <c r="QZB240" s="19">
        <f t="shared" si="462"/>
        <v>0</v>
      </c>
      <c r="QZC240" s="19">
        <f t="shared" si="462"/>
        <v>0</v>
      </c>
      <c r="QZD240" s="19">
        <f t="shared" si="462"/>
        <v>0</v>
      </c>
      <c r="QZE240" s="19">
        <f t="shared" si="462"/>
        <v>0</v>
      </c>
      <c r="QZF240" s="19">
        <f t="shared" si="462"/>
        <v>0</v>
      </c>
      <c r="QZG240" s="19">
        <f t="shared" si="462"/>
        <v>0</v>
      </c>
      <c r="QZH240" s="19">
        <f t="shared" si="462"/>
        <v>0</v>
      </c>
      <c r="QZI240" s="19">
        <f t="shared" si="462"/>
        <v>0</v>
      </c>
      <c r="QZJ240" s="19">
        <f t="shared" si="462"/>
        <v>0</v>
      </c>
      <c r="QZK240" s="19">
        <f t="shared" si="462"/>
        <v>0</v>
      </c>
      <c r="QZL240" s="19">
        <f t="shared" si="462"/>
        <v>0</v>
      </c>
      <c r="QZM240" s="19">
        <f t="shared" si="462"/>
        <v>0</v>
      </c>
      <c r="QZN240" s="19">
        <f t="shared" si="462"/>
        <v>0</v>
      </c>
      <c r="QZO240" s="19">
        <f t="shared" si="462"/>
        <v>0</v>
      </c>
      <c r="QZP240" s="19">
        <f t="shared" si="462"/>
        <v>0</v>
      </c>
      <c r="QZQ240" s="19">
        <f t="shared" si="462"/>
        <v>0</v>
      </c>
      <c r="QZR240" s="19">
        <f t="shared" si="462"/>
        <v>0</v>
      </c>
      <c r="QZS240" s="19">
        <f t="shared" si="462"/>
        <v>0</v>
      </c>
      <c r="QZT240" s="19">
        <f t="shared" ref="QZT240:RCE240" si="463">SUM(QZT241:QZT472)</f>
        <v>0</v>
      </c>
      <c r="QZU240" s="19">
        <f t="shared" si="463"/>
        <v>0</v>
      </c>
      <c r="QZV240" s="19">
        <f t="shared" si="463"/>
        <v>0</v>
      </c>
      <c r="QZW240" s="19">
        <f t="shared" si="463"/>
        <v>0</v>
      </c>
      <c r="QZX240" s="19">
        <f t="shared" si="463"/>
        <v>0</v>
      </c>
      <c r="QZY240" s="19">
        <f t="shared" si="463"/>
        <v>0</v>
      </c>
      <c r="QZZ240" s="19">
        <f t="shared" si="463"/>
        <v>0</v>
      </c>
      <c r="RAA240" s="19">
        <f t="shared" si="463"/>
        <v>0</v>
      </c>
      <c r="RAB240" s="19">
        <f t="shared" si="463"/>
        <v>0</v>
      </c>
      <c r="RAC240" s="19">
        <f t="shared" si="463"/>
        <v>0</v>
      </c>
      <c r="RAD240" s="19">
        <f t="shared" si="463"/>
        <v>0</v>
      </c>
      <c r="RAE240" s="19">
        <f t="shared" si="463"/>
        <v>0</v>
      </c>
      <c r="RAF240" s="19">
        <f t="shared" si="463"/>
        <v>0</v>
      </c>
      <c r="RAG240" s="19">
        <f t="shared" si="463"/>
        <v>0</v>
      </c>
      <c r="RAH240" s="19">
        <f t="shared" si="463"/>
        <v>0</v>
      </c>
      <c r="RAI240" s="19">
        <f t="shared" si="463"/>
        <v>0</v>
      </c>
      <c r="RAJ240" s="19">
        <f t="shared" si="463"/>
        <v>0</v>
      </c>
      <c r="RAK240" s="19">
        <f t="shared" si="463"/>
        <v>0</v>
      </c>
      <c r="RAL240" s="19">
        <f t="shared" si="463"/>
        <v>0</v>
      </c>
      <c r="RAM240" s="19">
        <f t="shared" si="463"/>
        <v>0</v>
      </c>
      <c r="RAN240" s="19">
        <f t="shared" si="463"/>
        <v>0</v>
      </c>
      <c r="RAO240" s="19">
        <f t="shared" si="463"/>
        <v>0</v>
      </c>
      <c r="RAP240" s="19">
        <f t="shared" si="463"/>
        <v>0</v>
      </c>
      <c r="RAQ240" s="19">
        <f t="shared" si="463"/>
        <v>0</v>
      </c>
      <c r="RAR240" s="19">
        <f t="shared" si="463"/>
        <v>0</v>
      </c>
      <c r="RAS240" s="19">
        <f t="shared" si="463"/>
        <v>0</v>
      </c>
      <c r="RAT240" s="19">
        <f t="shared" si="463"/>
        <v>0</v>
      </c>
      <c r="RAU240" s="19">
        <f t="shared" si="463"/>
        <v>0</v>
      </c>
      <c r="RAV240" s="19">
        <f t="shared" si="463"/>
        <v>0</v>
      </c>
      <c r="RAW240" s="19">
        <f t="shared" si="463"/>
        <v>0</v>
      </c>
      <c r="RAX240" s="19">
        <f t="shared" si="463"/>
        <v>0</v>
      </c>
      <c r="RAY240" s="19">
        <f t="shared" si="463"/>
        <v>0</v>
      </c>
      <c r="RAZ240" s="19">
        <f t="shared" si="463"/>
        <v>0</v>
      </c>
      <c r="RBA240" s="19">
        <f t="shared" si="463"/>
        <v>0</v>
      </c>
      <c r="RBB240" s="19">
        <f t="shared" si="463"/>
        <v>0</v>
      </c>
      <c r="RBC240" s="19">
        <f t="shared" si="463"/>
        <v>0</v>
      </c>
      <c r="RBD240" s="19">
        <f t="shared" si="463"/>
        <v>0</v>
      </c>
      <c r="RBE240" s="19">
        <f t="shared" si="463"/>
        <v>0</v>
      </c>
      <c r="RBF240" s="19">
        <f t="shared" si="463"/>
        <v>0</v>
      </c>
      <c r="RBG240" s="19">
        <f t="shared" si="463"/>
        <v>0</v>
      </c>
      <c r="RBH240" s="19">
        <f t="shared" si="463"/>
        <v>0</v>
      </c>
      <c r="RBI240" s="19">
        <f t="shared" si="463"/>
        <v>0</v>
      </c>
      <c r="RBJ240" s="19">
        <f t="shared" si="463"/>
        <v>0</v>
      </c>
      <c r="RBK240" s="19">
        <f t="shared" si="463"/>
        <v>0</v>
      </c>
      <c r="RBL240" s="19">
        <f t="shared" si="463"/>
        <v>0</v>
      </c>
      <c r="RBM240" s="19">
        <f t="shared" si="463"/>
        <v>0</v>
      </c>
      <c r="RBN240" s="19">
        <f t="shared" si="463"/>
        <v>0</v>
      </c>
      <c r="RBO240" s="19">
        <f t="shared" si="463"/>
        <v>0</v>
      </c>
      <c r="RBP240" s="19">
        <f t="shared" si="463"/>
        <v>0</v>
      </c>
      <c r="RBQ240" s="19">
        <f t="shared" si="463"/>
        <v>0</v>
      </c>
      <c r="RBR240" s="19">
        <f t="shared" si="463"/>
        <v>0</v>
      </c>
      <c r="RBS240" s="19">
        <f t="shared" si="463"/>
        <v>0</v>
      </c>
      <c r="RBT240" s="19">
        <f t="shared" si="463"/>
        <v>0</v>
      </c>
      <c r="RBU240" s="19">
        <f t="shared" si="463"/>
        <v>0</v>
      </c>
      <c r="RBV240" s="19">
        <f t="shared" si="463"/>
        <v>0</v>
      </c>
      <c r="RBW240" s="19">
        <f t="shared" si="463"/>
        <v>0</v>
      </c>
      <c r="RBX240" s="19">
        <f t="shared" si="463"/>
        <v>0</v>
      </c>
      <c r="RBY240" s="19">
        <f t="shared" si="463"/>
        <v>0</v>
      </c>
      <c r="RBZ240" s="19">
        <f t="shared" si="463"/>
        <v>0</v>
      </c>
      <c r="RCA240" s="19">
        <f t="shared" si="463"/>
        <v>0</v>
      </c>
      <c r="RCB240" s="19">
        <f t="shared" si="463"/>
        <v>0</v>
      </c>
      <c r="RCC240" s="19">
        <f t="shared" si="463"/>
        <v>0</v>
      </c>
      <c r="RCD240" s="19">
        <f t="shared" si="463"/>
        <v>0</v>
      </c>
      <c r="RCE240" s="19">
        <f t="shared" si="463"/>
        <v>0</v>
      </c>
      <c r="RCF240" s="19">
        <f t="shared" ref="RCF240:REQ240" si="464">SUM(RCF241:RCF472)</f>
        <v>0</v>
      </c>
      <c r="RCG240" s="19">
        <f t="shared" si="464"/>
        <v>0</v>
      </c>
      <c r="RCH240" s="19">
        <f t="shared" si="464"/>
        <v>0</v>
      </c>
      <c r="RCI240" s="19">
        <f t="shared" si="464"/>
        <v>0</v>
      </c>
      <c r="RCJ240" s="19">
        <f t="shared" si="464"/>
        <v>0</v>
      </c>
      <c r="RCK240" s="19">
        <f t="shared" si="464"/>
        <v>0</v>
      </c>
      <c r="RCL240" s="19">
        <f t="shared" si="464"/>
        <v>0</v>
      </c>
      <c r="RCM240" s="19">
        <f t="shared" si="464"/>
        <v>0</v>
      </c>
      <c r="RCN240" s="19">
        <f t="shared" si="464"/>
        <v>0</v>
      </c>
      <c r="RCO240" s="19">
        <f t="shared" si="464"/>
        <v>0</v>
      </c>
      <c r="RCP240" s="19">
        <f t="shared" si="464"/>
        <v>0</v>
      </c>
      <c r="RCQ240" s="19">
        <f t="shared" si="464"/>
        <v>0</v>
      </c>
      <c r="RCR240" s="19">
        <f t="shared" si="464"/>
        <v>0</v>
      </c>
      <c r="RCS240" s="19">
        <f t="shared" si="464"/>
        <v>0</v>
      </c>
      <c r="RCT240" s="19">
        <f t="shared" si="464"/>
        <v>0</v>
      </c>
      <c r="RCU240" s="19">
        <f t="shared" si="464"/>
        <v>0</v>
      </c>
      <c r="RCV240" s="19">
        <f t="shared" si="464"/>
        <v>0</v>
      </c>
      <c r="RCW240" s="19">
        <f t="shared" si="464"/>
        <v>0</v>
      </c>
      <c r="RCX240" s="19">
        <f t="shared" si="464"/>
        <v>0</v>
      </c>
      <c r="RCY240" s="19">
        <f t="shared" si="464"/>
        <v>0</v>
      </c>
      <c r="RCZ240" s="19">
        <f t="shared" si="464"/>
        <v>0</v>
      </c>
      <c r="RDA240" s="19">
        <f t="shared" si="464"/>
        <v>0</v>
      </c>
      <c r="RDB240" s="19">
        <f t="shared" si="464"/>
        <v>0</v>
      </c>
      <c r="RDC240" s="19">
        <f t="shared" si="464"/>
        <v>0</v>
      </c>
      <c r="RDD240" s="19">
        <f t="shared" si="464"/>
        <v>0</v>
      </c>
      <c r="RDE240" s="19">
        <f t="shared" si="464"/>
        <v>0</v>
      </c>
      <c r="RDF240" s="19">
        <f t="shared" si="464"/>
        <v>0</v>
      </c>
      <c r="RDG240" s="19">
        <f t="shared" si="464"/>
        <v>0</v>
      </c>
      <c r="RDH240" s="19">
        <f t="shared" si="464"/>
        <v>0</v>
      </c>
      <c r="RDI240" s="19">
        <f t="shared" si="464"/>
        <v>0</v>
      </c>
      <c r="RDJ240" s="19">
        <f t="shared" si="464"/>
        <v>0</v>
      </c>
      <c r="RDK240" s="19">
        <f t="shared" si="464"/>
        <v>0</v>
      </c>
      <c r="RDL240" s="19">
        <f t="shared" si="464"/>
        <v>0</v>
      </c>
      <c r="RDM240" s="19">
        <f t="shared" si="464"/>
        <v>0</v>
      </c>
      <c r="RDN240" s="19">
        <f t="shared" si="464"/>
        <v>0</v>
      </c>
      <c r="RDO240" s="19">
        <f t="shared" si="464"/>
        <v>0</v>
      </c>
      <c r="RDP240" s="19">
        <f t="shared" si="464"/>
        <v>0</v>
      </c>
      <c r="RDQ240" s="19">
        <f t="shared" si="464"/>
        <v>0</v>
      </c>
      <c r="RDR240" s="19">
        <f t="shared" si="464"/>
        <v>0</v>
      </c>
      <c r="RDS240" s="19">
        <f t="shared" si="464"/>
        <v>0</v>
      </c>
      <c r="RDT240" s="19">
        <f t="shared" si="464"/>
        <v>0</v>
      </c>
      <c r="RDU240" s="19">
        <f t="shared" si="464"/>
        <v>0</v>
      </c>
      <c r="RDV240" s="19">
        <f t="shared" si="464"/>
        <v>0</v>
      </c>
      <c r="RDW240" s="19">
        <f t="shared" si="464"/>
        <v>0</v>
      </c>
      <c r="RDX240" s="19">
        <f t="shared" si="464"/>
        <v>0</v>
      </c>
      <c r="RDY240" s="19">
        <f t="shared" si="464"/>
        <v>0</v>
      </c>
      <c r="RDZ240" s="19">
        <f t="shared" si="464"/>
        <v>0</v>
      </c>
      <c r="REA240" s="19">
        <f t="shared" si="464"/>
        <v>0</v>
      </c>
      <c r="REB240" s="19">
        <f t="shared" si="464"/>
        <v>0</v>
      </c>
      <c r="REC240" s="19">
        <f t="shared" si="464"/>
        <v>0</v>
      </c>
      <c r="RED240" s="19">
        <f t="shared" si="464"/>
        <v>0</v>
      </c>
      <c r="REE240" s="19">
        <f t="shared" si="464"/>
        <v>0</v>
      </c>
      <c r="REF240" s="19">
        <f t="shared" si="464"/>
        <v>0</v>
      </c>
      <c r="REG240" s="19">
        <f t="shared" si="464"/>
        <v>0</v>
      </c>
      <c r="REH240" s="19">
        <f t="shared" si="464"/>
        <v>0</v>
      </c>
      <c r="REI240" s="19">
        <f t="shared" si="464"/>
        <v>0</v>
      </c>
      <c r="REJ240" s="19">
        <f t="shared" si="464"/>
        <v>0</v>
      </c>
      <c r="REK240" s="19">
        <f t="shared" si="464"/>
        <v>0</v>
      </c>
      <c r="REL240" s="19">
        <f t="shared" si="464"/>
        <v>0</v>
      </c>
      <c r="REM240" s="19">
        <f t="shared" si="464"/>
        <v>0</v>
      </c>
      <c r="REN240" s="19">
        <f t="shared" si="464"/>
        <v>0</v>
      </c>
      <c r="REO240" s="19">
        <f t="shared" si="464"/>
        <v>0</v>
      </c>
      <c r="REP240" s="19">
        <f t="shared" si="464"/>
        <v>0</v>
      </c>
      <c r="REQ240" s="19">
        <f t="shared" si="464"/>
        <v>0</v>
      </c>
      <c r="RER240" s="19">
        <f t="shared" ref="RER240:RHC240" si="465">SUM(RER241:RER472)</f>
        <v>0</v>
      </c>
      <c r="RES240" s="19">
        <f t="shared" si="465"/>
        <v>0</v>
      </c>
      <c r="RET240" s="19">
        <f t="shared" si="465"/>
        <v>0</v>
      </c>
      <c r="REU240" s="19">
        <f t="shared" si="465"/>
        <v>0</v>
      </c>
      <c r="REV240" s="19">
        <f t="shared" si="465"/>
        <v>0</v>
      </c>
      <c r="REW240" s="19">
        <f t="shared" si="465"/>
        <v>0</v>
      </c>
      <c r="REX240" s="19">
        <f t="shared" si="465"/>
        <v>0</v>
      </c>
      <c r="REY240" s="19">
        <f t="shared" si="465"/>
        <v>0</v>
      </c>
      <c r="REZ240" s="19">
        <f t="shared" si="465"/>
        <v>0</v>
      </c>
      <c r="RFA240" s="19">
        <f t="shared" si="465"/>
        <v>0</v>
      </c>
      <c r="RFB240" s="19">
        <f t="shared" si="465"/>
        <v>0</v>
      </c>
      <c r="RFC240" s="19">
        <f t="shared" si="465"/>
        <v>0</v>
      </c>
      <c r="RFD240" s="19">
        <f t="shared" si="465"/>
        <v>0</v>
      </c>
      <c r="RFE240" s="19">
        <f t="shared" si="465"/>
        <v>0</v>
      </c>
      <c r="RFF240" s="19">
        <f t="shared" si="465"/>
        <v>0</v>
      </c>
      <c r="RFG240" s="19">
        <f t="shared" si="465"/>
        <v>0</v>
      </c>
      <c r="RFH240" s="19">
        <f t="shared" si="465"/>
        <v>0</v>
      </c>
      <c r="RFI240" s="19">
        <f t="shared" si="465"/>
        <v>0</v>
      </c>
      <c r="RFJ240" s="19">
        <f t="shared" si="465"/>
        <v>0</v>
      </c>
      <c r="RFK240" s="19">
        <f t="shared" si="465"/>
        <v>0</v>
      </c>
      <c r="RFL240" s="19">
        <f t="shared" si="465"/>
        <v>0</v>
      </c>
      <c r="RFM240" s="19">
        <f t="shared" si="465"/>
        <v>0</v>
      </c>
      <c r="RFN240" s="19">
        <f t="shared" si="465"/>
        <v>0</v>
      </c>
      <c r="RFO240" s="19">
        <f t="shared" si="465"/>
        <v>0</v>
      </c>
      <c r="RFP240" s="19">
        <f t="shared" si="465"/>
        <v>0</v>
      </c>
      <c r="RFQ240" s="19">
        <f t="shared" si="465"/>
        <v>0</v>
      </c>
      <c r="RFR240" s="19">
        <f t="shared" si="465"/>
        <v>0</v>
      </c>
      <c r="RFS240" s="19">
        <f t="shared" si="465"/>
        <v>0</v>
      </c>
      <c r="RFT240" s="19">
        <f t="shared" si="465"/>
        <v>0</v>
      </c>
      <c r="RFU240" s="19">
        <f t="shared" si="465"/>
        <v>0</v>
      </c>
      <c r="RFV240" s="19">
        <f t="shared" si="465"/>
        <v>0</v>
      </c>
      <c r="RFW240" s="19">
        <f t="shared" si="465"/>
        <v>0</v>
      </c>
      <c r="RFX240" s="19">
        <f t="shared" si="465"/>
        <v>0</v>
      </c>
      <c r="RFY240" s="19">
        <f t="shared" si="465"/>
        <v>0</v>
      </c>
      <c r="RFZ240" s="19">
        <f t="shared" si="465"/>
        <v>0</v>
      </c>
      <c r="RGA240" s="19">
        <f t="shared" si="465"/>
        <v>0</v>
      </c>
      <c r="RGB240" s="19">
        <f t="shared" si="465"/>
        <v>0</v>
      </c>
      <c r="RGC240" s="19">
        <f t="shared" si="465"/>
        <v>0</v>
      </c>
      <c r="RGD240" s="19">
        <f t="shared" si="465"/>
        <v>0</v>
      </c>
      <c r="RGE240" s="19">
        <f t="shared" si="465"/>
        <v>0</v>
      </c>
      <c r="RGF240" s="19">
        <f t="shared" si="465"/>
        <v>0</v>
      </c>
      <c r="RGG240" s="19">
        <f t="shared" si="465"/>
        <v>0</v>
      </c>
      <c r="RGH240" s="19">
        <f t="shared" si="465"/>
        <v>0</v>
      </c>
      <c r="RGI240" s="19">
        <f t="shared" si="465"/>
        <v>0</v>
      </c>
      <c r="RGJ240" s="19">
        <f t="shared" si="465"/>
        <v>0</v>
      </c>
      <c r="RGK240" s="19">
        <f t="shared" si="465"/>
        <v>0</v>
      </c>
      <c r="RGL240" s="19">
        <f t="shared" si="465"/>
        <v>0</v>
      </c>
      <c r="RGM240" s="19">
        <f t="shared" si="465"/>
        <v>0</v>
      </c>
      <c r="RGN240" s="19">
        <f t="shared" si="465"/>
        <v>0</v>
      </c>
      <c r="RGO240" s="19">
        <f t="shared" si="465"/>
        <v>0</v>
      </c>
      <c r="RGP240" s="19">
        <f t="shared" si="465"/>
        <v>0</v>
      </c>
      <c r="RGQ240" s="19">
        <f t="shared" si="465"/>
        <v>0</v>
      </c>
      <c r="RGR240" s="19">
        <f t="shared" si="465"/>
        <v>0</v>
      </c>
      <c r="RGS240" s="19">
        <f t="shared" si="465"/>
        <v>0</v>
      </c>
      <c r="RGT240" s="19">
        <f t="shared" si="465"/>
        <v>0</v>
      </c>
      <c r="RGU240" s="19">
        <f t="shared" si="465"/>
        <v>0</v>
      </c>
      <c r="RGV240" s="19">
        <f t="shared" si="465"/>
        <v>0</v>
      </c>
      <c r="RGW240" s="19">
        <f t="shared" si="465"/>
        <v>0</v>
      </c>
      <c r="RGX240" s="19">
        <f t="shared" si="465"/>
        <v>0</v>
      </c>
      <c r="RGY240" s="19">
        <f t="shared" si="465"/>
        <v>0</v>
      </c>
      <c r="RGZ240" s="19">
        <f t="shared" si="465"/>
        <v>0</v>
      </c>
      <c r="RHA240" s="19">
        <f t="shared" si="465"/>
        <v>0</v>
      </c>
      <c r="RHB240" s="19">
        <f t="shared" si="465"/>
        <v>0</v>
      </c>
      <c r="RHC240" s="19">
        <f t="shared" si="465"/>
        <v>0</v>
      </c>
      <c r="RHD240" s="19">
        <f t="shared" ref="RHD240:RJO240" si="466">SUM(RHD241:RHD472)</f>
        <v>0</v>
      </c>
      <c r="RHE240" s="19">
        <f t="shared" si="466"/>
        <v>0</v>
      </c>
      <c r="RHF240" s="19">
        <f t="shared" si="466"/>
        <v>0</v>
      </c>
      <c r="RHG240" s="19">
        <f t="shared" si="466"/>
        <v>0</v>
      </c>
      <c r="RHH240" s="19">
        <f t="shared" si="466"/>
        <v>0</v>
      </c>
      <c r="RHI240" s="19">
        <f t="shared" si="466"/>
        <v>0</v>
      </c>
      <c r="RHJ240" s="19">
        <f t="shared" si="466"/>
        <v>0</v>
      </c>
      <c r="RHK240" s="19">
        <f t="shared" si="466"/>
        <v>0</v>
      </c>
      <c r="RHL240" s="19">
        <f t="shared" si="466"/>
        <v>0</v>
      </c>
      <c r="RHM240" s="19">
        <f t="shared" si="466"/>
        <v>0</v>
      </c>
      <c r="RHN240" s="19">
        <f t="shared" si="466"/>
        <v>0</v>
      </c>
      <c r="RHO240" s="19">
        <f t="shared" si="466"/>
        <v>0</v>
      </c>
      <c r="RHP240" s="19">
        <f t="shared" si="466"/>
        <v>0</v>
      </c>
      <c r="RHQ240" s="19">
        <f t="shared" si="466"/>
        <v>0</v>
      </c>
      <c r="RHR240" s="19">
        <f t="shared" si="466"/>
        <v>0</v>
      </c>
      <c r="RHS240" s="19">
        <f t="shared" si="466"/>
        <v>0</v>
      </c>
      <c r="RHT240" s="19">
        <f t="shared" si="466"/>
        <v>0</v>
      </c>
      <c r="RHU240" s="19">
        <f t="shared" si="466"/>
        <v>0</v>
      </c>
      <c r="RHV240" s="19">
        <f t="shared" si="466"/>
        <v>0</v>
      </c>
      <c r="RHW240" s="19">
        <f t="shared" si="466"/>
        <v>0</v>
      </c>
      <c r="RHX240" s="19">
        <f t="shared" si="466"/>
        <v>0</v>
      </c>
      <c r="RHY240" s="19">
        <f t="shared" si="466"/>
        <v>0</v>
      </c>
      <c r="RHZ240" s="19">
        <f t="shared" si="466"/>
        <v>0</v>
      </c>
      <c r="RIA240" s="19">
        <f t="shared" si="466"/>
        <v>0</v>
      </c>
      <c r="RIB240" s="19">
        <f t="shared" si="466"/>
        <v>0</v>
      </c>
      <c r="RIC240" s="19">
        <f t="shared" si="466"/>
        <v>0</v>
      </c>
      <c r="RID240" s="19">
        <f t="shared" si="466"/>
        <v>0</v>
      </c>
      <c r="RIE240" s="19">
        <f t="shared" si="466"/>
        <v>0</v>
      </c>
      <c r="RIF240" s="19">
        <f t="shared" si="466"/>
        <v>0</v>
      </c>
      <c r="RIG240" s="19">
        <f t="shared" si="466"/>
        <v>0</v>
      </c>
      <c r="RIH240" s="19">
        <f t="shared" si="466"/>
        <v>0</v>
      </c>
      <c r="RII240" s="19">
        <f t="shared" si="466"/>
        <v>0</v>
      </c>
      <c r="RIJ240" s="19">
        <f t="shared" si="466"/>
        <v>0</v>
      </c>
      <c r="RIK240" s="19">
        <f t="shared" si="466"/>
        <v>0</v>
      </c>
      <c r="RIL240" s="19">
        <f t="shared" si="466"/>
        <v>0</v>
      </c>
      <c r="RIM240" s="19">
        <f t="shared" si="466"/>
        <v>0</v>
      </c>
      <c r="RIN240" s="19">
        <f t="shared" si="466"/>
        <v>0</v>
      </c>
      <c r="RIO240" s="19">
        <f t="shared" si="466"/>
        <v>0</v>
      </c>
      <c r="RIP240" s="19">
        <f t="shared" si="466"/>
        <v>0</v>
      </c>
      <c r="RIQ240" s="19">
        <f t="shared" si="466"/>
        <v>0</v>
      </c>
      <c r="RIR240" s="19">
        <f t="shared" si="466"/>
        <v>0</v>
      </c>
      <c r="RIS240" s="19">
        <f t="shared" si="466"/>
        <v>0</v>
      </c>
      <c r="RIT240" s="19">
        <f t="shared" si="466"/>
        <v>0</v>
      </c>
      <c r="RIU240" s="19">
        <f t="shared" si="466"/>
        <v>0</v>
      </c>
      <c r="RIV240" s="19">
        <f t="shared" si="466"/>
        <v>0</v>
      </c>
      <c r="RIW240" s="19">
        <f t="shared" si="466"/>
        <v>0</v>
      </c>
      <c r="RIX240" s="19">
        <f t="shared" si="466"/>
        <v>0</v>
      </c>
      <c r="RIY240" s="19">
        <f t="shared" si="466"/>
        <v>0</v>
      </c>
      <c r="RIZ240" s="19">
        <f t="shared" si="466"/>
        <v>0</v>
      </c>
      <c r="RJA240" s="19">
        <f t="shared" si="466"/>
        <v>0</v>
      </c>
      <c r="RJB240" s="19">
        <f t="shared" si="466"/>
        <v>0</v>
      </c>
      <c r="RJC240" s="19">
        <f t="shared" si="466"/>
        <v>0</v>
      </c>
      <c r="RJD240" s="19">
        <f t="shared" si="466"/>
        <v>0</v>
      </c>
      <c r="RJE240" s="19">
        <f t="shared" si="466"/>
        <v>0</v>
      </c>
      <c r="RJF240" s="19">
        <f t="shared" si="466"/>
        <v>0</v>
      </c>
      <c r="RJG240" s="19">
        <f t="shared" si="466"/>
        <v>0</v>
      </c>
      <c r="RJH240" s="19">
        <f t="shared" si="466"/>
        <v>0</v>
      </c>
      <c r="RJI240" s="19">
        <f t="shared" si="466"/>
        <v>0</v>
      </c>
      <c r="RJJ240" s="19">
        <f t="shared" si="466"/>
        <v>0</v>
      </c>
      <c r="RJK240" s="19">
        <f t="shared" si="466"/>
        <v>0</v>
      </c>
      <c r="RJL240" s="19">
        <f t="shared" si="466"/>
        <v>0</v>
      </c>
      <c r="RJM240" s="19">
        <f t="shared" si="466"/>
        <v>0</v>
      </c>
      <c r="RJN240" s="19">
        <f t="shared" si="466"/>
        <v>0</v>
      </c>
      <c r="RJO240" s="19">
        <f t="shared" si="466"/>
        <v>0</v>
      </c>
      <c r="RJP240" s="19">
        <f t="shared" ref="RJP240:RMA240" si="467">SUM(RJP241:RJP472)</f>
        <v>0</v>
      </c>
      <c r="RJQ240" s="19">
        <f t="shared" si="467"/>
        <v>0</v>
      </c>
      <c r="RJR240" s="19">
        <f t="shared" si="467"/>
        <v>0</v>
      </c>
      <c r="RJS240" s="19">
        <f t="shared" si="467"/>
        <v>0</v>
      </c>
      <c r="RJT240" s="19">
        <f t="shared" si="467"/>
        <v>0</v>
      </c>
      <c r="RJU240" s="19">
        <f t="shared" si="467"/>
        <v>0</v>
      </c>
      <c r="RJV240" s="19">
        <f t="shared" si="467"/>
        <v>0</v>
      </c>
      <c r="RJW240" s="19">
        <f t="shared" si="467"/>
        <v>0</v>
      </c>
      <c r="RJX240" s="19">
        <f t="shared" si="467"/>
        <v>0</v>
      </c>
      <c r="RJY240" s="19">
        <f t="shared" si="467"/>
        <v>0</v>
      </c>
      <c r="RJZ240" s="19">
        <f t="shared" si="467"/>
        <v>0</v>
      </c>
      <c r="RKA240" s="19">
        <f t="shared" si="467"/>
        <v>0</v>
      </c>
      <c r="RKB240" s="19">
        <f t="shared" si="467"/>
        <v>0</v>
      </c>
      <c r="RKC240" s="19">
        <f t="shared" si="467"/>
        <v>0</v>
      </c>
      <c r="RKD240" s="19">
        <f t="shared" si="467"/>
        <v>0</v>
      </c>
      <c r="RKE240" s="19">
        <f t="shared" si="467"/>
        <v>0</v>
      </c>
      <c r="RKF240" s="19">
        <f t="shared" si="467"/>
        <v>0</v>
      </c>
      <c r="RKG240" s="19">
        <f t="shared" si="467"/>
        <v>0</v>
      </c>
      <c r="RKH240" s="19">
        <f t="shared" si="467"/>
        <v>0</v>
      </c>
      <c r="RKI240" s="19">
        <f t="shared" si="467"/>
        <v>0</v>
      </c>
      <c r="RKJ240" s="19">
        <f t="shared" si="467"/>
        <v>0</v>
      </c>
      <c r="RKK240" s="19">
        <f t="shared" si="467"/>
        <v>0</v>
      </c>
      <c r="RKL240" s="19">
        <f t="shared" si="467"/>
        <v>0</v>
      </c>
      <c r="RKM240" s="19">
        <f t="shared" si="467"/>
        <v>0</v>
      </c>
      <c r="RKN240" s="19">
        <f t="shared" si="467"/>
        <v>0</v>
      </c>
      <c r="RKO240" s="19">
        <f t="shared" si="467"/>
        <v>0</v>
      </c>
      <c r="RKP240" s="19">
        <f t="shared" si="467"/>
        <v>0</v>
      </c>
      <c r="RKQ240" s="19">
        <f t="shared" si="467"/>
        <v>0</v>
      </c>
      <c r="RKR240" s="19">
        <f t="shared" si="467"/>
        <v>0</v>
      </c>
      <c r="RKS240" s="19">
        <f t="shared" si="467"/>
        <v>0</v>
      </c>
      <c r="RKT240" s="19">
        <f t="shared" si="467"/>
        <v>0</v>
      </c>
      <c r="RKU240" s="19">
        <f t="shared" si="467"/>
        <v>0</v>
      </c>
      <c r="RKV240" s="19">
        <f t="shared" si="467"/>
        <v>0</v>
      </c>
      <c r="RKW240" s="19">
        <f t="shared" si="467"/>
        <v>0</v>
      </c>
      <c r="RKX240" s="19">
        <f t="shared" si="467"/>
        <v>0</v>
      </c>
      <c r="RKY240" s="19">
        <f t="shared" si="467"/>
        <v>0</v>
      </c>
      <c r="RKZ240" s="19">
        <f t="shared" si="467"/>
        <v>0</v>
      </c>
      <c r="RLA240" s="19">
        <f t="shared" si="467"/>
        <v>0</v>
      </c>
      <c r="RLB240" s="19">
        <f t="shared" si="467"/>
        <v>0</v>
      </c>
      <c r="RLC240" s="19">
        <f t="shared" si="467"/>
        <v>0</v>
      </c>
      <c r="RLD240" s="19">
        <f t="shared" si="467"/>
        <v>0</v>
      </c>
      <c r="RLE240" s="19">
        <f t="shared" si="467"/>
        <v>0</v>
      </c>
      <c r="RLF240" s="19">
        <f t="shared" si="467"/>
        <v>0</v>
      </c>
      <c r="RLG240" s="19">
        <f t="shared" si="467"/>
        <v>0</v>
      </c>
      <c r="RLH240" s="19">
        <f t="shared" si="467"/>
        <v>0</v>
      </c>
      <c r="RLI240" s="19">
        <f t="shared" si="467"/>
        <v>0</v>
      </c>
      <c r="RLJ240" s="19">
        <f t="shared" si="467"/>
        <v>0</v>
      </c>
      <c r="RLK240" s="19">
        <f t="shared" si="467"/>
        <v>0</v>
      </c>
      <c r="RLL240" s="19">
        <f t="shared" si="467"/>
        <v>0</v>
      </c>
      <c r="RLM240" s="19">
        <f t="shared" si="467"/>
        <v>0</v>
      </c>
      <c r="RLN240" s="19">
        <f t="shared" si="467"/>
        <v>0</v>
      </c>
      <c r="RLO240" s="19">
        <f t="shared" si="467"/>
        <v>0</v>
      </c>
      <c r="RLP240" s="19">
        <f t="shared" si="467"/>
        <v>0</v>
      </c>
      <c r="RLQ240" s="19">
        <f t="shared" si="467"/>
        <v>0</v>
      </c>
      <c r="RLR240" s="19">
        <f t="shared" si="467"/>
        <v>0</v>
      </c>
      <c r="RLS240" s="19">
        <f t="shared" si="467"/>
        <v>0</v>
      </c>
      <c r="RLT240" s="19">
        <f t="shared" si="467"/>
        <v>0</v>
      </c>
      <c r="RLU240" s="19">
        <f t="shared" si="467"/>
        <v>0</v>
      </c>
      <c r="RLV240" s="19">
        <f t="shared" si="467"/>
        <v>0</v>
      </c>
      <c r="RLW240" s="19">
        <f t="shared" si="467"/>
        <v>0</v>
      </c>
      <c r="RLX240" s="19">
        <f t="shared" si="467"/>
        <v>0</v>
      </c>
      <c r="RLY240" s="19">
        <f t="shared" si="467"/>
        <v>0</v>
      </c>
      <c r="RLZ240" s="19">
        <f t="shared" si="467"/>
        <v>0</v>
      </c>
      <c r="RMA240" s="19">
        <f t="shared" si="467"/>
        <v>0</v>
      </c>
      <c r="RMB240" s="19">
        <f t="shared" ref="RMB240:ROM240" si="468">SUM(RMB241:RMB472)</f>
        <v>0</v>
      </c>
      <c r="RMC240" s="19">
        <f t="shared" si="468"/>
        <v>0</v>
      </c>
      <c r="RMD240" s="19">
        <f t="shared" si="468"/>
        <v>0</v>
      </c>
      <c r="RME240" s="19">
        <f t="shared" si="468"/>
        <v>0</v>
      </c>
      <c r="RMF240" s="19">
        <f t="shared" si="468"/>
        <v>0</v>
      </c>
      <c r="RMG240" s="19">
        <f t="shared" si="468"/>
        <v>0</v>
      </c>
      <c r="RMH240" s="19">
        <f t="shared" si="468"/>
        <v>0</v>
      </c>
      <c r="RMI240" s="19">
        <f t="shared" si="468"/>
        <v>0</v>
      </c>
      <c r="RMJ240" s="19">
        <f t="shared" si="468"/>
        <v>0</v>
      </c>
      <c r="RMK240" s="19">
        <f t="shared" si="468"/>
        <v>0</v>
      </c>
      <c r="RML240" s="19">
        <f t="shared" si="468"/>
        <v>0</v>
      </c>
      <c r="RMM240" s="19">
        <f t="shared" si="468"/>
        <v>0</v>
      </c>
      <c r="RMN240" s="19">
        <f t="shared" si="468"/>
        <v>0</v>
      </c>
      <c r="RMO240" s="19">
        <f t="shared" si="468"/>
        <v>0</v>
      </c>
      <c r="RMP240" s="19">
        <f t="shared" si="468"/>
        <v>0</v>
      </c>
      <c r="RMQ240" s="19">
        <f t="shared" si="468"/>
        <v>0</v>
      </c>
      <c r="RMR240" s="19">
        <f t="shared" si="468"/>
        <v>0</v>
      </c>
      <c r="RMS240" s="19">
        <f t="shared" si="468"/>
        <v>0</v>
      </c>
      <c r="RMT240" s="19">
        <f t="shared" si="468"/>
        <v>0</v>
      </c>
      <c r="RMU240" s="19">
        <f t="shared" si="468"/>
        <v>0</v>
      </c>
      <c r="RMV240" s="19">
        <f t="shared" si="468"/>
        <v>0</v>
      </c>
      <c r="RMW240" s="19">
        <f t="shared" si="468"/>
        <v>0</v>
      </c>
      <c r="RMX240" s="19">
        <f t="shared" si="468"/>
        <v>0</v>
      </c>
      <c r="RMY240" s="19">
        <f t="shared" si="468"/>
        <v>0</v>
      </c>
      <c r="RMZ240" s="19">
        <f t="shared" si="468"/>
        <v>0</v>
      </c>
      <c r="RNA240" s="19">
        <f t="shared" si="468"/>
        <v>0</v>
      </c>
      <c r="RNB240" s="19">
        <f t="shared" si="468"/>
        <v>0</v>
      </c>
      <c r="RNC240" s="19">
        <f t="shared" si="468"/>
        <v>0</v>
      </c>
      <c r="RND240" s="19">
        <f t="shared" si="468"/>
        <v>0</v>
      </c>
      <c r="RNE240" s="19">
        <f t="shared" si="468"/>
        <v>0</v>
      </c>
      <c r="RNF240" s="19">
        <f t="shared" si="468"/>
        <v>0</v>
      </c>
      <c r="RNG240" s="19">
        <f t="shared" si="468"/>
        <v>0</v>
      </c>
      <c r="RNH240" s="19">
        <f t="shared" si="468"/>
        <v>0</v>
      </c>
      <c r="RNI240" s="19">
        <f t="shared" si="468"/>
        <v>0</v>
      </c>
      <c r="RNJ240" s="19">
        <f t="shared" si="468"/>
        <v>0</v>
      </c>
      <c r="RNK240" s="19">
        <f t="shared" si="468"/>
        <v>0</v>
      </c>
      <c r="RNL240" s="19">
        <f t="shared" si="468"/>
        <v>0</v>
      </c>
      <c r="RNM240" s="19">
        <f t="shared" si="468"/>
        <v>0</v>
      </c>
      <c r="RNN240" s="19">
        <f t="shared" si="468"/>
        <v>0</v>
      </c>
      <c r="RNO240" s="19">
        <f t="shared" si="468"/>
        <v>0</v>
      </c>
      <c r="RNP240" s="19">
        <f t="shared" si="468"/>
        <v>0</v>
      </c>
      <c r="RNQ240" s="19">
        <f t="shared" si="468"/>
        <v>0</v>
      </c>
      <c r="RNR240" s="19">
        <f t="shared" si="468"/>
        <v>0</v>
      </c>
      <c r="RNS240" s="19">
        <f t="shared" si="468"/>
        <v>0</v>
      </c>
      <c r="RNT240" s="19">
        <f t="shared" si="468"/>
        <v>0</v>
      </c>
      <c r="RNU240" s="19">
        <f t="shared" si="468"/>
        <v>0</v>
      </c>
      <c r="RNV240" s="19">
        <f t="shared" si="468"/>
        <v>0</v>
      </c>
      <c r="RNW240" s="19">
        <f t="shared" si="468"/>
        <v>0</v>
      </c>
      <c r="RNX240" s="19">
        <f t="shared" si="468"/>
        <v>0</v>
      </c>
      <c r="RNY240" s="19">
        <f t="shared" si="468"/>
        <v>0</v>
      </c>
      <c r="RNZ240" s="19">
        <f t="shared" si="468"/>
        <v>0</v>
      </c>
      <c r="ROA240" s="19">
        <f t="shared" si="468"/>
        <v>0</v>
      </c>
      <c r="ROB240" s="19">
        <f t="shared" si="468"/>
        <v>0</v>
      </c>
      <c r="ROC240" s="19">
        <f t="shared" si="468"/>
        <v>0</v>
      </c>
      <c r="ROD240" s="19">
        <f t="shared" si="468"/>
        <v>0</v>
      </c>
      <c r="ROE240" s="19">
        <f t="shared" si="468"/>
        <v>0</v>
      </c>
      <c r="ROF240" s="19">
        <f t="shared" si="468"/>
        <v>0</v>
      </c>
      <c r="ROG240" s="19">
        <f t="shared" si="468"/>
        <v>0</v>
      </c>
      <c r="ROH240" s="19">
        <f t="shared" si="468"/>
        <v>0</v>
      </c>
      <c r="ROI240" s="19">
        <f t="shared" si="468"/>
        <v>0</v>
      </c>
      <c r="ROJ240" s="19">
        <f t="shared" si="468"/>
        <v>0</v>
      </c>
      <c r="ROK240" s="19">
        <f t="shared" si="468"/>
        <v>0</v>
      </c>
      <c r="ROL240" s="19">
        <f t="shared" si="468"/>
        <v>0</v>
      </c>
      <c r="ROM240" s="19">
        <f t="shared" si="468"/>
        <v>0</v>
      </c>
      <c r="RON240" s="19">
        <f t="shared" ref="RON240:RQY240" si="469">SUM(RON241:RON472)</f>
        <v>0</v>
      </c>
      <c r="ROO240" s="19">
        <f t="shared" si="469"/>
        <v>0</v>
      </c>
      <c r="ROP240" s="19">
        <f t="shared" si="469"/>
        <v>0</v>
      </c>
      <c r="ROQ240" s="19">
        <f t="shared" si="469"/>
        <v>0</v>
      </c>
      <c r="ROR240" s="19">
        <f t="shared" si="469"/>
        <v>0</v>
      </c>
      <c r="ROS240" s="19">
        <f t="shared" si="469"/>
        <v>0</v>
      </c>
      <c r="ROT240" s="19">
        <f t="shared" si="469"/>
        <v>0</v>
      </c>
      <c r="ROU240" s="19">
        <f t="shared" si="469"/>
        <v>0</v>
      </c>
      <c r="ROV240" s="19">
        <f t="shared" si="469"/>
        <v>0</v>
      </c>
      <c r="ROW240" s="19">
        <f t="shared" si="469"/>
        <v>0</v>
      </c>
      <c r="ROX240" s="19">
        <f t="shared" si="469"/>
        <v>0</v>
      </c>
      <c r="ROY240" s="19">
        <f t="shared" si="469"/>
        <v>0</v>
      </c>
      <c r="ROZ240" s="19">
        <f t="shared" si="469"/>
        <v>0</v>
      </c>
      <c r="RPA240" s="19">
        <f t="shared" si="469"/>
        <v>0</v>
      </c>
      <c r="RPB240" s="19">
        <f t="shared" si="469"/>
        <v>0</v>
      </c>
      <c r="RPC240" s="19">
        <f t="shared" si="469"/>
        <v>0</v>
      </c>
      <c r="RPD240" s="19">
        <f t="shared" si="469"/>
        <v>0</v>
      </c>
      <c r="RPE240" s="19">
        <f t="shared" si="469"/>
        <v>0</v>
      </c>
      <c r="RPF240" s="19">
        <f t="shared" si="469"/>
        <v>0</v>
      </c>
      <c r="RPG240" s="19">
        <f t="shared" si="469"/>
        <v>0</v>
      </c>
      <c r="RPH240" s="19">
        <f t="shared" si="469"/>
        <v>0</v>
      </c>
      <c r="RPI240" s="19">
        <f t="shared" si="469"/>
        <v>0</v>
      </c>
      <c r="RPJ240" s="19">
        <f t="shared" si="469"/>
        <v>0</v>
      </c>
      <c r="RPK240" s="19">
        <f t="shared" si="469"/>
        <v>0</v>
      </c>
      <c r="RPL240" s="19">
        <f t="shared" si="469"/>
        <v>0</v>
      </c>
      <c r="RPM240" s="19">
        <f t="shared" si="469"/>
        <v>0</v>
      </c>
      <c r="RPN240" s="19">
        <f t="shared" si="469"/>
        <v>0</v>
      </c>
      <c r="RPO240" s="19">
        <f t="shared" si="469"/>
        <v>0</v>
      </c>
      <c r="RPP240" s="19">
        <f t="shared" si="469"/>
        <v>0</v>
      </c>
      <c r="RPQ240" s="19">
        <f t="shared" si="469"/>
        <v>0</v>
      </c>
      <c r="RPR240" s="19">
        <f t="shared" si="469"/>
        <v>0</v>
      </c>
      <c r="RPS240" s="19">
        <f t="shared" si="469"/>
        <v>0</v>
      </c>
      <c r="RPT240" s="19">
        <f t="shared" si="469"/>
        <v>0</v>
      </c>
      <c r="RPU240" s="19">
        <f t="shared" si="469"/>
        <v>0</v>
      </c>
      <c r="RPV240" s="19">
        <f t="shared" si="469"/>
        <v>0</v>
      </c>
      <c r="RPW240" s="19">
        <f t="shared" si="469"/>
        <v>0</v>
      </c>
      <c r="RPX240" s="19">
        <f t="shared" si="469"/>
        <v>0</v>
      </c>
      <c r="RPY240" s="19">
        <f t="shared" si="469"/>
        <v>0</v>
      </c>
      <c r="RPZ240" s="19">
        <f t="shared" si="469"/>
        <v>0</v>
      </c>
      <c r="RQA240" s="19">
        <f t="shared" si="469"/>
        <v>0</v>
      </c>
      <c r="RQB240" s="19">
        <f t="shared" si="469"/>
        <v>0</v>
      </c>
      <c r="RQC240" s="19">
        <f t="shared" si="469"/>
        <v>0</v>
      </c>
      <c r="RQD240" s="19">
        <f t="shared" si="469"/>
        <v>0</v>
      </c>
      <c r="RQE240" s="19">
        <f t="shared" si="469"/>
        <v>0</v>
      </c>
      <c r="RQF240" s="19">
        <f t="shared" si="469"/>
        <v>0</v>
      </c>
      <c r="RQG240" s="19">
        <f t="shared" si="469"/>
        <v>0</v>
      </c>
      <c r="RQH240" s="19">
        <f t="shared" si="469"/>
        <v>0</v>
      </c>
      <c r="RQI240" s="19">
        <f t="shared" si="469"/>
        <v>0</v>
      </c>
      <c r="RQJ240" s="19">
        <f t="shared" si="469"/>
        <v>0</v>
      </c>
      <c r="RQK240" s="19">
        <f t="shared" si="469"/>
        <v>0</v>
      </c>
      <c r="RQL240" s="19">
        <f t="shared" si="469"/>
        <v>0</v>
      </c>
      <c r="RQM240" s="19">
        <f t="shared" si="469"/>
        <v>0</v>
      </c>
      <c r="RQN240" s="19">
        <f t="shared" si="469"/>
        <v>0</v>
      </c>
      <c r="RQO240" s="19">
        <f t="shared" si="469"/>
        <v>0</v>
      </c>
      <c r="RQP240" s="19">
        <f t="shared" si="469"/>
        <v>0</v>
      </c>
      <c r="RQQ240" s="19">
        <f t="shared" si="469"/>
        <v>0</v>
      </c>
      <c r="RQR240" s="19">
        <f t="shared" si="469"/>
        <v>0</v>
      </c>
      <c r="RQS240" s="19">
        <f t="shared" si="469"/>
        <v>0</v>
      </c>
      <c r="RQT240" s="19">
        <f t="shared" si="469"/>
        <v>0</v>
      </c>
      <c r="RQU240" s="19">
        <f t="shared" si="469"/>
        <v>0</v>
      </c>
      <c r="RQV240" s="19">
        <f t="shared" si="469"/>
        <v>0</v>
      </c>
      <c r="RQW240" s="19">
        <f t="shared" si="469"/>
        <v>0</v>
      </c>
      <c r="RQX240" s="19">
        <f t="shared" si="469"/>
        <v>0</v>
      </c>
      <c r="RQY240" s="19">
        <f t="shared" si="469"/>
        <v>0</v>
      </c>
      <c r="RQZ240" s="19">
        <f t="shared" ref="RQZ240:RTK240" si="470">SUM(RQZ241:RQZ472)</f>
        <v>0</v>
      </c>
      <c r="RRA240" s="19">
        <f t="shared" si="470"/>
        <v>0</v>
      </c>
      <c r="RRB240" s="19">
        <f t="shared" si="470"/>
        <v>0</v>
      </c>
      <c r="RRC240" s="19">
        <f t="shared" si="470"/>
        <v>0</v>
      </c>
      <c r="RRD240" s="19">
        <f t="shared" si="470"/>
        <v>0</v>
      </c>
      <c r="RRE240" s="19">
        <f t="shared" si="470"/>
        <v>0</v>
      </c>
      <c r="RRF240" s="19">
        <f t="shared" si="470"/>
        <v>0</v>
      </c>
      <c r="RRG240" s="19">
        <f t="shared" si="470"/>
        <v>0</v>
      </c>
      <c r="RRH240" s="19">
        <f t="shared" si="470"/>
        <v>0</v>
      </c>
      <c r="RRI240" s="19">
        <f t="shared" si="470"/>
        <v>0</v>
      </c>
      <c r="RRJ240" s="19">
        <f t="shared" si="470"/>
        <v>0</v>
      </c>
      <c r="RRK240" s="19">
        <f t="shared" si="470"/>
        <v>0</v>
      </c>
      <c r="RRL240" s="19">
        <f t="shared" si="470"/>
        <v>0</v>
      </c>
      <c r="RRM240" s="19">
        <f t="shared" si="470"/>
        <v>0</v>
      </c>
      <c r="RRN240" s="19">
        <f t="shared" si="470"/>
        <v>0</v>
      </c>
      <c r="RRO240" s="19">
        <f t="shared" si="470"/>
        <v>0</v>
      </c>
      <c r="RRP240" s="19">
        <f t="shared" si="470"/>
        <v>0</v>
      </c>
      <c r="RRQ240" s="19">
        <f t="shared" si="470"/>
        <v>0</v>
      </c>
      <c r="RRR240" s="19">
        <f t="shared" si="470"/>
        <v>0</v>
      </c>
      <c r="RRS240" s="19">
        <f t="shared" si="470"/>
        <v>0</v>
      </c>
      <c r="RRT240" s="19">
        <f t="shared" si="470"/>
        <v>0</v>
      </c>
      <c r="RRU240" s="19">
        <f t="shared" si="470"/>
        <v>0</v>
      </c>
      <c r="RRV240" s="19">
        <f t="shared" si="470"/>
        <v>0</v>
      </c>
      <c r="RRW240" s="19">
        <f t="shared" si="470"/>
        <v>0</v>
      </c>
      <c r="RRX240" s="19">
        <f t="shared" si="470"/>
        <v>0</v>
      </c>
      <c r="RRY240" s="19">
        <f t="shared" si="470"/>
        <v>0</v>
      </c>
      <c r="RRZ240" s="19">
        <f t="shared" si="470"/>
        <v>0</v>
      </c>
      <c r="RSA240" s="19">
        <f t="shared" si="470"/>
        <v>0</v>
      </c>
      <c r="RSB240" s="19">
        <f t="shared" si="470"/>
        <v>0</v>
      </c>
      <c r="RSC240" s="19">
        <f t="shared" si="470"/>
        <v>0</v>
      </c>
      <c r="RSD240" s="19">
        <f t="shared" si="470"/>
        <v>0</v>
      </c>
      <c r="RSE240" s="19">
        <f t="shared" si="470"/>
        <v>0</v>
      </c>
      <c r="RSF240" s="19">
        <f t="shared" si="470"/>
        <v>0</v>
      </c>
      <c r="RSG240" s="19">
        <f t="shared" si="470"/>
        <v>0</v>
      </c>
      <c r="RSH240" s="19">
        <f t="shared" si="470"/>
        <v>0</v>
      </c>
      <c r="RSI240" s="19">
        <f t="shared" si="470"/>
        <v>0</v>
      </c>
      <c r="RSJ240" s="19">
        <f t="shared" si="470"/>
        <v>0</v>
      </c>
      <c r="RSK240" s="19">
        <f t="shared" si="470"/>
        <v>0</v>
      </c>
      <c r="RSL240" s="19">
        <f t="shared" si="470"/>
        <v>0</v>
      </c>
      <c r="RSM240" s="19">
        <f t="shared" si="470"/>
        <v>0</v>
      </c>
      <c r="RSN240" s="19">
        <f t="shared" si="470"/>
        <v>0</v>
      </c>
      <c r="RSO240" s="19">
        <f t="shared" si="470"/>
        <v>0</v>
      </c>
      <c r="RSP240" s="19">
        <f t="shared" si="470"/>
        <v>0</v>
      </c>
      <c r="RSQ240" s="19">
        <f t="shared" si="470"/>
        <v>0</v>
      </c>
      <c r="RSR240" s="19">
        <f t="shared" si="470"/>
        <v>0</v>
      </c>
      <c r="RSS240" s="19">
        <f t="shared" si="470"/>
        <v>0</v>
      </c>
      <c r="RST240" s="19">
        <f t="shared" si="470"/>
        <v>0</v>
      </c>
      <c r="RSU240" s="19">
        <f t="shared" si="470"/>
        <v>0</v>
      </c>
      <c r="RSV240" s="19">
        <f t="shared" si="470"/>
        <v>0</v>
      </c>
      <c r="RSW240" s="19">
        <f t="shared" si="470"/>
        <v>0</v>
      </c>
      <c r="RSX240" s="19">
        <f t="shared" si="470"/>
        <v>0</v>
      </c>
      <c r="RSY240" s="19">
        <f t="shared" si="470"/>
        <v>0</v>
      </c>
      <c r="RSZ240" s="19">
        <f t="shared" si="470"/>
        <v>0</v>
      </c>
      <c r="RTA240" s="19">
        <f t="shared" si="470"/>
        <v>0</v>
      </c>
      <c r="RTB240" s="19">
        <f t="shared" si="470"/>
        <v>0</v>
      </c>
      <c r="RTC240" s="19">
        <f t="shared" si="470"/>
        <v>0</v>
      </c>
      <c r="RTD240" s="19">
        <f t="shared" si="470"/>
        <v>0</v>
      </c>
      <c r="RTE240" s="19">
        <f t="shared" si="470"/>
        <v>0</v>
      </c>
      <c r="RTF240" s="19">
        <f t="shared" si="470"/>
        <v>0</v>
      </c>
      <c r="RTG240" s="19">
        <f t="shared" si="470"/>
        <v>0</v>
      </c>
      <c r="RTH240" s="19">
        <f t="shared" si="470"/>
        <v>0</v>
      </c>
      <c r="RTI240" s="19">
        <f t="shared" si="470"/>
        <v>0</v>
      </c>
      <c r="RTJ240" s="19">
        <f t="shared" si="470"/>
        <v>0</v>
      </c>
      <c r="RTK240" s="19">
        <f t="shared" si="470"/>
        <v>0</v>
      </c>
      <c r="RTL240" s="19">
        <f t="shared" ref="RTL240:RVW240" si="471">SUM(RTL241:RTL472)</f>
        <v>0</v>
      </c>
      <c r="RTM240" s="19">
        <f t="shared" si="471"/>
        <v>0</v>
      </c>
      <c r="RTN240" s="19">
        <f t="shared" si="471"/>
        <v>0</v>
      </c>
      <c r="RTO240" s="19">
        <f t="shared" si="471"/>
        <v>0</v>
      </c>
      <c r="RTP240" s="19">
        <f t="shared" si="471"/>
        <v>0</v>
      </c>
      <c r="RTQ240" s="19">
        <f t="shared" si="471"/>
        <v>0</v>
      </c>
      <c r="RTR240" s="19">
        <f t="shared" si="471"/>
        <v>0</v>
      </c>
      <c r="RTS240" s="19">
        <f t="shared" si="471"/>
        <v>0</v>
      </c>
      <c r="RTT240" s="19">
        <f t="shared" si="471"/>
        <v>0</v>
      </c>
      <c r="RTU240" s="19">
        <f t="shared" si="471"/>
        <v>0</v>
      </c>
      <c r="RTV240" s="19">
        <f t="shared" si="471"/>
        <v>0</v>
      </c>
      <c r="RTW240" s="19">
        <f t="shared" si="471"/>
        <v>0</v>
      </c>
      <c r="RTX240" s="19">
        <f t="shared" si="471"/>
        <v>0</v>
      </c>
      <c r="RTY240" s="19">
        <f t="shared" si="471"/>
        <v>0</v>
      </c>
      <c r="RTZ240" s="19">
        <f t="shared" si="471"/>
        <v>0</v>
      </c>
      <c r="RUA240" s="19">
        <f t="shared" si="471"/>
        <v>0</v>
      </c>
      <c r="RUB240" s="19">
        <f t="shared" si="471"/>
        <v>0</v>
      </c>
      <c r="RUC240" s="19">
        <f t="shared" si="471"/>
        <v>0</v>
      </c>
      <c r="RUD240" s="19">
        <f t="shared" si="471"/>
        <v>0</v>
      </c>
      <c r="RUE240" s="19">
        <f t="shared" si="471"/>
        <v>0</v>
      </c>
      <c r="RUF240" s="19">
        <f t="shared" si="471"/>
        <v>0</v>
      </c>
      <c r="RUG240" s="19">
        <f t="shared" si="471"/>
        <v>0</v>
      </c>
      <c r="RUH240" s="19">
        <f t="shared" si="471"/>
        <v>0</v>
      </c>
      <c r="RUI240" s="19">
        <f t="shared" si="471"/>
        <v>0</v>
      </c>
      <c r="RUJ240" s="19">
        <f t="shared" si="471"/>
        <v>0</v>
      </c>
      <c r="RUK240" s="19">
        <f t="shared" si="471"/>
        <v>0</v>
      </c>
      <c r="RUL240" s="19">
        <f t="shared" si="471"/>
        <v>0</v>
      </c>
      <c r="RUM240" s="19">
        <f t="shared" si="471"/>
        <v>0</v>
      </c>
      <c r="RUN240" s="19">
        <f t="shared" si="471"/>
        <v>0</v>
      </c>
      <c r="RUO240" s="19">
        <f t="shared" si="471"/>
        <v>0</v>
      </c>
      <c r="RUP240" s="19">
        <f t="shared" si="471"/>
        <v>0</v>
      </c>
      <c r="RUQ240" s="19">
        <f t="shared" si="471"/>
        <v>0</v>
      </c>
      <c r="RUR240" s="19">
        <f t="shared" si="471"/>
        <v>0</v>
      </c>
      <c r="RUS240" s="19">
        <f t="shared" si="471"/>
        <v>0</v>
      </c>
      <c r="RUT240" s="19">
        <f t="shared" si="471"/>
        <v>0</v>
      </c>
      <c r="RUU240" s="19">
        <f t="shared" si="471"/>
        <v>0</v>
      </c>
      <c r="RUV240" s="19">
        <f t="shared" si="471"/>
        <v>0</v>
      </c>
      <c r="RUW240" s="19">
        <f t="shared" si="471"/>
        <v>0</v>
      </c>
      <c r="RUX240" s="19">
        <f t="shared" si="471"/>
        <v>0</v>
      </c>
      <c r="RUY240" s="19">
        <f t="shared" si="471"/>
        <v>0</v>
      </c>
      <c r="RUZ240" s="19">
        <f t="shared" si="471"/>
        <v>0</v>
      </c>
      <c r="RVA240" s="19">
        <f t="shared" si="471"/>
        <v>0</v>
      </c>
      <c r="RVB240" s="19">
        <f t="shared" si="471"/>
        <v>0</v>
      </c>
      <c r="RVC240" s="19">
        <f t="shared" si="471"/>
        <v>0</v>
      </c>
      <c r="RVD240" s="19">
        <f t="shared" si="471"/>
        <v>0</v>
      </c>
      <c r="RVE240" s="19">
        <f t="shared" si="471"/>
        <v>0</v>
      </c>
      <c r="RVF240" s="19">
        <f t="shared" si="471"/>
        <v>0</v>
      </c>
      <c r="RVG240" s="19">
        <f t="shared" si="471"/>
        <v>0</v>
      </c>
      <c r="RVH240" s="19">
        <f t="shared" si="471"/>
        <v>0</v>
      </c>
      <c r="RVI240" s="19">
        <f t="shared" si="471"/>
        <v>0</v>
      </c>
      <c r="RVJ240" s="19">
        <f t="shared" si="471"/>
        <v>0</v>
      </c>
      <c r="RVK240" s="19">
        <f t="shared" si="471"/>
        <v>0</v>
      </c>
      <c r="RVL240" s="19">
        <f t="shared" si="471"/>
        <v>0</v>
      </c>
      <c r="RVM240" s="19">
        <f t="shared" si="471"/>
        <v>0</v>
      </c>
      <c r="RVN240" s="19">
        <f t="shared" si="471"/>
        <v>0</v>
      </c>
      <c r="RVO240" s="19">
        <f t="shared" si="471"/>
        <v>0</v>
      </c>
      <c r="RVP240" s="19">
        <f t="shared" si="471"/>
        <v>0</v>
      </c>
      <c r="RVQ240" s="19">
        <f t="shared" si="471"/>
        <v>0</v>
      </c>
      <c r="RVR240" s="19">
        <f t="shared" si="471"/>
        <v>0</v>
      </c>
      <c r="RVS240" s="19">
        <f t="shared" si="471"/>
        <v>0</v>
      </c>
      <c r="RVT240" s="19">
        <f t="shared" si="471"/>
        <v>0</v>
      </c>
      <c r="RVU240" s="19">
        <f t="shared" si="471"/>
        <v>0</v>
      </c>
      <c r="RVV240" s="19">
        <f t="shared" si="471"/>
        <v>0</v>
      </c>
      <c r="RVW240" s="19">
        <f t="shared" si="471"/>
        <v>0</v>
      </c>
      <c r="RVX240" s="19">
        <f t="shared" ref="RVX240:RYI240" si="472">SUM(RVX241:RVX472)</f>
        <v>0</v>
      </c>
      <c r="RVY240" s="19">
        <f t="shared" si="472"/>
        <v>0</v>
      </c>
      <c r="RVZ240" s="19">
        <f t="shared" si="472"/>
        <v>0</v>
      </c>
      <c r="RWA240" s="19">
        <f t="shared" si="472"/>
        <v>0</v>
      </c>
      <c r="RWB240" s="19">
        <f t="shared" si="472"/>
        <v>0</v>
      </c>
      <c r="RWC240" s="19">
        <f t="shared" si="472"/>
        <v>0</v>
      </c>
      <c r="RWD240" s="19">
        <f t="shared" si="472"/>
        <v>0</v>
      </c>
      <c r="RWE240" s="19">
        <f t="shared" si="472"/>
        <v>0</v>
      </c>
      <c r="RWF240" s="19">
        <f t="shared" si="472"/>
        <v>0</v>
      </c>
      <c r="RWG240" s="19">
        <f t="shared" si="472"/>
        <v>0</v>
      </c>
      <c r="RWH240" s="19">
        <f t="shared" si="472"/>
        <v>0</v>
      </c>
      <c r="RWI240" s="19">
        <f t="shared" si="472"/>
        <v>0</v>
      </c>
      <c r="RWJ240" s="19">
        <f t="shared" si="472"/>
        <v>0</v>
      </c>
      <c r="RWK240" s="19">
        <f t="shared" si="472"/>
        <v>0</v>
      </c>
      <c r="RWL240" s="19">
        <f t="shared" si="472"/>
        <v>0</v>
      </c>
      <c r="RWM240" s="19">
        <f t="shared" si="472"/>
        <v>0</v>
      </c>
      <c r="RWN240" s="19">
        <f t="shared" si="472"/>
        <v>0</v>
      </c>
      <c r="RWO240" s="19">
        <f t="shared" si="472"/>
        <v>0</v>
      </c>
      <c r="RWP240" s="19">
        <f t="shared" si="472"/>
        <v>0</v>
      </c>
      <c r="RWQ240" s="19">
        <f t="shared" si="472"/>
        <v>0</v>
      </c>
      <c r="RWR240" s="19">
        <f t="shared" si="472"/>
        <v>0</v>
      </c>
      <c r="RWS240" s="19">
        <f t="shared" si="472"/>
        <v>0</v>
      </c>
      <c r="RWT240" s="19">
        <f t="shared" si="472"/>
        <v>0</v>
      </c>
      <c r="RWU240" s="19">
        <f t="shared" si="472"/>
        <v>0</v>
      </c>
      <c r="RWV240" s="19">
        <f t="shared" si="472"/>
        <v>0</v>
      </c>
      <c r="RWW240" s="19">
        <f t="shared" si="472"/>
        <v>0</v>
      </c>
      <c r="RWX240" s="19">
        <f t="shared" si="472"/>
        <v>0</v>
      </c>
      <c r="RWY240" s="19">
        <f t="shared" si="472"/>
        <v>0</v>
      </c>
      <c r="RWZ240" s="19">
        <f t="shared" si="472"/>
        <v>0</v>
      </c>
      <c r="RXA240" s="19">
        <f t="shared" si="472"/>
        <v>0</v>
      </c>
      <c r="RXB240" s="19">
        <f t="shared" si="472"/>
        <v>0</v>
      </c>
      <c r="RXC240" s="19">
        <f t="shared" si="472"/>
        <v>0</v>
      </c>
      <c r="RXD240" s="19">
        <f t="shared" si="472"/>
        <v>0</v>
      </c>
      <c r="RXE240" s="19">
        <f t="shared" si="472"/>
        <v>0</v>
      </c>
      <c r="RXF240" s="19">
        <f t="shared" si="472"/>
        <v>0</v>
      </c>
      <c r="RXG240" s="19">
        <f t="shared" si="472"/>
        <v>0</v>
      </c>
      <c r="RXH240" s="19">
        <f t="shared" si="472"/>
        <v>0</v>
      </c>
      <c r="RXI240" s="19">
        <f t="shared" si="472"/>
        <v>0</v>
      </c>
      <c r="RXJ240" s="19">
        <f t="shared" si="472"/>
        <v>0</v>
      </c>
      <c r="RXK240" s="19">
        <f t="shared" si="472"/>
        <v>0</v>
      </c>
      <c r="RXL240" s="19">
        <f t="shared" si="472"/>
        <v>0</v>
      </c>
      <c r="RXM240" s="19">
        <f t="shared" si="472"/>
        <v>0</v>
      </c>
      <c r="RXN240" s="19">
        <f t="shared" si="472"/>
        <v>0</v>
      </c>
      <c r="RXO240" s="19">
        <f t="shared" si="472"/>
        <v>0</v>
      </c>
      <c r="RXP240" s="19">
        <f t="shared" si="472"/>
        <v>0</v>
      </c>
      <c r="RXQ240" s="19">
        <f t="shared" si="472"/>
        <v>0</v>
      </c>
      <c r="RXR240" s="19">
        <f t="shared" si="472"/>
        <v>0</v>
      </c>
      <c r="RXS240" s="19">
        <f t="shared" si="472"/>
        <v>0</v>
      </c>
      <c r="RXT240" s="19">
        <f t="shared" si="472"/>
        <v>0</v>
      </c>
      <c r="RXU240" s="19">
        <f t="shared" si="472"/>
        <v>0</v>
      </c>
      <c r="RXV240" s="19">
        <f t="shared" si="472"/>
        <v>0</v>
      </c>
      <c r="RXW240" s="19">
        <f t="shared" si="472"/>
        <v>0</v>
      </c>
      <c r="RXX240" s="19">
        <f t="shared" si="472"/>
        <v>0</v>
      </c>
      <c r="RXY240" s="19">
        <f t="shared" si="472"/>
        <v>0</v>
      </c>
      <c r="RXZ240" s="19">
        <f t="shared" si="472"/>
        <v>0</v>
      </c>
      <c r="RYA240" s="19">
        <f t="shared" si="472"/>
        <v>0</v>
      </c>
      <c r="RYB240" s="19">
        <f t="shared" si="472"/>
        <v>0</v>
      </c>
      <c r="RYC240" s="19">
        <f t="shared" si="472"/>
        <v>0</v>
      </c>
      <c r="RYD240" s="19">
        <f t="shared" si="472"/>
        <v>0</v>
      </c>
      <c r="RYE240" s="19">
        <f t="shared" si="472"/>
        <v>0</v>
      </c>
      <c r="RYF240" s="19">
        <f t="shared" si="472"/>
        <v>0</v>
      </c>
      <c r="RYG240" s="19">
        <f t="shared" si="472"/>
        <v>0</v>
      </c>
      <c r="RYH240" s="19">
        <f t="shared" si="472"/>
        <v>0</v>
      </c>
      <c r="RYI240" s="19">
        <f t="shared" si="472"/>
        <v>0</v>
      </c>
      <c r="RYJ240" s="19">
        <f t="shared" ref="RYJ240:SAU240" si="473">SUM(RYJ241:RYJ472)</f>
        <v>0</v>
      </c>
      <c r="RYK240" s="19">
        <f t="shared" si="473"/>
        <v>0</v>
      </c>
      <c r="RYL240" s="19">
        <f t="shared" si="473"/>
        <v>0</v>
      </c>
      <c r="RYM240" s="19">
        <f t="shared" si="473"/>
        <v>0</v>
      </c>
      <c r="RYN240" s="19">
        <f t="shared" si="473"/>
        <v>0</v>
      </c>
      <c r="RYO240" s="19">
        <f t="shared" si="473"/>
        <v>0</v>
      </c>
      <c r="RYP240" s="19">
        <f t="shared" si="473"/>
        <v>0</v>
      </c>
      <c r="RYQ240" s="19">
        <f t="shared" si="473"/>
        <v>0</v>
      </c>
      <c r="RYR240" s="19">
        <f t="shared" si="473"/>
        <v>0</v>
      </c>
      <c r="RYS240" s="19">
        <f t="shared" si="473"/>
        <v>0</v>
      </c>
      <c r="RYT240" s="19">
        <f t="shared" si="473"/>
        <v>0</v>
      </c>
      <c r="RYU240" s="19">
        <f t="shared" si="473"/>
        <v>0</v>
      </c>
      <c r="RYV240" s="19">
        <f t="shared" si="473"/>
        <v>0</v>
      </c>
      <c r="RYW240" s="19">
        <f t="shared" si="473"/>
        <v>0</v>
      </c>
      <c r="RYX240" s="19">
        <f t="shared" si="473"/>
        <v>0</v>
      </c>
      <c r="RYY240" s="19">
        <f t="shared" si="473"/>
        <v>0</v>
      </c>
      <c r="RYZ240" s="19">
        <f t="shared" si="473"/>
        <v>0</v>
      </c>
      <c r="RZA240" s="19">
        <f t="shared" si="473"/>
        <v>0</v>
      </c>
      <c r="RZB240" s="19">
        <f t="shared" si="473"/>
        <v>0</v>
      </c>
      <c r="RZC240" s="19">
        <f t="shared" si="473"/>
        <v>0</v>
      </c>
      <c r="RZD240" s="19">
        <f t="shared" si="473"/>
        <v>0</v>
      </c>
      <c r="RZE240" s="19">
        <f t="shared" si="473"/>
        <v>0</v>
      </c>
      <c r="RZF240" s="19">
        <f t="shared" si="473"/>
        <v>0</v>
      </c>
      <c r="RZG240" s="19">
        <f t="shared" si="473"/>
        <v>0</v>
      </c>
      <c r="RZH240" s="19">
        <f t="shared" si="473"/>
        <v>0</v>
      </c>
      <c r="RZI240" s="19">
        <f t="shared" si="473"/>
        <v>0</v>
      </c>
      <c r="RZJ240" s="19">
        <f t="shared" si="473"/>
        <v>0</v>
      </c>
      <c r="RZK240" s="19">
        <f t="shared" si="473"/>
        <v>0</v>
      </c>
      <c r="RZL240" s="19">
        <f t="shared" si="473"/>
        <v>0</v>
      </c>
      <c r="RZM240" s="19">
        <f t="shared" si="473"/>
        <v>0</v>
      </c>
      <c r="RZN240" s="19">
        <f t="shared" si="473"/>
        <v>0</v>
      </c>
      <c r="RZO240" s="19">
        <f t="shared" si="473"/>
        <v>0</v>
      </c>
      <c r="RZP240" s="19">
        <f t="shared" si="473"/>
        <v>0</v>
      </c>
      <c r="RZQ240" s="19">
        <f t="shared" si="473"/>
        <v>0</v>
      </c>
      <c r="RZR240" s="19">
        <f t="shared" si="473"/>
        <v>0</v>
      </c>
      <c r="RZS240" s="19">
        <f t="shared" si="473"/>
        <v>0</v>
      </c>
      <c r="RZT240" s="19">
        <f t="shared" si="473"/>
        <v>0</v>
      </c>
      <c r="RZU240" s="19">
        <f t="shared" si="473"/>
        <v>0</v>
      </c>
      <c r="RZV240" s="19">
        <f t="shared" si="473"/>
        <v>0</v>
      </c>
      <c r="RZW240" s="19">
        <f t="shared" si="473"/>
        <v>0</v>
      </c>
      <c r="RZX240" s="19">
        <f t="shared" si="473"/>
        <v>0</v>
      </c>
      <c r="RZY240" s="19">
        <f t="shared" si="473"/>
        <v>0</v>
      </c>
      <c r="RZZ240" s="19">
        <f t="shared" si="473"/>
        <v>0</v>
      </c>
      <c r="SAA240" s="19">
        <f t="shared" si="473"/>
        <v>0</v>
      </c>
      <c r="SAB240" s="19">
        <f t="shared" si="473"/>
        <v>0</v>
      </c>
      <c r="SAC240" s="19">
        <f t="shared" si="473"/>
        <v>0</v>
      </c>
      <c r="SAD240" s="19">
        <f t="shared" si="473"/>
        <v>0</v>
      </c>
      <c r="SAE240" s="19">
        <f t="shared" si="473"/>
        <v>0</v>
      </c>
      <c r="SAF240" s="19">
        <f t="shared" si="473"/>
        <v>0</v>
      </c>
      <c r="SAG240" s="19">
        <f t="shared" si="473"/>
        <v>0</v>
      </c>
      <c r="SAH240" s="19">
        <f t="shared" si="473"/>
        <v>0</v>
      </c>
      <c r="SAI240" s="19">
        <f t="shared" si="473"/>
        <v>0</v>
      </c>
      <c r="SAJ240" s="19">
        <f t="shared" si="473"/>
        <v>0</v>
      </c>
      <c r="SAK240" s="19">
        <f t="shared" si="473"/>
        <v>0</v>
      </c>
      <c r="SAL240" s="19">
        <f t="shared" si="473"/>
        <v>0</v>
      </c>
      <c r="SAM240" s="19">
        <f t="shared" si="473"/>
        <v>0</v>
      </c>
      <c r="SAN240" s="19">
        <f t="shared" si="473"/>
        <v>0</v>
      </c>
      <c r="SAO240" s="19">
        <f t="shared" si="473"/>
        <v>0</v>
      </c>
      <c r="SAP240" s="19">
        <f t="shared" si="473"/>
        <v>0</v>
      </c>
      <c r="SAQ240" s="19">
        <f t="shared" si="473"/>
        <v>0</v>
      </c>
      <c r="SAR240" s="19">
        <f t="shared" si="473"/>
        <v>0</v>
      </c>
      <c r="SAS240" s="19">
        <f t="shared" si="473"/>
        <v>0</v>
      </c>
      <c r="SAT240" s="19">
        <f t="shared" si="473"/>
        <v>0</v>
      </c>
      <c r="SAU240" s="19">
        <f t="shared" si="473"/>
        <v>0</v>
      </c>
      <c r="SAV240" s="19">
        <f t="shared" ref="SAV240:SDG240" si="474">SUM(SAV241:SAV472)</f>
        <v>0</v>
      </c>
      <c r="SAW240" s="19">
        <f t="shared" si="474"/>
        <v>0</v>
      </c>
      <c r="SAX240" s="19">
        <f t="shared" si="474"/>
        <v>0</v>
      </c>
      <c r="SAY240" s="19">
        <f t="shared" si="474"/>
        <v>0</v>
      </c>
      <c r="SAZ240" s="19">
        <f t="shared" si="474"/>
        <v>0</v>
      </c>
      <c r="SBA240" s="19">
        <f t="shared" si="474"/>
        <v>0</v>
      </c>
      <c r="SBB240" s="19">
        <f t="shared" si="474"/>
        <v>0</v>
      </c>
      <c r="SBC240" s="19">
        <f t="shared" si="474"/>
        <v>0</v>
      </c>
      <c r="SBD240" s="19">
        <f t="shared" si="474"/>
        <v>0</v>
      </c>
      <c r="SBE240" s="19">
        <f t="shared" si="474"/>
        <v>0</v>
      </c>
      <c r="SBF240" s="19">
        <f t="shared" si="474"/>
        <v>0</v>
      </c>
      <c r="SBG240" s="19">
        <f t="shared" si="474"/>
        <v>0</v>
      </c>
      <c r="SBH240" s="19">
        <f t="shared" si="474"/>
        <v>0</v>
      </c>
      <c r="SBI240" s="19">
        <f t="shared" si="474"/>
        <v>0</v>
      </c>
      <c r="SBJ240" s="19">
        <f t="shared" si="474"/>
        <v>0</v>
      </c>
      <c r="SBK240" s="19">
        <f t="shared" si="474"/>
        <v>0</v>
      </c>
      <c r="SBL240" s="19">
        <f t="shared" si="474"/>
        <v>0</v>
      </c>
      <c r="SBM240" s="19">
        <f t="shared" si="474"/>
        <v>0</v>
      </c>
      <c r="SBN240" s="19">
        <f t="shared" si="474"/>
        <v>0</v>
      </c>
      <c r="SBO240" s="19">
        <f t="shared" si="474"/>
        <v>0</v>
      </c>
      <c r="SBP240" s="19">
        <f t="shared" si="474"/>
        <v>0</v>
      </c>
      <c r="SBQ240" s="19">
        <f t="shared" si="474"/>
        <v>0</v>
      </c>
      <c r="SBR240" s="19">
        <f t="shared" si="474"/>
        <v>0</v>
      </c>
      <c r="SBS240" s="19">
        <f t="shared" si="474"/>
        <v>0</v>
      </c>
      <c r="SBT240" s="19">
        <f t="shared" si="474"/>
        <v>0</v>
      </c>
      <c r="SBU240" s="19">
        <f t="shared" si="474"/>
        <v>0</v>
      </c>
      <c r="SBV240" s="19">
        <f t="shared" si="474"/>
        <v>0</v>
      </c>
      <c r="SBW240" s="19">
        <f t="shared" si="474"/>
        <v>0</v>
      </c>
      <c r="SBX240" s="19">
        <f t="shared" si="474"/>
        <v>0</v>
      </c>
      <c r="SBY240" s="19">
        <f t="shared" si="474"/>
        <v>0</v>
      </c>
      <c r="SBZ240" s="19">
        <f t="shared" si="474"/>
        <v>0</v>
      </c>
      <c r="SCA240" s="19">
        <f t="shared" si="474"/>
        <v>0</v>
      </c>
      <c r="SCB240" s="19">
        <f t="shared" si="474"/>
        <v>0</v>
      </c>
      <c r="SCC240" s="19">
        <f t="shared" si="474"/>
        <v>0</v>
      </c>
      <c r="SCD240" s="19">
        <f t="shared" si="474"/>
        <v>0</v>
      </c>
      <c r="SCE240" s="19">
        <f t="shared" si="474"/>
        <v>0</v>
      </c>
      <c r="SCF240" s="19">
        <f t="shared" si="474"/>
        <v>0</v>
      </c>
      <c r="SCG240" s="19">
        <f t="shared" si="474"/>
        <v>0</v>
      </c>
      <c r="SCH240" s="19">
        <f t="shared" si="474"/>
        <v>0</v>
      </c>
      <c r="SCI240" s="19">
        <f t="shared" si="474"/>
        <v>0</v>
      </c>
      <c r="SCJ240" s="19">
        <f t="shared" si="474"/>
        <v>0</v>
      </c>
      <c r="SCK240" s="19">
        <f t="shared" si="474"/>
        <v>0</v>
      </c>
      <c r="SCL240" s="19">
        <f t="shared" si="474"/>
        <v>0</v>
      </c>
      <c r="SCM240" s="19">
        <f t="shared" si="474"/>
        <v>0</v>
      </c>
      <c r="SCN240" s="19">
        <f t="shared" si="474"/>
        <v>0</v>
      </c>
      <c r="SCO240" s="19">
        <f t="shared" si="474"/>
        <v>0</v>
      </c>
      <c r="SCP240" s="19">
        <f t="shared" si="474"/>
        <v>0</v>
      </c>
      <c r="SCQ240" s="19">
        <f t="shared" si="474"/>
        <v>0</v>
      </c>
      <c r="SCR240" s="19">
        <f t="shared" si="474"/>
        <v>0</v>
      </c>
      <c r="SCS240" s="19">
        <f t="shared" si="474"/>
        <v>0</v>
      </c>
      <c r="SCT240" s="19">
        <f t="shared" si="474"/>
        <v>0</v>
      </c>
      <c r="SCU240" s="19">
        <f t="shared" si="474"/>
        <v>0</v>
      </c>
      <c r="SCV240" s="19">
        <f t="shared" si="474"/>
        <v>0</v>
      </c>
      <c r="SCW240" s="19">
        <f t="shared" si="474"/>
        <v>0</v>
      </c>
      <c r="SCX240" s="19">
        <f t="shared" si="474"/>
        <v>0</v>
      </c>
      <c r="SCY240" s="19">
        <f t="shared" si="474"/>
        <v>0</v>
      </c>
      <c r="SCZ240" s="19">
        <f t="shared" si="474"/>
        <v>0</v>
      </c>
      <c r="SDA240" s="19">
        <f t="shared" si="474"/>
        <v>0</v>
      </c>
      <c r="SDB240" s="19">
        <f t="shared" si="474"/>
        <v>0</v>
      </c>
      <c r="SDC240" s="19">
        <f t="shared" si="474"/>
        <v>0</v>
      </c>
      <c r="SDD240" s="19">
        <f t="shared" si="474"/>
        <v>0</v>
      </c>
      <c r="SDE240" s="19">
        <f t="shared" si="474"/>
        <v>0</v>
      </c>
      <c r="SDF240" s="19">
        <f t="shared" si="474"/>
        <v>0</v>
      </c>
      <c r="SDG240" s="19">
        <f t="shared" si="474"/>
        <v>0</v>
      </c>
      <c r="SDH240" s="19">
        <f t="shared" ref="SDH240:SFS240" si="475">SUM(SDH241:SDH472)</f>
        <v>0</v>
      </c>
      <c r="SDI240" s="19">
        <f t="shared" si="475"/>
        <v>0</v>
      </c>
      <c r="SDJ240" s="19">
        <f t="shared" si="475"/>
        <v>0</v>
      </c>
      <c r="SDK240" s="19">
        <f t="shared" si="475"/>
        <v>0</v>
      </c>
      <c r="SDL240" s="19">
        <f t="shared" si="475"/>
        <v>0</v>
      </c>
      <c r="SDM240" s="19">
        <f t="shared" si="475"/>
        <v>0</v>
      </c>
      <c r="SDN240" s="19">
        <f t="shared" si="475"/>
        <v>0</v>
      </c>
      <c r="SDO240" s="19">
        <f t="shared" si="475"/>
        <v>0</v>
      </c>
      <c r="SDP240" s="19">
        <f t="shared" si="475"/>
        <v>0</v>
      </c>
      <c r="SDQ240" s="19">
        <f t="shared" si="475"/>
        <v>0</v>
      </c>
      <c r="SDR240" s="19">
        <f t="shared" si="475"/>
        <v>0</v>
      </c>
      <c r="SDS240" s="19">
        <f t="shared" si="475"/>
        <v>0</v>
      </c>
      <c r="SDT240" s="19">
        <f t="shared" si="475"/>
        <v>0</v>
      </c>
      <c r="SDU240" s="19">
        <f t="shared" si="475"/>
        <v>0</v>
      </c>
      <c r="SDV240" s="19">
        <f t="shared" si="475"/>
        <v>0</v>
      </c>
      <c r="SDW240" s="19">
        <f t="shared" si="475"/>
        <v>0</v>
      </c>
      <c r="SDX240" s="19">
        <f t="shared" si="475"/>
        <v>0</v>
      </c>
      <c r="SDY240" s="19">
        <f t="shared" si="475"/>
        <v>0</v>
      </c>
      <c r="SDZ240" s="19">
        <f t="shared" si="475"/>
        <v>0</v>
      </c>
      <c r="SEA240" s="19">
        <f t="shared" si="475"/>
        <v>0</v>
      </c>
      <c r="SEB240" s="19">
        <f t="shared" si="475"/>
        <v>0</v>
      </c>
      <c r="SEC240" s="19">
        <f t="shared" si="475"/>
        <v>0</v>
      </c>
      <c r="SED240" s="19">
        <f t="shared" si="475"/>
        <v>0</v>
      </c>
      <c r="SEE240" s="19">
        <f t="shared" si="475"/>
        <v>0</v>
      </c>
      <c r="SEF240" s="19">
        <f t="shared" si="475"/>
        <v>0</v>
      </c>
      <c r="SEG240" s="19">
        <f t="shared" si="475"/>
        <v>0</v>
      </c>
      <c r="SEH240" s="19">
        <f t="shared" si="475"/>
        <v>0</v>
      </c>
      <c r="SEI240" s="19">
        <f t="shared" si="475"/>
        <v>0</v>
      </c>
      <c r="SEJ240" s="19">
        <f t="shared" si="475"/>
        <v>0</v>
      </c>
      <c r="SEK240" s="19">
        <f t="shared" si="475"/>
        <v>0</v>
      </c>
      <c r="SEL240" s="19">
        <f t="shared" si="475"/>
        <v>0</v>
      </c>
      <c r="SEM240" s="19">
        <f t="shared" si="475"/>
        <v>0</v>
      </c>
      <c r="SEN240" s="19">
        <f t="shared" si="475"/>
        <v>0</v>
      </c>
      <c r="SEO240" s="19">
        <f t="shared" si="475"/>
        <v>0</v>
      </c>
      <c r="SEP240" s="19">
        <f t="shared" si="475"/>
        <v>0</v>
      </c>
      <c r="SEQ240" s="19">
        <f t="shared" si="475"/>
        <v>0</v>
      </c>
      <c r="SER240" s="19">
        <f t="shared" si="475"/>
        <v>0</v>
      </c>
      <c r="SES240" s="19">
        <f t="shared" si="475"/>
        <v>0</v>
      </c>
      <c r="SET240" s="19">
        <f t="shared" si="475"/>
        <v>0</v>
      </c>
      <c r="SEU240" s="19">
        <f t="shared" si="475"/>
        <v>0</v>
      </c>
      <c r="SEV240" s="19">
        <f t="shared" si="475"/>
        <v>0</v>
      </c>
      <c r="SEW240" s="19">
        <f t="shared" si="475"/>
        <v>0</v>
      </c>
      <c r="SEX240" s="19">
        <f t="shared" si="475"/>
        <v>0</v>
      </c>
      <c r="SEY240" s="19">
        <f t="shared" si="475"/>
        <v>0</v>
      </c>
      <c r="SEZ240" s="19">
        <f t="shared" si="475"/>
        <v>0</v>
      </c>
      <c r="SFA240" s="19">
        <f t="shared" si="475"/>
        <v>0</v>
      </c>
      <c r="SFB240" s="19">
        <f t="shared" si="475"/>
        <v>0</v>
      </c>
      <c r="SFC240" s="19">
        <f t="shared" si="475"/>
        <v>0</v>
      </c>
      <c r="SFD240" s="19">
        <f t="shared" si="475"/>
        <v>0</v>
      </c>
      <c r="SFE240" s="19">
        <f t="shared" si="475"/>
        <v>0</v>
      </c>
      <c r="SFF240" s="19">
        <f t="shared" si="475"/>
        <v>0</v>
      </c>
      <c r="SFG240" s="19">
        <f t="shared" si="475"/>
        <v>0</v>
      </c>
      <c r="SFH240" s="19">
        <f t="shared" si="475"/>
        <v>0</v>
      </c>
      <c r="SFI240" s="19">
        <f t="shared" si="475"/>
        <v>0</v>
      </c>
      <c r="SFJ240" s="19">
        <f t="shared" si="475"/>
        <v>0</v>
      </c>
      <c r="SFK240" s="19">
        <f t="shared" si="475"/>
        <v>0</v>
      </c>
      <c r="SFL240" s="19">
        <f t="shared" si="475"/>
        <v>0</v>
      </c>
      <c r="SFM240" s="19">
        <f t="shared" si="475"/>
        <v>0</v>
      </c>
      <c r="SFN240" s="19">
        <f t="shared" si="475"/>
        <v>0</v>
      </c>
      <c r="SFO240" s="19">
        <f t="shared" si="475"/>
        <v>0</v>
      </c>
      <c r="SFP240" s="19">
        <f t="shared" si="475"/>
        <v>0</v>
      </c>
      <c r="SFQ240" s="19">
        <f t="shared" si="475"/>
        <v>0</v>
      </c>
      <c r="SFR240" s="19">
        <f t="shared" si="475"/>
        <v>0</v>
      </c>
      <c r="SFS240" s="19">
        <f t="shared" si="475"/>
        <v>0</v>
      </c>
      <c r="SFT240" s="19">
        <f t="shared" ref="SFT240:SIE240" si="476">SUM(SFT241:SFT472)</f>
        <v>0</v>
      </c>
      <c r="SFU240" s="19">
        <f t="shared" si="476"/>
        <v>0</v>
      </c>
      <c r="SFV240" s="19">
        <f t="shared" si="476"/>
        <v>0</v>
      </c>
      <c r="SFW240" s="19">
        <f t="shared" si="476"/>
        <v>0</v>
      </c>
      <c r="SFX240" s="19">
        <f t="shared" si="476"/>
        <v>0</v>
      </c>
      <c r="SFY240" s="19">
        <f t="shared" si="476"/>
        <v>0</v>
      </c>
      <c r="SFZ240" s="19">
        <f t="shared" si="476"/>
        <v>0</v>
      </c>
      <c r="SGA240" s="19">
        <f t="shared" si="476"/>
        <v>0</v>
      </c>
      <c r="SGB240" s="19">
        <f t="shared" si="476"/>
        <v>0</v>
      </c>
      <c r="SGC240" s="19">
        <f t="shared" si="476"/>
        <v>0</v>
      </c>
      <c r="SGD240" s="19">
        <f t="shared" si="476"/>
        <v>0</v>
      </c>
      <c r="SGE240" s="19">
        <f t="shared" si="476"/>
        <v>0</v>
      </c>
      <c r="SGF240" s="19">
        <f t="shared" si="476"/>
        <v>0</v>
      </c>
      <c r="SGG240" s="19">
        <f t="shared" si="476"/>
        <v>0</v>
      </c>
      <c r="SGH240" s="19">
        <f t="shared" si="476"/>
        <v>0</v>
      </c>
      <c r="SGI240" s="19">
        <f t="shared" si="476"/>
        <v>0</v>
      </c>
      <c r="SGJ240" s="19">
        <f t="shared" si="476"/>
        <v>0</v>
      </c>
      <c r="SGK240" s="19">
        <f t="shared" si="476"/>
        <v>0</v>
      </c>
      <c r="SGL240" s="19">
        <f t="shared" si="476"/>
        <v>0</v>
      </c>
      <c r="SGM240" s="19">
        <f t="shared" si="476"/>
        <v>0</v>
      </c>
      <c r="SGN240" s="19">
        <f t="shared" si="476"/>
        <v>0</v>
      </c>
      <c r="SGO240" s="19">
        <f t="shared" si="476"/>
        <v>0</v>
      </c>
      <c r="SGP240" s="19">
        <f t="shared" si="476"/>
        <v>0</v>
      </c>
      <c r="SGQ240" s="19">
        <f t="shared" si="476"/>
        <v>0</v>
      </c>
      <c r="SGR240" s="19">
        <f t="shared" si="476"/>
        <v>0</v>
      </c>
      <c r="SGS240" s="19">
        <f t="shared" si="476"/>
        <v>0</v>
      </c>
      <c r="SGT240" s="19">
        <f t="shared" si="476"/>
        <v>0</v>
      </c>
      <c r="SGU240" s="19">
        <f t="shared" si="476"/>
        <v>0</v>
      </c>
      <c r="SGV240" s="19">
        <f t="shared" si="476"/>
        <v>0</v>
      </c>
      <c r="SGW240" s="19">
        <f t="shared" si="476"/>
        <v>0</v>
      </c>
      <c r="SGX240" s="19">
        <f t="shared" si="476"/>
        <v>0</v>
      </c>
      <c r="SGY240" s="19">
        <f t="shared" si="476"/>
        <v>0</v>
      </c>
      <c r="SGZ240" s="19">
        <f t="shared" si="476"/>
        <v>0</v>
      </c>
      <c r="SHA240" s="19">
        <f t="shared" si="476"/>
        <v>0</v>
      </c>
      <c r="SHB240" s="19">
        <f t="shared" si="476"/>
        <v>0</v>
      </c>
      <c r="SHC240" s="19">
        <f t="shared" si="476"/>
        <v>0</v>
      </c>
      <c r="SHD240" s="19">
        <f t="shared" si="476"/>
        <v>0</v>
      </c>
      <c r="SHE240" s="19">
        <f t="shared" si="476"/>
        <v>0</v>
      </c>
      <c r="SHF240" s="19">
        <f t="shared" si="476"/>
        <v>0</v>
      </c>
      <c r="SHG240" s="19">
        <f t="shared" si="476"/>
        <v>0</v>
      </c>
      <c r="SHH240" s="19">
        <f t="shared" si="476"/>
        <v>0</v>
      </c>
      <c r="SHI240" s="19">
        <f t="shared" si="476"/>
        <v>0</v>
      </c>
      <c r="SHJ240" s="19">
        <f t="shared" si="476"/>
        <v>0</v>
      </c>
      <c r="SHK240" s="19">
        <f t="shared" si="476"/>
        <v>0</v>
      </c>
      <c r="SHL240" s="19">
        <f t="shared" si="476"/>
        <v>0</v>
      </c>
      <c r="SHM240" s="19">
        <f t="shared" si="476"/>
        <v>0</v>
      </c>
      <c r="SHN240" s="19">
        <f t="shared" si="476"/>
        <v>0</v>
      </c>
      <c r="SHO240" s="19">
        <f t="shared" si="476"/>
        <v>0</v>
      </c>
      <c r="SHP240" s="19">
        <f t="shared" si="476"/>
        <v>0</v>
      </c>
      <c r="SHQ240" s="19">
        <f t="shared" si="476"/>
        <v>0</v>
      </c>
      <c r="SHR240" s="19">
        <f t="shared" si="476"/>
        <v>0</v>
      </c>
      <c r="SHS240" s="19">
        <f t="shared" si="476"/>
        <v>0</v>
      </c>
      <c r="SHT240" s="19">
        <f t="shared" si="476"/>
        <v>0</v>
      </c>
      <c r="SHU240" s="19">
        <f t="shared" si="476"/>
        <v>0</v>
      </c>
      <c r="SHV240" s="19">
        <f t="shared" si="476"/>
        <v>0</v>
      </c>
      <c r="SHW240" s="19">
        <f t="shared" si="476"/>
        <v>0</v>
      </c>
      <c r="SHX240" s="19">
        <f t="shared" si="476"/>
        <v>0</v>
      </c>
      <c r="SHY240" s="19">
        <f t="shared" si="476"/>
        <v>0</v>
      </c>
      <c r="SHZ240" s="19">
        <f t="shared" si="476"/>
        <v>0</v>
      </c>
      <c r="SIA240" s="19">
        <f t="shared" si="476"/>
        <v>0</v>
      </c>
      <c r="SIB240" s="19">
        <f t="shared" si="476"/>
        <v>0</v>
      </c>
      <c r="SIC240" s="19">
        <f t="shared" si="476"/>
        <v>0</v>
      </c>
      <c r="SID240" s="19">
        <f t="shared" si="476"/>
        <v>0</v>
      </c>
      <c r="SIE240" s="19">
        <f t="shared" si="476"/>
        <v>0</v>
      </c>
      <c r="SIF240" s="19">
        <f t="shared" ref="SIF240:SKQ240" si="477">SUM(SIF241:SIF472)</f>
        <v>0</v>
      </c>
      <c r="SIG240" s="19">
        <f t="shared" si="477"/>
        <v>0</v>
      </c>
      <c r="SIH240" s="19">
        <f t="shared" si="477"/>
        <v>0</v>
      </c>
      <c r="SII240" s="19">
        <f t="shared" si="477"/>
        <v>0</v>
      </c>
      <c r="SIJ240" s="19">
        <f t="shared" si="477"/>
        <v>0</v>
      </c>
      <c r="SIK240" s="19">
        <f t="shared" si="477"/>
        <v>0</v>
      </c>
      <c r="SIL240" s="19">
        <f t="shared" si="477"/>
        <v>0</v>
      </c>
      <c r="SIM240" s="19">
        <f t="shared" si="477"/>
        <v>0</v>
      </c>
      <c r="SIN240" s="19">
        <f t="shared" si="477"/>
        <v>0</v>
      </c>
      <c r="SIO240" s="19">
        <f t="shared" si="477"/>
        <v>0</v>
      </c>
      <c r="SIP240" s="19">
        <f t="shared" si="477"/>
        <v>0</v>
      </c>
      <c r="SIQ240" s="19">
        <f t="shared" si="477"/>
        <v>0</v>
      </c>
      <c r="SIR240" s="19">
        <f t="shared" si="477"/>
        <v>0</v>
      </c>
      <c r="SIS240" s="19">
        <f t="shared" si="477"/>
        <v>0</v>
      </c>
      <c r="SIT240" s="19">
        <f t="shared" si="477"/>
        <v>0</v>
      </c>
      <c r="SIU240" s="19">
        <f t="shared" si="477"/>
        <v>0</v>
      </c>
      <c r="SIV240" s="19">
        <f t="shared" si="477"/>
        <v>0</v>
      </c>
      <c r="SIW240" s="19">
        <f t="shared" si="477"/>
        <v>0</v>
      </c>
      <c r="SIX240" s="19">
        <f t="shared" si="477"/>
        <v>0</v>
      </c>
      <c r="SIY240" s="19">
        <f t="shared" si="477"/>
        <v>0</v>
      </c>
      <c r="SIZ240" s="19">
        <f t="shared" si="477"/>
        <v>0</v>
      </c>
      <c r="SJA240" s="19">
        <f t="shared" si="477"/>
        <v>0</v>
      </c>
      <c r="SJB240" s="19">
        <f t="shared" si="477"/>
        <v>0</v>
      </c>
      <c r="SJC240" s="19">
        <f t="shared" si="477"/>
        <v>0</v>
      </c>
      <c r="SJD240" s="19">
        <f t="shared" si="477"/>
        <v>0</v>
      </c>
      <c r="SJE240" s="19">
        <f t="shared" si="477"/>
        <v>0</v>
      </c>
      <c r="SJF240" s="19">
        <f t="shared" si="477"/>
        <v>0</v>
      </c>
      <c r="SJG240" s="19">
        <f t="shared" si="477"/>
        <v>0</v>
      </c>
      <c r="SJH240" s="19">
        <f t="shared" si="477"/>
        <v>0</v>
      </c>
      <c r="SJI240" s="19">
        <f t="shared" si="477"/>
        <v>0</v>
      </c>
      <c r="SJJ240" s="19">
        <f t="shared" si="477"/>
        <v>0</v>
      </c>
      <c r="SJK240" s="19">
        <f t="shared" si="477"/>
        <v>0</v>
      </c>
      <c r="SJL240" s="19">
        <f t="shared" si="477"/>
        <v>0</v>
      </c>
      <c r="SJM240" s="19">
        <f t="shared" si="477"/>
        <v>0</v>
      </c>
      <c r="SJN240" s="19">
        <f t="shared" si="477"/>
        <v>0</v>
      </c>
      <c r="SJO240" s="19">
        <f t="shared" si="477"/>
        <v>0</v>
      </c>
      <c r="SJP240" s="19">
        <f t="shared" si="477"/>
        <v>0</v>
      </c>
      <c r="SJQ240" s="19">
        <f t="shared" si="477"/>
        <v>0</v>
      </c>
      <c r="SJR240" s="19">
        <f t="shared" si="477"/>
        <v>0</v>
      </c>
      <c r="SJS240" s="19">
        <f t="shared" si="477"/>
        <v>0</v>
      </c>
      <c r="SJT240" s="19">
        <f t="shared" si="477"/>
        <v>0</v>
      </c>
      <c r="SJU240" s="19">
        <f t="shared" si="477"/>
        <v>0</v>
      </c>
      <c r="SJV240" s="19">
        <f t="shared" si="477"/>
        <v>0</v>
      </c>
      <c r="SJW240" s="19">
        <f t="shared" si="477"/>
        <v>0</v>
      </c>
      <c r="SJX240" s="19">
        <f t="shared" si="477"/>
        <v>0</v>
      </c>
      <c r="SJY240" s="19">
        <f t="shared" si="477"/>
        <v>0</v>
      </c>
      <c r="SJZ240" s="19">
        <f t="shared" si="477"/>
        <v>0</v>
      </c>
      <c r="SKA240" s="19">
        <f t="shared" si="477"/>
        <v>0</v>
      </c>
      <c r="SKB240" s="19">
        <f t="shared" si="477"/>
        <v>0</v>
      </c>
      <c r="SKC240" s="19">
        <f t="shared" si="477"/>
        <v>0</v>
      </c>
      <c r="SKD240" s="19">
        <f t="shared" si="477"/>
        <v>0</v>
      </c>
      <c r="SKE240" s="19">
        <f t="shared" si="477"/>
        <v>0</v>
      </c>
      <c r="SKF240" s="19">
        <f t="shared" si="477"/>
        <v>0</v>
      </c>
      <c r="SKG240" s="19">
        <f t="shared" si="477"/>
        <v>0</v>
      </c>
      <c r="SKH240" s="19">
        <f t="shared" si="477"/>
        <v>0</v>
      </c>
      <c r="SKI240" s="19">
        <f t="shared" si="477"/>
        <v>0</v>
      </c>
      <c r="SKJ240" s="19">
        <f t="shared" si="477"/>
        <v>0</v>
      </c>
      <c r="SKK240" s="19">
        <f t="shared" si="477"/>
        <v>0</v>
      </c>
      <c r="SKL240" s="19">
        <f t="shared" si="477"/>
        <v>0</v>
      </c>
      <c r="SKM240" s="19">
        <f t="shared" si="477"/>
        <v>0</v>
      </c>
      <c r="SKN240" s="19">
        <f t="shared" si="477"/>
        <v>0</v>
      </c>
      <c r="SKO240" s="19">
        <f t="shared" si="477"/>
        <v>0</v>
      </c>
      <c r="SKP240" s="19">
        <f t="shared" si="477"/>
        <v>0</v>
      </c>
      <c r="SKQ240" s="19">
        <f t="shared" si="477"/>
        <v>0</v>
      </c>
      <c r="SKR240" s="19">
        <f t="shared" ref="SKR240:SNC240" si="478">SUM(SKR241:SKR472)</f>
        <v>0</v>
      </c>
      <c r="SKS240" s="19">
        <f t="shared" si="478"/>
        <v>0</v>
      </c>
      <c r="SKT240" s="19">
        <f t="shared" si="478"/>
        <v>0</v>
      </c>
      <c r="SKU240" s="19">
        <f t="shared" si="478"/>
        <v>0</v>
      </c>
      <c r="SKV240" s="19">
        <f t="shared" si="478"/>
        <v>0</v>
      </c>
      <c r="SKW240" s="19">
        <f t="shared" si="478"/>
        <v>0</v>
      </c>
      <c r="SKX240" s="19">
        <f t="shared" si="478"/>
        <v>0</v>
      </c>
      <c r="SKY240" s="19">
        <f t="shared" si="478"/>
        <v>0</v>
      </c>
      <c r="SKZ240" s="19">
        <f t="shared" si="478"/>
        <v>0</v>
      </c>
      <c r="SLA240" s="19">
        <f t="shared" si="478"/>
        <v>0</v>
      </c>
      <c r="SLB240" s="19">
        <f t="shared" si="478"/>
        <v>0</v>
      </c>
      <c r="SLC240" s="19">
        <f t="shared" si="478"/>
        <v>0</v>
      </c>
      <c r="SLD240" s="19">
        <f t="shared" si="478"/>
        <v>0</v>
      </c>
      <c r="SLE240" s="19">
        <f t="shared" si="478"/>
        <v>0</v>
      </c>
      <c r="SLF240" s="19">
        <f t="shared" si="478"/>
        <v>0</v>
      </c>
      <c r="SLG240" s="19">
        <f t="shared" si="478"/>
        <v>0</v>
      </c>
      <c r="SLH240" s="19">
        <f t="shared" si="478"/>
        <v>0</v>
      </c>
      <c r="SLI240" s="19">
        <f t="shared" si="478"/>
        <v>0</v>
      </c>
      <c r="SLJ240" s="19">
        <f t="shared" si="478"/>
        <v>0</v>
      </c>
      <c r="SLK240" s="19">
        <f t="shared" si="478"/>
        <v>0</v>
      </c>
      <c r="SLL240" s="19">
        <f t="shared" si="478"/>
        <v>0</v>
      </c>
      <c r="SLM240" s="19">
        <f t="shared" si="478"/>
        <v>0</v>
      </c>
      <c r="SLN240" s="19">
        <f t="shared" si="478"/>
        <v>0</v>
      </c>
      <c r="SLO240" s="19">
        <f t="shared" si="478"/>
        <v>0</v>
      </c>
      <c r="SLP240" s="19">
        <f t="shared" si="478"/>
        <v>0</v>
      </c>
      <c r="SLQ240" s="19">
        <f t="shared" si="478"/>
        <v>0</v>
      </c>
      <c r="SLR240" s="19">
        <f t="shared" si="478"/>
        <v>0</v>
      </c>
      <c r="SLS240" s="19">
        <f t="shared" si="478"/>
        <v>0</v>
      </c>
      <c r="SLT240" s="19">
        <f t="shared" si="478"/>
        <v>0</v>
      </c>
      <c r="SLU240" s="19">
        <f t="shared" si="478"/>
        <v>0</v>
      </c>
      <c r="SLV240" s="19">
        <f t="shared" si="478"/>
        <v>0</v>
      </c>
      <c r="SLW240" s="19">
        <f t="shared" si="478"/>
        <v>0</v>
      </c>
      <c r="SLX240" s="19">
        <f t="shared" si="478"/>
        <v>0</v>
      </c>
      <c r="SLY240" s="19">
        <f t="shared" si="478"/>
        <v>0</v>
      </c>
      <c r="SLZ240" s="19">
        <f t="shared" si="478"/>
        <v>0</v>
      </c>
      <c r="SMA240" s="19">
        <f t="shared" si="478"/>
        <v>0</v>
      </c>
      <c r="SMB240" s="19">
        <f t="shared" si="478"/>
        <v>0</v>
      </c>
      <c r="SMC240" s="19">
        <f t="shared" si="478"/>
        <v>0</v>
      </c>
      <c r="SMD240" s="19">
        <f t="shared" si="478"/>
        <v>0</v>
      </c>
      <c r="SME240" s="19">
        <f t="shared" si="478"/>
        <v>0</v>
      </c>
      <c r="SMF240" s="19">
        <f t="shared" si="478"/>
        <v>0</v>
      </c>
      <c r="SMG240" s="19">
        <f t="shared" si="478"/>
        <v>0</v>
      </c>
      <c r="SMH240" s="19">
        <f t="shared" si="478"/>
        <v>0</v>
      </c>
      <c r="SMI240" s="19">
        <f t="shared" si="478"/>
        <v>0</v>
      </c>
      <c r="SMJ240" s="19">
        <f t="shared" si="478"/>
        <v>0</v>
      </c>
      <c r="SMK240" s="19">
        <f t="shared" si="478"/>
        <v>0</v>
      </c>
      <c r="SML240" s="19">
        <f t="shared" si="478"/>
        <v>0</v>
      </c>
      <c r="SMM240" s="19">
        <f t="shared" si="478"/>
        <v>0</v>
      </c>
      <c r="SMN240" s="19">
        <f t="shared" si="478"/>
        <v>0</v>
      </c>
      <c r="SMO240" s="19">
        <f t="shared" si="478"/>
        <v>0</v>
      </c>
      <c r="SMP240" s="19">
        <f t="shared" si="478"/>
        <v>0</v>
      </c>
      <c r="SMQ240" s="19">
        <f t="shared" si="478"/>
        <v>0</v>
      </c>
      <c r="SMR240" s="19">
        <f t="shared" si="478"/>
        <v>0</v>
      </c>
      <c r="SMS240" s="19">
        <f t="shared" si="478"/>
        <v>0</v>
      </c>
      <c r="SMT240" s="19">
        <f t="shared" si="478"/>
        <v>0</v>
      </c>
      <c r="SMU240" s="19">
        <f t="shared" si="478"/>
        <v>0</v>
      </c>
      <c r="SMV240" s="19">
        <f t="shared" si="478"/>
        <v>0</v>
      </c>
      <c r="SMW240" s="19">
        <f t="shared" si="478"/>
        <v>0</v>
      </c>
      <c r="SMX240" s="19">
        <f t="shared" si="478"/>
        <v>0</v>
      </c>
      <c r="SMY240" s="19">
        <f t="shared" si="478"/>
        <v>0</v>
      </c>
      <c r="SMZ240" s="19">
        <f t="shared" si="478"/>
        <v>0</v>
      </c>
      <c r="SNA240" s="19">
        <f t="shared" si="478"/>
        <v>0</v>
      </c>
      <c r="SNB240" s="19">
        <f t="shared" si="478"/>
        <v>0</v>
      </c>
      <c r="SNC240" s="19">
        <f t="shared" si="478"/>
        <v>0</v>
      </c>
      <c r="SND240" s="19">
        <f t="shared" ref="SND240:SPO240" si="479">SUM(SND241:SND472)</f>
        <v>0</v>
      </c>
      <c r="SNE240" s="19">
        <f t="shared" si="479"/>
        <v>0</v>
      </c>
      <c r="SNF240" s="19">
        <f t="shared" si="479"/>
        <v>0</v>
      </c>
      <c r="SNG240" s="19">
        <f t="shared" si="479"/>
        <v>0</v>
      </c>
      <c r="SNH240" s="19">
        <f t="shared" si="479"/>
        <v>0</v>
      </c>
      <c r="SNI240" s="19">
        <f t="shared" si="479"/>
        <v>0</v>
      </c>
      <c r="SNJ240" s="19">
        <f t="shared" si="479"/>
        <v>0</v>
      </c>
      <c r="SNK240" s="19">
        <f t="shared" si="479"/>
        <v>0</v>
      </c>
      <c r="SNL240" s="19">
        <f t="shared" si="479"/>
        <v>0</v>
      </c>
      <c r="SNM240" s="19">
        <f t="shared" si="479"/>
        <v>0</v>
      </c>
      <c r="SNN240" s="19">
        <f t="shared" si="479"/>
        <v>0</v>
      </c>
      <c r="SNO240" s="19">
        <f t="shared" si="479"/>
        <v>0</v>
      </c>
      <c r="SNP240" s="19">
        <f t="shared" si="479"/>
        <v>0</v>
      </c>
      <c r="SNQ240" s="19">
        <f t="shared" si="479"/>
        <v>0</v>
      </c>
      <c r="SNR240" s="19">
        <f t="shared" si="479"/>
        <v>0</v>
      </c>
      <c r="SNS240" s="19">
        <f t="shared" si="479"/>
        <v>0</v>
      </c>
      <c r="SNT240" s="19">
        <f t="shared" si="479"/>
        <v>0</v>
      </c>
      <c r="SNU240" s="19">
        <f t="shared" si="479"/>
        <v>0</v>
      </c>
      <c r="SNV240" s="19">
        <f t="shared" si="479"/>
        <v>0</v>
      </c>
      <c r="SNW240" s="19">
        <f t="shared" si="479"/>
        <v>0</v>
      </c>
      <c r="SNX240" s="19">
        <f t="shared" si="479"/>
        <v>0</v>
      </c>
      <c r="SNY240" s="19">
        <f t="shared" si="479"/>
        <v>0</v>
      </c>
      <c r="SNZ240" s="19">
        <f t="shared" si="479"/>
        <v>0</v>
      </c>
      <c r="SOA240" s="19">
        <f t="shared" si="479"/>
        <v>0</v>
      </c>
      <c r="SOB240" s="19">
        <f t="shared" si="479"/>
        <v>0</v>
      </c>
      <c r="SOC240" s="19">
        <f t="shared" si="479"/>
        <v>0</v>
      </c>
      <c r="SOD240" s="19">
        <f t="shared" si="479"/>
        <v>0</v>
      </c>
      <c r="SOE240" s="19">
        <f t="shared" si="479"/>
        <v>0</v>
      </c>
      <c r="SOF240" s="19">
        <f t="shared" si="479"/>
        <v>0</v>
      </c>
      <c r="SOG240" s="19">
        <f t="shared" si="479"/>
        <v>0</v>
      </c>
      <c r="SOH240" s="19">
        <f t="shared" si="479"/>
        <v>0</v>
      </c>
      <c r="SOI240" s="19">
        <f t="shared" si="479"/>
        <v>0</v>
      </c>
      <c r="SOJ240" s="19">
        <f t="shared" si="479"/>
        <v>0</v>
      </c>
      <c r="SOK240" s="19">
        <f t="shared" si="479"/>
        <v>0</v>
      </c>
      <c r="SOL240" s="19">
        <f t="shared" si="479"/>
        <v>0</v>
      </c>
      <c r="SOM240" s="19">
        <f t="shared" si="479"/>
        <v>0</v>
      </c>
      <c r="SON240" s="19">
        <f t="shared" si="479"/>
        <v>0</v>
      </c>
      <c r="SOO240" s="19">
        <f t="shared" si="479"/>
        <v>0</v>
      </c>
      <c r="SOP240" s="19">
        <f t="shared" si="479"/>
        <v>0</v>
      </c>
      <c r="SOQ240" s="19">
        <f t="shared" si="479"/>
        <v>0</v>
      </c>
      <c r="SOR240" s="19">
        <f t="shared" si="479"/>
        <v>0</v>
      </c>
      <c r="SOS240" s="19">
        <f t="shared" si="479"/>
        <v>0</v>
      </c>
      <c r="SOT240" s="19">
        <f t="shared" si="479"/>
        <v>0</v>
      </c>
      <c r="SOU240" s="19">
        <f t="shared" si="479"/>
        <v>0</v>
      </c>
      <c r="SOV240" s="19">
        <f t="shared" si="479"/>
        <v>0</v>
      </c>
      <c r="SOW240" s="19">
        <f t="shared" si="479"/>
        <v>0</v>
      </c>
      <c r="SOX240" s="19">
        <f t="shared" si="479"/>
        <v>0</v>
      </c>
      <c r="SOY240" s="19">
        <f t="shared" si="479"/>
        <v>0</v>
      </c>
      <c r="SOZ240" s="19">
        <f t="shared" si="479"/>
        <v>0</v>
      </c>
      <c r="SPA240" s="19">
        <f t="shared" si="479"/>
        <v>0</v>
      </c>
      <c r="SPB240" s="19">
        <f t="shared" si="479"/>
        <v>0</v>
      </c>
      <c r="SPC240" s="19">
        <f t="shared" si="479"/>
        <v>0</v>
      </c>
      <c r="SPD240" s="19">
        <f t="shared" si="479"/>
        <v>0</v>
      </c>
      <c r="SPE240" s="19">
        <f t="shared" si="479"/>
        <v>0</v>
      </c>
      <c r="SPF240" s="19">
        <f t="shared" si="479"/>
        <v>0</v>
      </c>
      <c r="SPG240" s="19">
        <f t="shared" si="479"/>
        <v>0</v>
      </c>
      <c r="SPH240" s="19">
        <f t="shared" si="479"/>
        <v>0</v>
      </c>
      <c r="SPI240" s="19">
        <f t="shared" si="479"/>
        <v>0</v>
      </c>
      <c r="SPJ240" s="19">
        <f t="shared" si="479"/>
        <v>0</v>
      </c>
      <c r="SPK240" s="19">
        <f t="shared" si="479"/>
        <v>0</v>
      </c>
      <c r="SPL240" s="19">
        <f t="shared" si="479"/>
        <v>0</v>
      </c>
      <c r="SPM240" s="19">
        <f t="shared" si="479"/>
        <v>0</v>
      </c>
      <c r="SPN240" s="19">
        <f t="shared" si="479"/>
        <v>0</v>
      </c>
      <c r="SPO240" s="19">
        <f t="shared" si="479"/>
        <v>0</v>
      </c>
      <c r="SPP240" s="19">
        <f t="shared" ref="SPP240:SSA240" si="480">SUM(SPP241:SPP472)</f>
        <v>0</v>
      </c>
      <c r="SPQ240" s="19">
        <f t="shared" si="480"/>
        <v>0</v>
      </c>
      <c r="SPR240" s="19">
        <f t="shared" si="480"/>
        <v>0</v>
      </c>
      <c r="SPS240" s="19">
        <f t="shared" si="480"/>
        <v>0</v>
      </c>
      <c r="SPT240" s="19">
        <f t="shared" si="480"/>
        <v>0</v>
      </c>
      <c r="SPU240" s="19">
        <f t="shared" si="480"/>
        <v>0</v>
      </c>
      <c r="SPV240" s="19">
        <f t="shared" si="480"/>
        <v>0</v>
      </c>
      <c r="SPW240" s="19">
        <f t="shared" si="480"/>
        <v>0</v>
      </c>
      <c r="SPX240" s="19">
        <f t="shared" si="480"/>
        <v>0</v>
      </c>
      <c r="SPY240" s="19">
        <f t="shared" si="480"/>
        <v>0</v>
      </c>
      <c r="SPZ240" s="19">
        <f t="shared" si="480"/>
        <v>0</v>
      </c>
      <c r="SQA240" s="19">
        <f t="shared" si="480"/>
        <v>0</v>
      </c>
      <c r="SQB240" s="19">
        <f t="shared" si="480"/>
        <v>0</v>
      </c>
      <c r="SQC240" s="19">
        <f t="shared" si="480"/>
        <v>0</v>
      </c>
      <c r="SQD240" s="19">
        <f t="shared" si="480"/>
        <v>0</v>
      </c>
      <c r="SQE240" s="19">
        <f t="shared" si="480"/>
        <v>0</v>
      </c>
      <c r="SQF240" s="19">
        <f t="shared" si="480"/>
        <v>0</v>
      </c>
      <c r="SQG240" s="19">
        <f t="shared" si="480"/>
        <v>0</v>
      </c>
      <c r="SQH240" s="19">
        <f t="shared" si="480"/>
        <v>0</v>
      </c>
      <c r="SQI240" s="19">
        <f t="shared" si="480"/>
        <v>0</v>
      </c>
      <c r="SQJ240" s="19">
        <f t="shared" si="480"/>
        <v>0</v>
      </c>
      <c r="SQK240" s="19">
        <f t="shared" si="480"/>
        <v>0</v>
      </c>
      <c r="SQL240" s="19">
        <f t="shared" si="480"/>
        <v>0</v>
      </c>
      <c r="SQM240" s="19">
        <f t="shared" si="480"/>
        <v>0</v>
      </c>
      <c r="SQN240" s="19">
        <f t="shared" si="480"/>
        <v>0</v>
      </c>
      <c r="SQO240" s="19">
        <f t="shared" si="480"/>
        <v>0</v>
      </c>
      <c r="SQP240" s="19">
        <f t="shared" si="480"/>
        <v>0</v>
      </c>
      <c r="SQQ240" s="19">
        <f t="shared" si="480"/>
        <v>0</v>
      </c>
      <c r="SQR240" s="19">
        <f t="shared" si="480"/>
        <v>0</v>
      </c>
      <c r="SQS240" s="19">
        <f t="shared" si="480"/>
        <v>0</v>
      </c>
      <c r="SQT240" s="19">
        <f t="shared" si="480"/>
        <v>0</v>
      </c>
      <c r="SQU240" s="19">
        <f t="shared" si="480"/>
        <v>0</v>
      </c>
      <c r="SQV240" s="19">
        <f t="shared" si="480"/>
        <v>0</v>
      </c>
      <c r="SQW240" s="19">
        <f t="shared" si="480"/>
        <v>0</v>
      </c>
      <c r="SQX240" s="19">
        <f t="shared" si="480"/>
        <v>0</v>
      </c>
      <c r="SQY240" s="19">
        <f t="shared" si="480"/>
        <v>0</v>
      </c>
      <c r="SQZ240" s="19">
        <f t="shared" si="480"/>
        <v>0</v>
      </c>
      <c r="SRA240" s="19">
        <f t="shared" si="480"/>
        <v>0</v>
      </c>
      <c r="SRB240" s="19">
        <f t="shared" si="480"/>
        <v>0</v>
      </c>
      <c r="SRC240" s="19">
        <f t="shared" si="480"/>
        <v>0</v>
      </c>
      <c r="SRD240" s="19">
        <f t="shared" si="480"/>
        <v>0</v>
      </c>
      <c r="SRE240" s="19">
        <f t="shared" si="480"/>
        <v>0</v>
      </c>
      <c r="SRF240" s="19">
        <f t="shared" si="480"/>
        <v>0</v>
      </c>
      <c r="SRG240" s="19">
        <f t="shared" si="480"/>
        <v>0</v>
      </c>
      <c r="SRH240" s="19">
        <f t="shared" si="480"/>
        <v>0</v>
      </c>
      <c r="SRI240" s="19">
        <f t="shared" si="480"/>
        <v>0</v>
      </c>
      <c r="SRJ240" s="19">
        <f t="shared" si="480"/>
        <v>0</v>
      </c>
      <c r="SRK240" s="19">
        <f t="shared" si="480"/>
        <v>0</v>
      </c>
      <c r="SRL240" s="19">
        <f t="shared" si="480"/>
        <v>0</v>
      </c>
      <c r="SRM240" s="19">
        <f t="shared" si="480"/>
        <v>0</v>
      </c>
      <c r="SRN240" s="19">
        <f t="shared" si="480"/>
        <v>0</v>
      </c>
      <c r="SRO240" s="19">
        <f t="shared" si="480"/>
        <v>0</v>
      </c>
      <c r="SRP240" s="19">
        <f t="shared" si="480"/>
        <v>0</v>
      </c>
      <c r="SRQ240" s="19">
        <f t="shared" si="480"/>
        <v>0</v>
      </c>
      <c r="SRR240" s="19">
        <f t="shared" si="480"/>
        <v>0</v>
      </c>
      <c r="SRS240" s="19">
        <f t="shared" si="480"/>
        <v>0</v>
      </c>
      <c r="SRT240" s="19">
        <f t="shared" si="480"/>
        <v>0</v>
      </c>
      <c r="SRU240" s="19">
        <f t="shared" si="480"/>
        <v>0</v>
      </c>
      <c r="SRV240" s="19">
        <f t="shared" si="480"/>
        <v>0</v>
      </c>
      <c r="SRW240" s="19">
        <f t="shared" si="480"/>
        <v>0</v>
      </c>
      <c r="SRX240" s="19">
        <f t="shared" si="480"/>
        <v>0</v>
      </c>
      <c r="SRY240" s="19">
        <f t="shared" si="480"/>
        <v>0</v>
      </c>
      <c r="SRZ240" s="19">
        <f t="shared" si="480"/>
        <v>0</v>
      </c>
      <c r="SSA240" s="19">
        <f t="shared" si="480"/>
        <v>0</v>
      </c>
      <c r="SSB240" s="19">
        <f t="shared" ref="SSB240:SUM240" si="481">SUM(SSB241:SSB472)</f>
        <v>0</v>
      </c>
      <c r="SSC240" s="19">
        <f t="shared" si="481"/>
        <v>0</v>
      </c>
      <c r="SSD240" s="19">
        <f t="shared" si="481"/>
        <v>0</v>
      </c>
      <c r="SSE240" s="19">
        <f t="shared" si="481"/>
        <v>0</v>
      </c>
      <c r="SSF240" s="19">
        <f t="shared" si="481"/>
        <v>0</v>
      </c>
      <c r="SSG240" s="19">
        <f t="shared" si="481"/>
        <v>0</v>
      </c>
      <c r="SSH240" s="19">
        <f t="shared" si="481"/>
        <v>0</v>
      </c>
      <c r="SSI240" s="19">
        <f t="shared" si="481"/>
        <v>0</v>
      </c>
      <c r="SSJ240" s="19">
        <f t="shared" si="481"/>
        <v>0</v>
      </c>
      <c r="SSK240" s="19">
        <f t="shared" si="481"/>
        <v>0</v>
      </c>
      <c r="SSL240" s="19">
        <f t="shared" si="481"/>
        <v>0</v>
      </c>
      <c r="SSM240" s="19">
        <f t="shared" si="481"/>
        <v>0</v>
      </c>
      <c r="SSN240" s="19">
        <f t="shared" si="481"/>
        <v>0</v>
      </c>
      <c r="SSO240" s="19">
        <f t="shared" si="481"/>
        <v>0</v>
      </c>
      <c r="SSP240" s="19">
        <f t="shared" si="481"/>
        <v>0</v>
      </c>
      <c r="SSQ240" s="19">
        <f t="shared" si="481"/>
        <v>0</v>
      </c>
      <c r="SSR240" s="19">
        <f t="shared" si="481"/>
        <v>0</v>
      </c>
      <c r="SSS240" s="19">
        <f t="shared" si="481"/>
        <v>0</v>
      </c>
      <c r="SST240" s="19">
        <f t="shared" si="481"/>
        <v>0</v>
      </c>
      <c r="SSU240" s="19">
        <f t="shared" si="481"/>
        <v>0</v>
      </c>
      <c r="SSV240" s="19">
        <f t="shared" si="481"/>
        <v>0</v>
      </c>
      <c r="SSW240" s="19">
        <f t="shared" si="481"/>
        <v>0</v>
      </c>
      <c r="SSX240" s="19">
        <f t="shared" si="481"/>
        <v>0</v>
      </c>
      <c r="SSY240" s="19">
        <f t="shared" si="481"/>
        <v>0</v>
      </c>
      <c r="SSZ240" s="19">
        <f t="shared" si="481"/>
        <v>0</v>
      </c>
      <c r="STA240" s="19">
        <f t="shared" si="481"/>
        <v>0</v>
      </c>
      <c r="STB240" s="19">
        <f t="shared" si="481"/>
        <v>0</v>
      </c>
      <c r="STC240" s="19">
        <f t="shared" si="481"/>
        <v>0</v>
      </c>
      <c r="STD240" s="19">
        <f t="shared" si="481"/>
        <v>0</v>
      </c>
      <c r="STE240" s="19">
        <f t="shared" si="481"/>
        <v>0</v>
      </c>
      <c r="STF240" s="19">
        <f t="shared" si="481"/>
        <v>0</v>
      </c>
      <c r="STG240" s="19">
        <f t="shared" si="481"/>
        <v>0</v>
      </c>
      <c r="STH240" s="19">
        <f t="shared" si="481"/>
        <v>0</v>
      </c>
      <c r="STI240" s="19">
        <f t="shared" si="481"/>
        <v>0</v>
      </c>
      <c r="STJ240" s="19">
        <f t="shared" si="481"/>
        <v>0</v>
      </c>
      <c r="STK240" s="19">
        <f t="shared" si="481"/>
        <v>0</v>
      </c>
      <c r="STL240" s="19">
        <f t="shared" si="481"/>
        <v>0</v>
      </c>
      <c r="STM240" s="19">
        <f t="shared" si="481"/>
        <v>0</v>
      </c>
      <c r="STN240" s="19">
        <f t="shared" si="481"/>
        <v>0</v>
      </c>
      <c r="STO240" s="19">
        <f t="shared" si="481"/>
        <v>0</v>
      </c>
      <c r="STP240" s="19">
        <f t="shared" si="481"/>
        <v>0</v>
      </c>
      <c r="STQ240" s="19">
        <f t="shared" si="481"/>
        <v>0</v>
      </c>
      <c r="STR240" s="19">
        <f t="shared" si="481"/>
        <v>0</v>
      </c>
      <c r="STS240" s="19">
        <f t="shared" si="481"/>
        <v>0</v>
      </c>
      <c r="STT240" s="19">
        <f t="shared" si="481"/>
        <v>0</v>
      </c>
      <c r="STU240" s="19">
        <f t="shared" si="481"/>
        <v>0</v>
      </c>
      <c r="STV240" s="19">
        <f t="shared" si="481"/>
        <v>0</v>
      </c>
      <c r="STW240" s="19">
        <f t="shared" si="481"/>
        <v>0</v>
      </c>
      <c r="STX240" s="19">
        <f t="shared" si="481"/>
        <v>0</v>
      </c>
      <c r="STY240" s="19">
        <f t="shared" si="481"/>
        <v>0</v>
      </c>
      <c r="STZ240" s="19">
        <f t="shared" si="481"/>
        <v>0</v>
      </c>
      <c r="SUA240" s="19">
        <f t="shared" si="481"/>
        <v>0</v>
      </c>
      <c r="SUB240" s="19">
        <f t="shared" si="481"/>
        <v>0</v>
      </c>
      <c r="SUC240" s="19">
        <f t="shared" si="481"/>
        <v>0</v>
      </c>
      <c r="SUD240" s="19">
        <f t="shared" si="481"/>
        <v>0</v>
      </c>
      <c r="SUE240" s="19">
        <f t="shared" si="481"/>
        <v>0</v>
      </c>
      <c r="SUF240" s="19">
        <f t="shared" si="481"/>
        <v>0</v>
      </c>
      <c r="SUG240" s="19">
        <f t="shared" si="481"/>
        <v>0</v>
      </c>
      <c r="SUH240" s="19">
        <f t="shared" si="481"/>
        <v>0</v>
      </c>
      <c r="SUI240" s="19">
        <f t="shared" si="481"/>
        <v>0</v>
      </c>
      <c r="SUJ240" s="19">
        <f t="shared" si="481"/>
        <v>0</v>
      </c>
      <c r="SUK240" s="19">
        <f t="shared" si="481"/>
        <v>0</v>
      </c>
      <c r="SUL240" s="19">
        <f t="shared" si="481"/>
        <v>0</v>
      </c>
      <c r="SUM240" s="19">
        <f t="shared" si="481"/>
        <v>0</v>
      </c>
      <c r="SUN240" s="19">
        <f t="shared" ref="SUN240:SWY240" si="482">SUM(SUN241:SUN472)</f>
        <v>0</v>
      </c>
      <c r="SUO240" s="19">
        <f t="shared" si="482"/>
        <v>0</v>
      </c>
      <c r="SUP240" s="19">
        <f t="shared" si="482"/>
        <v>0</v>
      </c>
      <c r="SUQ240" s="19">
        <f t="shared" si="482"/>
        <v>0</v>
      </c>
      <c r="SUR240" s="19">
        <f t="shared" si="482"/>
        <v>0</v>
      </c>
      <c r="SUS240" s="19">
        <f t="shared" si="482"/>
        <v>0</v>
      </c>
      <c r="SUT240" s="19">
        <f t="shared" si="482"/>
        <v>0</v>
      </c>
      <c r="SUU240" s="19">
        <f t="shared" si="482"/>
        <v>0</v>
      </c>
      <c r="SUV240" s="19">
        <f t="shared" si="482"/>
        <v>0</v>
      </c>
      <c r="SUW240" s="19">
        <f t="shared" si="482"/>
        <v>0</v>
      </c>
      <c r="SUX240" s="19">
        <f t="shared" si="482"/>
        <v>0</v>
      </c>
      <c r="SUY240" s="19">
        <f t="shared" si="482"/>
        <v>0</v>
      </c>
      <c r="SUZ240" s="19">
        <f t="shared" si="482"/>
        <v>0</v>
      </c>
      <c r="SVA240" s="19">
        <f t="shared" si="482"/>
        <v>0</v>
      </c>
      <c r="SVB240" s="19">
        <f t="shared" si="482"/>
        <v>0</v>
      </c>
      <c r="SVC240" s="19">
        <f t="shared" si="482"/>
        <v>0</v>
      </c>
      <c r="SVD240" s="19">
        <f t="shared" si="482"/>
        <v>0</v>
      </c>
      <c r="SVE240" s="19">
        <f t="shared" si="482"/>
        <v>0</v>
      </c>
      <c r="SVF240" s="19">
        <f t="shared" si="482"/>
        <v>0</v>
      </c>
      <c r="SVG240" s="19">
        <f t="shared" si="482"/>
        <v>0</v>
      </c>
      <c r="SVH240" s="19">
        <f t="shared" si="482"/>
        <v>0</v>
      </c>
      <c r="SVI240" s="19">
        <f t="shared" si="482"/>
        <v>0</v>
      </c>
      <c r="SVJ240" s="19">
        <f t="shared" si="482"/>
        <v>0</v>
      </c>
      <c r="SVK240" s="19">
        <f t="shared" si="482"/>
        <v>0</v>
      </c>
      <c r="SVL240" s="19">
        <f t="shared" si="482"/>
        <v>0</v>
      </c>
      <c r="SVM240" s="19">
        <f t="shared" si="482"/>
        <v>0</v>
      </c>
      <c r="SVN240" s="19">
        <f t="shared" si="482"/>
        <v>0</v>
      </c>
      <c r="SVO240" s="19">
        <f t="shared" si="482"/>
        <v>0</v>
      </c>
      <c r="SVP240" s="19">
        <f t="shared" si="482"/>
        <v>0</v>
      </c>
      <c r="SVQ240" s="19">
        <f t="shared" si="482"/>
        <v>0</v>
      </c>
      <c r="SVR240" s="19">
        <f t="shared" si="482"/>
        <v>0</v>
      </c>
      <c r="SVS240" s="19">
        <f t="shared" si="482"/>
        <v>0</v>
      </c>
      <c r="SVT240" s="19">
        <f t="shared" si="482"/>
        <v>0</v>
      </c>
      <c r="SVU240" s="19">
        <f t="shared" si="482"/>
        <v>0</v>
      </c>
      <c r="SVV240" s="19">
        <f t="shared" si="482"/>
        <v>0</v>
      </c>
      <c r="SVW240" s="19">
        <f t="shared" si="482"/>
        <v>0</v>
      </c>
      <c r="SVX240" s="19">
        <f t="shared" si="482"/>
        <v>0</v>
      </c>
      <c r="SVY240" s="19">
        <f t="shared" si="482"/>
        <v>0</v>
      </c>
      <c r="SVZ240" s="19">
        <f t="shared" si="482"/>
        <v>0</v>
      </c>
      <c r="SWA240" s="19">
        <f t="shared" si="482"/>
        <v>0</v>
      </c>
      <c r="SWB240" s="19">
        <f t="shared" si="482"/>
        <v>0</v>
      </c>
      <c r="SWC240" s="19">
        <f t="shared" si="482"/>
        <v>0</v>
      </c>
      <c r="SWD240" s="19">
        <f t="shared" si="482"/>
        <v>0</v>
      </c>
      <c r="SWE240" s="19">
        <f t="shared" si="482"/>
        <v>0</v>
      </c>
      <c r="SWF240" s="19">
        <f t="shared" si="482"/>
        <v>0</v>
      </c>
      <c r="SWG240" s="19">
        <f t="shared" si="482"/>
        <v>0</v>
      </c>
      <c r="SWH240" s="19">
        <f t="shared" si="482"/>
        <v>0</v>
      </c>
      <c r="SWI240" s="19">
        <f t="shared" si="482"/>
        <v>0</v>
      </c>
      <c r="SWJ240" s="19">
        <f t="shared" si="482"/>
        <v>0</v>
      </c>
      <c r="SWK240" s="19">
        <f t="shared" si="482"/>
        <v>0</v>
      </c>
      <c r="SWL240" s="19">
        <f t="shared" si="482"/>
        <v>0</v>
      </c>
      <c r="SWM240" s="19">
        <f t="shared" si="482"/>
        <v>0</v>
      </c>
      <c r="SWN240" s="19">
        <f t="shared" si="482"/>
        <v>0</v>
      </c>
      <c r="SWO240" s="19">
        <f t="shared" si="482"/>
        <v>0</v>
      </c>
      <c r="SWP240" s="19">
        <f t="shared" si="482"/>
        <v>0</v>
      </c>
      <c r="SWQ240" s="19">
        <f t="shared" si="482"/>
        <v>0</v>
      </c>
      <c r="SWR240" s="19">
        <f t="shared" si="482"/>
        <v>0</v>
      </c>
      <c r="SWS240" s="19">
        <f t="shared" si="482"/>
        <v>0</v>
      </c>
      <c r="SWT240" s="19">
        <f t="shared" si="482"/>
        <v>0</v>
      </c>
      <c r="SWU240" s="19">
        <f t="shared" si="482"/>
        <v>0</v>
      </c>
      <c r="SWV240" s="19">
        <f t="shared" si="482"/>
        <v>0</v>
      </c>
      <c r="SWW240" s="19">
        <f t="shared" si="482"/>
        <v>0</v>
      </c>
      <c r="SWX240" s="19">
        <f t="shared" si="482"/>
        <v>0</v>
      </c>
      <c r="SWY240" s="19">
        <f t="shared" si="482"/>
        <v>0</v>
      </c>
      <c r="SWZ240" s="19">
        <f t="shared" ref="SWZ240:SZK240" si="483">SUM(SWZ241:SWZ472)</f>
        <v>0</v>
      </c>
      <c r="SXA240" s="19">
        <f t="shared" si="483"/>
        <v>0</v>
      </c>
      <c r="SXB240" s="19">
        <f t="shared" si="483"/>
        <v>0</v>
      </c>
      <c r="SXC240" s="19">
        <f t="shared" si="483"/>
        <v>0</v>
      </c>
      <c r="SXD240" s="19">
        <f t="shared" si="483"/>
        <v>0</v>
      </c>
      <c r="SXE240" s="19">
        <f t="shared" si="483"/>
        <v>0</v>
      </c>
      <c r="SXF240" s="19">
        <f t="shared" si="483"/>
        <v>0</v>
      </c>
      <c r="SXG240" s="19">
        <f t="shared" si="483"/>
        <v>0</v>
      </c>
      <c r="SXH240" s="19">
        <f t="shared" si="483"/>
        <v>0</v>
      </c>
      <c r="SXI240" s="19">
        <f t="shared" si="483"/>
        <v>0</v>
      </c>
      <c r="SXJ240" s="19">
        <f t="shared" si="483"/>
        <v>0</v>
      </c>
      <c r="SXK240" s="19">
        <f t="shared" si="483"/>
        <v>0</v>
      </c>
      <c r="SXL240" s="19">
        <f t="shared" si="483"/>
        <v>0</v>
      </c>
      <c r="SXM240" s="19">
        <f t="shared" si="483"/>
        <v>0</v>
      </c>
      <c r="SXN240" s="19">
        <f t="shared" si="483"/>
        <v>0</v>
      </c>
      <c r="SXO240" s="19">
        <f t="shared" si="483"/>
        <v>0</v>
      </c>
      <c r="SXP240" s="19">
        <f t="shared" si="483"/>
        <v>0</v>
      </c>
      <c r="SXQ240" s="19">
        <f t="shared" si="483"/>
        <v>0</v>
      </c>
      <c r="SXR240" s="19">
        <f t="shared" si="483"/>
        <v>0</v>
      </c>
      <c r="SXS240" s="19">
        <f t="shared" si="483"/>
        <v>0</v>
      </c>
      <c r="SXT240" s="19">
        <f t="shared" si="483"/>
        <v>0</v>
      </c>
      <c r="SXU240" s="19">
        <f t="shared" si="483"/>
        <v>0</v>
      </c>
      <c r="SXV240" s="19">
        <f t="shared" si="483"/>
        <v>0</v>
      </c>
      <c r="SXW240" s="19">
        <f t="shared" si="483"/>
        <v>0</v>
      </c>
      <c r="SXX240" s="19">
        <f t="shared" si="483"/>
        <v>0</v>
      </c>
      <c r="SXY240" s="19">
        <f t="shared" si="483"/>
        <v>0</v>
      </c>
      <c r="SXZ240" s="19">
        <f t="shared" si="483"/>
        <v>0</v>
      </c>
      <c r="SYA240" s="19">
        <f t="shared" si="483"/>
        <v>0</v>
      </c>
      <c r="SYB240" s="19">
        <f t="shared" si="483"/>
        <v>0</v>
      </c>
      <c r="SYC240" s="19">
        <f t="shared" si="483"/>
        <v>0</v>
      </c>
      <c r="SYD240" s="19">
        <f t="shared" si="483"/>
        <v>0</v>
      </c>
      <c r="SYE240" s="19">
        <f t="shared" si="483"/>
        <v>0</v>
      </c>
      <c r="SYF240" s="19">
        <f t="shared" si="483"/>
        <v>0</v>
      </c>
      <c r="SYG240" s="19">
        <f t="shared" si="483"/>
        <v>0</v>
      </c>
      <c r="SYH240" s="19">
        <f t="shared" si="483"/>
        <v>0</v>
      </c>
      <c r="SYI240" s="19">
        <f t="shared" si="483"/>
        <v>0</v>
      </c>
      <c r="SYJ240" s="19">
        <f t="shared" si="483"/>
        <v>0</v>
      </c>
      <c r="SYK240" s="19">
        <f t="shared" si="483"/>
        <v>0</v>
      </c>
      <c r="SYL240" s="19">
        <f t="shared" si="483"/>
        <v>0</v>
      </c>
      <c r="SYM240" s="19">
        <f t="shared" si="483"/>
        <v>0</v>
      </c>
      <c r="SYN240" s="19">
        <f t="shared" si="483"/>
        <v>0</v>
      </c>
      <c r="SYO240" s="19">
        <f t="shared" si="483"/>
        <v>0</v>
      </c>
      <c r="SYP240" s="19">
        <f t="shared" si="483"/>
        <v>0</v>
      </c>
      <c r="SYQ240" s="19">
        <f t="shared" si="483"/>
        <v>0</v>
      </c>
      <c r="SYR240" s="19">
        <f t="shared" si="483"/>
        <v>0</v>
      </c>
      <c r="SYS240" s="19">
        <f t="shared" si="483"/>
        <v>0</v>
      </c>
      <c r="SYT240" s="19">
        <f t="shared" si="483"/>
        <v>0</v>
      </c>
      <c r="SYU240" s="19">
        <f t="shared" si="483"/>
        <v>0</v>
      </c>
      <c r="SYV240" s="19">
        <f t="shared" si="483"/>
        <v>0</v>
      </c>
      <c r="SYW240" s="19">
        <f t="shared" si="483"/>
        <v>0</v>
      </c>
      <c r="SYX240" s="19">
        <f t="shared" si="483"/>
        <v>0</v>
      </c>
      <c r="SYY240" s="19">
        <f t="shared" si="483"/>
        <v>0</v>
      </c>
      <c r="SYZ240" s="19">
        <f t="shared" si="483"/>
        <v>0</v>
      </c>
      <c r="SZA240" s="19">
        <f t="shared" si="483"/>
        <v>0</v>
      </c>
      <c r="SZB240" s="19">
        <f t="shared" si="483"/>
        <v>0</v>
      </c>
      <c r="SZC240" s="19">
        <f t="shared" si="483"/>
        <v>0</v>
      </c>
      <c r="SZD240" s="19">
        <f t="shared" si="483"/>
        <v>0</v>
      </c>
      <c r="SZE240" s="19">
        <f t="shared" si="483"/>
        <v>0</v>
      </c>
      <c r="SZF240" s="19">
        <f t="shared" si="483"/>
        <v>0</v>
      </c>
      <c r="SZG240" s="19">
        <f t="shared" si="483"/>
        <v>0</v>
      </c>
      <c r="SZH240" s="19">
        <f t="shared" si="483"/>
        <v>0</v>
      </c>
      <c r="SZI240" s="19">
        <f t="shared" si="483"/>
        <v>0</v>
      </c>
      <c r="SZJ240" s="19">
        <f t="shared" si="483"/>
        <v>0</v>
      </c>
      <c r="SZK240" s="19">
        <f t="shared" si="483"/>
        <v>0</v>
      </c>
      <c r="SZL240" s="19">
        <f t="shared" ref="SZL240:TBW240" si="484">SUM(SZL241:SZL472)</f>
        <v>0</v>
      </c>
      <c r="SZM240" s="19">
        <f t="shared" si="484"/>
        <v>0</v>
      </c>
      <c r="SZN240" s="19">
        <f t="shared" si="484"/>
        <v>0</v>
      </c>
      <c r="SZO240" s="19">
        <f t="shared" si="484"/>
        <v>0</v>
      </c>
      <c r="SZP240" s="19">
        <f t="shared" si="484"/>
        <v>0</v>
      </c>
      <c r="SZQ240" s="19">
        <f t="shared" si="484"/>
        <v>0</v>
      </c>
      <c r="SZR240" s="19">
        <f t="shared" si="484"/>
        <v>0</v>
      </c>
      <c r="SZS240" s="19">
        <f t="shared" si="484"/>
        <v>0</v>
      </c>
      <c r="SZT240" s="19">
        <f t="shared" si="484"/>
        <v>0</v>
      </c>
      <c r="SZU240" s="19">
        <f t="shared" si="484"/>
        <v>0</v>
      </c>
      <c r="SZV240" s="19">
        <f t="shared" si="484"/>
        <v>0</v>
      </c>
      <c r="SZW240" s="19">
        <f t="shared" si="484"/>
        <v>0</v>
      </c>
      <c r="SZX240" s="19">
        <f t="shared" si="484"/>
        <v>0</v>
      </c>
      <c r="SZY240" s="19">
        <f t="shared" si="484"/>
        <v>0</v>
      </c>
      <c r="SZZ240" s="19">
        <f t="shared" si="484"/>
        <v>0</v>
      </c>
      <c r="TAA240" s="19">
        <f t="shared" si="484"/>
        <v>0</v>
      </c>
      <c r="TAB240" s="19">
        <f t="shared" si="484"/>
        <v>0</v>
      </c>
      <c r="TAC240" s="19">
        <f t="shared" si="484"/>
        <v>0</v>
      </c>
      <c r="TAD240" s="19">
        <f t="shared" si="484"/>
        <v>0</v>
      </c>
      <c r="TAE240" s="19">
        <f t="shared" si="484"/>
        <v>0</v>
      </c>
      <c r="TAF240" s="19">
        <f t="shared" si="484"/>
        <v>0</v>
      </c>
      <c r="TAG240" s="19">
        <f t="shared" si="484"/>
        <v>0</v>
      </c>
      <c r="TAH240" s="19">
        <f t="shared" si="484"/>
        <v>0</v>
      </c>
      <c r="TAI240" s="19">
        <f t="shared" si="484"/>
        <v>0</v>
      </c>
      <c r="TAJ240" s="19">
        <f t="shared" si="484"/>
        <v>0</v>
      </c>
      <c r="TAK240" s="19">
        <f t="shared" si="484"/>
        <v>0</v>
      </c>
      <c r="TAL240" s="19">
        <f t="shared" si="484"/>
        <v>0</v>
      </c>
      <c r="TAM240" s="19">
        <f t="shared" si="484"/>
        <v>0</v>
      </c>
      <c r="TAN240" s="19">
        <f t="shared" si="484"/>
        <v>0</v>
      </c>
      <c r="TAO240" s="19">
        <f t="shared" si="484"/>
        <v>0</v>
      </c>
      <c r="TAP240" s="19">
        <f t="shared" si="484"/>
        <v>0</v>
      </c>
      <c r="TAQ240" s="19">
        <f t="shared" si="484"/>
        <v>0</v>
      </c>
      <c r="TAR240" s="19">
        <f t="shared" si="484"/>
        <v>0</v>
      </c>
      <c r="TAS240" s="19">
        <f t="shared" si="484"/>
        <v>0</v>
      </c>
      <c r="TAT240" s="19">
        <f t="shared" si="484"/>
        <v>0</v>
      </c>
      <c r="TAU240" s="19">
        <f t="shared" si="484"/>
        <v>0</v>
      </c>
      <c r="TAV240" s="19">
        <f t="shared" si="484"/>
        <v>0</v>
      </c>
      <c r="TAW240" s="19">
        <f t="shared" si="484"/>
        <v>0</v>
      </c>
      <c r="TAX240" s="19">
        <f t="shared" si="484"/>
        <v>0</v>
      </c>
      <c r="TAY240" s="19">
        <f t="shared" si="484"/>
        <v>0</v>
      </c>
      <c r="TAZ240" s="19">
        <f t="shared" si="484"/>
        <v>0</v>
      </c>
      <c r="TBA240" s="19">
        <f t="shared" si="484"/>
        <v>0</v>
      </c>
      <c r="TBB240" s="19">
        <f t="shared" si="484"/>
        <v>0</v>
      </c>
      <c r="TBC240" s="19">
        <f t="shared" si="484"/>
        <v>0</v>
      </c>
      <c r="TBD240" s="19">
        <f t="shared" si="484"/>
        <v>0</v>
      </c>
      <c r="TBE240" s="19">
        <f t="shared" si="484"/>
        <v>0</v>
      </c>
      <c r="TBF240" s="19">
        <f t="shared" si="484"/>
        <v>0</v>
      </c>
      <c r="TBG240" s="19">
        <f t="shared" si="484"/>
        <v>0</v>
      </c>
      <c r="TBH240" s="19">
        <f t="shared" si="484"/>
        <v>0</v>
      </c>
      <c r="TBI240" s="19">
        <f t="shared" si="484"/>
        <v>0</v>
      </c>
      <c r="TBJ240" s="19">
        <f t="shared" si="484"/>
        <v>0</v>
      </c>
      <c r="TBK240" s="19">
        <f t="shared" si="484"/>
        <v>0</v>
      </c>
      <c r="TBL240" s="19">
        <f t="shared" si="484"/>
        <v>0</v>
      </c>
      <c r="TBM240" s="19">
        <f t="shared" si="484"/>
        <v>0</v>
      </c>
      <c r="TBN240" s="19">
        <f t="shared" si="484"/>
        <v>0</v>
      </c>
      <c r="TBO240" s="19">
        <f t="shared" si="484"/>
        <v>0</v>
      </c>
      <c r="TBP240" s="19">
        <f t="shared" si="484"/>
        <v>0</v>
      </c>
      <c r="TBQ240" s="19">
        <f t="shared" si="484"/>
        <v>0</v>
      </c>
      <c r="TBR240" s="19">
        <f t="shared" si="484"/>
        <v>0</v>
      </c>
      <c r="TBS240" s="19">
        <f t="shared" si="484"/>
        <v>0</v>
      </c>
      <c r="TBT240" s="19">
        <f t="shared" si="484"/>
        <v>0</v>
      </c>
      <c r="TBU240" s="19">
        <f t="shared" si="484"/>
        <v>0</v>
      </c>
      <c r="TBV240" s="19">
        <f t="shared" si="484"/>
        <v>0</v>
      </c>
      <c r="TBW240" s="19">
        <f t="shared" si="484"/>
        <v>0</v>
      </c>
      <c r="TBX240" s="19">
        <f t="shared" ref="TBX240:TEI240" si="485">SUM(TBX241:TBX472)</f>
        <v>0</v>
      </c>
      <c r="TBY240" s="19">
        <f t="shared" si="485"/>
        <v>0</v>
      </c>
      <c r="TBZ240" s="19">
        <f t="shared" si="485"/>
        <v>0</v>
      </c>
      <c r="TCA240" s="19">
        <f t="shared" si="485"/>
        <v>0</v>
      </c>
      <c r="TCB240" s="19">
        <f t="shared" si="485"/>
        <v>0</v>
      </c>
      <c r="TCC240" s="19">
        <f t="shared" si="485"/>
        <v>0</v>
      </c>
      <c r="TCD240" s="19">
        <f t="shared" si="485"/>
        <v>0</v>
      </c>
      <c r="TCE240" s="19">
        <f t="shared" si="485"/>
        <v>0</v>
      </c>
      <c r="TCF240" s="19">
        <f t="shared" si="485"/>
        <v>0</v>
      </c>
      <c r="TCG240" s="19">
        <f t="shared" si="485"/>
        <v>0</v>
      </c>
      <c r="TCH240" s="19">
        <f t="shared" si="485"/>
        <v>0</v>
      </c>
      <c r="TCI240" s="19">
        <f t="shared" si="485"/>
        <v>0</v>
      </c>
      <c r="TCJ240" s="19">
        <f t="shared" si="485"/>
        <v>0</v>
      </c>
      <c r="TCK240" s="19">
        <f t="shared" si="485"/>
        <v>0</v>
      </c>
      <c r="TCL240" s="19">
        <f t="shared" si="485"/>
        <v>0</v>
      </c>
      <c r="TCM240" s="19">
        <f t="shared" si="485"/>
        <v>0</v>
      </c>
      <c r="TCN240" s="19">
        <f t="shared" si="485"/>
        <v>0</v>
      </c>
      <c r="TCO240" s="19">
        <f t="shared" si="485"/>
        <v>0</v>
      </c>
      <c r="TCP240" s="19">
        <f t="shared" si="485"/>
        <v>0</v>
      </c>
      <c r="TCQ240" s="19">
        <f t="shared" si="485"/>
        <v>0</v>
      </c>
      <c r="TCR240" s="19">
        <f t="shared" si="485"/>
        <v>0</v>
      </c>
      <c r="TCS240" s="19">
        <f t="shared" si="485"/>
        <v>0</v>
      </c>
      <c r="TCT240" s="19">
        <f t="shared" si="485"/>
        <v>0</v>
      </c>
      <c r="TCU240" s="19">
        <f t="shared" si="485"/>
        <v>0</v>
      </c>
      <c r="TCV240" s="19">
        <f t="shared" si="485"/>
        <v>0</v>
      </c>
      <c r="TCW240" s="19">
        <f t="shared" si="485"/>
        <v>0</v>
      </c>
      <c r="TCX240" s="19">
        <f t="shared" si="485"/>
        <v>0</v>
      </c>
      <c r="TCY240" s="19">
        <f t="shared" si="485"/>
        <v>0</v>
      </c>
      <c r="TCZ240" s="19">
        <f t="shared" si="485"/>
        <v>0</v>
      </c>
      <c r="TDA240" s="19">
        <f t="shared" si="485"/>
        <v>0</v>
      </c>
      <c r="TDB240" s="19">
        <f t="shared" si="485"/>
        <v>0</v>
      </c>
      <c r="TDC240" s="19">
        <f t="shared" si="485"/>
        <v>0</v>
      </c>
      <c r="TDD240" s="19">
        <f t="shared" si="485"/>
        <v>0</v>
      </c>
      <c r="TDE240" s="19">
        <f t="shared" si="485"/>
        <v>0</v>
      </c>
      <c r="TDF240" s="19">
        <f t="shared" si="485"/>
        <v>0</v>
      </c>
      <c r="TDG240" s="19">
        <f t="shared" si="485"/>
        <v>0</v>
      </c>
      <c r="TDH240" s="19">
        <f t="shared" si="485"/>
        <v>0</v>
      </c>
      <c r="TDI240" s="19">
        <f t="shared" si="485"/>
        <v>0</v>
      </c>
      <c r="TDJ240" s="19">
        <f t="shared" si="485"/>
        <v>0</v>
      </c>
      <c r="TDK240" s="19">
        <f t="shared" si="485"/>
        <v>0</v>
      </c>
      <c r="TDL240" s="19">
        <f t="shared" si="485"/>
        <v>0</v>
      </c>
      <c r="TDM240" s="19">
        <f t="shared" si="485"/>
        <v>0</v>
      </c>
      <c r="TDN240" s="19">
        <f t="shared" si="485"/>
        <v>0</v>
      </c>
      <c r="TDO240" s="19">
        <f t="shared" si="485"/>
        <v>0</v>
      </c>
      <c r="TDP240" s="19">
        <f t="shared" si="485"/>
        <v>0</v>
      </c>
      <c r="TDQ240" s="19">
        <f t="shared" si="485"/>
        <v>0</v>
      </c>
      <c r="TDR240" s="19">
        <f t="shared" si="485"/>
        <v>0</v>
      </c>
      <c r="TDS240" s="19">
        <f t="shared" si="485"/>
        <v>0</v>
      </c>
      <c r="TDT240" s="19">
        <f t="shared" si="485"/>
        <v>0</v>
      </c>
      <c r="TDU240" s="19">
        <f t="shared" si="485"/>
        <v>0</v>
      </c>
      <c r="TDV240" s="19">
        <f t="shared" si="485"/>
        <v>0</v>
      </c>
      <c r="TDW240" s="19">
        <f t="shared" si="485"/>
        <v>0</v>
      </c>
      <c r="TDX240" s="19">
        <f t="shared" si="485"/>
        <v>0</v>
      </c>
      <c r="TDY240" s="19">
        <f t="shared" si="485"/>
        <v>0</v>
      </c>
      <c r="TDZ240" s="19">
        <f t="shared" si="485"/>
        <v>0</v>
      </c>
      <c r="TEA240" s="19">
        <f t="shared" si="485"/>
        <v>0</v>
      </c>
      <c r="TEB240" s="19">
        <f t="shared" si="485"/>
        <v>0</v>
      </c>
      <c r="TEC240" s="19">
        <f t="shared" si="485"/>
        <v>0</v>
      </c>
      <c r="TED240" s="19">
        <f t="shared" si="485"/>
        <v>0</v>
      </c>
      <c r="TEE240" s="19">
        <f t="shared" si="485"/>
        <v>0</v>
      </c>
      <c r="TEF240" s="19">
        <f t="shared" si="485"/>
        <v>0</v>
      </c>
      <c r="TEG240" s="19">
        <f t="shared" si="485"/>
        <v>0</v>
      </c>
      <c r="TEH240" s="19">
        <f t="shared" si="485"/>
        <v>0</v>
      </c>
      <c r="TEI240" s="19">
        <f t="shared" si="485"/>
        <v>0</v>
      </c>
      <c r="TEJ240" s="19">
        <f t="shared" ref="TEJ240:TGU240" si="486">SUM(TEJ241:TEJ472)</f>
        <v>0</v>
      </c>
      <c r="TEK240" s="19">
        <f t="shared" si="486"/>
        <v>0</v>
      </c>
      <c r="TEL240" s="19">
        <f t="shared" si="486"/>
        <v>0</v>
      </c>
      <c r="TEM240" s="19">
        <f t="shared" si="486"/>
        <v>0</v>
      </c>
      <c r="TEN240" s="19">
        <f t="shared" si="486"/>
        <v>0</v>
      </c>
      <c r="TEO240" s="19">
        <f t="shared" si="486"/>
        <v>0</v>
      </c>
      <c r="TEP240" s="19">
        <f t="shared" si="486"/>
        <v>0</v>
      </c>
      <c r="TEQ240" s="19">
        <f t="shared" si="486"/>
        <v>0</v>
      </c>
      <c r="TER240" s="19">
        <f t="shared" si="486"/>
        <v>0</v>
      </c>
      <c r="TES240" s="19">
        <f t="shared" si="486"/>
        <v>0</v>
      </c>
      <c r="TET240" s="19">
        <f t="shared" si="486"/>
        <v>0</v>
      </c>
      <c r="TEU240" s="19">
        <f t="shared" si="486"/>
        <v>0</v>
      </c>
      <c r="TEV240" s="19">
        <f t="shared" si="486"/>
        <v>0</v>
      </c>
      <c r="TEW240" s="19">
        <f t="shared" si="486"/>
        <v>0</v>
      </c>
      <c r="TEX240" s="19">
        <f t="shared" si="486"/>
        <v>0</v>
      </c>
      <c r="TEY240" s="19">
        <f t="shared" si="486"/>
        <v>0</v>
      </c>
      <c r="TEZ240" s="19">
        <f t="shared" si="486"/>
        <v>0</v>
      </c>
      <c r="TFA240" s="19">
        <f t="shared" si="486"/>
        <v>0</v>
      </c>
      <c r="TFB240" s="19">
        <f t="shared" si="486"/>
        <v>0</v>
      </c>
      <c r="TFC240" s="19">
        <f t="shared" si="486"/>
        <v>0</v>
      </c>
      <c r="TFD240" s="19">
        <f t="shared" si="486"/>
        <v>0</v>
      </c>
      <c r="TFE240" s="19">
        <f t="shared" si="486"/>
        <v>0</v>
      </c>
      <c r="TFF240" s="19">
        <f t="shared" si="486"/>
        <v>0</v>
      </c>
      <c r="TFG240" s="19">
        <f t="shared" si="486"/>
        <v>0</v>
      </c>
      <c r="TFH240" s="19">
        <f t="shared" si="486"/>
        <v>0</v>
      </c>
      <c r="TFI240" s="19">
        <f t="shared" si="486"/>
        <v>0</v>
      </c>
      <c r="TFJ240" s="19">
        <f t="shared" si="486"/>
        <v>0</v>
      </c>
      <c r="TFK240" s="19">
        <f t="shared" si="486"/>
        <v>0</v>
      </c>
      <c r="TFL240" s="19">
        <f t="shared" si="486"/>
        <v>0</v>
      </c>
      <c r="TFM240" s="19">
        <f t="shared" si="486"/>
        <v>0</v>
      </c>
      <c r="TFN240" s="19">
        <f t="shared" si="486"/>
        <v>0</v>
      </c>
      <c r="TFO240" s="19">
        <f t="shared" si="486"/>
        <v>0</v>
      </c>
      <c r="TFP240" s="19">
        <f t="shared" si="486"/>
        <v>0</v>
      </c>
      <c r="TFQ240" s="19">
        <f t="shared" si="486"/>
        <v>0</v>
      </c>
      <c r="TFR240" s="19">
        <f t="shared" si="486"/>
        <v>0</v>
      </c>
      <c r="TFS240" s="19">
        <f t="shared" si="486"/>
        <v>0</v>
      </c>
      <c r="TFT240" s="19">
        <f t="shared" si="486"/>
        <v>0</v>
      </c>
      <c r="TFU240" s="19">
        <f t="shared" si="486"/>
        <v>0</v>
      </c>
      <c r="TFV240" s="19">
        <f t="shared" si="486"/>
        <v>0</v>
      </c>
      <c r="TFW240" s="19">
        <f t="shared" si="486"/>
        <v>0</v>
      </c>
      <c r="TFX240" s="19">
        <f t="shared" si="486"/>
        <v>0</v>
      </c>
      <c r="TFY240" s="19">
        <f t="shared" si="486"/>
        <v>0</v>
      </c>
      <c r="TFZ240" s="19">
        <f t="shared" si="486"/>
        <v>0</v>
      </c>
      <c r="TGA240" s="19">
        <f t="shared" si="486"/>
        <v>0</v>
      </c>
      <c r="TGB240" s="19">
        <f t="shared" si="486"/>
        <v>0</v>
      </c>
      <c r="TGC240" s="19">
        <f t="shared" si="486"/>
        <v>0</v>
      </c>
      <c r="TGD240" s="19">
        <f t="shared" si="486"/>
        <v>0</v>
      </c>
      <c r="TGE240" s="19">
        <f t="shared" si="486"/>
        <v>0</v>
      </c>
      <c r="TGF240" s="19">
        <f t="shared" si="486"/>
        <v>0</v>
      </c>
      <c r="TGG240" s="19">
        <f t="shared" si="486"/>
        <v>0</v>
      </c>
      <c r="TGH240" s="19">
        <f t="shared" si="486"/>
        <v>0</v>
      </c>
      <c r="TGI240" s="19">
        <f t="shared" si="486"/>
        <v>0</v>
      </c>
      <c r="TGJ240" s="19">
        <f t="shared" si="486"/>
        <v>0</v>
      </c>
      <c r="TGK240" s="19">
        <f t="shared" si="486"/>
        <v>0</v>
      </c>
      <c r="TGL240" s="19">
        <f t="shared" si="486"/>
        <v>0</v>
      </c>
      <c r="TGM240" s="19">
        <f t="shared" si="486"/>
        <v>0</v>
      </c>
      <c r="TGN240" s="19">
        <f t="shared" si="486"/>
        <v>0</v>
      </c>
      <c r="TGO240" s="19">
        <f t="shared" si="486"/>
        <v>0</v>
      </c>
      <c r="TGP240" s="19">
        <f t="shared" si="486"/>
        <v>0</v>
      </c>
      <c r="TGQ240" s="19">
        <f t="shared" si="486"/>
        <v>0</v>
      </c>
      <c r="TGR240" s="19">
        <f t="shared" si="486"/>
        <v>0</v>
      </c>
      <c r="TGS240" s="19">
        <f t="shared" si="486"/>
        <v>0</v>
      </c>
      <c r="TGT240" s="19">
        <f t="shared" si="486"/>
        <v>0</v>
      </c>
      <c r="TGU240" s="19">
        <f t="shared" si="486"/>
        <v>0</v>
      </c>
      <c r="TGV240" s="19">
        <f t="shared" ref="TGV240:TJG240" si="487">SUM(TGV241:TGV472)</f>
        <v>0</v>
      </c>
      <c r="TGW240" s="19">
        <f t="shared" si="487"/>
        <v>0</v>
      </c>
      <c r="TGX240" s="19">
        <f t="shared" si="487"/>
        <v>0</v>
      </c>
      <c r="TGY240" s="19">
        <f t="shared" si="487"/>
        <v>0</v>
      </c>
      <c r="TGZ240" s="19">
        <f t="shared" si="487"/>
        <v>0</v>
      </c>
      <c r="THA240" s="19">
        <f t="shared" si="487"/>
        <v>0</v>
      </c>
      <c r="THB240" s="19">
        <f t="shared" si="487"/>
        <v>0</v>
      </c>
      <c r="THC240" s="19">
        <f t="shared" si="487"/>
        <v>0</v>
      </c>
      <c r="THD240" s="19">
        <f t="shared" si="487"/>
        <v>0</v>
      </c>
      <c r="THE240" s="19">
        <f t="shared" si="487"/>
        <v>0</v>
      </c>
      <c r="THF240" s="19">
        <f t="shared" si="487"/>
        <v>0</v>
      </c>
      <c r="THG240" s="19">
        <f t="shared" si="487"/>
        <v>0</v>
      </c>
      <c r="THH240" s="19">
        <f t="shared" si="487"/>
        <v>0</v>
      </c>
      <c r="THI240" s="19">
        <f t="shared" si="487"/>
        <v>0</v>
      </c>
      <c r="THJ240" s="19">
        <f t="shared" si="487"/>
        <v>0</v>
      </c>
      <c r="THK240" s="19">
        <f t="shared" si="487"/>
        <v>0</v>
      </c>
      <c r="THL240" s="19">
        <f t="shared" si="487"/>
        <v>0</v>
      </c>
      <c r="THM240" s="19">
        <f t="shared" si="487"/>
        <v>0</v>
      </c>
      <c r="THN240" s="19">
        <f t="shared" si="487"/>
        <v>0</v>
      </c>
      <c r="THO240" s="19">
        <f t="shared" si="487"/>
        <v>0</v>
      </c>
      <c r="THP240" s="19">
        <f t="shared" si="487"/>
        <v>0</v>
      </c>
      <c r="THQ240" s="19">
        <f t="shared" si="487"/>
        <v>0</v>
      </c>
      <c r="THR240" s="19">
        <f t="shared" si="487"/>
        <v>0</v>
      </c>
      <c r="THS240" s="19">
        <f t="shared" si="487"/>
        <v>0</v>
      </c>
      <c r="THT240" s="19">
        <f t="shared" si="487"/>
        <v>0</v>
      </c>
      <c r="THU240" s="19">
        <f t="shared" si="487"/>
        <v>0</v>
      </c>
      <c r="THV240" s="19">
        <f t="shared" si="487"/>
        <v>0</v>
      </c>
      <c r="THW240" s="19">
        <f t="shared" si="487"/>
        <v>0</v>
      </c>
      <c r="THX240" s="19">
        <f t="shared" si="487"/>
        <v>0</v>
      </c>
      <c r="THY240" s="19">
        <f t="shared" si="487"/>
        <v>0</v>
      </c>
      <c r="THZ240" s="19">
        <f t="shared" si="487"/>
        <v>0</v>
      </c>
      <c r="TIA240" s="19">
        <f t="shared" si="487"/>
        <v>0</v>
      </c>
      <c r="TIB240" s="19">
        <f t="shared" si="487"/>
        <v>0</v>
      </c>
      <c r="TIC240" s="19">
        <f t="shared" si="487"/>
        <v>0</v>
      </c>
      <c r="TID240" s="19">
        <f t="shared" si="487"/>
        <v>0</v>
      </c>
      <c r="TIE240" s="19">
        <f t="shared" si="487"/>
        <v>0</v>
      </c>
      <c r="TIF240" s="19">
        <f t="shared" si="487"/>
        <v>0</v>
      </c>
      <c r="TIG240" s="19">
        <f t="shared" si="487"/>
        <v>0</v>
      </c>
      <c r="TIH240" s="19">
        <f t="shared" si="487"/>
        <v>0</v>
      </c>
      <c r="TII240" s="19">
        <f t="shared" si="487"/>
        <v>0</v>
      </c>
      <c r="TIJ240" s="19">
        <f t="shared" si="487"/>
        <v>0</v>
      </c>
      <c r="TIK240" s="19">
        <f t="shared" si="487"/>
        <v>0</v>
      </c>
      <c r="TIL240" s="19">
        <f t="shared" si="487"/>
        <v>0</v>
      </c>
      <c r="TIM240" s="19">
        <f t="shared" si="487"/>
        <v>0</v>
      </c>
      <c r="TIN240" s="19">
        <f t="shared" si="487"/>
        <v>0</v>
      </c>
      <c r="TIO240" s="19">
        <f t="shared" si="487"/>
        <v>0</v>
      </c>
      <c r="TIP240" s="19">
        <f t="shared" si="487"/>
        <v>0</v>
      </c>
      <c r="TIQ240" s="19">
        <f t="shared" si="487"/>
        <v>0</v>
      </c>
      <c r="TIR240" s="19">
        <f t="shared" si="487"/>
        <v>0</v>
      </c>
      <c r="TIS240" s="19">
        <f t="shared" si="487"/>
        <v>0</v>
      </c>
      <c r="TIT240" s="19">
        <f t="shared" si="487"/>
        <v>0</v>
      </c>
      <c r="TIU240" s="19">
        <f t="shared" si="487"/>
        <v>0</v>
      </c>
      <c r="TIV240" s="19">
        <f t="shared" si="487"/>
        <v>0</v>
      </c>
      <c r="TIW240" s="19">
        <f t="shared" si="487"/>
        <v>0</v>
      </c>
      <c r="TIX240" s="19">
        <f t="shared" si="487"/>
        <v>0</v>
      </c>
      <c r="TIY240" s="19">
        <f t="shared" si="487"/>
        <v>0</v>
      </c>
      <c r="TIZ240" s="19">
        <f t="shared" si="487"/>
        <v>0</v>
      </c>
      <c r="TJA240" s="19">
        <f t="shared" si="487"/>
        <v>0</v>
      </c>
      <c r="TJB240" s="19">
        <f t="shared" si="487"/>
        <v>0</v>
      </c>
      <c r="TJC240" s="19">
        <f t="shared" si="487"/>
        <v>0</v>
      </c>
      <c r="TJD240" s="19">
        <f t="shared" si="487"/>
        <v>0</v>
      </c>
      <c r="TJE240" s="19">
        <f t="shared" si="487"/>
        <v>0</v>
      </c>
      <c r="TJF240" s="19">
        <f t="shared" si="487"/>
        <v>0</v>
      </c>
      <c r="TJG240" s="19">
        <f t="shared" si="487"/>
        <v>0</v>
      </c>
      <c r="TJH240" s="19">
        <f t="shared" ref="TJH240:TLS240" si="488">SUM(TJH241:TJH472)</f>
        <v>0</v>
      </c>
      <c r="TJI240" s="19">
        <f t="shared" si="488"/>
        <v>0</v>
      </c>
      <c r="TJJ240" s="19">
        <f t="shared" si="488"/>
        <v>0</v>
      </c>
      <c r="TJK240" s="19">
        <f t="shared" si="488"/>
        <v>0</v>
      </c>
      <c r="TJL240" s="19">
        <f t="shared" si="488"/>
        <v>0</v>
      </c>
      <c r="TJM240" s="19">
        <f t="shared" si="488"/>
        <v>0</v>
      </c>
      <c r="TJN240" s="19">
        <f t="shared" si="488"/>
        <v>0</v>
      </c>
      <c r="TJO240" s="19">
        <f t="shared" si="488"/>
        <v>0</v>
      </c>
      <c r="TJP240" s="19">
        <f t="shared" si="488"/>
        <v>0</v>
      </c>
      <c r="TJQ240" s="19">
        <f t="shared" si="488"/>
        <v>0</v>
      </c>
      <c r="TJR240" s="19">
        <f t="shared" si="488"/>
        <v>0</v>
      </c>
      <c r="TJS240" s="19">
        <f t="shared" si="488"/>
        <v>0</v>
      </c>
      <c r="TJT240" s="19">
        <f t="shared" si="488"/>
        <v>0</v>
      </c>
      <c r="TJU240" s="19">
        <f t="shared" si="488"/>
        <v>0</v>
      </c>
      <c r="TJV240" s="19">
        <f t="shared" si="488"/>
        <v>0</v>
      </c>
      <c r="TJW240" s="19">
        <f t="shared" si="488"/>
        <v>0</v>
      </c>
      <c r="TJX240" s="19">
        <f t="shared" si="488"/>
        <v>0</v>
      </c>
      <c r="TJY240" s="19">
        <f t="shared" si="488"/>
        <v>0</v>
      </c>
      <c r="TJZ240" s="19">
        <f t="shared" si="488"/>
        <v>0</v>
      </c>
      <c r="TKA240" s="19">
        <f t="shared" si="488"/>
        <v>0</v>
      </c>
      <c r="TKB240" s="19">
        <f t="shared" si="488"/>
        <v>0</v>
      </c>
      <c r="TKC240" s="19">
        <f t="shared" si="488"/>
        <v>0</v>
      </c>
      <c r="TKD240" s="19">
        <f t="shared" si="488"/>
        <v>0</v>
      </c>
      <c r="TKE240" s="19">
        <f t="shared" si="488"/>
        <v>0</v>
      </c>
      <c r="TKF240" s="19">
        <f t="shared" si="488"/>
        <v>0</v>
      </c>
      <c r="TKG240" s="19">
        <f t="shared" si="488"/>
        <v>0</v>
      </c>
      <c r="TKH240" s="19">
        <f t="shared" si="488"/>
        <v>0</v>
      </c>
      <c r="TKI240" s="19">
        <f t="shared" si="488"/>
        <v>0</v>
      </c>
      <c r="TKJ240" s="19">
        <f t="shared" si="488"/>
        <v>0</v>
      </c>
      <c r="TKK240" s="19">
        <f t="shared" si="488"/>
        <v>0</v>
      </c>
      <c r="TKL240" s="19">
        <f t="shared" si="488"/>
        <v>0</v>
      </c>
      <c r="TKM240" s="19">
        <f t="shared" si="488"/>
        <v>0</v>
      </c>
      <c r="TKN240" s="19">
        <f t="shared" si="488"/>
        <v>0</v>
      </c>
      <c r="TKO240" s="19">
        <f t="shared" si="488"/>
        <v>0</v>
      </c>
      <c r="TKP240" s="19">
        <f t="shared" si="488"/>
        <v>0</v>
      </c>
      <c r="TKQ240" s="19">
        <f t="shared" si="488"/>
        <v>0</v>
      </c>
      <c r="TKR240" s="19">
        <f t="shared" si="488"/>
        <v>0</v>
      </c>
      <c r="TKS240" s="19">
        <f t="shared" si="488"/>
        <v>0</v>
      </c>
      <c r="TKT240" s="19">
        <f t="shared" si="488"/>
        <v>0</v>
      </c>
      <c r="TKU240" s="19">
        <f t="shared" si="488"/>
        <v>0</v>
      </c>
      <c r="TKV240" s="19">
        <f t="shared" si="488"/>
        <v>0</v>
      </c>
      <c r="TKW240" s="19">
        <f t="shared" si="488"/>
        <v>0</v>
      </c>
      <c r="TKX240" s="19">
        <f t="shared" si="488"/>
        <v>0</v>
      </c>
      <c r="TKY240" s="19">
        <f t="shared" si="488"/>
        <v>0</v>
      </c>
      <c r="TKZ240" s="19">
        <f t="shared" si="488"/>
        <v>0</v>
      </c>
      <c r="TLA240" s="19">
        <f t="shared" si="488"/>
        <v>0</v>
      </c>
      <c r="TLB240" s="19">
        <f t="shared" si="488"/>
        <v>0</v>
      </c>
      <c r="TLC240" s="19">
        <f t="shared" si="488"/>
        <v>0</v>
      </c>
      <c r="TLD240" s="19">
        <f t="shared" si="488"/>
        <v>0</v>
      </c>
      <c r="TLE240" s="19">
        <f t="shared" si="488"/>
        <v>0</v>
      </c>
      <c r="TLF240" s="19">
        <f t="shared" si="488"/>
        <v>0</v>
      </c>
      <c r="TLG240" s="19">
        <f t="shared" si="488"/>
        <v>0</v>
      </c>
      <c r="TLH240" s="19">
        <f t="shared" si="488"/>
        <v>0</v>
      </c>
      <c r="TLI240" s="19">
        <f t="shared" si="488"/>
        <v>0</v>
      </c>
      <c r="TLJ240" s="19">
        <f t="shared" si="488"/>
        <v>0</v>
      </c>
      <c r="TLK240" s="19">
        <f t="shared" si="488"/>
        <v>0</v>
      </c>
      <c r="TLL240" s="19">
        <f t="shared" si="488"/>
        <v>0</v>
      </c>
      <c r="TLM240" s="19">
        <f t="shared" si="488"/>
        <v>0</v>
      </c>
      <c r="TLN240" s="19">
        <f t="shared" si="488"/>
        <v>0</v>
      </c>
      <c r="TLO240" s="19">
        <f t="shared" si="488"/>
        <v>0</v>
      </c>
      <c r="TLP240" s="19">
        <f t="shared" si="488"/>
        <v>0</v>
      </c>
      <c r="TLQ240" s="19">
        <f t="shared" si="488"/>
        <v>0</v>
      </c>
      <c r="TLR240" s="19">
        <f t="shared" si="488"/>
        <v>0</v>
      </c>
      <c r="TLS240" s="19">
        <f t="shared" si="488"/>
        <v>0</v>
      </c>
      <c r="TLT240" s="19">
        <f t="shared" ref="TLT240:TOE240" si="489">SUM(TLT241:TLT472)</f>
        <v>0</v>
      </c>
      <c r="TLU240" s="19">
        <f t="shared" si="489"/>
        <v>0</v>
      </c>
      <c r="TLV240" s="19">
        <f t="shared" si="489"/>
        <v>0</v>
      </c>
      <c r="TLW240" s="19">
        <f t="shared" si="489"/>
        <v>0</v>
      </c>
      <c r="TLX240" s="19">
        <f t="shared" si="489"/>
        <v>0</v>
      </c>
      <c r="TLY240" s="19">
        <f t="shared" si="489"/>
        <v>0</v>
      </c>
      <c r="TLZ240" s="19">
        <f t="shared" si="489"/>
        <v>0</v>
      </c>
      <c r="TMA240" s="19">
        <f t="shared" si="489"/>
        <v>0</v>
      </c>
      <c r="TMB240" s="19">
        <f t="shared" si="489"/>
        <v>0</v>
      </c>
      <c r="TMC240" s="19">
        <f t="shared" si="489"/>
        <v>0</v>
      </c>
      <c r="TMD240" s="19">
        <f t="shared" si="489"/>
        <v>0</v>
      </c>
      <c r="TME240" s="19">
        <f t="shared" si="489"/>
        <v>0</v>
      </c>
      <c r="TMF240" s="19">
        <f t="shared" si="489"/>
        <v>0</v>
      </c>
      <c r="TMG240" s="19">
        <f t="shared" si="489"/>
        <v>0</v>
      </c>
      <c r="TMH240" s="19">
        <f t="shared" si="489"/>
        <v>0</v>
      </c>
      <c r="TMI240" s="19">
        <f t="shared" si="489"/>
        <v>0</v>
      </c>
      <c r="TMJ240" s="19">
        <f t="shared" si="489"/>
        <v>0</v>
      </c>
      <c r="TMK240" s="19">
        <f t="shared" si="489"/>
        <v>0</v>
      </c>
      <c r="TML240" s="19">
        <f t="shared" si="489"/>
        <v>0</v>
      </c>
      <c r="TMM240" s="19">
        <f t="shared" si="489"/>
        <v>0</v>
      </c>
      <c r="TMN240" s="19">
        <f t="shared" si="489"/>
        <v>0</v>
      </c>
      <c r="TMO240" s="19">
        <f t="shared" si="489"/>
        <v>0</v>
      </c>
      <c r="TMP240" s="19">
        <f t="shared" si="489"/>
        <v>0</v>
      </c>
      <c r="TMQ240" s="19">
        <f t="shared" si="489"/>
        <v>0</v>
      </c>
      <c r="TMR240" s="19">
        <f t="shared" si="489"/>
        <v>0</v>
      </c>
      <c r="TMS240" s="19">
        <f t="shared" si="489"/>
        <v>0</v>
      </c>
      <c r="TMT240" s="19">
        <f t="shared" si="489"/>
        <v>0</v>
      </c>
      <c r="TMU240" s="19">
        <f t="shared" si="489"/>
        <v>0</v>
      </c>
      <c r="TMV240" s="19">
        <f t="shared" si="489"/>
        <v>0</v>
      </c>
      <c r="TMW240" s="19">
        <f t="shared" si="489"/>
        <v>0</v>
      </c>
      <c r="TMX240" s="19">
        <f t="shared" si="489"/>
        <v>0</v>
      </c>
      <c r="TMY240" s="19">
        <f t="shared" si="489"/>
        <v>0</v>
      </c>
      <c r="TMZ240" s="19">
        <f t="shared" si="489"/>
        <v>0</v>
      </c>
      <c r="TNA240" s="19">
        <f t="shared" si="489"/>
        <v>0</v>
      </c>
      <c r="TNB240" s="19">
        <f t="shared" si="489"/>
        <v>0</v>
      </c>
      <c r="TNC240" s="19">
        <f t="shared" si="489"/>
        <v>0</v>
      </c>
      <c r="TND240" s="19">
        <f t="shared" si="489"/>
        <v>0</v>
      </c>
      <c r="TNE240" s="19">
        <f t="shared" si="489"/>
        <v>0</v>
      </c>
      <c r="TNF240" s="19">
        <f t="shared" si="489"/>
        <v>0</v>
      </c>
      <c r="TNG240" s="19">
        <f t="shared" si="489"/>
        <v>0</v>
      </c>
      <c r="TNH240" s="19">
        <f t="shared" si="489"/>
        <v>0</v>
      </c>
      <c r="TNI240" s="19">
        <f t="shared" si="489"/>
        <v>0</v>
      </c>
      <c r="TNJ240" s="19">
        <f t="shared" si="489"/>
        <v>0</v>
      </c>
      <c r="TNK240" s="19">
        <f t="shared" si="489"/>
        <v>0</v>
      </c>
      <c r="TNL240" s="19">
        <f t="shared" si="489"/>
        <v>0</v>
      </c>
      <c r="TNM240" s="19">
        <f t="shared" si="489"/>
        <v>0</v>
      </c>
      <c r="TNN240" s="19">
        <f t="shared" si="489"/>
        <v>0</v>
      </c>
      <c r="TNO240" s="19">
        <f t="shared" si="489"/>
        <v>0</v>
      </c>
      <c r="TNP240" s="19">
        <f t="shared" si="489"/>
        <v>0</v>
      </c>
      <c r="TNQ240" s="19">
        <f t="shared" si="489"/>
        <v>0</v>
      </c>
      <c r="TNR240" s="19">
        <f t="shared" si="489"/>
        <v>0</v>
      </c>
      <c r="TNS240" s="19">
        <f t="shared" si="489"/>
        <v>0</v>
      </c>
      <c r="TNT240" s="19">
        <f t="shared" si="489"/>
        <v>0</v>
      </c>
      <c r="TNU240" s="19">
        <f t="shared" si="489"/>
        <v>0</v>
      </c>
      <c r="TNV240" s="19">
        <f t="shared" si="489"/>
        <v>0</v>
      </c>
      <c r="TNW240" s="19">
        <f t="shared" si="489"/>
        <v>0</v>
      </c>
      <c r="TNX240" s="19">
        <f t="shared" si="489"/>
        <v>0</v>
      </c>
      <c r="TNY240" s="19">
        <f t="shared" si="489"/>
        <v>0</v>
      </c>
      <c r="TNZ240" s="19">
        <f t="shared" si="489"/>
        <v>0</v>
      </c>
      <c r="TOA240" s="19">
        <f t="shared" si="489"/>
        <v>0</v>
      </c>
      <c r="TOB240" s="19">
        <f t="shared" si="489"/>
        <v>0</v>
      </c>
      <c r="TOC240" s="19">
        <f t="shared" si="489"/>
        <v>0</v>
      </c>
      <c r="TOD240" s="19">
        <f t="shared" si="489"/>
        <v>0</v>
      </c>
      <c r="TOE240" s="19">
        <f t="shared" si="489"/>
        <v>0</v>
      </c>
      <c r="TOF240" s="19">
        <f t="shared" ref="TOF240:TQQ240" si="490">SUM(TOF241:TOF472)</f>
        <v>0</v>
      </c>
      <c r="TOG240" s="19">
        <f t="shared" si="490"/>
        <v>0</v>
      </c>
      <c r="TOH240" s="19">
        <f t="shared" si="490"/>
        <v>0</v>
      </c>
      <c r="TOI240" s="19">
        <f t="shared" si="490"/>
        <v>0</v>
      </c>
      <c r="TOJ240" s="19">
        <f t="shared" si="490"/>
        <v>0</v>
      </c>
      <c r="TOK240" s="19">
        <f t="shared" si="490"/>
        <v>0</v>
      </c>
      <c r="TOL240" s="19">
        <f t="shared" si="490"/>
        <v>0</v>
      </c>
      <c r="TOM240" s="19">
        <f t="shared" si="490"/>
        <v>0</v>
      </c>
      <c r="TON240" s="19">
        <f t="shared" si="490"/>
        <v>0</v>
      </c>
      <c r="TOO240" s="19">
        <f t="shared" si="490"/>
        <v>0</v>
      </c>
      <c r="TOP240" s="19">
        <f t="shared" si="490"/>
        <v>0</v>
      </c>
      <c r="TOQ240" s="19">
        <f t="shared" si="490"/>
        <v>0</v>
      </c>
      <c r="TOR240" s="19">
        <f t="shared" si="490"/>
        <v>0</v>
      </c>
      <c r="TOS240" s="19">
        <f t="shared" si="490"/>
        <v>0</v>
      </c>
      <c r="TOT240" s="19">
        <f t="shared" si="490"/>
        <v>0</v>
      </c>
      <c r="TOU240" s="19">
        <f t="shared" si="490"/>
        <v>0</v>
      </c>
      <c r="TOV240" s="19">
        <f t="shared" si="490"/>
        <v>0</v>
      </c>
      <c r="TOW240" s="19">
        <f t="shared" si="490"/>
        <v>0</v>
      </c>
      <c r="TOX240" s="19">
        <f t="shared" si="490"/>
        <v>0</v>
      </c>
      <c r="TOY240" s="19">
        <f t="shared" si="490"/>
        <v>0</v>
      </c>
      <c r="TOZ240" s="19">
        <f t="shared" si="490"/>
        <v>0</v>
      </c>
      <c r="TPA240" s="19">
        <f t="shared" si="490"/>
        <v>0</v>
      </c>
      <c r="TPB240" s="19">
        <f t="shared" si="490"/>
        <v>0</v>
      </c>
      <c r="TPC240" s="19">
        <f t="shared" si="490"/>
        <v>0</v>
      </c>
      <c r="TPD240" s="19">
        <f t="shared" si="490"/>
        <v>0</v>
      </c>
      <c r="TPE240" s="19">
        <f t="shared" si="490"/>
        <v>0</v>
      </c>
      <c r="TPF240" s="19">
        <f t="shared" si="490"/>
        <v>0</v>
      </c>
      <c r="TPG240" s="19">
        <f t="shared" si="490"/>
        <v>0</v>
      </c>
      <c r="TPH240" s="19">
        <f t="shared" si="490"/>
        <v>0</v>
      </c>
      <c r="TPI240" s="19">
        <f t="shared" si="490"/>
        <v>0</v>
      </c>
      <c r="TPJ240" s="19">
        <f t="shared" si="490"/>
        <v>0</v>
      </c>
      <c r="TPK240" s="19">
        <f t="shared" si="490"/>
        <v>0</v>
      </c>
      <c r="TPL240" s="19">
        <f t="shared" si="490"/>
        <v>0</v>
      </c>
      <c r="TPM240" s="19">
        <f t="shared" si="490"/>
        <v>0</v>
      </c>
      <c r="TPN240" s="19">
        <f t="shared" si="490"/>
        <v>0</v>
      </c>
      <c r="TPO240" s="19">
        <f t="shared" si="490"/>
        <v>0</v>
      </c>
      <c r="TPP240" s="19">
        <f t="shared" si="490"/>
        <v>0</v>
      </c>
      <c r="TPQ240" s="19">
        <f t="shared" si="490"/>
        <v>0</v>
      </c>
      <c r="TPR240" s="19">
        <f t="shared" si="490"/>
        <v>0</v>
      </c>
      <c r="TPS240" s="19">
        <f t="shared" si="490"/>
        <v>0</v>
      </c>
      <c r="TPT240" s="19">
        <f t="shared" si="490"/>
        <v>0</v>
      </c>
      <c r="TPU240" s="19">
        <f t="shared" si="490"/>
        <v>0</v>
      </c>
      <c r="TPV240" s="19">
        <f t="shared" si="490"/>
        <v>0</v>
      </c>
      <c r="TPW240" s="19">
        <f t="shared" si="490"/>
        <v>0</v>
      </c>
      <c r="TPX240" s="19">
        <f t="shared" si="490"/>
        <v>0</v>
      </c>
      <c r="TPY240" s="19">
        <f t="shared" si="490"/>
        <v>0</v>
      </c>
      <c r="TPZ240" s="19">
        <f t="shared" si="490"/>
        <v>0</v>
      </c>
      <c r="TQA240" s="19">
        <f t="shared" si="490"/>
        <v>0</v>
      </c>
      <c r="TQB240" s="19">
        <f t="shared" si="490"/>
        <v>0</v>
      </c>
      <c r="TQC240" s="19">
        <f t="shared" si="490"/>
        <v>0</v>
      </c>
      <c r="TQD240" s="19">
        <f t="shared" si="490"/>
        <v>0</v>
      </c>
      <c r="TQE240" s="19">
        <f t="shared" si="490"/>
        <v>0</v>
      </c>
      <c r="TQF240" s="19">
        <f t="shared" si="490"/>
        <v>0</v>
      </c>
      <c r="TQG240" s="19">
        <f t="shared" si="490"/>
        <v>0</v>
      </c>
      <c r="TQH240" s="19">
        <f t="shared" si="490"/>
        <v>0</v>
      </c>
      <c r="TQI240" s="19">
        <f t="shared" si="490"/>
        <v>0</v>
      </c>
      <c r="TQJ240" s="19">
        <f t="shared" si="490"/>
        <v>0</v>
      </c>
      <c r="TQK240" s="19">
        <f t="shared" si="490"/>
        <v>0</v>
      </c>
      <c r="TQL240" s="19">
        <f t="shared" si="490"/>
        <v>0</v>
      </c>
      <c r="TQM240" s="19">
        <f t="shared" si="490"/>
        <v>0</v>
      </c>
      <c r="TQN240" s="19">
        <f t="shared" si="490"/>
        <v>0</v>
      </c>
      <c r="TQO240" s="19">
        <f t="shared" si="490"/>
        <v>0</v>
      </c>
      <c r="TQP240" s="19">
        <f t="shared" si="490"/>
        <v>0</v>
      </c>
      <c r="TQQ240" s="19">
        <f t="shared" si="490"/>
        <v>0</v>
      </c>
      <c r="TQR240" s="19">
        <f t="shared" ref="TQR240:TTC240" si="491">SUM(TQR241:TQR472)</f>
        <v>0</v>
      </c>
      <c r="TQS240" s="19">
        <f t="shared" si="491"/>
        <v>0</v>
      </c>
      <c r="TQT240" s="19">
        <f t="shared" si="491"/>
        <v>0</v>
      </c>
      <c r="TQU240" s="19">
        <f t="shared" si="491"/>
        <v>0</v>
      </c>
      <c r="TQV240" s="19">
        <f t="shared" si="491"/>
        <v>0</v>
      </c>
      <c r="TQW240" s="19">
        <f t="shared" si="491"/>
        <v>0</v>
      </c>
      <c r="TQX240" s="19">
        <f t="shared" si="491"/>
        <v>0</v>
      </c>
      <c r="TQY240" s="19">
        <f t="shared" si="491"/>
        <v>0</v>
      </c>
      <c r="TQZ240" s="19">
        <f t="shared" si="491"/>
        <v>0</v>
      </c>
      <c r="TRA240" s="19">
        <f t="shared" si="491"/>
        <v>0</v>
      </c>
      <c r="TRB240" s="19">
        <f t="shared" si="491"/>
        <v>0</v>
      </c>
      <c r="TRC240" s="19">
        <f t="shared" si="491"/>
        <v>0</v>
      </c>
      <c r="TRD240" s="19">
        <f t="shared" si="491"/>
        <v>0</v>
      </c>
      <c r="TRE240" s="19">
        <f t="shared" si="491"/>
        <v>0</v>
      </c>
      <c r="TRF240" s="19">
        <f t="shared" si="491"/>
        <v>0</v>
      </c>
      <c r="TRG240" s="19">
        <f t="shared" si="491"/>
        <v>0</v>
      </c>
      <c r="TRH240" s="19">
        <f t="shared" si="491"/>
        <v>0</v>
      </c>
      <c r="TRI240" s="19">
        <f t="shared" si="491"/>
        <v>0</v>
      </c>
      <c r="TRJ240" s="19">
        <f t="shared" si="491"/>
        <v>0</v>
      </c>
      <c r="TRK240" s="19">
        <f t="shared" si="491"/>
        <v>0</v>
      </c>
      <c r="TRL240" s="19">
        <f t="shared" si="491"/>
        <v>0</v>
      </c>
      <c r="TRM240" s="19">
        <f t="shared" si="491"/>
        <v>0</v>
      </c>
      <c r="TRN240" s="19">
        <f t="shared" si="491"/>
        <v>0</v>
      </c>
      <c r="TRO240" s="19">
        <f t="shared" si="491"/>
        <v>0</v>
      </c>
      <c r="TRP240" s="19">
        <f t="shared" si="491"/>
        <v>0</v>
      </c>
      <c r="TRQ240" s="19">
        <f t="shared" si="491"/>
        <v>0</v>
      </c>
      <c r="TRR240" s="19">
        <f t="shared" si="491"/>
        <v>0</v>
      </c>
      <c r="TRS240" s="19">
        <f t="shared" si="491"/>
        <v>0</v>
      </c>
      <c r="TRT240" s="19">
        <f t="shared" si="491"/>
        <v>0</v>
      </c>
      <c r="TRU240" s="19">
        <f t="shared" si="491"/>
        <v>0</v>
      </c>
      <c r="TRV240" s="19">
        <f t="shared" si="491"/>
        <v>0</v>
      </c>
      <c r="TRW240" s="19">
        <f t="shared" si="491"/>
        <v>0</v>
      </c>
      <c r="TRX240" s="19">
        <f t="shared" si="491"/>
        <v>0</v>
      </c>
      <c r="TRY240" s="19">
        <f t="shared" si="491"/>
        <v>0</v>
      </c>
      <c r="TRZ240" s="19">
        <f t="shared" si="491"/>
        <v>0</v>
      </c>
      <c r="TSA240" s="19">
        <f t="shared" si="491"/>
        <v>0</v>
      </c>
      <c r="TSB240" s="19">
        <f t="shared" si="491"/>
        <v>0</v>
      </c>
      <c r="TSC240" s="19">
        <f t="shared" si="491"/>
        <v>0</v>
      </c>
      <c r="TSD240" s="19">
        <f t="shared" si="491"/>
        <v>0</v>
      </c>
      <c r="TSE240" s="19">
        <f t="shared" si="491"/>
        <v>0</v>
      </c>
      <c r="TSF240" s="19">
        <f t="shared" si="491"/>
        <v>0</v>
      </c>
      <c r="TSG240" s="19">
        <f t="shared" si="491"/>
        <v>0</v>
      </c>
      <c r="TSH240" s="19">
        <f t="shared" si="491"/>
        <v>0</v>
      </c>
      <c r="TSI240" s="19">
        <f t="shared" si="491"/>
        <v>0</v>
      </c>
      <c r="TSJ240" s="19">
        <f t="shared" si="491"/>
        <v>0</v>
      </c>
      <c r="TSK240" s="19">
        <f t="shared" si="491"/>
        <v>0</v>
      </c>
      <c r="TSL240" s="19">
        <f t="shared" si="491"/>
        <v>0</v>
      </c>
      <c r="TSM240" s="19">
        <f t="shared" si="491"/>
        <v>0</v>
      </c>
      <c r="TSN240" s="19">
        <f t="shared" si="491"/>
        <v>0</v>
      </c>
      <c r="TSO240" s="19">
        <f t="shared" si="491"/>
        <v>0</v>
      </c>
      <c r="TSP240" s="19">
        <f t="shared" si="491"/>
        <v>0</v>
      </c>
      <c r="TSQ240" s="19">
        <f t="shared" si="491"/>
        <v>0</v>
      </c>
      <c r="TSR240" s="19">
        <f t="shared" si="491"/>
        <v>0</v>
      </c>
      <c r="TSS240" s="19">
        <f t="shared" si="491"/>
        <v>0</v>
      </c>
      <c r="TST240" s="19">
        <f t="shared" si="491"/>
        <v>0</v>
      </c>
      <c r="TSU240" s="19">
        <f t="shared" si="491"/>
        <v>0</v>
      </c>
      <c r="TSV240" s="19">
        <f t="shared" si="491"/>
        <v>0</v>
      </c>
      <c r="TSW240" s="19">
        <f t="shared" si="491"/>
        <v>0</v>
      </c>
      <c r="TSX240" s="19">
        <f t="shared" si="491"/>
        <v>0</v>
      </c>
      <c r="TSY240" s="19">
        <f t="shared" si="491"/>
        <v>0</v>
      </c>
      <c r="TSZ240" s="19">
        <f t="shared" si="491"/>
        <v>0</v>
      </c>
      <c r="TTA240" s="19">
        <f t="shared" si="491"/>
        <v>0</v>
      </c>
      <c r="TTB240" s="19">
        <f t="shared" si="491"/>
        <v>0</v>
      </c>
      <c r="TTC240" s="19">
        <f t="shared" si="491"/>
        <v>0</v>
      </c>
      <c r="TTD240" s="19">
        <f t="shared" ref="TTD240:TVO240" si="492">SUM(TTD241:TTD472)</f>
        <v>0</v>
      </c>
      <c r="TTE240" s="19">
        <f t="shared" si="492"/>
        <v>0</v>
      </c>
      <c r="TTF240" s="19">
        <f t="shared" si="492"/>
        <v>0</v>
      </c>
      <c r="TTG240" s="19">
        <f t="shared" si="492"/>
        <v>0</v>
      </c>
      <c r="TTH240" s="19">
        <f t="shared" si="492"/>
        <v>0</v>
      </c>
      <c r="TTI240" s="19">
        <f t="shared" si="492"/>
        <v>0</v>
      </c>
      <c r="TTJ240" s="19">
        <f t="shared" si="492"/>
        <v>0</v>
      </c>
      <c r="TTK240" s="19">
        <f t="shared" si="492"/>
        <v>0</v>
      </c>
      <c r="TTL240" s="19">
        <f t="shared" si="492"/>
        <v>0</v>
      </c>
      <c r="TTM240" s="19">
        <f t="shared" si="492"/>
        <v>0</v>
      </c>
      <c r="TTN240" s="19">
        <f t="shared" si="492"/>
        <v>0</v>
      </c>
      <c r="TTO240" s="19">
        <f t="shared" si="492"/>
        <v>0</v>
      </c>
      <c r="TTP240" s="19">
        <f t="shared" si="492"/>
        <v>0</v>
      </c>
      <c r="TTQ240" s="19">
        <f t="shared" si="492"/>
        <v>0</v>
      </c>
      <c r="TTR240" s="19">
        <f t="shared" si="492"/>
        <v>0</v>
      </c>
      <c r="TTS240" s="19">
        <f t="shared" si="492"/>
        <v>0</v>
      </c>
      <c r="TTT240" s="19">
        <f t="shared" si="492"/>
        <v>0</v>
      </c>
      <c r="TTU240" s="19">
        <f t="shared" si="492"/>
        <v>0</v>
      </c>
      <c r="TTV240" s="19">
        <f t="shared" si="492"/>
        <v>0</v>
      </c>
      <c r="TTW240" s="19">
        <f t="shared" si="492"/>
        <v>0</v>
      </c>
      <c r="TTX240" s="19">
        <f t="shared" si="492"/>
        <v>0</v>
      </c>
      <c r="TTY240" s="19">
        <f t="shared" si="492"/>
        <v>0</v>
      </c>
      <c r="TTZ240" s="19">
        <f t="shared" si="492"/>
        <v>0</v>
      </c>
      <c r="TUA240" s="19">
        <f t="shared" si="492"/>
        <v>0</v>
      </c>
      <c r="TUB240" s="19">
        <f t="shared" si="492"/>
        <v>0</v>
      </c>
      <c r="TUC240" s="19">
        <f t="shared" si="492"/>
        <v>0</v>
      </c>
      <c r="TUD240" s="19">
        <f t="shared" si="492"/>
        <v>0</v>
      </c>
      <c r="TUE240" s="19">
        <f t="shared" si="492"/>
        <v>0</v>
      </c>
      <c r="TUF240" s="19">
        <f t="shared" si="492"/>
        <v>0</v>
      </c>
      <c r="TUG240" s="19">
        <f t="shared" si="492"/>
        <v>0</v>
      </c>
      <c r="TUH240" s="19">
        <f t="shared" si="492"/>
        <v>0</v>
      </c>
      <c r="TUI240" s="19">
        <f t="shared" si="492"/>
        <v>0</v>
      </c>
      <c r="TUJ240" s="19">
        <f t="shared" si="492"/>
        <v>0</v>
      </c>
      <c r="TUK240" s="19">
        <f t="shared" si="492"/>
        <v>0</v>
      </c>
      <c r="TUL240" s="19">
        <f t="shared" si="492"/>
        <v>0</v>
      </c>
      <c r="TUM240" s="19">
        <f t="shared" si="492"/>
        <v>0</v>
      </c>
      <c r="TUN240" s="19">
        <f t="shared" si="492"/>
        <v>0</v>
      </c>
      <c r="TUO240" s="19">
        <f t="shared" si="492"/>
        <v>0</v>
      </c>
      <c r="TUP240" s="19">
        <f t="shared" si="492"/>
        <v>0</v>
      </c>
      <c r="TUQ240" s="19">
        <f t="shared" si="492"/>
        <v>0</v>
      </c>
      <c r="TUR240" s="19">
        <f t="shared" si="492"/>
        <v>0</v>
      </c>
      <c r="TUS240" s="19">
        <f t="shared" si="492"/>
        <v>0</v>
      </c>
      <c r="TUT240" s="19">
        <f t="shared" si="492"/>
        <v>0</v>
      </c>
      <c r="TUU240" s="19">
        <f t="shared" si="492"/>
        <v>0</v>
      </c>
      <c r="TUV240" s="19">
        <f t="shared" si="492"/>
        <v>0</v>
      </c>
      <c r="TUW240" s="19">
        <f t="shared" si="492"/>
        <v>0</v>
      </c>
      <c r="TUX240" s="19">
        <f t="shared" si="492"/>
        <v>0</v>
      </c>
      <c r="TUY240" s="19">
        <f t="shared" si="492"/>
        <v>0</v>
      </c>
      <c r="TUZ240" s="19">
        <f t="shared" si="492"/>
        <v>0</v>
      </c>
      <c r="TVA240" s="19">
        <f t="shared" si="492"/>
        <v>0</v>
      </c>
      <c r="TVB240" s="19">
        <f t="shared" si="492"/>
        <v>0</v>
      </c>
      <c r="TVC240" s="19">
        <f t="shared" si="492"/>
        <v>0</v>
      </c>
      <c r="TVD240" s="19">
        <f t="shared" si="492"/>
        <v>0</v>
      </c>
      <c r="TVE240" s="19">
        <f t="shared" si="492"/>
        <v>0</v>
      </c>
      <c r="TVF240" s="19">
        <f t="shared" si="492"/>
        <v>0</v>
      </c>
      <c r="TVG240" s="19">
        <f t="shared" si="492"/>
        <v>0</v>
      </c>
      <c r="TVH240" s="19">
        <f t="shared" si="492"/>
        <v>0</v>
      </c>
      <c r="TVI240" s="19">
        <f t="shared" si="492"/>
        <v>0</v>
      </c>
      <c r="TVJ240" s="19">
        <f t="shared" si="492"/>
        <v>0</v>
      </c>
      <c r="TVK240" s="19">
        <f t="shared" si="492"/>
        <v>0</v>
      </c>
      <c r="TVL240" s="19">
        <f t="shared" si="492"/>
        <v>0</v>
      </c>
      <c r="TVM240" s="19">
        <f t="shared" si="492"/>
        <v>0</v>
      </c>
      <c r="TVN240" s="19">
        <f t="shared" si="492"/>
        <v>0</v>
      </c>
      <c r="TVO240" s="19">
        <f t="shared" si="492"/>
        <v>0</v>
      </c>
      <c r="TVP240" s="19">
        <f t="shared" ref="TVP240:TYA240" si="493">SUM(TVP241:TVP472)</f>
        <v>0</v>
      </c>
      <c r="TVQ240" s="19">
        <f t="shared" si="493"/>
        <v>0</v>
      </c>
      <c r="TVR240" s="19">
        <f t="shared" si="493"/>
        <v>0</v>
      </c>
      <c r="TVS240" s="19">
        <f t="shared" si="493"/>
        <v>0</v>
      </c>
      <c r="TVT240" s="19">
        <f t="shared" si="493"/>
        <v>0</v>
      </c>
      <c r="TVU240" s="19">
        <f t="shared" si="493"/>
        <v>0</v>
      </c>
      <c r="TVV240" s="19">
        <f t="shared" si="493"/>
        <v>0</v>
      </c>
      <c r="TVW240" s="19">
        <f t="shared" si="493"/>
        <v>0</v>
      </c>
      <c r="TVX240" s="19">
        <f t="shared" si="493"/>
        <v>0</v>
      </c>
      <c r="TVY240" s="19">
        <f t="shared" si="493"/>
        <v>0</v>
      </c>
      <c r="TVZ240" s="19">
        <f t="shared" si="493"/>
        <v>0</v>
      </c>
      <c r="TWA240" s="19">
        <f t="shared" si="493"/>
        <v>0</v>
      </c>
      <c r="TWB240" s="19">
        <f t="shared" si="493"/>
        <v>0</v>
      </c>
      <c r="TWC240" s="19">
        <f t="shared" si="493"/>
        <v>0</v>
      </c>
      <c r="TWD240" s="19">
        <f t="shared" si="493"/>
        <v>0</v>
      </c>
      <c r="TWE240" s="19">
        <f t="shared" si="493"/>
        <v>0</v>
      </c>
      <c r="TWF240" s="19">
        <f t="shared" si="493"/>
        <v>0</v>
      </c>
      <c r="TWG240" s="19">
        <f t="shared" si="493"/>
        <v>0</v>
      </c>
      <c r="TWH240" s="19">
        <f t="shared" si="493"/>
        <v>0</v>
      </c>
      <c r="TWI240" s="19">
        <f t="shared" si="493"/>
        <v>0</v>
      </c>
      <c r="TWJ240" s="19">
        <f t="shared" si="493"/>
        <v>0</v>
      </c>
      <c r="TWK240" s="19">
        <f t="shared" si="493"/>
        <v>0</v>
      </c>
      <c r="TWL240" s="19">
        <f t="shared" si="493"/>
        <v>0</v>
      </c>
      <c r="TWM240" s="19">
        <f t="shared" si="493"/>
        <v>0</v>
      </c>
      <c r="TWN240" s="19">
        <f t="shared" si="493"/>
        <v>0</v>
      </c>
      <c r="TWO240" s="19">
        <f t="shared" si="493"/>
        <v>0</v>
      </c>
      <c r="TWP240" s="19">
        <f t="shared" si="493"/>
        <v>0</v>
      </c>
      <c r="TWQ240" s="19">
        <f t="shared" si="493"/>
        <v>0</v>
      </c>
      <c r="TWR240" s="19">
        <f t="shared" si="493"/>
        <v>0</v>
      </c>
      <c r="TWS240" s="19">
        <f t="shared" si="493"/>
        <v>0</v>
      </c>
      <c r="TWT240" s="19">
        <f t="shared" si="493"/>
        <v>0</v>
      </c>
      <c r="TWU240" s="19">
        <f t="shared" si="493"/>
        <v>0</v>
      </c>
      <c r="TWV240" s="19">
        <f t="shared" si="493"/>
        <v>0</v>
      </c>
      <c r="TWW240" s="19">
        <f t="shared" si="493"/>
        <v>0</v>
      </c>
      <c r="TWX240" s="19">
        <f t="shared" si="493"/>
        <v>0</v>
      </c>
      <c r="TWY240" s="19">
        <f t="shared" si="493"/>
        <v>0</v>
      </c>
      <c r="TWZ240" s="19">
        <f t="shared" si="493"/>
        <v>0</v>
      </c>
      <c r="TXA240" s="19">
        <f t="shared" si="493"/>
        <v>0</v>
      </c>
      <c r="TXB240" s="19">
        <f t="shared" si="493"/>
        <v>0</v>
      </c>
      <c r="TXC240" s="19">
        <f t="shared" si="493"/>
        <v>0</v>
      </c>
      <c r="TXD240" s="19">
        <f t="shared" si="493"/>
        <v>0</v>
      </c>
      <c r="TXE240" s="19">
        <f t="shared" si="493"/>
        <v>0</v>
      </c>
      <c r="TXF240" s="19">
        <f t="shared" si="493"/>
        <v>0</v>
      </c>
      <c r="TXG240" s="19">
        <f t="shared" si="493"/>
        <v>0</v>
      </c>
      <c r="TXH240" s="19">
        <f t="shared" si="493"/>
        <v>0</v>
      </c>
      <c r="TXI240" s="19">
        <f t="shared" si="493"/>
        <v>0</v>
      </c>
      <c r="TXJ240" s="19">
        <f t="shared" si="493"/>
        <v>0</v>
      </c>
      <c r="TXK240" s="19">
        <f t="shared" si="493"/>
        <v>0</v>
      </c>
      <c r="TXL240" s="19">
        <f t="shared" si="493"/>
        <v>0</v>
      </c>
      <c r="TXM240" s="19">
        <f t="shared" si="493"/>
        <v>0</v>
      </c>
      <c r="TXN240" s="19">
        <f t="shared" si="493"/>
        <v>0</v>
      </c>
      <c r="TXO240" s="19">
        <f t="shared" si="493"/>
        <v>0</v>
      </c>
      <c r="TXP240" s="19">
        <f t="shared" si="493"/>
        <v>0</v>
      </c>
      <c r="TXQ240" s="19">
        <f t="shared" si="493"/>
        <v>0</v>
      </c>
      <c r="TXR240" s="19">
        <f t="shared" si="493"/>
        <v>0</v>
      </c>
      <c r="TXS240" s="19">
        <f t="shared" si="493"/>
        <v>0</v>
      </c>
      <c r="TXT240" s="19">
        <f t="shared" si="493"/>
        <v>0</v>
      </c>
      <c r="TXU240" s="19">
        <f t="shared" si="493"/>
        <v>0</v>
      </c>
      <c r="TXV240" s="19">
        <f t="shared" si="493"/>
        <v>0</v>
      </c>
      <c r="TXW240" s="19">
        <f t="shared" si="493"/>
        <v>0</v>
      </c>
      <c r="TXX240" s="19">
        <f t="shared" si="493"/>
        <v>0</v>
      </c>
      <c r="TXY240" s="19">
        <f t="shared" si="493"/>
        <v>0</v>
      </c>
      <c r="TXZ240" s="19">
        <f t="shared" si="493"/>
        <v>0</v>
      </c>
      <c r="TYA240" s="19">
        <f t="shared" si="493"/>
        <v>0</v>
      </c>
      <c r="TYB240" s="19">
        <f t="shared" ref="TYB240:UAM240" si="494">SUM(TYB241:TYB472)</f>
        <v>0</v>
      </c>
      <c r="TYC240" s="19">
        <f t="shared" si="494"/>
        <v>0</v>
      </c>
      <c r="TYD240" s="19">
        <f t="shared" si="494"/>
        <v>0</v>
      </c>
      <c r="TYE240" s="19">
        <f t="shared" si="494"/>
        <v>0</v>
      </c>
      <c r="TYF240" s="19">
        <f t="shared" si="494"/>
        <v>0</v>
      </c>
      <c r="TYG240" s="19">
        <f t="shared" si="494"/>
        <v>0</v>
      </c>
      <c r="TYH240" s="19">
        <f t="shared" si="494"/>
        <v>0</v>
      </c>
      <c r="TYI240" s="19">
        <f t="shared" si="494"/>
        <v>0</v>
      </c>
      <c r="TYJ240" s="19">
        <f t="shared" si="494"/>
        <v>0</v>
      </c>
      <c r="TYK240" s="19">
        <f t="shared" si="494"/>
        <v>0</v>
      </c>
      <c r="TYL240" s="19">
        <f t="shared" si="494"/>
        <v>0</v>
      </c>
      <c r="TYM240" s="19">
        <f t="shared" si="494"/>
        <v>0</v>
      </c>
      <c r="TYN240" s="19">
        <f t="shared" si="494"/>
        <v>0</v>
      </c>
      <c r="TYO240" s="19">
        <f t="shared" si="494"/>
        <v>0</v>
      </c>
      <c r="TYP240" s="19">
        <f t="shared" si="494"/>
        <v>0</v>
      </c>
      <c r="TYQ240" s="19">
        <f t="shared" si="494"/>
        <v>0</v>
      </c>
      <c r="TYR240" s="19">
        <f t="shared" si="494"/>
        <v>0</v>
      </c>
      <c r="TYS240" s="19">
        <f t="shared" si="494"/>
        <v>0</v>
      </c>
      <c r="TYT240" s="19">
        <f t="shared" si="494"/>
        <v>0</v>
      </c>
      <c r="TYU240" s="19">
        <f t="shared" si="494"/>
        <v>0</v>
      </c>
      <c r="TYV240" s="19">
        <f t="shared" si="494"/>
        <v>0</v>
      </c>
      <c r="TYW240" s="19">
        <f t="shared" si="494"/>
        <v>0</v>
      </c>
      <c r="TYX240" s="19">
        <f t="shared" si="494"/>
        <v>0</v>
      </c>
      <c r="TYY240" s="19">
        <f t="shared" si="494"/>
        <v>0</v>
      </c>
      <c r="TYZ240" s="19">
        <f t="shared" si="494"/>
        <v>0</v>
      </c>
      <c r="TZA240" s="19">
        <f t="shared" si="494"/>
        <v>0</v>
      </c>
      <c r="TZB240" s="19">
        <f t="shared" si="494"/>
        <v>0</v>
      </c>
      <c r="TZC240" s="19">
        <f t="shared" si="494"/>
        <v>0</v>
      </c>
      <c r="TZD240" s="19">
        <f t="shared" si="494"/>
        <v>0</v>
      </c>
      <c r="TZE240" s="19">
        <f t="shared" si="494"/>
        <v>0</v>
      </c>
      <c r="TZF240" s="19">
        <f t="shared" si="494"/>
        <v>0</v>
      </c>
      <c r="TZG240" s="19">
        <f t="shared" si="494"/>
        <v>0</v>
      </c>
      <c r="TZH240" s="19">
        <f t="shared" si="494"/>
        <v>0</v>
      </c>
      <c r="TZI240" s="19">
        <f t="shared" si="494"/>
        <v>0</v>
      </c>
      <c r="TZJ240" s="19">
        <f t="shared" si="494"/>
        <v>0</v>
      </c>
      <c r="TZK240" s="19">
        <f t="shared" si="494"/>
        <v>0</v>
      </c>
      <c r="TZL240" s="19">
        <f t="shared" si="494"/>
        <v>0</v>
      </c>
      <c r="TZM240" s="19">
        <f t="shared" si="494"/>
        <v>0</v>
      </c>
      <c r="TZN240" s="19">
        <f t="shared" si="494"/>
        <v>0</v>
      </c>
      <c r="TZO240" s="19">
        <f t="shared" si="494"/>
        <v>0</v>
      </c>
      <c r="TZP240" s="19">
        <f t="shared" si="494"/>
        <v>0</v>
      </c>
      <c r="TZQ240" s="19">
        <f t="shared" si="494"/>
        <v>0</v>
      </c>
      <c r="TZR240" s="19">
        <f t="shared" si="494"/>
        <v>0</v>
      </c>
      <c r="TZS240" s="19">
        <f t="shared" si="494"/>
        <v>0</v>
      </c>
      <c r="TZT240" s="19">
        <f t="shared" si="494"/>
        <v>0</v>
      </c>
      <c r="TZU240" s="19">
        <f t="shared" si="494"/>
        <v>0</v>
      </c>
      <c r="TZV240" s="19">
        <f t="shared" si="494"/>
        <v>0</v>
      </c>
      <c r="TZW240" s="19">
        <f t="shared" si="494"/>
        <v>0</v>
      </c>
      <c r="TZX240" s="19">
        <f t="shared" si="494"/>
        <v>0</v>
      </c>
      <c r="TZY240" s="19">
        <f t="shared" si="494"/>
        <v>0</v>
      </c>
      <c r="TZZ240" s="19">
        <f t="shared" si="494"/>
        <v>0</v>
      </c>
      <c r="UAA240" s="19">
        <f t="shared" si="494"/>
        <v>0</v>
      </c>
      <c r="UAB240" s="19">
        <f t="shared" si="494"/>
        <v>0</v>
      </c>
      <c r="UAC240" s="19">
        <f t="shared" si="494"/>
        <v>0</v>
      </c>
      <c r="UAD240" s="19">
        <f t="shared" si="494"/>
        <v>0</v>
      </c>
      <c r="UAE240" s="19">
        <f t="shared" si="494"/>
        <v>0</v>
      </c>
      <c r="UAF240" s="19">
        <f t="shared" si="494"/>
        <v>0</v>
      </c>
      <c r="UAG240" s="19">
        <f t="shared" si="494"/>
        <v>0</v>
      </c>
      <c r="UAH240" s="19">
        <f t="shared" si="494"/>
        <v>0</v>
      </c>
      <c r="UAI240" s="19">
        <f t="shared" si="494"/>
        <v>0</v>
      </c>
      <c r="UAJ240" s="19">
        <f t="shared" si="494"/>
        <v>0</v>
      </c>
      <c r="UAK240" s="19">
        <f t="shared" si="494"/>
        <v>0</v>
      </c>
      <c r="UAL240" s="19">
        <f t="shared" si="494"/>
        <v>0</v>
      </c>
      <c r="UAM240" s="19">
        <f t="shared" si="494"/>
        <v>0</v>
      </c>
      <c r="UAN240" s="19">
        <f t="shared" ref="UAN240:UCY240" si="495">SUM(UAN241:UAN472)</f>
        <v>0</v>
      </c>
      <c r="UAO240" s="19">
        <f t="shared" si="495"/>
        <v>0</v>
      </c>
      <c r="UAP240" s="19">
        <f t="shared" si="495"/>
        <v>0</v>
      </c>
      <c r="UAQ240" s="19">
        <f t="shared" si="495"/>
        <v>0</v>
      </c>
      <c r="UAR240" s="19">
        <f t="shared" si="495"/>
        <v>0</v>
      </c>
      <c r="UAS240" s="19">
        <f t="shared" si="495"/>
        <v>0</v>
      </c>
      <c r="UAT240" s="19">
        <f t="shared" si="495"/>
        <v>0</v>
      </c>
      <c r="UAU240" s="19">
        <f t="shared" si="495"/>
        <v>0</v>
      </c>
      <c r="UAV240" s="19">
        <f t="shared" si="495"/>
        <v>0</v>
      </c>
      <c r="UAW240" s="19">
        <f t="shared" si="495"/>
        <v>0</v>
      </c>
      <c r="UAX240" s="19">
        <f t="shared" si="495"/>
        <v>0</v>
      </c>
      <c r="UAY240" s="19">
        <f t="shared" si="495"/>
        <v>0</v>
      </c>
      <c r="UAZ240" s="19">
        <f t="shared" si="495"/>
        <v>0</v>
      </c>
      <c r="UBA240" s="19">
        <f t="shared" si="495"/>
        <v>0</v>
      </c>
      <c r="UBB240" s="19">
        <f t="shared" si="495"/>
        <v>0</v>
      </c>
      <c r="UBC240" s="19">
        <f t="shared" si="495"/>
        <v>0</v>
      </c>
      <c r="UBD240" s="19">
        <f t="shared" si="495"/>
        <v>0</v>
      </c>
      <c r="UBE240" s="19">
        <f t="shared" si="495"/>
        <v>0</v>
      </c>
      <c r="UBF240" s="19">
        <f t="shared" si="495"/>
        <v>0</v>
      </c>
      <c r="UBG240" s="19">
        <f t="shared" si="495"/>
        <v>0</v>
      </c>
      <c r="UBH240" s="19">
        <f t="shared" si="495"/>
        <v>0</v>
      </c>
      <c r="UBI240" s="19">
        <f t="shared" si="495"/>
        <v>0</v>
      </c>
      <c r="UBJ240" s="19">
        <f t="shared" si="495"/>
        <v>0</v>
      </c>
      <c r="UBK240" s="19">
        <f t="shared" si="495"/>
        <v>0</v>
      </c>
      <c r="UBL240" s="19">
        <f t="shared" si="495"/>
        <v>0</v>
      </c>
      <c r="UBM240" s="19">
        <f t="shared" si="495"/>
        <v>0</v>
      </c>
      <c r="UBN240" s="19">
        <f t="shared" si="495"/>
        <v>0</v>
      </c>
      <c r="UBO240" s="19">
        <f t="shared" si="495"/>
        <v>0</v>
      </c>
      <c r="UBP240" s="19">
        <f t="shared" si="495"/>
        <v>0</v>
      </c>
      <c r="UBQ240" s="19">
        <f t="shared" si="495"/>
        <v>0</v>
      </c>
      <c r="UBR240" s="19">
        <f t="shared" si="495"/>
        <v>0</v>
      </c>
      <c r="UBS240" s="19">
        <f t="shared" si="495"/>
        <v>0</v>
      </c>
      <c r="UBT240" s="19">
        <f t="shared" si="495"/>
        <v>0</v>
      </c>
      <c r="UBU240" s="19">
        <f t="shared" si="495"/>
        <v>0</v>
      </c>
      <c r="UBV240" s="19">
        <f t="shared" si="495"/>
        <v>0</v>
      </c>
      <c r="UBW240" s="19">
        <f t="shared" si="495"/>
        <v>0</v>
      </c>
      <c r="UBX240" s="19">
        <f t="shared" si="495"/>
        <v>0</v>
      </c>
      <c r="UBY240" s="19">
        <f t="shared" si="495"/>
        <v>0</v>
      </c>
      <c r="UBZ240" s="19">
        <f t="shared" si="495"/>
        <v>0</v>
      </c>
      <c r="UCA240" s="19">
        <f t="shared" si="495"/>
        <v>0</v>
      </c>
      <c r="UCB240" s="19">
        <f t="shared" si="495"/>
        <v>0</v>
      </c>
      <c r="UCC240" s="19">
        <f t="shared" si="495"/>
        <v>0</v>
      </c>
      <c r="UCD240" s="19">
        <f t="shared" si="495"/>
        <v>0</v>
      </c>
      <c r="UCE240" s="19">
        <f t="shared" si="495"/>
        <v>0</v>
      </c>
      <c r="UCF240" s="19">
        <f t="shared" si="495"/>
        <v>0</v>
      </c>
      <c r="UCG240" s="19">
        <f t="shared" si="495"/>
        <v>0</v>
      </c>
      <c r="UCH240" s="19">
        <f t="shared" si="495"/>
        <v>0</v>
      </c>
      <c r="UCI240" s="19">
        <f t="shared" si="495"/>
        <v>0</v>
      </c>
      <c r="UCJ240" s="19">
        <f t="shared" si="495"/>
        <v>0</v>
      </c>
      <c r="UCK240" s="19">
        <f t="shared" si="495"/>
        <v>0</v>
      </c>
      <c r="UCL240" s="19">
        <f t="shared" si="495"/>
        <v>0</v>
      </c>
      <c r="UCM240" s="19">
        <f t="shared" si="495"/>
        <v>0</v>
      </c>
      <c r="UCN240" s="19">
        <f t="shared" si="495"/>
        <v>0</v>
      </c>
      <c r="UCO240" s="19">
        <f t="shared" si="495"/>
        <v>0</v>
      </c>
      <c r="UCP240" s="19">
        <f t="shared" si="495"/>
        <v>0</v>
      </c>
      <c r="UCQ240" s="19">
        <f t="shared" si="495"/>
        <v>0</v>
      </c>
      <c r="UCR240" s="19">
        <f t="shared" si="495"/>
        <v>0</v>
      </c>
      <c r="UCS240" s="19">
        <f t="shared" si="495"/>
        <v>0</v>
      </c>
      <c r="UCT240" s="19">
        <f t="shared" si="495"/>
        <v>0</v>
      </c>
      <c r="UCU240" s="19">
        <f t="shared" si="495"/>
        <v>0</v>
      </c>
      <c r="UCV240" s="19">
        <f t="shared" si="495"/>
        <v>0</v>
      </c>
      <c r="UCW240" s="19">
        <f t="shared" si="495"/>
        <v>0</v>
      </c>
      <c r="UCX240" s="19">
        <f t="shared" si="495"/>
        <v>0</v>
      </c>
      <c r="UCY240" s="19">
        <f t="shared" si="495"/>
        <v>0</v>
      </c>
      <c r="UCZ240" s="19">
        <f t="shared" ref="UCZ240:UFK240" si="496">SUM(UCZ241:UCZ472)</f>
        <v>0</v>
      </c>
      <c r="UDA240" s="19">
        <f t="shared" si="496"/>
        <v>0</v>
      </c>
      <c r="UDB240" s="19">
        <f t="shared" si="496"/>
        <v>0</v>
      </c>
      <c r="UDC240" s="19">
        <f t="shared" si="496"/>
        <v>0</v>
      </c>
      <c r="UDD240" s="19">
        <f t="shared" si="496"/>
        <v>0</v>
      </c>
      <c r="UDE240" s="19">
        <f t="shared" si="496"/>
        <v>0</v>
      </c>
      <c r="UDF240" s="19">
        <f t="shared" si="496"/>
        <v>0</v>
      </c>
      <c r="UDG240" s="19">
        <f t="shared" si="496"/>
        <v>0</v>
      </c>
      <c r="UDH240" s="19">
        <f t="shared" si="496"/>
        <v>0</v>
      </c>
      <c r="UDI240" s="19">
        <f t="shared" si="496"/>
        <v>0</v>
      </c>
      <c r="UDJ240" s="19">
        <f t="shared" si="496"/>
        <v>0</v>
      </c>
      <c r="UDK240" s="19">
        <f t="shared" si="496"/>
        <v>0</v>
      </c>
      <c r="UDL240" s="19">
        <f t="shared" si="496"/>
        <v>0</v>
      </c>
      <c r="UDM240" s="19">
        <f t="shared" si="496"/>
        <v>0</v>
      </c>
      <c r="UDN240" s="19">
        <f t="shared" si="496"/>
        <v>0</v>
      </c>
      <c r="UDO240" s="19">
        <f t="shared" si="496"/>
        <v>0</v>
      </c>
      <c r="UDP240" s="19">
        <f t="shared" si="496"/>
        <v>0</v>
      </c>
      <c r="UDQ240" s="19">
        <f t="shared" si="496"/>
        <v>0</v>
      </c>
      <c r="UDR240" s="19">
        <f t="shared" si="496"/>
        <v>0</v>
      </c>
      <c r="UDS240" s="19">
        <f t="shared" si="496"/>
        <v>0</v>
      </c>
      <c r="UDT240" s="19">
        <f t="shared" si="496"/>
        <v>0</v>
      </c>
      <c r="UDU240" s="19">
        <f t="shared" si="496"/>
        <v>0</v>
      </c>
      <c r="UDV240" s="19">
        <f t="shared" si="496"/>
        <v>0</v>
      </c>
      <c r="UDW240" s="19">
        <f t="shared" si="496"/>
        <v>0</v>
      </c>
      <c r="UDX240" s="19">
        <f t="shared" si="496"/>
        <v>0</v>
      </c>
      <c r="UDY240" s="19">
        <f t="shared" si="496"/>
        <v>0</v>
      </c>
      <c r="UDZ240" s="19">
        <f t="shared" si="496"/>
        <v>0</v>
      </c>
      <c r="UEA240" s="19">
        <f t="shared" si="496"/>
        <v>0</v>
      </c>
      <c r="UEB240" s="19">
        <f t="shared" si="496"/>
        <v>0</v>
      </c>
      <c r="UEC240" s="19">
        <f t="shared" si="496"/>
        <v>0</v>
      </c>
      <c r="UED240" s="19">
        <f t="shared" si="496"/>
        <v>0</v>
      </c>
      <c r="UEE240" s="19">
        <f t="shared" si="496"/>
        <v>0</v>
      </c>
      <c r="UEF240" s="19">
        <f t="shared" si="496"/>
        <v>0</v>
      </c>
      <c r="UEG240" s="19">
        <f t="shared" si="496"/>
        <v>0</v>
      </c>
      <c r="UEH240" s="19">
        <f t="shared" si="496"/>
        <v>0</v>
      </c>
      <c r="UEI240" s="19">
        <f t="shared" si="496"/>
        <v>0</v>
      </c>
      <c r="UEJ240" s="19">
        <f t="shared" si="496"/>
        <v>0</v>
      </c>
      <c r="UEK240" s="19">
        <f t="shared" si="496"/>
        <v>0</v>
      </c>
      <c r="UEL240" s="19">
        <f t="shared" si="496"/>
        <v>0</v>
      </c>
      <c r="UEM240" s="19">
        <f t="shared" si="496"/>
        <v>0</v>
      </c>
      <c r="UEN240" s="19">
        <f t="shared" si="496"/>
        <v>0</v>
      </c>
      <c r="UEO240" s="19">
        <f t="shared" si="496"/>
        <v>0</v>
      </c>
      <c r="UEP240" s="19">
        <f t="shared" si="496"/>
        <v>0</v>
      </c>
      <c r="UEQ240" s="19">
        <f t="shared" si="496"/>
        <v>0</v>
      </c>
      <c r="UER240" s="19">
        <f t="shared" si="496"/>
        <v>0</v>
      </c>
      <c r="UES240" s="19">
        <f t="shared" si="496"/>
        <v>0</v>
      </c>
      <c r="UET240" s="19">
        <f t="shared" si="496"/>
        <v>0</v>
      </c>
      <c r="UEU240" s="19">
        <f t="shared" si="496"/>
        <v>0</v>
      </c>
      <c r="UEV240" s="19">
        <f t="shared" si="496"/>
        <v>0</v>
      </c>
      <c r="UEW240" s="19">
        <f t="shared" si="496"/>
        <v>0</v>
      </c>
      <c r="UEX240" s="19">
        <f t="shared" si="496"/>
        <v>0</v>
      </c>
      <c r="UEY240" s="19">
        <f t="shared" si="496"/>
        <v>0</v>
      </c>
      <c r="UEZ240" s="19">
        <f t="shared" si="496"/>
        <v>0</v>
      </c>
      <c r="UFA240" s="19">
        <f t="shared" si="496"/>
        <v>0</v>
      </c>
      <c r="UFB240" s="19">
        <f t="shared" si="496"/>
        <v>0</v>
      </c>
      <c r="UFC240" s="19">
        <f t="shared" si="496"/>
        <v>0</v>
      </c>
      <c r="UFD240" s="19">
        <f t="shared" si="496"/>
        <v>0</v>
      </c>
      <c r="UFE240" s="19">
        <f t="shared" si="496"/>
        <v>0</v>
      </c>
      <c r="UFF240" s="19">
        <f t="shared" si="496"/>
        <v>0</v>
      </c>
      <c r="UFG240" s="19">
        <f t="shared" si="496"/>
        <v>0</v>
      </c>
      <c r="UFH240" s="19">
        <f t="shared" si="496"/>
        <v>0</v>
      </c>
      <c r="UFI240" s="19">
        <f t="shared" si="496"/>
        <v>0</v>
      </c>
      <c r="UFJ240" s="19">
        <f t="shared" si="496"/>
        <v>0</v>
      </c>
      <c r="UFK240" s="19">
        <f t="shared" si="496"/>
        <v>0</v>
      </c>
      <c r="UFL240" s="19">
        <f t="shared" ref="UFL240:UHW240" si="497">SUM(UFL241:UFL472)</f>
        <v>0</v>
      </c>
      <c r="UFM240" s="19">
        <f t="shared" si="497"/>
        <v>0</v>
      </c>
      <c r="UFN240" s="19">
        <f t="shared" si="497"/>
        <v>0</v>
      </c>
      <c r="UFO240" s="19">
        <f t="shared" si="497"/>
        <v>0</v>
      </c>
      <c r="UFP240" s="19">
        <f t="shared" si="497"/>
        <v>0</v>
      </c>
      <c r="UFQ240" s="19">
        <f t="shared" si="497"/>
        <v>0</v>
      </c>
      <c r="UFR240" s="19">
        <f t="shared" si="497"/>
        <v>0</v>
      </c>
      <c r="UFS240" s="19">
        <f t="shared" si="497"/>
        <v>0</v>
      </c>
      <c r="UFT240" s="19">
        <f t="shared" si="497"/>
        <v>0</v>
      </c>
      <c r="UFU240" s="19">
        <f t="shared" si="497"/>
        <v>0</v>
      </c>
      <c r="UFV240" s="19">
        <f t="shared" si="497"/>
        <v>0</v>
      </c>
      <c r="UFW240" s="19">
        <f t="shared" si="497"/>
        <v>0</v>
      </c>
      <c r="UFX240" s="19">
        <f t="shared" si="497"/>
        <v>0</v>
      </c>
      <c r="UFY240" s="19">
        <f t="shared" si="497"/>
        <v>0</v>
      </c>
      <c r="UFZ240" s="19">
        <f t="shared" si="497"/>
        <v>0</v>
      </c>
      <c r="UGA240" s="19">
        <f t="shared" si="497"/>
        <v>0</v>
      </c>
      <c r="UGB240" s="19">
        <f t="shared" si="497"/>
        <v>0</v>
      </c>
      <c r="UGC240" s="19">
        <f t="shared" si="497"/>
        <v>0</v>
      </c>
      <c r="UGD240" s="19">
        <f t="shared" si="497"/>
        <v>0</v>
      </c>
      <c r="UGE240" s="19">
        <f t="shared" si="497"/>
        <v>0</v>
      </c>
      <c r="UGF240" s="19">
        <f t="shared" si="497"/>
        <v>0</v>
      </c>
      <c r="UGG240" s="19">
        <f t="shared" si="497"/>
        <v>0</v>
      </c>
      <c r="UGH240" s="19">
        <f t="shared" si="497"/>
        <v>0</v>
      </c>
      <c r="UGI240" s="19">
        <f t="shared" si="497"/>
        <v>0</v>
      </c>
      <c r="UGJ240" s="19">
        <f t="shared" si="497"/>
        <v>0</v>
      </c>
      <c r="UGK240" s="19">
        <f t="shared" si="497"/>
        <v>0</v>
      </c>
      <c r="UGL240" s="19">
        <f t="shared" si="497"/>
        <v>0</v>
      </c>
      <c r="UGM240" s="19">
        <f t="shared" si="497"/>
        <v>0</v>
      </c>
      <c r="UGN240" s="19">
        <f t="shared" si="497"/>
        <v>0</v>
      </c>
      <c r="UGO240" s="19">
        <f t="shared" si="497"/>
        <v>0</v>
      </c>
      <c r="UGP240" s="19">
        <f t="shared" si="497"/>
        <v>0</v>
      </c>
      <c r="UGQ240" s="19">
        <f t="shared" si="497"/>
        <v>0</v>
      </c>
      <c r="UGR240" s="19">
        <f t="shared" si="497"/>
        <v>0</v>
      </c>
      <c r="UGS240" s="19">
        <f t="shared" si="497"/>
        <v>0</v>
      </c>
      <c r="UGT240" s="19">
        <f t="shared" si="497"/>
        <v>0</v>
      </c>
      <c r="UGU240" s="19">
        <f t="shared" si="497"/>
        <v>0</v>
      </c>
      <c r="UGV240" s="19">
        <f t="shared" si="497"/>
        <v>0</v>
      </c>
      <c r="UGW240" s="19">
        <f t="shared" si="497"/>
        <v>0</v>
      </c>
      <c r="UGX240" s="19">
        <f t="shared" si="497"/>
        <v>0</v>
      </c>
      <c r="UGY240" s="19">
        <f t="shared" si="497"/>
        <v>0</v>
      </c>
      <c r="UGZ240" s="19">
        <f t="shared" si="497"/>
        <v>0</v>
      </c>
      <c r="UHA240" s="19">
        <f t="shared" si="497"/>
        <v>0</v>
      </c>
      <c r="UHB240" s="19">
        <f t="shared" si="497"/>
        <v>0</v>
      </c>
      <c r="UHC240" s="19">
        <f t="shared" si="497"/>
        <v>0</v>
      </c>
      <c r="UHD240" s="19">
        <f t="shared" si="497"/>
        <v>0</v>
      </c>
      <c r="UHE240" s="19">
        <f t="shared" si="497"/>
        <v>0</v>
      </c>
      <c r="UHF240" s="19">
        <f t="shared" si="497"/>
        <v>0</v>
      </c>
      <c r="UHG240" s="19">
        <f t="shared" si="497"/>
        <v>0</v>
      </c>
      <c r="UHH240" s="19">
        <f t="shared" si="497"/>
        <v>0</v>
      </c>
      <c r="UHI240" s="19">
        <f t="shared" si="497"/>
        <v>0</v>
      </c>
      <c r="UHJ240" s="19">
        <f t="shared" si="497"/>
        <v>0</v>
      </c>
      <c r="UHK240" s="19">
        <f t="shared" si="497"/>
        <v>0</v>
      </c>
      <c r="UHL240" s="19">
        <f t="shared" si="497"/>
        <v>0</v>
      </c>
      <c r="UHM240" s="19">
        <f t="shared" si="497"/>
        <v>0</v>
      </c>
      <c r="UHN240" s="19">
        <f t="shared" si="497"/>
        <v>0</v>
      </c>
      <c r="UHO240" s="19">
        <f t="shared" si="497"/>
        <v>0</v>
      </c>
      <c r="UHP240" s="19">
        <f t="shared" si="497"/>
        <v>0</v>
      </c>
      <c r="UHQ240" s="19">
        <f t="shared" si="497"/>
        <v>0</v>
      </c>
      <c r="UHR240" s="19">
        <f t="shared" si="497"/>
        <v>0</v>
      </c>
      <c r="UHS240" s="19">
        <f t="shared" si="497"/>
        <v>0</v>
      </c>
      <c r="UHT240" s="19">
        <f t="shared" si="497"/>
        <v>0</v>
      </c>
      <c r="UHU240" s="19">
        <f t="shared" si="497"/>
        <v>0</v>
      </c>
      <c r="UHV240" s="19">
        <f t="shared" si="497"/>
        <v>0</v>
      </c>
      <c r="UHW240" s="19">
        <f t="shared" si="497"/>
        <v>0</v>
      </c>
      <c r="UHX240" s="19">
        <f t="shared" ref="UHX240:UKI240" si="498">SUM(UHX241:UHX472)</f>
        <v>0</v>
      </c>
      <c r="UHY240" s="19">
        <f t="shared" si="498"/>
        <v>0</v>
      </c>
      <c r="UHZ240" s="19">
        <f t="shared" si="498"/>
        <v>0</v>
      </c>
      <c r="UIA240" s="19">
        <f t="shared" si="498"/>
        <v>0</v>
      </c>
      <c r="UIB240" s="19">
        <f t="shared" si="498"/>
        <v>0</v>
      </c>
      <c r="UIC240" s="19">
        <f t="shared" si="498"/>
        <v>0</v>
      </c>
      <c r="UID240" s="19">
        <f t="shared" si="498"/>
        <v>0</v>
      </c>
      <c r="UIE240" s="19">
        <f t="shared" si="498"/>
        <v>0</v>
      </c>
      <c r="UIF240" s="19">
        <f t="shared" si="498"/>
        <v>0</v>
      </c>
      <c r="UIG240" s="19">
        <f t="shared" si="498"/>
        <v>0</v>
      </c>
      <c r="UIH240" s="19">
        <f t="shared" si="498"/>
        <v>0</v>
      </c>
      <c r="UII240" s="19">
        <f t="shared" si="498"/>
        <v>0</v>
      </c>
      <c r="UIJ240" s="19">
        <f t="shared" si="498"/>
        <v>0</v>
      </c>
      <c r="UIK240" s="19">
        <f t="shared" si="498"/>
        <v>0</v>
      </c>
      <c r="UIL240" s="19">
        <f t="shared" si="498"/>
        <v>0</v>
      </c>
      <c r="UIM240" s="19">
        <f t="shared" si="498"/>
        <v>0</v>
      </c>
      <c r="UIN240" s="19">
        <f t="shared" si="498"/>
        <v>0</v>
      </c>
      <c r="UIO240" s="19">
        <f t="shared" si="498"/>
        <v>0</v>
      </c>
      <c r="UIP240" s="19">
        <f t="shared" si="498"/>
        <v>0</v>
      </c>
      <c r="UIQ240" s="19">
        <f t="shared" si="498"/>
        <v>0</v>
      </c>
      <c r="UIR240" s="19">
        <f t="shared" si="498"/>
        <v>0</v>
      </c>
      <c r="UIS240" s="19">
        <f t="shared" si="498"/>
        <v>0</v>
      </c>
      <c r="UIT240" s="19">
        <f t="shared" si="498"/>
        <v>0</v>
      </c>
      <c r="UIU240" s="19">
        <f t="shared" si="498"/>
        <v>0</v>
      </c>
      <c r="UIV240" s="19">
        <f t="shared" si="498"/>
        <v>0</v>
      </c>
      <c r="UIW240" s="19">
        <f t="shared" si="498"/>
        <v>0</v>
      </c>
      <c r="UIX240" s="19">
        <f t="shared" si="498"/>
        <v>0</v>
      </c>
      <c r="UIY240" s="19">
        <f t="shared" si="498"/>
        <v>0</v>
      </c>
      <c r="UIZ240" s="19">
        <f t="shared" si="498"/>
        <v>0</v>
      </c>
      <c r="UJA240" s="19">
        <f t="shared" si="498"/>
        <v>0</v>
      </c>
      <c r="UJB240" s="19">
        <f t="shared" si="498"/>
        <v>0</v>
      </c>
      <c r="UJC240" s="19">
        <f t="shared" si="498"/>
        <v>0</v>
      </c>
      <c r="UJD240" s="19">
        <f t="shared" si="498"/>
        <v>0</v>
      </c>
      <c r="UJE240" s="19">
        <f t="shared" si="498"/>
        <v>0</v>
      </c>
      <c r="UJF240" s="19">
        <f t="shared" si="498"/>
        <v>0</v>
      </c>
      <c r="UJG240" s="19">
        <f t="shared" si="498"/>
        <v>0</v>
      </c>
      <c r="UJH240" s="19">
        <f t="shared" si="498"/>
        <v>0</v>
      </c>
      <c r="UJI240" s="19">
        <f t="shared" si="498"/>
        <v>0</v>
      </c>
      <c r="UJJ240" s="19">
        <f t="shared" si="498"/>
        <v>0</v>
      </c>
      <c r="UJK240" s="19">
        <f t="shared" si="498"/>
        <v>0</v>
      </c>
      <c r="UJL240" s="19">
        <f t="shared" si="498"/>
        <v>0</v>
      </c>
      <c r="UJM240" s="19">
        <f t="shared" si="498"/>
        <v>0</v>
      </c>
      <c r="UJN240" s="19">
        <f t="shared" si="498"/>
        <v>0</v>
      </c>
      <c r="UJO240" s="19">
        <f t="shared" si="498"/>
        <v>0</v>
      </c>
      <c r="UJP240" s="19">
        <f t="shared" si="498"/>
        <v>0</v>
      </c>
      <c r="UJQ240" s="19">
        <f t="shared" si="498"/>
        <v>0</v>
      </c>
      <c r="UJR240" s="19">
        <f t="shared" si="498"/>
        <v>0</v>
      </c>
      <c r="UJS240" s="19">
        <f t="shared" si="498"/>
        <v>0</v>
      </c>
      <c r="UJT240" s="19">
        <f t="shared" si="498"/>
        <v>0</v>
      </c>
      <c r="UJU240" s="19">
        <f t="shared" si="498"/>
        <v>0</v>
      </c>
      <c r="UJV240" s="19">
        <f t="shared" si="498"/>
        <v>0</v>
      </c>
      <c r="UJW240" s="19">
        <f t="shared" si="498"/>
        <v>0</v>
      </c>
      <c r="UJX240" s="19">
        <f t="shared" si="498"/>
        <v>0</v>
      </c>
      <c r="UJY240" s="19">
        <f t="shared" si="498"/>
        <v>0</v>
      </c>
      <c r="UJZ240" s="19">
        <f t="shared" si="498"/>
        <v>0</v>
      </c>
      <c r="UKA240" s="19">
        <f t="shared" si="498"/>
        <v>0</v>
      </c>
      <c r="UKB240" s="19">
        <f t="shared" si="498"/>
        <v>0</v>
      </c>
      <c r="UKC240" s="19">
        <f t="shared" si="498"/>
        <v>0</v>
      </c>
      <c r="UKD240" s="19">
        <f t="shared" si="498"/>
        <v>0</v>
      </c>
      <c r="UKE240" s="19">
        <f t="shared" si="498"/>
        <v>0</v>
      </c>
      <c r="UKF240" s="19">
        <f t="shared" si="498"/>
        <v>0</v>
      </c>
      <c r="UKG240" s="19">
        <f t="shared" si="498"/>
        <v>0</v>
      </c>
      <c r="UKH240" s="19">
        <f t="shared" si="498"/>
        <v>0</v>
      </c>
      <c r="UKI240" s="19">
        <f t="shared" si="498"/>
        <v>0</v>
      </c>
      <c r="UKJ240" s="19">
        <f t="shared" ref="UKJ240:UMU240" si="499">SUM(UKJ241:UKJ472)</f>
        <v>0</v>
      </c>
      <c r="UKK240" s="19">
        <f t="shared" si="499"/>
        <v>0</v>
      </c>
      <c r="UKL240" s="19">
        <f t="shared" si="499"/>
        <v>0</v>
      </c>
      <c r="UKM240" s="19">
        <f t="shared" si="499"/>
        <v>0</v>
      </c>
      <c r="UKN240" s="19">
        <f t="shared" si="499"/>
        <v>0</v>
      </c>
      <c r="UKO240" s="19">
        <f t="shared" si="499"/>
        <v>0</v>
      </c>
      <c r="UKP240" s="19">
        <f t="shared" si="499"/>
        <v>0</v>
      </c>
      <c r="UKQ240" s="19">
        <f t="shared" si="499"/>
        <v>0</v>
      </c>
      <c r="UKR240" s="19">
        <f t="shared" si="499"/>
        <v>0</v>
      </c>
      <c r="UKS240" s="19">
        <f t="shared" si="499"/>
        <v>0</v>
      </c>
      <c r="UKT240" s="19">
        <f t="shared" si="499"/>
        <v>0</v>
      </c>
      <c r="UKU240" s="19">
        <f t="shared" si="499"/>
        <v>0</v>
      </c>
      <c r="UKV240" s="19">
        <f t="shared" si="499"/>
        <v>0</v>
      </c>
      <c r="UKW240" s="19">
        <f t="shared" si="499"/>
        <v>0</v>
      </c>
      <c r="UKX240" s="19">
        <f t="shared" si="499"/>
        <v>0</v>
      </c>
      <c r="UKY240" s="19">
        <f t="shared" si="499"/>
        <v>0</v>
      </c>
      <c r="UKZ240" s="19">
        <f t="shared" si="499"/>
        <v>0</v>
      </c>
      <c r="ULA240" s="19">
        <f t="shared" si="499"/>
        <v>0</v>
      </c>
      <c r="ULB240" s="19">
        <f t="shared" si="499"/>
        <v>0</v>
      </c>
      <c r="ULC240" s="19">
        <f t="shared" si="499"/>
        <v>0</v>
      </c>
      <c r="ULD240" s="19">
        <f t="shared" si="499"/>
        <v>0</v>
      </c>
      <c r="ULE240" s="19">
        <f t="shared" si="499"/>
        <v>0</v>
      </c>
      <c r="ULF240" s="19">
        <f t="shared" si="499"/>
        <v>0</v>
      </c>
      <c r="ULG240" s="19">
        <f t="shared" si="499"/>
        <v>0</v>
      </c>
      <c r="ULH240" s="19">
        <f t="shared" si="499"/>
        <v>0</v>
      </c>
      <c r="ULI240" s="19">
        <f t="shared" si="499"/>
        <v>0</v>
      </c>
      <c r="ULJ240" s="19">
        <f t="shared" si="499"/>
        <v>0</v>
      </c>
      <c r="ULK240" s="19">
        <f t="shared" si="499"/>
        <v>0</v>
      </c>
      <c r="ULL240" s="19">
        <f t="shared" si="499"/>
        <v>0</v>
      </c>
      <c r="ULM240" s="19">
        <f t="shared" si="499"/>
        <v>0</v>
      </c>
      <c r="ULN240" s="19">
        <f t="shared" si="499"/>
        <v>0</v>
      </c>
      <c r="ULO240" s="19">
        <f t="shared" si="499"/>
        <v>0</v>
      </c>
      <c r="ULP240" s="19">
        <f t="shared" si="499"/>
        <v>0</v>
      </c>
      <c r="ULQ240" s="19">
        <f t="shared" si="499"/>
        <v>0</v>
      </c>
      <c r="ULR240" s="19">
        <f t="shared" si="499"/>
        <v>0</v>
      </c>
      <c r="ULS240" s="19">
        <f t="shared" si="499"/>
        <v>0</v>
      </c>
      <c r="ULT240" s="19">
        <f t="shared" si="499"/>
        <v>0</v>
      </c>
      <c r="ULU240" s="19">
        <f t="shared" si="499"/>
        <v>0</v>
      </c>
      <c r="ULV240" s="19">
        <f t="shared" si="499"/>
        <v>0</v>
      </c>
      <c r="ULW240" s="19">
        <f t="shared" si="499"/>
        <v>0</v>
      </c>
      <c r="ULX240" s="19">
        <f t="shared" si="499"/>
        <v>0</v>
      </c>
      <c r="ULY240" s="19">
        <f t="shared" si="499"/>
        <v>0</v>
      </c>
      <c r="ULZ240" s="19">
        <f t="shared" si="499"/>
        <v>0</v>
      </c>
      <c r="UMA240" s="19">
        <f t="shared" si="499"/>
        <v>0</v>
      </c>
      <c r="UMB240" s="19">
        <f t="shared" si="499"/>
        <v>0</v>
      </c>
      <c r="UMC240" s="19">
        <f t="shared" si="499"/>
        <v>0</v>
      </c>
      <c r="UMD240" s="19">
        <f t="shared" si="499"/>
        <v>0</v>
      </c>
      <c r="UME240" s="19">
        <f t="shared" si="499"/>
        <v>0</v>
      </c>
      <c r="UMF240" s="19">
        <f t="shared" si="499"/>
        <v>0</v>
      </c>
      <c r="UMG240" s="19">
        <f t="shared" si="499"/>
        <v>0</v>
      </c>
      <c r="UMH240" s="19">
        <f t="shared" si="499"/>
        <v>0</v>
      </c>
      <c r="UMI240" s="19">
        <f t="shared" si="499"/>
        <v>0</v>
      </c>
      <c r="UMJ240" s="19">
        <f t="shared" si="499"/>
        <v>0</v>
      </c>
      <c r="UMK240" s="19">
        <f t="shared" si="499"/>
        <v>0</v>
      </c>
      <c r="UML240" s="19">
        <f t="shared" si="499"/>
        <v>0</v>
      </c>
      <c r="UMM240" s="19">
        <f t="shared" si="499"/>
        <v>0</v>
      </c>
      <c r="UMN240" s="19">
        <f t="shared" si="499"/>
        <v>0</v>
      </c>
      <c r="UMO240" s="19">
        <f t="shared" si="499"/>
        <v>0</v>
      </c>
      <c r="UMP240" s="19">
        <f t="shared" si="499"/>
        <v>0</v>
      </c>
      <c r="UMQ240" s="19">
        <f t="shared" si="499"/>
        <v>0</v>
      </c>
      <c r="UMR240" s="19">
        <f t="shared" si="499"/>
        <v>0</v>
      </c>
      <c r="UMS240" s="19">
        <f t="shared" si="499"/>
        <v>0</v>
      </c>
      <c r="UMT240" s="19">
        <f t="shared" si="499"/>
        <v>0</v>
      </c>
      <c r="UMU240" s="19">
        <f t="shared" si="499"/>
        <v>0</v>
      </c>
      <c r="UMV240" s="19">
        <f t="shared" ref="UMV240:UPG240" si="500">SUM(UMV241:UMV472)</f>
        <v>0</v>
      </c>
      <c r="UMW240" s="19">
        <f t="shared" si="500"/>
        <v>0</v>
      </c>
      <c r="UMX240" s="19">
        <f t="shared" si="500"/>
        <v>0</v>
      </c>
      <c r="UMY240" s="19">
        <f t="shared" si="500"/>
        <v>0</v>
      </c>
      <c r="UMZ240" s="19">
        <f t="shared" si="500"/>
        <v>0</v>
      </c>
      <c r="UNA240" s="19">
        <f t="shared" si="500"/>
        <v>0</v>
      </c>
      <c r="UNB240" s="19">
        <f t="shared" si="500"/>
        <v>0</v>
      </c>
      <c r="UNC240" s="19">
        <f t="shared" si="500"/>
        <v>0</v>
      </c>
      <c r="UND240" s="19">
        <f t="shared" si="500"/>
        <v>0</v>
      </c>
      <c r="UNE240" s="19">
        <f t="shared" si="500"/>
        <v>0</v>
      </c>
      <c r="UNF240" s="19">
        <f t="shared" si="500"/>
        <v>0</v>
      </c>
      <c r="UNG240" s="19">
        <f t="shared" si="500"/>
        <v>0</v>
      </c>
      <c r="UNH240" s="19">
        <f t="shared" si="500"/>
        <v>0</v>
      </c>
      <c r="UNI240" s="19">
        <f t="shared" si="500"/>
        <v>0</v>
      </c>
      <c r="UNJ240" s="19">
        <f t="shared" si="500"/>
        <v>0</v>
      </c>
      <c r="UNK240" s="19">
        <f t="shared" si="500"/>
        <v>0</v>
      </c>
      <c r="UNL240" s="19">
        <f t="shared" si="500"/>
        <v>0</v>
      </c>
      <c r="UNM240" s="19">
        <f t="shared" si="500"/>
        <v>0</v>
      </c>
      <c r="UNN240" s="19">
        <f t="shared" si="500"/>
        <v>0</v>
      </c>
      <c r="UNO240" s="19">
        <f t="shared" si="500"/>
        <v>0</v>
      </c>
      <c r="UNP240" s="19">
        <f t="shared" si="500"/>
        <v>0</v>
      </c>
      <c r="UNQ240" s="19">
        <f t="shared" si="500"/>
        <v>0</v>
      </c>
      <c r="UNR240" s="19">
        <f t="shared" si="500"/>
        <v>0</v>
      </c>
      <c r="UNS240" s="19">
        <f t="shared" si="500"/>
        <v>0</v>
      </c>
      <c r="UNT240" s="19">
        <f t="shared" si="500"/>
        <v>0</v>
      </c>
      <c r="UNU240" s="19">
        <f t="shared" si="500"/>
        <v>0</v>
      </c>
      <c r="UNV240" s="19">
        <f t="shared" si="500"/>
        <v>0</v>
      </c>
      <c r="UNW240" s="19">
        <f t="shared" si="500"/>
        <v>0</v>
      </c>
      <c r="UNX240" s="19">
        <f t="shared" si="500"/>
        <v>0</v>
      </c>
      <c r="UNY240" s="19">
        <f t="shared" si="500"/>
        <v>0</v>
      </c>
      <c r="UNZ240" s="19">
        <f t="shared" si="500"/>
        <v>0</v>
      </c>
      <c r="UOA240" s="19">
        <f t="shared" si="500"/>
        <v>0</v>
      </c>
      <c r="UOB240" s="19">
        <f t="shared" si="500"/>
        <v>0</v>
      </c>
      <c r="UOC240" s="19">
        <f t="shared" si="500"/>
        <v>0</v>
      </c>
      <c r="UOD240" s="19">
        <f t="shared" si="500"/>
        <v>0</v>
      </c>
      <c r="UOE240" s="19">
        <f t="shared" si="500"/>
        <v>0</v>
      </c>
      <c r="UOF240" s="19">
        <f t="shared" si="500"/>
        <v>0</v>
      </c>
      <c r="UOG240" s="19">
        <f t="shared" si="500"/>
        <v>0</v>
      </c>
      <c r="UOH240" s="19">
        <f t="shared" si="500"/>
        <v>0</v>
      </c>
      <c r="UOI240" s="19">
        <f t="shared" si="500"/>
        <v>0</v>
      </c>
      <c r="UOJ240" s="19">
        <f t="shared" si="500"/>
        <v>0</v>
      </c>
      <c r="UOK240" s="19">
        <f t="shared" si="500"/>
        <v>0</v>
      </c>
      <c r="UOL240" s="19">
        <f t="shared" si="500"/>
        <v>0</v>
      </c>
      <c r="UOM240" s="19">
        <f t="shared" si="500"/>
        <v>0</v>
      </c>
      <c r="UON240" s="19">
        <f t="shared" si="500"/>
        <v>0</v>
      </c>
      <c r="UOO240" s="19">
        <f t="shared" si="500"/>
        <v>0</v>
      </c>
      <c r="UOP240" s="19">
        <f t="shared" si="500"/>
        <v>0</v>
      </c>
      <c r="UOQ240" s="19">
        <f t="shared" si="500"/>
        <v>0</v>
      </c>
      <c r="UOR240" s="19">
        <f t="shared" si="500"/>
        <v>0</v>
      </c>
      <c r="UOS240" s="19">
        <f t="shared" si="500"/>
        <v>0</v>
      </c>
      <c r="UOT240" s="19">
        <f t="shared" si="500"/>
        <v>0</v>
      </c>
      <c r="UOU240" s="19">
        <f t="shared" si="500"/>
        <v>0</v>
      </c>
      <c r="UOV240" s="19">
        <f t="shared" si="500"/>
        <v>0</v>
      </c>
      <c r="UOW240" s="19">
        <f t="shared" si="500"/>
        <v>0</v>
      </c>
      <c r="UOX240" s="19">
        <f t="shared" si="500"/>
        <v>0</v>
      </c>
      <c r="UOY240" s="19">
        <f t="shared" si="500"/>
        <v>0</v>
      </c>
      <c r="UOZ240" s="19">
        <f t="shared" si="500"/>
        <v>0</v>
      </c>
      <c r="UPA240" s="19">
        <f t="shared" si="500"/>
        <v>0</v>
      </c>
      <c r="UPB240" s="19">
        <f t="shared" si="500"/>
        <v>0</v>
      </c>
      <c r="UPC240" s="19">
        <f t="shared" si="500"/>
        <v>0</v>
      </c>
      <c r="UPD240" s="19">
        <f t="shared" si="500"/>
        <v>0</v>
      </c>
      <c r="UPE240" s="19">
        <f t="shared" si="500"/>
        <v>0</v>
      </c>
      <c r="UPF240" s="19">
        <f t="shared" si="500"/>
        <v>0</v>
      </c>
      <c r="UPG240" s="19">
        <f t="shared" si="500"/>
        <v>0</v>
      </c>
      <c r="UPH240" s="19">
        <f t="shared" ref="UPH240:URS240" si="501">SUM(UPH241:UPH472)</f>
        <v>0</v>
      </c>
      <c r="UPI240" s="19">
        <f t="shared" si="501"/>
        <v>0</v>
      </c>
      <c r="UPJ240" s="19">
        <f t="shared" si="501"/>
        <v>0</v>
      </c>
      <c r="UPK240" s="19">
        <f t="shared" si="501"/>
        <v>0</v>
      </c>
      <c r="UPL240" s="19">
        <f t="shared" si="501"/>
        <v>0</v>
      </c>
      <c r="UPM240" s="19">
        <f t="shared" si="501"/>
        <v>0</v>
      </c>
      <c r="UPN240" s="19">
        <f t="shared" si="501"/>
        <v>0</v>
      </c>
      <c r="UPO240" s="19">
        <f t="shared" si="501"/>
        <v>0</v>
      </c>
      <c r="UPP240" s="19">
        <f t="shared" si="501"/>
        <v>0</v>
      </c>
      <c r="UPQ240" s="19">
        <f t="shared" si="501"/>
        <v>0</v>
      </c>
      <c r="UPR240" s="19">
        <f t="shared" si="501"/>
        <v>0</v>
      </c>
      <c r="UPS240" s="19">
        <f t="shared" si="501"/>
        <v>0</v>
      </c>
      <c r="UPT240" s="19">
        <f t="shared" si="501"/>
        <v>0</v>
      </c>
      <c r="UPU240" s="19">
        <f t="shared" si="501"/>
        <v>0</v>
      </c>
      <c r="UPV240" s="19">
        <f t="shared" si="501"/>
        <v>0</v>
      </c>
      <c r="UPW240" s="19">
        <f t="shared" si="501"/>
        <v>0</v>
      </c>
      <c r="UPX240" s="19">
        <f t="shared" si="501"/>
        <v>0</v>
      </c>
      <c r="UPY240" s="19">
        <f t="shared" si="501"/>
        <v>0</v>
      </c>
      <c r="UPZ240" s="19">
        <f t="shared" si="501"/>
        <v>0</v>
      </c>
      <c r="UQA240" s="19">
        <f t="shared" si="501"/>
        <v>0</v>
      </c>
      <c r="UQB240" s="19">
        <f t="shared" si="501"/>
        <v>0</v>
      </c>
      <c r="UQC240" s="19">
        <f t="shared" si="501"/>
        <v>0</v>
      </c>
      <c r="UQD240" s="19">
        <f t="shared" si="501"/>
        <v>0</v>
      </c>
      <c r="UQE240" s="19">
        <f t="shared" si="501"/>
        <v>0</v>
      </c>
      <c r="UQF240" s="19">
        <f t="shared" si="501"/>
        <v>0</v>
      </c>
      <c r="UQG240" s="19">
        <f t="shared" si="501"/>
        <v>0</v>
      </c>
      <c r="UQH240" s="19">
        <f t="shared" si="501"/>
        <v>0</v>
      </c>
      <c r="UQI240" s="19">
        <f t="shared" si="501"/>
        <v>0</v>
      </c>
      <c r="UQJ240" s="19">
        <f t="shared" si="501"/>
        <v>0</v>
      </c>
      <c r="UQK240" s="19">
        <f t="shared" si="501"/>
        <v>0</v>
      </c>
      <c r="UQL240" s="19">
        <f t="shared" si="501"/>
        <v>0</v>
      </c>
      <c r="UQM240" s="19">
        <f t="shared" si="501"/>
        <v>0</v>
      </c>
      <c r="UQN240" s="19">
        <f t="shared" si="501"/>
        <v>0</v>
      </c>
      <c r="UQO240" s="19">
        <f t="shared" si="501"/>
        <v>0</v>
      </c>
      <c r="UQP240" s="19">
        <f t="shared" si="501"/>
        <v>0</v>
      </c>
      <c r="UQQ240" s="19">
        <f t="shared" si="501"/>
        <v>0</v>
      </c>
      <c r="UQR240" s="19">
        <f t="shared" si="501"/>
        <v>0</v>
      </c>
      <c r="UQS240" s="19">
        <f t="shared" si="501"/>
        <v>0</v>
      </c>
      <c r="UQT240" s="19">
        <f t="shared" si="501"/>
        <v>0</v>
      </c>
      <c r="UQU240" s="19">
        <f t="shared" si="501"/>
        <v>0</v>
      </c>
      <c r="UQV240" s="19">
        <f t="shared" si="501"/>
        <v>0</v>
      </c>
      <c r="UQW240" s="19">
        <f t="shared" si="501"/>
        <v>0</v>
      </c>
      <c r="UQX240" s="19">
        <f t="shared" si="501"/>
        <v>0</v>
      </c>
      <c r="UQY240" s="19">
        <f t="shared" si="501"/>
        <v>0</v>
      </c>
      <c r="UQZ240" s="19">
        <f t="shared" si="501"/>
        <v>0</v>
      </c>
      <c r="URA240" s="19">
        <f t="shared" si="501"/>
        <v>0</v>
      </c>
      <c r="URB240" s="19">
        <f t="shared" si="501"/>
        <v>0</v>
      </c>
      <c r="URC240" s="19">
        <f t="shared" si="501"/>
        <v>0</v>
      </c>
      <c r="URD240" s="19">
        <f t="shared" si="501"/>
        <v>0</v>
      </c>
      <c r="URE240" s="19">
        <f t="shared" si="501"/>
        <v>0</v>
      </c>
      <c r="URF240" s="19">
        <f t="shared" si="501"/>
        <v>0</v>
      </c>
      <c r="URG240" s="19">
        <f t="shared" si="501"/>
        <v>0</v>
      </c>
      <c r="URH240" s="19">
        <f t="shared" si="501"/>
        <v>0</v>
      </c>
      <c r="URI240" s="19">
        <f t="shared" si="501"/>
        <v>0</v>
      </c>
      <c r="URJ240" s="19">
        <f t="shared" si="501"/>
        <v>0</v>
      </c>
      <c r="URK240" s="19">
        <f t="shared" si="501"/>
        <v>0</v>
      </c>
      <c r="URL240" s="19">
        <f t="shared" si="501"/>
        <v>0</v>
      </c>
      <c r="URM240" s="19">
        <f t="shared" si="501"/>
        <v>0</v>
      </c>
      <c r="URN240" s="19">
        <f t="shared" si="501"/>
        <v>0</v>
      </c>
      <c r="URO240" s="19">
        <f t="shared" si="501"/>
        <v>0</v>
      </c>
      <c r="URP240" s="19">
        <f t="shared" si="501"/>
        <v>0</v>
      </c>
      <c r="URQ240" s="19">
        <f t="shared" si="501"/>
        <v>0</v>
      </c>
      <c r="URR240" s="19">
        <f t="shared" si="501"/>
        <v>0</v>
      </c>
      <c r="URS240" s="19">
        <f t="shared" si="501"/>
        <v>0</v>
      </c>
      <c r="URT240" s="19">
        <f t="shared" ref="URT240:UUE240" si="502">SUM(URT241:URT472)</f>
        <v>0</v>
      </c>
      <c r="URU240" s="19">
        <f t="shared" si="502"/>
        <v>0</v>
      </c>
      <c r="URV240" s="19">
        <f t="shared" si="502"/>
        <v>0</v>
      </c>
      <c r="URW240" s="19">
        <f t="shared" si="502"/>
        <v>0</v>
      </c>
      <c r="URX240" s="19">
        <f t="shared" si="502"/>
        <v>0</v>
      </c>
      <c r="URY240" s="19">
        <f t="shared" si="502"/>
        <v>0</v>
      </c>
      <c r="URZ240" s="19">
        <f t="shared" si="502"/>
        <v>0</v>
      </c>
      <c r="USA240" s="19">
        <f t="shared" si="502"/>
        <v>0</v>
      </c>
      <c r="USB240" s="19">
        <f t="shared" si="502"/>
        <v>0</v>
      </c>
      <c r="USC240" s="19">
        <f t="shared" si="502"/>
        <v>0</v>
      </c>
      <c r="USD240" s="19">
        <f t="shared" si="502"/>
        <v>0</v>
      </c>
      <c r="USE240" s="19">
        <f t="shared" si="502"/>
        <v>0</v>
      </c>
      <c r="USF240" s="19">
        <f t="shared" si="502"/>
        <v>0</v>
      </c>
      <c r="USG240" s="19">
        <f t="shared" si="502"/>
        <v>0</v>
      </c>
      <c r="USH240" s="19">
        <f t="shared" si="502"/>
        <v>0</v>
      </c>
      <c r="USI240" s="19">
        <f t="shared" si="502"/>
        <v>0</v>
      </c>
      <c r="USJ240" s="19">
        <f t="shared" si="502"/>
        <v>0</v>
      </c>
      <c r="USK240" s="19">
        <f t="shared" si="502"/>
        <v>0</v>
      </c>
      <c r="USL240" s="19">
        <f t="shared" si="502"/>
        <v>0</v>
      </c>
      <c r="USM240" s="19">
        <f t="shared" si="502"/>
        <v>0</v>
      </c>
      <c r="USN240" s="19">
        <f t="shared" si="502"/>
        <v>0</v>
      </c>
      <c r="USO240" s="19">
        <f t="shared" si="502"/>
        <v>0</v>
      </c>
      <c r="USP240" s="19">
        <f t="shared" si="502"/>
        <v>0</v>
      </c>
      <c r="USQ240" s="19">
        <f t="shared" si="502"/>
        <v>0</v>
      </c>
      <c r="USR240" s="19">
        <f t="shared" si="502"/>
        <v>0</v>
      </c>
      <c r="USS240" s="19">
        <f t="shared" si="502"/>
        <v>0</v>
      </c>
      <c r="UST240" s="19">
        <f t="shared" si="502"/>
        <v>0</v>
      </c>
      <c r="USU240" s="19">
        <f t="shared" si="502"/>
        <v>0</v>
      </c>
      <c r="USV240" s="19">
        <f t="shared" si="502"/>
        <v>0</v>
      </c>
      <c r="USW240" s="19">
        <f t="shared" si="502"/>
        <v>0</v>
      </c>
      <c r="USX240" s="19">
        <f t="shared" si="502"/>
        <v>0</v>
      </c>
      <c r="USY240" s="19">
        <f t="shared" si="502"/>
        <v>0</v>
      </c>
      <c r="USZ240" s="19">
        <f t="shared" si="502"/>
        <v>0</v>
      </c>
      <c r="UTA240" s="19">
        <f t="shared" si="502"/>
        <v>0</v>
      </c>
      <c r="UTB240" s="19">
        <f t="shared" si="502"/>
        <v>0</v>
      </c>
      <c r="UTC240" s="19">
        <f t="shared" si="502"/>
        <v>0</v>
      </c>
      <c r="UTD240" s="19">
        <f t="shared" si="502"/>
        <v>0</v>
      </c>
      <c r="UTE240" s="19">
        <f t="shared" si="502"/>
        <v>0</v>
      </c>
      <c r="UTF240" s="19">
        <f t="shared" si="502"/>
        <v>0</v>
      </c>
      <c r="UTG240" s="19">
        <f t="shared" si="502"/>
        <v>0</v>
      </c>
      <c r="UTH240" s="19">
        <f t="shared" si="502"/>
        <v>0</v>
      </c>
      <c r="UTI240" s="19">
        <f t="shared" si="502"/>
        <v>0</v>
      </c>
      <c r="UTJ240" s="19">
        <f t="shared" si="502"/>
        <v>0</v>
      </c>
      <c r="UTK240" s="19">
        <f t="shared" si="502"/>
        <v>0</v>
      </c>
      <c r="UTL240" s="19">
        <f t="shared" si="502"/>
        <v>0</v>
      </c>
      <c r="UTM240" s="19">
        <f t="shared" si="502"/>
        <v>0</v>
      </c>
      <c r="UTN240" s="19">
        <f t="shared" si="502"/>
        <v>0</v>
      </c>
      <c r="UTO240" s="19">
        <f t="shared" si="502"/>
        <v>0</v>
      </c>
      <c r="UTP240" s="19">
        <f t="shared" si="502"/>
        <v>0</v>
      </c>
      <c r="UTQ240" s="19">
        <f t="shared" si="502"/>
        <v>0</v>
      </c>
      <c r="UTR240" s="19">
        <f t="shared" si="502"/>
        <v>0</v>
      </c>
      <c r="UTS240" s="19">
        <f t="shared" si="502"/>
        <v>0</v>
      </c>
      <c r="UTT240" s="19">
        <f t="shared" si="502"/>
        <v>0</v>
      </c>
      <c r="UTU240" s="19">
        <f t="shared" si="502"/>
        <v>0</v>
      </c>
      <c r="UTV240" s="19">
        <f t="shared" si="502"/>
        <v>0</v>
      </c>
      <c r="UTW240" s="19">
        <f t="shared" si="502"/>
        <v>0</v>
      </c>
      <c r="UTX240" s="19">
        <f t="shared" si="502"/>
        <v>0</v>
      </c>
      <c r="UTY240" s="19">
        <f t="shared" si="502"/>
        <v>0</v>
      </c>
      <c r="UTZ240" s="19">
        <f t="shared" si="502"/>
        <v>0</v>
      </c>
      <c r="UUA240" s="19">
        <f t="shared" si="502"/>
        <v>0</v>
      </c>
      <c r="UUB240" s="19">
        <f t="shared" si="502"/>
        <v>0</v>
      </c>
      <c r="UUC240" s="19">
        <f t="shared" si="502"/>
        <v>0</v>
      </c>
      <c r="UUD240" s="19">
        <f t="shared" si="502"/>
        <v>0</v>
      </c>
      <c r="UUE240" s="19">
        <f t="shared" si="502"/>
        <v>0</v>
      </c>
      <c r="UUF240" s="19">
        <f t="shared" ref="UUF240:UWQ240" si="503">SUM(UUF241:UUF472)</f>
        <v>0</v>
      </c>
      <c r="UUG240" s="19">
        <f t="shared" si="503"/>
        <v>0</v>
      </c>
      <c r="UUH240" s="19">
        <f t="shared" si="503"/>
        <v>0</v>
      </c>
      <c r="UUI240" s="19">
        <f t="shared" si="503"/>
        <v>0</v>
      </c>
      <c r="UUJ240" s="19">
        <f t="shared" si="503"/>
        <v>0</v>
      </c>
      <c r="UUK240" s="19">
        <f t="shared" si="503"/>
        <v>0</v>
      </c>
      <c r="UUL240" s="19">
        <f t="shared" si="503"/>
        <v>0</v>
      </c>
      <c r="UUM240" s="19">
        <f t="shared" si="503"/>
        <v>0</v>
      </c>
      <c r="UUN240" s="19">
        <f t="shared" si="503"/>
        <v>0</v>
      </c>
      <c r="UUO240" s="19">
        <f t="shared" si="503"/>
        <v>0</v>
      </c>
      <c r="UUP240" s="19">
        <f t="shared" si="503"/>
        <v>0</v>
      </c>
      <c r="UUQ240" s="19">
        <f t="shared" si="503"/>
        <v>0</v>
      </c>
      <c r="UUR240" s="19">
        <f t="shared" si="503"/>
        <v>0</v>
      </c>
      <c r="UUS240" s="19">
        <f t="shared" si="503"/>
        <v>0</v>
      </c>
      <c r="UUT240" s="19">
        <f t="shared" si="503"/>
        <v>0</v>
      </c>
      <c r="UUU240" s="19">
        <f t="shared" si="503"/>
        <v>0</v>
      </c>
      <c r="UUV240" s="19">
        <f t="shared" si="503"/>
        <v>0</v>
      </c>
      <c r="UUW240" s="19">
        <f t="shared" si="503"/>
        <v>0</v>
      </c>
      <c r="UUX240" s="19">
        <f t="shared" si="503"/>
        <v>0</v>
      </c>
      <c r="UUY240" s="19">
        <f t="shared" si="503"/>
        <v>0</v>
      </c>
      <c r="UUZ240" s="19">
        <f t="shared" si="503"/>
        <v>0</v>
      </c>
      <c r="UVA240" s="19">
        <f t="shared" si="503"/>
        <v>0</v>
      </c>
      <c r="UVB240" s="19">
        <f t="shared" si="503"/>
        <v>0</v>
      </c>
      <c r="UVC240" s="19">
        <f t="shared" si="503"/>
        <v>0</v>
      </c>
      <c r="UVD240" s="19">
        <f t="shared" si="503"/>
        <v>0</v>
      </c>
      <c r="UVE240" s="19">
        <f t="shared" si="503"/>
        <v>0</v>
      </c>
      <c r="UVF240" s="19">
        <f t="shared" si="503"/>
        <v>0</v>
      </c>
      <c r="UVG240" s="19">
        <f t="shared" si="503"/>
        <v>0</v>
      </c>
      <c r="UVH240" s="19">
        <f t="shared" si="503"/>
        <v>0</v>
      </c>
      <c r="UVI240" s="19">
        <f t="shared" si="503"/>
        <v>0</v>
      </c>
      <c r="UVJ240" s="19">
        <f t="shared" si="503"/>
        <v>0</v>
      </c>
      <c r="UVK240" s="19">
        <f t="shared" si="503"/>
        <v>0</v>
      </c>
      <c r="UVL240" s="19">
        <f t="shared" si="503"/>
        <v>0</v>
      </c>
      <c r="UVM240" s="19">
        <f t="shared" si="503"/>
        <v>0</v>
      </c>
      <c r="UVN240" s="19">
        <f t="shared" si="503"/>
        <v>0</v>
      </c>
      <c r="UVO240" s="19">
        <f t="shared" si="503"/>
        <v>0</v>
      </c>
      <c r="UVP240" s="19">
        <f t="shared" si="503"/>
        <v>0</v>
      </c>
      <c r="UVQ240" s="19">
        <f t="shared" si="503"/>
        <v>0</v>
      </c>
      <c r="UVR240" s="19">
        <f t="shared" si="503"/>
        <v>0</v>
      </c>
      <c r="UVS240" s="19">
        <f t="shared" si="503"/>
        <v>0</v>
      </c>
      <c r="UVT240" s="19">
        <f t="shared" si="503"/>
        <v>0</v>
      </c>
      <c r="UVU240" s="19">
        <f t="shared" si="503"/>
        <v>0</v>
      </c>
      <c r="UVV240" s="19">
        <f t="shared" si="503"/>
        <v>0</v>
      </c>
      <c r="UVW240" s="19">
        <f t="shared" si="503"/>
        <v>0</v>
      </c>
      <c r="UVX240" s="19">
        <f t="shared" si="503"/>
        <v>0</v>
      </c>
      <c r="UVY240" s="19">
        <f t="shared" si="503"/>
        <v>0</v>
      </c>
      <c r="UVZ240" s="19">
        <f t="shared" si="503"/>
        <v>0</v>
      </c>
      <c r="UWA240" s="19">
        <f t="shared" si="503"/>
        <v>0</v>
      </c>
      <c r="UWB240" s="19">
        <f t="shared" si="503"/>
        <v>0</v>
      </c>
      <c r="UWC240" s="19">
        <f t="shared" si="503"/>
        <v>0</v>
      </c>
      <c r="UWD240" s="19">
        <f t="shared" si="503"/>
        <v>0</v>
      </c>
      <c r="UWE240" s="19">
        <f t="shared" si="503"/>
        <v>0</v>
      </c>
      <c r="UWF240" s="19">
        <f t="shared" si="503"/>
        <v>0</v>
      </c>
      <c r="UWG240" s="19">
        <f t="shared" si="503"/>
        <v>0</v>
      </c>
      <c r="UWH240" s="19">
        <f t="shared" si="503"/>
        <v>0</v>
      </c>
      <c r="UWI240" s="19">
        <f t="shared" si="503"/>
        <v>0</v>
      </c>
      <c r="UWJ240" s="19">
        <f t="shared" si="503"/>
        <v>0</v>
      </c>
      <c r="UWK240" s="19">
        <f t="shared" si="503"/>
        <v>0</v>
      </c>
      <c r="UWL240" s="19">
        <f t="shared" si="503"/>
        <v>0</v>
      </c>
      <c r="UWM240" s="19">
        <f t="shared" si="503"/>
        <v>0</v>
      </c>
      <c r="UWN240" s="19">
        <f t="shared" si="503"/>
        <v>0</v>
      </c>
      <c r="UWO240" s="19">
        <f t="shared" si="503"/>
        <v>0</v>
      </c>
      <c r="UWP240" s="19">
        <f t="shared" si="503"/>
        <v>0</v>
      </c>
      <c r="UWQ240" s="19">
        <f t="shared" si="503"/>
        <v>0</v>
      </c>
      <c r="UWR240" s="19">
        <f t="shared" ref="UWR240:UZC240" si="504">SUM(UWR241:UWR472)</f>
        <v>0</v>
      </c>
      <c r="UWS240" s="19">
        <f t="shared" si="504"/>
        <v>0</v>
      </c>
      <c r="UWT240" s="19">
        <f t="shared" si="504"/>
        <v>0</v>
      </c>
      <c r="UWU240" s="19">
        <f t="shared" si="504"/>
        <v>0</v>
      </c>
      <c r="UWV240" s="19">
        <f t="shared" si="504"/>
        <v>0</v>
      </c>
      <c r="UWW240" s="19">
        <f t="shared" si="504"/>
        <v>0</v>
      </c>
      <c r="UWX240" s="19">
        <f t="shared" si="504"/>
        <v>0</v>
      </c>
      <c r="UWY240" s="19">
        <f t="shared" si="504"/>
        <v>0</v>
      </c>
      <c r="UWZ240" s="19">
        <f t="shared" si="504"/>
        <v>0</v>
      </c>
      <c r="UXA240" s="19">
        <f t="shared" si="504"/>
        <v>0</v>
      </c>
      <c r="UXB240" s="19">
        <f t="shared" si="504"/>
        <v>0</v>
      </c>
      <c r="UXC240" s="19">
        <f t="shared" si="504"/>
        <v>0</v>
      </c>
      <c r="UXD240" s="19">
        <f t="shared" si="504"/>
        <v>0</v>
      </c>
      <c r="UXE240" s="19">
        <f t="shared" si="504"/>
        <v>0</v>
      </c>
      <c r="UXF240" s="19">
        <f t="shared" si="504"/>
        <v>0</v>
      </c>
      <c r="UXG240" s="19">
        <f t="shared" si="504"/>
        <v>0</v>
      </c>
      <c r="UXH240" s="19">
        <f t="shared" si="504"/>
        <v>0</v>
      </c>
      <c r="UXI240" s="19">
        <f t="shared" si="504"/>
        <v>0</v>
      </c>
      <c r="UXJ240" s="19">
        <f t="shared" si="504"/>
        <v>0</v>
      </c>
      <c r="UXK240" s="19">
        <f t="shared" si="504"/>
        <v>0</v>
      </c>
      <c r="UXL240" s="19">
        <f t="shared" si="504"/>
        <v>0</v>
      </c>
      <c r="UXM240" s="19">
        <f t="shared" si="504"/>
        <v>0</v>
      </c>
      <c r="UXN240" s="19">
        <f t="shared" si="504"/>
        <v>0</v>
      </c>
      <c r="UXO240" s="19">
        <f t="shared" si="504"/>
        <v>0</v>
      </c>
      <c r="UXP240" s="19">
        <f t="shared" si="504"/>
        <v>0</v>
      </c>
      <c r="UXQ240" s="19">
        <f t="shared" si="504"/>
        <v>0</v>
      </c>
      <c r="UXR240" s="19">
        <f t="shared" si="504"/>
        <v>0</v>
      </c>
      <c r="UXS240" s="19">
        <f t="shared" si="504"/>
        <v>0</v>
      </c>
      <c r="UXT240" s="19">
        <f t="shared" si="504"/>
        <v>0</v>
      </c>
      <c r="UXU240" s="19">
        <f t="shared" si="504"/>
        <v>0</v>
      </c>
      <c r="UXV240" s="19">
        <f t="shared" si="504"/>
        <v>0</v>
      </c>
      <c r="UXW240" s="19">
        <f t="shared" si="504"/>
        <v>0</v>
      </c>
      <c r="UXX240" s="19">
        <f t="shared" si="504"/>
        <v>0</v>
      </c>
      <c r="UXY240" s="19">
        <f t="shared" si="504"/>
        <v>0</v>
      </c>
      <c r="UXZ240" s="19">
        <f t="shared" si="504"/>
        <v>0</v>
      </c>
      <c r="UYA240" s="19">
        <f t="shared" si="504"/>
        <v>0</v>
      </c>
      <c r="UYB240" s="19">
        <f t="shared" si="504"/>
        <v>0</v>
      </c>
      <c r="UYC240" s="19">
        <f t="shared" si="504"/>
        <v>0</v>
      </c>
      <c r="UYD240" s="19">
        <f t="shared" si="504"/>
        <v>0</v>
      </c>
      <c r="UYE240" s="19">
        <f t="shared" si="504"/>
        <v>0</v>
      </c>
      <c r="UYF240" s="19">
        <f t="shared" si="504"/>
        <v>0</v>
      </c>
      <c r="UYG240" s="19">
        <f t="shared" si="504"/>
        <v>0</v>
      </c>
      <c r="UYH240" s="19">
        <f t="shared" si="504"/>
        <v>0</v>
      </c>
      <c r="UYI240" s="19">
        <f t="shared" si="504"/>
        <v>0</v>
      </c>
      <c r="UYJ240" s="19">
        <f t="shared" si="504"/>
        <v>0</v>
      </c>
      <c r="UYK240" s="19">
        <f t="shared" si="504"/>
        <v>0</v>
      </c>
      <c r="UYL240" s="19">
        <f t="shared" si="504"/>
        <v>0</v>
      </c>
      <c r="UYM240" s="19">
        <f t="shared" si="504"/>
        <v>0</v>
      </c>
      <c r="UYN240" s="19">
        <f t="shared" si="504"/>
        <v>0</v>
      </c>
      <c r="UYO240" s="19">
        <f t="shared" si="504"/>
        <v>0</v>
      </c>
      <c r="UYP240" s="19">
        <f t="shared" si="504"/>
        <v>0</v>
      </c>
      <c r="UYQ240" s="19">
        <f t="shared" si="504"/>
        <v>0</v>
      </c>
      <c r="UYR240" s="19">
        <f t="shared" si="504"/>
        <v>0</v>
      </c>
      <c r="UYS240" s="19">
        <f t="shared" si="504"/>
        <v>0</v>
      </c>
      <c r="UYT240" s="19">
        <f t="shared" si="504"/>
        <v>0</v>
      </c>
      <c r="UYU240" s="19">
        <f t="shared" si="504"/>
        <v>0</v>
      </c>
      <c r="UYV240" s="19">
        <f t="shared" si="504"/>
        <v>0</v>
      </c>
      <c r="UYW240" s="19">
        <f t="shared" si="504"/>
        <v>0</v>
      </c>
      <c r="UYX240" s="19">
        <f t="shared" si="504"/>
        <v>0</v>
      </c>
      <c r="UYY240" s="19">
        <f t="shared" si="504"/>
        <v>0</v>
      </c>
      <c r="UYZ240" s="19">
        <f t="shared" si="504"/>
        <v>0</v>
      </c>
      <c r="UZA240" s="19">
        <f t="shared" si="504"/>
        <v>0</v>
      </c>
      <c r="UZB240" s="19">
        <f t="shared" si="504"/>
        <v>0</v>
      </c>
      <c r="UZC240" s="19">
        <f t="shared" si="504"/>
        <v>0</v>
      </c>
      <c r="UZD240" s="19">
        <f t="shared" ref="UZD240:VBO240" si="505">SUM(UZD241:UZD472)</f>
        <v>0</v>
      </c>
      <c r="UZE240" s="19">
        <f t="shared" si="505"/>
        <v>0</v>
      </c>
      <c r="UZF240" s="19">
        <f t="shared" si="505"/>
        <v>0</v>
      </c>
      <c r="UZG240" s="19">
        <f t="shared" si="505"/>
        <v>0</v>
      </c>
      <c r="UZH240" s="19">
        <f t="shared" si="505"/>
        <v>0</v>
      </c>
      <c r="UZI240" s="19">
        <f t="shared" si="505"/>
        <v>0</v>
      </c>
      <c r="UZJ240" s="19">
        <f t="shared" si="505"/>
        <v>0</v>
      </c>
      <c r="UZK240" s="19">
        <f t="shared" si="505"/>
        <v>0</v>
      </c>
      <c r="UZL240" s="19">
        <f t="shared" si="505"/>
        <v>0</v>
      </c>
      <c r="UZM240" s="19">
        <f t="shared" si="505"/>
        <v>0</v>
      </c>
      <c r="UZN240" s="19">
        <f t="shared" si="505"/>
        <v>0</v>
      </c>
      <c r="UZO240" s="19">
        <f t="shared" si="505"/>
        <v>0</v>
      </c>
      <c r="UZP240" s="19">
        <f t="shared" si="505"/>
        <v>0</v>
      </c>
      <c r="UZQ240" s="19">
        <f t="shared" si="505"/>
        <v>0</v>
      </c>
      <c r="UZR240" s="19">
        <f t="shared" si="505"/>
        <v>0</v>
      </c>
      <c r="UZS240" s="19">
        <f t="shared" si="505"/>
        <v>0</v>
      </c>
      <c r="UZT240" s="19">
        <f t="shared" si="505"/>
        <v>0</v>
      </c>
      <c r="UZU240" s="19">
        <f t="shared" si="505"/>
        <v>0</v>
      </c>
      <c r="UZV240" s="19">
        <f t="shared" si="505"/>
        <v>0</v>
      </c>
      <c r="UZW240" s="19">
        <f t="shared" si="505"/>
        <v>0</v>
      </c>
      <c r="UZX240" s="19">
        <f t="shared" si="505"/>
        <v>0</v>
      </c>
      <c r="UZY240" s="19">
        <f t="shared" si="505"/>
        <v>0</v>
      </c>
      <c r="UZZ240" s="19">
        <f t="shared" si="505"/>
        <v>0</v>
      </c>
      <c r="VAA240" s="19">
        <f t="shared" si="505"/>
        <v>0</v>
      </c>
      <c r="VAB240" s="19">
        <f t="shared" si="505"/>
        <v>0</v>
      </c>
      <c r="VAC240" s="19">
        <f t="shared" si="505"/>
        <v>0</v>
      </c>
      <c r="VAD240" s="19">
        <f t="shared" si="505"/>
        <v>0</v>
      </c>
      <c r="VAE240" s="19">
        <f t="shared" si="505"/>
        <v>0</v>
      </c>
      <c r="VAF240" s="19">
        <f t="shared" si="505"/>
        <v>0</v>
      </c>
      <c r="VAG240" s="19">
        <f t="shared" si="505"/>
        <v>0</v>
      </c>
      <c r="VAH240" s="19">
        <f t="shared" si="505"/>
        <v>0</v>
      </c>
      <c r="VAI240" s="19">
        <f t="shared" si="505"/>
        <v>0</v>
      </c>
      <c r="VAJ240" s="19">
        <f t="shared" si="505"/>
        <v>0</v>
      </c>
      <c r="VAK240" s="19">
        <f t="shared" si="505"/>
        <v>0</v>
      </c>
      <c r="VAL240" s="19">
        <f t="shared" si="505"/>
        <v>0</v>
      </c>
      <c r="VAM240" s="19">
        <f t="shared" si="505"/>
        <v>0</v>
      </c>
      <c r="VAN240" s="19">
        <f t="shared" si="505"/>
        <v>0</v>
      </c>
      <c r="VAO240" s="19">
        <f t="shared" si="505"/>
        <v>0</v>
      </c>
      <c r="VAP240" s="19">
        <f t="shared" si="505"/>
        <v>0</v>
      </c>
      <c r="VAQ240" s="19">
        <f t="shared" si="505"/>
        <v>0</v>
      </c>
      <c r="VAR240" s="19">
        <f t="shared" si="505"/>
        <v>0</v>
      </c>
      <c r="VAS240" s="19">
        <f t="shared" si="505"/>
        <v>0</v>
      </c>
      <c r="VAT240" s="19">
        <f t="shared" si="505"/>
        <v>0</v>
      </c>
      <c r="VAU240" s="19">
        <f t="shared" si="505"/>
        <v>0</v>
      </c>
      <c r="VAV240" s="19">
        <f t="shared" si="505"/>
        <v>0</v>
      </c>
      <c r="VAW240" s="19">
        <f t="shared" si="505"/>
        <v>0</v>
      </c>
      <c r="VAX240" s="19">
        <f t="shared" si="505"/>
        <v>0</v>
      </c>
      <c r="VAY240" s="19">
        <f t="shared" si="505"/>
        <v>0</v>
      </c>
      <c r="VAZ240" s="19">
        <f t="shared" si="505"/>
        <v>0</v>
      </c>
      <c r="VBA240" s="19">
        <f t="shared" si="505"/>
        <v>0</v>
      </c>
      <c r="VBB240" s="19">
        <f t="shared" si="505"/>
        <v>0</v>
      </c>
      <c r="VBC240" s="19">
        <f t="shared" si="505"/>
        <v>0</v>
      </c>
      <c r="VBD240" s="19">
        <f t="shared" si="505"/>
        <v>0</v>
      </c>
      <c r="VBE240" s="19">
        <f t="shared" si="505"/>
        <v>0</v>
      </c>
      <c r="VBF240" s="19">
        <f t="shared" si="505"/>
        <v>0</v>
      </c>
      <c r="VBG240" s="19">
        <f t="shared" si="505"/>
        <v>0</v>
      </c>
      <c r="VBH240" s="19">
        <f t="shared" si="505"/>
        <v>0</v>
      </c>
      <c r="VBI240" s="19">
        <f t="shared" si="505"/>
        <v>0</v>
      </c>
      <c r="VBJ240" s="19">
        <f t="shared" si="505"/>
        <v>0</v>
      </c>
      <c r="VBK240" s="19">
        <f t="shared" si="505"/>
        <v>0</v>
      </c>
      <c r="VBL240" s="19">
        <f t="shared" si="505"/>
        <v>0</v>
      </c>
      <c r="VBM240" s="19">
        <f t="shared" si="505"/>
        <v>0</v>
      </c>
      <c r="VBN240" s="19">
        <f t="shared" si="505"/>
        <v>0</v>
      </c>
      <c r="VBO240" s="19">
        <f t="shared" si="505"/>
        <v>0</v>
      </c>
      <c r="VBP240" s="19">
        <f t="shared" ref="VBP240:VEA240" si="506">SUM(VBP241:VBP472)</f>
        <v>0</v>
      </c>
      <c r="VBQ240" s="19">
        <f t="shared" si="506"/>
        <v>0</v>
      </c>
      <c r="VBR240" s="19">
        <f t="shared" si="506"/>
        <v>0</v>
      </c>
      <c r="VBS240" s="19">
        <f t="shared" si="506"/>
        <v>0</v>
      </c>
      <c r="VBT240" s="19">
        <f t="shared" si="506"/>
        <v>0</v>
      </c>
      <c r="VBU240" s="19">
        <f t="shared" si="506"/>
        <v>0</v>
      </c>
      <c r="VBV240" s="19">
        <f t="shared" si="506"/>
        <v>0</v>
      </c>
      <c r="VBW240" s="19">
        <f t="shared" si="506"/>
        <v>0</v>
      </c>
      <c r="VBX240" s="19">
        <f t="shared" si="506"/>
        <v>0</v>
      </c>
      <c r="VBY240" s="19">
        <f t="shared" si="506"/>
        <v>0</v>
      </c>
      <c r="VBZ240" s="19">
        <f t="shared" si="506"/>
        <v>0</v>
      </c>
      <c r="VCA240" s="19">
        <f t="shared" si="506"/>
        <v>0</v>
      </c>
      <c r="VCB240" s="19">
        <f t="shared" si="506"/>
        <v>0</v>
      </c>
      <c r="VCC240" s="19">
        <f t="shared" si="506"/>
        <v>0</v>
      </c>
      <c r="VCD240" s="19">
        <f t="shared" si="506"/>
        <v>0</v>
      </c>
      <c r="VCE240" s="19">
        <f t="shared" si="506"/>
        <v>0</v>
      </c>
      <c r="VCF240" s="19">
        <f t="shared" si="506"/>
        <v>0</v>
      </c>
      <c r="VCG240" s="19">
        <f t="shared" si="506"/>
        <v>0</v>
      </c>
      <c r="VCH240" s="19">
        <f t="shared" si="506"/>
        <v>0</v>
      </c>
      <c r="VCI240" s="19">
        <f t="shared" si="506"/>
        <v>0</v>
      </c>
      <c r="VCJ240" s="19">
        <f t="shared" si="506"/>
        <v>0</v>
      </c>
      <c r="VCK240" s="19">
        <f t="shared" si="506"/>
        <v>0</v>
      </c>
      <c r="VCL240" s="19">
        <f t="shared" si="506"/>
        <v>0</v>
      </c>
      <c r="VCM240" s="19">
        <f t="shared" si="506"/>
        <v>0</v>
      </c>
      <c r="VCN240" s="19">
        <f t="shared" si="506"/>
        <v>0</v>
      </c>
      <c r="VCO240" s="19">
        <f t="shared" si="506"/>
        <v>0</v>
      </c>
      <c r="VCP240" s="19">
        <f t="shared" si="506"/>
        <v>0</v>
      </c>
      <c r="VCQ240" s="19">
        <f t="shared" si="506"/>
        <v>0</v>
      </c>
      <c r="VCR240" s="19">
        <f t="shared" si="506"/>
        <v>0</v>
      </c>
      <c r="VCS240" s="19">
        <f t="shared" si="506"/>
        <v>0</v>
      </c>
      <c r="VCT240" s="19">
        <f t="shared" si="506"/>
        <v>0</v>
      </c>
      <c r="VCU240" s="19">
        <f t="shared" si="506"/>
        <v>0</v>
      </c>
      <c r="VCV240" s="19">
        <f t="shared" si="506"/>
        <v>0</v>
      </c>
      <c r="VCW240" s="19">
        <f t="shared" si="506"/>
        <v>0</v>
      </c>
      <c r="VCX240" s="19">
        <f t="shared" si="506"/>
        <v>0</v>
      </c>
      <c r="VCY240" s="19">
        <f t="shared" si="506"/>
        <v>0</v>
      </c>
      <c r="VCZ240" s="19">
        <f t="shared" si="506"/>
        <v>0</v>
      </c>
      <c r="VDA240" s="19">
        <f t="shared" si="506"/>
        <v>0</v>
      </c>
      <c r="VDB240" s="19">
        <f t="shared" si="506"/>
        <v>0</v>
      </c>
      <c r="VDC240" s="19">
        <f t="shared" si="506"/>
        <v>0</v>
      </c>
      <c r="VDD240" s="19">
        <f t="shared" si="506"/>
        <v>0</v>
      </c>
      <c r="VDE240" s="19">
        <f t="shared" si="506"/>
        <v>0</v>
      </c>
      <c r="VDF240" s="19">
        <f t="shared" si="506"/>
        <v>0</v>
      </c>
      <c r="VDG240" s="19">
        <f t="shared" si="506"/>
        <v>0</v>
      </c>
      <c r="VDH240" s="19">
        <f t="shared" si="506"/>
        <v>0</v>
      </c>
      <c r="VDI240" s="19">
        <f t="shared" si="506"/>
        <v>0</v>
      </c>
      <c r="VDJ240" s="19">
        <f t="shared" si="506"/>
        <v>0</v>
      </c>
      <c r="VDK240" s="19">
        <f t="shared" si="506"/>
        <v>0</v>
      </c>
      <c r="VDL240" s="19">
        <f t="shared" si="506"/>
        <v>0</v>
      </c>
      <c r="VDM240" s="19">
        <f t="shared" si="506"/>
        <v>0</v>
      </c>
      <c r="VDN240" s="19">
        <f t="shared" si="506"/>
        <v>0</v>
      </c>
      <c r="VDO240" s="19">
        <f t="shared" si="506"/>
        <v>0</v>
      </c>
      <c r="VDP240" s="19">
        <f t="shared" si="506"/>
        <v>0</v>
      </c>
      <c r="VDQ240" s="19">
        <f t="shared" si="506"/>
        <v>0</v>
      </c>
      <c r="VDR240" s="19">
        <f t="shared" si="506"/>
        <v>0</v>
      </c>
      <c r="VDS240" s="19">
        <f t="shared" si="506"/>
        <v>0</v>
      </c>
      <c r="VDT240" s="19">
        <f t="shared" si="506"/>
        <v>0</v>
      </c>
      <c r="VDU240" s="19">
        <f t="shared" si="506"/>
        <v>0</v>
      </c>
      <c r="VDV240" s="19">
        <f t="shared" si="506"/>
        <v>0</v>
      </c>
      <c r="VDW240" s="19">
        <f t="shared" si="506"/>
        <v>0</v>
      </c>
      <c r="VDX240" s="19">
        <f t="shared" si="506"/>
        <v>0</v>
      </c>
      <c r="VDY240" s="19">
        <f t="shared" si="506"/>
        <v>0</v>
      </c>
      <c r="VDZ240" s="19">
        <f t="shared" si="506"/>
        <v>0</v>
      </c>
      <c r="VEA240" s="19">
        <f t="shared" si="506"/>
        <v>0</v>
      </c>
      <c r="VEB240" s="19">
        <f t="shared" ref="VEB240:VGM240" si="507">SUM(VEB241:VEB472)</f>
        <v>0</v>
      </c>
      <c r="VEC240" s="19">
        <f t="shared" si="507"/>
        <v>0</v>
      </c>
      <c r="VED240" s="19">
        <f t="shared" si="507"/>
        <v>0</v>
      </c>
      <c r="VEE240" s="19">
        <f t="shared" si="507"/>
        <v>0</v>
      </c>
      <c r="VEF240" s="19">
        <f t="shared" si="507"/>
        <v>0</v>
      </c>
      <c r="VEG240" s="19">
        <f t="shared" si="507"/>
        <v>0</v>
      </c>
      <c r="VEH240" s="19">
        <f t="shared" si="507"/>
        <v>0</v>
      </c>
      <c r="VEI240" s="19">
        <f t="shared" si="507"/>
        <v>0</v>
      </c>
      <c r="VEJ240" s="19">
        <f t="shared" si="507"/>
        <v>0</v>
      </c>
      <c r="VEK240" s="19">
        <f t="shared" si="507"/>
        <v>0</v>
      </c>
      <c r="VEL240" s="19">
        <f t="shared" si="507"/>
        <v>0</v>
      </c>
      <c r="VEM240" s="19">
        <f t="shared" si="507"/>
        <v>0</v>
      </c>
      <c r="VEN240" s="19">
        <f t="shared" si="507"/>
        <v>0</v>
      </c>
      <c r="VEO240" s="19">
        <f t="shared" si="507"/>
        <v>0</v>
      </c>
      <c r="VEP240" s="19">
        <f t="shared" si="507"/>
        <v>0</v>
      </c>
      <c r="VEQ240" s="19">
        <f t="shared" si="507"/>
        <v>0</v>
      </c>
      <c r="VER240" s="19">
        <f t="shared" si="507"/>
        <v>0</v>
      </c>
      <c r="VES240" s="19">
        <f t="shared" si="507"/>
        <v>0</v>
      </c>
      <c r="VET240" s="19">
        <f t="shared" si="507"/>
        <v>0</v>
      </c>
      <c r="VEU240" s="19">
        <f t="shared" si="507"/>
        <v>0</v>
      </c>
      <c r="VEV240" s="19">
        <f t="shared" si="507"/>
        <v>0</v>
      </c>
      <c r="VEW240" s="19">
        <f t="shared" si="507"/>
        <v>0</v>
      </c>
      <c r="VEX240" s="19">
        <f t="shared" si="507"/>
        <v>0</v>
      </c>
      <c r="VEY240" s="19">
        <f t="shared" si="507"/>
        <v>0</v>
      </c>
      <c r="VEZ240" s="19">
        <f t="shared" si="507"/>
        <v>0</v>
      </c>
      <c r="VFA240" s="19">
        <f t="shared" si="507"/>
        <v>0</v>
      </c>
      <c r="VFB240" s="19">
        <f t="shared" si="507"/>
        <v>0</v>
      </c>
      <c r="VFC240" s="19">
        <f t="shared" si="507"/>
        <v>0</v>
      </c>
      <c r="VFD240" s="19">
        <f t="shared" si="507"/>
        <v>0</v>
      </c>
      <c r="VFE240" s="19">
        <f t="shared" si="507"/>
        <v>0</v>
      </c>
      <c r="VFF240" s="19">
        <f t="shared" si="507"/>
        <v>0</v>
      </c>
      <c r="VFG240" s="19">
        <f t="shared" si="507"/>
        <v>0</v>
      </c>
      <c r="VFH240" s="19">
        <f t="shared" si="507"/>
        <v>0</v>
      </c>
      <c r="VFI240" s="19">
        <f t="shared" si="507"/>
        <v>0</v>
      </c>
      <c r="VFJ240" s="19">
        <f t="shared" si="507"/>
        <v>0</v>
      </c>
      <c r="VFK240" s="19">
        <f t="shared" si="507"/>
        <v>0</v>
      </c>
      <c r="VFL240" s="19">
        <f t="shared" si="507"/>
        <v>0</v>
      </c>
      <c r="VFM240" s="19">
        <f t="shared" si="507"/>
        <v>0</v>
      </c>
      <c r="VFN240" s="19">
        <f t="shared" si="507"/>
        <v>0</v>
      </c>
      <c r="VFO240" s="19">
        <f t="shared" si="507"/>
        <v>0</v>
      </c>
      <c r="VFP240" s="19">
        <f t="shared" si="507"/>
        <v>0</v>
      </c>
      <c r="VFQ240" s="19">
        <f t="shared" si="507"/>
        <v>0</v>
      </c>
      <c r="VFR240" s="19">
        <f t="shared" si="507"/>
        <v>0</v>
      </c>
      <c r="VFS240" s="19">
        <f t="shared" si="507"/>
        <v>0</v>
      </c>
      <c r="VFT240" s="19">
        <f t="shared" si="507"/>
        <v>0</v>
      </c>
      <c r="VFU240" s="19">
        <f t="shared" si="507"/>
        <v>0</v>
      </c>
      <c r="VFV240" s="19">
        <f t="shared" si="507"/>
        <v>0</v>
      </c>
      <c r="VFW240" s="19">
        <f t="shared" si="507"/>
        <v>0</v>
      </c>
      <c r="VFX240" s="19">
        <f t="shared" si="507"/>
        <v>0</v>
      </c>
      <c r="VFY240" s="19">
        <f t="shared" si="507"/>
        <v>0</v>
      </c>
      <c r="VFZ240" s="19">
        <f t="shared" si="507"/>
        <v>0</v>
      </c>
      <c r="VGA240" s="19">
        <f t="shared" si="507"/>
        <v>0</v>
      </c>
      <c r="VGB240" s="19">
        <f t="shared" si="507"/>
        <v>0</v>
      </c>
      <c r="VGC240" s="19">
        <f t="shared" si="507"/>
        <v>0</v>
      </c>
      <c r="VGD240" s="19">
        <f t="shared" si="507"/>
        <v>0</v>
      </c>
      <c r="VGE240" s="19">
        <f t="shared" si="507"/>
        <v>0</v>
      </c>
      <c r="VGF240" s="19">
        <f t="shared" si="507"/>
        <v>0</v>
      </c>
      <c r="VGG240" s="19">
        <f t="shared" si="507"/>
        <v>0</v>
      </c>
      <c r="VGH240" s="19">
        <f t="shared" si="507"/>
        <v>0</v>
      </c>
      <c r="VGI240" s="19">
        <f t="shared" si="507"/>
        <v>0</v>
      </c>
      <c r="VGJ240" s="19">
        <f t="shared" si="507"/>
        <v>0</v>
      </c>
      <c r="VGK240" s="19">
        <f t="shared" si="507"/>
        <v>0</v>
      </c>
      <c r="VGL240" s="19">
        <f t="shared" si="507"/>
        <v>0</v>
      </c>
      <c r="VGM240" s="19">
        <f t="shared" si="507"/>
        <v>0</v>
      </c>
      <c r="VGN240" s="19">
        <f t="shared" ref="VGN240:VIY240" si="508">SUM(VGN241:VGN472)</f>
        <v>0</v>
      </c>
      <c r="VGO240" s="19">
        <f t="shared" si="508"/>
        <v>0</v>
      </c>
      <c r="VGP240" s="19">
        <f t="shared" si="508"/>
        <v>0</v>
      </c>
      <c r="VGQ240" s="19">
        <f t="shared" si="508"/>
        <v>0</v>
      </c>
      <c r="VGR240" s="19">
        <f t="shared" si="508"/>
        <v>0</v>
      </c>
      <c r="VGS240" s="19">
        <f t="shared" si="508"/>
        <v>0</v>
      </c>
      <c r="VGT240" s="19">
        <f t="shared" si="508"/>
        <v>0</v>
      </c>
      <c r="VGU240" s="19">
        <f t="shared" si="508"/>
        <v>0</v>
      </c>
      <c r="VGV240" s="19">
        <f t="shared" si="508"/>
        <v>0</v>
      </c>
      <c r="VGW240" s="19">
        <f t="shared" si="508"/>
        <v>0</v>
      </c>
      <c r="VGX240" s="19">
        <f t="shared" si="508"/>
        <v>0</v>
      </c>
      <c r="VGY240" s="19">
        <f t="shared" si="508"/>
        <v>0</v>
      </c>
      <c r="VGZ240" s="19">
        <f t="shared" si="508"/>
        <v>0</v>
      </c>
      <c r="VHA240" s="19">
        <f t="shared" si="508"/>
        <v>0</v>
      </c>
      <c r="VHB240" s="19">
        <f t="shared" si="508"/>
        <v>0</v>
      </c>
      <c r="VHC240" s="19">
        <f t="shared" si="508"/>
        <v>0</v>
      </c>
      <c r="VHD240" s="19">
        <f t="shared" si="508"/>
        <v>0</v>
      </c>
      <c r="VHE240" s="19">
        <f t="shared" si="508"/>
        <v>0</v>
      </c>
      <c r="VHF240" s="19">
        <f t="shared" si="508"/>
        <v>0</v>
      </c>
      <c r="VHG240" s="19">
        <f t="shared" si="508"/>
        <v>0</v>
      </c>
      <c r="VHH240" s="19">
        <f t="shared" si="508"/>
        <v>0</v>
      </c>
      <c r="VHI240" s="19">
        <f t="shared" si="508"/>
        <v>0</v>
      </c>
      <c r="VHJ240" s="19">
        <f t="shared" si="508"/>
        <v>0</v>
      </c>
      <c r="VHK240" s="19">
        <f t="shared" si="508"/>
        <v>0</v>
      </c>
      <c r="VHL240" s="19">
        <f t="shared" si="508"/>
        <v>0</v>
      </c>
      <c r="VHM240" s="19">
        <f t="shared" si="508"/>
        <v>0</v>
      </c>
      <c r="VHN240" s="19">
        <f t="shared" si="508"/>
        <v>0</v>
      </c>
      <c r="VHO240" s="19">
        <f t="shared" si="508"/>
        <v>0</v>
      </c>
      <c r="VHP240" s="19">
        <f t="shared" si="508"/>
        <v>0</v>
      </c>
      <c r="VHQ240" s="19">
        <f t="shared" si="508"/>
        <v>0</v>
      </c>
      <c r="VHR240" s="19">
        <f t="shared" si="508"/>
        <v>0</v>
      </c>
      <c r="VHS240" s="19">
        <f t="shared" si="508"/>
        <v>0</v>
      </c>
      <c r="VHT240" s="19">
        <f t="shared" si="508"/>
        <v>0</v>
      </c>
      <c r="VHU240" s="19">
        <f t="shared" si="508"/>
        <v>0</v>
      </c>
      <c r="VHV240" s="19">
        <f t="shared" si="508"/>
        <v>0</v>
      </c>
      <c r="VHW240" s="19">
        <f t="shared" si="508"/>
        <v>0</v>
      </c>
      <c r="VHX240" s="19">
        <f t="shared" si="508"/>
        <v>0</v>
      </c>
      <c r="VHY240" s="19">
        <f t="shared" si="508"/>
        <v>0</v>
      </c>
      <c r="VHZ240" s="19">
        <f t="shared" si="508"/>
        <v>0</v>
      </c>
      <c r="VIA240" s="19">
        <f t="shared" si="508"/>
        <v>0</v>
      </c>
      <c r="VIB240" s="19">
        <f t="shared" si="508"/>
        <v>0</v>
      </c>
      <c r="VIC240" s="19">
        <f t="shared" si="508"/>
        <v>0</v>
      </c>
      <c r="VID240" s="19">
        <f t="shared" si="508"/>
        <v>0</v>
      </c>
      <c r="VIE240" s="19">
        <f t="shared" si="508"/>
        <v>0</v>
      </c>
      <c r="VIF240" s="19">
        <f t="shared" si="508"/>
        <v>0</v>
      </c>
      <c r="VIG240" s="19">
        <f t="shared" si="508"/>
        <v>0</v>
      </c>
      <c r="VIH240" s="19">
        <f t="shared" si="508"/>
        <v>0</v>
      </c>
      <c r="VII240" s="19">
        <f t="shared" si="508"/>
        <v>0</v>
      </c>
      <c r="VIJ240" s="19">
        <f t="shared" si="508"/>
        <v>0</v>
      </c>
      <c r="VIK240" s="19">
        <f t="shared" si="508"/>
        <v>0</v>
      </c>
      <c r="VIL240" s="19">
        <f t="shared" si="508"/>
        <v>0</v>
      </c>
      <c r="VIM240" s="19">
        <f t="shared" si="508"/>
        <v>0</v>
      </c>
      <c r="VIN240" s="19">
        <f t="shared" si="508"/>
        <v>0</v>
      </c>
      <c r="VIO240" s="19">
        <f t="shared" si="508"/>
        <v>0</v>
      </c>
      <c r="VIP240" s="19">
        <f t="shared" si="508"/>
        <v>0</v>
      </c>
      <c r="VIQ240" s="19">
        <f t="shared" si="508"/>
        <v>0</v>
      </c>
      <c r="VIR240" s="19">
        <f t="shared" si="508"/>
        <v>0</v>
      </c>
      <c r="VIS240" s="19">
        <f t="shared" si="508"/>
        <v>0</v>
      </c>
      <c r="VIT240" s="19">
        <f t="shared" si="508"/>
        <v>0</v>
      </c>
      <c r="VIU240" s="19">
        <f t="shared" si="508"/>
        <v>0</v>
      </c>
      <c r="VIV240" s="19">
        <f t="shared" si="508"/>
        <v>0</v>
      </c>
      <c r="VIW240" s="19">
        <f t="shared" si="508"/>
        <v>0</v>
      </c>
      <c r="VIX240" s="19">
        <f t="shared" si="508"/>
        <v>0</v>
      </c>
      <c r="VIY240" s="19">
        <f t="shared" si="508"/>
        <v>0</v>
      </c>
      <c r="VIZ240" s="19">
        <f t="shared" ref="VIZ240:VLK240" si="509">SUM(VIZ241:VIZ472)</f>
        <v>0</v>
      </c>
      <c r="VJA240" s="19">
        <f t="shared" si="509"/>
        <v>0</v>
      </c>
      <c r="VJB240" s="19">
        <f t="shared" si="509"/>
        <v>0</v>
      </c>
      <c r="VJC240" s="19">
        <f t="shared" si="509"/>
        <v>0</v>
      </c>
      <c r="VJD240" s="19">
        <f t="shared" si="509"/>
        <v>0</v>
      </c>
      <c r="VJE240" s="19">
        <f t="shared" si="509"/>
        <v>0</v>
      </c>
      <c r="VJF240" s="19">
        <f t="shared" si="509"/>
        <v>0</v>
      </c>
      <c r="VJG240" s="19">
        <f t="shared" si="509"/>
        <v>0</v>
      </c>
      <c r="VJH240" s="19">
        <f t="shared" si="509"/>
        <v>0</v>
      </c>
      <c r="VJI240" s="19">
        <f t="shared" si="509"/>
        <v>0</v>
      </c>
      <c r="VJJ240" s="19">
        <f t="shared" si="509"/>
        <v>0</v>
      </c>
      <c r="VJK240" s="19">
        <f t="shared" si="509"/>
        <v>0</v>
      </c>
      <c r="VJL240" s="19">
        <f t="shared" si="509"/>
        <v>0</v>
      </c>
      <c r="VJM240" s="19">
        <f t="shared" si="509"/>
        <v>0</v>
      </c>
      <c r="VJN240" s="19">
        <f t="shared" si="509"/>
        <v>0</v>
      </c>
      <c r="VJO240" s="19">
        <f t="shared" si="509"/>
        <v>0</v>
      </c>
      <c r="VJP240" s="19">
        <f t="shared" si="509"/>
        <v>0</v>
      </c>
      <c r="VJQ240" s="19">
        <f t="shared" si="509"/>
        <v>0</v>
      </c>
      <c r="VJR240" s="19">
        <f t="shared" si="509"/>
        <v>0</v>
      </c>
      <c r="VJS240" s="19">
        <f t="shared" si="509"/>
        <v>0</v>
      </c>
      <c r="VJT240" s="19">
        <f t="shared" si="509"/>
        <v>0</v>
      </c>
      <c r="VJU240" s="19">
        <f t="shared" si="509"/>
        <v>0</v>
      </c>
      <c r="VJV240" s="19">
        <f t="shared" si="509"/>
        <v>0</v>
      </c>
      <c r="VJW240" s="19">
        <f t="shared" si="509"/>
        <v>0</v>
      </c>
      <c r="VJX240" s="19">
        <f t="shared" si="509"/>
        <v>0</v>
      </c>
      <c r="VJY240" s="19">
        <f t="shared" si="509"/>
        <v>0</v>
      </c>
      <c r="VJZ240" s="19">
        <f t="shared" si="509"/>
        <v>0</v>
      </c>
      <c r="VKA240" s="19">
        <f t="shared" si="509"/>
        <v>0</v>
      </c>
      <c r="VKB240" s="19">
        <f t="shared" si="509"/>
        <v>0</v>
      </c>
      <c r="VKC240" s="19">
        <f t="shared" si="509"/>
        <v>0</v>
      </c>
      <c r="VKD240" s="19">
        <f t="shared" si="509"/>
        <v>0</v>
      </c>
      <c r="VKE240" s="19">
        <f t="shared" si="509"/>
        <v>0</v>
      </c>
      <c r="VKF240" s="19">
        <f t="shared" si="509"/>
        <v>0</v>
      </c>
      <c r="VKG240" s="19">
        <f t="shared" si="509"/>
        <v>0</v>
      </c>
      <c r="VKH240" s="19">
        <f t="shared" si="509"/>
        <v>0</v>
      </c>
      <c r="VKI240" s="19">
        <f t="shared" si="509"/>
        <v>0</v>
      </c>
      <c r="VKJ240" s="19">
        <f t="shared" si="509"/>
        <v>0</v>
      </c>
      <c r="VKK240" s="19">
        <f t="shared" si="509"/>
        <v>0</v>
      </c>
      <c r="VKL240" s="19">
        <f t="shared" si="509"/>
        <v>0</v>
      </c>
      <c r="VKM240" s="19">
        <f t="shared" si="509"/>
        <v>0</v>
      </c>
      <c r="VKN240" s="19">
        <f t="shared" si="509"/>
        <v>0</v>
      </c>
      <c r="VKO240" s="19">
        <f t="shared" si="509"/>
        <v>0</v>
      </c>
      <c r="VKP240" s="19">
        <f t="shared" si="509"/>
        <v>0</v>
      </c>
      <c r="VKQ240" s="19">
        <f t="shared" si="509"/>
        <v>0</v>
      </c>
      <c r="VKR240" s="19">
        <f t="shared" si="509"/>
        <v>0</v>
      </c>
      <c r="VKS240" s="19">
        <f t="shared" si="509"/>
        <v>0</v>
      </c>
      <c r="VKT240" s="19">
        <f t="shared" si="509"/>
        <v>0</v>
      </c>
      <c r="VKU240" s="19">
        <f t="shared" si="509"/>
        <v>0</v>
      </c>
      <c r="VKV240" s="19">
        <f t="shared" si="509"/>
        <v>0</v>
      </c>
      <c r="VKW240" s="19">
        <f t="shared" si="509"/>
        <v>0</v>
      </c>
      <c r="VKX240" s="19">
        <f t="shared" si="509"/>
        <v>0</v>
      </c>
      <c r="VKY240" s="19">
        <f t="shared" si="509"/>
        <v>0</v>
      </c>
      <c r="VKZ240" s="19">
        <f t="shared" si="509"/>
        <v>0</v>
      </c>
      <c r="VLA240" s="19">
        <f t="shared" si="509"/>
        <v>0</v>
      </c>
      <c r="VLB240" s="19">
        <f t="shared" si="509"/>
        <v>0</v>
      </c>
      <c r="VLC240" s="19">
        <f t="shared" si="509"/>
        <v>0</v>
      </c>
      <c r="VLD240" s="19">
        <f t="shared" si="509"/>
        <v>0</v>
      </c>
      <c r="VLE240" s="19">
        <f t="shared" si="509"/>
        <v>0</v>
      </c>
      <c r="VLF240" s="19">
        <f t="shared" si="509"/>
        <v>0</v>
      </c>
      <c r="VLG240" s="19">
        <f t="shared" si="509"/>
        <v>0</v>
      </c>
      <c r="VLH240" s="19">
        <f t="shared" si="509"/>
        <v>0</v>
      </c>
      <c r="VLI240" s="19">
        <f t="shared" si="509"/>
        <v>0</v>
      </c>
      <c r="VLJ240" s="19">
        <f t="shared" si="509"/>
        <v>0</v>
      </c>
      <c r="VLK240" s="19">
        <f t="shared" si="509"/>
        <v>0</v>
      </c>
      <c r="VLL240" s="19">
        <f t="shared" ref="VLL240:VNW240" si="510">SUM(VLL241:VLL472)</f>
        <v>0</v>
      </c>
      <c r="VLM240" s="19">
        <f t="shared" si="510"/>
        <v>0</v>
      </c>
      <c r="VLN240" s="19">
        <f t="shared" si="510"/>
        <v>0</v>
      </c>
      <c r="VLO240" s="19">
        <f t="shared" si="510"/>
        <v>0</v>
      </c>
      <c r="VLP240" s="19">
        <f t="shared" si="510"/>
        <v>0</v>
      </c>
      <c r="VLQ240" s="19">
        <f t="shared" si="510"/>
        <v>0</v>
      </c>
      <c r="VLR240" s="19">
        <f t="shared" si="510"/>
        <v>0</v>
      </c>
      <c r="VLS240" s="19">
        <f t="shared" si="510"/>
        <v>0</v>
      </c>
      <c r="VLT240" s="19">
        <f t="shared" si="510"/>
        <v>0</v>
      </c>
      <c r="VLU240" s="19">
        <f t="shared" si="510"/>
        <v>0</v>
      </c>
      <c r="VLV240" s="19">
        <f t="shared" si="510"/>
        <v>0</v>
      </c>
      <c r="VLW240" s="19">
        <f t="shared" si="510"/>
        <v>0</v>
      </c>
      <c r="VLX240" s="19">
        <f t="shared" si="510"/>
        <v>0</v>
      </c>
      <c r="VLY240" s="19">
        <f t="shared" si="510"/>
        <v>0</v>
      </c>
      <c r="VLZ240" s="19">
        <f t="shared" si="510"/>
        <v>0</v>
      </c>
      <c r="VMA240" s="19">
        <f t="shared" si="510"/>
        <v>0</v>
      </c>
      <c r="VMB240" s="19">
        <f t="shared" si="510"/>
        <v>0</v>
      </c>
      <c r="VMC240" s="19">
        <f t="shared" si="510"/>
        <v>0</v>
      </c>
      <c r="VMD240" s="19">
        <f t="shared" si="510"/>
        <v>0</v>
      </c>
      <c r="VME240" s="19">
        <f t="shared" si="510"/>
        <v>0</v>
      </c>
      <c r="VMF240" s="19">
        <f t="shared" si="510"/>
        <v>0</v>
      </c>
      <c r="VMG240" s="19">
        <f t="shared" si="510"/>
        <v>0</v>
      </c>
      <c r="VMH240" s="19">
        <f t="shared" si="510"/>
        <v>0</v>
      </c>
      <c r="VMI240" s="19">
        <f t="shared" si="510"/>
        <v>0</v>
      </c>
      <c r="VMJ240" s="19">
        <f t="shared" si="510"/>
        <v>0</v>
      </c>
      <c r="VMK240" s="19">
        <f t="shared" si="510"/>
        <v>0</v>
      </c>
      <c r="VML240" s="19">
        <f t="shared" si="510"/>
        <v>0</v>
      </c>
      <c r="VMM240" s="19">
        <f t="shared" si="510"/>
        <v>0</v>
      </c>
      <c r="VMN240" s="19">
        <f t="shared" si="510"/>
        <v>0</v>
      </c>
      <c r="VMO240" s="19">
        <f t="shared" si="510"/>
        <v>0</v>
      </c>
      <c r="VMP240" s="19">
        <f t="shared" si="510"/>
        <v>0</v>
      </c>
      <c r="VMQ240" s="19">
        <f t="shared" si="510"/>
        <v>0</v>
      </c>
      <c r="VMR240" s="19">
        <f t="shared" si="510"/>
        <v>0</v>
      </c>
      <c r="VMS240" s="19">
        <f t="shared" si="510"/>
        <v>0</v>
      </c>
      <c r="VMT240" s="19">
        <f t="shared" si="510"/>
        <v>0</v>
      </c>
      <c r="VMU240" s="19">
        <f t="shared" si="510"/>
        <v>0</v>
      </c>
      <c r="VMV240" s="19">
        <f t="shared" si="510"/>
        <v>0</v>
      </c>
      <c r="VMW240" s="19">
        <f t="shared" si="510"/>
        <v>0</v>
      </c>
      <c r="VMX240" s="19">
        <f t="shared" si="510"/>
        <v>0</v>
      </c>
      <c r="VMY240" s="19">
        <f t="shared" si="510"/>
        <v>0</v>
      </c>
      <c r="VMZ240" s="19">
        <f t="shared" si="510"/>
        <v>0</v>
      </c>
      <c r="VNA240" s="19">
        <f t="shared" si="510"/>
        <v>0</v>
      </c>
      <c r="VNB240" s="19">
        <f t="shared" si="510"/>
        <v>0</v>
      </c>
      <c r="VNC240" s="19">
        <f t="shared" si="510"/>
        <v>0</v>
      </c>
      <c r="VND240" s="19">
        <f t="shared" si="510"/>
        <v>0</v>
      </c>
      <c r="VNE240" s="19">
        <f t="shared" si="510"/>
        <v>0</v>
      </c>
      <c r="VNF240" s="19">
        <f t="shared" si="510"/>
        <v>0</v>
      </c>
      <c r="VNG240" s="19">
        <f t="shared" si="510"/>
        <v>0</v>
      </c>
      <c r="VNH240" s="19">
        <f t="shared" si="510"/>
        <v>0</v>
      </c>
      <c r="VNI240" s="19">
        <f t="shared" si="510"/>
        <v>0</v>
      </c>
      <c r="VNJ240" s="19">
        <f t="shared" si="510"/>
        <v>0</v>
      </c>
      <c r="VNK240" s="19">
        <f t="shared" si="510"/>
        <v>0</v>
      </c>
      <c r="VNL240" s="19">
        <f t="shared" si="510"/>
        <v>0</v>
      </c>
      <c r="VNM240" s="19">
        <f t="shared" si="510"/>
        <v>0</v>
      </c>
      <c r="VNN240" s="19">
        <f t="shared" si="510"/>
        <v>0</v>
      </c>
      <c r="VNO240" s="19">
        <f t="shared" si="510"/>
        <v>0</v>
      </c>
      <c r="VNP240" s="19">
        <f t="shared" si="510"/>
        <v>0</v>
      </c>
      <c r="VNQ240" s="19">
        <f t="shared" si="510"/>
        <v>0</v>
      </c>
      <c r="VNR240" s="19">
        <f t="shared" si="510"/>
        <v>0</v>
      </c>
      <c r="VNS240" s="19">
        <f t="shared" si="510"/>
        <v>0</v>
      </c>
      <c r="VNT240" s="19">
        <f t="shared" si="510"/>
        <v>0</v>
      </c>
      <c r="VNU240" s="19">
        <f t="shared" si="510"/>
        <v>0</v>
      </c>
      <c r="VNV240" s="19">
        <f t="shared" si="510"/>
        <v>0</v>
      </c>
      <c r="VNW240" s="19">
        <f t="shared" si="510"/>
        <v>0</v>
      </c>
      <c r="VNX240" s="19">
        <f t="shared" ref="VNX240:VQI240" si="511">SUM(VNX241:VNX472)</f>
        <v>0</v>
      </c>
      <c r="VNY240" s="19">
        <f t="shared" si="511"/>
        <v>0</v>
      </c>
      <c r="VNZ240" s="19">
        <f t="shared" si="511"/>
        <v>0</v>
      </c>
      <c r="VOA240" s="19">
        <f t="shared" si="511"/>
        <v>0</v>
      </c>
      <c r="VOB240" s="19">
        <f t="shared" si="511"/>
        <v>0</v>
      </c>
      <c r="VOC240" s="19">
        <f t="shared" si="511"/>
        <v>0</v>
      </c>
      <c r="VOD240" s="19">
        <f t="shared" si="511"/>
        <v>0</v>
      </c>
      <c r="VOE240" s="19">
        <f t="shared" si="511"/>
        <v>0</v>
      </c>
      <c r="VOF240" s="19">
        <f t="shared" si="511"/>
        <v>0</v>
      </c>
      <c r="VOG240" s="19">
        <f t="shared" si="511"/>
        <v>0</v>
      </c>
      <c r="VOH240" s="19">
        <f t="shared" si="511"/>
        <v>0</v>
      </c>
      <c r="VOI240" s="19">
        <f t="shared" si="511"/>
        <v>0</v>
      </c>
      <c r="VOJ240" s="19">
        <f t="shared" si="511"/>
        <v>0</v>
      </c>
      <c r="VOK240" s="19">
        <f t="shared" si="511"/>
        <v>0</v>
      </c>
      <c r="VOL240" s="19">
        <f t="shared" si="511"/>
        <v>0</v>
      </c>
      <c r="VOM240" s="19">
        <f t="shared" si="511"/>
        <v>0</v>
      </c>
      <c r="VON240" s="19">
        <f t="shared" si="511"/>
        <v>0</v>
      </c>
      <c r="VOO240" s="19">
        <f t="shared" si="511"/>
        <v>0</v>
      </c>
      <c r="VOP240" s="19">
        <f t="shared" si="511"/>
        <v>0</v>
      </c>
      <c r="VOQ240" s="19">
        <f t="shared" si="511"/>
        <v>0</v>
      </c>
      <c r="VOR240" s="19">
        <f t="shared" si="511"/>
        <v>0</v>
      </c>
      <c r="VOS240" s="19">
        <f t="shared" si="511"/>
        <v>0</v>
      </c>
      <c r="VOT240" s="19">
        <f t="shared" si="511"/>
        <v>0</v>
      </c>
      <c r="VOU240" s="19">
        <f t="shared" si="511"/>
        <v>0</v>
      </c>
      <c r="VOV240" s="19">
        <f t="shared" si="511"/>
        <v>0</v>
      </c>
      <c r="VOW240" s="19">
        <f t="shared" si="511"/>
        <v>0</v>
      </c>
      <c r="VOX240" s="19">
        <f t="shared" si="511"/>
        <v>0</v>
      </c>
      <c r="VOY240" s="19">
        <f t="shared" si="511"/>
        <v>0</v>
      </c>
      <c r="VOZ240" s="19">
        <f t="shared" si="511"/>
        <v>0</v>
      </c>
      <c r="VPA240" s="19">
        <f t="shared" si="511"/>
        <v>0</v>
      </c>
      <c r="VPB240" s="19">
        <f t="shared" si="511"/>
        <v>0</v>
      </c>
      <c r="VPC240" s="19">
        <f t="shared" si="511"/>
        <v>0</v>
      </c>
      <c r="VPD240" s="19">
        <f t="shared" si="511"/>
        <v>0</v>
      </c>
      <c r="VPE240" s="19">
        <f t="shared" si="511"/>
        <v>0</v>
      </c>
      <c r="VPF240" s="19">
        <f t="shared" si="511"/>
        <v>0</v>
      </c>
      <c r="VPG240" s="19">
        <f t="shared" si="511"/>
        <v>0</v>
      </c>
      <c r="VPH240" s="19">
        <f t="shared" si="511"/>
        <v>0</v>
      </c>
      <c r="VPI240" s="19">
        <f t="shared" si="511"/>
        <v>0</v>
      </c>
      <c r="VPJ240" s="19">
        <f t="shared" si="511"/>
        <v>0</v>
      </c>
      <c r="VPK240" s="19">
        <f t="shared" si="511"/>
        <v>0</v>
      </c>
      <c r="VPL240" s="19">
        <f t="shared" si="511"/>
        <v>0</v>
      </c>
      <c r="VPM240" s="19">
        <f t="shared" si="511"/>
        <v>0</v>
      </c>
      <c r="VPN240" s="19">
        <f t="shared" si="511"/>
        <v>0</v>
      </c>
      <c r="VPO240" s="19">
        <f t="shared" si="511"/>
        <v>0</v>
      </c>
      <c r="VPP240" s="19">
        <f t="shared" si="511"/>
        <v>0</v>
      </c>
      <c r="VPQ240" s="19">
        <f t="shared" si="511"/>
        <v>0</v>
      </c>
      <c r="VPR240" s="19">
        <f t="shared" si="511"/>
        <v>0</v>
      </c>
      <c r="VPS240" s="19">
        <f t="shared" si="511"/>
        <v>0</v>
      </c>
      <c r="VPT240" s="19">
        <f t="shared" si="511"/>
        <v>0</v>
      </c>
      <c r="VPU240" s="19">
        <f t="shared" si="511"/>
        <v>0</v>
      </c>
      <c r="VPV240" s="19">
        <f t="shared" si="511"/>
        <v>0</v>
      </c>
      <c r="VPW240" s="19">
        <f t="shared" si="511"/>
        <v>0</v>
      </c>
      <c r="VPX240" s="19">
        <f t="shared" si="511"/>
        <v>0</v>
      </c>
      <c r="VPY240" s="19">
        <f t="shared" si="511"/>
        <v>0</v>
      </c>
      <c r="VPZ240" s="19">
        <f t="shared" si="511"/>
        <v>0</v>
      </c>
      <c r="VQA240" s="19">
        <f t="shared" si="511"/>
        <v>0</v>
      </c>
      <c r="VQB240" s="19">
        <f t="shared" si="511"/>
        <v>0</v>
      </c>
      <c r="VQC240" s="19">
        <f t="shared" si="511"/>
        <v>0</v>
      </c>
      <c r="VQD240" s="19">
        <f t="shared" si="511"/>
        <v>0</v>
      </c>
      <c r="VQE240" s="19">
        <f t="shared" si="511"/>
        <v>0</v>
      </c>
      <c r="VQF240" s="19">
        <f t="shared" si="511"/>
        <v>0</v>
      </c>
      <c r="VQG240" s="19">
        <f t="shared" si="511"/>
        <v>0</v>
      </c>
      <c r="VQH240" s="19">
        <f t="shared" si="511"/>
        <v>0</v>
      </c>
      <c r="VQI240" s="19">
        <f t="shared" si="511"/>
        <v>0</v>
      </c>
      <c r="VQJ240" s="19">
        <f t="shared" ref="VQJ240:VSU240" si="512">SUM(VQJ241:VQJ472)</f>
        <v>0</v>
      </c>
      <c r="VQK240" s="19">
        <f t="shared" si="512"/>
        <v>0</v>
      </c>
      <c r="VQL240" s="19">
        <f t="shared" si="512"/>
        <v>0</v>
      </c>
      <c r="VQM240" s="19">
        <f t="shared" si="512"/>
        <v>0</v>
      </c>
      <c r="VQN240" s="19">
        <f t="shared" si="512"/>
        <v>0</v>
      </c>
      <c r="VQO240" s="19">
        <f t="shared" si="512"/>
        <v>0</v>
      </c>
      <c r="VQP240" s="19">
        <f t="shared" si="512"/>
        <v>0</v>
      </c>
      <c r="VQQ240" s="19">
        <f t="shared" si="512"/>
        <v>0</v>
      </c>
      <c r="VQR240" s="19">
        <f t="shared" si="512"/>
        <v>0</v>
      </c>
      <c r="VQS240" s="19">
        <f t="shared" si="512"/>
        <v>0</v>
      </c>
      <c r="VQT240" s="19">
        <f t="shared" si="512"/>
        <v>0</v>
      </c>
      <c r="VQU240" s="19">
        <f t="shared" si="512"/>
        <v>0</v>
      </c>
      <c r="VQV240" s="19">
        <f t="shared" si="512"/>
        <v>0</v>
      </c>
      <c r="VQW240" s="19">
        <f t="shared" si="512"/>
        <v>0</v>
      </c>
      <c r="VQX240" s="19">
        <f t="shared" si="512"/>
        <v>0</v>
      </c>
      <c r="VQY240" s="19">
        <f t="shared" si="512"/>
        <v>0</v>
      </c>
      <c r="VQZ240" s="19">
        <f t="shared" si="512"/>
        <v>0</v>
      </c>
      <c r="VRA240" s="19">
        <f t="shared" si="512"/>
        <v>0</v>
      </c>
      <c r="VRB240" s="19">
        <f t="shared" si="512"/>
        <v>0</v>
      </c>
      <c r="VRC240" s="19">
        <f t="shared" si="512"/>
        <v>0</v>
      </c>
      <c r="VRD240" s="19">
        <f t="shared" si="512"/>
        <v>0</v>
      </c>
      <c r="VRE240" s="19">
        <f t="shared" si="512"/>
        <v>0</v>
      </c>
      <c r="VRF240" s="19">
        <f t="shared" si="512"/>
        <v>0</v>
      </c>
      <c r="VRG240" s="19">
        <f t="shared" si="512"/>
        <v>0</v>
      </c>
      <c r="VRH240" s="19">
        <f t="shared" si="512"/>
        <v>0</v>
      </c>
      <c r="VRI240" s="19">
        <f t="shared" si="512"/>
        <v>0</v>
      </c>
      <c r="VRJ240" s="19">
        <f t="shared" si="512"/>
        <v>0</v>
      </c>
      <c r="VRK240" s="19">
        <f t="shared" si="512"/>
        <v>0</v>
      </c>
      <c r="VRL240" s="19">
        <f t="shared" si="512"/>
        <v>0</v>
      </c>
      <c r="VRM240" s="19">
        <f t="shared" si="512"/>
        <v>0</v>
      </c>
      <c r="VRN240" s="19">
        <f t="shared" si="512"/>
        <v>0</v>
      </c>
      <c r="VRO240" s="19">
        <f t="shared" si="512"/>
        <v>0</v>
      </c>
      <c r="VRP240" s="19">
        <f t="shared" si="512"/>
        <v>0</v>
      </c>
      <c r="VRQ240" s="19">
        <f t="shared" si="512"/>
        <v>0</v>
      </c>
      <c r="VRR240" s="19">
        <f t="shared" si="512"/>
        <v>0</v>
      </c>
      <c r="VRS240" s="19">
        <f t="shared" si="512"/>
        <v>0</v>
      </c>
      <c r="VRT240" s="19">
        <f t="shared" si="512"/>
        <v>0</v>
      </c>
      <c r="VRU240" s="19">
        <f t="shared" si="512"/>
        <v>0</v>
      </c>
      <c r="VRV240" s="19">
        <f t="shared" si="512"/>
        <v>0</v>
      </c>
      <c r="VRW240" s="19">
        <f t="shared" si="512"/>
        <v>0</v>
      </c>
      <c r="VRX240" s="19">
        <f t="shared" si="512"/>
        <v>0</v>
      </c>
      <c r="VRY240" s="19">
        <f t="shared" si="512"/>
        <v>0</v>
      </c>
      <c r="VRZ240" s="19">
        <f t="shared" si="512"/>
        <v>0</v>
      </c>
      <c r="VSA240" s="19">
        <f t="shared" si="512"/>
        <v>0</v>
      </c>
      <c r="VSB240" s="19">
        <f t="shared" si="512"/>
        <v>0</v>
      </c>
      <c r="VSC240" s="19">
        <f t="shared" si="512"/>
        <v>0</v>
      </c>
      <c r="VSD240" s="19">
        <f t="shared" si="512"/>
        <v>0</v>
      </c>
      <c r="VSE240" s="19">
        <f t="shared" si="512"/>
        <v>0</v>
      </c>
      <c r="VSF240" s="19">
        <f t="shared" si="512"/>
        <v>0</v>
      </c>
      <c r="VSG240" s="19">
        <f t="shared" si="512"/>
        <v>0</v>
      </c>
      <c r="VSH240" s="19">
        <f t="shared" si="512"/>
        <v>0</v>
      </c>
      <c r="VSI240" s="19">
        <f t="shared" si="512"/>
        <v>0</v>
      </c>
      <c r="VSJ240" s="19">
        <f t="shared" si="512"/>
        <v>0</v>
      </c>
      <c r="VSK240" s="19">
        <f t="shared" si="512"/>
        <v>0</v>
      </c>
      <c r="VSL240" s="19">
        <f t="shared" si="512"/>
        <v>0</v>
      </c>
      <c r="VSM240" s="19">
        <f t="shared" si="512"/>
        <v>0</v>
      </c>
      <c r="VSN240" s="19">
        <f t="shared" si="512"/>
        <v>0</v>
      </c>
      <c r="VSO240" s="19">
        <f t="shared" si="512"/>
        <v>0</v>
      </c>
      <c r="VSP240" s="19">
        <f t="shared" si="512"/>
        <v>0</v>
      </c>
      <c r="VSQ240" s="19">
        <f t="shared" si="512"/>
        <v>0</v>
      </c>
      <c r="VSR240" s="19">
        <f t="shared" si="512"/>
        <v>0</v>
      </c>
      <c r="VSS240" s="19">
        <f t="shared" si="512"/>
        <v>0</v>
      </c>
      <c r="VST240" s="19">
        <f t="shared" si="512"/>
        <v>0</v>
      </c>
      <c r="VSU240" s="19">
        <f t="shared" si="512"/>
        <v>0</v>
      </c>
      <c r="VSV240" s="19">
        <f t="shared" ref="VSV240:VVG240" si="513">SUM(VSV241:VSV472)</f>
        <v>0</v>
      </c>
      <c r="VSW240" s="19">
        <f t="shared" si="513"/>
        <v>0</v>
      </c>
      <c r="VSX240" s="19">
        <f t="shared" si="513"/>
        <v>0</v>
      </c>
      <c r="VSY240" s="19">
        <f t="shared" si="513"/>
        <v>0</v>
      </c>
      <c r="VSZ240" s="19">
        <f t="shared" si="513"/>
        <v>0</v>
      </c>
      <c r="VTA240" s="19">
        <f t="shared" si="513"/>
        <v>0</v>
      </c>
      <c r="VTB240" s="19">
        <f t="shared" si="513"/>
        <v>0</v>
      </c>
      <c r="VTC240" s="19">
        <f t="shared" si="513"/>
        <v>0</v>
      </c>
      <c r="VTD240" s="19">
        <f t="shared" si="513"/>
        <v>0</v>
      </c>
      <c r="VTE240" s="19">
        <f t="shared" si="513"/>
        <v>0</v>
      </c>
      <c r="VTF240" s="19">
        <f t="shared" si="513"/>
        <v>0</v>
      </c>
      <c r="VTG240" s="19">
        <f t="shared" si="513"/>
        <v>0</v>
      </c>
      <c r="VTH240" s="19">
        <f t="shared" si="513"/>
        <v>0</v>
      </c>
      <c r="VTI240" s="19">
        <f t="shared" si="513"/>
        <v>0</v>
      </c>
      <c r="VTJ240" s="19">
        <f t="shared" si="513"/>
        <v>0</v>
      </c>
      <c r="VTK240" s="19">
        <f t="shared" si="513"/>
        <v>0</v>
      </c>
      <c r="VTL240" s="19">
        <f t="shared" si="513"/>
        <v>0</v>
      </c>
      <c r="VTM240" s="19">
        <f t="shared" si="513"/>
        <v>0</v>
      </c>
      <c r="VTN240" s="19">
        <f t="shared" si="513"/>
        <v>0</v>
      </c>
      <c r="VTO240" s="19">
        <f t="shared" si="513"/>
        <v>0</v>
      </c>
      <c r="VTP240" s="19">
        <f t="shared" si="513"/>
        <v>0</v>
      </c>
      <c r="VTQ240" s="19">
        <f t="shared" si="513"/>
        <v>0</v>
      </c>
      <c r="VTR240" s="19">
        <f t="shared" si="513"/>
        <v>0</v>
      </c>
      <c r="VTS240" s="19">
        <f t="shared" si="513"/>
        <v>0</v>
      </c>
      <c r="VTT240" s="19">
        <f t="shared" si="513"/>
        <v>0</v>
      </c>
      <c r="VTU240" s="19">
        <f t="shared" si="513"/>
        <v>0</v>
      </c>
      <c r="VTV240" s="19">
        <f t="shared" si="513"/>
        <v>0</v>
      </c>
      <c r="VTW240" s="19">
        <f t="shared" si="513"/>
        <v>0</v>
      </c>
      <c r="VTX240" s="19">
        <f t="shared" si="513"/>
        <v>0</v>
      </c>
      <c r="VTY240" s="19">
        <f t="shared" si="513"/>
        <v>0</v>
      </c>
      <c r="VTZ240" s="19">
        <f t="shared" si="513"/>
        <v>0</v>
      </c>
      <c r="VUA240" s="19">
        <f t="shared" si="513"/>
        <v>0</v>
      </c>
      <c r="VUB240" s="19">
        <f t="shared" si="513"/>
        <v>0</v>
      </c>
      <c r="VUC240" s="19">
        <f t="shared" si="513"/>
        <v>0</v>
      </c>
      <c r="VUD240" s="19">
        <f t="shared" si="513"/>
        <v>0</v>
      </c>
      <c r="VUE240" s="19">
        <f t="shared" si="513"/>
        <v>0</v>
      </c>
      <c r="VUF240" s="19">
        <f t="shared" si="513"/>
        <v>0</v>
      </c>
      <c r="VUG240" s="19">
        <f t="shared" si="513"/>
        <v>0</v>
      </c>
      <c r="VUH240" s="19">
        <f t="shared" si="513"/>
        <v>0</v>
      </c>
      <c r="VUI240" s="19">
        <f t="shared" si="513"/>
        <v>0</v>
      </c>
      <c r="VUJ240" s="19">
        <f t="shared" si="513"/>
        <v>0</v>
      </c>
      <c r="VUK240" s="19">
        <f t="shared" si="513"/>
        <v>0</v>
      </c>
      <c r="VUL240" s="19">
        <f t="shared" si="513"/>
        <v>0</v>
      </c>
      <c r="VUM240" s="19">
        <f t="shared" si="513"/>
        <v>0</v>
      </c>
      <c r="VUN240" s="19">
        <f t="shared" si="513"/>
        <v>0</v>
      </c>
      <c r="VUO240" s="19">
        <f t="shared" si="513"/>
        <v>0</v>
      </c>
      <c r="VUP240" s="19">
        <f t="shared" si="513"/>
        <v>0</v>
      </c>
      <c r="VUQ240" s="19">
        <f t="shared" si="513"/>
        <v>0</v>
      </c>
      <c r="VUR240" s="19">
        <f t="shared" si="513"/>
        <v>0</v>
      </c>
      <c r="VUS240" s="19">
        <f t="shared" si="513"/>
        <v>0</v>
      </c>
      <c r="VUT240" s="19">
        <f t="shared" si="513"/>
        <v>0</v>
      </c>
      <c r="VUU240" s="19">
        <f t="shared" si="513"/>
        <v>0</v>
      </c>
      <c r="VUV240" s="19">
        <f t="shared" si="513"/>
        <v>0</v>
      </c>
      <c r="VUW240" s="19">
        <f t="shared" si="513"/>
        <v>0</v>
      </c>
      <c r="VUX240" s="19">
        <f t="shared" si="513"/>
        <v>0</v>
      </c>
      <c r="VUY240" s="19">
        <f t="shared" si="513"/>
        <v>0</v>
      </c>
      <c r="VUZ240" s="19">
        <f t="shared" si="513"/>
        <v>0</v>
      </c>
      <c r="VVA240" s="19">
        <f t="shared" si="513"/>
        <v>0</v>
      </c>
      <c r="VVB240" s="19">
        <f t="shared" si="513"/>
        <v>0</v>
      </c>
      <c r="VVC240" s="19">
        <f t="shared" si="513"/>
        <v>0</v>
      </c>
      <c r="VVD240" s="19">
        <f t="shared" si="513"/>
        <v>0</v>
      </c>
      <c r="VVE240" s="19">
        <f t="shared" si="513"/>
        <v>0</v>
      </c>
      <c r="VVF240" s="19">
        <f t="shared" si="513"/>
        <v>0</v>
      </c>
      <c r="VVG240" s="19">
        <f t="shared" si="513"/>
        <v>0</v>
      </c>
      <c r="VVH240" s="19">
        <f t="shared" ref="VVH240:VXS240" si="514">SUM(VVH241:VVH472)</f>
        <v>0</v>
      </c>
      <c r="VVI240" s="19">
        <f t="shared" si="514"/>
        <v>0</v>
      </c>
      <c r="VVJ240" s="19">
        <f t="shared" si="514"/>
        <v>0</v>
      </c>
      <c r="VVK240" s="19">
        <f t="shared" si="514"/>
        <v>0</v>
      </c>
      <c r="VVL240" s="19">
        <f t="shared" si="514"/>
        <v>0</v>
      </c>
      <c r="VVM240" s="19">
        <f t="shared" si="514"/>
        <v>0</v>
      </c>
      <c r="VVN240" s="19">
        <f t="shared" si="514"/>
        <v>0</v>
      </c>
      <c r="VVO240" s="19">
        <f t="shared" si="514"/>
        <v>0</v>
      </c>
      <c r="VVP240" s="19">
        <f t="shared" si="514"/>
        <v>0</v>
      </c>
      <c r="VVQ240" s="19">
        <f t="shared" si="514"/>
        <v>0</v>
      </c>
      <c r="VVR240" s="19">
        <f t="shared" si="514"/>
        <v>0</v>
      </c>
      <c r="VVS240" s="19">
        <f t="shared" si="514"/>
        <v>0</v>
      </c>
      <c r="VVT240" s="19">
        <f t="shared" si="514"/>
        <v>0</v>
      </c>
      <c r="VVU240" s="19">
        <f t="shared" si="514"/>
        <v>0</v>
      </c>
      <c r="VVV240" s="19">
        <f t="shared" si="514"/>
        <v>0</v>
      </c>
      <c r="VVW240" s="19">
        <f t="shared" si="514"/>
        <v>0</v>
      </c>
      <c r="VVX240" s="19">
        <f t="shared" si="514"/>
        <v>0</v>
      </c>
      <c r="VVY240" s="19">
        <f t="shared" si="514"/>
        <v>0</v>
      </c>
      <c r="VVZ240" s="19">
        <f t="shared" si="514"/>
        <v>0</v>
      </c>
      <c r="VWA240" s="19">
        <f t="shared" si="514"/>
        <v>0</v>
      </c>
      <c r="VWB240" s="19">
        <f t="shared" si="514"/>
        <v>0</v>
      </c>
      <c r="VWC240" s="19">
        <f t="shared" si="514"/>
        <v>0</v>
      </c>
      <c r="VWD240" s="19">
        <f t="shared" si="514"/>
        <v>0</v>
      </c>
      <c r="VWE240" s="19">
        <f t="shared" si="514"/>
        <v>0</v>
      </c>
      <c r="VWF240" s="19">
        <f t="shared" si="514"/>
        <v>0</v>
      </c>
      <c r="VWG240" s="19">
        <f t="shared" si="514"/>
        <v>0</v>
      </c>
      <c r="VWH240" s="19">
        <f t="shared" si="514"/>
        <v>0</v>
      </c>
      <c r="VWI240" s="19">
        <f t="shared" si="514"/>
        <v>0</v>
      </c>
      <c r="VWJ240" s="19">
        <f t="shared" si="514"/>
        <v>0</v>
      </c>
      <c r="VWK240" s="19">
        <f t="shared" si="514"/>
        <v>0</v>
      </c>
      <c r="VWL240" s="19">
        <f t="shared" si="514"/>
        <v>0</v>
      </c>
      <c r="VWM240" s="19">
        <f t="shared" si="514"/>
        <v>0</v>
      </c>
      <c r="VWN240" s="19">
        <f t="shared" si="514"/>
        <v>0</v>
      </c>
      <c r="VWO240" s="19">
        <f t="shared" si="514"/>
        <v>0</v>
      </c>
      <c r="VWP240" s="19">
        <f t="shared" si="514"/>
        <v>0</v>
      </c>
      <c r="VWQ240" s="19">
        <f t="shared" si="514"/>
        <v>0</v>
      </c>
      <c r="VWR240" s="19">
        <f t="shared" si="514"/>
        <v>0</v>
      </c>
      <c r="VWS240" s="19">
        <f t="shared" si="514"/>
        <v>0</v>
      </c>
      <c r="VWT240" s="19">
        <f t="shared" si="514"/>
        <v>0</v>
      </c>
      <c r="VWU240" s="19">
        <f t="shared" si="514"/>
        <v>0</v>
      </c>
      <c r="VWV240" s="19">
        <f t="shared" si="514"/>
        <v>0</v>
      </c>
      <c r="VWW240" s="19">
        <f t="shared" si="514"/>
        <v>0</v>
      </c>
      <c r="VWX240" s="19">
        <f t="shared" si="514"/>
        <v>0</v>
      </c>
      <c r="VWY240" s="19">
        <f t="shared" si="514"/>
        <v>0</v>
      </c>
      <c r="VWZ240" s="19">
        <f t="shared" si="514"/>
        <v>0</v>
      </c>
      <c r="VXA240" s="19">
        <f t="shared" si="514"/>
        <v>0</v>
      </c>
      <c r="VXB240" s="19">
        <f t="shared" si="514"/>
        <v>0</v>
      </c>
      <c r="VXC240" s="19">
        <f t="shared" si="514"/>
        <v>0</v>
      </c>
      <c r="VXD240" s="19">
        <f t="shared" si="514"/>
        <v>0</v>
      </c>
      <c r="VXE240" s="19">
        <f t="shared" si="514"/>
        <v>0</v>
      </c>
      <c r="VXF240" s="19">
        <f t="shared" si="514"/>
        <v>0</v>
      </c>
      <c r="VXG240" s="19">
        <f t="shared" si="514"/>
        <v>0</v>
      </c>
      <c r="VXH240" s="19">
        <f t="shared" si="514"/>
        <v>0</v>
      </c>
      <c r="VXI240" s="19">
        <f t="shared" si="514"/>
        <v>0</v>
      </c>
      <c r="VXJ240" s="19">
        <f t="shared" si="514"/>
        <v>0</v>
      </c>
      <c r="VXK240" s="19">
        <f t="shared" si="514"/>
        <v>0</v>
      </c>
      <c r="VXL240" s="19">
        <f t="shared" si="514"/>
        <v>0</v>
      </c>
      <c r="VXM240" s="19">
        <f t="shared" si="514"/>
        <v>0</v>
      </c>
      <c r="VXN240" s="19">
        <f t="shared" si="514"/>
        <v>0</v>
      </c>
      <c r="VXO240" s="19">
        <f t="shared" si="514"/>
        <v>0</v>
      </c>
      <c r="VXP240" s="19">
        <f t="shared" si="514"/>
        <v>0</v>
      </c>
      <c r="VXQ240" s="19">
        <f t="shared" si="514"/>
        <v>0</v>
      </c>
      <c r="VXR240" s="19">
        <f t="shared" si="514"/>
        <v>0</v>
      </c>
      <c r="VXS240" s="19">
        <f t="shared" si="514"/>
        <v>0</v>
      </c>
      <c r="VXT240" s="19">
        <f t="shared" ref="VXT240:WAE240" si="515">SUM(VXT241:VXT472)</f>
        <v>0</v>
      </c>
      <c r="VXU240" s="19">
        <f t="shared" si="515"/>
        <v>0</v>
      </c>
      <c r="VXV240" s="19">
        <f t="shared" si="515"/>
        <v>0</v>
      </c>
      <c r="VXW240" s="19">
        <f t="shared" si="515"/>
        <v>0</v>
      </c>
      <c r="VXX240" s="19">
        <f t="shared" si="515"/>
        <v>0</v>
      </c>
      <c r="VXY240" s="19">
        <f t="shared" si="515"/>
        <v>0</v>
      </c>
      <c r="VXZ240" s="19">
        <f t="shared" si="515"/>
        <v>0</v>
      </c>
      <c r="VYA240" s="19">
        <f t="shared" si="515"/>
        <v>0</v>
      </c>
      <c r="VYB240" s="19">
        <f t="shared" si="515"/>
        <v>0</v>
      </c>
      <c r="VYC240" s="19">
        <f t="shared" si="515"/>
        <v>0</v>
      </c>
      <c r="VYD240" s="19">
        <f t="shared" si="515"/>
        <v>0</v>
      </c>
      <c r="VYE240" s="19">
        <f t="shared" si="515"/>
        <v>0</v>
      </c>
      <c r="VYF240" s="19">
        <f t="shared" si="515"/>
        <v>0</v>
      </c>
      <c r="VYG240" s="19">
        <f t="shared" si="515"/>
        <v>0</v>
      </c>
      <c r="VYH240" s="19">
        <f t="shared" si="515"/>
        <v>0</v>
      </c>
      <c r="VYI240" s="19">
        <f t="shared" si="515"/>
        <v>0</v>
      </c>
      <c r="VYJ240" s="19">
        <f t="shared" si="515"/>
        <v>0</v>
      </c>
      <c r="VYK240" s="19">
        <f t="shared" si="515"/>
        <v>0</v>
      </c>
      <c r="VYL240" s="19">
        <f t="shared" si="515"/>
        <v>0</v>
      </c>
      <c r="VYM240" s="19">
        <f t="shared" si="515"/>
        <v>0</v>
      </c>
      <c r="VYN240" s="19">
        <f t="shared" si="515"/>
        <v>0</v>
      </c>
      <c r="VYO240" s="19">
        <f t="shared" si="515"/>
        <v>0</v>
      </c>
      <c r="VYP240" s="19">
        <f t="shared" si="515"/>
        <v>0</v>
      </c>
      <c r="VYQ240" s="19">
        <f t="shared" si="515"/>
        <v>0</v>
      </c>
      <c r="VYR240" s="19">
        <f t="shared" si="515"/>
        <v>0</v>
      </c>
      <c r="VYS240" s="19">
        <f t="shared" si="515"/>
        <v>0</v>
      </c>
      <c r="VYT240" s="19">
        <f t="shared" si="515"/>
        <v>0</v>
      </c>
      <c r="VYU240" s="19">
        <f t="shared" si="515"/>
        <v>0</v>
      </c>
      <c r="VYV240" s="19">
        <f t="shared" si="515"/>
        <v>0</v>
      </c>
      <c r="VYW240" s="19">
        <f t="shared" si="515"/>
        <v>0</v>
      </c>
      <c r="VYX240" s="19">
        <f t="shared" si="515"/>
        <v>0</v>
      </c>
      <c r="VYY240" s="19">
        <f t="shared" si="515"/>
        <v>0</v>
      </c>
      <c r="VYZ240" s="19">
        <f t="shared" si="515"/>
        <v>0</v>
      </c>
      <c r="VZA240" s="19">
        <f t="shared" si="515"/>
        <v>0</v>
      </c>
      <c r="VZB240" s="19">
        <f t="shared" si="515"/>
        <v>0</v>
      </c>
      <c r="VZC240" s="19">
        <f t="shared" si="515"/>
        <v>0</v>
      </c>
      <c r="VZD240" s="19">
        <f t="shared" si="515"/>
        <v>0</v>
      </c>
      <c r="VZE240" s="19">
        <f t="shared" si="515"/>
        <v>0</v>
      </c>
      <c r="VZF240" s="19">
        <f t="shared" si="515"/>
        <v>0</v>
      </c>
      <c r="VZG240" s="19">
        <f t="shared" si="515"/>
        <v>0</v>
      </c>
      <c r="VZH240" s="19">
        <f t="shared" si="515"/>
        <v>0</v>
      </c>
      <c r="VZI240" s="19">
        <f t="shared" si="515"/>
        <v>0</v>
      </c>
      <c r="VZJ240" s="19">
        <f t="shared" si="515"/>
        <v>0</v>
      </c>
      <c r="VZK240" s="19">
        <f t="shared" si="515"/>
        <v>0</v>
      </c>
      <c r="VZL240" s="19">
        <f t="shared" si="515"/>
        <v>0</v>
      </c>
      <c r="VZM240" s="19">
        <f t="shared" si="515"/>
        <v>0</v>
      </c>
      <c r="VZN240" s="19">
        <f t="shared" si="515"/>
        <v>0</v>
      </c>
      <c r="VZO240" s="19">
        <f t="shared" si="515"/>
        <v>0</v>
      </c>
      <c r="VZP240" s="19">
        <f t="shared" si="515"/>
        <v>0</v>
      </c>
      <c r="VZQ240" s="19">
        <f t="shared" si="515"/>
        <v>0</v>
      </c>
      <c r="VZR240" s="19">
        <f t="shared" si="515"/>
        <v>0</v>
      </c>
      <c r="VZS240" s="19">
        <f t="shared" si="515"/>
        <v>0</v>
      </c>
      <c r="VZT240" s="19">
        <f t="shared" si="515"/>
        <v>0</v>
      </c>
      <c r="VZU240" s="19">
        <f t="shared" si="515"/>
        <v>0</v>
      </c>
      <c r="VZV240" s="19">
        <f t="shared" si="515"/>
        <v>0</v>
      </c>
      <c r="VZW240" s="19">
        <f t="shared" si="515"/>
        <v>0</v>
      </c>
      <c r="VZX240" s="19">
        <f t="shared" si="515"/>
        <v>0</v>
      </c>
      <c r="VZY240" s="19">
        <f t="shared" si="515"/>
        <v>0</v>
      </c>
      <c r="VZZ240" s="19">
        <f t="shared" si="515"/>
        <v>0</v>
      </c>
      <c r="WAA240" s="19">
        <f t="shared" si="515"/>
        <v>0</v>
      </c>
      <c r="WAB240" s="19">
        <f t="shared" si="515"/>
        <v>0</v>
      </c>
      <c r="WAC240" s="19">
        <f t="shared" si="515"/>
        <v>0</v>
      </c>
      <c r="WAD240" s="19">
        <f t="shared" si="515"/>
        <v>0</v>
      </c>
      <c r="WAE240" s="19">
        <f t="shared" si="515"/>
        <v>0</v>
      </c>
      <c r="WAF240" s="19">
        <f t="shared" ref="WAF240:WCQ240" si="516">SUM(WAF241:WAF472)</f>
        <v>0</v>
      </c>
      <c r="WAG240" s="19">
        <f t="shared" si="516"/>
        <v>0</v>
      </c>
      <c r="WAH240" s="19">
        <f t="shared" si="516"/>
        <v>0</v>
      </c>
      <c r="WAI240" s="19">
        <f t="shared" si="516"/>
        <v>0</v>
      </c>
      <c r="WAJ240" s="19">
        <f t="shared" si="516"/>
        <v>0</v>
      </c>
      <c r="WAK240" s="19">
        <f t="shared" si="516"/>
        <v>0</v>
      </c>
      <c r="WAL240" s="19">
        <f t="shared" si="516"/>
        <v>0</v>
      </c>
      <c r="WAM240" s="19">
        <f t="shared" si="516"/>
        <v>0</v>
      </c>
      <c r="WAN240" s="19">
        <f t="shared" si="516"/>
        <v>0</v>
      </c>
      <c r="WAO240" s="19">
        <f t="shared" si="516"/>
        <v>0</v>
      </c>
      <c r="WAP240" s="19">
        <f t="shared" si="516"/>
        <v>0</v>
      </c>
      <c r="WAQ240" s="19">
        <f t="shared" si="516"/>
        <v>0</v>
      </c>
      <c r="WAR240" s="19">
        <f t="shared" si="516"/>
        <v>0</v>
      </c>
      <c r="WAS240" s="19">
        <f t="shared" si="516"/>
        <v>0</v>
      </c>
      <c r="WAT240" s="19">
        <f t="shared" si="516"/>
        <v>0</v>
      </c>
      <c r="WAU240" s="19">
        <f t="shared" si="516"/>
        <v>0</v>
      </c>
      <c r="WAV240" s="19">
        <f t="shared" si="516"/>
        <v>0</v>
      </c>
      <c r="WAW240" s="19">
        <f t="shared" si="516"/>
        <v>0</v>
      </c>
      <c r="WAX240" s="19">
        <f t="shared" si="516"/>
        <v>0</v>
      </c>
      <c r="WAY240" s="19">
        <f t="shared" si="516"/>
        <v>0</v>
      </c>
      <c r="WAZ240" s="19">
        <f t="shared" si="516"/>
        <v>0</v>
      </c>
      <c r="WBA240" s="19">
        <f t="shared" si="516"/>
        <v>0</v>
      </c>
      <c r="WBB240" s="19">
        <f t="shared" si="516"/>
        <v>0</v>
      </c>
      <c r="WBC240" s="19">
        <f t="shared" si="516"/>
        <v>0</v>
      </c>
      <c r="WBD240" s="19">
        <f t="shared" si="516"/>
        <v>0</v>
      </c>
      <c r="WBE240" s="19">
        <f t="shared" si="516"/>
        <v>0</v>
      </c>
      <c r="WBF240" s="19">
        <f t="shared" si="516"/>
        <v>0</v>
      </c>
      <c r="WBG240" s="19">
        <f t="shared" si="516"/>
        <v>0</v>
      </c>
      <c r="WBH240" s="19">
        <f t="shared" si="516"/>
        <v>0</v>
      </c>
      <c r="WBI240" s="19">
        <f t="shared" si="516"/>
        <v>0</v>
      </c>
      <c r="WBJ240" s="19">
        <f t="shared" si="516"/>
        <v>0</v>
      </c>
      <c r="WBK240" s="19">
        <f t="shared" si="516"/>
        <v>0</v>
      </c>
      <c r="WBL240" s="19">
        <f t="shared" si="516"/>
        <v>0</v>
      </c>
      <c r="WBM240" s="19">
        <f t="shared" si="516"/>
        <v>0</v>
      </c>
      <c r="WBN240" s="19">
        <f t="shared" si="516"/>
        <v>0</v>
      </c>
      <c r="WBO240" s="19">
        <f t="shared" si="516"/>
        <v>0</v>
      </c>
      <c r="WBP240" s="19">
        <f t="shared" si="516"/>
        <v>0</v>
      </c>
      <c r="WBQ240" s="19">
        <f t="shared" si="516"/>
        <v>0</v>
      </c>
      <c r="WBR240" s="19">
        <f t="shared" si="516"/>
        <v>0</v>
      </c>
      <c r="WBS240" s="19">
        <f t="shared" si="516"/>
        <v>0</v>
      </c>
      <c r="WBT240" s="19">
        <f t="shared" si="516"/>
        <v>0</v>
      </c>
      <c r="WBU240" s="19">
        <f t="shared" si="516"/>
        <v>0</v>
      </c>
      <c r="WBV240" s="19">
        <f t="shared" si="516"/>
        <v>0</v>
      </c>
      <c r="WBW240" s="19">
        <f t="shared" si="516"/>
        <v>0</v>
      </c>
      <c r="WBX240" s="19">
        <f t="shared" si="516"/>
        <v>0</v>
      </c>
      <c r="WBY240" s="19">
        <f t="shared" si="516"/>
        <v>0</v>
      </c>
      <c r="WBZ240" s="19">
        <f t="shared" si="516"/>
        <v>0</v>
      </c>
      <c r="WCA240" s="19">
        <f t="shared" si="516"/>
        <v>0</v>
      </c>
      <c r="WCB240" s="19">
        <f t="shared" si="516"/>
        <v>0</v>
      </c>
      <c r="WCC240" s="19">
        <f t="shared" si="516"/>
        <v>0</v>
      </c>
      <c r="WCD240" s="19">
        <f t="shared" si="516"/>
        <v>0</v>
      </c>
      <c r="WCE240" s="19">
        <f t="shared" si="516"/>
        <v>0</v>
      </c>
      <c r="WCF240" s="19">
        <f t="shared" si="516"/>
        <v>0</v>
      </c>
      <c r="WCG240" s="19">
        <f t="shared" si="516"/>
        <v>0</v>
      </c>
      <c r="WCH240" s="19">
        <f t="shared" si="516"/>
        <v>0</v>
      </c>
      <c r="WCI240" s="19">
        <f t="shared" si="516"/>
        <v>0</v>
      </c>
      <c r="WCJ240" s="19">
        <f t="shared" si="516"/>
        <v>0</v>
      </c>
      <c r="WCK240" s="19">
        <f t="shared" si="516"/>
        <v>0</v>
      </c>
      <c r="WCL240" s="19">
        <f t="shared" si="516"/>
        <v>0</v>
      </c>
      <c r="WCM240" s="19">
        <f t="shared" si="516"/>
        <v>0</v>
      </c>
      <c r="WCN240" s="19">
        <f t="shared" si="516"/>
        <v>0</v>
      </c>
      <c r="WCO240" s="19">
        <f t="shared" si="516"/>
        <v>0</v>
      </c>
      <c r="WCP240" s="19">
        <f t="shared" si="516"/>
        <v>0</v>
      </c>
      <c r="WCQ240" s="19">
        <f t="shared" si="516"/>
        <v>0</v>
      </c>
      <c r="WCR240" s="19">
        <f t="shared" ref="WCR240:WFC240" si="517">SUM(WCR241:WCR472)</f>
        <v>0</v>
      </c>
      <c r="WCS240" s="19">
        <f t="shared" si="517"/>
        <v>0</v>
      </c>
      <c r="WCT240" s="19">
        <f t="shared" si="517"/>
        <v>0</v>
      </c>
      <c r="WCU240" s="19">
        <f t="shared" si="517"/>
        <v>0</v>
      </c>
      <c r="WCV240" s="19">
        <f t="shared" si="517"/>
        <v>0</v>
      </c>
      <c r="WCW240" s="19">
        <f t="shared" si="517"/>
        <v>0</v>
      </c>
      <c r="WCX240" s="19">
        <f t="shared" si="517"/>
        <v>0</v>
      </c>
      <c r="WCY240" s="19">
        <f t="shared" si="517"/>
        <v>0</v>
      </c>
      <c r="WCZ240" s="19">
        <f t="shared" si="517"/>
        <v>0</v>
      </c>
      <c r="WDA240" s="19">
        <f t="shared" si="517"/>
        <v>0</v>
      </c>
      <c r="WDB240" s="19">
        <f t="shared" si="517"/>
        <v>0</v>
      </c>
      <c r="WDC240" s="19">
        <f t="shared" si="517"/>
        <v>0</v>
      </c>
      <c r="WDD240" s="19">
        <f t="shared" si="517"/>
        <v>0</v>
      </c>
      <c r="WDE240" s="19">
        <f t="shared" si="517"/>
        <v>0</v>
      </c>
      <c r="WDF240" s="19">
        <f t="shared" si="517"/>
        <v>0</v>
      </c>
      <c r="WDG240" s="19">
        <f t="shared" si="517"/>
        <v>0</v>
      </c>
      <c r="WDH240" s="19">
        <f t="shared" si="517"/>
        <v>0</v>
      </c>
      <c r="WDI240" s="19">
        <f t="shared" si="517"/>
        <v>0</v>
      </c>
      <c r="WDJ240" s="19">
        <f t="shared" si="517"/>
        <v>0</v>
      </c>
      <c r="WDK240" s="19">
        <f t="shared" si="517"/>
        <v>0</v>
      </c>
      <c r="WDL240" s="19">
        <f t="shared" si="517"/>
        <v>0</v>
      </c>
      <c r="WDM240" s="19">
        <f t="shared" si="517"/>
        <v>0</v>
      </c>
      <c r="WDN240" s="19">
        <f t="shared" si="517"/>
        <v>0</v>
      </c>
      <c r="WDO240" s="19">
        <f t="shared" si="517"/>
        <v>0</v>
      </c>
      <c r="WDP240" s="19">
        <f t="shared" si="517"/>
        <v>0</v>
      </c>
      <c r="WDQ240" s="19">
        <f t="shared" si="517"/>
        <v>0</v>
      </c>
      <c r="WDR240" s="19">
        <f t="shared" si="517"/>
        <v>0</v>
      </c>
      <c r="WDS240" s="19">
        <f t="shared" si="517"/>
        <v>0</v>
      </c>
      <c r="WDT240" s="19">
        <f t="shared" si="517"/>
        <v>0</v>
      </c>
      <c r="WDU240" s="19">
        <f t="shared" si="517"/>
        <v>0</v>
      </c>
      <c r="WDV240" s="19">
        <f t="shared" si="517"/>
        <v>0</v>
      </c>
      <c r="WDW240" s="19">
        <f t="shared" si="517"/>
        <v>0</v>
      </c>
      <c r="WDX240" s="19">
        <f t="shared" si="517"/>
        <v>0</v>
      </c>
      <c r="WDY240" s="19">
        <f t="shared" si="517"/>
        <v>0</v>
      </c>
      <c r="WDZ240" s="19">
        <f t="shared" si="517"/>
        <v>0</v>
      </c>
      <c r="WEA240" s="19">
        <f t="shared" si="517"/>
        <v>0</v>
      </c>
      <c r="WEB240" s="19">
        <f t="shared" si="517"/>
        <v>0</v>
      </c>
      <c r="WEC240" s="19">
        <f t="shared" si="517"/>
        <v>0</v>
      </c>
      <c r="WED240" s="19">
        <f t="shared" si="517"/>
        <v>0</v>
      </c>
      <c r="WEE240" s="19">
        <f t="shared" si="517"/>
        <v>0</v>
      </c>
      <c r="WEF240" s="19">
        <f t="shared" si="517"/>
        <v>0</v>
      </c>
      <c r="WEG240" s="19">
        <f t="shared" si="517"/>
        <v>0</v>
      </c>
      <c r="WEH240" s="19">
        <f t="shared" si="517"/>
        <v>0</v>
      </c>
      <c r="WEI240" s="19">
        <f t="shared" si="517"/>
        <v>0</v>
      </c>
      <c r="WEJ240" s="19">
        <f t="shared" si="517"/>
        <v>0</v>
      </c>
      <c r="WEK240" s="19">
        <f t="shared" si="517"/>
        <v>0</v>
      </c>
      <c r="WEL240" s="19">
        <f t="shared" si="517"/>
        <v>0</v>
      </c>
      <c r="WEM240" s="19">
        <f t="shared" si="517"/>
        <v>0</v>
      </c>
      <c r="WEN240" s="19">
        <f t="shared" si="517"/>
        <v>0</v>
      </c>
      <c r="WEO240" s="19">
        <f t="shared" si="517"/>
        <v>0</v>
      </c>
      <c r="WEP240" s="19">
        <f t="shared" si="517"/>
        <v>0</v>
      </c>
      <c r="WEQ240" s="19">
        <f t="shared" si="517"/>
        <v>0</v>
      </c>
      <c r="WER240" s="19">
        <f t="shared" si="517"/>
        <v>0</v>
      </c>
      <c r="WES240" s="19">
        <f t="shared" si="517"/>
        <v>0</v>
      </c>
      <c r="WET240" s="19">
        <f t="shared" si="517"/>
        <v>0</v>
      </c>
      <c r="WEU240" s="19">
        <f t="shared" si="517"/>
        <v>0</v>
      </c>
      <c r="WEV240" s="19">
        <f t="shared" si="517"/>
        <v>0</v>
      </c>
      <c r="WEW240" s="19">
        <f t="shared" si="517"/>
        <v>0</v>
      </c>
      <c r="WEX240" s="19">
        <f t="shared" si="517"/>
        <v>0</v>
      </c>
      <c r="WEY240" s="19">
        <f t="shared" si="517"/>
        <v>0</v>
      </c>
      <c r="WEZ240" s="19">
        <f t="shared" si="517"/>
        <v>0</v>
      </c>
      <c r="WFA240" s="19">
        <f t="shared" si="517"/>
        <v>0</v>
      </c>
      <c r="WFB240" s="19">
        <f t="shared" si="517"/>
        <v>0</v>
      </c>
      <c r="WFC240" s="19">
        <f t="shared" si="517"/>
        <v>0</v>
      </c>
      <c r="WFD240" s="19">
        <f t="shared" ref="WFD240:WHO240" si="518">SUM(WFD241:WFD472)</f>
        <v>0</v>
      </c>
      <c r="WFE240" s="19">
        <f t="shared" si="518"/>
        <v>0</v>
      </c>
      <c r="WFF240" s="19">
        <f t="shared" si="518"/>
        <v>0</v>
      </c>
      <c r="WFG240" s="19">
        <f t="shared" si="518"/>
        <v>0</v>
      </c>
      <c r="WFH240" s="19">
        <f t="shared" si="518"/>
        <v>0</v>
      </c>
      <c r="WFI240" s="19">
        <f t="shared" si="518"/>
        <v>0</v>
      </c>
      <c r="WFJ240" s="19">
        <f t="shared" si="518"/>
        <v>0</v>
      </c>
      <c r="WFK240" s="19">
        <f t="shared" si="518"/>
        <v>0</v>
      </c>
      <c r="WFL240" s="19">
        <f t="shared" si="518"/>
        <v>0</v>
      </c>
      <c r="WFM240" s="19">
        <f t="shared" si="518"/>
        <v>0</v>
      </c>
      <c r="WFN240" s="19">
        <f t="shared" si="518"/>
        <v>0</v>
      </c>
      <c r="WFO240" s="19">
        <f t="shared" si="518"/>
        <v>0</v>
      </c>
      <c r="WFP240" s="19">
        <f t="shared" si="518"/>
        <v>0</v>
      </c>
      <c r="WFQ240" s="19">
        <f t="shared" si="518"/>
        <v>0</v>
      </c>
      <c r="WFR240" s="19">
        <f t="shared" si="518"/>
        <v>0</v>
      </c>
      <c r="WFS240" s="19">
        <f t="shared" si="518"/>
        <v>0</v>
      </c>
      <c r="WFT240" s="19">
        <f t="shared" si="518"/>
        <v>0</v>
      </c>
      <c r="WFU240" s="19">
        <f t="shared" si="518"/>
        <v>0</v>
      </c>
      <c r="WFV240" s="19">
        <f t="shared" si="518"/>
        <v>0</v>
      </c>
      <c r="WFW240" s="19">
        <f t="shared" si="518"/>
        <v>0</v>
      </c>
      <c r="WFX240" s="19">
        <f t="shared" si="518"/>
        <v>0</v>
      </c>
      <c r="WFY240" s="19">
        <f t="shared" si="518"/>
        <v>0</v>
      </c>
      <c r="WFZ240" s="19">
        <f t="shared" si="518"/>
        <v>0</v>
      </c>
      <c r="WGA240" s="19">
        <f t="shared" si="518"/>
        <v>0</v>
      </c>
      <c r="WGB240" s="19">
        <f t="shared" si="518"/>
        <v>0</v>
      </c>
      <c r="WGC240" s="19">
        <f t="shared" si="518"/>
        <v>0</v>
      </c>
      <c r="WGD240" s="19">
        <f t="shared" si="518"/>
        <v>0</v>
      </c>
      <c r="WGE240" s="19">
        <f t="shared" si="518"/>
        <v>0</v>
      </c>
      <c r="WGF240" s="19">
        <f t="shared" si="518"/>
        <v>0</v>
      </c>
      <c r="WGG240" s="19">
        <f t="shared" si="518"/>
        <v>0</v>
      </c>
      <c r="WGH240" s="19">
        <f t="shared" si="518"/>
        <v>0</v>
      </c>
      <c r="WGI240" s="19">
        <f t="shared" si="518"/>
        <v>0</v>
      </c>
      <c r="WGJ240" s="19">
        <f t="shared" si="518"/>
        <v>0</v>
      </c>
      <c r="WGK240" s="19">
        <f t="shared" si="518"/>
        <v>0</v>
      </c>
      <c r="WGL240" s="19">
        <f t="shared" si="518"/>
        <v>0</v>
      </c>
      <c r="WGM240" s="19">
        <f t="shared" si="518"/>
        <v>0</v>
      </c>
      <c r="WGN240" s="19">
        <f t="shared" si="518"/>
        <v>0</v>
      </c>
      <c r="WGO240" s="19">
        <f t="shared" si="518"/>
        <v>0</v>
      </c>
      <c r="WGP240" s="19">
        <f t="shared" si="518"/>
        <v>0</v>
      </c>
      <c r="WGQ240" s="19">
        <f t="shared" si="518"/>
        <v>0</v>
      </c>
      <c r="WGR240" s="19">
        <f t="shared" si="518"/>
        <v>0</v>
      </c>
      <c r="WGS240" s="19">
        <f t="shared" si="518"/>
        <v>0</v>
      </c>
      <c r="WGT240" s="19">
        <f t="shared" si="518"/>
        <v>0</v>
      </c>
      <c r="WGU240" s="19">
        <f t="shared" si="518"/>
        <v>0</v>
      </c>
      <c r="WGV240" s="19">
        <f t="shared" si="518"/>
        <v>0</v>
      </c>
      <c r="WGW240" s="19">
        <f t="shared" si="518"/>
        <v>0</v>
      </c>
      <c r="WGX240" s="19">
        <f t="shared" si="518"/>
        <v>0</v>
      </c>
      <c r="WGY240" s="19">
        <f t="shared" si="518"/>
        <v>0</v>
      </c>
      <c r="WGZ240" s="19">
        <f t="shared" si="518"/>
        <v>0</v>
      </c>
      <c r="WHA240" s="19">
        <f t="shared" si="518"/>
        <v>0</v>
      </c>
      <c r="WHB240" s="19">
        <f t="shared" si="518"/>
        <v>0</v>
      </c>
      <c r="WHC240" s="19">
        <f t="shared" si="518"/>
        <v>0</v>
      </c>
      <c r="WHD240" s="19">
        <f t="shared" si="518"/>
        <v>0</v>
      </c>
      <c r="WHE240" s="19">
        <f t="shared" si="518"/>
        <v>0</v>
      </c>
      <c r="WHF240" s="19">
        <f t="shared" si="518"/>
        <v>0</v>
      </c>
      <c r="WHG240" s="19">
        <f t="shared" si="518"/>
        <v>0</v>
      </c>
      <c r="WHH240" s="19">
        <f t="shared" si="518"/>
        <v>0</v>
      </c>
      <c r="WHI240" s="19">
        <f t="shared" si="518"/>
        <v>0</v>
      </c>
      <c r="WHJ240" s="19">
        <f t="shared" si="518"/>
        <v>0</v>
      </c>
      <c r="WHK240" s="19">
        <f t="shared" si="518"/>
        <v>0</v>
      </c>
      <c r="WHL240" s="19">
        <f t="shared" si="518"/>
        <v>0</v>
      </c>
      <c r="WHM240" s="19">
        <f t="shared" si="518"/>
        <v>0</v>
      </c>
      <c r="WHN240" s="19">
        <f t="shared" si="518"/>
        <v>0</v>
      </c>
      <c r="WHO240" s="19">
        <f t="shared" si="518"/>
        <v>0</v>
      </c>
      <c r="WHP240" s="19">
        <f t="shared" ref="WHP240:WKA240" si="519">SUM(WHP241:WHP472)</f>
        <v>0</v>
      </c>
      <c r="WHQ240" s="19">
        <f t="shared" si="519"/>
        <v>0</v>
      </c>
      <c r="WHR240" s="19">
        <f t="shared" si="519"/>
        <v>0</v>
      </c>
      <c r="WHS240" s="19">
        <f t="shared" si="519"/>
        <v>0</v>
      </c>
      <c r="WHT240" s="19">
        <f t="shared" si="519"/>
        <v>0</v>
      </c>
      <c r="WHU240" s="19">
        <f t="shared" si="519"/>
        <v>0</v>
      </c>
      <c r="WHV240" s="19">
        <f t="shared" si="519"/>
        <v>0</v>
      </c>
      <c r="WHW240" s="19">
        <f t="shared" si="519"/>
        <v>0</v>
      </c>
      <c r="WHX240" s="19">
        <f t="shared" si="519"/>
        <v>0</v>
      </c>
      <c r="WHY240" s="19">
        <f t="shared" si="519"/>
        <v>0</v>
      </c>
      <c r="WHZ240" s="19">
        <f t="shared" si="519"/>
        <v>0</v>
      </c>
      <c r="WIA240" s="19">
        <f t="shared" si="519"/>
        <v>0</v>
      </c>
      <c r="WIB240" s="19">
        <f t="shared" si="519"/>
        <v>0</v>
      </c>
      <c r="WIC240" s="19">
        <f t="shared" si="519"/>
        <v>0</v>
      </c>
      <c r="WID240" s="19">
        <f t="shared" si="519"/>
        <v>0</v>
      </c>
      <c r="WIE240" s="19">
        <f t="shared" si="519"/>
        <v>0</v>
      </c>
      <c r="WIF240" s="19">
        <f t="shared" si="519"/>
        <v>0</v>
      </c>
      <c r="WIG240" s="19">
        <f t="shared" si="519"/>
        <v>0</v>
      </c>
      <c r="WIH240" s="19">
        <f t="shared" si="519"/>
        <v>0</v>
      </c>
      <c r="WII240" s="19">
        <f t="shared" si="519"/>
        <v>0</v>
      </c>
      <c r="WIJ240" s="19">
        <f t="shared" si="519"/>
        <v>0</v>
      </c>
      <c r="WIK240" s="19">
        <f t="shared" si="519"/>
        <v>0</v>
      </c>
      <c r="WIL240" s="19">
        <f t="shared" si="519"/>
        <v>0</v>
      </c>
      <c r="WIM240" s="19">
        <f t="shared" si="519"/>
        <v>0</v>
      </c>
      <c r="WIN240" s="19">
        <f t="shared" si="519"/>
        <v>0</v>
      </c>
      <c r="WIO240" s="19">
        <f t="shared" si="519"/>
        <v>0</v>
      </c>
      <c r="WIP240" s="19">
        <f t="shared" si="519"/>
        <v>0</v>
      </c>
      <c r="WIQ240" s="19">
        <f t="shared" si="519"/>
        <v>0</v>
      </c>
      <c r="WIR240" s="19">
        <f t="shared" si="519"/>
        <v>0</v>
      </c>
      <c r="WIS240" s="19">
        <f t="shared" si="519"/>
        <v>0</v>
      </c>
      <c r="WIT240" s="19">
        <f t="shared" si="519"/>
        <v>0</v>
      </c>
      <c r="WIU240" s="19">
        <f t="shared" si="519"/>
        <v>0</v>
      </c>
      <c r="WIV240" s="19">
        <f t="shared" si="519"/>
        <v>0</v>
      </c>
      <c r="WIW240" s="19">
        <f t="shared" si="519"/>
        <v>0</v>
      </c>
      <c r="WIX240" s="19">
        <f t="shared" si="519"/>
        <v>0</v>
      </c>
      <c r="WIY240" s="19">
        <f t="shared" si="519"/>
        <v>0</v>
      </c>
      <c r="WIZ240" s="19">
        <f t="shared" si="519"/>
        <v>0</v>
      </c>
      <c r="WJA240" s="19">
        <f t="shared" si="519"/>
        <v>0</v>
      </c>
      <c r="WJB240" s="19">
        <f t="shared" si="519"/>
        <v>0</v>
      </c>
      <c r="WJC240" s="19">
        <f t="shared" si="519"/>
        <v>0</v>
      </c>
      <c r="WJD240" s="19">
        <f t="shared" si="519"/>
        <v>0</v>
      </c>
      <c r="WJE240" s="19">
        <f t="shared" si="519"/>
        <v>0</v>
      </c>
      <c r="WJF240" s="19">
        <f t="shared" si="519"/>
        <v>0</v>
      </c>
      <c r="WJG240" s="19">
        <f t="shared" si="519"/>
        <v>0</v>
      </c>
      <c r="WJH240" s="19">
        <f t="shared" si="519"/>
        <v>0</v>
      </c>
      <c r="WJI240" s="19">
        <f t="shared" si="519"/>
        <v>0</v>
      </c>
      <c r="WJJ240" s="19">
        <f t="shared" si="519"/>
        <v>0</v>
      </c>
      <c r="WJK240" s="19">
        <f t="shared" si="519"/>
        <v>0</v>
      </c>
      <c r="WJL240" s="19">
        <f t="shared" si="519"/>
        <v>0</v>
      </c>
      <c r="WJM240" s="19">
        <f t="shared" si="519"/>
        <v>0</v>
      </c>
      <c r="WJN240" s="19">
        <f t="shared" si="519"/>
        <v>0</v>
      </c>
      <c r="WJO240" s="19">
        <f t="shared" si="519"/>
        <v>0</v>
      </c>
      <c r="WJP240" s="19">
        <f t="shared" si="519"/>
        <v>0</v>
      </c>
      <c r="WJQ240" s="19">
        <f t="shared" si="519"/>
        <v>0</v>
      </c>
      <c r="WJR240" s="19">
        <f t="shared" si="519"/>
        <v>0</v>
      </c>
      <c r="WJS240" s="19">
        <f t="shared" si="519"/>
        <v>0</v>
      </c>
      <c r="WJT240" s="19">
        <f t="shared" si="519"/>
        <v>0</v>
      </c>
      <c r="WJU240" s="19">
        <f t="shared" si="519"/>
        <v>0</v>
      </c>
      <c r="WJV240" s="19">
        <f t="shared" si="519"/>
        <v>0</v>
      </c>
      <c r="WJW240" s="19">
        <f t="shared" si="519"/>
        <v>0</v>
      </c>
      <c r="WJX240" s="19">
        <f t="shared" si="519"/>
        <v>0</v>
      </c>
      <c r="WJY240" s="19">
        <f t="shared" si="519"/>
        <v>0</v>
      </c>
      <c r="WJZ240" s="19">
        <f t="shared" si="519"/>
        <v>0</v>
      </c>
      <c r="WKA240" s="19">
        <f t="shared" si="519"/>
        <v>0</v>
      </c>
      <c r="WKB240" s="19">
        <f t="shared" ref="WKB240:WMM240" si="520">SUM(WKB241:WKB472)</f>
        <v>0</v>
      </c>
      <c r="WKC240" s="19">
        <f t="shared" si="520"/>
        <v>0</v>
      </c>
      <c r="WKD240" s="19">
        <f t="shared" si="520"/>
        <v>0</v>
      </c>
      <c r="WKE240" s="19">
        <f t="shared" si="520"/>
        <v>0</v>
      </c>
      <c r="WKF240" s="19">
        <f t="shared" si="520"/>
        <v>0</v>
      </c>
      <c r="WKG240" s="19">
        <f t="shared" si="520"/>
        <v>0</v>
      </c>
      <c r="WKH240" s="19">
        <f t="shared" si="520"/>
        <v>0</v>
      </c>
      <c r="WKI240" s="19">
        <f t="shared" si="520"/>
        <v>0</v>
      </c>
      <c r="WKJ240" s="19">
        <f t="shared" si="520"/>
        <v>0</v>
      </c>
      <c r="WKK240" s="19">
        <f t="shared" si="520"/>
        <v>0</v>
      </c>
      <c r="WKL240" s="19">
        <f t="shared" si="520"/>
        <v>0</v>
      </c>
      <c r="WKM240" s="19">
        <f t="shared" si="520"/>
        <v>0</v>
      </c>
      <c r="WKN240" s="19">
        <f t="shared" si="520"/>
        <v>0</v>
      </c>
      <c r="WKO240" s="19">
        <f t="shared" si="520"/>
        <v>0</v>
      </c>
      <c r="WKP240" s="19">
        <f t="shared" si="520"/>
        <v>0</v>
      </c>
      <c r="WKQ240" s="19">
        <f t="shared" si="520"/>
        <v>0</v>
      </c>
      <c r="WKR240" s="19">
        <f t="shared" si="520"/>
        <v>0</v>
      </c>
      <c r="WKS240" s="19">
        <f t="shared" si="520"/>
        <v>0</v>
      </c>
      <c r="WKT240" s="19">
        <f t="shared" si="520"/>
        <v>0</v>
      </c>
      <c r="WKU240" s="19">
        <f t="shared" si="520"/>
        <v>0</v>
      </c>
      <c r="WKV240" s="19">
        <f t="shared" si="520"/>
        <v>0</v>
      </c>
      <c r="WKW240" s="19">
        <f t="shared" si="520"/>
        <v>0</v>
      </c>
      <c r="WKX240" s="19">
        <f t="shared" si="520"/>
        <v>0</v>
      </c>
      <c r="WKY240" s="19">
        <f t="shared" si="520"/>
        <v>0</v>
      </c>
      <c r="WKZ240" s="19">
        <f t="shared" si="520"/>
        <v>0</v>
      </c>
      <c r="WLA240" s="19">
        <f t="shared" si="520"/>
        <v>0</v>
      </c>
      <c r="WLB240" s="19">
        <f t="shared" si="520"/>
        <v>0</v>
      </c>
      <c r="WLC240" s="19">
        <f t="shared" si="520"/>
        <v>0</v>
      </c>
      <c r="WLD240" s="19">
        <f t="shared" si="520"/>
        <v>0</v>
      </c>
      <c r="WLE240" s="19">
        <f t="shared" si="520"/>
        <v>0</v>
      </c>
      <c r="WLF240" s="19">
        <f t="shared" si="520"/>
        <v>0</v>
      </c>
      <c r="WLG240" s="19">
        <f t="shared" si="520"/>
        <v>0</v>
      </c>
      <c r="WLH240" s="19">
        <f t="shared" si="520"/>
        <v>0</v>
      </c>
      <c r="WLI240" s="19">
        <f t="shared" si="520"/>
        <v>0</v>
      </c>
      <c r="WLJ240" s="19">
        <f t="shared" si="520"/>
        <v>0</v>
      </c>
      <c r="WLK240" s="19">
        <f t="shared" si="520"/>
        <v>0</v>
      </c>
      <c r="WLL240" s="19">
        <f t="shared" si="520"/>
        <v>0</v>
      </c>
      <c r="WLM240" s="19">
        <f t="shared" si="520"/>
        <v>0</v>
      </c>
      <c r="WLN240" s="19">
        <f t="shared" si="520"/>
        <v>0</v>
      </c>
      <c r="WLO240" s="19">
        <f t="shared" si="520"/>
        <v>0</v>
      </c>
      <c r="WLP240" s="19">
        <f t="shared" si="520"/>
        <v>0</v>
      </c>
      <c r="WLQ240" s="19">
        <f t="shared" si="520"/>
        <v>0</v>
      </c>
      <c r="WLR240" s="19">
        <f t="shared" si="520"/>
        <v>0</v>
      </c>
      <c r="WLS240" s="19">
        <f t="shared" si="520"/>
        <v>0</v>
      </c>
      <c r="WLT240" s="19">
        <f t="shared" si="520"/>
        <v>0</v>
      </c>
      <c r="WLU240" s="19">
        <f t="shared" si="520"/>
        <v>0</v>
      </c>
      <c r="WLV240" s="19">
        <f t="shared" si="520"/>
        <v>0</v>
      </c>
      <c r="WLW240" s="19">
        <f t="shared" si="520"/>
        <v>0</v>
      </c>
      <c r="WLX240" s="19">
        <f t="shared" si="520"/>
        <v>0</v>
      </c>
      <c r="WLY240" s="19">
        <f t="shared" si="520"/>
        <v>0</v>
      </c>
      <c r="WLZ240" s="19">
        <f t="shared" si="520"/>
        <v>0</v>
      </c>
      <c r="WMA240" s="19">
        <f t="shared" si="520"/>
        <v>0</v>
      </c>
      <c r="WMB240" s="19">
        <f t="shared" si="520"/>
        <v>0</v>
      </c>
      <c r="WMC240" s="19">
        <f t="shared" si="520"/>
        <v>0</v>
      </c>
      <c r="WMD240" s="19">
        <f t="shared" si="520"/>
        <v>0</v>
      </c>
      <c r="WME240" s="19">
        <f t="shared" si="520"/>
        <v>0</v>
      </c>
      <c r="WMF240" s="19">
        <f t="shared" si="520"/>
        <v>0</v>
      </c>
      <c r="WMG240" s="19">
        <f t="shared" si="520"/>
        <v>0</v>
      </c>
      <c r="WMH240" s="19">
        <f t="shared" si="520"/>
        <v>0</v>
      </c>
      <c r="WMI240" s="19">
        <f t="shared" si="520"/>
        <v>0</v>
      </c>
      <c r="WMJ240" s="19">
        <f t="shared" si="520"/>
        <v>0</v>
      </c>
      <c r="WMK240" s="19">
        <f t="shared" si="520"/>
        <v>0</v>
      </c>
      <c r="WML240" s="19">
        <f t="shared" si="520"/>
        <v>0</v>
      </c>
      <c r="WMM240" s="19">
        <f t="shared" si="520"/>
        <v>0</v>
      </c>
      <c r="WMN240" s="19">
        <f t="shared" ref="WMN240:WOY240" si="521">SUM(WMN241:WMN472)</f>
        <v>0</v>
      </c>
      <c r="WMO240" s="19">
        <f t="shared" si="521"/>
        <v>0</v>
      </c>
      <c r="WMP240" s="19">
        <f t="shared" si="521"/>
        <v>0</v>
      </c>
      <c r="WMQ240" s="19">
        <f t="shared" si="521"/>
        <v>0</v>
      </c>
      <c r="WMR240" s="19">
        <f t="shared" si="521"/>
        <v>0</v>
      </c>
      <c r="WMS240" s="19">
        <f t="shared" si="521"/>
        <v>0</v>
      </c>
      <c r="WMT240" s="19">
        <f t="shared" si="521"/>
        <v>0</v>
      </c>
      <c r="WMU240" s="19">
        <f t="shared" si="521"/>
        <v>0</v>
      </c>
      <c r="WMV240" s="19">
        <f t="shared" si="521"/>
        <v>0</v>
      </c>
      <c r="WMW240" s="19">
        <f t="shared" si="521"/>
        <v>0</v>
      </c>
      <c r="WMX240" s="19">
        <f t="shared" si="521"/>
        <v>0</v>
      </c>
      <c r="WMY240" s="19">
        <f t="shared" si="521"/>
        <v>0</v>
      </c>
      <c r="WMZ240" s="19">
        <f t="shared" si="521"/>
        <v>0</v>
      </c>
      <c r="WNA240" s="19">
        <f t="shared" si="521"/>
        <v>0</v>
      </c>
      <c r="WNB240" s="19">
        <f t="shared" si="521"/>
        <v>0</v>
      </c>
      <c r="WNC240" s="19">
        <f t="shared" si="521"/>
        <v>0</v>
      </c>
      <c r="WND240" s="19">
        <f t="shared" si="521"/>
        <v>0</v>
      </c>
      <c r="WNE240" s="19">
        <f t="shared" si="521"/>
        <v>0</v>
      </c>
      <c r="WNF240" s="19">
        <f t="shared" si="521"/>
        <v>0</v>
      </c>
      <c r="WNG240" s="19">
        <f t="shared" si="521"/>
        <v>0</v>
      </c>
      <c r="WNH240" s="19">
        <f t="shared" si="521"/>
        <v>0</v>
      </c>
      <c r="WNI240" s="19">
        <f t="shared" si="521"/>
        <v>0</v>
      </c>
      <c r="WNJ240" s="19">
        <f t="shared" si="521"/>
        <v>0</v>
      </c>
      <c r="WNK240" s="19">
        <f t="shared" si="521"/>
        <v>0</v>
      </c>
      <c r="WNL240" s="19">
        <f t="shared" si="521"/>
        <v>0</v>
      </c>
      <c r="WNM240" s="19">
        <f t="shared" si="521"/>
        <v>0</v>
      </c>
      <c r="WNN240" s="19">
        <f t="shared" si="521"/>
        <v>0</v>
      </c>
      <c r="WNO240" s="19">
        <f t="shared" si="521"/>
        <v>0</v>
      </c>
      <c r="WNP240" s="19">
        <f t="shared" si="521"/>
        <v>0</v>
      </c>
      <c r="WNQ240" s="19">
        <f t="shared" si="521"/>
        <v>0</v>
      </c>
      <c r="WNR240" s="19">
        <f t="shared" si="521"/>
        <v>0</v>
      </c>
      <c r="WNS240" s="19">
        <f t="shared" si="521"/>
        <v>0</v>
      </c>
      <c r="WNT240" s="19">
        <f t="shared" si="521"/>
        <v>0</v>
      </c>
      <c r="WNU240" s="19">
        <f t="shared" si="521"/>
        <v>0</v>
      </c>
      <c r="WNV240" s="19">
        <f t="shared" si="521"/>
        <v>0</v>
      </c>
      <c r="WNW240" s="19">
        <f t="shared" si="521"/>
        <v>0</v>
      </c>
      <c r="WNX240" s="19">
        <f t="shared" si="521"/>
        <v>0</v>
      </c>
      <c r="WNY240" s="19">
        <f t="shared" si="521"/>
        <v>0</v>
      </c>
      <c r="WNZ240" s="19">
        <f t="shared" si="521"/>
        <v>0</v>
      </c>
      <c r="WOA240" s="19">
        <f t="shared" si="521"/>
        <v>0</v>
      </c>
      <c r="WOB240" s="19">
        <f t="shared" si="521"/>
        <v>0</v>
      </c>
      <c r="WOC240" s="19">
        <f t="shared" si="521"/>
        <v>0</v>
      </c>
      <c r="WOD240" s="19">
        <f t="shared" si="521"/>
        <v>0</v>
      </c>
      <c r="WOE240" s="19">
        <f t="shared" si="521"/>
        <v>0</v>
      </c>
      <c r="WOF240" s="19">
        <f t="shared" si="521"/>
        <v>0</v>
      </c>
      <c r="WOG240" s="19">
        <f t="shared" si="521"/>
        <v>0</v>
      </c>
      <c r="WOH240" s="19">
        <f t="shared" si="521"/>
        <v>0</v>
      </c>
      <c r="WOI240" s="19">
        <f t="shared" si="521"/>
        <v>0</v>
      </c>
      <c r="WOJ240" s="19">
        <f t="shared" si="521"/>
        <v>0</v>
      </c>
      <c r="WOK240" s="19">
        <f t="shared" si="521"/>
        <v>0</v>
      </c>
      <c r="WOL240" s="19">
        <f t="shared" si="521"/>
        <v>0</v>
      </c>
      <c r="WOM240" s="19">
        <f t="shared" si="521"/>
        <v>0</v>
      </c>
      <c r="WON240" s="19">
        <f t="shared" si="521"/>
        <v>0</v>
      </c>
      <c r="WOO240" s="19">
        <f t="shared" si="521"/>
        <v>0</v>
      </c>
      <c r="WOP240" s="19">
        <f t="shared" si="521"/>
        <v>0</v>
      </c>
      <c r="WOQ240" s="19">
        <f t="shared" si="521"/>
        <v>0</v>
      </c>
      <c r="WOR240" s="19">
        <f t="shared" si="521"/>
        <v>0</v>
      </c>
      <c r="WOS240" s="19">
        <f t="shared" si="521"/>
        <v>0</v>
      </c>
      <c r="WOT240" s="19">
        <f t="shared" si="521"/>
        <v>0</v>
      </c>
      <c r="WOU240" s="19">
        <f t="shared" si="521"/>
        <v>0</v>
      </c>
      <c r="WOV240" s="19">
        <f t="shared" si="521"/>
        <v>0</v>
      </c>
      <c r="WOW240" s="19">
        <f t="shared" si="521"/>
        <v>0</v>
      </c>
      <c r="WOX240" s="19">
        <f t="shared" si="521"/>
        <v>0</v>
      </c>
      <c r="WOY240" s="19">
        <f t="shared" si="521"/>
        <v>0</v>
      </c>
      <c r="WOZ240" s="19">
        <f t="shared" ref="WOZ240:WRK240" si="522">SUM(WOZ241:WOZ472)</f>
        <v>0</v>
      </c>
      <c r="WPA240" s="19">
        <f t="shared" si="522"/>
        <v>0</v>
      </c>
      <c r="WPB240" s="19">
        <f t="shared" si="522"/>
        <v>0</v>
      </c>
      <c r="WPC240" s="19">
        <f t="shared" si="522"/>
        <v>0</v>
      </c>
      <c r="WPD240" s="19">
        <f t="shared" si="522"/>
        <v>0</v>
      </c>
      <c r="WPE240" s="19">
        <f t="shared" si="522"/>
        <v>0</v>
      </c>
      <c r="WPF240" s="19">
        <f t="shared" si="522"/>
        <v>0</v>
      </c>
      <c r="WPG240" s="19">
        <f t="shared" si="522"/>
        <v>0</v>
      </c>
      <c r="WPH240" s="19">
        <f t="shared" si="522"/>
        <v>0</v>
      </c>
      <c r="WPI240" s="19">
        <f t="shared" si="522"/>
        <v>0</v>
      </c>
      <c r="WPJ240" s="19">
        <f t="shared" si="522"/>
        <v>0</v>
      </c>
      <c r="WPK240" s="19">
        <f t="shared" si="522"/>
        <v>0</v>
      </c>
      <c r="WPL240" s="19">
        <f t="shared" si="522"/>
        <v>0</v>
      </c>
      <c r="WPM240" s="19">
        <f t="shared" si="522"/>
        <v>0</v>
      </c>
      <c r="WPN240" s="19">
        <f t="shared" si="522"/>
        <v>0</v>
      </c>
      <c r="WPO240" s="19">
        <f t="shared" si="522"/>
        <v>0</v>
      </c>
      <c r="WPP240" s="19">
        <f t="shared" si="522"/>
        <v>0</v>
      </c>
      <c r="WPQ240" s="19">
        <f t="shared" si="522"/>
        <v>0</v>
      </c>
      <c r="WPR240" s="19">
        <f t="shared" si="522"/>
        <v>0</v>
      </c>
      <c r="WPS240" s="19">
        <f t="shared" si="522"/>
        <v>0</v>
      </c>
      <c r="WPT240" s="19">
        <f t="shared" si="522"/>
        <v>0</v>
      </c>
      <c r="WPU240" s="19">
        <f t="shared" si="522"/>
        <v>0</v>
      </c>
      <c r="WPV240" s="19">
        <f t="shared" si="522"/>
        <v>0</v>
      </c>
      <c r="WPW240" s="19">
        <f t="shared" si="522"/>
        <v>0</v>
      </c>
      <c r="WPX240" s="19">
        <f t="shared" si="522"/>
        <v>0</v>
      </c>
      <c r="WPY240" s="19">
        <f t="shared" si="522"/>
        <v>0</v>
      </c>
      <c r="WPZ240" s="19">
        <f t="shared" si="522"/>
        <v>0</v>
      </c>
      <c r="WQA240" s="19">
        <f t="shared" si="522"/>
        <v>0</v>
      </c>
      <c r="WQB240" s="19">
        <f t="shared" si="522"/>
        <v>0</v>
      </c>
      <c r="WQC240" s="19">
        <f t="shared" si="522"/>
        <v>0</v>
      </c>
      <c r="WQD240" s="19">
        <f t="shared" si="522"/>
        <v>0</v>
      </c>
      <c r="WQE240" s="19">
        <f t="shared" si="522"/>
        <v>0</v>
      </c>
      <c r="WQF240" s="19">
        <f t="shared" si="522"/>
        <v>0</v>
      </c>
      <c r="WQG240" s="19">
        <f t="shared" si="522"/>
        <v>0</v>
      </c>
      <c r="WQH240" s="19">
        <f t="shared" si="522"/>
        <v>0</v>
      </c>
      <c r="WQI240" s="19">
        <f t="shared" si="522"/>
        <v>0</v>
      </c>
      <c r="WQJ240" s="19">
        <f t="shared" si="522"/>
        <v>0</v>
      </c>
      <c r="WQK240" s="19">
        <f t="shared" si="522"/>
        <v>0</v>
      </c>
      <c r="WQL240" s="19">
        <f t="shared" si="522"/>
        <v>0</v>
      </c>
      <c r="WQM240" s="19">
        <f t="shared" si="522"/>
        <v>0</v>
      </c>
      <c r="WQN240" s="19">
        <f t="shared" si="522"/>
        <v>0</v>
      </c>
      <c r="WQO240" s="19">
        <f t="shared" si="522"/>
        <v>0</v>
      </c>
      <c r="WQP240" s="19">
        <f t="shared" si="522"/>
        <v>0</v>
      </c>
      <c r="WQQ240" s="19">
        <f t="shared" si="522"/>
        <v>0</v>
      </c>
      <c r="WQR240" s="19">
        <f t="shared" si="522"/>
        <v>0</v>
      </c>
      <c r="WQS240" s="19">
        <f t="shared" si="522"/>
        <v>0</v>
      </c>
      <c r="WQT240" s="19">
        <f t="shared" si="522"/>
        <v>0</v>
      </c>
      <c r="WQU240" s="19">
        <f t="shared" si="522"/>
        <v>0</v>
      </c>
      <c r="WQV240" s="19">
        <f t="shared" si="522"/>
        <v>0</v>
      </c>
      <c r="WQW240" s="19">
        <f t="shared" si="522"/>
        <v>0</v>
      </c>
      <c r="WQX240" s="19">
        <f t="shared" si="522"/>
        <v>0</v>
      </c>
      <c r="WQY240" s="19">
        <f t="shared" si="522"/>
        <v>0</v>
      </c>
      <c r="WQZ240" s="19">
        <f t="shared" si="522"/>
        <v>0</v>
      </c>
      <c r="WRA240" s="19">
        <f t="shared" si="522"/>
        <v>0</v>
      </c>
      <c r="WRB240" s="19">
        <f t="shared" si="522"/>
        <v>0</v>
      </c>
      <c r="WRC240" s="19">
        <f t="shared" si="522"/>
        <v>0</v>
      </c>
      <c r="WRD240" s="19">
        <f t="shared" si="522"/>
        <v>0</v>
      </c>
      <c r="WRE240" s="19">
        <f t="shared" si="522"/>
        <v>0</v>
      </c>
      <c r="WRF240" s="19">
        <f t="shared" si="522"/>
        <v>0</v>
      </c>
      <c r="WRG240" s="19">
        <f t="shared" si="522"/>
        <v>0</v>
      </c>
      <c r="WRH240" s="19">
        <f t="shared" si="522"/>
        <v>0</v>
      </c>
      <c r="WRI240" s="19">
        <f t="shared" si="522"/>
        <v>0</v>
      </c>
      <c r="WRJ240" s="19">
        <f t="shared" si="522"/>
        <v>0</v>
      </c>
      <c r="WRK240" s="19">
        <f t="shared" si="522"/>
        <v>0</v>
      </c>
      <c r="WRL240" s="19">
        <f t="shared" ref="WRL240:WTW240" si="523">SUM(WRL241:WRL472)</f>
        <v>0</v>
      </c>
      <c r="WRM240" s="19">
        <f t="shared" si="523"/>
        <v>0</v>
      </c>
      <c r="WRN240" s="19">
        <f t="shared" si="523"/>
        <v>0</v>
      </c>
      <c r="WRO240" s="19">
        <f t="shared" si="523"/>
        <v>0</v>
      </c>
      <c r="WRP240" s="19">
        <f t="shared" si="523"/>
        <v>0</v>
      </c>
      <c r="WRQ240" s="19">
        <f t="shared" si="523"/>
        <v>0</v>
      </c>
      <c r="WRR240" s="19">
        <f t="shared" si="523"/>
        <v>0</v>
      </c>
      <c r="WRS240" s="19">
        <f t="shared" si="523"/>
        <v>0</v>
      </c>
      <c r="WRT240" s="19">
        <f t="shared" si="523"/>
        <v>0</v>
      </c>
      <c r="WRU240" s="19">
        <f t="shared" si="523"/>
        <v>0</v>
      </c>
      <c r="WRV240" s="19">
        <f t="shared" si="523"/>
        <v>0</v>
      </c>
      <c r="WRW240" s="19">
        <f t="shared" si="523"/>
        <v>0</v>
      </c>
      <c r="WRX240" s="19">
        <f t="shared" si="523"/>
        <v>0</v>
      </c>
      <c r="WRY240" s="19">
        <f t="shared" si="523"/>
        <v>0</v>
      </c>
      <c r="WRZ240" s="19">
        <f t="shared" si="523"/>
        <v>0</v>
      </c>
      <c r="WSA240" s="19">
        <f t="shared" si="523"/>
        <v>0</v>
      </c>
      <c r="WSB240" s="19">
        <f t="shared" si="523"/>
        <v>0</v>
      </c>
      <c r="WSC240" s="19">
        <f t="shared" si="523"/>
        <v>0</v>
      </c>
      <c r="WSD240" s="19">
        <f t="shared" si="523"/>
        <v>0</v>
      </c>
      <c r="WSE240" s="19">
        <f t="shared" si="523"/>
        <v>0</v>
      </c>
      <c r="WSF240" s="19">
        <f t="shared" si="523"/>
        <v>0</v>
      </c>
      <c r="WSG240" s="19">
        <f t="shared" si="523"/>
        <v>0</v>
      </c>
      <c r="WSH240" s="19">
        <f t="shared" si="523"/>
        <v>0</v>
      </c>
      <c r="WSI240" s="19">
        <f t="shared" si="523"/>
        <v>0</v>
      </c>
      <c r="WSJ240" s="19">
        <f t="shared" si="523"/>
        <v>0</v>
      </c>
      <c r="WSK240" s="19">
        <f t="shared" si="523"/>
        <v>0</v>
      </c>
      <c r="WSL240" s="19">
        <f t="shared" si="523"/>
        <v>0</v>
      </c>
      <c r="WSM240" s="19">
        <f t="shared" si="523"/>
        <v>0</v>
      </c>
      <c r="WSN240" s="19">
        <f t="shared" si="523"/>
        <v>0</v>
      </c>
      <c r="WSO240" s="19">
        <f t="shared" si="523"/>
        <v>0</v>
      </c>
      <c r="WSP240" s="19">
        <f t="shared" si="523"/>
        <v>0</v>
      </c>
      <c r="WSQ240" s="19">
        <f t="shared" si="523"/>
        <v>0</v>
      </c>
      <c r="WSR240" s="19">
        <f t="shared" si="523"/>
        <v>0</v>
      </c>
      <c r="WSS240" s="19">
        <f t="shared" si="523"/>
        <v>0</v>
      </c>
      <c r="WST240" s="19">
        <f t="shared" si="523"/>
        <v>0</v>
      </c>
      <c r="WSU240" s="19">
        <f t="shared" si="523"/>
        <v>0</v>
      </c>
      <c r="WSV240" s="19">
        <f t="shared" si="523"/>
        <v>0</v>
      </c>
      <c r="WSW240" s="19">
        <f t="shared" si="523"/>
        <v>0</v>
      </c>
      <c r="WSX240" s="19">
        <f t="shared" si="523"/>
        <v>0</v>
      </c>
      <c r="WSY240" s="19">
        <f t="shared" si="523"/>
        <v>0</v>
      </c>
      <c r="WSZ240" s="19">
        <f t="shared" si="523"/>
        <v>0</v>
      </c>
      <c r="WTA240" s="19">
        <f t="shared" si="523"/>
        <v>0</v>
      </c>
      <c r="WTB240" s="19">
        <f t="shared" si="523"/>
        <v>0</v>
      </c>
      <c r="WTC240" s="19">
        <f t="shared" si="523"/>
        <v>0</v>
      </c>
      <c r="WTD240" s="19">
        <f t="shared" si="523"/>
        <v>0</v>
      </c>
      <c r="WTE240" s="19">
        <f t="shared" si="523"/>
        <v>0</v>
      </c>
      <c r="WTF240" s="19">
        <f t="shared" si="523"/>
        <v>0</v>
      </c>
      <c r="WTG240" s="19">
        <f t="shared" si="523"/>
        <v>0</v>
      </c>
      <c r="WTH240" s="19">
        <f t="shared" si="523"/>
        <v>0</v>
      </c>
      <c r="WTI240" s="19">
        <f t="shared" si="523"/>
        <v>0</v>
      </c>
      <c r="WTJ240" s="19">
        <f t="shared" si="523"/>
        <v>0</v>
      </c>
      <c r="WTK240" s="19">
        <f t="shared" si="523"/>
        <v>0</v>
      </c>
      <c r="WTL240" s="19">
        <f t="shared" si="523"/>
        <v>0</v>
      </c>
      <c r="WTM240" s="19">
        <f t="shared" si="523"/>
        <v>0</v>
      </c>
      <c r="WTN240" s="19">
        <f t="shared" si="523"/>
        <v>0</v>
      </c>
      <c r="WTO240" s="19">
        <f t="shared" si="523"/>
        <v>0</v>
      </c>
      <c r="WTP240" s="19">
        <f t="shared" si="523"/>
        <v>0</v>
      </c>
      <c r="WTQ240" s="19">
        <f t="shared" si="523"/>
        <v>0</v>
      </c>
      <c r="WTR240" s="19">
        <f t="shared" si="523"/>
        <v>0</v>
      </c>
      <c r="WTS240" s="19">
        <f t="shared" si="523"/>
        <v>0</v>
      </c>
      <c r="WTT240" s="19">
        <f t="shared" si="523"/>
        <v>0</v>
      </c>
      <c r="WTU240" s="19">
        <f t="shared" si="523"/>
        <v>0</v>
      </c>
      <c r="WTV240" s="19">
        <f t="shared" si="523"/>
        <v>0</v>
      </c>
      <c r="WTW240" s="19">
        <f t="shared" si="523"/>
        <v>0</v>
      </c>
      <c r="WTX240" s="19">
        <f t="shared" ref="WTX240:WWI240" si="524">SUM(WTX241:WTX472)</f>
        <v>0</v>
      </c>
      <c r="WTY240" s="19">
        <f t="shared" si="524"/>
        <v>0</v>
      </c>
      <c r="WTZ240" s="19">
        <f t="shared" si="524"/>
        <v>0</v>
      </c>
      <c r="WUA240" s="19">
        <f t="shared" si="524"/>
        <v>0</v>
      </c>
      <c r="WUB240" s="19">
        <f t="shared" si="524"/>
        <v>0</v>
      </c>
      <c r="WUC240" s="19">
        <f t="shared" si="524"/>
        <v>0</v>
      </c>
      <c r="WUD240" s="19">
        <f t="shared" si="524"/>
        <v>0</v>
      </c>
      <c r="WUE240" s="19">
        <f t="shared" si="524"/>
        <v>0</v>
      </c>
      <c r="WUF240" s="19">
        <f t="shared" si="524"/>
        <v>0</v>
      </c>
      <c r="WUG240" s="19">
        <f t="shared" si="524"/>
        <v>0</v>
      </c>
      <c r="WUH240" s="19">
        <f t="shared" si="524"/>
        <v>0</v>
      </c>
      <c r="WUI240" s="19">
        <f t="shared" si="524"/>
        <v>0</v>
      </c>
      <c r="WUJ240" s="19">
        <f t="shared" si="524"/>
        <v>0</v>
      </c>
      <c r="WUK240" s="19">
        <f t="shared" si="524"/>
        <v>0</v>
      </c>
      <c r="WUL240" s="19">
        <f t="shared" si="524"/>
        <v>0</v>
      </c>
      <c r="WUM240" s="19">
        <f t="shared" si="524"/>
        <v>0</v>
      </c>
      <c r="WUN240" s="19">
        <f t="shared" si="524"/>
        <v>0</v>
      </c>
      <c r="WUO240" s="19">
        <f t="shared" si="524"/>
        <v>0</v>
      </c>
      <c r="WUP240" s="19">
        <f t="shared" si="524"/>
        <v>0</v>
      </c>
      <c r="WUQ240" s="19">
        <f t="shared" si="524"/>
        <v>0</v>
      </c>
      <c r="WUR240" s="19">
        <f t="shared" si="524"/>
        <v>0</v>
      </c>
      <c r="WUS240" s="19">
        <f t="shared" si="524"/>
        <v>0</v>
      </c>
      <c r="WUT240" s="19">
        <f t="shared" si="524"/>
        <v>0</v>
      </c>
      <c r="WUU240" s="19">
        <f t="shared" si="524"/>
        <v>0</v>
      </c>
      <c r="WUV240" s="19">
        <f t="shared" si="524"/>
        <v>0</v>
      </c>
      <c r="WUW240" s="19">
        <f t="shared" si="524"/>
        <v>0</v>
      </c>
      <c r="WUX240" s="19">
        <f t="shared" si="524"/>
        <v>0</v>
      </c>
      <c r="WUY240" s="19">
        <f t="shared" si="524"/>
        <v>0</v>
      </c>
      <c r="WUZ240" s="19">
        <f t="shared" si="524"/>
        <v>0</v>
      </c>
      <c r="WVA240" s="19">
        <f t="shared" si="524"/>
        <v>0</v>
      </c>
      <c r="WVB240" s="19">
        <f t="shared" si="524"/>
        <v>0</v>
      </c>
      <c r="WVC240" s="19">
        <f t="shared" si="524"/>
        <v>0</v>
      </c>
      <c r="WVD240" s="19">
        <f t="shared" si="524"/>
        <v>0</v>
      </c>
      <c r="WVE240" s="19">
        <f t="shared" si="524"/>
        <v>0</v>
      </c>
      <c r="WVF240" s="19">
        <f t="shared" si="524"/>
        <v>0</v>
      </c>
      <c r="WVG240" s="19">
        <f t="shared" si="524"/>
        <v>0</v>
      </c>
      <c r="WVH240" s="19">
        <f t="shared" si="524"/>
        <v>0</v>
      </c>
      <c r="WVI240" s="19">
        <f t="shared" si="524"/>
        <v>0</v>
      </c>
      <c r="WVJ240" s="19">
        <f t="shared" si="524"/>
        <v>0</v>
      </c>
      <c r="WVK240" s="19">
        <f t="shared" si="524"/>
        <v>0</v>
      </c>
      <c r="WVL240" s="19">
        <f t="shared" si="524"/>
        <v>0</v>
      </c>
      <c r="WVM240" s="19">
        <f t="shared" si="524"/>
        <v>0</v>
      </c>
      <c r="WVN240" s="19">
        <f t="shared" si="524"/>
        <v>0</v>
      </c>
      <c r="WVO240" s="19">
        <f t="shared" si="524"/>
        <v>0</v>
      </c>
      <c r="WVP240" s="19">
        <f t="shared" si="524"/>
        <v>0</v>
      </c>
      <c r="WVQ240" s="19">
        <f t="shared" si="524"/>
        <v>0</v>
      </c>
      <c r="WVR240" s="19">
        <f t="shared" si="524"/>
        <v>0</v>
      </c>
      <c r="WVS240" s="19">
        <f t="shared" si="524"/>
        <v>0</v>
      </c>
      <c r="WVT240" s="19">
        <f t="shared" si="524"/>
        <v>0</v>
      </c>
      <c r="WVU240" s="19">
        <f t="shared" si="524"/>
        <v>0</v>
      </c>
      <c r="WVV240" s="19">
        <f t="shared" si="524"/>
        <v>0</v>
      </c>
      <c r="WVW240" s="19">
        <f t="shared" si="524"/>
        <v>0</v>
      </c>
      <c r="WVX240" s="19">
        <f t="shared" si="524"/>
        <v>0</v>
      </c>
      <c r="WVY240" s="19">
        <f t="shared" si="524"/>
        <v>0</v>
      </c>
      <c r="WVZ240" s="19">
        <f t="shared" si="524"/>
        <v>0</v>
      </c>
      <c r="WWA240" s="19">
        <f t="shared" si="524"/>
        <v>0</v>
      </c>
      <c r="WWB240" s="19">
        <f t="shared" si="524"/>
        <v>0</v>
      </c>
      <c r="WWC240" s="19">
        <f t="shared" si="524"/>
        <v>0</v>
      </c>
      <c r="WWD240" s="19">
        <f t="shared" si="524"/>
        <v>0</v>
      </c>
      <c r="WWE240" s="19">
        <f t="shared" si="524"/>
        <v>0</v>
      </c>
      <c r="WWF240" s="19">
        <f t="shared" si="524"/>
        <v>0</v>
      </c>
      <c r="WWG240" s="19">
        <f t="shared" si="524"/>
        <v>0</v>
      </c>
      <c r="WWH240" s="19">
        <f t="shared" si="524"/>
        <v>0</v>
      </c>
      <c r="WWI240" s="19">
        <f t="shared" si="524"/>
        <v>0</v>
      </c>
      <c r="WWJ240" s="19">
        <f t="shared" ref="WWJ240:WYU240" si="525">SUM(WWJ241:WWJ472)</f>
        <v>0</v>
      </c>
      <c r="WWK240" s="19">
        <f t="shared" si="525"/>
        <v>0</v>
      </c>
      <c r="WWL240" s="19">
        <f t="shared" si="525"/>
        <v>0</v>
      </c>
      <c r="WWM240" s="19">
        <f t="shared" si="525"/>
        <v>0</v>
      </c>
      <c r="WWN240" s="19">
        <f t="shared" si="525"/>
        <v>0</v>
      </c>
      <c r="WWO240" s="19">
        <f t="shared" si="525"/>
        <v>0</v>
      </c>
      <c r="WWP240" s="19">
        <f t="shared" si="525"/>
        <v>0</v>
      </c>
      <c r="WWQ240" s="19">
        <f t="shared" si="525"/>
        <v>0</v>
      </c>
      <c r="WWR240" s="19">
        <f t="shared" si="525"/>
        <v>0</v>
      </c>
      <c r="WWS240" s="19">
        <f t="shared" si="525"/>
        <v>0</v>
      </c>
      <c r="WWT240" s="19">
        <f t="shared" si="525"/>
        <v>0</v>
      </c>
      <c r="WWU240" s="19">
        <f t="shared" si="525"/>
        <v>0</v>
      </c>
      <c r="WWV240" s="19">
        <f t="shared" si="525"/>
        <v>0</v>
      </c>
      <c r="WWW240" s="19">
        <f t="shared" si="525"/>
        <v>0</v>
      </c>
      <c r="WWX240" s="19">
        <f t="shared" si="525"/>
        <v>0</v>
      </c>
      <c r="WWY240" s="19">
        <f t="shared" si="525"/>
        <v>0</v>
      </c>
      <c r="WWZ240" s="19">
        <f t="shared" si="525"/>
        <v>0</v>
      </c>
      <c r="WXA240" s="19">
        <f t="shared" si="525"/>
        <v>0</v>
      </c>
      <c r="WXB240" s="19">
        <f t="shared" si="525"/>
        <v>0</v>
      </c>
      <c r="WXC240" s="19">
        <f t="shared" si="525"/>
        <v>0</v>
      </c>
      <c r="WXD240" s="19">
        <f t="shared" si="525"/>
        <v>0</v>
      </c>
      <c r="WXE240" s="19">
        <f t="shared" si="525"/>
        <v>0</v>
      </c>
      <c r="WXF240" s="19">
        <f t="shared" si="525"/>
        <v>0</v>
      </c>
      <c r="WXG240" s="19">
        <f t="shared" si="525"/>
        <v>0</v>
      </c>
      <c r="WXH240" s="19">
        <f t="shared" si="525"/>
        <v>0</v>
      </c>
      <c r="WXI240" s="19">
        <f t="shared" si="525"/>
        <v>0</v>
      </c>
      <c r="WXJ240" s="19">
        <f t="shared" si="525"/>
        <v>0</v>
      </c>
      <c r="WXK240" s="19">
        <f t="shared" si="525"/>
        <v>0</v>
      </c>
      <c r="WXL240" s="19">
        <f t="shared" si="525"/>
        <v>0</v>
      </c>
      <c r="WXM240" s="19">
        <f t="shared" si="525"/>
        <v>0</v>
      </c>
      <c r="WXN240" s="19">
        <f t="shared" si="525"/>
        <v>0</v>
      </c>
      <c r="WXO240" s="19">
        <f t="shared" si="525"/>
        <v>0</v>
      </c>
      <c r="WXP240" s="19">
        <f t="shared" si="525"/>
        <v>0</v>
      </c>
      <c r="WXQ240" s="19">
        <f t="shared" si="525"/>
        <v>0</v>
      </c>
      <c r="WXR240" s="19">
        <f t="shared" si="525"/>
        <v>0</v>
      </c>
      <c r="WXS240" s="19">
        <f t="shared" si="525"/>
        <v>0</v>
      </c>
      <c r="WXT240" s="19">
        <f t="shared" si="525"/>
        <v>0</v>
      </c>
      <c r="WXU240" s="19">
        <f t="shared" si="525"/>
        <v>0</v>
      </c>
      <c r="WXV240" s="19">
        <f t="shared" si="525"/>
        <v>0</v>
      </c>
      <c r="WXW240" s="19">
        <f t="shared" si="525"/>
        <v>0</v>
      </c>
      <c r="WXX240" s="19">
        <f t="shared" si="525"/>
        <v>0</v>
      </c>
      <c r="WXY240" s="19">
        <f t="shared" si="525"/>
        <v>0</v>
      </c>
      <c r="WXZ240" s="19">
        <f t="shared" si="525"/>
        <v>0</v>
      </c>
      <c r="WYA240" s="19">
        <f t="shared" si="525"/>
        <v>0</v>
      </c>
      <c r="WYB240" s="19">
        <f t="shared" si="525"/>
        <v>0</v>
      </c>
      <c r="WYC240" s="19">
        <f t="shared" si="525"/>
        <v>0</v>
      </c>
      <c r="WYD240" s="19">
        <f t="shared" si="525"/>
        <v>0</v>
      </c>
      <c r="WYE240" s="19">
        <f t="shared" si="525"/>
        <v>0</v>
      </c>
      <c r="WYF240" s="19">
        <f t="shared" si="525"/>
        <v>0</v>
      </c>
      <c r="WYG240" s="19">
        <f t="shared" si="525"/>
        <v>0</v>
      </c>
      <c r="WYH240" s="19">
        <f t="shared" si="525"/>
        <v>0</v>
      </c>
      <c r="WYI240" s="19">
        <f t="shared" si="525"/>
        <v>0</v>
      </c>
      <c r="WYJ240" s="19">
        <f t="shared" si="525"/>
        <v>0</v>
      </c>
      <c r="WYK240" s="19">
        <f t="shared" si="525"/>
        <v>0</v>
      </c>
      <c r="WYL240" s="19">
        <f t="shared" si="525"/>
        <v>0</v>
      </c>
      <c r="WYM240" s="19">
        <f t="shared" si="525"/>
        <v>0</v>
      </c>
      <c r="WYN240" s="19">
        <f t="shared" si="525"/>
        <v>0</v>
      </c>
      <c r="WYO240" s="19">
        <f t="shared" si="525"/>
        <v>0</v>
      </c>
      <c r="WYP240" s="19">
        <f t="shared" si="525"/>
        <v>0</v>
      </c>
      <c r="WYQ240" s="19">
        <f t="shared" si="525"/>
        <v>0</v>
      </c>
      <c r="WYR240" s="19">
        <f t="shared" si="525"/>
        <v>0</v>
      </c>
      <c r="WYS240" s="19">
        <f t="shared" si="525"/>
        <v>0</v>
      </c>
      <c r="WYT240" s="19">
        <f t="shared" si="525"/>
        <v>0</v>
      </c>
      <c r="WYU240" s="19">
        <f t="shared" si="525"/>
        <v>0</v>
      </c>
      <c r="WYV240" s="19">
        <f t="shared" ref="WYV240:XBG240" si="526">SUM(WYV241:WYV472)</f>
        <v>0</v>
      </c>
      <c r="WYW240" s="19">
        <f t="shared" si="526"/>
        <v>0</v>
      </c>
      <c r="WYX240" s="19">
        <f t="shared" si="526"/>
        <v>0</v>
      </c>
      <c r="WYY240" s="19">
        <f t="shared" si="526"/>
        <v>0</v>
      </c>
      <c r="WYZ240" s="19">
        <f t="shared" si="526"/>
        <v>0</v>
      </c>
      <c r="WZA240" s="19">
        <f t="shared" si="526"/>
        <v>0</v>
      </c>
      <c r="WZB240" s="19">
        <f t="shared" si="526"/>
        <v>0</v>
      </c>
      <c r="WZC240" s="19">
        <f t="shared" si="526"/>
        <v>0</v>
      </c>
      <c r="WZD240" s="19">
        <f t="shared" si="526"/>
        <v>0</v>
      </c>
      <c r="WZE240" s="19">
        <f t="shared" si="526"/>
        <v>0</v>
      </c>
      <c r="WZF240" s="19">
        <f t="shared" si="526"/>
        <v>0</v>
      </c>
      <c r="WZG240" s="19">
        <f t="shared" si="526"/>
        <v>0</v>
      </c>
      <c r="WZH240" s="19">
        <f t="shared" si="526"/>
        <v>0</v>
      </c>
      <c r="WZI240" s="19">
        <f t="shared" si="526"/>
        <v>0</v>
      </c>
      <c r="WZJ240" s="19">
        <f t="shared" si="526"/>
        <v>0</v>
      </c>
      <c r="WZK240" s="19">
        <f t="shared" si="526"/>
        <v>0</v>
      </c>
      <c r="WZL240" s="19">
        <f t="shared" si="526"/>
        <v>0</v>
      </c>
      <c r="WZM240" s="19">
        <f t="shared" si="526"/>
        <v>0</v>
      </c>
      <c r="WZN240" s="19">
        <f t="shared" si="526"/>
        <v>0</v>
      </c>
      <c r="WZO240" s="19">
        <f t="shared" si="526"/>
        <v>0</v>
      </c>
      <c r="WZP240" s="19">
        <f t="shared" si="526"/>
        <v>0</v>
      </c>
      <c r="WZQ240" s="19">
        <f t="shared" si="526"/>
        <v>0</v>
      </c>
      <c r="WZR240" s="19">
        <f t="shared" si="526"/>
        <v>0</v>
      </c>
      <c r="WZS240" s="19">
        <f t="shared" si="526"/>
        <v>0</v>
      </c>
      <c r="WZT240" s="19">
        <f t="shared" si="526"/>
        <v>0</v>
      </c>
      <c r="WZU240" s="19">
        <f t="shared" si="526"/>
        <v>0</v>
      </c>
      <c r="WZV240" s="19">
        <f t="shared" si="526"/>
        <v>0</v>
      </c>
      <c r="WZW240" s="19">
        <f t="shared" si="526"/>
        <v>0</v>
      </c>
      <c r="WZX240" s="19">
        <f t="shared" si="526"/>
        <v>0</v>
      </c>
      <c r="WZY240" s="19">
        <f t="shared" si="526"/>
        <v>0</v>
      </c>
      <c r="WZZ240" s="19">
        <f t="shared" si="526"/>
        <v>0</v>
      </c>
      <c r="XAA240" s="19">
        <f t="shared" si="526"/>
        <v>0</v>
      </c>
      <c r="XAB240" s="19">
        <f t="shared" si="526"/>
        <v>0</v>
      </c>
      <c r="XAC240" s="19">
        <f t="shared" si="526"/>
        <v>0</v>
      </c>
      <c r="XAD240" s="19">
        <f t="shared" si="526"/>
        <v>0</v>
      </c>
      <c r="XAE240" s="19">
        <f t="shared" si="526"/>
        <v>0</v>
      </c>
      <c r="XAF240" s="19">
        <f t="shared" si="526"/>
        <v>0</v>
      </c>
      <c r="XAG240" s="19">
        <f t="shared" si="526"/>
        <v>0</v>
      </c>
      <c r="XAH240" s="19">
        <f t="shared" si="526"/>
        <v>0</v>
      </c>
      <c r="XAI240" s="19">
        <f t="shared" si="526"/>
        <v>0</v>
      </c>
      <c r="XAJ240" s="19">
        <f t="shared" si="526"/>
        <v>0</v>
      </c>
      <c r="XAK240" s="19">
        <f t="shared" si="526"/>
        <v>0</v>
      </c>
      <c r="XAL240" s="19">
        <f t="shared" si="526"/>
        <v>0</v>
      </c>
      <c r="XAM240" s="19">
        <f t="shared" si="526"/>
        <v>0</v>
      </c>
      <c r="XAN240" s="19">
        <f t="shared" si="526"/>
        <v>0</v>
      </c>
      <c r="XAO240" s="19">
        <f t="shared" si="526"/>
        <v>0</v>
      </c>
      <c r="XAP240" s="19">
        <f t="shared" si="526"/>
        <v>0</v>
      </c>
      <c r="XAQ240" s="19">
        <f t="shared" si="526"/>
        <v>0</v>
      </c>
      <c r="XAR240" s="19">
        <f t="shared" si="526"/>
        <v>0</v>
      </c>
      <c r="XAS240" s="19">
        <f t="shared" si="526"/>
        <v>0</v>
      </c>
      <c r="XAT240" s="19">
        <f t="shared" si="526"/>
        <v>0</v>
      </c>
      <c r="XAU240" s="19">
        <f t="shared" si="526"/>
        <v>0</v>
      </c>
      <c r="XAV240" s="19">
        <f t="shared" si="526"/>
        <v>0</v>
      </c>
      <c r="XAW240" s="19">
        <f t="shared" si="526"/>
        <v>0</v>
      </c>
      <c r="XAX240" s="19">
        <f t="shared" si="526"/>
        <v>0</v>
      </c>
      <c r="XAY240" s="19">
        <f t="shared" si="526"/>
        <v>0</v>
      </c>
      <c r="XAZ240" s="19">
        <f t="shared" si="526"/>
        <v>0</v>
      </c>
      <c r="XBA240" s="19">
        <f t="shared" si="526"/>
        <v>0</v>
      </c>
      <c r="XBB240" s="19">
        <f t="shared" si="526"/>
        <v>0</v>
      </c>
      <c r="XBC240" s="19">
        <f t="shared" si="526"/>
        <v>0</v>
      </c>
      <c r="XBD240" s="19">
        <f t="shared" si="526"/>
        <v>0</v>
      </c>
      <c r="XBE240" s="19">
        <f t="shared" si="526"/>
        <v>0</v>
      </c>
      <c r="XBF240" s="19">
        <f t="shared" si="526"/>
        <v>0</v>
      </c>
      <c r="XBG240" s="19">
        <f t="shared" si="526"/>
        <v>0</v>
      </c>
      <c r="XBH240" s="19">
        <f t="shared" ref="XBH240:XDS240" si="527">SUM(XBH241:XBH472)</f>
        <v>0</v>
      </c>
      <c r="XBI240" s="19">
        <f t="shared" si="527"/>
        <v>0</v>
      </c>
      <c r="XBJ240" s="19">
        <f t="shared" si="527"/>
        <v>0</v>
      </c>
      <c r="XBK240" s="19">
        <f t="shared" si="527"/>
        <v>0</v>
      </c>
      <c r="XBL240" s="19">
        <f t="shared" si="527"/>
        <v>0</v>
      </c>
      <c r="XBM240" s="19">
        <f t="shared" si="527"/>
        <v>0</v>
      </c>
      <c r="XBN240" s="19">
        <f t="shared" si="527"/>
        <v>0</v>
      </c>
      <c r="XBO240" s="19">
        <f t="shared" si="527"/>
        <v>0</v>
      </c>
      <c r="XBP240" s="19">
        <f t="shared" si="527"/>
        <v>0</v>
      </c>
      <c r="XBQ240" s="19">
        <f t="shared" si="527"/>
        <v>0</v>
      </c>
      <c r="XBR240" s="19">
        <f t="shared" si="527"/>
        <v>0</v>
      </c>
      <c r="XBS240" s="19">
        <f t="shared" si="527"/>
        <v>0</v>
      </c>
      <c r="XBT240" s="19">
        <f t="shared" si="527"/>
        <v>0</v>
      </c>
      <c r="XBU240" s="19">
        <f t="shared" si="527"/>
        <v>0</v>
      </c>
      <c r="XBV240" s="19">
        <f t="shared" si="527"/>
        <v>0</v>
      </c>
      <c r="XBW240" s="19">
        <f t="shared" si="527"/>
        <v>0</v>
      </c>
      <c r="XBX240" s="19">
        <f t="shared" si="527"/>
        <v>0</v>
      </c>
      <c r="XBY240" s="19">
        <f t="shared" si="527"/>
        <v>0</v>
      </c>
      <c r="XBZ240" s="19">
        <f t="shared" si="527"/>
        <v>0</v>
      </c>
      <c r="XCA240" s="19">
        <f t="shared" si="527"/>
        <v>0</v>
      </c>
      <c r="XCB240" s="19">
        <f t="shared" si="527"/>
        <v>0</v>
      </c>
      <c r="XCC240" s="19">
        <f t="shared" si="527"/>
        <v>0</v>
      </c>
      <c r="XCD240" s="19">
        <f t="shared" si="527"/>
        <v>0</v>
      </c>
      <c r="XCE240" s="19">
        <f t="shared" si="527"/>
        <v>0</v>
      </c>
      <c r="XCF240" s="19">
        <f t="shared" si="527"/>
        <v>0</v>
      </c>
      <c r="XCG240" s="19">
        <f t="shared" si="527"/>
        <v>0</v>
      </c>
      <c r="XCH240" s="19">
        <f t="shared" si="527"/>
        <v>0</v>
      </c>
      <c r="XCI240" s="19">
        <f t="shared" si="527"/>
        <v>0</v>
      </c>
      <c r="XCJ240" s="19">
        <f t="shared" si="527"/>
        <v>0</v>
      </c>
      <c r="XCK240" s="19">
        <f t="shared" si="527"/>
        <v>0</v>
      </c>
      <c r="XCL240" s="19">
        <f t="shared" si="527"/>
        <v>0</v>
      </c>
      <c r="XCM240" s="19">
        <f t="shared" si="527"/>
        <v>0</v>
      </c>
      <c r="XCN240" s="19">
        <f t="shared" si="527"/>
        <v>0</v>
      </c>
      <c r="XCO240" s="19">
        <f t="shared" si="527"/>
        <v>0</v>
      </c>
      <c r="XCP240" s="19">
        <f t="shared" si="527"/>
        <v>0</v>
      </c>
      <c r="XCQ240" s="19">
        <f t="shared" si="527"/>
        <v>0</v>
      </c>
      <c r="XCR240" s="19">
        <f t="shared" si="527"/>
        <v>0</v>
      </c>
      <c r="XCS240" s="19">
        <f t="shared" si="527"/>
        <v>0</v>
      </c>
      <c r="XCT240" s="19">
        <f t="shared" si="527"/>
        <v>0</v>
      </c>
      <c r="XCU240" s="19">
        <f t="shared" si="527"/>
        <v>0</v>
      </c>
      <c r="XCV240" s="19">
        <f t="shared" si="527"/>
        <v>0</v>
      </c>
      <c r="XCW240" s="19">
        <f t="shared" si="527"/>
        <v>0</v>
      </c>
      <c r="XCX240" s="19">
        <f t="shared" si="527"/>
        <v>0</v>
      </c>
      <c r="XCY240" s="19">
        <f t="shared" si="527"/>
        <v>0</v>
      </c>
      <c r="XCZ240" s="19">
        <f t="shared" si="527"/>
        <v>0</v>
      </c>
      <c r="XDA240" s="19">
        <f t="shared" si="527"/>
        <v>0</v>
      </c>
      <c r="XDB240" s="19">
        <f t="shared" si="527"/>
        <v>0</v>
      </c>
      <c r="XDC240" s="19">
        <f t="shared" si="527"/>
        <v>0</v>
      </c>
      <c r="XDD240" s="19">
        <f t="shared" si="527"/>
        <v>0</v>
      </c>
      <c r="XDE240" s="19">
        <f t="shared" si="527"/>
        <v>0</v>
      </c>
      <c r="XDF240" s="19">
        <f t="shared" si="527"/>
        <v>0</v>
      </c>
      <c r="XDG240" s="19">
        <f t="shared" si="527"/>
        <v>0</v>
      </c>
      <c r="XDH240" s="19">
        <f t="shared" si="527"/>
        <v>0</v>
      </c>
      <c r="XDI240" s="19">
        <f t="shared" si="527"/>
        <v>0</v>
      </c>
      <c r="XDJ240" s="19">
        <f t="shared" si="527"/>
        <v>0</v>
      </c>
      <c r="XDK240" s="19">
        <f t="shared" si="527"/>
        <v>0</v>
      </c>
      <c r="XDL240" s="19">
        <f t="shared" si="527"/>
        <v>0</v>
      </c>
      <c r="XDM240" s="19">
        <f t="shared" si="527"/>
        <v>0</v>
      </c>
      <c r="XDN240" s="19">
        <f t="shared" si="527"/>
        <v>0</v>
      </c>
      <c r="XDO240" s="19">
        <f t="shared" si="527"/>
        <v>0</v>
      </c>
      <c r="XDP240" s="19">
        <f t="shared" si="527"/>
        <v>0</v>
      </c>
      <c r="XDQ240" s="19">
        <f t="shared" si="527"/>
        <v>0</v>
      </c>
      <c r="XDR240" s="19">
        <f t="shared" si="527"/>
        <v>0</v>
      </c>
      <c r="XDS240" s="19">
        <f t="shared" si="527"/>
        <v>0</v>
      </c>
      <c r="XDT240" s="19">
        <f t="shared" ref="XDT240:XFD240" si="528">SUM(XDT241:XDT472)</f>
        <v>0</v>
      </c>
      <c r="XDU240" s="19">
        <f t="shared" si="528"/>
        <v>0</v>
      </c>
      <c r="XDV240" s="19">
        <f t="shared" si="528"/>
        <v>0</v>
      </c>
      <c r="XDW240" s="19">
        <f t="shared" si="528"/>
        <v>0</v>
      </c>
      <c r="XDX240" s="19">
        <f t="shared" si="528"/>
        <v>0</v>
      </c>
      <c r="XDY240" s="19">
        <f t="shared" si="528"/>
        <v>0</v>
      </c>
      <c r="XDZ240" s="19">
        <f t="shared" si="528"/>
        <v>0</v>
      </c>
      <c r="XEA240" s="19">
        <f t="shared" si="528"/>
        <v>0</v>
      </c>
      <c r="XEB240" s="19">
        <f t="shared" si="528"/>
        <v>0</v>
      </c>
      <c r="XEC240" s="19">
        <f t="shared" si="528"/>
        <v>0</v>
      </c>
      <c r="XED240" s="19">
        <f t="shared" si="528"/>
        <v>0</v>
      </c>
      <c r="XEE240" s="19">
        <f t="shared" si="528"/>
        <v>0</v>
      </c>
      <c r="XEF240" s="19">
        <f t="shared" si="528"/>
        <v>0</v>
      </c>
      <c r="XEG240" s="19">
        <f t="shared" si="528"/>
        <v>0</v>
      </c>
      <c r="XEH240" s="19">
        <f t="shared" si="528"/>
        <v>0</v>
      </c>
      <c r="XEI240" s="19">
        <f t="shared" si="528"/>
        <v>0</v>
      </c>
      <c r="XEJ240" s="19">
        <f t="shared" si="528"/>
        <v>0</v>
      </c>
      <c r="XEK240" s="19">
        <f t="shared" si="528"/>
        <v>0</v>
      </c>
      <c r="XEL240" s="19">
        <f t="shared" si="528"/>
        <v>0</v>
      </c>
      <c r="XEM240" s="19">
        <f t="shared" si="528"/>
        <v>0</v>
      </c>
      <c r="XEN240" s="19">
        <f t="shared" si="528"/>
        <v>0</v>
      </c>
      <c r="XEO240" s="19">
        <f t="shared" si="528"/>
        <v>0</v>
      </c>
      <c r="XEP240" s="19">
        <f t="shared" si="528"/>
        <v>0</v>
      </c>
      <c r="XEQ240" s="19">
        <f t="shared" si="528"/>
        <v>0</v>
      </c>
      <c r="XER240" s="19">
        <f t="shared" si="528"/>
        <v>0</v>
      </c>
      <c r="XES240" s="19">
        <f t="shared" si="528"/>
        <v>0</v>
      </c>
      <c r="XET240" s="19">
        <f t="shared" si="528"/>
        <v>0</v>
      </c>
      <c r="XEU240" s="19">
        <f t="shared" si="528"/>
        <v>0</v>
      </c>
      <c r="XEV240" s="19">
        <f t="shared" si="528"/>
        <v>0</v>
      </c>
      <c r="XEW240" s="19">
        <f t="shared" si="528"/>
        <v>0</v>
      </c>
      <c r="XEX240" s="19">
        <f t="shared" si="528"/>
        <v>0</v>
      </c>
      <c r="XEY240" s="19">
        <f t="shared" si="528"/>
        <v>0</v>
      </c>
      <c r="XEZ240" s="19">
        <f t="shared" si="528"/>
        <v>0</v>
      </c>
      <c r="XFA240" s="19">
        <f t="shared" si="528"/>
        <v>0</v>
      </c>
      <c r="XFB240" s="19">
        <f t="shared" si="528"/>
        <v>0</v>
      </c>
      <c r="XFC240" s="19">
        <f t="shared" si="528"/>
        <v>0</v>
      </c>
      <c r="XFD240" s="19">
        <f t="shared" si="528"/>
        <v>0</v>
      </c>
    </row>
    <row r="241" spans="1:27" s="5" customFormat="1" x14ac:dyDescent="0.25">
      <c r="A241" s="57" t="s">
        <v>44</v>
      </c>
      <c r="B241" s="20">
        <f>SUMIFS([2]!Consolidado[[#All],[MONTO BFH]],[2]!Consolidado[[#All],[FECHA 2]],$A241,[2]!Consolidado[[#All],[DEPARTAMENTO]],B$2,[2]!Consolidado[[#All],[MOD_F]],"MV")/1000</f>
        <v>0</v>
      </c>
      <c r="C241" s="20">
        <f>SUMIFS([2]!Consolidado[[#All],[MONTO BFH]],[2]!Consolidado[[#All],[FECHA 2]],$A241,[2]!Consolidado[[#All],[DEPARTAMENTO]],C$2,[2]!Consolidado[[#All],[MOD_F]],"MV")/1000</f>
        <v>0</v>
      </c>
      <c r="D241" s="20">
        <f>SUMIFS([2]!Consolidado[[#All],[MONTO BFH]],[2]!Consolidado[[#All],[FECHA 2]],$A241,[2]!Consolidado[[#All],[DEPARTAMENTO]],D$2,[2]!Consolidado[[#All],[MOD_F]],"MV")/1000</f>
        <v>0</v>
      </c>
      <c r="E241" s="20">
        <f>SUMIFS([2]!Consolidado[[#All],[MONTO BFH]],[2]!Consolidado[[#All],[FECHA 2]],$A241,[2]!Consolidado[[#All],[DEPARTAMENTO]],E$2,[2]!Consolidado[[#All],[MOD_F]],"MV")/1000</f>
        <v>0</v>
      </c>
      <c r="F241" s="20">
        <f>SUMIFS([2]!Consolidado[[#All],[MONTO BFH]],[2]!Consolidado[[#All],[FECHA 2]],$A241,[2]!Consolidado[[#All],[DEPARTAMENTO]],F$2,[2]!Consolidado[[#All],[MOD_F]],"MV")/1000</f>
        <v>0</v>
      </c>
      <c r="G241" s="20">
        <f>SUMIFS([2]!Consolidado[[#All],[MONTO BFH]],[2]!Consolidado[[#All],[FECHA 2]],$A241,[2]!Consolidado[[#All],[DEPARTAMENTO]],G$2,[2]!Consolidado[[#All],[MOD_F]],"MV")/1000</f>
        <v>0</v>
      </c>
      <c r="H241" s="20">
        <f>SUMIFS([2]!Consolidado[[#All],[MONTO BFH]],[2]!Consolidado[[#All],[FECHA 2]],$A241,[2]!Consolidado[[#All],[DEPARTAMENTO]],H$2,[2]!Consolidado[[#All],[MOD_F]],"MV")/1000</f>
        <v>0</v>
      </c>
      <c r="I241" s="20">
        <f>SUMIFS([2]!Consolidado[[#All],[MONTO BFH]],[2]!Consolidado[[#All],[FECHA 2]],$A241,[2]!Consolidado[[#All],[DEPARTAMENTO]],I$2,[2]!Consolidado[[#All],[MOD_F]],"MV")/1000</f>
        <v>0</v>
      </c>
      <c r="J241" s="20">
        <f>SUMIFS([2]!Consolidado[[#All],[MONTO BFH]],[2]!Consolidado[[#All],[FECHA 2]],$A241,[2]!Consolidado[[#All],[DEPARTAMENTO]],J$2,[2]!Consolidado[[#All],[MOD_F]],"MV")/1000</f>
        <v>0</v>
      </c>
      <c r="K241" s="20">
        <f>SUMIFS([2]!Consolidado[[#All],[MONTO BFH]],[2]!Consolidado[[#All],[FECHA 2]],$A241,[2]!Consolidado[[#All],[DEPARTAMENTO]],K$2,[2]!Consolidado[[#All],[MOD_F]],"MV")/1000</f>
        <v>0</v>
      </c>
      <c r="L241" s="20">
        <f>SUMIFS([2]!Consolidado[[#All],[MONTO BFH]],[2]!Consolidado[[#All],[FECHA 2]],$A241,[2]!Consolidado[[#All],[DEPARTAMENTO]],L$2,[2]!Consolidado[[#All],[MOD_F]],"MV")/1000</f>
        <v>0</v>
      </c>
      <c r="M241" s="20">
        <f>SUMIFS([2]!Consolidado[[#All],[MONTO BFH]],[2]!Consolidado[[#All],[FECHA 2]],$A241,[2]!Consolidado[[#All],[DEPARTAMENTO]],M$2,[2]!Consolidado[[#All],[MOD_F]],"MV")/1000</f>
        <v>0</v>
      </c>
      <c r="N241" s="20">
        <f>SUMIFS([2]!Consolidado[[#All],[MONTO BFH]],[2]!Consolidado[[#All],[FECHA 2]],$A241,[2]!Consolidado[[#All],[DEPARTAMENTO]],N$2,[2]!Consolidado[[#All],[MOD_F]],"MV")/1000</f>
        <v>0</v>
      </c>
      <c r="O241" s="20">
        <f>SUMIFS([2]!Consolidado[[#All],[MONTO BFH]],[2]!Consolidado[[#All],[FECHA 2]],$A241,[2]!Consolidado[[#All],[DEPARTAMENTO]],O$2,[2]!Consolidado[[#All],[MOD_F]],"MV")/1000</f>
        <v>0</v>
      </c>
      <c r="P241" s="20">
        <f>SUMIFS([2]!Consolidado[[#All],[MONTO BFH]],[2]!Consolidado[[#All],[FECHA 2]],$A241,[2]!Consolidado[[#All],[DEPARTAMENTO]],P$2,[2]!Consolidado[[#All],[MOD_F]],"MV")/1000</f>
        <v>27.451199999999996</v>
      </c>
      <c r="Q241" s="20">
        <f>SUMIFS([2]!Consolidado[[#All],[MONTO BFH]],[2]!Consolidado[[#All],[FECHA 2]],$A241,[2]!Consolidado[[#All],[DEPARTAMENTO]],Q$2,[2]!Consolidado[[#All],[MOD_F]],"MV")/1000</f>
        <v>0</v>
      </c>
      <c r="R241" s="21">
        <f>SUMIFS([2]!Consolidado[[#All],[MONTO BFH]],[2]!Consolidado[[#All],[FECHA 2]],$A241,[2]!Consolidado[[#All],[DEPARTAMENTO]],R$2,[2]!Consolidado[[#All],[MOD_F]],"MV")/1000</f>
        <v>0</v>
      </c>
      <c r="S241" s="20">
        <f>SUMIFS([2]!Consolidado[[#All],[MONTO BFH]],[2]!Consolidado[[#All],[FECHA 2]],$A241,[2]!Consolidado[[#All],[DEPARTAMENTO]],S$2,[2]!Consolidado[[#All],[MOD_F]],"MV")/1000</f>
        <v>0</v>
      </c>
      <c r="T241" s="21">
        <f>SUMIFS([2]!Consolidado[[#All],[MONTO BFH]],[2]!Consolidado[[#All],[FECHA 2]],$A241,[2]!Consolidado[[#All],[DEPARTAMENTO]],T$2,[2]!Consolidado[[#All],[MOD_F]],"MV")/1000</f>
        <v>0</v>
      </c>
      <c r="U241" s="20">
        <f>SUMIFS([2]!Consolidado[[#All],[MONTO BFH]],[2]!Consolidado[[#All],[FECHA 2]],$A241,[2]!Consolidado[[#All],[DEPARTAMENTO]],U$2,[2]!Consolidado[[#All],[MOD_F]],"MV")/1000</f>
        <v>0</v>
      </c>
      <c r="V241" s="21">
        <f>SUMIFS([2]!Consolidado[[#All],[MONTO BFH]],[2]!Consolidado[[#All],[FECHA 2]],$A241,[2]!Consolidado[[#All],[DEPARTAMENTO]],V$2,[2]!Consolidado[[#All],[MOD_F]],"MV")/1000</f>
        <v>0</v>
      </c>
      <c r="W241" s="20">
        <f>SUMIFS([2]!Consolidado[[#All],[MONTO BFH]],[2]!Consolidado[[#All],[FECHA 2]],$A241,[2]!Consolidado[[#All],[DEPARTAMENTO]],W$2,[2]!Consolidado[[#All],[MOD_F]],"MV")/1000</f>
        <v>0</v>
      </c>
      <c r="X241" s="20">
        <f>SUMIFS([2]!Consolidado[[#All],[MONTO BFH]],[2]!Consolidado[[#All],[FECHA 2]],$A241,[2]!Consolidado[[#All],[DEPARTAMENTO]],X$2,[2]!Consolidado[[#All],[MOD_F]],"MV")/1000</f>
        <v>0</v>
      </c>
      <c r="Y241" s="20">
        <f>SUMIFS([2]!Consolidado[[#All],[MONTO BFH]],[2]!Consolidado[[#All],[FECHA 2]],$A241,[2]!Consolidado[[#All],[DEPARTAMENTO]],Y$2,[2]!Consolidado[[#All],[MOD_F]],"MV")/1000</f>
        <v>0</v>
      </c>
      <c r="Z241" s="20">
        <f>SUMIFS([2]!Consolidado[[#All],[MONTO BFH]],[2]!Consolidado[[#All],[FECHA 2]],$A241,[2]!Consolidado[[#All],[DEPARTAMENTO]],Z$2,[2]!Consolidado[[#All],[MOD_F]],"MV")/1000</f>
        <v>0</v>
      </c>
      <c r="AA241" s="22">
        <f>SUM(B241:Z241)</f>
        <v>27.451199999999996</v>
      </c>
    </row>
    <row r="242" spans="1:27" s="5" customFormat="1" x14ac:dyDescent="0.25">
      <c r="A242" s="57" t="s">
        <v>45</v>
      </c>
      <c r="B242" s="20">
        <f>SUMIFS([2]!Consolidado[[#All],[MONTO BFH]],[2]!Consolidado[[#All],[FECHA 2]],$A242,[2]!Consolidado[[#All],[DEPARTAMENTO]],B$2,[2]!Consolidado[[#All],[MOD_F]],"MV")/1000</f>
        <v>0</v>
      </c>
      <c r="C242" s="20">
        <f>SUMIFS([2]!Consolidado[[#All],[MONTO BFH]],[2]!Consolidado[[#All],[FECHA 2]],$A242,[2]!Consolidado[[#All],[DEPARTAMENTO]],C$2,[2]!Consolidado[[#All],[MOD_F]],"MV")/1000</f>
        <v>0</v>
      </c>
      <c r="D242" s="20">
        <f>SUMIFS([2]!Consolidado[[#All],[MONTO BFH]],[2]!Consolidado[[#All],[FECHA 2]],$A242,[2]!Consolidado[[#All],[DEPARTAMENTO]],D$2,[2]!Consolidado[[#All],[MOD_F]],"MV")/1000</f>
        <v>0</v>
      </c>
      <c r="E242" s="20">
        <f>SUMIFS([2]!Consolidado[[#All],[MONTO BFH]],[2]!Consolidado[[#All],[FECHA 2]],$A242,[2]!Consolidado[[#All],[DEPARTAMENTO]],E$2,[2]!Consolidado[[#All],[MOD_F]],"MV")/1000</f>
        <v>0</v>
      </c>
      <c r="F242" s="20">
        <f>SUMIFS([2]!Consolidado[[#All],[MONTO BFH]],[2]!Consolidado[[#All],[FECHA 2]],$A242,[2]!Consolidado[[#All],[DEPARTAMENTO]],F$2,[2]!Consolidado[[#All],[MOD_F]],"MV")/1000</f>
        <v>0</v>
      </c>
      <c r="G242" s="20">
        <f>SUMIFS([2]!Consolidado[[#All],[MONTO BFH]],[2]!Consolidado[[#All],[FECHA 2]],$A242,[2]!Consolidado[[#All],[DEPARTAMENTO]],G$2,[2]!Consolidado[[#All],[MOD_F]],"MV")/1000</f>
        <v>0</v>
      </c>
      <c r="H242" s="20">
        <f>SUMIFS([2]!Consolidado[[#All],[MONTO BFH]],[2]!Consolidado[[#All],[FECHA 2]],$A242,[2]!Consolidado[[#All],[DEPARTAMENTO]],H$2,[2]!Consolidado[[#All],[MOD_F]],"MV")/1000</f>
        <v>0</v>
      </c>
      <c r="I242" s="20">
        <f>SUMIFS([2]!Consolidado[[#All],[MONTO BFH]],[2]!Consolidado[[#All],[FECHA 2]],$A242,[2]!Consolidado[[#All],[DEPARTAMENTO]],I$2,[2]!Consolidado[[#All],[MOD_F]],"MV")/1000</f>
        <v>0</v>
      </c>
      <c r="J242" s="20">
        <f>SUMIFS([2]!Consolidado[[#All],[MONTO BFH]],[2]!Consolidado[[#All],[FECHA 2]],$A242,[2]!Consolidado[[#All],[DEPARTAMENTO]],J$2,[2]!Consolidado[[#All],[MOD_F]],"MV")/1000</f>
        <v>0</v>
      </c>
      <c r="K242" s="20">
        <f>SUMIFS([2]!Consolidado[[#All],[MONTO BFH]],[2]!Consolidado[[#All],[FECHA 2]],$A242,[2]!Consolidado[[#All],[DEPARTAMENTO]],K$2,[2]!Consolidado[[#All],[MOD_F]],"MV")/1000</f>
        <v>0</v>
      </c>
      <c r="L242" s="20">
        <f>SUMIFS([2]!Consolidado[[#All],[MONTO BFH]],[2]!Consolidado[[#All],[FECHA 2]],$A242,[2]!Consolidado[[#All],[DEPARTAMENTO]],L$2,[2]!Consolidado[[#All],[MOD_F]],"MV")/1000</f>
        <v>0</v>
      </c>
      <c r="M242" s="20">
        <f>SUMIFS([2]!Consolidado[[#All],[MONTO BFH]],[2]!Consolidado[[#All],[FECHA 2]],$A242,[2]!Consolidado[[#All],[DEPARTAMENTO]],M$2,[2]!Consolidado[[#All],[MOD_F]],"MV")/1000</f>
        <v>0</v>
      </c>
      <c r="N242" s="20">
        <f>SUMIFS([2]!Consolidado[[#All],[MONTO BFH]],[2]!Consolidado[[#All],[FECHA 2]],$A242,[2]!Consolidado[[#All],[DEPARTAMENTO]],N$2,[2]!Consolidado[[#All],[MOD_F]],"MV")/1000</f>
        <v>0</v>
      </c>
      <c r="O242" s="20">
        <f>SUMIFS([2]!Consolidado[[#All],[MONTO BFH]],[2]!Consolidado[[#All],[FECHA 2]],$A242,[2]!Consolidado[[#All],[DEPARTAMENTO]],O$2,[2]!Consolidado[[#All],[MOD_F]],"MV")/1000</f>
        <v>0</v>
      </c>
      <c r="P242" s="20">
        <f>SUMIFS([2]!Consolidado[[#All],[MONTO BFH]],[2]!Consolidado[[#All],[FECHA 2]],$A242,[2]!Consolidado[[#All],[DEPARTAMENTO]],P$2,[2]!Consolidado[[#All],[MOD_F]],"MV")/1000</f>
        <v>0</v>
      </c>
      <c r="Q242" s="20">
        <f>SUMIFS([2]!Consolidado[[#All],[MONTO BFH]],[2]!Consolidado[[#All],[FECHA 2]],$A242,[2]!Consolidado[[#All],[DEPARTAMENTO]],Q$2,[2]!Consolidado[[#All],[MOD_F]],"MV")/1000</f>
        <v>0</v>
      </c>
      <c r="R242" s="21">
        <f>SUMIFS([2]!Consolidado[[#All],[MONTO BFH]],[2]!Consolidado[[#All],[FECHA 2]],$A242,[2]!Consolidado[[#All],[DEPARTAMENTO]],R$2,[2]!Consolidado[[#All],[MOD_F]],"MV")/1000</f>
        <v>0</v>
      </c>
      <c r="S242" s="20">
        <f>SUMIFS([2]!Consolidado[[#All],[MONTO BFH]],[2]!Consolidado[[#All],[FECHA 2]],$A242,[2]!Consolidado[[#All],[DEPARTAMENTO]],S$2,[2]!Consolidado[[#All],[MOD_F]],"MV")/1000</f>
        <v>0</v>
      </c>
      <c r="T242" s="21">
        <f>SUMIFS([2]!Consolidado[[#All],[MONTO BFH]],[2]!Consolidado[[#All],[FECHA 2]],$A242,[2]!Consolidado[[#All],[DEPARTAMENTO]],T$2,[2]!Consolidado[[#All],[MOD_F]],"MV")/1000</f>
        <v>0</v>
      </c>
      <c r="U242" s="20">
        <f>SUMIFS([2]!Consolidado[[#All],[MONTO BFH]],[2]!Consolidado[[#All],[FECHA 2]],$A242,[2]!Consolidado[[#All],[DEPARTAMENTO]],U$2,[2]!Consolidado[[#All],[MOD_F]],"MV")/1000</f>
        <v>0</v>
      </c>
      <c r="V242" s="21">
        <f>SUMIFS([2]!Consolidado[[#All],[MONTO BFH]],[2]!Consolidado[[#All],[FECHA 2]],$A242,[2]!Consolidado[[#All],[DEPARTAMENTO]],V$2,[2]!Consolidado[[#All],[MOD_F]],"MV")/1000</f>
        <v>0</v>
      </c>
      <c r="W242" s="20">
        <f>SUMIFS([2]!Consolidado[[#All],[MONTO BFH]],[2]!Consolidado[[#All],[FECHA 2]],$A242,[2]!Consolidado[[#All],[DEPARTAMENTO]],W$2,[2]!Consolidado[[#All],[MOD_F]],"MV")/1000</f>
        <v>0</v>
      </c>
      <c r="X242" s="20">
        <f>SUMIFS([2]!Consolidado[[#All],[MONTO BFH]],[2]!Consolidado[[#All],[FECHA 2]],$A242,[2]!Consolidado[[#All],[DEPARTAMENTO]],X$2,[2]!Consolidado[[#All],[MOD_F]],"MV")/1000</f>
        <v>0</v>
      </c>
      <c r="Y242" s="20">
        <f>SUMIFS([2]!Consolidado[[#All],[MONTO BFH]],[2]!Consolidado[[#All],[FECHA 2]],$A242,[2]!Consolidado[[#All],[DEPARTAMENTO]],Y$2,[2]!Consolidado[[#All],[MOD_F]],"MV")/1000</f>
        <v>0</v>
      </c>
      <c r="Z242" s="20">
        <f>SUMIFS([2]!Consolidado[[#All],[MONTO BFH]],[2]!Consolidado[[#All],[FECHA 2]],$A242,[2]!Consolidado[[#All],[DEPARTAMENTO]],Z$2,[2]!Consolidado[[#All],[MOD_F]],"MV")/1000</f>
        <v>0</v>
      </c>
      <c r="AA242" s="22">
        <f t="shared" ref="AA242:AA305" si="529">SUM(B242:Z242)</f>
        <v>0</v>
      </c>
    </row>
    <row r="243" spans="1:27" s="5" customFormat="1" x14ac:dyDescent="0.25">
      <c r="A243" s="57" t="s">
        <v>46</v>
      </c>
      <c r="B243" s="20">
        <f>SUMIFS([2]!Consolidado[[#All],[MONTO BFH]],[2]!Consolidado[[#All],[FECHA 2]],$A243,[2]!Consolidado[[#All],[DEPARTAMENTO]],B$2,[2]!Consolidado[[#All],[MOD_F]],"MV")/1000</f>
        <v>0</v>
      </c>
      <c r="C243" s="20">
        <f>SUMIFS([2]!Consolidado[[#All],[MONTO BFH]],[2]!Consolidado[[#All],[FECHA 2]],$A243,[2]!Consolidado[[#All],[DEPARTAMENTO]],C$2,[2]!Consolidado[[#All],[MOD_F]],"MV")/1000</f>
        <v>0</v>
      </c>
      <c r="D243" s="20">
        <f>SUMIFS([2]!Consolidado[[#All],[MONTO BFH]],[2]!Consolidado[[#All],[FECHA 2]],$A243,[2]!Consolidado[[#All],[DEPARTAMENTO]],D$2,[2]!Consolidado[[#All],[MOD_F]],"MV")/1000</f>
        <v>0</v>
      </c>
      <c r="E243" s="20">
        <f>SUMIFS([2]!Consolidado[[#All],[MONTO BFH]],[2]!Consolidado[[#All],[FECHA 2]],$A243,[2]!Consolidado[[#All],[DEPARTAMENTO]],E$2,[2]!Consolidado[[#All],[MOD_F]],"MV")/1000</f>
        <v>0</v>
      </c>
      <c r="F243" s="20">
        <f>SUMIFS([2]!Consolidado[[#All],[MONTO BFH]],[2]!Consolidado[[#All],[FECHA 2]],$A243,[2]!Consolidado[[#All],[DEPARTAMENTO]],F$2,[2]!Consolidado[[#All],[MOD_F]],"MV")/1000</f>
        <v>0</v>
      </c>
      <c r="G243" s="20">
        <f>SUMIFS([2]!Consolidado[[#All],[MONTO BFH]],[2]!Consolidado[[#All],[FECHA 2]],$A243,[2]!Consolidado[[#All],[DEPARTAMENTO]],G$2,[2]!Consolidado[[#All],[MOD_F]],"MV")/1000</f>
        <v>0</v>
      </c>
      <c r="H243" s="20">
        <f>SUMIFS([2]!Consolidado[[#All],[MONTO BFH]],[2]!Consolidado[[#All],[FECHA 2]],$A243,[2]!Consolidado[[#All],[DEPARTAMENTO]],H$2,[2]!Consolidado[[#All],[MOD_F]],"MV")/1000</f>
        <v>0</v>
      </c>
      <c r="I243" s="20">
        <f>SUMIFS([2]!Consolidado[[#All],[MONTO BFH]],[2]!Consolidado[[#All],[FECHA 2]],$A243,[2]!Consolidado[[#All],[DEPARTAMENTO]],I$2,[2]!Consolidado[[#All],[MOD_F]],"MV")/1000</f>
        <v>0</v>
      </c>
      <c r="J243" s="20">
        <f>SUMIFS([2]!Consolidado[[#All],[MONTO BFH]],[2]!Consolidado[[#All],[FECHA 2]],$A243,[2]!Consolidado[[#All],[DEPARTAMENTO]],J$2,[2]!Consolidado[[#All],[MOD_F]],"MV")/1000</f>
        <v>0</v>
      </c>
      <c r="K243" s="20">
        <f>SUMIFS([2]!Consolidado[[#All],[MONTO BFH]],[2]!Consolidado[[#All],[FECHA 2]],$A243,[2]!Consolidado[[#All],[DEPARTAMENTO]],K$2,[2]!Consolidado[[#All],[MOD_F]],"MV")/1000</f>
        <v>0</v>
      </c>
      <c r="L243" s="20">
        <f>SUMIFS([2]!Consolidado[[#All],[MONTO BFH]],[2]!Consolidado[[#All],[FECHA 2]],$A243,[2]!Consolidado[[#All],[DEPARTAMENTO]],L$2,[2]!Consolidado[[#All],[MOD_F]],"MV")/1000</f>
        <v>0</v>
      </c>
      <c r="M243" s="20">
        <f>SUMIFS([2]!Consolidado[[#All],[MONTO BFH]],[2]!Consolidado[[#All],[FECHA 2]],$A243,[2]!Consolidado[[#All],[DEPARTAMENTO]],M$2,[2]!Consolidado[[#All],[MOD_F]],"MV")/1000</f>
        <v>0</v>
      </c>
      <c r="N243" s="20">
        <f>SUMIFS([2]!Consolidado[[#All],[MONTO BFH]],[2]!Consolidado[[#All],[FECHA 2]],$A243,[2]!Consolidado[[#All],[DEPARTAMENTO]],N$2,[2]!Consolidado[[#All],[MOD_F]],"MV")/1000</f>
        <v>0</v>
      </c>
      <c r="O243" s="20">
        <f>SUMIFS([2]!Consolidado[[#All],[MONTO BFH]],[2]!Consolidado[[#All],[FECHA 2]],$A243,[2]!Consolidado[[#All],[DEPARTAMENTO]],O$2,[2]!Consolidado[[#All],[MOD_F]],"MV")/1000</f>
        <v>0</v>
      </c>
      <c r="P243" s="20">
        <f>SUMIFS([2]!Consolidado[[#All],[MONTO BFH]],[2]!Consolidado[[#All],[FECHA 2]],$A243,[2]!Consolidado[[#All],[DEPARTAMENTO]],P$2,[2]!Consolidado[[#All],[MOD_F]],"MV")/1000</f>
        <v>3.9119999999999999</v>
      </c>
      <c r="Q243" s="20">
        <f>SUMIFS([2]!Consolidado[[#All],[MONTO BFH]],[2]!Consolidado[[#All],[FECHA 2]],$A243,[2]!Consolidado[[#All],[DEPARTAMENTO]],Q$2,[2]!Consolidado[[#All],[MOD_F]],"MV")/1000</f>
        <v>0</v>
      </c>
      <c r="R243" s="21">
        <f>SUMIFS([2]!Consolidado[[#All],[MONTO BFH]],[2]!Consolidado[[#All],[FECHA 2]],$A243,[2]!Consolidado[[#All],[DEPARTAMENTO]],R$2,[2]!Consolidado[[#All],[MOD_F]],"MV")/1000</f>
        <v>0</v>
      </c>
      <c r="S243" s="20">
        <f>SUMIFS([2]!Consolidado[[#All],[MONTO BFH]],[2]!Consolidado[[#All],[FECHA 2]],$A243,[2]!Consolidado[[#All],[DEPARTAMENTO]],S$2,[2]!Consolidado[[#All],[MOD_F]],"MV")/1000</f>
        <v>0</v>
      </c>
      <c r="T243" s="21">
        <f>SUMIFS([2]!Consolidado[[#All],[MONTO BFH]],[2]!Consolidado[[#All],[FECHA 2]],$A243,[2]!Consolidado[[#All],[DEPARTAMENTO]],T$2,[2]!Consolidado[[#All],[MOD_F]],"MV")/1000</f>
        <v>0</v>
      </c>
      <c r="U243" s="20">
        <f>SUMIFS([2]!Consolidado[[#All],[MONTO BFH]],[2]!Consolidado[[#All],[FECHA 2]],$A243,[2]!Consolidado[[#All],[DEPARTAMENTO]],U$2,[2]!Consolidado[[#All],[MOD_F]],"MV")/1000</f>
        <v>0</v>
      </c>
      <c r="V243" s="21">
        <f>SUMIFS([2]!Consolidado[[#All],[MONTO BFH]],[2]!Consolidado[[#All],[FECHA 2]],$A243,[2]!Consolidado[[#All],[DEPARTAMENTO]],V$2,[2]!Consolidado[[#All],[MOD_F]],"MV")/1000</f>
        <v>0</v>
      </c>
      <c r="W243" s="20">
        <f>SUMIFS([2]!Consolidado[[#All],[MONTO BFH]],[2]!Consolidado[[#All],[FECHA 2]],$A243,[2]!Consolidado[[#All],[DEPARTAMENTO]],W$2,[2]!Consolidado[[#All],[MOD_F]],"MV")/1000</f>
        <v>0</v>
      </c>
      <c r="X243" s="20">
        <f>SUMIFS([2]!Consolidado[[#All],[MONTO BFH]],[2]!Consolidado[[#All],[FECHA 2]],$A243,[2]!Consolidado[[#All],[DEPARTAMENTO]],X$2,[2]!Consolidado[[#All],[MOD_F]],"MV")/1000</f>
        <v>0</v>
      </c>
      <c r="Y243" s="20">
        <f>SUMIFS([2]!Consolidado[[#All],[MONTO BFH]],[2]!Consolidado[[#All],[FECHA 2]],$A243,[2]!Consolidado[[#All],[DEPARTAMENTO]],Y$2,[2]!Consolidado[[#All],[MOD_F]],"MV")/1000</f>
        <v>0</v>
      </c>
      <c r="Z243" s="20">
        <f>SUMIFS([2]!Consolidado[[#All],[MONTO BFH]],[2]!Consolidado[[#All],[FECHA 2]],$A243,[2]!Consolidado[[#All],[DEPARTAMENTO]],Z$2,[2]!Consolidado[[#All],[MOD_F]],"MV")/1000</f>
        <v>0</v>
      </c>
      <c r="AA243" s="22">
        <f t="shared" si="529"/>
        <v>3.9119999999999999</v>
      </c>
    </row>
    <row r="244" spans="1:27" s="5" customFormat="1" x14ac:dyDescent="0.25">
      <c r="A244" s="57" t="s">
        <v>47</v>
      </c>
      <c r="B244" s="20">
        <f>SUMIFS([2]!Consolidado[[#All],[MONTO BFH]],[2]!Consolidado[[#All],[FECHA 2]],$A244,[2]!Consolidado[[#All],[DEPARTAMENTO]],B$2,[2]!Consolidado[[#All],[MOD_F]],"MV")/1000</f>
        <v>0</v>
      </c>
      <c r="C244" s="20">
        <f>SUMIFS([2]!Consolidado[[#All],[MONTO BFH]],[2]!Consolidado[[#All],[FECHA 2]],$A244,[2]!Consolidado[[#All],[DEPARTAMENTO]],C$2,[2]!Consolidado[[#All],[MOD_F]],"MV")/1000</f>
        <v>0</v>
      </c>
      <c r="D244" s="20">
        <f>SUMIFS([2]!Consolidado[[#All],[MONTO BFH]],[2]!Consolidado[[#All],[FECHA 2]],$A244,[2]!Consolidado[[#All],[DEPARTAMENTO]],D$2,[2]!Consolidado[[#All],[MOD_F]],"MV")/1000</f>
        <v>0</v>
      </c>
      <c r="E244" s="20">
        <f>SUMIFS([2]!Consolidado[[#All],[MONTO BFH]],[2]!Consolidado[[#All],[FECHA 2]],$A244,[2]!Consolidado[[#All],[DEPARTAMENTO]],E$2,[2]!Consolidado[[#All],[MOD_F]],"MV")/1000</f>
        <v>0</v>
      </c>
      <c r="F244" s="20">
        <f>SUMIFS([2]!Consolidado[[#All],[MONTO BFH]],[2]!Consolidado[[#All],[FECHA 2]],$A244,[2]!Consolidado[[#All],[DEPARTAMENTO]],F$2,[2]!Consolidado[[#All],[MOD_F]],"MV")/1000</f>
        <v>0</v>
      </c>
      <c r="G244" s="20">
        <f>SUMIFS([2]!Consolidado[[#All],[MONTO BFH]],[2]!Consolidado[[#All],[FECHA 2]],$A244,[2]!Consolidado[[#All],[DEPARTAMENTO]],G$2,[2]!Consolidado[[#All],[MOD_F]],"MV")/1000</f>
        <v>0</v>
      </c>
      <c r="H244" s="20">
        <f>SUMIFS([2]!Consolidado[[#All],[MONTO BFH]],[2]!Consolidado[[#All],[FECHA 2]],$A244,[2]!Consolidado[[#All],[DEPARTAMENTO]],H$2,[2]!Consolidado[[#All],[MOD_F]],"MV")/1000</f>
        <v>0</v>
      </c>
      <c r="I244" s="20">
        <f>SUMIFS([2]!Consolidado[[#All],[MONTO BFH]],[2]!Consolidado[[#All],[FECHA 2]],$A244,[2]!Consolidado[[#All],[DEPARTAMENTO]],I$2,[2]!Consolidado[[#All],[MOD_F]],"MV")/1000</f>
        <v>0</v>
      </c>
      <c r="J244" s="20">
        <f>SUMIFS([2]!Consolidado[[#All],[MONTO BFH]],[2]!Consolidado[[#All],[FECHA 2]],$A244,[2]!Consolidado[[#All],[DEPARTAMENTO]],J$2,[2]!Consolidado[[#All],[MOD_F]],"MV")/1000</f>
        <v>0</v>
      </c>
      <c r="K244" s="20">
        <f>SUMIFS([2]!Consolidado[[#All],[MONTO BFH]],[2]!Consolidado[[#All],[FECHA 2]],$A244,[2]!Consolidado[[#All],[DEPARTAMENTO]],K$2,[2]!Consolidado[[#All],[MOD_F]],"MV")/1000</f>
        <v>0</v>
      </c>
      <c r="L244" s="20">
        <f>SUMIFS([2]!Consolidado[[#All],[MONTO BFH]],[2]!Consolidado[[#All],[FECHA 2]],$A244,[2]!Consolidado[[#All],[DEPARTAMENTO]],L$2,[2]!Consolidado[[#All],[MOD_F]],"MV")/1000</f>
        <v>0</v>
      </c>
      <c r="M244" s="20">
        <f>SUMIFS([2]!Consolidado[[#All],[MONTO BFH]],[2]!Consolidado[[#All],[FECHA 2]],$A244,[2]!Consolidado[[#All],[DEPARTAMENTO]],M$2,[2]!Consolidado[[#All],[MOD_F]],"MV")/1000</f>
        <v>0</v>
      </c>
      <c r="N244" s="20">
        <f>SUMIFS([2]!Consolidado[[#All],[MONTO BFH]],[2]!Consolidado[[#All],[FECHA 2]],$A244,[2]!Consolidado[[#All],[DEPARTAMENTO]],N$2,[2]!Consolidado[[#All],[MOD_F]],"MV")/1000</f>
        <v>0</v>
      </c>
      <c r="O244" s="20">
        <f>SUMIFS([2]!Consolidado[[#All],[MONTO BFH]],[2]!Consolidado[[#All],[FECHA 2]],$A244,[2]!Consolidado[[#All],[DEPARTAMENTO]],O$2,[2]!Consolidado[[#All],[MOD_F]],"MV")/1000</f>
        <v>0</v>
      </c>
      <c r="P244" s="20">
        <f>SUMIFS([2]!Consolidado[[#All],[MONTO BFH]],[2]!Consolidado[[#All],[FECHA 2]],$A244,[2]!Consolidado[[#All],[DEPARTAMENTO]],P$2,[2]!Consolidado[[#All],[MOD_F]],"MV")/1000</f>
        <v>0</v>
      </c>
      <c r="Q244" s="20">
        <f>SUMIFS([2]!Consolidado[[#All],[MONTO BFH]],[2]!Consolidado[[#All],[FECHA 2]],$A244,[2]!Consolidado[[#All],[DEPARTAMENTO]],Q$2,[2]!Consolidado[[#All],[MOD_F]],"MV")/1000</f>
        <v>0</v>
      </c>
      <c r="R244" s="21">
        <f>SUMIFS([2]!Consolidado[[#All],[MONTO BFH]],[2]!Consolidado[[#All],[FECHA 2]],$A244,[2]!Consolidado[[#All],[DEPARTAMENTO]],R$2,[2]!Consolidado[[#All],[MOD_F]],"MV")/1000</f>
        <v>0</v>
      </c>
      <c r="S244" s="20">
        <f>SUMIFS([2]!Consolidado[[#All],[MONTO BFH]],[2]!Consolidado[[#All],[FECHA 2]],$A244,[2]!Consolidado[[#All],[DEPARTAMENTO]],S$2,[2]!Consolidado[[#All],[MOD_F]],"MV")/1000</f>
        <v>0</v>
      </c>
      <c r="T244" s="21">
        <f>SUMIFS([2]!Consolidado[[#All],[MONTO BFH]],[2]!Consolidado[[#All],[FECHA 2]],$A244,[2]!Consolidado[[#All],[DEPARTAMENTO]],T$2,[2]!Consolidado[[#All],[MOD_F]],"MV")/1000</f>
        <v>0</v>
      </c>
      <c r="U244" s="20">
        <f>SUMIFS([2]!Consolidado[[#All],[MONTO BFH]],[2]!Consolidado[[#All],[FECHA 2]],$A244,[2]!Consolidado[[#All],[DEPARTAMENTO]],U$2,[2]!Consolidado[[#All],[MOD_F]],"MV")/1000</f>
        <v>0</v>
      </c>
      <c r="V244" s="21">
        <f>SUMIFS([2]!Consolidado[[#All],[MONTO BFH]],[2]!Consolidado[[#All],[FECHA 2]],$A244,[2]!Consolidado[[#All],[DEPARTAMENTO]],V$2,[2]!Consolidado[[#All],[MOD_F]],"MV")/1000</f>
        <v>0</v>
      </c>
      <c r="W244" s="20">
        <f>SUMIFS([2]!Consolidado[[#All],[MONTO BFH]],[2]!Consolidado[[#All],[FECHA 2]],$A244,[2]!Consolidado[[#All],[DEPARTAMENTO]],W$2,[2]!Consolidado[[#All],[MOD_F]],"MV")/1000</f>
        <v>0</v>
      </c>
      <c r="X244" s="20">
        <f>SUMIFS([2]!Consolidado[[#All],[MONTO BFH]],[2]!Consolidado[[#All],[FECHA 2]],$A244,[2]!Consolidado[[#All],[DEPARTAMENTO]],X$2,[2]!Consolidado[[#All],[MOD_F]],"MV")/1000</f>
        <v>0</v>
      </c>
      <c r="Y244" s="20">
        <f>SUMIFS([2]!Consolidado[[#All],[MONTO BFH]],[2]!Consolidado[[#All],[FECHA 2]],$A244,[2]!Consolidado[[#All],[DEPARTAMENTO]],Y$2,[2]!Consolidado[[#All],[MOD_F]],"MV")/1000</f>
        <v>0</v>
      </c>
      <c r="Z244" s="20">
        <f>SUMIFS([2]!Consolidado[[#All],[MONTO BFH]],[2]!Consolidado[[#All],[FECHA 2]],$A244,[2]!Consolidado[[#All],[DEPARTAMENTO]],Z$2,[2]!Consolidado[[#All],[MOD_F]],"MV")/1000</f>
        <v>0</v>
      </c>
      <c r="AA244" s="22">
        <f t="shared" si="529"/>
        <v>0</v>
      </c>
    </row>
    <row r="245" spans="1:27" s="5" customFormat="1" x14ac:dyDescent="0.25">
      <c r="A245" s="57" t="s">
        <v>158</v>
      </c>
      <c r="B245" s="20">
        <f>SUMIFS([2]!Consolidado[[#All],[MONTO BFH]],[2]!Consolidado[[#All],[FECHA 2]],$A245,[2]!Consolidado[[#All],[DEPARTAMENTO]],B$2,[2]!Consolidado[[#All],[MOD_F]],"MV")/1000</f>
        <v>0</v>
      </c>
      <c r="C245" s="20">
        <f>SUMIFS([2]!Consolidado[[#All],[MONTO BFH]],[2]!Consolidado[[#All],[FECHA 2]],$A245,[2]!Consolidado[[#All],[DEPARTAMENTO]],C$2,[2]!Consolidado[[#All],[MOD_F]],"MV")/1000</f>
        <v>0</v>
      </c>
      <c r="D245" s="20">
        <f>SUMIFS([2]!Consolidado[[#All],[MONTO BFH]],[2]!Consolidado[[#All],[FECHA 2]],$A245,[2]!Consolidado[[#All],[DEPARTAMENTO]],D$2,[2]!Consolidado[[#All],[MOD_F]],"MV")/1000</f>
        <v>0</v>
      </c>
      <c r="E245" s="20">
        <f>SUMIFS([2]!Consolidado[[#All],[MONTO BFH]],[2]!Consolidado[[#All],[FECHA 2]],$A245,[2]!Consolidado[[#All],[DEPARTAMENTO]],E$2,[2]!Consolidado[[#All],[MOD_F]],"MV")/1000</f>
        <v>0</v>
      </c>
      <c r="F245" s="20">
        <f>SUMIFS([2]!Consolidado[[#All],[MONTO BFH]],[2]!Consolidado[[#All],[FECHA 2]],$A245,[2]!Consolidado[[#All],[DEPARTAMENTO]],F$2,[2]!Consolidado[[#All],[MOD_F]],"MV")/1000</f>
        <v>0</v>
      </c>
      <c r="G245" s="20">
        <f>SUMIFS([2]!Consolidado[[#All],[MONTO BFH]],[2]!Consolidado[[#All],[FECHA 2]],$A245,[2]!Consolidado[[#All],[DEPARTAMENTO]],G$2,[2]!Consolidado[[#All],[MOD_F]],"MV")/1000</f>
        <v>0</v>
      </c>
      <c r="H245" s="20">
        <f>SUMIFS([2]!Consolidado[[#All],[MONTO BFH]],[2]!Consolidado[[#All],[FECHA 2]],$A245,[2]!Consolidado[[#All],[DEPARTAMENTO]],H$2,[2]!Consolidado[[#All],[MOD_F]],"MV")/1000</f>
        <v>0</v>
      </c>
      <c r="I245" s="20">
        <f>SUMIFS([2]!Consolidado[[#All],[MONTO BFH]],[2]!Consolidado[[#All],[FECHA 2]],$A245,[2]!Consolidado[[#All],[DEPARTAMENTO]],I$2,[2]!Consolidado[[#All],[MOD_F]],"MV")/1000</f>
        <v>0</v>
      </c>
      <c r="J245" s="20">
        <f>SUMIFS([2]!Consolidado[[#All],[MONTO BFH]],[2]!Consolidado[[#All],[FECHA 2]],$A245,[2]!Consolidado[[#All],[DEPARTAMENTO]],J$2,[2]!Consolidado[[#All],[MOD_F]],"MV")/1000</f>
        <v>0</v>
      </c>
      <c r="K245" s="20">
        <f>SUMIFS([2]!Consolidado[[#All],[MONTO BFH]],[2]!Consolidado[[#All],[FECHA 2]],$A245,[2]!Consolidado[[#All],[DEPARTAMENTO]],K$2,[2]!Consolidado[[#All],[MOD_F]],"MV")/1000</f>
        <v>0</v>
      </c>
      <c r="L245" s="20">
        <f>SUMIFS([2]!Consolidado[[#All],[MONTO BFH]],[2]!Consolidado[[#All],[FECHA 2]],$A245,[2]!Consolidado[[#All],[DEPARTAMENTO]],L$2,[2]!Consolidado[[#All],[MOD_F]],"MV")/1000</f>
        <v>0</v>
      </c>
      <c r="M245" s="20">
        <f>SUMIFS([2]!Consolidado[[#All],[MONTO BFH]],[2]!Consolidado[[#All],[FECHA 2]],$A245,[2]!Consolidado[[#All],[DEPARTAMENTO]],M$2,[2]!Consolidado[[#All],[MOD_F]],"MV")/1000</f>
        <v>0</v>
      </c>
      <c r="N245" s="20">
        <f>SUMIFS([2]!Consolidado[[#All],[MONTO BFH]],[2]!Consolidado[[#All],[FECHA 2]],$A245,[2]!Consolidado[[#All],[DEPARTAMENTO]],N$2,[2]!Consolidado[[#All],[MOD_F]],"MV")/1000</f>
        <v>0</v>
      </c>
      <c r="O245" s="20">
        <f>SUMIFS([2]!Consolidado[[#All],[MONTO BFH]],[2]!Consolidado[[#All],[FECHA 2]],$A245,[2]!Consolidado[[#All],[DEPARTAMENTO]],O$2,[2]!Consolidado[[#All],[MOD_F]],"MV")/1000</f>
        <v>0</v>
      </c>
      <c r="P245" s="20">
        <f>SUMIFS([2]!Consolidado[[#All],[MONTO BFH]],[2]!Consolidado[[#All],[FECHA 2]],$A245,[2]!Consolidado[[#All],[DEPARTAMENTO]],P$2,[2]!Consolidado[[#All],[MOD_F]],"MV")/1000</f>
        <v>0</v>
      </c>
      <c r="Q245" s="20">
        <f>SUMIFS([2]!Consolidado[[#All],[MONTO BFH]],[2]!Consolidado[[#All],[FECHA 2]],$A245,[2]!Consolidado[[#All],[DEPARTAMENTO]],Q$2,[2]!Consolidado[[#All],[MOD_F]],"MV")/1000</f>
        <v>0</v>
      </c>
      <c r="R245" s="21">
        <f>SUMIFS([2]!Consolidado[[#All],[MONTO BFH]],[2]!Consolidado[[#All],[FECHA 2]],$A245,[2]!Consolidado[[#All],[DEPARTAMENTO]],R$2,[2]!Consolidado[[#All],[MOD_F]],"MV")/1000</f>
        <v>0</v>
      </c>
      <c r="S245" s="20">
        <f>SUMIFS([2]!Consolidado[[#All],[MONTO BFH]],[2]!Consolidado[[#All],[FECHA 2]],$A245,[2]!Consolidado[[#All],[DEPARTAMENTO]],S$2,[2]!Consolidado[[#All],[MOD_F]],"MV")/1000</f>
        <v>0</v>
      </c>
      <c r="T245" s="21">
        <f>SUMIFS([2]!Consolidado[[#All],[MONTO BFH]],[2]!Consolidado[[#All],[FECHA 2]],$A245,[2]!Consolidado[[#All],[DEPARTAMENTO]],T$2,[2]!Consolidado[[#All],[MOD_F]],"MV")/1000</f>
        <v>0</v>
      </c>
      <c r="U245" s="20">
        <f>SUMIFS([2]!Consolidado[[#All],[MONTO BFH]],[2]!Consolidado[[#All],[FECHA 2]],$A245,[2]!Consolidado[[#All],[DEPARTAMENTO]],U$2,[2]!Consolidado[[#All],[MOD_F]],"MV")/1000</f>
        <v>0</v>
      </c>
      <c r="V245" s="21">
        <f>SUMIFS([2]!Consolidado[[#All],[MONTO BFH]],[2]!Consolidado[[#All],[FECHA 2]],$A245,[2]!Consolidado[[#All],[DEPARTAMENTO]],V$2,[2]!Consolidado[[#All],[MOD_F]],"MV")/1000</f>
        <v>0</v>
      </c>
      <c r="W245" s="20">
        <f>SUMIFS([2]!Consolidado[[#All],[MONTO BFH]],[2]!Consolidado[[#All],[FECHA 2]],$A245,[2]!Consolidado[[#All],[DEPARTAMENTO]],W$2,[2]!Consolidado[[#All],[MOD_F]],"MV")/1000</f>
        <v>0</v>
      </c>
      <c r="X245" s="20">
        <f>SUMIFS([2]!Consolidado[[#All],[MONTO BFH]],[2]!Consolidado[[#All],[FECHA 2]],$A245,[2]!Consolidado[[#All],[DEPARTAMENTO]],X$2,[2]!Consolidado[[#All],[MOD_F]],"MV")/1000</f>
        <v>0</v>
      </c>
      <c r="Y245" s="20">
        <f>SUMIFS([2]!Consolidado[[#All],[MONTO BFH]],[2]!Consolidado[[#All],[FECHA 2]],$A245,[2]!Consolidado[[#All],[DEPARTAMENTO]],Y$2,[2]!Consolidado[[#All],[MOD_F]],"MV")/1000</f>
        <v>0</v>
      </c>
      <c r="Z245" s="20">
        <f>SUMIFS([2]!Consolidado[[#All],[MONTO BFH]],[2]!Consolidado[[#All],[FECHA 2]],$A245,[2]!Consolidado[[#All],[DEPARTAMENTO]],Z$2,[2]!Consolidado[[#All],[MOD_F]],"MV")/1000</f>
        <v>0</v>
      </c>
      <c r="AA245" s="22">
        <f t="shared" si="529"/>
        <v>0</v>
      </c>
    </row>
    <row r="246" spans="1:27" s="5" customFormat="1" x14ac:dyDescent="0.25">
      <c r="A246" s="57" t="s">
        <v>48</v>
      </c>
      <c r="B246" s="20">
        <f>SUMIFS([2]!Consolidado[[#All],[MONTO BFH]],[2]!Consolidado[[#All],[FECHA 2]],$A246,[2]!Consolidado[[#All],[DEPARTAMENTO]],B$2,[2]!Consolidado[[#All],[MOD_F]],"MV")/1000</f>
        <v>0</v>
      </c>
      <c r="C246" s="20">
        <f>SUMIFS([2]!Consolidado[[#All],[MONTO BFH]],[2]!Consolidado[[#All],[FECHA 2]],$A246,[2]!Consolidado[[#All],[DEPARTAMENTO]],C$2,[2]!Consolidado[[#All],[MOD_F]],"MV")/1000</f>
        <v>0</v>
      </c>
      <c r="D246" s="20">
        <f>SUMIFS([2]!Consolidado[[#All],[MONTO BFH]],[2]!Consolidado[[#All],[FECHA 2]],$A246,[2]!Consolidado[[#All],[DEPARTAMENTO]],D$2,[2]!Consolidado[[#All],[MOD_F]],"MV")/1000</f>
        <v>0</v>
      </c>
      <c r="E246" s="20">
        <f>SUMIFS([2]!Consolidado[[#All],[MONTO BFH]],[2]!Consolidado[[#All],[FECHA 2]],$A246,[2]!Consolidado[[#All],[DEPARTAMENTO]],E$2,[2]!Consolidado[[#All],[MOD_F]],"MV")/1000</f>
        <v>0</v>
      </c>
      <c r="F246" s="20">
        <f>SUMIFS([2]!Consolidado[[#All],[MONTO BFH]],[2]!Consolidado[[#All],[FECHA 2]],$A246,[2]!Consolidado[[#All],[DEPARTAMENTO]],F$2,[2]!Consolidado[[#All],[MOD_F]],"MV")/1000</f>
        <v>0</v>
      </c>
      <c r="G246" s="20">
        <f>SUMIFS([2]!Consolidado[[#All],[MONTO BFH]],[2]!Consolidado[[#All],[FECHA 2]],$A246,[2]!Consolidado[[#All],[DEPARTAMENTO]],G$2,[2]!Consolidado[[#All],[MOD_F]],"MV")/1000</f>
        <v>0</v>
      </c>
      <c r="H246" s="20">
        <f>SUMIFS([2]!Consolidado[[#All],[MONTO BFH]],[2]!Consolidado[[#All],[FECHA 2]],$A246,[2]!Consolidado[[#All],[DEPARTAMENTO]],H$2,[2]!Consolidado[[#All],[MOD_F]],"MV")/1000</f>
        <v>0</v>
      </c>
      <c r="I246" s="20">
        <f>SUMIFS([2]!Consolidado[[#All],[MONTO BFH]],[2]!Consolidado[[#All],[FECHA 2]],$A246,[2]!Consolidado[[#All],[DEPARTAMENTO]],I$2,[2]!Consolidado[[#All],[MOD_F]],"MV")/1000</f>
        <v>0</v>
      </c>
      <c r="J246" s="20">
        <f>SUMIFS([2]!Consolidado[[#All],[MONTO BFH]],[2]!Consolidado[[#All],[FECHA 2]],$A246,[2]!Consolidado[[#All],[DEPARTAMENTO]],J$2,[2]!Consolidado[[#All],[MOD_F]],"MV")/1000</f>
        <v>0</v>
      </c>
      <c r="K246" s="20">
        <f>SUMIFS([2]!Consolidado[[#All],[MONTO BFH]],[2]!Consolidado[[#All],[FECHA 2]],$A246,[2]!Consolidado[[#All],[DEPARTAMENTO]],K$2,[2]!Consolidado[[#All],[MOD_F]],"MV")/1000</f>
        <v>0</v>
      </c>
      <c r="L246" s="20">
        <f>SUMIFS([2]!Consolidado[[#All],[MONTO BFH]],[2]!Consolidado[[#All],[FECHA 2]],$A246,[2]!Consolidado[[#All],[DEPARTAMENTO]],L$2,[2]!Consolidado[[#All],[MOD_F]],"MV")/1000</f>
        <v>0</v>
      </c>
      <c r="M246" s="20">
        <f>SUMIFS([2]!Consolidado[[#All],[MONTO BFH]],[2]!Consolidado[[#All],[FECHA 2]],$A246,[2]!Consolidado[[#All],[DEPARTAMENTO]],M$2,[2]!Consolidado[[#All],[MOD_F]],"MV")/1000</f>
        <v>0</v>
      </c>
      <c r="N246" s="20">
        <f>SUMIFS([2]!Consolidado[[#All],[MONTO BFH]],[2]!Consolidado[[#All],[FECHA 2]],$A246,[2]!Consolidado[[#All],[DEPARTAMENTO]],N$2,[2]!Consolidado[[#All],[MOD_F]],"MV")/1000</f>
        <v>0</v>
      </c>
      <c r="O246" s="20">
        <f>SUMIFS([2]!Consolidado[[#All],[MONTO BFH]],[2]!Consolidado[[#All],[FECHA 2]],$A246,[2]!Consolidado[[#All],[DEPARTAMENTO]],O$2,[2]!Consolidado[[#All],[MOD_F]],"MV")/1000</f>
        <v>0</v>
      </c>
      <c r="P246" s="20">
        <f>SUMIFS([2]!Consolidado[[#All],[MONTO BFH]],[2]!Consolidado[[#All],[FECHA 2]],$A246,[2]!Consolidado[[#All],[DEPARTAMENTO]],P$2,[2]!Consolidado[[#All],[MOD_F]],"MV")/1000</f>
        <v>0</v>
      </c>
      <c r="Q246" s="20">
        <f>SUMIFS([2]!Consolidado[[#All],[MONTO BFH]],[2]!Consolidado[[#All],[FECHA 2]],$A246,[2]!Consolidado[[#All],[DEPARTAMENTO]],Q$2,[2]!Consolidado[[#All],[MOD_F]],"MV")/1000</f>
        <v>0</v>
      </c>
      <c r="R246" s="21">
        <f>SUMIFS([2]!Consolidado[[#All],[MONTO BFH]],[2]!Consolidado[[#All],[FECHA 2]],$A246,[2]!Consolidado[[#All],[DEPARTAMENTO]],R$2,[2]!Consolidado[[#All],[MOD_F]],"MV")/1000</f>
        <v>0</v>
      </c>
      <c r="S246" s="20">
        <f>SUMIFS([2]!Consolidado[[#All],[MONTO BFH]],[2]!Consolidado[[#All],[FECHA 2]],$A246,[2]!Consolidado[[#All],[DEPARTAMENTO]],S$2,[2]!Consolidado[[#All],[MOD_F]],"MV")/1000</f>
        <v>0</v>
      </c>
      <c r="T246" s="21">
        <f>SUMIFS([2]!Consolidado[[#All],[MONTO BFH]],[2]!Consolidado[[#All],[FECHA 2]],$A246,[2]!Consolidado[[#All],[DEPARTAMENTO]],T$2,[2]!Consolidado[[#All],[MOD_F]],"MV")/1000</f>
        <v>0</v>
      </c>
      <c r="U246" s="20">
        <f>SUMIFS([2]!Consolidado[[#All],[MONTO BFH]],[2]!Consolidado[[#All],[FECHA 2]],$A246,[2]!Consolidado[[#All],[DEPARTAMENTO]],U$2,[2]!Consolidado[[#All],[MOD_F]],"MV")/1000</f>
        <v>0</v>
      </c>
      <c r="V246" s="21">
        <f>SUMIFS([2]!Consolidado[[#All],[MONTO BFH]],[2]!Consolidado[[#All],[FECHA 2]],$A246,[2]!Consolidado[[#All],[DEPARTAMENTO]],V$2,[2]!Consolidado[[#All],[MOD_F]],"MV")/1000</f>
        <v>0</v>
      </c>
      <c r="W246" s="20">
        <f>SUMIFS([2]!Consolidado[[#All],[MONTO BFH]],[2]!Consolidado[[#All],[FECHA 2]],$A246,[2]!Consolidado[[#All],[DEPARTAMENTO]],W$2,[2]!Consolidado[[#All],[MOD_F]],"MV")/1000</f>
        <v>0</v>
      </c>
      <c r="X246" s="20">
        <f>SUMIFS([2]!Consolidado[[#All],[MONTO BFH]],[2]!Consolidado[[#All],[FECHA 2]],$A246,[2]!Consolidado[[#All],[DEPARTAMENTO]],X$2,[2]!Consolidado[[#All],[MOD_F]],"MV")/1000</f>
        <v>0</v>
      </c>
      <c r="Y246" s="20">
        <f>SUMIFS([2]!Consolidado[[#All],[MONTO BFH]],[2]!Consolidado[[#All],[FECHA 2]],$A246,[2]!Consolidado[[#All],[DEPARTAMENTO]],Y$2,[2]!Consolidado[[#All],[MOD_F]],"MV")/1000</f>
        <v>0</v>
      </c>
      <c r="Z246" s="20">
        <f>SUMIFS([2]!Consolidado[[#All],[MONTO BFH]],[2]!Consolidado[[#All],[FECHA 2]],$A246,[2]!Consolidado[[#All],[DEPARTAMENTO]],Z$2,[2]!Consolidado[[#All],[MOD_F]],"MV")/1000</f>
        <v>0</v>
      </c>
      <c r="AA246" s="22">
        <f t="shared" si="529"/>
        <v>0</v>
      </c>
    </row>
    <row r="247" spans="1:27" s="5" customFormat="1" x14ac:dyDescent="0.25">
      <c r="A247" s="57" t="s">
        <v>49</v>
      </c>
      <c r="B247" s="20">
        <f>SUMIFS([2]!Consolidado[[#All],[MONTO BFH]],[2]!Consolidado[[#All],[FECHA 2]],$A247,[2]!Consolidado[[#All],[DEPARTAMENTO]],B$2,[2]!Consolidado[[#All],[MOD_F]],"MV")/1000</f>
        <v>0</v>
      </c>
      <c r="C247" s="20">
        <f>SUMIFS([2]!Consolidado[[#All],[MONTO BFH]],[2]!Consolidado[[#All],[FECHA 2]],$A247,[2]!Consolidado[[#All],[DEPARTAMENTO]],C$2,[2]!Consolidado[[#All],[MOD_F]],"MV")/1000</f>
        <v>0</v>
      </c>
      <c r="D247" s="20">
        <f>SUMIFS([2]!Consolidado[[#All],[MONTO BFH]],[2]!Consolidado[[#All],[FECHA 2]],$A247,[2]!Consolidado[[#All],[DEPARTAMENTO]],D$2,[2]!Consolidado[[#All],[MOD_F]],"MV")/1000</f>
        <v>0</v>
      </c>
      <c r="E247" s="20">
        <f>SUMIFS([2]!Consolidado[[#All],[MONTO BFH]],[2]!Consolidado[[#All],[FECHA 2]],$A247,[2]!Consolidado[[#All],[DEPARTAMENTO]],E$2,[2]!Consolidado[[#All],[MOD_F]],"MV")/1000</f>
        <v>0</v>
      </c>
      <c r="F247" s="20">
        <f>SUMIFS([2]!Consolidado[[#All],[MONTO BFH]],[2]!Consolidado[[#All],[FECHA 2]],$A247,[2]!Consolidado[[#All],[DEPARTAMENTO]],F$2,[2]!Consolidado[[#All],[MOD_F]],"MV")/1000</f>
        <v>0</v>
      </c>
      <c r="G247" s="20">
        <f>SUMIFS([2]!Consolidado[[#All],[MONTO BFH]],[2]!Consolidado[[#All],[FECHA 2]],$A247,[2]!Consolidado[[#All],[DEPARTAMENTO]],G$2,[2]!Consolidado[[#All],[MOD_F]],"MV")/1000</f>
        <v>0</v>
      </c>
      <c r="H247" s="20">
        <f>SUMIFS([2]!Consolidado[[#All],[MONTO BFH]],[2]!Consolidado[[#All],[FECHA 2]],$A247,[2]!Consolidado[[#All],[DEPARTAMENTO]],H$2,[2]!Consolidado[[#All],[MOD_F]],"MV")/1000</f>
        <v>0</v>
      </c>
      <c r="I247" s="20">
        <f>SUMIFS([2]!Consolidado[[#All],[MONTO BFH]],[2]!Consolidado[[#All],[FECHA 2]],$A247,[2]!Consolidado[[#All],[DEPARTAMENTO]],I$2,[2]!Consolidado[[#All],[MOD_F]],"MV")/1000</f>
        <v>0</v>
      </c>
      <c r="J247" s="20">
        <f>SUMIFS([2]!Consolidado[[#All],[MONTO BFH]],[2]!Consolidado[[#All],[FECHA 2]],$A247,[2]!Consolidado[[#All],[DEPARTAMENTO]],J$2,[2]!Consolidado[[#All],[MOD_F]],"MV")/1000</f>
        <v>0</v>
      </c>
      <c r="K247" s="20">
        <f>SUMIFS([2]!Consolidado[[#All],[MONTO BFH]],[2]!Consolidado[[#All],[FECHA 2]],$A247,[2]!Consolidado[[#All],[DEPARTAMENTO]],K$2,[2]!Consolidado[[#All],[MOD_F]],"MV")/1000</f>
        <v>0</v>
      </c>
      <c r="L247" s="20">
        <f>SUMIFS([2]!Consolidado[[#All],[MONTO BFH]],[2]!Consolidado[[#All],[FECHA 2]],$A247,[2]!Consolidado[[#All],[DEPARTAMENTO]],L$2,[2]!Consolidado[[#All],[MOD_F]],"MV")/1000</f>
        <v>0</v>
      </c>
      <c r="M247" s="20">
        <f>SUMIFS([2]!Consolidado[[#All],[MONTO BFH]],[2]!Consolidado[[#All],[FECHA 2]],$A247,[2]!Consolidado[[#All],[DEPARTAMENTO]],M$2,[2]!Consolidado[[#All],[MOD_F]],"MV")/1000</f>
        <v>0</v>
      </c>
      <c r="N247" s="20">
        <f>SUMIFS([2]!Consolidado[[#All],[MONTO BFH]],[2]!Consolidado[[#All],[FECHA 2]],$A247,[2]!Consolidado[[#All],[DEPARTAMENTO]],N$2,[2]!Consolidado[[#All],[MOD_F]],"MV")/1000</f>
        <v>0</v>
      </c>
      <c r="O247" s="20">
        <f>SUMIFS([2]!Consolidado[[#All],[MONTO BFH]],[2]!Consolidado[[#All],[FECHA 2]],$A247,[2]!Consolidado[[#All],[DEPARTAMENTO]],O$2,[2]!Consolidado[[#All],[MOD_F]],"MV")/1000</f>
        <v>0</v>
      </c>
      <c r="P247" s="20">
        <f>SUMIFS([2]!Consolidado[[#All],[MONTO BFH]],[2]!Consolidado[[#All],[FECHA 2]],$A247,[2]!Consolidado[[#All],[DEPARTAMENTO]],P$2,[2]!Consolidado[[#All],[MOD_F]],"MV")/1000</f>
        <v>0</v>
      </c>
      <c r="Q247" s="20">
        <f>SUMIFS([2]!Consolidado[[#All],[MONTO BFH]],[2]!Consolidado[[#All],[FECHA 2]],$A247,[2]!Consolidado[[#All],[DEPARTAMENTO]],Q$2,[2]!Consolidado[[#All],[MOD_F]],"MV")/1000</f>
        <v>0</v>
      </c>
      <c r="R247" s="21">
        <f>SUMIFS([2]!Consolidado[[#All],[MONTO BFH]],[2]!Consolidado[[#All],[FECHA 2]],$A247,[2]!Consolidado[[#All],[DEPARTAMENTO]],R$2,[2]!Consolidado[[#All],[MOD_F]],"MV")/1000</f>
        <v>0</v>
      </c>
      <c r="S247" s="20">
        <f>SUMIFS([2]!Consolidado[[#All],[MONTO BFH]],[2]!Consolidado[[#All],[FECHA 2]],$A247,[2]!Consolidado[[#All],[DEPARTAMENTO]],S$2,[2]!Consolidado[[#All],[MOD_F]],"MV")/1000</f>
        <v>0</v>
      </c>
      <c r="T247" s="21">
        <f>SUMIFS([2]!Consolidado[[#All],[MONTO BFH]],[2]!Consolidado[[#All],[FECHA 2]],$A247,[2]!Consolidado[[#All],[DEPARTAMENTO]],T$2,[2]!Consolidado[[#All],[MOD_F]],"MV")/1000</f>
        <v>0</v>
      </c>
      <c r="U247" s="20">
        <f>SUMIFS([2]!Consolidado[[#All],[MONTO BFH]],[2]!Consolidado[[#All],[FECHA 2]],$A247,[2]!Consolidado[[#All],[DEPARTAMENTO]],U$2,[2]!Consolidado[[#All],[MOD_F]],"MV")/1000</f>
        <v>0</v>
      </c>
      <c r="V247" s="21">
        <f>SUMIFS([2]!Consolidado[[#All],[MONTO BFH]],[2]!Consolidado[[#All],[FECHA 2]],$A247,[2]!Consolidado[[#All],[DEPARTAMENTO]],V$2,[2]!Consolidado[[#All],[MOD_F]],"MV")/1000</f>
        <v>0</v>
      </c>
      <c r="W247" s="20">
        <f>SUMIFS([2]!Consolidado[[#All],[MONTO BFH]],[2]!Consolidado[[#All],[FECHA 2]],$A247,[2]!Consolidado[[#All],[DEPARTAMENTO]],W$2,[2]!Consolidado[[#All],[MOD_F]],"MV")/1000</f>
        <v>0</v>
      </c>
      <c r="X247" s="20">
        <f>SUMIFS([2]!Consolidado[[#All],[MONTO BFH]],[2]!Consolidado[[#All],[FECHA 2]],$A247,[2]!Consolidado[[#All],[DEPARTAMENTO]],X$2,[2]!Consolidado[[#All],[MOD_F]],"MV")/1000</f>
        <v>0</v>
      </c>
      <c r="Y247" s="20">
        <f>SUMIFS([2]!Consolidado[[#All],[MONTO BFH]],[2]!Consolidado[[#All],[FECHA 2]],$A247,[2]!Consolidado[[#All],[DEPARTAMENTO]],Y$2,[2]!Consolidado[[#All],[MOD_F]],"MV")/1000</f>
        <v>0</v>
      </c>
      <c r="Z247" s="20">
        <f>SUMIFS([2]!Consolidado[[#All],[MONTO BFH]],[2]!Consolidado[[#All],[FECHA 2]],$A247,[2]!Consolidado[[#All],[DEPARTAMENTO]],Z$2,[2]!Consolidado[[#All],[MOD_F]],"MV")/1000</f>
        <v>0</v>
      </c>
      <c r="AA247" s="22">
        <f t="shared" si="529"/>
        <v>0</v>
      </c>
    </row>
    <row r="248" spans="1:27" s="5" customFormat="1" x14ac:dyDescent="0.25">
      <c r="A248" s="57" t="s">
        <v>50</v>
      </c>
      <c r="B248" s="20">
        <f>SUMIFS([2]!Consolidado[[#All],[MONTO BFH]],[2]!Consolidado[[#All],[FECHA 2]],$A248,[2]!Consolidado[[#All],[DEPARTAMENTO]],B$2,[2]!Consolidado[[#All],[MOD_F]],"MV")/1000</f>
        <v>0</v>
      </c>
      <c r="C248" s="20">
        <f>SUMIFS([2]!Consolidado[[#All],[MONTO BFH]],[2]!Consolidado[[#All],[FECHA 2]],$A248,[2]!Consolidado[[#All],[DEPARTAMENTO]],C$2,[2]!Consolidado[[#All],[MOD_F]],"MV")/1000</f>
        <v>0</v>
      </c>
      <c r="D248" s="20">
        <f>SUMIFS([2]!Consolidado[[#All],[MONTO BFH]],[2]!Consolidado[[#All],[FECHA 2]],$A248,[2]!Consolidado[[#All],[DEPARTAMENTO]],D$2,[2]!Consolidado[[#All],[MOD_F]],"MV")/1000</f>
        <v>0</v>
      </c>
      <c r="E248" s="20">
        <f>SUMIFS([2]!Consolidado[[#All],[MONTO BFH]],[2]!Consolidado[[#All],[FECHA 2]],$A248,[2]!Consolidado[[#All],[DEPARTAMENTO]],E$2,[2]!Consolidado[[#All],[MOD_F]],"MV")/1000</f>
        <v>0</v>
      </c>
      <c r="F248" s="20">
        <f>SUMIFS([2]!Consolidado[[#All],[MONTO BFH]],[2]!Consolidado[[#All],[FECHA 2]],$A248,[2]!Consolidado[[#All],[DEPARTAMENTO]],F$2,[2]!Consolidado[[#All],[MOD_F]],"MV")/1000</f>
        <v>0</v>
      </c>
      <c r="G248" s="20">
        <f>SUMIFS([2]!Consolidado[[#All],[MONTO BFH]],[2]!Consolidado[[#All],[FECHA 2]],$A248,[2]!Consolidado[[#All],[DEPARTAMENTO]],G$2,[2]!Consolidado[[#All],[MOD_F]],"MV")/1000</f>
        <v>0</v>
      </c>
      <c r="H248" s="20">
        <f>SUMIFS([2]!Consolidado[[#All],[MONTO BFH]],[2]!Consolidado[[#All],[FECHA 2]],$A248,[2]!Consolidado[[#All],[DEPARTAMENTO]],H$2,[2]!Consolidado[[#All],[MOD_F]],"MV")/1000</f>
        <v>0</v>
      </c>
      <c r="I248" s="20">
        <f>SUMIFS([2]!Consolidado[[#All],[MONTO BFH]],[2]!Consolidado[[#All],[FECHA 2]],$A248,[2]!Consolidado[[#All],[DEPARTAMENTO]],I$2,[2]!Consolidado[[#All],[MOD_F]],"MV")/1000</f>
        <v>0</v>
      </c>
      <c r="J248" s="20">
        <f>SUMIFS([2]!Consolidado[[#All],[MONTO BFH]],[2]!Consolidado[[#All],[FECHA 2]],$A248,[2]!Consolidado[[#All],[DEPARTAMENTO]],J$2,[2]!Consolidado[[#All],[MOD_F]],"MV")/1000</f>
        <v>0</v>
      </c>
      <c r="K248" s="20">
        <f>SUMIFS([2]!Consolidado[[#All],[MONTO BFH]],[2]!Consolidado[[#All],[FECHA 2]],$A248,[2]!Consolidado[[#All],[DEPARTAMENTO]],K$2,[2]!Consolidado[[#All],[MOD_F]],"MV")/1000</f>
        <v>0</v>
      </c>
      <c r="L248" s="20">
        <f>SUMIFS([2]!Consolidado[[#All],[MONTO BFH]],[2]!Consolidado[[#All],[FECHA 2]],$A248,[2]!Consolidado[[#All],[DEPARTAMENTO]],L$2,[2]!Consolidado[[#All],[MOD_F]],"MV")/1000</f>
        <v>0</v>
      </c>
      <c r="M248" s="20">
        <f>SUMIFS([2]!Consolidado[[#All],[MONTO BFH]],[2]!Consolidado[[#All],[FECHA 2]],$A248,[2]!Consolidado[[#All],[DEPARTAMENTO]],M$2,[2]!Consolidado[[#All],[MOD_F]],"MV")/1000</f>
        <v>0</v>
      </c>
      <c r="N248" s="20">
        <f>SUMIFS([2]!Consolidado[[#All],[MONTO BFH]],[2]!Consolidado[[#All],[FECHA 2]],$A248,[2]!Consolidado[[#All],[DEPARTAMENTO]],N$2,[2]!Consolidado[[#All],[MOD_F]],"MV")/1000</f>
        <v>0</v>
      </c>
      <c r="O248" s="20">
        <f>SUMIFS([2]!Consolidado[[#All],[MONTO BFH]],[2]!Consolidado[[#All],[FECHA 2]],$A248,[2]!Consolidado[[#All],[DEPARTAMENTO]],O$2,[2]!Consolidado[[#All],[MOD_F]],"MV")/1000</f>
        <v>0</v>
      </c>
      <c r="P248" s="20">
        <f>SUMIFS([2]!Consolidado[[#All],[MONTO BFH]],[2]!Consolidado[[#All],[FECHA 2]],$A248,[2]!Consolidado[[#All],[DEPARTAMENTO]],P$2,[2]!Consolidado[[#All],[MOD_F]],"MV")/1000</f>
        <v>0</v>
      </c>
      <c r="Q248" s="20">
        <f>SUMIFS([2]!Consolidado[[#All],[MONTO BFH]],[2]!Consolidado[[#All],[FECHA 2]],$A248,[2]!Consolidado[[#All],[DEPARTAMENTO]],Q$2,[2]!Consolidado[[#All],[MOD_F]],"MV")/1000</f>
        <v>0</v>
      </c>
      <c r="R248" s="21">
        <f>SUMIFS([2]!Consolidado[[#All],[MONTO BFH]],[2]!Consolidado[[#All],[FECHA 2]],$A248,[2]!Consolidado[[#All],[DEPARTAMENTO]],R$2,[2]!Consolidado[[#All],[MOD_F]],"MV")/1000</f>
        <v>0</v>
      </c>
      <c r="S248" s="20">
        <f>SUMIFS([2]!Consolidado[[#All],[MONTO BFH]],[2]!Consolidado[[#All],[FECHA 2]],$A248,[2]!Consolidado[[#All],[DEPARTAMENTO]],S$2,[2]!Consolidado[[#All],[MOD_F]],"MV")/1000</f>
        <v>0</v>
      </c>
      <c r="T248" s="21">
        <f>SUMIFS([2]!Consolidado[[#All],[MONTO BFH]],[2]!Consolidado[[#All],[FECHA 2]],$A248,[2]!Consolidado[[#All],[DEPARTAMENTO]],T$2,[2]!Consolidado[[#All],[MOD_F]],"MV")/1000</f>
        <v>0</v>
      </c>
      <c r="U248" s="20">
        <f>SUMIFS([2]!Consolidado[[#All],[MONTO BFH]],[2]!Consolidado[[#All],[FECHA 2]],$A248,[2]!Consolidado[[#All],[DEPARTAMENTO]],U$2,[2]!Consolidado[[#All],[MOD_F]],"MV")/1000</f>
        <v>0</v>
      </c>
      <c r="V248" s="21">
        <f>SUMIFS([2]!Consolidado[[#All],[MONTO BFH]],[2]!Consolidado[[#All],[FECHA 2]],$A248,[2]!Consolidado[[#All],[DEPARTAMENTO]],V$2,[2]!Consolidado[[#All],[MOD_F]],"MV")/1000</f>
        <v>0</v>
      </c>
      <c r="W248" s="20">
        <f>SUMIFS([2]!Consolidado[[#All],[MONTO BFH]],[2]!Consolidado[[#All],[FECHA 2]],$A248,[2]!Consolidado[[#All],[DEPARTAMENTO]],W$2,[2]!Consolidado[[#All],[MOD_F]],"MV")/1000</f>
        <v>0</v>
      </c>
      <c r="X248" s="20">
        <f>SUMIFS([2]!Consolidado[[#All],[MONTO BFH]],[2]!Consolidado[[#All],[FECHA 2]],$A248,[2]!Consolidado[[#All],[DEPARTAMENTO]],X$2,[2]!Consolidado[[#All],[MOD_F]],"MV")/1000</f>
        <v>0</v>
      </c>
      <c r="Y248" s="20">
        <f>SUMIFS([2]!Consolidado[[#All],[MONTO BFH]],[2]!Consolidado[[#All],[FECHA 2]],$A248,[2]!Consolidado[[#All],[DEPARTAMENTO]],Y$2,[2]!Consolidado[[#All],[MOD_F]],"MV")/1000</f>
        <v>0</v>
      </c>
      <c r="Z248" s="20">
        <f>SUMIFS([2]!Consolidado[[#All],[MONTO BFH]],[2]!Consolidado[[#All],[FECHA 2]],$A248,[2]!Consolidado[[#All],[DEPARTAMENTO]],Z$2,[2]!Consolidado[[#All],[MOD_F]],"MV")/1000</f>
        <v>0</v>
      </c>
      <c r="AA248" s="22">
        <f t="shared" si="529"/>
        <v>0</v>
      </c>
    </row>
    <row r="249" spans="1:27" s="5" customFormat="1" x14ac:dyDescent="0.25">
      <c r="A249" s="57" t="s">
        <v>51</v>
      </c>
      <c r="B249" s="20">
        <f>SUMIFS([2]!Consolidado[[#All],[MONTO BFH]],[2]!Consolidado[[#All],[FECHA 2]],$A249,[2]!Consolidado[[#All],[DEPARTAMENTO]],B$2,[2]!Consolidado[[#All],[MOD_F]],"MV")/1000</f>
        <v>0</v>
      </c>
      <c r="C249" s="20">
        <f>SUMIFS([2]!Consolidado[[#All],[MONTO BFH]],[2]!Consolidado[[#All],[FECHA 2]],$A249,[2]!Consolidado[[#All],[DEPARTAMENTO]],C$2,[2]!Consolidado[[#All],[MOD_F]],"MV")/1000</f>
        <v>0</v>
      </c>
      <c r="D249" s="20">
        <f>SUMIFS([2]!Consolidado[[#All],[MONTO BFH]],[2]!Consolidado[[#All],[FECHA 2]],$A249,[2]!Consolidado[[#All],[DEPARTAMENTO]],D$2,[2]!Consolidado[[#All],[MOD_F]],"MV")/1000</f>
        <v>0</v>
      </c>
      <c r="E249" s="20">
        <f>SUMIFS([2]!Consolidado[[#All],[MONTO BFH]],[2]!Consolidado[[#All],[FECHA 2]],$A249,[2]!Consolidado[[#All],[DEPARTAMENTO]],E$2,[2]!Consolidado[[#All],[MOD_F]],"MV")/1000</f>
        <v>0</v>
      </c>
      <c r="F249" s="20">
        <f>SUMIFS([2]!Consolidado[[#All],[MONTO BFH]],[2]!Consolidado[[#All],[FECHA 2]],$A249,[2]!Consolidado[[#All],[DEPARTAMENTO]],F$2,[2]!Consolidado[[#All],[MOD_F]],"MV")/1000</f>
        <v>0</v>
      </c>
      <c r="G249" s="20">
        <f>SUMIFS([2]!Consolidado[[#All],[MONTO BFH]],[2]!Consolidado[[#All],[FECHA 2]],$A249,[2]!Consolidado[[#All],[DEPARTAMENTO]],G$2,[2]!Consolidado[[#All],[MOD_F]],"MV")/1000</f>
        <v>0</v>
      </c>
      <c r="H249" s="20">
        <f>SUMIFS([2]!Consolidado[[#All],[MONTO BFH]],[2]!Consolidado[[#All],[FECHA 2]],$A249,[2]!Consolidado[[#All],[DEPARTAMENTO]],H$2,[2]!Consolidado[[#All],[MOD_F]],"MV")/1000</f>
        <v>0</v>
      </c>
      <c r="I249" s="20">
        <f>SUMIFS([2]!Consolidado[[#All],[MONTO BFH]],[2]!Consolidado[[#All],[FECHA 2]],$A249,[2]!Consolidado[[#All],[DEPARTAMENTO]],I$2,[2]!Consolidado[[#All],[MOD_F]],"MV")/1000</f>
        <v>0</v>
      </c>
      <c r="J249" s="20">
        <f>SUMIFS([2]!Consolidado[[#All],[MONTO BFH]],[2]!Consolidado[[#All],[FECHA 2]],$A249,[2]!Consolidado[[#All],[DEPARTAMENTO]],J$2,[2]!Consolidado[[#All],[MOD_F]],"MV")/1000</f>
        <v>0</v>
      </c>
      <c r="K249" s="20">
        <f>SUMIFS([2]!Consolidado[[#All],[MONTO BFH]],[2]!Consolidado[[#All],[FECHA 2]],$A249,[2]!Consolidado[[#All],[DEPARTAMENTO]],K$2,[2]!Consolidado[[#All],[MOD_F]],"MV")/1000</f>
        <v>0</v>
      </c>
      <c r="L249" s="20">
        <f>SUMIFS([2]!Consolidado[[#All],[MONTO BFH]],[2]!Consolidado[[#All],[FECHA 2]],$A249,[2]!Consolidado[[#All],[DEPARTAMENTO]],L$2,[2]!Consolidado[[#All],[MOD_F]],"MV")/1000</f>
        <v>0</v>
      </c>
      <c r="M249" s="20">
        <f>SUMIFS([2]!Consolidado[[#All],[MONTO BFH]],[2]!Consolidado[[#All],[FECHA 2]],$A249,[2]!Consolidado[[#All],[DEPARTAMENTO]],M$2,[2]!Consolidado[[#All],[MOD_F]],"MV")/1000</f>
        <v>0</v>
      </c>
      <c r="N249" s="20">
        <f>SUMIFS([2]!Consolidado[[#All],[MONTO BFH]],[2]!Consolidado[[#All],[FECHA 2]],$A249,[2]!Consolidado[[#All],[DEPARTAMENTO]],N$2,[2]!Consolidado[[#All],[MOD_F]],"MV")/1000</f>
        <v>0</v>
      </c>
      <c r="O249" s="20">
        <f>SUMIFS([2]!Consolidado[[#All],[MONTO BFH]],[2]!Consolidado[[#All],[FECHA 2]],$A249,[2]!Consolidado[[#All],[DEPARTAMENTO]],O$2,[2]!Consolidado[[#All],[MOD_F]],"MV")/1000</f>
        <v>0</v>
      </c>
      <c r="P249" s="20">
        <f>SUMIFS([2]!Consolidado[[#All],[MONTO BFH]],[2]!Consolidado[[#All],[FECHA 2]],$A249,[2]!Consolidado[[#All],[DEPARTAMENTO]],P$2,[2]!Consolidado[[#All],[MOD_F]],"MV")/1000</f>
        <v>0</v>
      </c>
      <c r="Q249" s="20">
        <f>SUMIFS([2]!Consolidado[[#All],[MONTO BFH]],[2]!Consolidado[[#All],[FECHA 2]],$A249,[2]!Consolidado[[#All],[DEPARTAMENTO]],Q$2,[2]!Consolidado[[#All],[MOD_F]],"MV")/1000</f>
        <v>0</v>
      </c>
      <c r="R249" s="21">
        <f>SUMIFS([2]!Consolidado[[#All],[MONTO BFH]],[2]!Consolidado[[#All],[FECHA 2]],$A249,[2]!Consolidado[[#All],[DEPARTAMENTO]],R$2,[2]!Consolidado[[#All],[MOD_F]],"MV")/1000</f>
        <v>0</v>
      </c>
      <c r="S249" s="20">
        <f>SUMIFS([2]!Consolidado[[#All],[MONTO BFH]],[2]!Consolidado[[#All],[FECHA 2]],$A249,[2]!Consolidado[[#All],[DEPARTAMENTO]],S$2,[2]!Consolidado[[#All],[MOD_F]],"MV")/1000</f>
        <v>0</v>
      </c>
      <c r="T249" s="21">
        <f>SUMIFS([2]!Consolidado[[#All],[MONTO BFH]],[2]!Consolidado[[#All],[FECHA 2]],$A249,[2]!Consolidado[[#All],[DEPARTAMENTO]],T$2,[2]!Consolidado[[#All],[MOD_F]],"MV")/1000</f>
        <v>0</v>
      </c>
      <c r="U249" s="20">
        <f>SUMIFS([2]!Consolidado[[#All],[MONTO BFH]],[2]!Consolidado[[#All],[FECHA 2]],$A249,[2]!Consolidado[[#All],[DEPARTAMENTO]],U$2,[2]!Consolidado[[#All],[MOD_F]],"MV")/1000</f>
        <v>0</v>
      </c>
      <c r="V249" s="21">
        <f>SUMIFS([2]!Consolidado[[#All],[MONTO BFH]],[2]!Consolidado[[#All],[FECHA 2]],$A249,[2]!Consolidado[[#All],[DEPARTAMENTO]],V$2,[2]!Consolidado[[#All],[MOD_F]],"MV")/1000</f>
        <v>0</v>
      </c>
      <c r="W249" s="20">
        <f>SUMIFS([2]!Consolidado[[#All],[MONTO BFH]],[2]!Consolidado[[#All],[FECHA 2]],$A249,[2]!Consolidado[[#All],[DEPARTAMENTO]],W$2,[2]!Consolidado[[#All],[MOD_F]],"MV")/1000</f>
        <v>0</v>
      </c>
      <c r="X249" s="20">
        <f>SUMIFS([2]!Consolidado[[#All],[MONTO BFH]],[2]!Consolidado[[#All],[FECHA 2]],$A249,[2]!Consolidado[[#All],[DEPARTAMENTO]],X$2,[2]!Consolidado[[#All],[MOD_F]],"MV")/1000</f>
        <v>0</v>
      </c>
      <c r="Y249" s="20">
        <f>SUMIFS([2]!Consolidado[[#All],[MONTO BFH]],[2]!Consolidado[[#All],[FECHA 2]],$A249,[2]!Consolidado[[#All],[DEPARTAMENTO]],Y$2,[2]!Consolidado[[#All],[MOD_F]],"MV")/1000</f>
        <v>0</v>
      </c>
      <c r="Z249" s="20">
        <f>SUMIFS([2]!Consolidado[[#All],[MONTO BFH]],[2]!Consolidado[[#All],[FECHA 2]],$A249,[2]!Consolidado[[#All],[DEPARTAMENTO]],Z$2,[2]!Consolidado[[#All],[MOD_F]],"MV")/1000</f>
        <v>0</v>
      </c>
      <c r="AA249" s="22">
        <f t="shared" si="529"/>
        <v>0</v>
      </c>
    </row>
    <row r="250" spans="1:27" s="5" customFormat="1" x14ac:dyDescent="0.25">
      <c r="A250" s="57" t="s">
        <v>52</v>
      </c>
      <c r="B250" s="20">
        <f>SUMIFS([2]!Consolidado[[#All],[MONTO BFH]],[2]!Consolidado[[#All],[FECHA 2]],$A250,[2]!Consolidado[[#All],[DEPARTAMENTO]],B$2,[2]!Consolidado[[#All],[MOD_F]],"MV")/1000</f>
        <v>0</v>
      </c>
      <c r="C250" s="20">
        <f>SUMIFS([2]!Consolidado[[#All],[MONTO BFH]],[2]!Consolidado[[#All],[FECHA 2]],$A250,[2]!Consolidado[[#All],[DEPARTAMENTO]],C$2,[2]!Consolidado[[#All],[MOD_F]],"MV")/1000</f>
        <v>0</v>
      </c>
      <c r="D250" s="20">
        <f>SUMIFS([2]!Consolidado[[#All],[MONTO BFH]],[2]!Consolidado[[#All],[FECHA 2]],$A250,[2]!Consolidado[[#All],[DEPARTAMENTO]],D$2,[2]!Consolidado[[#All],[MOD_F]],"MV")/1000</f>
        <v>0</v>
      </c>
      <c r="E250" s="20">
        <f>SUMIFS([2]!Consolidado[[#All],[MONTO BFH]],[2]!Consolidado[[#All],[FECHA 2]],$A250,[2]!Consolidado[[#All],[DEPARTAMENTO]],E$2,[2]!Consolidado[[#All],[MOD_F]],"MV")/1000</f>
        <v>0</v>
      </c>
      <c r="F250" s="20">
        <f>SUMIFS([2]!Consolidado[[#All],[MONTO BFH]],[2]!Consolidado[[#All],[FECHA 2]],$A250,[2]!Consolidado[[#All],[DEPARTAMENTO]],F$2,[2]!Consolidado[[#All],[MOD_F]],"MV")/1000</f>
        <v>0</v>
      </c>
      <c r="G250" s="20">
        <f>SUMIFS([2]!Consolidado[[#All],[MONTO BFH]],[2]!Consolidado[[#All],[FECHA 2]],$A250,[2]!Consolidado[[#All],[DEPARTAMENTO]],G$2,[2]!Consolidado[[#All],[MOD_F]],"MV")/1000</f>
        <v>0</v>
      </c>
      <c r="H250" s="20">
        <f>SUMIFS([2]!Consolidado[[#All],[MONTO BFH]],[2]!Consolidado[[#All],[FECHA 2]],$A250,[2]!Consolidado[[#All],[DEPARTAMENTO]],H$2,[2]!Consolidado[[#All],[MOD_F]],"MV")/1000</f>
        <v>0</v>
      </c>
      <c r="I250" s="20">
        <f>SUMIFS([2]!Consolidado[[#All],[MONTO BFH]],[2]!Consolidado[[#All],[FECHA 2]],$A250,[2]!Consolidado[[#All],[DEPARTAMENTO]],I$2,[2]!Consolidado[[#All],[MOD_F]],"MV")/1000</f>
        <v>0</v>
      </c>
      <c r="J250" s="20">
        <f>SUMIFS([2]!Consolidado[[#All],[MONTO BFH]],[2]!Consolidado[[#All],[FECHA 2]],$A250,[2]!Consolidado[[#All],[DEPARTAMENTO]],J$2,[2]!Consolidado[[#All],[MOD_F]],"MV")/1000</f>
        <v>0</v>
      </c>
      <c r="K250" s="20">
        <f>SUMIFS([2]!Consolidado[[#All],[MONTO BFH]],[2]!Consolidado[[#All],[FECHA 2]],$A250,[2]!Consolidado[[#All],[DEPARTAMENTO]],K$2,[2]!Consolidado[[#All],[MOD_F]],"MV")/1000</f>
        <v>0</v>
      </c>
      <c r="L250" s="20">
        <f>SUMIFS([2]!Consolidado[[#All],[MONTO BFH]],[2]!Consolidado[[#All],[FECHA 2]],$A250,[2]!Consolidado[[#All],[DEPARTAMENTO]],L$2,[2]!Consolidado[[#All],[MOD_F]],"MV")/1000</f>
        <v>0</v>
      </c>
      <c r="M250" s="20">
        <f>SUMIFS([2]!Consolidado[[#All],[MONTO BFH]],[2]!Consolidado[[#All],[FECHA 2]],$A250,[2]!Consolidado[[#All],[DEPARTAMENTO]],M$2,[2]!Consolidado[[#All],[MOD_F]],"MV")/1000</f>
        <v>0</v>
      </c>
      <c r="N250" s="20">
        <f>SUMIFS([2]!Consolidado[[#All],[MONTO BFH]],[2]!Consolidado[[#All],[FECHA 2]],$A250,[2]!Consolidado[[#All],[DEPARTAMENTO]],N$2,[2]!Consolidado[[#All],[MOD_F]],"MV")/1000</f>
        <v>0</v>
      </c>
      <c r="O250" s="20">
        <f>SUMIFS([2]!Consolidado[[#All],[MONTO BFH]],[2]!Consolidado[[#All],[FECHA 2]],$A250,[2]!Consolidado[[#All],[DEPARTAMENTO]],O$2,[2]!Consolidado[[#All],[MOD_F]],"MV")/1000</f>
        <v>0</v>
      </c>
      <c r="P250" s="20">
        <f>SUMIFS([2]!Consolidado[[#All],[MONTO BFH]],[2]!Consolidado[[#All],[FECHA 2]],$A250,[2]!Consolidado[[#All],[DEPARTAMENTO]],P$2,[2]!Consolidado[[#All],[MOD_F]],"MV")/1000</f>
        <v>3.8244000000000002</v>
      </c>
      <c r="Q250" s="20">
        <f>SUMIFS([2]!Consolidado[[#All],[MONTO BFH]],[2]!Consolidado[[#All],[FECHA 2]],$A250,[2]!Consolidado[[#All],[DEPARTAMENTO]],Q$2,[2]!Consolidado[[#All],[MOD_F]],"MV")/1000</f>
        <v>0</v>
      </c>
      <c r="R250" s="21">
        <f>SUMIFS([2]!Consolidado[[#All],[MONTO BFH]],[2]!Consolidado[[#All],[FECHA 2]],$A250,[2]!Consolidado[[#All],[DEPARTAMENTO]],R$2,[2]!Consolidado[[#All],[MOD_F]],"MV")/1000</f>
        <v>0</v>
      </c>
      <c r="S250" s="20">
        <f>SUMIFS([2]!Consolidado[[#All],[MONTO BFH]],[2]!Consolidado[[#All],[FECHA 2]],$A250,[2]!Consolidado[[#All],[DEPARTAMENTO]],S$2,[2]!Consolidado[[#All],[MOD_F]],"MV")/1000</f>
        <v>0</v>
      </c>
      <c r="T250" s="21">
        <f>SUMIFS([2]!Consolidado[[#All],[MONTO BFH]],[2]!Consolidado[[#All],[FECHA 2]],$A250,[2]!Consolidado[[#All],[DEPARTAMENTO]],T$2,[2]!Consolidado[[#All],[MOD_F]],"MV")/1000</f>
        <v>0</v>
      </c>
      <c r="U250" s="20">
        <f>SUMIFS([2]!Consolidado[[#All],[MONTO BFH]],[2]!Consolidado[[#All],[FECHA 2]],$A250,[2]!Consolidado[[#All],[DEPARTAMENTO]],U$2,[2]!Consolidado[[#All],[MOD_F]],"MV")/1000</f>
        <v>0</v>
      </c>
      <c r="V250" s="21">
        <f>SUMIFS([2]!Consolidado[[#All],[MONTO BFH]],[2]!Consolidado[[#All],[FECHA 2]],$A250,[2]!Consolidado[[#All],[DEPARTAMENTO]],V$2,[2]!Consolidado[[#All],[MOD_F]],"MV")/1000</f>
        <v>0</v>
      </c>
      <c r="W250" s="20">
        <f>SUMIFS([2]!Consolidado[[#All],[MONTO BFH]],[2]!Consolidado[[#All],[FECHA 2]],$A250,[2]!Consolidado[[#All],[DEPARTAMENTO]],W$2,[2]!Consolidado[[#All],[MOD_F]],"MV")/1000</f>
        <v>0</v>
      </c>
      <c r="X250" s="20">
        <f>SUMIFS([2]!Consolidado[[#All],[MONTO BFH]],[2]!Consolidado[[#All],[FECHA 2]],$A250,[2]!Consolidado[[#All],[DEPARTAMENTO]],X$2,[2]!Consolidado[[#All],[MOD_F]],"MV")/1000</f>
        <v>0</v>
      </c>
      <c r="Y250" s="20">
        <f>SUMIFS([2]!Consolidado[[#All],[MONTO BFH]],[2]!Consolidado[[#All],[FECHA 2]],$A250,[2]!Consolidado[[#All],[DEPARTAMENTO]],Y$2,[2]!Consolidado[[#All],[MOD_F]],"MV")/1000</f>
        <v>0</v>
      </c>
      <c r="Z250" s="20">
        <f>SUMIFS([2]!Consolidado[[#All],[MONTO BFH]],[2]!Consolidado[[#All],[FECHA 2]],$A250,[2]!Consolidado[[#All],[DEPARTAMENTO]],Z$2,[2]!Consolidado[[#All],[MOD_F]],"MV")/1000</f>
        <v>0</v>
      </c>
      <c r="AA250" s="22">
        <f t="shared" si="529"/>
        <v>3.8244000000000002</v>
      </c>
    </row>
    <row r="251" spans="1:27" s="5" customFormat="1" x14ac:dyDescent="0.25">
      <c r="A251" s="57" t="s">
        <v>53</v>
      </c>
      <c r="B251" s="20">
        <f>SUMIFS([2]!Consolidado[[#All],[MONTO BFH]],[2]!Consolidado[[#All],[FECHA 2]],$A251,[2]!Consolidado[[#All],[DEPARTAMENTO]],B$2,[2]!Consolidado[[#All],[MOD_F]],"MV")/1000</f>
        <v>0</v>
      </c>
      <c r="C251" s="20">
        <f>SUMIFS([2]!Consolidado[[#All],[MONTO BFH]],[2]!Consolidado[[#All],[FECHA 2]],$A251,[2]!Consolidado[[#All],[DEPARTAMENTO]],C$2,[2]!Consolidado[[#All],[MOD_F]],"MV")/1000</f>
        <v>0</v>
      </c>
      <c r="D251" s="20">
        <f>SUMIFS([2]!Consolidado[[#All],[MONTO BFH]],[2]!Consolidado[[#All],[FECHA 2]],$A251,[2]!Consolidado[[#All],[DEPARTAMENTO]],D$2,[2]!Consolidado[[#All],[MOD_F]],"MV")/1000</f>
        <v>0</v>
      </c>
      <c r="E251" s="20">
        <f>SUMIFS([2]!Consolidado[[#All],[MONTO BFH]],[2]!Consolidado[[#All],[FECHA 2]],$A251,[2]!Consolidado[[#All],[DEPARTAMENTO]],E$2,[2]!Consolidado[[#All],[MOD_F]],"MV")/1000</f>
        <v>0</v>
      </c>
      <c r="F251" s="20">
        <f>SUMIFS([2]!Consolidado[[#All],[MONTO BFH]],[2]!Consolidado[[#All],[FECHA 2]],$A251,[2]!Consolidado[[#All],[DEPARTAMENTO]],F$2,[2]!Consolidado[[#All],[MOD_F]],"MV")/1000</f>
        <v>0</v>
      </c>
      <c r="G251" s="20">
        <f>SUMIFS([2]!Consolidado[[#All],[MONTO BFH]],[2]!Consolidado[[#All],[FECHA 2]],$A251,[2]!Consolidado[[#All],[DEPARTAMENTO]],G$2,[2]!Consolidado[[#All],[MOD_F]],"MV")/1000</f>
        <v>0</v>
      </c>
      <c r="H251" s="20">
        <f>SUMIFS([2]!Consolidado[[#All],[MONTO BFH]],[2]!Consolidado[[#All],[FECHA 2]],$A251,[2]!Consolidado[[#All],[DEPARTAMENTO]],H$2,[2]!Consolidado[[#All],[MOD_F]],"MV")/1000</f>
        <v>0</v>
      </c>
      <c r="I251" s="20">
        <f>SUMIFS([2]!Consolidado[[#All],[MONTO BFH]],[2]!Consolidado[[#All],[FECHA 2]],$A251,[2]!Consolidado[[#All],[DEPARTAMENTO]],I$2,[2]!Consolidado[[#All],[MOD_F]],"MV")/1000</f>
        <v>0</v>
      </c>
      <c r="J251" s="20">
        <f>SUMIFS([2]!Consolidado[[#All],[MONTO BFH]],[2]!Consolidado[[#All],[FECHA 2]],$A251,[2]!Consolidado[[#All],[DEPARTAMENTO]],J$2,[2]!Consolidado[[#All],[MOD_F]],"MV")/1000</f>
        <v>0</v>
      </c>
      <c r="K251" s="20">
        <f>SUMIFS([2]!Consolidado[[#All],[MONTO BFH]],[2]!Consolidado[[#All],[FECHA 2]],$A251,[2]!Consolidado[[#All],[DEPARTAMENTO]],K$2,[2]!Consolidado[[#All],[MOD_F]],"MV")/1000</f>
        <v>0</v>
      </c>
      <c r="L251" s="20">
        <f>SUMIFS([2]!Consolidado[[#All],[MONTO BFH]],[2]!Consolidado[[#All],[FECHA 2]],$A251,[2]!Consolidado[[#All],[DEPARTAMENTO]],L$2,[2]!Consolidado[[#All],[MOD_F]],"MV")/1000</f>
        <v>0</v>
      </c>
      <c r="M251" s="20">
        <f>SUMIFS([2]!Consolidado[[#All],[MONTO BFH]],[2]!Consolidado[[#All],[FECHA 2]],$A251,[2]!Consolidado[[#All],[DEPARTAMENTO]],M$2,[2]!Consolidado[[#All],[MOD_F]],"MV")/1000</f>
        <v>0</v>
      </c>
      <c r="N251" s="20">
        <f>SUMIFS([2]!Consolidado[[#All],[MONTO BFH]],[2]!Consolidado[[#All],[FECHA 2]],$A251,[2]!Consolidado[[#All],[DEPARTAMENTO]],N$2,[2]!Consolidado[[#All],[MOD_F]],"MV")/1000</f>
        <v>0</v>
      </c>
      <c r="O251" s="20">
        <f>SUMIFS([2]!Consolidado[[#All],[MONTO BFH]],[2]!Consolidado[[#All],[FECHA 2]],$A251,[2]!Consolidado[[#All],[DEPARTAMENTO]],O$2,[2]!Consolidado[[#All],[MOD_F]],"MV")/1000</f>
        <v>0</v>
      </c>
      <c r="P251" s="20">
        <f>SUMIFS([2]!Consolidado[[#All],[MONTO BFH]],[2]!Consolidado[[#All],[FECHA 2]],$A251,[2]!Consolidado[[#All],[DEPARTAMENTO]],P$2,[2]!Consolidado[[#All],[MOD_F]],"MV")/1000</f>
        <v>0</v>
      </c>
      <c r="Q251" s="20">
        <f>SUMIFS([2]!Consolidado[[#All],[MONTO BFH]],[2]!Consolidado[[#All],[FECHA 2]],$A251,[2]!Consolidado[[#All],[DEPARTAMENTO]],Q$2,[2]!Consolidado[[#All],[MOD_F]],"MV")/1000</f>
        <v>0</v>
      </c>
      <c r="R251" s="21">
        <f>SUMIFS([2]!Consolidado[[#All],[MONTO BFH]],[2]!Consolidado[[#All],[FECHA 2]],$A251,[2]!Consolidado[[#All],[DEPARTAMENTO]],R$2,[2]!Consolidado[[#All],[MOD_F]],"MV")/1000</f>
        <v>0</v>
      </c>
      <c r="S251" s="20">
        <f>SUMIFS([2]!Consolidado[[#All],[MONTO BFH]],[2]!Consolidado[[#All],[FECHA 2]],$A251,[2]!Consolidado[[#All],[DEPARTAMENTO]],S$2,[2]!Consolidado[[#All],[MOD_F]],"MV")/1000</f>
        <v>0</v>
      </c>
      <c r="T251" s="21">
        <f>SUMIFS([2]!Consolidado[[#All],[MONTO BFH]],[2]!Consolidado[[#All],[FECHA 2]],$A251,[2]!Consolidado[[#All],[DEPARTAMENTO]],T$2,[2]!Consolidado[[#All],[MOD_F]],"MV")/1000</f>
        <v>0</v>
      </c>
      <c r="U251" s="20">
        <f>SUMIFS([2]!Consolidado[[#All],[MONTO BFH]],[2]!Consolidado[[#All],[FECHA 2]],$A251,[2]!Consolidado[[#All],[DEPARTAMENTO]],U$2,[2]!Consolidado[[#All],[MOD_F]],"MV")/1000</f>
        <v>0</v>
      </c>
      <c r="V251" s="21">
        <f>SUMIFS([2]!Consolidado[[#All],[MONTO BFH]],[2]!Consolidado[[#All],[FECHA 2]],$A251,[2]!Consolidado[[#All],[DEPARTAMENTO]],V$2,[2]!Consolidado[[#All],[MOD_F]],"MV")/1000</f>
        <v>0</v>
      </c>
      <c r="W251" s="20">
        <f>SUMIFS([2]!Consolidado[[#All],[MONTO BFH]],[2]!Consolidado[[#All],[FECHA 2]],$A251,[2]!Consolidado[[#All],[DEPARTAMENTO]],W$2,[2]!Consolidado[[#All],[MOD_F]],"MV")/1000</f>
        <v>0</v>
      </c>
      <c r="X251" s="20">
        <f>SUMIFS([2]!Consolidado[[#All],[MONTO BFH]],[2]!Consolidado[[#All],[FECHA 2]],$A251,[2]!Consolidado[[#All],[DEPARTAMENTO]],X$2,[2]!Consolidado[[#All],[MOD_F]],"MV")/1000</f>
        <v>0</v>
      </c>
      <c r="Y251" s="20">
        <f>SUMIFS([2]!Consolidado[[#All],[MONTO BFH]],[2]!Consolidado[[#All],[FECHA 2]],$A251,[2]!Consolidado[[#All],[DEPARTAMENTO]],Y$2,[2]!Consolidado[[#All],[MOD_F]],"MV")/1000</f>
        <v>0</v>
      </c>
      <c r="Z251" s="20">
        <f>SUMIFS([2]!Consolidado[[#All],[MONTO BFH]],[2]!Consolidado[[#All],[FECHA 2]],$A251,[2]!Consolidado[[#All],[DEPARTAMENTO]],Z$2,[2]!Consolidado[[#All],[MOD_F]],"MV")/1000</f>
        <v>0</v>
      </c>
      <c r="AA251" s="22">
        <f t="shared" si="529"/>
        <v>0</v>
      </c>
    </row>
    <row r="252" spans="1:27" s="5" customFormat="1" x14ac:dyDescent="0.25">
      <c r="A252" s="57" t="s">
        <v>54</v>
      </c>
      <c r="B252" s="20">
        <f>SUMIFS([2]!Consolidado[[#All],[MONTO BFH]],[2]!Consolidado[[#All],[FECHA 2]],$A252,[2]!Consolidado[[#All],[DEPARTAMENTO]],B$2,[2]!Consolidado[[#All],[MOD_F]],"MV")/1000</f>
        <v>0</v>
      </c>
      <c r="C252" s="20">
        <f>SUMIFS([2]!Consolidado[[#All],[MONTO BFH]],[2]!Consolidado[[#All],[FECHA 2]],$A252,[2]!Consolidado[[#All],[DEPARTAMENTO]],C$2,[2]!Consolidado[[#All],[MOD_F]],"MV")/1000</f>
        <v>0</v>
      </c>
      <c r="D252" s="20">
        <f>SUMIFS([2]!Consolidado[[#All],[MONTO BFH]],[2]!Consolidado[[#All],[FECHA 2]],$A252,[2]!Consolidado[[#All],[DEPARTAMENTO]],D$2,[2]!Consolidado[[#All],[MOD_F]],"MV")/1000</f>
        <v>0</v>
      </c>
      <c r="E252" s="20">
        <f>SUMIFS([2]!Consolidado[[#All],[MONTO BFH]],[2]!Consolidado[[#All],[FECHA 2]],$A252,[2]!Consolidado[[#All],[DEPARTAMENTO]],E$2,[2]!Consolidado[[#All],[MOD_F]],"MV")/1000</f>
        <v>0</v>
      </c>
      <c r="F252" s="20">
        <f>SUMIFS([2]!Consolidado[[#All],[MONTO BFH]],[2]!Consolidado[[#All],[FECHA 2]],$A252,[2]!Consolidado[[#All],[DEPARTAMENTO]],F$2,[2]!Consolidado[[#All],[MOD_F]],"MV")/1000</f>
        <v>0</v>
      </c>
      <c r="G252" s="20">
        <f>SUMIFS([2]!Consolidado[[#All],[MONTO BFH]],[2]!Consolidado[[#All],[FECHA 2]],$A252,[2]!Consolidado[[#All],[DEPARTAMENTO]],G$2,[2]!Consolidado[[#All],[MOD_F]],"MV")/1000</f>
        <v>0</v>
      </c>
      <c r="H252" s="20">
        <f>SUMIFS([2]!Consolidado[[#All],[MONTO BFH]],[2]!Consolidado[[#All],[FECHA 2]],$A252,[2]!Consolidado[[#All],[DEPARTAMENTO]],H$2,[2]!Consolidado[[#All],[MOD_F]],"MV")/1000</f>
        <v>0</v>
      </c>
      <c r="I252" s="20">
        <f>SUMIFS([2]!Consolidado[[#All],[MONTO BFH]],[2]!Consolidado[[#All],[FECHA 2]],$A252,[2]!Consolidado[[#All],[DEPARTAMENTO]],I$2,[2]!Consolidado[[#All],[MOD_F]],"MV")/1000</f>
        <v>0</v>
      </c>
      <c r="J252" s="20">
        <f>SUMIFS([2]!Consolidado[[#All],[MONTO BFH]],[2]!Consolidado[[#All],[FECHA 2]],$A252,[2]!Consolidado[[#All],[DEPARTAMENTO]],J$2,[2]!Consolidado[[#All],[MOD_F]],"MV")/1000</f>
        <v>0</v>
      </c>
      <c r="K252" s="20">
        <f>SUMIFS([2]!Consolidado[[#All],[MONTO BFH]],[2]!Consolidado[[#All],[FECHA 2]],$A252,[2]!Consolidado[[#All],[DEPARTAMENTO]],K$2,[2]!Consolidado[[#All],[MOD_F]],"MV")/1000</f>
        <v>0</v>
      </c>
      <c r="L252" s="20">
        <f>SUMIFS([2]!Consolidado[[#All],[MONTO BFH]],[2]!Consolidado[[#All],[FECHA 2]],$A252,[2]!Consolidado[[#All],[DEPARTAMENTO]],L$2,[2]!Consolidado[[#All],[MOD_F]],"MV")/1000</f>
        <v>0</v>
      </c>
      <c r="M252" s="20">
        <f>SUMIFS([2]!Consolidado[[#All],[MONTO BFH]],[2]!Consolidado[[#All],[FECHA 2]],$A252,[2]!Consolidado[[#All],[DEPARTAMENTO]],M$2,[2]!Consolidado[[#All],[MOD_F]],"MV")/1000</f>
        <v>0</v>
      </c>
      <c r="N252" s="20">
        <f>SUMIFS([2]!Consolidado[[#All],[MONTO BFH]],[2]!Consolidado[[#All],[FECHA 2]],$A252,[2]!Consolidado[[#All],[DEPARTAMENTO]],N$2,[2]!Consolidado[[#All],[MOD_F]],"MV")/1000</f>
        <v>0</v>
      </c>
      <c r="O252" s="20">
        <f>SUMIFS([2]!Consolidado[[#All],[MONTO BFH]],[2]!Consolidado[[#All],[FECHA 2]],$A252,[2]!Consolidado[[#All],[DEPARTAMENTO]],O$2,[2]!Consolidado[[#All],[MOD_F]],"MV")/1000</f>
        <v>0</v>
      </c>
      <c r="P252" s="20">
        <f>SUMIFS([2]!Consolidado[[#All],[MONTO BFH]],[2]!Consolidado[[#All],[FECHA 2]],$A252,[2]!Consolidado[[#All],[DEPARTAMENTO]],P$2,[2]!Consolidado[[#All],[MOD_F]],"MV")/1000</f>
        <v>0</v>
      </c>
      <c r="Q252" s="20">
        <f>SUMIFS([2]!Consolidado[[#All],[MONTO BFH]],[2]!Consolidado[[#All],[FECHA 2]],$A252,[2]!Consolidado[[#All],[DEPARTAMENTO]],Q$2,[2]!Consolidado[[#All],[MOD_F]],"MV")/1000</f>
        <v>0</v>
      </c>
      <c r="R252" s="21">
        <f>SUMIFS([2]!Consolidado[[#All],[MONTO BFH]],[2]!Consolidado[[#All],[FECHA 2]],$A252,[2]!Consolidado[[#All],[DEPARTAMENTO]],R$2,[2]!Consolidado[[#All],[MOD_F]],"MV")/1000</f>
        <v>0</v>
      </c>
      <c r="S252" s="20">
        <f>SUMIFS([2]!Consolidado[[#All],[MONTO BFH]],[2]!Consolidado[[#All],[FECHA 2]],$A252,[2]!Consolidado[[#All],[DEPARTAMENTO]],S$2,[2]!Consolidado[[#All],[MOD_F]],"MV")/1000</f>
        <v>0</v>
      </c>
      <c r="T252" s="21">
        <f>SUMIFS([2]!Consolidado[[#All],[MONTO BFH]],[2]!Consolidado[[#All],[FECHA 2]],$A252,[2]!Consolidado[[#All],[DEPARTAMENTO]],T$2,[2]!Consolidado[[#All],[MOD_F]],"MV")/1000</f>
        <v>0</v>
      </c>
      <c r="U252" s="20">
        <f>SUMIFS([2]!Consolidado[[#All],[MONTO BFH]],[2]!Consolidado[[#All],[FECHA 2]],$A252,[2]!Consolidado[[#All],[DEPARTAMENTO]],U$2,[2]!Consolidado[[#All],[MOD_F]],"MV")/1000</f>
        <v>0</v>
      </c>
      <c r="V252" s="21">
        <f>SUMIFS([2]!Consolidado[[#All],[MONTO BFH]],[2]!Consolidado[[#All],[FECHA 2]],$A252,[2]!Consolidado[[#All],[DEPARTAMENTO]],V$2,[2]!Consolidado[[#All],[MOD_F]],"MV")/1000</f>
        <v>0</v>
      </c>
      <c r="W252" s="20">
        <f>SUMIFS([2]!Consolidado[[#All],[MONTO BFH]],[2]!Consolidado[[#All],[FECHA 2]],$A252,[2]!Consolidado[[#All],[DEPARTAMENTO]],W$2,[2]!Consolidado[[#All],[MOD_F]],"MV")/1000</f>
        <v>0</v>
      </c>
      <c r="X252" s="20">
        <f>SUMIFS([2]!Consolidado[[#All],[MONTO BFH]],[2]!Consolidado[[#All],[FECHA 2]],$A252,[2]!Consolidado[[#All],[DEPARTAMENTO]],X$2,[2]!Consolidado[[#All],[MOD_F]],"MV")/1000</f>
        <v>0</v>
      </c>
      <c r="Y252" s="20">
        <f>SUMIFS([2]!Consolidado[[#All],[MONTO BFH]],[2]!Consolidado[[#All],[FECHA 2]],$A252,[2]!Consolidado[[#All],[DEPARTAMENTO]],Y$2,[2]!Consolidado[[#All],[MOD_F]],"MV")/1000</f>
        <v>0</v>
      </c>
      <c r="Z252" s="20">
        <f>SUMIFS([2]!Consolidado[[#All],[MONTO BFH]],[2]!Consolidado[[#All],[FECHA 2]],$A252,[2]!Consolidado[[#All],[DEPARTAMENTO]],Z$2,[2]!Consolidado[[#All],[MOD_F]],"MV")/1000</f>
        <v>0</v>
      </c>
      <c r="AA252" s="22">
        <f t="shared" si="529"/>
        <v>0</v>
      </c>
    </row>
    <row r="253" spans="1:27" s="5" customFormat="1" x14ac:dyDescent="0.25">
      <c r="A253" s="57" t="s">
        <v>55</v>
      </c>
      <c r="B253" s="20">
        <f>SUMIFS([2]!Consolidado[[#All],[MONTO BFH]],[2]!Consolidado[[#All],[FECHA 2]],$A253,[2]!Consolidado[[#All],[DEPARTAMENTO]],B$2,[2]!Consolidado[[#All],[MOD_F]],"MV")/1000</f>
        <v>0</v>
      </c>
      <c r="C253" s="20">
        <f>SUMIFS([2]!Consolidado[[#All],[MONTO BFH]],[2]!Consolidado[[#All],[FECHA 2]],$A253,[2]!Consolidado[[#All],[DEPARTAMENTO]],C$2,[2]!Consolidado[[#All],[MOD_F]],"MV")/1000</f>
        <v>0</v>
      </c>
      <c r="D253" s="20">
        <f>SUMIFS([2]!Consolidado[[#All],[MONTO BFH]],[2]!Consolidado[[#All],[FECHA 2]],$A253,[2]!Consolidado[[#All],[DEPARTAMENTO]],D$2,[2]!Consolidado[[#All],[MOD_F]],"MV")/1000</f>
        <v>0</v>
      </c>
      <c r="E253" s="20">
        <f>SUMIFS([2]!Consolidado[[#All],[MONTO BFH]],[2]!Consolidado[[#All],[FECHA 2]],$A253,[2]!Consolidado[[#All],[DEPARTAMENTO]],E$2,[2]!Consolidado[[#All],[MOD_F]],"MV")/1000</f>
        <v>0</v>
      </c>
      <c r="F253" s="20">
        <f>SUMIFS([2]!Consolidado[[#All],[MONTO BFH]],[2]!Consolidado[[#All],[FECHA 2]],$A253,[2]!Consolidado[[#All],[DEPARTAMENTO]],F$2,[2]!Consolidado[[#All],[MOD_F]],"MV")/1000</f>
        <v>0</v>
      </c>
      <c r="G253" s="20">
        <f>SUMIFS([2]!Consolidado[[#All],[MONTO BFH]],[2]!Consolidado[[#All],[FECHA 2]],$A253,[2]!Consolidado[[#All],[DEPARTAMENTO]],G$2,[2]!Consolidado[[#All],[MOD_F]],"MV")/1000</f>
        <v>0</v>
      </c>
      <c r="H253" s="20">
        <f>SUMIFS([2]!Consolidado[[#All],[MONTO BFH]],[2]!Consolidado[[#All],[FECHA 2]],$A253,[2]!Consolidado[[#All],[DEPARTAMENTO]],H$2,[2]!Consolidado[[#All],[MOD_F]],"MV")/1000</f>
        <v>0</v>
      </c>
      <c r="I253" s="20">
        <f>SUMIFS([2]!Consolidado[[#All],[MONTO BFH]],[2]!Consolidado[[#All],[FECHA 2]],$A253,[2]!Consolidado[[#All],[DEPARTAMENTO]],I$2,[2]!Consolidado[[#All],[MOD_F]],"MV")/1000</f>
        <v>0</v>
      </c>
      <c r="J253" s="20">
        <f>SUMIFS([2]!Consolidado[[#All],[MONTO BFH]],[2]!Consolidado[[#All],[FECHA 2]],$A253,[2]!Consolidado[[#All],[DEPARTAMENTO]],J$2,[2]!Consolidado[[#All],[MOD_F]],"MV")/1000</f>
        <v>0</v>
      </c>
      <c r="K253" s="20">
        <f>SUMIFS([2]!Consolidado[[#All],[MONTO BFH]],[2]!Consolidado[[#All],[FECHA 2]],$A253,[2]!Consolidado[[#All],[DEPARTAMENTO]],K$2,[2]!Consolidado[[#All],[MOD_F]],"MV")/1000</f>
        <v>0</v>
      </c>
      <c r="L253" s="20">
        <f>SUMIFS([2]!Consolidado[[#All],[MONTO BFH]],[2]!Consolidado[[#All],[FECHA 2]],$A253,[2]!Consolidado[[#All],[DEPARTAMENTO]],L$2,[2]!Consolidado[[#All],[MOD_F]],"MV")/1000</f>
        <v>0</v>
      </c>
      <c r="M253" s="20">
        <f>SUMIFS([2]!Consolidado[[#All],[MONTO BFH]],[2]!Consolidado[[#All],[FECHA 2]],$A253,[2]!Consolidado[[#All],[DEPARTAMENTO]],M$2,[2]!Consolidado[[#All],[MOD_F]],"MV")/1000</f>
        <v>0</v>
      </c>
      <c r="N253" s="20">
        <f>SUMIFS([2]!Consolidado[[#All],[MONTO BFH]],[2]!Consolidado[[#All],[FECHA 2]],$A253,[2]!Consolidado[[#All],[DEPARTAMENTO]],N$2,[2]!Consolidado[[#All],[MOD_F]],"MV")/1000</f>
        <v>0</v>
      </c>
      <c r="O253" s="20">
        <f>SUMIFS([2]!Consolidado[[#All],[MONTO BFH]],[2]!Consolidado[[#All],[FECHA 2]],$A253,[2]!Consolidado[[#All],[DEPARTAMENTO]],O$2,[2]!Consolidado[[#All],[MOD_F]],"MV")/1000</f>
        <v>0</v>
      </c>
      <c r="P253" s="20">
        <f>SUMIFS([2]!Consolidado[[#All],[MONTO BFH]],[2]!Consolidado[[#All],[FECHA 2]],$A253,[2]!Consolidado[[#All],[DEPARTAMENTO]],P$2,[2]!Consolidado[[#All],[MOD_F]],"MV")/1000</f>
        <v>0</v>
      </c>
      <c r="Q253" s="20">
        <f>SUMIFS([2]!Consolidado[[#All],[MONTO BFH]],[2]!Consolidado[[#All],[FECHA 2]],$A253,[2]!Consolidado[[#All],[DEPARTAMENTO]],Q$2,[2]!Consolidado[[#All],[MOD_F]],"MV")/1000</f>
        <v>0</v>
      </c>
      <c r="R253" s="21">
        <f>SUMIFS([2]!Consolidado[[#All],[MONTO BFH]],[2]!Consolidado[[#All],[FECHA 2]],$A253,[2]!Consolidado[[#All],[DEPARTAMENTO]],R$2,[2]!Consolidado[[#All],[MOD_F]],"MV")/1000</f>
        <v>0</v>
      </c>
      <c r="S253" s="20">
        <f>SUMIFS([2]!Consolidado[[#All],[MONTO BFH]],[2]!Consolidado[[#All],[FECHA 2]],$A253,[2]!Consolidado[[#All],[DEPARTAMENTO]],S$2,[2]!Consolidado[[#All],[MOD_F]],"MV")/1000</f>
        <v>0</v>
      </c>
      <c r="T253" s="21">
        <f>SUMIFS([2]!Consolidado[[#All],[MONTO BFH]],[2]!Consolidado[[#All],[FECHA 2]],$A253,[2]!Consolidado[[#All],[DEPARTAMENTO]],T$2,[2]!Consolidado[[#All],[MOD_F]],"MV")/1000</f>
        <v>0</v>
      </c>
      <c r="U253" s="20">
        <f>SUMIFS([2]!Consolidado[[#All],[MONTO BFH]],[2]!Consolidado[[#All],[FECHA 2]],$A253,[2]!Consolidado[[#All],[DEPARTAMENTO]],U$2,[2]!Consolidado[[#All],[MOD_F]],"MV")/1000</f>
        <v>0</v>
      </c>
      <c r="V253" s="21">
        <f>SUMIFS([2]!Consolidado[[#All],[MONTO BFH]],[2]!Consolidado[[#All],[FECHA 2]],$A253,[2]!Consolidado[[#All],[DEPARTAMENTO]],V$2,[2]!Consolidado[[#All],[MOD_F]],"MV")/1000</f>
        <v>0</v>
      </c>
      <c r="W253" s="20">
        <f>SUMIFS([2]!Consolidado[[#All],[MONTO BFH]],[2]!Consolidado[[#All],[FECHA 2]],$A253,[2]!Consolidado[[#All],[DEPARTAMENTO]],W$2,[2]!Consolidado[[#All],[MOD_F]],"MV")/1000</f>
        <v>0</v>
      </c>
      <c r="X253" s="20">
        <f>SUMIFS([2]!Consolidado[[#All],[MONTO BFH]],[2]!Consolidado[[#All],[FECHA 2]],$A253,[2]!Consolidado[[#All],[DEPARTAMENTO]],X$2,[2]!Consolidado[[#All],[MOD_F]],"MV")/1000</f>
        <v>0</v>
      </c>
      <c r="Y253" s="20">
        <f>SUMIFS([2]!Consolidado[[#All],[MONTO BFH]],[2]!Consolidado[[#All],[FECHA 2]],$A253,[2]!Consolidado[[#All],[DEPARTAMENTO]],Y$2,[2]!Consolidado[[#All],[MOD_F]],"MV")/1000</f>
        <v>0</v>
      </c>
      <c r="Z253" s="20">
        <f>SUMIFS([2]!Consolidado[[#All],[MONTO BFH]],[2]!Consolidado[[#All],[FECHA 2]],$A253,[2]!Consolidado[[#All],[DEPARTAMENTO]],Z$2,[2]!Consolidado[[#All],[MOD_F]],"MV")/1000</f>
        <v>0</v>
      </c>
      <c r="AA253" s="22">
        <f t="shared" si="529"/>
        <v>0</v>
      </c>
    </row>
    <row r="254" spans="1:27" s="5" customFormat="1" x14ac:dyDescent="0.25">
      <c r="A254" s="57" t="s">
        <v>56</v>
      </c>
      <c r="B254" s="20">
        <f>SUMIFS([2]!Consolidado[[#All],[MONTO BFH]],[2]!Consolidado[[#All],[FECHA 2]],$A254,[2]!Consolidado[[#All],[DEPARTAMENTO]],B$2,[2]!Consolidado[[#All],[MOD_F]],"MV")/1000</f>
        <v>0</v>
      </c>
      <c r="C254" s="20">
        <f>SUMIFS([2]!Consolidado[[#All],[MONTO BFH]],[2]!Consolidado[[#All],[FECHA 2]],$A254,[2]!Consolidado[[#All],[DEPARTAMENTO]],C$2,[2]!Consolidado[[#All],[MOD_F]],"MV")/1000</f>
        <v>0</v>
      </c>
      <c r="D254" s="20">
        <f>SUMIFS([2]!Consolidado[[#All],[MONTO BFH]],[2]!Consolidado[[#All],[FECHA 2]],$A254,[2]!Consolidado[[#All],[DEPARTAMENTO]],D$2,[2]!Consolidado[[#All],[MOD_F]],"MV")/1000</f>
        <v>0</v>
      </c>
      <c r="E254" s="20">
        <f>SUMIFS([2]!Consolidado[[#All],[MONTO BFH]],[2]!Consolidado[[#All],[FECHA 2]],$A254,[2]!Consolidado[[#All],[DEPARTAMENTO]],E$2,[2]!Consolidado[[#All],[MOD_F]],"MV")/1000</f>
        <v>0</v>
      </c>
      <c r="F254" s="20">
        <f>SUMIFS([2]!Consolidado[[#All],[MONTO BFH]],[2]!Consolidado[[#All],[FECHA 2]],$A254,[2]!Consolidado[[#All],[DEPARTAMENTO]],F$2,[2]!Consolidado[[#All],[MOD_F]],"MV")/1000</f>
        <v>0</v>
      </c>
      <c r="G254" s="20">
        <f>SUMIFS([2]!Consolidado[[#All],[MONTO BFH]],[2]!Consolidado[[#All],[FECHA 2]],$A254,[2]!Consolidado[[#All],[DEPARTAMENTO]],G$2,[2]!Consolidado[[#All],[MOD_F]],"MV")/1000</f>
        <v>0</v>
      </c>
      <c r="H254" s="20">
        <f>SUMIFS([2]!Consolidado[[#All],[MONTO BFH]],[2]!Consolidado[[#All],[FECHA 2]],$A254,[2]!Consolidado[[#All],[DEPARTAMENTO]],H$2,[2]!Consolidado[[#All],[MOD_F]],"MV")/1000</f>
        <v>0</v>
      </c>
      <c r="I254" s="20">
        <f>SUMIFS([2]!Consolidado[[#All],[MONTO BFH]],[2]!Consolidado[[#All],[FECHA 2]],$A254,[2]!Consolidado[[#All],[DEPARTAMENTO]],I$2,[2]!Consolidado[[#All],[MOD_F]],"MV")/1000</f>
        <v>0</v>
      </c>
      <c r="J254" s="20">
        <f>SUMIFS([2]!Consolidado[[#All],[MONTO BFH]],[2]!Consolidado[[#All],[FECHA 2]],$A254,[2]!Consolidado[[#All],[DEPARTAMENTO]],J$2,[2]!Consolidado[[#All],[MOD_F]],"MV")/1000</f>
        <v>0</v>
      </c>
      <c r="K254" s="20">
        <f>SUMIFS([2]!Consolidado[[#All],[MONTO BFH]],[2]!Consolidado[[#All],[FECHA 2]],$A254,[2]!Consolidado[[#All],[DEPARTAMENTO]],K$2,[2]!Consolidado[[#All],[MOD_F]],"MV")/1000</f>
        <v>0</v>
      </c>
      <c r="L254" s="20">
        <f>SUMIFS([2]!Consolidado[[#All],[MONTO BFH]],[2]!Consolidado[[#All],[FECHA 2]],$A254,[2]!Consolidado[[#All],[DEPARTAMENTO]],L$2,[2]!Consolidado[[#All],[MOD_F]],"MV")/1000</f>
        <v>0</v>
      </c>
      <c r="M254" s="20">
        <f>SUMIFS([2]!Consolidado[[#All],[MONTO BFH]],[2]!Consolidado[[#All],[FECHA 2]],$A254,[2]!Consolidado[[#All],[DEPARTAMENTO]],M$2,[2]!Consolidado[[#All],[MOD_F]],"MV")/1000</f>
        <v>0</v>
      </c>
      <c r="N254" s="20">
        <f>SUMIFS([2]!Consolidado[[#All],[MONTO BFH]],[2]!Consolidado[[#All],[FECHA 2]],$A254,[2]!Consolidado[[#All],[DEPARTAMENTO]],N$2,[2]!Consolidado[[#All],[MOD_F]],"MV")/1000</f>
        <v>0</v>
      </c>
      <c r="O254" s="20">
        <f>SUMIFS([2]!Consolidado[[#All],[MONTO BFH]],[2]!Consolidado[[#All],[FECHA 2]],$A254,[2]!Consolidado[[#All],[DEPARTAMENTO]],O$2,[2]!Consolidado[[#All],[MOD_F]],"MV")/1000</f>
        <v>0</v>
      </c>
      <c r="P254" s="20">
        <f>SUMIFS([2]!Consolidado[[#All],[MONTO BFH]],[2]!Consolidado[[#All],[FECHA 2]],$A254,[2]!Consolidado[[#All],[DEPARTAMENTO]],P$2,[2]!Consolidado[[#All],[MOD_F]],"MV")/1000</f>
        <v>34.257600000000004</v>
      </c>
      <c r="Q254" s="20">
        <f>SUMIFS([2]!Consolidado[[#All],[MONTO BFH]],[2]!Consolidado[[#All],[FECHA 2]],$A254,[2]!Consolidado[[#All],[DEPARTAMENTO]],Q$2,[2]!Consolidado[[#All],[MOD_F]],"MV")/1000</f>
        <v>0</v>
      </c>
      <c r="R254" s="21">
        <f>SUMIFS([2]!Consolidado[[#All],[MONTO BFH]],[2]!Consolidado[[#All],[FECHA 2]],$A254,[2]!Consolidado[[#All],[DEPARTAMENTO]],R$2,[2]!Consolidado[[#All],[MOD_F]],"MV")/1000</f>
        <v>0</v>
      </c>
      <c r="S254" s="20">
        <f>SUMIFS([2]!Consolidado[[#All],[MONTO BFH]],[2]!Consolidado[[#All],[FECHA 2]],$A254,[2]!Consolidado[[#All],[DEPARTAMENTO]],S$2,[2]!Consolidado[[#All],[MOD_F]],"MV")/1000</f>
        <v>0</v>
      </c>
      <c r="T254" s="21">
        <f>SUMIFS([2]!Consolidado[[#All],[MONTO BFH]],[2]!Consolidado[[#All],[FECHA 2]],$A254,[2]!Consolidado[[#All],[DEPARTAMENTO]],T$2,[2]!Consolidado[[#All],[MOD_F]],"MV")/1000</f>
        <v>0</v>
      </c>
      <c r="U254" s="20">
        <f>SUMIFS([2]!Consolidado[[#All],[MONTO BFH]],[2]!Consolidado[[#All],[FECHA 2]],$A254,[2]!Consolidado[[#All],[DEPARTAMENTO]],U$2,[2]!Consolidado[[#All],[MOD_F]],"MV")/1000</f>
        <v>0</v>
      </c>
      <c r="V254" s="21">
        <f>SUMIFS([2]!Consolidado[[#All],[MONTO BFH]],[2]!Consolidado[[#All],[FECHA 2]],$A254,[2]!Consolidado[[#All],[DEPARTAMENTO]],V$2,[2]!Consolidado[[#All],[MOD_F]],"MV")/1000</f>
        <v>0</v>
      </c>
      <c r="W254" s="20">
        <f>SUMIFS([2]!Consolidado[[#All],[MONTO BFH]],[2]!Consolidado[[#All],[FECHA 2]],$A254,[2]!Consolidado[[#All],[DEPARTAMENTO]],W$2,[2]!Consolidado[[#All],[MOD_F]],"MV")/1000</f>
        <v>0</v>
      </c>
      <c r="X254" s="20">
        <f>SUMIFS([2]!Consolidado[[#All],[MONTO BFH]],[2]!Consolidado[[#All],[FECHA 2]],$A254,[2]!Consolidado[[#All],[DEPARTAMENTO]],X$2,[2]!Consolidado[[#All],[MOD_F]],"MV")/1000</f>
        <v>0</v>
      </c>
      <c r="Y254" s="20">
        <f>SUMIFS([2]!Consolidado[[#All],[MONTO BFH]],[2]!Consolidado[[#All],[FECHA 2]],$A254,[2]!Consolidado[[#All],[DEPARTAMENTO]],Y$2,[2]!Consolidado[[#All],[MOD_F]],"MV")/1000</f>
        <v>0</v>
      </c>
      <c r="Z254" s="20">
        <f>SUMIFS([2]!Consolidado[[#All],[MONTO BFH]],[2]!Consolidado[[#All],[FECHA 2]],$A254,[2]!Consolidado[[#All],[DEPARTAMENTO]],Z$2,[2]!Consolidado[[#All],[MOD_F]],"MV")/1000</f>
        <v>0</v>
      </c>
      <c r="AA254" s="22">
        <f t="shared" si="529"/>
        <v>34.257600000000004</v>
      </c>
    </row>
    <row r="255" spans="1:27" s="5" customFormat="1" x14ac:dyDescent="0.25">
      <c r="A255" s="57" t="s">
        <v>57</v>
      </c>
      <c r="B255" s="20">
        <f>SUMIFS([2]!Consolidado[[#All],[MONTO BFH]],[2]!Consolidado[[#All],[FECHA 2]],$A255,[2]!Consolidado[[#All],[DEPARTAMENTO]],B$2,[2]!Consolidado[[#All],[MOD_F]],"MV")/1000</f>
        <v>0</v>
      </c>
      <c r="C255" s="20">
        <f>SUMIFS([2]!Consolidado[[#All],[MONTO BFH]],[2]!Consolidado[[#All],[FECHA 2]],$A255,[2]!Consolidado[[#All],[DEPARTAMENTO]],C$2,[2]!Consolidado[[#All],[MOD_F]],"MV")/1000</f>
        <v>0</v>
      </c>
      <c r="D255" s="20">
        <f>SUMIFS([2]!Consolidado[[#All],[MONTO BFH]],[2]!Consolidado[[#All],[FECHA 2]],$A255,[2]!Consolidado[[#All],[DEPARTAMENTO]],D$2,[2]!Consolidado[[#All],[MOD_F]],"MV")/1000</f>
        <v>0</v>
      </c>
      <c r="E255" s="20">
        <f>SUMIFS([2]!Consolidado[[#All],[MONTO BFH]],[2]!Consolidado[[#All],[FECHA 2]],$A255,[2]!Consolidado[[#All],[DEPARTAMENTO]],E$2,[2]!Consolidado[[#All],[MOD_F]],"MV")/1000</f>
        <v>0</v>
      </c>
      <c r="F255" s="20">
        <f>SUMIFS([2]!Consolidado[[#All],[MONTO BFH]],[2]!Consolidado[[#All],[FECHA 2]],$A255,[2]!Consolidado[[#All],[DEPARTAMENTO]],F$2,[2]!Consolidado[[#All],[MOD_F]],"MV")/1000</f>
        <v>0</v>
      </c>
      <c r="G255" s="20">
        <f>SUMIFS([2]!Consolidado[[#All],[MONTO BFH]],[2]!Consolidado[[#All],[FECHA 2]],$A255,[2]!Consolidado[[#All],[DEPARTAMENTO]],G$2,[2]!Consolidado[[#All],[MOD_F]],"MV")/1000</f>
        <v>0</v>
      </c>
      <c r="H255" s="20">
        <f>SUMIFS([2]!Consolidado[[#All],[MONTO BFH]],[2]!Consolidado[[#All],[FECHA 2]],$A255,[2]!Consolidado[[#All],[DEPARTAMENTO]],H$2,[2]!Consolidado[[#All],[MOD_F]],"MV")/1000</f>
        <v>0</v>
      </c>
      <c r="I255" s="20">
        <f>SUMIFS([2]!Consolidado[[#All],[MONTO BFH]],[2]!Consolidado[[#All],[FECHA 2]],$A255,[2]!Consolidado[[#All],[DEPARTAMENTO]],I$2,[2]!Consolidado[[#All],[MOD_F]],"MV")/1000</f>
        <v>0</v>
      </c>
      <c r="J255" s="20">
        <f>SUMIFS([2]!Consolidado[[#All],[MONTO BFH]],[2]!Consolidado[[#All],[FECHA 2]],$A255,[2]!Consolidado[[#All],[DEPARTAMENTO]],J$2,[2]!Consolidado[[#All],[MOD_F]],"MV")/1000</f>
        <v>0</v>
      </c>
      <c r="K255" s="20">
        <f>SUMIFS([2]!Consolidado[[#All],[MONTO BFH]],[2]!Consolidado[[#All],[FECHA 2]],$A255,[2]!Consolidado[[#All],[DEPARTAMENTO]],K$2,[2]!Consolidado[[#All],[MOD_F]],"MV")/1000</f>
        <v>0</v>
      </c>
      <c r="L255" s="20">
        <f>SUMIFS([2]!Consolidado[[#All],[MONTO BFH]],[2]!Consolidado[[#All],[FECHA 2]],$A255,[2]!Consolidado[[#All],[DEPARTAMENTO]],L$2,[2]!Consolidado[[#All],[MOD_F]],"MV")/1000</f>
        <v>0</v>
      </c>
      <c r="M255" s="20">
        <f>SUMIFS([2]!Consolidado[[#All],[MONTO BFH]],[2]!Consolidado[[#All],[FECHA 2]],$A255,[2]!Consolidado[[#All],[DEPARTAMENTO]],M$2,[2]!Consolidado[[#All],[MOD_F]],"MV")/1000</f>
        <v>0</v>
      </c>
      <c r="N255" s="20">
        <f>SUMIFS([2]!Consolidado[[#All],[MONTO BFH]],[2]!Consolidado[[#All],[FECHA 2]],$A255,[2]!Consolidado[[#All],[DEPARTAMENTO]],N$2,[2]!Consolidado[[#All],[MOD_F]],"MV")/1000</f>
        <v>0</v>
      </c>
      <c r="O255" s="20">
        <f>SUMIFS([2]!Consolidado[[#All],[MONTO BFH]],[2]!Consolidado[[#All],[FECHA 2]],$A255,[2]!Consolidado[[#All],[DEPARTAMENTO]],O$2,[2]!Consolidado[[#All],[MOD_F]],"MV")/1000</f>
        <v>0</v>
      </c>
      <c r="P255" s="20">
        <f>SUMIFS([2]!Consolidado[[#All],[MONTO BFH]],[2]!Consolidado[[#All],[FECHA 2]],$A255,[2]!Consolidado[[#All],[DEPARTAMENTO]],P$2,[2]!Consolidado[[#All],[MOD_F]],"MV")/1000</f>
        <v>76.38</v>
      </c>
      <c r="Q255" s="20">
        <f>SUMIFS([2]!Consolidado[[#All],[MONTO BFH]],[2]!Consolidado[[#All],[FECHA 2]],$A255,[2]!Consolidado[[#All],[DEPARTAMENTO]],Q$2,[2]!Consolidado[[#All],[MOD_F]],"MV")/1000</f>
        <v>0</v>
      </c>
      <c r="R255" s="21">
        <f>SUMIFS([2]!Consolidado[[#All],[MONTO BFH]],[2]!Consolidado[[#All],[FECHA 2]],$A255,[2]!Consolidado[[#All],[DEPARTAMENTO]],R$2,[2]!Consolidado[[#All],[MOD_F]],"MV")/1000</f>
        <v>0</v>
      </c>
      <c r="S255" s="20">
        <f>SUMIFS([2]!Consolidado[[#All],[MONTO BFH]],[2]!Consolidado[[#All],[FECHA 2]],$A255,[2]!Consolidado[[#All],[DEPARTAMENTO]],S$2,[2]!Consolidado[[#All],[MOD_F]],"MV")/1000</f>
        <v>0</v>
      </c>
      <c r="T255" s="21">
        <f>SUMIFS([2]!Consolidado[[#All],[MONTO BFH]],[2]!Consolidado[[#All],[FECHA 2]],$A255,[2]!Consolidado[[#All],[DEPARTAMENTO]],T$2,[2]!Consolidado[[#All],[MOD_F]],"MV")/1000</f>
        <v>0</v>
      </c>
      <c r="U255" s="20">
        <f>SUMIFS([2]!Consolidado[[#All],[MONTO BFH]],[2]!Consolidado[[#All],[FECHA 2]],$A255,[2]!Consolidado[[#All],[DEPARTAMENTO]],U$2,[2]!Consolidado[[#All],[MOD_F]],"MV")/1000</f>
        <v>0</v>
      </c>
      <c r="V255" s="21">
        <f>SUMIFS([2]!Consolidado[[#All],[MONTO BFH]],[2]!Consolidado[[#All],[FECHA 2]],$A255,[2]!Consolidado[[#All],[DEPARTAMENTO]],V$2,[2]!Consolidado[[#All],[MOD_F]],"MV")/1000</f>
        <v>0</v>
      </c>
      <c r="W255" s="20">
        <f>SUMIFS([2]!Consolidado[[#All],[MONTO BFH]],[2]!Consolidado[[#All],[FECHA 2]],$A255,[2]!Consolidado[[#All],[DEPARTAMENTO]],W$2,[2]!Consolidado[[#All],[MOD_F]],"MV")/1000</f>
        <v>0</v>
      </c>
      <c r="X255" s="20">
        <f>SUMIFS([2]!Consolidado[[#All],[MONTO BFH]],[2]!Consolidado[[#All],[FECHA 2]],$A255,[2]!Consolidado[[#All],[DEPARTAMENTO]],X$2,[2]!Consolidado[[#All],[MOD_F]],"MV")/1000</f>
        <v>0</v>
      </c>
      <c r="Y255" s="20">
        <f>SUMIFS([2]!Consolidado[[#All],[MONTO BFH]],[2]!Consolidado[[#All],[FECHA 2]],$A255,[2]!Consolidado[[#All],[DEPARTAMENTO]],Y$2,[2]!Consolidado[[#All],[MOD_F]],"MV")/1000</f>
        <v>0</v>
      </c>
      <c r="Z255" s="20">
        <f>SUMIFS([2]!Consolidado[[#All],[MONTO BFH]],[2]!Consolidado[[#All],[FECHA 2]],$A255,[2]!Consolidado[[#All],[DEPARTAMENTO]],Z$2,[2]!Consolidado[[#All],[MOD_F]],"MV")/1000</f>
        <v>0</v>
      </c>
      <c r="AA255" s="22">
        <f t="shared" si="529"/>
        <v>76.38</v>
      </c>
    </row>
    <row r="256" spans="1:27" s="5" customFormat="1" x14ac:dyDescent="0.25">
      <c r="A256" s="57" t="s">
        <v>58</v>
      </c>
      <c r="B256" s="20">
        <f>SUMIFS([2]!Consolidado[[#All],[MONTO BFH]],[2]!Consolidado[[#All],[FECHA 2]],$A256,[2]!Consolidado[[#All],[DEPARTAMENTO]],B$2,[2]!Consolidado[[#All],[MOD_F]],"MV")/1000</f>
        <v>0</v>
      </c>
      <c r="C256" s="20">
        <f>SUMIFS([2]!Consolidado[[#All],[MONTO BFH]],[2]!Consolidado[[#All],[FECHA 2]],$A256,[2]!Consolidado[[#All],[DEPARTAMENTO]],C$2,[2]!Consolidado[[#All],[MOD_F]],"MV")/1000</f>
        <v>0</v>
      </c>
      <c r="D256" s="20">
        <f>SUMIFS([2]!Consolidado[[#All],[MONTO BFH]],[2]!Consolidado[[#All],[FECHA 2]],$A256,[2]!Consolidado[[#All],[DEPARTAMENTO]],D$2,[2]!Consolidado[[#All],[MOD_F]],"MV")/1000</f>
        <v>0</v>
      </c>
      <c r="E256" s="20">
        <f>SUMIFS([2]!Consolidado[[#All],[MONTO BFH]],[2]!Consolidado[[#All],[FECHA 2]],$A256,[2]!Consolidado[[#All],[DEPARTAMENTO]],E$2,[2]!Consolidado[[#All],[MOD_F]],"MV")/1000</f>
        <v>0</v>
      </c>
      <c r="F256" s="20">
        <f>SUMIFS([2]!Consolidado[[#All],[MONTO BFH]],[2]!Consolidado[[#All],[FECHA 2]],$A256,[2]!Consolidado[[#All],[DEPARTAMENTO]],F$2,[2]!Consolidado[[#All],[MOD_F]],"MV")/1000</f>
        <v>0</v>
      </c>
      <c r="G256" s="20">
        <f>SUMIFS([2]!Consolidado[[#All],[MONTO BFH]],[2]!Consolidado[[#All],[FECHA 2]],$A256,[2]!Consolidado[[#All],[DEPARTAMENTO]],G$2,[2]!Consolidado[[#All],[MOD_F]],"MV")/1000</f>
        <v>0</v>
      </c>
      <c r="H256" s="20">
        <f>SUMIFS([2]!Consolidado[[#All],[MONTO BFH]],[2]!Consolidado[[#All],[FECHA 2]],$A256,[2]!Consolidado[[#All],[DEPARTAMENTO]],H$2,[2]!Consolidado[[#All],[MOD_F]],"MV")/1000</f>
        <v>0</v>
      </c>
      <c r="I256" s="20">
        <f>SUMIFS([2]!Consolidado[[#All],[MONTO BFH]],[2]!Consolidado[[#All],[FECHA 2]],$A256,[2]!Consolidado[[#All],[DEPARTAMENTO]],I$2,[2]!Consolidado[[#All],[MOD_F]],"MV")/1000</f>
        <v>0</v>
      </c>
      <c r="J256" s="20">
        <f>SUMIFS([2]!Consolidado[[#All],[MONTO BFH]],[2]!Consolidado[[#All],[FECHA 2]],$A256,[2]!Consolidado[[#All],[DEPARTAMENTO]],J$2,[2]!Consolidado[[#All],[MOD_F]],"MV")/1000</f>
        <v>0</v>
      </c>
      <c r="K256" s="20">
        <f>SUMIFS([2]!Consolidado[[#All],[MONTO BFH]],[2]!Consolidado[[#All],[FECHA 2]],$A256,[2]!Consolidado[[#All],[DEPARTAMENTO]],K$2,[2]!Consolidado[[#All],[MOD_F]],"MV")/1000</f>
        <v>0</v>
      </c>
      <c r="L256" s="20">
        <f>SUMIFS([2]!Consolidado[[#All],[MONTO BFH]],[2]!Consolidado[[#All],[FECHA 2]],$A256,[2]!Consolidado[[#All],[DEPARTAMENTO]],L$2,[2]!Consolidado[[#All],[MOD_F]],"MV")/1000</f>
        <v>0</v>
      </c>
      <c r="M256" s="20">
        <f>SUMIFS([2]!Consolidado[[#All],[MONTO BFH]],[2]!Consolidado[[#All],[FECHA 2]],$A256,[2]!Consolidado[[#All],[DEPARTAMENTO]],M$2,[2]!Consolidado[[#All],[MOD_F]],"MV")/1000</f>
        <v>0</v>
      </c>
      <c r="N256" s="20">
        <f>SUMIFS([2]!Consolidado[[#All],[MONTO BFH]],[2]!Consolidado[[#All],[FECHA 2]],$A256,[2]!Consolidado[[#All],[DEPARTAMENTO]],N$2,[2]!Consolidado[[#All],[MOD_F]],"MV")/1000</f>
        <v>0</v>
      </c>
      <c r="O256" s="20">
        <f>SUMIFS([2]!Consolidado[[#All],[MONTO BFH]],[2]!Consolidado[[#All],[FECHA 2]],$A256,[2]!Consolidado[[#All],[DEPARTAMENTO]],O$2,[2]!Consolidado[[#All],[MOD_F]],"MV")/1000</f>
        <v>0</v>
      </c>
      <c r="P256" s="20">
        <f>SUMIFS([2]!Consolidado[[#All],[MONTO BFH]],[2]!Consolidado[[#All],[FECHA 2]],$A256,[2]!Consolidado[[#All],[DEPARTAMENTO]],P$2,[2]!Consolidado[[#All],[MOD_F]],"MV")/1000</f>
        <v>0</v>
      </c>
      <c r="Q256" s="20">
        <f>SUMIFS([2]!Consolidado[[#All],[MONTO BFH]],[2]!Consolidado[[#All],[FECHA 2]],$A256,[2]!Consolidado[[#All],[DEPARTAMENTO]],Q$2,[2]!Consolidado[[#All],[MOD_F]],"MV")/1000</f>
        <v>0</v>
      </c>
      <c r="R256" s="21">
        <f>SUMIFS([2]!Consolidado[[#All],[MONTO BFH]],[2]!Consolidado[[#All],[FECHA 2]],$A256,[2]!Consolidado[[#All],[DEPARTAMENTO]],R$2,[2]!Consolidado[[#All],[MOD_F]],"MV")/1000</f>
        <v>0</v>
      </c>
      <c r="S256" s="20">
        <f>SUMIFS([2]!Consolidado[[#All],[MONTO BFH]],[2]!Consolidado[[#All],[FECHA 2]],$A256,[2]!Consolidado[[#All],[DEPARTAMENTO]],S$2,[2]!Consolidado[[#All],[MOD_F]],"MV")/1000</f>
        <v>0</v>
      </c>
      <c r="T256" s="21">
        <f>SUMIFS([2]!Consolidado[[#All],[MONTO BFH]],[2]!Consolidado[[#All],[FECHA 2]],$A256,[2]!Consolidado[[#All],[DEPARTAMENTO]],T$2,[2]!Consolidado[[#All],[MOD_F]],"MV")/1000</f>
        <v>0</v>
      </c>
      <c r="U256" s="20">
        <f>SUMIFS([2]!Consolidado[[#All],[MONTO BFH]],[2]!Consolidado[[#All],[FECHA 2]],$A256,[2]!Consolidado[[#All],[DEPARTAMENTO]],U$2,[2]!Consolidado[[#All],[MOD_F]],"MV")/1000</f>
        <v>0</v>
      </c>
      <c r="V256" s="21">
        <f>SUMIFS([2]!Consolidado[[#All],[MONTO BFH]],[2]!Consolidado[[#All],[FECHA 2]],$A256,[2]!Consolidado[[#All],[DEPARTAMENTO]],V$2,[2]!Consolidado[[#All],[MOD_F]],"MV")/1000</f>
        <v>0</v>
      </c>
      <c r="W256" s="20">
        <f>SUMIFS([2]!Consolidado[[#All],[MONTO BFH]],[2]!Consolidado[[#All],[FECHA 2]],$A256,[2]!Consolidado[[#All],[DEPARTAMENTO]],W$2,[2]!Consolidado[[#All],[MOD_F]],"MV")/1000</f>
        <v>0</v>
      </c>
      <c r="X256" s="20">
        <f>SUMIFS([2]!Consolidado[[#All],[MONTO BFH]],[2]!Consolidado[[#All],[FECHA 2]],$A256,[2]!Consolidado[[#All],[DEPARTAMENTO]],X$2,[2]!Consolidado[[#All],[MOD_F]],"MV")/1000</f>
        <v>0</v>
      </c>
      <c r="Y256" s="20">
        <f>SUMIFS([2]!Consolidado[[#All],[MONTO BFH]],[2]!Consolidado[[#All],[FECHA 2]],$A256,[2]!Consolidado[[#All],[DEPARTAMENTO]],Y$2,[2]!Consolidado[[#All],[MOD_F]],"MV")/1000</f>
        <v>0</v>
      </c>
      <c r="Z256" s="20">
        <f>SUMIFS([2]!Consolidado[[#All],[MONTO BFH]],[2]!Consolidado[[#All],[FECHA 2]],$A256,[2]!Consolidado[[#All],[DEPARTAMENTO]],Z$2,[2]!Consolidado[[#All],[MOD_F]],"MV")/1000</f>
        <v>0</v>
      </c>
      <c r="AA256" s="22">
        <f t="shared" si="529"/>
        <v>0</v>
      </c>
    </row>
    <row r="257" spans="1:27" s="5" customFormat="1" x14ac:dyDescent="0.25">
      <c r="A257" s="57" t="s">
        <v>159</v>
      </c>
      <c r="B257" s="20">
        <f>SUMIFS([2]!Consolidado[[#All],[MONTO BFH]],[2]!Consolidado[[#All],[FECHA 2]],$A257,[2]!Consolidado[[#All],[DEPARTAMENTO]],B$2,[2]!Consolidado[[#All],[MOD_F]],"MV")/1000</f>
        <v>0</v>
      </c>
      <c r="C257" s="20">
        <f>SUMIFS([2]!Consolidado[[#All],[MONTO BFH]],[2]!Consolidado[[#All],[FECHA 2]],$A257,[2]!Consolidado[[#All],[DEPARTAMENTO]],C$2,[2]!Consolidado[[#All],[MOD_F]],"MV")/1000</f>
        <v>0</v>
      </c>
      <c r="D257" s="20">
        <f>SUMIFS([2]!Consolidado[[#All],[MONTO BFH]],[2]!Consolidado[[#All],[FECHA 2]],$A257,[2]!Consolidado[[#All],[DEPARTAMENTO]],D$2,[2]!Consolidado[[#All],[MOD_F]],"MV")/1000</f>
        <v>0</v>
      </c>
      <c r="E257" s="20">
        <f>SUMIFS([2]!Consolidado[[#All],[MONTO BFH]],[2]!Consolidado[[#All],[FECHA 2]],$A257,[2]!Consolidado[[#All],[DEPARTAMENTO]],E$2,[2]!Consolidado[[#All],[MOD_F]],"MV")/1000</f>
        <v>0</v>
      </c>
      <c r="F257" s="20">
        <f>SUMIFS([2]!Consolidado[[#All],[MONTO BFH]],[2]!Consolidado[[#All],[FECHA 2]],$A257,[2]!Consolidado[[#All],[DEPARTAMENTO]],F$2,[2]!Consolidado[[#All],[MOD_F]],"MV")/1000</f>
        <v>0</v>
      </c>
      <c r="G257" s="20">
        <f>SUMIFS([2]!Consolidado[[#All],[MONTO BFH]],[2]!Consolidado[[#All],[FECHA 2]],$A257,[2]!Consolidado[[#All],[DEPARTAMENTO]],G$2,[2]!Consolidado[[#All],[MOD_F]],"MV")/1000</f>
        <v>0</v>
      </c>
      <c r="H257" s="20">
        <f>SUMIFS([2]!Consolidado[[#All],[MONTO BFH]],[2]!Consolidado[[#All],[FECHA 2]],$A257,[2]!Consolidado[[#All],[DEPARTAMENTO]],H$2,[2]!Consolidado[[#All],[MOD_F]],"MV")/1000</f>
        <v>24.12</v>
      </c>
      <c r="I257" s="20">
        <f>SUMIFS([2]!Consolidado[[#All],[MONTO BFH]],[2]!Consolidado[[#All],[FECHA 2]],$A257,[2]!Consolidado[[#All],[DEPARTAMENTO]],I$2,[2]!Consolidado[[#All],[MOD_F]],"MV")/1000</f>
        <v>0</v>
      </c>
      <c r="J257" s="20">
        <f>SUMIFS([2]!Consolidado[[#All],[MONTO BFH]],[2]!Consolidado[[#All],[FECHA 2]],$A257,[2]!Consolidado[[#All],[DEPARTAMENTO]],J$2,[2]!Consolidado[[#All],[MOD_F]],"MV")/1000</f>
        <v>0</v>
      </c>
      <c r="K257" s="20">
        <f>SUMIFS([2]!Consolidado[[#All],[MONTO BFH]],[2]!Consolidado[[#All],[FECHA 2]],$A257,[2]!Consolidado[[#All],[DEPARTAMENTO]],K$2,[2]!Consolidado[[#All],[MOD_F]],"MV")/1000</f>
        <v>0</v>
      </c>
      <c r="L257" s="20">
        <f>SUMIFS([2]!Consolidado[[#All],[MONTO BFH]],[2]!Consolidado[[#All],[FECHA 2]],$A257,[2]!Consolidado[[#All],[DEPARTAMENTO]],L$2,[2]!Consolidado[[#All],[MOD_F]],"MV")/1000</f>
        <v>0</v>
      </c>
      <c r="M257" s="20">
        <f>SUMIFS([2]!Consolidado[[#All],[MONTO BFH]],[2]!Consolidado[[#All],[FECHA 2]],$A257,[2]!Consolidado[[#All],[DEPARTAMENTO]],M$2,[2]!Consolidado[[#All],[MOD_F]],"MV")/1000</f>
        <v>0</v>
      </c>
      <c r="N257" s="20">
        <f>SUMIFS([2]!Consolidado[[#All],[MONTO BFH]],[2]!Consolidado[[#All],[FECHA 2]],$A257,[2]!Consolidado[[#All],[DEPARTAMENTO]],N$2,[2]!Consolidado[[#All],[MOD_F]],"MV")/1000</f>
        <v>0</v>
      </c>
      <c r="O257" s="20">
        <f>SUMIFS([2]!Consolidado[[#All],[MONTO BFH]],[2]!Consolidado[[#All],[FECHA 2]],$A257,[2]!Consolidado[[#All],[DEPARTAMENTO]],O$2,[2]!Consolidado[[#All],[MOD_F]],"MV")/1000</f>
        <v>0</v>
      </c>
      <c r="P257" s="20">
        <f>SUMIFS([2]!Consolidado[[#All],[MONTO BFH]],[2]!Consolidado[[#All],[FECHA 2]],$A257,[2]!Consolidado[[#All],[DEPARTAMENTO]],P$2,[2]!Consolidado[[#All],[MOD_F]],"MV")/1000</f>
        <v>48.24</v>
      </c>
      <c r="Q257" s="20">
        <f>SUMIFS([2]!Consolidado[[#All],[MONTO BFH]],[2]!Consolidado[[#All],[FECHA 2]],$A257,[2]!Consolidado[[#All],[DEPARTAMENTO]],Q$2,[2]!Consolidado[[#All],[MOD_F]],"MV")/1000</f>
        <v>0</v>
      </c>
      <c r="R257" s="21">
        <f>SUMIFS([2]!Consolidado[[#All],[MONTO BFH]],[2]!Consolidado[[#All],[FECHA 2]],$A257,[2]!Consolidado[[#All],[DEPARTAMENTO]],R$2,[2]!Consolidado[[#All],[MOD_F]],"MV")/1000</f>
        <v>0</v>
      </c>
      <c r="S257" s="20">
        <f>SUMIFS([2]!Consolidado[[#All],[MONTO BFH]],[2]!Consolidado[[#All],[FECHA 2]],$A257,[2]!Consolidado[[#All],[DEPARTAMENTO]],S$2,[2]!Consolidado[[#All],[MOD_F]],"MV")/1000</f>
        <v>0</v>
      </c>
      <c r="T257" s="21">
        <f>SUMIFS([2]!Consolidado[[#All],[MONTO BFH]],[2]!Consolidado[[#All],[FECHA 2]],$A257,[2]!Consolidado[[#All],[DEPARTAMENTO]],T$2,[2]!Consolidado[[#All],[MOD_F]],"MV")/1000</f>
        <v>0</v>
      </c>
      <c r="U257" s="20">
        <f>SUMIFS([2]!Consolidado[[#All],[MONTO BFH]],[2]!Consolidado[[#All],[FECHA 2]],$A257,[2]!Consolidado[[#All],[DEPARTAMENTO]],U$2,[2]!Consolidado[[#All],[MOD_F]],"MV")/1000</f>
        <v>0</v>
      </c>
      <c r="V257" s="21">
        <f>SUMIFS([2]!Consolidado[[#All],[MONTO BFH]],[2]!Consolidado[[#All],[FECHA 2]],$A257,[2]!Consolidado[[#All],[DEPARTAMENTO]],V$2,[2]!Consolidado[[#All],[MOD_F]],"MV")/1000</f>
        <v>0</v>
      </c>
      <c r="W257" s="20">
        <f>SUMIFS([2]!Consolidado[[#All],[MONTO BFH]],[2]!Consolidado[[#All],[FECHA 2]],$A257,[2]!Consolidado[[#All],[DEPARTAMENTO]],W$2,[2]!Consolidado[[#All],[MOD_F]],"MV")/1000</f>
        <v>0</v>
      </c>
      <c r="X257" s="20">
        <f>SUMIFS([2]!Consolidado[[#All],[MONTO BFH]],[2]!Consolidado[[#All],[FECHA 2]],$A257,[2]!Consolidado[[#All],[DEPARTAMENTO]],X$2,[2]!Consolidado[[#All],[MOD_F]],"MV")/1000</f>
        <v>0</v>
      </c>
      <c r="Y257" s="20">
        <f>SUMIFS([2]!Consolidado[[#All],[MONTO BFH]],[2]!Consolidado[[#All],[FECHA 2]],$A257,[2]!Consolidado[[#All],[DEPARTAMENTO]],Y$2,[2]!Consolidado[[#All],[MOD_F]],"MV")/1000</f>
        <v>0</v>
      </c>
      <c r="Z257" s="20">
        <f>SUMIFS([2]!Consolidado[[#All],[MONTO BFH]],[2]!Consolidado[[#All],[FECHA 2]],$A257,[2]!Consolidado[[#All],[DEPARTAMENTO]],Z$2,[2]!Consolidado[[#All],[MOD_F]],"MV")/1000</f>
        <v>0</v>
      </c>
      <c r="AA257" s="22">
        <f t="shared" si="529"/>
        <v>72.36</v>
      </c>
    </row>
    <row r="258" spans="1:27" s="5" customFormat="1" x14ac:dyDescent="0.25">
      <c r="A258" s="57" t="s">
        <v>59</v>
      </c>
      <c r="B258" s="20">
        <f>SUMIFS([2]!Consolidado[[#All],[MONTO BFH]],[2]!Consolidado[[#All],[FECHA 2]],$A258,[2]!Consolidado[[#All],[DEPARTAMENTO]],B$2,[2]!Consolidado[[#All],[MOD_F]],"MV")/1000</f>
        <v>0</v>
      </c>
      <c r="C258" s="20">
        <f>SUMIFS([2]!Consolidado[[#All],[MONTO BFH]],[2]!Consolidado[[#All],[FECHA 2]],$A258,[2]!Consolidado[[#All],[DEPARTAMENTO]],C$2,[2]!Consolidado[[#All],[MOD_F]],"MV")/1000</f>
        <v>0</v>
      </c>
      <c r="D258" s="20">
        <f>SUMIFS([2]!Consolidado[[#All],[MONTO BFH]],[2]!Consolidado[[#All],[FECHA 2]],$A258,[2]!Consolidado[[#All],[DEPARTAMENTO]],D$2,[2]!Consolidado[[#All],[MOD_F]],"MV")/1000</f>
        <v>0</v>
      </c>
      <c r="E258" s="20">
        <f>SUMIFS([2]!Consolidado[[#All],[MONTO BFH]],[2]!Consolidado[[#All],[FECHA 2]],$A258,[2]!Consolidado[[#All],[DEPARTAMENTO]],E$2,[2]!Consolidado[[#All],[MOD_F]],"MV")/1000</f>
        <v>0</v>
      </c>
      <c r="F258" s="20">
        <f>SUMIFS([2]!Consolidado[[#All],[MONTO BFH]],[2]!Consolidado[[#All],[FECHA 2]],$A258,[2]!Consolidado[[#All],[DEPARTAMENTO]],F$2,[2]!Consolidado[[#All],[MOD_F]],"MV")/1000</f>
        <v>0</v>
      </c>
      <c r="G258" s="20">
        <f>SUMIFS([2]!Consolidado[[#All],[MONTO BFH]],[2]!Consolidado[[#All],[FECHA 2]],$A258,[2]!Consolidado[[#All],[DEPARTAMENTO]],G$2,[2]!Consolidado[[#All],[MOD_F]],"MV")/1000</f>
        <v>0</v>
      </c>
      <c r="H258" s="20">
        <f>SUMIFS([2]!Consolidado[[#All],[MONTO BFH]],[2]!Consolidado[[#All],[FECHA 2]],$A258,[2]!Consolidado[[#All],[DEPARTAMENTO]],H$2,[2]!Consolidado[[#All],[MOD_F]],"MV")/1000</f>
        <v>0</v>
      </c>
      <c r="I258" s="20">
        <f>SUMIFS([2]!Consolidado[[#All],[MONTO BFH]],[2]!Consolidado[[#All],[FECHA 2]],$A258,[2]!Consolidado[[#All],[DEPARTAMENTO]],I$2,[2]!Consolidado[[#All],[MOD_F]],"MV")/1000</f>
        <v>0</v>
      </c>
      <c r="J258" s="20">
        <f>SUMIFS([2]!Consolidado[[#All],[MONTO BFH]],[2]!Consolidado[[#All],[FECHA 2]],$A258,[2]!Consolidado[[#All],[DEPARTAMENTO]],J$2,[2]!Consolidado[[#All],[MOD_F]],"MV")/1000</f>
        <v>0</v>
      </c>
      <c r="K258" s="20">
        <f>SUMIFS([2]!Consolidado[[#All],[MONTO BFH]],[2]!Consolidado[[#All],[FECHA 2]],$A258,[2]!Consolidado[[#All],[DEPARTAMENTO]],K$2,[2]!Consolidado[[#All],[MOD_F]],"MV")/1000</f>
        <v>0</v>
      </c>
      <c r="L258" s="20">
        <f>SUMIFS([2]!Consolidado[[#All],[MONTO BFH]],[2]!Consolidado[[#All],[FECHA 2]],$A258,[2]!Consolidado[[#All],[DEPARTAMENTO]],L$2,[2]!Consolidado[[#All],[MOD_F]],"MV")/1000</f>
        <v>0</v>
      </c>
      <c r="M258" s="20">
        <f>SUMIFS([2]!Consolidado[[#All],[MONTO BFH]],[2]!Consolidado[[#All],[FECHA 2]],$A258,[2]!Consolidado[[#All],[DEPARTAMENTO]],M$2,[2]!Consolidado[[#All],[MOD_F]],"MV")/1000</f>
        <v>0</v>
      </c>
      <c r="N258" s="20">
        <f>SUMIFS([2]!Consolidado[[#All],[MONTO BFH]],[2]!Consolidado[[#All],[FECHA 2]],$A258,[2]!Consolidado[[#All],[DEPARTAMENTO]],N$2,[2]!Consolidado[[#All],[MOD_F]],"MV")/1000</f>
        <v>0</v>
      </c>
      <c r="O258" s="20">
        <f>SUMIFS([2]!Consolidado[[#All],[MONTO BFH]],[2]!Consolidado[[#All],[FECHA 2]],$A258,[2]!Consolidado[[#All],[DEPARTAMENTO]],O$2,[2]!Consolidado[[#All],[MOD_F]],"MV")/1000</f>
        <v>0</v>
      </c>
      <c r="P258" s="20">
        <f>SUMIFS([2]!Consolidado[[#All],[MONTO BFH]],[2]!Consolidado[[#All],[FECHA 2]],$A258,[2]!Consolidado[[#All],[DEPARTAMENTO]],P$2,[2]!Consolidado[[#All],[MOD_F]],"MV")/1000</f>
        <v>60.3</v>
      </c>
      <c r="Q258" s="20">
        <f>SUMIFS([2]!Consolidado[[#All],[MONTO BFH]],[2]!Consolidado[[#All],[FECHA 2]],$A258,[2]!Consolidado[[#All],[DEPARTAMENTO]],Q$2,[2]!Consolidado[[#All],[MOD_F]],"MV")/1000</f>
        <v>0</v>
      </c>
      <c r="R258" s="21">
        <f>SUMIFS([2]!Consolidado[[#All],[MONTO BFH]],[2]!Consolidado[[#All],[FECHA 2]],$A258,[2]!Consolidado[[#All],[DEPARTAMENTO]],R$2,[2]!Consolidado[[#All],[MOD_F]],"MV")/1000</f>
        <v>0</v>
      </c>
      <c r="S258" s="20">
        <f>SUMIFS([2]!Consolidado[[#All],[MONTO BFH]],[2]!Consolidado[[#All],[FECHA 2]],$A258,[2]!Consolidado[[#All],[DEPARTAMENTO]],S$2,[2]!Consolidado[[#All],[MOD_F]],"MV")/1000</f>
        <v>0</v>
      </c>
      <c r="T258" s="21">
        <f>SUMIFS([2]!Consolidado[[#All],[MONTO BFH]],[2]!Consolidado[[#All],[FECHA 2]],$A258,[2]!Consolidado[[#All],[DEPARTAMENTO]],T$2,[2]!Consolidado[[#All],[MOD_F]],"MV")/1000</f>
        <v>0</v>
      </c>
      <c r="U258" s="20">
        <f>SUMIFS([2]!Consolidado[[#All],[MONTO BFH]],[2]!Consolidado[[#All],[FECHA 2]],$A258,[2]!Consolidado[[#All],[DEPARTAMENTO]],U$2,[2]!Consolidado[[#All],[MOD_F]],"MV")/1000</f>
        <v>0</v>
      </c>
      <c r="V258" s="21">
        <f>SUMIFS([2]!Consolidado[[#All],[MONTO BFH]],[2]!Consolidado[[#All],[FECHA 2]],$A258,[2]!Consolidado[[#All],[DEPARTAMENTO]],V$2,[2]!Consolidado[[#All],[MOD_F]],"MV")/1000</f>
        <v>0</v>
      </c>
      <c r="W258" s="20">
        <f>SUMIFS([2]!Consolidado[[#All],[MONTO BFH]],[2]!Consolidado[[#All],[FECHA 2]],$A258,[2]!Consolidado[[#All],[DEPARTAMENTO]],W$2,[2]!Consolidado[[#All],[MOD_F]],"MV")/1000</f>
        <v>0</v>
      </c>
      <c r="X258" s="20">
        <f>SUMIFS([2]!Consolidado[[#All],[MONTO BFH]],[2]!Consolidado[[#All],[FECHA 2]],$A258,[2]!Consolidado[[#All],[DEPARTAMENTO]],X$2,[2]!Consolidado[[#All],[MOD_F]],"MV")/1000</f>
        <v>0</v>
      </c>
      <c r="Y258" s="20">
        <f>SUMIFS([2]!Consolidado[[#All],[MONTO BFH]],[2]!Consolidado[[#All],[FECHA 2]],$A258,[2]!Consolidado[[#All],[DEPARTAMENTO]],Y$2,[2]!Consolidado[[#All],[MOD_F]],"MV")/1000</f>
        <v>0</v>
      </c>
      <c r="Z258" s="20">
        <f>SUMIFS([2]!Consolidado[[#All],[MONTO BFH]],[2]!Consolidado[[#All],[FECHA 2]],$A258,[2]!Consolidado[[#All],[DEPARTAMENTO]],Z$2,[2]!Consolidado[[#All],[MOD_F]],"MV")/1000</f>
        <v>0</v>
      </c>
      <c r="AA258" s="22">
        <f t="shared" si="529"/>
        <v>60.3</v>
      </c>
    </row>
    <row r="259" spans="1:27" s="5" customFormat="1" x14ac:dyDescent="0.25">
      <c r="A259" s="57" t="s">
        <v>60</v>
      </c>
      <c r="B259" s="20">
        <f>SUMIFS([2]!Consolidado[[#All],[MONTO BFH]],[2]!Consolidado[[#All],[FECHA 2]],$A259,[2]!Consolidado[[#All],[DEPARTAMENTO]],B$2,[2]!Consolidado[[#All],[MOD_F]],"MV")/1000</f>
        <v>0</v>
      </c>
      <c r="C259" s="20">
        <f>SUMIFS([2]!Consolidado[[#All],[MONTO BFH]],[2]!Consolidado[[#All],[FECHA 2]],$A259,[2]!Consolidado[[#All],[DEPARTAMENTO]],C$2,[2]!Consolidado[[#All],[MOD_F]],"MV")/1000</f>
        <v>0</v>
      </c>
      <c r="D259" s="20">
        <f>SUMIFS([2]!Consolidado[[#All],[MONTO BFH]],[2]!Consolidado[[#All],[FECHA 2]],$A259,[2]!Consolidado[[#All],[DEPARTAMENTO]],D$2,[2]!Consolidado[[#All],[MOD_F]],"MV")/1000</f>
        <v>0</v>
      </c>
      <c r="E259" s="20">
        <f>SUMIFS([2]!Consolidado[[#All],[MONTO BFH]],[2]!Consolidado[[#All],[FECHA 2]],$A259,[2]!Consolidado[[#All],[DEPARTAMENTO]],E$2,[2]!Consolidado[[#All],[MOD_F]],"MV")/1000</f>
        <v>0</v>
      </c>
      <c r="F259" s="20">
        <f>SUMIFS([2]!Consolidado[[#All],[MONTO BFH]],[2]!Consolidado[[#All],[FECHA 2]],$A259,[2]!Consolidado[[#All],[DEPARTAMENTO]],F$2,[2]!Consolidado[[#All],[MOD_F]],"MV")/1000</f>
        <v>0</v>
      </c>
      <c r="G259" s="20">
        <f>SUMIFS([2]!Consolidado[[#All],[MONTO BFH]],[2]!Consolidado[[#All],[FECHA 2]],$A259,[2]!Consolidado[[#All],[DEPARTAMENTO]],G$2,[2]!Consolidado[[#All],[MOD_F]],"MV")/1000</f>
        <v>0</v>
      </c>
      <c r="H259" s="20">
        <f>SUMIFS([2]!Consolidado[[#All],[MONTO BFH]],[2]!Consolidado[[#All],[FECHA 2]],$A259,[2]!Consolidado[[#All],[DEPARTAMENTO]],H$2,[2]!Consolidado[[#All],[MOD_F]],"MV")/1000</f>
        <v>0</v>
      </c>
      <c r="I259" s="20">
        <f>SUMIFS([2]!Consolidado[[#All],[MONTO BFH]],[2]!Consolidado[[#All],[FECHA 2]],$A259,[2]!Consolidado[[#All],[DEPARTAMENTO]],I$2,[2]!Consolidado[[#All],[MOD_F]],"MV")/1000</f>
        <v>0</v>
      </c>
      <c r="J259" s="20">
        <f>SUMIFS([2]!Consolidado[[#All],[MONTO BFH]],[2]!Consolidado[[#All],[FECHA 2]],$A259,[2]!Consolidado[[#All],[DEPARTAMENTO]],J$2,[2]!Consolidado[[#All],[MOD_F]],"MV")/1000</f>
        <v>0</v>
      </c>
      <c r="K259" s="20">
        <f>SUMIFS([2]!Consolidado[[#All],[MONTO BFH]],[2]!Consolidado[[#All],[FECHA 2]],$A259,[2]!Consolidado[[#All],[DEPARTAMENTO]],K$2,[2]!Consolidado[[#All],[MOD_F]],"MV")/1000</f>
        <v>0</v>
      </c>
      <c r="L259" s="20">
        <f>SUMIFS([2]!Consolidado[[#All],[MONTO BFH]],[2]!Consolidado[[#All],[FECHA 2]],$A259,[2]!Consolidado[[#All],[DEPARTAMENTO]],L$2,[2]!Consolidado[[#All],[MOD_F]],"MV")/1000</f>
        <v>0</v>
      </c>
      <c r="M259" s="20">
        <f>SUMIFS([2]!Consolidado[[#All],[MONTO BFH]],[2]!Consolidado[[#All],[FECHA 2]],$A259,[2]!Consolidado[[#All],[DEPARTAMENTO]],M$2,[2]!Consolidado[[#All],[MOD_F]],"MV")/1000</f>
        <v>0</v>
      </c>
      <c r="N259" s="20">
        <f>SUMIFS([2]!Consolidado[[#All],[MONTO BFH]],[2]!Consolidado[[#All],[FECHA 2]],$A259,[2]!Consolidado[[#All],[DEPARTAMENTO]],N$2,[2]!Consolidado[[#All],[MOD_F]],"MV")/1000</f>
        <v>0</v>
      </c>
      <c r="O259" s="20">
        <f>SUMIFS([2]!Consolidado[[#All],[MONTO BFH]],[2]!Consolidado[[#All],[FECHA 2]],$A259,[2]!Consolidado[[#All],[DEPARTAMENTO]],O$2,[2]!Consolidado[[#All],[MOD_F]],"MV")/1000</f>
        <v>0</v>
      </c>
      <c r="P259" s="20">
        <f>SUMIFS([2]!Consolidado[[#All],[MONTO BFH]],[2]!Consolidado[[#All],[FECHA 2]],$A259,[2]!Consolidado[[#All],[DEPARTAMENTO]],P$2,[2]!Consolidado[[#All],[MOD_F]],"MV")/1000</f>
        <v>0</v>
      </c>
      <c r="Q259" s="20">
        <f>SUMIFS([2]!Consolidado[[#All],[MONTO BFH]],[2]!Consolidado[[#All],[FECHA 2]],$A259,[2]!Consolidado[[#All],[DEPARTAMENTO]],Q$2,[2]!Consolidado[[#All],[MOD_F]],"MV")/1000</f>
        <v>0</v>
      </c>
      <c r="R259" s="21">
        <f>SUMIFS([2]!Consolidado[[#All],[MONTO BFH]],[2]!Consolidado[[#All],[FECHA 2]],$A259,[2]!Consolidado[[#All],[DEPARTAMENTO]],R$2,[2]!Consolidado[[#All],[MOD_F]],"MV")/1000</f>
        <v>0</v>
      </c>
      <c r="S259" s="20">
        <f>SUMIFS([2]!Consolidado[[#All],[MONTO BFH]],[2]!Consolidado[[#All],[FECHA 2]],$A259,[2]!Consolidado[[#All],[DEPARTAMENTO]],S$2,[2]!Consolidado[[#All],[MOD_F]],"MV")/1000</f>
        <v>0</v>
      </c>
      <c r="T259" s="21">
        <f>SUMIFS([2]!Consolidado[[#All],[MONTO BFH]],[2]!Consolidado[[#All],[FECHA 2]],$A259,[2]!Consolidado[[#All],[DEPARTAMENTO]],T$2,[2]!Consolidado[[#All],[MOD_F]],"MV")/1000</f>
        <v>0</v>
      </c>
      <c r="U259" s="20">
        <f>SUMIFS([2]!Consolidado[[#All],[MONTO BFH]],[2]!Consolidado[[#All],[FECHA 2]],$A259,[2]!Consolidado[[#All],[DEPARTAMENTO]],U$2,[2]!Consolidado[[#All],[MOD_F]],"MV")/1000</f>
        <v>0</v>
      </c>
      <c r="V259" s="21">
        <f>SUMIFS([2]!Consolidado[[#All],[MONTO BFH]],[2]!Consolidado[[#All],[FECHA 2]],$A259,[2]!Consolidado[[#All],[DEPARTAMENTO]],V$2,[2]!Consolidado[[#All],[MOD_F]],"MV")/1000</f>
        <v>0</v>
      </c>
      <c r="W259" s="20">
        <f>SUMIFS([2]!Consolidado[[#All],[MONTO BFH]],[2]!Consolidado[[#All],[FECHA 2]],$A259,[2]!Consolidado[[#All],[DEPARTAMENTO]],W$2,[2]!Consolidado[[#All],[MOD_F]],"MV")/1000</f>
        <v>0</v>
      </c>
      <c r="X259" s="20">
        <f>SUMIFS([2]!Consolidado[[#All],[MONTO BFH]],[2]!Consolidado[[#All],[FECHA 2]],$A259,[2]!Consolidado[[#All],[DEPARTAMENTO]],X$2,[2]!Consolidado[[#All],[MOD_F]],"MV")/1000</f>
        <v>0</v>
      </c>
      <c r="Y259" s="20">
        <f>SUMIFS([2]!Consolidado[[#All],[MONTO BFH]],[2]!Consolidado[[#All],[FECHA 2]],$A259,[2]!Consolidado[[#All],[DEPARTAMENTO]],Y$2,[2]!Consolidado[[#All],[MOD_F]],"MV")/1000</f>
        <v>0</v>
      </c>
      <c r="Z259" s="20">
        <f>SUMIFS([2]!Consolidado[[#All],[MONTO BFH]],[2]!Consolidado[[#All],[FECHA 2]],$A259,[2]!Consolidado[[#All],[DEPARTAMENTO]],Z$2,[2]!Consolidado[[#All],[MOD_F]],"MV")/1000</f>
        <v>0</v>
      </c>
      <c r="AA259" s="22">
        <f t="shared" si="529"/>
        <v>0</v>
      </c>
    </row>
    <row r="260" spans="1:27" s="5" customFormat="1" x14ac:dyDescent="0.25">
      <c r="A260" s="57" t="s">
        <v>61</v>
      </c>
      <c r="B260" s="20">
        <f>SUMIFS([2]!Consolidado[[#All],[MONTO BFH]],[2]!Consolidado[[#All],[FECHA 2]],$A260,[2]!Consolidado[[#All],[DEPARTAMENTO]],B$2,[2]!Consolidado[[#All],[MOD_F]],"MV")/1000</f>
        <v>0</v>
      </c>
      <c r="C260" s="20">
        <f>SUMIFS([2]!Consolidado[[#All],[MONTO BFH]],[2]!Consolidado[[#All],[FECHA 2]],$A260,[2]!Consolidado[[#All],[DEPARTAMENTO]],C$2,[2]!Consolidado[[#All],[MOD_F]],"MV")/1000</f>
        <v>0</v>
      </c>
      <c r="D260" s="20">
        <f>SUMIFS([2]!Consolidado[[#All],[MONTO BFH]],[2]!Consolidado[[#All],[FECHA 2]],$A260,[2]!Consolidado[[#All],[DEPARTAMENTO]],D$2,[2]!Consolidado[[#All],[MOD_F]],"MV")/1000</f>
        <v>0</v>
      </c>
      <c r="E260" s="20">
        <f>SUMIFS([2]!Consolidado[[#All],[MONTO BFH]],[2]!Consolidado[[#All],[FECHA 2]],$A260,[2]!Consolidado[[#All],[DEPARTAMENTO]],E$2,[2]!Consolidado[[#All],[MOD_F]],"MV")/1000</f>
        <v>0</v>
      </c>
      <c r="F260" s="20">
        <f>SUMIFS([2]!Consolidado[[#All],[MONTO BFH]],[2]!Consolidado[[#All],[FECHA 2]],$A260,[2]!Consolidado[[#All],[DEPARTAMENTO]],F$2,[2]!Consolidado[[#All],[MOD_F]],"MV")/1000</f>
        <v>0</v>
      </c>
      <c r="G260" s="20">
        <f>SUMIFS([2]!Consolidado[[#All],[MONTO BFH]],[2]!Consolidado[[#All],[FECHA 2]],$A260,[2]!Consolidado[[#All],[DEPARTAMENTO]],G$2,[2]!Consolidado[[#All],[MOD_F]],"MV")/1000</f>
        <v>0</v>
      </c>
      <c r="H260" s="20">
        <f>SUMIFS([2]!Consolidado[[#All],[MONTO BFH]],[2]!Consolidado[[#All],[FECHA 2]],$A260,[2]!Consolidado[[#All],[DEPARTAMENTO]],H$2,[2]!Consolidado[[#All],[MOD_F]],"MV")/1000</f>
        <v>0</v>
      </c>
      <c r="I260" s="20">
        <f>SUMIFS([2]!Consolidado[[#All],[MONTO BFH]],[2]!Consolidado[[#All],[FECHA 2]],$A260,[2]!Consolidado[[#All],[DEPARTAMENTO]],I$2,[2]!Consolidado[[#All],[MOD_F]],"MV")/1000</f>
        <v>0</v>
      </c>
      <c r="J260" s="20">
        <f>SUMIFS([2]!Consolidado[[#All],[MONTO BFH]],[2]!Consolidado[[#All],[FECHA 2]],$A260,[2]!Consolidado[[#All],[DEPARTAMENTO]],J$2,[2]!Consolidado[[#All],[MOD_F]],"MV")/1000</f>
        <v>0</v>
      </c>
      <c r="K260" s="20">
        <f>SUMIFS([2]!Consolidado[[#All],[MONTO BFH]],[2]!Consolidado[[#All],[FECHA 2]],$A260,[2]!Consolidado[[#All],[DEPARTAMENTO]],K$2,[2]!Consolidado[[#All],[MOD_F]],"MV")/1000</f>
        <v>0</v>
      </c>
      <c r="L260" s="20">
        <f>SUMIFS([2]!Consolidado[[#All],[MONTO BFH]],[2]!Consolidado[[#All],[FECHA 2]],$A260,[2]!Consolidado[[#All],[DEPARTAMENTO]],L$2,[2]!Consolidado[[#All],[MOD_F]],"MV")/1000</f>
        <v>4.0199999999999996</v>
      </c>
      <c r="M260" s="20">
        <f>SUMIFS([2]!Consolidado[[#All],[MONTO BFH]],[2]!Consolidado[[#All],[FECHA 2]],$A260,[2]!Consolidado[[#All],[DEPARTAMENTO]],M$2,[2]!Consolidado[[#All],[MOD_F]],"MV")/1000</f>
        <v>0</v>
      </c>
      <c r="N260" s="20">
        <f>SUMIFS([2]!Consolidado[[#All],[MONTO BFH]],[2]!Consolidado[[#All],[FECHA 2]],$A260,[2]!Consolidado[[#All],[DEPARTAMENTO]],N$2,[2]!Consolidado[[#All],[MOD_F]],"MV")/1000</f>
        <v>0</v>
      </c>
      <c r="O260" s="20">
        <f>SUMIFS([2]!Consolidado[[#All],[MONTO BFH]],[2]!Consolidado[[#All],[FECHA 2]],$A260,[2]!Consolidado[[#All],[DEPARTAMENTO]],O$2,[2]!Consolidado[[#All],[MOD_F]],"MV")/1000</f>
        <v>0</v>
      </c>
      <c r="P260" s="20">
        <f>SUMIFS([2]!Consolidado[[#All],[MONTO BFH]],[2]!Consolidado[[#All],[FECHA 2]],$A260,[2]!Consolidado[[#All],[DEPARTAMENTO]],P$2,[2]!Consolidado[[#All],[MOD_F]],"MV")/1000</f>
        <v>251.92</v>
      </c>
      <c r="Q260" s="20">
        <f>SUMIFS([2]!Consolidado[[#All],[MONTO BFH]],[2]!Consolidado[[#All],[FECHA 2]],$A260,[2]!Consolidado[[#All],[DEPARTAMENTO]],Q$2,[2]!Consolidado[[#All],[MOD_F]],"MV")/1000</f>
        <v>0</v>
      </c>
      <c r="R260" s="21">
        <f>SUMIFS([2]!Consolidado[[#All],[MONTO BFH]],[2]!Consolidado[[#All],[FECHA 2]],$A260,[2]!Consolidado[[#All],[DEPARTAMENTO]],R$2,[2]!Consolidado[[#All],[MOD_F]],"MV")/1000</f>
        <v>0</v>
      </c>
      <c r="S260" s="20">
        <f>SUMIFS([2]!Consolidado[[#All],[MONTO BFH]],[2]!Consolidado[[#All],[FECHA 2]],$A260,[2]!Consolidado[[#All],[DEPARTAMENTO]],S$2,[2]!Consolidado[[#All],[MOD_F]],"MV")/1000</f>
        <v>0</v>
      </c>
      <c r="T260" s="21">
        <f>SUMIFS([2]!Consolidado[[#All],[MONTO BFH]],[2]!Consolidado[[#All],[FECHA 2]],$A260,[2]!Consolidado[[#All],[DEPARTAMENTO]],T$2,[2]!Consolidado[[#All],[MOD_F]],"MV")/1000</f>
        <v>0</v>
      </c>
      <c r="U260" s="20">
        <f>SUMIFS([2]!Consolidado[[#All],[MONTO BFH]],[2]!Consolidado[[#All],[FECHA 2]],$A260,[2]!Consolidado[[#All],[DEPARTAMENTO]],U$2,[2]!Consolidado[[#All],[MOD_F]],"MV")/1000</f>
        <v>0</v>
      </c>
      <c r="V260" s="21">
        <f>SUMIFS([2]!Consolidado[[#All],[MONTO BFH]],[2]!Consolidado[[#All],[FECHA 2]],$A260,[2]!Consolidado[[#All],[DEPARTAMENTO]],V$2,[2]!Consolidado[[#All],[MOD_F]],"MV")/1000</f>
        <v>0</v>
      </c>
      <c r="W260" s="20">
        <f>SUMIFS([2]!Consolidado[[#All],[MONTO BFH]],[2]!Consolidado[[#All],[FECHA 2]],$A260,[2]!Consolidado[[#All],[DEPARTAMENTO]],W$2,[2]!Consolidado[[#All],[MOD_F]],"MV")/1000</f>
        <v>0</v>
      </c>
      <c r="X260" s="20">
        <f>SUMIFS([2]!Consolidado[[#All],[MONTO BFH]],[2]!Consolidado[[#All],[FECHA 2]],$A260,[2]!Consolidado[[#All],[DEPARTAMENTO]],X$2,[2]!Consolidado[[#All],[MOD_F]],"MV")/1000</f>
        <v>0</v>
      </c>
      <c r="Y260" s="20">
        <f>SUMIFS([2]!Consolidado[[#All],[MONTO BFH]],[2]!Consolidado[[#All],[FECHA 2]],$A260,[2]!Consolidado[[#All],[DEPARTAMENTO]],Y$2,[2]!Consolidado[[#All],[MOD_F]],"MV")/1000</f>
        <v>0</v>
      </c>
      <c r="Z260" s="20">
        <f>SUMIFS([2]!Consolidado[[#All],[MONTO BFH]],[2]!Consolidado[[#All],[FECHA 2]],$A260,[2]!Consolidado[[#All],[DEPARTAMENTO]],Z$2,[2]!Consolidado[[#All],[MOD_F]],"MV")/1000</f>
        <v>0</v>
      </c>
      <c r="AA260" s="22">
        <f t="shared" si="529"/>
        <v>255.94</v>
      </c>
    </row>
    <row r="261" spans="1:27" s="5" customFormat="1" x14ac:dyDescent="0.25">
      <c r="A261" s="57" t="s">
        <v>62</v>
      </c>
      <c r="B261" s="20">
        <f>SUMIFS([2]!Consolidado[[#All],[MONTO BFH]],[2]!Consolidado[[#All],[FECHA 2]],$A261,[2]!Consolidado[[#All],[DEPARTAMENTO]],B$2,[2]!Consolidado[[#All],[MOD_F]],"MV")/1000</f>
        <v>0</v>
      </c>
      <c r="C261" s="20">
        <f>SUMIFS([2]!Consolidado[[#All],[MONTO BFH]],[2]!Consolidado[[#All],[FECHA 2]],$A261,[2]!Consolidado[[#All],[DEPARTAMENTO]],C$2,[2]!Consolidado[[#All],[MOD_F]],"MV")/1000</f>
        <v>0</v>
      </c>
      <c r="D261" s="20">
        <f>SUMIFS([2]!Consolidado[[#All],[MONTO BFH]],[2]!Consolidado[[#All],[FECHA 2]],$A261,[2]!Consolidado[[#All],[DEPARTAMENTO]],D$2,[2]!Consolidado[[#All],[MOD_F]],"MV")/1000</f>
        <v>0</v>
      </c>
      <c r="E261" s="20">
        <f>SUMIFS([2]!Consolidado[[#All],[MONTO BFH]],[2]!Consolidado[[#All],[FECHA 2]],$A261,[2]!Consolidado[[#All],[DEPARTAMENTO]],E$2,[2]!Consolidado[[#All],[MOD_F]],"MV")/1000</f>
        <v>0</v>
      </c>
      <c r="F261" s="20">
        <f>SUMIFS([2]!Consolidado[[#All],[MONTO BFH]],[2]!Consolidado[[#All],[FECHA 2]],$A261,[2]!Consolidado[[#All],[DEPARTAMENTO]],F$2,[2]!Consolidado[[#All],[MOD_F]],"MV")/1000</f>
        <v>0</v>
      </c>
      <c r="G261" s="20">
        <f>SUMIFS([2]!Consolidado[[#All],[MONTO BFH]],[2]!Consolidado[[#All],[FECHA 2]],$A261,[2]!Consolidado[[#All],[DEPARTAMENTO]],G$2,[2]!Consolidado[[#All],[MOD_F]],"MV")/1000</f>
        <v>0</v>
      </c>
      <c r="H261" s="20">
        <f>SUMIFS([2]!Consolidado[[#All],[MONTO BFH]],[2]!Consolidado[[#All],[FECHA 2]],$A261,[2]!Consolidado[[#All],[DEPARTAMENTO]],H$2,[2]!Consolidado[[#All],[MOD_F]],"MV")/1000</f>
        <v>0</v>
      </c>
      <c r="I261" s="20">
        <f>SUMIFS([2]!Consolidado[[#All],[MONTO BFH]],[2]!Consolidado[[#All],[FECHA 2]],$A261,[2]!Consolidado[[#All],[DEPARTAMENTO]],I$2,[2]!Consolidado[[#All],[MOD_F]],"MV")/1000</f>
        <v>0</v>
      </c>
      <c r="J261" s="20">
        <f>SUMIFS([2]!Consolidado[[#All],[MONTO BFH]],[2]!Consolidado[[#All],[FECHA 2]],$A261,[2]!Consolidado[[#All],[DEPARTAMENTO]],J$2,[2]!Consolidado[[#All],[MOD_F]],"MV")/1000</f>
        <v>0</v>
      </c>
      <c r="K261" s="20">
        <f>SUMIFS([2]!Consolidado[[#All],[MONTO BFH]],[2]!Consolidado[[#All],[FECHA 2]],$A261,[2]!Consolidado[[#All],[DEPARTAMENTO]],K$2,[2]!Consolidado[[#All],[MOD_F]],"MV")/1000</f>
        <v>0</v>
      </c>
      <c r="L261" s="20">
        <f>SUMIFS([2]!Consolidado[[#All],[MONTO BFH]],[2]!Consolidado[[#All],[FECHA 2]],$A261,[2]!Consolidado[[#All],[DEPARTAMENTO]],L$2,[2]!Consolidado[[#All],[MOD_F]],"MV")/1000</f>
        <v>0</v>
      </c>
      <c r="M261" s="20">
        <f>SUMIFS([2]!Consolidado[[#All],[MONTO BFH]],[2]!Consolidado[[#All],[FECHA 2]],$A261,[2]!Consolidado[[#All],[DEPARTAMENTO]],M$2,[2]!Consolidado[[#All],[MOD_F]],"MV")/1000</f>
        <v>0</v>
      </c>
      <c r="N261" s="20">
        <f>SUMIFS([2]!Consolidado[[#All],[MONTO BFH]],[2]!Consolidado[[#All],[FECHA 2]],$A261,[2]!Consolidado[[#All],[DEPARTAMENTO]],N$2,[2]!Consolidado[[#All],[MOD_F]],"MV")/1000</f>
        <v>0</v>
      </c>
      <c r="O261" s="20">
        <f>SUMIFS([2]!Consolidado[[#All],[MONTO BFH]],[2]!Consolidado[[#All],[FECHA 2]],$A261,[2]!Consolidado[[#All],[DEPARTAMENTO]],O$2,[2]!Consolidado[[#All],[MOD_F]],"MV")/1000</f>
        <v>0</v>
      </c>
      <c r="P261" s="20">
        <f>SUMIFS([2]!Consolidado[[#All],[MONTO BFH]],[2]!Consolidado[[#All],[FECHA 2]],$A261,[2]!Consolidado[[#All],[DEPARTAMENTO]],P$2,[2]!Consolidado[[#All],[MOD_F]],"MV")/1000</f>
        <v>262.64</v>
      </c>
      <c r="Q261" s="20">
        <f>SUMIFS([2]!Consolidado[[#All],[MONTO BFH]],[2]!Consolidado[[#All],[FECHA 2]],$A261,[2]!Consolidado[[#All],[DEPARTAMENTO]],Q$2,[2]!Consolidado[[#All],[MOD_F]],"MV")/1000</f>
        <v>0</v>
      </c>
      <c r="R261" s="21">
        <f>SUMIFS([2]!Consolidado[[#All],[MONTO BFH]],[2]!Consolidado[[#All],[FECHA 2]],$A261,[2]!Consolidado[[#All],[DEPARTAMENTO]],R$2,[2]!Consolidado[[#All],[MOD_F]],"MV")/1000</f>
        <v>0</v>
      </c>
      <c r="S261" s="20">
        <f>SUMIFS([2]!Consolidado[[#All],[MONTO BFH]],[2]!Consolidado[[#All],[FECHA 2]],$A261,[2]!Consolidado[[#All],[DEPARTAMENTO]],S$2,[2]!Consolidado[[#All],[MOD_F]],"MV")/1000</f>
        <v>0</v>
      </c>
      <c r="T261" s="21">
        <f>SUMIFS([2]!Consolidado[[#All],[MONTO BFH]],[2]!Consolidado[[#All],[FECHA 2]],$A261,[2]!Consolidado[[#All],[DEPARTAMENTO]],T$2,[2]!Consolidado[[#All],[MOD_F]],"MV")/1000</f>
        <v>0</v>
      </c>
      <c r="U261" s="20">
        <f>SUMIFS([2]!Consolidado[[#All],[MONTO BFH]],[2]!Consolidado[[#All],[FECHA 2]],$A261,[2]!Consolidado[[#All],[DEPARTAMENTO]],U$2,[2]!Consolidado[[#All],[MOD_F]],"MV")/1000</f>
        <v>0</v>
      </c>
      <c r="V261" s="21">
        <f>SUMIFS([2]!Consolidado[[#All],[MONTO BFH]],[2]!Consolidado[[#All],[FECHA 2]],$A261,[2]!Consolidado[[#All],[DEPARTAMENTO]],V$2,[2]!Consolidado[[#All],[MOD_F]],"MV")/1000</f>
        <v>0</v>
      </c>
      <c r="W261" s="20">
        <f>SUMIFS([2]!Consolidado[[#All],[MONTO BFH]],[2]!Consolidado[[#All],[FECHA 2]],$A261,[2]!Consolidado[[#All],[DEPARTAMENTO]],W$2,[2]!Consolidado[[#All],[MOD_F]],"MV")/1000</f>
        <v>0</v>
      </c>
      <c r="X261" s="20">
        <f>SUMIFS([2]!Consolidado[[#All],[MONTO BFH]],[2]!Consolidado[[#All],[FECHA 2]],$A261,[2]!Consolidado[[#All],[DEPARTAMENTO]],X$2,[2]!Consolidado[[#All],[MOD_F]],"MV")/1000</f>
        <v>0</v>
      </c>
      <c r="Y261" s="20">
        <f>SUMIFS([2]!Consolidado[[#All],[MONTO BFH]],[2]!Consolidado[[#All],[FECHA 2]],$A261,[2]!Consolidado[[#All],[DEPARTAMENTO]],Y$2,[2]!Consolidado[[#All],[MOD_F]],"MV")/1000</f>
        <v>0</v>
      </c>
      <c r="Z261" s="20">
        <f>SUMIFS([2]!Consolidado[[#All],[MONTO BFH]],[2]!Consolidado[[#All],[FECHA 2]],$A261,[2]!Consolidado[[#All],[DEPARTAMENTO]],Z$2,[2]!Consolidado[[#All],[MOD_F]],"MV")/1000</f>
        <v>0</v>
      </c>
      <c r="AA261" s="22">
        <f t="shared" si="529"/>
        <v>262.64</v>
      </c>
    </row>
    <row r="262" spans="1:27" s="5" customFormat="1" x14ac:dyDescent="0.25">
      <c r="A262" s="57" t="s">
        <v>63</v>
      </c>
      <c r="B262" s="20">
        <f>SUMIFS([2]!Consolidado[[#All],[MONTO BFH]],[2]!Consolidado[[#All],[FECHA 2]],$A262,[2]!Consolidado[[#All],[DEPARTAMENTO]],B$2,[2]!Consolidado[[#All],[MOD_F]],"MV")/1000</f>
        <v>0</v>
      </c>
      <c r="C262" s="20">
        <f>SUMIFS([2]!Consolidado[[#All],[MONTO BFH]],[2]!Consolidado[[#All],[FECHA 2]],$A262,[2]!Consolidado[[#All],[DEPARTAMENTO]],C$2,[2]!Consolidado[[#All],[MOD_F]],"MV")/1000</f>
        <v>0</v>
      </c>
      <c r="D262" s="20">
        <f>SUMIFS([2]!Consolidado[[#All],[MONTO BFH]],[2]!Consolidado[[#All],[FECHA 2]],$A262,[2]!Consolidado[[#All],[DEPARTAMENTO]],D$2,[2]!Consolidado[[#All],[MOD_F]],"MV")/1000</f>
        <v>0</v>
      </c>
      <c r="E262" s="20">
        <f>SUMIFS([2]!Consolidado[[#All],[MONTO BFH]],[2]!Consolidado[[#All],[FECHA 2]],$A262,[2]!Consolidado[[#All],[DEPARTAMENTO]],E$2,[2]!Consolidado[[#All],[MOD_F]],"MV")/1000</f>
        <v>0</v>
      </c>
      <c r="F262" s="20">
        <f>SUMIFS([2]!Consolidado[[#All],[MONTO BFH]],[2]!Consolidado[[#All],[FECHA 2]],$A262,[2]!Consolidado[[#All],[DEPARTAMENTO]],F$2,[2]!Consolidado[[#All],[MOD_F]],"MV")/1000</f>
        <v>0</v>
      </c>
      <c r="G262" s="20">
        <f>SUMIFS([2]!Consolidado[[#All],[MONTO BFH]],[2]!Consolidado[[#All],[FECHA 2]],$A262,[2]!Consolidado[[#All],[DEPARTAMENTO]],G$2,[2]!Consolidado[[#All],[MOD_F]],"MV")/1000</f>
        <v>0</v>
      </c>
      <c r="H262" s="20">
        <f>SUMIFS([2]!Consolidado[[#All],[MONTO BFH]],[2]!Consolidado[[#All],[FECHA 2]],$A262,[2]!Consolidado[[#All],[DEPARTAMENTO]],H$2,[2]!Consolidado[[#All],[MOD_F]],"MV")/1000</f>
        <v>0</v>
      </c>
      <c r="I262" s="20">
        <f>SUMIFS([2]!Consolidado[[#All],[MONTO BFH]],[2]!Consolidado[[#All],[FECHA 2]],$A262,[2]!Consolidado[[#All],[DEPARTAMENTO]],I$2,[2]!Consolidado[[#All],[MOD_F]],"MV")/1000</f>
        <v>0</v>
      </c>
      <c r="J262" s="20">
        <f>SUMIFS([2]!Consolidado[[#All],[MONTO BFH]],[2]!Consolidado[[#All],[FECHA 2]],$A262,[2]!Consolidado[[#All],[DEPARTAMENTO]],J$2,[2]!Consolidado[[#All],[MOD_F]],"MV")/1000</f>
        <v>0</v>
      </c>
      <c r="K262" s="20">
        <f>SUMIFS([2]!Consolidado[[#All],[MONTO BFH]],[2]!Consolidado[[#All],[FECHA 2]],$A262,[2]!Consolidado[[#All],[DEPARTAMENTO]],K$2,[2]!Consolidado[[#All],[MOD_F]],"MV")/1000</f>
        <v>0</v>
      </c>
      <c r="L262" s="20">
        <f>SUMIFS([2]!Consolidado[[#All],[MONTO BFH]],[2]!Consolidado[[#All],[FECHA 2]],$A262,[2]!Consolidado[[#All],[DEPARTAMENTO]],L$2,[2]!Consolidado[[#All],[MOD_F]],"MV")/1000</f>
        <v>0</v>
      </c>
      <c r="M262" s="20">
        <f>SUMIFS([2]!Consolidado[[#All],[MONTO BFH]],[2]!Consolidado[[#All],[FECHA 2]],$A262,[2]!Consolidado[[#All],[DEPARTAMENTO]],M$2,[2]!Consolidado[[#All],[MOD_F]],"MV")/1000</f>
        <v>0</v>
      </c>
      <c r="N262" s="20">
        <f>SUMIFS([2]!Consolidado[[#All],[MONTO BFH]],[2]!Consolidado[[#All],[FECHA 2]],$A262,[2]!Consolidado[[#All],[DEPARTAMENTO]],N$2,[2]!Consolidado[[#All],[MOD_F]],"MV")/1000</f>
        <v>0</v>
      </c>
      <c r="O262" s="20">
        <f>SUMIFS([2]!Consolidado[[#All],[MONTO BFH]],[2]!Consolidado[[#All],[FECHA 2]],$A262,[2]!Consolidado[[#All],[DEPARTAMENTO]],O$2,[2]!Consolidado[[#All],[MOD_F]],"MV")/1000</f>
        <v>0</v>
      </c>
      <c r="P262" s="20">
        <f>SUMIFS([2]!Consolidado[[#All],[MONTO BFH]],[2]!Consolidado[[#All],[FECHA 2]],$A262,[2]!Consolidado[[#All],[DEPARTAMENTO]],P$2,[2]!Consolidado[[#All],[MOD_F]],"MV")/1000</f>
        <v>151.41999999999999</v>
      </c>
      <c r="Q262" s="20">
        <f>SUMIFS([2]!Consolidado[[#All],[MONTO BFH]],[2]!Consolidado[[#All],[FECHA 2]],$A262,[2]!Consolidado[[#All],[DEPARTAMENTO]],Q$2,[2]!Consolidado[[#All],[MOD_F]],"MV")/1000</f>
        <v>0</v>
      </c>
      <c r="R262" s="21">
        <f>SUMIFS([2]!Consolidado[[#All],[MONTO BFH]],[2]!Consolidado[[#All],[FECHA 2]],$A262,[2]!Consolidado[[#All],[DEPARTAMENTO]],R$2,[2]!Consolidado[[#All],[MOD_F]],"MV")/1000</f>
        <v>0</v>
      </c>
      <c r="S262" s="20">
        <f>SUMIFS([2]!Consolidado[[#All],[MONTO BFH]],[2]!Consolidado[[#All],[FECHA 2]],$A262,[2]!Consolidado[[#All],[DEPARTAMENTO]],S$2,[2]!Consolidado[[#All],[MOD_F]],"MV")/1000</f>
        <v>0</v>
      </c>
      <c r="T262" s="21">
        <f>SUMIFS([2]!Consolidado[[#All],[MONTO BFH]],[2]!Consolidado[[#All],[FECHA 2]],$A262,[2]!Consolidado[[#All],[DEPARTAMENTO]],T$2,[2]!Consolidado[[#All],[MOD_F]],"MV")/1000</f>
        <v>0</v>
      </c>
      <c r="U262" s="20">
        <f>SUMIFS([2]!Consolidado[[#All],[MONTO BFH]],[2]!Consolidado[[#All],[FECHA 2]],$A262,[2]!Consolidado[[#All],[DEPARTAMENTO]],U$2,[2]!Consolidado[[#All],[MOD_F]],"MV")/1000</f>
        <v>0</v>
      </c>
      <c r="V262" s="21">
        <f>SUMIFS([2]!Consolidado[[#All],[MONTO BFH]],[2]!Consolidado[[#All],[FECHA 2]],$A262,[2]!Consolidado[[#All],[DEPARTAMENTO]],V$2,[2]!Consolidado[[#All],[MOD_F]],"MV")/1000</f>
        <v>0</v>
      </c>
      <c r="W262" s="20">
        <f>SUMIFS([2]!Consolidado[[#All],[MONTO BFH]],[2]!Consolidado[[#All],[FECHA 2]],$A262,[2]!Consolidado[[#All],[DEPARTAMENTO]],W$2,[2]!Consolidado[[#All],[MOD_F]],"MV")/1000</f>
        <v>0</v>
      </c>
      <c r="X262" s="20">
        <f>SUMIFS([2]!Consolidado[[#All],[MONTO BFH]],[2]!Consolidado[[#All],[FECHA 2]],$A262,[2]!Consolidado[[#All],[DEPARTAMENTO]],X$2,[2]!Consolidado[[#All],[MOD_F]],"MV")/1000</f>
        <v>0</v>
      </c>
      <c r="Y262" s="20">
        <f>SUMIFS([2]!Consolidado[[#All],[MONTO BFH]],[2]!Consolidado[[#All],[FECHA 2]],$A262,[2]!Consolidado[[#All],[DEPARTAMENTO]],Y$2,[2]!Consolidado[[#All],[MOD_F]],"MV")/1000</f>
        <v>0</v>
      </c>
      <c r="Z262" s="20">
        <f>SUMIFS([2]!Consolidado[[#All],[MONTO BFH]],[2]!Consolidado[[#All],[FECHA 2]],$A262,[2]!Consolidado[[#All],[DEPARTAMENTO]],Z$2,[2]!Consolidado[[#All],[MOD_F]],"MV")/1000</f>
        <v>0</v>
      </c>
      <c r="AA262" s="22">
        <f t="shared" si="529"/>
        <v>151.41999999999999</v>
      </c>
    </row>
    <row r="263" spans="1:27" s="5" customFormat="1" x14ac:dyDescent="0.25">
      <c r="A263" s="57" t="s">
        <v>64</v>
      </c>
      <c r="B263" s="20">
        <f>SUMIFS([2]!Consolidado[[#All],[MONTO BFH]],[2]!Consolidado[[#All],[FECHA 2]],$A263,[2]!Consolidado[[#All],[DEPARTAMENTO]],B$2,[2]!Consolidado[[#All],[MOD_F]],"MV")/1000</f>
        <v>0</v>
      </c>
      <c r="C263" s="20">
        <f>SUMIFS([2]!Consolidado[[#All],[MONTO BFH]],[2]!Consolidado[[#All],[FECHA 2]],$A263,[2]!Consolidado[[#All],[DEPARTAMENTO]],C$2,[2]!Consolidado[[#All],[MOD_F]],"MV")/1000</f>
        <v>0</v>
      </c>
      <c r="D263" s="20">
        <f>SUMIFS([2]!Consolidado[[#All],[MONTO BFH]],[2]!Consolidado[[#All],[FECHA 2]],$A263,[2]!Consolidado[[#All],[DEPARTAMENTO]],D$2,[2]!Consolidado[[#All],[MOD_F]],"MV")/1000</f>
        <v>0</v>
      </c>
      <c r="E263" s="20">
        <f>SUMIFS([2]!Consolidado[[#All],[MONTO BFH]],[2]!Consolidado[[#All],[FECHA 2]],$A263,[2]!Consolidado[[#All],[DEPARTAMENTO]],E$2,[2]!Consolidado[[#All],[MOD_F]],"MV")/1000</f>
        <v>0</v>
      </c>
      <c r="F263" s="20">
        <f>SUMIFS([2]!Consolidado[[#All],[MONTO BFH]],[2]!Consolidado[[#All],[FECHA 2]],$A263,[2]!Consolidado[[#All],[DEPARTAMENTO]],F$2,[2]!Consolidado[[#All],[MOD_F]],"MV")/1000</f>
        <v>0</v>
      </c>
      <c r="G263" s="20">
        <f>SUMIFS([2]!Consolidado[[#All],[MONTO BFH]],[2]!Consolidado[[#All],[FECHA 2]],$A263,[2]!Consolidado[[#All],[DEPARTAMENTO]],G$2,[2]!Consolidado[[#All],[MOD_F]],"MV")/1000</f>
        <v>0</v>
      </c>
      <c r="H263" s="20">
        <f>SUMIFS([2]!Consolidado[[#All],[MONTO BFH]],[2]!Consolidado[[#All],[FECHA 2]],$A263,[2]!Consolidado[[#All],[DEPARTAMENTO]],H$2,[2]!Consolidado[[#All],[MOD_F]],"MV")/1000</f>
        <v>0</v>
      </c>
      <c r="I263" s="20">
        <f>SUMIFS([2]!Consolidado[[#All],[MONTO BFH]],[2]!Consolidado[[#All],[FECHA 2]],$A263,[2]!Consolidado[[#All],[DEPARTAMENTO]],I$2,[2]!Consolidado[[#All],[MOD_F]],"MV")/1000</f>
        <v>0</v>
      </c>
      <c r="J263" s="20">
        <f>SUMIFS([2]!Consolidado[[#All],[MONTO BFH]],[2]!Consolidado[[#All],[FECHA 2]],$A263,[2]!Consolidado[[#All],[DEPARTAMENTO]],J$2,[2]!Consolidado[[#All],[MOD_F]],"MV")/1000</f>
        <v>0</v>
      </c>
      <c r="K263" s="20">
        <f>SUMIFS([2]!Consolidado[[#All],[MONTO BFH]],[2]!Consolidado[[#All],[FECHA 2]],$A263,[2]!Consolidado[[#All],[DEPARTAMENTO]],K$2,[2]!Consolidado[[#All],[MOD_F]],"MV")/1000</f>
        <v>0</v>
      </c>
      <c r="L263" s="20">
        <f>SUMIFS([2]!Consolidado[[#All],[MONTO BFH]],[2]!Consolidado[[#All],[FECHA 2]],$A263,[2]!Consolidado[[#All],[DEPARTAMENTO]],L$2,[2]!Consolidado[[#All],[MOD_F]],"MV")/1000</f>
        <v>0</v>
      </c>
      <c r="M263" s="20">
        <f>SUMIFS([2]!Consolidado[[#All],[MONTO BFH]],[2]!Consolidado[[#All],[FECHA 2]],$A263,[2]!Consolidado[[#All],[DEPARTAMENTO]],M$2,[2]!Consolidado[[#All],[MOD_F]],"MV")/1000</f>
        <v>0</v>
      </c>
      <c r="N263" s="20">
        <f>SUMIFS([2]!Consolidado[[#All],[MONTO BFH]],[2]!Consolidado[[#All],[FECHA 2]],$A263,[2]!Consolidado[[#All],[DEPARTAMENTO]],N$2,[2]!Consolidado[[#All],[MOD_F]],"MV")/1000</f>
        <v>0</v>
      </c>
      <c r="O263" s="20">
        <f>SUMIFS([2]!Consolidado[[#All],[MONTO BFH]],[2]!Consolidado[[#All],[FECHA 2]],$A263,[2]!Consolidado[[#All],[DEPARTAMENTO]],O$2,[2]!Consolidado[[#All],[MOD_F]],"MV")/1000</f>
        <v>0</v>
      </c>
      <c r="P263" s="20">
        <f>SUMIFS([2]!Consolidado[[#All],[MONTO BFH]],[2]!Consolidado[[#All],[FECHA 2]],$A263,[2]!Consolidado[[#All],[DEPARTAMENTO]],P$2,[2]!Consolidado[[#All],[MOD_F]],"MV")/1000</f>
        <v>266.66000000000003</v>
      </c>
      <c r="Q263" s="20">
        <f>SUMIFS([2]!Consolidado[[#All],[MONTO BFH]],[2]!Consolidado[[#All],[FECHA 2]],$A263,[2]!Consolidado[[#All],[DEPARTAMENTO]],Q$2,[2]!Consolidado[[#All],[MOD_F]],"MV")/1000</f>
        <v>0</v>
      </c>
      <c r="R263" s="21">
        <f>SUMIFS([2]!Consolidado[[#All],[MONTO BFH]],[2]!Consolidado[[#All],[FECHA 2]],$A263,[2]!Consolidado[[#All],[DEPARTAMENTO]],R$2,[2]!Consolidado[[#All],[MOD_F]],"MV")/1000</f>
        <v>0</v>
      </c>
      <c r="S263" s="20">
        <f>SUMIFS([2]!Consolidado[[#All],[MONTO BFH]],[2]!Consolidado[[#All],[FECHA 2]],$A263,[2]!Consolidado[[#All],[DEPARTAMENTO]],S$2,[2]!Consolidado[[#All],[MOD_F]],"MV")/1000</f>
        <v>0</v>
      </c>
      <c r="T263" s="21">
        <f>SUMIFS([2]!Consolidado[[#All],[MONTO BFH]],[2]!Consolidado[[#All],[FECHA 2]],$A263,[2]!Consolidado[[#All],[DEPARTAMENTO]],T$2,[2]!Consolidado[[#All],[MOD_F]],"MV")/1000</f>
        <v>0</v>
      </c>
      <c r="U263" s="20">
        <f>SUMIFS([2]!Consolidado[[#All],[MONTO BFH]],[2]!Consolidado[[#All],[FECHA 2]],$A263,[2]!Consolidado[[#All],[DEPARTAMENTO]],U$2,[2]!Consolidado[[#All],[MOD_F]],"MV")/1000</f>
        <v>0</v>
      </c>
      <c r="V263" s="21">
        <f>SUMIFS([2]!Consolidado[[#All],[MONTO BFH]],[2]!Consolidado[[#All],[FECHA 2]],$A263,[2]!Consolidado[[#All],[DEPARTAMENTO]],V$2,[2]!Consolidado[[#All],[MOD_F]],"MV")/1000</f>
        <v>0</v>
      </c>
      <c r="W263" s="20">
        <f>SUMIFS([2]!Consolidado[[#All],[MONTO BFH]],[2]!Consolidado[[#All],[FECHA 2]],$A263,[2]!Consolidado[[#All],[DEPARTAMENTO]],W$2,[2]!Consolidado[[#All],[MOD_F]],"MV")/1000</f>
        <v>0</v>
      </c>
      <c r="X263" s="20">
        <f>SUMIFS([2]!Consolidado[[#All],[MONTO BFH]],[2]!Consolidado[[#All],[FECHA 2]],$A263,[2]!Consolidado[[#All],[DEPARTAMENTO]],X$2,[2]!Consolidado[[#All],[MOD_F]],"MV")/1000</f>
        <v>0</v>
      </c>
      <c r="Y263" s="20">
        <f>SUMIFS([2]!Consolidado[[#All],[MONTO BFH]],[2]!Consolidado[[#All],[FECHA 2]],$A263,[2]!Consolidado[[#All],[DEPARTAMENTO]],Y$2,[2]!Consolidado[[#All],[MOD_F]],"MV")/1000</f>
        <v>0</v>
      </c>
      <c r="Z263" s="20">
        <f>SUMIFS([2]!Consolidado[[#All],[MONTO BFH]],[2]!Consolidado[[#All],[FECHA 2]],$A263,[2]!Consolidado[[#All],[DEPARTAMENTO]],Z$2,[2]!Consolidado[[#All],[MOD_F]],"MV")/1000</f>
        <v>0</v>
      </c>
      <c r="AA263" s="22">
        <f t="shared" si="529"/>
        <v>266.66000000000003</v>
      </c>
    </row>
    <row r="264" spans="1:27" s="5" customFormat="1" x14ac:dyDescent="0.25">
      <c r="A264" s="57" t="s">
        <v>65</v>
      </c>
      <c r="B264" s="20">
        <f>SUMIFS([2]!Consolidado[[#All],[MONTO BFH]],[2]!Consolidado[[#All],[FECHA 2]],$A264,[2]!Consolidado[[#All],[DEPARTAMENTO]],B$2,[2]!Consolidado[[#All],[MOD_F]],"MV")/1000</f>
        <v>0</v>
      </c>
      <c r="C264" s="20">
        <f>SUMIFS([2]!Consolidado[[#All],[MONTO BFH]],[2]!Consolidado[[#All],[FECHA 2]],$A264,[2]!Consolidado[[#All],[DEPARTAMENTO]],C$2,[2]!Consolidado[[#All],[MOD_F]],"MV")/1000</f>
        <v>0</v>
      </c>
      <c r="D264" s="20">
        <f>SUMIFS([2]!Consolidado[[#All],[MONTO BFH]],[2]!Consolidado[[#All],[FECHA 2]],$A264,[2]!Consolidado[[#All],[DEPARTAMENTO]],D$2,[2]!Consolidado[[#All],[MOD_F]],"MV")/1000</f>
        <v>0</v>
      </c>
      <c r="E264" s="20">
        <f>SUMIFS([2]!Consolidado[[#All],[MONTO BFH]],[2]!Consolidado[[#All],[FECHA 2]],$A264,[2]!Consolidado[[#All],[DEPARTAMENTO]],E$2,[2]!Consolidado[[#All],[MOD_F]],"MV")/1000</f>
        <v>0</v>
      </c>
      <c r="F264" s="20">
        <f>SUMIFS([2]!Consolidado[[#All],[MONTO BFH]],[2]!Consolidado[[#All],[FECHA 2]],$A264,[2]!Consolidado[[#All],[DEPARTAMENTO]],F$2,[2]!Consolidado[[#All],[MOD_F]],"MV")/1000</f>
        <v>0</v>
      </c>
      <c r="G264" s="20">
        <f>SUMIFS([2]!Consolidado[[#All],[MONTO BFH]],[2]!Consolidado[[#All],[FECHA 2]],$A264,[2]!Consolidado[[#All],[DEPARTAMENTO]],G$2,[2]!Consolidado[[#All],[MOD_F]],"MV")/1000</f>
        <v>0</v>
      </c>
      <c r="H264" s="20">
        <f>SUMIFS([2]!Consolidado[[#All],[MONTO BFH]],[2]!Consolidado[[#All],[FECHA 2]],$A264,[2]!Consolidado[[#All],[DEPARTAMENTO]],H$2,[2]!Consolidado[[#All],[MOD_F]],"MV")/1000</f>
        <v>214.4</v>
      </c>
      <c r="I264" s="20">
        <f>SUMIFS([2]!Consolidado[[#All],[MONTO BFH]],[2]!Consolidado[[#All],[FECHA 2]],$A264,[2]!Consolidado[[#All],[DEPARTAMENTO]],I$2,[2]!Consolidado[[#All],[MOD_F]],"MV")/1000</f>
        <v>0</v>
      </c>
      <c r="J264" s="20">
        <f>SUMIFS([2]!Consolidado[[#All],[MONTO BFH]],[2]!Consolidado[[#All],[FECHA 2]],$A264,[2]!Consolidado[[#All],[DEPARTAMENTO]],J$2,[2]!Consolidado[[#All],[MOD_F]],"MV")/1000</f>
        <v>0</v>
      </c>
      <c r="K264" s="20">
        <f>SUMIFS([2]!Consolidado[[#All],[MONTO BFH]],[2]!Consolidado[[#All],[FECHA 2]],$A264,[2]!Consolidado[[#All],[DEPARTAMENTO]],K$2,[2]!Consolidado[[#All],[MOD_F]],"MV")/1000</f>
        <v>0</v>
      </c>
      <c r="L264" s="20">
        <f>SUMIFS([2]!Consolidado[[#All],[MONTO BFH]],[2]!Consolidado[[#All],[FECHA 2]],$A264,[2]!Consolidado[[#All],[DEPARTAMENTO]],L$2,[2]!Consolidado[[#All],[MOD_F]],"MV")/1000</f>
        <v>6.7</v>
      </c>
      <c r="M264" s="20">
        <f>SUMIFS([2]!Consolidado[[#All],[MONTO BFH]],[2]!Consolidado[[#All],[FECHA 2]],$A264,[2]!Consolidado[[#All],[DEPARTAMENTO]],M$2,[2]!Consolidado[[#All],[MOD_F]],"MV")/1000</f>
        <v>6.7</v>
      </c>
      <c r="N264" s="20">
        <f>SUMIFS([2]!Consolidado[[#All],[MONTO BFH]],[2]!Consolidado[[#All],[FECHA 2]],$A264,[2]!Consolidado[[#All],[DEPARTAMENTO]],N$2,[2]!Consolidado[[#All],[MOD_F]],"MV")/1000</f>
        <v>0</v>
      </c>
      <c r="O264" s="20">
        <f>SUMIFS([2]!Consolidado[[#All],[MONTO BFH]],[2]!Consolidado[[#All],[FECHA 2]],$A264,[2]!Consolidado[[#All],[DEPARTAMENTO]],O$2,[2]!Consolidado[[#All],[MOD_F]],"MV")/1000</f>
        <v>0</v>
      </c>
      <c r="P264" s="20">
        <f>SUMIFS([2]!Consolidado[[#All],[MONTO BFH]],[2]!Consolidado[[#All],[FECHA 2]],$A264,[2]!Consolidado[[#All],[DEPARTAMENTO]],P$2,[2]!Consolidado[[#All],[MOD_F]],"MV")/1000</f>
        <v>477.04</v>
      </c>
      <c r="Q264" s="20">
        <f>SUMIFS([2]!Consolidado[[#All],[MONTO BFH]],[2]!Consolidado[[#All],[FECHA 2]],$A264,[2]!Consolidado[[#All],[DEPARTAMENTO]],Q$2,[2]!Consolidado[[#All],[MOD_F]],"MV")/1000</f>
        <v>0</v>
      </c>
      <c r="R264" s="21">
        <f>SUMIFS([2]!Consolidado[[#All],[MONTO BFH]],[2]!Consolidado[[#All],[FECHA 2]],$A264,[2]!Consolidado[[#All],[DEPARTAMENTO]],R$2,[2]!Consolidado[[#All],[MOD_F]],"MV")/1000</f>
        <v>0</v>
      </c>
      <c r="S264" s="20">
        <f>SUMIFS([2]!Consolidado[[#All],[MONTO BFH]],[2]!Consolidado[[#All],[FECHA 2]],$A264,[2]!Consolidado[[#All],[DEPARTAMENTO]],S$2,[2]!Consolidado[[#All],[MOD_F]],"MV")/1000</f>
        <v>0</v>
      </c>
      <c r="T264" s="21">
        <f>SUMIFS([2]!Consolidado[[#All],[MONTO BFH]],[2]!Consolidado[[#All],[FECHA 2]],$A264,[2]!Consolidado[[#All],[DEPARTAMENTO]],T$2,[2]!Consolidado[[#All],[MOD_F]],"MV")/1000</f>
        <v>0</v>
      </c>
      <c r="U264" s="20">
        <f>SUMIFS([2]!Consolidado[[#All],[MONTO BFH]],[2]!Consolidado[[#All],[FECHA 2]],$A264,[2]!Consolidado[[#All],[DEPARTAMENTO]],U$2,[2]!Consolidado[[#All],[MOD_F]],"MV")/1000</f>
        <v>0</v>
      </c>
      <c r="V264" s="21">
        <f>SUMIFS([2]!Consolidado[[#All],[MONTO BFH]],[2]!Consolidado[[#All],[FECHA 2]],$A264,[2]!Consolidado[[#All],[DEPARTAMENTO]],V$2,[2]!Consolidado[[#All],[MOD_F]],"MV")/1000</f>
        <v>0</v>
      </c>
      <c r="W264" s="20">
        <f>SUMIFS([2]!Consolidado[[#All],[MONTO BFH]],[2]!Consolidado[[#All],[FECHA 2]],$A264,[2]!Consolidado[[#All],[DEPARTAMENTO]],W$2,[2]!Consolidado[[#All],[MOD_F]],"MV")/1000</f>
        <v>0</v>
      </c>
      <c r="X264" s="20">
        <f>SUMIFS([2]!Consolidado[[#All],[MONTO BFH]],[2]!Consolidado[[#All],[FECHA 2]],$A264,[2]!Consolidado[[#All],[DEPARTAMENTO]],X$2,[2]!Consolidado[[#All],[MOD_F]],"MV")/1000</f>
        <v>0</v>
      </c>
      <c r="Y264" s="20">
        <f>SUMIFS([2]!Consolidado[[#All],[MONTO BFH]],[2]!Consolidado[[#All],[FECHA 2]],$A264,[2]!Consolidado[[#All],[DEPARTAMENTO]],Y$2,[2]!Consolidado[[#All],[MOD_F]],"MV")/1000</f>
        <v>0</v>
      </c>
      <c r="Z264" s="20">
        <f>SUMIFS([2]!Consolidado[[#All],[MONTO BFH]],[2]!Consolidado[[#All],[FECHA 2]],$A264,[2]!Consolidado[[#All],[DEPARTAMENTO]],Z$2,[2]!Consolidado[[#All],[MOD_F]],"MV")/1000</f>
        <v>0</v>
      </c>
      <c r="AA264" s="22">
        <f t="shared" si="529"/>
        <v>704.84</v>
      </c>
    </row>
    <row r="265" spans="1:27" s="5" customFormat="1" x14ac:dyDescent="0.25">
      <c r="A265" s="57" t="s">
        <v>66</v>
      </c>
      <c r="B265" s="20">
        <f>SUMIFS([2]!Consolidado[[#All],[MONTO BFH]],[2]!Consolidado[[#All],[FECHA 2]],$A265,[2]!Consolidado[[#All],[DEPARTAMENTO]],B$2,[2]!Consolidado[[#All],[MOD_F]],"MV")/1000</f>
        <v>0</v>
      </c>
      <c r="C265" s="20">
        <f>SUMIFS([2]!Consolidado[[#All],[MONTO BFH]],[2]!Consolidado[[#All],[FECHA 2]],$A265,[2]!Consolidado[[#All],[DEPARTAMENTO]],C$2,[2]!Consolidado[[#All],[MOD_F]],"MV")/1000</f>
        <v>0</v>
      </c>
      <c r="D265" s="20">
        <f>SUMIFS([2]!Consolidado[[#All],[MONTO BFH]],[2]!Consolidado[[#All],[FECHA 2]],$A265,[2]!Consolidado[[#All],[DEPARTAMENTO]],D$2,[2]!Consolidado[[#All],[MOD_F]],"MV")/1000</f>
        <v>0</v>
      </c>
      <c r="E265" s="20">
        <f>SUMIFS([2]!Consolidado[[#All],[MONTO BFH]],[2]!Consolidado[[#All],[FECHA 2]],$A265,[2]!Consolidado[[#All],[DEPARTAMENTO]],E$2,[2]!Consolidado[[#All],[MOD_F]],"MV")/1000</f>
        <v>0</v>
      </c>
      <c r="F265" s="20">
        <f>SUMIFS([2]!Consolidado[[#All],[MONTO BFH]],[2]!Consolidado[[#All],[FECHA 2]],$A265,[2]!Consolidado[[#All],[DEPARTAMENTO]],F$2,[2]!Consolidado[[#All],[MOD_F]],"MV")/1000</f>
        <v>0</v>
      </c>
      <c r="G265" s="20">
        <f>SUMIFS([2]!Consolidado[[#All],[MONTO BFH]],[2]!Consolidado[[#All],[FECHA 2]],$A265,[2]!Consolidado[[#All],[DEPARTAMENTO]],G$2,[2]!Consolidado[[#All],[MOD_F]],"MV")/1000</f>
        <v>0</v>
      </c>
      <c r="H265" s="20">
        <f>SUMIFS([2]!Consolidado[[#All],[MONTO BFH]],[2]!Consolidado[[#All],[FECHA 2]],$A265,[2]!Consolidado[[#All],[DEPARTAMENTO]],H$2,[2]!Consolidado[[#All],[MOD_F]],"MV")/1000</f>
        <v>0</v>
      </c>
      <c r="I265" s="20">
        <f>SUMIFS([2]!Consolidado[[#All],[MONTO BFH]],[2]!Consolidado[[#All],[FECHA 2]],$A265,[2]!Consolidado[[#All],[DEPARTAMENTO]],I$2,[2]!Consolidado[[#All],[MOD_F]],"MV")/1000</f>
        <v>0</v>
      </c>
      <c r="J265" s="20">
        <f>SUMIFS([2]!Consolidado[[#All],[MONTO BFH]],[2]!Consolidado[[#All],[FECHA 2]],$A265,[2]!Consolidado[[#All],[DEPARTAMENTO]],J$2,[2]!Consolidado[[#All],[MOD_F]],"MV")/1000</f>
        <v>0</v>
      </c>
      <c r="K265" s="20">
        <f>SUMIFS([2]!Consolidado[[#All],[MONTO BFH]],[2]!Consolidado[[#All],[FECHA 2]],$A265,[2]!Consolidado[[#All],[DEPARTAMENTO]],K$2,[2]!Consolidado[[#All],[MOD_F]],"MV")/1000</f>
        <v>0</v>
      </c>
      <c r="L265" s="20">
        <f>SUMIFS([2]!Consolidado[[#All],[MONTO BFH]],[2]!Consolidado[[#All],[FECHA 2]],$A265,[2]!Consolidado[[#All],[DEPARTAMENTO]],L$2,[2]!Consolidado[[#All],[MOD_F]],"MV")/1000</f>
        <v>0</v>
      </c>
      <c r="M265" s="20">
        <f>SUMIFS([2]!Consolidado[[#All],[MONTO BFH]],[2]!Consolidado[[#All],[FECHA 2]],$A265,[2]!Consolidado[[#All],[DEPARTAMENTO]],M$2,[2]!Consolidado[[#All],[MOD_F]],"MV")/1000</f>
        <v>0</v>
      </c>
      <c r="N265" s="20">
        <f>SUMIFS([2]!Consolidado[[#All],[MONTO BFH]],[2]!Consolidado[[#All],[FECHA 2]],$A265,[2]!Consolidado[[#All],[DEPARTAMENTO]],N$2,[2]!Consolidado[[#All],[MOD_F]],"MV")/1000</f>
        <v>0</v>
      </c>
      <c r="O265" s="20">
        <f>SUMIFS([2]!Consolidado[[#All],[MONTO BFH]],[2]!Consolidado[[#All],[FECHA 2]],$A265,[2]!Consolidado[[#All],[DEPARTAMENTO]],O$2,[2]!Consolidado[[#All],[MOD_F]],"MV")/1000</f>
        <v>0</v>
      </c>
      <c r="P265" s="20">
        <f>SUMIFS([2]!Consolidado[[#All],[MONTO BFH]],[2]!Consolidado[[#All],[FECHA 2]],$A265,[2]!Consolidado[[#All],[DEPARTAMENTO]],P$2,[2]!Consolidado[[#All],[MOD_F]],"MV")/1000</f>
        <v>207.7</v>
      </c>
      <c r="Q265" s="20">
        <f>SUMIFS([2]!Consolidado[[#All],[MONTO BFH]],[2]!Consolidado[[#All],[FECHA 2]],$A265,[2]!Consolidado[[#All],[DEPARTAMENTO]],Q$2,[2]!Consolidado[[#All],[MOD_F]],"MV")/1000</f>
        <v>0</v>
      </c>
      <c r="R265" s="21">
        <f>SUMIFS([2]!Consolidado[[#All],[MONTO BFH]],[2]!Consolidado[[#All],[FECHA 2]],$A265,[2]!Consolidado[[#All],[DEPARTAMENTO]],R$2,[2]!Consolidado[[#All],[MOD_F]],"MV")/1000</f>
        <v>0</v>
      </c>
      <c r="S265" s="20">
        <f>SUMIFS([2]!Consolidado[[#All],[MONTO BFH]],[2]!Consolidado[[#All],[FECHA 2]],$A265,[2]!Consolidado[[#All],[DEPARTAMENTO]],S$2,[2]!Consolidado[[#All],[MOD_F]],"MV")/1000</f>
        <v>0</v>
      </c>
      <c r="T265" s="21">
        <f>SUMIFS([2]!Consolidado[[#All],[MONTO BFH]],[2]!Consolidado[[#All],[FECHA 2]],$A265,[2]!Consolidado[[#All],[DEPARTAMENTO]],T$2,[2]!Consolidado[[#All],[MOD_F]],"MV")/1000</f>
        <v>0</v>
      </c>
      <c r="U265" s="20">
        <f>SUMIFS([2]!Consolidado[[#All],[MONTO BFH]],[2]!Consolidado[[#All],[FECHA 2]],$A265,[2]!Consolidado[[#All],[DEPARTAMENTO]],U$2,[2]!Consolidado[[#All],[MOD_F]],"MV")/1000</f>
        <v>0</v>
      </c>
      <c r="V265" s="21">
        <f>SUMIFS([2]!Consolidado[[#All],[MONTO BFH]],[2]!Consolidado[[#All],[FECHA 2]],$A265,[2]!Consolidado[[#All],[DEPARTAMENTO]],V$2,[2]!Consolidado[[#All],[MOD_F]],"MV")/1000</f>
        <v>0</v>
      </c>
      <c r="W265" s="20">
        <f>SUMIFS([2]!Consolidado[[#All],[MONTO BFH]],[2]!Consolidado[[#All],[FECHA 2]],$A265,[2]!Consolidado[[#All],[DEPARTAMENTO]],W$2,[2]!Consolidado[[#All],[MOD_F]],"MV")/1000</f>
        <v>0</v>
      </c>
      <c r="X265" s="20">
        <f>SUMIFS([2]!Consolidado[[#All],[MONTO BFH]],[2]!Consolidado[[#All],[FECHA 2]],$A265,[2]!Consolidado[[#All],[DEPARTAMENTO]],X$2,[2]!Consolidado[[#All],[MOD_F]],"MV")/1000</f>
        <v>0</v>
      </c>
      <c r="Y265" s="20">
        <f>SUMIFS([2]!Consolidado[[#All],[MONTO BFH]],[2]!Consolidado[[#All],[FECHA 2]],$A265,[2]!Consolidado[[#All],[DEPARTAMENTO]],Y$2,[2]!Consolidado[[#All],[MOD_F]],"MV")/1000</f>
        <v>0</v>
      </c>
      <c r="Z265" s="20">
        <f>SUMIFS([2]!Consolidado[[#All],[MONTO BFH]],[2]!Consolidado[[#All],[FECHA 2]],$A265,[2]!Consolidado[[#All],[DEPARTAMENTO]],Z$2,[2]!Consolidado[[#All],[MOD_F]],"MV")/1000</f>
        <v>0</v>
      </c>
      <c r="AA265" s="22">
        <f t="shared" si="529"/>
        <v>207.7</v>
      </c>
    </row>
    <row r="266" spans="1:27" s="5" customFormat="1" x14ac:dyDescent="0.25">
      <c r="A266" s="57" t="s">
        <v>67</v>
      </c>
      <c r="B266" s="20">
        <f>SUMIFS([2]!Consolidado[[#All],[MONTO BFH]],[2]!Consolidado[[#All],[FECHA 2]],$A266,[2]!Consolidado[[#All],[DEPARTAMENTO]],B$2,[2]!Consolidado[[#All],[MOD_F]],"MV")/1000</f>
        <v>0</v>
      </c>
      <c r="C266" s="20">
        <f>SUMIFS([2]!Consolidado[[#All],[MONTO BFH]],[2]!Consolidado[[#All],[FECHA 2]],$A266,[2]!Consolidado[[#All],[DEPARTAMENTO]],C$2,[2]!Consolidado[[#All],[MOD_F]],"MV")/1000</f>
        <v>0</v>
      </c>
      <c r="D266" s="20">
        <f>SUMIFS([2]!Consolidado[[#All],[MONTO BFH]],[2]!Consolidado[[#All],[FECHA 2]],$A266,[2]!Consolidado[[#All],[DEPARTAMENTO]],D$2,[2]!Consolidado[[#All],[MOD_F]],"MV")/1000</f>
        <v>0</v>
      </c>
      <c r="E266" s="20">
        <f>SUMIFS([2]!Consolidado[[#All],[MONTO BFH]],[2]!Consolidado[[#All],[FECHA 2]],$A266,[2]!Consolidado[[#All],[DEPARTAMENTO]],E$2,[2]!Consolidado[[#All],[MOD_F]],"MV")/1000</f>
        <v>0</v>
      </c>
      <c r="F266" s="20">
        <f>SUMIFS([2]!Consolidado[[#All],[MONTO BFH]],[2]!Consolidado[[#All],[FECHA 2]],$A266,[2]!Consolidado[[#All],[DEPARTAMENTO]],F$2,[2]!Consolidado[[#All],[MOD_F]],"MV")/1000</f>
        <v>0</v>
      </c>
      <c r="G266" s="20">
        <f>SUMIFS([2]!Consolidado[[#All],[MONTO BFH]],[2]!Consolidado[[#All],[FECHA 2]],$A266,[2]!Consolidado[[#All],[DEPARTAMENTO]],G$2,[2]!Consolidado[[#All],[MOD_F]],"MV")/1000</f>
        <v>0</v>
      </c>
      <c r="H266" s="20">
        <f>SUMIFS([2]!Consolidado[[#All],[MONTO BFH]],[2]!Consolidado[[#All],[FECHA 2]],$A266,[2]!Consolidado[[#All],[DEPARTAMENTO]],H$2,[2]!Consolidado[[#All],[MOD_F]],"MV")/1000</f>
        <v>0</v>
      </c>
      <c r="I266" s="20">
        <f>SUMIFS([2]!Consolidado[[#All],[MONTO BFH]],[2]!Consolidado[[#All],[FECHA 2]],$A266,[2]!Consolidado[[#All],[DEPARTAMENTO]],I$2,[2]!Consolidado[[#All],[MOD_F]],"MV")/1000</f>
        <v>0</v>
      </c>
      <c r="J266" s="20">
        <f>SUMIFS([2]!Consolidado[[#All],[MONTO BFH]],[2]!Consolidado[[#All],[FECHA 2]],$A266,[2]!Consolidado[[#All],[DEPARTAMENTO]],J$2,[2]!Consolidado[[#All],[MOD_F]],"MV")/1000</f>
        <v>0</v>
      </c>
      <c r="K266" s="20">
        <f>SUMIFS([2]!Consolidado[[#All],[MONTO BFH]],[2]!Consolidado[[#All],[FECHA 2]],$A266,[2]!Consolidado[[#All],[DEPARTAMENTO]],K$2,[2]!Consolidado[[#All],[MOD_F]],"MV")/1000</f>
        <v>0</v>
      </c>
      <c r="L266" s="20">
        <f>SUMIFS([2]!Consolidado[[#All],[MONTO BFH]],[2]!Consolidado[[#All],[FECHA 2]],$A266,[2]!Consolidado[[#All],[DEPARTAMENTO]],L$2,[2]!Consolidado[[#All],[MOD_F]],"MV")/1000</f>
        <v>6.7</v>
      </c>
      <c r="M266" s="20">
        <f>SUMIFS([2]!Consolidado[[#All],[MONTO BFH]],[2]!Consolidado[[#All],[FECHA 2]],$A266,[2]!Consolidado[[#All],[DEPARTAMENTO]],M$2,[2]!Consolidado[[#All],[MOD_F]],"MV")/1000</f>
        <v>0</v>
      </c>
      <c r="N266" s="20">
        <f>SUMIFS([2]!Consolidado[[#All],[MONTO BFH]],[2]!Consolidado[[#All],[FECHA 2]],$A266,[2]!Consolidado[[#All],[DEPARTAMENTO]],N$2,[2]!Consolidado[[#All],[MOD_F]],"MV")/1000</f>
        <v>0</v>
      </c>
      <c r="O266" s="20">
        <f>SUMIFS([2]!Consolidado[[#All],[MONTO BFH]],[2]!Consolidado[[#All],[FECHA 2]],$A266,[2]!Consolidado[[#All],[DEPARTAMENTO]],O$2,[2]!Consolidado[[#All],[MOD_F]],"MV")/1000</f>
        <v>0</v>
      </c>
      <c r="P266" s="20">
        <f>SUMIFS([2]!Consolidado[[#All],[MONTO BFH]],[2]!Consolidado[[#All],[FECHA 2]],$A266,[2]!Consolidado[[#All],[DEPARTAMENTO]],P$2,[2]!Consolidado[[#All],[MOD_F]],"MV")/1000</f>
        <v>361.8</v>
      </c>
      <c r="Q266" s="20">
        <f>SUMIFS([2]!Consolidado[[#All],[MONTO BFH]],[2]!Consolidado[[#All],[FECHA 2]],$A266,[2]!Consolidado[[#All],[DEPARTAMENTO]],Q$2,[2]!Consolidado[[#All],[MOD_F]],"MV")/1000</f>
        <v>0</v>
      </c>
      <c r="R266" s="21">
        <f>SUMIFS([2]!Consolidado[[#All],[MONTO BFH]],[2]!Consolidado[[#All],[FECHA 2]],$A266,[2]!Consolidado[[#All],[DEPARTAMENTO]],R$2,[2]!Consolidado[[#All],[MOD_F]],"MV")/1000</f>
        <v>0</v>
      </c>
      <c r="S266" s="20">
        <f>SUMIFS([2]!Consolidado[[#All],[MONTO BFH]],[2]!Consolidado[[#All],[FECHA 2]],$A266,[2]!Consolidado[[#All],[DEPARTAMENTO]],S$2,[2]!Consolidado[[#All],[MOD_F]],"MV")/1000</f>
        <v>0</v>
      </c>
      <c r="T266" s="21">
        <f>SUMIFS([2]!Consolidado[[#All],[MONTO BFH]],[2]!Consolidado[[#All],[FECHA 2]],$A266,[2]!Consolidado[[#All],[DEPARTAMENTO]],T$2,[2]!Consolidado[[#All],[MOD_F]],"MV")/1000</f>
        <v>0</v>
      </c>
      <c r="U266" s="20">
        <f>SUMIFS([2]!Consolidado[[#All],[MONTO BFH]],[2]!Consolidado[[#All],[FECHA 2]],$A266,[2]!Consolidado[[#All],[DEPARTAMENTO]],U$2,[2]!Consolidado[[#All],[MOD_F]],"MV")/1000</f>
        <v>0</v>
      </c>
      <c r="V266" s="21">
        <f>SUMIFS([2]!Consolidado[[#All],[MONTO BFH]],[2]!Consolidado[[#All],[FECHA 2]],$A266,[2]!Consolidado[[#All],[DEPARTAMENTO]],V$2,[2]!Consolidado[[#All],[MOD_F]],"MV")/1000</f>
        <v>0</v>
      </c>
      <c r="W266" s="20">
        <f>SUMIFS([2]!Consolidado[[#All],[MONTO BFH]],[2]!Consolidado[[#All],[FECHA 2]],$A266,[2]!Consolidado[[#All],[DEPARTAMENTO]],W$2,[2]!Consolidado[[#All],[MOD_F]],"MV")/1000</f>
        <v>0</v>
      </c>
      <c r="X266" s="20">
        <f>SUMIFS([2]!Consolidado[[#All],[MONTO BFH]],[2]!Consolidado[[#All],[FECHA 2]],$A266,[2]!Consolidado[[#All],[DEPARTAMENTO]],X$2,[2]!Consolidado[[#All],[MOD_F]],"MV")/1000</f>
        <v>0</v>
      </c>
      <c r="Y266" s="20">
        <f>SUMIFS([2]!Consolidado[[#All],[MONTO BFH]],[2]!Consolidado[[#All],[FECHA 2]],$A266,[2]!Consolidado[[#All],[DEPARTAMENTO]],Y$2,[2]!Consolidado[[#All],[MOD_F]],"MV")/1000</f>
        <v>0</v>
      </c>
      <c r="Z266" s="20">
        <f>SUMIFS([2]!Consolidado[[#All],[MONTO BFH]],[2]!Consolidado[[#All],[FECHA 2]],$A266,[2]!Consolidado[[#All],[DEPARTAMENTO]],Z$2,[2]!Consolidado[[#All],[MOD_F]],"MV")/1000</f>
        <v>0</v>
      </c>
      <c r="AA266" s="22">
        <f t="shared" si="529"/>
        <v>368.5</v>
      </c>
    </row>
    <row r="267" spans="1:27" s="5" customFormat="1" x14ac:dyDescent="0.25">
      <c r="A267" s="57" t="s">
        <v>68</v>
      </c>
      <c r="B267" s="20">
        <f>SUMIFS([2]!Consolidado[[#All],[MONTO BFH]],[2]!Consolidado[[#All],[FECHA 2]],$A267,[2]!Consolidado[[#All],[DEPARTAMENTO]],B$2,[2]!Consolidado[[#All],[MOD_F]],"MV")/1000</f>
        <v>0</v>
      </c>
      <c r="C267" s="20">
        <f>SUMIFS([2]!Consolidado[[#All],[MONTO BFH]],[2]!Consolidado[[#All],[FECHA 2]],$A267,[2]!Consolidado[[#All],[DEPARTAMENTO]],C$2,[2]!Consolidado[[#All],[MOD_F]],"MV")/1000</f>
        <v>0</v>
      </c>
      <c r="D267" s="20">
        <f>SUMIFS([2]!Consolidado[[#All],[MONTO BFH]],[2]!Consolidado[[#All],[FECHA 2]],$A267,[2]!Consolidado[[#All],[DEPARTAMENTO]],D$2,[2]!Consolidado[[#All],[MOD_F]],"MV")/1000</f>
        <v>0</v>
      </c>
      <c r="E267" s="20">
        <f>SUMIFS([2]!Consolidado[[#All],[MONTO BFH]],[2]!Consolidado[[#All],[FECHA 2]],$A267,[2]!Consolidado[[#All],[DEPARTAMENTO]],E$2,[2]!Consolidado[[#All],[MOD_F]],"MV")/1000</f>
        <v>0</v>
      </c>
      <c r="F267" s="20">
        <f>SUMIFS([2]!Consolidado[[#All],[MONTO BFH]],[2]!Consolidado[[#All],[FECHA 2]],$A267,[2]!Consolidado[[#All],[DEPARTAMENTO]],F$2,[2]!Consolidado[[#All],[MOD_F]],"MV")/1000</f>
        <v>0</v>
      </c>
      <c r="G267" s="20">
        <f>SUMIFS([2]!Consolidado[[#All],[MONTO BFH]],[2]!Consolidado[[#All],[FECHA 2]],$A267,[2]!Consolidado[[#All],[DEPARTAMENTO]],G$2,[2]!Consolidado[[#All],[MOD_F]],"MV")/1000</f>
        <v>0</v>
      </c>
      <c r="H267" s="20">
        <f>SUMIFS([2]!Consolidado[[#All],[MONTO BFH]],[2]!Consolidado[[#All],[FECHA 2]],$A267,[2]!Consolidado[[#All],[DEPARTAMENTO]],H$2,[2]!Consolidado[[#All],[MOD_F]],"MV")/1000</f>
        <v>140.69999999999999</v>
      </c>
      <c r="I267" s="20">
        <f>SUMIFS([2]!Consolidado[[#All],[MONTO BFH]],[2]!Consolidado[[#All],[FECHA 2]],$A267,[2]!Consolidado[[#All],[DEPARTAMENTO]],I$2,[2]!Consolidado[[#All],[MOD_F]],"MV")/1000</f>
        <v>0</v>
      </c>
      <c r="J267" s="20">
        <f>SUMIFS([2]!Consolidado[[#All],[MONTO BFH]],[2]!Consolidado[[#All],[FECHA 2]],$A267,[2]!Consolidado[[#All],[DEPARTAMENTO]],J$2,[2]!Consolidado[[#All],[MOD_F]],"MV")/1000</f>
        <v>0</v>
      </c>
      <c r="K267" s="20">
        <f>SUMIFS([2]!Consolidado[[#All],[MONTO BFH]],[2]!Consolidado[[#All],[FECHA 2]],$A267,[2]!Consolidado[[#All],[DEPARTAMENTO]],K$2,[2]!Consolidado[[#All],[MOD_F]],"MV")/1000</f>
        <v>0</v>
      </c>
      <c r="L267" s="20">
        <f>SUMIFS([2]!Consolidado[[#All],[MONTO BFH]],[2]!Consolidado[[#All],[FECHA 2]],$A267,[2]!Consolidado[[#All],[DEPARTAMENTO]],L$2,[2]!Consolidado[[#All],[MOD_F]],"MV")/1000</f>
        <v>6.7</v>
      </c>
      <c r="M267" s="20">
        <f>SUMIFS([2]!Consolidado[[#All],[MONTO BFH]],[2]!Consolidado[[#All],[FECHA 2]],$A267,[2]!Consolidado[[#All],[DEPARTAMENTO]],M$2,[2]!Consolidado[[#All],[MOD_F]],"MV")/1000</f>
        <v>0</v>
      </c>
      <c r="N267" s="20">
        <f>SUMIFS([2]!Consolidado[[#All],[MONTO BFH]],[2]!Consolidado[[#All],[FECHA 2]],$A267,[2]!Consolidado[[#All],[DEPARTAMENTO]],N$2,[2]!Consolidado[[#All],[MOD_F]],"MV")/1000</f>
        <v>46.9</v>
      </c>
      <c r="O267" s="20">
        <f>SUMIFS([2]!Consolidado[[#All],[MONTO BFH]],[2]!Consolidado[[#All],[FECHA 2]],$A267,[2]!Consolidado[[#All],[DEPARTAMENTO]],O$2,[2]!Consolidado[[#All],[MOD_F]],"MV")/1000</f>
        <v>0</v>
      </c>
      <c r="P267" s="20">
        <f>SUMIFS([2]!Consolidado[[#All],[MONTO BFH]],[2]!Consolidado[[#All],[FECHA 2]],$A267,[2]!Consolidado[[#All],[DEPARTAMENTO]],P$2,[2]!Consolidado[[#All],[MOD_F]],"MV")/1000</f>
        <v>301.5</v>
      </c>
      <c r="Q267" s="20">
        <f>SUMIFS([2]!Consolidado[[#All],[MONTO BFH]],[2]!Consolidado[[#All],[FECHA 2]],$A267,[2]!Consolidado[[#All],[DEPARTAMENTO]],Q$2,[2]!Consolidado[[#All],[MOD_F]],"MV")/1000</f>
        <v>0</v>
      </c>
      <c r="R267" s="21">
        <f>SUMIFS([2]!Consolidado[[#All],[MONTO BFH]],[2]!Consolidado[[#All],[FECHA 2]],$A267,[2]!Consolidado[[#All],[DEPARTAMENTO]],R$2,[2]!Consolidado[[#All],[MOD_F]],"MV")/1000</f>
        <v>0</v>
      </c>
      <c r="S267" s="20">
        <f>SUMIFS([2]!Consolidado[[#All],[MONTO BFH]],[2]!Consolidado[[#All],[FECHA 2]],$A267,[2]!Consolidado[[#All],[DEPARTAMENTO]],S$2,[2]!Consolidado[[#All],[MOD_F]],"MV")/1000</f>
        <v>0</v>
      </c>
      <c r="T267" s="21">
        <f>SUMIFS([2]!Consolidado[[#All],[MONTO BFH]],[2]!Consolidado[[#All],[FECHA 2]],$A267,[2]!Consolidado[[#All],[DEPARTAMENTO]],T$2,[2]!Consolidado[[#All],[MOD_F]],"MV")/1000</f>
        <v>0</v>
      </c>
      <c r="U267" s="20">
        <f>SUMIFS([2]!Consolidado[[#All],[MONTO BFH]],[2]!Consolidado[[#All],[FECHA 2]],$A267,[2]!Consolidado[[#All],[DEPARTAMENTO]],U$2,[2]!Consolidado[[#All],[MOD_F]],"MV")/1000</f>
        <v>0</v>
      </c>
      <c r="V267" s="21">
        <f>SUMIFS([2]!Consolidado[[#All],[MONTO BFH]],[2]!Consolidado[[#All],[FECHA 2]],$A267,[2]!Consolidado[[#All],[DEPARTAMENTO]],V$2,[2]!Consolidado[[#All],[MOD_F]],"MV")/1000</f>
        <v>0</v>
      </c>
      <c r="W267" s="20">
        <f>SUMIFS([2]!Consolidado[[#All],[MONTO BFH]],[2]!Consolidado[[#All],[FECHA 2]],$A267,[2]!Consolidado[[#All],[DEPARTAMENTO]],W$2,[2]!Consolidado[[#All],[MOD_F]],"MV")/1000</f>
        <v>0</v>
      </c>
      <c r="X267" s="20">
        <f>SUMIFS([2]!Consolidado[[#All],[MONTO BFH]],[2]!Consolidado[[#All],[FECHA 2]],$A267,[2]!Consolidado[[#All],[DEPARTAMENTO]],X$2,[2]!Consolidado[[#All],[MOD_F]],"MV")/1000</f>
        <v>0</v>
      </c>
      <c r="Y267" s="20">
        <f>SUMIFS([2]!Consolidado[[#All],[MONTO BFH]],[2]!Consolidado[[#All],[FECHA 2]],$A267,[2]!Consolidado[[#All],[DEPARTAMENTO]],Y$2,[2]!Consolidado[[#All],[MOD_F]],"MV")/1000</f>
        <v>0</v>
      </c>
      <c r="Z267" s="20">
        <f>SUMIFS([2]!Consolidado[[#All],[MONTO BFH]],[2]!Consolidado[[#All],[FECHA 2]],$A267,[2]!Consolidado[[#All],[DEPARTAMENTO]],Z$2,[2]!Consolidado[[#All],[MOD_F]],"MV")/1000</f>
        <v>0</v>
      </c>
      <c r="AA267" s="22">
        <f t="shared" si="529"/>
        <v>495.79999999999995</v>
      </c>
    </row>
    <row r="268" spans="1:27" s="5" customFormat="1" x14ac:dyDescent="0.25">
      <c r="A268" s="57" t="s">
        <v>69</v>
      </c>
      <c r="B268" s="20">
        <f>SUMIFS([2]!Consolidado[[#All],[MONTO BFH]],[2]!Consolidado[[#All],[FECHA 2]],$A268,[2]!Consolidado[[#All],[DEPARTAMENTO]],B$2,[2]!Consolidado[[#All],[MOD_F]],"MV")/1000</f>
        <v>0</v>
      </c>
      <c r="C268" s="20">
        <f>SUMIFS([2]!Consolidado[[#All],[MONTO BFH]],[2]!Consolidado[[#All],[FECHA 2]],$A268,[2]!Consolidado[[#All],[DEPARTAMENTO]],C$2,[2]!Consolidado[[#All],[MOD_F]],"MV")/1000</f>
        <v>0</v>
      </c>
      <c r="D268" s="20">
        <f>SUMIFS([2]!Consolidado[[#All],[MONTO BFH]],[2]!Consolidado[[#All],[FECHA 2]],$A268,[2]!Consolidado[[#All],[DEPARTAMENTO]],D$2,[2]!Consolidado[[#All],[MOD_F]],"MV")/1000</f>
        <v>0</v>
      </c>
      <c r="E268" s="20">
        <f>SUMIFS([2]!Consolidado[[#All],[MONTO BFH]],[2]!Consolidado[[#All],[FECHA 2]],$A268,[2]!Consolidado[[#All],[DEPARTAMENTO]],E$2,[2]!Consolidado[[#All],[MOD_F]],"MV")/1000</f>
        <v>0</v>
      </c>
      <c r="F268" s="20">
        <f>SUMIFS([2]!Consolidado[[#All],[MONTO BFH]],[2]!Consolidado[[#All],[FECHA 2]],$A268,[2]!Consolidado[[#All],[DEPARTAMENTO]],F$2,[2]!Consolidado[[#All],[MOD_F]],"MV")/1000</f>
        <v>0</v>
      </c>
      <c r="G268" s="20">
        <f>SUMIFS([2]!Consolidado[[#All],[MONTO BFH]],[2]!Consolidado[[#All],[FECHA 2]],$A268,[2]!Consolidado[[#All],[DEPARTAMENTO]],G$2,[2]!Consolidado[[#All],[MOD_F]],"MV")/1000</f>
        <v>0</v>
      </c>
      <c r="H268" s="20">
        <f>SUMIFS([2]!Consolidado[[#All],[MONTO BFH]],[2]!Consolidado[[#All],[FECHA 2]],$A268,[2]!Consolidado[[#All],[DEPARTAMENTO]],H$2,[2]!Consolidado[[#All],[MOD_F]],"MV")/1000</f>
        <v>13.4</v>
      </c>
      <c r="I268" s="20">
        <f>SUMIFS([2]!Consolidado[[#All],[MONTO BFH]],[2]!Consolidado[[#All],[FECHA 2]],$A268,[2]!Consolidado[[#All],[DEPARTAMENTO]],I$2,[2]!Consolidado[[#All],[MOD_F]],"MV")/1000</f>
        <v>0</v>
      </c>
      <c r="J268" s="20">
        <f>SUMIFS([2]!Consolidado[[#All],[MONTO BFH]],[2]!Consolidado[[#All],[FECHA 2]],$A268,[2]!Consolidado[[#All],[DEPARTAMENTO]],J$2,[2]!Consolidado[[#All],[MOD_F]],"MV")/1000</f>
        <v>0</v>
      </c>
      <c r="K268" s="20">
        <f>SUMIFS([2]!Consolidado[[#All],[MONTO BFH]],[2]!Consolidado[[#All],[FECHA 2]],$A268,[2]!Consolidado[[#All],[DEPARTAMENTO]],K$2,[2]!Consolidado[[#All],[MOD_F]],"MV")/1000</f>
        <v>0</v>
      </c>
      <c r="L268" s="20">
        <f>SUMIFS([2]!Consolidado[[#All],[MONTO BFH]],[2]!Consolidado[[#All],[FECHA 2]],$A268,[2]!Consolidado[[#All],[DEPARTAMENTO]],L$2,[2]!Consolidado[[#All],[MOD_F]],"MV")/1000</f>
        <v>0</v>
      </c>
      <c r="M268" s="20">
        <f>SUMIFS([2]!Consolidado[[#All],[MONTO BFH]],[2]!Consolidado[[#All],[FECHA 2]],$A268,[2]!Consolidado[[#All],[DEPARTAMENTO]],M$2,[2]!Consolidado[[#All],[MOD_F]],"MV")/1000</f>
        <v>0</v>
      </c>
      <c r="N268" s="20">
        <f>SUMIFS([2]!Consolidado[[#All],[MONTO BFH]],[2]!Consolidado[[#All],[FECHA 2]],$A268,[2]!Consolidado[[#All],[DEPARTAMENTO]],N$2,[2]!Consolidado[[#All],[MOD_F]],"MV")/1000</f>
        <v>0</v>
      </c>
      <c r="O268" s="20">
        <f>SUMIFS([2]!Consolidado[[#All],[MONTO BFH]],[2]!Consolidado[[#All],[FECHA 2]],$A268,[2]!Consolidado[[#All],[DEPARTAMENTO]],O$2,[2]!Consolidado[[#All],[MOD_F]],"MV")/1000</f>
        <v>0</v>
      </c>
      <c r="P268" s="20">
        <f>SUMIFS([2]!Consolidado[[#All],[MONTO BFH]],[2]!Consolidado[[#All],[FECHA 2]],$A268,[2]!Consolidado[[#All],[DEPARTAMENTO]],P$2,[2]!Consolidado[[#All],[MOD_F]],"MV")/1000</f>
        <v>623.1</v>
      </c>
      <c r="Q268" s="20">
        <f>SUMIFS([2]!Consolidado[[#All],[MONTO BFH]],[2]!Consolidado[[#All],[FECHA 2]],$A268,[2]!Consolidado[[#All],[DEPARTAMENTO]],Q$2,[2]!Consolidado[[#All],[MOD_F]],"MV")/1000</f>
        <v>0</v>
      </c>
      <c r="R268" s="21">
        <f>SUMIFS([2]!Consolidado[[#All],[MONTO BFH]],[2]!Consolidado[[#All],[FECHA 2]],$A268,[2]!Consolidado[[#All],[DEPARTAMENTO]],R$2,[2]!Consolidado[[#All],[MOD_F]],"MV")/1000</f>
        <v>0</v>
      </c>
      <c r="S268" s="20">
        <f>SUMIFS([2]!Consolidado[[#All],[MONTO BFH]],[2]!Consolidado[[#All],[FECHA 2]],$A268,[2]!Consolidado[[#All],[DEPARTAMENTO]],S$2,[2]!Consolidado[[#All],[MOD_F]],"MV")/1000</f>
        <v>0</v>
      </c>
      <c r="T268" s="21">
        <f>SUMIFS([2]!Consolidado[[#All],[MONTO BFH]],[2]!Consolidado[[#All],[FECHA 2]],$A268,[2]!Consolidado[[#All],[DEPARTAMENTO]],T$2,[2]!Consolidado[[#All],[MOD_F]],"MV")/1000</f>
        <v>0</v>
      </c>
      <c r="U268" s="20">
        <f>SUMIFS([2]!Consolidado[[#All],[MONTO BFH]],[2]!Consolidado[[#All],[FECHA 2]],$A268,[2]!Consolidado[[#All],[DEPARTAMENTO]],U$2,[2]!Consolidado[[#All],[MOD_F]],"MV")/1000</f>
        <v>0</v>
      </c>
      <c r="V268" s="21">
        <f>SUMIFS([2]!Consolidado[[#All],[MONTO BFH]],[2]!Consolidado[[#All],[FECHA 2]],$A268,[2]!Consolidado[[#All],[DEPARTAMENTO]],V$2,[2]!Consolidado[[#All],[MOD_F]],"MV")/1000</f>
        <v>0</v>
      </c>
      <c r="W268" s="20">
        <f>SUMIFS([2]!Consolidado[[#All],[MONTO BFH]],[2]!Consolidado[[#All],[FECHA 2]],$A268,[2]!Consolidado[[#All],[DEPARTAMENTO]],W$2,[2]!Consolidado[[#All],[MOD_F]],"MV")/1000</f>
        <v>100.5</v>
      </c>
      <c r="X268" s="20">
        <f>SUMIFS([2]!Consolidado[[#All],[MONTO BFH]],[2]!Consolidado[[#All],[FECHA 2]],$A268,[2]!Consolidado[[#All],[DEPARTAMENTO]],X$2,[2]!Consolidado[[#All],[MOD_F]],"MV")/1000</f>
        <v>0</v>
      </c>
      <c r="Y268" s="20">
        <f>SUMIFS([2]!Consolidado[[#All],[MONTO BFH]],[2]!Consolidado[[#All],[FECHA 2]],$A268,[2]!Consolidado[[#All],[DEPARTAMENTO]],Y$2,[2]!Consolidado[[#All],[MOD_F]],"MV")/1000</f>
        <v>0</v>
      </c>
      <c r="Z268" s="20">
        <f>SUMIFS([2]!Consolidado[[#All],[MONTO BFH]],[2]!Consolidado[[#All],[FECHA 2]],$A268,[2]!Consolidado[[#All],[DEPARTAMENTO]],Z$2,[2]!Consolidado[[#All],[MOD_F]],"MV")/1000</f>
        <v>0</v>
      </c>
      <c r="AA268" s="22">
        <f t="shared" si="529"/>
        <v>737</v>
      </c>
    </row>
    <row r="269" spans="1:27" s="5" customFormat="1" x14ac:dyDescent="0.25">
      <c r="A269" s="57" t="s">
        <v>160</v>
      </c>
      <c r="B269" s="20">
        <f>SUMIFS([2]!Consolidado[[#All],[MONTO BFH]],[2]!Consolidado[[#All],[FECHA 2]],$A269,[2]!Consolidado[[#All],[DEPARTAMENTO]],B$2,[2]!Consolidado[[#All],[MOD_F]],"MV")/1000</f>
        <v>0</v>
      </c>
      <c r="C269" s="20">
        <f>SUMIFS([2]!Consolidado[[#All],[MONTO BFH]],[2]!Consolidado[[#All],[FECHA 2]],$A269,[2]!Consolidado[[#All],[DEPARTAMENTO]],C$2,[2]!Consolidado[[#All],[MOD_F]],"MV")/1000</f>
        <v>0</v>
      </c>
      <c r="D269" s="20">
        <f>SUMIFS([2]!Consolidado[[#All],[MONTO BFH]],[2]!Consolidado[[#All],[FECHA 2]],$A269,[2]!Consolidado[[#All],[DEPARTAMENTO]],D$2,[2]!Consolidado[[#All],[MOD_F]],"MV")/1000</f>
        <v>0</v>
      </c>
      <c r="E269" s="20">
        <f>SUMIFS([2]!Consolidado[[#All],[MONTO BFH]],[2]!Consolidado[[#All],[FECHA 2]],$A269,[2]!Consolidado[[#All],[DEPARTAMENTO]],E$2,[2]!Consolidado[[#All],[MOD_F]],"MV")/1000</f>
        <v>0</v>
      </c>
      <c r="F269" s="20">
        <f>SUMIFS([2]!Consolidado[[#All],[MONTO BFH]],[2]!Consolidado[[#All],[FECHA 2]],$A269,[2]!Consolidado[[#All],[DEPARTAMENTO]],F$2,[2]!Consolidado[[#All],[MOD_F]],"MV")/1000</f>
        <v>0</v>
      </c>
      <c r="G269" s="20">
        <f>SUMIFS([2]!Consolidado[[#All],[MONTO BFH]],[2]!Consolidado[[#All],[FECHA 2]],$A269,[2]!Consolidado[[#All],[DEPARTAMENTO]],G$2,[2]!Consolidado[[#All],[MOD_F]],"MV")/1000</f>
        <v>0</v>
      </c>
      <c r="H269" s="20">
        <f>SUMIFS([2]!Consolidado[[#All],[MONTO BFH]],[2]!Consolidado[[#All],[FECHA 2]],$A269,[2]!Consolidado[[#All],[DEPARTAMENTO]],H$2,[2]!Consolidado[[#All],[MOD_F]],"MV")/1000</f>
        <v>0</v>
      </c>
      <c r="I269" s="20">
        <f>SUMIFS([2]!Consolidado[[#All],[MONTO BFH]],[2]!Consolidado[[#All],[FECHA 2]],$A269,[2]!Consolidado[[#All],[DEPARTAMENTO]],I$2,[2]!Consolidado[[#All],[MOD_F]],"MV")/1000</f>
        <v>0</v>
      </c>
      <c r="J269" s="20">
        <f>SUMIFS([2]!Consolidado[[#All],[MONTO BFH]],[2]!Consolidado[[#All],[FECHA 2]],$A269,[2]!Consolidado[[#All],[DEPARTAMENTO]],J$2,[2]!Consolidado[[#All],[MOD_F]],"MV")/1000</f>
        <v>0</v>
      </c>
      <c r="K269" s="20">
        <f>SUMIFS([2]!Consolidado[[#All],[MONTO BFH]],[2]!Consolidado[[#All],[FECHA 2]],$A269,[2]!Consolidado[[#All],[DEPARTAMENTO]],K$2,[2]!Consolidado[[#All],[MOD_F]],"MV")/1000</f>
        <v>0</v>
      </c>
      <c r="L269" s="20">
        <f>SUMIFS([2]!Consolidado[[#All],[MONTO BFH]],[2]!Consolidado[[#All],[FECHA 2]],$A269,[2]!Consolidado[[#All],[DEPARTAMENTO]],L$2,[2]!Consolidado[[#All],[MOD_F]],"MV")/1000</f>
        <v>20.100000000000001</v>
      </c>
      <c r="M269" s="20">
        <f>SUMIFS([2]!Consolidado[[#All],[MONTO BFH]],[2]!Consolidado[[#All],[FECHA 2]],$A269,[2]!Consolidado[[#All],[DEPARTAMENTO]],M$2,[2]!Consolidado[[#All],[MOD_F]],"MV")/1000</f>
        <v>0</v>
      </c>
      <c r="N269" s="20">
        <f>SUMIFS([2]!Consolidado[[#All],[MONTO BFH]],[2]!Consolidado[[#All],[FECHA 2]],$A269,[2]!Consolidado[[#All],[DEPARTAMENTO]],N$2,[2]!Consolidado[[#All],[MOD_F]],"MV")/1000</f>
        <v>0</v>
      </c>
      <c r="O269" s="20">
        <f>SUMIFS([2]!Consolidado[[#All],[MONTO BFH]],[2]!Consolidado[[#All],[FECHA 2]],$A269,[2]!Consolidado[[#All],[DEPARTAMENTO]],O$2,[2]!Consolidado[[#All],[MOD_F]],"MV")/1000</f>
        <v>0</v>
      </c>
      <c r="P269" s="20">
        <f>SUMIFS([2]!Consolidado[[#All],[MONTO BFH]],[2]!Consolidado[[#All],[FECHA 2]],$A269,[2]!Consolidado[[#All],[DEPARTAMENTO]],P$2,[2]!Consolidado[[#All],[MOD_F]],"MV")/1000</f>
        <v>381.9</v>
      </c>
      <c r="Q269" s="20">
        <f>SUMIFS([2]!Consolidado[[#All],[MONTO BFH]],[2]!Consolidado[[#All],[FECHA 2]],$A269,[2]!Consolidado[[#All],[DEPARTAMENTO]],Q$2,[2]!Consolidado[[#All],[MOD_F]],"MV")/1000</f>
        <v>0</v>
      </c>
      <c r="R269" s="21">
        <f>SUMIFS([2]!Consolidado[[#All],[MONTO BFH]],[2]!Consolidado[[#All],[FECHA 2]],$A269,[2]!Consolidado[[#All],[DEPARTAMENTO]],R$2,[2]!Consolidado[[#All],[MOD_F]],"MV")/1000</f>
        <v>0</v>
      </c>
      <c r="S269" s="20">
        <f>SUMIFS([2]!Consolidado[[#All],[MONTO BFH]],[2]!Consolidado[[#All],[FECHA 2]],$A269,[2]!Consolidado[[#All],[DEPARTAMENTO]],S$2,[2]!Consolidado[[#All],[MOD_F]],"MV")/1000</f>
        <v>0</v>
      </c>
      <c r="T269" s="21">
        <f>SUMIFS([2]!Consolidado[[#All],[MONTO BFH]],[2]!Consolidado[[#All],[FECHA 2]],$A269,[2]!Consolidado[[#All],[DEPARTAMENTO]],T$2,[2]!Consolidado[[#All],[MOD_F]],"MV")/1000</f>
        <v>0</v>
      </c>
      <c r="U269" s="20">
        <f>SUMIFS([2]!Consolidado[[#All],[MONTO BFH]],[2]!Consolidado[[#All],[FECHA 2]],$A269,[2]!Consolidado[[#All],[DEPARTAMENTO]],U$2,[2]!Consolidado[[#All],[MOD_F]],"MV")/1000</f>
        <v>0</v>
      </c>
      <c r="V269" s="21">
        <f>SUMIFS([2]!Consolidado[[#All],[MONTO BFH]],[2]!Consolidado[[#All],[FECHA 2]],$A269,[2]!Consolidado[[#All],[DEPARTAMENTO]],V$2,[2]!Consolidado[[#All],[MOD_F]],"MV")/1000</f>
        <v>0</v>
      </c>
      <c r="W269" s="20">
        <f>SUMIFS([2]!Consolidado[[#All],[MONTO BFH]],[2]!Consolidado[[#All],[FECHA 2]],$A269,[2]!Consolidado[[#All],[DEPARTAMENTO]],W$2,[2]!Consolidado[[#All],[MOD_F]],"MV")/1000</f>
        <v>0</v>
      </c>
      <c r="X269" s="20">
        <f>SUMIFS([2]!Consolidado[[#All],[MONTO BFH]],[2]!Consolidado[[#All],[FECHA 2]],$A269,[2]!Consolidado[[#All],[DEPARTAMENTO]],X$2,[2]!Consolidado[[#All],[MOD_F]],"MV")/1000</f>
        <v>0</v>
      </c>
      <c r="Y269" s="20">
        <f>SUMIFS([2]!Consolidado[[#All],[MONTO BFH]],[2]!Consolidado[[#All],[FECHA 2]],$A269,[2]!Consolidado[[#All],[DEPARTAMENTO]],Y$2,[2]!Consolidado[[#All],[MOD_F]],"MV")/1000</f>
        <v>0</v>
      </c>
      <c r="Z269" s="20">
        <f>SUMIFS([2]!Consolidado[[#All],[MONTO BFH]],[2]!Consolidado[[#All],[FECHA 2]],$A269,[2]!Consolidado[[#All],[DEPARTAMENTO]],Z$2,[2]!Consolidado[[#All],[MOD_F]],"MV")/1000</f>
        <v>0</v>
      </c>
      <c r="AA269" s="22">
        <f t="shared" si="529"/>
        <v>402</v>
      </c>
    </row>
    <row r="270" spans="1:27" s="5" customFormat="1" x14ac:dyDescent="0.25">
      <c r="A270" s="57" t="s">
        <v>70</v>
      </c>
      <c r="B270" s="20">
        <f>SUMIFS([2]!Consolidado[[#All],[MONTO BFH]],[2]!Consolidado[[#All],[FECHA 2]],$A270,[2]!Consolidado[[#All],[DEPARTAMENTO]],B$2,[2]!Consolidado[[#All],[MOD_F]],"MV")/1000</f>
        <v>0</v>
      </c>
      <c r="C270" s="20">
        <f>SUMIFS([2]!Consolidado[[#All],[MONTO BFH]],[2]!Consolidado[[#All],[FECHA 2]],$A270,[2]!Consolidado[[#All],[DEPARTAMENTO]],C$2,[2]!Consolidado[[#All],[MOD_F]],"MV")/1000</f>
        <v>0</v>
      </c>
      <c r="D270" s="20">
        <f>SUMIFS([2]!Consolidado[[#All],[MONTO BFH]],[2]!Consolidado[[#All],[FECHA 2]],$A270,[2]!Consolidado[[#All],[DEPARTAMENTO]],D$2,[2]!Consolidado[[#All],[MOD_F]],"MV")/1000</f>
        <v>0</v>
      </c>
      <c r="E270" s="20">
        <f>SUMIFS([2]!Consolidado[[#All],[MONTO BFH]],[2]!Consolidado[[#All],[FECHA 2]],$A270,[2]!Consolidado[[#All],[DEPARTAMENTO]],E$2,[2]!Consolidado[[#All],[MOD_F]],"MV")/1000</f>
        <v>0</v>
      </c>
      <c r="F270" s="20">
        <f>SUMIFS([2]!Consolidado[[#All],[MONTO BFH]],[2]!Consolidado[[#All],[FECHA 2]],$A270,[2]!Consolidado[[#All],[DEPARTAMENTO]],F$2,[2]!Consolidado[[#All],[MOD_F]],"MV")/1000</f>
        <v>0</v>
      </c>
      <c r="G270" s="20">
        <f>SUMIFS([2]!Consolidado[[#All],[MONTO BFH]],[2]!Consolidado[[#All],[FECHA 2]],$A270,[2]!Consolidado[[#All],[DEPARTAMENTO]],G$2,[2]!Consolidado[[#All],[MOD_F]],"MV")/1000</f>
        <v>0</v>
      </c>
      <c r="H270" s="20">
        <f>SUMIFS([2]!Consolidado[[#All],[MONTO BFH]],[2]!Consolidado[[#All],[FECHA 2]],$A270,[2]!Consolidado[[#All],[DEPARTAMENTO]],H$2,[2]!Consolidado[[#All],[MOD_F]],"MV")/1000</f>
        <v>46.9</v>
      </c>
      <c r="I270" s="20">
        <f>SUMIFS([2]!Consolidado[[#All],[MONTO BFH]],[2]!Consolidado[[#All],[FECHA 2]],$A270,[2]!Consolidado[[#All],[DEPARTAMENTO]],I$2,[2]!Consolidado[[#All],[MOD_F]],"MV")/1000</f>
        <v>0</v>
      </c>
      <c r="J270" s="20">
        <f>SUMIFS([2]!Consolidado[[#All],[MONTO BFH]],[2]!Consolidado[[#All],[FECHA 2]],$A270,[2]!Consolidado[[#All],[DEPARTAMENTO]],J$2,[2]!Consolidado[[#All],[MOD_F]],"MV")/1000</f>
        <v>0</v>
      </c>
      <c r="K270" s="20">
        <f>SUMIFS([2]!Consolidado[[#All],[MONTO BFH]],[2]!Consolidado[[#All],[FECHA 2]],$A270,[2]!Consolidado[[#All],[DEPARTAMENTO]],K$2,[2]!Consolidado[[#All],[MOD_F]],"MV")/1000</f>
        <v>0</v>
      </c>
      <c r="L270" s="20">
        <f>SUMIFS([2]!Consolidado[[#All],[MONTO BFH]],[2]!Consolidado[[#All],[FECHA 2]],$A270,[2]!Consolidado[[#All],[DEPARTAMENTO]],L$2,[2]!Consolidado[[#All],[MOD_F]],"MV")/1000</f>
        <v>0</v>
      </c>
      <c r="M270" s="20">
        <f>SUMIFS([2]!Consolidado[[#All],[MONTO BFH]],[2]!Consolidado[[#All],[FECHA 2]],$A270,[2]!Consolidado[[#All],[DEPARTAMENTO]],M$2,[2]!Consolidado[[#All],[MOD_F]],"MV")/1000</f>
        <v>0</v>
      </c>
      <c r="N270" s="20">
        <f>SUMIFS([2]!Consolidado[[#All],[MONTO BFH]],[2]!Consolidado[[#All],[FECHA 2]],$A270,[2]!Consolidado[[#All],[DEPARTAMENTO]],N$2,[2]!Consolidado[[#All],[MOD_F]],"MV")/1000</f>
        <v>26.8</v>
      </c>
      <c r="O270" s="20">
        <f>SUMIFS([2]!Consolidado[[#All],[MONTO BFH]],[2]!Consolidado[[#All],[FECHA 2]],$A270,[2]!Consolidado[[#All],[DEPARTAMENTO]],O$2,[2]!Consolidado[[#All],[MOD_F]],"MV")/1000</f>
        <v>0</v>
      </c>
      <c r="P270" s="20">
        <f>SUMIFS([2]!Consolidado[[#All],[MONTO BFH]],[2]!Consolidado[[#All],[FECHA 2]],$A270,[2]!Consolidado[[#All],[DEPARTAMENTO]],P$2,[2]!Consolidado[[#All],[MOD_F]],"MV")/1000</f>
        <v>576.20000000000005</v>
      </c>
      <c r="Q270" s="20">
        <f>SUMIFS([2]!Consolidado[[#All],[MONTO BFH]],[2]!Consolidado[[#All],[FECHA 2]],$A270,[2]!Consolidado[[#All],[DEPARTAMENTO]],Q$2,[2]!Consolidado[[#All],[MOD_F]],"MV")/1000</f>
        <v>13.4</v>
      </c>
      <c r="R270" s="21">
        <f>SUMIFS([2]!Consolidado[[#All],[MONTO BFH]],[2]!Consolidado[[#All],[FECHA 2]],$A270,[2]!Consolidado[[#All],[DEPARTAMENTO]],R$2,[2]!Consolidado[[#All],[MOD_F]],"MV")/1000</f>
        <v>0</v>
      </c>
      <c r="S270" s="20">
        <f>SUMIFS([2]!Consolidado[[#All],[MONTO BFH]],[2]!Consolidado[[#All],[FECHA 2]],$A270,[2]!Consolidado[[#All],[DEPARTAMENTO]],S$2,[2]!Consolidado[[#All],[MOD_F]],"MV")/1000</f>
        <v>0</v>
      </c>
      <c r="T270" s="21">
        <f>SUMIFS([2]!Consolidado[[#All],[MONTO BFH]],[2]!Consolidado[[#All],[FECHA 2]],$A270,[2]!Consolidado[[#All],[DEPARTAMENTO]],T$2,[2]!Consolidado[[#All],[MOD_F]],"MV")/1000</f>
        <v>0</v>
      </c>
      <c r="U270" s="20">
        <f>SUMIFS([2]!Consolidado[[#All],[MONTO BFH]],[2]!Consolidado[[#All],[FECHA 2]],$A270,[2]!Consolidado[[#All],[DEPARTAMENTO]],U$2,[2]!Consolidado[[#All],[MOD_F]],"MV")/1000</f>
        <v>0</v>
      </c>
      <c r="V270" s="21">
        <f>SUMIFS([2]!Consolidado[[#All],[MONTO BFH]],[2]!Consolidado[[#All],[FECHA 2]],$A270,[2]!Consolidado[[#All],[DEPARTAMENTO]],V$2,[2]!Consolidado[[#All],[MOD_F]],"MV")/1000</f>
        <v>0</v>
      </c>
      <c r="W270" s="20">
        <f>SUMIFS([2]!Consolidado[[#All],[MONTO BFH]],[2]!Consolidado[[#All],[FECHA 2]],$A270,[2]!Consolidado[[#All],[DEPARTAMENTO]],W$2,[2]!Consolidado[[#All],[MOD_F]],"MV")/1000</f>
        <v>254.6</v>
      </c>
      <c r="X270" s="20">
        <f>SUMIFS([2]!Consolidado[[#All],[MONTO BFH]],[2]!Consolidado[[#All],[FECHA 2]],$A270,[2]!Consolidado[[#All],[DEPARTAMENTO]],X$2,[2]!Consolidado[[#All],[MOD_F]],"MV")/1000</f>
        <v>0</v>
      </c>
      <c r="Y270" s="20">
        <f>SUMIFS([2]!Consolidado[[#All],[MONTO BFH]],[2]!Consolidado[[#All],[FECHA 2]],$A270,[2]!Consolidado[[#All],[DEPARTAMENTO]],Y$2,[2]!Consolidado[[#All],[MOD_F]],"MV")/1000</f>
        <v>0</v>
      </c>
      <c r="Z270" s="20">
        <f>SUMIFS([2]!Consolidado[[#All],[MONTO BFH]],[2]!Consolidado[[#All],[FECHA 2]],$A270,[2]!Consolidado[[#All],[DEPARTAMENTO]],Z$2,[2]!Consolidado[[#All],[MOD_F]],"MV")/1000</f>
        <v>0</v>
      </c>
      <c r="AA270" s="22">
        <f t="shared" si="529"/>
        <v>917.90000000000009</v>
      </c>
    </row>
    <row r="271" spans="1:27" s="5" customFormat="1" x14ac:dyDescent="0.25">
      <c r="A271" s="57" t="s">
        <v>71</v>
      </c>
      <c r="B271" s="20">
        <f>SUMIFS([2]!Consolidado[[#All],[MONTO BFH]],[2]!Consolidado[[#All],[FECHA 2]],$A271,[2]!Consolidado[[#All],[DEPARTAMENTO]],B$2,[2]!Consolidado[[#All],[MOD_F]],"MV")/1000</f>
        <v>0</v>
      </c>
      <c r="C271" s="20">
        <f>SUMIFS([2]!Consolidado[[#All],[MONTO BFH]],[2]!Consolidado[[#All],[FECHA 2]],$A271,[2]!Consolidado[[#All],[DEPARTAMENTO]],C$2,[2]!Consolidado[[#All],[MOD_F]],"MV")/1000</f>
        <v>0</v>
      </c>
      <c r="D271" s="20">
        <f>SUMIFS([2]!Consolidado[[#All],[MONTO BFH]],[2]!Consolidado[[#All],[FECHA 2]],$A271,[2]!Consolidado[[#All],[DEPARTAMENTO]],D$2,[2]!Consolidado[[#All],[MOD_F]],"MV")/1000</f>
        <v>0</v>
      </c>
      <c r="E271" s="20">
        <f>SUMIFS([2]!Consolidado[[#All],[MONTO BFH]],[2]!Consolidado[[#All],[FECHA 2]],$A271,[2]!Consolidado[[#All],[DEPARTAMENTO]],E$2,[2]!Consolidado[[#All],[MOD_F]],"MV")/1000</f>
        <v>0</v>
      </c>
      <c r="F271" s="20">
        <f>SUMIFS([2]!Consolidado[[#All],[MONTO BFH]],[2]!Consolidado[[#All],[FECHA 2]],$A271,[2]!Consolidado[[#All],[DEPARTAMENTO]],F$2,[2]!Consolidado[[#All],[MOD_F]],"MV")/1000</f>
        <v>0</v>
      </c>
      <c r="G271" s="20">
        <f>SUMIFS([2]!Consolidado[[#All],[MONTO BFH]],[2]!Consolidado[[#All],[FECHA 2]],$A271,[2]!Consolidado[[#All],[DEPARTAMENTO]],G$2,[2]!Consolidado[[#All],[MOD_F]],"MV")/1000</f>
        <v>0</v>
      </c>
      <c r="H271" s="20">
        <f>SUMIFS([2]!Consolidado[[#All],[MONTO BFH]],[2]!Consolidado[[#All],[FECHA 2]],$A271,[2]!Consolidado[[#All],[DEPARTAMENTO]],H$2,[2]!Consolidado[[#All],[MOD_F]],"MV")/1000</f>
        <v>0</v>
      </c>
      <c r="I271" s="20">
        <f>SUMIFS([2]!Consolidado[[#All],[MONTO BFH]],[2]!Consolidado[[#All],[FECHA 2]],$A271,[2]!Consolidado[[#All],[DEPARTAMENTO]],I$2,[2]!Consolidado[[#All],[MOD_F]],"MV")/1000</f>
        <v>0</v>
      </c>
      <c r="J271" s="20">
        <f>SUMIFS([2]!Consolidado[[#All],[MONTO BFH]],[2]!Consolidado[[#All],[FECHA 2]],$A271,[2]!Consolidado[[#All],[DEPARTAMENTO]],J$2,[2]!Consolidado[[#All],[MOD_F]],"MV")/1000</f>
        <v>0</v>
      </c>
      <c r="K271" s="20">
        <f>SUMIFS([2]!Consolidado[[#All],[MONTO BFH]],[2]!Consolidado[[#All],[FECHA 2]],$A271,[2]!Consolidado[[#All],[DEPARTAMENTO]],K$2,[2]!Consolidado[[#All],[MOD_F]],"MV")/1000</f>
        <v>0</v>
      </c>
      <c r="L271" s="20">
        <f>SUMIFS([2]!Consolidado[[#All],[MONTO BFH]],[2]!Consolidado[[#All],[FECHA 2]],$A271,[2]!Consolidado[[#All],[DEPARTAMENTO]],L$2,[2]!Consolidado[[#All],[MOD_F]],"MV")/1000</f>
        <v>0</v>
      </c>
      <c r="M271" s="20">
        <f>SUMIFS([2]!Consolidado[[#All],[MONTO BFH]],[2]!Consolidado[[#All],[FECHA 2]],$A271,[2]!Consolidado[[#All],[DEPARTAMENTO]],M$2,[2]!Consolidado[[#All],[MOD_F]],"MV")/1000</f>
        <v>0</v>
      </c>
      <c r="N271" s="20">
        <f>SUMIFS([2]!Consolidado[[#All],[MONTO BFH]],[2]!Consolidado[[#All],[FECHA 2]],$A271,[2]!Consolidado[[#All],[DEPARTAMENTO]],N$2,[2]!Consolidado[[#All],[MOD_F]],"MV")/1000</f>
        <v>0</v>
      </c>
      <c r="O271" s="20">
        <f>SUMIFS([2]!Consolidado[[#All],[MONTO BFH]],[2]!Consolidado[[#All],[FECHA 2]],$A271,[2]!Consolidado[[#All],[DEPARTAMENTO]],O$2,[2]!Consolidado[[#All],[MOD_F]],"MV")/1000</f>
        <v>0</v>
      </c>
      <c r="P271" s="20">
        <f>SUMIFS([2]!Consolidado[[#All],[MONTO BFH]],[2]!Consolidado[[#All],[FECHA 2]],$A271,[2]!Consolidado[[#All],[DEPARTAMENTO]],P$2,[2]!Consolidado[[#All],[MOD_F]],"MV")/1000</f>
        <v>475.7</v>
      </c>
      <c r="Q271" s="20">
        <f>SUMIFS([2]!Consolidado[[#All],[MONTO BFH]],[2]!Consolidado[[#All],[FECHA 2]],$A271,[2]!Consolidado[[#All],[DEPARTAMENTO]],Q$2,[2]!Consolidado[[#All],[MOD_F]],"MV")/1000</f>
        <v>0</v>
      </c>
      <c r="R271" s="21">
        <f>SUMIFS([2]!Consolidado[[#All],[MONTO BFH]],[2]!Consolidado[[#All],[FECHA 2]],$A271,[2]!Consolidado[[#All],[DEPARTAMENTO]],R$2,[2]!Consolidado[[#All],[MOD_F]],"MV")/1000</f>
        <v>0</v>
      </c>
      <c r="S271" s="20">
        <f>SUMIFS([2]!Consolidado[[#All],[MONTO BFH]],[2]!Consolidado[[#All],[FECHA 2]],$A271,[2]!Consolidado[[#All],[DEPARTAMENTO]],S$2,[2]!Consolidado[[#All],[MOD_F]],"MV")/1000</f>
        <v>0</v>
      </c>
      <c r="T271" s="21">
        <f>SUMIFS([2]!Consolidado[[#All],[MONTO BFH]],[2]!Consolidado[[#All],[FECHA 2]],$A271,[2]!Consolidado[[#All],[DEPARTAMENTO]],T$2,[2]!Consolidado[[#All],[MOD_F]],"MV")/1000</f>
        <v>0</v>
      </c>
      <c r="U271" s="20">
        <f>SUMIFS([2]!Consolidado[[#All],[MONTO BFH]],[2]!Consolidado[[#All],[FECHA 2]],$A271,[2]!Consolidado[[#All],[DEPARTAMENTO]],U$2,[2]!Consolidado[[#All],[MOD_F]],"MV")/1000</f>
        <v>0</v>
      </c>
      <c r="V271" s="21">
        <f>SUMIFS([2]!Consolidado[[#All],[MONTO BFH]],[2]!Consolidado[[#All],[FECHA 2]],$A271,[2]!Consolidado[[#All],[DEPARTAMENTO]],V$2,[2]!Consolidado[[#All],[MOD_F]],"MV")/1000</f>
        <v>0</v>
      </c>
      <c r="W271" s="20">
        <f>SUMIFS([2]!Consolidado[[#All],[MONTO BFH]],[2]!Consolidado[[#All],[FECHA 2]],$A271,[2]!Consolidado[[#All],[DEPARTAMENTO]],W$2,[2]!Consolidado[[#All],[MOD_F]],"MV")/1000</f>
        <v>0</v>
      </c>
      <c r="X271" s="20">
        <f>SUMIFS([2]!Consolidado[[#All],[MONTO BFH]],[2]!Consolidado[[#All],[FECHA 2]],$A271,[2]!Consolidado[[#All],[DEPARTAMENTO]],X$2,[2]!Consolidado[[#All],[MOD_F]],"MV")/1000</f>
        <v>0</v>
      </c>
      <c r="Y271" s="20">
        <f>SUMIFS([2]!Consolidado[[#All],[MONTO BFH]],[2]!Consolidado[[#All],[FECHA 2]],$A271,[2]!Consolidado[[#All],[DEPARTAMENTO]],Y$2,[2]!Consolidado[[#All],[MOD_F]],"MV")/1000</f>
        <v>0</v>
      </c>
      <c r="Z271" s="20">
        <f>SUMIFS([2]!Consolidado[[#All],[MONTO BFH]],[2]!Consolidado[[#All],[FECHA 2]],$A271,[2]!Consolidado[[#All],[DEPARTAMENTO]],Z$2,[2]!Consolidado[[#All],[MOD_F]],"MV")/1000</f>
        <v>0</v>
      </c>
      <c r="AA271" s="22">
        <f t="shared" si="529"/>
        <v>475.7</v>
      </c>
    </row>
    <row r="272" spans="1:27" s="5" customFormat="1" x14ac:dyDescent="0.25">
      <c r="A272" s="57" t="s">
        <v>72</v>
      </c>
      <c r="B272" s="20">
        <f>SUMIFS([2]!Consolidado[[#All],[MONTO BFH]],[2]!Consolidado[[#All],[FECHA 2]],$A272,[2]!Consolidado[[#All],[DEPARTAMENTO]],B$2,[2]!Consolidado[[#All],[MOD_F]],"MV")/1000</f>
        <v>0</v>
      </c>
      <c r="C272" s="20">
        <f>SUMIFS([2]!Consolidado[[#All],[MONTO BFH]],[2]!Consolidado[[#All],[FECHA 2]],$A272,[2]!Consolidado[[#All],[DEPARTAMENTO]],C$2,[2]!Consolidado[[#All],[MOD_F]],"MV")/1000</f>
        <v>0</v>
      </c>
      <c r="D272" s="20">
        <f>SUMIFS([2]!Consolidado[[#All],[MONTO BFH]],[2]!Consolidado[[#All],[FECHA 2]],$A272,[2]!Consolidado[[#All],[DEPARTAMENTO]],D$2,[2]!Consolidado[[#All],[MOD_F]],"MV")/1000</f>
        <v>0</v>
      </c>
      <c r="E272" s="20">
        <f>SUMIFS([2]!Consolidado[[#All],[MONTO BFH]],[2]!Consolidado[[#All],[FECHA 2]],$A272,[2]!Consolidado[[#All],[DEPARTAMENTO]],E$2,[2]!Consolidado[[#All],[MOD_F]],"MV")/1000</f>
        <v>0</v>
      </c>
      <c r="F272" s="20">
        <f>SUMIFS([2]!Consolidado[[#All],[MONTO BFH]],[2]!Consolidado[[#All],[FECHA 2]],$A272,[2]!Consolidado[[#All],[DEPARTAMENTO]],F$2,[2]!Consolidado[[#All],[MOD_F]],"MV")/1000</f>
        <v>0</v>
      </c>
      <c r="G272" s="20">
        <f>SUMIFS([2]!Consolidado[[#All],[MONTO BFH]],[2]!Consolidado[[#All],[FECHA 2]],$A272,[2]!Consolidado[[#All],[DEPARTAMENTO]],G$2,[2]!Consolidado[[#All],[MOD_F]],"MV")/1000</f>
        <v>0</v>
      </c>
      <c r="H272" s="20">
        <f>SUMIFS([2]!Consolidado[[#All],[MONTO BFH]],[2]!Consolidado[[#All],[FECHA 2]],$A272,[2]!Consolidado[[#All],[DEPARTAMENTO]],H$2,[2]!Consolidado[[#All],[MOD_F]],"MV")/1000</f>
        <v>0</v>
      </c>
      <c r="I272" s="20">
        <f>SUMIFS([2]!Consolidado[[#All],[MONTO BFH]],[2]!Consolidado[[#All],[FECHA 2]],$A272,[2]!Consolidado[[#All],[DEPARTAMENTO]],I$2,[2]!Consolidado[[#All],[MOD_F]],"MV")/1000</f>
        <v>0</v>
      </c>
      <c r="J272" s="20">
        <f>SUMIFS([2]!Consolidado[[#All],[MONTO BFH]],[2]!Consolidado[[#All],[FECHA 2]],$A272,[2]!Consolidado[[#All],[DEPARTAMENTO]],J$2,[2]!Consolidado[[#All],[MOD_F]],"MV")/1000</f>
        <v>0</v>
      </c>
      <c r="K272" s="20">
        <f>SUMIFS([2]!Consolidado[[#All],[MONTO BFH]],[2]!Consolidado[[#All],[FECHA 2]],$A272,[2]!Consolidado[[#All],[DEPARTAMENTO]],K$2,[2]!Consolidado[[#All],[MOD_F]],"MV")/1000</f>
        <v>0</v>
      </c>
      <c r="L272" s="20">
        <f>SUMIFS([2]!Consolidado[[#All],[MONTO BFH]],[2]!Consolidado[[#All],[FECHA 2]],$A272,[2]!Consolidado[[#All],[DEPARTAMENTO]],L$2,[2]!Consolidado[[#All],[MOD_F]],"MV")/1000</f>
        <v>0</v>
      </c>
      <c r="M272" s="20">
        <f>SUMIFS([2]!Consolidado[[#All],[MONTO BFH]],[2]!Consolidado[[#All],[FECHA 2]],$A272,[2]!Consolidado[[#All],[DEPARTAMENTO]],M$2,[2]!Consolidado[[#All],[MOD_F]],"MV")/1000</f>
        <v>0</v>
      </c>
      <c r="N272" s="20">
        <f>SUMIFS([2]!Consolidado[[#All],[MONTO BFH]],[2]!Consolidado[[#All],[FECHA 2]],$A272,[2]!Consolidado[[#All],[DEPARTAMENTO]],N$2,[2]!Consolidado[[#All],[MOD_F]],"MV")/1000</f>
        <v>0</v>
      </c>
      <c r="O272" s="20">
        <f>SUMIFS([2]!Consolidado[[#All],[MONTO BFH]],[2]!Consolidado[[#All],[FECHA 2]],$A272,[2]!Consolidado[[#All],[DEPARTAMENTO]],O$2,[2]!Consolidado[[#All],[MOD_F]],"MV")/1000</f>
        <v>6.7</v>
      </c>
      <c r="P272" s="20">
        <f>SUMIFS([2]!Consolidado[[#All],[MONTO BFH]],[2]!Consolidado[[#All],[FECHA 2]],$A272,[2]!Consolidado[[#All],[DEPARTAMENTO]],P$2,[2]!Consolidado[[#All],[MOD_F]],"MV")/1000</f>
        <v>87.1</v>
      </c>
      <c r="Q272" s="20">
        <f>SUMIFS([2]!Consolidado[[#All],[MONTO BFH]],[2]!Consolidado[[#All],[FECHA 2]],$A272,[2]!Consolidado[[#All],[DEPARTAMENTO]],Q$2,[2]!Consolidado[[#All],[MOD_F]],"MV")/1000</f>
        <v>0</v>
      </c>
      <c r="R272" s="21">
        <f>SUMIFS([2]!Consolidado[[#All],[MONTO BFH]],[2]!Consolidado[[#All],[FECHA 2]],$A272,[2]!Consolidado[[#All],[DEPARTAMENTO]],R$2,[2]!Consolidado[[#All],[MOD_F]],"MV")/1000</f>
        <v>0</v>
      </c>
      <c r="S272" s="20">
        <f>SUMIFS([2]!Consolidado[[#All],[MONTO BFH]],[2]!Consolidado[[#All],[FECHA 2]],$A272,[2]!Consolidado[[#All],[DEPARTAMENTO]],S$2,[2]!Consolidado[[#All],[MOD_F]],"MV")/1000</f>
        <v>0</v>
      </c>
      <c r="T272" s="21">
        <f>SUMIFS([2]!Consolidado[[#All],[MONTO BFH]],[2]!Consolidado[[#All],[FECHA 2]],$A272,[2]!Consolidado[[#All],[DEPARTAMENTO]],T$2,[2]!Consolidado[[#All],[MOD_F]],"MV")/1000</f>
        <v>0</v>
      </c>
      <c r="U272" s="20">
        <f>SUMIFS([2]!Consolidado[[#All],[MONTO BFH]],[2]!Consolidado[[#All],[FECHA 2]],$A272,[2]!Consolidado[[#All],[DEPARTAMENTO]],U$2,[2]!Consolidado[[#All],[MOD_F]],"MV")/1000</f>
        <v>0</v>
      </c>
      <c r="V272" s="21">
        <f>SUMIFS([2]!Consolidado[[#All],[MONTO BFH]],[2]!Consolidado[[#All],[FECHA 2]],$A272,[2]!Consolidado[[#All],[DEPARTAMENTO]],V$2,[2]!Consolidado[[#All],[MOD_F]],"MV")/1000</f>
        <v>0</v>
      </c>
      <c r="W272" s="20">
        <f>SUMIFS([2]!Consolidado[[#All],[MONTO BFH]],[2]!Consolidado[[#All],[FECHA 2]],$A272,[2]!Consolidado[[#All],[DEPARTAMENTO]],W$2,[2]!Consolidado[[#All],[MOD_F]],"MV")/1000</f>
        <v>0</v>
      </c>
      <c r="X272" s="20">
        <f>SUMIFS([2]!Consolidado[[#All],[MONTO BFH]],[2]!Consolidado[[#All],[FECHA 2]],$A272,[2]!Consolidado[[#All],[DEPARTAMENTO]],X$2,[2]!Consolidado[[#All],[MOD_F]],"MV")/1000</f>
        <v>0</v>
      </c>
      <c r="Y272" s="20">
        <f>SUMIFS([2]!Consolidado[[#All],[MONTO BFH]],[2]!Consolidado[[#All],[FECHA 2]],$A272,[2]!Consolidado[[#All],[DEPARTAMENTO]],Y$2,[2]!Consolidado[[#All],[MOD_F]],"MV")/1000</f>
        <v>0</v>
      </c>
      <c r="Z272" s="20">
        <f>SUMIFS([2]!Consolidado[[#All],[MONTO BFH]],[2]!Consolidado[[#All],[FECHA 2]],$A272,[2]!Consolidado[[#All],[DEPARTAMENTO]],Z$2,[2]!Consolidado[[#All],[MOD_F]],"MV")/1000</f>
        <v>0</v>
      </c>
      <c r="AA272" s="22">
        <f t="shared" si="529"/>
        <v>93.8</v>
      </c>
    </row>
    <row r="273" spans="1:27" s="5" customFormat="1" x14ac:dyDescent="0.25">
      <c r="A273" s="57" t="s">
        <v>73</v>
      </c>
      <c r="B273" s="20">
        <f>SUMIFS([2]!Consolidado[[#All],[MONTO BFH]],[2]!Consolidado[[#All],[FECHA 2]],$A273,[2]!Consolidado[[#All],[DEPARTAMENTO]],B$2,[2]!Consolidado[[#All],[MOD_F]],"MV")/1000</f>
        <v>0</v>
      </c>
      <c r="C273" s="20">
        <f>SUMIFS([2]!Consolidado[[#All],[MONTO BFH]],[2]!Consolidado[[#All],[FECHA 2]],$A273,[2]!Consolidado[[#All],[DEPARTAMENTO]],C$2,[2]!Consolidado[[#All],[MOD_F]],"MV")/1000</f>
        <v>0</v>
      </c>
      <c r="D273" s="20">
        <f>SUMIFS([2]!Consolidado[[#All],[MONTO BFH]],[2]!Consolidado[[#All],[FECHA 2]],$A273,[2]!Consolidado[[#All],[DEPARTAMENTO]],D$2,[2]!Consolidado[[#All],[MOD_F]],"MV")/1000</f>
        <v>0</v>
      </c>
      <c r="E273" s="20">
        <f>SUMIFS([2]!Consolidado[[#All],[MONTO BFH]],[2]!Consolidado[[#All],[FECHA 2]],$A273,[2]!Consolidado[[#All],[DEPARTAMENTO]],E$2,[2]!Consolidado[[#All],[MOD_F]],"MV")/1000</f>
        <v>0</v>
      </c>
      <c r="F273" s="20">
        <f>SUMIFS([2]!Consolidado[[#All],[MONTO BFH]],[2]!Consolidado[[#All],[FECHA 2]],$A273,[2]!Consolidado[[#All],[DEPARTAMENTO]],F$2,[2]!Consolidado[[#All],[MOD_F]],"MV")/1000</f>
        <v>0</v>
      </c>
      <c r="G273" s="20">
        <f>SUMIFS([2]!Consolidado[[#All],[MONTO BFH]],[2]!Consolidado[[#All],[FECHA 2]],$A273,[2]!Consolidado[[#All],[DEPARTAMENTO]],G$2,[2]!Consolidado[[#All],[MOD_F]],"MV")/1000</f>
        <v>0</v>
      </c>
      <c r="H273" s="20">
        <f>SUMIFS([2]!Consolidado[[#All],[MONTO BFH]],[2]!Consolidado[[#All],[FECHA 2]],$A273,[2]!Consolidado[[#All],[DEPARTAMENTO]],H$2,[2]!Consolidado[[#All],[MOD_F]],"MV")/1000</f>
        <v>0</v>
      </c>
      <c r="I273" s="20">
        <f>SUMIFS([2]!Consolidado[[#All],[MONTO BFH]],[2]!Consolidado[[#All],[FECHA 2]],$A273,[2]!Consolidado[[#All],[DEPARTAMENTO]],I$2,[2]!Consolidado[[#All],[MOD_F]],"MV")/1000</f>
        <v>0</v>
      </c>
      <c r="J273" s="20">
        <f>SUMIFS([2]!Consolidado[[#All],[MONTO BFH]],[2]!Consolidado[[#All],[FECHA 2]],$A273,[2]!Consolidado[[#All],[DEPARTAMENTO]],J$2,[2]!Consolidado[[#All],[MOD_F]],"MV")/1000</f>
        <v>0</v>
      </c>
      <c r="K273" s="20">
        <f>SUMIFS([2]!Consolidado[[#All],[MONTO BFH]],[2]!Consolidado[[#All],[FECHA 2]],$A273,[2]!Consolidado[[#All],[DEPARTAMENTO]],K$2,[2]!Consolidado[[#All],[MOD_F]],"MV")/1000</f>
        <v>0</v>
      </c>
      <c r="L273" s="20">
        <f>SUMIFS([2]!Consolidado[[#All],[MONTO BFH]],[2]!Consolidado[[#All],[FECHA 2]],$A273,[2]!Consolidado[[#All],[DEPARTAMENTO]],L$2,[2]!Consolidado[[#All],[MOD_F]],"MV")/1000</f>
        <v>26.8</v>
      </c>
      <c r="M273" s="20">
        <f>SUMIFS([2]!Consolidado[[#All],[MONTO BFH]],[2]!Consolidado[[#All],[FECHA 2]],$A273,[2]!Consolidado[[#All],[DEPARTAMENTO]],M$2,[2]!Consolidado[[#All],[MOD_F]],"MV")/1000</f>
        <v>0</v>
      </c>
      <c r="N273" s="20">
        <f>SUMIFS([2]!Consolidado[[#All],[MONTO BFH]],[2]!Consolidado[[#All],[FECHA 2]],$A273,[2]!Consolidado[[#All],[DEPARTAMENTO]],N$2,[2]!Consolidado[[#All],[MOD_F]],"MV")/1000</f>
        <v>0</v>
      </c>
      <c r="O273" s="20">
        <f>SUMIFS([2]!Consolidado[[#All],[MONTO BFH]],[2]!Consolidado[[#All],[FECHA 2]],$A273,[2]!Consolidado[[#All],[DEPARTAMENTO]],O$2,[2]!Consolidado[[#All],[MOD_F]],"MV")/1000</f>
        <v>6.7</v>
      </c>
      <c r="P273" s="20">
        <f>SUMIFS([2]!Consolidado[[#All],[MONTO BFH]],[2]!Consolidado[[#All],[FECHA 2]],$A273,[2]!Consolidado[[#All],[DEPARTAMENTO]],P$2,[2]!Consolidado[[#All],[MOD_F]],"MV")/1000</f>
        <v>214.4</v>
      </c>
      <c r="Q273" s="20">
        <f>SUMIFS([2]!Consolidado[[#All],[MONTO BFH]],[2]!Consolidado[[#All],[FECHA 2]],$A273,[2]!Consolidado[[#All],[DEPARTAMENTO]],Q$2,[2]!Consolidado[[#All],[MOD_F]],"MV")/1000</f>
        <v>0</v>
      </c>
      <c r="R273" s="21">
        <f>SUMIFS([2]!Consolidado[[#All],[MONTO BFH]],[2]!Consolidado[[#All],[FECHA 2]],$A273,[2]!Consolidado[[#All],[DEPARTAMENTO]],R$2,[2]!Consolidado[[#All],[MOD_F]],"MV")/1000</f>
        <v>0</v>
      </c>
      <c r="S273" s="20">
        <f>SUMIFS([2]!Consolidado[[#All],[MONTO BFH]],[2]!Consolidado[[#All],[FECHA 2]],$A273,[2]!Consolidado[[#All],[DEPARTAMENTO]],S$2,[2]!Consolidado[[#All],[MOD_F]],"MV")/1000</f>
        <v>0</v>
      </c>
      <c r="T273" s="21">
        <f>SUMIFS([2]!Consolidado[[#All],[MONTO BFH]],[2]!Consolidado[[#All],[FECHA 2]],$A273,[2]!Consolidado[[#All],[DEPARTAMENTO]],T$2,[2]!Consolidado[[#All],[MOD_F]],"MV")/1000</f>
        <v>0</v>
      </c>
      <c r="U273" s="20">
        <f>SUMIFS([2]!Consolidado[[#All],[MONTO BFH]],[2]!Consolidado[[#All],[FECHA 2]],$A273,[2]!Consolidado[[#All],[DEPARTAMENTO]],U$2,[2]!Consolidado[[#All],[MOD_F]],"MV")/1000</f>
        <v>0</v>
      </c>
      <c r="V273" s="21">
        <f>SUMIFS([2]!Consolidado[[#All],[MONTO BFH]],[2]!Consolidado[[#All],[FECHA 2]],$A273,[2]!Consolidado[[#All],[DEPARTAMENTO]],V$2,[2]!Consolidado[[#All],[MOD_F]],"MV")/1000</f>
        <v>0</v>
      </c>
      <c r="W273" s="20">
        <f>SUMIFS([2]!Consolidado[[#All],[MONTO BFH]],[2]!Consolidado[[#All],[FECHA 2]],$A273,[2]!Consolidado[[#All],[DEPARTAMENTO]],W$2,[2]!Consolidado[[#All],[MOD_F]],"MV")/1000</f>
        <v>0</v>
      </c>
      <c r="X273" s="20">
        <f>SUMIFS([2]!Consolidado[[#All],[MONTO BFH]],[2]!Consolidado[[#All],[FECHA 2]],$A273,[2]!Consolidado[[#All],[DEPARTAMENTO]],X$2,[2]!Consolidado[[#All],[MOD_F]],"MV")/1000</f>
        <v>0</v>
      </c>
      <c r="Y273" s="20">
        <f>SUMIFS([2]!Consolidado[[#All],[MONTO BFH]],[2]!Consolidado[[#All],[FECHA 2]],$A273,[2]!Consolidado[[#All],[DEPARTAMENTO]],Y$2,[2]!Consolidado[[#All],[MOD_F]],"MV")/1000</f>
        <v>0</v>
      </c>
      <c r="Z273" s="20">
        <f>SUMIFS([2]!Consolidado[[#All],[MONTO BFH]],[2]!Consolidado[[#All],[FECHA 2]],$A273,[2]!Consolidado[[#All],[DEPARTAMENTO]],Z$2,[2]!Consolidado[[#All],[MOD_F]],"MV")/1000</f>
        <v>0</v>
      </c>
      <c r="AA273" s="22">
        <f t="shared" si="529"/>
        <v>247.9</v>
      </c>
    </row>
    <row r="274" spans="1:27" s="5" customFormat="1" x14ac:dyDescent="0.25">
      <c r="A274" s="57" t="s">
        <v>74</v>
      </c>
      <c r="B274" s="20">
        <f>SUMIFS([2]!Consolidado[[#All],[MONTO BFH]],[2]!Consolidado[[#All],[FECHA 2]],$A274,[2]!Consolidado[[#All],[DEPARTAMENTO]],B$2,[2]!Consolidado[[#All],[MOD_F]],"MV")/1000</f>
        <v>0</v>
      </c>
      <c r="C274" s="20">
        <f>SUMIFS([2]!Consolidado[[#All],[MONTO BFH]],[2]!Consolidado[[#All],[FECHA 2]],$A274,[2]!Consolidado[[#All],[DEPARTAMENTO]],C$2,[2]!Consolidado[[#All],[MOD_F]],"MV")/1000</f>
        <v>0</v>
      </c>
      <c r="D274" s="20">
        <f>SUMIFS([2]!Consolidado[[#All],[MONTO BFH]],[2]!Consolidado[[#All],[FECHA 2]],$A274,[2]!Consolidado[[#All],[DEPARTAMENTO]],D$2,[2]!Consolidado[[#All],[MOD_F]],"MV")/1000</f>
        <v>0</v>
      </c>
      <c r="E274" s="20">
        <f>SUMIFS([2]!Consolidado[[#All],[MONTO BFH]],[2]!Consolidado[[#All],[FECHA 2]],$A274,[2]!Consolidado[[#All],[DEPARTAMENTO]],E$2,[2]!Consolidado[[#All],[MOD_F]],"MV")/1000</f>
        <v>0</v>
      </c>
      <c r="F274" s="20">
        <f>SUMIFS([2]!Consolidado[[#All],[MONTO BFH]],[2]!Consolidado[[#All],[FECHA 2]],$A274,[2]!Consolidado[[#All],[DEPARTAMENTO]],F$2,[2]!Consolidado[[#All],[MOD_F]],"MV")/1000</f>
        <v>0</v>
      </c>
      <c r="G274" s="20">
        <f>SUMIFS([2]!Consolidado[[#All],[MONTO BFH]],[2]!Consolidado[[#All],[FECHA 2]],$A274,[2]!Consolidado[[#All],[DEPARTAMENTO]],G$2,[2]!Consolidado[[#All],[MOD_F]],"MV")/1000</f>
        <v>0</v>
      </c>
      <c r="H274" s="20">
        <f>SUMIFS([2]!Consolidado[[#All],[MONTO BFH]],[2]!Consolidado[[#All],[FECHA 2]],$A274,[2]!Consolidado[[#All],[DEPARTAMENTO]],H$2,[2]!Consolidado[[#All],[MOD_F]],"MV")/1000</f>
        <v>13.4</v>
      </c>
      <c r="I274" s="20">
        <f>SUMIFS([2]!Consolidado[[#All],[MONTO BFH]],[2]!Consolidado[[#All],[FECHA 2]],$A274,[2]!Consolidado[[#All],[DEPARTAMENTO]],I$2,[2]!Consolidado[[#All],[MOD_F]],"MV")/1000</f>
        <v>0</v>
      </c>
      <c r="J274" s="20">
        <f>SUMIFS([2]!Consolidado[[#All],[MONTO BFH]],[2]!Consolidado[[#All],[FECHA 2]],$A274,[2]!Consolidado[[#All],[DEPARTAMENTO]],J$2,[2]!Consolidado[[#All],[MOD_F]],"MV")/1000</f>
        <v>6.7</v>
      </c>
      <c r="K274" s="20">
        <f>SUMIFS([2]!Consolidado[[#All],[MONTO BFH]],[2]!Consolidado[[#All],[FECHA 2]],$A274,[2]!Consolidado[[#All],[DEPARTAMENTO]],K$2,[2]!Consolidado[[#All],[MOD_F]],"MV")/1000</f>
        <v>0</v>
      </c>
      <c r="L274" s="20">
        <f>SUMIFS([2]!Consolidado[[#All],[MONTO BFH]],[2]!Consolidado[[#All],[FECHA 2]],$A274,[2]!Consolidado[[#All],[DEPARTAMENTO]],L$2,[2]!Consolidado[[#All],[MOD_F]],"MV")/1000</f>
        <v>0</v>
      </c>
      <c r="M274" s="20">
        <f>SUMIFS([2]!Consolidado[[#All],[MONTO BFH]],[2]!Consolidado[[#All],[FECHA 2]],$A274,[2]!Consolidado[[#All],[DEPARTAMENTO]],M$2,[2]!Consolidado[[#All],[MOD_F]],"MV")/1000</f>
        <v>0</v>
      </c>
      <c r="N274" s="20">
        <f>SUMIFS([2]!Consolidado[[#All],[MONTO BFH]],[2]!Consolidado[[#All],[FECHA 2]],$A274,[2]!Consolidado[[#All],[DEPARTAMENTO]],N$2,[2]!Consolidado[[#All],[MOD_F]],"MV")/1000</f>
        <v>13.4</v>
      </c>
      <c r="O274" s="20">
        <f>SUMIFS([2]!Consolidado[[#All],[MONTO BFH]],[2]!Consolidado[[#All],[FECHA 2]],$A274,[2]!Consolidado[[#All],[DEPARTAMENTO]],O$2,[2]!Consolidado[[#All],[MOD_F]],"MV")/1000</f>
        <v>13.4</v>
      </c>
      <c r="P274" s="20">
        <f>SUMIFS([2]!Consolidado[[#All],[MONTO BFH]],[2]!Consolidado[[#All],[FECHA 2]],$A274,[2]!Consolidado[[#All],[DEPARTAMENTO]],P$2,[2]!Consolidado[[#All],[MOD_F]],"MV")/1000</f>
        <v>629.79999999999995</v>
      </c>
      <c r="Q274" s="20">
        <f>SUMIFS([2]!Consolidado[[#All],[MONTO BFH]],[2]!Consolidado[[#All],[FECHA 2]],$A274,[2]!Consolidado[[#All],[DEPARTAMENTO]],Q$2,[2]!Consolidado[[#All],[MOD_F]],"MV")/1000</f>
        <v>0</v>
      </c>
      <c r="R274" s="21">
        <f>SUMIFS([2]!Consolidado[[#All],[MONTO BFH]],[2]!Consolidado[[#All],[FECHA 2]],$A274,[2]!Consolidado[[#All],[DEPARTAMENTO]],R$2,[2]!Consolidado[[#All],[MOD_F]],"MV")/1000</f>
        <v>0</v>
      </c>
      <c r="S274" s="20">
        <f>SUMIFS([2]!Consolidado[[#All],[MONTO BFH]],[2]!Consolidado[[#All],[FECHA 2]],$A274,[2]!Consolidado[[#All],[DEPARTAMENTO]],S$2,[2]!Consolidado[[#All],[MOD_F]],"MV")/1000</f>
        <v>0</v>
      </c>
      <c r="T274" s="21">
        <f>SUMIFS([2]!Consolidado[[#All],[MONTO BFH]],[2]!Consolidado[[#All],[FECHA 2]],$A274,[2]!Consolidado[[#All],[DEPARTAMENTO]],T$2,[2]!Consolidado[[#All],[MOD_F]],"MV")/1000</f>
        <v>0</v>
      </c>
      <c r="U274" s="20">
        <f>SUMIFS([2]!Consolidado[[#All],[MONTO BFH]],[2]!Consolidado[[#All],[FECHA 2]],$A274,[2]!Consolidado[[#All],[DEPARTAMENTO]],U$2,[2]!Consolidado[[#All],[MOD_F]],"MV")/1000</f>
        <v>0</v>
      </c>
      <c r="V274" s="21">
        <f>SUMIFS([2]!Consolidado[[#All],[MONTO BFH]],[2]!Consolidado[[#All],[FECHA 2]],$A274,[2]!Consolidado[[#All],[DEPARTAMENTO]],V$2,[2]!Consolidado[[#All],[MOD_F]],"MV")/1000</f>
        <v>0</v>
      </c>
      <c r="W274" s="20">
        <f>SUMIFS([2]!Consolidado[[#All],[MONTO BFH]],[2]!Consolidado[[#All],[FECHA 2]],$A274,[2]!Consolidado[[#All],[DEPARTAMENTO]],W$2,[2]!Consolidado[[#All],[MOD_F]],"MV")/1000</f>
        <v>113.9</v>
      </c>
      <c r="X274" s="20">
        <f>SUMIFS([2]!Consolidado[[#All],[MONTO BFH]],[2]!Consolidado[[#All],[FECHA 2]],$A274,[2]!Consolidado[[#All],[DEPARTAMENTO]],X$2,[2]!Consolidado[[#All],[MOD_F]],"MV")/1000</f>
        <v>0</v>
      </c>
      <c r="Y274" s="20">
        <f>SUMIFS([2]!Consolidado[[#All],[MONTO BFH]],[2]!Consolidado[[#All],[FECHA 2]],$A274,[2]!Consolidado[[#All],[DEPARTAMENTO]],Y$2,[2]!Consolidado[[#All],[MOD_F]],"MV")/1000</f>
        <v>0</v>
      </c>
      <c r="Z274" s="20">
        <f>SUMIFS([2]!Consolidado[[#All],[MONTO BFH]],[2]!Consolidado[[#All],[FECHA 2]],$A274,[2]!Consolidado[[#All],[DEPARTAMENTO]],Z$2,[2]!Consolidado[[#All],[MOD_F]],"MV")/1000</f>
        <v>0</v>
      </c>
      <c r="AA274" s="22">
        <f t="shared" si="529"/>
        <v>790.59999999999991</v>
      </c>
    </row>
    <row r="275" spans="1:27" s="5" customFormat="1" x14ac:dyDescent="0.25">
      <c r="A275" s="57" t="s">
        <v>75</v>
      </c>
      <c r="B275" s="20">
        <f>SUMIFS([2]!Consolidado[[#All],[MONTO BFH]],[2]!Consolidado[[#All],[FECHA 2]],$A275,[2]!Consolidado[[#All],[DEPARTAMENTO]],B$2,[2]!Consolidado[[#All],[MOD_F]],"MV")/1000</f>
        <v>0</v>
      </c>
      <c r="C275" s="20">
        <f>SUMIFS([2]!Consolidado[[#All],[MONTO BFH]],[2]!Consolidado[[#All],[FECHA 2]],$A275,[2]!Consolidado[[#All],[DEPARTAMENTO]],C$2,[2]!Consolidado[[#All],[MOD_F]],"MV")/1000</f>
        <v>0</v>
      </c>
      <c r="D275" s="20">
        <f>SUMIFS([2]!Consolidado[[#All],[MONTO BFH]],[2]!Consolidado[[#All],[FECHA 2]],$A275,[2]!Consolidado[[#All],[DEPARTAMENTO]],D$2,[2]!Consolidado[[#All],[MOD_F]],"MV")/1000</f>
        <v>0</v>
      </c>
      <c r="E275" s="20">
        <f>SUMIFS([2]!Consolidado[[#All],[MONTO BFH]],[2]!Consolidado[[#All],[FECHA 2]],$A275,[2]!Consolidado[[#All],[DEPARTAMENTO]],E$2,[2]!Consolidado[[#All],[MOD_F]],"MV")/1000</f>
        <v>0</v>
      </c>
      <c r="F275" s="20">
        <f>SUMIFS([2]!Consolidado[[#All],[MONTO BFH]],[2]!Consolidado[[#All],[FECHA 2]],$A275,[2]!Consolidado[[#All],[DEPARTAMENTO]],F$2,[2]!Consolidado[[#All],[MOD_F]],"MV")/1000</f>
        <v>0</v>
      </c>
      <c r="G275" s="20">
        <f>SUMIFS([2]!Consolidado[[#All],[MONTO BFH]],[2]!Consolidado[[#All],[FECHA 2]],$A275,[2]!Consolidado[[#All],[DEPARTAMENTO]],G$2,[2]!Consolidado[[#All],[MOD_F]],"MV")/1000</f>
        <v>0</v>
      </c>
      <c r="H275" s="20">
        <f>SUMIFS([2]!Consolidado[[#All],[MONTO BFH]],[2]!Consolidado[[#All],[FECHA 2]],$A275,[2]!Consolidado[[#All],[DEPARTAMENTO]],H$2,[2]!Consolidado[[#All],[MOD_F]],"MV")/1000</f>
        <v>0</v>
      </c>
      <c r="I275" s="20">
        <f>SUMIFS([2]!Consolidado[[#All],[MONTO BFH]],[2]!Consolidado[[#All],[FECHA 2]],$A275,[2]!Consolidado[[#All],[DEPARTAMENTO]],I$2,[2]!Consolidado[[#All],[MOD_F]],"MV")/1000</f>
        <v>0</v>
      </c>
      <c r="J275" s="20">
        <f>SUMIFS([2]!Consolidado[[#All],[MONTO BFH]],[2]!Consolidado[[#All],[FECHA 2]],$A275,[2]!Consolidado[[#All],[DEPARTAMENTO]],J$2,[2]!Consolidado[[#All],[MOD_F]],"MV")/1000</f>
        <v>0</v>
      </c>
      <c r="K275" s="20">
        <f>SUMIFS([2]!Consolidado[[#All],[MONTO BFH]],[2]!Consolidado[[#All],[FECHA 2]],$A275,[2]!Consolidado[[#All],[DEPARTAMENTO]],K$2,[2]!Consolidado[[#All],[MOD_F]],"MV")/1000</f>
        <v>0</v>
      </c>
      <c r="L275" s="20">
        <f>SUMIFS([2]!Consolidado[[#All],[MONTO BFH]],[2]!Consolidado[[#All],[FECHA 2]],$A275,[2]!Consolidado[[#All],[DEPARTAMENTO]],L$2,[2]!Consolidado[[#All],[MOD_F]],"MV")/1000</f>
        <v>6.7</v>
      </c>
      <c r="M275" s="20">
        <f>SUMIFS([2]!Consolidado[[#All],[MONTO BFH]],[2]!Consolidado[[#All],[FECHA 2]],$A275,[2]!Consolidado[[#All],[DEPARTAMENTO]],M$2,[2]!Consolidado[[#All],[MOD_F]],"MV")/1000</f>
        <v>0</v>
      </c>
      <c r="N275" s="20">
        <f>SUMIFS([2]!Consolidado[[#All],[MONTO BFH]],[2]!Consolidado[[#All],[FECHA 2]],$A275,[2]!Consolidado[[#All],[DEPARTAMENTO]],N$2,[2]!Consolidado[[#All],[MOD_F]],"MV")/1000</f>
        <v>0</v>
      </c>
      <c r="O275" s="20">
        <f>SUMIFS([2]!Consolidado[[#All],[MONTO BFH]],[2]!Consolidado[[#All],[FECHA 2]],$A275,[2]!Consolidado[[#All],[DEPARTAMENTO]],O$2,[2]!Consolidado[[#All],[MOD_F]],"MV")/1000</f>
        <v>0</v>
      </c>
      <c r="P275" s="20">
        <f>SUMIFS([2]!Consolidado[[#All],[MONTO BFH]],[2]!Consolidado[[#All],[FECHA 2]],$A275,[2]!Consolidado[[#All],[DEPARTAMENTO]],P$2,[2]!Consolidado[[#All],[MOD_F]],"MV")/1000</f>
        <v>475.7</v>
      </c>
      <c r="Q275" s="20">
        <f>SUMIFS([2]!Consolidado[[#All],[MONTO BFH]],[2]!Consolidado[[#All],[FECHA 2]],$A275,[2]!Consolidado[[#All],[DEPARTAMENTO]],Q$2,[2]!Consolidado[[#All],[MOD_F]],"MV")/1000</f>
        <v>6.7</v>
      </c>
      <c r="R275" s="21">
        <f>SUMIFS([2]!Consolidado[[#All],[MONTO BFH]],[2]!Consolidado[[#All],[FECHA 2]],$A275,[2]!Consolidado[[#All],[DEPARTAMENTO]],R$2,[2]!Consolidado[[#All],[MOD_F]],"MV")/1000</f>
        <v>0</v>
      </c>
      <c r="S275" s="20">
        <f>SUMIFS([2]!Consolidado[[#All],[MONTO BFH]],[2]!Consolidado[[#All],[FECHA 2]],$A275,[2]!Consolidado[[#All],[DEPARTAMENTO]],S$2,[2]!Consolidado[[#All],[MOD_F]],"MV")/1000</f>
        <v>0</v>
      </c>
      <c r="T275" s="21">
        <f>SUMIFS([2]!Consolidado[[#All],[MONTO BFH]],[2]!Consolidado[[#All],[FECHA 2]],$A275,[2]!Consolidado[[#All],[DEPARTAMENTO]],T$2,[2]!Consolidado[[#All],[MOD_F]],"MV")/1000</f>
        <v>0</v>
      </c>
      <c r="U275" s="20">
        <f>SUMIFS([2]!Consolidado[[#All],[MONTO BFH]],[2]!Consolidado[[#All],[FECHA 2]],$A275,[2]!Consolidado[[#All],[DEPARTAMENTO]],U$2,[2]!Consolidado[[#All],[MOD_F]],"MV")/1000</f>
        <v>6.7</v>
      </c>
      <c r="V275" s="21">
        <f>SUMIFS([2]!Consolidado[[#All],[MONTO BFH]],[2]!Consolidado[[#All],[FECHA 2]],$A275,[2]!Consolidado[[#All],[DEPARTAMENTO]],V$2,[2]!Consolidado[[#All],[MOD_F]],"MV")/1000</f>
        <v>0</v>
      </c>
      <c r="W275" s="20">
        <f>SUMIFS([2]!Consolidado[[#All],[MONTO BFH]],[2]!Consolidado[[#All],[FECHA 2]],$A275,[2]!Consolidado[[#All],[DEPARTAMENTO]],W$2,[2]!Consolidado[[#All],[MOD_F]],"MV")/1000</f>
        <v>0</v>
      </c>
      <c r="X275" s="20">
        <f>SUMIFS([2]!Consolidado[[#All],[MONTO BFH]],[2]!Consolidado[[#All],[FECHA 2]],$A275,[2]!Consolidado[[#All],[DEPARTAMENTO]],X$2,[2]!Consolidado[[#All],[MOD_F]],"MV")/1000</f>
        <v>0</v>
      </c>
      <c r="Y275" s="20">
        <f>SUMIFS([2]!Consolidado[[#All],[MONTO BFH]],[2]!Consolidado[[#All],[FECHA 2]],$A275,[2]!Consolidado[[#All],[DEPARTAMENTO]],Y$2,[2]!Consolidado[[#All],[MOD_F]],"MV")/1000</f>
        <v>0</v>
      </c>
      <c r="Z275" s="20">
        <f>SUMIFS([2]!Consolidado[[#All],[MONTO BFH]],[2]!Consolidado[[#All],[FECHA 2]],$A275,[2]!Consolidado[[#All],[DEPARTAMENTO]],Z$2,[2]!Consolidado[[#All],[MOD_F]],"MV")/1000</f>
        <v>0</v>
      </c>
      <c r="AA275" s="22">
        <f t="shared" si="529"/>
        <v>495.79999999999995</v>
      </c>
    </row>
    <row r="276" spans="1:27" s="5" customFormat="1" x14ac:dyDescent="0.25">
      <c r="A276" s="57" t="s">
        <v>76</v>
      </c>
      <c r="B276" s="20">
        <f>SUMIFS([2]!Consolidado[[#All],[MONTO BFH]],[2]!Consolidado[[#All],[FECHA 2]],$A276,[2]!Consolidado[[#All],[DEPARTAMENTO]],B$2,[2]!Consolidado[[#All],[MOD_F]],"MV")/1000</f>
        <v>0</v>
      </c>
      <c r="C276" s="20">
        <f>SUMIFS([2]!Consolidado[[#All],[MONTO BFH]],[2]!Consolidado[[#All],[FECHA 2]],$A276,[2]!Consolidado[[#All],[DEPARTAMENTO]],C$2,[2]!Consolidado[[#All],[MOD_F]],"MV")/1000</f>
        <v>0</v>
      </c>
      <c r="D276" s="20">
        <f>SUMIFS([2]!Consolidado[[#All],[MONTO BFH]],[2]!Consolidado[[#All],[FECHA 2]],$A276,[2]!Consolidado[[#All],[DEPARTAMENTO]],D$2,[2]!Consolidado[[#All],[MOD_F]],"MV")/1000</f>
        <v>0</v>
      </c>
      <c r="E276" s="20">
        <f>SUMIFS([2]!Consolidado[[#All],[MONTO BFH]],[2]!Consolidado[[#All],[FECHA 2]],$A276,[2]!Consolidado[[#All],[DEPARTAMENTO]],E$2,[2]!Consolidado[[#All],[MOD_F]],"MV")/1000</f>
        <v>6.7</v>
      </c>
      <c r="F276" s="20">
        <f>SUMIFS([2]!Consolidado[[#All],[MONTO BFH]],[2]!Consolidado[[#All],[FECHA 2]],$A276,[2]!Consolidado[[#All],[DEPARTAMENTO]],F$2,[2]!Consolidado[[#All],[MOD_F]],"MV")/1000</f>
        <v>0</v>
      </c>
      <c r="G276" s="20">
        <f>SUMIFS([2]!Consolidado[[#All],[MONTO BFH]],[2]!Consolidado[[#All],[FECHA 2]],$A276,[2]!Consolidado[[#All],[DEPARTAMENTO]],G$2,[2]!Consolidado[[#All],[MOD_F]],"MV")/1000</f>
        <v>0</v>
      </c>
      <c r="H276" s="20">
        <f>SUMIFS([2]!Consolidado[[#All],[MONTO BFH]],[2]!Consolidado[[#All],[FECHA 2]],$A276,[2]!Consolidado[[#All],[DEPARTAMENTO]],H$2,[2]!Consolidado[[#All],[MOD_F]],"MV")/1000</f>
        <v>73.7</v>
      </c>
      <c r="I276" s="20">
        <f>SUMIFS([2]!Consolidado[[#All],[MONTO BFH]],[2]!Consolidado[[#All],[FECHA 2]],$A276,[2]!Consolidado[[#All],[DEPARTAMENTO]],I$2,[2]!Consolidado[[#All],[MOD_F]],"MV")/1000</f>
        <v>26.8</v>
      </c>
      <c r="J276" s="20">
        <f>SUMIFS([2]!Consolidado[[#All],[MONTO BFH]],[2]!Consolidado[[#All],[FECHA 2]],$A276,[2]!Consolidado[[#All],[DEPARTAMENTO]],J$2,[2]!Consolidado[[#All],[MOD_F]],"MV")/1000</f>
        <v>0</v>
      </c>
      <c r="K276" s="20">
        <f>SUMIFS([2]!Consolidado[[#All],[MONTO BFH]],[2]!Consolidado[[#All],[FECHA 2]],$A276,[2]!Consolidado[[#All],[DEPARTAMENTO]],K$2,[2]!Consolidado[[#All],[MOD_F]],"MV")/1000</f>
        <v>0</v>
      </c>
      <c r="L276" s="20">
        <f>SUMIFS([2]!Consolidado[[#All],[MONTO BFH]],[2]!Consolidado[[#All],[FECHA 2]],$A276,[2]!Consolidado[[#All],[DEPARTAMENTO]],L$2,[2]!Consolidado[[#All],[MOD_F]],"MV")/1000</f>
        <v>53.6</v>
      </c>
      <c r="M276" s="20">
        <f>SUMIFS([2]!Consolidado[[#All],[MONTO BFH]],[2]!Consolidado[[#All],[FECHA 2]],$A276,[2]!Consolidado[[#All],[DEPARTAMENTO]],M$2,[2]!Consolidado[[#All],[MOD_F]],"MV")/1000</f>
        <v>0</v>
      </c>
      <c r="N276" s="20">
        <f>SUMIFS([2]!Consolidado[[#All],[MONTO BFH]],[2]!Consolidado[[#All],[FECHA 2]],$A276,[2]!Consolidado[[#All],[DEPARTAMENTO]],N$2,[2]!Consolidado[[#All],[MOD_F]],"MV")/1000</f>
        <v>0</v>
      </c>
      <c r="O276" s="20">
        <f>SUMIFS([2]!Consolidado[[#All],[MONTO BFH]],[2]!Consolidado[[#All],[FECHA 2]],$A276,[2]!Consolidado[[#All],[DEPARTAMENTO]],O$2,[2]!Consolidado[[#All],[MOD_F]],"MV")/1000</f>
        <v>0</v>
      </c>
      <c r="P276" s="20">
        <f>SUMIFS([2]!Consolidado[[#All],[MONTO BFH]],[2]!Consolidado[[#All],[FECHA 2]],$A276,[2]!Consolidado[[#All],[DEPARTAMENTO]],P$2,[2]!Consolidado[[#All],[MOD_F]],"MV")/1000</f>
        <v>824.1</v>
      </c>
      <c r="Q276" s="20">
        <f>SUMIFS([2]!Consolidado[[#All],[MONTO BFH]],[2]!Consolidado[[#All],[FECHA 2]],$A276,[2]!Consolidado[[#All],[DEPARTAMENTO]],Q$2,[2]!Consolidado[[#All],[MOD_F]],"MV")/1000</f>
        <v>0</v>
      </c>
      <c r="R276" s="21">
        <f>SUMIFS([2]!Consolidado[[#All],[MONTO BFH]],[2]!Consolidado[[#All],[FECHA 2]],$A276,[2]!Consolidado[[#All],[DEPARTAMENTO]],R$2,[2]!Consolidado[[#All],[MOD_F]],"MV")/1000</f>
        <v>0</v>
      </c>
      <c r="S276" s="20">
        <f>SUMIFS([2]!Consolidado[[#All],[MONTO BFH]],[2]!Consolidado[[#All],[FECHA 2]],$A276,[2]!Consolidado[[#All],[DEPARTAMENTO]],S$2,[2]!Consolidado[[#All],[MOD_F]],"MV")/1000</f>
        <v>0</v>
      </c>
      <c r="T276" s="21">
        <f>SUMIFS([2]!Consolidado[[#All],[MONTO BFH]],[2]!Consolidado[[#All],[FECHA 2]],$A276,[2]!Consolidado[[#All],[DEPARTAMENTO]],T$2,[2]!Consolidado[[#All],[MOD_F]],"MV")/1000</f>
        <v>0</v>
      </c>
      <c r="U276" s="20">
        <f>SUMIFS([2]!Consolidado[[#All],[MONTO BFH]],[2]!Consolidado[[#All],[FECHA 2]],$A276,[2]!Consolidado[[#All],[DEPARTAMENTO]],U$2,[2]!Consolidado[[#All],[MOD_F]],"MV")/1000</f>
        <v>13.4</v>
      </c>
      <c r="V276" s="21">
        <f>SUMIFS([2]!Consolidado[[#All],[MONTO BFH]],[2]!Consolidado[[#All],[FECHA 2]],$A276,[2]!Consolidado[[#All],[DEPARTAMENTO]],V$2,[2]!Consolidado[[#All],[MOD_F]],"MV")/1000</f>
        <v>0</v>
      </c>
      <c r="W276" s="20">
        <f>SUMIFS([2]!Consolidado[[#All],[MONTO BFH]],[2]!Consolidado[[#All],[FECHA 2]],$A276,[2]!Consolidado[[#All],[DEPARTAMENTO]],W$2,[2]!Consolidado[[#All],[MOD_F]],"MV")/1000</f>
        <v>201</v>
      </c>
      <c r="X276" s="20">
        <f>SUMIFS([2]!Consolidado[[#All],[MONTO BFH]],[2]!Consolidado[[#All],[FECHA 2]],$A276,[2]!Consolidado[[#All],[DEPARTAMENTO]],X$2,[2]!Consolidado[[#All],[MOD_F]],"MV")/1000</f>
        <v>0</v>
      </c>
      <c r="Y276" s="20">
        <f>SUMIFS([2]!Consolidado[[#All],[MONTO BFH]],[2]!Consolidado[[#All],[FECHA 2]],$A276,[2]!Consolidado[[#All],[DEPARTAMENTO]],Y$2,[2]!Consolidado[[#All],[MOD_F]],"MV")/1000</f>
        <v>0</v>
      </c>
      <c r="Z276" s="20">
        <f>SUMIFS([2]!Consolidado[[#All],[MONTO BFH]],[2]!Consolidado[[#All],[FECHA 2]],$A276,[2]!Consolidado[[#All],[DEPARTAMENTO]],Z$2,[2]!Consolidado[[#All],[MOD_F]],"MV")/1000</f>
        <v>0</v>
      </c>
      <c r="AA276" s="22">
        <f t="shared" si="529"/>
        <v>1199.3000000000002</v>
      </c>
    </row>
    <row r="277" spans="1:27" s="5" customFormat="1" x14ac:dyDescent="0.25">
      <c r="A277" s="57" t="s">
        <v>77</v>
      </c>
      <c r="B277" s="20">
        <f>SUMIFS([2]!Consolidado[[#All],[MONTO BFH]],[2]!Consolidado[[#All],[FECHA 2]],$A277,[2]!Consolidado[[#All],[DEPARTAMENTO]],B$2,[2]!Consolidado[[#All],[MOD_F]],"MV")/1000</f>
        <v>0</v>
      </c>
      <c r="C277" s="20">
        <f>SUMIFS([2]!Consolidado[[#All],[MONTO BFH]],[2]!Consolidado[[#All],[FECHA 2]],$A277,[2]!Consolidado[[#All],[DEPARTAMENTO]],C$2,[2]!Consolidado[[#All],[MOD_F]],"MV")/1000</f>
        <v>6.7</v>
      </c>
      <c r="D277" s="20">
        <f>SUMIFS([2]!Consolidado[[#All],[MONTO BFH]],[2]!Consolidado[[#All],[FECHA 2]],$A277,[2]!Consolidado[[#All],[DEPARTAMENTO]],D$2,[2]!Consolidado[[#All],[MOD_F]],"MV")/1000</f>
        <v>0</v>
      </c>
      <c r="E277" s="20">
        <f>SUMIFS([2]!Consolidado[[#All],[MONTO BFH]],[2]!Consolidado[[#All],[FECHA 2]],$A277,[2]!Consolidado[[#All],[DEPARTAMENTO]],E$2,[2]!Consolidado[[#All],[MOD_F]],"MV")/1000</f>
        <v>0</v>
      </c>
      <c r="F277" s="20">
        <f>SUMIFS([2]!Consolidado[[#All],[MONTO BFH]],[2]!Consolidado[[#All],[FECHA 2]],$A277,[2]!Consolidado[[#All],[DEPARTAMENTO]],F$2,[2]!Consolidado[[#All],[MOD_F]],"MV")/1000</f>
        <v>0</v>
      </c>
      <c r="G277" s="20">
        <f>SUMIFS([2]!Consolidado[[#All],[MONTO BFH]],[2]!Consolidado[[#All],[FECHA 2]],$A277,[2]!Consolidado[[#All],[DEPARTAMENTO]],G$2,[2]!Consolidado[[#All],[MOD_F]],"MV")/1000</f>
        <v>0</v>
      </c>
      <c r="H277" s="20">
        <f>SUMIFS([2]!Consolidado[[#All],[MONTO BFH]],[2]!Consolidado[[#All],[FECHA 2]],$A277,[2]!Consolidado[[#All],[DEPARTAMENTO]],H$2,[2]!Consolidado[[#All],[MOD_F]],"MV")/1000</f>
        <v>13.4</v>
      </c>
      <c r="I277" s="20">
        <f>SUMIFS([2]!Consolidado[[#All],[MONTO BFH]],[2]!Consolidado[[#All],[FECHA 2]],$A277,[2]!Consolidado[[#All],[DEPARTAMENTO]],I$2,[2]!Consolidado[[#All],[MOD_F]],"MV")/1000</f>
        <v>0</v>
      </c>
      <c r="J277" s="20">
        <f>SUMIFS([2]!Consolidado[[#All],[MONTO BFH]],[2]!Consolidado[[#All],[FECHA 2]],$A277,[2]!Consolidado[[#All],[DEPARTAMENTO]],J$2,[2]!Consolidado[[#All],[MOD_F]],"MV")/1000</f>
        <v>0</v>
      </c>
      <c r="K277" s="20">
        <f>SUMIFS([2]!Consolidado[[#All],[MONTO BFH]],[2]!Consolidado[[#All],[FECHA 2]],$A277,[2]!Consolidado[[#All],[DEPARTAMENTO]],K$2,[2]!Consolidado[[#All],[MOD_F]],"MV")/1000</f>
        <v>0</v>
      </c>
      <c r="L277" s="20">
        <f>SUMIFS([2]!Consolidado[[#All],[MONTO BFH]],[2]!Consolidado[[#All],[FECHA 2]],$A277,[2]!Consolidado[[#All],[DEPARTAMENTO]],L$2,[2]!Consolidado[[#All],[MOD_F]],"MV")/1000</f>
        <v>201</v>
      </c>
      <c r="M277" s="20">
        <f>SUMIFS([2]!Consolidado[[#All],[MONTO BFH]],[2]!Consolidado[[#All],[FECHA 2]],$A277,[2]!Consolidado[[#All],[DEPARTAMENTO]],M$2,[2]!Consolidado[[#All],[MOD_F]],"MV")/1000</f>
        <v>0</v>
      </c>
      <c r="N277" s="20">
        <f>SUMIFS([2]!Consolidado[[#All],[MONTO BFH]],[2]!Consolidado[[#All],[FECHA 2]],$A277,[2]!Consolidado[[#All],[DEPARTAMENTO]],N$2,[2]!Consolidado[[#All],[MOD_F]],"MV")/1000</f>
        <v>0</v>
      </c>
      <c r="O277" s="20">
        <f>SUMIFS([2]!Consolidado[[#All],[MONTO BFH]],[2]!Consolidado[[#All],[FECHA 2]],$A277,[2]!Consolidado[[#All],[DEPARTAMENTO]],O$2,[2]!Consolidado[[#All],[MOD_F]],"MV")/1000</f>
        <v>13.4</v>
      </c>
      <c r="P277" s="20">
        <f>SUMIFS([2]!Consolidado[[#All],[MONTO BFH]],[2]!Consolidado[[#All],[FECHA 2]],$A277,[2]!Consolidado[[#All],[DEPARTAMENTO]],P$2,[2]!Consolidado[[#All],[MOD_F]],"MV")/1000</f>
        <v>938</v>
      </c>
      <c r="Q277" s="20">
        <f>SUMIFS([2]!Consolidado[[#All],[MONTO BFH]],[2]!Consolidado[[#All],[FECHA 2]],$A277,[2]!Consolidado[[#All],[DEPARTAMENTO]],Q$2,[2]!Consolidado[[#All],[MOD_F]],"MV")/1000</f>
        <v>33.5</v>
      </c>
      <c r="R277" s="21">
        <f>SUMIFS([2]!Consolidado[[#All],[MONTO BFH]],[2]!Consolidado[[#All],[FECHA 2]],$A277,[2]!Consolidado[[#All],[DEPARTAMENTO]],R$2,[2]!Consolidado[[#All],[MOD_F]],"MV")/1000</f>
        <v>0</v>
      </c>
      <c r="S277" s="20">
        <f>SUMIFS([2]!Consolidado[[#All],[MONTO BFH]],[2]!Consolidado[[#All],[FECHA 2]],$A277,[2]!Consolidado[[#All],[DEPARTAMENTO]],S$2,[2]!Consolidado[[#All],[MOD_F]],"MV")/1000</f>
        <v>0</v>
      </c>
      <c r="T277" s="21">
        <f>SUMIFS([2]!Consolidado[[#All],[MONTO BFH]],[2]!Consolidado[[#All],[FECHA 2]],$A277,[2]!Consolidado[[#All],[DEPARTAMENTO]],T$2,[2]!Consolidado[[#All],[MOD_F]],"MV")/1000</f>
        <v>0</v>
      </c>
      <c r="U277" s="20">
        <f>SUMIFS([2]!Consolidado[[#All],[MONTO BFH]],[2]!Consolidado[[#All],[FECHA 2]],$A277,[2]!Consolidado[[#All],[DEPARTAMENTO]],U$2,[2]!Consolidado[[#All],[MOD_F]],"MV")/1000</f>
        <v>0</v>
      </c>
      <c r="V277" s="21">
        <f>SUMIFS([2]!Consolidado[[#All],[MONTO BFH]],[2]!Consolidado[[#All],[FECHA 2]],$A277,[2]!Consolidado[[#All],[DEPARTAMENTO]],V$2,[2]!Consolidado[[#All],[MOD_F]],"MV")/1000</f>
        <v>0</v>
      </c>
      <c r="W277" s="20">
        <f>SUMIFS([2]!Consolidado[[#All],[MONTO BFH]],[2]!Consolidado[[#All],[FECHA 2]],$A277,[2]!Consolidado[[#All],[DEPARTAMENTO]],W$2,[2]!Consolidado[[#All],[MOD_F]],"MV")/1000</f>
        <v>147.4</v>
      </c>
      <c r="X277" s="20">
        <f>SUMIFS([2]!Consolidado[[#All],[MONTO BFH]],[2]!Consolidado[[#All],[FECHA 2]],$A277,[2]!Consolidado[[#All],[DEPARTAMENTO]],X$2,[2]!Consolidado[[#All],[MOD_F]],"MV")/1000</f>
        <v>0</v>
      </c>
      <c r="Y277" s="20">
        <f>SUMIFS([2]!Consolidado[[#All],[MONTO BFH]],[2]!Consolidado[[#All],[FECHA 2]],$A277,[2]!Consolidado[[#All],[DEPARTAMENTO]],Y$2,[2]!Consolidado[[#All],[MOD_F]],"MV")/1000</f>
        <v>0</v>
      </c>
      <c r="Z277" s="20">
        <f>SUMIFS([2]!Consolidado[[#All],[MONTO BFH]],[2]!Consolidado[[#All],[FECHA 2]],$A277,[2]!Consolidado[[#All],[DEPARTAMENTO]],Z$2,[2]!Consolidado[[#All],[MOD_F]],"MV")/1000</f>
        <v>0</v>
      </c>
      <c r="AA277" s="22">
        <f t="shared" si="529"/>
        <v>1353.4</v>
      </c>
    </row>
    <row r="278" spans="1:27" s="5" customFormat="1" x14ac:dyDescent="0.25">
      <c r="A278" s="57" t="s">
        <v>78</v>
      </c>
      <c r="B278" s="20">
        <f>SUMIFS([2]!Consolidado[[#All],[MONTO BFH]],[2]!Consolidado[[#All],[FECHA 2]],$A278,[2]!Consolidado[[#All],[DEPARTAMENTO]],B$2,[2]!Consolidado[[#All],[MOD_F]],"MV")/1000</f>
        <v>0</v>
      </c>
      <c r="C278" s="20">
        <f>SUMIFS([2]!Consolidado[[#All],[MONTO BFH]],[2]!Consolidado[[#All],[FECHA 2]],$A278,[2]!Consolidado[[#All],[DEPARTAMENTO]],C$2,[2]!Consolidado[[#All],[MOD_F]],"MV")/1000</f>
        <v>0</v>
      </c>
      <c r="D278" s="20">
        <f>SUMIFS([2]!Consolidado[[#All],[MONTO BFH]],[2]!Consolidado[[#All],[FECHA 2]],$A278,[2]!Consolidado[[#All],[DEPARTAMENTO]],D$2,[2]!Consolidado[[#All],[MOD_F]],"MV")/1000</f>
        <v>0</v>
      </c>
      <c r="E278" s="20">
        <f>SUMIFS([2]!Consolidado[[#All],[MONTO BFH]],[2]!Consolidado[[#All],[FECHA 2]],$A278,[2]!Consolidado[[#All],[DEPARTAMENTO]],E$2,[2]!Consolidado[[#All],[MOD_F]],"MV")/1000</f>
        <v>0</v>
      </c>
      <c r="F278" s="20">
        <f>SUMIFS([2]!Consolidado[[#All],[MONTO BFH]],[2]!Consolidado[[#All],[FECHA 2]],$A278,[2]!Consolidado[[#All],[DEPARTAMENTO]],F$2,[2]!Consolidado[[#All],[MOD_F]],"MV")/1000</f>
        <v>0</v>
      </c>
      <c r="G278" s="20">
        <f>SUMIFS([2]!Consolidado[[#All],[MONTO BFH]],[2]!Consolidado[[#All],[FECHA 2]],$A278,[2]!Consolidado[[#All],[DEPARTAMENTO]],G$2,[2]!Consolidado[[#All],[MOD_F]],"MV")/1000</f>
        <v>0</v>
      </c>
      <c r="H278" s="20">
        <f>SUMIFS([2]!Consolidado[[#All],[MONTO BFH]],[2]!Consolidado[[#All],[FECHA 2]],$A278,[2]!Consolidado[[#All],[DEPARTAMENTO]],H$2,[2]!Consolidado[[#All],[MOD_F]],"MV")/1000</f>
        <v>100.5</v>
      </c>
      <c r="I278" s="20">
        <f>SUMIFS([2]!Consolidado[[#All],[MONTO BFH]],[2]!Consolidado[[#All],[FECHA 2]],$A278,[2]!Consolidado[[#All],[DEPARTAMENTO]],I$2,[2]!Consolidado[[#All],[MOD_F]],"MV")/1000</f>
        <v>60.3</v>
      </c>
      <c r="J278" s="20">
        <f>SUMIFS([2]!Consolidado[[#All],[MONTO BFH]],[2]!Consolidado[[#All],[FECHA 2]],$A278,[2]!Consolidado[[#All],[DEPARTAMENTO]],J$2,[2]!Consolidado[[#All],[MOD_F]],"MV")/1000</f>
        <v>0</v>
      </c>
      <c r="K278" s="20">
        <f>SUMIFS([2]!Consolidado[[#All],[MONTO BFH]],[2]!Consolidado[[#All],[FECHA 2]],$A278,[2]!Consolidado[[#All],[DEPARTAMENTO]],K$2,[2]!Consolidado[[#All],[MOD_F]],"MV")/1000</f>
        <v>0</v>
      </c>
      <c r="L278" s="20">
        <f>SUMIFS([2]!Consolidado[[#All],[MONTO BFH]],[2]!Consolidado[[#All],[FECHA 2]],$A278,[2]!Consolidado[[#All],[DEPARTAMENTO]],L$2,[2]!Consolidado[[#All],[MOD_F]],"MV")/1000</f>
        <v>26.8</v>
      </c>
      <c r="M278" s="20">
        <f>SUMIFS([2]!Consolidado[[#All],[MONTO BFH]],[2]!Consolidado[[#All],[FECHA 2]],$A278,[2]!Consolidado[[#All],[DEPARTAMENTO]],M$2,[2]!Consolidado[[#All],[MOD_F]],"MV")/1000</f>
        <v>0</v>
      </c>
      <c r="N278" s="20">
        <f>SUMIFS([2]!Consolidado[[#All],[MONTO BFH]],[2]!Consolidado[[#All],[FECHA 2]],$A278,[2]!Consolidado[[#All],[DEPARTAMENTO]],N$2,[2]!Consolidado[[#All],[MOD_F]],"MV")/1000</f>
        <v>0</v>
      </c>
      <c r="O278" s="20">
        <f>SUMIFS([2]!Consolidado[[#All],[MONTO BFH]],[2]!Consolidado[[#All],[FECHA 2]],$A278,[2]!Consolidado[[#All],[DEPARTAMENTO]],O$2,[2]!Consolidado[[#All],[MOD_F]],"MV")/1000</f>
        <v>6.7</v>
      </c>
      <c r="P278" s="20">
        <f>SUMIFS([2]!Consolidado[[#All],[MONTO BFH]],[2]!Consolidado[[#All],[FECHA 2]],$A278,[2]!Consolidado[[#All],[DEPARTAMENTO]],P$2,[2]!Consolidado[[#All],[MOD_F]],"MV")/1000</f>
        <v>576.20000000000005</v>
      </c>
      <c r="Q278" s="20">
        <f>SUMIFS([2]!Consolidado[[#All],[MONTO BFH]],[2]!Consolidado[[#All],[FECHA 2]],$A278,[2]!Consolidado[[#All],[DEPARTAMENTO]],Q$2,[2]!Consolidado[[#All],[MOD_F]],"MV")/1000</f>
        <v>0</v>
      </c>
      <c r="R278" s="21">
        <f>SUMIFS([2]!Consolidado[[#All],[MONTO BFH]],[2]!Consolidado[[#All],[FECHA 2]],$A278,[2]!Consolidado[[#All],[DEPARTAMENTO]],R$2,[2]!Consolidado[[#All],[MOD_F]],"MV")/1000</f>
        <v>0</v>
      </c>
      <c r="S278" s="20">
        <f>SUMIFS([2]!Consolidado[[#All],[MONTO BFH]],[2]!Consolidado[[#All],[FECHA 2]],$A278,[2]!Consolidado[[#All],[DEPARTAMENTO]],S$2,[2]!Consolidado[[#All],[MOD_F]],"MV")/1000</f>
        <v>0</v>
      </c>
      <c r="T278" s="21">
        <f>SUMIFS([2]!Consolidado[[#All],[MONTO BFH]],[2]!Consolidado[[#All],[FECHA 2]],$A278,[2]!Consolidado[[#All],[DEPARTAMENTO]],T$2,[2]!Consolidado[[#All],[MOD_F]],"MV")/1000</f>
        <v>0</v>
      </c>
      <c r="U278" s="20">
        <f>SUMIFS([2]!Consolidado[[#All],[MONTO BFH]],[2]!Consolidado[[#All],[FECHA 2]],$A278,[2]!Consolidado[[#All],[DEPARTAMENTO]],U$2,[2]!Consolidado[[#All],[MOD_F]],"MV")/1000</f>
        <v>0</v>
      </c>
      <c r="V278" s="21">
        <f>SUMIFS([2]!Consolidado[[#All],[MONTO BFH]],[2]!Consolidado[[#All],[FECHA 2]],$A278,[2]!Consolidado[[#All],[DEPARTAMENTO]],V$2,[2]!Consolidado[[#All],[MOD_F]],"MV")/1000</f>
        <v>0</v>
      </c>
      <c r="W278" s="20">
        <f>SUMIFS([2]!Consolidado[[#All],[MONTO BFH]],[2]!Consolidado[[#All],[FECHA 2]],$A278,[2]!Consolidado[[#All],[DEPARTAMENTO]],W$2,[2]!Consolidado[[#All],[MOD_F]],"MV")/1000</f>
        <v>113.9</v>
      </c>
      <c r="X278" s="20">
        <f>SUMIFS([2]!Consolidado[[#All],[MONTO BFH]],[2]!Consolidado[[#All],[FECHA 2]],$A278,[2]!Consolidado[[#All],[DEPARTAMENTO]],X$2,[2]!Consolidado[[#All],[MOD_F]],"MV")/1000</f>
        <v>0</v>
      </c>
      <c r="Y278" s="20">
        <f>SUMIFS([2]!Consolidado[[#All],[MONTO BFH]],[2]!Consolidado[[#All],[FECHA 2]],$A278,[2]!Consolidado[[#All],[DEPARTAMENTO]],Y$2,[2]!Consolidado[[#All],[MOD_F]],"MV")/1000</f>
        <v>0</v>
      </c>
      <c r="Z278" s="20">
        <f>SUMIFS([2]!Consolidado[[#All],[MONTO BFH]],[2]!Consolidado[[#All],[FECHA 2]],$A278,[2]!Consolidado[[#All],[DEPARTAMENTO]],Z$2,[2]!Consolidado[[#All],[MOD_F]],"MV")/1000</f>
        <v>0</v>
      </c>
      <c r="AA278" s="22">
        <f t="shared" si="529"/>
        <v>884.4</v>
      </c>
    </row>
    <row r="279" spans="1:27" s="5" customFormat="1" x14ac:dyDescent="0.25">
      <c r="A279" s="57" t="s">
        <v>79</v>
      </c>
      <c r="B279" s="20">
        <f>SUMIFS([2]!Consolidado[[#All],[MONTO BFH]],[2]!Consolidado[[#All],[FECHA 2]],$A279,[2]!Consolidado[[#All],[DEPARTAMENTO]],B$2,[2]!Consolidado[[#All],[MOD_F]],"MV")/1000</f>
        <v>13.4</v>
      </c>
      <c r="C279" s="20">
        <f>SUMIFS([2]!Consolidado[[#All],[MONTO BFH]],[2]!Consolidado[[#All],[FECHA 2]],$A279,[2]!Consolidado[[#All],[DEPARTAMENTO]],C$2,[2]!Consolidado[[#All],[MOD_F]],"MV")/1000</f>
        <v>20.100000000000001</v>
      </c>
      <c r="D279" s="20">
        <f>SUMIFS([2]!Consolidado[[#All],[MONTO BFH]],[2]!Consolidado[[#All],[FECHA 2]],$A279,[2]!Consolidado[[#All],[DEPARTAMENTO]],D$2,[2]!Consolidado[[#All],[MOD_F]],"MV")/1000</f>
        <v>0</v>
      </c>
      <c r="E279" s="20">
        <f>SUMIFS([2]!Consolidado[[#All],[MONTO BFH]],[2]!Consolidado[[#All],[FECHA 2]],$A279,[2]!Consolidado[[#All],[DEPARTAMENTO]],E$2,[2]!Consolidado[[#All],[MOD_F]],"MV")/1000</f>
        <v>0</v>
      </c>
      <c r="F279" s="20">
        <f>SUMIFS([2]!Consolidado[[#All],[MONTO BFH]],[2]!Consolidado[[#All],[FECHA 2]],$A279,[2]!Consolidado[[#All],[DEPARTAMENTO]],F$2,[2]!Consolidado[[#All],[MOD_F]],"MV")/1000</f>
        <v>0</v>
      </c>
      <c r="G279" s="20">
        <f>SUMIFS([2]!Consolidado[[#All],[MONTO BFH]],[2]!Consolidado[[#All],[FECHA 2]],$A279,[2]!Consolidado[[#All],[DEPARTAMENTO]],G$2,[2]!Consolidado[[#All],[MOD_F]],"MV")/1000</f>
        <v>0</v>
      </c>
      <c r="H279" s="20">
        <f>SUMIFS([2]!Consolidado[[#All],[MONTO BFH]],[2]!Consolidado[[#All],[FECHA 2]],$A279,[2]!Consolidado[[#All],[DEPARTAMENTO]],H$2,[2]!Consolidado[[#All],[MOD_F]],"MV")/1000</f>
        <v>0</v>
      </c>
      <c r="I279" s="20">
        <f>SUMIFS([2]!Consolidado[[#All],[MONTO BFH]],[2]!Consolidado[[#All],[FECHA 2]],$A279,[2]!Consolidado[[#All],[DEPARTAMENTO]],I$2,[2]!Consolidado[[#All],[MOD_F]],"MV")/1000</f>
        <v>40.200000000000003</v>
      </c>
      <c r="J279" s="20">
        <f>SUMIFS([2]!Consolidado[[#All],[MONTO BFH]],[2]!Consolidado[[#All],[FECHA 2]],$A279,[2]!Consolidado[[#All],[DEPARTAMENTO]],J$2,[2]!Consolidado[[#All],[MOD_F]],"MV")/1000</f>
        <v>0</v>
      </c>
      <c r="K279" s="20">
        <f>SUMIFS([2]!Consolidado[[#All],[MONTO BFH]],[2]!Consolidado[[#All],[FECHA 2]],$A279,[2]!Consolidado[[#All],[DEPARTAMENTO]],K$2,[2]!Consolidado[[#All],[MOD_F]],"MV")/1000</f>
        <v>0</v>
      </c>
      <c r="L279" s="20">
        <f>SUMIFS([2]!Consolidado[[#All],[MONTO BFH]],[2]!Consolidado[[#All],[FECHA 2]],$A279,[2]!Consolidado[[#All],[DEPARTAMENTO]],L$2,[2]!Consolidado[[#All],[MOD_F]],"MV")/1000</f>
        <v>328.3</v>
      </c>
      <c r="M279" s="20">
        <f>SUMIFS([2]!Consolidado[[#All],[MONTO BFH]],[2]!Consolidado[[#All],[FECHA 2]],$A279,[2]!Consolidado[[#All],[DEPARTAMENTO]],M$2,[2]!Consolidado[[#All],[MOD_F]],"MV")/1000</f>
        <v>0</v>
      </c>
      <c r="N279" s="20">
        <f>SUMIFS([2]!Consolidado[[#All],[MONTO BFH]],[2]!Consolidado[[#All],[FECHA 2]],$A279,[2]!Consolidado[[#All],[DEPARTAMENTO]],N$2,[2]!Consolidado[[#All],[MOD_F]],"MV")/1000</f>
        <v>33.5</v>
      </c>
      <c r="O279" s="20">
        <f>SUMIFS([2]!Consolidado[[#All],[MONTO BFH]],[2]!Consolidado[[#All],[FECHA 2]],$A279,[2]!Consolidado[[#All],[DEPARTAMENTO]],O$2,[2]!Consolidado[[#All],[MOD_F]],"MV")/1000</f>
        <v>33.5</v>
      </c>
      <c r="P279" s="20">
        <f>SUMIFS([2]!Consolidado[[#All],[MONTO BFH]],[2]!Consolidado[[#All],[FECHA 2]],$A279,[2]!Consolidado[[#All],[DEPARTAMENTO]],P$2,[2]!Consolidado[[#All],[MOD_F]],"MV")/1000</f>
        <v>1996.6</v>
      </c>
      <c r="Q279" s="20">
        <f>SUMIFS([2]!Consolidado[[#All],[MONTO BFH]],[2]!Consolidado[[#All],[FECHA 2]],$A279,[2]!Consolidado[[#All],[DEPARTAMENTO]],Q$2,[2]!Consolidado[[#All],[MOD_F]],"MV")/1000</f>
        <v>0</v>
      </c>
      <c r="R279" s="21">
        <f>SUMIFS([2]!Consolidado[[#All],[MONTO BFH]],[2]!Consolidado[[#All],[FECHA 2]],$A279,[2]!Consolidado[[#All],[DEPARTAMENTO]],R$2,[2]!Consolidado[[#All],[MOD_F]],"MV")/1000</f>
        <v>0</v>
      </c>
      <c r="S279" s="20">
        <f>SUMIFS([2]!Consolidado[[#All],[MONTO BFH]],[2]!Consolidado[[#All],[FECHA 2]],$A279,[2]!Consolidado[[#All],[DEPARTAMENTO]],S$2,[2]!Consolidado[[#All],[MOD_F]],"MV")/1000</f>
        <v>0</v>
      </c>
      <c r="T279" s="21">
        <f>SUMIFS([2]!Consolidado[[#All],[MONTO BFH]],[2]!Consolidado[[#All],[FECHA 2]],$A279,[2]!Consolidado[[#All],[DEPARTAMENTO]],T$2,[2]!Consolidado[[#All],[MOD_F]],"MV")/1000</f>
        <v>0</v>
      </c>
      <c r="U279" s="20">
        <f>SUMIFS([2]!Consolidado[[#All],[MONTO BFH]],[2]!Consolidado[[#All],[FECHA 2]],$A279,[2]!Consolidado[[#All],[DEPARTAMENTO]],U$2,[2]!Consolidado[[#All],[MOD_F]],"MV")/1000</f>
        <v>0</v>
      </c>
      <c r="V279" s="21">
        <f>SUMIFS([2]!Consolidado[[#All],[MONTO BFH]],[2]!Consolidado[[#All],[FECHA 2]],$A279,[2]!Consolidado[[#All],[DEPARTAMENTO]],V$2,[2]!Consolidado[[#All],[MOD_F]],"MV")/1000</f>
        <v>0</v>
      </c>
      <c r="W279" s="20">
        <f>SUMIFS([2]!Consolidado[[#All],[MONTO BFH]],[2]!Consolidado[[#All],[FECHA 2]],$A279,[2]!Consolidado[[#All],[DEPARTAMENTO]],W$2,[2]!Consolidado[[#All],[MOD_F]],"MV")/1000</f>
        <v>120.6</v>
      </c>
      <c r="X279" s="20">
        <f>SUMIFS([2]!Consolidado[[#All],[MONTO BFH]],[2]!Consolidado[[#All],[FECHA 2]],$A279,[2]!Consolidado[[#All],[DEPARTAMENTO]],X$2,[2]!Consolidado[[#All],[MOD_F]],"MV")/1000</f>
        <v>0</v>
      </c>
      <c r="Y279" s="20">
        <f>SUMIFS([2]!Consolidado[[#All],[MONTO BFH]],[2]!Consolidado[[#All],[FECHA 2]],$A279,[2]!Consolidado[[#All],[DEPARTAMENTO]],Y$2,[2]!Consolidado[[#All],[MOD_F]],"MV")/1000</f>
        <v>0</v>
      </c>
      <c r="Z279" s="20">
        <f>SUMIFS([2]!Consolidado[[#All],[MONTO BFH]],[2]!Consolidado[[#All],[FECHA 2]],$A279,[2]!Consolidado[[#All],[DEPARTAMENTO]],Z$2,[2]!Consolidado[[#All],[MOD_F]],"MV")/1000</f>
        <v>0</v>
      </c>
      <c r="AA279" s="22">
        <f t="shared" si="529"/>
        <v>2586.1999999999998</v>
      </c>
    </row>
    <row r="280" spans="1:27" s="5" customFormat="1" x14ac:dyDescent="0.25">
      <c r="A280" s="57" t="s">
        <v>80</v>
      </c>
      <c r="B280" s="20">
        <f>SUMIFS([2]!Consolidado[[#All],[MONTO BFH]],[2]!Consolidado[[#All],[FECHA 2]],$A280,[2]!Consolidado[[#All],[DEPARTAMENTO]],B$2,[2]!Consolidado[[#All],[MOD_F]],"MV")/1000</f>
        <v>0</v>
      </c>
      <c r="C280" s="20">
        <f>SUMIFS([2]!Consolidado[[#All],[MONTO BFH]],[2]!Consolidado[[#All],[FECHA 2]],$A280,[2]!Consolidado[[#All],[DEPARTAMENTO]],C$2,[2]!Consolidado[[#All],[MOD_F]],"MV")/1000</f>
        <v>0</v>
      </c>
      <c r="D280" s="20">
        <f>SUMIFS([2]!Consolidado[[#All],[MONTO BFH]],[2]!Consolidado[[#All],[FECHA 2]],$A280,[2]!Consolidado[[#All],[DEPARTAMENTO]],D$2,[2]!Consolidado[[#All],[MOD_F]],"MV")/1000</f>
        <v>0</v>
      </c>
      <c r="E280" s="20">
        <f>SUMIFS([2]!Consolidado[[#All],[MONTO BFH]],[2]!Consolidado[[#All],[FECHA 2]],$A280,[2]!Consolidado[[#All],[DEPARTAMENTO]],E$2,[2]!Consolidado[[#All],[MOD_F]],"MV")/1000</f>
        <v>0</v>
      </c>
      <c r="F280" s="20">
        <f>SUMIFS([2]!Consolidado[[#All],[MONTO BFH]],[2]!Consolidado[[#All],[FECHA 2]],$A280,[2]!Consolidado[[#All],[DEPARTAMENTO]],F$2,[2]!Consolidado[[#All],[MOD_F]],"MV")/1000</f>
        <v>0</v>
      </c>
      <c r="G280" s="20">
        <f>SUMIFS([2]!Consolidado[[#All],[MONTO BFH]],[2]!Consolidado[[#All],[FECHA 2]],$A280,[2]!Consolidado[[#All],[DEPARTAMENTO]],G$2,[2]!Consolidado[[#All],[MOD_F]],"MV")/1000</f>
        <v>0</v>
      </c>
      <c r="H280" s="20">
        <f>SUMIFS([2]!Consolidado[[#All],[MONTO BFH]],[2]!Consolidado[[#All],[FECHA 2]],$A280,[2]!Consolidado[[#All],[DEPARTAMENTO]],H$2,[2]!Consolidado[[#All],[MOD_F]],"MV")/1000</f>
        <v>0</v>
      </c>
      <c r="I280" s="20">
        <f>SUMIFS([2]!Consolidado[[#All],[MONTO BFH]],[2]!Consolidado[[#All],[FECHA 2]],$A280,[2]!Consolidado[[#All],[DEPARTAMENTO]],I$2,[2]!Consolidado[[#All],[MOD_F]],"MV")/1000</f>
        <v>0</v>
      </c>
      <c r="J280" s="20">
        <f>SUMIFS([2]!Consolidado[[#All],[MONTO BFH]],[2]!Consolidado[[#All],[FECHA 2]],$A280,[2]!Consolidado[[#All],[DEPARTAMENTO]],J$2,[2]!Consolidado[[#All],[MOD_F]],"MV")/1000</f>
        <v>0</v>
      </c>
      <c r="K280" s="20">
        <f>SUMIFS([2]!Consolidado[[#All],[MONTO BFH]],[2]!Consolidado[[#All],[FECHA 2]],$A280,[2]!Consolidado[[#All],[DEPARTAMENTO]],K$2,[2]!Consolidado[[#All],[MOD_F]],"MV")/1000</f>
        <v>0</v>
      </c>
      <c r="L280" s="20">
        <f>SUMIFS([2]!Consolidado[[#All],[MONTO BFH]],[2]!Consolidado[[#All],[FECHA 2]],$A280,[2]!Consolidado[[#All],[DEPARTAMENTO]],L$2,[2]!Consolidado[[#All],[MOD_F]],"MV")/1000</f>
        <v>0</v>
      </c>
      <c r="M280" s="20">
        <f>SUMIFS([2]!Consolidado[[#All],[MONTO BFH]],[2]!Consolidado[[#All],[FECHA 2]],$A280,[2]!Consolidado[[#All],[DEPARTAMENTO]],M$2,[2]!Consolidado[[#All],[MOD_F]],"MV")/1000</f>
        <v>0</v>
      </c>
      <c r="N280" s="20">
        <f>SUMIFS([2]!Consolidado[[#All],[MONTO BFH]],[2]!Consolidado[[#All],[FECHA 2]],$A280,[2]!Consolidado[[#All],[DEPARTAMENTO]],N$2,[2]!Consolidado[[#All],[MOD_F]],"MV")/1000</f>
        <v>0</v>
      </c>
      <c r="O280" s="20">
        <f>SUMIFS([2]!Consolidado[[#All],[MONTO BFH]],[2]!Consolidado[[#All],[FECHA 2]],$A280,[2]!Consolidado[[#All],[DEPARTAMENTO]],O$2,[2]!Consolidado[[#All],[MOD_F]],"MV")/1000</f>
        <v>0</v>
      </c>
      <c r="P280" s="20">
        <f>SUMIFS([2]!Consolidado[[#All],[MONTO BFH]],[2]!Consolidado[[#All],[FECHA 2]],$A280,[2]!Consolidado[[#All],[DEPARTAMENTO]],P$2,[2]!Consolidado[[#All],[MOD_F]],"MV")/1000</f>
        <v>60.3</v>
      </c>
      <c r="Q280" s="20">
        <f>SUMIFS([2]!Consolidado[[#All],[MONTO BFH]],[2]!Consolidado[[#All],[FECHA 2]],$A280,[2]!Consolidado[[#All],[DEPARTAMENTO]],Q$2,[2]!Consolidado[[#All],[MOD_F]],"MV")/1000</f>
        <v>0</v>
      </c>
      <c r="R280" s="21">
        <f>SUMIFS([2]!Consolidado[[#All],[MONTO BFH]],[2]!Consolidado[[#All],[FECHA 2]],$A280,[2]!Consolidado[[#All],[DEPARTAMENTO]],R$2,[2]!Consolidado[[#All],[MOD_F]],"MV")/1000</f>
        <v>0</v>
      </c>
      <c r="S280" s="20">
        <f>SUMIFS([2]!Consolidado[[#All],[MONTO BFH]],[2]!Consolidado[[#All],[FECHA 2]],$A280,[2]!Consolidado[[#All],[DEPARTAMENTO]],S$2,[2]!Consolidado[[#All],[MOD_F]],"MV")/1000</f>
        <v>0</v>
      </c>
      <c r="T280" s="21">
        <f>SUMIFS([2]!Consolidado[[#All],[MONTO BFH]],[2]!Consolidado[[#All],[FECHA 2]],$A280,[2]!Consolidado[[#All],[DEPARTAMENTO]],T$2,[2]!Consolidado[[#All],[MOD_F]],"MV")/1000</f>
        <v>0</v>
      </c>
      <c r="U280" s="20">
        <f>SUMIFS([2]!Consolidado[[#All],[MONTO BFH]],[2]!Consolidado[[#All],[FECHA 2]],$A280,[2]!Consolidado[[#All],[DEPARTAMENTO]],U$2,[2]!Consolidado[[#All],[MOD_F]],"MV")/1000</f>
        <v>0</v>
      </c>
      <c r="V280" s="21">
        <f>SUMIFS([2]!Consolidado[[#All],[MONTO BFH]],[2]!Consolidado[[#All],[FECHA 2]],$A280,[2]!Consolidado[[#All],[DEPARTAMENTO]],V$2,[2]!Consolidado[[#All],[MOD_F]],"MV")/1000</f>
        <v>0</v>
      </c>
      <c r="W280" s="20">
        <f>SUMIFS([2]!Consolidado[[#All],[MONTO BFH]],[2]!Consolidado[[#All],[FECHA 2]],$A280,[2]!Consolidado[[#All],[DEPARTAMENTO]],W$2,[2]!Consolidado[[#All],[MOD_F]],"MV")/1000</f>
        <v>0</v>
      </c>
      <c r="X280" s="20">
        <f>SUMIFS([2]!Consolidado[[#All],[MONTO BFH]],[2]!Consolidado[[#All],[FECHA 2]],$A280,[2]!Consolidado[[#All],[DEPARTAMENTO]],X$2,[2]!Consolidado[[#All],[MOD_F]],"MV")/1000</f>
        <v>0</v>
      </c>
      <c r="Y280" s="20">
        <f>SUMIFS([2]!Consolidado[[#All],[MONTO BFH]],[2]!Consolidado[[#All],[FECHA 2]],$A280,[2]!Consolidado[[#All],[DEPARTAMENTO]],Y$2,[2]!Consolidado[[#All],[MOD_F]],"MV")/1000</f>
        <v>0</v>
      </c>
      <c r="Z280" s="20">
        <f>SUMIFS([2]!Consolidado[[#All],[MONTO BFH]],[2]!Consolidado[[#All],[FECHA 2]],$A280,[2]!Consolidado[[#All],[DEPARTAMENTO]],Z$2,[2]!Consolidado[[#All],[MOD_F]],"MV")/1000</f>
        <v>0</v>
      </c>
      <c r="AA280" s="22">
        <f t="shared" si="529"/>
        <v>60.3</v>
      </c>
    </row>
    <row r="281" spans="1:27" s="5" customFormat="1" x14ac:dyDescent="0.25">
      <c r="A281" s="57" t="s">
        <v>161</v>
      </c>
      <c r="B281" s="20">
        <f>SUMIFS([2]!Consolidado[[#All],[MONTO BFH]],[2]!Consolidado[[#All],[FECHA 2]],$A281,[2]!Consolidado[[#All],[DEPARTAMENTO]],B$2,[2]!Consolidado[[#All],[MOD_F]],"MV")/1000</f>
        <v>0</v>
      </c>
      <c r="C281" s="20">
        <f>SUMIFS([2]!Consolidado[[#All],[MONTO BFH]],[2]!Consolidado[[#All],[FECHA 2]],$A281,[2]!Consolidado[[#All],[DEPARTAMENTO]],C$2,[2]!Consolidado[[#All],[MOD_F]],"MV")/1000</f>
        <v>0</v>
      </c>
      <c r="D281" s="20">
        <f>SUMIFS([2]!Consolidado[[#All],[MONTO BFH]],[2]!Consolidado[[#All],[FECHA 2]],$A281,[2]!Consolidado[[#All],[DEPARTAMENTO]],D$2,[2]!Consolidado[[#All],[MOD_F]],"MV")/1000</f>
        <v>0</v>
      </c>
      <c r="E281" s="20">
        <f>SUMIFS([2]!Consolidado[[#All],[MONTO BFH]],[2]!Consolidado[[#All],[FECHA 2]],$A281,[2]!Consolidado[[#All],[DEPARTAMENTO]],E$2,[2]!Consolidado[[#All],[MOD_F]],"MV")/1000</f>
        <v>0</v>
      </c>
      <c r="F281" s="20">
        <f>SUMIFS([2]!Consolidado[[#All],[MONTO BFH]],[2]!Consolidado[[#All],[FECHA 2]],$A281,[2]!Consolidado[[#All],[DEPARTAMENTO]],F$2,[2]!Consolidado[[#All],[MOD_F]],"MV")/1000</f>
        <v>0</v>
      </c>
      <c r="G281" s="20">
        <f>SUMIFS([2]!Consolidado[[#All],[MONTO BFH]],[2]!Consolidado[[#All],[FECHA 2]],$A281,[2]!Consolidado[[#All],[DEPARTAMENTO]],G$2,[2]!Consolidado[[#All],[MOD_F]],"MV")/1000</f>
        <v>0</v>
      </c>
      <c r="H281" s="20">
        <f>SUMIFS([2]!Consolidado[[#All],[MONTO BFH]],[2]!Consolidado[[#All],[FECHA 2]],$A281,[2]!Consolidado[[#All],[DEPARTAMENTO]],H$2,[2]!Consolidado[[#All],[MOD_F]],"MV")/1000</f>
        <v>0</v>
      </c>
      <c r="I281" s="20">
        <f>SUMIFS([2]!Consolidado[[#All],[MONTO BFH]],[2]!Consolidado[[#All],[FECHA 2]],$A281,[2]!Consolidado[[#All],[DEPARTAMENTO]],I$2,[2]!Consolidado[[#All],[MOD_F]],"MV")/1000</f>
        <v>0</v>
      </c>
      <c r="J281" s="20">
        <f>SUMIFS([2]!Consolidado[[#All],[MONTO BFH]],[2]!Consolidado[[#All],[FECHA 2]],$A281,[2]!Consolidado[[#All],[DEPARTAMENTO]],J$2,[2]!Consolidado[[#All],[MOD_F]],"MV")/1000</f>
        <v>0</v>
      </c>
      <c r="K281" s="20">
        <f>SUMIFS([2]!Consolidado[[#All],[MONTO BFH]],[2]!Consolidado[[#All],[FECHA 2]],$A281,[2]!Consolidado[[#All],[DEPARTAMENTO]],K$2,[2]!Consolidado[[#All],[MOD_F]],"MV")/1000</f>
        <v>0</v>
      </c>
      <c r="L281" s="20">
        <f>SUMIFS([2]!Consolidado[[#All],[MONTO BFH]],[2]!Consolidado[[#All],[FECHA 2]],$A281,[2]!Consolidado[[#All],[DEPARTAMENTO]],L$2,[2]!Consolidado[[#All],[MOD_F]],"MV")/1000</f>
        <v>60.3</v>
      </c>
      <c r="M281" s="20">
        <f>SUMIFS([2]!Consolidado[[#All],[MONTO BFH]],[2]!Consolidado[[#All],[FECHA 2]],$A281,[2]!Consolidado[[#All],[DEPARTAMENTO]],M$2,[2]!Consolidado[[#All],[MOD_F]],"MV")/1000</f>
        <v>0</v>
      </c>
      <c r="N281" s="20">
        <f>SUMIFS([2]!Consolidado[[#All],[MONTO BFH]],[2]!Consolidado[[#All],[FECHA 2]],$A281,[2]!Consolidado[[#All],[DEPARTAMENTO]],N$2,[2]!Consolidado[[#All],[MOD_F]],"MV")/1000</f>
        <v>0</v>
      </c>
      <c r="O281" s="20">
        <f>SUMIFS([2]!Consolidado[[#All],[MONTO BFH]],[2]!Consolidado[[#All],[FECHA 2]],$A281,[2]!Consolidado[[#All],[DEPARTAMENTO]],O$2,[2]!Consolidado[[#All],[MOD_F]],"MV")/1000</f>
        <v>0</v>
      </c>
      <c r="P281" s="20">
        <f>SUMIFS([2]!Consolidado[[#All],[MONTO BFH]],[2]!Consolidado[[#All],[FECHA 2]],$A281,[2]!Consolidado[[#All],[DEPARTAMENTO]],P$2,[2]!Consolidado[[#All],[MOD_F]],"MV")/1000</f>
        <v>6.7</v>
      </c>
      <c r="Q281" s="20">
        <f>SUMIFS([2]!Consolidado[[#All],[MONTO BFH]],[2]!Consolidado[[#All],[FECHA 2]],$A281,[2]!Consolidado[[#All],[DEPARTAMENTO]],Q$2,[2]!Consolidado[[#All],[MOD_F]],"MV")/1000</f>
        <v>0</v>
      </c>
      <c r="R281" s="21">
        <f>SUMIFS([2]!Consolidado[[#All],[MONTO BFH]],[2]!Consolidado[[#All],[FECHA 2]],$A281,[2]!Consolidado[[#All],[DEPARTAMENTO]],R$2,[2]!Consolidado[[#All],[MOD_F]],"MV")/1000</f>
        <v>0</v>
      </c>
      <c r="S281" s="20">
        <f>SUMIFS([2]!Consolidado[[#All],[MONTO BFH]],[2]!Consolidado[[#All],[FECHA 2]],$A281,[2]!Consolidado[[#All],[DEPARTAMENTO]],S$2,[2]!Consolidado[[#All],[MOD_F]],"MV")/1000</f>
        <v>0</v>
      </c>
      <c r="T281" s="21">
        <f>SUMIFS([2]!Consolidado[[#All],[MONTO BFH]],[2]!Consolidado[[#All],[FECHA 2]],$A281,[2]!Consolidado[[#All],[DEPARTAMENTO]],T$2,[2]!Consolidado[[#All],[MOD_F]],"MV")/1000</f>
        <v>0</v>
      </c>
      <c r="U281" s="20">
        <f>SUMIFS([2]!Consolidado[[#All],[MONTO BFH]],[2]!Consolidado[[#All],[FECHA 2]],$A281,[2]!Consolidado[[#All],[DEPARTAMENTO]],U$2,[2]!Consolidado[[#All],[MOD_F]],"MV")/1000</f>
        <v>0</v>
      </c>
      <c r="V281" s="21">
        <f>SUMIFS([2]!Consolidado[[#All],[MONTO BFH]],[2]!Consolidado[[#All],[FECHA 2]],$A281,[2]!Consolidado[[#All],[DEPARTAMENTO]],V$2,[2]!Consolidado[[#All],[MOD_F]],"MV")/1000</f>
        <v>0</v>
      </c>
      <c r="W281" s="20">
        <f>SUMIFS([2]!Consolidado[[#All],[MONTO BFH]],[2]!Consolidado[[#All],[FECHA 2]],$A281,[2]!Consolidado[[#All],[DEPARTAMENTO]],W$2,[2]!Consolidado[[#All],[MOD_F]],"MV")/1000</f>
        <v>6.7</v>
      </c>
      <c r="X281" s="20">
        <f>SUMIFS([2]!Consolidado[[#All],[MONTO BFH]],[2]!Consolidado[[#All],[FECHA 2]],$A281,[2]!Consolidado[[#All],[DEPARTAMENTO]],X$2,[2]!Consolidado[[#All],[MOD_F]],"MV")/1000</f>
        <v>0</v>
      </c>
      <c r="Y281" s="20">
        <f>SUMIFS([2]!Consolidado[[#All],[MONTO BFH]],[2]!Consolidado[[#All],[FECHA 2]],$A281,[2]!Consolidado[[#All],[DEPARTAMENTO]],Y$2,[2]!Consolidado[[#All],[MOD_F]],"MV")/1000</f>
        <v>0</v>
      </c>
      <c r="Z281" s="20">
        <f>SUMIFS([2]!Consolidado[[#All],[MONTO BFH]],[2]!Consolidado[[#All],[FECHA 2]],$A281,[2]!Consolidado[[#All],[DEPARTAMENTO]],Z$2,[2]!Consolidado[[#All],[MOD_F]],"MV")/1000</f>
        <v>0</v>
      </c>
      <c r="AA281" s="22">
        <f t="shared" si="529"/>
        <v>73.7</v>
      </c>
    </row>
    <row r="282" spans="1:27" s="5" customFormat="1" x14ac:dyDescent="0.25">
      <c r="A282" s="57" t="s">
        <v>81</v>
      </c>
      <c r="B282" s="20">
        <f>SUMIFS([2]!Consolidado[[#All],[MONTO BFH]],[2]!Consolidado[[#All],[FECHA 2]],$A282,[2]!Consolidado[[#All],[DEPARTAMENTO]],B$2,[2]!Consolidado[[#All],[MOD_F]],"MV")/1000</f>
        <v>0</v>
      </c>
      <c r="C282" s="20">
        <f>SUMIFS([2]!Consolidado[[#All],[MONTO BFH]],[2]!Consolidado[[#All],[FECHA 2]],$A282,[2]!Consolidado[[#All],[DEPARTAMENTO]],C$2,[2]!Consolidado[[#All],[MOD_F]],"MV")/1000</f>
        <v>0</v>
      </c>
      <c r="D282" s="20">
        <f>SUMIFS([2]!Consolidado[[#All],[MONTO BFH]],[2]!Consolidado[[#All],[FECHA 2]],$A282,[2]!Consolidado[[#All],[DEPARTAMENTO]],D$2,[2]!Consolidado[[#All],[MOD_F]],"MV")/1000</f>
        <v>0</v>
      </c>
      <c r="E282" s="20">
        <f>SUMIFS([2]!Consolidado[[#All],[MONTO BFH]],[2]!Consolidado[[#All],[FECHA 2]],$A282,[2]!Consolidado[[#All],[DEPARTAMENTO]],E$2,[2]!Consolidado[[#All],[MOD_F]],"MV")/1000</f>
        <v>0</v>
      </c>
      <c r="F282" s="20">
        <f>SUMIFS([2]!Consolidado[[#All],[MONTO BFH]],[2]!Consolidado[[#All],[FECHA 2]],$A282,[2]!Consolidado[[#All],[DEPARTAMENTO]],F$2,[2]!Consolidado[[#All],[MOD_F]],"MV")/1000</f>
        <v>0</v>
      </c>
      <c r="G282" s="20">
        <f>SUMIFS([2]!Consolidado[[#All],[MONTO BFH]],[2]!Consolidado[[#All],[FECHA 2]],$A282,[2]!Consolidado[[#All],[DEPARTAMENTO]],G$2,[2]!Consolidado[[#All],[MOD_F]],"MV")/1000</f>
        <v>0</v>
      </c>
      <c r="H282" s="20">
        <f>SUMIFS([2]!Consolidado[[#All],[MONTO BFH]],[2]!Consolidado[[#All],[FECHA 2]],$A282,[2]!Consolidado[[#All],[DEPARTAMENTO]],H$2,[2]!Consolidado[[#All],[MOD_F]],"MV")/1000</f>
        <v>0</v>
      </c>
      <c r="I282" s="20">
        <f>SUMIFS([2]!Consolidado[[#All],[MONTO BFH]],[2]!Consolidado[[#All],[FECHA 2]],$A282,[2]!Consolidado[[#All],[DEPARTAMENTO]],I$2,[2]!Consolidado[[#All],[MOD_F]],"MV")/1000</f>
        <v>0</v>
      </c>
      <c r="J282" s="20">
        <f>SUMIFS([2]!Consolidado[[#All],[MONTO BFH]],[2]!Consolidado[[#All],[FECHA 2]],$A282,[2]!Consolidado[[#All],[DEPARTAMENTO]],J$2,[2]!Consolidado[[#All],[MOD_F]],"MV")/1000</f>
        <v>0</v>
      </c>
      <c r="K282" s="20">
        <f>SUMIFS([2]!Consolidado[[#All],[MONTO BFH]],[2]!Consolidado[[#All],[FECHA 2]],$A282,[2]!Consolidado[[#All],[DEPARTAMENTO]],K$2,[2]!Consolidado[[#All],[MOD_F]],"MV")/1000</f>
        <v>0</v>
      </c>
      <c r="L282" s="20">
        <f>SUMIFS([2]!Consolidado[[#All],[MONTO BFH]],[2]!Consolidado[[#All],[FECHA 2]],$A282,[2]!Consolidado[[#All],[DEPARTAMENTO]],L$2,[2]!Consolidado[[#All],[MOD_F]],"MV")/1000</f>
        <v>6.7</v>
      </c>
      <c r="M282" s="20">
        <f>SUMIFS([2]!Consolidado[[#All],[MONTO BFH]],[2]!Consolidado[[#All],[FECHA 2]],$A282,[2]!Consolidado[[#All],[DEPARTAMENTO]],M$2,[2]!Consolidado[[#All],[MOD_F]],"MV")/1000</f>
        <v>0</v>
      </c>
      <c r="N282" s="20">
        <f>SUMIFS([2]!Consolidado[[#All],[MONTO BFH]],[2]!Consolidado[[#All],[FECHA 2]],$A282,[2]!Consolidado[[#All],[DEPARTAMENTO]],N$2,[2]!Consolidado[[#All],[MOD_F]],"MV")/1000</f>
        <v>0</v>
      </c>
      <c r="O282" s="20">
        <f>SUMIFS([2]!Consolidado[[#All],[MONTO BFH]],[2]!Consolidado[[#All],[FECHA 2]],$A282,[2]!Consolidado[[#All],[DEPARTAMENTO]],O$2,[2]!Consolidado[[#All],[MOD_F]],"MV")/1000</f>
        <v>0</v>
      </c>
      <c r="P282" s="20">
        <f>SUMIFS([2]!Consolidado[[#All],[MONTO BFH]],[2]!Consolidado[[#All],[FECHA 2]],$A282,[2]!Consolidado[[#All],[DEPARTAMENTO]],P$2,[2]!Consolidado[[#All],[MOD_F]],"MV")/1000</f>
        <v>0</v>
      </c>
      <c r="Q282" s="20">
        <f>SUMIFS([2]!Consolidado[[#All],[MONTO BFH]],[2]!Consolidado[[#All],[FECHA 2]],$A282,[2]!Consolidado[[#All],[DEPARTAMENTO]],Q$2,[2]!Consolidado[[#All],[MOD_F]],"MV")/1000</f>
        <v>0</v>
      </c>
      <c r="R282" s="21">
        <f>SUMIFS([2]!Consolidado[[#All],[MONTO BFH]],[2]!Consolidado[[#All],[FECHA 2]],$A282,[2]!Consolidado[[#All],[DEPARTAMENTO]],R$2,[2]!Consolidado[[#All],[MOD_F]],"MV")/1000</f>
        <v>0</v>
      </c>
      <c r="S282" s="20">
        <f>SUMIFS([2]!Consolidado[[#All],[MONTO BFH]],[2]!Consolidado[[#All],[FECHA 2]],$A282,[2]!Consolidado[[#All],[DEPARTAMENTO]],S$2,[2]!Consolidado[[#All],[MOD_F]],"MV")/1000</f>
        <v>0</v>
      </c>
      <c r="T282" s="21">
        <f>SUMIFS([2]!Consolidado[[#All],[MONTO BFH]],[2]!Consolidado[[#All],[FECHA 2]],$A282,[2]!Consolidado[[#All],[DEPARTAMENTO]],T$2,[2]!Consolidado[[#All],[MOD_F]],"MV")/1000</f>
        <v>0</v>
      </c>
      <c r="U282" s="20">
        <f>SUMIFS([2]!Consolidado[[#All],[MONTO BFH]],[2]!Consolidado[[#All],[FECHA 2]],$A282,[2]!Consolidado[[#All],[DEPARTAMENTO]],U$2,[2]!Consolidado[[#All],[MOD_F]],"MV")/1000</f>
        <v>0</v>
      </c>
      <c r="V282" s="21">
        <f>SUMIFS([2]!Consolidado[[#All],[MONTO BFH]],[2]!Consolidado[[#All],[FECHA 2]],$A282,[2]!Consolidado[[#All],[DEPARTAMENTO]],V$2,[2]!Consolidado[[#All],[MOD_F]],"MV")/1000</f>
        <v>0</v>
      </c>
      <c r="W282" s="20">
        <f>SUMIFS([2]!Consolidado[[#All],[MONTO BFH]],[2]!Consolidado[[#All],[FECHA 2]],$A282,[2]!Consolidado[[#All],[DEPARTAMENTO]],W$2,[2]!Consolidado[[#All],[MOD_F]],"MV")/1000</f>
        <v>0</v>
      </c>
      <c r="X282" s="20">
        <f>SUMIFS([2]!Consolidado[[#All],[MONTO BFH]],[2]!Consolidado[[#All],[FECHA 2]],$A282,[2]!Consolidado[[#All],[DEPARTAMENTO]],X$2,[2]!Consolidado[[#All],[MOD_F]],"MV")/1000</f>
        <v>0</v>
      </c>
      <c r="Y282" s="20">
        <f>SUMIFS([2]!Consolidado[[#All],[MONTO BFH]],[2]!Consolidado[[#All],[FECHA 2]],$A282,[2]!Consolidado[[#All],[DEPARTAMENTO]],Y$2,[2]!Consolidado[[#All],[MOD_F]],"MV")/1000</f>
        <v>0</v>
      </c>
      <c r="Z282" s="20">
        <f>SUMIFS([2]!Consolidado[[#All],[MONTO BFH]],[2]!Consolidado[[#All],[FECHA 2]],$A282,[2]!Consolidado[[#All],[DEPARTAMENTO]],Z$2,[2]!Consolidado[[#All],[MOD_F]],"MV")/1000</f>
        <v>0</v>
      </c>
      <c r="AA282" s="22">
        <f t="shared" si="529"/>
        <v>6.7</v>
      </c>
    </row>
    <row r="283" spans="1:27" s="5" customFormat="1" x14ac:dyDescent="0.25">
      <c r="A283" s="57" t="s">
        <v>82</v>
      </c>
      <c r="B283" s="20">
        <f>SUMIFS([2]!Consolidado[[#All],[MONTO BFH]],[2]!Consolidado[[#All],[FECHA 2]],$A283,[2]!Consolidado[[#All],[DEPARTAMENTO]],B$2,[2]!Consolidado[[#All],[MOD_F]],"MV")/1000</f>
        <v>0</v>
      </c>
      <c r="C283" s="20">
        <f>SUMIFS([2]!Consolidado[[#All],[MONTO BFH]],[2]!Consolidado[[#All],[FECHA 2]],$A283,[2]!Consolidado[[#All],[DEPARTAMENTO]],C$2,[2]!Consolidado[[#All],[MOD_F]],"MV")/1000</f>
        <v>0</v>
      </c>
      <c r="D283" s="20">
        <f>SUMIFS([2]!Consolidado[[#All],[MONTO BFH]],[2]!Consolidado[[#All],[FECHA 2]],$A283,[2]!Consolidado[[#All],[DEPARTAMENTO]],D$2,[2]!Consolidado[[#All],[MOD_F]],"MV")/1000</f>
        <v>0</v>
      </c>
      <c r="E283" s="20">
        <f>SUMIFS([2]!Consolidado[[#All],[MONTO BFH]],[2]!Consolidado[[#All],[FECHA 2]],$A283,[2]!Consolidado[[#All],[DEPARTAMENTO]],E$2,[2]!Consolidado[[#All],[MOD_F]],"MV")/1000</f>
        <v>6.7</v>
      </c>
      <c r="F283" s="20">
        <f>SUMIFS([2]!Consolidado[[#All],[MONTO BFH]],[2]!Consolidado[[#All],[FECHA 2]],$A283,[2]!Consolidado[[#All],[DEPARTAMENTO]],F$2,[2]!Consolidado[[#All],[MOD_F]],"MV")/1000</f>
        <v>0</v>
      </c>
      <c r="G283" s="20">
        <f>SUMIFS([2]!Consolidado[[#All],[MONTO BFH]],[2]!Consolidado[[#All],[FECHA 2]],$A283,[2]!Consolidado[[#All],[DEPARTAMENTO]],G$2,[2]!Consolidado[[#All],[MOD_F]],"MV")/1000</f>
        <v>0</v>
      </c>
      <c r="H283" s="20">
        <f>SUMIFS([2]!Consolidado[[#All],[MONTO BFH]],[2]!Consolidado[[#All],[FECHA 2]],$A283,[2]!Consolidado[[#All],[DEPARTAMENTO]],H$2,[2]!Consolidado[[#All],[MOD_F]],"MV")/1000</f>
        <v>73.7</v>
      </c>
      <c r="I283" s="20">
        <f>SUMIFS([2]!Consolidado[[#All],[MONTO BFH]],[2]!Consolidado[[#All],[FECHA 2]],$A283,[2]!Consolidado[[#All],[DEPARTAMENTO]],I$2,[2]!Consolidado[[#All],[MOD_F]],"MV")/1000</f>
        <v>46.9</v>
      </c>
      <c r="J283" s="20">
        <f>SUMIFS([2]!Consolidado[[#All],[MONTO BFH]],[2]!Consolidado[[#All],[FECHA 2]],$A283,[2]!Consolidado[[#All],[DEPARTAMENTO]],J$2,[2]!Consolidado[[#All],[MOD_F]],"MV")/1000</f>
        <v>0</v>
      </c>
      <c r="K283" s="20">
        <f>SUMIFS([2]!Consolidado[[#All],[MONTO BFH]],[2]!Consolidado[[#All],[FECHA 2]],$A283,[2]!Consolidado[[#All],[DEPARTAMENTO]],K$2,[2]!Consolidado[[#All],[MOD_F]],"MV")/1000</f>
        <v>0</v>
      </c>
      <c r="L283" s="20">
        <f>SUMIFS([2]!Consolidado[[#All],[MONTO BFH]],[2]!Consolidado[[#All],[FECHA 2]],$A283,[2]!Consolidado[[#All],[DEPARTAMENTO]],L$2,[2]!Consolidado[[#All],[MOD_F]],"MV")/1000</f>
        <v>20.100000000000001</v>
      </c>
      <c r="M283" s="20">
        <f>SUMIFS([2]!Consolidado[[#All],[MONTO BFH]],[2]!Consolidado[[#All],[FECHA 2]],$A283,[2]!Consolidado[[#All],[DEPARTAMENTO]],M$2,[2]!Consolidado[[#All],[MOD_F]],"MV")/1000</f>
        <v>13.4</v>
      </c>
      <c r="N283" s="20">
        <f>SUMIFS([2]!Consolidado[[#All],[MONTO BFH]],[2]!Consolidado[[#All],[FECHA 2]],$A283,[2]!Consolidado[[#All],[DEPARTAMENTO]],N$2,[2]!Consolidado[[#All],[MOD_F]],"MV")/1000</f>
        <v>87.1</v>
      </c>
      <c r="O283" s="20">
        <f>SUMIFS([2]!Consolidado[[#All],[MONTO BFH]],[2]!Consolidado[[#All],[FECHA 2]],$A283,[2]!Consolidado[[#All],[DEPARTAMENTO]],O$2,[2]!Consolidado[[#All],[MOD_F]],"MV")/1000</f>
        <v>73.7</v>
      </c>
      <c r="P283" s="20">
        <f>SUMIFS([2]!Consolidado[[#All],[MONTO BFH]],[2]!Consolidado[[#All],[FECHA 2]],$A283,[2]!Consolidado[[#All],[DEPARTAMENTO]],P$2,[2]!Consolidado[[#All],[MOD_F]],"MV")/1000</f>
        <v>897.8</v>
      </c>
      <c r="Q283" s="20">
        <f>SUMIFS([2]!Consolidado[[#All],[MONTO BFH]],[2]!Consolidado[[#All],[FECHA 2]],$A283,[2]!Consolidado[[#All],[DEPARTAMENTO]],Q$2,[2]!Consolidado[[#All],[MOD_F]],"MV")/1000</f>
        <v>6.7</v>
      </c>
      <c r="R283" s="21">
        <f>SUMIFS([2]!Consolidado[[#All],[MONTO BFH]],[2]!Consolidado[[#All],[FECHA 2]],$A283,[2]!Consolidado[[#All],[DEPARTAMENTO]],R$2,[2]!Consolidado[[#All],[MOD_F]],"MV")/1000</f>
        <v>0</v>
      </c>
      <c r="S283" s="20">
        <f>SUMIFS([2]!Consolidado[[#All],[MONTO BFH]],[2]!Consolidado[[#All],[FECHA 2]],$A283,[2]!Consolidado[[#All],[DEPARTAMENTO]],S$2,[2]!Consolidado[[#All],[MOD_F]],"MV")/1000</f>
        <v>0</v>
      </c>
      <c r="T283" s="21">
        <f>SUMIFS([2]!Consolidado[[#All],[MONTO BFH]],[2]!Consolidado[[#All],[FECHA 2]],$A283,[2]!Consolidado[[#All],[DEPARTAMENTO]],T$2,[2]!Consolidado[[#All],[MOD_F]],"MV")/1000</f>
        <v>0</v>
      </c>
      <c r="U283" s="20">
        <f>SUMIFS([2]!Consolidado[[#All],[MONTO BFH]],[2]!Consolidado[[#All],[FECHA 2]],$A283,[2]!Consolidado[[#All],[DEPARTAMENTO]],U$2,[2]!Consolidado[[#All],[MOD_F]],"MV")/1000</f>
        <v>0</v>
      </c>
      <c r="V283" s="21">
        <f>SUMIFS([2]!Consolidado[[#All],[MONTO BFH]],[2]!Consolidado[[#All],[FECHA 2]],$A283,[2]!Consolidado[[#All],[DEPARTAMENTO]],V$2,[2]!Consolidado[[#All],[MOD_F]],"MV")/1000</f>
        <v>0</v>
      </c>
      <c r="W283" s="20">
        <f>SUMIFS([2]!Consolidado[[#All],[MONTO BFH]],[2]!Consolidado[[#All],[FECHA 2]],$A283,[2]!Consolidado[[#All],[DEPARTAMENTO]],W$2,[2]!Consolidado[[#All],[MOD_F]],"MV")/1000</f>
        <v>281.39999999999998</v>
      </c>
      <c r="X283" s="20">
        <f>SUMIFS([2]!Consolidado[[#All],[MONTO BFH]],[2]!Consolidado[[#All],[FECHA 2]],$A283,[2]!Consolidado[[#All],[DEPARTAMENTO]],X$2,[2]!Consolidado[[#All],[MOD_F]],"MV")/1000</f>
        <v>0</v>
      </c>
      <c r="Y283" s="20">
        <f>SUMIFS([2]!Consolidado[[#All],[MONTO BFH]],[2]!Consolidado[[#All],[FECHA 2]],$A283,[2]!Consolidado[[#All],[DEPARTAMENTO]],Y$2,[2]!Consolidado[[#All],[MOD_F]],"MV")/1000</f>
        <v>0</v>
      </c>
      <c r="Z283" s="20">
        <f>SUMIFS([2]!Consolidado[[#All],[MONTO BFH]],[2]!Consolidado[[#All],[FECHA 2]],$A283,[2]!Consolidado[[#All],[DEPARTAMENTO]],Z$2,[2]!Consolidado[[#All],[MOD_F]],"MV")/1000</f>
        <v>0</v>
      </c>
      <c r="AA283" s="22">
        <f t="shared" si="529"/>
        <v>1507.5</v>
      </c>
    </row>
    <row r="284" spans="1:27" s="5" customFormat="1" x14ac:dyDescent="0.25">
      <c r="A284" s="57" t="s">
        <v>83</v>
      </c>
      <c r="B284" s="20">
        <f>SUMIFS([2]!Consolidado[[#All],[MONTO BFH]],[2]!Consolidado[[#All],[FECHA 2]],$A284,[2]!Consolidado[[#All],[DEPARTAMENTO]],B$2,[2]!Consolidado[[#All],[MOD_F]],"MV")/1000</f>
        <v>0</v>
      </c>
      <c r="C284" s="20">
        <f>SUMIFS([2]!Consolidado[[#All],[MONTO BFH]],[2]!Consolidado[[#All],[FECHA 2]],$A284,[2]!Consolidado[[#All],[DEPARTAMENTO]],C$2,[2]!Consolidado[[#All],[MOD_F]],"MV")/1000</f>
        <v>0</v>
      </c>
      <c r="D284" s="20">
        <f>SUMIFS([2]!Consolidado[[#All],[MONTO BFH]],[2]!Consolidado[[#All],[FECHA 2]],$A284,[2]!Consolidado[[#All],[DEPARTAMENTO]],D$2,[2]!Consolidado[[#All],[MOD_F]],"MV")/1000</f>
        <v>0</v>
      </c>
      <c r="E284" s="20">
        <f>SUMIFS([2]!Consolidado[[#All],[MONTO BFH]],[2]!Consolidado[[#All],[FECHA 2]],$A284,[2]!Consolidado[[#All],[DEPARTAMENTO]],E$2,[2]!Consolidado[[#All],[MOD_F]],"MV")/1000</f>
        <v>0</v>
      </c>
      <c r="F284" s="20">
        <f>SUMIFS([2]!Consolidado[[#All],[MONTO BFH]],[2]!Consolidado[[#All],[FECHA 2]],$A284,[2]!Consolidado[[#All],[DEPARTAMENTO]],F$2,[2]!Consolidado[[#All],[MOD_F]],"MV")/1000</f>
        <v>0</v>
      </c>
      <c r="G284" s="20">
        <f>SUMIFS([2]!Consolidado[[#All],[MONTO BFH]],[2]!Consolidado[[#All],[FECHA 2]],$A284,[2]!Consolidado[[#All],[DEPARTAMENTO]],G$2,[2]!Consolidado[[#All],[MOD_F]],"MV")/1000</f>
        <v>0</v>
      </c>
      <c r="H284" s="20">
        <f>SUMIFS([2]!Consolidado[[#All],[MONTO BFH]],[2]!Consolidado[[#All],[FECHA 2]],$A284,[2]!Consolidado[[#All],[DEPARTAMENTO]],H$2,[2]!Consolidado[[#All],[MOD_F]],"MV")/1000</f>
        <v>20.100000000000001</v>
      </c>
      <c r="I284" s="20">
        <f>SUMIFS([2]!Consolidado[[#All],[MONTO BFH]],[2]!Consolidado[[#All],[FECHA 2]],$A284,[2]!Consolidado[[#All],[DEPARTAMENTO]],I$2,[2]!Consolidado[[#All],[MOD_F]],"MV")/1000</f>
        <v>80.400000000000006</v>
      </c>
      <c r="J284" s="20">
        <f>SUMIFS([2]!Consolidado[[#All],[MONTO BFH]],[2]!Consolidado[[#All],[FECHA 2]],$A284,[2]!Consolidado[[#All],[DEPARTAMENTO]],J$2,[2]!Consolidado[[#All],[MOD_F]],"MV")/1000</f>
        <v>0</v>
      </c>
      <c r="K284" s="20">
        <f>SUMIFS([2]!Consolidado[[#All],[MONTO BFH]],[2]!Consolidado[[#All],[FECHA 2]],$A284,[2]!Consolidado[[#All],[DEPARTAMENTO]],K$2,[2]!Consolidado[[#All],[MOD_F]],"MV")/1000</f>
        <v>0</v>
      </c>
      <c r="L284" s="20">
        <f>SUMIFS([2]!Consolidado[[#All],[MONTO BFH]],[2]!Consolidado[[#All],[FECHA 2]],$A284,[2]!Consolidado[[#All],[DEPARTAMENTO]],L$2,[2]!Consolidado[[#All],[MOD_F]],"MV")/1000</f>
        <v>274.7</v>
      </c>
      <c r="M284" s="20">
        <f>SUMIFS([2]!Consolidado[[#All],[MONTO BFH]],[2]!Consolidado[[#All],[FECHA 2]],$A284,[2]!Consolidado[[#All],[DEPARTAMENTO]],M$2,[2]!Consolidado[[#All],[MOD_F]],"MV")/1000</f>
        <v>6.7</v>
      </c>
      <c r="N284" s="20">
        <f>SUMIFS([2]!Consolidado[[#All],[MONTO BFH]],[2]!Consolidado[[#All],[FECHA 2]],$A284,[2]!Consolidado[[#All],[DEPARTAMENTO]],N$2,[2]!Consolidado[[#All],[MOD_F]],"MV")/1000</f>
        <v>67</v>
      </c>
      <c r="O284" s="20">
        <f>SUMIFS([2]!Consolidado[[#All],[MONTO BFH]],[2]!Consolidado[[#All],[FECHA 2]],$A284,[2]!Consolidado[[#All],[DEPARTAMENTO]],O$2,[2]!Consolidado[[#All],[MOD_F]],"MV")/1000</f>
        <v>60.3</v>
      </c>
      <c r="P284" s="20">
        <f>SUMIFS([2]!Consolidado[[#All],[MONTO BFH]],[2]!Consolidado[[#All],[FECHA 2]],$A284,[2]!Consolidado[[#All],[DEPARTAMENTO]],P$2,[2]!Consolidado[[#All],[MOD_F]],"MV")/1000</f>
        <v>1675</v>
      </c>
      <c r="Q284" s="20">
        <f>SUMIFS([2]!Consolidado[[#All],[MONTO BFH]],[2]!Consolidado[[#All],[FECHA 2]],$A284,[2]!Consolidado[[#All],[DEPARTAMENTO]],Q$2,[2]!Consolidado[[#All],[MOD_F]],"MV")/1000</f>
        <v>0</v>
      </c>
      <c r="R284" s="21">
        <f>SUMIFS([2]!Consolidado[[#All],[MONTO BFH]],[2]!Consolidado[[#All],[FECHA 2]],$A284,[2]!Consolidado[[#All],[DEPARTAMENTO]],R$2,[2]!Consolidado[[#All],[MOD_F]],"MV")/1000</f>
        <v>0</v>
      </c>
      <c r="S284" s="20">
        <f>SUMIFS([2]!Consolidado[[#All],[MONTO BFH]],[2]!Consolidado[[#All],[FECHA 2]],$A284,[2]!Consolidado[[#All],[DEPARTAMENTO]],S$2,[2]!Consolidado[[#All],[MOD_F]],"MV")/1000</f>
        <v>0</v>
      </c>
      <c r="T284" s="21">
        <f>SUMIFS([2]!Consolidado[[#All],[MONTO BFH]],[2]!Consolidado[[#All],[FECHA 2]],$A284,[2]!Consolidado[[#All],[DEPARTAMENTO]],T$2,[2]!Consolidado[[#All],[MOD_F]],"MV")/1000</f>
        <v>0</v>
      </c>
      <c r="U284" s="20">
        <f>SUMIFS([2]!Consolidado[[#All],[MONTO BFH]],[2]!Consolidado[[#All],[FECHA 2]],$A284,[2]!Consolidado[[#All],[DEPARTAMENTO]],U$2,[2]!Consolidado[[#All],[MOD_F]],"MV")/1000</f>
        <v>0</v>
      </c>
      <c r="V284" s="21">
        <f>SUMIFS([2]!Consolidado[[#All],[MONTO BFH]],[2]!Consolidado[[#All],[FECHA 2]],$A284,[2]!Consolidado[[#All],[DEPARTAMENTO]],V$2,[2]!Consolidado[[#All],[MOD_F]],"MV")/1000</f>
        <v>0</v>
      </c>
      <c r="W284" s="20">
        <f>SUMIFS([2]!Consolidado[[#All],[MONTO BFH]],[2]!Consolidado[[#All],[FECHA 2]],$A284,[2]!Consolidado[[#All],[DEPARTAMENTO]],W$2,[2]!Consolidado[[#All],[MOD_F]],"MV")/1000</f>
        <v>214.4</v>
      </c>
      <c r="X284" s="20">
        <f>SUMIFS([2]!Consolidado[[#All],[MONTO BFH]],[2]!Consolidado[[#All],[FECHA 2]],$A284,[2]!Consolidado[[#All],[DEPARTAMENTO]],X$2,[2]!Consolidado[[#All],[MOD_F]],"MV")/1000</f>
        <v>0</v>
      </c>
      <c r="Y284" s="20">
        <f>SUMIFS([2]!Consolidado[[#All],[MONTO BFH]],[2]!Consolidado[[#All],[FECHA 2]],$A284,[2]!Consolidado[[#All],[DEPARTAMENTO]],Y$2,[2]!Consolidado[[#All],[MOD_F]],"MV")/1000</f>
        <v>0</v>
      </c>
      <c r="Z284" s="20">
        <f>SUMIFS([2]!Consolidado[[#All],[MONTO BFH]],[2]!Consolidado[[#All],[FECHA 2]],$A284,[2]!Consolidado[[#All],[DEPARTAMENTO]],Z$2,[2]!Consolidado[[#All],[MOD_F]],"MV")/1000</f>
        <v>0</v>
      </c>
      <c r="AA284" s="22">
        <f t="shared" si="529"/>
        <v>2398.6</v>
      </c>
    </row>
    <row r="285" spans="1:27" s="5" customFormat="1" x14ac:dyDescent="0.25">
      <c r="A285" s="57" t="s">
        <v>84</v>
      </c>
      <c r="B285" s="20">
        <f>SUMIFS([2]!Consolidado[[#All],[MONTO BFH]],[2]!Consolidado[[#All],[FECHA 2]],$A285,[2]!Consolidado[[#All],[DEPARTAMENTO]],B$2,[2]!Consolidado[[#All],[MOD_F]],"MV")/1000</f>
        <v>0</v>
      </c>
      <c r="C285" s="20">
        <f>SUMIFS([2]!Consolidado[[#All],[MONTO BFH]],[2]!Consolidado[[#All],[FECHA 2]],$A285,[2]!Consolidado[[#All],[DEPARTAMENTO]],C$2,[2]!Consolidado[[#All],[MOD_F]],"MV")/1000</f>
        <v>0</v>
      </c>
      <c r="D285" s="20">
        <f>SUMIFS([2]!Consolidado[[#All],[MONTO BFH]],[2]!Consolidado[[#All],[FECHA 2]],$A285,[2]!Consolidado[[#All],[DEPARTAMENTO]],D$2,[2]!Consolidado[[#All],[MOD_F]],"MV")/1000</f>
        <v>0</v>
      </c>
      <c r="E285" s="20">
        <f>SUMIFS([2]!Consolidado[[#All],[MONTO BFH]],[2]!Consolidado[[#All],[FECHA 2]],$A285,[2]!Consolidado[[#All],[DEPARTAMENTO]],E$2,[2]!Consolidado[[#All],[MOD_F]],"MV")/1000</f>
        <v>0</v>
      </c>
      <c r="F285" s="20">
        <f>SUMIFS([2]!Consolidado[[#All],[MONTO BFH]],[2]!Consolidado[[#All],[FECHA 2]],$A285,[2]!Consolidado[[#All],[DEPARTAMENTO]],F$2,[2]!Consolidado[[#All],[MOD_F]],"MV")/1000</f>
        <v>0</v>
      </c>
      <c r="G285" s="20">
        <f>SUMIFS([2]!Consolidado[[#All],[MONTO BFH]],[2]!Consolidado[[#All],[FECHA 2]],$A285,[2]!Consolidado[[#All],[DEPARTAMENTO]],G$2,[2]!Consolidado[[#All],[MOD_F]],"MV")/1000</f>
        <v>0</v>
      </c>
      <c r="H285" s="20">
        <f>SUMIFS([2]!Consolidado[[#All],[MONTO BFH]],[2]!Consolidado[[#All],[FECHA 2]],$A285,[2]!Consolidado[[#All],[DEPARTAMENTO]],H$2,[2]!Consolidado[[#All],[MOD_F]],"MV")/1000</f>
        <v>0</v>
      </c>
      <c r="I285" s="20">
        <f>SUMIFS([2]!Consolidado[[#All],[MONTO BFH]],[2]!Consolidado[[#All],[FECHA 2]],$A285,[2]!Consolidado[[#All],[DEPARTAMENTO]],I$2,[2]!Consolidado[[#All],[MOD_F]],"MV")/1000</f>
        <v>0</v>
      </c>
      <c r="J285" s="20">
        <f>SUMIFS([2]!Consolidado[[#All],[MONTO BFH]],[2]!Consolidado[[#All],[FECHA 2]],$A285,[2]!Consolidado[[#All],[DEPARTAMENTO]],J$2,[2]!Consolidado[[#All],[MOD_F]],"MV")/1000</f>
        <v>0</v>
      </c>
      <c r="K285" s="20">
        <f>SUMIFS([2]!Consolidado[[#All],[MONTO BFH]],[2]!Consolidado[[#All],[FECHA 2]],$A285,[2]!Consolidado[[#All],[DEPARTAMENTO]],K$2,[2]!Consolidado[[#All],[MOD_F]],"MV")/1000</f>
        <v>0</v>
      </c>
      <c r="L285" s="20">
        <f>SUMIFS([2]!Consolidado[[#All],[MONTO BFH]],[2]!Consolidado[[#All],[FECHA 2]],$A285,[2]!Consolidado[[#All],[DEPARTAMENTO]],L$2,[2]!Consolidado[[#All],[MOD_F]],"MV")/1000</f>
        <v>107.2</v>
      </c>
      <c r="M285" s="20">
        <f>SUMIFS([2]!Consolidado[[#All],[MONTO BFH]],[2]!Consolidado[[#All],[FECHA 2]],$A285,[2]!Consolidado[[#All],[DEPARTAMENTO]],M$2,[2]!Consolidado[[#All],[MOD_F]],"MV")/1000</f>
        <v>0</v>
      </c>
      <c r="N285" s="20">
        <f>SUMIFS([2]!Consolidado[[#All],[MONTO BFH]],[2]!Consolidado[[#All],[FECHA 2]],$A285,[2]!Consolidado[[#All],[DEPARTAMENTO]],N$2,[2]!Consolidado[[#All],[MOD_F]],"MV")/1000</f>
        <v>0</v>
      </c>
      <c r="O285" s="20">
        <f>SUMIFS([2]!Consolidado[[#All],[MONTO BFH]],[2]!Consolidado[[#All],[FECHA 2]],$A285,[2]!Consolidado[[#All],[DEPARTAMENTO]],O$2,[2]!Consolidado[[#All],[MOD_F]],"MV")/1000</f>
        <v>0</v>
      </c>
      <c r="P285" s="20">
        <f>SUMIFS([2]!Consolidado[[#All],[MONTO BFH]],[2]!Consolidado[[#All],[FECHA 2]],$A285,[2]!Consolidado[[#All],[DEPARTAMENTO]],P$2,[2]!Consolidado[[#All],[MOD_F]],"MV")/1000</f>
        <v>46.9</v>
      </c>
      <c r="Q285" s="20">
        <f>SUMIFS([2]!Consolidado[[#All],[MONTO BFH]],[2]!Consolidado[[#All],[FECHA 2]],$A285,[2]!Consolidado[[#All],[DEPARTAMENTO]],Q$2,[2]!Consolidado[[#All],[MOD_F]],"MV")/1000</f>
        <v>0</v>
      </c>
      <c r="R285" s="21">
        <f>SUMIFS([2]!Consolidado[[#All],[MONTO BFH]],[2]!Consolidado[[#All],[FECHA 2]],$A285,[2]!Consolidado[[#All],[DEPARTAMENTO]],R$2,[2]!Consolidado[[#All],[MOD_F]],"MV")/1000</f>
        <v>0</v>
      </c>
      <c r="S285" s="20">
        <f>SUMIFS([2]!Consolidado[[#All],[MONTO BFH]],[2]!Consolidado[[#All],[FECHA 2]],$A285,[2]!Consolidado[[#All],[DEPARTAMENTO]],S$2,[2]!Consolidado[[#All],[MOD_F]],"MV")/1000</f>
        <v>0</v>
      </c>
      <c r="T285" s="21">
        <f>SUMIFS([2]!Consolidado[[#All],[MONTO BFH]],[2]!Consolidado[[#All],[FECHA 2]],$A285,[2]!Consolidado[[#All],[DEPARTAMENTO]],T$2,[2]!Consolidado[[#All],[MOD_F]],"MV")/1000</f>
        <v>0</v>
      </c>
      <c r="U285" s="20">
        <f>SUMIFS([2]!Consolidado[[#All],[MONTO BFH]],[2]!Consolidado[[#All],[FECHA 2]],$A285,[2]!Consolidado[[#All],[DEPARTAMENTO]],U$2,[2]!Consolidado[[#All],[MOD_F]],"MV")/1000</f>
        <v>0</v>
      </c>
      <c r="V285" s="21">
        <f>SUMIFS([2]!Consolidado[[#All],[MONTO BFH]],[2]!Consolidado[[#All],[FECHA 2]],$A285,[2]!Consolidado[[#All],[DEPARTAMENTO]],V$2,[2]!Consolidado[[#All],[MOD_F]],"MV")/1000</f>
        <v>0</v>
      </c>
      <c r="W285" s="20">
        <f>SUMIFS([2]!Consolidado[[#All],[MONTO BFH]],[2]!Consolidado[[#All],[FECHA 2]],$A285,[2]!Consolidado[[#All],[DEPARTAMENTO]],W$2,[2]!Consolidado[[#All],[MOD_F]],"MV")/1000</f>
        <v>67</v>
      </c>
      <c r="X285" s="20">
        <f>SUMIFS([2]!Consolidado[[#All],[MONTO BFH]],[2]!Consolidado[[#All],[FECHA 2]],$A285,[2]!Consolidado[[#All],[DEPARTAMENTO]],X$2,[2]!Consolidado[[#All],[MOD_F]],"MV")/1000</f>
        <v>0</v>
      </c>
      <c r="Y285" s="20">
        <f>SUMIFS([2]!Consolidado[[#All],[MONTO BFH]],[2]!Consolidado[[#All],[FECHA 2]],$A285,[2]!Consolidado[[#All],[DEPARTAMENTO]],Y$2,[2]!Consolidado[[#All],[MOD_F]],"MV")/1000</f>
        <v>0</v>
      </c>
      <c r="Z285" s="20">
        <f>SUMIFS([2]!Consolidado[[#All],[MONTO BFH]],[2]!Consolidado[[#All],[FECHA 2]],$A285,[2]!Consolidado[[#All],[DEPARTAMENTO]],Z$2,[2]!Consolidado[[#All],[MOD_F]],"MV")/1000</f>
        <v>0</v>
      </c>
      <c r="AA285" s="22">
        <f t="shared" si="529"/>
        <v>221.1</v>
      </c>
    </row>
    <row r="286" spans="1:27" s="5" customFormat="1" x14ac:dyDescent="0.25">
      <c r="A286" s="57" t="s">
        <v>85</v>
      </c>
      <c r="B286" s="20">
        <f>SUMIFS([2]!Consolidado[[#All],[MONTO BFH]],[2]!Consolidado[[#All],[FECHA 2]],$A286,[2]!Consolidado[[#All],[DEPARTAMENTO]],B$2,[2]!Consolidado[[#All],[MOD_F]],"MV")/1000</f>
        <v>0</v>
      </c>
      <c r="C286" s="20">
        <f>SUMIFS([2]!Consolidado[[#All],[MONTO BFH]],[2]!Consolidado[[#All],[FECHA 2]],$A286,[2]!Consolidado[[#All],[DEPARTAMENTO]],C$2,[2]!Consolidado[[#All],[MOD_F]],"MV")/1000</f>
        <v>0</v>
      </c>
      <c r="D286" s="20">
        <f>SUMIFS([2]!Consolidado[[#All],[MONTO BFH]],[2]!Consolidado[[#All],[FECHA 2]],$A286,[2]!Consolidado[[#All],[DEPARTAMENTO]],D$2,[2]!Consolidado[[#All],[MOD_F]],"MV")/1000</f>
        <v>0</v>
      </c>
      <c r="E286" s="20">
        <f>SUMIFS([2]!Consolidado[[#All],[MONTO BFH]],[2]!Consolidado[[#All],[FECHA 2]],$A286,[2]!Consolidado[[#All],[DEPARTAMENTO]],E$2,[2]!Consolidado[[#All],[MOD_F]],"MV")/1000</f>
        <v>0</v>
      </c>
      <c r="F286" s="20">
        <f>SUMIFS([2]!Consolidado[[#All],[MONTO BFH]],[2]!Consolidado[[#All],[FECHA 2]],$A286,[2]!Consolidado[[#All],[DEPARTAMENTO]],F$2,[2]!Consolidado[[#All],[MOD_F]],"MV")/1000</f>
        <v>0</v>
      </c>
      <c r="G286" s="20">
        <f>SUMIFS([2]!Consolidado[[#All],[MONTO BFH]],[2]!Consolidado[[#All],[FECHA 2]],$A286,[2]!Consolidado[[#All],[DEPARTAMENTO]],G$2,[2]!Consolidado[[#All],[MOD_F]],"MV")/1000</f>
        <v>0</v>
      </c>
      <c r="H286" s="20">
        <f>SUMIFS([2]!Consolidado[[#All],[MONTO BFH]],[2]!Consolidado[[#All],[FECHA 2]],$A286,[2]!Consolidado[[#All],[DEPARTAMENTO]],H$2,[2]!Consolidado[[#All],[MOD_F]],"MV")/1000</f>
        <v>33.5</v>
      </c>
      <c r="I286" s="20">
        <f>SUMIFS([2]!Consolidado[[#All],[MONTO BFH]],[2]!Consolidado[[#All],[FECHA 2]],$A286,[2]!Consolidado[[#All],[DEPARTAMENTO]],I$2,[2]!Consolidado[[#All],[MOD_F]],"MV")/1000</f>
        <v>6.7</v>
      </c>
      <c r="J286" s="20">
        <f>SUMIFS([2]!Consolidado[[#All],[MONTO BFH]],[2]!Consolidado[[#All],[FECHA 2]],$A286,[2]!Consolidado[[#All],[DEPARTAMENTO]],J$2,[2]!Consolidado[[#All],[MOD_F]],"MV")/1000</f>
        <v>0</v>
      </c>
      <c r="K286" s="20">
        <f>SUMIFS([2]!Consolidado[[#All],[MONTO BFH]],[2]!Consolidado[[#All],[FECHA 2]],$A286,[2]!Consolidado[[#All],[DEPARTAMENTO]],K$2,[2]!Consolidado[[#All],[MOD_F]],"MV")/1000</f>
        <v>0</v>
      </c>
      <c r="L286" s="20">
        <f>SUMIFS([2]!Consolidado[[#All],[MONTO BFH]],[2]!Consolidado[[#All],[FECHA 2]],$A286,[2]!Consolidado[[#All],[DEPARTAMENTO]],L$2,[2]!Consolidado[[#All],[MOD_F]],"MV")/1000</f>
        <v>60.3</v>
      </c>
      <c r="M286" s="20">
        <f>SUMIFS([2]!Consolidado[[#All],[MONTO BFH]],[2]!Consolidado[[#All],[FECHA 2]],$A286,[2]!Consolidado[[#All],[DEPARTAMENTO]],M$2,[2]!Consolidado[[#All],[MOD_F]],"MV")/1000</f>
        <v>20.100000000000001</v>
      </c>
      <c r="N286" s="20">
        <f>SUMIFS([2]!Consolidado[[#All],[MONTO BFH]],[2]!Consolidado[[#All],[FECHA 2]],$A286,[2]!Consolidado[[#All],[DEPARTAMENTO]],N$2,[2]!Consolidado[[#All],[MOD_F]],"MV")/1000</f>
        <v>46.9</v>
      </c>
      <c r="O286" s="20">
        <f>SUMIFS([2]!Consolidado[[#All],[MONTO BFH]],[2]!Consolidado[[#All],[FECHA 2]],$A286,[2]!Consolidado[[#All],[DEPARTAMENTO]],O$2,[2]!Consolidado[[#All],[MOD_F]],"MV")/1000</f>
        <v>0</v>
      </c>
      <c r="P286" s="20">
        <f>SUMIFS([2]!Consolidado[[#All],[MONTO BFH]],[2]!Consolidado[[#All],[FECHA 2]],$A286,[2]!Consolidado[[#All],[DEPARTAMENTO]],P$2,[2]!Consolidado[[#All],[MOD_F]],"MV")/1000</f>
        <v>187.6</v>
      </c>
      <c r="Q286" s="20">
        <f>SUMIFS([2]!Consolidado[[#All],[MONTO BFH]],[2]!Consolidado[[#All],[FECHA 2]],$A286,[2]!Consolidado[[#All],[DEPARTAMENTO]],Q$2,[2]!Consolidado[[#All],[MOD_F]],"MV")/1000</f>
        <v>0</v>
      </c>
      <c r="R286" s="21">
        <f>SUMIFS([2]!Consolidado[[#All],[MONTO BFH]],[2]!Consolidado[[#All],[FECHA 2]],$A286,[2]!Consolidado[[#All],[DEPARTAMENTO]],R$2,[2]!Consolidado[[#All],[MOD_F]],"MV")/1000</f>
        <v>0</v>
      </c>
      <c r="S286" s="20">
        <f>SUMIFS([2]!Consolidado[[#All],[MONTO BFH]],[2]!Consolidado[[#All],[FECHA 2]],$A286,[2]!Consolidado[[#All],[DEPARTAMENTO]],S$2,[2]!Consolidado[[#All],[MOD_F]],"MV")/1000</f>
        <v>0</v>
      </c>
      <c r="T286" s="21">
        <f>SUMIFS([2]!Consolidado[[#All],[MONTO BFH]],[2]!Consolidado[[#All],[FECHA 2]],$A286,[2]!Consolidado[[#All],[DEPARTAMENTO]],T$2,[2]!Consolidado[[#All],[MOD_F]],"MV")/1000</f>
        <v>0</v>
      </c>
      <c r="U286" s="20">
        <f>SUMIFS([2]!Consolidado[[#All],[MONTO BFH]],[2]!Consolidado[[#All],[FECHA 2]],$A286,[2]!Consolidado[[#All],[DEPARTAMENTO]],U$2,[2]!Consolidado[[#All],[MOD_F]],"MV")/1000</f>
        <v>0</v>
      </c>
      <c r="V286" s="21">
        <f>SUMIFS([2]!Consolidado[[#All],[MONTO BFH]],[2]!Consolidado[[#All],[FECHA 2]],$A286,[2]!Consolidado[[#All],[DEPARTAMENTO]],V$2,[2]!Consolidado[[#All],[MOD_F]],"MV")/1000</f>
        <v>0</v>
      </c>
      <c r="W286" s="20">
        <f>SUMIFS([2]!Consolidado[[#All],[MONTO BFH]],[2]!Consolidado[[#All],[FECHA 2]],$A286,[2]!Consolidado[[#All],[DEPARTAMENTO]],W$2,[2]!Consolidado[[#All],[MOD_F]],"MV")/1000</f>
        <v>6.7</v>
      </c>
      <c r="X286" s="20">
        <f>SUMIFS([2]!Consolidado[[#All],[MONTO BFH]],[2]!Consolidado[[#All],[FECHA 2]],$A286,[2]!Consolidado[[#All],[DEPARTAMENTO]],X$2,[2]!Consolidado[[#All],[MOD_F]],"MV")/1000</f>
        <v>0</v>
      </c>
      <c r="Y286" s="20">
        <f>SUMIFS([2]!Consolidado[[#All],[MONTO BFH]],[2]!Consolidado[[#All],[FECHA 2]],$A286,[2]!Consolidado[[#All],[DEPARTAMENTO]],Y$2,[2]!Consolidado[[#All],[MOD_F]],"MV")/1000</f>
        <v>0</v>
      </c>
      <c r="Z286" s="20">
        <f>SUMIFS([2]!Consolidado[[#All],[MONTO BFH]],[2]!Consolidado[[#All],[FECHA 2]],$A286,[2]!Consolidado[[#All],[DEPARTAMENTO]],Z$2,[2]!Consolidado[[#All],[MOD_F]],"MV")/1000</f>
        <v>0</v>
      </c>
      <c r="AA286" s="22">
        <f t="shared" si="529"/>
        <v>361.8</v>
      </c>
    </row>
    <row r="287" spans="1:27" s="5" customFormat="1" x14ac:dyDescent="0.25">
      <c r="A287" s="57" t="s">
        <v>86</v>
      </c>
      <c r="B287" s="20">
        <f>SUMIFS([2]!Consolidado[[#All],[MONTO BFH]],[2]!Consolidado[[#All],[FECHA 2]],$A287,[2]!Consolidado[[#All],[DEPARTAMENTO]],B$2,[2]!Consolidado[[#All],[MOD_F]],"MV")/1000</f>
        <v>0</v>
      </c>
      <c r="C287" s="20">
        <f>SUMIFS([2]!Consolidado[[#All],[MONTO BFH]],[2]!Consolidado[[#All],[FECHA 2]],$A287,[2]!Consolidado[[#All],[DEPARTAMENTO]],C$2,[2]!Consolidado[[#All],[MOD_F]],"MV")/1000</f>
        <v>0</v>
      </c>
      <c r="D287" s="20">
        <f>SUMIFS([2]!Consolidado[[#All],[MONTO BFH]],[2]!Consolidado[[#All],[FECHA 2]],$A287,[2]!Consolidado[[#All],[DEPARTAMENTO]],D$2,[2]!Consolidado[[#All],[MOD_F]],"MV")/1000</f>
        <v>0</v>
      </c>
      <c r="E287" s="20">
        <f>SUMIFS([2]!Consolidado[[#All],[MONTO BFH]],[2]!Consolidado[[#All],[FECHA 2]],$A287,[2]!Consolidado[[#All],[DEPARTAMENTO]],E$2,[2]!Consolidado[[#All],[MOD_F]],"MV")/1000</f>
        <v>0</v>
      </c>
      <c r="F287" s="20">
        <f>SUMIFS([2]!Consolidado[[#All],[MONTO BFH]],[2]!Consolidado[[#All],[FECHA 2]],$A287,[2]!Consolidado[[#All],[DEPARTAMENTO]],F$2,[2]!Consolidado[[#All],[MOD_F]],"MV")/1000</f>
        <v>0</v>
      </c>
      <c r="G287" s="20">
        <f>SUMIFS([2]!Consolidado[[#All],[MONTO BFH]],[2]!Consolidado[[#All],[FECHA 2]],$A287,[2]!Consolidado[[#All],[DEPARTAMENTO]],G$2,[2]!Consolidado[[#All],[MOD_F]],"MV")/1000</f>
        <v>0</v>
      </c>
      <c r="H287" s="20">
        <f>SUMIFS([2]!Consolidado[[#All],[MONTO BFH]],[2]!Consolidado[[#All],[FECHA 2]],$A287,[2]!Consolidado[[#All],[DEPARTAMENTO]],H$2,[2]!Consolidado[[#All],[MOD_F]],"MV")/1000</f>
        <v>13.4</v>
      </c>
      <c r="I287" s="20">
        <f>SUMIFS([2]!Consolidado[[#All],[MONTO BFH]],[2]!Consolidado[[#All],[FECHA 2]],$A287,[2]!Consolidado[[#All],[DEPARTAMENTO]],I$2,[2]!Consolidado[[#All],[MOD_F]],"MV")/1000</f>
        <v>0</v>
      </c>
      <c r="J287" s="20">
        <f>SUMIFS([2]!Consolidado[[#All],[MONTO BFH]],[2]!Consolidado[[#All],[FECHA 2]],$A287,[2]!Consolidado[[#All],[DEPARTAMENTO]],J$2,[2]!Consolidado[[#All],[MOD_F]],"MV")/1000</f>
        <v>0</v>
      </c>
      <c r="K287" s="20">
        <f>SUMIFS([2]!Consolidado[[#All],[MONTO BFH]],[2]!Consolidado[[#All],[FECHA 2]],$A287,[2]!Consolidado[[#All],[DEPARTAMENTO]],K$2,[2]!Consolidado[[#All],[MOD_F]],"MV")/1000</f>
        <v>0</v>
      </c>
      <c r="L287" s="20">
        <f>SUMIFS([2]!Consolidado[[#All],[MONTO BFH]],[2]!Consolidado[[#All],[FECHA 2]],$A287,[2]!Consolidado[[#All],[DEPARTAMENTO]],L$2,[2]!Consolidado[[#All],[MOD_F]],"MV")/1000</f>
        <v>33.5</v>
      </c>
      <c r="M287" s="20">
        <f>SUMIFS([2]!Consolidado[[#All],[MONTO BFH]],[2]!Consolidado[[#All],[FECHA 2]],$A287,[2]!Consolidado[[#All],[DEPARTAMENTO]],M$2,[2]!Consolidado[[#All],[MOD_F]],"MV")/1000</f>
        <v>0</v>
      </c>
      <c r="N287" s="20">
        <f>SUMIFS([2]!Consolidado[[#All],[MONTO BFH]],[2]!Consolidado[[#All],[FECHA 2]],$A287,[2]!Consolidado[[#All],[DEPARTAMENTO]],N$2,[2]!Consolidado[[#All],[MOD_F]],"MV")/1000</f>
        <v>6.7</v>
      </c>
      <c r="O287" s="20">
        <f>SUMIFS([2]!Consolidado[[#All],[MONTO BFH]],[2]!Consolidado[[#All],[FECHA 2]],$A287,[2]!Consolidado[[#All],[DEPARTAMENTO]],O$2,[2]!Consolidado[[#All],[MOD_F]],"MV")/1000</f>
        <v>13.4</v>
      </c>
      <c r="P287" s="20">
        <f>SUMIFS([2]!Consolidado[[#All],[MONTO BFH]],[2]!Consolidado[[#All],[FECHA 2]],$A287,[2]!Consolidado[[#All],[DEPARTAMENTO]],P$2,[2]!Consolidado[[#All],[MOD_F]],"MV")/1000</f>
        <v>274.98</v>
      </c>
      <c r="Q287" s="20">
        <f>SUMIFS([2]!Consolidado[[#All],[MONTO BFH]],[2]!Consolidado[[#All],[FECHA 2]],$A287,[2]!Consolidado[[#All],[DEPARTAMENTO]],Q$2,[2]!Consolidado[[#All],[MOD_F]],"MV")/1000</f>
        <v>0</v>
      </c>
      <c r="R287" s="21">
        <f>SUMIFS([2]!Consolidado[[#All],[MONTO BFH]],[2]!Consolidado[[#All],[FECHA 2]],$A287,[2]!Consolidado[[#All],[DEPARTAMENTO]],R$2,[2]!Consolidado[[#All],[MOD_F]],"MV")/1000</f>
        <v>0</v>
      </c>
      <c r="S287" s="20">
        <f>SUMIFS([2]!Consolidado[[#All],[MONTO BFH]],[2]!Consolidado[[#All],[FECHA 2]],$A287,[2]!Consolidado[[#All],[DEPARTAMENTO]],S$2,[2]!Consolidado[[#All],[MOD_F]],"MV")/1000</f>
        <v>0</v>
      </c>
      <c r="T287" s="21">
        <f>SUMIFS([2]!Consolidado[[#All],[MONTO BFH]],[2]!Consolidado[[#All],[FECHA 2]],$A287,[2]!Consolidado[[#All],[DEPARTAMENTO]],T$2,[2]!Consolidado[[#All],[MOD_F]],"MV")/1000</f>
        <v>0</v>
      </c>
      <c r="U287" s="20">
        <f>SUMIFS([2]!Consolidado[[#All],[MONTO BFH]],[2]!Consolidado[[#All],[FECHA 2]],$A287,[2]!Consolidado[[#All],[DEPARTAMENTO]],U$2,[2]!Consolidado[[#All],[MOD_F]],"MV")/1000</f>
        <v>0</v>
      </c>
      <c r="V287" s="21">
        <f>SUMIFS([2]!Consolidado[[#All],[MONTO BFH]],[2]!Consolidado[[#All],[FECHA 2]],$A287,[2]!Consolidado[[#All],[DEPARTAMENTO]],V$2,[2]!Consolidado[[#All],[MOD_F]],"MV")/1000</f>
        <v>0</v>
      </c>
      <c r="W287" s="20">
        <f>SUMIFS([2]!Consolidado[[#All],[MONTO BFH]],[2]!Consolidado[[#All],[FECHA 2]],$A287,[2]!Consolidado[[#All],[DEPARTAMENTO]],W$2,[2]!Consolidado[[#All],[MOD_F]],"MV")/1000</f>
        <v>187.6</v>
      </c>
      <c r="X287" s="20">
        <f>SUMIFS([2]!Consolidado[[#All],[MONTO BFH]],[2]!Consolidado[[#All],[FECHA 2]],$A287,[2]!Consolidado[[#All],[DEPARTAMENTO]],X$2,[2]!Consolidado[[#All],[MOD_F]],"MV")/1000</f>
        <v>0</v>
      </c>
      <c r="Y287" s="20">
        <f>SUMIFS([2]!Consolidado[[#All],[MONTO BFH]],[2]!Consolidado[[#All],[FECHA 2]],$A287,[2]!Consolidado[[#All],[DEPARTAMENTO]],Y$2,[2]!Consolidado[[#All],[MOD_F]],"MV")/1000</f>
        <v>0</v>
      </c>
      <c r="Z287" s="20">
        <f>SUMIFS([2]!Consolidado[[#All],[MONTO BFH]],[2]!Consolidado[[#All],[FECHA 2]],$A287,[2]!Consolidado[[#All],[DEPARTAMENTO]],Z$2,[2]!Consolidado[[#All],[MOD_F]],"MV")/1000</f>
        <v>0</v>
      </c>
      <c r="AA287" s="22">
        <f t="shared" si="529"/>
        <v>529.58000000000004</v>
      </c>
    </row>
    <row r="288" spans="1:27" s="5" customFormat="1" x14ac:dyDescent="0.25">
      <c r="A288" s="57" t="s">
        <v>87</v>
      </c>
      <c r="B288" s="20">
        <f>SUMIFS([2]!Consolidado[[#All],[MONTO BFH]],[2]!Consolidado[[#All],[FECHA 2]],$A288,[2]!Consolidado[[#All],[DEPARTAMENTO]],B$2,[2]!Consolidado[[#All],[MOD_F]],"MV")/1000</f>
        <v>0</v>
      </c>
      <c r="C288" s="20">
        <f>SUMIFS([2]!Consolidado[[#All],[MONTO BFH]],[2]!Consolidado[[#All],[FECHA 2]],$A288,[2]!Consolidado[[#All],[DEPARTAMENTO]],C$2,[2]!Consolidado[[#All],[MOD_F]],"MV")/1000</f>
        <v>0</v>
      </c>
      <c r="D288" s="20">
        <f>SUMIFS([2]!Consolidado[[#All],[MONTO BFH]],[2]!Consolidado[[#All],[FECHA 2]],$A288,[2]!Consolidado[[#All],[DEPARTAMENTO]],D$2,[2]!Consolidado[[#All],[MOD_F]],"MV")/1000</f>
        <v>0</v>
      </c>
      <c r="E288" s="20">
        <f>SUMIFS([2]!Consolidado[[#All],[MONTO BFH]],[2]!Consolidado[[#All],[FECHA 2]],$A288,[2]!Consolidado[[#All],[DEPARTAMENTO]],E$2,[2]!Consolidado[[#All],[MOD_F]],"MV")/1000</f>
        <v>0</v>
      </c>
      <c r="F288" s="20">
        <f>SUMIFS([2]!Consolidado[[#All],[MONTO BFH]],[2]!Consolidado[[#All],[FECHA 2]],$A288,[2]!Consolidado[[#All],[DEPARTAMENTO]],F$2,[2]!Consolidado[[#All],[MOD_F]],"MV")/1000</f>
        <v>0</v>
      </c>
      <c r="G288" s="20">
        <f>SUMIFS([2]!Consolidado[[#All],[MONTO BFH]],[2]!Consolidado[[#All],[FECHA 2]],$A288,[2]!Consolidado[[#All],[DEPARTAMENTO]],G$2,[2]!Consolidado[[#All],[MOD_F]],"MV")/1000</f>
        <v>0</v>
      </c>
      <c r="H288" s="20">
        <f>SUMIFS([2]!Consolidado[[#All],[MONTO BFH]],[2]!Consolidado[[#All],[FECHA 2]],$A288,[2]!Consolidado[[#All],[DEPARTAMENTO]],H$2,[2]!Consolidado[[#All],[MOD_F]],"MV")/1000</f>
        <v>6.7</v>
      </c>
      <c r="I288" s="20">
        <f>SUMIFS([2]!Consolidado[[#All],[MONTO BFH]],[2]!Consolidado[[#All],[FECHA 2]],$A288,[2]!Consolidado[[#All],[DEPARTAMENTO]],I$2,[2]!Consolidado[[#All],[MOD_F]],"MV")/1000</f>
        <v>0</v>
      </c>
      <c r="J288" s="20">
        <f>SUMIFS([2]!Consolidado[[#All],[MONTO BFH]],[2]!Consolidado[[#All],[FECHA 2]],$A288,[2]!Consolidado[[#All],[DEPARTAMENTO]],J$2,[2]!Consolidado[[#All],[MOD_F]],"MV")/1000</f>
        <v>0</v>
      </c>
      <c r="K288" s="20">
        <f>SUMIFS([2]!Consolidado[[#All],[MONTO BFH]],[2]!Consolidado[[#All],[FECHA 2]],$A288,[2]!Consolidado[[#All],[DEPARTAMENTO]],K$2,[2]!Consolidado[[#All],[MOD_F]],"MV")/1000</f>
        <v>0</v>
      </c>
      <c r="L288" s="20">
        <f>SUMIFS([2]!Consolidado[[#All],[MONTO BFH]],[2]!Consolidado[[#All],[FECHA 2]],$A288,[2]!Consolidado[[#All],[DEPARTAMENTO]],L$2,[2]!Consolidado[[#All],[MOD_F]],"MV")/1000</f>
        <v>93.8</v>
      </c>
      <c r="M288" s="20">
        <f>SUMIFS([2]!Consolidado[[#All],[MONTO BFH]],[2]!Consolidado[[#All],[FECHA 2]],$A288,[2]!Consolidado[[#All],[DEPARTAMENTO]],M$2,[2]!Consolidado[[#All],[MOD_F]],"MV")/1000</f>
        <v>0</v>
      </c>
      <c r="N288" s="20">
        <f>SUMIFS([2]!Consolidado[[#All],[MONTO BFH]],[2]!Consolidado[[#All],[FECHA 2]],$A288,[2]!Consolidado[[#All],[DEPARTAMENTO]],N$2,[2]!Consolidado[[#All],[MOD_F]],"MV")/1000</f>
        <v>0</v>
      </c>
      <c r="O288" s="20">
        <f>SUMIFS([2]!Consolidado[[#All],[MONTO BFH]],[2]!Consolidado[[#All],[FECHA 2]],$A288,[2]!Consolidado[[#All],[DEPARTAMENTO]],O$2,[2]!Consolidado[[#All],[MOD_F]],"MV")/1000</f>
        <v>6.7</v>
      </c>
      <c r="P288" s="20">
        <f>SUMIFS([2]!Consolidado[[#All],[MONTO BFH]],[2]!Consolidado[[#All],[FECHA 2]],$A288,[2]!Consolidado[[#All],[DEPARTAMENTO]],P$2,[2]!Consolidado[[#All],[MOD_F]],"MV")/1000</f>
        <v>154.1</v>
      </c>
      <c r="Q288" s="20">
        <f>SUMIFS([2]!Consolidado[[#All],[MONTO BFH]],[2]!Consolidado[[#All],[FECHA 2]],$A288,[2]!Consolidado[[#All],[DEPARTAMENTO]],Q$2,[2]!Consolidado[[#All],[MOD_F]],"MV")/1000</f>
        <v>0</v>
      </c>
      <c r="R288" s="21">
        <f>SUMIFS([2]!Consolidado[[#All],[MONTO BFH]],[2]!Consolidado[[#All],[FECHA 2]],$A288,[2]!Consolidado[[#All],[DEPARTAMENTO]],R$2,[2]!Consolidado[[#All],[MOD_F]],"MV")/1000</f>
        <v>0</v>
      </c>
      <c r="S288" s="20">
        <f>SUMIFS([2]!Consolidado[[#All],[MONTO BFH]],[2]!Consolidado[[#All],[FECHA 2]],$A288,[2]!Consolidado[[#All],[DEPARTAMENTO]],S$2,[2]!Consolidado[[#All],[MOD_F]],"MV")/1000</f>
        <v>0</v>
      </c>
      <c r="T288" s="21">
        <f>SUMIFS([2]!Consolidado[[#All],[MONTO BFH]],[2]!Consolidado[[#All],[FECHA 2]],$A288,[2]!Consolidado[[#All],[DEPARTAMENTO]],T$2,[2]!Consolidado[[#All],[MOD_F]],"MV")/1000</f>
        <v>0</v>
      </c>
      <c r="U288" s="20">
        <f>SUMIFS([2]!Consolidado[[#All],[MONTO BFH]],[2]!Consolidado[[#All],[FECHA 2]],$A288,[2]!Consolidado[[#All],[DEPARTAMENTO]],U$2,[2]!Consolidado[[#All],[MOD_F]],"MV")/1000</f>
        <v>0</v>
      </c>
      <c r="V288" s="21">
        <f>SUMIFS([2]!Consolidado[[#All],[MONTO BFH]],[2]!Consolidado[[#All],[FECHA 2]],$A288,[2]!Consolidado[[#All],[DEPARTAMENTO]],V$2,[2]!Consolidado[[#All],[MOD_F]],"MV")/1000</f>
        <v>0</v>
      </c>
      <c r="W288" s="20">
        <f>SUMIFS([2]!Consolidado[[#All],[MONTO BFH]],[2]!Consolidado[[#All],[FECHA 2]],$A288,[2]!Consolidado[[#All],[DEPARTAMENTO]],W$2,[2]!Consolidado[[#All],[MOD_F]],"MV")/1000</f>
        <v>20.100000000000001</v>
      </c>
      <c r="X288" s="20">
        <f>SUMIFS([2]!Consolidado[[#All],[MONTO BFH]],[2]!Consolidado[[#All],[FECHA 2]],$A288,[2]!Consolidado[[#All],[DEPARTAMENTO]],X$2,[2]!Consolidado[[#All],[MOD_F]],"MV")/1000</f>
        <v>0</v>
      </c>
      <c r="Y288" s="20">
        <f>SUMIFS([2]!Consolidado[[#All],[MONTO BFH]],[2]!Consolidado[[#All],[FECHA 2]],$A288,[2]!Consolidado[[#All],[DEPARTAMENTO]],Y$2,[2]!Consolidado[[#All],[MOD_F]],"MV")/1000</f>
        <v>0</v>
      </c>
      <c r="Z288" s="20">
        <f>SUMIFS([2]!Consolidado[[#All],[MONTO BFH]],[2]!Consolidado[[#All],[FECHA 2]],$A288,[2]!Consolidado[[#All],[DEPARTAMENTO]],Z$2,[2]!Consolidado[[#All],[MOD_F]],"MV")/1000</f>
        <v>0</v>
      </c>
      <c r="AA288" s="22">
        <f t="shared" si="529"/>
        <v>281.40000000000003</v>
      </c>
    </row>
    <row r="289" spans="1:27" s="5" customFormat="1" x14ac:dyDescent="0.25">
      <c r="A289" s="57" t="s">
        <v>88</v>
      </c>
      <c r="B289" s="20">
        <f>SUMIFS([2]!Consolidado[[#All],[MONTO BFH]],[2]!Consolidado[[#All],[FECHA 2]],$A289,[2]!Consolidado[[#All],[DEPARTAMENTO]],B$2,[2]!Consolidado[[#All],[MOD_F]],"MV")/1000</f>
        <v>0</v>
      </c>
      <c r="C289" s="20">
        <f>SUMIFS([2]!Consolidado[[#All],[MONTO BFH]],[2]!Consolidado[[#All],[FECHA 2]],$A289,[2]!Consolidado[[#All],[DEPARTAMENTO]],C$2,[2]!Consolidado[[#All],[MOD_F]],"MV")/1000</f>
        <v>0</v>
      </c>
      <c r="D289" s="20">
        <f>SUMIFS([2]!Consolidado[[#All],[MONTO BFH]],[2]!Consolidado[[#All],[FECHA 2]],$A289,[2]!Consolidado[[#All],[DEPARTAMENTO]],D$2,[2]!Consolidado[[#All],[MOD_F]],"MV")/1000</f>
        <v>0</v>
      </c>
      <c r="E289" s="20">
        <f>SUMIFS([2]!Consolidado[[#All],[MONTO BFH]],[2]!Consolidado[[#All],[FECHA 2]],$A289,[2]!Consolidado[[#All],[DEPARTAMENTO]],E$2,[2]!Consolidado[[#All],[MOD_F]],"MV")/1000</f>
        <v>0</v>
      </c>
      <c r="F289" s="20">
        <f>SUMIFS([2]!Consolidado[[#All],[MONTO BFH]],[2]!Consolidado[[#All],[FECHA 2]],$A289,[2]!Consolidado[[#All],[DEPARTAMENTO]],F$2,[2]!Consolidado[[#All],[MOD_F]],"MV")/1000</f>
        <v>0</v>
      </c>
      <c r="G289" s="20">
        <f>SUMIFS([2]!Consolidado[[#All],[MONTO BFH]],[2]!Consolidado[[#All],[FECHA 2]],$A289,[2]!Consolidado[[#All],[DEPARTAMENTO]],G$2,[2]!Consolidado[[#All],[MOD_F]],"MV")/1000</f>
        <v>0</v>
      </c>
      <c r="H289" s="20">
        <f>SUMIFS([2]!Consolidado[[#All],[MONTO BFH]],[2]!Consolidado[[#All],[FECHA 2]],$A289,[2]!Consolidado[[#All],[DEPARTAMENTO]],H$2,[2]!Consolidado[[#All],[MOD_F]],"MV")/1000</f>
        <v>6.7</v>
      </c>
      <c r="I289" s="20">
        <f>SUMIFS([2]!Consolidado[[#All],[MONTO BFH]],[2]!Consolidado[[#All],[FECHA 2]],$A289,[2]!Consolidado[[#All],[DEPARTAMENTO]],I$2,[2]!Consolidado[[#All],[MOD_F]],"MV")/1000</f>
        <v>0</v>
      </c>
      <c r="J289" s="20">
        <f>SUMIFS([2]!Consolidado[[#All],[MONTO BFH]],[2]!Consolidado[[#All],[FECHA 2]],$A289,[2]!Consolidado[[#All],[DEPARTAMENTO]],J$2,[2]!Consolidado[[#All],[MOD_F]],"MV")/1000</f>
        <v>0</v>
      </c>
      <c r="K289" s="20">
        <f>SUMIFS([2]!Consolidado[[#All],[MONTO BFH]],[2]!Consolidado[[#All],[FECHA 2]],$A289,[2]!Consolidado[[#All],[DEPARTAMENTO]],K$2,[2]!Consolidado[[#All],[MOD_F]],"MV")/1000</f>
        <v>0</v>
      </c>
      <c r="L289" s="20">
        <f>SUMIFS([2]!Consolidado[[#All],[MONTO BFH]],[2]!Consolidado[[#All],[FECHA 2]],$A289,[2]!Consolidado[[#All],[DEPARTAMENTO]],L$2,[2]!Consolidado[[#All],[MOD_F]],"MV")/1000</f>
        <v>227.8</v>
      </c>
      <c r="M289" s="20">
        <f>SUMIFS([2]!Consolidado[[#All],[MONTO BFH]],[2]!Consolidado[[#All],[FECHA 2]],$A289,[2]!Consolidado[[#All],[DEPARTAMENTO]],M$2,[2]!Consolidado[[#All],[MOD_F]],"MV")/1000</f>
        <v>0</v>
      </c>
      <c r="N289" s="20">
        <f>SUMIFS([2]!Consolidado[[#All],[MONTO BFH]],[2]!Consolidado[[#All],[FECHA 2]],$A289,[2]!Consolidado[[#All],[DEPARTAMENTO]],N$2,[2]!Consolidado[[#All],[MOD_F]],"MV")/1000</f>
        <v>0</v>
      </c>
      <c r="O289" s="20">
        <f>SUMIFS([2]!Consolidado[[#All],[MONTO BFH]],[2]!Consolidado[[#All],[FECHA 2]],$A289,[2]!Consolidado[[#All],[DEPARTAMENTO]],O$2,[2]!Consolidado[[#All],[MOD_F]],"MV")/1000</f>
        <v>0</v>
      </c>
      <c r="P289" s="20">
        <f>SUMIFS([2]!Consolidado[[#All],[MONTO BFH]],[2]!Consolidado[[#All],[FECHA 2]],$A289,[2]!Consolidado[[#All],[DEPARTAMENTO]],P$2,[2]!Consolidado[[#All],[MOD_F]],"MV")/1000</f>
        <v>167.5</v>
      </c>
      <c r="Q289" s="20">
        <f>SUMIFS([2]!Consolidado[[#All],[MONTO BFH]],[2]!Consolidado[[#All],[FECHA 2]],$A289,[2]!Consolidado[[#All],[DEPARTAMENTO]],Q$2,[2]!Consolidado[[#All],[MOD_F]],"MV")/1000</f>
        <v>0</v>
      </c>
      <c r="R289" s="21">
        <f>SUMIFS([2]!Consolidado[[#All],[MONTO BFH]],[2]!Consolidado[[#All],[FECHA 2]],$A289,[2]!Consolidado[[#All],[DEPARTAMENTO]],R$2,[2]!Consolidado[[#All],[MOD_F]],"MV")/1000</f>
        <v>0</v>
      </c>
      <c r="S289" s="20">
        <f>SUMIFS([2]!Consolidado[[#All],[MONTO BFH]],[2]!Consolidado[[#All],[FECHA 2]],$A289,[2]!Consolidado[[#All],[DEPARTAMENTO]],S$2,[2]!Consolidado[[#All],[MOD_F]],"MV")/1000</f>
        <v>0</v>
      </c>
      <c r="T289" s="21">
        <f>SUMIFS([2]!Consolidado[[#All],[MONTO BFH]],[2]!Consolidado[[#All],[FECHA 2]],$A289,[2]!Consolidado[[#All],[DEPARTAMENTO]],T$2,[2]!Consolidado[[#All],[MOD_F]],"MV")/1000</f>
        <v>0</v>
      </c>
      <c r="U289" s="20">
        <f>SUMIFS([2]!Consolidado[[#All],[MONTO BFH]],[2]!Consolidado[[#All],[FECHA 2]],$A289,[2]!Consolidado[[#All],[DEPARTAMENTO]],U$2,[2]!Consolidado[[#All],[MOD_F]],"MV")/1000</f>
        <v>0</v>
      </c>
      <c r="V289" s="21">
        <f>SUMIFS([2]!Consolidado[[#All],[MONTO BFH]],[2]!Consolidado[[#All],[FECHA 2]],$A289,[2]!Consolidado[[#All],[DEPARTAMENTO]],V$2,[2]!Consolidado[[#All],[MOD_F]],"MV")/1000</f>
        <v>0</v>
      </c>
      <c r="W289" s="20">
        <f>SUMIFS([2]!Consolidado[[#All],[MONTO BFH]],[2]!Consolidado[[#All],[FECHA 2]],$A289,[2]!Consolidado[[#All],[DEPARTAMENTO]],W$2,[2]!Consolidado[[#All],[MOD_F]],"MV")/1000</f>
        <v>13.4</v>
      </c>
      <c r="X289" s="20">
        <f>SUMIFS([2]!Consolidado[[#All],[MONTO BFH]],[2]!Consolidado[[#All],[FECHA 2]],$A289,[2]!Consolidado[[#All],[DEPARTAMENTO]],X$2,[2]!Consolidado[[#All],[MOD_F]],"MV")/1000</f>
        <v>0</v>
      </c>
      <c r="Y289" s="20">
        <f>SUMIFS([2]!Consolidado[[#All],[MONTO BFH]],[2]!Consolidado[[#All],[FECHA 2]],$A289,[2]!Consolidado[[#All],[DEPARTAMENTO]],Y$2,[2]!Consolidado[[#All],[MOD_F]],"MV")/1000</f>
        <v>0</v>
      </c>
      <c r="Z289" s="20">
        <f>SUMIFS([2]!Consolidado[[#All],[MONTO BFH]],[2]!Consolidado[[#All],[FECHA 2]],$A289,[2]!Consolidado[[#All],[DEPARTAMENTO]],Z$2,[2]!Consolidado[[#All],[MOD_F]],"MV")/1000</f>
        <v>0</v>
      </c>
      <c r="AA289" s="22">
        <f t="shared" si="529"/>
        <v>415.4</v>
      </c>
    </row>
    <row r="290" spans="1:27" s="5" customFormat="1" x14ac:dyDescent="0.25">
      <c r="A290" s="57" t="s">
        <v>89</v>
      </c>
      <c r="B290" s="20">
        <f>SUMIFS([2]!Consolidado[[#All],[MONTO BFH]],[2]!Consolidado[[#All],[FECHA 2]],$A290,[2]!Consolidado[[#All],[DEPARTAMENTO]],B$2,[2]!Consolidado[[#All],[MOD_F]],"MV")/1000</f>
        <v>0</v>
      </c>
      <c r="C290" s="20">
        <f>SUMIFS([2]!Consolidado[[#All],[MONTO BFH]],[2]!Consolidado[[#All],[FECHA 2]],$A290,[2]!Consolidado[[#All],[DEPARTAMENTO]],C$2,[2]!Consolidado[[#All],[MOD_F]],"MV")/1000</f>
        <v>0</v>
      </c>
      <c r="D290" s="20">
        <f>SUMIFS([2]!Consolidado[[#All],[MONTO BFH]],[2]!Consolidado[[#All],[FECHA 2]],$A290,[2]!Consolidado[[#All],[DEPARTAMENTO]],D$2,[2]!Consolidado[[#All],[MOD_F]],"MV")/1000</f>
        <v>0</v>
      </c>
      <c r="E290" s="20">
        <f>SUMIFS([2]!Consolidado[[#All],[MONTO BFH]],[2]!Consolidado[[#All],[FECHA 2]],$A290,[2]!Consolidado[[#All],[DEPARTAMENTO]],E$2,[2]!Consolidado[[#All],[MOD_F]],"MV")/1000</f>
        <v>0</v>
      </c>
      <c r="F290" s="20">
        <f>SUMIFS([2]!Consolidado[[#All],[MONTO BFH]],[2]!Consolidado[[#All],[FECHA 2]],$A290,[2]!Consolidado[[#All],[DEPARTAMENTO]],F$2,[2]!Consolidado[[#All],[MOD_F]],"MV")/1000</f>
        <v>0</v>
      </c>
      <c r="G290" s="20">
        <f>SUMIFS([2]!Consolidado[[#All],[MONTO BFH]],[2]!Consolidado[[#All],[FECHA 2]],$A290,[2]!Consolidado[[#All],[DEPARTAMENTO]],G$2,[2]!Consolidado[[#All],[MOD_F]],"MV")/1000</f>
        <v>0</v>
      </c>
      <c r="H290" s="20">
        <f>SUMIFS([2]!Consolidado[[#All],[MONTO BFH]],[2]!Consolidado[[#All],[FECHA 2]],$A290,[2]!Consolidado[[#All],[DEPARTAMENTO]],H$2,[2]!Consolidado[[#All],[MOD_F]],"MV")/1000</f>
        <v>0</v>
      </c>
      <c r="I290" s="20">
        <f>SUMIFS([2]!Consolidado[[#All],[MONTO BFH]],[2]!Consolidado[[#All],[FECHA 2]],$A290,[2]!Consolidado[[#All],[DEPARTAMENTO]],I$2,[2]!Consolidado[[#All],[MOD_F]],"MV")/1000</f>
        <v>0</v>
      </c>
      <c r="J290" s="20">
        <f>SUMIFS([2]!Consolidado[[#All],[MONTO BFH]],[2]!Consolidado[[#All],[FECHA 2]],$A290,[2]!Consolidado[[#All],[DEPARTAMENTO]],J$2,[2]!Consolidado[[#All],[MOD_F]],"MV")/1000</f>
        <v>0</v>
      </c>
      <c r="K290" s="20">
        <f>SUMIFS([2]!Consolidado[[#All],[MONTO BFH]],[2]!Consolidado[[#All],[FECHA 2]],$A290,[2]!Consolidado[[#All],[DEPARTAMENTO]],K$2,[2]!Consolidado[[#All],[MOD_F]],"MV")/1000</f>
        <v>0</v>
      </c>
      <c r="L290" s="20">
        <f>SUMIFS([2]!Consolidado[[#All],[MONTO BFH]],[2]!Consolidado[[#All],[FECHA 2]],$A290,[2]!Consolidado[[#All],[DEPARTAMENTO]],L$2,[2]!Consolidado[[#All],[MOD_F]],"MV")/1000</f>
        <v>54.02</v>
      </c>
      <c r="M290" s="20">
        <f>SUMIFS([2]!Consolidado[[#All],[MONTO BFH]],[2]!Consolidado[[#All],[FECHA 2]],$A290,[2]!Consolidado[[#All],[DEPARTAMENTO]],M$2,[2]!Consolidado[[#All],[MOD_F]],"MV")/1000</f>
        <v>0</v>
      </c>
      <c r="N290" s="20">
        <f>SUMIFS([2]!Consolidado[[#All],[MONTO BFH]],[2]!Consolidado[[#All],[FECHA 2]],$A290,[2]!Consolidado[[#All],[DEPARTAMENTO]],N$2,[2]!Consolidado[[#All],[MOD_F]],"MV")/1000</f>
        <v>6.7</v>
      </c>
      <c r="O290" s="20">
        <f>SUMIFS([2]!Consolidado[[#All],[MONTO BFH]],[2]!Consolidado[[#All],[FECHA 2]],$A290,[2]!Consolidado[[#All],[DEPARTAMENTO]],O$2,[2]!Consolidado[[#All],[MOD_F]],"MV")/1000</f>
        <v>0</v>
      </c>
      <c r="P290" s="20">
        <f>SUMIFS([2]!Consolidado[[#All],[MONTO BFH]],[2]!Consolidado[[#All],[FECHA 2]],$A290,[2]!Consolidado[[#All],[DEPARTAMENTO]],P$2,[2]!Consolidado[[#All],[MOD_F]],"MV")/1000</f>
        <v>60.3</v>
      </c>
      <c r="Q290" s="20">
        <f>SUMIFS([2]!Consolidado[[#All],[MONTO BFH]],[2]!Consolidado[[#All],[FECHA 2]],$A290,[2]!Consolidado[[#All],[DEPARTAMENTO]],Q$2,[2]!Consolidado[[#All],[MOD_F]],"MV")/1000</f>
        <v>0</v>
      </c>
      <c r="R290" s="21">
        <f>SUMIFS([2]!Consolidado[[#All],[MONTO BFH]],[2]!Consolidado[[#All],[FECHA 2]],$A290,[2]!Consolidado[[#All],[DEPARTAMENTO]],R$2,[2]!Consolidado[[#All],[MOD_F]],"MV")/1000</f>
        <v>0</v>
      </c>
      <c r="S290" s="20">
        <f>SUMIFS([2]!Consolidado[[#All],[MONTO BFH]],[2]!Consolidado[[#All],[FECHA 2]],$A290,[2]!Consolidado[[#All],[DEPARTAMENTO]],S$2,[2]!Consolidado[[#All],[MOD_F]],"MV")/1000</f>
        <v>0</v>
      </c>
      <c r="T290" s="21">
        <f>SUMIFS([2]!Consolidado[[#All],[MONTO BFH]],[2]!Consolidado[[#All],[FECHA 2]],$A290,[2]!Consolidado[[#All],[DEPARTAMENTO]],T$2,[2]!Consolidado[[#All],[MOD_F]],"MV")/1000</f>
        <v>0</v>
      </c>
      <c r="U290" s="20">
        <f>SUMIFS([2]!Consolidado[[#All],[MONTO BFH]],[2]!Consolidado[[#All],[FECHA 2]],$A290,[2]!Consolidado[[#All],[DEPARTAMENTO]],U$2,[2]!Consolidado[[#All],[MOD_F]],"MV")/1000</f>
        <v>0</v>
      </c>
      <c r="V290" s="21">
        <f>SUMIFS([2]!Consolidado[[#All],[MONTO BFH]],[2]!Consolidado[[#All],[FECHA 2]],$A290,[2]!Consolidado[[#All],[DEPARTAMENTO]],V$2,[2]!Consolidado[[#All],[MOD_F]],"MV")/1000</f>
        <v>0</v>
      </c>
      <c r="W290" s="20">
        <f>SUMIFS([2]!Consolidado[[#All],[MONTO BFH]],[2]!Consolidado[[#All],[FECHA 2]],$A290,[2]!Consolidado[[#All],[DEPARTAMENTO]],W$2,[2]!Consolidado[[#All],[MOD_F]],"MV")/1000</f>
        <v>0</v>
      </c>
      <c r="X290" s="20">
        <f>SUMIFS([2]!Consolidado[[#All],[MONTO BFH]],[2]!Consolidado[[#All],[FECHA 2]],$A290,[2]!Consolidado[[#All],[DEPARTAMENTO]],X$2,[2]!Consolidado[[#All],[MOD_F]],"MV")/1000</f>
        <v>0</v>
      </c>
      <c r="Y290" s="20">
        <f>SUMIFS([2]!Consolidado[[#All],[MONTO BFH]],[2]!Consolidado[[#All],[FECHA 2]],$A290,[2]!Consolidado[[#All],[DEPARTAMENTO]],Y$2,[2]!Consolidado[[#All],[MOD_F]],"MV")/1000</f>
        <v>0</v>
      </c>
      <c r="Z290" s="20">
        <f>SUMIFS([2]!Consolidado[[#All],[MONTO BFH]],[2]!Consolidado[[#All],[FECHA 2]],$A290,[2]!Consolidado[[#All],[DEPARTAMENTO]],Z$2,[2]!Consolidado[[#All],[MOD_F]],"MV")/1000</f>
        <v>0</v>
      </c>
      <c r="AA290" s="22">
        <f t="shared" si="529"/>
        <v>121.02000000000001</v>
      </c>
    </row>
    <row r="291" spans="1:27" s="5" customFormat="1" x14ac:dyDescent="0.25">
      <c r="A291" s="57" t="s">
        <v>90</v>
      </c>
      <c r="B291" s="20">
        <f>SUMIFS([2]!Consolidado[[#All],[MONTO BFH]],[2]!Consolidado[[#All],[FECHA 2]],$A291,[2]!Consolidado[[#All],[DEPARTAMENTO]],B$2,[2]!Consolidado[[#All],[MOD_F]],"MV")/1000</f>
        <v>0</v>
      </c>
      <c r="C291" s="20">
        <f>SUMIFS([2]!Consolidado[[#All],[MONTO BFH]],[2]!Consolidado[[#All],[FECHA 2]],$A291,[2]!Consolidado[[#All],[DEPARTAMENTO]],C$2,[2]!Consolidado[[#All],[MOD_F]],"MV")/1000</f>
        <v>0</v>
      </c>
      <c r="D291" s="20">
        <f>SUMIFS([2]!Consolidado[[#All],[MONTO BFH]],[2]!Consolidado[[#All],[FECHA 2]],$A291,[2]!Consolidado[[#All],[DEPARTAMENTO]],D$2,[2]!Consolidado[[#All],[MOD_F]],"MV")/1000</f>
        <v>0</v>
      </c>
      <c r="E291" s="20">
        <f>SUMIFS([2]!Consolidado[[#All],[MONTO BFH]],[2]!Consolidado[[#All],[FECHA 2]],$A291,[2]!Consolidado[[#All],[DEPARTAMENTO]],E$2,[2]!Consolidado[[#All],[MOD_F]],"MV")/1000</f>
        <v>0</v>
      </c>
      <c r="F291" s="20">
        <f>SUMIFS([2]!Consolidado[[#All],[MONTO BFH]],[2]!Consolidado[[#All],[FECHA 2]],$A291,[2]!Consolidado[[#All],[DEPARTAMENTO]],F$2,[2]!Consolidado[[#All],[MOD_F]],"MV")/1000</f>
        <v>0</v>
      </c>
      <c r="G291" s="20">
        <f>SUMIFS([2]!Consolidado[[#All],[MONTO BFH]],[2]!Consolidado[[#All],[FECHA 2]],$A291,[2]!Consolidado[[#All],[DEPARTAMENTO]],G$2,[2]!Consolidado[[#All],[MOD_F]],"MV")/1000</f>
        <v>0</v>
      </c>
      <c r="H291" s="20">
        <f>SUMIFS([2]!Consolidado[[#All],[MONTO BFH]],[2]!Consolidado[[#All],[FECHA 2]],$A291,[2]!Consolidado[[#All],[DEPARTAMENTO]],H$2,[2]!Consolidado[[#All],[MOD_F]],"MV")/1000</f>
        <v>53.6</v>
      </c>
      <c r="I291" s="20">
        <f>SUMIFS([2]!Consolidado[[#All],[MONTO BFH]],[2]!Consolidado[[#All],[FECHA 2]],$A291,[2]!Consolidado[[#All],[DEPARTAMENTO]],I$2,[2]!Consolidado[[#All],[MOD_F]],"MV")/1000</f>
        <v>13.4</v>
      </c>
      <c r="J291" s="20">
        <f>SUMIFS([2]!Consolidado[[#All],[MONTO BFH]],[2]!Consolidado[[#All],[FECHA 2]],$A291,[2]!Consolidado[[#All],[DEPARTAMENTO]],J$2,[2]!Consolidado[[#All],[MOD_F]],"MV")/1000</f>
        <v>0</v>
      </c>
      <c r="K291" s="20">
        <f>SUMIFS([2]!Consolidado[[#All],[MONTO BFH]],[2]!Consolidado[[#All],[FECHA 2]],$A291,[2]!Consolidado[[#All],[DEPARTAMENTO]],K$2,[2]!Consolidado[[#All],[MOD_F]],"MV")/1000</f>
        <v>0</v>
      </c>
      <c r="L291" s="20">
        <f>SUMIFS([2]!Consolidado[[#All],[MONTO BFH]],[2]!Consolidado[[#All],[FECHA 2]],$A291,[2]!Consolidado[[#All],[DEPARTAMENTO]],L$2,[2]!Consolidado[[#All],[MOD_F]],"MV")/1000</f>
        <v>47.46</v>
      </c>
      <c r="M291" s="20">
        <f>SUMIFS([2]!Consolidado[[#All],[MONTO BFH]],[2]!Consolidado[[#All],[FECHA 2]],$A291,[2]!Consolidado[[#All],[DEPARTAMENTO]],M$2,[2]!Consolidado[[#All],[MOD_F]],"MV")/1000</f>
        <v>0</v>
      </c>
      <c r="N291" s="20">
        <f>SUMIFS([2]!Consolidado[[#All],[MONTO BFH]],[2]!Consolidado[[#All],[FECHA 2]],$A291,[2]!Consolidado[[#All],[DEPARTAMENTO]],N$2,[2]!Consolidado[[#All],[MOD_F]],"MV")/1000</f>
        <v>0</v>
      </c>
      <c r="O291" s="20">
        <f>SUMIFS([2]!Consolidado[[#All],[MONTO BFH]],[2]!Consolidado[[#All],[FECHA 2]],$A291,[2]!Consolidado[[#All],[DEPARTAMENTO]],O$2,[2]!Consolidado[[#All],[MOD_F]],"MV")/1000</f>
        <v>6.7</v>
      </c>
      <c r="P291" s="20">
        <f>SUMIFS([2]!Consolidado[[#All],[MONTO BFH]],[2]!Consolidado[[#All],[FECHA 2]],$A291,[2]!Consolidado[[#All],[DEPARTAMENTO]],P$2,[2]!Consolidado[[#All],[MOD_F]],"MV")/1000</f>
        <v>180.9</v>
      </c>
      <c r="Q291" s="20">
        <f>SUMIFS([2]!Consolidado[[#All],[MONTO BFH]],[2]!Consolidado[[#All],[FECHA 2]],$A291,[2]!Consolidado[[#All],[DEPARTAMENTO]],Q$2,[2]!Consolidado[[#All],[MOD_F]],"MV")/1000</f>
        <v>0</v>
      </c>
      <c r="R291" s="21">
        <f>SUMIFS([2]!Consolidado[[#All],[MONTO BFH]],[2]!Consolidado[[#All],[FECHA 2]],$A291,[2]!Consolidado[[#All],[DEPARTAMENTO]],R$2,[2]!Consolidado[[#All],[MOD_F]],"MV")/1000</f>
        <v>0</v>
      </c>
      <c r="S291" s="20">
        <f>SUMIFS([2]!Consolidado[[#All],[MONTO BFH]],[2]!Consolidado[[#All],[FECHA 2]],$A291,[2]!Consolidado[[#All],[DEPARTAMENTO]],S$2,[2]!Consolidado[[#All],[MOD_F]],"MV")/1000</f>
        <v>0</v>
      </c>
      <c r="T291" s="21">
        <f>SUMIFS([2]!Consolidado[[#All],[MONTO BFH]],[2]!Consolidado[[#All],[FECHA 2]],$A291,[2]!Consolidado[[#All],[DEPARTAMENTO]],T$2,[2]!Consolidado[[#All],[MOD_F]],"MV")/1000</f>
        <v>0</v>
      </c>
      <c r="U291" s="20">
        <f>SUMIFS([2]!Consolidado[[#All],[MONTO BFH]],[2]!Consolidado[[#All],[FECHA 2]],$A291,[2]!Consolidado[[#All],[DEPARTAMENTO]],U$2,[2]!Consolidado[[#All],[MOD_F]],"MV")/1000</f>
        <v>0</v>
      </c>
      <c r="V291" s="21">
        <f>SUMIFS([2]!Consolidado[[#All],[MONTO BFH]],[2]!Consolidado[[#All],[FECHA 2]],$A291,[2]!Consolidado[[#All],[DEPARTAMENTO]],V$2,[2]!Consolidado[[#All],[MOD_F]],"MV")/1000</f>
        <v>0</v>
      </c>
      <c r="W291" s="20">
        <f>SUMIFS([2]!Consolidado[[#All],[MONTO BFH]],[2]!Consolidado[[#All],[FECHA 2]],$A291,[2]!Consolidado[[#All],[DEPARTAMENTO]],W$2,[2]!Consolidado[[#All],[MOD_F]],"MV")/1000</f>
        <v>93.8</v>
      </c>
      <c r="X291" s="20">
        <f>SUMIFS([2]!Consolidado[[#All],[MONTO BFH]],[2]!Consolidado[[#All],[FECHA 2]],$A291,[2]!Consolidado[[#All],[DEPARTAMENTO]],X$2,[2]!Consolidado[[#All],[MOD_F]],"MV")/1000</f>
        <v>0</v>
      </c>
      <c r="Y291" s="20">
        <f>SUMIFS([2]!Consolidado[[#All],[MONTO BFH]],[2]!Consolidado[[#All],[FECHA 2]],$A291,[2]!Consolidado[[#All],[DEPARTAMENTO]],Y$2,[2]!Consolidado[[#All],[MOD_F]],"MV")/1000</f>
        <v>0</v>
      </c>
      <c r="Z291" s="20">
        <f>SUMIFS([2]!Consolidado[[#All],[MONTO BFH]],[2]!Consolidado[[#All],[FECHA 2]],$A291,[2]!Consolidado[[#All],[DEPARTAMENTO]],Z$2,[2]!Consolidado[[#All],[MOD_F]],"MV")/1000</f>
        <v>0</v>
      </c>
      <c r="AA291" s="22">
        <f t="shared" si="529"/>
        <v>395.86</v>
      </c>
    </row>
    <row r="292" spans="1:27" s="5" customFormat="1" x14ac:dyDescent="0.25">
      <c r="A292" s="57" t="s">
        <v>91</v>
      </c>
      <c r="B292" s="20">
        <f>SUMIFS([2]!Consolidado[[#All],[MONTO BFH]],[2]!Consolidado[[#All],[FECHA 2]],$A292,[2]!Consolidado[[#All],[DEPARTAMENTO]],B$2,[2]!Consolidado[[#All],[MOD_F]],"MV")/1000</f>
        <v>0</v>
      </c>
      <c r="C292" s="20">
        <f>SUMIFS([2]!Consolidado[[#All],[MONTO BFH]],[2]!Consolidado[[#All],[FECHA 2]],$A292,[2]!Consolidado[[#All],[DEPARTAMENTO]],C$2,[2]!Consolidado[[#All],[MOD_F]],"MV")/1000</f>
        <v>0</v>
      </c>
      <c r="D292" s="20">
        <f>SUMIFS([2]!Consolidado[[#All],[MONTO BFH]],[2]!Consolidado[[#All],[FECHA 2]],$A292,[2]!Consolidado[[#All],[DEPARTAMENTO]],D$2,[2]!Consolidado[[#All],[MOD_F]],"MV")/1000</f>
        <v>0</v>
      </c>
      <c r="E292" s="20">
        <f>SUMIFS([2]!Consolidado[[#All],[MONTO BFH]],[2]!Consolidado[[#All],[FECHA 2]],$A292,[2]!Consolidado[[#All],[DEPARTAMENTO]],E$2,[2]!Consolidado[[#All],[MOD_F]],"MV")/1000</f>
        <v>0</v>
      </c>
      <c r="F292" s="20">
        <f>SUMIFS([2]!Consolidado[[#All],[MONTO BFH]],[2]!Consolidado[[#All],[FECHA 2]],$A292,[2]!Consolidado[[#All],[DEPARTAMENTO]],F$2,[2]!Consolidado[[#All],[MOD_F]],"MV")/1000</f>
        <v>0</v>
      </c>
      <c r="G292" s="20">
        <f>SUMIFS([2]!Consolidado[[#All],[MONTO BFH]],[2]!Consolidado[[#All],[FECHA 2]],$A292,[2]!Consolidado[[#All],[DEPARTAMENTO]],G$2,[2]!Consolidado[[#All],[MOD_F]],"MV")/1000</f>
        <v>0</v>
      </c>
      <c r="H292" s="20">
        <f>SUMIFS([2]!Consolidado[[#All],[MONTO BFH]],[2]!Consolidado[[#All],[FECHA 2]],$A292,[2]!Consolidado[[#All],[DEPARTAMENTO]],H$2,[2]!Consolidado[[#All],[MOD_F]],"MV")/1000</f>
        <v>20.100000000000001</v>
      </c>
      <c r="I292" s="20">
        <f>SUMIFS([2]!Consolidado[[#All],[MONTO BFH]],[2]!Consolidado[[#All],[FECHA 2]],$A292,[2]!Consolidado[[#All],[DEPARTAMENTO]],I$2,[2]!Consolidado[[#All],[MOD_F]],"MV")/1000</f>
        <v>0</v>
      </c>
      <c r="J292" s="20">
        <f>SUMIFS([2]!Consolidado[[#All],[MONTO BFH]],[2]!Consolidado[[#All],[FECHA 2]],$A292,[2]!Consolidado[[#All],[DEPARTAMENTO]],J$2,[2]!Consolidado[[#All],[MOD_F]],"MV")/1000</f>
        <v>0</v>
      </c>
      <c r="K292" s="20">
        <f>SUMIFS([2]!Consolidado[[#All],[MONTO BFH]],[2]!Consolidado[[#All],[FECHA 2]],$A292,[2]!Consolidado[[#All],[DEPARTAMENTO]],K$2,[2]!Consolidado[[#All],[MOD_F]],"MV")/1000</f>
        <v>0</v>
      </c>
      <c r="L292" s="20">
        <f>SUMIFS([2]!Consolidado[[#All],[MONTO BFH]],[2]!Consolidado[[#All],[FECHA 2]],$A292,[2]!Consolidado[[#All],[DEPARTAMENTO]],L$2,[2]!Consolidado[[#All],[MOD_F]],"MV")/1000</f>
        <v>143.08000000000001</v>
      </c>
      <c r="M292" s="20">
        <f>SUMIFS([2]!Consolidado[[#All],[MONTO BFH]],[2]!Consolidado[[#All],[FECHA 2]],$A292,[2]!Consolidado[[#All],[DEPARTAMENTO]],M$2,[2]!Consolidado[[#All],[MOD_F]],"MV")/1000</f>
        <v>0</v>
      </c>
      <c r="N292" s="20">
        <f>SUMIFS([2]!Consolidado[[#All],[MONTO BFH]],[2]!Consolidado[[#All],[FECHA 2]],$A292,[2]!Consolidado[[#All],[DEPARTAMENTO]],N$2,[2]!Consolidado[[#All],[MOD_F]],"MV")/1000</f>
        <v>33.5</v>
      </c>
      <c r="O292" s="20">
        <f>SUMIFS([2]!Consolidado[[#All],[MONTO BFH]],[2]!Consolidado[[#All],[FECHA 2]],$A292,[2]!Consolidado[[#All],[DEPARTAMENTO]],O$2,[2]!Consolidado[[#All],[MOD_F]],"MV")/1000</f>
        <v>0</v>
      </c>
      <c r="P292" s="20">
        <f>SUMIFS([2]!Consolidado[[#All],[MONTO BFH]],[2]!Consolidado[[#All],[FECHA 2]],$A292,[2]!Consolidado[[#All],[DEPARTAMENTO]],P$2,[2]!Consolidado[[#All],[MOD_F]],"MV")/1000</f>
        <v>174.2</v>
      </c>
      <c r="Q292" s="20">
        <f>SUMIFS([2]!Consolidado[[#All],[MONTO BFH]],[2]!Consolidado[[#All],[FECHA 2]],$A292,[2]!Consolidado[[#All],[DEPARTAMENTO]],Q$2,[2]!Consolidado[[#All],[MOD_F]],"MV")/1000</f>
        <v>0</v>
      </c>
      <c r="R292" s="21">
        <f>SUMIFS([2]!Consolidado[[#All],[MONTO BFH]],[2]!Consolidado[[#All],[FECHA 2]],$A292,[2]!Consolidado[[#All],[DEPARTAMENTO]],R$2,[2]!Consolidado[[#All],[MOD_F]],"MV")/1000</f>
        <v>0</v>
      </c>
      <c r="S292" s="20">
        <f>SUMIFS([2]!Consolidado[[#All],[MONTO BFH]],[2]!Consolidado[[#All],[FECHA 2]],$A292,[2]!Consolidado[[#All],[DEPARTAMENTO]],S$2,[2]!Consolidado[[#All],[MOD_F]],"MV")/1000</f>
        <v>0</v>
      </c>
      <c r="T292" s="21">
        <f>SUMIFS([2]!Consolidado[[#All],[MONTO BFH]],[2]!Consolidado[[#All],[FECHA 2]],$A292,[2]!Consolidado[[#All],[DEPARTAMENTO]],T$2,[2]!Consolidado[[#All],[MOD_F]],"MV")/1000</f>
        <v>0</v>
      </c>
      <c r="U292" s="20">
        <f>SUMIFS([2]!Consolidado[[#All],[MONTO BFH]],[2]!Consolidado[[#All],[FECHA 2]],$A292,[2]!Consolidado[[#All],[DEPARTAMENTO]],U$2,[2]!Consolidado[[#All],[MOD_F]],"MV")/1000</f>
        <v>0</v>
      </c>
      <c r="V292" s="21">
        <f>SUMIFS([2]!Consolidado[[#All],[MONTO BFH]],[2]!Consolidado[[#All],[FECHA 2]],$A292,[2]!Consolidado[[#All],[DEPARTAMENTO]],V$2,[2]!Consolidado[[#All],[MOD_F]],"MV")/1000</f>
        <v>0</v>
      </c>
      <c r="W292" s="20">
        <f>SUMIFS([2]!Consolidado[[#All],[MONTO BFH]],[2]!Consolidado[[#All],[FECHA 2]],$A292,[2]!Consolidado[[#All],[DEPARTAMENTO]],W$2,[2]!Consolidado[[#All],[MOD_F]],"MV")/1000</f>
        <v>0</v>
      </c>
      <c r="X292" s="20">
        <f>SUMIFS([2]!Consolidado[[#All],[MONTO BFH]],[2]!Consolidado[[#All],[FECHA 2]],$A292,[2]!Consolidado[[#All],[DEPARTAMENTO]],X$2,[2]!Consolidado[[#All],[MOD_F]],"MV")/1000</f>
        <v>0</v>
      </c>
      <c r="Y292" s="20">
        <f>SUMIFS([2]!Consolidado[[#All],[MONTO BFH]],[2]!Consolidado[[#All],[FECHA 2]],$A292,[2]!Consolidado[[#All],[DEPARTAMENTO]],Y$2,[2]!Consolidado[[#All],[MOD_F]],"MV")/1000</f>
        <v>0</v>
      </c>
      <c r="Z292" s="20">
        <f>SUMIFS([2]!Consolidado[[#All],[MONTO BFH]],[2]!Consolidado[[#All],[FECHA 2]],$A292,[2]!Consolidado[[#All],[DEPARTAMENTO]],Z$2,[2]!Consolidado[[#All],[MOD_F]],"MV")/1000</f>
        <v>0</v>
      </c>
      <c r="AA292" s="22">
        <f t="shared" si="529"/>
        <v>370.88</v>
      </c>
    </row>
    <row r="293" spans="1:27" s="5" customFormat="1" x14ac:dyDescent="0.25">
      <c r="A293" s="57" t="s">
        <v>162</v>
      </c>
      <c r="B293" s="20">
        <f>SUMIFS([2]!Consolidado[[#All],[MONTO BFH]],[2]!Consolidado[[#All],[FECHA 2]],$A293,[2]!Consolidado[[#All],[DEPARTAMENTO]],B$2,[2]!Consolidado[[#All],[MOD_F]],"MV")/1000</f>
        <v>0</v>
      </c>
      <c r="C293" s="20">
        <f>SUMIFS([2]!Consolidado[[#All],[MONTO BFH]],[2]!Consolidado[[#All],[FECHA 2]],$A293,[2]!Consolidado[[#All],[DEPARTAMENTO]],C$2,[2]!Consolidado[[#All],[MOD_F]],"MV")/1000</f>
        <v>0</v>
      </c>
      <c r="D293" s="20">
        <f>SUMIFS([2]!Consolidado[[#All],[MONTO BFH]],[2]!Consolidado[[#All],[FECHA 2]],$A293,[2]!Consolidado[[#All],[DEPARTAMENTO]],D$2,[2]!Consolidado[[#All],[MOD_F]],"MV")/1000</f>
        <v>0</v>
      </c>
      <c r="E293" s="20">
        <f>SUMIFS([2]!Consolidado[[#All],[MONTO BFH]],[2]!Consolidado[[#All],[FECHA 2]],$A293,[2]!Consolidado[[#All],[DEPARTAMENTO]],E$2,[2]!Consolidado[[#All],[MOD_F]],"MV")/1000</f>
        <v>0</v>
      </c>
      <c r="F293" s="20">
        <f>SUMIFS([2]!Consolidado[[#All],[MONTO BFH]],[2]!Consolidado[[#All],[FECHA 2]],$A293,[2]!Consolidado[[#All],[DEPARTAMENTO]],F$2,[2]!Consolidado[[#All],[MOD_F]],"MV")/1000</f>
        <v>0</v>
      </c>
      <c r="G293" s="20">
        <f>SUMIFS([2]!Consolidado[[#All],[MONTO BFH]],[2]!Consolidado[[#All],[FECHA 2]],$A293,[2]!Consolidado[[#All],[DEPARTAMENTO]],G$2,[2]!Consolidado[[#All],[MOD_F]],"MV")/1000</f>
        <v>0</v>
      </c>
      <c r="H293" s="20">
        <f>SUMIFS([2]!Consolidado[[#All],[MONTO BFH]],[2]!Consolidado[[#All],[FECHA 2]],$A293,[2]!Consolidado[[#All],[DEPARTAMENTO]],H$2,[2]!Consolidado[[#All],[MOD_F]],"MV")/1000</f>
        <v>6.7</v>
      </c>
      <c r="I293" s="20">
        <f>SUMIFS([2]!Consolidado[[#All],[MONTO BFH]],[2]!Consolidado[[#All],[FECHA 2]],$A293,[2]!Consolidado[[#All],[DEPARTAMENTO]],I$2,[2]!Consolidado[[#All],[MOD_F]],"MV")/1000</f>
        <v>0</v>
      </c>
      <c r="J293" s="20">
        <f>SUMIFS([2]!Consolidado[[#All],[MONTO BFH]],[2]!Consolidado[[#All],[FECHA 2]],$A293,[2]!Consolidado[[#All],[DEPARTAMENTO]],J$2,[2]!Consolidado[[#All],[MOD_F]],"MV")/1000</f>
        <v>0</v>
      </c>
      <c r="K293" s="20">
        <f>SUMIFS([2]!Consolidado[[#All],[MONTO BFH]],[2]!Consolidado[[#All],[FECHA 2]],$A293,[2]!Consolidado[[#All],[DEPARTAMENTO]],K$2,[2]!Consolidado[[#All],[MOD_F]],"MV")/1000</f>
        <v>0</v>
      </c>
      <c r="L293" s="20">
        <f>SUMIFS([2]!Consolidado[[#All],[MONTO BFH]],[2]!Consolidado[[#All],[FECHA 2]],$A293,[2]!Consolidado[[#All],[DEPARTAMENTO]],L$2,[2]!Consolidado[[#All],[MOD_F]],"MV")/1000</f>
        <v>47.46</v>
      </c>
      <c r="M293" s="20">
        <f>SUMIFS([2]!Consolidado[[#All],[MONTO BFH]],[2]!Consolidado[[#All],[FECHA 2]],$A293,[2]!Consolidado[[#All],[DEPARTAMENTO]],M$2,[2]!Consolidado[[#All],[MOD_F]],"MV")/1000</f>
        <v>0</v>
      </c>
      <c r="N293" s="20">
        <f>SUMIFS([2]!Consolidado[[#All],[MONTO BFH]],[2]!Consolidado[[#All],[FECHA 2]],$A293,[2]!Consolidado[[#All],[DEPARTAMENTO]],N$2,[2]!Consolidado[[#All],[MOD_F]],"MV")/1000</f>
        <v>26.8</v>
      </c>
      <c r="O293" s="20">
        <f>SUMIFS([2]!Consolidado[[#All],[MONTO BFH]],[2]!Consolidado[[#All],[FECHA 2]],$A293,[2]!Consolidado[[#All],[DEPARTAMENTO]],O$2,[2]!Consolidado[[#All],[MOD_F]],"MV")/1000</f>
        <v>0</v>
      </c>
      <c r="P293" s="20">
        <f>SUMIFS([2]!Consolidado[[#All],[MONTO BFH]],[2]!Consolidado[[#All],[FECHA 2]],$A293,[2]!Consolidado[[#All],[DEPARTAMENTO]],P$2,[2]!Consolidado[[#All],[MOD_F]],"MV")/1000</f>
        <v>33.5</v>
      </c>
      <c r="Q293" s="20">
        <f>SUMIFS([2]!Consolidado[[#All],[MONTO BFH]],[2]!Consolidado[[#All],[FECHA 2]],$A293,[2]!Consolidado[[#All],[DEPARTAMENTO]],Q$2,[2]!Consolidado[[#All],[MOD_F]],"MV")/1000</f>
        <v>0</v>
      </c>
      <c r="R293" s="21">
        <f>SUMIFS([2]!Consolidado[[#All],[MONTO BFH]],[2]!Consolidado[[#All],[FECHA 2]],$A293,[2]!Consolidado[[#All],[DEPARTAMENTO]],R$2,[2]!Consolidado[[#All],[MOD_F]],"MV")/1000</f>
        <v>0</v>
      </c>
      <c r="S293" s="20">
        <f>SUMIFS([2]!Consolidado[[#All],[MONTO BFH]],[2]!Consolidado[[#All],[FECHA 2]],$A293,[2]!Consolidado[[#All],[DEPARTAMENTO]],S$2,[2]!Consolidado[[#All],[MOD_F]],"MV")/1000</f>
        <v>0</v>
      </c>
      <c r="T293" s="21">
        <f>SUMIFS([2]!Consolidado[[#All],[MONTO BFH]],[2]!Consolidado[[#All],[FECHA 2]],$A293,[2]!Consolidado[[#All],[DEPARTAMENTO]],T$2,[2]!Consolidado[[#All],[MOD_F]],"MV")/1000</f>
        <v>0</v>
      </c>
      <c r="U293" s="20">
        <f>SUMIFS([2]!Consolidado[[#All],[MONTO BFH]],[2]!Consolidado[[#All],[FECHA 2]],$A293,[2]!Consolidado[[#All],[DEPARTAMENTO]],U$2,[2]!Consolidado[[#All],[MOD_F]],"MV")/1000</f>
        <v>0</v>
      </c>
      <c r="V293" s="21">
        <f>SUMIFS([2]!Consolidado[[#All],[MONTO BFH]],[2]!Consolidado[[#All],[FECHA 2]],$A293,[2]!Consolidado[[#All],[DEPARTAMENTO]],V$2,[2]!Consolidado[[#All],[MOD_F]],"MV")/1000</f>
        <v>0</v>
      </c>
      <c r="W293" s="20">
        <f>SUMIFS([2]!Consolidado[[#All],[MONTO BFH]],[2]!Consolidado[[#All],[FECHA 2]],$A293,[2]!Consolidado[[#All],[DEPARTAMENTO]],W$2,[2]!Consolidado[[#All],[MOD_F]],"MV")/1000</f>
        <v>0</v>
      </c>
      <c r="X293" s="20">
        <f>SUMIFS([2]!Consolidado[[#All],[MONTO BFH]],[2]!Consolidado[[#All],[FECHA 2]],$A293,[2]!Consolidado[[#All],[DEPARTAMENTO]],X$2,[2]!Consolidado[[#All],[MOD_F]],"MV")/1000</f>
        <v>0</v>
      </c>
      <c r="Y293" s="20">
        <f>SUMIFS([2]!Consolidado[[#All],[MONTO BFH]],[2]!Consolidado[[#All],[FECHA 2]],$A293,[2]!Consolidado[[#All],[DEPARTAMENTO]],Y$2,[2]!Consolidado[[#All],[MOD_F]],"MV")/1000</f>
        <v>0</v>
      </c>
      <c r="Z293" s="20">
        <f>SUMIFS([2]!Consolidado[[#All],[MONTO BFH]],[2]!Consolidado[[#All],[FECHA 2]],$A293,[2]!Consolidado[[#All],[DEPARTAMENTO]],Z$2,[2]!Consolidado[[#All],[MOD_F]],"MV")/1000</f>
        <v>0</v>
      </c>
      <c r="AA293" s="22">
        <f t="shared" si="529"/>
        <v>114.46000000000001</v>
      </c>
    </row>
    <row r="294" spans="1:27" s="5" customFormat="1" x14ac:dyDescent="0.25">
      <c r="A294" s="57" t="s">
        <v>92</v>
      </c>
      <c r="B294" s="20">
        <f>SUMIFS([2]!Consolidado[[#All],[MONTO BFH]],[2]!Consolidado[[#All],[FECHA 2]],$A294,[2]!Consolidado[[#All],[DEPARTAMENTO]],B$2,[2]!Consolidado[[#All],[MOD_F]],"MV")/1000</f>
        <v>0</v>
      </c>
      <c r="C294" s="20">
        <f>SUMIFS([2]!Consolidado[[#All],[MONTO BFH]],[2]!Consolidado[[#All],[FECHA 2]],$A294,[2]!Consolidado[[#All],[DEPARTAMENTO]],C$2,[2]!Consolidado[[#All],[MOD_F]],"MV")/1000</f>
        <v>0</v>
      </c>
      <c r="D294" s="20">
        <f>SUMIFS([2]!Consolidado[[#All],[MONTO BFH]],[2]!Consolidado[[#All],[FECHA 2]],$A294,[2]!Consolidado[[#All],[DEPARTAMENTO]],D$2,[2]!Consolidado[[#All],[MOD_F]],"MV")/1000</f>
        <v>0</v>
      </c>
      <c r="E294" s="20">
        <f>SUMIFS([2]!Consolidado[[#All],[MONTO BFH]],[2]!Consolidado[[#All],[FECHA 2]],$A294,[2]!Consolidado[[#All],[DEPARTAMENTO]],E$2,[2]!Consolidado[[#All],[MOD_F]],"MV")/1000</f>
        <v>0</v>
      </c>
      <c r="F294" s="20">
        <f>SUMIFS([2]!Consolidado[[#All],[MONTO BFH]],[2]!Consolidado[[#All],[FECHA 2]],$A294,[2]!Consolidado[[#All],[DEPARTAMENTO]],F$2,[2]!Consolidado[[#All],[MOD_F]],"MV")/1000</f>
        <v>0</v>
      </c>
      <c r="G294" s="20">
        <f>SUMIFS([2]!Consolidado[[#All],[MONTO BFH]],[2]!Consolidado[[#All],[FECHA 2]],$A294,[2]!Consolidado[[#All],[DEPARTAMENTO]],G$2,[2]!Consolidado[[#All],[MOD_F]],"MV")/1000</f>
        <v>0</v>
      </c>
      <c r="H294" s="20">
        <f>SUMIFS([2]!Consolidado[[#All],[MONTO BFH]],[2]!Consolidado[[#All],[FECHA 2]],$A294,[2]!Consolidado[[#All],[DEPARTAMENTO]],H$2,[2]!Consolidado[[#All],[MOD_F]],"MV")/1000</f>
        <v>6.7</v>
      </c>
      <c r="I294" s="20">
        <f>SUMIFS([2]!Consolidado[[#All],[MONTO BFH]],[2]!Consolidado[[#All],[FECHA 2]],$A294,[2]!Consolidado[[#All],[DEPARTAMENTO]],I$2,[2]!Consolidado[[#All],[MOD_F]],"MV")/1000</f>
        <v>0</v>
      </c>
      <c r="J294" s="20">
        <f>SUMIFS([2]!Consolidado[[#All],[MONTO BFH]],[2]!Consolidado[[#All],[FECHA 2]],$A294,[2]!Consolidado[[#All],[DEPARTAMENTO]],J$2,[2]!Consolidado[[#All],[MOD_F]],"MV")/1000</f>
        <v>0</v>
      </c>
      <c r="K294" s="20">
        <f>SUMIFS([2]!Consolidado[[#All],[MONTO BFH]],[2]!Consolidado[[#All],[FECHA 2]],$A294,[2]!Consolidado[[#All],[DEPARTAMENTO]],K$2,[2]!Consolidado[[#All],[MOD_F]],"MV")/1000</f>
        <v>0</v>
      </c>
      <c r="L294" s="20">
        <f>SUMIFS([2]!Consolidado[[#All],[MONTO BFH]],[2]!Consolidado[[#All],[FECHA 2]],$A294,[2]!Consolidado[[#All],[DEPARTAMENTO]],L$2,[2]!Consolidado[[#All],[MOD_F]],"MV")/1000</f>
        <v>285.18</v>
      </c>
      <c r="M294" s="20">
        <f>SUMIFS([2]!Consolidado[[#All],[MONTO BFH]],[2]!Consolidado[[#All],[FECHA 2]],$A294,[2]!Consolidado[[#All],[DEPARTAMENTO]],M$2,[2]!Consolidado[[#All],[MOD_F]],"MV")/1000</f>
        <v>0</v>
      </c>
      <c r="N294" s="20">
        <f>SUMIFS([2]!Consolidado[[#All],[MONTO BFH]],[2]!Consolidado[[#All],[FECHA 2]],$A294,[2]!Consolidado[[#All],[DEPARTAMENTO]],N$2,[2]!Consolidado[[#All],[MOD_F]],"MV")/1000</f>
        <v>0</v>
      </c>
      <c r="O294" s="20">
        <f>SUMIFS([2]!Consolidado[[#All],[MONTO BFH]],[2]!Consolidado[[#All],[FECHA 2]],$A294,[2]!Consolidado[[#All],[DEPARTAMENTO]],O$2,[2]!Consolidado[[#All],[MOD_F]],"MV")/1000</f>
        <v>0</v>
      </c>
      <c r="P294" s="20">
        <f>SUMIFS([2]!Consolidado[[#All],[MONTO BFH]],[2]!Consolidado[[#All],[FECHA 2]],$A294,[2]!Consolidado[[#All],[DEPARTAMENTO]],P$2,[2]!Consolidado[[#All],[MOD_F]],"MV")/1000</f>
        <v>33.5</v>
      </c>
      <c r="Q294" s="20">
        <f>SUMIFS([2]!Consolidado[[#All],[MONTO BFH]],[2]!Consolidado[[#All],[FECHA 2]],$A294,[2]!Consolidado[[#All],[DEPARTAMENTO]],Q$2,[2]!Consolidado[[#All],[MOD_F]],"MV")/1000</f>
        <v>0</v>
      </c>
      <c r="R294" s="21">
        <f>SUMIFS([2]!Consolidado[[#All],[MONTO BFH]],[2]!Consolidado[[#All],[FECHA 2]],$A294,[2]!Consolidado[[#All],[DEPARTAMENTO]],R$2,[2]!Consolidado[[#All],[MOD_F]],"MV")/1000</f>
        <v>0</v>
      </c>
      <c r="S294" s="20">
        <f>SUMIFS([2]!Consolidado[[#All],[MONTO BFH]],[2]!Consolidado[[#All],[FECHA 2]],$A294,[2]!Consolidado[[#All],[DEPARTAMENTO]],S$2,[2]!Consolidado[[#All],[MOD_F]],"MV")/1000</f>
        <v>0</v>
      </c>
      <c r="T294" s="21">
        <f>SUMIFS([2]!Consolidado[[#All],[MONTO BFH]],[2]!Consolidado[[#All],[FECHA 2]],$A294,[2]!Consolidado[[#All],[DEPARTAMENTO]],T$2,[2]!Consolidado[[#All],[MOD_F]],"MV")/1000</f>
        <v>0</v>
      </c>
      <c r="U294" s="20">
        <f>SUMIFS([2]!Consolidado[[#All],[MONTO BFH]],[2]!Consolidado[[#All],[FECHA 2]],$A294,[2]!Consolidado[[#All],[DEPARTAMENTO]],U$2,[2]!Consolidado[[#All],[MOD_F]],"MV")/1000</f>
        <v>0</v>
      </c>
      <c r="V294" s="21">
        <f>SUMIFS([2]!Consolidado[[#All],[MONTO BFH]],[2]!Consolidado[[#All],[FECHA 2]],$A294,[2]!Consolidado[[#All],[DEPARTAMENTO]],V$2,[2]!Consolidado[[#All],[MOD_F]],"MV")/1000</f>
        <v>0</v>
      </c>
      <c r="W294" s="20">
        <f>SUMIFS([2]!Consolidado[[#All],[MONTO BFH]],[2]!Consolidado[[#All],[FECHA 2]],$A294,[2]!Consolidado[[#All],[DEPARTAMENTO]],W$2,[2]!Consolidado[[#All],[MOD_F]],"MV")/1000</f>
        <v>26.8</v>
      </c>
      <c r="X294" s="20">
        <f>SUMIFS([2]!Consolidado[[#All],[MONTO BFH]],[2]!Consolidado[[#All],[FECHA 2]],$A294,[2]!Consolidado[[#All],[DEPARTAMENTO]],X$2,[2]!Consolidado[[#All],[MOD_F]],"MV")/1000</f>
        <v>0</v>
      </c>
      <c r="Y294" s="20">
        <f>SUMIFS([2]!Consolidado[[#All],[MONTO BFH]],[2]!Consolidado[[#All],[FECHA 2]],$A294,[2]!Consolidado[[#All],[DEPARTAMENTO]],Y$2,[2]!Consolidado[[#All],[MOD_F]],"MV")/1000</f>
        <v>0</v>
      </c>
      <c r="Z294" s="20">
        <f>SUMIFS([2]!Consolidado[[#All],[MONTO BFH]],[2]!Consolidado[[#All],[FECHA 2]],$A294,[2]!Consolidado[[#All],[DEPARTAMENTO]],Z$2,[2]!Consolidado[[#All],[MOD_F]],"MV")/1000</f>
        <v>0</v>
      </c>
      <c r="AA294" s="22">
        <f t="shared" si="529"/>
        <v>352.18</v>
      </c>
    </row>
    <row r="295" spans="1:27" s="5" customFormat="1" x14ac:dyDescent="0.25">
      <c r="A295" s="57" t="s">
        <v>93</v>
      </c>
      <c r="B295" s="20">
        <f>SUMIFS([2]!Consolidado[[#All],[MONTO BFH]],[2]!Consolidado[[#All],[FECHA 2]],$A295,[2]!Consolidado[[#All],[DEPARTAMENTO]],B$2,[2]!Consolidado[[#All],[MOD_F]],"MV")/1000</f>
        <v>0</v>
      </c>
      <c r="C295" s="20">
        <f>SUMIFS([2]!Consolidado[[#All],[MONTO BFH]],[2]!Consolidado[[#All],[FECHA 2]],$A295,[2]!Consolidado[[#All],[DEPARTAMENTO]],C$2,[2]!Consolidado[[#All],[MOD_F]],"MV")/1000</f>
        <v>0</v>
      </c>
      <c r="D295" s="20">
        <f>SUMIFS([2]!Consolidado[[#All],[MONTO BFH]],[2]!Consolidado[[#All],[FECHA 2]],$A295,[2]!Consolidado[[#All],[DEPARTAMENTO]],D$2,[2]!Consolidado[[#All],[MOD_F]],"MV")/1000</f>
        <v>0</v>
      </c>
      <c r="E295" s="20">
        <f>SUMIFS([2]!Consolidado[[#All],[MONTO BFH]],[2]!Consolidado[[#All],[FECHA 2]],$A295,[2]!Consolidado[[#All],[DEPARTAMENTO]],E$2,[2]!Consolidado[[#All],[MOD_F]],"MV")/1000</f>
        <v>0</v>
      </c>
      <c r="F295" s="20">
        <f>SUMIFS([2]!Consolidado[[#All],[MONTO BFH]],[2]!Consolidado[[#All],[FECHA 2]],$A295,[2]!Consolidado[[#All],[DEPARTAMENTO]],F$2,[2]!Consolidado[[#All],[MOD_F]],"MV")/1000</f>
        <v>0</v>
      </c>
      <c r="G295" s="20">
        <f>SUMIFS([2]!Consolidado[[#All],[MONTO BFH]],[2]!Consolidado[[#All],[FECHA 2]],$A295,[2]!Consolidado[[#All],[DEPARTAMENTO]],G$2,[2]!Consolidado[[#All],[MOD_F]],"MV")/1000</f>
        <v>0</v>
      </c>
      <c r="H295" s="20">
        <f>SUMIFS([2]!Consolidado[[#All],[MONTO BFH]],[2]!Consolidado[[#All],[FECHA 2]],$A295,[2]!Consolidado[[#All],[DEPARTAMENTO]],H$2,[2]!Consolidado[[#All],[MOD_F]],"MV")/1000</f>
        <v>0</v>
      </c>
      <c r="I295" s="20">
        <f>SUMIFS([2]!Consolidado[[#All],[MONTO BFH]],[2]!Consolidado[[#All],[FECHA 2]],$A295,[2]!Consolidado[[#All],[DEPARTAMENTO]],I$2,[2]!Consolidado[[#All],[MOD_F]],"MV")/1000</f>
        <v>0</v>
      </c>
      <c r="J295" s="20">
        <f>SUMIFS([2]!Consolidado[[#All],[MONTO BFH]],[2]!Consolidado[[#All],[FECHA 2]],$A295,[2]!Consolidado[[#All],[DEPARTAMENTO]],J$2,[2]!Consolidado[[#All],[MOD_F]],"MV")/1000</f>
        <v>0</v>
      </c>
      <c r="K295" s="20">
        <f>SUMIFS([2]!Consolidado[[#All],[MONTO BFH]],[2]!Consolidado[[#All],[FECHA 2]],$A295,[2]!Consolidado[[#All],[DEPARTAMENTO]],K$2,[2]!Consolidado[[#All],[MOD_F]],"MV")/1000</f>
        <v>0</v>
      </c>
      <c r="L295" s="20">
        <f>SUMIFS([2]!Consolidado[[#All],[MONTO BFH]],[2]!Consolidado[[#All],[FECHA 2]],$A295,[2]!Consolidado[[#All],[DEPARTAMENTO]],L$2,[2]!Consolidado[[#All],[MOD_F]],"MV")/1000</f>
        <v>61.56</v>
      </c>
      <c r="M295" s="20">
        <f>SUMIFS([2]!Consolidado[[#All],[MONTO BFH]],[2]!Consolidado[[#All],[FECHA 2]],$A295,[2]!Consolidado[[#All],[DEPARTAMENTO]],M$2,[2]!Consolidado[[#All],[MOD_F]],"MV")/1000</f>
        <v>0</v>
      </c>
      <c r="N295" s="20">
        <f>SUMIFS([2]!Consolidado[[#All],[MONTO BFH]],[2]!Consolidado[[#All],[FECHA 2]],$A295,[2]!Consolidado[[#All],[DEPARTAMENTO]],N$2,[2]!Consolidado[[#All],[MOD_F]],"MV")/1000</f>
        <v>0</v>
      </c>
      <c r="O295" s="20">
        <f>SUMIFS([2]!Consolidado[[#All],[MONTO BFH]],[2]!Consolidado[[#All],[FECHA 2]],$A295,[2]!Consolidado[[#All],[DEPARTAMENTO]],O$2,[2]!Consolidado[[#All],[MOD_F]],"MV")/1000</f>
        <v>0</v>
      </c>
      <c r="P295" s="20">
        <f>SUMIFS([2]!Consolidado[[#All],[MONTO BFH]],[2]!Consolidado[[#All],[FECHA 2]],$A295,[2]!Consolidado[[#All],[DEPARTAMENTO]],P$2,[2]!Consolidado[[#All],[MOD_F]],"MV")/1000</f>
        <v>0</v>
      </c>
      <c r="Q295" s="20">
        <f>SUMIFS([2]!Consolidado[[#All],[MONTO BFH]],[2]!Consolidado[[#All],[FECHA 2]],$A295,[2]!Consolidado[[#All],[DEPARTAMENTO]],Q$2,[2]!Consolidado[[#All],[MOD_F]],"MV")/1000</f>
        <v>0</v>
      </c>
      <c r="R295" s="21">
        <f>SUMIFS([2]!Consolidado[[#All],[MONTO BFH]],[2]!Consolidado[[#All],[FECHA 2]],$A295,[2]!Consolidado[[#All],[DEPARTAMENTO]],R$2,[2]!Consolidado[[#All],[MOD_F]],"MV")/1000</f>
        <v>0</v>
      </c>
      <c r="S295" s="20">
        <f>SUMIFS([2]!Consolidado[[#All],[MONTO BFH]],[2]!Consolidado[[#All],[FECHA 2]],$A295,[2]!Consolidado[[#All],[DEPARTAMENTO]],S$2,[2]!Consolidado[[#All],[MOD_F]],"MV")/1000</f>
        <v>0</v>
      </c>
      <c r="T295" s="21">
        <f>SUMIFS([2]!Consolidado[[#All],[MONTO BFH]],[2]!Consolidado[[#All],[FECHA 2]],$A295,[2]!Consolidado[[#All],[DEPARTAMENTO]],T$2,[2]!Consolidado[[#All],[MOD_F]],"MV")/1000</f>
        <v>0</v>
      </c>
      <c r="U295" s="20">
        <f>SUMIFS([2]!Consolidado[[#All],[MONTO BFH]],[2]!Consolidado[[#All],[FECHA 2]],$A295,[2]!Consolidado[[#All],[DEPARTAMENTO]],U$2,[2]!Consolidado[[#All],[MOD_F]],"MV")/1000</f>
        <v>0</v>
      </c>
      <c r="V295" s="21">
        <f>SUMIFS([2]!Consolidado[[#All],[MONTO BFH]],[2]!Consolidado[[#All],[FECHA 2]],$A295,[2]!Consolidado[[#All],[DEPARTAMENTO]],V$2,[2]!Consolidado[[#All],[MOD_F]],"MV")/1000</f>
        <v>0</v>
      </c>
      <c r="W295" s="20">
        <f>SUMIFS([2]!Consolidado[[#All],[MONTO BFH]],[2]!Consolidado[[#All],[FECHA 2]],$A295,[2]!Consolidado[[#All],[DEPARTAMENTO]],W$2,[2]!Consolidado[[#All],[MOD_F]],"MV")/1000</f>
        <v>0</v>
      </c>
      <c r="X295" s="20">
        <f>SUMIFS([2]!Consolidado[[#All],[MONTO BFH]],[2]!Consolidado[[#All],[FECHA 2]],$A295,[2]!Consolidado[[#All],[DEPARTAMENTO]],X$2,[2]!Consolidado[[#All],[MOD_F]],"MV")/1000</f>
        <v>0</v>
      </c>
      <c r="Y295" s="20">
        <f>SUMIFS([2]!Consolidado[[#All],[MONTO BFH]],[2]!Consolidado[[#All],[FECHA 2]],$A295,[2]!Consolidado[[#All],[DEPARTAMENTO]],Y$2,[2]!Consolidado[[#All],[MOD_F]],"MV")/1000</f>
        <v>0</v>
      </c>
      <c r="Z295" s="20">
        <f>SUMIFS([2]!Consolidado[[#All],[MONTO BFH]],[2]!Consolidado[[#All],[FECHA 2]],$A295,[2]!Consolidado[[#All],[DEPARTAMENTO]],Z$2,[2]!Consolidado[[#All],[MOD_F]],"MV")/1000</f>
        <v>0</v>
      </c>
      <c r="AA295" s="22">
        <f t="shared" si="529"/>
        <v>61.56</v>
      </c>
    </row>
    <row r="296" spans="1:27" s="5" customFormat="1" x14ac:dyDescent="0.25">
      <c r="A296" s="57" t="s">
        <v>94</v>
      </c>
      <c r="B296" s="20">
        <f>SUMIFS([2]!Consolidado[[#All],[MONTO BFH]],[2]!Consolidado[[#All],[FECHA 2]],$A296,[2]!Consolidado[[#All],[DEPARTAMENTO]],B$2,[2]!Consolidado[[#All],[MOD_F]],"MV")/1000</f>
        <v>0</v>
      </c>
      <c r="C296" s="20">
        <f>SUMIFS([2]!Consolidado[[#All],[MONTO BFH]],[2]!Consolidado[[#All],[FECHA 2]],$A296,[2]!Consolidado[[#All],[DEPARTAMENTO]],C$2,[2]!Consolidado[[#All],[MOD_F]],"MV")/1000</f>
        <v>0</v>
      </c>
      <c r="D296" s="20">
        <f>SUMIFS([2]!Consolidado[[#All],[MONTO BFH]],[2]!Consolidado[[#All],[FECHA 2]],$A296,[2]!Consolidado[[#All],[DEPARTAMENTO]],D$2,[2]!Consolidado[[#All],[MOD_F]],"MV")/1000</f>
        <v>0</v>
      </c>
      <c r="E296" s="20">
        <f>SUMIFS([2]!Consolidado[[#All],[MONTO BFH]],[2]!Consolidado[[#All],[FECHA 2]],$A296,[2]!Consolidado[[#All],[DEPARTAMENTO]],E$2,[2]!Consolidado[[#All],[MOD_F]],"MV")/1000</f>
        <v>0</v>
      </c>
      <c r="F296" s="20">
        <f>SUMIFS([2]!Consolidado[[#All],[MONTO BFH]],[2]!Consolidado[[#All],[FECHA 2]],$A296,[2]!Consolidado[[#All],[DEPARTAMENTO]],F$2,[2]!Consolidado[[#All],[MOD_F]],"MV")/1000</f>
        <v>0</v>
      </c>
      <c r="G296" s="20">
        <f>SUMIFS([2]!Consolidado[[#All],[MONTO BFH]],[2]!Consolidado[[#All],[FECHA 2]],$A296,[2]!Consolidado[[#All],[DEPARTAMENTO]],G$2,[2]!Consolidado[[#All],[MOD_F]],"MV")/1000</f>
        <v>0</v>
      </c>
      <c r="H296" s="20">
        <f>SUMIFS([2]!Consolidado[[#All],[MONTO BFH]],[2]!Consolidado[[#All],[FECHA 2]],$A296,[2]!Consolidado[[#All],[DEPARTAMENTO]],H$2,[2]!Consolidado[[#All],[MOD_F]],"MV")/1000</f>
        <v>0</v>
      </c>
      <c r="I296" s="20">
        <f>SUMIFS([2]!Consolidado[[#All],[MONTO BFH]],[2]!Consolidado[[#All],[FECHA 2]],$A296,[2]!Consolidado[[#All],[DEPARTAMENTO]],I$2,[2]!Consolidado[[#All],[MOD_F]],"MV")/1000</f>
        <v>0</v>
      </c>
      <c r="J296" s="20">
        <f>SUMIFS([2]!Consolidado[[#All],[MONTO BFH]],[2]!Consolidado[[#All],[FECHA 2]],$A296,[2]!Consolidado[[#All],[DEPARTAMENTO]],J$2,[2]!Consolidado[[#All],[MOD_F]],"MV")/1000</f>
        <v>0</v>
      </c>
      <c r="K296" s="20">
        <f>SUMIFS([2]!Consolidado[[#All],[MONTO BFH]],[2]!Consolidado[[#All],[FECHA 2]],$A296,[2]!Consolidado[[#All],[DEPARTAMENTO]],K$2,[2]!Consolidado[[#All],[MOD_F]],"MV")/1000</f>
        <v>0</v>
      </c>
      <c r="L296" s="20">
        <f>SUMIFS([2]!Consolidado[[#All],[MONTO BFH]],[2]!Consolidado[[#All],[FECHA 2]],$A296,[2]!Consolidado[[#All],[DEPARTAMENTO]],L$2,[2]!Consolidado[[#All],[MOD_F]],"MV")/1000</f>
        <v>129.82</v>
      </c>
      <c r="M296" s="20">
        <f>SUMIFS([2]!Consolidado[[#All],[MONTO BFH]],[2]!Consolidado[[#All],[FECHA 2]],$A296,[2]!Consolidado[[#All],[DEPARTAMENTO]],M$2,[2]!Consolidado[[#All],[MOD_F]],"MV")/1000</f>
        <v>0</v>
      </c>
      <c r="N296" s="20">
        <f>SUMIFS([2]!Consolidado[[#All],[MONTO BFH]],[2]!Consolidado[[#All],[FECHA 2]],$A296,[2]!Consolidado[[#All],[DEPARTAMENTO]],N$2,[2]!Consolidado[[#All],[MOD_F]],"MV")/1000</f>
        <v>0</v>
      </c>
      <c r="O296" s="20">
        <f>SUMIFS([2]!Consolidado[[#All],[MONTO BFH]],[2]!Consolidado[[#All],[FECHA 2]],$A296,[2]!Consolidado[[#All],[DEPARTAMENTO]],O$2,[2]!Consolidado[[#All],[MOD_F]],"MV")/1000</f>
        <v>0</v>
      </c>
      <c r="P296" s="20">
        <f>SUMIFS([2]!Consolidado[[#All],[MONTO BFH]],[2]!Consolidado[[#All],[FECHA 2]],$A296,[2]!Consolidado[[#All],[DEPARTAMENTO]],P$2,[2]!Consolidado[[#All],[MOD_F]],"MV")/1000</f>
        <v>197.94</v>
      </c>
      <c r="Q296" s="20">
        <f>SUMIFS([2]!Consolidado[[#All],[MONTO BFH]],[2]!Consolidado[[#All],[FECHA 2]],$A296,[2]!Consolidado[[#All],[DEPARTAMENTO]],Q$2,[2]!Consolidado[[#All],[MOD_F]],"MV")/1000</f>
        <v>0</v>
      </c>
      <c r="R296" s="21">
        <f>SUMIFS([2]!Consolidado[[#All],[MONTO BFH]],[2]!Consolidado[[#All],[FECHA 2]],$A296,[2]!Consolidado[[#All],[DEPARTAMENTO]],R$2,[2]!Consolidado[[#All],[MOD_F]],"MV")/1000</f>
        <v>0</v>
      </c>
      <c r="S296" s="20">
        <f>SUMIFS([2]!Consolidado[[#All],[MONTO BFH]],[2]!Consolidado[[#All],[FECHA 2]],$A296,[2]!Consolidado[[#All],[DEPARTAMENTO]],S$2,[2]!Consolidado[[#All],[MOD_F]],"MV")/1000</f>
        <v>0</v>
      </c>
      <c r="T296" s="21">
        <f>SUMIFS([2]!Consolidado[[#All],[MONTO BFH]],[2]!Consolidado[[#All],[FECHA 2]],$A296,[2]!Consolidado[[#All],[DEPARTAMENTO]],T$2,[2]!Consolidado[[#All],[MOD_F]],"MV")/1000</f>
        <v>0</v>
      </c>
      <c r="U296" s="20">
        <f>SUMIFS([2]!Consolidado[[#All],[MONTO BFH]],[2]!Consolidado[[#All],[FECHA 2]],$A296,[2]!Consolidado[[#All],[DEPARTAMENTO]],U$2,[2]!Consolidado[[#All],[MOD_F]],"MV")/1000</f>
        <v>0</v>
      </c>
      <c r="V296" s="21">
        <f>SUMIFS([2]!Consolidado[[#All],[MONTO BFH]],[2]!Consolidado[[#All],[FECHA 2]],$A296,[2]!Consolidado[[#All],[DEPARTAMENTO]],V$2,[2]!Consolidado[[#All],[MOD_F]],"MV")/1000</f>
        <v>0</v>
      </c>
      <c r="W296" s="20">
        <f>SUMIFS([2]!Consolidado[[#All],[MONTO BFH]],[2]!Consolidado[[#All],[FECHA 2]],$A296,[2]!Consolidado[[#All],[DEPARTAMENTO]],W$2,[2]!Consolidado[[#All],[MOD_F]],"MV")/1000</f>
        <v>140.69999999999999</v>
      </c>
      <c r="X296" s="20">
        <f>SUMIFS([2]!Consolidado[[#All],[MONTO BFH]],[2]!Consolidado[[#All],[FECHA 2]],$A296,[2]!Consolidado[[#All],[DEPARTAMENTO]],X$2,[2]!Consolidado[[#All],[MOD_F]],"MV")/1000</f>
        <v>0</v>
      </c>
      <c r="Y296" s="20">
        <f>SUMIFS([2]!Consolidado[[#All],[MONTO BFH]],[2]!Consolidado[[#All],[FECHA 2]],$A296,[2]!Consolidado[[#All],[DEPARTAMENTO]],Y$2,[2]!Consolidado[[#All],[MOD_F]],"MV")/1000</f>
        <v>0</v>
      </c>
      <c r="Z296" s="20">
        <f>SUMIFS([2]!Consolidado[[#All],[MONTO BFH]],[2]!Consolidado[[#All],[FECHA 2]],$A296,[2]!Consolidado[[#All],[DEPARTAMENTO]],Z$2,[2]!Consolidado[[#All],[MOD_F]],"MV")/1000</f>
        <v>0</v>
      </c>
      <c r="AA296" s="22">
        <f t="shared" si="529"/>
        <v>468.46</v>
      </c>
    </row>
    <row r="297" spans="1:27" s="5" customFormat="1" x14ac:dyDescent="0.25">
      <c r="A297" s="57" t="s">
        <v>95</v>
      </c>
      <c r="B297" s="20">
        <f>SUMIFS([2]!Consolidado[[#All],[MONTO BFH]],[2]!Consolidado[[#All],[FECHA 2]],$A297,[2]!Consolidado[[#All],[DEPARTAMENTO]],B$2,[2]!Consolidado[[#All],[MOD_F]],"MV")/1000</f>
        <v>0</v>
      </c>
      <c r="C297" s="20">
        <f>SUMIFS([2]!Consolidado[[#All],[MONTO BFH]],[2]!Consolidado[[#All],[FECHA 2]],$A297,[2]!Consolidado[[#All],[DEPARTAMENTO]],C$2,[2]!Consolidado[[#All],[MOD_F]],"MV")/1000</f>
        <v>0</v>
      </c>
      <c r="D297" s="20">
        <f>SUMIFS([2]!Consolidado[[#All],[MONTO BFH]],[2]!Consolidado[[#All],[FECHA 2]],$A297,[2]!Consolidado[[#All],[DEPARTAMENTO]],D$2,[2]!Consolidado[[#All],[MOD_F]],"MV")/1000</f>
        <v>0</v>
      </c>
      <c r="E297" s="20">
        <f>SUMIFS([2]!Consolidado[[#All],[MONTO BFH]],[2]!Consolidado[[#All],[FECHA 2]],$A297,[2]!Consolidado[[#All],[DEPARTAMENTO]],E$2,[2]!Consolidado[[#All],[MOD_F]],"MV")/1000</f>
        <v>0</v>
      </c>
      <c r="F297" s="20">
        <f>SUMIFS([2]!Consolidado[[#All],[MONTO BFH]],[2]!Consolidado[[#All],[FECHA 2]],$A297,[2]!Consolidado[[#All],[DEPARTAMENTO]],F$2,[2]!Consolidado[[#All],[MOD_F]],"MV")/1000</f>
        <v>0</v>
      </c>
      <c r="G297" s="20">
        <f>SUMIFS([2]!Consolidado[[#All],[MONTO BFH]],[2]!Consolidado[[#All],[FECHA 2]],$A297,[2]!Consolidado[[#All],[DEPARTAMENTO]],G$2,[2]!Consolidado[[#All],[MOD_F]],"MV")/1000</f>
        <v>0</v>
      </c>
      <c r="H297" s="20">
        <f>SUMIFS([2]!Consolidado[[#All],[MONTO BFH]],[2]!Consolidado[[#All],[FECHA 2]],$A297,[2]!Consolidado[[#All],[DEPARTAMENTO]],H$2,[2]!Consolidado[[#All],[MOD_F]],"MV")/1000</f>
        <v>107.2</v>
      </c>
      <c r="I297" s="20">
        <f>SUMIFS([2]!Consolidado[[#All],[MONTO BFH]],[2]!Consolidado[[#All],[FECHA 2]],$A297,[2]!Consolidado[[#All],[DEPARTAMENTO]],I$2,[2]!Consolidado[[#All],[MOD_F]],"MV")/1000</f>
        <v>0</v>
      </c>
      <c r="J297" s="20">
        <f>SUMIFS([2]!Consolidado[[#All],[MONTO BFH]],[2]!Consolidado[[#All],[FECHA 2]],$A297,[2]!Consolidado[[#All],[DEPARTAMENTO]],J$2,[2]!Consolidado[[#All],[MOD_F]],"MV")/1000</f>
        <v>0</v>
      </c>
      <c r="K297" s="20">
        <f>SUMIFS([2]!Consolidado[[#All],[MONTO BFH]],[2]!Consolidado[[#All],[FECHA 2]],$A297,[2]!Consolidado[[#All],[DEPARTAMENTO]],K$2,[2]!Consolidado[[#All],[MOD_F]],"MV")/1000</f>
        <v>0</v>
      </c>
      <c r="L297" s="20">
        <f>SUMIFS([2]!Consolidado[[#All],[MONTO BFH]],[2]!Consolidado[[#All],[FECHA 2]],$A297,[2]!Consolidado[[#All],[DEPARTAMENTO]],L$2,[2]!Consolidado[[#All],[MOD_F]],"MV")/1000</f>
        <v>82.08</v>
      </c>
      <c r="M297" s="20">
        <f>SUMIFS([2]!Consolidado[[#All],[MONTO BFH]],[2]!Consolidado[[#All],[FECHA 2]],$A297,[2]!Consolidado[[#All],[DEPARTAMENTO]],M$2,[2]!Consolidado[[#All],[MOD_F]],"MV")/1000</f>
        <v>0</v>
      </c>
      <c r="N297" s="20">
        <f>SUMIFS([2]!Consolidado[[#All],[MONTO BFH]],[2]!Consolidado[[#All],[FECHA 2]],$A297,[2]!Consolidado[[#All],[DEPARTAMENTO]],N$2,[2]!Consolidado[[#All],[MOD_F]],"MV")/1000</f>
        <v>0</v>
      </c>
      <c r="O297" s="20">
        <f>SUMIFS([2]!Consolidado[[#All],[MONTO BFH]],[2]!Consolidado[[#All],[FECHA 2]],$A297,[2]!Consolidado[[#All],[DEPARTAMENTO]],O$2,[2]!Consolidado[[#All],[MOD_F]],"MV")/1000</f>
        <v>0</v>
      </c>
      <c r="P297" s="20">
        <f>SUMIFS([2]!Consolidado[[#All],[MONTO BFH]],[2]!Consolidado[[#All],[FECHA 2]],$A297,[2]!Consolidado[[#All],[DEPARTAMENTO]],P$2,[2]!Consolidado[[#All],[MOD_F]],"MV")/1000</f>
        <v>142.1</v>
      </c>
      <c r="Q297" s="20">
        <f>SUMIFS([2]!Consolidado[[#All],[MONTO BFH]],[2]!Consolidado[[#All],[FECHA 2]],$A297,[2]!Consolidado[[#All],[DEPARTAMENTO]],Q$2,[2]!Consolidado[[#All],[MOD_F]],"MV")/1000</f>
        <v>0</v>
      </c>
      <c r="R297" s="21">
        <f>SUMIFS([2]!Consolidado[[#All],[MONTO BFH]],[2]!Consolidado[[#All],[FECHA 2]],$A297,[2]!Consolidado[[#All],[DEPARTAMENTO]],R$2,[2]!Consolidado[[#All],[MOD_F]],"MV")/1000</f>
        <v>0</v>
      </c>
      <c r="S297" s="20">
        <f>SUMIFS([2]!Consolidado[[#All],[MONTO BFH]],[2]!Consolidado[[#All],[FECHA 2]],$A297,[2]!Consolidado[[#All],[DEPARTAMENTO]],S$2,[2]!Consolidado[[#All],[MOD_F]],"MV")/1000</f>
        <v>0</v>
      </c>
      <c r="T297" s="21">
        <f>SUMIFS([2]!Consolidado[[#All],[MONTO BFH]],[2]!Consolidado[[#All],[FECHA 2]],$A297,[2]!Consolidado[[#All],[DEPARTAMENTO]],T$2,[2]!Consolidado[[#All],[MOD_F]],"MV")/1000</f>
        <v>0</v>
      </c>
      <c r="U297" s="20">
        <f>SUMIFS([2]!Consolidado[[#All],[MONTO BFH]],[2]!Consolidado[[#All],[FECHA 2]],$A297,[2]!Consolidado[[#All],[DEPARTAMENTO]],U$2,[2]!Consolidado[[#All],[MOD_F]],"MV")/1000</f>
        <v>0</v>
      </c>
      <c r="V297" s="21">
        <f>SUMIFS([2]!Consolidado[[#All],[MONTO BFH]],[2]!Consolidado[[#All],[FECHA 2]],$A297,[2]!Consolidado[[#All],[DEPARTAMENTO]],V$2,[2]!Consolidado[[#All],[MOD_F]],"MV")/1000</f>
        <v>0</v>
      </c>
      <c r="W297" s="20">
        <f>SUMIFS([2]!Consolidado[[#All],[MONTO BFH]],[2]!Consolidado[[#All],[FECHA 2]],$A297,[2]!Consolidado[[#All],[DEPARTAMENTO]],W$2,[2]!Consolidado[[#All],[MOD_F]],"MV")/1000</f>
        <v>0</v>
      </c>
      <c r="X297" s="20">
        <f>SUMIFS([2]!Consolidado[[#All],[MONTO BFH]],[2]!Consolidado[[#All],[FECHA 2]],$A297,[2]!Consolidado[[#All],[DEPARTAMENTO]],X$2,[2]!Consolidado[[#All],[MOD_F]],"MV")/1000</f>
        <v>0</v>
      </c>
      <c r="Y297" s="20">
        <f>SUMIFS([2]!Consolidado[[#All],[MONTO BFH]],[2]!Consolidado[[#All],[FECHA 2]],$A297,[2]!Consolidado[[#All],[DEPARTAMENTO]],Y$2,[2]!Consolidado[[#All],[MOD_F]],"MV")/1000</f>
        <v>0</v>
      </c>
      <c r="Z297" s="20">
        <f>SUMIFS([2]!Consolidado[[#All],[MONTO BFH]],[2]!Consolidado[[#All],[FECHA 2]],$A297,[2]!Consolidado[[#All],[DEPARTAMENTO]],Z$2,[2]!Consolidado[[#All],[MOD_F]],"MV")/1000</f>
        <v>0</v>
      </c>
      <c r="AA297" s="22">
        <f t="shared" si="529"/>
        <v>331.38</v>
      </c>
    </row>
    <row r="298" spans="1:27" s="5" customFormat="1" x14ac:dyDescent="0.25">
      <c r="A298" s="57" t="s">
        <v>96</v>
      </c>
      <c r="B298" s="20">
        <f>SUMIFS([2]!Consolidado[[#All],[MONTO BFH]],[2]!Consolidado[[#All],[FECHA 2]],$A298,[2]!Consolidado[[#All],[DEPARTAMENTO]],B$2,[2]!Consolidado[[#All],[MOD_F]],"MV")/1000</f>
        <v>0</v>
      </c>
      <c r="C298" s="20">
        <f>SUMIFS([2]!Consolidado[[#All],[MONTO BFH]],[2]!Consolidado[[#All],[FECHA 2]],$A298,[2]!Consolidado[[#All],[DEPARTAMENTO]],C$2,[2]!Consolidado[[#All],[MOD_F]],"MV")/1000</f>
        <v>0</v>
      </c>
      <c r="D298" s="20">
        <f>SUMIFS([2]!Consolidado[[#All],[MONTO BFH]],[2]!Consolidado[[#All],[FECHA 2]],$A298,[2]!Consolidado[[#All],[DEPARTAMENTO]],D$2,[2]!Consolidado[[#All],[MOD_F]],"MV")/1000</f>
        <v>0</v>
      </c>
      <c r="E298" s="20">
        <f>SUMIFS([2]!Consolidado[[#All],[MONTO BFH]],[2]!Consolidado[[#All],[FECHA 2]],$A298,[2]!Consolidado[[#All],[DEPARTAMENTO]],E$2,[2]!Consolidado[[#All],[MOD_F]],"MV")/1000</f>
        <v>0</v>
      </c>
      <c r="F298" s="20">
        <f>SUMIFS([2]!Consolidado[[#All],[MONTO BFH]],[2]!Consolidado[[#All],[FECHA 2]],$A298,[2]!Consolidado[[#All],[DEPARTAMENTO]],F$2,[2]!Consolidado[[#All],[MOD_F]],"MV")/1000</f>
        <v>0</v>
      </c>
      <c r="G298" s="20">
        <f>SUMIFS([2]!Consolidado[[#All],[MONTO BFH]],[2]!Consolidado[[#All],[FECHA 2]],$A298,[2]!Consolidado[[#All],[DEPARTAMENTO]],G$2,[2]!Consolidado[[#All],[MOD_F]],"MV")/1000</f>
        <v>0</v>
      </c>
      <c r="H298" s="20">
        <f>SUMIFS([2]!Consolidado[[#All],[MONTO BFH]],[2]!Consolidado[[#All],[FECHA 2]],$A298,[2]!Consolidado[[#All],[DEPARTAMENTO]],H$2,[2]!Consolidado[[#All],[MOD_F]],"MV")/1000</f>
        <v>60.3</v>
      </c>
      <c r="I298" s="20">
        <f>SUMIFS([2]!Consolidado[[#All],[MONTO BFH]],[2]!Consolidado[[#All],[FECHA 2]],$A298,[2]!Consolidado[[#All],[DEPARTAMENTO]],I$2,[2]!Consolidado[[#All],[MOD_F]],"MV")/1000</f>
        <v>0</v>
      </c>
      <c r="J298" s="20">
        <f>SUMIFS([2]!Consolidado[[#All],[MONTO BFH]],[2]!Consolidado[[#All],[FECHA 2]],$A298,[2]!Consolidado[[#All],[DEPARTAMENTO]],J$2,[2]!Consolidado[[#All],[MOD_F]],"MV")/1000</f>
        <v>0</v>
      </c>
      <c r="K298" s="20">
        <f>SUMIFS([2]!Consolidado[[#All],[MONTO BFH]],[2]!Consolidado[[#All],[FECHA 2]],$A298,[2]!Consolidado[[#All],[DEPARTAMENTO]],K$2,[2]!Consolidado[[#All],[MOD_F]],"MV")/1000</f>
        <v>0</v>
      </c>
      <c r="L298" s="20">
        <f>SUMIFS([2]!Consolidado[[#All],[MONTO BFH]],[2]!Consolidado[[#All],[FECHA 2]],$A298,[2]!Consolidado[[#All],[DEPARTAMENTO]],L$2,[2]!Consolidado[[#All],[MOD_F]],"MV")/1000</f>
        <v>88.78</v>
      </c>
      <c r="M298" s="20">
        <f>SUMIFS([2]!Consolidado[[#All],[MONTO BFH]],[2]!Consolidado[[#All],[FECHA 2]],$A298,[2]!Consolidado[[#All],[DEPARTAMENTO]],M$2,[2]!Consolidado[[#All],[MOD_F]],"MV")/1000</f>
        <v>0</v>
      </c>
      <c r="N298" s="20">
        <f>SUMIFS([2]!Consolidado[[#All],[MONTO BFH]],[2]!Consolidado[[#All],[FECHA 2]],$A298,[2]!Consolidado[[#All],[DEPARTAMENTO]],N$2,[2]!Consolidado[[#All],[MOD_F]],"MV")/1000</f>
        <v>0</v>
      </c>
      <c r="O298" s="20">
        <f>SUMIFS([2]!Consolidado[[#All],[MONTO BFH]],[2]!Consolidado[[#All],[FECHA 2]],$A298,[2]!Consolidado[[#All],[DEPARTAMENTO]],O$2,[2]!Consolidado[[#All],[MOD_F]],"MV")/1000</f>
        <v>0</v>
      </c>
      <c r="P298" s="20">
        <f>SUMIFS([2]!Consolidado[[#All],[MONTO BFH]],[2]!Consolidado[[#All],[FECHA 2]],$A298,[2]!Consolidado[[#All],[DEPARTAMENTO]],P$2,[2]!Consolidado[[#All],[MOD_F]],"MV")/1000</f>
        <v>67</v>
      </c>
      <c r="Q298" s="20">
        <f>SUMIFS([2]!Consolidado[[#All],[MONTO BFH]],[2]!Consolidado[[#All],[FECHA 2]],$A298,[2]!Consolidado[[#All],[DEPARTAMENTO]],Q$2,[2]!Consolidado[[#All],[MOD_F]],"MV")/1000</f>
        <v>0</v>
      </c>
      <c r="R298" s="21">
        <f>SUMIFS([2]!Consolidado[[#All],[MONTO BFH]],[2]!Consolidado[[#All],[FECHA 2]],$A298,[2]!Consolidado[[#All],[DEPARTAMENTO]],R$2,[2]!Consolidado[[#All],[MOD_F]],"MV")/1000</f>
        <v>0</v>
      </c>
      <c r="S298" s="20">
        <f>SUMIFS([2]!Consolidado[[#All],[MONTO BFH]],[2]!Consolidado[[#All],[FECHA 2]],$A298,[2]!Consolidado[[#All],[DEPARTAMENTO]],S$2,[2]!Consolidado[[#All],[MOD_F]],"MV")/1000</f>
        <v>0</v>
      </c>
      <c r="T298" s="21">
        <f>SUMIFS([2]!Consolidado[[#All],[MONTO BFH]],[2]!Consolidado[[#All],[FECHA 2]],$A298,[2]!Consolidado[[#All],[DEPARTAMENTO]],T$2,[2]!Consolidado[[#All],[MOD_F]],"MV")/1000</f>
        <v>0</v>
      </c>
      <c r="U298" s="20">
        <f>SUMIFS([2]!Consolidado[[#All],[MONTO BFH]],[2]!Consolidado[[#All],[FECHA 2]],$A298,[2]!Consolidado[[#All],[DEPARTAMENTO]],U$2,[2]!Consolidado[[#All],[MOD_F]],"MV")/1000</f>
        <v>0</v>
      </c>
      <c r="V298" s="21">
        <f>SUMIFS([2]!Consolidado[[#All],[MONTO BFH]],[2]!Consolidado[[#All],[FECHA 2]],$A298,[2]!Consolidado[[#All],[DEPARTAMENTO]],V$2,[2]!Consolidado[[#All],[MOD_F]],"MV")/1000</f>
        <v>0</v>
      </c>
      <c r="W298" s="20">
        <f>SUMIFS([2]!Consolidado[[#All],[MONTO BFH]],[2]!Consolidado[[#All],[FECHA 2]],$A298,[2]!Consolidado[[#All],[DEPARTAMENTO]],W$2,[2]!Consolidado[[#All],[MOD_F]],"MV")/1000</f>
        <v>0</v>
      </c>
      <c r="X298" s="20">
        <f>SUMIFS([2]!Consolidado[[#All],[MONTO BFH]],[2]!Consolidado[[#All],[FECHA 2]],$A298,[2]!Consolidado[[#All],[DEPARTAMENTO]],X$2,[2]!Consolidado[[#All],[MOD_F]],"MV")/1000</f>
        <v>0</v>
      </c>
      <c r="Y298" s="20">
        <f>SUMIFS([2]!Consolidado[[#All],[MONTO BFH]],[2]!Consolidado[[#All],[FECHA 2]],$A298,[2]!Consolidado[[#All],[DEPARTAMENTO]],Y$2,[2]!Consolidado[[#All],[MOD_F]],"MV")/1000</f>
        <v>0</v>
      </c>
      <c r="Z298" s="20">
        <f>SUMIFS([2]!Consolidado[[#All],[MONTO BFH]],[2]!Consolidado[[#All],[FECHA 2]],$A298,[2]!Consolidado[[#All],[DEPARTAMENTO]],Z$2,[2]!Consolidado[[#All],[MOD_F]],"MV")/1000</f>
        <v>0</v>
      </c>
      <c r="AA298" s="22">
        <f t="shared" si="529"/>
        <v>216.07999999999998</v>
      </c>
    </row>
    <row r="299" spans="1:27" s="5" customFormat="1" x14ac:dyDescent="0.25">
      <c r="A299" s="57" t="s">
        <v>97</v>
      </c>
      <c r="B299" s="20">
        <f>SUMIFS([2]!Consolidado[[#All],[MONTO BFH]],[2]!Consolidado[[#All],[FECHA 2]],$A299,[2]!Consolidado[[#All],[DEPARTAMENTO]],B$2,[2]!Consolidado[[#All],[MOD_F]],"MV")/1000</f>
        <v>0</v>
      </c>
      <c r="C299" s="20">
        <f>SUMIFS([2]!Consolidado[[#All],[MONTO BFH]],[2]!Consolidado[[#All],[FECHA 2]],$A299,[2]!Consolidado[[#All],[DEPARTAMENTO]],C$2,[2]!Consolidado[[#All],[MOD_F]],"MV")/1000</f>
        <v>0</v>
      </c>
      <c r="D299" s="20">
        <f>SUMIFS([2]!Consolidado[[#All],[MONTO BFH]],[2]!Consolidado[[#All],[FECHA 2]],$A299,[2]!Consolidado[[#All],[DEPARTAMENTO]],D$2,[2]!Consolidado[[#All],[MOD_F]],"MV")/1000</f>
        <v>0</v>
      </c>
      <c r="E299" s="20">
        <f>SUMIFS([2]!Consolidado[[#All],[MONTO BFH]],[2]!Consolidado[[#All],[FECHA 2]],$A299,[2]!Consolidado[[#All],[DEPARTAMENTO]],E$2,[2]!Consolidado[[#All],[MOD_F]],"MV")/1000</f>
        <v>0</v>
      </c>
      <c r="F299" s="20">
        <f>SUMIFS([2]!Consolidado[[#All],[MONTO BFH]],[2]!Consolidado[[#All],[FECHA 2]],$A299,[2]!Consolidado[[#All],[DEPARTAMENTO]],F$2,[2]!Consolidado[[#All],[MOD_F]],"MV")/1000</f>
        <v>0</v>
      </c>
      <c r="G299" s="20">
        <f>SUMIFS([2]!Consolidado[[#All],[MONTO BFH]],[2]!Consolidado[[#All],[FECHA 2]],$A299,[2]!Consolidado[[#All],[DEPARTAMENTO]],G$2,[2]!Consolidado[[#All],[MOD_F]],"MV")/1000</f>
        <v>0</v>
      </c>
      <c r="H299" s="20">
        <f>SUMIFS([2]!Consolidado[[#All],[MONTO BFH]],[2]!Consolidado[[#All],[FECHA 2]],$A299,[2]!Consolidado[[#All],[DEPARTAMENTO]],H$2,[2]!Consolidado[[#All],[MOD_F]],"MV")/1000</f>
        <v>13.4</v>
      </c>
      <c r="I299" s="20">
        <f>SUMIFS([2]!Consolidado[[#All],[MONTO BFH]],[2]!Consolidado[[#All],[FECHA 2]],$A299,[2]!Consolidado[[#All],[DEPARTAMENTO]],I$2,[2]!Consolidado[[#All],[MOD_F]],"MV")/1000</f>
        <v>0</v>
      </c>
      <c r="J299" s="20">
        <f>SUMIFS([2]!Consolidado[[#All],[MONTO BFH]],[2]!Consolidado[[#All],[FECHA 2]],$A299,[2]!Consolidado[[#All],[DEPARTAMENTO]],J$2,[2]!Consolidado[[#All],[MOD_F]],"MV")/1000</f>
        <v>0</v>
      </c>
      <c r="K299" s="20">
        <f>SUMIFS([2]!Consolidado[[#All],[MONTO BFH]],[2]!Consolidado[[#All],[FECHA 2]],$A299,[2]!Consolidado[[#All],[DEPARTAMENTO]],K$2,[2]!Consolidado[[#All],[MOD_F]],"MV")/1000</f>
        <v>0</v>
      </c>
      <c r="L299" s="20">
        <f>SUMIFS([2]!Consolidado[[#All],[MONTO BFH]],[2]!Consolidado[[#All],[FECHA 2]],$A299,[2]!Consolidado[[#All],[DEPARTAMENTO]],L$2,[2]!Consolidado[[#All],[MOD_F]],"MV")/1000</f>
        <v>225.58</v>
      </c>
      <c r="M299" s="20">
        <f>SUMIFS([2]!Consolidado[[#All],[MONTO BFH]],[2]!Consolidado[[#All],[FECHA 2]],$A299,[2]!Consolidado[[#All],[DEPARTAMENTO]],M$2,[2]!Consolidado[[#All],[MOD_F]],"MV")/1000</f>
        <v>0</v>
      </c>
      <c r="N299" s="20">
        <f>SUMIFS([2]!Consolidado[[#All],[MONTO BFH]],[2]!Consolidado[[#All],[FECHA 2]],$A299,[2]!Consolidado[[#All],[DEPARTAMENTO]],N$2,[2]!Consolidado[[#All],[MOD_F]],"MV")/1000</f>
        <v>13.4</v>
      </c>
      <c r="O299" s="20">
        <f>SUMIFS([2]!Consolidado[[#All],[MONTO BFH]],[2]!Consolidado[[#All],[FECHA 2]],$A299,[2]!Consolidado[[#All],[DEPARTAMENTO]],O$2,[2]!Consolidado[[#All],[MOD_F]],"MV")/1000</f>
        <v>0</v>
      </c>
      <c r="P299" s="20">
        <f>SUMIFS([2]!Consolidado[[#All],[MONTO BFH]],[2]!Consolidado[[#All],[FECHA 2]],$A299,[2]!Consolidado[[#All],[DEPARTAMENTO]],P$2,[2]!Consolidado[[#All],[MOD_F]],"MV")/1000</f>
        <v>74.12</v>
      </c>
      <c r="Q299" s="20">
        <f>SUMIFS([2]!Consolidado[[#All],[MONTO BFH]],[2]!Consolidado[[#All],[FECHA 2]],$A299,[2]!Consolidado[[#All],[DEPARTAMENTO]],Q$2,[2]!Consolidado[[#All],[MOD_F]],"MV")/1000</f>
        <v>0</v>
      </c>
      <c r="R299" s="21">
        <f>SUMIFS([2]!Consolidado[[#All],[MONTO BFH]],[2]!Consolidado[[#All],[FECHA 2]],$A299,[2]!Consolidado[[#All],[DEPARTAMENTO]],R$2,[2]!Consolidado[[#All],[MOD_F]],"MV")/1000</f>
        <v>0</v>
      </c>
      <c r="S299" s="20">
        <f>SUMIFS([2]!Consolidado[[#All],[MONTO BFH]],[2]!Consolidado[[#All],[FECHA 2]],$A299,[2]!Consolidado[[#All],[DEPARTAMENTO]],S$2,[2]!Consolidado[[#All],[MOD_F]],"MV")/1000</f>
        <v>0</v>
      </c>
      <c r="T299" s="21">
        <f>SUMIFS([2]!Consolidado[[#All],[MONTO BFH]],[2]!Consolidado[[#All],[FECHA 2]],$A299,[2]!Consolidado[[#All],[DEPARTAMENTO]],T$2,[2]!Consolidado[[#All],[MOD_F]],"MV")/1000</f>
        <v>0</v>
      </c>
      <c r="U299" s="20">
        <f>SUMIFS([2]!Consolidado[[#All],[MONTO BFH]],[2]!Consolidado[[#All],[FECHA 2]],$A299,[2]!Consolidado[[#All],[DEPARTAMENTO]],U$2,[2]!Consolidado[[#All],[MOD_F]],"MV")/1000</f>
        <v>0</v>
      </c>
      <c r="V299" s="21">
        <f>SUMIFS([2]!Consolidado[[#All],[MONTO BFH]],[2]!Consolidado[[#All],[FECHA 2]],$A299,[2]!Consolidado[[#All],[DEPARTAMENTO]],V$2,[2]!Consolidado[[#All],[MOD_F]],"MV")/1000</f>
        <v>0</v>
      </c>
      <c r="W299" s="20">
        <f>SUMIFS([2]!Consolidado[[#All],[MONTO BFH]],[2]!Consolidado[[#All],[FECHA 2]],$A299,[2]!Consolidado[[#All],[DEPARTAMENTO]],W$2,[2]!Consolidado[[#All],[MOD_F]],"MV")/1000</f>
        <v>0</v>
      </c>
      <c r="X299" s="20">
        <f>SUMIFS([2]!Consolidado[[#All],[MONTO BFH]],[2]!Consolidado[[#All],[FECHA 2]],$A299,[2]!Consolidado[[#All],[DEPARTAMENTO]],X$2,[2]!Consolidado[[#All],[MOD_F]],"MV")/1000</f>
        <v>0</v>
      </c>
      <c r="Y299" s="20">
        <f>SUMIFS([2]!Consolidado[[#All],[MONTO BFH]],[2]!Consolidado[[#All],[FECHA 2]],$A299,[2]!Consolidado[[#All],[DEPARTAMENTO]],Y$2,[2]!Consolidado[[#All],[MOD_F]],"MV")/1000</f>
        <v>0</v>
      </c>
      <c r="Z299" s="20">
        <f>SUMIFS([2]!Consolidado[[#All],[MONTO BFH]],[2]!Consolidado[[#All],[FECHA 2]],$A299,[2]!Consolidado[[#All],[DEPARTAMENTO]],Z$2,[2]!Consolidado[[#All],[MOD_F]],"MV")/1000</f>
        <v>0</v>
      </c>
      <c r="AA299" s="22">
        <f t="shared" si="529"/>
        <v>326.5</v>
      </c>
    </row>
    <row r="300" spans="1:27" s="5" customFormat="1" x14ac:dyDescent="0.25">
      <c r="A300" s="57" t="s">
        <v>98</v>
      </c>
      <c r="B300" s="20">
        <f>SUMIFS([2]!Consolidado[[#All],[MONTO BFH]],[2]!Consolidado[[#All],[FECHA 2]],$A300,[2]!Consolidado[[#All],[DEPARTAMENTO]],B$2,[2]!Consolidado[[#All],[MOD_F]],"MV")/1000</f>
        <v>0</v>
      </c>
      <c r="C300" s="20">
        <f>SUMIFS([2]!Consolidado[[#All],[MONTO BFH]],[2]!Consolidado[[#All],[FECHA 2]],$A300,[2]!Consolidado[[#All],[DEPARTAMENTO]],C$2,[2]!Consolidado[[#All],[MOD_F]],"MV")/1000</f>
        <v>0</v>
      </c>
      <c r="D300" s="20">
        <f>SUMIFS([2]!Consolidado[[#All],[MONTO BFH]],[2]!Consolidado[[#All],[FECHA 2]],$A300,[2]!Consolidado[[#All],[DEPARTAMENTO]],D$2,[2]!Consolidado[[#All],[MOD_F]],"MV")/1000</f>
        <v>0</v>
      </c>
      <c r="E300" s="20">
        <f>SUMIFS([2]!Consolidado[[#All],[MONTO BFH]],[2]!Consolidado[[#All],[FECHA 2]],$A300,[2]!Consolidado[[#All],[DEPARTAMENTO]],E$2,[2]!Consolidado[[#All],[MOD_F]],"MV")/1000</f>
        <v>0</v>
      </c>
      <c r="F300" s="20">
        <f>SUMIFS([2]!Consolidado[[#All],[MONTO BFH]],[2]!Consolidado[[#All],[FECHA 2]],$A300,[2]!Consolidado[[#All],[DEPARTAMENTO]],F$2,[2]!Consolidado[[#All],[MOD_F]],"MV")/1000</f>
        <v>0</v>
      </c>
      <c r="G300" s="20">
        <f>SUMIFS([2]!Consolidado[[#All],[MONTO BFH]],[2]!Consolidado[[#All],[FECHA 2]],$A300,[2]!Consolidado[[#All],[DEPARTAMENTO]],G$2,[2]!Consolidado[[#All],[MOD_F]],"MV")/1000</f>
        <v>0</v>
      </c>
      <c r="H300" s="20">
        <f>SUMIFS([2]!Consolidado[[#All],[MONTO BFH]],[2]!Consolidado[[#All],[FECHA 2]],$A300,[2]!Consolidado[[#All],[DEPARTAMENTO]],H$2,[2]!Consolidado[[#All],[MOD_F]],"MV")/1000</f>
        <v>0</v>
      </c>
      <c r="I300" s="20">
        <f>SUMIFS([2]!Consolidado[[#All],[MONTO BFH]],[2]!Consolidado[[#All],[FECHA 2]],$A300,[2]!Consolidado[[#All],[DEPARTAMENTO]],I$2,[2]!Consolidado[[#All],[MOD_F]],"MV")/1000</f>
        <v>0</v>
      </c>
      <c r="J300" s="20">
        <f>SUMIFS([2]!Consolidado[[#All],[MONTO BFH]],[2]!Consolidado[[#All],[FECHA 2]],$A300,[2]!Consolidado[[#All],[DEPARTAMENTO]],J$2,[2]!Consolidado[[#All],[MOD_F]],"MV")/1000</f>
        <v>0</v>
      </c>
      <c r="K300" s="20">
        <f>SUMIFS([2]!Consolidado[[#All],[MONTO BFH]],[2]!Consolidado[[#All],[FECHA 2]],$A300,[2]!Consolidado[[#All],[DEPARTAMENTO]],K$2,[2]!Consolidado[[#All],[MOD_F]],"MV")/1000</f>
        <v>0</v>
      </c>
      <c r="L300" s="20">
        <f>SUMIFS([2]!Consolidado[[#All],[MONTO BFH]],[2]!Consolidado[[#All],[FECHA 2]],$A300,[2]!Consolidado[[#All],[DEPARTAMENTO]],L$2,[2]!Consolidado[[#All],[MOD_F]],"MV")/1000</f>
        <v>34.200000000000003</v>
      </c>
      <c r="M300" s="20">
        <f>SUMIFS([2]!Consolidado[[#All],[MONTO BFH]],[2]!Consolidado[[#All],[FECHA 2]],$A300,[2]!Consolidado[[#All],[DEPARTAMENTO]],M$2,[2]!Consolidado[[#All],[MOD_F]],"MV")/1000</f>
        <v>0</v>
      </c>
      <c r="N300" s="20">
        <f>SUMIFS([2]!Consolidado[[#All],[MONTO BFH]],[2]!Consolidado[[#All],[FECHA 2]],$A300,[2]!Consolidado[[#All],[DEPARTAMENTO]],N$2,[2]!Consolidado[[#All],[MOD_F]],"MV")/1000</f>
        <v>0</v>
      </c>
      <c r="O300" s="20">
        <f>SUMIFS([2]!Consolidado[[#All],[MONTO BFH]],[2]!Consolidado[[#All],[FECHA 2]],$A300,[2]!Consolidado[[#All],[DEPARTAMENTO]],O$2,[2]!Consolidado[[#All],[MOD_F]],"MV")/1000</f>
        <v>0</v>
      </c>
      <c r="P300" s="20">
        <f>SUMIFS([2]!Consolidado[[#All],[MONTO BFH]],[2]!Consolidado[[#All],[FECHA 2]],$A300,[2]!Consolidado[[#All],[DEPARTAMENTO]],P$2,[2]!Consolidado[[#All],[MOD_F]],"MV")/1000</f>
        <v>0</v>
      </c>
      <c r="Q300" s="20">
        <f>SUMIFS([2]!Consolidado[[#All],[MONTO BFH]],[2]!Consolidado[[#All],[FECHA 2]],$A300,[2]!Consolidado[[#All],[DEPARTAMENTO]],Q$2,[2]!Consolidado[[#All],[MOD_F]],"MV")/1000</f>
        <v>0</v>
      </c>
      <c r="R300" s="21">
        <f>SUMIFS([2]!Consolidado[[#All],[MONTO BFH]],[2]!Consolidado[[#All],[FECHA 2]],$A300,[2]!Consolidado[[#All],[DEPARTAMENTO]],R$2,[2]!Consolidado[[#All],[MOD_F]],"MV")/1000</f>
        <v>0</v>
      </c>
      <c r="S300" s="20">
        <f>SUMIFS([2]!Consolidado[[#All],[MONTO BFH]],[2]!Consolidado[[#All],[FECHA 2]],$A300,[2]!Consolidado[[#All],[DEPARTAMENTO]],S$2,[2]!Consolidado[[#All],[MOD_F]],"MV")/1000</f>
        <v>0</v>
      </c>
      <c r="T300" s="21">
        <f>SUMIFS([2]!Consolidado[[#All],[MONTO BFH]],[2]!Consolidado[[#All],[FECHA 2]],$A300,[2]!Consolidado[[#All],[DEPARTAMENTO]],T$2,[2]!Consolidado[[#All],[MOD_F]],"MV")/1000</f>
        <v>0</v>
      </c>
      <c r="U300" s="20">
        <f>SUMIFS([2]!Consolidado[[#All],[MONTO BFH]],[2]!Consolidado[[#All],[FECHA 2]],$A300,[2]!Consolidado[[#All],[DEPARTAMENTO]],U$2,[2]!Consolidado[[#All],[MOD_F]],"MV")/1000</f>
        <v>0</v>
      </c>
      <c r="V300" s="21">
        <f>SUMIFS([2]!Consolidado[[#All],[MONTO BFH]],[2]!Consolidado[[#All],[FECHA 2]],$A300,[2]!Consolidado[[#All],[DEPARTAMENTO]],V$2,[2]!Consolidado[[#All],[MOD_F]],"MV")/1000</f>
        <v>0</v>
      </c>
      <c r="W300" s="20">
        <f>SUMIFS([2]!Consolidado[[#All],[MONTO BFH]],[2]!Consolidado[[#All],[FECHA 2]],$A300,[2]!Consolidado[[#All],[DEPARTAMENTO]],W$2,[2]!Consolidado[[#All],[MOD_F]],"MV")/1000</f>
        <v>46.9</v>
      </c>
      <c r="X300" s="20">
        <f>SUMIFS([2]!Consolidado[[#All],[MONTO BFH]],[2]!Consolidado[[#All],[FECHA 2]],$A300,[2]!Consolidado[[#All],[DEPARTAMENTO]],X$2,[2]!Consolidado[[#All],[MOD_F]],"MV")/1000</f>
        <v>0</v>
      </c>
      <c r="Y300" s="20">
        <f>SUMIFS([2]!Consolidado[[#All],[MONTO BFH]],[2]!Consolidado[[#All],[FECHA 2]],$A300,[2]!Consolidado[[#All],[DEPARTAMENTO]],Y$2,[2]!Consolidado[[#All],[MOD_F]],"MV")/1000</f>
        <v>0</v>
      </c>
      <c r="Z300" s="20">
        <f>SUMIFS([2]!Consolidado[[#All],[MONTO BFH]],[2]!Consolidado[[#All],[FECHA 2]],$A300,[2]!Consolidado[[#All],[DEPARTAMENTO]],Z$2,[2]!Consolidado[[#All],[MOD_F]],"MV")/1000</f>
        <v>0</v>
      </c>
      <c r="AA300" s="22">
        <f t="shared" si="529"/>
        <v>81.099999999999994</v>
      </c>
    </row>
    <row r="301" spans="1:27" s="5" customFormat="1" x14ac:dyDescent="0.25">
      <c r="A301" s="57" t="s">
        <v>99</v>
      </c>
      <c r="B301" s="20">
        <f>SUMIFS([2]!Consolidado[[#All],[MONTO BFH]],[2]!Consolidado[[#All],[FECHA 2]],$A301,[2]!Consolidado[[#All],[DEPARTAMENTO]],B$2,[2]!Consolidado[[#All],[MOD_F]],"MV")/1000</f>
        <v>0</v>
      </c>
      <c r="C301" s="20">
        <f>SUMIFS([2]!Consolidado[[#All],[MONTO BFH]],[2]!Consolidado[[#All],[FECHA 2]],$A301,[2]!Consolidado[[#All],[DEPARTAMENTO]],C$2,[2]!Consolidado[[#All],[MOD_F]],"MV")/1000</f>
        <v>0</v>
      </c>
      <c r="D301" s="20">
        <f>SUMIFS([2]!Consolidado[[#All],[MONTO BFH]],[2]!Consolidado[[#All],[FECHA 2]],$A301,[2]!Consolidado[[#All],[DEPARTAMENTO]],D$2,[2]!Consolidado[[#All],[MOD_F]],"MV")/1000</f>
        <v>0</v>
      </c>
      <c r="E301" s="20">
        <f>SUMIFS([2]!Consolidado[[#All],[MONTO BFH]],[2]!Consolidado[[#All],[FECHA 2]],$A301,[2]!Consolidado[[#All],[DEPARTAMENTO]],E$2,[2]!Consolidado[[#All],[MOD_F]],"MV")/1000</f>
        <v>0</v>
      </c>
      <c r="F301" s="20">
        <f>SUMIFS([2]!Consolidado[[#All],[MONTO BFH]],[2]!Consolidado[[#All],[FECHA 2]],$A301,[2]!Consolidado[[#All],[DEPARTAMENTO]],F$2,[2]!Consolidado[[#All],[MOD_F]],"MV")/1000</f>
        <v>0</v>
      </c>
      <c r="G301" s="20">
        <f>SUMIFS([2]!Consolidado[[#All],[MONTO BFH]],[2]!Consolidado[[#All],[FECHA 2]],$A301,[2]!Consolidado[[#All],[DEPARTAMENTO]],G$2,[2]!Consolidado[[#All],[MOD_F]],"MV")/1000</f>
        <v>0</v>
      </c>
      <c r="H301" s="20">
        <f>SUMIFS([2]!Consolidado[[#All],[MONTO BFH]],[2]!Consolidado[[#All],[FECHA 2]],$A301,[2]!Consolidado[[#All],[DEPARTAMENTO]],H$2,[2]!Consolidado[[#All],[MOD_F]],"MV")/1000</f>
        <v>0</v>
      </c>
      <c r="I301" s="20">
        <f>SUMIFS([2]!Consolidado[[#All],[MONTO BFH]],[2]!Consolidado[[#All],[FECHA 2]],$A301,[2]!Consolidado[[#All],[DEPARTAMENTO]],I$2,[2]!Consolidado[[#All],[MOD_F]],"MV")/1000</f>
        <v>0</v>
      </c>
      <c r="J301" s="20">
        <f>SUMIFS([2]!Consolidado[[#All],[MONTO BFH]],[2]!Consolidado[[#All],[FECHA 2]],$A301,[2]!Consolidado[[#All],[DEPARTAMENTO]],J$2,[2]!Consolidado[[#All],[MOD_F]],"MV")/1000</f>
        <v>0</v>
      </c>
      <c r="K301" s="20">
        <f>SUMIFS([2]!Consolidado[[#All],[MONTO BFH]],[2]!Consolidado[[#All],[FECHA 2]],$A301,[2]!Consolidado[[#All],[DEPARTAMENTO]],K$2,[2]!Consolidado[[#All],[MOD_F]],"MV")/1000</f>
        <v>0</v>
      </c>
      <c r="L301" s="20">
        <f>SUMIFS([2]!Consolidado[[#All],[MONTO BFH]],[2]!Consolidado[[#All],[FECHA 2]],$A301,[2]!Consolidado[[#All],[DEPARTAMENTO]],L$2,[2]!Consolidado[[#All],[MOD_F]],"MV")/1000</f>
        <v>13.54</v>
      </c>
      <c r="M301" s="20">
        <f>SUMIFS([2]!Consolidado[[#All],[MONTO BFH]],[2]!Consolidado[[#All],[FECHA 2]],$A301,[2]!Consolidado[[#All],[DEPARTAMENTO]],M$2,[2]!Consolidado[[#All],[MOD_F]],"MV")/1000</f>
        <v>0</v>
      </c>
      <c r="N301" s="20">
        <f>SUMIFS([2]!Consolidado[[#All],[MONTO BFH]],[2]!Consolidado[[#All],[FECHA 2]],$A301,[2]!Consolidado[[#All],[DEPARTAMENTO]],N$2,[2]!Consolidado[[#All],[MOD_F]],"MV")/1000</f>
        <v>0</v>
      </c>
      <c r="O301" s="20">
        <f>SUMIFS([2]!Consolidado[[#All],[MONTO BFH]],[2]!Consolidado[[#All],[FECHA 2]],$A301,[2]!Consolidado[[#All],[DEPARTAMENTO]],O$2,[2]!Consolidado[[#All],[MOD_F]],"MV")/1000</f>
        <v>0</v>
      </c>
      <c r="P301" s="20">
        <f>SUMIFS([2]!Consolidado[[#All],[MONTO BFH]],[2]!Consolidado[[#All],[FECHA 2]],$A301,[2]!Consolidado[[#All],[DEPARTAMENTO]],P$2,[2]!Consolidado[[#All],[MOD_F]],"MV")/1000</f>
        <v>26.8</v>
      </c>
      <c r="Q301" s="20">
        <f>SUMIFS([2]!Consolidado[[#All],[MONTO BFH]],[2]!Consolidado[[#All],[FECHA 2]],$A301,[2]!Consolidado[[#All],[DEPARTAMENTO]],Q$2,[2]!Consolidado[[#All],[MOD_F]],"MV")/1000</f>
        <v>0</v>
      </c>
      <c r="R301" s="21">
        <f>SUMIFS([2]!Consolidado[[#All],[MONTO BFH]],[2]!Consolidado[[#All],[FECHA 2]],$A301,[2]!Consolidado[[#All],[DEPARTAMENTO]],R$2,[2]!Consolidado[[#All],[MOD_F]],"MV")/1000</f>
        <v>0</v>
      </c>
      <c r="S301" s="20">
        <f>SUMIFS([2]!Consolidado[[#All],[MONTO BFH]],[2]!Consolidado[[#All],[FECHA 2]],$A301,[2]!Consolidado[[#All],[DEPARTAMENTO]],S$2,[2]!Consolidado[[#All],[MOD_F]],"MV")/1000</f>
        <v>0</v>
      </c>
      <c r="T301" s="21">
        <f>SUMIFS([2]!Consolidado[[#All],[MONTO BFH]],[2]!Consolidado[[#All],[FECHA 2]],$A301,[2]!Consolidado[[#All],[DEPARTAMENTO]],T$2,[2]!Consolidado[[#All],[MOD_F]],"MV")/1000</f>
        <v>0</v>
      </c>
      <c r="U301" s="20">
        <f>SUMIFS([2]!Consolidado[[#All],[MONTO BFH]],[2]!Consolidado[[#All],[FECHA 2]],$A301,[2]!Consolidado[[#All],[DEPARTAMENTO]],U$2,[2]!Consolidado[[#All],[MOD_F]],"MV")/1000</f>
        <v>0</v>
      </c>
      <c r="V301" s="21">
        <f>SUMIFS([2]!Consolidado[[#All],[MONTO BFH]],[2]!Consolidado[[#All],[FECHA 2]],$A301,[2]!Consolidado[[#All],[DEPARTAMENTO]],V$2,[2]!Consolidado[[#All],[MOD_F]],"MV")/1000</f>
        <v>0</v>
      </c>
      <c r="W301" s="20">
        <f>SUMIFS([2]!Consolidado[[#All],[MONTO BFH]],[2]!Consolidado[[#All],[FECHA 2]],$A301,[2]!Consolidado[[#All],[DEPARTAMENTO]],W$2,[2]!Consolidado[[#All],[MOD_F]],"MV")/1000</f>
        <v>120.6</v>
      </c>
      <c r="X301" s="20">
        <f>SUMIFS([2]!Consolidado[[#All],[MONTO BFH]],[2]!Consolidado[[#All],[FECHA 2]],$A301,[2]!Consolidado[[#All],[DEPARTAMENTO]],X$2,[2]!Consolidado[[#All],[MOD_F]],"MV")/1000</f>
        <v>0</v>
      </c>
      <c r="Y301" s="20">
        <f>SUMIFS([2]!Consolidado[[#All],[MONTO BFH]],[2]!Consolidado[[#All],[FECHA 2]],$A301,[2]!Consolidado[[#All],[DEPARTAMENTO]],Y$2,[2]!Consolidado[[#All],[MOD_F]],"MV")/1000</f>
        <v>0</v>
      </c>
      <c r="Z301" s="20">
        <f>SUMIFS([2]!Consolidado[[#All],[MONTO BFH]],[2]!Consolidado[[#All],[FECHA 2]],$A301,[2]!Consolidado[[#All],[DEPARTAMENTO]],Z$2,[2]!Consolidado[[#All],[MOD_F]],"MV")/1000</f>
        <v>0</v>
      </c>
      <c r="AA301" s="22">
        <f t="shared" si="529"/>
        <v>160.94</v>
      </c>
    </row>
    <row r="302" spans="1:27" s="5" customFormat="1" x14ac:dyDescent="0.25">
      <c r="A302" s="57" t="s">
        <v>100</v>
      </c>
      <c r="B302" s="20">
        <f>SUMIFS([2]!Consolidado[[#All],[MONTO BFH]],[2]!Consolidado[[#All],[FECHA 2]],$A302,[2]!Consolidado[[#All],[DEPARTAMENTO]],B$2,[2]!Consolidado[[#All],[MOD_F]],"MV")/1000</f>
        <v>0</v>
      </c>
      <c r="C302" s="20">
        <f>SUMIFS([2]!Consolidado[[#All],[MONTO BFH]],[2]!Consolidado[[#All],[FECHA 2]],$A302,[2]!Consolidado[[#All],[DEPARTAMENTO]],C$2,[2]!Consolidado[[#All],[MOD_F]],"MV")/1000</f>
        <v>0</v>
      </c>
      <c r="D302" s="20">
        <f>SUMIFS([2]!Consolidado[[#All],[MONTO BFH]],[2]!Consolidado[[#All],[FECHA 2]],$A302,[2]!Consolidado[[#All],[DEPARTAMENTO]],D$2,[2]!Consolidado[[#All],[MOD_F]],"MV")/1000</f>
        <v>0</v>
      </c>
      <c r="E302" s="20">
        <f>SUMIFS([2]!Consolidado[[#All],[MONTO BFH]],[2]!Consolidado[[#All],[FECHA 2]],$A302,[2]!Consolidado[[#All],[DEPARTAMENTO]],E$2,[2]!Consolidado[[#All],[MOD_F]],"MV")/1000</f>
        <v>0</v>
      </c>
      <c r="F302" s="20">
        <f>SUMIFS([2]!Consolidado[[#All],[MONTO BFH]],[2]!Consolidado[[#All],[FECHA 2]],$A302,[2]!Consolidado[[#All],[DEPARTAMENTO]],F$2,[2]!Consolidado[[#All],[MOD_F]],"MV")/1000</f>
        <v>0</v>
      </c>
      <c r="G302" s="20">
        <f>SUMIFS([2]!Consolidado[[#All],[MONTO BFH]],[2]!Consolidado[[#All],[FECHA 2]],$A302,[2]!Consolidado[[#All],[DEPARTAMENTO]],G$2,[2]!Consolidado[[#All],[MOD_F]],"MV")/1000</f>
        <v>0</v>
      </c>
      <c r="H302" s="20">
        <f>SUMIFS([2]!Consolidado[[#All],[MONTO BFH]],[2]!Consolidado[[#All],[FECHA 2]],$A302,[2]!Consolidado[[#All],[DEPARTAMENTO]],H$2,[2]!Consolidado[[#All],[MOD_F]],"MV")/1000</f>
        <v>0</v>
      </c>
      <c r="I302" s="20">
        <f>SUMIFS([2]!Consolidado[[#All],[MONTO BFH]],[2]!Consolidado[[#All],[FECHA 2]],$A302,[2]!Consolidado[[#All],[DEPARTAMENTO]],I$2,[2]!Consolidado[[#All],[MOD_F]],"MV")/1000</f>
        <v>0</v>
      </c>
      <c r="J302" s="20">
        <f>SUMIFS([2]!Consolidado[[#All],[MONTO BFH]],[2]!Consolidado[[#All],[FECHA 2]],$A302,[2]!Consolidado[[#All],[DEPARTAMENTO]],J$2,[2]!Consolidado[[#All],[MOD_F]],"MV")/1000</f>
        <v>0</v>
      </c>
      <c r="K302" s="20">
        <f>SUMIFS([2]!Consolidado[[#All],[MONTO BFH]],[2]!Consolidado[[#All],[FECHA 2]],$A302,[2]!Consolidado[[#All],[DEPARTAMENTO]],K$2,[2]!Consolidado[[#All],[MOD_F]],"MV")/1000</f>
        <v>0</v>
      </c>
      <c r="L302" s="20">
        <f>SUMIFS([2]!Consolidado[[#All],[MONTO BFH]],[2]!Consolidado[[#All],[FECHA 2]],$A302,[2]!Consolidado[[#All],[DEPARTAMENTO]],L$2,[2]!Consolidado[[#All],[MOD_F]],"MV")/1000</f>
        <v>27.36</v>
      </c>
      <c r="M302" s="20">
        <f>SUMIFS([2]!Consolidado[[#All],[MONTO BFH]],[2]!Consolidado[[#All],[FECHA 2]],$A302,[2]!Consolidado[[#All],[DEPARTAMENTO]],M$2,[2]!Consolidado[[#All],[MOD_F]],"MV")/1000</f>
        <v>0</v>
      </c>
      <c r="N302" s="20">
        <f>SUMIFS([2]!Consolidado[[#All],[MONTO BFH]],[2]!Consolidado[[#All],[FECHA 2]],$A302,[2]!Consolidado[[#All],[DEPARTAMENTO]],N$2,[2]!Consolidado[[#All],[MOD_F]],"MV")/1000</f>
        <v>6.7</v>
      </c>
      <c r="O302" s="20">
        <f>SUMIFS([2]!Consolidado[[#All],[MONTO BFH]],[2]!Consolidado[[#All],[FECHA 2]],$A302,[2]!Consolidado[[#All],[DEPARTAMENTO]],O$2,[2]!Consolidado[[#All],[MOD_F]],"MV")/1000</f>
        <v>0</v>
      </c>
      <c r="P302" s="20">
        <f>SUMIFS([2]!Consolidado[[#All],[MONTO BFH]],[2]!Consolidado[[#All],[FECHA 2]],$A302,[2]!Consolidado[[#All],[DEPARTAMENTO]],P$2,[2]!Consolidado[[#All],[MOD_F]],"MV")/1000</f>
        <v>68.12</v>
      </c>
      <c r="Q302" s="20">
        <f>SUMIFS([2]!Consolidado[[#All],[MONTO BFH]],[2]!Consolidado[[#All],[FECHA 2]],$A302,[2]!Consolidado[[#All],[DEPARTAMENTO]],Q$2,[2]!Consolidado[[#All],[MOD_F]],"MV")/1000</f>
        <v>0</v>
      </c>
      <c r="R302" s="21">
        <f>SUMIFS([2]!Consolidado[[#All],[MONTO BFH]],[2]!Consolidado[[#All],[FECHA 2]],$A302,[2]!Consolidado[[#All],[DEPARTAMENTO]],R$2,[2]!Consolidado[[#All],[MOD_F]],"MV")/1000</f>
        <v>0</v>
      </c>
      <c r="S302" s="20">
        <f>SUMIFS([2]!Consolidado[[#All],[MONTO BFH]],[2]!Consolidado[[#All],[FECHA 2]],$A302,[2]!Consolidado[[#All],[DEPARTAMENTO]],S$2,[2]!Consolidado[[#All],[MOD_F]],"MV")/1000</f>
        <v>0</v>
      </c>
      <c r="T302" s="21">
        <f>SUMIFS([2]!Consolidado[[#All],[MONTO BFH]],[2]!Consolidado[[#All],[FECHA 2]],$A302,[2]!Consolidado[[#All],[DEPARTAMENTO]],T$2,[2]!Consolidado[[#All],[MOD_F]],"MV")/1000</f>
        <v>0</v>
      </c>
      <c r="U302" s="20">
        <f>SUMIFS([2]!Consolidado[[#All],[MONTO BFH]],[2]!Consolidado[[#All],[FECHA 2]],$A302,[2]!Consolidado[[#All],[DEPARTAMENTO]],U$2,[2]!Consolidado[[#All],[MOD_F]],"MV")/1000</f>
        <v>0</v>
      </c>
      <c r="V302" s="21">
        <f>SUMIFS([2]!Consolidado[[#All],[MONTO BFH]],[2]!Consolidado[[#All],[FECHA 2]],$A302,[2]!Consolidado[[#All],[DEPARTAMENTO]],V$2,[2]!Consolidado[[#All],[MOD_F]],"MV")/1000</f>
        <v>0</v>
      </c>
      <c r="W302" s="20">
        <f>SUMIFS([2]!Consolidado[[#All],[MONTO BFH]],[2]!Consolidado[[#All],[FECHA 2]],$A302,[2]!Consolidado[[#All],[DEPARTAMENTO]],W$2,[2]!Consolidado[[#All],[MOD_F]],"MV")/1000</f>
        <v>0</v>
      </c>
      <c r="X302" s="20">
        <f>SUMIFS([2]!Consolidado[[#All],[MONTO BFH]],[2]!Consolidado[[#All],[FECHA 2]],$A302,[2]!Consolidado[[#All],[DEPARTAMENTO]],X$2,[2]!Consolidado[[#All],[MOD_F]],"MV")/1000</f>
        <v>0</v>
      </c>
      <c r="Y302" s="20">
        <f>SUMIFS([2]!Consolidado[[#All],[MONTO BFH]],[2]!Consolidado[[#All],[FECHA 2]],$A302,[2]!Consolidado[[#All],[DEPARTAMENTO]],Y$2,[2]!Consolidado[[#All],[MOD_F]],"MV")/1000</f>
        <v>0</v>
      </c>
      <c r="Z302" s="20">
        <f>SUMIFS([2]!Consolidado[[#All],[MONTO BFH]],[2]!Consolidado[[#All],[FECHA 2]],$A302,[2]!Consolidado[[#All],[DEPARTAMENTO]],Z$2,[2]!Consolidado[[#All],[MOD_F]],"MV")/1000</f>
        <v>0</v>
      </c>
      <c r="AA302" s="22">
        <f t="shared" si="529"/>
        <v>102.18</v>
      </c>
    </row>
    <row r="303" spans="1:27" s="5" customFormat="1" x14ac:dyDescent="0.25">
      <c r="A303" s="57" t="s">
        <v>101</v>
      </c>
      <c r="B303" s="20">
        <f>SUMIFS([2]!Consolidado[[#All],[MONTO BFH]],[2]!Consolidado[[#All],[FECHA 2]],$A303,[2]!Consolidado[[#All],[DEPARTAMENTO]],B$2,[2]!Consolidado[[#All],[MOD_F]],"MV")/1000</f>
        <v>0</v>
      </c>
      <c r="C303" s="20">
        <f>SUMIFS([2]!Consolidado[[#All],[MONTO BFH]],[2]!Consolidado[[#All],[FECHA 2]],$A303,[2]!Consolidado[[#All],[DEPARTAMENTO]],C$2,[2]!Consolidado[[#All],[MOD_F]],"MV")/1000</f>
        <v>0</v>
      </c>
      <c r="D303" s="20">
        <f>SUMIFS([2]!Consolidado[[#All],[MONTO BFH]],[2]!Consolidado[[#All],[FECHA 2]],$A303,[2]!Consolidado[[#All],[DEPARTAMENTO]],D$2,[2]!Consolidado[[#All],[MOD_F]],"MV")/1000</f>
        <v>0</v>
      </c>
      <c r="E303" s="20">
        <f>SUMIFS([2]!Consolidado[[#All],[MONTO BFH]],[2]!Consolidado[[#All],[FECHA 2]],$A303,[2]!Consolidado[[#All],[DEPARTAMENTO]],E$2,[2]!Consolidado[[#All],[MOD_F]],"MV")/1000</f>
        <v>0</v>
      </c>
      <c r="F303" s="20">
        <f>SUMIFS([2]!Consolidado[[#All],[MONTO BFH]],[2]!Consolidado[[#All],[FECHA 2]],$A303,[2]!Consolidado[[#All],[DEPARTAMENTO]],F$2,[2]!Consolidado[[#All],[MOD_F]],"MV")/1000</f>
        <v>0</v>
      </c>
      <c r="G303" s="20">
        <f>SUMIFS([2]!Consolidado[[#All],[MONTO BFH]],[2]!Consolidado[[#All],[FECHA 2]],$A303,[2]!Consolidado[[#All],[DEPARTAMENTO]],G$2,[2]!Consolidado[[#All],[MOD_F]],"MV")/1000</f>
        <v>0</v>
      </c>
      <c r="H303" s="20">
        <f>SUMIFS([2]!Consolidado[[#All],[MONTO BFH]],[2]!Consolidado[[#All],[FECHA 2]],$A303,[2]!Consolidado[[#All],[DEPARTAMENTO]],H$2,[2]!Consolidado[[#All],[MOD_F]],"MV")/1000</f>
        <v>0</v>
      </c>
      <c r="I303" s="20">
        <f>SUMIFS([2]!Consolidado[[#All],[MONTO BFH]],[2]!Consolidado[[#All],[FECHA 2]],$A303,[2]!Consolidado[[#All],[DEPARTAMENTO]],I$2,[2]!Consolidado[[#All],[MOD_F]],"MV")/1000</f>
        <v>0</v>
      </c>
      <c r="J303" s="20">
        <f>SUMIFS([2]!Consolidado[[#All],[MONTO BFH]],[2]!Consolidado[[#All],[FECHA 2]],$A303,[2]!Consolidado[[#All],[DEPARTAMENTO]],J$2,[2]!Consolidado[[#All],[MOD_F]],"MV")/1000</f>
        <v>0</v>
      </c>
      <c r="K303" s="20">
        <f>SUMIFS([2]!Consolidado[[#All],[MONTO BFH]],[2]!Consolidado[[#All],[FECHA 2]],$A303,[2]!Consolidado[[#All],[DEPARTAMENTO]],K$2,[2]!Consolidado[[#All],[MOD_F]],"MV")/1000</f>
        <v>0</v>
      </c>
      <c r="L303" s="20">
        <f>SUMIFS([2]!Consolidado[[#All],[MONTO BFH]],[2]!Consolidado[[#All],[FECHA 2]],$A303,[2]!Consolidado[[#All],[DEPARTAMENTO]],L$2,[2]!Consolidado[[#All],[MOD_F]],"MV")/1000</f>
        <v>95.76</v>
      </c>
      <c r="M303" s="20">
        <f>SUMIFS([2]!Consolidado[[#All],[MONTO BFH]],[2]!Consolidado[[#All],[FECHA 2]],$A303,[2]!Consolidado[[#All],[DEPARTAMENTO]],M$2,[2]!Consolidado[[#All],[MOD_F]],"MV")/1000</f>
        <v>0</v>
      </c>
      <c r="N303" s="20">
        <f>SUMIFS([2]!Consolidado[[#All],[MONTO BFH]],[2]!Consolidado[[#All],[FECHA 2]],$A303,[2]!Consolidado[[#All],[DEPARTAMENTO]],N$2,[2]!Consolidado[[#All],[MOD_F]],"MV")/1000</f>
        <v>6.7</v>
      </c>
      <c r="O303" s="20">
        <f>SUMIFS([2]!Consolidado[[#All],[MONTO BFH]],[2]!Consolidado[[#All],[FECHA 2]],$A303,[2]!Consolidado[[#All],[DEPARTAMENTO]],O$2,[2]!Consolidado[[#All],[MOD_F]],"MV")/1000</f>
        <v>0</v>
      </c>
      <c r="P303" s="20">
        <f>SUMIFS([2]!Consolidado[[#All],[MONTO BFH]],[2]!Consolidado[[#All],[FECHA 2]],$A303,[2]!Consolidado[[#All],[DEPARTAMENTO]],P$2,[2]!Consolidado[[#All],[MOD_F]],"MV")/1000</f>
        <v>444.46</v>
      </c>
      <c r="Q303" s="20">
        <f>SUMIFS([2]!Consolidado[[#All],[MONTO BFH]],[2]!Consolidado[[#All],[FECHA 2]],$A303,[2]!Consolidado[[#All],[DEPARTAMENTO]],Q$2,[2]!Consolidado[[#All],[MOD_F]],"MV")/1000</f>
        <v>0</v>
      </c>
      <c r="R303" s="21">
        <f>SUMIFS([2]!Consolidado[[#All],[MONTO BFH]],[2]!Consolidado[[#All],[FECHA 2]],$A303,[2]!Consolidado[[#All],[DEPARTAMENTO]],R$2,[2]!Consolidado[[#All],[MOD_F]],"MV")/1000</f>
        <v>0</v>
      </c>
      <c r="S303" s="20">
        <f>SUMIFS([2]!Consolidado[[#All],[MONTO BFH]],[2]!Consolidado[[#All],[FECHA 2]],$A303,[2]!Consolidado[[#All],[DEPARTAMENTO]],S$2,[2]!Consolidado[[#All],[MOD_F]],"MV")/1000</f>
        <v>0</v>
      </c>
      <c r="T303" s="21">
        <f>SUMIFS([2]!Consolidado[[#All],[MONTO BFH]],[2]!Consolidado[[#All],[FECHA 2]],$A303,[2]!Consolidado[[#All],[DEPARTAMENTO]],T$2,[2]!Consolidado[[#All],[MOD_F]],"MV")/1000</f>
        <v>0</v>
      </c>
      <c r="U303" s="20">
        <f>SUMIFS([2]!Consolidado[[#All],[MONTO BFH]],[2]!Consolidado[[#All],[FECHA 2]],$A303,[2]!Consolidado[[#All],[DEPARTAMENTO]],U$2,[2]!Consolidado[[#All],[MOD_F]],"MV")/1000</f>
        <v>0</v>
      </c>
      <c r="V303" s="21">
        <f>SUMIFS([2]!Consolidado[[#All],[MONTO BFH]],[2]!Consolidado[[#All],[FECHA 2]],$A303,[2]!Consolidado[[#All],[DEPARTAMENTO]],V$2,[2]!Consolidado[[#All],[MOD_F]],"MV")/1000</f>
        <v>0</v>
      </c>
      <c r="W303" s="20">
        <f>SUMIFS([2]!Consolidado[[#All],[MONTO BFH]],[2]!Consolidado[[#All],[FECHA 2]],$A303,[2]!Consolidado[[#All],[DEPARTAMENTO]],W$2,[2]!Consolidado[[#All],[MOD_F]],"MV")/1000</f>
        <v>6.7</v>
      </c>
      <c r="X303" s="20">
        <f>SUMIFS([2]!Consolidado[[#All],[MONTO BFH]],[2]!Consolidado[[#All],[FECHA 2]],$A303,[2]!Consolidado[[#All],[DEPARTAMENTO]],X$2,[2]!Consolidado[[#All],[MOD_F]],"MV")/1000</f>
        <v>0</v>
      </c>
      <c r="Y303" s="20">
        <f>SUMIFS([2]!Consolidado[[#All],[MONTO BFH]],[2]!Consolidado[[#All],[FECHA 2]],$A303,[2]!Consolidado[[#All],[DEPARTAMENTO]],Y$2,[2]!Consolidado[[#All],[MOD_F]],"MV")/1000</f>
        <v>0</v>
      </c>
      <c r="Z303" s="20">
        <f>SUMIFS([2]!Consolidado[[#All],[MONTO BFH]],[2]!Consolidado[[#All],[FECHA 2]],$A303,[2]!Consolidado[[#All],[DEPARTAMENTO]],Z$2,[2]!Consolidado[[#All],[MOD_F]],"MV")/1000</f>
        <v>0</v>
      </c>
      <c r="AA303" s="22">
        <f t="shared" si="529"/>
        <v>553.62</v>
      </c>
    </row>
    <row r="304" spans="1:27" s="5" customFormat="1" x14ac:dyDescent="0.25">
      <c r="A304" s="57" t="s">
        <v>102</v>
      </c>
      <c r="B304" s="20">
        <f>SUMIFS([2]!Consolidado[[#All],[MONTO BFH]],[2]!Consolidado[[#All],[FECHA 2]],$A304,[2]!Consolidado[[#All],[DEPARTAMENTO]],B$2,[2]!Consolidado[[#All],[MOD_F]],"MV")/1000</f>
        <v>0</v>
      </c>
      <c r="C304" s="20">
        <f>SUMIFS([2]!Consolidado[[#All],[MONTO BFH]],[2]!Consolidado[[#All],[FECHA 2]],$A304,[2]!Consolidado[[#All],[DEPARTAMENTO]],C$2,[2]!Consolidado[[#All],[MOD_F]],"MV")/1000</f>
        <v>0</v>
      </c>
      <c r="D304" s="20">
        <f>SUMIFS([2]!Consolidado[[#All],[MONTO BFH]],[2]!Consolidado[[#All],[FECHA 2]],$A304,[2]!Consolidado[[#All],[DEPARTAMENTO]],D$2,[2]!Consolidado[[#All],[MOD_F]],"MV")/1000</f>
        <v>0</v>
      </c>
      <c r="E304" s="20">
        <f>SUMIFS([2]!Consolidado[[#All],[MONTO BFH]],[2]!Consolidado[[#All],[FECHA 2]],$A304,[2]!Consolidado[[#All],[DEPARTAMENTO]],E$2,[2]!Consolidado[[#All],[MOD_F]],"MV")/1000</f>
        <v>0</v>
      </c>
      <c r="F304" s="20">
        <f>SUMIFS([2]!Consolidado[[#All],[MONTO BFH]],[2]!Consolidado[[#All],[FECHA 2]],$A304,[2]!Consolidado[[#All],[DEPARTAMENTO]],F$2,[2]!Consolidado[[#All],[MOD_F]],"MV")/1000</f>
        <v>0</v>
      </c>
      <c r="G304" s="20">
        <f>SUMIFS([2]!Consolidado[[#All],[MONTO BFH]],[2]!Consolidado[[#All],[FECHA 2]],$A304,[2]!Consolidado[[#All],[DEPARTAMENTO]],G$2,[2]!Consolidado[[#All],[MOD_F]],"MV")/1000</f>
        <v>0</v>
      </c>
      <c r="H304" s="20">
        <f>SUMIFS([2]!Consolidado[[#All],[MONTO BFH]],[2]!Consolidado[[#All],[FECHA 2]],$A304,[2]!Consolidado[[#All],[DEPARTAMENTO]],H$2,[2]!Consolidado[[#All],[MOD_F]],"MV")/1000</f>
        <v>0</v>
      </c>
      <c r="I304" s="20">
        <f>SUMIFS([2]!Consolidado[[#All],[MONTO BFH]],[2]!Consolidado[[#All],[FECHA 2]],$A304,[2]!Consolidado[[#All],[DEPARTAMENTO]],I$2,[2]!Consolidado[[#All],[MOD_F]],"MV")/1000</f>
        <v>0</v>
      </c>
      <c r="J304" s="20">
        <f>SUMIFS([2]!Consolidado[[#All],[MONTO BFH]],[2]!Consolidado[[#All],[FECHA 2]],$A304,[2]!Consolidado[[#All],[DEPARTAMENTO]],J$2,[2]!Consolidado[[#All],[MOD_F]],"MV")/1000</f>
        <v>0</v>
      </c>
      <c r="K304" s="20">
        <f>SUMIFS([2]!Consolidado[[#All],[MONTO BFH]],[2]!Consolidado[[#All],[FECHA 2]],$A304,[2]!Consolidado[[#All],[DEPARTAMENTO]],K$2,[2]!Consolidado[[#All],[MOD_F]],"MV")/1000</f>
        <v>0</v>
      </c>
      <c r="L304" s="20">
        <f>SUMIFS([2]!Consolidado[[#All],[MONTO BFH]],[2]!Consolidado[[#All],[FECHA 2]],$A304,[2]!Consolidado[[#All],[DEPARTAMENTO]],L$2,[2]!Consolidado[[#All],[MOD_F]],"MV")/1000</f>
        <v>34.200000000000003</v>
      </c>
      <c r="M304" s="20">
        <f>SUMIFS([2]!Consolidado[[#All],[MONTO BFH]],[2]!Consolidado[[#All],[FECHA 2]],$A304,[2]!Consolidado[[#All],[DEPARTAMENTO]],M$2,[2]!Consolidado[[#All],[MOD_F]],"MV")/1000</f>
        <v>0</v>
      </c>
      <c r="N304" s="20">
        <f>SUMIFS([2]!Consolidado[[#All],[MONTO BFH]],[2]!Consolidado[[#All],[FECHA 2]],$A304,[2]!Consolidado[[#All],[DEPARTAMENTO]],N$2,[2]!Consolidado[[#All],[MOD_F]],"MV")/1000</f>
        <v>6.7</v>
      </c>
      <c r="O304" s="20">
        <f>SUMIFS([2]!Consolidado[[#All],[MONTO BFH]],[2]!Consolidado[[#All],[FECHA 2]],$A304,[2]!Consolidado[[#All],[DEPARTAMENTO]],O$2,[2]!Consolidado[[#All],[MOD_F]],"MV")/1000</f>
        <v>0</v>
      </c>
      <c r="P304" s="20">
        <f>SUMIFS([2]!Consolidado[[#All],[MONTO BFH]],[2]!Consolidado[[#All],[FECHA 2]],$A304,[2]!Consolidado[[#All],[DEPARTAMENTO]],P$2,[2]!Consolidado[[#All],[MOD_F]],"MV")/1000</f>
        <v>587.82000000000005</v>
      </c>
      <c r="Q304" s="20">
        <f>SUMIFS([2]!Consolidado[[#All],[MONTO BFH]],[2]!Consolidado[[#All],[FECHA 2]],$A304,[2]!Consolidado[[#All],[DEPARTAMENTO]],Q$2,[2]!Consolidado[[#All],[MOD_F]],"MV")/1000</f>
        <v>0</v>
      </c>
      <c r="R304" s="21">
        <f>SUMIFS([2]!Consolidado[[#All],[MONTO BFH]],[2]!Consolidado[[#All],[FECHA 2]],$A304,[2]!Consolidado[[#All],[DEPARTAMENTO]],R$2,[2]!Consolidado[[#All],[MOD_F]],"MV")/1000</f>
        <v>0</v>
      </c>
      <c r="S304" s="20">
        <f>SUMIFS([2]!Consolidado[[#All],[MONTO BFH]],[2]!Consolidado[[#All],[FECHA 2]],$A304,[2]!Consolidado[[#All],[DEPARTAMENTO]],S$2,[2]!Consolidado[[#All],[MOD_F]],"MV")/1000</f>
        <v>0</v>
      </c>
      <c r="T304" s="21">
        <f>SUMIFS([2]!Consolidado[[#All],[MONTO BFH]],[2]!Consolidado[[#All],[FECHA 2]],$A304,[2]!Consolidado[[#All],[DEPARTAMENTO]],T$2,[2]!Consolidado[[#All],[MOD_F]],"MV")/1000</f>
        <v>0</v>
      </c>
      <c r="U304" s="20">
        <f>SUMIFS([2]!Consolidado[[#All],[MONTO BFH]],[2]!Consolidado[[#All],[FECHA 2]],$A304,[2]!Consolidado[[#All],[DEPARTAMENTO]],U$2,[2]!Consolidado[[#All],[MOD_F]],"MV")/1000</f>
        <v>0</v>
      </c>
      <c r="V304" s="21">
        <f>SUMIFS([2]!Consolidado[[#All],[MONTO BFH]],[2]!Consolidado[[#All],[FECHA 2]],$A304,[2]!Consolidado[[#All],[DEPARTAMENTO]],V$2,[2]!Consolidado[[#All],[MOD_F]],"MV")/1000</f>
        <v>0</v>
      </c>
      <c r="W304" s="20">
        <f>SUMIFS([2]!Consolidado[[#All],[MONTO BFH]],[2]!Consolidado[[#All],[FECHA 2]],$A304,[2]!Consolidado[[#All],[DEPARTAMENTO]],W$2,[2]!Consolidado[[#All],[MOD_F]],"MV")/1000</f>
        <v>6.7</v>
      </c>
      <c r="X304" s="20">
        <f>SUMIFS([2]!Consolidado[[#All],[MONTO BFH]],[2]!Consolidado[[#All],[FECHA 2]],$A304,[2]!Consolidado[[#All],[DEPARTAMENTO]],X$2,[2]!Consolidado[[#All],[MOD_F]],"MV")/1000</f>
        <v>0</v>
      </c>
      <c r="Y304" s="20">
        <f>SUMIFS([2]!Consolidado[[#All],[MONTO BFH]],[2]!Consolidado[[#All],[FECHA 2]],$A304,[2]!Consolidado[[#All],[DEPARTAMENTO]],Y$2,[2]!Consolidado[[#All],[MOD_F]],"MV")/1000</f>
        <v>0</v>
      </c>
      <c r="Z304" s="20">
        <f>SUMIFS([2]!Consolidado[[#All],[MONTO BFH]],[2]!Consolidado[[#All],[FECHA 2]],$A304,[2]!Consolidado[[#All],[DEPARTAMENTO]],Z$2,[2]!Consolidado[[#All],[MOD_F]],"MV")/1000</f>
        <v>0</v>
      </c>
      <c r="AA304" s="22">
        <f t="shared" si="529"/>
        <v>635.42000000000007</v>
      </c>
    </row>
    <row r="305" spans="1:27" s="5" customFormat="1" x14ac:dyDescent="0.25">
      <c r="A305" s="57" t="s">
        <v>163</v>
      </c>
      <c r="B305" s="20">
        <f>SUMIFS([2]!Consolidado[[#All],[MONTO BFH]],[2]!Consolidado[[#All],[FECHA 2]],$A305,[2]!Consolidado[[#All],[DEPARTAMENTO]],B$2,[2]!Consolidado[[#All],[MOD_F]],"MV")/1000</f>
        <v>0</v>
      </c>
      <c r="C305" s="20">
        <f>SUMIFS([2]!Consolidado[[#All],[MONTO BFH]],[2]!Consolidado[[#All],[FECHA 2]],$A305,[2]!Consolidado[[#All],[DEPARTAMENTO]],C$2,[2]!Consolidado[[#All],[MOD_F]],"MV")/1000</f>
        <v>0</v>
      </c>
      <c r="D305" s="20">
        <f>SUMIFS([2]!Consolidado[[#All],[MONTO BFH]],[2]!Consolidado[[#All],[FECHA 2]],$A305,[2]!Consolidado[[#All],[DEPARTAMENTO]],D$2,[2]!Consolidado[[#All],[MOD_F]],"MV")/1000</f>
        <v>0</v>
      </c>
      <c r="E305" s="20">
        <f>SUMIFS([2]!Consolidado[[#All],[MONTO BFH]],[2]!Consolidado[[#All],[FECHA 2]],$A305,[2]!Consolidado[[#All],[DEPARTAMENTO]],E$2,[2]!Consolidado[[#All],[MOD_F]],"MV")/1000</f>
        <v>0</v>
      </c>
      <c r="F305" s="20">
        <f>SUMIFS([2]!Consolidado[[#All],[MONTO BFH]],[2]!Consolidado[[#All],[FECHA 2]],$A305,[2]!Consolidado[[#All],[DEPARTAMENTO]],F$2,[2]!Consolidado[[#All],[MOD_F]],"MV")/1000</f>
        <v>0</v>
      </c>
      <c r="G305" s="20">
        <f>SUMIFS([2]!Consolidado[[#All],[MONTO BFH]],[2]!Consolidado[[#All],[FECHA 2]],$A305,[2]!Consolidado[[#All],[DEPARTAMENTO]],G$2,[2]!Consolidado[[#All],[MOD_F]],"MV")/1000</f>
        <v>0</v>
      </c>
      <c r="H305" s="20">
        <f>SUMIFS([2]!Consolidado[[#All],[MONTO BFH]],[2]!Consolidado[[#All],[FECHA 2]],$A305,[2]!Consolidado[[#All],[DEPARTAMENTO]],H$2,[2]!Consolidado[[#All],[MOD_F]],"MV")/1000</f>
        <v>0</v>
      </c>
      <c r="I305" s="20">
        <f>SUMIFS([2]!Consolidado[[#All],[MONTO BFH]],[2]!Consolidado[[#All],[FECHA 2]],$A305,[2]!Consolidado[[#All],[DEPARTAMENTO]],I$2,[2]!Consolidado[[#All],[MOD_F]],"MV")/1000</f>
        <v>0</v>
      </c>
      <c r="J305" s="20">
        <f>SUMIFS([2]!Consolidado[[#All],[MONTO BFH]],[2]!Consolidado[[#All],[FECHA 2]],$A305,[2]!Consolidado[[#All],[DEPARTAMENTO]],J$2,[2]!Consolidado[[#All],[MOD_F]],"MV")/1000</f>
        <v>0</v>
      </c>
      <c r="K305" s="20">
        <f>SUMIFS([2]!Consolidado[[#All],[MONTO BFH]],[2]!Consolidado[[#All],[FECHA 2]],$A305,[2]!Consolidado[[#All],[DEPARTAMENTO]],K$2,[2]!Consolidado[[#All],[MOD_F]],"MV")/1000</f>
        <v>0</v>
      </c>
      <c r="L305" s="20">
        <f>SUMIFS([2]!Consolidado[[#All],[MONTO BFH]],[2]!Consolidado[[#All],[FECHA 2]],$A305,[2]!Consolidado[[#All],[DEPARTAMENTO]],L$2,[2]!Consolidado[[#All],[MOD_F]],"MV")/1000</f>
        <v>0</v>
      </c>
      <c r="M305" s="20">
        <f>SUMIFS([2]!Consolidado[[#All],[MONTO BFH]],[2]!Consolidado[[#All],[FECHA 2]],$A305,[2]!Consolidado[[#All],[DEPARTAMENTO]],M$2,[2]!Consolidado[[#All],[MOD_F]],"MV")/1000</f>
        <v>0</v>
      </c>
      <c r="N305" s="20">
        <f>SUMIFS([2]!Consolidado[[#All],[MONTO BFH]],[2]!Consolidado[[#All],[FECHA 2]],$A305,[2]!Consolidado[[#All],[DEPARTAMENTO]],N$2,[2]!Consolidado[[#All],[MOD_F]],"MV")/1000</f>
        <v>0</v>
      </c>
      <c r="O305" s="20">
        <f>SUMIFS([2]!Consolidado[[#All],[MONTO BFH]],[2]!Consolidado[[#All],[FECHA 2]],$A305,[2]!Consolidado[[#All],[DEPARTAMENTO]],O$2,[2]!Consolidado[[#All],[MOD_F]],"MV")/1000</f>
        <v>0</v>
      </c>
      <c r="P305" s="20">
        <f>SUMIFS([2]!Consolidado[[#All],[MONTO BFH]],[2]!Consolidado[[#All],[FECHA 2]],$A305,[2]!Consolidado[[#All],[DEPARTAMENTO]],P$2,[2]!Consolidado[[#All],[MOD_F]],"MV")/1000</f>
        <v>171</v>
      </c>
      <c r="Q305" s="20">
        <f>SUMIFS([2]!Consolidado[[#All],[MONTO BFH]],[2]!Consolidado[[#All],[FECHA 2]],$A305,[2]!Consolidado[[#All],[DEPARTAMENTO]],Q$2,[2]!Consolidado[[#All],[MOD_F]],"MV")/1000</f>
        <v>0</v>
      </c>
      <c r="R305" s="21">
        <f>SUMIFS([2]!Consolidado[[#All],[MONTO BFH]],[2]!Consolidado[[#All],[FECHA 2]],$A305,[2]!Consolidado[[#All],[DEPARTAMENTO]],R$2,[2]!Consolidado[[#All],[MOD_F]],"MV")/1000</f>
        <v>0</v>
      </c>
      <c r="S305" s="20">
        <f>SUMIFS([2]!Consolidado[[#All],[MONTO BFH]],[2]!Consolidado[[#All],[FECHA 2]],$A305,[2]!Consolidado[[#All],[DEPARTAMENTO]],S$2,[2]!Consolidado[[#All],[MOD_F]],"MV")/1000</f>
        <v>0</v>
      </c>
      <c r="T305" s="21">
        <f>SUMIFS([2]!Consolidado[[#All],[MONTO BFH]],[2]!Consolidado[[#All],[FECHA 2]],$A305,[2]!Consolidado[[#All],[DEPARTAMENTO]],T$2,[2]!Consolidado[[#All],[MOD_F]],"MV")/1000</f>
        <v>0</v>
      </c>
      <c r="U305" s="20">
        <f>SUMIFS([2]!Consolidado[[#All],[MONTO BFH]],[2]!Consolidado[[#All],[FECHA 2]],$A305,[2]!Consolidado[[#All],[DEPARTAMENTO]],U$2,[2]!Consolidado[[#All],[MOD_F]],"MV")/1000</f>
        <v>0</v>
      </c>
      <c r="V305" s="21">
        <f>SUMIFS([2]!Consolidado[[#All],[MONTO BFH]],[2]!Consolidado[[#All],[FECHA 2]],$A305,[2]!Consolidado[[#All],[DEPARTAMENTO]],V$2,[2]!Consolidado[[#All],[MOD_F]],"MV")/1000</f>
        <v>0</v>
      </c>
      <c r="W305" s="20">
        <f>SUMIFS([2]!Consolidado[[#All],[MONTO BFH]],[2]!Consolidado[[#All],[FECHA 2]],$A305,[2]!Consolidado[[#All],[DEPARTAMENTO]],W$2,[2]!Consolidado[[#All],[MOD_F]],"MV")/1000</f>
        <v>6.7</v>
      </c>
      <c r="X305" s="20">
        <f>SUMIFS([2]!Consolidado[[#All],[MONTO BFH]],[2]!Consolidado[[#All],[FECHA 2]],$A305,[2]!Consolidado[[#All],[DEPARTAMENTO]],X$2,[2]!Consolidado[[#All],[MOD_F]],"MV")/1000</f>
        <v>0</v>
      </c>
      <c r="Y305" s="20">
        <f>SUMIFS([2]!Consolidado[[#All],[MONTO BFH]],[2]!Consolidado[[#All],[FECHA 2]],$A305,[2]!Consolidado[[#All],[DEPARTAMENTO]],Y$2,[2]!Consolidado[[#All],[MOD_F]],"MV")/1000</f>
        <v>0</v>
      </c>
      <c r="Z305" s="20">
        <f>SUMIFS([2]!Consolidado[[#All],[MONTO BFH]],[2]!Consolidado[[#All],[FECHA 2]],$A305,[2]!Consolidado[[#All],[DEPARTAMENTO]],Z$2,[2]!Consolidado[[#All],[MOD_F]],"MV")/1000</f>
        <v>0</v>
      </c>
      <c r="AA305" s="22">
        <f t="shared" si="529"/>
        <v>177.7</v>
      </c>
    </row>
    <row r="306" spans="1:27" s="5" customFormat="1" x14ac:dyDescent="0.25">
      <c r="A306" s="57" t="s">
        <v>103</v>
      </c>
      <c r="B306" s="20">
        <f>SUMIFS([2]!Consolidado[[#All],[MONTO BFH]],[2]!Consolidado[[#All],[FECHA 2]],$A306,[2]!Consolidado[[#All],[DEPARTAMENTO]],B$2,[2]!Consolidado[[#All],[MOD_F]],"MV")/1000</f>
        <v>0</v>
      </c>
      <c r="C306" s="20">
        <f>SUMIFS([2]!Consolidado[[#All],[MONTO BFH]],[2]!Consolidado[[#All],[FECHA 2]],$A306,[2]!Consolidado[[#All],[DEPARTAMENTO]],C$2,[2]!Consolidado[[#All],[MOD_F]],"MV")/1000</f>
        <v>0</v>
      </c>
      <c r="D306" s="20">
        <f>SUMIFS([2]!Consolidado[[#All],[MONTO BFH]],[2]!Consolidado[[#All],[FECHA 2]],$A306,[2]!Consolidado[[#All],[DEPARTAMENTO]],D$2,[2]!Consolidado[[#All],[MOD_F]],"MV")/1000</f>
        <v>0</v>
      </c>
      <c r="E306" s="20">
        <f>SUMIFS([2]!Consolidado[[#All],[MONTO BFH]],[2]!Consolidado[[#All],[FECHA 2]],$A306,[2]!Consolidado[[#All],[DEPARTAMENTO]],E$2,[2]!Consolidado[[#All],[MOD_F]],"MV")/1000</f>
        <v>0</v>
      </c>
      <c r="F306" s="20">
        <f>SUMIFS([2]!Consolidado[[#All],[MONTO BFH]],[2]!Consolidado[[#All],[FECHA 2]],$A306,[2]!Consolidado[[#All],[DEPARTAMENTO]],F$2,[2]!Consolidado[[#All],[MOD_F]],"MV")/1000</f>
        <v>0</v>
      </c>
      <c r="G306" s="20">
        <f>SUMIFS([2]!Consolidado[[#All],[MONTO BFH]],[2]!Consolidado[[#All],[FECHA 2]],$A306,[2]!Consolidado[[#All],[DEPARTAMENTO]],G$2,[2]!Consolidado[[#All],[MOD_F]],"MV")/1000</f>
        <v>0</v>
      </c>
      <c r="H306" s="20">
        <f>SUMIFS([2]!Consolidado[[#All],[MONTO BFH]],[2]!Consolidado[[#All],[FECHA 2]],$A306,[2]!Consolidado[[#All],[DEPARTAMENTO]],H$2,[2]!Consolidado[[#All],[MOD_F]],"MV")/1000</f>
        <v>0</v>
      </c>
      <c r="I306" s="20">
        <f>SUMIFS([2]!Consolidado[[#All],[MONTO BFH]],[2]!Consolidado[[#All],[FECHA 2]],$A306,[2]!Consolidado[[#All],[DEPARTAMENTO]],I$2,[2]!Consolidado[[#All],[MOD_F]],"MV")/1000</f>
        <v>0</v>
      </c>
      <c r="J306" s="20">
        <f>SUMIFS([2]!Consolidado[[#All],[MONTO BFH]],[2]!Consolidado[[#All],[FECHA 2]],$A306,[2]!Consolidado[[#All],[DEPARTAMENTO]],J$2,[2]!Consolidado[[#All],[MOD_F]],"MV")/1000</f>
        <v>0</v>
      </c>
      <c r="K306" s="20">
        <f>SUMIFS([2]!Consolidado[[#All],[MONTO BFH]],[2]!Consolidado[[#All],[FECHA 2]],$A306,[2]!Consolidado[[#All],[DEPARTAMENTO]],K$2,[2]!Consolidado[[#All],[MOD_F]],"MV")/1000</f>
        <v>0</v>
      </c>
      <c r="L306" s="20">
        <f>SUMIFS([2]!Consolidado[[#All],[MONTO BFH]],[2]!Consolidado[[#All],[FECHA 2]],$A306,[2]!Consolidado[[#All],[DEPARTAMENTO]],L$2,[2]!Consolidado[[#All],[MOD_F]],"MV")/1000</f>
        <v>0</v>
      </c>
      <c r="M306" s="20">
        <f>SUMIFS([2]!Consolidado[[#All],[MONTO BFH]],[2]!Consolidado[[#All],[FECHA 2]],$A306,[2]!Consolidado[[#All],[DEPARTAMENTO]],M$2,[2]!Consolidado[[#All],[MOD_F]],"MV")/1000</f>
        <v>0</v>
      </c>
      <c r="N306" s="20">
        <f>SUMIFS([2]!Consolidado[[#All],[MONTO BFH]],[2]!Consolidado[[#All],[FECHA 2]],$A306,[2]!Consolidado[[#All],[DEPARTAMENTO]],N$2,[2]!Consolidado[[#All],[MOD_F]],"MV")/1000</f>
        <v>0</v>
      </c>
      <c r="O306" s="20">
        <f>SUMIFS([2]!Consolidado[[#All],[MONTO BFH]],[2]!Consolidado[[#All],[FECHA 2]],$A306,[2]!Consolidado[[#All],[DEPARTAMENTO]],O$2,[2]!Consolidado[[#All],[MOD_F]],"MV")/1000</f>
        <v>0</v>
      </c>
      <c r="P306" s="20">
        <f>SUMIFS([2]!Consolidado[[#All],[MONTO BFH]],[2]!Consolidado[[#All],[FECHA 2]],$A306,[2]!Consolidado[[#All],[DEPARTAMENTO]],P$2,[2]!Consolidado[[#All],[MOD_F]],"MV")/1000</f>
        <v>27.36</v>
      </c>
      <c r="Q306" s="20">
        <f>SUMIFS([2]!Consolidado[[#All],[MONTO BFH]],[2]!Consolidado[[#All],[FECHA 2]],$A306,[2]!Consolidado[[#All],[DEPARTAMENTO]],Q$2,[2]!Consolidado[[#All],[MOD_F]],"MV")/1000</f>
        <v>0</v>
      </c>
      <c r="R306" s="21">
        <f>SUMIFS([2]!Consolidado[[#All],[MONTO BFH]],[2]!Consolidado[[#All],[FECHA 2]],$A306,[2]!Consolidado[[#All],[DEPARTAMENTO]],R$2,[2]!Consolidado[[#All],[MOD_F]],"MV")/1000</f>
        <v>0</v>
      </c>
      <c r="S306" s="20">
        <f>SUMIFS([2]!Consolidado[[#All],[MONTO BFH]],[2]!Consolidado[[#All],[FECHA 2]],$A306,[2]!Consolidado[[#All],[DEPARTAMENTO]],S$2,[2]!Consolidado[[#All],[MOD_F]],"MV")/1000</f>
        <v>0</v>
      </c>
      <c r="T306" s="21">
        <f>SUMIFS([2]!Consolidado[[#All],[MONTO BFH]],[2]!Consolidado[[#All],[FECHA 2]],$A306,[2]!Consolidado[[#All],[DEPARTAMENTO]],T$2,[2]!Consolidado[[#All],[MOD_F]],"MV")/1000</f>
        <v>0</v>
      </c>
      <c r="U306" s="20">
        <f>SUMIFS([2]!Consolidado[[#All],[MONTO BFH]],[2]!Consolidado[[#All],[FECHA 2]],$A306,[2]!Consolidado[[#All],[DEPARTAMENTO]],U$2,[2]!Consolidado[[#All],[MOD_F]],"MV")/1000</f>
        <v>0</v>
      </c>
      <c r="V306" s="21">
        <f>SUMIFS([2]!Consolidado[[#All],[MONTO BFH]],[2]!Consolidado[[#All],[FECHA 2]],$A306,[2]!Consolidado[[#All],[DEPARTAMENTO]],V$2,[2]!Consolidado[[#All],[MOD_F]],"MV")/1000</f>
        <v>0</v>
      </c>
      <c r="W306" s="20">
        <f>SUMIFS([2]!Consolidado[[#All],[MONTO BFH]],[2]!Consolidado[[#All],[FECHA 2]],$A306,[2]!Consolidado[[#All],[DEPARTAMENTO]],W$2,[2]!Consolidado[[#All],[MOD_F]],"MV")/1000</f>
        <v>0</v>
      </c>
      <c r="X306" s="20">
        <f>SUMIFS([2]!Consolidado[[#All],[MONTO BFH]],[2]!Consolidado[[#All],[FECHA 2]],$A306,[2]!Consolidado[[#All],[DEPARTAMENTO]],X$2,[2]!Consolidado[[#All],[MOD_F]],"MV")/1000</f>
        <v>0</v>
      </c>
      <c r="Y306" s="20">
        <f>SUMIFS([2]!Consolidado[[#All],[MONTO BFH]],[2]!Consolidado[[#All],[FECHA 2]],$A306,[2]!Consolidado[[#All],[DEPARTAMENTO]],Y$2,[2]!Consolidado[[#All],[MOD_F]],"MV")/1000</f>
        <v>0</v>
      </c>
      <c r="Z306" s="20">
        <f>SUMIFS([2]!Consolidado[[#All],[MONTO BFH]],[2]!Consolidado[[#All],[FECHA 2]],$A306,[2]!Consolidado[[#All],[DEPARTAMENTO]],Z$2,[2]!Consolidado[[#All],[MOD_F]],"MV")/1000</f>
        <v>0</v>
      </c>
      <c r="AA306" s="22">
        <f t="shared" ref="AA306:AA369" si="530">SUM(B306:Z306)</f>
        <v>27.36</v>
      </c>
    </row>
    <row r="307" spans="1:27" s="5" customFormat="1" x14ac:dyDescent="0.25">
      <c r="A307" s="57" t="s">
        <v>104</v>
      </c>
      <c r="B307" s="20">
        <f>SUMIFS([2]!Consolidado[[#All],[MONTO BFH]],[2]!Consolidado[[#All],[FECHA 2]],$A307,[2]!Consolidado[[#All],[DEPARTAMENTO]],B$2,[2]!Consolidado[[#All],[MOD_F]],"MV")/1000</f>
        <v>0</v>
      </c>
      <c r="C307" s="20">
        <f>SUMIFS([2]!Consolidado[[#All],[MONTO BFH]],[2]!Consolidado[[#All],[FECHA 2]],$A307,[2]!Consolidado[[#All],[DEPARTAMENTO]],C$2,[2]!Consolidado[[#All],[MOD_F]],"MV")/1000</f>
        <v>0</v>
      </c>
      <c r="D307" s="20">
        <f>SUMIFS([2]!Consolidado[[#All],[MONTO BFH]],[2]!Consolidado[[#All],[FECHA 2]],$A307,[2]!Consolidado[[#All],[DEPARTAMENTO]],D$2,[2]!Consolidado[[#All],[MOD_F]],"MV")/1000</f>
        <v>0</v>
      </c>
      <c r="E307" s="20">
        <f>SUMIFS([2]!Consolidado[[#All],[MONTO BFH]],[2]!Consolidado[[#All],[FECHA 2]],$A307,[2]!Consolidado[[#All],[DEPARTAMENTO]],E$2,[2]!Consolidado[[#All],[MOD_F]],"MV")/1000</f>
        <v>0</v>
      </c>
      <c r="F307" s="20">
        <f>SUMIFS([2]!Consolidado[[#All],[MONTO BFH]],[2]!Consolidado[[#All],[FECHA 2]],$A307,[2]!Consolidado[[#All],[DEPARTAMENTO]],F$2,[2]!Consolidado[[#All],[MOD_F]],"MV")/1000</f>
        <v>0</v>
      </c>
      <c r="G307" s="20">
        <f>SUMIFS([2]!Consolidado[[#All],[MONTO BFH]],[2]!Consolidado[[#All],[FECHA 2]],$A307,[2]!Consolidado[[#All],[DEPARTAMENTO]],G$2,[2]!Consolidado[[#All],[MOD_F]],"MV")/1000</f>
        <v>0</v>
      </c>
      <c r="H307" s="20">
        <f>SUMIFS([2]!Consolidado[[#All],[MONTO BFH]],[2]!Consolidado[[#All],[FECHA 2]],$A307,[2]!Consolidado[[#All],[DEPARTAMENTO]],H$2,[2]!Consolidado[[#All],[MOD_F]],"MV")/1000</f>
        <v>0</v>
      </c>
      <c r="I307" s="20">
        <f>SUMIFS([2]!Consolidado[[#All],[MONTO BFH]],[2]!Consolidado[[#All],[FECHA 2]],$A307,[2]!Consolidado[[#All],[DEPARTAMENTO]],I$2,[2]!Consolidado[[#All],[MOD_F]],"MV")/1000</f>
        <v>0</v>
      </c>
      <c r="J307" s="20">
        <f>SUMIFS([2]!Consolidado[[#All],[MONTO BFH]],[2]!Consolidado[[#All],[FECHA 2]],$A307,[2]!Consolidado[[#All],[DEPARTAMENTO]],J$2,[2]!Consolidado[[#All],[MOD_F]],"MV")/1000</f>
        <v>0</v>
      </c>
      <c r="K307" s="20">
        <f>SUMIFS([2]!Consolidado[[#All],[MONTO BFH]],[2]!Consolidado[[#All],[FECHA 2]],$A307,[2]!Consolidado[[#All],[DEPARTAMENTO]],K$2,[2]!Consolidado[[#All],[MOD_F]],"MV")/1000</f>
        <v>0</v>
      </c>
      <c r="L307" s="20">
        <f>SUMIFS([2]!Consolidado[[#All],[MONTO BFH]],[2]!Consolidado[[#All],[FECHA 2]],$A307,[2]!Consolidado[[#All],[DEPARTAMENTO]],L$2,[2]!Consolidado[[#All],[MOD_F]],"MV")/1000</f>
        <v>0</v>
      </c>
      <c r="M307" s="20">
        <f>SUMIFS([2]!Consolidado[[#All],[MONTO BFH]],[2]!Consolidado[[#All],[FECHA 2]],$A307,[2]!Consolidado[[#All],[DEPARTAMENTO]],M$2,[2]!Consolidado[[#All],[MOD_F]],"MV")/1000</f>
        <v>0</v>
      </c>
      <c r="N307" s="20">
        <f>SUMIFS([2]!Consolidado[[#All],[MONTO BFH]],[2]!Consolidado[[#All],[FECHA 2]],$A307,[2]!Consolidado[[#All],[DEPARTAMENTO]],N$2,[2]!Consolidado[[#All],[MOD_F]],"MV")/1000</f>
        <v>0</v>
      </c>
      <c r="O307" s="20">
        <f>SUMIFS([2]!Consolidado[[#All],[MONTO BFH]],[2]!Consolidado[[#All],[FECHA 2]],$A307,[2]!Consolidado[[#All],[DEPARTAMENTO]],O$2,[2]!Consolidado[[#All],[MOD_F]],"MV")/1000</f>
        <v>0</v>
      </c>
      <c r="P307" s="20">
        <f>SUMIFS([2]!Consolidado[[#All],[MONTO BFH]],[2]!Consolidado[[#All],[FECHA 2]],$A307,[2]!Consolidado[[#All],[DEPARTAMENTO]],P$2,[2]!Consolidado[[#All],[MOD_F]],"MV")/1000</f>
        <v>34.200000000000003</v>
      </c>
      <c r="Q307" s="20">
        <f>SUMIFS([2]!Consolidado[[#All],[MONTO BFH]],[2]!Consolidado[[#All],[FECHA 2]],$A307,[2]!Consolidado[[#All],[DEPARTAMENTO]],Q$2,[2]!Consolidado[[#All],[MOD_F]],"MV")/1000</f>
        <v>0</v>
      </c>
      <c r="R307" s="21">
        <f>SUMIFS([2]!Consolidado[[#All],[MONTO BFH]],[2]!Consolidado[[#All],[FECHA 2]],$A307,[2]!Consolidado[[#All],[DEPARTAMENTO]],R$2,[2]!Consolidado[[#All],[MOD_F]],"MV")/1000</f>
        <v>0</v>
      </c>
      <c r="S307" s="20">
        <f>SUMIFS([2]!Consolidado[[#All],[MONTO BFH]],[2]!Consolidado[[#All],[FECHA 2]],$A307,[2]!Consolidado[[#All],[DEPARTAMENTO]],S$2,[2]!Consolidado[[#All],[MOD_F]],"MV")/1000</f>
        <v>0</v>
      </c>
      <c r="T307" s="21">
        <f>SUMIFS([2]!Consolidado[[#All],[MONTO BFH]],[2]!Consolidado[[#All],[FECHA 2]],$A307,[2]!Consolidado[[#All],[DEPARTAMENTO]],T$2,[2]!Consolidado[[#All],[MOD_F]],"MV")/1000</f>
        <v>0</v>
      </c>
      <c r="U307" s="20">
        <f>SUMIFS([2]!Consolidado[[#All],[MONTO BFH]],[2]!Consolidado[[#All],[FECHA 2]],$A307,[2]!Consolidado[[#All],[DEPARTAMENTO]],U$2,[2]!Consolidado[[#All],[MOD_F]],"MV")/1000</f>
        <v>0</v>
      </c>
      <c r="V307" s="21">
        <f>SUMIFS([2]!Consolidado[[#All],[MONTO BFH]],[2]!Consolidado[[#All],[FECHA 2]],$A307,[2]!Consolidado[[#All],[DEPARTAMENTO]],V$2,[2]!Consolidado[[#All],[MOD_F]],"MV")/1000</f>
        <v>0</v>
      </c>
      <c r="W307" s="20">
        <f>SUMIFS([2]!Consolidado[[#All],[MONTO BFH]],[2]!Consolidado[[#All],[FECHA 2]],$A307,[2]!Consolidado[[#All],[DEPARTAMENTO]],W$2,[2]!Consolidado[[#All],[MOD_F]],"MV")/1000</f>
        <v>6.7</v>
      </c>
      <c r="X307" s="20">
        <f>SUMIFS([2]!Consolidado[[#All],[MONTO BFH]],[2]!Consolidado[[#All],[FECHA 2]],$A307,[2]!Consolidado[[#All],[DEPARTAMENTO]],X$2,[2]!Consolidado[[#All],[MOD_F]],"MV")/1000</f>
        <v>0</v>
      </c>
      <c r="Y307" s="20">
        <f>SUMIFS([2]!Consolidado[[#All],[MONTO BFH]],[2]!Consolidado[[#All],[FECHA 2]],$A307,[2]!Consolidado[[#All],[DEPARTAMENTO]],Y$2,[2]!Consolidado[[#All],[MOD_F]],"MV")/1000</f>
        <v>0</v>
      </c>
      <c r="Z307" s="20">
        <f>SUMIFS([2]!Consolidado[[#All],[MONTO BFH]],[2]!Consolidado[[#All],[FECHA 2]],$A307,[2]!Consolidado[[#All],[DEPARTAMENTO]],Z$2,[2]!Consolidado[[#All],[MOD_F]],"MV")/1000</f>
        <v>0</v>
      </c>
      <c r="AA307" s="22">
        <f t="shared" si="530"/>
        <v>40.900000000000006</v>
      </c>
    </row>
    <row r="308" spans="1:27" s="5" customFormat="1" x14ac:dyDescent="0.25">
      <c r="A308" s="57" t="s">
        <v>105</v>
      </c>
      <c r="B308" s="20">
        <f>SUMIFS([2]!Consolidado[[#All],[MONTO BFH]],[2]!Consolidado[[#All],[FECHA 2]],$A308,[2]!Consolidado[[#All],[DEPARTAMENTO]],B$2,[2]!Consolidado[[#All],[MOD_F]],"MV")/1000</f>
        <v>0</v>
      </c>
      <c r="C308" s="20">
        <f>SUMIFS([2]!Consolidado[[#All],[MONTO BFH]],[2]!Consolidado[[#All],[FECHA 2]],$A308,[2]!Consolidado[[#All],[DEPARTAMENTO]],C$2,[2]!Consolidado[[#All],[MOD_F]],"MV")/1000</f>
        <v>0</v>
      </c>
      <c r="D308" s="20">
        <f>SUMIFS([2]!Consolidado[[#All],[MONTO BFH]],[2]!Consolidado[[#All],[FECHA 2]],$A308,[2]!Consolidado[[#All],[DEPARTAMENTO]],D$2,[2]!Consolidado[[#All],[MOD_F]],"MV")/1000</f>
        <v>0</v>
      </c>
      <c r="E308" s="20">
        <f>SUMIFS([2]!Consolidado[[#All],[MONTO BFH]],[2]!Consolidado[[#All],[FECHA 2]],$A308,[2]!Consolidado[[#All],[DEPARTAMENTO]],E$2,[2]!Consolidado[[#All],[MOD_F]],"MV")/1000</f>
        <v>0</v>
      </c>
      <c r="F308" s="20">
        <f>SUMIFS([2]!Consolidado[[#All],[MONTO BFH]],[2]!Consolidado[[#All],[FECHA 2]],$A308,[2]!Consolidado[[#All],[DEPARTAMENTO]],F$2,[2]!Consolidado[[#All],[MOD_F]],"MV")/1000</f>
        <v>0</v>
      </c>
      <c r="G308" s="20">
        <f>SUMIFS([2]!Consolidado[[#All],[MONTO BFH]],[2]!Consolidado[[#All],[FECHA 2]],$A308,[2]!Consolidado[[#All],[DEPARTAMENTO]],G$2,[2]!Consolidado[[#All],[MOD_F]],"MV")/1000</f>
        <v>0</v>
      </c>
      <c r="H308" s="20">
        <f>SUMIFS([2]!Consolidado[[#All],[MONTO BFH]],[2]!Consolidado[[#All],[FECHA 2]],$A308,[2]!Consolidado[[#All],[DEPARTAMENTO]],H$2,[2]!Consolidado[[#All],[MOD_F]],"MV")/1000</f>
        <v>0</v>
      </c>
      <c r="I308" s="20">
        <f>SUMIFS([2]!Consolidado[[#All],[MONTO BFH]],[2]!Consolidado[[#All],[FECHA 2]],$A308,[2]!Consolidado[[#All],[DEPARTAMENTO]],I$2,[2]!Consolidado[[#All],[MOD_F]],"MV")/1000</f>
        <v>0</v>
      </c>
      <c r="J308" s="20">
        <f>SUMIFS([2]!Consolidado[[#All],[MONTO BFH]],[2]!Consolidado[[#All],[FECHA 2]],$A308,[2]!Consolidado[[#All],[DEPARTAMENTO]],J$2,[2]!Consolidado[[#All],[MOD_F]],"MV")/1000</f>
        <v>0</v>
      </c>
      <c r="K308" s="20">
        <f>SUMIFS([2]!Consolidado[[#All],[MONTO BFH]],[2]!Consolidado[[#All],[FECHA 2]],$A308,[2]!Consolidado[[#All],[DEPARTAMENTO]],K$2,[2]!Consolidado[[#All],[MOD_F]],"MV")/1000</f>
        <v>0</v>
      </c>
      <c r="L308" s="20">
        <f>SUMIFS([2]!Consolidado[[#All],[MONTO BFH]],[2]!Consolidado[[#All],[FECHA 2]],$A308,[2]!Consolidado[[#All],[DEPARTAMENTO]],L$2,[2]!Consolidado[[#All],[MOD_F]],"MV")/1000</f>
        <v>0</v>
      </c>
      <c r="M308" s="20">
        <f>SUMIFS([2]!Consolidado[[#All],[MONTO BFH]],[2]!Consolidado[[#All],[FECHA 2]],$A308,[2]!Consolidado[[#All],[DEPARTAMENTO]],M$2,[2]!Consolidado[[#All],[MOD_F]],"MV")/1000</f>
        <v>0</v>
      </c>
      <c r="N308" s="20">
        <f>SUMIFS([2]!Consolidado[[#All],[MONTO BFH]],[2]!Consolidado[[#All],[FECHA 2]],$A308,[2]!Consolidado[[#All],[DEPARTAMENTO]],N$2,[2]!Consolidado[[#All],[MOD_F]],"MV")/1000</f>
        <v>0</v>
      </c>
      <c r="O308" s="20">
        <f>SUMIFS([2]!Consolidado[[#All],[MONTO BFH]],[2]!Consolidado[[#All],[FECHA 2]],$A308,[2]!Consolidado[[#All],[DEPARTAMENTO]],O$2,[2]!Consolidado[[#All],[MOD_F]],"MV")/1000</f>
        <v>0</v>
      </c>
      <c r="P308" s="20">
        <f>SUMIFS([2]!Consolidado[[#All],[MONTO BFH]],[2]!Consolidado[[#All],[FECHA 2]],$A308,[2]!Consolidado[[#All],[DEPARTAMENTO]],P$2,[2]!Consolidado[[#All],[MOD_F]],"MV")/1000</f>
        <v>287.27999999999997</v>
      </c>
      <c r="Q308" s="20">
        <f>SUMIFS([2]!Consolidado[[#All],[MONTO BFH]],[2]!Consolidado[[#All],[FECHA 2]],$A308,[2]!Consolidado[[#All],[DEPARTAMENTO]],Q$2,[2]!Consolidado[[#All],[MOD_F]],"MV")/1000</f>
        <v>0</v>
      </c>
      <c r="R308" s="21">
        <f>SUMIFS([2]!Consolidado[[#All],[MONTO BFH]],[2]!Consolidado[[#All],[FECHA 2]],$A308,[2]!Consolidado[[#All],[DEPARTAMENTO]],R$2,[2]!Consolidado[[#All],[MOD_F]],"MV")/1000</f>
        <v>0</v>
      </c>
      <c r="S308" s="20">
        <f>SUMIFS([2]!Consolidado[[#All],[MONTO BFH]],[2]!Consolidado[[#All],[FECHA 2]],$A308,[2]!Consolidado[[#All],[DEPARTAMENTO]],S$2,[2]!Consolidado[[#All],[MOD_F]],"MV")/1000</f>
        <v>0</v>
      </c>
      <c r="T308" s="21">
        <f>SUMIFS([2]!Consolidado[[#All],[MONTO BFH]],[2]!Consolidado[[#All],[FECHA 2]],$A308,[2]!Consolidado[[#All],[DEPARTAMENTO]],T$2,[2]!Consolidado[[#All],[MOD_F]],"MV")/1000</f>
        <v>0</v>
      </c>
      <c r="U308" s="20">
        <f>SUMIFS([2]!Consolidado[[#All],[MONTO BFH]],[2]!Consolidado[[#All],[FECHA 2]],$A308,[2]!Consolidado[[#All],[DEPARTAMENTO]],U$2,[2]!Consolidado[[#All],[MOD_F]],"MV")/1000</f>
        <v>0</v>
      </c>
      <c r="V308" s="21">
        <f>SUMIFS([2]!Consolidado[[#All],[MONTO BFH]],[2]!Consolidado[[#All],[FECHA 2]],$A308,[2]!Consolidado[[#All],[DEPARTAMENTO]],V$2,[2]!Consolidado[[#All],[MOD_F]],"MV")/1000</f>
        <v>0</v>
      </c>
      <c r="W308" s="20">
        <f>SUMIFS([2]!Consolidado[[#All],[MONTO BFH]],[2]!Consolidado[[#All],[FECHA 2]],$A308,[2]!Consolidado[[#All],[DEPARTAMENTO]],W$2,[2]!Consolidado[[#All],[MOD_F]],"MV")/1000</f>
        <v>0</v>
      </c>
      <c r="X308" s="20">
        <f>SUMIFS([2]!Consolidado[[#All],[MONTO BFH]],[2]!Consolidado[[#All],[FECHA 2]],$A308,[2]!Consolidado[[#All],[DEPARTAMENTO]],X$2,[2]!Consolidado[[#All],[MOD_F]],"MV")/1000</f>
        <v>0</v>
      </c>
      <c r="Y308" s="20">
        <f>SUMIFS([2]!Consolidado[[#All],[MONTO BFH]],[2]!Consolidado[[#All],[FECHA 2]],$A308,[2]!Consolidado[[#All],[DEPARTAMENTO]],Y$2,[2]!Consolidado[[#All],[MOD_F]],"MV")/1000</f>
        <v>0</v>
      </c>
      <c r="Z308" s="20">
        <f>SUMIFS([2]!Consolidado[[#All],[MONTO BFH]],[2]!Consolidado[[#All],[FECHA 2]],$A308,[2]!Consolidado[[#All],[DEPARTAMENTO]],Z$2,[2]!Consolidado[[#All],[MOD_F]],"MV")/1000</f>
        <v>0</v>
      </c>
      <c r="AA308" s="22">
        <f t="shared" si="530"/>
        <v>287.27999999999997</v>
      </c>
    </row>
    <row r="309" spans="1:27" s="5" customFormat="1" x14ac:dyDescent="0.25">
      <c r="A309" s="57" t="s">
        <v>106</v>
      </c>
      <c r="B309" s="20">
        <f>SUMIFS([2]!Consolidado[[#All],[MONTO BFH]],[2]!Consolidado[[#All],[FECHA 2]],$A309,[2]!Consolidado[[#All],[DEPARTAMENTO]],B$2,[2]!Consolidado[[#All],[MOD_F]],"MV")/1000</f>
        <v>0</v>
      </c>
      <c r="C309" s="20">
        <f>SUMIFS([2]!Consolidado[[#All],[MONTO BFH]],[2]!Consolidado[[#All],[FECHA 2]],$A309,[2]!Consolidado[[#All],[DEPARTAMENTO]],C$2,[2]!Consolidado[[#All],[MOD_F]],"MV")/1000</f>
        <v>0</v>
      </c>
      <c r="D309" s="20">
        <f>SUMIFS([2]!Consolidado[[#All],[MONTO BFH]],[2]!Consolidado[[#All],[FECHA 2]],$A309,[2]!Consolidado[[#All],[DEPARTAMENTO]],D$2,[2]!Consolidado[[#All],[MOD_F]],"MV")/1000</f>
        <v>0</v>
      </c>
      <c r="E309" s="20">
        <f>SUMIFS([2]!Consolidado[[#All],[MONTO BFH]],[2]!Consolidado[[#All],[FECHA 2]],$A309,[2]!Consolidado[[#All],[DEPARTAMENTO]],E$2,[2]!Consolidado[[#All],[MOD_F]],"MV")/1000</f>
        <v>0</v>
      </c>
      <c r="F309" s="20">
        <f>SUMIFS([2]!Consolidado[[#All],[MONTO BFH]],[2]!Consolidado[[#All],[FECHA 2]],$A309,[2]!Consolidado[[#All],[DEPARTAMENTO]],F$2,[2]!Consolidado[[#All],[MOD_F]],"MV")/1000</f>
        <v>0</v>
      </c>
      <c r="G309" s="20">
        <f>SUMIFS([2]!Consolidado[[#All],[MONTO BFH]],[2]!Consolidado[[#All],[FECHA 2]],$A309,[2]!Consolidado[[#All],[DEPARTAMENTO]],G$2,[2]!Consolidado[[#All],[MOD_F]],"MV")/1000</f>
        <v>0</v>
      </c>
      <c r="H309" s="20">
        <f>SUMIFS([2]!Consolidado[[#All],[MONTO BFH]],[2]!Consolidado[[#All],[FECHA 2]],$A309,[2]!Consolidado[[#All],[DEPARTAMENTO]],H$2,[2]!Consolidado[[#All],[MOD_F]],"MV")/1000</f>
        <v>0</v>
      </c>
      <c r="I309" s="20">
        <f>SUMIFS([2]!Consolidado[[#All],[MONTO BFH]],[2]!Consolidado[[#All],[FECHA 2]],$A309,[2]!Consolidado[[#All],[DEPARTAMENTO]],I$2,[2]!Consolidado[[#All],[MOD_F]],"MV")/1000</f>
        <v>0</v>
      </c>
      <c r="J309" s="20">
        <f>SUMIFS([2]!Consolidado[[#All],[MONTO BFH]],[2]!Consolidado[[#All],[FECHA 2]],$A309,[2]!Consolidado[[#All],[DEPARTAMENTO]],J$2,[2]!Consolidado[[#All],[MOD_F]],"MV")/1000</f>
        <v>0</v>
      </c>
      <c r="K309" s="20">
        <f>SUMIFS([2]!Consolidado[[#All],[MONTO BFH]],[2]!Consolidado[[#All],[FECHA 2]],$A309,[2]!Consolidado[[#All],[DEPARTAMENTO]],K$2,[2]!Consolidado[[#All],[MOD_F]],"MV")/1000</f>
        <v>0</v>
      </c>
      <c r="L309" s="20">
        <f>SUMIFS([2]!Consolidado[[#All],[MONTO BFH]],[2]!Consolidado[[#All],[FECHA 2]],$A309,[2]!Consolidado[[#All],[DEPARTAMENTO]],L$2,[2]!Consolidado[[#All],[MOD_F]],"MV")/1000</f>
        <v>0</v>
      </c>
      <c r="M309" s="20">
        <f>SUMIFS([2]!Consolidado[[#All],[MONTO BFH]],[2]!Consolidado[[#All],[FECHA 2]],$A309,[2]!Consolidado[[#All],[DEPARTAMENTO]],M$2,[2]!Consolidado[[#All],[MOD_F]],"MV")/1000</f>
        <v>0</v>
      </c>
      <c r="N309" s="20">
        <f>SUMIFS([2]!Consolidado[[#All],[MONTO BFH]],[2]!Consolidado[[#All],[FECHA 2]],$A309,[2]!Consolidado[[#All],[DEPARTAMENTO]],N$2,[2]!Consolidado[[#All],[MOD_F]],"MV")/1000</f>
        <v>0</v>
      </c>
      <c r="O309" s="20">
        <f>SUMIFS([2]!Consolidado[[#All],[MONTO BFH]],[2]!Consolidado[[#All],[FECHA 2]],$A309,[2]!Consolidado[[#All],[DEPARTAMENTO]],O$2,[2]!Consolidado[[#All],[MOD_F]],"MV")/1000</f>
        <v>0</v>
      </c>
      <c r="P309" s="20">
        <f>SUMIFS([2]!Consolidado[[#All],[MONTO BFH]],[2]!Consolidado[[#All],[FECHA 2]],$A309,[2]!Consolidado[[#All],[DEPARTAMENTO]],P$2,[2]!Consolidado[[#All],[MOD_F]],"MV")/1000</f>
        <v>54.72</v>
      </c>
      <c r="Q309" s="20">
        <f>SUMIFS([2]!Consolidado[[#All],[MONTO BFH]],[2]!Consolidado[[#All],[FECHA 2]],$A309,[2]!Consolidado[[#All],[DEPARTAMENTO]],Q$2,[2]!Consolidado[[#All],[MOD_F]],"MV")/1000</f>
        <v>0</v>
      </c>
      <c r="R309" s="21">
        <f>SUMIFS([2]!Consolidado[[#All],[MONTO BFH]],[2]!Consolidado[[#All],[FECHA 2]],$A309,[2]!Consolidado[[#All],[DEPARTAMENTO]],R$2,[2]!Consolidado[[#All],[MOD_F]],"MV")/1000</f>
        <v>0</v>
      </c>
      <c r="S309" s="20">
        <f>SUMIFS([2]!Consolidado[[#All],[MONTO BFH]],[2]!Consolidado[[#All],[FECHA 2]],$A309,[2]!Consolidado[[#All],[DEPARTAMENTO]],S$2,[2]!Consolidado[[#All],[MOD_F]],"MV")/1000</f>
        <v>0</v>
      </c>
      <c r="T309" s="21">
        <f>SUMIFS([2]!Consolidado[[#All],[MONTO BFH]],[2]!Consolidado[[#All],[FECHA 2]],$A309,[2]!Consolidado[[#All],[DEPARTAMENTO]],T$2,[2]!Consolidado[[#All],[MOD_F]],"MV")/1000</f>
        <v>0</v>
      </c>
      <c r="U309" s="20">
        <f>SUMIFS([2]!Consolidado[[#All],[MONTO BFH]],[2]!Consolidado[[#All],[FECHA 2]],$A309,[2]!Consolidado[[#All],[DEPARTAMENTO]],U$2,[2]!Consolidado[[#All],[MOD_F]],"MV")/1000</f>
        <v>0</v>
      </c>
      <c r="V309" s="21">
        <f>SUMIFS([2]!Consolidado[[#All],[MONTO BFH]],[2]!Consolidado[[#All],[FECHA 2]],$A309,[2]!Consolidado[[#All],[DEPARTAMENTO]],V$2,[2]!Consolidado[[#All],[MOD_F]],"MV")/1000</f>
        <v>0</v>
      </c>
      <c r="W309" s="20">
        <f>SUMIFS([2]!Consolidado[[#All],[MONTO BFH]],[2]!Consolidado[[#All],[FECHA 2]],$A309,[2]!Consolidado[[#All],[DEPARTAMENTO]],W$2,[2]!Consolidado[[#All],[MOD_F]],"MV")/1000</f>
        <v>0</v>
      </c>
      <c r="X309" s="20">
        <f>SUMIFS([2]!Consolidado[[#All],[MONTO BFH]],[2]!Consolidado[[#All],[FECHA 2]],$A309,[2]!Consolidado[[#All],[DEPARTAMENTO]],X$2,[2]!Consolidado[[#All],[MOD_F]],"MV")/1000</f>
        <v>0</v>
      </c>
      <c r="Y309" s="20">
        <f>SUMIFS([2]!Consolidado[[#All],[MONTO BFH]],[2]!Consolidado[[#All],[FECHA 2]],$A309,[2]!Consolidado[[#All],[DEPARTAMENTO]],Y$2,[2]!Consolidado[[#All],[MOD_F]],"MV")/1000</f>
        <v>0</v>
      </c>
      <c r="Z309" s="20">
        <f>SUMIFS([2]!Consolidado[[#All],[MONTO BFH]],[2]!Consolidado[[#All],[FECHA 2]],$A309,[2]!Consolidado[[#All],[DEPARTAMENTO]],Z$2,[2]!Consolidado[[#All],[MOD_F]],"MV")/1000</f>
        <v>0</v>
      </c>
      <c r="AA309" s="22">
        <f t="shared" si="530"/>
        <v>54.72</v>
      </c>
    </row>
    <row r="310" spans="1:27" s="5" customFormat="1" x14ac:dyDescent="0.25">
      <c r="A310" s="57" t="s">
        <v>107</v>
      </c>
      <c r="B310" s="20">
        <f>SUMIFS([2]!Consolidado[[#All],[MONTO BFH]],[2]!Consolidado[[#All],[FECHA 2]],$A310,[2]!Consolidado[[#All],[DEPARTAMENTO]],B$2,[2]!Consolidado[[#All],[MOD_F]],"MV")/1000</f>
        <v>0</v>
      </c>
      <c r="C310" s="20">
        <f>SUMIFS([2]!Consolidado[[#All],[MONTO BFH]],[2]!Consolidado[[#All],[FECHA 2]],$A310,[2]!Consolidado[[#All],[DEPARTAMENTO]],C$2,[2]!Consolidado[[#All],[MOD_F]],"MV")/1000</f>
        <v>0</v>
      </c>
      <c r="D310" s="20">
        <f>SUMIFS([2]!Consolidado[[#All],[MONTO BFH]],[2]!Consolidado[[#All],[FECHA 2]],$A310,[2]!Consolidado[[#All],[DEPARTAMENTO]],D$2,[2]!Consolidado[[#All],[MOD_F]],"MV")/1000</f>
        <v>0</v>
      </c>
      <c r="E310" s="20">
        <f>SUMIFS([2]!Consolidado[[#All],[MONTO BFH]],[2]!Consolidado[[#All],[FECHA 2]],$A310,[2]!Consolidado[[#All],[DEPARTAMENTO]],E$2,[2]!Consolidado[[#All],[MOD_F]],"MV")/1000</f>
        <v>0</v>
      </c>
      <c r="F310" s="20">
        <f>SUMIFS([2]!Consolidado[[#All],[MONTO BFH]],[2]!Consolidado[[#All],[FECHA 2]],$A310,[2]!Consolidado[[#All],[DEPARTAMENTO]],F$2,[2]!Consolidado[[#All],[MOD_F]],"MV")/1000</f>
        <v>0</v>
      </c>
      <c r="G310" s="20">
        <f>SUMIFS([2]!Consolidado[[#All],[MONTO BFH]],[2]!Consolidado[[#All],[FECHA 2]],$A310,[2]!Consolidado[[#All],[DEPARTAMENTO]],G$2,[2]!Consolidado[[#All],[MOD_F]],"MV")/1000</f>
        <v>0</v>
      </c>
      <c r="H310" s="20">
        <f>SUMIFS([2]!Consolidado[[#All],[MONTO BFH]],[2]!Consolidado[[#All],[FECHA 2]],$A310,[2]!Consolidado[[#All],[DEPARTAMENTO]],H$2,[2]!Consolidado[[#All],[MOD_F]],"MV")/1000</f>
        <v>0</v>
      </c>
      <c r="I310" s="20">
        <f>SUMIFS([2]!Consolidado[[#All],[MONTO BFH]],[2]!Consolidado[[#All],[FECHA 2]],$A310,[2]!Consolidado[[#All],[DEPARTAMENTO]],I$2,[2]!Consolidado[[#All],[MOD_F]],"MV")/1000</f>
        <v>0</v>
      </c>
      <c r="J310" s="20">
        <f>SUMIFS([2]!Consolidado[[#All],[MONTO BFH]],[2]!Consolidado[[#All],[FECHA 2]],$A310,[2]!Consolidado[[#All],[DEPARTAMENTO]],J$2,[2]!Consolidado[[#All],[MOD_F]],"MV")/1000</f>
        <v>0</v>
      </c>
      <c r="K310" s="20">
        <f>SUMIFS([2]!Consolidado[[#All],[MONTO BFH]],[2]!Consolidado[[#All],[FECHA 2]],$A310,[2]!Consolidado[[#All],[DEPARTAMENTO]],K$2,[2]!Consolidado[[#All],[MOD_F]],"MV")/1000</f>
        <v>0</v>
      </c>
      <c r="L310" s="20">
        <f>SUMIFS([2]!Consolidado[[#All],[MONTO BFH]],[2]!Consolidado[[#All],[FECHA 2]],$A310,[2]!Consolidado[[#All],[DEPARTAMENTO]],L$2,[2]!Consolidado[[#All],[MOD_F]],"MV")/1000</f>
        <v>0</v>
      </c>
      <c r="M310" s="20">
        <f>SUMIFS([2]!Consolidado[[#All],[MONTO BFH]],[2]!Consolidado[[#All],[FECHA 2]],$A310,[2]!Consolidado[[#All],[DEPARTAMENTO]],M$2,[2]!Consolidado[[#All],[MOD_F]],"MV")/1000</f>
        <v>0</v>
      </c>
      <c r="N310" s="20">
        <f>SUMIFS([2]!Consolidado[[#All],[MONTO BFH]],[2]!Consolidado[[#All],[FECHA 2]],$A310,[2]!Consolidado[[#All],[DEPARTAMENTO]],N$2,[2]!Consolidado[[#All],[MOD_F]],"MV")/1000</f>
        <v>0</v>
      </c>
      <c r="O310" s="20">
        <f>SUMIFS([2]!Consolidado[[#All],[MONTO BFH]],[2]!Consolidado[[#All],[FECHA 2]],$A310,[2]!Consolidado[[#All],[DEPARTAMENTO]],O$2,[2]!Consolidado[[#All],[MOD_F]],"MV")/1000</f>
        <v>0</v>
      </c>
      <c r="P310" s="20">
        <f>SUMIFS([2]!Consolidado[[#All],[MONTO BFH]],[2]!Consolidado[[#All],[FECHA 2]],$A310,[2]!Consolidado[[#All],[DEPARTAMENTO]],P$2,[2]!Consolidado[[#All],[MOD_F]],"MV")/1000</f>
        <v>75.239999999999995</v>
      </c>
      <c r="Q310" s="20">
        <f>SUMIFS([2]!Consolidado[[#All],[MONTO BFH]],[2]!Consolidado[[#All],[FECHA 2]],$A310,[2]!Consolidado[[#All],[DEPARTAMENTO]],Q$2,[2]!Consolidado[[#All],[MOD_F]],"MV")/1000</f>
        <v>0</v>
      </c>
      <c r="R310" s="21">
        <f>SUMIFS([2]!Consolidado[[#All],[MONTO BFH]],[2]!Consolidado[[#All],[FECHA 2]],$A310,[2]!Consolidado[[#All],[DEPARTAMENTO]],R$2,[2]!Consolidado[[#All],[MOD_F]],"MV")/1000</f>
        <v>0</v>
      </c>
      <c r="S310" s="20">
        <f>SUMIFS([2]!Consolidado[[#All],[MONTO BFH]],[2]!Consolidado[[#All],[FECHA 2]],$A310,[2]!Consolidado[[#All],[DEPARTAMENTO]],S$2,[2]!Consolidado[[#All],[MOD_F]],"MV")/1000</f>
        <v>0</v>
      </c>
      <c r="T310" s="21">
        <f>SUMIFS([2]!Consolidado[[#All],[MONTO BFH]],[2]!Consolidado[[#All],[FECHA 2]],$A310,[2]!Consolidado[[#All],[DEPARTAMENTO]],T$2,[2]!Consolidado[[#All],[MOD_F]],"MV")/1000</f>
        <v>0</v>
      </c>
      <c r="U310" s="20">
        <f>SUMIFS([2]!Consolidado[[#All],[MONTO BFH]],[2]!Consolidado[[#All],[FECHA 2]],$A310,[2]!Consolidado[[#All],[DEPARTAMENTO]],U$2,[2]!Consolidado[[#All],[MOD_F]],"MV")/1000</f>
        <v>0</v>
      </c>
      <c r="V310" s="21">
        <f>SUMIFS([2]!Consolidado[[#All],[MONTO BFH]],[2]!Consolidado[[#All],[FECHA 2]],$A310,[2]!Consolidado[[#All],[DEPARTAMENTO]],V$2,[2]!Consolidado[[#All],[MOD_F]],"MV")/1000</f>
        <v>0</v>
      </c>
      <c r="W310" s="20">
        <f>SUMIFS([2]!Consolidado[[#All],[MONTO BFH]],[2]!Consolidado[[#All],[FECHA 2]],$A310,[2]!Consolidado[[#All],[DEPARTAMENTO]],W$2,[2]!Consolidado[[#All],[MOD_F]],"MV")/1000</f>
        <v>0</v>
      </c>
      <c r="X310" s="20">
        <f>SUMIFS([2]!Consolidado[[#All],[MONTO BFH]],[2]!Consolidado[[#All],[FECHA 2]],$A310,[2]!Consolidado[[#All],[DEPARTAMENTO]],X$2,[2]!Consolidado[[#All],[MOD_F]],"MV")/1000</f>
        <v>0</v>
      </c>
      <c r="Y310" s="20">
        <f>SUMIFS([2]!Consolidado[[#All],[MONTO BFH]],[2]!Consolidado[[#All],[FECHA 2]],$A310,[2]!Consolidado[[#All],[DEPARTAMENTO]],Y$2,[2]!Consolidado[[#All],[MOD_F]],"MV")/1000</f>
        <v>0</v>
      </c>
      <c r="Z310" s="20">
        <f>SUMIFS([2]!Consolidado[[#All],[MONTO BFH]],[2]!Consolidado[[#All],[FECHA 2]],$A310,[2]!Consolidado[[#All],[DEPARTAMENTO]],Z$2,[2]!Consolidado[[#All],[MOD_F]],"MV")/1000</f>
        <v>0</v>
      </c>
      <c r="AA310" s="22">
        <f t="shared" si="530"/>
        <v>75.239999999999995</v>
      </c>
    </row>
    <row r="311" spans="1:27" s="5" customFormat="1" x14ac:dyDescent="0.25">
      <c r="A311" s="57" t="s">
        <v>108</v>
      </c>
      <c r="B311" s="20">
        <f>SUMIFS([2]!Consolidado[[#All],[MONTO BFH]],[2]!Consolidado[[#All],[FECHA 2]],$A311,[2]!Consolidado[[#All],[DEPARTAMENTO]],B$2,[2]!Consolidado[[#All],[MOD_F]],"MV")/1000</f>
        <v>0</v>
      </c>
      <c r="C311" s="20">
        <f>SUMIFS([2]!Consolidado[[#All],[MONTO BFH]],[2]!Consolidado[[#All],[FECHA 2]],$A311,[2]!Consolidado[[#All],[DEPARTAMENTO]],C$2,[2]!Consolidado[[#All],[MOD_F]],"MV")/1000</f>
        <v>0</v>
      </c>
      <c r="D311" s="20">
        <f>SUMIFS([2]!Consolidado[[#All],[MONTO BFH]],[2]!Consolidado[[#All],[FECHA 2]],$A311,[2]!Consolidado[[#All],[DEPARTAMENTO]],D$2,[2]!Consolidado[[#All],[MOD_F]],"MV")/1000</f>
        <v>0</v>
      </c>
      <c r="E311" s="20">
        <f>SUMIFS([2]!Consolidado[[#All],[MONTO BFH]],[2]!Consolidado[[#All],[FECHA 2]],$A311,[2]!Consolidado[[#All],[DEPARTAMENTO]],E$2,[2]!Consolidado[[#All],[MOD_F]],"MV")/1000</f>
        <v>0</v>
      </c>
      <c r="F311" s="20">
        <f>SUMIFS([2]!Consolidado[[#All],[MONTO BFH]],[2]!Consolidado[[#All],[FECHA 2]],$A311,[2]!Consolidado[[#All],[DEPARTAMENTO]],F$2,[2]!Consolidado[[#All],[MOD_F]],"MV")/1000</f>
        <v>0</v>
      </c>
      <c r="G311" s="20">
        <f>SUMIFS([2]!Consolidado[[#All],[MONTO BFH]],[2]!Consolidado[[#All],[FECHA 2]],$A311,[2]!Consolidado[[#All],[DEPARTAMENTO]],G$2,[2]!Consolidado[[#All],[MOD_F]],"MV")/1000</f>
        <v>0</v>
      </c>
      <c r="H311" s="20">
        <f>SUMIFS([2]!Consolidado[[#All],[MONTO BFH]],[2]!Consolidado[[#All],[FECHA 2]],$A311,[2]!Consolidado[[#All],[DEPARTAMENTO]],H$2,[2]!Consolidado[[#All],[MOD_F]],"MV")/1000</f>
        <v>0</v>
      </c>
      <c r="I311" s="20">
        <f>SUMIFS([2]!Consolidado[[#All],[MONTO BFH]],[2]!Consolidado[[#All],[FECHA 2]],$A311,[2]!Consolidado[[#All],[DEPARTAMENTO]],I$2,[2]!Consolidado[[#All],[MOD_F]],"MV")/1000</f>
        <v>0</v>
      </c>
      <c r="J311" s="20">
        <f>SUMIFS([2]!Consolidado[[#All],[MONTO BFH]],[2]!Consolidado[[#All],[FECHA 2]],$A311,[2]!Consolidado[[#All],[DEPARTAMENTO]],J$2,[2]!Consolidado[[#All],[MOD_F]],"MV")/1000</f>
        <v>0</v>
      </c>
      <c r="K311" s="20">
        <f>SUMIFS([2]!Consolidado[[#All],[MONTO BFH]],[2]!Consolidado[[#All],[FECHA 2]],$A311,[2]!Consolidado[[#All],[DEPARTAMENTO]],K$2,[2]!Consolidado[[#All],[MOD_F]],"MV")/1000</f>
        <v>0</v>
      </c>
      <c r="L311" s="20">
        <f>SUMIFS([2]!Consolidado[[#All],[MONTO BFH]],[2]!Consolidado[[#All],[FECHA 2]],$A311,[2]!Consolidado[[#All],[DEPARTAMENTO]],L$2,[2]!Consolidado[[#All],[MOD_F]],"MV")/1000</f>
        <v>6.84</v>
      </c>
      <c r="M311" s="20">
        <f>SUMIFS([2]!Consolidado[[#All],[MONTO BFH]],[2]!Consolidado[[#All],[FECHA 2]],$A311,[2]!Consolidado[[#All],[DEPARTAMENTO]],M$2,[2]!Consolidado[[#All],[MOD_F]],"MV")/1000</f>
        <v>0</v>
      </c>
      <c r="N311" s="20">
        <f>SUMIFS([2]!Consolidado[[#All],[MONTO BFH]],[2]!Consolidado[[#All],[FECHA 2]],$A311,[2]!Consolidado[[#All],[DEPARTAMENTO]],N$2,[2]!Consolidado[[#All],[MOD_F]],"MV")/1000</f>
        <v>0</v>
      </c>
      <c r="O311" s="20">
        <f>SUMIFS([2]!Consolidado[[#All],[MONTO BFH]],[2]!Consolidado[[#All],[FECHA 2]],$A311,[2]!Consolidado[[#All],[DEPARTAMENTO]],O$2,[2]!Consolidado[[#All],[MOD_F]],"MV")/1000</f>
        <v>0</v>
      </c>
      <c r="P311" s="20">
        <f>SUMIFS([2]!Consolidado[[#All],[MONTO BFH]],[2]!Consolidado[[#All],[FECHA 2]],$A311,[2]!Consolidado[[#All],[DEPARTAMENTO]],P$2,[2]!Consolidado[[#All],[MOD_F]],"MV")/1000</f>
        <v>417.24</v>
      </c>
      <c r="Q311" s="20">
        <f>SUMIFS([2]!Consolidado[[#All],[MONTO BFH]],[2]!Consolidado[[#All],[FECHA 2]],$A311,[2]!Consolidado[[#All],[DEPARTAMENTO]],Q$2,[2]!Consolidado[[#All],[MOD_F]],"MV")/1000</f>
        <v>0</v>
      </c>
      <c r="R311" s="21">
        <f>SUMIFS([2]!Consolidado[[#All],[MONTO BFH]],[2]!Consolidado[[#All],[FECHA 2]],$A311,[2]!Consolidado[[#All],[DEPARTAMENTO]],R$2,[2]!Consolidado[[#All],[MOD_F]],"MV")/1000</f>
        <v>0</v>
      </c>
      <c r="S311" s="20">
        <f>SUMIFS([2]!Consolidado[[#All],[MONTO BFH]],[2]!Consolidado[[#All],[FECHA 2]],$A311,[2]!Consolidado[[#All],[DEPARTAMENTO]],S$2,[2]!Consolidado[[#All],[MOD_F]],"MV")/1000</f>
        <v>0</v>
      </c>
      <c r="T311" s="21">
        <f>SUMIFS([2]!Consolidado[[#All],[MONTO BFH]],[2]!Consolidado[[#All],[FECHA 2]],$A311,[2]!Consolidado[[#All],[DEPARTAMENTO]],T$2,[2]!Consolidado[[#All],[MOD_F]],"MV")/1000</f>
        <v>0</v>
      </c>
      <c r="U311" s="20">
        <f>SUMIFS([2]!Consolidado[[#All],[MONTO BFH]],[2]!Consolidado[[#All],[FECHA 2]],$A311,[2]!Consolidado[[#All],[DEPARTAMENTO]],U$2,[2]!Consolidado[[#All],[MOD_F]],"MV")/1000</f>
        <v>0</v>
      </c>
      <c r="V311" s="21">
        <f>SUMIFS([2]!Consolidado[[#All],[MONTO BFH]],[2]!Consolidado[[#All],[FECHA 2]],$A311,[2]!Consolidado[[#All],[DEPARTAMENTO]],V$2,[2]!Consolidado[[#All],[MOD_F]],"MV")/1000</f>
        <v>0</v>
      </c>
      <c r="W311" s="20">
        <f>SUMIFS([2]!Consolidado[[#All],[MONTO BFH]],[2]!Consolidado[[#All],[FECHA 2]],$A311,[2]!Consolidado[[#All],[DEPARTAMENTO]],W$2,[2]!Consolidado[[#All],[MOD_F]],"MV")/1000</f>
        <v>0</v>
      </c>
      <c r="X311" s="20">
        <f>SUMIFS([2]!Consolidado[[#All],[MONTO BFH]],[2]!Consolidado[[#All],[FECHA 2]],$A311,[2]!Consolidado[[#All],[DEPARTAMENTO]],X$2,[2]!Consolidado[[#All],[MOD_F]],"MV")/1000</f>
        <v>0</v>
      </c>
      <c r="Y311" s="20">
        <f>SUMIFS([2]!Consolidado[[#All],[MONTO BFH]],[2]!Consolidado[[#All],[FECHA 2]],$A311,[2]!Consolidado[[#All],[DEPARTAMENTO]],Y$2,[2]!Consolidado[[#All],[MOD_F]],"MV")/1000</f>
        <v>0</v>
      </c>
      <c r="Z311" s="20">
        <f>SUMIFS([2]!Consolidado[[#All],[MONTO BFH]],[2]!Consolidado[[#All],[FECHA 2]],$A311,[2]!Consolidado[[#All],[DEPARTAMENTO]],Z$2,[2]!Consolidado[[#All],[MOD_F]],"MV")/1000</f>
        <v>0</v>
      </c>
      <c r="AA311" s="22">
        <f t="shared" si="530"/>
        <v>424.08</v>
      </c>
    </row>
    <row r="312" spans="1:27" s="5" customFormat="1" x14ac:dyDescent="0.25">
      <c r="A312" s="57" t="s">
        <v>109</v>
      </c>
      <c r="B312" s="20">
        <f>SUMIFS([2]!Consolidado[[#All],[MONTO BFH]],[2]!Consolidado[[#All],[FECHA 2]],$A312,[2]!Consolidado[[#All],[DEPARTAMENTO]],B$2,[2]!Consolidado[[#All],[MOD_F]],"MV")/1000</f>
        <v>0</v>
      </c>
      <c r="C312" s="20">
        <f>SUMIFS([2]!Consolidado[[#All],[MONTO BFH]],[2]!Consolidado[[#All],[FECHA 2]],$A312,[2]!Consolidado[[#All],[DEPARTAMENTO]],C$2,[2]!Consolidado[[#All],[MOD_F]],"MV")/1000</f>
        <v>0</v>
      </c>
      <c r="D312" s="20">
        <f>SUMIFS([2]!Consolidado[[#All],[MONTO BFH]],[2]!Consolidado[[#All],[FECHA 2]],$A312,[2]!Consolidado[[#All],[DEPARTAMENTO]],D$2,[2]!Consolidado[[#All],[MOD_F]],"MV")/1000</f>
        <v>0</v>
      </c>
      <c r="E312" s="20">
        <f>SUMIFS([2]!Consolidado[[#All],[MONTO BFH]],[2]!Consolidado[[#All],[FECHA 2]],$A312,[2]!Consolidado[[#All],[DEPARTAMENTO]],E$2,[2]!Consolidado[[#All],[MOD_F]],"MV")/1000</f>
        <v>0</v>
      </c>
      <c r="F312" s="20">
        <f>SUMIFS([2]!Consolidado[[#All],[MONTO BFH]],[2]!Consolidado[[#All],[FECHA 2]],$A312,[2]!Consolidado[[#All],[DEPARTAMENTO]],F$2,[2]!Consolidado[[#All],[MOD_F]],"MV")/1000</f>
        <v>0</v>
      </c>
      <c r="G312" s="20">
        <f>SUMIFS([2]!Consolidado[[#All],[MONTO BFH]],[2]!Consolidado[[#All],[FECHA 2]],$A312,[2]!Consolidado[[#All],[DEPARTAMENTO]],G$2,[2]!Consolidado[[#All],[MOD_F]],"MV")/1000</f>
        <v>0</v>
      </c>
      <c r="H312" s="20">
        <f>SUMIFS([2]!Consolidado[[#All],[MONTO BFH]],[2]!Consolidado[[#All],[FECHA 2]],$A312,[2]!Consolidado[[#All],[DEPARTAMENTO]],H$2,[2]!Consolidado[[#All],[MOD_F]],"MV")/1000</f>
        <v>27.36</v>
      </c>
      <c r="I312" s="20">
        <f>SUMIFS([2]!Consolidado[[#All],[MONTO BFH]],[2]!Consolidado[[#All],[FECHA 2]],$A312,[2]!Consolidado[[#All],[DEPARTAMENTO]],I$2,[2]!Consolidado[[#All],[MOD_F]],"MV")/1000</f>
        <v>0</v>
      </c>
      <c r="J312" s="20">
        <f>SUMIFS([2]!Consolidado[[#All],[MONTO BFH]],[2]!Consolidado[[#All],[FECHA 2]],$A312,[2]!Consolidado[[#All],[DEPARTAMENTO]],J$2,[2]!Consolidado[[#All],[MOD_F]],"MV")/1000</f>
        <v>0</v>
      </c>
      <c r="K312" s="20">
        <f>SUMIFS([2]!Consolidado[[#All],[MONTO BFH]],[2]!Consolidado[[#All],[FECHA 2]],$A312,[2]!Consolidado[[#All],[DEPARTAMENTO]],K$2,[2]!Consolidado[[#All],[MOD_F]],"MV")/1000</f>
        <v>0</v>
      </c>
      <c r="L312" s="20">
        <f>SUMIFS([2]!Consolidado[[#All],[MONTO BFH]],[2]!Consolidado[[#All],[FECHA 2]],$A312,[2]!Consolidado[[#All],[DEPARTAMENTO]],L$2,[2]!Consolidado[[#All],[MOD_F]],"MV")/1000</f>
        <v>0</v>
      </c>
      <c r="M312" s="20">
        <f>SUMIFS([2]!Consolidado[[#All],[MONTO BFH]],[2]!Consolidado[[#All],[FECHA 2]],$A312,[2]!Consolidado[[#All],[DEPARTAMENTO]],M$2,[2]!Consolidado[[#All],[MOD_F]],"MV")/1000</f>
        <v>0</v>
      </c>
      <c r="N312" s="20">
        <f>SUMIFS([2]!Consolidado[[#All],[MONTO BFH]],[2]!Consolidado[[#All],[FECHA 2]],$A312,[2]!Consolidado[[#All],[DEPARTAMENTO]],N$2,[2]!Consolidado[[#All],[MOD_F]],"MV")/1000</f>
        <v>0</v>
      </c>
      <c r="O312" s="20">
        <f>SUMIFS([2]!Consolidado[[#All],[MONTO BFH]],[2]!Consolidado[[#All],[FECHA 2]],$A312,[2]!Consolidado[[#All],[DEPARTAMENTO]],O$2,[2]!Consolidado[[#All],[MOD_F]],"MV")/1000</f>
        <v>0</v>
      </c>
      <c r="P312" s="20">
        <f>SUMIFS([2]!Consolidado[[#All],[MONTO BFH]],[2]!Consolidado[[#All],[FECHA 2]],$A312,[2]!Consolidado[[#All],[DEPARTAMENTO]],P$2,[2]!Consolidado[[#All],[MOD_F]],"MV")/1000</f>
        <v>259.92</v>
      </c>
      <c r="Q312" s="20">
        <f>SUMIFS([2]!Consolidado[[#All],[MONTO BFH]],[2]!Consolidado[[#All],[FECHA 2]],$A312,[2]!Consolidado[[#All],[DEPARTAMENTO]],Q$2,[2]!Consolidado[[#All],[MOD_F]],"MV")/1000</f>
        <v>0</v>
      </c>
      <c r="R312" s="21">
        <f>SUMIFS([2]!Consolidado[[#All],[MONTO BFH]],[2]!Consolidado[[#All],[FECHA 2]],$A312,[2]!Consolidado[[#All],[DEPARTAMENTO]],R$2,[2]!Consolidado[[#All],[MOD_F]],"MV")/1000</f>
        <v>0</v>
      </c>
      <c r="S312" s="20">
        <f>SUMIFS([2]!Consolidado[[#All],[MONTO BFH]],[2]!Consolidado[[#All],[FECHA 2]],$A312,[2]!Consolidado[[#All],[DEPARTAMENTO]],S$2,[2]!Consolidado[[#All],[MOD_F]],"MV")/1000</f>
        <v>0</v>
      </c>
      <c r="T312" s="21">
        <f>SUMIFS([2]!Consolidado[[#All],[MONTO BFH]],[2]!Consolidado[[#All],[FECHA 2]],$A312,[2]!Consolidado[[#All],[DEPARTAMENTO]],T$2,[2]!Consolidado[[#All],[MOD_F]],"MV")/1000</f>
        <v>0</v>
      </c>
      <c r="U312" s="20">
        <f>SUMIFS([2]!Consolidado[[#All],[MONTO BFH]],[2]!Consolidado[[#All],[FECHA 2]],$A312,[2]!Consolidado[[#All],[DEPARTAMENTO]],U$2,[2]!Consolidado[[#All],[MOD_F]],"MV")/1000</f>
        <v>0</v>
      </c>
      <c r="V312" s="21">
        <f>SUMIFS([2]!Consolidado[[#All],[MONTO BFH]],[2]!Consolidado[[#All],[FECHA 2]],$A312,[2]!Consolidado[[#All],[DEPARTAMENTO]],V$2,[2]!Consolidado[[#All],[MOD_F]],"MV")/1000</f>
        <v>0</v>
      </c>
      <c r="W312" s="20">
        <f>SUMIFS([2]!Consolidado[[#All],[MONTO BFH]],[2]!Consolidado[[#All],[FECHA 2]],$A312,[2]!Consolidado[[#All],[DEPARTAMENTO]],W$2,[2]!Consolidado[[#All],[MOD_F]],"MV")/1000</f>
        <v>0</v>
      </c>
      <c r="X312" s="20">
        <f>SUMIFS([2]!Consolidado[[#All],[MONTO BFH]],[2]!Consolidado[[#All],[FECHA 2]],$A312,[2]!Consolidado[[#All],[DEPARTAMENTO]],X$2,[2]!Consolidado[[#All],[MOD_F]],"MV")/1000</f>
        <v>0</v>
      </c>
      <c r="Y312" s="20">
        <f>SUMIFS([2]!Consolidado[[#All],[MONTO BFH]],[2]!Consolidado[[#All],[FECHA 2]],$A312,[2]!Consolidado[[#All],[DEPARTAMENTO]],Y$2,[2]!Consolidado[[#All],[MOD_F]],"MV")/1000</f>
        <v>0</v>
      </c>
      <c r="Z312" s="20">
        <f>SUMIFS([2]!Consolidado[[#All],[MONTO BFH]],[2]!Consolidado[[#All],[FECHA 2]],$A312,[2]!Consolidado[[#All],[DEPARTAMENTO]],Z$2,[2]!Consolidado[[#All],[MOD_F]],"MV")/1000</f>
        <v>0</v>
      </c>
      <c r="AA312" s="22">
        <f t="shared" si="530"/>
        <v>287.28000000000003</v>
      </c>
    </row>
    <row r="313" spans="1:27" s="5" customFormat="1" x14ac:dyDescent="0.25">
      <c r="A313" s="57" t="s">
        <v>110</v>
      </c>
      <c r="B313" s="20">
        <f>SUMIFS([2]!Consolidado[[#All],[MONTO BFH]],[2]!Consolidado[[#All],[FECHA 2]],$A313,[2]!Consolidado[[#All],[DEPARTAMENTO]],B$2,[2]!Consolidado[[#All],[MOD_F]],"MV")/1000</f>
        <v>0</v>
      </c>
      <c r="C313" s="20">
        <f>SUMIFS([2]!Consolidado[[#All],[MONTO BFH]],[2]!Consolidado[[#All],[FECHA 2]],$A313,[2]!Consolidado[[#All],[DEPARTAMENTO]],C$2,[2]!Consolidado[[#All],[MOD_F]],"MV")/1000</f>
        <v>0</v>
      </c>
      <c r="D313" s="20">
        <f>SUMIFS([2]!Consolidado[[#All],[MONTO BFH]],[2]!Consolidado[[#All],[FECHA 2]],$A313,[2]!Consolidado[[#All],[DEPARTAMENTO]],D$2,[2]!Consolidado[[#All],[MOD_F]],"MV")/1000</f>
        <v>0</v>
      </c>
      <c r="E313" s="20">
        <f>SUMIFS([2]!Consolidado[[#All],[MONTO BFH]],[2]!Consolidado[[#All],[FECHA 2]],$A313,[2]!Consolidado[[#All],[DEPARTAMENTO]],E$2,[2]!Consolidado[[#All],[MOD_F]],"MV")/1000</f>
        <v>0</v>
      </c>
      <c r="F313" s="20">
        <f>SUMIFS([2]!Consolidado[[#All],[MONTO BFH]],[2]!Consolidado[[#All],[FECHA 2]],$A313,[2]!Consolidado[[#All],[DEPARTAMENTO]],F$2,[2]!Consolidado[[#All],[MOD_F]],"MV")/1000</f>
        <v>6.84</v>
      </c>
      <c r="G313" s="20">
        <f>SUMIFS([2]!Consolidado[[#All],[MONTO BFH]],[2]!Consolidado[[#All],[FECHA 2]],$A313,[2]!Consolidado[[#All],[DEPARTAMENTO]],G$2,[2]!Consolidado[[#All],[MOD_F]],"MV")/1000</f>
        <v>0</v>
      </c>
      <c r="H313" s="20">
        <f>SUMIFS([2]!Consolidado[[#All],[MONTO BFH]],[2]!Consolidado[[#All],[FECHA 2]],$A313,[2]!Consolidado[[#All],[DEPARTAMENTO]],H$2,[2]!Consolidado[[#All],[MOD_F]],"MV")/1000</f>
        <v>0</v>
      </c>
      <c r="I313" s="20">
        <f>SUMIFS([2]!Consolidado[[#All],[MONTO BFH]],[2]!Consolidado[[#All],[FECHA 2]],$A313,[2]!Consolidado[[#All],[DEPARTAMENTO]],I$2,[2]!Consolidado[[#All],[MOD_F]],"MV")/1000</f>
        <v>0</v>
      </c>
      <c r="J313" s="20">
        <f>SUMIFS([2]!Consolidado[[#All],[MONTO BFH]],[2]!Consolidado[[#All],[FECHA 2]],$A313,[2]!Consolidado[[#All],[DEPARTAMENTO]],J$2,[2]!Consolidado[[#All],[MOD_F]],"MV")/1000</f>
        <v>0</v>
      </c>
      <c r="K313" s="20">
        <f>SUMIFS([2]!Consolidado[[#All],[MONTO BFH]],[2]!Consolidado[[#All],[FECHA 2]],$A313,[2]!Consolidado[[#All],[DEPARTAMENTO]],K$2,[2]!Consolidado[[#All],[MOD_F]],"MV")/1000</f>
        <v>0</v>
      </c>
      <c r="L313" s="20">
        <f>SUMIFS([2]!Consolidado[[#All],[MONTO BFH]],[2]!Consolidado[[#All],[FECHA 2]],$A313,[2]!Consolidado[[#All],[DEPARTAMENTO]],L$2,[2]!Consolidado[[#All],[MOD_F]],"MV")/1000</f>
        <v>0</v>
      </c>
      <c r="M313" s="20">
        <f>SUMIFS([2]!Consolidado[[#All],[MONTO BFH]],[2]!Consolidado[[#All],[FECHA 2]],$A313,[2]!Consolidado[[#All],[DEPARTAMENTO]],M$2,[2]!Consolidado[[#All],[MOD_F]],"MV")/1000</f>
        <v>0</v>
      </c>
      <c r="N313" s="20">
        <f>SUMIFS([2]!Consolidado[[#All],[MONTO BFH]],[2]!Consolidado[[#All],[FECHA 2]],$A313,[2]!Consolidado[[#All],[DEPARTAMENTO]],N$2,[2]!Consolidado[[#All],[MOD_F]],"MV")/1000</f>
        <v>0</v>
      </c>
      <c r="O313" s="20">
        <f>SUMIFS([2]!Consolidado[[#All],[MONTO BFH]],[2]!Consolidado[[#All],[FECHA 2]],$A313,[2]!Consolidado[[#All],[DEPARTAMENTO]],O$2,[2]!Consolidado[[#All],[MOD_F]],"MV")/1000</f>
        <v>0</v>
      </c>
      <c r="P313" s="20">
        <f>SUMIFS([2]!Consolidado[[#All],[MONTO BFH]],[2]!Consolidado[[#All],[FECHA 2]],$A313,[2]!Consolidado[[#All],[DEPARTAMENTO]],P$2,[2]!Consolidado[[#All],[MOD_F]],"MV")/1000</f>
        <v>232.655</v>
      </c>
      <c r="Q313" s="20">
        <f>SUMIFS([2]!Consolidado[[#All],[MONTO BFH]],[2]!Consolidado[[#All],[FECHA 2]],$A313,[2]!Consolidado[[#All],[DEPARTAMENTO]],Q$2,[2]!Consolidado[[#All],[MOD_F]],"MV")/1000</f>
        <v>0</v>
      </c>
      <c r="R313" s="21">
        <f>SUMIFS([2]!Consolidado[[#All],[MONTO BFH]],[2]!Consolidado[[#All],[FECHA 2]],$A313,[2]!Consolidado[[#All],[DEPARTAMENTO]],R$2,[2]!Consolidado[[#All],[MOD_F]],"MV")/1000</f>
        <v>0</v>
      </c>
      <c r="S313" s="20">
        <f>SUMIFS([2]!Consolidado[[#All],[MONTO BFH]],[2]!Consolidado[[#All],[FECHA 2]],$A313,[2]!Consolidado[[#All],[DEPARTAMENTO]],S$2,[2]!Consolidado[[#All],[MOD_F]],"MV")/1000</f>
        <v>0</v>
      </c>
      <c r="T313" s="21">
        <f>SUMIFS([2]!Consolidado[[#All],[MONTO BFH]],[2]!Consolidado[[#All],[FECHA 2]],$A313,[2]!Consolidado[[#All],[DEPARTAMENTO]],T$2,[2]!Consolidado[[#All],[MOD_F]],"MV")/1000</f>
        <v>0</v>
      </c>
      <c r="U313" s="20">
        <f>SUMIFS([2]!Consolidado[[#All],[MONTO BFH]],[2]!Consolidado[[#All],[FECHA 2]],$A313,[2]!Consolidado[[#All],[DEPARTAMENTO]],U$2,[2]!Consolidado[[#All],[MOD_F]],"MV")/1000</f>
        <v>41.04</v>
      </c>
      <c r="V313" s="21">
        <f>SUMIFS([2]!Consolidado[[#All],[MONTO BFH]],[2]!Consolidado[[#All],[FECHA 2]],$A313,[2]!Consolidado[[#All],[DEPARTAMENTO]],V$2,[2]!Consolidado[[#All],[MOD_F]],"MV")/1000</f>
        <v>0</v>
      </c>
      <c r="W313" s="20">
        <f>SUMIFS([2]!Consolidado[[#All],[MONTO BFH]],[2]!Consolidado[[#All],[FECHA 2]],$A313,[2]!Consolidado[[#All],[DEPARTAMENTO]],W$2,[2]!Consolidado[[#All],[MOD_F]],"MV")/1000</f>
        <v>0</v>
      </c>
      <c r="X313" s="20">
        <f>SUMIFS([2]!Consolidado[[#All],[MONTO BFH]],[2]!Consolidado[[#All],[FECHA 2]],$A313,[2]!Consolidado[[#All],[DEPARTAMENTO]],X$2,[2]!Consolidado[[#All],[MOD_F]],"MV")/1000</f>
        <v>0</v>
      </c>
      <c r="Y313" s="20">
        <f>SUMIFS([2]!Consolidado[[#All],[MONTO BFH]],[2]!Consolidado[[#All],[FECHA 2]],$A313,[2]!Consolidado[[#All],[DEPARTAMENTO]],Y$2,[2]!Consolidado[[#All],[MOD_F]],"MV")/1000</f>
        <v>0</v>
      </c>
      <c r="Z313" s="20">
        <f>SUMIFS([2]!Consolidado[[#All],[MONTO BFH]],[2]!Consolidado[[#All],[FECHA 2]],$A313,[2]!Consolidado[[#All],[DEPARTAMENTO]],Z$2,[2]!Consolidado[[#All],[MOD_F]],"MV")/1000</f>
        <v>0</v>
      </c>
      <c r="AA313" s="22">
        <f t="shared" si="530"/>
        <v>280.53500000000003</v>
      </c>
    </row>
    <row r="314" spans="1:27" s="5" customFormat="1" x14ac:dyDescent="0.25">
      <c r="A314" s="57" t="s">
        <v>28</v>
      </c>
      <c r="B314" s="20">
        <f>SUMIFS([2]!Consolidado[[#All],[MONTO BFH]],[2]!Consolidado[[#All],[FECHA 2]],$A314,[2]!Consolidado[[#All],[DEPARTAMENTO]],B$2,[2]!Consolidado[[#All],[MOD_F]],"MV")/1000</f>
        <v>0</v>
      </c>
      <c r="C314" s="20">
        <f>SUMIFS([2]!Consolidado[[#All],[MONTO BFH]],[2]!Consolidado[[#All],[FECHA 2]],$A314,[2]!Consolidado[[#All],[DEPARTAMENTO]],C$2,[2]!Consolidado[[#All],[MOD_F]],"MV")/1000</f>
        <v>61.56</v>
      </c>
      <c r="D314" s="20">
        <f>SUMIFS([2]!Consolidado[[#All],[MONTO BFH]],[2]!Consolidado[[#All],[FECHA 2]],$A314,[2]!Consolidado[[#All],[DEPARTAMENTO]],D$2,[2]!Consolidado[[#All],[MOD_F]],"MV")/1000</f>
        <v>0</v>
      </c>
      <c r="E314" s="20">
        <f>SUMIFS([2]!Consolidado[[#All],[MONTO BFH]],[2]!Consolidado[[#All],[FECHA 2]],$A314,[2]!Consolidado[[#All],[DEPARTAMENTO]],E$2,[2]!Consolidado[[#All],[MOD_F]],"MV")/1000</f>
        <v>0</v>
      </c>
      <c r="F314" s="20">
        <f>SUMIFS([2]!Consolidado[[#All],[MONTO BFH]],[2]!Consolidado[[#All],[FECHA 2]],$A314,[2]!Consolidado[[#All],[DEPARTAMENTO]],F$2,[2]!Consolidado[[#All],[MOD_F]],"MV")/1000</f>
        <v>0</v>
      </c>
      <c r="G314" s="20">
        <f>SUMIFS([2]!Consolidado[[#All],[MONTO BFH]],[2]!Consolidado[[#All],[FECHA 2]],$A314,[2]!Consolidado[[#All],[DEPARTAMENTO]],G$2,[2]!Consolidado[[#All],[MOD_F]],"MV")/1000</f>
        <v>0</v>
      </c>
      <c r="H314" s="20">
        <f>SUMIFS([2]!Consolidado[[#All],[MONTO BFH]],[2]!Consolidado[[#All],[FECHA 2]],$A314,[2]!Consolidado[[#All],[DEPARTAMENTO]],H$2,[2]!Consolidado[[#All],[MOD_F]],"MV")/1000</f>
        <v>0</v>
      </c>
      <c r="I314" s="20">
        <f>SUMIFS([2]!Consolidado[[#All],[MONTO BFH]],[2]!Consolidado[[#All],[FECHA 2]],$A314,[2]!Consolidado[[#All],[DEPARTAMENTO]],I$2,[2]!Consolidado[[#All],[MOD_F]],"MV")/1000</f>
        <v>0</v>
      </c>
      <c r="J314" s="20">
        <f>SUMIFS([2]!Consolidado[[#All],[MONTO BFH]],[2]!Consolidado[[#All],[FECHA 2]],$A314,[2]!Consolidado[[#All],[DEPARTAMENTO]],J$2,[2]!Consolidado[[#All],[MOD_F]],"MV")/1000</f>
        <v>0</v>
      </c>
      <c r="K314" s="20">
        <f>SUMIFS([2]!Consolidado[[#All],[MONTO BFH]],[2]!Consolidado[[#All],[FECHA 2]],$A314,[2]!Consolidado[[#All],[DEPARTAMENTO]],K$2,[2]!Consolidado[[#All],[MOD_F]],"MV")/1000</f>
        <v>0</v>
      </c>
      <c r="L314" s="20">
        <f>SUMIFS([2]!Consolidado[[#All],[MONTO BFH]],[2]!Consolidado[[#All],[FECHA 2]],$A314,[2]!Consolidado[[#All],[DEPARTAMENTO]],L$2,[2]!Consolidado[[#All],[MOD_F]],"MV")/1000</f>
        <v>0</v>
      </c>
      <c r="M314" s="20">
        <f>SUMIFS([2]!Consolidado[[#All],[MONTO BFH]],[2]!Consolidado[[#All],[FECHA 2]],$A314,[2]!Consolidado[[#All],[DEPARTAMENTO]],M$2,[2]!Consolidado[[#All],[MOD_F]],"MV")/1000</f>
        <v>13.68</v>
      </c>
      <c r="N314" s="20">
        <f>SUMIFS([2]!Consolidado[[#All],[MONTO BFH]],[2]!Consolidado[[#All],[FECHA 2]],$A314,[2]!Consolidado[[#All],[DEPARTAMENTO]],N$2,[2]!Consolidado[[#All],[MOD_F]],"MV")/1000</f>
        <v>0</v>
      </c>
      <c r="O314" s="20">
        <f>SUMIFS([2]!Consolidado[[#All],[MONTO BFH]],[2]!Consolidado[[#All],[FECHA 2]],$A314,[2]!Consolidado[[#All],[DEPARTAMENTO]],O$2,[2]!Consolidado[[#All],[MOD_F]],"MV")/1000</f>
        <v>0</v>
      </c>
      <c r="P314" s="20">
        <f>SUMIFS([2]!Consolidado[[#All],[MONTO BFH]],[2]!Consolidado[[#All],[FECHA 2]],$A314,[2]!Consolidado[[#All],[DEPARTAMENTO]],P$2,[2]!Consolidado[[#All],[MOD_F]],"MV")/1000</f>
        <v>396.91</v>
      </c>
      <c r="Q314" s="20">
        <f>SUMIFS([2]!Consolidado[[#All],[MONTO BFH]],[2]!Consolidado[[#All],[FECHA 2]],$A314,[2]!Consolidado[[#All],[DEPARTAMENTO]],Q$2,[2]!Consolidado[[#All],[MOD_F]],"MV")/1000</f>
        <v>0</v>
      </c>
      <c r="R314" s="21">
        <f>SUMIFS([2]!Consolidado[[#All],[MONTO BFH]],[2]!Consolidado[[#All],[FECHA 2]],$A314,[2]!Consolidado[[#All],[DEPARTAMENTO]],R$2,[2]!Consolidado[[#All],[MOD_F]],"MV")/1000</f>
        <v>0</v>
      </c>
      <c r="S314" s="20">
        <f>SUMIFS([2]!Consolidado[[#All],[MONTO BFH]],[2]!Consolidado[[#All],[FECHA 2]],$A314,[2]!Consolidado[[#All],[DEPARTAMENTO]],S$2,[2]!Consolidado[[#All],[MOD_F]],"MV")/1000</f>
        <v>0</v>
      </c>
      <c r="T314" s="21">
        <f>SUMIFS([2]!Consolidado[[#All],[MONTO BFH]],[2]!Consolidado[[#All],[FECHA 2]],$A314,[2]!Consolidado[[#All],[DEPARTAMENTO]],T$2,[2]!Consolidado[[#All],[MOD_F]],"MV")/1000</f>
        <v>0</v>
      </c>
      <c r="U314" s="20">
        <f>SUMIFS([2]!Consolidado[[#All],[MONTO BFH]],[2]!Consolidado[[#All],[FECHA 2]],$A314,[2]!Consolidado[[#All],[DEPARTAMENTO]],U$2,[2]!Consolidado[[#All],[MOD_F]],"MV")/1000</f>
        <v>13.68</v>
      </c>
      <c r="V314" s="21">
        <f>SUMIFS([2]!Consolidado[[#All],[MONTO BFH]],[2]!Consolidado[[#All],[FECHA 2]],$A314,[2]!Consolidado[[#All],[DEPARTAMENTO]],V$2,[2]!Consolidado[[#All],[MOD_F]],"MV")/1000</f>
        <v>0</v>
      </c>
      <c r="W314" s="20">
        <f>SUMIFS([2]!Consolidado[[#All],[MONTO BFH]],[2]!Consolidado[[#All],[FECHA 2]],$A314,[2]!Consolidado[[#All],[DEPARTAMENTO]],W$2,[2]!Consolidado[[#All],[MOD_F]],"MV")/1000</f>
        <v>0</v>
      </c>
      <c r="X314" s="20">
        <f>SUMIFS([2]!Consolidado[[#All],[MONTO BFH]],[2]!Consolidado[[#All],[FECHA 2]],$A314,[2]!Consolidado[[#All],[DEPARTAMENTO]],X$2,[2]!Consolidado[[#All],[MOD_F]],"MV")/1000</f>
        <v>0</v>
      </c>
      <c r="Y314" s="20">
        <f>SUMIFS([2]!Consolidado[[#All],[MONTO BFH]],[2]!Consolidado[[#All],[FECHA 2]],$A314,[2]!Consolidado[[#All],[DEPARTAMENTO]],Y$2,[2]!Consolidado[[#All],[MOD_F]],"MV")/1000</f>
        <v>0</v>
      </c>
      <c r="Z314" s="20">
        <f>SUMIFS([2]!Consolidado[[#All],[MONTO BFH]],[2]!Consolidado[[#All],[FECHA 2]],$A314,[2]!Consolidado[[#All],[DEPARTAMENTO]],Z$2,[2]!Consolidado[[#All],[MOD_F]],"MV")/1000</f>
        <v>0</v>
      </c>
      <c r="AA314" s="22">
        <f t="shared" si="530"/>
        <v>485.83000000000004</v>
      </c>
    </row>
    <row r="315" spans="1:27" s="5" customFormat="1" x14ac:dyDescent="0.25">
      <c r="A315" s="57" t="s">
        <v>29</v>
      </c>
      <c r="B315" s="20">
        <f>SUMIFS([2]!Consolidado[[#All],[MONTO BFH]],[2]!Consolidado[[#All],[FECHA 2]],$A315,[2]!Consolidado[[#All],[DEPARTAMENTO]],B$2,[2]!Consolidado[[#All],[MOD_F]],"MV")/1000</f>
        <v>0</v>
      </c>
      <c r="C315" s="20">
        <f>SUMIFS([2]!Consolidado[[#All],[MONTO BFH]],[2]!Consolidado[[#All],[FECHA 2]],$A315,[2]!Consolidado[[#All],[DEPARTAMENTO]],C$2,[2]!Consolidado[[#All],[MOD_F]],"MV")/1000</f>
        <v>0</v>
      </c>
      <c r="D315" s="20">
        <f>SUMIFS([2]!Consolidado[[#All],[MONTO BFH]],[2]!Consolidado[[#All],[FECHA 2]],$A315,[2]!Consolidado[[#All],[DEPARTAMENTO]],D$2,[2]!Consolidado[[#All],[MOD_F]],"MV")/1000</f>
        <v>0</v>
      </c>
      <c r="E315" s="20">
        <f>SUMIFS([2]!Consolidado[[#All],[MONTO BFH]],[2]!Consolidado[[#All],[FECHA 2]],$A315,[2]!Consolidado[[#All],[DEPARTAMENTO]],E$2,[2]!Consolidado[[#All],[MOD_F]],"MV")/1000</f>
        <v>0</v>
      </c>
      <c r="F315" s="20">
        <f>SUMIFS([2]!Consolidado[[#All],[MONTO BFH]],[2]!Consolidado[[#All],[FECHA 2]],$A315,[2]!Consolidado[[#All],[DEPARTAMENTO]],F$2,[2]!Consolidado[[#All],[MOD_F]],"MV")/1000</f>
        <v>0</v>
      </c>
      <c r="G315" s="20">
        <f>SUMIFS([2]!Consolidado[[#All],[MONTO BFH]],[2]!Consolidado[[#All],[FECHA 2]],$A315,[2]!Consolidado[[#All],[DEPARTAMENTO]],G$2,[2]!Consolidado[[#All],[MOD_F]],"MV")/1000</f>
        <v>0</v>
      </c>
      <c r="H315" s="20">
        <f>SUMIFS([2]!Consolidado[[#All],[MONTO BFH]],[2]!Consolidado[[#All],[FECHA 2]],$A315,[2]!Consolidado[[#All],[DEPARTAMENTO]],H$2,[2]!Consolidado[[#All],[MOD_F]],"MV")/1000</f>
        <v>54.814999999999998</v>
      </c>
      <c r="I315" s="20">
        <f>SUMIFS([2]!Consolidado[[#All],[MONTO BFH]],[2]!Consolidado[[#All],[FECHA 2]],$A315,[2]!Consolidado[[#All],[DEPARTAMENTO]],I$2,[2]!Consolidado[[#All],[MOD_F]],"MV")/1000</f>
        <v>0</v>
      </c>
      <c r="J315" s="20">
        <f>SUMIFS([2]!Consolidado[[#All],[MONTO BFH]],[2]!Consolidado[[#All],[FECHA 2]],$A315,[2]!Consolidado[[#All],[DEPARTAMENTO]],J$2,[2]!Consolidado[[#All],[MOD_F]],"MV")/1000</f>
        <v>0</v>
      </c>
      <c r="K315" s="20">
        <f>SUMIFS([2]!Consolidado[[#All],[MONTO BFH]],[2]!Consolidado[[#All],[FECHA 2]],$A315,[2]!Consolidado[[#All],[DEPARTAMENTO]],K$2,[2]!Consolidado[[#All],[MOD_F]],"MV")/1000</f>
        <v>0</v>
      </c>
      <c r="L315" s="20">
        <f>SUMIFS([2]!Consolidado[[#All],[MONTO BFH]],[2]!Consolidado[[#All],[FECHA 2]],$A315,[2]!Consolidado[[#All],[DEPARTAMENTO]],L$2,[2]!Consolidado[[#All],[MOD_F]],"MV")/1000</f>
        <v>0</v>
      </c>
      <c r="M315" s="20">
        <f>SUMIFS([2]!Consolidado[[#All],[MONTO BFH]],[2]!Consolidado[[#All],[FECHA 2]],$A315,[2]!Consolidado[[#All],[DEPARTAMENTO]],M$2,[2]!Consolidado[[#All],[MOD_F]],"MV")/1000</f>
        <v>0</v>
      </c>
      <c r="N315" s="20">
        <f>SUMIFS([2]!Consolidado[[#All],[MONTO BFH]],[2]!Consolidado[[#All],[FECHA 2]],$A315,[2]!Consolidado[[#All],[DEPARTAMENTO]],N$2,[2]!Consolidado[[#All],[MOD_F]],"MV")/1000</f>
        <v>0</v>
      </c>
      <c r="O315" s="20">
        <f>SUMIFS([2]!Consolidado[[#All],[MONTO BFH]],[2]!Consolidado[[#All],[FECHA 2]],$A315,[2]!Consolidado[[#All],[DEPARTAMENTO]],O$2,[2]!Consolidado[[#All],[MOD_F]],"MV")/1000</f>
        <v>0</v>
      </c>
      <c r="P315" s="20">
        <f>SUMIFS([2]!Consolidado[[#All],[MONTO BFH]],[2]!Consolidado[[#All],[FECHA 2]],$A315,[2]!Consolidado[[#All],[DEPARTAMENTO]],P$2,[2]!Consolidado[[#All],[MOD_F]],"MV")/1000</f>
        <v>355.87</v>
      </c>
      <c r="Q315" s="20">
        <f>SUMIFS([2]!Consolidado[[#All],[MONTO BFH]],[2]!Consolidado[[#All],[FECHA 2]],$A315,[2]!Consolidado[[#All],[DEPARTAMENTO]],Q$2,[2]!Consolidado[[#All],[MOD_F]],"MV")/1000</f>
        <v>0</v>
      </c>
      <c r="R315" s="21">
        <f>SUMIFS([2]!Consolidado[[#All],[MONTO BFH]],[2]!Consolidado[[#All],[FECHA 2]],$A315,[2]!Consolidado[[#All],[DEPARTAMENTO]],R$2,[2]!Consolidado[[#All],[MOD_F]],"MV")/1000</f>
        <v>0</v>
      </c>
      <c r="S315" s="20">
        <f>SUMIFS([2]!Consolidado[[#All],[MONTO BFH]],[2]!Consolidado[[#All],[FECHA 2]],$A315,[2]!Consolidado[[#All],[DEPARTAMENTO]],S$2,[2]!Consolidado[[#All],[MOD_F]],"MV")/1000</f>
        <v>0</v>
      </c>
      <c r="T315" s="21">
        <f>SUMIFS([2]!Consolidado[[#All],[MONTO BFH]],[2]!Consolidado[[#All],[FECHA 2]],$A315,[2]!Consolidado[[#All],[DEPARTAMENTO]],T$2,[2]!Consolidado[[#All],[MOD_F]],"MV")/1000</f>
        <v>0</v>
      </c>
      <c r="U315" s="20">
        <f>SUMIFS([2]!Consolidado[[#All],[MONTO BFH]],[2]!Consolidado[[#All],[FECHA 2]],$A315,[2]!Consolidado[[#All],[DEPARTAMENTO]],U$2,[2]!Consolidado[[#All],[MOD_F]],"MV")/1000</f>
        <v>109.44</v>
      </c>
      <c r="V315" s="21">
        <f>SUMIFS([2]!Consolidado[[#All],[MONTO BFH]],[2]!Consolidado[[#All],[FECHA 2]],$A315,[2]!Consolidado[[#All],[DEPARTAMENTO]],V$2,[2]!Consolidado[[#All],[MOD_F]],"MV")/1000</f>
        <v>0</v>
      </c>
      <c r="W315" s="20">
        <f>SUMIFS([2]!Consolidado[[#All],[MONTO BFH]],[2]!Consolidado[[#All],[FECHA 2]],$A315,[2]!Consolidado[[#All],[DEPARTAMENTO]],W$2,[2]!Consolidado[[#All],[MOD_F]],"MV")/1000</f>
        <v>0</v>
      </c>
      <c r="X315" s="20">
        <f>SUMIFS([2]!Consolidado[[#All],[MONTO BFH]],[2]!Consolidado[[#All],[FECHA 2]],$A315,[2]!Consolidado[[#All],[DEPARTAMENTO]],X$2,[2]!Consolidado[[#All],[MOD_F]],"MV")/1000</f>
        <v>0</v>
      </c>
      <c r="Y315" s="20">
        <f>SUMIFS([2]!Consolidado[[#All],[MONTO BFH]],[2]!Consolidado[[#All],[FECHA 2]],$A315,[2]!Consolidado[[#All],[DEPARTAMENTO]],Y$2,[2]!Consolidado[[#All],[MOD_F]],"MV")/1000</f>
        <v>0</v>
      </c>
      <c r="Z315" s="20">
        <f>SUMIFS([2]!Consolidado[[#All],[MONTO BFH]],[2]!Consolidado[[#All],[FECHA 2]],$A315,[2]!Consolidado[[#All],[DEPARTAMENTO]],Z$2,[2]!Consolidado[[#All],[MOD_F]],"MV")/1000</f>
        <v>0</v>
      </c>
      <c r="AA315" s="22">
        <f t="shared" si="530"/>
        <v>520.125</v>
      </c>
    </row>
    <row r="316" spans="1:27" s="5" customFormat="1" x14ac:dyDescent="0.25">
      <c r="A316" s="57" t="s">
        <v>30</v>
      </c>
      <c r="B316" s="20">
        <f>SUMIFS([2]!Consolidado[[#All],[MONTO BFH]],[2]!Consolidado[[#All],[FECHA 2]],$A316,[2]!Consolidado[[#All],[DEPARTAMENTO]],B$2,[2]!Consolidado[[#All],[MOD_F]],"MV")/1000</f>
        <v>0</v>
      </c>
      <c r="C316" s="20">
        <f>SUMIFS([2]!Consolidado[[#All],[MONTO BFH]],[2]!Consolidado[[#All],[FECHA 2]],$A316,[2]!Consolidado[[#All],[DEPARTAMENTO]],C$2,[2]!Consolidado[[#All],[MOD_F]],"MV")/1000</f>
        <v>13.68</v>
      </c>
      <c r="D316" s="20">
        <f>SUMIFS([2]!Consolidado[[#All],[MONTO BFH]],[2]!Consolidado[[#All],[FECHA 2]],$A316,[2]!Consolidado[[#All],[DEPARTAMENTO]],D$2,[2]!Consolidado[[#All],[MOD_F]],"MV")/1000</f>
        <v>0</v>
      </c>
      <c r="E316" s="20">
        <f>SUMIFS([2]!Consolidado[[#All],[MONTO BFH]],[2]!Consolidado[[#All],[FECHA 2]],$A316,[2]!Consolidado[[#All],[DEPARTAMENTO]],E$2,[2]!Consolidado[[#All],[MOD_F]],"MV")/1000</f>
        <v>0</v>
      </c>
      <c r="F316" s="20">
        <f>SUMIFS([2]!Consolidado[[#All],[MONTO BFH]],[2]!Consolidado[[#All],[FECHA 2]],$A316,[2]!Consolidado[[#All],[DEPARTAMENTO]],F$2,[2]!Consolidado[[#All],[MOD_F]],"MV")/1000</f>
        <v>0</v>
      </c>
      <c r="G316" s="20">
        <f>SUMIFS([2]!Consolidado[[#All],[MONTO BFH]],[2]!Consolidado[[#All],[FECHA 2]],$A316,[2]!Consolidado[[#All],[DEPARTAMENTO]],G$2,[2]!Consolidado[[#All],[MOD_F]],"MV")/1000</f>
        <v>0</v>
      </c>
      <c r="H316" s="20">
        <f>SUMIFS([2]!Consolidado[[#All],[MONTO BFH]],[2]!Consolidado[[#All],[FECHA 2]],$A316,[2]!Consolidado[[#All],[DEPARTAMENTO]],H$2,[2]!Consolidado[[#All],[MOD_F]],"MV")/1000</f>
        <v>0</v>
      </c>
      <c r="I316" s="20">
        <f>SUMIFS([2]!Consolidado[[#All],[MONTO BFH]],[2]!Consolidado[[#All],[FECHA 2]],$A316,[2]!Consolidado[[#All],[DEPARTAMENTO]],I$2,[2]!Consolidado[[#All],[MOD_F]],"MV")/1000</f>
        <v>0</v>
      </c>
      <c r="J316" s="20">
        <f>SUMIFS([2]!Consolidado[[#All],[MONTO BFH]],[2]!Consolidado[[#All],[FECHA 2]],$A316,[2]!Consolidado[[#All],[DEPARTAMENTO]],J$2,[2]!Consolidado[[#All],[MOD_F]],"MV")/1000</f>
        <v>0</v>
      </c>
      <c r="K316" s="20">
        <f>SUMIFS([2]!Consolidado[[#All],[MONTO BFH]],[2]!Consolidado[[#All],[FECHA 2]],$A316,[2]!Consolidado[[#All],[DEPARTAMENTO]],K$2,[2]!Consolidado[[#All],[MOD_F]],"MV")/1000</f>
        <v>0</v>
      </c>
      <c r="L316" s="20">
        <f>SUMIFS([2]!Consolidado[[#All],[MONTO BFH]],[2]!Consolidado[[#All],[FECHA 2]],$A316,[2]!Consolidado[[#All],[DEPARTAMENTO]],L$2,[2]!Consolidado[[#All],[MOD_F]],"MV")/1000</f>
        <v>0</v>
      </c>
      <c r="M316" s="20">
        <f>SUMIFS([2]!Consolidado[[#All],[MONTO BFH]],[2]!Consolidado[[#All],[FECHA 2]],$A316,[2]!Consolidado[[#All],[DEPARTAMENTO]],M$2,[2]!Consolidado[[#All],[MOD_F]],"MV")/1000</f>
        <v>0</v>
      </c>
      <c r="N316" s="20">
        <f>SUMIFS([2]!Consolidado[[#All],[MONTO BFH]],[2]!Consolidado[[#All],[FECHA 2]],$A316,[2]!Consolidado[[#All],[DEPARTAMENTO]],N$2,[2]!Consolidado[[#All],[MOD_F]],"MV")/1000</f>
        <v>0</v>
      </c>
      <c r="O316" s="20">
        <f>SUMIFS([2]!Consolidado[[#All],[MONTO BFH]],[2]!Consolidado[[#All],[FECHA 2]],$A316,[2]!Consolidado[[#All],[DEPARTAMENTO]],O$2,[2]!Consolidado[[#All],[MOD_F]],"MV")/1000</f>
        <v>0</v>
      </c>
      <c r="P316" s="20">
        <f>SUMIFS([2]!Consolidado[[#All],[MONTO BFH]],[2]!Consolidado[[#All],[FECHA 2]],$A316,[2]!Consolidado[[#All],[DEPARTAMENTO]],P$2,[2]!Consolidado[[#All],[MOD_F]],"MV")/1000</f>
        <v>143.73500000000001</v>
      </c>
      <c r="Q316" s="20">
        <f>SUMIFS([2]!Consolidado[[#All],[MONTO BFH]],[2]!Consolidado[[#All],[FECHA 2]],$A316,[2]!Consolidado[[#All],[DEPARTAMENTO]],Q$2,[2]!Consolidado[[#All],[MOD_F]],"MV")/1000</f>
        <v>0</v>
      </c>
      <c r="R316" s="21">
        <f>SUMIFS([2]!Consolidado[[#All],[MONTO BFH]],[2]!Consolidado[[#All],[FECHA 2]],$A316,[2]!Consolidado[[#All],[DEPARTAMENTO]],R$2,[2]!Consolidado[[#All],[MOD_F]],"MV")/1000</f>
        <v>0</v>
      </c>
      <c r="S316" s="20">
        <f>SUMIFS([2]!Consolidado[[#All],[MONTO BFH]],[2]!Consolidado[[#All],[FECHA 2]],$A316,[2]!Consolidado[[#All],[DEPARTAMENTO]],S$2,[2]!Consolidado[[#All],[MOD_F]],"MV")/1000</f>
        <v>0</v>
      </c>
      <c r="T316" s="21">
        <f>SUMIFS([2]!Consolidado[[#All],[MONTO BFH]],[2]!Consolidado[[#All],[FECHA 2]],$A316,[2]!Consolidado[[#All],[DEPARTAMENTO]],T$2,[2]!Consolidado[[#All],[MOD_F]],"MV")/1000</f>
        <v>0</v>
      </c>
      <c r="U316" s="20">
        <f>SUMIFS([2]!Consolidado[[#All],[MONTO BFH]],[2]!Consolidado[[#All],[FECHA 2]],$A316,[2]!Consolidado[[#All],[DEPARTAMENTO]],U$2,[2]!Consolidado[[#All],[MOD_F]],"MV")/1000</f>
        <v>6.84</v>
      </c>
      <c r="V316" s="21">
        <f>SUMIFS([2]!Consolidado[[#All],[MONTO BFH]],[2]!Consolidado[[#All],[FECHA 2]],$A316,[2]!Consolidado[[#All],[DEPARTAMENTO]],V$2,[2]!Consolidado[[#All],[MOD_F]],"MV")/1000</f>
        <v>0</v>
      </c>
      <c r="W316" s="20">
        <f>SUMIFS([2]!Consolidado[[#All],[MONTO BFH]],[2]!Consolidado[[#All],[FECHA 2]],$A316,[2]!Consolidado[[#All],[DEPARTAMENTO]],W$2,[2]!Consolidado[[#All],[MOD_F]],"MV")/1000</f>
        <v>0</v>
      </c>
      <c r="X316" s="20">
        <f>SUMIFS([2]!Consolidado[[#All],[MONTO BFH]],[2]!Consolidado[[#All],[FECHA 2]],$A316,[2]!Consolidado[[#All],[DEPARTAMENTO]],X$2,[2]!Consolidado[[#All],[MOD_F]],"MV")/1000</f>
        <v>0</v>
      </c>
      <c r="Y316" s="20">
        <f>SUMIFS([2]!Consolidado[[#All],[MONTO BFH]],[2]!Consolidado[[#All],[FECHA 2]],$A316,[2]!Consolidado[[#All],[DEPARTAMENTO]],Y$2,[2]!Consolidado[[#All],[MOD_F]],"MV")/1000</f>
        <v>0</v>
      </c>
      <c r="Z316" s="20">
        <f>SUMIFS([2]!Consolidado[[#All],[MONTO BFH]],[2]!Consolidado[[#All],[FECHA 2]],$A316,[2]!Consolidado[[#All],[DEPARTAMENTO]],Z$2,[2]!Consolidado[[#All],[MOD_F]],"MV")/1000</f>
        <v>0</v>
      </c>
      <c r="AA316" s="22">
        <f t="shared" si="530"/>
        <v>164.25500000000002</v>
      </c>
    </row>
    <row r="317" spans="1:27" s="5" customFormat="1" x14ac:dyDescent="0.25">
      <c r="A317" s="57" t="s">
        <v>164</v>
      </c>
      <c r="B317" s="20">
        <f>SUMIFS([2]!Consolidado[[#All],[MONTO BFH]],[2]!Consolidado[[#All],[FECHA 2]],$A317,[2]!Consolidado[[#All],[DEPARTAMENTO]],B$2,[2]!Consolidado[[#All],[MOD_F]],"MV")/1000</f>
        <v>0</v>
      </c>
      <c r="C317" s="20">
        <f>SUMIFS([2]!Consolidado[[#All],[MONTO BFH]],[2]!Consolidado[[#All],[FECHA 2]],$A317,[2]!Consolidado[[#All],[DEPARTAMENTO]],C$2,[2]!Consolidado[[#All],[MOD_F]],"MV")/1000</f>
        <v>20.52</v>
      </c>
      <c r="D317" s="20">
        <f>SUMIFS([2]!Consolidado[[#All],[MONTO BFH]],[2]!Consolidado[[#All],[FECHA 2]],$A317,[2]!Consolidado[[#All],[DEPARTAMENTO]],D$2,[2]!Consolidado[[#All],[MOD_F]],"MV")/1000</f>
        <v>0</v>
      </c>
      <c r="E317" s="20">
        <f>SUMIFS([2]!Consolidado[[#All],[MONTO BFH]],[2]!Consolidado[[#All],[FECHA 2]],$A317,[2]!Consolidado[[#All],[DEPARTAMENTO]],E$2,[2]!Consolidado[[#All],[MOD_F]],"MV")/1000</f>
        <v>0</v>
      </c>
      <c r="F317" s="20">
        <f>SUMIFS([2]!Consolidado[[#All],[MONTO BFH]],[2]!Consolidado[[#All],[FECHA 2]],$A317,[2]!Consolidado[[#All],[DEPARTAMENTO]],F$2,[2]!Consolidado[[#All],[MOD_F]],"MV")/1000</f>
        <v>0</v>
      </c>
      <c r="G317" s="20">
        <f>SUMIFS([2]!Consolidado[[#All],[MONTO BFH]],[2]!Consolidado[[#All],[FECHA 2]],$A317,[2]!Consolidado[[#All],[DEPARTAMENTO]],G$2,[2]!Consolidado[[#All],[MOD_F]],"MV")/1000</f>
        <v>0</v>
      </c>
      <c r="H317" s="20">
        <f>SUMIFS([2]!Consolidado[[#All],[MONTO BFH]],[2]!Consolidado[[#All],[FECHA 2]],$A317,[2]!Consolidado[[#All],[DEPARTAMENTO]],H$2,[2]!Consolidado[[#All],[MOD_F]],"MV")/1000</f>
        <v>0</v>
      </c>
      <c r="I317" s="20">
        <f>SUMIFS([2]!Consolidado[[#All],[MONTO BFH]],[2]!Consolidado[[#All],[FECHA 2]],$A317,[2]!Consolidado[[#All],[DEPARTAMENTO]],I$2,[2]!Consolidado[[#All],[MOD_F]],"MV")/1000</f>
        <v>0</v>
      </c>
      <c r="J317" s="20">
        <f>SUMIFS([2]!Consolidado[[#All],[MONTO BFH]],[2]!Consolidado[[#All],[FECHA 2]],$A317,[2]!Consolidado[[#All],[DEPARTAMENTO]],J$2,[2]!Consolidado[[#All],[MOD_F]],"MV")/1000</f>
        <v>0</v>
      </c>
      <c r="K317" s="20">
        <f>SUMIFS([2]!Consolidado[[#All],[MONTO BFH]],[2]!Consolidado[[#All],[FECHA 2]],$A317,[2]!Consolidado[[#All],[DEPARTAMENTO]],K$2,[2]!Consolidado[[#All],[MOD_F]],"MV")/1000</f>
        <v>6.84</v>
      </c>
      <c r="L317" s="20">
        <f>SUMIFS([2]!Consolidado[[#All],[MONTO BFH]],[2]!Consolidado[[#All],[FECHA 2]],$A317,[2]!Consolidado[[#All],[DEPARTAMENTO]],L$2,[2]!Consolidado[[#All],[MOD_F]],"MV")/1000</f>
        <v>0</v>
      </c>
      <c r="M317" s="20">
        <f>SUMIFS([2]!Consolidado[[#All],[MONTO BFH]],[2]!Consolidado[[#All],[FECHA 2]],$A317,[2]!Consolidado[[#All],[DEPARTAMENTO]],M$2,[2]!Consolidado[[#All],[MOD_F]],"MV")/1000</f>
        <v>13.68</v>
      </c>
      <c r="N317" s="20">
        <f>SUMIFS([2]!Consolidado[[#All],[MONTO BFH]],[2]!Consolidado[[#All],[FECHA 2]],$A317,[2]!Consolidado[[#All],[DEPARTAMENTO]],N$2,[2]!Consolidado[[#All],[MOD_F]],"MV")/1000</f>
        <v>0</v>
      </c>
      <c r="O317" s="20">
        <f>SUMIFS([2]!Consolidado[[#All],[MONTO BFH]],[2]!Consolidado[[#All],[FECHA 2]],$A317,[2]!Consolidado[[#All],[DEPARTAMENTO]],O$2,[2]!Consolidado[[#All],[MOD_F]],"MV")/1000</f>
        <v>0</v>
      </c>
      <c r="P317" s="20">
        <f>SUMIFS([2]!Consolidado[[#All],[MONTO BFH]],[2]!Consolidado[[#All],[FECHA 2]],$A317,[2]!Consolidado[[#All],[DEPARTAMENTO]],P$2,[2]!Consolidado[[#All],[MOD_F]],"MV")/1000</f>
        <v>205.2</v>
      </c>
      <c r="Q317" s="20">
        <f>SUMIFS([2]!Consolidado[[#All],[MONTO BFH]],[2]!Consolidado[[#All],[FECHA 2]],$A317,[2]!Consolidado[[#All],[DEPARTAMENTO]],Q$2,[2]!Consolidado[[#All],[MOD_F]],"MV")/1000</f>
        <v>0</v>
      </c>
      <c r="R317" s="21">
        <f>SUMIFS([2]!Consolidado[[#All],[MONTO BFH]],[2]!Consolidado[[#All],[FECHA 2]],$A317,[2]!Consolidado[[#All],[DEPARTAMENTO]],R$2,[2]!Consolidado[[#All],[MOD_F]],"MV")/1000</f>
        <v>0</v>
      </c>
      <c r="S317" s="20">
        <f>SUMIFS([2]!Consolidado[[#All],[MONTO BFH]],[2]!Consolidado[[#All],[FECHA 2]],$A317,[2]!Consolidado[[#All],[DEPARTAMENTO]],S$2,[2]!Consolidado[[#All],[MOD_F]],"MV")/1000</f>
        <v>0</v>
      </c>
      <c r="T317" s="21">
        <f>SUMIFS([2]!Consolidado[[#All],[MONTO BFH]],[2]!Consolidado[[#All],[FECHA 2]],$A317,[2]!Consolidado[[#All],[DEPARTAMENTO]],T$2,[2]!Consolidado[[#All],[MOD_F]],"MV")/1000</f>
        <v>0</v>
      </c>
      <c r="U317" s="20">
        <f>SUMIFS([2]!Consolidado[[#All],[MONTO BFH]],[2]!Consolidado[[#All],[FECHA 2]],$A317,[2]!Consolidado[[#All],[DEPARTAMENTO]],U$2,[2]!Consolidado[[#All],[MOD_F]],"MV")/1000</f>
        <v>47.88</v>
      </c>
      <c r="V317" s="21">
        <f>SUMIFS([2]!Consolidado[[#All],[MONTO BFH]],[2]!Consolidado[[#All],[FECHA 2]],$A317,[2]!Consolidado[[#All],[DEPARTAMENTO]],V$2,[2]!Consolidado[[#All],[MOD_F]],"MV")/1000</f>
        <v>0</v>
      </c>
      <c r="W317" s="20">
        <f>SUMIFS([2]!Consolidado[[#All],[MONTO BFH]],[2]!Consolidado[[#All],[FECHA 2]],$A317,[2]!Consolidado[[#All],[DEPARTAMENTO]],W$2,[2]!Consolidado[[#All],[MOD_F]],"MV")/1000</f>
        <v>0</v>
      </c>
      <c r="X317" s="20">
        <f>SUMIFS([2]!Consolidado[[#All],[MONTO BFH]],[2]!Consolidado[[#All],[FECHA 2]],$A317,[2]!Consolidado[[#All],[DEPARTAMENTO]],X$2,[2]!Consolidado[[#All],[MOD_F]],"MV")/1000</f>
        <v>0</v>
      </c>
      <c r="Y317" s="20">
        <f>SUMIFS([2]!Consolidado[[#All],[MONTO BFH]],[2]!Consolidado[[#All],[FECHA 2]],$A317,[2]!Consolidado[[#All],[DEPARTAMENTO]],Y$2,[2]!Consolidado[[#All],[MOD_F]],"MV")/1000</f>
        <v>0</v>
      </c>
      <c r="Z317" s="20">
        <f>SUMIFS([2]!Consolidado[[#All],[MONTO BFH]],[2]!Consolidado[[#All],[FECHA 2]],$A317,[2]!Consolidado[[#All],[DEPARTAMENTO]],Z$2,[2]!Consolidado[[#All],[MOD_F]],"MV")/1000</f>
        <v>0</v>
      </c>
      <c r="AA317" s="22">
        <f t="shared" si="530"/>
        <v>294.12</v>
      </c>
    </row>
    <row r="318" spans="1:27" s="5" customFormat="1" x14ac:dyDescent="0.25">
      <c r="A318" s="57" t="s">
        <v>31</v>
      </c>
      <c r="B318" s="20">
        <f>SUMIFS([2]!Consolidado[[#All],[MONTO BFH]],[2]!Consolidado[[#All],[FECHA 2]],$A318,[2]!Consolidado[[#All],[DEPARTAMENTO]],B$2,[2]!Consolidado[[#All],[MOD_F]],"MV")/1000</f>
        <v>0</v>
      </c>
      <c r="C318" s="20">
        <f>SUMIFS([2]!Consolidado[[#All],[MONTO BFH]],[2]!Consolidado[[#All],[FECHA 2]],$A318,[2]!Consolidado[[#All],[DEPARTAMENTO]],C$2,[2]!Consolidado[[#All],[MOD_F]],"MV")/1000</f>
        <v>0</v>
      </c>
      <c r="D318" s="20">
        <f>SUMIFS([2]!Consolidado[[#All],[MONTO BFH]],[2]!Consolidado[[#All],[FECHA 2]],$A318,[2]!Consolidado[[#All],[DEPARTAMENTO]],D$2,[2]!Consolidado[[#All],[MOD_F]],"MV")/1000</f>
        <v>0</v>
      </c>
      <c r="E318" s="20">
        <f>SUMIFS([2]!Consolidado[[#All],[MONTO BFH]],[2]!Consolidado[[#All],[FECHA 2]],$A318,[2]!Consolidado[[#All],[DEPARTAMENTO]],E$2,[2]!Consolidado[[#All],[MOD_F]],"MV")/1000</f>
        <v>0</v>
      </c>
      <c r="F318" s="20">
        <f>SUMIFS([2]!Consolidado[[#All],[MONTO BFH]],[2]!Consolidado[[#All],[FECHA 2]],$A318,[2]!Consolidado[[#All],[DEPARTAMENTO]],F$2,[2]!Consolidado[[#All],[MOD_F]],"MV")/1000</f>
        <v>34.200000000000003</v>
      </c>
      <c r="G318" s="20">
        <f>SUMIFS([2]!Consolidado[[#All],[MONTO BFH]],[2]!Consolidado[[#All],[FECHA 2]],$A318,[2]!Consolidado[[#All],[DEPARTAMENTO]],G$2,[2]!Consolidado[[#All],[MOD_F]],"MV")/1000</f>
        <v>0</v>
      </c>
      <c r="H318" s="20">
        <f>SUMIFS([2]!Consolidado[[#All],[MONTO BFH]],[2]!Consolidado[[#All],[FECHA 2]],$A318,[2]!Consolidado[[#All],[DEPARTAMENTO]],H$2,[2]!Consolidado[[#All],[MOD_F]],"MV")/1000</f>
        <v>0</v>
      </c>
      <c r="I318" s="20">
        <f>SUMIFS([2]!Consolidado[[#All],[MONTO BFH]],[2]!Consolidado[[#All],[FECHA 2]],$A318,[2]!Consolidado[[#All],[DEPARTAMENTO]],I$2,[2]!Consolidado[[#All],[MOD_F]],"MV")/1000</f>
        <v>0</v>
      </c>
      <c r="J318" s="20">
        <f>SUMIFS([2]!Consolidado[[#All],[MONTO BFH]],[2]!Consolidado[[#All],[FECHA 2]],$A318,[2]!Consolidado[[#All],[DEPARTAMENTO]],J$2,[2]!Consolidado[[#All],[MOD_F]],"MV")/1000</f>
        <v>0</v>
      </c>
      <c r="K318" s="20">
        <f>SUMIFS([2]!Consolidado[[#All],[MONTO BFH]],[2]!Consolidado[[#All],[FECHA 2]],$A318,[2]!Consolidado[[#All],[DEPARTAMENTO]],K$2,[2]!Consolidado[[#All],[MOD_F]],"MV")/1000</f>
        <v>0</v>
      </c>
      <c r="L318" s="20">
        <f>SUMIFS([2]!Consolidado[[#All],[MONTO BFH]],[2]!Consolidado[[#All],[FECHA 2]],$A318,[2]!Consolidado[[#All],[DEPARTAMENTO]],L$2,[2]!Consolidado[[#All],[MOD_F]],"MV")/1000</f>
        <v>0</v>
      </c>
      <c r="M318" s="20">
        <f>SUMIFS([2]!Consolidado[[#All],[MONTO BFH]],[2]!Consolidado[[#All],[FECHA 2]],$A318,[2]!Consolidado[[#All],[DEPARTAMENTO]],M$2,[2]!Consolidado[[#All],[MOD_F]],"MV")/1000</f>
        <v>0</v>
      </c>
      <c r="N318" s="20">
        <f>SUMIFS([2]!Consolidado[[#All],[MONTO BFH]],[2]!Consolidado[[#All],[FECHA 2]],$A318,[2]!Consolidado[[#All],[DEPARTAMENTO]],N$2,[2]!Consolidado[[#All],[MOD_F]],"MV")/1000</f>
        <v>0</v>
      </c>
      <c r="O318" s="20">
        <f>SUMIFS([2]!Consolidado[[#All],[MONTO BFH]],[2]!Consolidado[[#All],[FECHA 2]],$A318,[2]!Consolidado[[#All],[DEPARTAMENTO]],O$2,[2]!Consolidado[[#All],[MOD_F]],"MV")/1000</f>
        <v>0</v>
      </c>
      <c r="P318" s="20">
        <f>SUMIFS([2]!Consolidado[[#All],[MONTO BFH]],[2]!Consolidado[[#All],[FECHA 2]],$A318,[2]!Consolidado[[#All],[DEPARTAMENTO]],P$2,[2]!Consolidado[[#All],[MOD_F]],"MV")/1000</f>
        <v>102.6</v>
      </c>
      <c r="Q318" s="20">
        <f>SUMIFS([2]!Consolidado[[#All],[MONTO BFH]],[2]!Consolidado[[#All],[FECHA 2]],$A318,[2]!Consolidado[[#All],[DEPARTAMENTO]],Q$2,[2]!Consolidado[[#All],[MOD_F]],"MV")/1000</f>
        <v>0</v>
      </c>
      <c r="R318" s="21">
        <f>SUMIFS([2]!Consolidado[[#All],[MONTO BFH]],[2]!Consolidado[[#All],[FECHA 2]],$A318,[2]!Consolidado[[#All],[DEPARTAMENTO]],R$2,[2]!Consolidado[[#All],[MOD_F]],"MV")/1000</f>
        <v>0</v>
      </c>
      <c r="S318" s="20">
        <f>SUMIFS([2]!Consolidado[[#All],[MONTO BFH]],[2]!Consolidado[[#All],[FECHA 2]],$A318,[2]!Consolidado[[#All],[DEPARTAMENTO]],S$2,[2]!Consolidado[[#All],[MOD_F]],"MV")/1000</f>
        <v>0</v>
      </c>
      <c r="T318" s="21">
        <f>SUMIFS([2]!Consolidado[[#All],[MONTO BFH]],[2]!Consolidado[[#All],[FECHA 2]],$A318,[2]!Consolidado[[#All],[DEPARTAMENTO]],T$2,[2]!Consolidado[[#All],[MOD_F]],"MV")/1000</f>
        <v>0</v>
      </c>
      <c r="U318" s="20">
        <f>SUMIFS([2]!Consolidado[[#All],[MONTO BFH]],[2]!Consolidado[[#All],[FECHA 2]],$A318,[2]!Consolidado[[#All],[DEPARTAMENTO]],U$2,[2]!Consolidado[[#All],[MOD_F]],"MV")/1000</f>
        <v>0</v>
      </c>
      <c r="V318" s="21">
        <f>SUMIFS([2]!Consolidado[[#All],[MONTO BFH]],[2]!Consolidado[[#All],[FECHA 2]],$A318,[2]!Consolidado[[#All],[DEPARTAMENTO]],V$2,[2]!Consolidado[[#All],[MOD_F]],"MV")/1000</f>
        <v>0</v>
      </c>
      <c r="W318" s="20">
        <f>SUMIFS([2]!Consolidado[[#All],[MONTO BFH]],[2]!Consolidado[[#All],[FECHA 2]],$A318,[2]!Consolidado[[#All],[DEPARTAMENTO]],W$2,[2]!Consolidado[[#All],[MOD_F]],"MV")/1000</f>
        <v>0</v>
      </c>
      <c r="X318" s="20">
        <f>SUMIFS([2]!Consolidado[[#All],[MONTO BFH]],[2]!Consolidado[[#All],[FECHA 2]],$A318,[2]!Consolidado[[#All],[DEPARTAMENTO]],X$2,[2]!Consolidado[[#All],[MOD_F]],"MV")/1000</f>
        <v>0</v>
      </c>
      <c r="Y318" s="20">
        <f>SUMIFS([2]!Consolidado[[#All],[MONTO BFH]],[2]!Consolidado[[#All],[FECHA 2]],$A318,[2]!Consolidado[[#All],[DEPARTAMENTO]],Y$2,[2]!Consolidado[[#All],[MOD_F]],"MV")/1000</f>
        <v>0</v>
      </c>
      <c r="Z318" s="20">
        <f>SUMIFS([2]!Consolidado[[#All],[MONTO BFH]],[2]!Consolidado[[#All],[FECHA 2]],$A318,[2]!Consolidado[[#All],[DEPARTAMENTO]],Z$2,[2]!Consolidado[[#All],[MOD_F]],"MV")/1000</f>
        <v>0</v>
      </c>
      <c r="AA318" s="22">
        <f t="shared" si="530"/>
        <v>136.80000000000001</v>
      </c>
    </row>
    <row r="319" spans="1:27" s="5" customFormat="1" x14ac:dyDescent="0.25">
      <c r="A319" s="57" t="s">
        <v>32</v>
      </c>
      <c r="B319" s="20">
        <f>SUMIFS([2]!Consolidado[[#All],[MONTO BFH]],[2]!Consolidado[[#All],[FECHA 2]],$A319,[2]!Consolidado[[#All],[DEPARTAMENTO]],B$2,[2]!Consolidado[[#All],[MOD_F]],"MV")/1000</f>
        <v>0</v>
      </c>
      <c r="C319" s="20">
        <f>SUMIFS([2]!Consolidado[[#All],[MONTO BFH]],[2]!Consolidado[[#All],[FECHA 2]],$A319,[2]!Consolidado[[#All],[DEPARTAMENTO]],C$2,[2]!Consolidado[[#All],[MOD_F]],"MV")/1000</f>
        <v>0</v>
      </c>
      <c r="D319" s="20">
        <f>SUMIFS([2]!Consolidado[[#All],[MONTO BFH]],[2]!Consolidado[[#All],[FECHA 2]],$A319,[2]!Consolidado[[#All],[DEPARTAMENTO]],D$2,[2]!Consolidado[[#All],[MOD_F]],"MV")/1000</f>
        <v>0</v>
      </c>
      <c r="E319" s="20">
        <f>SUMIFS([2]!Consolidado[[#All],[MONTO BFH]],[2]!Consolidado[[#All],[FECHA 2]],$A319,[2]!Consolidado[[#All],[DEPARTAMENTO]],E$2,[2]!Consolidado[[#All],[MOD_F]],"MV")/1000</f>
        <v>0</v>
      </c>
      <c r="F319" s="20">
        <f>SUMIFS([2]!Consolidado[[#All],[MONTO BFH]],[2]!Consolidado[[#All],[FECHA 2]],$A319,[2]!Consolidado[[#All],[DEPARTAMENTO]],F$2,[2]!Consolidado[[#All],[MOD_F]],"MV")/1000</f>
        <v>0</v>
      </c>
      <c r="G319" s="20">
        <f>SUMIFS([2]!Consolidado[[#All],[MONTO BFH]],[2]!Consolidado[[#All],[FECHA 2]],$A319,[2]!Consolidado[[#All],[DEPARTAMENTO]],G$2,[2]!Consolidado[[#All],[MOD_F]],"MV")/1000</f>
        <v>0</v>
      </c>
      <c r="H319" s="20">
        <f>SUMIFS([2]!Consolidado[[#All],[MONTO BFH]],[2]!Consolidado[[#All],[FECHA 2]],$A319,[2]!Consolidado[[#All],[DEPARTAMENTO]],H$2,[2]!Consolidado[[#All],[MOD_F]],"MV")/1000</f>
        <v>0</v>
      </c>
      <c r="I319" s="20">
        <f>SUMIFS([2]!Consolidado[[#All],[MONTO BFH]],[2]!Consolidado[[#All],[FECHA 2]],$A319,[2]!Consolidado[[#All],[DEPARTAMENTO]],I$2,[2]!Consolidado[[#All],[MOD_F]],"MV")/1000</f>
        <v>0</v>
      </c>
      <c r="J319" s="20">
        <f>SUMIFS([2]!Consolidado[[#All],[MONTO BFH]],[2]!Consolidado[[#All],[FECHA 2]],$A319,[2]!Consolidado[[#All],[DEPARTAMENTO]],J$2,[2]!Consolidado[[#All],[MOD_F]],"MV")/1000</f>
        <v>0</v>
      </c>
      <c r="K319" s="20">
        <f>SUMIFS([2]!Consolidado[[#All],[MONTO BFH]],[2]!Consolidado[[#All],[FECHA 2]],$A319,[2]!Consolidado[[#All],[DEPARTAMENTO]],K$2,[2]!Consolidado[[#All],[MOD_F]],"MV")/1000</f>
        <v>0</v>
      </c>
      <c r="L319" s="20">
        <f>SUMIFS([2]!Consolidado[[#All],[MONTO BFH]],[2]!Consolidado[[#All],[FECHA 2]],$A319,[2]!Consolidado[[#All],[DEPARTAMENTO]],L$2,[2]!Consolidado[[#All],[MOD_F]],"MV")/1000</f>
        <v>0</v>
      </c>
      <c r="M319" s="20">
        <f>SUMIFS([2]!Consolidado[[#All],[MONTO BFH]],[2]!Consolidado[[#All],[FECHA 2]],$A319,[2]!Consolidado[[#All],[DEPARTAMENTO]],M$2,[2]!Consolidado[[#All],[MOD_F]],"MV")/1000</f>
        <v>0</v>
      </c>
      <c r="N319" s="20">
        <f>SUMIFS([2]!Consolidado[[#All],[MONTO BFH]],[2]!Consolidado[[#All],[FECHA 2]],$A319,[2]!Consolidado[[#All],[DEPARTAMENTO]],N$2,[2]!Consolidado[[#All],[MOD_F]],"MV")/1000</f>
        <v>0</v>
      </c>
      <c r="O319" s="20">
        <f>SUMIFS([2]!Consolidado[[#All],[MONTO BFH]],[2]!Consolidado[[#All],[FECHA 2]],$A319,[2]!Consolidado[[#All],[DEPARTAMENTO]],O$2,[2]!Consolidado[[#All],[MOD_F]],"MV")/1000</f>
        <v>0</v>
      </c>
      <c r="P319" s="20">
        <f>SUMIFS([2]!Consolidado[[#All],[MONTO BFH]],[2]!Consolidado[[#All],[FECHA 2]],$A319,[2]!Consolidado[[#All],[DEPARTAMENTO]],P$2,[2]!Consolidado[[#All],[MOD_F]],"MV")/1000</f>
        <v>13.775</v>
      </c>
      <c r="Q319" s="20">
        <f>SUMIFS([2]!Consolidado[[#All],[MONTO BFH]],[2]!Consolidado[[#All],[FECHA 2]],$A319,[2]!Consolidado[[#All],[DEPARTAMENTO]],Q$2,[2]!Consolidado[[#All],[MOD_F]],"MV")/1000</f>
        <v>0</v>
      </c>
      <c r="R319" s="21">
        <f>SUMIFS([2]!Consolidado[[#All],[MONTO BFH]],[2]!Consolidado[[#All],[FECHA 2]],$A319,[2]!Consolidado[[#All],[DEPARTAMENTO]],R$2,[2]!Consolidado[[#All],[MOD_F]],"MV")/1000</f>
        <v>0</v>
      </c>
      <c r="S319" s="20">
        <f>SUMIFS([2]!Consolidado[[#All],[MONTO BFH]],[2]!Consolidado[[#All],[FECHA 2]],$A319,[2]!Consolidado[[#All],[DEPARTAMENTO]],S$2,[2]!Consolidado[[#All],[MOD_F]],"MV")/1000</f>
        <v>0</v>
      </c>
      <c r="T319" s="21">
        <f>SUMIFS([2]!Consolidado[[#All],[MONTO BFH]],[2]!Consolidado[[#All],[FECHA 2]],$A319,[2]!Consolidado[[#All],[DEPARTAMENTO]],T$2,[2]!Consolidado[[#All],[MOD_F]],"MV")/1000</f>
        <v>0</v>
      </c>
      <c r="U319" s="20">
        <f>SUMIFS([2]!Consolidado[[#All],[MONTO BFH]],[2]!Consolidado[[#All],[FECHA 2]],$A319,[2]!Consolidado[[#All],[DEPARTAMENTO]],U$2,[2]!Consolidado[[#All],[MOD_F]],"MV")/1000</f>
        <v>27.36</v>
      </c>
      <c r="V319" s="21">
        <f>SUMIFS([2]!Consolidado[[#All],[MONTO BFH]],[2]!Consolidado[[#All],[FECHA 2]],$A319,[2]!Consolidado[[#All],[DEPARTAMENTO]],V$2,[2]!Consolidado[[#All],[MOD_F]],"MV")/1000</f>
        <v>0</v>
      </c>
      <c r="W319" s="20">
        <f>SUMIFS([2]!Consolidado[[#All],[MONTO BFH]],[2]!Consolidado[[#All],[FECHA 2]],$A319,[2]!Consolidado[[#All],[DEPARTAMENTO]],W$2,[2]!Consolidado[[#All],[MOD_F]],"MV")/1000</f>
        <v>0</v>
      </c>
      <c r="X319" s="20">
        <f>SUMIFS([2]!Consolidado[[#All],[MONTO BFH]],[2]!Consolidado[[#All],[FECHA 2]],$A319,[2]!Consolidado[[#All],[DEPARTAMENTO]],X$2,[2]!Consolidado[[#All],[MOD_F]],"MV")/1000</f>
        <v>6.9349999999999996</v>
      </c>
      <c r="Y319" s="20">
        <f>SUMIFS([2]!Consolidado[[#All],[MONTO BFH]],[2]!Consolidado[[#All],[FECHA 2]],$A319,[2]!Consolidado[[#All],[DEPARTAMENTO]],Y$2,[2]!Consolidado[[#All],[MOD_F]],"MV")/1000</f>
        <v>0</v>
      </c>
      <c r="Z319" s="20">
        <f>SUMIFS([2]!Consolidado[[#All],[MONTO BFH]],[2]!Consolidado[[#All],[FECHA 2]],$A319,[2]!Consolidado[[#All],[DEPARTAMENTO]],Z$2,[2]!Consolidado[[#All],[MOD_F]],"MV")/1000</f>
        <v>0</v>
      </c>
      <c r="AA319" s="22">
        <f t="shared" si="530"/>
        <v>48.07</v>
      </c>
    </row>
    <row r="320" spans="1:27" s="5" customFormat="1" x14ac:dyDescent="0.25">
      <c r="A320" s="57" t="s">
        <v>33</v>
      </c>
      <c r="B320" s="20">
        <f>SUMIFS([2]!Consolidado[[#All],[MONTO BFH]],[2]!Consolidado[[#All],[FECHA 2]],$A320,[2]!Consolidado[[#All],[DEPARTAMENTO]],B$2,[2]!Consolidado[[#All],[MOD_F]],"MV")/1000</f>
        <v>0</v>
      </c>
      <c r="C320" s="20">
        <f>SUMIFS([2]!Consolidado[[#All],[MONTO BFH]],[2]!Consolidado[[#All],[FECHA 2]],$A320,[2]!Consolidado[[#All],[DEPARTAMENTO]],C$2,[2]!Consolidado[[#All],[MOD_F]],"MV")/1000</f>
        <v>0</v>
      </c>
      <c r="D320" s="20">
        <f>SUMIFS([2]!Consolidado[[#All],[MONTO BFH]],[2]!Consolidado[[#All],[FECHA 2]],$A320,[2]!Consolidado[[#All],[DEPARTAMENTO]],D$2,[2]!Consolidado[[#All],[MOD_F]],"MV")/1000</f>
        <v>0</v>
      </c>
      <c r="E320" s="20">
        <f>SUMIFS([2]!Consolidado[[#All],[MONTO BFH]],[2]!Consolidado[[#All],[FECHA 2]],$A320,[2]!Consolidado[[#All],[DEPARTAMENTO]],E$2,[2]!Consolidado[[#All],[MOD_F]],"MV")/1000</f>
        <v>0</v>
      </c>
      <c r="F320" s="20">
        <f>SUMIFS([2]!Consolidado[[#All],[MONTO BFH]],[2]!Consolidado[[#All],[FECHA 2]],$A320,[2]!Consolidado[[#All],[DEPARTAMENTO]],F$2,[2]!Consolidado[[#All],[MOD_F]],"MV")/1000</f>
        <v>0</v>
      </c>
      <c r="G320" s="20">
        <f>SUMIFS([2]!Consolidado[[#All],[MONTO BFH]],[2]!Consolidado[[#All],[FECHA 2]],$A320,[2]!Consolidado[[#All],[DEPARTAMENTO]],G$2,[2]!Consolidado[[#All],[MOD_F]],"MV")/1000</f>
        <v>0</v>
      </c>
      <c r="H320" s="20">
        <f>SUMIFS([2]!Consolidado[[#All],[MONTO BFH]],[2]!Consolidado[[#All],[FECHA 2]],$A320,[2]!Consolidado[[#All],[DEPARTAMENTO]],H$2,[2]!Consolidado[[#All],[MOD_F]],"MV")/1000</f>
        <v>0</v>
      </c>
      <c r="I320" s="20">
        <f>SUMIFS([2]!Consolidado[[#All],[MONTO BFH]],[2]!Consolidado[[#All],[FECHA 2]],$A320,[2]!Consolidado[[#All],[DEPARTAMENTO]],I$2,[2]!Consolidado[[#All],[MOD_F]],"MV")/1000</f>
        <v>0</v>
      </c>
      <c r="J320" s="20">
        <f>SUMIFS([2]!Consolidado[[#All],[MONTO BFH]],[2]!Consolidado[[#All],[FECHA 2]],$A320,[2]!Consolidado[[#All],[DEPARTAMENTO]],J$2,[2]!Consolidado[[#All],[MOD_F]],"MV")/1000</f>
        <v>0</v>
      </c>
      <c r="K320" s="20">
        <f>SUMIFS([2]!Consolidado[[#All],[MONTO BFH]],[2]!Consolidado[[#All],[FECHA 2]],$A320,[2]!Consolidado[[#All],[DEPARTAMENTO]],K$2,[2]!Consolidado[[#All],[MOD_F]],"MV")/1000</f>
        <v>0</v>
      </c>
      <c r="L320" s="20">
        <f>SUMIFS([2]!Consolidado[[#All],[MONTO BFH]],[2]!Consolidado[[#All],[FECHA 2]],$A320,[2]!Consolidado[[#All],[DEPARTAMENTO]],L$2,[2]!Consolidado[[#All],[MOD_F]],"MV")/1000</f>
        <v>0</v>
      </c>
      <c r="M320" s="20">
        <f>SUMIFS([2]!Consolidado[[#All],[MONTO BFH]],[2]!Consolidado[[#All],[FECHA 2]],$A320,[2]!Consolidado[[#All],[DEPARTAMENTO]],M$2,[2]!Consolidado[[#All],[MOD_F]],"MV")/1000</f>
        <v>0</v>
      </c>
      <c r="N320" s="20">
        <f>SUMIFS([2]!Consolidado[[#All],[MONTO BFH]],[2]!Consolidado[[#All],[FECHA 2]],$A320,[2]!Consolidado[[#All],[DEPARTAMENTO]],N$2,[2]!Consolidado[[#All],[MOD_F]],"MV")/1000</f>
        <v>0</v>
      </c>
      <c r="O320" s="20">
        <f>SUMIFS([2]!Consolidado[[#All],[MONTO BFH]],[2]!Consolidado[[#All],[FECHA 2]],$A320,[2]!Consolidado[[#All],[DEPARTAMENTO]],O$2,[2]!Consolidado[[#All],[MOD_F]],"MV")/1000</f>
        <v>0</v>
      </c>
      <c r="P320" s="20">
        <f>SUMIFS([2]!Consolidado[[#All],[MONTO BFH]],[2]!Consolidado[[#All],[FECHA 2]],$A320,[2]!Consolidado[[#All],[DEPARTAMENTO]],P$2,[2]!Consolidado[[#All],[MOD_F]],"MV")/1000</f>
        <v>0</v>
      </c>
      <c r="Q320" s="20">
        <f>SUMIFS([2]!Consolidado[[#All],[MONTO BFH]],[2]!Consolidado[[#All],[FECHA 2]],$A320,[2]!Consolidado[[#All],[DEPARTAMENTO]],Q$2,[2]!Consolidado[[#All],[MOD_F]],"MV")/1000</f>
        <v>0</v>
      </c>
      <c r="R320" s="21">
        <f>SUMIFS([2]!Consolidado[[#All],[MONTO BFH]],[2]!Consolidado[[#All],[FECHA 2]],$A320,[2]!Consolidado[[#All],[DEPARTAMENTO]],R$2,[2]!Consolidado[[#All],[MOD_F]],"MV")/1000</f>
        <v>0</v>
      </c>
      <c r="S320" s="20">
        <f>SUMIFS([2]!Consolidado[[#All],[MONTO BFH]],[2]!Consolidado[[#All],[FECHA 2]],$A320,[2]!Consolidado[[#All],[DEPARTAMENTO]],S$2,[2]!Consolidado[[#All],[MOD_F]],"MV")/1000</f>
        <v>0</v>
      </c>
      <c r="T320" s="21">
        <f>SUMIFS([2]!Consolidado[[#All],[MONTO BFH]],[2]!Consolidado[[#All],[FECHA 2]],$A320,[2]!Consolidado[[#All],[DEPARTAMENTO]],T$2,[2]!Consolidado[[#All],[MOD_F]],"MV")/1000</f>
        <v>0</v>
      </c>
      <c r="U320" s="20">
        <f>SUMIFS([2]!Consolidado[[#All],[MONTO BFH]],[2]!Consolidado[[#All],[FECHA 2]],$A320,[2]!Consolidado[[#All],[DEPARTAMENTO]],U$2,[2]!Consolidado[[#All],[MOD_F]],"MV")/1000</f>
        <v>0</v>
      </c>
      <c r="V320" s="21">
        <f>SUMIFS([2]!Consolidado[[#All],[MONTO BFH]],[2]!Consolidado[[#All],[FECHA 2]],$A320,[2]!Consolidado[[#All],[DEPARTAMENTO]],V$2,[2]!Consolidado[[#All],[MOD_F]],"MV")/1000</f>
        <v>0</v>
      </c>
      <c r="W320" s="20">
        <f>SUMIFS([2]!Consolidado[[#All],[MONTO BFH]],[2]!Consolidado[[#All],[FECHA 2]],$A320,[2]!Consolidado[[#All],[DEPARTAMENTO]],W$2,[2]!Consolidado[[#All],[MOD_F]],"MV")/1000</f>
        <v>0</v>
      </c>
      <c r="X320" s="20">
        <f>SUMIFS([2]!Consolidado[[#All],[MONTO BFH]],[2]!Consolidado[[#All],[FECHA 2]],$A320,[2]!Consolidado[[#All],[DEPARTAMENTO]],X$2,[2]!Consolidado[[#All],[MOD_F]],"MV")/1000</f>
        <v>0</v>
      </c>
      <c r="Y320" s="20">
        <f>SUMIFS([2]!Consolidado[[#All],[MONTO BFH]],[2]!Consolidado[[#All],[FECHA 2]],$A320,[2]!Consolidado[[#All],[DEPARTAMENTO]],Y$2,[2]!Consolidado[[#All],[MOD_F]],"MV")/1000</f>
        <v>0</v>
      </c>
      <c r="Z320" s="20">
        <f>SUMIFS([2]!Consolidado[[#All],[MONTO BFH]],[2]!Consolidado[[#All],[FECHA 2]],$A320,[2]!Consolidado[[#All],[DEPARTAMENTO]],Z$2,[2]!Consolidado[[#All],[MOD_F]],"MV")/1000</f>
        <v>0</v>
      </c>
      <c r="AA320" s="22">
        <f t="shared" si="530"/>
        <v>0</v>
      </c>
    </row>
    <row r="321" spans="1:27" s="5" customFormat="1" x14ac:dyDescent="0.25">
      <c r="A321" s="57" t="s">
        <v>34</v>
      </c>
      <c r="B321" s="20">
        <f>SUMIFS([2]!Consolidado[[#All],[MONTO BFH]],[2]!Consolidado[[#All],[FECHA 2]],$A321,[2]!Consolidado[[#All],[DEPARTAMENTO]],B$2,[2]!Consolidado[[#All],[MOD_F]],"MV")/1000</f>
        <v>0</v>
      </c>
      <c r="C321" s="20">
        <f>SUMIFS([2]!Consolidado[[#All],[MONTO BFH]],[2]!Consolidado[[#All],[FECHA 2]],$A321,[2]!Consolidado[[#All],[DEPARTAMENTO]],C$2,[2]!Consolidado[[#All],[MOD_F]],"MV")/1000</f>
        <v>0</v>
      </c>
      <c r="D321" s="20">
        <f>SUMIFS([2]!Consolidado[[#All],[MONTO BFH]],[2]!Consolidado[[#All],[FECHA 2]],$A321,[2]!Consolidado[[#All],[DEPARTAMENTO]],D$2,[2]!Consolidado[[#All],[MOD_F]],"MV")/1000</f>
        <v>0</v>
      </c>
      <c r="E321" s="20">
        <f>SUMIFS([2]!Consolidado[[#All],[MONTO BFH]],[2]!Consolidado[[#All],[FECHA 2]],$A321,[2]!Consolidado[[#All],[DEPARTAMENTO]],E$2,[2]!Consolidado[[#All],[MOD_F]],"MV")/1000</f>
        <v>0</v>
      </c>
      <c r="F321" s="20">
        <f>SUMIFS([2]!Consolidado[[#All],[MONTO BFH]],[2]!Consolidado[[#All],[FECHA 2]],$A321,[2]!Consolidado[[#All],[DEPARTAMENTO]],F$2,[2]!Consolidado[[#All],[MOD_F]],"MV")/1000</f>
        <v>0</v>
      </c>
      <c r="G321" s="20">
        <f>SUMIFS([2]!Consolidado[[#All],[MONTO BFH]],[2]!Consolidado[[#All],[FECHA 2]],$A321,[2]!Consolidado[[#All],[DEPARTAMENTO]],G$2,[2]!Consolidado[[#All],[MOD_F]],"MV")/1000</f>
        <v>0</v>
      </c>
      <c r="H321" s="20">
        <f>SUMIFS([2]!Consolidado[[#All],[MONTO BFH]],[2]!Consolidado[[#All],[FECHA 2]],$A321,[2]!Consolidado[[#All],[DEPARTAMENTO]],H$2,[2]!Consolidado[[#All],[MOD_F]],"MV")/1000</f>
        <v>0</v>
      </c>
      <c r="I321" s="20">
        <f>SUMIFS([2]!Consolidado[[#All],[MONTO BFH]],[2]!Consolidado[[#All],[FECHA 2]],$A321,[2]!Consolidado[[#All],[DEPARTAMENTO]],I$2,[2]!Consolidado[[#All],[MOD_F]],"MV")/1000</f>
        <v>0</v>
      </c>
      <c r="J321" s="20">
        <f>SUMIFS([2]!Consolidado[[#All],[MONTO BFH]],[2]!Consolidado[[#All],[FECHA 2]],$A321,[2]!Consolidado[[#All],[DEPARTAMENTO]],J$2,[2]!Consolidado[[#All],[MOD_F]],"MV")/1000</f>
        <v>0</v>
      </c>
      <c r="K321" s="20">
        <f>SUMIFS([2]!Consolidado[[#All],[MONTO BFH]],[2]!Consolidado[[#All],[FECHA 2]],$A321,[2]!Consolidado[[#All],[DEPARTAMENTO]],K$2,[2]!Consolidado[[#All],[MOD_F]],"MV")/1000</f>
        <v>0</v>
      </c>
      <c r="L321" s="20">
        <f>SUMIFS([2]!Consolidado[[#All],[MONTO BFH]],[2]!Consolidado[[#All],[FECHA 2]],$A321,[2]!Consolidado[[#All],[DEPARTAMENTO]],L$2,[2]!Consolidado[[#All],[MOD_F]],"MV")/1000</f>
        <v>0</v>
      </c>
      <c r="M321" s="20">
        <f>SUMIFS([2]!Consolidado[[#All],[MONTO BFH]],[2]!Consolidado[[#All],[FECHA 2]],$A321,[2]!Consolidado[[#All],[DEPARTAMENTO]],M$2,[2]!Consolidado[[#All],[MOD_F]],"MV")/1000</f>
        <v>0</v>
      </c>
      <c r="N321" s="20">
        <f>SUMIFS([2]!Consolidado[[#All],[MONTO BFH]],[2]!Consolidado[[#All],[FECHA 2]],$A321,[2]!Consolidado[[#All],[DEPARTAMENTO]],N$2,[2]!Consolidado[[#All],[MOD_F]],"MV")/1000</f>
        <v>0</v>
      </c>
      <c r="O321" s="20">
        <f>SUMIFS([2]!Consolidado[[#All],[MONTO BFH]],[2]!Consolidado[[#All],[FECHA 2]],$A321,[2]!Consolidado[[#All],[DEPARTAMENTO]],O$2,[2]!Consolidado[[#All],[MOD_F]],"MV")/1000</f>
        <v>0</v>
      </c>
      <c r="P321" s="20">
        <f>SUMIFS([2]!Consolidado[[#All],[MONTO BFH]],[2]!Consolidado[[#All],[FECHA 2]],$A321,[2]!Consolidado[[#All],[DEPARTAMENTO]],P$2,[2]!Consolidado[[#All],[MOD_F]],"MV")/1000</f>
        <v>0</v>
      </c>
      <c r="Q321" s="20">
        <f>SUMIFS([2]!Consolidado[[#All],[MONTO BFH]],[2]!Consolidado[[#All],[FECHA 2]],$A321,[2]!Consolidado[[#All],[DEPARTAMENTO]],Q$2,[2]!Consolidado[[#All],[MOD_F]],"MV")/1000</f>
        <v>0</v>
      </c>
      <c r="R321" s="21">
        <f>SUMIFS([2]!Consolidado[[#All],[MONTO BFH]],[2]!Consolidado[[#All],[FECHA 2]],$A321,[2]!Consolidado[[#All],[DEPARTAMENTO]],R$2,[2]!Consolidado[[#All],[MOD_F]],"MV")/1000</f>
        <v>0</v>
      </c>
      <c r="S321" s="20">
        <f>SUMIFS([2]!Consolidado[[#All],[MONTO BFH]],[2]!Consolidado[[#All],[FECHA 2]],$A321,[2]!Consolidado[[#All],[DEPARTAMENTO]],S$2,[2]!Consolidado[[#All],[MOD_F]],"MV")/1000</f>
        <v>0</v>
      </c>
      <c r="T321" s="21">
        <f>SUMIFS([2]!Consolidado[[#All],[MONTO BFH]],[2]!Consolidado[[#All],[FECHA 2]],$A321,[2]!Consolidado[[#All],[DEPARTAMENTO]],T$2,[2]!Consolidado[[#All],[MOD_F]],"MV")/1000</f>
        <v>0</v>
      </c>
      <c r="U321" s="20">
        <f>SUMIFS([2]!Consolidado[[#All],[MONTO BFH]],[2]!Consolidado[[#All],[FECHA 2]],$A321,[2]!Consolidado[[#All],[DEPARTAMENTO]],U$2,[2]!Consolidado[[#All],[MOD_F]],"MV")/1000</f>
        <v>0</v>
      </c>
      <c r="V321" s="21">
        <f>SUMIFS([2]!Consolidado[[#All],[MONTO BFH]],[2]!Consolidado[[#All],[FECHA 2]],$A321,[2]!Consolidado[[#All],[DEPARTAMENTO]],V$2,[2]!Consolidado[[#All],[MOD_F]],"MV")/1000</f>
        <v>0</v>
      </c>
      <c r="W321" s="20">
        <f>SUMIFS([2]!Consolidado[[#All],[MONTO BFH]],[2]!Consolidado[[#All],[FECHA 2]],$A321,[2]!Consolidado[[#All],[DEPARTAMENTO]],W$2,[2]!Consolidado[[#All],[MOD_F]],"MV")/1000</f>
        <v>0</v>
      </c>
      <c r="X321" s="20">
        <f>SUMIFS([2]!Consolidado[[#All],[MONTO BFH]],[2]!Consolidado[[#All],[FECHA 2]],$A321,[2]!Consolidado[[#All],[DEPARTAMENTO]],X$2,[2]!Consolidado[[#All],[MOD_F]],"MV")/1000</f>
        <v>0</v>
      </c>
      <c r="Y321" s="20">
        <f>SUMIFS([2]!Consolidado[[#All],[MONTO BFH]],[2]!Consolidado[[#All],[FECHA 2]],$A321,[2]!Consolidado[[#All],[DEPARTAMENTO]],Y$2,[2]!Consolidado[[#All],[MOD_F]],"MV")/1000</f>
        <v>0</v>
      </c>
      <c r="Z321" s="20">
        <f>SUMIFS([2]!Consolidado[[#All],[MONTO BFH]],[2]!Consolidado[[#All],[FECHA 2]],$A321,[2]!Consolidado[[#All],[DEPARTAMENTO]],Z$2,[2]!Consolidado[[#All],[MOD_F]],"MV")/1000</f>
        <v>0</v>
      </c>
      <c r="AA321" s="22">
        <f t="shared" si="530"/>
        <v>0</v>
      </c>
    </row>
    <row r="322" spans="1:27" s="5" customFormat="1" x14ac:dyDescent="0.25">
      <c r="A322" s="57" t="s">
        <v>35</v>
      </c>
      <c r="B322" s="20">
        <f>SUMIFS([2]!Consolidado[[#All],[MONTO BFH]],[2]!Consolidado[[#All],[FECHA 2]],$A322,[2]!Consolidado[[#All],[DEPARTAMENTO]],B$2,[2]!Consolidado[[#All],[MOD_F]],"MV")/1000</f>
        <v>0</v>
      </c>
      <c r="C322" s="20">
        <f>SUMIFS([2]!Consolidado[[#All],[MONTO BFH]],[2]!Consolidado[[#All],[FECHA 2]],$A322,[2]!Consolidado[[#All],[DEPARTAMENTO]],C$2,[2]!Consolidado[[#All],[MOD_F]],"MV")/1000</f>
        <v>0</v>
      </c>
      <c r="D322" s="20">
        <f>SUMIFS([2]!Consolidado[[#All],[MONTO BFH]],[2]!Consolidado[[#All],[FECHA 2]],$A322,[2]!Consolidado[[#All],[DEPARTAMENTO]],D$2,[2]!Consolidado[[#All],[MOD_F]],"MV")/1000</f>
        <v>0</v>
      </c>
      <c r="E322" s="20">
        <f>SUMIFS([2]!Consolidado[[#All],[MONTO BFH]],[2]!Consolidado[[#All],[FECHA 2]],$A322,[2]!Consolidado[[#All],[DEPARTAMENTO]],E$2,[2]!Consolidado[[#All],[MOD_F]],"MV")/1000</f>
        <v>0</v>
      </c>
      <c r="F322" s="20">
        <f>SUMIFS([2]!Consolidado[[#All],[MONTO BFH]],[2]!Consolidado[[#All],[FECHA 2]],$A322,[2]!Consolidado[[#All],[DEPARTAMENTO]],F$2,[2]!Consolidado[[#All],[MOD_F]],"MV")/1000</f>
        <v>0</v>
      </c>
      <c r="G322" s="20">
        <f>SUMIFS([2]!Consolidado[[#All],[MONTO BFH]],[2]!Consolidado[[#All],[FECHA 2]],$A322,[2]!Consolidado[[#All],[DEPARTAMENTO]],G$2,[2]!Consolidado[[#All],[MOD_F]],"MV")/1000</f>
        <v>0</v>
      </c>
      <c r="H322" s="20">
        <f>SUMIFS([2]!Consolidado[[#All],[MONTO BFH]],[2]!Consolidado[[#All],[FECHA 2]],$A322,[2]!Consolidado[[#All],[DEPARTAMENTO]],H$2,[2]!Consolidado[[#All],[MOD_F]],"MV")/1000</f>
        <v>0</v>
      </c>
      <c r="I322" s="20">
        <f>SUMIFS([2]!Consolidado[[#All],[MONTO BFH]],[2]!Consolidado[[#All],[FECHA 2]],$A322,[2]!Consolidado[[#All],[DEPARTAMENTO]],I$2,[2]!Consolidado[[#All],[MOD_F]],"MV")/1000</f>
        <v>0</v>
      </c>
      <c r="J322" s="20">
        <f>SUMIFS([2]!Consolidado[[#All],[MONTO BFH]],[2]!Consolidado[[#All],[FECHA 2]],$A322,[2]!Consolidado[[#All],[DEPARTAMENTO]],J$2,[2]!Consolidado[[#All],[MOD_F]],"MV")/1000</f>
        <v>0</v>
      </c>
      <c r="K322" s="20">
        <f>SUMIFS([2]!Consolidado[[#All],[MONTO BFH]],[2]!Consolidado[[#All],[FECHA 2]],$A322,[2]!Consolidado[[#All],[DEPARTAMENTO]],K$2,[2]!Consolidado[[#All],[MOD_F]],"MV")/1000</f>
        <v>0</v>
      </c>
      <c r="L322" s="20">
        <f>SUMIFS([2]!Consolidado[[#All],[MONTO BFH]],[2]!Consolidado[[#All],[FECHA 2]],$A322,[2]!Consolidado[[#All],[DEPARTAMENTO]],L$2,[2]!Consolidado[[#All],[MOD_F]],"MV")/1000</f>
        <v>0</v>
      </c>
      <c r="M322" s="20">
        <f>SUMIFS([2]!Consolidado[[#All],[MONTO BFH]],[2]!Consolidado[[#All],[FECHA 2]],$A322,[2]!Consolidado[[#All],[DEPARTAMENTO]],M$2,[2]!Consolidado[[#All],[MOD_F]],"MV")/1000</f>
        <v>0</v>
      </c>
      <c r="N322" s="20">
        <f>SUMIFS([2]!Consolidado[[#All],[MONTO BFH]],[2]!Consolidado[[#All],[FECHA 2]],$A322,[2]!Consolidado[[#All],[DEPARTAMENTO]],N$2,[2]!Consolidado[[#All],[MOD_F]],"MV")/1000</f>
        <v>0</v>
      </c>
      <c r="O322" s="20">
        <f>SUMIFS([2]!Consolidado[[#All],[MONTO BFH]],[2]!Consolidado[[#All],[FECHA 2]],$A322,[2]!Consolidado[[#All],[DEPARTAMENTO]],O$2,[2]!Consolidado[[#All],[MOD_F]],"MV")/1000</f>
        <v>0</v>
      </c>
      <c r="P322" s="20">
        <f>SUMIFS([2]!Consolidado[[#All],[MONTO BFH]],[2]!Consolidado[[#All],[FECHA 2]],$A322,[2]!Consolidado[[#All],[DEPARTAMENTO]],P$2,[2]!Consolidado[[#All],[MOD_F]],"MV")/1000</f>
        <v>6.84</v>
      </c>
      <c r="Q322" s="20">
        <f>SUMIFS([2]!Consolidado[[#All],[MONTO BFH]],[2]!Consolidado[[#All],[FECHA 2]],$A322,[2]!Consolidado[[#All],[DEPARTAMENTO]],Q$2,[2]!Consolidado[[#All],[MOD_F]],"MV")/1000</f>
        <v>0</v>
      </c>
      <c r="R322" s="21">
        <f>SUMIFS([2]!Consolidado[[#All],[MONTO BFH]],[2]!Consolidado[[#All],[FECHA 2]],$A322,[2]!Consolidado[[#All],[DEPARTAMENTO]],R$2,[2]!Consolidado[[#All],[MOD_F]],"MV")/1000</f>
        <v>0</v>
      </c>
      <c r="S322" s="20">
        <f>SUMIFS([2]!Consolidado[[#All],[MONTO BFH]],[2]!Consolidado[[#All],[FECHA 2]],$A322,[2]!Consolidado[[#All],[DEPARTAMENTO]],S$2,[2]!Consolidado[[#All],[MOD_F]],"MV")/1000</f>
        <v>0</v>
      </c>
      <c r="T322" s="21">
        <f>SUMIFS([2]!Consolidado[[#All],[MONTO BFH]],[2]!Consolidado[[#All],[FECHA 2]],$A322,[2]!Consolidado[[#All],[DEPARTAMENTO]],T$2,[2]!Consolidado[[#All],[MOD_F]],"MV")/1000</f>
        <v>0</v>
      </c>
      <c r="U322" s="20">
        <f>SUMIFS([2]!Consolidado[[#All],[MONTO BFH]],[2]!Consolidado[[#All],[FECHA 2]],$A322,[2]!Consolidado[[#All],[DEPARTAMENTO]],U$2,[2]!Consolidado[[#All],[MOD_F]],"MV")/1000</f>
        <v>0</v>
      </c>
      <c r="V322" s="21">
        <f>SUMIFS([2]!Consolidado[[#All],[MONTO BFH]],[2]!Consolidado[[#All],[FECHA 2]],$A322,[2]!Consolidado[[#All],[DEPARTAMENTO]],V$2,[2]!Consolidado[[#All],[MOD_F]],"MV")/1000</f>
        <v>0</v>
      </c>
      <c r="W322" s="20">
        <f>SUMIFS([2]!Consolidado[[#All],[MONTO BFH]],[2]!Consolidado[[#All],[FECHA 2]],$A322,[2]!Consolidado[[#All],[DEPARTAMENTO]],W$2,[2]!Consolidado[[#All],[MOD_F]],"MV")/1000</f>
        <v>0</v>
      </c>
      <c r="X322" s="20">
        <f>SUMIFS([2]!Consolidado[[#All],[MONTO BFH]],[2]!Consolidado[[#All],[FECHA 2]],$A322,[2]!Consolidado[[#All],[DEPARTAMENTO]],X$2,[2]!Consolidado[[#All],[MOD_F]],"MV")/1000</f>
        <v>0</v>
      </c>
      <c r="Y322" s="20">
        <f>SUMIFS([2]!Consolidado[[#All],[MONTO BFH]],[2]!Consolidado[[#All],[FECHA 2]],$A322,[2]!Consolidado[[#All],[DEPARTAMENTO]],Y$2,[2]!Consolidado[[#All],[MOD_F]],"MV")/1000</f>
        <v>0</v>
      </c>
      <c r="Z322" s="20">
        <f>SUMIFS([2]!Consolidado[[#All],[MONTO BFH]],[2]!Consolidado[[#All],[FECHA 2]],$A322,[2]!Consolidado[[#All],[DEPARTAMENTO]],Z$2,[2]!Consolidado[[#All],[MOD_F]],"MV")/1000</f>
        <v>0</v>
      </c>
      <c r="AA322" s="22">
        <f t="shared" si="530"/>
        <v>6.84</v>
      </c>
    </row>
    <row r="323" spans="1:27" s="5" customFormat="1" x14ac:dyDescent="0.25">
      <c r="A323" s="57" t="s">
        <v>36</v>
      </c>
      <c r="B323" s="20">
        <f>SUMIFS([2]!Consolidado[[#All],[MONTO BFH]],[2]!Consolidado[[#All],[FECHA 2]],$A323,[2]!Consolidado[[#All],[DEPARTAMENTO]],B$2,[2]!Consolidado[[#All],[MOD_F]],"MV")/1000</f>
        <v>0</v>
      </c>
      <c r="C323" s="20">
        <f>SUMIFS([2]!Consolidado[[#All],[MONTO BFH]],[2]!Consolidado[[#All],[FECHA 2]],$A323,[2]!Consolidado[[#All],[DEPARTAMENTO]],C$2,[2]!Consolidado[[#All],[MOD_F]],"MV")/1000</f>
        <v>0</v>
      </c>
      <c r="D323" s="20">
        <f>SUMIFS([2]!Consolidado[[#All],[MONTO BFH]],[2]!Consolidado[[#All],[FECHA 2]],$A323,[2]!Consolidado[[#All],[DEPARTAMENTO]],D$2,[2]!Consolidado[[#All],[MOD_F]],"MV")/1000</f>
        <v>0</v>
      </c>
      <c r="E323" s="20">
        <f>SUMIFS([2]!Consolidado[[#All],[MONTO BFH]],[2]!Consolidado[[#All],[FECHA 2]],$A323,[2]!Consolidado[[#All],[DEPARTAMENTO]],E$2,[2]!Consolidado[[#All],[MOD_F]],"MV")/1000</f>
        <v>0</v>
      </c>
      <c r="F323" s="20">
        <f>SUMIFS([2]!Consolidado[[#All],[MONTO BFH]],[2]!Consolidado[[#All],[FECHA 2]],$A323,[2]!Consolidado[[#All],[DEPARTAMENTO]],F$2,[2]!Consolidado[[#All],[MOD_F]],"MV")/1000</f>
        <v>0</v>
      </c>
      <c r="G323" s="20">
        <f>SUMIFS([2]!Consolidado[[#All],[MONTO BFH]],[2]!Consolidado[[#All],[FECHA 2]],$A323,[2]!Consolidado[[#All],[DEPARTAMENTO]],G$2,[2]!Consolidado[[#All],[MOD_F]],"MV")/1000</f>
        <v>0</v>
      </c>
      <c r="H323" s="20">
        <f>SUMIFS([2]!Consolidado[[#All],[MONTO BFH]],[2]!Consolidado[[#All],[FECHA 2]],$A323,[2]!Consolidado[[#All],[DEPARTAMENTO]],H$2,[2]!Consolidado[[#All],[MOD_F]],"MV")/1000</f>
        <v>0</v>
      </c>
      <c r="I323" s="20">
        <f>SUMIFS([2]!Consolidado[[#All],[MONTO BFH]],[2]!Consolidado[[#All],[FECHA 2]],$A323,[2]!Consolidado[[#All],[DEPARTAMENTO]],I$2,[2]!Consolidado[[#All],[MOD_F]],"MV")/1000</f>
        <v>0</v>
      </c>
      <c r="J323" s="20">
        <f>SUMIFS([2]!Consolidado[[#All],[MONTO BFH]],[2]!Consolidado[[#All],[FECHA 2]],$A323,[2]!Consolidado[[#All],[DEPARTAMENTO]],J$2,[2]!Consolidado[[#All],[MOD_F]],"MV")/1000</f>
        <v>0</v>
      </c>
      <c r="K323" s="20">
        <f>SUMIFS([2]!Consolidado[[#All],[MONTO BFH]],[2]!Consolidado[[#All],[FECHA 2]],$A323,[2]!Consolidado[[#All],[DEPARTAMENTO]],K$2,[2]!Consolidado[[#All],[MOD_F]],"MV")/1000</f>
        <v>0</v>
      </c>
      <c r="L323" s="20">
        <f>SUMIFS([2]!Consolidado[[#All],[MONTO BFH]],[2]!Consolidado[[#All],[FECHA 2]],$A323,[2]!Consolidado[[#All],[DEPARTAMENTO]],L$2,[2]!Consolidado[[#All],[MOD_F]],"MV")/1000</f>
        <v>0</v>
      </c>
      <c r="M323" s="20">
        <f>SUMIFS([2]!Consolidado[[#All],[MONTO BFH]],[2]!Consolidado[[#All],[FECHA 2]],$A323,[2]!Consolidado[[#All],[DEPARTAMENTO]],M$2,[2]!Consolidado[[#All],[MOD_F]],"MV")/1000</f>
        <v>0</v>
      </c>
      <c r="N323" s="20">
        <f>SUMIFS([2]!Consolidado[[#All],[MONTO BFH]],[2]!Consolidado[[#All],[FECHA 2]],$A323,[2]!Consolidado[[#All],[DEPARTAMENTO]],N$2,[2]!Consolidado[[#All],[MOD_F]],"MV")/1000</f>
        <v>0</v>
      </c>
      <c r="O323" s="20">
        <f>SUMIFS([2]!Consolidado[[#All],[MONTO BFH]],[2]!Consolidado[[#All],[FECHA 2]],$A323,[2]!Consolidado[[#All],[DEPARTAMENTO]],O$2,[2]!Consolidado[[#All],[MOD_F]],"MV")/1000</f>
        <v>6.9349999999999996</v>
      </c>
      <c r="P323" s="20">
        <f>SUMIFS([2]!Consolidado[[#All],[MONTO BFH]],[2]!Consolidado[[#All],[FECHA 2]],$A323,[2]!Consolidado[[#All],[DEPARTAMENTO]],P$2,[2]!Consolidado[[#All],[MOD_F]],"MV")/1000</f>
        <v>0</v>
      </c>
      <c r="Q323" s="20">
        <f>SUMIFS([2]!Consolidado[[#All],[MONTO BFH]],[2]!Consolidado[[#All],[FECHA 2]],$A323,[2]!Consolidado[[#All],[DEPARTAMENTO]],Q$2,[2]!Consolidado[[#All],[MOD_F]],"MV")/1000</f>
        <v>0</v>
      </c>
      <c r="R323" s="21">
        <f>SUMIFS([2]!Consolidado[[#All],[MONTO BFH]],[2]!Consolidado[[#All],[FECHA 2]],$A323,[2]!Consolidado[[#All],[DEPARTAMENTO]],R$2,[2]!Consolidado[[#All],[MOD_F]],"MV")/1000</f>
        <v>0</v>
      </c>
      <c r="S323" s="20">
        <f>SUMIFS([2]!Consolidado[[#All],[MONTO BFH]],[2]!Consolidado[[#All],[FECHA 2]],$A323,[2]!Consolidado[[#All],[DEPARTAMENTO]],S$2,[2]!Consolidado[[#All],[MOD_F]],"MV")/1000</f>
        <v>0</v>
      </c>
      <c r="T323" s="21">
        <f>SUMIFS([2]!Consolidado[[#All],[MONTO BFH]],[2]!Consolidado[[#All],[FECHA 2]],$A323,[2]!Consolidado[[#All],[DEPARTAMENTO]],T$2,[2]!Consolidado[[#All],[MOD_F]],"MV")/1000</f>
        <v>0</v>
      </c>
      <c r="U323" s="20">
        <f>SUMIFS([2]!Consolidado[[#All],[MONTO BFH]],[2]!Consolidado[[#All],[FECHA 2]],$A323,[2]!Consolidado[[#All],[DEPARTAMENTO]],U$2,[2]!Consolidado[[#All],[MOD_F]],"MV")/1000</f>
        <v>0</v>
      </c>
      <c r="V323" s="21">
        <f>SUMIFS([2]!Consolidado[[#All],[MONTO BFH]],[2]!Consolidado[[#All],[FECHA 2]],$A323,[2]!Consolidado[[#All],[DEPARTAMENTO]],V$2,[2]!Consolidado[[#All],[MOD_F]],"MV")/1000</f>
        <v>0</v>
      </c>
      <c r="W323" s="20">
        <f>SUMIFS([2]!Consolidado[[#All],[MONTO BFH]],[2]!Consolidado[[#All],[FECHA 2]],$A323,[2]!Consolidado[[#All],[DEPARTAMENTO]],W$2,[2]!Consolidado[[#All],[MOD_F]],"MV")/1000</f>
        <v>0</v>
      </c>
      <c r="X323" s="20">
        <f>SUMIFS([2]!Consolidado[[#All],[MONTO BFH]],[2]!Consolidado[[#All],[FECHA 2]],$A323,[2]!Consolidado[[#All],[DEPARTAMENTO]],X$2,[2]!Consolidado[[#All],[MOD_F]],"MV")/1000</f>
        <v>0</v>
      </c>
      <c r="Y323" s="20">
        <f>SUMIFS([2]!Consolidado[[#All],[MONTO BFH]],[2]!Consolidado[[#All],[FECHA 2]],$A323,[2]!Consolidado[[#All],[DEPARTAMENTO]],Y$2,[2]!Consolidado[[#All],[MOD_F]],"MV")/1000</f>
        <v>0</v>
      </c>
      <c r="Z323" s="20">
        <f>SUMIFS([2]!Consolidado[[#All],[MONTO BFH]],[2]!Consolidado[[#All],[FECHA 2]],$A323,[2]!Consolidado[[#All],[DEPARTAMENTO]],Z$2,[2]!Consolidado[[#All],[MOD_F]],"MV")/1000</f>
        <v>0</v>
      </c>
      <c r="AA323" s="22">
        <f t="shared" si="530"/>
        <v>6.9349999999999996</v>
      </c>
    </row>
    <row r="324" spans="1:27" s="5" customFormat="1" x14ac:dyDescent="0.25">
      <c r="A324" s="57" t="s">
        <v>37</v>
      </c>
      <c r="B324" s="20">
        <f>SUMIFS([2]!Consolidado[[#All],[MONTO BFH]],[2]!Consolidado[[#All],[FECHA 2]],$A324,[2]!Consolidado[[#All],[DEPARTAMENTO]],B$2,[2]!Consolidado[[#All],[MOD_F]],"MV")/1000</f>
        <v>0</v>
      </c>
      <c r="C324" s="20">
        <f>SUMIFS([2]!Consolidado[[#All],[MONTO BFH]],[2]!Consolidado[[#All],[FECHA 2]],$A324,[2]!Consolidado[[#All],[DEPARTAMENTO]],C$2,[2]!Consolidado[[#All],[MOD_F]],"MV")/1000</f>
        <v>0</v>
      </c>
      <c r="D324" s="20">
        <f>SUMIFS([2]!Consolidado[[#All],[MONTO BFH]],[2]!Consolidado[[#All],[FECHA 2]],$A324,[2]!Consolidado[[#All],[DEPARTAMENTO]],D$2,[2]!Consolidado[[#All],[MOD_F]],"MV")/1000</f>
        <v>0</v>
      </c>
      <c r="E324" s="20">
        <f>SUMIFS([2]!Consolidado[[#All],[MONTO BFH]],[2]!Consolidado[[#All],[FECHA 2]],$A324,[2]!Consolidado[[#All],[DEPARTAMENTO]],E$2,[2]!Consolidado[[#All],[MOD_F]],"MV")/1000</f>
        <v>0</v>
      </c>
      <c r="F324" s="20">
        <f>SUMIFS([2]!Consolidado[[#All],[MONTO BFH]],[2]!Consolidado[[#All],[FECHA 2]],$A324,[2]!Consolidado[[#All],[DEPARTAMENTO]],F$2,[2]!Consolidado[[#All],[MOD_F]],"MV")/1000</f>
        <v>0</v>
      </c>
      <c r="G324" s="20">
        <f>SUMIFS([2]!Consolidado[[#All],[MONTO BFH]],[2]!Consolidado[[#All],[FECHA 2]],$A324,[2]!Consolidado[[#All],[DEPARTAMENTO]],G$2,[2]!Consolidado[[#All],[MOD_F]],"MV")/1000</f>
        <v>0</v>
      </c>
      <c r="H324" s="20">
        <f>SUMIFS([2]!Consolidado[[#All],[MONTO BFH]],[2]!Consolidado[[#All],[FECHA 2]],$A324,[2]!Consolidado[[#All],[DEPARTAMENTO]],H$2,[2]!Consolidado[[#All],[MOD_F]],"MV")/1000</f>
        <v>0</v>
      </c>
      <c r="I324" s="20">
        <f>SUMIFS([2]!Consolidado[[#All],[MONTO BFH]],[2]!Consolidado[[#All],[FECHA 2]],$A324,[2]!Consolidado[[#All],[DEPARTAMENTO]],I$2,[2]!Consolidado[[#All],[MOD_F]],"MV")/1000</f>
        <v>0</v>
      </c>
      <c r="J324" s="20">
        <f>SUMIFS([2]!Consolidado[[#All],[MONTO BFH]],[2]!Consolidado[[#All],[FECHA 2]],$A324,[2]!Consolidado[[#All],[DEPARTAMENTO]],J$2,[2]!Consolidado[[#All],[MOD_F]],"MV")/1000</f>
        <v>0</v>
      </c>
      <c r="K324" s="20">
        <f>SUMIFS([2]!Consolidado[[#All],[MONTO BFH]],[2]!Consolidado[[#All],[FECHA 2]],$A324,[2]!Consolidado[[#All],[DEPARTAMENTO]],K$2,[2]!Consolidado[[#All],[MOD_F]],"MV")/1000</f>
        <v>0</v>
      </c>
      <c r="L324" s="20">
        <f>SUMIFS([2]!Consolidado[[#All],[MONTO BFH]],[2]!Consolidado[[#All],[FECHA 2]],$A324,[2]!Consolidado[[#All],[DEPARTAMENTO]],L$2,[2]!Consolidado[[#All],[MOD_F]],"MV")/1000</f>
        <v>0</v>
      </c>
      <c r="M324" s="20">
        <f>SUMIFS([2]!Consolidado[[#All],[MONTO BFH]],[2]!Consolidado[[#All],[FECHA 2]],$A324,[2]!Consolidado[[#All],[DEPARTAMENTO]],M$2,[2]!Consolidado[[#All],[MOD_F]],"MV")/1000</f>
        <v>0</v>
      </c>
      <c r="N324" s="20">
        <f>SUMIFS([2]!Consolidado[[#All],[MONTO BFH]],[2]!Consolidado[[#All],[FECHA 2]],$A324,[2]!Consolidado[[#All],[DEPARTAMENTO]],N$2,[2]!Consolidado[[#All],[MOD_F]],"MV")/1000</f>
        <v>0</v>
      </c>
      <c r="O324" s="20">
        <f>SUMIFS([2]!Consolidado[[#All],[MONTO BFH]],[2]!Consolidado[[#All],[FECHA 2]],$A324,[2]!Consolidado[[#All],[DEPARTAMENTO]],O$2,[2]!Consolidado[[#All],[MOD_F]],"MV")/1000</f>
        <v>0</v>
      </c>
      <c r="P324" s="20">
        <f>SUMIFS([2]!Consolidado[[#All],[MONTO BFH]],[2]!Consolidado[[#All],[FECHA 2]],$A324,[2]!Consolidado[[#All],[DEPARTAMENTO]],P$2,[2]!Consolidado[[#All],[MOD_F]],"MV")/1000</f>
        <v>0</v>
      </c>
      <c r="Q324" s="20">
        <f>SUMIFS([2]!Consolidado[[#All],[MONTO BFH]],[2]!Consolidado[[#All],[FECHA 2]],$A324,[2]!Consolidado[[#All],[DEPARTAMENTO]],Q$2,[2]!Consolidado[[#All],[MOD_F]],"MV")/1000</f>
        <v>0</v>
      </c>
      <c r="R324" s="21">
        <f>SUMIFS([2]!Consolidado[[#All],[MONTO BFH]],[2]!Consolidado[[#All],[FECHA 2]],$A324,[2]!Consolidado[[#All],[DEPARTAMENTO]],R$2,[2]!Consolidado[[#All],[MOD_F]],"MV")/1000</f>
        <v>0</v>
      </c>
      <c r="S324" s="20">
        <f>SUMIFS([2]!Consolidado[[#All],[MONTO BFH]],[2]!Consolidado[[#All],[FECHA 2]],$A324,[2]!Consolidado[[#All],[DEPARTAMENTO]],S$2,[2]!Consolidado[[#All],[MOD_F]],"MV")/1000</f>
        <v>0</v>
      </c>
      <c r="T324" s="21">
        <f>SUMIFS([2]!Consolidado[[#All],[MONTO BFH]],[2]!Consolidado[[#All],[FECHA 2]],$A324,[2]!Consolidado[[#All],[DEPARTAMENTO]],T$2,[2]!Consolidado[[#All],[MOD_F]],"MV")/1000</f>
        <v>0</v>
      </c>
      <c r="U324" s="20">
        <f>SUMIFS([2]!Consolidado[[#All],[MONTO BFH]],[2]!Consolidado[[#All],[FECHA 2]],$A324,[2]!Consolidado[[#All],[DEPARTAMENTO]],U$2,[2]!Consolidado[[#All],[MOD_F]],"MV")/1000</f>
        <v>0</v>
      </c>
      <c r="V324" s="21">
        <f>SUMIFS([2]!Consolidado[[#All],[MONTO BFH]],[2]!Consolidado[[#All],[FECHA 2]],$A324,[2]!Consolidado[[#All],[DEPARTAMENTO]],V$2,[2]!Consolidado[[#All],[MOD_F]],"MV")/1000</f>
        <v>0</v>
      </c>
      <c r="W324" s="20">
        <f>SUMIFS([2]!Consolidado[[#All],[MONTO BFH]],[2]!Consolidado[[#All],[FECHA 2]],$A324,[2]!Consolidado[[#All],[DEPARTAMENTO]],W$2,[2]!Consolidado[[#All],[MOD_F]],"MV")/1000</f>
        <v>0</v>
      </c>
      <c r="X324" s="20">
        <f>SUMIFS([2]!Consolidado[[#All],[MONTO BFH]],[2]!Consolidado[[#All],[FECHA 2]],$A324,[2]!Consolidado[[#All],[DEPARTAMENTO]],X$2,[2]!Consolidado[[#All],[MOD_F]],"MV")/1000</f>
        <v>0</v>
      </c>
      <c r="Y324" s="20">
        <f>SUMIFS([2]!Consolidado[[#All],[MONTO BFH]],[2]!Consolidado[[#All],[FECHA 2]],$A324,[2]!Consolidado[[#All],[DEPARTAMENTO]],Y$2,[2]!Consolidado[[#All],[MOD_F]],"MV")/1000</f>
        <v>0</v>
      </c>
      <c r="Z324" s="20">
        <f>SUMIFS([2]!Consolidado[[#All],[MONTO BFH]],[2]!Consolidado[[#All],[FECHA 2]],$A324,[2]!Consolidado[[#All],[DEPARTAMENTO]],Z$2,[2]!Consolidado[[#All],[MOD_F]],"MV")/1000</f>
        <v>0</v>
      </c>
      <c r="AA324" s="22">
        <f t="shared" si="530"/>
        <v>0</v>
      </c>
    </row>
    <row r="325" spans="1:27" s="5" customFormat="1" x14ac:dyDescent="0.25">
      <c r="A325" s="57" t="s">
        <v>38</v>
      </c>
      <c r="B325" s="20">
        <f>SUMIFS([2]!Consolidado[[#All],[MONTO BFH]],[2]!Consolidado[[#All],[FECHA 2]],$A325,[2]!Consolidado[[#All],[DEPARTAMENTO]],B$2,[2]!Consolidado[[#All],[MOD_F]],"MV")/1000</f>
        <v>0</v>
      </c>
      <c r="C325" s="20">
        <f>SUMIFS([2]!Consolidado[[#All],[MONTO BFH]],[2]!Consolidado[[#All],[FECHA 2]],$A325,[2]!Consolidado[[#All],[DEPARTAMENTO]],C$2,[2]!Consolidado[[#All],[MOD_F]],"MV")/1000</f>
        <v>0</v>
      </c>
      <c r="D325" s="20">
        <f>SUMIFS([2]!Consolidado[[#All],[MONTO BFH]],[2]!Consolidado[[#All],[FECHA 2]],$A325,[2]!Consolidado[[#All],[DEPARTAMENTO]],D$2,[2]!Consolidado[[#All],[MOD_F]],"MV")/1000</f>
        <v>0</v>
      </c>
      <c r="E325" s="20">
        <f>SUMIFS([2]!Consolidado[[#All],[MONTO BFH]],[2]!Consolidado[[#All],[FECHA 2]],$A325,[2]!Consolidado[[#All],[DEPARTAMENTO]],E$2,[2]!Consolidado[[#All],[MOD_F]],"MV")/1000</f>
        <v>0</v>
      </c>
      <c r="F325" s="20">
        <f>SUMIFS([2]!Consolidado[[#All],[MONTO BFH]],[2]!Consolidado[[#All],[FECHA 2]],$A325,[2]!Consolidado[[#All],[DEPARTAMENTO]],F$2,[2]!Consolidado[[#All],[MOD_F]],"MV")/1000</f>
        <v>0</v>
      </c>
      <c r="G325" s="20">
        <f>SUMIFS([2]!Consolidado[[#All],[MONTO BFH]],[2]!Consolidado[[#All],[FECHA 2]],$A325,[2]!Consolidado[[#All],[DEPARTAMENTO]],G$2,[2]!Consolidado[[#All],[MOD_F]],"MV")/1000</f>
        <v>0</v>
      </c>
      <c r="H325" s="20">
        <f>SUMIFS([2]!Consolidado[[#All],[MONTO BFH]],[2]!Consolidado[[#All],[FECHA 2]],$A325,[2]!Consolidado[[#All],[DEPARTAMENTO]],H$2,[2]!Consolidado[[#All],[MOD_F]],"MV")/1000</f>
        <v>0</v>
      </c>
      <c r="I325" s="20">
        <f>SUMIFS([2]!Consolidado[[#All],[MONTO BFH]],[2]!Consolidado[[#All],[FECHA 2]],$A325,[2]!Consolidado[[#All],[DEPARTAMENTO]],I$2,[2]!Consolidado[[#All],[MOD_F]],"MV")/1000</f>
        <v>0</v>
      </c>
      <c r="J325" s="20">
        <f>SUMIFS([2]!Consolidado[[#All],[MONTO BFH]],[2]!Consolidado[[#All],[FECHA 2]],$A325,[2]!Consolidado[[#All],[DEPARTAMENTO]],J$2,[2]!Consolidado[[#All],[MOD_F]],"MV")/1000</f>
        <v>0</v>
      </c>
      <c r="K325" s="20">
        <f>SUMIFS([2]!Consolidado[[#All],[MONTO BFH]],[2]!Consolidado[[#All],[FECHA 2]],$A325,[2]!Consolidado[[#All],[DEPARTAMENTO]],K$2,[2]!Consolidado[[#All],[MOD_F]],"MV")/1000</f>
        <v>0</v>
      </c>
      <c r="L325" s="20">
        <f>SUMIFS([2]!Consolidado[[#All],[MONTO BFH]],[2]!Consolidado[[#All],[FECHA 2]],$A325,[2]!Consolidado[[#All],[DEPARTAMENTO]],L$2,[2]!Consolidado[[#All],[MOD_F]],"MV")/1000</f>
        <v>0</v>
      </c>
      <c r="M325" s="20">
        <f>SUMIFS([2]!Consolidado[[#All],[MONTO BFH]],[2]!Consolidado[[#All],[FECHA 2]],$A325,[2]!Consolidado[[#All],[DEPARTAMENTO]],M$2,[2]!Consolidado[[#All],[MOD_F]],"MV")/1000</f>
        <v>0</v>
      </c>
      <c r="N325" s="20">
        <f>SUMIFS([2]!Consolidado[[#All],[MONTO BFH]],[2]!Consolidado[[#All],[FECHA 2]],$A325,[2]!Consolidado[[#All],[DEPARTAMENTO]],N$2,[2]!Consolidado[[#All],[MOD_F]],"MV")/1000</f>
        <v>0</v>
      </c>
      <c r="O325" s="20">
        <f>SUMIFS([2]!Consolidado[[#All],[MONTO BFH]],[2]!Consolidado[[#All],[FECHA 2]],$A325,[2]!Consolidado[[#All],[DEPARTAMENTO]],O$2,[2]!Consolidado[[#All],[MOD_F]],"MV")/1000</f>
        <v>0</v>
      </c>
      <c r="P325" s="20">
        <f>SUMIFS([2]!Consolidado[[#All],[MONTO BFH]],[2]!Consolidado[[#All],[FECHA 2]],$A325,[2]!Consolidado[[#All],[DEPARTAMENTO]],P$2,[2]!Consolidado[[#All],[MOD_F]],"MV")/1000</f>
        <v>0</v>
      </c>
      <c r="Q325" s="20">
        <f>SUMIFS([2]!Consolidado[[#All],[MONTO BFH]],[2]!Consolidado[[#All],[FECHA 2]],$A325,[2]!Consolidado[[#All],[DEPARTAMENTO]],Q$2,[2]!Consolidado[[#All],[MOD_F]],"MV")/1000</f>
        <v>0</v>
      </c>
      <c r="R325" s="21">
        <f>SUMIFS([2]!Consolidado[[#All],[MONTO BFH]],[2]!Consolidado[[#All],[FECHA 2]],$A325,[2]!Consolidado[[#All],[DEPARTAMENTO]],R$2,[2]!Consolidado[[#All],[MOD_F]],"MV")/1000</f>
        <v>0</v>
      </c>
      <c r="S325" s="20">
        <f>SUMIFS([2]!Consolidado[[#All],[MONTO BFH]],[2]!Consolidado[[#All],[FECHA 2]],$A325,[2]!Consolidado[[#All],[DEPARTAMENTO]],S$2,[2]!Consolidado[[#All],[MOD_F]],"MV")/1000</f>
        <v>0</v>
      </c>
      <c r="T325" s="21">
        <f>SUMIFS([2]!Consolidado[[#All],[MONTO BFH]],[2]!Consolidado[[#All],[FECHA 2]],$A325,[2]!Consolidado[[#All],[DEPARTAMENTO]],T$2,[2]!Consolidado[[#All],[MOD_F]],"MV")/1000</f>
        <v>0</v>
      </c>
      <c r="U325" s="20">
        <f>SUMIFS([2]!Consolidado[[#All],[MONTO BFH]],[2]!Consolidado[[#All],[FECHA 2]],$A325,[2]!Consolidado[[#All],[DEPARTAMENTO]],U$2,[2]!Consolidado[[#All],[MOD_F]],"MV")/1000</f>
        <v>0</v>
      </c>
      <c r="V325" s="21">
        <f>SUMIFS([2]!Consolidado[[#All],[MONTO BFH]],[2]!Consolidado[[#All],[FECHA 2]],$A325,[2]!Consolidado[[#All],[DEPARTAMENTO]],V$2,[2]!Consolidado[[#All],[MOD_F]],"MV")/1000</f>
        <v>0</v>
      </c>
      <c r="W325" s="20">
        <f>SUMIFS([2]!Consolidado[[#All],[MONTO BFH]],[2]!Consolidado[[#All],[FECHA 2]],$A325,[2]!Consolidado[[#All],[DEPARTAMENTO]],W$2,[2]!Consolidado[[#All],[MOD_F]],"MV")/1000</f>
        <v>0</v>
      </c>
      <c r="X325" s="20">
        <f>SUMIFS([2]!Consolidado[[#All],[MONTO BFH]],[2]!Consolidado[[#All],[FECHA 2]],$A325,[2]!Consolidado[[#All],[DEPARTAMENTO]],X$2,[2]!Consolidado[[#All],[MOD_F]],"MV")/1000</f>
        <v>0</v>
      </c>
      <c r="Y325" s="20">
        <f>SUMIFS([2]!Consolidado[[#All],[MONTO BFH]],[2]!Consolidado[[#All],[FECHA 2]],$A325,[2]!Consolidado[[#All],[DEPARTAMENTO]],Y$2,[2]!Consolidado[[#All],[MOD_F]],"MV")/1000</f>
        <v>0</v>
      </c>
      <c r="Z325" s="20">
        <f>SUMIFS([2]!Consolidado[[#All],[MONTO BFH]],[2]!Consolidado[[#All],[FECHA 2]],$A325,[2]!Consolidado[[#All],[DEPARTAMENTO]],Z$2,[2]!Consolidado[[#All],[MOD_F]],"MV")/1000</f>
        <v>0</v>
      </c>
      <c r="AA325" s="22">
        <f t="shared" si="530"/>
        <v>0</v>
      </c>
    </row>
    <row r="326" spans="1:27" s="5" customFormat="1" x14ac:dyDescent="0.25">
      <c r="A326" s="57" t="s">
        <v>39</v>
      </c>
      <c r="B326" s="20">
        <f>SUMIFS([2]!Consolidado[[#All],[MONTO BFH]],[2]!Consolidado[[#All],[FECHA 2]],$A326,[2]!Consolidado[[#All],[DEPARTAMENTO]],B$2,[2]!Consolidado[[#All],[MOD_F]],"MV")/1000</f>
        <v>0</v>
      </c>
      <c r="C326" s="20">
        <f>SUMIFS([2]!Consolidado[[#All],[MONTO BFH]],[2]!Consolidado[[#All],[FECHA 2]],$A326,[2]!Consolidado[[#All],[DEPARTAMENTO]],C$2,[2]!Consolidado[[#All],[MOD_F]],"MV")/1000</f>
        <v>0</v>
      </c>
      <c r="D326" s="20">
        <f>SUMIFS([2]!Consolidado[[#All],[MONTO BFH]],[2]!Consolidado[[#All],[FECHA 2]],$A326,[2]!Consolidado[[#All],[DEPARTAMENTO]],D$2,[2]!Consolidado[[#All],[MOD_F]],"MV")/1000</f>
        <v>0</v>
      </c>
      <c r="E326" s="20">
        <f>SUMIFS([2]!Consolidado[[#All],[MONTO BFH]],[2]!Consolidado[[#All],[FECHA 2]],$A326,[2]!Consolidado[[#All],[DEPARTAMENTO]],E$2,[2]!Consolidado[[#All],[MOD_F]],"MV")/1000</f>
        <v>0</v>
      </c>
      <c r="F326" s="20">
        <f>SUMIFS([2]!Consolidado[[#All],[MONTO BFH]],[2]!Consolidado[[#All],[FECHA 2]],$A326,[2]!Consolidado[[#All],[DEPARTAMENTO]],F$2,[2]!Consolidado[[#All],[MOD_F]],"MV")/1000</f>
        <v>0</v>
      </c>
      <c r="G326" s="20">
        <f>SUMIFS([2]!Consolidado[[#All],[MONTO BFH]],[2]!Consolidado[[#All],[FECHA 2]],$A326,[2]!Consolidado[[#All],[DEPARTAMENTO]],G$2,[2]!Consolidado[[#All],[MOD_F]],"MV")/1000</f>
        <v>0</v>
      </c>
      <c r="H326" s="20">
        <f>SUMIFS([2]!Consolidado[[#All],[MONTO BFH]],[2]!Consolidado[[#All],[FECHA 2]],$A326,[2]!Consolidado[[#All],[DEPARTAMENTO]],H$2,[2]!Consolidado[[#All],[MOD_F]],"MV")/1000</f>
        <v>0</v>
      </c>
      <c r="I326" s="20">
        <f>SUMIFS([2]!Consolidado[[#All],[MONTO BFH]],[2]!Consolidado[[#All],[FECHA 2]],$A326,[2]!Consolidado[[#All],[DEPARTAMENTO]],I$2,[2]!Consolidado[[#All],[MOD_F]],"MV")/1000</f>
        <v>0</v>
      </c>
      <c r="J326" s="20">
        <f>SUMIFS([2]!Consolidado[[#All],[MONTO BFH]],[2]!Consolidado[[#All],[FECHA 2]],$A326,[2]!Consolidado[[#All],[DEPARTAMENTO]],J$2,[2]!Consolidado[[#All],[MOD_F]],"MV")/1000</f>
        <v>0</v>
      </c>
      <c r="K326" s="20">
        <f>SUMIFS([2]!Consolidado[[#All],[MONTO BFH]],[2]!Consolidado[[#All],[FECHA 2]],$A326,[2]!Consolidado[[#All],[DEPARTAMENTO]],K$2,[2]!Consolidado[[#All],[MOD_F]],"MV")/1000</f>
        <v>0</v>
      </c>
      <c r="L326" s="20">
        <f>SUMIFS([2]!Consolidado[[#All],[MONTO BFH]],[2]!Consolidado[[#All],[FECHA 2]],$A326,[2]!Consolidado[[#All],[DEPARTAMENTO]],L$2,[2]!Consolidado[[#All],[MOD_F]],"MV")/1000</f>
        <v>0</v>
      </c>
      <c r="M326" s="20">
        <f>SUMIFS([2]!Consolidado[[#All],[MONTO BFH]],[2]!Consolidado[[#All],[FECHA 2]],$A326,[2]!Consolidado[[#All],[DEPARTAMENTO]],M$2,[2]!Consolidado[[#All],[MOD_F]],"MV")/1000</f>
        <v>0</v>
      </c>
      <c r="N326" s="20">
        <f>SUMIFS([2]!Consolidado[[#All],[MONTO BFH]],[2]!Consolidado[[#All],[FECHA 2]],$A326,[2]!Consolidado[[#All],[DEPARTAMENTO]],N$2,[2]!Consolidado[[#All],[MOD_F]],"MV")/1000</f>
        <v>0</v>
      </c>
      <c r="O326" s="20">
        <f>SUMIFS([2]!Consolidado[[#All],[MONTO BFH]],[2]!Consolidado[[#All],[FECHA 2]],$A326,[2]!Consolidado[[#All],[DEPARTAMENTO]],O$2,[2]!Consolidado[[#All],[MOD_F]],"MV")/1000</f>
        <v>0</v>
      </c>
      <c r="P326" s="20">
        <f>SUMIFS([2]!Consolidado[[#All],[MONTO BFH]],[2]!Consolidado[[#All],[FECHA 2]],$A326,[2]!Consolidado[[#All],[DEPARTAMENTO]],P$2,[2]!Consolidado[[#All],[MOD_F]],"MV")/1000</f>
        <v>41.23</v>
      </c>
      <c r="Q326" s="20">
        <f>SUMIFS([2]!Consolidado[[#All],[MONTO BFH]],[2]!Consolidado[[#All],[FECHA 2]],$A326,[2]!Consolidado[[#All],[DEPARTAMENTO]],Q$2,[2]!Consolidado[[#All],[MOD_F]],"MV")/1000</f>
        <v>0</v>
      </c>
      <c r="R326" s="21">
        <f>SUMIFS([2]!Consolidado[[#All],[MONTO BFH]],[2]!Consolidado[[#All],[FECHA 2]],$A326,[2]!Consolidado[[#All],[DEPARTAMENTO]],R$2,[2]!Consolidado[[#All],[MOD_F]],"MV")/1000</f>
        <v>0</v>
      </c>
      <c r="S326" s="20">
        <f>SUMIFS([2]!Consolidado[[#All],[MONTO BFH]],[2]!Consolidado[[#All],[FECHA 2]],$A326,[2]!Consolidado[[#All],[DEPARTAMENTO]],S$2,[2]!Consolidado[[#All],[MOD_F]],"MV")/1000</f>
        <v>0</v>
      </c>
      <c r="T326" s="21">
        <f>SUMIFS([2]!Consolidado[[#All],[MONTO BFH]],[2]!Consolidado[[#All],[FECHA 2]],$A326,[2]!Consolidado[[#All],[DEPARTAMENTO]],T$2,[2]!Consolidado[[#All],[MOD_F]],"MV")/1000</f>
        <v>0</v>
      </c>
      <c r="U326" s="20">
        <f>SUMIFS([2]!Consolidado[[#All],[MONTO BFH]],[2]!Consolidado[[#All],[FECHA 2]],$A326,[2]!Consolidado[[#All],[DEPARTAMENTO]],U$2,[2]!Consolidado[[#All],[MOD_F]],"MV")/1000</f>
        <v>0</v>
      </c>
      <c r="V326" s="21">
        <f>SUMIFS([2]!Consolidado[[#All],[MONTO BFH]],[2]!Consolidado[[#All],[FECHA 2]],$A326,[2]!Consolidado[[#All],[DEPARTAMENTO]],V$2,[2]!Consolidado[[#All],[MOD_F]],"MV")/1000</f>
        <v>0</v>
      </c>
      <c r="W326" s="20">
        <f>SUMIFS([2]!Consolidado[[#All],[MONTO BFH]],[2]!Consolidado[[#All],[FECHA 2]],$A326,[2]!Consolidado[[#All],[DEPARTAMENTO]],W$2,[2]!Consolidado[[#All],[MOD_F]],"MV")/1000</f>
        <v>0</v>
      </c>
      <c r="X326" s="20">
        <f>SUMIFS([2]!Consolidado[[#All],[MONTO BFH]],[2]!Consolidado[[#All],[FECHA 2]],$A326,[2]!Consolidado[[#All],[DEPARTAMENTO]],X$2,[2]!Consolidado[[#All],[MOD_F]],"MV")/1000</f>
        <v>0</v>
      </c>
      <c r="Y326" s="20">
        <f>SUMIFS([2]!Consolidado[[#All],[MONTO BFH]],[2]!Consolidado[[#All],[FECHA 2]],$A326,[2]!Consolidado[[#All],[DEPARTAMENTO]],Y$2,[2]!Consolidado[[#All],[MOD_F]],"MV")/1000</f>
        <v>0</v>
      </c>
      <c r="Z326" s="20">
        <f>SUMIFS([2]!Consolidado[[#All],[MONTO BFH]],[2]!Consolidado[[#All],[FECHA 2]],$A326,[2]!Consolidado[[#All],[DEPARTAMENTO]],Z$2,[2]!Consolidado[[#All],[MOD_F]],"MV")/1000</f>
        <v>0</v>
      </c>
      <c r="AA326" s="22">
        <f t="shared" si="530"/>
        <v>41.23</v>
      </c>
    </row>
    <row r="327" spans="1:27" s="5" customFormat="1" x14ac:dyDescent="0.25">
      <c r="A327" s="57" t="s">
        <v>40</v>
      </c>
      <c r="B327" s="20">
        <f>SUMIFS([2]!Consolidado[[#All],[MONTO BFH]],[2]!Consolidado[[#All],[FECHA 2]],$A327,[2]!Consolidado[[#All],[DEPARTAMENTO]],B$2,[2]!Consolidado[[#All],[MOD_F]],"MV")/1000</f>
        <v>0</v>
      </c>
      <c r="C327" s="20">
        <f>SUMIFS([2]!Consolidado[[#All],[MONTO BFH]],[2]!Consolidado[[#All],[FECHA 2]],$A327,[2]!Consolidado[[#All],[DEPARTAMENTO]],C$2,[2]!Consolidado[[#All],[MOD_F]],"MV")/1000</f>
        <v>0</v>
      </c>
      <c r="D327" s="20">
        <f>SUMIFS([2]!Consolidado[[#All],[MONTO BFH]],[2]!Consolidado[[#All],[FECHA 2]],$A327,[2]!Consolidado[[#All],[DEPARTAMENTO]],D$2,[2]!Consolidado[[#All],[MOD_F]],"MV")/1000</f>
        <v>0</v>
      </c>
      <c r="E327" s="20">
        <f>SUMIFS([2]!Consolidado[[#All],[MONTO BFH]],[2]!Consolidado[[#All],[FECHA 2]],$A327,[2]!Consolidado[[#All],[DEPARTAMENTO]],E$2,[2]!Consolidado[[#All],[MOD_F]],"MV")/1000</f>
        <v>0</v>
      </c>
      <c r="F327" s="20">
        <f>SUMIFS([2]!Consolidado[[#All],[MONTO BFH]],[2]!Consolidado[[#All],[FECHA 2]],$A327,[2]!Consolidado[[#All],[DEPARTAMENTO]],F$2,[2]!Consolidado[[#All],[MOD_F]],"MV")/1000</f>
        <v>0</v>
      </c>
      <c r="G327" s="20">
        <f>SUMIFS([2]!Consolidado[[#All],[MONTO BFH]],[2]!Consolidado[[#All],[FECHA 2]],$A327,[2]!Consolidado[[#All],[DEPARTAMENTO]],G$2,[2]!Consolidado[[#All],[MOD_F]],"MV")/1000</f>
        <v>0</v>
      </c>
      <c r="H327" s="20">
        <f>SUMIFS([2]!Consolidado[[#All],[MONTO BFH]],[2]!Consolidado[[#All],[FECHA 2]],$A327,[2]!Consolidado[[#All],[DEPARTAMENTO]],H$2,[2]!Consolidado[[#All],[MOD_F]],"MV")/1000</f>
        <v>0</v>
      </c>
      <c r="I327" s="20">
        <f>SUMIFS([2]!Consolidado[[#All],[MONTO BFH]],[2]!Consolidado[[#All],[FECHA 2]],$A327,[2]!Consolidado[[#All],[DEPARTAMENTO]],I$2,[2]!Consolidado[[#All],[MOD_F]],"MV")/1000</f>
        <v>0</v>
      </c>
      <c r="J327" s="20">
        <f>SUMIFS([2]!Consolidado[[#All],[MONTO BFH]],[2]!Consolidado[[#All],[FECHA 2]],$A327,[2]!Consolidado[[#All],[DEPARTAMENTO]],J$2,[2]!Consolidado[[#All],[MOD_F]],"MV")/1000</f>
        <v>0</v>
      </c>
      <c r="K327" s="20">
        <f>SUMIFS([2]!Consolidado[[#All],[MONTO BFH]],[2]!Consolidado[[#All],[FECHA 2]],$A327,[2]!Consolidado[[#All],[DEPARTAMENTO]],K$2,[2]!Consolidado[[#All],[MOD_F]],"MV")/1000</f>
        <v>0</v>
      </c>
      <c r="L327" s="20">
        <f>SUMIFS([2]!Consolidado[[#All],[MONTO BFH]],[2]!Consolidado[[#All],[FECHA 2]],$A327,[2]!Consolidado[[#All],[DEPARTAMENTO]],L$2,[2]!Consolidado[[#All],[MOD_F]],"MV")/1000</f>
        <v>0</v>
      </c>
      <c r="M327" s="20">
        <f>SUMIFS([2]!Consolidado[[#All],[MONTO BFH]],[2]!Consolidado[[#All],[FECHA 2]],$A327,[2]!Consolidado[[#All],[DEPARTAMENTO]],M$2,[2]!Consolidado[[#All],[MOD_F]],"MV")/1000</f>
        <v>0</v>
      </c>
      <c r="N327" s="20">
        <f>SUMIFS([2]!Consolidado[[#All],[MONTO BFH]],[2]!Consolidado[[#All],[FECHA 2]],$A327,[2]!Consolidado[[#All],[DEPARTAMENTO]],N$2,[2]!Consolidado[[#All],[MOD_F]],"MV")/1000</f>
        <v>0</v>
      </c>
      <c r="O327" s="20">
        <f>SUMIFS([2]!Consolidado[[#All],[MONTO BFH]],[2]!Consolidado[[#All],[FECHA 2]],$A327,[2]!Consolidado[[#All],[DEPARTAMENTO]],O$2,[2]!Consolidado[[#All],[MOD_F]],"MV")/1000</f>
        <v>0</v>
      </c>
      <c r="P327" s="20">
        <f>SUMIFS([2]!Consolidado[[#All],[MONTO BFH]],[2]!Consolidado[[#All],[FECHA 2]],$A327,[2]!Consolidado[[#All],[DEPARTAMENTO]],P$2,[2]!Consolidado[[#All],[MOD_F]],"MV")/1000</f>
        <v>0</v>
      </c>
      <c r="Q327" s="20">
        <f>SUMIFS([2]!Consolidado[[#All],[MONTO BFH]],[2]!Consolidado[[#All],[FECHA 2]],$A327,[2]!Consolidado[[#All],[DEPARTAMENTO]],Q$2,[2]!Consolidado[[#All],[MOD_F]],"MV")/1000</f>
        <v>0</v>
      </c>
      <c r="R327" s="21">
        <f>SUMIFS([2]!Consolidado[[#All],[MONTO BFH]],[2]!Consolidado[[#All],[FECHA 2]],$A327,[2]!Consolidado[[#All],[DEPARTAMENTO]],R$2,[2]!Consolidado[[#All],[MOD_F]],"MV")/1000</f>
        <v>0</v>
      </c>
      <c r="S327" s="20">
        <f>SUMIFS([2]!Consolidado[[#All],[MONTO BFH]],[2]!Consolidado[[#All],[FECHA 2]],$A327,[2]!Consolidado[[#All],[DEPARTAMENTO]],S$2,[2]!Consolidado[[#All],[MOD_F]],"MV")/1000</f>
        <v>0</v>
      </c>
      <c r="T327" s="21">
        <f>SUMIFS([2]!Consolidado[[#All],[MONTO BFH]],[2]!Consolidado[[#All],[FECHA 2]],$A327,[2]!Consolidado[[#All],[DEPARTAMENTO]],T$2,[2]!Consolidado[[#All],[MOD_F]],"MV")/1000</f>
        <v>0</v>
      </c>
      <c r="U327" s="20">
        <f>SUMIFS([2]!Consolidado[[#All],[MONTO BFH]],[2]!Consolidado[[#All],[FECHA 2]],$A327,[2]!Consolidado[[#All],[DEPARTAMENTO]],U$2,[2]!Consolidado[[#All],[MOD_F]],"MV")/1000</f>
        <v>0</v>
      </c>
      <c r="V327" s="21">
        <f>SUMIFS([2]!Consolidado[[#All],[MONTO BFH]],[2]!Consolidado[[#All],[FECHA 2]],$A327,[2]!Consolidado[[#All],[DEPARTAMENTO]],V$2,[2]!Consolidado[[#All],[MOD_F]],"MV")/1000</f>
        <v>0</v>
      </c>
      <c r="W327" s="20">
        <f>SUMIFS([2]!Consolidado[[#All],[MONTO BFH]],[2]!Consolidado[[#All],[FECHA 2]],$A327,[2]!Consolidado[[#All],[DEPARTAMENTO]],W$2,[2]!Consolidado[[#All],[MOD_F]],"MV")/1000</f>
        <v>0</v>
      </c>
      <c r="X327" s="20">
        <f>SUMIFS([2]!Consolidado[[#All],[MONTO BFH]],[2]!Consolidado[[#All],[FECHA 2]],$A327,[2]!Consolidado[[#All],[DEPARTAMENTO]],X$2,[2]!Consolidado[[#All],[MOD_F]],"MV")/1000</f>
        <v>0</v>
      </c>
      <c r="Y327" s="20">
        <f>SUMIFS([2]!Consolidado[[#All],[MONTO BFH]],[2]!Consolidado[[#All],[FECHA 2]],$A327,[2]!Consolidado[[#All],[DEPARTAMENTO]],Y$2,[2]!Consolidado[[#All],[MOD_F]],"MV")/1000</f>
        <v>0</v>
      </c>
      <c r="Z327" s="20">
        <f>SUMIFS([2]!Consolidado[[#All],[MONTO BFH]],[2]!Consolidado[[#All],[FECHA 2]],$A327,[2]!Consolidado[[#All],[DEPARTAMENTO]],Z$2,[2]!Consolidado[[#All],[MOD_F]],"MV")/1000</f>
        <v>0</v>
      </c>
      <c r="AA327" s="22">
        <f t="shared" si="530"/>
        <v>0</v>
      </c>
    </row>
    <row r="328" spans="1:27" s="5" customFormat="1" x14ac:dyDescent="0.25">
      <c r="A328" s="57" t="s">
        <v>41</v>
      </c>
      <c r="B328" s="20">
        <f>SUMIFS([2]!Consolidado[[#All],[MONTO BFH]],[2]!Consolidado[[#All],[FECHA 2]],$A328,[2]!Consolidado[[#All],[DEPARTAMENTO]],B$2,[2]!Consolidado[[#All],[MOD_F]],"MV")/1000</f>
        <v>0</v>
      </c>
      <c r="C328" s="20">
        <f>SUMIFS([2]!Consolidado[[#All],[MONTO BFH]],[2]!Consolidado[[#All],[FECHA 2]],$A328,[2]!Consolidado[[#All],[DEPARTAMENTO]],C$2,[2]!Consolidado[[#All],[MOD_F]],"MV")/1000</f>
        <v>0</v>
      </c>
      <c r="D328" s="20">
        <f>SUMIFS([2]!Consolidado[[#All],[MONTO BFH]],[2]!Consolidado[[#All],[FECHA 2]],$A328,[2]!Consolidado[[#All],[DEPARTAMENTO]],D$2,[2]!Consolidado[[#All],[MOD_F]],"MV")/1000</f>
        <v>0</v>
      </c>
      <c r="E328" s="20">
        <f>SUMIFS([2]!Consolidado[[#All],[MONTO BFH]],[2]!Consolidado[[#All],[FECHA 2]],$A328,[2]!Consolidado[[#All],[DEPARTAMENTO]],E$2,[2]!Consolidado[[#All],[MOD_F]],"MV")/1000</f>
        <v>0</v>
      </c>
      <c r="F328" s="20">
        <f>SUMIFS([2]!Consolidado[[#All],[MONTO BFH]],[2]!Consolidado[[#All],[FECHA 2]],$A328,[2]!Consolidado[[#All],[DEPARTAMENTO]],F$2,[2]!Consolidado[[#All],[MOD_F]],"MV")/1000</f>
        <v>0</v>
      </c>
      <c r="G328" s="20">
        <f>SUMIFS([2]!Consolidado[[#All],[MONTO BFH]],[2]!Consolidado[[#All],[FECHA 2]],$A328,[2]!Consolidado[[#All],[DEPARTAMENTO]],G$2,[2]!Consolidado[[#All],[MOD_F]],"MV")/1000</f>
        <v>0</v>
      </c>
      <c r="H328" s="20">
        <f>SUMIFS([2]!Consolidado[[#All],[MONTO BFH]],[2]!Consolidado[[#All],[FECHA 2]],$A328,[2]!Consolidado[[#All],[DEPARTAMENTO]],H$2,[2]!Consolidado[[#All],[MOD_F]],"MV")/1000</f>
        <v>0</v>
      </c>
      <c r="I328" s="20">
        <f>SUMIFS([2]!Consolidado[[#All],[MONTO BFH]],[2]!Consolidado[[#All],[FECHA 2]],$A328,[2]!Consolidado[[#All],[DEPARTAMENTO]],I$2,[2]!Consolidado[[#All],[MOD_F]],"MV")/1000</f>
        <v>0</v>
      </c>
      <c r="J328" s="20">
        <f>SUMIFS([2]!Consolidado[[#All],[MONTO BFH]],[2]!Consolidado[[#All],[FECHA 2]],$A328,[2]!Consolidado[[#All],[DEPARTAMENTO]],J$2,[2]!Consolidado[[#All],[MOD_F]],"MV")/1000</f>
        <v>0</v>
      </c>
      <c r="K328" s="20">
        <f>SUMIFS([2]!Consolidado[[#All],[MONTO BFH]],[2]!Consolidado[[#All],[FECHA 2]],$A328,[2]!Consolidado[[#All],[DEPARTAMENTO]],K$2,[2]!Consolidado[[#All],[MOD_F]],"MV")/1000</f>
        <v>0</v>
      </c>
      <c r="L328" s="20">
        <f>SUMIFS([2]!Consolidado[[#All],[MONTO BFH]],[2]!Consolidado[[#All],[FECHA 2]],$A328,[2]!Consolidado[[#All],[DEPARTAMENTO]],L$2,[2]!Consolidado[[#All],[MOD_F]],"MV")/1000</f>
        <v>0</v>
      </c>
      <c r="M328" s="20">
        <f>SUMIFS([2]!Consolidado[[#All],[MONTO BFH]],[2]!Consolidado[[#All],[FECHA 2]],$A328,[2]!Consolidado[[#All],[DEPARTAMENTO]],M$2,[2]!Consolidado[[#All],[MOD_F]],"MV")/1000</f>
        <v>0</v>
      </c>
      <c r="N328" s="20">
        <f>SUMIFS([2]!Consolidado[[#All],[MONTO BFH]],[2]!Consolidado[[#All],[FECHA 2]],$A328,[2]!Consolidado[[#All],[DEPARTAMENTO]],N$2,[2]!Consolidado[[#All],[MOD_F]],"MV")/1000</f>
        <v>0</v>
      </c>
      <c r="O328" s="20">
        <f>SUMIFS([2]!Consolidado[[#All],[MONTO BFH]],[2]!Consolidado[[#All],[FECHA 2]],$A328,[2]!Consolidado[[#All],[DEPARTAMENTO]],O$2,[2]!Consolidado[[#All],[MOD_F]],"MV")/1000</f>
        <v>0</v>
      </c>
      <c r="P328" s="20">
        <f>SUMIFS([2]!Consolidado[[#All],[MONTO BFH]],[2]!Consolidado[[#All],[FECHA 2]],$A328,[2]!Consolidado[[#All],[DEPARTAMENTO]],P$2,[2]!Consolidado[[#All],[MOD_F]],"MV")/1000</f>
        <v>0</v>
      </c>
      <c r="Q328" s="20">
        <f>SUMIFS([2]!Consolidado[[#All],[MONTO BFH]],[2]!Consolidado[[#All],[FECHA 2]],$A328,[2]!Consolidado[[#All],[DEPARTAMENTO]],Q$2,[2]!Consolidado[[#All],[MOD_F]],"MV")/1000</f>
        <v>0</v>
      </c>
      <c r="R328" s="21">
        <f>SUMIFS([2]!Consolidado[[#All],[MONTO BFH]],[2]!Consolidado[[#All],[FECHA 2]],$A328,[2]!Consolidado[[#All],[DEPARTAMENTO]],R$2,[2]!Consolidado[[#All],[MOD_F]],"MV")/1000</f>
        <v>0</v>
      </c>
      <c r="S328" s="20">
        <f>SUMIFS([2]!Consolidado[[#All],[MONTO BFH]],[2]!Consolidado[[#All],[FECHA 2]],$A328,[2]!Consolidado[[#All],[DEPARTAMENTO]],S$2,[2]!Consolidado[[#All],[MOD_F]],"MV")/1000</f>
        <v>0</v>
      </c>
      <c r="T328" s="21">
        <f>SUMIFS([2]!Consolidado[[#All],[MONTO BFH]],[2]!Consolidado[[#All],[FECHA 2]],$A328,[2]!Consolidado[[#All],[DEPARTAMENTO]],T$2,[2]!Consolidado[[#All],[MOD_F]],"MV")/1000</f>
        <v>0</v>
      </c>
      <c r="U328" s="20">
        <f>SUMIFS([2]!Consolidado[[#All],[MONTO BFH]],[2]!Consolidado[[#All],[FECHA 2]],$A328,[2]!Consolidado[[#All],[DEPARTAMENTO]],U$2,[2]!Consolidado[[#All],[MOD_F]],"MV")/1000</f>
        <v>0</v>
      </c>
      <c r="V328" s="21">
        <f>SUMIFS([2]!Consolidado[[#All],[MONTO BFH]],[2]!Consolidado[[#All],[FECHA 2]],$A328,[2]!Consolidado[[#All],[DEPARTAMENTO]],V$2,[2]!Consolidado[[#All],[MOD_F]],"MV")/1000</f>
        <v>0</v>
      </c>
      <c r="W328" s="20">
        <f>SUMIFS([2]!Consolidado[[#All],[MONTO BFH]],[2]!Consolidado[[#All],[FECHA 2]],$A328,[2]!Consolidado[[#All],[DEPARTAMENTO]],W$2,[2]!Consolidado[[#All],[MOD_F]],"MV")/1000</f>
        <v>0</v>
      </c>
      <c r="X328" s="20">
        <f>SUMIFS([2]!Consolidado[[#All],[MONTO BFH]],[2]!Consolidado[[#All],[FECHA 2]],$A328,[2]!Consolidado[[#All],[DEPARTAMENTO]],X$2,[2]!Consolidado[[#All],[MOD_F]],"MV")/1000</f>
        <v>0</v>
      </c>
      <c r="Y328" s="20">
        <f>SUMIFS([2]!Consolidado[[#All],[MONTO BFH]],[2]!Consolidado[[#All],[FECHA 2]],$A328,[2]!Consolidado[[#All],[DEPARTAMENTO]],Y$2,[2]!Consolidado[[#All],[MOD_F]],"MV")/1000</f>
        <v>0</v>
      </c>
      <c r="Z328" s="20">
        <f>SUMIFS([2]!Consolidado[[#All],[MONTO BFH]],[2]!Consolidado[[#All],[FECHA 2]],$A328,[2]!Consolidado[[#All],[DEPARTAMENTO]],Z$2,[2]!Consolidado[[#All],[MOD_F]],"MV")/1000</f>
        <v>0</v>
      </c>
      <c r="AA328" s="22">
        <f t="shared" si="530"/>
        <v>0</v>
      </c>
    </row>
    <row r="329" spans="1:27" s="5" customFormat="1" x14ac:dyDescent="0.25">
      <c r="A329" s="57" t="s">
        <v>165</v>
      </c>
      <c r="B329" s="20">
        <f>SUMIFS([2]!Consolidado[[#All],[MONTO BFH]],[2]!Consolidado[[#All],[FECHA 2]],$A329,[2]!Consolidado[[#All],[DEPARTAMENTO]],B$2,[2]!Consolidado[[#All],[MOD_F]],"MV")/1000</f>
        <v>0</v>
      </c>
      <c r="C329" s="20">
        <f>SUMIFS([2]!Consolidado[[#All],[MONTO BFH]],[2]!Consolidado[[#All],[FECHA 2]],$A329,[2]!Consolidado[[#All],[DEPARTAMENTO]],C$2,[2]!Consolidado[[#All],[MOD_F]],"MV")/1000</f>
        <v>0</v>
      </c>
      <c r="D329" s="20">
        <f>SUMIFS([2]!Consolidado[[#All],[MONTO BFH]],[2]!Consolidado[[#All],[FECHA 2]],$A329,[2]!Consolidado[[#All],[DEPARTAMENTO]],D$2,[2]!Consolidado[[#All],[MOD_F]],"MV")/1000</f>
        <v>0</v>
      </c>
      <c r="E329" s="20">
        <f>SUMIFS([2]!Consolidado[[#All],[MONTO BFH]],[2]!Consolidado[[#All],[FECHA 2]],$A329,[2]!Consolidado[[#All],[DEPARTAMENTO]],E$2,[2]!Consolidado[[#All],[MOD_F]],"MV")/1000</f>
        <v>0</v>
      </c>
      <c r="F329" s="20">
        <f>SUMIFS([2]!Consolidado[[#All],[MONTO BFH]],[2]!Consolidado[[#All],[FECHA 2]],$A329,[2]!Consolidado[[#All],[DEPARTAMENTO]],F$2,[2]!Consolidado[[#All],[MOD_F]],"MV")/1000</f>
        <v>0</v>
      </c>
      <c r="G329" s="20">
        <f>SUMIFS([2]!Consolidado[[#All],[MONTO BFH]],[2]!Consolidado[[#All],[FECHA 2]],$A329,[2]!Consolidado[[#All],[DEPARTAMENTO]],G$2,[2]!Consolidado[[#All],[MOD_F]],"MV")/1000</f>
        <v>0</v>
      </c>
      <c r="H329" s="20">
        <f>SUMIFS([2]!Consolidado[[#All],[MONTO BFH]],[2]!Consolidado[[#All],[FECHA 2]],$A329,[2]!Consolidado[[#All],[DEPARTAMENTO]],H$2,[2]!Consolidado[[#All],[MOD_F]],"MV")/1000</f>
        <v>0</v>
      </c>
      <c r="I329" s="20">
        <f>SUMIFS([2]!Consolidado[[#All],[MONTO BFH]],[2]!Consolidado[[#All],[FECHA 2]],$A329,[2]!Consolidado[[#All],[DEPARTAMENTO]],I$2,[2]!Consolidado[[#All],[MOD_F]],"MV")/1000</f>
        <v>0</v>
      </c>
      <c r="J329" s="20">
        <f>SUMIFS([2]!Consolidado[[#All],[MONTO BFH]],[2]!Consolidado[[#All],[FECHA 2]],$A329,[2]!Consolidado[[#All],[DEPARTAMENTO]],J$2,[2]!Consolidado[[#All],[MOD_F]],"MV")/1000</f>
        <v>0</v>
      </c>
      <c r="K329" s="20">
        <f>SUMIFS([2]!Consolidado[[#All],[MONTO BFH]],[2]!Consolidado[[#All],[FECHA 2]],$A329,[2]!Consolidado[[#All],[DEPARTAMENTO]],K$2,[2]!Consolidado[[#All],[MOD_F]],"MV")/1000</f>
        <v>0</v>
      </c>
      <c r="L329" s="20">
        <f>SUMIFS([2]!Consolidado[[#All],[MONTO BFH]],[2]!Consolidado[[#All],[FECHA 2]],$A329,[2]!Consolidado[[#All],[DEPARTAMENTO]],L$2,[2]!Consolidado[[#All],[MOD_F]],"MV")/1000</f>
        <v>0</v>
      </c>
      <c r="M329" s="20">
        <f>SUMIFS([2]!Consolidado[[#All],[MONTO BFH]],[2]!Consolidado[[#All],[FECHA 2]],$A329,[2]!Consolidado[[#All],[DEPARTAMENTO]],M$2,[2]!Consolidado[[#All],[MOD_F]],"MV")/1000</f>
        <v>0</v>
      </c>
      <c r="N329" s="20">
        <f>SUMIFS([2]!Consolidado[[#All],[MONTO BFH]],[2]!Consolidado[[#All],[FECHA 2]],$A329,[2]!Consolidado[[#All],[DEPARTAMENTO]],N$2,[2]!Consolidado[[#All],[MOD_F]],"MV")/1000</f>
        <v>0</v>
      </c>
      <c r="O329" s="20">
        <f>SUMIFS([2]!Consolidado[[#All],[MONTO BFH]],[2]!Consolidado[[#All],[FECHA 2]],$A329,[2]!Consolidado[[#All],[DEPARTAMENTO]],O$2,[2]!Consolidado[[#All],[MOD_F]],"MV")/1000</f>
        <v>0</v>
      </c>
      <c r="P329" s="20">
        <f>SUMIFS([2]!Consolidado[[#All],[MONTO BFH]],[2]!Consolidado[[#All],[FECHA 2]],$A329,[2]!Consolidado[[#All],[DEPARTAMENTO]],P$2,[2]!Consolidado[[#All],[MOD_F]],"MV")/1000</f>
        <v>0</v>
      </c>
      <c r="Q329" s="20">
        <f>SUMIFS([2]!Consolidado[[#All],[MONTO BFH]],[2]!Consolidado[[#All],[FECHA 2]],$A329,[2]!Consolidado[[#All],[DEPARTAMENTO]],Q$2,[2]!Consolidado[[#All],[MOD_F]],"MV")/1000</f>
        <v>0</v>
      </c>
      <c r="R329" s="21">
        <f>SUMIFS([2]!Consolidado[[#All],[MONTO BFH]],[2]!Consolidado[[#All],[FECHA 2]],$A329,[2]!Consolidado[[#All],[DEPARTAMENTO]],R$2,[2]!Consolidado[[#All],[MOD_F]],"MV")/1000</f>
        <v>0</v>
      </c>
      <c r="S329" s="20">
        <f>SUMIFS([2]!Consolidado[[#All],[MONTO BFH]],[2]!Consolidado[[#All],[FECHA 2]],$A329,[2]!Consolidado[[#All],[DEPARTAMENTO]],S$2,[2]!Consolidado[[#All],[MOD_F]],"MV")/1000</f>
        <v>0</v>
      </c>
      <c r="T329" s="21">
        <f>SUMIFS([2]!Consolidado[[#All],[MONTO BFH]],[2]!Consolidado[[#All],[FECHA 2]],$A329,[2]!Consolidado[[#All],[DEPARTAMENTO]],T$2,[2]!Consolidado[[#All],[MOD_F]],"MV")/1000</f>
        <v>0</v>
      </c>
      <c r="U329" s="20">
        <f>SUMIFS([2]!Consolidado[[#All],[MONTO BFH]],[2]!Consolidado[[#All],[FECHA 2]],$A329,[2]!Consolidado[[#All],[DEPARTAMENTO]],U$2,[2]!Consolidado[[#All],[MOD_F]],"MV")/1000</f>
        <v>0</v>
      </c>
      <c r="V329" s="21">
        <f>SUMIFS([2]!Consolidado[[#All],[MONTO BFH]],[2]!Consolidado[[#All],[FECHA 2]],$A329,[2]!Consolidado[[#All],[DEPARTAMENTO]],V$2,[2]!Consolidado[[#All],[MOD_F]],"MV")/1000</f>
        <v>0</v>
      </c>
      <c r="W329" s="20">
        <f>SUMIFS([2]!Consolidado[[#All],[MONTO BFH]],[2]!Consolidado[[#All],[FECHA 2]],$A329,[2]!Consolidado[[#All],[DEPARTAMENTO]],W$2,[2]!Consolidado[[#All],[MOD_F]],"MV")/1000</f>
        <v>0</v>
      </c>
      <c r="X329" s="20">
        <f>SUMIFS([2]!Consolidado[[#All],[MONTO BFH]],[2]!Consolidado[[#All],[FECHA 2]],$A329,[2]!Consolidado[[#All],[DEPARTAMENTO]],X$2,[2]!Consolidado[[#All],[MOD_F]],"MV")/1000</f>
        <v>0</v>
      </c>
      <c r="Y329" s="20">
        <f>SUMIFS([2]!Consolidado[[#All],[MONTO BFH]],[2]!Consolidado[[#All],[FECHA 2]],$A329,[2]!Consolidado[[#All],[DEPARTAMENTO]],Y$2,[2]!Consolidado[[#All],[MOD_F]],"MV")/1000</f>
        <v>0</v>
      </c>
      <c r="Z329" s="20">
        <f>SUMIFS([2]!Consolidado[[#All],[MONTO BFH]],[2]!Consolidado[[#All],[FECHA 2]],$A329,[2]!Consolidado[[#All],[DEPARTAMENTO]],Z$2,[2]!Consolidado[[#All],[MOD_F]],"MV")/1000</f>
        <v>0</v>
      </c>
      <c r="AA329" s="22">
        <f t="shared" si="530"/>
        <v>0</v>
      </c>
    </row>
    <row r="330" spans="1:27" s="5" customFormat="1" x14ac:dyDescent="0.25">
      <c r="A330" s="57" t="s">
        <v>42</v>
      </c>
      <c r="B330" s="20">
        <f>SUMIFS([2]!Consolidado[[#All],[MONTO BFH]],[2]!Consolidado[[#All],[FECHA 2]],$A330,[2]!Consolidado[[#All],[DEPARTAMENTO]],B$2,[2]!Consolidado[[#All],[MOD_F]],"MV")/1000</f>
        <v>0</v>
      </c>
      <c r="C330" s="20">
        <f>SUMIFS([2]!Consolidado[[#All],[MONTO BFH]],[2]!Consolidado[[#All],[FECHA 2]],$A330,[2]!Consolidado[[#All],[DEPARTAMENTO]],C$2,[2]!Consolidado[[#All],[MOD_F]],"MV")/1000</f>
        <v>0</v>
      </c>
      <c r="D330" s="20">
        <f>SUMIFS([2]!Consolidado[[#All],[MONTO BFH]],[2]!Consolidado[[#All],[FECHA 2]],$A330,[2]!Consolidado[[#All],[DEPARTAMENTO]],D$2,[2]!Consolidado[[#All],[MOD_F]],"MV")/1000</f>
        <v>0</v>
      </c>
      <c r="E330" s="20">
        <f>SUMIFS([2]!Consolidado[[#All],[MONTO BFH]],[2]!Consolidado[[#All],[FECHA 2]],$A330,[2]!Consolidado[[#All],[DEPARTAMENTO]],E$2,[2]!Consolidado[[#All],[MOD_F]],"MV")/1000</f>
        <v>0</v>
      </c>
      <c r="F330" s="20">
        <f>SUMIFS([2]!Consolidado[[#All],[MONTO BFH]],[2]!Consolidado[[#All],[FECHA 2]],$A330,[2]!Consolidado[[#All],[DEPARTAMENTO]],F$2,[2]!Consolidado[[#All],[MOD_F]],"MV")/1000</f>
        <v>0</v>
      </c>
      <c r="G330" s="20">
        <f>SUMIFS([2]!Consolidado[[#All],[MONTO BFH]],[2]!Consolidado[[#All],[FECHA 2]],$A330,[2]!Consolidado[[#All],[DEPARTAMENTO]],G$2,[2]!Consolidado[[#All],[MOD_F]],"MV")/1000</f>
        <v>0</v>
      </c>
      <c r="H330" s="20">
        <f>SUMIFS([2]!Consolidado[[#All],[MONTO BFH]],[2]!Consolidado[[#All],[FECHA 2]],$A330,[2]!Consolidado[[#All],[DEPARTAMENTO]],H$2,[2]!Consolidado[[#All],[MOD_F]],"MV")/1000</f>
        <v>0</v>
      </c>
      <c r="I330" s="20">
        <f>SUMIFS([2]!Consolidado[[#All],[MONTO BFH]],[2]!Consolidado[[#All],[FECHA 2]],$A330,[2]!Consolidado[[#All],[DEPARTAMENTO]],I$2,[2]!Consolidado[[#All],[MOD_F]],"MV")/1000</f>
        <v>0</v>
      </c>
      <c r="J330" s="20">
        <f>SUMIFS([2]!Consolidado[[#All],[MONTO BFH]],[2]!Consolidado[[#All],[FECHA 2]],$A330,[2]!Consolidado[[#All],[DEPARTAMENTO]],J$2,[2]!Consolidado[[#All],[MOD_F]],"MV")/1000</f>
        <v>0</v>
      </c>
      <c r="K330" s="20">
        <f>SUMIFS([2]!Consolidado[[#All],[MONTO BFH]],[2]!Consolidado[[#All],[FECHA 2]],$A330,[2]!Consolidado[[#All],[DEPARTAMENTO]],K$2,[2]!Consolidado[[#All],[MOD_F]],"MV")/1000</f>
        <v>0</v>
      </c>
      <c r="L330" s="20">
        <f>SUMIFS([2]!Consolidado[[#All],[MONTO BFH]],[2]!Consolidado[[#All],[FECHA 2]],$A330,[2]!Consolidado[[#All],[DEPARTAMENTO]],L$2,[2]!Consolidado[[#All],[MOD_F]],"MV")/1000</f>
        <v>0</v>
      </c>
      <c r="M330" s="20">
        <f>SUMIFS([2]!Consolidado[[#All],[MONTO BFH]],[2]!Consolidado[[#All],[FECHA 2]],$A330,[2]!Consolidado[[#All],[DEPARTAMENTO]],M$2,[2]!Consolidado[[#All],[MOD_F]],"MV")/1000</f>
        <v>0</v>
      </c>
      <c r="N330" s="20">
        <f>SUMIFS([2]!Consolidado[[#All],[MONTO BFH]],[2]!Consolidado[[#All],[FECHA 2]],$A330,[2]!Consolidado[[#All],[DEPARTAMENTO]],N$2,[2]!Consolidado[[#All],[MOD_F]],"MV")/1000</f>
        <v>0</v>
      </c>
      <c r="O330" s="20">
        <f>SUMIFS([2]!Consolidado[[#All],[MONTO BFH]],[2]!Consolidado[[#All],[FECHA 2]],$A330,[2]!Consolidado[[#All],[DEPARTAMENTO]],O$2,[2]!Consolidado[[#All],[MOD_F]],"MV")/1000</f>
        <v>0</v>
      </c>
      <c r="P330" s="20">
        <f>SUMIFS([2]!Consolidado[[#All],[MONTO BFH]],[2]!Consolidado[[#All],[FECHA 2]],$A330,[2]!Consolidado[[#All],[DEPARTAMENTO]],P$2,[2]!Consolidado[[#All],[MOD_F]],"MV")/1000</f>
        <v>0</v>
      </c>
      <c r="Q330" s="20">
        <f>SUMIFS([2]!Consolidado[[#All],[MONTO BFH]],[2]!Consolidado[[#All],[FECHA 2]],$A330,[2]!Consolidado[[#All],[DEPARTAMENTO]],Q$2,[2]!Consolidado[[#All],[MOD_F]],"MV")/1000</f>
        <v>0</v>
      </c>
      <c r="R330" s="21">
        <f>SUMIFS([2]!Consolidado[[#All],[MONTO BFH]],[2]!Consolidado[[#All],[FECHA 2]],$A330,[2]!Consolidado[[#All],[DEPARTAMENTO]],R$2,[2]!Consolidado[[#All],[MOD_F]],"MV")/1000</f>
        <v>0</v>
      </c>
      <c r="S330" s="20">
        <f>SUMIFS([2]!Consolidado[[#All],[MONTO BFH]],[2]!Consolidado[[#All],[FECHA 2]],$A330,[2]!Consolidado[[#All],[DEPARTAMENTO]],S$2,[2]!Consolidado[[#All],[MOD_F]],"MV")/1000</f>
        <v>0</v>
      </c>
      <c r="T330" s="21">
        <f>SUMIFS([2]!Consolidado[[#All],[MONTO BFH]],[2]!Consolidado[[#All],[FECHA 2]],$A330,[2]!Consolidado[[#All],[DEPARTAMENTO]],T$2,[2]!Consolidado[[#All],[MOD_F]],"MV")/1000</f>
        <v>0</v>
      </c>
      <c r="U330" s="20">
        <f>SUMIFS([2]!Consolidado[[#All],[MONTO BFH]],[2]!Consolidado[[#All],[FECHA 2]],$A330,[2]!Consolidado[[#All],[DEPARTAMENTO]],U$2,[2]!Consolidado[[#All],[MOD_F]],"MV")/1000</f>
        <v>0</v>
      </c>
      <c r="V330" s="21">
        <f>SUMIFS([2]!Consolidado[[#All],[MONTO BFH]],[2]!Consolidado[[#All],[FECHA 2]],$A330,[2]!Consolidado[[#All],[DEPARTAMENTO]],V$2,[2]!Consolidado[[#All],[MOD_F]],"MV")/1000</f>
        <v>0</v>
      </c>
      <c r="W330" s="20">
        <f>SUMIFS([2]!Consolidado[[#All],[MONTO BFH]],[2]!Consolidado[[#All],[FECHA 2]],$A330,[2]!Consolidado[[#All],[DEPARTAMENTO]],W$2,[2]!Consolidado[[#All],[MOD_F]],"MV")/1000</f>
        <v>0</v>
      </c>
      <c r="X330" s="20">
        <f>SUMIFS([2]!Consolidado[[#All],[MONTO BFH]],[2]!Consolidado[[#All],[FECHA 2]],$A330,[2]!Consolidado[[#All],[DEPARTAMENTO]],X$2,[2]!Consolidado[[#All],[MOD_F]],"MV")/1000</f>
        <v>0</v>
      </c>
      <c r="Y330" s="20">
        <f>SUMIFS([2]!Consolidado[[#All],[MONTO BFH]],[2]!Consolidado[[#All],[FECHA 2]],$A330,[2]!Consolidado[[#All],[DEPARTAMENTO]],Y$2,[2]!Consolidado[[#All],[MOD_F]],"MV")/1000</f>
        <v>0</v>
      </c>
      <c r="Z330" s="20">
        <f>SUMIFS([2]!Consolidado[[#All],[MONTO BFH]],[2]!Consolidado[[#All],[FECHA 2]],$A330,[2]!Consolidado[[#All],[DEPARTAMENTO]],Z$2,[2]!Consolidado[[#All],[MOD_F]],"MV")/1000</f>
        <v>0</v>
      </c>
      <c r="AA330" s="22">
        <f t="shared" si="530"/>
        <v>0</v>
      </c>
    </row>
    <row r="331" spans="1:27" s="5" customFormat="1" x14ac:dyDescent="0.25">
      <c r="A331" s="57" t="s">
        <v>111</v>
      </c>
      <c r="B331" s="20">
        <f>SUMIFS([2]!Consolidado[[#All],[MONTO BFH]],[2]!Consolidado[[#All],[FECHA 2]],$A331,[2]!Consolidado[[#All],[DEPARTAMENTO]],B$2,[2]!Consolidado[[#All],[MOD_F]],"MV")/1000</f>
        <v>0</v>
      </c>
      <c r="C331" s="20">
        <f>SUMIFS([2]!Consolidado[[#All],[MONTO BFH]],[2]!Consolidado[[#All],[FECHA 2]],$A331,[2]!Consolidado[[#All],[DEPARTAMENTO]],C$2,[2]!Consolidado[[#All],[MOD_F]],"MV")/1000</f>
        <v>0</v>
      </c>
      <c r="D331" s="20">
        <f>SUMIFS([2]!Consolidado[[#All],[MONTO BFH]],[2]!Consolidado[[#All],[FECHA 2]],$A331,[2]!Consolidado[[#All],[DEPARTAMENTO]],D$2,[2]!Consolidado[[#All],[MOD_F]],"MV")/1000</f>
        <v>0</v>
      </c>
      <c r="E331" s="20">
        <f>SUMIFS([2]!Consolidado[[#All],[MONTO BFH]],[2]!Consolidado[[#All],[FECHA 2]],$A331,[2]!Consolidado[[#All],[DEPARTAMENTO]],E$2,[2]!Consolidado[[#All],[MOD_F]],"MV")/1000</f>
        <v>0</v>
      </c>
      <c r="F331" s="20">
        <f>SUMIFS([2]!Consolidado[[#All],[MONTO BFH]],[2]!Consolidado[[#All],[FECHA 2]],$A331,[2]!Consolidado[[#All],[DEPARTAMENTO]],F$2,[2]!Consolidado[[#All],[MOD_F]],"MV")/1000</f>
        <v>0</v>
      </c>
      <c r="G331" s="20">
        <f>SUMIFS([2]!Consolidado[[#All],[MONTO BFH]],[2]!Consolidado[[#All],[FECHA 2]],$A331,[2]!Consolidado[[#All],[DEPARTAMENTO]],G$2,[2]!Consolidado[[#All],[MOD_F]],"MV")/1000</f>
        <v>0</v>
      </c>
      <c r="H331" s="20">
        <f>SUMIFS([2]!Consolidado[[#All],[MONTO BFH]],[2]!Consolidado[[#All],[FECHA 2]],$A331,[2]!Consolidado[[#All],[DEPARTAMENTO]],H$2,[2]!Consolidado[[#All],[MOD_F]],"MV")/1000</f>
        <v>0</v>
      </c>
      <c r="I331" s="20">
        <f>SUMIFS([2]!Consolidado[[#All],[MONTO BFH]],[2]!Consolidado[[#All],[FECHA 2]],$A331,[2]!Consolidado[[#All],[DEPARTAMENTO]],I$2,[2]!Consolidado[[#All],[MOD_F]],"MV")/1000</f>
        <v>0</v>
      </c>
      <c r="J331" s="20">
        <f>SUMIFS([2]!Consolidado[[#All],[MONTO BFH]],[2]!Consolidado[[#All],[FECHA 2]],$A331,[2]!Consolidado[[#All],[DEPARTAMENTO]],J$2,[2]!Consolidado[[#All],[MOD_F]],"MV")/1000</f>
        <v>0</v>
      </c>
      <c r="K331" s="20">
        <f>SUMIFS([2]!Consolidado[[#All],[MONTO BFH]],[2]!Consolidado[[#All],[FECHA 2]],$A331,[2]!Consolidado[[#All],[DEPARTAMENTO]],K$2,[2]!Consolidado[[#All],[MOD_F]],"MV")/1000</f>
        <v>0</v>
      </c>
      <c r="L331" s="20">
        <f>SUMIFS([2]!Consolidado[[#All],[MONTO BFH]],[2]!Consolidado[[#All],[FECHA 2]],$A331,[2]!Consolidado[[#All],[DEPARTAMENTO]],L$2,[2]!Consolidado[[#All],[MOD_F]],"MV")/1000</f>
        <v>0</v>
      </c>
      <c r="M331" s="20">
        <f>SUMIFS([2]!Consolidado[[#All],[MONTO BFH]],[2]!Consolidado[[#All],[FECHA 2]],$A331,[2]!Consolidado[[#All],[DEPARTAMENTO]],M$2,[2]!Consolidado[[#All],[MOD_F]],"MV")/1000</f>
        <v>0</v>
      </c>
      <c r="N331" s="20">
        <f>SUMIFS([2]!Consolidado[[#All],[MONTO BFH]],[2]!Consolidado[[#All],[FECHA 2]],$A331,[2]!Consolidado[[#All],[DEPARTAMENTO]],N$2,[2]!Consolidado[[#All],[MOD_F]],"MV")/1000</f>
        <v>0</v>
      </c>
      <c r="O331" s="20">
        <f>SUMIFS([2]!Consolidado[[#All],[MONTO BFH]],[2]!Consolidado[[#All],[FECHA 2]],$A331,[2]!Consolidado[[#All],[DEPARTAMENTO]],O$2,[2]!Consolidado[[#All],[MOD_F]],"MV")/1000</f>
        <v>0</v>
      </c>
      <c r="P331" s="20">
        <f>SUMIFS([2]!Consolidado[[#All],[MONTO BFH]],[2]!Consolidado[[#All],[FECHA 2]],$A331,[2]!Consolidado[[#All],[DEPARTAMENTO]],P$2,[2]!Consolidado[[#All],[MOD_F]],"MV")/1000</f>
        <v>0</v>
      </c>
      <c r="Q331" s="20">
        <f>SUMIFS([2]!Consolidado[[#All],[MONTO BFH]],[2]!Consolidado[[#All],[FECHA 2]],$A331,[2]!Consolidado[[#All],[DEPARTAMENTO]],Q$2,[2]!Consolidado[[#All],[MOD_F]],"MV")/1000</f>
        <v>0</v>
      </c>
      <c r="R331" s="21">
        <f>SUMIFS([2]!Consolidado[[#All],[MONTO BFH]],[2]!Consolidado[[#All],[FECHA 2]],$A331,[2]!Consolidado[[#All],[DEPARTAMENTO]],R$2,[2]!Consolidado[[#All],[MOD_F]],"MV")/1000</f>
        <v>0</v>
      </c>
      <c r="S331" s="20">
        <f>SUMIFS([2]!Consolidado[[#All],[MONTO BFH]],[2]!Consolidado[[#All],[FECHA 2]],$A331,[2]!Consolidado[[#All],[DEPARTAMENTO]],S$2,[2]!Consolidado[[#All],[MOD_F]],"MV")/1000</f>
        <v>0</v>
      </c>
      <c r="T331" s="21">
        <f>SUMIFS([2]!Consolidado[[#All],[MONTO BFH]],[2]!Consolidado[[#All],[FECHA 2]],$A331,[2]!Consolidado[[#All],[DEPARTAMENTO]],T$2,[2]!Consolidado[[#All],[MOD_F]],"MV")/1000</f>
        <v>0</v>
      </c>
      <c r="U331" s="20">
        <f>SUMIFS([2]!Consolidado[[#All],[MONTO BFH]],[2]!Consolidado[[#All],[FECHA 2]],$A331,[2]!Consolidado[[#All],[DEPARTAMENTO]],U$2,[2]!Consolidado[[#All],[MOD_F]],"MV")/1000</f>
        <v>0</v>
      </c>
      <c r="V331" s="21">
        <f>SUMIFS([2]!Consolidado[[#All],[MONTO BFH]],[2]!Consolidado[[#All],[FECHA 2]],$A331,[2]!Consolidado[[#All],[DEPARTAMENTO]],V$2,[2]!Consolidado[[#All],[MOD_F]],"MV")/1000</f>
        <v>0</v>
      </c>
      <c r="W331" s="20">
        <f>SUMIFS([2]!Consolidado[[#All],[MONTO BFH]],[2]!Consolidado[[#All],[FECHA 2]],$A331,[2]!Consolidado[[#All],[DEPARTAMENTO]],W$2,[2]!Consolidado[[#All],[MOD_F]],"MV")/1000</f>
        <v>0</v>
      </c>
      <c r="X331" s="20">
        <f>SUMIFS([2]!Consolidado[[#All],[MONTO BFH]],[2]!Consolidado[[#All],[FECHA 2]],$A331,[2]!Consolidado[[#All],[DEPARTAMENTO]],X$2,[2]!Consolidado[[#All],[MOD_F]],"MV")/1000</f>
        <v>0</v>
      </c>
      <c r="Y331" s="20">
        <f>SUMIFS([2]!Consolidado[[#All],[MONTO BFH]],[2]!Consolidado[[#All],[FECHA 2]],$A331,[2]!Consolidado[[#All],[DEPARTAMENTO]],Y$2,[2]!Consolidado[[#All],[MOD_F]],"MV")/1000</f>
        <v>0</v>
      </c>
      <c r="Z331" s="20">
        <f>SUMIFS([2]!Consolidado[[#All],[MONTO BFH]],[2]!Consolidado[[#All],[FECHA 2]],$A331,[2]!Consolidado[[#All],[DEPARTAMENTO]],Z$2,[2]!Consolidado[[#All],[MOD_F]],"MV")/1000</f>
        <v>0</v>
      </c>
      <c r="AA331" s="22">
        <f t="shared" si="530"/>
        <v>0</v>
      </c>
    </row>
    <row r="332" spans="1:27" s="5" customFormat="1" x14ac:dyDescent="0.25">
      <c r="A332" s="57" t="s">
        <v>112</v>
      </c>
      <c r="B332" s="20">
        <f>SUMIFS([2]!Consolidado[[#All],[MONTO BFH]],[2]!Consolidado[[#All],[FECHA 2]],$A332,[2]!Consolidado[[#All],[DEPARTAMENTO]],B$2,[2]!Consolidado[[#All],[MOD_F]],"MV")/1000</f>
        <v>0</v>
      </c>
      <c r="C332" s="20">
        <f>SUMIFS([2]!Consolidado[[#All],[MONTO BFH]],[2]!Consolidado[[#All],[FECHA 2]],$A332,[2]!Consolidado[[#All],[DEPARTAMENTO]],C$2,[2]!Consolidado[[#All],[MOD_F]],"MV")/1000</f>
        <v>0</v>
      </c>
      <c r="D332" s="20">
        <f>SUMIFS([2]!Consolidado[[#All],[MONTO BFH]],[2]!Consolidado[[#All],[FECHA 2]],$A332,[2]!Consolidado[[#All],[DEPARTAMENTO]],D$2,[2]!Consolidado[[#All],[MOD_F]],"MV")/1000</f>
        <v>0</v>
      </c>
      <c r="E332" s="20">
        <f>SUMIFS([2]!Consolidado[[#All],[MONTO BFH]],[2]!Consolidado[[#All],[FECHA 2]],$A332,[2]!Consolidado[[#All],[DEPARTAMENTO]],E$2,[2]!Consolidado[[#All],[MOD_F]],"MV")/1000</f>
        <v>0</v>
      </c>
      <c r="F332" s="20">
        <f>SUMIFS([2]!Consolidado[[#All],[MONTO BFH]],[2]!Consolidado[[#All],[FECHA 2]],$A332,[2]!Consolidado[[#All],[DEPARTAMENTO]],F$2,[2]!Consolidado[[#All],[MOD_F]],"MV")/1000</f>
        <v>0</v>
      </c>
      <c r="G332" s="20">
        <f>SUMIFS([2]!Consolidado[[#All],[MONTO BFH]],[2]!Consolidado[[#All],[FECHA 2]],$A332,[2]!Consolidado[[#All],[DEPARTAMENTO]],G$2,[2]!Consolidado[[#All],[MOD_F]],"MV")/1000</f>
        <v>0</v>
      </c>
      <c r="H332" s="20">
        <f>SUMIFS([2]!Consolidado[[#All],[MONTO BFH]],[2]!Consolidado[[#All],[FECHA 2]],$A332,[2]!Consolidado[[#All],[DEPARTAMENTO]],H$2,[2]!Consolidado[[#All],[MOD_F]],"MV")/1000</f>
        <v>0</v>
      </c>
      <c r="I332" s="20">
        <f>SUMIFS([2]!Consolidado[[#All],[MONTO BFH]],[2]!Consolidado[[#All],[FECHA 2]],$A332,[2]!Consolidado[[#All],[DEPARTAMENTO]],I$2,[2]!Consolidado[[#All],[MOD_F]],"MV")/1000</f>
        <v>0</v>
      </c>
      <c r="J332" s="20">
        <f>SUMIFS([2]!Consolidado[[#All],[MONTO BFH]],[2]!Consolidado[[#All],[FECHA 2]],$A332,[2]!Consolidado[[#All],[DEPARTAMENTO]],J$2,[2]!Consolidado[[#All],[MOD_F]],"MV")/1000</f>
        <v>0</v>
      </c>
      <c r="K332" s="20">
        <f>SUMIFS([2]!Consolidado[[#All],[MONTO BFH]],[2]!Consolidado[[#All],[FECHA 2]],$A332,[2]!Consolidado[[#All],[DEPARTAMENTO]],K$2,[2]!Consolidado[[#All],[MOD_F]],"MV")/1000</f>
        <v>0</v>
      </c>
      <c r="L332" s="20">
        <f>SUMIFS([2]!Consolidado[[#All],[MONTO BFH]],[2]!Consolidado[[#All],[FECHA 2]],$A332,[2]!Consolidado[[#All],[DEPARTAMENTO]],L$2,[2]!Consolidado[[#All],[MOD_F]],"MV")/1000</f>
        <v>0</v>
      </c>
      <c r="M332" s="20">
        <f>SUMIFS([2]!Consolidado[[#All],[MONTO BFH]],[2]!Consolidado[[#All],[FECHA 2]],$A332,[2]!Consolidado[[#All],[DEPARTAMENTO]],M$2,[2]!Consolidado[[#All],[MOD_F]],"MV")/1000</f>
        <v>0</v>
      </c>
      <c r="N332" s="20">
        <f>SUMIFS([2]!Consolidado[[#All],[MONTO BFH]],[2]!Consolidado[[#All],[FECHA 2]],$A332,[2]!Consolidado[[#All],[DEPARTAMENTO]],N$2,[2]!Consolidado[[#All],[MOD_F]],"MV")/1000</f>
        <v>0</v>
      </c>
      <c r="O332" s="20">
        <f>SUMIFS([2]!Consolidado[[#All],[MONTO BFH]],[2]!Consolidado[[#All],[FECHA 2]],$A332,[2]!Consolidado[[#All],[DEPARTAMENTO]],O$2,[2]!Consolidado[[#All],[MOD_F]],"MV")/1000</f>
        <v>0</v>
      </c>
      <c r="P332" s="20">
        <f>SUMIFS([2]!Consolidado[[#All],[MONTO BFH]],[2]!Consolidado[[#All],[FECHA 2]],$A332,[2]!Consolidado[[#All],[DEPARTAMENTO]],P$2,[2]!Consolidado[[#All],[MOD_F]],"MV")/1000</f>
        <v>0</v>
      </c>
      <c r="Q332" s="20">
        <f>SUMIFS([2]!Consolidado[[#All],[MONTO BFH]],[2]!Consolidado[[#All],[FECHA 2]],$A332,[2]!Consolidado[[#All],[DEPARTAMENTO]],Q$2,[2]!Consolidado[[#All],[MOD_F]],"MV")/1000</f>
        <v>0</v>
      </c>
      <c r="R332" s="21">
        <f>SUMIFS([2]!Consolidado[[#All],[MONTO BFH]],[2]!Consolidado[[#All],[FECHA 2]],$A332,[2]!Consolidado[[#All],[DEPARTAMENTO]],R$2,[2]!Consolidado[[#All],[MOD_F]],"MV")/1000</f>
        <v>0</v>
      </c>
      <c r="S332" s="20">
        <f>SUMIFS([2]!Consolidado[[#All],[MONTO BFH]],[2]!Consolidado[[#All],[FECHA 2]],$A332,[2]!Consolidado[[#All],[DEPARTAMENTO]],S$2,[2]!Consolidado[[#All],[MOD_F]],"MV")/1000</f>
        <v>0</v>
      </c>
      <c r="T332" s="21">
        <f>SUMIFS([2]!Consolidado[[#All],[MONTO BFH]],[2]!Consolidado[[#All],[FECHA 2]],$A332,[2]!Consolidado[[#All],[DEPARTAMENTO]],T$2,[2]!Consolidado[[#All],[MOD_F]],"MV")/1000</f>
        <v>0</v>
      </c>
      <c r="U332" s="20">
        <f>SUMIFS([2]!Consolidado[[#All],[MONTO BFH]],[2]!Consolidado[[#All],[FECHA 2]],$A332,[2]!Consolidado[[#All],[DEPARTAMENTO]],U$2,[2]!Consolidado[[#All],[MOD_F]],"MV")/1000</f>
        <v>0</v>
      </c>
      <c r="V332" s="21">
        <f>SUMIFS([2]!Consolidado[[#All],[MONTO BFH]],[2]!Consolidado[[#All],[FECHA 2]],$A332,[2]!Consolidado[[#All],[DEPARTAMENTO]],V$2,[2]!Consolidado[[#All],[MOD_F]],"MV")/1000</f>
        <v>0</v>
      </c>
      <c r="W332" s="20">
        <f>SUMIFS([2]!Consolidado[[#All],[MONTO BFH]],[2]!Consolidado[[#All],[FECHA 2]],$A332,[2]!Consolidado[[#All],[DEPARTAMENTO]],W$2,[2]!Consolidado[[#All],[MOD_F]],"MV")/1000</f>
        <v>0</v>
      </c>
      <c r="X332" s="20">
        <f>SUMIFS([2]!Consolidado[[#All],[MONTO BFH]],[2]!Consolidado[[#All],[FECHA 2]],$A332,[2]!Consolidado[[#All],[DEPARTAMENTO]],X$2,[2]!Consolidado[[#All],[MOD_F]],"MV")/1000</f>
        <v>0</v>
      </c>
      <c r="Y332" s="20">
        <f>SUMIFS([2]!Consolidado[[#All],[MONTO BFH]],[2]!Consolidado[[#All],[FECHA 2]],$A332,[2]!Consolidado[[#All],[DEPARTAMENTO]],Y$2,[2]!Consolidado[[#All],[MOD_F]],"MV")/1000</f>
        <v>0</v>
      </c>
      <c r="Z332" s="20">
        <f>SUMIFS([2]!Consolidado[[#All],[MONTO BFH]],[2]!Consolidado[[#All],[FECHA 2]],$A332,[2]!Consolidado[[#All],[DEPARTAMENTO]],Z$2,[2]!Consolidado[[#All],[MOD_F]],"MV")/1000</f>
        <v>0</v>
      </c>
      <c r="AA332" s="22">
        <f t="shared" si="530"/>
        <v>0</v>
      </c>
    </row>
    <row r="333" spans="1:27" s="5" customFormat="1" x14ac:dyDescent="0.25">
      <c r="A333" s="57" t="s">
        <v>117</v>
      </c>
      <c r="B333" s="20">
        <f>SUMIFS([2]!Consolidado[[#All],[MONTO BFH]],[2]!Consolidado[[#All],[FECHA 2]],$A333,[2]!Consolidado[[#All],[DEPARTAMENTO]],B$2,[2]!Consolidado[[#All],[MOD_F]],"MV")/1000</f>
        <v>0</v>
      </c>
      <c r="C333" s="20">
        <f>SUMIFS([2]!Consolidado[[#All],[MONTO BFH]],[2]!Consolidado[[#All],[FECHA 2]],$A333,[2]!Consolidado[[#All],[DEPARTAMENTO]],C$2,[2]!Consolidado[[#All],[MOD_F]],"MV")/1000</f>
        <v>0</v>
      </c>
      <c r="D333" s="20">
        <f>SUMIFS([2]!Consolidado[[#All],[MONTO BFH]],[2]!Consolidado[[#All],[FECHA 2]],$A333,[2]!Consolidado[[#All],[DEPARTAMENTO]],D$2,[2]!Consolidado[[#All],[MOD_F]],"MV")/1000</f>
        <v>0</v>
      </c>
      <c r="E333" s="20">
        <f>SUMIFS([2]!Consolidado[[#All],[MONTO BFH]],[2]!Consolidado[[#All],[FECHA 2]],$A333,[2]!Consolidado[[#All],[DEPARTAMENTO]],E$2,[2]!Consolidado[[#All],[MOD_F]],"MV")/1000</f>
        <v>0</v>
      </c>
      <c r="F333" s="20">
        <f>SUMIFS([2]!Consolidado[[#All],[MONTO BFH]],[2]!Consolidado[[#All],[FECHA 2]],$A333,[2]!Consolidado[[#All],[DEPARTAMENTO]],F$2,[2]!Consolidado[[#All],[MOD_F]],"MV")/1000</f>
        <v>0</v>
      </c>
      <c r="G333" s="20">
        <f>SUMIFS([2]!Consolidado[[#All],[MONTO BFH]],[2]!Consolidado[[#All],[FECHA 2]],$A333,[2]!Consolidado[[#All],[DEPARTAMENTO]],G$2,[2]!Consolidado[[#All],[MOD_F]],"MV")/1000</f>
        <v>0</v>
      </c>
      <c r="H333" s="20">
        <f>SUMIFS([2]!Consolidado[[#All],[MONTO BFH]],[2]!Consolidado[[#All],[FECHA 2]],$A333,[2]!Consolidado[[#All],[DEPARTAMENTO]],H$2,[2]!Consolidado[[#All],[MOD_F]],"MV")/1000</f>
        <v>0</v>
      </c>
      <c r="I333" s="20">
        <f>SUMIFS([2]!Consolidado[[#All],[MONTO BFH]],[2]!Consolidado[[#All],[FECHA 2]],$A333,[2]!Consolidado[[#All],[DEPARTAMENTO]],I$2,[2]!Consolidado[[#All],[MOD_F]],"MV")/1000</f>
        <v>0</v>
      </c>
      <c r="J333" s="20">
        <f>SUMIFS([2]!Consolidado[[#All],[MONTO BFH]],[2]!Consolidado[[#All],[FECHA 2]],$A333,[2]!Consolidado[[#All],[DEPARTAMENTO]],J$2,[2]!Consolidado[[#All],[MOD_F]],"MV")/1000</f>
        <v>0</v>
      </c>
      <c r="K333" s="20">
        <f>SUMIFS([2]!Consolidado[[#All],[MONTO BFH]],[2]!Consolidado[[#All],[FECHA 2]],$A333,[2]!Consolidado[[#All],[DEPARTAMENTO]],K$2,[2]!Consolidado[[#All],[MOD_F]],"MV")/1000</f>
        <v>0</v>
      </c>
      <c r="L333" s="20">
        <f>SUMIFS([2]!Consolidado[[#All],[MONTO BFH]],[2]!Consolidado[[#All],[FECHA 2]],$A333,[2]!Consolidado[[#All],[DEPARTAMENTO]],L$2,[2]!Consolidado[[#All],[MOD_F]],"MV")/1000</f>
        <v>0</v>
      </c>
      <c r="M333" s="20">
        <f>SUMIFS([2]!Consolidado[[#All],[MONTO BFH]],[2]!Consolidado[[#All],[FECHA 2]],$A333,[2]!Consolidado[[#All],[DEPARTAMENTO]],M$2,[2]!Consolidado[[#All],[MOD_F]],"MV")/1000</f>
        <v>0</v>
      </c>
      <c r="N333" s="20">
        <f>SUMIFS([2]!Consolidado[[#All],[MONTO BFH]],[2]!Consolidado[[#All],[FECHA 2]],$A333,[2]!Consolidado[[#All],[DEPARTAMENTO]],N$2,[2]!Consolidado[[#All],[MOD_F]],"MV")/1000</f>
        <v>0</v>
      </c>
      <c r="O333" s="20">
        <f>SUMIFS([2]!Consolidado[[#All],[MONTO BFH]],[2]!Consolidado[[#All],[FECHA 2]],$A333,[2]!Consolidado[[#All],[DEPARTAMENTO]],O$2,[2]!Consolidado[[#All],[MOD_F]],"MV")/1000</f>
        <v>0</v>
      </c>
      <c r="P333" s="20">
        <f>SUMIFS([2]!Consolidado[[#All],[MONTO BFH]],[2]!Consolidado[[#All],[FECHA 2]],$A333,[2]!Consolidado[[#All],[DEPARTAMENTO]],P$2,[2]!Consolidado[[#All],[MOD_F]],"MV")/1000</f>
        <v>0</v>
      </c>
      <c r="Q333" s="20">
        <f>SUMIFS([2]!Consolidado[[#All],[MONTO BFH]],[2]!Consolidado[[#All],[FECHA 2]],$A333,[2]!Consolidado[[#All],[DEPARTAMENTO]],Q$2,[2]!Consolidado[[#All],[MOD_F]],"MV")/1000</f>
        <v>0</v>
      </c>
      <c r="R333" s="21">
        <f>SUMIFS([2]!Consolidado[[#All],[MONTO BFH]],[2]!Consolidado[[#All],[FECHA 2]],$A333,[2]!Consolidado[[#All],[DEPARTAMENTO]],R$2,[2]!Consolidado[[#All],[MOD_F]],"MV")/1000</f>
        <v>0</v>
      </c>
      <c r="S333" s="20">
        <f>SUMIFS([2]!Consolidado[[#All],[MONTO BFH]],[2]!Consolidado[[#All],[FECHA 2]],$A333,[2]!Consolidado[[#All],[DEPARTAMENTO]],S$2,[2]!Consolidado[[#All],[MOD_F]],"MV")/1000</f>
        <v>0</v>
      </c>
      <c r="T333" s="21">
        <f>SUMIFS([2]!Consolidado[[#All],[MONTO BFH]],[2]!Consolidado[[#All],[FECHA 2]],$A333,[2]!Consolidado[[#All],[DEPARTAMENTO]],T$2,[2]!Consolidado[[#All],[MOD_F]],"MV")/1000</f>
        <v>0</v>
      </c>
      <c r="U333" s="20">
        <f>SUMIFS([2]!Consolidado[[#All],[MONTO BFH]],[2]!Consolidado[[#All],[FECHA 2]],$A333,[2]!Consolidado[[#All],[DEPARTAMENTO]],U$2,[2]!Consolidado[[#All],[MOD_F]],"MV")/1000</f>
        <v>0</v>
      </c>
      <c r="V333" s="21">
        <f>SUMIFS([2]!Consolidado[[#All],[MONTO BFH]],[2]!Consolidado[[#All],[FECHA 2]],$A333,[2]!Consolidado[[#All],[DEPARTAMENTO]],V$2,[2]!Consolidado[[#All],[MOD_F]],"MV")/1000</f>
        <v>0</v>
      </c>
      <c r="W333" s="20">
        <f>SUMIFS([2]!Consolidado[[#All],[MONTO BFH]],[2]!Consolidado[[#All],[FECHA 2]],$A333,[2]!Consolidado[[#All],[DEPARTAMENTO]],W$2,[2]!Consolidado[[#All],[MOD_F]],"MV")/1000</f>
        <v>0</v>
      </c>
      <c r="X333" s="20">
        <f>SUMIFS([2]!Consolidado[[#All],[MONTO BFH]],[2]!Consolidado[[#All],[FECHA 2]],$A333,[2]!Consolidado[[#All],[DEPARTAMENTO]],X$2,[2]!Consolidado[[#All],[MOD_F]],"MV")/1000</f>
        <v>0</v>
      </c>
      <c r="Y333" s="20">
        <f>SUMIFS([2]!Consolidado[[#All],[MONTO BFH]],[2]!Consolidado[[#All],[FECHA 2]],$A333,[2]!Consolidado[[#All],[DEPARTAMENTO]],Y$2,[2]!Consolidado[[#All],[MOD_F]],"MV")/1000</f>
        <v>0</v>
      </c>
      <c r="Z333" s="20">
        <f>SUMIFS([2]!Consolidado[[#All],[MONTO BFH]],[2]!Consolidado[[#All],[FECHA 2]],$A333,[2]!Consolidado[[#All],[DEPARTAMENTO]],Z$2,[2]!Consolidado[[#All],[MOD_F]],"MV")/1000</f>
        <v>0</v>
      </c>
      <c r="AA333" s="22">
        <f t="shared" si="530"/>
        <v>0</v>
      </c>
    </row>
    <row r="334" spans="1:27" s="5" customFormat="1" x14ac:dyDescent="0.25">
      <c r="A334" s="57" t="s">
        <v>118</v>
      </c>
      <c r="B334" s="20">
        <f>SUMIFS([2]!Consolidado[[#All],[MONTO BFH]],[2]!Consolidado[[#All],[FECHA 2]],$A334,[2]!Consolidado[[#All],[DEPARTAMENTO]],B$2,[2]!Consolidado[[#All],[MOD_F]],"MV")/1000</f>
        <v>0</v>
      </c>
      <c r="C334" s="20">
        <f>SUMIFS([2]!Consolidado[[#All],[MONTO BFH]],[2]!Consolidado[[#All],[FECHA 2]],$A334,[2]!Consolidado[[#All],[DEPARTAMENTO]],C$2,[2]!Consolidado[[#All],[MOD_F]],"MV")/1000</f>
        <v>0</v>
      </c>
      <c r="D334" s="20">
        <f>SUMIFS([2]!Consolidado[[#All],[MONTO BFH]],[2]!Consolidado[[#All],[FECHA 2]],$A334,[2]!Consolidado[[#All],[DEPARTAMENTO]],D$2,[2]!Consolidado[[#All],[MOD_F]],"MV")/1000</f>
        <v>0</v>
      </c>
      <c r="E334" s="20">
        <f>SUMIFS([2]!Consolidado[[#All],[MONTO BFH]],[2]!Consolidado[[#All],[FECHA 2]],$A334,[2]!Consolidado[[#All],[DEPARTAMENTO]],E$2,[2]!Consolidado[[#All],[MOD_F]],"MV")/1000</f>
        <v>0</v>
      </c>
      <c r="F334" s="20">
        <f>SUMIFS([2]!Consolidado[[#All],[MONTO BFH]],[2]!Consolidado[[#All],[FECHA 2]],$A334,[2]!Consolidado[[#All],[DEPARTAMENTO]],F$2,[2]!Consolidado[[#All],[MOD_F]],"MV")/1000</f>
        <v>0</v>
      </c>
      <c r="G334" s="20">
        <f>SUMIFS([2]!Consolidado[[#All],[MONTO BFH]],[2]!Consolidado[[#All],[FECHA 2]],$A334,[2]!Consolidado[[#All],[DEPARTAMENTO]],G$2,[2]!Consolidado[[#All],[MOD_F]],"MV")/1000</f>
        <v>0</v>
      </c>
      <c r="H334" s="20">
        <f>SUMIFS([2]!Consolidado[[#All],[MONTO BFH]],[2]!Consolidado[[#All],[FECHA 2]],$A334,[2]!Consolidado[[#All],[DEPARTAMENTO]],H$2,[2]!Consolidado[[#All],[MOD_F]],"MV")/1000</f>
        <v>0</v>
      </c>
      <c r="I334" s="20">
        <f>SUMIFS([2]!Consolidado[[#All],[MONTO BFH]],[2]!Consolidado[[#All],[FECHA 2]],$A334,[2]!Consolidado[[#All],[DEPARTAMENTO]],I$2,[2]!Consolidado[[#All],[MOD_F]],"MV")/1000</f>
        <v>0</v>
      </c>
      <c r="J334" s="20">
        <f>SUMIFS([2]!Consolidado[[#All],[MONTO BFH]],[2]!Consolidado[[#All],[FECHA 2]],$A334,[2]!Consolidado[[#All],[DEPARTAMENTO]],J$2,[2]!Consolidado[[#All],[MOD_F]],"MV")/1000</f>
        <v>0</v>
      </c>
      <c r="K334" s="20">
        <f>SUMIFS([2]!Consolidado[[#All],[MONTO BFH]],[2]!Consolidado[[#All],[FECHA 2]],$A334,[2]!Consolidado[[#All],[DEPARTAMENTO]],K$2,[2]!Consolidado[[#All],[MOD_F]],"MV")/1000</f>
        <v>0</v>
      </c>
      <c r="L334" s="20">
        <f>SUMIFS([2]!Consolidado[[#All],[MONTO BFH]],[2]!Consolidado[[#All],[FECHA 2]],$A334,[2]!Consolidado[[#All],[DEPARTAMENTO]],L$2,[2]!Consolidado[[#All],[MOD_F]],"MV")/1000</f>
        <v>0</v>
      </c>
      <c r="M334" s="20">
        <f>SUMIFS([2]!Consolidado[[#All],[MONTO BFH]],[2]!Consolidado[[#All],[FECHA 2]],$A334,[2]!Consolidado[[#All],[DEPARTAMENTO]],M$2,[2]!Consolidado[[#All],[MOD_F]],"MV")/1000</f>
        <v>0</v>
      </c>
      <c r="N334" s="20">
        <f>SUMIFS([2]!Consolidado[[#All],[MONTO BFH]],[2]!Consolidado[[#All],[FECHA 2]],$A334,[2]!Consolidado[[#All],[DEPARTAMENTO]],N$2,[2]!Consolidado[[#All],[MOD_F]],"MV")/1000</f>
        <v>0</v>
      </c>
      <c r="O334" s="20">
        <f>SUMIFS([2]!Consolidado[[#All],[MONTO BFH]],[2]!Consolidado[[#All],[FECHA 2]],$A334,[2]!Consolidado[[#All],[DEPARTAMENTO]],O$2,[2]!Consolidado[[#All],[MOD_F]],"MV")/1000</f>
        <v>0</v>
      </c>
      <c r="P334" s="20">
        <f>SUMIFS([2]!Consolidado[[#All],[MONTO BFH]],[2]!Consolidado[[#All],[FECHA 2]],$A334,[2]!Consolidado[[#All],[DEPARTAMENTO]],P$2,[2]!Consolidado[[#All],[MOD_F]],"MV")/1000</f>
        <v>0</v>
      </c>
      <c r="Q334" s="20">
        <f>SUMIFS([2]!Consolidado[[#All],[MONTO BFH]],[2]!Consolidado[[#All],[FECHA 2]],$A334,[2]!Consolidado[[#All],[DEPARTAMENTO]],Q$2,[2]!Consolidado[[#All],[MOD_F]],"MV")/1000</f>
        <v>0</v>
      </c>
      <c r="R334" s="21">
        <f>SUMIFS([2]!Consolidado[[#All],[MONTO BFH]],[2]!Consolidado[[#All],[FECHA 2]],$A334,[2]!Consolidado[[#All],[DEPARTAMENTO]],R$2,[2]!Consolidado[[#All],[MOD_F]],"MV")/1000</f>
        <v>0</v>
      </c>
      <c r="S334" s="20">
        <f>SUMIFS([2]!Consolidado[[#All],[MONTO BFH]],[2]!Consolidado[[#All],[FECHA 2]],$A334,[2]!Consolidado[[#All],[DEPARTAMENTO]],S$2,[2]!Consolidado[[#All],[MOD_F]],"MV")/1000</f>
        <v>0</v>
      </c>
      <c r="T334" s="21">
        <f>SUMIFS([2]!Consolidado[[#All],[MONTO BFH]],[2]!Consolidado[[#All],[FECHA 2]],$A334,[2]!Consolidado[[#All],[DEPARTAMENTO]],T$2,[2]!Consolidado[[#All],[MOD_F]],"MV")/1000</f>
        <v>0</v>
      </c>
      <c r="U334" s="20">
        <f>SUMIFS([2]!Consolidado[[#All],[MONTO BFH]],[2]!Consolidado[[#All],[FECHA 2]],$A334,[2]!Consolidado[[#All],[DEPARTAMENTO]],U$2,[2]!Consolidado[[#All],[MOD_F]],"MV")/1000</f>
        <v>0</v>
      </c>
      <c r="V334" s="21">
        <f>SUMIFS([2]!Consolidado[[#All],[MONTO BFH]],[2]!Consolidado[[#All],[FECHA 2]],$A334,[2]!Consolidado[[#All],[DEPARTAMENTO]],V$2,[2]!Consolidado[[#All],[MOD_F]],"MV")/1000</f>
        <v>0</v>
      </c>
      <c r="W334" s="20">
        <f>SUMIFS([2]!Consolidado[[#All],[MONTO BFH]],[2]!Consolidado[[#All],[FECHA 2]],$A334,[2]!Consolidado[[#All],[DEPARTAMENTO]],W$2,[2]!Consolidado[[#All],[MOD_F]],"MV")/1000</f>
        <v>0</v>
      </c>
      <c r="X334" s="20">
        <f>SUMIFS([2]!Consolidado[[#All],[MONTO BFH]],[2]!Consolidado[[#All],[FECHA 2]],$A334,[2]!Consolidado[[#All],[DEPARTAMENTO]],X$2,[2]!Consolidado[[#All],[MOD_F]],"MV")/1000</f>
        <v>0</v>
      </c>
      <c r="Y334" s="20">
        <f>SUMIFS([2]!Consolidado[[#All],[MONTO BFH]],[2]!Consolidado[[#All],[FECHA 2]],$A334,[2]!Consolidado[[#All],[DEPARTAMENTO]],Y$2,[2]!Consolidado[[#All],[MOD_F]],"MV")/1000</f>
        <v>0</v>
      </c>
      <c r="Z334" s="20">
        <f>SUMIFS([2]!Consolidado[[#All],[MONTO BFH]],[2]!Consolidado[[#All],[FECHA 2]],$A334,[2]!Consolidado[[#All],[DEPARTAMENTO]],Z$2,[2]!Consolidado[[#All],[MOD_F]],"MV")/1000</f>
        <v>0</v>
      </c>
      <c r="AA334" s="22">
        <f t="shared" si="530"/>
        <v>0</v>
      </c>
    </row>
    <row r="335" spans="1:27" s="5" customFormat="1" x14ac:dyDescent="0.25">
      <c r="A335" s="57" t="s">
        <v>119</v>
      </c>
      <c r="B335" s="20">
        <f>SUMIFS([2]!Consolidado[[#All],[MONTO BFH]],[2]!Consolidado[[#All],[FECHA 2]],$A335,[2]!Consolidado[[#All],[DEPARTAMENTO]],B$2,[2]!Consolidado[[#All],[MOD_F]],"MV")/1000</f>
        <v>0</v>
      </c>
      <c r="C335" s="20">
        <f>SUMIFS([2]!Consolidado[[#All],[MONTO BFH]],[2]!Consolidado[[#All],[FECHA 2]],$A335,[2]!Consolidado[[#All],[DEPARTAMENTO]],C$2,[2]!Consolidado[[#All],[MOD_F]],"MV")/1000</f>
        <v>0</v>
      </c>
      <c r="D335" s="20">
        <f>SUMIFS([2]!Consolidado[[#All],[MONTO BFH]],[2]!Consolidado[[#All],[FECHA 2]],$A335,[2]!Consolidado[[#All],[DEPARTAMENTO]],D$2,[2]!Consolidado[[#All],[MOD_F]],"MV")/1000</f>
        <v>0</v>
      </c>
      <c r="E335" s="20">
        <f>SUMIFS([2]!Consolidado[[#All],[MONTO BFH]],[2]!Consolidado[[#All],[FECHA 2]],$A335,[2]!Consolidado[[#All],[DEPARTAMENTO]],E$2,[2]!Consolidado[[#All],[MOD_F]],"MV")/1000</f>
        <v>0</v>
      </c>
      <c r="F335" s="20">
        <f>SUMIFS([2]!Consolidado[[#All],[MONTO BFH]],[2]!Consolidado[[#All],[FECHA 2]],$A335,[2]!Consolidado[[#All],[DEPARTAMENTO]],F$2,[2]!Consolidado[[#All],[MOD_F]],"MV")/1000</f>
        <v>0</v>
      </c>
      <c r="G335" s="20">
        <f>SUMIFS([2]!Consolidado[[#All],[MONTO BFH]],[2]!Consolidado[[#All],[FECHA 2]],$A335,[2]!Consolidado[[#All],[DEPARTAMENTO]],G$2,[2]!Consolidado[[#All],[MOD_F]],"MV")/1000</f>
        <v>0</v>
      </c>
      <c r="H335" s="20">
        <f>SUMIFS([2]!Consolidado[[#All],[MONTO BFH]],[2]!Consolidado[[#All],[FECHA 2]],$A335,[2]!Consolidado[[#All],[DEPARTAMENTO]],H$2,[2]!Consolidado[[#All],[MOD_F]],"MV")/1000</f>
        <v>0</v>
      </c>
      <c r="I335" s="20">
        <f>SUMIFS([2]!Consolidado[[#All],[MONTO BFH]],[2]!Consolidado[[#All],[FECHA 2]],$A335,[2]!Consolidado[[#All],[DEPARTAMENTO]],I$2,[2]!Consolidado[[#All],[MOD_F]],"MV")/1000</f>
        <v>0</v>
      </c>
      <c r="J335" s="20">
        <f>SUMIFS([2]!Consolidado[[#All],[MONTO BFH]],[2]!Consolidado[[#All],[FECHA 2]],$A335,[2]!Consolidado[[#All],[DEPARTAMENTO]],J$2,[2]!Consolidado[[#All],[MOD_F]],"MV")/1000</f>
        <v>0</v>
      </c>
      <c r="K335" s="20">
        <f>SUMIFS([2]!Consolidado[[#All],[MONTO BFH]],[2]!Consolidado[[#All],[FECHA 2]],$A335,[2]!Consolidado[[#All],[DEPARTAMENTO]],K$2,[2]!Consolidado[[#All],[MOD_F]],"MV")/1000</f>
        <v>0</v>
      </c>
      <c r="L335" s="20">
        <f>SUMIFS([2]!Consolidado[[#All],[MONTO BFH]],[2]!Consolidado[[#All],[FECHA 2]],$A335,[2]!Consolidado[[#All],[DEPARTAMENTO]],L$2,[2]!Consolidado[[#All],[MOD_F]],"MV")/1000</f>
        <v>0</v>
      </c>
      <c r="M335" s="20">
        <f>SUMIFS([2]!Consolidado[[#All],[MONTO BFH]],[2]!Consolidado[[#All],[FECHA 2]],$A335,[2]!Consolidado[[#All],[DEPARTAMENTO]],M$2,[2]!Consolidado[[#All],[MOD_F]],"MV")/1000</f>
        <v>0</v>
      </c>
      <c r="N335" s="20">
        <f>SUMIFS([2]!Consolidado[[#All],[MONTO BFH]],[2]!Consolidado[[#All],[FECHA 2]],$A335,[2]!Consolidado[[#All],[DEPARTAMENTO]],N$2,[2]!Consolidado[[#All],[MOD_F]],"MV")/1000</f>
        <v>0</v>
      </c>
      <c r="O335" s="20">
        <f>SUMIFS([2]!Consolidado[[#All],[MONTO BFH]],[2]!Consolidado[[#All],[FECHA 2]],$A335,[2]!Consolidado[[#All],[DEPARTAMENTO]],O$2,[2]!Consolidado[[#All],[MOD_F]],"MV")/1000</f>
        <v>0</v>
      </c>
      <c r="P335" s="20">
        <f>SUMIFS([2]!Consolidado[[#All],[MONTO BFH]],[2]!Consolidado[[#All],[FECHA 2]],$A335,[2]!Consolidado[[#All],[DEPARTAMENTO]],P$2,[2]!Consolidado[[#All],[MOD_F]],"MV")/1000</f>
        <v>0</v>
      </c>
      <c r="Q335" s="20">
        <f>SUMIFS([2]!Consolidado[[#All],[MONTO BFH]],[2]!Consolidado[[#All],[FECHA 2]],$A335,[2]!Consolidado[[#All],[DEPARTAMENTO]],Q$2,[2]!Consolidado[[#All],[MOD_F]],"MV")/1000</f>
        <v>0</v>
      </c>
      <c r="R335" s="21">
        <f>SUMIFS([2]!Consolidado[[#All],[MONTO BFH]],[2]!Consolidado[[#All],[FECHA 2]],$A335,[2]!Consolidado[[#All],[DEPARTAMENTO]],R$2,[2]!Consolidado[[#All],[MOD_F]],"MV")/1000</f>
        <v>0</v>
      </c>
      <c r="S335" s="20">
        <f>SUMIFS([2]!Consolidado[[#All],[MONTO BFH]],[2]!Consolidado[[#All],[FECHA 2]],$A335,[2]!Consolidado[[#All],[DEPARTAMENTO]],S$2,[2]!Consolidado[[#All],[MOD_F]],"MV")/1000</f>
        <v>0</v>
      </c>
      <c r="T335" s="21">
        <f>SUMIFS([2]!Consolidado[[#All],[MONTO BFH]],[2]!Consolidado[[#All],[FECHA 2]],$A335,[2]!Consolidado[[#All],[DEPARTAMENTO]],T$2,[2]!Consolidado[[#All],[MOD_F]],"MV")/1000</f>
        <v>0</v>
      </c>
      <c r="U335" s="20">
        <f>SUMIFS([2]!Consolidado[[#All],[MONTO BFH]],[2]!Consolidado[[#All],[FECHA 2]],$A335,[2]!Consolidado[[#All],[DEPARTAMENTO]],U$2,[2]!Consolidado[[#All],[MOD_F]],"MV")/1000</f>
        <v>0</v>
      </c>
      <c r="V335" s="21">
        <f>SUMIFS([2]!Consolidado[[#All],[MONTO BFH]],[2]!Consolidado[[#All],[FECHA 2]],$A335,[2]!Consolidado[[#All],[DEPARTAMENTO]],V$2,[2]!Consolidado[[#All],[MOD_F]],"MV")/1000</f>
        <v>0</v>
      </c>
      <c r="W335" s="20">
        <f>SUMIFS([2]!Consolidado[[#All],[MONTO BFH]],[2]!Consolidado[[#All],[FECHA 2]],$A335,[2]!Consolidado[[#All],[DEPARTAMENTO]],W$2,[2]!Consolidado[[#All],[MOD_F]],"MV")/1000</f>
        <v>0</v>
      </c>
      <c r="X335" s="20">
        <f>SUMIFS([2]!Consolidado[[#All],[MONTO BFH]],[2]!Consolidado[[#All],[FECHA 2]],$A335,[2]!Consolidado[[#All],[DEPARTAMENTO]],X$2,[2]!Consolidado[[#All],[MOD_F]],"MV")/1000</f>
        <v>0</v>
      </c>
      <c r="Y335" s="20">
        <f>SUMIFS([2]!Consolidado[[#All],[MONTO BFH]],[2]!Consolidado[[#All],[FECHA 2]],$A335,[2]!Consolidado[[#All],[DEPARTAMENTO]],Y$2,[2]!Consolidado[[#All],[MOD_F]],"MV")/1000</f>
        <v>0</v>
      </c>
      <c r="Z335" s="20">
        <f>SUMIFS([2]!Consolidado[[#All],[MONTO BFH]],[2]!Consolidado[[#All],[FECHA 2]],$A335,[2]!Consolidado[[#All],[DEPARTAMENTO]],Z$2,[2]!Consolidado[[#All],[MOD_F]],"MV")/1000</f>
        <v>0</v>
      </c>
      <c r="AA335" s="22">
        <f t="shared" si="530"/>
        <v>0</v>
      </c>
    </row>
    <row r="336" spans="1:27" s="5" customFormat="1" x14ac:dyDescent="0.25">
      <c r="A336" s="57" t="s">
        <v>120</v>
      </c>
      <c r="B336" s="20">
        <f>SUMIFS([2]!Consolidado[[#All],[MONTO BFH]],[2]!Consolidado[[#All],[FECHA 2]],$A336,[2]!Consolidado[[#All],[DEPARTAMENTO]],B$2,[2]!Consolidado[[#All],[MOD_F]],"MV")/1000</f>
        <v>0</v>
      </c>
      <c r="C336" s="20">
        <f>SUMIFS([2]!Consolidado[[#All],[MONTO BFH]],[2]!Consolidado[[#All],[FECHA 2]],$A336,[2]!Consolidado[[#All],[DEPARTAMENTO]],C$2,[2]!Consolidado[[#All],[MOD_F]],"MV")/1000</f>
        <v>0</v>
      </c>
      <c r="D336" s="20">
        <f>SUMIFS([2]!Consolidado[[#All],[MONTO BFH]],[2]!Consolidado[[#All],[FECHA 2]],$A336,[2]!Consolidado[[#All],[DEPARTAMENTO]],D$2,[2]!Consolidado[[#All],[MOD_F]],"MV")/1000</f>
        <v>0</v>
      </c>
      <c r="E336" s="20">
        <f>SUMIFS([2]!Consolidado[[#All],[MONTO BFH]],[2]!Consolidado[[#All],[FECHA 2]],$A336,[2]!Consolidado[[#All],[DEPARTAMENTO]],E$2,[2]!Consolidado[[#All],[MOD_F]],"MV")/1000</f>
        <v>0</v>
      </c>
      <c r="F336" s="20">
        <f>SUMIFS([2]!Consolidado[[#All],[MONTO BFH]],[2]!Consolidado[[#All],[FECHA 2]],$A336,[2]!Consolidado[[#All],[DEPARTAMENTO]],F$2,[2]!Consolidado[[#All],[MOD_F]],"MV")/1000</f>
        <v>0</v>
      </c>
      <c r="G336" s="20">
        <f>SUMIFS([2]!Consolidado[[#All],[MONTO BFH]],[2]!Consolidado[[#All],[FECHA 2]],$A336,[2]!Consolidado[[#All],[DEPARTAMENTO]],G$2,[2]!Consolidado[[#All],[MOD_F]],"MV")/1000</f>
        <v>0</v>
      </c>
      <c r="H336" s="20">
        <f>SUMIFS([2]!Consolidado[[#All],[MONTO BFH]],[2]!Consolidado[[#All],[FECHA 2]],$A336,[2]!Consolidado[[#All],[DEPARTAMENTO]],H$2,[2]!Consolidado[[#All],[MOD_F]],"MV")/1000</f>
        <v>0</v>
      </c>
      <c r="I336" s="20">
        <f>SUMIFS([2]!Consolidado[[#All],[MONTO BFH]],[2]!Consolidado[[#All],[FECHA 2]],$A336,[2]!Consolidado[[#All],[DEPARTAMENTO]],I$2,[2]!Consolidado[[#All],[MOD_F]],"MV")/1000</f>
        <v>0</v>
      </c>
      <c r="J336" s="20">
        <f>SUMIFS([2]!Consolidado[[#All],[MONTO BFH]],[2]!Consolidado[[#All],[FECHA 2]],$A336,[2]!Consolidado[[#All],[DEPARTAMENTO]],J$2,[2]!Consolidado[[#All],[MOD_F]],"MV")/1000</f>
        <v>0</v>
      </c>
      <c r="K336" s="20">
        <f>SUMIFS([2]!Consolidado[[#All],[MONTO BFH]],[2]!Consolidado[[#All],[FECHA 2]],$A336,[2]!Consolidado[[#All],[DEPARTAMENTO]],K$2,[2]!Consolidado[[#All],[MOD_F]],"MV")/1000</f>
        <v>0</v>
      </c>
      <c r="L336" s="20">
        <f>SUMIFS([2]!Consolidado[[#All],[MONTO BFH]],[2]!Consolidado[[#All],[FECHA 2]],$A336,[2]!Consolidado[[#All],[DEPARTAMENTO]],L$2,[2]!Consolidado[[#All],[MOD_F]],"MV")/1000</f>
        <v>0</v>
      </c>
      <c r="M336" s="20">
        <f>SUMIFS([2]!Consolidado[[#All],[MONTO BFH]],[2]!Consolidado[[#All],[FECHA 2]],$A336,[2]!Consolidado[[#All],[DEPARTAMENTO]],M$2,[2]!Consolidado[[#All],[MOD_F]],"MV")/1000</f>
        <v>0</v>
      </c>
      <c r="N336" s="20">
        <f>SUMIFS([2]!Consolidado[[#All],[MONTO BFH]],[2]!Consolidado[[#All],[FECHA 2]],$A336,[2]!Consolidado[[#All],[DEPARTAMENTO]],N$2,[2]!Consolidado[[#All],[MOD_F]],"MV")/1000</f>
        <v>0</v>
      </c>
      <c r="O336" s="20">
        <f>SUMIFS([2]!Consolidado[[#All],[MONTO BFH]],[2]!Consolidado[[#All],[FECHA 2]],$A336,[2]!Consolidado[[#All],[DEPARTAMENTO]],O$2,[2]!Consolidado[[#All],[MOD_F]],"MV")/1000</f>
        <v>0</v>
      </c>
      <c r="P336" s="20">
        <f>SUMIFS([2]!Consolidado[[#All],[MONTO BFH]],[2]!Consolidado[[#All],[FECHA 2]],$A336,[2]!Consolidado[[#All],[DEPARTAMENTO]],P$2,[2]!Consolidado[[#All],[MOD_F]],"MV")/1000</f>
        <v>0</v>
      </c>
      <c r="Q336" s="20">
        <f>SUMIFS([2]!Consolidado[[#All],[MONTO BFH]],[2]!Consolidado[[#All],[FECHA 2]],$A336,[2]!Consolidado[[#All],[DEPARTAMENTO]],Q$2,[2]!Consolidado[[#All],[MOD_F]],"MV")/1000</f>
        <v>0</v>
      </c>
      <c r="R336" s="21">
        <f>SUMIFS([2]!Consolidado[[#All],[MONTO BFH]],[2]!Consolidado[[#All],[FECHA 2]],$A336,[2]!Consolidado[[#All],[DEPARTAMENTO]],R$2,[2]!Consolidado[[#All],[MOD_F]],"MV")/1000</f>
        <v>0</v>
      </c>
      <c r="S336" s="20">
        <f>SUMIFS([2]!Consolidado[[#All],[MONTO BFH]],[2]!Consolidado[[#All],[FECHA 2]],$A336,[2]!Consolidado[[#All],[DEPARTAMENTO]],S$2,[2]!Consolidado[[#All],[MOD_F]],"MV")/1000</f>
        <v>0</v>
      </c>
      <c r="T336" s="21">
        <f>SUMIFS([2]!Consolidado[[#All],[MONTO BFH]],[2]!Consolidado[[#All],[FECHA 2]],$A336,[2]!Consolidado[[#All],[DEPARTAMENTO]],T$2,[2]!Consolidado[[#All],[MOD_F]],"MV")/1000</f>
        <v>0</v>
      </c>
      <c r="U336" s="20">
        <f>SUMIFS([2]!Consolidado[[#All],[MONTO BFH]],[2]!Consolidado[[#All],[FECHA 2]],$A336,[2]!Consolidado[[#All],[DEPARTAMENTO]],U$2,[2]!Consolidado[[#All],[MOD_F]],"MV")/1000</f>
        <v>0</v>
      </c>
      <c r="V336" s="21">
        <f>SUMIFS([2]!Consolidado[[#All],[MONTO BFH]],[2]!Consolidado[[#All],[FECHA 2]],$A336,[2]!Consolidado[[#All],[DEPARTAMENTO]],V$2,[2]!Consolidado[[#All],[MOD_F]],"MV")/1000</f>
        <v>0</v>
      </c>
      <c r="W336" s="20">
        <f>SUMIFS([2]!Consolidado[[#All],[MONTO BFH]],[2]!Consolidado[[#All],[FECHA 2]],$A336,[2]!Consolidado[[#All],[DEPARTAMENTO]],W$2,[2]!Consolidado[[#All],[MOD_F]],"MV")/1000</f>
        <v>0</v>
      </c>
      <c r="X336" s="20">
        <f>SUMIFS([2]!Consolidado[[#All],[MONTO BFH]],[2]!Consolidado[[#All],[FECHA 2]],$A336,[2]!Consolidado[[#All],[DEPARTAMENTO]],X$2,[2]!Consolidado[[#All],[MOD_F]],"MV")/1000</f>
        <v>0</v>
      </c>
      <c r="Y336" s="20">
        <f>SUMIFS([2]!Consolidado[[#All],[MONTO BFH]],[2]!Consolidado[[#All],[FECHA 2]],$A336,[2]!Consolidado[[#All],[DEPARTAMENTO]],Y$2,[2]!Consolidado[[#All],[MOD_F]],"MV")/1000</f>
        <v>0</v>
      </c>
      <c r="Z336" s="20">
        <f>SUMIFS([2]!Consolidado[[#All],[MONTO BFH]],[2]!Consolidado[[#All],[FECHA 2]],$A336,[2]!Consolidado[[#All],[DEPARTAMENTO]],Z$2,[2]!Consolidado[[#All],[MOD_F]],"MV")/1000</f>
        <v>0</v>
      </c>
      <c r="AA336" s="22">
        <f t="shared" si="530"/>
        <v>0</v>
      </c>
    </row>
    <row r="337" spans="1:27" s="5" customFormat="1" x14ac:dyDescent="0.25">
      <c r="A337" s="57" t="s">
        <v>121</v>
      </c>
      <c r="B337" s="20">
        <f>SUMIFS([2]!Consolidado[[#All],[MONTO BFH]],[2]!Consolidado[[#All],[FECHA 2]],$A337,[2]!Consolidado[[#All],[DEPARTAMENTO]],B$2,[2]!Consolidado[[#All],[MOD_F]],"MV")/1000</f>
        <v>0</v>
      </c>
      <c r="C337" s="20">
        <f>SUMIFS([2]!Consolidado[[#All],[MONTO BFH]],[2]!Consolidado[[#All],[FECHA 2]],$A337,[2]!Consolidado[[#All],[DEPARTAMENTO]],C$2,[2]!Consolidado[[#All],[MOD_F]],"MV")/1000</f>
        <v>0</v>
      </c>
      <c r="D337" s="20">
        <f>SUMIFS([2]!Consolidado[[#All],[MONTO BFH]],[2]!Consolidado[[#All],[FECHA 2]],$A337,[2]!Consolidado[[#All],[DEPARTAMENTO]],D$2,[2]!Consolidado[[#All],[MOD_F]],"MV")/1000</f>
        <v>0</v>
      </c>
      <c r="E337" s="20">
        <f>SUMIFS([2]!Consolidado[[#All],[MONTO BFH]],[2]!Consolidado[[#All],[FECHA 2]],$A337,[2]!Consolidado[[#All],[DEPARTAMENTO]],E$2,[2]!Consolidado[[#All],[MOD_F]],"MV")/1000</f>
        <v>0</v>
      </c>
      <c r="F337" s="20">
        <f>SUMIFS([2]!Consolidado[[#All],[MONTO BFH]],[2]!Consolidado[[#All],[FECHA 2]],$A337,[2]!Consolidado[[#All],[DEPARTAMENTO]],F$2,[2]!Consolidado[[#All],[MOD_F]],"MV")/1000</f>
        <v>0</v>
      </c>
      <c r="G337" s="20">
        <f>SUMIFS([2]!Consolidado[[#All],[MONTO BFH]],[2]!Consolidado[[#All],[FECHA 2]],$A337,[2]!Consolidado[[#All],[DEPARTAMENTO]],G$2,[2]!Consolidado[[#All],[MOD_F]],"MV")/1000</f>
        <v>0</v>
      </c>
      <c r="H337" s="20">
        <f>SUMIFS([2]!Consolidado[[#All],[MONTO BFH]],[2]!Consolidado[[#All],[FECHA 2]],$A337,[2]!Consolidado[[#All],[DEPARTAMENTO]],H$2,[2]!Consolidado[[#All],[MOD_F]],"MV")/1000</f>
        <v>0</v>
      </c>
      <c r="I337" s="20">
        <f>SUMIFS([2]!Consolidado[[#All],[MONTO BFH]],[2]!Consolidado[[#All],[FECHA 2]],$A337,[2]!Consolidado[[#All],[DEPARTAMENTO]],I$2,[2]!Consolidado[[#All],[MOD_F]],"MV")/1000</f>
        <v>0</v>
      </c>
      <c r="J337" s="20">
        <f>SUMIFS([2]!Consolidado[[#All],[MONTO BFH]],[2]!Consolidado[[#All],[FECHA 2]],$A337,[2]!Consolidado[[#All],[DEPARTAMENTO]],J$2,[2]!Consolidado[[#All],[MOD_F]],"MV")/1000</f>
        <v>0</v>
      </c>
      <c r="K337" s="20">
        <f>SUMIFS([2]!Consolidado[[#All],[MONTO BFH]],[2]!Consolidado[[#All],[FECHA 2]],$A337,[2]!Consolidado[[#All],[DEPARTAMENTO]],K$2,[2]!Consolidado[[#All],[MOD_F]],"MV")/1000</f>
        <v>0</v>
      </c>
      <c r="L337" s="20">
        <f>SUMIFS([2]!Consolidado[[#All],[MONTO BFH]],[2]!Consolidado[[#All],[FECHA 2]],$A337,[2]!Consolidado[[#All],[DEPARTAMENTO]],L$2,[2]!Consolidado[[#All],[MOD_F]],"MV")/1000</f>
        <v>0</v>
      </c>
      <c r="M337" s="20">
        <f>SUMIFS([2]!Consolidado[[#All],[MONTO BFH]],[2]!Consolidado[[#All],[FECHA 2]],$A337,[2]!Consolidado[[#All],[DEPARTAMENTO]],M$2,[2]!Consolidado[[#All],[MOD_F]],"MV")/1000</f>
        <v>0</v>
      </c>
      <c r="N337" s="20">
        <f>SUMIFS([2]!Consolidado[[#All],[MONTO BFH]],[2]!Consolidado[[#All],[FECHA 2]],$A337,[2]!Consolidado[[#All],[DEPARTAMENTO]],N$2,[2]!Consolidado[[#All],[MOD_F]],"MV")/1000</f>
        <v>0</v>
      </c>
      <c r="O337" s="20">
        <f>SUMIFS([2]!Consolidado[[#All],[MONTO BFH]],[2]!Consolidado[[#All],[FECHA 2]],$A337,[2]!Consolidado[[#All],[DEPARTAMENTO]],O$2,[2]!Consolidado[[#All],[MOD_F]],"MV")/1000</f>
        <v>0</v>
      </c>
      <c r="P337" s="20">
        <f>SUMIFS([2]!Consolidado[[#All],[MONTO BFH]],[2]!Consolidado[[#All],[FECHA 2]],$A337,[2]!Consolidado[[#All],[DEPARTAMENTO]],P$2,[2]!Consolidado[[#All],[MOD_F]],"MV")/1000</f>
        <v>0</v>
      </c>
      <c r="Q337" s="20">
        <f>SUMIFS([2]!Consolidado[[#All],[MONTO BFH]],[2]!Consolidado[[#All],[FECHA 2]],$A337,[2]!Consolidado[[#All],[DEPARTAMENTO]],Q$2,[2]!Consolidado[[#All],[MOD_F]],"MV")/1000</f>
        <v>0</v>
      </c>
      <c r="R337" s="21">
        <f>SUMIFS([2]!Consolidado[[#All],[MONTO BFH]],[2]!Consolidado[[#All],[FECHA 2]],$A337,[2]!Consolidado[[#All],[DEPARTAMENTO]],R$2,[2]!Consolidado[[#All],[MOD_F]],"MV")/1000</f>
        <v>0</v>
      </c>
      <c r="S337" s="20">
        <f>SUMIFS([2]!Consolidado[[#All],[MONTO BFH]],[2]!Consolidado[[#All],[FECHA 2]],$A337,[2]!Consolidado[[#All],[DEPARTAMENTO]],S$2,[2]!Consolidado[[#All],[MOD_F]],"MV")/1000</f>
        <v>0</v>
      </c>
      <c r="T337" s="21">
        <f>SUMIFS([2]!Consolidado[[#All],[MONTO BFH]],[2]!Consolidado[[#All],[FECHA 2]],$A337,[2]!Consolidado[[#All],[DEPARTAMENTO]],T$2,[2]!Consolidado[[#All],[MOD_F]],"MV")/1000</f>
        <v>0</v>
      </c>
      <c r="U337" s="20">
        <f>SUMIFS([2]!Consolidado[[#All],[MONTO BFH]],[2]!Consolidado[[#All],[FECHA 2]],$A337,[2]!Consolidado[[#All],[DEPARTAMENTO]],U$2,[2]!Consolidado[[#All],[MOD_F]],"MV")/1000</f>
        <v>0</v>
      </c>
      <c r="V337" s="21">
        <f>SUMIFS([2]!Consolidado[[#All],[MONTO BFH]],[2]!Consolidado[[#All],[FECHA 2]],$A337,[2]!Consolidado[[#All],[DEPARTAMENTO]],V$2,[2]!Consolidado[[#All],[MOD_F]],"MV")/1000</f>
        <v>0</v>
      </c>
      <c r="W337" s="20">
        <f>SUMIFS([2]!Consolidado[[#All],[MONTO BFH]],[2]!Consolidado[[#All],[FECHA 2]],$A337,[2]!Consolidado[[#All],[DEPARTAMENTO]],W$2,[2]!Consolidado[[#All],[MOD_F]],"MV")/1000</f>
        <v>0</v>
      </c>
      <c r="X337" s="20">
        <f>SUMIFS([2]!Consolidado[[#All],[MONTO BFH]],[2]!Consolidado[[#All],[FECHA 2]],$A337,[2]!Consolidado[[#All],[DEPARTAMENTO]],X$2,[2]!Consolidado[[#All],[MOD_F]],"MV")/1000</f>
        <v>0</v>
      </c>
      <c r="Y337" s="20">
        <f>SUMIFS([2]!Consolidado[[#All],[MONTO BFH]],[2]!Consolidado[[#All],[FECHA 2]],$A337,[2]!Consolidado[[#All],[DEPARTAMENTO]],Y$2,[2]!Consolidado[[#All],[MOD_F]],"MV")/1000</f>
        <v>0</v>
      </c>
      <c r="Z337" s="20">
        <f>SUMIFS([2]!Consolidado[[#All],[MONTO BFH]],[2]!Consolidado[[#All],[FECHA 2]],$A337,[2]!Consolidado[[#All],[DEPARTAMENTO]],Z$2,[2]!Consolidado[[#All],[MOD_F]],"MV")/1000</f>
        <v>0</v>
      </c>
      <c r="AA337" s="22">
        <f t="shared" si="530"/>
        <v>0</v>
      </c>
    </row>
    <row r="338" spans="1:27" s="5" customFormat="1" x14ac:dyDescent="0.25">
      <c r="A338" s="57" t="s">
        <v>122</v>
      </c>
      <c r="B338" s="20">
        <f>SUMIFS([2]!Consolidado[[#All],[MONTO BFH]],[2]!Consolidado[[#All],[FECHA 2]],$A338,[2]!Consolidado[[#All],[DEPARTAMENTO]],B$2,[2]!Consolidado[[#All],[MOD_F]],"MV")/1000</f>
        <v>0</v>
      </c>
      <c r="C338" s="20">
        <f>SUMIFS([2]!Consolidado[[#All],[MONTO BFH]],[2]!Consolidado[[#All],[FECHA 2]],$A338,[2]!Consolidado[[#All],[DEPARTAMENTO]],C$2,[2]!Consolidado[[#All],[MOD_F]],"MV")/1000</f>
        <v>0</v>
      </c>
      <c r="D338" s="20">
        <f>SUMIFS([2]!Consolidado[[#All],[MONTO BFH]],[2]!Consolidado[[#All],[FECHA 2]],$A338,[2]!Consolidado[[#All],[DEPARTAMENTO]],D$2,[2]!Consolidado[[#All],[MOD_F]],"MV")/1000</f>
        <v>0</v>
      </c>
      <c r="E338" s="20">
        <f>SUMIFS([2]!Consolidado[[#All],[MONTO BFH]],[2]!Consolidado[[#All],[FECHA 2]],$A338,[2]!Consolidado[[#All],[DEPARTAMENTO]],E$2,[2]!Consolidado[[#All],[MOD_F]],"MV")/1000</f>
        <v>0</v>
      </c>
      <c r="F338" s="20">
        <f>SUMIFS([2]!Consolidado[[#All],[MONTO BFH]],[2]!Consolidado[[#All],[FECHA 2]],$A338,[2]!Consolidado[[#All],[DEPARTAMENTO]],F$2,[2]!Consolidado[[#All],[MOD_F]],"MV")/1000</f>
        <v>0</v>
      </c>
      <c r="G338" s="20">
        <f>SUMIFS([2]!Consolidado[[#All],[MONTO BFH]],[2]!Consolidado[[#All],[FECHA 2]],$A338,[2]!Consolidado[[#All],[DEPARTAMENTO]],G$2,[2]!Consolidado[[#All],[MOD_F]],"MV")/1000</f>
        <v>0</v>
      </c>
      <c r="H338" s="20">
        <f>SUMIFS([2]!Consolidado[[#All],[MONTO BFH]],[2]!Consolidado[[#All],[FECHA 2]],$A338,[2]!Consolidado[[#All],[DEPARTAMENTO]],H$2,[2]!Consolidado[[#All],[MOD_F]],"MV")/1000</f>
        <v>0</v>
      </c>
      <c r="I338" s="20">
        <f>SUMIFS([2]!Consolidado[[#All],[MONTO BFH]],[2]!Consolidado[[#All],[FECHA 2]],$A338,[2]!Consolidado[[#All],[DEPARTAMENTO]],I$2,[2]!Consolidado[[#All],[MOD_F]],"MV")/1000</f>
        <v>0</v>
      </c>
      <c r="J338" s="20">
        <f>SUMIFS([2]!Consolidado[[#All],[MONTO BFH]],[2]!Consolidado[[#All],[FECHA 2]],$A338,[2]!Consolidado[[#All],[DEPARTAMENTO]],J$2,[2]!Consolidado[[#All],[MOD_F]],"MV")/1000</f>
        <v>0</v>
      </c>
      <c r="K338" s="20">
        <f>SUMIFS([2]!Consolidado[[#All],[MONTO BFH]],[2]!Consolidado[[#All],[FECHA 2]],$A338,[2]!Consolidado[[#All],[DEPARTAMENTO]],K$2,[2]!Consolidado[[#All],[MOD_F]],"MV")/1000</f>
        <v>0</v>
      </c>
      <c r="L338" s="20">
        <f>SUMIFS([2]!Consolidado[[#All],[MONTO BFH]],[2]!Consolidado[[#All],[FECHA 2]],$A338,[2]!Consolidado[[#All],[DEPARTAMENTO]],L$2,[2]!Consolidado[[#All],[MOD_F]],"MV")/1000</f>
        <v>0</v>
      </c>
      <c r="M338" s="20">
        <f>SUMIFS([2]!Consolidado[[#All],[MONTO BFH]],[2]!Consolidado[[#All],[FECHA 2]],$A338,[2]!Consolidado[[#All],[DEPARTAMENTO]],M$2,[2]!Consolidado[[#All],[MOD_F]],"MV")/1000</f>
        <v>0</v>
      </c>
      <c r="N338" s="20">
        <f>SUMIFS([2]!Consolidado[[#All],[MONTO BFH]],[2]!Consolidado[[#All],[FECHA 2]],$A338,[2]!Consolidado[[#All],[DEPARTAMENTO]],N$2,[2]!Consolidado[[#All],[MOD_F]],"MV")/1000</f>
        <v>0</v>
      </c>
      <c r="O338" s="20">
        <f>SUMIFS([2]!Consolidado[[#All],[MONTO BFH]],[2]!Consolidado[[#All],[FECHA 2]],$A338,[2]!Consolidado[[#All],[DEPARTAMENTO]],O$2,[2]!Consolidado[[#All],[MOD_F]],"MV")/1000</f>
        <v>0</v>
      </c>
      <c r="P338" s="20">
        <f>SUMIFS([2]!Consolidado[[#All],[MONTO BFH]],[2]!Consolidado[[#All],[FECHA 2]],$A338,[2]!Consolidado[[#All],[DEPARTAMENTO]],P$2,[2]!Consolidado[[#All],[MOD_F]],"MV")/1000</f>
        <v>0</v>
      </c>
      <c r="Q338" s="20">
        <f>SUMIFS([2]!Consolidado[[#All],[MONTO BFH]],[2]!Consolidado[[#All],[FECHA 2]],$A338,[2]!Consolidado[[#All],[DEPARTAMENTO]],Q$2,[2]!Consolidado[[#All],[MOD_F]],"MV")/1000</f>
        <v>0</v>
      </c>
      <c r="R338" s="21">
        <f>SUMIFS([2]!Consolidado[[#All],[MONTO BFH]],[2]!Consolidado[[#All],[FECHA 2]],$A338,[2]!Consolidado[[#All],[DEPARTAMENTO]],R$2,[2]!Consolidado[[#All],[MOD_F]],"MV")/1000</f>
        <v>0</v>
      </c>
      <c r="S338" s="20">
        <f>SUMIFS([2]!Consolidado[[#All],[MONTO BFH]],[2]!Consolidado[[#All],[FECHA 2]],$A338,[2]!Consolidado[[#All],[DEPARTAMENTO]],S$2,[2]!Consolidado[[#All],[MOD_F]],"MV")/1000</f>
        <v>0</v>
      </c>
      <c r="T338" s="21">
        <f>SUMIFS([2]!Consolidado[[#All],[MONTO BFH]],[2]!Consolidado[[#All],[FECHA 2]],$A338,[2]!Consolidado[[#All],[DEPARTAMENTO]],T$2,[2]!Consolidado[[#All],[MOD_F]],"MV")/1000</f>
        <v>0</v>
      </c>
      <c r="U338" s="20">
        <f>SUMIFS([2]!Consolidado[[#All],[MONTO BFH]],[2]!Consolidado[[#All],[FECHA 2]],$A338,[2]!Consolidado[[#All],[DEPARTAMENTO]],U$2,[2]!Consolidado[[#All],[MOD_F]],"MV")/1000</f>
        <v>0</v>
      </c>
      <c r="V338" s="21">
        <f>SUMIFS([2]!Consolidado[[#All],[MONTO BFH]],[2]!Consolidado[[#All],[FECHA 2]],$A338,[2]!Consolidado[[#All],[DEPARTAMENTO]],V$2,[2]!Consolidado[[#All],[MOD_F]],"MV")/1000</f>
        <v>0</v>
      </c>
      <c r="W338" s="20">
        <f>SUMIFS([2]!Consolidado[[#All],[MONTO BFH]],[2]!Consolidado[[#All],[FECHA 2]],$A338,[2]!Consolidado[[#All],[DEPARTAMENTO]],W$2,[2]!Consolidado[[#All],[MOD_F]],"MV")/1000</f>
        <v>0</v>
      </c>
      <c r="X338" s="20">
        <f>SUMIFS([2]!Consolidado[[#All],[MONTO BFH]],[2]!Consolidado[[#All],[FECHA 2]],$A338,[2]!Consolidado[[#All],[DEPARTAMENTO]],X$2,[2]!Consolidado[[#All],[MOD_F]],"MV")/1000</f>
        <v>0</v>
      </c>
      <c r="Y338" s="20">
        <f>SUMIFS([2]!Consolidado[[#All],[MONTO BFH]],[2]!Consolidado[[#All],[FECHA 2]],$A338,[2]!Consolidado[[#All],[DEPARTAMENTO]],Y$2,[2]!Consolidado[[#All],[MOD_F]],"MV")/1000</f>
        <v>0</v>
      </c>
      <c r="Z338" s="20">
        <f>SUMIFS([2]!Consolidado[[#All],[MONTO BFH]],[2]!Consolidado[[#All],[FECHA 2]],$A338,[2]!Consolidado[[#All],[DEPARTAMENTO]],Z$2,[2]!Consolidado[[#All],[MOD_F]],"MV")/1000</f>
        <v>0</v>
      </c>
      <c r="AA338" s="22">
        <f t="shared" si="530"/>
        <v>0</v>
      </c>
    </row>
    <row r="339" spans="1:27" s="5" customFormat="1" x14ac:dyDescent="0.25">
      <c r="A339" s="57" t="s">
        <v>123</v>
      </c>
      <c r="B339" s="20">
        <f>SUMIFS([2]!Consolidado[[#All],[MONTO BFH]],[2]!Consolidado[[#All],[FECHA 2]],$A339,[2]!Consolidado[[#All],[DEPARTAMENTO]],B$2,[2]!Consolidado[[#All],[MOD_F]],"MV")/1000</f>
        <v>0</v>
      </c>
      <c r="C339" s="20">
        <f>SUMIFS([2]!Consolidado[[#All],[MONTO BFH]],[2]!Consolidado[[#All],[FECHA 2]],$A339,[2]!Consolidado[[#All],[DEPARTAMENTO]],C$2,[2]!Consolidado[[#All],[MOD_F]],"MV")/1000</f>
        <v>0</v>
      </c>
      <c r="D339" s="20">
        <f>SUMIFS([2]!Consolidado[[#All],[MONTO BFH]],[2]!Consolidado[[#All],[FECHA 2]],$A339,[2]!Consolidado[[#All],[DEPARTAMENTO]],D$2,[2]!Consolidado[[#All],[MOD_F]],"MV")/1000</f>
        <v>0</v>
      </c>
      <c r="E339" s="20">
        <f>SUMIFS([2]!Consolidado[[#All],[MONTO BFH]],[2]!Consolidado[[#All],[FECHA 2]],$A339,[2]!Consolidado[[#All],[DEPARTAMENTO]],E$2,[2]!Consolidado[[#All],[MOD_F]],"MV")/1000</f>
        <v>0</v>
      </c>
      <c r="F339" s="20">
        <f>SUMIFS([2]!Consolidado[[#All],[MONTO BFH]],[2]!Consolidado[[#All],[FECHA 2]],$A339,[2]!Consolidado[[#All],[DEPARTAMENTO]],F$2,[2]!Consolidado[[#All],[MOD_F]],"MV")/1000</f>
        <v>0</v>
      </c>
      <c r="G339" s="20">
        <f>SUMIFS([2]!Consolidado[[#All],[MONTO BFH]],[2]!Consolidado[[#All],[FECHA 2]],$A339,[2]!Consolidado[[#All],[DEPARTAMENTO]],G$2,[2]!Consolidado[[#All],[MOD_F]],"MV")/1000</f>
        <v>0</v>
      </c>
      <c r="H339" s="20">
        <f>SUMIFS([2]!Consolidado[[#All],[MONTO BFH]],[2]!Consolidado[[#All],[FECHA 2]],$A339,[2]!Consolidado[[#All],[DEPARTAMENTO]],H$2,[2]!Consolidado[[#All],[MOD_F]],"MV")/1000</f>
        <v>0</v>
      </c>
      <c r="I339" s="20">
        <f>SUMIFS([2]!Consolidado[[#All],[MONTO BFH]],[2]!Consolidado[[#All],[FECHA 2]],$A339,[2]!Consolidado[[#All],[DEPARTAMENTO]],I$2,[2]!Consolidado[[#All],[MOD_F]],"MV")/1000</f>
        <v>0</v>
      </c>
      <c r="J339" s="20">
        <f>SUMIFS([2]!Consolidado[[#All],[MONTO BFH]],[2]!Consolidado[[#All],[FECHA 2]],$A339,[2]!Consolidado[[#All],[DEPARTAMENTO]],J$2,[2]!Consolidado[[#All],[MOD_F]],"MV")/1000</f>
        <v>0</v>
      </c>
      <c r="K339" s="20">
        <f>SUMIFS([2]!Consolidado[[#All],[MONTO BFH]],[2]!Consolidado[[#All],[FECHA 2]],$A339,[2]!Consolidado[[#All],[DEPARTAMENTO]],K$2,[2]!Consolidado[[#All],[MOD_F]],"MV")/1000</f>
        <v>0</v>
      </c>
      <c r="L339" s="20">
        <f>SUMIFS([2]!Consolidado[[#All],[MONTO BFH]],[2]!Consolidado[[#All],[FECHA 2]],$A339,[2]!Consolidado[[#All],[DEPARTAMENTO]],L$2,[2]!Consolidado[[#All],[MOD_F]],"MV")/1000</f>
        <v>0</v>
      </c>
      <c r="M339" s="20">
        <f>SUMIFS([2]!Consolidado[[#All],[MONTO BFH]],[2]!Consolidado[[#All],[FECHA 2]],$A339,[2]!Consolidado[[#All],[DEPARTAMENTO]],M$2,[2]!Consolidado[[#All],[MOD_F]],"MV")/1000</f>
        <v>0</v>
      </c>
      <c r="N339" s="20">
        <f>SUMIFS([2]!Consolidado[[#All],[MONTO BFH]],[2]!Consolidado[[#All],[FECHA 2]],$A339,[2]!Consolidado[[#All],[DEPARTAMENTO]],N$2,[2]!Consolidado[[#All],[MOD_F]],"MV")/1000</f>
        <v>0</v>
      </c>
      <c r="O339" s="20">
        <f>SUMIFS([2]!Consolidado[[#All],[MONTO BFH]],[2]!Consolidado[[#All],[FECHA 2]],$A339,[2]!Consolidado[[#All],[DEPARTAMENTO]],O$2,[2]!Consolidado[[#All],[MOD_F]],"MV")/1000</f>
        <v>0</v>
      </c>
      <c r="P339" s="20">
        <f>SUMIFS([2]!Consolidado[[#All],[MONTO BFH]],[2]!Consolidado[[#All],[FECHA 2]],$A339,[2]!Consolidado[[#All],[DEPARTAMENTO]],P$2,[2]!Consolidado[[#All],[MOD_F]],"MV")/1000</f>
        <v>0</v>
      </c>
      <c r="Q339" s="20">
        <f>SUMIFS([2]!Consolidado[[#All],[MONTO BFH]],[2]!Consolidado[[#All],[FECHA 2]],$A339,[2]!Consolidado[[#All],[DEPARTAMENTO]],Q$2,[2]!Consolidado[[#All],[MOD_F]],"MV")/1000</f>
        <v>0</v>
      </c>
      <c r="R339" s="21">
        <f>SUMIFS([2]!Consolidado[[#All],[MONTO BFH]],[2]!Consolidado[[#All],[FECHA 2]],$A339,[2]!Consolidado[[#All],[DEPARTAMENTO]],R$2,[2]!Consolidado[[#All],[MOD_F]],"MV")/1000</f>
        <v>0</v>
      </c>
      <c r="S339" s="20">
        <f>SUMIFS([2]!Consolidado[[#All],[MONTO BFH]],[2]!Consolidado[[#All],[FECHA 2]],$A339,[2]!Consolidado[[#All],[DEPARTAMENTO]],S$2,[2]!Consolidado[[#All],[MOD_F]],"MV")/1000</f>
        <v>0</v>
      </c>
      <c r="T339" s="21">
        <f>SUMIFS([2]!Consolidado[[#All],[MONTO BFH]],[2]!Consolidado[[#All],[FECHA 2]],$A339,[2]!Consolidado[[#All],[DEPARTAMENTO]],T$2,[2]!Consolidado[[#All],[MOD_F]],"MV")/1000</f>
        <v>0</v>
      </c>
      <c r="U339" s="20">
        <f>SUMIFS([2]!Consolidado[[#All],[MONTO BFH]],[2]!Consolidado[[#All],[FECHA 2]],$A339,[2]!Consolidado[[#All],[DEPARTAMENTO]],U$2,[2]!Consolidado[[#All],[MOD_F]],"MV")/1000</f>
        <v>0</v>
      </c>
      <c r="V339" s="21">
        <f>SUMIFS([2]!Consolidado[[#All],[MONTO BFH]],[2]!Consolidado[[#All],[FECHA 2]],$A339,[2]!Consolidado[[#All],[DEPARTAMENTO]],V$2,[2]!Consolidado[[#All],[MOD_F]],"MV")/1000</f>
        <v>0</v>
      </c>
      <c r="W339" s="20">
        <f>SUMIFS([2]!Consolidado[[#All],[MONTO BFH]],[2]!Consolidado[[#All],[FECHA 2]],$A339,[2]!Consolidado[[#All],[DEPARTAMENTO]],W$2,[2]!Consolidado[[#All],[MOD_F]],"MV")/1000</f>
        <v>0</v>
      </c>
      <c r="X339" s="20">
        <f>SUMIFS([2]!Consolidado[[#All],[MONTO BFH]],[2]!Consolidado[[#All],[FECHA 2]],$A339,[2]!Consolidado[[#All],[DEPARTAMENTO]],X$2,[2]!Consolidado[[#All],[MOD_F]],"MV")/1000</f>
        <v>0</v>
      </c>
      <c r="Y339" s="20">
        <f>SUMIFS([2]!Consolidado[[#All],[MONTO BFH]],[2]!Consolidado[[#All],[FECHA 2]],$A339,[2]!Consolidado[[#All],[DEPARTAMENTO]],Y$2,[2]!Consolidado[[#All],[MOD_F]],"MV")/1000</f>
        <v>0</v>
      </c>
      <c r="Z339" s="20">
        <f>SUMIFS([2]!Consolidado[[#All],[MONTO BFH]],[2]!Consolidado[[#All],[FECHA 2]],$A339,[2]!Consolidado[[#All],[DEPARTAMENTO]],Z$2,[2]!Consolidado[[#All],[MOD_F]],"MV")/1000</f>
        <v>0</v>
      </c>
      <c r="AA339" s="22">
        <f t="shared" si="530"/>
        <v>0</v>
      </c>
    </row>
    <row r="340" spans="1:27" s="5" customFormat="1" x14ac:dyDescent="0.25">
      <c r="A340" s="57" t="s">
        <v>124</v>
      </c>
      <c r="B340" s="20">
        <f>SUMIFS([2]!Consolidado[[#All],[MONTO BFH]],[2]!Consolidado[[#All],[FECHA 2]],$A340,[2]!Consolidado[[#All],[DEPARTAMENTO]],B$2,[2]!Consolidado[[#All],[MOD_F]],"MV")/1000</f>
        <v>0</v>
      </c>
      <c r="C340" s="20">
        <f>SUMIFS([2]!Consolidado[[#All],[MONTO BFH]],[2]!Consolidado[[#All],[FECHA 2]],$A340,[2]!Consolidado[[#All],[DEPARTAMENTO]],C$2,[2]!Consolidado[[#All],[MOD_F]],"MV")/1000</f>
        <v>0</v>
      </c>
      <c r="D340" s="20">
        <f>SUMIFS([2]!Consolidado[[#All],[MONTO BFH]],[2]!Consolidado[[#All],[FECHA 2]],$A340,[2]!Consolidado[[#All],[DEPARTAMENTO]],D$2,[2]!Consolidado[[#All],[MOD_F]],"MV")/1000</f>
        <v>0</v>
      </c>
      <c r="E340" s="20">
        <f>SUMIFS([2]!Consolidado[[#All],[MONTO BFH]],[2]!Consolidado[[#All],[FECHA 2]],$A340,[2]!Consolidado[[#All],[DEPARTAMENTO]],E$2,[2]!Consolidado[[#All],[MOD_F]],"MV")/1000</f>
        <v>0</v>
      </c>
      <c r="F340" s="20">
        <f>SUMIFS([2]!Consolidado[[#All],[MONTO BFH]],[2]!Consolidado[[#All],[FECHA 2]],$A340,[2]!Consolidado[[#All],[DEPARTAMENTO]],F$2,[2]!Consolidado[[#All],[MOD_F]],"MV")/1000</f>
        <v>0</v>
      </c>
      <c r="G340" s="20">
        <f>SUMIFS([2]!Consolidado[[#All],[MONTO BFH]],[2]!Consolidado[[#All],[FECHA 2]],$A340,[2]!Consolidado[[#All],[DEPARTAMENTO]],G$2,[2]!Consolidado[[#All],[MOD_F]],"MV")/1000</f>
        <v>0</v>
      </c>
      <c r="H340" s="20">
        <f>SUMIFS([2]!Consolidado[[#All],[MONTO BFH]],[2]!Consolidado[[#All],[FECHA 2]],$A340,[2]!Consolidado[[#All],[DEPARTAMENTO]],H$2,[2]!Consolidado[[#All],[MOD_F]],"MV")/1000</f>
        <v>0</v>
      </c>
      <c r="I340" s="20">
        <f>SUMIFS([2]!Consolidado[[#All],[MONTO BFH]],[2]!Consolidado[[#All],[FECHA 2]],$A340,[2]!Consolidado[[#All],[DEPARTAMENTO]],I$2,[2]!Consolidado[[#All],[MOD_F]],"MV")/1000</f>
        <v>0</v>
      </c>
      <c r="J340" s="20">
        <f>SUMIFS([2]!Consolidado[[#All],[MONTO BFH]],[2]!Consolidado[[#All],[FECHA 2]],$A340,[2]!Consolidado[[#All],[DEPARTAMENTO]],J$2,[2]!Consolidado[[#All],[MOD_F]],"MV")/1000</f>
        <v>0</v>
      </c>
      <c r="K340" s="20">
        <f>SUMIFS([2]!Consolidado[[#All],[MONTO BFH]],[2]!Consolidado[[#All],[FECHA 2]],$A340,[2]!Consolidado[[#All],[DEPARTAMENTO]],K$2,[2]!Consolidado[[#All],[MOD_F]],"MV")/1000</f>
        <v>0</v>
      </c>
      <c r="L340" s="20">
        <f>SUMIFS([2]!Consolidado[[#All],[MONTO BFH]],[2]!Consolidado[[#All],[FECHA 2]],$A340,[2]!Consolidado[[#All],[DEPARTAMENTO]],L$2,[2]!Consolidado[[#All],[MOD_F]],"MV")/1000</f>
        <v>0</v>
      </c>
      <c r="M340" s="20">
        <f>SUMIFS([2]!Consolidado[[#All],[MONTO BFH]],[2]!Consolidado[[#All],[FECHA 2]],$A340,[2]!Consolidado[[#All],[DEPARTAMENTO]],M$2,[2]!Consolidado[[#All],[MOD_F]],"MV")/1000</f>
        <v>0</v>
      </c>
      <c r="N340" s="20">
        <f>SUMIFS([2]!Consolidado[[#All],[MONTO BFH]],[2]!Consolidado[[#All],[FECHA 2]],$A340,[2]!Consolidado[[#All],[DEPARTAMENTO]],N$2,[2]!Consolidado[[#All],[MOD_F]],"MV")/1000</f>
        <v>0</v>
      </c>
      <c r="O340" s="20">
        <f>SUMIFS([2]!Consolidado[[#All],[MONTO BFH]],[2]!Consolidado[[#All],[FECHA 2]],$A340,[2]!Consolidado[[#All],[DEPARTAMENTO]],O$2,[2]!Consolidado[[#All],[MOD_F]],"MV")/1000</f>
        <v>0</v>
      </c>
      <c r="P340" s="20">
        <f>SUMIFS([2]!Consolidado[[#All],[MONTO BFH]],[2]!Consolidado[[#All],[FECHA 2]],$A340,[2]!Consolidado[[#All],[DEPARTAMENTO]],P$2,[2]!Consolidado[[#All],[MOD_F]],"MV")/1000</f>
        <v>0</v>
      </c>
      <c r="Q340" s="20">
        <f>SUMIFS([2]!Consolidado[[#All],[MONTO BFH]],[2]!Consolidado[[#All],[FECHA 2]],$A340,[2]!Consolidado[[#All],[DEPARTAMENTO]],Q$2,[2]!Consolidado[[#All],[MOD_F]],"MV")/1000</f>
        <v>0</v>
      </c>
      <c r="R340" s="21">
        <f>SUMIFS([2]!Consolidado[[#All],[MONTO BFH]],[2]!Consolidado[[#All],[FECHA 2]],$A340,[2]!Consolidado[[#All],[DEPARTAMENTO]],R$2,[2]!Consolidado[[#All],[MOD_F]],"MV")/1000</f>
        <v>0</v>
      </c>
      <c r="S340" s="20">
        <f>SUMIFS([2]!Consolidado[[#All],[MONTO BFH]],[2]!Consolidado[[#All],[FECHA 2]],$A340,[2]!Consolidado[[#All],[DEPARTAMENTO]],S$2,[2]!Consolidado[[#All],[MOD_F]],"MV")/1000</f>
        <v>0</v>
      </c>
      <c r="T340" s="21">
        <f>SUMIFS([2]!Consolidado[[#All],[MONTO BFH]],[2]!Consolidado[[#All],[FECHA 2]],$A340,[2]!Consolidado[[#All],[DEPARTAMENTO]],T$2,[2]!Consolidado[[#All],[MOD_F]],"MV")/1000</f>
        <v>0</v>
      </c>
      <c r="U340" s="20">
        <f>SUMIFS([2]!Consolidado[[#All],[MONTO BFH]],[2]!Consolidado[[#All],[FECHA 2]],$A340,[2]!Consolidado[[#All],[DEPARTAMENTO]],U$2,[2]!Consolidado[[#All],[MOD_F]],"MV")/1000</f>
        <v>0</v>
      </c>
      <c r="V340" s="21">
        <f>SUMIFS([2]!Consolidado[[#All],[MONTO BFH]],[2]!Consolidado[[#All],[FECHA 2]],$A340,[2]!Consolidado[[#All],[DEPARTAMENTO]],V$2,[2]!Consolidado[[#All],[MOD_F]],"MV")/1000</f>
        <v>0</v>
      </c>
      <c r="W340" s="20">
        <f>SUMIFS([2]!Consolidado[[#All],[MONTO BFH]],[2]!Consolidado[[#All],[FECHA 2]],$A340,[2]!Consolidado[[#All],[DEPARTAMENTO]],W$2,[2]!Consolidado[[#All],[MOD_F]],"MV")/1000</f>
        <v>0</v>
      </c>
      <c r="X340" s="20">
        <f>SUMIFS([2]!Consolidado[[#All],[MONTO BFH]],[2]!Consolidado[[#All],[FECHA 2]],$A340,[2]!Consolidado[[#All],[DEPARTAMENTO]],X$2,[2]!Consolidado[[#All],[MOD_F]],"MV")/1000</f>
        <v>0</v>
      </c>
      <c r="Y340" s="20">
        <f>SUMIFS([2]!Consolidado[[#All],[MONTO BFH]],[2]!Consolidado[[#All],[FECHA 2]],$A340,[2]!Consolidado[[#All],[DEPARTAMENTO]],Y$2,[2]!Consolidado[[#All],[MOD_F]],"MV")/1000</f>
        <v>0</v>
      </c>
      <c r="Z340" s="20">
        <f>SUMIFS([2]!Consolidado[[#All],[MONTO BFH]],[2]!Consolidado[[#All],[FECHA 2]],$A340,[2]!Consolidado[[#All],[DEPARTAMENTO]],Z$2,[2]!Consolidado[[#All],[MOD_F]],"MV")/1000</f>
        <v>0</v>
      </c>
      <c r="AA340" s="22">
        <f t="shared" si="530"/>
        <v>0</v>
      </c>
    </row>
    <row r="341" spans="1:27" s="5" customFormat="1" x14ac:dyDescent="0.25">
      <c r="A341" s="57" t="s">
        <v>166</v>
      </c>
      <c r="B341" s="20">
        <f>SUMIFS([2]!Consolidado[[#All],[MONTO BFH]],[2]!Consolidado[[#All],[FECHA 2]],$A341,[2]!Consolidado[[#All],[DEPARTAMENTO]],B$2,[2]!Consolidado[[#All],[MOD_F]],"MV")/1000</f>
        <v>0</v>
      </c>
      <c r="C341" s="20">
        <f>SUMIFS([2]!Consolidado[[#All],[MONTO BFH]],[2]!Consolidado[[#All],[FECHA 2]],$A341,[2]!Consolidado[[#All],[DEPARTAMENTO]],C$2,[2]!Consolidado[[#All],[MOD_F]],"MV")/1000</f>
        <v>0</v>
      </c>
      <c r="D341" s="20">
        <f>SUMIFS([2]!Consolidado[[#All],[MONTO BFH]],[2]!Consolidado[[#All],[FECHA 2]],$A341,[2]!Consolidado[[#All],[DEPARTAMENTO]],D$2,[2]!Consolidado[[#All],[MOD_F]],"MV")/1000</f>
        <v>0</v>
      </c>
      <c r="E341" s="20">
        <f>SUMIFS([2]!Consolidado[[#All],[MONTO BFH]],[2]!Consolidado[[#All],[FECHA 2]],$A341,[2]!Consolidado[[#All],[DEPARTAMENTO]],E$2,[2]!Consolidado[[#All],[MOD_F]],"MV")/1000</f>
        <v>0</v>
      </c>
      <c r="F341" s="20">
        <f>SUMIFS([2]!Consolidado[[#All],[MONTO BFH]],[2]!Consolidado[[#All],[FECHA 2]],$A341,[2]!Consolidado[[#All],[DEPARTAMENTO]],F$2,[2]!Consolidado[[#All],[MOD_F]],"MV")/1000</f>
        <v>0</v>
      </c>
      <c r="G341" s="20">
        <f>SUMIFS([2]!Consolidado[[#All],[MONTO BFH]],[2]!Consolidado[[#All],[FECHA 2]],$A341,[2]!Consolidado[[#All],[DEPARTAMENTO]],G$2,[2]!Consolidado[[#All],[MOD_F]],"MV")/1000</f>
        <v>0</v>
      </c>
      <c r="H341" s="20">
        <f>SUMIFS([2]!Consolidado[[#All],[MONTO BFH]],[2]!Consolidado[[#All],[FECHA 2]],$A341,[2]!Consolidado[[#All],[DEPARTAMENTO]],H$2,[2]!Consolidado[[#All],[MOD_F]],"MV")/1000</f>
        <v>0</v>
      </c>
      <c r="I341" s="20">
        <f>SUMIFS([2]!Consolidado[[#All],[MONTO BFH]],[2]!Consolidado[[#All],[FECHA 2]],$A341,[2]!Consolidado[[#All],[DEPARTAMENTO]],I$2,[2]!Consolidado[[#All],[MOD_F]],"MV")/1000</f>
        <v>0</v>
      </c>
      <c r="J341" s="20">
        <f>SUMIFS([2]!Consolidado[[#All],[MONTO BFH]],[2]!Consolidado[[#All],[FECHA 2]],$A341,[2]!Consolidado[[#All],[DEPARTAMENTO]],J$2,[2]!Consolidado[[#All],[MOD_F]],"MV")/1000</f>
        <v>0</v>
      </c>
      <c r="K341" s="20">
        <f>SUMIFS([2]!Consolidado[[#All],[MONTO BFH]],[2]!Consolidado[[#All],[FECHA 2]],$A341,[2]!Consolidado[[#All],[DEPARTAMENTO]],K$2,[2]!Consolidado[[#All],[MOD_F]],"MV")/1000</f>
        <v>0</v>
      </c>
      <c r="L341" s="20">
        <f>SUMIFS([2]!Consolidado[[#All],[MONTO BFH]],[2]!Consolidado[[#All],[FECHA 2]],$A341,[2]!Consolidado[[#All],[DEPARTAMENTO]],L$2,[2]!Consolidado[[#All],[MOD_F]],"MV")/1000</f>
        <v>0</v>
      </c>
      <c r="M341" s="20">
        <f>SUMIFS([2]!Consolidado[[#All],[MONTO BFH]],[2]!Consolidado[[#All],[FECHA 2]],$A341,[2]!Consolidado[[#All],[DEPARTAMENTO]],M$2,[2]!Consolidado[[#All],[MOD_F]],"MV")/1000</f>
        <v>0</v>
      </c>
      <c r="N341" s="20">
        <f>SUMIFS([2]!Consolidado[[#All],[MONTO BFH]],[2]!Consolidado[[#All],[FECHA 2]],$A341,[2]!Consolidado[[#All],[DEPARTAMENTO]],N$2,[2]!Consolidado[[#All],[MOD_F]],"MV")/1000</f>
        <v>0</v>
      </c>
      <c r="O341" s="20">
        <f>SUMIFS([2]!Consolidado[[#All],[MONTO BFH]],[2]!Consolidado[[#All],[FECHA 2]],$A341,[2]!Consolidado[[#All],[DEPARTAMENTO]],O$2,[2]!Consolidado[[#All],[MOD_F]],"MV")/1000</f>
        <v>0</v>
      </c>
      <c r="P341" s="20">
        <f>SUMIFS([2]!Consolidado[[#All],[MONTO BFH]],[2]!Consolidado[[#All],[FECHA 2]],$A341,[2]!Consolidado[[#All],[DEPARTAMENTO]],P$2,[2]!Consolidado[[#All],[MOD_F]],"MV")/1000</f>
        <v>0</v>
      </c>
      <c r="Q341" s="20">
        <f>SUMIFS([2]!Consolidado[[#All],[MONTO BFH]],[2]!Consolidado[[#All],[FECHA 2]],$A341,[2]!Consolidado[[#All],[DEPARTAMENTO]],Q$2,[2]!Consolidado[[#All],[MOD_F]],"MV")/1000</f>
        <v>0</v>
      </c>
      <c r="R341" s="21">
        <f>SUMIFS([2]!Consolidado[[#All],[MONTO BFH]],[2]!Consolidado[[#All],[FECHA 2]],$A341,[2]!Consolidado[[#All],[DEPARTAMENTO]],R$2,[2]!Consolidado[[#All],[MOD_F]],"MV")/1000</f>
        <v>0</v>
      </c>
      <c r="S341" s="20">
        <f>SUMIFS([2]!Consolidado[[#All],[MONTO BFH]],[2]!Consolidado[[#All],[FECHA 2]],$A341,[2]!Consolidado[[#All],[DEPARTAMENTO]],S$2,[2]!Consolidado[[#All],[MOD_F]],"MV")/1000</f>
        <v>0</v>
      </c>
      <c r="T341" s="21">
        <f>SUMIFS([2]!Consolidado[[#All],[MONTO BFH]],[2]!Consolidado[[#All],[FECHA 2]],$A341,[2]!Consolidado[[#All],[DEPARTAMENTO]],T$2,[2]!Consolidado[[#All],[MOD_F]],"MV")/1000</f>
        <v>0</v>
      </c>
      <c r="U341" s="20">
        <f>SUMIFS([2]!Consolidado[[#All],[MONTO BFH]],[2]!Consolidado[[#All],[FECHA 2]],$A341,[2]!Consolidado[[#All],[DEPARTAMENTO]],U$2,[2]!Consolidado[[#All],[MOD_F]],"MV")/1000</f>
        <v>0</v>
      </c>
      <c r="V341" s="21">
        <f>SUMIFS([2]!Consolidado[[#All],[MONTO BFH]],[2]!Consolidado[[#All],[FECHA 2]],$A341,[2]!Consolidado[[#All],[DEPARTAMENTO]],V$2,[2]!Consolidado[[#All],[MOD_F]],"MV")/1000</f>
        <v>0</v>
      </c>
      <c r="W341" s="20">
        <f>SUMIFS([2]!Consolidado[[#All],[MONTO BFH]],[2]!Consolidado[[#All],[FECHA 2]],$A341,[2]!Consolidado[[#All],[DEPARTAMENTO]],W$2,[2]!Consolidado[[#All],[MOD_F]],"MV")/1000</f>
        <v>0</v>
      </c>
      <c r="X341" s="20">
        <f>SUMIFS([2]!Consolidado[[#All],[MONTO BFH]],[2]!Consolidado[[#All],[FECHA 2]],$A341,[2]!Consolidado[[#All],[DEPARTAMENTO]],X$2,[2]!Consolidado[[#All],[MOD_F]],"MV")/1000</f>
        <v>0</v>
      </c>
      <c r="Y341" s="20">
        <f>SUMIFS([2]!Consolidado[[#All],[MONTO BFH]],[2]!Consolidado[[#All],[FECHA 2]],$A341,[2]!Consolidado[[#All],[DEPARTAMENTO]],Y$2,[2]!Consolidado[[#All],[MOD_F]],"MV")/1000</f>
        <v>0</v>
      </c>
      <c r="Z341" s="20">
        <f>SUMIFS([2]!Consolidado[[#All],[MONTO BFH]],[2]!Consolidado[[#All],[FECHA 2]],$A341,[2]!Consolidado[[#All],[DEPARTAMENTO]],Z$2,[2]!Consolidado[[#All],[MOD_F]],"MV")/1000</f>
        <v>0</v>
      </c>
      <c r="AA341" s="22">
        <f t="shared" si="530"/>
        <v>0</v>
      </c>
    </row>
    <row r="342" spans="1:27" s="5" customFormat="1" x14ac:dyDescent="0.25">
      <c r="A342" s="57" t="s">
        <v>125</v>
      </c>
      <c r="B342" s="20">
        <f>SUMIFS([2]!Consolidado[[#All],[MONTO BFH]],[2]!Consolidado[[#All],[FECHA 2]],$A342,[2]!Consolidado[[#All],[DEPARTAMENTO]],B$2,[2]!Consolidado[[#All],[MOD_F]],"MV")/1000</f>
        <v>0</v>
      </c>
      <c r="C342" s="20">
        <f>SUMIFS([2]!Consolidado[[#All],[MONTO BFH]],[2]!Consolidado[[#All],[FECHA 2]],$A342,[2]!Consolidado[[#All],[DEPARTAMENTO]],C$2,[2]!Consolidado[[#All],[MOD_F]],"MV")/1000</f>
        <v>0</v>
      </c>
      <c r="D342" s="20">
        <f>SUMIFS([2]!Consolidado[[#All],[MONTO BFH]],[2]!Consolidado[[#All],[FECHA 2]],$A342,[2]!Consolidado[[#All],[DEPARTAMENTO]],D$2,[2]!Consolidado[[#All],[MOD_F]],"MV")/1000</f>
        <v>0</v>
      </c>
      <c r="E342" s="20">
        <f>SUMIFS([2]!Consolidado[[#All],[MONTO BFH]],[2]!Consolidado[[#All],[FECHA 2]],$A342,[2]!Consolidado[[#All],[DEPARTAMENTO]],E$2,[2]!Consolidado[[#All],[MOD_F]],"MV")/1000</f>
        <v>0</v>
      </c>
      <c r="F342" s="20">
        <f>SUMIFS([2]!Consolidado[[#All],[MONTO BFH]],[2]!Consolidado[[#All],[FECHA 2]],$A342,[2]!Consolidado[[#All],[DEPARTAMENTO]],F$2,[2]!Consolidado[[#All],[MOD_F]],"MV")/1000</f>
        <v>0</v>
      </c>
      <c r="G342" s="20">
        <f>SUMIFS([2]!Consolidado[[#All],[MONTO BFH]],[2]!Consolidado[[#All],[FECHA 2]],$A342,[2]!Consolidado[[#All],[DEPARTAMENTO]],G$2,[2]!Consolidado[[#All],[MOD_F]],"MV")/1000</f>
        <v>0</v>
      </c>
      <c r="H342" s="20">
        <f>SUMIFS([2]!Consolidado[[#All],[MONTO BFH]],[2]!Consolidado[[#All],[FECHA 2]],$A342,[2]!Consolidado[[#All],[DEPARTAMENTO]],H$2,[2]!Consolidado[[#All],[MOD_F]],"MV")/1000</f>
        <v>0</v>
      </c>
      <c r="I342" s="20">
        <f>SUMIFS([2]!Consolidado[[#All],[MONTO BFH]],[2]!Consolidado[[#All],[FECHA 2]],$A342,[2]!Consolidado[[#All],[DEPARTAMENTO]],I$2,[2]!Consolidado[[#All],[MOD_F]],"MV")/1000</f>
        <v>0</v>
      </c>
      <c r="J342" s="20">
        <f>SUMIFS([2]!Consolidado[[#All],[MONTO BFH]],[2]!Consolidado[[#All],[FECHA 2]],$A342,[2]!Consolidado[[#All],[DEPARTAMENTO]],J$2,[2]!Consolidado[[#All],[MOD_F]],"MV")/1000</f>
        <v>0</v>
      </c>
      <c r="K342" s="20">
        <f>SUMIFS([2]!Consolidado[[#All],[MONTO BFH]],[2]!Consolidado[[#All],[FECHA 2]],$A342,[2]!Consolidado[[#All],[DEPARTAMENTO]],K$2,[2]!Consolidado[[#All],[MOD_F]],"MV")/1000</f>
        <v>0</v>
      </c>
      <c r="L342" s="20">
        <f>SUMIFS([2]!Consolidado[[#All],[MONTO BFH]],[2]!Consolidado[[#All],[FECHA 2]],$A342,[2]!Consolidado[[#All],[DEPARTAMENTO]],L$2,[2]!Consolidado[[#All],[MOD_F]],"MV")/1000</f>
        <v>0</v>
      </c>
      <c r="M342" s="20">
        <f>SUMIFS([2]!Consolidado[[#All],[MONTO BFH]],[2]!Consolidado[[#All],[FECHA 2]],$A342,[2]!Consolidado[[#All],[DEPARTAMENTO]],M$2,[2]!Consolidado[[#All],[MOD_F]],"MV")/1000</f>
        <v>0</v>
      </c>
      <c r="N342" s="20">
        <f>SUMIFS([2]!Consolidado[[#All],[MONTO BFH]],[2]!Consolidado[[#All],[FECHA 2]],$A342,[2]!Consolidado[[#All],[DEPARTAMENTO]],N$2,[2]!Consolidado[[#All],[MOD_F]],"MV")/1000</f>
        <v>0</v>
      </c>
      <c r="O342" s="20">
        <f>SUMIFS([2]!Consolidado[[#All],[MONTO BFH]],[2]!Consolidado[[#All],[FECHA 2]],$A342,[2]!Consolidado[[#All],[DEPARTAMENTO]],O$2,[2]!Consolidado[[#All],[MOD_F]],"MV")/1000</f>
        <v>0</v>
      </c>
      <c r="P342" s="20">
        <f>SUMIFS([2]!Consolidado[[#All],[MONTO BFH]],[2]!Consolidado[[#All],[FECHA 2]],$A342,[2]!Consolidado[[#All],[DEPARTAMENTO]],P$2,[2]!Consolidado[[#All],[MOD_F]],"MV")/1000</f>
        <v>0</v>
      </c>
      <c r="Q342" s="20">
        <f>SUMIFS([2]!Consolidado[[#All],[MONTO BFH]],[2]!Consolidado[[#All],[FECHA 2]],$A342,[2]!Consolidado[[#All],[DEPARTAMENTO]],Q$2,[2]!Consolidado[[#All],[MOD_F]],"MV")/1000</f>
        <v>0</v>
      </c>
      <c r="R342" s="21">
        <f>SUMIFS([2]!Consolidado[[#All],[MONTO BFH]],[2]!Consolidado[[#All],[FECHA 2]],$A342,[2]!Consolidado[[#All],[DEPARTAMENTO]],R$2,[2]!Consolidado[[#All],[MOD_F]],"MV")/1000</f>
        <v>0</v>
      </c>
      <c r="S342" s="20">
        <f>SUMIFS([2]!Consolidado[[#All],[MONTO BFH]],[2]!Consolidado[[#All],[FECHA 2]],$A342,[2]!Consolidado[[#All],[DEPARTAMENTO]],S$2,[2]!Consolidado[[#All],[MOD_F]],"MV")/1000</f>
        <v>0</v>
      </c>
      <c r="T342" s="21">
        <f>SUMIFS([2]!Consolidado[[#All],[MONTO BFH]],[2]!Consolidado[[#All],[FECHA 2]],$A342,[2]!Consolidado[[#All],[DEPARTAMENTO]],T$2,[2]!Consolidado[[#All],[MOD_F]],"MV")/1000</f>
        <v>0</v>
      </c>
      <c r="U342" s="20">
        <f>SUMIFS([2]!Consolidado[[#All],[MONTO BFH]],[2]!Consolidado[[#All],[FECHA 2]],$A342,[2]!Consolidado[[#All],[DEPARTAMENTO]],U$2,[2]!Consolidado[[#All],[MOD_F]],"MV")/1000</f>
        <v>0</v>
      </c>
      <c r="V342" s="21">
        <f>SUMIFS([2]!Consolidado[[#All],[MONTO BFH]],[2]!Consolidado[[#All],[FECHA 2]],$A342,[2]!Consolidado[[#All],[DEPARTAMENTO]],V$2,[2]!Consolidado[[#All],[MOD_F]],"MV")/1000</f>
        <v>0</v>
      </c>
      <c r="W342" s="20">
        <f>SUMIFS([2]!Consolidado[[#All],[MONTO BFH]],[2]!Consolidado[[#All],[FECHA 2]],$A342,[2]!Consolidado[[#All],[DEPARTAMENTO]],W$2,[2]!Consolidado[[#All],[MOD_F]],"MV")/1000</f>
        <v>0</v>
      </c>
      <c r="X342" s="20">
        <f>SUMIFS([2]!Consolidado[[#All],[MONTO BFH]],[2]!Consolidado[[#All],[FECHA 2]],$A342,[2]!Consolidado[[#All],[DEPARTAMENTO]],X$2,[2]!Consolidado[[#All],[MOD_F]],"MV")/1000</f>
        <v>0</v>
      </c>
      <c r="Y342" s="20">
        <f>SUMIFS([2]!Consolidado[[#All],[MONTO BFH]],[2]!Consolidado[[#All],[FECHA 2]],$A342,[2]!Consolidado[[#All],[DEPARTAMENTO]],Y$2,[2]!Consolidado[[#All],[MOD_F]],"MV")/1000</f>
        <v>0</v>
      </c>
      <c r="Z342" s="20">
        <f>SUMIFS([2]!Consolidado[[#All],[MONTO BFH]],[2]!Consolidado[[#All],[FECHA 2]],$A342,[2]!Consolidado[[#All],[DEPARTAMENTO]],Z$2,[2]!Consolidado[[#All],[MOD_F]],"MV")/1000</f>
        <v>0</v>
      </c>
      <c r="AA342" s="22">
        <f t="shared" si="530"/>
        <v>0</v>
      </c>
    </row>
    <row r="343" spans="1:27" s="5" customFormat="1" x14ac:dyDescent="0.25">
      <c r="A343" s="57" t="s">
        <v>126</v>
      </c>
      <c r="B343" s="20">
        <f>SUMIFS([2]!Consolidado[[#All],[MONTO BFH]],[2]!Consolidado[[#All],[FECHA 2]],$A343,[2]!Consolidado[[#All],[DEPARTAMENTO]],B$2,[2]!Consolidado[[#All],[MOD_F]],"MV")/1000</f>
        <v>0</v>
      </c>
      <c r="C343" s="20">
        <f>SUMIFS([2]!Consolidado[[#All],[MONTO BFH]],[2]!Consolidado[[#All],[FECHA 2]],$A343,[2]!Consolidado[[#All],[DEPARTAMENTO]],C$2,[2]!Consolidado[[#All],[MOD_F]],"MV")/1000</f>
        <v>0</v>
      </c>
      <c r="D343" s="20">
        <f>SUMIFS([2]!Consolidado[[#All],[MONTO BFH]],[2]!Consolidado[[#All],[FECHA 2]],$A343,[2]!Consolidado[[#All],[DEPARTAMENTO]],D$2,[2]!Consolidado[[#All],[MOD_F]],"MV")/1000</f>
        <v>0</v>
      </c>
      <c r="E343" s="20">
        <f>SUMIFS([2]!Consolidado[[#All],[MONTO BFH]],[2]!Consolidado[[#All],[FECHA 2]],$A343,[2]!Consolidado[[#All],[DEPARTAMENTO]],E$2,[2]!Consolidado[[#All],[MOD_F]],"MV")/1000</f>
        <v>0</v>
      </c>
      <c r="F343" s="20">
        <f>SUMIFS([2]!Consolidado[[#All],[MONTO BFH]],[2]!Consolidado[[#All],[FECHA 2]],$A343,[2]!Consolidado[[#All],[DEPARTAMENTO]],F$2,[2]!Consolidado[[#All],[MOD_F]],"MV")/1000</f>
        <v>0</v>
      </c>
      <c r="G343" s="20">
        <f>SUMIFS([2]!Consolidado[[#All],[MONTO BFH]],[2]!Consolidado[[#All],[FECHA 2]],$A343,[2]!Consolidado[[#All],[DEPARTAMENTO]],G$2,[2]!Consolidado[[#All],[MOD_F]],"MV")/1000</f>
        <v>0</v>
      </c>
      <c r="H343" s="20">
        <f>SUMIFS([2]!Consolidado[[#All],[MONTO BFH]],[2]!Consolidado[[#All],[FECHA 2]],$A343,[2]!Consolidado[[#All],[DEPARTAMENTO]],H$2,[2]!Consolidado[[#All],[MOD_F]],"MV")/1000</f>
        <v>0</v>
      </c>
      <c r="I343" s="20">
        <f>SUMIFS([2]!Consolidado[[#All],[MONTO BFH]],[2]!Consolidado[[#All],[FECHA 2]],$A343,[2]!Consolidado[[#All],[DEPARTAMENTO]],I$2,[2]!Consolidado[[#All],[MOD_F]],"MV")/1000</f>
        <v>0</v>
      </c>
      <c r="J343" s="20">
        <f>SUMIFS([2]!Consolidado[[#All],[MONTO BFH]],[2]!Consolidado[[#All],[FECHA 2]],$A343,[2]!Consolidado[[#All],[DEPARTAMENTO]],J$2,[2]!Consolidado[[#All],[MOD_F]],"MV")/1000</f>
        <v>0</v>
      </c>
      <c r="K343" s="20">
        <f>SUMIFS([2]!Consolidado[[#All],[MONTO BFH]],[2]!Consolidado[[#All],[FECHA 2]],$A343,[2]!Consolidado[[#All],[DEPARTAMENTO]],K$2,[2]!Consolidado[[#All],[MOD_F]],"MV")/1000</f>
        <v>0</v>
      </c>
      <c r="L343" s="20">
        <f>SUMIFS([2]!Consolidado[[#All],[MONTO BFH]],[2]!Consolidado[[#All],[FECHA 2]],$A343,[2]!Consolidado[[#All],[DEPARTAMENTO]],L$2,[2]!Consolidado[[#All],[MOD_F]],"MV")/1000</f>
        <v>0</v>
      </c>
      <c r="M343" s="20">
        <f>SUMIFS([2]!Consolidado[[#All],[MONTO BFH]],[2]!Consolidado[[#All],[FECHA 2]],$A343,[2]!Consolidado[[#All],[DEPARTAMENTO]],M$2,[2]!Consolidado[[#All],[MOD_F]],"MV")/1000</f>
        <v>0</v>
      </c>
      <c r="N343" s="20">
        <f>SUMIFS([2]!Consolidado[[#All],[MONTO BFH]],[2]!Consolidado[[#All],[FECHA 2]],$A343,[2]!Consolidado[[#All],[DEPARTAMENTO]],N$2,[2]!Consolidado[[#All],[MOD_F]],"MV")/1000</f>
        <v>0</v>
      </c>
      <c r="O343" s="20">
        <f>SUMIFS([2]!Consolidado[[#All],[MONTO BFH]],[2]!Consolidado[[#All],[FECHA 2]],$A343,[2]!Consolidado[[#All],[DEPARTAMENTO]],O$2,[2]!Consolidado[[#All],[MOD_F]],"MV")/1000</f>
        <v>0</v>
      </c>
      <c r="P343" s="20">
        <f>SUMIFS([2]!Consolidado[[#All],[MONTO BFH]],[2]!Consolidado[[#All],[FECHA 2]],$A343,[2]!Consolidado[[#All],[DEPARTAMENTO]],P$2,[2]!Consolidado[[#All],[MOD_F]],"MV")/1000</f>
        <v>0</v>
      </c>
      <c r="Q343" s="20">
        <f>SUMIFS([2]!Consolidado[[#All],[MONTO BFH]],[2]!Consolidado[[#All],[FECHA 2]],$A343,[2]!Consolidado[[#All],[DEPARTAMENTO]],Q$2,[2]!Consolidado[[#All],[MOD_F]],"MV")/1000</f>
        <v>0</v>
      </c>
      <c r="R343" s="21">
        <f>SUMIFS([2]!Consolidado[[#All],[MONTO BFH]],[2]!Consolidado[[#All],[FECHA 2]],$A343,[2]!Consolidado[[#All],[DEPARTAMENTO]],R$2,[2]!Consolidado[[#All],[MOD_F]],"MV")/1000</f>
        <v>0</v>
      </c>
      <c r="S343" s="20">
        <f>SUMIFS([2]!Consolidado[[#All],[MONTO BFH]],[2]!Consolidado[[#All],[FECHA 2]],$A343,[2]!Consolidado[[#All],[DEPARTAMENTO]],S$2,[2]!Consolidado[[#All],[MOD_F]],"MV")/1000</f>
        <v>0</v>
      </c>
      <c r="T343" s="21">
        <f>SUMIFS([2]!Consolidado[[#All],[MONTO BFH]],[2]!Consolidado[[#All],[FECHA 2]],$A343,[2]!Consolidado[[#All],[DEPARTAMENTO]],T$2,[2]!Consolidado[[#All],[MOD_F]],"MV")/1000</f>
        <v>0</v>
      </c>
      <c r="U343" s="20">
        <f>SUMIFS([2]!Consolidado[[#All],[MONTO BFH]],[2]!Consolidado[[#All],[FECHA 2]],$A343,[2]!Consolidado[[#All],[DEPARTAMENTO]],U$2,[2]!Consolidado[[#All],[MOD_F]],"MV")/1000</f>
        <v>0</v>
      </c>
      <c r="V343" s="21">
        <f>SUMIFS([2]!Consolidado[[#All],[MONTO BFH]],[2]!Consolidado[[#All],[FECHA 2]],$A343,[2]!Consolidado[[#All],[DEPARTAMENTO]],V$2,[2]!Consolidado[[#All],[MOD_F]],"MV")/1000</f>
        <v>0</v>
      </c>
      <c r="W343" s="20">
        <f>SUMIFS([2]!Consolidado[[#All],[MONTO BFH]],[2]!Consolidado[[#All],[FECHA 2]],$A343,[2]!Consolidado[[#All],[DEPARTAMENTO]],W$2,[2]!Consolidado[[#All],[MOD_F]],"MV")/1000</f>
        <v>0</v>
      </c>
      <c r="X343" s="20">
        <f>SUMIFS([2]!Consolidado[[#All],[MONTO BFH]],[2]!Consolidado[[#All],[FECHA 2]],$A343,[2]!Consolidado[[#All],[DEPARTAMENTO]],X$2,[2]!Consolidado[[#All],[MOD_F]],"MV")/1000</f>
        <v>0</v>
      </c>
      <c r="Y343" s="20">
        <f>SUMIFS([2]!Consolidado[[#All],[MONTO BFH]],[2]!Consolidado[[#All],[FECHA 2]],$A343,[2]!Consolidado[[#All],[DEPARTAMENTO]],Y$2,[2]!Consolidado[[#All],[MOD_F]],"MV")/1000</f>
        <v>0</v>
      </c>
      <c r="Z343" s="20">
        <f>SUMIFS([2]!Consolidado[[#All],[MONTO BFH]],[2]!Consolidado[[#All],[FECHA 2]],$A343,[2]!Consolidado[[#All],[DEPARTAMENTO]],Z$2,[2]!Consolidado[[#All],[MOD_F]],"MV")/1000</f>
        <v>0</v>
      </c>
      <c r="AA343" s="22">
        <f t="shared" si="530"/>
        <v>0</v>
      </c>
    </row>
    <row r="344" spans="1:27" s="5" customFormat="1" x14ac:dyDescent="0.25">
      <c r="A344" s="57" t="s">
        <v>127</v>
      </c>
      <c r="B344" s="20">
        <f>SUMIFS([2]!Consolidado[[#All],[MONTO BFH]],[2]!Consolidado[[#All],[FECHA 2]],$A344,[2]!Consolidado[[#All],[DEPARTAMENTO]],B$2,[2]!Consolidado[[#All],[MOD_F]],"MV")/1000</f>
        <v>0</v>
      </c>
      <c r="C344" s="20">
        <f>SUMIFS([2]!Consolidado[[#All],[MONTO BFH]],[2]!Consolidado[[#All],[FECHA 2]],$A344,[2]!Consolidado[[#All],[DEPARTAMENTO]],C$2,[2]!Consolidado[[#All],[MOD_F]],"MV")/1000</f>
        <v>0</v>
      </c>
      <c r="D344" s="20">
        <f>SUMIFS([2]!Consolidado[[#All],[MONTO BFH]],[2]!Consolidado[[#All],[FECHA 2]],$A344,[2]!Consolidado[[#All],[DEPARTAMENTO]],D$2,[2]!Consolidado[[#All],[MOD_F]],"MV")/1000</f>
        <v>0</v>
      </c>
      <c r="E344" s="20">
        <f>SUMIFS([2]!Consolidado[[#All],[MONTO BFH]],[2]!Consolidado[[#All],[FECHA 2]],$A344,[2]!Consolidado[[#All],[DEPARTAMENTO]],E$2,[2]!Consolidado[[#All],[MOD_F]],"MV")/1000</f>
        <v>0</v>
      </c>
      <c r="F344" s="20">
        <f>SUMIFS([2]!Consolidado[[#All],[MONTO BFH]],[2]!Consolidado[[#All],[FECHA 2]],$A344,[2]!Consolidado[[#All],[DEPARTAMENTO]],F$2,[2]!Consolidado[[#All],[MOD_F]],"MV")/1000</f>
        <v>0</v>
      </c>
      <c r="G344" s="20">
        <f>SUMIFS([2]!Consolidado[[#All],[MONTO BFH]],[2]!Consolidado[[#All],[FECHA 2]],$A344,[2]!Consolidado[[#All],[DEPARTAMENTO]],G$2,[2]!Consolidado[[#All],[MOD_F]],"MV")/1000</f>
        <v>0</v>
      </c>
      <c r="H344" s="20">
        <f>SUMIFS([2]!Consolidado[[#All],[MONTO BFH]],[2]!Consolidado[[#All],[FECHA 2]],$A344,[2]!Consolidado[[#All],[DEPARTAMENTO]],H$2,[2]!Consolidado[[#All],[MOD_F]],"MV")/1000</f>
        <v>0</v>
      </c>
      <c r="I344" s="20">
        <f>SUMIFS([2]!Consolidado[[#All],[MONTO BFH]],[2]!Consolidado[[#All],[FECHA 2]],$A344,[2]!Consolidado[[#All],[DEPARTAMENTO]],I$2,[2]!Consolidado[[#All],[MOD_F]],"MV")/1000</f>
        <v>0</v>
      </c>
      <c r="J344" s="20">
        <f>SUMIFS([2]!Consolidado[[#All],[MONTO BFH]],[2]!Consolidado[[#All],[FECHA 2]],$A344,[2]!Consolidado[[#All],[DEPARTAMENTO]],J$2,[2]!Consolidado[[#All],[MOD_F]],"MV")/1000</f>
        <v>0</v>
      </c>
      <c r="K344" s="20">
        <f>SUMIFS([2]!Consolidado[[#All],[MONTO BFH]],[2]!Consolidado[[#All],[FECHA 2]],$A344,[2]!Consolidado[[#All],[DEPARTAMENTO]],K$2,[2]!Consolidado[[#All],[MOD_F]],"MV")/1000</f>
        <v>0</v>
      </c>
      <c r="L344" s="20">
        <f>SUMIFS([2]!Consolidado[[#All],[MONTO BFH]],[2]!Consolidado[[#All],[FECHA 2]],$A344,[2]!Consolidado[[#All],[DEPARTAMENTO]],L$2,[2]!Consolidado[[#All],[MOD_F]],"MV")/1000</f>
        <v>0</v>
      </c>
      <c r="M344" s="20">
        <f>SUMIFS([2]!Consolidado[[#All],[MONTO BFH]],[2]!Consolidado[[#All],[FECHA 2]],$A344,[2]!Consolidado[[#All],[DEPARTAMENTO]],M$2,[2]!Consolidado[[#All],[MOD_F]],"MV")/1000</f>
        <v>0</v>
      </c>
      <c r="N344" s="20">
        <f>SUMIFS([2]!Consolidado[[#All],[MONTO BFH]],[2]!Consolidado[[#All],[FECHA 2]],$A344,[2]!Consolidado[[#All],[DEPARTAMENTO]],N$2,[2]!Consolidado[[#All],[MOD_F]],"MV")/1000</f>
        <v>0</v>
      </c>
      <c r="O344" s="20">
        <f>SUMIFS([2]!Consolidado[[#All],[MONTO BFH]],[2]!Consolidado[[#All],[FECHA 2]],$A344,[2]!Consolidado[[#All],[DEPARTAMENTO]],O$2,[2]!Consolidado[[#All],[MOD_F]],"MV")/1000</f>
        <v>0</v>
      </c>
      <c r="P344" s="20">
        <f>SUMIFS([2]!Consolidado[[#All],[MONTO BFH]],[2]!Consolidado[[#All],[FECHA 2]],$A344,[2]!Consolidado[[#All],[DEPARTAMENTO]],P$2,[2]!Consolidado[[#All],[MOD_F]],"MV")/1000</f>
        <v>0</v>
      </c>
      <c r="Q344" s="20">
        <f>SUMIFS([2]!Consolidado[[#All],[MONTO BFH]],[2]!Consolidado[[#All],[FECHA 2]],$A344,[2]!Consolidado[[#All],[DEPARTAMENTO]],Q$2,[2]!Consolidado[[#All],[MOD_F]],"MV")/1000</f>
        <v>0</v>
      </c>
      <c r="R344" s="21">
        <f>SUMIFS([2]!Consolidado[[#All],[MONTO BFH]],[2]!Consolidado[[#All],[FECHA 2]],$A344,[2]!Consolidado[[#All],[DEPARTAMENTO]],R$2,[2]!Consolidado[[#All],[MOD_F]],"MV")/1000</f>
        <v>0</v>
      </c>
      <c r="S344" s="20">
        <f>SUMIFS([2]!Consolidado[[#All],[MONTO BFH]],[2]!Consolidado[[#All],[FECHA 2]],$A344,[2]!Consolidado[[#All],[DEPARTAMENTO]],S$2,[2]!Consolidado[[#All],[MOD_F]],"MV")/1000</f>
        <v>0</v>
      </c>
      <c r="T344" s="21">
        <f>SUMIFS([2]!Consolidado[[#All],[MONTO BFH]],[2]!Consolidado[[#All],[FECHA 2]],$A344,[2]!Consolidado[[#All],[DEPARTAMENTO]],T$2,[2]!Consolidado[[#All],[MOD_F]],"MV")/1000</f>
        <v>0</v>
      </c>
      <c r="U344" s="20">
        <f>SUMIFS([2]!Consolidado[[#All],[MONTO BFH]],[2]!Consolidado[[#All],[FECHA 2]],$A344,[2]!Consolidado[[#All],[DEPARTAMENTO]],U$2,[2]!Consolidado[[#All],[MOD_F]],"MV")/1000</f>
        <v>0</v>
      </c>
      <c r="V344" s="21">
        <f>SUMIFS([2]!Consolidado[[#All],[MONTO BFH]],[2]!Consolidado[[#All],[FECHA 2]],$A344,[2]!Consolidado[[#All],[DEPARTAMENTO]],V$2,[2]!Consolidado[[#All],[MOD_F]],"MV")/1000</f>
        <v>0</v>
      </c>
      <c r="W344" s="20">
        <f>SUMIFS([2]!Consolidado[[#All],[MONTO BFH]],[2]!Consolidado[[#All],[FECHA 2]],$A344,[2]!Consolidado[[#All],[DEPARTAMENTO]],W$2,[2]!Consolidado[[#All],[MOD_F]],"MV")/1000</f>
        <v>0</v>
      </c>
      <c r="X344" s="20">
        <f>SUMIFS([2]!Consolidado[[#All],[MONTO BFH]],[2]!Consolidado[[#All],[FECHA 2]],$A344,[2]!Consolidado[[#All],[DEPARTAMENTO]],X$2,[2]!Consolidado[[#All],[MOD_F]],"MV")/1000</f>
        <v>0</v>
      </c>
      <c r="Y344" s="20">
        <f>SUMIFS([2]!Consolidado[[#All],[MONTO BFH]],[2]!Consolidado[[#All],[FECHA 2]],$A344,[2]!Consolidado[[#All],[DEPARTAMENTO]],Y$2,[2]!Consolidado[[#All],[MOD_F]],"MV")/1000</f>
        <v>0</v>
      </c>
      <c r="Z344" s="20">
        <f>SUMIFS([2]!Consolidado[[#All],[MONTO BFH]],[2]!Consolidado[[#All],[FECHA 2]],$A344,[2]!Consolidado[[#All],[DEPARTAMENTO]],Z$2,[2]!Consolidado[[#All],[MOD_F]],"MV")/1000</f>
        <v>0</v>
      </c>
      <c r="AA344" s="22">
        <f t="shared" si="530"/>
        <v>0</v>
      </c>
    </row>
    <row r="345" spans="1:27" s="5" customFormat="1" x14ac:dyDescent="0.25">
      <c r="A345" s="57" t="s">
        <v>132</v>
      </c>
      <c r="B345" s="20">
        <f>SUMIFS([2]!Consolidado[[#All],[MONTO BFH]],[2]!Consolidado[[#All],[FECHA 2]],$A345,[2]!Consolidado[[#All],[DEPARTAMENTO]],B$2,[2]!Consolidado[[#All],[MOD_F]],"MV")/1000</f>
        <v>0</v>
      </c>
      <c r="C345" s="20">
        <f>SUMIFS([2]!Consolidado[[#All],[MONTO BFH]],[2]!Consolidado[[#All],[FECHA 2]],$A345,[2]!Consolidado[[#All],[DEPARTAMENTO]],C$2,[2]!Consolidado[[#All],[MOD_F]],"MV")/1000</f>
        <v>0</v>
      </c>
      <c r="D345" s="20">
        <f>SUMIFS([2]!Consolidado[[#All],[MONTO BFH]],[2]!Consolidado[[#All],[FECHA 2]],$A345,[2]!Consolidado[[#All],[DEPARTAMENTO]],D$2,[2]!Consolidado[[#All],[MOD_F]],"MV")/1000</f>
        <v>0</v>
      </c>
      <c r="E345" s="20">
        <f>SUMIFS([2]!Consolidado[[#All],[MONTO BFH]],[2]!Consolidado[[#All],[FECHA 2]],$A345,[2]!Consolidado[[#All],[DEPARTAMENTO]],E$2,[2]!Consolidado[[#All],[MOD_F]],"MV")/1000</f>
        <v>0</v>
      </c>
      <c r="F345" s="20">
        <f>SUMIFS([2]!Consolidado[[#All],[MONTO BFH]],[2]!Consolidado[[#All],[FECHA 2]],$A345,[2]!Consolidado[[#All],[DEPARTAMENTO]],F$2,[2]!Consolidado[[#All],[MOD_F]],"MV")/1000</f>
        <v>0</v>
      </c>
      <c r="G345" s="20">
        <f>SUMIFS([2]!Consolidado[[#All],[MONTO BFH]],[2]!Consolidado[[#All],[FECHA 2]],$A345,[2]!Consolidado[[#All],[DEPARTAMENTO]],G$2,[2]!Consolidado[[#All],[MOD_F]],"MV")/1000</f>
        <v>0</v>
      </c>
      <c r="H345" s="20">
        <f>SUMIFS([2]!Consolidado[[#All],[MONTO BFH]],[2]!Consolidado[[#All],[FECHA 2]],$A345,[2]!Consolidado[[#All],[DEPARTAMENTO]],H$2,[2]!Consolidado[[#All],[MOD_F]],"MV")/1000</f>
        <v>0</v>
      </c>
      <c r="I345" s="20">
        <f>SUMIFS([2]!Consolidado[[#All],[MONTO BFH]],[2]!Consolidado[[#All],[FECHA 2]],$A345,[2]!Consolidado[[#All],[DEPARTAMENTO]],I$2,[2]!Consolidado[[#All],[MOD_F]],"MV")/1000</f>
        <v>0</v>
      </c>
      <c r="J345" s="20">
        <f>SUMIFS([2]!Consolidado[[#All],[MONTO BFH]],[2]!Consolidado[[#All],[FECHA 2]],$A345,[2]!Consolidado[[#All],[DEPARTAMENTO]],J$2,[2]!Consolidado[[#All],[MOD_F]],"MV")/1000</f>
        <v>0</v>
      </c>
      <c r="K345" s="20">
        <f>SUMIFS([2]!Consolidado[[#All],[MONTO BFH]],[2]!Consolidado[[#All],[FECHA 2]],$A345,[2]!Consolidado[[#All],[DEPARTAMENTO]],K$2,[2]!Consolidado[[#All],[MOD_F]],"MV")/1000</f>
        <v>0</v>
      </c>
      <c r="L345" s="20">
        <f>SUMIFS([2]!Consolidado[[#All],[MONTO BFH]],[2]!Consolidado[[#All],[FECHA 2]],$A345,[2]!Consolidado[[#All],[DEPARTAMENTO]],L$2,[2]!Consolidado[[#All],[MOD_F]],"MV")/1000</f>
        <v>0</v>
      </c>
      <c r="M345" s="20">
        <f>SUMIFS([2]!Consolidado[[#All],[MONTO BFH]],[2]!Consolidado[[#All],[FECHA 2]],$A345,[2]!Consolidado[[#All],[DEPARTAMENTO]],M$2,[2]!Consolidado[[#All],[MOD_F]],"MV")/1000</f>
        <v>0</v>
      </c>
      <c r="N345" s="20">
        <f>SUMIFS([2]!Consolidado[[#All],[MONTO BFH]],[2]!Consolidado[[#All],[FECHA 2]],$A345,[2]!Consolidado[[#All],[DEPARTAMENTO]],N$2,[2]!Consolidado[[#All],[MOD_F]],"MV")/1000</f>
        <v>0</v>
      </c>
      <c r="O345" s="20">
        <f>SUMIFS([2]!Consolidado[[#All],[MONTO BFH]],[2]!Consolidado[[#All],[FECHA 2]],$A345,[2]!Consolidado[[#All],[DEPARTAMENTO]],O$2,[2]!Consolidado[[#All],[MOD_F]],"MV")/1000</f>
        <v>0</v>
      </c>
      <c r="P345" s="20">
        <f>SUMIFS([2]!Consolidado[[#All],[MONTO BFH]],[2]!Consolidado[[#All],[FECHA 2]],$A345,[2]!Consolidado[[#All],[DEPARTAMENTO]],P$2,[2]!Consolidado[[#All],[MOD_F]],"MV")/1000</f>
        <v>323.38</v>
      </c>
      <c r="Q345" s="20">
        <f>SUMIFS([2]!Consolidado[[#All],[MONTO BFH]],[2]!Consolidado[[#All],[FECHA 2]],$A345,[2]!Consolidado[[#All],[DEPARTAMENTO]],Q$2,[2]!Consolidado[[#All],[MOD_F]],"MV")/1000</f>
        <v>0</v>
      </c>
      <c r="R345" s="21">
        <f>SUMIFS([2]!Consolidado[[#All],[MONTO BFH]],[2]!Consolidado[[#All],[FECHA 2]],$A345,[2]!Consolidado[[#All],[DEPARTAMENTO]],R$2,[2]!Consolidado[[#All],[MOD_F]],"MV")/1000</f>
        <v>0</v>
      </c>
      <c r="S345" s="20">
        <f>SUMIFS([2]!Consolidado[[#All],[MONTO BFH]],[2]!Consolidado[[#All],[FECHA 2]],$A345,[2]!Consolidado[[#All],[DEPARTAMENTO]],S$2,[2]!Consolidado[[#All],[MOD_F]],"MV")/1000</f>
        <v>0</v>
      </c>
      <c r="T345" s="21">
        <f>SUMIFS([2]!Consolidado[[#All],[MONTO BFH]],[2]!Consolidado[[#All],[FECHA 2]],$A345,[2]!Consolidado[[#All],[DEPARTAMENTO]],T$2,[2]!Consolidado[[#All],[MOD_F]],"MV")/1000</f>
        <v>0</v>
      </c>
      <c r="U345" s="20">
        <f>SUMIFS([2]!Consolidado[[#All],[MONTO BFH]],[2]!Consolidado[[#All],[FECHA 2]],$A345,[2]!Consolidado[[#All],[DEPARTAMENTO]],U$2,[2]!Consolidado[[#All],[MOD_F]],"MV")/1000</f>
        <v>0</v>
      </c>
      <c r="V345" s="21">
        <f>SUMIFS([2]!Consolidado[[#All],[MONTO BFH]],[2]!Consolidado[[#All],[FECHA 2]],$A345,[2]!Consolidado[[#All],[DEPARTAMENTO]],V$2,[2]!Consolidado[[#All],[MOD_F]],"MV")/1000</f>
        <v>0</v>
      </c>
      <c r="W345" s="20">
        <f>SUMIFS([2]!Consolidado[[#All],[MONTO BFH]],[2]!Consolidado[[#All],[FECHA 2]],$A345,[2]!Consolidado[[#All],[DEPARTAMENTO]],W$2,[2]!Consolidado[[#All],[MOD_F]],"MV")/1000</f>
        <v>0</v>
      </c>
      <c r="X345" s="20">
        <f>SUMIFS([2]!Consolidado[[#All],[MONTO BFH]],[2]!Consolidado[[#All],[FECHA 2]],$A345,[2]!Consolidado[[#All],[DEPARTAMENTO]],X$2,[2]!Consolidado[[#All],[MOD_F]],"MV")/1000</f>
        <v>0</v>
      </c>
      <c r="Y345" s="20">
        <f>SUMIFS([2]!Consolidado[[#All],[MONTO BFH]],[2]!Consolidado[[#All],[FECHA 2]],$A345,[2]!Consolidado[[#All],[DEPARTAMENTO]],Y$2,[2]!Consolidado[[#All],[MOD_F]],"MV")/1000</f>
        <v>0</v>
      </c>
      <c r="Z345" s="20">
        <f>SUMIFS([2]!Consolidado[[#All],[MONTO BFH]],[2]!Consolidado[[#All],[FECHA 2]],$A345,[2]!Consolidado[[#All],[DEPARTAMENTO]],Z$2,[2]!Consolidado[[#All],[MOD_F]],"MV")/1000</f>
        <v>0</v>
      </c>
      <c r="AA345" s="22">
        <f t="shared" si="530"/>
        <v>323.38</v>
      </c>
    </row>
    <row r="346" spans="1:27" s="5" customFormat="1" x14ac:dyDescent="0.25">
      <c r="A346" s="57" t="s">
        <v>133</v>
      </c>
      <c r="B346" s="20">
        <f>SUMIFS([2]!Consolidado[[#All],[MONTO BFH]],[2]!Consolidado[[#All],[FECHA 2]],$A346,[2]!Consolidado[[#All],[DEPARTAMENTO]],B$2,[2]!Consolidado[[#All],[MOD_F]],"MV")/1000</f>
        <v>0</v>
      </c>
      <c r="C346" s="20">
        <f>SUMIFS([2]!Consolidado[[#All],[MONTO BFH]],[2]!Consolidado[[#All],[FECHA 2]],$A346,[2]!Consolidado[[#All],[DEPARTAMENTO]],C$2,[2]!Consolidado[[#All],[MOD_F]],"MV")/1000</f>
        <v>0</v>
      </c>
      <c r="D346" s="20">
        <f>SUMIFS([2]!Consolidado[[#All],[MONTO BFH]],[2]!Consolidado[[#All],[FECHA 2]],$A346,[2]!Consolidado[[#All],[DEPARTAMENTO]],D$2,[2]!Consolidado[[#All],[MOD_F]],"MV")/1000</f>
        <v>0</v>
      </c>
      <c r="E346" s="20">
        <f>SUMIFS([2]!Consolidado[[#All],[MONTO BFH]],[2]!Consolidado[[#All],[FECHA 2]],$A346,[2]!Consolidado[[#All],[DEPARTAMENTO]],E$2,[2]!Consolidado[[#All],[MOD_F]],"MV")/1000</f>
        <v>0</v>
      </c>
      <c r="F346" s="20">
        <f>SUMIFS([2]!Consolidado[[#All],[MONTO BFH]],[2]!Consolidado[[#All],[FECHA 2]],$A346,[2]!Consolidado[[#All],[DEPARTAMENTO]],F$2,[2]!Consolidado[[#All],[MOD_F]],"MV")/1000</f>
        <v>0</v>
      </c>
      <c r="G346" s="20">
        <f>SUMIFS([2]!Consolidado[[#All],[MONTO BFH]],[2]!Consolidado[[#All],[FECHA 2]],$A346,[2]!Consolidado[[#All],[DEPARTAMENTO]],G$2,[2]!Consolidado[[#All],[MOD_F]],"MV")/1000</f>
        <v>0</v>
      </c>
      <c r="H346" s="20">
        <f>SUMIFS([2]!Consolidado[[#All],[MONTO BFH]],[2]!Consolidado[[#All],[FECHA 2]],$A346,[2]!Consolidado[[#All],[DEPARTAMENTO]],H$2,[2]!Consolidado[[#All],[MOD_F]],"MV")/1000</f>
        <v>0</v>
      </c>
      <c r="I346" s="20">
        <f>SUMIFS([2]!Consolidado[[#All],[MONTO BFH]],[2]!Consolidado[[#All],[FECHA 2]],$A346,[2]!Consolidado[[#All],[DEPARTAMENTO]],I$2,[2]!Consolidado[[#All],[MOD_F]],"MV")/1000</f>
        <v>0</v>
      </c>
      <c r="J346" s="20">
        <f>SUMIFS([2]!Consolidado[[#All],[MONTO BFH]],[2]!Consolidado[[#All],[FECHA 2]],$A346,[2]!Consolidado[[#All],[DEPARTAMENTO]],J$2,[2]!Consolidado[[#All],[MOD_F]],"MV")/1000</f>
        <v>0</v>
      </c>
      <c r="K346" s="20">
        <f>SUMIFS([2]!Consolidado[[#All],[MONTO BFH]],[2]!Consolidado[[#All],[FECHA 2]],$A346,[2]!Consolidado[[#All],[DEPARTAMENTO]],K$2,[2]!Consolidado[[#All],[MOD_F]],"MV")/1000</f>
        <v>0</v>
      </c>
      <c r="L346" s="20">
        <f>SUMIFS([2]!Consolidado[[#All],[MONTO BFH]],[2]!Consolidado[[#All],[FECHA 2]],$A346,[2]!Consolidado[[#All],[DEPARTAMENTO]],L$2,[2]!Consolidado[[#All],[MOD_F]],"MV")/1000</f>
        <v>26.22</v>
      </c>
      <c r="M346" s="20">
        <f>SUMIFS([2]!Consolidado[[#All],[MONTO BFH]],[2]!Consolidado[[#All],[FECHA 2]],$A346,[2]!Consolidado[[#All],[DEPARTAMENTO]],M$2,[2]!Consolidado[[#All],[MOD_F]],"MV")/1000</f>
        <v>0</v>
      </c>
      <c r="N346" s="20">
        <f>SUMIFS([2]!Consolidado[[#All],[MONTO BFH]],[2]!Consolidado[[#All],[FECHA 2]],$A346,[2]!Consolidado[[#All],[DEPARTAMENTO]],N$2,[2]!Consolidado[[#All],[MOD_F]],"MV")/1000</f>
        <v>0</v>
      </c>
      <c r="O346" s="20">
        <f>SUMIFS([2]!Consolidado[[#All],[MONTO BFH]],[2]!Consolidado[[#All],[FECHA 2]],$A346,[2]!Consolidado[[#All],[DEPARTAMENTO]],O$2,[2]!Consolidado[[#All],[MOD_F]],"MV")/1000</f>
        <v>0</v>
      </c>
      <c r="P346" s="20">
        <f>SUMIFS([2]!Consolidado[[#All],[MONTO BFH]],[2]!Consolidado[[#All],[FECHA 2]],$A346,[2]!Consolidado[[#All],[DEPARTAMENTO]],P$2,[2]!Consolidado[[#All],[MOD_F]],"MV")/1000</f>
        <v>52.44</v>
      </c>
      <c r="Q346" s="20">
        <f>SUMIFS([2]!Consolidado[[#All],[MONTO BFH]],[2]!Consolidado[[#All],[FECHA 2]],$A346,[2]!Consolidado[[#All],[DEPARTAMENTO]],Q$2,[2]!Consolidado[[#All],[MOD_F]],"MV")/1000</f>
        <v>0</v>
      </c>
      <c r="R346" s="21">
        <f>SUMIFS([2]!Consolidado[[#All],[MONTO BFH]],[2]!Consolidado[[#All],[FECHA 2]],$A346,[2]!Consolidado[[#All],[DEPARTAMENTO]],R$2,[2]!Consolidado[[#All],[MOD_F]],"MV")/1000</f>
        <v>0</v>
      </c>
      <c r="S346" s="20">
        <f>SUMIFS([2]!Consolidado[[#All],[MONTO BFH]],[2]!Consolidado[[#All],[FECHA 2]],$A346,[2]!Consolidado[[#All],[DEPARTAMENTO]],S$2,[2]!Consolidado[[#All],[MOD_F]],"MV")/1000</f>
        <v>0</v>
      </c>
      <c r="T346" s="21">
        <f>SUMIFS([2]!Consolidado[[#All],[MONTO BFH]],[2]!Consolidado[[#All],[FECHA 2]],$A346,[2]!Consolidado[[#All],[DEPARTAMENTO]],T$2,[2]!Consolidado[[#All],[MOD_F]],"MV")/1000</f>
        <v>0</v>
      </c>
      <c r="U346" s="20">
        <f>SUMIFS([2]!Consolidado[[#All],[MONTO BFH]],[2]!Consolidado[[#All],[FECHA 2]],$A346,[2]!Consolidado[[#All],[DEPARTAMENTO]],U$2,[2]!Consolidado[[#All],[MOD_F]],"MV")/1000</f>
        <v>0</v>
      </c>
      <c r="V346" s="21">
        <f>SUMIFS([2]!Consolidado[[#All],[MONTO BFH]],[2]!Consolidado[[#All],[FECHA 2]],$A346,[2]!Consolidado[[#All],[DEPARTAMENTO]],V$2,[2]!Consolidado[[#All],[MOD_F]],"MV")/1000</f>
        <v>0</v>
      </c>
      <c r="W346" s="20">
        <f>SUMIFS([2]!Consolidado[[#All],[MONTO BFH]],[2]!Consolidado[[#All],[FECHA 2]],$A346,[2]!Consolidado[[#All],[DEPARTAMENTO]],W$2,[2]!Consolidado[[#All],[MOD_F]],"MV")/1000</f>
        <v>0</v>
      </c>
      <c r="X346" s="20">
        <f>SUMIFS([2]!Consolidado[[#All],[MONTO BFH]],[2]!Consolidado[[#All],[FECHA 2]],$A346,[2]!Consolidado[[#All],[DEPARTAMENTO]],X$2,[2]!Consolidado[[#All],[MOD_F]],"MV")/1000</f>
        <v>0</v>
      </c>
      <c r="Y346" s="20">
        <f>SUMIFS([2]!Consolidado[[#All],[MONTO BFH]],[2]!Consolidado[[#All],[FECHA 2]],$A346,[2]!Consolidado[[#All],[DEPARTAMENTO]],Y$2,[2]!Consolidado[[#All],[MOD_F]],"MV")/1000</f>
        <v>0</v>
      </c>
      <c r="Z346" s="20">
        <f>SUMIFS([2]!Consolidado[[#All],[MONTO BFH]],[2]!Consolidado[[#All],[FECHA 2]],$A346,[2]!Consolidado[[#All],[DEPARTAMENTO]],Z$2,[2]!Consolidado[[#All],[MOD_F]],"MV")/1000</f>
        <v>0</v>
      </c>
      <c r="AA346" s="22">
        <f t="shared" si="530"/>
        <v>78.66</v>
      </c>
    </row>
    <row r="347" spans="1:27" s="5" customFormat="1" x14ac:dyDescent="0.25">
      <c r="A347" s="57" t="s">
        <v>134</v>
      </c>
      <c r="B347" s="20">
        <f>SUMIFS([2]!Consolidado[[#All],[MONTO BFH]],[2]!Consolidado[[#All],[FECHA 2]],$A347,[2]!Consolidado[[#All],[DEPARTAMENTO]],B$2,[2]!Consolidado[[#All],[MOD_F]],"MV")/1000</f>
        <v>0</v>
      </c>
      <c r="C347" s="20">
        <f>SUMIFS([2]!Consolidado[[#All],[MONTO BFH]],[2]!Consolidado[[#All],[FECHA 2]],$A347,[2]!Consolidado[[#All],[DEPARTAMENTO]],C$2,[2]!Consolidado[[#All],[MOD_F]],"MV")/1000</f>
        <v>0</v>
      </c>
      <c r="D347" s="20">
        <f>SUMIFS([2]!Consolidado[[#All],[MONTO BFH]],[2]!Consolidado[[#All],[FECHA 2]],$A347,[2]!Consolidado[[#All],[DEPARTAMENTO]],D$2,[2]!Consolidado[[#All],[MOD_F]],"MV")/1000</f>
        <v>0</v>
      </c>
      <c r="E347" s="20">
        <f>SUMIFS([2]!Consolidado[[#All],[MONTO BFH]],[2]!Consolidado[[#All],[FECHA 2]],$A347,[2]!Consolidado[[#All],[DEPARTAMENTO]],E$2,[2]!Consolidado[[#All],[MOD_F]],"MV")/1000</f>
        <v>0</v>
      </c>
      <c r="F347" s="20">
        <f>SUMIFS([2]!Consolidado[[#All],[MONTO BFH]],[2]!Consolidado[[#All],[FECHA 2]],$A347,[2]!Consolidado[[#All],[DEPARTAMENTO]],F$2,[2]!Consolidado[[#All],[MOD_F]],"MV")/1000</f>
        <v>0</v>
      </c>
      <c r="G347" s="20">
        <f>SUMIFS([2]!Consolidado[[#All],[MONTO BFH]],[2]!Consolidado[[#All],[FECHA 2]],$A347,[2]!Consolidado[[#All],[DEPARTAMENTO]],G$2,[2]!Consolidado[[#All],[MOD_F]],"MV")/1000</f>
        <v>0</v>
      </c>
      <c r="H347" s="20">
        <f>SUMIFS([2]!Consolidado[[#All],[MONTO BFH]],[2]!Consolidado[[#All],[FECHA 2]],$A347,[2]!Consolidado[[#All],[DEPARTAMENTO]],H$2,[2]!Consolidado[[#All],[MOD_F]],"MV")/1000</f>
        <v>0</v>
      </c>
      <c r="I347" s="20">
        <f>SUMIFS([2]!Consolidado[[#All],[MONTO BFH]],[2]!Consolidado[[#All],[FECHA 2]],$A347,[2]!Consolidado[[#All],[DEPARTAMENTO]],I$2,[2]!Consolidado[[#All],[MOD_F]],"MV")/1000</f>
        <v>0</v>
      </c>
      <c r="J347" s="20">
        <f>SUMIFS([2]!Consolidado[[#All],[MONTO BFH]],[2]!Consolidado[[#All],[FECHA 2]],$A347,[2]!Consolidado[[#All],[DEPARTAMENTO]],J$2,[2]!Consolidado[[#All],[MOD_F]],"MV")/1000</f>
        <v>0</v>
      </c>
      <c r="K347" s="20">
        <f>SUMIFS([2]!Consolidado[[#All],[MONTO BFH]],[2]!Consolidado[[#All],[FECHA 2]],$A347,[2]!Consolidado[[#All],[DEPARTAMENTO]],K$2,[2]!Consolidado[[#All],[MOD_F]],"MV")/1000</f>
        <v>0</v>
      </c>
      <c r="L347" s="20">
        <f>SUMIFS([2]!Consolidado[[#All],[MONTO BFH]],[2]!Consolidado[[#All],[FECHA 2]],$A347,[2]!Consolidado[[#All],[DEPARTAMENTO]],L$2,[2]!Consolidado[[#All],[MOD_F]],"MV")/1000</f>
        <v>122.36</v>
      </c>
      <c r="M347" s="20">
        <f>SUMIFS([2]!Consolidado[[#All],[MONTO BFH]],[2]!Consolidado[[#All],[FECHA 2]],$A347,[2]!Consolidado[[#All],[DEPARTAMENTO]],M$2,[2]!Consolidado[[#All],[MOD_F]],"MV")/1000</f>
        <v>0</v>
      </c>
      <c r="N347" s="20">
        <f>SUMIFS([2]!Consolidado[[#All],[MONTO BFH]],[2]!Consolidado[[#All],[FECHA 2]],$A347,[2]!Consolidado[[#All],[DEPARTAMENTO]],N$2,[2]!Consolidado[[#All],[MOD_F]],"MV")/1000</f>
        <v>0</v>
      </c>
      <c r="O347" s="20">
        <f>SUMIFS([2]!Consolidado[[#All],[MONTO BFH]],[2]!Consolidado[[#All],[FECHA 2]],$A347,[2]!Consolidado[[#All],[DEPARTAMENTO]],O$2,[2]!Consolidado[[#All],[MOD_F]],"MV")/1000</f>
        <v>0</v>
      </c>
      <c r="P347" s="20">
        <f>SUMIFS([2]!Consolidado[[#All],[MONTO BFH]],[2]!Consolidado[[#All],[FECHA 2]],$A347,[2]!Consolidado[[#All],[DEPARTAMENTO]],P$2,[2]!Consolidado[[#All],[MOD_F]],"MV")/1000</f>
        <v>463.22</v>
      </c>
      <c r="Q347" s="20">
        <f>SUMIFS([2]!Consolidado[[#All],[MONTO BFH]],[2]!Consolidado[[#All],[FECHA 2]],$A347,[2]!Consolidado[[#All],[DEPARTAMENTO]],Q$2,[2]!Consolidado[[#All],[MOD_F]],"MV")/1000</f>
        <v>0</v>
      </c>
      <c r="R347" s="21">
        <f>SUMIFS([2]!Consolidado[[#All],[MONTO BFH]],[2]!Consolidado[[#All],[FECHA 2]],$A347,[2]!Consolidado[[#All],[DEPARTAMENTO]],R$2,[2]!Consolidado[[#All],[MOD_F]],"MV")/1000</f>
        <v>0</v>
      </c>
      <c r="S347" s="20">
        <f>SUMIFS([2]!Consolidado[[#All],[MONTO BFH]],[2]!Consolidado[[#All],[FECHA 2]],$A347,[2]!Consolidado[[#All],[DEPARTAMENTO]],S$2,[2]!Consolidado[[#All],[MOD_F]],"MV")/1000</f>
        <v>0</v>
      </c>
      <c r="T347" s="21">
        <f>SUMIFS([2]!Consolidado[[#All],[MONTO BFH]],[2]!Consolidado[[#All],[FECHA 2]],$A347,[2]!Consolidado[[#All],[DEPARTAMENTO]],T$2,[2]!Consolidado[[#All],[MOD_F]],"MV")/1000</f>
        <v>0</v>
      </c>
      <c r="U347" s="20">
        <f>SUMIFS([2]!Consolidado[[#All],[MONTO BFH]],[2]!Consolidado[[#All],[FECHA 2]],$A347,[2]!Consolidado[[#All],[DEPARTAMENTO]],U$2,[2]!Consolidado[[#All],[MOD_F]],"MV")/1000</f>
        <v>0</v>
      </c>
      <c r="V347" s="21">
        <f>SUMIFS([2]!Consolidado[[#All],[MONTO BFH]],[2]!Consolidado[[#All],[FECHA 2]],$A347,[2]!Consolidado[[#All],[DEPARTAMENTO]],V$2,[2]!Consolidado[[#All],[MOD_F]],"MV")/1000</f>
        <v>0</v>
      </c>
      <c r="W347" s="20">
        <f>SUMIFS([2]!Consolidado[[#All],[MONTO BFH]],[2]!Consolidado[[#All],[FECHA 2]],$A347,[2]!Consolidado[[#All],[DEPARTAMENTO]],W$2,[2]!Consolidado[[#All],[MOD_F]],"MV")/1000</f>
        <v>0</v>
      </c>
      <c r="X347" s="20">
        <f>SUMIFS([2]!Consolidado[[#All],[MONTO BFH]],[2]!Consolidado[[#All],[FECHA 2]],$A347,[2]!Consolidado[[#All],[DEPARTAMENTO]],X$2,[2]!Consolidado[[#All],[MOD_F]],"MV")/1000</f>
        <v>0</v>
      </c>
      <c r="Y347" s="20">
        <f>SUMIFS([2]!Consolidado[[#All],[MONTO BFH]],[2]!Consolidado[[#All],[FECHA 2]],$A347,[2]!Consolidado[[#All],[DEPARTAMENTO]],Y$2,[2]!Consolidado[[#All],[MOD_F]],"MV")/1000</f>
        <v>0</v>
      </c>
      <c r="Z347" s="20">
        <f>SUMIFS([2]!Consolidado[[#All],[MONTO BFH]],[2]!Consolidado[[#All],[FECHA 2]],$A347,[2]!Consolidado[[#All],[DEPARTAMENTO]],Z$2,[2]!Consolidado[[#All],[MOD_F]],"MV")/1000</f>
        <v>0</v>
      </c>
      <c r="AA347" s="22">
        <f t="shared" si="530"/>
        <v>585.58000000000004</v>
      </c>
    </row>
    <row r="348" spans="1:27" s="5" customFormat="1" x14ac:dyDescent="0.25">
      <c r="A348" s="57" t="s">
        <v>135</v>
      </c>
      <c r="B348" s="20">
        <f>SUMIFS([2]!Consolidado[[#All],[MONTO BFH]],[2]!Consolidado[[#All],[FECHA 2]],$A348,[2]!Consolidado[[#All],[DEPARTAMENTO]],B$2,[2]!Consolidado[[#All],[MOD_F]],"MV")/1000</f>
        <v>0</v>
      </c>
      <c r="C348" s="20">
        <f>SUMIFS([2]!Consolidado[[#All],[MONTO BFH]],[2]!Consolidado[[#All],[FECHA 2]],$A348,[2]!Consolidado[[#All],[DEPARTAMENTO]],C$2,[2]!Consolidado[[#All],[MOD_F]],"MV")/1000</f>
        <v>0</v>
      </c>
      <c r="D348" s="20">
        <f>SUMIFS([2]!Consolidado[[#All],[MONTO BFH]],[2]!Consolidado[[#All],[FECHA 2]],$A348,[2]!Consolidado[[#All],[DEPARTAMENTO]],D$2,[2]!Consolidado[[#All],[MOD_F]],"MV")/1000</f>
        <v>0</v>
      </c>
      <c r="E348" s="20">
        <f>SUMIFS([2]!Consolidado[[#All],[MONTO BFH]],[2]!Consolidado[[#All],[FECHA 2]],$A348,[2]!Consolidado[[#All],[DEPARTAMENTO]],E$2,[2]!Consolidado[[#All],[MOD_F]],"MV")/1000</f>
        <v>0</v>
      </c>
      <c r="F348" s="20">
        <f>SUMIFS([2]!Consolidado[[#All],[MONTO BFH]],[2]!Consolidado[[#All],[FECHA 2]],$A348,[2]!Consolidado[[#All],[DEPARTAMENTO]],F$2,[2]!Consolidado[[#All],[MOD_F]],"MV")/1000</f>
        <v>0</v>
      </c>
      <c r="G348" s="20">
        <f>SUMIFS([2]!Consolidado[[#All],[MONTO BFH]],[2]!Consolidado[[#All],[FECHA 2]],$A348,[2]!Consolidado[[#All],[DEPARTAMENTO]],G$2,[2]!Consolidado[[#All],[MOD_F]],"MV")/1000</f>
        <v>0</v>
      </c>
      <c r="H348" s="20">
        <f>SUMIFS([2]!Consolidado[[#All],[MONTO BFH]],[2]!Consolidado[[#All],[FECHA 2]],$A348,[2]!Consolidado[[#All],[DEPARTAMENTO]],H$2,[2]!Consolidado[[#All],[MOD_F]],"MV")/1000</f>
        <v>0</v>
      </c>
      <c r="I348" s="20">
        <f>SUMIFS([2]!Consolidado[[#All],[MONTO BFH]],[2]!Consolidado[[#All],[FECHA 2]],$A348,[2]!Consolidado[[#All],[DEPARTAMENTO]],I$2,[2]!Consolidado[[#All],[MOD_F]],"MV")/1000</f>
        <v>0</v>
      </c>
      <c r="J348" s="20">
        <f>SUMIFS([2]!Consolidado[[#All],[MONTO BFH]],[2]!Consolidado[[#All],[FECHA 2]],$A348,[2]!Consolidado[[#All],[DEPARTAMENTO]],J$2,[2]!Consolidado[[#All],[MOD_F]],"MV")/1000</f>
        <v>0</v>
      </c>
      <c r="K348" s="20">
        <f>SUMIFS([2]!Consolidado[[#All],[MONTO BFH]],[2]!Consolidado[[#All],[FECHA 2]],$A348,[2]!Consolidado[[#All],[DEPARTAMENTO]],K$2,[2]!Consolidado[[#All],[MOD_F]],"MV")/1000</f>
        <v>0</v>
      </c>
      <c r="L348" s="20">
        <f>SUMIFS([2]!Consolidado[[#All],[MONTO BFH]],[2]!Consolidado[[#All],[FECHA 2]],$A348,[2]!Consolidado[[#All],[DEPARTAMENTO]],L$2,[2]!Consolidado[[#All],[MOD_F]],"MV")/1000</f>
        <v>131.44499999999999</v>
      </c>
      <c r="M348" s="20">
        <f>SUMIFS([2]!Consolidado[[#All],[MONTO BFH]],[2]!Consolidado[[#All],[FECHA 2]],$A348,[2]!Consolidado[[#All],[DEPARTAMENTO]],M$2,[2]!Consolidado[[#All],[MOD_F]],"MV")/1000</f>
        <v>0</v>
      </c>
      <c r="N348" s="20">
        <f>SUMIFS([2]!Consolidado[[#All],[MONTO BFH]],[2]!Consolidado[[#All],[FECHA 2]],$A348,[2]!Consolidado[[#All],[DEPARTAMENTO]],N$2,[2]!Consolidado[[#All],[MOD_F]],"MV")/1000</f>
        <v>0</v>
      </c>
      <c r="O348" s="20">
        <f>SUMIFS([2]!Consolidado[[#All],[MONTO BFH]],[2]!Consolidado[[#All],[FECHA 2]],$A348,[2]!Consolidado[[#All],[DEPARTAMENTO]],O$2,[2]!Consolidado[[#All],[MOD_F]],"MV")/1000</f>
        <v>52.67</v>
      </c>
      <c r="P348" s="20">
        <f>SUMIFS([2]!Consolidado[[#All],[MONTO BFH]],[2]!Consolidado[[#All],[FECHA 2]],$A348,[2]!Consolidado[[#All],[DEPARTAMENTO]],P$2,[2]!Consolidado[[#All],[MOD_F]],"MV")/1000</f>
        <v>26.22</v>
      </c>
      <c r="Q348" s="20">
        <f>SUMIFS([2]!Consolidado[[#All],[MONTO BFH]],[2]!Consolidado[[#All],[FECHA 2]],$A348,[2]!Consolidado[[#All],[DEPARTAMENTO]],Q$2,[2]!Consolidado[[#All],[MOD_F]],"MV")/1000</f>
        <v>0</v>
      </c>
      <c r="R348" s="21">
        <f>SUMIFS([2]!Consolidado[[#All],[MONTO BFH]],[2]!Consolidado[[#All],[FECHA 2]],$A348,[2]!Consolidado[[#All],[DEPARTAMENTO]],R$2,[2]!Consolidado[[#All],[MOD_F]],"MV")/1000</f>
        <v>0</v>
      </c>
      <c r="S348" s="20">
        <f>SUMIFS([2]!Consolidado[[#All],[MONTO BFH]],[2]!Consolidado[[#All],[FECHA 2]],$A348,[2]!Consolidado[[#All],[DEPARTAMENTO]],S$2,[2]!Consolidado[[#All],[MOD_F]],"MV")/1000</f>
        <v>0</v>
      </c>
      <c r="T348" s="21">
        <f>SUMIFS([2]!Consolidado[[#All],[MONTO BFH]],[2]!Consolidado[[#All],[FECHA 2]],$A348,[2]!Consolidado[[#All],[DEPARTAMENTO]],T$2,[2]!Consolidado[[#All],[MOD_F]],"MV")/1000</f>
        <v>0</v>
      </c>
      <c r="U348" s="20">
        <f>SUMIFS([2]!Consolidado[[#All],[MONTO BFH]],[2]!Consolidado[[#All],[FECHA 2]],$A348,[2]!Consolidado[[#All],[DEPARTAMENTO]],U$2,[2]!Consolidado[[#All],[MOD_F]],"MV")/1000</f>
        <v>0</v>
      </c>
      <c r="V348" s="21">
        <f>SUMIFS([2]!Consolidado[[#All],[MONTO BFH]],[2]!Consolidado[[#All],[FECHA 2]],$A348,[2]!Consolidado[[#All],[DEPARTAMENTO]],V$2,[2]!Consolidado[[#All],[MOD_F]],"MV")/1000</f>
        <v>0</v>
      </c>
      <c r="W348" s="20">
        <f>SUMIFS([2]!Consolidado[[#All],[MONTO BFH]],[2]!Consolidado[[#All],[FECHA 2]],$A348,[2]!Consolidado[[#All],[DEPARTAMENTO]],W$2,[2]!Consolidado[[#All],[MOD_F]],"MV")/1000</f>
        <v>0</v>
      </c>
      <c r="X348" s="20">
        <f>SUMIFS([2]!Consolidado[[#All],[MONTO BFH]],[2]!Consolidado[[#All],[FECHA 2]],$A348,[2]!Consolidado[[#All],[DEPARTAMENTO]],X$2,[2]!Consolidado[[#All],[MOD_F]],"MV")/1000</f>
        <v>0</v>
      </c>
      <c r="Y348" s="20">
        <f>SUMIFS([2]!Consolidado[[#All],[MONTO BFH]],[2]!Consolidado[[#All],[FECHA 2]],$A348,[2]!Consolidado[[#All],[DEPARTAMENTO]],Y$2,[2]!Consolidado[[#All],[MOD_F]],"MV")/1000</f>
        <v>0</v>
      </c>
      <c r="Z348" s="20">
        <f>SUMIFS([2]!Consolidado[[#All],[MONTO BFH]],[2]!Consolidado[[#All],[FECHA 2]],$A348,[2]!Consolidado[[#All],[DEPARTAMENTO]],Z$2,[2]!Consolidado[[#All],[MOD_F]],"MV")/1000</f>
        <v>0</v>
      </c>
      <c r="AA348" s="22">
        <f t="shared" si="530"/>
        <v>210.33500000000001</v>
      </c>
    </row>
    <row r="349" spans="1:27" s="5" customFormat="1" x14ac:dyDescent="0.25">
      <c r="A349" s="57" t="s">
        <v>136</v>
      </c>
      <c r="B349" s="20">
        <f>SUMIFS([2]!Consolidado[[#All],[MONTO BFH]],[2]!Consolidado[[#All],[FECHA 2]],$A349,[2]!Consolidado[[#All],[DEPARTAMENTO]],B$2,[2]!Consolidado[[#All],[MOD_F]],"MV")/1000</f>
        <v>0</v>
      </c>
      <c r="C349" s="20">
        <f>SUMIFS([2]!Consolidado[[#All],[MONTO BFH]],[2]!Consolidado[[#All],[FECHA 2]],$A349,[2]!Consolidado[[#All],[DEPARTAMENTO]],C$2,[2]!Consolidado[[#All],[MOD_F]],"MV")/1000</f>
        <v>0</v>
      </c>
      <c r="D349" s="20">
        <f>SUMIFS([2]!Consolidado[[#All],[MONTO BFH]],[2]!Consolidado[[#All],[FECHA 2]],$A349,[2]!Consolidado[[#All],[DEPARTAMENTO]],D$2,[2]!Consolidado[[#All],[MOD_F]],"MV")/1000</f>
        <v>0</v>
      </c>
      <c r="E349" s="20">
        <f>SUMIFS([2]!Consolidado[[#All],[MONTO BFH]],[2]!Consolidado[[#All],[FECHA 2]],$A349,[2]!Consolidado[[#All],[DEPARTAMENTO]],E$2,[2]!Consolidado[[#All],[MOD_F]],"MV")/1000</f>
        <v>0</v>
      </c>
      <c r="F349" s="20">
        <f>SUMIFS([2]!Consolidado[[#All],[MONTO BFH]],[2]!Consolidado[[#All],[FECHA 2]],$A349,[2]!Consolidado[[#All],[DEPARTAMENTO]],F$2,[2]!Consolidado[[#All],[MOD_F]],"MV")/1000</f>
        <v>0</v>
      </c>
      <c r="G349" s="20">
        <f>SUMIFS([2]!Consolidado[[#All],[MONTO BFH]],[2]!Consolidado[[#All],[FECHA 2]],$A349,[2]!Consolidado[[#All],[DEPARTAMENTO]],G$2,[2]!Consolidado[[#All],[MOD_F]],"MV")/1000</f>
        <v>0</v>
      </c>
      <c r="H349" s="20">
        <f>SUMIFS([2]!Consolidado[[#All],[MONTO BFH]],[2]!Consolidado[[#All],[FECHA 2]],$A349,[2]!Consolidado[[#All],[DEPARTAMENTO]],H$2,[2]!Consolidado[[#All],[MOD_F]],"MV")/1000</f>
        <v>61.18</v>
      </c>
      <c r="I349" s="20">
        <f>SUMIFS([2]!Consolidado[[#All],[MONTO BFH]],[2]!Consolidado[[#All],[FECHA 2]],$A349,[2]!Consolidado[[#All],[DEPARTAMENTO]],I$2,[2]!Consolidado[[#All],[MOD_F]],"MV")/1000</f>
        <v>0</v>
      </c>
      <c r="J349" s="20">
        <f>SUMIFS([2]!Consolidado[[#All],[MONTO BFH]],[2]!Consolidado[[#All],[FECHA 2]],$A349,[2]!Consolidado[[#All],[DEPARTAMENTO]],J$2,[2]!Consolidado[[#All],[MOD_F]],"MV")/1000</f>
        <v>0</v>
      </c>
      <c r="K349" s="20">
        <f>SUMIFS([2]!Consolidado[[#All],[MONTO BFH]],[2]!Consolidado[[#All],[FECHA 2]],$A349,[2]!Consolidado[[#All],[DEPARTAMENTO]],K$2,[2]!Consolidado[[#All],[MOD_F]],"MV")/1000</f>
        <v>0</v>
      </c>
      <c r="L349" s="20">
        <f>SUMIFS([2]!Consolidado[[#All],[MONTO BFH]],[2]!Consolidado[[#All],[FECHA 2]],$A349,[2]!Consolidado[[#All],[DEPARTAMENTO]],L$2,[2]!Consolidado[[#All],[MOD_F]],"MV")/1000</f>
        <v>35.42</v>
      </c>
      <c r="M349" s="20">
        <f>SUMIFS([2]!Consolidado[[#All],[MONTO BFH]],[2]!Consolidado[[#All],[FECHA 2]],$A349,[2]!Consolidado[[#All],[DEPARTAMENTO]],M$2,[2]!Consolidado[[#All],[MOD_F]],"MV")/1000</f>
        <v>0</v>
      </c>
      <c r="N349" s="20">
        <f>SUMIFS([2]!Consolidado[[#All],[MONTO BFH]],[2]!Consolidado[[#All],[FECHA 2]],$A349,[2]!Consolidado[[#All],[DEPARTAMENTO]],N$2,[2]!Consolidado[[#All],[MOD_F]],"MV")/1000</f>
        <v>0</v>
      </c>
      <c r="O349" s="20">
        <f>SUMIFS([2]!Consolidado[[#All],[MONTO BFH]],[2]!Consolidado[[#All],[FECHA 2]],$A349,[2]!Consolidado[[#All],[DEPARTAMENTO]],O$2,[2]!Consolidado[[#All],[MOD_F]],"MV")/1000</f>
        <v>0</v>
      </c>
      <c r="P349" s="20">
        <f>SUMIFS([2]!Consolidado[[#All],[MONTO BFH]],[2]!Consolidado[[#All],[FECHA 2]],$A349,[2]!Consolidado[[#All],[DEPARTAMENTO]],P$2,[2]!Consolidado[[#All],[MOD_F]],"MV")/1000</f>
        <v>777.86</v>
      </c>
      <c r="Q349" s="20">
        <f>SUMIFS([2]!Consolidado[[#All],[MONTO BFH]],[2]!Consolidado[[#All],[FECHA 2]],$A349,[2]!Consolidado[[#All],[DEPARTAMENTO]],Q$2,[2]!Consolidado[[#All],[MOD_F]],"MV")/1000</f>
        <v>0</v>
      </c>
      <c r="R349" s="21">
        <f>SUMIFS([2]!Consolidado[[#All],[MONTO BFH]],[2]!Consolidado[[#All],[FECHA 2]],$A349,[2]!Consolidado[[#All],[DEPARTAMENTO]],R$2,[2]!Consolidado[[#All],[MOD_F]],"MV")/1000</f>
        <v>0</v>
      </c>
      <c r="S349" s="20">
        <f>SUMIFS([2]!Consolidado[[#All],[MONTO BFH]],[2]!Consolidado[[#All],[FECHA 2]],$A349,[2]!Consolidado[[#All],[DEPARTAMENTO]],S$2,[2]!Consolidado[[#All],[MOD_F]],"MV")/1000</f>
        <v>0</v>
      </c>
      <c r="T349" s="21">
        <f>SUMIFS([2]!Consolidado[[#All],[MONTO BFH]],[2]!Consolidado[[#All],[FECHA 2]],$A349,[2]!Consolidado[[#All],[DEPARTAMENTO]],T$2,[2]!Consolidado[[#All],[MOD_F]],"MV")/1000</f>
        <v>0</v>
      </c>
      <c r="U349" s="20">
        <f>SUMIFS([2]!Consolidado[[#All],[MONTO BFH]],[2]!Consolidado[[#All],[FECHA 2]],$A349,[2]!Consolidado[[#All],[DEPARTAMENTO]],U$2,[2]!Consolidado[[#All],[MOD_F]],"MV")/1000</f>
        <v>0</v>
      </c>
      <c r="V349" s="21">
        <f>SUMIFS([2]!Consolidado[[#All],[MONTO BFH]],[2]!Consolidado[[#All],[FECHA 2]],$A349,[2]!Consolidado[[#All],[DEPARTAMENTO]],V$2,[2]!Consolidado[[#All],[MOD_F]],"MV")/1000</f>
        <v>0</v>
      </c>
      <c r="W349" s="20">
        <f>SUMIFS([2]!Consolidado[[#All],[MONTO BFH]],[2]!Consolidado[[#All],[FECHA 2]],$A349,[2]!Consolidado[[#All],[DEPARTAMENTO]],W$2,[2]!Consolidado[[#All],[MOD_F]],"MV")/1000</f>
        <v>0</v>
      </c>
      <c r="X349" s="20">
        <f>SUMIFS([2]!Consolidado[[#All],[MONTO BFH]],[2]!Consolidado[[#All],[FECHA 2]],$A349,[2]!Consolidado[[#All],[DEPARTAMENTO]],X$2,[2]!Consolidado[[#All],[MOD_F]],"MV")/1000</f>
        <v>0</v>
      </c>
      <c r="Y349" s="20">
        <f>SUMIFS([2]!Consolidado[[#All],[MONTO BFH]],[2]!Consolidado[[#All],[FECHA 2]],$A349,[2]!Consolidado[[#All],[DEPARTAMENTO]],Y$2,[2]!Consolidado[[#All],[MOD_F]],"MV")/1000</f>
        <v>0</v>
      </c>
      <c r="Z349" s="20">
        <f>SUMIFS([2]!Consolidado[[#All],[MONTO BFH]],[2]!Consolidado[[#All],[FECHA 2]],$A349,[2]!Consolidado[[#All],[DEPARTAMENTO]],Z$2,[2]!Consolidado[[#All],[MOD_F]],"MV")/1000</f>
        <v>0</v>
      </c>
      <c r="AA349" s="22">
        <f t="shared" si="530"/>
        <v>874.46</v>
      </c>
    </row>
    <row r="350" spans="1:27" s="5" customFormat="1" x14ac:dyDescent="0.25">
      <c r="A350" s="57" t="s">
        <v>137</v>
      </c>
      <c r="B350" s="20">
        <f>SUMIFS([2]!Consolidado[[#All],[MONTO BFH]],[2]!Consolidado[[#All],[FECHA 2]],$A350,[2]!Consolidado[[#All],[DEPARTAMENTO]],B$2,[2]!Consolidado[[#All],[MOD_F]],"MV")/1000</f>
        <v>0</v>
      </c>
      <c r="C350" s="20">
        <f>SUMIFS([2]!Consolidado[[#All],[MONTO BFH]],[2]!Consolidado[[#All],[FECHA 2]],$A350,[2]!Consolidado[[#All],[DEPARTAMENTO]],C$2,[2]!Consolidado[[#All],[MOD_F]],"MV")/1000</f>
        <v>139.84</v>
      </c>
      <c r="D350" s="20">
        <f>SUMIFS([2]!Consolidado[[#All],[MONTO BFH]],[2]!Consolidado[[#All],[FECHA 2]],$A350,[2]!Consolidado[[#All],[DEPARTAMENTO]],D$2,[2]!Consolidado[[#All],[MOD_F]],"MV")/1000</f>
        <v>0</v>
      </c>
      <c r="E350" s="20">
        <f>SUMIFS([2]!Consolidado[[#All],[MONTO BFH]],[2]!Consolidado[[#All],[FECHA 2]],$A350,[2]!Consolidado[[#All],[DEPARTAMENTO]],E$2,[2]!Consolidado[[#All],[MOD_F]],"MV")/1000</f>
        <v>0</v>
      </c>
      <c r="F350" s="20">
        <f>SUMIFS([2]!Consolidado[[#All],[MONTO BFH]],[2]!Consolidado[[#All],[FECHA 2]],$A350,[2]!Consolidado[[#All],[DEPARTAMENTO]],F$2,[2]!Consolidado[[#All],[MOD_F]],"MV")/1000</f>
        <v>0</v>
      </c>
      <c r="G350" s="20">
        <f>SUMIFS([2]!Consolidado[[#All],[MONTO BFH]],[2]!Consolidado[[#All],[FECHA 2]],$A350,[2]!Consolidado[[#All],[DEPARTAMENTO]],G$2,[2]!Consolidado[[#All],[MOD_F]],"MV")/1000</f>
        <v>0</v>
      </c>
      <c r="H350" s="20">
        <f>SUMIFS([2]!Consolidado[[#All],[MONTO BFH]],[2]!Consolidado[[#All],[FECHA 2]],$A350,[2]!Consolidado[[#All],[DEPARTAMENTO]],H$2,[2]!Consolidado[[#All],[MOD_F]],"MV")/1000</f>
        <v>0</v>
      </c>
      <c r="I350" s="20">
        <f>SUMIFS([2]!Consolidado[[#All],[MONTO BFH]],[2]!Consolidado[[#All],[FECHA 2]],$A350,[2]!Consolidado[[#All],[DEPARTAMENTO]],I$2,[2]!Consolidado[[#All],[MOD_F]],"MV")/1000</f>
        <v>0</v>
      </c>
      <c r="J350" s="20">
        <f>SUMIFS([2]!Consolidado[[#All],[MONTO BFH]],[2]!Consolidado[[#All],[FECHA 2]],$A350,[2]!Consolidado[[#All],[DEPARTAMENTO]],J$2,[2]!Consolidado[[#All],[MOD_F]],"MV")/1000</f>
        <v>0</v>
      </c>
      <c r="K350" s="20">
        <f>SUMIFS([2]!Consolidado[[#All],[MONTO BFH]],[2]!Consolidado[[#All],[FECHA 2]],$A350,[2]!Consolidado[[#All],[DEPARTAMENTO]],K$2,[2]!Consolidado[[#All],[MOD_F]],"MV")/1000</f>
        <v>0</v>
      </c>
      <c r="L350" s="20">
        <f>SUMIFS([2]!Consolidado[[#All],[MONTO BFH]],[2]!Consolidado[[#All],[FECHA 2]],$A350,[2]!Consolidado[[#All],[DEPARTAMENTO]],L$2,[2]!Consolidado[[#All],[MOD_F]],"MV")/1000</f>
        <v>123.97</v>
      </c>
      <c r="M350" s="20">
        <f>SUMIFS([2]!Consolidado[[#All],[MONTO BFH]],[2]!Consolidado[[#All],[FECHA 2]],$A350,[2]!Consolidado[[#All],[DEPARTAMENTO]],M$2,[2]!Consolidado[[#All],[MOD_F]],"MV")/1000</f>
        <v>0</v>
      </c>
      <c r="N350" s="20">
        <f>SUMIFS([2]!Consolidado[[#All],[MONTO BFH]],[2]!Consolidado[[#All],[FECHA 2]],$A350,[2]!Consolidado[[#All],[DEPARTAMENTO]],N$2,[2]!Consolidado[[#All],[MOD_F]],"MV")/1000</f>
        <v>0</v>
      </c>
      <c r="O350" s="20">
        <f>SUMIFS([2]!Consolidado[[#All],[MONTO BFH]],[2]!Consolidado[[#All],[FECHA 2]],$A350,[2]!Consolidado[[#All],[DEPARTAMENTO]],O$2,[2]!Consolidado[[#All],[MOD_F]],"MV")/1000</f>
        <v>0</v>
      </c>
      <c r="P350" s="20">
        <f>SUMIFS([2]!Consolidado[[#All],[MONTO BFH]],[2]!Consolidado[[#All],[FECHA 2]],$A350,[2]!Consolidado[[#All],[DEPARTAMENTO]],P$2,[2]!Consolidado[[#All],[MOD_F]],"MV")/1000</f>
        <v>631.35</v>
      </c>
      <c r="Q350" s="20">
        <f>SUMIFS([2]!Consolidado[[#All],[MONTO BFH]],[2]!Consolidado[[#All],[FECHA 2]],$A350,[2]!Consolidado[[#All],[DEPARTAMENTO]],Q$2,[2]!Consolidado[[#All],[MOD_F]],"MV")/1000</f>
        <v>0</v>
      </c>
      <c r="R350" s="21">
        <f>SUMIFS([2]!Consolidado[[#All],[MONTO BFH]],[2]!Consolidado[[#All],[FECHA 2]],$A350,[2]!Consolidado[[#All],[DEPARTAMENTO]],R$2,[2]!Consolidado[[#All],[MOD_F]],"MV")/1000</f>
        <v>0</v>
      </c>
      <c r="S350" s="20">
        <f>SUMIFS([2]!Consolidado[[#All],[MONTO BFH]],[2]!Consolidado[[#All],[FECHA 2]],$A350,[2]!Consolidado[[#All],[DEPARTAMENTO]],S$2,[2]!Consolidado[[#All],[MOD_F]],"MV")/1000</f>
        <v>0</v>
      </c>
      <c r="T350" s="21">
        <f>SUMIFS([2]!Consolidado[[#All],[MONTO BFH]],[2]!Consolidado[[#All],[FECHA 2]],$A350,[2]!Consolidado[[#All],[DEPARTAMENTO]],T$2,[2]!Consolidado[[#All],[MOD_F]],"MV")/1000</f>
        <v>0</v>
      </c>
      <c r="U350" s="20">
        <f>SUMIFS([2]!Consolidado[[#All],[MONTO BFH]],[2]!Consolidado[[#All],[FECHA 2]],$A350,[2]!Consolidado[[#All],[DEPARTAMENTO]],U$2,[2]!Consolidado[[#All],[MOD_F]],"MV")/1000</f>
        <v>0</v>
      </c>
      <c r="V350" s="21">
        <f>SUMIFS([2]!Consolidado[[#All],[MONTO BFH]],[2]!Consolidado[[#All],[FECHA 2]],$A350,[2]!Consolidado[[#All],[DEPARTAMENTO]],V$2,[2]!Consolidado[[#All],[MOD_F]],"MV")/1000</f>
        <v>0</v>
      </c>
      <c r="W350" s="20">
        <f>SUMIFS([2]!Consolidado[[#All],[MONTO BFH]],[2]!Consolidado[[#All],[FECHA 2]],$A350,[2]!Consolidado[[#All],[DEPARTAMENTO]],W$2,[2]!Consolidado[[#All],[MOD_F]],"MV")/1000</f>
        <v>0</v>
      </c>
      <c r="X350" s="20">
        <f>SUMIFS([2]!Consolidado[[#All],[MONTO BFH]],[2]!Consolidado[[#All],[FECHA 2]],$A350,[2]!Consolidado[[#All],[DEPARTAMENTO]],X$2,[2]!Consolidado[[#All],[MOD_F]],"MV")/1000</f>
        <v>0</v>
      </c>
      <c r="Y350" s="20">
        <f>SUMIFS([2]!Consolidado[[#All],[MONTO BFH]],[2]!Consolidado[[#All],[FECHA 2]],$A350,[2]!Consolidado[[#All],[DEPARTAMENTO]],Y$2,[2]!Consolidado[[#All],[MOD_F]],"MV")/1000</f>
        <v>0</v>
      </c>
      <c r="Z350" s="20">
        <f>SUMIFS([2]!Consolidado[[#All],[MONTO BFH]],[2]!Consolidado[[#All],[FECHA 2]],$A350,[2]!Consolidado[[#All],[DEPARTAMENTO]],Z$2,[2]!Consolidado[[#All],[MOD_F]],"MV")/1000</f>
        <v>0</v>
      </c>
      <c r="AA350" s="22">
        <f t="shared" si="530"/>
        <v>895.16000000000008</v>
      </c>
    </row>
    <row r="351" spans="1:27" s="5" customFormat="1" x14ac:dyDescent="0.25">
      <c r="A351" s="57" t="s">
        <v>138</v>
      </c>
      <c r="B351" s="20">
        <f>SUMIFS([2]!Consolidado[[#All],[MONTO BFH]],[2]!Consolidado[[#All],[FECHA 2]],$A351,[2]!Consolidado[[#All],[DEPARTAMENTO]],B$2,[2]!Consolidado[[#All],[MOD_F]],"MV")/1000</f>
        <v>0</v>
      </c>
      <c r="C351" s="20">
        <f>SUMIFS([2]!Consolidado[[#All],[MONTO BFH]],[2]!Consolidado[[#All],[FECHA 2]],$A351,[2]!Consolidado[[#All],[DEPARTAMENTO]],C$2,[2]!Consolidado[[#All],[MOD_F]],"MV")/1000</f>
        <v>0</v>
      </c>
      <c r="D351" s="20">
        <f>SUMIFS([2]!Consolidado[[#All],[MONTO BFH]],[2]!Consolidado[[#All],[FECHA 2]],$A351,[2]!Consolidado[[#All],[DEPARTAMENTO]],D$2,[2]!Consolidado[[#All],[MOD_F]],"MV")/1000</f>
        <v>0</v>
      </c>
      <c r="E351" s="20">
        <f>SUMIFS([2]!Consolidado[[#All],[MONTO BFH]],[2]!Consolidado[[#All],[FECHA 2]],$A351,[2]!Consolidado[[#All],[DEPARTAMENTO]],E$2,[2]!Consolidado[[#All],[MOD_F]],"MV")/1000</f>
        <v>0</v>
      </c>
      <c r="F351" s="20">
        <f>SUMIFS([2]!Consolidado[[#All],[MONTO BFH]],[2]!Consolidado[[#All],[FECHA 2]],$A351,[2]!Consolidado[[#All],[DEPARTAMENTO]],F$2,[2]!Consolidado[[#All],[MOD_F]],"MV")/1000</f>
        <v>0</v>
      </c>
      <c r="G351" s="20">
        <f>SUMIFS([2]!Consolidado[[#All],[MONTO BFH]],[2]!Consolidado[[#All],[FECHA 2]],$A351,[2]!Consolidado[[#All],[DEPARTAMENTO]],G$2,[2]!Consolidado[[#All],[MOD_F]],"MV")/1000</f>
        <v>0</v>
      </c>
      <c r="H351" s="20">
        <f>SUMIFS([2]!Consolidado[[#All],[MONTO BFH]],[2]!Consolidado[[#All],[FECHA 2]],$A351,[2]!Consolidado[[#All],[DEPARTAMENTO]],H$2,[2]!Consolidado[[#All],[MOD_F]],"MV")/1000</f>
        <v>0</v>
      </c>
      <c r="I351" s="20">
        <f>SUMIFS([2]!Consolidado[[#All],[MONTO BFH]],[2]!Consolidado[[#All],[FECHA 2]],$A351,[2]!Consolidado[[#All],[DEPARTAMENTO]],I$2,[2]!Consolidado[[#All],[MOD_F]],"MV")/1000</f>
        <v>0</v>
      </c>
      <c r="J351" s="20">
        <f>SUMIFS([2]!Consolidado[[#All],[MONTO BFH]],[2]!Consolidado[[#All],[FECHA 2]],$A351,[2]!Consolidado[[#All],[DEPARTAMENTO]],J$2,[2]!Consolidado[[#All],[MOD_F]],"MV")/1000</f>
        <v>0</v>
      </c>
      <c r="K351" s="20">
        <f>SUMIFS([2]!Consolidado[[#All],[MONTO BFH]],[2]!Consolidado[[#All],[FECHA 2]],$A351,[2]!Consolidado[[#All],[DEPARTAMENTO]],K$2,[2]!Consolidado[[#All],[MOD_F]],"MV")/1000</f>
        <v>0</v>
      </c>
      <c r="L351" s="20">
        <f>SUMIFS([2]!Consolidado[[#All],[MONTO BFH]],[2]!Consolidado[[#All],[FECHA 2]],$A351,[2]!Consolidado[[#All],[DEPARTAMENTO]],L$2,[2]!Consolidado[[#All],[MOD_F]],"MV")/1000</f>
        <v>43.93</v>
      </c>
      <c r="M351" s="20">
        <f>SUMIFS([2]!Consolidado[[#All],[MONTO BFH]],[2]!Consolidado[[#All],[FECHA 2]],$A351,[2]!Consolidado[[#All],[DEPARTAMENTO]],M$2,[2]!Consolidado[[#All],[MOD_F]],"MV")/1000</f>
        <v>0</v>
      </c>
      <c r="N351" s="20">
        <f>SUMIFS([2]!Consolidado[[#All],[MONTO BFH]],[2]!Consolidado[[#All],[FECHA 2]],$A351,[2]!Consolidado[[#All],[DEPARTAMENTO]],N$2,[2]!Consolidado[[#All],[MOD_F]],"MV")/1000</f>
        <v>0</v>
      </c>
      <c r="O351" s="20">
        <f>SUMIFS([2]!Consolidado[[#All],[MONTO BFH]],[2]!Consolidado[[#All],[FECHA 2]],$A351,[2]!Consolidado[[#All],[DEPARTAMENTO]],O$2,[2]!Consolidado[[#All],[MOD_F]],"MV")/1000</f>
        <v>61.87</v>
      </c>
      <c r="P351" s="20">
        <f>SUMIFS([2]!Consolidado[[#All],[MONTO BFH]],[2]!Consolidado[[#All],[FECHA 2]],$A351,[2]!Consolidado[[#All],[DEPARTAMENTO]],P$2,[2]!Consolidado[[#All],[MOD_F]],"MV")/1000</f>
        <v>44.274999999999999</v>
      </c>
      <c r="Q351" s="20">
        <f>SUMIFS([2]!Consolidado[[#All],[MONTO BFH]],[2]!Consolidado[[#All],[FECHA 2]],$A351,[2]!Consolidado[[#All],[DEPARTAMENTO]],Q$2,[2]!Consolidado[[#All],[MOD_F]],"MV")/1000</f>
        <v>0</v>
      </c>
      <c r="R351" s="21">
        <f>SUMIFS([2]!Consolidado[[#All],[MONTO BFH]],[2]!Consolidado[[#All],[FECHA 2]],$A351,[2]!Consolidado[[#All],[DEPARTAMENTO]],R$2,[2]!Consolidado[[#All],[MOD_F]],"MV")/1000</f>
        <v>0</v>
      </c>
      <c r="S351" s="20">
        <f>SUMIFS([2]!Consolidado[[#All],[MONTO BFH]],[2]!Consolidado[[#All],[FECHA 2]],$A351,[2]!Consolidado[[#All],[DEPARTAMENTO]],S$2,[2]!Consolidado[[#All],[MOD_F]],"MV")/1000</f>
        <v>0</v>
      </c>
      <c r="T351" s="21">
        <f>SUMIFS([2]!Consolidado[[#All],[MONTO BFH]],[2]!Consolidado[[#All],[FECHA 2]],$A351,[2]!Consolidado[[#All],[DEPARTAMENTO]],T$2,[2]!Consolidado[[#All],[MOD_F]],"MV")/1000</f>
        <v>0</v>
      </c>
      <c r="U351" s="20">
        <f>SUMIFS([2]!Consolidado[[#All],[MONTO BFH]],[2]!Consolidado[[#All],[FECHA 2]],$A351,[2]!Consolidado[[#All],[DEPARTAMENTO]],U$2,[2]!Consolidado[[#All],[MOD_F]],"MV")/1000</f>
        <v>0</v>
      </c>
      <c r="V351" s="21">
        <f>SUMIFS([2]!Consolidado[[#All],[MONTO BFH]],[2]!Consolidado[[#All],[FECHA 2]],$A351,[2]!Consolidado[[#All],[DEPARTAMENTO]],V$2,[2]!Consolidado[[#All],[MOD_F]],"MV")/1000</f>
        <v>0</v>
      </c>
      <c r="W351" s="20">
        <f>SUMIFS([2]!Consolidado[[#All],[MONTO BFH]],[2]!Consolidado[[#All],[FECHA 2]],$A351,[2]!Consolidado[[#All],[DEPARTAMENTO]],W$2,[2]!Consolidado[[#All],[MOD_F]],"MV")/1000</f>
        <v>0</v>
      </c>
      <c r="X351" s="20">
        <f>SUMIFS([2]!Consolidado[[#All],[MONTO BFH]],[2]!Consolidado[[#All],[FECHA 2]],$A351,[2]!Consolidado[[#All],[DEPARTAMENTO]],X$2,[2]!Consolidado[[#All],[MOD_F]],"MV")/1000</f>
        <v>0</v>
      </c>
      <c r="Y351" s="20">
        <f>SUMIFS([2]!Consolidado[[#All],[MONTO BFH]],[2]!Consolidado[[#All],[FECHA 2]],$A351,[2]!Consolidado[[#All],[DEPARTAMENTO]],Y$2,[2]!Consolidado[[#All],[MOD_F]],"MV")/1000</f>
        <v>0</v>
      </c>
      <c r="Z351" s="20">
        <f>SUMIFS([2]!Consolidado[[#All],[MONTO BFH]],[2]!Consolidado[[#All],[FECHA 2]],$A351,[2]!Consolidado[[#All],[DEPARTAMENTO]],Z$2,[2]!Consolidado[[#All],[MOD_F]],"MV")/1000</f>
        <v>0</v>
      </c>
      <c r="AA351" s="22">
        <f t="shared" si="530"/>
        <v>150.07499999999999</v>
      </c>
    </row>
    <row r="352" spans="1:27" s="5" customFormat="1" x14ac:dyDescent="0.25">
      <c r="A352" s="57" t="s">
        <v>139</v>
      </c>
      <c r="B352" s="20">
        <f>SUMIFS([2]!Consolidado[[#All],[MONTO BFH]],[2]!Consolidado[[#All],[FECHA 2]],$A352,[2]!Consolidado[[#All],[DEPARTAMENTO]],B$2,[2]!Consolidado[[#All],[MOD_F]],"MV")/1000</f>
        <v>0</v>
      </c>
      <c r="C352" s="20">
        <f>SUMIFS([2]!Consolidado[[#All],[MONTO BFH]],[2]!Consolidado[[#All],[FECHA 2]],$A352,[2]!Consolidado[[#All],[DEPARTAMENTO]],C$2,[2]!Consolidado[[#All],[MOD_F]],"MV")/1000</f>
        <v>0</v>
      </c>
      <c r="D352" s="20">
        <f>SUMIFS([2]!Consolidado[[#All],[MONTO BFH]],[2]!Consolidado[[#All],[FECHA 2]],$A352,[2]!Consolidado[[#All],[DEPARTAMENTO]],D$2,[2]!Consolidado[[#All],[MOD_F]],"MV")/1000</f>
        <v>0</v>
      </c>
      <c r="E352" s="20">
        <f>SUMIFS([2]!Consolidado[[#All],[MONTO BFH]],[2]!Consolidado[[#All],[FECHA 2]],$A352,[2]!Consolidado[[#All],[DEPARTAMENTO]],E$2,[2]!Consolidado[[#All],[MOD_F]],"MV")/1000</f>
        <v>0</v>
      </c>
      <c r="F352" s="20">
        <f>SUMIFS([2]!Consolidado[[#All],[MONTO BFH]],[2]!Consolidado[[#All],[FECHA 2]],$A352,[2]!Consolidado[[#All],[DEPARTAMENTO]],F$2,[2]!Consolidado[[#All],[MOD_F]],"MV")/1000</f>
        <v>0</v>
      </c>
      <c r="G352" s="20">
        <f>SUMIFS([2]!Consolidado[[#All],[MONTO BFH]],[2]!Consolidado[[#All],[FECHA 2]],$A352,[2]!Consolidado[[#All],[DEPARTAMENTO]],G$2,[2]!Consolidado[[#All],[MOD_F]],"MV")/1000</f>
        <v>0</v>
      </c>
      <c r="H352" s="20">
        <f>SUMIFS([2]!Consolidado[[#All],[MONTO BFH]],[2]!Consolidado[[#All],[FECHA 2]],$A352,[2]!Consolidado[[#All],[DEPARTAMENTO]],H$2,[2]!Consolidado[[#All],[MOD_F]],"MV")/1000</f>
        <v>0</v>
      </c>
      <c r="I352" s="20">
        <f>SUMIFS([2]!Consolidado[[#All],[MONTO BFH]],[2]!Consolidado[[#All],[FECHA 2]],$A352,[2]!Consolidado[[#All],[DEPARTAMENTO]],I$2,[2]!Consolidado[[#All],[MOD_F]],"MV")/1000</f>
        <v>0</v>
      </c>
      <c r="J352" s="20">
        <f>SUMIFS([2]!Consolidado[[#All],[MONTO BFH]],[2]!Consolidado[[#All],[FECHA 2]],$A352,[2]!Consolidado[[#All],[DEPARTAMENTO]],J$2,[2]!Consolidado[[#All],[MOD_F]],"MV")/1000</f>
        <v>0</v>
      </c>
      <c r="K352" s="20">
        <f>SUMIFS([2]!Consolidado[[#All],[MONTO BFH]],[2]!Consolidado[[#All],[FECHA 2]],$A352,[2]!Consolidado[[#All],[DEPARTAMENTO]],K$2,[2]!Consolidado[[#All],[MOD_F]],"MV")/1000</f>
        <v>0</v>
      </c>
      <c r="L352" s="20">
        <f>SUMIFS([2]!Consolidado[[#All],[MONTO BFH]],[2]!Consolidado[[#All],[FECHA 2]],$A352,[2]!Consolidado[[#All],[DEPARTAMENTO]],L$2,[2]!Consolidado[[#All],[MOD_F]],"MV")/1000</f>
        <v>79.694999999999993</v>
      </c>
      <c r="M352" s="20">
        <f>SUMIFS([2]!Consolidado[[#All],[MONTO BFH]],[2]!Consolidado[[#All],[FECHA 2]],$A352,[2]!Consolidado[[#All],[DEPARTAMENTO]],M$2,[2]!Consolidado[[#All],[MOD_F]],"MV")/1000</f>
        <v>0</v>
      </c>
      <c r="N352" s="20">
        <f>SUMIFS([2]!Consolidado[[#All],[MONTO BFH]],[2]!Consolidado[[#All],[FECHA 2]],$A352,[2]!Consolidado[[#All],[DEPARTAMENTO]],N$2,[2]!Consolidado[[#All],[MOD_F]],"MV")/1000</f>
        <v>0</v>
      </c>
      <c r="O352" s="20">
        <f>SUMIFS([2]!Consolidado[[#All],[MONTO BFH]],[2]!Consolidado[[#All],[FECHA 2]],$A352,[2]!Consolidado[[#All],[DEPARTAMENTO]],O$2,[2]!Consolidado[[#All],[MOD_F]],"MV")/1000</f>
        <v>8.8550000000000004</v>
      </c>
      <c r="P352" s="20">
        <f>SUMIFS([2]!Consolidado[[#All],[MONTO BFH]],[2]!Consolidado[[#All],[FECHA 2]],$A352,[2]!Consolidado[[#All],[DEPARTAMENTO]],P$2,[2]!Consolidado[[#All],[MOD_F]],"MV")/1000</f>
        <v>26.335000000000001</v>
      </c>
      <c r="Q352" s="20">
        <f>SUMIFS([2]!Consolidado[[#All],[MONTO BFH]],[2]!Consolidado[[#All],[FECHA 2]],$A352,[2]!Consolidado[[#All],[DEPARTAMENTO]],Q$2,[2]!Consolidado[[#All],[MOD_F]],"MV")/1000</f>
        <v>0</v>
      </c>
      <c r="R352" s="21">
        <f>SUMIFS([2]!Consolidado[[#All],[MONTO BFH]],[2]!Consolidado[[#All],[FECHA 2]],$A352,[2]!Consolidado[[#All],[DEPARTAMENTO]],R$2,[2]!Consolidado[[#All],[MOD_F]],"MV")/1000</f>
        <v>0</v>
      </c>
      <c r="S352" s="20">
        <f>SUMIFS([2]!Consolidado[[#All],[MONTO BFH]],[2]!Consolidado[[#All],[FECHA 2]],$A352,[2]!Consolidado[[#All],[DEPARTAMENTO]],S$2,[2]!Consolidado[[#All],[MOD_F]],"MV")/1000</f>
        <v>0</v>
      </c>
      <c r="T352" s="21">
        <f>SUMIFS([2]!Consolidado[[#All],[MONTO BFH]],[2]!Consolidado[[#All],[FECHA 2]],$A352,[2]!Consolidado[[#All],[DEPARTAMENTO]],T$2,[2]!Consolidado[[#All],[MOD_F]],"MV")/1000</f>
        <v>0</v>
      </c>
      <c r="U352" s="20">
        <f>SUMIFS([2]!Consolidado[[#All],[MONTO BFH]],[2]!Consolidado[[#All],[FECHA 2]],$A352,[2]!Consolidado[[#All],[DEPARTAMENTO]],U$2,[2]!Consolidado[[#All],[MOD_F]],"MV")/1000</f>
        <v>0</v>
      </c>
      <c r="V352" s="21">
        <f>SUMIFS([2]!Consolidado[[#All],[MONTO BFH]],[2]!Consolidado[[#All],[FECHA 2]],$A352,[2]!Consolidado[[#All],[DEPARTAMENTO]],V$2,[2]!Consolidado[[#All],[MOD_F]],"MV")/1000</f>
        <v>0</v>
      </c>
      <c r="W352" s="20">
        <f>SUMIFS([2]!Consolidado[[#All],[MONTO BFH]],[2]!Consolidado[[#All],[FECHA 2]],$A352,[2]!Consolidado[[#All],[DEPARTAMENTO]],W$2,[2]!Consolidado[[#All],[MOD_F]],"MV")/1000</f>
        <v>17.48</v>
      </c>
      <c r="X352" s="20">
        <f>SUMIFS([2]!Consolidado[[#All],[MONTO BFH]],[2]!Consolidado[[#All],[FECHA 2]],$A352,[2]!Consolidado[[#All],[DEPARTAMENTO]],X$2,[2]!Consolidado[[#All],[MOD_F]],"MV")/1000</f>
        <v>0</v>
      </c>
      <c r="Y352" s="20">
        <f>SUMIFS([2]!Consolidado[[#All],[MONTO BFH]],[2]!Consolidado[[#All],[FECHA 2]],$A352,[2]!Consolidado[[#All],[DEPARTAMENTO]],Y$2,[2]!Consolidado[[#All],[MOD_F]],"MV")/1000</f>
        <v>0</v>
      </c>
      <c r="Z352" s="20">
        <f>SUMIFS([2]!Consolidado[[#All],[MONTO BFH]],[2]!Consolidado[[#All],[FECHA 2]],$A352,[2]!Consolidado[[#All],[DEPARTAMENTO]],Z$2,[2]!Consolidado[[#All],[MOD_F]],"MV")/1000</f>
        <v>0</v>
      </c>
      <c r="AA352" s="22">
        <f t="shared" si="530"/>
        <v>132.36499999999998</v>
      </c>
    </row>
    <row r="353" spans="1:27" s="5" customFormat="1" x14ac:dyDescent="0.25">
      <c r="A353" s="57" t="s">
        <v>167</v>
      </c>
      <c r="B353" s="20">
        <f>SUMIFS([2]!Consolidado[[#All],[MONTO BFH]],[2]!Consolidado[[#All],[FECHA 2]],$A353,[2]!Consolidado[[#All],[DEPARTAMENTO]],B$2,[2]!Consolidado[[#All],[MOD_F]],"MV")/1000</f>
        <v>0</v>
      </c>
      <c r="C353" s="20">
        <f>SUMIFS([2]!Consolidado[[#All],[MONTO BFH]],[2]!Consolidado[[#All],[FECHA 2]],$A353,[2]!Consolidado[[#All],[DEPARTAMENTO]],C$2,[2]!Consolidado[[#All],[MOD_F]],"MV")/1000</f>
        <v>770.15499999999997</v>
      </c>
      <c r="D353" s="20">
        <f>SUMIFS([2]!Consolidado[[#All],[MONTO BFH]],[2]!Consolidado[[#All],[FECHA 2]],$A353,[2]!Consolidado[[#All],[DEPARTAMENTO]],D$2,[2]!Consolidado[[#All],[MOD_F]],"MV")/1000</f>
        <v>0</v>
      </c>
      <c r="E353" s="20">
        <f>SUMIFS([2]!Consolidado[[#All],[MONTO BFH]],[2]!Consolidado[[#All],[FECHA 2]],$A353,[2]!Consolidado[[#All],[DEPARTAMENTO]],E$2,[2]!Consolidado[[#All],[MOD_F]],"MV")/1000</f>
        <v>0</v>
      </c>
      <c r="F353" s="20">
        <f>SUMIFS([2]!Consolidado[[#All],[MONTO BFH]],[2]!Consolidado[[#All],[FECHA 2]],$A353,[2]!Consolidado[[#All],[DEPARTAMENTO]],F$2,[2]!Consolidado[[#All],[MOD_F]],"MV")/1000</f>
        <v>0</v>
      </c>
      <c r="G353" s="20">
        <f>SUMIFS([2]!Consolidado[[#All],[MONTO BFH]],[2]!Consolidado[[#All],[FECHA 2]],$A353,[2]!Consolidado[[#All],[DEPARTAMENTO]],G$2,[2]!Consolidado[[#All],[MOD_F]],"MV")/1000</f>
        <v>0</v>
      </c>
      <c r="H353" s="20">
        <f>SUMIFS([2]!Consolidado[[#All],[MONTO BFH]],[2]!Consolidado[[#All],[FECHA 2]],$A353,[2]!Consolidado[[#All],[DEPARTAMENTO]],H$2,[2]!Consolidado[[#All],[MOD_F]],"MV")/1000</f>
        <v>0</v>
      </c>
      <c r="I353" s="20">
        <f>SUMIFS([2]!Consolidado[[#All],[MONTO BFH]],[2]!Consolidado[[#All],[FECHA 2]],$A353,[2]!Consolidado[[#All],[DEPARTAMENTO]],I$2,[2]!Consolidado[[#All],[MOD_F]],"MV")/1000</f>
        <v>0</v>
      </c>
      <c r="J353" s="20">
        <f>SUMIFS([2]!Consolidado[[#All],[MONTO BFH]],[2]!Consolidado[[#All],[FECHA 2]],$A353,[2]!Consolidado[[#All],[DEPARTAMENTO]],J$2,[2]!Consolidado[[#All],[MOD_F]],"MV")/1000</f>
        <v>0</v>
      </c>
      <c r="K353" s="20">
        <f>SUMIFS([2]!Consolidado[[#All],[MONTO BFH]],[2]!Consolidado[[#All],[FECHA 2]],$A353,[2]!Consolidado[[#All],[DEPARTAMENTO]],K$2,[2]!Consolidado[[#All],[MOD_F]],"MV")/1000</f>
        <v>0</v>
      </c>
      <c r="L353" s="20">
        <f>SUMIFS([2]!Consolidado[[#All],[MONTO BFH]],[2]!Consolidado[[#All],[FECHA 2]],$A353,[2]!Consolidado[[#All],[DEPARTAMENTO]],L$2,[2]!Consolidado[[#All],[MOD_F]],"MV")/1000</f>
        <v>35.42</v>
      </c>
      <c r="M353" s="20">
        <f>SUMIFS([2]!Consolidado[[#All],[MONTO BFH]],[2]!Consolidado[[#All],[FECHA 2]],$A353,[2]!Consolidado[[#All],[DEPARTAMENTO]],M$2,[2]!Consolidado[[#All],[MOD_F]],"MV")/1000</f>
        <v>0</v>
      </c>
      <c r="N353" s="20">
        <f>SUMIFS([2]!Consolidado[[#All],[MONTO BFH]],[2]!Consolidado[[#All],[FECHA 2]],$A353,[2]!Consolidado[[#All],[DEPARTAMENTO]],N$2,[2]!Consolidado[[#All],[MOD_F]],"MV")/1000</f>
        <v>0</v>
      </c>
      <c r="O353" s="20">
        <f>SUMIFS([2]!Consolidado[[#All],[MONTO BFH]],[2]!Consolidado[[#All],[FECHA 2]],$A353,[2]!Consolidado[[#All],[DEPARTAMENTO]],O$2,[2]!Consolidado[[#All],[MOD_F]],"MV")/1000</f>
        <v>70.724999999999994</v>
      </c>
      <c r="P353" s="20">
        <f>SUMIFS([2]!Consolidado[[#All],[MONTO BFH]],[2]!Consolidado[[#All],[FECHA 2]],$A353,[2]!Consolidado[[#All],[DEPARTAMENTO]],P$2,[2]!Consolidado[[#All],[MOD_F]],"MV")/1000</f>
        <v>694.71500000000003</v>
      </c>
      <c r="Q353" s="20">
        <f>SUMIFS([2]!Consolidado[[#All],[MONTO BFH]],[2]!Consolidado[[#All],[FECHA 2]],$A353,[2]!Consolidado[[#All],[DEPARTAMENTO]],Q$2,[2]!Consolidado[[#All],[MOD_F]],"MV")/1000</f>
        <v>0</v>
      </c>
      <c r="R353" s="21">
        <f>SUMIFS([2]!Consolidado[[#All],[MONTO BFH]],[2]!Consolidado[[#All],[FECHA 2]],$A353,[2]!Consolidado[[#All],[DEPARTAMENTO]],R$2,[2]!Consolidado[[#All],[MOD_F]],"MV")/1000</f>
        <v>0</v>
      </c>
      <c r="S353" s="20">
        <f>SUMIFS([2]!Consolidado[[#All],[MONTO BFH]],[2]!Consolidado[[#All],[FECHA 2]],$A353,[2]!Consolidado[[#All],[DEPARTAMENTO]],S$2,[2]!Consolidado[[#All],[MOD_F]],"MV")/1000</f>
        <v>0</v>
      </c>
      <c r="T353" s="21">
        <f>SUMIFS([2]!Consolidado[[#All],[MONTO BFH]],[2]!Consolidado[[#All],[FECHA 2]],$A353,[2]!Consolidado[[#All],[DEPARTAMENTO]],T$2,[2]!Consolidado[[#All],[MOD_F]],"MV")/1000</f>
        <v>0</v>
      </c>
      <c r="U353" s="20">
        <f>SUMIFS([2]!Consolidado[[#All],[MONTO BFH]],[2]!Consolidado[[#All],[FECHA 2]],$A353,[2]!Consolidado[[#All],[DEPARTAMENTO]],U$2,[2]!Consolidado[[#All],[MOD_F]],"MV")/1000</f>
        <v>0</v>
      </c>
      <c r="V353" s="21">
        <f>SUMIFS([2]!Consolidado[[#All],[MONTO BFH]],[2]!Consolidado[[#All],[FECHA 2]],$A353,[2]!Consolidado[[#All],[DEPARTAMENTO]],V$2,[2]!Consolidado[[#All],[MOD_F]],"MV")/1000</f>
        <v>0</v>
      </c>
      <c r="W353" s="20">
        <f>SUMIFS([2]!Consolidado[[#All],[MONTO BFH]],[2]!Consolidado[[#All],[FECHA 2]],$A353,[2]!Consolidado[[#All],[DEPARTAMENTO]],W$2,[2]!Consolidado[[#All],[MOD_F]],"MV")/1000</f>
        <v>0</v>
      </c>
      <c r="X353" s="20">
        <f>SUMIFS([2]!Consolidado[[#All],[MONTO BFH]],[2]!Consolidado[[#All],[FECHA 2]],$A353,[2]!Consolidado[[#All],[DEPARTAMENTO]],X$2,[2]!Consolidado[[#All],[MOD_F]],"MV")/1000</f>
        <v>0</v>
      </c>
      <c r="Y353" s="20">
        <f>SUMIFS([2]!Consolidado[[#All],[MONTO BFH]],[2]!Consolidado[[#All],[FECHA 2]],$A353,[2]!Consolidado[[#All],[DEPARTAMENTO]],Y$2,[2]!Consolidado[[#All],[MOD_F]],"MV")/1000</f>
        <v>0</v>
      </c>
      <c r="Z353" s="20">
        <f>SUMIFS([2]!Consolidado[[#All],[MONTO BFH]],[2]!Consolidado[[#All],[FECHA 2]],$A353,[2]!Consolidado[[#All],[DEPARTAMENTO]],Z$2,[2]!Consolidado[[#All],[MOD_F]],"MV")/1000</f>
        <v>0</v>
      </c>
      <c r="AA353" s="22">
        <f t="shared" si="530"/>
        <v>1571.0149999999999</v>
      </c>
    </row>
    <row r="354" spans="1:27" s="5" customFormat="1" x14ac:dyDescent="0.25">
      <c r="A354" s="57" t="s">
        <v>140</v>
      </c>
      <c r="B354" s="20">
        <f>SUMIFS([2]!Consolidado[[#All],[MONTO BFH]],[2]!Consolidado[[#All],[FECHA 2]],$A354,[2]!Consolidado[[#All],[DEPARTAMENTO]],B$2,[2]!Consolidado[[#All],[MOD_F]],"MV")/1000</f>
        <v>0</v>
      </c>
      <c r="C354" s="20">
        <f>SUMIFS([2]!Consolidado[[#All],[MONTO BFH]],[2]!Consolidado[[#All],[FECHA 2]],$A354,[2]!Consolidado[[#All],[DEPARTAMENTO]],C$2,[2]!Consolidado[[#All],[MOD_F]],"MV")/1000</f>
        <v>8.8550000000000004</v>
      </c>
      <c r="D354" s="20">
        <f>SUMIFS([2]!Consolidado[[#All],[MONTO BFH]],[2]!Consolidado[[#All],[FECHA 2]],$A354,[2]!Consolidado[[#All],[DEPARTAMENTO]],D$2,[2]!Consolidado[[#All],[MOD_F]],"MV")/1000</f>
        <v>0</v>
      </c>
      <c r="E354" s="20">
        <f>SUMIFS([2]!Consolidado[[#All],[MONTO BFH]],[2]!Consolidado[[#All],[FECHA 2]],$A354,[2]!Consolidado[[#All],[DEPARTAMENTO]],E$2,[2]!Consolidado[[#All],[MOD_F]],"MV")/1000</f>
        <v>0</v>
      </c>
      <c r="F354" s="20">
        <f>SUMIFS([2]!Consolidado[[#All],[MONTO BFH]],[2]!Consolidado[[#All],[FECHA 2]],$A354,[2]!Consolidado[[#All],[DEPARTAMENTO]],F$2,[2]!Consolidado[[#All],[MOD_F]],"MV")/1000</f>
        <v>0</v>
      </c>
      <c r="G354" s="20">
        <f>SUMIFS([2]!Consolidado[[#All],[MONTO BFH]],[2]!Consolidado[[#All],[FECHA 2]],$A354,[2]!Consolidado[[#All],[DEPARTAMENTO]],G$2,[2]!Consolidado[[#All],[MOD_F]],"MV")/1000</f>
        <v>0</v>
      </c>
      <c r="H354" s="20">
        <f>SUMIFS([2]!Consolidado[[#All],[MONTO BFH]],[2]!Consolidado[[#All],[FECHA 2]],$A354,[2]!Consolidado[[#All],[DEPARTAMENTO]],H$2,[2]!Consolidado[[#All],[MOD_F]],"MV")/1000</f>
        <v>141.22</v>
      </c>
      <c r="I354" s="20">
        <f>SUMIFS([2]!Consolidado[[#All],[MONTO BFH]],[2]!Consolidado[[#All],[FECHA 2]],$A354,[2]!Consolidado[[#All],[DEPARTAMENTO]],I$2,[2]!Consolidado[[#All],[MOD_F]],"MV")/1000</f>
        <v>0</v>
      </c>
      <c r="J354" s="20">
        <f>SUMIFS([2]!Consolidado[[#All],[MONTO BFH]],[2]!Consolidado[[#All],[FECHA 2]],$A354,[2]!Consolidado[[#All],[DEPARTAMENTO]],J$2,[2]!Consolidado[[#All],[MOD_F]],"MV")/1000</f>
        <v>0</v>
      </c>
      <c r="K354" s="20">
        <f>SUMIFS([2]!Consolidado[[#All],[MONTO BFH]],[2]!Consolidado[[#All],[FECHA 2]],$A354,[2]!Consolidado[[#All],[DEPARTAMENTO]],K$2,[2]!Consolidado[[#All],[MOD_F]],"MV")/1000</f>
        <v>0</v>
      </c>
      <c r="L354" s="20">
        <f>SUMIFS([2]!Consolidado[[#All],[MONTO BFH]],[2]!Consolidado[[#All],[FECHA 2]],$A354,[2]!Consolidado[[#All],[DEPARTAMENTO]],L$2,[2]!Consolidado[[#All],[MOD_F]],"MV")/1000</f>
        <v>8.8550000000000004</v>
      </c>
      <c r="M354" s="20">
        <f>SUMIFS([2]!Consolidado[[#All],[MONTO BFH]],[2]!Consolidado[[#All],[FECHA 2]],$A354,[2]!Consolidado[[#All],[DEPARTAMENTO]],M$2,[2]!Consolidado[[#All],[MOD_F]],"MV")/1000</f>
        <v>0</v>
      </c>
      <c r="N354" s="20">
        <f>SUMIFS([2]!Consolidado[[#All],[MONTO BFH]],[2]!Consolidado[[#All],[FECHA 2]],$A354,[2]!Consolidado[[#All],[DEPARTAMENTO]],N$2,[2]!Consolidado[[#All],[MOD_F]],"MV")/1000</f>
        <v>0</v>
      </c>
      <c r="O354" s="20">
        <f>SUMIFS([2]!Consolidado[[#All],[MONTO BFH]],[2]!Consolidado[[#All],[FECHA 2]],$A354,[2]!Consolidado[[#All],[DEPARTAMENTO]],O$2,[2]!Consolidado[[#All],[MOD_F]],"MV")/1000</f>
        <v>0</v>
      </c>
      <c r="P354" s="20">
        <f>SUMIFS([2]!Consolidado[[#All],[MONTO BFH]],[2]!Consolidado[[#All],[FECHA 2]],$A354,[2]!Consolidado[[#All],[DEPARTAMENTO]],P$2,[2]!Consolidado[[#All],[MOD_F]],"MV")/1000</f>
        <v>123.97</v>
      </c>
      <c r="Q354" s="20">
        <f>SUMIFS([2]!Consolidado[[#All],[MONTO BFH]],[2]!Consolidado[[#All],[FECHA 2]],$A354,[2]!Consolidado[[#All],[DEPARTAMENTO]],Q$2,[2]!Consolidado[[#All],[MOD_F]],"MV")/1000</f>
        <v>0</v>
      </c>
      <c r="R354" s="21">
        <f>SUMIFS([2]!Consolidado[[#All],[MONTO BFH]],[2]!Consolidado[[#All],[FECHA 2]],$A354,[2]!Consolidado[[#All],[DEPARTAMENTO]],R$2,[2]!Consolidado[[#All],[MOD_F]],"MV")/1000</f>
        <v>0</v>
      </c>
      <c r="S354" s="20">
        <f>SUMIFS([2]!Consolidado[[#All],[MONTO BFH]],[2]!Consolidado[[#All],[FECHA 2]],$A354,[2]!Consolidado[[#All],[DEPARTAMENTO]],S$2,[2]!Consolidado[[#All],[MOD_F]],"MV")/1000</f>
        <v>0</v>
      </c>
      <c r="T354" s="21">
        <f>SUMIFS([2]!Consolidado[[#All],[MONTO BFH]],[2]!Consolidado[[#All],[FECHA 2]],$A354,[2]!Consolidado[[#All],[DEPARTAMENTO]],T$2,[2]!Consolidado[[#All],[MOD_F]],"MV")/1000</f>
        <v>0</v>
      </c>
      <c r="U354" s="20">
        <f>SUMIFS([2]!Consolidado[[#All],[MONTO BFH]],[2]!Consolidado[[#All],[FECHA 2]],$A354,[2]!Consolidado[[#All],[DEPARTAMENTO]],U$2,[2]!Consolidado[[#All],[MOD_F]],"MV")/1000</f>
        <v>0</v>
      </c>
      <c r="V354" s="21">
        <f>SUMIFS([2]!Consolidado[[#All],[MONTO BFH]],[2]!Consolidado[[#All],[FECHA 2]],$A354,[2]!Consolidado[[#All],[DEPARTAMENTO]],V$2,[2]!Consolidado[[#All],[MOD_F]],"MV")/1000</f>
        <v>0</v>
      </c>
      <c r="W354" s="20">
        <f>SUMIFS([2]!Consolidado[[#All],[MONTO BFH]],[2]!Consolidado[[#All],[FECHA 2]],$A354,[2]!Consolidado[[#All],[DEPARTAMENTO]],W$2,[2]!Consolidado[[#All],[MOD_F]],"MV")/1000</f>
        <v>0</v>
      </c>
      <c r="X354" s="20">
        <f>SUMIFS([2]!Consolidado[[#All],[MONTO BFH]],[2]!Consolidado[[#All],[FECHA 2]],$A354,[2]!Consolidado[[#All],[DEPARTAMENTO]],X$2,[2]!Consolidado[[#All],[MOD_F]],"MV")/1000</f>
        <v>0</v>
      </c>
      <c r="Y354" s="20">
        <f>SUMIFS([2]!Consolidado[[#All],[MONTO BFH]],[2]!Consolidado[[#All],[FECHA 2]],$A354,[2]!Consolidado[[#All],[DEPARTAMENTO]],Y$2,[2]!Consolidado[[#All],[MOD_F]],"MV")/1000</f>
        <v>0</v>
      </c>
      <c r="Z354" s="20">
        <f>SUMIFS([2]!Consolidado[[#All],[MONTO BFH]],[2]!Consolidado[[#All],[FECHA 2]],$A354,[2]!Consolidado[[#All],[DEPARTAMENTO]],Z$2,[2]!Consolidado[[#All],[MOD_F]],"MV")/1000</f>
        <v>0</v>
      </c>
      <c r="AA354" s="22">
        <f t="shared" si="530"/>
        <v>282.89999999999998</v>
      </c>
    </row>
    <row r="355" spans="1:27" s="5" customFormat="1" x14ac:dyDescent="0.25">
      <c r="A355" s="57" t="s">
        <v>141</v>
      </c>
      <c r="B355" s="20">
        <f>SUMIFS([2]!Consolidado[[#All],[MONTO BFH]],[2]!Consolidado[[#All],[FECHA 2]],$A355,[2]!Consolidado[[#All],[DEPARTAMENTO]],B$2,[2]!Consolidado[[#All],[MOD_F]],"MV")/1000</f>
        <v>0</v>
      </c>
      <c r="C355" s="20">
        <f>SUMIFS([2]!Consolidado[[#All],[MONTO BFH]],[2]!Consolidado[[#All],[FECHA 2]],$A355,[2]!Consolidado[[#All],[DEPARTAMENTO]],C$2,[2]!Consolidado[[#All],[MOD_F]],"MV")/1000</f>
        <v>752.67499999999995</v>
      </c>
      <c r="D355" s="20">
        <f>SUMIFS([2]!Consolidado[[#All],[MONTO BFH]],[2]!Consolidado[[#All],[FECHA 2]],$A355,[2]!Consolidado[[#All],[DEPARTAMENTO]],D$2,[2]!Consolidado[[#All],[MOD_F]],"MV")/1000</f>
        <v>0</v>
      </c>
      <c r="E355" s="20">
        <f>SUMIFS([2]!Consolidado[[#All],[MONTO BFH]],[2]!Consolidado[[#All],[FECHA 2]],$A355,[2]!Consolidado[[#All],[DEPARTAMENTO]],E$2,[2]!Consolidado[[#All],[MOD_F]],"MV")/1000</f>
        <v>0</v>
      </c>
      <c r="F355" s="20">
        <f>SUMIFS([2]!Consolidado[[#All],[MONTO BFH]],[2]!Consolidado[[#All],[FECHA 2]],$A355,[2]!Consolidado[[#All],[DEPARTAMENTO]],F$2,[2]!Consolidado[[#All],[MOD_F]],"MV")/1000</f>
        <v>0</v>
      </c>
      <c r="G355" s="20">
        <f>SUMIFS([2]!Consolidado[[#All],[MONTO BFH]],[2]!Consolidado[[#All],[FECHA 2]],$A355,[2]!Consolidado[[#All],[DEPARTAMENTO]],G$2,[2]!Consolidado[[#All],[MOD_F]],"MV")/1000</f>
        <v>0</v>
      </c>
      <c r="H355" s="20">
        <f>SUMIFS([2]!Consolidado[[#All],[MONTO BFH]],[2]!Consolidado[[#All],[FECHA 2]],$A355,[2]!Consolidado[[#All],[DEPARTAMENTO]],H$2,[2]!Consolidado[[#All],[MOD_F]],"MV")/1000</f>
        <v>17.71</v>
      </c>
      <c r="I355" s="20">
        <f>SUMIFS([2]!Consolidado[[#All],[MONTO BFH]],[2]!Consolidado[[#All],[FECHA 2]],$A355,[2]!Consolidado[[#All],[DEPARTAMENTO]],I$2,[2]!Consolidado[[#All],[MOD_F]],"MV")/1000</f>
        <v>0</v>
      </c>
      <c r="J355" s="20">
        <f>SUMIFS([2]!Consolidado[[#All],[MONTO BFH]],[2]!Consolidado[[#All],[FECHA 2]],$A355,[2]!Consolidado[[#All],[DEPARTAMENTO]],J$2,[2]!Consolidado[[#All],[MOD_F]],"MV")/1000</f>
        <v>0</v>
      </c>
      <c r="K355" s="20">
        <f>SUMIFS([2]!Consolidado[[#All],[MONTO BFH]],[2]!Consolidado[[#All],[FECHA 2]],$A355,[2]!Consolidado[[#All],[DEPARTAMENTO]],K$2,[2]!Consolidado[[#All],[MOD_F]],"MV")/1000</f>
        <v>0</v>
      </c>
      <c r="L355" s="20">
        <f>SUMIFS([2]!Consolidado[[#All],[MONTO BFH]],[2]!Consolidado[[#All],[FECHA 2]],$A355,[2]!Consolidado[[#All],[DEPARTAMENTO]],L$2,[2]!Consolidado[[#All],[MOD_F]],"MV")/1000</f>
        <v>893.09</v>
      </c>
      <c r="M355" s="20">
        <f>SUMIFS([2]!Consolidado[[#All],[MONTO BFH]],[2]!Consolidado[[#All],[FECHA 2]],$A355,[2]!Consolidado[[#All],[DEPARTAMENTO]],M$2,[2]!Consolidado[[#All],[MOD_F]],"MV")/1000</f>
        <v>8.8550000000000004</v>
      </c>
      <c r="N355" s="20">
        <f>SUMIFS([2]!Consolidado[[#All],[MONTO BFH]],[2]!Consolidado[[#All],[FECHA 2]],$A355,[2]!Consolidado[[#All],[DEPARTAMENTO]],N$2,[2]!Consolidado[[#All],[MOD_F]],"MV")/1000</f>
        <v>0</v>
      </c>
      <c r="O355" s="20">
        <f>SUMIFS([2]!Consolidado[[#All],[MONTO BFH]],[2]!Consolidado[[#All],[FECHA 2]],$A355,[2]!Consolidado[[#All],[DEPARTAMENTO]],O$2,[2]!Consolidado[[#All],[MOD_F]],"MV")/1000</f>
        <v>0</v>
      </c>
      <c r="P355" s="20">
        <f>SUMIFS([2]!Consolidado[[#All],[MONTO BFH]],[2]!Consolidado[[#All],[FECHA 2]],$A355,[2]!Consolidado[[#All],[DEPARTAMENTO]],P$2,[2]!Consolidado[[#All],[MOD_F]],"MV")/1000</f>
        <v>875.15</v>
      </c>
      <c r="Q355" s="20">
        <f>SUMIFS([2]!Consolidado[[#All],[MONTO BFH]],[2]!Consolidado[[#All],[FECHA 2]],$A355,[2]!Consolidado[[#All],[DEPARTAMENTO]],Q$2,[2]!Consolidado[[#All],[MOD_F]],"MV")/1000</f>
        <v>0</v>
      </c>
      <c r="R355" s="21">
        <f>SUMIFS([2]!Consolidado[[#All],[MONTO BFH]],[2]!Consolidado[[#All],[FECHA 2]],$A355,[2]!Consolidado[[#All],[DEPARTAMENTO]],R$2,[2]!Consolidado[[#All],[MOD_F]],"MV")/1000</f>
        <v>0</v>
      </c>
      <c r="S355" s="20">
        <f>SUMIFS([2]!Consolidado[[#All],[MONTO BFH]],[2]!Consolidado[[#All],[FECHA 2]],$A355,[2]!Consolidado[[#All],[DEPARTAMENTO]],S$2,[2]!Consolidado[[#All],[MOD_F]],"MV")/1000</f>
        <v>17.71</v>
      </c>
      <c r="T355" s="21">
        <f>SUMIFS([2]!Consolidado[[#All],[MONTO BFH]],[2]!Consolidado[[#All],[FECHA 2]],$A355,[2]!Consolidado[[#All],[DEPARTAMENTO]],T$2,[2]!Consolidado[[#All],[MOD_F]],"MV")/1000</f>
        <v>0</v>
      </c>
      <c r="U355" s="20">
        <f>SUMIFS([2]!Consolidado[[#All],[MONTO BFH]],[2]!Consolidado[[#All],[FECHA 2]],$A355,[2]!Consolidado[[#All],[DEPARTAMENTO]],U$2,[2]!Consolidado[[#All],[MOD_F]],"MV")/1000</f>
        <v>44.274999999999999</v>
      </c>
      <c r="V355" s="21">
        <f>SUMIFS([2]!Consolidado[[#All],[MONTO BFH]],[2]!Consolidado[[#All],[FECHA 2]],$A355,[2]!Consolidado[[#All],[DEPARTAMENTO]],V$2,[2]!Consolidado[[#All],[MOD_F]],"MV")/1000</f>
        <v>0</v>
      </c>
      <c r="W355" s="20">
        <f>SUMIFS([2]!Consolidado[[#All],[MONTO BFH]],[2]!Consolidado[[#All],[FECHA 2]],$A355,[2]!Consolidado[[#All],[DEPARTAMENTO]],W$2,[2]!Consolidado[[#All],[MOD_F]],"MV")/1000</f>
        <v>0</v>
      </c>
      <c r="X355" s="20">
        <f>SUMIFS([2]!Consolidado[[#All],[MONTO BFH]],[2]!Consolidado[[#All],[FECHA 2]],$A355,[2]!Consolidado[[#All],[DEPARTAMENTO]],X$2,[2]!Consolidado[[#All],[MOD_F]],"MV")/1000</f>
        <v>0</v>
      </c>
      <c r="Y355" s="20">
        <f>SUMIFS([2]!Consolidado[[#All],[MONTO BFH]],[2]!Consolidado[[#All],[FECHA 2]],$A355,[2]!Consolidado[[#All],[DEPARTAMENTO]],Y$2,[2]!Consolidado[[#All],[MOD_F]],"MV")/1000</f>
        <v>0</v>
      </c>
      <c r="Z355" s="20">
        <f>SUMIFS([2]!Consolidado[[#All],[MONTO BFH]],[2]!Consolidado[[#All],[FECHA 2]],$A355,[2]!Consolidado[[#All],[DEPARTAMENTO]],Z$2,[2]!Consolidado[[#All],[MOD_F]],"MV")/1000</f>
        <v>0</v>
      </c>
      <c r="AA355" s="22">
        <f t="shared" si="530"/>
        <v>2609.4650000000001</v>
      </c>
    </row>
    <row r="356" spans="1:27" s="5" customFormat="1" x14ac:dyDescent="0.25">
      <c r="A356" s="57" t="s">
        <v>142</v>
      </c>
      <c r="B356" s="20">
        <f>SUMIFS([2]!Consolidado[[#All],[MONTO BFH]],[2]!Consolidado[[#All],[FECHA 2]],$A356,[2]!Consolidado[[#All],[DEPARTAMENTO]],B$2,[2]!Consolidado[[#All],[MOD_F]],"MV")/1000</f>
        <v>0</v>
      </c>
      <c r="C356" s="20">
        <f>SUMIFS([2]!Consolidado[[#All],[MONTO BFH]],[2]!Consolidado[[#All],[FECHA 2]],$A356,[2]!Consolidado[[#All],[DEPARTAMENTO]],C$2,[2]!Consolidado[[#All],[MOD_F]],"MV")/1000</f>
        <v>309.92500000000001</v>
      </c>
      <c r="D356" s="20">
        <f>SUMIFS([2]!Consolidado[[#All],[MONTO BFH]],[2]!Consolidado[[#All],[FECHA 2]],$A356,[2]!Consolidado[[#All],[DEPARTAMENTO]],D$2,[2]!Consolidado[[#All],[MOD_F]],"MV")/1000</f>
        <v>0</v>
      </c>
      <c r="E356" s="20">
        <f>SUMIFS([2]!Consolidado[[#All],[MONTO BFH]],[2]!Consolidado[[#All],[FECHA 2]],$A356,[2]!Consolidado[[#All],[DEPARTAMENTO]],E$2,[2]!Consolidado[[#All],[MOD_F]],"MV")/1000</f>
        <v>0</v>
      </c>
      <c r="F356" s="20">
        <f>SUMIFS([2]!Consolidado[[#All],[MONTO BFH]],[2]!Consolidado[[#All],[FECHA 2]],$A356,[2]!Consolidado[[#All],[DEPARTAMENTO]],F$2,[2]!Consolidado[[#All],[MOD_F]],"MV")/1000</f>
        <v>0</v>
      </c>
      <c r="G356" s="20">
        <f>SUMIFS([2]!Consolidado[[#All],[MONTO BFH]],[2]!Consolidado[[#All],[FECHA 2]],$A356,[2]!Consolidado[[#All],[DEPARTAMENTO]],G$2,[2]!Consolidado[[#All],[MOD_F]],"MV")/1000</f>
        <v>0</v>
      </c>
      <c r="H356" s="20">
        <f>SUMIFS([2]!Consolidado[[#All],[MONTO BFH]],[2]!Consolidado[[#All],[FECHA 2]],$A356,[2]!Consolidado[[#All],[DEPARTAMENTO]],H$2,[2]!Consolidado[[#All],[MOD_F]],"MV")/1000</f>
        <v>0</v>
      </c>
      <c r="I356" s="20">
        <f>SUMIFS([2]!Consolidado[[#All],[MONTO BFH]],[2]!Consolidado[[#All],[FECHA 2]],$A356,[2]!Consolidado[[#All],[DEPARTAMENTO]],I$2,[2]!Consolidado[[#All],[MOD_F]],"MV")/1000</f>
        <v>0</v>
      </c>
      <c r="J356" s="20">
        <f>SUMIFS([2]!Consolidado[[#All],[MONTO BFH]],[2]!Consolidado[[#All],[FECHA 2]],$A356,[2]!Consolidado[[#All],[DEPARTAMENTO]],J$2,[2]!Consolidado[[#All],[MOD_F]],"MV")/1000</f>
        <v>0</v>
      </c>
      <c r="K356" s="20">
        <f>SUMIFS([2]!Consolidado[[#All],[MONTO BFH]],[2]!Consolidado[[#All],[FECHA 2]],$A356,[2]!Consolidado[[#All],[DEPARTAMENTO]],K$2,[2]!Consolidado[[#All],[MOD_F]],"MV")/1000</f>
        <v>0</v>
      </c>
      <c r="L356" s="20">
        <f>SUMIFS([2]!Consolidado[[#All],[MONTO BFH]],[2]!Consolidado[[#All],[FECHA 2]],$A356,[2]!Consolidado[[#All],[DEPARTAMENTO]],L$2,[2]!Consolidado[[#All],[MOD_F]],"MV")/1000</f>
        <v>628.47500000000002</v>
      </c>
      <c r="M356" s="20">
        <f>SUMIFS([2]!Consolidado[[#All],[MONTO BFH]],[2]!Consolidado[[#All],[FECHA 2]],$A356,[2]!Consolidado[[#All],[DEPARTAMENTO]],M$2,[2]!Consolidado[[#All],[MOD_F]],"MV")/1000</f>
        <v>0</v>
      </c>
      <c r="N356" s="20">
        <f>SUMIFS([2]!Consolidado[[#All],[MONTO BFH]],[2]!Consolidado[[#All],[FECHA 2]],$A356,[2]!Consolidado[[#All],[DEPARTAMENTO]],N$2,[2]!Consolidado[[#All],[MOD_F]],"MV")/1000</f>
        <v>0</v>
      </c>
      <c r="O356" s="20">
        <f>SUMIFS([2]!Consolidado[[#All],[MONTO BFH]],[2]!Consolidado[[#All],[FECHA 2]],$A356,[2]!Consolidado[[#All],[DEPARTAMENTO]],O$2,[2]!Consolidado[[#All],[MOD_F]],"MV")/1000</f>
        <v>247.94</v>
      </c>
      <c r="P356" s="20">
        <f>SUMIFS([2]!Consolidado[[#All],[MONTO BFH]],[2]!Consolidado[[#All],[FECHA 2]],$A356,[2]!Consolidado[[#All],[DEPARTAMENTO]],P$2,[2]!Consolidado[[#All],[MOD_F]],"MV")/1000</f>
        <v>503.815</v>
      </c>
      <c r="Q356" s="20">
        <f>SUMIFS([2]!Consolidado[[#All],[MONTO BFH]],[2]!Consolidado[[#All],[FECHA 2]],$A356,[2]!Consolidado[[#All],[DEPARTAMENTO]],Q$2,[2]!Consolidado[[#All],[MOD_F]],"MV")/1000</f>
        <v>0</v>
      </c>
      <c r="R356" s="21">
        <f>SUMIFS([2]!Consolidado[[#All],[MONTO BFH]],[2]!Consolidado[[#All],[FECHA 2]],$A356,[2]!Consolidado[[#All],[DEPARTAMENTO]],R$2,[2]!Consolidado[[#All],[MOD_F]],"MV")/1000</f>
        <v>0</v>
      </c>
      <c r="S356" s="20">
        <f>SUMIFS([2]!Consolidado[[#All],[MONTO BFH]],[2]!Consolidado[[#All],[FECHA 2]],$A356,[2]!Consolidado[[#All],[DEPARTAMENTO]],S$2,[2]!Consolidado[[#All],[MOD_F]],"MV")/1000</f>
        <v>0</v>
      </c>
      <c r="T356" s="21">
        <f>SUMIFS([2]!Consolidado[[#All],[MONTO BFH]],[2]!Consolidado[[#All],[FECHA 2]],$A356,[2]!Consolidado[[#All],[DEPARTAMENTO]],T$2,[2]!Consolidado[[#All],[MOD_F]],"MV")/1000</f>
        <v>0</v>
      </c>
      <c r="U356" s="20">
        <f>SUMIFS([2]!Consolidado[[#All],[MONTO BFH]],[2]!Consolidado[[#All],[FECHA 2]],$A356,[2]!Consolidado[[#All],[DEPARTAMENTO]],U$2,[2]!Consolidado[[#All],[MOD_F]],"MV")/1000</f>
        <v>301.07</v>
      </c>
      <c r="V356" s="21">
        <f>SUMIFS([2]!Consolidado[[#All],[MONTO BFH]],[2]!Consolidado[[#All],[FECHA 2]],$A356,[2]!Consolidado[[#All],[DEPARTAMENTO]],V$2,[2]!Consolidado[[#All],[MOD_F]],"MV")/1000</f>
        <v>0</v>
      </c>
      <c r="W356" s="20">
        <f>SUMIFS([2]!Consolidado[[#All],[MONTO BFH]],[2]!Consolidado[[#All],[FECHA 2]],$A356,[2]!Consolidado[[#All],[DEPARTAMENTO]],W$2,[2]!Consolidado[[#All],[MOD_F]],"MV")/1000</f>
        <v>0</v>
      </c>
      <c r="X356" s="20">
        <f>SUMIFS([2]!Consolidado[[#All],[MONTO BFH]],[2]!Consolidado[[#All],[FECHA 2]],$A356,[2]!Consolidado[[#All],[DEPARTAMENTO]],X$2,[2]!Consolidado[[#All],[MOD_F]],"MV")/1000</f>
        <v>0</v>
      </c>
      <c r="Y356" s="20">
        <f>SUMIFS([2]!Consolidado[[#All],[MONTO BFH]],[2]!Consolidado[[#All],[FECHA 2]],$A356,[2]!Consolidado[[#All],[DEPARTAMENTO]],Y$2,[2]!Consolidado[[#All],[MOD_F]],"MV")/1000</f>
        <v>0</v>
      </c>
      <c r="Z356" s="20">
        <f>SUMIFS([2]!Consolidado[[#All],[MONTO BFH]],[2]!Consolidado[[#All],[FECHA 2]],$A356,[2]!Consolidado[[#All],[DEPARTAMENTO]],Z$2,[2]!Consolidado[[#All],[MOD_F]],"MV")/1000</f>
        <v>0</v>
      </c>
      <c r="AA356" s="22">
        <f t="shared" si="530"/>
        <v>1991.2250000000001</v>
      </c>
    </row>
    <row r="357" spans="1:27" s="5" customFormat="1" x14ac:dyDescent="0.25">
      <c r="A357" s="57" t="s">
        <v>143</v>
      </c>
      <c r="B357" s="20">
        <f>SUMIFS([2]!Consolidado[[#All],[MONTO BFH]],[2]!Consolidado[[#All],[FECHA 2]],$A357,[2]!Consolidado[[#All],[DEPARTAMENTO]],B$2,[2]!Consolidado[[#All],[MOD_F]],"MV")/1000</f>
        <v>0</v>
      </c>
      <c r="C357" s="20">
        <f>SUMIFS([2]!Consolidado[[#All],[MONTO BFH]],[2]!Consolidado[[#All],[FECHA 2]],$A357,[2]!Consolidado[[#All],[DEPARTAMENTO]],C$2,[2]!Consolidado[[#All],[MOD_F]],"MV")/1000</f>
        <v>0</v>
      </c>
      <c r="D357" s="20">
        <f>SUMIFS([2]!Consolidado[[#All],[MONTO BFH]],[2]!Consolidado[[#All],[FECHA 2]],$A357,[2]!Consolidado[[#All],[DEPARTAMENTO]],D$2,[2]!Consolidado[[#All],[MOD_F]],"MV")/1000</f>
        <v>0</v>
      </c>
      <c r="E357" s="20">
        <f>SUMIFS([2]!Consolidado[[#All],[MONTO BFH]],[2]!Consolidado[[#All],[FECHA 2]],$A357,[2]!Consolidado[[#All],[DEPARTAMENTO]],E$2,[2]!Consolidado[[#All],[MOD_F]],"MV")/1000</f>
        <v>0</v>
      </c>
      <c r="F357" s="20">
        <f>SUMIFS([2]!Consolidado[[#All],[MONTO BFH]],[2]!Consolidado[[#All],[FECHA 2]],$A357,[2]!Consolidado[[#All],[DEPARTAMENTO]],F$2,[2]!Consolidado[[#All],[MOD_F]],"MV")/1000</f>
        <v>0</v>
      </c>
      <c r="G357" s="20">
        <f>SUMIFS([2]!Consolidado[[#All],[MONTO BFH]],[2]!Consolidado[[#All],[FECHA 2]],$A357,[2]!Consolidado[[#All],[DEPARTAMENTO]],G$2,[2]!Consolidado[[#All],[MOD_F]],"MV")/1000</f>
        <v>0</v>
      </c>
      <c r="H357" s="20">
        <f>SUMIFS([2]!Consolidado[[#All],[MONTO BFH]],[2]!Consolidado[[#All],[FECHA 2]],$A357,[2]!Consolidado[[#All],[DEPARTAMENTO]],H$2,[2]!Consolidado[[#All],[MOD_F]],"MV")/1000</f>
        <v>17.71</v>
      </c>
      <c r="I357" s="20">
        <f>SUMIFS([2]!Consolidado[[#All],[MONTO BFH]],[2]!Consolidado[[#All],[FECHA 2]],$A357,[2]!Consolidado[[#All],[DEPARTAMENTO]],I$2,[2]!Consolidado[[#All],[MOD_F]],"MV")/1000</f>
        <v>0</v>
      </c>
      <c r="J357" s="20">
        <f>SUMIFS([2]!Consolidado[[#All],[MONTO BFH]],[2]!Consolidado[[#All],[FECHA 2]],$A357,[2]!Consolidado[[#All],[DEPARTAMENTO]],J$2,[2]!Consolidado[[#All],[MOD_F]],"MV")/1000</f>
        <v>0</v>
      </c>
      <c r="K357" s="20">
        <f>SUMIFS([2]!Consolidado[[#All],[MONTO BFH]],[2]!Consolidado[[#All],[FECHA 2]],$A357,[2]!Consolidado[[#All],[DEPARTAMENTO]],K$2,[2]!Consolidado[[#All],[MOD_F]],"MV")/1000</f>
        <v>0</v>
      </c>
      <c r="L357" s="20">
        <f>SUMIFS([2]!Consolidado[[#All],[MONTO BFH]],[2]!Consolidado[[#All],[FECHA 2]],$A357,[2]!Consolidado[[#All],[DEPARTAMENTO]],L$2,[2]!Consolidado[[#All],[MOD_F]],"MV")/1000</f>
        <v>230.23</v>
      </c>
      <c r="M357" s="20">
        <f>SUMIFS([2]!Consolidado[[#All],[MONTO BFH]],[2]!Consolidado[[#All],[FECHA 2]],$A357,[2]!Consolidado[[#All],[DEPARTAMENTO]],M$2,[2]!Consolidado[[#All],[MOD_F]],"MV")/1000</f>
        <v>0</v>
      </c>
      <c r="N357" s="20">
        <f>SUMIFS([2]!Consolidado[[#All],[MONTO BFH]],[2]!Consolidado[[#All],[FECHA 2]],$A357,[2]!Consolidado[[#All],[DEPARTAMENTO]],N$2,[2]!Consolidado[[#All],[MOD_F]],"MV")/1000</f>
        <v>0</v>
      </c>
      <c r="O357" s="20">
        <f>SUMIFS([2]!Consolidado[[#All],[MONTO BFH]],[2]!Consolidado[[#All],[FECHA 2]],$A357,[2]!Consolidado[[#All],[DEPARTAMENTO]],O$2,[2]!Consolidado[[#All],[MOD_F]],"MV")/1000</f>
        <v>0</v>
      </c>
      <c r="P357" s="20">
        <f>SUMIFS([2]!Consolidado[[#All],[MONTO BFH]],[2]!Consolidado[[#All],[FECHA 2]],$A357,[2]!Consolidado[[#All],[DEPARTAMENTO]],P$2,[2]!Consolidado[[#All],[MOD_F]],"MV")/1000</f>
        <v>274.27499999999998</v>
      </c>
      <c r="Q357" s="20">
        <f>SUMIFS([2]!Consolidado[[#All],[MONTO BFH]],[2]!Consolidado[[#All],[FECHA 2]],$A357,[2]!Consolidado[[#All],[DEPARTAMENTO]],Q$2,[2]!Consolidado[[#All],[MOD_F]],"MV")/1000</f>
        <v>0</v>
      </c>
      <c r="R357" s="21">
        <f>SUMIFS([2]!Consolidado[[#All],[MONTO BFH]],[2]!Consolidado[[#All],[FECHA 2]],$A357,[2]!Consolidado[[#All],[DEPARTAMENTO]],R$2,[2]!Consolidado[[#All],[MOD_F]],"MV")/1000</f>
        <v>0</v>
      </c>
      <c r="S357" s="20">
        <f>SUMIFS([2]!Consolidado[[#All],[MONTO BFH]],[2]!Consolidado[[#All],[FECHA 2]],$A357,[2]!Consolidado[[#All],[DEPARTAMENTO]],S$2,[2]!Consolidado[[#All],[MOD_F]],"MV")/1000</f>
        <v>0</v>
      </c>
      <c r="T357" s="21">
        <f>SUMIFS([2]!Consolidado[[#All],[MONTO BFH]],[2]!Consolidado[[#All],[FECHA 2]],$A357,[2]!Consolidado[[#All],[DEPARTAMENTO]],T$2,[2]!Consolidado[[#All],[MOD_F]],"MV")/1000</f>
        <v>0</v>
      </c>
      <c r="U357" s="20">
        <f>SUMIFS([2]!Consolidado[[#All],[MONTO BFH]],[2]!Consolidado[[#All],[FECHA 2]],$A357,[2]!Consolidado[[#All],[DEPARTAMENTO]],U$2,[2]!Consolidado[[#All],[MOD_F]],"MV")/1000</f>
        <v>97.405000000000001</v>
      </c>
      <c r="V357" s="21">
        <f>SUMIFS([2]!Consolidado[[#All],[MONTO BFH]],[2]!Consolidado[[#All],[FECHA 2]],$A357,[2]!Consolidado[[#All],[DEPARTAMENTO]],V$2,[2]!Consolidado[[#All],[MOD_F]],"MV")/1000</f>
        <v>0</v>
      </c>
      <c r="W357" s="20">
        <f>SUMIFS([2]!Consolidado[[#All],[MONTO BFH]],[2]!Consolidado[[#All],[FECHA 2]],$A357,[2]!Consolidado[[#All],[DEPARTAMENTO]],W$2,[2]!Consolidado[[#All],[MOD_F]],"MV")/1000</f>
        <v>0</v>
      </c>
      <c r="X357" s="20">
        <f>SUMIFS([2]!Consolidado[[#All],[MONTO BFH]],[2]!Consolidado[[#All],[FECHA 2]],$A357,[2]!Consolidado[[#All],[DEPARTAMENTO]],X$2,[2]!Consolidado[[#All],[MOD_F]],"MV")/1000</f>
        <v>0</v>
      </c>
      <c r="Y357" s="20">
        <f>SUMIFS([2]!Consolidado[[#All],[MONTO BFH]],[2]!Consolidado[[#All],[FECHA 2]],$A357,[2]!Consolidado[[#All],[DEPARTAMENTO]],Y$2,[2]!Consolidado[[#All],[MOD_F]],"MV")/1000</f>
        <v>0</v>
      </c>
      <c r="Z357" s="20">
        <f>SUMIFS([2]!Consolidado[[#All],[MONTO BFH]],[2]!Consolidado[[#All],[FECHA 2]],$A357,[2]!Consolidado[[#All],[DEPARTAMENTO]],Z$2,[2]!Consolidado[[#All],[MOD_F]],"MV")/1000</f>
        <v>0</v>
      </c>
      <c r="AA357" s="22">
        <f t="shared" si="530"/>
        <v>619.61999999999989</v>
      </c>
    </row>
    <row r="358" spans="1:27" s="5" customFormat="1" x14ac:dyDescent="0.25">
      <c r="A358" s="57" t="s">
        <v>144</v>
      </c>
      <c r="B358" s="20">
        <f>SUMIFS([2]!Consolidado[[#All],[MONTO BFH]],[2]!Consolidado[[#All],[FECHA 2]],$A358,[2]!Consolidado[[#All],[DEPARTAMENTO]],B$2,[2]!Consolidado[[#All],[MOD_F]],"MV")/1000</f>
        <v>0</v>
      </c>
      <c r="C358" s="20">
        <f>SUMIFS([2]!Consolidado[[#All],[MONTO BFH]],[2]!Consolidado[[#All],[FECHA 2]],$A358,[2]!Consolidado[[#All],[DEPARTAMENTO]],C$2,[2]!Consolidado[[#All],[MOD_F]],"MV")/1000</f>
        <v>61.984999999999999</v>
      </c>
      <c r="D358" s="20">
        <f>SUMIFS([2]!Consolidado[[#All],[MONTO BFH]],[2]!Consolidado[[#All],[FECHA 2]],$A358,[2]!Consolidado[[#All],[DEPARTAMENTO]],D$2,[2]!Consolidado[[#All],[MOD_F]],"MV")/1000</f>
        <v>0</v>
      </c>
      <c r="E358" s="20">
        <f>SUMIFS([2]!Consolidado[[#All],[MONTO BFH]],[2]!Consolidado[[#All],[FECHA 2]],$A358,[2]!Consolidado[[#All],[DEPARTAMENTO]],E$2,[2]!Consolidado[[#All],[MOD_F]],"MV")/1000</f>
        <v>0</v>
      </c>
      <c r="F358" s="20">
        <f>SUMIFS([2]!Consolidado[[#All],[MONTO BFH]],[2]!Consolidado[[#All],[FECHA 2]],$A358,[2]!Consolidado[[#All],[DEPARTAMENTO]],F$2,[2]!Consolidado[[#All],[MOD_F]],"MV")/1000</f>
        <v>0</v>
      </c>
      <c r="G358" s="20">
        <f>SUMIFS([2]!Consolidado[[#All],[MONTO BFH]],[2]!Consolidado[[#All],[FECHA 2]],$A358,[2]!Consolidado[[#All],[DEPARTAMENTO]],G$2,[2]!Consolidado[[#All],[MOD_F]],"MV")/1000</f>
        <v>0</v>
      </c>
      <c r="H358" s="20">
        <f>SUMIFS([2]!Consolidado[[#All],[MONTO BFH]],[2]!Consolidado[[#All],[FECHA 2]],$A358,[2]!Consolidado[[#All],[DEPARTAMENTO]],H$2,[2]!Consolidado[[#All],[MOD_F]],"MV")/1000</f>
        <v>0</v>
      </c>
      <c r="I358" s="20">
        <f>SUMIFS([2]!Consolidado[[#All],[MONTO BFH]],[2]!Consolidado[[#All],[FECHA 2]],$A358,[2]!Consolidado[[#All],[DEPARTAMENTO]],I$2,[2]!Consolidado[[#All],[MOD_F]],"MV")/1000</f>
        <v>0</v>
      </c>
      <c r="J358" s="20">
        <f>SUMIFS([2]!Consolidado[[#All],[MONTO BFH]],[2]!Consolidado[[#All],[FECHA 2]],$A358,[2]!Consolidado[[#All],[DEPARTAMENTO]],J$2,[2]!Consolidado[[#All],[MOD_F]],"MV")/1000</f>
        <v>0</v>
      </c>
      <c r="K358" s="20">
        <f>SUMIFS([2]!Consolidado[[#All],[MONTO BFH]],[2]!Consolidado[[#All],[FECHA 2]],$A358,[2]!Consolidado[[#All],[DEPARTAMENTO]],K$2,[2]!Consolidado[[#All],[MOD_F]],"MV")/1000</f>
        <v>0</v>
      </c>
      <c r="L358" s="20">
        <f>SUMIFS([2]!Consolidado[[#All],[MONTO BFH]],[2]!Consolidado[[#All],[FECHA 2]],$A358,[2]!Consolidado[[#All],[DEPARTAMENTO]],L$2,[2]!Consolidado[[#All],[MOD_F]],"MV")/1000</f>
        <v>433.89499999999998</v>
      </c>
      <c r="M358" s="20">
        <f>SUMIFS([2]!Consolidado[[#All],[MONTO BFH]],[2]!Consolidado[[#All],[FECHA 2]],$A358,[2]!Consolidado[[#All],[DEPARTAMENTO]],M$2,[2]!Consolidado[[#All],[MOD_F]],"MV")/1000</f>
        <v>0</v>
      </c>
      <c r="N358" s="20">
        <f>SUMIFS([2]!Consolidado[[#All],[MONTO BFH]],[2]!Consolidado[[#All],[FECHA 2]],$A358,[2]!Consolidado[[#All],[DEPARTAMENTO]],N$2,[2]!Consolidado[[#All],[MOD_F]],"MV")/1000</f>
        <v>0</v>
      </c>
      <c r="O358" s="20">
        <f>SUMIFS([2]!Consolidado[[#All],[MONTO BFH]],[2]!Consolidado[[#All],[FECHA 2]],$A358,[2]!Consolidado[[#All],[DEPARTAMENTO]],O$2,[2]!Consolidado[[#All],[MOD_F]],"MV")/1000</f>
        <v>123.97</v>
      </c>
      <c r="P358" s="20">
        <f>SUMIFS([2]!Consolidado[[#All],[MONTO BFH]],[2]!Consolidado[[#All],[FECHA 2]],$A358,[2]!Consolidado[[#All],[DEPARTAMENTO]],P$2,[2]!Consolidado[[#All],[MOD_F]],"MV")/1000</f>
        <v>397.78500000000003</v>
      </c>
      <c r="Q358" s="20">
        <f>SUMIFS([2]!Consolidado[[#All],[MONTO BFH]],[2]!Consolidado[[#All],[FECHA 2]],$A358,[2]!Consolidado[[#All],[DEPARTAMENTO]],Q$2,[2]!Consolidado[[#All],[MOD_F]],"MV")/1000</f>
        <v>0</v>
      </c>
      <c r="R358" s="21">
        <f>SUMIFS([2]!Consolidado[[#All],[MONTO BFH]],[2]!Consolidado[[#All],[FECHA 2]],$A358,[2]!Consolidado[[#All],[DEPARTAMENTO]],R$2,[2]!Consolidado[[#All],[MOD_F]],"MV")/1000</f>
        <v>0</v>
      </c>
      <c r="S358" s="20">
        <f>SUMIFS([2]!Consolidado[[#All],[MONTO BFH]],[2]!Consolidado[[#All],[FECHA 2]],$A358,[2]!Consolidado[[#All],[DEPARTAMENTO]],S$2,[2]!Consolidado[[#All],[MOD_F]],"MV")/1000</f>
        <v>0</v>
      </c>
      <c r="T358" s="21">
        <f>SUMIFS([2]!Consolidado[[#All],[MONTO BFH]],[2]!Consolidado[[#All],[FECHA 2]],$A358,[2]!Consolidado[[#All],[DEPARTAMENTO]],T$2,[2]!Consolidado[[#All],[MOD_F]],"MV")/1000</f>
        <v>0</v>
      </c>
      <c r="U358" s="20">
        <f>SUMIFS([2]!Consolidado[[#All],[MONTO BFH]],[2]!Consolidado[[#All],[FECHA 2]],$A358,[2]!Consolidado[[#All],[DEPARTAMENTO]],U$2,[2]!Consolidado[[#All],[MOD_F]],"MV")/1000</f>
        <v>79.694999999999993</v>
      </c>
      <c r="V358" s="21">
        <f>SUMIFS([2]!Consolidado[[#All],[MONTO BFH]],[2]!Consolidado[[#All],[FECHA 2]],$A358,[2]!Consolidado[[#All],[DEPARTAMENTO]],V$2,[2]!Consolidado[[#All],[MOD_F]],"MV")/1000</f>
        <v>0</v>
      </c>
      <c r="W358" s="20">
        <f>SUMIFS([2]!Consolidado[[#All],[MONTO BFH]],[2]!Consolidado[[#All],[FECHA 2]],$A358,[2]!Consolidado[[#All],[DEPARTAMENTO]],W$2,[2]!Consolidado[[#All],[MOD_F]],"MV")/1000</f>
        <v>0</v>
      </c>
      <c r="X358" s="20">
        <f>SUMIFS([2]!Consolidado[[#All],[MONTO BFH]],[2]!Consolidado[[#All],[FECHA 2]],$A358,[2]!Consolidado[[#All],[DEPARTAMENTO]],X$2,[2]!Consolidado[[#All],[MOD_F]],"MV")/1000</f>
        <v>0</v>
      </c>
      <c r="Y358" s="20">
        <f>SUMIFS([2]!Consolidado[[#All],[MONTO BFH]],[2]!Consolidado[[#All],[FECHA 2]],$A358,[2]!Consolidado[[#All],[DEPARTAMENTO]],Y$2,[2]!Consolidado[[#All],[MOD_F]],"MV")/1000</f>
        <v>0</v>
      </c>
      <c r="Z358" s="20">
        <f>SUMIFS([2]!Consolidado[[#All],[MONTO BFH]],[2]!Consolidado[[#All],[FECHA 2]],$A358,[2]!Consolidado[[#All],[DEPARTAMENTO]],Z$2,[2]!Consolidado[[#All],[MOD_F]],"MV")/1000</f>
        <v>0</v>
      </c>
      <c r="AA358" s="22">
        <f t="shared" si="530"/>
        <v>1097.33</v>
      </c>
    </row>
    <row r="359" spans="1:27" s="5" customFormat="1" x14ac:dyDescent="0.25">
      <c r="A359" s="57" t="s">
        <v>145</v>
      </c>
      <c r="B359" s="20">
        <f>SUMIFS([2]!Consolidado[[#All],[MONTO BFH]],[2]!Consolidado[[#All],[FECHA 2]],$A359,[2]!Consolidado[[#All],[DEPARTAMENTO]],B$2,[2]!Consolidado[[#All],[MOD_F]],"MV")/1000</f>
        <v>0</v>
      </c>
      <c r="C359" s="20">
        <f>SUMIFS([2]!Consolidado[[#All],[MONTO BFH]],[2]!Consolidado[[#All],[FECHA 2]],$A359,[2]!Consolidado[[#All],[DEPARTAMENTO]],C$2,[2]!Consolidado[[#All],[MOD_F]],"MV")/1000</f>
        <v>88.55</v>
      </c>
      <c r="D359" s="20">
        <f>SUMIFS([2]!Consolidado[[#All],[MONTO BFH]],[2]!Consolidado[[#All],[FECHA 2]],$A359,[2]!Consolidado[[#All],[DEPARTAMENTO]],D$2,[2]!Consolidado[[#All],[MOD_F]],"MV")/1000</f>
        <v>0</v>
      </c>
      <c r="E359" s="20">
        <f>SUMIFS([2]!Consolidado[[#All],[MONTO BFH]],[2]!Consolidado[[#All],[FECHA 2]],$A359,[2]!Consolidado[[#All],[DEPARTAMENTO]],E$2,[2]!Consolidado[[#All],[MOD_F]],"MV")/1000</f>
        <v>0</v>
      </c>
      <c r="F359" s="20">
        <f>SUMIFS([2]!Consolidado[[#All],[MONTO BFH]],[2]!Consolidado[[#All],[FECHA 2]],$A359,[2]!Consolidado[[#All],[DEPARTAMENTO]],F$2,[2]!Consolidado[[#All],[MOD_F]],"MV")/1000</f>
        <v>0</v>
      </c>
      <c r="G359" s="20">
        <f>SUMIFS([2]!Consolidado[[#All],[MONTO BFH]],[2]!Consolidado[[#All],[FECHA 2]],$A359,[2]!Consolidado[[#All],[DEPARTAMENTO]],G$2,[2]!Consolidado[[#All],[MOD_F]],"MV")/1000</f>
        <v>0</v>
      </c>
      <c r="H359" s="20">
        <f>SUMIFS([2]!Consolidado[[#All],[MONTO BFH]],[2]!Consolidado[[#All],[FECHA 2]],$A359,[2]!Consolidado[[#All],[DEPARTAMENTO]],H$2,[2]!Consolidado[[#All],[MOD_F]],"MV")/1000</f>
        <v>8.8550000000000004</v>
      </c>
      <c r="I359" s="20">
        <f>SUMIFS([2]!Consolidado[[#All],[MONTO BFH]],[2]!Consolidado[[#All],[FECHA 2]],$A359,[2]!Consolidado[[#All],[DEPARTAMENTO]],I$2,[2]!Consolidado[[#All],[MOD_F]],"MV")/1000</f>
        <v>0</v>
      </c>
      <c r="J359" s="20">
        <f>SUMIFS([2]!Consolidado[[#All],[MONTO BFH]],[2]!Consolidado[[#All],[FECHA 2]],$A359,[2]!Consolidado[[#All],[DEPARTAMENTO]],J$2,[2]!Consolidado[[#All],[MOD_F]],"MV")/1000</f>
        <v>0</v>
      </c>
      <c r="K359" s="20">
        <f>SUMIFS([2]!Consolidado[[#All],[MONTO BFH]],[2]!Consolidado[[#All],[FECHA 2]],$A359,[2]!Consolidado[[#All],[DEPARTAMENTO]],K$2,[2]!Consolidado[[#All],[MOD_F]],"MV")/1000</f>
        <v>0</v>
      </c>
      <c r="L359" s="20">
        <f>SUMIFS([2]!Consolidado[[#All],[MONTO BFH]],[2]!Consolidado[[#All],[FECHA 2]],$A359,[2]!Consolidado[[#All],[DEPARTAMENTO]],L$2,[2]!Consolidado[[#All],[MOD_F]],"MV")/1000</f>
        <v>380.76499999999999</v>
      </c>
      <c r="M359" s="20">
        <f>SUMIFS([2]!Consolidado[[#All],[MONTO BFH]],[2]!Consolidado[[#All],[FECHA 2]],$A359,[2]!Consolidado[[#All],[DEPARTAMENTO]],M$2,[2]!Consolidado[[#All],[MOD_F]],"MV")/1000</f>
        <v>0</v>
      </c>
      <c r="N359" s="20">
        <f>SUMIFS([2]!Consolidado[[#All],[MONTO BFH]],[2]!Consolidado[[#All],[FECHA 2]],$A359,[2]!Consolidado[[#All],[DEPARTAMENTO]],N$2,[2]!Consolidado[[#All],[MOD_F]],"MV")/1000</f>
        <v>0</v>
      </c>
      <c r="O359" s="20">
        <f>SUMIFS([2]!Consolidado[[#All],[MONTO BFH]],[2]!Consolidado[[#All],[FECHA 2]],$A359,[2]!Consolidado[[#All],[DEPARTAMENTO]],O$2,[2]!Consolidado[[#All],[MOD_F]],"MV")/1000</f>
        <v>70.84</v>
      </c>
      <c r="P359" s="20">
        <f>SUMIFS([2]!Consolidado[[#All],[MONTO BFH]],[2]!Consolidado[[#All],[FECHA 2]],$A359,[2]!Consolidado[[#All],[DEPARTAMENTO]],P$2,[2]!Consolidado[[#All],[MOD_F]],"MV")/1000</f>
        <v>1265.46</v>
      </c>
      <c r="Q359" s="20">
        <f>SUMIFS([2]!Consolidado[[#All],[MONTO BFH]],[2]!Consolidado[[#All],[FECHA 2]],$A359,[2]!Consolidado[[#All],[DEPARTAMENTO]],Q$2,[2]!Consolidado[[#All],[MOD_F]],"MV")/1000</f>
        <v>0</v>
      </c>
      <c r="R359" s="21">
        <f>SUMIFS([2]!Consolidado[[#All],[MONTO BFH]],[2]!Consolidado[[#All],[FECHA 2]],$A359,[2]!Consolidado[[#All],[DEPARTAMENTO]],R$2,[2]!Consolidado[[#All],[MOD_F]],"MV")/1000</f>
        <v>0</v>
      </c>
      <c r="S359" s="20">
        <f>SUMIFS([2]!Consolidado[[#All],[MONTO BFH]],[2]!Consolidado[[#All],[FECHA 2]],$A359,[2]!Consolidado[[#All],[DEPARTAMENTO]],S$2,[2]!Consolidado[[#All],[MOD_F]],"MV")/1000</f>
        <v>0</v>
      </c>
      <c r="T359" s="21">
        <f>SUMIFS([2]!Consolidado[[#All],[MONTO BFH]],[2]!Consolidado[[#All],[FECHA 2]],$A359,[2]!Consolidado[[#All],[DEPARTAMENTO]],T$2,[2]!Consolidado[[#All],[MOD_F]],"MV")/1000</f>
        <v>0</v>
      </c>
      <c r="U359" s="20">
        <f>SUMIFS([2]!Consolidado[[#All],[MONTO BFH]],[2]!Consolidado[[#All],[FECHA 2]],$A359,[2]!Consolidado[[#All],[DEPARTAMENTO]],U$2,[2]!Consolidado[[#All],[MOD_F]],"MV")/1000</f>
        <v>416.185</v>
      </c>
      <c r="V359" s="21">
        <f>SUMIFS([2]!Consolidado[[#All],[MONTO BFH]],[2]!Consolidado[[#All],[FECHA 2]],$A359,[2]!Consolidado[[#All],[DEPARTAMENTO]],V$2,[2]!Consolidado[[#All],[MOD_F]],"MV")/1000</f>
        <v>0</v>
      </c>
      <c r="W359" s="20">
        <f>SUMIFS([2]!Consolidado[[#All],[MONTO BFH]],[2]!Consolidado[[#All],[FECHA 2]],$A359,[2]!Consolidado[[#All],[DEPARTAMENTO]],W$2,[2]!Consolidado[[#All],[MOD_F]],"MV")/1000</f>
        <v>0</v>
      </c>
      <c r="X359" s="20">
        <f>SUMIFS([2]!Consolidado[[#All],[MONTO BFH]],[2]!Consolidado[[#All],[FECHA 2]],$A359,[2]!Consolidado[[#All],[DEPARTAMENTO]],X$2,[2]!Consolidado[[#All],[MOD_F]],"MV")/1000</f>
        <v>0</v>
      </c>
      <c r="Y359" s="20">
        <f>SUMIFS([2]!Consolidado[[#All],[MONTO BFH]],[2]!Consolidado[[#All],[FECHA 2]],$A359,[2]!Consolidado[[#All],[DEPARTAMENTO]],Y$2,[2]!Consolidado[[#All],[MOD_F]],"MV")/1000</f>
        <v>0</v>
      </c>
      <c r="Z359" s="20">
        <f>SUMIFS([2]!Consolidado[[#All],[MONTO BFH]],[2]!Consolidado[[#All],[FECHA 2]],$A359,[2]!Consolidado[[#All],[DEPARTAMENTO]],Z$2,[2]!Consolidado[[#All],[MOD_F]],"MV")/1000</f>
        <v>0</v>
      </c>
      <c r="AA359" s="22">
        <f t="shared" si="530"/>
        <v>2230.6550000000002</v>
      </c>
    </row>
    <row r="360" spans="1:27" s="5" customFormat="1" x14ac:dyDescent="0.25">
      <c r="A360" s="57" t="s">
        <v>153</v>
      </c>
      <c r="B360" s="20">
        <f>SUMIFS([2]!Consolidado[[#All],[MONTO BFH]],[2]!Consolidado[[#All],[FECHA 2]],$A360,[2]!Consolidado[[#All],[DEPARTAMENTO]],B$2,[2]!Consolidado[[#All],[MOD_F]],"MV")/1000</f>
        <v>0</v>
      </c>
      <c r="C360" s="20">
        <f>SUMIFS([2]!Consolidado[[#All],[MONTO BFH]],[2]!Consolidado[[#All],[FECHA 2]],$A360,[2]!Consolidado[[#All],[DEPARTAMENTO]],C$2,[2]!Consolidado[[#All],[MOD_F]],"MV")/1000</f>
        <v>619.85</v>
      </c>
      <c r="D360" s="20">
        <f>SUMIFS([2]!Consolidado[[#All],[MONTO BFH]],[2]!Consolidado[[#All],[FECHA 2]],$A360,[2]!Consolidado[[#All],[DEPARTAMENTO]],D$2,[2]!Consolidado[[#All],[MOD_F]],"MV")/1000</f>
        <v>0</v>
      </c>
      <c r="E360" s="20">
        <f>SUMIFS([2]!Consolidado[[#All],[MONTO BFH]],[2]!Consolidado[[#All],[FECHA 2]],$A360,[2]!Consolidado[[#All],[DEPARTAMENTO]],E$2,[2]!Consolidado[[#All],[MOD_F]],"MV")/1000</f>
        <v>0</v>
      </c>
      <c r="F360" s="20">
        <f>SUMIFS([2]!Consolidado[[#All],[MONTO BFH]],[2]!Consolidado[[#All],[FECHA 2]],$A360,[2]!Consolidado[[#All],[DEPARTAMENTO]],F$2,[2]!Consolidado[[#All],[MOD_F]],"MV")/1000</f>
        <v>0</v>
      </c>
      <c r="G360" s="20">
        <f>SUMIFS([2]!Consolidado[[#All],[MONTO BFH]],[2]!Consolidado[[#All],[FECHA 2]],$A360,[2]!Consolidado[[#All],[DEPARTAMENTO]],G$2,[2]!Consolidado[[#All],[MOD_F]],"MV")/1000</f>
        <v>0</v>
      </c>
      <c r="H360" s="20">
        <f>SUMIFS([2]!Consolidado[[#All],[MONTO BFH]],[2]!Consolidado[[#All],[FECHA 2]],$A360,[2]!Consolidado[[#All],[DEPARTAMENTO]],H$2,[2]!Consolidado[[#All],[MOD_F]],"MV")/1000</f>
        <v>115.11499999999999</v>
      </c>
      <c r="I360" s="20">
        <f>SUMIFS([2]!Consolidado[[#All],[MONTO BFH]],[2]!Consolidado[[#All],[FECHA 2]],$A360,[2]!Consolidado[[#All],[DEPARTAMENTO]],I$2,[2]!Consolidado[[#All],[MOD_F]],"MV")/1000</f>
        <v>0</v>
      </c>
      <c r="J360" s="20">
        <f>SUMIFS([2]!Consolidado[[#All],[MONTO BFH]],[2]!Consolidado[[#All],[FECHA 2]],$A360,[2]!Consolidado[[#All],[DEPARTAMENTO]],J$2,[2]!Consolidado[[#All],[MOD_F]],"MV")/1000</f>
        <v>0</v>
      </c>
      <c r="K360" s="20">
        <f>SUMIFS([2]!Consolidado[[#All],[MONTO BFH]],[2]!Consolidado[[#All],[FECHA 2]],$A360,[2]!Consolidado[[#All],[DEPARTAMENTO]],K$2,[2]!Consolidado[[#All],[MOD_F]],"MV")/1000</f>
        <v>0</v>
      </c>
      <c r="L360" s="20">
        <f>SUMIFS([2]!Consolidado[[#All],[MONTO BFH]],[2]!Consolidado[[#All],[FECHA 2]],$A360,[2]!Consolidado[[#All],[DEPARTAMENTO]],L$2,[2]!Consolidado[[#All],[MOD_F]],"MV")/1000</f>
        <v>61.984999999999999</v>
      </c>
      <c r="M360" s="20">
        <f>SUMIFS([2]!Consolidado[[#All],[MONTO BFH]],[2]!Consolidado[[#All],[FECHA 2]],$A360,[2]!Consolidado[[#All],[DEPARTAMENTO]],M$2,[2]!Consolidado[[#All],[MOD_F]],"MV")/1000</f>
        <v>0</v>
      </c>
      <c r="N360" s="20">
        <f>SUMIFS([2]!Consolidado[[#All],[MONTO BFH]],[2]!Consolidado[[#All],[FECHA 2]],$A360,[2]!Consolidado[[#All],[DEPARTAMENTO]],N$2,[2]!Consolidado[[#All],[MOD_F]],"MV")/1000</f>
        <v>0</v>
      </c>
      <c r="O360" s="20">
        <f>SUMIFS([2]!Consolidado[[#All],[MONTO BFH]],[2]!Consolidado[[#All],[FECHA 2]],$A360,[2]!Consolidado[[#All],[DEPARTAMENTO]],O$2,[2]!Consolidado[[#All],[MOD_F]],"MV")/1000</f>
        <v>0</v>
      </c>
      <c r="P360" s="20">
        <f>SUMIFS([2]!Consolidado[[#All],[MONTO BFH]],[2]!Consolidado[[#All],[FECHA 2]],$A360,[2]!Consolidado[[#All],[DEPARTAMENTO]],P$2,[2]!Consolidado[[#All],[MOD_F]],"MV")/1000</f>
        <v>584.31500000000005</v>
      </c>
      <c r="Q360" s="20">
        <f>SUMIFS([2]!Consolidado[[#All],[MONTO BFH]],[2]!Consolidado[[#All],[FECHA 2]],$A360,[2]!Consolidado[[#All],[DEPARTAMENTO]],Q$2,[2]!Consolidado[[#All],[MOD_F]],"MV")/1000</f>
        <v>0</v>
      </c>
      <c r="R360" s="21">
        <f>SUMIFS([2]!Consolidado[[#All],[MONTO BFH]],[2]!Consolidado[[#All],[FECHA 2]],$A360,[2]!Consolidado[[#All],[DEPARTAMENTO]],R$2,[2]!Consolidado[[#All],[MOD_F]],"MV")/1000</f>
        <v>0</v>
      </c>
      <c r="S360" s="20">
        <f>SUMIFS([2]!Consolidado[[#All],[MONTO BFH]],[2]!Consolidado[[#All],[FECHA 2]],$A360,[2]!Consolidado[[#All],[DEPARTAMENTO]],S$2,[2]!Consolidado[[#All],[MOD_F]],"MV")/1000</f>
        <v>0</v>
      </c>
      <c r="T360" s="21">
        <f>SUMIFS([2]!Consolidado[[#All],[MONTO BFH]],[2]!Consolidado[[#All],[FECHA 2]],$A360,[2]!Consolidado[[#All],[DEPARTAMENTO]],T$2,[2]!Consolidado[[#All],[MOD_F]],"MV")/1000</f>
        <v>0</v>
      </c>
      <c r="U360" s="20">
        <f>SUMIFS([2]!Consolidado[[#All],[MONTO BFH]],[2]!Consolidado[[#All],[FECHA 2]],$A360,[2]!Consolidado[[#All],[DEPARTAMENTO]],U$2,[2]!Consolidado[[#All],[MOD_F]],"MV")/1000</f>
        <v>44.274999999999999</v>
      </c>
      <c r="V360" s="21">
        <f>SUMIFS([2]!Consolidado[[#All],[MONTO BFH]],[2]!Consolidado[[#All],[FECHA 2]],$A360,[2]!Consolidado[[#All],[DEPARTAMENTO]],V$2,[2]!Consolidado[[#All],[MOD_F]],"MV")/1000</f>
        <v>0</v>
      </c>
      <c r="W360" s="20">
        <f>SUMIFS([2]!Consolidado[[#All],[MONTO BFH]],[2]!Consolidado[[#All],[FECHA 2]],$A360,[2]!Consolidado[[#All],[DEPARTAMENTO]],W$2,[2]!Consolidado[[#All],[MOD_F]],"MV")/1000</f>
        <v>0</v>
      </c>
      <c r="X360" s="20">
        <f>SUMIFS([2]!Consolidado[[#All],[MONTO BFH]],[2]!Consolidado[[#All],[FECHA 2]],$A360,[2]!Consolidado[[#All],[DEPARTAMENTO]],X$2,[2]!Consolidado[[#All],[MOD_F]],"MV")/1000</f>
        <v>0</v>
      </c>
      <c r="Y360" s="20">
        <f>SUMIFS([2]!Consolidado[[#All],[MONTO BFH]],[2]!Consolidado[[#All],[FECHA 2]],$A360,[2]!Consolidado[[#All],[DEPARTAMENTO]],Y$2,[2]!Consolidado[[#All],[MOD_F]],"MV")/1000</f>
        <v>0</v>
      </c>
      <c r="Z360" s="20">
        <f>SUMIFS([2]!Consolidado[[#All],[MONTO BFH]],[2]!Consolidado[[#All],[FECHA 2]],$A360,[2]!Consolidado[[#All],[DEPARTAMENTO]],Z$2,[2]!Consolidado[[#All],[MOD_F]],"MV")/1000</f>
        <v>0</v>
      </c>
      <c r="AA360" s="22">
        <f t="shared" si="530"/>
        <v>1425.5400000000002</v>
      </c>
    </row>
    <row r="361" spans="1:27" s="5" customFormat="1" x14ac:dyDescent="0.25">
      <c r="A361" s="57" t="s">
        <v>154</v>
      </c>
      <c r="B361" s="20">
        <f>SUMIFS([2]!Consolidado[[#All],[MONTO BFH]],[2]!Consolidado[[#All],[FECHA 2]],$A361,[2]!Consolidado[[#All],[DEPARTAMENTO]],B$2,[2]!Consolidado[[#All],[MOD_F]],"MV")/1000</f>
        <v>0</v>
      </c>
      <c r="C361" s="20">
        <f>SUMIFS([2]!Consolidado[[#All],[MONTO BFH]],[2]!Consolidado[[#All],[FECHA 2]],$A361,[2]!Consolidado[[#All],[DEPARTAMENTO]],C$2,[2]!Consolidado[[#All],[MOD_F]],"MV")/1000</f>
        <v>0</v>
      </c>
      <c r="D361" s="20">
        <f>SUMIFS([2]!Consolidado[[#All],[MONTO BFH]],[2]!Consolidado[[#All],[FECHA 2]],$A361,[2]!Consolidado[[#All],[DEPARTAMENTO]],D$2,[2]!Consolidado[[#All],[MOD_F]],"MV")/1000</f>
        <v>0</v>
      </c>
      <c r="E361" s="20">
        <f>SUMIFS([2]!Consolidado[[#All],[MONTO BFH]],[2]!Consolidado[[#All],[FECHA 2]],$A361,[2]!Consolidado[[#All],[DEPARTAMENTO]],E$2,[2]!Consolidado[[#All],[MOD_F]],"MV")/1000</f>
        <v>0</v>
      </c>
      <c r="F361" s="20">
        <f>SUMIFS([2]!Consolidado[[#All],[MONTO BFH]],[2]!Consolidado[[#All],[FECHA 2]],$A361,[2]!Consolidado[[#All],[DEPARTAMENTO]],F$2,[2]!Consolidado[[#All],[MOD_F]],"MV")/1000</f>
        <v>0</v>
      </c>
      <c r="G361" s="20">
        <f>SUMIFS([2]!Consolidado[[#All],[MONTO BFH]],[2]!Consolidado[[#All],[FECHA 2]],$A361,[2]!Consolidado[[#All],[DEPARTAMENTO]],G$2,[2]!Consolidado[[#All],[MOD_F]],"MV")/1000</f>
        <v>0</v>
      </c>
      <c r="H361" s="20">
        <f>SUMIFS([2]!Consolidado[[#All],[MONTO BFH]],[2]!Consolidado[[#All],[FECHA 2]],$A361,[2]!Consolidado[[#All],[DEPARTAMENTO]],H$2,[2]!Consolidado[[#All],[MOD_F]],"MV")/1000</f>
        <v>8.8550000000000004</v>
      </c>
      <c r="I361" s="20">
        <f>SUMIFS([2]!Consolidado[[#All],[MONTO BFH]],[2]!Consolidado[[#All],[FECHA 2]],$A361,[2]!Consolidado[[#All],[DEPARTAMENTO]],I$2,[2]!Consolidado[[#All],[MOD_F]],"MV")/1000</f>
        <v>0</v>
      </c>
      <c r="J361" s="20">
        <f>SUMIFS([2]!Consolidado[[#All],[MONTO BFH]],[2]!Consolidado[[#All],[FECHA 2]],$A361,[2]!Consolidado[[#All],[DEPARTAMENTO]],J$2,[2]!Consolidado[[#All],[MOD_F]],"MV")/1000</f>
        <v>0</v>
      </c>
      <c r="K361" s="20">
        <f>SUMIFS([2]!Consolidado[[#All],[MONTO BFH]],[2]!Consolidado[[#All],[FECHA 2]],$A361,[2]!Consolidado[[#All],[DEPARTAMENTO]],K$2,[2]!Consolidado[[#All],[MOD_F]],"MV")/1000</f>
        <v>0</v>
      </c>
      <c r="L361" s="20">
        <f>SUMIFS([2]!Consolidado[[#All],[MONTO BFH]],[2]!Consolidado[[#All],[FECHA 2]],$A361,[2]!Consolidado[[#All],[DEPARTAMENTO]],L$2,[2]!Consolidado[[#All],[MOD_F]],"MV")/1000</f>
        <v>470.92500000000001</v>
      </c>
      <c r="M361" s="20">
        <f>SUMIFS([2]!Consolidado[[#All],[MONTO BFH]],[2]!Consolidado[[#All],[FECHA 2]],$A361,[2]!Consolidado[[#All],[DEPARTAMENTO]],M$2,[2]!Consolidado[[#All],[MOD_F]],"MV")/1000</f>
        <v>0</v>
      </c>
      <c r="N361" s="20">
        <f>SUMIFS([2]!Consolidado[[#All],[MONTO BFH]],[2]!Consolidado[[#All],[FECHA 2]],$A361,[2]!Consolidado[[#All],[DEPARTAMENTO]],N$2,[2]!Consolidado[[#All],[MOD_F]],"MV")/1000</f>
        <v>0</v>
      </c>
      <c r="O361" s="20">
        <f>SUMIFS([2]!Consolidado[[#All],[MONTO BFH]],[2]!Consolidado[[#All],[FECHA 2]],$A361,[2]!Consolidado[[#All],[DEPARTAMENTO]],O$2,[2]!Consolidado[[#All],[MOD_F]],"MV")/1000</f>
        <v>0</v>
      </c>
      <c r="P361" s="20">
        <f>SUMIFS([2]!Consolidado[[#All],[MONTO BFH]],[2]!Consolidado[[#All],[FECHA 2]],$A361,[2]!Consolidado[[#All],[DEPARTAMENTO]],P$2,[2]!Consolidado[[#All],[MOD_F]],"MV")/1000</f>
        <v>434.58499999999998</v>
      </c>
      <c r="Q361" s="20">
        <f>SUMIFS([2]!Consolidado[[#All],[MONTO BFH]],[2]!Consolidado[[#All],[FECHA 2]],$A361,[2]!Consolidado[[#All],[DEPARTAMENTO]],Q$2,[2]!Consolidado[[#All],[MOD_F]],"MV")/1000</f>
        <v>0</v>
      </c>
      <c r="R361" s="21">
        <f>SUMIFS([2]!Consolidado[[#All],[MONTO BFH]],[2]!Consolidado[[#All],[FECHA 2]],$A361,[2]!Consolidado[[#All],[DEPARTAMENTO]],R$2,[2]!Consolidado[[#All],[MOD_F]],"MV")/1000</f>
        <v>0</v>
      </c>
      <c r="S361" s="20">
        <f>SUMIFS([2]!Consolidado[[#All],[MONTO BFH]],[2]!Consolidado[[#All],[FECHA 2]],$A361,[2]!Consolidado[[#All],[DEPARTAMENTO]],S$2,[2]!Consolidado[[#All],[MOD_F]],"MV")/1000</f>
        <v>0</v>
      </c>
      <c r="T361" s="21">
        <f>SUMIFS([2]!Consolidado[[#All],[MONTO BFH]],[2]!Consolidado[[#All],[FECHA 2]],$A361,[2]!Consolidado[[#All],[DEPARTAMENTO]],T$2,[2]!Consolidado[[#All],[MOD_F]],"MV")/1000</f>
        <v>0</v>
      </c>
      <c r="U361" s="20">
        <f>SUMIFS([2]!Consolidado[[#All],[MONTO BFH]],[2]!Consolidado[[#All],[FECHA 2]],$A361,[2]!Consolidado[[#All],[DEPARTAMENTO]],U$2,[2]!Consolidado[[#All],[MOD_F]],"MV")/1000</f>
        <v>285.2</v>
      </c>
      <c r="V361" s="21">
        <f>SUMIFS([2]!Consolidado[[#All],[MONTO BFH]],[2]!Consolidado[[#All],[FECHA 2]],$A361,[2]!Consolidado[[#All],[DEPARTAMENTO]],V$2,[2]!Consolidado[[#All],[MOD_F]],"MV")/1000</f>
        <v>0</v>
      </c>
      <c r="W361" s="20">
        <f>SUMIFS([2]!Consolidado[[#All],[MONTO BFH]],[2]!Consolidado[[#All],[FECHA 2]],$A361,[2]!Consolidado[[#All],[DEPARTAMENTO]],W$2,[2]!Consolidado[[#All],[MOD_F]],"MV")/1000</f>
        <v>0</v>
      </c>
      <c r="X361" s="20">
        <f>SUMIFS([2]!Consolidado[[#All],[MONTO BFH]],[2]!Consolidado[[#All],[FECHA 2]],$A361,[2]!Consolidado[[#All],[DEPARTAMENTO]],X$2,[2]!Consolidado[[#All],[MOD_F]],"MV")/1000</f>
        <v>0</v>
      </c>
      <c r="Y361" s="20">
        <f>SUMIFS([2]!Consolidado[[#All],[MONTO BFH]],[2]!Consolidado[[#All],[FECHA 2]],$A361,[2]!Consolidado[[#All],[DEPARTAMENTO]],Y$2,[2]!Consolidado[[#All],[MOD_F]],"MV")/1000</f>
        <v>8.8550000000000004</v>
      </c>
      <c r="Z361" s="20">
        <f>SUMIFS([2]!Consolidado[[#All],[MONTO BFH]],[2]!Consolidado[[#All],[FECHA 2]],$A361,[2]!Consolidado[[#All],[DEPARTAMENTO]],Z$2,[2]!Consolidado[[#All],[MOD_F]],"MV")/1000</f>
        <v>0</v>
      </c>
      <c r="AA361" s="22">
        <f t="shared" si="530"/>
        <v>1208.42</v>
      </c>
    </row>
    <row r="362" spans="1:27" s="5" customFormat="1" x14ac:dyDescent="0.25">
      <c r="A362" s="57" t="s">
        <v>155</v>
      </c>
      <c r="B362" s="20">
        <f>SUMIFS([2]!Consolidado[[#All],[MONTO BFH]],[2]!Consolidado[[#All],[FECHA 2]],$A362,[2]!Consolidado[[#All],[DEPARTAMENTO]],B$2,[2]!Consolidado[[#All],[MOD_F]],"MV")/1000</f>
        <v>0</v>
      </c>
      <c r="C362" s="20">
        <f>SUMIFS([2]!Consolidado[[#All],[MONTO BFH]],[2]!Consolidado[[#All],[FECHA 2]],$A362,[2]!Consolidado[[#All],[DEPARTAMENTO]],C$2,[2]!Consolidado[[#All],[MOD_F]],"MV")/1000</f>
        <v>575.23</v>
      </c>
      <c r="D362" s="20">
        <f>SUMIFS([2]!Consolidado[[#All],[MONTO BFH]],[2]!Consolidado[[#All],[FECHA 2]],$A362,[2]!Consolidado[[#All],[DEPARTAMENTO]],D$2,[2]!Consolidado[[#All],[MOD_F]],"MV")/1000</f>
        <v>0</v>
      </c>
      <c r="E362" s="20">
        <f>SUMIFS([2]!Consolidado[[#All],[MONTO BFH]],[2]!Consolidado[[#All],[FECHA 2]],$A362,[2]!Consolidado[[#All],[DEPARTAMENTO]],E$2,[2]!Consolidado[[#All],[MOD_F]],"MV")/1000</f>
        <v>0</v>
      </c>
      <c r="F362" s="20">
        <f>SUMIFS([2]!Consolidado[[#All],[MONTO BFH]],[2]!Consolidado[[#All],[FECHA 2]],$A362,[2]!Consolidado[[#All],[DEPARTAMENTO]],F$2,[2]!Consolidado[[#All],[MOD_F]],"MV")/1000</f>
        <v>0</v>
      </c>
      <c r="G362" s="20">
        <f>SUMIFS([2]!Consolidado[[#All],[MONTO BFH]],[2]!Consolidado[[#All],[FECHA 2]],$A362,[2]!Consolidado[[#All],[DEPARTAMENTO]],G$2,[2]!Consolidado[[#All],[MOD_F]],"MV")/1000</f>
        <v>0</v>
      </c>
      <c r="H362" s="20">
        <f>SUMIFS([2]!Consolidado[[#All],[MONTO BFH]],[2]!Consolidado[[#All],[FECHA 2]],$A362,[2]!Consolidado[[#All],[DEPARTAMENTO]],H$2,[2]!Consolidado[[#All],[MOD_F]],"MV")/1000</f>
        <v>62.445</v>
      </c>
      <c r="I362" s="20">
        <f>SUMIFS([2]!Consolidado[[#All],[MONTO BFH]],[2]!Consolidado[[#All],[FECHA 2]],$A362,[2]!Consolidado[[#All],[DEPARTAMENTO]],I$2,[2]!Consolidado[[#All],[MOD_F]],"MV")/1000</f>
        <v>0</v>
      </c>
      <c r="J362" s="20">
        <f>SUMIFS([2]!Consolidado[[#All],[MONTO BFH]],[2]!Consolidado[[#All],[FECHA 2]],$A362,[2]!Consolidado[[#All],[DEPARTAMENTO]],J$2,[2]!Consolidado[[#All],[MOD_F]],"MV")/1000</f>
        <v>0</v>
      </c>
      <c r="K362" s="20">
        <f>SUMIFS([2]!Consolidado[[#All],[MONTO BFH]],[2]!Consolidado[[#All],[FECHA 2]],$A362,[2]!Consolidado[[#All],[DEPARTAMENTO]],K$2,[2]!Consolidado[[#All],[MOD_F]],"MV")/1000</f>
        <v>0</v>
      </c>
      <c r="L362" s="20">
        <f>SUMIFS([2]!Consolidado[[#All],[MONTO BFH]],[2]!Consolidado[[#All],[FECHA 2]],$A362,[2]!Consolidado[[#All],[DEPARTAMENTO]],L$2,[2]!Consolidado[[#All],[MOD_F]],"MV")/1000</f>
        <v>552.69000000000005</v>
      </c>
      <c r="M362" s="20">
        <f>SUMIFS([2]!Consolidado[[#All],[MONTO BFH]],[2]!Consolidado[[#All],[FECHA 2]],$A362,[2]!Consolidado[[#All],[DEPARTAMENTO]],M$2,[2]!Consolidado[[#All],[MOD_F]],"MV")/1000</f>
        <v>0</v>
      </c>
      <c r="N362" s="20">
        <f>SUMIFS([2]!Consolidado[[#All],[MONTO BFH]],[2]!Consolidado[[#All],[FECHA 2]],$A362,[2]!Consolidado[[#All],[DEPARTAMENTO]],N$2,[2]!Consolidado[[#All],[MOD_F]],"MV")/1000</f>
        <v>0</v>
      </c>
      <c r="O362" s="20">
        <f>SUMIFS([2]!Consolidado[[#All],[MONTO BFH]],[2]!Consolidado[[#All],[FECHA 2]],$A362,[2]!Consolidado[[#All],[DEPARTAMENTO]],O$2,[2]!Consolidado[[#All],[MOD_F]],"MV")/1000</f>
        <v>134.66499999999999</v>
      </c>
      <c r="P362" s="20">
        <f>SUMIFS([2]!Consolidado[[#All],[MONTO BFH]],[2]!Consolidado[[#All],[FECHA 2]],$A362,[2]!Consolidado[[#All],[DEPARTAMENTO]],P$2,[2]!Consolidado[[#All],[MOD_F]],"MV")/1000</f>
        <v>420.78500000000003</v>
      </c>
      <c r="Q362" s="20">
        <f>SUMIFS([2]!Consolidado[[#All],[MONTO BFH]],[2]!Consolidado[[#All],[FECHA 2]],$A362,[2]!Consolidado[[#All],[DEPARTAMENTO]],Q$2,[2]!Consolidado[[#All],[MOD_F]],"MV")/1000</f>
        <v>0</v>
      </c>
      <c r="R362" s="21">
        <f>SUMIFS([2]!Consolidado[[#All],[MONTO BFH]],[2]!Consolidado[[#All],[FECHA 2]],$A362,[2]!Consolidado[[#All],[DEPARTAMENTO]],R$2,[2]!Consolidado[[#All],[MOD_F]],"MV")/1000</f>
        <v>0</v>
      </c>
      <c r="S362" s="20">
        <f>SUMIFS([2]!Consolidado[[#All],[MONTO BFH]],[2]!Consolidado[[#All],[FECHA 2]],$A362,[2]!Consolidado[[#All],[DEPARTAMENTO]],S$2,[2]!Consolidado[[#All],[MOD_F]],"MV")/1000</f>
        <v>8.8550000000000004</v>
      </c>
      <c r="T362" s="21">
        <f>SUMIFS([2]!Consolidado[[#All],[MONTO BFH]],[2]!Consolidado[[#All],[FECHA 2]],$A362,[2]!Consolidado[[#All],[DEPARTAMENTO]],T$2,[2]!Consolidado[[#All],[MOD_F]],"MV")/1000</f>
        <v>0</v>
      </c>
      <c r="U362" s="20">
        <f>SUMIFS([2]!Consolidado[[#All],[MONTO BFH]],[2]!Consolidado[[#All],[FECHA 2]],$A362,[2]!Consolidado[[#All],[DEPARTAMENTO]],U$2,[2]!Consolidado[[#All],[MOD_F]],"MV")/1000</f>
        <v>181.47</v>
      </c>
      <c r="V362" s="21">
        <f>SUMIFS([2]!Consolidado[[#All],[MONTO BFH]],[2]!Consolidado[[#All],[FECHA 2]],$A362,[2]!Consolidado[[#All],[DEPARTAMENTO]],V$2,[2]!Consolidado[[#All],[MOD_F]],"MV")/1000</f>
        <v>0</v>
      </c>
      <c r="W362" s="20">
        <f>SUMIFS([2]!Consolidado[[#All],[MONTO BFH]],[2]!Consolidado[[#All],[FECHA 2]],$A362,[2]!Consolidado[[#All],[DEPARTAMENTO]],W$2,[2]!Consolidado[[#All],[MOD_F]],"MV")/1000</f>
        <v>0</v>
      </c>
      <c r="X362" s="20">
        <f>SUMIFS([2]!Consolidado[[#All],[MONTO BFH]],[2]!Consolidado[[#All],[FECHA 2]],$A362,[2]!Consolidado[[#All],[DEPARTAMENTO]],X$2,[2]!Consolidado[[#All],[MOD_F]],"MV")/1000</f>
        <v>0</v>
      </c>
      <c r="Y362" s="20">
        <f>SUMIFS([2]!Consolidado[[#All],[MONTO BFH]],[2]!Consolidado[[#All],[FECHA 2]],$A362,[2]!Consolidado[[#All],[DEPARTAMENTO]],Y$2,[2]!Consolidado[[#All],[MOD_F]],"MV")/1000</f>
        <v>0</v>
      </c>
      <c r="Z362" s="20">
        <f>SUMIFS([2]!Consolidado[[#All],[MONTO BFH]],[2]!Consolidado[[#All],[FECHA 2]],$A362,[2]!Consolidado[[#All],[DEPARTAMENTO]],Z$2,[2]!Consolidado[[#All],[MOD_F]],"MV")/1000</f>
        <v>0</v>
      </c>
      <c r="AA362" s="22">
        <f t="shared" si="530"/>
        <v>1936.1400000000003</v>
      </c>
    </row>
    <row r="363" spans="1:27" s="5" customFormat="1" x14ac:dyDescent="0.25">
      <c r="A363" s="57" t="s">
        <v>156</v>
      </c>
      <c r="B363" s="20">
        <f>SUMIFS([2]!Consolidado[[#All],[MONTO BFH]],[2]!Consolidado[[#All],[FECHA 2]],$A363,[2]!Consolidado[[#All],[DEPARTAMENTO]],B$2,[2]!Consolidado[[#All],[MOD_F]],"MV")/1000</f>
        <v>0</v>
      </c>
      <c r="C363" s="20">
        <f>SUMIFS([2]!Consolidado[[#All],[MONTO BFH]],[2]!Consolidado[[#All],[FECHA 2]],$A363,[2]!Consolidado[[#All],[DEPARTAMENTO]],C$2,[2]!Consolidado[[#All],[MOD_F]],"MV")/1000</f>
        <v>378.35</v>
      </c>
      <c r="D363" s="20">
        <f>SUMIFS([2]!Consolidado[[#All],[MONTO BFH]],[2]!Consolidado[[#All],[FECHA 2]],$A363,[2]!Consolidado[[#All],[DEPARTAMENTO]],D$2,[2]!Consolidado[[#All],[MOD_F]],"MV")/1000</f>
        <v>0</v>
      </c>
      <c r="E363" s="20">
        <f>SUMIFS([2]!Consolidado[[#All],[MONTO BFH]],[2]!Consolidado[[#All],[FECHA 2]],$A363,[2]!Consolidado[[#All],[DEPARTAMENTO]],E$2,[2]!Consolidado[[#All],[MOD_F]],"MV")/1000</f>
        <v>0</v>
      </c>
      <c r="F363" s="20">
        <f>SUMIFS([2]!Consolidado[[#All],[MONTO BFH]],[2]!Consolidado[[#All],[FECHA 2]],$A363,[2]!Consolidado[[#All],[DEPARTAMENTO]],F$2,[2]!Consolidado[[#All],[MOD_F]],"MV")/1000</f>
        <v>0</v>
      </c>
      <c r="G363" s="20">
        <f>SUMIFS([2]!Consolidado[[#All],[MONTO BFH]],[2]!Consolidado[[#All],[FECHA 2]],$A363,[2]!Consolidado[[#All],[DEPARTAMENTO]],G$2,[2]!Consolidado[[#All],[MOD_F]],"MV")/1000</f>
        <v>0</v>
      </c>
      <c r="H363" s="20">
        <f>SUMIFS([2]!Consolidado[[#All],[MONTO BFH]],[2]!Consolidado[[#All],[FECHA 2]],$A363,[2]!Consolidado[[#All],[DEPARTAMENTO]],H$2,[2]!Consolidado[[#All],[MOD_F]],"MV")/1000</f>
        <v>8.8550000000000004</v>
      </c>
      <c r="I363" s="20">
        <f>SUMIFS([2]!Consolidado[[#All],[MONTO BFH]],[2]!Consolidado[[#All],[FECHA 2]],$A363,[2]!Consolidado[[#All],[DEPARTAMENTO]],I$2,[2]!Consolidado[[#All],[MOD_F]],"MV")/1000</f>
        <v>0</v>
      </c>
      <c r="J363" s="20">
        <f>SUMIFS([2]!Consolidado[[#All],[MONTO BFH]],[2]!Consolidado[[#All],[FECHA 2]],$A363,[2]!Consolidado[[#All],[DEPARTAMENTO]],J$2,[2]!Consolidado[[#All],[MOD_F]],"MV")/1000</f>
        <v>0</v>
      </c>
      <c r="K363" s="20">
        <f>SUMIFS([2]!Consolidado[[#All],[MONTO BFH]],[2]!Consolidado[[#All],[FECHA 2]],$A363,[2]!Consolidado[[#All],[DEPARTAMENTO]],K$2,[2]!Consolidado[[#All],[MOD_F]],"MV")/1000</f>
        <v>0</v>
      </c>
      <c r="L363" s="20">
        <f>SUMIFS([2]!Consolidado[[#All],[MONTO BFH]],[2]!Consolidado[[#All],[FECHA 2]],$A363,[2]!Consolidado[[#All],[DEPARTAMENTO]],L$2,[2]!Consolidado[[#All],[MOD_F]],"MV")/1000</f>
        <v>53.82</v>
      </c>
      <c r="M363" s="20">
        <f>SUMIFS([2]!Consolidado[[#All],[MONTO BFH]],[2]!Consolidado[[#All],[FECHA 2]],$A363,[2]!Consolidado[[#All],[DEPARTAMENTO]],M$2,[2]!Consolidado[[#All],[MOD_F]],"MV")/1000</f>
        <v>0</v>
      </c>
      <c r="N363" s="20">
        <f>SUMIFS([2]!Consolidado[[#All],[MONTO BFH]],[2]!Consolidado[[#All],[FECHA 2]],$A363,[2]!Consolidado[[#All],[DEPARTAMENTO]],N$2,[2]!Consolidado[[#All],[MOD_F]],"MV")/1000</f>
        <v>0</v>
      </c>
      <c r="O363" s="20">
        <f>SUMIFS([2]!Consolidado[[#All],[MONTO BFH]],[2]!Consolidado[[#All],[FECHA 2]],$A363,[2]!Consolidado[[#All],[DEPARTAMENTO]],O$2,[2]!Consolidado[[#All],[MOD_F]],"MV")/1000</f>
        <v>0</v>
      </c>
      <c r="P363" s="20">
        <f>SUMIFS([2]!Consolidado[[#All],[MONTO BFH]],[2]!Consolidado[[#All],[FECHA 2]],$A363,[2]!Consolidado[[#All],[DEPARTAMENTO]],P$2,[2]!Consolidado[[#All],[MOD_F]],"MV")/1000</f>
        <v>185.95500000000001</v>
      </c>
      <c r="Q363" s="20">
        <f>SUMIFS([2]!Consolidado[[#All],[MONTO BFH]],[2]!Consolidado[[#All],[FECHA 2]],$A363,[2]!Consolidado[[#All],[DEPARTAMENTO]],Q$2,[2]!Consolidado[[#All],[MOD_F]],"MV")/1000</f>
        <v>0</v>
      </c>
      <c r="R363" s="21">
        <f>SUMIFS([2]!Consolidado[[#All],[MONTO BFH]],[2]!Consolidado[[#All],[FECHA 2]],$A363,[2]!Consolidado[[#All],[DEPARTAMENTO]],R$2,[2]!Consolidado[[#All],[MOD_F]],"MV")/1000</f>
        <v>0</v>
      </c>
      <c r="S363" s="20">
        <f>SUMIFS([2]!Consolidado[[#All],[MONTO BFH]],[2]!Consolidado[[#All],[FECHA 2]],$A363,[2]!Consolidado[[#All],[DEPARTAMENTO]],S$2,[2]!Consolidado[[#All],[MOD_F]],"MV")/1000</f>
        <v>0</v>
      </c>
      <c r="T363" s="21">
        <f>SUMIFS([2]!Consolidado[[#All],[MONTO BFH]],[2]!Consolidado[[#All],[FECHA 2]],$A363,[2]!Consolidado[[#All],[DEPARTAMENTO]],T$2,[2]!Consolidado[[#All],[MOD_F]],"MV")/1000</f>
        <v>0</v>
      </c>
      <c r="U363" s="20">
        <f>SUMIFS([2]!Consolidado[[#All],[MONTO BFH]],[2]!Consolidado[[#All],[FECHA 2]],$A363,[2]!Consolidado[[#All],[DEPARTAMENTO]],U$2,[2]!Consolidado[[#All],[MOD_F]],"MV")/1000</f>
        <v>98.784999999999997</v>
      </c>
      <c r="V363" s="21">
        <f>SUMIFS([2]!Consolidado[[#All],[MONTO BFH]],[2]!Consolidado[[#All],[FECHA 2]],$A363,[2]!Consolidado[[#All],[DEPARTAMENTO]],V$2,[2]!Consolidado[[#All],[MOD_F]],"MV")/1000</f>
        <v>0</v>
      </c>
      <c r="W363" s="20">
        <f>SUMIFS([2]!Consolidado[[#All],[MONTO BFH]],[2]!Consolidado[[#All],[FECHA 2]],$A363,[2]!Consolidado[[#All],[DEPARTAMENTO]],W$2,[2]!Consolidado[[#All],[MOD_F]],"MV")/1000</f>
        <v>0</v>
      </c>
      <c r="X363" s="20">
        <f>SUMIFS([2]!Consolidado[[#All],[MONTO BFH]],[2]!Consolidado[[#All],[FECHA 2]],$A363,[2]!Consolidado[[#All],[DEPARTAMENTO]],X$2,[2]!Consolidado[[#All],[MOD_F]],"MV")/1000</f>
        <v>9.0850000000000009</v>
      </c>
      <c r="Y363" s="20">
        <f>SUMIFS([2]!Consolidado[[#All],[MONTO BFH]],[2]!Consolidado[[#All],[FECHA 2]],$A363,[2]!Consolidado[[#All],[DEPARTAMENTO]],Y$2,[2]!Consolidado[[#All],[MOD_F]],"MV")/1000</f>
        <v>0</v>
      </c>
      <c r="Z363" s="20">
        <f>SUMIFS([2]!Consolidado[[#All],[MONTO BFH]],[2]!Consolidado[[#All],[FECHA 2]],$A363,[2]!Consolidado[[#All],[DEPARTAMENTO]],Z$2,[2]!Consolidado[[#All],[MOD_F]],"MV")/1000</f>
        <v>0</v>
      </c>
      <c r="AA363" s="22">
        <f t="shared" si="530"/>
        <v>734.85</v>
      </c>
    </row>
    <row r="364" spans="1:27" s="5" customFormat="1" x14ac:dyDescent="0.25">
      <c r="A364" s="57" t="s">
        <v>157</v>
      </c>
      <c r="B364" s="20">
        <f>SUMIFS([2]!Consolidado[[#All],[MONTO BFH]],[2]!Consolidado[[#All],[FECHA 2]],$A364,[2]!Consolidado[[#All],[DEPARTAMENTO]],B$2,[2]!Consolidado[[#All],[MOD_F]],"MV")/1000</f>
        <v>0</v>
      </c>
      <c r="C364" s="20">
        <f>SUMIFS([2]!Consolidado[[#All],[MONTO BFH]],[2]!Consolidado[[#All],[FECHA 2]],$A364,[2]!Consolidado[[#All],[DEPARTAMENTO]],C$2,[2]!Consolidado[[#All],[MOD_F]],"MV")/1000</f>
        <v>0</v>
      </c>
      <c r="D364" s="20">
        <f>SUMIFS([2]!Consolidado[[#All],[MONTO BFH]],[2]!Consolidado[[#All],[FECHA 2]],$A364,[2]!Consolidado[[#All],[DEPARTAMENTO]],D$2,[2]!Consolidado[[#All],[MOD_F]],"MV")/1000</f>
        <v>0</v>
      </c>
      <c r="E364" s="20">
        <f>SUMIFS([2]!Consolidado[[#All],[MONTO BFH]],[2]!Consolidado[[#All],[FECHA 2]],$A364,[2]!Consolidado[[#All],[DEPARTAMENTO]],E$2,[2]!Consolidado[[#All],[MOD_F]],"MV")/1000</f>
        <v>0</v>
      </c>
      <c r="F364" s="20">
        <f>SUMIFS([2]!Consolidado[[#All],[MONTO BFH]],[2]!Consolidado[[#All],[FECHA 2]],$A364,[2]!Consolidado[[#All],[DEPARTAMENTO]],F$2,[2]!Consolidado[[#All],[MOD_F]],"MV")/1000</f>
        <v>0</v>
      </c>
      <c r="G364" s="20">
        <f>SUMIFS([2]!Consolidado[[#All],[MONTO BFH]],[2]!Consolidado[[#All],[FECHA 2]],$A364,[2]!Consolidado[[#All],[DEPARTAMENTO]],G$2,[2]!Consolidado[[#All],[MOD_F]],"MV")/1000</f>
        <v>0</v>
      </c>
      <c r="H364" s="20">
        <f>SUMIFS([2]!Consolidado[[#All],[MONTO BFH]],[2]!Consolidado[[#All],[FECHA 2]],$A364,[2]!Consolidado[[#All],[DEPARTAMENTO]],H$2,[2]!Consolidado[[#All],[MOD_F]],"MV")/1000</f>
        <v>0</v>
      </c>
      <c r="I364" s="20">
        <f>SUMIFS([2]!Consolidado[[#All],[MONTO BFH]],[2]!Consolidado[[#All],[FECHA 2]],$A364,[2]!Consolidado[[#All],[DEPARTAMENTO]],I$2,[2]!Consolidado[[#All],[MOD_F]],"MV")/1000</f>
        <v>0</v>
      </c>
      <c r="J364" s="20">
        <f>SUMIFS([2]!Consolidado[[#All],[MONTO BFH]],[2]!Consolidado[[#All],[FECHA 2]],$A364,[2]!Consolidado[[#All],[DEPARTAMENTO]],J$2,[2]!Consolidado[[#All],[MOD_F]],"MV")/1000</f>
        <v>0</v>
      </c>
      <c r="K364" s="20">
        <f>SUMIFS([2]!Consolidado[[#All],[MONTO BFH]],[2]!Consolidado[[#All],[FECHA 2]],$A364,[2]!Consolidado[[#All],[DEPARTAMENTO]],K$2,[2]!Consolidado[[#All],[MOD_F]],"MV")/1000</f>
        <v>0</v>
      </c>
      <c r="L364" s="20">
        <f>SUMIFS([2]!Consolidado[[#All],[MONTO BFH]],[2]!Consolidado[[#All],[FECHA 2]],$A364,[2]!Consolidado[[#All],[DEPARTAMENTO]],L$2,[2]!Consolidado[[#All],[MOD_F]],"MV")/1000</f>
        <v>253</v>
      </c>
      <c r="M364" s="20">
        <f>SUMIFS([2]!Consolidado[[#All],[MONTO BFH]],[2]!Consolidado[[#All],[FECHA 2]],$A364,[2]!Consolidado[[#All],[DEPARTAMENTO]],M$2,[2]!Consolidado[[#All],[MOD_F]],"MV")/1000</f>
        <v>0</v>
      </c>
      <c r="N364" s="20">
        <f>SUMIFS([2]!Consolidado[[#All],[MONTO BFH]],[2]!Consolidado[[#All],[FECHA 2]],$A364,[2]!Consolidado[[#All],[DEPARTAMENTO]],N$2,[2]!Consolidado[[#All],[MOD_F]],"MV")/1000</f>
        <v>0</v>
      </c>
      <c r="O364" s="20">
        <f>SUMIFS([2]!Consolidado[[#All],[MONTO BFH]],[2]!Consolidado[[#All],[FECHA 2]],$A364,[2]!Consolidado[[#All],[DEPARTAMENTO]],O$2,[2]!Consolidado[[#All],[MOD_F]],"MV")/1000</f>
        <v>0</v>
      </c>
      <c r="P364" s="20">
        <f>SUMIFS([2]!Consolidado[[#All],[MONTO BFH]],[2]!Consolidado[[#All],[FECHA 2]],$A364,[2]!Consolidado[[#All],[DEPARTAMENTO]],P$2,[2]!Consolidado[[#All],[MOD_F]],"MV")/1000</f>
        <v>439.185</v>
      </c>
      <c r="Q364" s="20">
        <f>SUMIFS([2]!Consolidado[[#All],[MONTO BFH]],[2]!Consolidado[[#All],[FECHA 2]],$A364,[2]!Consolidado[[#All],[DEPARTAMENTO]],Q$2,[2]!Consolidado[[#All],[MOD_F]],"MV")/1000</f>
        <v>0</v>
      </c>
      <c r="R364" s="21">
        <f>SUMIFS([2]!Consolidado[[#All],[MONTO BFH]],[2]!Consolidado[[#All],[FECHA 2]],$A364,[2]!Consolidado[[#All],[DEPARTAMENTO]],R$2,[2]!Consolidado[[#All],[MOD_F]],"MV")/1000</f>
        <v>0</v>
      </c>
      <c r="S364" s="20">
        <f>SUMIFS([2]!Consolidado[[#All],[MONTO BFH]],[2]!Consolidado[[#All],[FECHA 2]],$A364,[2]!Consolidado[[#All],[DEPARTAMENTO]],S$2,[2]!Consolidado[[#All],[MOD_F]],"MV")/1000</f>
        <v>0</v>
      </c>
      <c r="T364" s="21">
        <f>SUMIFS([2]!Consolidado[[#All],[MONTO BFH]],[2]!Consolidado[[#All],[FECHA 2]],$A364,[2]!Consolidado[[#All],[DEPARTAMENTO]],T$2,[2]!Consolidado[[#All],[MOD_F]],"MV")/1000</f>
        <v>0</v>
      </c>
      <c r="U364" s="20">
        <f>SUMIFS([2]!Consolidado[[#All],[MONTO BFH]],[2]!Consolidado[[#All],[FECHA 2]],$A364,[2]!Consolidado[[#All],[DEPARTAMENTO]],U$2,[2]!Consolidado[[#All],[MOD_F]],"MV")/1000</f>
        <v>63.365000000000002</v>
      </c>
      <c r="V364" s="21">
        <f>SUMIFS([2]!Consolidado[[#All],[MONTO BFH]],[2]!Consolidado[[#All],[FECHA 2]],$A364,[2]!Consolidado[[#All],[DEPARTAMENTO]],V$2,[2]!Consolidado[[#All],[MOD_F]],"MV")/1000</f>
        <v>0</v>
      </c>
      <c r="W364" s="20">
        <f>SUMIFS([2]!Consolidado[[#All],[MONTO BFH]],[2]!Consolidado[[#All],[FECHA 2]],$A364,[2]!Consolidado[[#All],[DEPARTAMENTO]],W$2,[2]!Consolidado[[#All],[MOD_F]],"MV")/1000</f>
        <v>0</v>
      </c>
      <c r="X364" s="20">
        <f>SUMIFS([2]!Consolidado[[#All],[MONTO BFH]],[2]!Consolidado[[#All],[FECHA 2]],$A364,[2]!Consolidado[[#All],[DEPARTAMENTO]],X$2,[2]!Consolidado[[#All],[MOD_F]],"MV")/1000</f>
        <v>0</v>
      </c>
      <c r="Y364" s="20">
        <f>SUMIFS([2]!Consolidado[[#All],[MONTO BFH]],[2]!Consolidado[[#All],[FECHA 2]],$A364,[2]!Consolidado[[#All],[DEPARTAMENTO]],Y$2,[2]!Consolidado[[#All],[MOD_F]],"MV")/1000</f>
        <v>0</v>
      </c>
      <c r="Z364" s="20">
        <f>SUMIFS([2]!Consolidado[[#All],[MONTO BFH]],[2]!Consolidado[[#All],[FECHA 2]],$A364,[2]!Consolidado[[#All],[DEPARTAMENTO]],Z$2,[2]!Consolidado[[#All],[MOD_F]],"MV")/1000</f>
        <v>0</v>
      </c>
      <c r="AA364" s="22">
        <f t="shared" si="530"/>
        <v>755.55</v>
      </c>
    </row>
    <row r="365" spans="1:27" s="5" customFormat="1" x14ac:dyDescent="0.25">
      <c r="A365" s="57" t="s">
        <v>168</v>
      </c>
      <c r="B365" s="20">
        <f>SUMIFS([2]!Consolidado[[#All],[MONTO BFH]],[2]!Consolidado[[#All],[FECHA 2]],$A365,[2]!Consolidado[[#All],[DEPARTAMENTO]],B$2,[2]!Consolidado[[#All],[MOD_F]],"MV")/1000</f>
        <v>0</v>
      </c>
      <c r="C365" s="20">
        <f>SUMIFS([2]!Consolidado[[#All],[MONTO BFH]],[2]!Consolidado[[#All],[FECHA 2]],$A365,[2]!Consolidado[[#All],[DEPARTAMENTO]],C$2,[2]!Consolidado[[#All],[MOD_F]],"MV")/1000</f>
        <v>54.05</v>
      </c>
      <c r="D365" s="20">
        <f>SUMIFS([2]!Consolidado[[#All],[MONTO BFH]],[2]!Consolidado[[#All],[FECHA 2]],$A365,[2]!Consolidado[[#All],[DEPARTAMENTO]],D$2,[2]!Consolidado[[#All],[MOD_F]],"MV")/1000</f>
        <v>0</v>
      </c>
      <c r="E365" s="20">
        <f>SUMIFS([2]!Consolidado[[#All],[MONTO BFH]],[2]!Consolidado[[#All],[FECHA 2]],$A365,[2]!Consolidado[[#All],[DEPARTAMENTO]],E$2,[2]!Consolidado[[#All],[MOD_F]],"MV")/1000</f>
        <v>0</v>
      </c>
      <c r="F365" s="20">
        <f>SUMIFS([2]!Consolidado[[#All],[MONTO BFH]],[2]!Consolidado[[#All],[FECHA 2]],$A365,[2]!Consolidado[[#All],[DEPARTAMENTO]],F$2,[2]!Consolidado[[#All],[MOD_F]],"MV")/1000</f>
        <v>0</v>
      </c>
      <c r="G365" s="20">
        <f>SUMIFS([2]!Consolidado[[#All],[MONTO BFH]],[2]!Consolidado[[#All],[FECHA 2]],$A365,[2]!Consolidado[[#All],[DEPARTAMENTO]],G$2,[2]!Consolidado[[#All],[MOD_F]],"MV")/1000</f>
        <v>0</v>
      </c>
      <c r="H365" s="20">
        <f>SUMIFS([2]!Consolidado[[#All],[MONTO BFH]],[2]!Consolidado[[#All],[FECHA 2]],$A365,[2]!Consolidado[[#All],[DEPARTAMENTO]],H$2,[2]!Consolidado[[#All],[MOD_F]],"MV")/1000</f>
        <v>0</v>
      </c>
      <c r="I365" s="20">
        <f>SUMIFS([2]!Consolidado[[#All],[MONTO BFH]],[2]!Consolidado[[#All],[FECHA 2]],$A365,[2]!Consolidado[[#All],[DEPARTAMENTO]],I$2,[2]!Consolidado[[#All],[MOD_F]],"MV")/1000</f>
        <v>0</v>
      </c>
      <c r="J365" s="20">
        <f>SUMIFS([2]!Consolidado[[#All],[MONTO BFH]],[2]!Consolidado[[#All],[FECHA 2]],$A365,[2]!Consolidado[[#All],[DEPARTAMENTO]],J$2,[2]!Consolidado[[#All],[MOD_F]],"MV")/1000</f>
        <v>0</v>
      </c>
      <c r="K365" s="20">
        <f>SUMIFS([2]!Consolidado[[#All],[MONTO BFH]],[2]!Consolidado[[#All],[FECHA 2]],$A365,[2]!Consolidado[[#All],[DEPARTAMENTO]],K$2,[2]!Consolidado[[#All],[MOD_F]],"MV")/1000</f>
        <v>0</v>
      </c>
      <c r="L365" s="20">
        <f>SUMIFS([2]!Consolidado[[#All],[MONTO BFH]],[2]!Consolidado[[#All],[FECHA 2]],$A365,[2]!Consolidado[[#All],[DEPARTAMENTO]],L$2,[2]!Consolidado[[#All],[MOD_F]],"MV")/1000</f>
        <v>214.59</v>
      </c>
      <c r="M365" s="20">
        <f>SUMIFS([2]!Consolidado[[#All],[MONTO BFH]],[2]!Consolidado[[#All],[FECHA 2]],$A365,[2]!Consolidado[[#All],[DEPARTAMENTO]],M$2,[2]!Consolidado[[#All],[MOD_F]],"MV")/1000</f>
        <v>0</v>
      </c>
      <c r="N365" s="20">
        <f>SUMIFS([2]!Consolidado[[#All],[MONTO BFH]],[2]!Consolidado[[#All],[FECHA 2]],$A365,[2]!Consolidado[[#All],[DEPARTAMENTO]],N$2,[2]!Consolidado[[#All],[MOD_F]],"MV")/1000</f>
        <v>0</v>
      </c>
      <c r="O365" s="20">
        <f>SUMIFS([2]!Consolidado[[#All],[MONTO BFH]],[2]!Consolidado[[#All],[FECHA 2]],$A365,[2]!Consolidado[[#All],[DEPARTAMENTO]],O$2,[2]!Consolidado[[#All],[MOD_F]],"MV")/1000</f>
        <v>0</v>
      </c>
      <c r="P365" s="20">
        <f>SUMIFS([2]!Consolidado[[#All],[MONTO BFH]],[2]!Consolidado[[#All],[FECHA 2]],$A365,[2]!Consolidado[[#All],[DEPARTAMENTO]],P$2,[2]!Consolidado[[#All],[MOD_F]],"MV")/1000</f>
        <v>313.14499999999998</v>
      </c>
      <c r="Q365" s="20">
        <f>SUMIFS([2]!Consolidado[[#All],[MONTO BFH]],[2]!Consolidado[[#All],[FECHA 2]],$A365,[2]!Consolidado[[#All],[DEPARTAMENTO]],Q$2,[2]!Consolidado[[#All],[MOD_F]],"MV")/1000</f>
        <v>0</v>
      </c>
      <c r="R365" s="21">
        <f>SUMIFS([2]!Consolidado[[#All],[MONTO BFH]],[2]!Consolidado[[#All],[FECHA 2]],$A365,[2]!Consolidado[[#All],[DEPARTAMENTO]],R$2,[2]!Consolidado[[#All],[MOD_F]],"MV")/1000</f>
        <v>0</v>
      </c>
      <c r="S365" s="20">
        <f>SUMIFS([2]!Consolidado[[#All],[MONTO BFH]],[2]!Consolidado[[#All],[FECHA 2]],$A365,[2]!Consolidado[[#All],[DEPARTAMENTO]],S$2,[2]!Consolidado[[#All],[MOD_F]],"MV")/1000</f>
        <v>0</v>
      </c>
      <c r="T365" s="21">
        <f>SUMIFS([2]!Consolidado[[#All],[MONTO BFH]],[2]!Consolidado[[#All],[FECHA 2]],$A365,[2]!Consolidado[[#All],[DEPARTAMENTO]],T$2,[2]!Consolidado[[#All],[MOD_F]],"MV")/1000</f>
        <v>0</v>
      </c>
      <c r="U365" s="20">
        <f>SUMIFS([2]!Consolidado[[#All],[MONTO BFH]],[2]!Consolidado[[#All],[FECHA 2]],$A365,[2]!Consolidado[[#All],[DEPARTAMENTO]],U$2,[2]!Consolidado[[#All],[MOD_F]],"MV")/1000</f>
        <v>117.645</v>
      </c>
      <c r="V365" s="21">
        <f>SUMIFS([2]!Consolidado[[#All],[MONTO BFH]],[2]!Consolidado[[#All],[FECHA 2]],$A365,[2]!Consolidado[[#All],[DEPARTAMENTO]],V$2,[2]!Consolidado[[#All],[MOD_F]],"MV")/1000</f>
        <v>0</v>
      </c>
      <c r="W365" s="20">
        <f>SUMIFS([2]!Consolidado[[#All],[MONTO BFH]],[2]!Consolidado[[#All],[FECHA 2]],$A365,[2]!Consolidado[[#All],[DEPARTAMENTO]],W$2,[2]!Consolidado[[#All],[MOD_F]],"MV")/1000</f>
        <v>0</v>
      </c>
      <c r="X365" s="20">
        <f>SUMIFS([2]!Consolidado[[#All],[MONTO BFH]],[2]!Consolidado[[#All],[FECHA 2]],$A365,[2]!Consolidado[[#All],[DEPARTAMENTO]],X$2,[2]!Consolidado[[#All],[MOD_F]],"MV")/1000</f>
        <v>0</v>
      </c>
      <c r="Y365" s="20">
        <f>SUMIFS([2]!Consolidado[[#All],[MONTO BFH]],[2]!Consolidado[[#All],[FECHA 2]],$A365,[2]!Consolidado[[#All],[DEPARTAMENTO]],Y$2,[2]!Consolidado[[#All],[MOD_F]],"MV")/1000</f>
        <v>0</v>
      </c>
      <c r="Z365" s="20">
        <f>SUMIFS([2]!Consolidado[[#All],[MONTO BFH]],[2]!Consolidado[[#All],[FECHA 2]],$A365,[2]!Consolidado[[#All],[DEPARTAMENTO]],Z$2,[2]!Consolidado[[#All],[MOD_F]],"MV")/1000</f>
        <v>0</v>
      </c>
      <c r="AA365" s="22">
        <f t="shared" si="530"/>
        <v>699.43</v>
      </c>
    </row>
    <row r="366" spans="1:27" s="5" customFormat="1" x14ac:dyDescent="0.25">
      <c r="A366" s="57" t="s">
        <v>169</v>
      </c>
      <c r="B366" s="20">
        <f>SUMIFS([2]!Consolidado[[#All],[MONTO BFH]],[2]!Consolidado[[#All],[FECHA 2]],$A366,[2]!Consolidado[[#All],[DEPARTAMENTO]],B$2,[2]!Consolidado[[#All],[MOD_F]],"MV")/1000</f>
        <v>0</v>
      </c>
      <c r="C366" s="20">
        <f>SUMIFS([2]!Consolidado[[#All],[MONTO BFH]],[2]!Consolidado[[#All],[FECHA 2]],$A366,[2]!Consolidado[[#All],[DEPARTAMENTO]],C$2,[2]!Consolidado[[#All],[MOD_F]],"MV")/1000</f>
        <v>0</v>
      </c>
      <c r="D366" s="20">
        <f>SUMIFS([2]!Consolidado[[#All],[MONTO BFH]],[2]!Consolidado[[#All],[FECHA 2]],$A366,[2]!Consolidado[[#All],[DEPARTAMENTO]],D$2,[2]!Consolidado[[#All],[MOD_F]],"MV")/1000</f>
        <v>0</v>
      </c>
      <c r="E366" s="20">
        <f>SUMIFS([2]!Consolidado[[#All],[MONTO BFH]],[2]!Consolidado[[#All],[FECHA 2]],$A366,[2]!Consolidado[[#All],[DEPARTAMENTO]],E$2,[2]!Consolidado[[#All],[MOD_F]],"MV")/1000</f>
        <v>0</v>
      </c>
      <c r="F366" s="20">
        <f>SUMIFS([2]!Consolidado[[#All],[MONTO BFH]],[2]!Consolidado[[#All],[FECHA 2]],$A366,[2]!Consolidado[[#All],[DEPARTAMENTO]],F$2,[2]!Consolidado[[#All],[MOD_F]],"MV")/1000</f>
        <v>0</v>
      </c>
      <c r="G366" s="20">
        <f>SUMIFS([2]!Consolidado[[#All],[MONTO BFH]],[2]!Consolidado[[#All],[FECHA 2]],$A366,[2]!Consolidado[[#All],[DEPARTAMENTO]],G$2,[2]!Consolidado[[#All],[MOD_F]],"MV")/1000</f>
        <v>0</v>
      </c>
      <c r="H366" s="20">
        <f>SUMIFS([2]!Consolidado[[#All],[MONTO BFH]],[2]!Consolidado[[#All],[FECHA 2]],$A366,[2]!Consolidado[[#All],[DEPARTAMENTO]],H$2,[2]!Consolidado[[#All],[MOD_F]],"MV")/1000</f>
        <v>0</v>
      </c>
      <c r="I366" s="20">
        <f>SUMIFS([2]!Consolidado[[#All],[MONTO BFH]],[2]!Consolidado[[#All],[FECHA 2]],$A366,[2]!Consolidado[[#All],[DEPARTAMENTO]],I$2,[2]!Consolidado[[#All],[MOD_F]],"MV")/1000</f>
        <v>0</v>
      </c>
      <c r="J366" s="20">
        <f>SUMIFS([2]!Consolidado[[#All],[MONTO BFH]],[2]!Consolidado[[#All],[FECHA 2]],$A366,[2]!Consolidado[[#All],[DEPARTAMENTO]],J$2,[2]!Consolidado[[#All],[MOD_F]],"MV")/1000</f>
        <v>0</v>
      </c>
      <c r="K366" s="20">
        <f>SUMIFS([2]!Consolidado[[#All],[MONTO BFH]],[2]!Consolidado[[#All],[FECHA 2]],$A366,[2]!Consolidado[[#All],[DEPARTAMENTO]],K$2,[2]!Consolidado[[#All],[MOD_F]],"MV")/1000</f>
        <v>0</v>
      </c>
      <c r="L366" s="20">
        <f>SUMIFS([2]!Consolidado[[#All],[MONTO BFH]],[2]!Consolidado[[#All],[FECHA 2]],$A366,[2]!Consolidado[[#All],[DEPARTAMENTO]],L$2,[2]!Consolidado[[#All],[MOD_F]],"MV")/1000</f>
        <v>0</v>
      </c>
      <c r="M366" s="20">
        <f>SUMIFS([2]!Consolidado[[#All],[MONTO BFH]],[2]!Consolidado[[#All],[FECHA 2]],$A366,[2]!Consolidado[[#All],[DEPARTAMENTO]],M$2,[2]!Consolidado[[#All],[MOD_F]],"MV")/1000</f>
        <v>0</v>
      </c>
      <c r="N366" s="20">
        <f>SUMIFS([2]!Consolidado[[#All],[MONTO BFH]],[2]!Consolidado[[#All],[FECHA 2]],$A366,[2]!Consolidado[[#All],[DEPARTAMENTO]],N$2,[2]!Consolidado[[#All],[MOD_F]],"MV")/1000</f>
        <v>0</v>
      </c>
      <c r="O366" s="20">
        <f>SUMIFS([2]!Consolidado[[#All],[MONTO BFH]],[2]!Consolidado[[#All],[FECHA 2]],$A366,[2]!Consolidado[[#All],[DEPARTAMENTO]],O$2,[2]!Consolidado[[#All],[MOD_F]],"MV")/1000</f>
        <v>0</v>
      </c>
      <c r="P366" s="20">
        <f>SUMIFS([2]!Consolidado[[#All],[MONTO BFH]],[2]!Consolidado[[#All],[FECHA 2]],$A366,[2]!Consolidado[[#All],[DEPARTAMENTO]],P$2,[2]!Consolidado[[#All],[MOD_F]],"MV")/1000</f>
        <v>0</v>
      </c>
      <c r="Q366" s="20">
        <f>SUMIFS([2]!Consolidado[[#All],[MONTO BFH]],[2]!Consolidado[[#All],[FECHA 2]],$A366,[2]!Consolidado[[#All],[DEPARTAMENTO]],Q$2,[2]!Consolidado[[#All],[MOD_F]],"MV")/1000</f>
        <v>0</v>
      </c>
      <c r="R366" s="21">
        <f>SUMIFS([2]!Consolidado[[#All],[MONTO BFH]],[2]!Consolidado[[#All],[FECHA 2]],$A366,[2]!Consolidado[[#All],[DEPARTAMENTO]],R$2,[2]!Consolidado[[#All],[MOD_F]],"MV")/1000</f>
        <v>0</v>
      </c>
      <c r="S366" s="20">
        <f>SUMIFS([2]!Consolidado[[#All],[MONTO BFH]],[2]!Consolidado[[#All],[FECHA 2]],$A366,[2]!Consolidado[[#All],[DEPARTAMENTO]],S$2,[2]!Consolidado[[#All],[MOD_F]],"MV")/1000</f>
        <v>0</v>
      </c>
      <c r="T366" s="21">
        <f>SUMIFS([2]!Consolidado[[#All],[MONTO BFH]],[2]!Consolidado[[#All],[FECHA 2]],$A366,[2]!Consolidado[[#All],[DEPARTAMENTO]],T$2,[2]!Consolidado[[#All],[MOD_F]],"MV")/1000</f>
        <v>0</v>
      </c>
      <c r="U366" s="20">
        <f>SUMIFS([2]!Consolidado[[#All],[MONTO BFH]],[2]!Consolidado[[#All],[FECHA 2]],$A366,[2]!Consolidado[[#All],[DEPARTAMENTO]],U$2,[2]!Consolidado[[#All],[MOD_F]],"MV")/1000</f>
        <v>0</v>
      </c>
      <c r="V366" s="21">
        <f>SUMIFS([2]!Consolidado[[#All],[MONTO BFH]],[2]!Consolidado[[#All],[FECHA 2]],$A366,[2]!Consolidado[[#All],[DEPARTAMENTO]],V$2,[2]!Consolidado[[#All],[MOD_F]],"MV")/1000</f>
        <v>0</v>
      </c>
      <c r="W366" s="20">
        <f>SUMIFS([2]!Consolidado[[#All],[MONTO BFH]],[2]!Consolidado[[#All],[FECHA 2]],$A366,[2]!Consolidado[[#All],[DEPARTAMENTO]],W$2,[2]!Consolidado[[#All],[MOD_F]],"MV")/1000</f>
        <v>0</v>
      </c>
      <c r="X366" s="20">
        <f>SUMIFS([2]!Consolidado[[#All],[MONTO BFH]],[2]!Consolidado[[#All],[FECHA 2]],$A366,[2]!Consolidado[[#All],[DEPARTAMENTO]],X$2,[2]!Consolidado[[#All],[MOD_F]],"MV")/1000</f>
        <v>0</v>
      </c>
      <c r="Y366" s="20">
        <f>SUMIFS([2]!Consolidado[[#All],[MONTO BFH]],[2]!Consolidado[[#All],[FECHA 2]],$A366,[2]!Consolidado[[#All],[DEPARTAMENTO]],Y$2,[2]!Consolidado[[#All],[MOD_F]],"MV")/1000</f>
        <v>0</v>
      </c>
      <c r="Z366" s="20">
        <f>SUMIFS([2]!Consolidado[[#All],[MONTO BFH]],[2]!Consolidado[[#All],[FECHA 2]],$A366,[2]!Consolidado[[#All],[DEPARTAMENTO]],Z$2,[2]!Consolidado[[#All],[MOD_F]],"MV")/1000</f>
        <v>0</v>
      </c>
      <c r="AA366" s="22">
        <f t="shared" si="530"/>
        <v>0</v>
      </c>
    </row>
    <row r="367" spans="1:27" s="5" customFormat="1" x14ac:dyDescent="0.25">
      <c r="A367" s="57" t="s">
        <v>170</v>
      </c>
      <c r="B367" s="20">
        <f>SUMIFS([2]!Consolidado[[#All],[MONTO BFH]],[2]!Consolidado[[#All],[FECHA 2]],$A367,[2]!Consolidado[[#All],[DEPARTAMENTO]],B$2,[2]!Consolidado[[#All],[MOD_F]],"MV")/1000</f>
        <v>0</v>
      </c>
      <c r="C367" s="20">
        <f>SUMIFS([2]!Consolidado[[#All],[MONTO BFH]],[2]!Consolidado[[#All],[FECHA 2]],$A367,[2]!Consolidado[[#All],[DEPARTAMENTO]],C$2,[2]!Consolidado[[#All],[MOD_F]],"MV")/1000</f>
        <v>18.170000000000002</v>
      </c>
      <c r="D367" s="20">
        <f>SUMIFS([2]!Consolidado[[#All],[MONTO BFH]],[2]!Consolidado[[#All],[FECHA 2]],$A367,[2]!Consolidado[[#All],[DEPARTAMENTO]],D$2,[2]!Consolidado[[#All],[MOD_F]],"MV")/1000</f>
        <v>0</v>
      </c>
      <c r="E367" s="20">
        <f>SUMIFS([2]!Consolidado[[#All],[MONTO BFH]],[2]!Consolidado[[#All],[FECHA 2]],$A367,[2]!Consolidado[[#All],[DEPARTAMENTO]],E$2,[2]!Consolidado[[#All],[MOD_F]],"MV")/1000</f>
        <v>0</v>
      </c>
      <c r="F367" s="20">
        <f>SUMIFS([2]!Consolidado[[#All],[MONTO BFH]],[2]!Consolidado[[#All],[FECHA 2]],$A367,[2]!Consolidado[[#All],[DEPARTAMENTO]],F$2,[2]!Consolidado[[#All],[MOD_F]],"MV")/1000</f>
        <v>0</v>
      </c>
      <c r="G367" s="20">
        <f>SUMIFS([2]!Consolidado[[#All],[MONTO BFH]],[2]!Consolidado[[#All],[FECHA 2]],$A367,[2]!Consolidado[[#All],[DEPARTAMENTO]],G$2,[2]!Consolidado[[#All],[MOD_F]],"MV")/1000</f>
        <v>0</v>
      </c>
      <c r="H367" s="20">
        <f>SUMIFS([2]!Consolidado[[#All],[MONTO BFH]],[2]!Consolidado[[#All],[FECHA 2]],$A367,[2]!Consolidado[[#All],[DEPARTAMENTO]],H$2,[2]!Consolidado[[#All],[MOD_F]],"MV")/1000</f>
        <v>36.340000000000003</v>
      </c>
      <c r="I367" s="20">
        <f>SUMIFS([2]!Consolidado[[#All],[MONTO BFH]],[2]!Consolidado[[#All],[FECHA 2]],$A367,[2]!Consolidado[[#All],[DEPARTAMENTO]],I$2,[2]!Consolidado[[#All],[MOD_F]],"MV")/1000</f>
        <v>0</v>
      </c>
      <c r="J367" s="20">
        <f>SUMIFS([2]!Consolidado[[#All],[MONTO BFH]],[2]!Consolidado[[#All],[FECHA 2]],$A367,[2]!Consolidado[[#All],[DEPARTAMENTO]],J$2,[2]!Consolidado[[#All],[MOD_F]],"MV")/1000</f>
        <v>0</v>
      </c>
      <c r="K367" s="20">
        <f>SUMIFS([2]!Consolidado[[#All],[MONTO BFH]],[2]!Consolidado[[#All],[FECHA 2]],$A367,[2]!Consolidado[[#All],[DEPARTAMENTO]],K$2,[2]!Consolidado[[#All],[MOD_F]],"MV")/1000</f>
        <v>0</v>
      </c>
      <c r="L367" s="20">
        <f>SUMIFS([2]!Consolidado[[#All],[MONTO BFH]],[2]!Consolidado[[#All],[FECHA 2]],$A367,[2]!Consolidado[[#All],[DEPARTAMENTO]],L$2,[2]!Consolidado[[#All],[MOD_F]],"MV")/1000</f>
        <v>180.09</v>
      </c>
      <c r="M367" s="20">
        <f>SUMIFS([2]!Consolidado[[#All],[MONTO BFH]],[2]!Consolidado[[#All],[FECHA 2]],$A367,[2]!Consolidado[[#All],[DEPARTAMENTO]],M$2,[2]!Consolidado[[#All],[MOD_F]],"MV")/1000</f>
        <v>0</v>
      </c>
      <c r="N367" s="20">
        <f>SUMIFS([2]!Consolidado[[#All],[MONTO BFH]],[2]!Consolidado[[#All],[FECHA 2]],$A367,[2]!Consolidado[[#All],[DEPARTAMENTO]],N$2,[2]!Consolidado[[#All],[MOD_F]],"MV")/1000</f>
        <v>0</v>
      </c>
      <c r="O367" s="20">
        <f>SUMIFS([2]!Consolidado[[#All],[MONTO BFH]],[2]!Consolidado[[#All],[FECHA 2]],$A367,[2]!Consolidado[[#All],[DEPARTAMENTO]],O$2,[2]!Consolidado[[#All],[MOD_F]],"MV")/1000</f>
        <v>181.47</v>
      </c>
      <c r="P367" s="20">
        <f>SUMIFS([2]!Consolidado[[#All],[MONTO BFH]],[2]!Consolidado[[#All],[FECHA 2]],$A367,[2]!Consolidado[[#All],[DEPARTAMENTO]],P$2,[2]!Consolidado[[#All],[MOD_F]],"MV")/1000</f>
        <v>280.94499999999999</v>
      </c>
      <c r="Q367" s="20">
        <f>SUMIFS([2]!Consolidado[[#All],[MONTO BFH]],[2]!Consolidado[[#All],[FECHA 2]],$A367,[2]!Consolidado[[#All],[DEPARTAMENTO]],Q$2,[2]!Consolidado[[#All],[MOD_F]],"MV")/1000</f>
        <v>0</v>
      </c>
      <c r="R367" s="21">
        <f>SUMIFS([2]!Consolidado[[#All],[MONTO BFH]],[2]!Consolidado[[#All],[FECHA 2]],$A367,[2]!Consolidado[[#All],[DEPARTAMENTO]],R$2,[2]!Consolidado[[#All],[MOD_F]],"MV")/1000</f>
        <v>0</v>
      </c>
      <c r="S367" s="20">
        <f>SUMIFS([2]!Consolidado[[#All],[MONTO BFH]],[2]!Consolidado[[#All],[FECHA 2]],$A367,[2]!Consolidado[[#All],[DEPARTAMENTO]],S$2,[2]!Consolidado[[#All],[MOD_F]],"MV")/1000</f>
        <v>0</v>
      </c>
      <c r="T367" s="21">
        <f>SUMIFS([2]!Consolidado[[#All],[MONTO BFH]],[2]!Consolidado[[#All],[FECHA 2]],$A367,[2]!Consolidado[[#All],[DEPARTAMENTO]],T$2,[2]!Consolidado[[#All],[MOD_F]],"MV")/1000</f>
        <v>0</v>
      </c>
      <c r="U367" s="20">
        <f>SUMIFS([2]!Consolidado[[#All],[MONTO BFH]],[2]!Consolidado[[#All],[FECHA 2]],$A367,[2]!Consolidado[[#All],[DEPARTAMENTO]],U$2,[2]!Consolidado[[#All],[MOD_F]],"MV")/1000</f>
        <v>126.5</v>
      </c>
      <c r="V367" s="21">
        <f>SUMIFS([2]!Consolidado[[#All],[MONTO BFH]],[2]!Consolidado[[#All],[FECHA 2]],$A367,[2]!Consolidado[[#All],[DEPARTAMENTO]],V$2,[2]!Consolidado[[#All],[MOD_F]],"MV")/1000</f>
        <v>0</v>
      </c>
      <c r="W367" s="20">
        <f>SUMIFS([2]!Consolidado[[#All],[MONTO BFH]],[2]!Consolidado[[#All],[FECHA 2]],$A367,[2]!Consolidado[[#All],[DEPARTAMENTO]],W$2,[2]!Consolidado[[#All],[MOD_F]],"MV")/1000</f>
        <v>0</v>
      </c>
      <c r="X367" s="20">
        <f>SUMIFS([2]!Consolidado[[#All],[MONTO BFH]],[2]!Consolidado[[#All],[FECHA 2]],$A367,[2]!Consolidado[[#All],[DEPARTAMENTO]],X$2,[2]!Consolidado[[#All],[MOD_F]],"MV")/1000</f>
        <v>0</v>
      </c>
      <c r="Y367" s="20">
        <f>SUMIFS([2]!Consolidado[[#All],[MONTO BFH]],[2]!Consolidado[[#All],[FECHA 2]],$A367,[2]!Consolidado[[#All],[DEPARTAMENTO]],Y$2,[2]!Consolidado[[#All],[MOD_F]],"MV")/1000</f>
        <v>0</v>
      </c>
      <c r="Z367" s="20">
        <f>SUMIFS([2]!Consolidado[[#All],[MONTO BFH]],[2]!Consolidado[[#All],[FECHA 2]],$A367,[2]!Consolidado[[#All],[DEPARTAMENTO]],Z$2,[2]!Consolidado[[#All],[MOD_F]],"MV")/1000</f>
        <v>0</v>
      </c>
      <c r="AA367" s="22">
        <f t="shared" si="530"/>
        <v>823.5150000000001</v>
      </c>
    </row>
    <row r="368" spans="1:27" s="5" customFormat="1" x14ac:dyDescent="0.25">
      <c r="A368" s="57" t="s">
        <v>171</v>
      </c>
      <c r="B368" s="20">
        <f>SUMIFS([2]!Consolidado[[#All],[MONTO BFH]],[2]!Consolidado[[#All],[FECHA 2]],$A368,[2]!Consolidado[[#All],[DEPARTAMENTO]],B$2,[2]!Consolidado[[#All],[MOD_F]],"MV")/1000</f>
        <v>0</v>
      </c>
      <c r="C368" s="20">
        <f>SUMIFS([2]!Consolidado[[#All],[MONTO BFH]],[2]!Consolidado[[#All],[FECHA 2]],$A368,[2]!Consolidado[[#All],[DEPARTAMENTO]],C$2,[2]!Consolidado[[#All],[MOD_F]],"MV")/1000</f>
        <v>826.505</v>
      </c>
      <c r="D368" s="20">
        <f>SUMIFS([2]!Consolidado[[#All],[MONTO BFH]],[2]!Consolidado[[#All],[FECHA 2]],$A368,[2]!Consolidado[[#All],[DEPARTAMENTO]],D$2,[2]!Consolidado[[#All],[MOD_F]],"MV")/1000</f>
        <v>0</v>
      </c>
      <c r="E368" s="20">
        <f>SUMIFS([2]!Consolidado[[#All],[MONTO BFH]],[2]!Consolidado[[#All],[FECHA 2]],$A368,[2]!Consolidado[[#All],[DEPARTAMENTO]],E$2,[2]!Consolidado[[#All],[MOD_F]],"MV")/1000</f>
        <v>0</v>
      </c>
      <c r="F368" s="20">
        <f>SUMIFS([2]!Consolidado[[#All],[MONTO BFH]],[2]!Consolidado[[#All],[FECHA 2]],$A368,[2]!Consolidado[[#All],[DEPARTAMENTO]],F$2,[2]!Consolidado[[#All],[MOD_F]],"MV")/1000</f>
        <v>0</v>
      </c>
      <c r="G368" s="20">
        <f>SUMIFS([2]!Consolidado[[#All],[MONTO BFH]],[2]!Consolidado[[#All],[FECHA 2]],$A368,[2]!Consolidado[[#All],[DEPARTAMENTO]],G$2,[2]!Consolidado[[#All],[MOD_F]],"MV")/1000</f>
        <v>0</v>
      </c>
      <c r="H368" s="20">
        <f>SUMIFS([2]!Consolidado[[#All],[MONTO BFH]],[2]!Consolidado[[#All],[FECHA 2]],$A368,[2]!Consolidado[[#All],[DEPARTAMENTO]],H$2,[2]!Consolidado[[#All],[MOD_F]],"MV")/1000</f>
        <v>352.01499999999999</v>
      </c>
      <c r="I368" s="20">
        <f>SUMIFS([2]!Consolidado[[#All],[MONTO BFH]],[2]!Consolidado[[#All],[FECHA 2]],$A368,[2]!Consolidado[[#All],[DEPARTAMENTO]],I$2,[2]!Consolidado[[#All],[MOD_F]],"MV")/1000</f>
        <v>0</v>
      </c>
      <c r="J368" s="20">
        <f>SUMIFS([2]!Consolidado[[#All],[MONTO BFH]],[2]!Consolidado[[#All],[FECHA 2]],$A368,[2]!Consolidado[[#All],[DEPARTAMENTO]],J$2,[2]!Consolidado[[#All],[MOD_F]],"MV")/1000</f>
        <v>0</v>
      </c>
      <c r="K368" s="20">
        <f>SUMIFS([2]!Consolidado[[#All],[MONTO BFH]],[2]!Consolidado[[#All],[FECHA 2]],$A368,[2]!Consolidado[[#All],[DEPARTAMENTO]],K$2,[2]!Consolidado[[#All],[MOD_F]],"MV")/1000</f>
        <v>0</v>
      </c>
      <c r="L368" s="20">
        <f>SUMIFS([2]!Consolidado[[#All],[MONTO BFH]],[2]!Consolidado[[#All],[FECHA 2]],$A368,[2]!Consolidado[[#All],[DEPARTAMENTO]],L$2,[2]!Consolidado[[#All],[MOD_F]],"MV")/1000</f>
        <v>3276.2350000000001</v>
      </c>
      <c r="M368" s="20">
        <f>SUMIFS([2]!Consolidado[[#All],[MONTO BFH]],[2]!Consolidado[[#All],[FECHA 2]],$A368,[2]!Consolidado[[#All],[DEPARTAMENTO]],M$2,[2]!Consolidado[[#All],[MOD_F]],"MV")/1000</f>
        <v>0</v>
      </c>
      <c r="N368" s="20">
        <f>SUMIFS([2]!Consolidado[[#All],[MONTO BFH]],[2]!Consolidado[[#All],[FECHA 2]],$A368,[2]!Consolidado[[#All],[DEPARTAMENTO]],N$2,[2]!Consolidado[[#All],[MOD_F]],"MV")/1000</f>
        <v>63.594999999999999</v>
      </c>
      <c r="O368" s="20">
        <f>SUMIFS([2]!Consolidado[[#All],[MONTO BFH]],[2]!Consolidado[[#All],[FECHA 2]],$A368,[2]!Consolidado[[#All],[DEPARTAMENTO]],O$2,[2]!Consolidado[[#All],[MOD_F]],"MV")/1000</f>
        <v>335.91500000000002</v>
      </c>
      <c r="P368" s="20">
        <f>SUMIFS([2]!Consolidado[[#All],[MONTO BFH]],[2]!Consolidado[[#All],[FECHA 2]],$A368,[2]!Consolidado[[#All],[DEPARTAMENTO]],P$2,[2]!Consolidado[[#All],[MOD_F]],"MV")/1000</f>
        <v>6036.7950500000006</v>
      </c>
      <c r="Q368" s="20">
        <f>SUMIFS([2]!Consolidado[[#All],[MONTO BFH]],[2]!Consolidado[[#All],[FECHA 2]],$A368,[2]!Consolidado[[#All],[DEPARTAMENTO]],Q$2,[2]!Consolidado[[#All],[MOD_F]],"MV")/1000</f>
        <v>0</v>
      </c>
      <c r="R368" s="21">
        <f>SUMIFS([2]!Consolidado[[#All],[MONTO BFH]],[2]!Consolidado[[#All],[FECHA 2]],$A368,[2]!Consolidado[[#All],[DEPARTAMENTO]],R$2,[2]!Consolidado[[#All],[MOD_F]],"MV")/1000</f>
        <v>0</v>
      </c>
      <c r="S368" s="20">
        <f>SUMIFS([2]!Consolidado[[#All],[MONTO BFH]],[2]!Consolidado[[#All],[FECHA 2]],$A368,[2]!Consolidado[[#All],[DEPARTAMENTO]],S$2,[2]!Consolidado[[#All],[MOD_F]],"MV")/1000</f>
        <v>27.254999999999999</v>
      </c>
      <c r="T368" s="21">
        <f>SUMIFS([2]!Consolidado[[#All],[MONTO BFH]],[2]!Consolidado[[#All],[FECHA 2]],$A368,[2]!Consolidado[[#All],[DEPARTAMENTO]],T$2,[2]!Consolidado[[#All],[MOD_F]],"MV")/1000</f>
        <v>0</v>
      </c>
      <c r="U368" s="20">
        <f>SUMIFS([2]!Consolidado[[#All],[MONTO BFH]],[2]!Consolidado[[#All],[FECHA 2]],$A368,[2]!Consolidado[[#All],[DEPARTAMENTO]],U$2,[2]!Consolidado[[#All],[MOD_F]],"MV")/1000</f>
        <v>3858.3649999999998</v>
      </c>
      <c r="V368" s="21">
        <f>SUMIFS([2]!Consolidado[[#All],[MONTO BFH]],[2]!Consolidado[[#All],[FECHA 2]],$A368,[2]!Consolidado[[#All],[DEPARTAMENTO]],V$2,[2]!Consolidado[[#All],[MOD_F]],"MV")/1000</f>
        <v>0</v>
      </c>
      <c r="W368" s="20">
        <f>SUMIFS([2]!Consolidado[[#All],[MONTO BFH]],[2]!Consolidado[[#All],[FECHA 2]],$A368,[2]!Consolidado[[#All],[DEPARTAMENTO]],W$2,[2]!Consolidado[[#All],[MOD_F]],"MV")/1000</f>
        <v>0</v>
      </c>
      <c r="X368" s="20">
        <f>SUMIFS([2]!Consolidado[[#All],[MONTO BFH]],[2]!Consolidado[[#All],[FECHA 2]],$A368,[2]!Consolidado[[#All],[DEPARTAMENTO]],X$2,[2]!Consolidado[[#All],[MOD_F]],"MV")/1000</f>
        <v>0</v>
      </c>
      <c r="Y368" s="20">
        <f>SUMIFS([2]!Consolidado[[#All],[MONTO BFH]],[2]!Consolidado[[#All],[FECHA 2]],$A368,[2]!Consolidado[[#All],[DEPARTAMENTO]],Y$2,[2]!Consolidado[[#All],[MOD_F]],"MV")/1000</f>
        <v>36.340000000000003</v>
      </c>
      <c r="Z368" s="20">
        <f>SUMIFS([2]!Consolidado[[#All],[MONTO BFH]],[2]!Consolidado[[#All],[FECHA 2]],$A368,[2]!Consolidado[[#All],[DEPARTAMENTO]],Z$2,[2]!Consolidado[[#All],[MOD_F]],"MV")/1000</f>
        <v>0</v>
      </c>
      <c r="AA368" s="22">
        <f t="shared" si="530"/>
        <v>14813.020049999999</v>
      </c>
    </row>
    <row r="369" spans="1:27" s="5" customFormat="1" x14ac:dyDescent="0.25">
      <c r="A369" s="57" t="s">
        <v>172</v>
      </c>
      <c r="B369" s="20">
        <f>SUMIFS([2]!Consolidado[[#All],[MONTO BFH]],[2]!Consolidado[[#All],[FECHA 2]],$A369,[2]!Consolidado[[#All],[DEPARTAMENTO]],B$2,[2]!Consolidado[[#All],[MOD_F]],"MV")/1000</f>
        <v>0</v>
      </c>
      <c r="C369" s="20">
        <f>SUMIFS([2]!Consolidado[[#All],[MONTO BFH]],[2]!Consolidado[[#All],[FECHA 2]],$A369,[2]!Consolidado[[#All],[DEPARTAMENTO]],C$2,[2]!Consolidado[[#All],[MOD_F]],"MV")/1000</f>
        <v>0</v>
      </c>
      <c r="D369" s="20">
        <f>SUMIFS([2]!Consolidado[[#All],[MONTO BFH]],[2]!Consolidado[[#All],[FECHA 2]],$A369,[2]!Consolidado[[#All],[DEPARTAMENTO]],D$2,[2]!Consolidado[[#All],[MOD_F]],"MV")/1000</f>
        <v>0</v>
      </c>
      <c r="E369" s="20">
        <f>SUMIFS([2]!Consolidado[[#All],[MONTO BFH]],[2]!Consolidado[[#All],[FECHA 2]],$A369,[2]!Consolidado[[#All],[DEPARTAMENTO]],E$2,[2]!Consolidado[[#All],[MOD_F]],"MV")/1000</f>
        <v>18.170000000000002</v>
      </c>
      <c r="F369" s="20">
        <f>SUMIFS([2]!Consolidado[[#All],[MONTO BFH]],[2]!Consolidado[[#All],[FECHA 2]],$A369,[2]!Consolidado[[#All],[DEPARTAMENTO]],F$2,[2]!Consolidado[[#All],[MOD_F]],"MV")/1000</f>
        <v>0</v>
      </c>
      <c r="G369" s="20">
        <f>SUMIFS([2]!Consolidado[[#All],[MONTO BFH]],[2]!Consolidado[[#All],[FECHA 2]],$A369,[2]!Consolidado[[#All],[DEPARTAMENTO]],G$2,[2]!Consolidado[[#All],[MOD_F]],"MV")/1000</f>
        <v>0</v>
      </c>
      <c r="H369" s="20">
        <f>SUMIFS([2]!Consolidado[[#All],[MONTO BFH]],[2]!Consolidado[[#All],[FECHA 2]],$A369,[2]!Consolidado[[#All],[DEPARTAMENTO]],H$2,[2]!Consolidado[[#All],[MOD_F]],"MV")/1000</f>
        <v>18.170000000000002</v>
      </c>
      <c r="I369" s="20">
        <f>SUMIFS([2]!Consolidado[[#All],[MONTO BFH]],[2]!Consolidado[[#All],[FECHA 2]],$A369,[2]!Consolidado[[#All],[DEPARTAMENTO]],I$2,[2]!Consolidado[[#All],[MOD_F]],"MV")/1000</f>
        <v>0</v>
      </c>
      <c r="J369" s="20">
        <f>SUMIFS([2]!Consolidado[[#All],[MONTO BFH]],[2]!Consolidado[[#All],[FECHA 2]],$A369,[2]!Consolidado[[#All],[DEPARTAMENTO]],J$2,[2]!Consolidado[[#All],[MOD_F]],"MV")/1000</f>
        <v>0</v>
      </c>
      <c r="K369" s="20">
        <f>SUMIFS([2]!Consolidado[[#All],[MONTO BFH]],[2]!Consolidado[[#All],[FECHA 2]],$A369,[2]!Consolidado[[#All],[DEPARTAMENTO]],K$2,[2]!Consolidado[[#All],[MOD_F]],"MV")/1000</f>
        <v>0</v>
      </c>
      <c r="L369" s="20">
        <f>SUMIFS([2]!Consolidado[[#All],[MONTO BFH]],[2]!Consolidado[[#All],[FECHA 2]],$A369,[2]!Consolidado[[#All],[DEPARTAMENTO]],L$2,[2]!Consolidado[[#All],[MOD_F]],"MV")/1000</f>
        <v>513.39334999999994</v>
      </c>
      <c r="M369" s="20">
        <f>SUMIFS([2]!Consolidado[[#All],[MONTO BFH]],[2]!Consolidado[[#All],[FECHA 2]],$A369,[2]!Consolidado[[#All],[DEPARTAMENTO]],M$2,[2]!Consolidado[[#All],[MOD_F]],"MV")/1000</f>
        <v>0</v>
      </c>
      <c r="N369" s="20">
        <f>SUMIFS([2]!Consolidado[[#All],[MONTO BFH]],[2]!Consolidado[[#All],[FECHA 2]],$A369,[2]!Consolidado[[#All],[DEPARTAMENTO]],N$2,[2]!Consolidado[[#All],[MOD_F]],"MV")/1000</f>
        <v>227.125</v>
      </c>
      <c r="O369" s="20">
        <f>SUMIFS([2]!Consolidado[[#All],[MONTO BFH]],[2]!Consolidado[[#All],[FECHA 2]],$A369,[2]!Consolidado[[#All],[DEPARTAMENTO]],O$2,[2]!Consolidado[[#All],[MOD_F]],"MV")/1000</f>
        <v>63.594999999999999</v>
      </c>
      <c r="P369" s="20">
        <f>SUMIFS([2]!Consolidado[[#All],[MONTO BFH]],[2]!Consolidado[[#All],[FECHA 2]],$A369,[2]!Consolidado[[#All],[DEPARTAMENTO]],P$2,[2]!Consolidado[[#All],[MOD_F]],"MV")/1000</f>
        <v>77.31335</v>
      </c>
      <c r="Q369" s="20">
        <f>SUMIFS([2]!Consolidado[[#All],[MONTO BFH]],[2]!Consolidado[[#All],[FECHA 2]],$A369,[2]!Consolidado[[#All],[DEPARTAMENTO]],Q$2,[2]!Consolidado[[#All],[MOD_F]],"MV")/1000</f>
        <v>0</v>
      </c>
      <c r="R369" s="21">
        <f>SUMIFS([2]!Consolidado[[#All],[MONTO BFH]],[2]!Consolidado[[#All],[FECHA 2]],$A369,[2]!Consolidado[[#All],[DEPARTAMENTO]],R$2,[2]!Consolidado[[#All],[MOD_F]],"MV")/1000</f>
        <v>0</v>
      </c>
      <c r="S369" s="20">
        <f>SUMIFS([2]!Consolidado[[#All],[MONTO BFH]],[2]!Consolidado[[#All],[FECHA 2]],$A369,[2]!Consolidado[[#All],[DEPARTAMENTO]],S$2,[2]!Consolidado[[#All],[MOD_F]],"MV")/1000</f>
        <v>0</v>
      </c>
      <c r="T369" s="21">
        <f>SUMIFS([2]!Consolidado[[#All],[MONTO BFH]],[2]!Consolidado[[#All],[FECHA 2]],$A369,[2]!Consolidado[[#All],[DEPARTAMENTO]],T$2,[2]!Consolidado[[#All],[MOD_F]],"MV")/1000</f>
        <v>0</v>
      </c>
      <c r="U369" s="20">
        <f>SUMIFS([2]!Consolidado[[#All],[MONTO BFH]],[2]!Consolidado[[#All],[FECHA 2]],$A369,[2]!Consolidado[[#All],[DEPARTAMENTO]],U$2,[2]!Consolidado[[#All],[MOD_F]],"MV")/1000</f>
        <v>190.785</v>
      </c>
      <c r="V369" s="21">
        <f>SUMIFS([2]!Consolidado[[#All],[MONTO BFH]],[2]!Consolidado[[#All],[FECHA 2]],$A369,[2]!Consolidado[[#All],[DEPARTAMENTO]],V$2,[2]!Consolidado[[#All],[MOD_F]],"MV")/1000</f>
        <v>0</v>
      </c>
      <c r="W369" s="20">
        <f>SUMIFS([2]!Consolidado[[#All],[MONTO BFH]],[2]!Consolidado[[#All],[FECHA 2]],$A369,[2]!Consolidado[[#All],[DEPARTAMENTO]],W$2,[2]!Consolidado[[#All],[MOD_F]],"MV")/1000</f>
        <v>0</v>
      </c>
      <c r="X369" s="20">
        <f>SUMIFS([2]!Consolidado[[#All],[MONTO BFH]],[2]!Consolidado[[#All],[FECHA 2]],$A369,[2]!Consolidado[[#All],[DEPARTAMENTO]],X$2,[2]!Consolidado[[#All],[MOD_F]],"MV")/1000</f>
        <v>0</v>
      </c>
      <c r="Y369" s="20">
        <f>SUMIFS([2]!Consolidado[[#All],[MONTO BFH]],[2]!Consolidado[[#All],[FECHA 2]],$A369,[2]!Consolidado[[#All],[DEPARTAMENTO]],Y$2,[2]!Consolidado[[#All],[MOD_F]],"MV")/1000</f>
        <v>0</v>
      </c>
      <c r="Z369" s="20">
        <f>SUMIFS([2]!Consolidado[[#All],[MONTO BFH]],[2]!Consolidado[[#All],[FECHA 2]],$A369,[2]!Consolidado[[#All],[DEPARTAMENTO]],Z$2,[2]!Consolidado[[#All],[MOD_F]],"MV")/1000</f>
        <v>0</v>
      </c>
      <c r="AA369" s="22">
        <f t="shared" si="530"/>
        <v>1108.5517</v>
      </c>
    </row>
    <row r="370" spans="1:27" s="5" customFormat="1" x14ac:dyDescent="0.25">
      <c r="A370" s="57" t="s">
        <v>173</v>
      </c>
      <c r="B370" s="20">
        <f>SUMIFS([2]!Consolidado[[#All],[MONTO BFH]],[2]!Consolidado[[#All],[FECHA 2]],$A370,[2]!Consolidado[[#All],[DEPARTAMENTO]],B$2,[2]!Consolidado[[#All],[MOD_F]],"MV")/1000</f>
        <v>0</v>
      </c>
      <c r="C370" s="20">
        <f>SUMIFS([2]!Consolidado[[#All],[MONTO BFH]],[2]!Consolidado[[#All],[FECHA 2]],$A370,[2]!Consolidado[[#All],[DEPARTAMENTO]],C$2,[2]!Consolidado[[#All],[MOD_F]],"MV")/1000</f>
        <v>0</v>
      </c>
      <c r="D370" s="20">
        <f>SUMIFS([2]!Consolidado[[#All],[MONTO BFH]],[2]!Consolidado[[#All],[FECHA 2]],$A370,[2]!Consolidado[[#All],[DEPARTAMENTO]],D$2,[2]!Consolidado[[#All],[MOD_F]],"MV")/1000</f>
        <v>0</v>
      </c>
      <c r="E370" s="20">
        <f>SUMIFS([2]!Consolidado[[#All],[MONTO BFH]],[2]!Consolidado[[#All],[FECHA 2]],$A370,[2]!Consolidado[[#All],[DEPARTAMENTO]],E$2,[2]!Consolidado[[#All],[MOD_F]],"MV")/1000</f>
        <v>0</v>
      </c>
      <c r="F370" s="20">
        <f>SUMIFS([2]!Consolidado[[#All],[MONTO BFH]],[2]!Consolidado[[#All],[FECHA 2]],$A370,[2]!Consolidado[[#All],[DEPARTAMENTO]],F$2,[2]!Consolidado[[#All],[MOD_F]],"MV")/1000</f>
        <v>0</v>
      </c>
      <c r="G370" s="20">
        <f>SUMIFS([2]!Consolidado[[#All],[MONTO BFH]],[2]!Consolidado[[#All],[FECHA 2]],$A370,[2]!Consolidado[[#All],[DEPARTAMENTO]],G$2,[2]!Consolidado[[#All],[MOD_F]],"MV")/1000</f>
        <v>0</v>
      </c>
      <c r="H370" s="20">
        <f>SUMIFS([2]!Consolidado[[#All],[MONTO BFH]],[2]!Consolidado[[#All],[FECHA 2]],$A370,[2]!Consolidado[[#All],[DEPARTAMENTO]],H$2,[2]!Consolidado[[#All],[MOD_F]],"MV")/1000</f>
        <v>0</v>
      </c>
      <c r="I370" s="20">
        <f>SUMIFS([2]!Consolidado[[#All],[MONTO BFH]],[2]!Consolidado[[#All],[FECHA 2]],$A370,[2]!Consolidado[[#All],[DEPARTAMENTO]],I$2,[2]!Consolidado[[#All],[MOD_F]],"MV")/1000</f>
        <v>0</v>
      </c>
      <c r="J370" s="20">
        <f>SUMIFS([2]!Consolidado[[#All],[MONTO BFH]],[2]!Consolidado[[#All],[FECHA 2]],$A370,[2]!Consolidado[[#All],[DEPARTAMENTO]],J$2,[2]!Consolidado[[#All],[MOD_F]],"MV")/1000</f>
        <v>0</v>
      </c>
      <c r="K370" s="20">
        <f>SUMIFS([2]!Consolidado[[#All],[MONTO BFH]],[2]!Consolidado[[#All],[FECHA 2]],$A370,[2]!Consolidado[[#All],[DEPARTAMENTO]],K$2,[2]!Consolidado[[#All],[MOD_F]],"MV")/1000</f>
        <v>0</v>
      </c>
      <c r="L370" s="20">
        <f>SUMIFS([2]!Consolidado[[#All],[MONTO BFH]],[2]!Consolidado[[#All],[FECHA 2]],$A370,[2]!Consolidado[[#All],[DEPARTAMENTO]],L$2,[2]!Consolidado[[#All],[MOD_F]],"MV")/1000</f>
        <v>0</v>
      </c>
      <c r="M370" s="20">
        <f>SUMIFS([2]!Consolidado[[#All],[MONTO BFH]],[2]!Consolidado[[#All],[FECHA 2]],$A370,[2]!Consolidado[[#All],[DEPARTAMENTO]],M$2,[2]!Consolidado[[#All],[MOD_F]],"MV")/1000</f>
        <v>0</v>
      </c>
      <c r="N370" s="20">
        <f>SUMIFS([2]!Consolidado[[#All],[MONTO BFH]],[2]!Consolidado[[#All],[FECHA 2]],$A370,[2]!Consolidado[[#All],[DEPARTAMENTO]],N$2,[2]!Consolidado[[#All],[MOD_F]],"MV")/1000</f>
        <v>0</v>
      </c>
      <c r="O370" s="20">
        <f>SUMIFS([2]!Consolidado[[#All],[MONTO BFH]],[2]!Consolidado[[#All],[FECHA 2]],$A370,[2]!Consolidado[[#All],[DEPARTAMENTO]],O$2,[2]!Consolidado[[#All],[MOD_F]],"MV")/1000</f>
        <v>0</v>
      </c>
      <c r="P370" s="20">
        <f>SUMIFS([2]!Consolidado[[#All],[MONTO BFH]],[2]!Consolidado[[#All],[FECHA 2]],$A370,[2]!Consolidado[[#All],[DEPARTAMENTO]],P$2,[2]!Consolidado[[#All],[MOD_F]],"MV")/1000</f>
        <v>0</v>
      </c>
      <c r="Q370" s="20">
        <f>SUMIFS([2]!Consolidado[[#All],[MONTO BFH]],[2]!Consolidado[[#All],[FECHA 2]],$A370,[2]!Consolidado[[#All],[DEPARTAMENTO]],Q$2,[2]!Consolidado[[#All],[MOD_F]],"MV")/1000</f>
        <v>0</v>
      </c>
      <c r="R370" s="21">
        <f>SUMIFS([2]!Consolidado[[#All],[MONTO BFH]],[2]!Consolidado[[#All],[FECHA 2]],$A370,[2]!Consolidado[[#All],[DEPARTAMENTO]],R$2,[2]!Consolidado[[#All],[MOD_F]],"MV")/1000</f>
        <v>0</v>
      </c>
      <c r="S370" s="20">
        <f>SUMIFS([2]!Consolidado[[#All],[MONTO BFH]],[2]!Consolidado[[#All],[FECHA 2]],$A370,[2]!Consolidado[[#All],[DEPARTAMENTO]],S$2,[2]!Consolidado[[#All],[MOD_F]],"MV")/1000</f>
        <v>0</v>
      </c>
      <c r="T370" s="21">
        <f>SUMIFS([2]!Consolidado[[#All],[MONTO BFH]],[2]!Consolidado[[#All],[FECHA 2]],$A370,[2]!Consolidado[[#All],[DEPARTAMENTO]],T$2,[2]!Consolidado[[#All],[MOD_F]],"MV")/1000</f>
        <v>0</v>
      </c>
      <c r="U370" s="20">
        <f>SUMIFS([2]!Consolidado[[#All],[MONTO BFH]],[2]!Consolidado[[#All],[FECHA 2]],$A370,[2]!Consolidado[[#All],[DEPARTAMENTO]],U$2,[2]!Consolidado[[#All],[MOD_F]],"MV")/1000</f>
        <v>0</v>
      </c>
      <c r="V370" s="21">
        <f>SUMIFS([2]!Consolidado[[#All],[MONTO BFH]],[2]!Consolidado[[#All],[FECHA 2]],$A370,[2]!Consolidado[[#All],[DEPARTAMENTO]],V$2,[2]!Consolidado[[#All],[MOD_F]],"MV")/1000</f>
        <v>0</v>
      </c>
      <c r="W370" s="20">
        <f>SUMIFS([2]!Consolidado[[#All],[MONTO BFH]],[2]!Consolidado[[#All],[FECHA 2]],$A370,[2]!Consolidado[[#All],[DEPARTAMENTO]],W$2,[2]!Consolidado[[#All],[MOD_F]],"MV")/1000</f>
        <v>0</v>
      </c>
      <c r="X370" s="20">
        <f>SUMIFS([2]!Consolidado[[#All],[MONTO BFH]],[2]!Consolidado[[#All],[FECHA 2]],$A370,[2]!Consolidado[[#All],[DEPARTAMENTO]],X$2,[2]!Consolidado[[#All],[MOD_F]],"MV")/1000</f>
        <v>0</v>
      </c>
      <c r="Y370" s="20">
        <f>SUMIFS([2]!Consolidado[[#All],[MONTO BFH]],[2]!Consolidado[[#All],[FECHA 2]],$A370,[2]!Consolidado[[#All],[DEPARTAMENTO]],Y$2,[2]!Consolidado[[#All],[MOD_F]],"MV")/1000</f>
        <v>0</v>
      </c>
      <c r="Z370" s="20">
        <f>SUMIFS([2]!Consolidado[[#All],[MONTO BFH]],[2]!Consolidado[[#All],[FECHA 2]],$A370,[2]!Consolidado[[#All],[DEPARTAMENTO]],Z$2,[2]!Consolidado[[#All],[MOD_F]],"MV")/1000</f>
        <v>0</v>
      </c>
      <c r="AA370" s="22">
        <f t="shared" ref="AA370:AA433" si="531">SUM(B370:Z370)</f>
        <v>0</v>
      </c>
    </row>
    <row r="371" spans="1:27" s="5" customFormat="1" x14ac:dyDescent="0.25">
      <c r="A371" s="57" t="s">
        <v>174</v>
      </c>
      <c r="B371" s="20">
        <f>SUMIFS([2]!Consolidado[[#All],[MONTO BFH]],[2]!Consolidado[[#All],[FECHA 2]],$A371,[2]!Consolidado[[#All],[DEPARTAMENTO]],B$2,[2]!Consolidado[[#All],[MOD_F]],"MV")/1000</f>
        <v>0</v>
      </c>
      <c r="C371" s="20">
        <f>SUMIFS([2]!Consolidado[[#All],[MONTO BFH]],[2]!Consolidado[[#All],[FECHA 2]],$A371,[2]!Consolidado[[#All],[DEPARTAMENTO]],C$2,[2]!Consolidado[[#All],[MOD_F]],"MV")/1000</f>
        <v>1169.665</v>
      </c>
      <c r="D371" s="20">
        <f>SUMIFS([2]!Consolidado[[#All],[MONTO BFH]],[2]!Consolidado[[#All],[FECHA 2]],$A371,[2]!Consolidado[[#All],[DEPARTAMENTO]],D$2,[2]!Consolidado[[#All],[MOD_F]],"MV")/1000</f>
        <v>0</v>
      </c>
      <c r="E371" s="20">
        <f>SUMIFS([2]!Consolidado[[#All],[MONTO BFH]],[2]!Consolidado[[#All],[FECHA 2]],$A371,[2]!Consolidado[[#All],[DEPARTAMENTO]],E$2,[2]!Consolidado[[#All],[MOD_F]],"MV")/1000</f>
        <v>63.594999999999999</v>
      </c>
      <c r="F371" s="20">
        <f>SUMIFS([2]!Consolidado[[#All],[MONTO BFH]],[2]!Consolidado[[#All],[FECHA 2]],$A371,[2]!Consolidado[[#All],[DEPARTAMENTO]],F$2,[2]!Consolidado[[#All],[MOD_F]],"MV")/1000</f>
        <v>18.170000000000002</v>
      </c>
      <c r="G371" s="20">
        <f>SUMIFS([2]!Consolidado[[#All],[MONTO BFH]],[2]!Consolidado[[#All],[FECHA 2]],$A371,[2]!Consolidado[[#All],[DEPARTAMENTO]],G$2,[2]!Consolidado[[#All],[MOD_F]],"MV")/1000</f>
        <v>9.0850000000000009</v>
      </c>
      <c r="H371" s="20">
        <f>SUMIFS([2]!Consolidado[[#All],[MONTO BFH]],[2]!Consolidado[[#All],[FECHA 2]],$A371,[2]!Consolidado[[#All],[DEPARTAMENTO]],H$2,[2]!Consolidado[[#All],[MOD_F]],"MV")/1000</f>
        <v>281.63499999999999</v>
      </c>
      <c r="I371" s="20">
        <f>SUMIFS([2]!Consolidado[[#All],[MONTO BFH]],[2]!Consolidado[[#All],[FECHA 2]],$A371,[2]!Consolidado[[#All],[DEPARTAMENTO]],I$2,[2]!Consolidado[[#All],[MOD_F]],"MV")/1000</f>
        <v>0</v>
      </c>
      <c r="J371" s="20">
        <f>SUMIFS([2]!Consolidado[[#All],[MONTO BFH]],[2]!Consolidado[[#All],[FECHA 2]],$A371,[2]!Consolidado[[#All],[DEPARTAMENTO]],J$2,[2]!Consolidado[[#All],[MOD_F]],"MV")/1000</f>
        <v>0</v>
      </c>
      <c r="K371" s="20">
        <f>SUMIFS([2]!Consolidado[[#All],[MONTO BFH]],[2]!Consolidado[[#All],[FECHA 2]],$A371,[2]!Consolidado[[#All],[DEPARTAMENTO]],K$2,[2]!Consolidado[[#All],[MOD_F]],"MV")/1000</f>
        <v>0</v>
      </c>
      <c r="L371" s="20">
        <f>SUMIFS([2]!Consolidado[[#All],[MONTO BFH]],[2]!Consolidado[[#All],[FECHA 2]],$A371,[2]!Consolidado[[#All],[DEPARTAMENTO]],L$2,[2]!Consolidado[[#All],[MOD_F]],"MV")/1000</f>
        <v>1972.0867000000003</v>
      </c>
      <c r="M371" s="20">
        <f>SUMIFS([2]!Consolidado[[#All],[MONTO BFH]],[2]!Consolidado[[#All],[FECHA 2]],$A371,[2]!Consolidado[[#All],[DEPARTAMENTO]],M$2,[2]!Consolidado[[#All],[MOD_F]],"MV")/1000</f>
        <v>18.170000000000002</v>
      </c>
      <c r="N371" s="20">
        <f>SUMIFS([2]!Consolidado[[#All],[MONTO BFH]],[2]!Consolidado[[#All],[FECHA 2]],$A371,[2]!Consolidado[[#All],[DEPARTAMENTO]],N$2,[2]!Consolidado[[#All],[MOD_F]],"MV")/1000</f>
        <v>1108.3699999999999</v>
      </c>
      <c r="O371" s="20">
        <f>SUMIFS([2]!Consolidado[[#All],[MONTO BFH]],[2]!Consolidado[[#All],[FECHA 2]],$A371,[2]!Consolidado[[#All],[DEPARTAMENTO]],O$2,[2]!Consolidado[[#All],[MOD_F]],"MV")/1000</f>
        <v>254.38</v>
      </c>
      <c r="P371" s="20">
        <f>SUMIFS([2]!Consolidado[[#All],[MONTO BFH]],[2]!Consolidado[[#All],[FECHA 2]],$A371,[2]!Consolidado[[#All],[DEPARTAMENTO]],P$2,[2]!Consolidado[[#All],[MOD_F]],"MV")/1000</f>
        <v>2260.2767000000003</v>
      </c>
      <c r="Q371" s="20">
        <f>SUMIFS([2]!Consolidado[[#All],[MONTO BFH]],[2]!Consolidado[[#All],[FECHA 2]],$A371,[2]!Consolidado[[#All],[DEPARTAMENTO]],Q$2,[2]!Consolidado[[#All],[MOD_F]],"MV")/1000</f>
        <v>81.765000000000001</v>
      </c>
      <c r="R371" s="21">
        <f>SUMIFS([2]!Consolidado[[#All],[MONTO BFH]],[2]!Consolidado[[#All],[FECHA 2]],$A371,[2]!Consolidado[[#All],[DEPARTAMENTO]],R$2,[2]!Consolidado[[#All],[MOD_F]],"MV")/1000</f>
        <v>0</v>
      </c>
      <c r="S371" s="20">
        <f>SUMIFS([2]!Consolidado[[#All],[MONTO BFH]],[2]!Consolidado[[#All],[FECHA 2]],$A371,[2]!Consolidado[[#All],[DEPARTAMENTO]],S$2,[2]!Consolidado[[#All],[MOD_F]],"MV")/1000</f>
        <v>0</v>
      </c>
      <c r="T371" s="21">
        <f>SUMIFS([2]!Consolidado[[#All],[MONTO BFH]],[2]!Consolidado[[#All],[FECHA 2]],$A371,[2]!Consolidado[[#All],[DEPARTAMENTO]],T$2,[2]!Consolidado[[#All],[MOD_F]],"MV")/1000</f>
        <v>0</v>
      </c>
      <c r="U371" s="20">
        <f>SUMIFS([2]!Consolidado[[#All],[MONTO BFH]],[2]!Consolidado[[#All],[FECHA 2]],$A371,[2]!Consolidado[[#All],[DEPARTAMENTO]],U$2,[2]!Consolidado[[#All],[MOD_F]],"MV")/1000</f>
        <v>1560.32</v>
      </c>
      <c r="V371" s="21">
        <f>SUMIFS([2]!Consolidado[[#All],[MONTO BFH]],[2]!Consolidado[[#All],[FECHA 2]],$A371,[2]!Consolidado[[#All],[DEPARTAMENTO]],V$2,[2]!Consolidado[[#All],[MOD_F]],"MV")/1000</f>
        <v>0</v>
      </c>
      <c r="W371" s="20">
        <f>SUMIFS([2]!Consolidado[[#All],[MONTO BFH]],[2]!Consolidado[[#All],[FECHA 2]],$A371,[2]!Consolidado[[#All],[DEPARTAMENTO]],W$2,[2]!Consolidado[[#All],[MOD_F]],"MV")/1000</f>
        <v>0</v>
      </c>
      <c r="X371" s="20">
        <f>SUMIFS([2]!Consolidado[[#All],[MONTO BFH]],[2]!Consolidado[[#All],[FECHA 2]],$A371,[2]!Consolidado[[#All],[DEPARTAMENTO]],X$2,[2]!Consolidado[[#All],[MOD_F]],"MV")/1000</f>
        <v>181.7</v>
      </c>
      <c r="Y371" s="20">
        <f>SUMIFS([2]!Consolidado[[#All],[MONTO BFH]],[2]!Consolidado[[#All],[FECHA 2]],$A371,[2]!Consolidado[[#All],[DEPARTAMENTO]],Y$2,[2]!Consolidado[[#All],[MOD_F]],"MV")/1000</f>
        <v>0</v>
      </c>
      <c r="Z371" s="20">
        <f>SUMIFS([2]!Consolidado[[#All],[MONTO BFH]],[2]!Consolidado[[#All],[FECHA 2]],$A371,[2]!Consolidado[[#All],[DEPARTAMENTO]],Z$2,[2]!Consolidado[[#All],[MOD_F]],"MV")/1000</f>
        <v>0</v>
      </c>
      <c r="AA371" s="22">
        <f t="shared" si="531"/>
        <v>8979.2184000000016</v>
      </c>
    </row>
    <row r="372" spans="1:27" s="5" customFormat="1" x14ac:dyDescent="0.25">
      <c r="A372" s="57" t="s">
        <v>175</v>
      </c>
      <c r="B372" s="20">
        <f>SUMIFS([2]!Consolidado[[#All],[MONTO BFH]],[2]!Consolidado[[#All],[FECHA 2]],$A372,[2]!Consolidado[[#All],[DEPARTAMENTO]],B$2,[2]!Consolidado[[#All],[MOD_F]],"MV")/1000</f>
        <v>0</v>
      </c>
      <c r="C372" s="20">
        <f>SUMIFS([2]!Consolidado[[#All],[MONTO BFH]],[2]!Consolidado[[#All],[FECHA 2]],$A372,[2]!Consolidado[[#All],[DEPARTAMENTO]],C$2,[2]!Consolidado[[#All],[MOD_F]],"MV")/1000</f>
        <v>0</v>
      </c>
      <c r="D372" s="20">
        <f>SUMIFS([2]!Consolidado[[#All],[MONTO BFH]],[2]!Consolidado[[#All],[FECHA 2]],$A372,[2]!Consolidado[[#All],[DEPARTAMENTO]],D$2,[2]!Consolidado[[#All],[MOD_F]],"MV")/1000</f>
        <v>0</v>
      </c>
      <c r="E372" s="20">
        <f>SUMIFS([2]!Consolidado[[#All],[MONTO BFH]],[2]!Consolidado[[#All],[FECHA 2]],$A372,[2]!Consolidado[[#All],[DEPARTAMENTO]],E$2,[2]!Consolidado[[#All],[MOD_F]],"MV")/1000</f>
        <v>0</v>
      </c>
      <c r="F372" s="20">
        <f>SUMIFS([2]!Consolidado[[#All],[MONTO BFH]],[2]!Consolidado[[#All],[FECHA 2]],$A372,[2]!Consolidado[[#All],[DEPARTAMENTO]],F$2,[2]!Consolidado[[#All],[MOD_F]],"MV")/1000</f>
        <v>0</v>
      </c>
      <c r="G372" s="20">
        <f>SUMIFS([2]!Consolidado[[#All],[MONTO BFH]],[2]!Consolidado[[#All],[FECHA 2]],$A372,[2]!Consolidado[[#All],[DEPARTAMENTO]],G$2,[2]!Consolidado[[#All],[MOD_F]],"MV")/1000</f>
        <v>0</v>
      </c>
      <c r="H372" s="20">
        <f>SUMIFS([2]!Consolidado[[#All],[MONTO BFH]],[2]!Consolidado[[#All],[FECHA 2]],$A372,[2]!Consolidado[[#All],[DEPARTAMENTO]],H$2,[2]!Consolidado[[#All],[MOD_F]],"MV")/1000</f>
        <v>0</v>
      </c>
      <c r="I372" s="20">
        <f>SUMIFS([2]!Consolidado[[#All],[MONTO BFH]],[2]!Consolidado[[#All],[FECHA 2]],$A372,[2]!Consolidado[[#All],[DEPARTAMENTO]],I$2,[2]!Consolidado[[#All],[MOD_F]],"MV")/1000</f>
        <v>0</v>
      </c>
      <c r="J372" s="20">
        <f>SUMIFS([2]!Consolidado[[#All],[MONTO BFH]],[2]!Consolidado[[#All],[FECHA 2]],$A372,[2]!Consolidado[[#All],[DEPARTAMENTO]],J$2,[2]!Consolidado[[#All],[MOD_F]],"MV")/1000</f>
        <v>0</v>
      </c>
      <c r="K372" s="20">
        <f>SUMIFS([2]!Consolidado[[#All],[MONTO BFH]],[2]!Consolidado[[#All],[FECHA 2]],$A372,[2]!Consolidado[[#All],[DEPARTAMENTO]],K$2,[2]!Consolidado[[#All],[MOD_F]],"MV")/1000</f>
        <v>0</v>
      </c>
      <c r="L372" s="20">
        <f>SUMIFS([2]!Consolidado[[#All],[MONTO BFH]],[2]!Consolidado[[#All],[FECHA 2]],$A372,[2]!Consolidado[[#All],[DEPARTAMENTO]],L$2,[2]!Consolidado[[#All],[MOD_F]],"MV")/1000</f>
        <v>0</v>
      </c>
      <c r="M372" s="20">
        <f>SUMIFS([2]!Consolidado[[#All],[MONTO BFH]],[2]!Consolidado[[#All],[FECHA 2]],$A372,[2]!Consolidado[[#All],[DEPARTAMENTO]],M$2,[2]!Consolidado[[#All],[MOD_F]],"MV")/1000</f>
        <v>0</v>
      </c>
      <c r="N372" s="20">
        <f>SUMIFS([2]!Consolidado[[#All],[MONTO BFH]],[2]!Consolidado[[#All],[FECHA 2]],$A372,[2]!Consolidado[[#All],[DEPARTAMENTO]],N$2,[2]!Consolidado[[#All],[MOD_F]],"MV")/1000</f>
        <v>0</v>
      </c>
      <c r="O372" s="20">
        <f>SUMIFS([2]!Consolidado[[#All],[MONTO BFH]],[2]!Consolidado[[#All],[FECHA 2]],$A372,[2]!Consolidado[[#All],[DEPARTAMENTO]],O$2,[2]!Consolidado[[#All],[MOD_F]],"MV")/1000</f>
        <v>0</v>
      </c>
      <c r="P372" s="20">
        <f>SUMIFS([2]!Consolidado[[#All],[MONTO BFH]],[2]!Consolidado[[#All],[FECHA 2]],$A372,[2]!Consolidado[[#All],[DEPARTAMENTO]],P$2,[2]!Consolidado[[#All],[MOD_F]],"MV")/1000</f>
        <v>0</v>
      </c>
      <c r="Q372" s="20">
        <f>SUMIFS([2]!Consolidado[[#All],[MONTO BFH]],[2]!Consolidado[[#All],[FECHA 2]],$A372,[2]!Consolidado[[#All],[DEPARTAMENTO]],Q$2,[2]!Consolidado[[#All],[MOD_F]],"MV")/1000</f>
        <v>0</v>
      </c>
      <c r="R372" s="21">
        <f>SUMIFS([2]!Consolidado[[#All],[MONTO BFH]],[2]!Consolidado[[#All],[FECHA 2]],$A372,[2]!Consolidado[[#All],[DEPARTAMENTO]],R$2,[2]!Consolidado[[#All],[MOD_F]],"MV")/1000</f>
        <v>0</v>
      </c>
      <c r="S372" s="20">
        <f>SUMIFS([2]!Consolidado[[#All],[MONTO BFH]],[2]!Consolidado[[#All],[FECHA 2]],$A372,[2]!Consolidado[[#All],[DEPARTAMENTO]],S$2,[2]!Consolidado[[#All],[MOD_F]],"MV")/1000</f>
        <v>0</v>
      </c>
      <c r="T372" s="21">
        <f>SUMIFS([2]!Consolidado[[#All],[MONTO BFH]],[2]!Consolidado[[#All],[FECHA 2]],$A372,[2]!Consolidado[[#All],[DEPARTAMENTO]],T$2,[2]!Consolidado[[#All],[MOD_F]],"MV")/1000</f>
        <v>0</v>
      </c>
      <c r="U372" s="20">
        <f>SUMIFS([2]!Consolidado[[#All],[MONTO BFH]],[2]!Consolidado[[#All],[FECHA 2]],$A372,[2]!Consolidado[[#All],[DEPARTAMENTO]],U$2,[2]!Consolidado[[#All],[MOD_F]],"MV")/1000</f>
        <v>0</v>
      </c>
      <c r="V372" s="21">
        <f>SUMIFS([2]!Consolidado[[#All],[MONTO BFH]],[2]!Consolidado[[#All],[FECHA 2]],$A372,[2]!Consolidado[[#All],[DEPARTAMENTO]],V$2,[2]!Consolidado[[#All],[MOD_F]],"MV")/1000</f>
        <v>0</v>
      </c>
      <c r="W372" s="20">
        <f>SUMIFS([2]!Consolidado[[#All],[MONTO BFH]],[2]!Consolidado[[#All],[FECHA 2]],$A372,[2]!Consolidado[[#All],[DEPARTAMENTO]],W$2,[2]!Consolidado[[#All],[MOD_F]],"MV")/1000</f>
        <v>0</v>
      </c>
      <c r="X372" s="20">
        <f>SUMIFS([2]!Consolidado[[#All],[MONTO BFH]],[2]!Consolidado[[#All],[FECHA 2]],$A372,[2]!Consolidado[[#All],[DEPARTAMENTO]],X$2,[2]!Consolidado[[#All],[MOD_F]],"MV")/1000</f>
        <v>0</v>
      </c>
      <c r="Y372" s="20">
        <f>SUMIFS([2]!Consolidado[[#All],[MONTO BFH]],[2]!Consolidado[[#All],[FECHA 2]],$A372,[2]!Consolidado[[#All],[DEPARTAMENTO]],Y$2,[2]!Consolidado[[#All],[MOD_F]],"MV")/1000</f>
        <v>0</v>
      </c>
      <c r="Z372" s="20">
        <f>SUMIFS([2]!Consolidado[[#All],[MONTO BFH]],[2]!Consolidado[[#All],[FECHA 2]],$A372,[2]!Consolidado[[#All],[DEPARTAMENTO]],Z$2,[2]!Consolidado[[#All],[MOD_F]],"MV")/1000</f>
        <v>0</v>
      </c>
      <c r="AA372" s="22">
        <f t="shared" si="531"/>
        <v>0</v>
      </c>
    </row>
    <row r="373" spans="1:27" s="5" customFormat="1" x14ac:dyDescent="0.25">
      <c r="A373" s="57" t="s">
        <v>176</v>
      </c>
      <c r="B373" s="20">
        <f>SUMIFS([2]!Consolidado[[#All],[MONTO BFH]],[2]!Consolidado[[#All],[FECHA 2]],$A373,[2]!Consolidado[[#All],[DEPARTAMENTO]],B$2,[2]!Consolidado[[#All],[MOD_F]],"MV")/1000</f>
        <v>0</v>
      </c>
      <c r="C373" s="20">
        <f>SUMIFS([2]!Consolidado[[#All],[MONTO BFH]],[2]!Consolidado[[#All],[FECHA 2]],$A373,[2]!Consolidado[[#All],[DEPARTAMENTO]],C$2,[2]!Consolidado[[#All],[MOD_F]],"MV")/1000</f>
        <v>0</v>
      </c>
      <c r="D373" s="20">
        <f>SUMIFS([2]!Consolidado[[#All],[MONTO BFH]],[2]!Consolidado[[#All],[FECHA 2]],$A373,[2]!Consolidado[[#All],[DEPARTAMENTO]],D$2,[2]!Consolidado[[#All],[MOD_F]],"MV")/1000</f>
        <v>0</v>
      </c>
      <c r="E373" s="20">
        <f>SUMIFS([2]!Consolidado[[#All],[MONTO BFH]],[2]!Consolidado[[#All],[FECHA 2]],$A373,[2]!Consolidado[[#All],[DEPARTAMENTO]],E$2,[2]!Consolidado[[#All],[MOD_F]],"MV")/1000</f>
        <v>0</v>
      </c>
      <c r="F373" s="20">
        <f>SUMIFS([2]!Consolidado[[#All],[MONTO BFH]],[2]!Consolidado[[#All],[FECHA 2]],$A373,[2]!Consolidado[[#All],[DEPARTAMENTO]],F$2,[2]!Consolidado[[#All],[MOD_F]],"MV")/1000</f>
        <v>0</v>
      </c>
      <c r="G373" s="20">
        <f>SUMIFS([2]!Consolidado[[#All],[MONTO BFH]],[2]!Consolidado[[#All],[FECHA 2]],$A373,[2]!Consolidado[[#All],[DEPARTAMENTO]],G$2,[2]!Consolidado[[#All],[MOD_F]],"MV")/1000</f>
        <v>0</v>
      </c>
      <c r="H373" s="20">
        <f>SUMIFS([2]!Consolidado[[#All],[MONTO BFH]],[2]!Consolidado[[#All],[FECHA 2]],$A373,[2]!Consolidado[[#All],[DEPARTAMENTO]],H$2,[2]!Consolidado[[#All],[MOD_F]],"MV")/1000</f>
        <v>0</v>
      </c>
      <c r="I373" s="20">
        <f>SUMIFS([2]!Consolidado[[#All],[MONTO BFH]],[2]!Consolidado[[#All],[FECHA 2]],$A373,[2]!Consolidado[[#All],[DEPARTAMENTO]],I$2,[2]!Consolidado[[#All],[MOD_F]],"MV")/1000</f>
        <v>0</v>
      </c>
      <c r="J373" s="20">
        <f>SUMIFS([2]!Consolidado[[#All],[MONTO BFH]],[2]!Consolidado[[#All],[FECHA 2]],$A373,[2]!Consolidado[[#All],[DEPARTAMENTO]],J$2,[2]!Consolidado[[#All],[MOD_F]],"MV")/1000</f>
        <v>0</v>
      </c>
      <c r="K373" s="20">
        <f>SUMIFS([2]!Consolidado[[#All],[MONTO BFH]],[2]!Consolidado[[#All],[FECHA 2]],$A373,[2]!Consolidado[[#All],[DEPARTAMENTO]],K$2,[2]!Consolidado[[#All],[MOD_F]],"MV")/1000</f>
        <v>0</v>
      </c>
      <c r="L373" s="20">
        <f>SUMIFS([2]!Consolidado[[#All],[MONTO BFH]],[2]!Consolidado[[#All],[FECHA 2]],$A373,[2]!Consolidado[[#All],[DEPARTAMENTO]],L$2,[2]!Consolidado[[#All],[MOD_F]],"MV")/1000</f>
        <v>0</v>
      </c>
      <c r="M373" s="20">
        <f>SUMIFS([2]!Consolidado[[#All],[MONTO BFH]],[2]!Consolidado[[#All],[FECHA 2]],$A373,[2]!Consolidado[[#All],[DEPARTAMENTO]],M$2,[2]!Consolidado[[#All],[MOD_F]],"MV")/1000</f>
        <v>0</v>
      </c>
      <c r="N373" s="20">
        <f>SUMIFS([2]!Consolidado[[#All],[MONTO BFH]],[2]!Consolidado[[#All],[FECHA 2]],$A373,[2]!Consolidado[[#All],[DEPARTAMENTO]],N$2,[2]!Consolidado[[#All],[MOD_F]],"MV")/1000</f>
        <v>0</v>
      </c>
      <c r="O373" s="20">
        <f>SUMIFS([2]!Consolidado[[#All],[MONTO BFH]],[2]!Consolidado[[#All],[FECHA 2]],$A373,[2]!Consolidado[[#All],[DEPARTAMENTO]],O$2,[2]!Consolidado[[#All],[MOD_F]],"MV")/1000</f>
        <v>0</v>
      </c>
      <c r="P373" s="20">
        <f>SUMIFS([2]!Consolidado[[#All],[MONTO BFH]],[2]!Consolidado[[#All],[FECHA 2]],$A373,[2]!Consolidado[[#All],[DEPARTAMENTO]],P$2,[2]!Consolidado[[#All],[MOD_F]],"MV")/1000</f>
        <v>0</v>
      </c>
      <c r="Q373" s="20">
        <f>SUMIFS([2]!Consolidado[[#All],[MONTO BFH]],[2]!Consolidado[[#All],[FECHA 2]],$A373,[2]!Consolidado[[#All],[DEPARTAMENTO]],Q$2,[2]!Consolidado[[#All],[MOD_F]],"MV")/1000</f>
        <v>0</v>
      </c>
      <c r="R373" s="21">
        <f>SUMIFS([2]!Consolidado[[#All],[MONTO BFH]],[2]!Consolidado[[#All],[FECHA 2]],$A373,[2]!Consolidado[[#All],[DEPARTAMENTO]],R$2,[2]!Consolidado[[#All],[MOD_F]],"MV")/1000</f>
        <v>0</v>
      </c>
      <c r="S373" s="20">
        <f>SUMIFS([2]!Consolidado[[#All],[MONTO BFH]],[2]!Consolidado[[#All],[FECHA 2]],$A373,[2]!Consolidado[[#All],[DEPARTAMENTO]],S$2,[2]!Consolidado[[#All],[MOD_F]],"MV")/1000</f>
        <v>0</v>
      </c>
      <c r="T373" s="21">
        <f>SUMIFS([2]!Consolidado[[#All],[MONTO BFH]],[2]!Consolidado[[#All],[FECHA 2]],$A373,[2]!Consolidado[[#All],[DEPARTAMENTO]],T$2,[2]!Consolidado[[#All],[MOD_F]],"MV")/1000</f>
        <v>0</v>
      </c>
      <c r="U373" s="20">
        <f>SUMIFS([2]!Consolidado[[#All],[MONTO BFH]],[2]!Consolidado[[#All],[FECHA 2]],$A373,[2]!Consolidado[[#All],[DEPARTAMENTO]],U$2,[2]!Consolidado[[#All],[MOD_F]],"MV")/1000</f>
        <v>0</v>
      </c>
      <c r="V373" s="21">
        <f>SUMIFS([2]!Consolidado[[#All],[MONTO BFH]],[2]!Consolidado[[#All],[FECHA 2]],$A373,[2]!Consolidado[[#All],[DEPARTAMENTO]],V$2,[2]!Consolidado[[#All],[MOD_F]],"MV")/1000</f>
        <v>0</v>
      </c>
      <c r="W373" s="20">
        <f>SUMIFS([2]!Consolidado[[#All],[MONTO BFH]],[2]!Consolidado[[#All],[FECHA 2]],$A373,[2]!Consolidado[[#All],[DEPARTAMENTO]],W$2,[2]!Consolidado[[#All],[MOD_F]],"MV")/1000</f>
        <v>0</v>
      </c>
      <c r="X373" s="20">
        <f>SUMIFS([2]!Consolidado[[#All],[MONTO BFH]],[2]!Consolidado[[#All],[FECHA 2]],$A373,[2]!Consolidado[[#All],[DEPARTAMENTO]],X$2,[2]!Consolidado[[#All],[MOD_F]],"MV")/1000</f>
        <v>0</v>
      </c>
      <c r="Y373" s="20">
        <f>SUMIFS([2]!Consolidado[[#All],[MONTO BFH]],[2]!Consolidado[[#All],[FECHA 2]],$A373,[2]!Consolidado[[#All],[DEPARTAMENTO]],Y$2,[2]!Consolidado[[#All],[MOD_F]],"MV")/1000</f>
        <v>0</v>
      </c>
      <c r="Z373" s="20">
        <f>SUMIFS([2]!Consolidado[[#All],[MONTO BFH]],[2]!Consolidado[[#All],[FECHA 2]],$A373,[2]!Consolidado[[#All],[DEPARTAMENTO]],Z$2,[2]!Consolidado[[#All],[MOD_F]],"MV")/1000</f>
        <v>0</v>
      </c>
      <c r="AA373" s="22">
        <f t="shared" si="531"/>
        <v>0</v>
      </c>
    </row>
    <row r="374" spans="1:27" s="5" customFormat="1" x14ac:dyDescent="0.25">
      <c r="A374" s="57" t="s">
        <v>177</v>
      </c>
      <c r="B374" s="20">
        <f>SUMIFS([2]!Consolidado[[#All],[MONTO BFH]],[2]!Consolidado[[#All],[FECHA 2]],$A374,[2]!Consolidado[[#All],[DEPARTAMENTO]],B$2,[2]!Consolidado[[#All],[MOD_F]],"MV")/1000</f>
        <v>0</v>
      </c>
      <c r="C374" s="20">
        <f>SUMIFS([2]!Consolidado[[#All],[MONTO BFH]],[2]!Consolidado[[#All],[FECHA 2]],$A374,[2]!Consolidado[[#All],[DEPARTAMENTO]],C$2,[2]!Consolidado[[#All],[MOD_F]],"MV")/1000</f>
        <v>0</v>
      </c>
      <c r="D374" s="20">
        <f>SUMIFS([2]!Consolidado[[#All],[MONTO BFH]],[2]!Consolidado[[#All],[FECHA 2]],$A374,[2]!Consolidado[[#All],[DEPARTAMENTO]],D$2,[2]!Consolidado[[#All],[MOD_F]],"MV")/1000</f>
        <v>0</v>
      </c>
      <c r="E374" s="20">
        <f>SUMIFS([2]!Consolidado[[#All],[MONTO BFH]],[2]!Consolidado[[#All],[FECHA 2]],$A374,[2]!Consolidado[[#All],[DEPARTAMENTO]],E$2,[2]!Consolidado[[#All],[MOD_F]],"MV")/1000</f>
        <v>0</v>
      </c>
      <c r="F374" s="20">
        <f>SUMIFS([2]!Consolidado[[#All],[MONTO BFH]],[2]!Consolidado[[#All],[FECHA 2]],$A374,[2]!Consolidado[[#All],[DEPARTAMENTO]],F$2,[2]!Consolidado[[#All],[MOD_F]],"MV")/1000</f>
        <v>0</v>
      </c>
      <c r="G374" s="20">
        <f>SUMIFS([2]!Consolidado[[#All],[MONTO BFH]],[2]!Consolidado[[#All],[FECHA 2]],$A374,[2]!Consolidado[[#All],[DEPARTAMENTO]],G$2,[2]!Consolidado[[#All],[MOD_F]],"MV")/1000</f>
        <v>0</v>
      </c>
      <c r="H374" s="20">
        <f>SUMIFS([2]!Consolidado[[#All],[MONTO BFH]],[2]!Consolidado[[#All],[FECHA 2]],$A374,[2]!Consolidado[[#All],[DEPARTAMENTO]],H$2,[2]!Consolidado[[#All],[MOD_F]],"MV")/1000</f>
        <v>245.29499999999999</v>
      </c>
      <c r="I374" s="20">
        <f>SUMIFS([2]!Consolidado[[#All],[MONTO BFH]],[2]!Consolidado[[#All],[FECHA 2]],$A374,[2]!Consolidado[[#All],[DEPARTAMENTO]],I$2,[2]!Consolidado[[#All],[MOD_F]],"MV")/1000</f>
        <v>0</v>
      </c>
      <c r="J374" s="20">
        <f>SUMIFS([2]!Consolidado[[#All],[MONTO BFH]],[2]!Consolidado[[#All],[FECHA 2]],$A374,[2]!Consolidado[[#All],[DEPARTAMENTO]],J$2,[2]!Consolidado[[#All],[MOD_F]],"MV")/1000</f>
        <v>0</v>
      </c>
      <c r="K374" s="20">
        <f>SUMIFS([2]!Consolidado[[#All],[MONTO BFH]],[2]!Consolidado[[#All],[FECHA 2]],$A374,[2]!Consolidado[[#All],[DEPARTAMENTO]],K$2,[2]!Consolidado[[#All],[MOD_F]],"MV")/1000</f>
        <v>0</v>
      </c>
      <c r="L374" s="20">
        <f>SUMIFS([2]!Consolidado[[#All],[MONTO BFH]],[2]!Consolidado[[#All],[FECHA 2]],$A374,[2]!Consolidado[[#All],[DEPARTAMENTO]],L$2,[2]!Consolidado[[#All],[MOD_F]],"MV")/1000</f>
        <v>381.57</v>
      </c>
      <c r="M374" s="20">
        <f>SUMIFS([2]!Consolidado[[#All],[MONTO BFH]],[2]!Consolidado[[#All],[FECHA 2]],$A374,[2]!Consolidado[[#All],[DEPARTAMENTO]],M$2,[2]!Consolidado[[#All],[MOD_F]],"MV")/1000</f>
        <v>0</v>
      </c>
      <c r="N374" s="20">
        <f>SUMIFS([2]!Consolidado[[#All],[MONTO BFH]],[2]!Consolidado[[#All],[FECHA 2]],$A374,[2]!Consolidado[[#All],[DEPARTAMENTO]],N$2,[2]!Consolidado[[#All],[MOD_F]],"MV")/1000</f>
        <v>154.44499999999999</v>
      </c>
      <c r="O374" s="20">
        <f>SUMIFS([2]!Consolidado[[#All],[MONTO BFH]],[2]!Consolidado[[#All],[FECHA 2]],$A374,[2]!Consolidado[[#All],[DEPARTAMENTO]],O$2,[2]!Consolidado[[#All],[MOD_F]],"MV")/1000</f>
        <v>90.85</v>
      </c>
      <c r="P374" s="20">
        <f>SUMIFS([2]!Consolidado[[#All],[MONTO BFH]],[2]!Consolidado[[#All],[FECHA 2]],$A374,[2]!Consolidado[[#All],[DEPARTAMENTO]],P$2,[2]!Consolidado[[#All],[MOD_F]],"MV")/1000</f>
        <v>267.86834999999996</v>
      </c>
      <c r="Q374" s="20">
        <f>SUMIFS([2]!Consolidado[[#All],[MONTO BFH]],[2]!Consolidado[[#All],[FECHA 2]],$A374,[2]!Consolidado[[#All],[DEPARTAMENTO]],Q$2,[2]!Consolidado[[#All],[MOD_F]],"MV")/1000</f>
        <v>381.57</v>
      </c>
      <c r="R374" s="21">
        <f>SUMIFS([2]!Consolidado[[#All],[MONTO BFH]],[2]!Consolidado[[#All],[FECHA 2]],$A374,[2]!Consolidado[[#All],[DEPARTAMENTO]],R$2,[2]!Consolidado[[#All],[MOD_F]],"MV")/1000</f>
        <v>0</v>
      </c>
      <c r="S374" s="20">
        <f>SUMIFS([2]!Consolidado[[#All],[MONTO BFH]],[2]!Consolidado[[#All],[FECHA 2]],$A374,[2]!Consolidado[[#All],[DEPARTAMENTO]],S$2,[2]!Consolidado[[#All],[MOD_F]],"MV")/1000</f>
        <v>0</v>
      </c>
      <c r="T374" s="21">
        <f>SUMIFS([2]!Consolidado[[#All],[MONTO BFH]],[2]!Consolidado[[#All],[FECHA 2]],$A374,[2]!Consolidado[[#All],[DEPARTAMENTO]],T$2,[2]!Consolidado[[#All],[MOD_F]],"MV")/1000</f>
        <v>0</v>
      </c>
      <c r="U374" s="20">
        <f>SUMIFS([2]!Consolidado[[#All],[MONTO BFH]],[2]!Consolidado[[#All],[FECHA 2]],$A374,[2]!Consolidado[[#All],[DEPARTAMENTO]],U$2,[2]!Consolidado[[#All],[MOD_F]],"MV")/1000</f>
        <v>999.12</v>
      </c>
      <c r="V374" s="21">
        <f>SUMIFS([2]!Consolidado[[#All],[MONTO BFH]],[2]!Consolidado[[#All],[FECHA 2]],$A374,[2]!Consolidado[[#All],[DEPARTAMENTO]],V$2,[2]!Consolidado[[#All],[MOD_F]],"MV")/1000</f>
        <v>0</v>
      </c>
      <c r="W374" s="20">
        <f>SUMIFS([2]!Consolidado[[#All],[MONTO BFH]],[2]!Consolidado[[#All],[FECHA 2]],$A374,[2]!Consolidado[[#All],[DEPARTAMENTO]],W$2,[2]!Consolidado[[#All],[MOD_F]],"MV")/1000</f>
        <v>0</v>
      </c>
      <c r="X374" s="20">
        <f>SUMIFS([2]!Consolidado[[#All],[MONTO BFH]],[2]!Consolidado[[#All],[FECHA 2]],$A374,[2]!Consolidado[[#All],[DEPARTAMENTO]],X$2,[2]!Consolidado[[#All],[MOD_F]],"MV")/1000</f>
        <v>0</v>
      </c>
      <c r="Y374" s="20">
        <f>SUMIFS([2]!Consolidado[[#All],[MONTO BFH]],[2]!Consolidado[[#All],[FECHA 2]],$A374,[2]!Consolidado[[#All],[DEPARTAMENTO]],Y$2,[2]!Consolidado[[#All],[MOD_F]],"MV")/1000</f>
        <v>0</v>
      </c>
      <c r="Z374" s="20">
        <f>SUMIFS([2]!Consolidado[[#All],[MONTO BFH]],[2]!Consolidado[[#All],[FECHA 2]],$A374,[2]!Consolidado[[#All],[DEPARTAMENTO]],Z$2,[2]!Consolidado[[#All],[MOD_F]],"MV")/1000</f>
        <v>0</v>
      </c>
      <c r="AA374" s="22">
        <f t="shared" si="531"/>
        <v>2520.7183500000001</v>
      </c>
    </row>
    <row r="375" spans="1:27" s="5" customFormat="1" x14ac:dyDescent="0.25">
      <c r="A375" s="57" t="s">
        <v>178</v>
      </c>
      <c r="B375" s="20">
        <f>SUMIFS([2]!Consolidado[[#All],[MONTO BFH]],[2]!Consolidado[[#All],[FECHA 2]],$A375,[2]!Consolidado[[#All],[DEPARTAMENTO]],B$2,[2]!Consolidado[[#All],[MOD_F]],"MV")/1000</f>
        <v>0</v>
      </c>
      <c r="C375" s="20">
        <f>SUMIFS([2]!Consolidado[[#All],[MONTO BFH]],[2]!Consolidado[[#All],[FECHA 2]],$A375,[2]!Consolidado[[#All],[DEPARTAMENTO]],C$2,[2]!Consolidado[[#All],[MOD_F]],"MV")/1000</f>
        <v>0</v>
      </c>
      <c r="D375" s="20">
        <f>SUMIFS([2]!Consolidado[[#All],[MONTO BFH]],[2]!Consolidado[[#All],[FECHA 2]],$A375,[2]!Consolidado[[#All],[DEPARTAMENTO]],D$2,[2]!Consolidado[[#All],[MOD_F]],"MV")/1000</f>
        <v>0</v>
      </c>
      <c r="E375" s="20">
        <f>SUMIFS([2]!Consolidado[[#All],[MONTO BFH]],[2]!Consolidado[[#All],[FECHA 2]],$A375,[2]!Consolidado[[#All],[DEPARTAMENTO]],E$2,[2]!Consolidado[[#All],[MOD_F]],"MV")/1000</f>
        <v>0</v>
      </c>
      <c r="F375" s="20">
        <f>SUMIFS([2]!Consolidado[[#All],[MONTO BFH]],[2]!Consolidado[[#All],[FECHA 2]],$A375,[2]!Consolidado[[#All],[DEPARTAMENTO]],F$2,[2]!Consolidado[[#All],[MOD_F]],"MV")/1000</f>
        <v>0</v>
      </c>
      <c r="G375" s="20">
        <f>SUMIFS([2]!Consolidado[[#All],[MONTO BFH]],[2]!Consolidado[[#All],[FECHA 2]],$A375,[2]!Consolidado[[#All],[DEPARTAMENTO]],G$2,[2]!Consolidado[[#All],[MOD_F]],"MV")/1000</f>
        <v>0</v>
      </c>
      <c r="H375" s="20">
        <f>SUMIFS([2]!Consolidado[[#All],[MONTO BFH]],[2]!Consolidado[[#All],[FECHA 2]],$A375,[2]!Consolidado[[#All],[DEPARTAMENTO]],H$2,[2]!Consolidado[[#All],[MOD_F]],"MV")/1000</f>
        <v>0</v>
      </c>
      <c r="I375" s="20">
        <f>SUMIFS([2]!Consolidado[[#All],[MONTO BFH]],[2]!Consolidado[[#All],[FECHA 2]],$A375,[2]!Consolidado[[#All],[DEPARTAMENTO]],I$2,[2]!Consolidado[[#All],[MOD_F]],"MV")/1000</f>
        <v>0</v>
      </c>
      <c r="J375" s="20">
        <f>SUMIFS([2]!Consolidado[[#All],[MONTO BFH]],[2]!Consolidado[[#All],[FECHA 2]],$A375,[2]!Consolidado[[#All],[DEPARTAMENTO]],J$2,[2]!Consolidado[[#All],[MOD_F]],"MV")/1000</f>
        <v>0</v>
      </c>
      <c r="K375" s="20">
        <f>SUMIFS([2]!Consolidado[[#All],[MONTO BFH]],[2]!Consolidado[[#All],[FECHA 2]],$A375,[2]!Consolidado[[#All],[DEPARTAMENTO]],K$2,[2]!Consolidado[[#All],[MOD_F]],"MV")/1000</f>
        <v>0</v>
      </c>
      <c r="L375" s="20">
        <f>SUMIFS([2]!Consolidado[[#All],[MONTO BFH]],[2]!Consolidado[[#All],[FECHA 2]],$A375,[2]!Consolidado[[#All],[DEPARTAMENTO]],L$2,[2]!Consolidado[[#All],[MOD_F]],"MV")/1000</f>
        <v>81.765000000000001</v>
      </c>
      <c r="M375" s="20">
        <f>SUMIFS([2]!Consolidado[[#All],[MONTO BFH]],[2]!Consolidado[[#All],[FECHA 2]],$A375,[2]!Consolidado[[#All],[DEPARTAMENTO]],M$2,[2]!Consolidado[[#All],[MOD_F]],"MV")/1000</f>
        <v>0</v>
      </c>
      <c r="N375" s="20">
        <f>SUMIFS([2]!Consolidado[[#All],[MONTO BFH]],[2]!Consolidado[[#All],[FECHA 2]],$A375,[2]!Consolidado[[#All],[DEPARTAMENTO]],N$2,[2]!Consolidado[[#All],[MOD_F]],"MV")/1000</f>
        <v>0</v>
      </c>
      <c r="O375" s="20">
        <f>SUMIFS([2]!Consolidado[[#All],[MONTO BFH]],[2]!Consolidado[[#All],[FECHA 2]],$A375,[2]!Consolidado[[#All],[DEPARTAMENTO]],O$2,[2]!Consolidado[[#All],[MOD_F]],"MV")/1000</f>
        <v>0</v>
      </c>
      <c r="P375" s="20">
        <f>SUMIFS([2]!Consolidado[[#All],[MONTO BFH]],[2]!Consolidado[[#All],[FECHA 2]],$A375,[2]!Consolidado[[#All],[DEPARTAMENTO]],P$2,[2]!Consolidado[[#All],[MOD_F]],"MV")/1000</f>
        <v>377.34834999999998</v>
      </c>
      <c r="Q375" s="20">
        <f>SUMIFS([2]!Consolidado[[#All],[MONTO BFH]],[2]!Consolidado[[#All],[FECHA 2]],$A375,[2]!Consolidado[[#All],[DEPARTAMENTO]],Q$2,[2]!Consolidado[[#All],[MOD_F]],"MV")/1000</f>
        <v>0</v>
      </c>
      <c r="R375" s="21">
        <f>SUMIFS([2]!Consolidado[[#All],[MONTO BFH]],[2]!Consolidado[[#All],[FECHA 2]],$A375,[2]!Consolidado[[#All],[DEPARTAMENTO]],R$2,[2]!Consolidado[[#All],[MOD_F]],"MV")/1000</f>
        <v>0</v>
      </c>
      <c r="S375" s="20">
        <f>SUMIFS([2]!Consolidado[[#All],[MONTO BFH]],[2]!Consolidado[[#All],[FECHA 2]],$A375,[2]!Consolidado[[#All],[DEPARTAMENTO]],S$2,[2]!Consolidado[[#All],[MOD_F]],"MV")/1000</f>
        <v>0</v>
      </c>
      <c r="T375" s="21">
        <f>SUMIFS([2]!Consolidado[[#All],[MONTO BFH]],[2]!Consolidado[[#All],[FECHA 2]],$A375,[2]!Consolidado[[#All],[DEPARTAMENTO]],T$2,[2]!Consolidado[[#All],[MOD_F]],"MV")/1000</f>
        <v>0</v>
      </c>
      <c r="U375" s="20">
        <f>SUMIFS([2]!Consolidado[[#All],[MONTO BFH]],[2]!Consolidado[[#All],[FECHA 2]],$A375,[2]!Consolidado[[#All],[DEPARTAMENTO]],U$2,[2]!Consolidado[[#All],[MOD_F]],"MV")/1000</f>
        <v>317.745</v>
      </c>
      <c r="V375" s="21">
        <f>SUMIFS([2]!Consolidado[[#All],[MONTO BFH]],[2]!Consolidado[[#All],[FECHA 2]],$A375,[2]!Consolidado[[#All],[DEPARTAMENTO]],V$2,[2]!Consolidado[[#All],[MOD_F]],"MV")/1000</f>
        <v>0</v>
      </c>
      <c r="W375" s="20">
        <f>SUMIFS([2]!Consolidado[[#All],[MONTO BFH]],[2]!Consolidado[[#All],[FECHA 2]],$A375,[2]!Consolidado[[#All],[DEPARTAMENTO]],W$2,[2]!Consolidado[[#All],[MOD_F]],"MV")/1000</f>
        <v>0</v>
      </c>
      <c r="X375" s="20">
        <f>SUMIFS([2]!Consolidado[[#All],[MONTO BFH]],[2]!Consolidado[[#All],[FECHA 2]],$A375,[2]!Consolidado[[#All],[DEPARTAMENTO]],X$2,[2]!Consolidado[[#All],[MOD_F]],"MV")/1000</f>
        <v>0</v>
      </c>
      <c r="Y375" s="20">
        <f>SUMIFS([2]!Consolidado[[#All],[MONTO BFH]],[2]!Consolidado[[#All],[FECHA 2]],$A375,[2]!Consolidado[[#All],[DEPARTAMENTO]],Y$2,[2]!Consolidado[[#All],[MOD_F]],"MV")/1000</f>
        <v>0</v>
      </c>
      <c r="Z375" s="20">
        <f>SUMIFS([2]!Consolidado[[#All],[MONTO BFH]],[2]!Consolidado[[#All],[FECHA 2]],$A375,[2]!Consolidado[[#All],[DEPARTAMENTO]],Z$2,[2]!Consolidado[[#All],[MOD_F]],"MV")/1000</f>
        <v>0</v>
      </c>
      <c r="AA375" s="22">
        <f t="shared" si="531"/>
        <v>776.85834999999997</v>
      </c>
    </row>
    <row r="376" spans="1:27" s="5" customFormat="1" x14ac:dyDescent="0.25">
      <c r="A376" s="57" t="s">
        <v>179</v>
      </c>
      <c r="B376" s="20">
        <f>SUMIFS([2]!Consolidado[[#All],[MONTO BFH]],[2]!Consolidado[[#All],[FECHA 2]],$A376,[2]!Consolidado[[#All],[DEPARTAMENTO]],B$2,[2]!Consolidado[[#All],[MOD_F]],"MV")/1000</f>
        <v>0</v>
      </c>
      <c r="C376" s="20">
        <f>SUMIFS([2]!Consolidado[[#All],[MONTO BFH]],[2]!Consolidado[[#All],[FECHA 2]],$A376,[2]!Consolidado[[#All],[DEPARTAMENTO]],C$2,[2]!Consolidado[[#All],[MOD_F]],"MV")/1000</f>
        <v>236.21</v>
      </c>
      <c r="D376" s="20">
        <f>SUMIFS([2]!Consolidado[[#All],[MONTO BFH]],[2]!Consolidado[[#All],[FECHA 2]],$A376,[2]!Consolidado[[#All],[DEPARTAMENTO]],D$2,[2]!Consolidado[[#All],[MOD_F]],"MV")/1000</f>
        <v>0</v>
      </c>
      <c r="E376" s="20">
        <f>SUMIFS([2]!Consolidado[[#All],[MONTO BFH]],[2]!Consolidado[[#All],[FECHA 2]],$A376,[2]!Consolidado[[#All],[DEPARTAMENTO]],E$2,[2]!Consolidado[[#All],[MOD_F]],"MV")/1000</f>
        <v>0</v>
      </c>
      <c r="F376" s="20">
        <f>SUMIFS([2]!Consolidado[[#All],[MONTO BFH]],[2]!Consolidado[[#All],[FECHA 2]],$A376,[2]!Consolidado[[#All],[DEPARTAMENTO]],F$2,[2]!Consolidado[[#All],[MOD_F]],"MV")/1000</f>
        <v>0</v>
      </c>
      <c r="G376" s="20">
        <f>SUMIFS([2]!Consolidado[[#All],[MONTO BFH]],[2]!Consolidado[[#All],[FECHA 2]],$A376,[2]!Consolidado[[#All],[DEPARTAMENTO]],G$2,[2]!Consolidado[[#All],[MOD_F]],"MV")/1000</f>
        <v>0</v>
      </c>
      <c r="H376" s="20">
        <f>SUMIFS([2]!Consolidado[[#All],[MONTO BFH]],[2]!Consolidado[[#All],[FECHA 2]],$A376,[2]!Consolidado[[#All],[DEPARTAMENTO]],H$2,[2]!Consolidado[[#All],[MOD_F]],"MV")/1000</f>
        <v>0</v>
      </c>
      <c r="I376" s="20">
        <f>SUMIFS([2]!Consolidado[[#All],[MONTO BFH]],[2]!Consolidado[[#All],[FECHA 2]],$A376,[2]!Consolidado[[#All],[DEPARTAMENTO]],I$2,[2]!Consolidado[[#All],[MOD_F]],"MV")/1000</f>
        <v>0</v>
      </c>
      <c r="J376" s="20">
        <f>SUMIFS([2]!Consolidado[[#All],[MONTO BFH]],[2]!Consolidado[[#All],[FECHA 2]],$A376,[2]!Consolidado[[#All],[DEPARTAMENTO]],J$2,[2]!Consolidado[[#All],[MOD_F]],"MV")/1000</f>
        <v>0</v>
      </c>
      <c r="K376" s="20">
        <f>SUMIFS([2]!Consolidado[[#All],[MONTO BFH]],[2]!Consolidado[[#All],[FECHA 2]],$A376,[2]!Consolidado[[#All],[DEPARTAMENTO]],K$2,[2]!Consolidado[[#All],[MOD_F]],"MV")/1000</f>
        <v>0</v>
      </c>
      <c r="L376" s="20">
        <f>SUMIFS([2]!Consolidado[[#All],[MONTO BFH]],[2]!Consolidado[[#All],[FECHA 2]],$A376,[2]!Consolidado[[#All],[DEPARTAMENTO]],L$2,[2]!Consolidado[[#All],[MOD_F]],"MV")/1000</f>
        <v>185.87335000000002</v>
      </c>
      <c r="M376" s="20">
        <f>SUMIFS([2]!Consolidado[[#All],[MONTO BFH]],[2]!Consolidado[[#All],[FECHA 2]],$A376,[2]!Consolidado[[#All],[DEPARTAMENTO]],M$2,[2]!Consolidado[[#All],[MOD_F]],"MV")/1000</f>
        <v>0</v>
      </c>
      <c r="N376" s="20">
        <f>SUMIFS([2]!Consolidado[[#All],[MONTO BFH]],[2]!Consolidado[[#All],[FECHA 2]],$A376,[2]!Consolidado[[#All],[DEPARTAMENTO]],N$2,[2]!Consolidado[[#All],[MOD_F]],"MV")/1000</f>
        <v>699.54499999999996</v>
      </c>
      <c r="O376" s="20">
        <f>SUMIFS([2]!Consolidado[[#All],[MONTO BFH]],[2]!Consolidado[[#All],[FECHA 2]],$A376,[2]!Consolidado[[#All],[DEPARTAMENTO]],O$2,[2]!Consolidado[[#All],[MOD_F]],"MV")/1000</f>
        <v>45.424999999999997</v>
      </c>
      <c r="P376" s="20">
        <f>SUMIFS([2]!Consolidado[[#All],[MONTO BFH]],[2]!Consolidado[[#All],[FECHA 2]],$A376,[2]!Consolidado[[#All],[DEPARTAMENTO]],P$2,[2]!Consolidado[[#All],[MOD_F]],"MV")/1000</f>
        <v>236.21</v>
      </c>
      <c r="Q376" s="20">
        <f>SUMIFS([2]!Consolidado[[#All],[MONTO BFH]],[2]!Consolidado[[#All],[FECHA 2]],$A376,[2]!Consolidado[[#All],[DEPARTAMENTO]],Q$2,[2]!Consolidado[[#All],[MOD_F]],"MV")/1000</f>
        <v>0</v>
      </c>
      <c r="R376" s="21">
        <f>SUMIFS([2]!Consolidado[[#All],[MONTO BFH]],[2]!Consolidado[[#All],[FECHA 2]],$A376,[2]!Consolidado[[#All],[DEPARTAMENTO]],R$2,[2]!Consolidado[[#All],[MOD_F]],"MV")/1000</f>
        <v>0</v>
      </c>
      <c r="S376" s="20">
        <f>SUMIFS([2]!Consolidado[[#All],[MONTO BFH]],[2]!Consolidado[[#All],[FECHA 2]],$A376,[2]!Consolidado[[#All],[DEPARTAMENTO]],S$2,[2]!Consolidado[[#All],[MOD_F]],"MV")/1000</f>
        <v>0</v>
      </c>
      <c r="T376" s="21">
        <f>SUMIFS([2]!Consolidado[[#All],[MONTO BFH]],[2]!Consolidado[[#All],[FECHA 2]],$A376,[2]!Consolidado[[#All],[DEPARTAMENTO]],T$2,[2]!Consolidado[[#All],[MOD_F]],"MV")/1000</f>
        <v>0</v>
      </c>
      <c r="U376" s="20">
        <f>SUMIFS([2]!Consolidado[[#All],[MONTO BFH]],[2]!Consolidado[[#All],[FECHA 2]],$A376,[2]!Consolidado[[#All],[DEPARTAMENTO]],U$2,[2]!Consolidado[[#All],[MOD_F]],"MV")/1000</f>
        <v>381.57</v>
      </c>
      <c r="V376" s="21">
        <f>SUMIFS([2]!Consolidado[[#All],[MONTO BFH]],[2]!Consolidado[[#All],[FECHA 2]],$A376,[2]!Consolidado[[#All],[DEPARTAMENTO]],V$2,[2]!Consolidado[[#All],[MOD_F]],"MV")/1000</f>
        <v>0</v>
      </c>
      <c r="W376" s="20">
        <f>SUMIFS([2]!Consolidado[[#All],[MONTO BFH]],[2]!Consolidado[[#All],[FECHA 2]],$A376,[2]!Consolidado[[#All],[DEPARTAMENTO]],W$2,[2]!Consolidado[[#All],[MOD_F]],"MV")/1000</f>
        <v>0</v>
      </c>
      <c r="X376" s="20">
        <f>SUMIFS([2]!Consolidado[[#All],[MONTO BFH]],[2]!Consolidado[[#All],[FECHA 2]],$A376,[2]!Consolidado[[#All],[DEPARTAMENTO]],X$2,[2]!Consolidado[[#All],[MOD_F]],"MV")/1000</f>
        <v>72.680000000000007</v>
      </c>
      <c r="Y376" s="20">
        <f>SUMIFS([2]!Consolidado[[#All],[MONTO BFH]],[2]!Consolidado[[#All],[FECHA 2]],$A376,[2]!Consolidado[[#All],[DEPARTAMENTO]],Y$2,[2]!Consolidado[[#All],[MOD_F]],"MV")/1000</f>
        <v>0</v>
      </c>
      <c r="Z376" s="20">
        <f>SUMIFS([2]!Consolidado[[#All],[MONTO BFH]],[2]!Consolidado[[#All],[FECHA 2]],$A376,[2]!Consolidado[[#All],[DEPARTAMENTO]],Z$2,[2]!Consolidado[[#All],[MOD_F]],"MV")/1000</f>
        <v>0</v>
      </c>
      <c r="AA376" s="22">
        <f t="shared" si="531"/>
        <v>1857.5133499999999</v>
      </c>
    </row>
    <row r="377" spans="1:27" s="5" customFormat="1" x14ac:dyDescent="0.25">
      <c r="A377" s="57" t="s">
        <v>180</v>
      </c>
      <c r="B377" s="20">
        <f>SUMIFS([2]!Consolidado[[#All],[MONTO BFH]],[2]!Consolidado[[#All],[FECHA 2]],$A377,[2]!Consolidado[[#All],[DEPARTAMENTO]],B$2,[2]!Consolidado[[#All],[MOD_F]],"MV")/1000</f>
        <v>0</v>
      </c>
      <c r="C377" s="20">
        <f>SUMIFS([2]!Consolidado[[#All],[MONTO BFH]],[2]!Consolidado[[#All],[FECHA 2]],$A377,[2]!Consolidado[[#All],[DEPARTAMENTO]],C$2,[2]!Consolidado[[#All],[MOD_F]],"MV")/1000</f>
        <v>0</v>
      </c>
      <c r="D377" s="20">
        <f>SUMIFS([2]!Consolidado[[#All],[MONTO BFH]],[2]!Consolidado[[#All],[FECHA 2]],$A377,[2]!Consolidado[[#All],[DEPARTAMENTO]],D$2,[2]!Consolidado[[#All],[MOD_F]],"MV")/1000</f>
        <v>0</v>
      </c>
      <c r="E377" s="20">
        <f>SUMIFS([2]!Consolidado[[#All],[MONTO BFH]],[2]!Consolidado[[#All],[FECHA 2]],$A377,[2]!Consolidado[[#All],[DEPARTAMENTO]],E$2,[2]!Consolidado[[#All],[MOD_F]],"MV")/1000</f>
        <v>0</v>
      </c>
      <c r="F377" s="20">
        <f>SUMIFS([2]!Consolidado[[#All],[MONTO BFH]],[2]!Consolidado[[#All],[FECHA 2]],$A377,[2]!Consolidado[[#All],[DEPARTAMENTO]],F$2,[2]!Consolidado[[#All],[MOD_F]],"MV")/1000</f>
        <v>0</v>
      </c>
      <c r="G377" s="20">
        <f>SUMIFS([2]!Consolidado[[#All],[MONTO BFH]],[2]!Consolidado[[#All],[FECHA 2]],$A377,[2]!Consolidado[[#All],[DEPARTAMENTO]],G$2,[2]!Consolidado[[#All],[MOD_F]],"MV")/1000</f>
        <v>0</v>
      </c>
      <c r="H377" s="20">
        <f>SUMIFS([2]!Consolidado[[#All],[MONTO BFH]],[2]!Consolidado[[#All],[FECHA 2]],$A377,[2]!Consolidado[[#All],[DEPARTAMENTO]],H$2,[2]!Consolidado[[#All],[MOD_F]],"MV")/1000</f>
        <v>86.398350000000008</v>
      </c>
      <c r="I377" s="20">
        <f>SUMIFS([2]!Consolidado[[#All],[MONTO BFH]],[2]!Consolidado[[#All],[FECHA 2]],$A377,[2]!Consolidado[[#All],[DEPARTAMENTO]],I$2,[2]!Consolidado[[#All],[MOD_F]],"MV")/1000</f>
        <v>0</v>
      </c>
      <c r="J377" s="20">
        <f>SUMIFS([2]!Consolidado[[#All],[MONTO BFH]],[2]!Consolidado[[#All],[FECHA 2]],$A377,[2]!Consolidado[[#All],[DEPARTAMENTO]],J$2,[2]!Consolidado[[#All],[MOD_F]],"MV")/1000</f>
        <v>0</v>
      </c>
      <c r="K377" s="20">
        <f>SUMIFS([2]!Consolidado[[#All],[MONTO BFH]],[2]!Consolidado[[#All],[FECHA 2]],$A377,[2]!Consolidado[[#All],[DEPARTAMENTO]],K$2,[2]!Consolidado[[#All],[MOD_F]],"MV")/1000</f>
        <v>0</v>
      </c>
      <c r="L377" s="20">
        <f>SUMIFS([2]!Consolidado[[#All],[MONTO BFH]],[2]!Consolidado[[#All],[FECHA 2]],$A377,[2]!Consolidado[[#All],[DEPARTAMENTO]],L$2,[2]!Consolidado[[#All],[MOD_F]],"MV")/1000</f>
        <v>36.340000000000003</v>
      </c>
      <c r="M377" s="20">
        <f>SUMIFS([2]!Consolidado[[#All],[MONTO BFH]],[2]!Consolidado[[#All],[FECHA 2]],$A377,[2]!Consolidado[[#All],[DEPARTAMENTO]],M$2,[2]!Consolidado[[#All],[MOD_F]],"MV")/1000</f>
        <v>0</v>
      </c>
      <c r="N377" s="20">
        <f>SUMIFS([2]!Consolidado[[#All],[MONTO BFH]],[2]!Consolidado[[#All],[FECHA 2]],$A377,[2]!Consolidado[[#All],[DEPARTAMENTO]],N$2,[2]!Consolidado[[#All],[MOD_F]],"MV")/1000</f>
        <v>0</v>
      </c>
      <c r="O377" s="20">
        <f>SUMIFS([2]!Consolidado[[#All],[MONTO BFH]],[2]!Consolidado[[#All],[FECHA 2]],$A377,[2]!Consolidado[[#All],[DEPARTAMENTO]],O$2,[2]!Consolidado[[#All],[MOD_F]],"MV")/1000</f>
        <v>0</v>
      </c>
      <c r="P377" s="20">
        <f>SUMIFS([2]!Consolidado[[#All],[MONTO BFH]],[2]!Consolidado[[#All],[FECHA 2]],$A377,[2]!Consolidado[[#All],[DEPARTAMENTO]],P$2,[2]!Consolidado[[#All],[MOD_F]],"MV")/1000</f>
        <v>118.105</v>
      </c>
      <c r="Q377" s="20">
        <f>SUMIFS([2]!Consolidado[[#All],[MONTO BFH]],[2]!Consolidado[[#All],[FECHA 2]],$A377,[2]!Consolidado[[#All],[DEPARTAMENTO]],Q$2,[2]!Consolidado[[#All],[MOD_F]],"MV")/1000</f>
        <v>0</v>
      </c>
      <c r="R377" s="21">
        <f>SUMIFS([2]!Consolidado[[#All],[MONTO BFH]],[2]!Consolidado[[#All],[FECHA 2]],$A377,[2]!Consolidado[[#All],[DEPARTAMENTO]],R$2,[2]!Consolidado[[#All],[MOD_F]],"MV")/1000</f>
        <v>0</v>
      </c>
      <c r="S377" s="20">
        <f>SUMIFS([2]!Consolidado[[#All],[MONTO BFH]],[2]!Consolidado[[#All],[FECHA 2]],$A377,[2]!Consolidado[[#All],[DEPARTAMENTO]],S$2,[2]!Consolidado[[#All],[MOD_F]],"MV")/1000</f>
        <v>0</v>
      </c>
      <c r="T377" s="21">
        <f>SUMIFS([2]!Consolidado[[#All],[MONTO BFH]],[2]!Consolidado[[#All],[FECHA 2]],$A377,[2]!Consolidado[[#All],[DEPARTAMENTO]],T$2,[2]!Consolidado[[#All],[MOD_F]],"MV")/1000</f>
        <v>0</v>
      </c>
      <c r="U377" s="20">
        <f>SUMIFS([2]!Consolidado[[#All],[MONTO BFH]],[2]!Consolidado[[#All],[FECHA 2]],$A377,[2]!Consolidado[[#All],[DEPARTAMENTO]],U$2,[2]!Consolidado[[#All],[MOD_F]],"MV")/1000</f>
        <v>254.38</v>
      </c>
      <c r="V377" s="21">
        <f>SUMIFS([2]!Consolidado[[#All],[MONTO BFH]],[2]!Consolidado[[#All],[FECHA 2]],$A377,[2]!Consolidado[[#All],[DEPARTAMENTO]],V$2,[2]!Consolidado[[#All],[MOD_F]],"MV")/1000</f>
        <v>0</v>
      </c>
      <c r="W377" s="20">
        <f>SUMIFS([2]!Consolidado[[#All],[MONTO BFH]],[2]!Consolidado[[#All],[FECHA 2]],$A377,[2]!Consolidado[[#All],[DEPARTAMENTO]],W$2,[2]!Consolidado[[#All],[MOD_F]],"MV")/1000</f>
        <v>0</v>
      </c>
      <c r="X377" s="20">
        <f>SUMIFS([2]!Consolidado[[#All],[MONTO BFH]],[2]!Consolidado[[#All],[FECHA 2]],$A377,[2]!Consolidado[[#All],[DEPARTAMENTO]],X$2,[2]!Consolidado[[#All],[MOD_F]],"MV")/1000</f>
        <v>0</v>
      </c>
      <c r="Y377" s="20">
        <f>SUMIFS([2]!Consolidado[[#All],[MONTO BFH]],[2]!Consolidado[[#All],[FECHA 2]],$A377,[2]!Consolidado[[#All],[DEPARTAMENTO]],Y$2,[2]!Consolidado[[#All],[MOD_F]],"MV")/1000</f>
        <v>0</v>
      </c>
      <c r="Z377" s="20">
        <f>SUMIFS([2]!Consolidado[[#All],[MONTO BFH]],[2]!Consolidado[[#All],[FECHA 2]],$A377,[2]!Consolidado[[#All],[DEPARTAMENTO]],Z$2,[2]!Consolidado[[#All],[MOD_F]],"MV")/1000</f>
        <v>0</v>
      </c>
      <c r="AA377" s="22">
        <f t="shared" si="531"/>
        <v>495.22334999999998</v>
      </c>
    </row>
    <row r="378" spans="1:27" s="5" customFormat="1" x14ac:dyDescent="0.25">
      <c r="A378" s="57" t="s">
        <v>181</v>
      </c>
      <c r="B378" s="20">
        <f>SUMIFS([2]!Consolidado[[#All],[MONTO BFH]],[2]!Consolidado[[#All],[FECHA 2]],$A378,[2]!Consolidado[[#All],[DEPARTAMENTO]],B$2,[2]!Consolidado[[#All],[MOD_F]],"MV")/1000</f>
        <v>0</v>
      </c>
      <c r="C378" s="20">
        <f>SUMIFS([2]!Consolidado[[#All],[MONTO BFH]],[2]!Consolidado[[#All],[FECHA 2]],$A378,[2]!Consolidado[[#All],[DEPARTAMENTO]],C$2,[2]!Consolidado[[#All],[MOD_F]],"MV")/1000</f>
        <v>0</v>
      </c>
      <c r="D378" s="20">
        <f>SUMIFS([2]!Consolidado[[#All],[MONTO BFH]],[2]!Consolidado[[#All],[FECHA 2]],$A378,[2]!Consolidado[[#All],[DEPARTAMENTO]],D$2,[2]!Consolidado[[#All],[MOD_F]],"MV")/1000</f>
        <v>0</v>
      </c>
      <c r="E378" s="20">
        <f>SUMIFS([2]!Consolidado[[#All],[MONTO BFH]],[2]!Consolidado[[#All],[FECHA 2]],$A378,[2]!Consolidado[[#All],[DEPARTAMENTO]],E$2,[2]!Consolidado[[#All],[MOD_F]],"MV")/1000</f>
        <v>0</v>
      </c>
      <c r="F378" s="20">
        <f>SUMIFS([2]!Consolidado[[#All],[MONTO BFH]],[2]!Consolidado[[#All],[FECHA 2]],$A378,[2]!Consolidado[[#All],[DEPARTAMENTO]],F$2,[2]!Consolidado[[#All],[MOD_F]],"MV")/1000</f>
        <v>0</v>
      </c>
      <c r="G378" s="20">
        <f>SUMIFS([2]!Consolidado[[#All],[MONTO BFH]],[2]!Consolidado[[#All],[FECHA 2]],$A378,[2]!Consolidado[[#All],[DEPARTAMENTO]],G$2,[2]!Consolidado[[#All],[MOD_F]],"MV")/1000</f>
        <v>0</v>
      </c>
      <c r="H378" s="20">
        <f>SUMIFS([2]!Consolidado[[#All],[MONTO BFH]],[2]!Consolidado[[#All],[FECHA 2]],$A378,[2]!Consolidado[[#All],[DEPARTAMENTO]],H$2,[2]!Consolidado[[#All],[MOD_F]],"MV")/1000</f>
        <v>9.0850000000000009</v>
      </c>
      <c r="I378" s="20">
        <f>SUMIFS([2]!Consolidado[[#All],[MONTO BFH]],[2]!Consolidado[[#All],[FECHA 2]],$A378,[2]!Consolidado[[#All],[DEPARTAMENTO]],I$2,[2]!Consolidado[[#All],[MOD_F]],"MV")/1000</f>
        <v>0</v>
      </c>
      <c r="J378" s="20">
        <f>SUMIFS([2]!Consolidado[[#All],[MONTO BFH]],[2]!Consolidado[[#All],[FECHA 2]],$A378,[2]!Consolidado[[#All],[DEPARTAMENTO]],J$2,[2]!Consolidado[[#All],[MOD_F]],"MV")/1000</f>
        <v>0</v>
      </c>
      <c r="K378" s="20">
        <f>SUMIFS([2]!Consolidado[[#All],[MONTO BFH]],[2]!Consolidado[[#All],[FECHA 2]],$A378,[2]!Consolidado[[#All],[DEPARTAMENTO]],K$2,[2]!Consolidado[[#All],[MOD_F]],"MV")/1000</f>
        <v>0</v>
      </c>
      <c r="L378" s="20">
        <f>SUMIFS([2]!Consolidado[[#All],[MONTO BFH]],[2]!Consolidado[[#All],[FECHA 2]],$A378,[2]!Consolidado[[#All],[DEPARTAMENTO]],L$2,[2]!Consolidado[[#All],[MOD_F]],"MV")/1000</f>
        <v>0</v>
      </c>
      <c r="M378" s="20">
        <f>SUMIFS([2]!Consolidado[[#All],[MONTO BFH]],[2]!Consolidado[[#All],[FECHA 2]],$A378,[2]!Consolidado[[#All],[DEPARTAMENTO]],M$2,[2]!Consolidado[[#All],[MOD_F]],"MV")/1000</f>
        <v>0</v>
      </c>
      <c r="N378" s="20">
        <f>SUMIFS([2]!Consolidado[[#All],[MONTO BFH]],[2]!Consolidado[[#All],[FECHA 2]],$A378,[2]!Consolidado[[#All],[DEPARTAMENTO]],N$2,[2]!Consolidado[[#All],[MOD_F]],"MV")/1000</f>
        <v>0</v>
      </c>
      <c r="O378" s="20">
        <f>SUMIFS([2]!Consolidado[[#All],[MONTO BFH]],[2]!Consolidado[[#All],[FECHA 2]],$A378,[2]!Consolidado[[#All],[DEPARTAMENTO]],O$2,[2]!Consolidado[[#All],[MOD_F]],"MV")/1000</f>
        <v>0</v>
      </c>
      <c r="P378" s="20">
        <f>SUMIFS([2]!Consolidado[[#All],[MONTO BFH]],[2]!Consolidado[[#All],[FECHA 2]],$A378,[2]!Consolidado[[#All],[DEPARTAMENTO]],P$2,[2]!Consolidado[[#All],[MOD_F]],"MV")/1000</f>
        <v>236.21</v>
      </c>
      <c r="Q378" s="20">
        <f>SUMIFS([2]!Consolidado[[#All],[MONTO BFH]],[2]!Consolidado[[#All],[FECHA 2]],$A378,[2]!Consolidado[[#All],[DEPARTAMENTO]],Q$2,[2]!Consolidado[[#All],[MOD_F]],"MV")/1000</f>
        <v>0</v>
      </c>
      <c r="R378" s="21">
        <f>SUMIFS([2]!Consolidado[[#All],[MONTO BFH]],[2]!Consolidado[[#All],[FECHA 2]],$A378,[2]!Consolidado[[#All],[DEPARTAMENTO]],R$2,[2]!Consolidado[[#All],[MOD_F]],"MV")/1000</f>
        <v>0</v>
      </c>
      <c r="S378" s="20">
        <f>SUMIFS([2]!Consolidado[[#All],[MONTO BFH]],[2]!Consolidado[[#All],[FECHA 2]],$A378,[2]!Consolidado[[#All],[DEPARTAMENTO]],S$2,[2]!Consolidado[[#All],[MOD_F]],"MV")/1000</f>
        <v>0</v>
      </c>
      <c r="T378" s="21">
        <f>SUMIFS([2]!Consolidado[[#All],[MONTO BFH]],[2]!Consolidado[[#All],[FECHA 2]],$A378,[2]!Consolidado[[#All],[DEPARTAMENTO]],T$2,[2]!Consolidado[[#All],[MOD_F]],"MV")/1000</f>
        <v>0</v>
      </c>
      <c r="U378" s="20">
        <f>SUMIFS([2]!Consolidado[[#All],[MONTO BFH]],[2]!Consolidado[[#All],[FECHA 2]],$A378,[2]!Consolidado[[#All],[DEPARTAMENTO]],U$2,[2]!Consolidado[[#All],[MOD_F]],"MV")/1000</f>
        <v>0</v>
      </c>
      <c r="V378" s="21">
        <f>SUMIFS([2]!Consolidado[[#All],[MONTO BFH]],[2]!Consolidado[[#All],[FECHA 2]],$A378,[2]!Consolidado[[#All],[DEPARTAMENTO]],V$2,[2]!Consolidado[[#All],[MOD_F]],"MV")/1000</f>
        <v>0</v>
      </c>
      <c r="W378" s="20">
        <f>SUMIFS([2]!Consolidado[[#All],[MONTO BFH]],[2]!Consolidado[[#All],[FECHA 2]],$A378,[2]!Consolidado[[#All],[DEPARTAMENTO]],W$2,[2]!Consolidado[[#All],[MOD_F]],"MV")/1000</f>
        <v>0</v>
      </c>
      <c r="X378" s="20">
        <f>SUMIFS([2]!Consolidado[[#All],[MONTO BFH]],[2]!Consolidado[[#All],[FECHA 2]],$A378,[2]!Consolidado[[#All],[DEPARTAMENTO]],X$2,[2]!Consolidado[[#All],[MOD_F]],"MV")/1000</f>
        <v>0</v>
      </c>
      <c r="Y378" s="20">
        <f>SUMIFS([2]!Consolidado[[#All],[MONTO BFH]],[2]!Consolidado[[#All],[FECHA 2]],$A378,[2]!Consolidado[[#All],[DEPARTAMENTO]],Y$2,[2]!Consolidado[[#All],[MOD_F]],"MV")/1000</f>
        <v>0</v>
      </c>
      <c r="Z378" s="20">
        <f>SUMIFS([2]!Consolidado[[#All],[MONTO BFH]],[2]!Consolidado[[#All],[FECHA 2]],$A378,[2]!Consolidado[[#All],[DEPARTAMENTO]],Z$2,[2]!Consolidado[[#All],[MOD_F]],"MV")/1000</f>
        <v>0</v>
      </c>
      <c r="AA378" s="22">
        <f t="shared" si="531"/>
        <v>245.29500000000002</v>
      </c>
    </row>
    <row r="379" spans="1:27" s="5" customFormat="1" x14ac:dyDescent="0.25">
      <c r="A379" s="57" t="s">
        <v>182</v>
      </c>
      <c r="B379" s="20">
        <f>SUMIFS([2]!Consolidado[[#All],[MONTO BFH]],[2]!Consolidado[[#All],[FECHA 2]],$A379,[2]!Consolidado[[#All],[DEPARTAMENTO]],B$2,[2]!Consolidado[[#All],[MOD_F]],"MV")/1000</f>
        <v>0</v>
      </c>
      <c r="C379" s="20">
        <f>SUMIFS([2]!Consolidado[[#All],[MONTO BFH]],[2]!Consolidado[[#All],[FECHA 2]],$A379,[2]!Consolidado[[#All],[DEPARTAMENTO]],C$2,[2]!Consolidado[[#All],[MOD_F]],"MV")/1000</f>
        <v>54.51</v>
      </c>
      <c r="D379" s="20">
        <f>SUMIFS([2]!Consolidado[[#All],[MONTO BFH]],[2]!Consolidado[[#All],[FECHA 2]],$A379,[2]!Consolidado[[#All],[DEPARTAMENTO]],D$2,[2]!Consolidado[[#All],[MOD_F]],"MV")/1000</f>
        <v>0</v>
      </c>
      <c r="E379" s="20">
        <f>SUMIFS([2]!Consolidado[[#All],[MONTO BFH]],[2]!Consolidado[[#All],[FECHA 2]],$A379,[2]!Consolidado[[#All],[DEPARTAMENTO]],E$2,[2]!Consolidado[[#All],[MOD_F]],"MV")/1000</f>
        <v>0</v>
      </c>
      <c r="F379" s="20">
        <f>SUMIFS([2]!Consolidado[[#All],[MONTO BFH]],[2]!Consolidado[[#All],[FECHA 2]],$A379,[2]!Consolidado[[#All],[DEPARTAMENTO]],F$2,[2]!Consolidado[[#All],[MOD_F]],"MV")/1000</f>
        <v>0</v>
      </c>
      <c r="G379" s="20">
        <f>SUMIFS([2]!Consolidado[[#All],[MONTO BFH]],[2]!Consolidado[[#All],[FECHA 2]],$A379,[2]!Consolidado[[#All],[DEPARTAMENTO]],G$2,[2]!Consolidado[[#All],[MOD_F]],"MV")/1000</f>
        <v>0</v>
      </c>
      <c r="H379" s="20">
        <f>SUMIFS([2]!Consolidado[[#All],[MONTO BFH]],[2]!Consolidado[[#All],[FECHA 2]],$A379,[2]!Consolidado[[#All],[DEPARTAMENTO]],H$2,[2]!Consolidado[[#All],[MOD_F]],"MV")/1000</f>
        <v>0</v>
      </c>
      <c r="I379" s="20">
        <f>SUMIFS([2]!Consolidado[[#All],[MONTO BFH]],[2]!Consolidado[[#All],[FECHA 2]],$A379,[2]!Consolidado[[#All],[DEPARTAMENTO]],I$2,[2]!Consolidado[[#All],[MOD_F]],"MV")/1000</f>
        <v>0</v>
      </c>
      <c r="J379" s="20">
        <f>SUMIFS([2]!Consolidado[[#All],[MONTO BFH]],[2]!Consolidado[[#All],[FECHA 2]],$A379,[2]!Consolidado[[#All],[DEPARTAMENTO]],J$2,[2]!Consolidado[[#All],[MOD_F]],"MV")/1000</f>
        <v>0</v>
      </c>
      <c r="K379" s="20">
        <f>SUMIFS([2]!Consolidado[[#All],[MONTO BFH]],[2]!Consolidado[[#All],[FECHA 2]],$A379,[2]!Consolidado[[#All],[DEPARTAMENTO]],K$2,[2]!Consolidado[[#All],[MOD_F]],"MV")/1000</f>
        <v>0</v>
      </c>
      <c r="L379" s="20">
        <f>SUMIFS([2]!Consolidado[[#All],[MONTO BFH]],[2]!Consolidado[[#All],[FECHA 2]],$A379,[2]!Consolidado[[#All],[DEPARTAMENTO]],L$2,[2]!Consolidado[[#All],[MOD_F]],"MV")/1000</f>
        <v>0</v>
      </c>
      <c r="M379" s="20">
        <f>SUMIFS([2]!Consolidado[[#All],[MONTO BFH]],[2]!Consolidado[[#All],[FECHA 2]],$A379,[2]!Consolidado[[#All],[DEPARTAMENTO]],M$2,[2]!Consolidado[[#All],[MOD_F]],"MV")/1000</f>
        <v>0</v>
      </c>
      <c r="N379" s="20">
        <f>SUMIFS([2]!Consolidado[[#All],[MONTO BFH]],[2]!Consolidado[[#All],[FECHA 2]],$A379,[2]!Consolidado[[#All],[DEPARTAMENTO]],N$2,[2]!Consolidado[[#All],[MOD_F]],"MV")/1000</f>
        <v>0</v>
      </c>
      <c r="O379" s="20">
        <f>SUMIFS([2]!Consolidado[[#All],[MONTO BFH]],[2]!Consolidado[[#All],[FECHA 2]],$A379,[2]!Consolidado[[#All],[DEPARTAMENTO]],O$2,[2]!Consolidado[[#All],[MOD_F]],"MV")/1000</f>
        <v>0</v>
      </c>
      <c r="P379" s="20">
        <f>SUMIFS([2]!Consolidado[[#All],[MONTO BFH]],[2]!Consolidado[[#All],[FECHA 2]],$A379,[2]!Consolidado[[#All],[DEPARTAMENTO]],P$2,[2]!Consolidado[[#All],[MOD_F]],"MV")/1000</f>
        <v>9.0850000000000009</v>
      </c>
      <c r="Q379" s="20">
        <f>SUMIFS([2]!Consolidado[[#All],[MONTO BFH]],[2]!Consolidado[[#All],[FECHA 2]],$A379,[2]!Consolidado[[#All],[DEPARTAMENTO]],Q$2,[2]!Consolidado[[#All],[MOD_F]],"MV")/1000</f>
        <v>0</v>
      </c>
      <c r="R379" s="21">
        <f>SUMIFS([2]!Consolidado[[#All],[MONTO BFH]],[2]!Consolidado[[#All],[FECHA 2]],$A379,[2]!Consolidado[[#All],[DEPARTAMENTO]],R$2,[2]!Consolidado[[#All],[MOD_F]],"MV")/1000</f>
        <v>0</v>
      </c>
      <c r="S379" s="20">
        <f>SUMIFS([2]!Consolidado[[#All],[MONTO BFH]],[2]!Consolidado[[#All],[FECHA 2]],$A379,[2]!Consolidado[[#All],[DEPARTAMENTO]],S$2,[2]!Consolidado[[#All],[MOD_F]],"MV")/1000</f>
        <v>0</v>
      </c>
      <c r="T379" s="21">
        <f>SUMIFS([2]!Consolidado[[#All],[MONTO BFH]],[2]!Consolidado[[#All],[FECHA 2]],$A379,[2]!Consolidado[[#All],[DEPARTAMENTO]],T$2,[2]!Consolidado[[#All],[MOD_F]],"MV")/1000</f>
        <v>0</v>
      </c>
      <c r="U379" s="20">
        <f>SUMIFS([2]!Consolidado[[#All],[MONTO BFH]],[2]!Consolidado[[#All],[FECHA 2]],$A379,[2]!Consolidado[[#All],[DEPARTAMENTO]],U$2,[2]!Consolidado[[#All],[MOD_F]],"MV")/1000</f>
        <v>0</v>
      </c>
      <c r="V379" s="21">
        <f>SUMIFS([2]!Consolidado[[#All],[MONTO BFH]],[2]!Consolidado[[#All],[FECHA 2]],$A379,[2]!Consolidado[[#All],[DEPARTAMENTO]],V$2,[2]!Consolidado[[#All],[MOD_F]],"MV")/1000</f>
        <v>0</v>
      </c>
      <c r="W379" s="20">
        <f>SUMIFS([2]!Consolidado[[#All],[MONTO BFH]],[2]!Consolidado[[#All],[FECHA 2]],$A379,[2]!Consolidado[[#All],[DEPARTAMENTO]],W$2,[2]!Consolidado[[#All],[MOD_F]],"MV")/1000</f>
        <v>0</v>
      </c>
      <c r="X379" s="20">
        <f>SUMIFS([2]!Consolidado[[#All],[MONTO BFH]],[2]!Consolidado[[#All],[FECHA 2]],$A379,[2]!Consolidado[[#All],[DEPARTAMENTO]],X$2,[2]!Consolidado[[#All],[MOD_F]],"MV")/1000</f>
        <v>0</v>
      </c>
      <c r="Y379" s="20">
        <f>SUMIFS([2]!Consolidado[[#All],[MONTO BFH]],[2]!Consolidado[[#All],[FECHA 2]],$A379,[2]!Consolidado[[#All],[DEPARTAMENTO]],Y$2,[2]!Consolidado[[#All],[MOD_F]],"MV")/1000</f>
        <v>0</v>
      </c>
      <c r="Z379" s="20">
        <f>SUMIFS([2]!Consolidado[[#All],[MONTO BFH]],[2]!Consolidado[[#All],[FECHA 2]],$A379,[2]!Consolidado[[#All],[DEPARTAMENTO]],Z$2,[2]!Consolidado[[#All],[MOD_F]],"MV")/1000</f>
        <v>0</v>
      </c>
      <c r="AA379" s="22">
        <f t="shared" si="531"/>
        <v>63.594999999999999</v>
      </c>
    </row>
    <row r="380" spans="1:27" s="5" customFormat="1" x14ac:dyDescent="0.25">
      <c r="A380" s="57" t="s">
        <v>183</v>
      </c>
      <c r="B380" s="20">
        <f>SUMIFS([2]!Consolidado[[#All],[MONTO BFH]],[2]!Consolidado[[#All],[FECHA 2]],$A380,[2]!Consolidado[[#All],[DEPARTAMENTO]],B$2,[2]!Consolidado[[#All],[MOD_F]],"MV")/1000</f>
        <v>0</v>
      </c>
      <c r="C380" s="20">
        <f>SUMIFS([2]!Consolidado[[#All],[MONTO BFH]],[2]!Consolidado[[#All],[FECHA 2]],$A380,[2]!Consolidado[[#All],[DEPARTAMENTO]],C$2,[2]!Consolidado[[#All],[MOD_F]],"MV")/1000</f>
        <v>9.0850000000000009</v>
      </c>
      <c r="D380" s="20">
        <f>SUMIFS([2]!Consolidado[[#All],[MONTO BFH]],[2]!Consolidado[[#All],[FECHA 2]],$A380,[2]!Consolidado[[#All],[DEPARTAMENTO]],D$2,[2]!Consolidado[[#All],[MOD_F]],"MV")/1000</f>
        <v>0</v>
      </c>
      <c r="E380" s="20">
        <f>SUMIFS([2]!Consolidado[[#All],[MONTO BFH]],[2]!Consolidado[[#All],[FECHA 2]],$A380,[2]!Consolidado[[#All],[DEPARTAMENTO]],E$2,[2]!Consolidado[[#All],[MOD_F]],"MV")/1000</f>
        <v>0</v>
      </c>
      <c r="F380" s="20">
        <f>SUMIFS([2]!Consolidado[[#All],[MONTO BFH]],[2]!Consolidado[[#All],[FECHA 2]],$A380,[2]!Consolidado[[#All],[DEPARTAMENTO]],F$2,[2]!Consolidado[[#All],[MOD_F]],"MV")/1000</f>
        <v>0</v>
      </c>
      <c r="G380" s="20">
        <f>SUMIFS([2]!Consolidado[[#All],[MONTO BFH]],[2]!Consolidado[[#All],[FECHA 2]],$A380,[2]!Consolidado[[#All],[DEPARTAMENTO]],G$2,[2]!Consolidado[[#All],[MOD_F]],"MV")/1000</f>
        <v>0</v>
      </c>
      <c r="H380" s="20">
        <f>SUMIFS([2]!Consolidado[[#All],[MONTO BFH]],[2]!Consolidado[[#All],[FECHA 2]],$A380,[2]!Consolidado[[#All],[DEPARTAMENTO]],H$2,[2]!Consolidado[[#All],[MOD_F]],"MV")/1000</f>
        <v>0</v>
      </c>
      <c r="I380" s="20">
        <f>SUMIFS([2]!Consolidado[[#All],[MONTO BFH]],[2]!Consolidado[[#All],[FECHA 2]],$A380,[2]!Consolidado[[#All],[DEPARTAMENTO]],I$2,[2]!Consolidado[[#All],[MOD_F]],"MV")/1000</f>
        <v>0</v>
      </c>
      <c r="J380" s="20">
        <f>SUMIFS([2]!Consolidado[[#All],[MONTO BFH]],[2]!Consolidado[[#All],[FECHA 2]],$A380,[2]!Consolidado[[#All],[DEPARTAMENTO]],J$2,[2]!Consolidado[[#All],[MOD_F]],"MV")/1000</f>
        <v>0</v>
      </c>
      <c r="K380" s="20">
        <f>SUMIFS([2]!Consolidado[[#All],[MONTO BFH]],[2]!Consolidado[[#All],[FECHA 2]],$A380,[2]!Consolidado[[#All],[DEPARTAMENTO]],K$2,[2]!Consolidado[[#All],[MOD_F]],"MV")/1000</f>
        <v>0</v>
      </c>
      <c r="L380" s="20">
        <f>SUMIFS([2]!Consolidado[[#All],[MONTO BFH]],[2]!Consolidado[[#All],[FECHA 2]],$A380,[2]!Consolidado[[#All],[DEPARTAMENTO]],L$2,[2]!Consolidado[[#All],[MOD_F]],"MV")/1000</f>
        <v>122.73835000000001</v>
      </c>
      <c r="M380" s="20">
        <f>SUMIFS([2]!Consolidado[[#All],[MONTO BFH]],[2]!Consolidado[[#All],[FECHA 2]],$A380,[2]!Consolidado[[#All],[DEPARTAMENTO]],M$2,[2]!Consolidado[[#All],[MOD_F]],"MV")/1000</f>
        <v>0</v>
      </c>
      <c r="N380" s="20">
        <f>SUMIFS([2]!Consolidado[[#All],[MONTO BFH]],[2]!Consolidado[[#All],[FECHA 2]],$A380,[2]!Consolidado[[#All],[DEPARTAMENTO]],N$2,[2]!Consolidado[[#All],[MOD_F]],"MV")/1000</f>
        <v>0</v>
      </c>
      <c r="O380" s="20">
        <f>SUMIFS([2]!Consolidado[[#All],[MONTO BFH]],[2]!Consolidado[[#All],[FECHA 2]],$A380,[2]!Consolidado[[#All],[DEPARTAMENTO]],O$2,[2]!Consolidado[[#All],[MOD_F]],"MV")/1000</f>
        <v>0</v>
      </c>
      <c r="P380" s="20">
        <f>SUMIFS([2]!Consolidado[[#All],[MONTO BFH]],[2]!Consolidado[[#All],[FECHA 2]],$A380,[2]!Consolidado[[#All],[DEPARTAMENTO]],P$2,[2]!Consolidado[[#All],[MOD_F]],"MV")/1000</f>
        <v>0</v>
      </c>
      <c r="Q380" s="20">
        <f>SUMIFS([2]!Consolidado[[#All],[MONTO BFH]],[2]!Consolidado[[#All],[FECHA 2]],$A380,[2]!Consolidado[[#All],[DEPARTAMENTO]],Q$2,[2]!Consolidado[[#All],[MOD_F]],"MV")/1000</f>
        <v>0</v>
      </c>
      <c r="R380" s="21">
        <f>SUMIFS([2]!Consolidado[[#All],[MONTO BFH]],[2]!Consolidado[[#All],[FECHA 2]],$A380,[2]!Consolidado[[#All],[DEPARTAMENTO]],R$2,[2]!Consolidado[[#All],[MOD_F]],"MV")/1000</f>
        <v>0</v>
      </c>
      <c r="S380" s="20">
        <f>SUMIFS([2]!Consolidado[[#All],[MONTO BFH]],[2]!Consolidado[[#All],[FECHA 2]],$A380,[2]!Consolidado[[#All],[DEPARTAMENTO]],S$2,[2]!Consolidado[[#All],[MOD_F]],"MV")/1000</f>
        <v>0</v>
      </c>
      <c r="T380" s="21">
        <f>SUMIFS([2]!Consolidado[[#All],[MONTO BFH]],[2]!Consolidado[[#All],[FECHA 2]],$A380,[2]!Consolidado[[#All],[DEPARTAMENTO]],T$2,[2]!Consolidado[[#All],[MOD_F]],"MV")/1000</f>
        <v>0</v>
      </c>
      <c r="U380" s="20">
        <f>SUMIFS([2]!Consolidado[[#All],[MONTO BFH]],[2]!Consolidado[[#All],[FECHA 2]],$A380,[2]!Consolidado[[#All],[DEPARTAMENTO]],U$2,[2]!Consolidado[[#All],[MOD_F]],"MV")/1000</f>
        <v>0</v>
      </c>
      <c r="V380" s="21">
        <f>SUMIFS([2]!Consolidado[[#All],[MONTO BFH]],[2]!Consolidado[[#All],[FECHA 2]],$A380,[2]!Consolidado[[#All],[DEPARTAMENTO]],V$2,[2]!Consolidado[[#All],[MOD_F]],"MV")/1000</f>
        <v>0</v>
      </c>
      <c r="W380" s="20">
        <f>SUMIFS([2]!Consolidado[[#All],[MONTO BFH]],[2]!Consolidado[[#All],[FECHA 2]],$A380,[2]!Consolidado[[#All],[DEPARTAMENTO]],W$2,[2]!Consolidado[[#All],[MOD_F]],"MV")/1000</f>
        <v>0</v>
      </c>
      <c r="X380" s="20">
        <f>SUMIFS([2]!Consolidado[[#All],[MONTO BFH]],[2]!Consolidado[[#All],[FECHA 2]],$A380,[2]!Consolidado[[#All],[DEPARTAMENTO]],X$2,[2]!Consolidado[[#All],[MOD_F]],"MV")/1000</f>
        <v>0</v>
      </c>
      <c r="Y380" s="20">
        <f>SUMIFS([2]!Consolidado[[#All],[MONTO BFH]],[2]!Consolidado[[#All],[FECHA 2]],$A380,[2]!Consolidado[[#All],[DEPARTAMENTO]],Y$2,[2]!Consolidado[[#All],[MOD_F]],"MV")/1000</f>
        <v>0</v>
      </c>
      <c r="Z380" s="20">
        <f>SUMIFS([2]!Consolidado[[#All],[MONTO BFH]],[2]!Consolidado[[#All],[FECHA 2]],$A380,[2]!Consolidado[[#All],[DEPARTAMENTO]],Z$2,[2]!Consolidado[[#All],[MOD_F]],"MV")/1000</f>
        <v>0</v>
      </c>
      <c r="AA380" s="22">
        <f t="shared" si="531"/>
        <v>131.82335</v>
      </c>
    </row>
    <row r="381" spans="1:27" s="5" customFormat="1" x14ac:dyDescent="0.25">
      <c r="A381" s="57" t="s">
        <v>184</v>
      </c>
      <c r="B381" s="20">
        <f>SUMIFS([2]!Consolidado[[#All],[MONTO BFH]],[2]!Consolidado[[#All],[FECHA 2]],$A381,[2]!Consolidado[[#All],[DEPARTAMENTO]],B$2,[2]!Consolidado[[#All],[MOD_F]],"MV")/1000</f>
        <v>0</v>
      </c>
      <c r="C381" s="20">
        <f>SUMIFS([2]!Consolidado[[#All],[MONTO BFH]],[2]!Consolidado[[#All],[FECHA 2]],$A381,[2]!Consolidado[[#All],[DEPARTAMENTO]],C$2,[2]!Consolidado[[#All],[MOD_F]],"MV")/1000</f>
        <v>0</v>
      </c>
      <c r="D381" s="20">
        <f>SUMIFS([2]!Consolidado[[#All],[MONTO BFH]],[2]!Consolidado[[#All],[FECHA 2]],$A381,[2]!Consolidado[[#All],[DEPARTAMENTO]],D$2,[2]!Consolidado[[#All],[MOD_F]],"MV")/1000</f>
        <v>0</v>
      </c>
      <c r="E381" s="20">
        <f>SUMIFS([2]!Consolidado[[#All],[MONTO BFH]],[2]!Consolidado[[#All],[FECHA 2]],$A381,[2]!Consolidado[[#All],[DEPARTAMENTO]],E$2,[2]!Consolidado[[#All],[MOD_F]],"MV")/1000</f>
        <v>0</v>
      </c>
      <c r="F381" s="20">
        <f>SUMIFS([2]!Consolidado[[#All],[MONTO BFH]],[2]!Consolidado[[#All],[FECHA 2]],$A381,[2]!Consolidado[[#All],[DEPARTAMENTO]],F$2,[2]!Consolidado[[#All],[MOD_F]],"MV")/1000</f>
        <v>0</v>
      </c>
      <c r="G381" s="20">
        <f>SUMIFS([2]!Consolidado[[#All],[MONTO BFH]],[2]!Consolidado[[#All],[FECHA 2]],$A381,[2]!Consolidado[[#All],[DEPARTAMENTO]],G$2,[2]!Consolidado[[#All],[MOD_F]],"MV")/1000</f>
        <v>0</v>
      </c>
      <c r="H381" s="20">
        <f>SUMIFS([2]!Consolidado[[#All],[MONTO BFH]],[2]!Consolidado[[#All],[FECHA 2]],$A381,[2]!Consolidado[[#All],[DEPARTAMENTO]],H$2,[2]!Consolidado[[#All],[MOD_F]],"MV")/1000</f>
        <v>0</v>
      </c>
      <c r="I381" s="20">
        <f>SUMIFS([2]!Consolidado[[#All],[MONTO BFH]],[2]!Consolidado[[#All],[FECHA 2]],$A381,[2]!Consolidado[[#All],[DEPARTAMENTO]],I$2,[2]!Consolidado[[#All],[MOD_F]],"MV")/1000</f>
        <v>0</v>
      </c>
      <c r="J381" s="20">
        <f>SUMIFS([2]!Consolidado[[#All],[MONTO BFH]],[2]!Consolidado[[#All],[FECHA 2]],$A381,[2]!Consolidado[[#All],[DEPARTAMENTO]],J$2,[2]!Consolidado[[#All],[MOD_F]],"MV")/1000</f>
        <v>0</v>
      </c>
      <c r="K381" s="20">
        <f>SUMIFS([2]!Consolidado[[#All],[MONTO BFH]],[2]!Consolidado[[#All],[FECHA 2]],$A381,[2]!Consolidado[[#All],[DEPARTAMENTO]],K$2,[2]!Consolidado[[#All],[MOD_F]],"MV")/1000</f>
        <v>0</v>
      </c>
      <c r="L381" s="20">
        <f>SUMIFS([2]!Consolidado[[#All],[MONTO BFH]],[2]!Consolidado[[#All],[FECHA 2]],$A381,[2]!Consolidado[[#All],[DEPARTAMENTO]],L$2,[2]!Consolidado[[#All],[MOD_F]],"MV")/1000</f>
        <v>45.424999999999997</v>
      </c>
      <c r="M381" s="20">
        <f>SUMIFS([2]!Consolidado[[#All],[MONTO BFH]],[2]!Consolidado[[#All],[FECHA 2]],$A381,[2]!Consolidado[[#All],[DEPARTAMENTO]],M$2,[2]!Consolidado[[#All],[MOD_F]],"MV")/1000</f>
        <v>0</v>
      </c>
      <c r="N381" s="20">
        <f>SUMIFS([2]!Consolidado[[#All],[MONTO BFH]],[2]!Consolidado[[#All],[FECHA 2]],$A381,[2]!Consolidado[[#All],[DEPARTAMENTO]],N$2,[2]!Consolidado[[#All],[MOD_F]],"MV")/1000</f>
        <v>0</v>
      </c>
      <c r="O381" s="20">
        <f>SUMIFS([2]!Consolidado[[#All],[MONTO BFH]],[2]!Consolidado[[#All],[FECHA 2]],$A381,[2]!Consolidado[[#All],[DEPARTAMENTO]],O$2,[2]!Consolidado[[#All],[MOD_F]],"MV")/1000</f>
        <v>0</v>
      </c>
      <c r="P381" s="20">
        <f>SUMIFS([2]!Consolidado[[#All],[MONTO BFH]],[2]!Consolidado[[#All],[FECHA 2]],$A381,[2]!Consolidado[[#All],[DEPARTAMENTO]],P$2,[2]!Consolidado[[#All],[MOD_F]],"MV")/1000</f>
        <v>0</v>
      </c>
      <c r="Q381" s="20">
        <f>SUMIFS([2]!Consolidado[[#All],[MONTO BFH]],[2]!Consolidado[[#All],[FECHA 2]],$A381,[2]!Consolidado[[#All],[DEPARTAMENTO]],Q$2,[2]!Consolidado[[#All],[MOD_F]],"MV")/1000</f>
        <v>0</v>
      </c>
      <c r="R381" s="21">
        <f>SUMIFS([2]!Consolidado[[#All],[MONTO BFH]],[2]!Consolidado[[#All],[FECHA 2]],$A381,[2]!Consolidado[[#All],[DEPARTAMENTO]],R$2,[2]!Consolidado[[#All],[MOD_F]],"MV")/1000</f>
        <v>0</v>
      </c>
      <c r="S381" s="20">
        <f>SUMIFS([2]!Consolidado[[#All],[MONTO BFH]],[2]!Consolidado[[#All],[FECHA 2]],$A381,[2]!Consolidado[[#All],[DEPARTAMENTO]],S$2,[2]!Consolidado[[#All],[MOD_F]],"MV")/1000</f>
        <v>0</v>
      </c>
      <c r="T381" s="21">
        <f>SUMIFS([2]!Consolidado[[#All],[MONTO BFH]],[2]!Consolidado[[#All],[FECHA 2]],$A381,[2]!Consolidado[[#All],[DEPARTAMENTO]],T$2,[2]!Consolidado[[#All],[MOD_F]],"MV")/1000</f>
        <v>0</v>
      </c>
      <c r="U381" s="20">
        <f>SUMIFS([2]!Consolidado[[#All],[MONTO BFH]],[2]!Consolidado[[#All],[FECHA 2]],$A381,[2]!Consolidado[[#All],[DEPARTAMENTO]],U$2,[2]!Consolidado[[#All],[MOD_F]],"MV")/1000</f>
        <v>0</v>
      </c>
      <c r="V381" s="21">
        <f>SUMIFS([2]!Consolidado[[#All],[MONTO BFH]],[2]!Consolidado[[#All],[FECHA 2]],$A381,[2]!Consolidado[[#All],[DEPARTAMENTO]],V$2,[2]!Consolidado[[#All],[MOD_F]],"MV")/1000</f>
        <v>0</v>
      </c>
      <c r="W381" s="20">
        <f>SUMIFS([2]!Consolidado[[#All],[MONTO BFH]],[2]!Consolidado[[#All],[FECHA 2]],$A381,[2]!Consolidado[[#All],[DEPARTAMENTO]],W$2,[2]!Consolidado[[#All],[MOD_F]],"MV")/1000</f>
        <v>0</v>
      </c>
      <c r="X381" s="20">
        <f>SUMIFS([2]!Consolidado[[#All],[MONTO BFH]],[2]!Consolidado[[#All],[FECHA 2]],$A381,[2]!Consolidado[[#All],[DEPARTAMENTO]],X$2,[2]!Consolidado[[#All],[MOD_F]],"MV")/1000</f>
        <v>0</v>
      </c>
      <c r="Y381" s="20">
        <f>SUMIFS([2]!Consolidado[[#All],[MONTO BFH]],[2]!Consolidado[[#All],[FECHA 2]],$A381,[2]!Consolidado[[#All],[DEPARTAMENTO]],Y$2,[2]!Consolidado[[#All],[MOD_F]],"MV")/1000</f>
        <v>0</v>
      </c>
      <c r="Z381" s="20">
        <f>SUMIFS([2]!Consolidado[[#All],[MONTO BFH]],[2]!Consolidado[[#All],[FECHA 2]],$A381,[2]!Consolidado[[#All],[DEPARTAMENTO]],Z$2,[2]!Consolidado[[#All],[MOD_F]],"MV")/1000</f>
        <v>0</v>
      </c>
      <c r="AA381" s="22">
        <f t="shared" si="531"/>
        <v>45.424999999999997</v>
      </c>
    </row>
    <row r="382" spans="1:27" s="5" customFormat="1" x14ac:dyDescent="0.25">
      <c r="A382" s="57" t="s">
        <v>185</v>
      </c>
      <c r="B382" s="20">
        <f>SUMIFS([2]!Consolidado[[#All],[MONTO BFH]],[2]!Consolidado[[#All],[FECHA 2]],$A382,[2]!Consolidado[[#All],[DEPARTAMENTO]],B$2,[2]!Consolidado[[#All],[MOD_F]],"MV")/1000</f>
        <v>0</v>
      </c>
      <c r="C382" s="20">
        <f>SUMIFS([2]!Consolidado[[#All],[MONTO BFH]],[2]!Consolidado[[#All],[FECHA 2]],$A382,[2]!Consolidado[[#All],[DEPARTAMENTO]],C$2,[2]!Consolidado[[#All],[MOD_F]],"MV")/1000</f>
        <v>0</v>
      </c>
      <c r="D382" s="20">
        <f>SUMIFS([2]!Consolidado[[#All],[MONTO BFH]],[2]!Consolidado[[#All],[FECHA 2]],$A382,[2]!Consolidado[[#All],[DEPARTAMENTO]],D$2,[2]!Consolidado[[#All],[MOD_F]],"MV")/1000</f>
        <v>0</v>
      </c>
      <c r="E382" s="20">
        <f>SUMIFS([2]!Consolidado[[#All],[MONTO BFH]],[2]!Consolidado[[#All],[FECHA 2]],$A382,[2]!Consolidado[[#All],[DEPARTAMENTO]],E$2,[2]!Consolidado[[#All],[MOD_F]],"MV")/1000</f>
        <v>0</v>
      </c>
      <c r="F382" s="20">
        <f>SUMIFS([2]!Consolidado[[#All],[MONTO BFH]],[2]!Consolidado[[#All],[FECHA 2]],$A382,[2]!Consolidado[[#All],[DEPARTAMENTO]],F$2,[2]!Consolidado[[#All],[MOD_F]],"MV")/1000</f>
        <v>0</v>
      </c>
      <c r="G382" s="20">
        <f>SUMIFS([2]!Consolidado[[#All],[MONTO BFH]],[2]!Consolidado[[#All],[FECHA 2]],$A382,[2]!Consolidado[[#All],[DEPARTAMENTO]],G$2,[2]!Consolidado[[#All],[MOD_F]],"MV")/1000</f>
        <v>0</v>
      </c>
      <c r="H382" s="20">
        <f>SUMIFS([2]!Consolidado[[#All],[MONTO BFH]],[2]!Consolidado[[#All],[FECHA 2]],$A382,[2]!Consolidado[[#All],[DEPARTAMENTO]],H$2,[2]!Consolidado[[#All],[MOD_F]],"MV")/1000</f>
        <v>0</v>
      </c>
      <c r="I382" s="20">
        <f>SUMIFS([2]!Consolidado[[#All],[MONTO BFH]],[2]!Consolidado[[#All],[FECHA 2]],$A382,[2]!Consolidado[[#All],[DEPARTAMENTO]],I$2,[2]!Consolidado[[#All],[MOD_F]],"MV")/1000</f>
        <v>0</v>
      </c>
      <c r="J382" s="20">
        <f>SUMIFS([2]!Consolidado[[#All],[MONTO BFH]],[2]!Consolidado[[#All],[FECHA 2]],$A382,[2]!Consolidado[[#All],[DEPARTAMENTO]],J$2,[2]!Consolidado[[#All],[MOD_F]],"MV")/1000</f>
        <v>0</v>
      </c>
      <c r="K382" s="20">
        <f>SUMIFS([2]!Consolidado[[#All],[MONTO BFH]],[2]!Consolidado[[#All],[FECHA 2]],$A382,[2]!Consolidado[[#All],[DEPARTAMENTO]],K$2,[2]!Consolidado[[#All],[MOD_F]],"MV")/1000</f>
        <v>0</v>
      </c>
      <c r="L382" s="20">
        <f>SUMIFS([2]!Consolidado[[#All],[MONTO BFH]],[2]!Consolidado[[#All],[FECHA 2]],$A382,[2]!Consolidado[[#All],[DEPARTAMENTO]],L$2,[2]!Consolidado[[#All],[MOD_F]],"MV")/1000</f>
        <v>63.594999999999999</v>
      </c>
      <c r="M382" s="20">
        <f>SUMIFS([2]!Consolidado[[#All],[MONTO BFH]],[2]!Consolidado[[#All],[FECHA 2]],$A382,[2]!Consolidado[[#All],[DEPARTAMENTO]],M$2,[2]!Consolidado[[#All],[MOD_F]],"MV")/1000</f>
        <v>0</v>
      </c>
      <c r="N382" s="20">
        <f>SUMIFS([2]!Consolidado[[#All],[MONTO BFH]],[2]!Consolidado[[#All],[FECHA 2]],$A382,[2]!Consolidado[[#All],[DEPARTAMENTO]],N$2,[2]!Consolidado[[#All],[MOD_F]],"MV")/1000</f>
        <v>0</v>
      </c>
      <c r="O382" s="20">
        <f>SUMIFS([2]!Consolidado[[#All],[MONTO BFH]],[2]!Consolidado[[#All],[FECHA 2]],$A382,[2]!Consolidado[[#All],[DEPARTAMENTO]],O$2,[2]!Consolidado[[#All],[MOD_F]],"MV")/1000</f>
        <v>0</v>
      </c>
      <c r="P382" s="20">
        <f>SUMIFS([2]!Consolidado[[#All],[MONTO BFH]],[2]!Consolidado[[#All],[FECHA 2]],$A382,[2]!Consolidado[[#All],[DEPARTAMENTO]],P$2,[2]!Consolidado[[#All],[MOD_F]],"MV")/1000</f>
        <v>0</v>
      </c>
      <c r="Q382" s="20">
        <f>SUMIFS([2]!Consolidado[[#All],[MONTO BFH]],[2]!Consolidado[[#All],[FECHA 2]],$A382,[2]!Consolidado[[#All],[DEPARTAMENTO]],Q$2,[2]!Consolidado[[#All],[MOD_F]],"MV")/1000</f>
        <v>0</v>
      </c>
      <c r="R382" s="21">
        <f>SUMIFS([2]!Consolidado[[#All],[MONTO BFH]],[2]!Consolidado[[#All],[FECHA 2]],$A382,[2]!Consolidado[[#All],[DEPARTAMENTO]],R$2,[2]!Consolidado[[#All],[MOD_F]],"MV")/1000</f>
        <v>0</v>
      </c>
      <c r="S382" s="20">
        <f>SUMIFS([2]!Consolidado[[#All],[MONTO BFH]],[2]!Consolidado[[#All],[FECHA 2]],$A382,[2]!Consolidado[[#All],[DEPARTAMENTO]],S$2,[2]!Consolidado[[#All],[MOD_F]],"MV")/1000</f>
        <v>0</v>
      </c>
      <c r="T382" s="21">
        <f>SUMIFS([2]!Consolidado[[#All],[MONTO BFH]],[2]!Consolidado[[#All],[FECHA 2]],$A382,[2]!Consolidado[[#All],[DEPARTAMENTO]],T$2,[2]!Consolidado[[#All],[MOD_F]],"MV")/1000</f>
        <v>0</v>
      </c>
      <c r="U382" s="20">
        <f>SUMIFS([2]!Consolidado[[#All],[MONTO BFH]],[2]!Consolidado[[#All],[FECHA 2]],$A382,[2]!Consolidado[[#All],[DEPARTAMENTO]],U$2,[2]!Consolidado[[#All],[MOD_F]],"MV")/1000</f>
        <v>0</v>
      </c>
      <c r="V382" s="21">
        <f>SUMIFS([2]!Consolidado[[#All],[MONTO BFH]],[2]!Consolidado[[#All],[FECHA 2]],$A382,[2]!Consolidado[[#All],[DEPARTAMENTO]],V$2,[2]!Consolidado[[#All],[MOD_F]],"MV")/1000</f>
        <v>0</v>
      </c>
      <c r="W382" s="20">
        <f>SUMIFS([2]!Consolidado[[#All],[MONTO BFH]],[2]!Consolidado[[#All],[FECHA 2]],$A382,[2]!Consolidado[[#All],[DEPARTAMENTO]],W$2,[2]!Consolidado[[#All],[MOD_F]],"MV")/1000</f>
        <v>0</v>
      </c>
      <c r="X382" s="20">
        <f>SUMIFS([2]!Consolidado[[#All],[MONTO BFH]],[2]!Consolidado[[#All],[FECHA 2]],$A382,[2]!Consolidado[[#All],[DEPARTAMENTO]],X$2,[2]!Consolidado[[#All],[MOD_F]],"MV")/1000</f>
        <v>0</v>
      </c>
      <c r="Y382" s="20">
        <f>SUMIFS([2]!Consolidado[[#All],[MONTO BFH]],[2]!Consolidado[[#All],[FECHA 2]],$A382,[2]!Consolidado[[#All],[DEPARTAMENTO]],Y$2,[2]!Consolidado[[#All],[MOD_F]],"MV")/1000</f>
        <v>0</v>
      </c>
      <c r="Z382" s="20">
        <f>SUMIFS([2]!Consolidado[[#All],[MONTO BFH]],[2]!Consolidado[[#All],[FECHA 2]],$A382,[2]!Consolidado[[#All],[DEPARTAMENTO]],Z$2,[2]!Consolidado[[#All],[MOD_F]],"MV")/1000</f>
        <v>0</v>
      </c>
      <c r="AA382" s="22">
        <f t="shared" si="531"/>
        <v>63.594999999999999</v>
      </c>
    </row>
    <row r="383" spans="1:27" s="5" customFormat="1" x14ac:dyDescent="0.25">
      <c r="A383" s="57" t="s">
        <v>186</v>
      </c>
      <c r="B383" s="20">
        <f>SUMIFS([2]!Consolidado[[#All],[MONTO BFH]],[2]!Consolidado[[#All],[FECHA 2]],$A383,[2]!Consolidado[[#All],[DEPARTAMENTO]],B$2,[2]!Consolidado[[#All],[MOD_F]],"MV")/1000</f>
        <v>0</v>
      </c>
      <c r="C383" s="20">
        <f>SUMIFS([2]!Consolidado[[#All],[MONTO BFH]],[2]!Consolidado[[#All],[FECHA 2]],$A383,[2]!Consolidado[[#All],[DEPARTAMENTO]],C$2,[2]!Consolidado[[#All],[MOD_F]],"MV")/1000</f>
        <v>0</v>
      </c>
      <c r="D383" s="20">
        <f>SUMIFS([2]!Consolidado[[#All],[MONTO BFH]],[2]!Consolidado[[#All],[FECHA 2]],$A383,[2]!Consolidado[[#All],[DEPARTAMENTO]],D$2,[2]!Consolidado[[#All],[MOD_F]],"MV")/1000</f>
        <v>0</v>
      </c>
      <c r="E383" s="20">
        <f>SUMIFS([2]!Consolidado[[#All],[MONTO BFH]],[2]!Consolidado[[#All],[FECHA 2]],$A383,[2]!Consolidado[[#All],[DEPARTAMENTO]],E$2,[2]!Consolidado[[#All],[MOD_F]],"MV")/1000</f>
        <v>0</v>
      </c>
      <c r="F383" s="20">
        <f>SUMIFS([2]!Consolidado[[#All],[MONTO BFH]],[2]!Consolidado[[#All],[FECHA 2]],$A383,[2]!Consolidado[[#All],[DEPARTAMENTO]],F$2,[2]!Consolidado[[#All],[MOD_F]],"MV")/1000</f>
        <v>0</v>
      </c>
      <c r="G383" s="20">
        <f>SUMIFS([2]!Consolidado[[#All],[MONTO BFH]],[2]!Consolidado[[#All],[FECHA 2]],$A383,[2]!Consolidado[[#All],[DEPARTAMENTO]],G$2,[2]!Consolidado[[#All],[MOD_F]],"MV")/1000</f>
        <v>0</v>
      </c>
      <c r="H383" s="20">
        <f>SUMIFS([2]!Consolidado[[#All],[MONTO BFH]],[2]!Consolidado[[#All],[FECHA 2]],$A383,[2]!Consolidado[[#All],[DEPARTAMENTO]],H$2,[2]!Consolidado[[#All],[MOD_F]],"MV")/1000</f>
        <v>0</v>
      </c>
      <c r="I383" s="20">
        <f>SUMIFS([2]!Consolidado[[#All],[MONTO BFH]],[2]!Consolidado[[#All],[FECHA 2]],$A383,[2]!Consolidado[[#All],[DEPARTAMENTO]],I$2,[2]!Consolidado[[#All],[MOD_F]],"MV")/1000</f>
        <v>0</v>
      </c>
      <c r="J383" s="20">
        <f>SUMIFS([2]!Consolidado[[#All],[MONTO BFH]],[2]!Consolidado[[#All],[FECHA 2]],$A383,[2]!Consolidado[[#All],[DEPARTAMENTO]],J$2,[2]!Consolidado[[#All],[MOD_F]],"MV")/1000</f>
        <v>0</v>
      </c>
      <c r="K383" s="20">
        <f>SUMIFS([2]!Consolidado[[#All],[MONTO BFH]],[2]!Consolidado[[#All],[FECHA 2]],$A383,[2]!Consolidado[[#All],[DEPARTAMENTO]],K$2,[2]!Consolidado[[#All],[MOD_F]],"MV")/1000</f>
        <v>0</v>
      </c>
      <c r="L383" s="20">
        <f>SUMIFS([2]!Consolidado[[#All],[MONTO BFH]],[2]!Consolidado[[#All],[FECHA 2]],$A383,[2]!Consolidado[[#All],[DEPARTAMENTO]],L$2,[2]!Consolidado[[#All],[MOD_F]],"MV")/1000</f>
        <v>90.85</v>
      </c>
      <c r="M383" s="20">
        <f>SUMIFS([2]!Consolidado[[#All],[MONTO BFH]],[2]!Consolidado[[#All],[FECHA 2]],$A383,[2]!Consolidado[[#All],[DEPARTAMENTO]],M$2,[2]!Consolidado[[#All],[MOD_F]],"MV")/1000</f>
        <v>0</v>
      </c>
      <c r="N383" s="20">
        <f>SUMIFS([2]!Consolidado[[#All],[MONTO BFH]],[2]!Consolidado[[#All],[FECHA 2]],$A383,[2]!Consolidado[[#All],[DEPARTAMENTO]],N$2,[2]!Consolidado[[#All],[MOD_F]],"MV")/1000</f>
        <v>0</v>
      </c>
      <c r="O383" s="20">
        <f>SUMIFS([2]!Consolidado[[#All],[MONTO BFH]],[2]!Consolidado[[#All],[FECHA 2]],$A383,[2]!Consolidado[[#All],[DEPARTAMENTO]],O$2,[2]!Consolidado[[#All],[MOD_F]],"MV")/1000</f>
        <v>0</v>
      </c>
      <c r="P383" s="20">
        <f>SUMIFS([2]!Consolidado[[#All],[MONTO BFH]],[2]!Consolidado[[#All],[FECHA 2]],$A383,[2]!Consolidado[[#All],[DEPARTAMENTO]],P$2,[2]!Consolidado[[#All],[MOD_F]],"MV")/1000</f>
        <v>0</v>
      </c>
      <c r="Q383" s="20">
        <f>SUMIFS([2]!Consolidado[[#All],[MONTO BFH]],[2]!Consolidado[[#All],[FECHA 2]],$A383,[2]!Consolidado[[#All],[DEPARTAMENTO]],Q$2,[2]!Consolidado[[#All],[MOD_F]],"MV")/1000</f>
        <v>0</v>
      </c>
      <c r="R383" s="21">
        <f>SUMIFS([2]!Consolidado[[#All],[MONTO BFH]],[2]!Consolidado[[#All],[FECHA 2]],$A383,[2]!Consolidado[[#All],[DEPARTAMENTO]],R$2,[2]!Consolidado[[#All],[MOD_F]],"MV")/1000</f>
        <v>0</v>
      </c>
      <c r="S383" s="20">
        <f>SUMIFS([2]!Consolidado[[#All],[MONTO BFH]],[2]!Consolidado[[#All],[FECHA 2]],$A383,[2]!Consolidado[[#All],[DEPARTAMENTO]],S$2,[2]!Consolidado[[#All],[MOD_F]],"MV")/1000</f>
        <v>0</v>
      </c>
      <c r="T383" s="21">
        <f>SUMIFS([2]!Consolidado[[#All],[MONTO BFH]],[2]!Consolidado[[#All],[FECHA 2]],$A383,[2]!Consolidado[[#All],[DEPARTAMENTO]],T$2,[2]!Consolidado[[#All],[MOD_F]],"MV")/1000</f>
        <v>0</v>
      </c>
      <c r="U383" s="20">
        <f>SUMIFS([2]!Consolidado[[#All],[MONTO BFH]],[2]!Consolidado[[#All],[FECHA 2]],$A383,[2]!Consolidado[[#All],[DEPARTAMENTO]],U$2,[2]!Consolidado[[#All],[MOD_F]],"MV")/1000</f>
        <v>0</v>
      </c>
      <c r="V383" s="21">
        <f>SUMIFS([2]!Consolidado[[#All],[MONTO BFH]],[2]!Consolidado[[#All],[FECHA 2]],$A383,[2]!Consolidado[[#All],[DEPARTAMENTO]],V$2,[2]!Consolidado[[#All],[MOD_F]],"MV")/1000</f>
        <v>0</v>
      </c>
      <c r="W383" s="20">
        <f>SUMIFS([2]!Consolidado[[#All],[MONTO BFH]],[2]!Consolidado[[#All],[FECHA 2]],$A383,[2]!Consolidado[[#All],[DEPARTAMENTO]],W$2,[2]!Consolidado[[#All],[MOD_F]],"MV")/1000</f>
        <v>0</v>
      </c>
      <c r="X383" s="20">
        <f>SUMIFS([2]!Consolidado[[#All],[MONTO BFH]],[2]!Consolidado[[#All],[FECHA 2]],$A383,[2]!Consolidado[[#All],[DEPARTAMENTO]],X$2,[2]!Consolidado[[#All],[MOD_F]],"MV")/1000</f>
        <v>0</v>
      </c>
      <c r="Y383" s="20">
        <f>SUMIFS([2]!Consolidado[[#All],[MONTO BFH]],[2]!Consolidado[[#All],[FECHA 2]],$A383,[2]!Consolidado[[#All],[DEPARTAMENTO]],Y$2,[2]!Consolidado[[#All],[MOD_F]],"MV")/1000</f>
        <v>0</v>
      </c>
      <c r="Z383" s="20">
        <f>SUMIFS([2]!Consolidado[[#All],[MONTO BFH]],[2]!Consolidado[[#All],[FECHA 2]],$A383,[2]!Consolidado[[#All],[DEPARTAMENTO]],Z$2,[2]!Consolidado[[#All],[MOD_F]],"MV")/1000</f>
        <v>0</v>
      </c>
      <c r="AA383" s="22">
        <f t="shared" si="531"/>
        <v>90.85</v>
      </c>
    </row>
    <row r="384" spans="1:27" s="5" customFormat="1" x14ac:dyDescent="0.25">
      <c r="A384" s="57" t="s">
        <v>187</v>
      </c>
      <c r="B384" s="20">
        <f>SUMIFS([2]!Consolidado[[#All],[MONTO BFH]],[2]!Consolidado[[#All],[FECHA 2]],$A384,[2]!Consolidado[[#All],[DEPARTAMENTO]],B$2,[2]!Consolidado[[#All],[MOD_F]],"MV")/1000</f>
        <v>0</v>
      </c>
      <c r="C384" s="20">
        <f>SUMIFS([2]!Consolidado[[#All],[MONTO BFH]],[2]!Consolidado[[#All],[FECHA 2]],$A384,[2]!Consolidado[[#All],[DEPARTAMENTO]],C$2,[2]!Consolidado[[#All],[MOD_F]],"MV")/1000</f>
        <v>0</v>
      </c>
      <c r="D384" s="20">
        <f>SUMIFS([2]!Consolidado[[#All],[MONTO BFH]],[2]!Consolidado[[#All],[FECHA 2]],$A384,[2]!Consolidado[[#All],[DEPARTAMENTO]],D$2,[2]!Consolidado[[#All],[MOD_F]],"MV")/1000</f>
        <v>0</v>
      </c>
      <c r="E384" s="20">
        <f>SUMIFS([2]!Consolidado[[#All],[MONTO BFH]],[2]!Consolidado[[#All],[FECHA 2]],$A384,[2]!Consolidado[[#All],[DEPARTAMENTO]],E$2,[2]!Consolidado[[#All],[MOD_F]],"MV")/1000</f>
        <v>0</v>
      </c>
      <c r="F384" s="20">
        <f>SUMIFS([2]!Consolidado[[#All],[MONTO BFH]],[2]!Consolidado[[#All],[FECHA 2]],$A384,[2]!Consolidado[[#All],[DEPARTAMENTO]],F$2,[2]!Consolidado[[#All],[MOD_F]],"MV")/1000</f>
        <v>0</v>
      </c>
      <c r="G384" s="20">
        <f>SUMIFS([2]!Consolidado[[#All],[MONTO BFH]],[2]!Consolidado[[#All],[FECHA 2]],$A384,[2]!Consolidado[[#All],[DEPARTAMENTO]],G$2,[2]!Consolidado[[#All],[MOD_F]],"MV")/1000</f>
        <v>0</v>
      </c>
      <c r="H384" s="20">
        <f>SUMIFS([2]!Consolidado[[#All],[MONTO BFH]],[2]!Consolidado[[#All],[FECHA 2]],$A384,[2]!Consolidado[[#All],[DEPARTAMENTO]],H$2,[2]!Consolidado[[#All],[MOD_F]],"MV")/1000</f>
        <v>0</v>
      </c>
      <c r="I384" s="20">
        <f>SUMIFS([2]!Consolidado[[#All],[MONTO BFH]],[2]!Consolidado[[#All],[FECHA 2]],$A384,[2]!Consolidado[[#All],[DEPARTAMENTO]],I$2,[2]!Consolidado[[#All],[MOD_F]],"MV")/1000</f>
        <v>0</v>
      </c>
      <c r="J384" s="20">
        <f>SUMIFS([2]!Consolidado[[#All],[MONTO BFH]],[2]!Consolidado[[#All],[FECHA 2]],$A384,[2]!Consolidado[[#All],[DEPARTAMENTO]],J$2,[2]!Consolidado[[#All],[MOD_F]],"MV")/1000</f>
        <v>0</v>
      </c>
      <c r="K384" s="20">
        <f>SUMIFS([2]!Consolidado[[#All],[MONTO BFH]],[2]!Consolidado[[#All],[FECHA 2]],$A384,[2]!Consolidado[[#All],[DEPARTAMENTO]],K$2,[2]!Consolidado[[#All],[MOD_F]],"MV")/1000</f>
        <v>0</v>
      </c>
      <c r="L384" s="20">
        <f>SUMIFS([2]!Consolidado[[#All],[MONTO BFH]],[2]!Consolidado[[#All],[FECHA 2]],$A384,[2]!Consolidado[[#All],[DEPARTAMENTO]],L$2,[2]!Consolidado[[#All],[MOD_F]],"MV")/1000</f>
        <v>81.765000000000001</v>
      </c>
      <c r="M384" s="20">
        <f>SUMIFS([2]!Consolidado[[#All],[MONTO BFH]],[2]!Consolidado[[#All],[FECHA 2]],$A384,[2]!Consolidado[[#All],[DEPARTAMENTO]],M$2,[2]!Consolidado[[#All],[MOD_F]],"MV")/1000</f>
        <v>0</v>
      </c>
      <c r="N384" s="20">
        <f>SUMIFS([2]!Consolidado[[#All],[MONTO BFH]],[2]!Consolidado[[#All],[FECHA 2]],$A384,[2]!Consolidado[[#All],[DEPARTAMENTO]],N$2,[2]!Consolidado[[#All],[MOD_F]],"MV")/1000</f>
        <v>0</v>
      </c>
      <c r="O384" s="20">
        <f>SUMIFS([2]!Consolidado[[#All],[MONTO BFH]],[2]!Consolidado[[#All],[FECHA 2]],$A384,[2]!Consolidado[[#All],[DEPARTAMENTO]],O$2,[2]!Consolidado[[#All],[MOD_F]],"MV")/1000</f>
        <v>0</v>
      </c>
      <c r="P384" s="20">
        <f>SUMIFS([2]!Consolidado[[#All],[MONTO BFH]],[2]!Consolidado[[#All],[FECHA 2]],$A384,[2]!Consolidado[[#All],[DEPARTAMENTO]],P$2,[2]!Consolidado[[#All],[MOD_F]],"MV")/1000</f>
        <v>0</v>
      </c>
      <c r="Q384" s="20">
        <f>SUMIFS([2]!Consolidado[[#All],[MONTO BFH]],[2]!Consolidado[[#All],[FECHA 2]],$A384,[2]!Consolidado[[#All],[DEPARTAMENTO]],Q$2,[2]!Consolidado[[#All],[MOD_F]],"MV")/1000</f>
        <v>0</v>
      </c>
      <c r="R384" s="21">
        <f>SUMIFS([2]!Consolidado[[#All],[MONTO BFH]],[2]!Consolidado[[#All],[FECHA 2]],$A384,[2]!Consolidado[[#All],[DEPARTAMENTO]],R$2,[2]!Consolidado[[#All],[MOD_F]],"MV")/1000</f>
        <v>0</v>
      </c>
      <c r="S384" s="20">
        <f>SUMIFS([2]!Consolidado[[#All],[MONTO BFH]],[2]!Consolidado[[#All],[FECHA 2]],$A384,[2]!Consolidado[[#All],[DEPARTAMENTO]],S$2,[2]!Consolidado[[#All],[MOD_F]],"MV")/1000</f>
        <v>0</v>
      </c>
      <c r="T384" s="21">
        <f>SUMIFS([2]!Consolidado[[#All],[MONTO BFH]],[2]!Consolidado[[#All],[FECHA 2]],$A384,[2]!Consolidado[[#All],[DEPARTAMENTO]],T$2,[2]!Consolidado[[#All],[MOD_F]],"MV")/1000</f>
        <v>0</v>
      </c>
      <c r="U384" s="20">
        <f>SUMIFS([2]!Consolidado[[#All],[MONTO BFH]],[2]!Consolidado[[#All],[FECHA 2]],$A384,[2]!Consolidado[[#All],[DEPARTAMENTO]],U$2,[2]!Consolidado[[#All],[MOD_F]],"MV")/1000</f>
        <v>0</v>
      </c>
      <c r="V384" s="21">
        <f>SUMIFS([2]!Consolidado[[#All],[MONTO BFH]],[2]!Consolidado[[#All],[FECHA 2]],$A384,[2]!Consolidado[[#All],[DEPARTAMENTO]],V$2,[2]!Consolidado[[#All],[MOD_F]],"MV")/1000</f>
        <v>0</v>
      </c>
      <c r="W384" s="20">
        <f>SUMIFS([2]!Consolidado[[#All],[MONTO BFH]],[2]!Consolidado[[#All],[FECHA 2]],$A384,[2]!Consolidado[[#All],[DEPARTAMENTO]],W$2,[2]!Consolidado[[#All],[MOD_F]],"MV")/1000</f>
        <v>0</v>
      </c>
      <c r="X384" s="20">
        <f>SUMIFS([2]!Consolidado[[#All],[MONTO BFH]],[2]!Consolidado[[#All],[FECHA 2]],$A384,[2]!Consolidado[[#All],[DEPARTAMENTO]],X$2,[2]!Consolidado[[#All],[MOD_F]],"MV")/1000</f>
        <v>0</v>
      </c>
      <c r="Y384" s="20">
        <f>SUMIFS([2]!Consolidado[[#All],[MONTO BFH]],[2]!Consolidado[[#All],[FECHA 2]],$A384,[2]!Consolidado[[#All],[DEPARTAMENTO]],Y$2,[2]!Consolidado[[#All],[MOD_F]],"MV")/1000</f>
        <v>0</v>
      </c>
      <c r="Z384" s="20">
        <f>SUMIFS([2]!Consolidado[[#All],[MONTO BFH]],[2]!Consolidado[[#All],[FECHA 2]],$A384,[2]!Consolidado[[#All],[DEPARTAMENTO]],Z$2,[2]!Consolidado[[#All],[MOD_F]],"MV")/1000</f>
        <v>0</v>
      </c>
      <c r="AA384" s="22">
        <f t="shared" si="531"/>
        <v>81.765000000000001</v>
      </c>
    </row>
    <row r="385" spans="1:27" s="5" customFormat="1" x14ac:dyDescent="0.25">
      <c r="A385" s="57" t="s">
        <v>188</v>
      </c>
      <c r="B385" s="20">
        <f>SUMIFS([2]!Consolidado[[#All],[MONTO BFH]],[2]!Consolidado[[#All],[FECHA 2]],$A385,[2]!Consolidado[[#All],[DEPARTAMENTO]],B$2,[2]!Consolidado[[#All],[MOD_F]],"MV")/1000</f>
        <v>0</v>
      </c>
      <c r="C385" s="20">
        <f>SUMIFS([2]!Consolidado[[#All],[MONTO BFH]],[2]!Consolidado[[#All],[FECHA 2]],$A385,[2]!Consolidado[[#All],[DEPARTAMENTO]],C$2,[2]!Consolidado[[#All],[MOD_F]],"MV")/1000</f>
        <v>0</v>
      </c>
      <c r="D385" s="20">
        <f>SUMIFS([2]!Consolidado[[#All],[MONTO BFH]],[2]!Consolidado[[#All],[FECHA 2]],$A385,[2]!Consolidado[[#All],[DEPARTAMENTO]],D$2,[2]!Consolidado[[#All],[MOD_F]],"MV")/1000</f>
        <v>0</v>
      </c>
      <c r="E385" s="20">
        <f>SUMIFS([2]!Consolidado[[#All],[MONTO BFH]],[2]!Consolidado[[#All],[FECHA 2]],$A385,[2]!Consolidado[[#All],[DEPARTAMENTO]],E$2,[2]!Consolidado[[#All],[MOD_F]],"MV")/1000</f>
        <v>0</v>
      </c>
      <c r="F385" s="20">
        <f>SUMIFS([2]!Consolidado[[#All],[MONTO BFH]],[2]!Consolidado[[#All],[FECHA 2]],$A385,[2]!Consolidado[[#All],[DEPARTAMENTO]],F$2,[2]!Consolidado[[#All],[MOD_F]],"MV")/1000</f>
        <v>0</v>
      </c>
      <c r="G385" s="20">
        <f>SUMIFS([2]!Consolidado[[#All],[MONTO BFH]],[2]!Consolidado[[#All],[FECHA 2]],$A385,[2]!Consolidado[[#All],[DEPARTAMENTO]],G$2,[2]!Consolidado[[#All],[MOD_F]],"MV")/1000</f>
        <v>0</v>
      </c>
      <c r="H385" s="20">
        <f>SUMIFS([2]!Consolidado[[#All],[MONTO BFH]],[2]!Consolidado[[#All],[FECHA 2]],$A385,[2]!Consolidado[[#All],[DEPARTAMENTO]],H$2,[2]!Consolidado[[#All],[MOD_F]],"MV")/1000</f>
        <v>0</v>
      </c>
      <c r="I385" s="20">
        <f>SUMIFS([2]!Consolidado[[#All],[MONTO BFH]],[2]!Consolidado[[#All],[FECHA 2]],$A385,[2]!Consolidado[[#All],[DEPARTAMENTO]],I$2,[2]!Consolidado[[#All],[MOD_F]],"MV")/1000</f>
        <v>0</v>
      </c>
      <c r="J385" s="20">
        <f>SUMIFS([2]!Consolidado[[#All],[MONTO BFH]],[2]!Consolidado[[#All],[FECHA 2]],$A385,[2]!Consolidado[[#All],[DEPARTAMENTO]],J$2,[2]!Consolidado[[#All],[MOD_F]],"MV")/1000</f>
        <v>0</v>
      </c>
      <c r="K385" s="20">
        <f>SUMIFS([2]!Consolidado[[#All],[MONTO BFH]],[2]!Consolidado[[#All],[FECHA 2]],$A385,[2]!Consolidado[[#All],[DEPARTAMENTO]],K$2,[2]!Consolidado[[#All],[MOD_F]],"MV")/1000</f>
        <v>0</v>
      </c>
      <c r="L385" s="20">
        <f>SUMIFS([2]!Consolidado[[#All],[MONTO BFH]],[2]!Consolidado[[#All],[FECHA 2]],$A385,[2]!Consolidado[[#All],[DEPARTAMENTO]],L$2,[2]!Consolidado[[#All],[MOD_F]],"MV")/1000</f>
        <v>18.170000000000002</v>
      </c>
      <c r="M385" s="20">
        <f>SUMIFS([2]!Consolidado[[#All],[MONTO BFH]],[2]!Consolidado[[#All],[FECHA 2]],$A385,[2]!Consolidado[[#All],[DEPARTAMENTO]],M$2,[2]!Consolidado[[#All],[MOD_F]],"MV")/1000</f>
        <v>0</v>
      </c>
      <c r="N385" s="20">
        <f>SUMIFS([2]!Consolidado[[#All],[MONTO BFH]],[2]!Consolidado[[#All],[FECHA 2]],$A385,[2]!Consolidado[[#All],[DEPARTAMENTO]],N$2,[2]!Consolidado[[#All],[MOD_F]],"MV")/1000</f>
        <v>0</v>
      </c>
      <c r="O385" s="20">
        <f>SUMIFS([2]!Consolidado[[#All],[MONTO BFH]],[2]!Consolidado[[#All],[FECHA 2]],$A385,[2]!Consolidado[[#All],[DEPARTAMENTO]],O$2,[2]!Consolidado[[#All],[MOD_F]],"MV")/1000</f>
        <v>0</v>
      </c>
      <c r="P385" s="20">
        <f>SUMIFS([2]!Consolidado[[#All],[MONTO BFH]],[2]!Consolidado[[#All],[FECHA 2]],$A385,[2]!Consolidado[[#All],[DEPARTAMENTO]],P$2,[2]!Consolidado[[#All],[MOD_F]],"MV")/1000</f>
        <v>0</v>
      </c>
      <c r="Q385" s="20">
        <f>SUMIFS([2]!Consolidado[[#All],[MONTO BFH]],[2]!Consolidado[[#All],[FECHA 2]],$A385,[2]!Consolidado[[#All],[DEPARTAMENTO]],Q$2,[2]!Consolidado[[#All],[MOD_F]],"MV")/1000</f>
        <v>0</v>
      </c>
      <c r="R385" s="21">
        <f>SUMIFS([2]!Consolidado[[#All],[MONTO BFH]],[2]!Consolidado[[#All],[FECHA 2]],$A385,[2]!Consolidado[[#All],[DEPARTAMENTO]],R$2,[2]!Consolidado[[#All],[MOD_F]],"MV")/1000</f>
        <v>0</v>
      </c>
      <c r="S385" s="20">
        <f>SUMIFS([2]!Consolidado[[#All],[MONTO BFH]],[2]!Consolidado[[#All],[FECHA 2]],$A385,[2]!Consolidado[[#All],[DEPARTAMENTO]],S$2,[2]!Consolidado[[#All],[MOD_F]],"MV")/1000</f>
        <v>0</v>
      </c>
      <c r="T385" s="21">
        <f>SUMIFS([2]!Consolidado[[#All],[MONTO BFH]],[2]!Consolidado[[#All],[FECHA 2]],$A385,[2]!Consolidado[[#All],[DEPARTAMENTO]],T$2,[2]!Consolidado[[#All],[MOD_F]],"MV")/1000</f>
        <v>0</v>
      </c>
      <c r="U385" s="20">
        <f>SUMIFS([2]!Consolidado[[#All],[MONTO BFH]],[2]!Consolidado[[#All],[FECHA 2]],$A385,[2]!Consolidado[[#All],[DEPARTAMENTO]],U$2,[2]!Consolidado[[#All],[MOD_F]],"MV")/1000</f>
        <v>0</v>
      </c>
      <c r="V385" s="21">
        <f>SUMIFS([2]!Consolidado[[#All],[MONTO BFH]],[2]!Consolidado[[#All],[FECHA 2]],$A385,[2]!Consolidado[[#All],[DEPARTAMENTO]],V$2,[2]!Consolidado[[#All],[MOD_F]],"MV")/1000</f>
        <v>0</v>
      </c>
      <c r="W385" s="20">
        <f>SUMIFS([2]!Consolidado[[#All],[MONTO BFH]],[2]!Consolidado[[#All],[FECHA 2]],$A385,[2]!Consolidado[[#All],[DEPARTAMENTO]],W$2,[2]!Consolidado[[#All],[MOD_F]],"MV")/1000</f>
        <v>0</v>
      </c>
      <c r="X385" s="20">
        <f>SUMIFS([2]!Consolidado[[#All],[MONTO BFH]],[2]!Consolidado[[#All],[FECHA 2]],$A385,[2]!Consolidado[[#All],[DEPARTAMENTO]],X$2,[2]!Consolidado[[#All],[MOD_F]],"MV")/1000</f>
        <v>0</v>
      </c>
      <c r="Y385" s="20">
        <f>SUMIFS([2]!Consolidado[[#All],[MONTO BFH]],[2]!Consolidado[[#All],[FECHA 2]],$A385,[2]!Consolidado[[#All],[DEPARTAMENTO]],Y$2,[2]!Consolidado[[#All],[MOD_F]],"MV")/1000</f>
        <v>0</v>
      </c>
      <c r="Z385" s="20">
        <f>SUMIFS([2]!Consolidado[[#All],[MONTO BFH]],[2]!Consolidado[[#All],[FECHA 2]],$A385,[2]!Consolidado[[#All],[DEPARTAMENTO]],Z$2,[2]!Consolidado[[#All],[MOD_F]],"MV")/1000</f>
        <v>0</v>
      </c>
      <c r="AA385" s="22">
        <f t="shared" si="531"/>
        <v>18.170000000000002</v>
      </c>
    </row>
    <row r="386" spans="1:27" s="5" customFormat="1" x14ac:dyDescent="0.25">
      <c r="A386" s="57" t="s">
        <v>189</v>
      </c>
      <c r="B386" s="20">
        <f>SUMIFS([2]!Consolidado[[#All],[MONTO BFH]],[2]!Consolidado[[#All],[FECHA 2]],$A386,[2]!Consolidado[[#All],[DEPARTAMENTO]],B$2,[2]!Consolidado[[#All],[MOD_F]],"MV")/1000</f>
        <v>0</v>
      </c>
      <c r="C386" s="20">
        <f>SUMIFS([2]!Consolidado[[#All],[MONTO BFH]],[2]!Consolidado[[#All],[FECHA 2]],$A386,[2]!Consolidado[[#All],[DEPARTAMENTO]],C$2,[2]!Consolidado[[#All],[MOD_F]],"MV")/1000</f>
        <v>0</v>
      </c>
      <c r="D386" s="20">
        <f>SUMIFS([2]!Consolidado[[#All],[MONTO BFH]],[2]!Consolidado[[#All],[FECHA 2]],$A386,[2]!Consolidado[[#All],[DEPARTAMENTO]],D$2,[2]!Consolidado[[#All],[MOD_F]],"MV")/1000</f>
        <v>0</v>
      </c>
      <c r="E386" s="20">
        <f>SUMIFS([2]!Consolidado[[#All],[MONTO BFH]],[2]!Consolidado[[#All],[FECHA 2]],$A386,[2]!Consolidado[[#All],[DEPARTAMENTO]],E$2,[2]!Consolidado[[#All],[MOD_F]],"MV")/1000</f>
        <v>0</v>
      </c>
      <c r="F386" s="20">
        <f>SUMIFS([2]!Consolidado[[#All],[MONTO BFH]],[2]!Consolidado[[#All],[FECHA 2]],$A386,[2]!Consolidado[[#All],[DEPARTAMENTO]],F$2,[2]!Consolidado[[#All],[MOD_F]],"MV")/1000</f>
        <v>0</v>
      </c>
      <c r="G386" s="20">
        <f>SUMIFS([2]!Consolidado[[#All],[MONTO BFH]],[2]!Consolidado[[#All],[FECHA 2]],$A386,[2]!Consolidado[[#All],[DEPARTAMENTO]],G$2,[2]!Consolidado[[#All],[MOD_F]],"MV")/1000</f>
        <v>0</v>
      </c>
      <c r="H386" s="20">
        <f>SUMIFS([2]!Consolidado[[#All],[MONTO BFH]],[2]!Consolidado[[#All],[FECHA 2]],$A386,[2]!Consolidado[[#All],[DEPARTAMENTO]],H$2,[2]!Consolidado[[#All],[MOD_F]],"MV")/1000</f>
        <v>0</v>
      </c>
      <c r="I386" s="20">
        <f>SUMIFS([2]!Consolidado[[#All],[MONTO BFH]],[2]!Consolidado[[#All],[FECHA 2]],$A386,[2]!Consolidado[[#All],[DEPARTAMENTO]],I$2,[2]!Consolidado[[#All],[MOD_F]],"MV")/1000</f>
        <v>0</v>
      </c>
      <c r="J386" s="20">
        <f>SUMIFS([2]!Consolidado[[#All],[MONTO BFH]],[2]!Consolidado[[#All],[FECHA 2]],$A386,[2]!Consolidado[[#All],[DEPARTAMENTO]],J$2,[2]!Consolidado[[#All],[MOD_F]],"MV")/1000</f>
        <v>0</v>
      </c>
      <c r="K386" s="20">
        <f>SUMIFS([2]!Consolidado[[#All],[MONTO BFH]],[2]!Consolidado[[#All],[FECHA 2]],$A386,[2]!Consolidado[[#All],[DEPARTAMENTO]],K$2,[2]!Consolidado[[#All],[MOD_F]],"MV")/1000</f>
        <v>0</v>
      </c>
      <c r="L386" s="20">
        <f>SUMIFS([2]!Consolidado[[#All],[MONTO BFH]],[2]!Consolidado[[#All],[FECHA 2]],$A386,[2]!Consolidado[[#All],[DEPARTAMENTO]],L$2,[2]!Consolidado[[#All],[MOD_F]],"MV")/1000</f>
        <v>0</v>
      </c>
      <c r="M386" s="20">
        <f>SUMIFS([2]!Consolidado[[#All],[MONTO BFH]],[2]!Consolidado[[#All],[FECHA 2]],$A386,[2]!Consolidado[[#All],[DEPARTAMENTO]],M$2,[2]!Consolidado[[#All],[MOD_F]],"MV")/1000</f>
        <v>0</v>
      </c>
      <c r="N386" s="20">
        <f>SUMIFS([2]!Consolidado[[#All],[MONTO BFH]],[2]!Consolidado[[#All],[FECHA 2]],$A386,[2]!Consolidado[[#All],[DEPARTAMENTO]],N$2,[2]!Consolidado[[#All],[MOD_F]],"MV")/1000</f>
        <v>0</v>
      </c>
      <c r="O386" s="20">
        <f>SUMIFS([2]!Consolidado[[#All],[MONTO BFH]],[2]!Consolidado[[#All],[FECHA 2]],$A386,[2]!Consolidado[[#All],[DEPARTAMENTO]],O$2,[2]!Consolidado[[#All],[MOD_F]],"MV")/1000</f>
        <v>0</v>
      </c>
      <c r="P386" s="20">
        <f>SUMIFS([2]!Consolidado[[#All],[MONTO BFH]],[2]!Consolidado[[#All],[FECHA 2]],$A386,[2]!Consolidado[[#All],[DEPARTAMENTO]],P$2,[2]!Consolidado[[#All],[MOD_F]],"MV")/1000</f>
        <v>0</v>
      </c>
      <c r="Q386" s="20">
        <f>SUMIFS([2]!Consolidado[[#All],[MONTO BFH]],[2]!Consolidado[[#All],[FECHA 2]],$A386,[2]!Consolidado[[#All],[DEPARTAMENTO]],Q$2,[2]!Consolidado[[#All],[MOD_F]],"MV")/1000</f>
        <v>0</v>
      </c>
      <c r="R386" s="21">
        <f>SUMIFS([2]!Consolidado[[#All],[MONTO BFH]],[2]!Consolidado[[#All],[FECHA 2]],$A386,[2]!Consolidado[[#All],[DEPARTAMENTO]],R$2,[2]!Consolidado[[#All],[MOD_F]],"MV")/1000</f>
        <v>0</v>
      </c>
      <c r="S386" s="20">
        <f>SUMIFS([2]!Consolidado[[#All],[MONTO BFH]],[2]!Consolidado[[#All],[FECHA 2]],$A386,[2]!Consolidado[[#All],[DEPARTAMENTO]],S$2,[2]!Consolidado[[#All],[MOD_F]],"MV")/1000</f>
        <v>0</v>
      </c>
      <c r="T386" s="21">
        <f>SUMIFS([2]!Consolidado[[#All],[MONTO BFH]],[2]!Consolidado[[#All],[FECHA 2]],$A386,[2]!Consolidado[[#All],[DEPARTAMENTO]],T$2,[2]!Consolidado[[#All],[MOD_F]],"MV")/1000</f>
        <v>0</v>
      </c>
      <c r="U386" s="20">
        <f>SUMIFS([2]!Consolidado[[#All],[MONTO BFH]],[2]!Consolidado[[#All],[FECHA 2]],$A386,[2]!Consolidado[[#All],[DEPARTAMENTO]],U$2,[2]!Consolidado[[#All],[MOD_F]],"MV")/1000</f>
        <v>0</v>
      </c>
      <c r="V386" s="21">
        <f>SUMIFS([2]!Consolidado[[#All],[MONTO BFH]],[2]!Consolidado[[#All],[FECHA 2]],$A386,[2]!Consolidado[[#All],[DEPARTAMENTO]],V$2,[2]!Consolidado[[#All],[MOD_F]],"MV")/1000</f>
        <v>0</v>
      </c>
      <c r="W386" s="20">
        <f>SUMIFS([2]!Consolidado[[#All],[MONTO BFH]],[2]!Consolidado[[#All],[FECHA 2]],$A386,[2]!Consolidado[[#All],[DEPARTAMENTO]],W$2,[2]!Consolidado[[#All],[MOD_F]],"MV")/1000</f>
        <v>0</v>
      </c>
      <c r="X386" s="20">
        <f>SUMIFS([2]!Consolidado[[#All],[MONTO BFH]],[2]!Consolidado[[#All],[FECHA 2]],$A386,[2]!Consolidado[[#All],[DEPARTAMENTO]],X$2,[2]!Consolidado[[#All],[MOD_F]],"MV")/1000</f>
        <v>0</v>
      </c>
      <c r="Y386" s="20">
        <f>SUMIFS([2]!Consolidado[[#All],[MONTO BFH]],[2]!Consolidado[[#All],[FECHA 2]],$A386,[2]!Consolidado[[#All],[DEPARTAMENTO]],Y$2,[2]!Consolidado[[#All],[MOD_F]],"MV")/1000</f>
        <v>0</v>
      </c>
      <c r="Z386" s="20">
        <f>SUMIFS([2]!Consolidado[[#All],[MONTO BFH]],[2]!Consolidado[[#All],[FECHA 2]],$A386,[2]!Consolidado[[#All],[DEPARTAMENTO]],Z$2,[2]!Consolidado[[#All],[MOD_F]],"MV")/1000</f>
        <v>0</v>
      </c>
      <c r="AA386" s="22">
        <f t="shared" si="531"/>
        <v>0</v>
      </c>
    </row>
    <row r="387" spans="1:27" s="5" customFormat="1" x14ac:dyDescent="0.25">
      <c r="A387" s="57" t="s">
        <v>190</v>
      </c>
      <c r="B387" s="20">
        <f>SUMIFS([2]!Consolidado[[#All],[MONTO BFH]],[2]!Consolidado[[#All],[FECHA 2]],$A387,[2]!Consolidado[[#All],[DEPARTAMENTO]],B$2,[2]!Consolidado[[#All],[MOD_F]],"MV")/1000</f>
        <v>0</v>
      </c>
      <c r="C387" s="20">
        <f>SUMIFS([2]!Consolidado[[#All],[MONTO BFH]],[2]!Consolidado[[#All],[FECHA 2]],$A387,[2]!Consolidado[[#All],[DEPARTAMENTO]],C$2,[2]!Consolidado[[#All],[MOD_F]],"MV")/1000</f>
        <v>0</v>
      </c>
      <c r="D387" s="20">
        <f>SUMIFS([2]!Consolidado[[#All],[MONTO BFH]],[2]!Consolidado[[#All],[FECHA 2]],$A387,[2]!Consolidado[[#All],[DEPARTAMENTO]],D$2,[2]!Consolidado[[#All],[MOD_F]],"MV")/1000</f>
        <v>0</v>
      </c>
      <c r="E387" s="20">
        <f>SUMIFS([2]!Consolidado[[#All],[MONTO BFH]],[2]!Consolidado[[#All],[FECHA 2]],$A387,[2]!Consolidado[[#All],[DEPARTAMENTO]],E$2,[2]!Consolidado[[#All],[MOD_F]],"MV")/1000</f>
        <v>0</v>
      </c>
      <c r="F387" s="20">
        <f>SUMIFS([2]!Consolidado[[#All],[MONTO BFH]],[2]!Consolidado[[#All],[FECHA 2]],$A387,[2]!Consolidado[[#All],[DEPARTAMENTO]],F$2,[2]!Consolidado[[#All],[MOD_F]],"MV")/1000</f>
        <v>0</v>
      </c>
      <c r="G387" s="20">
        <f>SUMIFS([2]!Consolidado[[#All],[MONTO BFH]],[2]!Consolidado[[#All],[FECHA 2]],$A387,[2]!Consolidado[[#All],[DEPARTAMENTO]],G$2,[2]!Consolidado[[#All],[MOD_F]],"MV")/1000</f>
        <v>0</v>
      </c>
      <c r="H387" s="20">
        <f>SUMIFS([2]!Consolidado[[#All],[MONTO BFH]],[2]!Consolidado[[#All],[FECHA 2]],$A387,[2]!Consolidado[[#All],[DEPARTAMENTO]],H$2,[2]!Consolidado[[#All],[MOD_F]],"MV")/1000</f>
        <v>0</v>
      </c>
      <c r="I387" s="20">
        <f>SUMIFS([2]!Consolidado[[#All],[MONTO BFH]],[2]!Consolidado[[#All],[FECHA 2]],$A387,[2]!Consolidado[[#All],[DEPARTAMENTO]],I$2,[2]!Consolidado[[#All],[MOD_F]],"MV")/1000</f>
        <v>0</v>
      </c>
      <c r="J387" s="20">
        <f>SUMIFS([2]!Consolidado[[#All],[MONTO BFH]],[2]!Consolidado[[#All],[FECHA 2]],$A387,[2]!Consolidado[[#All],[DEPARTAMENTO]],J$2,[2]!Consolidado[[#All],[MOD_F]],"MV")/1000</f>
        <v>0</v>
      </c>
      <c r="K387" s="20">
        <f>SUMIFS([2]!Consolidado[[#All],[MONTO BFH]],[2]!Consolidado[[#All],[FECHA 2]],$A387,[2]!Consolidado[[#All],[DEPARTAMENTO]],K$2,[2]!Consolidado[[#All],[MOD_F]],"MV")/1000</f>
        <v>0</v>
      </c>
      <c r="L387" s="20">
        <f>SUMIFS([2]!Consolidado[[#All],[MONTO BFH]],[2]!Consolidado[[#All],[FECHA 2]],$A387,[2]!Consolidado[[#All],[DEPARTAMENTO]],L$2,[2]!Consolidado[[#All],[MOD_F]],"MV")/1000</f>
        <v>45.424999999999997</v>
      </c>
      <c r="M387" s="20">
        <f>SUMIFS([2]!Consolidado[[#All],[MONTO BFH]],[2]!Consolidado[[#All],[FECHA 2]],$A387,[2]!Consolidado[[#All],[DEPARTAMENTO]],M$2,[2]!Consolidado[[#All],[MOD_F]],"MV")/1000</f>
        <v>0</v>
      </c>
      <c r="N387" s="20">
        <f>SUMIFS([2]!Consolidado[[#All],[MONTO BFH]],[2]!Consolidado[[#All],[FECHA 2]],$A387,[2]!Consolidado[[#All],[DEPARTAMENTO]],N$2,[2]!Consolidado[[#All],[MOD_F]],"MV")/1000</f>
        <v>0</v>
      </c>
      <c r="O387" s="20">
        <f>SUMIFS([2]!Consolidado[[#All],[MONTO BFH]],[2]!Consolidado[[#All],[FECHA 2]],$A387,[2]!Consolidado[[#All],[DEPARTAMENTO]],O$2,[2]!Consolidado[[#All],[MOD_F]],"MV")/1000</f>
        <v>0</v>
      </c>
      <c r="P387" s="20">
        <f>SUMIFS([2]!Consolidado[[#All],[MONTO BFH]],[2]!Consolidado[[#All],[FECHA 2]],$A387,[2]!Consolidado[[#All],[DEPARTAMENTO]],P$2,[2]!Consolidado[[#All],[MOD_F]],"MV")/1000</f>
        <v>0</v>
      </c>
      <c r="Q387" s="20">
        <f>SUMIFS([2]!Consolidado[[#All],[MONTO BFH]],[2]!Consolidado[[#All],[FECHA 2]],$A387,[2]!Consolidado[[#All],[DEPARTAMENTO]],Q$2,[2]!Consolidado[[#All],[MOD_F]],"MV")/1000</f>
        <v>0</v>
      </c>
      <c r="R387" s="21">
        <f>SUMIFS([2]!Consolidado[[#All],[MONTO BFH]],[2]!Consolidado[[#All],[FECHA 2]],$A387,[2]!Consolidado[[#All],[DEPARTAMENTO]],R$2,[2]!Consolidado[[#All],[MOD_F]],"MV")/1000</f>
        <v>0</v>
      </c>
      <c r="S387" s="20">
        <f>SUMIFS([2]!Consolidado[[#All],[MONTO BFH]],[2]!Consolidado[[#All],[FECHA 2]],$A387,[2]!Consolidado[[#All],[DEPARTAMENTO]],S$2,[2]!Consolidado[[#All],[MOD_F]],"MV")/1000</f>
        <v>0</v>
      </c>
      <c r="T387" s="21">
        <f>SUMIFS([2]!Consolidado[[#All],[MONTO BFH]],[2]!Consolidado[[#All],[FECHA 2]],$A387,[2]!Consolidado[[#All],[DEPARTAMENTO]],T$2,[2]!Consolidado[[#All],[MOD_F]],"MV")/1000</f>
        <v>0</v>
      </c>
      <c r="U387" s="20">
        <f>SUMIFS([2]!Consolidado[[#All],[MONTO BFH]],[2]!Consolidado[[#All],[FECHA 2]],$A387,[2]!Consolidado[[#All],[DEPARTAMENTO]],U$2,[2]!Consolidado[[#All],[MOD_F]],"MV")/1000</f>
        <v>0</v>
      </c>
      <c r="V387" s="21">
        <f>SUMIFS([2]!Consolidado[[#All],[MONTO BFH]],[2]!Consolidado[[#All],[FECHA 2]],$A387,[2]!Consolidado[[#All],[DEPARTAMENTO]],V$2,[2]!Consolidado[[#All],[MOD_F]],"MV")/1000</f>
        <v>0</v>
      </c>
      <c r="W387" s="20">
        <f>SUMIFS([2]!Consolidado[[#All],[MONTO BFH]],[2]!Consolidado[[#All],[FECHA 2]],$A387,[2]!Consolidado[[#All],[DEPARTAMENTO]],W$2,[2]!Consolidado[[#All],[MOD_F]],"MV")/1000</f>
        <v>0</v>
      </c>
      <c r="X387" s="20">
        <f>SUMIFS([2]!Consolidado[[#All],[MONTO BFH]],[2]!Consolidado[[#All],[FECHA 2]],$A387,[2]!Consolidado[[#All],[DEPARTAMENTO]],X$2,[2]!Consolidado[[#All],[MOD_F]],"MV")/1000</f>
        <v>0</v>
      </c>
      <c r="Y387" s="20">
        <f>SUMIFS([2]!Consolidado[[#All],[MONTO BFH]],[2]!Consolidado[[#All],[FECHA 2]],$A387,[2]!Consolidado[[#All],[DEPARTAMENTO]],Y$2,[2]!Consolidado[[#All],[MOD_F]],"MV")/1000</f>
        <v>0</v>
      </c>
      <c r="Z387" s="20">
        <f>SUMIFS([2]!Consolidado[[#All],[MONTO BFH]],[2]!Consolidado[[#All],[FECHA 2]],$A387,[2]!Consolidado[[#All],[DEPARTAMENTO]],Z$2,[2]!Consolidado[[#All],[MOD_F]],"MV")/1000</f>
        <v>0</v>
      </c>
      <c r="AA387" s="22">
        <f t="shared" si="531"/>
        <v>45.424999999999997</v>
      </c>
    </row>
    <row r="388" spans="1:27" s="5" customFormat="1" x14ac:dyDescent="0.25">
      <c r="A388" s="57" t="s">
        <v>191</v>
      </c>
      <c r="B388" s="20">
        <f>SUMIFS([2]!Consolidado[[#All],[MONTO BFH]],[2]!Consolidado[[#All],[FECHA 2]],$A388,[2]!Consolidado[[#All],[DEPARTAMENTO]],B$2,[2]!Consolidado[[#All],[MOD_F]],"MV")/1000</f>
        <v>0</v>
      </c>
      <c r="C388" s="20">
        <f>SUMIFS([2]!Consolidado[[#All],[MONTO BFH]],[2]!Consolidado[[#All],[FECHA 2]],$A388,[2]!Consolidado[[#All],[DEPARTAMENTO]],C$2,[2]!Consolidado[[#All],[MOD_F]],"MV")/1000</f>
        <v>0</v>
      </c>
      <c r="D388" s="20">
        <f>SUMIFS([2]!Consolidado[[#All],[MONTO BFH]],[2]!Consolidado[[#All],[FECHA 2]],$A388,[2]!Consolidado[[#All],[DEPARTAMENTO]],D$2,[2]!Consolidado[[#All],[MOD_F]],"MV")/1000</f>
        <v>0</v>
      </c>
      <c r="E388" s="20">
        <f>SUMIFS([2]!Consolidado[[#All],[MONTO BFH]],[2]!Consolidado[[#All],[FECHA 2]],$A388,[2]!Consolidado[[#All],[DEPARTAMENTO]],E$2,[2]!Consolidado[[#All],[MOD_F]],"MV")/1000</f>
        <v>0</v>
      </c>
      <c r="F388" s="20">
        <f>SUMIFS([2]!Consolidado[[#All],[MONTO BFH]],[2]!Consolidado[[#All],[FECHA 2]],$A388,[2]!Consolidado[[#All],[DEPARTAMENTO]],F$2,[2]!Consolidado[[#All],[MOD_F]],"MV")/1000</f>
        <v>0</v>
      </c>
      <c r="G388" s="20">
        <f>SUMIFS([2]!Consolidado[[#All],[MONTO BFH]],[2]!Consolidado[[#All],[FECHA 2]],$A388,[2]!Consolidado[[#All],[DEPARTAMENTO]],G$2,[2]!Consolidado[[#All],[MOD_F]],"MV")/1000</f>
        <v>0</v>
      </c>
      <c r="H388" s="20">
        <f>SUMIFS([2]!Consolidado[[#All],[MONTO BFH]],[2]!Consolidado[[#All],[FECHA 2]],$A388,[2]!Consolidado[[#All],[DEPARTAMENTO]],H$2,[2]!Consolidado[[#All],[MOD_F]],"MV")/1000</f>
        <v>0</v>
      </c>
      <c r="I388" s="20">
        <f>SUMIFS([2]!Consolidado[[#All],[MONTO BFH]],[2]!Consolidado[[#All],[FECHA 2]],$A388,[2]!Consolidado[[#All],[DEPARTAMENTO]],I$2,[2]!Consolidado[[#All],[MOD_F]],"MV")/1000</f>
        <v>0</v>
      </c>
      <c r="J388" s="20">
        <f>SUMIFS([2]!Consolidado[[#All],[MONTO BFH]],[2]!Consolidado[[#All],[FECHA 2]],$A388,[2]!Consolidado[[#All],[DEPARTAMENTO]],J$2,[2]!Consolidado[[#All],[MOD_F]],"MV")/1000</f>
        <v>0</v>
      </c>
      <c r="K388" s="20">
        <f>SUMIFS([2]!Consolidado[[#All],[MONTO BFH]],[2]!Consolidado[[#All],[FECHA 2]],$A388,[2]!Consolidado[[#All],[DEPARTAMENTO]],K$2,[2]!Consolidado[[#All],[MOD_F]],"MV")/1000</f>
        <v>0</v>
      </c>
      <c r="L388" s="20">
        <f>SUMIFS([2]!Consolidado[[#All],[MONTO BFH]],[2]!Consolidado[[#All],[FECHA 2]],$A388,[2]!Consolidado[[#All],[DEPARTAMENTO]],L$2,[2]!Consolidado[[#All],[MOD_F]],"MV")/1000</f>
        <v>0</v>
      </c>
      <c r="M388" s="20">
        <f>SUMIFS([2]!Consolidado[[#All],[MONTO BFH]],[2]!Consolidado[[#All],[FECHA 2]],$A388,[2]!Consolidado[[#All],[DEPARTAMENTO]],M$2,[2]!Consolidado[[#All],[MOD_F]],"MV")/1000</f>
        <v>0</v>
      </c>
      <c r="N388" s="20">
        <f>SUMIFS([2]!Consolidado[[#All],[MONTO BFH]],[2]!Consolidado[[#All],[FECHA 2]],$A388,[2]!Consolidado[[#All],[DEPARTAMENTO]],N$2,[2]!Consolidado[[#All],[MOD_F]],"MV")/1000</f>
        <v>0</v>
      </c>
      <c r="O388" s="20">
        <f>SUMIFS([2]!Consolidado[[#All],[MONTO BFH]],[2]!Consolidado[[#All],[FECHA 2]],$A388,[2]!Consolidado[[#All],[DEPARTAMENTO]],O$2,[2]!Consolidado[[#All],[MOD_F]],"MV")/1000</f>
        <v>0</v>
      </c>
      <c r="P388" s="20">
        <f>SUMIFS([2]!Consolidado[[#All],[MONTO BFH]],[2]!Consolidado[[#All],[FECHA 2]],$A388,[2]!Consolidado[[#All],[DEPARTAMENTO]],P$2,[2]!Consolidado[[#All],[MOD_F]],"MV")/1000</f>
        <v>0</v>
      </c>
      <c r="Q388" s="20">
        <f>SUMIFS([2]!Consolidado[[#All],[MONTO BFH]],[2]!Consolidado[[#All],[FECHA 2]],$A388,[2]!Consolidado[[#All],[DEPARTAMENTO]],Q$2,[2]!Consolidado[[#All],[MOD_F]],"MV")/1000</f>
        <v>0</v>
      </c>
      <c r="R388" s="21">
        <f>SUMIFS([2]!Consolidado[[#All],[MONTO BFH]],[2]!Consolidado[[#All],[FECHA 2]],$A388,[2]!Consolidado[[#All],[DEPARTAMENTO]],R$2,[2]!Consolidado[[#All],[MOD_F]],"MV")/1000</f>
        <v>0</v>
      </c>
      <c r="S388" s="20">
        <f>SUMIFS([2]!Consolidado[[#All],[MONTO BFH]],[2]!Consolidado[[#All],[FECHA 2]],$A388,[2]!Consolidado[[#All],[DEPARTAMENTO]],S$2,[2]!Consolidado[[#All],[MOD_F]],"MV")/1000</f>
        <v>0</v>
      </c>
      <c r="T388" s="21">
        <f>SUMIFS([2]!Consolidado[[#All],[MONTO BFH]],[2]!Consolidado[[#All],[FECHA 2]],$A388,[2]!Consolidado[[#All],[DEPARTAMENTO]],T$2,[2]!Consolidado[[#All],[MOD_F]],"MV")/1000</f>
        <v>0</v>
      </c>
      <c r="U388" s="20">
        <f>SUMIFS([2]!Consolidado[[#All],[MONTO BFH]],[2]!Consolidado[[#All],[FECHA 2]],$A388,[2]!Consolidado[[#All],[DEPARTAMENTO]],U$2,[2]!Consolidado[[#All],[MOD_F]],"MV")/1000</f>
        <v>0</v>
      </c>
      <c r="V388" s="21">
        <f>SUMIFS([2]!Consolidado[[#All],[MONTO BFH]],[2]!Consolidado[[#All],[FECHA 2]],$A388,[2]!Consolidado[[#All],[DEPARTAMENTO]],V$2,[2]!Consolidado[[#All],[MOD_F]],"MV")/1000</f>
        <v>0</v>
      </c>
      <c r="W388" s="20">
        <f>SUMIFS([2]!Consolidado[[#All],[MONTO BFH]],[2]!Consolidado[[#All],[FECHA 2]],$A388,[2]!Consolidado[[#All],[DEPARTAMENTO]],W$2,[2]!Consolidado[[#All],[MOD_F]],"MV")/1000</f>
        <v>0</v>
      </c>
      <c r="X388" s="20">
        <f>SUMIFS([2]!Consolidado[[#All],[MONTO BFH]],[2]!Consolidado[[#All],[FECHA 2]],$A388,[2]!Consolidado[[#All],[DEPARTAMENTO]],X$2,[2]!Consolidado[[#All],[MOD_F]],"MV")/1000</f>
        <v>0</v>
      </c>
      <c r="Y388" s="20">
        <f>SUMIFS([2]!Consolidado[[#All],[MONTO BFH]],[2]!Consolidado[[#All],[FECHA 2]],$A388,[2]!Consolidado[[#All],[DEPARTAMENTO]],Y$2,[2]!Consolidado[[#All],[MOD_F]],"MV")/1000</f>
        <v>0</v>
      </c>
      <c r="Z388" s="20">
        <f>SUMIFS([2]!Consolidado[[#All],[MONTO BFH]],[2]!Consolidado[[#All],[FECHA 2]],$A388,[2]!Consolidado[[#All],[DEPARTAMENTO]],Z$2,[2]!Consolidado[[#All],[MOD_F]],"MV")/1000</f>
        <v>0</v>
      </c>
      <c r="AA388" s="22">
        <f t="shared" si="531"/>
        <v>0</v>
      </c>
    </row>
    <row r="389" spans="1:27" s="5" customFormat="1" x14ac:dyDescent="0.25">
      <c r="A389" s="57" t="s">
        <v>192</v>
      </c>
      <c r="B389" s="20">
        <f>SUMIFS([2]!Consolidado[[#All],[MONTO BFH]],[2]!Consolidado[[#All],[FECHA 2]],$A389,[2]!Consolidado[[#All],[DEPARTAMENTO]],B$2,[2]!Consolidado[[#All],[MOD_F]],"MV")/1000</f>
        <v>0</v>
      </c>
      <c r="C389" s="20">
        <f>SUMIFS([2]!Consolidado[[#All],[MONTO BFH]],[2]!Consolidado[[#All],[FECHA 2]],$A389,[2]!Consolidado[[#All],[DEPARTAMENTO]],C$2,[2]!Consolidado[[#All],[MOD_F]],"MV")/1000</f>
        <v>0</v>
      </c>
      <c r="D389" s="20">
        <f>SUMIFS([2]!Consolidado[[#All],[MONTO BFH]],[2]!Consolidado[[#All],[FECHA 2]],$A389,[2]!Consolidado[[#All],[DEPARTAMENTO]],D$2,[2]!Consolidado[[#All],[MOD_F]],"MV")/1000</f>
        <v>0</v>
      </c>
      <c r="E389" s="20">
        <f>SUMIFS([2]!Consolidado[[#All],[MONTO BFH]],[2]!Consolidado[[#All],[FECHA 2]],$A389,[2]!Consolidado[[#All],[DEPARTAMENTO]],E$2,[2]!Consolidado[[#All],[MOD_F]],"MV")/1000</f>
        <v>0</v>
      </c>
      <c r="F389" s="20">
        <f>SUMIFS([2]!Consolidado[[#All],[MONTO BFH]],[2]!Consolidado[[#All],[FECHA 2]],$A389,[2]!Consolidado[[#All],[DEPARTAMENTO]],F$2,[2]!Consolidado[[#All],[MOD_F]],"MV")/1000</f>
        <v>0</v>
      </c>
      <c r="G389" s="20">
        <f>SUMIFS([2]!Consolidado[[#All],[MONTO BFH]],[2]!Consolidado[[#All],[FECHA 2]],$A389,[2]!Consolidado[[#All],[DEPARTAMENTO]],G$2,[2]!Consolidado[[#All],[MOD_F]],"MV")/1000</f>
        <v>0</v>
      </c>
      <c r="H389" s="20">
        <f>SUMIFS([2]!Consolidado[[#All],[MONTO BFH]],[2]!Consolidado[[#All],[FECHA 2]],$A389,[2]!Consolidado[[#All],[DEPARTAMENTO]],H$2,[2]!Consolidado[[#All],[MOD_F]],"MV")/1000</f>
        <v>0</v>
      </c>
      <c r="I389" s="20">
        <f>SUMIFS([2]!Consolidado[[#All],[MONTO BFH]],[2]!Consolidado[[#All],[FECHA 2]],$A389,[2]!Consolidado[[#All],[DEPARTAMENTO]],I$2,[2]!Consolidado[[#All],[MOD_F]],"MV")/1000</f>
        <v>0</v>
      </c>
      <c r="J389" s="20">
        <f>SUMIFS([2]!Consolidado[[#All],[MONTO BFH]],[2]!Consolidado[[#All],[FECHA 2]],$A389,[2]!Consolidado[[#All],[DEPARTAMENTO]],J$2,[2]!Consolidado[[#All],[MOD_F]],"MV")/1000</f>
        <v>0</v>
      </c>
      <c r="K389" s="20">
        <f>SUMIFS([2]!Consolidado[[#All],[MONTO BFH]],[2]!Consolidado[[#All],[FECHA 2]],$A389,[2]!Consolidado[[#All],[DEPARTAMENTO]],K$2,[2]!Consolidado[[#All],[MOD_F]],"MV")/1000</f>
        <v>0</v>
      </c>
      <c r="L389" s="20">
        <f>SUMIFS([2]!Consolidado[[#All],[MONTO BFH]],[2]!Consolidado[[#All],[FECHA 2]],$A389,[2]!Consolidado[[#All],[DEPARTAMENTO]],L$2,[2]!Consolidado[[#All],[MOD_F]],"MV")/1000</f>
        <v>0</v>
      </c>
      <c r="M389" s="20">
        <f>SUMIFS([2]!Consolidado[[#All],[MONTO BFH]],[2]!Consolidado[[#All],[FECHA 2]],$A389,[2]!Consolidado[[#All],[DEPARTAMENTO]],M$2,[2]!Consolidado[[#All],[MOD_F]],"MV")/1000</f>
        <v>0</v>
      </c>
      <c r="N389" s="20">
        <f>SUMIFS([2]!Consolidado[[#All],[MONTO BFH]],[2]!Consolidado[[#All],[FECHA 2]],$A389,[2]!Consolidado[[#All],[DEPARTAMENTO]],N$2,[2]!Consolidado[[#All],[MOD_F]],"MV")/1000</f>
        <v>0</v>
      </c>
      <c r="O389" s="20">
        <f>SUMIFS([2]!Consolidado[[#All],[MONTO BFH]],[2]!Consolidado[[#All],[FECHA 2]],$A389,[2]!Consolidado[[#All],[DEPARTAMENTO]],O$2,[2]!Consolidado[[#All],[MOD_F]],"MV")/1000</f>
        <v>0</v>
      </c>
      <c r="P389" s="20">
        <f>SUMIFS([2]!Consolidado[[#All],[MONTO BFH]],[2]!Consolidado[[#All],[FECHA 2]],$A389,[2]!Consolidado[[#All],[DEPARTAMENTO]],P$2,[2]!Consolidado[[#All],[MOD_F]],"MV")/1000</f>
        <v>0</v>
      </c>
      <c r="Q389" s="20">
        <f>SUMIFS([2]!Consolidado[[#All],[MONTO BFH]],[2]!Consolidado[[#All],[FECHA 2]],$A389,[2]!Consolidado[[#All],[DEPARTAMENTO]],Q$2,[2]!Consolidado[[#All],[MOD_F]],"MV")/1000</f>
        <v>0</v>
      </c>
      <c r="R389" s="21">
        <f>SUMIFS([2]!Consolidado[[#All],[MONTO BFH]],[2]!Consolidado[[#All],[FECHA 2]],$A389,[2]!Consolidado[[#All],[DEPARTAMENTO]],R$2,[2]!Consolidado[[#All],[MOD_F]],"MV")/1000</f>
        <v>0</v>
      </c>
      <c r="S389" s="20">
        <f>SUMIFS([2]!Consolidado[[#All],[MONTO BFH]],[2]!Consolidado[[#All],[FECHA 2]],$A389,[2]!Consolidado[[#All],[DEPARTAMENTO]],S$2,[2]!Consolidado[[#All],[MOD_F]],"MV")/1000</f>
        <v>0</v>
      </c>
      <c r="T389" s="21">
        <f>SUMIFS([2]!Consolidado[[#All],[MONTO BFH]],[2]!Consolidado[[#All],[FECHA 2]],$A389,[2]!Consolidado[[#All],[DEPARTAMENTO]],T$2,[2]!Consolidado[[#All],[MOD_F]],"MV")/1000</f>
        <v>0</v>
      </c>
      <c r="U389" s="20">
        <f>SUMIFS([2]!Consolidado[[#All],[MONTO BFH]],[2]!Consolidado[[#All],[FECHA 2]],$A389,[2]!Consolidado[[#All],[DEPARTAMENTO]],U$2,[2]!Consolidado[[#All],[MOD_F]],"MV")/1000</f>
        <v>0</v>
      </c>
      <c r="V389" s="21">
        <f>SUMIFS([2]!Consolidado[[#All],[MONTO BFH]],[2]!Consolidado[[#All],[FECHA 2]],$A389,[2]!Consolidado[[#All],[DEPARTAMENTO]],V$2,[2]!Consolidado[[#All],[MOD_F]],"MV")/1000</f>
        <v>0</v>
      </c>
      <c r="W389" s="20">
        <f>SUMIFS([2]!Consolidado[[#All],[MONTO BFH]],[2]!Consolidado[[#All],[FECHA 2]],$A389,[2]!Consolidado[[#All],[DEPARTAMENTO]],W$2,[2]!Consolidado[[#All],[MOD_F]],"MV")/1000</f>
        <v>0</v>
      </c>
      <c r="X389" s="20">
        <f>SUMIFS([2]!Consolidado[[#All],[MONTO BFH]],[2]!Consolidado[[#All],[FECHA 2]],$A389,[2]!Consolidado[[#All],[DEPARTAMENTO]],X$2,[2]!Consolidado[[#All],[MOD_F]],"MV")/1000</f>
        <v>0</v>
      </c>
      <c r="Y389" s="20">
        <f>SUMIFS([2]!Consolidado[[#All],[MONTO BFH]],[2]!Consolidado[[#All],[FECHA 2]],$A389,[2]!Consolidado[[#All],[DEPARTAMENTO]],Y$2,[2]!Consolidado[[#All],[MOD_F]],"MV")/1000</f>
        <v>0</v>
      </c>
      <c r="Z389" s="20">
        <f>SUMIFS([2]!Consolidado[[#All],[MONTO BFH]],[2]!Consolidado[[#All],[FECHA 2]],$A389,[2]!Consolidado[[#All],[DEPARTAMENTO]],Z$2,[2]!Consolidado[[#All],[MOD_F]],"MV")/1000</f>
        <v>0</v>
      </c>
      <c r="AA389" s="22">
        <f t="shared" si="531"/>
        <v>0</v>
      </c>
    </row>
    <row r="390" spans="1:27" s="5" customFormat="1" x14ac:dyDescent="0.25">
      <c r="A390" s="57" t="s">
        <v>193</v>
      </c>
      <c r="B390" s="20">
        <f>SUMIFS([2]!Consolidado[[#All],[MONTO BFH]],[2]!Consolidado[[#All],[FECHA 2]],$A390,[2]!Consolidado[[#All],[DEPARTAMENTO]],B$2,[2]!Consolidado[[#All],[MOD_F]],"MV")/1000</f>
        <v>0</v>
      </c>
      <c r="C390" s="20">
        <f>SUMIFS([2]!Consolidado[[#All],[MONTO BFH]],[2]!Consolidado[[#All],[FECHA 2]],$A390,[2]!Consolidado[[#All],[DEPARTAMENTO]],C$2,[2]!Consolidado[[#All],[MOD_F]],"MV")/1000</f>
        <v>0</v>
      </c>
      <c r="D390" s="20">
        <f>SUMIFS([2]!Consolidado[[#All],[MONTO BFH]],[2]!Consolidado[[#All],[FECHA 2]],$A390,[2]!Consolidado[[#All],[DEPARTAMENTO]],D$2,[2]!Consolidado[[#All],[MOD_F]],"MV")/1000</f>
        <v>0</v>
      </c>
      <c r="E390" s="20">
        <f>SUMIFS([2]!Consolidado[[#All],[MONTO BFH]],[2]!Consolidado[[#All],[FECHA 2]],$A390,[2]!Consolidado[[#All],[DEPARTAMENTO]],E$2,[2]!Consolidado[[#All],[MOD_F]],"MV")/1000</f>
        <v>0</v>
      </c>
      <c r="F390" s="20">
        <f>SUMIFS([2]!Consolidado[[#All],[MONTO BFH]],[2]!Consolidado[[#All],[FECHA 2]],$A390,[2]!Consolidado[[#All],[DEPARTAMENTO]],F$2,[2]!Consolidado[[#All],[MOD_F]],"MV")/1000</f>
        <v>0</v>
      </c>
      <c r="G390" s="20">
        <f>SUMIFS([2]!Consolidado[[#All],[MONTO BFH]],[2]!Consolidado[[#All],[FECHA 2]],$A390,[2]!Consolidado[[#All],[DEPARTAMENTO]],G$2,[2]!Consolidado[[#All],[MOD_F]],"MV")/1000</f>
        <v>0</v>
      </c>
      <c r="H390" s="20">
        <f>SUMIFS([2]!Consolidado[[#All],[MONTO BFH]],[2]!Consolidado[[#All],[FECHA 2]],$A390,[2]!Consolidado[[#All],[DEPARTAMENTO]],H$2,[2]!Consolidado[[#All],[MOD_F]],"MV")/1000</f>
        <v>0</v>
      </c>
      <c r="I390" s="20">
        <f>SUMIFS([2]!Consolidado[[#All],[MONTO BFH]],[2]!Consolidado[[#All],[FECHA 2]],$A390,[2]!Consolidado[[#All],[DEPARTAMENTO]],I$2,[2]!Consolidado[[#All],[MOD_F]],"MV")/1000</f>
        <v>0</v>
      </c>
      <c r="J390" s="20">
        <f>SUMIFS([2]!Consolidado[[#All],[MONTO BFH]],[2]!Consolidado[[#All],[FECHA 2]],$A390,[2]!Consolidado[[#All],[DEPARTAMENTO]],J$2,[2]!Consolidado[[#All],[MOD_F]],"MV")/1000</f>
        <v>0</v>
      </c>
      <c r="K390" s="20">
        <f>SUMIFS([2]!Consolidado[[#All],[MONTO BFH]],[2]!Consolidado[[#All],[FECHA 2]],$A390,[2]!Consolidado[[#All],[DEPARTAMENTO]],K$2,[2]!Consolidado[[#All],[MOD_F]],"MV")/1000</f>
        <v>0</v>
      </c>
      <c r="L390" s="20">
        <f>SUMIFS([2]!Consolidado[[#All],[MONTO BFH]],[2]!Consolidado[[#All],[FECHA 2]],$A390,[2]!Consolidado[[#All],[DEPARTAMENTO]],L$2,[2]!Consolidado[[#All],[MOD_F]],"MV")/1000</f>
        <v>0</v>
      </c>
      <c r="M390" s="20">
        <f>SUMIFS([2]!Consolidado[[#All],[MONTO BFH]],[2]!Consolidado[[#All],[FECHA 2]],$A390,[2]!Consolidado[[#All],[DEPARTAMENTO]],M$2,[2]!Consolidado[[#All],[MOD_F]],"MV")/1000</f>
        <v>0</v>
      </c>
      <c r="N390" s="20">
        <f>SUMIFS([2]!Consolidado[[#All],[MONTO BFH]],[2]!Consolidado[[#All],[FECHA 2]],$A390,[2]!Consolidado[[#All],[DEPARTAMENTO]],N$2,[2]!Consolidado[[#All],[MOD_F]],"MV")/1000</f>
        <v>0</v>
      </c>
      <c r="O390" s="20">
        <f>SUMIFS([2]!Consolidado[[#All],[MONTO BFH]],[2]!Consolidado[[#All],[FECHA 2]],$A390,[2]!Consolidado[[#All],[DEPARTAMENTO]],O$2,[2]!Consolidado[[#All],[MOD_F]],"MV")/1000</f>
        <v>0</v>
      </c>
      <c r="P390" s="20">
        <f>SUMIFS([2]!Consolidado[[#All],[MONTO BFH]],[2]!Consolidado[[#All],[FECHA 2]],$A390,[2]!Consolidado[[#All],[DEPARTAMENTO]],P$2,[2]!Consolidado[[#All],[MOD_F]],"MV")/1000</f>
        <v>0</v>
      </c>
      <c r="Q390" s="20">
        <f>SUMIFS([2]!Consolidado[[#All],[MONTO BFH]],[2]!Consolidado[[#All],[FECHA 2]],$A390,[2]!Consolidado[[#All],[DEPARTAMENTO]],Q$2,[2]!Consolidado[[#All],[MOD_F]],"MV")/1000</f>
        <v>0</v>
      </c>
      <c r="R390" s="21">
        <f>SUMIFS([2]!Consolidado[[#All],[MONTO BFH]],[2]!Consolidado[[#All],[FECHA 2]],$A390,[2]!Consolidado[[#All],[DEPARTAMENTO]],R$2,[2]!Consolidado[[#All],[MOD_F]],"MV")/1000</f>
        <v>0</v>
      </c>
      <c r="S390" s="20">
        <f>SUMIFS([2]!Consolidado[[#All],[MONTO BFH]],[2]!Consolidado[[#All],[FECHA 2]],$A390,[2]!Consolidado[[#All],[DEPARTAMENTO]],S$2,[2]!Consolidado[[#All],[MOD_F]],"MV")/1000</f>
        <v>0</v>
      </c>
      <c r="T390" s="21">
        <f>SUMIFS([2]!Consolidado[[#All],[MONTO BFH]],[2]!Consolidado[[#All],[FECHA 2]],$A390,[2]!Consolidado[[#All],[DEPARTAMENTO]],T$2,[2]!Consolidado[[#All],[MOD_F]],"MV")/1000</f>
        <v>0</v>
      </c>
      <c r="U390" s="20">
        <f>SUMIFS([2]!Consolidado[[#All],[MONTO BFH]],[2]!Consolidado[[#All],[FECHA 2]],$A390,[2]!Consolidado[[#All],[DEPARTAMENTO]],U$2,[2]!Consolidado[[#All],[MOD_F]],"MV")/1000</f>
        <v>0</v>
      </c>
      <c r="V390" s="21">
        <f>SUMIFS([2]!Consolidado[[#All],[MONTO BFH]],[2]!Consolidado[[#All],[FECHA 2]],$A390,[2]!Consolidado[[#All],[DEPARTAMENTO]],V$2,[2]!Consolidado[[#All],[MOD_F]],"MV")/1000</f>
        <v>0</v>
      </c>
      <c r="W390" s="20">
        <f>SUMIFS([2]!Consolidado[[#All],[MONTO BFH]],[2]!Consolidado[[#All],[FECHA 2]],$A390,[2]!Consolidado[[#All],[DEPARTAMENTO]],W$2,[2]!Consolidado[[#All],[MOD_F]],"MV")/1000</f>
        <v>0</v>
      </c>
      <c r="X390" s="20">
        <f>SUMIFS([2]!Consolidado[[#All],[MONTO BFH]],[2]!Consolidado[[#All],[FECHA 2]],$A390,[2]!Consolidado[[#All],[DEPARTAMENTO]],X$2,[2]!Consolidado[[#All],[MOD_F]],"MV")/1000</f>
        <v>0</v>
      </c>
      <c r="Y390" s="20">
        <f>SUMIFS([2]!Consolidado[[#All],[MONTO BFH]],[2]!Consolidado[[#All],[FECHA 2]],$A390,[2]!Consolidado[[#All],[DEPARTAMENTO]],Y$2,[2]!Consolidado[[#All],[MOD_F]],"MV")/1000</f>
        <v>0</v>
      </c>
      <c r="Z390" s="20">
        <f>SUMIFS([2]!Consolidado[[#All],[MONTO BFH]],[2]!Consolidado[[#All],[FECHA 2]],$A390,[2]!Consolidado[[#All],[DEPARTAMENTO]],Z$2,[2]!Consolidado[[#All],[MOD_F]],"MV")/1000</f>
        <v>0</v>
      </c>
      <c r="AA390" s="22">
        <f t="shared" si="531"/>
        <v>0</v>
      </c>
    </row>
    <row r="391" spans="1:27" s="5" customFormat="1" x14ac:dyDescent="0.25">
      <c r="A391" s="57" t="s">
        <v>194</v>
      </c>
      <c r="B391" s="20">
        <f>SUMIFS([2]!Consolidado[[#All],[MONTO BFH]],[2]!Consolidado[[#All],[FECHA 2]],$A391,[2]!Consolidado[[#All],[DEPARTAMENTO]],B$2,[2]!Consolidado[[#All],[MOD_F]],"MV")/1000</f>
        <v>0</v>
      </c>
      <c r="C391" s="20">
        <f>SUMIFS([2]!Consolidado[[#All],[MONTO BFH]],[2]!Consolidado[[#All],[FECHA 2]],$A391,[2]!Consolidado[[#All],[DEPARTAMENTO]],C$2,[2]!Consolidado[[#All],[MOD_F]],"MV")/1000</f>
        <v>0</v>
      </c>
      <c r="D391" s="20">
        <f>SUMIFS([2]!Consolidado[[#All],[MONTO BFH]],[2]!Consolidado[[#All],[FECHA 2]],$A391,[2]!Consolidado[[#All],[DEPARTAMENTO]],D$2,[2]!Consolidado[[#All],[MOD_F]],"MV")/1000</f>
        <v>0</v>
      </c>
      <c r="E391" s="20">
        <f>SUMIFS([2]!Consolidado[[#All],[MONTO BFH]],[2]!Consolidado[[#All],[FECHA 2]],$A391,[2]!Consolidado[[#All],[DEPARTAMENTO]],E$2,[2]!Consolidado[[#All],[MOD_F]],"MV")/1000</f>
        <v>0</v>
      </c>
      <c r="F391" s="20">
        <f>SUMIFS([2]!Consolidado[[#All],[MONTO BFH]],[2]!Consolidado[[#All],[FECHA 2]],$A391,[2]!Consolidado[[#All],[DEPARTAMENTO]],F$2,[2]!Consolidado[[#All],[MOD_F]],"MV")/1000</f>
        <v>0</v>
      </c>
      <c r="G391" s="20">
        <f>SUMIFS([2]!Consolidado[[#All],[MONTO BFH]],[2]!Consolidado[[#All],[FECHA 2]],$A391,[2]!Consolidado[[#All],[DEPARTAMENTO]],G$2,[2]!Consolidado[[#All],[MOD_F]],"MV")/1000</f>
        <v>0</v>
      </c>
      <c r="H391" s="20">
        <f>SUMIFS([2]!Consolidado[[#All],[MONTO BFH]],[2]!Consolidado[[#All],[FECHA 2]],$A391,[2]!Consolidado[[#All],[DEPARTAMENTO]],H$2,[2]!Consolidado[[#All],[MOD_F]],"MV")/1000</f>
        <v>0</v>
      </c>
      <c r="I391" s="20">
        <f>SUMIFS([2]!Consolidado[[#All],[MONTO BFH]],[2]!Consolidado[[#All],[FECHA 2]],$A391,[2]!Consolidado[[#All],[DEPARTAMENTO]],I$2,[2]!Consolidado[[#All],[MOD_F]],"MV")/1000</f>
        <v>0</v>
      </c>
      <c r="J391" s="20">
        <f>SUMIFS([2]!Consolidado[[#All],[MONTO BFH]],[2]!Consolidado[[#All],[FECHA 2]],$A391,[2]!Consolidado[[#All],[DEPARTAMENTO]],J$2,[2]!Consolidado[[#All],[MOD_F]],"MV")/1000</f>
        <v>0</v>
      </c>
      <c r="K391" s="20">
        <f>SUMIFS([2]!Consolidado[[#All],[MONTO BFH]],[2]!Consolidado[[#All],[FECHA 2]],$A391,[2]!Consolidado[[#All],[DEPARTAMENTO]],K$2,[2]!Consolidado[[#All],[MOD_F]],"MV")/1000</f>
        <v>0</v>
      </c>
      <c r="L391" s="20">
        <f>SUMIFS([2]!Consolidado[[#All],[MONTO BFH]],[2]!Consolidado[[#All],[FECHA 2]],$A391,[2]!Consolidado[[#All],[DEPARTAMENTO]],L$2,[2]!Consolidado[[#All],[MOD_F]],"MV")/1000</f>
        <v>0</v>
      </c>
      <c r="M391" s="20">
        <f>SUMIFS([2]!Consolidado[[#All],[MONTO BFH]],[2]!Consolidado[[#All],[FECHA 2]],$A391,[2]!Consolidado[[#All],[DEPARTAMENTO]],M$2,[2]!Consolidado[[#All],[MOD_F]],"MV")/1000</f>
        <v>0</v>
      </c>
      <c r="N391" s="20">
        <f>SUMIFS([2]!Consolidado[[#All],[MONTO BFH]],[2]!Consolidado[[#All],[FECHA 2]],$A391,[2]!Consolidado[[#All],[DEPARTAMENTO]],N$2,[2]!Consolidado[[#All],[MOD_F]],"MV")/1000</f>
        <v>0</v>
      </c>
      <c r="O391" s="20">
        <f>SUMIFS([2]!Consolidado[[#All],[MONTO BFH]],[2]!Consolidado[[#All],[FECHA 2]],$A391,[2]!Consolidado[[#All],[DEPARTAMENTO]],O$2,[2]!Consolidado[[#All],[MOD_F]],"MV")/1000</f>
        <v>0</v>
      </c>
      <c r="P391" s="20">
        <f>SUMIFS([2]!Consolidado[[#All],[MONTO BFH]],[2]!Consolidado[[#All],[FECHA 2]],$A391,[2]!Consolidado[[#All],[DEPARTAMENTO]],P$2,[2]!Consolidado[[#All],[MOD_F]],"MV")/1000</f>
        <v>0</v>
      </c>
      <c r="Q391" s="20">
        <f>SUMIFS([2]!Consolidado[[#All],[MONTO BFH]],[2]!Consolidado[[#All],[FECHA 2]],$A391,[2]!Consolidado[[#All],[DEPARTAMENTO]],Q$2,[2]!Consolidado[[#All],[MOD_F]],"MV")/1000</f>
        <v>0</v>
      </c>
      <c r="R391" s="21">
        <f>SUMIFS([2]!Consolidado[[#All],[MONTO BFH]],[2]!Consolidado[[#All],[FECHA 2]],$A391,[2]!Consolidado[[#All],[DEPARTAMENTO]],R$2,[2]!Consolidado[[#All],[MOD_F]],"MV")/1000</f>
        <v>0</v>
      </c>
      <c r="S391" s="20">
        <f>SUMIFS([2]!Consolidado[[#All],[MONTO BFH]],[2]!Consolidado[[#All],[FECHA 2]],$A391,[2]!Consolidado[[#All],[DEPARTAMENTO]],S$2,[2]!Consolidado[[#All],[MOD_F]],"MV")/1000</f>
        <v>0</v>
      </c>
      <c r="T391" s="21">
        <f>SUMIFS([2]!Consolidado[[#All],[MONTO BFH]],[2]!Consolidado[[#All],[FECHA 2]],$A391,[2]!Consolidado[[#All],[DEPARTAMENTO]],T$2,[2]!Consolidado[[#All],[MOD_F]],"MV")/1000</f>
        <v>0</v>
      </c>
      <c r="U391" s="20">
        <f>SUMIFS([2]!Consolidado[[#All],[MONTO BFH]],[2]!Consolidado[[#All],[FECHA 2]],$A391,[2]!Consolidado[[#All],[DEPARTAMENTO]],U$2,[2]!Consolidado[[#All],[MOD_F]],"MV")/1000</f>
        <v>0</v>
      </c>
      <c r="V391" s="21">
        <f>SUMIFS([2]!Consolidado[[#All],[MONTO BFH]],[2]!Consolidado[[#All],[FECHA 2]],$A391,[2]!Consolidado[[#All],[DEPARTAMENTO]],V$2,[2]!Consolidado[[#All],[MOD_F]],"MV")/1000</f>
        <v>0</v>
      </c>
      <c r="W391" s="20">
        <f>SUMIFS([2]!Consolidado[[#All],[MONTO BFH]],[2]!Consolidado[[#All],[FECHA 2]],$A391,[2]!Consolidado[[#All],[DEPARTAMENTO]],W$2,[2]!Consolidado[[#All],[MOD_F]],"MV")/1000</f>
        <v>0</v>
      </c>
      <c r="X391" s="20">
        <f>SUMIFS([2]!Consolidado[[#All],[MONTO BFH]],[2]!Consolidado[[#All],[FECHA 2]],$A391,[2]!Consolidado[[#All],[DEPARTAMENTO]],X$2,[2]!Consolidado[[#All],[MOD_F]],"MV")/1000</f>
        <v>0</v>
      </c>
      <c r="Y391" s="20">
        <f>SUMIFS([2]!Consolidado[[#All],[MONTO BFH]],[2]!Consolidado[[#All],[FECHA 2]],$A391,[2]!Consolidado[[#All],[DEPARTAMENTO]],Y$2,[2]!Consolidado[[#All],[MOD_F]],"MV")/1000</f>
        <v>0</v>
      </c>
      <c r="Z391" s="20">
        <f>SUMIFS([2]!Consolidado[[#All],[MONTO BFH]],[2]!Consolidado[[#All],[FECHA 2]],$A391,[2]!Consolidado[[#All],[DEPARTAMENTO]],Z$2,[2]!Consolidado[[#All],[MOD_F]],"MV")/1000</f>
        <v>0</v>
      </c>
      <c r="AA391" s="22">
        <f t="shared" si="531"/>
        <v>0</v>
      </c>
    </row>
    <row r="392" spans="1:27" s="5" customFormat="1" x14ac:dyDescent="0.25">
      <c r="A392" s="57" t="s">
        <v>195</v>
      </c>
      <c r="B392" s="20">
        <f>SUMIFS([2]!Consolidado[[#All],[MONTO BFH]],[2]!Consolidado[[#All],[FECHA 2]],$A392,[2]!Consolidado[[#All],[DEPARTAMENTO]],B$2,[2]!Consolidado[[#All],[MOD_F]],"MV")/1000</f>
        <v>0</v>
      </c>
      <c r="C392" s="20">
        <f>SUMIFS([2]!Consolidado[[#All],[MONTO BFH]],[2]!Consolidado[[#All],[FECHA 2]],$A392,[2]!Consolidado[[#All],[DEPARTAMENTO]],C$2,[2]!Consolidado[[#All],[MOD_F]],"MV")/1000</f>
        <v>0</v>
      </c>
      <c r="D392" s="20">
        <f>SUMIFS([2]!Consolidado[[#All],[MONTO BFH]],[2]!Consolidado[[#All],[FECHA 2]],$A392,[2]!Consolidado[[#All],[DEPARTAMENTO]],D$2,[2]!Consolidado[[#All],[MOD_F]],"MV")/1000</f>
        <v>0</v>
      </c>
      <c r="E392" s="20">
        <f>SUMIFS([2]!Consolidado[[#All],[MONTO BFH]],[2]!Consolidado[[#All],[FECHA 2]],$A392,[2]!Consolidado[[#All],[DEPARTAMENTO]],E$2,[2]!Consolidado[[#All],[MOD_F]],"MV")/1000</f>
        <v>0</v>
      </c>
      <c r="F392" s="20">
        <f>SUMIFS([2]!Consolidado[[#All],[MONTO BFH]],[2]!Consolidado[[#All],[FECHA 2]],$A392,[2]!Consolidado[[#All],[DEPARTAMENTO]],F$2,[2]!Consolidado[[#All],[MOD_F]],"MV")/1000</f>
        <v>0</v>
      </c>
      <c r="G392" s="20">
        <f>SUMIFS([2]!Consolidado[[#All],[MONTO BFH]],[2]!Consolidado[[#All],[FECHA 2]],$A392,[2]!Consolidado[[#All],[DEPARTAMENTO]],G$2,[2]!Consolidado[[#All],[MOD_F]],"MV")/1000</f>
        <v>0</v>
      </c>
      <c r="H392" s="20">
        <f>SUMIFS([2]!Consolidado[[#All],[MONTO BFH]],[2]!Consolidado[[#All],[FECHA 2]],$A392,[2]!Consolidado[[#All],[DEPARTAMENTO]],H$2,[2]!Consolidado[[#All],[MOD_F]],"MV")/1000</f>
        <v>0</v>
      </c>
      <c r="I392" s="20">
        <f>SUMIFS([2]!Consolidado[[#All],[MONTO BFH]],[2]!Consolidado[[#All],[FECHA 2]],$A392,[2]!Consolidado[[#All],[DEPARTAMENTO]],I$2,[2]!Consolidado[[#All],[MOD_F]],"MV")/1000</f>
        <v>0</v>
      </c>
      <c r="J392" s="20">
        <f>SUMIFS([2]!Consolidado[[#All],[MONTO BFH]],[2]!Consolidado[[#All],[FECHA 2]],$A392,[2]!Consolidado[[#All],[DEPARTAMENTO]],J$2,[2]!Consolidado[[#All],[MOD_F]],"MV")/1000</f>
        <v>0</v>
      </c>
      <c r="K392" s="20">
        <f>SUMIFS([2]!Consolidado[[#All],[MONTO BFH]],[2]!Consolidado[[#All],[FECHA 2]],$A392,[2]!Consolidado[[#All],[DEPARTAMENTO]],K$2,[2]!Consolidado[[#All],[MOD_F]],"MV")/1000</f>
        <v>0</v>
      </c>
      <c r="L392" s="20">
        <f>SUMIFS([2]!Consolidado[[#All],[MONTO BFH]],[2]!Consolidado[[#All],[FECHA 2]],$A392,[2]!Consolidado[[#All],[DEPARTAMENTO]],L$2,[2]!Consolidado[[#All],[MOD_F]],"MV")/1000</f>
        <v>0</v>
      </c>
      <c r="M392" s="20">
        <f>SUMIFS([2]!Consolidado[[#All],[MONTO BFH]],[2]!Consolidado[[#All],[FECHA 2]],$A392,[2]!Consolidado[[#All],[DEPARTAMENTO]],M$2,[2]!Consolidado[[#All],[MOD_F]],"MV")/1000</f>
        <v>0</v>
      </c>
      <c r="N392" s="20">
        <f>SUMIFS([2]!Consolidado[[#All],[MONTO BFH]],[2]!Consolidado[[#All],[FECHA 2]],$A392,[2]!Consolidado[[#All],[DEPARTAMENTO]],N$2,[2]!Consolidado[[#All],[MOD_F]],"MV")/1000</f>
        <v>0</v>
      </c>
      <c r="O392" s="20">
        <f>SUMIFS([2]!Consolidado[[#All],[MONTO BFH]],[2]!Consolidado[[#All],[FECHA 2]],$A392,[2]!Consolidado[[#All],[DEPARTAMENTO]],O$2,[2]!Consolidado[[#All],[MOD_F]],"MV")/1000</f>
        <v>0</v>
      </c>
      <c r="P392" s="20">
        <f>SUMIFS([2]!Consolidado[[#All],[MONTO BFH]],[2]!Consolidado[[#All],[FECHA 2]],$A392,[2]!Consolidado[[#All],[DEPARTAMENTO]],P$2,[2]!Consolidado[[#All],[MOD_F]],"MV")/1000</f>
        <v>0</v>
      </c>
      <c r="Q392" s="20">
        <f>SUMIFS([2]!Consolidado[[#All],[MONTO BFH]],[2]!Consolidado[[#All],[FECHA 2]],$A392,[2]!Consolidado[[#All],[DEPARTAMENTO]],Q$2,[2]!Consolidado[[#All],[MOD_F]],"MV")/1000</f>
        <v>0</v>
      </c>
      <c r="R392" s="21">
        <f>SUMIFS([2]!Consolidado[[#All],[MONTO BFH]],[2]!Consolidado[[#All],[FECHA 2]],$A392,[2]!Consolidado[[#All],[DEPARTAMENTO]],R$2,[2]!Consolidado[[#All],[MOD_F]],"MV")/1000</f>
        <v>0</v>
      </c>
      <c r="S392" s="20">
        <f>SUMIFS([2]!Consolidado[[#All],[MONTO BFH]],[2]!Consolidado[[#All],[FECHA 2]],$A392,[2]!Consolidado[[#All],[DEPARTAMENTO]],S$2,[2]!Consolidado[[#All],[MOD_F]],"MV")/1000</f>
        <v>0</v>
      </c>
      <c r="T392" s="21">
        <f>SUMIFS([2]!Consolidado[[#All],[MONTO BFH]],[2]!Consolidado[[#All],[FECHA 2]],$A392,[2]!Consolidado[[#All],[DEPARTAMENTO]],T$2,[2]!Consolidado[[#All],[MOD_F]],"MV")/1000</f>
        <v>0</v>
      </c>
      <c r="U392" s="20">
        <f>SUMIFS([2]!Consolidado[[#All],[MONTO BFH]],[2]!Consolidado[[#All],[FECHA 2]],$A392,[2]!Consolidado[[#All],[DEPARTAMENTO]],U$2,[2]!Consolidado[[#All],[MOD_F]],"MV")/1000</f>
        <v>0</v>
      </c>
      <c r="V392" s="21">
        <f>SUMIFS([2]!Consolidado[[#All],[MONTO BFH]],[2]!Consolidado[[#All],[FECHA 2]],$A392,[2]!Consolidado[[#All],[DEPARTAMENTO]],V$2,[2]!Consolidado[[#All],[MOD_F]],"MV")/1000</f>
        <v>0</v>
      </c>
      <c r="W392" s="20">
        <f>SUMIFS([2]!Consolidado[[#All],[MONTO BFH]],[2]!Consolidado[[#All],[FECHA 2]],$A392,[2]!Consolidado[[#All],[DEPARTAMENTO]],W$2,[2]!Consolidado[[#All],[MOD_F]],"MV")/1000</f>
        <v>0</v>
      </c>
      <c r="X392" s="20">
        <f>SUMIFS([2]!Consolidado[[#All],[MONTO BFH]],[2]!Consolidado[[#All],[FECHA 2]],$A392,[2]!Consolidado[[#All],[DEPARTAMENTO]],X$2,[2]!Consolidado[[#All],[MOD_F]],"MV")/1000</f>
        <v>0</v>
      </c>
      <c r="Y392" s="20">
        <f>SUMIFS([2]!Consolidado[[#All],[MONTO BFH]],[2]!Consolidado[[#All],[FECHA 2]],$A392,[2]!Consolidado[[#All],[DEPARTAMENTO]],Y$2,[2]!Consolidado[[#All],[MOD_F]],"MV")/1000</f>
        <v>0</v>
      </c>
      <c r="Z392" s="20">
        <f>SUMIFS([2]!Consolidado[[#All],[MONTO BFH]],[2]!Consolidado[[#All],[FECHA 2]],$A392,[2]!Consolidado[[#All],[DEPARTAMENTO]],Z$2,[2]!Consolidado[[#All],[MOD_F]],"MV")/1000</f>
        <v>0</v>
      </c>
      <c r="AA392" s="22">
        <f t="shared" si="531"/>
        <v>0</v>
      </c>
    </row>
    <row r="393" spans="1:27" s="5" customFormat="1" x14ac:dyDescent="0.25">
      <c r="A393" s="57" t="s">
        <v>196</v>
      </c>
      <c r="B393" s="20">
        <f>SUMIFS([2]!Consolidado[[#All],[MONTO BFH]],[2]!Consolidado[[#All],[FECHA 2]],$A393,[2]!Consolidado[[#All],[DEPARTAMENTO]],B$2,[2]!Consolidado[[#All],[MOD_F]],"MV")/1000</f>
        <v>0</v>
      </c>
      <c r="C393" s="20">
        <f>SUMIFS([2]!Consolidado[[#All],[MONTO BFH]],[2]!Consolidado[[#All],[FECHA 2]],$A393,[2]!Consolidado[[#All],[DEPARTAMENTO]],C$2,[2]!Consolidado[[#All],[MOD_F]],"MV")/1000</f>
        <v>0</v>
      </c>
      <c r="D393" s="20">
        <f>SUMIFS([2]!Consolidado[[#All],[MONTO BFH]],[2]!Consolidado[[#All],[FECHA 2]],$A393,[2]!Consolidado[[#All],[DEPARTAMENTO]],D$2,[2]!Consolidado[[#All],[MOD_F]],"MV")/1000</f>
        <v>0</v>
      </c>
      <c r="E393" s="20">
        <f>SUMIFS([2]!Consolidado[[#All],[MONTO BFH]],[2]!Consolidado[[#All],[FECHA 2]],$A393,[2]!Consolidado[[#All],[DEPARTAMENTO]],E$2,[2]!Consolidado[[#All],[MOD_F]],"MV")/1000</f>
        <v>0</v>
      </c>
      <c r="F393" s="20">
        <f>SUMIFS([2]!Consolidado[[#All],[MONTO BFH]],[2]!Consolidado[[#All],[FECHA 2]],$A393,[2]!Consolidado[[#All],[DEPARTAMENTO]],F$2,[2]!Consolidado[[#All],[MOD_F]],"MV")/1000</f>
        <v>0</v>
      </c>
      <c r="G393" s="20">
        <f>SUMIFS([2]!Consolidado[[#All],[MONTO BFH]],[2]!Consolidado[[#All],[FECHA 2]],$A393,[2]!Consolidado[[#All],[DEPARTAMENTO]],G$2,[2]!Consolidado[[#All],[MOD_F]],"MV")/1000</f>
        <v>0</v>
      </c>
      <c r="H393" s="20">
        <f>SUMIFS([2]!Consolidado[[#All],[MONTO BFH]],[2]!Consolidado[[#All],[FECHA 2]],$A393,[2]!Consolidado[[#All],[DEPARTAMENTO]],H$2,[2]!Consolidado[[#All],[MOD_F]],"MV")/1000</f>
        <v>0</v>
      </c>
      <c r="I393" s="20">
        <f>SUMIFS([2]!Consolidado[[#All],[MONTO BFH]],[2]!Consolidado[[#All],[FECHA 2]],$A393,[2]!Consolidado[[#All],[DEPARTAMENTO]],I$2,[2]!Consolidado[[#All],[MOD_F]],"MV")/1000</f>
        <v>0</v>
      </c>
      <c r="J393" s="20">
        <f>SUMIFS([2]!Consolidado[[#All],[MONTO BFH]],[2]!Consolidado[[#All],[FECHA 2]],$A393,[2]!Consolidado[[#All],[DEPARTAMENTO]],J$2,[2]!Consolidado[[#All],[MOD_F]],"MV")/1000</f>
        <v>0</v>
      </c>
      <c r="K393" s="20">
        <f>SUMIFS([2]!Consolidado[[#All],[MONTO BFH]],[2]!Consolidado[[#All],[FECHA 2]],$A393,[2]!Consolidado[[#All],[DEPARTAMENTO]],K$2,[2]!Consolidado[[#All],[MOD_F]],"MV")/1000</f>
        <v>0</v>
      </c>
      <c r="L393" s="20">
        <f>SUMIFS([2]!Consolidado[[#All],[MONTO BFH]],[2]!Consolidado[[#All],[FECHA 2]],$A393,[2]!Consolidado[[#All],[DEPARTAMENTO]],L$2,[2]!Consolidado[[#All],[MOD_F]],"MV")/1000</f>
        <v>0</v>
      </c>
      <c r="M393" s="20">
        <f>SUMIFS([2]!Consolidado[[#All],[MONTO BFH]],[2]!Consolidado[[#All],[FECHA 2]],$A393,[2]!Consolidado[[#All],[DEPARTAMENTO]],M$2,[2]!Consolidado[[#All],[MOD_F]],"MV")/1000</f>
        <v>0</v>
      </c>
      <c r="N393" s="20">
        <f>SUMIFS([2]!Consolidado[[#All],[MONTO BFH]],[2]!Consolidado[[#All],[FECHA 2]],$A393,[2]!Consolidado[[#All],[DEPARTAMENTO]],N$2,[2]!Consolidado[[#All],[MOD_F]],"MV")/1000</f>
        <v>0</v>
      </c>
      <c r="O393" s="20">
        <f>SUMIFS([2]!Consolidado[[#All],[MONTO BFH]],[2]!Consolidado[[#All],[FECHA 2]],$A393,[2]!Consolidado[[#All],[DEPARTAMENTO]],O$2,[2]!Consolidado[[#All],[MOD_F]],"MV")/1000</f>
        <v>19.09</v>
      </c>
      <c r="P393" s="20">
        <f>SUMIFS([2]!Consolidado[[#All],[MONTO BFH]],[2]!Consolidado[[#All],[FECHA 2]],$A393,[2]!Consolidado[[#All],[DEPARTAMENTO]],P$2,[2]!Consolidado[[#All],[MOD_F]],"MV")/1000</f>
        <v>28.635000000000002</v>
      </c>
      <c r="Q393" s="20">
        <f>SUMIFS([2]!Consolidado[[#All],[MONTO BFH]],[2]!Consolidado[[#All],[FECHA 2]],$A393,[2]!Consolidado[[#All],[DEPARTAMENTO]],Q$2,[2]!Consolidado[[#All],[MOD_F]],"MV")/1000</f>
        <v>0</v>
      </c>
      <c r="R393" s="21">
        <f>SUMIFS([2]!Consolidado[[#All],[MONTO BFH]],[2]!Consolidado[[#All],[FECHA 2]],$A393,[2]!Consolidado[[#All],[DEPARTAMENTO]],R$2,[2]!Consolidado[[#All],[MOD_F]],"MV")/1000</f>
        <v>0</v>
      </c>
      <c r="S393" s="20">
        <f>SUMIFS([2]!Consolidado[[#All],[MONTO BFH]],[2]!Consolidado[[#All],[FECHA 2]],$A393,[2]!Consolidado[[#All],[DEPARTAMENTO]],S$2,[2]!Consolidado[[#All],[MOD_F]],"MV")/1000</f>
        <v>0</v>
      </c>
      <c r="T393" s="21">
        <f>SUMIFS([2]!Consolidado[[#All],[MONTO BFH]],[2]!Consolidado[[#All],[FECHA 2]],$A393,[2]!Consolidado[[#All],[DEPARTAMENTO]],T$2,[2]!Consolidado[[#All],[MOD_F]],"MV")/1000</f>
        <v>0</v>
      </c>
      <c r="U393" s="20">
        <f>SUMIFS([2]!Consolidado[[#All],[MONTO BFH]],[2]!Consolidado[[#All],[FECHA 2]],$A393,[2]!Consolidado[[#All],[DEPARTAMENTO]],U$2,[2]!Consolidado[[#All],[MOD_F]],"MV")/1000</f>
        <v>0</v>
      </c>
      <c r="V393" s="21">
        <f>SUMIFS([2]!Consolidado[[#All],[MONTO BFH]],[2]!Consolidado[[#All],[FECHA 2]],$A393,[2]!Consolidado[[#All],[DEPARTAMENTO]],V$2,[2]!Consolidado[[#All],[MOD_F]],"MV")/1000</f>
        <v>0</v>
      </c>
      <c r="W393" s="20">
        <f>SUMIFS([2]!Consolidado[[#All],[MONTO BFH]],[2]!Consolidado[[#All],[FECHA 2]],$A393,[2]!Consolidado[[#All],[DEPARTAMENTO]],W$2,[2]!Consolidado[[#All],[MOD_F]],"MV")/1000</f>
        <v>0</v>
      </c>
      <c r="X393" s="20">
        <f>SUMIFS([2]!Consolidado[[#All],[MONTO BFH]],[2]!Consolidado[[#All],[FECHA 2]],$A393,[2]!Consolidado[[#All],[DEPARTAMENTO]],X$2,[2]!Consolidado[[#All],[MOD_F]],"MV")/1000</f>
        <v>0</v>
      </c>
      <c r="Y393" s="20">
        <f>SUMIFS([2]!Consolidado[[#All],[MONTO BFH]],[2]!Consolidado[[#All],[FECHA 2]],$A393,[2]!Consolidado[[#All],[DEPARTAMENTO]],Y$2,[2]!Consolidado[[#All],[MOD_F]],"MV")/1000</f>
        <v>0</v>
      </c>
      <c r="Z393" s="20">
        <f>SUMIFS([2]!Consolidado[[#All],[MONTO BFH]],[2]!Consolidado[[#All],[FECHA 2]],$A393,[2]!Consolidado[[#All],[DEPARTAMENTO]],Z$2,[2]!Consolidado[[#All],[MOD_F]],"MV")/1000</f>
        <v>0</v>
      </c>
      <c r="AA393" s="22">
        <f t="shared" si="531"/>
        <v>47.725000000000001</v>
      </c>
    </row>
    <row r="394" spans="1:27" s="5" customFormat="1" x14ac:dyDescent="0.25">
      <c r="A394" s="57" t="s">
        <v>197</v>
      </c>
      <c r="B394" s="20">
        <f>SUMIFS([2]!Consolidado[[#All],[MONTO BFH]],[2]!Consolidado[[#All],[FECHA 2]],$A394,[2]!Consolidado[[#All],[DEPARTAMENTO]],B$2,[2]!Consolidado[[#All],[MOD_F]],"MV")/1000</f>
        <v>0</v>
      </c>
      <c r="C394" s="20">
        <f>SUMIFS([2]!Consolidado[[#All],[MONTO BFH]],[2]!Consolidado[[#All],[FECHA 2]],$A394,[2]!Consolidado[[#All],[DEPARTAMENTO]],C$2,[2]!Consolidado[[#All],[MOD_F]],"MV")/1000</f>
        <v>0</v>
      </c>
      <c r="D394" s="20">
        <f>SUMIFS([2]!Consolidado[[#All],[MONTO BFH]],[2]!Consolidado[[#All],[FECHA 2]],$A394,[2]!Consolidado[[#All],[DEPARTAMENTO]],D$2,[2]!Consolidado[[#All],[MOD_F]],"MV")/1000</f>
        <v>0</v>
      </c>
      <c r="E394" s="20">
        <f>SUMIFS([2]!Consolidado[[#All],[MONTO BFH]],[2]!Consolidado[[#All],[FECHA 2]],$A394,[2]!Consolidado[[#All],[DEPARTAMENTO]],E$2,[2]!Consolidado[[#All],[MOD_F]],"MV")/1000</f>
        <v>0</v>
      </c>
      <c r="F394" s="20">
        <f>SUMIFS([2]!Consolidado[[#All],[MONTO BFH]],[2]!Consolidado[[#All],[FECHA 2]],$A394,[2]!Consolidado[[#All],[DEPARTAMENTO]],F$2,[2]!Consolidado[[#All],[MOD_F]],"MV")/1000</f>
        <v>0</v>
      </c>
      <c r="G394" s="20">
        <f>SUMIFS([2]!Consolidado[[#All],[MONTO BFH]],[2]!Consolidado[[#All],[FECHA 2]],$A394,[2]!Consolidado[[#All],[DEPARTAMENTO]],G$2,[2]!Consolidado[[#All],[MOD_F]],"MV")/1000</f>
        <v>0</v>
      </c>
      <c r="H394" s="20">
        <f>SUMIFS([2]!Consolidado[[#All],[MONTO BFH]],[2]!Consolidado[[#All],[FECHA 2]],$A394,[2]!Consolidado[[#All],[DEPARTAMENTO]],H$2,[2]!Consolidado[[#All],[MOD_F]],"MV")/1000</f>
        <v>28.635000000000002</v>
      </c>
      <c r="I394" s="20">
        <f>SUMIFS([2]!Consolidado[[#All],[MONTO BFH]],[2]!Consolidado[[#All],[FECHA 2]],$A394,[2]!Consolidado[[#All],[DEPARTAMENTO]],I$2,[2]!Consolidado[[#All],[MOD_F]],"MV")/1000</f>
        <v>0</v>
      </c>
      <c r="J394" s="20">
        <f>SUMIFS([2]!Consolidado[[#All],[MONTO BFH]],[2]!Consolidado[[#All],[FECHA 2]],$A394,[2]!Consolidado[[#All],[DEPARTAMENTO]],J$2,[2]!Consolidado[[#All],[MOD_F]],"MV")/1000</f>
        <v>0</v>
      </c>
      <c r="K394" s="20">
        <f>SUMIFS([2]!Consolidado[[#All],[MONTO BFH]],[2]!Consolidado[[#All],[FECHA 2]],$A394,[2]!Consolidado[[#All],[DEPARTAMENTO]],K$2,[2]!Consolidado[[#All],[MOD_F]],"MV")/1000</f>
        <v>0</v>
      </c>
      <c r="L394" s="20">
        <f>SUMIFS([2]!Consolidado[[#All],[MONTO BFH]],[2]!Consolidado[[#All],[FECHA 2]],$A394,[2]!Consolidado[[#All],[DEPARTAMENTO]],L$2,[2]!Consolidado[[#All],[MOD_F]],"MV")/1000</f>
        <v>0</v>
      </c>
      <c r="M394" s="20">
        <f>SUMIFS([2]!Consolidado[[#All],[MONTO BFH]],[2]!Consolidado[[#All],[FECHA 2]],$A394,[2]!Consolidado[[#All],[DEPARTAMENTO]],M$2,[2]!Consolidado[[#All],[MOD_F]],"MV")/1000</f>
        <v>0</v>
      </c>
      <c r="N394" s="20">
        <f>SUMIFS([2]!Consolidado[[#All],[MONTO BFH]],[2]!Consolidado[[#All],[FECHA 2]],$A394,[2]!Consolidado[[#All],[DEPARTAMENTO]],N$2,[2]!Consolidado[[#All],[MOD_F]],"MV")/1000</f>
        <v>0</v>
      </c>
      <c r="O394" s="20">
        <f>SUMIFS([2]!Consolidado[[#All],[MONTO BFH]],[2]!Consolidado[[#All],[FECHA 2]],$A394,[2]!Consolidado[[#All],[DEPARTAMENTO]],O$2,[2]!Consolidado[[#All],[MOD_F]],"MV")/1000</f>
        <v>0</v>
      </c>
      <c r="P394" s="20">
        <f>SUMIFS([2]!Consolidado[[#All],[MONTO BFH]],[2]!Consolidado[[#All],[FECHA 2]],$A394,[2]!Consolidado[[#All],[DEPARTAMENTO]],P$2,[2]!Consolidado[[#All],[MOD_F]],"MV")/1000</f>
        <v>19.09</v>
      </c>
      <c r="Q394" s="20">
        <f>SUMIFS([2]!Consolidado[[#All],[MONTO BFH]],[2]!Consolidado[[#All],[FECHA 2]],$A394,[2]!Consolidado[[#All],[DEPARTAMENTO]],Q$2,[2]!Consolidado[[#All],[MOD_F]],"MV")/1000</f>
        <v>0</v>
      </c>
      <c r="R394" s="21">
        <f>SUMIFS([2]!Consolidado[[#All],[MONTO BFH]],[2]!Consolidado[[#All],[FECHA 2]],$A394,[2]!Consolidado[[#All],[DEPARTAMENTO]],R$2,[2]!Consolidado[[#All],[MOD_F]],"MV")/1000</f>
        <v>0</v>
      </c>
      <c r="S394" s="20">
        <f>SUMIFS([2]!Consolidado[[#All],[MONTO BFH]],[2]!Consolidado[[#All],[FECHA 2]],$A394,[2]!Consolidado[[#All],[DEPARTAMENTO]],S$2,[2]!Consolidado[[#All],[MOD_F]],"MV")/1000</f>
        <v>0</v>
      </c>
      <c r="T394" s="21">
        <f>SUMIFS([2]!Consolidado[[#All],[MONTO BFH]],[2]!Consolidado[[#All],[FECHA 2]],$A394,[2]!Consolidado[[#All],[DEPARTAMENTO]],T$2,[2]!Consolidado[[#All],[MOD_F]],"MV")/1000</f>
        <v>0</v>
      </c>
      <c r="U394" s="20">
        <f>SUMIFS([2]!Consolidado[[#All],[MONTO BFH]],[2]!Consolidado[[#All],[FECHA 2]],$A394,[2]!Consolidado[[#All],[DEPARTAMENTO]],U$2,[2]!Consolidado[[#All],[MOD_F]],"MV")/1000</f>
        <v>0</v>
      </c>
      <c r="V394" s="21">
        <f>SUMIFS([2]!Consolidado[[#All],[MONTO BFH]],[2]!Consolidado[[#All],[FECHA 2]],$A394,[2]!Consolidado[[#All],[DEPARTAMENTO]],V$2,[2]!Consolidado[[#All],[MOD_F]],"MV")/1000</f>
        <v>0</v>
      </c>
      <c r="W394" s="20">
        <f>SUMIFS([2]!Consolidado[[#All],[MONTO BFH]],[2]!Consolidado[[#All],[FECHA 2]],$A394,[2]!Consolidado[[#All],[DEPARTAMENTO]],W$2,[2]!Consolidado[[#All],[MOD_F]],"MV")/1000</f>
        <v>0</v>
      </c>
      <c r="X394" s="20">
        <f>SUMIFS([2]!Consolidado[[#All],[MONTO BFH]],[2]!Consolidado[[#All],[FECHA 2]],$A394,[2]!Consolidado[[#All],[DEPARTAMENTO]],X$2,[2]!Consolidado[[#All],[MOD_F]],"MV")/1000</f>
        <v>0</v>
      </c>
      <c r="Y394" s="20">
        <f>SUMIFS([2]!Consolidado[[#All],[MONTO BFH]],[2]!Consolidado[[#All],[FECHA 2]],$A394,[2]!Consolidado[[#All],[DEPARTAMENTO]],Y$2,[2]!Consolidado[[#All],[MOD_F]],"MV")/1000</f>
        <v>0</v>
      </c>
      <c r="Z394" s="20">
        <f>SUMIFS([2]!Consolidado[[#All],[MONTO BFH]],[2]!Consolidado[[#All],[FECHA 2]],$A394,[2]!Consolidado[[#All],[DEPARTAMENTO]],Z$2,[2]!Consolidado[[#All],[MOD_F]],"MV")/1000</f>
        <v>0</v>
      </c>
      <c r="AA394" s="22">
        <f t="shared" si="531"/>
        <v>47.725000000000001</v>
      </c>
    </row>
    <row r="395" spans="1:27" s="5" customFormat="1" x14ac:dyDescent="0.25">
      <c r="A395" s="57" t="s">
        <v>198</v>
      </c>
      <c r="B395" s="20">
        <f>SUMIFS([2]!Consolidado[[#All],[MONTO BFH]],[2]!Consolidado[[#All],[FECHA 2]],$A395,[2]!Consolidado[[#All],[DEPARTAMENTO]],B$2,[2]!Consolidado[[#All],[MOD_F]],"MV")/1000</f>
        <v>0</v>
      </c>
      <c r="C395" s="20">
        <f>SUMIFS([2]!Consolidado[[#All],[MONTO BFH]],[2]!Consolidado[[#All],[FECHA 2]],$A395,[2]!Consolidado[[#All],[DEPARTAMENTO]],C$2,[2]!Consolidado[[#All],[MOD_F]],"MV")/1000</f>
        <v>0</v>
      </c>
      <c r="D395" s="20">
        <f>SUMIFS([2]!Consolidado[[#All],[MONTO BFH]],[2]!Consolidado[[#All],[FECHA 2]],$A395,[2]!Consolidado[[#All],[DEPARTAMENTO]],D$2,[2]!Consolidado[[#All],[MOD_F]],"MV")/1000</f>
        <v>0</v>
      </c>
      <c r="E395" s="20">
        <f>SUMIFS([2]!Consolidado[[#All],[MONTO BFH]],[2]!Consolidado[[#All],[FECHA 2]],$A395,[2]!Consolidado[[#All],[DEPARTAMENTO]],E$2,[2]!Consolidado[[#All],[MOD_F]],"MV")/1000</f>
        <v>0</v>
      </c>
      <c r="F395" s="20">
        <f>SUMIFS([2]!Consolidado[[#All],[MONTO BFH]],[2]!Consolidado[[#All],[FECHA 2]],$A395,[2]!Consolidado[[#All],[DEPARTAMENTO]],F$2,[2]!Consolidado[[#All],[MOD_F]],"MV")/1000</f>
        <v>0</v>
      </c>
      <c r="G395" s="20">
        <f>SUMIFS([2]!Consolidado[[#All],[MONTO BFH]],[2]!Consolidado[[#All],[FECHA 2]],$A395,[2]!Consolidado[[#All],[DEPARTAMENTO]],G$2,[2]!Consolidado[[#All],[MOD_F]],"MV")/1000</f>
        <v>0</v>
      </c>
      <c r="H395" s="20">
        <f>SUMIFS([2]!Consolidado[[#All],[MONTO BFH]],[2]!Consolidado[[#All],[FECHA 2]],$A395,[2]!Consolidado[[#All],[DEPARTAMENTO]],H$2,[2]!Consolidado[[#All],[MOD_F]],"MV")/1000</f>
        <v>0</v>
      </c>
      <c r="I395" s="20">
        <f>SUMIFS([2]!Consolidado[[#All],[MONTO BFH]],[2]!Consolidado[[#All],[FECHA 2]],$A395,[2]!Consolidado[[#All],[DEPARTAMENTO]],I$2,[2]!Consolidado[[#All],[MOD_F]],"MV")/1000</f>
        <v>0</v>
      </c>
      <c r="J395" s="20">
        <f>SUMIFS([2]!Consolidado[[#All],[MONTO BFH]],[2]!Consolidado[[#All],[FECHA 2]],$A395,[2]!Consolidado[[#All],[DEPARTAMENTO]],J$2,[2]!Consolidado[[#All],[MOD_F]],"MV")/1000</f>
        <v>0</v>
      </c>
      <c r="K395" s="20">
        <f>SUMIFS([2]!Consolidado[[#All],[MONTO BFH]],[2]!Consolidado[[#All],[FECHA 2]],$A395,[2]!Consolidado[[#All],[DEPARTAMENTO]],K$2,[2]!Consolidado[[#All],[MOD_F]],"MV")/1000</f>
        <v>0</v>
      </c>
      <c r="L395" s="20">
        <f>SUMIFS([2]!Consolidado[[#All],[MONTO BFH]],[2]!Consolidado[[#All],[FECHA 2]],$A395,[2]!Consolidado[[#All],[DEPARTAMENTO]],L$2,[2]!Consolidado[[#All],[MOD_F]],"MV")/1000</f>
        <v>0</v>
      </c>
      <c r="M395" s="20">
        <f>SUMIFS([2]!Consolidado[[#All],[MONTO BFH]],[2]!Consolidado[[#All],[FECHA 2]],$A395,[2]!Consolidado[[#All],[DEPARTAMENTO]],M$2,[2]!Consolidado[[#All],[MOD_F]],"MV")/1000</f>
        <v>0</v>
      </c>
      <c r="N395" s="20">
        <f>SUMIFS([2]!Consolidado[[#All],[MONTO BFH]],[2]!Consolidado[[#All],[FECHA 2]],$A395,[2]!Consolidado[[#All],[DEPARTAMENTO]],N$2,[2]!Consolidado[[#All],[MOD_F]],"MV")/1000</f>
        <v>0</v>
      </c>
      <c r="O395" s="20">
        <f>SUMIFS([2]!Consolidado[[#All],[MONTO BFH]],[2]!Consolidado[[#All],[FECHA 2]],$A395,[2]!Consolidado[[#All],[DEPARTAMENTO]],O$2,[2]!Consolidado[[#All],[MOD_F]],"MV")/1000</f>
        <v>0</v>
      </c>
      <c r="P395" s="20">
        <f>SUMIFS([2]!Consolidado[[#All],[MONTO BFH]],[2]!Consolidado[[#All],[FECHA 2]],$A395,[2]!Consolidado[[#All],[DEPARTAMENTO]],P$2,[2]!Consolidado[[#All],[MOD_F]],"MV")/1000</f>
        <v>0</v>
      </c>
      <c r="Q395" s="20">
        <f>SUMIFS([2]!Consolidado[[#All],[MONTO BFH]],[2]!Consolidado[[#All],[FECHA 2]],$A395,[2]!Consolidado[[#All],[DEPARTAMENTO]],Q$2,[2]!Consolidado[[#All],[MOD_F]],"MV")/1000</f>
        <v>0</v>
      </c>
      <c r="R395" s="21">
        <f>SUMIFS([2]!Consolidado[[#All],[MONTO BFH]],[2]!Consolidado[[#All],[FECHA 2]],$A395,[2]!Consolidado[[#All],[DEPARTAMENTO]],R$2,[2]!Consolidado[[#All],[MOD_F]],"MV")/1000</f>
        <v>0</v>
      </c>
      <c r="S395" s="20">
        <f>SUMIFS([2]!Consolidado[[#All],[MONTO BFH]],[2]!Consolidado[[#All],[FECHA 2]],$A395,[2]!Consolidado[[#All],[DEPARTAMENTO]],S$2,[2]!Consolidado[[#All],[MOD_F]],"MV")/1000</f>
        <v>0</v>
      </c>
      <c r="T395" s="21">
        <f>SUMIFS([2]!Consolidado[[#All],[MONTO BFH]],[2]!Consolidado[[#All],[FECHA 2]],$A395,[2]!Consolidado[[#All],[DEPARTAMENTO]],T$2,[2]!Consolidado[[#All],[MOD_F]],"MV")/1000</f>
        <v>0</v>
      </c>
      <c r="U395" s="20">
        <f>SUMIFS([2]!Consolidado[[#All],[MONTO BFH]],[2]!Consolidado[[#All],[FECHA 2]],$A395,[2]!Consolidado[[#All],[DEPARTAMENTO]],U$2,[2]!Consolidado[[#All],[MOD_F]],"MV")/1000</f>
        <v>0</v>
      </c>
      <c r="V395" s="21">
        <f>SUMIFS([2]!Consolidado[[#All],[MONTO BFH]],[2]!Consolidado[[#All],[FECHA 2]],$A395,[2]!Consolidado[[#All],[DEPARTAMENTO]],V$2,[2]!Consolidado[[#All],[MOD_F]],"MV")/1000</f>
        <v>0</v>
      </c>
      <c r="W395" s="20">
        <f>SUMIFS([2]!Consolidado[[#All],[MONTO BFH]],[2]!Consolidado[[#All],[FECHA 2]],$A395,[2]!Consolidado[[#All],[DEPARTAMENTO]],W$2,[2]!Consolidado[[#All],[MOD_F]],"MV")/1000</f>
        <v>0</v>
      </c>
      <c r="X395" s="20">
        <f>SUMIFS([2]!Consolidado[[#All],[MONTO BFH]],[2]!Consolidado[[#All],[FECHA 2]],$A395,[2]!Consolidado[[#All],[DEPARTAMENTO]],X$2,[2]!Consolidado[[#All],[MOD_F]],"MV")/1000</f>
        <v>0</v>
      </c>
      <c r="Y395" s="20">
        <f>SUMIFS([2]!Consolidado[[#All],[MONTO BFH]],[2]!Consolidado[[#All],[FECHA 2]],$A395,[2]!Consolidado[[#All],[DEPARTAMENTO]],Y$2,[2]!Consolidado[[#All],[MOD_F]],"MV")/1000</f>
        <v>0</v>
      </c>
      <c r="Z395" s="20">
        <f>SUMIFS([2]!Consolidado[[#All],[MONTO BFH]],[2]!Consolidado[[#All],[FECHA 2]],$A395,[2]!Consolidado[[#All],[DEPARTAMENTO]],Z$2,[2]!Consolidado[[#All],[MOD_F]],"MV")/1000</f>
        <v>0</v>
      </c>
      <c r="AA395" s="22">
        <f t="shared" si="531"/>
        <v>0</v>
      </c>
    </row>
    <row r="396" spans="1:27" s="5" customFormat="1" x14ac:dyDescent="0.25">
      <c r="A396" s="57" t="s">
        <v>199</v>
      </c>
      <c r="B396" s="20">
        <f>SUMIFS([2]!Consolidado[[#All],[MONTO BFH]],[2]!Consolidado[[#All],[FECHA 2]],$A396,[2]!Consolidado[[#All],[DEPARTAMENTO]],B$2,[2]!Consolidado[[#All],[MOD_F]],"MV")/1000</f>
        <v>0</v>
      </c>
      <c r="C396" s="20">
        <f>SUMIFS([2]!Consolidado[[#All],[MONTO BFH]],[2]!Consolidado[[#All],[FECHA 2]],$A396,[2]!Consolidado[[#All],[DEPARTAMENTO]],C$2,[2]!Consolidado[[#All],[MOD_F]],"MV")/1000</f>
        <v>0</v>
      </c>
      <c r="D396" s="20">
        <f>SUMIFS([2]!Consolidado[[#All],[MONTO BFH]],[2]!Consolidado[[#All],[FECHA 2]],$A396,[2]!Consolidado[[#All],[DEPARTAMENTO]],D$2,[2]!Consolidado[[#All],[MOD_F]],"MV")/1000</f>
        <v>0</v>
      </c>
      <c r="E396" s="20">
        <f>SUMIFS([2]!Consolidado[[#All],[MONTO BFH]],[2]!Consolidado[[#All],[FECHA 2]],$A396,[2]!Consolidado[[#All],[DEPARTAMENTO]],E$2,[2]!Consolidado[[#All],[MOD_F]],"MV")/1000</f>
        <v>0</v>
      </c>
      <c r="F396" s="20">
        <f>SUMIFS([2]!Consolidado[[#All],[MONTO BFH]],[2]!Consolidado[[#All],[FECHA 2]],$A396,[2]!Consolidado[[#All],[DEPARTAMENTO]],F$2,[2]!Consolidado[[#All],[MOD_F]],"MV")/1000</f>
        <v>0</v>
      </c>
      <c r="G396" s="20">
        <f>SUMIFS([2]!Consolidado[[#All],[MONTO BFH]],[2]!Consolidado[[#All],[FECHA 2]],$A396,[2]!Consolidado[[#All],[DEPARTAMENTO]],G$2,[2]!Consolidado[[#All],[MOD_F]],"MV")/1000</f>
        <v>0</v>
      </c>
      <c r="H396" s="20">
        <f>SUMIFS([2]!Consolidado[[#All],[MONTO BFH]],[2]!Consolidado[[#All],[FECHA 2]],$A396,[2]!Consolidado[[#All],[DEPARTAMENTO]],H$2,[2]!Consolidado[[#All],[MOD_F]],"MV")/1000</f>
        <v>67.62</v>
      </c>
      <c r="I396" s="20">
        <f>SUMIFS([2]!Consolidado[[#All],[MONTO BFH]],[2]!Consolidado[[#All],[FECHA 2]],$A396,[2]!Consolidado[[#All],[DEPARTAMENTO]],I$2,[2]!Consolidado[[#All],[MOD_F]],"MV")/1000</f>
        <v>0</v>
      </c>
      <c r="J396" s="20">
        <f>SUMIFS([2]!Consolidado[[#All],[MONTO BFH]],[2]!Consolidado[[#All],[FECHA 2]],$A396,[2]!Consolidado[[#All],[DEPARTAMENTO]],J$2,[2]!Consolidado[[#All],[MOD_F]],"MV")/1000</f>
        <v>0</v>
      </c>
      <c r="K396" s="20">
        <f>SUMIFS([2]!Consolidado[[#All],[MONTO BFH]],[2]!Consolidado[[#All],[FECHA 2]],$A396,[2]!Consolidado[[#All],[DEPARTAMENTO]],K$2,[2]!Consolidado[[#All],[MOD_F]],"MV")/1000</f>
        <v>0</v>
      </c>
      <c r="L396" s="20">
        <f>SUMIFS([2]!Consolidado[[#All],[MONTO BFH]],[2]!Consolidado[[#All],[FECHA 2]],$A396,[2]!Consolidado[[#All],[DEPARTAMENTO]],L$2,[2]!Consolidado[[#All],[MOD_F]],"MV")/1000</f>
        <v>0</v>
      </c>
      <c r="M396" s="20">
        <f>SUMIFS([2]!Consolidado[[#All],[MONTO BFH]],[2]!Consolidado[[#All],[FECHA 2]],$A396,[2]!Consolidado[[#All],[DEPARTAMENTO]],M$2,[2]!Consolidado[[#All],[MOD_F]],"MV")/1000</f>
        <v>0</v>
      </c>
      <c r="N396" s="20">
        <f>SUMIFS([2]!Consolidado[[#All],[MONTO BFH]],[2]!Consolidado[[#All],[FECHA 2]],$A396,[2]!Consolidado[[#All],[DEPARTAMENTO]],N$2,[2]!Consolidado[[#All],[MOD_F]],"MV")/1000</f>
        <v>0</v>
      </c>
      <c r="O396" s="20">
        <f>SUMIFS([2]!Consolidado[[#All],[MONTO BFH]],[2]!Consolidado[[#All],[FECHA 2]],$A396,[2]!Consolidado[[#All],[DEPARTAMENTO]],O$2,[2]!Consolidado[[#All],[MOD_F]],"MV")/1000</f>
        <v>135.24</v>
      </c>
      <c r="P396" s="20">
        <f>SUMIFS([2]!Consolidado[[#All],[MONTO BFH]],[2]!Consolidado[[#All],[FECHA 2]],$A396,[2]!Consolidado[[#All],[DEPARTAMENTO]],P$2,[2]!Consolidado[[#All],[MOD_F]],"MV")/1000</f>
        <v>144.785</v>
      </c>
      <c r="Q396" s="20">
        <f>SUMIFS([2]!Consolidado[[#All],[MONTO BFH]],[2]!Consolidado[[#All],[FECHA 2]],$A396,[2]!Consolidado[[#All],[DEPARTAMENTO]],Q$2,[2]!Consolidado[[#All],[MOD_F]],"MV")/1000</f>
        <v>0</v>
      </c>
      <c r="R396" s="21">
        <f>SUMIFS([2]!Consolidado[[#All],[MONTO BFH]],[2]!Consolidado[[#All],[FECHA 2]],$A396,[2]!Consolidado[[#All],[DEPARTAMENTO]],R$2,[2]!Consolidado[[#All],[MOD_F]],"MV")/1000</f>
        <v>0</v>
      </c>
      <c r="S396" s="20">
        <f>SUMIFS([2]!Consolidado[[#All],[MONTO BFH]],[2]!Consolidado[[#All],[FECHA 2]],$A396,[2]!Consolidado[[#All],[DEPARTAMENTO]],S$2,[2]!Consolidado[[#All],[MOD_F]],"MV")/1000</f>
        <v>0</v>
      </c>
      <c r="T396" s="21">
        <f>SUMIFS([2]!Consolidado[[#All],[MONTO BFH]],[2]!Consolidado[[#All],[FECHA 2]],$A396,[2]!Consolidado[[#All],[DEPARTAMENTO]],T$2,[2]!Consolidado[[#All],[MOD_F]],"MV")/1000</f>
        <v>0</v>
      </c>
      <c r="U396" s="20">
        <f>SUMIFS([2]!Consolidado[[#All],[MONTO BFH]],[2]!Consolidado[[#All],[FECHA 2]],$A396,[2]!Consolidado[[#All],[DEPARTAMENTO]],U$2,[2]!Consolidado[[#All],[MOD_F]],"MV")/1000</f>
        <v>0</v>
      </c>
      <c r="V396" s="21">
        <f>SUMIFS([2]!Consolidado[[#All],[MONTO BFH]],[2]!Consolidado[[#All],[FECHA 2]],$A396,[2]!Consolidado[[#All],[DEPARTAMENTO]],V$2,[2]!Consolidado[[#All],[MOD_F]],"MV")/1000</f>
        <v>0</v>
      </c>
      <c r="W396" s="20">
        <f>SUMIFS([2]!Consolidado[[#All],[MONTO BFH]],[2]!Consolidado[[#All],[FECHA 2]],$A396,[2]!Consolidado[[#All],[DEPARTAMENTO]],W$2,[2]!Consolidado[[#All],[MOD_F]],"MV")/1000</f>
        <v>0</v>
      </c>
      <c r="X396" s="20">
        <f>SUMIFS([2]!Consolidado[[#All],[MONTO BFH]],[2]!Consolidado[[#All],[FECHA 2]],$A396,[2]!Consolidado[[#All],[DEPARTAMENTO]],X$2,[2]!Consolidado[[#All],[MOD_F]],"MV")/1000</f>
        <v>0</v>
      </c>
      <c r="Y396" s="20">
        <f>SUMIFS([2]!Consolidado[[#All],[MONTO BFH]],[2]!Consolidado[[#All],[FECHA 2]],$A396,[2]!Consolidado[[#All],[DEPARTAMENTO]],Y$2,[2]!Consolidado[[#All],[MOD_F]],"MV")/1000</f>
        <v>0</v>
      </c>
      <c r="Z396" s="20">
        <f>SUMIFS([2]!Consolidado[[#All],[MONTO BFH]],[2]!Consolidado[[#All],[FECHA 2]],$A396,[2]!Consolidado[[#All],[DEPARTAMENTO]],Z$2,[2]!Consolidado[[#All],[MOD_F]],"MV")/1000</f>
        <v>0</v>
      </c>
      <c r="AA396" s="22">
        <f t="shared" si="531"/>
        <v>347.64499999999998</v>
      </c>
    </row>
    <row r="397" spans="1:27" s="5" customFormat="1" x14ac:dyDescent="0.25">
      <c r="A397" s="57" t="s">
        <v>200</v>
      </c>
      <c r="B397" s="20">
        <f>SUMIFS([2]!Consolidado[[#All],[MONTO BFH]],[2]!Consolidado[[#All],[FECHA 2]],$A397,[2]!Consolidado[[#All],[DEPARTAMENTO]],B$2,[2]!Consolidado[[#All],[MOD_F]],"MV")/1000</f>
        <v>0</v>
      </c>
      <c r="C397" s="20">
        <f>SUMIFS([2]!Consolidado[[#All],[MONTO BFH]],[2]!Consolidado[[#All],[FECHA 2]],$A397,[2]!Consolidado[[#All],[DEPARTAMENTO]],C$2,[2]!Consolidado[[#All],[MOD_F]],"MV")/1000</f>
        <v>0</v>
      </c>
      <c r="D397" s="20">
        <f>SUMIFS([2]!Consolidado[[#All],[MONTO BFH]],[2]!Consolidado[[#All],[FECHA 2]],$A397,[2]!Consolidado[[#All],[DEPARTAMENTO]],D$2,[2]!Consolidado[[#All],[MOD_F]],"MV")/1000</f>
        <v>0</v>
      </c>
      <c r="E397" s="20">
        <f>SUMIFS([2]!Consolidado[[#All],[MONTO BFH]],[2]!Consolidado[[#All],[FECHA 2]],$A397,[2]!Consolidado[[#All],[DEPARTAMENTO]],E$2,[2]!Consolidado[[#All],[MOD_F]],"MV")/1000</f>
        <v>0</v>
      </c>
      <c r="F397" s="20">
        <f>SUMIFS([2]!Consolidado[[#All],[MONTO BFH]],[2]!Consolidado[[#All],[FECHA 2]],$A397,[2]!Consolidado[[#All],[DEPARTAMENTO]],F$2,[2]!Consolidado[[#All],[MOD_F]],"MV")/1000</f>
        <v>0</v>
      </c>
      <c r="G397" s="20">
        <f>SUMIFS([2]!Consolidado[[#All],[MONTO BFH]],[2]!Consolidado[[#All],[FECHA 2]],$A397,[2]!Consolidado[[#All],[DEPARTAMENTO]],G$2,[2]!Consolidado[[#All],[MOD_F]],"MV")/1000</f>
        <v>0</v>
      </c>
      <c r="H397" s="20">
        <f>SUMIFS([2]!Consolidado[[#All],[MONTO BFH]],[2]!Consolidado[[#All],[FECHA 2]],$A397,[2]!Consolidado[[#All],[DEPARTAMENTO]],H$2,[2]!Consolidado[[#All],[MOD_F]],"MV")/1000</f>
        <v>9.66</v>
      </c>
      <c r="I397" s="20">
        <f>SUMIFS([2]!Consolidado[[#All],[MONTO BFH]],[2]!Consolidado[[#All],[FECHA 2]],$A397,[2]!Consolidado[[#All],[DEPARTAMENTO]],I$2,[2]!Consolidado[[#All],[MOD_F]],"MV")/1000</f>
        <v>0</v>
      </c>
      <c r="J397" s="20">
        <f>SUMIFS([2]!Consolidado[[#All],[MONTO BFH]],[2]!Consolidado[[#All],[FECHA 2]],$A397,[2]!Consolidado[[#All],[DEPARTAMENTO]],J$2,[2]!Consolidado[[#All],[MOD_F]],"MV")/1000</f>
        <v>0</v>
      </c>
      <c r="K397" s="20">
        <f>SUMIFS([2]!Consolidado[[#All],[MONTO BFH]],[2]!Consolidado[[#All],[FECHA 2]],$A397,[2]!Consolidado[[#All],[DEPARTAMENTO]],K$2,[2]!Consolidado[[#All],[MOD_F]],"MV")/1000</f>
        <v>0</v>
      </c>
      <c r="L397" s="20">
        <f>SUMIFS([2]!Consolidado[[#All],[MONTO BFH]],[2]!Consolidado[[#All],[FECHA 2]],$A397,[2]!Consolidado[[#All],[DEPARTAMENTO]],L$2,[2]!Consolidado[[#All],[MOD_F]],"MV")/1000</f>
        <v>28.98</v>
      </c>
      <c r="M397" s="20">
        <f>SUMIFS([2]!Consolidado[[#All],[MONTO BFH]],[2]!Consolidado[[#All],[FECHA 2]],$A397,[2]!Consolidado[[#All],[DEPARTAMENTO]],M$2,[2]!Consolidado[[#All],[MOD_F]],"MV")/1000</f>
        <v>0</v>
      </c>
      <c r="N397" s="20">
        <f>SUMIFS([2]!Consolidado[[#All],[MONTO BFH]],[2]!Consolidado[[#All],[FECHA 2]],$A397,[2]!Consolidado[[#All],[DEPARTAMENTO]],N$2,[2]!Consolidado[[#All],[MOD_F]],"MV")/1000</f>
        <v>0</v>
      </c>
      <c r="O397" s="20">
        <f>SUMIFS([2]!Consolidado[[#All],[MONTO BFH]],[2]!Consolidado[[#All],[FECHA 2]],$A397,[2]!Consolidado[[#All],[DEPARTAMENTO]],O$2,[2]!Consolidado[[#All],[MOD_F]],"MV")/1000</f>
        <v>0</v>
      </c>
      <c r="P397" s="20">
        <f>SUMIFS([2]!Consolidado[[#All],[MONTO BFH]],[2]!Consolidado[[#All],[FECHA 2]],$A397,[2]!Consolidado[[#All],[DEPARTAMENTO]],P$2,[2]!Consolidado[[#All],[MOD_F]],"MV")/1000</f>
        <v>294.72659999999996</v>
      </c>
      <c r="Q397" s="20">
        <f>SUMIFS([2]!Consolidado[[#All],[MONTO BFH]],[2]!Consolidado[[#All],[FECHA 2]],$A397,[2]!Consolidado[[#All],[DEPARTAMENTO]],Q$2,[2]!Consolidado[[#All],[MOD_F]],"MV")/1000</f>
        <v>0</v>
      </c>
      <c r="R397" s="21">
        <f>SUMIFS([2]!Consolidado[[#All],[MONTO BFH]],[2]!Consolidado[[#All],[FECHA 2]],$A397,[2]!Consolidado[[#All],[DEPARTAMENTO]],R$2,[2]!Consolidado[[#All],[MOD_F]],"MV")/1000</f>
        <v>0</v>
      </c>
      <c r="S397" s="20">
        <f>SUMIFS([2]!Consolidado[[#All],[MONTO BFH]],[2]!Consolidado[[#All],[FECHA 2]],$A397,[2]!Consolidado[[#All],[DEPARTAMENTO]],S$2,[2]!Consolidado[[#All],[MOD_F]],"MV")/1000</f>
        <v>0</v>
      </c>
      <c r="T397" s="21">
        <f>SUMIFS([2]!Consolidado[[#All],[MONTO BFH]],[2]!Consolidado[[#All],[FECHA 2]],$A397,[2]!Consolidado[[#All],[DEPARTAMENTO]],T$2,[2]!Consolidado[[#All],[MOD_F]],"MV")/1000</f>
        <v>0</v>
      </c>
      <c r="U397" s="20">
        <f>SUMIFS([2]!Consolidado[[#All],[MONTO BFH]],[2]!Consolidado[[#All],[FECHA 2]],$A397,[2]!Consolidado[[#All],[DEPARTAMENTO]],U$2,[2]!Consolidado[[#All],[MOD_F]],"MV")/1000</f>
        <v>0</v>
      </c>
      <c r="V397" s="21">
        <f>SUMIFS([2]!Consolidado[[#All],[MONTO BFH]],[2]!Consolidado[[#All],[FECHA 2]],$A397,[2]!Consolidado[[#All],[DEPARTAMENTO]],V$2,[2]!Consolidado[[#All],[MOD_F]],"MV")/1000</f>
        <v>0</v>
      </c>
      <c r="W397" s="20">
        <f>SUMIFS([2]!Consolidado[[#All],[MONTO BFH]],[2]!Consolidado[[#All],[FECHA 2]],$A397,[2]!Consolidado[[#All],[DEPARTAMENTO]],W$2,[2]!Consolidado[[#All],[MOD_F]],"MV")/1000</f>
        <v>0</v>
      </c>
      <c r="X397" s="20">
        <f>SUMIFS([2]!Consolidado[[#All],[MONTO BFH]],[2]!Consolidado[[#All],[FECHA 2]],$A397,[2]!Consolidado[[#All],[DEPARTAMENTO]],X$2,[2]!Consolidado[[#All],[MOD_F]],"MV")/1000</f>
        <v>0</v>
      </c>
      <c r="Y397" s="20">
        <f>SUMIFS([2]!Consolidado[[#All],[MONTO BFH]],[2]!Consolidado[[#All],[FECHA 2]],$A397,[2]!Consolidado[[#All],[DEPARTAMENTO]],Y$2,[2]!Consolidado[[#All],[MOD_F]],"MV")/1000</f>
        <v>0</v>
      </c>
      <c r="Z397" s="20">
        <f>SUMIFS([2]!Consolidado[[#All],[MONTO BFH]],[2]!Consolidado[[#All],[FECHA 2]],$A397,[2]!Consolidado[[#All],[DEPARTAMENTO]],Z$2,[2]!Consolidado[[#All],[MOD_F]],"MV")/1000</f>
        <v>0</v>
      </c>
      <c r="AA397" s="22">
        <f t="shared" si="531"/>
        <v>333.36659999999995</v>
      </c>
    </row>
    <row r="398" spans="1:27" s="5" customFormat="1" x14ac:dyDescent="0.25">
      <c r="A398" s="57" t="s">
        <v>201</v>
      </c>
      <c r="B398" s="20">
        <f>SUMIFS([2]!Consolidado[[#All],[MONTO BFH]],[2]!Consolidado[[#All],[FECHA 2]],$A398,[2]!Consolidado[[#All],[DEPARTAMENTO]],B$2,[2]!Consolidado[[#All],[MOD_F]],"MV")/1000</f>
        <v>0</v>
      </c>
      <c r="C398" s="20">
        <f>SUMIFS([2]!Consolidado[[#All],[MONTO BFH]],[2]!Consolidado[[#All],[FECHA 2]],$A398,[2]!Consolidado[[#All],[DEPARTAMENTO]],C$2,[2]!Consolidado[[#All],[MOD_F]],"MV")/1000</f>
        <v>0</v>
      </c>
      <c r="D398" s="20">
        <f>SUMIFS([2]!Consolidado[[#All],[MONTO BFH]],[2]!Consolidado[[#All],[FECHA 2]],$A398,[2]!Consolidado[[#All],[DEPARTAMENTO]],D$2,[2]!Consolidado[[#All],[MOD_F]],"MV")/1000</f>
        <v>0</v>
      </c>
      <c r="E398" s="20">
        <f>SUMIFS([2]!Consolidado[[#All],[MONTO BFH]],[2]!Consolidado[[#All],[FECHA 2]],$A398,[2]!Consolidado[[#All],[DEPARTAMENTO]],E$2,[2]!Consolidado[[#All],[MOD_F]],"MV")/1000</f>
        <v>0</v>
      </c>
      <c r="F398" s="20">
        <f>SUMIFS([2]!Consolidado[[#All],[MONTO BFH]],[2]!Consolidado[[#All],[FECHA 2]],$A398,[2]!Consolidado[[#All],[DEPARTAMENTO]],F$2,[2]!Consolidado[[#All],[MOD_F]],"MV")/1000</f>
        <v>0</v>
      </c>
      <c r="G398" s="20">
        <f>SUMIFS([2]!Consolidado[[#All],[MONTO BFH]],[2]!Consolidado[[#All],[FECHA 2]],$A398,[2]!Consolidado[[#All],[DEPARTAMENTO]],G$2,[2]!Consolidado[[#All],[MOD_F]],"MV")/1000</f>
        <v>0</v>
      </c>
      <c r="H398" s="20">
        <f>SUMIFS([2]!Consolidado[[#All],[MONTO BFH]],[2]!Consolidado[[#All],[FECHA 2]],$A398,[2]!Consolidado[[#All],[DEPARTAMENTO]],H$2,[2]!Consolidado[[#All],[MOD_F]],"MV")/1000</f>
        <v>0</v>
      </c>
      <c r="I398" s="20">
        <f>SUMIFS([2]!Consolidado[[#All],[MONTO BFH]],[2]!Consolidado[[#All],[FECHA 2]],$A398,[2]!Consolidado[[#All],[DEPARTAMENTO]],I$2,[2]!Consolidado[[#All],[MOD_F]],"MV")/1000</f>
        <v>0</v>
      </c>
      <c r="J398" s="20">
        <f>SUMIFS([2]!Consolidado[[#All],[MONTO BFH]],[2]!Consolidado[[#All],[FECHA 2]],$A398,[2]!Consolidado[[#All],[DEPARTAMENTO]],J$2,[2]!Consolidado[[#All],[MOD_F]],"MV")/1000</f>
        <v>0</v>
      </c>
      <c r="K398" s="20">
        <f>SUMIFS([2]!Consolidado[[#All],[MONTO BFH]],[2]!Consolidado[[#All],[FECHA 2]],$A398,[2]!Consolidado[[#All],[DEPARTAMENTO]],K$2,[2]!Consolidado[[#All],[MOD_F]],"MV")/1000</f>
        <v>0</v>
      </c>
      <c r="L398" s="20">
        <f>SUMIFS([2]!Consolidado[[#All],[MONTO BFH]],[2]!Consolidado[[#All],[FECHA 2]],$A398,[2]!Consolidado[[#All],[DEPARTAMENTO]],L$2,[2]!Consolidado[[#All],[MOD_F]],"MV")/1000</f>
        <v>77.28</v>
      </c>
      <c r="M398" s="20">
        <f>SUMIFS([2]!Consolidado[[#All],[MONTO BFH]],[2]!Consolidado[[#All],[FECHA 2]],$A398,[2]!Consolidado[[#All],[DEPARTAMENTO]],M$2,[2]!Consolidado[[#All],[MOD_F]],"MV")/1000</f>
        <v>0</v>
      </c>
      <c r="N398" s="20">
        <f>SUMIFS([2]!Consolidado[[#All],[MONTO BFH]],[2]!Consolidado[[#All],[FECHA 2]],$A398,[2]!Consolidado[[#All],[DEPARTAMENTO]],N$2,[2]!Consolidado[[#All],[MOD_F]],"MV")/1000</f>
        <v>0</v>
      </c>
      <c r="O398" s="20">
        <f>SUMIFS([2]!Consolidado[[#All],[MONTO BFH]],[2]!Consolidado[[#All],[FECHA 2]],$A398,[2]!Consolidado[[#All],[DEPARTAMENTO]],O$2,[2]!Consolidado[[#All],[MOD_F]],"MV")/1000</f>
        <v>0</v>
      </c>
      <c r="P398" s="20">
        <f>SUMIFS([2]!Consolidado[[#All],[MONTO BFH]],[2]!Consolidado[[#All],[FECHA 2]],$A398,[2]!Consolidado[[#All],[DEPARTAMENTO]],P$2,[2]!Consolidado[[#All],[MOD_F]],"MV")/1000</f>
        <v>308.73820000000001</v>
      </c>
      <c r="Q398" s="20">
        <f>SUMIFS([2]!Consolidado[[#All],[MONTO BFH]],[2]!Consolidado[[#All],[FECHA 2]],$A398,[2]!Consolidado[[#All],[DEPARTAMENTO]],Q$2,[2]!Consolidado[[#All],[MOD_F]],"MV")/1000</f>
        <v>0</v>
      </c>
      <c r="R398" s="21">
        <f>SUMIFS([2]!Consolidado[[#All],[MONTO BFH]],[2]!Consolidado[[#All],[FECHA 2]],$A398,[2]!Consolidado[[#All],[DEPARTAMENTO]],R$2,[2]!Consolidado[[#All],[MOD_F]],"MV")/1000</f>
        <v>0</v>
      </c>
      <c r="S398" s="20">
        <f>SUMIFS([2]!Consolidado[[#All],[MONTO BFH]],[2]!Consolidado[[#All],[FECHA 2]],$A398,[2]!Consolidado[[#All],[DEPARTAMENTO]],S$2,[2]!Consolidado[[#All],[MOD_F]],"MV")/1000</f>
        <v>0</v>
      </c>
      <c r="T398" s="21">
        <f>SUMIFS([2]!Consolidado[[#All],[MONTO BFH]],[2]!Consolidado[[#All],[FECHA 2]],$A398,[2]!Consolidado[[#All],[DEPARTAMENTO]],T$2,[2]!Consolidado[[#All],[MOD_F]],"MV")/1000</f>
        <v>0</v>
      </c>
      <c r="U398" s="20">
        <f>SUMIFS([2]!Consolidado[[#All],[MONTO BFH]],[2]!Consolidado[[#All],[FECHA 2]],$A398,[2]!Consolidado[[#All],[DEPARTAMENTO]],U$2,[2]!Consolidado[[#All],[MOD_F]],"MV")/1000</f>
        <v>0</v>
      </c>
      <c r="V398" s="21">
        <f>SUMIFS([2]!Consolidado[[#All],[MONTO BFH]],[2]!Consolidado[[#All],[FECHA 2]],$A398,[2]!Consolidado[[#All],[DEPARTAMENTO]],V$2,[2]!Consolidado[[#All],[MOD_F]],"MV")/1000</f>
        <v>0</v>
      </c>
      <c r="W398" s="20">
        <f>SUMIFS([2]!Consolidado[[#All],[MONTO BFH]],[2]!Consolidado[[#All],[FECHA 2]],$A398,[2]!Consolidado[[#All],[DEPARTAMENTO]],W$2,[2]!Consolidado[[#All],[MOD_F]],"MV")/1000</f>
        <v>0</v>
      </c>
      <c r="X398" s="20">
        <f>SUMIFS([2]!Consolidado[[#All],[MONTO BFH]],[2]!Consolidado[[#All],[FECHA 2]],$A398,[2]!Consolidado[[#All],[DEPARTAMENTO]],X$2,[2]!Consolidado[[#All],[MOD_F]],"MV")/1000</f>
        <v>0</v>
      </c>
      <c r="Y398" s="20">
        <f>SUMIFS([2]!Consolidado[[#All],[MONTO BFH]],[2]!Consolidado[[#All],[FECHA 2]],$A398,[2]!Consolidado[[#All],[DEPARTAMENTO]],Y$2,[2]!Consolidado[[#All],[MOD_F]],"MV")/1000</f>
        <v>0</v>
      </c>
      <c r="Z398" s="20">
        <f>SUMIFS([2]!Consolidado[[#All],[MONTO BFH]],[2]!Consolidado[[#All],[FECHA 2]],$A398,[2]!Consolidado[[#All],[DEPARTAMENTO]],Z$2,[2]!Consolidado[[#All],[MOD_F]],"MV")/1000</f>
        <v>0</v>
      </c>
      <c r="AA398" s="22">
        <f t="shared" si="531"/>
        <v>386.01819999999998</v>
      </c>
    </row>
    <row r="399" spans="1:27" s="5" customFormat="1" x14ac:dyDescent="0.25">
      <c r="A399" s="57" t="s">
        <v>202</v>
      </c>
      <c r="B399" s="20">
        <f>SUMIFS([2]!Consolidado[[#All],[MONTO BFH]],[2]!Consolidado[[#All],[FECHA 2]],$A399,[2]!Consolidado[[#All],[DEPARTAMENTO]],B$2,[2]!Consolidado[[#All],[MOD_F]],"MV")/1000</f>
        <v>0</v>
      </c>
      <c r="C399" s="20">
        <f>SUMIFS([2]!Consolidado[[#All],[MONTO BFH]],[2]!Consolidado[[#All],[FECHA 2]],$A399,[2]!Consolidado[[#All],[DEPARTAMENTO]],C$2,[2]!Consolidado[[#All],[MOD_F]],"MV")/1000</f>
        <v>0</v>
      </c>
      <c r="D399" s="20">
        <f>SUMIFS([2]!Consolidado[[#All],[MONTO BFH]],[2]!Consolidado[[#All],[FECHA 2]],$A399,[2]!Consolidado[[#All],[DEPARTAMENTO]],D$2,[2]!Consolidado[[#All],[MOD_F]],"MV")/1000</f>
        <v>0</v>
      </c>
      <c r="E399" s="20">
        <f>SUMIFS([2]!Consolidado[[#All],[MONTO BFH]],[2]!Consolidado[[#All],[FECHA 2]],$A399,[2]!Consolidado[[#All],[DEPARTAMENTO]],E$2,[2]!Consolidado[[#All],[MOD_F]],"MV")/1000</f>
        <v>0</v>
      </c>
      <c r="F399" s="20">
        <f>SUMIFS([2]!Consolidado[[#All],[MONTO BFH]],[2]!Consolidado[[#All],[FECHA 2]],$A399,[2]!Consolidado[[#All],[DEPARTAMENTO]],F$2,[2]!Consolidado[[#All],[MOD_F]],"MV")/1000</f>
        <v>0</v>
      </c>
      <c r="G399" s="20">
        <f>SUMIFS([2]!Consolidado[[#All],[MONTO BFH]],[2]!Consolidado[[#All],[FECHA 2]],$A399,[2]!Consolidado[[#All],[DEPARTAMENTO]],G$2,[2]!Consolidado[[#All],[MOD_F]],"MV")/1000</f>
        <v>0</v>
      </c>
      <c r="H399" s="20">
        <f>SUMIFS([2]!Consolidado[[#All],[MONTO BFH]],[2]!Consolidado[[#All],[FECHA 2]],$A399,[2]!Consolidado[[#All],[DEPARTAMENTO]],H$2,[2]!Consolidado[[#All],[MOD_F]],"MV")/1000</f>
        <v>0</v>
      </c>
      <c r="I399" s="20">
        <f>SUMIFS([2]!Consolidado[[#All],[MONTO BFH]],[2]!Consolidado[[#All],[FECHA 2]],$A399,[2]!Consolidado[[#All],[DEPARTAMENTO]],I$2,[2]!Consolidado[[#All],[MOD_F]],"MV")/1000</f>
        <v>0</v>
      </c>
      <c r="J399" s="20">
        <f>SUMIFS([2]!Consolidado[[#All],[MONTO BFH]],[2]!Consolidado[[#All],[FECHA 2]],$A399,[2]!Consolidado[[#All],[DEPARTAMENTO]],J$2,[2]!Consolidado[[#All],[MOD_F]],"MV")/1000</f>
        <v>0</v>
      </c>
      <c r="K399" s="20">
        <f>SUMIFS([2]!Consolidado[[#All],[MONTO BFH]],[2]!Consolidado[[#All],[FECHA 2]],$A399,[2]!Consolidado[[#All],[DEPARTAMENTO]],K$2,[2]!Consolidado[[#All],[MOD_F]],"MV")/1000</f>
        <v>0</v>
      </c>
      <c r="L399" s="20">
        <f>SUMIFS([2]!Consolidado[[#All],[MONTO BFH]],[2]!Consolidado[[#All],[FECHA 2]],$A399,[2]!Consolidado[[#All],[DEPARTAMENTO]],L$2,[2]!Consolidado[[#All],[MOD_F]],"MV")/1000</f>
        <v>0</v>
      </c>
      <c r="M399" s="20">
        <f>SUMIFS([2]!Consolidado[[#All],[MONTO BFH]],[2]!Consolidado[[#All],[FECHA 2]],$A399,[2]!Consolidado[[#All],[DEPARTAMENTO]],M$2,[2]!Consolidado[[#All],[MOD_F]],"MV")/1000</f>
        <v>0</v>
      </c>
      <c r="N399" s="20">
        <f>SUMIFS([2]!Consolidado[[#All],[MONTO BFH]],[2]!Consolidado[[#All],[FECHA 2]],$A399,[2]!Consolidado[[#All],[DEPARTAMENTO]],N$2,[2]!Consolidado[[#All],[MOD_F]],"MV")/1000</f>
        <v>0</v>
      </c>
      <c r="O399" s="20">
        <f>SUMIFS([2]!Consolidado[[#All],[MONTO BFH]],[2]!Consolidado[[#All],[FECHA 2]],$A399,[2]!Consolidado[[#All],[DEPARTAMENTO]],O$2,[2]!Consolidado[[#All],[MOD_F]],"MV")/1000</f>
        <v>57.96</v>
      </c>
      <c r="P399" s="20">
        <f>SUMIFS([2]!Consolidado[[#All],[MONTO BFH]],[2]!Consolidado[[#All],[FECHA 2]],$A399,[2]!Consolidado[[#All],[DEPARTAMENTO]],P$2,[2]!Consolidado[[#All],[MOD_F]],"MV")/1000</f>
        <v>19.32</v>
      </c>
      <c r="Q399" s="20">
        <f>SUMIFS([2]!Consolidado[[#All],[MONTO BFH]],[2]!Consolidado[[#All],[FECHA 2]],$A399,[2]!Consolidado[[#All],[DEPARTAMENTO]],Q$2,[2]!Consolidado[[#All],[MOD_F]],"MV")/1000</f>
        <v>0</v>
      </c>
      <c r="R399" s="21">
        <f>SUMIFS([2]!Consolidado[[#All],[MONTO BFH]],[2]!Consolidado[[#All],[FECHA 2]],$A399,[2]!Consolidado[[#All],[DEPARTAMENTO]],R$2,[2]!Consolidado[[#All],[MOD_F]],"MV")/1000</f>
        <v>0</v>
      </c>
      <c r="S399" s="20">
        <f>SUMIFS([2]!Consolidado[[#All],[MONTO BFH]],[2]!Consolidado[[#All],[FECHA 2]],$A399,[2]!Consolidado[[#All],[DEPARTAMENTO]],S$2,[2]!Consolidado[[#All],[MOD_F]],"MV")/1000</f>
        <v>0</v>
      </c>
      <c r="T399" s="21">
        <f>SUMIFS([2]!Consolidado[[#All],[MONTO BFH]],[2]!Consolidado[[#All],[FECHA 2]],$A399,[2]!Consolidado[[#All],[DEPARTAMENTO]],T$2,[2]!Consolidado[[#All],[MOD_F]],"MV")/1000</f>
        <v>0</v>
      </c>
      <c r="U399" s="20">
        <f>SUMIFS([2]!Consolidado[[#All],[MONTO BFH]],[2]!Consolidado[[#All],[FECHA 2]],$A399,[2]!Consolidado[[#All],[DEPARTAMENTO]],U$2,[2]!Consolidado[[#All],[MOD_F]],"MV")/1000</f>
        <v>0</v>
      </c>
      <c r="V399" s="21">
        <f>SUMIFS([2]!Consolidado[[#All],[MONTO BFH]],[2]!Consolidado[[#All],[FECHA 2]],$A399,[2]!Consolidado[[#All],[DEPARTAMENTO]],V$2,[2]!Consolidado[[#All],[MOD_F]],"MV")/1000</f>
        <v>0</v>
      </c>
      <c r="W399" s="20">
        <f>SUMIFS([2]!Consolidado[[#All],[MONTO BFH]],[2]!Consolidado[[#All],[FECHA 2]],$A399,[2]!Consolidado[[#All],[DEPARTAMENTO]],W$2,[2]!Consolidado[[#All],[MOD_F]],"MV")/1000</f>
        <v>0</v>
      </c>
      <c r="X399" s="20">
        <f>SUMIFS([2]!Consolidado[[#All],[MONTO BFH]],[2]!Consolidado[[#All],[FECHA 2]],$A399,[2]!Consolidado[[#All],[DEPARTAMENTO]],X$2,[2]!Consolidado[[#All],[MOD_F]],"MV")/1000</f>
        <v>0</v>
      </c>
      <c r="Y399" s="20">
        <f>SUMIFS([2]!Consolidado[[#All],[MONTO BFH]],[2]!Consolidado[[#All],[FECHA 2]],$A399,[2]!Consolidado[[#All],[DEPARTAMENTO]],Y$2,[2]!Consolidado[[#All],[MOD_F]],"MV")/1000</f>
        <v>0</v>
      </c>
      <c r="Z399" s="20">
        <f>SUMIFS([2]!Consolidado[[#All],[MONTO BFH]],[2]!Consolidado[[#All],[FECHA 2]],$A399,[2]!Consolidado[[#All],[DEPARTAMENTO]],Z$2,[2]!Consolidado[[#All],[MOD_F]],"MV")/1000</f>
        <v>0</v>
      </c>
      <c r="AA399" s="22">
        <f t="shared" si="531"/>
        <v>77.28</v>
      </c>
    </row>
    <row r="400" spans="1:27" s="5" customFormat="1" x14ac:dyDescent="0.25">
      <c r="A400" s="57" t="s">
        <v>203</v>
      </c>
      <c r="B400" s="20">
        <f>SUMIFS([2]!Consolidado[[#All],[MONTO BFH]],[2]!Consolidado[[#All],[FECHA 2]],$A400,[2]!Consolidado[[#All],[DEPARTAMENTO]],B$2,[2]!Consolidado[[#All],[MOD_F]],"MV")/1000</f>
        <v>0</v>
      </c>
      <c r="C400" s="20">
        <f>SUMIFS([2]!Consolidado[[#All],[MONTO BFH]],[2]!Consolidado[[#All],[FECHA 2]],$A400,[2]!Consolidado[[#All],[DEPARTAMENTO]],C$2,[2]!Consolidado[[#All],[MOD_F]],"MV")/1000</f>
        <v>0</v>
      </c>
      <c r="D400" s="20">
        <f>SUMIFS([2]!Consolidado[[#All],[MONTO BFH]],[2]!Consolidado[[#All],[FECHA 2]],$A400,[2]!Consolidado[[#All],[DEPARTAMENTO]],D$2,[2]!Consolidado[[#All],[MOD_F]],"MV")/1000</f>
        <v>0</v>
      </c>
      <c r="E400" s="20">
        <f>SUMIFS([2]!Consolidado[[#All],[MONTO BFH]],[2]!Consolidado[[#All],[FECHA 2]],$A400,[2]!Consolidado[[#All],[DEPARTAMENTO]],E$2,[2]!Consolidado[[#All],[MOD_F]],"MV")/1000</f>
        <v>0</v>
      </c>
      <c r="F400" s="20">
        <f>SUMIFS([2]!Consolidado[[#All],[MONTO BFH]],[2]!Consolidado[[#All],[FECHA 2]],$A400,[2]!Consolidado[[#All],[DEPARTAMENTO]],F$2,[2]!Consolidado[[#All],[MOD_F]],"MV")/1000</f>
        <v>0</v>
      </c>
      <c r="G400" s="20">
        <f>SUMIFS([2]!Consolidado[[#All],[MONTO BFH]],[2]!Consolidado[[#All],[FECHA 2]],$A400,[2]!Consolidado[[#All],[DEPARTAMENTO]],G$2,[2]!Consolidado[[#All],[MOD_F]],"MV")/1000</f>
        <v>0</v>
      </c>
      <c r="H400" s="20">
        <f>SUMIFS([2]!Consolidado[[#All],[MONTO BFH]],[2]!Consolidado[[#All],[FECHA 2]],$A400,[2]!Consolidado[[#All],[DEPARTAMENTO]],H$2,[2]!Consolidado[[#All],[MOD_F]],"MV")/1000</f>
        <v>0</v>
      </c>
      <c r="I400" s="20">
        <f>SUMIFS([2]!Consolidado[[#All],[MONTO BFH]],[2]!Consolidado[[#All],[FECHA 2]],$A400,[2]!Consolidado[[#All],[DEPARTAMENTO]],I$2,[2]!Consolidado[[#All],[MOD_F]],"MV")/1000</f>
        <v>0</v>
      </c>
      <c r="J400" s="20">
        <f>SUMIFS([2]!Consolidado[[#All],[MONTO BFH]],[2]!Consolidado[[#All],[FECHA 2]],$A400,[2]!Consolidado[[#All],[DEPARTAMENTO]],J$2,[2]!Consolidado[[#All],[MOD_F]],"MV")/1000</f>
        <v>0</v>
      </c>
      <c r="K400" s="20">
        <f>SUMIFS([2]!Consolidado[[#All],[MONTO BFH]],[2]!Consolidado[[#All],[FECHA 2]],$A400,[2]!Consolidado[[#All],[DEPARTAMENTO]],K$2,[2]!Consolidado[[#All],[MOD_F]],"MV")/1000</f>
        <v>0</v>
      </c>
      <c r="L400" s="20">
        <f>SUMIFS([2]!Consolidado[[#All],[MONTO BFH]],[2]!Consolidado[[#All],[FECHA 2]],$A400,[2]!Consolidado[[#All],[DEPARTAMENTO]],L$2,[2]!Consolidado[[#All],[MOD_F]],"MV")/1000</f>
        <v>0</v>
      </c>
      <c r="M400" s="20">
        <f>SUMIFS([2]!Consolidado[[#All],[MONTO BFH]],[2]!Consolidado[[#All],[FECHA 2]],$A400,[2]!Consolidado[[#All],[DEPARTAMENTO]],M$2,[2]!Consolidado[[#All],[MOD_F]],"MV")/1000</f>
        <v>0</v>
      </c>
      <c r="N400" s="20">
        <f>SUMIFS([2]!Consolidado[[#All],[MONTO BFH]],[2]!Consolidado[[#All],[FECHA 2]],$A400,[2]!Consolidado[[#All],[DEPARTAMENTO]],N$2,[2]!Consolidado[[#All],[MOD_F]],"MV")/1000</f>
        <v>0</v>
      </c>
      <c r="O400" s="20">
        <f>SUMIFS([2]!Consolidado[[#All],[MONTO BFH]],[2]!Consolidado[[#All],[FECHA 2]],$A400,[2]!Consolidado[[#All],[DEPARTAMENTO]],O$2,[2]!Consolidado[[#All],[MOD_F]],"MV")/1000</f>
        <v>0</v>
      </c>
      <c r="P400" s="20">
        <f>SUMIFS([2]!Consolidado[[#All],[MONTO BFH]],[2]!Consolidado[[#All],[FECHA 2]],$A400,[2]!Consolidado[[#All],[DEPARTAMENTO]],P$2,[2]!Consolidado[[#All],[MOD_F]],"MV")/1000</f>
        <v>207.78659999999999</v>
      </c>
      <c r="Q400" s="20">
        <f>SUMIFS([2]!Consolidado[[#All],[MONTO BFH]],[2]!Consolidado[[#All],[FECHA 2]],$A400,[2]!Consolidado[[#All],[DEPARTAMENTO]],Q$2,[2]!Consolidado[[#All],[MOD_F]],"MV")/1000</f>
        <v>0</v>
      </c>
      <c r="R400" s="21">
        <f>SUMIFS([2]!Consolidado[[#All],[MONTO BFH]],[2]!Consolidado[[#All],[FECHA 2]],$A400,[2]!Consolidado[[#All],[DEPARTAMENTO]],R$2,[2]!Consolidado[[#All],[MOD_F]],"MV")/1000</f>
        <v>0</v>
      </c>
      <c r="S400" s="20">
        <f>SUMIFS([2]!Consolidado[[#All],[MONTO BFH]],[2]!Consolidado[[#All],[FECHA 2]],$A400,[2]!Consolidado[[#All],[DEPARTAMENTO]],S$2,[2]!Consolidado[[#All],[MOD_F]],"MV")/1000</f>
        <v>0</v>
      </c>
      <c r="T400" s="21">
        <f>SUMIFS([2]!Consolidado[[#All],[MONTO BFH]],[2]!Consolidado[[#All],[FECHA 2]],$A400,[2]!Consolidado[[#All],[DEPARTAMENTO]],T$2,[2]!Consolidado[[#All],[MOD_F]],"MV")/1000</f>
        <v>0</v>
      </c>
      <c r="U400" s="20">
        <f>SUMIFS([2]!Consolidado[[#All],[MONTO BFH]],[2]!Consolidado[[#All],[FECHA 2]],$A400,[2]!Consolidado[[#All],[DEPARTAMENTO]],U$2,[2]!Consolidado[[#All],[MOD_F]],"MV")/1000</f>
        <v>0</v>
      </c>
      <c r="V400" s="21">
        <f>SUMIFS([2]!Consolidado[[#All],[MONTO BFH]],[2]!Consolidado[[#All],[FECHA 2]],$A400,[2]!Consolidado[[#All],[DEPARTAMENTO]],V$2,[2]!Consolidado[[#All],[MOD_F]],"MV")/1000</f>
        <v>0</v>
      </c>
      <c r="W400" s="20">
        <f>SUMIFS([2]!Consolidado[[#All],[MONTO BFH]],[2]!Consolidado[[#All],[FECHA 2]],$A400,[2]!Consolidado[[#All],[DEPARTAMENTO]],W$2,[2]!Consolidado[[#All],[MOD_F]],"MV")/1000</f>
        <v>0</v>
      </c>
      <c r="X400" s="20">
        <f>SUMIFS([2]!Consolidado[[#All],[MONTO BFH]],[2]!Consolidado[[#All],[FECHA 2]],$A400,[2]!Consolidado[[#All],[DEPARTAMENTO]],X$2,[2]!Consolidado[[#All],[MOD_F]],"MV")/1000</f>
        <v>0</v>
      </c>
      <c r="Y400" s="20">
        <f>SUMIFS([2]!Consolidado[[#All],[MONTO BFH]],[2]!Consolidado[[#All],[FECHA 2]],$A400,[2]!Consolidado[[#All],[DEPARTAMENTO]],Y$2,[2]!Consolidado[[#All],[MOD_F]],"MV")/1000</f>
        <v>0</v>
      </c>
      <c r="Z400" s="20">
        <f>SUMIFS([2]!Consolidado[[#All],[MONTO BFH]],[2]!Consolidado[[#All],[FECHA 2]],$A400,[2]!Consolidado[[#All],[DEPARTAMENTO]],Z$2,[2]!Consolidado[[#All],[MOD_F]],"MV")/1000</f>
        <v>0</v>
      </c>
      <c r="AA400" s="22">
        <f t="shared" si="531"/>
        <v>207.78659999999999</v>
      </c>
    </row>
    <row r="401" spans="1:28" s="5" customFormat="1" x14ac:dyDescent="0.25">
      <c r="A401" s="57" t="s">
        <v>205</v>
      </c>
      <c r="B401" s="20">
        <f>SUMIFS([2]!Consolidado[[#All],[MONTO BFH]],[2]!Consolidado[[#All],[FECHA 2]],$A401,[2]!Consolidado[[#All],[DEPARTAMENTO]],B$2,[2]!Consolidado[[#All],[MOD_F]],"MV")/1000</f>
        <v>0</v>
      </c>
      <c r="C401" s="20">
        <f>SUMIFS([2]!Consolidado[[#All],[MONTO BFH]],[2]!Consolidado[[#All],[FECHA 2]],$A401,[2]!Consolidado[[#All],[DEPARTAMENTO]],C$2,[2]!Consolidado[[#All],[MOD_F]],"MV")/1000</f>
        <v>0</v>
      </c>
      <c r="D401" s="20">
        <f>SUMIFS([2]!Consolidado[[#All],[MONTO BFH]],[2]!Consolidado[[#All],[FECHA 2]],$A401,[2]!Consolidado[[#All],[DEPARTAMENTO]],D$2,[2]!Consolidado[[#All],[MOD_F]],"MV")/1000</f>
        <v>0</v>
      </c>
      <c r="E401" s="20">
        <f>SUMIFS([2]!Consolidado[[#All],[MONTO BFH]],[2]!Consolidado[[#All],[FECHA 2]],$A401,[2]!Consolidado[[#All],[DEPARTAMENTO]],E$2,[2]!Consolidado[[#All],[MOD_F]],"MV")/1000</f>
        <v>0</v>
      </c>
      <c r="F401" s="20">
        <f>SUMIFS([2]!Consolidado[[#All],[MONTO BFH]],[2]!Consolidado[[#All],[FECHA 2]],$A401,[2]!Consolidado[[#All],[DEPARTAMENTO]],F$2,[2]!Consolidado[[#All],[MOD_F]],"MV")/1000</f>
        <v>0</v>
      </c>
      <c r="G401" s="20">
        <f>SUMIFS([2]!Consolidado[[#All],[MONTO BFH]],[2]!Consolidado[[#All],[FECHA 2]],$A401,[2]!Consolidado[[#All],[DEPARTAMENTO]],G$2,[2]!Consolidado[[#All],[MOD_F]],"MV")/1000</f>
        <v>0</v>
      </c>
      <c r="H401" s="20">
        <f>SUMIFS([2]!Consolidado[[#All],[MONTO BFH]],[2]!Consolidado[[#All],[FECHA 2]],$A401,[2]!Consolidado[[#All],[DEPARTAMENTO]],H$2,[2]!Consolidado[[#All],[MOD_F]],"MV")/1000</f>
        <v>106.26</v>
      </c>
      <c r="I401" s="20">
        <f>SUMIFS([2]!Consolidado[[#All],[MONTO BFH]],[2]!Consolidado[[#All],[FECHA 2]],$A401,[2]!Consolidado[[#All],[DEPARTAMENTO]],I$2,[2]!Consolidado[[#All],[MOD_F]],"MV")/1000</f>
        <v>0</v>
      </c>
      <c r="J401" s="20">
        <f>SUMIFS([2]!Consolidado[[#All],[MONTO BFH]],[2]!Consolidado[[#All],[FECHA 2]],$A401,[2]!Consolidado[[#All],[DEPARTAMENTO]],J$2,[2]!Consolidado[[#All],[MOD_F]],"MV")/1000</f>
        <v>0</v>
      </c>
      <c r="K401" s="20">
        <f>SUMIFS([2]!Consolidado[[#All],[MONTO BFH]],[2]!Consolidado[[#All],[FECHA 2]],$A401,[2]!Consolidado[[#All],[DEPARTAMENTO]],K$2,[2]!Consolidado[[#All],[MOD_F]],"MV")/1000</f>
        <v>0</v>
      </c>
      <c r="L401" s="20">
        <f>SUMIFS([2]!Consolidado[[#All],[MONTO BFH]],[2]!Consolidado[[#All],[FECHA 2]],$A401,[2]!Consolidado[[#All],[DEPARTAMENTO]],L$2,[2]!Consolidado[[#All],[MOD_F]],"MV")/1000</f>
        <v>57.96</v>
      </c>
      <c r="M401" s="20">
        <f>SUMIFS([2]!Consolidado[[#All],[MONTO BFH]],[2]!Consolidado[[#All],[FECHA 2]],$A401,[2]!Consolidado[[#All],[DEPARTAMENTO]],M$2,[2]!Consolidado[[#All],[MOD_F]],"MV")/1000</f>
        <v>0</v>
      </c>
      <c r="N401" s="20">
        <f>SUMIFS([2]!Consolidado[[#All],[MONTO BFH]],[2]!Consolidado[[#All],[FECHA 2]],$A401,[2]!Consolidado[[#All],[DEPARTAMENTO]],N$2,[2]!Consolidado[[#All],[MOD_F]],"MV")/1000</f>
        <v>0</v>
      </c>
      <c r="O401" s="20">
        <f>SUMIFS([2]!Consolidado[[#All],[MONTO BFH]],[2]!Consolidado[[#All],[FECHA 2]],$A401,[2]!Consolidado[[#All],[DEPARTAMENTO]],O$2,[2]!Consolidado[[#All],[MOD_F]],"MV")/1000</f>
        <v>0</v>
      </c>
      <c r="P401" s="20">
        <f>SUMIFS([2]!Consolidado[[#All],[MONTO BFH]],[2]!Consolidado[[#All],[FECHA 2]],$A401,[2]!Consolidado[[#All],[DEPARTAMENTO]],P$2,[2]!Consolidado[[#All],[MOD_F]],"MV")/1000</f>
        <v>443.67</v>
      </c>
      <c r="Q401" s="20">
        <f>SUMIFS([2]!Consolidado[[#All],[MONTO BFH]],[2]!Consolidado[[#All],[FECHA 2]],$A401,[2]!Consolidado[[#All],[DEPARTAMENTO]],Q$2,[2]!Consolidado[[#All],[MOD_F]],"MV")/1000</f>
        <v>0</v>
      </c>
      <c r="R401" s="21">
        <f>SUMIFS([2]!Consolidado[[#All],[MONTO BFH]],[2]!Consolidado[[#All],[FECHA 2]],$A401,[2]!Consolidado[[#All],[DEPARTAMENTO]],R$2,[2]!Consolidado[[#All],[MOD_F]],"MV")/1000</f>
        <v>0</v>
      </c>
      <c r="S401" s="20">
        <f>SUMIFS([2]!Consolidado[[#All],[MONTO BFH]],[2]!Consolidado[[#All],[FECHA 2]],$A401,[2]!Consolidado[[#All],[DEPARTAMENTO]],S$2,[2]!Consolidado[[#All],[MOD_F]],"MV")/1000</f>
        <v>0</v>
      </c>
      <c r="T401" s="21">
        <f>SUMIFS([2]!Consolidado[[#All],[MONTO BFH]],[2]!Consolidado[[#All],[FECHA 2]],$A401,[2]!Consolidado[[#All],[DEPARTAMENTO]],T$2,[2]!Consolidado[[#All],[MOD_F]],"MV")/1000</f>
        <v>0</v>
      </c>
      <c r="U401" s="20">
        <f>SUMIFS([2]!Consolidado[[#All],[MONTO BFH]],[2]!Consolidado[[#All],[FECHA 2]],$A401,[2]!Consolidado[[#All],[DEPARTAMENTO]],U$2,[2]!Consolidado[[#All],[MOD_F]],"MV")/1000</f>
        <v>280.14</v>
      </c>
      <c r="V401" s="21">
        <f>SUMIFS([2]!Consolidado[[#All],[MONTO BFH]],[2]!Consolidado[[#All],[FECHA 2]],$A401,[2]!Consolidado[[#All],[DEPARTAMENTO]],V$2,[2]!Consolidado[[#All],[MOD_F]],"MV")/1000</f>
        <v>0</v>
      </c>
      <c r="W401" s="20">
        <f>SUMIFS([2]!Consolidado[[#All],[MONTO BFH]],[2]!Consolidado[[#All],[FECHA 2]],$A401,[2]!Consolidado[[#All],[DEPARTAMENTO]],W$2,[2]!Consolidado[[#All],[MOD_F]],"MV")/1000</f>
        <v>0</v>
      </c>
      <c r="X401" s="20">
        <f>SUMIFS([2]!Consolidado[[#All],[MONTO BFH]],[2]!Consolidado[[#All],[FECHA 2]],$A401,[2]!Consolidado[[#All],[DEPARTAMENTO]],X$2,[2]!Consolidado[[#All],[MOD_F]],"MV")/1000</f>
        <v>0</v>
      </c>
      <c r="Y401" s="20">
        <f>SUMIFS([2]!Consolidado[[#All],[MONTO BFH]],[2]!Consolidado[[#All],[FECHA 2]],$A401,[2]!Consolidado[[#All],[DEPARTAMENTO]],Y$2,[2]!Consolidado[[#All],[MOD_F]],"MV")/1000</f>
        <v>0</v>
      </c>
      <c r="Z401" s="20">
        <f>SUMIFS([2]!Consolidado[[#All],[MONTO BFH]],[2]!Consolidado[[#All],[FECHA 2]],$A401,[2]!Consolidado[[#All],[DEPARTAMENTO]],Z$2,[2]!Consolidado[[#All],[MOD_F]],"MV")/1000</f>
        <v>0</v>
      </c>
      <c r="AA401" s="22">
        <f t="shared" si="531"/>
        <v>888.03</v>
      </c>
    </row>
    <row r="402" spans="1:28" s="5" customFormat="1" x14ac:dyDescent="0.25">
      <c r="A402" s="57" t="s">
        <v>206</v>
      </c>
      <c r="B402" s="20">
        <f>SUMIFS([2]!Consolidado[[#All],[MONTO BFH]],[2]!Consolidado[[#All],[FECHA 2]],$A402,[2]!Consolidado[[#All],[DEPARTAMENTO]],B$2,[2]!Consolidado[[#All],[MOD_F]],"MV")/1000</f>
        <v>0</v>
      </c>
      <c r="C402" s="20">
        <f>SUMIFS([2]!Consolidado[[#All],[MONTO BFH]],[2]!Consolidado[[#All],[FECHA 2]],$A402,[2]!Consolidado[[#All],[DEPARTAMENTO]],C$2,[2]!Consolidado[[#All],[MOD_F]],"MV")/1000</f>
        <v>0</v>
      </c>
      <c r="D402" s="20">
        <f>SUMIFS([2]!Consolidado[[#All],[MONTO BFH]],[2]!Consolidado[[#All],[FECHA 2]],$A402,[2]!Consolidado[[#All],[DEPARTAMENTO]],D$2,[2]!Consolidado[[#All],[MOD_F]],"MV")/1000</f>
        <v>0</v>
      </c>
      <c r="E402" s="20">
        <f>SUMIFS([2]!Consolidado[[#All],[MONTO BFH]],[2]!Consolidado[[#All],[FECHA 2]],$A402,[2]!Consolidado[[#All],[DEPARTAMENTO]],E$2,[2]!Consolidado[[#All],[MOD_F]],"MV")/1000</f>
        <v>0</v>
      </c>
      <c r="F402" s="20">
        <f>SUMIFS([2]!Consolidado[[#All],[MONTO BFH]],[2]!Consolidado[[#All],[FECHA 2]],$A402,[2]!Consolidado[[#All],[DEPARTAMENTO]],F$2,[2]!Consolidado[[#All],[MOD_F]],"MV")/1000</f>
        <v>0</v>
      </c>
      <c r="G402" s="20">
        <f>SUMIFS([2]!Consolidado[[#All],[MONTO BFH]],[2]!Consolidado[[#All],[FECHA 2]],$A402,[2]!Consolidado[[#All],[DEPARTAMENTO]],G$2,[2]!Consolidado[[#All],[MOD_F]],"MV")/1000</f>
        <v>0</v>
      </c>
      <c r="H402" s="20">
        <f>SUMIFS([2]!Consolidado[[#All],[MONTO BFH]],[2]!Consolidado[[#All],[FECHA 2]],$A402,[2]!Consolidado[[#All],[DEPARTAMENTO]],H$2,[2]!Consolidado[[#All],[MOD_F]],"MV")/1000</f>
        <v>9.66</v>
      </c>
      <c r="I402" s="20">
        <f>SUMIFS([2]!Consolidado[[#All],[MONTO BFH]],[2]!Consolidado[[#All],[FECHA 2]],$A402,[2]!Consolidado[[#All],[DEPARTAMENTO]],I$2,[2]!Consolidado[[#All],[MOD_F]],"MV")/1000</f>
        <v>0</v>
      </c>
      <c r="J402" s="20">
        <f>SUMIFS([2]!Consolidado[[#All],[MONTO BFH]],[2]!Consolidado[[#All],[FECHA 2]],$A402,[2]!Consolidado[[#All],[DEPARTAMENTO]],J$2,[2]!Consolidado[[#All],[MOD_F]],"MV")/1000</f>
        <v>0</v>
      </c>
      <c r="K402" s="20">
        <f>SUMIFS([2]!Consolidado[[#All],[MONTO BFH]],[2]!Consolidado[[#All],[FECHA 2]],$A402,[2]!Consolidado[[#All],[DEPARTAMENTO]],K$2,[2]!Consolidado[[#All],[MOD_F]],"MV")/1000</f>
        <v>0</v>
      </c>
      <c r="L402" s="20">
        <f>SUMIFS([2]!Consolidado[[#All],[MONTO BFH]],[2]!Consolidado[[#All],[FECHA 2]],$A402,[2]!Consolidado[[#All],[DEPARTAMENTO]],L$2,[2]!Consolidado[[#All],[MOD_F]],"MV")/1000</f>
        <v>0</v>
      </c>
      <c r="M402" s="20">
        <f>SUMIFS([2]!Consolidado[[#All],[MONTO BFH]],[2]!Consolidado[[#All],[FECHA 2]],$A402,[2]!Consolidado[[#All],[DEPARTAMENTO]],M$2,[2]!Consolidado[[#All],[MOD_F]],"MV")/1000</f>
        <v>0</v>
      </c>
      <c r="N402" s="20">
        <f>SUMIFS([2]!Consolidado[[#All],[MONTO BFH]],[2]!Consolidado[[#All],[FECHA 2]],$A402,[2]!Consolidado[[#All],[DEPARTAMENTO]],N$2,[2]!Consolidado[[#All],[MOD_F]],"MV")/1000</f>
        <v>0</v>
      </c>
      <c r="O402" s="20">
        <f>SUMIFS([2]!Consolidado[[#All],[MONTO BFH]],[2]!Consolidado[[#All],[FECHA 2]],$A402,[2]!Consolidado[[#All],[DEPARTAMENTO]],O$2,[2]!Consolidado[[#All],[MOD_F]],"MV")/1000</f>
        <v>38.64</v>
      </c>
      <c r="P402" s="20">
        <f>SUMIFS([2]!Consolidado[[#All],[MONTO BFH]],[2]!Consolidado[[#All],[FECHA 2]],$A402,[2]!Consolidado[[#All],[DEPARTAMENTO]],P$2,[2]!Consolidado[[#All],[MOD_F]],"MV")/1000</f>
        <v>314.04659999999996</v>
      </c>
      <c r="Q402" s="20">
        <f>SUMIFS([2]!Consolidado[[#All],[MONTO BFH]],[2]!Consolidado[[#All],[FECHA 2]],$A402,[2]!Consolidado[[#All],[DEPARTAMENTO]],Q$2,[2]!Consolidado[[#All],[MOD_F]],"MV")/1000</f>
        <v>0</v>
      </c>
      <c r="R402" s="21">
        <f>SUMIFS([2]!Consolidado[[#All],[MONTO BFH]],[2]!Consolidado[[#All],[FECHA 2]],$A402,[2]!Consolidado[[#All],[DEPARTAMENTO]],R$2,[2]!Consolidado[[#All],[MOD_F]],"MV")/1000</f>
        <v>0</v>
      </c>
      <c r="S402" s="20">
        <f>SUMIFS([2]!Consolidado[[#All],[MONTO BFH]],[2]!Consolidado[[#All],[FECHA 2]],$A402,[2]!Consolidado[[#All],[DEPARTAMENTO]],S$2,[2]!Consolidado[[#All],[MOD_F]],"MV")/1000</f>
        <v>0</v>
      </c>
      <c r="T402" s="21">
        <f>SUMIFS([2]!Consolidado[[#All],[MONTO BFH]],[2]!Consolidado[[#All],[FECHA 2]],$A402,[2]!Consolidado[[#All],[DEPARTAMENTO]],T$2,[2]!Consolidado[[#All],[MOD_F]],"MV")/1000</f>
        <v>0</v>
      </c>
      <c r="U402" s="20">
        <f>SUMIFS([2]!Consolidado[[#All],[MONTO BFH]],[2]!Consolidado[[#All],[FECHA 2]],$A402,[2]!Consolidado[[#All],[DEPARTAMENTO]],U$2,[2]!Consolidado[[#All],[MOD_F]],"MV")/1000</f>
        <v>212.52</v>
      </c>
      <c r="V402" s="21">
        <f>SUMIFS([2]!Consolidado[[#All],[MONTO BFH]],[2]!Consolidado[[#All],[FECHA 2]],$A402,[2]!Consolidado[[#All],[DEPARTAMENTO]],V$2,[2]!Consolidado[[#All],[MOD_F]],"MV")/1000</f>
        <v>0</v>
      </c>
      <c r="W402" s="20">
        <f>SUMIFS([2]!Consolidado[[#All],[MONTO BFH]],[2]!Consolidado[[#All],[FECHA 2]],$A402,[2]!Consolidado[[#All],[DEPARTAMENTO]],W$2,[2]!Consolidado[[#All],[MOD_F]],"MV")/1000</f>
        <v>0</v>
      </c>
      <c r="X402" s="20">
        <f>SUMIFS([2]!Consolidado[[#All],[MONTO BFH]],[2]!Consolidado[[#All],[FECHA 2]],$A402,[2]!Consolidado[[#All],[DEPARTAMENTO]],X$2,[2]!Consolidado[[#All],[MOD_F]],"MV")/1000</f>
        <v>0</v>
      </c>
      <c r="Y402" s="20">
        <f>SUMIFS([2]!Consolidado[[#All],[MONTO BFH]],[2]!Consolidado[[#All],[FECHA 2]],$A402,[2]!Consolidado[[#All],[DEPARTAMENTO]],Y$2,[2]!Consolidado[[#All],[MOD_F]],"MV")/1000</f>
        <v>0</v>
      </c>
      <c r="Z402" s="20">
        <f>SUMIFS([2]!Consolidado[[#All],[MONTO BFH]],[2]!Consolidado[[#All],[FECHA 2]],$A402,[2]!Consolidado[[#All],[DEPARTAMENTO]],Z$2,[2]!Consolidado[[#All],[MOD_F]],"MV")/1000</f>
        <v>0</v>
      </c>
      <c r="AA402" s="22">
        <f t="shared" si="531"/>
        <v>574.86659999999995</v>
      </c>
    </row>
    <row r="403" spans="1:28" s="5" customFormat="1" x14ac:dyDescent="0.25">
      <c r="A403" s="57" t="s">
        <v>207</v>
      </c>
      <c r="B403" s="20">
        <f>SUMIFS([2]!Consolidado[[#All],[MONTO BFH]],[2]!Consolidado[[#All],[FECHA 2]],$A403,[2]!Consolidado[[#All],[DEPARTAMENTO]],B$2,[2]!Consolidado[[#All],[MOD_F]],"MV")/1000</f>
        <v>0</v>
      </c>
      <c r="C403" s="20">
        <f>SUMIFS([2]!Consolidado[[#All],[MONTO BFH]],[2]!Consolidado[[#All],[FECHA 2]],$A403,[2]!Consolidado[[#All],[DEPARTAMENTO]],C$2,[2]!Consolidado[[#All],[MOD_F]],"MV")/1000</f>
        <v>0</v>
      </c>
      <c r="D403" s="20">
        <f>SUMIFS([2]!Consolidado[[#All],[MONTO BFH]],[2]!Consolidado[[#All],[FECHA 2]],$A403,[2]!Consolidado[[#All],[DEPARTAMENTO]],D$2,[2]!Consolidado[[#All],[MOD_F]],"MV")/1000</f>
        <v>0</v>
      </c>
      <c r="E403" s="20">
        <f>SUMIFS([2]!Consolidado[[#All],[MONTO BFH]],[2]!Consolidado[[#All],[FECHA 2]],$A403,[2]!Consolidado[[#All],[DEPARTAMENTO]],E$2,[2]!Consolidado[[#All],[MOD_F]],"MV")/1000</f>
        <v>0</v>
      </c>
      <c r="F403" s="20">
        <f>SUMIFS([2]!Consolidado[[#All],[MONTO BFH]],[2]!Consolidado[[#All],[FECHA 2]],$A403,[2]!Consolidado[[#All],[DEPARTAMENTO]],F$2,[2]!Consolidado[[#All],[MOD_F]],"MV")/1000</f>
        <v>0</v>
      </c>
      <c r="G403" s="20">
        <f>SUMIFS([2]!Consolidado[[#All],[MONTO BFH]],[2]!Consolidado[[#All],[FECHA 2]],$A403,[2]!Consolidado[[#All],[DEPARTAMENTO]],G$2,[2]!Consolidado[[#All],[MOD_F]],"MV")/1000</f>
        <v>0</v>
      </c>
      <c r="H403" s="20">
        <f>SUMIFS([2]!Consolidado[[#All],[MONTO BFH]],[2]!Consolidado[[#All],[FECHA 2]],$A403,[2]!Consolidado[[#All],[DEPARTAMENTO]],H$2,[2]!Consolidado[[#All],[MOD_F]],"MV")/1000</f>
        <v>0</v>
      </c>
      <c r="I403" s="20">
        <f>SUMIFS([2]!Consolidado[[#All],[MONTO BFH]],[2]!Consolidado[[#All],[FECHA 2]],$A403,[2]!Consolidado[[#All],[DEPARTAMENTO]],I$2,[2]!Consolidado[[#All],[MOD_F]],"MV")/1000</f>
        <v>0</v>
      </c>
      <c r="J403" s="20">
        <f>SUMIFS([2]!Consolidado[[#All],[MONTO BFH]],[2]!Consolidado[[#All],[FECHA 2]],$A403,[2]!Consolidado[[#All],[DEPARTAMENTO]],J$2,[2]!Consolidado[[#All],[MOD_F]],"MV")/1000</f>
        <v>0</v>
      </c>
      <c r="K403" s="20">
        <f>SUMIFS([2]!Consolidado[[#All],[MONTO BFH]],[2]!Consolidado[[#All],[FECHA 2]],$A403,[2]!Consolidado[[#All],[DEPARTAMENTO]],K$2,[2]!Consolidado[[#All],[MOD_F]],"MV")/1000</f>
        <v>0</v>
      </c>
      <c r="L403" s="20">
        <f>SUMIFS([2]!Consolidado[[#All],[MONTO BFH]],[2]!Consolidado[[#All],[FECHA 2]],$A403,[2]!Consolidado[[#All],[DEPARTAMENTO]],L$2,[2]!Consolidado[[#All],[MOD_F]],"MV")/1000</f>
        <v>0</v>
      </c>
      <c r="M403" s="20">
        <f>SUMIFS([2]!Consolidado[[#All],[MONTO BFH]],[2]!Consolidado[[#All],[FECHA 2]],$A403,[2]!Consolidado[[#All],[DEPARTAMENTO]],M$2,[2]!Consolidado[[#All],[MOD_F]],"MV")/1000</f>
        <v>0</v>
      </c>
      <c r="N403" s="20">
        <f>SUMIFS([2]!Consolidado[[#All],[MONTO BFH]],[2]!Consolidado[[#All],[FECHA 2]],$A403,[2]!Consolidado[[#All],[DEPARTAMENTO]],N$2,[2]!Consolidado[[#All],[MOD_F]],"MV")/1000</f>
        <v>0</v>
      </c>
      <c r="O403" s="20">
        <f>SUMIFS([2]!Consolidado[[#All],[MONTO BFH]],[2]!Consolidado[[#All],[FECHA 2]],$A403,[2]!Consolidado[[#All],[DEPARTAMENTO]],O$2,[2]!Consolidado[[#All],[MOD_F]],"MV")/1000</f>
        <v>0</v>
      </c>
      <c r="P403" s="20">
        <f>SUMIFS([2]!Consolidado[[#All],[MONTO BFH]],[2]!Consolidado[[#All],[FECHA 2]],$A403,[2]!Consolidado[[#All],[DEPARTAMENTO]],P$2,[2]!Consolidado[[#All],[MOD_F]],"MV")/1000</f>
        <v>212.17500000000001</v>
      </c>
      <c r="Q403" s="20">
        <f>SUMIFS([2]!Consolidado[[#All],[MONTO BFH]],[2]!Consolidado[[#All],[FECHA 2]],$A403,[2]!Consolidado[[#All],[DEPARTAMENTO]],Q$2,[2]!Consolidado[[#All],[MOD_F]],"MV")/1000</f>
        <v>0</v>
      </c>
      <c r="R403" s="21">
        <f>SUMIFS([2]!Consolidado[[#All],[MONTO BFH]],[2]!Consolidado[[#All],[FECHA 2]],$A403,[2]!Consolidado[[#All],[DEPARTAMENTO]],R$2,[2]!Consolidado[[#All],[MOD_F]],"MV")/1000</f>
        <v>0</v>
      </c>
      <c r="S403" s="20">
        <f>SUMIFS([2]!Consolidado[[#All],[MONTO BFH]],[2]!Consolidado[[#All],[FECHA 2]],$A403,[2]!Consolidado[[#All],[DEPARTAMENTO]],S$2,[2]!Consolidado[[#All],[MOD_F]],"MV")/1000</f>
        <v>0</v>
      </c>
      <c r="T403" s="21">
        <f>SUMIFS([2]!Consolidado[[#All],[MONTO BFH]],[2]!Consolidado[[#All],[FECHA 2]],$A403,[2]!Consolidado[[#All],[DEPARTAMENTO]],T$2,[2]!Consolidado[[#All],[MOD_F]],"MV")/1000</f>
        <v>0</v>
      </c>
      <c r="U403" s="20">
        <f>SUMIFS([2]!Consolidado[[#All],[MONTO BFH]],[2]!Consolidado[[#All],[FECHA 2]],$A403,[2]!Consolidado[[#All],[DEPARTAMENTO]],U$2,[2]!Consolidado[[#All],[MOD_F]],"MV")/1000</f>
        <v>9.66</v>
      </c>
      <c r="V403" s="21">
        <f>SUMIFS([2]!Consolidado[[#All],[MONTO BFH]],[2]!Consolidado[[#All],[FECHA 2]],$A403,[2]!Consolidado[[#All],[DEPARTAMENTO]],V$2,[2]!Consolidado[[#All],[MOD_F]],"MV")/1000</f>
        <v>0</v>
      </c>
      <c r="W403" s="20">
        <f>SUMIFS([2]!Consolidado[[#All],[MONTO BFH]],[2]!Consolidado[[#All],[FECHA 2]],$A403,[2]!Consolidado[[#All],[DEPARTAMENTO]],W$2,[2]!Consolidado[[#All],[MOD_F]],"MV")/1000</f>
        <v>0</v>
      </c>
      <c r="X403" s="20">
        <f>SUMIFS([2]!Consolidado[[#All],[MONTO BFH]],[2]!Consolidado[[#All],[FECHA 2]],$A403,[2]!Consolidado[[#All],[DEPARTAMENTO]],X$2,[2]!Consolidado[[#All],[MOD_F]],"MV")/1000</f>
        <v>0</v>
      </c>
      <c r="Y403" s="20">
        <f>SUMIFS([2]!Consolidado[[#All],[MONTO BFH]],[2]!Consolidado[[#All],[FECHA 2]],$A403,[2]!Consolidado[[#All],[DEPARTAMENTO]],Y$2,[2]!Consolidado[[#All],[MOD_F]],"MV")/1000</f>
        <v>0</v>
      </c>
      <c r="Z403" s="20">
        <f>SUMIFS([2]!Consolidado[[#All],[MONTO BFH]],[2]!Consolidado[[#All],[FECHA 2]],$A403,[2]!Consolidado[[#All],[DEPARTAMENTO]],Z$2,[2]!Consolidado[[#All],[MOD_F]],"MV")/1000</f>
        <v>0</v>
      </c>
      <c r="AA403" s="22">
        <f t="shared" si="531"/>
        <v>221.83500000000001</v>
      </c>
    </row>
    <row r="404" spans="1:28" s="5" customFormat="1" x14ac:dyDescent="0.25">
      <c r="A404" s="57" t="s">
        <v>208</v>
      </c>
      <c r="B404" s="20">
        <f>SUMIFS([2]!Consolidado[[#All],[MONTO BFH]],[2]!Consolidado[[#All],[FECHA 2]],$A404,[2]!Consolidado[[#All],[DEPARTAMENTO]],B$2,[2]!Consolidado[[#All],[MOD_F]],"MV")/1000</f>
        <v>0</v>
      </c>
      <c r="C404" s="20">
        <f>SUMIFS([2]!Consolidado[[#All],[MONTO BFH]],[2]!Consolidado[[#All],[FECHA 2]],$A404,[2]!Consolidado[[#All],[DEPARTAMENTO]],C$2,[2]!Consolidado[[#All],[MOD_F]],"MV")/1000</f>
        <v>0</v>
      </c>
      <c r="D404" s="20">
        <f>SUMIFS([2]!Consolidado[[#All],[MONTO BFH]],[2]!Consolidado[[#All],[FECHA 2]],$A404,[2]!Consolidado[[#All],[DEPARTAMENTO]],D$2,[2]!Consolidado[[#All],[MOD_F]],"MV")/1000</f>
        <v>0</v>
      </c>
      <c r="E404" s="20">
        <f>SUMIFS([2]!Consolidado[[#All],[MONTO BFH]],[2]!Consolidado[[#All],[FECHA 2]],$A404,[2]!Consolidado[[#All],[DEPARTAMENTO]],E$2,[2]!Consolidado[[#All],[MOD_F]],"MV")/1000</f>
        <v>0</v>
      </c>
      <c r="F404" s="20">
        <f>SUMIFS([2]!Consolidado[[#All],[MONTO BFH]],[2]!Consolidado[[#All],[FECHA 2]],$A404,[2]!Consolidado[[#All],[DEPARTAMENTO]],F$2,[2]!Consolidado[[#All],[MOD_F]],"MV")/1000</f>
        <v>0</v>
      </c>
      <c r="G404" s="20">
        <f>SUMIFS([2]!Consolidado[[#All],[MONTO BFH]],[2]!Consolidado[[#All],[FECHA 2]],$A404,[2]!Consolidado[[#All],[DEPARTAMENTO]],G$2,[2]!Consolidado[[#All],[MOD_F]],"MV")/1000</f>
        <v>0</v>
      </c>
      <c r="H404" s="20">
        <f>SUMIFS([2]!Consolidado[[#All],[MONTO BFH]],[2]!Consolidado[[#All],[FECHA 2]],$A404,[2]!Consolidado[[#All],[DEPARTAMENTO]],H$2,[2]!Consolidado[[#All],[MOD_F]],"MV")/1000</f>
        <v>0</v>
      </c>
      <c r="I404" s="20">
        <f>SUMIFS([2]!Consolidado[[#All],[MONTO BFH]],[2]!Consolidado[[#All],[FECHA 2]],$A404,[2]!Consolidado[[#All],[DEPARTAMENTO]],I$2,[2]!Consolidado[[#All],[MOD_F]],"MV")/1000</f>
        <v>0</v>
      </c>
      <c r="J404" s="20">
        <f>SUMIFS([2]!Consolidado[[#All],[MONTO BFH]],[2]!Consolidado[[#All],[FECHA 2]],$A404,[2]!Consolidado[[#All],[DEPARTAMENTO]],J$2,[2]!Consolidado[[#All],[MOD_F]],"MV")/1000</f>
        <v>0</v>
      </c>
      <c r="K404" s="20">
        <f>SUMIFS([2]!Consolidado[[#All],[MONTO BFH]],[2]!Consolidado[[#All],[FECHA 2]],$A404,[2]!Consolidado[[#All],[DEPARTAMENTO]],K$2,[2]!Consolidado[[#All],[MOD_F]],"MV")/1000</f>
        <v>0</v>
      </c>
      <c r="L404" s="20">
        <f>SUMIFS([2]!Consolidado[[#All],[MONTO BFH]],[2]!Consolidado[[#All],[FECHA 2]],$A404,[2]!Consolidado[[#All],[DEPARTAMENTO]],L$2,[2]!Consolidado[[#All],[MOD_F]],"MV")/1000</f>
        <v>0</v>
      </c>
      <c r="M404" s="20">
        <f>SUMIFS([2]!Consolidado[[#All],[MONTO BFH]],[2]!Consolidado[[#All],[FECHA 2]],$A404,[2]!Consolidado[[#All],[DEPARTAMENTO]],M$2,[2]!Consolidado[[#All],[MOD_F]],"MV")/1000</f>
        <v>0</v>
      </c>
      <c r="N404" s="20">
        <f>SUMIFS([2]!Consolidado[[#All],[MONTO BFH]],[2]!Consolidado[[#All],[FECHA 2]],$A404,[2]!Consolidado[[#All],[DEPARTAMENTO]],N$2,[2]!Consolidado[[#All],[MOD_F]],"MV")/1000</f>
        <v>0</v>
      </c>
      <c r="O404" s="20">
        <f>SUMIFS([2]!Consolidado[[#All],[MONTO BFH]],[2]!Consolidado[[#All],[FECHA 2]],$A404,[2]!Consolidado[[#All],[DEPARTAMENTO]],O$2,[2]!Consolidado[[#All],[MOD_F]],"MV")/1000</f>
        <v>0</v>
      </c>
      <c r="P404" s="20">
        <f>SUMIFS([2]!Consolidado[[#All],[MONTO BFH]],[2]!Consolidado[[#All],[FECHA 2]],$A404,[2]!Consolidado[[#All],[DEPARTAMENTO]],P$2,[2]!Consolidado[[#All],[MOD_F]],"MV")/1000</f>
        <v>0</v>
      </c>
      <c r="Q404" s="20">
        <f>SUMIFS([2]!Consolidado[[#All],[MONTO BFH]],[2]!Consolidado[[#All],[FECHA 2]],$A404,[2]!Consolidado[[#All],[DEPARTAMENTO]],Q$2,[2]!Consolidado[[#All],[MOD_F]],"MV")/1000</f>
        <v>0</v>
      </c>
      <c r="R404" s="21">
        <f>SUMIFS([2]!Consolidado[[#All],[MONTO BFH]],[2]!Consolidado[[#All],[FECHA 2]],$A404,[2]!Consolidado[[#All],[DEPARTAMENTO]],R$2,[2]!Consolidado[[#All],[MOD_F]],"MV")/1000</f>
        <v>0</v>
      </c>
      <c r="S404" s="20">
        <f>SUMIFS([2]!Consolidado[[#All],[MONTO BFH]],[2]!Consolidado[[#All],[FECHA 2]],$A404,[2]!Consolidado[[#All],[DEPARTAMENTO]],S$2,[2]!Consolidado[[#All],[MOD_F]],"MV")/1000</f>
        <v>0</v>
      </c>
      <c r="T404" s="21">
        <f>SUMIFS([2]!Consolidado[[#All],[MONTO BFH]],[2]!Consolidado[[#All],[FECHA 2]],$A404,[2]!Consolidado[[#All],[DEPARTAMENTO]],T$2,[2]!Consolidado[[#All],[MOD_F]],"MV")/1000</f>
        <v>0</v>
      </c>
      <c r="U404" s="20">
        <f>SUMIFS([2]!Consolidado[[#All],[MONTO BFH]],[2]!Consolidado[[#All],[FECHA 2]],$A404,[2]!Consolidado[[#All],[DEPARTAMENTO]],U$2,[2]!Consolidado[[#All],[MOD_F]],"MV")/1000</f>
        <v>0</v>
      </c>
      <c r="V404" s="21">
        <f>SUMIFS([2]!Consolidado[[#All],[MONTO BFH]],[2]!Consolidado[[#All],[FECHA 2]],$A404,[2]!Consolidado[[#All],[DEPARTAMENTO]],V$2,[2]!Consolidado[[#All],[MOD_F]],"MV")/1000</f>
        <v>0</v>
      </c>
      <c r="W404" s="20">
        <f>SUMIFS([2]!Consolidado[[#All],[MONTO BFH]],[2]!Consolidado[[#All],[FECHA 2]],$A404,[2]!Consolidado[[#All],[DEPARTAMENTO]],W$2,[2]!Consolidado[[#All],[MOD_F]],"MV")/1000</f>
        <v>0</v>
      </c>
      <c r="X404" s="20">
        <f>SUMIFS([2]!Consolidado[[#All],[MONTO BFH]],[2]!Consolidado[[#All],[FECHA 2]],$A404,[2]!Consolidado[[#All],[DEPARTAMENTO]],X$2,[2]!Consolidado[[#All],[MOD_F]],"MV")/1000</f>
        <v>0</v>
      </c>
      <c r="Y404" s="20">
        <f>SUMIFS([2]!Consolidado[[#All],[MONTO BFH]],[2]!Consolidado[[#All],[FECHA 2]],$A404,[2]!Consolidado[[#All],[DEPARTAMENTO]],Y$2,[2]!Consolidado[[#All],[MOD_F]],"MV")/1000</f>
        <v>0</v>
      </c>
      <c r="Z404" s="20">
        <f>SUMIFS([2]!Consolidado[[#All],[MONTO BFH]],[2]!Consolidado[[#All],[FECHA 2]],$A404,[2]!Consolidado[[#All],[DEPARTAMENTO]],Z$2,[2]!Consolidado[[#All],[MOD_F]],"MV")/1000</f>
        <v>0</v>
      </c>
      <c r="AA404" s="22">
        <f t="shared" si="531"/>
        <v>0</v>
      </c>
    </row>
    <row r="405" spans="1:28" s="5" customFormat="1" x14ac:dyDescent="0.25">
      <c r="A405" s="57" t="s">
        <v>209</v>
      </c>
      <c r="B405" s="20">
        <f>SUMIFS([2]!Consolidado[[#All],[MONTO BFH]],[2]!Consolidado[[#All],[FECHA 2]],$A405,[2]!Consolidado[[#All],[DEPARTAMENTO]],B$2,[2]!Consolidado[[#All],[MOD_F]],"MV")/1000</f>
        <v>0</v>
      </c>
      <c r="C405" s="20">
        <f>SUMIFS([2]!Consolidado[[#All],[MONTO BFH]],[2]!Consolidado[[#All],[FECHA 2]],$A405,[2]!Consolidado[[#All],[DEPARTAMENTO]],C$2,[2]!Consolidado[[#All],[MOD_F]],"MV")/1000</f>
        <v>0</v>
      </c>
      <c r="D405" s="20">
        <f>SUMIFS([2]!Consolidado[[#All],[MONTO BFH]],[2]!Consolidado[[#All],[FECHA 2]],$A405,[2]!Consolidado[[#All],[DEPARTAMENTO]],D$2,[2]!Consolidado[[#All],[MOD_F]],"MV")/1000</f>
        <v>0</v>
      </c>
      <c r="E405" s="20">
        <f>SUMIFS([2]!Consolidado[[#All],[MONTO BFH]],[2]!Consolidado[[#All],[FECHA 2]],$A405,[2]!Consolidado[[#All],[DEPARTAMENTO]],E$2,[2]!Consolidado[[#All],[MOD_F]],"MV")/1000</f>
        <v>0</v>
      </c>
      <c r="F405" s="20">
        <f>SUMIFS([2]!Consolidado[[#All],[MONTO BFH]],[2]!Consolidado[[#All],[FECHA 2]],$A405,[2]!Consolidado[[#All],[DEPARTAMENTO]],F$2,[2]!Consolidado[[#All],[MOD_F]],"MV")/1000</f>
        <v>0</v>
      </c>
      <c r="G405" s="20">
        <f>SUMIFS([2]!Consolidado[[#All],[MONTO BFH]],[2]!Consolidado[[#All],[FECHA 2]],$A405,[2]!Consolidado[[#All],[DEPARTAMENTO]],G$2,[2]!Consolidado[[#All],[MOD_F]],"MV")/1000</f>
        <v>0</v>
      </c>
      <c r="H405" s="20">
        <f>SUMIFS([2]!Consolidado[[#All],[MONTO BFH]],[2]!Consolidado[[#All],[FECHA 2]],$A405,[2]!Consolidado[[#All],[DEPARTAMENTO]],H$2,[2]!Consolidado[[#All],[MOD_F]],"MV")/1000</f>
        <v>0</v>
      </c>
      <c r="I405" s="20">
        <f>SUMIFS([2]!Consolidado[[#All],[MONTO BFH]],[2]!Consolidado[[#All],[FECHA 2]],$A405,[2]!Consolidado[[#All],[DEPARTAMENTO]],I$2,[2]!Consolidado[[#All],[MOD_F]],"MV")/1000</f>
        <v>0</v>
      </c>
      <c r="J405" s="20">
        <f>SUMIFS([2]!Consolidado[[#All],[MONTO BFH]],[2]!Consolidado[[#All],[FECHA 2]],$A405,[2]!Consolidado[[#All],[DEPARTAMENTO]],J$2,[2]!Consolidado[[#All],[MOD_F]],"MV")/1000</f>
        <v>0</v>
      </c>
      <c r="K405" s="20">
        <f>SUMIFS([2]!Consolidado[[#All],[MONTO BFH]],[2]!Consolidado[[#All],[FECHA 2]],$A405,[2]!Consolidado[[#All],[DEPARTAMENTO]],K$2,[2]!Consolidado[[#All],[MOD_F]],"MV")/1000</f>
        <v>0</v>
      </c>
      <c r="L405" s="20">
        <f>SUMIFS([2]!Consolidado[[#All],[MONTO BFH]],[2]!Consolidado[[#All],[FECHA 2]],$A405,[2]!Consolidado[[#All],[DEPARTAMENTO]],L$2,[2]!Consolidado[[#All],[MOD_F]],"MV")/1000</f>
        <v>9.66</v>
      </c>
      <c r="M405" s="20">
        <f>SUMIFS([2]!Consolidado[[#All],[MONTO BFH]],[2]!Consolidado[[#All],[FECHA 2]],$A405,[2]!Consolidado[[#All],[DEPARTAMENTO]],M$2,[2]!Consolidado[[#All],[MOD_F]],"MV")/1000</f>
        <v>0</v>
      </c>
      <c r="N405" s="20">
        <f>SUMIFS([2]!Consolidado[[#All],[MONTO BFH]],[2]!Consolidado[[#All],[FECHA 2]],$A405,[2]!Consolidado[[#All],[DEPARTAMENTO]],N$2,[2]!Consolidado[[#All],[MOD_F]],"MV")/1000</f>
        <v>0</v>
      </c>
      <c r="O405" s="20">
        <f>SUMIFS([2]!Consolidado[[#All],[MONTO BFH]],[2]!Consolidado[[#All],[FECHA 2]],$A405,[2]!Consolidado[[#All],[DEPARTAMENTO]],O$2,[2]!Consolidado[[#All],[MOD_F]],"MV")/1000</f>
        <v>0</v>
      </c>
      <c r="P405" s="20">
        <f>SUMIFS([2]!Consolidado[[#All],[MONTO BFH]],[2]!Consolidado[[#All],[FECHA 2]],$A405,[2]!Consolidado[[#All],[DEPARTAMENTO]],P$2,[2]!Consolidado[[#All],[MOD_F]],"MV")/1000</f>
        <v>28.98</v>
      </c>
      <c r="Q405" s="20">
        <f>SUMIFS([2]!Consolidado[[#All],[MONTO BFH]],[2]!Consolidado[[#All],[FECHA 2]],$A405,[2]!Consolidado[[#All],[DEPARTAMENTO]],Q$2,[2]!Consolidado[[#All],[MOD_F]],"MV")/1000</f>
        <v>0</v>
      </c>
      <c r="R405" s="21">
        <f>SUMIFS([2]!Consolidado[[#All],[MONTO BFH]],[2]!Consolidado[[#All],[FECHA 2]],$A405,[2]!Consolidado[[#All],[DEPARTAMENTO]],R$2,[2]!Consolidado[[#All],[MOD_F]],"MV")/1000</f>
        <v>0</v>
      </c>
      <c r="S405" s="20">
        <f>SUMIFS([2]!Consolidado[[#All],[MONTO BFH]],[2]!Consolidado[[#All],[FECHA 2]],$A405,[2]!Consolidado[[#All],[DEPARTAMENTO]],S$2,[2]!Consolidado[[#All],[MOD_F]],"MV")/1000</f>
        <v>0</v>
      </c>
      <c r="T405" s="21">
        <f>SUMIFS([2]!Consolidado[[#All],[MONTO BFH]],[2]!Consolidado[[#All],[FECHA 2]],$A405,[2]!Consolidado[[#All],[DEPARTAMENTO]],T$2,[2]!Consolidado[[#All],[MOD_F]],"MV")/1000</f>
        <v>0</v>
      </c>
      <c r="U405" s="20">
        <f>SUMIFS([2]!Consolidado[[#All],[MONTO BFH]],[2]!Consolidado[[#All],[FECHA 2]],$A405,[2]!Consolidado[[#All],[DEPARTAMENTO]],U$2,[2]!Consolidado[[#All],[MOD_F]],"MV")/1000</f>
        <v>0</v>
      </c>
      <c r="V405" s="21">
        <f>SUMIFS([2]!Consolidado[[#All],[MONTO BFH]],[2]!Consolidado[[#All],[FECHA 2]],$A405,[2]!Consolidado[[#All],[DEPARTAMENTO]],V$2,[2]!Consolidado[[#All],[MOD_F]],"MV")/1000</f>
        <v>0</v>
      </c>
      <c r="W405" s="20">
        <f>SUMIFS([2]!Consolidado[[#All],[MONTO BFH]],[2]!Consolidado[[#All],[FECHA 2]],$A405,[2]!Consolidado[[#All],[DEPARTAMENTO]],W$2,[2]!Consolidado[[#All],[MOD_F]],"MV")/1000</f>
        <v>0</v>
      </c>
      <c r="X405" s="20">
        <f>SUMIFS([2]!Consolidado[[#All],[MONTO BFH]],[2]!Consolidado[[#All],[FECHA 2]],$A405,[2]!Consolidado[[#All],[DEPARTAMENTO]],X$2,[2]!Consolidado[[#All],[MOD_F]],"MV")/1000</f>
        <v>0</v>
      </c>
      <c r="Y405" s="20">
        <f>SUMIFS([2]!Consolidado[[#All],[MONTO BFH]],[2]!Consolidado[[#All],[FECHA 2]],$A405,[2]!Consolidado[[#All],[DEPARTAMENTO]],Y$2,[2]!Consolidado[[#All],[MOD_F]],"MV")/1000</f>
        <v>0</v>
      </c>
      <c r="Z405" s="20">
        <f>SUMIFS([2]!Consolidado[[#All],[MONTO BFH]],[2]!Consolidado[[#All],[FECHA 2]],$A405,[2]!Consolidado[[#All],[DEPARTAMENTO]],Z$2,[2]!Consolidado[[#All],[MOD_F]],"MV")/1000</f>
        <v>0</v>
      </c>
      <c r="AA405" s="22">
        <f t="shared" si="531"/>
        <v>38.64</v>
      </c>
      <c r="AB405" s="5">
        <v>38.64</v>
      </c>
    </row>
    <row r="406" spans="1:28" s="5" customFormat="1" x14ac:dyDescent="0.25">
      <c r="A406" s="57" t="s">
        <v>210</v>
      </c>
      <c r="B406" s="20">
        <f>SUMIFS([2]!Consolidado[[#All],[MONTO BFH]],[2]!Consolidado[[#All],[FECHA 2]],$A406,[2]!Consolidado[[#All],[DEPARTAMENTO]],B$2,[2]!Consolidado[[#All],[MOD_F]],"MV")/1000</f>
        <v>0</v>
      </c>
      <c r="C406" s="20">
        <f>SUMIFS([2]!Consolidado[[#All],[MONTO BFH]],[2]!Consolidado[[#All],[FECHA 2]],$A406,[2]!Consolidado[[#All],[DEPARTAMENTO]],C$2,[2]!Consolidado[[#All],[MOD_F]],"MV")/1000</f>
        <v>0</v>
      </c>
      <c r="D406" s="20">
        <f>SUMIFS([2]!Consolidado[[#All],[MONTO BFH]],[2]!Consolidado[[#All],[FECHA 2]],$A406,[2]!Consolidado[[#All],[DEPARTAMENTO]],D$2,[2]!Consolidado[[#All],[MOD_F]],"MV")/1000</f>
        <v>0</v>
      </c>
      <c r="E406" s="20">
        <f>SUMIFS([2]!Consolidado[[#All],[MONTO BFH]],[2]!Consolidado[[#All],[FECHA 2]],$A406,[2]!Consolidado[[#All],[DEPARTAMENTO]],E$2,[2]!Consolidado[[#All],[MOD_F]],"MV")/1000</f>
        <v>0</v>
      </c>
      <c r="F406" s="20">
        <f>SUMIFS([2]!Consolidado[[#All],[MONTO BFH]],[2]!Consolidado[[#All],[FECHA 2]],$A406,[2]!Consolidado[[#All],[DEPARTAMENTO]],F$2,[2]!Consolidado[[#All],[MOD_F]],"MV")/1000</f>
        <v>0</v>
      </c>
      <c r="G406" s="20">
        <f>SUMIFS([2]!Consolidado[[#All],[MONTO BFH]],[2]!Consolidado[[#All],[FECHA 2]],$A406,[2]!Consolidado[[#All],[DEPARTAMENTO]],G$2,[2]!Consolidado[[#All],[MOD_F]],"MV")/1000</f>
        <v>0</v>
      </c>
      <c r="H406" s="20">
        <f>SUMIFS([2]!Consolidado[[#All],[MONTO BFH]],[2]!Consolidado[[#All],[FECHA 2]],$A406,[2]!Consolidado[[#All],[DEPARTAMENTO]],H$2,[2]!Consolidado[[#All],[MOD_F]],"MV")/1000</f>
        <v>0</v>
      </c>
      <c r="I406" s="20">
        <f>SUMIFS([2]!Consolidado[[#All],[MONTO BFH]],[2]!Consolidado[[#All],[FECHA 2]],$A406,[2]!Consolidado[[#All],[DEPARTAMENTO]],I$2,[2]!Consolidado[[#All],[MOD_F]],"MV")/1000</f>
        <v>0</v>
      </c>
      <c r="J406" s="20">
        <f>SUMIFS([2]!Consolidado[[#All],[MONTO BFH]],[2]!Consolidado[[#All],[FECHA 2]],$A406,[2]!Consolidado[[#All],[DEPARTAMENTO]],J$2,[2]!Consolidado[[#All],[MOD_F]],"MV")/1000</f>
        <v>0</v>
      </c>
      <c r="K406" s="20">
        <f>SUMIFS([2]!Consolidado[[#All],[MONTO BFH]],[2]!Consolidado[[#All],[FECHA 2]],$A406,[2]!Consolidado[[#All],[DEPARTAMENTO]],K$2,[2]!Consolidado[[#All],[MOD_F]],"MV")/1000</f>
        <v>0</v>
      </c>
      <c r="L406" s="20">
        <f>SUMIFS([2]!Consolidado[[#All],[MONTO BFH]],[2]!Consolidado[[#All],[FECHA 2]],$A406,[2]!Consolidado[[#All],[DEPARTAMENTO]],L$2,[2]!Consolidado[[#All],[MOD_F]],"MV")/1000</f>
        <v>0</v>
      </c>
      <c r="M406" s="20">
        <f>SUMIFS([2]!Consolidado[[#All],[MONTO BFH]],[2]!Consolidado[[#All],[FECHA 2]],$A406,[2]!Consolidado[[#All],[DEPARTAMENTO]],M$2,[2]!Consolidado[[#All],[MOD_F]],"MV")/1000</f>
        <v>0</v>
      </c>
      <c r="N406" s="20">
        <f>SUMIFS([2]!Consolidado[[#All],[MONTO BFH]],[2]!Consolidado[[#All],[FECHA 2]],$A406,[2]!Consolidado[[#All],[DEPARTAMENTO]],N$2,[2]!Consolidado[[#All],[MOD_F]],"MV")/1000</f>
        <v>0</v>
      </c>
      <c r="O406" s="20">
        <f>SUMIFS([2]!Consolidado[[#All],[MONTO BFH]],[2]!Consolidado[[#All],[FECHA 2]],$A406,[2]!Consolidado[[#All],[DEPARTAMENTO]],O$2,[2]!Consolidado[[#All],[MOD_F]],"MV")/1000</f>
        <v>0</v>
      </c>
      <c r="P406" s="20">
        <f>SUMIFS([2]!Consolidado[[#All],[MONTO BFH]],[2]!Consolidado[[#All],[FECHA 2]],$A406,[2]!Consolidado[[#All],[DEPARTAMENTO]],P$2,[2]!Consolidado[[#All],[MOD_F]],"MV")/1000</f>
        <v>0</v>
      </c>
      <c r="Q406" s="20">
        <f>SUMIFS([2]!Consolidado[[#All],[MONTO BFH]],[2]!Consolidado[[#All],[FECHA 2]],$A406,[2]!Consolidado[[#All],[DEPARTAMENTO]],Q$2,[2]!Consolidado[[#All],[MOD_F]],"MV")/1000</f>
        <v>0</v>
      </c>
      <c r="R406" s="21">
        <f>SUMIFS([2]!Consolidado[[#All],[MONTO BFH]],[2]!Consolidado[[#All],[FECHA 2]],$A406,[2]!Consolidado[[#All],[DEPARTAMENTO]],R$2,[2]!Consolidado[[#All],[MOD_F]],"MV")/1000</f>
        <v>0</v>
      </c>
      <c r="S406" s="20">
        <f>SUMIFS([2]!Consolidado[[#All],[MONTO BFH]],[2]!Consolidado[[#All],[FECHA 2]],$A406,[2]!Consolidado[[#All],[DEPARTAMENTO]],S$2,[2]!Consolidado[[#All],[MOD_F]],"MV")/1000</f>
        <v>0</v>
      </c>
      <c r="T406" s="21">
        <f>SUMIFS([2]!Consolidado[[#All],[MONTO BFH]],[2]!Consolidado[[#All],[FECHA 2]],$A406,[2]!Consolidado[[#All],[DEPARTAMENTO]],T$2,[2]!Consolidado[[#All],[MOD_F]],"MV")/1000</f>
        <v>0</v>
      </c>
      <c r="U406" s="20">
        <f>SUMIFS([2]!Consolidado[[#All],[MONTO BFH]],[2]!Consolidado[[#All],[FECHA 2]],$A406,[2]!Consolidado[[#All],[DEPARTAMENTO]],U$2,[2]!Consolidado[[#All],[MOD_F]],"MV")/1000</f>
        <v>0</v>
      </c>
      <c r="V406" s="21">
        <f>SUMIFS([2]!Consolidado[[#All],[MONTO BFH]],[2]!Consolidado[[#All],[FECHA 2]],$A406,[2]!Consolidado[[#All],[DEPARTAMENTO]],V$2,[2]!Consolidado[[#All],[MOD_F]],"MV")/1000</f>
        <v>0</v>
      </c>
      <c r="W406" s="20">
        <f>SUMIFS([2]!Consolidado[[#All],[MONTO BFH]],[2]!Consolidado[[#All],[FECHA 2]],$A406,[2]!Consolidado[[#All],[DEPARTAMENTO]],W$2,[2]!Consolidado[[#All],[MOD_F]],"MV")/1000</f>
        <v>0</v>
      </c>
      <c r="X406" s="20">
        <f>SUMIFS([2]!Consolidado[[#All],[MONTO BFH]],[2]!Consolidado[[#All],[FECHA 2]],$A406,[2]!Consolidado[[#All],[DEPARTAMENTO]],X$2,[2]!Consolidado[[#All],[MOD_F]],"MV")/1000</f>
        <v>0</v>
      </c>
      <c r="Y406" s="20">
        <f>SUMIFS([2]!Consolidado[[#All],[MONTO BFH]],[2]!Consolidado[[#All],[FECHA 2]],$A406,[2]!Consolidado[[#All],[DEPARTAMENTO]],Y$2,[2]!Consolidado[[#All],[MOD_F]],"MV")/1000</f>
        <v>0</v>
      </c>
      <c r="Z406" s="20">
        <f>SUMIFS([2]!Consolidado[[#All],[MONTO BFH]],[2]!Consolidado[[#All],[FECHA 2]],$A406,[2]!Consolidado[[#All],[DEPARTAMENTO]],Z$2,[2]!Consolidado[[#All],[MOD_F]],"MV")/1000</f>
        <v>0</v>
      </c>
      <c r="AA406" s="22">
        <f t="shared" si="531"/>
        <v>0</v>
      </c>
    </row>
    <row r="407" spans="1:28" s="5" customFormat="1" x14ac:dyDescent="0.25">
      <c r="A407" s="57" t="s">
        <v>211</v>
      </c>
      <c r="B407" s="20">
        <f>SUMIFS([2]!Consolidado[[#All],[MONTO BFH]],[2]!Consolidado[[#All],[FECHA 2]],$A407,[2]!Consolidado[[#All],[DEPARTAMENTO]],B$2,[2]!Consolidado[[#All],[MOD_F]],"MV")/1000</f>
        <v>0</v>
      </c>
      <c r="C407" s="20">
        <f>SUMIFS([2]!Consolidado[[#All],[MONTO BFH]],[2]!Consolidado[[#All],[FECHA 2]],$A407,[2]!Consolidado[[#All],[DEPARTAMENTO]],C$2,[2]!Consolidado[[#All],[MOD_F]],"MV")/1000</f>
        <v>0</v>
      </c>
      <c r="D407" s="20">
        <f>SUMIFS([2]!Consolidado[[#All],[MONTO BFH]],[2]!Consolidado[[#All],[FECHA 2]],$A407,[2]!Consolidado[[#All],[DEPARTAMENTO]],D$2,[2]!Consolidado[[#All],[MOD_F]],"MV")/1000</f>
        <v>0</v>
      </c>
      <c r="E407" s="20">
        <f>SUMIFS([2]!Consolidado[[#All],[MONTO BFH]],[2]!Consolidado[[#All],[FECHA 2]],$A407,[2]!Consolidado[[#All],[DEPARTAMENTO]],E$2,[2]!Consolidado[[#All],[MOD_F]],"MV")/1000</f>
        <v>0</v>
      </c>
      <c r="F407" s="20">
        <f>SUMIFS([2]!Consolidado[[#All],[MONTO BFH]],[2]!Consolidado[[#All],[FECHA 2]],$A407,[2]!Consolidado[[#All],[DEPARTAMENTO]],F$2,[2]!Consolidado[[#All],[MOD_F]],"MV")/1000</f>
        <v>0</v>
      </c>
      <c r="G407" s="20">
        <f>SUMIFS([2]!Consolidado[[#All],[MONTO BFH]],[2]!Consolidado[[#All],[FECHA 2]],$A407,[2]!Consolidado[[#All],[DEPARTAMENTO]],G$2,[2]!Consolidado[[#All],[MOD_F]],"MV")/1000</f>
        <v>0</v>
      </c>
      <c r="H407" s="20">
        <f>SUMIFS([2]!Consolidado[[#All],[MONTO BFH]],[2]!Consolidado[[#All],[FECHA 2]],$A407,[2]!Consolidado[[#All],[DEPARTAMENTO]],H$2,[2]!Consolidado[[#All],[MOD_F]],"MV")/1000</f>
        <v>0</v>
      </c>
      <c r="I407" s="20">
        <f>SUMIFS([2]!Consolidado[[#All],[MONTO BFH]],[2]!Consolidado[[#All],[FECHA 2]],$A407,[2]!Consolidado[[#All],[DEPARTAMENTO]],I$2,[2]!Consolidado[[#All],[MOD_F]],"MV")/1000</f>
        <v>0</v>
      </c>
      <c r="J407" s="20">
        <f>SUMIFS([2]!Consolidado[[#All],[MONTO BFH]],[2]!Consolidado[[#All],[FECHA 2]],$A407,[2]!Consolidado[[#All],[DEPARTAMENTO]],J$2,[2]!Consolidado[[#All],[MOD_F]],"MV")/1000</f>
        <v>0</v>
      </c>
      <c r="K407" s="20">
        <f>SUMIFS([2]!Consolidado[[#All],[MONTO BFH]],[2]!Consolidado[[#All],[FECHA 2]],$A407,[2]!Consolidado[[#All],[DEPARTAMENTO]],K$2,[2]!Consolidado[[#All],[MOD_F]],"MV")/1000</f>
        <v>0</v>
      </c>
      <c r="L407" s="20">
        <f>SUMIFS([2]!Consolidado[[#All],[MONTO BFH]],[2]!Consolidado[[#All],[FECHA 2]],$A407,[2]!Consolidado[[#All],[DEPARTAMENTO]],L$2,[2]!Consolidado[[#All],[MOD_F]],"MV")/1000</f>
        <v>0</v>
      </c>
      <c r="M407" s="20">
        <f>SUMIFS([2]!Consolidado[[#All],[MONTO BFH]],[2]!Consolidado[[#All],[FECHA 2]],$A407,[2]!Consolidado[[#All],[DEPARTAMENTO]],M$2,[2]!Consolidado[[#All],[MOD_F]],"MV")/1000</f>
        <v>0</v>
      </c>
      <c r="N407" s="20">
        <f>SUMIFS([2]!Consolidado[[#All],[MONTO BFH]],[2]!Consolidado[[#All],[FECHA 2]],$A407,[2]!Consolidado[[#All],[DEPARTAMENTO]],N$2,[2]!Consolidado[[#All],[MOD_F]],"MV")/1000</f>
        <v>0</v>
      </c>
      <c r="O407" s="20">
        <f>SUMIFS([2]!Consolidado[[#All],[MONTO BFH]],[2]!Consolidado[[#All],[FECHA 2]],$A407,[2]!Consolidado[[#All],[DEPARTAMENTO]],O$2,[2]!Consolidado[[#All],[MOD_F]],"MV")/1000</f>
        <v>0</v>
      </c>
      <c r="P407" s="20">
        <f>SUMIFS([2]!Consolidado[[#All],[MONTO BFH]],[2]!Consolidado[[#All],[FECHA 2]],$A407,[2]!Consolidado[[#All],[DEPARTAMENTO]],P$2,[2]!Consolidado[[#All],[MOD_F]],"MV")/1000</f>
        <v>387</v>
      </c>
      <c r="Q407" s="20">
        <f>SUMIFS([2]!Consolidado[[#All],[MONTO BFH]],[2]!Consolidado[[#All],[FECHA 2]],$A407,[2]!Consolidado[[#All],[DEPARTAMENTO]],Q$2,[2]!Consolidado[[#All],[MOD_F]],"MV")/1000</f>
        <v>0</v>
      </c>
      <c r="R407" s="21">
        <f>SUMIFS([2]!Consolidado[[#All],[MONTO BFH]],[2]!Consolidado[[#All],[FECHA 2]],$A407,[2]!Consolidado[[#All],[DEPARTAMENTO]],R$2,[2]!Consolidado[[#All],[MOD_F]],"MV")/1000</f>
        <v>0</v>
      </c>
      <c r="S407" s="20">
        <f>SUMIFS([2]!Consolidado[[#All],[MONTO BFH]],[2]!Consolidado[[#All],[FECHA 2]],$A407,[2]!Consolidado[[#All],[DEPARTAMENTO]],S$2,[2]!Consolidado[[#All],[MOD_F]],"MV")/1000</f>
        <v>0</v>
      </c>
      <c r="T407" s="21">
        <f>SUMIFS([2]!Consolidado[[#All],[MONTO BFH]],[2]!Consolidado[[#All],[FECHA 2]],$A407,[2]!Consolidado[[#All],[DEPARTAMENTO]],T$2,[2]!Consolidado[[#All],[MOD_F]],"MV")/1000</f>
        <v>0</v>
      </c>
      <c r="U407" s="20">
        <f>SUMIFS([2]!Consolidado[[#All],[MONTO BFH]],[2]!Consolidado[[#All],[FECHA 2]],$A407,[2]!Consolidado[[#All],[DEPARTAMENTO]],U$2,[2]!Consolidado[[#All],[MOD_F]],"MV")/1000</f>
        <v>0</v>
      </c>
      <c r="V407" s="21">
        <f>SUMIFS([2]!Consolidado[[#All],[MONTO BFH]],[2]!Consolidado[[#All],[FECHA 2]],$A407,[2]!Consolidado[[#All],[DEPARTAMENTO]],V$2,[2]!Consolidado[[#All],[MOD_F]],"MV")/1000</f>
        <v>0</v>
      </c>
      <c r="W407" s="20">
        <f>SUMIFS([2]!Consolidado[[#All],[MONTO BFH]],[2]!Consolidado[[#All],[FECHA 2]],$A407,[2]!Consolidado[[#All],[DEPARTAMENTO]],W$2,[2]!Consolidado[[#All],[MOD_F]],"MV")/1000</f>
        <v>0</v>
      </c>
      <c r="X407" s="20">
        <f>SUMIFS([2]!Consolidado[[#All],[MONTO BFH]],[2]!Consolidado[[#All],[FECHA 2]],$A407,[2]!Consolidado[[#All],[DEPARTAMENTO]],X$2,[2]!Consolidado[[#All],[MOD_F]],"MV")/1000</f>
        <v>0</v>
      </c>
      <c r="Y407" s="20">
        <f>SUMIFS([2]!Consolidado[[#All],[MONTO BFH]],[2]!Consolidado[[#All],[FECHA 2]],$A407,[2]!Consolidado[[#All],[DEPARTAMENTO]],Y$2,[2]!Consolidado[[#All],[MOD_F]],"MV")/1000</f>
        <v>0</v>
      </c>
      <c r="Z407" s="20">
        <f>SUMIFS([2]!Consolidado[[#All],[MONTO BFH]],[2]!Consolidado[[#All],[FECHA 2]],$A407,[2]!Consolidado[[#All],[DEPARTAMENTO]],Z$2,[2]!Consolidado[[#All],[MOD_F]],"MV")/1000</f>
        <v>0</v>
      </c>
      <c r="AA407" s="22">
        <f t="shared" si="531"/>
        <v>387</v>
      </c>
    </row>
    <row r="408" spans="1:28" s="5" customFormat="1" x14ac:dyDescent="0.25">
      <c r="A408" s="57" t="s">
        <v>212</v>
      </c>
      <c r="B408" s="20">
        <f>SUMIFS([2]!Consolidado[[#All],[MONTO BFH]],[2]!Consolidado[[#All],[FECHA 2]],$A408,[2]!Consolidado[[#All],[DEPARTAMENTO]],B$2,[2]!Consolidado[[#All],[MOD_F]],"MV")/1000</f>
        <v>0</v>
      </c>
      <c r="C408" s="20">
        <f>SUMIFS([2]!Consolidado[[#All],[MONTO BFH]],[2]!Consolidado[[#All],[FECHA 2]],$A408,[2]!Consolidado[[#All],[DEPARTAMENTO]],C$2,[2]!Consolidado[[#All],[MOD_F]],"MV")/1000</f>
        <v>0</v>
      </c>
      <c r="D408" s="20">
        <f>SUMIFS([2]!Consolidado[[#All],[MONTO BFH]],[2]!Consolidado[[#All],[FECHA 2]],$A408,[2]!Consolidado[[#All],[DEPARTAMENTO]],D$2,[2]!Consolidado[[#All],[MOD_F]],"MV")/1000</f>
        <v>0</v>
      </c>
      <c r="E408" s="20">
        <f>SUMIFS([2]!Consolidado[[#All],[MONTO BFH]],[2]!Consolidado[[#All],[FECHA 2]],$A408,[2]!Consolidado[[#All],[DEPARTAMENTO]],E$2,[2]!Consolidado[[#All],[MOD_F]],"MV")/1000</f>
        <v>0</v>
      </c>
      <c r="F408" s="20">
        <f>SUMIFS([2]!Consolidado[[#All],[MONTO BFH]],[2]!Consolidado[[#All],[FECHA 2]],$A408,[2]!Consolidado[[#All],[DEPARTAMENTO]],F$2,[2]!Consolidado[[#All],[MOD_F]],"MV")/1000</f>
        <v>0</v>
      </c>
      <c r="G408" s="20">
        <f>SUMIFS([2]!Consolidado[[#All],[MONTO BFH]],[2]!Consolidado[[#All],[FECHA 2]],$A408,[2]!Consolidado[[#All],[DEPARTAMENTO]],G$2,[2]!Consolidado[[#All],[MOD_F]],"MV")/1000</f>
        <v>0</v>
      </c>
      <c r="H408" s="20">
        <f>SUMIFS([2]!Consolidado[[#All],[MONTO BFH]],[2]!Consolidado[[#All],[FECHA 2]],$A408,[2]!Consolidado[[#All],[DEPARTAMENTO]],H$2,[2]!Consolidado[[#All],[MOD_F]],"MV")/1000</f>
        <v>0</v>
      </c>
      <c r="I408" s="20">
        <f>SUMIFS([2]!Consolidado[[#All],[MONTO BFH]],[2]!Consolidado[[#All],[FECHA 2]],$A408,[2]!Consolidado[[#All],[DEPARTAMENTO]],I$2,[2]!Consolidado[[#All],[MOD_F]],"MV")/1000</f>
        <v>0</v>
      </c>
      <c r="J408" s="20">
        <f>SUMIFS([2]!Consolidado[[#All],[MONTO BFH]],[2]!Consolidado[[#All],[FECHA 2]],$A408,[2]!Consolidado[[#All],[DEPARTAMENTO]],J$2,[2]!Consolidado[[#All],[MOD_F]],"MV")/1000</f>
        <v>0</v>
      </c>
      <c r="K408" s="20">
        <f>SUMIFS([2]!Consolidado[[#All],[MONTO BFH]],[2]!Consolidado[[#All],[FECHA 2]],$A408,[2]!Consolidado[[#All],[DEPARTAMENTO]],K$2,[2]!Consolidado[[#All],[MOD_F]],"MV")/1000</f>
        <v>0</v>
      </c>
      <c r="L408" s="20">
        <f>SUMIFS([2]!Consolidado[[#All],[MONTO BFH]],[2]!Consolidado[[#All],[FECHA 2]],$A408,[2]!Consolidado[[#All],[DEPARTAMENTO]],L$2,[2]!Consolidado[[#All],[MOD_F]],"MV")/1000</f>
        <v>0</v>
      </c>
      <c r="M408" s="20">
        <f>SUMIFS([2]!Consolidado[[#All],[MONTO BFH]],[2]!Consolidado[[#All],[FECHA 2]],$A408,[2]!Consolidado[[#All],[DEPARTAMENTO]],M$2,[2]!Consolidado[[#All],[MOD_F]],"MV")/1000</f>
        <v>0</v>
      </c>
      <c r="N408" s="20">
        <f>SUMIFS([2]!Consolidado[[#All],[MONTO BFH]],[2]!Consolidado[[#All],[FECHA 2]],$A408,[2]!Consolidado[[#All],[DEPARTAMENTO]],N$2,[2]!Consolidado[[#All],[MOD_F]],"MV")/1000</f>
        <v>0</v>
      </c>
      <c r="O408" s="20">
        <f>SUMIFS([2]!Consolidado[[#All],[MONTO BFH]],[2]!Consolidado[[#All],[FECHA 2]],$A408,[2]!Consolidado[[#All],[DEPARTAMENTO]],O$2,[2]!Consolidado[[#All],[MOD_F]],"MV")/1000</f>
        <v>0</v>
      </c>
      <c r="P408" s="20">
        <f>SUMIFS([2]!Consolidado[[#All],[MONTO BFH]],[2]!Consolidado[[#All],[FECHA 2]],$A408,[2]!Consolidado[[#All],[DEPARTAMENTO]],P$2,[2]!Consolidado[[#All],[MOD_F]],"MV")/1000</f>
        <v>0</v>
      </c>
      <c r="Q408" s="20">
        <f>SUMIFS([2]!Consolidado[[#All],[MONTO BFH]],[2]!Consolidado[[#All],[FECHA 2]],$A408,[2]!Consolidado[[#All],[DEPARTAMENTO]],Q$2,[2]!Consolidado[[#All],[MOD_F]],"MV")/1000</f>
        <v>0</v>
      </c>
      <c r="R408" s="21">
        <f>SUMIFS([2]!Consolidado[[#All],[MONTO BFH]],[2]!Consolidado[[#All],[FECHA 2]],$A408,[2]!Consolidado[[#All],[DEPARTAMENTO]],R$2,[2]!Consolidado[[#All],[MOD_F]],"MV")/1000</f>
        <v>0</v>
      </c>
      <c r="S408" s="20">
        <f>SUMIFS([2]!Consolidado[[#All],[MONTO BFH]],[2]!Consolidado[[#All],[FECHA 2]],$A408,[2]!Consolidado[[#All],[DEPARTAMENTO]],S$2,[2]!Consolidado[[#All],[MOD_F]],"MV")/1000</f>
        <v>0</v>
      </c>
      <c r="T408" s="21">
        <f>SUMIFS([2]!Consolidado[[#All],[MONTO BFH]],[2]!Consolidado[[#All],[FECHA 2]],$A408,[2]!Consolidado[[#All],[DEPARTAMENTO]],T$2,[2]!Consolidado[[#All],[MOD_F]],"MV")/1000</f>
        <v>0</v>
      </c>
      <c r="U408" s="20">
        <f>SUMIFS([2]!Consolidado[[#All],[MONTO BFH]],[2]!Consolidado[[#All],[FECHA 2]],$A408,[2]!Consolidado[[#All],[DEPARTAMENTO]],U$2,[2]!Consolidado[[#All],[MOD_F]],"MV")/1000</f>
        <v>0</v>
      </c>
      <c r="V408" s="21">
        <f>SUMIFS([2]!Consolidado[[#All],[MONTO BFH]],[2]!Consolidado[[#All],[FECHA 2]],$A408,[2]!Consolidado[[#All],[DEPARTAMENTO]],V$2,[2]!Consolidado[[#All],[MOD_F]],"MV")/1000</f>
        <v>0</v>
      </c>
      <c r="W408" s="20">
        <f>SUMIFS([2]!Consolidado[[#All],[MONTO BFH]],[2]!Consolidado[[#All],[FECHA 2]],$A408,[2]!Consolidado[[#All],[DEPARTAMENTO]],W$2,[2]!Consolidado[[#All],[MOD_F]],"MV")/1000</f>
        <v>0</v>
      </c>
      <c r="X408" s="20">
        <f>SUMIFS([2]!Consolidado[[#All],[MONTO BFH]],[2]!Consolidado[[#All],[FECHA 2]],$A408,[2]!Consolidado[[#All],[DEPARTAMENTO]],X$2,[2]!Consolidado[[#All],[MOD_F]],"MV")/1000</f>
        <v>0</v>
      </c>
      <c r="Y408" s="20">
        <f>SUMIFS([2]!Consolidado[[#All],[MONTO BFH]],[2]!Consolidado[[#All],[FECHA 2]],$A408,[2]!Consolidado[[#All],[DEPARTAMENTO]],Y$2,[2]!Consolidado[[#All],[MOD_F]],"MV")/1000</f>
        <v>0</v>
      </c>
      <c r="Z408" s="20">
        <f>SUMIFS([2]!Consolidado[[#All],[MONTO BFH]],[2]!Consolidado[[#All],[FECHA 2]],$A408,[2]!Consolidado[[#All],[DEPARTAMENTO]],Z$2,[2]!Consolidado[[#All],[MOD_F]],"MV")/1000</f>
        <v>0</v>
      </c>
      <c r="AA408" s="22">
        <f t="shared" si="531"/>
        <v>0</v>
      </c>
    </row>
    <row r="409" spans="1:28" s="5" customFormat="1" x14ac:dyDescent="0.25">
      <c r="A409" s="57" t="s">
        <v>213</v>
      </c>
      <c r="B409" s="20">
        <f>SUMIFS([2]!Consolidado[[#All],[MONTO BFH]],[2]!Consolidado[[#All],[FECHA 2]],$A409,[2]!Consolidado[[#All],[DEPARTAMENTO]],B$2,[2]!Consolidado[[#All],[MOD_F]],"MV")/1000</f>
        <v>0</v>
      </c>
      <c r="C409" s="20">
        <f>SUMIFS([2]!Consolidado[[#All],[MONTO BFH]],[2]!Consolidado[[#All],[FECHA 2]],$A409,[2]!Consolidado[[#All],[DEPARTAMENTO]],C$2,[2]!Consolidado[[#All],[MOD_F]],"MV")/1000</f>
        <v>0</v>
      </c>
      <c r="D409" s="20">
        <f>SUMIFS([2]!Consolidado[[#All],[MONTO BFH]],[2]!Consolidado[[#All],[FECHA 2]],$A409,[2]!Consolidado[[#All],[DEPARTAMENTO]],D$2,[2]!Consolidado[[#All],[MOD_F]],"MV")/1000</f>
        <v>0</v>
      </c>
      <c r="E409" s="20">
        <f>SUMIFS([2]!Consolidado[[#All],[MONTO BFH]],[2]!Consolidado[[#All],[FECHA 2]],$A409,[2]!Consolidado[[#All],[DEPARTAMENTO]],E$2,[2]!Consolidado[[#All],[MOD_F]],"MV")/1000</f>
        <v>0</v>
      </c>
      <c r="F409" s="20">
        <f>SUMIFS([2]!Consolidado[[#All],[MONTO BFH]],[2]!Consolidado[[#All],[FECHA 2]],$A409,[2]!Consolidado[[#All],[DEPARTAMENTO]],F$2,[2]!Consolidado[[#All],[MOD_F]],"MV")/1000</f>
        <v>0</v>
      </c>
      <c r="G409" s="20">
        <f>SUMIFS([2]!Consolidado[[#All],[MONTO BFH]],[2]!Consolidado[[#All],[FECHA 2]],$A409,[2]!Consolidado[[#All],[DEPARTAMENTO]],G$2,[2]!Consolidado[[#All],[MOD_F]],"MV")/1000</f>
        <v>0</v>
      </c>
      <c r="H409" s="20">
        <f>SUMIFS([2]!Consolidado[[#All],[MONTO BFH]],[2]!Consolidado[[#All],[FECHA 2]],$A409,[2]!Consolidado[[#All],[DEPARTAMENTO]],H$2,[2]!Consolidado[[#All],[MOD_F]],"MV")/1000</f>
        <v>0</v>
      </c>
      <c r="I409" s="20">
        <f>SUMIFS([2]!Consolidado[[#All],[MONTO BFH]],[2]!Consolidado[[#All],[FECHA 2]],$A409,[2]!Consolidado[[#All],[DEPARTAMENTO]],I$2,[2]!Consolidado[[#All],[MOD_F]],"MV")/1000</f>
        <v>0</v>
      </c>
      <c r="J409" s="20">
        <f>SUMIFS([2]!Consolidado[[#All],[MONTO BFH]],[2]!Consolidado[[#All],[FECHA 2]],$A409,[2]!Consolidado[[#All],[DEPARTAMENTO]],J$2,[2]!Consolidado[[#All],[MOD_F]],"MV")/1000</f>
        <v>0</v>
      </c>
      <c r="K409" s="20">
        <f>SUMIFS([2]!Consolidado[[#All],[MONTO BFH]],[2]!Consolidado[[#All],[FECHA 2]],$A409,[2]!Consolidado[[#All],[DEPARTAMENTO]],K$2,[2]!Consolidado[[#All],[MOD_F]],"MV")/1000</f>
        <v>0</v>
      </c>
      <c r="L409" s="20">
        <f>SUMIFS([2]!Consolidado[[#All],[MONTO BFH]],[2]!Consolidado[[#All],[FECHA 2]],$A409,[2]!Consolidado[[#All],[DEPARTAMENTO]],L$2,[2]!Consolidado[[#All],[MOD_F]],"MV")/1000</f>
        <v>0</v>
      </c>
      <c r="M409" s="20">
        <f>SUMIFS([2]!Consolidado[[#All],[MONTO BFH]],[2]!Consolidado[[#All],[FECHA 2]],$A409,[2]!Consolidado[[#All],[DEPARTAMENTO]],M$2,[2]!Consolidado[[#All],[MOD_F]],"MV")/1000</f>
        <v>0</v>
      </c>
      <c r="N409" s="20">
        <f>SUMIFS([2]!Consolidado[[#All],[MONTO BFH]],[2]!Consolidado[[#All],[FECHA 2]],$A409,[2]!Consolidado[[#All],[DEPARTAMENTO]],N$2,[2]!Consolidado[[#All],[MOD_F]],"MV")/1000</f>
        <v>0</v>
      </c>
      <c r="O409" s="20">
        <f>SUMIFS([2]!Consolidado[[#All],[MONTO BFH]],[2]!Consolidado[[#All],[FECHA 2]],$A409,[2]!Consolidado[[#All],[DEPARTAMENTO]],O$2,[2]!Consolidado[[#All],[MOD_F]],"MV")/1000</f>
        <v>0</v>
      </c>
      <c r="P409" s="20">
        <f>SUMIFS([2]!Consolidado[[#All],[MONTO BFH]],[2]!Consolidado[[#All],[FECHA 2]],$A409,[2]!Consolidado[[#All],[DEPARTAMENTO]],P$2,[2]!Consolidado[[#All],[MOD_F]],"MV")/1000</f>
        <v>0</v>
      </c>
      <c r="Q409" s="20">
        <f>SUMIFS([2]!Consolidado[[#All],[MONTO BFH]],[2]!Consolidado[[#All],[FECHA 2]],$A409,[2]!Consolidado[[#All],[DEPARTAMENTO]],Q$2,[2]!Consolidado[[#All],[MOD_F]],"MV")/1000</f>
        <v>0</v>
      </c>
      <c r="R409" s="21">
        <f>SUMIFS([2]!Consolidado[[#All],[MONTO BFH]],[2]!Consolidado[[#All],[FECHA 2]],$A409,[2]!Consolidado[[#All],[DEPARTAMENTO]],R$2,[2]!Consolidado[[#All],[MOD_F]],"MV")/1000</f>
        <v>0</v>
      </c>
      <c r="S409" s="20">
        <f>SUMIFS([2]!Consolidado[[#All],[MONTO BFH]],[2]!Consolidado[[#All],[FECHA 2]],$A409,[2]!Consolidado[[#All],[DEPARTAMENTO]],S$2,[2]!Consolidado[[#All],[MOD_F]],"MV")/1000</f>
        <v>0</v>
      </c>
      <c r="T409" s="21">
        <f>SUMIFS([2]!Consolidado[[#All],[MONTO BFH]],[2]!Consolidado[[#All],[FECHA 2]],$A409,[2]!Consolidado[[#All],[DEPARTAMENTO]],T$2,[2]!Consolidado[[#All],[MOD_F]],"MV")/1000</f>
        <v>0</v>
      </c>
      <c r="U409" s="20">
        <f>SUMIFS([2]!Consolidado[[#All],[MONTO BFH]],[2]!Consolidado[[#All],[FECHA 2]],$A409,[2]!Consolidado[[#All],[DEPARTAMENTO]],U$2,[2]!Consolidado[[#All],[MOD_F]],"MV")/1000</f>
        <v>0</v>
      </c>
      <c r="V409" s="21">
        <f>SUMIFS([2]!Consolidado[[#All],[MONTO BFH]],[2]!Consolidado[[#All],[FECHA 2]],$A409,[2]!Consolidado[[#All],[DEPARTAMENTO]],V$2,[2]!Consolidado[[#All],[MOD_F]],"MV")/1000</f>
        <v>0</v>
      </c>
      <c r="W409" s="20">
        <f>SUMIFS([2]!Consolidado[[#All],[MONTO BFH]],[2]!Consolidado[[#All],[FECHA 2]],$A409,[2]!Consolidado[[#All],[DEPARTAMENTO]],W$2,[2]!Consolidado[[#All],[MOD_F]],"MV")/1000</f>
        <v>0</v>
      </c>
      <c r="X409" s="20">
        <f>SUMIFS([2]!Consolidado[[#All],[MONTO BFH]],[2]!Consolidado[[#All],[FECHA 2]],$A409,[2]!Consolidado[[#All],[DEPARTAMENTO]],X$2,[2]!Consolidado[[#All],[MOD_F]],"MV")/1000</f>
        <v>0</v>
      </c>
      <c r="Y409" s="20">
        <f>SUMIFS([2]!Consolidado[[#All],[MONTO BFH]],[2]!Consolidado[[#All],[FECHA 2]],$A409,[2]!Consolidado[[#All],[DEPARTAMENTO]],Y$2,[2]!Consolidado[[#All],[MOD_F]],"MV")/1000</f>
        <v>0</v>
      </c>
      <c r="Z409" s="20">
        <f>SUMIFS([2]!Consolidado[[#All],[MONTO BFH]],[2]!Consolidado[[#All],[FECHA 2]],$A409,[2]!Consolidado[[#All],[DEPARTAMENTO]],Z$2,[2]!Consolidado[[#All],[MOD_F]],"MV")/1000</f>
        <v>0</v>
      </c>
      <c r="AA409" s="22">
        <f t="shared" si="531"/>
        <v>0</v>
      </c>
    </row>
    <row r="410" spans="1:28" s="5" customFormat="1" x14ac:dyDescent="0.25">
      <c r="A410" s="57" t="s">
        <v>214</v>
      </c>
      <c r="B410" s="20">
        <f>SUMIFS([2]!Consolidado[[#All],[MONTO BFH]],[2]!Consolidado[[#All],[FECHA 2]],$A410,[2]!Consolidado[[#All],[DEPARTAMENTO]],B$2,[2]!Consolidado[[#All],[MOD_F]],"MV")/1000</f>
        <v>0</v>
      </c>
      <c r="C410" s="20">
        <f>SUMIFS([2]!Consolidado[[#All],[MONTO BFH]],[2]!Consolidado[[#All],[FECHA 2]],$A410,[2]!Consolidado[[#All],[DEPARTAMENTO]],C$2,[2]!Consolidado[[#All],[MOD_F]],"MV")/1000</f>
        <v>0</v>
      </c>
      <c r="D410" s="20">
        <f>SUMIFS([2]!Consolidado[[#All],[MONTO BFH]],[2]!Consolidado[[#All],[FECHA 2]],$A410,[2]!Consolidado[[#All],[DEPARTAMENTO]],D$2,[2]!Consolidado[[#All],[MOD_F]],"MV")/1000</f>
        <v>0</v>
      </c>
      <c r="E410" s="20">
        <f>SUMIFS([2]!Consolidado[[#All],[MONTO BFH]],[2]!Consolidado[[#All],[FECHA 2]],$A410,[2]!Consolidado[[#All],[DEPARTAMENTO]],E$2,[2]!Consolidado[[#All],[MOD_F]],"MV")/1000</f>
        <v>0</v>
      </c>
      <c r="F410" s="20">
        <f>SUMIFS([2]!Consolidado[[#All],[MONTO BFH]],[2]!Consolidado[[#All],[FECHA 2]],$A410,[2]!Consolidado[[#All],[DEPARTAMENTO]],F$2,[2]!Consolidado[[#All],[MOD_F]],"MV")/1000</f>
        <v>0</v>
      </c>
      <c r="G410" s="20">
        <f>SUMIFS([2]!Consolidado[[#All],[MONTO BFH]],[2]!Consolidado[[#All],[FECHA 2]],$A410,[2]!Consolidado[[#All],[DEPARTAMENTO]],G$2,[2]!Consolidado[[#All],[MOD_F]],"MV")/1000</f>
        <v>0</v>
      </c>
      <c r="H410" s="20">
        <f>SUMIFS([2]!Consolidado[[#All],[MONTO BFH]],[2]!Consolidado[[#All],[FECHA 2]],$A410,[2]!Consolidado[[#All],[DEPARTAMENTO]],H$2,[2]!Consolidado[[#All],[MOD_F]],"MV")/1000</f>
        <v>0</v>
      </c>
      <c r="I410" s="20">
        <f>SUMIFS([2]!Consolidado[[#All],[MONTO BFH]],[2]!Consolidado[[#All],[FECHA 2]],$A410,[2]!Consolidado[[#All],[DEPARTAMENTO]],I$2,[2]!Consolidado[[#All],[MOD_F]],"MV")/1000</f>
        <v>0</v>
      </c>
      <c r="J410" s="20">
        <f>SUMIFS([2]!Consolidado[[#All],[MONTO BFH]],[2]!Consolidado[[#All],[FECHA 2]],$A410,[2]!Consolidado[[#All],[DEPARTAMENTO]],J$2,[2]!Consolidado[[#All],[MOD_F]],"MV")/1000</f>
        <v>0</v>
      </c>
      <c r="K410" s="20">
        <f>SUMIFS([2]!Consolidado[[#All],[MONTO BFH]],[2]!Consolidado[[#All],[FECHA 2]],$A410,[2]!Consolidado[[#All],[DEPARTAMENTO]],K$2,[2]!Consolidado[[#All],[MOD_F]],"MV")/1000</f>
        <v>0</v>
      </c>
      <c r="L410" s="20">
        <f>SUMIFS([2]!Consolidado[[#All],[MONTO BFH]],[2]!Consolidado[[#All],[FECHA 2]],$A410,[2]!Consolidado[[#All],[DEPARTAMENTO]],L$2,[2]!Consolidado[[#All],[MOD_F]],"MV")/1000</f>
        <v>0</v>
      </c>
      <c r="M410" s="20">
        <f>SUMIFS([2]!Consolidado[[#All],[MONTO BFH]],[2]!Consolidado[[#All],[FECHA 2]],$A410,[2]!Consolidado[[#All],[DEPARTAMENTO]],M$2,[2]!Consolidado[[#All],[MOD_F]],"MV")/1000</f>
        <v>0</v>
      </c>
      <c r="N410" s="20">
        <f>SUMIFS([2]!Consolidado[[#All],[MONTO BFH]],[2]!Consolidado[[#All],[FECHA 2]],$A410,[2]!Consolidado[[#All],[DEPARTAMENTO]],N$2,[2]!Consolidado[[#All],[MOD_F]],"MV")/1000</f>
        <v>0</v>
      </c>
      <c r="O410" s="20">
        <f>SUMIFS([2]!Consolidado[[#All],[MONTO BFH]],[2]!Consolidado[[#All],[FECHA 2]],$A410,[2]!Consolidado[[#All],[DEPARTAMENTO]],O$2,[2]!Consolidado[[#All],[MOD_F]],"MV")/1000</f>
        <v>0</v>
      </c>
      <c r="P410" s="20">
        <f>SUMIFS([2]!Consolidado[[#All],[MONTO BFH]],[2]!Consolidado[[#All],[FECHA 2]],$A410,[2]!Consolidado[[#All],[DEPARTAMENTO]],P$2,[2]!Consolidado[[#All],[MOD_F]],"MV")/1000</f>
        <v>0</v>
      </c>
      <c r="Q410" s="20">
        <f>SUMIFS([2]!Consolidado[[#All],[MONTO BFH]],[2]!Consolidado[[#All],[FECHA 2]],$A410,[2]!Consolidado[[#All],[DEPARTAMENTO]],Q$2,[2]!Consolidado[[#All],[MOD_F]],"MV")/1000</f>
        <v>0</v>
      </c>
      <c r="R410" s="21">
        <f>SUMIFS([2]!Consolidado[[#All],[MONTO BFH]],[2]!Consolidado[[#All],[FECHA 2]],$A410,[2]!Consolidado[[#All],[DEPARTAMENTO]],R$2,[2]!Consolidado[[#All],[MOD_F]],"MV")/1000</f>
        <v>0</v>
      </c>
      <c r="S410" s="20">
        <f>SUMIFS([2]!Consolidado[[#All],[MONTO BFH]],[2]!Consolidado[[#All],[FECHA 2]],$A410,[2]!Consolidado[[#All],[DEPARTAMENTO]],S$2,[2]!Consolidado[[#All],[MOD_F]],"MV")/1000</f>
        <v>0</v>
      </c>
      <c r="T410" s="21">
        <f>SUMIFS([2]!Consolidado[[#All],[MONTO BFH]],[2]!Consolidado[[#All],[FECHA 2]],$A410,[2]!Consolidado[[#All],[DEPARTAMENTO]],T$2,[2]!Consolidado[[#All],[MOD_F]],"MV")/1000</f>
        <v>0</v>
      </c>
      <c r="U410" s="20">
        <f>SUMIFS([2]!Consolidado[[#All],[MONTO BFH]],[2]!Consolidado[[#All],[FECHA 2]],$A410,[2]!Consolidado[[#All],[DEPARTAMENTO]],U$2,[2]!Consolidado[[#All],[MOD_F]],"MV")/1000</f>
        <v>0</v>
      </c>
      <c r="V410" s="21">
        <f>SUMIFS([2]!Consolidado[[#All],[MONTO BFH]],[2]!Consolidado[[#All],[FECHA 2]],$A410,[2]!Consolidado[[#All],[DEPARTAMENTO]],V$2,[2]!Consolidado[[#All],[MOD_F]],"MV")/1000</f>
        <v>0</v>
      </c>
      <c r="W410" s="20">
        <f>SUMIFS([2]!Consolidado[[#All],[MONTO BFH]],[2]!Consolidado[[#All],[FECHA 2]],$A410,[2]!Consolidado[[#All],[DEPARTAMENTO]],W$2,[2]!Consolidado[[#All],[MOD_F]],"MV")/1000</f>
        <v>0</v>
      </c>
      <c r="X410" s="20">
        <f>SUMIFS([2]!Consolidado[[#All],[MONTO BFH]],[2]!Consolidado[[#All],[FECHA 2]],$A410,[2]!Consolidado[[#All],[DEPARTAMENTO]],X$2,[2]!Consolidado[[#All],[MOD_F]],"MV")/1000</f>
        <v>0</v>
      </c>
      <c r="Y410" s="20">
        <f>SUMIFS([2]!Consolidado[[#All],[MONTO BFH]],[2]!Consolidado[[#All],[FECHA 2]],$A410,[2]!Consolidado[[#All],[DEPARTAMENTO]],Y$2,[2]!Consolidado[[#All],[MOD_F]],"MV")/1000</f>
        <v>0</v>
      </c>
      <c r="Z410" s="20">
        <f>SUMIFS([2]!Consolidado[[#All],[MONTO BFH]],[2]!Consolidado[[#All],[FECHA 2]],$A410,[2]!Consolidado[[#All],[DEPARTAMENTO]],Z$2,[2]!Consolidado[[#All],[MOD_F]],"MV")/1000</f>
        <v>0</v>
      </c>
      <c r="AA410" s="22">
        <f t="shared" si="531"/>
        <v>0</v>
      </c>
    </row>
    <row r="411" spans="1:28" s="5" customFormat="1" x14ac:dyDescent="0.25">
      <c r="A411" s="57" t="s">
        <v>215</v>
      </c>
      <c r="B411" s="20">
        <f>SUMIFS([2]!Consolidado[[#All],[MONTO BFH]],[2]!Consolidado[[#All],[FECHA 2]],$A411,[2]!Consolidado[[#All],[DEPARTAMENTO]],B$2,[2]!Consolidado[[#All],[MOD_F]],"MV")/1000</f>
        <v>0</v>
      </c>
      <c r="C411" s="20">
        <f>SUMIFS([2]!Consolidado[[#All],[MONTO BFH]],[2]!Consolidado[[#All],[FECHA 2]],$A411,[2]!Consolidado[[#All],[DEPARTAMENTO]],C$2,[2]!Consolidado[[#All],[MOD_F]],"MV")/1000</f>
        <v>0</v>
      </c>
      <c r="D411" s="20">
        <f>SUMIFS([2]!Consolidado[[#All],[MONTO BFH]],[2]!Consolidado[[#All],[FECHA 2]],$A411,[2]!Consolidado[[#All],[DEPARTAMENTO]],D$2,[2]!Consolidado[[#All],[MOD_F]],"MV")/1000</f>
        <v>0</v>
      </c>
      <c r="E411" s="20">
        <f>SUMIFS([2]!Consolidado[[#All],[MONTO BFH]],[2]!Consolidado[[#All],[FECHA 2]],$A411,[2]!Consolidado[[#All],[DEPARTAMENTO]],E$2,[2]!Consolidado[[#All],[MOD_F]],"MV")/1000</f>
        <v>0</v>
      </c>
      <c r="F411" s="20">
        <f>SUMIFS([2]!Consolidado[[#All],[MONTO BFH]],[2]!Consolidado[[#All],[FECHA 2]],$A411,[2]!Consolidado[[#All],[DEPARTAMENTO]],F$2,[2]!Consolidado[[#All],[MOD_F]],"MV")/1000</f>
        <v>0</v>
      </c>
      <c r="G411" s="20">
        <f>SUMIFS([2]!Consolidado[[#All],[MONTO BFH]],[2]!Consolidado[[#All],[FECHA 2]],$A411,[2]!Consolidado[[#All],[DEPARTAMENTO]],G$2,[2]!Consolidado[[#All],[MOD_F]],"MV")/1000</f>
        <v>0</v>
      </c>
      <c r="H411" s="20">
        <f>SUMIFS([2]!Consolidado[[#All],[MONTO BFH]],[2]!Consolidado[[#All],[FECHA 2]],$A411,[2]!Consolidado[[#All],[DEPARTAMENTO]],H$2,[2]!Consolidado[[#All],[MOD_F]],"MV")/1000</f>
        <v>0</v>
      </c>
      <c r="I411" s="20">
        <f>SUMIFS([2]!Consolidado[[#All],[MONTO BFH]],[2]!Consolidado[[#All],[FECHA 2]],$A411,[2]!Consolidado[[#All],[DEPARTAMENTO]],I$2,[2]!Consolidado[[#All],[MOD_F]],"MV")/1000</f>
        <v>0</v>
      </c>
      <c r="J411" s="20">
        <f>SUMIFS([2]!Consolidado[[#All],[MONTO BFH]],[2]!Consolidado[[#All],[FECHA 2]],$A411,[2]!Consolidado[[#All],[DEPARTAMENTO]],J$2,[2]!Consolidado[[#All],[MOD_F]],"MV")/1000</f>
        <v>0</v>
      </c>
      <c r="K411" s="20">
        <f>SUMIFS([2]!Consolidado[[#All],[MONTO BFH]],[2]!Consolidado[[#All],[FECHA 2]],$A411,[2]!Consolidado[[#All],[DEPARTAMENTO]],K$2,[2]!Consolidado[[#All],[MOD_F]],"MV")/1000</f>
        <v>0</v>
      </c>
      <c r="L411" s="20">
        <f>SUMIFS([2]!Consolidado[[#All],[MONTO BFH]],[2]!Consolidado[[#All],[FECHA 2]],$A411,[2]!Consolidado[[#All],[DEPARTAMENTO]],L$2,[2]!Consolidado[[#All],[MOD_F]],"MV")/1000</f>
        <v>0</v>
      </c>
      <c r="M411" s="20">
        <f>SUMIFS([2]!Consolidado[[#All],[MONTO BFH]],[2]!Consolidado[[#All],[FECHA 2]],$A411,[2]!Consolidado[[#All],[DEPARTAMENTO]],M$2,[2]!Consolidado[[#All],[MOD_F]],"MV")/1000</f>
        <v>0</v>
      </c>
      <c r="N411" s="20">
        <f>SUMIFS([2]!Consolidado[[#All],[MONTO BFH]],[2]!Consolidado[[#All],[FECHA 2]],$A411,[2]!Consolidado[[#All],[DEPARTAMENTO]],N$2,[2]!Consolidado[[#All],[MOD_F]],"MV")/1000</f>
        <v>0</v>
      </c>
      <c r="O411" s="20">
        <f>SUMIFS([2]!Consolidado[[#All],[MONTO BFH]],[2]!Consolidado[[#All],[FECHA 2]],$A411,[2]!Consolidado[[#All],[DEPARTAMENTO]],O$2,[2]!Consolidado[[#All],[MOD_F]],"MV")/1000</f>
        <v>0</v>
      </c>
      <c r="P411" s="20">
        <f>SUMIFS([2]!Consolidado[[#All],[MONTO BFH]],[2]!Consolidado[[#All],[FECHA 2]],$A411,[2]!Consolidado[[#All],[DEPARTAMENTO]],P$2,[2]!Consolidado[[#All],[MOD_F]],"MV")/1000</f>
        <v>0</v>
      </c>
      <c r="Q411" s="20">
        <f>SUMIFS([2]!Consolidado[[#All],[MONTO BFH]],[2]!Consolidado[[#All],[FECHA 2]],$A411,[2]!Consolidado[[#All],[DEPARTAMENTO]],Q$2,[2]!Consolidado[[#All],[MOD_F]],"MV")/1000</f>
        <v>0</v>
      </c>
      <c r="R411" s="21">
        <f>SUMIFS([2]!Consolidado[[#All],[MONTO BFH]],[2]!Consolidado[[#All],[FECHA 2]],$A411,[2]!Consolidado[[#All],[DEPARTAMENTO]],R$2,[2]!Consolidado[[#All],[MOD_F]],"MV")/1000</f>
        <v>0</v>
      </c>
      <c r="S411" s="20">
        <f>SUMIFS([2]!Consolidado[[#All],[MONTO BFH]],[2]!Consolidado[[#All],[FECHA 2]],$A411,[2]!Consolidado[[#All],[DEPARTAMENTO]],S$2,[2]!Consolidado[[#All],[MOD_F]],"MV")/1000</f>
        <v>0</v>
      </c>
      <c r="T411" s="21">
        <f>SUMIFS([2]!Consolidado[[#All],[MONTO BFH]],[2]!Consolidado[[#All],[FECHA 2]],$A411,[2]!Consolidado[[#All],[DEPARTAMENTO]],T$2,[2]!Consolidado[[#All],[MOD_F]],"MV")/1000</f>
        <v>0</v>
      </c>
      <c r="U411" s="20">
        <f>SUMIFS([2]!Consolidado[[#All],[MONTO BFH]],[2]!Consolidado[[#All],[FECHA 2]],$A411,[2]!Consolidado[[#All],[DEPARTAMENTO]],U$2,[2]!Consolidado[[#All],[MOD_F]],"MV")/1000</f>
        <v>0</v>
      </c>
      <c r="V411" s="21">
        <f>SUMIFS([2]!Consolidado[[#All],[MONTO BFH]],[2]!Consolidado[[#All],[FECHA 2]],$A411,[2]!Consolidado[[#All],[DEPARTAMENTO]],V$2,[2]!Consolidado[[#All],[MOD_F]],"MV")/1000</f>
        <v>0</v>
      </c>
      <c r="W411" s="20">
        <f>SUMIFS([2]!Consolidado[[#All],[MONTO BFH]],[2]!Consolidado[[#All],[FECHA 2]],$A411,[2]!Consolidado[[#All],[DEPARTAMENTO]],W$2,[2]!Consolidado[[#All],[MOD_F]],"MV")/1000</f>
        <v>0</v>
      </c>
      <c r="X411" s="20">
        <f>SUMIFS([2]!Consolidado[[#All],[MONTO BFH]],[2]!Consolidado[[#All],[FECHA 2]],$A411,[2]!Consolidado[[#All],[DEPARTAMENTO]],X$2,[2]!Consolidado[[#All],[MOD_F]],"MV")/1000</f>
        <v>0</v>
      </c>
      <c r="Y411" s="20">
        <f>SUMIFS([2]!Consolidado[[#All],[MONTO BFH]],[2]!Consolidado[[#All],[FECHA 2]],$A411,[2]!Consolidado[[#All],[DEPARTAMENTO]],Y$2,[2]!Consolidado[[#All],[MOD_F]],"MV")/1000</f>
        <v>0</v>
      </c>
      <c r="Z411" s="20">
        <f>SUMIFS([2]!Consolidado[[#All],[MONTO BFH]],[2]!Consolidado[[#All],[FECHA 2]],$A411,[2]!Consolidado[[#All],[DEPARTAMENTO]],Z$2,[2]!Consolidado[[#All],[MOD_F]],"MV")/1000</f>
        <v>0</v>
      </c>
      <c r="AA411" s="22">
        <f t="shared" si="531"/>
        <v>0</v>
      </c>
    </row>
    <row r="412" spans="1:28" s="5" customFormat="1" x14ac:dyDescent="0.25">
      <c r="A412" s="57" t="s">
        <v>216</v>
      </c>
      <c r="B412" s="20">
        <f>SUMIFS([2]!Consolidado[[#All],[MONTO BFH]],[2]!Consolidado[[#All],[FECHA 2]],$A412,[2]!Consolidado[[#All],[DEPARTAMENTO]],B$2,[2]!Consolidado[[#All],[MOD_F]],"MV")/1000</f>
        <v>0</v>
      </c>
      <c r="C412" s="20">
        <f>SUMIFS([2]!Consolidado[[#All],[MONTO BFH]],[2]!Consolidado[[#All],[FECHA 2]],$A412,[2]!Consolidado[[#All],[DEPARTAMENTO]],C$2,[2]!Consolidado[[#All],[MOD_F]],"MV")/1000</f>
        <v>0</v>
      </c>
      <c r="D412" s="20">
        <f>SUMIFS([2]!Consolidado[[#All],[MONTO BFH]],[2]!Consolidado[[#All],[FECHA 2]],$A412,[2]!Consolidado[[#All],[DEPARTAMENTO]],D$2,[2]!Consolidado[[#All],[MOD_F]],"MV")/1000</f>
        <v>0</v>
      </c>
      <c r="E412" s="20">
        <f>SUMIFS([2]!Consolidado[[#All],[MONTO BFH]],[2]!Consolidado[[#All],[FECHA 2]],$A412,[2]!Consolidado[[#All],[DEPARTAMENTO]],E$2,[2]!Consolidado[[#All],[MOD_F]],"MV")/1000</f>
        <v>0</v>
      </c>
      <c r="F412" s="20">
        <f>SUMIFS([2]!Consolidado[[#All],[MONTO BFH]],[2]!Consolidado[[#All],[FECHA 2]],$A412,[2]!Consolidado[[#All],[DEPARTAMENTO]],F$2,[2]!Consolidado[[#All],[MOD_F]],"MV")/1000</f>
        <v>0</v>
      </c>
      <c r="G412" s="20">
        <f>SUMIFS([2]!Consolidado[[#All],[MONTO BFH]],[2]!Consolidado[[#All],[FECHA 2]],$A412,[2]!Consolidado[[#All],[DEPARTAMENTO]],G$2,[2]!Consolidado[[#All],[MOD_F]],"MV")/1000</f>
        <v>0</v>
      </c>
      <c r="H412" s="20">
        <f>SUMIFS([2]!Consolidado[[#All],[MONTO BFH]],[2]!Consolidado[[#All],[FECHA 2]],$A412,[2]!Consolidado[[#All],[DEPARTAMENTO]],H$2,[2]!Consolidado[[#All],[MOD_F]],"MV")/1000</f>
        <v>0</v>
      </c>
      <c r="I412" s="20">
        <f>SUMIFS([2]!Consolidado[[#All],[MONTO BFH]],[2]!Consolidado[[#All],[FECHA 2]],$A412,[2]!Consolidado[[#All],[DEPARTAMENTO]],I$2,[2]!Consolidado[[#All],[MOD_F]],"MV")/1000</f>
        <v>0</v>
      </c>
      <c r="J412" s="20">
        <f>SUMIFS([2]!Consolidado[[#All],[MONTO BFH]],[2]!Consolidado[[#All],[FECHA 2]],$A412,[2]!Consolidado[[#All],[DEPARTAMENTO]],J$2,[2]!Consolidado[[#All],[MOD_F]],"MV")/1000</f>
        <v>0</v>
      </c>
      <c r="K412" s="20">
        <f>SUMIFS([2]!Consolidado[[#All],[MONTO BFH]],[2]!Consolidado[[#All],[FECHA 2]],$A412,[2]!Consolidado[[#All],[DEPARTAMENTO]],K$2,[2]!Consolidado[[#All],[MOD_F]],"MV")/1000</f>
        <v>0</v>
      </c>
      <c r="L412" s="20">
        <f>SUMIFS([2]!Consolidado[[#All],[MONTO BFH]],[2]!Consolidado[[#All],[FECHA 2]],$A412,[2]!Consolidado[[#All],[DEPARTAMENTO]],L$2,[2]!Consolidado[[#All],[MOD_F]],"MV")/1000</f>
        <v>0</v>
      </c>
      <c r="M412" s="20">
        <f>SUMIFS([2]!Consolidado[[#All],[MONTO BFH]],[2]!Consolidado[[#All],[FECHA 2]],$A412,[2]!Consolidado[[#All],[DEPARTAMENTO]],M$2,[2]!Consolidado[[#All],[MOD_F]],"MV")/1000</f>
        <v>0</v>
      </c>
      <c r="N412" s="20">
        <f>SUMIFS([2]!Consolidado[[#All],[MONTO BFH]],[2]!Consolidado[[#All],[FECHA 2]],$A412,[2]!Consolidado[[#All],[DEPARTAMENTO]],N$2,[2]!Consolidado[[#All],[MOD_F]],"MV")/1000</f>
        <v>0</v>
      </c>
      <c r="O412" s="20">
        <f>SUMIFS([2]!Consolidado[[#All],[MONTO BFH]],[2]!Consolidado[[#All],[FECHA 2]],$A412,[2]!Consolidado[[#All],[DEPARTAMENTO]],O$2,[2]!Consolidado[[#All],[MOD_F]],"MV")/1000</f>
        <v>0</v>
      </c>
      <c r="P412" s="20">
        <f>SUMIFS([2]!Consolidado[[#All],[MONTO BFH]],[2]!Consolidado[[#All],[FECHA 2]],$A412,[2]!Consolidado[[#All],[DEPARTAMENTO]],P$2,[2]!Consolidado[[#All],[MOD_F]],"MV")/1000</f>
        <v>0</v>
      </c>
      <c r="Q412" s="20">
        <f>SUMIFS([2]!Consolidado[[#All],[MONTO BFH]],[2]!Consolidado[[#All],[FECHA 2]],$A412,[2]!Consolidado[[#All],[DEPARTAMENTO]],Q$2,[2]!Consolidado[[#All],[MOD_F]],"MV")/1000</f>
        <v>0</v>
      </c>
      <c r="R412" s="21">
        <f>SUMIFS([2]!Consolidado[[#All],[MONTO BFH]],[2]!Consolidado[[#All],[FECHA 2]],$A412,[2]!Consolidado[[#All],[DEPARTAMENTO]],R$2,[2]!Consolidado[[#All],[MOD_F]],"MV")/1000</f>
        <v>0</v>
      </c>
      <c r="S412" s="20">
        <f>SUMIFS([2]!Consolidado[[#All],[MONTO BFH]],[2]!Consolidado[[#All],[FECHA 2]],$A412,[2]!Consolidado[[#All],[DEPARTAMENTO]],S$2,[2]!Consolidado[[#All],[MOD_F]],"MV")/1000</f>
        <v>0</v>
      </c>
      <c r="T412" s="21">
        <f>SUMIFS([2]!Consolidado[[#All],[MONTO BFH]],[2]!Consolidado[[#All],[FECHA 2]],$A412,[2]!Consolidado[[#All],[DEPARTAMENTO]],T$2,[2]!Consolidado[[#All],[MOD_F]],"MV")/1000</f>
        <v>0</v>
      </c>
      <c r="U412" s="20">
        <f>SUMIFS([2]!Consolidado[[#All],[MONTO BFH]],[2]!Consolidado[[#All],[FECHA 2]],$A412,[2]!Consolidado[[#All],[DEPARTAMENTO]],U$2,[2]!Consolidado[[#All],[MOD_F]],"MV")/1000</f>
        <v>0</v>
      </c>
      <c r="V412" s="21">
        <f>SUMIFS([2]!Consolidado[[#All],[MONTO BFH]],[2]!Consolidado[[#All],[FECHA 2]],$A412,[2]!Consolidado[[#All],[DEPARTAMENTO]],V$2,[2]!Consolidado[[#All],[MOD_F]],"MV")/1000</f>
        <v>0</v>
      </c>
      <c r="W412" s="20">
        <f>SUMIFS([2]!Consolidado[[#All],[MONTO BFH]],[2]!Consolidado[[#All],[FECHA 2]],$A412,[2]!Consolidado[[#All],[DEPARTAMENTO]],W$2,[2]!Consolidado[[#All],[MOD_F]],"MV")/1000</f>
        <v>0</v>
      </c>
      <c r="X412" s="20">
        <f>SUMIFS([2]!Consolidado[[#All],[MONTO BFH]],[2]!Consolidado[[#All],[FECHA 2]],$A412,[2]!Consolidado[[#All],[DEPARTAMENTO]],X$2,[2]!Consolidado[[#All],[MOD_F]],"MV")/1000</f>
        <v>0</v>
      </c>
      <c r="Y412" s="20">
        <f>SUMIFS([2]!Consolidado[[#All],[MONTO BFH]],[2]!Consolidado[[#All],[FECHA 2]],$A412,[2]!Consolidado[[#All],[DEPARTAMENTO]],Y$2,[2]!Consolidado[[#All],[MOD_F]],"MV")/1000</f>
        <v>0</v>
      </c>
      <c r="Z412" s="20">
        <f>SUMIFS([2]!Consolidado[[#All],[MONTO BFH]],[2]!Consolidado[[#All],[FECHA 2]],$A412,[2]!Consolidado[[#All],[DEPARTAMENTO]],Z$2,[2]!Consolidado[[#All],[MOD_F]],"MV")/1000</f>
        <v>0</v>
      </c>
      <c r="AA412" s="22">
        <f t="shared" si="531"/>
        <v>0</v>
      </c>
    </row>
    <row r="413" spans="1:28" s="5" customFormat="1" x14ac:dyDescent="0.25">
      <c r="A413" s="57" t="s">
        <v>217</v>
      </c>
      <c r="B413" s="20">
        <f>SUMIFS([2]!Consolidado[[#All],[MONTO BFH]],[2]!Consolidado[[#All],[FECHA 2]],$A413,[2]!Consolidado[[#All],[DEPARTAMENTO]],B$2,[2]!Consolidado[[#All],[MOD_F]],"MV")/1000</f>
        <v>0</v>
      </c>
      <c r="C413" s="20">
        <f>SUMIFS([2]!Consolidado[[#All],[MONTO BFH]],[2]!Consolidado[[#All],[FECHA 2]],$A413,[2]!Consolidado[[#All],[DEPARTAMENTO]],C$2,[2]!Consolidado[[#All],[MOD_F]],"MV")/1000</f>
        <v>0</v>
      </c>
      <c r="D413" s="20">
        <f>SUMIFS([2]!Consolidado[[#All],[MONTO BFH]],[2]!Consolidado[[#All],[FECHA 2]],$A413,[2]!Consolidado[[#All],[DEPARTAMENTO]],D$2,[2]!Consolidado[[#All],[MOD_F]],"MV")/1000</f>
        <v>0</v>
      </c>
      <c r="E413" s="20">
        <f>SUMIFS([2]!Consolidado[[#All],[MONTO BFH]],[2]!Consolidado[[#All],[FECHA 2]],$A413,[2]!Consolidado[[#All],[DEPARTAMENTO]],E$2,[2]!Consolidado[[#All],[MOD_F]],"MV")/1000</f>
        <v>0</v>
      </c>
      <c r="F413" s="20">
        <f>SUMIFS([2]!Consolidado[[#All],[MONTO BFH]],[2]!Consolidado[[#All],[FECHA 2]],$A413,[2]!Consolidado[[#All],[DEPARTAMENTO]],F$2,[2]!Consolidado[[#All],[MOD_F]],"MV")/1000</f>
        <v>0</v>
      </c>
      <c r="G413" s="20">
        <f>SUMIFS([2]!Consolidado[[#All],[MONTO BFH]],[2]!Consolidado[[#All],[FECHA 2]],$A413,[2]!Consolidado[[#All],[DEPARTAMENTO]],G$2,[2]!Consolidado[[#All],[MOD_F]],"MV")/1000</f>
        <v>0</v>
      </c>
      <c r="H413" s="20">
        <f>SUMIFS([2]!Consolidado[[#All],[MONTO BFH]],[2]!Consolidado[[#All],[FECHA 2]],$A413,[2]!Consolidado[[#All],[DEPARTAMENTO]],H$2,[2]!Consolidado[[#All],[MOD_F]],"MV")/1000</f>
        <v>0</v>
      </c>
      <c r="I413" s="20">
        <f>SUMIFS([2]!Consolidado[[#All],[MONTO BFH]],[2]!Consolidado[[#All],[FECHA 2]],$A413,[2]!Consolidado[[#All],[DEPARTAMENTO]],I$2,[2]!Consolidado[[#All],[MOD_F]],"MV")/1000</f>
        <v>0</v>
      </c>
      <c r="J413" s="20">
        <f>SUMIFS([2]!Consolidado[[#All],[MONTO BFH]],[2]!Consolidado[[#All],[FECHA 2]],$A413,[2]!Consolidado[[#All],[DEPARTAMENTO]],J$2,[2]!Consolidado[[#All],[MOD_F]],"MV")/1000</f>
        <v>0</v>
      </c>
      <c r="K413" s="20">
        <f>SUMIFS([2]!Consolidado[[#All],[MONTO BFH]],[2]!Consolidado[[#All],[FECHA 2]],$A413,[2]!Consolidado[[#All],[DEPARTAMENTO]],K$2,[2]!Consolidado[[#All],[MOD_F]],"MV")/1000</f>
        <v>0</v>
      </c>
      <c r="L413" s="20">
        <f>SUMIFS([2]!Consolidado[[#All],[MONTO BFH]],[2]!Consolidado[[#All],[FECHA 2]],$A413,[2]!Consolidado[[#All],[DEPARTAMENTO]],L$2,[2]!Consolidado[[#All],[MOD_F]],"MV")/1000</f>
        <v>0</v>
      </c>
      <c r="M413" s="20">
        <f>SUMIFS([2]!Consolidado[[#All],[MONTO BFH]],[2]!Consolidado[[#All],[FECHA 2]],$A413,[2]!Consolidado[[#All],[DEPARTAMENTO]],M$2,[2]!Consolidado[[#All],[MOD_F]],"MV")/1000</f>
        <v>0</v>
      </c>
      <c r="N413" s="20">
        <f>SUMIFS([2]!Consolidado[[#All],[MONTO BFH]],[2]!Consolidado[[#All],[FECHA 2]],$A413,[2]!Consolidado[[#All],[DEPARTAMENTO]],N$2,[2]!Consolidado[[#All],[MOD_F]],"MV")/1000</f>
        <v>0</v>
      </c>
      <c r="O413" s="20">
        <f>SUMIFS([2]!Consolidado[[#All],[MONTO BFH]],[2]!Consolidado[[#All],[FECHA 2]],$A413,[2]!Consolidado[[#All],[DEPARTAMENTO]],O$2,[2]!Consolidado[[#All],[MOD_F]],"MV")/1000</f>
        <v>0</v>
      </c>
      <c r="P413" s="20">
        <f>SUMIFS([2]!Consolidado[[#All],[MONTO BFH]],[2]!Consolidado[[#All],[FECHA 2]],$A413,[2]!Consolidado[[#All],[DEPARTAMENTO]],P$2,[2]!Consolidado[[#All],[MOD_F]],"MV")/1000</f>
        <v>0</v>
      </c>
      <c r="Q413" s="20">
        <f>SUMIFS([2]!Consolidado[[#All],[MONTO BFH]],[2]!Consolidado[[#All],[FECHA 2]],$A413,[2]!Consolidado[[#All],[DEPARTAMENTO]],Q$2,[2]!Consolidado[[#All],[MOD_F]],"MV")/1000</f>
        <v>0</v>
      </c>
      <c r="R413" s="21">
        <f>SUMIFS([2]!Consolidado[[#All],[MONTO BFH]],[2]!Consolidado[[#All],[FECHA 2]],$A413,[2]!Consolidado[[#All],[DEPARTAMENTO]],R$2,[2]!Consolidado[[#All],[MOD_F]],"MV")/1000</f>
        <v>0</v>
      </c>
      <c r="S413" s="20">
        <f>SUMIFS([2]!Consolidado[[#All],[MONTO BFH]],[2]!Consolidado[[#All],[FECHA 2]],$A413,[2]!Consolidado[[#All],[DEPARTAMENTO]],S$2,[2]!Consolidado[[#All],[MOD_F]],"MV")/1000</f>
        <v>0</v>
      </c>
      <c r="T413" s="21">
        <f>SUMIFS([2]!Consolidado[[#All],[MONTO BFH]],[2]!Consolidado[[#All],[FECHA 2]],$A413,[2]!Consolidado[[#All],[DEPARTAMENTO]],T$2,[2]!Consolidado[[#All],[MOD_F]],"MV")/1000</f>
        <v>0</v>
      </c>
      <c r="U413" s="20">
        <f>SUMIFS([2]!Consolidado[[#All],[MONTO BFH]],[2]!Consolidado[[#All],[FECHA 2]],$A413,[2]!Consolidado[[#All],[DEPARTAMENTO]],U$2,[2]!Consolidado[[#All],[MOD_F]],"MV")/1000</f>
        <v>0</v>
      </c>
      <c r="V413" s="21">
        <f>SUMIFS([2]!Consolidado[[#All],[MONTO BFH]],[2]!Consolidado[[#All],[FECHA 2]],$A413,[2]!Consolidado[[#All],[DEPARTAMENTO]],V$2,[2]!Consolidado[[#All],[MOD_F]],"MV")/1000</f>
        <v>0</v>
      </c>
      <c r="W413" s="20">
        <f>SUMIFS([2]!Consolidado[[#All],[MONTO BFH]],[2]!Consolidado[[#All],[FECHA 2]],$A413,[2]!Consolidado[[#All],[DEPARTAMENTO]],W$2,[2]!Consolidado[[#All],[MOD_F]],"MV")/1000</f>
        <v>0</v>
      </c>
      <c r="X413" s="20">
        <f>SUMIFS([2]!Consolidado[[#All],[MONTO BFH]],[2]!Consolidado[[#All],[FECHA 2]],$A413,[2]!Consolidado[[#All],[DEPARTAMENTO]],X$2,[2]!Consolidado[[#All],[MOD_F]],"MV")/1000</f>
        <v>0</v>
      </c>
      <c r="Y413" s="20">
        <f>SUMIFS([2]!Consolidado[[#All],[MONTO BFH]],[2]!Consolidado[[#All],[FECHA 2]],$A413,[2]!Consolidado[[#All],[DEPARTAMENTO]],Y$2,[2]!Consolidado[[#All],[MOD_F]],"MV")/1000</f>
        <v>0</v>
      </c>
      <c r="Z413" s="20">
        <f>SUMIFS([2]!Consolidado[[#All],[MONTO BFH]],[2]!Consolidado[[#All],[FECHA 2]],$A413,[2]!Consolidado[[#All],[DEPARTAMENTO]],Z$2,[2]!Consolidado[[#All],[MOD_F]],"MV")/1000</f>
        <v>0</v>
      </c>
      <c r="AA413" s="22">
        <f t="shared" si="531"/>
        <v>0</v>
      </c>
    </row>
    <row r="414" spans="1:28" s="5" customFormat="1" x14ac:dyDescent="0.25">
      <c r="A414" s="57" t="s">
        <v>218</v>
      </c>
      <c r="B414" s="20">
        <f>SUMIFS([2]!Consolidado[[#All],[MONTO BFH]],[2]!Consolidado[[#All],[FECHA 2]],$A414,[2]!Consolidado[[#All],[DEPARTAMENTO]],B$2,[2]!Consolidado[[#All],[MOD_F]],"MV")/1000</f>
        <v>0</v>
      </c>
      <c r="C414" s="20">
        <f>SUMIFS([2]!Consolidado[[#All],[MONTO BFH]],[2]!Consolidado[[#All],[FECHA 2]],$A414,[2]!Consolidado[[#All],[DEPARTAMENTO]],C$2,[2]!Consolidado[[#All],[MOD_F]],"MV")/1000</f>
        <v>0</v>
      </c>
      <c r="D414" s="20">
        <f>SUMIFS([2]!Consolidado[[#All],[MONTO BFH]],[2]!Consolidado[[#All],[FECHA 2]],$A414,[2]!Consolidado[[#All],[DEPARTAMENTO]],D$2,[2]!Consolidado[[#All],[MOD_F]],"MV")/1000</f>
        <v>0</v>
      </c>
      <c r="E414" s="20">
        <f>SUMIFS([2]!Consolidado[[#All],[MONTO BFH]],[2]!Consolidado[[#All],[FECHA 2]],$A414,[2]!Consolidado[[#All],[DEPARTAMENTO]],E$2,[2]!Consolidado[[#All],[MOD_F]],"MV")/1000</f>
        <v>0</v>
      </c>
      <c r="F414" s="20">
        <f>SUMIFS([2]!Consolidado[[#All],[MONTO BFH]],[2]!Consolidado[[#All],[FECHA 2]],$A414,[2]!Consolidado[[#All],[DEPARTAMENTO]],F$2,[2]!Consolidado[[#All],[MOD_F]],"MV")/1000</f>
        <v>0</v>
      </c>
      <c r="G414" s="20">
        <f>SUMIFS([2]!Consolidado[[#All],[MONTO BFH]],[2]!Consolidado[[#All],[FECHA 2]],$A414,[2]!Consolidado[[#All],[DEPARTAMENTO]],G$2,[2]!Consolidado[[#All],[MOD_F]],"MV")/1000</f>
        <v>0</v>
      </c>
      <c r="H414" s="20">
        <f>SUMIFS([2]!Consolidado[[#All],[MONTO BFH]],[2]!Consolidado[[#All],[FECHA 2]],$A414,[2]!Consolidado[[#All],[DEPARTAMENTO]],H$2,[2]!Consolidado[[#All],[MOD_F]],"MV")/1000</f>
        <v>0</v>
      </c>
      <c r="I414" s="20">
        <f>SUMIFS([2]!Consolidado[[#All],[MONTO BFH]],[2]!Consolidado[[#All],[FECHA 2]],$A414,[2]!Consolidado[[#All],[DEPARTAMENTO]],I$2,[2]!Consolidado[[#All],[MOD_F]],"MV")/1000</f>
        <v>0</v>
      </c>
      <c r="J414" s="20">
        <f>SUMIFS([2]!Consolidado[[#All],[MONTO BFH]],[2]!Consolidado[[#All],[FECHA 2]],$A414,[2]!Consolidado[[#All],[DEPARTAMENTO]],J$2,[2]!Consolidado[[#All],[MOD_F]],"MV")/1000</f>
        <v>0</v>
      </c>
      <c r="K414" s="20">
        <f>SUMIFS([2]!Consolidado[[#All],[MONTO BFH]],[2]!Consolidado[[#All],[FECHA 2]],$A414,[2]!Consolidado[[#All],[DEPARTAMENTO]],K$2,[2]!Consolidado[[#All],[MOD_F]],"MV")/1000</f>
        <v>0</v>
      </c>
      <c r="L414" s="20">
        <f>SUMIFS([2]!Consolidado[[#All],[MONTO BFH]],[2]!Consolidado[[#All],[FECHA 2]],$A414,[2]!Consolidado[[#All],[DEPARTAMENTO]],L$2,[2]!Consolidado[[#All],[MOD_F]],"MV")/1000</f>
        <v>0</v>
      </c>
      <c r="M414" s="20">
        <f>SUMIFS([2]!Consolidado[[#All],[MONTO BFH]],[2]!Consolidado[[#All],[FECHA 2]],$A414,[2]!Consolidado[[#All],[DEPARTAMENTO]],M$2,[2]!Consolidado[[#All],[MOD_F]],"MV")/1000</f>
        <v>0</v>
      </c>
      <c r="N414" s="20">
        <f>SUMIFS([2]!Consolidado[[#All],[MONTO BFH]],[2]!Consolidado[[#All],[FECHA 2]],$A414,[2]!Consolidado[[#All],[DEPARTAMENTO]],N$2,[2]!Consolidado[[#All],[MOD_F]],"MV")/1000</f>
        <v>0</v>
      </c>
      <c r="O414" s="20">
        <f>SUMIFS([2]!Consolidado[[#All],[MONTO BFH]],[2]!Consolidado[[#All],[FECHA 2]],$A414,[2]!Consolidado[[#All],[DEPARTAMENTO]],O$2,[2]!Consolidado[[#All],[MOD_F]],"MV")/1000</f>
        <v>0</v>
      </c>
      <c r="P414" s="20">
        <f>SUMIFS([2]!Consolidado[[#All],[MONTO BFH]],[2]!Consolidado[[#All],[FECHA 2]],$A414,[2]!Consolidado[[#All],[DEPARTAMENTO]],P$2,[2]!Consolidado[[#All],[MOD_F]],"MV")/1000</f>
        <v>0</v>
      </c>
      <c r="Q414" s="20">
        <f>SUMIFS([2]!Consolidado[[#All],[MONTO BFH]],[2]!Consolidado[[#All],[FECHA 2]],$A414,[2]!Consolidado[[#All],[DEPARTAMENTO]],Q$2,[2]!Consolidado[[#All],[MOD_F]],"MV")/1000</f>
        <v>0</v>
      </c>
      <c r="R414" s="21">
        <f>SUMIFS([2]!Consolidado[[#All],[MONTO BFH]],[2]!Consolidado[[#All],[FECHA 2]],$A414,[2]!Consolidado[[#All],[DEPARTAMENTO]],R$2,[2]!Consolidado[[#All],[MOD_F]],"MV")/1000</f>
        <v>0</v>
      </c>
      <c r="S414" s="20">
        <f>SUMIFS([2]!Consolidado[[#All],[MONTO BFH]],[2]!Consolidado[[#All],[FECHA 2]],$A414,[2]!Consolidado[[#All],[DEPARTAMENTO]],S$2,[2]!Consolidado[[#All],[MOD_F]],"MV")/1000</f>
        <v>0</v>
      </c>
      <c r="T414" s="21">
        <f>SUMIFS([2]!Consolidado[[#All],[MONTO BFH]],[2]!Consolidado[[#All],[FECHA 2]],$A414,[2]!Consolidado[[#All],[DEPARTAMENTO]],T$2,[2]!Consolidado[[#All],[MOD_F]],"MV")/1000</f>
        <v>0</v>
      </c>
      <c r="U414" s="20">
        <f>SUMIFS([2]!Consolidado[[#All],[MONTO BFH]],[2]!Consolidado[[#All],[FECHA 2]],$A414,[2]!Consolidado[[#All],[DEPARTAMENTO]],U$2,[2]!Consolidado[[#All],[MOD_F]],"MV")/1000</f>
        <v>0</v>
      </c>
      <c r="V414" s="21">
        <f>SUMIFS([2]!Consolidado[[#All],[MONTO BFH]],[2]!Consolidado[[#All],[FECHA 2]],$A414,[2]!Consolidado[[#All],[DEPARTAMENTO]],V$2,[2]!Consolidado[[#All],[MOD_F]],"MV")/1000</f>
        <v>0</v>
      </c>
      <c r="W414" s="20">
        <f>SUMIFS([2]!Consolidado[[#All],[MONTO BFH]],[2]!Consolidado[[#All],[FECHA 2]],$A414,[2]!Consolidado[[#All],[DEPARTAMENTO]],W$2,[2]!Consolidado[[#All],[MOD_F]],"MV")/1000</f>
        <v>0</v>
      </c>
      <c r="X414" s="20">
        <f>SUMIFS([2]!Consolidado[[#All],[MONTO BFH]],[2]!Consolidado[[#All],[FECHA 2]],$A414,[2]!Consolidado[[#All],[DEPARTAMENTO]],X$2,[2]!Consolidado[[#All],[MOD_F]],"MV")/1000</f>
        <v>0</v>
      </c>
      <c r="Y414" s="20">
        <f>SUMIFS([2]!Consolidado[[#All],[MONTO BFH]],[2]!Consolidado[[#All],[FECHA 2]],$A414,[2]!Consolidado[[#All],[DEPARTAMENTO]],Y$2,[2]!Consolidado[[#All],[MOD_F]],"MV")/1000</f>
        <v>0</v>
      </c>
      <c r="Z414" s="20">
        <f>SUMIFS([2]!Consolidado[[#All],[MONTO BFH]],[2]!Consolidado[[#All],[FECHA 2]],$A414,[2]!Consolidado[[#All],[DEPARTAMENTO]],Z$2,[2]!Consolidado[[#All],[MOD_F]],"MV")/1000</f>
        <v>0</v>
      </c>
      <c r="AA414" s="22">
        <f t="shared" si="531"/>
        <v>0</v>
      </c>
    </row>
    <row r="415" spans="1:28" s="5" customFormat="1" x14ac:dyDescent="0.25">
      <c r="A415" s="57" t="s">
        <v>219</v>
      </c>
      <c r="B415" s="20">
        <f>SUMIFS([2]!Consolidado[[#All],[MONTO BFH]],[2]!Consolidado[[#All],[FECHA 2]],$A415,[2]!Consolidado[[#All],[DEPARTAMENTO]],B$2,[2]!Consolidado[[#All],[MOD_F]],"MV")/1000</f>
        <v>0</v>
      </c>
      <c r="C415" s="20">
        <f>SUMIFS([2]!Consolidado[[#All],[MONTO BFH]],[2]!Consolidado[[#All],[FECHA 2]],$A415,[2]!Consolidado[[#All],[DEPARTAMENTO]],C$2,[2]!Consolidado[[#All],[MOD_F]],"MV")/1000</f>
        <v>0</v>
      </c>
      <c r="D415" s="20">
        <f>SUMIFS([2]!Consolidado[[#All],[MONTO BFH]],[2]!Consolidado[[#All],[FECHA 2]],$A415,[2]!Consolidado[[#All],[DEPARTAMENTO]],D$2,[2]!Consolidado[[#All],[MOD_F]],"MV")/1000</f>
        <v>0</v>
      </c>
      <c r="E415" s="20">
        <f>SUMIFS([2]!Consolidado[[#All],[MONTO BFH]],[2]!Consolidado[[#All],[FECHA 2]],$A415,[2]!Consolidado[[#All],[DEPARTAMENTO]],E$2,[2]!Consolidado[[#All],[MOD_F]],"MV")/1000</f>
        <v>0</v>
      </c>
      <c r="F415" s="20">
        <f>SUMIFS([2]!Consolidado[[#All],[MONTO BFH]],[2]!Consolidado[[#All],[FECHA 2]],$A415,[2]!Consolidado[[#All],[DEPARTAMENTO]],F$2,[2]!Consolidado[[#All],[MOD_F]],"MV")/1000</f>
        <v>0</v>
      </c>
      <c r="G415" s="20">
        <f>SUMIFS([2]!Consolidado[[#All],[MONTO BFH]],[2]!Consolidado[[#All],[FECHA 2]],$A415,[2]!Consolidado[[#All],[DEPARTAMENTO]],G$2,[2]!Consolidado[[#All],[MOD_F]],"MV")/1000</f>
        <v>0</v>
      </c>
      <c r="H415" s="20">
        <f>SUMIFS([2]!Consolidado[[#All],[MONTO BFH]],[2]!Consolidado[[#All],[FECHA 2]],$A415,[2]!Consolidado[[#All],[DEPARTAMENTO]],H$2,[2]!Consolidado[[#All],[MOD_F]],"MV")/1000</f>
        <v>0</v>
      </c>
      <c r="I415" s="20">
        <f>SUMIFS([2]!Consolidado[[#All],[MONTO BFH]],[2]!Consolidado[[#All],[FECHA 2]],$A415,[2]!Consolidado[[#All],[DEPARTAMENTO]],I$2,[2]!Consolidado[[#All],[MOD_F]],"MV")/1000</f>
        <v>0</v>
      </c>
      <c r="J415" s="20">
        <f>SUMIFS([2]!Consolidado[[#All],[MONTO BFH]],[2]!Consolidado[[#All],[FECHA 2]],$A415,[2]!Consolidado[[#All],[DEPARTAMENTO]],J$2,[2]!Consolidado[[#All],[MOD_F]],"MV")/1000</f>
        <v>0</v>
      </c>
      <c r="K415" s="20">
        <f>SUMIFS([2]!Consolidado[[#All],[MONTO BFH]],[2]!Consolidado[[#All],[FECHA 2]],$A415,[2]!Consolidado[[#All],[DEPARTAMENTO]],K$2,[2]!Consolidado[[#All],[MOD_F]],"MV")/1000</f>
        <v>0</v>
      </c>
      <c r="L415" s="20">
        <f>SUMIFS([2]!Consolidado[[#All],[MONTO BFH]],[2]!Consolidado[[#All],[FECHA 2]],$A415,[2]!Consolidado[[#All],[DEPARTAMENTO]],L$2,[2]!Consolidado[[#All],[MOD_F]],"MV")/1000</f>
        <v>0</v>
      </c>
      <c r="M415" s="20">
        <f>SUMIFS([2]!Consolidado[[#All],[MONTO BFH]],[2]!Consolidado[[#All],[FECHA 2]],$A415,[2]!Consolidado[[#All],[DEPARTAMENTO]],M$2,[2]!Consolidado[[#All],[MOD_F]],"MV")/1000</f>
        <v>0</v>
      </c>
      <c r="N415" s="20">
        <f>SUMIFS([2]!Consolidado[[#All],[MONTO BFH]],[2]!Consolidado[[#All],[FECHA 2]],$A415,[2]!Consolidado[[#All],[DEPARTAMENTO]],N$2,[2]!Consolidado[[#All],[MOD_F]],"MV")/1000</f>
        <v>0</v>
      </c>
      <c r="O415" s="20">
        <f>SUMIFS([2]!Consolidado[[#All],[MONTO BFH]],[2]!Consolidado[[#All],[FECHA 2]],$A415,[2]!Consolidado[[#All],[DEPARTAMENTO]],O$2,[2]!Consolidado[[#All],[MOD_F]],"MV")/1000</f>
        <v>0</v>
      </c>
      <c r="P415" s="20">
        <f>SUMIFS([2]!Consolidado[[#All],[MONTO BFH]],[2]!Consolidado[[#All],[FECHA 2]],$A415,[2]!Consolidado[[#All],[DEPARTAMENTO]],P$2,[2]!Consolidado[[#All],[MOD_F]],"MV")/1000</f>
        <v>0</v>
      </c>
      <c r="Q415" s="20">
        <f>SUMIFS([2]!Consolidado[[#All],[MONTO BFH]],[2]!Consolidado[[#All],[FECHA 2]],$A415,[2]!Consolidado[[#All],[DEPARTAMENTO]],Q$2,[2]!Consolidado[[#All],[MOD_F]],"MV")/1000</f>
        <v>0</v>
      </c>
      <c r="R415" s="21">
        <f>SUMIFS([2]!Consolidado[[#All],[MONTO BFH]],[2]!Consolidado[[#All],[FECHA 2]],$A415,[2]!Consolidado[[#All],[DEPARTAMENTO]],R$2,[2]!Consolidado[[#All],[MOD_F]],"MV")/1000</f>
        <v>0</v>
      </c>
      <c r="S415" s="20">
        <f>SUMIFS([2]!Consolidado[[#All],[MONTO BFH]],[2]!Consolidado[[#All],[FECHA 2]],$A415,[2]!Consolidado[[#All],[DEPARTAMENTO]],S$2,[2]!Consolidado[[#All],[MOD_F]],"MV")/1000</f>
        <v>0</v>
      </c>
      <c r="T415" s="21">
        <f>SUMIFS([2]!Consolidado[[#All],[MONTO BFH]],[2]!Consolidado[[#All],[FECHA 2]],$A415,[2]!Consolidado[[#All],[DEPARTAMENTO]],T$2,[2]!Consolidado[[#All],[MOD_F]],"MV")/1000</f>
        <v>0</v>
      </c>
      <c r="U415" s="20">
        <f>SUMIFS([2]!Consolidado[[#All],[MONTO BFH]],[2]!Consolidado[[#All],[FECHA 2]],$A415,[2]!Consolidado[[#All],[DEPARTAMENTO]],U$2,[2]!Consolidado[[#All],[MOD_F]],"MV")/1000</f>
        <v>0</v>
      </c>
      <c r="V415" s="21">
        <f>SUMIFS([2]!Consolidado[[#All],[MONTO BFH]],[2]!Consolidado[[#All],[FECHA 2]],$A415,[2]!Consolidado[[#All],[DEPARTAMENTO]],V$2,[2]!Consolidado[[#All],[MOD_F]],"MV")/1000</f>
        <v>0</v>
      </c>
      <c r="W415" s="20">
        <f>SUMIFS([2]!Consolidado[[#All],[MONTO BFH]],[2]!Consolidado[[#All],[FECHA 2]],$A415,[2]!Consolidado[[#All],[DEPARTAMENTO]],W$2,[2]!Consolidado[[#All],[MOD_F]],"MV")/1000</f>
        <v>0</v>
      </c>
      <c r="X415" s="20">
        <f>SUMIFS([2]!Consolidado[[#All],[MONTO BFH]],[2]!Consolidado[[#All],[FECHA 2]],$A415,[2]!Consolidado[[#All],[DEPARTAMENTO]],X$2,[2]!Consolidado[[#All],[MOD_F]],"MV")/1000</f>
        <v>0</v>
      </c>
      <c r="Y415" s="20">
        <f>SUMIFS([2]!Consolidado[[#All],[MONTO BFH]],[2]!Consolidado[[#All],[FECHA 2]],$A415,[2]!Consolidado[[#All],[DEPARTAMENTO]],Y$2,[2]!Consolidado[[#All],[MOD_F]],"MV")/1000</f>
        <v>0</v>
      </c>
      <c r="Z415" s="20">
        <f>SUMIFS([2]!Consolidado[[#All],[MONTO BFH]],[2]!Consolidado[[#All],[FECHA 2]],$A415,[2]!Consolidado[[#All],[DEPARTAMENTO]],Z$2,[2]!Consolidado[[#All],[MOD_F]],"MV")/1000</f>
        <v>0</v>
      </c>
      <c r="AA415" s="22">
        <f t="shared" si="531"/>
        <v>0</v>
      </c>
    </row>
    <row r="416" spans="1:28" s="5" customFormat="1" x14ac:dyDescent="0.25">
      <c r="A416" s="57" t="s">
        <v>220</v>
      </c>
      <c r="B416" s="20">
        <f>SUMIFS([2]!Consolidado[[#All],[MONTO BFH]],[2]!Consolidado[[#All],[FECHA 2]],$A416,[2]!Consolidado[[#All],[DEPARTAMENTO]],B$2,[2]!Consolidado[[#All],[MOD_F]],"MV")/1000</f>
        <v>0</v>
      </c>
      <c r="C416" s="20">
        <f>SUMIFS([2]!Consolidado[[#All],[MONTO BFH]],[2]!Consolidado[[#All],[FECHA 2]],$A416,[2]!Consolidado[[#All],[DEPARTAMENTO]],C$2,[2]!Consolidado[[#All],[MOD_F]],"MV")/1000</f>
        <v>0</v>
      </c>
      <c r="D416" s="20">
        <f>SUMIFS([2]!Consolidado[[#All],[MONTO BFH]],[2]!Consolidado[[#All],[FECHA 2]],$A416,[2]!Consolidado[[#All],[DEPARTAMENTO]],D$2,[2]!Consolidado[[#All],[MOD_F]],"MV")/1000</f>
        <v>0</v>
      </c>
      <c r="E416" s="20">
        <f>SUMIFS([2]!Consolidado[[#All],[MONTO BFH]],[2]!Consolidado[[#All],[FECHA 2]],$A416,[2]!Consolidado[[#All],[DEPARTAMENTO]],E$2,[2]!Consolidado[[#All],[MOD_F]],"MV")/1000</f>
        <v>0</v>
      </c>
      <c r="F416" s="20">
        <f>SUMIFS([2]!Consolidado[[#All],[MONTO BFH]],[2]!Consolidado[[#All],[FECHA 2]],$A416,[2]!Consolidado[[#All],[DEPARTAMENTO]],F$2,[2]!Consolidado[[#All],[MOD_F]],"MV")/1000</f>
        <v>0</v>
      </c>
      <c r="G416" s="20">
        <f>SUMIFS([2]!Consolidado[[#All],[MONTO BFH]],[2]!Consolidado[[#All],[FECHA 2]],$A416,[2]!Consolidado[[#All],[DEPARTAMENTO]],G$2,[2]!Consolidado[[#All],[MOD_F]],"MV")/1000</f>
        <v>0</v>
      </c>
      <c r="H416" s="20">
        <f>SUMIFS([2]!Consolidado[[#All],[MONTO BFH]],[2]!Consolidado[[#All],[FECHA 2]],$A416,[2]!Consolidado[[#All],[DEPARTAMENTO]],H$2,[2]!Consolidado[[#All],[MOD_F]],"MV")/1000</f>
        <v>0</v>
      </c>
      <c r="I416" s="20">
        <f>SUMIFS([2]!Consolidado[[#All],[MONTO BFH]],[2]!Consolidado[[#All],[FECHA 2]],$A416,[2]!Consolidado[[#All],[DEPARTAMENTO]],I$2,[2]!Consolidado[[#All],[MOD_F]],"MV")/1000</f>
        <v>0</v>
      </c>
      <c r="J416" s="20">
        <f>SUMIFS([2]!Consolidado[[#All],[MONTO BFH]],[2]!Consolidado[[#All],[FECHA 2]],$A416,[2]!Consolidado[[#All],[DEPARTAMENTO]],J$2,[2]!Consolidado[[#All],[MOD_F]],"MV")/1000</f>
        <v>0</v>
      </c>
      <c r="K416" s="20">
        <f>SUMIFS([2]!Consolidado[[#All],[MONTO BFH]],[2]!Consolidado[[#All],[FECHA 2]],$A416,[2]!Consolidado[[#All],[DEPARTAMENTO]],K$2,[2]!Consolidado[[#All],[MOD_F]],"MV")/1000</f>
        <v>0</v>
      </c>
      <c r="L416" s="20">
        <f>SUMIFS([2]!Consolidado[[#All],[MONTO BFH]],[2]!Consolidado[[#All],[FECHA 2]],$A416,[2]!Consolidado[[#All],[DEPARTAMENTO]],L$2,[2]!Consolidado[[#All],[MOD_F]],"MV")/1000</f>
        <v>0</v>
      </c>
      <c r="M416" s="20">
        <f>SUMIFS([2]!Consolidado[[#All],[MONTO BFH]],[2]!Consolidado[[#All],[FECHA 2]],$A416,[2]!Consolidado[[#All],[DEPARTAMENTO]],M$2,[2]!Consolidado[[#All],[MOD_F]],"MV")/1000</f>
        <v>0</v>
      </c>
      <c r="N416" s="20">
        <f>SUMIFS([2]!Consolidado[[#All],[MONTO BFH]],[2]!Consolidado[[#All],[FECHA 2]],$A416,[2]!Consolidado[[#All],[DEPARTAMENTO]],N$2,[2]!Consolidado[[#All],[MOD_F]],"MV")/1000</f>
        <v>0</v>
      </c>
      <c r="O416" s="20">
        <f>SUMIFS([2]!Consolidado[[#All],[MONTO BFH]],[2]!Consolidado[[#All],[FECHA 2]],$A416,[2]!Consolidado[[#All],[DEPARTAMENTO]],O$2,[2]!Consolidado[[#All],[MOD_F]],"MV")/1000</f>
        <v>0</v>
      </c>
      <c r="P416" s="20">
        <f>SUMIFS([2]!Consolidado[[#All],[MONTO BFH]],[2]!Consolidado[[#All],[FECHA 2]],$A416,[2]!Consolidado[[#All],[DEPARTAMENTO]],P$2,[2]!Consolidado[[#All],[MOD_F]],"MV")/1000</f>
        <v>0</v>
      </c>
      <c r="Q416" s="20">
        <f>SUMIFS([2]!Consolidado[[#All],[MONTO BFH]],[2]!Consolidado[[#All],[FECHA 2]],$A416,[2]!Consolidado[[#All],[DEPARTAMENTO]],Q$2,[2]!Consolidado[[#All],[MOD_F]],"MV")/1000</f>
        <v>0</v>
      </c>
      <c r="R416" s="21">
        <f>SUMIFS([2]!Consolidado[[#All],[MONTO BFH]],[2]!Consolidado[[#All],[FECHA 2]],$A416,[2]!Consolidado[[#All],[DEPARTAMENTO]],R$2,[2]!Consolidado[[#All],[MOD_F]],"MV")/1000</f>
        <v>0</v>
      </c>
      <c r="S416" s="20">
        <f>SUMIFS([2]!Consolidado[[#All],[MONTO BFH]],[2]!Consolidado[[#All],[FECHA 2]],$A416,[2]!Consolidado[[#All],[DEPARTAMENTO]],S$2,[2]!Consolidado[[#All],[MOD_F]],"MV")/1000</f>
        <v>0</v>
      </c>
      <c r="T416" s="21">
        <f>SUMIFS([2]!Consolidado[[#All],[MONTO BFH]],[2]!Consolidado[[#All],[FECHA 2]],$A416,[2]!Consolidado[[#All],[DEPARTAMENTO]],T$2,[2]!Consolidado[[#All],[MOD_F]],"MV")/1000</f>
        <v>0</v>
      </c>
      <c r="U416" s="20">
        <f>SUMIFS([2]!Consolidado[[#All],[MONTO BFH]],[2]!Consolidado[[#All],[FECHA 2]],$A416,[2]!Consolidado[[#All],[DEPARTAMENTO]],U$2,[2]!Consolidado[[#All],[MOD_F]],"MV")/1000</f>
        <v>0</v>
      </c>
      <c r="V416" s="21">
        <f>SUMIFS([2]!Consolidado[[#All],[MONTO BFH]],[2]!Consolidado[[#All],[FECHA 2]],$A416,[2]!Consolidado[[#All],[DEPARTAMENTO]],V$2,[2]!Consolidado[[#All],[MOD_F]],"MV")/1000</f>
        <v>0</v>
      </c>
      <c r="W416" s="20">
        <f>SUMIFS([2]!Consolidado[[#All],[MONTO BFH]],[2]!Consolidado[[#All],[FECHA 2]],$A416,[2]!Consolidado[[#All],[DEPARTAMENTO]],W$2,[2]!Consolidado[[#All],[MOD_F]],"MV")/1000</f>
        <v>0</v>
      </c>
      <c r="X416" s="20">
        <f>SUMIFS([2]!Consolidado[[#All],[MONTO BFH]],[2]!Consolidado[[#All],[FECHA 2]],$A416,[2]!Consolidado[[#All],[DEPARTAMENTO]],X$2,[2]!Consolidado[[#All],[MOD_F]],"MV")/1000</f>
        <v>0</v>
      </c>
      <c r="Y416" s="20">
        <f>SUMIFS([2]!Consolidado[[#All],[MONTO BFH]],[2]!Consolidado[[#All],[FECHA 2]],$A416,[2]!Consolidado[[#All],[DEPARTAMENTO]],Y$2,[2]!Consolidado[[#All],[MOD_F]],"MV")/1000</f>
        <v>0</v>
      </c>
      <c r="Z416" s="20">
        <f>SUMIFS([2]!Consolidado[[#All],[MONTO BFH]],[2]!Consolidado[[#All],[FECHA 2]],$A416,[2]!Consolidado[[#All],[DEPARTAMENTO]],Z$2,[2]!Consolidado[[#All],[MOD_F]],"MV")/1000</f>
        <v>0</v>
      </c>
      <c r="AA416" s="22">
        <f t="shared" si="531"/>
        <v>0</v>
      </c>
    </row>
    <row r="417" spans="1:27" s="5" customFormat="1" x14ac:dyDescent="0.25">
      <c r="A417" s="57" t="s">
        <v>221</v>
      </c>
      <c r="B417" s="20">
        <f>SUMIFS([2]!Consolidado[[#All],[MONTO BFH]],[2]!Consolidado[[#All],[FECHA 2]],$A417,[2]!Consolidado[[#All],[DEPARTAMENTO]],B$2,[2]!Consolidado[[#All],[MOD_F]],"MV")/1000</f>
        <v>0</v>
      </c>
      <c r="C417" s="20">
        <f>SUMIFS([2]!Consolidado[[#All],[MONTO BFH]],[2]!Consolidado[[#All],[FECHA 2]],$A417,[2]!Consolidado[[#All],[DEPARTAMENTO]],C$2,[2]!Consolidado[[#All],[MOD_F]],"MV")/1000</f>
        <v>0</v>
      </c>
      <c r="D417" s="20">
        <f>SUMIFS([2]!Consolidado[[#All],[MONTO BFH]],[2]!Consolidado[[#All],[FECHA 2]],$A417,[2]!Consolidado[[#All],[DEPARTAMENTO]],D$2,[2]!Consolidado[[#All],[MOD_F]],"MV")/1000</f>
        <v>0</v>
      </c>
      <c r="E417" s="20">
        <f>SUMIFS([2]!Consolidado[[#All],[MONTO BFH]],[2]!Consolidado[[#All],[FECHA 2]],$A417,[2]!Consolidado[[#All],[DEPARTAMENTO]],E$2,[2]!Consolidado[[#All],[MOD_F]],"MV")/1000</f>
        <v>0</v>
      </c>
      <c r="F417" s="20">
        <f>SUMIFS([2]!Consolidado[[#All],[MONTO BFH]],[2]!Consolidado[[#All],[FECHA 2]],$A417,[2]!Consolidado[[#All],[DEPARTAMENTO]],F$2,[2]!Consolidado[[#All],[MOD_F]],"MV")/1000</f>
        <v>0</v>
      </c>
      <c r="G417" s="20">
        <f>SUMIFS([2]!Consolidado[[#All],[MONTO BFH]],[2]!Consolidado[[#All],[FECHA 2]],$A417,[2]!Consolidado[[#All],[DEPARTAMENTO]],G$2,[2]!Consolidado[[#All],[MOD_F]],"MV")/1000</f>
        <v>0</v>
      </c>
      <c r="H417" s="20">
        <f>SUMIFS([2]!Consolidado[[#All],[MONTO BFH]],[2]!Consolidado[[#All],[FECHA 2]],$A417,[2]!Consolidado[[#All],[DEPARTAMENTO]],H$2,[2]!Consolidado[[#All],[MOD_F]],"MV")/1000</f>
        <v>0</v>
      </c>
      <c r="I417" s="20">
        <f>SUMIFS([2]!Consolidado[[#All],[MONTO BFH]],[2]!Consolidado[[#All],[FECHA 2]],$A417,[2]!Consolidado[[#All],[DEPARTAMENTO]],I$2,[2]!Consolidado[[#All],[MOD_F]],"MV")/1000</f>
        <v>0</v>
      </c>
      <c r="J417" s="20">
        <f>SUMIFS([2]!Consolidado[[#All],[MONTO BFH]],[2]!Consolidado[[#All],[FECHA 2]],$A417,[2]!Consolidado[[#All],[DEPARTAMENTO]],J$2,[2]!Consolidado[[#All],[MOD_F]],"MV")/1000</f>
        <v>0</v>
      </c>
      <c r="K417" s="20">
        <f>SUMIFS([2]!Consolidado[[#All],[MONTO BFH]],[2]!Consolidado[[#All],[FECHA 2]],$A417,[2]!Consolidado[[#All],[DEPARTAMENTO]],K$2,[2]!Consolidado[[#All],[MOD_F]],"MV")/1000</f>
        <v>0</v>
      </c>
      <c r="L417" s="20">
        <f>SUMIFS([2]!Consolidado[[#All],[MONTO BFH]],[2]!Consolidado[[#All],[FECHA 2]],$A417,[2]!Consolidado[[#All],[DEPARTAMENTO]],L$2,[2]!Consolidado[[#All],[MOD_F]],"MV")/1000</f>
        <v>0</v>
      </c>
      <c r="M417" s="20">
        <f>SUMIFS([2]!Consolidado[[#All],[MONTO BFH]],[2]!Consolidado[[#All],[FECHA 2]],$A417,[2]!Consolidado[[#All],[DEPARTAMENTO]],M$2,[2]!Consolidado[[#All],[MOD_F]],"MV")/1000</f>
        <v>0</v>
      </c>
      <c r="N417" s="20">
        <f>SUMIFS([2]!Consolidado[[#All],[MONTO BFH]],[2]!Consolidado[[#All],[FECHA 2]],$A417,[2]!Consolidado[[#All],[DEPARTAMENTO]],N$2,[2]!Consolidado[[#All],[MOD_F]],"MV")/1000</f>
        <v>0</v>
      </c>
      <c r="O417" s="20">
        <f>SUMIFS([2]!Consolidado[[#All],[MONTO BFH]],[2]!Consolidado[[#All],[FECHA 2]],$A417,[2]!Consolidado[[#All],[DEPARTAMENTO]],O$2,[2]!Consolidado[[#All],[MOD_F]],"MV")/1000</f>
        <v>0</v>
      </c>
      <c r="P417" s="20">
        <f>SUMIFS([2]!Consolidado[[#All],[MONTO BFH]],[2]!Consolidado[[#All],[FECHA 2]],$A417,[2]!Consolidado[[#All],[DEPARTAMENTO]],P$2,[2]!Consolidado[[#All],[MOD_F]],"MV")/1000</f>
        <v>0</v>
      </c>
      <c r="Q417" s="20">
        <f>SUMIFS([2]!Consolidado[[#All],[MONTO BFH]],[2]!Consolidado[[#All],[FECHA 2]],$A417,[2]!Consolidado[[#All],[DEPARTAMENTO]],Q$2,[2]!Consolidado[[#All],[MOD_F]],"MV")/1000</f>
        <v>0</v>
      </c>
      <c r="R417" s="21">
        <f>SUMIFS([2]!Consolidado[[#All],[MONTO BFH]],[2]!Consolidado[[#All],[FECHA 2]],$A417,[2]!Consolidado[[#All],[DEPARTAMENTO]],R$2,[2]!Consolidado[[#All],[MOD_F]],"MV")/1000</f>
        <v>0</v>
      </c>
      <c r="S417" s="20">
        <f>SUMIFS([2]!Consolidado[[#All],[MONTO BFH]],[2]!Consolidado[[#All],[FECHA 2]],$A417,[2]!Consolidado[[#All],[DEPARTAMENTO]],S$2,[2]!Consolidado[[#All],[MOD_F]],"MV")/1000</f>
        <v>0</v>
      </c>
      <c r="T417" s="21">
        <f>SUMIFS([2]!Consolidado[[#All],[MONTO BFH]],[2]!Consolidado[[#All],[FECHA 2]],$A417,[2]!Consolidado[[#All],[DEPARTAMENTO]],T$2,[2]!Consolidado[[#All],[MOD_F]],"MV")/1000</f>
        <v>0</v>
      </c>
      <c r="U417" s="20">
        <f>SUMIFS([2]!Consolidado[[#All],[MONTO BFH]],[2]!Consolidado[[#All],[FECHA 2]],$A417,[2]!Consolidado[[#All],[DEPARTAMENTO]],U$2,[2]!Consolidado[[#All],[MOD_F]],"MV")/1000</f>
        <v>0</v>
      </c>
      <c r="V417" s="21">
        <f>SUMIFS([2]!Consolidado[[#All],[MONTO BFH]],[2]!Consolidado[[#All],[FECHA 2]],$A417,[2]!Consolidado[[#All],[DEPARTAMENTO]],V$2,[2]!Consolidado[[#All],[MOD_F]],"MV")/1000</f>
        <v>0</v>
      </c>
      <c r="W417" s="20">
        <f>SUMIFS([2]!Consolidado[[#All],[MONTO BFH]],[2]!Consolidado[[#All],[FECHA 2]],$A417,[2]!Consolidado[[#All],[DEPARTAMENTO]],W$2,[2]!Consolidado[[#All],[MOD_F]],"MV")/1000</f>
        <v>0</v>
      </c>
      <c r="X417" s="20">
        <f>SUMIFS([2]!Consolidado[[#All],[MONTO BFH]],[2]!Consolidado[[#All],[FECHA 2]],$A417,[2]!Consolidado[[#All],[DEPARTAMENTO]],X$2,[2]!Consolidado[[#All],[MOD_F]],"MV")/1000</f>
        <v>0</v>
      </c>
      <c r="Y417" s="20">
        <f>SUMIFS([2]!Consolidado[[#All],[MONTO BFH]],[2]!Consolidado[[#All],[FECHA 2]],$A417,[2]!Consolidado[[#All],[DEPARTAMENTO]],Y$2,[2]!Consolidado[[#All],[MOD_F]],"MV")/1000</f>
        <v>0</v>
      </c>
      <c r="Z417" s="20">
        <f>SUMIFS([2]!Consolidado[[#All],[MONTO BFH]],[2]!Consolidado[[#All],[FECHA 2]],$A417,[2]!Consolidado[[#All],[DEPARTAMENTO]],Z$2,[2]!Consolidado[[#All],[MOD_F]],"MV")/1000</f>
        <v>0</v>
      </c>
      <c r="AA417" s="22">
        <f t="shared" si="531"/>
        <v>0</v>
      </c>
    </row>
    <row r="418" spans="1:27" s="5" customFormat="1" x14ac:dyDescent="0.25">
      <c r="A418" s="57" t="s">
        <v>222</v>
      </c>
      <c r="B418" s="20">
        <f>SUMIFS([2]!Consolidado[[#All],[MONTO BFH]],[2]!Consolidado[[#All],[FECHA 2]],$A418,[2]!Consolidado[[#All],[DEPARTAMENTO]],B$2,[2]!Consolidado[[#All],[MOD_F]],"MV")/1000</f>
        <v>0</v>
      </c>
      <c r="C418" s="20">
        <f>SUMIFS([2]!Consolidado[[#All],[MONTO BFH]],[2]!Consolidado[[#All],[FECHA 2]],$A418,[2]!Consolidado[[#All],[DEPARTAMENTO]],C$2,[2]!Consolidado[[#All],[MOD_F]],"MV")/1000</f>
        <v>0</v>
      </c>
      <c r="D418" s="20">
        <f>SUMIFS([2]!Consolidado[[#All],[MONTO BFH]],[2]!Consolidado[[#All],[FECHA 2]],$A418,[2]!Consolidado[[#All],[DEPARTAMENTO]],D$2,[2]!Consolidado[[#All],[MOD_F]],"MV")/1000</f>
        <v>0</v>
      </c>
      <c r="E418" s="20">
        <f>SUMIFS([2]!Consolidado[[#All],[MONTO BFH]],[2]!Consolidado[[#All],[FECHA 2]],$A418,[2]!Consolidado[[#All],[DEPARTAMENTO]],E$2,[2]!Consolidado[[#All],[MOD_F]],"MV")/1000</f>
        <v>0</v>
      </c>
      <c r="F418" s="20">
        <f>SUMIFS([2]!Consolidado[[#All],[MONTO BFH]],[2]!Consolidado[[#All],[FECHA 2]],$A418,[2]!Consolidado[[#All],[DEPARTAMENTO]],F$2,[2]!Consolidado[[#All],[MOD_F]],"MV")/1000</f>
        <v>0</v>
      </c>
      <c r="G418" s="20">
        <f>SUMIFS([2]!Consolidado[[#All],[MONTO BFH]],[2]!Consolidado[[#All],[FECHA 2]],$A418,[2]!Consolidado[[#All],[DEPARTAMENTO]],G$2,[2]!Consolidado[[#All],[MOD_F]],"MV")/1000</f>
        <v>0</v>
      </c>
      <c r="H418" s="20">
        <f>SUMIFS([2]!Consolidado[[#All],[MONTO BFH]],[2]!Consolidado[[#All],[FECHA 2]],$A418,[2]!Consolidado[[#All],[DEPARTAMENTO]],H$2,[2]!Consolidado[[#All],[MOD_F]],"MV")/1000</f>
        <v>0</v>
      </c>
      <c r="I418" s="20">
        <f>SUMIFS([2]!Consolidado[[#All],[MONTO BFH]],[2]!Consolidado[[#All],[FECHA 2]],$A418,[2]!Consolidado[[#All],[DEPARTAMENTO]],I$2,[2]!Consolidado[[#All],[MOD_F]],"MV")/1000</f>
        <v>0</v>
      </c>
      <c r="J418" s="20">
        <f>SUMIFS([2]!Consolidado[[#All],[MONTO BFH]],[2]!Consolidado[[#All],[FECHA 2]],$A418,[2]!Consolidado[[#All],[DEPARTAMENTO]],J$2,[2]!Consolidado[[#All],[MOD_F]],"MV")/1000</f>
        <v>0</v>
      </c>
      <c r="K418" s="20">
        <f>SUMIFS([2]!Consolidado[[#All],[MONTO BFH]],[2]!Consolidado[[#All],[FECHA 2]],$A418,[2]!Consolidado[[#All],[DEPARTAMENTO]],K$2,[2]!Consolidado[[#All],[MOD_F]],"MV")/1000</f>
        <v>0</v>
      </c>
      <c r="L418" s="20">
        <f>SUMIFS([2]!Consolidado[[#All],[MONTO BFH]],[2]!Consolidado[[#All],[FECHA 2]],$A418,[2]!Consolidado[[#All],[DEPARTAMENTO]],L$2,[2]!Consolidado[[#All],[MOD_F]],"MV")/1000</f>
        <v>0</v>
      </c>
      <c r="M418" s="20">
        <f>SUMIFS([2]!Consolidado[[#All],[MONTO BFH]],[2]!Consolidado[[#All],[FECHA 2]],$A418,[2]!Consolidado[[#All],[DEPARTAMENTO]],M$2,[2]!Consolidado[[#All],[MOD_F]],"MV")/1000</f>
        <v>0</v>
      </c>
      <c r="N418" s="20">
        <f>SUMIFS([2]!Consolidado[[#All],[MONTO BFH]],[2]!Consolidado[[#All],[FECHA 2]],$A418,[2]!Consolidado[[#All],[DEPARTAMENTO]],N$2,[2]!Consolidado[[#All],[MOD_F]],"MV")/1000</f>
        <v>0</v>
      </c>
      <c r="O418" s="20">
        <f>SUMIFS([2]!Consolidado[[#All],[MONTO BFH]],[2]!Consolidado[[#All],[FECHA 2]],$A418,[2]!Consolidado[[#All],[DEPARTAMENTO]],O$2,[2]!Consolidado[[#All],[MOD_F]],"MV")/1000</f>
        <v>0</v>
      </c>
      <c r="P418" s="20">
        <f>SUMIFS([2]!Consolidado[[#All],[MONTO BFH]],[2]!Consolidado[[#All],[FECHA 2]],$A418,[2]!Consolidado[[#All],[DEPARTAMENTO]],P$2,[2]!Consolidado[[#All],[MOD_F]],"MV")/1000</f>
        <v>0</v>
      </c>
      <c r="Q418" s="20">
        <f>SUMIFS([2]!Consolidado[[#All],[MONTO BFH]],[2]!Consolidado[[#All],[FECHA 2]],$A418,[2]!Consolidado[[#All],[DEPARTAMENTO]],Q$2,[2]!Consolidado[[#All],[MOD_F]],"MV")/1000</f>
        <v>0</v>
      </c>
      <c r="R418" s="21">
        <f>SUMIFS([2]!Consolidado[[#All],[MONTO BFH]],[2]!Consolidado[[#All],[FECHA 2]],$A418,[2]!Consolidado[[#All],[DEPARTAMENTO]],R$2,[2]!Consolidado[[#All],[MOD_F]],"MV")/1000</f>
        <v>0</v>
      </c>
      <c r="S418" s="20">
        <f>SUMIFS([2]!Consolidado[[#All],[MONTO BFH]],[2]!Consolidado[[#All],[FECHA 2]],$A418,[2]!Consolidado[[#All],[DEPARTAMENTO]],S$2,[2]!Consolidado[[#All],[MOD_F]],"MV")/1000</f>
        <v>0</v>
      </c>
      <c r="T418" s="21">
        <f>SUMIFS([2]!Consolidado[[#All],[MONTO BFH]],[2]!Consolidado[[#All],[FECHA 2]],$A418,[2]!Consolidado[[#All],[DEPARTAMENTO]],T$2,[2]!Consolidado[[#All],[MOD_F]],"MV")/1000</f>
        <v>0</v>
      </c>
      <c r="U418" s="20">
        <f>SUMIFS([2]!Consolidado[[#All],[MONTO BFH]],[2]!Consolidado[[#All],[FECHA 2]],$A418,[2]!Consolidado[[#All],[DEPARTAMENTO]],U$2,[2]!Consolidado[[#All],[MOD_F]],"MV")/1000</f>
        <v>0</v>
      </c>
      <c r="V418" s="21">
        <f>SUMIFS([2]!Consolidado[[#All],[MONTO BFH]],[2]!Consolidado[[#All],[FECHA 2]],$A418,[2]!Consolidado[[#All],[DEPARTAMENTO]],V$2,[2]!Consolidado[[#All],[MOD_F]],"MV")/1000</f>
        <v>0</v>
      </c>
      <c r="W418" s="20">
        <f>SUMIFS([2]!Consolidado[[#All],[MONTO BFH]],[2]!Consolidado[[#All],[FECHA 2]],$A418,[2]!Consolidado[[#All],[DEPARTAMENTO]],W$2,[2]!Consolidado[[#All],[MOD_F]],"MV")/1000</f>
        <v>0</v>
      </c>
      <c r="X418" s="20">
        <f>SUMIFS([2]!Consolidado[[#All],[MONTO BFH]],[2]!Consolidado[[#All],[FECHA 2]],$A418,[2]!Consolidado[[#All],[DEPARTAMENTO]],X$2,[2]!Consolidado[[#All],[MOD_F]],"MV")/1000</f>
        <v>0</v>
      </c>
      <c r="Y418" s="20">
        <f>SUMIFS([2]!Consolidado[[#All],[MONTO BFH]],[2]!Consolidado[[#All],[FECHA 2]],$A418,[2]!Consolidado[[#All],[DEPARTAMENTO]],Y$2,[2]!Consolidado[[#All],[MOD_F]],"MV")/1000</f>
        <v>0</v>
      </c>
      <c r="Z418" s="20">
        <f>SUMIFS([2]!Consolidado[[#All],[MONTO BFH]],[2]!Consolidado[[#All],[FECHA 2]],$A418,[2]!Consolidado[[#All],[DEPARTAMENTO]],Z$2,[2]!Consolidado[[#All],[MOD_F]],"MV")/1000</f>
        <v>0</v>
      </c>
      <c r="AA418" s="22">
        <f t="shared" si="531"/>
        <v>0</v>
      </c>
    </row>
    <row r="419" spans="1:27" s="5" customFormat="1" x14ac:dyDescent="0.25">
      <c r="A419" s="57" t="s">
        <v>223</v>
      </c>
      <c r="B419" s="20">
        <f>SUMIFS([2]!Consolidado[[#All],[MONTO BFH]],[2]!Consolidado[[#All],[FECHA 2]],$A419,[2]!Consolidado[[#All],[DEPARTAMENTO]],B$2,[2]!Consolidado[[#All],[MOD_F]],"MV")/1000</f>
        <v>0</v>
      </c>
      <c r="C419" s="20">
        <f>SUMIFS([2]!Consolidado[[#All],[MONTO BFH]],[2]!Consolidado[[#All],[FECHA 2]],$A419,[2]!Consolidado[[#All],[DEPARTAMENTO]],C$2,[2]!Consolidado[[#All],[MOD_F]],"MV")/1000</f>
        <v>0</v>
      </c>
      <c r="D419" s="20">
        <f>SUMIFS([2]!Consolidado[[#All],[MONTO BFH]],[2]!Consolidado[[#All],[FECHA 2]],$A419,[2]!Consolidado[[#All],[DEPARTAMENTO]],D$2,[2]!Consolidado[[#All],[MOD_F]],"MV")/1000</f>
        <v>0</v>
      </c>
      <c r="E419" s="20">
        <f>SUMIFS([2]!Consolidado[[#All],[MONTO BFH]],[2]!Consolidado[[#All],[FECHA 2]],$A419,[2]!Consolidado[[#All],[DEPARTAMENTO]],E$2,[2]!Consolidado[[#All],[MOD_F]],"MV")/1000</f>
        <v>0</v>
      </c>
      <c r="F419" s="20">
        <f>SUMIFS([2]!Consolidado[[#All],[MONTO BFH]],[2]!Consolidado[[#All],[FECHA 2]],$A419,[2]!Consolidado[[#All],[DEPARTAMENTO]],F$2,[2]!Consolidado[[#All],[MOD_F]],"MV")/1000</f>
        <v>0</v>
      </c>
      <c r="G419" s="20">
        <f>SUMIFS([2]!Consolidado[[#All],[MONTO BFH]],[2]!Consolidado[[#All],[FECHA 2]],$A419,[2]!Consolidado[[#All],[DEPARTAMENTO]],G$2,[2]!Consolidado[[#All],[MOD_F]],"MV")/1000</f>
        <v>0</v>
      </c>
      <c r="H419" s="20">
        <f>SUMIFS([2]!Consolidado[[#All],[MONTO BFH]],[2]!Consolidado[[#All],[FECHA 2]],$A419,[2]!Consolidado[[#All],[DEPARTAMENTO]],H$2,[2]!Consolidado[[#All],[MOD_F]],"MV")/1000</f>
        <v>0</v>
      </c>
      <c r="I419" s="20">
        <f>SUMIFS([2]!Consolidado[[#All],[MONTO BFH]],[2]!Consolidado[[#All],[FECHA 2]],$A419,[2]!Consolidado[[#All],[DEPARTAMENTO]],I$2,[2]!Consolidado[[#All],[MOD_F]],"MV")/1000</f>
        <v>0</v>
      </c>
      <c r="J419" s="20">
        <f>SUMIFS([2]!Consolidado[[#All],[MONTO BFH]],[2]!Consolidado[[#All],[FECHA 2]],$A419,[2]!Consolidado[[#All],[DEPARTAMENTO]],J$2,[2]!Consolidado[[#All],[MOD_F]],"MV")/1000</f>
        <v>0</v>
      </c>
      <c r="K419" s="20">
        <f>SUMIFS([2]!Consolidado[[#All],[MONTO BFH]],[2]!Consolidado[[#All],[FECHA 2]],$A419,[2]!Consolidado[[#All],[DEPARTAMENTO]],K$2,[2]!Consolidado[[#All],[MOD_F]],"MV")/1000</f>
        <v>0</v>
      </c>
      <c r="L419" s="20">
        <f>SUMIFS([2]!Consolidado[[#All],[MONTO BFH]],[2]!Consolidado[[#All],[FECHA 2]],$A419,[2]!Consolidado[[#All],[DEPARTAMENTO]],L$2,[2]!Consolidado[[#All],[MOD_F]],"MV")/1000</f>
        <v>0</v>
      </c>
      <c r="M419" s="20">
        <f>SUMIFS([2]!Consolidado[[#All],[MONTO BFH]],[2]!Consolidado[[#All],[FECHA 2]],$A419,[2]!Consolidado[[#All],[DEPARTAMENTO]],M$2,[2]!Consolidado[[#All],[MOD_F]],"MV")/1000</f>
        <v>0</v>
      </c>
      <c r="N419" s="20">
        <f>SUMIFS([2]!Consolidado[[#All],[MONTO BFH]],[2]!Consolidado[[#All],[FECHA 2]],$A419,[2]!Consolidado[[#All],[DEPARTAMENTO]],N$2,[2]!Consolidado[[#All],[MOD_F]],"MV")/1000</f>
        <v>0</v>
      </c>
      <c r="O419" s="20">
        <f>SUMIFS([2]!Consolidado[[#All],[MONTO BFH]],[2]!Consolidado[[#All],[FECHA 2]],$A419,[2]!Consolidado[[#All],[DEPARTAMENTO]],O$2,[2]!Consolidado[[#All],[MOD_F]],"MV")/1000</f>
        <v>0</v>
      </c>
      <c r="P419" s="20">
        <f>SUMIFS([2]!Consolidado[[#All],[MONTO BFH]],[2]!Consolidado[[#All],[FECHA 2]],$A419,[2]!Consolidado[[#All],[DEPARTAMENTO]],P$2,[2]!Consolidado[[#All],[MOD_F]],"MV")/1000</f>
        <v>0</v>
      </c>
      <c r="Q419" s="20">
        <f>SUMIFS([2]!Consolidado[[#All],[MONTO BFH]],[2]!Consolidado[[#All],[FECHA 2]],$A419,[2]!Consolidado[[#All],[DEPARTAMENTO]],Q$2,[2]!Consolidado[[#All],[MOD_F]],"MV")/1000</f>
        <v>0</v>
      </c>
      <c r="R419" s="21">
        <f>SUMIFS([2]!Consolidado[[#All],[MONTO BFH]],[2]!Consolidado[[#All],[FECHA 2]],$A419,[2]!Consolidado[[#All],[DEPARTAMENTO]],R$2,[2]!Consolidado[[#All],[MOD_F]],"MV")/1000</f>
        <v>0</v>
      </c>
      <c r="S419" s="20">
        <f>SUMIFS([2]!Consolidado[[#All],[MONTO BFH]],[2]!Consolidado[[#All],[FECHA 2]],$A419,[2]!Consolidado[[#All],[DEPARTAMENTO]],S$2,[2]!Consolidado[[#All],[MOD_F]],"MV")/1000</f>
        <v>0</v>
      </c>
      <c r="T419" s="21">
        <f>SUMIFS([2]!Consolidado[[#All],[MONTO BFH]],[2]!Consolidado[[#All],[FECHA 2]],$A419,[2]!Consolidado[[#All],[DEPARTAMENTO]],T$2,[2]!Consolidado[[#All],[MOD_F]],"MV")/1000</f>
        <v>0</v>
      </c>
      <c r="U419" s="20">
        <f>SUMIFS([2]!Consolidado[[#All],[MONTO BFH]],[2]!Consolidado[[#All],[FECHA 2]],$A419,[2]!Consolidado[[#All],[DEPARTAMENTO]],U$2,[2]!Consolidado[[#All],[MOD_F]],"MV")/1000</f>
        <v>0</v>
      </c>
      <c r="V419" s="21">
        <f>SUMIFS([2]!Consolidado[[#All],[MONTO BFH]],[2]!Consolidado[[#All],[FECHA 2]],$A419,[2]!Consolidado[[#All],[DEPARTAMENTO]],V$2,[2]!Consolidado[[#All],[MOD_F]],"MV")/1000</f>
        <v>0</v>
      </c>
      <c r="W419" s="20">
        <f>SUMIFS([2]!Consolidado[[#All],[MONTO BFH]],[2]!Consolidado[[#All],[FECHA 2]],$A419,[2]!Consolidado[[#All],[DEPARTAMENTO]],W$2,[2]!Consolidado[[#All],[MOD_F]],"MV")/1000</f>
        <v>0</v>
      </c>
      <c r="X419" s="20">
        <f>SUMIFS([2]!Consolidado[[#All],[MONTO BFH]],[2]!Consolidado[[#All],[FECHA 2]],$A419,[2]!Consolidado[[#All],[DEPARTAMENTO]],X$2,[2]!Consolidado[[#All],[MOD_F]],"MV")/1000</f>
        <v>0</v>
      </c>
      <c r="Y419" s="20">
        <f>SUMIFS([2]!Consolidado[[#All],[MONTO BFH]],[2]!Consolidado[[#All],[FECHA 2]],$A419,[2]!Consolidado[[#All],[DEPARTAMENTO]],Y$2,[2]!Consolidado[[#All],[MOD_F]],"MV")/1000</f>
        <v>0</v>
      </c>
      <c r="Z419" s="20">
        <f>SUMIFS([2]!Consolidado[[#All],[MONTO BFH]],[2]!Consolidado[[#All],[FECHA 2]],$A419,[2]!Consolidado[[#All],[DEPARTAMENTO]],Z$2,[2]!Consolidado[[#All],[MOD_F]],"MV")/1000</f>
        <v>0</v>
      </c>
      <c r="AA419" s="22">
        <f t="shared" si="531"/>
        <v>0</v>
      </c>
    </row>
    <row r="420" spans="1:27" s="5" customFormat="1" x14ac:dyDescent="0.25">
      <c r="A420" s="57" t="s">
        <v>224</v>
      </c>
      <c r="B420" s="20">
        <f>SUMIFS([2]!Consolidado[[#All],[MONTO BFH]],[2]!Consolidado[[#All],[FECHA 2]],$A420,[2]!Consolidado[[#All],[DEPARTAMENTO]],B$2,[2]!Consolidado[[#All],[MOD_F]],"MV")/1000</f>
        <v>0</v>
      </c>
      <c r="C420" s="20">
        <f>SUMIFS([2]!Consolidado[[#All],[MONTO BFH]],[2]!Consolidado[[#All],[FECHA 2]],$A420,[2]!Consolidado[[#All],[DEPARTAMENTO]],C$2,[2]!Consolidado[[#All],[MOD_F]],"MV")/1000</f>
        <v>0</v>
      </c>
      <c r="D420" s="20">
        <f>SUMIFS([2]!Consolidado[[#All],[MONTO BFH]],[2]!Consolidado[[#All],[FECHA 2]],$A420,[2]!Consolidado[[#All],[DEPARTAMENTO]],D$2,[2]!Consolidado[[#All],[MOD_F]],"MV")/1000</f>
        <v>0</v>
      </c>
      <c r="E420" s="20">
        <f>SUMIFS([2]!Consolidado[[#All],[MONTO BFH]],[2]!Consolidado[[#All],[FECHA 2]],$A420,[2]!Consolidado[[#All],[DEPARTAMENTO]],E$2,[2]!Consolidado[[#All],[MOD_F]],"MV")/1000</f>
        <v>0</v>
      </c>
      <c r="F420" s="20">
        <f>SUMIFS([2]!Consolidado[[#All],[MONTO BFH]],[2]!Consolidado[[#All],[FECHA 2]],$A420,[2]!Consolidado[[#All],[DEPARTAMENTO]],F$2,[2]!Consolidado[[#All],[MOD_F]],"MV")/1000</f>
        <v>0</v>
      </c>
      <c r="G420" s="20">
        <f>SUMIFS([2]!Consolidado[[#All],[MONTO BFH]],[2]!Consolidado[[#All],[FECHA 2]],$A420,[2]!Consolidado[[#All],[DEPARTAMENTO]],G$2,[2]!Consolidado[[#All],[MOD_F]],"MV")/1000</f>
        <v>0</v>
      </c>
      <c r="H420" s="20">
        <f>SUMIFS([2]!Consolidado[[#All],[MONTO BFH]],[2]!Consolidado[[#All],[FECHA 2]],$A420,[2]!Consolidado[[#All],[DEPARTAMENTO]],H$2,[2]!Consolidado[[#All],[MOD_F]],"MV")/1000</f>
        <v>0</v>
      </c>
      <c r="I420" s="20">
        <f>SUMIFS([2]!Consolidado[[#All],[MONTO BFH]],[2]!Consolidado[[#All],[FECHA 2]],$A420,[2]!Consolidado[[#All],[DEPARTAMENTO]],I$2,[2]!Consolidado[[#All],[MOD_F]],"MV")/1000</f>
        <v>0</v>
      </c>
      <c r="J420" s="20">
        <f>SUMIFS([2]!Consolidado[[#All],[MONTO BFH]],[2]!Consolidado[[#All],[FECHA 2]],$A420,[2]!Consolidado[[#All],[DEPARTAMENTO]],J$2,[2]!Consolidado[[#All],[MOD_F]],"MV")/1000</f>
        <v>0</v>
      </c>
      <c r="K420" s="20">
        <f>SUMIFS([2]!Consolidado[[#All],[MONTO BFH]],[2]!Consolidado[[#All],[FECHA 2]],$A420,[2]!Consolidado[[#All],[DEPARTAMENTO]],K$2,[2]!Consolidado[[#All],[MOD_F]],"MV")/1000</f>
        <v>0</v>
      </c>
      <c r="L420" s="20">
        <f>SUMIFS([2]!Consolidado[[#All],[MONTO BFH]],[2]!Consolidado[[#All],[FECHA 2]],$A420,[2]!Consolidado[[#All],[DEPARTAMENTO]],L$2,[2]!Consolidado[[#All],[MOD_F]],"MV")/1000</f>
        <v>0</v>
      </c>
      <c r="M420" s="20">
        <f>SUMIFS([2]!Consolidado[[#All],[MONTO BFH]],[2]!Consolidado[[#All],[FECHA 2]],$A420,[2]!Consolidado[[#All],[DEPARTAMENTO]],M$2,[2]!Consolidado[[#All],[MOD_F]],"MV")/1000</f>
        <v>0</v>
      </c>
      <c r="N420" s="20">
        <f>SUMIFS([2]!Consolidado[[#All],[MONTO BFH]],[2]!Consolidado[[#All],[FECHA 2]],$A420,[2]!Consolidado[[#All],[DEPARTAMENTO]],N$2,[2]!Consolidado[[#All],[MOD_F]],"MV")/1000</f>
        <v>0</v>
      </c>
      <c r="O420" s="20">
        <f>SUMIFS([2]!Consolidado[[#All],[MONTO BFH]],[2]!Consolidado[[#All],[FECHA 2]],$A420,[2]!Consolidado[[#All],[DEPARTAMENTO]],O$2,[2]!Consolidado[[#All],[MOD_F]],"MV")/1000</f>
        <v>0</v>
      </c>
      <c r="P420" s="20">
        <f>SUMIFS([2]!Consolidado[[#All],[MONTO BFH]],[2]!Consolidado[[#All],[FECHA 2]],$A420,[2]!Consolidado[[#All],[DEPARTAMENTO]],P$2,[2]!Consolidado[[#All],[MOD_F]],"MV")/1000</f>
        <v>0</v>
      </c>
      <c r="Q420" s="20">
        <f>SUMIFS([2]!Consolidado[[#All],[MONTO BFH]],[2]!Consolidado[[#All],[FECHA 2]],$A420,[2]!Consolidado[[#All],[DEPARTAMENTO]],Q$2,[2]!Consolidado[[#All],[MOD_F]],"MV")/1000</f>
        <v>0</v>
      </c>
      <c r="R420" s="21">
        <f>SUMIFS([2]!Consolidado[[#All],[MONTO BFH]],[2]!Consolidado[[#All],[FECHA 2]],$A420,[2]!Consolidado[[#All],[DEPARTAMENTO]],R$2,[2]!Consolidado[[#All],[MOD_F]],"MV")/1000</f>
        <v>0</v>
      </c>
      <c r="S420" s="20">
        <f>SUMIFS([2]!Consolidado[[#All],[MONTO BFH]],[2]!Consolidado[[#All],[FECHA 2]],$A420,[2]!Consolidado[[#All],[DEPARTAMENTO]],S$2,[2]!Consolidado[[#All],[MOD_F]],"MV")/1000</f>
        <v>0</v>
      </c>
      <c r="T420" s="21">
        <f>SUMIFS([2]!Consolidado[[#All],[MONTO BFH]],[2]!Consolidado[[#All],[FECHA 2]],$A420,[2]!Consolidado[[#All],[DEPARTAMENTO]],T$2,[2]!Consolidado[[#All],[MOD_F]],"MV")/1000</f>
        <v>0</v>
      </c>
      <c r="U420" s="20">
        <f>SUMIFS([2]!Consolidado[[#All],[MONTO BFH]],[2]!Consolidado[[#All],[FECHA 2]],$A420,[2]!Consolidado[[#All],[DEPARTAMENTO]],U$2,[2]!Consolidado[[#All],[MOD_F]],"MV")/1000</f>
        <v>0</v>
      </c>
      <c r="V420" s="21">
        <f>SUMIFS([2]!Consolidado[[#All],[MONTO BFH]],[2]!Consolidado[[#All],[FECHA 2]],$A420,[2]!Consolidado[[#All],[DEPARTAMENTO]],V$2,[2]!Consolidado[[#All],[MOD_F]],"MV")/1000</f>
        <v>0</v>
      </c>
      <c r="W420" s="20">
        <f>SUMIFS([2]!Consolidado[[#All],[MONTO BFH]],[2]!Consolidado[[#All],[FECHA 2]],$A420,[2]!Consolidado[[#All],[DEPARTAMENTO]],W$2,[2]!Consolidado[[#All],[MOD_F]],"MV")/1000</f>
        <v>0</v>
      </c>
      <c r="X420" s="20">
        <f>SUMIFS([2]!Consolidado[[#All],[MONTO BFH]],[2]!Consolidado[[#All],[FECHA 2]],$A420,[2]!Consolidado[[#All],[DEPARTAMENTO]],X$2,[2]!Consolidado[[#All],[MOD_F]],"MV")/1000</f>
        <v>0</v>
      </c>
      <c r="Y420" s="20">
        <f>SUMIFS([2]!Consolidado[[#All],[MONTO BFH]],[2]!Consolidado[[#All],[FECHA 2]],$A420,[2]!Consolidado[[#All],[DEPARTAMENTO]],Y$2,[2]!Consolidado[[#All],[MOD_F]],"MV")/1000</f>
        <v>0</v>
      </c>
      <c r="Z420" s="20">
        <f>SUMIFS([2]!Consolidado[[#All],[MONTO BFH]],[2]!Consolidado[[#All],[FECHA 2]],$A420,[2]!Consolidado[[#All],[DEPARTAMENTO]],Z$2,[2]!Consolidado[[#All],[MOD_F]],"MV")/1000</f>
        <v>0</v>
      </c>
      <c r="AA420" s="22">
        <f t="shared" si="531"/>
        <v>0</v>
      </c>
    </row>
    <row r="421" spans="1:27" s="5" customFormat="1" x14ac:dyDescent="0.25">
      <c r="A421" s="57" t="s">
        <v>225</v>
      </c>
      <c r="B421" s="20">
        <f>SUMIFS([2]!Consolidado[[#All],[MONTO BFH]],[2]!Consolidado[[#All],[FECHA 2]],$A421,[2]!Consolidado[[#All],[DEPARTAMENTO]],B$2,[2]!Consolidado[[#All],[MOD_F]],"MV")/1000</f>
        <v>0</v>
      </c>
      <c r="C421" s="20">
        <f>SUMIFS([2]!Consolidado[[#All],[MONTO BFH]],[2]!Consolidado[[#All],[FECHA 2]],$A421,[2]!Consolidado[[#All],[DEPARTAMENTO]],C$2,[2]!Consolidado[[#All],[MOD_F]],"MV")/1000</f>
        <v>0</v>
      </c>
      <c r="D421" s="20">
        <f>SUMIFS([2]!Consolidado[[#All],[MONTO BFH]],[2]!Consolidado[[#All],[FECHA 2]],$A421,[2]!Consolidado[[#All],[DEPARTAMENTO]],D$2,[2]!Consolidado[[#All],[MOD_F]],"MV")/1000</f>
        <v>0</v>
      </c>
      <c r="E421" s="20">
        <f>SUMIFS([2]!Consolidado[[#All],[MONTO BFH]],[2]!Consolidado[[#All],[FECHA 2]],$A421,[2]!Consolidado[[#All],[DEPARTAMENTO]],E$2,[2]!Consolidado[[#All],[MOD_F]],"MV")/1000</f>
        <v>0</v>
      </c>
      <c r="F421" s="20">
        <f>SUMIFS([2]!Consolidado[[#All],[MONTO BFH]],[2]!Consolidado[[#All],[FECHA 2]],$A421,[2]!Consolidado[[#All],[DEPARTAMENTO]],F$2,[2]!Consolidado[[#All],[MOD_F]],"MV")/1000</f>
        <v>0</v>
      </c>
      <c r="G421" s="20">
        <f>SUMIFS([2]!Consolidado[[#All],[MONTO BFH]],[2]!Consolidado[[#All],[FECHA 2]],$A421,[2]!Consolidado[[#All],[DEPARTAMENTO]],G$2,[2]!Consolidado[[#All],[MOD_F]],"MV")/1000</f>
        <v>0</v>
      </c>
      <c r="H421" s="20">
        <f>SUMIFS([2]!Consolidado[[#All],[MONTO BFH]],[2]!Consolidado[[#All],[FECHA 2]],$A421,[2]!Consolidado[[#All],[DEPARTAMENTO]],H$2,[2]!Consolidado[[#All],[MOD_F]],"MV")/1000</f>
        <v>0</v>
      </c>
      <c r="I421" s="20">
        <f>SUMIFS([2]!Consolidado[[#All],[MONTO BFH]],[2]!Consolidado[[#All],[FECHA 2]],$A421,[2]!Consolidado[[#All],[DEPARTAMENTO]],I$2,[2]!Consolidado[[#All],[MOD_F]],"MV")/1000</f>
        <v>0</v>
      </c>
      <c r="J421" s="20">
        <f>SUMIFS([2]!Consolidado[[#All],[MONTO BFH]],[2]!Consolidado[[#All],[FECHA 2]],$A421,[2]!Consolidado[[#All],[DEPARTAMENTO]],J$2,[2]!Consolidado[[#All],[MOD_F]],"MV")/1000</f>
        <v>0</v>
      </c>
      <c r="K421" s="20">
        <f>SUMIFS([2]!Consolidado[[#All],[MONTO BFH]],[2]!Consolidado[[#All],[FECHA 2]],$A421,[2]!Consolidado[[#All],[DEPARTAMENTO]],K$2,[2]!Consolidado[[#All],[MOD_F]],"MV")/1000</f>
        <v>0</v>
      </c>
      <c r="L421" s="20">
        <f>SUMIFS([2]!Consolidado[[#All],[MONTO BFH]],[2]!Consolidado[[#All],[FECHA 2]],$A421,[2]!Consolidado[[#All],[DEPARTAMENTO]],L$2,[2]!Consolidado[[#All],[MOD_F]],"MV")/1000</f>
        <v>0</v>
      </c>
      <c r="M421" s="20">
        <f>SUMIFS([2]!Consolidado[[#All],[MONTO BFH]],[2]!Consolidado[[#All],[FECHA 2]],$A421,[2]!Consolidado[[#All],[DEPARTAMENTO]],M$2,[2]!Consolidado[[#All],[MOD_F]],"MV")/1000</f>
        <v>0</v>
      </c>
      <c r="N421" s="20">
        <f>SUMIFS([2]!Consolidado[[#All],[MONTO BFH]],[2]!Consolidado[[#All],[FECHA 2]],$A421,[2]!Consolidado[[#All],[DEPARTAMENTO]],N$2,[2]!Consolidado[[#All],[MOD_F]],"MV")/1000</f>
        <v>0</v>
      </c>
      <c r="O421" s="20">
        <f>SUMIFS([2]!Consolidado[[#All],[MONTO BFH]],[2]!Consolidado[[#All],[FECHA 2]],$A421,[2]!Consolidado[[#All],[DEPARTAMENTO]],O$2,[2]!Consolidado[[#All],[MOD_F]],"MV")/1000</f>
        <v>0</v>
      </c>
      <c r="P421" s="20">
        <f>SUMIFS([2]!Consolidado[[#All],[MONTO BFH]],[2]!Consolidado[[#All],[FECHA 2]],$A421,[2]!Consolidado[[#All],[DEPARTAMENTO]],P$2,[2]!Consolidado[[#All],[MOD_F]],"MV")/1000</f>
        <v>0</v>
      </c>
      <c r="Q421" s="20">
        <f>SUMIFS([2]!Consolidado[[#All],[MONTO BFH]],[2]!Consolidado[[#All],[FECHA 2]],$A421,[2]!Consolidado[[#All],[DEPARTAMENTO]],Q$2,[2]!Consolidado[[#All],[MOD_F]],"MV")/1000</f>
        <v>0</v>
      </c>
      <c r="R421" s="21">
        <f>SUMIFS([2]!Consolidado[[#All],[MONTO BFH]],[2]!Consolidado[[#All],[FECHA 2]],$A421,[2]!Consolidado[[#All],[DEPARTAMENTO]],R$2,[2]!Consolidado[[#All],[MOD_F]],"MV")/1000</f>
        <v>0</v>
      </c>
      <c r="S421" s="20">
        <f>SUMIFS([2]!Consolidado[[#All],[MONTO BFH]],[2]!Consolidado[[#All],[FECHA 2]],$A421,[2]!Consolidado[[#All],[DEPARTAMENTO]],S$2,[2]!Consolidado[[#All],[MOD_F]],"MV")/1000</f>
        <v>0</v>
      </c>
      <c r="T421" s="21">
        <f>SUMIFS([2]!Consolidado[[#All],[MONTO BFH]],[2]!Consolidado[[#All],[FECHA 2]],$A421,[2]!Consolidado[[#All],[DEPARTAMENTO]],T$2,[2]!Consolidado[[#All],[MOD_F]],"MV")/1000</f>
        <v>0</v>
      </c>
      <c r="U421" s="20">
        <f>SUMIFS([2]!Consolidado[[#All],[MONTO BFH]],[2]!Consolidado[[#All],[FECHA 2]],$A421,[2]!Consolidado[[#All],[DEPARTAMENTO]],U$2,[2]!Consolidado[[#All],[MOD_F]],"MV")/1000</f>
        <v>0</v>
      </c>
      <c r="V421" s="21">
        <f>SUMIFS([2]!Consolidado[[#All],[MONTO BFH]],[2]!Consolidado[[#All],[FECHA 2]],$A421,[2]!Consolidado[[#All],[DEPARTAMENTO]],V$2,[2]!Consolidado[[#All],[MOD_F]],"MV")/1000</f>
        <v>0</v>
      </c>
      <c r="W421" s="20">
        <f>SUMIFS([2]!Consolidado[[#All],[MONTO BFH]],[2]!Consolidado[[#All],[FECHA 2]],$A421,[2]!Consolidado[[#All],[DEPARTAMENTO]],W$2,[2]!Consolidado[[#All],[MOD_F]],"MV")/1000</f>
        <v>0</v>
      </c>
      <c r="X421" s="20">
        <f>SUMIFS([2]!Consolidado[[#All],[MONTO BFH]],[2]!Consolidado[[#All],[FECHA 2]],$A421,[2]!Consolidado[[#All],[DEPARTAMENTO]],X$2,[2]!Consolidado[[#All],[MOD_F]],"MV")/1000</f>
        <v>0</v>
      </c>
      <c r="Y421" s="20">
        <f>SUMIFS([2]!Consolidado[[#All],[MONTO BFH]],[2]!Consolidado[[#All],[FECHA 2]],$A421,[2]!Consolidado[[#All],[DEPARTAMENTO]],Y$2,[2]!Consolidado[[#All],[MOD_F]],"MV")/1000</f>
        <v>0</v>
      </c>
      <c r="Z421" s="20">
        <f>SUMIFS([2]!Consolidado[[#All],[MONTO BFH]],[2]!Consolidado[[#All],[FECHA 2]],$A421,[2]!Consolidado[[#All],[DEPARTAMENTO]],Z$2,[2]!Consolidado[[#All],[MOD_F]],"MV")/1000</f>
        <v>0</v>
      </c>
      <c r="AA421" s="22">
        <f t="shared" si="531"/>
        <v>0</v>
      </c>
    </row>
    <row r="422" spans="1:27" s="5" customFormat="1" x14ac:dyDescent="0.25">
      <c r="A422" s="57" t="s">
        <v>226</v>
      </c>
      <c r="B422" s="20">
        <f>SUMIFS([2]!Consolidado[[#All],[MONTO BFH]],[2]!Consolidado[[#All],[FECHA 2]],$A422,[2]!Consolidado[[#All],[DEPARTAMENTO]],B$2,[2]!Consolidado[[#All],[MOD_F]],"MV")/1000</f>
        <v>0</v>
      </c>
      <c r="C422" s="20">
        <f>SUMIFS([2]!Consolidado[[#All],[MONTO BFH]],[2]!Consolidado[[#All],[FECHA 2]],$A422,[2]!Consolidado[[#All],[DEPARTAMENTO]],C$2,[2]!Consolidado[[#All],[MOD_F]],"MV")/1000</f>
        <v>0</v>
      </c>
      <c r="D422" s="20">
        <f>SUMIFS([2]!Consolidado[[#All],[MONTO BFH]],[2]!Consolidado[[#All],[FECHA 2]],$A422,[2]!Consolidado[[#All],[DEPARTAMENTO]],D$2,[2]!Consolidado[[#All],[MOD_F]],"MV")/1000</f>
        <v>0</v>
      </c>
      <c r="E422" s="20">
        <f>SUMIFS([2]!Consolidado[[#All],[MONTO BFH]],[2]!Consolidado[[#All],[FECHA 2]],$A422,[2]!Consolidado[[#All],[DEPARTAMENTO]],E$2,[2]!Consolidado[[#All],[MOD_F]],"MV")/1000</f>
        <v>0</v>
      </c>
      <c r="F422" s="20">
        <f>SUMIFS([2]!Consolidado[[#All],[MONTO BFH]],[2]!Consolidado[[#All],[FECHA 2]],$A422,[2]!Consolidado[[#All],[DEPARTAMENTO]],F$2,[2]!Consolidado[[#All],[MOD_F]],"MV")/1000</f>
        <v>0</v>
      </c>
      <c r="G422" s="20">
        <f>SUMIFS([2]!Consolidado[[#All],[MONTO BFH]],[2]!Consolidado[[#All],[FECHA 2]],$A422,[2]!Consolidado[[#All],[DEPARTAMENTO]],G$2,[2]!Consolidado[[#All],[MOD_F]],"MV")/1000</f>
        <v>0</v>
      </c>
      <c r="H422" s="20">
        <f>SUMIFS([2]!Consolidado[[#All],[MONTO BFH]],[2]!Consolidado[[#All],[FECHA 2]],$A422,[2]!Consolidado[[#All],[DEPARTAMENTO]],H$2,[2]!Consolidado[[#All],[MOD_F]],"MV")/1000</f>
        <v>0</v>
      </c>
      <c r="I422" s="20">
        <f>SUMIFS([2]!Consolidado[[#All],[MONTO BFH]],[2]!Consolidado[[#All],[FECHA 2]],$A422,[2]!Consolidado[[#All],[DEPARTAMENTO]],I$2,[2]!Consolidado[[#All],[MOD_F]],"MV")/1000</f>
        <v>0</v>
      </c>
      <c r="J422" s="20">
        <f>SUMIFS([2]!Consolidado[[#All],[MONTO BFH]],[2]!Consolidado[[#All],[FECHA 2]],$A422,[2]!Consolidado[[#All],[DEPARTAMENTO]],J$2,[2]!Consolidado[[#All],[MOD_F]],"MV")/1000</f>
        <v>0</v>
      </c>
      <c r="K422" s="20">
        <f>SUMIFS([2]!Consolidado[[#All],[MONTO BFH]],[2]!Consolidado[[#All],[FECHA 2]],$A422,[2]!Consolidado[[#All],[DEPARTAMENTO]],K$2,[2]!Consolidado[[#All],[MOD_F]],"MV")/1000</f>
        <v>0</v>
      </c>
      <c r="L422" s="20">
        <f>SUMIFS([2]!Consolidado[[#All],[MONTO BFH]],[2]!Consolidado[[#All],[FECHA 2]],$A422,[2]!Consolidado[[#All],[DEPARTAMENTO]],L$2,[2]!Consolidado[[#All],[MOD_F]],"MV")/1000</f>
        <v>0</v>
      </c>
      <c r="M422" s="20">
        <f>SUMIFS([2]!Consolidado[[#All],[MONTO BFH]],[2]!Consolidado[[#All],[FECHA 2]],$A422,[2]!Consolidado[[#All],[DEPARTAMENTO]],M$2,[2]!Consolidado[[#All],[MOD_F]],"MV")/1000</f>
        <v>0</v>
      </c>
      <c r="N422" s="20">
        <f>SUMIFS([2]!Consolidado[[#All],[MONTO BFH]],[2]!Consolidado[[#All],[FECHA 2]],$A422,[2]!Consolidado[[#All],[DEPARTAMENTO]],N$2,[2]!Consolidado[[#All],[MOD_F]],"MV")/1000</f>
        <v>0</v>
      </c>
      <c r="O422" s="20">
        <f>SUMIFS([2]!Consolidado[[#All],[MONTO BFH]],[2]!Consolidado[[#All],[FECHA 2]],$A422,[2]!Consolidado[[#All],[DEPARTAMENTO]],O$2,[2]!Consolidado[[#All],[MOD_F]],"MV")/1000</f>
        <v>0</v>
      </c>
      <c r="P422" s="20">
        <f>SUMIFS([2]!Consolidado[[#All],[MONTO BFH]],[2]!Consolidado[[#All],[FECHA 2]],$A422,[2]!Consolidado[[#All],[DEPARTAMENTO]],P$2,[2]!Consolidado[[#All],[MOD_F]],"MV")/1000</f>
        <v>0</v>
      </c>
      <c r="Q422" s="20">
        <f>SUMIFS([2]!Consolidado[[#All],[MONTO BFH]],[2]!Consolidado[[#All],[FECHA 2]],$A422,[2]!Consolidado[[#All],[DEPARTAMENTO]],Q$2,[2]!Consolidado[[#All],[MOD_F]],"MV")/1000</f>
        <v>0</v>
      </c>
      <c r="R422" s="21">
        <f>SUMIFS([2]!Consolidado[[#All],[MONTO BFH]],[2]!Consolidado[[#All],[FECHA 2]],$A422,[2]!Consolidado[[#All],[DEPARTAMENTO]],R$2,[2]!Consolidado[[#All],[MOD_F]],"MV")/1000</f>
        <v>0</v>
      </c>
      <c r="S422" s="20">
        <f>SUMIFS([2]!Consolidado[[#All],[MONTO BFH]],[2]!Consolidado[[#All],[FECHA 2]],$A422,[2]!Consolidado[[#All],[DEPARTAMENTO]],S$2,[2]!Consolidado[[#All],[MOD_F]],"MV")/1000</f>
        <v>0</v>
      </c>
      <c r="T422" s="21">
        <f>SUMIFS([2]!Consolidado[[#All],[MONTO BFH]],[2]!Consolidado[[#All],[FECHA 2]],$A422,[2]!Consolidado[[#All],[DEPARTAMENTO]],T$2,[2]!Consolidado[[#All],[MOD_F]],"MV")/1000</f>
        <v>0</v>
      </c>
      <c r="U422" s="20">
        <f>SUMIFS([2]!Consolidado[[#All],[MONTO BFH]],[2]!Consolidado[[#All],[FECHA 2]],$A422,[2]!Consolidado[[#All],[DEPARTAMENTO]],U$2,[2]!Consolidado[[#All],[MOD_F]],"MV")/1000</f>
        <v>0</v>
      </c>
      <c r="V422" s="21">
        <f>SUMIFS([2]!Consolidado[[#All],[MONTO BFH]],[2]!Consolidado[[#All],[FECHA 2]],$A422,[2]!Consolidado[[#All],[DEPARTAMENTO]],V$2,[2]!Consolidado[[#All],[MOD_F]],"MV")/1000</f>
        <v>0</v>
      </c>
      <c r="W422" s="20">
        <f>SUMIFS([2]!Consolidado[[#All],[MONTO BFH]],[2]!Consolidado[[#All],[FECHA 2]],$A422,[2]!Consolidado[[#All],[DEPARTAMENTO]],W$2,[2]!Consolidado[[#All],[MOD_F]],"MV")/1000</f>
        <v>0</v>
      </c>
      <c r="X422" s="20">
        <f>SUMIFS([2]!Consolidado[[#All],[MONTO BFH]],[2]!Consolidado[[#All],[FECHA 2]],$A422,[2]!Consolidado[[#All],[DEPARTAMENTO]],X$2,[2]!Consolidado[[#All],[MOD_F]],"MV")/1000</f>
        <v>0</v>
      </c>
      <c r="Y422" s="20">
        <f>SUMIFS([2]!Consolidado[[#All],[MONTO BFH]],[2]!Consolidado[[#All],[FECHA 2]],$A422,[2]!Consolidado[[#All],[DEPARTAMENTO]],Y$2,[2]!Consolidado[[#All],[MOD_F]],"MV")/1000</f>
        <v>0</v>
      </c>
      <c r="Z422" s="20">
        <f>SUMIFS([2]!Consolidado[[#All],[MONTO BFH]],[2]!Consolidado[[#All],[FECHA 2]],$A422,[2]!Consolidado[[#All],[DEPARTAMENTO]],Z$2,[2]!Consolidado[[#All],[MOD_F]],"MV")/1000</f>
        <v>0</v>
      </c>
      <c r="AA422" s="22">
        <f t="shared" si="531"/>
        <v>0</v>
      </c>
    </row>
    <row r="423" spans="1:27" s="5" customFormat="1" x14ac:dyDescent="0.25">
      <c r="A423" s="57" t="s">
        <v>227</v>
      </c>
      <c r="B423" s="20">
        <f>SUMIFS([2]!Consolidado[[#All],[MONTO BFH]],[2]!Consolidado[[#All],[FECHA 2]],$A423,[2]!Consolidado[[#All],[DEPARTAMENTO]],B$2,[2]!Consolidado[[#All],[MOD_F]],"MV")/1000</f>
        <v>0</v>
      </c>
      <c r="C423" s="20">
        <f>SUMIFS([2]!Consolidado[[#All],[MONTO BFH]],[2]!Consolidado[[#All],[FECHA 2]],$A423,[2]!Consolidado[[#All],[DEPARTAMENTO]],C$2,[2]!Consolidado[[#All],[MOD_F]],"MV")/1000</f>
        <v>0</v>
      </c>
      <c r="D423" s="20">
        <f>SUMIFS([2]!Consolidado[[#All],[MONTO BFH]],[2]!Consolidado[[#All],[FECHA 2]],$A423,[2]!Consolidado[[#All],[DEPARTAMENTO]],D$2,[2]!Consolidado[[#All],[MOD_F]],"MV")/1000</f>
        <v>0</v>
      </c>
      <c r="E423" s="20">
        <f>SUMIFS([2]!Consolidado[[#All],[MONTO BFH]],[2]!Consolidado[[#All],[FECHA 2]],$A423,[2]!Consolidado[[#All],[DEPARTAMENTO]],E$2,[2]!Consolidado[[#All],[MOD_F]],"MV")/1000</f>
        <v>0</v>
      </c>
      <c r="F423" s="20">
        <f>SUMIFS([2]!Consolidado[[#All],[MONTO BFH]],[2]!Consolidado[[#All],[FECHA 2]],$A423,[2]!Consolidado[[#All],[DEPARTAMENTO]],F$2,[2]!Consolidado[[#All],[MOD_F]],"MV")/1000</f>
        <v>0</v>
      </c>
      <c r="G423" s="20">
        <f>SUMIFS([2]!Consolidado[[#All],[MONTO BFH]],[2]!Consolidado[[#All],[FECHA 2]],$A423,[2]!Consolidado[[#All],[DEPARTAMENTO]],G$2,[2]!Consolidado[[#All],[MOD_F]],"MV")/1000</f>
        <v>0</v>
      </c>
      <c r="H423" s="20">
        <f>SUMIFS([2]!Consolidado[[#All],[MONTO BFH]],[2]!Consolidado[[#All],[FECHA 2]],$A423,[2]!Consolidado[[#All],[DEPARTAMENTO]],H$2,[2]!Consolidado[[#All],[MOD_F]],"MV")/1000</f>
        <v>0</v>
      </c>
      <c r="I423" s="20">
        <f>SUMIFS([2]!Consolidado[[#All],[MONTO BFH]],[2]!Consolidado[[#All],[FECHA 2]],$A423,[2]!Consolidado[[#All],[DEPARTAMENTO]],I$2,[2]!Consolidado[[#All],[MOD_F]],"MV")/1000</f>
        <v>0</v>
      </c>
      <c r="J423" s="20">
        <f>SUMIFS([2]!Consolidado[[#All],[MONTO BFH]],[2]!Consolidado[[#All],[FECHA 2]],$A423,[2]!Consolidado[[#All],[DEPARTAMENTO]],J$2,[2]!Consolidado[[#All],[MOD_F]],"MV")/1000</f>
        <v>0</v>
      </c>
      <c r="K423" s="20">
        <f>SUMIFS([2]!Consolidado[[#All],[MONTO BFH]],[2]!Consolidado[[#All],[FECHA 2]],$A423,[2]!Consolidado[[#All],[DEPARTAMENTO]],K$2,[2]!Consolidado[[#All],[MOD_F]],"MV")/1000</f>
        <v>0</v>
      </c>
      <c r="L423" s="20">
        <f>SUMIFS([2]!Consolidado[[#All],[MONTO BFH]],[2]!Consolidado[[#All],[FECHA 2]],$A423,[2]!Consolidado[[#All],[DEPARTAMENTO]],L$2,[2]!Consolidado[[#All],[MOD_F]],"MV")/1000</f>
        <v>0</v>
      </c>
      <c r="M423" s="20">
        <f>SUMIFS([2]!Consolidado[[#All],[MONTO BFH]],[2]!Consolidado[[#All],[FECHA 2]],$A423,[2]!Consolidado[[#All],[DEPARTAMENTO]],M$2,[2]!Consolidado[[#All],[MOD_F]],"MV")/1000</f>
        <v>0</v>
      </c>
      <c r="N423" s="20">
        <f>SUMIFS([2]!Consolidado[[#All],[MONTO BFH]],[2]!Consolidado[[#All],[FECHA 2]],$A423,[2]!Consolidado[[#All],[DEPARTAMENTO]],N$2,[2]!Consolidado[[#All],[MOD_F]],"MV")/1000</f>
        <v>0</v>
      </c>
      <c r="O423" s="20">
        <f>SUMIFS([2]!Consolidado[[#All],[MONTO BFH]],[2]!Consolidado[[#All],[FECHA 2]],$A423,[2]!Consolidado[[#All],[DEPARTAMENTO]],O$2,[2]!Consolidado[[#All],[MOD_F]],"MV")/1000</f>
        <v>0</v>
      </c>
      <c r="P423" s="20">
        <f>SUMIFS([2]!Consolidado[[#All],[MONTO BFH]],[2]!Consolidado[[#All],[FECHA 2]],$A423,[2]!Consolidado[[#All],[DEPARTAMENTO]],P$2,[2]!Consolidado[[#All],[MOD_F]],"MV")/1000</f>
        <v>0</v>
      </c>
      <c r="Q423" s="20">
        <f>SUMIFS([2]!Consolidado[[#All],[MONTO BFH]],[2]!Consolidado[[#All],[FECHA 2]],$A423,[2]!Consolidado[[#All],[DEPARTAMENTO]],Q$2,[2]!Consolidado[[#All],[MOD_F]],"MV")/1000</f>
        <v>0</v>
      </c>
      <c r="R423" s="21">
        <f>SUMIFS([2]!Consolidado[[#All],[MONTO BFH]],[2]!Consolidado[[#All],[FECHA 2]],$A423,[2]!Consolidado[[#All],[DEPARTAMENTO]],R$2,[2]!Consolidado[[#All],[MOD_F]],"MV")/1000</f>
        <v>0</v>
      </c>
      <c r="S423" s="20">
        <f>SUMIFS([2]!Consolidado[[#All],[MONTO BFH]],[2]!Consolidado[[#All],[FECHA 2]],$A423,[2]!Consolidado[[#All],[DEPARTAMENTO]],S$2,[2]!Consolidado[[#All],[MOD_F]],"MV")/1000</f>
        <v>0</v>
      </c>
      <c r="T423" s="21">
        <f>SUMIFS([2]!Consolidado[[#All],[MONTO BFH]],[2]!Consolidado[[#All],[FECHA 2]],$A423,[2]!Consolidado[[#All],[DEPARTAMENTO]],T$2,[2]!Consolidado[[#All],[MOD_F]],"MV")/1000</f>
        <v>0</v>
      </c>
      <c r="U423" s="20">
        <f>SUMIFS([2]!Consolidado[[#All],[MONTO BFH]],[2]!Consolidado[[#All],[FECHA 2]],$A423,[2]!Consolidado[[#All],[DEPARTAMENTO]],U$2,[2]!Consolidado[[#All],[MOD_F]],"MV")/1000</f>
        <v>0</v>
      </c>
      <c r="V423" s="21">
        <f>SUMIFS([2]!Consolidado[[#All],[MONTO BFH]],[2]!Consolidado[[#All],[FECHA 2]],$A423,[2]!Consolidado[[#All],[DEPARTAMENTO]],V$2,[2]!Consolidado[[#All],[MOD_F]],"MV")/1000</f>
        <v>0</v>
      </c>
      <c r="W423" s="20">
        <f>SUMIFS([2]!Consolidado[[#All],[MONTO BFH]],[2]!Consolidado[[#All],[FECHA 2]],$A423,[2]!Consolidado[[#All],[DEPARTAMENTO]],W$2,[2]!Consolidado[[#All],[MOD_F]],"MV")/1000</f>
        <v>0</v>
      </c>
      <c r="X423" s="20">
        <f>SUMIFS([2]!Consolidado[[#All],[MONTO BFH]],[2]!Consolidado[[#All],[FECHA 2]],$A423,[2]!Consolidado[[#All],[DEPARTAMENTO]],X$2,[2]!Consolidado[[#All],[MOD_F]],"MV")/1000</f>
        <v>0</v>
      </c>
      <c r="Y423" s="20">
        <f>SUMIFS([2]!Consolidado[[#All],[MONTO BFH]],[2]!Consolidado[[#All],[FECHA 2]],$A423,[2]!Consolidado[[#All],[DEPARTAMENTO]],Y$2,[2]!Consolidado[[#All],[MOD_F]],"MV")/1000</f>
        <v>0</v>
      </c>
      <c r="Z423" s="20">
        <f>SUMIFS([2]!Consolidado[[#All],[MONTO BFH]],[2]!Consolidado[[#All],[FECHA 2]],$A423,[2]!Consolidado[[#All],[DEPARTAMENTO]],Z$2,[2]!Consolidado[[#All],[MOD_F]],"MV")/1000</f>
        <v>0</v>
      </c>
      <c r="AA423" s="22">
        <f t="shared" si="531"/>
        <v>0</v>
      </c>
    </row>
    <row r="424" spans="1:27" s="5" customFormat="1" x14ac:dyDescent="0.25">
      <c r="A424" s="57" t="s">
        <v>228</v>
      </c>
      <c r="B424" s="20">
        <f>SUMIFS([2]!Consolidado[[#All],[MONTO BFH]],[2]!Consolidado[[#All],[FECHA 2]],$A424,[2]!Consolidado[[#All],[DEPARTAMENTO]],B$2,[2]!Consolidado[[#All],[MOD_F]],"MV")/1000</f>
        <v>0</v>
      </c>
      <c r="C424" s="20">
        <f>SUMIFS([2]!Consolidado[[#All],[MONTO BFH]],[2]!Consolidado[[#All],[FECHA 2]],$A424,[2]!Consolidado[[#All],[DEPARTAMENTO]],C$2,[2]!Consolidado[[#All],[MOD_F]],"MV")/1000</f>
        <v>0</v>
      </c>
      <c r="D424" s="20">
        <f>SUMIFS([2]!Consolidado[[#All],[MONTO BFH]],[2]!Consolidado[[#All],[FECHA 2]],$A424,[2]!Consolidado[[#All],[DEPARTAMENTO]],D$2,[2]!Consolidado[[#All],[MOD_F]],"MV")/1000</f>
        <v>0</v>
      </c>
      <c r="E424" s="20">
        <f>SUMIFS([2]!Consolidado[[#All],[MONTO BFH]],[2]!Consolidado[[#All],[FECHA 2]],$A424,[2]!Consolidado[[#All],[DEPARTAMENTO]],E$2,[2]!Consolidado[[#All],[MOD_F]],"MV")/1000</f>
        <v>0</v>
      </c>
      <c r="F424" s="20">
        <f>SUMIFS([2]!Consolidado[[#All],[MONTO BFH]],[2]!Consolidado[[#All],[FECHA 2]],$A424,[2]!Consolidado[[#All],[DEPARTAMENTO]],F$2,[2]!Consolidado[[#All],[MOD_F]],"MV")/1000</f>
        <v>0</v>
      </c>
      <c r="G424" s="20">
        <f>SUMIFS([2]!Consolidado[[#All],[MONTO BFH]],[2]!Consolidado[[#All],[FECHA 2]],$A424,[2]!Consolidado[[#All],[DEPARTAMENTO]],G$2,[2]!Consolidado[[#All],[MOD_F]],"MV")/1000</f>
        <v>0</v>
      </c>
      <c r="H424" s="20">
        <f>SUMIFS([2]!Consolidado[[#All],[MONTO BFH]],[2]!Consolidado[[#All],[FECHA 2]],$A424,[2]!Consolidado[[#All],[DEPARTAMENTO]],H$2,[2]!Consolidado[[#All],[MOD_F]],"MV")/1000</f>
        <v>0</v>
      </c>
      <c r="I424" s="20">
        <f>SUMIFS([2]!Consolidado[[#All],[MONTO BFH]],[2]!Consolidado[[#All],[FECHA 2]],$A424,[2]!Consolidado[[#All],[DEPARTAMENTO]],I$2,[2]!Consolidado[[#All],[MOD_F]],"MV")/1000</f>
        <v>0</v>
      </c>
      <c r="J424" s="20">
        <f>SUMIFS([2]!Consolidado[[#All],[MONTO BFH]],[2]!Consolidado[[#All],[FECHA 2]],$A424,[2]!Consolidado[[#All],[DEPARTAMENTO]],J$2,[2]!Consolidado[[#All],[MOD_F]],"MV")/1000</f>
        <v>0</v>
      </c>
      <c r="K424" s="20">
        <f>SUMIFS([2]!Consolidado[[#All],[MONTO BFH]],[2]!Consolidado[[#All],[FECHA 2]],$A424,[2]!Consolidado[[#All],[DEPARTAMENTO]],K$2,[2]!Consolidado[[#All],[MOD_F]],"MV")/1000</f>
        <v>0</v>
      </c>
      <c r="L424" s="20">
        <f>SUMIFS([2]!Consolidado[[#All],[MONTO BFH]],[2]!Consolidado[[#All],[FECHA 2]],$A424,[2]!Consolidado[[#All],[DEPARTAMENTO]],L$2,[2]!Consolidado[[#All],[MOD_F]],"MV")/1000</f>
        <v>0</v>
      </c>
      <c r="M424" s="20">
        <f>SUMIFS([2]!Consolidado[[#All],[MONTO BFH]],[2]!Consolidado[[#All],[FECHA 2]],$A424,[2]!Consolidado[[#All],[DEPARTAMENTO]],M$2,[2]!Consolidado[[#All],[MOD_F]],"MV")/1000</f>
        <v>0</v>
      </c>
      <c r="N424" s="20">
        <f>SUMIFS([2]!Consolidado[[#All],[MONTO BFH]],[2]!Consolidado[[#All],[FECHA 2]],$A424,[2]!Consolidado[[#All],[DEPARTAMENTO]],N$2,[2]!Consolidado[[#All],[MOD_F]],"MV")/1000</f>
        <v>0</v>
      </c>
      <c r="O424" s="20">
        <f>SUMIFS([2]!Consolidado[[#All],[MONTO BFH]],[2]!Consolidado[[#All],[FECHA 2]],$A424,[2]!Consolidado[[#All],[DEPARTAMENTO]],O$2,[2]!Consolidado[[#All],[MOD_F]],"MV")/1000</f>
        <v>0</v>
      </c>
      <c r="P424" s="20">
        <f>SUMIFS([2]!Consolidado[[#All],[MONTO BFH]],[2]!Consolidado[[#All],[FECHA 2]],$A424,[2]!Consolidado[[#All],[DEPARTAMENTO]],P$2,[2]!Consolidado[[#All],[MOD_F]],"MV")/1000</f>
        <v>0</v>
      </c>
      <c r="Q424" s="20">
        <f>SUMIFS([2]!Consolidado[[#All],[MONTO BFH]],[2]!Consolidado[[#All],[FECHA 2]],$A424,[2]!Consolidado[[#All],[DEPARTAMENTO]],Q$2,[2]!Consolidado[[#All],[MOD_F]],"MV")/1000</f>
        <v>0</v>
      </c>
      <c r="R424" s="21">
        <f>SUMIFS([2]!Consolidado[[#All],[MONTO BFH]],[2]!Consolidado[[#All],[FECHA 2]],$A424,[2]!Consolidado[[#All],[DEPARTAMENTO]],R$2,[2]!Consolidado[[#All],[MOD_F]],"MV")/1000</f>
        <v>0</v>
      </c>
      <c r="S424" s="20">
        <f>SUMIFS([2]!Consolidado[[#All],[MONTO BFH]],[2]!Consolidado[[#All],[FECHA 2]],$A424,[2]!Consolidado[[#All],[DEPARTAMENTO]],S$2,[2]!Consolidado[[#All],[MOD_F]],"MV")/1000</f>
        <v>0</v>
      </c>
      <c r="T424" s="21">
        <f>SUMIFS([2]!Consolidado[[#All],[MONTO BFH]],[2]!Consolidado[[#All],[FECHA 2]],$A424,[2]!Consolidado[[#All],[DEPARTAMENTO]],T$2,[2]!Consolidado[[#All],[MOD_F]],"MV")/1000</f>
        <v>0</v>
      </c>
      <c r="U424" s="20">
        <f>SUMIFS([2]!Consolidado[[#All],[MONTO BFH]],[2]!Consolidado[[#All],[FECHA 2]],$A424,[2]!Consolidado[[#All],[DEPARTAMENTO]],U$2,[2]!Consolidado[[#All],[MOD_F]],"MV")/1000</f>
        <v>0</v>
      </c>
      <c r="V424" s="21">
        <f>SUMIFS([2]!Consolidado[[#All],[MONTO BFH]],[2]!Consolidado[[#All],[FECHA 2]],$A424,[2]!Consolidado[[#All],[DEPARTAMENTO]],V$2,[2]!Consolidado[[#All],[MOD_F]],"MV")/1000</f>
        <v>0</v>
      </c>
      <c r="W424" s="20">
        <f>SUMIFS([2]!Consolidado[[#All],[MONTO BFH]],[2]!Consolidado[[#All],[FECHA 2]],$A424,[2]!Consolidado[[#All],[DEPARTAMENTO]],W$2,[2]!Consolidado[[#All],[MOD_F]],"MV")/1000</f>
        <v>0</v>
      </c>
      <c r="X424" s="20">
        <f>SUMIFS([2]!Consolidado[[#All],[MONTO BFH]],[2]!Consolidado[[#All],[FECHA 2]],$A424,[2]!Consolidado[[#All],[DEPARTAMENTO]],X$2,[2]!Consolidado[[#All],[MOD_F]],"MV")/1000</f>
        <v>0</v>
      </c>
      <c r="Y424" s="20">
        <f>SUMIFS([2]!Consolidado[[#All],[MONTO BFH]],[2]!Consolidado[[#All],[FECHA 2]],$A424,[2]!Consolidado[[#All],[DEPARTAMENTO]],Y$2,[2]!Consolidado[[#All],[MOD_F]],"MV")/1000</f>
        <v>0</v>
      </c>
      <c r="Z424" s="20">
        <f>SUMIFS([2]!Consolidado[[#All],[MONTO BFH]],[2]!Consolidado[[#All],[FECHA 2]],$A424,[2]!Consolidado[[#All],[DEPARTAMENTO]],Z$2,[2]!Consolidado[[#All],[MOD_F]],"MV")/1000</f>
        <v>0</v>
      </c>
      <c r="AA424" s="22">
        <f t="shared" si="531"/>
        <v>0</v>
      </c>
    </row>
    <row r="425" spans="1:27" s="5" customFormat="1" x14ac:dyDescent="0.25">
      <c r="A425" s="57" t="s">
        <v>229</v>
      </c>
      <c r="B425" s="20">
        <f>SUMIFS([2]!Consolidado[[#All],[MONTO BFH]],[2]!Consolidado[[#All],[FECHA 2]],$A425,[2]!Consolidado[[#All],[DEPARTAMENTO]],B$2,[2]!Consolidado[[#All],[MOD_F]],"MV")/1000</f>
        <v>0</v>
      </c>
      <c r="C425" s="20">
        <f>SUMIFS([2]!Consolidado[[#All],[MONTO BFH]],[2]!Consolidado[[#All],[FECHA 2]],$A425,[2]!Consolidado[[#All],[DEPARTAMENTO]],C$2,[2]!Consolidado[[#All],[MOD_F]],"MV")/1000</f>
        <v>0</v>
      </c>
      <c r="D425" s="20">
        <f>SUMIFS([2]!Consolidado[[#All],[MONTO BFH]],[2]!Consolidado[[#All],[FECHA 2]],$A425,[2]!Consolidado[[#All],[DEPARTAMENTO]],D$2,[2]!Consolidado[[#All],[MOD_F]],"MV")/1000</f>
        <v>0</v>
      </c>
      <c r="E425" s="20">
        <f>SUMIFS([2]!Consolidado[[#All],[MONTO BFH]],[2]!Consolidado[[#All],[FECHA 2]],$A425,[2]!Consolidado[[#All],[DEPARTAMENTO]],E$2,[2]!Consolidado[[#All],[MOD_F]],"MV")/1000</f>
        <v>0</v>
      </c>
      <c r="F425" s="20">
        <f>SUMIFS([2]!Consolidado[[#All],[MONTO BFH]],[2]!Consolidado[[#All],[FECHA 2]],$A425,[2]!Consolidado[[#All],[DEPARTAMENTO]],F$2,[2]!Consolidado[[#All],[MOD_F]],"MV")/1000</f>
        <v>0</v>
      </c>
      <c r="G425" s="20">
        <f>SUMIFS([2]!Consolidado[[#All],[MONTO BFH]],[2]!Consolidado[[#All],[FECHA 2]],$A425,[2]!Consolidado[[#All],[DEPARTAMENTO]],G$2,[2]!Consolidado[[#All],[MOD_F]],"MV")/1000</f>
        <v>0</v>
      </c>
      <c r="H425" s="20">
        <f>SUMIFS([2]!Consolidado[[#All],[MONTO BFH]],[2]!Consolidado[[#All],[FECHA 2]],$A425,[2]!Consolidado[[#All],[DEPARTAMENTO]],H$2,[2]!Consolidado[[#All],[MOD_F]],"MV")/1000</f>
        <v>0</v>
      </c>
      <c r="I425" s="20">
        <f>SUMIFS([2]!Consolidado[[#All],[MONTO BFH]],[2]!Consolidado[[#All],[FECHA 2]],$A425,[2]!Consolidado[[#All],[DEPARTAMENTO]],I$2,[2]!Consolidado[[#All],[MOD_F]],"MV")/1000</f>
        <v>0</v>
      </c>
      <c r="J425" s="20">
        <f>SUMIFS([2]!Consolidado[[#All],[MONTO BFH]],[2]!Consolidado[[#All],[FECHA 2]],$A425,[2]!Consolidado[[#All],[DEPARTAMENTO]],J$2,[2]!Consolidado[[#All],[MOD_F]],"MV")/1000</f>
        <v>0</v>
      </c>
      <c r="K425" s="20">
        <f>SUMIFS([2]!Consolidado[[#All],[MONTO BFH]],[2]!Consolidado[[#All],[FECHA 2]],$A425,[2]!Consolidado[[#All],[DEPARTAMENTO]],K$2,[2]!Consolidado[[#All],[MOD_F]],"MV")/1000</f>
        <v>0</v>
      </c>
      <c r="L425" s="20">
        <f>SUMIFS([2]!Consolidado[[#All],[MONTO BFH]],[2]!Consolidado[[#All],[FECHA 2]],$A425,[2]!Consolidado[[#All],[DEPARTAMENTO]],L$2,[2]!Consolidado[[#All],[MOD_F]],"MV")/1000</f>
        <v>0</v>
      </c>
      <c r="M425" s="20">
        <f>SUMIFS([2]!Consolidado[[#All],[MONTO BFH]],[2]!Consolidado[[#All],[FECHA 2]],$A425,[2]!Consolidado[[#All],[DEPARTAMENTO]],M$2,[2]!Consolidado[[#All],[MOD_F]],"MV")/1000</f>
        <v>0</v>
      </c>
      <c r="N425" s="20">
        <f>SUMIFS([2]!Consolidado[[#All],[MONTO BFH]],[2]!Consolidado[[#All],[FECHA 2]],$A425,[2]!Consolidado[[#All],[DEPARTAMENTO]],N$2,[2]!Consolidado[[#All],[MOD_F]],"MV")/1000</f>
        <v>0</v>
      </c>
      <c r="O425" s="20">
        <f>SUMIFS([2]!Consolidado[[#All],[MONTO BFH]],[2]!Consolidado[[#All],[FECHA 2]],$A425,[2]!Consolidado[[#All],[DEPARTAMENTO]],O$2,[2]!Consolidado[[#All],[MOD_F]],"MV")/1000</f>
        <v>0</v>
      </c>
      <c r="P425" s="20">
        <f>SUMIFS([2]!Consolidado[[#All],[MONTO BFH]],[2]!Consolidado[[#All],[FECHA 2]],$A425,[2]!Consolidado[[#All],[DEPARTAMENTO]],P$2,[2]!Consolidado[[#All],[MOD_F]],"MV")/1000</f>
        <v>0</v>
      </c>
      <c r="Q425" s="20">
        <f>SUMIFS([2]!Consolidado[[#All],[MONTO BFH]],[2]!Consolidado[[#All],[FECHA 2]],$A425,[2]!Consolidado[[#All],[DEPARTAMENTO]],Q$2,[2]!Consolidado[[#All],[MOD_F]],"MV")/1000</f>
        <v>0</v>
      </c>
      <c r="R425" s="21">
        <f>SUMIFS([2]!Consolidado[[#All],[MONTO BFH]],[2]!Consolidado[[#All],[FECHA 2]],$A425,[2]!Consolidado[[#All],[DEPARTAMENTO]],R$2,[2]!Consolidado[[#All],[MOD_F]],"MV")/1000</f>
        <v>0</v>
      </c>
      <c r="S425" s="20">
        <f>SUMIFS([2]!Consolidado[[#All],[MONTO BFH]],[2]!Consolidado[[#All],[FECHA 2]],$A425,[2]!Consolidado[[#All],[DEPARTAMENTO]],S$2,[2]!Consolidado[[#All],[MOD_F]],"MV")/1000</f>
        <v>0</v>
      </c>
      <c r="T425" s="21">
        <f>SUMIFS([2]!Consolidado[[#All],[MONTO BFH]],[2]!Consolidado[[#All],[FECHA 2]],$A425,[2]!Consolidado[[#All],[DEPARTAMENTO]],T$2,[2]!Consolidado[[#All],[MOD_F]],"MV")/1000</f>
        <v>0</v>
      </c>
      <c r="U425" s="20">
        <f>SUMIFS([2]!Consolidado[[#All],[MONTO BFH]],[2]!Consolidado[[#All],[FECHA 2]],$A425,[2]!Consolidado[[#All],[DEPARTAMENTO]],U$2,[2]!Consolidado[[#All],[MOD_F]],"MV")/1000</f>
        <v>0</v>
      </c>
      <c r="V425" s="21">
        <f>SUMIFS([2]!Consolidado[[#All],[MONTO BFH]],[2]!Consolidado[[#All],[FECHA 2]],$A425,[2]!Consolidado[[#All],[DEPARTAMENTO]],V$2,[2]!Consolidado[[#All],[MOD_F]],"MV")/1000</f>
        <v>0</v>
      </c>
      <c r="W425" s="20">
        <f>SUMIFS([2]!Consolidado[[#All],[MONTO BFH]],[2]!Consolidado[[#All],[FECHA 2]],$A425,[2]!Consolidado[[#All],[DEPARTAMENTO]],W$2,[2]!Consolidado[[#All],[MOD_F]],"MV")/1000</f>
        <v>0</v>
      </c>
      <c r="X425" s="20">
        <f>SUMIFS([2]!Consolidado[[#All],[MONTO BFH]],[2]!Consolidado[[#All],[FECHA 2]],$A425,[2]!Consolidado[[#All],[DEPARTAMENTO]],X$2,[2]!Consolidado[[#All],[MOD_F]],"MV")/1000</f>
        <v>0</v>
      </c>
      <c r="Y425" s="20">
        <f>SUMIFS([2]!Consolidado[[#All],[MONTO BFH]],[2]!Consolidado[[#All],[FECHA 2]],$A425,[2]!Consolidado[[#All],[DEPARTAMENTO]],Y$2,[2]!Consolidado[[#All],[MOD_F]],"MV")/1000</f>
        <v>0</v>
      </c>
      <c r="Z425" s="20">
        <f>SUMIFS([2]!Consolidado[[#All],[MONTO BFH]],[2]!Consolidado[[#All],[FECHA 2]],$A425,[2]!Consolidado[[#All],[DEPARTAMENTO]],Z$2,[2]!Consolidado[[#All],[MOD_F]],"MV")/1000</f>
        <v>0</v>
      </c>
      <c r="AA425" s="22">
        <f t="shared" si="531"/>
        <v>0</v>
      </c>
    </row>
    <row r="426" spans="1:27" s="5" customFormat="1" x14ac:dyDescent="0.25">
      <c r="A426" s="57" t="s">
        <v>230</v>
      </c>
      <c r="B426" s="20">
        <f>SUMIFS([2]!Consolidado[[#All],[MONTO BFH]],[2]!Consolidado[[#All],[FECHA 2]],$A426,[2]!Consolidado[[#All],[DEPARTAMENTO]],B$2,[2]!Consolidado[[#All],[MOD_F]],"MV")/1000</f>
        <v>0</v>
      </c>
      <c r="C426" s="20">
        <f>SUMIFS([2]!Consolidado[[#All],[MONTO BFH]],[2]!Consolidado[[#All],[FECHA 2]],$A426,[2]!Consolidado[[#All],[DEPARTAMENTO]],C$2,[2]!Consolidado[[#All],[MOD_F]],"MV")/1000</f>
        <v>0</v>
      </c>
      <c r="D426" s="20">
        <f>SUMIFS([2]!Consolidado[[#All],[MONTO BFH]],[2]!Consolidado[[#All],[FECHA 2]],$A426,[2]!Consolidado[[#All],[DEPARTAMENTO]],D$2,[2]!Consolidado[[#All],[MOD_F]],"MV")/1000</f>
        <v>0</v>
      </c>
      <c r="E426" s="20">
        <f>SUMIFS([2]!Consolidado[[#All],[MONTO BFH]],[2]!Consolidado[[#All],[FECHA 2]],$A426,[2]!Consolidado[[#All],[DEPARTAMENTO]],E$2,[2]!Consolidado[[#All],[MOD_F]],"MV")/1000</f>
        <v>0</v>
      </c>
      <c r="F426" s="20">
        <f>SUMIFS([2]!Consolidado[[#All],[MONTO BFH]],[2]!Consolidado[[#All],[FECHA 2]],$A426,[2]!Consolidado[[#All],[DEPARTAMENTO]],F$2,[2]!Consolidado[[#All],[MOD_F]],"MV")/1000</f>
        <v>0</v>
      </c>
      <c r="G426" s="20">
        <f>SUMIFS([2]!Consolidado[[#All],[MONTO BFH]],[2]!Consolidado[[#All],[FECHA 2]],$A426,[2]!Consolidado[[#All],[DEPARTAMENTO]],G$2,[2]!Consolidado[[#All],[MOD_F]],"MV")/1000</f>
        <v>0</v>
      </c>
      <c r="H426" s="20">
        <f>SUMIFS([2]!Consolidado[[#All],[MONTO BFH]],[2]!Consolidado[[#All],[FECHA 2]],$A426,[2]!Consolidado[[#All],[DEPARTAMENTO]],H$2,[2]!Consolidado[[#All],[MOD_F]],"MV")/1000</f>
        <v>0</v>
      </c>
      <c r="I426" s="20">
        <f>SUMIFS([2]!Consolidado[[#All],[MONTO BFH]],[2]!Consolidado[[#All],[FECHA 2]],$A426,[2]!Consolidado[[#All],[DEPARTAMENTO]],I$2,[2]!Consolidado[[#All],[MOD_F]],"MV")/1000</f>
        <v>0</v>
      </c>
      <c r="J426" s="20">
        <f>SUMIFS([2]!Consolidado[[#All],[MONTO BFH]],[2]!Consolidado[[#All],[FECHA 2]],$A426,[2]!Consolidado[[#All],[DEPARTAMENTO]],J$2,[2]!Consolidado[[#All],[MOD_F]],"MV")/1000</f>
        <v>0</v>
      </c>
      <c r="K426" s="20">
        <f>SUMIFS([2]!Consolidado[[#All],[MONTO BFH]],[2]!Consolidado[[#All],[FECHA 2]],$A426,[2]!Consolidado[[#All],[DEPARTAMENTO]],K$2,[2]!Consolidado[[#All],[MOD_F]],"MV")/1000</f>
        <v>0</v>
      </c>
      <c r="L426" s="20">
        <f>SUMIFS([2]!Consolidado[[#All],[MONTO BFH]],[2]!Consolidado[[#All],[FECHA 2]],$A426,[2]!Consolidado[[#All],[DEPARTAMENTO]],L$2,[2]!Consolidado[[#All],[MOD_F]],"MV")/1000</f>
        <v>0</v>
      </c>
      <c r="M426" s="20">
        <f>SUMIFS([2]!Consolidado[[#All],[MONTO BFH]],[2]!Consolidado[[#All],[FECHA 2]],$A426,[2]!Consolidado[[#All],[DEPARTAMENTO]],M$2,[2]!Consolidado[[#All],[MOD_F]],"MV")/1000</f>
        <v>0</v>
      </c>
      <c r="N426" s="20">
        <f>SUMIFS([2]!Consolidado[[#All],[MONTO BFH]],[2]!Consolidado[[#All],[FECHA 2]],$A426,[2]!Consolidado[[#All],[DEPARTAMENTO]],N$2,[2]!Consolidado[[#All],[MOD_F]],"MV")/1000</f>
        <v>0</v>
      </c>
      <c r="O426" s="20">
        <f>SUMIFS([2]!Consolidado[[#All],[MONTO BFH]],[2]!Consolidado[[#All],[FECHA 2]],$A426,[2]!Consolidado[[#All],[DEPARTAMENTO]],O$2,[2]!Consolidado[[#All],[MOD_F]],"MV")/1000</f>
        <v>0</v>
      </c>
      <c r="P426" s="20">
        <f>SUMIFS([2]!Consolidado[[#All],[MONTO BFH]],[2]!Consolidado[[#All],[FECHA 2]],$A426,[2]!Consolidado[[#All],[DEPARTAMENTO]],P$2,[2]!Consolidado[[#All],[MOD_F]],"MV")/1000</f>
        <v>0</v>
      </c>
      <c r="Q426" s="20">
        <f>SUMIFS([2]!Consolidado[[#All],[MONTO BFH]],[2]!Consolidado[[#All],[FECHA 2]],$A426,[2]!Consolidado[[#All],[DEPARTAMENTO]],Q$2,[2]!Consolidado[[#All],[MOD_F]],"MV")/1000</f>
        <v>0</v>
      </c>
      <c r="R426" s="21">
        <f>SUMIFS([2]!Consolidado[[#All],[MONTO BFH]],[2]!Consolidado[[#All],[FECHA 2]],$A426,[2]!Consolidado[[#All],[DEPARTAMENTO]],R$2,[2]!Consolidado[[#All],[MOD_F]],"MV")/1000</f>
        <v>0</v>
      </c>
      <c r="S426" s="20">
        <f>SUMIFS([2]!Consolidado[[#All],[MONTO BFH]],[2]!Consolidado[[#All],[FECHA 2]],$A426,[2]!Consolidado[[#All],[DEPARTAMENTO]],S$2,[2]!Consolidado[[#All],[MOD_F]],"MV")/1000</f>
        <v>0</v>
      </c>
      <c r="T426" s="21">
        <f>SUMIFS([2]!Consolidado[[#All],[MONTO BFH]],[2]!Consolidado[[#All],[FECHA 2]],$A426,[2]!Consolidado[[#All],[DEPARTAMENTO]],T$2,[2]!Consolidado[[#All],[MOD_F]],"MV")/1000</f>
        <v>0</v>
      </c>
      <c r="U426" s="20">
        <f>SUMIFS([2]!Consolidado[[#All],[MONTO BFH]],[2]!Consolidado[[#All],[FECHA 2]],$A426,[2]!Consolidado[[#All],[DEPARTAMENTO]],U$2,[2]!Consolidado[[#All],[MOD_F]],"MV")/1000</f>
        <v>0</v>
      </c>
      <c r="V426" s="21">
        <f>SUMIFS([2]!Consolidado[[#All],[MONTO BFH]],[2]!Consolidado[[#All],[FECHA 2]],$A426,[2]!Consolidado[[#All],[DEPARTAMENTO]],V$2,[2]!Consolidado[[#All],[MOD_F]],"MV")/1000</f>
        <v>0</v>
      </c>
      <c r="W426" s="20">
        <f>SUMIFS([2]!Consolidado[[#All],[MONTO BFH]],[2]!Consolidado[[#All],[FECHA 2]],$A426,[2]!Consolidado[[#All],[DEPARTAMENTO]],W$2,[2]!Consolidado[[#All],[MOD_F]],"MV")/1000</f>
        <v>0</v>
      </c>
      <c r="X426" s="20">
        <f>SUMIFS([2]!Consolidado[[#All],[MONTO BFH]],[2]!Consolidado[[#All],[FECHA 2]],$A426,[2]!Consolidado[[#All],[DEPARTAMENTO]],X$2,[2]!Consolidado[[#All],[MOD_F]],"MV")/1000</f>
        <v>0</v>
      </c>
      <c r="Y426" s="20">
        <f>SUMIFS([2]!Consolidado[[#All],[MONTO BFH]],[2]!Consolidado[[#All],[FECHA 2]],$A426,[2]!Consolidado[[#All],[DEPARTAMENTO]],Y$2,[2]!Consolidado[[#All],[MOD_F]],"MV")/1000</f>
        <v>0</v>
      </c>
      <c r="Z426" s="20">
        <f>SUMIFS([2]!Consolidado[[#All],[MONTO BFH]],[2]!Consolidado[[#All],[FECHA 2]],$A426,[2]!Consolidado[[#All],[DEPARTAMENTO]],Z$2,[2]!Consolidado[[#All],[MOD_F]],"MV")/1000</f>
        <v>0</v>
      </c>
      <c r="AA426" s="22">
        <f t="shared" si="531"/>
        <v>0</v>
      </c>
    </row>
    <row r="427" spans="1:27" s="5" customFormat="1" x14ac:dyDescent="0.25">
      <c r="A427" s="57" t="s">
        <v>231</v>
      </c>
      <c r="B427" s="20">
        <f>SUMIFS([2]!Consolidado[[#All],[MONTO BFH]],[2]!Consolidado[[#All],[FECHA 2]],$A427,[2]!Consolidado[[#All],[DEPARTAMENTO]],B$2,[2]!Consolidado[[#All],[MOD_F]],"MV")/1000</f>
        <v>0</v>
      </c>
      <c r="C427" s="20">
        <f>SUMIFS([2]!Consolidado[[#All],[MONTO BFH]],[2]!Consolidado[[#All],[FECHA 2]],$A427,[2]!Consolidado[[#All],[DEPARTAMENTO]],C$2,[2]!Consolidado[[#All],[MOD_F]],"MV")/1000</f>
        <v>0</v>
      </c>
      <c r="D427" s="20">
        <f>SUMIFS([2]!Consolidado[[#All],[MONTO BFH]],[2]!Consolidado[[#All],[FECHA 2]],$A427,[2]!Consolidado[[#All],[DEPARTAMENTO]],D$2,[2]!Consolidado[[#All],[MOD_F]],"MV")/1000</f>
        <v>0</v>
      </c>
      <c r="E427" s="20">
        <f>SUMIFS([2]!Consolidado[[#All],[MONTO BFH]],[2]!Consolidado[[#All],[FECHA 2]],$A427,[2]!Consolidado[[#All],[DEPARTAMENTO]],E$2,[2]!Consolidado[[#All],[MOD_F]],"MV")/1000</f>
        <v>0</v>
      </c>
      <c r="F427" s="20">
        <f>SUMIFS([2]!Consolidado[[#All],[MONTO BFH]],[2]!Consolidado[[#All],[FECHA 2]],$A427,[2]!Consolidado[[#All],[DEPARTAMENTO]],F$2,[2]!Consolidado[[#All],[MOD_F]],"MV")/1000</f>
        <v>0</v>
      </c>
      <c r="G427" s="20">
        <f>SUMIFS([2]!Consolidado[[#All],[MONTO BFH]],[2]!Consolidado[[#All],[FECHA 2]],$A427,[2]!Consolidado[[#All],[DEPARTAMENTO]],G$2,[2]!Consolidado[[#All],[MOD_F]],"MV")/1000</f>
        <v>0</v>
      </c>
      <c r="H427" s="20">
        <f>SUMIFS([2]!Consolidado[[#All],[MONTO BFH]],[2]!Consolidado[[#All],[FECHA 2]],$A427,[2]!Consolidado[[#All],[DEPARTAMENTO]],H$2,[2]!Consolidado[[#All],[MOD_F]],"MV")/1000</f>
        <v>0</v>
      </c>
      <c r="I427" s="20">
        <f>SUMIFS([2]!Consolidado[[#All],[MONTO BFH]],[2]!Consolidado[[#All],[FECHA 2]],$A427,[2]!Consolidado[[#All],[DEPARTAMENTO]],I$2,[2]!Consolidado[[#All],[MOD_F]],"MV")/1000</f>
        <v>0</v>
      </c>
      <c r="J427" s="20">
        <f>SUMIFS([2]!Consolidado[[#All],[MONTO BFH]],[2]!Consolidado[[#All],[FECHA 2]],$A427,[2]!Consolidado[[#All],[DEPARTAMENTO]],J$2,[2]!Consolidado[[#All],[MOD_F]],"MV")/1000</f>
        <v>0</v>
      </c>
      <c r="K427" s="20">
        <f>SUMIFS([2]!Consolidado[[#All],[MONTO BFH]],[2]!Consolidado[[#All],[FECHA 2]],$A427,[2]!Consolidado[[#All],[DEPARTAMENTO]],K$2,[2]!Consolidado[[#All],[MOD_F]],"MV")/1000</f>
        <v>0</v>
      </c>
      <c r="L427" s="20">
        <f>SUMIFS([2]!Consolidado[[#All],[MONTO BFH]],[2]!Consolidado[[#All],[FECHA 2]],$A427,[2]!Consolidado[[#All],[DEPARTAMENTO]],L$2,[2]!Consolidado[[#All],[MOD_F]],"MV")/1000</f>
        <v>0</v>
      </c>
      <c r="M427" s="20">
        <f>SUMIFS([2]!Consolidado[[#All],[MONTO BFH]],[2]!Consolidado[[#All],[FECHA 2]],$A427,[2]!Consolidado[[#All],[DEPARTAMENTO]],M$2,[2]!Consolidado[[#All],[MOD_F]],"MV")/1000</f>
        <v>0</v>
      </c>
      <c r="N427" s="20">
        <f>SUMIFS([2]!Consolidado[[#All],[MONTO BFH]],[2]!Consolidado[[#All],[FECHA 2]],$A427,[2]!Consolidado[[#All],[DEPARTAMENTO]],N$2,[2]!Consolidado[[#All],[MOD_F]],"MV")/1000</f>
        <v>0</v>
      </c>
      <c r="O427" s="20">
        <f>SUMIFS([2]!Consolidado[[#All],[MONTO BFH]],[2]!Consolidado[[#All],[FECHA 2]],$A427,[2]!Consolidado[[#All],[DEPARTAMENTO]],O$2,[2]!Consolidado[[#All],[MOD_F]],"MV")/1000</f>
        <v>0</v>
      </c>
      <c r="P427" s="20">
        <f>SUMIFS([2]!Consolidado[[#All],[MONTO BFH]],[2]!Consolidado[[#All],[FECHA 2]],$A427,[2]!Consolidado[[#All],[DEPARTAMENTO]],P$2,[2]!Consolidado[[#All],[MOD_F]],"MV")/1000</f>
        <v>0</v>
      </c>
      <c r="Q427" s="20">
        <f>SUMIFS([2]!Consolidado[[#All],[MONTO BFH]],[2]!Consolidado[[#All],[FECHA 2]],$A427,[2]!Consolidado[[#All],[DEPARTAMENTO]],Q$2,[2]!Consolidado[[#All],[MOD_F]],"MV")/1000</f>
        <v>0</v>
      </c>
      <c r="R427" s="21">
        <f>SUMIFS([2]!Consolidado[[#All],[MONTO BFH]],[2]!Consolidado[[#All],[FECHA 2]],$A427,[2]!Consolidado[[#All],[DEPARTAMENTO]],R$2,[2]!Consolidado[[#All],[MOD_F]],"MV")/1000</f>
        <v>0</v>
      </c>
      <c r="S427" s="20">
        <f>SUMIFS([2]!Consolidado[[#All],[MONTO BFH]],[2]!Consolidado[[#All],[FECHA 2]],$A427,[2]!Consolidado[[#All],[DEPARTAMENTO]],S$2,[2]!Consolidado[[#All],[MOD_F]],"MV")/1000</f>
        <v>0</v>
      </c>
      <c r="T427" s="21">
        <f>SUMIFS([2]!Consolidado[[#All],[MONTO BFH]],[2]!Consolidado[[#All],[FECHA 2]],$A427,[2]!Consolidado[[#All],[DEPARTAMENTO]],T$2,[2]!Consolidado[[#All],[MOD_F]],"MV")/1000</f>
        <v>0</v>
      </c>
      <c r="U427" s="20">
        <f>SUMIFS([2]!Consolidado[[#All],[MONTO BFH]],[2]!Consolidado[[#All],[FECHA 2]],$A427,[2]!Consolidado[[#All],[DEPARTAMENTO]],U$2,[2]!Consolidado[[#All],[MOD_F]],"MV")/1000</f>
        <v>0</v>
      </c>
      <c r="V427" s="21">
        <f>SUMIFS([2]!Consolidado[[#All],[MONTO BFH]],[2]!Consolidado[[#All],[FECHA 2]],$A427,[2]!Consolidado[[#All],[DEPARTAMENTO]],V$2,[2]!Consolidado[[#All],[MOD_F]],"MV")/1000</f>
        <v>0</v>
      </c>
      <c r="W427" s="20">
        <f>SUMIFS([2]!Consolidado[[#All],[MONTO BFH]],[2]!Consolidado[[#All],[FECHA 2]],$A427,[2]!Consolidado[[#All],[DEPARTAMENTO]],W$2,[2]!Consolidado[[#All],[MOD_F]],"MV")/1000</f>
        <v>0</v>
      </c>
      <c r="X427" s="20">
        <f>SUMIFS([2]!Consolidado[[#All],[MONTO BFH]],[2]!Consolidado[[#All],[FECHA 2]],$A427,[2]!Consolidado[[#All],[DEPARTAMENTO]],X$2,[2]!Consolidado[[#All],[MOD_F]],"MV")/1000</f>
        <v>0</v>
      </c>
      <c r="Y427" s="20">
        <f>SUMIFS([2]!Consolidado[[#All],[MONTO BFH]],[2]!Consolidado[[#All],[FECHA 2]],$A427,[2]!Consolidado[[#All],[DEPARTAMENTO]],Y$2,[2]!Consolidado[[#All],[MOD_F]],"MV")/1000</f>
        <v>0</v>
      </c>
      <c r="Z427" s="20">
        <f>SUMIFS([2]!Consolidado[[#All],[MONTO BFH]],[2]!Consolidado[[#All],[FECHA 2]],$A427,[2]!Consolidado[[#All],[DEPARTAMENTO]],Z$2,[2]!Consolidado[[#All],[MOD_F]],"MV")/1000</f>
        <v>0</v>
      </c>
      <c r="AA427" s="22">
        <f t="shared" si="531"/>
        <v>0</v>
      </c>
    </row>
    <row r="428" spans="1:27" s="5" customFormat="1" x14ac:dyDescent="0.25">
      <c r="A428" s="57" t="s">
        <v>232</v>
      </c>
      <c r="B428" s="20">
        <f>SUMIFS([2]!Consolidado[[#All],[MONTO BFH]],[2]!Consolidado[[#All],[FECHA 2]],$A428,[2]!Consolidado[[#All],[DEPARTAMENTO]],B$2,[2]!Consolidado[[#All],[MOD_F]],"MV")/1000</f>
        <v>0</v>
      </c>
      <c r="C428" s="20">
        <f>SUMIFS([2]!Consolidado[[#All],[MONTO BFH]],[2]!Consolidado[[#All],[FECHA 2]],$A428,[2]!Consolidado[[#All],[DEPARTAMENTO]],C$2,[2]!Consolidado[[#All],[MOD_F]],"MV")/1000</f>
        <v>0</v>
      </c>
      <c r="D428" s="20">
        <f>SUMIFS([2]!Consolidado[[#All],[MONTO BFH]],[2]!Consolidado[[#All],[FECHA 2]],$A428,[2]!Consolidado[[#All],[DEPARTAMENTO]],D$2,[2]!Consolidado[[#All],[MOD_F]],"MV")/1000</f>
        <v>0</v>
      </c>
      <c r="E428" s="20">
        <f>SUMIFS([2]!Consolidado[[#All],[MONTO BFH]],[2]!Consolidado[[#All],[FECHA 2]],$A428,[2]!Consolidado[[#All],[DEPARTAMENTO]],E$2,[2]!Consolidado[[#All],[MOD_F]],"MV")/1000</f>
        <v>0</v>
      </c>
      <c r="F428" s="20">
        <f>SUMIFS([2]!Consolidado[[#All],[MONTO BFH]],[2]!Consolidado[[#All],[FECHA 2]],$A428,[2]!Consolidado[[#All],[DEPARTAMENTO]],F$2,[2]!Consolidado[[#All],[MOD_F]],"MV")/1000</f>
        <v>0</v>
      </c>
      <c r="G428" s="20">
        <f>SUMIFS([2]!Consolidado[[#All],[MONTO BFH]],[2]!Consolidado[[#All],[FECHA 2]],$A428,[2]!Consolidado[[#All],[DEPARTAMENTO]],G$2,[2]!Consolidado[[#All],[MOD_F]],"MV")/1000</f>
        <v>0</v>
      </c>
      <c r="H428" s="20">
        <f>SUMIFS([2]!Consolidado[[#All],[MONTO BFH]],[2]!Consolidado[[#All],[FECHA 2]],$A428,[2]!Consolidado[[#All],[DEPARTAMENTO]],H$2,[2]!Consolidado[[#All],[MOD_F]],"MV")/1000</f>
        <v>0</v>
      </c>
      <c r="I428" s="20">
        <f>SUMIFS([2]!Consolidado[[#All],[MONTO BFH]],[2]!Consolidado[[#All],[FECHA 2]],$A428,[2]!Consolidado[[#All],[DEPARTAMENTO]],I$2,[2]!Consolidado[[#All],[MOD_F]],"MV")/1000</f>
        <v>0</v>
      </c>
      <c r="J428" s="20">
        <f>SUMIFS([2]!Consolidado[[#All],[MONTO BFH]],[2]!Consolidado[[#All],[FECHA 2]],$A428,[2]!Consolidado[[#All],[DEPARTAMENTO]],J$2,[2]!Consolidado[[#All],[MOD_F]],"MV")/1000</f>
        <v>0</v>
      </c>
      <c r="K428" s="20">
        <f>SUMIFS([2]!Consolidado[[#All],[MONTO BFH]],[2]!Consolidado[[#All],[FECHA 2]],$A428,[2]!Consolidado[[#All],[DEPARTAMENTO]],K$2,[2]!Consolidado[[#All],[MOD_F]],"MV")/1000</f>
        <v>0</v>
      </c>
      <c r="L428" s="20">
        <f>SUMIFS([2]!Consolidado[[#All],[MONTO BFH]],[2]!Consolidado[[#All],[FECHA 2]],$A428,[2]!Consolidado[[#All],[DEPARTAMENTO]],L$2,[2]!Consolidado[[#All],[MOD_F]],"MV")/1000</f>
        <v>0</v>
      </c>
      <c r="M428" s="20">
        <f>SUMIFS([2]!Consolidado[[#All],[MONTO BFH]],[2]!Consolidado[[#All],[FECHA 2]],$A428,[2]!Consolidado[[#All],[DEPARTAMENTO]],M$2,[2]!Consolidado[[#All],[MOD_F]],"MV")/1000</f>
        <v>0</v>
      </c>
      <c r="N428" s="20">
        <f>SUMIFS([2]!Consolidado[[#All],[MONTO BFH]],[2]!Consolidado[[#All],[FECHA 2]],$A428,[2]!Consolidado[[#All],[DEPARTAMENTO]],N$2,[2]!Consolidado[[#All],[MOD_F]],"MV")/1000</f>
        <v>0</v>
      </c>
      <c r="O428" s="20">
        <f>SUMIFS([2]!Consolidado[[#All],[MONTO BFH]],[2]!Consolidado[[#All],[FECHA 2]],$A428,[2]!Consolidado[[#All],[DEPARTAMENTO]],O$2,[2]!Consolidado[[#All],[MOD_F]],"MV")/1000</f>
        <v>0</v>
      </c>
      <c r="P428" s="20">
        <f>SUMIFS([2]!Consolidado[[#All],[MONTO BFH]],[2]!Consolidado[[#All],[FECHA 2]],$A428,[2]!Consolidado[[#All],[DEPARTAMENTO]],P$2,[2]!Consolidado[[#All],[MOD_F]],"MV")/1000</f>
        <v>0</v>
      </c>
      <c r="Q428" s="20">
        <f>SUMIFS([2]!Consolidado[[#All],[MONTO BFH]],[2]!Consolidado[[#All],[FECHA 2]],$A428,[2]!Consolidado[[#All],[DEPARTAMENTO]],Q$2,[2]!Consolidado[[#All],[MOD_F]],"MV")/1000</f>
        <v>0</v>
      </c>
      <c r="R428" s="21">
        <f>SUMIFS([2]!Consolidado[[#All],[MONTO BFH]],[2]!Consolidado[[#All],[FECHA 2]],$A428,[2]!Consolidado[[#All],[DEPARTAMENTO]],R$2,[2]!Consolidado[[#All],[MOD_F]],"MV")/1000</f>
        <v>0</v>
      </c>
      <c r="S428" s="20">
        <f>SUMIFS([2]!Consolidado[[#All],[MONTO BFH]],[2]!Consolidado[[#All],[FECHA 2]],$A428,[2]!Consolidado[[#All],[DEPARTAMENTO]],S$2,[2]!Consolidado[[#All],[MOD_F]],"MV")/1000</f>
        <v>0</v>
      </c>
      <c r="T428" s="21">
        <f>SUMIFS([2]!Consolidado[[#All],[MONTO BFH]],[2]!Consolidado[[#All],[FECHA 2]],$A428,[2]!Consolidado[[#All],[DEPARTAMENTO]],T$2,[2]!Consolidado[[#All],[MOD_F]],"MV")/1000</f>
        <v>0</v>
      </c>
      <c r="U428" s="20">
        <f>SUMIFS([2]!Consolidado[[#All],[MONTO BFH]],[2]!Consolidado[[#All],[FECHA 2]],$A428,[2]!Consolidado[[#All],[DEPARTAMENTO]],U$2,[2]!Consolidado[[#All],[MOD_F]],"MV")/1000</f>
        <v>0</v>
      </c>
      <c r="V428" s="21">
        <f>SUMIFS([2]!Consolidado[[#All],[MONTO BFH]],[2]!Consolidado[[#All],[FECHA 2]],$A428,[2]!Consolidado[[#All],[DEPARTAMENTO]],V$2,[2]!Consolidado[[#All],[MOD_F]],"MV")/1000</f>
        <v>0</v>
      </c>
      <c r="W428" s="20">
        <f>SUMIFS([2]!Consolidado[[#All],[MONTO BFH]],[2]!Consolidado[[#All],[FECHA 2]],$A428,[2]!Consolidado[[#All],[DEPARTAMENTO]],W$2,[2]!Consolidado[[#All],[MOD_F]],"MV")/1000</f>
        <v>0</v>
      </c>
      <c r="X428" s="20">
        <f>SUMIFS([2]!Consolidado[[#All],[MONTO BFH]],[2]!Consolidado[[#All],[FECHA 2]],$A428,[2]!Consolidado[[#All],[DEPARTAMENTO]],X$2,[2]!Consolidado[[#All],[MOD_F]],"MV")/1000</f>
        <v>0</v>
      </c>
      <c r="Y428" s="20">
        <f>SUMIFS([2]!Consolidado[[#All],[MONTO BFH]],[2]!Consolidado[[#All],[FECHA 2]],$A428,[2]!Consolidado[[#All],[DEPARTAMENTO]],Y$2,[2]!Consolidado[[#All],[MOD_F]],"MV")/1000</f>
        <v>0</v>
      </c>
      <c r="Z428" s="20">
        <f>SUMIFS([2]!Consolidado[[#All],[MONTO BFH]],[2]!Consolidado[[#All],[FECHA 2]],$A428,[2]!Consolidado[[#All],[DEPARTAMENTO]],Z$2,[2]!Consolidado[[#All],[MOD_F]],"MV")/1000</f>
        <v>0</v>
      </c>
      <c r="AA428" s="22">
        <f t="shared" si="531"/>
        <v>0</v>
      </c>
    </row>
    <row r="429" spans="1:27" s="5" customFormat="1" x14ac:dyDescent="0.25">
      <c r="A429" s="57" t="s">
        <v>233</v>
      </c>
      <c r="B429" s="20">
        <f>SUMIFS([2]!Consolidado[[#All],[MONTO BFH]],[2]!Consolidado[[#All],[FECHA 2]],$A429,[2]!Consolidado[[#All],[DEPARTAMENTO]],B$2,[2]!Consolidado[[#All],[MOD_F]],"MV")/1000</f>
        <v>0</v>
      </c>
      <c r="C429" s="20">
        <f>SUMIFS([2]!Consolidado[[#All],[MONTO BFH]],[2]!Consolidado[[#All],[FECHA 2]],$A429,[2]!Consolidado[[#All],[DEPARTAMENTO]],C$2,[2]!Consolidado[[#All],[MOD_F]],"MV")/1000</f>
        <v>0</v>
      </c>
      <c r="D429" s="20">
        <f>SUMIFS([2]!Consolidado[[#All],[MONTO BFH]],[2]!Consolidado[[#All],[FECHA 2]],$A429,[2]!Consolidado[[#All],[DEPARTAMENTO]],D$2,[2]!Consolidado[[#All],[MOD_F]],"MV")/1000</f>
        <v>0</v>
      </c>
      <c r="E429" s="20">
        <f>SUMIFS([2]!Consolidado[[#All],[MONTO BFH]],[2]!Consolidado[[#All],[FECHA 2]],$A429,[2]!Consolidado[[#All],[DEPARTAMENTO]],E$2,[2]!Consolidado[[#All],[MOD_F]],"MV")/1000</f>
        <v>0</v>
      </c>
      <c r="F429" s="20">
        <f>SUMIFS([2]!Consolidado[[#All],[MONTO BFH]],[2]!Consolidado[[#All],[FECHA 2]],$A429,[2]!Consolidado[[#All],[DEPARTAMENTO]],F$2,[2]!Consolidado[[#All],[MOD_F]],"MV")/1000</f>
        <v>0</v>
      </c>
      <c r="G429" s="20">
        <f>SUMIFS([2]!Consolidado[[#All],[MONTO BFH]],[2]!Consolidado[[#All],[FECHA 2]],$A429,[2]!Consolidado[[#All],[DEPARTAMENTO]],G$2,[2]!Consolidado[[#All],[MOD_F]],"MV")/1000</f>
        <v>0</v>
      </c>
      <c r="H429" s="20">
        <f>SUMIFS([2]!Consolidado[[#All],[MONTO BFH]],[2]!Consolidado[[#All],[FECHA 2]],$A429,[2]!Consolidado[[#All],[DEPARTAMENTO]],H$2,[2]!Consolidado[[#All],[MOD_F]],"MV")/1000</f>
        <v>0</v>
      </c>
      <c r="I429" s="20">
        <f>SUMIFS([2]!Consolidado[[#All],[MONTO BFH]],[2]!Consolidado[[#All],[FECHA 2]],$A429,[2]!Consolidado[[#All],[DEPARTAMENTO]],I$2,[2]!Consolidado[[#All],[MOD_F]],"MV")/1000</f>
        <v>0</v>
      </c>
      <c r="J429" s="20">
        <f>SUMIFS([2]!Consolidado[[#All],[MONTO BFH]],[2]!Consolidado[[#All],[FECHA 2]],$A429,[2]!Consolidado[[#All],[DEPARTAMENTO]],J$2,[2]!Consolidado[[#All],[MOD_F]],"MV")/1000</f>
        <v>0</v>
      </c>
      <c r="K429" s="20">
        <f>SUMIFS([2]!Consolidado[[#All],[MONTO BFH]],[2]!Consolidado[[#All],[FECHA 2]],$A429,[2]!Consolidado[[#All],[DEPARTAMENTO]],K$2,[2]!Consolidado[[#All],[MOD_F]],"MV")/1000</f>
        <v>0</v>
      </c>
      <c r="L429" s="20">
        <f>SUMIFS([2]!Consolidado[[#All],[MONTO BFH]],[2]!Consolidado[[#All],[FECHA 2]],$A429,[2]!Consolidado[[#All],[DEPARTAMENTO]],L$2,[2]!Consolidado[[#All],[MOD_F]],"MV")/1000</f>
        <v>0</v>
      </c>
      <c r="M429" s="20">
        <f>SUMIFS([2]!Consolidado[[#All],[MONTO BFH]],[2]!Consolidado[[#All],[FECHA 2]],$A429,[2]!Consolidado[[#All],[DEPARTAMENTO]],M$2,[2]!Consolidado[[#All],[MOD_F]],"MV")/1000</f>
        <v>0</v>
      </c>
      <c r="N429" s="20">
        <f>SUMIFS([2]!Consolidado[[#All],[MONTO BFH]],[2]!Consolidado[[#All],[FECHA 2]],$A429,[2]!Consolidado[[#All],[DEPARTAMENTO]],N$2,[2]!Consolidado[[#All],[MOD_F]],"MV")/1000</f>
        <v>0</v>
      </c>
      <c r="O429" s="20">
        <f>SUMIFS([2]!Consolidado[[#All],[MONTO BFH]],[2]!Consolidado[[#All],[FECHA 2]],$A429,[2]!Consolidado[[#All],[DEPARTAMENTO]],O$2,[2]!Consolidado[[#All],[MOD_F]],"MV")/1000</f>
        <v>0</v>
      </c>
      <c r="P429" s="20">
        <f>SUMIFS([2]!Consolidado[[#All],[MONTO BFH]],[2]!Consolidado[[#All],[FECHA 2]],$A429,[2]!Consolidado[[#All],[DEPARTAMENTO]],P$2,[2]!Consolidado[[#All],[MOD_F]],"MV")/1000</f>
        <v>0</v>
      </c>
      <c r="Q429" s="20">
        <f>SUMIFS([2]!Consolidado[[#All],[MONTO BFH]],[2]!Consolidado[[#All],[FECHA 2]],$A429,[2]!Consolidado[[#All],[DEPARTAMENTO]],Q$2,[2]!Consolidado[[#All],[MOD_F]],"MV")/1000</f>
        <v>0</v>
      </c>
      <c r="R429" s="21">
        <f>SUMIFS([2]!Consolidado[[#All],[MONTO BFH]],[2]!Consolidado[[#All],[FECHA 2]],$A429,[2]!Consolidado[[#All],[DEPARTAMENTO]],R$2,[2]!Consolidado[[#All],[MOD_F]],"MV")/1000</f>
        <v>0</v>
      </c>
      <c r="S429" s="20">
        <f>SUMIFS([2]!Consolidado[[#All],[MONTO BFH]],[2]!Consolidado[[#All],[FECHA 2]],$A429,[2]!Consolidado[[#All],[DEPARTAMENTO]],S$2,[2]!Consolidado[[#All],[MOD_F]],"MV")/1000</f>
        <v>0</v>
      </c>
      <c r="T429" s="21">
        <f>SUMIFS([2]!Consolidado[[#All],[MONTO BFH]],[2]!Consolidado[[#All],[FECHA 2]],$A429,[2]!Consolidado[[#All],[DEPARTAMENTO]],T$2,[2]!Consolidado[[#All],[MOD_F]],"MV")/1000</f>
        <v>0</v>
      </c>
      <c r="U429" s="20">
        <f>SUMIFS([2]!Consolidado[[#All],[MONTO BFH]],[2]!Consolidado[[#All],[FECHA 2]],$A429,[2]!Consolidado[[#All],[DEPARTAMENTO]],U$2,[2]!Consolidado[[#All],[MOD_F]],"MV")/1000</f>
        <v>0</v>
      </c>
      <c r="V429" s="21">
        <f>SUMIFS([2]!Consolidado[[#All],[MONTO BFH]],[2]!Consolidado[[#All],[FECHA 2]],$A429,[2]!Consolidado[[#All],[DEPARTAMENTO]],V$2,[2]!Consolidado[[#All],[MOD_F]],"MV")/1000</f>
        <v>0</v>
      </c>
      <c r="W429" s="20">
        <f>SUMIFS([2]!Consolidado[[#All],[MONTO BFH]],[2]!Consolidado[[#All],[FECHA 2]],$A429,[2]!Consolidado[[#All],[DEPARTAMENTO]],W$2,[2]!Consolidado[[#All],[MOD_F]],"MV")/1000</f>
        <v>0</v>
      </c>
      <c r="X429" s="20">
        <f>SUMIFS([2]!Consolidado[[#All],[MONTO BFH]],[2]!Consolidado[[#All],[FECHA 2]],$A429,[2]!Consolidado[[#All],[DEPARTAMENTO]],X$2,[2]!Consolidado[[#All],[MOD_F]],"MV")/1000</f>
        <v>0</v>
      </c>
      <c r="Y429" s="20">
        <f>SUMIFS([2]!Consolidado[[#All],[MONTO BFH]],[2]!Consolidado[[#All],[FECHA 2]],$A429,[2]!Consolidado[[#All],[DEPARTAMENTO]],Y$2,[2]!Consolidado[[#All],[MOD_F]],"MV")/1000</f>
        <v>0</v>
      </c>
      <c r="Z429" s="20">
        <f>SUMIFS([2]!Consolidado[[#All],[MONTO BFH]],[2]!Consolidado[[#All],[FECHA 2]],$A429,[2]!Consolidado[[#All],[DEPARTAMENTO]],Z$2,[2]!Consolidado[[#All],[MOD_F]],"MV")/1000</f>
        <v>0</v>
      </c>
      <c r="AA429" s="22">
        <f t="shared" si="531"/>
        <v>0</v>
      </c>
    </row>
    <row r="430" spans="1:27" s="5" customFormat="1" x14ac:dyDescent="0.25">
      <c r="A430" s="57" t="s">
        <v>234</v>
      </c>
      <c r="B430" s="20">
        <f>SUMIFS([2]!Consolidado[[#All],[MONTO BFH]],[2]!Consolidado[[#All],[FECHA 2]],$A430,[2]!Consolidado[[#All],[DEPARTAMENTO]],B$2,[2]!Consolidado[[#All],[MOD_F]],"MV")/1000</f>
        <v>0</v>
      </c>
      <c r="C430" s="20">
        <f>SUMIFS([2]!Consolidado[[#All],[MONTO BFH]],[2]!Consolidado[[#All],[FECHA 2]],$A430,[2]!Consolidado[[#All],[DEPARTAMENTO]],C$2,[2]!Consolidado[[#All],[MOD_F]],"MV")/1000</f>
        <v>0</v>
      </c>
      <c r="D430" s="20">
        <f>SUMIFS([2]!Consolidado[[#All],[MONTO BFH]],[2]!Consolidado[[#All],[FECHA 2]],$A430,[2]!Consolidado[[#All],[DEPARTAMENTO]],D$2,[2]!Consolidado[[#All],[MOD_F]],"MV")/1000</f>
        <v>0</v>
      </c>
      <c r="E430" s="20">
        <f>SUMIFS([2]!Consolidado[[#All],[MONTO BFH]],[2]!Consolidado[[#All],[FECHA 2]],$A430,[2]!Consolidado[[#All],[DEPARTAMENTO]],E$2,[2]!Consolidado[[#All],[MOD_F]],"MV")/1000</f>
        <v>0</v>
      </c>
      <c r="F430" s="20">
        <f>SUMIFS([2]!Consolidado[[#All],[MONTO BFH]],[2]!Consolidado[[#All],[FECHA 2]],$A430,[2]!Consolidado[[#All],[DEPARTAMENTO]],F$2,[2]!Consolidado[[#All],[MOD_F]],"MV")/1000</f>
        <v>0</v>
      </c>
      <c r="G430" s="20">
        <f>SUMIFS([2]!Consolidado[[#All],[MONTO BFH]],[2]!Consolidado[[#All],[FECHA 2]],$A430,[2]!Consolidado[[#All],[DEPARTAMENTO]],G$2,[2]!Consolidado[[#All],[MOD_F]],"MV")/1000</f>
        <v>0</v>
      </c>
      <c r="H430" s="20">
        <f>SUMIFS([2]!Consolidado[[#All],[MONTO BFH]],[2]!Consolidado[[#All],[FECHA 2]],$A430,[2]!Consolidado[[#All],[DEPARTAMENTO]],H$2,[2]!Consolidado[[#All],[MOD_F]],"MV")/1000</f>
        <v>0</v>
      </c>
      <c r="I430" s="20">
        <f>SUMIFS([2]!Consolidado[[#All],[MONTO BFH]],[2]!Consolidado[[#All],[FECHA 2]],$A430,[2]!Consolidado[[#All],[DEPARTAMENTO]],I$2,[2]!Consolidado[[#All],[MOD_F]],"MV")/1000</f>
        <v>0</v>
      </c>
      <c r="J430" s="20">
        <f>SUMIFS([2]!Consolidado[[#All],[MONTO BFH]],[2]!Consolidado[[#All],[FECHA 2]],$A430,[2]!Consolidado[[#All],[DEPARTAMENTO]],J$2,[2]!Consolidado[[#All],[MOD_F]],"MV")/1000</f>
        <v>0</v>
      </c>
      <c r="K430" s="20">
        <f>SUMIFS([2]!Consolidado[[#All],[MONTO BFH]],[2]!Consolidado[[#All],[FECHA 2]],$A430,[2]!Consolidado[[#All],[DEPARTAMENTO]],K$2,[2]!Consolidado[[#All],[MOD_F]],"MV")/1000</f>
        <v>0</v>
      </c>
      <c r="L430" s="20">
        <f>SUMIFS([2]!Consolidado[[#All],[MONTO BFH]],[2]!Consolidado[[#All],[FECHA 2]],$A430,[2]!Consolidado[[#All],[DEPARTAMENTO]],L$2,[2]!Consolidado[[#All],[MOD_F]],"MV")/1000</f>
        <v>0</v>
      </c>
      <c r="M430" s="20">
        <f>SUMIFS([2]!Consolidado[[#All],[MONTO BFH]],[2]!Consolidado[[#All],[FECHA 2]],$A430,[2]!Consolidado[[#All],[DEPARTAMENTO]],M$2,[2]!Consolidado[[#All],[MOD_F]],"MV")/1000</f>
        <v>0</v>
      </c>
      <c r="N430" s="20">
        <f>SUMIFS([2]!Consolidado[[#All],[MONTO BFH]],[2]!Consolidado[[#All],[FECHA 2]],$A430,[2]!Consolidado[[#All],[DEPARTAMENTO]],N$2,[2]!Consolidado[[#All],[MOD_F]],"MV")/1000</f>
        <v>0</v>
      </c>
      <c r="O430" s="20">
        <f>SUMIFS([2]!Consolidado[[#All],[MONTO BFH]],[2]!Consolidado[[#All],[FECHA 2]],$A430,[2]!Consolidado[[#All],[DEPARTAMENTO]],O$2,[2]!Consolidado[[#All],[MOD_F]],"MV")/1000</f>
        <v>0</v>
      </c>
      <c r="P430" s="20">
        <f>SUMIFS([2]!Consolidado[[#All],[MONTO BFH]],[2]!Consolidado[[#All],[FECHA 2]],$A430,[2]!Consolidado[[#All],[DEPARTAMENTO]],P$2,[2]!Consolidado[[#All],[MOD_F]],"MV")/1000</f>
        <v>0</v>
      </c>
      <c r="Q430" s="20">
        <f>SUMIFS([2]!Consolidado[[#All],[MONTO BFH]],[2]!Consolidado[[#All],[FECHA 2]],$A430,[2]!Consolidado[[#All],[DEPARTAMENTO]],Q$2,[2]!Consolidado[[#All],[MOD_F]],"MV")/1000</f>
        <v>0</v>
      </c>
      <c r="R430" s="21">
        <f>SUMIFS([2]!Consolidado[[#All],[MONTO BFH]],[2]!Consolidado[[#All],[FECHA 2]],$A430,[2]!Consolidado[[#All],[DEPARTAMENTO]],R$2,[2]!Consolidado[[#All],[MOD_F]],"MV")/1000</f>
        <v>0</v>
      </c>
      <c r="S430" s="20">
        <f>SUMIFS([2]!Consolidado[[#All],[MONTO BFH]],[2]!Consolidado[[#All],[FECHA 2]],$A430,[2]!Consolidado[[#All],[DEPARTAMENTO]],S$2,[2]!Consolidado[[#All],[MOD_F]],"MV")/1000</f>
        <v>0</v>
      </c>
      <c r="T430" s="21">
        <f>SUMIFS([2]!Consolidado[[#All],[MONTO BFH]],[2]!Consolidado[[#All],[FECHA 2]],$A430,[2]!Consolidado[[#All],[DEPARTAMENTO]],T$2,[2]!Consolidado[[#All],[MOD_F]],"MV")/1000</f>
        <v>0</v>
      </c>
      <c r="U430" s="20">
        <f>SUMIFS([2]!Consolidado[[#All],[MONTO BFH]],[2]!Consolidado[[#All],[FECHA 2]],$A430,[2]!Consolidado[[#All],[DEPARTAMENTO]],U$2,[2]!Consolidado[[#All],[MOD_F]],"MV")/1000</f>
        <v>0</v>
      </c>
      <c r="V430" s="21">
        <f>SUMIFS([2]!Consolidado[[#All],[MONTO BFH]],[2]!Consolidado[[#All],[FECHA 2]],$A430,[2]!Consolidado[[#All],[DEPARTAMENTO]],V$2,[2]!Consolidado[[#All],[MOD_F]],"MV")/1000</f>
        <v>0</v>
      </c>
      <c r="W430" s="20">
        <f>SUMIFS([2]!Consolidado[[#All],[MONTO BFH]],[2]!Consolidado[[#All],[FECHA 2]],$A430,[2]!Consolidado[[#All],[DEPARTAMENTO]],W$2,[2]!Consolidado[[#All],[MOD_F]],"MV")/1000</f>
        <v>0</v>
      </c>
      <c r="X430" s="20">
        <f>SUMIFS([2]!Consolidado[[#All],[MONTO BFH]],[2]!Consolidado[[#All],[FECHA 2]],$A430,[2]!Consolidado[[#All],[DEPARTAMENTO]],X$2,[2]!Consolidado[[#All],[MOD_F]],"MV")/1000</f>
        <v>0</v>
      </c>
      <c r="Y430" s="20">
        <f>SUMIFS([2]!Consolidado[[#All],[MONTO BFH]],[2]!Consolidado[[#All],[FECHA 2]],$A430,[2]!Consolidado[[#All],[DEPARTAMENTO]],Y$2,[2]!Consolidado[[#All],[MOD_F]],"MV")/1000</f>
        <v>0</v>
      </c>
      <c r="Z430" s="20">
        <f>SUMIFS([2]!Consolidado[[#All],[MONTO BFH]],[2]!Consolidado[[#All],[FECHA 2]],$A430,[2]!Consolidado[[#All],[DEPARTAMENTO]],Z$2,[2]!Consolidado[[#All],[MOD_F]],"MV")/1000</f>
        <v>0</v>
      </c>
      <c r="AA430" s="22">
        <f t="shared" si="531"/>
        <v>0</v>
      </c>
    </row>
    <row r="431" spans="1:27" s="5" customFormat="1" x14ac:dyDescent="0.25">
      <c r="A431" s="57" t="s">
        <v>235</v>
      </c>
      <c r="B431" s="20">
        <f>SUMIFS([2]!Consolidado[[#All],[MONTO BFH]],[2]!Consolidado[[#All],[FECHA 2]],$A431,[2]!Consolidado[[#All],[DEPARTAMENTO]],B$2,[2]!Consolidado[[#All],[MOD_F]],"MV")/1000</f>
        <v>0</v>
      </c>
      <c r="C431" s="20">
        <f>SUMIFS([2]!Consolidado[[#All],[MONTO BFH]],[2]!Consolidado[[#All],[FECHA 2]],$A431,[2]!Consolidado[[#All],[DEPARTAMENTO]],C$2,[2]!Consolidado[[#All],[MOD_F]],"MV")/1000</f>
        <v>0</v>
      </c>
      <c r="D431" s="20">
        <f>SUMIFS([2]!Consolidado[[#All],[MONTO BFH]],[2]!Consolidado[[#All],[FECHA 2]],$A431,[2]!Consolidado[[#All],[DEPARTAMENTO]],D$2,[2]!Consolidado[[#All],[MOD_F]],"MV")/1000</f>
        <v>0</v>
      </c>
      <c r="E431" s="20">
        <f>SUMIFS([2]!Consolidado[[#All],[MONTO BFH]],[2]!Consolidado[[#All],[FECHA 2]],$A431,[2]!Consolidado[[#All],[DEPARTAMENTO]],E$2,[2]!Consolidado[[#All],[MOD_F]],"MV")/1000</f>
        <v>0</v>
      </c>
      <c r="F431" s="20">
        <f>SUMIFS([2]!Consolidado[[#All],[MONTO BFH]],[2]!Consolidado[[#All],[FECHA 2]],$A431,[2]!Consolidado[[#All],[DEPARTAMENTO]],F$2,[2]!Consolidado[[#All],[MOD_F]],"MV")/1000</f>
        <v>0</v>
      </c>
      <c r="G431" s="20">
        <f>SUMIFS([2]!Consolidado[[#All],[MONTO BFH]],[2]!Consolidado[[#All],[FECHA 2]],$A431,[2]!Consolidado[[#All],[DEPARTAMENTO]],G$2,[2]!Consolidado[[#All],[MOD_F]],"MV")/1000</f>
        <v>0</v>
      </c>
      <c r="H431" s="20">
        <f>SUMIFS([2]!Consolidado[[#All],[MONTO BFH]],[2]!Consolidado[[#All],[FECHA 2]],$A431,[2]!Consolidado[[#All],[DEPARTAMENTO]],H$2,[2]!Consolidado[[#All],[MOD_F]],"MV")/1000</f>
        <v>0</v>
      </c>
      <c r="I431" s="20">
        <f>SUMIFS([2]!Consolidado[[#All],[MONTO BFH]],[2]!Consolidado[[#All],[FECHA 2]],$A431,[2]!Consolidado[[#All],[DEPARTAMENTO]],I$2,[2]!Consolidado[[#All],[MOD_F]],"MV")/1000</f>
        <v>0</v>
      </c>
      <c r="J431" s="20">
        <f>SUMIFS([2]!Consolidado[[#All],[MONTO BFH]],[2]!Consolidado[[#All],[FECHA 2]],$A431,[2]!Consolidado[[#All],[DEPARTAMENTO]],J$2,[2]!Consolidado[[#All],[MOD_F]],"MV")/1000</f>
        <v>0</v>
      </c>
      <c r="K431" s="20">
        <f>SUMIFS([2]!Consolidado[[#All],[MONTO BFH]],[2]!Consolidado[[#All],[FECHA 2]],$A431,[2]!Consolidado[[#All],[DEPARTAMENTO]],K$2,[2]!Consolidado[[#All],[MOD_F]],"MV")/1000</f>
        <v>0</v>
      </c>
      <c r="L431" s="20">
        <f>SUMIFS([2]!Consolidado[[#All],[MONTO BFH]],[2]!Consolidado[[#All],[FECHA 2]],$A431,[2]!Consolidado[[#All],[DEPARTAMENTO]],L$2,[2]!Consolidado[[#All],[MOD_F]],"MV")/1000</f>
        <v>0</v>
      </c>
      <c r="M431" s="20">
        <f>SUMIFS([2]!Consolidado[[#All],[MONTO BFH]],[2]!Consolidado[[#All],[FECHA 2]],$A431,[2]!Consolidado[[#All],[DEPARTAMENTO]],M$2,[2]!Consolidado[[#All],[MOD_F]],"MV")/1000</f>
        <v>0</v>
      </c>
      <c r="N431" s="20">
        <f>SUMIFS([2]!Consolidado[[#All],[MONTO BFH]],[2]!Consolidado[[#All],[FECHA 2]],$A431,[2]!Consolidado[[#All],[DEPARTAMENTO]],N$2,[2]!Consolidado[[#All],[MOD_F]],"MV")/1000</f>
        <v>0</v>
      </c>
      <c r="O431" s="20">
        <f>SUMIFS([2]!Consolidado[[#All],[MONTO BFH]],[2]!Consolidado[[#All],[FECHA 2]],$A431,[2]!Consolidado[[#All],[DEPARTAMENTO]],O$2,[2]!Consolidado[[#All],[MOD_F]],"MV")/1000</f>
        <v>0</v>
      </c>
      <c r="P431" s="20">
        <f>SUMIFS([2]!Consolidado[[#All],[MONTO BFH]],[2]!Consolidado[[#All],[FECHA 2]],$A431,[2]!Consolidado[[#All],[DEPARTAMENTO]],P$2,[2]!Consolidado[[#All],[MOD_F]],"MV")/1000</f>
        <v>0</v>
      </c>
      <c r="Q431" s="20">
        <f>SUMIFS([2]!Consolidado[[#All],[MONTO BFH]],[2]!Consolidado[[#All],[FECHA 2]],$A431,[2]!Consolidado[[#All],[DEPARTAMENTO]],Q$2,[2]!Consolidado[[#All],[MOD_F]],"MV")/1000</f>
        <v>0</v>
      </c>
      <c r="R431" s="21">
        <f>SUMIFS([2]!Consolidado[[#All],[MONTO BFH]],[2]!Consolidado[[#All],[FECHA 2]],$A431,[2]!Consolidado[[#All],[DEPARTAMENTO]],R$2,[2]!Consolidado[[#All],[MOD_F]],"MV")/1000</f>
        <v>0</v>
      </c>
      <c r="S431" s="20">
        <f>SUMIFS([2]!Consolidado[[#All],[MONTO BFH]],[2]!Consolidado[[#All],[FECHA 2]],$A431,[2]!Consolidado[[#All],[DEPARTAMENTO]],S$2,[2]!Consolidado[[#All],[MOD_F]],"MV")/1000</f>
        <v>0</v>
      </c>
      <c r="T431" s="21">
        <f>SUMIFS([2]!Consolidado[[#All],[MONTO BFH]],[2]!Consolidado[[#All],[FECHA 2]],$A431,[2]!Consolidado[[#All],[DEPARTAMENTO]],T$2,[2]!Consolidado[[#All],[MOD_F]],"MV")/1000</f>
        <v>0</v>
      </c>
      <c r="U431" s="20">
        <f>SUMIFS([2]!Consolidado[[#All],[MONTO BFH]],[2]!Consolidado[[#All],[FECHA 2]],$A431,[2]!Consolidado[[#All],[DEPARTAMENTO]],U$2,[2]!Consolidado[[#All],[MOD_F]],"MV")/1000</f>
        <v>0</v>
      </c>
      <c r="V431" s="21">
        <f>SUMIFS([2]!Consolidado[[#All],[MONTO BFH]],[2]!Consolidado[[#All],[FECHA 2]],$A431,[2]!Consolidado[[#All],[DEPARTAMENTO]],V$2,[2]!Consolidado[[#All],[MOD_F]],"MV")/1000</f>
        <v>0</v>
      </c>
      <c r="W431" s="20">
        <f>SUMIFS([2]!Consolidado[[#All],[MONTO BFH]],[2]!Consolidado[[#All],[FECHA 2]],$A431,[2]!Consolidado[[#All],[DEPARTAMENTO]],W$2,[2]!Consolidado[[#All],[MOD_F]],"MV")/1000</f>
        <v>0</v>
      </c>
      <c r="X431" s="20">
        <f>SUMIFS([2]!Consolidado[[#All],[MONTO BFH]],[2]!Consolidado[[#All],[FECHA 2]],$A431,[2]!Consolidado[[#All],[DEPARTAMENTO]],X$2,[2]!Consolidado[[#All],[MOD_F]],"MV")/1000</f>
        <v>0</v>
      </c>
      <c r="Y431" s="20">
        <f>SUMIFS([2]!Consolidado[[#All],[MONTO BFH]],[2]!Consolidado[[#All],[FECHA 2]],$A431,[2]!Consolidado[[#All],[DEPARTAMENTO]],Y$2,[2]!Consolidado[[#All],[MOD_F]],"MV")/1000</f>
        <v>0</v>
      </c>
      <c r="Z431" s="20">
        <f>SUMIFS([2]!Consolidado[[#All],[MONTO BFH]],[2]!Consolidado[[#All],[FECHA 2]],$A431,[2]!Consolidado[[#All],[DEPARTAMENTO]],Z$2,[2]!Consolidado[[#All],[MOD_F]],"MV")/1000</f>
        <v>0</v>
      </c>
      <c r="AA431" s="22">
        <f t="shared" si="531"/>
        <v>0</v>
      </c>
    </row>
    <row r="432" spans="1:27" s="5" customFormat="1" x14ac:dyDescent="0.25">
      <c r="A432" s="57" t="s">
        <v>236</v>
      </c>
      <c r="B432" s="20">
        <f>SUMIFS([2]!Consolidado[[#All],[MONTO BFH]],[2]!Consolidado[[#All],[FECHA 2]],$A432,[2]!Consolidado[[#All],[DEPARTAMENTO]],B$2,[2]!Consolidado[[#All],[MOD_F]],"MV")/1000</f>
        <v>0</v>
      </c>
      <c r="C432" s="20">
        <f>SUMIFS([2]!Consolidado[[#All],[MONTO BFH]],[2]!Consolidado[[#All],[FECHA 2]],$A432,[2]!Consolidado[[#All],[DEPARTAMENTO]],C$2,[2]!Consolidado[[#All],[MOD_F]],"MV")/1000</f>
        <v>0</v>
      </c>
      <c r="D432" s="20">
        <f>SUMIFS([2]!Consolidado[[#All],[MONTO BFH]],[2]!Consolidado[[#All],[FECHA 2]],$A432,[2]!Consolidado[[#All],[DEPARTAMENTO]],D$2,[2]!Consolidado[[#All],[MOD_F]],"MV")/1000</f>
        <v>0</v>
      </c>
      <c r="E432" s="20">
        <f>SUMIFS([2]!Consolidado[[#All],[MONTO BFH]],[2]!Consolidado[[#All],[FECHA 2]],$A432,[2]!Consolidado[[#All],[DEPARTAMENTO]],E$2,[2]!Consolidado[[#All],[MOD_F]],"MV")/1000</f>
        <v>0</v>
      </c>
      <c r="F432" s="20">
        <f>SUMIFS([2]!Consolidado[[#All],[MONTO BFH]],[2]!Consolidado[[#All],[FECHA 2]],$A432,[2]!Consolidado[[#All],[DEPARTAMENTO]],F$2,[2]!Consolidado[[#All],[MOD_F]],"MV")/1000</f>
        <v>0</v>
      </c>
      <c r="G432" s="20">
        <f>SUMIFS([2]!Consolidado[[#All],[MONTO BFH]],[2]!Consolidado[[#All],[FECHA 2]],$A432,[2]!Consolidado[[#All],[DEPARTAMENTO]],G$2,[2]!Consolidado[[#All],[MOD_F]],"MV")/1000</f>
        <v>0</v>
      </c>
      <c r="H432" s="20">
        <f>SUMIFS([2]!Consolidado[[#All],[MONTO BFH]],[2]!Consolidado[[#All],[FECHA 2]],$A432,[2]!Consolidado[[#All],[DEPARTAMENTO]],H$2,[2]!Consolidado[[#All],[MOD_F]],"MV")/1000</f>
        <v>0</v>
      </c>
      <c r="I432" s="20">
        <f>SUMIFS([2]!Consolidado[[#All],[MONTO BFH]],[2]!Consolidado[[#All],[FECHA 2]],$A432,[2]!Consolidado[[#All],[DEPARTAMENTO]],I$2,[2]!Consolidado[[#All],[MOD_F]],"MV")/1000</f>
        <v>0</v>
      </c>
      <c r="J432" s="20">
        <f>SUMIFS([2]!Consolidado[[#All],[MONTO BFH]],[2]!Consolidado[[#All],[FECHA 2]],$A432,[2]!Consolidado[[#All],[DEPARTAMENTO]],J$2,[2]!Consolidado[[#All],[MOD_F]],"MV")/1000</f>
        <v>0</v>
      </c>
      <c r="K432" s="20">
        <f>SUMIFS([2]!Consolidado[[#All],[MONTO BFH]],[2]!Consolidado[[#All],[FECHA 2]],$A432,[2]!Consolidado[[#All],[DEPARTAMENTO]],K$2,[2]!Consolidado[[#All],[MOD_F]],"MV")/1000</f>
        <v>0</v>
      </c>
      <c r="L432" s="20">
        <f>SUMIFS([2]!Consolidado[[#All],[MONTO BFH]],[2]!Consolidado[[#All],[FECHA 2]],$A432,[2]!Consolidado[[#All],[DEPARTAMENTO]],L$2,[2]!Consolidado[[#All],[MOD_F]],"MV")/1000</f>
        <v>0</v>
      </c>
      <c r="M432" s="20">
        <f>SUMIFS([2]!Consolidado[[#All],[MONTO BFH]],[2]!Consolidado[[#All],[FECHA 2]],$A432,[2]!Consolidado[[#All],[DEPARTAMENTO]],M$2,[2]!Consolidado[[#All],[MOD_F]],"MV")/1000</f>
        <v>0</v>
      </c>
      <c r="N432" s="20">
        <f>SUMIFS([2]!Consolidado[[#All],[MONTO BFH]],[2]!Consolidado[[#All],[FECHA 2]],$A432,[2]!Consolidado[[#All],[DEPARTAMENTO]],N$2,[2]!Consolidado[[#All],[MOD_F]],"MV")/1000</f>
        <v>0</v>
      </c>
      <c r="O432" s="20">
        <f>SUMIFS([2]!Consolidado[[#All],[MONTO BFH]],[2]!Consolidado[[#All],[FECHA 2]],$A432,[2]!Consolidado[[#All],[DEPARTAMENTO]],O$2,[2]!Consolidado[[#All],[MOD_F]],"MV")/1000</f>
        <v>0</v>
      </c>
      <c r="P432" s="20">
        <f>SUMIFS([2]!Consolidado[[#All],[MONTO BFH]],[2]!Consolidado[[#All],[FECHA 2]],$A432,[2]!Consolidado[[#All],[DEPARTAMENTO]],P$2,[2]!Consolidado[[#All],[MOD_F]],"MV")/1000</f>
        <v>0</v>
      </c>
      <c r="Q432" s="20">
        <f>SUMIFS([2]!Consolidado[[#All],[MONTO BFH]],[2]!Consolidado[[#All],[FECHA 2]],$A432,[2]!Consolidado[[#All],[DEPARTAMENTO]],Q$2,[2]!Consolidado[[#All],[MOD_F]],"MV")/1000</f>
        <v>0</v>
      </c>
      <c r="R432" s="21">
        <f>SUMIFS([2]!Consolidado[[#All],[MONTO BFH]],[2]!Consolidado[[#All],[FECHA 2]],$A432,[2]!Consolidado[[#All],[DEPARTAMENTO]],R$2,[2]!Consolidado[[#All],[MOD_F]],"MV")/1000</f>
        <v>0</v>
      </c>
      <c r="S432" s="20">
        <f>SUMIFS([2]!Consolidado[[#All],[MONTO BFH]],[2]!Consolidado[[#All],[FECHA 2]],$A432,[2]!Consolidado[[#All],[DEPARTAMENTO]],S$2,[2]!Consolidado[[#All],[MOD_F]],"MV")/1000</f>
        <v>0</v>
      </c>
      <c r="T432" s="21">
        <f>SUMIFS([2]!Consolidado[[#All],[MONTO BFH]],[2]!Consolidado[[#All],[FECHA 2]],$A432,[2]!Consolidado[[#All],[DEPARTAMENTO]],T$2,[2]!Consolidado[[#All],[MOD_F]],"MV")/1000</f>
        <v>0</v>
      </c>
      <c r="U432" s="20">
        <f>SUMIFS([2]!Consolidado[[#All],[MONTO BFH]],[2]!Consolidado[[#All],[FECHA 2]],$A432,[2]!Consolidado[[#All],[DEPARTAMENTO]],U$2,[2]!Consolidado[[#All],[MOD_F]],"MV")/1000</f>
        <v>0</v>
      </c>
      <c r="V432" s="21">
        <f>SUMIFS([2]!Consolidado[[#All],[MONTO BFH]],[2]!Consolidado[[#All],[FECHA 2]],$A432,[2]!Consolidado[[#All],[DEPARTAMENTO]],V$2,[2]!Consolidado[[#All],[MOD_F]],"MV")/1000</f>
        <v>0</v>
      </c>
      <c r="W432" s="20">
        <f>SUMIFS([2]!Consolidado[[#All],[MONTO BFH]],[2]!Consolidado[[#All],[FECHA 2]],$A432,[2]!Consolidado[[#All],[DEPARTAMENTO]],W$2,[2]!Consolidado[[#All],[MOD_F]],"MV")/1000</f>
        <v>0</v>
      </c>
      <c r="X432" s="20">
        <f>SUMIFS([2]!Consolidado[[#All],[MONTO BFH]],[2]!Consolidado[[#All],[FECHA 2]],$A432,[2]!Consolidado[[#All],[DEPARTAMENTO]],X$2,[2]!Consolidado[[#All],[MOD_F]],"MV")/1000</f>
        <v>0</v>
      </c>
      <c r="Y432" s="20">
        <f>SUMIFS([2]!Consolidado[[#All],[MONTO BFH]],[2]!Consolidado[[#All],[FECHA 2]],$A432,[2]!Consolidado[[#All],[DEPARTAMENTO]],Y$2,[2]!Consolidado[[#All],[MOD_F]],"MV")/1000</f>
        <v>0</v>
      </c>
      <c r="Z432" s="20">
        <f>SUMIFS([2]!Consolidado[[#All],[MONTO BFH]],[2]!Consolidado[[#All],[FECHA 2]],$A432,[2]!Consolidado[[#All],[DEPARTAMENTO]],Z$2,[2]!Consolidado[[#All],[MOD_F]],"MV")/1000</f>
        <v>0</v>
      </c>
      <c r="AA432" s="22">
        <f t="shared" si="531"/>
        <v>0</v>
      </c>
    </row>
    <row r="433" spans="1:27" s="5" customFormat="1" x14ac:dyDescent="0.25">
      <c r="A433" s="57" t="s">
        <v>237</v>
      </c>
      <c r="B433" s="20">
        <f>SUMIFS([2]!Consolidado[[#All],[MONTO BFH]],[2]!Consolidado[[#All],[FECHA 2]],$A433,[2]!Consolidado[[#All],[DEPARTAMENTO]],B$2,[2]!Consolidado[[#All],[MOD_F]],"MV")/1000</f>
        <v>0</v>
      </c>
      <c r="C433" s="20">
        <f>SUMIFS([2]!Consolidado[[#All],[MONTO BFH]],[2]!Consolidado[[#All],[FECHA 2]],$A433,[2]!Consolidado[[#All],[DEPARTAMENTO]],C$2,[2]!Consolidado[[#All],[MOD_F]],"MV")/1000</f>
        <v>0</v>
      </c>
      <c r="D433" s="20">
        <f>SUMIFS([2]!Consolidado[[#All],[MONTO BFH]],[2]!Consolidado[[#All],[FECHA 2]],$A433,[2]!Consolidado[[#All],[DEPARTAMENTO]],D$2,[2]!Consolidado[[#All],[MOD_F]],"MV")/1000</f>
        <v>0</v>
      </c>
      <c r="E433" s="20">
        <f>SUMIFS([2]!Consolidado[[#All],[MONTO BFH]],[2]!Consolidado[[#All],[FECHA 2]],$A433,[2]!Consolidado[[#All],[DEPARTAMENTO]],E$2,[2]!Consolidado[[#All],[MOD_F]],"MV")/1000</f>
        <v>0</v>
      </c>
      <c r="F433" s="20">
        <f>SUMIFS([2]!Consolidado[[#All],[MONTO BFH]],[2]!Consolidado[[#All],[FECHA 2]],$A433,[2]!Consolidado[[#All],[DEPARTAMENTO]],F$2,[2]!Consolidado[[#All],[MOD_F]],"MV")/1000</f>
        <v>0</v>
      </c>
      <c r="G433" s="20">
        <f>SUMIFS([2]!Consolidado[[#All],[MONTO BFH]],[2]!Consolidado[[#All],[FECHA 2]],$A433,[2]!Consolidado[[#All],[DEPARTAMENTO]],G$2,[2]!Consolidado[[#All],[MOD_F]],"MV")/1000</f>
        <v>0</v>
      </c>
      <c r="H433" s="20">
        <f>SUMIFS([2]!Consolidado[[#All],[MONTO BFH]],[2]!Consolidado[[#All],[FECHA 2]],$A433,[2]!Consolidado[[#All],[DEPARTAMENTO]],H$2,[2]!Consolidado[[#All],[MOD_F]],"MV")/1000</f>
        <v>0</v>
      </c>
      <c r="I433" s="20">
        <f>SUMIFS([2]!Consolidado[[#All],[MONTO BFH]],[2]!Consolidado[[#All],[FECHA 2]],$A433,[2]!Consolidado[[#All],[DEPARTAMENTO]],I$2,[2]!Consolidado[[#All],[MOD_F]],"MV")/1000</f>
        <v>0</v>
      </c>
      <c r="J433" s="20">
        <f>SUMIFS([2]!Consolidado[[#All],[MONTO BFH]],[2]!Consolidado[[#All],[FECHA 2]],$A433,[2]!Consolidado[[#All],[DEPARTAMENTO]],J$2,[2]!Consolidado[[#All],[MOD_F]],"MV")/1000</f>
        <v>0</v>
      </c>
      <c r="K433" s="20">
        <f>SUMIFS([2]!Consolidado[[#All],[MONTO BFH]],[2]!Consolidado[[#All],[FECHA 2]],$A433,[2]!Consolidado[[#All],[DEPARTAMENTO]],K$2,[2]!Consolidado[[#All],[MOD_F]],"MV")/1000</f>
        <v>0</v>
      </c>
      <c r="L433" s="20">
        <f>SUMIFS([2]!Consolidado[[#All],[MONTO BFH]],[2]!Consolidado[[#All],[FECHA 2]],$A433,[2]!Consolidado[[#All],[DEPARTAMENTO]],L$2,[2]!Consolidado[[#All],[MOD_F]],"MV")/1000</f>
        <v>0</v>
      </c>
      <c r="M433" s="20">
        <f>SUMIFS([2]!Consolidado[[#All],[MONTO BFH]],[2]!Consolidado[[#All],[FECHA 2]],$A433,[2]!Consolidado[[#All],[DEPARTAMENTO]],M$2,[2]!Consolidado[[#All],[MOD_F]],"MV")/1000</f>
        <v>0</v>
      </c>
      <c r="N433" s="20">
        <f>SUMIFS([2]!Consolidado[[#All],[MONTO BFH]],[2]!Consolidado[[#All],[FECHA 2]],$A433,[2]!Consolidado[[#All],[DEPARTAMENTO]],N$2,[2]!Consolidado[[#All],[MOD_F]],"MV")/1000</f>
        <v>0</v>
      </c>
      <c r="O433" s="20">
        <f>SUMIFS([2]!Consolidado[[#All],[MONTO BFH]],[2]!Consolidado[[#All],[FECHA 2]],$A433,[2]!Consolidado[[#All],[DEPARTAMENTO]],O$2,[2]!Consolidado[[#All],[MOD_F]],"MV")/1000</f>
        <v>0</v>
      </c>
      <c r="P433" s="20">
        <f>SUMIFS([2]!Consolidado[[#All],[MONTO BFH]],[2]!Consolidado[[#All],[FECHA 2]],$A433,[2]!Consolidado[[#All],[DEPARTAMENTO]],P$2,[2]!Consolidado[[#All],[MOD_F]],"MV")/1000</f>
        <v>0</v>
      </c>
      <c r="Q433" s="20">
        <f>SUMIFS([2]!Consolidado[[#All],[MONTO BFH]],[2]!Consolidado[[#All],[FECHA 2]],$A433,[2]!Consolidado[[#All],[DEPARTAMENTO]],Q$2,[2]!Consolidado[[#All],[MOD_F]],"MV")/1000</f>
        <v>0</v>
      </c>
      <c r="R433" s="21">
        <f>SUMIFS([2]!Consolidado[[#All],[MONTO BFH]],[2]!Consolidado[[#All],[FECHA 2]],$A433,[2]!Consolidado[[#All],[DEPARTAMENTO]],R$2,[2]!Consolidado[[#All],[MOD_F]],"MV")/1000</f>
        <v>0</v>
      </c>
      <c r="S433" s="20">
        <f>SUMIFS([2]!Consolidado[[#All],[MONTO BFH]],[2]!Consolidado[[#All],[FECHA 2]],$A433,[2]!Consolidado[[#All],[DEPARTAMENTO]],S$2,[2]!Consolidado[[#All],[MOD_F]],"MV")/1000</f>
        <v>0</v>
      </c>
      <c r="T433" s="21">
        <f>SUMIFS([2]!Consolidado[[#All],[MONTO BFH]],[2]!Consolidado[[#All],[FECHA 2]],$A433,[2]!Consolidado[[#All],[DEPARTAMENTO]],T$2,[2]!Consolidado[[#All],[MOD_F]],"MV")/1000</f>
        <v>0</v>
      </c>
      <c r="U433" s="20">
        <f>SUMIFS([2]!Consolidado[[#All],[MONTO BFH]],[2]!Consolidado[[#All],[FECHA 2]],$A433,[2]!Consolidado[[#All],[DEPARTAMENTO]],U$2,[2]!Consolidado[[#All],[MOD_F]],"MV")/1000</f>
        <v>0</v>
      </c>
      <c r="V433" s="21">
        <f>SUMIFS([2]!Consolidado[[#All],[MONTO BFH]],[2]!Consolidado[[#All],[FECHA 2]],$A433,[2]!Consolidado[[#All],[DEPARTAMENTO]],V$2,[2]!Consolidado[[#All],[MOD_F]],"MV")/1000</f>
        <v>0</v>
      </c>
      <c r="W433" s="20">
        <f>SUMIFS([2]!Consolidado[[#All],[MONTO BFH]],[2]!Consolidado[[#All],[FECHA 2]],$A433,[2]!Consolidado[[#All],[DEPARTAMENTO]],W$2,[2]!Consolidado[[#All],[MOD_F]],"MV")/1000</f>
        <v>0</v>
      </c>
      <c r="X433" s="20">
        <f>SUMIFS([2]!Consolidado[[#All],[MONTO BFH]],[2]!Consolidado[[#All],[FECHA 2]],$A433,[2]!Consolidado[[#All],[DEPARTAMENTO]],X$2,[2]!Consolidado[[#All],[MOD_F]],"MV")/1000</f>
        <v>0</v>
      </c>
      <c r="Y433" s="20">
        <f>SUMIFS([2]!Consolidado[[#All],[MONTO BFH]],[2]!Consolidado[[#All],[FECHA 2]],$A433,[2]!Consolidado[[#All],[DEPARTAMENTO]],Y$2,[2]!Consolidado[[#All],[MOD_F]],"MV")/1000</f>
        <v>0</v>
      </c>
      <c r="Z433" s="20">
        <f>SUMIFS([2]!Consolidado[[#All],[MONTO BFH]],[2]!Consolidado[[#All],[FECHA 2]],$A433,[2]!Consolidado[[#All],[DEPARTAMENTO]],Z$2,[2]!Consolidado[[#All],[MOD_F]],"MV")/1000</f>
        <v>0</v>
      </c>
      <c r="AA433" s="22">
        <f t="shared" si="531"/>
        <v>0</v>
      </c>
    </row>
    <row r="434" spans="1:27" s="5" customFormat="1" x14ac:dyDescent="0.25">
      <c r="A434" s="57" t="s">
        <v>238</v>
      </c>
      <c r="B434" s="20">
        <f>SUMIFS([2]!Consolidado[[#All],[MONTO BFH]],[2]!Consolidado[[#All],[FECHA 2]],$A434,[2]!Consolidado[[#All],[DEPARTAMENTO]],B$2,[2]!Consolidado[[#All],[MOD_F]],"MV")/1000</f>
        <v>0</v>
      </c>
      <c r="C434" s="20">
        <f>SUMIFS([2]!Consolidado[[#All],[MONTO BFH]],[2]!Consolidado[[#All],[FECHA 2]],$A434,[2]!Consolidado[[#All],[DEPARTAMENTO]],C$2,[2]!Consolidado[[#All],[MOD_F]],"MV")/1000</f>
        <v>0</v>
      </c>
      <c r="D434" s="20">
        <f>SUMIFS([2]!Consolidado[[#All],[MONTO BFH]],[2]!Consolidado[[#All],[FECHA 2]],$A434,[2]!Consolidado[[#All],[DEPARTAMENTO]],D$2,[2]!Consolidado[[#All],[MOD_F]],"MV")/1000</f>
        <v>0</v>
      </c>
      <c r="E434" s="20">
        <f>SUMIFS([2]!Consolidado[[#All],[MONTO BFH]],[2]!Consolidado[[#All],[FECHA 2]],$A434,[2]!Consolidado[[#All],[DEPARTAMENTO]],E$2,[2]!Consolidado[[#All],[MOD_F]],"MV")/1000</f>
        <v>0</v>
      </c>
      <c r="F434" s="20">
        <f>SUMIFS([2]!Consolidado[[#All],[MONTO BFH]],[2]!Consolidado[[#All],[FECHA 2]],$A434,[2]!Consolidado[[#All],[DEPARTAMENTO]],F$2,[2]!Consolidado[[#All],[MOD_F]],"MV")/1000</f>
        <v>0</v>
      </c>
      <c r="G434" s="20">
        <f>SUMIFS([2]!Consolidado[[#All],[MONTO BFH]],[2]!Consolidado[[#All],[FECHA 2]],$A434,[2]!Consolidado[[#All],[DEPARTAMENTO]],G$2,[2]!Consolidado[[#All],[MOD_F]],"MV")/1000</f>
        <v>0</v>
      </c>
      <c r="H434" s="20">
        <f>SUMIFS([2]!Consolidado[[#All],[MONTO BFH]],[2]!Consolidado[[#All],[FECHA 2]],$A434,[2]!Consolidado[[#All],[DEPARTAMENTO]],H$2,[2]!Consolidado[[#All],[MOD_F]],"MV")/1000</f>
        <v>0</v>
      </c>
      <c r="I434" s="20">
        <f>SUMIFS([2]!Consolidado[[#All],[MONTO BFH]],[2]!Consolidado[[#All],[FECHA 2]],$A434,[2]!Consolidado[[#All],[DEPARTAMENTO]],I$2,[2]!Consolidado[[#All],[MOD_F]],"MV")/1000</f>
        <v>0</v>
      </c>
      <c r="J434" s="20">
        <f>SUMIFS([2]!Consolidado[[#All],[MONTO BFH]],[2]!Consolidado[[#All],[FECHA 2]],$A434,[2]!Consolidado[[#All],[DEPARTAMENTO]],J$2,[2]!Consolidado[[#All],[MOD_F]],"MV")/1000</f>
        <v>0</v>
      </c>
      <c r="K434" s="20">
        <f>SUMIFS([2]!Consolidado[[#All],[MONTO BFH]],[2]!Consolidado[[#All],[FECHA 2]],$A434,[2]!Consolidado[[#All],[DEPARTAMENTO]],K$2,[2]!Consolidado[[#All],[MOD_F]],"MV")/1000</f>
        <v>0</v>
      </c>
      <c r="L434" s="20">
        <f>SUMIFS([2]!Consolidado[[#All],[MONTO BFH]],[2]!Consolidado[[#All],[FECHA 2]],$A434,[2]!Consolidado[[#All],[DEPARTAMENTO]],L$2,[2]!Consolidado[[#All],[MOD_F]],"MV")/1000</f>
        <v>0</v>
      </c>
      <c r="M434" s="20">
        <f>SUMIFS([2]!Consolidado[[#All],[MONTO BFH]],[2]!Consolidado[[#All],[FECHA 2]],$A434,[2]!Consolidado[[#All],[DEPARTAMENTO]],M$2,[2]!Consolidado[[#All],[MOD_F]],"MV")/1000</f>
        <v>0</v>
      </c>
      <c r="N434" s="20">
        <f>SUMIFS([2]!Consolidado[[#All],[MONTO BFH]],[2]!Consolidado[[#All],[FECHA 2]],$A434,[2]!Consolidado[[#All],[DEPARTAMENTO]],N$2,[2]!Consolidado[[#All],[MOD_F]],"MV")/1000</f>
        <v>0</v>
      </c>
      <c r="O434" s="20">
        <f>SUMIFS([2]!Consolidado[[#All],[MONTO BFH]],[2]!Consolidado[[#All],[FECHA 2]],$A434,[2]!Consolidado[[#All],[DEPARTAMENTO]],O$2,[2]!Consolidado[[#All],[MOD_F]],"MV")/1000</f>
        <v>0</v>
      </c>
      <c r="P434" s="20">
        <f>SUMIFS([2]!Consolidado[[#All],[MONTO BFH]],[2]!Consolidado[[#All],[FECHA 2]],$A434,[2]!Consolidado[[#All],[DEPARTAMENTO]],P$2,[2]!Consolidado[[#All],[MOD_F]],"MV")/1000</f>
        <v>0</v>
      </c>
      <c r="Q434" s="20">
        <f>SUMIFS([2]!Consolidado[[#All],[MONTO BFH]],[2]!Consolidado[[#All],[FECHA 2]],$A434,[2]!Consolidado[[#All],[DEPARTAMENTO]],Q$2,[2]!Consolidado[[#All],[MOD_F]],"MV")/1000</f>
        <v>0</v>
      </c>
      <c r="R434" s="21">
        <f>SUMIFS([2]!Consolidado[[#All],[MONTO BFH]],[2]!Consolidado[[#All],[FECHA 2]],$A434,[2]!Consolidado[[#All],[DEPARTAMENTO]],R$2,[2]!Consolidado[[#All],[MOD_F]],"MV")/1000</f>
        <v>0</v>
      </c>
      <c r="S434" s="20">
        <f>SUMIFS([2]!Consolidado[[#All],[MONTO BFH]],[2]!Consolidado[[#All],[FECHA 2]],$A434,[2]!Consolidado[[#All],[DEPARTAMENTO]],S$2,[2]!Consolidado[[#All],[MOD_F]],"MV")/1000</f>
        <v>0</v>
      </c>
      <c r="T434" s="21">
        <f>SUMIFS([2]!Consolidado[[#All],[MONTO BFH]],[2]!Consolidado[[#All],[FECHA 2]],$A434,[2]!Consolidado[[#All],[DEPARTAMENTO]],T$2,[2]!Consolidado[[#All],[MOD_F]],"MV")/1000</f>
        <v>0</v>
      </c>
      <c r="U434" s="20">
        <f>SUMIFS([2]!Consolidado[[#All],[MONTO BFH]],[2]!Consolidado[[#All],[FECHA 2]],$A434,[2]!Consolidado[[#All],[DEPARTAMENTO]],U$2,[2]!Consolidado[[#All],[MOD_F]],"MV")/1000</f>
        <v>0</v>
      </c>
      <c r="V434" s="21">
        <f>SUMIFS([2]!Consolidado[[#All],[MONTO BFH]],[2]!Consolidado[[#All],[FECHA 2]],$A434,[2]!Consolidado[[#All],[DEPARTAMENTO]],V$2,[2]!Consolidado[[#All],[MOD_F]],"MV")/1000</f>
        <v>0</v>
      </c>
      <c r="W434" s="20">
        <f>SUMIFS([2]!Consolidado[[#All],[MONTO BFH]],[2]!Consolidado[[#All],[FECHA 2]],$A434,[2]!Consolidado[[#All],[DEPARTAMENTO]],W$2,[2]!Consolidado[[#All],[MOD_F]],"MV")/1000</f>
        <v>0</v>
      </c>
      <c r="X434" s="20">
        <f>SUMIFS([2]!Consolidado[[#All],[MONTO BFH]],[2]!Consolidado[[#All],[FECHA 2]],$A434,[2]!Consolidado[[#All],[DEPARTAMENTO]],X$2,[2]!Consolidado[[#All],[MOD_F]],"MV")/1000</f>
        <v>0</v>
      </c>
      <c r="Y434" s="20">
        <f>SUMIFS([2]!Consolidado[[#All],[MONTO BFH]],[2]!Consolidado[[#All],[FECHA 2]],$A434,[2]!Consolidado[[#All],[DEPARTAMENTO]],Y$2,[2]!Consolidado[[#All],[MOD_F]],"MV")/1000</f>
        <v>0</v>
      </c>
      <c r="Z434" s="20">
        <f>SUMIFS([2]!Consolidado[[#All],[MONTO BFH]],[2]!Consolidado[[#All],[FECHA 2]],$A434,[2]!Consolidado[[#All],[DEPARTAMENTO]],Z$2,[2]!Consolidado[[#All],[MOD_F]],"MV")/1000</f>
        <v>0</v>
      </c>
      <c r="AA434" s="22">
        <f t="shared" ref="AA434:AA471" si="532">SUM(B434:Z434)</f>
        <v>0</v>
      </c>
    </row>
    <row r="435" spans="1:27" s="5" customFormat="1" x14ac:dyDescent="0.25">
      <c r="A435" s="57" t="s">
        <v>239</v>
      </c>
      <c r="B435" s="20">
        <f>SUMIFS([2]!Consolidado[[#All],[MONTO BFH]],[2]!Consolidado[[#All],[FECHA 2]],$A435,[2]!Consolidado[[#All],[DEPARTAMENTO]],B$2,[2]!Consolidado[[#All],[MOD_F]],"MV")/1000</f>
        <v>0</v>
      </c>
      <c r="C435" s="20">
        <f>SUMIFS([2]!Consolidado[[#All],[MONTO BFH]],[2]!Consolidado[[#All],[FECHA 2]],$A435,[2]!Consolidado[[#All],[DEPARTAMENTO]],C$2,[2]!Consolidado[[#All],[MOD_F]],"MV")/1000</f>
        <v>0</v>
      </c>
      <c r="D435" s="20">
        <f>SUMIFS([2]!Consolidado[[#All],[MONTO BFH]],[2]!Consolidado[[#All],[FECHA 2]],$A435,[2]!Consolidado[[#All],[DEPARTAMENTO]],D$2,[2]!Consolidado[[#All],[MOD_F]],"MV")/1000</f>
        <v>0</v>
      </c>
      <c r="E435" s="20">
        <f>SUMIFS([2]!Consolidado[[#All],[MONTO BFH]],[2]!Consolidado[[#All],[FECHA 2]],$A435,[2]!Consolidado[[#All],[DEPARTAMENTO]],E$2,[2]!Consolidado[[#All],[MOD_F]],"MV")/1000</f>
        <v>0</v>
      </c>
      <c r="F435" s="20">
        <f>SUMIFS([2]!Consolidado[[#All],[MONTO BFH]],[2]!Consolidado[[#All],[FECHA 2]],$A435,[2]!Consolidado[[#All],[DEPARTAMENTO]],F$2,[2]!Consolidado[[#All],[MOD_F]],"MV")/1000</f>
        <v>0</v>
      </c>
      <c r="G435" s="20">
        <f>SUMIFS([2]!Consolidado[[#All],[MONTO BFH]],[2]!Consolidado[[#All],[FECHA 2]],$A435,[2]!Consolidado[[#All],[DEPARTAMENTO]],G$2,[2]!Consolidado[[#All],[MOD_F]],"MV")/1000</f>
        <v>0</v>
      </c>
      <c r="H435" s="20">
        <f>SUMIFS([2]!Consolidado[[#All],[MONTO BFH]],[2]!Consolidado[[#All],[FECHA 2]],$A435,[2]!Consolidado[[#All],[DEPARTAMENTO]],H$2,[2]!Consolidado[[#All],[MOD_F]],"MV")/1000</f>
        <v>0</v>
      </c>
      <c r="I435" s="20">
        <f>SUMIFS([2]!Consolidado[[#All],[MONTO BFH]],[2]!Consolidado[[#All],[FECHA 2]],$A435,[2]!Consolidado[[#All],[DEPARTAMENTO]],I$2,[2]!Consolidado[[#All],[MOD_F]],"MV")/1000</f>
        <v>0</v>
      </c>
      <c r="J435" s="20">
        <f>SUMIFS([2]!Consolidado[[#All],[MONTO BFH]],[2]!Consolidado[[#All],[FECHA 2]],$A435,[2]!Consolidado[[#All],[DEPARTAMENTO]],J$2,[2]!Consolidado[[#All],[MOD_F]],"MV")/1000</f>
        <v>0</v>
      </c>
      <c r="K435" s="20">
        <f>SUMIFS([2]!Consolidado[[#All],[MONTO BFH]],[2]!Consolidado[[#All],[FECHA 2]],$A435,[2]!Consolidado[[#All],[DEPARTAMENTO]],K$2,[2]!Consolidado[[#All],[MOD_F]],"MV")/1000</f>
        <v>0</v>
      </c>
      <c r="L435" s="20">
        <f>SUMIFS([2]!Consolidado[[#All],[MONTO BFH]],[2]!Consolidado[[#All],[FECHA 2]],$A435,[2]!Consolidado[[#All],[DEPARTAMENTO]],L$2,[2]!Consolidado[[#All],[MOD_F]],"MV")/1000</f>
        <v>0</v>
      </c>
      <c r="M435" s="20">
        <f>SUMIFS([2]!Consolidado[[#All],[MONTO BFH]],[2]!Consolidado[[#All],[FECHA 2]],$A435,[2]!Consolidado[[#All],[DEPARTAMENTO]],M$2,[2]!Consolidado[[#All],[MOD_F]],"MV")/1000</f>
        <v>0</v>
      </c>
      <c r="N435" s="20">
        <f>SUMIFS([2]!Consolidado[[#All],[MONTO BFH]],[2]!Consolidado[[#All],[FECHA 2]],$A435,[2]!Consolidado[[#All],[DEPARTAMENTO]],N$2,[2]!Consolidado[[#All],[MOD_F]],"MV")/1000</f>
        <v>0</v>
      </c>
      <c r="O435" s="20">
        <f>SUMIFS([2]!Consolidado[[#All],[MONTO BFH]],[2]!Consolidado[[#All],[FECHA 2]],$A435,[2]!Consolidado[[#All],[DEPARTAMENTO]],O$2,[2]!Consolidado[[#All],[MOD_F]],"MV")/1000</f>
        <v>0</v>
      </c>
      <c r="P435" s="20">
        <f>SUMIFS([2]!Consolidado[[#All],[MONTO BFH]],[2]!Consolidado[[#All],[FECHA 2]],$A435,[2]!Consolidado[[#All],[DEPARTAMENTO]],P$2,[2]!Consolidado[[#All],[MOD_F]],"MV")/1000</f>
        <v>0</v>
      </c>
      <c r="Q435" s="20">
        <f>SUMIFS([2]!Consolidado[[#All],[MONTO BFH]],[2]!Consolidado[[#All],[FECHA 2]],$A435,[2]!Consolidado[[#All],[DEPARTAMENTO]],Q$2,[2]!Consolidado[[#All],[MOD_F]],"MV")/1000</f>
        <v>0</v>
      </c>
      <c r="R435" s="21">
        <f>SUMIFS([2]!Consolidado[[#All],[MONTO BFH]],[2]!Consolidado[[#All],[FECHA 2]],$A435,[2]!Consolidado[[#All],[DEPARTAMENTO]],R$2,[2]!Consolidado[[#All],[MOD_F]],"MV")/1000</f>
        <v>0</v>
      </c>
      <c r="S435" s="20">
        <f>SUMIFS([2]!Consolidado[[#All],[MONTO BFH]],[2]!Consolidado[[#All],[FECHA 2]],$A435,[2]!Consolidado[[#All],[DEPARTAMENTO]],S$2,[2]!Consolidado[[#All],[MOD_F]],"MV")/1000</f>
        <v>0</v>
      </c>
      <c r="T435" s="21">
        <f>SUMIFS([2]!Consolidado[[#All],[MONTO BFH]],[2]!Consolidado[[#All],[FECHA 2]],$A435,[2]!Consolidado[[#All],[DEPARTAMENTO]],T$2,[2]!Consolidado[[#All],[MOD_F]],"MV")/1000</f>
        <v>0</v>
      </c>
      <c r="U435" s="20">
        <f>SUMIFS([2]!Consolidado[[#All],[MONTO BFH]],[2]!Consolidado[[#All],[FECHA 2]],$A435,[2]!Consolidado[[#All],[DEPARTAMENTO]],U$2,[2]!Consolidado[[#All],[MOD_F]],"MV")/1000</f>
        <v>0</v>
      </c>
      <c r="V435" s="21">
        <f>SUMIFS([2]!Consolidado[[#All],[MONTO BFH]],[2]!Consolidado[[#All],[FECHA 2]],$A435,[2]!Consolidado[[#All],[DEPARTAMENTO]],V$2,[2]!Consolidado[[#All],[MOD_F]],"MV")/1000</f>
        <v>0</v>
      </c>
      <c r="W435" s="20">
        <f>SUMIFS([2]!Consolidado[[#All],[MONTO BFH]],[2]!Consolidado[[#All],[FECHA 2]],$A435,[2]!Consolidado[[#All],[DEPARTAMENTO]],W$2,[2]!Consolidado[[#All],[MOD_F]],"MV")/1000</f>
        <v>0</v>
      </c>
      <c r="X435" s="20">
        <f>SUMIFS([2]!Consolidado[[#All],[MONTO BFH]],[2]!Consolidado[[#All],[FECHA 2]],$A435,[2]!Consolidado[[#All],[DEPARTAMENTO]],X$2,[2]!Consolidado[[#All],[MOD_F]],"MV")/1000</f>
        <v>0</v>
      </c>
      <c r="Y435" s="20">
        <f>SUMIFS([2]!Consolidado[[#All],[MONTO BFH]],[2]!Consolidado[[#All],[FECHA 2]],$A435,[2]!Consolidado[[#All],[DEPARTAMENTO]],Y$2,[2]!Consolidado[[#All],[MOD_F]],"MV")/1000</f>
        <v>0</v>
      </c>
      <c r="Z435" s="20">
        <f>SUMIFS([2]!Consolidado[[#All],[MONTO BFH]],[2]!Consolidado[[#All],[FECHA 2]],$A435,[2]!Consolidado[[#All],[DEPARTAMENTO]],Z$2,[2]!Consolidado[[#All],[MOD_F]],"MV")/1000</f>
        <v>0</v>
      </c>
      <c r="AA435" s="22">
        <f t="shared" si="532"/>
        <v>0</v>
      </c>
    </row>
    <row r="436" spans="1:27" s="5" customFormat="1" x14ac:dyDescent="0.25">
      <c r="A436" s="57" t="s">
        <v>240</v>
      </c>
      <c r="B436" s="20">
        <f>SUMIFS([2]!Consolidado[[#All],[MONTO BFH]],[2]!Consolidado[[#All],[FECHA 2]],$A436,[2]!Consolidado[[#All],[DEPARTAMENTO]],B$2,[2]!Consolidado[[#All],[MOD_F]],"MV")/1000</f>
        <v>0</v>
      </c>
      <c r="C436" s="20">
        <f>SUMIFS([2]!Consolidado[[#All],[MONTO BFH]],[2]!Consolidado[[#All],[FECHA 2]],$A436,[2]!Consolidado[[#All],[DEPARTAMENTO]],C$2,[2]!Consolidado[[#All],[MOD_F]],"MV")/1000</f>
        <v>0</v>
      </c>
      <c r="D436" s="20">
        <f>SUMIFS([2]!Consolidado[[#All],[MONTO BFH]],[2]!Consolidado[[#All],[FECHA 2]],$A436,[2]!Consolidado[[#All],[DEPARTAMENTO]],D$2,[2]!Consolidado[[#All],[MOD_F]],"MV")/1000</f>
        <v>0</v>
      </c>
      <c r="E436" s="20">
        <f>SUMIFS([2]!Consolidado[[#All],[MONTO BFH]],[2]!Consolidado[[#All],[FECHA 2]],$A436,[2]!Consolidado[[#All],[DEPARTAMENTO]],E$2,[2]!Consolidado[[#All],[MOD_F]],"MV")/1000</f>
        <v>0</v>
      </c>
      <c r="F436" s="20">
        <f>SUMIFS([2]!Consolidado[[#All],[MONTO BFH]],[2]!Consolidado[[#All],[FECHA 2]],$A436,[2]!Consolidado[[#All],[DEPARTAMENTO]],F$2,[2]!Consolidado[[#All],[MOD_F]],"MV")/1000</f>
        <v>0</v>
      </c>
      <c r="G436" s="20">
        <f>SUMIFS([2]!Consolidado[[#All],[MONTO BFH]],[2]!Consolidado[[#All],[FECHA 2]],$A436,[2]!Consolidado[[#All],[DEPARTAMENTO]],G$2,[2]!Consolidado[[#All],[MOD_F]],"MV")/1000</f>
        <v>0</v>
      </c>
      <c r="H436" s="20">
        <f>SUMIFS([2]!Consolidado[[#All],[MONTO BFH]],[2]!Consolidado[[#All],[FECHA 2]],$A436,[2]!Consolidado[[#All],[DEPARTAMENTO]],H$2,[2]!Consolidado[[#All],[MOD_F]],"MV")/1000</f>
        <v>0</v>
      </c>
      <c r="I436" s="20">
        <f>SUMIFS([2]!Consolidado[[#All],[MONTO BFH]],[2]!Consolidado[[#All],[FECHA 2]],$A436,[2]!Consolidado[[#All],[DEPARTAMENTO]],I$2,[2]!Consolidado[[#All],[MOD_F]],"MV")/1000</f>
        <v>0</v>
      </c>
      <c r="J436" s="20">
        <f>SUMIFS([2]!Consolidado[[#All],[MONTO BFH]],[2]!Consolidado[[#All],[FECHA 2]],$A436,[2]!Consolidado[[#All],[DEPARTAMENTO]],J$2,[2]!Consolidado[[#All],[MOD_F]],"MV")/1000</f>
        <v>0</v>
      </c>
      <c r="K436" s="20">
        <f>SUMIFS([2]!Consolidado[[#All],[MONTO BFH]],[2]!Consolidado[[#All],[FECHA 2]],$A436,[2]!Consolidado[[#All],[DEPARTAMENTO]],K$2,[2]!Consolidado[[#All],[MOD_F]],"MV")/1000</f>
        <v>0</v>
      </c>
      <c r="L436" s="20">
        <f>SUMIFS([2]!Consolidado[[#All],[MONTO BFH]],[2]!Consolidado[[#All],[FECHA 2]],$A436,[2]!Consolidado[[#All],[DEPARTAMENTO]],L$2,[2]!Consolidado[[#All],[MOD_F]],"MV")/1000</f>
        <v>0</v>
      </c>
      <c r="M436" s="20">
        <f>SUMIFS([2]!Consolidado[[#All],[MONTO BFH]],[2]!Consolidado[[#All],[FECHA 2]],$A436,[2]!Consolidado[[#All],[DEPARTAMENTO]],M$2,[2]!Consolidado[[#All],[MOD_F]],"MV")/1000</f>
        <v>0</v>
      </c>
      <c r="N436" s="20">
        <f>SUMIFS([2]!Consolidado[[#All],[MONTO BFH]],[2]!Consolidado[[#All],[FECHA 2]],$A436,[2]!Consolidado[[#All],[DEPARTAMENTO]],N$2,[2]!Consolidado[[#All],[MOD_F]],"MV")/1000</f>
        <v>0</v>
      </c>
      <c r="O436" s="20">
        <f>SUMIFS([2]!Consolidado[[#All],[MONTO BFH]],[2]!Consolidado[[#All],[FECHA 2]],$A436,[2]!Consolidado[[#All],[DEPARTAMENTO]],O$2,[2]!Consolidado[[#All],[MOD_F]],"MV")/1000</f>
        <v>0</v>
      </c>
      <c r="P436" s="20">
        <f>SUMIFS([2]!Consolidado[[#All],[MONTO BFH]],[2]!Consolidado[[#All],[FECHA 2]],$A436,[2]!Consolidado[[#All],[DEPARTAMENTO]],P$2,[2]!Consolidado[[#All],[MOD_F]],"MV")/1000</f>
        <v>0</v>
      </c>
      <c r="Q436" s="20">
        <f>SUMIFS([2]!Consolidado[[#All],[MONTO BFH]],[2]!Consolidado[[#All],[FECHA 2]],$A436,[2]!Consolidado[[#All],[DEPARTAMENTO]],Q$2,[2]!Consolidado[[#All],[MOD_F]],"MV")/1000</f>
        <v>0</v>
      </c>
      <c r="R436" s="21">
        <f>SUMIFS([2]!Consolidado[[#All],[MONTO BFH]],[2]!Consolidado[[#All],[FECHA 2]],$A436,[2]!Consolidado[[#All],[DEPARTAMENTO]],R$2,[2]!Consolidado[[#All],[MOD_F]],"MV")/1000</f>
        <v>0</v>
      </c>
      <c r="S436" s="20">
        <f>SUMIFS([2]!Consolidado[[#All],[MONTO BFH]],[2]!Consolidado[[#All],[FECHA 2]],$A436,[2]!Consolidado[[#All],[DEPARTAMENTO]],S$2,[2]!Consolidado[[#All],[MOD_F]],"MV")/1000</f>
        <v>0</v>
      </c>
      <c r="T436" s="21">
        <f>SUMIFS([2]!Consolidado[[#All],[MONTO BFH]],[2]!Consolidado[[#All],[FECHA 2]],$A436,[2]!Consolidado[[#All],[DEPARTAMENTO]],T$2,[2]!Consolidado[[#All],[MOD_F]],"MV")/1000</f>
        <v>0</v>
      </c>
      <c r="U436" s="20">
        <f>SUMIFS([2]!Consolidado[[#All],[MONTO BFH]],[2]!Consolidado[[#All],[FECHA 2]],$A436,[2]!Consolidado[[#All],[DEPARTAMENTO]],U$2,[2]!Consolidado[[#All],[MOD_F]],"MV")/1000</f>
        <v>0</v>
      </c>
      <c r="V436" s="21">
        <f>SUMIFS([2]!Consolidado[[#All],[MONTO BFH]],[2]!Consolidado[[#All],[FECHA 2]],$A436,[2]!Consolidado[[#All],[DEPARTAMENTO]],V$2,[2]!Consolidado[[#All],[MOD_F]],"MV")/1000</f>
        <v>0</v>
      </c>
      <c r="W436" s="20">
        <f>SUMIFS([2]!Consolidado[[#All],[MONTO BFH]],[2]!Consolidado[[#All],[FECHA 2]],$A436,[2]!Consolidado[[#All],[DEPARTAMENTO]],W$2,[2]!Consolidado[[#All],[MOD_F]],"MV")/1000</f>
        <v>0</v>
      </c>
      <c r="X436" s="20">
        <f>SUMIFS([2]!Consolidado[[#All],[MONTO BFH]],[2]!Consolidado[[#All],[FECHA 2]],$A436,[2]!Consolidado[[#All],[DEPARTAMENTO]],X$2,[2]!Consolidado[[#All],[MOD_F]],"MV")/1000</f>
        <v>0</v>
      </c>
      <c r="Y436" s="20">
        <f>SUMIFS([2]!Consolidado[[#All],[MONTO BFH]],[2]!Consolidado[[#All],[FECHA 2]],$A436,[2]!Consolidado[[#All],[DEPARTAMENTO]],Y$2,[2]!Consolidado[[#All],[MOD_F]],"MV")/1000</f>
        <v>0</v>
      </c>
      <c r="Z436" s="20">
        <f>SUMIFS([2]!Consolidado[[#All],[MONTO BFH]],[2]!Consolidado[[#All],[FECHA 2]],$A436,[2]!Consolidado[[#All],[DEPARTAMENTO]],Z$2,[2]!Consolidado[[#All],[MOD_F]],"MV")/1000</f>
        <v>0</v>
      </c>
      <c r="AA436" s="22">
        <f t="shared" si="532"/>
        <v>0</v>
      </c>
    </row>
    <row r="437" spans="1:27" s="5" customFormat="1" x14ac:dyDescent="0.25">
      <c r="A437" s="57" t="s">
        <v>241</v>
      </c>
      <c r="B437" s="20">
        <f>SUMIFS([2]!Consolidado[[#All],[MONTO BFH]],[2]!Consolidado[[#All],[FECHA 2]],$A437,[2]!Consolidado[[#All],[DEPARTAMENTO]],B$2,[2]!Consolidado[[#All],[MOD_F]],"MV")/1000</f>
        <v>0</v>
      </c>
      <c r="C437" s="20">
        <f>SUMIFS([2]!Consolidado[[#All],[MONTO BFH]],[2]!Consolidado[[#All],[FECHA 2]],$A437,[2]!Consolidado[[#All],[DEPARTAMENTO]],C$2,[2]!Consolidado[[#All],[MOD_F]],"MV")/1000</f>
        <v>0</v>
      </c>
      <c r="D437" s="20">
        <f>SUMIFS([2]!Consolidado[[#All],[MONTO BFH]],[2]!Consolidado[[#All],[FECHA 2]],$A437,[2]!Consolidado[[#All],[DEPARTAMENTO]],D$2,[2]!Consolidado[[#All],[MOD_F]],"MV")/1000</f>
        <v>0</v>
      </c>
      <c r="E437" s="20">
        <f>SUMIFS([2]!Consolidado[[#All],[MONTO BFH]],[2]!Consolidado[[#All],[FECHA 2]],$A437,[2]!Consolidado[[#All],[DEPARTAMENTO]],E$2,[2]!Consolidado[[#All],[MOD_F]],"MV")/1000</f>
        <v>0</v>
      </c>
      <c r="F437" s="20">
        <f>SUMIFS([2]!Consolidado[[#All],[MONTO BFH]],[2]!Consolidado[[#All],[FECHA 2]],$A437,[2]!Consolidado[[#All],[DEPARTAMENTO]],F$2,[2]!Consolidado[[#All],[MOD_F]],"MV")/1000</f>
        <v>0</v>
      </c>
      <c r="G437" s="20">
        <f>SUMIFS([2]!Consolidado[[#All],[MONTO BFH]],[2]!Consolidado[[#All],[FECHA 2]],$A437,[2]!Consolidado[[#All],[DEPARTAMENTO]],G$2,[2]!Consolidado[[#All],[MOD_F]],"MV")/1000</f>
        <v>0</v>
      </c>
      <c r="H437" s="20">
        <f>SUMIFS([2]!Consolidado[[#All],[MONTO BFH]],[2]!Consolidado[[#All],[FECHA 2]],$A437,[2]!Consolidado[[#All],[DEPARTAMENTO]],H$2,[2]!Consolidado[[#All],[MOD_F]],"MV")/1000</f>
        <v>0</v>
      </c>
      <c r="I437" s="20">
        <f>SUMIFS([2]!Consolidado[[#All],[MONTO BFH]],[2]!Consolidado[[#All],[FECHA 2]],$A437,[2]!Consolidado[[#All],[DEPARTAMENTO]],I$2,[2]!Consolidado[[#All],[MOD_F]],"MV")/1000</f>
        <v>0</v>
      </c>
      <c r="J437" s="20">
        <f>SUMIFS([2]!Consolidado[[#All],[MONTO BFH]],[2]!Consolidado[[#All],[FECHA 2]],$A437,[2]!Consolidado[[#All],[DEPARTAMENTO]],J$2,[2]!Consolidado[[#All],[MOD_F]],"MV")/1000</f>
        <v>0</v>
      </c>
      <c r="K437" s="20">
        <f>SUMIFS([2]!Consolidado[[#All],[MONTO BFH]],[2]!Consolidado[[#All],[FECHA 2]],$A437,[2]!Consolidado[[#All],[DEPARTAMENTO]],K$2,[2]!Consolidado[[#All],[MOD_F]],"MV")/1000</f>
        <v>0</v>
      </c>
      <c r="L437" s="20">
        <f>SUMIFS([2]!Consolidado[[#All],[MONTO BFH]],[2]!Consolidado[[#All],[FECHA 2]],$A437,[2]!Consolidado[[#All],[DEPARTAMENTO]],L$2,[2]!Consolidado[[#All],[MOD_F]],"MV")/1000</f>
        <v>0</v>
      </c>
      <c r="M437" s="20">
        <f>SUMIFS([2]!Consolidado[[#All],[MONTO BFH]],[2]!Consolidado[[#All],[FECHA 2]],$A437,[2]!Consolidado[[#All],[DEPARTAMENTO]],M$2,[2]!Consolidado[[#All],[MOD_F]],"MV")/1000</f>
        <v>0</v>
      </c>
      <c r="N437" s="20">
        <f>SUMIFS([2]!Consolidado[[#All],[MONTO BFH]],[2]!Consolidado[[#All],[FECHA 2]],$A437,[2]!Consolidado[[#All],[DEPARTAMENTO]],N$2,[2]!Consolidado[[#All],[MOD_F]],"MV")/1000</f>
        <v>0</v>
      </c>
      <c r="O437" s="20">
        <f>SUMIFS([2]!Consolidado[[#All],[MONTO BFH]],[2]!Consolidado[[#All],[FECHA 2]],$A437,[2]!Consolidado[[#All],[DEPARTAMENTO]],O$2,[2]!Consolidado[[#All],[MOD_F]],"MV")/1000</f>
        <v>0</v>
      </c>
      <c r="P437" s="20">
        <f>SUMIFS([2]!Consolidado[[#All],[MONTO BFH]],[2]!Consolidado[[#All],[FECHA 2]],$A437,[2]!Consolidado[[#All],[DEPARTAMENTO]],P$2,[2]!Consolidado[[#All],[MOD_F]],"MV")/1000</f>
        <v>0</v>
      </c>
      <c r="Q437" s="20">
        <f>SUMIFS([2]!Consolidado[[#All],[MONTO BFH]],[2]!Consolidado[[#All],[FECHA 2]],$A437,[2]!Consolidado[[#All],[DEPARTAMENTO]],Q$2,[2]!Consolidado[[#All],[MOD_F]],"MV")/1000</f>
        <v>0</v>
      </c>
      <c r="R437" s="21">
        <f>SUMIFS([2]!Consolidado[[#All],[MONTO BFH]],[2]!Consolidado[[#All],[FECHA 2]],$A437,[2]!Consolidado[[#All],[DEPARTAMENTO]],R$2,[2]!Consolidado[[#All],[MOD_F]],"MV")/1000</f>
        <v>0</v>
      </c>
      <c r="S437" s="20">
        <f>SUMIFS([2]!Consolidado[[#All],[MONTO BFH]],[2]!Consolidado[[#All],[FECHA 2]],$A437,[2]!Consolidado[[#All],[DEPARTAMENTO]],S$2,[2]!Consolidado[[#All],[MOD_F]],"MV")/1000</f>
        <v>0</v>
      </c>
      <c r="T437" s="21">
        <f>SUMIFS([2]!Consolidado[[#All],[MONTO BFH]],[2]!Consolidado[[#All],[FECHA 2]],$A437,[2]!Consolidado[[#All],[DEPARTAMENTO]],T$2,[2]!Consolidado[[#All],[MOD_F]],"MV")/1000</f>
        <v>0</v>
      </c>
      <c r="U437" s="20">
        <f>SUMIFS([2]!Consolidado[[#All],[MONTO BFH]],[2]!Consolidado[[#All],[FECHA 2]],$A437,[2]!Consolidado[[#All],[DEPARTAMENTO]],U$2,[2]!Consolidado[[#All],[MOD_F]],"MV")/1000</f>
        <v>0</v>
      </c>
      <c r="V437" s="21">
        <f>SUMIFS([2]!Consolidado[[#All],[MONTO BFH]],[2]!Consolidado[[#All],[FECHA 2]],$A437,[2]!Consolidado[[#All],[DEPARTAMENTO]],V$2,[2]!Consolidado[[#All],[MOD_F]],"MV")/1000</f>
        <v>0</v>
      </c>
      <c r="W437" s="20">
        <f>SUMIFS([2]!Consolidado[[#All],[MONTO BFH]],[2]!Consolidado[[#All],[FECHA 2]],$A437,[2]!Consolidado[[#All],[DEPARTAMENTO]],W$2,[2]!Consolidado[[#All],[MOD_F]],"MV")/1000</f>
        <v>0</v>
      </c>
      <c r="X437" s="20">
        <f>SUMIFS([2]!Consolidado[[#All],[MONTO BFH]],[2]!Consolidado[[#All],[FECHA 2]],$A437,[2]!Consolidado[[#All],[DEPARTAMENTO]],X$2,[2]!Consolidado[[#All],[MOD_F]],"MV")/1000</f>
        <v>0</v>
      </c>
      <c r="Y437" s="20">
        <f>SUMIFS([2]!Consolidado[[#All],[MONTO BFH]],[2]!Consolidado[[#All],[FECHA 2]],$A437,[2]!Consolidado[[#All],[DEPARTAMENTO]],Y$2,[2]!Consolidado[[#All],[MOD_F]],"MV")/1000</f>
        <v>0</v>
      </c>
      <c r="Z437" s="20">
        <f>SUMIFS([2]!Consolidado[[#All],[MONTO BFH]],[2]!Consolidado[[#All],[FECHA 2]],$A437,[2]!Consolidado[[#All],[DEPARTAMENTO]],Z$2,[2]!Consolidado[[#All],[MOD_F]],"MV")/1000</f>
        <v>0</v>
      </c>
      <c r="AA437" s="22">
        <f t="shared" si="532"/>
        <v>0</v>
      </c>
    </row>
    <row r="438" spans="1:27" s="5" customFormat="1" x14ac:dyDescent="0.25">
      <c r="A438" s="57" t="s">
        <v>242</v>
      </c>
      <c r="B438" s="20">
        <f>SUMIFS([2]!Consolidado[[#All],[MONTO BFH]],[2]!Consolidado[[#All],[FECHA 2]],$A438,[2]!Consolidado[[#All],[DEPARTAMENTO]],B$2,[2]!Consolidado[[#All],[MOD_F]],"MV")/1000</f>
        <v>0</v>
      </c>
      <c r="C438" s="20">
        <f>SUMIFS([2]!Consolidado[[#All],[MONTO BFH]],[2]!Consolidado[[#All],[FECHA 2]],$A438,[2]!Consolidado[[#All],[DEPARTAMENTO]],C$2,[2]!Consolidado[[#All],[MOD_F]],"MV")/1000</f>
        <v>0</v>
      </c>
      <c r="D438" s="20">
        <f>SUMIFS([2]!Consolidado[[#All],[MONTO BFH]],[2]!Consolidado[[#All],[FECHA 2]],$A438,[2]!Consolidado[[#All],[DEPARTAMENTO]],D$2,[2]!Consolidado[[#All],[MOD_F]],"MV")/1000</f>
        <v>0</v>
      </c>
      <c r="E438" s="20">
        <f>SUMIFS([2]!Consolidado[[#All],[MONTO BFH]],[2]!Consolidado[[#All],[FECHA 2]],$A438,[2]!Consolidado[[#All],[DEPARTAMENTO]],E$2,[2]!Consolidado[[#All],[MOD_F]],"MV")/1000</f>
        <v>0</v>
      </c>
      <c r="F438" s="20">
        <f>SUMIFS([2]!Consolidado[[#All],[MONTO BFH]],[2]!Consolidado[[#All],[FECHA 2]],$A438,[2]!Consolidado[[#All],[DEPARTAMENTO]],F$2,[2]!Consolidado[[#All],[MOD_F]],"MV")/1000</f>
        <v>0</v>
      </c>
      <c r="G438" s="20">
        <f>SUMIFS([2]!Consolidado[[#All],[MONTO BFH]],[2]!Consolidado[[#All],[FECHA 2]],$A438,[2]!Consolidado[[#All],[DEPARTAMENTO]],G$2,[2]!Consolidado[[#All],[MOD_F]],"MV")/1000</f>
        <v>0</v>
      </c>
      <c r="H438" s="20">
        <f>SUMIFS([2]!Consolidado[[#All],[MONTO BFH]],[2]!Consolidado[[#All],[FECHA 2]],$A438,[2]!Consolidado[[#All],[DEPARTAMENTO]],H$2,[2]!Consolidado[[#All],[MOD_F]],"MV")/1000</f>
        <v>0</v>
      </c>
      <c r="I438" s="20">
        <f>SUMIFS([2]!Consolidado[[#All],[MONTO BFH]],[2]!Consolidado[[#All],[FECHA 2]],$A438,[2]!Consolidado[[#All],[DEPARTAMENTO]],I$2,[2]!Consolidado[[#All],[MOD_F]],"MV")/1000</f>
        <v>0</v>
      </c>
      <c r="J438" s="20">
        <f>SUMIFS([2]!Consolidado[[#All],[MONTO BFH]],[2]!Consolidado[[#All],[FECHA 2]],$A438,[2]!Consolidado[[#All],[DEPARTAMENTO]],J$2,[2]!Consolidado[[#All],[MOD_F]],"MV")/1000</f>
        <v>0</v>
      </c>
      <c r="K438" s="20">
        <f>SUMIFS([2]!Consolidado[[#All],[MONTO BFH]],[2]!Consolidado[[#All],[FECHA 2]],$A438,[2]!Consolidado[[#All],[DEPARTAMENTO]],K$2,[2]!Consolidado[[#All],[MOD_F]],"MV")/1000</f>
        <v>0</v>
      </c>
      <c r="L438" s="20">
        <f>SUMIFS([2]!Consolidado[[#All],[MONTO BFH]],[2]!Consolidado[[#All],[FECHA 2]],$A438,[2]!Consolidado[[#All],[DEPARTAMENTO]],L$2,[2]!Consolidado[[#All],[MOD_F]],"MV")/1000</f>
        <v>0</v>
      </c>
      <c r="M438" s="20">
        <f>SUMIFS([2]!Consolidado[[#All],[MONTO BFH]],[2]!Consolidado[[#All],[FECHA 2]],$A438,[2]!Consolidado[[#All],[DEPARTAMENTO]],M$2,[2]!Consolidado[[#All],[MOD_F]],"MV")/1000</f>
        <v>0</v>
      </c>
      <c r="N438" s="20">
        <f>SUMIFS([2]!Consolidado[[#All],[MONTO BFH]],[2]!Consolidado[[#All],[FECHA 2]],$A438,[2]!Consolidado[[#All],[DEPARTAMENTO]],N$2,[2]!Consolidado[[#All],[MOD_F]],"MV")/1000</f>
        <v>0</v>
      </c>
      <c r="O438" s="20">
        <f>SUMIFS([2]!Consolidado[[#All],[MONTO BFH]],[2]!Consolidado[[#All],[FECHA 2]],$A438,[2]!Consolidado[[#All],[DEPARTAMENTO]],O$2,[2]!Consolidado[[#All],[MOD_F]],"MV")/1000</f>
        <v>0</v>
      </c>
      <c r="P438" s="20">
        <f>SUMIFS([2]!Consolidado[[#All],[MONTO BFH]],[2]!Consolidado[[#All],[FECHA 2]],$A438,[2]!Consolidado[[#All],[DEPARTAMENTO]],P$2,[2]!Consolidado[[#All],[MOD_F]],"MV")/1000</f>
        <v>0</v>
      </c>
      <c r="Q438" s="20">
        <f>SUMIFS([2]!Consolidado[[#All],[MONTO BFH]],[2]!Consolidado[[#All],[FECHA 2]],$A438,[2]!Consolidado[[#All],[DEPARTAMENTO]],Q$2,[2]!Consolidado[[#All],[MOD_F]],"MV")/1000</f>
        <v>0</v>
      </c>
      <c r="R438" s="21">
        <f>SUMIFS([2]!Consolidado[[#All],[MONTO BFH]],[2]!Consolidado[[#All],[FECHA 2]],$A438,[2]!Consolidado[[#All],[DEPARTAMENTO]],R$2,[2]!Consolidado[[#All],[MOD_F]],"MV")/1000</f>
        <v>0</v>
      </c>
      <c r="S438" s="20">
        <f>SUMIFS([2]!Consolidado[[#All],[MONTO BFH]],[2]!Consolidado[[#All],[FECHA 2]],$A438,[2]!Consolidado[[#All],[DEPARTAMENTO]],S$2,[2]!Consolidado[[#All],[MOD_F]],"MV")/1000</f>
        <v>0</v>
      </c>
      <c r="T438" s="21">
        <f>SUMIFS([2]!Consolidado[[#All],[MONTO BFH]],[2]!Consolidado[[#All],[FECHA 2]],$A438,[2]!Consolidado[[#All],[DEPARTAMENTO]],T$2,[2]!Consolidado[[#All],[MOD_F]],"MV")/1000</f>
        <v>0</v>
      </c>
      <c r="U438" s="20">
        <f>SUMIFS([2]!Consolidado[[#All],[MONTO BFH]],[2]!Consolidado[[#All],[FECHA 2]],$A438,[2]!Consolidado[[#All],[DEPARTAMENTO]],U$2,[2]!Consolidado[[#All],[MOD_F]],"MV")/1000</f>
        <v>0</v>
      </c>
      <c r="V438" s="21">
        <f>SUMIFS([2]!Consolidado[[#All],[MONTO BFH]],[2]!Consolidado[[#All],[FECHA 2]],$A438,[2]!Consolidado[[#All],[DEPARTAMENTO]],V$2,[2]!Consolidado[[#All],[MOD_F]],"MV")/1000</f>
        <v>0</v>
      </c>
      <c r="W438" s="20">
        <f>SUMIFS([2]!Consolidado[[#All],[MONTO BFH]],[2]!Consolidado[[#All],[FECHA 2]],$A438,[2]!Consolidado[[#All],[DEPARTAMENTO]],W$2,[2]!Consolidado[[#All],[MOD_F]],"MV")/1000</f>
        <v>0</v>
      </c>
      <c r="X438" s="20">
        <f>SUMIFS([2]!Consolidado[[#All],[MONTO BFH]],[2]!Consolidado[[#All],[FECHA 2]],$A438,[2]!Consolidado[[#All],[DEPARTAMENTO]],X$2,[2]!Consolidado[[#All],[MOD_F]],"MV")/1000</f>
        <v>0</v>
      </c>
      <c r="Y438" s="20">
        <f>SUMIFS([2]!Consolidado[[#All],[MONTO BFH]],[2]!Consolidado[[#All],[FECHA 2]],$A438,[2]!Consolidado[[#All],[DEPARTAMENTO]],Y$2,[2]!Consolidado[[#All],[MOD_F]],"MV")/1000</f>
        <v>0</v>
      </c>
      <c r="Z438" s="20">
        <f>SUMIFS([2]!Consolidado[[#All],[MONTO BFH]],[2]!Consolidado[[#All],[FECHA 2]],$A438,[2]!Consolidado[[#All],[DEPARTAMENTO]],Z$2,[2]!Consolidado[[#All],[MOD_F]],"MV")/1000</f>
        <v>0</v>
      </c>
      <c r="AA438" s="22">
        <f t="shared" si="532"/>
        <v>0</v>
      </c>
    </row>
    <row r="439" spans="1:27" s="5" customFormat="1" x14ac:dyDescent="0.25">
      <c r="A439" s="57" t="s">
        <v>243</v>
      </c>
      <c r="B439" s="20">
        <f>SUMIFS([2]!Consolidado[[#All],[MONTO BFH]],[2]!Consolidado[[#All],[FECHA 2]],$A439,[2]!Consolidado[[#All],[DEPARTAMENTO]],B$2,[2]!Consolidado[[#All],[MOD_F]],"MV")/1000</f>
        <v>0</v>
      </c>
      <c r="C439" s="20">
        <f>SUMIFS([2]!Consolidado[[#All],[MONTO BFH]],[2]!Consolidado[[#All],[FECHA 2]],$A439,[2]!Consolidado[[#All],[DEPARTAMENTO]],C$2,[2]!Consolidado[[#All],[MOD_F]],"MV")/1000</f>
        <v>0</v>
      </c>
      <c r="D439" s="20">
        <f>SUMIFS([2]!Consolidado[[#All],[MONTO BFH]],[2]!Consolidado[[#All],[FECHA 2]],$A439,[2]!Consolidado[[#All],[DEPARTAMENTO]],D$2,[2]!Consolidado[[#All],[MOD_F]],"MV")/1000</f>
        <v>0</v>
      </c>
      <c r="E439" s="20">
        <f>SUMIFS([2]!Consolidado[[#All],[MONTO BFH]],[2]!Consolidado[[#All],[FECHA 2]],$A439,[2]!Consolidado[[#All],[DEPARTAMENTO]],E$2,[2]!Consolidado[[#All],[MOD_F]],"MV")/1000</f>
        <v>0</v>
      </c>
      <c r="F439" s="20">
        <f>SUMIFS([2]!Consolidado[[#All],[MONTO BFH]],[2]!Consolidado[[#All],[FECHA 2]],$A439,[2]!Consolidado[[#All],[DEPARTAMENTO]],F$2,[2]!Consolidado[[#All],[MOD_F]],"MV")/1000</f>
        <v>0</v>
      </c>
      <c r="G439" s="20">
        <f>SUMIFS([2]!Consolidado[[#All],[MONTO BFH]],[2]!Consolidado[[#All],[FECHA 2]],$A439,[2]!Consolidado[[#All],[DEPARTAMENTO]],G$2,[2]!Consolidado[[#All],[MOD_F]],"MV")/1000</f>
        <v>0</v>
      </c>
      <c r="H439" s="20">
        <f>SUMIFS([2]!Consolidado[[#All],[MONTO BFH]],[2]!Consolidado[[#All],[FECHA 2]],$A439,[2]!Consolidado[[#All],[DEPARTAMENTO]],H$2,[2]!Consolidado[[#All],[MOD_F]],"MV")/1000</f>
        <v>0</v>
      </c>
      <c r="I439" s="20">
        <f>SUMIFS([2]!Consolidado[[#All],[MONTO BFH]],[2]!Consolidado[[#All],[FECHA 2]],$A439,[2]!Consolidado[[#All],[DEPARTAMENTO]],I$2,[2]!Consolidado[[#All],[MOD_F]],"MV")/1000</f>
        <v>0</v>
      </c>
      <c r="J439" s="20">
        <f>SUMIFS([2]!Consolidado[[#All],[MONTO BFH]],[2]!Consolidado[[#All],[FECHA 2]],$A439,[2]!Consolidado[[#All],[DEPARTAMENTO]],J$2,[2]!Consolidado[[#All],[MOD_F]],"MV")/1000</f>
        <v>0</v>
      </c>
      <c r="K439" s="20">
        <f>SUMIFS([2]!Consolidado[[#All],[MONTO BFH]],[2]!Consolidado[[#All],[FECHA 2]],$A439,[2]!Consolidado[[#All],[DEPARTAMENTO]],K$2,[2]!Consolidado[[#All],[MOD_F]],"MV")/1000</f>
        <v>0</v>
      </c>
      <c r="L439" s="20">
        <f>SUMIFS([2]!Consolidado[[#All],[MONTO BFH]],[2]!Consolidado[[#All],[FECHA 2]],$A439,[2]!Consolidado[[#All],[DEPARTAMENTO]],L$2,[2]!Consolidado[[#All],[MOD_F]],"MV")/1000</f>
        <v>0</v>
      </c>
      <c r="M439" s="20">
        <f>SUMIFS([2]!Consolidado[[#All],[MONTO BFH]],[2]!Consolidado[[#All],[FECHA 2]],$A439,[2]!Consolidado[[#All],[DEPARTAMENTO]],M$2,[2]!Consolidado[[#All],[MOD_F]],"MV")/1000</f>
        <v>0</v>
      </c>
      <c r="N439" s="20">
        <f>SUMIFS([2]!Consolidado[[#All],[MONTO BFH]],[2]!Consolidado[[#All],[FECHA 2]],$A439,[2]!Consolidado[[#All],[DEPARTAMENTO]],N$2,[2]!Consolidado[[#All],[MOD_F]],"MV")/1000</f>
        <v>0</v>
      </c>
      <c r="O439" s="20">
        <f>SUMIFS([2]!Consolidado[[#All],[MONTO BFH]],[2]!Consolidado[[#All],[FECHA 2]],$A439,[2]!Consolidado[[#All],[DEPARTAMENTO]],O$2,[2]!Consolidado[[#All],[MOD_F]],"MV")/1000</f>
        <v>0</v>
      </c>
      <c r="P439" s="20">
        <f>SUMIFS([2]!Consolidado[[#All],[MONTO BFH]],[2]!Consolidado[[#All],[FECHA 2]],$A439,[2]!Consolidado[[#All],[DEPARTAMENTO]],P$2,[2]!Consolidado[[#All],[MOD_F]],"MV")/1000</f>
        <v>0</v>
      </c>
      <c r="Q439" s="20">
        <f>SUMIFS([2]!Consolidado[[#All],[MONTO BFH]],[2]!Consolidado[[#All],[FECHA 2]],$A439,[2]!Consolidado[[#All],[DEPARTAMENTO]],Q$2,[2]!Consolidado[[#All],[MOD_F]],"MV")/1000</f>
        <v>0</v>
      </c>
      <c r="R439" s="21">
        <f>SUMIFS([2]!Consolidado[[#All],[MONTO BFH]],[2]!Consolidado[[#All],[FECHA 2]],$A439,[2]!Consolidado[[#All],[DEPARTAMENTO]],R$2,[2]!Consolidado[[#All],[MOD_F]],"MV")/1000</f>
        <v>0</v>
      </c>
      <c r="S439" s="20">
        <f>SUMIFS([2]!Consolidado[[#All],[MONTO BFH]],[2]!Consolidado[[#All],[FECHA 2]],$A439,[2]!Consolidado[[#All],[DEPARTAMENTO]],S$2,[2]!Consolidado[[#All],[MOD_F]],"MV")/1000</f>
        <v>0</v>
      </c>
      <c r="T439" s="21">
        <f>SUMIFS([2]!Consolidado[[#All],[MONTO BFH]],[2]!Consolidado[[#All],[FECHA 2]],$A439,[2]!Consolidado[[#All],[DEPARTAMENTO]],T$2,[2]!Consolidado[[#All],[MOD_F]],"MV")/1000</f>
        <v>0</v>
      </c>
      <c r="U439" s="20">
        <f>SUMIFS([2]!Consolidado[[#All],[MONTO BFH]],[2]!Consolidado[[#All],[FECHA 2]],$A439,[2]!Consolidado[[#All],[DEPARTAMENTO]],U$2,[2]!Consolidado[[#All],[MOD_F]],"MV")/1000</f>
        <v>0</v>
      </c>
      <c r="V439" s="21">
        <f>SUMIFS([2]!Consolidado[[#All],[MONTO BFH]],[2]!Consolidado[[#All],[FECHA 2]],$A439,[2]!Consolidado[[#All],[DEPARTAMENTO]],V$2,[2]!Consolidado[[#All],[MOD_F]],"MV")/1000</f>
        <v>0</v>
      </c>
      <c r="W439" s="20">
        <f>SUMIFS([2]!Consolidado[[#All],[MONTO BFH]],[2]!Consolidado[[#All],[FECHA 2]],$A439,[2]!Consolidado[[#All],[DEPARTAMENTO]],W$2,[2]!Consolidado[[#All],[MOD_F]],"MV")/1000</f>
        <v>0</v>
      </c>
      <c r="X439" s="20">
        <f>SUMIFS([2]!Consolidado[[#All],[MONTO BFH]],[2]!Consolidado[[#All],[FECHA 2]],$A439,[2]!Consolidado[[#All],[DEPARTAMENTO]],X$2,[2]!Consolidado[[#All],[MOD_F]],"MV")/1000</f>
        <v>0</v>
      </c>
      <c r="Y439" s="20">
        <f>SUMIFS([2]!Consolidado[[#All],[MONTO BFH]],[2]!Consolidado[[#All],[FECHA 2]],$A439,[2]!Consolidado[[#All],[DEPARTAMENTO]],Y$2,[2]!Consolidado[[#All],[MOD_F]],"MV")/1000</f>
        <v>0</v>
      </c>
      <c r="Z439" s="20">
        <f>SUMIFS([2]!Consolidado[[#All],[MONTO BFH]],[2]!Consolidado[[#All],[FECHA 2]],$A439,[2]!Consolidado[[#All],[DEPARTAMENTO]],Z$2,[2]!Consolidado[[#All],[MOD_F]],"MV")/1000</f>
        <v>0</v>
      </c>
      <c r="AA439" s="22">
        <f t="shared" si="532"/>
        <v>0</v>
      </c>
    </row>
    <row r="440" spans="1:27" s="5" customFormat="1" x14ac:dyDescent="0.25">
      <c r="A440" s="57" t="s">
        <v>244</v>
      </c>
      <c r="B440" s="20">
        <f>SUMIFS([2]!Consolidado[[#All],[MONTO BFH]],[2]!Consolidado[[#All],[FECHA 2]],$A440,[2]!Consolidado[[#All],[DEPARTAMENTO]],B$2,[2]!Consolidado[[#All],[MOD_F]],"MV")/1000</f>
        <v>0</v>
      </c>
      <c r="C440" s="20">
        <f>SUMIFS([2]!Consolidado[[#All],[MONTO BFH]],[2]!Consolidado[[#All],[FECHA 2]],$A440,[2]!Consolidado[[#All],[DEPARTAMENTO]],C$2,[2]!Consolidado[[#All],[MOD_F]],"MV")/1000</f>
        <v>0</v>
      </c>
      <c r="D440" s="20">
        <f>SUMIFS([2]!Consolidado[[#All],[MONTO BFH]],[2]!Consolidado[[#All],[FECHA 2]],$A440,[2]!Consolidado[[#All],[DEPARTAMENTO]],D$2,[2]!Consolidado[[#All],[MOD_F]],"MV")/1000</f>
        <v>0</v>
      </c>
      <c r="E440" s="20">
        <f>SUMIFS([2]!Consolidado[[#All],[MONTO BFH]],[2]!Consolidado[[#All],[FECHA 2]],$A440,[2]!Consolidado[[#All],[DEPARTAMENTO]],E$2,[2]!Consolidado[[#All],[MOD_F]],"MV")/1000</f>
        <v>0</v>
      </c>
      <c r="F440" s="20">
        <f>SUMIFS([2]!Consolidado[[#All],[MONTO BFH]],[2]!Consolidado[[#All],[FECHA 2]],$A440,[2]!Consolidado[[#All],[DEPARTAMENTO]],F$2,[2]!Consolidado[[#All],[MOD_F]],"MV")/1000</f>
        <v>0</v>
      </c>
      <c r="G440" s="20">
        <f>SUMIFS([2]!Consolidado[[#All],[MONTO BFH]],[2]!Consolidado[[#All],[FECHA 2]],$A440,[2]!Consolidado[[#All],[DEPARTAMENTO]],G$2,[2]!Consolidado[[#All],[MOD_F]],"MV")/1000</f>
        <v>0</v>
      </c>
      <c r="H440" s="20">
        <f>SUMIFS([2]!Consolidado[[#All],[MONTO BFH]],[2]!Consolidado[[#All],[FECHA 2]],$A440,[2]!Consolidado[[#All],[DEPARTAMENTO]],H$2,[2]!Consolidado[[#All],[MOD_F]],"MV")/1000</f>
        <v>0</v>
      </c>
      <c r="I440" s="20">
        <f>SUMIFS([2]!Consolidado[[#All],[MONTO BFH]],[2]!Consolidado[[#All],[FECHA 2]],$A440,[2]!Consolidado[[#All],[DEPARTAMENTO]],I$2,[2]!Consolidado[[#All],[MOD_F]],"MV")/1000</f>
        <v>0</v>
      </c>
      <c r="J440" s="20">
        <f>SUMIFS([2]!Consolidado[[#All],[MONTO BFH]],[2]!Consolidado[[#All],[FECHA 2]],$A440,[2]!Consolidado[[#All],[DEPARTAMENTO]],J$2,[2]!Consolidado[[#All],[MOD_F]],"MV")/1000</f>
        <v>0</v>
      </c>
      <c r="K440" s="20">
        <f>SUMIFS([2]!Consolidado[[#All],[MONTO BFH]],[2]!Consolidado[[#All],[FECHA 2]],$A440,[2]!Consolidado[[#All],[DEPARTAMENTO]],K$2,[2]!Consolidado[[#All],[MOD_F]],"MV")/1000</f>
        <v>0</v>
      </c>
      <c r="L440" s="20">
        <f>SUMIFS([2]!Consolidado[[#All],[MONTO BFH]],[2]!Consolidado[[#All],[FECHA 2]],$A440,[2]!Consolidado[[#All],[DEPARTAMENTO]],L$2,[2]!Consolidado[[#All],[MOD_F]],"MV")/1000</f>
        <v>0</v>
      </c>
      <c r="M440" s="20">
        <f>SUMIFS([2]!Consolidado[[#All],[MONTO BFH]],[2]!Consolidado[[#All],[FECHA 2]],$A440,[2]!Consolidado[[#All],[DEPARTAMENTO]],M$2,[2]!Consolidado[[#All],[MOD_F]],"MV")/1000</f>
        <v>0</v>
      </c>
      <c r="N440" s="20">
        <f>SUMIFS([2]!Consolidado[[#All],[MONTO BFH]],[2]!Consolidado[[#All],[FECHA 2]],$A440,[2]!Consolidado[[#All],[DEPARTAMENTO]],N$2,[2]!Consolidado[[#All],[MOD_F]],"MV")/1000</f>
        <v>0</v>
      </c>
      <c r="O440" s="20">
        <f>SUMIFS([2]!Consolidado[[#All],[MONTO BFH]],[2]!Consolidado[[#All],[FECHA 2]],$A440,[2]!Consolidado[[#All],[DEPARTAMENTO]],O$2,[2]!Consolidado[[#All],[MOD_F]],"MV")/1000</f>
        <v>0</v>
      </c>
      <c r="P440" s="20">
        <f>SUMIFS([2]!Consolidado[[#All],[MONTO BFH]],[2]!Consolidado[[#All],[FECHA 2]],$A440,[2]!Consolidado[[#All],[DEPARTAMENTO]],P$2,[2]!Consolidado[[#All],[MOD_F]],"MV")/1000</f>
        <v>0</v>
      </c>
      <c r="Q440" s="20">
        <f>SUMIFS([2]!Consolidado[[#All],[MONTO BFH]],[2]!Consolidado[[#All],[FECHA 2]],$A440,[2]!Consolidado[[#All],[DEPARTAMENTO]],Q$2,[2]!Consolidado[[#All],[MOD_F]],"MV")/1000</f>
        <v>0</v>
      </c>
      <c r="R440" s="21">
        <f>SUMIFS([2]!Consolidado[[#All],[MONTO BFH]],[2]!Consolidado[[#All],[FECHA 2]],$A440,[2]!Consolidado[[#All],[DEPARTAMENTO]],R$2,[2]!Consolidado[[#All],[MOD_F]],"MV")/1000</f>
        <v>0</v>
      </c>
      <c r="S440" s="20">
        <f>SUMIFS([2]!Consolidado[[#All],[MONTO BFH]],[2]!Consolidado[[#All],[FECHA 2]],$A440,[2]!Consolidado[[#All],[DEPARTAMENTO]],S$2,[2]!Consolidado[[#All],[MOD_F]],"MV")/1000</f>
        <v>0</v>
      </c>
      <c r="T440" s="21">
        <f>SUMIFS([2]!Consolidado[[#All],[MONTO BFH]],[2]!Consolidado[[#All],[FECHA 2]],$A440,[2]!Consolidado[[#All],[DEPARTAMENTO]],T$2,[2]!Consolidado[[#All],[MOD_F]],"MV")/1000</f>
        <v>0</v>
      </c>
      <c r="U440" s="20">
        <f>SUMIFS([2]!Consolidado[[#All],[MONTO BFH]],[2]!Consolidado[[#All],[FECHA 2]],$A440,[2]!Consolidado[[#All],[DEPARTAMENTO]],U$2,[2]!Consolidado[[#All],[MOD_F]],"MV")/1000</f>
        <v>0</v>
      </c>
      <c r="V440" s="21">
        <f>SUMIFS([2]!Consolidado[[#All],[MONTO BFH]],[2]!Consolidado[[#All],[FECHA 2]],$A440,[2]!Consolidado[[#All],[DEPARTAMENTO]],V$2,[2]!Consolidado[[#All],[MOD_F]],"MV")/1000</f>
        <v>0</v>
      </c>
      <c r="W440" s="20">
        <f>SUMIFS([2]!Consolidado[[#All],[MONTO BFH]],[2]!Consolidado[[#All],[FECHA 2]],$A440,[2]!Consolidado[[#All],[DEPARTAMENTO]],W$2,[2]!Consolidado[[#All],[MOD_F]],"MV")/1000</f>
        <v>0</v>
      </c>
      <c r="X440" s="20">
        <f>SUMIFS([2]!Consolidado[[#All],[MONTO BFH]],[2]!Consolidado[[#All],[FECHA 2]],$A440,[2]!Consolidado[[#All],[DEPARTAMENTO]],X$2,[2]!Consolidado[[#All],[MOD_F]],"MV")/1000</f>
        <v>0</v>
      </c>
      <c r="Y440" s="20">
        <f>SUMIFS([2]!Consolidado[[#All],[MONTO BFH]],[2]!Consolidado[[#All],[FECHA 2]],$A440,[2]!Consolidado[[#All],[DEPARTAMENTO]],Y$2,[2]!Consolidado[[#All],[MOD_F]],"MV")/1000</f>
        <v>0</v>
      </c>
      <c r="Z440" s="20">
        <f>SUMIFS([2]!Consolidado[[#All],[MONTO BFH]],[2]!Consolidado[[#All],[FECHA 2]],$A440,[2]!Consolidado[[#All],[DEPARTAMENTO]],Z$2,[2]!Consolidado[[#All],[MOD_F]],"MV")/1000</f>
        <v>0</v>
      </c>
      <c r="AA440" s="22">
        <f t="shared" si="532"/>
        <v>0</v>
      </c>
    </row>
    <row r="441" spans="1:27" s="5" customFormat="1" x14ac:dyDescent="0.25">
      <c r="A441" s="57" t="s">
        <v>245</v>
      </c>
      <c r="B441" s="20">
        <f>SUMIFS([2]!Consolidado[[#All],[MONTO BFH]],[2]!Consolidado[[#All],[FECHA 2]],$A441,[2]!Consolidado[[#All],[DEPARTAMENTO]],B$2,[2]!Consolidado[[#All],[MOD_F]],"MV")/1000</f>
        <v>0</v>
      </c>
      <c r="C441" s="20">
        <f>SUMIFS([2]!Consolidado[[#All],[MONTO BFH]],[2]!Consolidado[[#All],[FECHA 2]],$A441,[2]!Consolidado[[#All],[DEPARTAMENTO]],C$2,[2]!Consolidado[[#All],[MOD_F]],"MV")/1000</f>
        <v>0</v>
      </c>
      <c r="D441" s="20">
        <f>SUMIFS([2]!Consolidado[[#All],[MONTO BFH]],[2]!Consolidado[[#All],[FECHA 2]],$A441,[2]!Consolidado[[#All],[DEPARTAMENTO]],D$2,[2]!Consolidado[[#All],[MOD_F]],"MV")/1000</f>
        <v>0</v>
      </c>
      <c r="E441" s="20">
        <f>SUMIFS([2]!Consolidado[[#All],[MONTO BFH]],[2]!Consolidado[[#All],[FECHA 2]],$A441,[2]!Consolidado[[#All],[DEPARTAMENTO]],E$2,[2]!Consolidado[[#All],[MOD_F]],"MV")/1000</f>
        <v>0</v>
      </c>
      <c r="F441" s="20">
        <f>SUMIFS([2]!Consolidado[[#All],[MONTO BFH]],[2]!Consolidado[[#All],[FECHA 2]],$A441,[2]!Consolidado[[#All],[DEPARTAMENTO]],F$2,[2]!Consolidado[[#All],[MOD_F]],"MV")/1000</f>
        <v>0</v>
      </c>
      <c r="G441" s="20">
        <f>SUMIFS([2]!Consolidado[[#All],[MONTO BFH]],[2]!Consolidado[[#All],[FECHA 2]],$A441,[2]!Consolidado[[#All],[DEPARTAMENTO]],G$2,[2]!Consolidado[[#All],[MOD_F]],"MV")/1000</f>
        <v>0</v>
      </c>
      <c r="H441" s="20">
        <f>SUMIFS([2]!Consolidado[[#All],[MONTO BFH]],[2]!Consolidado[[#All],[FECHA 2]],$A441,[2]!Consolidado[[#All],[DEPARTAMENTO]],H$2,[2]!Consolidado[[#All],[MOD_F]],"MV")/1000</f>
        <v>0</v>
      </c>
      <c r="I441" s="20">
        <f>SUMIFS([2]!Consolidado[[#All],[MONTO BFH]],[2]!Consolidado[[#All],[FECHA 2]],$A441,[2]!Consolidado[[#All],[DEPARTAMENTO]],I$2,[2]!Consolidado[[#All],[MOD_F]],"MV")/1000</f>
        <v>0</v>
      </c>
      <c r="J441" s="20">
        <f>SUMIFS([2]!Consolidado[[#All],[MONTO BFH]],[2]!Consolidado[[#All],[FECHA 2]],$A441,[2]!Consolidado[[#All],[DEPARTAMENTO]],J$2,[2]!Consolidado[[#All],[MOD_F]],"MV")/1000</f>
        <v>0</v>
      </c>
      <c r="K441" s="20">
        <f>SUMIFS([2]!Consolidado[[#All],[MONTO BFH]],[2]!Consolidado[[#All],[FECHA 2]],$A441,[2]!Consolidado[[#All],[DEPARTAMENTO]],K$2,[2]!Consolidado[[#All],[MOD_F]],"MV")/1000</f>
        <v>0</v>
      </c>
      <c r="L441" s="20">
        <f>SUMIFS([2]!Consolidado[[#All],[MONTO BFH]],[2]!Consolidado[[#All],[FECHA 2]],$A441,[2]!Consolidado[[#All],[DEPARTAMENTO]],L$2,[2]!Consolidado[[#All],[MOD_F]],"MV")/1000</f>
        <v>0</v>
      </c>
      <c r="M441" s="20">
        <f>SUMIFS([2]!Consolidado[[#All],[MONTO BFH]],[2]!Consolidado[[#All],[FECHA 2]],$A441,[2]!Consolidado[[#All],[DEPARTAMENTO]],M$2,[2]!Consolidado[[#All],[MOD_F]],"MV")/1000</f>
        <v>0</v>
      </c>
      <c r="N441" s="20">
        <f>SUMIFS([2]!Consolidado[[#All],[MONTO BFH]],[2]!Consolidado[[#All],[FECHA 2]],$A441,[2]!Consolidado[[#All],[DEPARTAMENTO]],N$2,[2]!Consolidado[[#All],[MOD_F]],"MV")/1000</f>
        <v>0</v>
      </c>
      <c r="O441" s="20">
        <f>SUMIFS([2]!Consolidado[[#All],[MONTO BFH]],[2]!Consolidado[[#All],[FECHA 2]],$A441,[2]!Consolidado[[#All],[DEPARTAMENTO]],O$2,[2]!Consolidado[[#All],[MOD_F]],"MV")/1000</f>
        <v>0</v>
      </c>
      <c r="P441" s="20">
        <f>SUMIFS([2]!Consolidado[[#All],[MONTO BFH]],[2]!Consolidado[[#All],[FECHA 2]],$A441,[2]!Consolidado[[#All],[DEPARTAMENTO]],P$2,[2]!Consolidado[[#All],[MOD_F]],"MV")/1000</f>
        <v>0</v>
      </c>
      <c r="Q441" s="20">
        <f>SUMIFS([2]!Consolidado[[#All],[MONTO BFH]],[2]!Consolidado[[#All],[FECHA 2]],$A441,[2]!Consolidado[[#All],[DEPARTAMENTO]],Q$2,[2]!Consolidado[[#All],[MOD_F]],"MV")/1000</f>
        <v>0</v>
      </c>
      <c r="R441" s="21">
        <f>SUMIFS([2]!Consolidado[[#All],[MONTO BFH]],[2]!Consolidado[[#All],[FECHA 2]],$A441,[2]!Consolidado[[#All],[DEPARTAMENTO]],R$2,[2]!Consolidado[[#All],[MOD_F]],"MV")/1000</f>
        <v>0</v>
      </c>
      <c r="S441" s="20">
        <f>SUMIFS([2]!Consolidado[[#All],[MONTO BFH]],[2]!Consolidado[[#All],[FECHA 2]],$A441,[2]!Consolidado[[#All],[DEPARTAMENTO]],S$2,[2]!Consolidado[[#All],[MOD_F]],"MV")/1000</f>
        <v>0</v>
      </c>
      <c r="T441" s="21">
        <f>SUMIFS([2]!Consolidado[[#All],[MONTO BFH]],[2]!Consolidado[[#All],[FECHA 2]],$A441,[2]!Consolidado[[#All],[DEPARTAMENTO]],T$2,[2]!Consolidado[[#All],[MOD_F]],"MV")/1000</f>
        <v>0</v>
      </c>
      <c r="U441" s="20">
        <f>SUMIFS([2]!Consolidado[[#All],[MONTO BFH]],[2]!Consolidado[[#All],[FECHA 2]],$A441,[2]!Consolidado[[#All],[DEPARTAMENTO]],U$2,[2]!Consolidado[[#All],[MOD_F]],"MV")/1000</f>
        <v>0</v>
      </c>
      <c r="V441" s="21">
        <f>SUMIFS([2]!Consolidado[[#All],[MONTO BFH]],[2]!Consolidado[[#All],[FECHA 2]],$A441,[2]!Consolidado[[#All],[DEPARTAMENTO]],V$2,[2]!Consolidado[[#All],[MOD_F]],"MV")/1000</f>
        <v>0</v>
      </c>
      <c r="W441" s="20">
        <f>SUMIFS([2]!Consolidado[[#All],[MONTO BFH]],[2]!Consolidado[[#All],[FECHA 2]],$A441,[2]!Consolidado[[#All],[DEPARTAMENTO]],W$2,[2]!Consolidado[[#All],[MOD_F]],"MV")/1000</f>
        <v>0</v>
      </c>
      <c r="X441" s="20">
        <f>SUMIFS([2]!Consolidado[[#All],[MONTO BFH]],[2]!Consolidado[[#All],[FECHA 2]],$A441,[2]!Consolidado[[#All],[DEPARTAMENTO]],X$2,[2]!Consolidado[[#All],[MOD_F]],"MV")/1000</f>
        <v>0</v>
      </c>
      <c r="Y441" s="20">
        <f>SUMIFS([2]!Consolidado[[#All],[MONTO BFH]],[2]!Consolidado[[#All],[FECHA 2]],$A441,[2]!Consolidado[[#All],[DEPARTAMENTO]],Y$2,[2]!Consolidado[[#All],[MOD_F]],"MV")/1000</f>
        <v>0</v>
      </c>
      <c r="Z441" s="20">
        <f>SUMIFS([2]!Consolidado[[#All],[MONTO BFH]],[2]!Consolidado[[#All],[FECHA 2]],$A441,[2]!Consolidado[[#All],[DEPARTAMENTO]],Z$2,[2]!Consolidado[[#All],[MOD_F]],"MV")/1000</f>
        <v>0</v>
      </c>
      <c r="AA441" s="22">
        <f t="shared" si="532"/>
        <v>0</v>
      </c>
    </row>
    <row r="442" spans="1:27" s="5" customFormat="1" x14ac:dyDescent="0.25">
      <c r="A442" s="57" t="s">
        <v>246</v>
      </c>
      <c r="B442" s="20">
        <f>SUMIFS([2]!Consolidado[[#All],[MONTO BFH]],[2]!Consolidado[[#All],[FECHA 2]],$A442,[2]!Consolidado[[#All],[DEPARTAMENTO]],B$2,[2]!Consolidado[[#All],[MOD_F]],"MV")/1000</f>
        <v>0</v>
      </c>
      <c r="C442" s="20">
        <f>SUMIFS([2]!Consolidado[[#All],[MONTO BFH]],[2]!Consolidado[[#All],[FECHA 2]],$A442,[2]!Consolidado[[#All],[DEPARTAMENTO]],C$2,[2]!Consolidado[[#All],[MOD_F]],"MV")/1000</f>
        <v>0</v>
      </c>
      <c r="D442" s="20">
        <f>SUMIFS([2]!Consolidado[[#All],[MONTO BFH]],[2]!Consolidado[[#All],[FECHA 2]],$A442,[2]!Consolidado[[#All],[DEPARTAMENTO]],D$2,[2]!Consolidado[[#All],[MOD_F]],"MV")/1000</f>
        <v>0</v>
      </c>
      <c r="E442" s="20">
        <f>SUMIFS([2]!Consolidado[[#All],[MONTO BFH]],[2]!Consolidado[[#All],[FECHA 2]],$A442,[2]!Consolidado[[#All],[DEPARTAMENTO]],E$2,[2]!Consolidado[[#All],[MOD_F]],"MV")/1000</f>
        <v>0</v>
      </c>
      <c r="F442" s="20">
        <f>SUMIFS([2]!Consolidado[[#All],[MONTO BFH]],[2]!Consolidado[[#All],[FECHA 2]],$A442,[2]!Consolidado[[#All],[DEPARTAMENTO]],F$2,[2]!Consolidado[[#All],[MOD_F]],"MV")/1000</f>
        <v>0</v>
      </c>
      <c r="G442" s="20">
        <f>SUMIFS([2]!Consolidado[[#All],[MONTO BFH]],[2]!Consolidado[[#All],[FECHA 2]],$A442,[2]!Consolidado[[#All],[DEPARTAMENTO]],G$2,[2]!Consolidado[[#All],[MOD_F]],"MV")/1000</f>
        <v>0</v>
      </c>
      <c r="H442" s="20">
        <f>SUMIFS([2]!Consolidado[[#All],[MONTO BFH]],[2]!Consolidado[[#All],[FECHA 2]],$A442,[2]!Consolidado[[#All],[DEPARTAMENTO]],H$2,[2]!Consolidado[[#All],[MOD_F]],"MV")/1000</f>
        <v>0</v>
      </c>
      <c r="I442" s="20">
        <f>SUMIFS([2]!Consolidado[[#All],[MONTO BFH]],[2]!Consolidado[[#All],[FECHA 2]],$A442,[2]!Consolidado[[#All],[DEPARTAMENTO]],I$2,[2]!Consolidado[[#All],[MOD_F]],"MV")/1000</f>
        <v>0</v>
      </c>
      <c r="J442" s="20">
        <f>SUMIFS([2]!Consolidado[[#All],[MONTO BFH]],[2]!Consolidado[[#All],[FECHA 2]],$A442,[2]!Consolidado[[#All],[DEPARTAMENTO]],J$2,[2]!Consolidado[[#All],[MOD_F]],"MV")/1000</f>
        <v>0</v>
      </c>
      <c r="K442" s="20">
        <f>SUMIFS([2]!Consolidado[[#All],[MONTO BFH]],[2]!Consolidado[[#All],[FECHA 2]],$A442,[2]!Consolidado[[#All],[DEPARTAMENTO]],K$2,[2]!Consolidado[[#All],[MOD_F]],"MV")/1000</f>
        <v>0</v>
      </c>
      <c r="L442" s="20">
        <f>SUMIFS([2]!Consolidado[[#All],[MONTO BFH]],[2]!Consolidado[[#All],[FECHA 2]],$A442,[2]!Consolidado[[#All],[DEPARTAMENTO]],L$2,[2]!Consolidado[[#All],[MOD_F]],"MV")/1000</f>
        <v>0</v>
      </c>
      <c r="M442" s="20">
        <f>SUMIFS([2]!Consolidado[[#All],[MONTO BFH]],[2]!Consolidado[[#All],[FECHA 2]],$A442,[2]!Consolidado[[#All],[DEPARTAMENTO]],M$2,[2]!Consolidado[[#All],[MOD_F]],"MV")/1000</f>
        <v>0</v>
      </c>
      <c r="N442" s="20">
        <f>SUMIFS([2]!Consolidado[[#All],[MONTO BFH]],[2]!Consolidado[[#All],[FECHA 2]],$A442,[2]!Consolidado[[#All],[DEPARTAMENTO]],N$2,[2]!Consolidado[[#All],[MOD_F]],"MV")/1000</f>
        <v>0</v>
      </c>
      <c r="O442" s="20">
        <f>SUMIFS([2]!Consolidado[[#All],[MONTO BFH]],[2]!Consolidado[[#All],[FECHA 2]],$A442,[2]!Consolidado[[#All],[DEPARTAMENTO]],O$2,[2]!Consolidado[[#All],[MOD_F]],"MV")/1000</f>
        <v>0</v>
      </c>
      <c r="P442" s="20">
        <f>SUMIFS([2]!Consolidado[[#All],[MONTO BFH]],[2]!Consolidado[[#All],[FECHA 2]],$A442,[2]!Consolidado[[#All],[DEPARTAMENTO]],P$2,[2]!Consolidado[[#All],[MOD_F]],"MV")/1000</f>
        <v>0</v>
      </c>
      <c r="Q442" s="20">
        <f>SUMIFS([2]!Consolidado[[#All],[MONTO BFH]],[2]!Consolidado[[#All],[FECHA 2]],$A442,[2]!Consolidado[[#All],[DEPARTAMENTO]],Q$2,[2]!Consolidado[[#All],[MOD_F]],"MV")/1000</f>
        <v>0</v>
      </c>
      <c r="R442" s="21">
        <f>SUMIFS([2]!Consolidado[[#All],[MONTO BFH]],[2]!Consolidado[[#All],[FECHA 2]],$A442,[2]!Consolidado[[#All],[DEPARTAMENTO]],R$2,[2]!Consolidado[[#All],[MOD_F]],"MV")/1000</f>
        <v>0</v>
      </c>
      <c r="S442" s="20">
        <f>SUMIFS([2]!Consolidado[[#All],[MONTO BFH]],[2]!Consolidado[[#All],[FECHA 2]],$A442,[2]!Consolidado[[#All],[DEPARTAMENTO]],S$2,[2]!Consolidado[[#All],[MOD_F]],"MV")/1000</f>
        <v>0</v>
      </c>
      <c r="T442" s="21">
        <f>SUMIFS([2]!Consolidado[[#All],[MONTO BFH]],[2]!Consolidado[[#All],[FECHA 2]],$A442,[2]!Consolidado[[#All],[DEPARTAMENTO]],T$2,[2]!Consolidado[[#All],[MOD_F]],"MV")/1000</f>
        <v>0</v>
      </c>
      <c r="U442" s="20">
        <f>SUMIFS([2]!Consolidado[[#All],[MONTO BFH]],[2]!Consolidado[[#All],[FECHA 2]],$A442,[2]!Consolidado[[#All],[DEPARTAMENTO]],U$2,[2]!Consolidado[[#All],[MOD_F]],"MV")/1000</f>
        <v>0</v>
      </c>
      <c r="V442" s="21">
        <f>SUMIFS([2]!Consolidado[[#All],[MONTO BFH]],[2]!Consolidado[[#All],[FECHA 2]],$A442,[2]!Consolidado[[#All],[DEPARTAMENTO]],V$2,[2]!Consolidado[[#All],[MOD_F]],"MV")/1000</f>
        <v>0</v>
      </c>
      <c r="W442" s="20">
        <f>SUMIFS([2]!Consolidado[[#All],[MONTO BFH]],[2]!Consolidado[[#All],[FECHA 2]],$A442,[2]!Consolidado[[#All],[DEPARTAMENTO]],W$2,[2]!Consolidado[[#All],[MOD_F]],"MV")/1000</f>
        <v>0</v>
      </c>
      <c r="X442" s="20">
        <f>SUMIFS([2]!Consolidado[[#All],[MONTO BFH]],[2]!Consolidado[[#All],[FECHA 2]],$A442,[2]!Consolidado[[#All],[DEPARTAMENTO]],X$2,[2]!Consolidado[[#All],[MOD_F]],"MV")/1000</f>
        <v>0</v>
      </c>
      <c r="Y442" s="20">
        <f>SUMIFS([2]!Consolidado[[#All],[MONTO BFH]],[2]!Consolidado[[#All],[FECHA 2]],$A442,[2]!Consolidado[[#All],[DEPARTAMENTO]],Y$2,[2]!Consolidado[[#All],[MOD_F]],"MV")/1000</f>
        <v>0</v>
      </c>
      <c r="Z442" s="20">
        <f>SUMIFS([2]!Consolidado[[#All],[MONTO BFH]],[2]!Consolidado[[#All],[FECHA 2]],$A442,[2]!Consolidado[[#All],[DEPARTAMENTO]],Z$2,[2]!Consolidado[[#All],[MOD_F]],"MV")/1000</f>
        <v>0</v>
      </c>
      <c r="AA442" s="22">
        <f t="shared" si="532"/>
        <v>0</v>
      </c>
    </row>
    <row r="443" spans="1:27" s="5" customFormat="1" x14ac:dyDescent="0.25">
      <c r="A443" s="57" t="s">
        <v>254</v>
      </c>
      <c r="B443" s="20">
        <f>SUMIFS([2]!Consolidado[[#All],[MONTO BFH]],[2]!Consolidado[[#All],[FECHA 2]],$A443,[2]!Consolidado[[#All],[DEPARTAMENTO]],B$2,[2]!Consolidado[[#All],[MOD_F]],"MV")/1000</f>
        <v>0</v>
      </c>
      <c r="C443" s="20">
        <f>SUMIFS([2]!Consolidado[[#All],[MONTO BFH]],[2]!Consolidado[[#All],[FECHA 2]],$A443,[2]!Consolidado[[#All],[DEPARTAMENTO]],C$2,[2]!Consolidado[[#All],[MOD_F]],"MV")/1000</f>
        <v>0</v>
      </c>
      <c r="D443" s="20">
        <f>SUMIFS([2]!Consolidado[[#All],[MONTO BFH]],[2]!Consolidado[[#All],[FECHA 2]],$A443,[2]!Consolidado[[#All],[DEPARTAMENTO]],D$2,[2]!Consolidado[[#All],[MOD_F]],"MV")/1000</f>
        <v>0</v>
      </c>
      <c r="E443" s="20">
        <f>SUMIFS([2]!Consolidado[[#All],[MONTO BFH]],[2]!Consolidado[[#All],[FECHA 2]],$A443,[2]!Consolidado[[#All],[DEPARTAMENTO]],E$2,[2]!Consolidado[[#All],[MOD_F]],"MV")/1000</f>
        <v>0</v>
      </c>
      <c r="F443" s="20">
        <f>SUMIFS([2]!Consolidado[[#All],[MONTO BFH]],[2]!Consolidado[[#All],[FECHA 2]],$A443,[2]!Consolidado[[#All],[DEPARTAMENTO]],F$2,[2]!Consolidado[[#All],[MOD_F]],"MV")/1000</f>
        <v>0</v>
      </c>
      <c r="G443" s="20">
        <f>SUMIFS([2]!Consolidado[[#All],[MONTO BFH]],[2]!Consolidado[[#All],[FECHA 2]],$A443,[2]!Consolidado[[#All],[DEPARTAMENTO]],G$2,[2]!Consolidado[[#All],[MOD_F]],"MV")/1000</f>
        <v>0</v>
      </c>
      <c r="H443" s="20">
        <f>SUMIFS([2]!Consolidado[[#All],[MONTO BFH]],[2]!Consolidado[[#All],[FECHA 2]],$A443,[2]!Consolidado[[#All],[DEPARTAMENTO]],H$2,[2]!Consolidado[[#All],[MOD_F]],"MV")/1000</f>
        <v>0</v>
      </c>
      <c r="I443" s="20">
        <f>SUMIFS([2]!Consolidado[[#All],[MONTO BFH]],[2]!Consolidado[[#All],[FECHA 2]],$A443,[2]!Consolidado[[#All],[DEPARTAMENTO]],I$2,[2]!Consolidado[[#All],[MOD_F]],"MV")/1000</f>
        <v>0</v>
      </c>
      <c r="J443" s="20">
        <f>SUMIFS([2]!Consolidado[[#All],[MONTO BFH]],[2]!Consolidado[[#All],[FECHA 2]],$A443,[2]!Consolidado[[#All],[DEPARTAMENTO]],J$2,[2]!Consolidado[[#All],[MOD_F]],"MV")/1000</f>
        <v>0</v>
      </c>
      <c r="K443" s="20">
        <f>SUMIFS([2]!Consolidado[[#All],[MONTO BFH]],[2]!Consolidado[[#All],[FECHA 2]],$A443,[2]!Consolidado[[#All],[DEPARTAMENTO]],K$2,[2]!Consolidado[[#All],[MOD_F]],"MV")/1000</f>
        <v>0</v>
      </c>
      <c r="L443" s="20">
        <f>SUMIFS([2]!Consolidado[[#All],[MONTO BFH]],[2]!Consolidado[[#All],[FECHA 2]],$A443,[2]!Consolidado[[#All],[DEPARTAMENTO]],L$2,[2]!Consolidado[[#All],[MOD_F]],"MV")/1000</f>
        <v>0</v>
      </c>
      <c r="M443" s="20">
        <f>SUMIFS([2]!Consolidado[[#All],[MONTO BFH]],[2]!Consolidado[[#All],[FECHA 2]],$A443,[2]!Consolidado[[#All],[DEPARTAMENTO]],M$2,[2]!Consolidado[[#All],[MOD_F]],"MV")/1000</f>
        <v>0</v>
      </c>
      <c r="N443" s="20">
        <f>SUMIFS([2]!Consolidado[[#All],[MONTO BFH]],[2]!Consolidado[[#All],[FECHA 2]],$A443,[2]!Consolidado[[#All],[DEPARTAMENTO]],N$2,[2]!Consolidado[[#All],[MOD_F]],"MV")/1000</f>
        <v>0</v>
      </c>
      <c r="O443" s="20">
        <f>SUMIFS([2]!Consolidado[[#All],[MONTO BFH]],[2]!Consolidado[[#All],[FECHA 2]],$A443,[2]!Consolidado[[#All],[DEPARTAMENTO]],O$2,[2]!Consolidado[[#All],[MOD_F]],"MV")/1000</f>
        <v>0</v>
      </c>
      <c r="P443" s="20">
        <f>SUMIFS([2]!Consolidado[[#All],[MONTO BFH]],[2]!Consolidado[[#All],[FECHA 2]],$A443,[2]!Consolidado[[#All],[DEPARTAMENTO]],P$2,[2]!Consolidado[[#All],[MOD_F]],"MV")/1000</f>
        <v>0</v>
      </c>
      <c r="Q443" s="20">
        <f>SUMIFS([2]!Consolidado[[#All],[MONTO BFH]],[2]!Consolidado[[#All],[FECHA 2]],$A443,[2]!Consolidado[[#All],[DEPARTAMENTO]],Q$2,[2]!Consolidado[[#All],[MOD_F]],"MV")/1000</f>
        <v>0</v>
      </c>
      <c r="R443" s="21">
        <f>SUMIFS([2]!Consolidado[[#All],[MONTO BFH]],[2]!Consolidado[[#All],[FECHA 2]],$A443,[2]!Consolidado[[#All],[DEPARTAMENTO]],R$2,[2]!Consolidado[[#All],[MOD_F]],"MV")/1000</f>
        <v>0</v>
      </c>
      <c r="S443" s="20">
        <f>SUMIFS([2]!Consolidado[[#All],[MONTO BFH]],[2]!Consolidado[[#All],[FECHA 2]],$A443,[2]!Consolidado[[#All],[DEPARTAMENTO]],S$2,[2]!Consolidado[[#All],[MOD_F]],"MV")/1000</f>
        <v>0</v>
      </c>
      <c r="T443" s="21">
        <f>SUMIFS([2]!Consolidado[[#All],[MONTO BFH]],[2]!Consolidado[[#All],[FECHA 2]],$A443,[2]!Consolidado[[#All],[DEPARTAMENTO]],T$2,[2]!Consolidado[[#All],[MOD_F]],"MV")/1000</f>
        <v>0</v>
      </c>
      <c r="U443" s="20">
        <f>SUMIFS([2]!Consolidado[[#All],[MONTO BFH]],[2]!Consolidado[[#All],[FECHA 2]],$A443,[2]!Consolidado[[#All],[DEPARTAMENTO]],U$2,[2]!Consolidado[[#All],[MOD_F]],"MV")/1000</f>
        <v>0</v>
      </c>
      <c r="V443" s="21">
        <f>SUMIFS([2]!Consolidado[[#All],[MONTO BFH]],[2]!Consolidado[[#All],[FECHA 2]],$A443,[2]!Consolidado[[#All],[DEPARTAMENTO]],V$2,[2]!Consolidado[[#All],[MOD_F]],"MV")/1000</f>
        <v>0</v>
      </c>
      <c r="W443" s="20">
        <f>SUMIFS([2]!Consolidado[[#All],[MONTO BFH]],[2]!Consolidado[[#All],[FECHA 2]],$A443,[2]!Consolidado[[#All],[DEPARTAMENTO]],W$2,[2]!Consolidado[[#All],[MOD_F]],"MV")/1000</f>
        <v>0</v>
      </c>
      <c r="X443" s="20">
        <f>SUMIFS([2]!Consolidado[[#All],[MONTO BFH]],[2]!Consolidado[[#All],[FECHA 2]],$A443,[2]!Consolidado[[#All],[DEPARTAMENTO]],X$2,[2]!Consolidado[[#All],[MOD_F]],"MV")/1000</f>
        <v>0</v>
      </c>
      <c r="Y443" s="20">
        <f>SUMIFS([2]!Consolidado[[#All],[MONTO BFH]],[2]!Consolidado[[#All],[FECHA 2]],$A443,[2]!Consolidado[[#All],[DEPARTAMENTO]],Y$2,[2]!Consolidado[[#All],[MOD_F]],"MV")/1000</f>
        <v>0</v>
      </c>
      <c r="Z443" s="20">
        <f>SUMIFS([2]!Consolidado[[#All],[MONTO BFH]],[2]!Consolidado[[#All],[FECHA 2]],$A443,[2]!Consolidado[[#All],[DEPARTAMENTO]],Z$2,[2]!Consolidado[[#All],[MOD_F]],"MV")/1000</f>
        <v>0</v>
      </c>
      <c r="AA443" s="22">
        <f t="shared" si="532"/>
        <v>0</v>
      </c>
    </row>
    <row r="444" spans="1:27" s="5" customFormat="1" x14ac:dyDescent="0.25">
      <c r="A444" s="57" t="s">
        <v>255</v>
      </c>
      <c r="B444" s="20">
        <f>SUMIFS([2]!Consolidado[[#All],[MONTO BFH]],[2]!Consolidado[[#All],[FECHA 2]],$A444,[2]!Consolidado[[#All],[DEPARTAMENTO]],B$2,[2]!Consolidado[[#All],[MOD_F]],"MV")/1000</f>
        <v>0</v>
      </c>
      <c r="C444" s="20">
        <f>SUMIFS([2]!Consolidado[[#All],[MONTO BFH]],[2]!Consolidado[[#All],[FECHA 2]],$A444,[2]!Consolidado[[#All],[DEPARTAMENTO]],C$2,[2]!Consolidado[[#All],[MOD_F]],"MV")/1000</f>
        <v>0</v>
      </c>
      <c r="D444" s="20">
        <f>SUMIFS([2]!Consolidado[[#All],[MONTO BFH]],[2]!Consolidado[[#All],[FECHA 2]],$A444,[2]!Consolidado[[#All],[DEPARTAMENTO]],D$2,[2]!Consolidado[[#All],[MOD_F]],"MV")/1000</f>
        <v>0</v>
      </c>
      <c r="E444" s="20">
        <f>SUMIFS([2]!Consolidado[[#All],[MONTO BFH]],[2]!Consolidado[[#All],[FECHA 2]],$A444,[2]!Consolidado[[#All],[DEPARTAMENTO]],E$2,[2]!Consolidado[[#All],[MOD_F]],"MV")/1000</f>
        <v>0</v>
      </c>
      <c r="F444" s="20">
        <f>SUMIFS([2]!Consolidado[[#All],[MONTO BFH]],[2]!Consolidado[[#All],[FECHA 2]],$A444,[2]!Consolidado[[#All],[DEPARTAMENTO]],F$2,[2]!Consolidado[[#All],[MOD_F]],"MV")/1000</f>
        <v>0</v>
      </c>
      <c r="G444" s="20">
        <f>SUMIFS([2]!Consolidado[[#All],[MONTO BFH]],[2]!Consolidado[[#All],[FECHA 2]],$A444,[2]!Consolidado[[#All],[DEPARTAMENTO]],G$2,[2]!Consolidado[[#All],[MOD_F]],"MV")/1000</f>
        <v>0</v>
      </c>
      <c r="H444" s="20">
        <f>SUMIFS([2]!Consolidado[[#All],[MONTO BFH]],[2]!Consolidado[[#All],[FECHA 2]],$A444,[2]!Consolidado[[#All],[DEPARTAMENTO]],H$2,[2]!Consolidado[[#All],[MOD_F]],"MV")/1000</f>
        <v>0</v>
      </c>
      <c r="I444" s="20">
        <f>SUMIFS([2]!Consolidado[[#All],[MONTO BFH]],[2]!Consolidado[[#All],[FECHA 2]],$A444,[2]!Consolidado[[#All],[DEPARTAMENTO]],I$2,[2]!Consolidado[[#All],[MOD_F]],"MV")/1000</f>
        <v>0</v>
      </c>
      <c r="J444" s="20">
        <f>SUMIFS([2]!Consolidado[[#All],[MONTO BFH]],[2]!Consolidado[[#All],[FECHA 2]],$A444,[2]!Consolidado[[#All],[DEPARTAMENTO]],J$2,[2]!Consolidado[[#All],[MOD_F]],"MV")/1000</f>
        <v>0</v>
      </c>
      <c r="K444" s="20">
        <f>SUMIFS([2]!Consolidado[[#All],[MONTO BFH]],[2]!Consolidado[[#All],[FECHA 2]],$A444,[2]!Consolidado[[#All],[DEPARTAMENTO]],K$2,[2]!Consolidado[[#All],[MOD_F]],"MV")/1000</f>
        <v>0</v>
      </c>
      <c r="L444" s="20">
        <f>SUMIFS([2]!Consolidado[[#All],[MONTO BFH]],[2]!Consolidado[[#All],[FECHA 2]],$A444,[2]!Consolidado[[#All],[DEPARTAMENTO]],L$2,[2]!Consolidado[[#All],[MOD_F]],"MV")/1000</f>
        <v>0</v>
      </c>
      <c r="M444" s="20">
        <f>SUMIFS([2]!Consolidado[[#All],[MONTO BFH]],[2]!Consolidado[[#All],[FECHA 2]],$A444,[2]!Consolidado[[#All],[DEPARTAMENTO]],M$2,[2]!Consolidado[[#All],[MOD_F]],"MV")/1000</f>
        <v>0</v>
      </c>
      <c r="N444" s="20">
        <f>SUMIFS([2]!Consolidado[[#All],[MONTO BFH]],[2]!Consolidado[[#All],[FECHA 2]],$A444,[2]!Consolidado[[#All],[DEPARTAMENTO]],N$2,[2]!Consolidado[[#All],[MOD_F]],"MV")/1000</f>
        <v>0</v>
      </c>
      <c r="O444" s="20">
        <f>SUMIFS([2]!Consolidado[[#All],[MONTO BFH]],[2]!Consolidado[[#All],[FECHA 2]],$A444,[2]!Consolidado[[#All],[DEPARTAMENTO]],O$2,[2]!Consolidado[[#All],[MOD_F]],"MV")/1000</f>
        <v>0</v>
      </c>
      <c r="P444" s="20">
        <f>SUMIFS([2]!Consolidado[[#All],[MONTO BFH]],[2]!Consolidado[[#All],[FECHA 2]],$A444,[2]!Consolidado[[#All],[DEPARTAMENTO]],P$2,[2]!Consolidado[[#All],[MOD_F]],"MV")/1000</f>
        <v>0</v>
      </c>
      <c r="Q444" s="20">
        <f>SUMIFS([2]!Consolidado[[#All],[MONTO BFH]],[2]!Consolidado[[#All],[FECHA 2]],$A444,[2]!Consolidado[[#All],[DEPARTAMENTO]],Q$2,[2]!Consolidado[[#All],[MOD_F]],"MV")/1000</f>
        <v>0</v>
      </c>
      <c r="R444" s="21">
        <f>SUMIFS([2]!Consolidado[[#All],[MONTO BFH]],[2]!Consolidado[[#All],[FECHA 2]],$A444,[2]!Consolidado[[#All],[DEPARTAMENTO]],R$2,[2]!Consolidado[[#All],[MOD_F]],"MV")/1000</f>
        <v>0</v>
      </c>
      <c r="S444" s="20">
        <f>SUMIFS([2]!Consolidado[[#All],[MONTO BFH]],[2]!Consolidado[[#All],[FECHA 2]],$A444,[2]!Consolidado[[#All],[DEPARTAMENTO]],S$2,[2]!Consolidado[[#All],[MOD_F]],"MV")/1000</f>
        <v>0</v>
      </c>
      <c r="T444" s="21">
        <f>SUMIFS([2]!Consolidado[[#All],[MONTO BFH]],[2]!Consolidado[[#All],[FECHA 2]],$A444,[2]!Consolidado[[#All],[DEPARTAMENTO]],T$2,[2]!Consolidado[[#All],[MOD_F]],"MV")/1000</f>
        <v>0</v>
      </c>
      <c r="U444" s="20">
        <f>SUMIFS([2]!Consolidado[[#All],[MONTO BFH]],[2]!Consolidado[[#All],[FECHA 2]],$A444,[2]!Consolidado[[#All],[DEPARTAMENTO]],U$2,[2]!Consolidado[[#All],[MOD_F]],"MV")/1000</f>
        <v>0</v>
      </c>
      <c r="V444" s="21">
        <f>SUMIFS([2]!Consolidado[[#All],[MONTO BFH]],[2]!Consolidado[[#All],[FECHA 2]],$A444,[2]!Consolidado[[#All],[DEPARTAMENTO]],V$2,[2]!Consolidado[[#All],[MOD_F]],"MV")/1000</f>
        <v>0</v>
      </c>
      <c r="W444" s="20">
        <f>SUMIFS([2]!Consolidado[[#All],[MONTO BFH]],[2]!Consolidado[[#All],[FECHA 2]],$A444,[2]!Consolidado[[#All],[DEPARTAMENTO]],W$2,[2]!Consolidado[[#All],[MOD_F]],"MV")/1000</f>
        <v>0</v>
      </c>
      <c r="X444" s="20">
        <f>SUMIFS([2]!Consolidado[[#All],[MONTO BFH]],[2]!Consolidado[[#All],[FECHA 2]],$A444,[2]!Consolidado[[#All],[DEPARTAMENTO]],X$2,[2]!Consolidado[[#All],[MOD_F]],"MV")/1000</f>
        <v>0</v>
      </c>
      <c r="Y444" s="20">
        <f>SUMIFS([2]!Consolidado[[#All],[MONTO BFH]],[2]!Consolidado[[#All],[FECHA 2]],$A444,[2]!Consolidado[[#All],[DEPARTAMENTO]],Y$2,[2]!Consolidado[[#All],[MOD_F]],"MV")/1000</f>
        <v>0</v>
      </c>
      <c r="Z444" s="20">
        <f>SUMIFS([2]!Consolidado[[#All],[MONTO BFH]],[2]!Consolidado[[#All],[FECHA 2]],$A444,[2]!Consolidado[[#All],[DEPARTAMENTO]],Z$2,[2]!Consolidado[[#All],[MOD_F]],"MV")/1000</f>
        <v>0</v>
      </c>
      <c r="AA444" s="22">
        <f t="shared" si="532"/>
        <v>0</v>
      </c>
    </row>
    <row r="445" spans="1:27" s="5" customFormat="1" x14ac:dyDescent="0.25">
      <c r="A445" s="57" t="s">
        <v>256</v>
      </c>
      <c r="B445" s="20">
        <f>SUMIFS([2]!Consolidado[[#All],[MONTO BFH]],[2]!Consolidado[[#All],[FECHA 2]],$A445,[2]!Consolidado[[#All],[DEPARTAMENTO]],B$2,[2]!Consolidado[[#All],[MOD_F]],"MV")/1000</f>
        <v>0</v>
      </c>
      <c r="C445" s="20">
        <f>SUMIFS([2]!Consolidado[[#All],[MONTO BFH]],[2]!Consolidado[[#All],[FECHA 2]],$A445,[2]!Consolidado[[#All],[DEPARTAMENTO]],C$2,[2]!Consolidado[[#All],[MOD_F]],"MV")/1000</f>
        <v>0</v>
      </c>
      <c r="D445" s="20">
        <f>SUMIFS([2]!Consolidado[[#All],[MONTO BFH]],[2]!Consolidado[[#All],[FECHA 2]],$A445,[2]!Consolidado[[#All],[DEPARTAMENTO]],D$2,[2]!Consolidado[[#All],[MOD_F]],"MV")/1000</f>
        <v>0</v>
      </c>
      <c r="E445" s="20">
        <f>SUMIFS([2]!Consolidado[[#All],[MONTO BFH]],[2]!Consolidado[[#All],[FECHA 2]],$A445,[2]!Consolidado[[#All],[DEPARTAMENTO]],E$2,[2]!Consolidado[[#All],[MOD_F]],"MV")/1000</f>
        <v>0</v>
      </c>
      <c r="F445" s="20">
        <f>SUMIFS([2]!Consolidado[[#All],[MONTO BFH]],[2]!Consolidado[[#All],[FECHA 2]],$A445,[2]!Consolidado[[#All],[DEPARTAMENTO]],F$2,[2]!Consolidado[[#All],[MOD_F]],"MV")/1000</f>
        <v>0</v>
      </c>
      <c r="G445" s="20">
        <f>SUMIFS([2]!Consolidado[[#All],[MONTO BFH]],[2]!Consolidado[[#All],[FECHA 2]],$A445,[2]!Consolidado[[#All],[DEPARTAMENTO]],G$2,[2]!Consolidado[[#All],[MOD_F]],"MV")/1000</f>
        <v>0</v>
      </c>
      <c r="H445" s="20">
        <f>SUMIFS([2]!Consolidado[[#All],[MONTO BFH]],[2]!Consolidado[[#All],[FECHA 2]],$A445,[2]!Consolidado[[#All],[DEPARTAMENTO]],H$2,[2]!Consolidado[[#All],[MOD_F]],"MV")/1000</f>
        <v>0</v>
      </c>
      <c r="I445" s="20">
        <f>SUMIFS([2]!Consolidado[[#All],[MONTO BFH]],[2]!Consolidado[[#All],[FECHA 2]],$A445,[2]!Consolidado[[#All],[DEPARTAMENTO]],I$2,[2]!Consolidado[[#All],[MOD_F]],"MV")/1000</f>
        <v>0</v>
      </c>
      <c r="J445" s="20">
        <f>SUMIFS([2]!Consolidado[[#All],[MONTO BFH]],[2]!Consolidado[[#All],[FECHA 2]],$A445,[2]!Consolidado[[#All],[DEPARTAMENTO]],J$2,[2]!Consolidado[[#All],[MOD_F]],"MV")/1000</f>
        <v>0</v>
      </c>
      <c r="K445" s="20">
        <f>SUMIFS([2]!Consolidado[[#All],[MONTO BFH]],[2]!Consolidado[[#All],[FECHA 2]],$A445,[2]!Consolidado[[#All],[DEPARTAMENTO]],K$2,[2]!Consolidado[[#All],[MOD_F]],"MV")/1000</f>
        <v>0</v>
      </c>
      <c r="L445" s="20">
        <f>SUMIFS([2]!Consolidado[[#All],[MONTO BFH]],[2]!Consolidado[[#All],[FECHA 2]],$A445,[2]!Consolidado[[#All],[DEPARTAMENTO]],L$2,[2]!Consolidado[[#All],[MOD_F]],"MV")/1000</f>
        <v>0</v>
      </c>
      <c r="M445" s="20">
        <f>SUMIFS([2]!Consolidado[[#All],[MONTO BFH]],[2]!Consolidado[[#All],[FECHA 2]],$A445,[2]!Consolidado[[#All],[DEPARTAMENTO]],M$2,[2]!Consolidado[[#All],[MOD_F]],"MV")/1000</f>
        <v>0</v>
      </c>
      <c r="N445" s="20">
        <f>SUMIFS([2]!Consolidado[[#All],[MONTO BFH]],[2]!Consolidado[[#All],[FECHA 2]],$A445,[2]!Consolidado[[#All],[DEPARTAMENTO]],N$2,[2]!Consolidado[[#All],[MOD_F]],"MV")/1000</f>
        <v>0</v>
      </c>
      <c r="O445" s="20">
        <f>SUMIFS([2]!Consolidado[[#All],[MONTO BFH]],[2]!Consolidado[[#All],[FECHA 2]],$A445,[2]!Consolidado[[#All],[DEPARTAMENTO]],O$2,[2]!Consolidado[[#All],[MOD_F]],"MV")/1000</f>
        <v>0</v>
      </c>
      <c r="P445" s="20">
        <f>SUMIFS([2]!Consolidado[[#All],[MONTO BFH]],[2]!Consolidado[[#All],[FECHA 2]],$A445,[2]!Consolidado[[#All],[DEPARTAMENTO]],P$2,[2]!Consolidado[[#All],[MOD_F]],"MV")/1000</f>
        <v>0</v>
      </c>
      <c r="Q445" s="20">
        <f>SUMIFS([2]!Consolidado[[#All],[MONTO BFH]],[2]!Consolidado[[#All],[FECHA 2]],$A445,[2]!Consolidado[[#All],[DEPARTAMENTO]],Q$2,[2]!Consolidado[[#All],[MOD_F]],"MV")/1000</f>
        <v>0</v>
      </c>
      <c r="R445" s="21">
        <f>SUMIFS([2]!Consolidado[[#All],[MONTO BFH]],[2]!Consolidado[[#All],[FECHA 2]],$A445,[2]!Consolidado[[#All],[DEPARTAMENTO]],R$2,[2]!Consolidado[[#All],[MOD_F]],"MV")/1000</f>
        <v>0</v>
      </c>
      <c r="S445" s="20">
        <f>SUMIFS([2]!Consolidado[[#All],[MONTO BFH]],[2]!Consolidado[[#All],[FECHA 2]],$A445,[2]!Consolidado[[#All],[DEPARTAMENTO]],S$2,[2]!Consolidado[[#All],[MOD_F]],"MV")/1000</f>
        <v>0</v>
      </c>
      <c r="T445" s="21">
        <f>SUMIFS([2]!Consolidado[[#All],[MONTO BFH]],[2]!Consolidado[[#All],[FECHA 2]],$A445,[2]!Consolidado[[#All],[DEPARTAMENTO]],T$2,[2]!Consolidado[[#All],[MOD_F]],"MV")/1000</f>
        <v>0</v>
      </c>
      <c r="U445" s="20">
        <f>SUMIFS([2]!Consolidado[[#All],[MONTO BFH]],[2]!Consolidado[[#All],[FECHA 2]],$A445,[2]!Consolidado[[#All],[DEPARTAMENTO]],U$2,[2]!Consolidado[[#All],[MOD_F]],"MV")/1000</f>
        <v>0</v>
      </c>
      <c r="V445" s="21">
        <f>SUMIFS([2]!Consolidado[[#All],[MONTO BFH]],[2]!Consolidado[[#All],[FECHA 2]],$A445,[2]!Consolidado[[#All],[DEPARTAMENTO]],V$2,[2]!Consolidado[[#All],[MOD_F]],"MV")/1000</f>
        <v>0</v>
      </c>
      <c r="W445" s="20">
        <f>SUMIFS([2]!Consolidado[[#All],[MONTO BFH]],[2]!Consolidado[[#All],[FECHA 2]],$A445,[2]!Consolidado[[#All],[DEPARTAMENTO]],W$2,[2]!Consolidado[[#All],[MOD_F]],"MV")/1000</f>
        <v>0</v>
      </c>
      <c r="X445" s="20">
        <f>SUMIFS([2]!Consolidado[[#All],[MONTO BFH]],[2]!Consolidado[[#All],[FECHA 2]],$A445,[2]!Consolidado[[#All],[DEPARTAMENTO]],X$2,[2]!Consolidado[[#All],[MOD_F]],"MV")/1000</f>
        <v>0</v>
      </c>
      <c r="Y445" s="20">
        <f>SUMIFS([2]!Consolidado[[#All],[MONTO BFH]],[2]!Consolidado[[#All],[FECHA 2]],$A445,[2]!Consolidado[[#All],[DEPARTAMENTO]],Y$2,[2]!Consolidado[[#All],[MOD_F]],"MV")/1000</f>
        <v>0</v>
      </c>
      <c r="Z445" s="20">
        <f>SUMIFS([2]!Consolidado[[#All],[MONTO BFH]],[2]!Consolidado[[#All],[FECHA 2]],$A445,[2]!Consolidado[[#All],[DEPARTAMENTO]],Z$2,[2]!Consolidado[[#All],[MOD_F]],"MV")/1000</f>
        <v>0</v>
      </c>
      <c r="AA445" s="22">
        <f t="shared" si="532"/>
        <v>0</v>
      </c>
    </row>
    <row r="446" spans="1:27" s="5" customFormat="1" x14ac:dyDescent="0.25">
      <c r="A446" s="57" t="s">
        <v>257</v>
      </c>
      <c r="B446" s="20">
        <f>SUMIFS([2]!Consolidado[[#All],[MONTO BFH]],[2]!Consolidado[[#All],[FECHA 2]],$A446,[2]!Consolidado[[#All],[DEPARTAMENTO]],B$2,[2]!Consolidado[[#All],[MOD_F]],"MV")/1000</f>
        <v>0</v>
      </c>
      <c r="C446" s="20">
        <f>SUMIFS([2]!Consolidado[[#All],[MONTO BFH]],[2]!Consolidado[[#All],[FECHA 2]],$A446,[2]!Consolidado[[#All],[DEPARTAMENTO]],C$2,[2]!Consolidado[[#All],[MOD_F]],"MV")/1000</f>
        <v>0</v>
      </c>
      <c r="D446" s="20">
        <f>SUMIFS([2]!Consolidado[[#All],[MONTO BFH]],[2]!Consolidado[[#All],[FECHA 2]],$A446,[2]!Consolidado[[#All],[DEPARTAMENTO]],D$2,[2]!Consolidado[[#All],[MOD_F]],"MV")/1000</f>
        <v>0</v>
      </c>
      <c r="E446" s="20">
        <f>SUMIFS([2]!Consolidado[[#All],[MONTO BFH]],[2]!Consolidado[[#All],[FECHA 2]],$A446,[2]!Consolidado[[#All],[DEPARTAMENTO]],E$2,[2]!Consolidado[[#All],[MOD_F]],"MV")/1000</f>
        <v>0</v>
      </c>
      <c r="F446" s="20">
        <f>SUMIFS([2]!Consolidado[[#All],[MONTO BFH]],[2]!Consolidado[[#All],[FECHA 2]],$A446,[2]!Consolidado[[#All],[DEPARTAMENTO]],F$2,[2]!Consolidado[[#All],[MOD_F]],"MV")/1000</f>
        <v>0</v>
      </c>
      <c r="G446" s="20">
        <f>SUMIFS([2]!Consolidado[[#All],[MONTO BFH]],[2]!Consolidado[[#All],[FECHA 2]],$A446,[2]!Consolidado[[#All],[DEPARTAMENTO]],G$2,[2]!Consolidado[[#All],[MOD_F]],"MV")/1000</f>
        <v>0</v>
      </c>
      <c r="H446" s="20">
        <f>SUMIFS([2]!Consolidado[[#All],[MONTO BFH]],[2]!Consolidado[[#All],[FECHA 2]],$A446,[2]!Consolidado[[#All],[DEPARTAMENTO]],H$2,[2]!Consolidado[[#All],[MOD_F]],"MV")/1000</f>
        <v>0</v>
      </c>
      <c r="I446" s="20">
        <f>SUMIFS([2]!Consolidado[[#All],[MONTO BFH]],[2]!Consolidado[[#All],[FECHA 2]],$A446,[2]!Consolidado[[#All],[DEPARTAMENTO]],I$2,[2]!Consolidado[[#All],[MOD_F]],"MV")/1000</f>
        <v>0</v>
      </c>
      <c r="J446" s="20">
        <f>SUMIFS([2]!Consolidado[[#All],[MONTO BFH]],[2]!Consolidado[[#All],[FECHA 2]],$A446,[2]!Consolidado[[#All],[DEPARTAMENTO]],J$2,[2]!Consolidado[[#All],[MOD_F]],"MV")/1000</f>
        <v>0</v>
      </c>
      <c r="K446" s="20">
        <f>SUMIFS([2]!Consolidado[[#All],[MONTO BFH]],[2]!Consolidado[[#All],[FECHA 2]],$A446,[2]!Consolidado[[#All],[DEPARTAMENTO]],K$2,[2]!Consolidado[[#All],[MOD_F]],"MV")/1000</f>
        <v>0</v>
      </c>
      <c r="L446" s="20">
        <f>SUMIFS([2]!Consolidado[[#All],[MONTO BFH]],[2]!Consolidado[[#All],[FECHA 2]],$A446,[2]!Consolidado[[#All],[DEPARTAMENTO]],L$2,[2]!Consolidado[[#All],[MOD_F]],"MV")/1000</f>
        <v>0</v>
      </c>
      <c r="M446" s="20">
        <f>SUMIFS([2]!Consolidado[[#All],[MONTO BFH]],[2]!Consolidado[[#All],[FECHA 2]],$A446,[2]!Consolidado[[#All],[DEPARTAMENTO]],M$2,[2]!Consolidado[[#All],[MOD_F]],"MV")/1000</f>
        <v>0</v>
      </c>
      <c r="N446" s="20">
        <f>SUMIFS([2]!Consolidado[[#All],[MONTO BFH]],[2]!Consolidado[[#All],[FECHA 2]],$A446,[2]!Consolidado[[#All],[DEPARTAMENTO]],N$2,[2]!Consolidado[[#All],[MOD_F]],"MV")/1000</f>
        <v>0</v>
      </c>
      <c r="O446" s="20">
        <f>SUMIFS([2]!Consolidado[[#All],[MONTO BFH]],[2]!Consolidado[[#All],[FECHA 2]],$A446,[2]!Consolidado[[#All],[DEPARTAMENTO]],O$2,[2]!Consolidado[[#All],[MOD_F]],"MV")/1000</f>
        <v>0</v>
      </c>
      <c r="P446" s="20">
        <f>SUMIFS([2]!Consolidado[[#All],[MONTO BFH]],[2]!Consolidado[[#All],[FECHA 2]],$A446,[2]!Consolidado[[#All],[DEPARTAMENTO]],P$2,[2]!Consolidado[[#All],[MOD_F]],"MV")/1000</f>
        <v>0</v>
      </c>
      <c r="Q446" s="20">
        <f>SUMIFS([2]!Consolidado[[#All],[MONTO BFH]],[2]!Consolidado[[#All],[FECHA 2]],$A446,[2]!Consolidado[[#All],[DEPARTAMENTO]],Q$2,[2]!Consolidado[[#All],[MOD_F]],"MV")/1000</f>
        <v>0</v>
      </c>
      <c r="R446" s="21">
        <f>SUMIFS([2]!Consolidado[[#All],[MONTO BFH]],[2]!Consolidado[[#All],[FECHA 2]],$A446,[2]!Consolidado[[#All],[DEPARTAMENTO]],R$2,[2]!Consolidado[[#All],[MOD_F]],"MV")/1000</f>
        <v>0</v>
      </c>
      <c r="S446" s="20">
        <f>SUMIFS([2]!Consolidado[[#All],[MONTO BFH]],[2]!Consolidado[[#All],[FECHA 2]],$A446,[2]!Consolidado[[#All],[DEPARTAMENTO]],S$2,[2]!Consolidado[[#All],[MOD_F]],"MV")/1000</f>
        <v>0</v>
      </c>
      <c r="T446" s="21">
        <f>SUMIFS([2]!Consolidado[[#All],[MONTO BFH]],[2]!Consolidado[[#All],[FECHA 2]],$A446,[2]!Consolidado[[#All],[DEPARTAMENTO]],T$2,[2]!Consolidado[[#All],[MOD_F]],"MV")/1000</f>
        <v>0</v>
      </c>
      <c r="U446" s="20">
        <f>SUMIFS([2]!Consolidado[[#All],[MONTO BFH]],[2]!Consolidado[[#All],[FECHA 2]],$A446,[2]!Consolidado[[#All],[DEPARTAMENTO]],U$2,[2]!Consolidado[[#All],[MOD_F]],"MV")/1000</f>
        <v>0</v>
      </c>
      <c r="V446" s="21">
        <f>SUMIFS([2]!Consolidado[[#All],[MONTO BFH]],[2]!Consolidado[[#All],[FECHA 2]],$A446,[2]!Consolidado[[#All],[DEPARTAMENTO]],V$2,[2]!Consolidado[[#All],[MOD_F]],"MV")/1000</f>
        <v>0</v>
      </c>
      <c r="W446" s="20">
        <f>SUMIFS([2]!Consolidado[[#All],[MONTO BFH]],[2]!Consolidado[[#All],[FECHA 2]],$A446,[2]!Consolidado[[#All],[DEPARTAMENTO]],W$2,[2]!Consolidado[[#All],[MOD_F]],"MV")/1000</f>
        <v>0</v>
      </c>
      <c r="X446" s="20">
        <f>SUMIFS([2]!Consolidado[[#All],[MONTO BFH]],[2]!Consolidado[[#All],[FECHA 2]],$A446,[2]!Consolidado[[#All],[DEPARTAMENTO]],X$2,[2]!Consolidado[[#All],[MOD_F]],"MV")/1000</f>
        <v>0</v>
      </c>
      <c r="Y446" s="20">
        <f>SUMIFS([2]!Consolidado[[#All],[MONTO BFH]],[2]!Consolidado[[#All],[FECHA 2]],$A446,[2]!Consolidado[[#All],[DEPARTAMENTO]],Y$2,[2]!Consolidado[[#All],[MOD_F]],"MV")/1000</f>
        <v>0</v>
      </c>
      <c r="Z446" s="20">
        <f>SUMIFS([2]!Consolidado[[#All],[MONTO BFH]],[2]!Consolidado[[#All],[FECHA 2]],$A446,[2]!Consolidado[[#All],[DEPARTAMENTO]],Z$2,[2]!Consolidado[[#All],[MOD_F]],"MV")/1000</f>
        <v>0</v>
      </c>
      <c r="AA446" s="22">
        <f t="shared" si="532"/>
        <v>0</v>
      </c>
    </row>
    <row r="447" spans="1:27" s="5" customFormat="1" x14ac:dyDescent="0.25">
      <c r="A447" s="57" t="s">
        <v>258</v>
      </c>
      <c r="B447" s="20">
        <f>SUMIFS([2]!Consolidado[[#All],[MONTO BFH]],[2]!Consolidado[[#All],[FECHA 2]],$A447,[2]!Consolidado[[#All],[DEPARTAMENTO]],B$2,[2]!Consolidado[[#All],[MOD_F]],"MV")/1000</f>
        <v>0</v>
      </c>
      <c r="C447" s="20">
        <f>SUMIFS([2]!Consolidado[[#All],[MONTO BFH]],[2]!Consolidado[[#All],[FECHA 2]],$A447,[2]!Consolidado[[#All],[DEPARTAMENTO]],C$2,[2]!Consolidado[[#All],[MOD_F]],"MV")/1000</f>
        <v>0</v>
      </c>
      <c r="D447" s="20">
        <f>SUMIFS([2]!Consolidado[[#All],[MONTO BFH]],[2]!Consolidado[[#All],[FECHA 2]],$A447,[2]!Consolidado[[#All],[DEPARTAMENTO]],D$2,[2]!Consolidado[[#All],[MOD_F]],"MV")/1000</f>
        <v>0</v>
      </c>
      <c r="E447" s="20">
        <f>SUMIFS([2]!Consolidado[[#All],[MONTO BFH]],[2]!Consolidado[[#All],[FECHA 2]],$A447,[2]!Consolidado[[#All],[DEPARTAMENTO]],E$2,[2]!Consolidado[[#All],[MOD_F]],"MV")/1000</f>
        <v>0</v>
      </c>
      <c r="F447" s="20">
        <f>SUMIFS([2]!Consolidado[[#All],[MONTO BFH]],[2]!Consolidado[[#All],[FECHA 2]],$A447,[2]!Consolidado[[#All],[DEPARTAMENTO]],F$2,[2]!Consolidado[[#All],[MOD_F]],"MV")/1000</f>
        <v>0</v>
      </c>
      <c r="G447" s="20">
        <f>SUMIFS([2]!Consolidado[[#All],[MONTO BFH]],[2]!Consolidado[[#All],[FECHA 2]],$A447,[2]!Consolidado[[#All],[DEPARTAMENTO]],G$2,[2]!Consolidado[[#All],[MOD_F]],"MV")/1000</f>
        <v>0</v>
      </c>
      <c r="H447" s="20">
        <f>SUMIFS([2]!Consolidado[[#All],[MONTO BFH]],[2]!Consolidado[[#All],[FECHA 2]],$A447,[2]!Consolidado[[#All],[DEPARTAMENTO]],H$2,[2]!Consolidado[[#All],[MOD_F]],"MV")/1000</f>
        <v>0</v>
      </c>
      <c r="I447" s="20">
        <f>SUMIFS([2]!Consolidado[[#All],[MONTO BFH]],[2]!Consolidado[[#All],[FECHA 2]],$A447,[2]!Consolidado[[#All],[DEPARTAMENTO]],I$2,[2]!Consolidado[[#All],[MOD_F]],"MV")/1000</f>
        <v>0</v>
      </c>
      <c r="J447" s="20">
        <f>SUMIFS([2]!Consolidado[[#All],[MONTO BFH]],[2]!Consolidado[[#All],[FECHA 2]],$A447,[2]!Consolidado[[#All],[DEPARTAMENTO]],J$2,[2]!Consolidado[[#All],[MOD_F]],"MV")/1000</f>
        <v>0</v>
      </c>
      <c r="K447" s="20">
        <f>SUMIFS([2]!Consolidado[[#All],[MONTO BFH]],[2]!Consolidado[[#All],[FECHA 2]],$A447,[2]!Consolidado[[#All],[DEPARTAMENTO]],K$2,[2]!Consolidado[[#All],[MOD_F]],"MV")/1000</f>
        <v>0</v>
      </c>
      <c r="L447" s="20">
        <f>SUMIFS([2]!Consolidado[[#All],[MONTO BFH]],[2]!Consolidado[[#All],[FECHA 2]],$A447,[2]!Consolidado[[#All],[DEPARTAMENTO]],L$2,[2]!Consolidado[[#All],[MOD_F]],"MV")/1000</f>
        <v>0</v>
      </c>
      <c r="M447" s="20">
        <f>SUMIFS([2]!Consolidado[[#All],[MONTO BFH]],[2]!Consolidado[[#All],[FECHA 2]],$A447,[2]!Consolidado[[#All],[DEPARTAMENTO]],M$2,[2]!Consolidado[[#All],[MOD_F]],"MV")/1000</f>
        <v>0</v>
      </c>
      <c r="N447" s="20">
        <f>SUMIFS([2]!Consolidado[[#All],[MONTO BFH]],[2]!Consolidado[[#All],[FECHA 2]],$A447,[2]!Consolidado[[#All],[DEPARTAMENTO]],N$2,[2]!Consolidado[[#All],[MOD_F]],"MV")/1000</f>
        <v>0</v>
      </c>
      <c r="O447" s="20">
        <f>SUMIFS([2]!Consolidado[[#All],[MONTO BFH]],[2]!Consolidado[[#All],[FECHA 2]],$A447,[2]!Consolidado[[#All],[DEPARTAMENTO]],O$2,[2]!Consolidado[[#All],[MOD_F]],"MV")/1000</f>
        <v>0</v>
      </c>
      <c r="P447" s="20">
        <f>SUMIFS([2]!Consolidado[[#All],[MONTO BFH]],[2]!Consolidado[[#All],[FECHA 2]],$A447,[2]!Consolidado[[#All],[DEPARTAMENTO]],P$2,[2]!Consolidado[[#All],[MOD_F]],"MV")/1000</f>
        <v>0</v>
      </c>
      <c r="Q447" s="20">
        <f>SUMIFS([2]!Consolidado[[#All],[MONTO BFH]],[2]!Consolidado[[#All],[FECHA 2]],$A447,[2]!Consolidado[[#All],[DEPARTAMENTO]],Q$2,[2]!Consolidado[[#All],[MOD_F]],"MV")/1000</f>
        <v>0</v>
      </c>
      <c r="R447" s="21">
        <f>SUMIFS([2]!Consolidado[[#All],[MONTO BFH]],[2]!Consolidado[[#All],[FECHA 2]],$A447,[2]!Consolidado[[#All],[DEPARTAMENTO]],R$2,[2]!Consolidado[[#All],[MOD_F]],"MV")/1000</f>
        <v>0</v>
      </c>
      <c r="S447" s="20">
        <f>SUMIFS([2]!Consolidado[[#All],[MONTO BFH]],[2]!Consolidado[[#All],[FECHA 2]],$A447,[2]!Consolidado[[#All],[DEPARTAMENTO]],S$2,[2]!Consolidado[[#All],[MOD_F]],"MV")/1000</f>
        <v>0</v>
      </c>
      <c r="T447" s="21">
        <f>SUMIFS([2]!Consolidado[[#All],[MONTO BFH]],[2]!Consolidado[[#All],[FECHA 2]],$A447,[2]!Consolidado[[#All],[DEPARTAMENTO]],T$2,[2]!Consolidado[[#All],[MOD_F]],"MV")/1000</f>
        <v>0</v>
      </c>
      <c r="U447" s="20">
        <f>SUMIFS([2]!Consolidado[[#All],[MONTO BFH]],[2]!Consolidado[[#All],[FECHA 2]],$A447,[2]!Consolidado[[#All],[DEPARTAMENTO]],U$2,[2]!Consolidado[[#All],[MOD_F]],"MV")/1000</f>
        <v>0</v>
      </c>
      <c r="V447" s="21">
        <f>SUMIFS([2]!Consolidado[[#All],[MONTO BFH]],[2]!Consolidado[[#All],[FECHA 2]],$A447,[2]!Consolidado[[#All],[DEPARTAMENTO]],V$2,[2]!Consolidado[[#All],[MOD_F]],"MV")/1000</f>
        <v>0</v>
      </c>
      <c r="W447" s="20">
        <f>SUMIFS([2]!Consolidado[[#All],[MONTO BFH]],[2]!Consolidado[[#All],[FECHA 2]],$A447,[2]!Consolidado[[#All],[DEPARTAMENTO]],W$2,[2]!Consolidado[[#All],[MOD_F]],"MV")/1000</f>
        <v>0</v>
      </c>
      <c r="X447" s="20">
        <f>SUMIFS([2]!Consolidado[[#All],[MONTO BFH]],[2]!Consolidado[[#All],[FECHA 2]],$A447,[2]!Consolidado[[#All],[DEPARTAMENTO]],X$2,[2]!Consolidado[[#All],[MOD_F]],"MV")/1000</f>
        <v>0</v>
      </c>
      <c r="Y447" s="20">
        <f>SUMIFS([2]!Consolidado[[#All],[MONTO BFH]],[2]!Consolidado[[#All],[FECHA 2]],$A447,[2]!Consolidado[[#All],[DEPARTAMENTO]],Y$2,[2]!Consolidado[[#All],[MOD_F]],"MV")/1000</f>
        <v>0</v>
      </c>
      <c r="Z447" s="20">
        <f>SUMIFS([2]!Consolidado[[#All],[MONTO BFH]],[2]!Consolidado[[#All],[FECHA 2]],$A447,[2]!Consolidado[[#All],[DEPARTAMENTO]],Z$2,[2]!Consolidado[[#All],[MOD_F]],"MV")/1000</f>
        <v>0</v>
      </c>
      <c r="AA447" s="22">
        <f t="shared" si="532"/>
        <v>0</v>
      </c>
    </row>
    <row r="448" spans="1:27" s="5" customFormat="1" x14ac:dyDescent="0.25">
      <c r="A448" s="57" t="s">
        <v>259</v>
      </c>
      <c r="B448" s="20">
        <f>SUMIFS([2]!Consolidado[[#All],[MONTO BFH]],[2]!Consolidado[[#All],[FECHA 2]],$A448,[2]!Consolidado[[#All],[DEPARTAMENTO]],B$2,[2]!Consolidado[[#All],[MOD_F]],"MV")/1000</f>
        <v>0</v>
      </c>
      <c r="C448" s="20">
        <f>SUMIFS([2]!Consolidado[[#All],[MONTO BFH]],[2]!Consolidado[[#All],[FECHA 2]],$A448,[2]!Consolidado[[#All],[DEPARTAMENTO]],C$2,[2]!Consolidado[[#All],[MOD_F]],"MV")/1000</f>
        <v>0</v>
      </c>
      <c r="D448" s="20">
        <f>SUMIFS([2]!Consolidado[[#All],[MONTO BFH]],[2]!Consolidado[[#All],[FECHA 2]],$A448,[2]!Consolidado[[#All],[DEPARTAMENTO]],D$2,[2]!Consolidado[[#All],[MOD_F]],"MV")/1000</f>
        <v>0</v>
      </c>
      <c r="E448" s="20">
        <f>SUMIFS([2]!Consolidado[[#All],[MONTO BFH]],[2]!Consolidado[[#All],[FECHA 2]],$A448,[2]!Consolidado[[#All],[DEPARTAMENTO]],E$2,[2]!Consolidado[[#All],[MOD_F]],"MV")/1000</f>
        <v>0</v>
      </c>
      <c r="F448" s="20">
        <f>SUMIFS([2]!Consolidado[[#All],[MONTO BFH]],[2]!Consolidado[[#All],[FECHA 2]],$A448,[2]!Consolidado[[#All],[DEPARTAMENTO]],F$2,[2]!Consolidado[[#All],[MOD_F]],"MV")/1000</f>
        <v>0</v>
      </c>
      <c r="G448" s="20">
        <f>SUMIFS([2]!Consolidado[[#All],[MONTO BFH]],[2]!Consolidado[[#All],[FECHA 2]],$A448,[2]!Consolidado[[#All],[DEPARTAMENTO]],G$2,[2]!Consolidado[[#All],[MOD_F]],"MV")/1000</f>
        <v>0</v>
      </c>
      <c r="H448" s="20">
        <f>SUMIFS([2]!Consolidado[[#All],[MONTO BFH]],[2]!Consolidado[[#All],[FECHA 2]],$A448,[2]!Consolidado[[#All],[DEPARTAMENTO]],H$2,[2]!Consolidado[[#All],[MOD_F]],"MV")/1000</f>
        <v>0</v>
      </c>
      <c r="I448" s="20">
        <f>SUMIFS([2]!Consolidado[[#All],[MONTO BFH]],[2]!Consolidado[[#All],[FECHA 2]],$A448,[2]!Consolidado[[#All],[DEPARTAMENTO]],I$2,[2]!Consolidado[[#All],[MOD_F]],"MV")/1000</f>
        <v>0</v>
      </c>
      <c r="J448" s="20">
        <f>SUMIFS([2]!Consolidado[[#All],[MONTO BFH]],[2]!Consolidado[[#All],[FECHA 2]],$A448,[2]!Consolidado[[#All],[DEPARTAMENTO]],J$2,[2]!Consolidado[[#All],[MOD_F]],"MV")/1000</f>
        <v>0</v>
      </c>
      <c r="K448" s="20">
        <f>SUMIFS([2]!Consolidado[[#All],[MONTO BFH]],[2]!Consolidado[[#All],[FECHA 2]],$A448,[2]!Consolidado[[#All],[DEPARTAMENTO]],K$2,[2]!Consolidado[[#All],[MOD_F]],"MV")/1000</f>
        <v>0</v>
      </c>
      <c r="L448" s="20">
        <f>SUMIFS([2]!Consolidado[[#All],[MONTO BFH]],[2]!Consolidado[[#All],[FECHA 2]],$A448,[2]!Consolidado[[#All],[DEPARTAMENTO]],L$2,[2]!Consolidado[[#All],[MOD_F]],"MV")/1000</f>
        <v>0</v>
      </c>
      <c r="M448" s="20">
        <f>SUMIFS([2]!Consolidado[[#All],[MONTO BFH]],[2]!Consolidado[[#All],[FECHA 2]],$A448,[2]!Consolidado[[#All],[DEPARTAMENTO]],M$2,[2]!Consolidado[[#All],[MOD_F]],"MV")/1000</f>
        <v>0</v>
      </c>
      <c r="N448" s="20">
        <f>SUMIFS([2]!Consolidado[[#All],[MONTO BFH]],[2]!Consolidado[[#All],[FECHA 2]],$A448,[2]!Consolidado[[#All],[DEPARTAMENTO]],N$2,[2]!Consolidado[[#All],[MOD_F]],"MV")/1000</f>
        <v>0</v>
      </c>
      <c r="O448" s="20">
        <f>SUMIFS([2]!Consolidado[[#All],[MONTO BFH]],[2]!Consolidado[[#All],[FECHA 2]],$A448,[2]!Consolidado[[#All],[DEPARTAMENTO]],O$2,[2]!Consolidado[[#All],[MOD_F]],"MV")/1000</f>
        <v>0</v>
      </c>
      <c r="P448" s="20">
        <f>SUMIFS([2]!Consolidado[[#All],[MONTO BFH]],[2]!Consolidado[[#All],[FECHA 2]],$A448,[2]!Consolidado[[#All],[DEPARTAMENTO]],P$2,[2]!Consolidado[[#All],[MOD_F]],"MV")/1000</f>
        <v>0</v>
      </c>
      <c r="Q448" s="20">
        <f>SUMIFS([2]!Consolidado[[#All],[MONTO BFH]],[2]!Consolidado[[#All],[FECHA 2]],$A448,[2]!Consolidado[[#All],[DEPARTAMENTO]],Q$2,[2]!Consolidado[[#All],[MOD_F]],"MV")/1000</f>
        <v>0</v>
      </c>
      <c r="R448" s="21">
        <f>SUMIFS([2]!Consolidado[[#All],[MONTO BFH]],[2]!Consolidado[[#All],[FECHA 2]],$A448,[2]!Consolidado[[#All],[DEPARTAMENTO]],R$2,[2]!Consolidado[[#All],[MOD_F]],"MV")/1000</f>
        <v>0</v>
      </c>
      <c r="S448" s="20">
        <f>SUMIFS([2]!Consolidado[[#All],[MONTO BFH]],[2]!Consolidado[[#All],[FECHA 2]],$A448,[2]!Consolidado[[#All],[DEPARTAMENTO]],S$2,[2]!Consolidado[[#All],[MOD_F]],"MV")/1000</f>
        <v>0</v>
      </c>
      <c r="T448" s="21">
        <f>SUMIFS([2]!Consolidado[[#All],[MONTO BFH]],[2]!Consolidado[[#All],[FECHA 2]],$A448,[2]!Consolidado[[#All],[DEPARTAMENTO]],T$2,[2]!Consolidado[[#All],[MOD_F]],"MV")/1000</f>
        <v>0</v>
      </c>
      <c r="U448" s="20">
        <f>SUMIFS([2]!Consolidado[[#All],[MONTO BFH]],[2]!Consolidado[[#All],[FECHA 2]],$A448,[2]!Consolidado[[#All],[DEPARTAMENTO]],U$2,[2]!Consolidado[[#All],[MOD_F]],"MV")/1000</f>
        <v>0</v>
      </c>
      <c r="V448" s="21">
        <f>SUMIFS([2]!Consolidado[[#All],[MONTO BFH]],[2]!Consolidado[[#All],[FECHA 2]],$A448,[2]!Consolidado[[#All],[DEPARTAMENTO]],V$2,[2]!Consolidado[[#All],[MOD_F]],"MV")/1000</f>
        <v>0</v>
      </c>
      <c r="W448" s="20">
        <f>SUMIFS([2]!Consolidado[[#All],[MONTO BFH]],[2]!Consolidado[[#All],[FECHA 2]],$A448,[2]!Consolidado[[#All],[DEPARTAMENTO]],W$2,[2]!Consolidado[[#All],[MOD_F]],"MV")/1000</f>
        <v>0</v>
      </c>
      <c r="X448" s="20">
        <f>SUMIFS([2]!Consolidado[[#All],[MONTO BFH]],[2]!Consolidado[[#All],[FECHA 2]],$A448,[2]!Consolidado[[#All],[DEPARTAMENTO]],X$2,[2]!Consolidado[[#All],[MOD_F]],"MV")/1000</f>
        <v>0</v>
      </c>
      <c r="Y448" s="20">
        <f>SUMIFS([2]!Consolidado[[#All],[MONTO BFH]],[2]!Consolidado[[#All],[FECHA 2]],$A448,[2]!Consolidado[[#All],[DEPARTAMENTO]],Y$2,[2]!Consolidado[[#All],[MOD_F]],"MV")/1000</f>
        <v>0</v>
      </c>
      <c r="Z448" s="20">
        <f>SUMIFS([2]!Consolidado[[#All],[MONTO BFH]],[2]!Consolidado[[#All],[FECHA 2]],$A448,[2]!Consolidado[[#All],[DEPARTAMENTO]],Z$2,[2]!Consolidado[[#All],[MOD_F]],"MV")/1000</f>
        <v>0</v>
      </c>
      <c r="AA448" s="22">
        <f t="shared" si="532"/>
        <v>0</v>
      </c>
    </row>
    <row r="449" spans="1:27" s="5" customFormat="1" x14ac:dyDescent="0.25">
      <c r="A449" s="57" t="s">
        <v>260</v>
      </c>
      <c r="B449" s="20">
        <f>SUMIFS([2]!Consolidado[[#All],[MONTO BFH]],[2]!Consolidado[[#All],[FECHA 2]],$A449,[2]!Consolidado[[#All],[DEPARTAMENTO]],B$2,[2]!Consolidado[[#All],[MOD_F]],"MV")/1000</f>
        <v>0</v>
      </c>
      <c r="C449" s="20">
        <f>SUMIFS([2]!Consolidado[[#All],[MONTO BFH]],[2]!Consolidado[[#All],[FECHA 2]],$A449,[2]!Consolidado[[#All],[DEPARTAMENTO]],C$2,[2]!Consolidado[[#All],[MOD_F]],"MV")/1000</f>
        <v>0</v>
      </c>
      <c r="D449" s="20">
        <f>SUMIFS([2]!Consolidado[[#All],[MONTO BFH]],[2]!Consolidado[[#All],[FECHA 2]],$A449,[2]!Consolidado[[#All],[DEPARTAMENTO]],D$2,[2]!Consolidado[[#All],[MOD_F]],"MV")/1000</f>
        <v>0</v>
      </c>
      <c r="E449" s="20">
        <f>SUMIFS([2]!Consolidado[[#All],[MONTO BFH]],[2]!Consolidado[[#All],[FECHA 2]],$A449,[2]!Consolidado[[#All],[DEPARTAMENTO]],E$2,[2]!Consolidado[[#All],[MOD_F]],"MV")/1000</f>
        <v>0</v>
      </c>
      <c r="F449" s="20">
        <f>SUMIFS([2]!Consolidado[[#All],[MONTO BFH]],[2]!Consolidado[[#All],[FECHA 2]],$A449,[2]!Consolidado[[#All],[DEPARTAMENTO]],F$2,[2]!Consolidado[[#All],[MOD_F]],"MV")/1000</f>
        <v>0</v>
      </c>
      <c r="G449" s="20">
        <f>SUMIFS([2]!Consolidado[[#All],[MONTO BFH]],[2]!Consolidado[[#All],[FECHA 2]],$A449,[2]!Consolidado[[#All],[DEPARTAMENTO]],G$2,[2]!Consolidado[[#All],[MOD_F]],"MV")/1000</f>
        <v>0</v>
      </c>
      <c r="H449" s="20">
        <f>SUMIFS([2]!Consolidado[[#All],[MONTO BFH]],[2]!Consolidado[[#All],[FECHA 2]],$A449,[2]!Consolidado[[#All],[DEPARTAMENTO]],H$2,[2]!Consolidado[[#All],[MOD_F]],"MV")/1000</f>
        <v>0</v>
      </c>
      <c r="I449" s="20">
        <f>SUMIFS([2]!Consolidado[[#All],[MONTO BFH]],[2]!Consolidado[[#All],[FECHA 2]],$A449,[2]!Consolidado[[#All],[DEPARTAMENTO]],I$2,[2]!Consolidado[[#All],[MOD_F]],"MV")/1000</f>
        <v>0</v>
      </c>
      <c r="J449" s="20">
        <f>SUMIFS([2]!Consolidado[[#All],[MONTO BFH]],[2]!Consolidado[[#All],[FECHA 2]],$A449,[2]!Consolidado[[#All],[DEPARTAMENTO]],J$2,[2]!Consolidado[[#All],[MOD_F]],"MV")/1000</f>
        <v>0</v>
      </c>
      <c r="K449" s="20">
        <f>SUMIFS([2]!Consolidado[[#All],[MONTO BFH]],[2]!Consolidado[[#All],[FECHA 2]],$A449,[2]!Consolidado[[#All],[DEPARTAMENTO]],K$2,[2]!Consolidado[[#All],[MOD_F]],"MV")/1000</f>
        <v>0</v>
      </c>
      <c r="L449" s="20">
        <f>SUMIFS([2]!Consolidado[[#All],[MONTO BFH]],[2]!Consolidado[[#All],[FECHA 2]],$A449,[2]!Consolidado[[#All],[DEPARTAMENTO]],L$2,[2]!Consolidado[[#All],[MOD_F]],"MV")/1000</f>
        <v>0</v>
      </c>
      <c r="M449" s="20">
        <f>SUMIFS([2]!Consolidado[[#All],[MONTO BFH]],[2]!Consolidado[[#All],[FECHA 2]],$A449,[2]!Consolidado[[#All],[DEPARTAMENTO]],M$2,[2]!Consolidado[[#All],[MOD_F]],"MV")/1000</f>
        <v>0</v>
      </c>
      <c r="N449" s="20">
        <f>SUMIFS([2]!Consolidado[[#All],[MONTO BFH]],[2]!Consolidado[[#All],[FECHA 2]],$A449,[2]!Consolidado[[#All],[DEPARTAMENTO]],N$2,[2]!Consolidado[[#All],[MOD_F]],"MV")/1000</f>
        <v>0</v>
      </c>
      <c r="O449" s="20">
        <f>SUMIFS([2]!Consolidado[[#All],[MONTO BFH]],[2]!Consolidado[[#All],[FECHA 2]],$A449,[2]!Consolidado[[#All],[DEPARTAMENTO]],O$2,[2]!Consolidado[[#All],[MOD_F]],"MV")/1000</f>
        <v>0</v>
      </c>
      <c r="P449" s="20">
        <f>SUMIFS([2]!Consolidado[[#All],[MONTO BFH]],[2]!Consolidado[[#All],[FECHA 2]],$A449,[2]!Consolidado[[#All],[DEPARTAMENTO]],P$2,[2]!Consolidado[[#All],[MOD_F]],"MV")/1000</f>
        <v>0</v>
      </c>
      <c r="Q449" s="20">
        <f>SUMIFS([2]!Consolidado[[#All],[MONTO BFH]],[2]!Consolidado[[#All],[FECHA 2]],$A449,[2]!Consolidado[[#All],[DEPARTAMENTO]],Q$2,[2]!Consolidado[[#All],[MOD_F]],"MV")/1000</f>
        <v>0</v>
      </c>
      <c r="R449" s="21">
        <f>SUMIFS([2]!Consolidado[[#All],[MONTO BFH]],[2]!Consolidado[[#All],[FECHA 2]],$A449,[2]!Consolidado[[#All],[DEPARTAMENTO]],R$2,[2]!Consolidado[[#All],[MOD_F]],"MV")/1000</f>
        <v>0</v>
      </c>
      <c r="S449" s="20">
        <f>SUMIFS([2]!Consolidado[[#All],[MONTO BFH]],[2]!Consolidado[[#All],[FECHA 2]],$A449,[2]!Consolidado[[#All],[DEPARTAMENTO]],S$2,[2]!Consolidado[[#All],[MOD_F]],"MV")/1000</f>
        <v>0</v>
      </c>
      <c r="T449" s="21">
        <f>SUMIFS([2]!Consolidado[[#All],[MONTO BFH]],[2]!Consolidado[[#All],[FECHA 2]],$A449,[2]!Consolidado[[#All],[DEPARTAMENTO]],T$2,[2]!Consolidado[[#All],[MOD_F]],"MV")/1000</f>
        <v>0</v>
      </c>
      <c r="U449" s="20">
        <f>SUMIFS([2]!Consolidado[[#All],[MONTO BFH]],[2]!Consolidado[[#All],[FECHA 2]],$A449,[2]!Consolidado[[#All],[DEPARTAMENTO]],U$2,[2]!Consolidado[[#All],[MOD_F]],"MV")/1000</f>
        <v>0</v>
      </c>
      <c r="V449" s="21">
        <f>SUMIFS([2]!Consolidado[[#All],[MONTO BFH]],[2]!Consolidado[[#All],[FECHA 2]],$A449,[2]!Consolidado[[#All],[DEPARTAMENTO]],V$2,[2]!Consolidado[[#All],[MOD_F]],"MV")/1000</f>
        <v>0</v>
      </c>
      <c r="W449" s="20">
        <f>SUMIFS([2]!Consolidado[[#All],[MONTO BFH]],[2]!Consolidado[[#All],[FECHA 2]],$A449,[2]!Consolidado[[#All],[DEPARTAMENTO]],W$2,[2]!Consolidado[[#All],[MOD_F]],"MV")/1000</f>
        <v>0</v>
      </c>
      <c r="X449" s="20">
        <f>SUMIFS([2]!Consolidado[[#All],[MONTO BFH]],[2]!Consolidado[[#All],[FECHA 2]],$A449,[2]!Consolidado[[#All],[DEPARTAMENTO]],X$2,[2]!Consolidado[[#All],[MOD_F]],"MV")/1000</f>
        <v>0</v>
      </c>
      <c r="Y449" s="20">
        <f>SUMIFS([2]!Consolidado[[#All],[MONTO BFH]],[2]!Consolidado[[#All],[FECHA 2]],$A449,[2]!Consolidado[[#All],[DEPARTAMENTO]],Y$2,[2]!Consolidado[[#All],[MOD_F]],"MV")/1000</f>
        <v>0</v>
      </c>
      <c r="Z449" s="20">
        <f>SUMIFS([2]!Consolidado[[#All],[MONTO BFH]],[2]!Consolidado[[#All],[FECHA 2]],$A449,[2]!Consolidado[[#All],[DEPARTAMENTO]],Z$2,[2]!Consolidado[[#All],[MOD_F]],"MV")/1000</f>
        <v>0</v>
      </c>
      <c r="AA449" s="22">
        <f t="shared" si="532"/>
        <v>0</v>
      </c>
    </row>
    <row r="450" spans="1:27" s="5" customFormat="1" x14ac:dyDescent="0.25">
      <c r="A450" s="57" t="s">
        <v>261</v>
      </c>
      <c r="B450" s="20">
        <f>SUMIFS([2]!Consolidado[[#All],[MONTO BFH]],[2]!Consolidado[[#All],[FECHA 2]],$A450,[2]!Consolidado[[#All],[DEPARTAMENTO]],B$2,[2]!Consolidado[[#All],[MOD_F]],"MV")/1000</f>
        <v>0</v>
      </c>
      <c r="C450" s="20">
        <f>SUMIFS([2]!Consolidado[[#All],[MONTO BFH]],[2]!Consolidado[[#All],[FECHA 2]],$A450,[2]!Consolidado[[#All],[DEPARTAMENTO]],C$2,[2]!Consolidado[[#All],[MOD_F]],"MV")/1000</f>
        <v>0</v>
      </c>
      <c r="D450" s="20">
        <f>SUMIFS([2]!Consolidado[[#All],[MONTO BFH]],[2]!Consolidado[[#All],[FECHA 2]],$A450,[2]!Consolidado[[#All],[DEPARTAMENTO]],D$2,[2]!Consolidado[[#All],[MOD_F]],"MV")/1000</f>
        <v>0</v>
      </c>
      <c r="E450" s="20">
        <f>SUMIFS([2]!Consolidado[[#All],[MONTO BFH]],[2]!Consolidado[[#All],[FECHA 2]],$A450,[2]!Consolidado[[#All],[DEPARTAMENTO]],E$2,[2]!Consolidado[[#All],[MOD_F]],"MV")/1000</f>
        <v>0</v>
      </c>
      <c r="F450" s="20">
        <f>SUMIFS([2]!Consolidado[[#All],[MONTO BFH]],[2]!Consolidado[[#All],[FECHA 2]],$A450,[2]!Consolidado[[#All],[DEPARTAMENTO]],F$2,[2]!Consolidado[[#All],[MOD_F]],"MV")/1000</f>
        <v>0</v>
      </c>
      <c r="G450" s="20">
        <f>SUMIFS([2]!Consolidado[[#All],[MONTO BFH]],[2]!Consolidado[[#All],[FECHA 2]],$A450,[2]!Consolidado[[#All],[DEPARTAMENTO]],G$2,[2]!Consolidado[[#All],[MOD_F]],"MV")/1000</f>
        <v>0</v>
      </c>
      <c r="H450" s="20">
        <f>SUMIFS([2]!Consolidado[[#All],[MONTO BFH]],[2]!Consolidado[[#All],[FECHA 2]],$A450,[2]!Consolidado[[#All],[DEPARTAMENTO]],H$2,[2]!Consolidado[[#All],[MOD_F]],"MV")/1000</f>
        <v>0</v>
      </c>
      <c r="I450" s="20">
        <f>SUMIFS([2]!Consolidado[[#All],[MONTO BFH]],[2]!Consolidado[[#All],[FECHA 2]],$A450,[2]!Consolidado[[#All],[DEPARTAMENTO]],I$2,[2]!Consolidado[[#All],[MOD_F]],"MV")/1000</f>
        <v>0</v>
      </c>
      <c r="J450" s="20">
        <f>SUMIFS([2]!Consolidado[[#All],[MONTO BFH]],[2]!Consolidado[[#All],[FECHA 2]],$A450,[2]!Consolidado[[#All],[DEPARTAMENTO]],J$2,[2]!Consolidado[[#All],[MOD_F]],"MV")/1000</f>
        <v>0</v>
      </c>
      <c r="K450" s="20">
        <f>SUMIFS([2]!Consolidado[[#All],[MONTO BFH]],[2]!Consolidado[[#All],[FECHA 2]],$A450,[2]!Consolidado[[#All],[DEPARTAMENTO]],K$2,[2]!Consolidado[[#All],[MOD_F]],"MV")/1000</f>
        <v>0</v>
      </c>
      <c r="L450" s="20">
        <f>SUMIFS([2]!Consolidado[[#All],[MONTO BFH]],[2]!Consolidado[[#All],[FECHA 2]],$A450,[2]!Consolidado[[#All],[DEPARTAMENTO]],L$2,[2]!Consolidado[[#All],[MOD_F]],"MV")/1000</f>
        <v>0</v>
      </c>
      <c r="M450" s="20">
        <f>SUMIFS([2]!Consolidado[[#All],[MONTO BFH]],[2]!Consolidado[[#All],[FECHA 2]],$A450,[2]!Consolidado[[#All],[DEPARTAMENTO]],M$2,[2]!Consolidado[[#All],[MOD_F]],"MV")/1000</f>
        <v>0</v>
      </c>
      <c r="N450" s="20">
        <f>SUMIFS([2]!Consolidado[[#All],[MONTO BFH]],[2]!Consolidado[[#All],[FECHA 2]],$A450,[2]!Consolidado[[#All],[DEPARTAMENTO]],N$2,[2]!Consolidado[[#All],[MOD_F]],"MV")/1000</f>
        <v>0</v>
      </c>
      <c r="O450" s="20">
        <f>SUMIFS([2]!Consolidado[[#All],[MONTO BFH]],[2]!Consolidado[[#All],[FECHA 2]],$A450,[2]!Consolidado[[#All],[DEPARTAMENTO]],O$2,[2]!Consolidado[[#All],[MOD_F]],"MV")/1000</f>
        <v>0</v>
      </c>
      <c r="P450" s="20">
        <f>SUMIFS([2]!Consolidado[[#All],[MONTO BFH]],[2]!Consolidado[[#All],[FECHA 2]],$A450,[2]!Consolidado[[#All],[DEPARTAMENTO]],P$2,[2]!Consolidado[[#All],[MOD_F]],"MV")/1000</f>
        <v>0</v>
      </c>
      <c r="Q450" s="20">
        <f>SUMIFS([2]!Consolidado[[#All],[MONTO BFH]],[2]!Consolidado[[#All],[FECHA 2]],$A450,[2]!Consolidado[[#All],[DEPARTAMENTO]],Q$2,[2]!Consolidado[[#All],[MOD_F]],"MV")/1000</f>
        <v>0</v>
      </c>
      <c r="R450" s="21">
        <f>SUMIFS([2]!Consolidado[[#All],[MONTO BFH]],[2]!Consolidado[[#All],[FECHA 2]],$A450,[2]!Consolidado[[#All],[DEPARTAMENTO]],R$2,[2]!Consolidado[[#All],[MOD_F]],"MV")/1000</f>
        <v>0</v>
      </c>
      <c r="S450" s="20">
        <f>SUMIFS([2]!Consolidado[[#All],[MONTO BFH]],[2]!Consolidado[[#All],[FECHA 2]],$A450,[2]!Consolidado[[#All],[DEPARTAMENTO]],S$2,[2]!Consolidado[[#All],[MOD_F]],"MV")/1000</f>
        <v>0</v>
      </c>
      <c r="T450" s="21">
        <f>SUMIFS([2]!Consolidado[[#All],[MONTO BFH]],[2]!Consolidado[[#All],[FECHA 2]],$A450,[2]!Consolidado[[#All],[DEPARTAMENTO]],T$2,[2]!Consolidado[[#All],[MOD_F]],"MV")/1000</f>
        <v>0</v>
      </c>
      <c r="U450" s="20">
        <f>SUMIFS([2]!Consolidado[[#All],[MONTO BFH]],[2]!Consolidado[[#All],[FECHA 2]],$A450,[2]!Consolidado[[#All],[DEPARTAMENTO]],U$2,[2]!Consolidado[[#All],[MOD_F]],"MV")/1000</f>
        <v>0</v>
      </c>
      <c r="V450" s="21">
        <f>SUMIFS([2]!Consolidado[[#All],[MONTO BFH]],[2]!Consolidado[[#All],[FECHA 2]],$A450,[2]!Consolidado[[#All],[DEPARTAMENTO]],V$2,[2]!Consolidado[[#All],[MOD_F]],"MV")/1000</f>
        <v>0</v>
      </c>
      <c r="W450" s="20">
        <f>SUMIFS([2]!Consolidado[[#All],[MONTO BFH]],[2]!Consolidado[[#All],[FECHA 2]],$A450,[2]!Consolidado[[#All],[DEPARTAMENTO]],W$2,[2]!Consolidado[[#All],[MOD_F]],"MV")/1000</f>
        <v>0</v>
      </c>
      <c r="X450" s="20">
        <f>SUMIFS([2]!Consolidado[[#All],[MONTO BFH]],[2]!Consolidado[[#All],[FECHA 2]],$A450,[2]!Consolidado[[#All],[DEPARTAMENTO]],X$2,[2]!Consolidado[[#All],[MOD_F]],"MV")/1000</f>
        <v>0</v>
      </c>
      <c r="Y450" s="20">
        <f>SUMIFS([2]!Consolidado[[#All],[MONTO BFH]],[2]!Consolidado[[#All],[FECHA 2]],$A450,[2]!Consolidado[[#All],[DEPARTAMENTO]],Y$2,[2]!Consolidado[[#All],[MOD_F]],"MV")/1000</f>
        <v>0</v>
      </c>
      <c r="Z450" s="20">
        <f>SUMIFS([2]!Consolidado[[#All],[MONTO BFH]],[2]!Consolidado[[#All],[FECHA 2]],$A450,[2]!Consolidado[[#All],[DEPARTAMENTO]],Z$2,[2]!Consolidado[[#All],[MOD_F]],"MV")/1000</f>
        <v>0</v>
      </c>
      <c r="AA450" s="22">
        <f t="shared" si="532"/>
        <v>0</v>
      </c>
    </row>
    <row r="451" spans="1:27" s="5" customFormat="1" x14ac:dyDescent="0.25">
      <c r="A451" s="57" t="s">
        <v>262</v>
      </c>
      <c r="B451" s="20">
        <f>SUMIFS([2]!Consolidado[[#All],[MONTO BFH]],[2]!Consolidado[[#All],[FECHA 2]],$A451,[2]!Consolidado[[#All],[DEPARTAMENTO]],B$2,[2]!Consolidado[[#All],[MOD_F]],"MV")/1000</f>
        <v>0</v>
      </c>
      <c r="C451" s="20">
        <f>SUMIFS([2]!Consolidado[[#All],[MONTO BFH]],[2]!Consolidado[[#All],[FECHA 2]],$A451,[2]!Consolidado[[#All],[DEPARTAMENTO]],C$2,[2]!Consolidado[[#All],[MOD_F]],"MV")/1000</f>
        <v>0</v>
      </c>
      <c r="D451" s="20">
        <f>SUMIFS([2]!Consolidado[[#All],[MONTO BFH]],[2]!Consolidado[[#All],[FECHA 2]],$A451,[2]!Consolidado[[#All],[DEPARTAMENTO]],D$2,[2]!Consolidado[[#All],[MOD_F]],"MV")/1000</f>
        <v>0</v>
      </c>
      <c r="E451" s="20">
        <f>SUMIFS([2]!Consolidado[[#All],[MONTO BFH]],[2]!Consolidado[[#All],[FECHA 2]],$A451,[2]!Consolidado[[#All],[DEPARTAMENTO]],E$2,[2]!Consolidado[[#All],[MOD_F]],"MV")/1000</f>
        <v>0</v>
      </c>
      <c r="F451" s="20">
        <f>SUMIFS([2]!Consolidado[[#All],[MONTO BFH]],[2]!Consolidado[[#All],[FECHA 2]],$A451,[2]!Consolidado[[#All],[DEPARTAMENTO]],F$2,[2]!Consolidado[[#All],[MOD_F]],"MV")/1000</f>
        <v>0</v>
      </c>
      <c r="G451" s="20">
        <f>SUMIFS([2]!Consolidado[[#All],[MONTO BFH]],[2]!Consolidado[[#All],[FECHA 2]],$A451,[2]!Consolidado[[#All],[DEPARTAMENTO]],G$2,[2]!Consolidado[[#All],[MOD_F]],"MV")/1000</f>
        <v>0</v>
      </c>
      <c r="H451" s="20">
        <f>SUMIFS([2]!Consolidado[[#All],[MONTO BFH]],[2]!Consolidado[[#All],[FECHA 2]],$A451,[2]!Consolidado[[#All],[DEPARTAMENTO]],H$2,[2]!Consolidado[[#All],[MOD_F]],"MV")/1000</f>
        <v>0</v>
      </c>
      <c r="I451" s="20">
        <f>SUMIFS([2]!Consolidado[[#All],[MONTO BFH]],[2]!Consolidado[[#All],[FECHA 2]],$A451,[2]!Consolidado[[#All],[DEPARTAMENTO]],I$2,[2]!Consolidado[[#All],[MOD_F]],"MV")/1000</f>
        <v>0</v>
      </c>
      <c r="J451" s="20">
        <f>SUMIFS([2]!Consolidado[[#All],[MONTO BFH]],[2]!Consolidado[[#All],[FECHA 2]],$A451,[2]!Consolidado[[#All],[DEPARTAMENTO]],J$2,[2]!Consolidado[[#All],[MOD_F]],"MV")/1000</f>
        <v>0</v>
      </c>
      <c r="K451" s="20">
        <f>SUMIFS([2]!Consolidado[[#All],[MONTO BFH]],[2]!Consolidado[[#All],[FECHA 2]],$A451,[2]!Consolidado[[#All],[DEPARTAMENTO]],K$2,[2]!Consolidado[[#All],[MOD_F]],"MV")/1000</f>
        <v>0</v>
      </c>
      <c r="L451" s="20">
        <f>SUMIFS([2]!Consolidado[[#All],[MONTO BFH]],[2]!Consolidado[[#All],[FECHA 2]],$A451,[2]!Consolidado[[#All],[DEPARTAMENTO]],L$2,[2]!Consolidado[[#All],[MOD_F]],"MV")/1000</f>
        <v>0</v>
      </c>
      <c r="M451" s="20">
        <f>SUMIFS([2]!Consolidado[[#All],[MONTO BFH]],[2]!Consolidado[[#All],[FECHA 2]],$A451,[2]!Consolidado[[#All],[DEPARTAMENTO]],M$2,[2]!Consolidado[[#All],[MOD_F]],"MV")/1000</f>
        <v>0</v>
      </c>
      <c r="N451" s="20">
        <f>SUMIFS([2]!Consolidado[[#All],[MONTO BFH]],[2]!Consolidado[[#All],[FECHA 2]],$A451,[2]!Consolidado[[#All],[DEPARTAMENTO]],N$2,[2]!Consolidado[[#All],[MOD_F]],"MV")/1000</f>
        <v>0</v>
      </c>
      <c r="O451" s="20">
        <f>SUMIFS([2]!Consolidado[[#All],[MONTO BFH]],[2]!Consolidado[[#All],[FECHA 2]],$A451,[2]!Consolidado[[#All],[DEPARTAMENTO]],O$2,[2]!Consolidado[[#All],[MOD_F]],"MV")/1000</f>
        <v>0</v>
      </c>
      <c r="P451" s="20">
        <f>SUMIFS([2]!Consolidado[[#All],[MONTO BFH]],[2]!Consolidado[[#All],[FECHA 2]],$A451,[2]!Consolidado[[#All],[DEPARTAMENTO]],P$2,[2]!Consolidado[[#All],[MOD_F]],"MV")/1000</f>
        <v>0</v>
      </c>
      <c r="Q451" s="20">
        <f>SUMIFS([2]!Consolidado[[#All],[MONTO BFH]],[2]!Consolidado[[#All],[FECHA 2]],$A451,[2]!Consolidado[[#All],[DEPARTAMENTO]],Q$2,[2]!Consolidado[[#All],[MOD_F]],"MV")/1000</f>
        <v>0</v>
      </c>
      <c r="R451" s="21">
        <f>SUMIFS([2]!Consolidado[[#All],[MONTO BFH]],[2]!Consolidado[[#All],[FECHA 2]],$A451,[2]!Consolidado[[#All],[DEPARTAMENTO]],R$2,[2]!Consolidado[[#All],[MOD_F]],"MV")/1000</f>
        <v>0</v>
      </c>
      <c r="S451" s="20">
        <f>SUMIFS([2]!Consolidado[[#All],[MONTO BFH]],[2]!Consolidado[[#All],[FECHA 2]],$A451,[2]!Consolidado[[#All],[DEPARTAMENTO]],S$2,[2]!Consolidado[[#All],[MOD_F]],"MV")/1000</f>
        <v>0</v>
      </c>
      <c r="T451" s="21">
        <f>SUMIFS([2]!Consolidado[[#All],[MONTO BFH]],[2]!Consolidado[[#All],[FECHA 2]],$A451,[2]!Consolidado[[#All],[DEPARTAMENTO]],T$2,[2]!Consolidado[[#All],[MOD_F]],"MV")/1000</f>
        <v>0</v>
      </c>
      <c r="U451" s="20">
        <f>SUMIFS([2]!Consolidado[[#All],[MONTO BFH]],[2]!Consolidado[[#All],[FECHA 2]],$A451,[2]!Consolidado[[#All],[DEPARTAMENTO]],U$2,[2]!Consolidado[[#All],[MOD_F]],"MV")/1000</f>
        <v>0</v>
      </c>
      <c r="V451" s="21">
        <f>SUMIFS([2]!Consolidado[[#All],[MONTO BFH]],[2]!Consolidado[[#All],[FECHA 2]],$A451,[2]!Consolidado[[#All],[DEPARTAMENTO]],V$2,[2]!Consolidado[[#All],[MOD_F]],"MV")/1000</f>
        <v>0</v>
      </c>
      <c r="W451" s="20">
        <f>SUMIFS([2]!Consolidado[[#All],[MONTO BFH]],[2]!Consolidado[[#All],[FECHA 2]],$A451,[2]!Consolidado[[#All],[DEPARTAMENTO]],W$2,[2]!Consolidado[[#All],[MOD_F]],"MV")/1000</f>
        <v>0</v>
      </c>
      <c r="X451" s="20">
        <f>SUMIFS([2]!Consolidado[[#All],[MONTO BFH]],[2]!Consolidado[[#All],[FECHA 2]],$A451,[2]!Consolidado[[#All],[DEPARTAMENTO]],X$2,[2]!Consolidado[[#All],[MOD_F]],"MV")/1000</f>
        <v>0</v>
      </c>
      <c r="Y451" s="20">
        <f>SUMIFS([2]!Consolidado[[#All],[MONTO BFH]],[2]!Consolidado[[#All],[FECHA 2]],$A451,[2]!Consolidado[[#All],[DEPARTAMENTO]],Y$2,[2]!Consolidado[[#All],[MOD_F]],"MV")/1000</f>
        <v>0</v>
      </c>
      <c r="Z451" s="20">
        <f>SUMIFS([2]!Consolidado[[#All],[MONTO BFH]],[2]!Consolidado[[#All],[FECHA 2]],$A451,[2]!Consolidado[[#All],[DEPARTAMENTO]],Z$2,[2]!Consolidado[[#All],[MOD_F]],"MV")/1000</f>
        <v>0</v>
      </c>
      <c r="AA451" s="22">
        <f t="shared" si="532"/>
        <v>0</v>
      </c>
    </row>
    <row r="452" spans="1:27" s="5" customFormat="1" x14ac:dyDescent="0.25">
      <c r="A452" s="57" t="s">
        <v>263</v>
      </c>
      <c r="B452" s="20">
        <f>SUMIFS([2]!Consolidado[[#All],[MONTO BFH]],[2]!Consolidado[[#All],[FECHA 2]],$A452,[2]!Consolidado[[#All],[DEPARTAMENTO]],B$2,[2]!Consolidado[[#All],[MOD_F]],"MV")/1000</f>
        <v>0</v>
      </c>
      <c r="C452" s="20">
        <f>SUMIFS([2]!Consolidado[[#All],[MONTO BFH]],[2]!Consolidado[[#All],[FECHA 2]],$A452,[2]!Consolidado[[#All],[DEPARTAMENTO]],C$2,[2]!Consolidado[[#All],[MOD_F]],"MV")/1000</f>
        <v>0</v>
      </c>
      <c r="D452" s="20">
        <f>SUMIFS([2]!Consolidado[[#All],[MONTO BFH]],[2]!Consolidado[[#All],[FECHA 2]],$A452,[2]!Consolidado[[#All],[DEPARTAMENTO]],D$2,[2]!Consolidado[[#All],[MOD_F]],"MV")/1000</f>
        <v>0</v>
      </c>
      <c r="E452" s="20">
        <f>SUMIFS([2]!Consolidado[[#All],[MONTO BFH]],[2]!Consolidado[[#All],[FECHA 2]],$A452,[2]!Consolidado[[#All],[DEPARTAMENTO]],E$2,[2]!Consolidado[[#All],[MOD_F]],"MV")/1000</f>
        <v>0</v>
      </c>
      <c r="F452" s="20">
        <f>SUMIFS([2]!Consolidado[[#All],[MONTO BFH]],[2]!Consolidado[[#All],[FECHA 2]],$A452,[2]!Consolidado[[#All],[DEPARTAMENTO]],F$2,[2]!Consolidado[[#All],[MOD_F]],"MV")/1000</f>
        <v>0</v>
      </c>
      <c r="G452" s="20">
        <f>SUMIFS([2]!Consolidado[[#All],[MONTO BFH]],[2]!Consolidado[[#All],[FECHA 2]],$A452,[2]!Consolidado[[#All],[DEPARTAMENTO]],G$2,[2]!Consolidado[[#All],[MOD_F]],"MV")/1000</f>
        <v>0</v>
      </c>
      <c r="H452" s="20">
        <f>SUMIFS([2]!Consolidado[[#All],[MONTO BFH]],[2]!Consolidado[[#All],[FECHA 2]],$A452,[2]!Consolidado[[#All],[DEPARTAMENTO]],H$2,[2]!Consolidado[[#All],[MOD_F]],"MV")/1000</f>
        <v>0</v>
      </c>
      <c r="I452" s="20">
        <f>SUMIFS([2]!Consolidado[[#All],[MONTO BFH]],[2]!Consolidado[[#All],[FECHA 2]],$A452,[2]!Consolidado[[#All],[DEPARTAMENTO]],I$2,[2]!Consolidado[[#All],[MOD_F]],"MV")/1000</f>
        <v>0</v>
      </c>
      <c r="J452" s="20">
        <f>SUMIFS([2]!Consolidado[[#All],[MONTO BFH]],[2]!Consolidado[[#All],[FECHA 2]],$A452,[2]!Consolidado[[#All],[DEPARTAMENTO]],J$2,[2]!Consolidado[[#All],[MOD_F]],"MV")/1000</f>
        <v>0</v>
      </c>
      <c r="K452" s="20">
        <f>SUMIFS([2]!Consolidado[[#All],[MONTO BFH]],[2]!Consolidado[[#All],[FECHA 2]],$A452,[2]!Consolidado[[#All],[DEPARTAMENTO]],K$2,[2]!Consolidado[[#All],[MOD_F]],"MV")/1000</f>
        <v>0</v>
      </c>
      <c r="L452" s="20">
        <f>SUMIFS([2]!Consolidado[[#All],[MONTO BFH]],[2]!Consolidado[[#All],[FECHA 2]],$A452,[2]!Consolidado[[#All],[DEPARTAMENTO]],L$2,[2]!Consolidado[[#All],[MOD_F]],"MV")/1000</f>
        <v>0</v>
      </c>
      <c r="M452" s="20">
        <f>SUMIFS([2]!Consolidado[[#All],[MONTO BFH]],[2]!Consolidado[[#All],[FECHA 2]],$A452,[2]!Consolidado[[#All],[DEPARTAMENTO]],M$2,[2]!Consolidado[[#All],[MOD_F]],"MV")/1000</f>
        <v>0</v>
      </c>
      <c r="N452" s="20">
        <f>SUMIFS([2]!Consolidado[[#All],[MONTO BFH]],[2]!Consolidado[[#All],[FECHA 2]],$A452,[2]!Consolidado[[#All],[DEPARTAMENTO]],N$2,[2]!Consolidado[[#All],[MOD_F]],"MV")/1000</f>
        <v>0</v>
      </c>
      <c r="O452" s="20">
        <f>SUMIFS([2]!Consolidado[[#All],[MONTO BFH]],[2]!Consolidado[[#All],[FECHA 2]],$A452,[2]!Consolidado[[#All],[DEPARTAMENTO]],O$2,[2]!Consolidado[[#All],[MOD_F]],"MV")/1000</f>
        <v>0</v>
      </c>
      <c r="P452" s="20">
        <f>SUMIFS([2]!Consolidado[[#All],[MONTO BFH]],[2]!Consolidado[[#All],[FECHA 2]],$A452,[2]!Consolidado[[#All],[DEPARTAMENTO]],P$2,[2]!Consolidado[[#All],[MOD_F]],"MV")/1000</f>
        <v>0</v>
      </c>
      <c r="Q452" s="20">
        <f>SUMIFS([2]!Consolidado[[#All],[MONTO BFH]],[2]!Consolidado[[#All],[FECHA 2]],$A452,[2]!Consolidado[[#All],[DEPARTAMENTO]],Q$2,[2]!Consolidado[[#All],[MOD_F]],"MV")/1000</f>
        <v>0</v>
      </c>
      <c r="R452" s="21">
        <f>SUMIFS([2]!Consolidado[[#All],[MONTO BFH]],[2]!Consolidado[[#All],[FECHA 2]],$A452,[2]!Consolidado[[#All],[DEPARTAMENTO]],R$2,[2]!Consolidado[[#All],[MOD_F]],"MV")/1000</f>
        <v>0</v>
      </c>
      <c r="S452" s="20">
        <f>SUMIFS([2]!Consolidado[[#All],[MONTO BFH]],[2]!Consolidado[[#All],[FECHA 2]],$A452,[2]!Consolidado[[#All],[DEPARTAMENTO]],S$2,[2]!Consolidado[[#All],[MOD_F]],"MV")/1000</f>
        <v>0</v>
      </c>
      <c r="T452" s="21">
        <f>SUMIFS([2]!Consolidado[[#All],[MONTO BFH]],[2]!Consolidado[[#All],[FECHA 2]],$A452,[2]!Consolidado[[#All],[DEPARTAMENTO]],T$2,[2]!Consolidado[[#All],[MOD_F]],"MV")/1000</f>
        <v>0</v>
      </c>
      <c r="U452" s="20">
        <f>SUMIFS([2]!Consolidado[[#All],[MONTO BFH]],[2]!Consolidado[[#All],[FECHA 2]],$A452,[2]!Consolidado[[#All],[DEPARTAMENTO]],U$2,[2]!Consolidado[[#All],[MOD_F]],"MV")/1000</f>
        <v>0</v>
      </c>
      <c r="V452" s="21">
        <f>SUMIFS([2]!Consolidado[[#All],[MONTO BFH]],[2]!Consolidado[[#All],[FECHA 2]],$A452,[2]!Consolidado[[#All],[DEPARTAMENTO]],V$2,[2]!Consolidado[[#All],[MOD_F]],"MV")/1000</f>
        <v>0</v>
      </c>
      <c r="W452" s="20">
        <f>SUMIFS([2]!Consolidado[[#All],[MONTO BFH]],[2]!Consolidado[[#All],[FECHA 2]],$A452,[2]!Consolidado[[#All],[DEPARTAMENTO]],W$2,[2]!Consolidado[[#All],[MOD_F]],"MV")/1000</f>
        <v>0</v>
      </c>
      <c r="X452" s="20">
        <f>SUMIFS([2]!Consolidado[[#All],[MONTO BFH]],[2]!Consolidado[[#All],[FECHA 2]],$A452,[2]!Consolidado[[#All],[DEPARTAMENTO]],X$2,[2]!Consolidado[[#All],[MOD_F]],"MV")/1000</f>
        <v>0</v>
      </c>
      <c r="Y452" s="20">
        <f>SUMIFS([2]!Consolidado[[#All],[MONTO BFH]],[2]!Consolidado[[#All],[FECHA 2]],$A452,[2]!Consolidado[[#All],[DEPARTAMENTO]],Y$2,[2]!Consolidado[[#All],[MOD_F]],"MV")/1000</f>
        <v>0</v>
      </c>
      <c r="Z452" s="20">
        <f>SUMIFS([2]!Consolidado[[#All],[MONTO BFH]],[2]!Consolidado[[#All],[FECHA 2]],$A452,[2]!Consolidado[[#All],[DEPARTAMENTO]],Z$2,[2]!Consolidado[[#All],[MOD_F]],"MV")/1000</f>
        <v>0</v>
      </c>
      <c r="AA452" s="22">
        <f t="shared" si="532"/>
        <v>0</v>
      </c>
    </row>
    <row r="453" spans="1:27" s="5" customFormat="1" x14ac:dyDescent="0.25">
      <c r="A453" s="57" t="s">
        <v>264</v>
      </c>
      <c r="B453" s="20">
        <f>SUMIFS([2]!Consolidado[[#All],[MONTO BFH]],[2]!Consolidado[[#All],[FECHA 2]],$A453,[2]!Consolidado[[#All],[DEPARTAMENTO]],B$2,[2]!Consolidado[[#All],[MOD_F]],"MV")/1000</f>
        <v>0</v>
      </c>
      <c r="C453" s="20">
        <f>SUMIFS([2]!Consolidado[[#All],[MONTO BFH]],[2]!Consolidado[[#All],[FECHA 2]],$A453,[2]!Consolidado[[#All],[DEPARTAMENTO]],C$2,[2]!Consolidado[[#All],[MOD_F]],"MV")/1000</f>
        <v>0</v>
      </c>
      <c r="D453" s="20">
        <f>SUMIFS([2]!Consolidado[[#All],[MONTO BFH]],[2]!Consolidado[[#All],[FECHA 2]],$A453,[2]!Consolidado[[#All],[DEPARTAMENTO]],D$2,[2]!Consolidado[[#All],[MOD_F]],"MV")/1000</f>
        <v>0</v>
      </c>
      <c r="E453" s="20">
        <f>SUMIFS([2]!Consolidado[[#All],[MONTO BFH]],[2]!Consolidado[[#All],[FECHA 2]],$A453,[2]!Consolidado[[#All],[DEPARTAMENTO]],E$2,[2]!Consolidado[[#All],[MOD_F]],"MV")/1000</f>
        <v>0</v>
      </c>
      <c r="F453" s="20">
        <f>SUMIFS([2]!Consolidado[[#All],[MONTO BFH]],[2]!Consolidado[[#All],[FECHA 2]],$A453,[2]!Consolidado[[#All],[DEPARTAMENTO]],F$2,[2]!Consolidado[[#All],[MOD_F]],"MV")/1000</f>
        <v>0</v>
      </c>
      <c r="G453" s="20">
        <f>SUMIFS([2]!Consolidado[[#All],[MONTO BFH]],[2]!Consolidado[[#All],[FECHA 2]],$A453,[2]!Consolidado[[#All],[DEPARTAMENTO]],G$2,[2]!Consolidado[[#All],[MOD_F]],"MV")/1000</f>
        <v>0</v>
      </c>
      <c r="H453" s="20">
        <f>SUMIFS([2]!Consolidado[[#All],[MONTO BFH]],[2]!Consolidado[[#All],[FECHA 2]],$A453,[2]!Consolidado[[#All],[DEPARTAMENTO]],H$2,[2]!Consolidado[[#All],[MOD_F]],"MV")/1000</f>
        <v>0</v>
      </c>
      <c r="I453" s="20">
        <f>SUMIFS([2]!Consolidado[[#All],[MONTO BFH]],[2]!Consolidado[[#All],[FECHA 2]],$A453,[2]!Consolidado[[#All],[DEPARTAMENTO]],I$2,[2]!Consolidado[[#All],[MOD_F]],"MV")/1000</f>
        <v>0</v>
      </c>
      <c r="J453" s="20">
        <f>SUMIFS([2]!Consolidado[[#All],[MONTO BFH]],[2]!Consolidado[[#All],[FECHA 2]],$A453,[2]!Consolidado[[#All],[DEPARTAMENTO]],J$2,[2]!Consolidado[[#All],[MOD_F]],"MV")/1000</f>
        <v>0</v>
      </c>
      <c r="K453" s="20">
        <f>SUMIFS([2]!Consolidado[[#All],[MONTO BFH]],[2]!Consolidado[[#All],[FECHA 2]],$A453,[2]!Consolidado[[#All],[DEPARTAMENTO]],K$2,[2]!Consolidado[[#All],[MOD_F]],"MV")/1000</f>
        <v>0</v>
      </c>
      <c r="L453" s="20">
        <f>SUMIFS([2]!Consolidado[[#All],[MONTO BFH]],[2]!Consolidado[[#All],[FECHA 2]],$A453,[2]!Consolidado[[#All],[DEPARTAMENTO]],L$2,[2]!Consolidado[[#All],[MOD_F]],"MV")/1000</f>
        <v>0</v>
      </c>
      <c r="M453" s="20">
        <f>SUMIFS([2]!Consolidado[[#All],[MONTO BFH]],[2]!Consolidado[[#All],[FECHA 2]],$A453,[2]!Consolidado[[#All],[DEPARTAMENTO]],M$2,[2]!Consolidado[[#All],[MOD_F]],"MV")/1000</f>
        <v>0</v>
      </c>
      <c r="N453" s="20">
        <f>SUMIFS([2]!Consolidado[[#All],[MONTO BFH]],[2]!Consolidado[[#All],[FECHA 2]],$A453,[2]!Consolidado[[#All],[DEPARTAMENTO]],N$2,[2]!Consolidado[[#All],[MOD_F]],"MV")/1000</f>
        <v>0</v>
      </c>
      <c r="O453" s="20">
        <f>SUMIFS([2]!Consolidado[[#All],[MONTO BFH]],[2]!Consolidado[[#All],[FECHA 2]],$A453,[2]!Consolidado[[#All],[DEPARTAMENTO]],O$2,[2]!Consolidado[[#All],[MOD_F]],"MV")/1000</f>
        <v>0</v>
      </c>
      <c r="P453" s="20">
        <f>SUMIFS([2]!Consolidado[[#All],[MONTO BFH]],[2]!Consolidado[[#All],[FECHA 2]],$A453,[2]!Consolidado[[#All],[DEPARTAMENTO]],P$2,[2]!Consolidado[[#All],[MOD_F]],"MV")/1000</f>
        <v>0</v>
      </c>
      <c r="Q453" s="20">
        <f>SUMIFS([2]!Consolidado[[#All],[MONTO BFH]],[2]!Consolidado[[#All],[FECHA 2]],$A453,[2]!Consolidado[[#All],[DEPARTAMENTO]],Q$2,[2]!Consolidado[[#All],[MOD_F]],"MV")/1000</f>
        <v>0</v>
      </c>
      <c r="R453" s="21">
        <f>SUMIFS([2]!Consolidado[[#All],[MONTO BFH]],[2]!Consolidado[[#All],[FECHA 2]],$A453,[2]!Consolidado[[#All],[DEPARTAMENTO]],R$2,[2]!Consolidado[[#All],[MOD_F]],"MV")/1000</f>
        <v>0</v>
      </c>
      <c r="S453" s="20">
        <f>SUMIFS([2]!Consolidado[[#All],[MONTO BFH]],[2]!Consolidado[[#All],[FECHA 2]],$A453,[2]!Consolidado[[#All],[DEPARTAMENTO]],S$2,[2]!Consolidado[[#All],[MOD_F]],"MV")/1000</f>
        <v>0</v>
      </c>
      <c r="T453" s="21">
        <f>SUMIFS([2]!Consolidado[[#All],[MONTO BFH]],[2]!Consolidado[[#All],[FECHA 2]],$A453,[2]!Consolidado[[#All],[DEPARTAMENTO]],T$2,[2]!Consolidado[[#All],[MOD_F]],"MV")/1000</f>
        <v>0</v>
      </c>
      <c r="U453" s="20">
        <f>SUMIFS([2]!Consolidado[[#All],[MONTO BFH]],[2]!Consolidado[[#All],[FECHA 2]],$A453,[2]!Consolidado[[#All],[DEPARTAMENTO]],U$2,[2]!Consolidado[[#All],[MOD_F]],"MV")/1000</f>
        <v>0</v>
      </c>
      <c r="V453" s="21">
        <f>SUMIFS([2]!Consolidado[[#All],[MONTO BFH]],[2]!Consolidado[[#All],[FECHA 2]],$A453,[2]!Consolidado[[#All],[DEPARTAMENTO]],V$2,[2]!Consolidado[[#All],[MOD_F]],"MV")/1000</f>
        <v>0</v>
      </c>
      <c r="W453" s="20">
        <f>SUMIFS([2]!Consolidado[[#All],[MONTO BFH]],[2]!Consolidado[[#All],[FECHA 2]],$A453,[2]!Consolidado[[#All],[DEPARTAMENTO]],W$2,[2]!Consolidado[[#All],[MOD_F]],"MV")/1000</f>
        <v>0</v>
      </c>
      <c r="X453" s="20">
        <f>SUMIFS([2]!Consolidado[[#All],[MONTO BFH]],[2]!Consolidado[[#All],[FECHA 2]],$A453,[2]!Consolidado[[#All],[DEPARTAMENTO]],X$2,[2]!Consolidado[[#All],[MOD_F]],"MV")/1000</f>
        <v>0</v>
      </c>
      <c r="Y453" s="20">
        <f>SUMIFS([2]!Consolidado[[#All],[MONTO BFH]],[2]!Consolidado[[#All],[FECHA 2]],$A453,[2]!Consolidado[[#All],[DEPARTAMENTO]],Y$2,[2]!Consolidado[[#All],[MOD_F]],"MV")/1000</f>
        <v>0</v>
      </c>
      <c r="Z453" s="20">
        <f>SUMIFS([2]!Consolidado[[#All],[MONTO BFH]],[2]!Consolidado[[#All],[FECHA 2]],$A453,[2]!Consolidado[[#All],[DEPARTAMENTO]],Z$2,[2]!Consolidado[[#All],[MOD_F]],"MV")/1000</f>
        <v>0</v>
      </c>
      <c r="AA453" s="22">
        <f t="shared" si="532"/>
        <v>0</v>
      </c>
    </row>
    <row r="454" spans="1:27" s="5" customFormat="1" x14ac:dyDescent="0.25">
      <c r="A454" s="57" t="s">
        <v>265</v>
      </c>
      <c r="B454" s="20">
        <f>SUMIFS([2]!Consolidado[[#All],[MONTO BFH]],[2]!Consolidado[[#All],[FECHA 2]],$A454,[2]!Consolidado[[#All],[DEPARTAMENTO]],B$2,[2]!Consolidado[[#All],[MOD_F]],"MV")/1000</f>
        <v>0</v>
      </c>
      <c r="C454" s="20">
        <f>SUMIFS([2]!Consolidado[[#All],[MONTO BFH]],[2]!Consolidado[[#All],[FECHA 2]],$A454,[2]!Consolidado[[#All],[DEPARTAMENTO]],C$2,[2]!Consolidado[[#All],[MOD_F]],"MV")/1000</f>
        <v>0</v>
      </c>
      <c r="D454" s="20">
        <f>SUMIFS([2]!Consolidado[[#All],[MONTO BFH]],[2]!Consolidado[[#All],[FECHA 2]],$A454,[2]!Consolidado[[#All],[DEPARTAMENTO]],D$2,[2]!Consolidado[[#All],[MOD_F]],"MV")/1000</f>
        <v>0</v>
      </c>
      <c r="E454" s="20">
        <f>SUMIFS([2]!Consolidado[[#All],[MONTO BFH]],[2]!Consolidado[[#All],[FECHA 2]],$A454,[2]!Consolidado[[#All],[DEPARTAMENTO]],E$2,[2]!Consolidado[[#All],[MOD_F]],"MV")/1000</f>
        <v>0</v>
      </c>
      <c r="F454" s="20">
        <f>SUMIFS([2]!Consolidado[[#All],[MONTO BFH]],[2]!Consolidado[[#All],[FECHA 2]],$A454,[2]!Consolidado[[#All],[DEPARTAMENTO]],F$2,[2]!Consolidado[[#All],[MOD_F]],"MV")/1000</f>
        <v>0</v>
      </c>
      <c r="G454" s="20">
        <f>SUMIFS([2]!Consolidado[[#All],[MONTO BFH]],[2]!Consolidado[[#All],[FECHA 2]],$A454,[2]!Consolidado[[#All],[DEPARTAMENTO]],G$2,[2]!Consolidado[[#All],[MOD_F]],"MV")/1000</f>
        <v>0</v>
      </c>
      <c r="H454" s="20">
        <f>SUMIFS([2]!Consolidado[[#All],[MONTO BFH]],[2]!Consolidado[[#All],[FECHA 2]],$A454,[2]!Consolidado[[#All],[DEPARTAMENTO]],H$2,[2]!Consolidado[[#All],[MOD_F]],"MV")/1000</f>
        <v>0</v>
      </c>
      <c r="I454" s="20">
        <f>SUMIFS([2]!Consolidado[[#All],[MONTO BFH]],[2]!Consolidado[[#All],[FECHA 2]],$A454,[2]!Consolidado[[#All],[DEPARTAMENTO]],I$2,[2]!Consolidado[[#All],[MOD_F]],"MV")/1000</f>
        <v>0</v>
      </c>
      <c r="J454" s="20">
        <f>SUMIFS([2]!Consolidado[[#All],[MONTO BFH]],[2]!Consolidado[[#All],[FECHA 2]],$A454,[2]!Consolidado[[#All],[DEPARTAMENTO]],J$2,[2]!Consolidado[[#All],[MOD_F]],"MV")/1000</f>
        <v>0</v>
      </c>
      <c r="K454" s="20">
        <f>SUMIFS([2]!Consolidado[[#All],[MONTO BFH]],[2]!Consolidado[[#All],[FECHA 2]],$A454,[2]!Consolidado[[#All],[DEPARTAMENTO]],K$2,[2]!Consolidado[[#All],[MOD_F]],"MV")/1000</f>
        <v>0</v>
      </c>
      <c r="L454" s="20">
        <f>SUMIFS([2]!Consolidado[[#All],[MONTO BFH]],[2]!Consolidado[[#All],[FECHA 2]],$A454,[2]!Consolidado[[#All],[DEPARTAMENTO]],L$2,[2]!Consolidado[[#All],[MOD_F]],"MV")/1000</f>
        <v>0</v>
      </c>
      <c r="M454" s="20">
        <f>SUMIFS([2]!Consolidado[[#All],[MONTO BFH]],[2]!Consolidado[[#All],[FECHA 2]],$A454,[2]!Consolidado[[#All],[DEPARTAMENTO]],M$2,[2]!Consolidado[[#All],[MOD_F]],"MV")/1000</f>
        <v>0</v>
      </c>
      <c r="N454" s="20">
        <f>SUMIFS([2]!Consolidado[[#All],[MONTO BFH]],[2]!Consolidado[[#All],[FECHA 2]],$A454,[2]!Consolidado[[#All],[DEPARTAMENTO]],N$2,[2]!Consolidado[[#All],[MOD_F]],"MV")/1000</f>
        <v>0</v>
      </c>
      <c r="O454" s="20">
        <f>SUMIFS([2]!Consolidado[[#All],[MONTO BFH]],[2]!Consolidado[[#All],[FECHA 2]],$A454,[2]!Consolidado[[#All],[DEPARTAMENTO]],O$2,[2]!Consolidado[[#All],[MOD_F]],"MV")/1000</f>
        <v>0</v>
      </c>
      <c r="P454" s="20">
        <f>SUMIFS([2]!Consolidado[[#All],[MONTO BFH]],[2]!Consolidado[[#All],[FECHA 2]],$A454,[2]!Consolidado[[#All],[DEPARTAMENTO]],P$2,[2]!Consolidado[[#All],[MOD_F]],"MV")/1000</f>
        <v>0</v>
      </c>
      <c r="Q454" s="20">
        <f>SUMIFS([2]!Consolidado[[#All],[MONTO BFH]],[2]!Consolidado[[#All],[FECHA 2]],$A454,[2]!Consolidado[[#All],[DEPARTAMENTO]],Q$2,[2]!Consolidado[[#All],[MOD_F]],"MV")/1000</f>
        <v>0</v>
      </c>
      <c r="R454" s="21">
        <f>SUMIFS([2]!Consolidado[[#All],[MONTO BFH]],[2]!Consolidado[[#All],[FECHA 2]],$A454,[2]!Consolidado[[#All],[DEPARTAMENTO]],R$2,[2]!Consolidado[[#All],[MOD_F]],"MV")/1000</f>
        <v>0</v>
      </c>
      <c r="S454" s="20">
        <f>SUMIFS([2]!Consolidado[[#All],[MONTO BFH]],[2]!Consolidado[[#All],[FECHA 2]],$A454,[2]!Consolidado[[#All],[DEPARTAMENTO]],S$2,[2]!Consolidado[[#All],[MOD_F]],"MV")/1000</f>
        <v>0</v>
      </c>
      <c r="T454" s="21">
        <f>SUMIFS([2]!Consolidado[[#All],[MONTO BFH]],[2]!Consolidado[[#All],[FECHA 2]],$A454,[2]!Consolidado[[#All],[DEPARTAMENTO]],T$2,[2]!Consolidado[[#All],[MOD_F]],"MV")/1000</f>
        <v>0</v>
      </c>
      <c r="U454" s="20">
        <f>SUMIFS([2]!Consolidado[[#All],[MONTO BFH]],[2]!Consolidado[[#All],[FECHA 2]],$A454,[2]!Consolidado[[#All],[DEPARTAMENTO]],U$2,[2]!Consolidado[[#All],[MOD_F]],"MV")/1000</f>
        <v>0</v>
      </c>
      <c r="V454" s="21">
        <f>SUMIFS([2]!Consolidado[[#All],[MONTO BFH]],[2]!Consolidado[[#All],[FECHA 2]],$A454,[2]!Consolidado[[#All],[DEPARTAMENTO]],V$2,[2]!Consolidado[[#All],[MOD_F]],"MV")/1000</f>
        <v>0</v>
      </c>
      <c r="W454" s="20">
        <f>SUMIFS([2]!Consolidado[[#All],[MONTO BFH]],[2]!Consolidado[[#All],[FECHA 2]],$A454,[2]!Consolidado[[#All],[DEPARTAMENTO]],W$2,[2]!Consolidado[[#All],[MOD_F]],"MV")/1000</f>
        <v>0</v>
      </c>
      <c r="X454" s="20">
        <f>SUMIFS([2]!Consolidado[[#All],[MONTO BFH]],[2]!Consolidado[[#All],[FECHA 2]],$A454,[2]!Consolidado[[#All],[DEPARTAMENTO]],X$2,[2]!Consolidado[[#All],[MOD_F]],"MV")/1000</f>
        <v>0</v>
      </c>
      <c r="Y454" s="20">
        <f>SUMIFS([2]!Consolidado[[#All],[MONTO BFH]],[2]!Consolidado[[#All],[FECHA 2]],$A454,[2]!Consolidado[[#All],[DEPARTAMENTO]],Y$2,[2]!Consolidado[[#All],[MOD_F]],"MV")/1000</f>
        <v>0</v>
      </c>
      <c r="Z454" s="20">
        <f>SUMIFS([2]!Consolidado[[#All],[MONTO BFH]],[2]!Consolidado[[#All],[FECHA 2]],$A454,[2]!Consolidado[[#All],[DEPARTAMENTO]],Z$2,[2]!Consolidado[[#All],[MOD_F]],"MV")/1000</f>
        <v>0</v>
      </c>
      <c r="AA454" s="22">
        <f t="shared" si="532"/>
        <v>0</v>
      </c>
    </row>
    <row r="455" spans="1:27" s="5" customFormat="1" x14ac:dyDescent="0.25">
      <c r="A455" s="57" t="s">
        <v>266</v>
      </c>
      <c r="B455" s="20">
        <f>SUMIFS([2]!Consolidado[[#All],[MONTO BFH]],[2]!Consolidado[[#All],[FECHA 2]],$A455,[2]!Consolidado[[#All],[DEPARTAMENTO]],B$2,[2]!Consolidado[[#All],[MOD_F]],"MV")/1000</f>
        <v>0</v>
      </c>
      <c r="C455" s="20">
        <f>SUMIFS([2]!Consolidado[[#All],[MONTO BFH]],[2]!Consolidado[[#All],[FECHA 2]],$A455,[2]!Consolidado[[#All],[DEPARTAMENTO]],C$2,[2]!Consolidado[[#All],[MOD_F]],"MV")/1000</f>
        <v>0</v>
      </c>
      <c r="D455" s="20">
        <f>SUMIFS([2]!Consolidado[[#All],[MONTO BFH]],[2]!Consolidado[[#All],[FECHA 2]],$A455,[2]!Consolidado[[#All],[DEPARTAMENTO]],D$2,[2]!Consolidado[[#All],[MOD_F]],"MV")/1000</f>
        <v>0</v>
      </c>
      <c r="E455" s="20">
        <f>SUMIFS([2]!Consolidado[[#All],[MONTO BFH]],[2]!Consolidado[[#All],[FECHA 2]],$A455,[2]!Consolidado[[#All],[DEPARTAMENTO]],E$2,[2]!Consolidado[[#All],[MOD_F]],"MV")/1000</f>
        <v>0</v>
      </c>
      <c r="F455" s="20">
        <f>SUMIFS([2]!Consolidado[[#All],[MONTO BFH]],[2]!Consolidado[[#All],[FECHA 2]],$A455,[2]!Consolidado[[#All],[DEPARTAMENTO]],F$2,[2]!Consolidado[[#All],[MOD_F]],"MV")/1000</f>
        <v>0</v>
      </c>
      <c r="G455" s="20">
        <f>SUMIFS([2]!Consolidado[[#All],[MONTO BFH]],[2]!Consolidado[[#All],[FECHA 2]],$A455,[2]!Consolidado[[#All],[DEPARTAMENTO]],G$2,[2]!Consolidado[[#All],[MOD_F]],"MV")/1000</f>
        <v>0</v>
      </c>
      <c r="H455" s="20">
        <f>SUMIFS([2]!Consolidado[[#All],[MONTO BFH]],[2]!Consolidado[[#All],[FECHA 2]],$A455,[2]!Consolidado[[#All],[DEPARTAMENTO]],H$2,[2]!Consolidado[[#All],[MOD_F]],"MV")/1000</f>
        <v>0</v>
      </c>
      <c r="I455" s="20">
        <f>SUMIFS([2]!Consolidado[[#All],[MONTO BFH]],[2]!Consolidado[[#All],[FECHA 2]],$A455,[2]!Consolidado[[#All],[DEPARTAMENTO]],I$2,[2]!Consolidado[[#All],[MOD_F]],"MV")/1000</f>
        <v>0</v>
      </c>
      <c r="J455" s="20">
        <f>SUMIFS([2]!Consolidado[[#All],[MONTO BFH]],[2]!Consolidado[[#All],[FECHA 2]],$A455,[2]!Consolidado[[#All],[DEPARTAMENTO]],J$2,[2]!Consolidado[[#All],[MOD_F]],"MV")/1000</f>
        <v>0</v>
      </c>
      <c r="K455" s="20">
        <f>SUMIFS([2]!Consolidado[[#All],[MONTO BFH]],[2]!Consolidado[[#All],[FECHA 2]],$A455,[2]!Consolidado[[#All],[DEPARTAMENTO]],K$2,[2]!Consolidado[[#All],[MOD_F]],"MV")/1000</f>
        <v>0</v>
      </c>
      <c r="L455" s="20">
        <f>SUMIFS([2]!Consolidado[[#All],[MONTO BFH]],[2]!Consolidado[[#All],[FECHA 2]],$A455,[2]!Consolidado[[#All],[DEPARTAMENTO]],L$2,[2]!Consolidado[[#All],[MOD_F]],"MV")/1000</f>
        <v>0</v>
      </c>
      <c r="M455" s="20">
        <f>SUMIFS([2]!Consolidado[[#All],[MONTO BFH]],[2]!Consolidado[[#All],[FECHA 2]],$A455,[2]!Consolidado[[#All],[DEPARTAMENTO]],M$2,[2]!Consolidado[[#All],[MOD_F]],"MV")/1000</f>
        <v>0</v>
      </c>
      <c r="N455" s="20">
        <f>SUMIFS([2]!Consolidado[[#All],[MONTO BFH]],[2]!Consolidado[[#All],[FECHA 2]],$A455,[2]!Consolidado[[#All],[DEPARTAMENTO]],N$2,[2]!Consolidado[[#All],[MOD_F]],"MV")/1000</f>
        <v>0</v>
      </c>
      <c r="O455" s="20">
        <f>SUMIFS([2]!Consolidado[[#All],[MONTO BFH]],[2]!Consolidado[[#All],[FECHA 2]],$A455,[2]!Consolidado[[#All],[DEPARTAMENTO]],O$2,[2]!Consolidado[[#All],[MOD_F]],"MV")/1000</f>
        <v>0</v>
      </c>
      <c r="P455" s="20">
        <f>SUMIFS([2]!Consolidado[[#All],[MONTO BFH]],[2]!Consolidado[[#All],[FECHA 2]],$A455,[2]!Consolidado[[#All],[DEPARTAMENTO]],P$2,[2]!Consolidado[[#All],[MOD_F]],"MV")/1000</f>
        <v>0</v>
      </c>
      <c r="Q455" s="20">
        <f>SUMIFS([2]!Consolidado[[#All],[MONTO BFH]],[2]!Consolidado[[#All],[FECHA 2]],$A455,[2]!Consolidado[[#All],[DEPARTAMENTO]],Q$2,[2]!Consolidado[[#All],[MOD_F]],"MV")/1000</f>
        <v>0</v>
      </c>
      <c r="R455" s="21">
        <f>SUMIFS([2]!Consolidado[[#All],[MONTO BFH]],[2]!Consolidado[[#All],[FECHA 2]],$A455,[2]!Consolidado[[#All],[DEPARTAMENTO]],R$2,[2]!Consolidado[[#All],[MOD_F]],"MV")/1000</f>
        <v>0</v>
      </c>
      <c r="S455" s="20">
        <f>SUMIFS([2]!Consolidado[[#All],[MONTO BFH]],[2]!Consolidado[[#All],[FECHA 2]],$A455,[2]!Consolidado[[#All],[DEPARTAMENTO]],S$2,[2]!Consolidado[[#All],[MOD_F]],"MV")/1000</f>
        <v>0</v>
      </c>
      <c r="T455" s="21">
        <f>SUMIFS([2]!Consolidado[[#All],[MONTO BFH]],[2]!Consolidado[[#All],[FECHA 2]],$A455,[2]!Consolidado[[#All],[DEPARTAMENTO]],T$2,[2]!Consolidado[[#All],[MOD_F]],"MV")/1000</f>
        <v>0</v>
      </c>
      <c r="U455" s="20">
        <f>SUMIFS([2]!Consolidado[[#All],[MONTO BFH]],[2]!Consolidado[[#All],[FECHA 2]],$A455,[2]!Consolidado[[#All],[DEPARTAMENTO]],U$2,[2]!Consolidado[[#All],[MOD_F]],"MV")/1000</f>
        <v>0</v>
      </c>
      <c r="V455" s="21">
        <f>SUMIFS([2]!Consolidado[[#All],[MONTO BFH]],[2]!Consolidado[[#All],[FECHA 2]],$A455,[2]!Consolidado[[#All],[DEPARTAMENTO]],V$2,[2]!Consolidado[[#All],[MOD_F]],"MV")/1000</f>
        <v>0</v>
      </c>
      <c r="W455" s="20">
        <f>SUMIFS([2]!Consolidado[[#All],[MONTO BFH]],[2]!Consolidado[[#All],[FECHA 2]],$A455,[2]!Consolidado[[#All],[DEPARTAMENTO]],W$2,[2]!Consolidado[[#All],[MOD_F]],"MV")/1000</f>
        <v>0</v>
      </c>
      <c r="X455" s="20">
        <f>SUMIFS([2]!Consolidado[[#All],[MONTO BFH]],[2]!Consolidado[[#All],[FECHA 2]],$A455,[2]!Consolidado[[#All],[DEPARTAMENTO]],X$2,[2]!Consolidado[[#All],[MOD_F]],"MV")/1000</f>
        <v>0</v>
      </c>
      <c r="Y455" s="20">
        <f>SUMIFS([2]!Consolidado[[#All],[MONTO BFH]],[2]!Consolidado[[#All],[FECHA 2]],$A455,[2]!Consolidado[[#All],[DEPARTAMENTO]],Y$2,[2]!Consolidado[[#All],[MOD_F]],"MV")/1000</f>
        <v>0</v>
      </c>
      <c r="Z455" s="20">
        <f>SUMIFS([2]!Consolidado[[#All],[MONTO BFH]],[2]!Consolidado[[#All],[FECHA 2]],$A455,[2]!Consolidado[[#All],[DEPARTAMENTO]],Z$2,[2]!Consolidado[[#All],[MOD_F]],"MV")/1000</f>
        <v>0</v>
      </c>
      <c r="AA455" s="22">
        <f t="shared" si="532"/>
        <v>0</v>
      </c>
    </row>
    <row r="456" spans="1:27" s="5" customFormat="1" x14ac:dyDescent="0.25">
      <c r="A456" s="57" t="s">
        <v>267</v>
      </c>
      <c r="B456" s="20">
        <f>SUMIFS([2]!Consolidado[[#All],[MONTO BFH]],[2]!Consolidado[[#All],[FECHA 2]],$A456,[2]!Consolidado[[#All],[DEPARTAMENTO]],B$2,[2]!Consolidado[[#All],[MOD_F]],"MV")/1000</f>
        <v>0</v>
      </c>
      <c r="C456" s="20">
        <f>SUMIFS([2]!Consolidado[[#All],[MONTO BFH]],[2]!Consolidado[[#All],[FECHA 2]],$A456,[2]!Consolidado[[#All],[DEPARTAMENTO]],C$2,[2]!Consolidado[[#All],[MOD_F]],"MV")/1000</f>
        <v>0</v>
      </c>
      <c r="D456" s="20">
        <f>SUMIFS([2]!Consolidado[[#All],[MONTO BFH]],[2]!Consolidado[[#All],[FECHA 2]],$A456,[2]!Consolidado[[#All],[DEPARTAMENTO]],D$2,[2]!Consolidado[[#All],[MOD_F]],"MV")/1000</f>
        <v>0</v>
      </c>
      <c r="E456" s="20">
        <f>SUMIFS([2]!Consolidado[[#All],[MONTO BFH]],[2]!Consolidado[[#All],[FECHA 2]],$A456,[2]!Consolidado[[#All],[DEPARTAMENTO]],E$2,[2]!Consolidado[[#All],[MOD_F]],"MV")/1000</f>
        <v>0</v>
      </c>
      <c r="F456" s="20">
        <f>SUMIFS([2]!Consolidado[[#All],[MONTO BFH]],[2]!Consolidado[[#All],[FECHA 2]],$A456,[2]!Consolidado[[#All],[DEPARTAMENTO]],F$2,[2]!Consolidado[[#All],[MOD_F]],"MV")/1000</f>
        <v>0</v>
      </c>
      <c r="G456" s="20">
        <f>SUMIFS([2]!Consolidado[[#All],[MONTO BFH]],[2]!Consolidado[[#All],[FECHA 2]],$A456,[2]!Consolidado[[#All],[DEPARTAMENTO]],G$2,[2]!Consolidado[[#All],[MOD_F]],"MV")/1000</f>
        <v>0</v>
      </c>
      <c r="H456" s="20">
        <f>SUMIFS([2]!Consolidado[[#All],[MONTO BFH]],[2]!Consolidado[[#All],[FECHA 2]],$A456,[2]!Consolidado[[#All],[DEPARTAMENTO]],H$2,[2]!Consolidado[[#All],[MOD_F]],"MV")/1000</f>
        <v>0</v>
      </c>
      <c r="I456" s="20">
        <f>SUMIFS([2]!Consolidado[[#All],[MONTO BFH]],[2]!Consolidado[[#All],[FECHA 2]],$A456,[2]!Consolidado[[#All],[DEPARTAMENTO]],I$2,[2]!Consolidado[[#All],[MOD_F]],"MV")/1000</f>
        <v>0</v>
      </c>
      <c r="J456" s="20">
        <f>SUMIFS([2]!Consolidado[[#All],[MONTO BFH]],[2]!Consolidado[[#All],[FECHA 2]],$A456,[2]!Consolidado[[#All],[DEPARTAMENTO]],J$2,[2]!Consolidado[[#All],[MOD_F]],"MV")/1000</f>
        <v>0</v>
      </c>
      <c r="K456" s="20">
        <f>SUMIFS([2]!Consolidado[[#All],[MONTO BFH]],[2]!Consolidado[[#All],[FECHA 2]],$A456,[2]!Consolidado[[#All],[DEPARTAMENTO]],K$2,[2]!Consolidado[[#All],[MOD_F]],"MV")/1000</f>
        <v>0</v>
      </c>
      <c r="L456" s="20">
        <f>SUMIFS([2]!Consolidado[[#All],[MONTO BFH]],[2]!Consolidado[[#All],[FECHA 2]],$A456,[2]!Consolidado[[#All],[DEPARTAMENTO]],L$2,[2]!Consolidado[[#All],[MOD_F]],"MV")/1000</f>
        <v>0</v>
      </c>
      <c r="M456" s="20">
        <f>SUMIFS([2]!Consolidado[[#All],[MONTO BFH]],[2]!Consolidado[[#All],[FECHA 2]],$A456,[2]!Consolidado[[#All],[DEPARTAMENTO]],M$2,[2]!Consolidado[[#All],[MOD_F]],"MV")/1000</f>
        <v>0</v>
      </c>
      <c r="N456" s="20">
        <f>SUMIFS([2]!Consolidado[[#All],[MONTO BFH]],[2]!Consolidado[[#All],[FECHA 2]],$A456,[2]!Consolidado[[#All],[DEPARTAMENTO]],N$2,[2]!Consolidado[[#All],[MOD_F]],"MV")/1000</f>
        <v>0</v>
      </c>
      <c r="O456" s="20">
        <f>SUMIFS([2]!Consolidado[[#All],[MONTO BFH]],[2]!Consolidado[[#All],[FECHA 2]],$A456,[2]!Consolidado[[#All],[DEPARTAMENTO]],O$2,[2]!Consolidado[[#All],[MOD_F]],"MV")/1000</f>
        <v>0</v>
      </c>
      <c r="P456" s="20">
        <f>SUMIFS([2]!Consolidado[[#All],[MONTO BFH]],[2]!Consolidado[[#All],[FECHA 2]],$A456,[2]!Consolidado[[#All],[DEPARTAMENTO]],P$2,[2]!Consolidado[[#All],[MOD_F]],"MV")/1000</f>
        <v>0</v>
      </c>
      <c r="Q456" s="20">
        <f>SUMIFS([2]!Consolidado[[#All],[MONTO BFH]],[2]!Consolidado[[#All],[FECHA 2]],$A456,[2]!Consolidado[[#All],[DEPARTAMENTO]],Q$2,[2]!Consolidado[[#All],[MOD_F]],"MV")/1000</f>
        <v>0</v>
      </c>
      <c r="R456" s="21">
        <f>SUMIFS([2]!Consolidado[[#All],[MONTO BFH]],[2]!Consolidado[[#All],[FECHA 2]],$A456,[2]!Consolidado[[#All],[DEPARTAMENTO]],R$2,[2]!Consolidado[[#All],[MOD_F]],"MV")/1000</f>
        <v>0</v>
      </c>
      <c r="S456" s="20">
        <f>SUMIFS([2]!Consolidado[[#All],[MONTO BFH]],[2]!Consolidado[[#All],[FECHA 2]],$A456,[2]!Consolidado[[#All],[DEPARTAMENTO]],S$2,[2]!Consolidado[[#All],[MOD_F]],"MV")/1000</f>
        <v>0</v>
      </c>
      <c r="T456" s="21">
        <f>SUMIFS([2]!Consolidado[[#All],[MONTO BFH]],[2]!Consolidado[[#All],[FECHA 2]],$A456,[2]!Consolidado[[#All],[DEPARTAMENTO]],T$2,[2]!Consolidado[[#All],[MOD_F]],"MV")/1000</f>
        <v>0</v>
      </c>
      <c r="U456" s="20">
        <f>SUMIFS([2]!Consolidado[[#All],[MONTO BFH]],[2]!Consolidado[[#All],[FECHA 2]],$A456,[2]!Consolidado[[#All],[DEPARTAMENTO]],U$2,[2]!Consolidado[[#All],[MOD_F]],"MV")/1000</f>
        <v>0</v>
      </c>
      <c r="V456" s="21">
        <f>SUMIFS([2]!Consolidado[[#All],[MONTO BFH]],[2]!Consolidado[[#All],[FECHA 2]],$A456,[2]!Consolidado[[#All],[DEPARTAMENTO]],V$2,[2]!Consolidado[[#All],[MOD_F]],"MV")/1000</f>
        <v>0</v>
      </c>
      <c r="W456" s="20">
        <f>SUMIFS([2]!Consolidado[[#All],[MONTO BFH]],[2]!Consolidado[[#All],[FECHA 2]],$A456,[2]!Consolidado[[#All],[DEPARTAMENTO]],W$2,[2]!Consolidado[[#All],[MOD_F]],"MV")/1000</f>
        <v>0</v>
      </c>
      <c r="X456" s="20">
        <f>SUMIFS([2]!Consolidado[[#All],[MONTO BFH]],[2]!Consolidado[[#All],[FECHA 2]],$A456,[2]!Consolidado[[#All],[DEPARTAMENTO]],X$2,[2]!Consolidado[[#All],[MOD_F]],"MV")/1000</f>
        <v>0</v>
      </c>
      <c r="Y456" s="20">
        <f>SUMIFS([2]!Consolidado[[#All],[MONTO BFH]],[2]!Consolidado[[#All],[FECHA 2]],$A456,[2]!Consolidado[[#All],[DEPARTAMENTO]],Y$2,[2]!Consolidado[[#All],[MOD_F]],"MV")/1000</f>
        <v>0</v>
      </c>
      <c r="Z456" s="20">
        <f>SUMIFS([2]!Consolidado[[#All],[MONTO BFH]],[2]!Consolidado[[#All],[FECHA 2]],$A456,[2]!Consolidado[[#All],[DEPARTAMENTO]],Z$2,[2]!Consolidado[[#All],[MOD_F]],"MV")/1000</f>
        <v>0</v>
      </c>
      <c r="AA456" s="22">
        <f t="shared" si="532"/>
        <v>0</v>
      </c>
    </row>
    <row r="457" spans="1:27" s="5" customFormat="1" x14ac:dyDescent="0.25">
      <c r="A457" s="57" t="s">
        <v>269</v>
      </c>
      <c r="B457" s="20">
        <f>SUMIFS([2]!Consolidado[[#All],[MONTO BFH]],[2]!Consolidado[[#All],[FECHA 2]],$A457,[2]!Consolidado[[#All],[DEPARTAMENTO]],B$2,[2]!Consolidado[[#All],[MOD_F]],"MV")/1000</f>
        <v>0</v>
      </c>
      <c r="C457" s="20">
        <f>SUMIFS([2]!Consolidado[[#All],[MONTO BFH]],[2]!Consolidado[[#All],[FECHA 2]],$A457,[2]!Consolidado[[#All],[DEPARTAMENTO]],C$2,[2]!Consolidado[[#All],[MOD_F]],"MV")/1000</f>
        <v>0</v>
      </c>
      <c r="D457" s="20">
        <f>SUMIFS([2]!Consolidado[[#All],[MONTO BFH]],[2]!Consolidado[[#All],[FECHA 2]],$A457,[2]!Consolidado[[#All],[DEPARTAMENTO]],D$2,[2]!Consolidado[[#All],[MOD_F]],"MV")/1000</f>
        <v>0</v>
      </c>
      <c r="E457" s="20">
        <f>SUMIFS([2]!Consolidado[[#All],[MONTO BFH]],[2]!Consolidado[[#All],[FECHA 2]],$A457,[2]!Consolidado[[#All],[DEPARTAMENTO]],E$2,[2]!Consolidado[[#All],[MOD_F]],"MV")/1000</f>
        <v>0</v>
      </c>
      <c r="F457" s="20">
        <f>SUMIFS([2]!Consolidado[[#All],[MONTO BFH]],[2]!Consolidado[[#All],[FECHA 2]],$A457,[2]!Consolidado[[#All],[DEPARTAMENTO]],F$2,[2]!Consolidado[[#All],[MOD_F]],"MV")/1000</f>
        <v>0</v>
      </c>
      <c r="G457" s="20">
        <f>SUMIFS([2]!Consolidado[[#All],[MONTO BFH]],[2]!Consolidado[[#All],[FECHA 2]],$A457,[2]!Consolidado[[#All],[DEPARTAMENTO]],G$2,[2]!Consolidado[[#All],[MOD_F]],"MV")/1000</f>
        <v>0</v>
      </c>
      <c r="H457" s="20">
        <f>SUMIFS([2]!Consolidado[[#All],[MONTO BFH]],[2]!Consolidado[[#All],[FECHA 2]],$A457,[2]!Consolidado[[#All],[DEPARTAMENTO]],H$2,[2]!Consolidado[[#All],[MOD_F]],"MV")/1000</f>
        <v>0</v>
      </c>
      <c r="I457" s="20">
        <f>SUMIFS([2]!Consolidado[[#All],[MONTO BFH]],[2]!Consolidado[[#All],[FECHA 2]],$A457,[2]!Consolidado[[#All],[DEPARTAMENTO]],I$2,[2]!Consolidado[[#All],[MOD_F]],"MV")/1000</f>
        <v>0</v>
      </c>
      <c r="J457" s="20">
        <f>SUMIFS([2]!Consolidado[[#All],[MONTO BFH]],[2]!Consolidado[[#All],[FECHA 2]],$A457,[2]!Consolidado[[#All],[DEPARTAMENTO]],J$2,[2]!Consolidado[[#All],[MOD_F]],"MV")/1000</f>
        <v>0</v>
      </c>
      <c r="K457" s="20">
        <f>SUMIFS([2]!Consolidado[[#All],[MONTO BFH]],[2]!Consolidado[[#All],[FECHA 2]],$A457,[2]!Consolidado[[#All],[DEPARTAMENTO]],K$2,[2]!Consolidado[[#All],[MOD_F]],"MV")/1000</f>
        <v>0</v>
      </c>
      <c r="L457" s="20">
        <f>SUMIFS([2]!Consolidado[[#All],[MONTO BFH]],[2]!Consolidado[[#All],[FECHA 2]],$A457,[2]!Consolidado[[#All],[DEPARTAMENTO]],L$2,[2]!Consolidado[[#All],[MOD_F]],"MV")/1000</f>
        <v>0</v>
      </c>
      <c r="M457" s="20">
        <f>SUMIFS([2]!Consolidado[[#All],[MONTO BFH]],[2]!Consolidado[[#All],[FECHA 2]],$A457,[2]!Consolidado[[#All],[DEPARTAMENTO]],M$2,[2]!Consolidado[[#All],[MOD_F]],"MV")/1000</f>
        <v>0</v>
      </c>
      <c r="N457" s="20">
        <f>SUMIFS([2]!Consolidado[[#All],[MONTO BFH]],[2]!Consolidado[[#All],[FECHA 2]],$A457,[2]!Consolidado[[#All],[DEPARTAMENTO]],N$2,[2]!Consolidado[[#All],[MOD_F]],"MV")/1000</f>
        <v>0</v>
      </c>
      <c r="O457" s="20">
        <f>SUMIFS([2]!Consolidado[[#All],[MONTO BFH]],[2]!Consolidado[[#All],[FECHA 2]],$A457,[2]!Consolidado[[#All],[DEPARTAMENTO]],O$2,[2]!Consolidado[[#All],[MOD_F]],"MV")/1000</f>
        <v>0</v>
      </c>
      <c r="P457" s="20">
        <f>SUMIFS([2]!Consolidado[[#All],[MONTO BFH]],[2]!Consolidado[[#All],[FECHA 2]],$A457,[2]!Consolidado[[#All],[DEPARTAMENTO]],P$2,[2]!Consolidado[[#All],[MOD_F]],"MV")/1000</f>
        <v>0</v>
      </c>
      <c r="Q457" s="20">
        <f>SUMIFS([2]!Consolidado[[#All],[MONTO BFH]],[2]!Consolidado[[#All],[FECHA 2]],$A457,[2]!Consolidado[[#All],[DEPARTAMENTO]],Q$2,[2]!Consolidado[[#All],[MOD_F]],"MV")/1000</f>
        <v>0</v>
      </c>
      <c r="R457" s="21">
        <f>SUMIFS([2]!Consolidado[[#All],[MONTO BFH]],[2]!Consolidado[[#All],[FECHA 2]],$A457,[2]!Consolidado[[#All],[DEPARTAMENTO]],R$2,[2]!Consolidado[[#All],[MOD_F]],"MV")/1000</f>
        <v>0</v>
      </c>
      <c r="S457" s="20">
        <f>SUMIFS([2]!Consolidado[[#All],[MONTO BFH]],[2]!Consolidado[[#All],[FECHA 2]],$A457,[2]!Consolidado[[#All],[DEPARTAMENTO]],S$2,[2]!Consolidado[[#All],[MOD_F]],"MV")/1000</f>
        <v>0</v>
      </c>
      <c r="T457" s="21">
        <f>SUMIFS([2]!Consolidado[[#All],[MONTO BFH]],[2]!Consolidado[[#All],[FECHA 2]],$A457,[2]!Consolidado[[#All],[DEPARTAMENTO]],T$2,[2]!Consolidado[[#All],[MOD_F]],"MV")/1000</f>
        <v>0</v>
      </c>
      <c r="U457" s="20">
        <f>SUMIFS([2]!Consolidado[[#All],[MONTO BFH]],[2]!Consolidado[[#All],[FECHA 2]],$A457,[2]!Consolidado[[#All],[DEPARTAMENTO]],U$2,[2]!Consolidado[[#All],[MOD_F]],"MV")/1000</f>
        <v>0</v>
      </c>
      <c r="V457" s="21">
        <f>SUMIFS([2]!Consolidado[[#All],[MONTO BFH]],[2]!Consolidado[[#All],[FECHA 2]],$A457,[2]!Consolidado[[#All],[DEPARTAMENTO]],V$2,[2]!Consolidado[[#All],[MOD_F]],"MV")/1000</f>
        <v>0</v>
      </c>
      <c r="W457" s="20">
        <f>SUMIFS([2]!Consolidado[[#All],[MONTO BFH]],[2]!Consolidado[[#All],[FECHA 2]],$A457,[2]!Consolidado[[#All],[DEPARTAMENTO]],W$2,[2]!Consolidado[[#All],[MOD_F]],"MV")/1000</f>
        <v>0</v>
      </c>
      <c r="X457" s="20">
        <f>SUMIFS([2]!Consolidado[[#All],[MONTO BFH]],[2]!Consolidado[[#All],[FECHA 2]],$A457,[2]!Consolidado[[#All],[DEPARTAMENTO]],X$2,[2]!Consolidado[[#All],[MOD_F]],"MV")/1000</f>
        <v>0</v>
      </c>
      <c r="Y457" s="20">
        <f>SUMIFS([2]!Consolidado[[#All],[MONTO BFH]],[2]!Consolidado[[#All],[FECHA 2]],$A457,[2]!Consolidado[[#All],[DEPARTAMENTO]],Y$2,[2]!Consolidado[[#All],[MOD_F]],"MV")/1000</f>
        <v>0</v>
      </c>
      <c r="Z457" s="20">
        <f>SUMIFS([2]!Consolidado[[#All],[MONTO BFH]],[2]!Consolidado[[#All],[FECHA 2]],$A457,[2]!Consolidado[[#All],[DEPARTAMENTO]],Z$2,[2]!Consolidado[[#All],[MOD_F]],"MV")/1000</f>
        <v>0</v>
      </c>
      <c r="AA457" s="22">
        <f t="shared" si="532"/>
        <v>0</v>
      </c>
    </row>
    <row r="458" spans="1:27" s="5" customFormat="1" x14ac:dyDescent="0.25">
      <c r="A458" s="57" t="s">
        <v>270</v>
      </c>
      <c r="B458" s="20">
        <f>SUMIFS([2]!Consolidado[[#All],[MONTO BFH]],[2]!Consolidado[[#All],[FECHA 2]],$A458,[2]!Consolidado[[#All],[DEPARTAMENTO]],B$2,[2]!Consolidado[[#All],[MOD_F]],"MV")/1000</f>
        <v>0</v>
      </c>
      <c r="C458" s="20">
        <f>SUMIFS([2]!Consolidado[[#All],[MONTO BFH]],[2]!Consolidado[[#All],[FECHA 2]],$A458,[2]!Consolidado[[#All],[DEPARTAMENTO]],C$2,[2]!Consolidado[[#All],[MOD_F]],"MV")/1000</f>
        <v>0</v>
      </c>
      <c r="D458" s="20">
        <f>SUMIFS([2]!Consolidado[[#All],[MONTO BFH]],[2]!Consolidado[[#All],[FECHA 2]],$A458,[2]!Consolidado[[#All],[DEPARTAMENTO]],D$2,[2]!Consolidado[[#All],[MOD_F]],"MV")/1000</f>
        <v>0</v>
      </c>
      <c r="E458" s="20">
        <f>SUMIFS([2]!Consolidado[[#All],[MONTO BFH]],[2]!Consolidado[[#All],[FECHA 2]],$A458,[2]!Consolidado[[#All],[DEPARTAMENTO]],E$2,[2]!Consolidado[[#All],[MOD_F]],"MV")/1000</f>
        <v>0</v>
      </c>
      <c r="F458" s="20">
        <f>SUMIFS([2]!Consolidado[[#All],[MONTO BFH]],[2]!Consolidado[[#All],[FECHA 2]],$A458,[2]!Consolidado[[#All],[DEPARTAMENTO]],F$2,[2]!Consolidado[[#All],[MOD_F]],"MV")/1000</f>
        <v>0</v>
      </c>
      <c r="G458" s="20">
        <f>SUMIFS([2]!Consolidado[[#All],[MONTO BFH]],[2]!Consolidado[[#All],[FECHA 2]],$A458,[2]!Consolidado[[#All],[DEPARTAMENTO]],G$2,[2]!Consolidado[[#All],[MOD_F]],"MV")/1000</f>
        <v>0</v>
      </c>
      <c r="H458" s="20">
        <f>SUMIFS([2]!Consolidado[[#All],[MONTO BFH]],[2]!Consolidado[[#All],[FECHA 2]],$A458,[2]!Consolidado[[#All],[DEPARTAMENTO]],H$2,[2]!Consolidado[[#All],[MOD_F]],"MV")/1000</f>
        <v>0</v>
      </c>
      <c r="I458" s="20">
        <f>SUMIFS([2]!Consolidado[[#All],[MONTO BFH]],[2]!Consolidado[[#All],[FECHA 2]],$A458,[2]!Consolidado[[#All],[DEPARTAMENTO]],I$2,[2]!Consolidado[[#All],[MOD_F]],"MV")/1000</f>
        <v>0</v>
      </c>
      <c r="J458" s="20">
        <f>SUMIFS([2]!Consolidado[[#All],[MONTO BFH]],[2]!Consolidado[[#All],[FECHA 2]],$A458,[2]!Consolidado[[#All],[DEPARTAMENTO]],J$2,[2]!Consolidado[[#All],[MOD_F]],"MV")/1000</f>
        <v>0</v>
      </c>
      <c r="K458" s="20">
        <f>SUMIFS([2]!Consolidado[[#All],[MONTO BFH]],[2]!Consolidado[[#All],[FECHA 2]],$A458,[2]!Consolidado[[#All],[DEPARTAMENTO]],K$2,[2]!Consolidado[[#All],[MOD_F]],"MV")/1000</f>
        <v>0</v>
      </c>
      <c r="L458" s="20">
        <f>SUMIFS([2]!Consolidado[[#All],[MONTO BFH]],[2]!Consolidado[[#All],[FECHA 2]],$A458,[2]!Consolidado[[#All],[DEPARTAMENTO]],L$2,[2]!Consolidado[[#All],[MOD_F]],"MV")/1000</f>
        <v>0</v>
      </c>
      <c r="M458" s="20">
        <f>SUMIFS([2]!Consolidado[[#All],[MONTO BFH]],[2]!Consolidado[[#All],[FECHA 2]],$A458,[2]!Consolidado[[#All],[DEPARTAMENTO]],M$2,[2]!Consolidado[[#All],[MOD_F]],"MV")/1000</f>
        <v>0</v>
      </c>
      <c r="N458" s="20">
        <f>SUMIFS([2]!Consolidado[[#All],[MONTO BFH]],[2]!Consolidado[[#All],[FECHA 2]],$A458,[2]!Consolidado[[#All],[DEPARTAMENTO]],N$2,[2]!Consolidado[[#All],[MOD_F]],"MV")/1000</f>
        <v>0</v>
      </c>
      <c r="O458" s="20">
        <f>SUMIFS([2]!Consolidado[[#All],[MONTO BFH]],[2]!Consolidado[[#All],[FECHA 2]],$A458,[2]!Consolidado[[#All],[DEPARTAMENTO]],O$2,[2]!Consolidado[[#All],[MOD_F]],"MV")/1000</f>
        <v>0</v>
      </c>
      <c r="P458" s="20">
        <f>SUMIFS([2]!Consolidado[[#All],[MONTO BFH]],[2]!Consolidado[[#All],[FECHA 2]],$A458,[2]!Consolidado[[#All],[DEPARTAMENTO]],P$2,[2]!Consolidado[[#All],[MOD_F]],"MV")/1000</f>
        <v>0</v>
      </c>
      <c r="Q458" s="20">
        <f>SUMIFS([2]!Consolidado[[#All],[MONTO BFH]],[2]!Consolidado[[#All],[FECHA 2]],$A458,[2]!Consolidado[[#All],[DEPARTAMENTO]],Q$2,[2]!Consolidado[[#All],[MOD_F]],"MV")/1000</f>
        <v>0</v>
      </c>
      <c r="R458" s="21">
        <f>SUMIFS([2]!Consolidado[[#All],[MONTO BFH]],[2]!Consolidado[[#All],[FECHA 2]],$A458,[2]!Consolidado[[#All],[DEPARTAMENTO]],R$2,[2]!Consolidado[[#All],[MOD_F]],"MV")/1000</f>
        <v>0</v>
      </c>
      <c r="S458" s="20">
        <f>SUMIFS([2]!Consolidado[[#All],[MONTO BFH]],[2]!Consolidado[[#All],[FECHA 2]],$A458,[2]!Consolidado[[#All],[DEPARTAMENTO]],S$2,[2]!Consolidado[[#All],[MOD_F]],"MV")/1000</f>
        <v>0</v>
      </c>
      <c r="T458" s="21">
        <f>SUMIFS([2]!Consolidado[[#All],[MONTO BFH]],[2]!Consolidado[[#All],[FECHA 2]],$A458,[2]!Consolidado[[#All],[DEPARTAMENTO]],T$2,[2]!Consolidado[[#All],[MOD_F]],"MV")/1000</f>
        <v>0</v>
      </c>
      <c r="U458" s="20">
        <f>SUMIFS([2]!Consolidado[[#All],[MONTO BFH]],[2]!Consolidado[[#All],[FECHA 2]],$A458,[2]!Consolidado[[#All],[DEPARTAMENTO]],U$2,[2]!Consolidado[[#All],[MOD_F]],"MV")/1000</f>
        <v>0</v>
      </c>
      <c r="V458" s="21">
        <f>SUMIFS([2]!Consolidado[[#All],[MONTO BFH]],[2]!Consolidado[[#All],[FECHA 2]],$A458,[2]!Consolidado[[#All],[DEPARTAMENTO]],V$2,[2]!Consolidado[[#All],[MOD_F]],"MV")/1000</f>
        <v>0</v>
      </c>
      <c r="W458" s="20">
        <f>SUMIFS([2]!Consolidado[[#All],[MONTO BFH]],[2]!Consolidado[[#All],[FECHA 2]],$A458,[2]!Consolidado[[#All],[DEPARTAMENTO]],W$2,[2]!Consolidado[[#All],[MOD_F]],"MV")/1000</f>
        <v>0</v>
      </c>
      <c r="X458" s="20">
        <f>SUMIFS([2]!Consolidado[[#All],[MONTO BFH]],[2]!Consolidado[[#All],[FECHA 2]],$A458,[2]!Consolidado[[#All],[DEPARTAMENTO]],X$2,[2]!Consolidado[[#All],[MOD_F]],"MV")/1000</f>
        <v>0</v>
      </c>
      <c r="Y458" s="20">
        <f>SUMIFS([2]!Consolidado[[#All],[MONTO BFH]],[2]!Consolidado[[#All],[FECHA 2]],$A458,[2]!Consolidado[[#All],[DEPARTAMENTO]],Y$2,[2]!Consolidado[[#All],[MOD_F]],"MV")/1000</f>
        <v>0</v>
      </c>
      <c r="Z458" s="20">
        <f>SUMIFS([2]!Consolidado[[#All],[MONTO BFH]],[2]!Consolidado[[#All],[FECHA 2]],$A458,[2]!Consolidado[[#All],[DEPARTAMENTO]],Z$2,[2]!Consolidado[[#All],[MOD_F]],"MV")/1000</f>
        <v>0</v>
      </c>
      <c r="AA458" s="22">
        <f t="shared" si="532"/>
        <v>0</v>
      </c>
    </row>
    <row r="459" spans="1:27" s="5" customFormat="1" x14ac:dyDescent="0.25">
      <c r="A459" s="57" t="s">
        <v>271</v>
      </c>
      <c r="B459" s="20">
        <f>SUMIFS([2]!Consolidado[[#All],[MONTO BFH]],[2]!Consolidado[[#All],[FECHA 2]],$A459,[2]!Consolidado[[#All],[DEPARTAMENTO]],B$2,[2]!Consolidado[[#All],[MOD_F]],"MV")/1000</f>
        <v>0</v>
      </c>
      <c r="C459" s="20">
        <f>SUMIFS([2]!Consolidado[[#All],[MONTO BFH]],[2]!Consolidado[[#All],[FECHA 2]],$A459,[2]!Consolidado[[#All],[DEPARTAMENTO]],C$2,[2]!Consolidado[[#All],[MOD_F]],"MV")/1000</f>
        <v>0</v>
      </c>
      <c r="D459" s="20">
        <f>SUMIFS([2]!Consolidado[[#All],[MONTO BFH]],[2]!Consolidado[[#All],[FECHA 2]],$A459,[2]!Consolidado[[#All],[DEPARTAMENTO]],D$2,[2]!Consolidado[[#All],[MOD_F]],"MV")/1000</f>
        <v>0</v>
      </c>
      <c r="E459" s="20">
        <f>SUMIFS([2]!Consolidado[[#All],[MONTO BFH]],[2]!Consolidado[[#All],[FECHA 2]],$A459,[2]!Consolidado[[#All],[DEPARTAMENTO]],E$2,[2]!Consolidado[[#All],[MOD_F]],"MV")/1000</f>
        <v>0</v>
      </c>
      <c r="F459" s="20">
        <f>SUMIFS([2]!Consolidado[[#All],[MONTO BFH]],[2]!Consolidado[[#All],[FECHA 2]],$A459,[2]!Consolidado[[#All],[DEPARTAMENTO]],F$2,[2]!Consolidado[[#All],[MOD_F]],"MV")/1000</f>
        <v>0</v>
      </c>
      <c r="G459" s="20">
        <f>SUMIFS([2]!Consolidado[[#All],[MONTO BFH]],[2]!Consolidado[[#All],[FECHA 2]],$A459,[2]!Consolidado[[#All],[DEPARTAMENTO]],G$2,[2]!Consolidado[[#All],[MOD_F]],"MV")/1000</f>
        <v>0</v>
      </c>
      <c r="H459" s="20">
        <f>SUMIFS([2]!Consolidado[[#All],[MONTO BFH]],[2]!Consolidado[[#All],[FECHA 2]],$A459,[2]!Consolidado[[#All],[DEPARTAMENTO]],H$2,[2]!Consolidado[[#All],[MOD_F]],"MV")/1000</f>
        <v>0</v>
      </c>
      <c r="I459" s="20">
        <f>SUMIFS([2]!Consolidado[[#All],[MONTO BFH]],[2]!Consolidado[[#All],[FECHA 2]],$A459,[2]!Consolidado[[#All],[DEPARTAMENTO]],I$2,[2]!Consolidado[[#All],[MOD_F]],"MV")/1000</f>
        <v>0</v>
      </c>
      <c r="J459" s="20">
        <f>SUMIFS([2]!Consolidado[[#All],[MONTO BFH]],[2]!Consolidado[[#All],[FECHA 2]],$A459,[2]!Consolidado[[#All],[DEPARTAMENTO]],J$2,[2]!Consolidado[[#All],[MOD_F]],"MV")/1000</f>
        <v>0</v>
      </c>
      <c r="K459" s="20">
        <f>SUMIFS([2]!Consolidado[[#All],[MONTO BFH]],[2]!Consolidado[[#All],[FECHA 2]],$A459,[2]!Consolidado[[#All],[DEPARTAMENTO]],K$2,[2]!Consolidado[[#All],[MOD_F]],"MV")/1000</f>
        <v>0</v>
      </c>
      <c r="L459" s="20">
        <f>SUMIFS([2]!Consolidado[[#All],[MONTO BFH]],[2]!Consolidado[[#All],[FECHA 2]],$A459,[2]!Consolidado[[#All],[DEPARTAMENTO]],L$2,[2]!Consolidado[[#All],[MOD_F]],"MV")/1000</f>
        <v>0</v>
      </c>
      <c r="M459" s="20">
        <f>SUMIFS([2]!Consolidado[[#All],[MONTO BFH]],[2]!Consolidado[[#All],[FECHA 2]],$A459,[2]!Consolidado[[#All],[DEPARTAMENTO]],M$2,[2]!Consolidado[[#All],[MOD_F]],"MV")/1000</f>
        <v>0</v>
      </c>
      <c r="N459" s="20">
        <f>SUMIFS([2]!Consolidado[[#All],[MONTO BFH]],[2]!Consolidado[[#All],[FECHA 2]],$A459,[2]!Consolidado[[#All],[DEPARTAMENTO]],N$2,[2]!Consolidado[[#All],[MOD_F]],"MV")/1000</f>
        <v>0</v>
      </c>
      <c r="O459" s="20">
        <f>SUMIFS([2]!Consolidado[[#All],[MONTO BFH]],[2]!Consolidado[[#All],[FECHA 2]],$A459,[2]!Consolidado[[#All],[DEPARTAMENTO]],O$2,[2]!Consolidado[[#All],[MOD_F]],"MV")/1000</f>
        <v>0</v>
      </c>
      <c r="P459" s="20">
        <f>SUMIFS([2]!Consolidado[[#All],[MONTO BFH]],[2]!Consolidado[[#All],[FECHA 2]],$A459,[2]!Consolidado[[#All],[DEPARTAMENTO]],P$2,[2]!Consolidado[[#All],[MOD_F]],"MV")/1000</f>
        <v>0</v>
      </c>
      <c r="Q459" s="20">
        <f>SUMIFS([2]!Consolidado[[#All],[MONTO BFH]],[2]!Consolidado[[#All],[FECHA 2]],$A459,[2]!Consolidado[[#All],[DEPARTAMENTO]],Q$2,[2]!Consolidado[[#All],[MOD_F]],"MV")/1000</f>
        <v>0</v>
      </c>
      <c r="R459" s="21">
        <f>SUMIFS([2]!Consolidado[[#All],[MONTO BFH]],[2]!Consolidado[[#All],[FECHA 2]],$A459,[2]!Consolidado[[#All],[DEPARTAMENTO]],R$2,[2]!Consolidado[[#All],[MOD_F]],"MV")/1000</f>
        <v>0</v>
      </c>
      <c r="S459" s="20">
        <f>SUMIFS([2]!Consolidado[[#All],[MONTO BFH]],[2]!Consolidado[[#All],[FECHA 2]],$A459,[2]!Consolidado[[#All],[DEPARTAMENTO]],S$2,[2]!Consolidado[[#All],[MOD_F]],"MV")/1000</f>
        <v>0</v>
      </c>
      <c r="T459" s="21">
        <f>SUMIFS([2]!Consolidado[[#All],[MONTO BFH]],[2]!Consolidado[[#All],[FECHA 2]],$A459,[2]!Consolidado[[#All],[DEPARTAMENTO]],T$2,[2]!Consolidado[[#All],[MOD_F]],"MV")/1000</f>
        <v>0</v>
      </c>
      <c r="U459" s="20">
        <f>SUMIFS([2]!Consolidado[[#All],[MONTO BFH]],[2]!Consolidado[[#All],[FECHA 2]],$A459,[2]!Consolidado[[#All],[DEPARTAMENTO]],U$2,[2]!Consolidado[[#All],[MOD_F]],"MV")/1000</f>
        <v>0</v>
      </c>
      <c r="V459" s="21">
        <f>SUMIFS([2]!Consolidado[[#All],[MONTO BFH]],[2]!Consolidado[[#All],[FECHA 2]],$A459,[2]!Consolidado[[#All],[DEPARTAMENTO]],V$2,[2]!Consolidado[[#All],[MOD_F]],"MV")/1000</f>
        <v>0</v>
      </c>
      <c r="W459" s="20">
        <f>SUMIFS([2]!Consolidado[[#All],[MONTO BFH]],[2]!Consolidado[[#All],[FECHA 2]],$A459,[2]!Consolidado[[#All],[DEPARTAMENTO]],W$2,[2]!Consolidado[[#All],[MOD_F]],"MV")/1000</f>
        <v>0</v>
      </c>
      <c r="X459" s="20">
        <f>SUMIFS([2]!Consolidado[[#All],[MONTO BFH]],[2]!Consolidado[[#All],[FECHA 2]],$A459,[2]!Consolidado[[#All],[DEPARTAMENTO]],X$2,[2]!Consolidado[[#All],[MOD_F]],"MV")/1000</f>
        <v>0</v>
      </c>
      <c r="Y459" s="20">
        <f>SUMIFS([2]!Consolidado[[#All],[MONTO BFH]],[2]!Consolidado[[#All],[FECHA 2]],$A459,[2]!Consolidado[[#All],[DEPARTAMENTO]],Y$2,[2]!Consolidado[[#All],[MOD_F]],"MV")/1000</f>
        <v>0</v>
      </c>
      <c r="Z459" s="20">
        <f>SUMIFS([2]!Consolidado[[#All],[MONTO BFH]],[2]!Consolidado[[#All],[FECHA 2]],$A459,[2]!Consolidado[[#All],[DEPARTAMENTO]],Z$2,[2]!Consolidado[[#All],[MOD_F]],"MV")/1000</f>
        <v>0</v>
      </c>
      <c r="AA459" s="22">
        <f t="shared" si="532"/>
        <v>0</v>
      </c>
    </row>
    <row r="460" spans="1:27" s="5" customFormat="1" x14ac:dyDescent="0.25">
      <c r="A460" s="57" t="s">
        <v>272</v>
      </c>
      <c r="B460" s="20">
        <f>SUMIFS([2]!Consolidado[[#All],[MONTO BFH]],[2]!Consolidado[[#All],[FECHA 2]],$A460,[2]!Consolidado[[#All],[DEPARTAMENTO]],B$2,[2]!Consolidado[[#All],[MOD_F]],"MV")/1000</f>
        <v>0</v>
      </c>
      <c r="C460" s="20">
        <f>SUMIFS([2]!Consolidado[[#All],[MONTO BFH]],[2]!Consolidado[[#All],[FECHA 2]],$A460,[2]!Consolidado[[#All],[DEPARTAMENTO]],C$2,[2]!Consolidado[[#All],[MOD_F]],"MV")/1000</f>
        <v>0</v>
      </c>
      <c r="D460" s="20">
        <f>SUMIFS([2]!Consolidado[[#All],[MONTO BFH]],[2]!Consolidado[[#All],[FECHA 2]],$A460,[2]!Consolidado[[#All],[DEPARTAMENTO]],D$2,[2]!Consolidado[[#All],[MOD_F]],"MV")/1000</f>
        <v>0</v>
      </c>
      <c r="E460" s="20">
        <f>SUMIFS([2]!Consolidado[[#All],[MONTO BFH]],[2]!Consolidado[[#All],[FECHA 2]],$A460,[2]!Consolidado[[#All],[DEPARTAMENTO]],E$2,[2]!Consolidado[[#All],[MOD_F]],"MV")/1000</f>
        <v>0</v>
      </c>
      <c r="F460" s="20">
        <f>SUMIFS([2]!Consolidado[[#All],[MONTO BFH]],[2]!Consolidado[[#All],[FECHA 2]],$A460,[2]!Consolidado[[#All],[DEPARTAMENTO]],F$2,[2]!Consolidado[[#All],[MOD_F]],"MV")/1000</f>
        <v>0</v>
      </c>
      <c r="G460" s="20">
        <f>SUMIFS([2]!Consolidado[[#All],[MONTO BFH]],[2]!Consolidado[[#All],[FECHA 2]],$A460,[2]!Consolidado[[#All],[DEPARTAMENTO]],G$2,[2]!Consolidado[[#All],[MOD_F]],"MV")/1000</f>
        <v>0</v>
      </c>
      <c r="H460" s="20">
        <f>SUMIFS([2]!Consolidado[[#All],[MONTO BFH]],[2]!Consolidado[[#All],[FECHA 2]],$A460,[2]!Consolidado[[#All],[DEPARTAMENTO]],H$2,[2]!Consolidado[[#All],[MOD_F]],"MV")/1000</f>
        <v>0</v>
      </c>
      <c r="I460" s="20">
        <f>SUMIFS([2]!Consolidado[[#All],[MONTO BFH]],[2]!Consolidado[[#All],[FECHA 2]],$A460,[2]!Consolidado[[#All],[DEPARTAMENTO]],I$2,[2]!Consolidado[[#All],[MOD_F]],"MV")/1000</f>
        <v>0</v>
      </c>
      <c r="J460" s="20">
        <f>SUMIFS([2]!Consolidado[[#All],[MONTO BFH]],[2]!Consolidado[[#All],[FECHA 2]],$A460,[2]!Consolidado[[#All],[DEPARTAMENTO]],J$2,[2]!Consolidado[[#All],[MOD_F]],"MV")/1000</f>
        <v>0</v>
      </c>
      <c r="K460" s="20">
        <f>SUMIFS([2]!Consolidado[[#All],[MONTO BFH]],[2]!Consolidado[[#All],[FECHA 2]],$A460,[2]!Consolidado[[#All],[DEPARTAMENTO]],K$2,[2]!Consolidado[[#All],[MOD_F]],"MV")/1000</f>
        <v>0</v>
      </c>
      <c r="L460" s="20">
        <f>SUMIFS([2]!Consolidado[[#All],[MONTO BFH]],[2]!Consolidado[[#All],[FECHA 2]],$A460,[2]!Consolidado[[#All],[DEPARTAMENTO]],L$2,[2]!Consolidado[[#All],[MOD_F]],"MV")/1000</f>
        <v>0</v>
      </c>
      <c r="M460" s="20">
        <f>SUMIFS([2]!Consolidado[[#All],[MONTO BFH]],[2]!Consolidado[[#All],[FECHA 2]],$A460,[2]!Consolidado[[#All],[DEPARTAMENTO]],M$2,[2]!Consolidado[[#All],[MOD_F]],"MV")/1000</f>
        <v>0</v>
      </c>
      <c r="N460" s="20">
        <f>SUMIFS([2]!Consolidado[[#All],[MONTO BFH]],[2]!Consolidado[[#All],[FECHA 2]],$A460,[2]!Consolidado[[#All],[DEPARTAMENTO]],N$2,[2]!Consolidado[[#All],[MOD_F]],"MV")/1000</f>
        <v>0</v>
      </c>
      <c r="O460" s="20">
        <f>SUMIFS([2]!Consolidado[[#All],[MONTO BFH]],[2]!Consolidado[[#All],[FECHA 2]],$A460,[2]!Consolidado[[#All],[DEPARTAMENTO]],O$2,[2]!Consolidado[[#All],[MOD_F]],"MV")/1000</f>
        <v>0</v>
      </c>
      <c r="P460" s="20">
        <f>SUMIFS([2]!Consolidado[[#All],[MONTO BFH]],[2]!Consolidado[[#All],[FECHA 2]],$A460,[2]!Consolidado[[#All],[DEPARTAMENTO]],P$2,[2]!Consolidado[[#All],[MOD_F]],"MV")/1000</f>
        <v>0</v>
      </c>
      <c r="Q460" s="20">
        <f>SUMIFS([2]!Consolidado[[#All],[MONTO BFH]],[2]!Consolidado[[#All],[FECHA 2]],$A460,[2]!Consolidado[[#All],[DEPARTAMENTO]],Q$2,[2]!Consolidado[[#All],[MOD_F]],"MV")/1000</f>
        <v>0</v>
      </c>
      <c r="R460" s="21">
        <f>SUMIFS([2]!Consolidado[[#All],[MONTO BFH]],[2]!Consolidado[[#All],[FECHA 2]],$A460,[2]!Consolidado[[#All],[DEPARTAMENTO]],R$2,[2]!Consolidado[[#All],[MOD_F]],"MV")/1000</f>
        <v>0</v>
      </c>
      <c r="S460" s="20">
        <f>SUMIFS([2]!Consolidado[[#All],[MONTO BFH]],[2]!Consolidado[[#All],[FECHA 2]],$A460,[2]!Consolidado[[#All],[DEPARTAMENTO]],S$2,[2]!Consolidado[[#All],[MOD_F]],"MV")/1000</f>
        <v>0</v>
      </c>
      <c r="T460" s="21">
        <f>SUMIFS([2]!Consolidado[[#All],[MONTO BFH]],[2]!Consolidado[[#All],[FECHA 2]],$A460,[2]!Consolidado[[#All],[DEPARTAMENTO]],T$2,[2]!Consolidado[[#All],[MOD_F]],"MV")/1000</f>
        <v>0</v>
      </c>
      <c r="U460" s="20">
        <f>SUMIFS([2]!Consolidado[[#All],[MONTO BFH]],[2]!Consolidado[[#All],[FECHA 2]],$A460,[2]!Consolidado[[#All],[DEPARTAMENTO]],U$2,[2]!Consolidado[[#All],[MOD_F]],"MV")/1000</f>
        <v>0</v>
      </c>
      <c r="V460" s="21">
        <f>SUMIFS([2]!Consolidado[[#All],[MONTO BFH]],[2]!Consolidado[[#All],[FECHA 2]],$A460,[2]!Consolidado[[#All],[DEPARTAMENTO]],V$2,[2]!Consolidado[[#All],[MOD_F]],"MV")/1000</f>
        <v>0</v>
      </c>
      <c r="W460" s="20">
        <f>SUMIFS([2]!Consolidado[[#All],[MONTO BFH]],[2]!Consolidado[[#All],[FECHA 2]],$A460,[2]!Consolidado[[#All],[DEPARTAMENTO]],W$2,[2]!Consolidado[[#All],[MOD_F]],"MV")/1000</f>
        <v>0</v>
      </c>
      <c r="X460" s="20">
        <f>SUMIFS([2]!Consolidado[[#All],[MONTO BFH]],[2]!Consolidado[[#All],[FECHA 2]],$A460,[2]!Consolidado[[#All],[DEPARTAMENTO]],X$2,[2]!Consolidado[[#All],[MOD_F]],"MV")/1000</f>
        <v>0</v>
      </c>
      <c r="Y460" s="20">
        <f>SUMIFS([2]!Consolidado[[#All],[MONTO BFH]],[2]!Consolidado[[#All],[FECHA 2]],$A460,[2]!Consolidado[[#All],[DEPARTAMENTO]],Y$2,[2]!Consolidado[[#All],[MOD_F]],"MV")/1000</f>
        <v>0</v>
      </c>
      <c r="Z460" s="20">
        <f>SUMIFS([2]!Consolidado[[#All],[MONTO BFH]],[2]!Consolidado[[#All],[FECHA 2]],$A460,[2]!Consolidado[[#All],[DEPARTAMENTO]],Z$2,[2]!Consolidado[[#All],[MOD_F]],"MV")/1000</f>
        <v>0</v>
      </c>
      <c r="AA460" s="22">
        <f t="shared" si="532"/>
        <v>0</v>
      </c>
    </row>
    <row r="461" spans="1:27" s="5" customFormat="1" x14ac:dyDescent="0.25">
      <c r="A461" s="57" t="s">
        <v>273</v>
      </c>
      <c r="B461" s="20">
        <f>SUMIFS([2]!Consolidado[[#All],[MONTO BFH]],[2]!Consolidado[[#All],[FECHA 2]],$A461,[2]!Consolidado[[#All],[DEPARTAMENTO]],B$2,[2]!Consolidado[[#All],[MOD_F]],"MV")/1000</f>
        <v>0</v>
      </c>
      <c r="C461" s="20">
        <f>SUMIFS([2]!Consolidado[[#All],[MONTO BFH]],[2]!Consolidado[[#All],[FECHA 2]],$A461,[2]!Consolidado[[#All],[DEPARTAMENTO]],C$2,[2]!Consolidado[[#All],[MOD_F]],"MV")/1000</f>
        <v>0</v>
      </c>
      <c r="D461" s="20">
        <f>SUMIFS([2]!Consolidado[[#All],[MONTO BFH]],[2]!Consolidado[[#All],[FECHA 2]],$A461,[2]!Consolidado[[#All],[DEPARTAMENTO]],D$2,[2]!Consolidado[[#All],[MOD_F]],"MV")/1000</f>
        <v>0</v>
      </c>
      <c r="E461" s="20">
        <f>SUMIFS([2]!Consolidado[[#All],[MONTO BFH]],[2]!Consolidado[[#All],[FECHA 2]],$A461,[2]!Consolidado[[#All],[DEPARTAMENTO]],E$2,[2]!Consolidado[[#All],[MOD_F]],"MV")/1000</f>
        <v>0</v>
      </c>
      <c r="F461" s="20">
        <f>SUMIFS([2]!Consolidado[[#All],[MONTO BFH]],[2]!Consolidado[[#All],[FECHA 2]],$A461,[2]!Consolidado[[#All],[DEPARTAMENTO]],F$2,[2]!Consolidado[[#All],[MOD_F]],"MV")/1000</f>
        <v>0</v>
      </c>
      <c r="G461" s="20">
        <f>SUMIFS([2]!Consolidado[[#All],[MONTO BFH]],[2]!Consolidado[[#All],[FECHA 2]],$A461,[2]!Consolidado[[#All],[DEPARTAMENTO]],G$2,[2]!Consolidado[[#All],[MOD_F]],"MV")/1000</f>
        <v>0</v>
      </c>
      <c r="H461" s="20">
        <f>SUMIFS([2]!Consolidado[[#All],[MONTO BFH]],[2]!Consolidado[[#All],[FECHA 2]],$A461,[2]!Consolidado[[#All],[DEPARTAMENTO]],H$2,[2]!Consolidado[[#All],[MOD_F]],"MV")/1000</f>
        <v>0</v>
      </c>
      <c r="I461" s="20">
        <f>SUMIFS([2]!Consolidado[[#All],[MONTO BFH]],[2]!Consolidado[[#All],[FECHA 2]],$A461,[2]!Consolidado[[#All],[DEPARTAMENTO]],I$2,[2]!Consolidado[[#All],[MOD_F]],"MV")/1000</f>
        <v>0</v>
      </c>
      <c r="J461" s="20">
        <f>SUMIFS([2]!Consolidado[[#All],[MONTO BFH]],[2]!Consolidado[[#All],[FECHA 2]],$A461,[2]!Consolidado[[#All],[DEPARTAMENTO]],J$2,[2]!Consolidado[[#All],[MOD_F]],"MV")/1000</f>
        <v>0</v>
      </c>
      <c r="K461" s="20">
        <f>SUMIFS([2]!Consolidado[[#All],[MONTO BFH]],[2]!Consolidado[[#All],[FECHA 2]],$A461,[2]!Consolidado[[#All],[DEPARTAMENTO]],K$2,[2]!Consolidado[[#All],[MOD_F]],"MV")/1000</f>
        <v>0</v>
      </c>
      <c r="L461" s="20">
        <f>SUMIFS([2]!Consolidado[[#All],[MONTO BFH]],[2]!Consolidado[[#All],[FECHA 2]],$A461,[2]!Consolidado[[#All],[DEPARTAMENTO]],L$2,[2]!Consolidado[[#All],[MOD_F]],"MV")/1000</f>
        <v>0</v>
      </c>
      <c r="M461" s="20">
        <f>SUMIFS([2]!Consolidado[[#All],[MONTO BFH]],[2]!Consolidado[[#All],[FECHA 2]],$A461,[2]!Consolidado[[#All],[DEPARTAMENTO]],M$2,[2]!Consolidado[[#All],[MOD_F]],"MV")/1000</f>
        <v>0</v>
      </c>
      <c r="N461" s="20">
        <f>SUMIFS([2]!Consolidado[[#All],[MONTO BFH]],[2]!Consolidado[[#All],[FECHA 2]],$A461,[2]!Consolidado[[#All],[DEPARTAMENTO]],N$2,[2]!Consolidado[[#All],[MOD_F]],"MV")/1000</f>
        <v>0</v>
      </c>
      <c r="O461" s="20">
        <f>SUMIFS([2]!Consolidado[[#All],[MONTO BFH]],[2]!Consolidado[[#All],[FECHA 2]],$A461,[2]!Consolidado[[#All],[DEPARTAMENTO]],O$2,[2]!Consolidado[[#All],[MOD_F]],"MV")/1000</f>
        <v>0</v>
      </c>
      <c r="P461" s="20">
        <f>SUMIFS([2]!Consolidado[[#All],[MONTO BFH]],[2]!Consolidado[[#All],[FECHA 2]],$A461,[2]!Consolidado[[#All],[DEPARTAMENTO]],P$2,[2]!Consolidado[[#All],[MOD_F]],"MV")/1000</f>
        <v>0</v>
      </c>
      <c r="Q461" s="20">
        <f>SUMIFS([2]!Consolidado[[#All],[MONTO BFH]],[2]!Consolidado[[#All],[FECHA 2]],$A461,[2]!Consolidado[[#All],[DEPARTAMENTO]],Q$2,[2]!Consolidado[[#All],[MOD_F]],"MV")/1000</f>
        <v>0</v>
      </c>
      <c r="R461" s="21">
        <f>SUMIFS([2]!Consolidado[[#All],[MONTO BFH]],[2]!Consolidado[[#All],[FECHA 2]],$A461,[2]!Consolidado[[#All],[DEPARTAMENTO]],R$2,[2]!Consolidado[[#All],[MOD_F]],"MV")/1000</f>
        <v>0</v>
      </c>
      <c r="S461" s="20">
        <f>SUMIFS([2]!Consolidado[[#All],[MONTO BFH]],[2]!Consolidado[[#All],[FECHA 2]],$A461,[2]!Consolidado[[#All],[DEPARTAMENTO]],S$2,[2]!Consolidado[[#All],[MOD_F]],"MV")/1000</f>
        <v>0</v>
      </c>
      <c r="T461" s="21">
        <f>SUMIFS([2]!Consolidado[[#All],[MONTO BFH]],[2]!Consolidado[[#All],[FECHA 2]],$A461,[2]!Consolidado[[#All],[DEPARTAMENTO]],T$2,[2]!Consolidado[[#All],[MOD_F]],"MV")/1000</f>
        <v>0</v>
      </c>
      <c r="U461" s="20">
        <f>SUMIFS([2]!Consolidado[[#All],[MONTO BFH]],[2]!Consolidado[[#All],[FECHA 2]],$A461,[2]!Consolidado[[#All],[DEPARTAMENTO]],U$2,[2]!Consolidado[[#All],[MOD_F]],"MV")/1000</f>
        <v>0</v>
      </c>
      <c r="V461" s="21">
        <f>SUMIFS([2]!Consolidado[[#All],[MONTO BFH]],[2]!Consolidado[[#All],[FECHA 2]],$A461,[2]!Consolidado[[#All],[DEPARTAMENTO]],V$2,[2]!Consolidado[[#All],[MOD_F]],"MV")/1000</f>
        <v>0</v>
      </c>
      <c r="W461" s="20">
        <f>SUMIFS([2]!Consolidado[[#All],[MONTO BFH]],[2]!Consolidado[[#All],[FECHA 2]],$A461,[2]!Consolidado[[#All],[DEPARTAMENTO]],W$2,[2]!Consolidado[[#All],[MOD_F]],"MV")/1000</f>
        <v>0</v>
      </c>
      <c r="X461" s="20">
        <f>SUMIFS([2]!Consolidado[[#All],[MONTO BFH]],[2]!Consolidado[[#All],[FECHA 2]],$A461,[2]!Consolidado[[#All],[DEPARTAMENTO]],X$2,[2]!Consolidado[[#All],[MOD_F]],"MV")/1000</f>
        <v>0</v>
      </c>
      <c r="Y461" s="20">
        <f>SUMIFS([2]!Consolidado[[#All],[MONTO BFH]],[2]!Consolidado[[#All],[FECHA 2]],$A461,[2]!Consolidado[[#All],[DEPARTAMENTO]],Y$2,[2]!Consolidado[[#All],[MOD_F]],"MV")/1000</f>
        <v>0</v>
      </c>
      <c r="Z461" s="20">
        <f>SUMIFS([2]!Consolidado[[#All],[MONTO BFH]],[2]!Consolidado[[#All],[FECHA 2]],$A461,[2]!Consolidado[[#All],[DEPARTAMENTO]],Z$2,[2]!Consolidado[[#All],[MOD_F]],"MV")/1000</f>
        <v>0</v>
      </c>
      <c r="AA461" s="22">
        <f t="shared" si="532"/>
        <v>0</v>
      </c>
    </row>
    <row r="462" spans="1:27" s="5" customFormat="1" x14ac:dyDescent="0.25">
      <c r="A462" s="57" t="s">
        <v>274</v>
      </c>
      <c r="B462" s="20">
        <f>SUMIFS([2]!Consolidado[[#All],[MONTO BFH]],[2]!Consolidado[[#All],[FECHA 2]],$A462,[2]!Consolidado[[#All],[DEPARTAMENTO]],B$2,[2]!Consolidado[[#All],[MOD_F]],"MV")/1000</f>
        <v>0</v>
      </c>
      <c r="C462" s="20">
        <f>SUMIFS([2]!Consolidado[[#All],[MONTO BFH]],[2]!Consolidado[[#All],[FECHA 2]],$A462,[2]!Consolidado[[#All],[DEPARTAMENTO]],C$2,[2]!Consolidado[[#All],[MOD_F]],"MV")/1000</f>
        <v>0</v>
      </c>
      <c r="D462" s="20">
        <f>SUMIFS([2]!Consolidado[[#All],[MONTO BFH]],[2]!Consolidado[[#All],[FECHA 2]],$A462,[2]!Consolidado[[#All],[DEPARTAMENTO]],D$2,[2]!Consolidado[[#All],[MOD_F]],"MV")/1000</f>
        <v>0</v>
      </c>
      <c r="E462" s="20">
        <f>SUMIFS([2]!Consolidado[[#All],[MONTO BFH]],[2]!Consolidado[[#All],[FECHA 2]],$A462,[2]!Consolidado[[#All],[DEPARTAMENTO]],E$2,[2]!Consolidado[[#All],[MOD_F]],"MV")/1000</f>
        <v>0</v>
      </c>
      <c r="F462" s="20">
        <f>SUMIFS([2]!Consolidado[[#All],[MONTO BFH]],[2]!Consolidado[[#All],[FECHA 2]],$A462,[2]!Consolidado[[#All],[DEPARTAMENTO]],F$2,[2]!Consolidado[[#All],[MOD_F]],"MV")/1000</f>
        <v>0</v>
      </c>
      <c r="G462" s="20">
        <f>SUMIFS([2]!Consolidado[[#All],[MONTO BFH]],[2]!Consolidado[[#All],[FECHA 2]],$A462,[2]!Consolidado[[#All],[DEPARTAMENTO]],G$2,[2]!Consolidado[[#All],[MOD_F]],"MV")/1000</f>
        <v>0</v>
      </c>
      <c r="H462" s="20">
        <f>SUMIFS([2]!Consolidado[[#All],[MONTO BFH]],[2]!Consolidado[[#All],[FECHA 2]],$A462,[2]!Consolidado[[#All],[DEPARTAMENTO]],H$2,[2]!Consolidado[[#All],[MOD_F]],"MV")/1000</f>
        <v>0</v>
      </c>
      <c r="I462" s="20">
        <f>SUMIFS([2]!Consolidado[[#All],[MONTO BFH]],[2]!Consolidado[[#All],[FECHA 2]],$A462,[2]!Consolidado[[#All],[DEPARTAMENTO]],I$2,[2]!Consolidado[[#All],[MOD_F]],"MV")/1000</f>
        <v>0</v>
      </c>
      <c r="J462" s="20">
        <f>SUMIFS([2]!Consolidado[[#All],[MONTO BFH]],[2]!Consolidado[[#All],[FECHA 2]],$A462,[2]!Consolidado[[#All],[DEPARTAMENTO]],J$2,[2]!Consolidado[[#All],[MOD_F]],"MV")/1000</f>
        <v>0</v>
      </c>
      <c r="K462" s="20">
        <f>SUMIFS([2]!Consolidado[[#All],[MONTO BFH]],[2]!Consolidado[[#All],[FECHA 2]],$A462,[2]!Consolidado[[#All],[DEPARTAMENTO]],K$2,[2]!Consolidado[[#All],[MOD_F]],"MV")/1000</f>
        <v>0</v>
      </c>
      <c r="L462" s="20">
        <f>SUMIFS([2]!Consolidado[[#All],[MONTO BFH]],[2]!Consolidado[[#All],[FECHA 2]],$A462,[2]!Consolidado[[#All],[DEPARTAMENTO]],L$2,[2]!Consolidado[[#All],[MOD_F]],"MV")/1000</f>
        <v>0</v>
      </c>
      <c r="M462" s="20">
        <f>SUMIFS([2]!Consolidado[[#All],[MONTO BFH]],[2]!Consolidado[[#All],[FECHA 2]],$A462,[2]!Consolidado[[#All],[DEPARTAMENTO]],M$2,[2]!Consolidado[[#All],[MOD_F]],"MV")/1000</f>
        <v>0</v>
      </c>
      <c r="N462" s="20">
        <f>SUMIFS([2]!Consolidado[[#All],[MONTO BFH]],[2]!Consolidado[[#All],[FECHA 2]],$A462,[2]!Consolidado[[#All],[DEPARTAMENTO]],N$2,[2]!Consolidado[[#All],[MOD_F]],"MV")/1000</f>
        <v>0</v>
      </c>
      <c r="O462" s="20">
        <f>SUMIFS([2]!Consolidado[[#All],[MONTO BFH]],[2]!Consolidado[[#All],[FECHA 2]],$A462,[2]!Consolidado[[#All],[DEPARTAMENTO]],O$2,[2]!Consolidado[[#All],[MOD_F]],"MV")/1000</f>
        <v>0</v>
      </c>
      <c r="P462" s="20">
        <f>SUMIFS([2]!Consolidado[[#All],[MONTO BFH]],[2]!Consolidado[[#All],[FECHA 2]],$A462,[2]!Consolidado[[#All],[DEPARTAMENTO]],P$2,[2]!Consolidado[[#All],[MOD_F]],"MV")/1000</f>
        <v>0</v>
      </c>
      <c r="Q462" s="20">
        <f>SUMIFS([2]!Consolidado[[#All],[MONTO BFH]],[2]!Consolidado[[#All],[FECHA 2]],$A462,[2]!Consolidado[[#All],[DEPARTAMENTO]],Q$2,[2]!Consolidado[[#All],[MOD_F]],"MV")/1000</f>
        <v>0</v>
      </c>
      <c r="R462" s="21">
        <f>SUMIFS([2]!Consolidado[[#All],[MONTO BFH]],[2]!Consolidado[[#All],[FECHA 2]],$A462,[2]!Consolidado[[#All],[DEPARTAMENTO]],R$2,[2]!Consolidado[[#All],[MOD_F]],"MV")/1000</f>
        <v>0</v>
      </c>
      <c r="S462" s="20">
        <f>SUMIFS([2]!Consolidado[[#All],[MONTO BFH]],[2]!Consolidado[[#All],[FECHA 2]],$A462,[2]!Consolidado[[#All],[DEPARTAMENTO]],S$2,[2]!Consolidado[[#All],[MOD_F]],"MV")/1000</f>
        <v>0</v>
      </c>
      <c r="T462" s="21">
        <f>SUMIFS([2]!Consolidado[[#All],[MONTO BFH]],[2]!Consolidado[[#All],[FECHA 2]],$A462,[2]!Consolidado[[#All],[DEPARTAMENTO]],T$2,[2]!Consolidado[[#All],[MOD_F]],"MV")/1000</f>
        <v>0</v>
      </c>
      <c r="U462" s="20">
        <f>SUMIFS([2]!Consolidado[[#All],[MONTO BFH]],[2]!Consolidado[[#All],[FECHA 2]],$A462,[2]!Consolidado[[#All],[DEPARTAMENTO]],U$2,[2]!Consolidado[[#All],[MOD_F]],"MV")/1000</f>
        <v>0</v>
      </c>
      <c r="V462" s="21">
        <f>SUMIFS([2]!Consolidado[[#All],[MONTO BFH]],[2]!Consolidado[[#All],[FECHA 2]],$A462,[2]!Consolidado[[#All],[DEPARTAMENTO]],V$2,[2]!Consolidado[[#All],[MOD_F]],"MV")/1000</f>
        <v>0</v>
      </c>
      <c r="W462" s="20">
        <f>SUMIFS([2]!Consolidado[[#All],[MONTO BFH]],[2]!Consolidado[[#All],[FECHA 2]],$A462,[2]!Consolidado[[#All],[DEPARTAMENTO]],W$2,[2]!Consolidado[[#All],[MOD_F]],"MV")/1000</f>
        <v>0</v>
      </c>
      <c r="X462" s="20">
        <f>SUMIFS([2]!Consolidado[[#All],[MONTO BFH]],[2]!Consolidado[[#All],[FECHA 2]],$A462,[2]!Consolidado[[#All],[DEPARTAMENTO]],X$2,[2]!Consolidado[[#All],[MOD_F]],"MV")/1000</f>
        <v>0</v>
      </c>
      <c r="Y462" s="20">
        <f>SUMIFS([2]!Consolidado[[#All],[MONTO BFH]],[2]!Consolidado[[#All],[FECHA 2]],$A462,[2]!Consolidado[[#All],[DEPARTAMENTO]],Y$2,[2]!Consolidado[[#All],[MOD_F]],"MV")/1000</f>
        <v>0</v>
      </c>
      <c r="Z462" s="20">
        <f>SUMIFS([2]!Consolidado[[#All],[MONTO BFH]],[2]!Consolidado[[#All],[FECHA 2]],$A462,[2]!Consolidado[[#All],[DEPARTAMENTO]],Z$2,[2]!Consolidado[[#All],[MOD_F]],"MV")/1000</f>
        <v>0</v>
      </c>
      <c r="AA462" s="22">
        <f t="shared" si="532"/>
        <v>0</v>
      </c>
    </row>
    <row r="463" spans="1:27" s="5" customFormat="1" x14ac:dyDescent="0.25">
      <c r="A463" s="57" t="s">
        <v>275</v>
      </c>
      <c r="B463" s="20">
        <f>SUMIFS([2]!Consolidado[[#All],[MONTO BFH]],[2]!Consolidado[[#All],[FECHA 2]],$A463,[2]!Consolidado[[#All],[DEPARTAMENTO]],B$2,[2]!Consolidado[[#All],[MOD_F]],"MV")/1000</f>
        <v>0</v>
      </c>
      <c r="C463" s="20">
        <f>SUMIFS([2]!Consolidado[[#All],[MONTO BFH]],[2]!Consolidado[[#All],[FECHA 2]],$A463,[2]!Consolidado[[#All],[DEPARTAMENTO]],C$2,[2]!Consolidado[[#All],[MOD_F]],"MV")/1000</f>
        <v>0</v>
      </c>
      <c r="D463" s="20">
        <f>SUMIFS([2]!Consolidado[[#All],[MONTO BFH]],[2]!Consolidado[[#All],[FECHA 2]],$A463,[2]!Consolidado[[#All],[DEPARTAMENTO]],D$2,[2]!Consolidado[[#All],[MOD_F]],"MV")/1000</f>
        <v>0</v>
      </c>
      <c r="E463" s="20">
        <f>SUMIFS([2]!Consolidado[[#All],[MONTO BFH]],[2]!Consolidado[[#All],[FECHA 2]],$A463,[2]!Consolidado[[#All],[DEPARTAMENTO]],E$2,[2]!Consolidado[[#All],[MOD_F]],"MV")/1000</f>
        <v>0</v>
      </c>
      <c r="F463" s="20">
        <f>SUMIFS([2]!Consolidado[[#All],[MONTO BFH]],[2]!Consolidado[[#All],[FECHA 2]],$A463,[2]!Consolidado[[#All],[DEPARTAMENTO]],F$2,[2]!Consolidado[[#All],[MOD_F]],"MV")/1000</f>
        <v>0</v>
      </c>
      <c r="G463" s="20">
        <f>SUMIFS([2]!Consolidado[[#All],[MONTO BFH]],[2]!Consolidado[[#All],[FECHA 2]],$A463,[2]!Consolidado[[#All],[DEPARTAMENTO]],G$2,[2]!Consolidado[[#All],[MOD_F]],"MV")/1000</f>
        <v>0</v>
      </c>
      <c r="H463" s="20">
        <f>SUMIFS([2]!Consolidado[[#All],[MONTO BFH]],[2]!Consolidado[[#All],[FECHA 2]],$A463,[2]!Consolidado[[#All],[DEPARTAMENTO]],H$2,[2]!Consolidado[[#All],[MOD_F]],"MV")/1000</f>
        <v>0</v>
      </c>
      <c r="I463" s="20">
        <f>SUMIFS([2]!Consolidado[[#All],[MONTO BFH]],[2]!Consolidado[[#All],[FECHA 2]],$A463,[2]!Consolidado[[#All],[DEPARTAMENTO]],I$2,[2]!Consolidado[[#All],[MOD_F]],"MV")/1000</f>
        <v>0</v>
      </c>
      <c r="J463" s="20">
        <f>SUMIFS([2]!Consolidado[[#All],[MONTO BFH]],[2]!Consolidado[[#All],[FECHA 2]],$A463,[2]!Consolidado[[#All],[DEPARTAMENTO]],J$2,[2]!Consolidado[[#All],[MOD_F]],"MV")/1000</f>
        <v>0</v>
      </c>
      <c r="K463" s="20">
        <f>SUMIFS([2]!Consolidado[[#All],[MONTO BFH]],[2]!Consolidado[[#All],[FECHA 2]],$A463,[2]!Consolidado[[#All],[DEPARTAMENTO]],K$2,[2]!Consolidado[[#All],[MOD_F]],"MV")/1000</f>
        <v>0</v>
      </c>
      <c r="L463" s="20">
        <f>SUMIFS([2]!Consolidado[[#All],[MONTO BFH]],[2]!Consolidado[[#All],[FECHA 2]],$A463,[2]!Consolidado[[#All],[DEPARTAMENTO]],L$2,[2]!Consolidado[[#All],[MOD_F]],"MV")/1000</f>
        <v>0</v>
      </c>
      <c r="M463" s="20">
        <f>SUMIFS([2]!Consolidado[[#All],[MONTO BFH]],[2]!Consolidado[[#All],[FECHA 2]],$A463,[2]!Consolidado[[#All],[DEPARTAMENTO]],M$2,[2]!Consolidado[[#All],[MOD_F]],"MV")/1000</f>
        <v>0</v>
      </c>
      <c r="N463" s="20">
        <f>SUMIFS([2]!Consolidado[[#All],[MONTO BFH]],[2]!Consolidado[[#All],[FECHA 2]],$A463,[2]!Consolidado[[#All],[DEPARTAMENTO]],N$2,[2]!Consolidado[[#All],[MOD_F]],"MV")/1000</f>
        <v>0</v>
      </c>
      <c r="O463" s="20">
        <f>SUMIFS([2]!Consolidado[[#All],[MONTO BFH]],[2]!Consolidado[[#All],[FECHA 2]],$A463,[2]!Consolidado[[#All],[DEPARTAMENTO]],O$2,[2]!Consolidado[[#All],[MOD_F]],"MV")/1000</f>
        <v>0</v>
      </c>
      <c r="P463" s="20">
        <f>SUMIFS([2]!Consolidado[[#All],[MONTO BFH]],[2]!Consolidado[[#All],[FECHA 2]],$A463,[2]!Consolidado[[#All],[DEPARTAMENTO]],P$2,[2]!Consolidado[[#All],[MOD_F]],"MV")/1000</f>
        <v>0</v>
      </c>
      <c r="Q463" s="20">
        <f>SUMIFS([2]!Consolidado[[#All],[MONTO BFH]],[2]!Consolidado[[#All],[FECHA 2]],$A463,[2]!Consolidado[[#All],[DEPARTAMENTO]],Q$2,[2]!Consolidado[[#All],[MOD_F]],"MV")/1000</f>
        <v>0</v>
      </c>
      <c r="R463" s="21">
        <f>SUMIFS([2]!Consolidado[[#All],[MONTO BFH]],[2]!Consolidado[[#All],[FECHA 2]],$A463,[2]!Consolidado[[#All],[DEPARTAMENTO]],R$2,[2]!Consolidado[[#All],[MOD_F]],"MV")/1000</f>
        <v>0</v>
      </c>
      <c r="S463" s="20">
        <f>SUMIFS([2]!Consolidado[[#All],[MONTO BFH]],[2]!Consolidado[[#All],[FECHA 2]],$A463,[2]!Consolidado[[#All],[DEPARTAMENTO]],S$2,[2]!Consolidado[[#All],[MOD_F]],"MV")/1000</f>
        <v>0</v>
      </c>
      <c r="T463" s="21">
        <f>SUMIFS([2]!Consolidado[[#All],[MONTO BFH]],[2]!Consolidado[[#All],[FECHA 2]],$A463,[2]!Consolidado[[#All],[DEPARTAMENTO]],T$2,[2]!Consolidado[[#All],[MOD_F]],"MV")/1000</f>
        <v>0</v>
      </c>
      <c r="U463" s="20">
        <f>SUMIFS([2]!Consolidado[[#All],[MONTO BFH]],[2]!Consolidado[[#All],[FECHA 2]],$A463,[2]!Consolidado[[#All],[DEPARTAMENTO]],U$2,[2]!Consolidado[[#All],[MOD_F]],"MV")/1000</f>
        <v>0</v>
      </c>
      <c r="V463" s="21">
        <f>SUMIFS([2]!Consolidado[[#All],[MONTO BFH]],[2]!Consolidado[[#All],[FECHA 2]],$A463,[2]!Consolidado[[#All],[DEPARTAMENTO]],V$2,[2]!Consolidado[[#All],[MOD_F]],"MV")/1000</f>
        <v>0</v>
      </c>
      <c r="W463" s="20">
        <f>SUMIFS([2]!Consolidado[[#All],[MONTO BFH]],[2]!Consolidado[[#All],[FECHA 2]],$A463,[2]!Consolidado[[#All],[DEPARTAMENTO]],W$2,[2]!Consolidado[[#All],[MOD_F]],"MV")/1000</f>
        <v>0</v>
      </c>
      <c r="X463" s="20">
        <f>SUMIFS([2]!Consolidado[[#All],[MONTO BFH]],[2]!Consolidado[[#All],[FECHA 2]],$A463,[2]!Consolidado[[#All],[DEPARTAMENTO]],X$2,[2]!Consolidado[[#All],[MOD_F]],"MV")/1000</f>
        <v>0</v>
      </c>
      <c r="Y463" s="20">
        <f>SUMIFS([2]!Consolidado[[#All],[MONTO BFH]],[2]!Consolidado[[#All],[FECHA 2]],$A463,[2]!Consolidado[[#All],[DEPARTAMENTO]],Y$2,[2]!Consolidado[[#All],[MOD_F]],"MV")/1000</f>
        <v>0</v>
      </c>
      <c r="Z463" s="20">
        <f>SUMIFS([2]!Consolidado[[#All],[MONTO BFH]],[2]!Consolidado[[#All],[FECHA 2]],$A463,[2]!Consolidado[[#All],[DEPARTAMENTO]],Z$2,[2]!Consolidado[[#All],[MOD_F]],"MV")/1000</f>
        <v>0</v>
      </c>
      <c r="AA463" s="22">
        <f t="shared" si="532"/>
        <v>0</v>
      </c>
    </row>
    <row r="464" spans="1:27" s="5" customFormat="1" x14ac:dyDescent="0.25">
      <c r="A464" s="57" t="s">
        <v>276</v>
      </c>
      <c r="B464" s="20">
        <f>SUMIFS([2]!Consolidado[[#All],[MONTO BFH]],[2]!Consolidado[[#All],[FECHA 2]],$A464,[2]!Consolidado[[#All],[DEPARTAMENTO]],B$2,[2]!Consolidado[[#All],[MOD_F]],"MV")/1000</f>
        <v>0</v>
      </c>
      <c r="C464" s="20">
        <f>SUMIFS([2]!Consolidado[[#All],[MONTO BFH]],[2]!Consolidado[[#All],[FECHA 2]],$A464,[2]!Consolidado[[#All],[DEPARTAMENTO]],C$2,[2]!Consolidado[[#All],[MOD_F]],"MV")/1000</f>
        <v>0</v>
      </c>
      <c r="D464" s="20">
        <f>SUMIFS([2]!Consolidado[[#All],[MONTO BFH]],[2]!Consolidado[[#All],[FECHA 2]],$A464,[2]!Consolidado[[#All],[DEPARTAMENTO]],D$2,[2]!Consolidado[[#All],[MOD_F]],"MV")/1000</f>
        <v>0</v>
      </c>
      <c r="E464" s="20">
        <f>SUMIFS([2]!Consolidado[[#All],[MONTO BFH]],[2]!Consolidado[[#All],[FECHA 2]],$A464,[2]!Consolidado[[#All],[DEPARTAMENTO]],E$2,[2]!Consolidado[[#All],[MOD_F]],"MV")/1000</f>
        <v>0</v>
      </c>
      <c r="F464" s="20">
        <f>SUMIFS([2]!Consolidado[[#All],[MONTO BFH]],[2]!Consolidado[[#All],[FECHA 2]],$A464,[2]!Consolidado[[#All],[DEPARTAMENTO]],F$2,[2]!Consolidado[[#All],[MOD_F]],"MV")/1000</f>
        <v>0</v>
      </c>
      <c r="G464" s="20">
        <f>SUMIFS([2]!Consolidado[[#All],[MONTO BFH]],[2]!Consolidado[[#All],[FECHA 2]],$A464,[2]!Consolidado[[#All],[DEPARTAMENTO]],G$2,[2]!Consolidado[[#All],[MOD_F]],"MV")/1000</f>
        <v>0</v>
      </c>
      <c r="H464" s="20">
        <f>SUMIFS([2]!Consolidado[[#All],[MONTO BFH]],[2]!Consolidado[[#All],[FECHA 2]],$A464,[2]!Consolidado[[#All],[DEPARTAMENTO]],H$2,[2]!Consolidado[[#All],[MOD_F]],"MV")/1000</f>
        <v>0</v>
      </c>
      <c r="I464" s="20">
        <f>SUMIFS([2]!Consolidado[[#All],[MONTO BFH]],[2]!Consolidado[[#All],[FECHA 2]],$A464,[2]!Consolidado[[#All],[DEPARTAMENTO]],I$2,[2]!Consolidado[[#All],[MOD_F]],"MV")/1000</f>
        <v>0</v>
      </c>
      <c r="J464" s="20">
        <f>SUMIFS([2]!Consolidado[[#All],[MONTO BFH]],[2]!Consolidado[[#All],[FECHA 2]],$A464,[2]!Consolidado[[#All],[DEPARTAMENTO]],J$2,[2]!Consolidado[[#All],[MOD_F]],"MV")/1000</f>
        <v>0</v>
      </c>
      <c r="K464" s="20">
        <f>SUMIFS([2]!Consolidado[[#All],[MONTO BFH]],[2]!Consolidado[[#All],[FECHA 2]],$A464,[2]!Consolidado[[#All],[DEPARTAMENTO]],K$2,[2]!Consolidado[[#All],[MOD_F]],"MV")/1000</f>
        <v>0</v>
      </c>
      <c r="L464" s="20">
        <f>SUMIFS([2]!Consolidado[[#All],[MONTO BFH]],[2]!Consolidado[[#All],[FECHA 2]],$A464,[2]!Consolidado[[#All],[DEPARTAMENTO]],L$2,[2]!Consolidado[[#All],[MOD_F]],"MV")/1000</f>
        <v>0</v>
      </c>
      <c r="M464" s="20">
        <f>SUMIFS([2]!Consolidado[[#All],[MONTO BFH]],[2]!Consolidado[[#All],[FECHA 2]],$A464,[2]!Consolidado[[#All],[DEPARTAMENTO]],M$2,[2]!Consolidado[[#All],[MOD_F]],"MV")/1000</f>
        <v>0</v>
      </c>
      <c r="N464" s="20">
        <f>SUMIFS([2]!Consolidado[[#All],[MONTO BFH]],[2]!Consolidado[[#All],[FECHA 2]],$A464,[2]!Consolidado[[#All],[DEPARTAMENTO]],N$2,[2]!Consolidado[[#All],[MOD_F]],"MV")/1000</f>
        <v>0</v>
      </c>
      <c r="O464" s="20">
        <f>SUMIFS([2]!Consolidado[[#All],[MONTO BFH]],[2]!Consolidado[[#All],[FECHA 2]],$A464,[2]!Consolidado[[#All],[DEPARTAMENTO]],O$2,[2]!Consolidado[[#All],[MOD_F]],"MV")/1000</f>
        <v>0</v>
      </c>
      <c r="P464" s="20">
        <f>SUMIFS([2]!Consolidado[[#All],[MONTO BFH]],[2]!Consolidado[[#All],[FECHA 2]],$A464,[2]!Consolidado[[#All],[DEPARTAMENTO]],P$2,[2]!Consolidado[[#All],[MOD_F]],"MV")/1000</f>
        <v>0</v>
      </c>
      <c r="Q464" s="20">
        <f>SUMIFS([2]!Consolidado[[#All],[MONTO BFH]],[2]!Consolidado[[#All],[FECHA 2]],$A464,[2]!Consolidado[[#All],[DEPARTAMENTO]],Q$2,[2]!Consolidado[[#All],[MOD_F]],"MV")/1000</f>
        <v>0</v>
      </c>
      <c r="R464" s="21">
        <f>SUMIFS([2]!Consolidado[[#All],[MONTO BFH]],[2]!Consolidado[[#All],[FECHA 2]],$A464,[2]!Consolidado[[#All],[DEPARTAMENTO]],R$2,[2]!Consolidado[[#All],[MOD_F]],"MV")/1000</f>
        <v>0</v>
      </c>
      <c r="S464" s="20">
        <f>SUMIFS([2]!Consolidado[[#All],[MONTO BFH]],[2]!Consolidado[[#All],[FECHA 2]],$A464,[2]!Consolidado[[#All],[DEPARTAMENTO]],S$2,[2]!Consolidado[[#All],[MOD_F]],"MV")/1000</f>
        <v>0</v>
      </c>
      <c r="T464" s="21">
        <f>SUMIFS([2]!Consolidado[[#All],[MONTO BFH]],[2]!Consolidado[[#All],[FECHA 2]],$A464,[2]!Consolidado[[#All],[DEPARTAMENTO]],T$2,[2]!Consolidado[[#All],[MOD_F]],"MV")/1000</f>
        <v>0</v>
      </c>
      <c r="U464" s="20">
        <f>SUMIFS([2]!Consolidado[[#All],[MONTO BFH]],[2]!Consolidado[[#All],[FECHA 2]],$A464,[2]!Consolidado[[#All],[DEPARTAMENTO]],U$2,[2]!Consolidado[[#All],[MOD_F]],"MV")/1000</f>
        <v>0</v>
      </c>
      <c r="V464" s="21">
        <f>SUMIFS([2]!Consolidado[[#All],[MONTO BFH]],[2]!Consolidado[[#All],[FECHA 2]],$A464,[2]!Consolidado[[#All],[DEPARTAMENTO]],V$2,[2]!Consolidado[[#All],[MOD_F]],"MV")/1000</f>
        <v>0</v>
      </c>
      <c r="W464" s="20">
        <f>SUMIFS([2]!Consolidado[[#All],[MONTO BFH]],[2]!Consolidado[[#All],[FECHA 2]],$A464,[2]!Consolidado[[#All],[DEPARTAMENTO]],W$2,[2]!Consolidado[[#All],[MOD_F]],"MV")/1000</f>
        <v>0</v>
      </c>
      <c r="X464" s="20">
        <f>SUMIFS([2]!Consolidado[[#All],[MONTO BFH]],[2]!Consolidado[[#All],[FECHA 2]],$A464,[2]!Consolidado[[#All],[DEPARTAMENTO]],X$2,[2]!Consolidado[[#All],[MOD_F]],"MV")/1000</f>
        <v>0</v>
      </c>
      <c r="Y464" s="20">
        <f>SUMIFS([2]!Consolidado[[#All],[MONTO BFH]],[2]!Consolidado[[#All],[FECHA 2]],$A464,[2]!Consolidado[[#All],[DEPARTAMENTO]],Y$2,[2]!Consolidado[[#All],[MOD_F]],"MV")/1000</f>
        <v>0</v>
      </c>
      <c r="Z464" s="20">
        <f>SUMIFS([2]!Consolidado[[#All],[MONTO BFH]],[2]!Consolidado[[#All],[FECHA 2]],$A464,[2]!Consolidado[[#All],[DEPARTAMENTO]],Z$2,[2]!Consolidado[[#All],[MOD_F]],"MV")/1000</f>
        <v>0</v>
      </c>
      <c r="AA464" s="22">
        <f t="shared" si="532"/>
        <v>0</v>
      </c>
    </row>
    <row r="465" spans="1:27" s="5" customFormat="1" x14ac:dyDescent="0.25">
      <c r="A465" s="57" t="s">
        <v>277</v>
      </c>
      <c r="B465" s="20">
        <f>SUMIFS([2]!Consolidado[[#All],[MONTO BFH]],[2]!Consolidado[[#All],[FECHA 2]],$A465,[2]!Consolidado[[#All],[DEPARTAMENTO]],B$2,[2]!Consolidado[[#All],[MOD_F]],"MV")/1000</f>
        <v>0</v>
      </c>
      <c r="C465" s="20">
        <f>SUMIFS([2]!Consolidado[[#All],[MONTO BFH]],[2]!Consolidado[[#All],[FECHA 2]],$A465,[2]!Consolidado[[#All],[DEPARTAMENTO]],C$2,[2]!Consolidado[[#All],[MOD_F]],"MV")/1000</f>
        <v>0</v>
      </c>
      <c r="D465" s="20">
        <f>SUMIFS([2]!Consolidado[[#All],[MONTO BFH]],[2]!Consolidado[[#All],[FECHA 2]],$A465,[2]!Consolidado[[#All],[DEPARTAMENTO]],D$2,[2]!Consolidado[[#All],[MOD_F]],"MV")/1000</f>
        <v>0</v>
      </c>
      <c r="E465" s="20">
        <f>SUMIFS([2]!Consolidado[[#All],[MONTO BFH]],[2]!Consolidado[[#All],[FECHA 2]],$A465,[2]!Consolidado[[#All],[DEPARTAMENTO]],E$2,[2]!Consolidado[[#All],[MOD_F]],"MV")/1000</f>
        <v>0</v>
      </c>
      <c r="F465" s="20">
        <f>SUMIFS([2]!Consolidado[[#All],[MONTO BFH]],[2]!Consolidado[[#All],[FECHA 2]],$A465,[2]!Consolidado[[#All],[DEPARTAMENTO]],F$2,[2]!Consolidado[[#All],[MOD_F]],"MV")/1000</f>
        <v>0</v>
      </c>
      <c r="G465" s="20">
        <f>SUMIFS([2]!Consolidado[[#All],[MONTO BFH]],[2]!Consolidado[[#All],[FECHA 2]],$A465,[2]!Consolidado[[#All],[DEPARTAMENTO]],G$2,[2]!Consolidado[[#All],[MOD_F]],"MV")/1000</f>
        <v>0</v>
      </c>
      <c r="H465" s="20">
        <f>SUMIFS([2]!Consolidado[[#All],[MONTO BFH]],[2]!Consolidado[[#All],[FECHA 2]],$A465,[2]!Consolidado[[#All],[DEPARTAMENTO]],H$2,[2]!Consolidado[[#All],[MOD_F]],"MV")/1000</f>
        <v>0</v>
      </c>
      <c r="I465" s="20">
        <f>SUMIFS([2]!Consolidado[[#All],[MONTO BFH]],[2]!Consolidado[[#All],[FECHA 2]],$A465,[2]!Consolidado[[#All],[DEPARTAMENTO]],I$2,[2]!Consolidado[[#All],[MOD_F]],"MV")/1000</f>
        <v>0</v>
      </c>
      <c r="J465" s="20">
        <f>SUMIFS([2]!Consolidado[[#All],[MONTO BFH]],[2]!Consolidado[[#All],[FECHA 2]],$A465,[2]!Consolidado[[#All],[DEPARTAMENTO]],J$2,[2]!Consolidado[[#All],[MOD_F]],"MV")/1000</f>
        <v>0</v>
      </c>
      <c r="K465" s="20">
        <f>SUMIFS([2]!Consolidado[[#All],[MONTO BFH]],[2]!Consolidado[[#All],[FECHA 2]],$A465,[2]!Consolidado[[#All],[DEPARTAMENTO]],K$2,[2]!Consolidado[[#All],[MOD_F]],"MV")/1000</f>
        <v>0</v>
      </c>
      <c r="L465" s="20">
        <f>SUMIFS([2]!Consolidado[[#All],[MONTO BFH]],[2]!Consolidado[[#All],[FECHA 2]],$A465,[2]!Consolidado[[#All],[DEPARTAMENTO]],L$2,[2]!Consolidado[[#All],[MOD_F]],"MV")/1000</f>
        <v>0</v>
      </c>
      <c r="M465" s="20">
        <f>SUMIFS([2]!Consolidado[[#All],[MONTO BFH]],[2]!Consolidado[[#All],[FECHA 2]],$A465,[2]!Consolidado[[#All],[DEPARTAMENTO]],M$2,[2]!Consolidado[[#All],[MOD_F]],"MV")/1000</f>
        <v>0</v>
      </c>
      <c r="N465" s="20">
        <f>SUMIFS([2]!Consolidado[[#All],[MONTO BFH]],[2]!Consolidado[[#All],[FECHA 2]],$A465,[2]!Consolidado[[#All],[DEPARTAMENTO]],N$2,[2]!Consolidado[[#All],[MOD_F]],"MV")/1000</f>
        <v>0</v>
      </c>
      <c r="O465" s="20">
        <f>SUMIFS([2]!Consolidado[[#All],[MONTO BFH]],[2]!Consolidado[[#All],[FECHA 2]],$A465,[2]!Consolidado[[#All],[DEPARTAMENTO]],O$2,[2]!Consolidado[[#All],[MOD_F]],"MV")/1000</f>
        <v>0</v>
      </c>
      <c r="P465" s="20">
        <f>SUMIFS([2]!Consolidado[[#All],[MONTO BFH]],[2]!Consolidado[[#All],[FECHA 2]],$A465,[2]!Consolidado[[#All],[DEPARTAMENTO]],P$2,[2]!Consolidado[[#All],[MOD_F]],"MV")/1000</f>
        <v>0</v>
      </c>
      <c r="Q465" s="20">
        <f>SUMIFS([2]!Consolidado[[#All],[MONTO BFH]],[2]!Consolidado[[#All],[FECHA 2]],$A465,[2]!Consolidado[[#All],[DEPARTAMENTO]],Q$2,[2]!Consolidado[[#All],[MOD_F]],"MV")/1000</f>
        <v>0</v>
      </c>
      <c r="R465" s="21">
        <f>SUMIFS([2]!Consolidado[[#All],[MONTO BFH]],[2]!Consolidado[[#All],[FECHA 2]],$A465,[2]!Consolidado[[#All],[DEPARTAMENTO]],R$2,[2]!Consolidado[[#All],[MOD_F]],"MV")/1000</f>
        <v>0</v>
      </c>
      <c r="S465" s="20">
        <f>SUMIFS([2]!Consolidado[[#All],[MONTO BFH]],[2]!Consolidado[[#All],[FECHA 2]],$A465,[2]!Consolidado[[#All],[DEPARTAMENTO]],S$2,[2]!Consolidado[[#All],[MOD_F]],"MV")/1000</f>
        <v>0</v>
      </c>
      <c r="T465" s="21">
        <f>SUMIFS([2]!Consolidado[[#All],[MONTO BFH]],[2]!Consolidado[[#All],[FECHA 2]],$A465,[2]!Consolidado[[#All],[DEPARTAMENTO]],T$2,[2]!Consolidado[[#All],[MOD_F]],"MV")/1000</f>
        <v>0</v>
      </c>
      <c r="U465" s="20">
        <f>SUMIFS([2]!Consolidado[[#All],[MONTO BFH]],[2]!Consolidado[[#All],[FECHA 2]],$A465,[2]!Consolidado[[#All],[DEPARTAMENTO]],U$2,[2]!Consolidado[[#All],[MOD_F]],"MV")/1000</f>
        <v>0</v>
      </c>
      <c r="V465" s="21">
        <f>SUMIFS([2]!Consolidado[[#All],[MONTO BFH]],[2]!Consolidado[[#All],[FECHA 2]],$A465,[2]!Consolidado[[#All],[DEPARTAMENTO]],V$2,[2]!Consolidado[[#All],[MOD_F]],"MV")/1000</f>
        <v>0</v>
      </c>
      <c r="W465" s="20">
        <f>SUMIFS([2]!Consolidado[[#All],[MONTO BFH]],[2]!Consolidado[[#All],[FECHA 2]],$A465,[2]!Consolidado[[#All],[DEPARTAMENTO]],W$2,[2]!Consolidado[[#All],[MOD_F]],"MV")/1000</f>
        <v>0</v>
      </c>
      <c r="X465" s="20">
        <f>SUMIFS([2]!Consolidado[[#All],[MONTO BFH]],[2]!Consolidado[[#All],[FECHA 2]],$A465,[2]!Consolidado[[#All],[DEPARTAMENTO]],X$2,[2]!Consolidado[[#All],[MOD_F]],"MV")/1000</f>
        <v>0</v>
      </c>
      <c r="Y465" s="20">
        <f>SUMIFS([2]!Consolidado[[#All],[MONTO BFH]],[2]!Consolidado[[#All],[FECHA 2]],$A465,[2]!Consolidado[[#All],[DEPARTAMENTO]],Y$2,[2]!Consolidado[[#All],[MOD_F]],"MV")/1000</f>
        <v>0</v>
      </c>
      <c r="Z465" s="20">
        <f>SUMIFS([2]!Consolidado[[#All],[MONTO BFH]],[2]!Consolidado[[#All],[FECHA 2]],$A465,[2]!Consolidado[[#All],[DEPARTAMENTO]],Z$2,[2]!Consolidado[[#All],[MOD_F]],"MV")/1000</f>
        <v>0</v>
      </c>
      <c r="AA465" s="22">
        <f t="shared" si="532"/>
        <v>0</v>
      </c>
    </row>
    <row r="466" spans="1:27" s="5" customFormat="1" x14ac:dyDescent="0.25">
      <c r="A466" s="57" t="s">
        <v>278</v>
      </c>
      <c r="B466" s="20">
        <f>SUMIFS([2]!Consolidado[[#All],[MONTO BFH]],[2]!Consolidado[[#All],[FECHA 2]],$A466,[2]!Consolidado[[#All],[DEPARTAMENTO]],B$2,[2]!Consolidado[[#All],[MOD_F]],"MV")/1000</f>
        <v>0</v>
      </c>
      <c r="C466" s="20">
        <f>SUMIFS([2]!Consolidado[[#All],[MONTO BFH]],[2]!Consolidado[[#All],[FECHA 2]],$A466,[2]!Consolidado[[#All],[DEPARTAMENTO]],C$2,[2]!Consolidado[[#All],[MOD_F]],"MV")/1000</f>
        <v>0</v>
      </c>
      <c r="D466" s="20">
        <f>SUMIFS([2]!Consolidado[[#All],[MONTO BFH]],[2]!Consolidado[[#All],[FECHA 2]],$A466,[2]!Consolidado[[#All],[DEPARTAMENTO]],D$2,[2]!Consolidado[[#All],[MOD_F]],"MV")/1000</f>
        <v>0</v>
      </c>
      <c r="E466" s="20">
        <f>SUMIFS([2]!Consolidado[[#All],[MONTO BFH]],[2]!Consolidado[[#All],[FECHA 2]],$A466,[2]!Consolidado[[#All],[DEPARTAMENTO]],E$2,[2]!Consolidado[[#All],[MOD_F]],"MV")/1000</f>
        <v>0</v>
      </c>
      <c r="F466" s="20">
        <f>SUMIFS([2]!Consolidado[[#All],[MONTO BFH]],[2]!Consolidado[[#All],[FECHA 2]],$A466,[2]!Consolidado[[#All],[DEPARTAMENTO]],F$2,[2]!Consolidado[[#All],[MOD_F]],"MV")/1000</f>
        <v>0</v>
      </c>
      <c r="G466" s="20">
        <f>SUMIFS([2]!Consolidado[[#All],[MONTO BFH]],[2]!Consolidado[[#All],[FECHA 2]],$A466,[2]!Consolidado[[#All],[DEPARTAMENTO]],G$2,[2]!Consolidado[[#All],[MOD_F]],"MV")/1000</f>
        <v>0</v>
      </c>
      <c r="H466" s="20">
        <f>SUMIFS([2]!Consolidado[[#All],[MONTO BFH]],[2]!Consolidado[[#All],[FECHA 2]],$A466,[2]!Consolidado[[#All],[DEPARTAMENTO]],H$2,[2]!Consolidado[[#All],[MOD_F]],"MV")/1000</f>
        <v>0</v>
      </c>
      <c r="I466" s="20">
        <f>SUMIFS([2]!Consolidado[[#All],[MONTO BFH]],[2]!Consolidado[[#All],[FECHA 2]],$A466,[2]!Consolidado[[#All],[DEPARTAMENTO]],I$2,[2]!Consolidado[[#All],[MOD_F]],"MV")/1000</f>
        <v>0</v>
      </c>
      <c r="J466" s="20">
        <f>SUMIFS([2]!Consolidado[[#All],[MONTO BFH]],[2]!Consolidado[[#All],[FECHA 2]],$A466,[2]!Consolidado[[#All],[DEPARTAMENTO]],J$2,[2]!Consolidado[[#All],[MOD_F]],"MV")/1000</f>
        <v>0</v>
      </c>
      <c r="K466" s="20">
        <f>SUMIFS([2]!Consolidado[[#All],[MONTO BFH]],[2]!Consolidado[[#All],[FECHA 2]],$A466,[2]!Consolidado[[#All],[DEPARTAMENTO]],K$2,[2]!Consolidado[[#All],[MOD_F]],"MV")/1000</f>
        <v>0</v>
      </c>
      <c r="L466" s="20">
        <f>SUMIFS([2]!Consolidado[[#All],[MONTO BFH]],[2]!Consolidado[[#All],[FECHA 2]],$A466,[2]!Consolidado[[#All],[DEPARTAMENTO]],L$2,[2]!Consolidado[[#All],[MOD_F]],"MV")/1000</f>
        <v>0</v>
      </c>
      <c r="M466" s="20">
        <f>SUMIFS([2]!Consolidado[[#All],[MONTO BFH]],[2]!Consolidado[[#All],[FECHA 2]],$A466,[2]!Consolidado[[#All],[DEPARTAMENTO]],M$2,[2]!Consolidado[[#All],[MOD_F]],"MV")/1000</f>
        <v>0</v>
      </c>
      <c r="N466" s="20">
        <f>SUMIFS([2]!Consolidado[[#All],[MONTO BFH]],[2]!Consolidado[[#All],[FECHA 2]],$A466,[2]!Consolidado[[#All],[DEPARTAMENTO]],N$2,[2]!Consolidado[[#All],[MOD_F]],"MV")/1000</f>
        <v>0</v>
      </c>
      <c r="O466" s="20">
        <f>SUMIFS([2]!Consolidado[[#All],[MONTO BFH]],[2]!Consolidado[[#All],[FECHA 2]],$A466,[2]!Consolidado[[#All],[DEPARTAMENTO]],O$2,[2]!Consolidado[[#All],[MOD_F]],"MV")/1000</f>
        <v>0</v>
      </c>
      <c r="P466" s="20">
        <f>SUMIFS([2]!Consolidado[[#All],[MONTO BFH]],[2]!Consolidado[[#All],[FECHA 2]],$A466,[2]!Consolidado[[#All],[DEPARTAMENTO]],P$2,[2]!Consolidado[[#All],[MOD_F]],"MV")/1000</f>
        <v>0</v>
      </c>
      <c r="Q466" s="20">
        <f>SUMIFS([2]!Consolidado[[#All],[MONTO BFH]],[2]!Consolidado[[#All],[FECHA 2]],$A466,[2]!Consolidado[[#All],[DEPARTAMENTO]],Q$2,[2]!Consolidado[[#All],[MOD_F]],"MV")/1000</f>
        <v>0</v>
      </c>
      <c r="R466" s="21">
        <f>SUMIFS([2]!Consolidado[[#All],[MONTO BFH]],[2]!Consolidado[[#All],[FECHA 2]],$A466,[2]!Consolidado[[#All],[DEPARTAMENTO]],R$2,[2]!Consolidado[[#All],[MOD_F]],"MV")/1000</f>
        <v>0</v>
      </c>
      <c r="S466" s="20">
        <f>SUMIFS([2]!Consolidado[[#All],[MONTO BFH]],[2]!Consolidado[[#All],[FECHA 2]],$A466,[2]!Consolidado[[#All],[DEPARTAMENTO]],S$2,[2]!Consolidado[[#All],[MOD_F]],"MV")/1000</f>
        <v>0</v>
      </c>
      <c r="T466" s="21">
        <f>SUMIFS([2]!Consolidado[[#All],[MONTO BFH]],[2]!Consolidado[[#All],[FECHA 2]],$A466,[2]!Consolidado[[#All],[DEPARTAMENTO]],T$2,[2]!Consolidado[[#All],[MOD_F]],"MV")/1000</f>
        <v>0</v>
      </c>
      <c r="U466" s="20">
        <f>SUMIFS([2]!Consolidado[[#All],[MONTO BFH]],[2]!Consolidado[[#All],[FECHA 2]],$A466,[2]!Consolidado[[#All],[DEPARTAMENTO]],U$2,[2]!Consolidado[[#All],[MOD_F]],"MV")/1000</f>
        <v>0</v>
      </c>
      <c r="V466" s="21">
        <f>SUMIFS([2]!Consolidado[[#All],[MONTO BFH]],[2]!Consolidado[[#All],[FECHA 2]],$A466,[2]!Consolidado[[#All],[DEPARTAMENTO]],V$2,[2]!Consolidado[[#All],[MOD_F]],"MV")/1000</f>
        <v>0</v>
      </c>
      <c r="W466" s="20">
        <f>SUMIFS([2]!Consolidado[[#All],[MONTO BFH]],[2]!Consolidado[[#All],[FECHA 2]],$A466,[2]!Consolidado[[#All],[DEPARTAMENTO]],W$2,[2]!Consolidado[[#All],[MOD_F]],"MV")/1000</f>
        <v>0</v>
      </c>
      <c r="X466" s="20">
        <f>SUMIFS([2]!Consolidado[[#All],[MONTO BFH]],[2]!Consolidado[[#All],[FECHA 2]],$A466,[2]!Consolidado[[#All],[DEPARTAMENTO]],X$2,[2]!Consolidado[[#All],[MOD_F]],"MV")/1000</f>
        <v>0</v>
      </c>
      <c r="Y466" s="20">
        <f>SUMIFS([2]!Consolidado[[#All],[MONTO BFH]],[2]!Consolidado[[#All],[FECHA 2]],$A466,[2]!Consolidado[[#All],[DEPARTAMENTO]],Y$2,[2]!Consolidado[[#All],[MOD_F]],"MV")/1000</f>
        <v>0</v>
      </c>
      <c r="Z466" s="20">
        <f>SUMIFS([2]!Consolidado[[#All],[MONTO BFH]],[2]!Consolidado[[#All],[FECHA 2]],$A466,[2]!Consolidado[[#All],[DEPARTAMENTO]],Z$2,[2]!Consolidado[[#All],[MOD_F]],"MV")/1000</f>
        <v>0</v>
      </c>
      <c r="AA466" s="22">
        <f t="shared" si="532"/>
        <v>0</v>
      </c>
    </row>
    <row r="467" spans="1:27" s="5" customFormat="1" x14ac:dyDescent="0.25">
      <c r="A467" s="57" t="s">
        <v>279</v>
      </c>
      <c r="B467" s="20">
        <f>SUMIFS([2]!Consolidado[[#All],[MONTO BFH]],[2]!Consolidado[[#All],[FECHA 2]],$A467,[2]!Consolidado[[#All],[DEPARTAMENTO]],B$2,[2]!Consolidado[[#All],[MOD_F]],"MV")/1000</f>
        <v>0</v>
      </c>
      <c r="C467" s="20">
        <f>SUMIFS([2]!Consolidado[[#All],[MONTO BFH]],[2]!Consolidado[[#All],[FECHA 2]],$A467,[2]!Consolidado[[#All],[DEPARTAMENTO]],C$2,[2]!Consolidado[[#All],[MOD_F]],"MV")/1000</f>
        <v>0</v>
      </c>
      <c r="D467" s="20">
        <f>SUMIFS([2]!Consolidado[[#All],[MONTO BFH]],[2]!Consolidado[[#All],[FECHA 2]],$A467,[2]!Consolidado[[#All],[DEPARTAMENTO]],D$2,[2]!Consolidado[[#All],[MOD_F]],"MV")/1000</f>
        <v>0</v>
      </c>
      <c r="E467" s="20">
        <f>SUMIFS([2]!Consolidado[[#All],[MONTO BFH]],[2]!Consolidado[[#All],[FECHA 2]],$A467,[2]!Consolidado[[#All],[DEPARTAMENTO]],E$2,[2]!Consolidado[[#All],[MOD_F]],"MV")/1000</f>
        <v>0</v>
      </c>
      <c r="F467" s="20">
        <f>SUMIFS([2]!Consolidado[[#All],[MONTO BFH]],[2]!Consolidado[[#All],[FECHA 2]],$A467,[2]!Consolidado[[#All],[DEPARTAMENTO]],F$2,[2]!Consolidado[[#All],[MOD_F]],"MV")/1000</f>
        <v>0</v>
      </c>
      <c r="G467" s="20">
        <f>SUMIFS([2]!Consolidado[[#All],[MONTO BFH]],[2]!Consolidado[[#All],[FECHA 2]],$A467,[2]!Consolidado[[#All],[DEPARTAMENTO]],G$2,[2]!Consolidado[[#All],[MOD_F]],"MV")/1000</f>
        <v>0</v>
      </c>
      <c r="H467" s="20">
        <f>SUMIFS([2]!Consolidado[[#All],[MONTO BFH]],[2]!Consolidado[[#All],[FECHA 2]],$A467,[2]!Consolidado[[#All],[DEPARTAMENTO]],H$2,[2]!Consolidado[[#All],[MOD_F]],"MV")/1000</f>
        <v>0</v>
      </c>
      <c r="I467" s="20">
        <f>SUMIFS([2]!Consolidado[[#All],[MONTO BFH]],[2]!Consolidado[[#All],[FECHA 2]],$A467,[2]!Consolidado[[#All],[DEPARTAMENTO]],I$2,[2]!Consolidado[[#All],[MOD_F]],"MV")/1000</f>
        <v>0</v>
      </c>
      <c r="J467" s="20">
        <f>SUMIFS([2]!Consolidado[[#All],[MONTO BFH]],[2]!Consolidado[[#All],[FECHA 2]],$A467,[2]!Consolidado[[#All],[DEPARTAMENTO]],J$2,[2]!Consolidado[[#All],[MOD_F]],"MV")/1000</f>
        <v>0</v>
      </c>
      <c r="K467" s="20">
        <f>SUMIFS([2]!Consolidado[[#All],[MONTO BFH]],[2]!Consolidado[[#All],[FECHA 2]],$A467,[2]!Consolidado[[#All],[DEPARTAMENTO]],K$2,[2]!Consolidado[[#All],[MOD_F]],"MV")/1000</f>
        <v>0</v>
      </c>
      <c r="L467" s="20">
        <f>SUMIFS([2]!Consolidado[[#All],[MONTO BFH]],[2]!Consolidado[[#All],[FECHA 2]],$A467,[2]!Consolidado[[#All],[DEPARTAMENTO]],L$2,[2]!Consolidado[[#All],[MOD_F]],"MV")/1000</f>
        <v>0</v>
      </c>
      <c r="M467" s="20">
        <f>SUMIFS([2]!Consolidado[[#All],[MONTO BFH]],[2]!Consolidado[[#All],[FECHA 2]],$A467,[2]!Consolidado[[#All],[DEPARTAMENTO]],M$2,[2]!Consolidado[[#All],[MOD_F]],"MV")/1000</f>
        <v>0</v>
      </c>
      <c r="N467" s="20">
        <f>SUMIFS([2]!Consolidado[[#All],[MONTO BFH]],[2]!Consolidado[[#All],[FECHA 2]],$A467,[2]!Consolidado[[#All],[DEPARTAMENTO]],N$2,[2]!Consolidado[[#All],[MOD_F]],"MV")/1000</f>
        <v>0</v>
      </c>
      <c r="O467" s="20">
        <f>SUMIFS([2]!Consolidado[[#All],[MONTO BFH]],[2]!Consolidado[[#All],[FECHA 2]],$A467,[2]!Consolidado[[#All],[DEPARTAMENTO]],O$2,[2]!Consolidado[[#All],[MOD_F]],"MV")/1000</f>
        <v>0</v>
      </c>
      <c r="P467" s="20">
        <f>SUMIFS([2]!Consolidado[[#All],[MONTO BFH]],[2]!Consolidado[[#All],[FECHA 2]],$A467,[2]!Consolidado[[#All],[DEPARTAMENTO]],P$2,[2]!Consolidado[[#All],[MOD_F]],"MV")/1000</f>
        <v>0</v>
      </c>
      <c r="Q467" s="20">
        <f>SUMIFS([2]!Consolidado[[#All],[MONTO BFH]],[2]!Consolidado[[#All],[FECHA 2]],$A467,[2]!Consolidado[[#All],[DEPARTAMENTO]],Q$2,[2]!Consolidado[[#All],[MOD_F]],"MV")/1000</f>
        <v>0</v>
      </c>
      <c r="R467" s="21">
        <f>SUMIFS([2]!Consolidado[[#All],[MONTO BFH]],[2]!Consolidado[[#All],[FECHA 2]],$A467,[2]!Consolidado[[#All],[DEPARTAMENTO]],R$2,[2]!Consolidado[[#All],[MOD_F]],"MV")/1000</f>
        <v>0</v>
      </c>
      <c r="S467" s="20">
        <f>SUMIFS([2]!Consolidado[[#All],[MONTO BFH]],[2]!Consolidado[[#All],[FECHA 2]],$A467,[2]!Consolidado[[#All],[DEPARTAMENTO]],S$2,[2]!Consolidado[[#All],[MOD_F]],"MV")/1000</f>
        <v>0</v>
      </c>
      <c r="T467" s="21">
        <f>SUMIFS([2]!Consolidado[[#All],[MONTO BFH]],[2]!Consolidado[[#All],[FECHA 2]],$A467,[2]!Consolidado[[#All],[DEPARTAMENTO]],T$2,[2]!Consolidado[[#All],[MOD_F]],"MV")/1000</f>
        <v>0</v>
      </c>
      <c r="U467" s="20">
        <f>SUMIFS([2]!Consolidado[[#All],[MONTO BFH]],[2]!Consolidado[[#All],[FECHA 2]],$A467,[2]!Consolidado[[#All],[DEPARTAMENTO]],U$2,[2]!Consolidado[[#All],[MOD_F]],"MV")/1000</f>
        <v>0</v>
      </c>
      <c r="V467" s="21">
        <f>SUMIFS([2]!Consolidado[[#All],[MONTO BFH]],[2]!Consolidado[[#All],[FECHA 2]],$A467,[2]!Consolidado[[#All],[DEPARTAMENTO]],V$2,[2]!Consolidado[[#All],[MOD_F]],"MV")/1000</f>
        <v>0</v>
      </c>
      <c r="W467" s="20">
        <f>SUMIFS([2]!Consolidado[[#All],[MONTO BFH]],[2]!Consolidado[[#All],[FECHA 2]],$A467,[2]!Consolidado[[#All],[DEPARTAMENTO]],W$2,[2]!Consolidado[[#All],[MOD_F]],"MV")/1000</f>
        <v>0</v>
      </c>
      <c r="X467" s="20">
        <f>SUMIFS([2]!Consolidado[[#All],[MONTO BFH]],[2]!Consolidado[[#All],[FECHA 2]],$A467,[2]!Consolidado[[#All],[DEPARTAMENTO]],X$2,[2]!Consolidado[[#All],[MOD_F]],"MV")/1000</f>
        <v>0</v>
      </c>
      <c r="Y467" s="20">
        <f>SUMIFS([2]!Consolidado[[#All],[MONTO BFH]],[2]!Consolidado[[#All],[FECHA 2]],$A467,[2]!Consolidado[[#All],[DEPARTAMENTO]],Y$2,[2]!Consolidado[[#All],[MOD_F]],"MV")/1000</f>
        <v>0</v>
      </c>
      <c r="Z467" s="20">
        <f>SUMIFS([2]!Consolidado[[#All],[MONTO BFH]],[2]!Consolidado[[#All],[FECHA 2]],$A467,[2]!Consolidado[[#All],[DEPARTAMENTO]],Z$2,[2]!Consolidado[[#All],[MOD_F]],"MV")/1000</f>
        <v>0</v>
      </c>
      <c r="AA467" s="22">
        <f t="shared" si="532"/>
        <v>0</v>
      </c>
    </row>
    <row r="468" spans="1:27" s="5" customFormat="1" x14ac:dyDescent="0.25">
      <c r="A468" s="57" t="s">
        <v>281</v>
      </c>
      <c r="B468" s="20">
        <f>SUMIFS([2]!Consolidado[[#All],[MONTO BFH]],[2]!Consolidado[[#All],[FECHA 2]],$A468,[2]!Consolidado[[#All],[DEPARTAMENTO]],B$2,[2]!Consolidado[[#All],[MOD_F]],"MV")/1000</f>
        <v>0</v>
      </c>
      <c r="C468" s="20">
        <f>SUMIFS([2]!Consolidado[[#All],[MONTO BFH]],[2]!Consolidado[[#All],[FECHA 2]],$A468,[2]!Consolidado[[#All],[DEPARTAMENTO]],C$2,[2]!Consolidado[[#All],[MOD_F]],"MV")/1000</f>
        <v>0</v>
      </c>
      <c r="D468" s="20">
        <f>SUMIFS([2]!Consolidado[[#All],[MONTO BFH]],[2]!Consolidado[[#All],[FECHA 2]],$A468,[2]!Consolidado[[#All],[DEPARTAMENTO]],D$2,[2]!Consolidado[[#All],[MOD_F]],"MV")/1000</f>
        <v>0</v>
      </c>
      <c r="E468" s="20">
        <f>SUMIFS([2]!Consolidado[[#All],[MONTO BFH]],[2]!Consolidado[[#All],[FECHA 2]],$A468,[2]!Consolidado[[#All],[DEPARTAMENTO]],E$2,[2]!Consolidado[[#All],[MOD_F]],"MV")/1000</f>
        <v>0</v>
      </c>
      <c r="F468" s="20">
        <f>SUMIFS([2]!Consolidado[[#All],[MONTO BFH]],[2]!Consolidado[[#All],[FECHA 2]],$A468,[2]!Consolidado[[#All],[DEPARTAMENTO]],F$2,[2]!Consolidado[[#All],[MOD_F]],"MV")/1000</f>
        <v>0</v>
      </c>
      <c r="G468" s="20">
        <f>SUMIFS([2]!Consolidado[[#All],[MONTO BFH]],[2]!Consolidado[[#All],[FECHA 2]],$A468,[2]!Consolidado[[#All],[DEPARTAMENTO]],G$2,[2]!Consolidado[[#All],[MOD_F]],"MV")/1000</f>
        <v>0</v>
      </c>
      <c r="H468" s="20">
        <f>SUMIFS([2]!Consolidado[[#All],[MONTO BFH]],[2]!Consolidado[[#All],[FECHA 2]],$A468,[2]!Consolidado[[#All],[DEPARTAMENTO]],H$2,[2]!Consolidado[[#All],[MOD_F]],"MV")/1000</f>
        <v>0</v>
      </c>
      <c r="I468" s="20">
        <f>SUMIFS([2]!Consolidado[[#All],[MONTO BFH]],[2]!Consolidado[[#All],[FECHA 2]],$A468,[2]!Consolidado[[#All],[DEPARTAMENTO]],I$2,[2]!Consolidado[[#All],[MOD_F]],"MV")/1000</f>
        <v>0</v>
      </c>
      <c r="J468" s="20">
        <f>SUMIFS([2]!Consolidado[[#All],[MONTO BFH]],[2]!Consolidado[[#All],[FECHA 2]],$A468,[2]!Consolidado[[#All],[DEPARTAMENTO]],J$2,[2]!Consolidado[[#All],[MOD_F]],"MV")/1000</f>
        <v>0</v>
      </c>
      <c r="K468" s="20">
        <f>SUMIFS([2]!Consolidado[[#All],[MONTO BFH]],[2]!Consolidado[[#All],[FECHA 2]],$A468,[2]!Consolidado[[#All],[DEPARTAMENTO]],K$2,[2]!Consolidado[[#All],[MOD_F]],"MV")/1000</f>
        <v>0</v>
      </c>
      <c r="L468" s="20">
        <f>SUMIFS([2]!Consolidado[[#All],[MONTO BFH]],[2]!Consolidado[[#All],[FECHA 2]],$A468,[2]!Consolidado[[#All],[DEPARTAMENTO]],L$2,[2]!Consolidado[[#All],[MOD_F]],"MV")/1000</f>
        <v>0</v>
      </c>
      <c r="M468" s="20">
        <f>SUMIFS([2]!Consolidado[[#All],[MONTO BFH]],[2]!Consolidado[[#All],[FECHA 2]],$A468,[2]!Consolidado[[#All],[DEPARTAMENTO]],M$2,[2]!Consolidado[[#All],[MOD_F]],"MV")/1000</f>
        <v>0</v>
      </c>
      <c r="N468" s="20">
        <f>SUMIFS([2]!Consolidado[[#All],[MONTO BFH]],[2]!Consolidado[[#All],[FECHA 2]],$A468,[2]!Consolidado[[#All],[DEPARTAMENTO]],N$2,[2]!Consolidado[[#All],[MOD_F]],"MV")/1000</f>
        <v>0</v>
      </c>
      <c r="O468" s="20">
        <f>SUMIFS([2]!Consolidado[[#All],[MONTO BFH]],[2]!Consolidado[[#All],[FECHA 2]],$A468,[2]!Consolidado[[#All],[DEPARTAMENTO]],O$2,[2]!Consolidado[[#All],[MOD_F]],"MV")/1000</f>
        <v>0</v>
      </c>
      <c r="P468" s="20">
        <f>SUMIFS([2]!Consolidado[[#All],[MONTO BFH]],[2]!Consolidado[[#All],[FECHA 2]],$A468,[2]!Consolidado[[#All],[DEPARTAMENTO]],P$2,[2]!Consolidado[[#All],[MOD_F]],"MV")/1000</f>
        <v>0</v>
      </c>
      <c r="Q468" s="20">
        <f>SUMIFS([2]!Consolidado[[#All],[MONTO BFH]],[2]!Consolidado[[#All],[FECHA 2]],$A468,[2]!Consolidado[[#All],[DEPARTAMENTO]],Q$2,[2]!Consolidado[[#All],[MOD_F]],"MV")/1000</f>
        <v>0</v>
      </c>
      <c r="R468" s="21">
        <f>SUMIFS([2]!Consolidado[[#All],[MONTO BFH]],[2]!Consolidado[[#All],[FECHA 2]],$A468,[2]!Consolidado[[#All],[DEPARTAMENTO]],R$2,[2]!Consolidado[[#All],[MOD_F]],"MV")/1000</f>
        <v>0</v>
      </c>
      <c r="S468" s="20">
        <f>SUMIFS([2]!Consolidado[[#All],[MONTO BFH]],[2]!Consolidado[[#All],[FECHA 2]],$A468,[2]!Consolidado[[#All],[DEPARTAMENTO]],S$2,[2]!Consolidado[[#All],[MOD_F]],"MV")/1000</f>
        <v>0</v>
      </c>
      <c r="T468" s="21">
        <f>SUMIFS([2]!Consolidado[[#All],[MONTO BFH]],[2]!Consolidado[[#All],[FECHA 2]],$A468,[2]!Consolidado[[#All],[DEPARTAMENTO]],T$2,[2]!Consolidado[[#All],[MOD_F]],"MV")/1000</f>
        <v>0</v>
      </c>
      <c r="U468" s="20">
        <f>SUMIFS([2]!Consolidado[[#All],[MONTO BFH]],[2]!Consolidado[[#All],[FECHA 2]],$A468,[2]!Consolidado[[#All],[DEPARTAMENTO]],U$2,[2]!Consolidado[[#All],[MOD_F]],"MV")/1000</f>
        <v>0</v>
      </c>
      <c r="V468" s="21">
        <f>SUMIFS([2]!Consolidado[[#All],[MONTO BFH]],[2]!Consolidado[[#All],[FECHA 2]],$A468,[2]!Consolidado[[#All],[DEPARTAMENTO]],V$2,[2]!Consolidado[[#All],[MOD_F]],"MV")/1000</f>
        <v>0</v>
      </c>
      <c r="W468" s="20">
        <f>SUMIFS([2]!Consolidado[[#All],[MONTO BFH]],[2]!Consolidado[[#All],[FECHA 2]],$A468,[2]!Consolidado[[#All],[DEPARTAMENTO]],W$2,[2]!Consolidado[[#All],[MOD_F]],"MV")/1000</f>
        <v>0</v>
      </c>
      <c r="X468" s="20">
        <f>SUMIFS([2]!Consolidado[[#All],[MONTO BFH]],[2]!Consolidado[[#All],[FECHA 2]],$A468,[2]!Consolidado[[#All],[DEPARTAMENTO]],X$2,[2]!Consolidado[[#All],[MOD_F]],"MV")/1000</f>
        <v>0</v>
      </c>
      <c r="Y468" s="20">
        <f>SUMIFS([2]!Consolidado[[#All],[MONTO BFH]],[2]!Consolidado[[#All],[FECHA 2]],$A468,[2]!Consolidado[[#All],[DEPARTAMENTO]],Y$2,[2]!Consolidado[[#All],[MOD_F]],"MV")/1000</f>
        <v>0</v>
      </c>
      <c r="Z468" s="20">
        <f>SUMIFS([2]!Consolidado[[#All],[MONTO BFH]],[2]!Consolidado[[#All],[FECHA 2]],$A468,[2]!Consolidado[[#All],[DEPARTAMENTO]],Z$2,[2]!Consolidado[[#All],[MOD_F]],"MV")/1000</f>
        <v>0</v>
      </c>
      <c r="AA468" s="22">
        <f t="shared" si="532"/>
        <v>0</v>
      </c>
    </row>
    <row r="469" spans="1:27" s="5" customFormat="1" x14ac:dyDescent="0.25">
      <c r="A469" s="57" t="s">
        <v>282</v>
      </c>
      <c r="B469" s="20">
        <f>SUMIFS([2]!Consolidado[[#All],[MONTO BFH]],[2]!Consolidado[[#All],[FECHA 2]],$A469,[2]!Consolidado[[#All],[DEPARTAMENTO]],B$2,[2]!Consolidado[[#All],[MOD_F]],"MV")/1000</f>
        <v>0</v>
      </c>
      <c r="C469" s="20">
        <f>SUMIFS([2]!Consolidado[[#All],[MONTO BFH]],[2]!Consolidado[[#All],[FECHA 2]],$A469,[2]!Consolidado[[#All],[DEPARTAMENTO]],C$2,[2]!Consolidado[[#All],[MOD_F]],"MV")/1000</f>
        <v>0</v>
      </c>
      <c r="D469" s="20">
        <f>SUMIFS([2]!Consolidado[[#All],[MONTO BFH]],[2]!Consolidado[[#All],[FECHA 2]],$A469,[2]!Consolidado[[#All],[DEPARTAMENTO]],D$2,[2]!Consolidado[[#All],[MOD_F]],"MV")/1000</f>
        <v>0</v>
      </c>
      <c r="E469" s="20">
        <f>SUMIFS([2]!Consolidado[[#All],[MONTO BFH]],[2]!Consolidado[[#All],[FECHA 2]],$A469,[2]!Consolidado[[#All],[DEPARTAMENTO]],E$2,[2]!Consolidado[[#All],[MOD_F]],"MV")/1000</f>
        <v>0</v>
      </c>
      <c r="F469" s="20">
        <f>SUMIFS([2]!Consolidado[[#All],[MONTO BFH]],[2]!Consolidado[[#All],[FECHA 2]],$A469,[2]!Consolidado[[#All],[DEPARTAMENTO]],F$2,[2]!Consolidado[[#All],[MOD_F]],"MV")/1000</f>
        <v>0</v>
      </c>
      <c r="G469" s="20">
        <f>SUMIFS([2]!Consolidado[[#All],[MONTO BFH]],[2]!Consolidado[[#All],[FECHA 2]],$A469,[2]!Consolidado[[#All],[DEPARTAMENTO]],G$2,[2]!Consolidado[[#All],[MOD_F]],"MV")/1000</f>
        <v>0</v>
      </c>
      <c r="H469" s="20">
        <f>SUMIFS([2]!Consolidado[[#All],[MONTO BFH]],[2]!Consolidado[[#All],[FECHA 2]],$A469,[2]!Consolidado[[#All],[DEPARTAMENTO]],H$2,[2]!Consolidado[[#All],[MOD_F]],"MV")/1000</f>
        <v>0</v>
      </c>
      <c r="I469" s="20">
        <f>SUMIFS([2]!Consolidado[[#All],[MONTO BFH]],[2]!Consolidado[[#All],[FECHA 2]],$A469,[2]!Consolidado[[#All],[DEPARTAMENTO]],I$2,[2]!Consolidado[[#All],[MOD_F]],"MV")/1000</f>
        <v>0</v>
      </c>
      <c r="J469" s="20">
        <f>SUMIFS([2]!Consolidado[[#All],[MONTO BFH]],[2]!Consolidado[[#All],[FECHA 2]],$A469,[2]!Consolidado[[#All],[DEPARTAMENTO]],J$2,[2]!Consolidado[[#All],[MOD_F]],"MV")/1000</f>
        <v>0</v>
      </c>
      <c r="K469" s="20">
        <f>SUMIFS([2]!Consolidado[[#All],[MONTO BFH]],[2]!Consolidado[[#All],[FECHA 2]],$A469,[2]!Consolidado[[#All],[DEPARTAMENTO]],K$2,[2]!Consolidado[[#All],[MOD_F]],"MV")/1000</f>
        <v>0</v>
      </c>
      <c r="L469" s="20">
        <f>SUMIFS([2]!Consolidado[[#All],[MONTO BFH]],[2]!Consolidado[[#All],[FECHA 2]],$A469,[2]!Consolidado[[#All],[DEPARTAMENTO]],L$2,[2]!Consolidado[[#All],[MOD_F]],"MV")/1000</f>
        <v>0</v>
      </c>
      <c r="M469" s="20">
        <f>SUMIFS([2]!Consolidado[[#All],[MONTO BFH]],[2]!Consolidado[[#All],[FECHA 2]],$A469,[2]!Consolidado[[#All],[DEPARTAMENTO]],M$2,[2]!Consolidado[[#All],[MOD_F]],"MV")/1000</f>
        <v>0</v>
      </c>
      <c r="N469" s="20">
        <f>SUMIFS([2]!Consolidado[[#All],[MONTO BFH]],[2]!Consolidado[[#All],[FECHA 2]],$A469,[2]!Consolidado[[#All],[DEPARTAMENTO]],N$2,[2]!Consolidado[[#All],[MOD_F]],"MV")/1000</f>
        <v>0</v>
      </c>
      <c r="O469" s="20">
        <f>SUMIFS([2]!Consolidado[[#All],[MONTO BFH]],[2]!Consolidado[[#All],[FECHA 2]],$A469,[2]!Consolidado[[#All],[DEPARTAMENTO]],O$2,[2]!Consolidado[[#All],[MOD_F]],"MV")/1000</f>
        <v>0</v>
      </c>
      <c r="P469" s="20">
        <f>SUMIFS([2]!Consolidado[[#All],[MONTO BFH]],[2]!Consolidado[[#All],[FECHA 2]],$A469,[2]!Consolidado[[#All],[DEPARTAMENTO]],P$2,[2]!Consolidado[[#All],[MOD_F]],"MV")/1000</f>
        <v>0</v>
      </c>
      <c r="Q469" s="20">
        <f>SUMIFS([2]!Consolidado[[#All],[MONTO BFH]],[2]!Consolidado[[#All],[FECHA 2]],$A469,[2]!Consolidado[[#All],[DEPARTAMENTO]],Q$2,[2]!Consolidado[[#All],[MOD_F]],"MV")/1000</f>
        <v>0</v>
      </c>
      <c r="R469" s="21">
        <f>SUMIFS([2]!Consolidado[[#All],[MONTO BFH]],[2]!Consolidado[[#All],[FECHA 2]],$A469,[2]!Consolidado[[#All],[DEPARTAMENTO]],R$2,[2]!Consolidado[[#All],[MOD_F]],"MV")/1000</f>
        <v>0</v>
      </c>
      <c r="S469" s="20">
        <f>SUMIFS([2]!Consolidado[[#All],[MONTO BFH]],[2]!Consolidado[[#All],[FECHA 2]],$A469,[2]!Consolidado[[#All],[DEPARTAMENTO]],S$2,[2]!Consolidado[[#All],[MOD_F]],"MV")/1000</f>
        <v>0</v>
      </c>
      <c r="T469" s="21">
        <f>SUMIFS([2]!Consolidado[[#All],[MONTO BFH]],[2]!Consolidado[[#All],[FECHA 2]],$A469,[2]!Consolidado[[#All],[DEPARTAMENTO]],T$2,[2]!Consolidado[[#All],[MOD_F]],"MV")/1000</f>
        <v>0</v>
      </c>
      <c r="U469" s="20">
        <f>SUMIFS([2]!Consolidado[[#All],[MONTO BFH]],[2]!Consolidado[[#All],[FECHA 2]],$A469,[2]!Consolidado[[#All],[DEPARTAMENTO]],U$2,[2]!Consolidado[[#All],[MOD_F]],"MV")/1000</f>
        <v>0</v>
      </c>
      <c r="V469" s="21">
        <f>SUMIFS([2]!Consolidado[[#All],[MONTO BFH]],[2]!Consolidado[[#All],[FECHA 2]],$A469,[2]!Consolidado[[#All],[DEPARTAMENTO]],V$2,[2]!Consolidado[[#All],[MOD_F]],"MV")/1000</f>
        <v>0</v>
      </c>
      <c r="W469" s="20">
        <f>SUMIFS([2]!Consolidado[[#All],[MONTO BFH]],[2]!Consolidado[[#All],[FECHA 2]],$A469,[2]!Consolidado[[#All],[DEPARTAMENTO]],W$2,[2]!Consolidado[[#All],[MOD_F]],"MV")/1000</f>
        <v>0</v>
      </c>
      <c r="X469" s="20">
        <f>SUMIFS([2]!Consolidado[[#All],[MONTO BFH]],[2]!Consolidado[[#All],[FECHA 2]],$A469,[2]!Consolidado[[#All],[DEPARTAMENTO]],X$2,[2]!Consolidado[[#All],[MOD_F]],"MV")/1000</f>
        <v>0</v>
      </c>
      <c r="Y469" s="20">
        <f>SUMIFS([2]!Consolidado[[#All],[MONTO BFH]],[2]!Consolidado[[#All],[FECHA 2]],$A469,[2]!Consolidado[[#All],[DEPARTAMENTO]],Y$2,[2]!Consolidado[[#All],[MOD_F]],"MV")/1000</f>
        <v>0</v>
      </c>
      <c r="Z469" s="20">
        <f>SUMIFS([2]!Consolidado[[#All],[MONTO BFH]],[2]!Consolidado[[#All],[FECHA 2]],$A469,[2]!Consolidado[[#All],[DEPARTAMENTO]],Z$2,[2]!Consolidado[[#All],[MOD_F]],"MV")/1000</f>
        <v>0</v>
      </c>
      <c r="AA469" s="22">
        <f t="shared" si="532"/>
        <v>0</v>
      </c>
    </row>
    <row r="470" spans="1:27" s="5" customFormat="1" x14ac:dyDescent="0.25">
      <c r="A470" s="57" t="s">
        <v>283</v>
      </c>
      <c r="B470" s="20">
        <f>SUMIFS([2]!Consolidado[[#All],[MONTO BFH]],[2]!Consolidado[[#All],[FECHA 2]],$A470,[2]!Consolidado[[#All],[DEPARTAMENTO]],B$2,[2]!Consolidado[[#All],[MOD_F]],"MV")/1000</f>
        <v>0</v>
      </c>
      <c r="C470" s="20">
        <f>SUMIFS([2]!Consolidado[[#All],[MONTO BFH]],[2]!Consolidado[[#All],[FECHA 2]],$A470,[2]!Consolidado[[#All],[DEPARTAMENTO]],C$2,[2]!Consolidado[[#All],[MOD_F]],"MV")/1000</f>
        <v>0</v>
      </c>
      <c r="D470" s="20">
        <f>SUMIFS([2]!Consolidado[[#All],[MONTO BFH]],[2]!Consolidado[[#All],[FECHA 2]],$A470,[2]!Consolidado[[#All],[DEPARTAMENTO]],D$2,[2]!Consolidado[[#All],[MOD_F]],"MV")/1000</f>
        <v>0</v>
      </c>
      <c r="E470" s="20">
        <f>SUMIFS([2]!Consolidado[[#All],[MONTO BFH]],[2]!Consolidado[[#All],[FECHA 2]],$A470,[2]!Consolidado[[#All],[DEPARTAMENTO]],E$2,[2]!Consolidado[[#All],[MOD_F]],"MV")/1000</f>
        <v>0</v>
      </c>
      <c r="F470" s="20">
        <f>SUMIFS([2]!Consolidado[[#All],[MONTO BFH]],[2]!Consolidado[[#All],[FECHA 2]],$A470,[2]!Consolidado[[#All],[DEPARTAMENTO]],F$2,[2]!Consolidado[[#All],[MOD_F]],"MV")/1000</f>
        <v>0</v>
      </c>
      <c r="G470" s="20">
        <f>SUMIFS([2]!Consolidado[[#All],[MONTO BFH]],[2]!Consolidado[[#All],[FECHA 2]],$A470,[2]!Consolidado[[#All],[DEPARTAMENTO]],G$2,[2]!Consolidado[[#All],[MOD_F]],"MV")/1000</f>
        <v>0</v>
      </c>
      <c r="H470" s="20">
        <f>SUMIFS([2]!Consolidado[[#All],[MONTO BFH]],[2]!Consolidado[[#All],[FECHA 2]],$A470,[2]!Consolidado[[#All],[DEPARTAMENTO]],H$2,[2]!Consolidado[[#All],[MOD_F]],"MV")/1000</f>
        <v>0</v>
      </c>
      <c r="I470" s="20">
        <f>SUMIFS([2]!Consolidado[[#All],[MONTO BFH]],[2]!Consolidado[[#All],[FECHA 2]],$A470,[2]!Consolidado[[#All],[DEPARTAMENTO]],I$2,[2]!Consolidado[[#All],[MOD_F]],"MV")/1000</f>
        <v>0</v>
      </c>
      <c r="J470" s="20">
        <f>SUMIFS([2]!Consolidado[[#All],[MONTO BFH]],[2]!Consolidado[[#All],[FECHA 2]],$A470,[2]!Consolidado[[#All],[DEPARTAMENTO]],J$2,[2]!Consolidado[[#All],[MOD_F]],"MV")/1000</f>
        <v>0</v>
      </c>
      <c r="K470" s="20">
        <f>SUMIFS([2]!Consolidado[[#All],[MONTO BFH]],[2]!Consolidado[[#All],[FECHA 2]],$A470,[2]!Consolidado[[#All],[DEPARTAMENTO]],K$2,[2]!Consolidado[[#All],[MOD_F]],"MV")/1000</f>
        <v>0</v>
      </c>
      <c r="L470" s="20">
        <f>SUMIFS([2]!Consolidado[[#All],[MONTO BFH]],[2]!Consolidado[[#All],[FECHA 2]],$A470,[2]!Consolidado[[#All],[DEPARTAMENTO]],L$2,[2]!Consolidado[[#All],[MOD_F]],"MV")/1000</f>
        <v>0</v>
      </c>
      <c r="M470" s="20">
        <f>SUMIFS([2]!Consolidado[[#All],[MONTO BFH]],[2]!Consolidado[[#All],[FECHA 2]],$A470,[2]!Consolidado[[#All],[DEPARTAMENTO]],M$2,[2]!Consolidado[[#All],[MOD_F]],"MV")/1000</f>
        <v>0</v>
      </c>
      <c r="N470" s="20">
        <f>SUMIFS([2]!Consolidado[[#All],[MONTO BFH]],[2]!Consolidado[[#All],[FECHA 2]],$A470,[2]!Consolidado[[#All],[DEPARTAMENTO]],N$2,[2]!Consolidado[[#All],[MOD_F]],"MV")/1000</f>
        <v>0</v>
      </c>
      <c r="O470" s="20">
        <f>SUMIFS([2]!Consolidado[[#All],[MONTO BFH]],[2]!Consolidado[[#All],[FECHA 2]],$A470,[2]!Consolidado[[#All],[DEPARTAMENTO]],O$2,[2]!Consolidado[[#All],[MOD_F]],"MV")/1000</f>
        <v>0</v>
      </c>
      <c r="P470" s="20">
        <f>SUMIFS([2]!Consolidado[[#All],[MONTO BFH]],[2]!Consolidado[[#All],[FECHA 2]],$A470,[2]!Consolidado[[#All],[DEPARTAMENTO]],P$2,[2]!Consolidado[[#All],[MOD_F]],"MV")/1000</f>
        <v>0</v>
      </c>
      <c r="Q470" s="20">
        <f>SUMIFS([2]!Consolidado[[#All],[MONTO BFH]],[2]!Consolidado[[#All],[FECHA 2]],$A470,[2]!Consolidado[[#All],[DEPARTAMENTO]],Q$2,[2]!Consolidado[[#All],[MOD_F]],"MV")/1000</f>
        <v>0</v>
      </c>
      <c r="R470" s="21">
        <f>SUMIFS([2]!Consolidado[[#All],[MONTO BFH]],[2]!Consolidado[[#All],[FECHA 2]],$A470,[2]!Consolidado[[#All],[DEPARTAMENTO]],R$2,[2]!Consolidado[[#All],[MOD_F]],"MV")/1000</f>
        <v>0</v>
      </c>
      <c r="S470" s="20">
        <f>SUMIFS([2]!Consolidado[[#All],[MONTO BFH]],[2]!Consolidado[[#All],[FECHA 2]],$A470,[2]!Consolidado[[#All],[DEPARTAMENTO]],S$2,[2]!Consolidado[[#All],[MOD_F]],"MV")/1000</f>
        <v>0</v>
      </c>
      <c r="T470" s="21">
        <f>SUMIFS([2]!Consolidado[[#All],[MONTO BFH]],[2]!Consolidado[[#All],[FECHA 2]],$A470,[2]!Consolidado[[#All],[DEPARTAMENTO]],T$2,[2]!Consolidado[[#All],[MOD_F]],"MV")/1000</f>
        <v>0</v>
      </c>
      <c r="U470" s="20">
        <f>SUMIFS([2]!Consolidado[[#All],[MONTO BFH]],[2]!Consolidado[[#All],[FECHA 2]],$A470,[2]!Consolidado[[#All],[DEPARTAMENTO]],U$2,[2]!Consolidado[[#All],[MOD_F]],"MV")/1000</f>
        <v>0</v>
      </c>
      <c r="V470" s="21">
        <f>SUMIFS([2]!Consolidado[[#All],[MONTO BFH]],[2]!Consolidado[[#All],[FECHA 2]],$A470,[2]!Consolidado[[#All],[DEPARTAMENTO]],V$2,[2]!Consolidado[[#All],[MOD_F]],"MV")/1000</f>
        <v>0</v>
      </c>
      <c r="W470" s="20">
        <f>SUMIFS([2]!Consolidado[[#All],[MONTO BFH]],[2]!Consolidado[[#All],[FECHA 2]],$A470,[2]!Consolidado[[#All],[DEPARTAMENTO]],W$2,[2]!Consolidado[[#All],[MOD_F]],"MV")/1000</f>
        <v>0</v>
      </c>
      <c r="X470" s="20">
        <f>SUMIFS([2]!Consolidado[[#All],[MONTO BFH]],[2]!Consolidado[[#All],[FECHA 2]],$A470,[2]!Consolidado[[#All],[DEPARTAMENTO]],X$2,[2]!Consolidado[[#All],[MOD_F]],"MV")/1000</f>
        <v>0</v>
      </c>
      <c r="Y470" s="20">
        <f>SUMIFS([2]!Consolidado[[#All],[MONTO BFH]],[2]!Consolidado[[#All],[FECHA 2]],$A470,[2]!Consolidado[[#All],[DEPARTAMENTO]],Y$2,[2]!Consolidado[[#All],[MOD_F]],"MV")/1000</f>
        <v>0</v>
      </c>
      <c r="Z470" s="20">
        <f>SUMIFS([2]!Consolidado[[#All],[MONTO BFH]],[2]!Consolidado[[#All],[FECHA 2]],$A470,[2]!Consolidado[[#All],[DEPARTAMENTO]],Z$2,[2]!Consolidado[[#All],[MOD_F]],"MV")/1000</f>
        <v>0</v>
      </c>
      <c r="AA470" s="22">
        <f t="shared" si="532"/>
        <v>0</v>
      </c>
    </row>
    <row r="471" spans="1:27" s="5" customFormat="1" x14ac:dyDescent="0.25">
      <c r="A471" s="57" t="s">
        <v>284</v>
      </c>
      <c r="B471" s="20">
        <f>SUMIFS([2]!Consolidado[[#All],[MONTO BFH]],[2]!Consolidado[[#All],[FECHA 2]],$A471,[2]!Consolidado[[#All],[DEPARTAMENTO]],B$2,[2]!Consolidado[[#All],[MOD_F]],"MV")/1000</f>
        <v>0</v>
      </c>
      <c r="C471" s="20">
        <f>SUMIFS([2]!Consolidado[[#All],[MONTO BFH]],[2]!Consolidado[[#All],[FECHA 2]],$A471,[2]!Consolidado[[#All],[DEPARTAMENTO]],C$2,[2]!Consolidado[[#All],[MOD_F]],"MV")/1000</f>
        <v>0</v>
      </c>
      <c r="D471" s="20">
        <f>SUMIFS([2]!Consolidado[[#All],[MONTO BFH]],[2]!Consolidado[[#All],[FECHA 2]],$A471,[2]!Consolidado[[#All],[DEPARTAMENTO]],D$2,[2]!Consolidado[[#All],[MOD_F]],"MV")/1000</f>
        <v>0</v>
      </c>
      <c r="E471" s="20">
        <f>SUMIFS([2]!Consolidado[[#All],[MONTO BFH]],[2]!Consolidado[[#All],[FECHA 2]],$A471,[2]!Consolidado[[#All],[DEPARTAMENTO]],E$2,[2]!Consolidado[[#All],[MOD_F]],"MV")/1000</f>
        <v>0</v>
      </c>
      <c r="F471" s="20">
        <f>SUMIFS([2]!Consolidado[[#All],[MONTO BFH]],[2]!Consolidado[[#All],[FECHA 2]],$A471,[2]!Consolidado[[#All],[DEPARTAMENTO]],F$2,[2]!Consolidado[[#All],[MOD_F]],"MV")/1000</f>
        <v>0</v>
      </c>
      <c r="G471" s="20">
        <f>SUMIFS([2]!Consolidado[[#All],[MONTO BFH]],[2]!Consolidado[[#All],[FECHA 2]],$A471,[2]!Consolidado[[#All],[DEPARTAMENTO]],G$2,[2]!Consolidado[[#All],[MOD_F]],"MV")/1000</f>
        <v>0</v>
      </c>
      <c r="H471" s="20">
        <f>SUMIFS([2]!Consolidado[[#All],[MONTO BFH]],[2]!Consolidado[[#All],[FECHA 2]],$A471,[2]!Consolidado[[#All],[DEPARTAMENTO]],H$2,[2]!Consolidado[[#All],[MOD_F]],"MV")/1000</f>
        <v>0</v>
      </c>
      <c r="I471" s="20">
        <f>SUMIFS([2]!Consolidado[[#All],[MONTO BFH]],[2]!Consolidado[[#All],[FECHA 2]],$A471,[2]!Consolidado[[#All],[DEPARTAMENTO]],I$2,[2]!Consolidado[[#All],[MOD_F]],"MV")/1000</f>
        <v>0</v>
      </c>
      <c r="J471" s="20">
        <f>SUMIFS([2]!Consolidado[[#All],[MONTO BFH]],[2]!Consolidado[[#All],[FECHA 2]],$A471,[2]!Consolidado[[#All],[DEPARTAMENTO]],J$2,[2]!Consolidado[[#All],[MOD_F]],"MV")/1000</f>
        <v>0</v>
      </c>
      <c r="K471" s="20">
        <f>SUMIFS([2]!Consolidado[[#All],[MONTO BFH]],[2]!Consolidado[[#All],[FECHA 2]],$A471,[2]!Consolidado[[#All],[DEPARTAMENTO]],K$2,[2]!Consolidado[[#All],[MOD_F]],"MV")/1000</f>
        <v>0</v>
      </c>
      <c r="L471" s="20">
        <f>SUMIFS([2]!Consolidado[[#All],[MONTO BFH]],[2]!Consolidado[[#All],[FECHA 2]],$A471,[2]!Consolidado[[#All],[DEPARTAMENTO]],L$2,[2]!Consolidado[[#All],[MOD_F]],"MV")/1000</f>
        <v>0</v>
      </c>
      <c r="M471" s="20">
        <f>SUMIFS([2]!Consolidado[[#All],[MONTO BFH]],[2]!Consolidado[[#All],[FECHA 2]],$A471,[2]!Consolidado[[#All],[DEPARTAMENTO]],M$2,[2]!Consolidado[[#All],[MOD_F]],"MV")/1000</f>
        <v>0</v>
      </c>
      <c r="N471" s="20">
        <f>SUMIFS([2]!Consolidado[[#All],[MONTO BFH]],[2]!Consolidado[[#All],[FECHA 2]],$A471,[2]!Consolidado[[#All],[DEPARTAMENTO]],N$2,[2]!Consolidado[[#All],[MOD_F]],"MV")/1000</f>
        <v>0</v>
      </c>
      <c r="O471" s="20">
        <f>SUMIFS([2]!Consolidado[[#All],[MONTO BFH]],[2]!Consolidado[[#All],[FECHA 2]],$A471,[2]!Consolidado[[#All],[DEPARTAMENTO]],O$2,[2]!Consolidado[[#All],[MOD_F]],"MV")/1000</f>
        <v>0</v>
      </c>
      <c r="P471" s="20">
        <f>SUMIFS([2]!Consolidado[[#All],[MONTO BFH]],[2]!Consolidado[[#All],[FECHA 2]],$A471,[2]!Consolidado[[#All],[DEPARTAMENTO]],P$2,[2]!Consolidado[[#All],[MOD_F]],"MV")/1000</f>
        <v>0</v>
      </c>
      <c r="Q471" s="20">
        <f>SUMIFS([2]!Consolidado[[#All],[MONTO BFH]],[2]!Consolidado[[#All],[FECHA 2]],$A471,[2]!Consolidado[[#All],[DEPARTAMENTO]],Q$2,[2]!Consolidado[[#All],[MOD_F]],"MV")/1000</f>
        <v>0</v>
      </c>
      <c r="R471" s="21">
        <f>SUMIFS([2]!Consolidado[[#All],[MONTO BFH]],[2]!Consolidado[[#All],[FECHA 2]],$A471,[2]!Consolidado[[#All],[DEPARTAMENTO]],R$2,[2]!Consolidado[[#All],[MOD_F]],"MV")/1000</f>
        <v>0</v>
      </c>
      <c r="S471" s="20">
        <f>SUMIFS([2]!Consolidado[[#All],[MONTO BFH]],[2]!Consolidado[[#All],[FECHA 2]],$A471,[2]!Consolidado[[#All],[DEPARTAMENTO]],S$2,[2]!Consolidado[[#All],[MOD_F]],"MV")/1000</f>
        <v>0</v>
      </c>
      <c r="T471" s="21">
        <f>SUMIFS([2]!Consolidado[[#All],[MONTO BFH]],[2]!Consolidado[[#All],[FECHA 2]],$A471,[2]!Consolidado[[#All],[DEPARTAMENTO]],T$2,[2]!Consolidado[[#All],[MOD_F]],"MV")/1000</f>
        <v>0</v>
      </c>
      <c r="U471" s="20">
        <f>SUMIFS([2]!Consolidado[[#All],[MONTO BFH]],[2]!Consolidado[[#All],[FECHA 2]],$A471,[2]!Consolidado[[#All],[DEPARTAMENTO]],U$2,[2]!Consolidado[[#All],[MOD_F]],"MV")/1000</f>
        <v>0</v>
      </c>
      <c r="V471" s="21">
        <f>SUMIFS([2]!Consolidado[[#All],[MONTO BFH]],[2]!Consolidado[[#All],[FECHA 2]],$A471,[2]!Consolidado[[#All],[DEPARTAMENTO]],V$2,[2]!Consolidado[[#All],[MOD_F]],"MV")/1000</f>
        <v>0</v>
      </c>
      <c r="W471" s="20">
        <f>SUMIFS([2]!Consolidado[[#All],[MONTO BFH]],[2]!Consolidado[[#All],[FECHA 2]],$A471,[2]!Consolidado[[#All],[DEPARTAMENTO]],W$2,[2]!Consolidado[[#All],[MOD_F]],"MV")/1000</f>
        <v>0</v>
      </c>
      <c r="X471" s="20">
        <f>SUMIFS([2]!Consolidado[[#All],[MONTO BFH]],[2]!Consolidado[[#All],[FECHA 2]],$A471,[2]!Consolidado[[#All],[DEPARTAMENTO]],X$2,[2]!Consolidado[[#All],[MOD_F]],"MV")/1000</f>
        <v>0</v>
      </c>
      <c r="Y471" s="20">
        <f>SUMIFS([2]!Consolidado[[#All],[MONTO BFH]],[2]!Consolidado[[#All],[FECHA 2]],$A471,[2]!Consolidado[[#All],[DEPARTAMENTO]],Y$2,[2]!Consolidado[[#All],[MOD_F]],"MV")/1000</f>
        <v>0</v>
      </c>
      <c r="Z471" s="20">
        <f>SUMIFS([2]!Consolidado[[#All],[MONTO BFH]],[2]!Consolidado[[#All],[FECHA 2]],$A471,[2]!Consolidado[[#All],[DEPARTAMENTO]],Z$2,[2]!Consolidado[[#All],[MOD_F]],"MV")/1000</f>
        <v>0</v>
      </c>
      <c r="AA471" s="22">
        <f t="shared" si="532"/>
        <v>0</v>
      </c>
    </row>
    <row r="472" spans="1:27" s="5" customFormat="1" x14ac:dyDescent="0.25">
      <c r="A472" s="57" t="s">
        <v>285</v>
      </c>
      <c r="B472" s="20">
        <f>SUMIFS([2]!Consolidado[[#All],[MONTO BFH]],[2]!Consolidado[[#All],[FECHA 2]],$A472,[2]!Consolidado[[#All],[DEPARTAMENTO]],B$2,[2]!Consolidado[[#All],[MOD_F]],"MV")/1000</f>
        <v>0</v>
      </c>
      <c r="C472" s="20">
        <f>SUMIFS([2]!Consolidado[[#All],[MONTO BFH]],[2]!Consolidado[[#All],[FECHA 2]],$A472,[2]!Consolidado[[#All],[DEPARTAMENTO]],C$2,[2]!Consolidado[[#All],[MOD_F]],"MV")/1000</f>
        <v>0</v>
      </c>
      <c r="D472" s="20">
        <f>SUMIFS([2]!Consolidado[[#All],[MONTO BFH]],[2]!Consolidado[[#All],[FECHA 2]],$A472,[2]!Consolidado[[#All],[DEPARTAMENTO]],D$2,[2]!Consolidado[[#All],[MOD_F]],"MV")/1000</f>
        <v>0</v>
      </c>
      <c r="E472" s="20">
        <f>SUMIFS([2]!Consolidado[[#All],[MONTO BFH]],[2]!Consolidado[[#All],[FECHA 2]],$A472,[2]!Consolidado[[#All],[DEPARTAMENTO]],E$2,[2]!Consolidado[[#All],[MOD_F]],"MV")/1000</f>
        <v>0</v>
      </c>
      <c r="F472" s="20">
        <f>SUMIFS([2]!Consolidado[[#All],[MONTO BFH]],[2]!Consolidado[[#All],[FECHA 2]],$A472,[2]!Consolidado[[#All],[DEPARTAMENTO]],F$2,[2]!Consolidado[[#All],[MOD_F]],"MV")/1000</f>
        <v>0</v>
      </c>
      <c r="G472" s="20">
        <f>SUMIFS([2]!Consolidado[[#All],[MONTO BFH]],[2]!Consolidado[[#All],[FECHA 2]],$A472,[2]!Consolidado[[#All],[DEPARTAMENTO]],G$2,[2]!Consolidado[[#All],[MOD_F]],"MV")/1000</f>
        <v>0</v>
      </c>
      <c r="H472" s="20">
        <f>SUMIFS([2]!Consolidado[[#All],[MONTO BFH]],[2]!Consolidado[[#All],[FECHA 2]],$A472,[2]!Consolidado[[#All],[DEPARTAMENTO]],H$2,[2]!Consolidado[[#All],[MOD_F]],"MV")/1000</f>
        <v>0</v>
      </c>
      <c r="I472" s="20">
        <f>SUMIFS([2]!Consolidado[[#All],[MONTO BFH]],[2]!Consolidado[[#All],[FECHA 2]],$A472,[2]!Consolidado[[#All],[DEPARTAMENTO]],I$2,[2]!Consolidado[[#All],[MOD_F]],"MV")/1000</f>
        <v>0</v>
      </c>
      <c r="J472" s="20">
        <f>SUMIFS([2]!Consolidado[[#All],[MONTO BFH]],[2]!Consolidado[[#All],[FECHA 2]],$A472,[2]!Consolidado[[#All],[DEPARTAMENTO]],J$2,[2]!Consolidado[[#All],[MOD_F]],"MV")/1000</f>
        <v>0</v>
      </c>
      <c r="K472" s="20">
        <f>SUMIFS([2]!Consolidado[[#All],[MONTO BFH]],[2]!Consolidado[[#All],[FECHA 2]],$A472,[2]!Consolidado[[#All],[DEPARTAMENTO]],K$2,[2]!Consolidado[[#All],[MOD_F]],"MV")/1000</f>
        <v>0</v>
      </c>
      <c r="L472" s="20">
        <f>SUMIFS([2]!Consolidado[[#All],[MONTO BFH]],[2]!Consolidado[[#All],[FECHA 2]],$A472,[2]!Consolidado[[#All],[DEPARTAMENTO]],L$2,[2]!Consolidado[[#All],[MOD_F]],"MV")/1000</f>
        <v>0</v>
      </c>
      <c r="M472" s="20">
        <f>SUMIFS([2]!Consolidado[[#All],[MONTO BFH]],[2]!Consolidado[[#All],[FECHA 2]],$A472,[2]!Consolidado[[#All],[DEPARTAMENTO]],M$2,[2]!Consolidado[[#All],[MOD_F]],"MV")/1000</f>
        <v>0</v>
      </c>
      <c r="N472" s="20">
        <f>SUMIFS([2]!Consolidado[[#All],[MONTO BFH]],[2]!Consolidado[[#All],[FECHA 2]],$A472,[2]!Consolidado[[#All],[DEPARTAMENTO]],N$2,[2]!Consolidado[[#All],[MOD_F]],"MV")/1000</f>
        <v>0</v>
      </c>
      <c r="O472" s="20">
        <f>SUMIFS([2]!Consolidado[[#All],[MONTO BFH]],[2]!Consolidado[[#All],[FECHA 2]],$A472,[2]!Consolidado[[#All],[DEPARTAMENTO]],O$2,[2]!Consolidado[[#All],[MOD_F]],"MV")/1000</f>
        <v>0</v>
      </c>
      <c r="P472" s="20">
        <f>SUMIFS([2]!Consolidado[[#All],[MONTO BFH]],[2]!Consolidado[[#All],[FECHA 2]],$A472,[2]!Consolidado[[#All],[DEPARTAMENTO]],P$2,[2]!Consolidado[[#All],[MOD_F]],"MV")/1000</f>
        <v>0</v>
      </c>
      <c r="Q472" s="20">
        <f>SUMIFS([2]!Consolidado[[#All],[MONTO BFH]],[2]!Consolidado[[#All],[FECHA 2]],$A472,[2]!Consolidado[[#All],[DEPARTAMENTO]],Q$2,[2]!Consolidado[[#All],[MOD_F]],"MV")/1000</f>
        <v>0</v>
      </c>
      <c r="R472" s="21">
        <f>SUMIFS([2]!Consolidado[[#All],[MONTO BFH]],[2]!Consolidado[[#All],[FECHA 2]],$A472,[2]!Consolidado[[#All],[DEPARTAMENTO]],R$2,[2]!Consolidado[[#All],[MOD_F]],"MV")/1000</f>
        <v>0</v>
      </c>
      <c r="S472" s="20">
        <f>SUMIFS([2]!Consolidado[[#All],[MONTO BFH]],[2]!Consolidado[[#All],[FECHA 2]],$A472,[2]!Consolidado[[#All],[DEPARTAMENTO]],S$2,[2]!Consolidado[[#All],[MOD_F]],"MV")/1000</f>
        <v>0</v>
      </c>
      <c r="T472" s="21">
        <f>SUMIFS([2]!Consolidado[[#All],[MONTO BFH]],[2]!Consolidado[[#All],[FECHA 2]],$A472,[2]!Consolidado[[#All],[DEPARTAMENTO]],T$2,[2]!Consolidado[[#All],[MOD_F]],"MV")/1000</f>
        <v>0</v>
      </c>
      <c r="U472" s="20">
        <f>SUMIFS([2]!Consolidado[[#All],[MONTO BFH]],[2]!Consolidado[[#All],[FECHA 2]],$A472,[2]!Consolidado[[#All],[DEPARTAMENTO]],U$2,[2]!Consolidado[[#All],[MOD_F]],"MV")/1000</f>
        <v>0</v>
      </c>
      <c r="V472" s="21">
        <f>SUMIFS([2]!Consolidado[[#All],[MONTO BFH]],[2]!Consolidado[[#All],[FECHA 2]],$A472,[2]!Consolidado[[#All],[DEPARTAMENTO]],V$2,[2]!Consolidado[[#All],[MOD_F]],"MV")/1000</f>
        <v>0</v>
      </c>
      <c r="W472" s="20">
        <f>SUMIFS([2]!Consolidado[[#All],[MONTO BFH]],[2]!Consolidado[[#All],[FECHA 2]],$A472,[2]!Consolidado[[#All],[DEPARTAMENTO]],W$2,[2]!Consolidado[[#All],[MOD_F]],"MV")/1000</f>
        <v>0</v>
      </c>
      <c r="X472" s="20">
        <f>SUMIFS([2]!Consolidado[[#All],[MONTO BFH]],[2]!Consolidado[[#All],[FECHA 2]],$A472,[2]!Consolidado[[#All],[DEPARTAMENTO]],X$2,[2]!Consolidado[[#All],[MOD_F]],"MV")/1000</f>
        <v>0</v>
      </c>
      <c r="Y472" s="20">
        <f>SUMIFS([2]!Consolidado[[#All],[MONTO BFH]],[2]!Consolidado[[#All],[FECHA 2]],$A472,[2]!Consolidado[[#All],[DEPARTAMENTO]],Y$2,[2]!Consolidado[[#All],[MOD_F]],"MV")/1000</f>
        <v>0</v>
      </c>
      <c r="Z472" s="20">
        <f>SUMIFS([2]!Consolidado[[#All],[MONTO BFH]],[2]!Consolidado[[#All],[FECHA 2]],$A472,[2]!Consolidado[[#All],[DEPARTAMENTO]],Z$2,[2]!Consolidado[[#All],[MOD_F]],"MV")/1000</f>
        <v>0</v>
      </c>
      <c r="AA472" s="22">
        <f>SUM(B472:Z472)</f>
        <v>0</v>
      </c>
    </row>
    <row r="473" spans="1:27" s="5" customFormat="1" x14ac:dyDescent="0.25">
      <c r="A473" s="62" t="s">
        <v>286</v>
      </c>
      <c r="B473" s="20">
        <f>SUMIFS([2]!Consolidado[[#All],[MONTO BFH]],[2]!Consolidado[[#All],[FECHA 2]],$A473,[2]!Consolidado[[#All],[DEPARTAMENTO]],B$2,[2]!Consolidado[[#All],[MOD_F]],"MV")/1000</f>
        <v>0</v>
      </c>
      <c r="C473" s="20">
        <f>SUMIFS([2]!Consolidado[[#All],[MONTO BFH]],[2]!Consolidado[[#All],[FECHA 2]],$A473,[2]!Consolidado[[#All],[DEPARTAMENTO]],C$2,[2]!Consolidado[[#All],[MOD_F]],"MV")/1000</f>
        <v>0</v>
      </c>
      <c r="D473" s="20">
        <f>SUMIFS([2]!Consolidado[[#All],[MONTO BFH]],[2]!Consolidado[[#All],[FECHA 2]],$A473,[2]!Consolidado[[#All],[DEPARTAMENTO]],D$2,[2]!Consolidado[[#All],[MOD_F]],"MV")/1000</f>
        <v>0</v>
      </c>
      <c r="E473" s="20">
        <f>SUMIFS([2]!Consolidado[[#All],[MONTO BFH]],[2]!Consolidado[[#All],[FECHA 2]],$A473,[2]!Consolidado[[#All],[DEPARTAMENTO]],E$2,[2]!Consolidado[[#All],[MOD_F]],"MV")/1000</f>
        <v>0</v>
      </c>
      <c r="F473" s="20">
        <f>SUMIFS([2]!Consolidado[[#All],[MONTO BFH]],[2]!Consolidado[[#All],[FECHA 2]],$A473,[2]!Consolidado[[#All],[DEPARTAMENTO]],F$2,[2]!Consolidado[[#All],[MOD_F]],"MV")/1000</f>
        <v>0</v>
      </c>
      <c r="G473" s="20">
        <f>SUMIFS([2]!Consolidado[[#All],[MONTO BFH]],[2]!Consolidado[[#All],[FECHA 2]],$A473,[2]!Consolidado[[#All],[DEPARTAMENTO]],G$2,[2]!Consolidado[[#All],[MOD_F]],"MV")/1000</f>
        <v>0</v>
      </c>
      <c r="H473" s="20">
        <f>SUMIFS([2]!Consolidado[[#All],[MONTO BFH]],[2]!Consolidado[[#All],[FECHA 2]],$A473,[2]!Consolidado[[#All],[DEPARTAMENTO]],H$2,[2]!Consolidado[[#All],[MOD_F]],"MV")/1000</f>
        <v>0</v>
      </c>
      <c r="I473" s="20">
        <f>SUMIFS([2]!Consolidado[[#All],[MONTO BFH]],[2]!Consolidado[[#All],[FECHA 2]],$A473,[2]!Consolidado[[#All],[DEPARTAMENTO]],I$2,[2]!Consolidado[[#All],[MOD_F]],"MV")/1000</f>
        <v>0</v>
      </c>
      <c r="J473" s="20">
        <f>SUMIFS([2]!Consolidado[[#All],[MONTO BFH]],[2]!Consolidado[[#All],[FECHA 2]],$A473,[2]!Consolidado[[#All],[DEPARTAMENTO]],J$2,[2]!Consolidado[[#All],[MOD_F]],"MV")/1000</f>
        <v>0</v>
      </c>
      <c r="K473" s="20">
        <f>SUMIFS([2]!Consolidado[[#All],[MONTO BFH]],[2]!Consolidado[[#All],[FECHA 2]],$A473,[2]!Consolidado[[#All],[DEPARTAMENTO]],K$2,[2]!Consolidado[[#All],[MOD_F]],"MV")/1000</f>
        <v>0</v>
      </c>
      <c r="L473" s="20">
        <f>SUMIFS([2]!Consolidado[[#All],[MONTO BFH]],[2]!Consolidado[[#All],[FECHA 2]],$A473,[2]!Consolidado[[#All],[DEPARTAMENTO]],L$2,[2]!Consolidado[[#All],[MOD_F]],"MV")/1000</f>
        <v>0</v>
      </c>
      <c r="M473" s="20">
        <f>SUMIFS([2]!Consolidado[[#All],[MONTO BFH]],[2]!Consolidado[[#All],[FECHA 2]],$A473,[2]!Consolidado[[#All],[DEPARTAMENTO]],M$2,[2]!Consolidado[[#All],[MOD_F]],"MV")/1000</f>
        <v>0</v>
      </c>
      <c r="N473" s="20">
        <f>SUMIFS([2]!Consolidado[[#All],[MONTO BFH]],[2]!Consolidado[[#All],[FECHA 2]],$A473,[2]!Consolidado[[#All],[DEPARTAMENTO]],N$2,[2]!Consolidado[[#All],[MOD_F]],"MV")/1000</f>
        <v>0</v>
      </c>
      <c r="O473" s="20">
        <f>SUMIFS([2]!Consolidado[[#All],[MONTO BFH]],[2]!Consolidado[[#All],[FECHA 2]],$A473,[2]!Consolidado[[#All],[DEPARTAMENTO]],O$2,[2]!Consolidado[[#All],[MOD_F]],"MV")/1000</f>
        <v>0</v>
      </c>
      <c r="P473" s="20">
        <f>SUMIFS([2]!Consolidado[[#All],[MONTO BFH]],[2]!Consolidado[[#All],[FECHA 2]],$A473,[2]!Consolidado[[#All],[DEPARTAMENTO]],P$2,[2]!Consolidado[[#All],[MOD_F]],"MV")/1000</f>
        <v>0</v>
      </c>
      <c r="Q473" s="20">
        <f>SUMIFS([2]!Consolidado[[#All],[MONTO BFH]],[2]!Consolidado[[#All],[FECHA 2]],$A473,[2]!Consolidado[[#All],[DEPARTAMENTO]],Q$2,[2]!Consolidado[[#All],[MOD_F]],"MV")/1000</f>
        <v>0</v>
      </c>
      <c r="R473" s="21">
        <f>SUMIFS([2]!Consolidado[[#All],[MONTO BFH]],[2]!Consolidado[[#All],[FECHA 2]],$A473,[2]!Consolidado[[#All],[DEPARTAMENTO]],R$2,[2]!Consolidado[[#All],[MOD_F]],"MV")/1000</f>
        <v>0</v>
      </c>
      <c r="S473" s="20">
        <f>SUMIFS([2]!Consolidado[[#All],[MONTO BFH]],[2]!Consolidado[[#All],[FECHA 2]],$A473,[2]!Consolidado[[#All],[DEPARTAMENTO]],S$2,[2]!Consolidado[[#All],[MOD_F]],"MV")/1000</f>
        <v>0</v>
      </c>
      <c r="T473" s="21">
        <f>SUMIFS([2]!Consolidado[[#All],[MONTO BFH]],[2]!Consolidado[[#All],[FECHA 2]],$A473,[2]!Consolidado[[#All],[DEPARTAMENTO]],T$2,[2]!Consolidado[[#All],[MOD_F]],"MV")/1000</f>
        <v>0</v>
      </c>
      <c r="U473" s="20">
        <f>SUMIFS([2]!Consolidado[[#All],[MONTO BFH]],[2]!Consolidado[[#All],[FECHA 2]],$A473,[2]!Consolidado[[#All],[DEPARTAMENTO]],U$2,[2]!Consolidado[[#All],[MOD_F]],"MV")/1000</f>
        <v>0</v>
      </c>
      <c r="V473" s="21">
        <f>SUMIFS([2]!Consolidado[[#All],[MONTO BFH]],[2]!Consolidado[[#All],[FECHA 2]],$A473,[2]!Consolidado[[#All],[DEPARTAMENTO]],V$2,[2]!Consolidado[[#All],[MOD_F]],"MV")/1000</f>
        <v>0</v>
      </c>
      <c r="W473" s="20">
        <f>SUMIFS([2]!Consolidado[[#All],[MONTO BFH]],[2]!Consolidado[[#All],[FECHA 2]],$A473,[2]!Consolidado[[#All],[DEPARTAMENTO]],W$2,[2]!Consolidado[[#All],[MOD_F]],"MV")/1000</f>
        <v>0</v>
      </c>
      <c r="X473" s="20">
        <f>SUMIFS([2]!Consolidado[[#All],[MONTO BFH]],[2]!Consolidado[[#All],[FECHA 2]],$A473,[2]!Consolidado[[#All],[DEPARTAMENTO]],X$2,[2]!Consolidado[[#All],[MOD_F]],"MV")/1000</f>
        <v>0</v>
      </c>
      <c r="Y473" s="20">
        <f>SUMIFS([2]!Consolidado[[#All],[MONTO BFH]],[2]!Consolidado[[#All],[FECHA 2]],$A473,[2]!Consolidado[[#All],[DEPARTAMENTO]],Y$2,[2]!Consolidado[[#All],[MOD_F]],"MV")/1000</f>
        <v>0</v>
      </c>
      <c r="Z473" s="20">
        <f>SUMIFS([2]!Consolidado[[#All],[MONTO BFH]],[2]!Consolidado[[#All],[FECHA 2]],$A473,[2]!Consolidado[[#All],[DEPARTAMENTO]],Z$2,[2]!Consolidado[[#All],[MOD_F]],"MV")/1000</f>
        <v>0</v>
      </c>
      <c r="AA473" s="22">
        <f>SUM(B473:Z473)</f>
        <v>0</v>
      </c>
    </row>
    <row r="474" spans="1:27" s="5" customFormat="1" x14ac:dyDescent="0.25">
      <c r="A474" s="62" t="s">
        <v>288</v>
      </c>
      <c r="B474" s="20">
        <f>SUMIFS([2]!Consolidado[[#All],[MONTO BFH]],[2]!Consolidado[[#All],[FECHA 2]],$A474,[2]!Consolidado[[#All],[DEPARTAMENTO]],B$2,[2]!Consolidado[[#All],[MOD_F]],"MV")/1000</f>
        <v>0</v>
      </c>
      <c r="C474" s="20">
        <f>SUMIFS([2]!Consolidado[[#All],[MONTO BFH]],[2]!Consolidado[[#All],[FECHA 2]],$A474,[2]!Consolidado[[#All],[DEPARTAMENTO]],C$2,[2]!Consolidado[[#All],[MOD_F]],"MV")/1000</f>
        <v>0</v>
      </c>
      <c r="D474" s="20">
        <f>SUMIFS([2]!Consolidado[[#All],[MONTO BFH]],[2]!Consolidado[[#All],[FECHA 2]],$A474,[2]!Consolidado[[#All],[DEPARTAMENTO]],D$2,[2]!Consolidado[[#All],[MOD_F]],"MV")/1000</f>
        <v>0</v>
      </c>
      <c r="E474" s="20">
        <f>SUMIFS([2]!Consolidado[[#All],[MONTO BFH]],[2]!Consolidado[[#All],[FECHA 2]],$A474,[2]!Consolidado[[#All],[DEPARTAMENTO]],E$2,[2]!Consolidado[[#All],[MOD_F]],"MV")/1000</f>
        <v>0</v>
      </c>
      <c r="F474" s="20">
        <f>SUMIFS([2]!Consolidado[[#All],[MONTO BFH]],[2]!Consolidado[[#All],[FECHA 2]],$A474,[2]!Consolidado[[#All],[DEPARTAMENTO]],F$2,[2]!Consolidado[[#All],[MOD_F]],"MV")/1000</f>
        <v>0</v>
      </c>
      <c r="G474" s="20">
        <f>SUMIFS([2]!Consolidado[[#All],[MONTO BFH]],[2]!Consolidado[[#All],[FECHA 2]],$A474,[2]!Consolidado[[#All],[DEPARTAMENTO]],G$2,[2]!Consolidado[[#All],[MOD_F]],"MV")/1000</f>
        <v>0</v>
      </c>
      <c r="H474" s="20">
        <f>SUMIFS([2]!Consolidado[[#All],[MONTO BFH]],[2]!Consolidado[[#All],[FECHA 2]],$A474,[2]!Consolidado[[#All],[DEPARTAMENTO]],H$2,[2]!Consolidado[[#All],[MOD_F]],"MV")/1000</f>
        <v>0</v>
      </c>
      <c r="I474" s="20">
        <f>SUMIFS([2]!Consolidado[[#All],[MONTO BFH]],[2]!Consolidado[[#All],[FECHA 2]],$A474,[2]!Consolidado[[#All],[DEPARTAMENTO]],I$2,[2]!Consolidado[[#All],[MOD_F]],"MV")/1000</f>
        <v>0</v>
      </c>
      <c r="J474" s="20">
        <f>SUMIFS([2]!Consolidado[[#All],[MONTO BFH]],[2]!Consolidado[[#All],[FECHA 2]],$A474,[2]!Consolidado[[#All],[DEPARTAMENTO]],J$2,[2]!Consolidado[[#All],[MOD_F]],"MV")/1000</f>
        <v>0</v>
      </c>
      <c r="K474" s="20">
        <f>SUMIFS([2]!Consolidado[[#All],[MONTO BFH]],[2]!Consolidado[[#All],[FECHA 2]],$A474,[2]!Consolidado[[#All],[DEPARTAMENTO]],K$2,[2]!Consolidado[[#All],[MOD_F]],"MV")/1000</f>
        <v>0</v>
      </c>
      <c r="L474" s="20">
        <f>SUMIFS([2]!Consolidado[[#All],[MONTO BFH]],[2]!Consolidado[[#All],[FECHA 2]],$A474,[2]!Consolidado[[#All],[DEPARTAMENTO]],L$2,[2]!Consolidado[[#All],[MOD_F]],"MV")/1000</f>
        <v>0</v>
      </c>
      <c r="M474" s="20">
        <f>SUMIFS([2]!Consolidado[[#All],[MONTO BFH]],[2]!Consolidado[[#All],[FECHA 2]],$A474,[2]!Consolidado[[#All],[DEPARTAMENTO]],M$2,[2]!Consolidado[[#All],[MOD_F]],"MV")/1000</f>
        <v>0</v>
      </c>
      <c r="N474" s="20">
        <f>SUMIFS([2]!Consolidado[[#All],[MONTO BFH]],[2]!Consolidado[[#All],[FECHA 2]],$A474,[2]!Consolidado[[#All],[DEPARTAMENTO]],N$2,[2]!Consolidado[[#All],[MOD_F]],"MV")/1000</f>
        <v>0</v>
      </c>
      <c r="O474" s="20">
        <f>SUMIFS([2]!Consolidado[[#All],[MONTO BFH]],[2]!Consolidado[[#All],[FECHA 2]],$A474,[2]!Consolidado[[#All],[DEPARTAMENTO]],O$2,[2]!Consolidado[[#All],[MOD_F]],"MV")/1000</f>
        <v>0</v>
      </c>
      <c r="P474" s="20">
        <f>SUMIFS([2]!Consolidado[[#All],[MONTO BFH]],[2]!Consolidado[[#All],[FECHA 2]],$A474,[2]!Consolidado[[#All],[DEPARTAMENTO]],P$2,[2]!Consolidado[[#All],[MOD_F]],"MV")/1000</f>
        <v>0</v>
      </c>
      <c r="Q474" s="20">
        <f>SUMIFS([2]!Consolidado[[#All],[MONTO BFH]],[2]!Consolidado[[#All],[FECHA 2]],$A474,[2]!Consolidado[[#All],[DEPARTAMENTO]],Q$2,[2]!Consolidado[[#All],[MOD_F]],"MV")/1000</f>
        <v>0</v>
      </c>
      <c r="R474" s="21">
        <f>SUMIFS([2]!Consolidado[[#All],[MONTO BFH]],[2]!Consolidado[[#All],[FECHA 2]],$A474,[2]!Consolidado[[#All],[DEPARTAMENTO]],R$2,[2]!Consolidado[[#All],[MOD_F]],"MV")/1000</f>
        <v>0</v>
      </c>
      <c r="S474" s="20">
        <f>SUMIFS([2]!Consolidado[[#All],[MONTO BFH]],[2]!Consolidado[[#All],[FECHA 2]],$A474,[2]!Consolidado[[#All],[DEPARTAMENTO]],S$2,[2]!Consolidado[[#All],[MOD_F]],"MV")/1000</f>
        <v>0</v>
      </c>
      <c r="T474" s="21">
        <f>SUMIFS([2]!Consolidado[[#All],[MONTO BFH]],[2]!Consolidado[[#All],[FECHA 2]],$A474,[2]!Consolidado[[#All],[DEPARTAMENTO]],T$2,[2]!Consolidado[[#All],[MOD_F]],"MV")/1000</f>
        <v>0</v>
      </c>
      <c r="U474" s="20">
        <f>SUMIFS([2]!Consolidado[[#All],[MONTO BFH]],[2]!Consolidado[[#All],[FECHA 2]],$A474,[2]!Consolidado[[#All],[DEPARTAMENTO]],U$2,[2]!Consolidado[[#All],[MOD_F]],"MV")/1000</f>
        <v>0</v>
      </c>
      <c r="V474" s="21">
        <f>SUMIFS([2]!Consolidado[[#All],[MONTO BFH]],[2]!Consolidado[[#All],[FECHA 2]],$A474,[2]!Consolidado[[#All],[DEPARTAMENTO]],V$2,[2]!Consolidado[[#All],[MOD_F]],"MV")/1000</f>
        <v>0</v>
      </c>
      <c r="W474" s="20">
        <f>SUMIFS([2]!Consolidado[[#All],[MONTO BFH]],[2]!Consolidado[[#All],[FECHA 2]],$A474,[2]!Consolidado[[#All],[DEPARTAMENTO]],W$2,[2]!Consolidado[[#All],[MOD_F]],"MV")/1000</f>
        <v>0</v>
      </c>
      <c r="X474" s="20">
        <f>SUMIFS([2]!Consolidado[[#All],[MONTO BFH]],[2]!Consolidado[[#All],[FECHA 2]],$A474,[2]!Consolidado[[#All],[DEPARTAMENTO]],X$2,[2]!Consolidado[[#All],[MOD_F]],"MV")/1000</f>
        <v>0</v>
      </c>
      <c r="Y474" s="20">
        <f>SUMIFS([2]!Consolidado[[#All],[MONTO BFH]],[2]!Consolidado[[#All],[FECHA 2]],$A474,[2]!Consolidado[[#All],[DEPARTAMENTO]],Y$2,[2]!Consolidado[[#All],[MOD_F]],"MV")/1000</f>
        <v>0</v>
      </c>
      <c r="Z474" s="20">
        <f>SUMIFS([2]!Consolidado[[#All],[MONTO BFH]],[2]!Consolidado[[#All],[FECHA 2]],$A474,[2]!Consolidado[[#All],[DEPARTAMENTO]],Z$2,[2]!Consolidado[[#All],[MOD_F]],"MV")/1000</f>
        <v>0</v>
      </c>
      <c r="AA474" s="22">
        <f>SUM(B474:Z474)</f>
        <v>0</v>
      </c>
    </row>
    <row r="475" spans="1:27" s="5" customFormat="1" ht="15" customHeight="1" x14ac:dyDescent="0.25">
      <c r="A475" s="72" t="str">
        <f>'01'!A241:E241</f>
        <v>Nota: Los desembolsos en dólares han sido convrtidos a moneda nacional según el tipo de cambio contable de su período.</v>
      </c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</row>
    <row r="476" spans="1:27" s="5" customFormat="1" ht="21.75" customHeight="1" x14ac:dyDescent="0.25">
      <c r="A476" s="66" t="s">
        <v>150</v>
      </c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</row>
    <row r="477" spans="1:27" s="5" customFormat="1" x14ac:dyDescent="0.25">
      <c r="A477" s="58"/>
    </row>
    <row r="478" spans="1:27" s="5" customFormat="1" x14ac:dyDescent="0.25">
      <c r="A478" s="58"/>
    </row>
  </sheetData>
  <mergeCells count="5">
    <mergeCell ref="B3:Z3"/>
    <mergeCell ref="A475:AA475"/>
    <mergeCell ref="A476:AA476"/>
    <mergeCell ref="A1:AA1"/>
    <mergeCell ref="B239:AA239"/>
  </mergeCells>
  <phoneticPr fontId="16" type="noConversion"/>
  <hyperlinks>
    <hyperlink ref="A1:Z1" location="Índice!B4" display="2. PERÚ: DESEMBOLSOS MENSUALES DE MV POR DEPARTAMENTO, AL 30 DE SETIEMBRE DE 2017" xr:uid="{00000000-0004-0000-0200-000000000000}"/>
  </hyperlinks>
  <pageMargins left="0.7" right="0.7" top="0.75" bottom="0.75" header="0.3" footer="0.3"/>
  <pageSetup paperSize="9" scale="21" orientation="portrait" r:id="rId1"/>
  <rowBreaks count="1" manualBreakCount="1">
    <brk id="239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XFD480"/>
  <sheetViews>
    <sheetView tabSelected="1" view="pageBreakPreview" zoomScaleNormal="85" zoomScaleSheetLayoutView="100" workbookViewId="0">
      <pane xSplit="1" ySplit="4" topLeftCell="B238" activePane="bottomRight" state="frozen"/>
      <selection pane="topRight" activeCell="B1" sqref="B1"/>
      <selection pane="bottomLeft" activeCell="A5" sqref="A5"/>
      <selection pane="bottomRight" activeCell="A241" sqref="A241"/>
    </sheetView>
  </sheetViews>
  <sheetFormatPr baseColWidth="10" defaultColWidth="0" defaultRowHeight="15" zeroHeight="1" x14ac:dyDescent="0.25"/>
  <cols>
    <col min="1" max="1" width="11.42578125" style="58" customWidth="1"/>
    <col min="2" max="3" width="22" style="5" customWidth="1"/>
    <col min="4" max="4" width="11.85546875" style="5" customWidth="1"/>
    <col min="5" max="12" width="7" style="5" hidden="1"/>
    <col min="13" max="24" width="11.85546875" style="5" hidden="1"/>
    <col min="25" max="16383" width="11.42578125" style="5" hidden="1"/>
    <col min="16384" max="16384" width="2.5703125" style="5" hidden="1"/>
  </cols>
  <sheetData>
    <row r="1" spans="1:16384" ht="27.75" customHeight="1" x14ac:dyDescent="0.25">
      <c r="A1" s="79" t="str">
        <f>"3. "&amp;Índice!B5</f>
        <v>3. PERÚ: DESEMBOLSOS MENSUALES DE MV POR TIPO DE MONEDA, AL CIERRE DE DICIEMBRE DE 2025</v>
      </c>
      <c r="B1" s="79"/>
      <c r="C1" s="79"/>
      <c r="D1" s="79"/>
    </row>
    <row r="2" spans="1:16384" x14ac:dyDescent="0.25">
      <c r="A2" s="23" t="s">
        <v>27</v>
      </c>
      <c r="B2" s="24" t="s">
        <v>26</v>
      </c>
      <c r="C2" s="25" t="s">
        <v>151</v>
      </c>
      <c r="D2" s="26" t="s">
        <v>24</v>
      </c>
    </row>
    <row r="3" spans="1:16384" ht="12" customHeight="1" x14ac:dyDescent="0.25">
      <c r="A3" s="27"/>
      <c r="B3" s="76" t="s">
        <v>129</v>
      </c>
      <c r="C3" s="76"/>
    </row>
    <row r="4" spans="1:16384" x14ac:dyDescent="0.25">
      <c r="A4" s="28" t="s">
        <v>24</v>
      </c>
      <c r="B4" s="29">
        <f>SUM(B5:B238)</f>
        <v>18</v>
      </c>
      <c r="C4" s="29">
        <f>SUM(C5:C238)</f>
        <v>10181</v>
      </c>
      <c r="D4" s="29">
        <f>SUM(D5:D238)</f>
        <v>10199</v>
      </c>
      <c r="E4" s="29">
        <f t="shared" ref="E4:BN4" si="0">SUM(E5:E213)</f>
        <v>0</v>
      </c>
      <c r="F4" s="29">
        <f t="shared" si="0"/>
        <v>0</v>
      </c>
      <c r="G4" s="29">
        <f t="shared" si="0"/>
        <v>0</v>
      </c>
      <c r="H4" s="29">
        <f t="shared" si="0"/>
        <v>0</v>
      </c>
      <c r="I4" s="29">
        <f t="shared" si="0"/>
        <v>0</v>
      </c>
      <c r="J4" s="29">
        <f t="shared" si="0"/>
        <v>0</v>
      </c>
      <c r="K4" s="29">
        <f t="shared" si="0"/>
        <v>0</v>
      </c>
      <c r="L4" s="29">
        <f t="shared" si="0"/>
        <v>0</v>
      </c>
      <c r="M4" s="29">
        <f t="shared" si="0"/>
        <v>0</v>
      </c>
      <c r="N4" s="29">
        <f t="shared" si="0"/>
        <v>0</v>
      </c>
      <c r="O4" s="29">
        <f t="shared" si="0"/>
        <v>0</v>
      </c>
      <c r="P4" s="29">
        <f t="shared" si="0"/>
        <v>0</v>
      </c>
      <c r="Q4" s="29">
        <f t="shared" si="0"/>
        <v>0</v>
      </c>
      <c r="R4" s="29">
        <f t="shared" si="0"/>
        <v>0</v>
      </c>
      <c r="S4" s="29">
        <f t="shared" si="0"/>
        <v>0</v>
      </c>
      <c r="T4" s="29">
        <f t="shared" si="0"/>
        <v>0</v>
      </c>
      <c r="U4" s="29">
        <f t="shared" si="0"/>
        <v>0</v>
      </c>
      <c r="V4" s="29">
        <f t="shared" si="0"/>
        <v>0</v>
      </c>
      <c r="W4" s="29">
        <f t="shared" si="0"/>
        <v>0</v>
      </c>
      <c r="X4" s="29">
        <f t="shared" si="0"/>
        <v>0</v>
      </c>
      <c r="Y4" s="29">
        <f t="shared" si="0"/>
        <v>0</v>
      </c>
      <c r="Z4" s="29">
        <f t="shared" si="0"/>
        <v>0</v>
      </c>
      <c r="AA4" s="29">
        <f t="shared" si="0"/>
        <v>0</v>
      </c>
      <c r="AB4" s="29">
        <f t="shared" si="0"/>
        <v>0</v>
      </c>
      <c r="AC4" s="29">
        <f t="shared" si="0"/>
        <v>0</v>
      </c>
      <c r="AD4" s="29">
        <f t="shared" si="0"/>
        <v>0</v>
      </c>
      <c r="AE4" s="29">
        <f t="shared" si="0"/>
        <v>0</v>
      </c>
      <c r="AF4" s="29">
        <f t="shared" si="0"/>
        <v>0</v>
      </c>
      <c r="AG4" s="29">
        <f t="shared" si="0"/>
        <v>0</v>
      </c>
      <c r="AH4" s="29">
        <f t="shared" si="0"/>
        <v>0</v>
      </c>
      <c r="AI4" s="29">
        <f t="shared" si="0"/>
        <v>0</v>
      </c>
      <c r="AJ4" s="29">
        <f t="shared" si="0"/>
        <v>0</v>
      </c>
      <c r="AK4" s="29">
        <f t="shared" si="0"/>
        <v>0</v>
      </c>
      <c r="AL4" s="29">
        <f t="shared" si="0"/>
        <v>0</v>
      </c>
      <c r="AM4" s="29">
        <f t="shared" si="0"/>
        <v>0</v>
      </c>
      <c r="AN4" s="29">
        <f t="shared" si="0"/>
        <v>0</v>
      </c>
      <c r="AO4" s="29">
        <f t="shared" si="0"/>
        <v>0</v>
      </c>
      <c r="AP4" s="29">
        <f t="shared" si="0"/>
        <v>0</v>
      </c>
      <c r="AQ4" s="29">
        <f t="shared" si="0"/>
        <v>0</v>
      </c>
      <c r="AR4" s="29">
        <f t="shared" si="0"/>
        <v>0</v>
      </c>
      <c r="AS4" s="29">
        <f t="shared" si="0"/>
        <v>0</v>
      </c>
      <c r="AT4" s="29">
        <f t="shared" si="0"/>
        <v>0</v>
      </c>
      <c r="AU4" s="29">
        <f t="shared" si="0"/>
        <v>0</v>
      </c>
      <c r="AV4" s="29">
        <f t="shared" si="0"/>
        <v>0</v>
      </c>
      <c r="AW4" s="29">
        <f t="shared" si="0"/>
        <v>0</v>
      </c>
      <c r="AX4" s="29">
        <f t="shared" si="0"/>
        <v>0</v>
      </c>
      <c r="AY4" s="29">
        <f t="shared" si="0"/>
        <v>0</v>
      </c>
      <c r="AZ4" s="29">
        <f t="shared" si="0"/>
        <v>0</v>
      </c>
      <c r="BA4" s="29">
        <f t="shared" si="0"/>
        <v>0</v>
      </c>
      <c r="BB4" s="29">
        <f t="shared" si="0"/>
        <v>0</v>
      </c>
      <c r="BC4" s="29">
        <f t="shared" si="0"/>
        <v>0</v>
      </c>
      <c r="BD4" s="29">
        <f t="shared" si="0"/>
        <v>0</v>
      </c>
      <c r="BE4" s="29">
        <f t="shared" si="0"/>
        <v>0</v>
      </c>
      <c r="BF4" s="29">
        <f t="shared" si="0"/>
        <v>0</v>
      </c>
      <c r="BG4" s="29">
        <f t="shared" si="0"/>
        <v>0</v>
      </c>
      <c r="BH4" s="29">
        <f t="shared" si="0"/>
        <v>0</v>
      </c>
      <c r="BI4" s="29">
        <f t="shared" si="0"/>
        <v>0</v>
      </c>
      <c r="BJ4" s="29">
        <f t="shared" si="0"/>
        <v>0</v>
      </c>
      <c r="BK4" s="29">
        <f t="shared" si="0"/>
        <v>0</v>
      </c>
      <c r="BL4" s="29">
        <f t="shared" si="0"/>
        <v>0</v>
      </c>
      <c r="BM4" s="29">
        <f t="shared" si="0"/>
        <v>0</v>
      </c>
      <c r="BN4" s="29">
        <f t="shared" si="0"/>
        <v>0</v>
      </c>
      <c r="BO4" s="29">
        <f t="shared" ref="BO4:DZ4" si="1">SUM(BO5:BO213)</f>
        <v>0</v>
      </c>
      <c r="BP4" s="29">
        <f t="shared" si="1"/>
        <v>0</v>
      </c>
      <c r="BQ4" s="29">
        <f t="shared" si="1"/>
        <v>0</v>
      </c>
      <c r="BR4" s="29">
        <f t="shared" si="1"/>
        <v>0</v>
      </c>
      <c r="BS4" s="29">
        <f t="shared" si="1"/>
        <v>0</v>
      </c>
      <c r="BT4" s="29">
        <f t="shared" si="1"/>
        <v>0</v>
      </c>
      <c r="BU4" s="29">
        <f t="shared" si="1"/>
        <v>0</v>
      </c>
      <c r="BV4" s="29">
        <f t="shared" si="1"/>
        <v>0</v>
      </c>
      <c r="BW4" s="29">
        <f t="shared" si="1"/>
        <v>0</v>
      </c>
      <c r="BX4" s="29">
        <f t="shared" si="1"/>
        <v>0</v>
      </c>
      <c r="BY4" s="29">
        <f t="shared" si="1"/>
        <v>0</v>
      </c>
      <c r="BZ4" s="29">
        <f t="shared" si="1"/>
        <v>0</v>
      </c>
      <c r="CA4" s="29">
        <f t="shared" si="1"/>
        <v>0</v>
      </c>
      <c r="CB4" s="29">
        <f t="shared" si="1"/>
        <v>0</v>
      </c>
      <c r="CC4" s="29">
        <f t="shared" si="1"/>
        <v>0</v>
      </c>
      <c r="CD4" s="29">
        <f t="shared" si="1"/>
        <v>0</v>
      </c>
      <c r="CE4" s="29">
        <f t="shared" si="1"/>
        <v>0</v>
      </c>
      <c r="CF4" s="29">
        <f t="shared" si="1"/>
        <v>0</v>
      </c>
      <c r="CG4" s="29">
        <f t="shared" si="1"/>
        <v>0</v>
      </c>
      <c r="CH4" s="29">
        <f t="shared" si="1"/>
        <v>0</v>
      </c>
      <c r="CI4" s="29">
        <f t="shared" si="1"/>
        <v>0</v>
      </c>
      <c r="CJ4" s="29">
        <f t="shared" si="1"/>
        <v>0</v>
      </c>
      <c r="CK4" s="29">
        <f t="shared" si="1"/>
        <v>0</v>
      </c>
      <c r="CL4" s="29">
        <f t="shared" si="1"/>
        <v>0</v>
      </c>
      <c r="CM4" s="29">
        <f t="shared" si="1"/>
        <v>0</v>
      </c>
      <c r="CN4" s="29">
        <f t="shared" si="1"/>
        <v>0</v>
      </c>
      <c r="CO4" s="29">
        <f t="shared" si="1"/>
        <v>0</v>
      </c>
      <c r="CP4" s="29">
        <f t="shared" si="1"/>
        <v>0</v>
      </c>
      <c r="CQ4" s="29">
        <f t="shared" si="1"/>
        <v>0</v>
      </c>
      <c r="CR4" s="29">
        <f t="shared" si="1"/>
        <v>0</v>
      </c>
      <c r="CS4" s="29">
        <f t="shared" si="1"/>
        <v>0</v>
      </c>
      <c r="CT4" s="29">
        <f t="shared" si="1"/>
        <v>0</v>
      </c>
      <c r="CU4" s="29">
        <f t="shared" si="1"/>
        <v>0</v>
      </c>
      <c r="CV4" s="29">
        <f t="shared" si="1"/>
        <v>0</v>
      </c>
      <c r="CW4" s="29">
        <f t="shared" si="1"/>
        <v>0</v>
      </c>
      <c r="CX4" s="29">
        <f t="shared" si="1"/>
        <v>0</v>
      </c>
      <c r="CY4" s="29">
        <f t="shared" si="1"/>
        <v>0</v>
      </c>
      <c r="CZ4" s="29">
        <f t="shared" si="1"/>
        <v>0</v>
      </c>
      <c r="DA4" s="29">
        <f t="shared" si="1"/>
        <v>0</v>
      </c>
      <c r="DB4" s="29">
        <f t="shared" si="1"/>
        <v>0</v>
      </c>
      <c r="DC4" s="29">
        <f t="shared" si="1"/>
        <v>0</v>
      </c>
      <c r="DD4" s="29">
        <f t="shared" si="1"/>
        <v>0</v>
      </c>
      <c r="DE4" s="29">
        <f t="shared" si="1"/>
        <v>0</v>
      </c>
      <c r="DF4" s="29">
        <f t="shared" si="1"/>
        <v>0</v>
      </c>
      <c r="DG4" s="29">
        <f t="shared" si="1"/>
        <v>0</v>
      </c>
      <c r="DH4" s="29">
        <f t="shared" si="1"/>
        <v>0</v>
      </c>
      <c r="DI4" s="29">
        <f t="shared" si="1"/>
        <v>0</v>
      </c>
      <c r="DJ4" s="29">
        <f t="shared" si="1"/>
        <v>0</v>
      </c>
      <c r="DK4" s="29">
        <f t="shared" si="1"/>
        <v>0</v>
      </c>
      <c r="DL4" s="29">
        <f t="shared" si="1"/>
        <v>0</v>
      </c>
      <c r="DM4" s="29">
        <f t="shared" si="1"/>
        <v>0</v>
      </c>
      <c r="DN4" s="29">
        <f t="shared" si="1"/>
        <v>0</v>
      </c>
      <c r="DO4" s="29">
        <f t="shared" si="1"/>
        <v>0</v>
      </c>
      <c r="DP4" s="29">
        <f t="shared" si="1"/>
        <v>0</v>
      </c>
      <c r="DQ4" s="29">
        <f t="shared" si="1"/>
        <v>0</v>
      </c>
      <c r="DR4" s="29">
        <f t="shared" si="1"/>
        <v>0</v>
      </c>
      <c r="DS4" s="29">
        <f t="shared" si="1"/>
        <v>0</v>
      </c>
      <c r="DT4" s="29">
        <f t="shared" si="1"/>
        <v>0</v>
      </c>
      <c r="DU4" s="29">
        <f t="shared" si="1"/>
        <v>0</v>
      </c>
      <c r="DV4" s="29">
        <f t="shared" si="1"/>
        <v>0</v>
      </c>
      <c r="DW4" s="29">
        <f t="shared" si="1"/>
        <v>0</v>
      </c>
      <c r="DX4" s="29">
        <f t="shared" si="1"/>
        <v>0</v>
      </c>
      <c r="DY4" s="29">
        <f t="shared" si="1"/>
        <v>0</v>
      </c>
      <c r="DZ4" s="29">
        <f t="shared" si="1"/>
        <v>0</v>
      </c>
      <c r="EA4" s="29">
        <f t="shared" ref="EA4:GL4" si="2">SUM(EA5:EA213)</f>
        <v>0</v>
      </c>
      <c r="EB4" s="29">
        <f t="shared" si="2"/>
        <v>0</v>
      </c>
      <c r="EC4" s="29">
        <f t="shared" si="2"/>
        <v>0</v>
      </c>
      <c r="ED4" s="29">
        <f t="shared" si="2"/>
        <v>0</v>
      </c>
      <c r="EE4" s="29">
        <f t="shared" si="2"/>
        <v>0</v>
      </c>
      <c r="EF4" s="29">
        <f t="shared" si="2"/>
        <v>0</v>
      </c>
      <c r="EG4" s="29">
        <f t="shared" si="2"/>
        <v>0</v>
      </c>
      <c r="EH4" s="29">
        <f t="shared" si="2"/>
        <v>0</v>
      </c>
      <c r="EI4" s="29">
        <f t="shared" si="2"/>
        <v>0</v>
      </c>
      <c r="EJ4" s="29">
        <f t="shared" si="2"/>
        <v>0</v>
      </c>
      <c r="EK4" s="29">
        <f t="shared" si="2"/>
        <v>0</v>
      </c>
      <c r="EL4" s="29">
        <f t="shared" si="2"/>
        <v>0</v>
      </c>
      <c r="EM4" s="29">
        <f t="shared" si="2"/>
        <v>0</v>
      </c>
      <c r="EN4" s="29">
        <f t="shared" si="2"/>
        <v>0</v>
      </c>
      <c r="EO4" s="29">
        <f t="shared" si="2"/>
        <v>0</v>
      </c>
      <c r="EP4" s="29">
        <f t="shared" si="2"/>
        <v>0</v>
      </c>
      <c r="EQ4" s="29">
        <f t="shared" si="2"/>
        <v>0</v>
      </c>
      <c r="ER4" s="29">
        <f t="shared" si="2"/>
        <v>0</v>
      </c>
      <c r="ES4" s="29">
        <f t="shared" si="2"/>
        <v>0</v>
      </c>
      <c r="ET4" s="29">
        <f t="shared" si="2"/>
        <v>0</v>
      </c>
      <c r="EU4" s="29">
        <f t="shared" si="2"/>
        <v>0</v>
      </c>
      <c r="EV4" s="29">
        <f t="shared" si="2"/>
        <v>0</v>
      </c>
      <c r="EW4" s="29">
        <f t="shared" si="2"/>
        <v>0</v>
      </c>
      <c r="EX4" s="29">
        <f t="shared" si="2"/>
        <v>0</v>
      </c>
      <c r="EY4" s="29">
        <f t="shared" si="2"/>
        <v>0</v>
      </c>
      <c r="EZ4" s="29">
        <f t="shared" si="2"/>
        <v>0</v>
      </c>
      <c r="FA4" s="29">
        <f t="shared" si="2"/>
        <v>0</v>
      </c>
      <c r="FB4" s="29">
        <f t="shared" si="2"/>
        <v>0</v>
      </c>
      <c r="FC4" s="29">
        <f t="shared" si="2"/>
        <v>0</v>
      </c>
      <c r="FD4" s="29">
        <f t="shared" si="2"/>
        <v>0</v>
      </c>
      <c r="FE4" s="29">
        <f t="shared" si="2"/>
        <v>0</v>
      </c>
      <c r="FF4" s="29">
        <f t="shared" si="2"/>
        <v>0</v>
      </c>
      <c r="FG4" s="29">
        <f t="shared" si="2"/>
        <v>0</v>
      </c>
      <c r="FH4" s="29">
        <f t="shared" si="2"/>
        <v>0</v>
      </c>
      <c r="FI4" s="29">
        <f t="shared" si="2"/>
        <v>0</v>
      </c>
      <c r="FJ4" s="29">
        <f t="shared" si="2"/>
        <v>0</v>
      </c>
      <c r="FK4" s="29">
        <f t="shared" si="2"/>
        <v>0</v>
      </c>
      <c r="FL4" s="29">
        <f t="shared" si="2"/>
        <v>0</v>
      </c>
      <c r="FM4" s="29">
        <f t="shared" si="2"/>
        <v>0</v>
      </c>
      <c r="FN4" s="29">
        <f t="shared" si="2"/>
        <v>0</v>
      </c>
      <c r="FO4" s="29">
        <f t="shared" si="2"/>
        <v>0</v>
      </c>
      <c r="FP4" s="29">
        <f t="shared" si="2"/>
        <v>0</v>
      </c>
      <c r="FQ4" s="29">
        <f t="shared" si="2"/>
        <v>0</v>
      </c>
      <c r="FR4" s="29">
        <f t="shared" si="2"/>
        <v>0</v>
      </c>
      <c r="FS4" s="29">
        <f t="shared" si="2"/>
        <v>0</v>
      </c>
      <c r="FT4" s="29">
        <f t="shared" si="2"/>
        <v>0</v>
      </c>
      <c r="FU4" s="29">
        <f t="shared" si="2"/>
        <v>0</v>
      </c>
      <c r="FV4" s="29">
        <f t="shared" si="2"/>
        <v>0</v>
      </c>
      <c r="FW4" s="29">
        <f t="shared" si="2"/>
        <v>0</v>
      </c>
      <c r="FX4" s="29">
        <f t="shared" si="2"/>
        <v>0</v>
      </c>
      <c r="FY4" s="29">
        <f t="shared" si="2"/>
        <v>0</v>
      </c>
      <c r="FZ4" s="29">
        <f t="shared" si="2"/>
        <v>0</v>
      </c>
      <c r="GA4" s="29">
        <f t="shared" si="2"/>
        <v>0</v>
      </c>
      <c r="GB4" s="29">
        <f t="shared" si="2"/>
        <v>0</v>
      </c>
      <c r="GC4" s="29">
        <f t="shared" si="2"/>
        <v>0</v>
      </c>
      <c r="GD4" s="29">
        <f t="shared" si="2"/>
        <v>0</v>
      </c>
      <c r="GE4" s="29">
        <f t="shared" si="2"/>
        <v>0</v>
      </c>
      <c r="GF4" s="29">
        <f t="shared" si="2"/>
        <v>0</v>
      </c>
      <c r="GG4" s="29">
        <f t="shared" si="2"/>
        <v>0</v>
      </c>
      <c r="GH4" s="29">
        <f t="shared" si="2"/>
        <v>0</v>
      </c>
      <c r="GI4" s="29">
        <f t="shared" si="2"/>
        <v>0</v>
      </c>
      <c r="GJ4" s="29">
        <f t="shared" si="2"/>
        <v>0</v>
      </c>
      <c r="GK4" s="29">
        <f t="shared" si="2"/>
        <v>0</v>
      </c>
      <c r="GL4" s="29">
        <f t="shared" si="2"/>
        <v>0</v>
      </c>
      <c r="GM4" s="29">
        <f t="shared" ref="GM4:IX4" si="3">SUM(GM5:GM213)</f>
        <v>0</v>
      </c>
      <c r="GN4" s="29">
        <f t="shared" si="3"/>
        <v>0</v>
      </c>
      <c r="GO4" s="29">
        <f t="shared" si="3"/>
        <v>0</v>
      </c>
      <c r="GP4" s="29">
        <f t="shared" si="3"/>
        <v>0</v>
      </c>
      <c r="GQ4" s="29">
        <f t="shared" si="3"/>
        <v>0</v>
      </c>
      <c r="GR4" s="29">
        <f t="shared" si="3"/>
        <v>0</v>
      </c>
      <c r="GS4" s="29">
        <f t="shared" si="3"/>
        <v>0</v>
      </c>
      <c r="GT4" s="29">
        <f t="shared" si="3"/>
        <v>0</v>
      </c>
      <c r="GU4" s="29">
        <f t="shared" si="3"/>
        <v>0</v>
      </c>
      <c r="GV4" s="29">
        <f t="shared" si="3"/>
        <v>0</v>
      </c>
      <c r="GW4" s="29">
        <f t="shared" si="3"/>
        <v>0</v>
      </c>
      <c r="GX4" s="29">
        <f t="shared" si="3"/>
        <v>0</v>
      </c>
      <c r="GY4" s="29">
        <f t="shared" si="3"/>
        <v>0</v>
      </c>
      <c r="GZ4" s="29">
        <f t="shared" si="3"/>
        <v>0</v>
      </c>
      <c r="HA4" s="29">
        <f t="shared" si="3"/>
        <v>0</v>
      </c>
      <c r="HB4" s="29">
        <f t="shared" si="3"/>
        <v>0</v>
      </c>
      <c r="HC4" s="29">
        <f t="shared" si="3"/>
        <v>0</v>
      </c>
      <c r="HD4" s="29">
        <f t="shared" si="3"/>
        <v>0</v>
      </c>
      <c r="HE4" s="29">
        <f t="shared" si="3"/>
        <v>0</v>
      </c>
      <c r="HF4" s="29">
        <f t="shared" si="3"/>
        <v>0</v>
      </c>
      <c r="HG4" s="29">
        <f t="shared" si="3"/>
        <v>0</v>
      </c>
      <c r="HH4" s="29">
        <f t="shared" si="3"/>
        <v>0</v>
      </c>
      <c r="HI4" s="29">
        <f t="shared" si="3"/>
        <v>0</v>
      </c>
      <c r="HJ4" s="29">
        <f t="shared" si="3"/>
        <v>0</v>
      </c>
      <c r="HK4" s="29">
        <f t="shared" si="3"/>
        <v>0</v>
      </c>
      <c r="HL4" s="29">
        <f t="shared" si="3"/>
        <v>0</v>
      </c>
      <c r="HM4" s="29">
        <f t="shared" si="3"/>
        <v>0</v>
      </c>
      <c r="HN4" s="29">
        <f t="shared" si="3"/>
        <v>0</v>
      </c>
      <c r="HO4" s="29">
        <f t="shared" si="3"/>
        <v>0</v>
      </c>
      <c r="HP4" s="29">
        <f t="shared" si="3"/>
        <v>0</v>
      </c>
      <c r="HQ4" s="29">
        <f t="shared" si="3"/>
        <v>0</v>
      </c>
      <c r="HR4" s="29">
        <f t="shared" si="3"/>
        <v>0</v>
      </c>
      <c r="HS4" s="29">
        <f t="shared" si="3"/>
        <v>0</v>
      </c>
      <c r="HT4" s="29">
        <f t="shared" si="3"/>
        <v>0</v>
      </c>
      <c r="HU4" s="29">
        <f t="shared" si="3"/>
        <v>0</v>
      </c>
      <c r="HV4" s="29">
        <f t="shared" si="3"/>
        <v>0</v>
      </c>
      <c r="HW4" s="29">
        <f t="shared" si="3"/>
        <v>0</v>
      </c>
      <c r="HX4" s="29">
        <f t="shared" si="3"/>
        <v>0</v>
      </c>
      <c r="HY4" s="29">
        <f t="shared" si="3"/>
        <v>0</v>
      </c>
      <c r="HZ4" s="29">
        <f t="shared" si="3"/>
        <v>0</v>
      </c>
      <c r="IA4" s="29">
        <f t="shared" si="3"/>
        <v>0</v>
      </c>
      <c r="IB4" s="29">
        <f t="shared" si="3"/>
        <v>0</v>
      </c>
      <c r="IC4" s="29">
        <f t="shared" si="3"/>
        <v>0</v>
      </c>
      <c r="ID4" s="29">
        <f t="shared" si="3"/>
        <v>0</v>
      </c>
      <c r="IE4" s="29">
        <f t="shared" si="3"/>
        <v>0</v>
      </c>
      <c r="IF4" s="29">
        <f t="shared" si="3"/>
        <v>0</v>
      </c>
      <c r="IG4" s="29">
        <f t="shared" si="3"/>
        <v>0</v>
      </c>
      <c r="IH4" s="29">
        <f t="shared" si="3"/>
        <v>0</v>
      </c>
      <c r="II4" s="29">
        <f t="shared" si="3"/>
        <v>0</v>
      </c>
      <c r="IJ4" s="29">
        <f t="shared" si="3"/>
        <v>0</v>
      </c>
      <c r="IK4" s="29">
        <f t="shared" si="3"/>
        <v>0</v>
      </c>
      <c r="IL4" s="29">
        <f t="shared" si="3"/>
        <v>0</v>
      </c>
      <c r="IM4" s="29">
        <f t="shared" si="3"/>
        <v>0</v>
      </c>
      <c r="IN4" s="29">
        <f t="shared" si="3"/>
        <v>0</v>
      </c>
      <c r="IO4" s="29">
        <f t="shared" si="3"/>
        <v>0</v>
      </c>
      <c r="IP4" s="29">
        <f t="shared" si="3"/>
        <v>0</v>
      </c>
      <c r="IQ4" s="29">
        <f t="shared" si="3"/>
        <v>0</v>
      </c>
      <c r="IR4" s="29">
        <f t="shared" si="3"/>
        <v>0</v>
      </c>
      <c r="IS4" s="29">
        <f t="shared" si="3"/>
        <v>0</v>
      </c>
      <c r="IT4" s="29">
        <f t="shared" si="3"/>
        <v>0</v>
      </c>
      <c r="IU4" s="29">
        <f t="shared" si="3"/>
        <v>0</v>
      </c>
      <c r="IV4" s="29">
        <f t="shared" si="3"/>
        <v>0</v>
      </c>
      <c r="IW4" s="29">
        <f t="shared" si="3"/>
        <v>0</v>
      </c>
      <c r="IX4" s="29">
        <f t="shared" si="3"/>
        <v>0</v>
      </c>
      <c r="IY4" s="29">
        <f t="shared" ref="IY4:LJ4" si="4">SUM(IY5:IY213)</f>
        <v>0</v>
      </c>
      <c r="IZ4" s="29">
        <f t="shared" si="4"/>
        <v>0</v>
      </c>
      <c r="JA4" s="29">
        <f t="shared" si="4"/>
        <v>0</v>
      </c>
      <c r="JB4" s="29">
        <f t="shared" si="4"/>
        <v>0</v>
      </c>
      <c r="JC4" s="29">
        <f t="shared" si="4"/>
        <v>0</v>
      </c>
      <c r="JD4" s="29">
        <f t="shared" si="4"/>
        <v>0</v>
      </c>
      <c r="JE4" s="29">
        <f t="shared" si="4"/>
        <v>0</v>
      </c>
      <c r="JF4" s="29">
        <f t="shared" si="4"/>
        <v>0</v>
      </c>
      <c r="JG4" s="29">
        <f t="shared" si="4"/>
        <v>0</v>
      </c>
      <c r="JH4" s="29">
        <f t="shared" si="4"/>
        <v>0</v>
      </c>
      <c r="JI4" s="29">
        <f t="shared" si="4"/>
        <v>0</v>
      </c>
      <c r="JJ4" s="29">
        <f t="shared" si="4"/>
        <v>0</v>
      </c>
      <c r="JK4" s="29">
        <f t="shared" si="4"/>
        <v>0</v>
      </c>
      <c r="JL4" s="29">
        <f t="shared" si="4"/>
        <v>0</v>
      </c>
      <c r="JM4" s="29">
        <f t="shared" si="4"/>
        <v>0</v>
      </c>
      <c r="JN4" s="29">
        <f t="shared" si="4"/>
        <v>0</v>
      </c>
      <c r="JO4" s="29">
        <f t="shared" si="4"/>
        <v>0</v>
      </c>
      <c r="JP4" s="29">
        <f t="shared" si="4"/>
        <v>0</v>
      </c>
      <c r="JQ4" s="29">
        <f t="shared" si="4"/>
        <v>0</v>
      </c>
      <c r="JR4" s="29">
        <f t="shared" si="4"/>
        <v>0</v>
      </c>
      <c r="JS4" s="29">
        <f t="shared" si="4"/>
        <v>0</v>
      </c>
      <c r="JT4" s="29">
        <f t="shared" si="4"/>
        <v>0</v>
      </c>
      <c r="JU4" s="29">
        <f t="shared" si="4"/>
        <v>0</v>
      </c>
      <c r="JV4" s="29">
        <f t="shared" si="4"/>
        <v>0</v>
      </c>
      <c r="JW4" s="29">
        <f t="shared" si="4"/>
        <v>0</v>
      </c>
      <c r="JX4" s="29">
        <f t="shared" si="4"/>
        <v>0</v>
      </c>
      <c r="JY4" s="29">
        <f t="shared" si="4"/>
        <v>0</v>
      </c>
      <c r="JZ4" s="29">
        <f t="shared" si="4"/>
        <v>0</v>
      </c>
      <c r="KA4" s="29">
        <f t="shared" si="4"/>
        <v>0</v>
      </c>
      <c r="KB4" s="29">
        <f t="shared" si="4"/>
        <v>0</v>
      </c>
      <c r="KC4" s="29">
        <f t="shared" si="4"/>
        <v>0</v>
      </c>
      <c r="KD4" s="29">
        <f t="shared" si="4"/>
        <v>0</v>
      </c>
      <c r="KE4" s="29">
        <f t="shared" si="4"/>
        <v>0</v>
      </c>
      <c r="KF4" s="29">
        <f t="shared" si="4"/>
        <v>0</v>
      </c>
      <c r="KG4" s="29">
        <f t="shared" si="4"/>
        <v>0</v>
      </c>
      <c r="KH4" s="29">
        <f t="shared" si="4"/>
        <v>0</v>
      </c>
      <c r="KI4" s="29">
        <f t="shared" si="4"/>
        <v>0</v>
      </c>
      <c r="KJ4" s="29">
        <f t="shared" si="4"/>
        <v>0</v>
      </c>
      <c r="KK4" s="29">
        <f t="shared" si="4"/>
        <v>0</v>
      </c>
      <c r="KL4" s="29">
        <f t="shared" si="4"/>
        <v>0</v>
      </c>
      <c r="KM4" s="29">
        <f t="shared" si="4"/>
        <v>0</v>
      </c>
      <c r="KN4" s="29">
        <f t="shared" si="4"/>
        <v>0</v>
      </c>
      <c r="KO4" s="29">
        <f t="shared" si="4"/>
        <v>0</v>
      </c>
      <c r="KP4" s="29">
        <f t="shared" si="4"/>
        <v>0</v>
      </c>
      <c r="KQ4" s="29">
        <f t="shared" si="4"/>
        <v>0</v>
      </c>
      <c r="KR4" s="29">
        <f t="shared" si="4"/>
        <v>0</v>
      </c>
      <c r="KS4" s="29">
        <f t="shared" si="4"/>
        <v>0</v>
      </c>
      <c r="KT4" s="29">
        <f t="shared" si="4"/>
        <v>0</v>
      </c>
      <c r="KU4" s="29">
        <f t="shared" si="4"/>
        <v>0</v>
      </c>
      <c r="KV4" s="29">
        <f t="shared" si="4"/>
        <v>0</v>
      </c>
      <c r="KW4" s="29">
        <f t="shared" si="4"/>
        <v>0</v>
      </c>
      <c r="KX4" s="29">
        <f t="shared" si="4"/>
        <v>0</v>
      </c>
      <c r="KY4" s="29">
        <f t="shared" si="4"/>
        <v>0</v>
      </c>
      <c r="KZ4" s="29">
        <f t="shared" si="4"/>
        <v>0</v>
      </c>
      <c r="LA4" s="29">
        <f t="shared" si="4"/>
        <v>0</v>
      </c>
      <c r="LB4" s="29">
        <f t="shared" si="4"/>
        <v>0</v>
      </c>
      <c r="LC4" s="29">
        <f t="shared" si="4"/>
        <v>0</v>
      </c>
      <c r="LD4" s="29">
        <f t="shared" si="4"/>
        <v>0</v>
      </c>
      <c r="LE4" s="29">
        <f t="shared" si="4"/>
        <v>0</v>
      </c>
      <c r="LF4" s="29">
        <f t="shared" si="4"/>
        <v>0</v>
      </c>
      <c r="LG4" s="29">
        <f t="shared" si="4"/>
        <v>0</v>
      </c>
      <c r="LH4" s="29">
        <f t="shared" si="4"/>
        <v>0</v>
      </c>
      <c r="LI4" s="29">
        <f t="shared" si="4"/>
        <v>0</v>
      </c>
      <c r="LJ4" s="29">
        <f t="shared" si="4"/>
        <v>0</v>
      </c>
      <c r="LK4" s="29">
        <f t="shared" ref="LK4:NV4" si="5">SUM(LK5:LK213)</f>
        <v>0</v>
      </c>
      <c r="LL4" s="29">
        <f t="shared" si="5"/>
        <v>0</v>
      </c>
      <c r="LM4" s="29">
        <f t="shared" si="5"/>
        <v>0</v>
      </c>
      <c r="LN4" s="29">
        <f t="shared" si="5"/>
        <v>0</v>
      </c>
      <c r="LO4" s="29">
        <f t="shared" si="5"/>
        <v>0</v>
      </c>
      <c r="LP4" s="29">
        <f t="shared" si="5"/>
        <v>0</v>
      </c>
      <c r="LQ4" s="29">
        <f t="shared" si="5"/>
        <v>0</v>
      </c>
      <c r="LR4" s="29">
        <f t="shared" si="5"/>
        <v>0</v>
      </c>
      <c r="LS4" s="29">
        <f t="shared" si="5"/>
        <v>0</v>
      </c>
      <c r="LT4" s="29">
        <f t="shared" si="5"/>
        <v>0</v>
      </c>
      <c r="LU4" s="29">
        <f t="shared" si="5"/>
        <v>0</v>
      </c>
      <c r="LV4" s="29">
        <f t="shared" si="5"/>
        <v>0</v>
      </c>
      <c r="LW4" s="29">
        <f t="shared" si="5"/>
        <v>0</v>
      </c>
      <c r="LX4" s="29">
        <f t="shared" si="5"/>
        <v>0</v>
      </c>
      <c r="LY4" s="29">
        <f t="shared" si="5"/>
        <v>0</v>
      </c>
      <c r="LZ4" s="29">
        <f t="shared" si="5"/>
        <v>0</v>
      </c>
      <c r="MA4" s="29">
        <f t="shared" si="5"/>
        <v>0</v>
      </c>
      <c r="MB4" s="29">
        <f t="shared" si="5"/>
        <v>0</v>
      </c>
      <c r="MC4" s="29">
        <f t="shared" si="5"/>
        <v>0</v>
      </c>
      <c r="MD4" s="29">
        <f t="shared" si="5"/>
        <v>0</v>
      </c>
      <c r="ME4" s="29">
        <f t="shared" si="5"/>
        <v>0</v>
      </c>
      <c r="MF4" s="29">
        <f t="shared" si="5"/>
        <v>0</v>
      </c>
      <c r="MG4" s="29">
        <f t="shared" si="5"/>
        <v>0</v>
      </c>
      <c r="MH4" s="29">
        <f t="shared" si="5"/>
        <v>0</v>
      </c>
      <c r="MI4" s="29">
        <f t="shared" si="5"/>
        <v>0</v>
      </c>
      <c r="MJ4" s="29">
        <f t="shared" si="5"/>
        <v>0</v>
      </c>
      <c r="MK4" s="29">
        <f t="shared" si="5"/>
        <v>0</v>
      </c>
      <c r="ML4" s="29">
        <f t="shared" si="5"/>
        <v>0</v>
      </c>
      <c r="MM4" s="29">
        <f t="shared" si="5"/>
        <v>0</v>
      </c>
      <c r="MN4" s="29">
        <f t="shared" si="5"/>
        <v>0</v>
      </c>
      <c r="MO4" s="29">
        <f t="shared" si="5"/>
        <v>0</v>
      </c>
      <c r="MP4" s="29">
        <f t="shared" si="5"/>
        <v>0</v>
      </c>
      <c r="MQ4" s="29">
        <f t="shared" si="5"/>
        <v>0</v>
      </c>
      <c r="MR4" s="29">
        <f t="shared" si="5"/>
        <v>0</v>
      </c>
      <c r="MS4" s="29">
        <f t="shared" si="5"/>
        <v>0</v>
      </c>
      <c r="MT4" s="29">
        <f t="shared" si="5"/>
        <v>0</v>
      </c>
      <c r="MU4" s="29">
        <f t="shared" si="5"/>
        <v>0</v>
      </c>
      <c r="MV4" s="29">
        <f t="shared" si="5"/>
        <v>0</v>
      </c>
      <c r="MW4" s="29">
        <f t="shared" si="5"/>
        <v>0</v>
      </c>
      <c r="MX4" s="29">
        <f t="shared" si="5"/>
        <v>0</v>
      </c>
      <c r="MY4" s="29">
        <f t="shared" si="5"/>
        <v>0</v>
      </c>
      <c r="MZ4" s="29">
        <f t="shared" si="5"/>
        <v>0</v>
      </c>
      <c r="NA4" s="29">
        <f t="shared" si="5"/>
        <v>0</v>
      </c>
      <c r="NB4" s="29">
        <f t="shared" si="5"/>
        <v>0</v>
      </c>
      <c r="NC4" s="29">
        <f t="shared" si="5"/>
        <v>0</v>
      </c>
      <c r="ND4" s="29">
        <f t="shared" si="5"/>
        <v>0</v>
      </c>
      <c r="NE4" s="29">
        <f t="shared" si="5"/>
        <v>0</v>
      </c>
      <c r="NF4" s="29">
        <f t="shared" si="5"/>
        <v>0</v>
      </c>
      <c r="NG4" s="29">
        <f t="shared" si="5"/>
        <v>0</v>
      </c>
      <c r="NH4" s="29">
        <f t="shared" si="5"/>
        <v>0</v>
      </c>
      <c r="NI4" s="29">
        <f t="shared" si="5"/>
        <v>0</v>
      </c>
      <c r="NJ4" s="29">
        <f t="shared" si="5"/>
        <v>0</v>
      </c>
      <c r="NK4" s="29">
        <f t="shared" si="5"/>
        <v>0</v>
      </c>
      <c r="NL4" s="29">
        <f t="shared" si="5"/>
        <v>0</v>
      </c>
      <c r="NM4" s="29">
        <f t="shared" si="5"/>
        <v>0</v>
      </c>
      <c r="NN4" s="29">
        <f t="shared" si="5"/>
        <v>0</v>
      </c>
      <c r="NO4" s="29">
        <f t="shared" si="5"/>
        <v>0</v>
      </c>
      <c r="NP4" s="29">
        <f t="shared" si="5"/>
        <v>0</v>
      </c>
      <c r="NQ4" s="29">
        <f t="shared" si="5"/>
        <v>0</v>
      </c>
      <c r="NR4" s="29">
        <f t="shared" si="5"/>
        <v>0</v>
      </c>
      <c r="NS4" s="29">
        <f t="shared" si="5"/>
        <v>0</v>
      </c>
      <c r="NT4" s="29">
        <f t="shared" si="5"/>
        <v>0</v>
      </c>
      <c r="NU4" s="29">
        <f t="shared" si="5"/>
        <v>0</v>
      </c>
      <c r="NV4" s="29">
        <f t="shared" si="5"/>
        <v>0</v>
      </c>
      <c r="NW4" s="29">
        <f t="shared" ref="NW4:QH4" si="6">SUM(NW5:NW213)</f>
        <v>0</v>
      </c>
      <c r="NX4" s="29">
        <f t="shared" si="6"/>
        <v>0</v>
      </c>
      <c r="NY4" s="29">
        <f t="shared" si="6"/>
        <v>0</v>
      </c>
      <c r="NZ4" s="29">
        <f t="shared" si="6"/>
        <v>0</v>
      </c>
      <c r="OA4" s="29">
        <f t="shared" si="6"/>
        <v>0</v>
      </c>
      <c r="OB4" s="29">
        <f t="shared" si="6"/>
        <v>0</v>
      </c>
      <c r="OC4" s="29">
        <f t="shared" si="6"/>
        <v>0</v>
      </c>
      <c r="OD4" s="29">
        <f t="shared" si="6"/>
        <v>0</v>
      </c>
      <c r="OE4" s="29">
        <f t="shared" si="6"/>
        <v>0</v>
      </c>
      <c r="OF4" s="29">
        <f t="shared" si="6"/>
        <v>0</v>
      </c>
      <c r="OG4" s="29">
        <f t="shared" si="6"/>
        <v>0</v>
      </c>
      <c r="OH4" s="29">
        <f t="shared" si="6"/>
        <v>0</v>
      </c>
      <c r="OI4" s="29">
        <f t="shared" si="6"/>
        <v>0</v>
      </c>
      <c r="OJ4" s="29">
        <f t="shared" si="6"/>
        <v>0</v>
      </c>
      <c r="OK4" s="29">
        <f t="shared" si="6"/>
        <v>0</v>
      </c>
      <c r="OL4" s="29">
        <f t="shared" si="6"/>
        <v>0</v>
      </c>
      <c r="OM4" s="29">
        <f t="shared" si="6"/>
        <v>0</v>
      </c>
      <c r="ON4" s="29">
        <f t="shared" si="6"/>
        <v>0</v>
      </c>
      <c r="OO4" s="29">
        <f t="shared" si="6"/>
        <v>0</v>
      </c>
      <c r="OP4" s="29">
        <f t="shared" si="6"/>
        <v>0</v>
      </c>
      <c r="OQ4" s="29">
        <f t="shared" si="6"/>
        <v>0</v>
      </c>
      <c r="OR4" s="29">
        <f t="shared" si="6"/>
        <v>0</v>
      </c>
      <c r="OS4" s="29">
        <f t="shared" si="6"/>
        <v>0</v>
      </c>
      <c r="OT4" s="29">
        <f t="shared" si="6"/>
        <v>0</v>
      </c>
      <c r="OU4" s="29">
        <f t="shared" si="6"/>
        <v>0</v>
      </c>
      <c r="OV4" s="29">
        <f t="shared" si="6"/>
        <v>0</v>
      </c>
      <c r="OW4" s="29">
        <f t="shared" si="6"/>
        <v>0</v>
      </c>
      <c r="OX4" s="29">
        <f t="shared" si="6"/>
        <v>0</v>
      </c>
      <c r="OY4" s="29">
        <f t="shared" si="6"/>
        <v>0</v>
      </c>
      <c r="OZ4" s="29">
        <f t="shared" si="6"/>
        <v>0</v>
      </c>
      <c r="PA4" s="29">
        <f t="shared" si="6"/>
        <v>0</v>
      </c>
      <c r="PB4" s="29">
        <f t="shared" si="6"/>
        <v>0</v>
      </c>
      <c r="PC4" s="29">
        <f t="shared" si="6"/>
        <v>0</v>
      </c>
      <c r="PD4" s="29">
        <f t="shared" si="6"/>
        <v>0</v>
      </c>
      <c r="PE4" s="29">
        <f t="shared" si="6"/>
        <v>0</v>
      </c>
      <c r="PF4" s="29">
        <f t="shared" si="6"/>
        <v>0</v>
      </c>
      <c r="PG4" s="29">
        <f t="shared" si="6"/>
        <v>0</v>
      </c>
      <c r="PH4" s="29">
        <f t="shared" si="6"/>
        <v>0</v>
      </c>
      <c r="PI4" s="29">
        <f t="shared" si="6"/>
        <v>0</v>
      </c>
      <c r="PJ4" s="29">
        <f t="shared" si="6"/>
        <v>0</v>
      </c>
      <c r="PK4" s="29">
        <f t="shared" si="6"/>
        <v>0</v>
      </c>
      <c r="PL4" s="29">
        <f t="shared" si="6"/>
        <v>0</v>
      </c>
      <c r="PM4" s="29">
        <f t="shared" si="6"/>
        <v>0</v>
      </c>
      <c r="PN4" s="29">
        <f t="shared" si="6"/>
        <v>0</v>
      </c>
      <c r="PO4" s="29">
        <f t="shared" si="6"/>
        <v>0</v>
      </c>
      <c r="PP4" s="29">
        <f t="shared" si="6"/>
        <v>0</v>
      </c>
      <c r="PQ4" s="29">
        <f t="shared" si="6"/>
        <v>0</v>
      </c>
      <c r="PR4" s="29">
        <f t="shared" si="6"/>
        <v>0</v>
      </c>
      <c r="PS4" s="29">
        <f t="shared" si="6"/>
        <v>0</v>
      </c>
      <c r="PT4" s="29">
        <f t="shared" si="6"/>
        <v>0</v>
      </c>
      <c r="PU4" s="29">
        <f t="shared" si="6"/>
        <v>0</v>
      </c>
      <c r="PV4" s="29">
        <f t="shared" si="6"/>
        <v>0</v>
      </c>
      <c r="PW4" s="29">
        <f t="shared" si="6"/>
        <v>0</v>
      </c>
      <c r="PX4" s="29">
        <f t="shared" si="6"/>
        <v>0</v>
      </c>
      <c r="PY4" s="29">
        <f t="shared" si="6"/>
        <v>0</v>
      </c>
      <c r="PZ4" s="29">
        <f t="shared" si="6"/>
        <v>0</v>
      </c>
      <c r="QA4" s="29">
        <f t="shared" si="6"/>
        <v>0</v>
      </c>
      <c r="QB4" s="29">
        <f t="shared" si="6"/>
        <v>0</v>
      </c>
      <c r="QC4" s="29">
        <f t="shared" si="6"/>
        <v>0</v>
      </c>
      <c r="QD4" s="29">
        <f t="shared" si="6"/>
        <v>0</v>
      </c>
      <c r="QE4" s="29">
        <f t="shared" si="6"/>
        <v>0</v>
      </c>
      <c r="QF4" s="29">
        <f t="shared" si="6"/>
        <v>0</v>
      </c>
      <c r="QG4" s="29">
        <f t="shared" si="6"/>
        <v>0</v>
      </c>
      <c r="QH4" s="29">
        <f t="shared" si="6"/>
        <v>0</v>
      </c>
      <c r="QI4" s="29">
        <f t="shared" ref="QI4:ST4" si="7">SUM(QI5:QI213)</f>
        <v>0</v>
      </c>
      <c r="QJ4" s="29">
        <f t="shared" si="7"/>
        <v>0</v>
      </c>
      <c r="QK4" s="29">
        <f t="shared" si="7"/>
        <v>0</v>
      </c>
      <c r="QL4" s="29">
        <f t="shared" si="7"/>
        <v>0</v>
      </c>
      <c r="QM4" s="29">
        <f t="shared" si="7"/>
        <v>0</v>
      </c>
      <c r="QN4" s="29">
        <f t="shared" si="7"/>
        <v>0</v>
      </c>
      <c r="QO4" s="29">
        <f t="shared" si="7"/>
        <v>0</v>
      </c>
      <c r="QP4" s="29">
        <f t="shared" si="7"/>
        <v>0</v>
      </c>
      <c r="QQ4" s="29">
        <f t="shared" si="7"/>
        <v>0</v>
      </c>
      <c r="QR4" s="29">
        <f t="shared" si="7"/>
        <v>0</v>
      </c>
      <c r="QS4" s="29">
        <f t="shared" si="7"/>
        <v>0</v>
      </c>
      <c r="QT4" s="29">
        <f t="shared" si="7"/>
        <v>0</v>
      </c>
      <c r="QU4" s="29">
        <f t="shared" si="7"/>
        <v>0</v>
      </c>
      <c r="QV4" s="29">
        <f t="shared" si="7"/>
        <v>0</v>
      </c>
      <c r="QW4" s="29">
        <f t="shared" si="7"/>
        <v>0</v>
      </c>
      <c r="QX4" s="29">
        <f t="shared" si="7"/>
        <v>0</v>
      </c>
      <c r="QY4" s="29">
        <f t="shared" si="7"/>
        <v>0</v>
      </c>
      <c r="QZ4" s="29">
        <f t="shared" si="7"/>
        <v>0</v>
      </c>
      <c r="RA4" s="29">
        <f t="shared" si="7"/>
        <v>0</v>
      </c>
      <c r="RB4" s="29">
        <f t="shared" si="7"/>
        <v>0</v>
      </c>
      <c r="RC4" s="29">
        <f t="shared" si="7"/>
        <v>0</v>
      </c>
      <c r="RD4" s="29">
        <f t="shared" si="7"/>
        <v>0</v>
      </c>
      <c r="RE4" s="29">
        <f t="shared" si="7"/>
        <v>0</v>
      </c>
      <c r="RF4" s="29">
        <f t="shared" si="7"/>
        <v>0</v>
      </c>
      <c r="RG4" s="29">
        <f t="shared" si="7"/>
        <v>0</v>
      </c>
      <c r="RH4" s="29">
        <f t="shared" si="7"/>
        <v>0</v>
      </c>
      <c r="RI4" s="29">
        <f t="shared" si="7"/>
        <v>0</v>
      </c>
      <c r="RJ4" s="29">
        <f t="shared" si="7"/>
        <v>0</v>
      </c>
      <c r="RK4" s="29">
        <f t="shared" si="7"/>
        <v>0</v>
      </c>
      <c r="RL4" s="29">
        <f t="shared" si="7"/>
        <v>0</v>
      </c>
      <c r="RM4" s="29">
        <f t="shared" si="7"/>
        <v>0</v>
      </c>
      <c r="RN4" s="29">
        <f t="shared" si="7"/>
        <v>0</v>
      </c>
      <c r="RO4" s="29">
        <f t="shared" si="7"/>
        <v>0</v>
      </c>
      <c r="RP4" s="29">
        <f t="shared" si="7"/>
        <v>0</v>
      </c>
      <c r="RQ4" s="29">
        <f t="shared" si="7"/>
        <v>0</v>
      </c>
      <c r="RR4" s="29">
        <f t="shared" si="7"/>
        <v>0</v>
      </c>
      <c r="RS4" s="29">
        <f t="shared" si="7"/>
        <v>0</v>
      </c>
      <c r="RT4" s="29">
        <f t="shared" si="7"/>
        <v>0</v>
      </c>
      <c r="RU4" s="29">
        <f t="shared" si="7"/>
        <v>0</v>
      </c>
      <c r="RV4" s="29">
        <f t="shared" si="7"/>
        <v>0</v>
      </c>
      <c r="RW4" s="29">
        <f t="shared" si="7"/>
        <v>0</v>
      </c>
      <c r="RX4" s="29">
        <f t="shared" si="7"/>
        <v>0</v>
      </c>
      <c r="RY4" s="29">
        <f t="shared" si="7"/>
        <v>0</v>
      </c>
      <c r="RZ4" s="29">
        <f t="shared" si="7"/>
        <v>0</v>
      </c>
      <c r="SA4" s="29">
        <f t="shared" si="7"/>
        <v>0</v>
      </c>
      <c r="SB4" s="29">
        <f t="shared" si="7"/>
        <v>0</v>
      </c>
      <c r="SC4" s="29">
        <f t="shared" si="7"/>
        <v>0</v>
      </c>
      <c r="SD4" s="29">
        <f t="shared" si="7"/>
        <v>0</v>
      </c>
      <c r="SE4" s="29">
        <f t="shared" si="7"/>
        <v>0</v>
      </c>
      <c r="SF4" s="29">
        <f t="shared" si="7"/>
        <v>0</v>
      </c>
      <c r="SG4" s="29">
        <f t="shared" si="7"/>
        <v>0</v>
      </c>
      <c r="SH4" s="29">
        <f t="shared" si="7"/>
        <v>0</v>
      </c>
      <c r="SI4" s="29">
        <f t="shared" si="7"/>
        <v>0</v>
      </c>
      <c r="SJ4" s="29">
        <f t="shared" si="7"/>
        <v>0</v>
      </c>
      <c r="SK4" s="29">
        <f t="shared" si="7"/>
        <v>0</v>
      </c>
      <c r="SL4" s="29">
        <f t="shared" si="7"/>
        <v>0</v>
      </c>
      <c r="SM4" s="29">
        <f t="shared" si="7"/>
        <v>0</v>
      </c>
      <c r="SN4" s="29">
        <f t="shared" si="7"/>
        <v>0</v>
      </c>
      <c r="SO4" s="29">
        <f t="shared" si="7"/>
        <v>0</v>
      </c>
      <c r="SP4" s="29">
        <f t="shared" si="7"/>
        <v>0</v>
      </c>
      <c r="SQ4" s="29">
        <f t="shared" si="7"/>
        <v>0</v>
      </c>
      <c r="SR4" s="29">
        <f t="shared" si="7"/>
        <v>0</v>
      </c>
      <c r="SS4" s="29">
        <f t="shared" si="7"/>
        <v>0</v>
      </c>
      <c r="ST4" s="29">
        <f t="shared" si="7"/>
        <v>0</v>
      </c>
      <c r="SU4" s="29">
        <f t="shared" ref="SU4:VF4" si="8">SUM(SU5:SU213)</f>
        <v>0</v>
      </c>
      <c r="SV4" s="29">
        <f t="shared" si="8"/>
        <v>0</v>
      </c>
      <c r="SW4" s="29">
        <f t="shared" si="8"/>
        <v>0</v>
      </c>
      <c r="SX4" s="29">
        <f t="shared" si="8"/>
        <v>0</v>
      </c>
      <c r="SY4" s="29">
        <f t="shared" si="8"/>
        <v>0</v>
      </c>
      <c r="SZ4" s="29">
        <f t="shared" si="8"/>
        <v>0</v>
      </c>
      <c r="TA4" s="29">
        <f t="shared" si="8"/>
        <v>0</v>
      </c>
      <c r="TB4" s="29">
        <f t="shared" si="8"/>
        <v>0</v>
      </c>
      <c r="TC4" s="29">
        <f t="shared" si="8"/>
        <v>0</v>
      </c>
      <c r="TD4" s="29">
        <f t="shared" si="8"/>
        <v>0</v>
      </c>
      <c r="TE4" s="29">
        <f t="shared" si="8"/>
        <v>0</v>
      </c>
      <c r="TF4" s="29">
        <f t="shared" si="8"/>
        <v>0</v>
      </c>
      <c r="TG4" s="29">
        <f t="shared" si="8"/>
        <v>0</v>
      </c>
      <c r="TH4" s="29">
        <f t="shared" si="8"/>
        <v>0</v>
      </c>
      <c r="TI4" s="29">
        <f t="shared" si="8"/>
        <v>0</v>
      </c>
      <c r="TJ4" s="29">
        <f t="shared" si="8"/>
        <v>0</v>
      </c>
      <c r="TK4" s="29">
        <f t="shared" si="8"/>
        <v>0</v>
      </c>
      <c r="TL4" s="29">
        <f t="shared" si="8"/>
        <v>0</v>
      </c>
      <c r="TM4" s="29">
        <f t="shared" si="8"/>
        <v>0</v>
      </c>
      <c r="TN4" s="29">
        <f t="shared" si="8"/>
        <v>0</v>
      </c>
      <c r="TO4" s="29">
        <f t="shared" si="8"/>
        <v>0</v>
      </c>
      <c r="TP4" s="29">
        <f t="shared" si="8"/>
        <v>0</v>
      </c>
      <c r="TQ4" s="29">
        <f t="shared" si="8"/>
        <v>0</v>
      </c>
      <c r="TR4" s="29">
        <f t="shared" si="8"/>
        <v>0</v>
      </c>
      <c r="TS4" s="29">
        <f t="shared" si="8"/>
        <v>0</v>
      </c>
      <c r="TT4" s="29">
        <f t="shared" si="8"/>
        <v>0</v>
      </c>
      <c r="TU4" s="29">
        <f t="shared" si="8"/>
        <v>0</v>
      </c>
      <c r="TV4" s="29">
        <f t="shared" si="8"/>
        <v>0</v>
      </c>
      <c r="TW4" s="29">
        <f t="shared" si="8"/>
        <v>0</v>
      </c>
      <c r="TX4" s="29">
        <f t="shared" si="8"/>
        <v>0</v>
      </c>
      <c r="TY4" s="29">
        <f t="shared" si="8"/>
        <v>0</v>
      </c>
      <c r="TZ4" s="29">
        <f t="shared" si="8"/>
        <v>0</v>
      </c>
      <c r="UA4" s="29">
        <f t="shared" si="8"/>
        <v>0</v>
      </c>
      <c r="UB4" s="29">
        <f t="shared" si="8"/>
        <v>0</v>
      </c>
      <c r="UC4" s="29">
        <f t="shared" si="8"/>
        <v>0</v>
      </c>
      <c r="UD4" s="29">
        <f t="shared" si="8"/>
        <v>0</v>
      </c>
      <c r="UE4" s="29">
        <f t="shared" si="8"/>
        <v>0</v>
      </c>
      <c r="UF4" s="29">
        <f t="shared" si="8"/>
        <v>0</v>
      </c>
      <c r="UG4" s="29">
        <f t="shared" si="8"/>
        <v>0</v>
      </c>
      <c r="UH4" s="29">
        <f t="shared" si="8"/>
        <v>0</v>
      </c>
      <c r="UI4" s="29">
        <f t="shared" si="8"/>
        <v>0</v>
      </c>
      <c r="UJ4" s="29">
        <f t="shared" si="8"/>
        <v>0</v>
      </c>
      <c r="UK4" s="29">
        <f t="shared" si="8"/>
        <v>0</v>
      </c>
      <c r="UL4" s="29">
        <f t="shared" si="8"/>
        <v>0</v>
      </c>
      <c r="UM4" s="29">
        <f t="shared" si="8"/>
        <v>0</v>
      </c>
      <c r="UN4" s="29">
        <f t="shared" si="8"/>
        <v>0</v>
      </c>
      <c r="UO4" s="29">
        <f t="shared" si="8"/>
        <v>0</v>
      </c>
      <c r="UP4" s="29">
        <f t="shared" si="8"/>
        <v>0</v>
      </c>
      <c r="UQ4" s="29">
        <f t="shared" si="8"/>
        <v>0</v>
      </c>
      <c r="UR4" s="29">
        <f t="shared" si="8"/>
        <v>0</v>
      </c>
      <c r="US4" s="29">
        <f t="shared" si="8"/>
        <v>0</v>
      </c>
      <c r="UT4" s="29">
        <f t="shared" si="8"/>
        <v>0</v>
      </c>
      <c r="UU4" s="29">
        <f t="shared" si="8"/>
        <v>0</v>
      </c>
      <c r="UV4" s="29">
        <f t="shared" si="8"/>
        <v>0</v>
      </c>
      <c r="UW4" s="29">
        <f t="shared" si="8"/>
        <v>0</v>
      </c>
      <c r="UX4" s="29">
        <f t="shared" si="8"/>
        <v>0</v>
      </c>
      <c r="UY4" s="29">
        <f t="shared" si="8"/>
        <v>0</v>
      </c>
      <c r="UZ4" s="29">
        <f t="shared" si="8"/>
        <v>0</v>
      </c>
      <c r="VA4" s="29">
        <f t="shared" si="8"/>
        <v>0</v>
      </c>
      <c r="VB4" s="29">
        <f t="shared" si="8"/>
        <v>0</v>
      </c>
      <c r="VC4" s="29">
        <f t="shared" si="8"/>
        <v>0</v>
      </c>
      <c r="VD4" s="29">
        <f t="shared" si="8"/>
        <v>0</v>
      </c>
      <c r="VE4" s="29">
        <f t="shared" si="8"/>
        <v>0</v>
      </c>
      <c r="VF4" s="29">
        <f t="shared" si="8"/>
        <v>0</v>
      </c>
      <c r="VG4" s="29">
        <f t="shared" ref="VG4:XR4" si="9">SUM(VG5:VG213)</f>
        <v>0</v>
      </c>
      <c r="VH4" s="29">
        <f t="shared" si="9"/>
        <v>0</v>
      </c>
      <c r="VI4" s="29">
        <f t="shared" si="9"/>
        <v>0</v>
      </c>
      <c r="VJ4" s="29">
        <f t="shared" si="9"/>
        <v>0</v>
      </c>
      <c r="VK4" s="29">
        <f t="shared" si="9"/>
        <v>0</v>
      </c>
      <c r="VL4" s="29">
        <f t="shared" si="9"/>
        <v>0</v>
      </c>
      <c r="VM4" s="29">
        <f t="shared" si="9"/>
        <v>0</v>
      </c>
      <c r="VN4" s="29">
        <f t="shared" si="9"/>
        <v>0</v>
      </c>
      <c r="VO4" s="29">
        <f t="shared" si="9"/>
        <v>0</v>
      </c>
      <c r="VP4" s="29">
        <f t="shared" si="9"/>
        <v>0</v>
      </c>
      <c r="VQ4" s="29">
        <f t="shared" si="9"/>
        <v>0</v>
      </c>
      <c r="VR4" s="29">
        <f t="shared" si="9"/>
        <v>0</v>
      </c>
      <c r="VS4" s="29">
        <f t="shared" si="9"/>
        <v>0</v>
      </c>
      <c r="VT4" s="29">
        <f t="shared" si="9"/>
        <v>0</v>
      </c>
      <c r="VU4" s="29">
        <f t="shared" si="9"/>
        <v>0</v>
      </c>
      <c r="VV4" s="29">
        <f t="shared" si="9"/>
        <v>0</v>
      </c>
      <c r="VW4" s="29">
        <f t="shared" si="9"/>
        <v>0</v>
      </c>
      <c r="VX4" s="29">
        <f t="shared" si="9"/>
        <v>0</v>
      </c>
      <c r="VY4" s="29">
        <f t="shared" si="9"/>
        <v>0</v>
      </c>
      <c r="VZ4" s="29">
        <f t="shared" si="9"/>
        <v>0</v>
      </c>
      <c r="WA4" s="29">
        <f t="shared" si="9"/>
        <v>0</v>
      </c>
      <c r="WB4" s="29">
        <f t="shared" si="9"/>
        <v>0</v>
      </c>
      <c r="WC4" s="29">
        <f t="shared" si="9"/>
        <v>0</v>
      </c>
      <c r="WD4" s="29">
        <f t="shared" si="9"/>
        <v>0</v>
      </c>
      <c r="WE4" s="29">
        <f t="shared" si="9"/>
        <v>0</v>
      </c>
      <c r="WF4" s="29">
        <f t="shared" si="9"/>
        <v>0</v>
      </c>
      <c r="WG4" s="29">
        <f t="shared" si="9"/>
        <v>0</v>
      </c>
      <c r="WH4" s="29">
        <f t="shared" si="9"/>
        <v>0</v>
      </c>
      <c r="WI4" s="29">
        <f t="shared" si="9"/>
        <v>0</v>
      </c>
      <c r="WJ4" s="29">
        <f t="shared" si="9"/>
        <v>0</v>
      </c>
      <c r="WK4" s="29">
        <f t="shared" si="9"/>
        <v>0</v>
      </c>
      <c r="WL4" s="29">
        <f t="shared" si="9"/>
        <v>0</v>
      </c>
      <c r="WM4" s="29">
        <f t="shared" si="9"/>
        <v>0</v>
      </c>
      <c r="WN4" s="29">
        <f t="shared" si="9"/>
        <v>0</v>
      </c>
      <c r="WO4" s="29">
        <f t="shared" si="9"/>
        <v>0</v>
      </c>
      <c r="WP4" s="29">
        <f t="shared" si="9"/>
        <v>0</v>
      </c>
      <c r="WQ4" s="29">
        <f t="shared" si="9"/>
        <v>0</v>
      </c>
      <c r="WR4" s="29">
        <f t="shared" si="9"/>
        <v>0</v>
      </c>
      <c r="WS4" s="29">
        <f t="shared" si="9"/>
        <v>0</v>
      </c>
      <c r="WT4" s="29">
        <f t="shared" si="9"/>
        <v>0</v>
      </c>
      <c r="WU4" s="29">
        <f t="shared" si="9"/>
        <v>0</v>
      </c>
      <c r="WV4" s="29">
        <f t="shared" si="9"/>
        <v>0</v>
      </c>
      <c r="WW4" s="29">
        <f t="shared" si="9"/>
        <v>0</v>
      </c>
      <c r="WX4" s="29">
        <f t="shared" si="9"/>
        <v>0</v>
      </c>
      <c r="WY4" s="29">
        <f t="shared" si="9"/>
        <v>0</v>
      </c>
      <c r="WZ4" s="29">
        <f t="shared" si="9"/>
        <v>0</v>
      </c>
      <c r="XA4" s="29">
        <f t="shared" si="9"/>
        <v>0</v>
      </c>
      <c r="XB4" s="29">
        <f t="shared" si="9"/>
        <v>0</v>
      </c>
      <c r="XC4" s="29">
        <f t="shared" si="9"/>
        <v>0</v>
      </c>
      <c r="XD4" s="29">
        <f t="shared" si="9"/>
        <v>0</v>
      </c>
      <c r="XE4" s="29">
        <f t="shared" si="9"/>
        <v>0</v>
      </c>
      <c r="XF4" s="29">
        <f t="shared" si="9"/>
        <v>0</v>
      </c>
      <c r="XG4" s="29">
        <f t="shared" si="9"/>
        <v>0</v>
      </c>
      <c r="XH4" s="29">
        <f t="shared" si="9"/>
        <v>0</v>
      </c>
      <c r="XI4" s="29">
        <f t="shared" si="9"/>
        <v>0</v>
      </c>
      <c r="XJ4" s="29">
        <f t="shared" si="9"/>
        <v>0</v>
      </c>
      <c r="XK4" s="29">
        <f t="shared" si="9"/>
        <v>0</v>
      </c>
      <c r="XL4" s="29">
        <f t="shared" si="9"/>
        <v>0</v>
      </c>
      <c r="XM4" s="29">
        <f t="shared" si="9"/>
        <v>0</v>
      </c>
      <c r="XN4" s="29">
        <f t="shared" si="9"/>
        <v>0</v>
      </c>
      <c r="XO4" s="29">
        <f t="shared" si="9"/>
        <v>0</v>
      </c>
      <c r="XP4" s="29">
        <f t="shared" si="9"/>
        <v>0</v>
      </c>
      <c r="XQ4" s="29">
        <f t="shared" si="9"/>
        <v>0</v>
      </c>
      <c r="XR4" s="29">
        <f t="shared" si="9"/>
        <v>0</v>
      </c>
      <c r="XS4" s="29">
        <f t="shared" ref="XS4:AAD4" si="10">SUM(XS5:XS213)</f>
        <v>0</v>
      </c>
      <c r="XT4" s="29">
        <f t="shared" si="10"/>
        <v>0</v>
      </c>
      <c r="XU4" s="29">
        <f t="shared" si="10"/>
        <v>0</v>
      </c>
      <c r="XV4" s="29">
        <f t="shared" si="10"/>
        <v>0</v>
      </c>
      <c r="XW4" s="29">
        <f t="shared" si="10"/>
        <v>0</v>
      </c>
      <c r="XX4" s="29">
        <f t="shared" si="10"/>
        <v>0</v>
      </c>
      <c r="XY4" s="29">
        <f t="shared" si="10"/>
        <v>0</v>
      </c>
      <c r="XZ4" s="29">
        <f t="shared" si="10"/>
        <v>0</v>
      </c>
      <c r="YA4" s="29">
        <f t="shared" si="10"/>
        <v>0</v>
      </c>
      <c r="YB4" s="29">
        <f t="shared" si="10"/>
        <v>0</v>
      </c>
      <c r="YC4" s="29">
        <f t="shared" si="10"/>
        <v>0</v>
      </c>
      <c r="YD4" s="29">
        <f t="shared" si="10"/>
        <v>0</v>
      </c>
      <c r="YE4" s="29">
        <f t="shared" si="10"/>
        <v>0</v>
      </c>
      <c r="YF4" s="29">
        <f t="shared" si="10"/>
        <v>0</v>
      </c>
      <c r="YG4" s="29">
        <f t="shared" si="10"/>
        <v>0</v>
      </c>
      <c r="YH4" s="29">
        <f t="shared" si="10"/>
        <v>0</v>
      </c>
      <c r="YI4" s="29">
        <f t="shared" si="10"/>
        <v>0</v>
      </c>
      <c r="YJ4" s="29">
        <f t="shared" si="10"/>
        <v>0</v>
      </c>
      <c r="YK4" s="29">
        <f t="shared" si="10"/>
        <v>0</v>
      </c>
      <c r="YL4" s="29">
        <f t="shared" si="10"/>
        <v>0</v>
      </c>
      <c r="YM4" s="29">
        <f t="shared" si="10"/>
        <v>0</v>
      </c>
      <c r="YN4" s="29">
        <f t="shared" si="10"/>
        <v>0</v>
      </c>
      <c r="YO4" s="29">
        <f t="shared" si="10"/>
        <v>0</v>
      </c>
      <c r="YP4" s="29">
        <f t="shared" si="10"/>
        <v>0</v>
      </c>
      <c r="YQ4" s="29">
        <f t="shared" si="10"/>
        <v>0</v>
      </c>
      <c r="YR4" s="29">
        <f t="shared" si="10"/>
        <v>0</v>
      </c>
      <c r="YS4" s="29">
        <f t="shared" si="10"/>
        <v>0</v>
      </c>
      <c r="YT4" s="29">
        <f t="shared" si="10"/>
        <v>0</v>
      </c>
      <c r="YU4" s="29">
        <f t="shared" si="10"/>
        <v>0</v>
      </c>
      <c r="YV4" s="29">
        <f t="shared" si="10"/>
        <v>0</v>
      </c>
      <c r="YW4" s="29">
        <f t="shared" si="10"/>
        <v>0</v>
      </c>
      <c r="YX4" s="29">
        <f t="shared" si="10"/>
        <v>0</v>
      </c>
      <c r="YY4" s="29">
        <f t="shared" si="10"/>
        <v>0</v>
      </c>
      <c r="YZ4" s="29">
        <f t="shared" si="10"/>
        <v>0</v>
      </c>
      <c r="ZA4" s="29">
        <f t="shared" si="10"/>
        <v>0</v>
      </c>
      <c r="ZB4" s="29">
        <f t="shared" si="10"/>
        <v>0</v>
      </c>
      <c r="ZC4" s="29">
        <f t="shared" si="10"/>
        <v>0</v>
      </c>
      <c r="ZD4" s="29">
        <f t="shared" si="10"/>
        <v>0</v>
      </c>
      <c r="ZE4" s="29">
        <f t="shared" si="10"/>
        <v>0</v>
      </c>
      <c r="ZF4" s="29">
        <f t="shared" si="10"/>
        <v>0</v>
      </c>
      <c r="ZG4" s="29">
        <f t="shared" si="10"/>
        <v>0</v>
      </c>
      <c r="ZH4" s="29">
        <f t="shared" si="10"/>
        <v>0</v>
      </c>
      <c r="ZI4" s="29">
        <f t="shared" si="10"/>
        <v>0</v>
      </c>
      <c r="ZJ4" s="29">
        <f t="shared" si="10"/>
        <v>0</v>
      </c>
      <c r="ZK4" s="29">
        <f t="shared" si="10"/>
        <v>0</v>
      </c>
      <c r="ZL4" s="29">
        <f t="shared" si="10"/>
        <v>0</v>
      </c>
      <c r="ZM4" s="29">
        <f t="shared" si="10"/>
        <v>0</v>
      </c>
      <c r="ZN4" s="29">
        <f t="shared" si="10"/>
        <v>0</v>
      </c>
      <c r="ZO4" s="29">
        <f t="shared" si="10"/>
        <v>0</v>
      </c>
      <c r="ZP4" s="29">
        <f t="shared" si="10"/>
        <v>0</v>
      </c>
      <c r="ZQ4" s="29">
        <f t="shared" si="10"/>
        <v>0</v>
      </c>
      <c r="ZR4" s="29">
        <f t="shared" si="10"/>
        <v>0</v>
      </c>
      <c r="ZS4" s="29">
        <f t="shared" si="10"/>
        <v>0</v>
      </c>
      <c r="ZT4" s="29">
        <f t="shared" si="10"/>
        <v>0</v>
      </c>
      <c r="ZU4" s="29">
        <f t="shared" si="10"/>
        <v>0</v>
      </c>
      <c r="ZV4" s="29">
        <f t="shared" si="10"/>
        <v>0</v>
      </c>
      <c r="ZW4" s="29">
        <f t="shared" si="10"/>
        <v>0</v>
      </c>
      <c r="ZX4" s="29">
        <f t="shared" si="10"/>
        <v>0</v>
      </c>
      <c r="ZY4" s="29">
        <f t="shared" si="10"/>
        <v>0</v>
      </c>
      <c r="ZZ4" s="29">
        <f t="shared" si="10"/>
        <v>0</v>
      </c>
      <c r="AAA4" s="29">
        <f t="shared" si="10"/>
        <v>0</v>
      </c>
      <c r="AAB4" s="29">
        <f t="shared" si="10"/>
        <v>0</v>
      </c>
      <c r="AAC4" s="29">
        <f t="shared" si="10"/>
        <v>0</v>
      </c>
      <c r="AAD4" s="29">
        <f t="shared" si="10"/>
        <v>0</v>
      </c>
      <c r="AAE4" s="29">
        <f t="shared" ref="AAE4:ACP4" si="11">SUM(AAE5:AAE213)</f>
        <v>0</v>
      </c>
      <c r="AAF4" s="29">
        <f t="shared" si="11"/>
        <v>0</v>
      </c>
      <c r="AAG4" s="29">
        <f t="shared" si="11"/>
        <v>0</v>
      </c>
      <c r="AAH4" s="29">
        <f t="shared" si="11"/>
        <v>0</v>
      </c>
      <c r="AAI4" s="29">
        <f t="shared" si="11"/>
        <v>0</v>
      </c>
      <c r="AAJ4" s="29">
        <f t="shared" si="11"/>
        <v>0</v>
      </c>
      <c r="AAK4" s="29">
        <f t="shared" si="11"/>
        <v>0</v>
      </c>
      <c r="AAL4" s="29">
        <f t="shared" si="11"/>
        <v>0</v>
      </c>
      <c r="AAM4" s="29">
        <f t="shared" si="11"/>
        <v>0</v>
      </c>
      <c r="AAN4" s="29">
        <f t="shared" si="11"/>
        <v>0</v>
      </c>
      <c r="AAO4" s="29">
        <f t="shared" si="11"/>
        <v>0</v>
      </c>
      <c r="AAP4" s="29">
        <f t="shared" si="11"/>
        <v>0</v>
      </c>
      <c r="AAQ4" s="29">
        <f t="shared" si="11"/>
        <v>0</v>
      </c>
      <c r="AAR4" s="29">
        <f t="shared" si="11"/>
        <v>0</v>
      </c>
      <c r="AAS4" s="29">
        <f t="shared" si="11"/>
        <v>0</v>
      </c>
      <c r="AAT4" s="29">
        <f t="shared" si="11"/>
        <v>0</v>
      </c>
      <c r="AAU4" s="29">
        <f t="shared" si="11"/>
        <v>0</v>
      </c>
      <c r="AAV4" s="29">
        <f t="shared" si="11"/>
        <v>0</v>
      </c>
      <c r="AAW4" s="29">
        <f t="shared" si="11"/>
        <v>0</v>
      </c>
      <c r="AAX4" s="29">
        <f t="shared" si="11"/>
        <v>0</v>
      </c>
      <c r="AAY4" s="29">
        <f t="shared" si="11"/>
        <v>0</v>
      </c>
      <c r="AAZ4" s="29">
        <f t="shared" si="11"/>
        <v>0</v>
      </c>
      <c r="ABA4" s="29">
        <f t="shared" si="11"/>
        <v>0</v>
      </c>
      <c r="ABB4" s="29">
        <f t="shared" si="11"/>
        <v>0</v>
      </c>
      <c r="ABC4" s="29">
        <f t="shared" si="11"/>
        <v>0</v>
      </c>
      <c r="ABD4" s="29">
        <f t="shared" si="11"/>
        <v>0</v>
      </c>
      <c r="ABE4" s="29">
        <f t="shared" si="11"/>
        <v>0</v>
      </c>
      <c r="ABF4" s="29">
        <f t="shared" si="11"/>
        <v>0</v>
      </c>
      <c r="ABG4" s="29">
        <f t="shared" si="11"/>
        <v>0</v>
      </c>
      <c r="ABH4" s="29">
        <f t="shared" si="11"/>
        <v>0</v>
      </c>
      <c r="ABI4" s="29">
        <f t="shared" si="11"/>
        <v>0</v>
      </c>
      <c r="ABJ4" s="29">
        <f t="shared" si="11"/>
        <v>0</v>
      </c>
      <c r="ABK4" s="29">
        <f t="shared" si="11"/>
        <v>0</v>
      </c>
      <c r="ABL4" s="29">
        <f t="shared" si="11"/>
        <v>0</v>
      </c>
      <c r="ABM4" s="29">
        <f t="shared" si="11"/>
        <v>0</v>
      </c>
      <c r="ABN4" s="29">
        <f t="shared" si="11"/>
        <v>0</v>
      </c>
      <c r="ABO4" s="29">
        <f t="shared" si="11"/>
        <v>0</v>
      </c>
      <c r="ABP4" s="29">
        <f t="shared" si="11"/>
        <v>0</v>
      </c>
      <c r="ABQ4" s="29">
        <f t="shared" si="11"/>
        <v>0</v>
      </c>
      <c r="ABR4" s="29">
        <f t="shared" si="11"/>
        <v>0</v>
      </c>
      <c r="ABS4" s="29">
        <f t="shared" si="11"/>
        <v>0</v>
      </c>
      <c r="ABT4" s="29">
        <f t="shared" si="11"/>
        <v>0</v>
      </c>
      <c r="ABU4" s="29">
        <f t="shared" si="11"/>
        <v>0</v>
      </c>
      <c r="ABV4" s="29">
        <f t="shared" si="11"/>
        <v>0</v>
      </c>
      <c r="ABW4" s="29">
        <f t="shared" si="11"/>
        <v>0</v>
      </c>
      <c r="ABX4" s="29">
        <f t="shared" si="11"/>
        <v>0</v>
      </c>
      <c r="ABY4" s="29">
        <f t="shared" si="11"/>
        <v>0</v>
      </c>
      <c r="ABZ4" s="29">
        <f t="shared" si="11"/>
        <v>0</v>
      </c>
      <c r="ACA4" s="29">
        <f t="shared" si="11"/>
        <v>0</v>
      </c>
      <c r="ACB4" s="29">
        <f t="shared" si="11"/>
        <v>0</v>
      </c>
      <c r="ACC4" s="29">
        <f t="shared" si="11"/>
        <v>0</v>
      </c>
      <c r="ACD4" s="29">
        <f t="shared" si="11"/>
        <v>0</v>
      </c>
      <c r="ACE4" s="29">
        <f t="shared" si="11"/>
        <v>0</v>
      </c>
      <c r="ACF4" s="29">
        <f t="shared" si="11"/>
        <v>0</v>
      </c>
      <c r="ACG4" s="29">
        <f t="shared" si="11"/>
        <v>0</v>
      </c>
      <c r="ACH4" s="29">
        <f t="shared" si="11"/>
        <v>0</v>
      </c>
      <c r="ACI4" s="29">
        <f t="shared" si="11"/>
        <v>0</v>
      </c>
      <c r="ACJ4" s="29">
        <f t="shared" si="11"/>
        <v>0</v>
      </c>
      <c r="ACK4" s="29">
        <f t="shared" si="11"/>
        <v>0</v>
      </c>
      <c r="ACL4" s="29">
        <f t="shared" si="11"/>
        <v>0</v>
      </c>
      <c r="ACM4" s="29">
        <f t="shared" si="11"/>
        <v>0</v>
      </c>
      <c r="ACN4" s="29">
        <f t="shared" si="11"/>
        <v>0</v>
      </c>
      <c r="ACO4" s="29">
        <f t="shared" si="11"/>
        <v>0</v>
      </c>
      <c r="ACP4" s="29">
        <f t="shared" si="11"/>
        <v>0</v>
      </c>
      <c r="ACQ4" s="29">
        <f t="shared" ref="ACQ4:AFB4" si="12">SUM(ACQ5:ACQ213)</f>
        <v>0</v>
      </c>
      <c r="ACR4" s="29">
        <f t="shared" si="12"/>
        <v>0</v>
      </c>
      <c r="ACS4" s="29">
        <f t="shared" si="12"/>
        <v>0</v>
      </c>
      <c r="ACT4" s="29">
        <f t="shared" si="12"/>
        <v>0</v>
      </c>
      <c r="ACU4" s="29">
        <f t="shared" si="12"/>
        <v>0</v>
      </c>
      <c r="ACV4" s="29">
        <f t="shared" si="12"/>
        <v>0</v>
      </c>
      <c r="ACW4" s="29">
        <f t="shared" si="12"/>
        <v>0</v>
      </c>
      <c r="ACX4" s="29">
        <f t="shared" si="12"/>
        <v>0</v>
      </c>
      <c r="ACY4" s="29">
        <f t="shared" si="12"/>
        <v>0</v>
      </c>
      <c r="ACZ4" s="29">
        <f t="shared" si="12"/>
        <v>0</v>
      </c>
      <c r="ADA4" s="29">
        <f t="shared" si="12"/>
        <v>0</v>
      </c>
      <c r="ADB4" s="29">
        <f t="shared" si="12"/>
        <v>0</v>
      </c>
      <c r="ADC4" s="29">
        <f t="shared" si="12"/>
        <v>0</v>
      </c>
      <c r="ADD4" s="29">
        <f t="shared" si="12"/>
        <v>0</v>
      </c>
      <c r="ADE4" s="29">
        <f t="shared" si="12"/>
        <v>0</v>
      </c>
      <c r="ADF4" s="29">
        <f t="shared" si="12"/>
        <v>0</v>
      </c>
      <c r="ADG4" s="29">
        <f t="shared" si="12"/>
        <v>0</v>
      </c>
      <c r="ADH4" s="29">
        <f t="shared" si="12"/>
        <v>0</v>
      </c>
      <c r="ADI4" s="29">
        <f t="shared" si="12"/>
        <v>0</v>
      </c>
      <c r="ADJ4" s="29">
        <f t="shared" si="12"/>
        <v>0</v>
      </c>
      <c r="ADK4" s="29">
        <f t="shared" si="12"/>
        <v>0</v>
      </c>
      <c r="ADL4" s="29">
        <f t="shared" si="12"/>
        <v>0</v>
      </c>
      <c r="ADM4" s="29">
        <f t="shared" si="12"/>
        <v>0</v>
      </c>
      <c r="ADN4" s="29">
        <f t="shared" si="12"/>
        <v>0</v>
      </c>
      <c r="ADO4" s="29">
        <f t="shared" si="12"/>
        <v>0</v>
      </c>
      <c r="ADP4" s="29">
        <f t="shared" si="12"/>
        <v>0</v>
      </c>
      <c r="ADQ4" s="29">
        <f t="shared" si="12"/>
        <v>0</v>
      </c>
      <c r="ADR4" s="29">
        <f t="shared" si="12"/>
        <v>0</v>
      </c>
      <c r="ADS4" s="29">
        <f t="shared" si="12"/>
        <v>0</v>
      </c>
      <c r="ADT4" s="29">
        <f t="shared" si="12"/>
        <v>0</v>
      </c>
      <c r="ADU4" s="29">
        <f t="shared" si="12"/>
        <v>0</v>
      </c>
      <c r="ADV4" s="29">
        <f t="shared" si="12"/>
        <v>0</v>
      </c>
      <c r="ADW4" s="29">
        <f t="shared" si="12"/>
        <v>0</v>
      </c>
      <c r="ADX4" s="29">
        <f t="shared" si="12"/>
        <v>0</v>
      </c>
      <c r="ADY4" s="29">
        <f t="shared" si="12"/>
        <v>0</v>
      </c>
      <c r="ADZ4" s="29">
        <f t="shared" si="12"/>
        <v>0</v>
      </c>
      <c r="AEA4" s="29">
        <f t="shared" si="12"/>
        <v>0</v>
      </c>
      <c r="AEB4" s="29">
        <f t="shared" si="12"/>
        <v>0</v>
      </c>
      <c r="AEC4" s="29">
        <f t="shared" si="12"/>
        <v>0</v>
      </c>
      <c r="AED4" s="29">
        <f t="shared" si="12"/>
        <v>0</v>
      </c>
      <c r="AEE4" s="29">
        <f t="shared" si="12"/>
        <v>0</v>
      </c>
      <c r="AEF4" s="29">
        <f t="shared" si="12"/>
        <v>0</v>
      </c>
      <c r="AEG4" s="29">
        <f t="shared" si="12"/>
        <v>0</v>
      </c>
      <c r="AEH4" s="29">
        <f t="shared" si="12"/>
        <v>0</v>
      </c>
      <c r="AEI4" s="29">
        <f t="shared" si="12"/>
        <v>0</v>
      </c>
      <c r="AEJ4" s="29">
        <f t="shared" si="12"/>
        <v>0</v>
      </c>
      <c r="AEK4" s="29">
        <f t="shared" si="12"/>
        <v>0</v>
      </c>
      <c r="AEL4" s="29">
        <f t="shared" si="12"/>
        <v>0</v>
      </c>
      <c r="AEM4" s="29">
        <f t="shared" si="12"/>
        <v>0</v>
      </c>
      <c r="AEN4" s="29">
        <f t="shared" si="12"/>
        <v>0</v>
      </c>
      <c r="AEO4" s="29">
        <f t="shared" si="12"/>
        <v>0</v>
      </c>
      <c r="AEP4" s="29">
        <f t="shared" si="12"/>
        <v>0</v>
      </c>
      <c r="AEQ4" s="29">
        <f t="shared" si="12"/>
        <v>0</v>
      </c>
      <c r="AER4" s="29">
        <f t="shared" si="12"/>
        <v>0</v>
      </c>
      <c r="AES4" s="29">
        <f t="shared" si="12"/>
        <v>0</v>
      </c>
      <c r="AET4" s="29">
        <f t="shared" si="12"/>
        <v>0</v>
      </c>
      <c r="AEU4" s="29">
        <f t="shared" si="12"/>
        <v>0</v>
      </c>
      <c r="AEV4" s="29">
        <f t="shared" si="12"/>
        <v>0</v>
      </c>
      <c r="AEW4" s="29">
        <f t="shared" si="12"/>
        <v>0</v>
      </c>
      <c r="AEX4" s="29">
        <f t="shared" si="12"/>
        <v>0</v>
      </c>
      <c r="AEY4" s="29">
        <f t="shared" si="12"/>
        <v>0</v>
      </c>
      <c r="AEZ4" s="29">
        <f t="shared" si="12"/>
        <v>0</v>
      </c>
      <c r="AFA4" s="29">
        <f t="shared" si="12"/>
        <v>0</v>
      </c>
      <c r="AFB4" s="29">
        <f t="shared" si="12"/>
        <v>0</v>
      </c>
      <c r="AFC4" s="29">
        <f t="shared" ref="AFC4:AHN4" si="13">SUM(AFC5:AFC213)</f>
        <v>0</v>
      </c>
      <c r="AFD4" s="29">
        <f t="shared" si="13"/>
        <v>0</v>
      </c>
      <c r="AFE4" s="29">
        <f t="shared" si="13"/>
        <v>0</v>
      </c>
      <c r="AFF4" s="29">
        <f t="shared" si="13"/>
        <v>0</v>
      </c>
      <c r="AFG4" s="29">
        <f t="shared" si="13"/>
        <v>0</v>
      </c>
      <c r="AFH4" s="29">
        <f t="shared" si="13"/>
        <v>0</v>
      </c>
      <c r="AFI4" s="29">
        <f t="shared" si="13"/>
        <v>0</v>
      </c>
      <c r="AFJ4" s="29">
        <f t="shared" si="13"/>
        <v>0</v>
      </c>
      <c r="AFK4" s="29">
        <f t="shared" si="13"/>
        <v>0</v>
      </c>
      <c r="AFL4" s="29">
        <f t="shared" si="13"/>
        <v>0</v>
      </c>
      <c r="AFM4" s="29">
        <f t="shared" si="13"/>
        <v>0</v>
      </c>
      <c r="AFN4" s="29">
        <f t="shared" si="13"/>
        <v>0</v>
      </c>
      <c r="AFO4" s="29">
        <f t="shared" si="13"/>
        <v>0</v>
      </c>
      <c r="AFP4" s="29">
        <f t="shared" si="13"/>
        <v>0</v>
      </c>
      <c r="AFQ4" s="29">
        <f t="shared" si="13"/>
        <v>0</v>
      </c>
      <c r="AFR4" s="29">
        <f t="shared" si="13"/>
        <v>0</v>
      </c>
      <c r="AFS4" s="29">
        <f t="shared" si="13"/>
        <v>0</v>
      </c>
      <c r="AFT4" s="29">
        <f t="shared" si="13"/>
        <v>0</v>
      </c>
      <c r="AFU4" s="29">
        <f t="shared" si="13"/>
        <v>0</v>
      </c>
      <c r="AFV4" s="29">
        <f t="shared" si="13"/>
        <v>0</v>
      </c>
      <c r="AFW4" s="29">
        <f t="shared" si="13"/>
        <v>0</v>
      </c>
      <c r="AFX4" s="29">
        <f t="shared" si="13"/>
        <v>0</v>
      </c>
      <c r="AFY4" s="29">
        <f t="shared" si="13"/>
        <v>0</v>
      </c>
      <c r="AFZ4" s="29">
        <f t="shared" si="13"/>
        <v>0</v>
      </c>
      <c r="AGA4" s="29">
        <f t="shared" si="13"/>
        <v>0</v>
      </c>
      <c r="AGB4" s="29">
        <f t="shared" si="13"/>
        <v>0</v>
      </c>
      <c r="AGC4" s="29">
        <f t="shared" si="13"/>
        <v>0</v>
      </c>
      <c r="AGD4" s="29">
        <f t="shared" si="13"/>
        <v>0</v>
      </c>
      <c r="AGE4" s="29">
        <f t="shared" si="13"/>
        <v>0</v>
      </c>
      <c r="AGF4" s="29">
        <f t="shared" si="13"/>
        <v>0</v>
      </c>
      <c r="AGG4" s="29">
        <f t="shared" si="13"/>
        <v>0</v>
      </c>
      <c r="AGH4" s="29">
        <f t="shared" si="13"/>
        <v>0</v>
      </c>
      <c r="AGI4" s="29">
        <f t="shared" si="13"/>
        <v>0</v>
      </c>
      <c r="AGJ4" s="29">
        <f t="shared" si="13"/>
        <v>0</v>
      </c>
      <c r="AGK4" s="29">
        <f t="shared" si="13"/>
        <v>0</v>
      </c>
      <c r="AGL4" s="29">
        <f t="shared" si="13"/>
        <v>0</v>
      </c>
      <c r="AGM4" s="29">
        <f t="shared" si="13"/>
        <v>0</v>
      </c>
      <c r="AGN4" s="29">
        <f t="shared" si="13"/>
        <v>0</v>
      </c>
      <c r="AGO4" s="29">
        <f t="shared" si="13"/>
        <v>0</v>
      </c>
      <c r="AGP4" s="29">
        <f t="shared" si="13"/>
        <v>0</v>
      </c>
      <c r="AGQ4" s="29">
        <f t="shared" si="13"/>
        <v>0</v>
      </c>
      <c r="AGR4" s="29">
        <f t="shared" si="13"/>
        <v>0</v>
      </c>
      <c r="AGS4" s="29">
        <f t="shared" si="13"/>
        <v>0</v>
      </c>
      <c r="AGT4" s="29">
        <f t="shared" si="13"/>
        <v>0</v>
      </c>
      <c r="AGU4" s="29">
        <f t="shared" si="13"/>
        <v>0</v>
      </c>
      <c r="AGV4" s="29">
        <f t="shared" si="13"/>
        <v>0</v>
      </c>
      <c r="AGW4" s="29">
        <f t="shared" si="13"/>
        <v>0</v>
      </c>
      <c r="AGX4" s="29">
        <f t="shared" si="13"/>
        <v>0</v>
      </c>
      <c r="AGY4" s="29">
        <f t="shared" si="13"/>
        <v>0</v>
      </c>
      <c r="AGZ4" s="29">
        <f t="shared" si="13"/>
        <v>0</v>
      </c>
      <c r="AHA4" s="29">
        <f t="shared" si="13"/>
        <v>0</v>
      </c>
      <c r="AHB4" s="29">
        <f t="shared" si="13"/>
        <v>0</v>
      </c>
      <c r="AHC4" s="29">
        <f t="shared" si="13"/>
        <v>0</v>
      </c>
      <c r="AHD4" s="29">
        <f t="shared" si="13"/>
        <v>0</v>
      </c>
      <c r="AHE4" s="29">
        <f t="shared" si="13"/>
        <v>0</v>
      </c>
      <c r="AHF4" s="29">
        <f t="shared" si="13"/>
        <v>0</v>
      </c>
      <c r="AHG4" s="29">
        <f t="shared" si="13"/>
        <v>0</v>
      </c>
      <c r="AHH4" s="29">
        <f t="shared" si="13"/>
        <v>0</v>
      </c>
      <c r="AHI4" s="29">
        <f t="shared" si="13"/>
        <v>0</v>
      </c>
      <c r="AHJ4" s="29">
        <f t="shared" si="13"/>
        <v>0</v>
      </c>
      <c r="AHK4" s="29">
        <f t="shared" si="13"/>
        <v>0</v>
      </c>
      <c r="AHL4" s="29">
        <f t="shared" si="13"/>
        <v>0</v>
      </c>
      <c r="AHM4" s="29">
        <f t="shared" si="13"/>
        <v>0</v>
      </c>
      <c r="AHN4" s="29">
        <f t="shared" si="13"/>
        <v>0</v>
      </c>
      <c r="AHO4" s="29">
        <f t="shared" ref="AHO4:AJZ4" si="14">SUM(AHO5:AHO213)</f>
        <v>0</v>
      </c>
      <c r="AHP4" s="29">
        <f t="shared" si="14"/>
        <v>0</v>
      </c>
      <c r="AHQ4" s="29">
        <f t="shared" si="14"/>
        <v>0</v>
      </c>
      <c r="AHR4" s="29">
        <f t="shared" si="14"/>
        <v>0</v>
      </c>
      <c r="AHS4" s="29">
        <f t="shared" si="14"/>
        <v>0</v>
      </c>
      <c r="AHT4" s="29">
        <f t="shared" si="14"/>
        <v>0</v>
      </c>
      <c r="AHU4" s="29">
        <f t="shared" si="14"/>
        <v>0</v>
      </c>
      <c r="AHV4" s="29">
        <f t="shared" si="14"/>
        <v>0</v>
      </c>
      <c r="AHW4" s="29">
        <f t="shared" si="14"/>
        <v>0</v>
      </c>
      <c r="AHX4" s="29">
        <f t="shared" si="14"/>
        <v>0</v>
      </c>
      <c r="AHY4" s="29">
        <f t="shared" si="14"/>
        <v>0</v>
      </c>
      <c r="AHZ4" s="29">
        <f t="shared" si="14"/>
        <v>0</v>
      </c>
      <c r="AIA4" s="29">
        <f t="shared" si="14"/>
        <v>0</v>
      </c>
      <c r="AIB4" s="29">
        <f t="shared" si="14"/>
        <v>0</v>
      </c>
      <c r="AIC4" s="29">
        <f t="shared" si="14"/>
        <v>0</v>
      </c>
      <c r="AID4" s="29">
        <f t="shared" si="14"/>
        <v>0</v>
      </c>
      <c r="AIE4" s="29">
        <f t="shared" si="14"/>
        <v>0</v>
      </c>
      <c r="AIF4" s="29">
        <f t="shared" si="14"/>
        <v>0</v>
      </c>
      <c r="AIG4" s="29">
        <f t="shared" si="14"/>
        <v>0</v>
      </c>
      <c r="AIH4" s="29">
        <f t="shared" si="14"/>
        <v>0</v>
      </c>
      <c r="AII4" s="29">
        <f t="shared" si="14"/>
        <v>0</v>
      </c>
      <c r="AIJ4" s="29">
        <f t="shared" si="14"/>
        <v>0</v>
      </c>
      <c r="AIK4" s="29">
        <f t="shared" si="14"/>
        <v>0</v>
      </c>
      <c r="AIL4" s="29">
        <f t="shared" si="14"/>
        <v>0</v>
      </c>
      <c r="AIM4" s="29">
        <f t="shared" si="14"/>
        <v>0</v>
      </c>
      <c r="AIN4" s="29">
        <f t="shared" si="14"/>
        <v>0</v>
      </c>
      <c r="AIO4" s="29">
        <f t="shared" si="14"/>
        <v>0</v>
      </c>
      <c r="AIP4" s="29">
        <f t="shared" si="14"/>
        <v>0</v>
      </c>
      <c r="AIQ4" s="29">
        <f t="shared" si="14"/>
        <v>0</v>
      </c>
      <c r="AIR4" s="29">
        <f t="shared" si="14"/>
        <v>0</v>
      </c>
      <c r="AIS4" s="29">
        <f t="shared" si="14"/>
        <v>0</v>
      </c>
      <c r="AIT4" s="29">
        <f t="shared" si="14"/>
        <v>0</v>
      </c>
      <c r="AIU4" s="29">
        <f t="shared" si="14"/>
        <v>0</v>
      </c>
      <c r="AIV4" s="29">
        <f t="shared" si="14"/>
        <v>0</v>
      </c>
      <c r="AIW4" s="29">
        <f t="shared" si="14"/>
        <v>0</v>
      </c>
      <c r="AIX4" s="29">
        <f t="shared" si="14"/>
        <v>0</v>
      </c>
      <c r="AIY4" s="29">
        <f t="shared" si="14"/>
        <v>0</v>
      </c>
      <c r="AIZ4" s="29">
        <f t="shared" si="14"/>
        <v>0</v>
      </c>
      <c r="AJA4" s="29">
        <f t="shared" si="14"/>
        <v>0</v>
      </c>
      <c r="AJB4" s="29">
        <f t="shared" si="14"/>
        <v>0</v>
      </c>
      <c r="AJC4" s="29">
        <f t="shared" si="14"/>
        <v>0</v>
      </c>
      <c r="AJD4" s="29">
        <f t="shared" si="14"/>
        <v>0</v>
      </c>
      <c r="AJE4" s="29">
        <f t="shared" si="14"/>
        <v>0</v>
      </c>
      <c r="AJF4" s="29">
        <f t="shared" si="14"/>
        <v>0</v>
      </c>
      <c r="AJG4" s="29">
        <f t="shared" si="14"/>
        <v>0</v>
      </c>
      <c r="AJH4" s="29">
        <f t="shared" si="14"/>
        <v>0</v>
      </c>
      <c r="AJI4" s="29">
        <f t="shared" si="14"/>
        <v>0</v>
      </c>
      <c r="AJJ4" s="29">
        <f t="shared" si="14"/>
        <v>0</v>
      </c>
      <c r="AJK4" s="29">
        <f t="shared" si="14"/>
        <v>0</v>
      </c>
      <c r="AJL4" s="29">
        <f t="shared" si="14"/>
        <v>0</v>
      </c>
      <c r="AJM4" s="29">
        <f t="shared" si="14"/>
        <v>0</v>
      </c>
      <c r="AJN4" s="29">
        <f t="shared" si="14"/>
        <v>0</v>
      </c>
      <c r="AJO4" s="29">
        <f t="shared" si="14"/>
        <v>0</v>
      </c>
      <c r="AJP4" s="29">
        <f t="shared" si="14"/>
        <v>0</v>
      </c>
      <c r="AJQ4" s="29">
        <f t="shared" si="14"/>
        <v>0</v>
      </c>
      <c r="AJR4" s="29">
        <f t="shared" si="14"/>
        <v>0</v>
      </c>
      <c r="AJS4" s="29">
        <f t="shared" si="14"/>
        <v>0</v>
      </c>
      <c r="AJT4" s="29">
        <f t="shared" si="14"/>
        <v>0</v>
      </c>
      <c r="AJU4" s="29">
        <f t="shared" si="14"/>
        <v>0</v>
      </c>
      <c r="AJV4" s="29">
        <f t="shared" si="14"/>
        <v>0</v>
      </c>
      <c r="AJW4" s="29">
        <f t="shared" si="14"/>
        <v>0</v>
      </c>
      <c r="AJX4" s="29">
        <f t="shared" si="14"/>
        <v>0</v>
      </c>
      <c r="AJY4" s="29">
        <f t="shared" si="14"/>
        <v>0</v>
      </c>
      <c r="AJZ4" s="29">
        <f t="shared" si="14"/>
        <v>0</v>
      </c>
      <c r="AKA4" s="29">
        <f t="shared" ref="AKA4:AML4" si="15">SUM(AKA5:AKA213)</f>
        <v>0</v>
      </c>
      <c r="AKB4" s="29">
        <f t="shared" si="15"/>
        <v>0</v>
      </c>
      <c r="AKC4" s="29">
        <f t="shared" si="15"/>
        <v>0</v>
      </c>
      <c r="AKD4" s="29">
        <f t="shared" si="15"/>
        <v>0</v>
      </c>
      <c r="AKE4" s="29">
        <f t="shared" si="15"/>
        <v>0</v>
      </c>
      <c r="AKF4" s="29">
        <f t="shared" si="15"/>
        <v>0</v>
      </c>
      <c r="AKG4" s="29">
        <f t="shared" si="15"/>
        <v>0</v>
      </c>
      <c r="AKH4" s="29">
        <f t="shared" si="15"/>
        <v>0</v>
      </c>
      <c r="AKI4" s="29">
        <f t="shared" si="15"/>
        <v>0</v>
      </c>
      <c r="AKJ4" s="29">
        <f t="shared" si="15"/>
        <v>0</v>
      </c>
      <c r="AKK4" s="29">
        <f t="shared" si="15"/>
        <v>0</v>
      </c>
      <c r="AKL4" s="29">
        <f t="shared" si="15"/>
        <v>0</v>
      </c>
      <c r="AKM4" s="29">
        <f t="shared" si="15"/>
        <v>0</v>
      </c>
      <c r="AKN4" s="29">
        <f t="shared" si="15"/>
        <v>0</v>
      </c>
      <c r="AKO4" s="29">
        <f t="shared" si="15"/>
        <v>0</v>
      </c>
      <c r="AKP4" s="29">
        <f t="shared" si="15"/>
        <v>0</v>
      </c>
      <c r="AKQ4" s="29">
        <f t="shared" si="15"/>
        <v>0</v>
      </c>
      <c r="AKR4" s="29">
        <f t="shared" si="15"/>
        <v>0</v>
      </c>
      <c r="AKS4" s="29">
        <f t="shared" si="15"/>
        <v>0</v>
      </c>
      <c r="AKT4" s="29">
        <f t="shared" si="15"/>
        <v>0</v>
      </c>
      <c r="AKU4" s="29">
        <f t="shared" si="15"/>
        <v>0</v>
      </c>
      <c r="AKV4" s="29">
        <f t="shared" si="15"/>
        <v>0</v>
      </c>
      <c r="AKW4" s="29">
        <f t="shared" si="15"/>
        <v>0</v>
      </c>
      <c r="AKX4" s="29">
        <f t="shared" si="15"/>
        <v>0</v>
      </c>
      <c r="AKY4" s="29">
        <f t="shared" si="15"/>
        <v>0</v>
      </c>
      <c r="AKZ4" s="29">
        <f t="shared" si="15"/>
        <v>0</v>
      </c>
      <c r="ALA4" s="29">
        <f t="shared" si="15"/>
        <v>0</v>
      </c>
      <c r="ALB4" s="29">
        <f t="shared" si="15"/>
        <v>0</v>
      </c>
      <c r="ALC4" s="29">
        <f t="shared" si="15"/>
        <v>0</v>
      </c>
      <c r="ALD4" s="29">
        <f t="shared" si="15"/>
        <v>0</v>
      </c>
      <c r="ALE4" s="29">
        <f t="shared" si="15"/>
        <v>0</v>
      </c>
      <c r="ALF4" s="29">
        <f t="shared" si="15"/>
        <v>0</v>
      </c>
      <c r="ALG4" s="29">
        <f t="shared" si="15"/>
        <v>0</v>
      </c>
      <c r="ALH4" s="29">
        <f t="shared" si="15"/>
        <v>0</v>
      </c>
      <c r="ALI4" s="29">
        <f t="shared" si="15"/>
        <v>0</v>
      </c>
      <c r="ALJ4" s="29">
        <f t="shared" si="15"/>
        <v>0</v>
      </c>
      <c r="ALK4" s="29">
        <f t="shared" si="15"/>
        <v>0</v>
      </c>
      <c r="ALL4" s="29">
        <f t="shared" si="15"/>
        <v>0</v>
      </c>
      <c r="ALM4" s="29">
        <f t="shared" si="15"/>
        <v>0</v>
      </c>
      <c r="ALN4" s="29">
        <f t="shared" si="15"/>
        <v>0</v>
      </c>
      <c r="ALO4" s="29">
        <f t="shared" si="15"/>
        <v>0</v>
      </c>
      <c r="ALP4" s="29">
        <f t="shared" si="15"/>
        <v>0</v>
      </c>
      <c r="ALQ4" s="29">
        <f t="shared" si="15"/>
        <v>0</v>
      </c>
      <c r="ALR4" s="29">
        <f t="shared" si="15"/>
        <v>0</v>
      </c>
      <c r="ALS4" s="29">
        <f t="shared" si="15"/>
        <v>0</v>
      </c>
      <c r="ALT4" s="29">
        <f t="shared" si="15"/>
        <v>0</v>
      </c>
      <c r="ALU4" s="29">
        <f t="shared" si="15"/>
        <v>0</v>
      </c>
      <c r="ALV4" s="29">
        <f t="shared" si="15"/>
        <v>0</v>
      </c>
      <c r="ALW4" s="29">
        <f t="shared" si="15"/>
        <v>0</v>
      </c>
      <c r="ALX4" s="29">
        <f t="shared" si="15"/>
        <v>0</v>
      </c>
      <c r="ALY4" s="29">
        <f t="shared" si="15"/>
        <v>0</v>
      </c>
      <c r="ALZ4" s="29">
        <f t="shared" si="15"/>
        <v>0</v>
      </c>
      <c r="AMA4" s="29">
        <f t="shared" si="15"/>
        <v>0</v>
      </c>
      <c r="AMB4" s="29">
        <f t="shared" si="15"/>
        <v>0</v>
      </c>
      <c r="AMC4" s="29">
        <f t="shared" si="15"/>
        <v>0</v>
      </c>
      <c r="AMD4" s="29">
        <f t="shared" si="15"/>
        <v>0</v>
      </c>
      <c r="AME4" s="29">
        <f t="shared" si="15"/>
        <v>0</v>
      </c>
      <c r="AMF4" s="29">
        <f t="shared" si="15"/>
        <v>0</v>
      </c>
      <c r="AMG4" s="29">
        <f t="shared" si="15"/>
        <v>0</v>
      </c>
      <c r="AMH4" s="29">
        <f t="shared" si="15"/>
        <v>0</v>
      </c>
      <c r="AMI4" s="29">
        <f t="shared" si="15"/>
        <v>0</v>
      </c>
      <c r="AMJ4" s="29">
        <f t="shared" si="15"/>
        <v>0</v>
      </c>
      <c r="AMK4" s="29">
        <f t="shared" si="15"/>
        <v>0</v>
      </c>
      <c r="AML4" s="29">
        <f t="shared" si="15"/>
        <v>0</v>
      </c>
      <c r="AMM4" s="29">
        <f t="shared" ref="AMM4:AOX4" si="16">SUM(AMM5:AMM213)</f>
        <v>0</v>
      </c>
      <c r="AMN4" s="29">
        <f t="shared" si="16"/>
        <v>0</v>
      </c>
      <c r="AMO4" s="29">
        <f t="shared" si="16"/>
        <v>0</v>
      </c>
      <c r="AMP4" s="29">
        <f t="shared" si="16"/>
        <v>0</v>
      </c>
      <c r="AMQ4" s="29">
        <f t="shared" si="16"/>
        <v>0</v>
      </c>
      <c r="AMR4" s="29">
        <f t="shared" si="16"/>
        <v>0</v>
      </c>
      <c r="AMS4" s="29">
        <f t="shared" si="16"/>
        <v>0</v>
      </c>
      <c r="AMT4" s="29">
        <f t="shared" si="16"/>
        <v>0</v>
      </c>
      <c r="AMU4" s="29">
        <f t="shared" si="16"/>
        <v>0</v>
      </c>
      <c r="AMV4" s="29">
        <f t="shared" si="16"/>
        <v>0</v>
      </c>
      <c r="AMW4" s="29">
        <f t="shared" si="16"/>
        <v>0</v>
      </c>
      <c r="AMX4" s="29">
        <f t="shared" si="16"/>
        <v>0</v>
      </c>
      <c r="AMY4" s="29">
        <f t="shared" si="16"/>
        <v>0</v>
      </c>
      <c r="AMZ4" s="29">
        <f t="shared" si="16"/>
        <v>0</v>
      </c>
      <c r="ANA4" s="29">
        <f t="shared" si="16"/>
        <v>0</v>
      </c>
      <c r="ANB4" s="29">
        <f t="shared" si="16"/>
        <v>0</v>
      </c>
      <c r="ANC4" s="29">
        <f t="shared" si="16"/>
        <v>0</v>
      </c>
      <c r="AND4" s="29">
        <f t="shared" si="16"/>
        <v>0</v>
      </c>
      <c r="ANE4" s="29">
        <f t="shared" si="16"/>
        <v>0</v>
      </c>
      <c r="ANF4" s="29">
        <f t="shared" si="16"/>
        <v>0</v>
      </c>
      <c r="ANG4" s="29">
        <f t="shared" si="16"/>
        <v>0</v>
      </c>
      <c r="ANH4" s="29">
        <f t="shared" si="16"/>
        <v>0</v>
      </c>
      <c r="ANI4" s="29">
        <f t="shared" si="16"/>
        <v>0</v>
      </c>
      <c r="ANJ4" s="29">
        <f t="shared" si="16"/>
        <v>0</v>
      </c>
      <c r="ANK4" s="29">
        <f t="shared" si="16"/>
        <v>0</v>
      </c>
      <c r="ANL4" s="29">
        <f t="shared" si="16"/>
        <v>0</v>
      </c>
      <c r="ANM4" s="29">
        <f t="shared" si="16"/>
        <v>0</v>
      </c>
      <c r="ANN4" s="29">
        <f t="shared" si="16"/>
        <v>0</v>
      </c>
      <c r="ANO4" s="29">
        <f t="shared" si="16"/>
        <v>0</v>
      </c>
      <c r="ANP4" s="29">
        <f t="shared" si="16"/>
        <v>0</v>
      </c>
      <c r="ANQ4" s="29">
        <f t="shared" si="16"/>
        <v>0</v>
      </c>
      <c r="ANR4" s="29">
        <f t="shared" si="16"/>
        <v>0</v>
      </c>
      <c r="ANS4" s="29">
        <f t="shared" si="16"/>
        <v>0</v>
      </c>
      <c r="ANT4" s="29">
        <f t="shared" si="16"/>
        <v>0</v>
      </c>
      <c r="ANU4" s="29">
        <f t="shared" si="16"/>
        <v>0</v>
      </c>
      <c r="ANV4" s="29">
        <f t="shared" si="16"/>
        <v>0</v>
      </c>
      <c r="ANW4" s="29">
        <f t="shared" si="16"/>
        <v>0</v>
      </c>
      <c r="ANX4" s="29">
        <f t="shared" si="16"/>
        <v>0</v>
      </c>
      <c r="ANY4" s="29">
        <f t="shared" si="16"/>
        <v>0</v>
      </c>
      <c r="ANZ4" s="29">
        <f t="shared" si="16"/>
        <v>0</v>
      </c>
      <c r="AOA4" s="29">
        <f t="shared" si="16"/>
        <v>0</v>
      </c>
      <c r="AOB4" s="29">
        <f t="shared" si="16"/>
        <v>0</v>
      </c>
      <c r="AOC4" s="29">
        <f t="shared" si="16"/>
        <v>0</v>
      </c>
      <c r="AOD4" s="29">
        <f t="shared" si="16"/>
        <v>0</v>
      </c>
      <c r="AOE4" s="29">
        <f t="shared" si="16"/>
        <v>0</v>
      </c>
      <c r="AOF4" s="29">
        <f t="shared" si="16"/>
        <v>0</v>
      </c>
      <c r="AOG4" s="29">
        <f t="shared" si="16"/>
        <v>0</v>
      </c>
      <c r="AOH4" s="29">
        <f t="shared" si="16"/>
        <v>0</v>
      </c>
      <c r="AOI4" s="29">
        <f t="shared" si="16"/>
        <v>0</v>
      </c>
      <c r="AOJ4" s="29">
        <f t="shared" si="16"/>
        <v>0</v>
      </c>
      <c r="AOK4" s="29">
        <f t="shared" si="16"/>
        <v>0</v>
      </c>
      <c r="AOL4" s="29">
        <f t="shared" si="16"/>
        <v>0</v>
      </c>
      <c r="AOM4" s="29">
        <f t="shared" si="16"/>
        <v>0</v>
      </c>
      <c r="AON4" s="29">
        <f t="shared" si="16"/>
        <v>0</v>
      </c>
      <c r="AOO4" s="29">
        <f t="shared" si="16"/>
        <v>0</v>
      </c>
      <c r="AOP4" s="29">
        <f t="shared" si="16"/>
        <v>0</v>
      </c>
      <c r="AOQ4" s="29">
        <f t="shared" si="16"/>
        <v>0</v>
      </c>
      <c r="AOR4" s="29">
        <f t="shared" si="16"/>
        <v>0</v>
      </c>
      <c r="AOS4" s="29">
        <f t="shared" si="16"/>
        <v>0</v>
      </c>
      <c r="AOT4" s="29">
        <f t="shared" si="16"/>
        <v>0</v>
      </c>
      <c r="AOU4" s="29">
        <f t="shared" si="16"/>
        <v>0</v>
      </c>
      <c r="AOV4" s="29">
        <f t="shared" si="16"/>
        <v>0</v>
      </c>
      <c r="AOW4" s="29">
        <f t="shared" si="16"/>
        <v>0</v>
      </c>
      <c r="AOX4" s="29">
        <f t="shared" si="16"/>
        <v>0</v>
      </c>
      <c r="AOY4" s="29">
        <f t="shared" ref="AOY4:ARJ4" si="17">SUM(AOY5:AOY213)</f>
        <v>0</v>
      </c>
      <c r="AOZ4" s="29">
        <f t="shared" si="17"/>
        <v>0</v>
      </c>
      <c r="APA4" s="29">
        <f t="shared" si="17"/>
        <v>0</v>
      </c>
      <c r="APB4" s="29">
        <f t="shared" si="17"/>
        <v>0</v>
      </c>
      <c r="APC4" s="29">
        <f t="shared" si="17"/>
        <v>0</v>
      </c>
      <c r="APD4" s="29">
        <f t="shared" si="17"/>
        <v>0</v>
      </c>
      <c r="APE4" s="29">
        <f t="shared" si="17"/>
        <v>0</v>
      </c>
      <c r="APF4" s="29">
        <f t="shared" si="17"/>
        <v>0</v>
      </c>
      <c r="APG4" s="29">
        <f t="shared" si="17"/>
        <v>0</v>
      </c>
      <c r="APH4" s="29">
        <f t="shared" si="17"/>
        <v>0</v>
      </c>
      <c r="API4" s="29">
        <f t="shared" si="17"/>
        <v>0</v>
      </c>
      <c r="APJ4" s="29">
        <f t="shared" si="17"/>
        <v>0</v>
      </c>
      <c r="APK4" s="29">
        <f t="shared" si="17"/>
        <v>0</v>
      </c>
      <c r="APL4" s="29">
        <f t="shared" si="17"/>
        <v>0</v>
      </c>
      <c r="APM4" s="29">
        <f t="shared" si="17"/>
        <v>0</v>
      </c>
      <c r="APN4" s="29">
        <f t="shared" si="17"/>
        <v>0</v>
      </c>
      <c r="APO4" s="29">
        <f t="shared" si="17"/>
        <v>0</v>
      </c>
      <c r="APP4" s="29">
        <f t="shared" si="17"/>
        <v>0</v>
      </c>
      <c r="APQ4" s="29">
        <f t="shared" si="17"/>
        <v>0</v>
      </c>
      <c r="APR4" s="29">
        <f t="shared" si="17"/>
        <v>0</v>
      </c>
      <c r="APS4" s="29">
        <f t="shared" si="17"/>
        <v>0</v>
      </c>
      <c r="APT4" s="29">
        <f t="shared" si="17"/>
        <v>0</v>
      </c>
      <c r="APU4" s="29">
        <f t="shared" si="17"/>
        <v>0</v>
      </c>
      <c r="APV4" s="29">
        <f t="shared" si="17"/>
        <v>0</v>
      </c>
      <c r="APW4" s="29">
        <f t="shared" si="17"/>
        <v>0</v>
      </c>
      <c r="APX4" s="29">
        <f t="shared" si="17"/>
        <v>0</v>
      </c>
      <c r="APY4" s="29">
        <f t="shared" si="17"/>
        <v>0</v>
      </c>
      <c r="APZ4" s="29">
        <f t="shared" si="17"/>
        <v>0</v>
      </c>
      <c r="AQA4" s="29">
        <f t="shared" si="17"/>
        <v>0</v>
      </c>
      <c r="AQB4" s="29">
        <f t="shared" si="17"/>
        <v>0</v>
      </c>
      <c r="AQC4" s="29">
        <f t="shared" si="17"/>
        <v>0</v>
      </c>
      <c r="AQD4" s="29">
        <f t="shared" si="17"/>
        <v>0</v>
      </c>
      <c r="AQE4" s="29">
        <f t="shared" si="17"/>
        <v>0</v>
      </c>
      <c r="AQF4" s="29">
        <f t="shared" si="17"/>
        <v>0</v>
      </c>
      <c r="AQG4" s="29">
        <f t="shared" si="17"/>
        <v>0</v>
      </c>
      <c r="AQH4" s="29">
        <f t="shared" si="17"/>
        <v>0</v>
      </c>
      <c r="AQI4" s="29">
        <f t="shared" si="17"/>
        <v>0</v>
      </c>
      <c r="AQJ4" s="29">
        <f t="shared" si="17"/>
        <v>0</v>
      </c>
      <c r="AQK4" s="29">
        <f t="shared" si="17"/>
        <v>0</v>
      </c>
      <c r="AQL4" s="29">
        <f t="shared" si="17"/>
        <v>0</v>
      </c>
      <c r="AQM4" s="29">
        <f t="shared" si="17"/>
        <v>0</v>
      </c>
      <c r="AQN4" s="29">
        <f t="shared" si="17"/>
        <v>0</v>
      </c>
      <c r="AQO4" s="29">
        <f t="shared" si="17"/>
        <v>0</v>
      </c>
      <c r="AQP4" s="29">
        <f t="shared" si="17"/>
        <v>0</v>
      </c>
      <c r="AQQ4" s="29">
        <f t="shared" si="17"/>
        <v>0</v>
      </c>
      <c r="AQR4" s="29">
        <f t="shared" si="17"/>
        <v>0</v>
      </c>
      <c r="AQS4" s="29">
        <f t="shared" si="17"/>
        <v>0</v>
      </c>
      <c r="AQT4" s="29">
        <f t="shared" si="17"/>
        <v>0</v>
      </c>
      <c r="AQU4" s="29">
        <f t="shared" si="17"/>
        <v>0</v>
      </c>
      <c r="AQV4" s="29">
        <f t="shared" si="17"/>
        <v>0</v>
      </c>
      <c r="AQW4" s="29">
        <f t="shared" si="17"/>
        <v>0</v>
      </c>
      <c r="AQX4" s="29">
        <f t="shared" si="17"/>
        <v>0</v>
      </c>
      <c r="AQY4" s="29">
        <f t="shared" si="17"/>
        <v>0</v>
      </c>
      <c r="AQZ4" s="29">
        <f t="shared" si="17"/>
        <v>0</v>
      </c>
      <c r="ARA4" s="29">
        <f t="shared" si="17"/>
        <v>0</v>
      </c>
      <c r="ARB4" s="29">
        <f t="shared" si="17"/>
        <v>0</v>
      </c>
      <c r="ARC4" s="29">
        <f t="shared" si="17"/>
        <v>0</v>
      </c>
      <c r="ARD4" s="29">
        <f t="shared" si="17"/>
        <v>0</v>
      </c>
      <c r="ARE4" s="29">
        <f t="shared" si="17"/>
        <v>0</v>
      </c>
      <c r="ARF4" s="29">
        <f t="shared" si="17"/>
        <v>0</v>
      </c>
      <c r="ARG4" s="29">
        <f t="shared" si="17"/>
        <v>0</v>
      </c>
      <c r="ARH4" s="29">
        <f t="shared" si="17"/>
        <v>0</v>
      </c>
      <c r="ARI4" s="29">
        <f t="shared" si="17"/>
        <v>0</v>
      </c>
      <c r="ARJ4" s="29">
        <f t="shared" si="17"/>
        <v>0</v>
      </c>
      <c r="ARK4" s="29">
        <f t="shared" ref="ARK4:ATV4" si="18">SUM(ARK5:ARK213)</f>
        <v>0</v>
      </c>
      <c r="ARL4" s="29">
        <f t="shared" si="18"/>
        <v>0</v>
      </c>
      <c r="ARM4" s="29">
        <f t="shared" si="18"/>
        <v>0</v>
      </c>
      <c r="ARN4" s="29">
        <f t="shared" si="18"/>
        <v>0</v>
      </c>
      <c r="ARO4" s="29">
        <f t="shared" si="18"/>
        <v>0</v>
      </c>
      <c r="ARP4" s="29">
        <f t="shared" si="18"/>
        <v>0</v>
      </c>
      <c r="ARQ4" s="29">
        <f t="shared" si="18"/>
        <v>0</v>
      </c>
      <c r="ARR4" s="29">
        <f t="shared" si="18"/>
        <v>0</v>
      </c>
      <c r="ARS4" s="29">
        <f t="shared" si="18"/>
        <v>0</v>
      </c>
      <c r="ART4" s="29">
        <f t="shared" si="18"/>
        <v>0</v>
      </c>
      <c r="ARU4" s="29">
        <f t="shared" si="18"/>
        <v>0</v>
      </c>
      <c r="ARV4" s="29">
        <f t="shared" si="18"/>
        <v>0</v>
      </c>
      <c r="ARW4" s="29">
        <f t="shared" si="18"/>
        <v>0</v>
      </c>
      <c r="ARX4" s="29">
        <f t="shared" si="18"/>
        <v>0</v>
      </c>
      <c r="ARY4" s="29">
        <f t="shared" si="18"/>
        <v>0</v>
      </c>
      <c r="ARZ4" s="29">
        <f t="shared" si="18"/>
        <v>0</v>
      </c>
      <c r="ASA4" s="29">
        <f t="shared" si="18"/>
        <v>0</v>
      </c>
      <c r="ASB4" s="29">
        <f t="shared" si="18"/>
        <v>0</v>
      </c>
      <c r="ASC4" s="29">
        <f t="shared" si="18"/>
        <v>0</v>
      </c>
      <c r="ASD4" s="29">
        <f t="shared" si="18"/>
        <v>0</v>
      </c>
      <c r="ASE4" s="29">
        <f t="shared" si="18"/>
        <v>0</v>
      </c>
      <c r="ASF4" s="29">
        <f t="shared" si="18"/>
        <v>0</v>
      </c>
      <c r="ASG4" s="29">
        <f t="shared" si="18"/>
        <v>0</v>
      </c>
      <c r="ASH4" s="29">
        <f t="shared" si="18"/>
        <v>0</v>
      </c>
      <c r="ASI4" s="29">
        <f t="shared" si="18"/>
        <v>0</v>
      </c>
      <c r="ASJ4" s="29">
        <f t="shared" si="18"/>
        <v>0</v>
      </c>
      <c r="ASK4" s="29">
        <f t="shared" si="18"/>
        <v>0</v>
      </c>
      <c r="ASL4" s="29">
        <f t="shared" si="18"/>
        <v>0</v>
      </c>
      <c r="ASM4" s="29">
        <f t="shared" si="18"/>
        <v>0</v>
      </c>
      <c r="ASN4" s="29">
        <f t="shared" si="18"/>
        <v>0</v>
      </c>
      <c r="ASO4" s="29">
        <f t="shared" si="18"/>
        <v>0</v>
      </c>
      <c r="ASP4" s="29">
        <f t="shared" si="18"/>
        <v>0</v>
      </c>
      <c r="ASQ4" s="29">
        <f t="shared" si="18"/>
        <v>0</v>
      </c>
      <c r="ASR4" s="29">
        <f t="shared" si="18"/>
        <v>0</v>
      </c>
      <c r="ASS4" s="29">
        <f t="shared" si="18"/>
        <v>0</v>
      </c>
      <c r="AST4" s="29">
        <f t="shared" si="18"/>
        <v>0</v>
      </c>
      <c r="ASU4" s="29">
        <f t="shared" si="18"/>
        <v>0</v>
      </c>
      <c r="ASV4" s="29">
        <f t="shared" si="18"/>
        <v>0</v>
      </c>
      <c r="ASW4" s="29">
        <f t="shared" si="18"/>
        <v>0</v>
      </c>
      <c r="ASX4" s="29">
        <f t="shared" si="18"/>
        <v>0</v>
      </c>
      <c r="ASY4" s="29">
        <f t="shared" si="18"/>
        <v>0</v>
      </c>
      <c r="ASZ4" s="29">
        <f t="shared" si="18"/>
        <v>0</v>
      </c>
      <c r="ATA4" s="29">
        <f t="shared" si="18"/>
        <v>0</v>
      </c>
      <c r="ATB4" s="29">
        <f t="shared" si="18"/>
        <v>0</v>
      </c>
      <c r="ATC4" s="29">
        <f t="shared" si="18"/>
        <v>0</v>
      </c>
      <c r="ATD4" s="29">
        <f t="shared" si="18"/>
        <v>0</v>
      </c>
      <c r="ATE4" s="29">
        <f t="shared" si="18"/>
        <v>0</v>
      </c>
      <c r="ATF4" s="29">
        <f t="shared" si="18"/>
        <v>0</v>
      </c>
      <c r="ATG4" s="29">
        <f t="shared" si="18"/>
        <v>0</v>
      </c>
      <c r="ATH4" s="29">
        <f t="shared" si="18"/>
        <v>0</v>
      </c>
      <c r="ATI4" s="29">
        <f t="shared" si="18"/>
        <v>0</v>
      </c>
      <c r="ATJ4" s="29">
        <f t="shared" si="18"/>
        <v>0</v>
      </c>
      <c r="ATK4" s="29">
        <f t="shared" si="18"/>
        <v>0</v>
      </c>
      <c r="ATL4" s="29">
        <f t="shared" si="18"/>
        <v>0</v>
      </c>
      <c r="ATM4" s="29">
        <f t="shared" si="18"/>
        <v>0</v>
      </c>
      <c r="ATN4" s="29">
        <f t="shared" si="18"/>
        <v>0</v>
      </c>
      <c r="ATO4" s="29">
        <f t="shared" si="18"/>
        <v>0</v>
      </c>
      <c r="ATP4" s="29">
        <f t="shared" si="18"/>
        <v>0</v>
      </c>
      <c r="ATQ4" s="29">
        <f t="shared" si="18"/>
        <v>0</v>
      </c>
      <c r="ATR4" s="29">
        <f t="shared" si="18"/>
        <v>0</v>
      </c>
      <c r="ATS4" s="29">
        <f t="shared" si="18"/>
        <v>0</v>
      </c>
      <c r="ATT4" s="29">
        <f t="shared" si="18"/>
        <v>0</v>
      </c>
      <c r="ATU4" s="29">
        <f t="shared" si="18"/>
        <v>0</v>
      </c>
      <c r="ATV4" s="29">
        <f t="shared" si="18"/>
        <v>0</v>
      </c>
      <c r="ATW4" s="29">
        <f t="shared" ref="ATW4:AWH4" si="19">SUM(ATW5:ATW213)</f>
        <v>0</v>
      </c>
      <c r="ATX4" s="29">
        <f t="shared" si="19"/>
        <v>0</v>
      </c>
      <c r="ATY4" s="29">
        <f t="shared" si="19"/>
        <v>0</v>
      </c>
      <c r="ATZ4" s="29">
        <f t="shared" si="19"/>
        <v>0</v>
      </c>
      <c r="AUA4" s="29">
        <f t="shared" si="19"/>
        <v>0</v>
      </c>
      <c r="AUB4" s="29">
        <f t="shared" si="19"/>
        <v>0</v>
      </c>
      <c r="AUC4" s="29">
        <f t="shared" si="19"/>
        <v>0</v>
      </c>
      <c r="AUD4" s="29">
        <f t="shared" si="19"/>
        <v>0</v>
      </c>
      <c r="AUE4" s="29">
        <f t="shared" si="19"/>
        <v>0</v>
      </c>
      <c r="AUF4" s="29">
        <f t="shared" si="19"/>
        <v>0</v>
      </c>
      <c r="AUG4" s="29">
        <f t="shared" si="19"/>
        <v>0</v>
      </c>
      <c r="AUH4" s="29">
        <f t="shared" si="19"/>
        <v>0</v>
      </c>
      <c r="AUI4" s="29">
        <f t="shared" si="19"/>
        <v>0</v>
      </c>
      <c r="AUJ4" s="29">
        <f t="shared" si="19"/>
        <v>0</v>
      </c>
      <c r="AUK4" s="29">
        <f t="shared" si="19"/>
        <v>0</v>
      </c>
      <c r="AUL4" s="29">
        <f t="shared" si="19"/>
        <v>0</v>
      </c>
      <c r="AUM4" s="29">
        <f t="shared" si="19"/>
        <v>0</v>
      </c>
      <c r="AUN4" s="29">
        <f t="shared" si="19"/>
        <v>0</v>
      </c>
      <c r="AUO4" s="29">
        <f t="shared" si="19"/>
        <v>0</v>
      </c>
      <c r="AUP4" s="29">
        <f t="shared" si="19"/>
        <v>0</v>
      </c>
      <c r="AUQ4" s="29">
        <f t="shared" si="19"/>
        <v>0</v>
      </c>
      <c r="AUR4" s="29">
        <f t="shared" si="19"/>
        <v>0</v>
      </c>
      <c r="AUS4" s="29">
        <f t="shared" si="19"/>
        <v>0</v>
      </c>
      <c r="AUT4" s="29">
        <f t="shared" si="19"/>
        <v>0</v>
      </c>
      <c r="AUU4" s="29">
        <f t="shared" si="19"/>
        <v>0</v>
      </c>
      <c r="AUV4" s="29">
        <f t="shared" si="19"/>
        <v>0</v>
      </c>
      <c r="AUW4" s="29">
        <f t="shared" si="19"/>
        <v>0</v>
      </c>
      <c r="AUX4" s="29">
        <f t="shared" si="19"/>
        <v>0</v>
      </c>
      <c r="AUY4" s="29">
        <f t="shared" si="19"/>
        <v>0</v>
      </c>
      <c r="AUZ4" s="29">
        <f t="shared" si="19"/>
        <v>0</v>
      </c>
      <c r="AVA4" s="29">
        <f t="shared" si="19"/>
        <v>0</v>
      </c>
      <c r="AVB4" s="29">
        <f t="shared" si="19"/>
        <v>0</v>
      </c>
      <c r="AVC4" s="29">
        <f t="shared" si="19"/>
        <v>0</v>
      </c>
      <c r="AVD4" s="29">
        <f t="shared" si="19"/>
        <v>0</v>
      </c>
      <c r="AVE4" s="29">
        <f t="shared" si="19"/>
        <v>0</v>
      </c>
      <c r="AVF4" s="29">
        <f t="shared" si="19"/>
        <v>0</v>
      </c>
      <c r="AVG4" s="29">
        <f t="shared" si="19"/>
        <v>0</v>
      </c>
      <c r="AVH4" s="29">
        <f t="shared" si="19"/>
        <v>0</v>
      </c>
      <c r="AVI4" s="29">
        <f t="shared" si="19"/>
        <v>0</v>
      </c>
      <c r="AVJ4" s="29">
        <f t="shared" si="19"/>
        <v>0</v>
      </c>
      <c r="AVK4" s="29">
        <f t="shared" si="19"/>
        <v>0</v>
      </c>
      <c r="AVL4" s="29">
        <f t="shared" si="19"/>
        <v>0</v>
      </c>
      <c r="AVM4" s="29">
        <f t="shared" si="19"/>
        <v>0</v>
      </c>
      <c r="AVN4" s="29">
        <f t="shared" si="19"/>
        <v>0</v>
      </c>
      <c r="AVO4" s="29">
        <f t="shared" si="19"/>
        <v>0</v>
      </c>
      <c r="AVP4" s="29">
        <f t="shared" si="19"/>
        <v>0</v>
      </c>
      <c r="AVQ4" s="29">
        <f t="shared" si="19"/>
        <v>0</v>
      </c>
      <c r="AVR4" s="29">
        <f t="shared" si="19"/>
        <v>0</v>
      </c>
      <c r="AVS4" s="29">
        <f t="shared" si="19"/>
        <v>0</v>
      </c>
      <c r="AVT4" s="29">
        <f t="shared" si="19"/>
        <v>0</v>
      </c>
      <c r="AVU4" s="29">
        <f t="shared" si="19"/>
        <v>0</v>
      </c>
      <c r="AVV4" s="29">
        <f t="shared" si="19"/>
        <v>0</v>
      </c>
      <c r="AVW4" s="29">
        <f t="shared" si="19"/>
        <v>0</v>
      </c>
      <c r="AVX4" s="29">
        <f t="shared" si="19"/>
        <v>0</v>
      </c>
      <c r="AVY4" s="29">
        <f t="shared" si="19"/>
        <v>0</v>
      </c>
      <c r="AVZ4" s="29">
        <f t="shared" si="19"/>
        <v>0</v>
      </c>
      <c r="AWA4" s="29">
        <f t="shared" si="19"/>
        <v>0</v>
      </c>
      <c r="AWB4" s="29">
        <f t="shared" si="19"/>
        <v>0</v>
      </c>
      <c r="AWC4" s="29">
        <f t="shared" si="19"/>
        <v>0</v>
      </c>
      <c r="AWD4" s="29">
        <f t="shared" si="19"/>
        <v>0</v>
      </c>
      <c r="AWE4" s="29">
        <f t="shared" si="19"/>
        <v>0</v>
      </c>
      <c r="AWF4" s="29">
        <f t="shared" si="19"/>
        <v>0</v>
      </c>
      <c r="AWG4" s="29">
        <f t="shared" si="19"/>
        <v>0</v>
      </c>
      <c r="AWH4" s="29">
        <f t="shared" si="19"/>
        <v>0</v>
      </c>
      <c r="AWI4" s="29">
        <f t="shared" ref="AWI4:AYT4" si="20">SUM(AWI5:AWI213)</f>
        <v>0</v>
      </c>
      <c r="AWJ4" s="29">
        <f t="shared" si="20"/>
        <v>0</v>
      </c>
      <c r="AWK4" s="29">
        <f t="shared" si="20"/>
        <v>0</v>
      </c>
      <c r="AWL4" s="29">
        <f t="shared" si="20"/>
        <v>0</v>
      </c>
      <c r="AWM4" s="29">
        <f t="shared" si="20"/>
        <v>0</v>
      </c>
      <c r="AWN4" s="29">
        <f t="shared" si="20"/>
        <v>0</v>
      </c>
      <c r="AWO4" s="29">
        <f t="shared" si="20"/>
        <v>0</v>
      </c>
      <c r="AWP4" s="29">
        <f t="shared" si="20"/>
        <v>0</v>
      </c>
      <c r="AWQ4" s="29">
        <f t="shared" si="20"/>
        <v>0</v>
      </c>
      <c r="AWR4" s="29">
        <f t="shared" si="20"/>
        <v>0</v>
      </c>
      <c r="AWS4" s="29">
        <f t="shared" si="20"/>
        <v>0</v>
      </c>
      <c r="AWT4" s="29">
        <f t="shared" si="20"/>
        <v>0</v>
      </c>
      <c r="AWU4" s="29">
        <f t="shared" si="20"/>
        <v>0</v>
      </c>
      <c r="AWV4" s="29">
        <f t="shared" si="20"/>
        <v>0</v>
      </c>
      <c r="AWW4" s="29">
        <f t="shared" si="20"/>
        <v>0</v>
      </c>
      <c r="AWX4" s="29">
        <f t="shared" si="20"/>
        <v>0</v>
      </c>
      <c r="AWY4" s="29">
        <f t="shared" si="20"/>
        <v>0</v>
      </c>
      <c r="AWZ4" s="29">
        <f t="shared" si="20"/>
        <v>0</v>
      </c>
      <c r="AXA4" s="29">
        <f t="shared" si="20"/>
        <v>0</v>
      </c>
      <c r="AXB4" s="29">
        <f t="shared" si="20"/>
        <v>0</v>
      </c>
      <c r="AXC4" s="29">
        <f t="shared" si="20"/>
        <v>0</v>
      </c>
      <c r="AXD4" s="29">
        <f t="shared" si="20"/>
        <v>0</v>
      </c>
      <c r="AXE4" s="29">
        <f t="shared" si="20"/>
        <v>0</v>
      </c>
      <c r="AXF4" s="29">
        <f t="shared" si="20"/>
        <v>0</v>
      </c>
      <c r="AXG4" s="29">
        <f t="shared" si="20"/>
        <v>0</v>
      </c>
      <c r="AXH4" s="29">
        <f t="shared" si="20"/>
        <v>0</v>
      </c>
      <c r="AXI4" s="29">
        <f t="shared" si="20"/>
        <v>0</v>
      </c>
      <c r="AXJ4" s="29">
        <f t="shared" si="20"/>
        <v>0</v>
      </c>
      <c r="AXK4" s="29">
        <f t="shared" si="20"/>
        <v>0</v>
      </c>
      <c r="AXL4" s="29">
        <f t="shared" si="20"/>
        <v>0</v>
      </c>
      <c r="AXM4" s="29">
        <f t="shared" si="20"/>
        <v>0</v>
      </c>
      <c r="AXN4" s="29">
        <f t="shared" si="20"/>
        <v>0</v>
      </c>
      <c r="AXO4" s="29">
        <f t="shared" si="20"/>
        <v>0</v>
      </c>
      <c r="AXP4" s="29">
        <f t="shared" si="20"/>
        <v>0</v>
      </c>
      <c r="AXQ4" s="29">
        <f t="shared" si="20"/>
        <v>0</v>
      </c>
      <c r="AXR4" s="29">
        <f t="shared" si="20"/>
        <v>0</v>
      </c>
      <c r="AXS4" s="29">
        <f t="shared" si="20"/>
        <v>0</v>
      </c>
      <c r="AXT4" s="29">
        <f t="shared" si="20"/>
        <v>0</v>
      </c>
      <c r="AXU4" s="29">
        <f t="shared" si="20"/>
        <v>0</v>
      </c>
      <c r="AXV4" s="29">
        <f t="shared" si="20"/>
        <v>0</v>
      </c>
      <c r="AXW4" s="29">
        <f t="shared" si="20"/>
        <v>0</v>
      </c>
      <c r="AXX4" s="29">
        <f t="shared" si="20"/>
        <v>0</v>
      </c>
      <c r="AXY4" s="29">
        <f t="shared" si="20"/>
        <v>0</v>
      </c>
      <c r="AXZ4" s="29">
        <f t="shared" si="20"/>
        <v>0</v>
      </c>
      <c r="AYA4" s="29">
        <f t="shared" si="20"/>
        <v>0</v>
      </c>
      <c r="AYB4" s="29">
        <f t="shared" si="20"/>
        <v>0</v>
      </c>
      <c r="AYC4" s="29">
        <f t="shared" si="20"/>
        <v>0</v>
      </c>
      <c r="AYD4" s="29">
        <f t="shared" si="20"/>
        <v>0</v>
      </c>
      <c r="AYE4" s="29">
        <f t="shared" si="20"/>
        <v>0</v>
      </c>
      <c r="AYF4" s="29">
        <f t="shared" si="20"/>
        <v>0</v>
      </c>
      <c r="AYG4" s="29">
        <f t="shared" si="20"/>
        <v>0</v>
      </c>
      <c r="AYH4" s="29">
        <f t="shared" si="20"/>
        <v>0</v>
      </c>
      <c r="AYI4" s="29">
        <f t="shared" si="20"/>
        <v>0</v>
      </c>
      <c r="AYJ4" s="29">
        <f t="shared" si="20"/>
        <v>0</v>
      </c>
      <c r="AYK4" s="29">
        <f t="shared" si="20"/>
        <v>0</v>
      </c>
      <c r="AYL4" s="29">
        <f t="shared" si="20"/>
        <v>0</v>
      </c>
      <c r="AYM4" s="29">
        <f t="shared" si="20"/>
        <v>0</v>
      </c>
      <c r="AYN4" s="29">
        <f t="shared" si="20"/>
        <v>0</v>
      </c>
      <c r="AYO4" s="29">
        <f t="shared" si="20"/>
        <v>0</v>
      </c>
      <c r="AYP4" s="29">
        <f t="shared" si="20"/>
        <v>0</v>
      </c>
      <c r="AYQ4" s="29">
        <f t="shared" si="20"/>
        <v>0</v>
      </c>
      <c r="AYR4" s="29">
        <f t="shared" si="20"/>
        <v>0</v>
      </c>
      <c r="AYS4" s="29">
        <f t="shared" si="20"/>
        <v>0</v>
      </c>
      <c r="AYT4" s="29">
        <f t="shared" si="20"/>
        <v>0</v>
      </c>
      <c r="AYU4" s="29">
        <f t="shared" ref="AYU4:BBF4" si="21">SUM(AYU5:AYU213)</f>
        <v>0</v>
      </c>
      <c r="AYV4" s="29">
        <f t="shared" si="21"/>
        <v>0</v>
      </c>
      <c r="AYW4" s="29">
        <f t="shared" si="21"/>
        <v>0</v>
      </c>
      <c r="AYX4" s="29">
        <f t="shared" si="21"/>
        <v>0</v>
      </c>
      <c r="AYY4" s="29">
        <f t="shared" si="21"/>
        <v>0</v>
      </c>
      <c r="AYZ4" s="29">
        <f t="shared" si="21"/>
        <v>0</v>
      </c>
      <c r="AZA4" s="29">
        <f t="shared" si="21"/>
        <v>0</v>
      </c>
      <c r="AZB4" s="29">
        <f t="shared" si="21"/>
        <v>0</v>
      </c>
      <c r="AZC4" s="29">
        <f t="shared" si="21"/>
        <v>0</v>
      </c>
      <c r="AZD4" s="29">
        <f t="shared" si="21"/>
        <v>0</v>
      </c>
      <c r="AZE4" s="29">
        <f t="shared" si="21"/>
        <v>0</v>
      </c>
      <c r="AZF4" s="29">
        <f t="shared" si="21"/>
        <v>0</v>
      </c>
      <c r="AZG4" s="29">
        <f t="shared" si="21"/>
        <v>0</v>
      </c>
      <c r="AZH4" s="29">
        <f t="shared" si="21"/>
        <v>0</v>
      </c>
      <c r="AZI4" s="29">
        <f t="shared" si="21"/>
        <v>0</v>
      </c>
      <c r="AZJ4" s="29">
        <f t="shared" si="21"/>
        <v>0</v>
      </c>
      <c r="AZK4" s="29">
        <f t="shared" si="21"/>
        <v>0</v>
      </c>
      <c r="AZL4" s="29">
        <f t="shared" si="21"/>
        <v>0</v>
      </c>
      <c r="AZM4" s="29">
        <f t="shared" si="21"/>
        <v>0</v>
      </c>
      <c r="AZN4" s="29">
        <f t="shared" si="21"/>
        <v>0</v>
      </c>
      <c r="AZO4" s="29">
        <f t="shared" si="21"/>
        <v>0</v>
      </c>
      <c r="AZP4" s="29">
        <f t="shared" si="21"/>
        <v>0</v>
      </c>
      <c r="AZQ4" s="29">
        <f t="shared" si="21"/>
        <v>0</v>
      </c>
      <c r="AZR4" s="29">
        <f t="shared" si="21"/>
        <v>0</v>
      </c>
      <c r="AZS4" s="29">
        <f t="shared" si="21"/>
        <v>0</v>
      </c>
      <c r="AZT4" s="29">
        <f t="shared" si="21"/>
        <v>0</v>
      </c>
      <c r="AZU4" s="29">
        <f t="shared" si="21"/>
        <v>0</v>
      </c>
      <c r="AZV4" s="29">
        <f t="shared" si="21"/>
        <v>0</v>
      </c>
      <c r="AZW4" s="29">
        <f t="shared" si="21"/>
        <v>0</v>
      </c>
      <c r="AZX4" s="29">
        <f t="shared" si="21"/>
        <v>0</v>
      </c>
      <c r="AZY4" s="29">
        <f t="shared" si="21"/>
        <v>0</v>
      </c>
      <c r="AZZ4" s="29">
        <f t="shared" si="21"/>
        <v>0</v>
      </c>
      <c r="BAA4" s="29">
        <f t="shared" si="21"/>
        <v>0</v>
      </c>
      <c r="BAB4" s="29">
        <f t="shared" si="21"/>
        <v>0</v>
      </c>
      <c r="BAC4" s="29">
        <f t="shared" si="21"/>
        <v>0</v>
      </c>
      <c r="BAD4" s="29">
        <f t="shared" si="21"/>
        <v>0</v>
      </c>
      <c r="BAE4" s="29">
        <f t="shared" si="21"/>
        <v>0</v>
      </c>
      <c r="BAF4" s="29">
        <f t="shared" si="21"/>
        <v>0</v>
      </c>
      <c r="BAG4" s="29">
        <f t="shared" si="21"/>
        <v>0</v>
      </c>
      <c r="BAH4" s="29">
        <f t="shared" si="21"/>
        <v>0</v>
      </c>
      <c r="BAI4" s="29">
        <f t="shared" si="21"/>
        <v>0</v>
      </c>
      <c r="BAJ4" s="29">
        <f t="shared" si="21"/>
        <v>0</v>
      </c>
      <c r="BAK4" s="29">
        <f t="shared" si="21"/>
        <v>0</v>
      </c>
      <c r="BAL4" s="29">
        <f t="shared" si="21"/>
        <v>0</v>
      </c>
      <c r="BAM4" s="29">
        <f t="shared" si="21"/>
        <v>0</v>
      </c>
      <c r="BAN4" s="29">
        <f t="shared" si="21"/>
        <v>0</v>
      </c>
      <c r="BAO4" s="29">
        <f t="shared" si="21"/>
        <v>0</v>
      </c>
      <c r="BAP4" s="29">
        <f t="shared" si="21"/>
        <v>0</v>
      </c>
      <c r="BAQ4" s="29">
        <f t="shared" si="21"/>
        <v>0</v>
      </c>
      <c r="BAR4" s="29">
        <f t="shared" si="21"/>
        <v>0</v>
      </c>
      <c r="BAS4" s="29">
        <f t="shared" si="21"/>
        <v>0</v>
      </c>
      <c r="BAT4" s="29">
        <f t="shared" si="21"/>
        <v>0</v>
      </c>
      <c r="BAU4" s="29">
        <f t="shared" si="21"/>
        <v>0</v>
      </c>
      <c r="BAV4" s="29">
        <f t="shared" si="21"/>
        <v>0</v>
      </c>
      <c r="BAW4" s="29">
        <f t="shared" si="21"/>
        <v>0</v>
      </c>
      <c r="BAX4" s="29">
        <f t="shared" si="21"/>
        <v>0</v>
      </c>
      <c r="BAY4" s="29">
        <f t="shared" si="21"/>
        <v>0</v>
      </c>
      <c r="BAZ4" s="29">
        <f t="shared" si="21"/>
        <v>0</v>
      </c>
      <c r="BBA4" s="29">
        <f t="shared" si="21"/>
        <v>0</v>
      </c>
      <c r="BBB4" s="29">
        <f t="shared" si="21"/>
        <v>0</v>
      </c>
      <c r="BBC4" s="29">
        <f t="shared" si="21"/>
        <v>0</v>
      </c>
      <c r="BBD4" s="29">
        <f t="shared" si="21"/>
        <v>0</v>
      </c>
      <c r="BBE4" s="29">
        <f t="shared" si="21"/>
        <v>0</v>
      </c>
      <c r="BBF4" s="29">
        <f t="shared" si="21"/>
        <v>0</v>
      </c>
      <c r="BBG4" s="29">
        <f t="shared" ref="BBG4:BDR4" si="22">SUM(BBG5:BBG213)</f>
        <v>0</v>
      </c>
      <c r="BBH4" s="29">
        <f t="shared" si="22"/>
        <v>0</v>
      </c>
      <c r="BBI4" s="29">
        <f t="shared" si="22"/>
        <v>0</v>
      </c>
      <c r="BBJ4" s="29">
        <f t="shared" si="22"/>
        <v>0</v>
      </c>
      <c r="BBK4" s="29">
        <f t="shared" si="22"/>
        <v>0</v>
      </c>
      <c r="BBL4" s="29">
        <f t="shared" si="22"/>
        <v>0</v>
      </c>
      <c r="BBM4" s="29">
        <f t="shared" si="22"/>
        <v>0</v>
      </c>
      <c r="BBN4" s="29">
        <f t="shared" si="22"/>
        <v>0</v>
      </c>
      <c r="BBO4" s="29">
        <f t="shared" si="22"/>
        <v>0</v>
      </c>
      <c r="BBP4" s="29">
        <f t="shared" si="22"/>
        <v>0</v>
      </c>
      <c r="BBQ4" s="29">
        <f t="shared" si="22"/>
        <v>0</v>
      </c>
      <c r="BBR4" s="29">
        <f t="shared" si="22"/>
        <v>0</v>
      </c>
      <c r="BBS4" s="29">
        <f t="shared" si="22"/>
        <v>0</v>
      </c>
      <c r="BBT4" s="29">
        <f t="shared" si="22"/>
        <v>0</v>
      </c>
      <c r="BBU4" s="29">
        <f t="shared" si="22"/>
        <v>0</v>
      </c>
      <c r="BBV4" s="29">
        <f t="shared" si="22"/>
        <v>0</v>
      </c>
      <c r="BBW4" s="29">
        <f t="shared" si="22"/>
        <v>0</v>
      </c>
      <c r="BBX4" s="29">
        <f t="shared" si="22"/>
        <v>0</v>
      </c>
      <c r="BBY4" s="29">
        <f t="shared" si="22"/>
        <v>0</v>
      </c>
      <c r="BBZ4" s="29">
        <f t="shared" si="22"/>
        <v>0</v>
      </c>
      <c r="BCA4" s="29">
        <f t="shared" si="22"/>
        <v>0</v>
      </c>
      <c r="BCB4" s="29">
        <f t="shared" si="22"/>
        <v>0</v>
      </c>
      <c r="BCC4" s="29">
        <f t="shared" si="22"/>
        <v>0</v>
      </c>
      <c r="BCD4" s="29">
        <f t="shared" si="22"/>
        <v>0</v>
      </c>
      <c r="BCE4" s="29">
        <f t="shared" si="22"/>
        <v>0</v>
      </c>
      <c r="BCF4" s="29">
        <f t="shared" si="22"/>
        <v>0</v>
      </c>
      <c r="BCG4" s="29">
        <f t="shared" si="22"/>
        <v>0</v>
      </c>
      <c r="BCH4" s="29">
        <f t="shared" si="22"/>
        <v>0</v>
      </c>
      <c r="BCI4" s="29">
        <f t="shared" si="22"/>
        <v>0</v>
      </c>
      <c r="BCJ4" s="29">
        <f t="shared" si="22"/>
        <v>0</v>
      </c>
      <c r="BCK4" s="29">
        <f t="shared" si="22"/>
        <v>0</v>
      </c>
      <c r="BCL4" s="29">
        <f t="shared" si="22"/>
        <v>0</v>
      </c>
      <c r="BCM4" s="29">
        <f t="shared" si="22"/>
        <v>0</v>
      </c>
      <c r="BCN4" s="29">
        <f t="shared" si="22"/>
        <v>0</v>
      </c>
      <c r="BCO4" s="29">
        <f t="shared" si="22"/>
        <v>0</v>
      </c>
      <c r="BCP4" s="29">
        <f t="shared" si="22"/>
        <v>0</v>
      </c>
      <c r="BCQ4" s="29">
        <f t="shared" si="22"/>
        <v>0</v>
      </c>
      <c r="BCR4" s="29">
        <f t="shared" si="22"/>
        <v>0</v>
      </c>
      <c r="BCS4" s="29">
        <f t="shared" si="22"/>
        <v>0</v>
      </c>
      <c r="BCT4" s="29">
        <f t="shared" si="22"/>
        <v>0</v>
      </c>
      <c r="BCU4" s="29">
        <f t="shared" si="22"/>
        <v>0</v>
      </c>
      <c r="BCV4" s="29">
        <f t="shared" si="22"/>
        <v>0</v>
      </c>
      <c r="BCW4" s="29">
        <f t="shared" si="22"/>
        <v>0</v>
      </c>
      <c r="BCX4" s="29">
        <f t="shared" si="22"/>
        <v>0</v>
      </c>
      <c r="BCY4" s="29">
        <f t="shared" si="22"/>
        <v>0</v>
      </c>
      <c r="BCZ4" s="29">
        <f t="shared" si="22"/>
        <v>0</v>
      </c>
      <c r="BDA4" s="29">
        <f t="shared" si="22"/>
        <v>0</v>
      </c>
      <c r="BDB4" s="29">
        <f t="shared" si="22"/>
        <v>0</v>
      </c>
      <c r="BDC4" s="29">
        <f t="shared" si="22"/>
        <v>0</v>
      </c>
      <c r="BDD4" s="29">
        <f t="shared" si="22"/>
        <v>0</v>
      </c>
      <c r="BDE4" s="29">
        <f t="shared" si="22"/>
        <v>0</v>
      </c>
      <c r="BDF4" s="29">
        <f t="shared" si="22"/>
        <v>0</v>
      </c>
      <c r="BDG4" s="29">
        <f t="shared" si="22"/>
        <v>0</v>
      </c>
      <c r="BDH4" s="29">
        <f t="shared" si="22"/>
        <v>0</v>
      </c>
      <c r="BDI4" s="29">
        <f t="shared" si="22"/>
        <v>0</v>
      </c>
      <c r="BDJ4" s="29">
        <f t="shared" si="22"/>
        <v>0</v>
      </c>
      <c r="BDK4" s="29">
        <f t="shared" si="22"/>
        <v>0</v>
      </c>
      <c r="BDL4" s="29">
        <f t="shared" si="22"/>
        <v>0</v>
      </c>
      <c r="BDM4" s="29">
        <f t="shared" si="22"/>
        <v>0</v>
      </c>
      <c r="BDN4" s="29">
        <f t="shared" si="22"/>
        <v>0</v>
      </c>
      <c r="BDO4" s="29">
        <f t="shared" si="22"/>
        <v>0</v>
      </c>
      <c r="BDP4" s="29">
        <f t="shared" si="22"/>
        <v>0</v>
      </c>
      <c r="BDQ4" s="29">
        <f t="shared" si="22"/>
        <v>0</v>
      </c>
      <c r="BDR4" s="29">
        <f t="shared" si="22"/>
        <v>0</v>
      </c>
      <c r="BDS4" s="29">
        <f t="shared" ref="BDS4:BGD4" si="23">SUM(BDS5:BDS213)</f>
        <v>0</v>
      </c>
      <c r="BDT4" s="29">
        <f t="shared" si="23"/>
        <v>0</v>
      </c>
      <c r="BDU4" s="29">
        <f t="shared" si="23"/>
        <v>0</v>
      </c>
      <c r="BDV4" s="29">
        <f t="shared" si="23"/>
        <v>0</v>
      </c>
      <c r="BDW4" s="29">
        <f t="shared" si="23"/>
        <v>0</v>
      </c>
      <c r="BDX4" s="29">
        <f t="shared" si="23"/>
        <v>0</v>
      </c>
      <c r="BDY4" s="29">
        <f t="shared" si="23"/>
        <v>0</v>
      </c>
      <c r="BDZ4" s="29">
        <f t="shared" si="23"/>
        <v>0</v>
      </c>
      <c r="BEA4" s="29">
        <f t="shared" si="23"/>
        <v>0</v>
      </c>
      <c r="BEB4" s="29">
        <f t="shared" si="23"/>
        <v>0</v>
      </c>
      <c r="BEC4" s="29">
        <f t="shared" si="23"/>
        <v>0</v>
      </c>
      <c r="BED4" s="29">
        <f t="shared" si="23"/>
        <v>0</v>
      </c>
      <c r="BEE4" s="29">
        <f t="shared" si="23"/>
        <v>0</v>
      </c>
      <c r="BEF4" s="29">
        <f t="shared" si="23"/>
        <v>0</v>
      </c>
      <c r="BEG4" s="29">
        <f t="shared" si="23"/>
        <v>0</v>
      </c>
      <c r="BEH4" s="29">
        <f t="shared" si="23"/>
        <v>0</v>
      </c>
      <c r="BEI4" s="29">
        <f t="shared" si="23"/>
        <v>0</v>
      </c>
      <c r="BEJ4" s="29">
        <f t="shared" si="23"/>
        <v>0</v>
      </c>
      <c r="BEK4" s="29">
        <f t="shared" si="23"/>
        <v>0</v>
      </c>
      <c r="BEL4" s="29">
        <f t="shared" si="23"/>
        <v>0</v>
      </c>
      <c r="BEM4" s="29">
        <f t="shared" si="23"/>
        <v>0</v>
      </c>
      <c r="BEN4" s="29">
        <f t="shared" si="23"/>
        <v>0</v>
      </c>
      <c r="BEO4" s="29">
        <f t="shared" si="23"/>
        <v>0</v>
      </c>
      <c r="BEP4" s="29">
        <f t="shared" si="23"/>
        <v>0</v>
      </c>
      <c r="BEQ4" s="29">
        <f t="shared" si="23"/>
        <v>0</v>
      </c>
      <c r="BER4" s="29">
        <f t="shared" si="23"/>
        <v>0</v>
      </c>
      <c r="BES4" s="29">
        <f t="shared" si="23"/>
        <v>0</v>
      </c>
      <c r="BET4" s="29">
        <f t="shared" si="23"/>
        <v>0</v>
      </c>
      <c r="BEU4" s="29">
        <f t="shared" si="23"/>
        <v>0</v>
      </c>
      <c r="BEV4" s="29">
        <f t="shared" si="23"/>
        <v>0</v>
      </c>
      <c r="BEW4" s="29">
        <f t="shared" si="23"/>
        <v>0</v>
      </c>
      <c r="BEX4" s="29">
        <f t="shared" si="23"/>
        <v>0</v>
      </c>
      <c r="BEY4" s="29">
        <f t="shared" si="23"/>
        <v>0</v>
      </c>
      <c r="BEZ4" s="29">
        <f t="shared" si="23"/>
        <v>0</v>
      </c>
      <c r="BFA4" s="29">
        <f t="shared" si="23"/>
        <v>0</v>
      </c>
      <c r="BFB4" s="29">
        <f t="shared" si="23"/>
        <v>0</v>
      </c>
      <c r="BFC4" s="29">
        <f t="shared" si="23"/>
        <v>0</v>
      </c>
      <c r="BFD4" s="29">
        <f t="shared" si="23"/>
        <v>0</v>
      </c>
      <c r="BFE4" s="29">
        <f t="shared" si="23"/>
        <v>0</v>
      </c>
      <c r="BFF4" s="29">
        <f t="shared" si="23"/>
        <v>0</v>
      </c>
      <c r="BFG4" s="29">
        <f t="shared" si="23"/>
        <v>0</v>
      </c>
      <c r="BFH4" s="29">
        <f t="shared" si="23"/>
        <v>0</v>
      </c>
      <c r="BFI4" s="29">
        <f t="shared" si="23"/>
        <v>0</v>
      </c>
      <c r="BFJ4" s="29">
        <f t="shared" si="23"/>
        <v>0</v>
      </c>
      <c r="BFK4" s="29">
        <f t="shared" si="23"/>
        <v>0</v>
      </c>
      <c r="BFL4" s="29">
        <f t="shared" si="23"/>
        <v>0</v>
      </c>
      <c r="BFM4" s="29">
        <f t="shared" si="23"/>
        <v>0</v>
      </c>
      <c r="BFN4" s="29">
        <f t="shared" si="23"/>
        <v>0</v>
      </c>
      <c r="BFO4" s="29">
        <f t="shared" si="23"/>
        <v>0</v>
      </c>
      <c r="BFP4" s="29">
        <f t="shared" si="23"/>
        <v>0</v>
      </c>
      <c r="BFQ4" s="29">
        <f t="shared" si="23"/>
        <v>0</v>
      </c>
      <c r="BFR4" s="29">
        <f t="shared" si="23"/>
        <v>0</v>
      </c>
      <c r="BFS4" s="29">
        <f t="shared" si="23"/>
        <v>0</v>
      </c>
      <c r="BFT4" s="29">
        <f t="shared" si="23"/>
        <v>0</v>
      </c>
      <c r="BFU4" s="29">
        <f t="shared" si="23"/>
        <v>0</v>
      </c>
      <c r="BFV4" s="29">
        <f t="shared" si="23"/>
        <v>0</v>
      </c>
      <c r="BFW4" s="29">
        <f t="shared" si="23"/>
        <v>0</v>
      </c>
      <c r="BFX4" s="29">
        <f t="shared" si="23"/>
        <v>0</v>
      </c>
      <c r="BFY4" s="29">
        <f t="shared" si="23"/>
        <v>0</v>
      </c>
      <c r="BFZ4" s="29">
        <f t="shared" si="23"/>
        <v>0</v>
      </c>
      <c r="BGA4" s="29">
        <f t="shared" si="23"/>
        <v>0</v>
      </c>
      <c r="BGB4" s="29">
        <f t="shared" si="23"/>
        <v>0</v>
      </c>
      <c r="BGC4" s="29">
        <f t="shared" si="23"/>
        <v>0</v>
      </c>
      <c r="BGD4" s="29">
        <f t="shared" si="23"/>
        <v>0</v>
      </c>
      <c r="BGE4" s="29">
        <f t="shared" ref="BGE4:BIP4" si="24">SUM(BGE5:BGE213)</f>
        <v>0</v>
      </c>
      <c r="BGF4" s="29">
        <f t="shared" si="24"/>
        <v>0</v>
      </c>
      <c r="BGG4" s="29">
        <f t="shared" si="24"/>
        <v>0</v>
      </c>
      <c r="BGH4" s="29">
        <f t="shared" si="24"/>
        <v>0</v>
      </c>
      <c r="BGI4" s="29">
        <f t="shared" si="24"/>
        <v>0</v>
      </c>
      <c r="BGJ4" s="29">
        <f t="shared" si="24"/>
        <v>0</v>
      </c>
      <c r="BGK4" s="29">
        <f t="shared" si="24"/>
        <v>0</v>
      </c>
      <c r="BGL4" s="29">
        <f t="shared" si="24"/>
        <v>0</v>
      </c>
      <c r="BGM4" s="29">
        <f t="shared" si="24"/>
        <v>0</v>
      </c>
      <c r="BGN4" s="29">
        <f t="shared" si="24"/>
        <v>0</v>
      </c>
      <c r="BGO4" s="29">
        <f t="shared" si="24"/>
        <v>0</v>
      </c>
      <c r="BGP4" s="29">
        <f t="shared" si="24"/>
        <v>0</v>
      </c>
      <c r="BGQ4" s="29">
        <f t="shared" si="24"/>
        <v>0</v>
      </c>
      <c r="BGR4" s="29">
        <f t="shared" si="24"/>
        <v>0</v>
      </c>
      <c r="BGS4" s="29">
        <f t="shared" si="24"/>
        <v>0</v>
      </c>
      <c r="BGT4" s="29">
        <f t="shared" si="24"/>
        <v>0</v>
      </c>
      <c r="BGU4" s="29">
        <f t="shared" si="24"/>
        <v>0</v>
      </c>
      <c r="BGV4" s="29">
        <f t="shared" si="24"/>
        <v>0</v>
      </c>
      <c r="BGW4" s="29">
        <f t="shared" si="24"/>
        <v>0</v>
      </c>
      <c r="BGX4" s="29">
        <f t="shared" si="24"/>
        <v>0</v>
      </c>
      <c r="BGY4" s="29">
        <f t="shared" si="24"/>
        <v>0</v>
      </c>
      <c r="BGZ4" s="29">
        <f t="shared" si="24"/>
        <v>0</v>
      </c>
      <c r="BHA4" s="29">
        <f t="shared" si="24"/>
        <v>0</v>
      </c>
      <c r="BHB4" s="29">
        <f t="shared" si="24"/>
        <v>0</v>
      </c>
      <c r="BHC4" s="29">
        <f t="shared" si="24"/>
        <v>0</v>
      </c>
      <c r="BHD4" s="29">
        <f t="shared" si="24"/>
        <v>0</v>
      </c>
      <c r="BHE4" s="29">
        <f t="shared" si="24"/>
        <v>0</v>
      </c>
      <c r="BHF4" s="29">
        <f t="shared" si="24"/>
        <v>0</v>
      </c>
      <c r="BHG4" s="29">
        <f t="shared" si="24"/>
        <v>0</v>
      </c>
      <c r="BHH4" s="29">
        <f t="shared" si="24"/>
        <v>0</v>
      </c>
      <c r="BHI4" s="29">
        <f t="shared" si="24"/>
        <v>0</v>
      </c>
      <c r="BHJ4" s="29">
        <f t="shared" si="24"/>
        <v>0</v>
      </c>
      <c r="BHK4" s="29">
        <f t="shared" si="24"/>
        <v>0</v>
      </c>
      <c r="BHL4" s="29">
        <f t="shared" si="24"/>
        <v>0</v>
      </c>
      <c r="BHM4" s="29">
        <f t="shared" si="24"/>
        <v>0</v>
      </c>
      <c r="BHN4" s="29">
        <f t="shared" si="24"/>
        <v>0</v>
      </c>
      <c r="BHO4" s="29">
        <f t="shared" si="24"/>
        <v>0</v>
      </c>
      <c r="BHP4" s="29">
        <f t="shared" si="24"/>
        <v>0</v>
      </c>
      <c r="BHQ4" s="29">
        <f t="shared" si="24"/>
        <v>0</v>
      </c>
      <c r="BHR4" s="29">
        <f t="shared" si="24"/>
        <v>0</v>
      </c>
      <c r="BHS4" s="29">
        <f t="shared" si="24"/>
        <v>0</v>
      </c>
      <c r="BHT4" s="29">
        <f t="shared" si="24"/>
        <v>0</v>
      </c>
      <c r="BHU4" s="29">
        <f t="shared" si="24"/>
        <v>0</v>
      </c>
      <c r="BHV4" s="29">
        <f t="shared" si="24"/>
        <v>0</v>
      </c>
      <c r="BHW4" s="29">
        <f t="shared" si="24"/>
        <v>0</v>
      </c>
      <c r="BHX4" s="29">
        <f t="shared" si="24"/>
        <v>0</v>
      </c>
      <c r="BHY4" s="29">
        <f t="shared" si="24"/>
        <v>0</v>
      </c>
      <c r="BHZ4" s="29">
        <f t="shared" si="24"/>
        <v>0</v>
      </c>
      <c r="BIA4" s="29">
        <f t="shared" si="24"/>
        <v>0</v>
      </c>
      <c r="BIB4" s="29">
        <f t="shared" si="24"/>
        <v>0</v>
      </c>
      <c r="BIC4" s="29">
        <f t="shared" si="24"/>
        <v>0</v>
      </c>
      <c r="BID4" s="29">
        <f t="shared" si="24"/>
        <v>0</v>
      </c>
      <c r="BIE4" s="29">
        <f t="shared" si="24"/>
        <v>0</v>
      </c>
      <c r="BIF4" s="29">
        <f t="shared" si="24"/>
        <v>0</v>
      </c>
      <c r="BIG4" s="29">
        <f t="shared" si="24"/>
        <v>0</v>
      </c>
      <c r="BIH4" s="29">
        <f t="shared" si="24"/>
        <v>0</v>
      </c>
      <c r="BII4" s="29">
        <f t="shared" si="24"/>
        <v>0</v>
      </c>
      <c r="BIJ4" s="29">
        <f t="shared" si="24"/>
        <v>0</v>
      </c>
      <c r="BIK4" s="29">
        <f t="shared" si="24"/>
        <v>0</v>
      </c>
      <c r="BIL4" s="29">
        <f t="shared" si="24"/>
        <v>0</v>
      </c>
      <c r="BIM4" s="29">
        <f t="shared" si="24"/>
        <v>0</v>
      </c>
      <c r="BIN4" s="29">
        <f t="shared" si="24"/>
        <v>0</v>
      </c>
      <c r="BIO4" s="29">
        <f t="shared" si="24"/>
        <v>0</v>
      </c>
      <c r="BIP4" s="29">
        <f t="shared" si="24"/>
        <v>0</v>
      </c>
      <c r="BIQ4" s="29">
        <f t="shared" ref="BIQ4:BLB4" si="25">SUM(BIQ5:BIQ213)</f>
        <v>0</v>
      </c>
      <c r="BIR4" s="29">
        <f t="shared" si="25"/>
        <v>0</v>
      </c>
      <c r="BIS4" s="29">
        <f t="shared" si="25"/>
        <v>0</v>
      </c>
      <c r="BIT4" s="29">
        <f t="shared" si="25"/>
        <v>0</v>
      </c>
      <c r="BIU4" s="29">
        <f t="shared" si="25"/>
        <v>0</v>
      </c>
      <c r="BIV4" s="29">
        <f t="shared" si="25"/>
        <v>0</v>
      </c>
      <c r="BIW4" s="29">
        <f t="shared" si="25"/>
        <v>0</v>
      </c>
      <c r="BIX4" s="29">
        <f t="shared" si="25"/>
        <v>0</v>
      </c>
      <c r="BIY4" s="29">
        <f t="shared" si="25"/>
        <v>0</v>
      </c>
      <c r="BIZ4" s="29">
        <f t="shared" si="25"/>
        <v>0</v>
      </c>
      <c r="BJA4" s="29">
        <f t="shared" si="25"/>
        <v>0</v>
      </c>
      <c r="BJB4" s="29">
        <f t="shared" si="25"/>
        <v>0</v>
      </c>
      <c r="BJC4" s="29">
        <f t="shared" si="25"/>
        <v>0</v>
      </c>
      <c r="BJD4" s="29">
        <f t="shared" si="25"/>
        <v>0</v>
      </c>
      <c r="BJE4" s="29">
        <f t="shared" si="25"/>
        <v>0</v>
      </c>
      <c r="BJF4" s="29">
        <f t="shared" si="25"/>
        <v>0</v>
      </c>
      <c r="BJG4" s="29">
        <f t="shared" si="25"/>
        <v>0</v>
      </c>
      <c r="BJH4" s="29">
        <f t="shared" si="25"/>
        <v>0</v>
      </c>
      <c r="BJI4" s="29">
        <f t="shared" si="25"/>
        <v>0</v>
      </c>
      <c r="BJJ4" s="29">
        <f t="shared" si="25"/>
        <v>0</v>
      </c>
      <c r="BJK4" s="29">
        <f t="shared" si="25"/>
        <v>0</v>
      </c>
      <c r="BJL4" s="29">
        <f t="shared" si="25"/>
        <v>0</v>
      </c>
      <c r="BJM4" s="29">
        <f t="shared" si="25"/>
        <v>0</v>
      </c>
      <c r="BJN4" s="29">
        <f t="shared" si="25"/>
        <v>0</v>
      </c>
      <c r="BJO4" s="29">
        <f t="shared" si="25"/>
        <v>0</v>
      </c>
      <c r="BJP4" s="29">
        <f t="shared" si="25"/>
        <v>0</v>
      </c>
      <c r="BJQ4" s="29">
        <f t="shared" si="25"/>
        <v>0</v>
      </c>
      <c r="BJR4" s="29">
        <f t="shared" si="25"/>
        <v>0</v>
      </c>
      <c r="BJS4" s="29">
        <f t="shared" si="25"/>
        <v>0</v>
      </c>
      <c r="BJT4" s="29">
        <f t="shared" si="25"/>
        <v>0</v>
      </c>
      <c r="BJU4" s="29">
        <f t="shared" si="25"/>
        <v>0</v>
      </c>
      <c r="BJV4" s="29">
        <f t="shared" si="25"/>
        <v>0</v>
      </c>
      <c r="BJW4" s="29">
        <f t="shared" si="25"/>
        <v>0</v>
      </c>
      <c r="BJX4" s="29">
        <f t="shared" si="25"/>
        <v>0</v>
      </c>
      <c r="BJY4" s="29">
        <f t="shared" si="25"/>
        <v>0</v>
      </c>
      <c r="BJZ4" s="29">
        <f t="shared" si="25"/>
        <v>0</v>
      </c>
      <c r="BKA4" s="29">
        <f t="shared" si="25"/>
        <v>0</v>
      </c>
      <c r="BKB4" s="29">
        <f t="shared" si="25"/>
        <v>0</v>
      </c>
      <c r="BKC4" s="29">
        <f t="shared" si="25"/>
        <v>0</v>
      </c>
      <c r="BKD4" s="29">
        <f t="shared" si="25"/>
        <v>0</v>
      </c>
      <c r="BKE4" s="29">
        <f t="shared" si="25"/>
        <v>0</v>
      </c>
      <c r="BKF4" s="29">
        <f t="shared" si="25"/>
        <v>0</v>
      </c>
      <c r="BKG4" s="29">
        <f t="shared" si="25"/>
        <v>0</v>
      </c>
      <c r="BKH4" s="29">
        <f t="shared" si="25"/>
        <v>0</v>
      </c>
      <c r="BKI4" s="29">
        <f t="shared" si="25"/>
        <v>0</v>
      </c>
      <c r="BKJ4" s="29">
        <f t="shared" si="25"/>
        <v>0</v>
      </c>
      <c r="BKK4" s="29">
        <f t="shared" si="25"/>
        <v>0</v>
      </c>
      <c r="BKL4" s="29">
        <f t="shared" si="25"/>
        <v>0</v>
      </c>
      <c r="BKM4" s="29">
        <f t="shared" si="25"/>
        <v>0</v>
      </c>
      <c r="BKN4" s="29">
        <f t="shared" si="25"/>
        <v>0</v>
      </c>
      <c r="BKO4" s="29">
        <f t="shared" si="25"/>
        <v>0</v>
      </c>
      <c r="BKP4" s="29">
        <f t="shared" si="25"/>
        <v>0</v>
      </c>
      <c r="BKQ4" s="29">
        <f t="shared" si="25"/>
        <v>0</v>
      </c>
      <c r="BKR4" s="29">
        <f t="shared" si="25"/>
        <v>0</v>
      </c>
      <c r="BKS4" s="29">
        <f t="shared" si="25"/>
        <v>0</v>
      </c>
      <c r="BKT4" s="29">
        <f t="shared" si="25"/>
        <v>0</v>
      </c>
      <c r="BKU4" s="29">
        <f t="shared" si="25"/>
        <v>0</v>
      </c>
      <c r="BKV4" s="29">
        <f t="shared" si="25"/>
        <v>0</v>
      </c>
      <c r="BKW4" s="29">
        <f t="shared" si="25"/>
        <v>0</v>
      </c>
      <c r="BKX4" s="29">
        <f t="shared" si="25"/>
        <v>0</v>
      </c>
      <c r="BKY4" s="29">
        <f t="shared" si="25"/>
        <v>0</v>
      </c>
      <c r="BKZ4" s="29">
        <f t="shared" si="25"/>
        <v>0</v>
      </c>
      <c r="BLA4" s="29">
        <f t="shared" si="25"/>
        <v>0</v>
      </c>
      <c r="BLB4" s="29">
        <f t="shared" si="25"/>
        <v>0</v>
      </c>
      <c r="BLC4" s="29">
        <f t="shared" ref="BLC4:BNN4" si="26">SUM(BLC5:BLC213)</f>
        <v>0</v>
      </c>
      <c r="BLD4" s="29">
        <f t="shared" si="26"/>
        <v>0</v>
      </c>
      <c r="BLE4" s="29">
        <f t="shared" si="26"/>
        <v>0</v>
      </c>
      <c r="BLF4" s="29">
        <f t="shared" si="26"/>
        <v>0</v>
      </c>
      <c r="BLG4" s="29">
        <f t="shared" si="26"/>
        <v>0</v>
      </c>
      <c r="BLH4" s="29">
        <f t="shared" si="26"/>
        <v>0</v>
      </c>
      <c r="BLI4" s="29">
        <f t="shared" si="26"/>
        <v>0</v>
      </c>
      <c r="BLJ4" s="29">
        <f t="shared" si="26"/>
        <v>0</v>
      </c>
      <c r="BLK4" s="29">
        <f t="shared" si="26"/>
        <v>0</v>
      </c>
      <c r="BLL4" s="29">
        <f t="shared" si="26"/>
        <v>0</v>
      </c>
      <c r="BLM4" s="29">
        <f t="shared" si="26"/>
        <v>0</v>
      </c>
      <c r="BLN4" s="29">
        <f t="shared" si="26"/>
        <v>0</v>
      </c>
      <c r="BLO4" s="29">
        <f t="shared" si="26"/>
        <v>0</v>
      </c>
      <c r="BLP4" s="29">
        <f t="shared" si="26"/>
        <v>0</v>
      </c>
      <c r="BLQ4" s="29">
        <f t="shared" si="26"/>
        <v>0</v>
      </c>
      <c r="BLR4" s="29">
        <f t="shared" si="26"/>
        <v>0</v>
      </c>
      <c r="BLS4" s="29">
        <f t="shared" si="26"/>
        <v>0</v>
      </c>
      <c r="BLT4" s="29">
        <f t="shared" si="26"/>
        <v>0</v>
      </c>
      <c r="BLU4" s="29">
        <f t="shared" si="26"/>
        <v>0</v>
      </c>
      <c r="BLV4" s="29">
        <f t="shared" si="26"/>
        <v>0</v>
      </c>
      <c r="BLW4" s="29">
        <f t="shared" si="26"/>
        <v>0</v>
      </c>
      <c r="BLX4" s="29">
        <f t="shared" si="26"/>
        <v>0</v>
      </c>
      <c r="BLY4" s="29">
        <f t="shared" si="26"/>
        <v>0</v>
      </c>
      <c r="BLZ4" s="29">
        <f t="shared" si="26"/>
        <v>0</v>
      </c>
      <c r="BMA4" s="29">
        <f t="shared" si="26"/>
        <v>0</v>
      </c>
      <c r="BMB4" s="29">
        <f t="shared" si="26"/>
        <v>0</v>
      </c>
      <c r="BMC4" s="29">
        <f t="shared" si="26"/>
        <v>0</v>
      </c>
      <c r="BMD4" s="29">
        <f t="shared" si="26"/>
        <v>0</v>
      </c>
      <c r="BME4" s="29">
        <f t="shared" si="26"/>
        <v>0</v>
      </c>
      <c r="BMF4" s="29">
        <f t="shared" si="26"/>
        <v>0</v>
      </c>
      <c r="BMG4" s="29">
        <f t="shared" si="26"/>
        <v>0</v>
      </c>
      <c r="BMH4" s="29">
        <f t="shared" si="26"/>
        <v>0</v>
      </c>
      <c r="BMI4" s="29">
        <f t="shared" si="26"/>
        <v>0</v>
      </c>
      <c r="BMJ4" s="29">
        <f t="shared" si="26"/>
        <v>0</v>
      </c>
      <c r="BMK4" s="29">
        <f t="shared" si="26"/>
        <v>0</v>
      </c>
      <c r="BML4" s="29">
        <f t="shared" si="26"/>
        <v>0</v>
      </c>
      <c r="BMM4" s="29">
        <f t="shared" si="26"/>
        <v>0</v>
      </c>
      <c r="BMN4" s="29">
        <f t="shared" si="26"/>
        <v>0</v>
      </c>
      <c r="BMO4" s="29">
        <f t="shared" si="26"/>
        <v>0</v>
      </c>
      <c r="BMP4" s="29">
        <f t="shared" si="26"/>
        <v>0</v>
      </c>
      <c r="BMQ4" s="29">
        <f t="shared" si="26"/>
        <v>0</v>
      </c>
      <c r="BMR4" s="29">
        <f t="shared" si="26"/>
        <v>0</v>
      </c>
      <c r="BMS4" s="29">
        <f t="shared" si="26"/>
        <v>0</v>
      </c>
      <c r="BMT4" s="29">
        <f t="shared" si="26"/>
        <v>0</v>
      </c>
      <c r="BMU4" s="29">
        <f t="shared" si="26"/>
        <v>0</v>
      </c>
      <c r="BMV4" s="29">
        <f t="shared" si="26"/>
        <v>0</v>
      </c>
      <c r="BMW4" s="29">
        <f t="shared" si="26"/>
        <v>0</v>
      </c>
      <c r="BMX4" s="29">
        <f t="shared" si="26"/>
        <v>0</v>
      </c>
      <c r="BMY4" s="29">
        <f t="shared" si="26"/>
        <v>0</v>
      </c>
      <c r="BMZ4" s="29">
        <f t="shared" si="26"/>
        <v>0</v>
      </c>
      <c r="BNA4" s="29">
        <f t="shared" si="26"/>
        <v>0</v>
      </c>
      <c r="BNB4" s="29">
        <f t="shared" si="26"/>
        <v>0</v>
      </c>
      <c r="BNC4" s="29">
        <f t="shared" si="26"/>
        <v>0</v>
      </c>
      <c r="BND4" s="29">
        <f t="shared" si="26"/>
        <v>0</v>
      </c>
      <c r="BNE4" s="29">
        <f t="shared" si="26"/>
        <v>0</v>
      </c>
      <c r="BNF4" s="29">
        <f t="shared" si="26"/>
        <v>0</v>
      </c>
      <c r="BNG4" s="29">
        <f t="shared" si="26"/>
        <v>0</v>
      </c>
      <c r="BNH4" s="29">
        <f t="shared" si="26"/>
        <v>0</v>
      </c>
      <c r="BNI4" s="29">
        <f t="shared" si="26"/>
        <v>0</v>
      </c>
      <c r="BNJ4" s="29">
        <f t="shared" si="26"/>
        <v>0</v>
      </c>
      <c r="BNK4" s="29">
        <f t="shared" si="26"/>
        <v>0</v>
      </c>
      <c r="BNL4" s="29">
        <f t="shared" si="26"/>
        <v>0</v>
      </c>
      <c r="BNM4" s="29">
        <f t="shared" si="26"/>
        <v>0</v>
      </c>
      <c r="BNN4" s="29">
        <f t="shared" si="26"/>
        <v>0</v>
      </c>
      <c r="BNO4" s="29">
        <f t="shared" ref="BNO4:BPZ4" si="27">SUM(BNO5:BNO213)</f>
        <v>0</v>
      </c>
      <c r="BNP4" s="29">
        <f t="shared" si="27"/>
        <v>0</v>
      </c>
      <c r="BNQ4" s="29">
        <f t="shared" si="27"/>
        <v>0</v>
      </c>
      <c r="BNR4" s="29">
        <f t="shared" si="27"/>
        <v>0</v>
      </c>
      <c r="BNS4" s="29">
        <f t="shared" si="27"/>
        <v>0</v>
      </c>
      <c r="BNT4" s="29">
        <f t="shared" si="27"/>
        <v>0</v>
      </c>
      <c r="BNU4" s="29">
        <f t="shared" si="27"/>
        <v>0</v>
      </c>
      <c r="BNV4" s="29">
        <f t="shared" si="27"/>
        <v>0</v>
      </c>
      <c r="BNW4" s="29">
        <f t="shared" si="27"/>
        <v>0</v>
      </c>
      <c r="BNX4" s="29">
        <f t="shared" si="27"/>
        <v>0</v>
      </c>
      <c r="BNY4" s="29">
        <f t="shared" si="27"/>
        <v>0</v>
      </c>
      <c r="BNZ4" s="29">
        <f t="shared" si="27"/>
        <v>0</v>
      </c>
      <c r="BOA4" s="29">
        <f t="shared" si="27"/>
        <v>0</v>
      </c>
      <c r="BOB4" s="29">
        <f t="shared" si="27"/>
        <v>0</v>
      </c>
      <c r="BOC4" s="29">
        <f t="shared" si="27"/>
        <v>0</v>
      </c>
      <c r="BOD4" s="29">
        <f t="shared" si="27"/>
        <v>0</v>
      </c>
      <c r="BOE4" s="29">
        <f t="shared" si="27"/>
        <v>0</v>
      </c>
      <c r="BOF4" s="29">
        <f t="shared" si="27"/>
        <v>0</v>
      </c>
      <c r="BOG4" s="29">
        <f t="shared" si="27"/>
        <v>0</v>
      </c>
      <c r="BOH4" s="29">
        <f t="shared" si="27"/>
        <v>0</v>
      </c>
      <c r="BOI4" s="29">
        <f t="shared" si="27"/>
        <v>0</v>
      </c>
      <c r="BOJ4" s="29">
        <f t="shared" si="27"/>
        <v>0</v>
      </c>
      <c r="BOK4" s="29">
        <f t="shared" si="27"/>
        <v>0</v>
      </c>
      <c r="BOL4" s="29">
        <f t="shared" si="27"/>
        <v>0</v>
      </c>
      <c r="BOM4" s="29">
        <f t="shared" si="27"/>
        <v>0</v>
      </c>
      <c r="BON4" s="29">
        <f t="shared" si="27"/>
        <v>0</v>
      </c>
      <c r="BOO4" s="29">
        <f t="shared" si="27"/>
        <v>0</v>
      </c>
      <c r="BOP4" s="29">
        <f t="shared" si="27"/>
        <v>0</v>
      </c>
      <c r="BOQ4" s="29">
        <f t="shared" si="27"/>
        <v>0</v>
      </c>
      <c r="BOR4" s="29">
        <f t="shared" si="27"/>
        <v>0</v>
      </c>
      <c r="BOS4" s="29">
        <f t="shared" si="27"/>
        <v>0</v>
      </c>
      <c r="BOT4" s="29">
        <f t="shared" si="27"/>
        <v>0</v>
      </c>
      <c r="BOU4" s="29">
        <f t="shared" si="27"/>
        <v>0</v>
      </c>
      <c r="BOV4" s="29">
        <f t="shared" si="27"/>
        <v>0</v>
      </c>
      <c r="BOW4" s="29">
        <f t="shared" si="27"/>
        <v>0</v>
      </c>
      <c r="BOX4" s="29">
        <f t="shared" si="27"/>
        <v>0</v>
      </c>
      <c r="BOY4" s="29">
        <f t="shared" si="27"/>
        <v>0</v>
      </c>
      <c r="BOZ4" s="29">
        <f t="shared" si="27"/>
        <v>0</v>
      </c>
      <c r="BPA4" s="29">
        <f t="shared" si="27"/>
        <v>0</v>
      </c>
      <c r="BPB4" s="29">
        <f t="shared" si="27"/>
        <v>0</v>
      </c>
      <c r="BPC4" s="29">
        <f t="shared" si="27"/>
        <v>0</v>
      </c>
      <c r="BPD4" s="29">
        <f t="shared" si="27"/>
        <v>0</v>
      </c>
      <c r="BPE4" s="29">
        <f t="shared" si="27"/>
        <v>0</v>
      </c>
      <c r="BPF4" s="29">
        <f t="shared" si="27"/>
        <v>0</v>
      </c>
      <c r="BPG4" s="29">
        <f t="shared" si="27"/>
        <v>0</v>
      </c>
      <c r="BPH4" s="29">
        <f t="shared" si="27"/>
        <v>0</v>
      </c>
      <c r="BPI4" s="29">
        <f t="shared" si="27"/>
        <v>0</v>
      </c>
      <c r="BPJ4" s="29">
        <f t="shared" si="27"/>
        <v>0</v>
      </c>
      <c r="BPK4" s="29">
        <f t="shared" si="27"/>
        <v>0</v>
      </c>
      <c r="BPL4" s="29">
        <f t="shared" si="27"/>
        <v>0</v>
      </c>
      <c r="BPM4" s="29">
        <f t="shared" si="27"/>
        <v>0</v>
      </c>
      <c r="BPN4" s="29">
        <f t="shared" si="27"/>
        <v>0</v>
      </c>
      <c r="BPO4" s="29">
        <f t="shared" si="27"/>
        <v>0</v>
      </c>
      <c r="BPP4" s="29">
        <f t="shared" si="27"/>
        <v>0</v>
      </c>
      <c r="BPQ4" s="29">
        <f t="shared" si="27"/>
        <v>0</v>
      </c>
      <c r="BPR4" s="29">
        <f t="shared" si="27"/>
        <v>0</v>
      </c>
      <c r="BPS4" s="29">
        <f t="shared" si="27"/>
        <v>0</v>
      </c>
      <c r="BPT4" s="29">
        <f t="shared" si="27"/>
        <v>0</v>
      </c>
      <c r="BPU4" s="29">
        <f t="shared" si="27"/>
        <v>0</v>
      </c>
      <c r="BPV4" s="29">
        <f t="shared" si="27"/>
        <v>0</v>
      </c>
      <c r="BPW4" s="29">
        <f t="shared" si="27"/>
        <v>0</v>
      </c>
      <c r="BPX4" s="29">
        <f t="shared" si="27"/>
        <v>0</v>
      </c>
      <c r="BPY4" s="29">
        <f t="shared" si="27"/>
        <v>0</v>
      </c>
      <c r="BPZ4" s="29">
        <f t="shared" si="27"/>
        <v>0</v>
      </c>
      <c r="BQA4" s="29">
        <f t="shared" ref="BQA4:BSL4" si="28">SUM(BQA5:BQA213)</f>
        <v>0</v>
      </c>
      <c r="BQB4" s="29">
        <f t="shared" si="28"/>
        <v>0</v>
      </c>
      <c r="BQC4" s="29">
        <f t="shared" si="28"/>
        <v>0</v>
      </c>
      <c r="BQD4" s="29">
        <f t="shared" si="28"/>
        <v>0</v>
      </c>
      <c r="BQE4" s="29">
        <f t="shared" si="28"/>
        <v>0</v>
      </c>
      <c r="BQF4" s="29">
        <f t="shared" si="28"/>
        <v>0</v>
      </c>
      <c r="BQG4" s="29">
        <f t="shared" si="28"/>
        <v>0</v>
      </c>
      <c r="BQH4" s="29">
        <f t="shared" si="28"/>
        <v>0</v>
      </c>
      <c r="BQI4" s="29">
        <f t="shared" si="28"/>
        <v>0</v>
      </c>
      <c r="BQJ4" s="29">
        <f t="shared" si="28"/>
        <v>0</v>
      </c>
      <c r="BQK4" s="29">
        <f t="shared" si="28"/>
        <v>0</v>
      </c>
      <c r="BQL4" s="29">
        <f t="shared" si="28"/>
        <v>0</v>
      </c>
      <c r="BQM4" s="29">
        <f t="shared" si="28"/>
        <v>0</v>
      </c>
      <c r="BQN4" s="29">
        <f t="shared" si="28"/>
        <v>0</v>
      </c>
      <c r="BQO4" s="29">
        <f t="shared" si="28"/>
        <v>0</v>
      </c>
      <c r="BQP4" s="29">
        <f t="shared" si="28"/>
        <v>0</v>
      </c>
      <c r="BQQ4" s="29">
        <f t="shared" si="28"/>
        <v>0</v>
      </c>
      <c r="BQR4" s="29">
        <f t="shared" si="28"/>
        <v>0</v>
      </c>
      <c r="BQS4" s="29">
        <f t="shared" si="28"/>
        <v>0</v>
      </c>
      <c r="BQT4" s="29">
        <f t="shared" si="28"/>
        <v>0</v>
      </c>
      <c r="BQU4" s="29">
        <f t="shared" si="28"/>
        <v>0</v>
      </c>
      <c r="BQV4" s="29">
        <f t="shared" si="28"/>
        <v>0</v>
      </c>
      <c r="BQW4" s="29">
        <f t="shared" si="28"/>
        <v>0</v>
      </c>
      <c r="BQX4" s="29">
        <f t="shared" si="28"/>
        <v>0</v>
      </c>
      <c r="BQY4" s="29">
        <f t="shared" si="28"/>
        <v>0</v>
      </c>
      <c r="BQZ4" s="29">
        <f t="shared" si="28"/>
        <v>0</v>
      </c>
      <c r="BRA4" s="29">
        <f t="shared" si="28"/>
        <v>0</v>
      </c>
      <c r="BRB4" s="29">
        <f t="shared" si="28"/>
        <v>0</v>
      </c>
      <c r="BRC4" s="29">
        <f t="shared" si="28"/>
        <v>0</v>
      </c>
      <c r="BRD4" s="29">
        <f t="shared" si="28"/>
        <v>0</v>
      </c>
      <c r="BRE4" s="29">
        <f t="shared" si="28"/>
        <v>0</v>
      </c>
      <c r="BRF4" s="29">
        <f t="shared" si="28"/>
        <v>0</v>
      </c>
      <c r="BRG4" s="29">
        <f t="shared" si="28"/>
        <v>0</v>
      </c>
      <c r="BRH4" s="29">
        <f t="shared" si="28"/>
        <v>0</v>
      </c>
      <c r="BRI4" s="29">
        <f t="shared" si="28"/>
        <v>0</v>
      </c>
      <c r="BRJ4" s="29">
        <f t="shared" si="28"/>
        <v>0</v>
      </c>
      <c r="BRK4" s="29">
        <f t="shared" si="28"/>
        <v>0</v>
      </c>
      <c r="BRL4" s="29">
        <f t="shared" si="28"/>
        <v>0</v>
      </c>
      <c r="BRM4" s="29">
        <f t="shared" si="28"/>
        <v>0</v>
      </c>
      <c r="BRN4" s="29">
        <f t="shared" si="28"/>
        <v>0</v>
      </c>
      <c r="BRO4" s="29">
        <f t="shared" si="28"/>
        <v>0</v>
      </c>
      <c r="BRP4" s="29">
        <f t="shared" si="28"/>
        <v>0</v>
      </c>
      <c r="BRQ4" s="29">
        <f t="shared" si="28"/>
        <v>0</v>
      </c>
      <c r="BRR4" s="29">
        <f t="shared" si="28"/>
        <v>0</v>
      </c>
      <c r="BRS4" s="29">
        <f t="shared" si="28"/>
        <v>0</v>
      </c>
      <c r="BRT4" s="29">
        <f t="shared" si="28"/>
        <v>0</v>
      </c>
      <c r="BRU4" s="29">
        <f t="shared" si="28"/>
        <v>0</v>
      </c>
      <c r="BRV4" s="29">
        <f t="shared" si="28"/>
        <v>0</v>
      </c>
      <c r="BRW4" s="29">
        <f t="shared" si="28"/>
        <v>0</v>
      </c>
      <c r="BRX4" s="29">
        <f t="shared" si="28"/>
        <v>0</v>
      </c>
      <c r="BRY4" s="29">
        <f t="shared" si="28"/>
        <v>0</v>
      </c>
      <c r="BRZ4" s="29">
        <f t="shared" si="28"/>
        <v>0</v>
      </c>
      <c r="BSA4" s="29">
        <f t="shared" si="28"/>
        <v>0</v>
      </c>
      <c r="BSB4" s="29">
        <f t="shared" si="28"/>
        <v>0</v>
      </c>
      <c r="BSC4" s="29">
        <f t="shared" si="28"/>
        <v>0</v>
      </c>
      <c r="BSD4" s="29">
        <f t="shared" si="28"/>
        <v>0</v>
      </c>
      <c r="BSE4" s="29">
        <f t="shared" si="28"/>
        <v>0</v>
      </c>
      <c r="BSF4" s="29">
        <f t="shared" si="28"/>
        <v>0</v>
      </c>
      <c r="BSG4" s="29">
        <f t="shared" si="28"/>
        <v>0</v>
      </c>
      <c r="BSH4" s="29">
        <f t="shared" si="28"/>
        <v>0</v>
      </c>
      <c r="BSI4" s="29">
        <f t="shared" si="28"/>
        <v>0</v>
      </c>
      <c r="BSJ4" s="29">
        <f t="shared" si="28"/>
        <v>0</v>
      </c>
      <c r="BSK4" s="29">
        <f t="shared" si="28"/>
        <v>0</v>
      </c>
      <c r="BSL4" s="29">
        <f t="shared" si="28"/>
        <v>0</v>
      </c>
      <c r="BSM4" s="29">
        <f t="shared" ref="BSM4:BUX4" si="29">SUM(BSM5:BSM213)</f>
        <v>0</v>
      </c>
      <c r="BSN4" s="29">
        <f t="shared" si="29"/>
        <v>0</v>
      </c>
      <c r="BSO4" s="29">
        <f t="shared" si="29"/>
        <v>0</v>
      </c>
      <c r="BSP4" s="29">
        <f t="shared" si="29"/>
        <v>0</v>
      </c>
      <c r="BSQ4" s="29">
        <f t="shared" si="29"/>
        <v>0</v>
      </c>
      <c r="BSR4" s="29">
        <f t="shared" si="29"/>
        <v>0</v>
      </c>
      <c r="BSS4" s="29">
        <f t="shared" si="29"/>
        <v>0</v>
      </c>
      <c r="BST4" s="29">
        <f t="shared" si="29"/>
        <v>0</v>
      </c>
      <c r="BSU4" s="29">
        <f t="shared" si="29"/>
        <v>0</v>
      </c>
      <c r="BSV4" s="29">
        <f t="shared" si="29"/>
        <v>0</v>
      </c>
      <c r="BSW4" s="29">
        <f t="shared" si="29"/>
        <v>0</v>
      </c>
      <c r="BSX4" s="29">
        <f t="shared" si="29"/>
        <v>0</v>
      </c>
      <c r="BSY4" s="29">
        <f t="shared" si="29"/>
        <v>0</v>
      </c>
      <c r="BSZ4" s="29">
        <f t="shared" si="29"/>
        <v>0</v>
      </c>
      <c r="BTA4" s="29">
        <f t="shared" si="29"/>
        <v>0</v>
      </c>
      <c r="BTB4" s="29">
        <f t="shared" si="29"/>
        <v>0</v>
      </c>
      <c r="BTC4" s="29">
        <f t="shared" si="29"/>
        <v>0</v>
      </c>
      <c r="BTD4" s="29">
        <f t="shared" si="29"/>
        <v>0</v>
      </c>
      <c r="BTE4" s="29">
        <f t="shared" si="29"/>
        <v>0</v>
      </c>
      <c r="BTF4" s="29">
        <f t="shared" si="29"/>
        <v>0</v>
      </c>
      <c r="BTG4" s="29">
        <f t="shared" si="29"/>
        <v>0</v>
      </c>
      <c r="BTH4" s="29">
        <f t="shared" si="29"/>
        <v>0</v>
      </c>
      <c r="BTI4" s="29">
        <f t="shared" si="29"/>
        <v>0</v>
      </c>
      <c r="BTJ4" s="29">
        <f t="shared" si="29"/>
        <v>0</v>
      </c>
      <c r="BTK4" s="29">
        <f t="shared" si="29"/>
        <v>0</v>
      </c>
      <c r="BTL4" s="29">
        <f t="shared" si="29"/>
        <v>0</v>
      </c>
      <c r="BTM4" s="29">
        <f t="shared" si="29"/>
        <v>0</v>
      </c>
      <c r="BTN4" s="29">
        <f t="shared" si="29"/>
        <v>0</v>
      </c>
      <c r="BTO4" s="29">
        <f t="shared" si="29"/>
        <v>0</v>
      </c>
      <c r="BTP4" s="29">
        <f t="shared" si="29"/>
        <v>0</v>
      </c>
      <c r="BTQ4" s="29">
        <f t="shared" si="29"/>
        <v>0</v>
      </c>
      <c r="BTR4" s="29">
        <f t="shared" si="29"/>
        <v>0</v>
      </c>
      <c r="BTS4" s="29">
        <f t="shared" si="29"/>
        <v>0</v>
      </c>
      <c r="BTT4" s="29">
        <f t="shared" si="29"/>
        <v>0</v>
      </c>
      <c r="BTU4" s="29">
        <f t="shared" si="29"/>
        <v>0</v>
      </c>
      <c r="BTV4" s="29">
        <f t="shared" si="29"/>
        <v>0</v>
      </c>
      <c r="BTW4" s="29">
        <f t="shared" si="29"/>
        <v>0</v>
      </c>
      <c r="BTX4" s="29">
        <f t="shared" si="29"/>
        <v>0</v>
      </c>
      <c r="BTY4" s="29">
        <f t="shared" si="29"/>
        <v>0</v>
      </c>
      <c r="BTZ4" s="29">
        <f t="shared" si="29"/>
        <v>0</v>
      </c>
      <c r="BUA4" s="29">
        <f t="shared" si="29"/>
        <v>0</v>
      </c>
      <c r="BUB4" s="29">
        <f t="shared" si="29"/>
        <v>0</v>
      </c>
      <c r="BUC4" s="29">
        <f t="shared" si="29"/>
        <v>0</v>
      </c>
      <c r="BUD4" s="29">
        <f t="shared" si="29"/>
        <v>0</v>
      </c>
      <c r="BUE4" s="29">
        <f t="shared" si="29"/>
        <v>0</v>
      </c>
      <c r="BUF4" s="29">
        <f t="shared" si="29"/>
        <v>0</v>
      </c>
      <c r="BUG4" s="29">
        <f t="shared" si="29"/>
        <v>0</v>
      </c>
      <c r="BUH4" s="29">
        <f t="shared" si="29"/>
        <v>0</v>
      </c>
      <c r="BUI4" s="29">
        <f t="shared" si="29"/>
        <v>0</v>
      </c>
      <c r="BUJ4" s="29">
        <f t="shared" si="29"/>
        <v>0</v>
      </c>
      <c r="BUK4" s="29">
        <f t="shared" si="29"/>
        <v>0</v>
      </c>
      <c r="BUL4" s="29">
        <f t="shared" si="29"/>
        <v>0</v>
      </c>
      <c r="BUM4" s="29">
        <f t="shared" si="29"/>
        <v>0</v>
      </c>
      <c r="BUN4" s="29">
        <f t="shared" si="29"/>
        <v>0</v>
      </c>
      <c r="BUO4" s="29">
        <f t="shared" si="29"/>
        <v>0</v>
      </c>
      <c r="BUP4" s="29">
        <f t="shared" si="29"/>
        <v>0</v>
      </c>
      <c r="BUQ4" s="29">
        <f t="shared" si="29"/>
        <v>0</v>
      </c>
      <c r="BUR4" s="29">
        <f t="shared" si="29"/>
        <v>0</v>
      </c>
      <c r="BUS4" s="29">
        <f t="shared" si="29"/>
        <v>0</v>
      </c>
      <c r="BUT4" s="29">
        <f t="shared" si="29"/>
        <v>0</v>
      </c>
      <c r="BUU4" s="29">
        <f t="shared" si="29"/>
        <v>0</v>
      </c>
      <c r="BUV4" s="29">
        <f t="shared" si="29"/>
        <v>0</v>
      </c>
      <c r="BUW4" s="29">
        <f t="shared" si="29"/>
        <v>0</v>
      </c>
      <c r="BUX4" s="29">
        <f t="shared" si="29"/>
        <v>0</v>
      </c>
      <c r="BUY4" s="29">
        <f t="shared" ref="BUY4:BXJ4" si="30">SUM(BUY5:BUY213)</f>
        <v>0</v>
      </c>
      <c r="BUZ4" s="29">
        <f t="shared" si="30"/>
        <v>0</v>
      </c>
      <c r="BVA4" s="29">
        <f t="shared" si="30"/>
        <v>0</v>
      </c>
      <c r="BVB4" s="29">
        <f t="shared" si="30"/>
        <v>0</v>
      </c>
      <c r="BVC4" s="29">
        <f t="shared" si="30"/>
        <v>0</v>
      </c>
      <c r="BVD4" s="29">
        <f t="shared" si="30"/>
        <v>0</v>
      </c>
      <c r="BVE4" s="29">
        <f t="shared" si="30"/>
        <v>0</v>
      </c>
      <c r="BVF4" s="29">
        <f t="shared" si="30"/>
        <v>0</v>
      </c>
      <c r="BVG4" s="29">
        <f t="shared" si="30"/>
        <v>0</v>
      </c>
      <c r="BVH4" s="29">
        <f t="shared" si="30"/>
        <v>0</v>
      </c>
      <c r="BVI4" s="29">
        <f t="shared" si="30"/>
        <v>0</v>
      </c>
      <c r="BVJ4" s="29">
        <f t="shared" si="30"/>
        <v>0</v>
      </c>
      <c r="BVK4" s="29">
        <f t="shared" si="30"/>
        <v>0</v>
      </c>
      <c r="BVL4" s="29">
        <f t="shared" si="30"/>
        <v>0</v>
      </c>
      <c r="BVM4" s="29">
        <f t="shared" si="30"/>
        <v>0</v>
      </c>
      <c r="BVN4" s="29">
        <f t="shared" si="30"/>
        <v>0</v>
      </c>
      <c r="BVO4" s="29">
        <f t="shared" si="30"/>
        <v>0</v>
      </c>
      <c r="BVP4" s="29">
        <f t="shared" si="30"/>
        <v>0</v>
      </c>
      <c r="BVQ4" s="29">
        <f t="shared" si="30"/>
        <v>0</v>
      </c>
      <c r="BVR4" s="29">
        <f t="shared" si="30"/>
        <v>0</v>
      </c>
      <c r="BVS4" s="29">
        <f t="shared" si="30"/>
        <v>0</v>
      </c>
      <c r="BVT4" s="29">
        <f t="shared" si="30"/>
        <v>0</v>
      </c>
      <c r="BVU4" s="29">
        <f t="shared" si="30"/>
        <v>0</v>
      </c>
      <c r="BVV4" s="29">
        <f t="shared" si="30"/>
        <v>0</v>
      </c>
      <c r="BVW4" s="29">
        <f t="shared" si="30"/>
        <v>0</v>
      </c>
      <c r="BVX4" s="29">
        <f t="shared" si="30"/>
        <v>0</v>
      </c>
      <c r="BVY4" s="29">
        <f t="shared" si="30"/>
        <v>0</v>
      </c>
      <c r="BVZ4" s="29">
        <f t="shared" si="30"/>
        <v>0</v>
      </c>
      <c r="BWA4" s="29">
        <f t="shared" si="30"/>
        <v>0</v>
      </c>
      <c r="BWB4" s="29">
        <f t="shared" si="30"/>
        <v>0</v>
      </c>
      <c r="BWC4" s="29">
        <f t="shared" si="30"/>
        <v>0</v>
      </c>
      <c r="BWD4" s="29">
        <f t="shared" si="30"/>
        <v>0</v>
      </c>
      <c r="BWE4" s="29">
        <f t="shared" si="30"/>
        <v>0</v>
      </c>
      <c r="BWF4" s="29">
        <f t="shared" si="30"/>
        <v>0</v>
      </c>
      <c r="BWG4" s="29">
        <f t="shared" si="30"/>
        <v>0</v>
      </c>
      <c r="BWH4" s="29">
        <f t="shared" si="30"/>
        <v>0</v>
      </c>
      <c r="BWI4" s="29">
        <f t="shared" si="30"/>
        <v>0</v>
      </c>
      <c r="BWJ4" s="29">
        <f t="shared" si="30"/>
        <v>0</v>
      </c>
      <c r="BWK4" s="29">
        <f t="shared" si="30"/>
        <v>0</v>
      </c>
      <c r="BWL4" s="29">
        <f t="shared" si="30"/>
        <v>0</v>
      </c>
      <c r="BWM4" s="29">
        <f t="shared" si="30"/>
        <v>0</v>
      </c>
      <c r="BWN4" s="29">
        <f t="shared" si="30"/>
        <v>0</v>
      </c>
      <c r="BWO4" s="29">
        <f t="shared" si="30"/>
        <v>0</v>
      </c>
      <c r="BWP4" s="29">
        <f t="shared" si="30"/>
        <v>0</v>
      </c>
      <c r="BWQ4" s="29">
        <f t="shared" si="30"/>
        <v>0</v>
      </c>
      <c r="BWR4" s="29">
        <f t="shared" si="30"/>
        <v>0</v>
      </c>
      <c r="BWS4" s="29">
        <f t="shared" si="30"/>
        <v>0</v>
      </c>
      <c r="BWT4" s="29">
        <f t="shared" si="30"/>
        <v>0</v>
      </c>
      <c r="BWU4" s="29">
        <f t="shared" si="30"/>
        <v>0</v>
      </c>
      <c r="BWV4" s="29">
        <f t="shared" si="30"/>
        <v>0</v>
      </c>
      <c r="BWW4" s="29">
        <f t="shared" si="30"/>
        <v>0</v>
      </c>
      <c r="BWX4" s="29">
        <f t="shared" si="30"/>
        <v>0</v>
      </c>
      <c r="BWY4" s="29">
        <f t="shared" si="30"/>
        <v>0</v>
      </c>
      <c r="BWZ4" s="29">
        <f t="shared" si="30"/>
        <v>0</v>
      </c>
      <c r="BXA4" s="29">
        <f t="shared" si="30"/>
        <v>0</v>
      </c>
      <c r="BXB4" s="29">
        <f t="shared" si="30"/>
        <v>0</v>
      </c>
      <c r="BXC4" s="29">
        <f t="shared" si="30"/>
        <v>0</v>
      </c>
      <c r="BXD4" s="29">
        <f t="shared" si="30"/>
        <v>0</v>
      </c>
      <c r="BXE4" s="29">
        <f t="shared" si="30"/>
        <v>0</v>
      </c>
      <c r="BXF4" s="29">
        <f t="shared" si="30"/>
        <v>0</v>
      </c>
      <c r="BXG4" s="29">
        <f t="shared" si="30"/>
        <v>0</v>
      </c>
      <c r="BXH4" s="29">
        <f t="shared" si="30"/>
        <v>0</v>
      </c>
      <c r="BXI4" s="29">
        <f t="shared" si="30"/>
        <v>0</v>
      </c>
      <c r="BXJ4" s="29">
        <f t="shared" si="30"/>
        <v>0</v>
      </c>
      <c r="BXK4" s="29">
        <f t="shared" ref="BXK4:BZV4" si="31">SUM(BXK5:BXK213)</f>
        <v>0</v>
      </c>
      <c r="BXL4" s="29">
        <f t="shared" si="31"/>
        <v>0</v>
      </c>
      <c r="BXM4" s="29">
        <f t="shared" si="31"/>
        <v>0</v>
      </c>
      <c r="BXN4" s="29">
        <f t="shared" si="31"/>
        <v>0</v>
      </c>
      <c r="BXO4" s="29">
        <f t="shared" si="31"/>
        <v>0</v>
      </c>
      <c r="BXP4" s="29">
        <f t="shared" si="31"/>
        <v>0</v>
      </c>
      <c r="BXQ4" s="29">
        <f t="shared" si="31"/>
        <v>0</v>
      </c>
      <c r="BXR4" s="29">
        <f t="shared" si="31"/>
        <v>0</v>
      </c>
      <c r="BXS4" s="29">
        <f t="shared" si="31"/>
        <v>0</v>
      </c>
      <c r="BXT4" s="29">
        <f t="shared" si="31"/>
        <v>0</v>
      </c>
      <c r="BXU4" s="29">
        <f t="shared" si="31"/>
        <v>0</v>
      </c>
      <c r="BXV4" s="29">
        <f t="shared" si="31"/>
        <v>0</v>
      </c>
      <c r="BXW4" s="29">
        <f t="shared" si="31"/>
        <v>0</v>
      </c>
      <c r="BXX4" s="29">
        <f t="shared" si="31"/>
        <v>0</v>
      </c>
      <c r="BXY4" s="29">
        <f t="shared" si="31"/>
        <v>0</v>
      </c>
      <c r="BXZ4" s="29">
        <f t="shared" si="31"/>
        <v>0</v>
      </c>
      <c r="BYA4" s="29">
        <f t="shared" si="31"/>
        <v>0</v>
      </c>
      <c r="BYB4" s="29">
        <f t="shared" si="31"/>
        <v>0</v>
      </c>
      <c r="BYC4" s="29">
        <f t="shared" si="31"/>
        <v>0</v>
      </c>
      <c r="BYD4" s="29">
        <f t="shared" si="31"/>
        <v>0</v>
      </c>
      <c r="BYE4" s="29">
        <f t="shared" si="31"/>
        <v>0</v>
      </c>
      <c r="BYF4" s="29">
        <f t="shared" si="31"/>
        <v>0</v>
      </c>
      <c r="BYG4" s="29">
        <f t="shared" si="31"/>
        <v>0</v>
      </c>
      <c r="BYH4" s="29">
        <f t="shared" si="31"/>
        <v>0</v>
      </c>
      <c r="BYI4" s="29">
        <f t="shared" si="31"/>
        <v>0</v>
      </c>
      <c r="BYJ4" s="29">
        <f t="shared" si="31"/>
        <v>0</v>
      </c>
      <c r="BYK4" s="29">
        <f t="shared" si="31"/>
        <v>0</v>
      </c>
      <c r="BYL4" s="29">
        <f t="shared" si="31"/>
        <v>0</v>
      </c>
      <c r="BYM4" s="29">
        <f t="shared" si="31"/>
        <v>0</v>
      </c>
      <c r="BYN4" s="29">
        <f t="shared" si="31"/>
        <v>0</v>
      </c>
      <c r="BYO4" s="29">
        <f t="shared" si="31"/>
        <v>0</v>
      </c>
      <c r="BYP4" s="29">
        <f t="shared" si="31"/>
        <v>0</v>
      </c>
      <c r="BYQ4" s="29">
        <f t="shared" si="31"/>
        <v>0</v>
      </c>
      <c r="BYR4" s="29">
        <f t="shared" si="31"/>
        <v>0</v>
      </c>
      <c r="BYS4" s="29">
        <f t="shared" si="31"/>
        <v>0</v>
      </c>
      <c r="BYT4" s="29">
        <f t="shared" si="31"/>
        <v>0</v>
      </c>
      <c r="BYU4" s="29">
        <f t="shared" si="31"/>
        <v>0</v>
      </c>
      <c r="BYV4" s="29">
        <f t="shared" si="31"/>
        <v>0</v>
      </c>
      <c r="BYW4" s="29">
        <f t="shared" si="31"/>
        <v>0</v>
      </c>
      <c r="BYX4" s="29">
        <f t="shared" si="31"/>
        <v>0</v>
      </c>
      <c r="BYY4" s="29">
        <f t="shared" si="31"/>
        <v>0</v>
      </c>
      <c r="BYZ4" s="29">
        <f t="shared" si="31"/>
        <v>0</v>
      </c>
      <c r="BZA4" s="29">
        <f t="shared" si="31"/>
        <v>0</v>
      </c>
      <c r="BZB4" s="29">
        <f t="shared" si="31"/>
        <v>0</v>
      </c>
      <c r="BZC4" s="29">
        <f t="shared" si="31"/>
        <v>0</v>
      </c>
      <c r="BZD4" s="29">
        <f t="shared" si="31"/>
        <v>0</v>
      </c>
      <c r="BZE4" s="29">
        <f t="shared" si="31"/>
        <v>0</v>
      </c>
      <c r="BZF4" s="29">
        <f t="shared" si="31"/>
        <v>0</v>
      </c>
      <c r="BZG4" s="29">
        <f t="shared" si="31"/>
        <v>0</v>
      </c>
      <c r="BZH4" s="29">
        <f t="shared" si="31"/>
        <v>0</v>
      </c>
      <c r="BZI4" s="29">
        <f t="shared" si="31"/>
        <v>0</v>
      </c>
      <c r="BZJ4" s="29">
        <f t="shared" si="31"/>
        <v>0</v>
      </c>
      <c r="BZK4" s="29">
        <f t="shared" si="31"/>
        <v>0</v>
      </c>
      <c r="BZL4" s="29">
        <f t="shared" si="31"/>
        <v>0</v>
      </c>
      <c r="BZM4" s="29">
        <f t="shared" si="31"/>
        <v>0</v>
      </c>
      <c r="BZN4" s="29">
        <f t="shared" si="31"/>
        <v>0</v>
      </c>
      <c r="BZO4" s="29">
        <f t="shared" si="31"/>
        <v>0</v>
      </c>
      <c r="BZP4" s="29">
        <f t="shared" si="31"/>
        <v>0</v>
      </c>
      <c r="BZQ4" s="29">
        <f t="shared" si="31"/>
        <v>0</v>
      </c>
      <c r="BZR4" s="29">
        <f t="shared" si="31"/>
        <v>0</v>
      </c>
      <c r="BZS4" s="29">
        <f t="shared" si="31"/>
        <v>0</v>
      </c>
      <c r="BZT4" s="29">
        <f t="shared" si="31"/>
        <v>0</v>
      </c>
      <c r="BZU4" s="29">
        <f t="shared" si="31"/>
        <v>0</v>
      </c>
      <c r="BZV4" s="29">
        <f t="shared" si="31"/>
        <v>0</v>
      </c>
      <c r="BZW4" s="29">
        <f t="shared" ref="BZW4:CCH4" si="32">SUM(BZW5:BZW213)</f>
        <v>0</v>
      </c>
      <c r="BZX4" s="29">
        <f t="shared" si="32"/>
        <v>0</v>
      </c>
      <c r="BZY4" s="29">
        <f t="shared" si="32"/>
        <v>0</v>
      </c>
      <c r="BZZ4" s="29">
        <f t="shared" si="32"/>
        <v>0</v>
      </c>
      <c r="CAA4" s="29">
        <f t="shared" si="32"/>
        <v>0</v>
      </c>
      <c r="CAB4" s="29">
        <f t="shared" si="32"/>
        <v>0</v>
      </c>
      <c r="CAC4" s="29">
        <f t="shared" si="32"/>
        <v>0</v>
      </c>
      <c r="CAD4" s="29">
        <f t="shared" si="32"/>
        <v>0</v>
      </c>
      <c r="CAE4" s="29">
        <f t="shared" si="32"/>
        <v>0</v>
      </c>
      <c r="CAF4" s="29">
        <f t="shared" si="32"/>
        <v>0</v>
      </c>
      <c r="CAG4" s="29">
        <f t="shared" si="32"/>
        <v>0</v>
      </c>
      <c r="CAH4" s="29">
        <f t="shared" si="32"/>
        <v>0</v>
      </c>
      <c r="CAI4" s="29">
        <f t="shared" si="32"/>
        <v>0</v>
      </c>
      <c r="CAJ4" s="29">
        <f t="shared" si="32"/>
        <v>0</v>
      </c>
      <c r="CAK4" s="29">
        <f t="shared" si="32"/>
        <v>0</v>
      </c>
      <c r="CAL4" s="29">
        <f t="shared" si="32"/>
        <v>0</v>
      </c>
      <c r="CAM4" s="29">
        <f t="shared" si="32"/>
        <v>0</v>
      </c>
      <c r="CAN4" s="29">
        <f t="shared" si="32"/>
        <v>0</v>
      </c>
      <c r="CAO4" s="29">
        <f t="shared" si="32"/>
        <v>0</v>
      </c>
      <c r="CAP4" s="29">
        <f t="shared" si="32"/>
        <v>0</v>
      </c>
      <c r="CAQ4" s="29">
        <f t="shared" si="32"/>
        <v>0</v>
      </c>
      <c r="CAR4" s="29">
        <f t="shared" si="32"/>
        <v>0</v>
      </c>
      <c r="CAS4" s="29">
        <f t="shared" si="32"/>
        <v>0</v>
      </c>
      <c r="CAT4" s="29">
        <f t="shared" si="32"/>
        <v>0</v>
      </c>
      <c r="CAU4" s="29">
        <f t="shared" si="32"/>
        <v>0</v>
      </c>
      <c r="CAV4" s="29">
        <f t="shared" si="32"/>
        <v>0</v>
      </c>
      <c r="CAW4" s="29">
        <f t="shared" si="32"/>
        <v>0</v>
      </c>
      <c r="CAX4" s="29">
        <f t="shared" si="32"/>
        <v>0</v>
      </c>
      <c r="CAY4" s="29">
        <f t="shared" si="32"/>
        <v>0</v>
      </c>
      <c r="CAZ4" s="29">
        <f t="shared" si="32"/>
        <v>0</v>
      </c>
      <c r="CBA4" s="29">
        <f t="shared" si="32"/>
        <v>0</v>
      </c>
      <c r="CBB4" s="29">
        <f t="shared" si="32"/>
        <v>0</v>
      </c>
      <c r="CBC4" s="29">
        <f t="shared" si="32"/>
        <v>0</v>
      </c>
      <c r="CBD4" s="29">
        <f t="shared" si="32"/>
        <v>0</v>
      </c>
      <c r="CBE4" s="29">
        <f t="shared" si="32"/>
        <v>0</v>
      </c>
      <c r="CBF4" s="29">
        <f t="shared" si="32"/>
        <v>0</v>
      </c>
      <c r="CBG4" s="29">
        <f t="shared" si="32"/>
        <v>0</v>
      </c>
      <c r="CBH4" s="29">
        <f t="shared" si="32"/>
        <v>0</v>
      </c>
      <c r="CBI4" s="29">
        <f t="shared" si="32"/>
        <v>0</v>
      </c>
      <c r="CBJ4" s="29">
        <f t="shared" si="32"/>
        <v>0</v>
      </c>
      <c r="CBK4" s="29">
        <f t="shared" si="32"/>
        <v>0</v>
      </c>
      <c r="CBL4" s="29">
        <f t="shared" si="32"/>
        <v>0</v>
      </c>
      <c r="CBM4" s="29">
        <f t="shared" si="32"/>
        <v>0</v>
      </c>
      <c r="CBN4" s="29">
        <f t="shared" si="32"/>
        <v>0</v>
      </c>
      <c r="CBO4" s="29">
        <f t="shared" si="32"/>
        <v>0</v>
      </c>
      <c r="CBP4" s="29">
        <f t="shared" si="32"/>
        <v>0</v>
      </c>
      <c r="CBQ4" s="29">
        <f t="shared" si="32"/>
        <v>0</v>
      </c>
      <c r="CBR4" s="29">
        <f t="shared" si="32"/>
        <v>0</v>
      </c>
      <c r="CBS4" s="29">
        <f t="shared" si="32"/>
        <v>0</v>
      </c>
      <c r="CBT4" s="29">
        <f t="shared" si="32"/>
        <v>0</v>
      </c>
      <c r="CBU4" s="29">
        <f t="shared" si="32"/>
        <v>0</v>
      </c>
      <c r="CBV4" s="29">
        <f t="shared" si="32"/>
        <v>0</v>
      </c>
      <c r="CBW4" s="29">
        <f t="shared" si="32"/>
        <v>0</v>
      </c>
      <c r="CBX4" s="29">
        <f t="shared" si="32"/>
        <v>0</v>
      </c>
      <c r="CBY4" s="29">
        <f t="shared" si="32"/>
        <v>0</v>
      </c>
      <c r="CBZ4" s="29">
        <f t="shared" si="32"/>
        <v>0</v>
      </c>
      <c r="CCA4" s="29">
        <f t="shared" si="32"/>
        <v>0</v>
      </c>
      <c r="CCB4" s="29">
        <f t="shared" si="32"/>
        <v>0</v>
      </c>
      <c r="CCC4" s="29">
        <f t="shared" si="32"/>
        <v>0</v>
      </c>
      <c r="CCD4" s="29">
        <f t="shared" si="32"/>
        <v>0</v>
      </c>
      <c r="CCE4" s="29">
        <f t="shared" si="32"/>
        <v>0</v>
      </c>
      <c r="CCF4" s="29">
        <f t="shared" si="32"/>
        <v>0</v>
      </c>
      <c r="CCG4" s="29">
        <f t="shared" si="32"/>
        <v>0</v>
      </c>
      <c r="CCH4" s="29">
        <f t="shared" si="32"/>
        <v>0</v>
      </c>
      <c r="CCI4" s="29">
        <f t="shared" ref="CCI4:CET4" si="33">SUM(CCI5:CCI213)</f>
        <v>0</v>
      </c>
      <c r="CCJ4" s="29">
        <f t="shared" si="33"/>
        <v>0</v>
      </c>
      <c r="CCK4" s="29">
        <f t="shared" si="33"/>
        <v>0</v>
      </c>
      <c r="CCL4" s="29">
        <f t="shared" si="33"/>
        <v>0</v>
      </c>
      <c r="CCM4" s="29">
        <f t="shared" si="33"/>
        <v>0</v>
      </c>
      <c r="CCN4" s="29">
        <f t="shared" si="33"/>
        <v>0</v>
      </c>
      <c r="CCO4" s="29">
        <f t="shared" si="33"/>
        <v>0</v>
      </c>
      <c r="CCP4" s="29">
        <f t="shared" si="33"/>
        <v>0</v>
      </c>
      <c r="CCQ4" s="29">
        <f t="shared" si="33"/>
        <v>0</v>
      </c>
      <c r="CCR4" s="29">
        <f t="shared" si="33"/>
        <v>0</v>
      </c>
      <c r="CCS4" s="29">
        <f t="shared" si="33"/>
        <v>0</v>
      </c>
      <c r="CCT4" s="29">
        <f t="shared" si="33"/>
        <v>0</v>
      </c>
      <c r="CCU4" s="29">
        <f t="shared" si="33"/>
        <v>0</v>
      </c>
      <c r="CCV4" s="29">
        <f t="shared" si="33"/>
        <v>0</v>
      </c>
      <c r="CCW4" s="29">
        <f t="shared" si="33"/>
        <v>0</v>
      </c>
      <c r="CCX4" s="29">
        <f t="shared" si="33"/>
        <v>0</v>
      </c>
      <c r="CCY4" s="29">
        <f t="shared" si="33"/>
        <v>0</v>
      </c>
      <c r="CCZ4" s="29">
        <f t="shared" si="33"/>
        <v>0</v>
      </c>
      <c r="CDA4" s="29">
        <f t="shared" si="33"/>
        <v>0</v>
      </c>
      <c r="CDB4" s="29">
        <f t="shared" si="33"/>
        <v>0</v>
      </c>
      <c r="CDC4" s="29">
        <f t="shared" si="33"/>
        <v>0</v>
      </c>
      <c r="CDD4" s="29">
        <f t="shared" si="33"/>
        <v>0</v>
      </c>
      <c r="CDE4" s="29">
        <f t="shared" si="33"/>
        <v>0</v>
      </c>
      <c r="CDF4" s="29">
        <f t="shared" si="33"/>
        <v>0</v>
      </c>
      <c r="CDG4" s="29">
        <f t="shared" si="33"/>
        <v>0</v>
      </c>
      <c r="CDH4" s="29">
        <f t="shared" si="33"/>
        <v>0</v>
      </c>
      <c r="CDI4" s="29">
        <f t="shared" si="33"/>
        <v>0</v>
      </c>
      <c r="CDJ4" s="29">
        <f t="shared" si="33"/>
        <v>0</v>
      </c>
      <c r="CDK4" s="29">
        <f t="shared" si="33"/>
        <v>0</v>
      </c>
      <c r="CDL4" s="29">
        <f t="shared" si="33"/>
        <v>0</v>
      </c>
      <c r="CDM4" s="29">
        <f t="shared" si="33"/>
        <v>0</v>
      </c>
      <c r="CDN4" s="29">
        <f t="shared" si="33"/>
        <v>0</v>
      </c>
      <c r="CDO4" s="29">
        <f t="shared" si="33"/>
        <v>0</v>
      </c>
      <c r="CDP4" s="29">
        <f t="shared" si="33"/>
        <v>0</v>
      </c>
      <c r="CDQ4" s="29">
        <f t="shared" si="33"/>
        <v>0</v>
      </c>
      <c r="CDR4" s="29">
        <f t="shared" si="33"/>
        <v>0</v>
      </c>
      <c r="CDS4" s="29">
        <f t="shared" si="33"/>
        <v>0</v>
      </c>
      <c r="CDT4" s="29">
        <f t="shared" si="33"/>
        <v>0</v>
      </c>
      <c r="CDU4" s="29">
        <f t="shared" si="33"/>
        <v>0</v>
      </c>
      <c r="CDV4" s="29">
        <f t="shared" si="33"/>
        <v>0</v>
      </c>
      <c r="CDW4" s="29">
        <f t="shared" si="33"/>
        <v>0</v>
      </c>
      <c r="CDX4" s="29">
        <f t="shared" si="33"/>
        <v>0</v>
      </c>
      <c r="CDY4" s="29">
        <f t="shared" si="33"/>
        <v>0</v>
      </c>
      <c r="CDZ4" s="29">
        <f t="shared" si="33"/>
        <v>0</v>
      </c>
      <c r="CEA4" s="29">
        <f t="shared" si="33"/>
        <v>0</v>
      </c>
      <c r="CEB4" s="29">
        <f t="shared" si="33"/>
        <v>0</v>
      </c>
      <c r="CEC4" s="29">
        <f t="shared" si="33"/>
        <v>0</v>
      </c>
      <c r="CED4" s="29">
        <f t="shared" si="33"/>
        <v>0</v>
      </c>
      <c r="CEE4" s="29">
        <f t="shared" si="33"/>
        <v>0</v>
      </c>
      <c r="CEF4" s="29">
        <f t="shared" si="33"/>
        <v>0</v>
      </c>
      <c r="CEG4" s="29">
        <f t="shared" si="33"/>
        <v>0</v>
      </c>
      <c r="CEH4" s="29">
        <f t="shared" si="33"/>
        <v>0</v>
      </c>
      <c r="CEI4" s="29">
        <f t="shared" si="33"/>
        <v>0</v>
      </c>
      <c r="CEJ4" s="29">
        <f t="shared" si="33"/>
        <v>0</v>
      </c>
      <c r="CEK4" s="29">
        <f t="shared" si="33"/>
        <v>0</v>
      </c>
      <c r="CEL4" s="29">
        <f t="shared" si="33"/>
        <v>0</v>
      </c>
      <c r="CEM4" s="29">
        <f t="shared" si="33"/>
        <v>0</v>
      </c>
      <c r="CEN4" s="29">
        <f t="shared" si="33"/>
        <v>0</v>
      </c>
      <c r="CEO4" s="29">
        <f t="shared" si="33"/>
        <v>0</v>
      </c>
      <c r="CEP4" s="29">
        <f t="shared" si="33"/>
        <v>0</v>
      </c>
      <c r="CEQ4" s="29">
        <f t="shared" si="33"/>
        <v>0</v>
      </c>
      <c r="CER4" s="29">
        <f t="shared" si="33"/>
        <v>0</v>
      </c>
      <c r="CES4" s="29">
        <f t="shared" si="33"/>
        <v>0</v>
      </c>
      <c r="CET4" s="29">
        <f t="shared" si="33"/>
        <v>0</v>
      </c>
      <c r="CEU4" s="29">
        <f t="shared" ref="CEU4:CHF4" si="34">SUM(CEU5:CEU213)</f>
        <v>0</v>
      </c>
      <c r="CEV4" s="29">
        <f t="shared" si="34"/>
        <v>0</v>
      </c>
      <c r="CEW4" s="29">
        <f t="shared" si="34"/>
        <v>0</v>
      </c>
      <c r="CEX4" s="29">
        <f t="shared" si="34"/>
        <v>0</v>
      </c>
      <c r="CEY4" s="29">
        <f t="shared" si="34"/>
        <v>0</v>
      </c>
      <c r="CEZ4" s="29">
        <f t="shared" si="34"/>
        <v>0</v>
      </c>
      <c r="CFA4" s="29">
        <f t="shared" si="34"/>
        <v>0</v>
      </c>
      <c r="CFB4" s="29">
        <f t="shared" si="34"/>
        <v>0</v>
      </c>
      <c r="CFC4" s="29">
        <f t="shared" si="34"/>
        <v>0</v>
      </c>
      <c r="CFD4" s="29">
        <f t="shared" si="34"/>
        <v>0</v>
      </c>
      <c r="CFE4" s="29">
        <f t="shared" si="34"/>
        <v>0</v>
      </c>
      <c r="CFF4" s="29">
        <f t="shared" si="34"/>
        <v>0</v>
      </c>
      <c r="CFG4" s="29">
        <f t="shared" si="34"/>
        <v>0</v>
      </c>
      <c r="CFH4" s="29">
        <f t="shared" si="34"/>
        <v>0</v>
      </c>
      <c r="CFI4" s="29">
        <f t="shared" si="34"/>
        <v>0</v>
      </c>
      <c r="CFJ4" s="29">
        <f t="shared" si="34"/>
        <v>0</v>
      </c>
      <c r="CFK4" s="29">
        <f t="shared" si="34"/>
        <v>0</v>
      </c>
      <c r="CFL4" s="29">
        <f t="shared" si="34"/>
        <v>0</v>
      </c>
      <c r="CFM4" s="29">
        <f t="shared" si="34"/>
        <v>0</v>
      </c>
      <c r="CFN4" s="29">
        <f t="shared" si="34"/>
        <v>0</v>
      </c>
      <c r="CFO4" s="29">
        <f t="shared" si="34"/>
        <v>0</v>
      </c>
      <c r="CFP4" s="29">
        <f t="shared" si="34"/>
        <v>0</v>
      </c>
      <c r="CFQ4" s="29">
        <f t="shared" si="34"/>
        <v>0</v>
      </c>
      <c r="CFR4" s="29">
        <f t="shared" si="34"/>
        <v>0</v>
      </c>
      <c r="CFS4" s="29">
        <f t="shared" si="34"/>
        <v>0</v>
      </c>
      <c r="CFT4" s="29">
        <f t="shared" si="34"/>
        <v>0</v>
      </c>
      <c r="CFU4" s="29">
        <f t="shared" si="34"/>
        <v>0</v>
      </c>
      <c r="CFV4" s="29">
        <f t="shared" si="34"/>
        <v>0</v>
      </c>
      <c r="CFW4" s="29">
        <f t="shared" si="34"/>
        <v>0</v>
      </c>
      <c r="CFX4" s="29">
        <f t="shared" si="34"/>
        <v>0</v>
      </c>
      <c r="CFY4" s="29">
        <f t="shared" si="34"/>
        <v>0</v>
      </c>
      <c r="CFZ4" s="29">
        <f t="shared" si="34"/>
        <v>0</v>
      </c>
      <c r="CGA4" s="29">
        <f t="shared" si="34"/>
        <v>0</v>
      </c>
      <c r="CGB4" s="29">
        <f t="shared" si="34"/>
        <v>0</v>
      </c>
      <c r="CGC4" s="29">
        <f t="shared" si="34"/>
        <v>0</v>
      </c>
      <c r="CGD4" s="29">
        <f t="shared" si="34"/>
        <v>0</v>
      </c>
      <c r="CGE4" s="29">
        <f t="shared" si="34"/>
        <v>0</v>
      </c>
      <c r="CGF4" s="29">
        <f t="shared" si="34"/>
        <v>0</v>
      </c>
      <c r="CGG4" s="29">
        <f t="shared" si="34"/>
        <v>0</v>
      </c>
      <c r="CGH4" s="29">
        <f t="shared" si="34"/>
        <v>0</v>
      </c>
      <c r="CGI4" s="29">
        <f t="shared" si="34"/>
        <v>0</v>
      </c>
      <c r="CGJ4" s="29">
        <f t="shared" si="34"/>
        <v>0</v>
      </c>
      <c r="CGK4" s="29">
        <f t="shared" si="34"/>
        <v>0</v>
      </c>
      <c r="CGL4" s="29">
        <f t="shared" si="34"/>
        <v>0</v>
      </c>
      <c r="CGM4" s="29">
        <f t="shared" si="34"/>
        <v>0</v>
      </c>
      <c r="CGN4" s="29">
        <f t="shared" si="34"/>
        <v>0</v>
      </c>
      <c r="CGO4" s="29">
        <f t="shared" si="34"/>
        <v>0</v>
      </c>
      <c r="CGP4" s="29">
        <f t="shared" si="34"/>
        <v>0</v>
      </c>
      <c r="CGQ4" s="29">
        <f t="shared" si="34"/>
        <v>0</v>
      </c>
      <c r="CGR4" s="29">
        <f t="shared" si="34"/>
        <v>0</v>
      </c>
      <c r="CGS4" s="29">
        <f t="shared" si="34"/>
        <v>0</v>
      </c>
      <c r="CGT4" s="29">
        <f t="shared" si="34"/>
        <v>0</v>
      </c>
      <c r="CGU4" s="29">
        <f t="shared" si="34"/>
        <v>0</v>
      </c>
      <c r="CGV4" s="29">
        <f t="shared" si="34"/>
        <v>0</v>
      </c>
      <c r="CGW4" s="29">
        <f t="shared" si="34"/>
        <v>0</v>
      </c>
      <c r="CGX4" s="29">
        <f t="shared" si="34"/>
        <v>0</v>
      </c>
      <c r="CGY4" s="29">
        <f t="shared" si="34"/>
        <v>0</v>
      </c>
      <c r="CGZ4" s="29">
        <f t="shared" si="34"/>
        <v>0</v>
      </c>
      <c r="CHA4" s="29">
        <f t="shared" si="34"/>
        <v>0</v>
      </c>
      <c r="CHB4" s="29">
        <f t="shared" si="34"/>
        <v>0</v>
      </c>
      <c r="CHC4" s="29">
        <f t="shared" si="34"/>
        <v>0</v>
      </c>
      <c r="CHD4" s="29">
        <f t="shared" si="34"/>
        <v>0</v>
      </c>
      <c r="CHE4" s="29">
        <f t="shared" si="34"/>
        <v>0</v>
      </c>
      <c r="CHF4" s="29">
        <f t="shared" si="34"/>
        <v>0</v>
      </c>
      <c r="CHG4" s="29">
        <f t="shared" ref="CHG4:CJR4" si="35">SUM(CHG5:CHG213)</f>
        <v>0</v>
      </c>
      <c r="CHH4" s="29">
        <f t="shared" si="35"/>
        <v>0</v>
      </c>
      <c r="CHI4" s="29">
        <f t="shared" si="35"/>
        <v>0</v>
      </c>
      <c r="CHJ4" s="29">
        <f t="shared" si="35"/>
        <v>0</v>
      </c>
      <c r="CHK4" s="29">
        <f t="shared" si="35"/>
        <v>0</v>
      </c>
      <c r="CHL4" s="29">
        <f t="shared" si="35"/>
        <v>0</v>
      </c>
      <c r="CHM4" s="29">
        <f t="shared" si="35"/>
        <v>0</v>
      </c>
      <c r="CHN4" s="29">
        <f t="shared" si="35"/>
        <v>0</v>
      </c>
      <c r="CHO4" s="29">
        <f t="shared" si="35"/>
        <v>0</v>
      </c>
      <c r="CHP4" s="29">
        <f t="shared" si="35"/>
        <v>0</v>
      </c>
      <c r="CHQ4" s="29">
        <f t="shared" si="35"/>
        <v>0</v>
      </c>
      <c r="CHR4" s="29">
        <f t="shared" si="35"/>
        <v>0</v>
      </c>
      <c r="CHS4" s="29">
        <f t="shared" si="35"/>
        <v>0</v>
      </c>
      <c r="CHT4" s="29">
        <f t="shared" si="35"/>
        <v>0</v>
      </c>
      <c r="CHU4" s="29">
        <f t="shared" si="35"/>
        <v>0</v>
      </c>
      <c r="CHV4" s="29">
        <f t="shared" si="35"/>
        <v>0</v>
      </c>
      <c r="CHW4" s="29">
        <f t="shared" si="35"/>
        <v>0</v>
      </c>
      <c r="CHX4" s="29">
        <f t="shared" si="35"/>
        <v>0</v>
      </c>
      <c r="CHY4" s="29">
        <f t="shared" si="35"/>
        <v>0</v>
      </c>
      <c r="CHZ4" s="29">
        <f t="shared" si="35"/>
        <v>0</v>
      </c>
      <c r="CIA4" s="29">
        <f t="shared" si="35"/>
        <v>0</v>
      </c>
      <c r="CIB4" s="29">
        <f t="shared" si="35"/>
        <v>0</v>
      </c>
      <c r="CIC4" s="29">
        <f t="shared" si="35"/>
        <v>0</v>
      </c>
      <c r="CID4" s="29">
        <f t="shared" si="35"/>
        <v>0</v>
      </c>
      <c r="CIE4" s="29">
        <f t="shared" si="35"/>
        <v>0</v>
      </c>
      <c r="CIF4" s="29">
        <f t="shared" si="35"/>
        <v>0</v>
      </c>
      <c r="CIG4" s="29">
        <f t="shared" si="35"/>
        <v>0</v>
      </c>
      <c r="CIH4" s="29">
        <f t="shared" si="35"/>
        <v>0</v>
      </c>
      <c r="CII4" s="29">
        <f t="shared" si="35"/>
        <v>0</v>
      </c>
      <c r="CIJ4" s="29">
        <f t="shared" si="35"/>
        <v>0</v>
      </c>
      <c r="CIK4" s="29">
        <f t="shared" si="35"/>
        <v>0</v>
      </c>
      <c r="CIL4" s="29">
        <f t="shared" si="35"/>
        <v>0</v>
      </c>
      <c r="CIM4" s="29">
        <f t="shared" si="35"/>
        <v>0</v>
      </c>
      <c r="CIN4" s="29">
        <f t="shared" si="35"/>
        <v>0</v>
      </c>
      <c r="CIO4" s="29">
        <f t="shared" si="35"/>
        <v>0</v>
      </c>
      <c r="CIP4" s="29">
        <f t="shared" si="35"/>
        <v>0</v>
      </c>
      <c r="CIQ4" s="29">
        <f t="shared" si="35"/>
        <v>0</v>
      </c>
      <c r="CIR4" s="29">
        <f t="shared" si="35"/>
        <v>0</v>
      </c>
      <c r="CIS4" s="29">
        <f t="shared" si="35"/>
        <v>0</v>
      </c>
      <c r="CIT4" s="29">
        <f t="shared" si="35"/>
        <v>0</v>
      </c>
      <c r="CIU4" s="29">
        <f t="shared" si="35"/>
        <v>0</v>
      </c>
      <c r="CIV4" s="29">
        <f t="shared" si="35"/>
        <v>0</v>
      </c>
      <c r="CIW4" s="29">
        <f t="shared" si="35"/>
        <v>0</v>
      </c>
      <c r="CIX4" s="29">
        <f t="shared" si="35"/>
        <v>0</v>
      </c>
      <c r="CIY4" s="29">
        <f t="shared" si="35"/>
        <v>0</v>
      </c>
      <c r="CIZ4" s="29">
        <f t="shared" si="35"/>
        <v>0</v>
      </c>
      <c r="CJA4" s="29">
        <f t="shared" si="35"/>
        <v>0</v>
      </c>
      <c r="CJB4" s="29">
        <f t="shared" si="35"/>
        <v>0</v>
      </c>
      <c r="CJC4" s="29">
        <f t="shared" si="35"/>
        <v>0</v>
      </c>
      <c r="CJD4" s="29">
        <f t="shared" si="35"/>
        <v>0</v>
      </c>
      <c r="CJE4" s="29">
        <f t="shared" si="35"/>
        <v>0</v>
      </c>
      <c r="CJF4" s="29">
        <f t="shared" si="35"/>
        <v>0</v>
      </c>
      <c r="CJG4" s="29">
        <f t="shared" si="35"/>
        <v>0</v>
      </c>
      <c r="CJH4" s="29">
        <f t="shared" si="35"/>
        <v>0</v>
      </c>
      <c r="CJI4" s="29">
        <f t="shared" si="35"/>
        <v>0</v>
      </c>
      <c r="CJJ4" s="29">
        <f t="shared" si="35"/>
        <v>0</v>
      </c>
      <c r="CJK4" s="29">
        <f t="shared" si="35"/>
        <v>0</v>
      </c>
      <c r="CJL4" s="29">
        <f t="shared" si="35"/>
        <v>0</v>
      </c>
      <c r="CJM4" s="29">
        <f t="shared" si="35"/>
        <v>0</v>
      </c>
      <c r="CJN4" s="29">
        <f t="shared" si="35"/>
        <v>0</v>
      </c>
      <c r="CJO4" s="29">
        <f t="shared" si="35"/>
        <v>0</v>
      </c>
      <c r="CJP4" s="29">
        <f t="shared" si="35"/>
        <v>0</v>
      </c>
      <c r="CJQ4" s="29">
        <f t="shared" si="35"/>
        <v>0</v>
      </c>
      <c r="CJR4" s="29">
        <f t="shared" si="35"/>
        <v>0</v>
      </c>
      <c r="CJS4" s="29">
        <f t="shared" ref="CJS4:CMD4" si="36">SUM(CJS5:CJS213)</f>
        <v>0</v>
      </c>
      <c r="CJT4" s="29">
        <f t="shared" si="36"/>
        <v>0</v>
      </c>
      <c r="CJU4" s="29">
        <f t="shared" si="36"/>
        <v>0</v>
      </c>
      <c r="CJV4" s="29">
        <f t="shared" si="36"/>
        <v>0</v>
      </c>
      <c r="CJW4" s="29">
        <f t="shared" si="36"/>
        <v>0</v>
      </c>
      <c r="CJX4" s="29">
        <f t="shared" si="36"/>
        <v>0</v>
      </c>
      <c r="CJY4" s="29">
        <f t="shared" si="36"/>
        <v>0</v>
      </c>
      <c r="CJZ4" s="29">
        <f t="shared" si="36"/>
        <v>0</v>
      </c>
      <c r="CKA4" s="29">
        <f t="shared" si="36"/>
        <v>0</v>
      </c>
      <c r="CKB4" s="29">
        <f t="shared" si="36"/>
        <v>0</v>
      </c>
      <c r="CKC4" s="29">
        <f t="shared" si="36"/>
        <v>0</v>
      </c>
      <c r="CKD4" s="29">
        <f t="shared" si="36"/>
        <v>0</v>
      </c>
      <c r="CKE4" s="29">
        <f t="shared" si="36"/>
        <v>0</v>
      </c>
      <c r="CKF4" s="29">
        <f t="shared" si="36"/>
        <v>0</v>
      </c>
      <c r="CKG4" s="29">
        <f t="shared" si="36"/>
        <v>0</v>
      </c>
      <c r="CKH4" s="29">
        <f t="shared" si="36"/>
        <v>0</v>
      </c>
      <c r="CKI4" s="29">
        <f t="shared" si="36"/>
        <v>0</v>
      </c>
      <c r="CKJ4" s="29">
        <f t="shared" si="36"/>
        <v>0</v>
      </c>
      <c r="CKK4" s="29">
        <f t="shared" si="36"/>
        <v>0</v>
      </c>
      <c r="CKL4" s="29">
        <f t="shared" si="36"/>
        <v>0</v>
      </c>
      <c r="CKM4" s="29">
        <f t="shared" si="36"/>
        <v>0</v>
      </c>
      <c r="CKN4" s="29">
        <f t="shared" si="36"/>
        <v>0</v>
      </c>
      <c r="CKO4" s="29">
        <f t="shared" si="36"/>
        <v>0</v>
      </c>
      <c r="CKP4" s="29">
        <f t="shared" si="36"/>
        <v>0</v>
      </c>
      <c r="CKQ4" s="29">
        <f t="shared" si="36"/>
        <v>0</v>
      </c>
      <c r="CKR4" s="29">
        <f t="shared" si="36"/>
        <v>0</v>
      </c>
      <c r="CKS4" s="29">
        <f t="shared" si="36"/>
        <v>0</v>
      </c>
      <c r="CKT4" s="29">
        <f t="shared" si="36"/>
        <v>0</v>
      </c>
      <c r="CKU4" s="29">
        <f t="shared" si="36"/>
        <v>0</v>
      </c>
      <c r="CKV4" s="29">
        <f t="shared" si="36"/>
        <v>0</v>
      </c>
      <c r="CKW4" s="29">
        <f t="shared" si="36"/>
        <v>0</v>
      </c>
      <c r="CKX4" s="29">
        <f t="shared" si="36"/>
        <v>0</v>
      </c>
      <c r="CKY4" s="29">
        <f t="shared" si="36"/>
        <v>0</v>
      </c>
      <c r="CKZ4" s="29">
        <f t="shared" si="36"/>
        <v>0</v>
      </c>
      <c r="CLA4" s="29">
        <f t="shared" si="36"/>
        <v>0</v>
      </c>
      <c r="CLB4" s="29">
        <f t="shared" si="36"/>
        <v>0</v>
      </c>
      <c r="CLC4" s="29">
        <f t="shared" si="36"/>
        <v>0</v>
      </c>
      <c r="CLD4" s="29">
        <f t="shared" si="36"/>
        <v>0</v>
      </c>
      <c r="CLE4" s="29">
        <f t="shared" si="36"/>
        <v>0</v>
      </c>
      <c r="CLF4" s="29">
        <f t="shared" si="36"/>
        <v>0</v>
      </c>
      <c r="CLG4" s="29">
        <f t="shared" si="36"/>
        <v>0</v>
      </c>
      <c r="CLH4" s="29">
        <f t="shared" si="36"/>
        <v>0</v>
      </c>
      <c r="CLI4" s="29">
        <f t="shared" si="36"/>
        <v>0</v>
      </c>
      <c r="CLJ4" s="29">
        <f t="shared" si="36"/>
        <v>0</v>
      </c>
      <c r="CLK4" s="29">
        <f t="shared" si="36"/>
        <v>0</v>
      </c>
      <c r="CLL4" s="29">
        <f t="shared" si="36"/>
        <v>0</v>
      </c>
      <c r="CLM4" s="29">
        <f t="shared" si="36"/>
        <v>0</v>
      </c>
      <c r="CLN4" s="29">
        <f t="shared" si="36"/>
        <v>0</v>
      </c>
      <c r="CLO4" s="29">
        <f t="shared" si="36"/>
        <v>0</v>
      </c>
      <c r="CLP4" s="29">
        <f t="shared" si="36"/>
        <v>0</v>
      </c>
      <c r="CLQ4" s="29">
        <f t="shared" si="36"/>
        <v>0</v>
      </c>
      <c r="CLR4" s="29">
        <f t="shared" si="36"/>
        <v>0</v>
      </c>
      <c r="CLS4" s="29">
        <f t="shared" si="36"/>
        <v>0</v>
      </c>
      <c r="CLT4" s="29">
        <f t="shared" si="36"/>
        <v>0</v>
      </c>
      <c r="CLU4" s="29">
        <f t="shared" si="36"/>
        <v>0</v>
      </c>
      <c r="CLV4" s="29">
        <f t="shared" si="36"/>
        <v>0</v>
      </c>
      <c r="CLW4" s="29">
        <f t="shared" si="36"/>
        <v>0</v>
      </c>
      <c r="CLX4" s="29">
        <f t="shared" si="36"/>
        <v>0</v>
      </c>
      <c r="CLY4" s="29">
        <f t="shared" si="36"/>
        <v>0</v>
      </c>
      <c r="CLZ4" s="29">
        <f t="shared" si="36"/>
        <v>0</v>
      </c>
      <c r="CMA4" s="29">
        <f t="shared" si="36"/>
        <v>0</v>
      </c>
      <c r="CMB4" s="29">
        <f t="shared" si="36"/>
        <v>0</v>
      </c>
      <c r="CMC4" s="29">
        <f t="shared" si="36"/>
        <v>0</v>
      </c>
      <c r="CMD4" s="29">
        <f t="shared" si="36"/>
        <v>0</v>
      </c>
      <c r="CME4" s="29">
        <f t="shared" ref="CME4:COP4" si="37">SUM(CME5:CME213)</f>
        <v>0</v>
      </c>
      <c r="CMF4" s="29">
        <f t="shared" si="37"/>
        <v>0</v>
      </c>
      <c r="CMG4" s="29">
        <f t="shared" si="37"/>
        <v>0</v>
      </c>
      <c r="CMH4" s="29">
        <f t="shared" si="37"/>
        <v>0</v>
      </c>
      <c r="CMI4" s="29">
        <f t="shared" si="37"/>
        <v>0</v>
      </c>
      <c r="CMJ4" s="29">
        <f t="shared" si="37"/>
        <v>0</v>
      </c>
      <c r="CMK4" s="29">
        <f t="shared" si="37"/>
        <v>0</v>
      </c>
      <c r="CML4" s="29">
        <f t="shared" si="37"/>
        <v>0</v>
      </c>
      <c r="CMM4" s="29">
        <f t="shared" si="37"/>
        <v>0</v>
      </c>
      <c r="CMN4" s="29">
        <f t="shared" si="37"/>
        <v>0</v>
      </c>
      <c r="CMO4" s="29">
        <f t="shared" si="37"/>
        <v>0</v>
      </c>
      <c r="CMP4" s="29">
        <f t="shared" si="37"/>
        <v>0</v>
      </c>
      <c r="CMQ4" s="29">
        <f t="shared" si="37"/>
        <v>0</v>
      </c>
      <c r="CMR4" s="29">
        <f t="shared" si="37"/>
        <v>0</v>
      </c>
      <c r="CMS4" s="29">
        <f t="shared" si="37"/>
        <v>0</v>
      </c>
      <c r="CMT4" s="29">
        <f t="shared" si="37"/>
        <v>0</v>
      </c>
      <c r="CMU4" s="29">
        <f t="shared" si="37"/>
        <v>0</v>
      </c>
      <c r="CMV4" s="29">
        <f t="shared" si="37"/>
        <v>0</v>
      </c>
      <c r="CMW4" s="29">
        <f t="shared" si="37"/>
        <v>0</v>
      </c>
      <c r="CMX4" s="29">
        <f t="shared" si="37"/>
        <v>0</v>
      </c>
      <c r="CMY4" s="29">
        <f t="shared" si="37"/>
        <v>0</v>
      </c>
      <c r="CMZ4" s="29">
        <f t="shared" si="37"/>
        <v>0</v>
      </c>
      <c r="CNA4" s="29">
        <f t="shared" si="37"/>
        <v>0</v>
      </c>
      <c r="CNB4" s="29">
        <f t="shared" si="37"/>
        <v>0</v>
      </c>
      <c r="CNC4" s="29">
        <f t="shared" si="37"/>
        <v>0</v>
      </c>
      <c r="CND4" s="29">
        <f t="shared" si="37"/>
        <v>0</v>
      </c>
      <c r="CNE4" s="29">
        <f t="shared" si="37"/>
        <v>0</v>
      </c>
      <c r="CNF4" s="29">
        <f t="shared" si="37"/>
        <v>0</v>
      </c>
      <c r="CNG4" s="29">
        <f t="shared" si="37"/>
        <v>0</v>
      </c>
      <c r="CNH4" s="29">
        <f t="shared" si="37"/>
        <v>0</v>
      </c>
      <c r="CNI4" s="29">
        <f t="shared" si="37"/>
        <v>0</v>
      </c>
      <c r="CNJ4" s="29">
        <f t="shared" si="37"/>
        <v>0</v>
      </c>
      <c r="CNK4" s="29">
        <f t="shared" si="37"/>
        <v>0</v>
      </c>
      <c r="CNL4" s="29">
        <f t="shared" si="37"/>
        <v>0</v>
      </c>
      <c r="CNM4" s="29">
        <f t="shared" si="37"/>
        <v>0</v>
      </c>
      <c r="CNN4" s="29">
        <f t="shared" si="37"/>
        <v>0</v>
      </c>
      <c r="CNO4" s="29">
        <f t="shared" si="37"/>
        <v>0</v>
      </c>
      <c r="CNP4" s="29">
        <f t="shared" si="37"/>
        <v>0</v>
      </c>
      <c r="CNQ4" s="29">
        <f t="shared" si="37"/>
        <v>0</v>
      </c>
      <c r="CNR4" s="29">
        <f t="shared" si="37"/>
        <v>0</v>
      </c>
      <c r="CNS4" s="29">
        <f t="shared" si="37"/>
        <v>0</v>
      </c>
      <c r="CNT4" s="29">
        <f t="shared" si="37"/>
        <v>0</v>
      </c>
      <c r="CNU4" s="29">
        <f t="shared" si="37"/>
        <v>0</v>
      </c>
      <c r="CNV4" s="29">
        <f t="shared" si="37"/>
        <v>0</v>
      </c>
      <c r="CNW4" s="29">
        <f t="shared" si="37"/>
        <v>0</v>
      </c>
      <c r="CNX4" s="29">
        <f t="shared" si="37"/>
        <v>0</v>
      </c>
      <c r="CNY4" s="29">
        <f t="shared" si="37"/>
        <v>0</v>
      </c>
      <c r="CNZ4" s="29">
        <f t="shared" si="37"/>
        <v>0</v>
      </c>
      <c r="COA4" s="29">
        <f t="shared" si="37"/>
        <v>0</v>
      </c>
      <c r="COB4" s="29">
        <f t="shared" si="37"/>
        <v>0</v>
      </c>
      <c r="COC4" s="29">
        <f t="shared" si="37"/>
        <v>0</v>
      </c>
      <c r="COD4" s="29">
        <f t="shared" si="37"/>
        <v>0</v>
      </c>
      <c r="COE4" s="29">
        <f t="shared" si="37"/>
        <v>0</v>
      </c>
      <c r="COF4" s="29">
        <f t="shared" si="37"/>
        <v>0</v>
      </c>
      <c r="COG4" s="29">
        <f t="shared" si="37"/>
        <v>0</v>
      </c>
      <c r="COH4" s="29">
        <f t="shared" si="37"/>
        <v>0</v>
      </c>
      <c r="COI4" s="29">
        <f t="shared" si="37"/>
        <v>0</v>
      </c>
      <c r="COJ4" s="29">
        <f t="shared" si="37"/>
        <v>0</v>
      </c>
      <c r="COK4" s="29">
        <f t="shared" si="37"/>
        <v>0</v>
      </c>
      <c r="COL4" s="29">
        <f t="shared" si="37"/>
        <v>0</v>
      </c>
      <c r="COM4" s="29">
        <f t="shared" si="37"/>
        <v>0</v>
      </c>
      <c r="CON4" s="29">
        <f t="shared" si="37"/>
        <v>0</v>
      </c>
      <c r="COO4" s="29">
        <f t="shared" si="37"/>
        <v>0</v>
      </c>
      <c r="COP4" s="29">
        <f t="shared" si="37"/>
        <v>0</v>
      </c>
      <c r="COQ4" s="29">
        <f t="shared" ref="COQ4:CRB4" si="38">SUM(COQ5:COQ213)</f>
        <v>0</v>
      </c>
      <c r="COR4" s="29">
        <f t="shared" si="38"/>
        <v>0</v>
      </c>
      <c r="COS4" s="29">
        <f t="shared" si="38"/>
        <v>0</v>
      </c>
      <c r="COT4" s="29">
        <f t="shared" si="38"/>
        <v>0</v>
      </c>
      <c r="COU4" s="29">
        <f t="shared" si="38"/>
        <v>0</v>
      </c>
      <c r="COV4" s="29">
        <f t="shared" si="38"/>
        <v>0</v>
      </c>
      <c r="COW4" s="29">
        <f t="shared" si="38"/>
        <v>0</v>
      </c>
      <c r="COX4" s="29">
        <f t="shared" si="38"/>
        <v>0</v>
      </c>
      <c r="COY4" s="29">
        <f t="shared" si="38"/>
        <v>0</v>
      </c>
      <c r="COZ4" s="29">
        <f t="shared" si="38"/>
        <v>0</v>
      </c>
      <c r="CPA4" s="29">
        <f t="shared" si="38"/>
        <v>0</v>
      </c>
      <c r="CPB4" s="29">
        <f t="shared" si="38"/>
        <v>0</v>
      </c>
      <c r="CPC4" s="29">
        <f t="shared" si="38"/>
        <v>0</v>
      </c>
      <c r="CPD4" s="29">
        <f t="shared" si="38"/>
        <v>0</v>
      </c>
      <c r="CPE4" s="29">
        <f t="shared" si="38"/>
        <v>0</v>
      </c>
      <c r="CPF4" s="29">
        <f t="shared" si="38"/>
        <v>0</v>
      </c>
      <c r="CPG4" s="29">
        <f t="shared" si="38"/>
        <v>0</v>
      </c>
      <c r="CPH4" s="29">
        <f t="shared" si="38"/>
        <v>0</v>
      </c>
      <c r="CPI4" s="29">
        <f t="shared" si="38"/>
        <v>0</v>
      </c>
      <c r="CPJ4" s="29">
        <f t="shared" si="38"/>
        <v>0</v>
      </c>
      <c r="CPK4" s="29">
        <f t="shared" si="38"/>
        <v>0</v>
      </c>
      <c r="CPL4" s="29">
        <f t="shared" si="38"/>
        <v>0</v>
      </c>
      <c r="CPM4" s="29">
        <f t="shared" si="38"/>
        <v>0</v>
      </c>
      <c r="CPN4" s="29">
        <f t="shared" si="38"/>
        <v>0</v>
      </c>
      <c r="CPO4" s="29">
        <f t="shared" si="38"/>
        <v>0</v>
      </c>
      <c r="CPP4" s="29">
        <f t="shared" si="38"/>
        <v>0</v>
      </c>
      <c r="CPQ4" s="29">
        <f t="shared" si="38"/>
        <v>0</v>
      </c>
      <c r="CPR4" s="29">
        <f t="shared" si="38"/>
        <v>0</v>
      </c>
      <c r="CPS4" s="29">
        <f t="shared" si="38"/>
        <v>0</v>
      </c>
      <c r="CPT4" s="29">
        <f t="shared" si="38"/>
        <v>0</v>
      </c>
      <c r="CPU4" s="29">
        <f t="shared" si="38"/>
        <v>0</v>
      </c>
      <c r="CPV4" s="29">
        <f t="shared" si="38"/>
        <v>0</v>
      </c>
      <c r="CPW4" s="29">
        <f t="shared" si="38"/>
        <v>0</v>
      </c>
      <c r="CPX4" s="29">
        <f t="shared" si="38"/>
        <v>0</v>
      </c>
      <c r="CPY4" s="29">
        <f t="shared" si="38"/>
        <v>0</v>
      </c>
      <c r="CPZ4" s="29">
        <f t="shared" si="38"/>
        <v>0</v>
      </c>
      <c r="CQA4" s="29">
        <f t="shared" si="38"/>
        <v>0</v>
      </c>
      <c r="CQB4" s="29">
        <f t="shared" si="38"/>
        <v>0</v>
      </c>
      <c r="CQC4" s="29">
        <f t="shared" si="38"/>
        <v>0</v>
      </c>
      <c r="CQD4" s="29">
        <f t="shared" si="38"/>
        <v>0</v>
      </c>
      <c r="CQE4" s="29">
        <f t="shared" si="38"/>
        <v>0</v>
      </c>
      <c r="CQF4" s="29">
        <f t="shared" si="38"/>
        <v>0</v>
      </c>
      <c r="CQG4" s="29">
        <f t="shared" si="38"/>
        <v>0</v>
      </c>
      <c r="CQH4" s="29">
        <f t="shared" si="38"/>
        <v>0</v>
      </c>
      <c r="CQI4" s="29">
        <f t="shared" si="38"/>
        <v>0</v>
      </c>
      <c r="CQJ4" s="29">
        <f t="shared" si="38"/>
        <v>0</v>
      </c>
      <c r="CQK4" s="29">
        <f t="shared" si="38"/>
        <v>0</v>
      </c>
      <c r="CQL4" s="29">
        <f t="shared" si="38"/>
        <v>0</v>
      </c>
      <c r="CQM4" s="29">
        <f t="shared" si="38"/>
        <v>0</v>
      </c>
      <c r="CQN4" s="29">
        <f t="shared" si="38"/>
        <v>0</v>
      </c>
      <c r="CQO4" s="29">
        <f t="shared" si="38"/>
        <v>0</v>
      </c>
      <c r="CQP4" s="29">
        <f t="shared" si="38"/>
        <v>0</v>
      </c>
      <c r="CQQ4" s="29">
        <f t="shared" si="38"/>
        <v>0</v>
      </c>
      <c r="CQR4" s="29">
        <f t="shared" si="38"/>
        <v>0</v>
      </c>
      <c r="CQS4" s="29">
        <f t="shared" si="38"/>
        <v>0</v>
      </c>
      <c r="CQT4" s="29">
        <f t="shared" si="38"/>
        <v>0</v>
      </c>
      <c r="CQU4" s="29">
        <f t="shared" si="38"/>
        <v>0</v>
      </c>
      <c r="CQV4" s="29">
        <f t="shared" si="38"/>
        <v>0</v>
      </c>
      <c r="CQW4" s="29">
        <f t="shared" si="38"/>
        <v>0</v>
      </c>
      <c r="CQX4" s="29">
        <f t="shared" si="38"/>
        <v>0</v>
      </c>
      <c r="CQY4" s="29">
        <f t="shared" si="38"/>
        <v>0</v>
      </c>
      <c r="CQZ4" s="29">
        <f t="shared" si="38"/>
        <v>0</v>
      </c>
      <c r="CRA4" s="29">
        <f t="shared" si="38"/>
        <v>0</v>
      </c>
      <c r="CRB4" s="29">
        <f t="shared" si="38"/>
        <v>0</v>
      </c>
      <c r="CRC4" s="29">
        <f t="shared" ref="CRC4:CTN4" si="39">SUM(CRC5:CRC213)</f>
        <v>0</v>
      </c>
      <c r="CRD4" s="29">
        <f t="shared" si="39"/>
        <v>0</v>
      </c>
      <c r="CRE4" s="29">
        <f t="shared" si="39"/>
        <v>0</v>
      </c>
      <c r="CRF4" s="29">
        <f t="shared" si="39"/>
        <v>0</v>
      </c>
      <c r="CRG4" s="29">
        <f t="shared" si="39"/>
        <v>0</v>
      </c>
      <c r="CRH4" s="29">
        <f t="shared" si="39"/>
        <v>0</v>
      </c>
      <c r="CRI4" s="29">
        <f t="shared" si="39"/>
        <v>0</v>
      </c>
      <c r="CRJ4" s="29">
        <f t="shared" si="39"/>
        <v>0</v>
      </c>
      <c r="CRK4" s="29">
        <f t="shared" si="39"/>
        <v>0</v>
      </c>
      <c r="CRL4" s="29">
        <f t="shared" si="39"/>
        <v>0</v>
      </c>
      <c r="CRM4" s="29">
        <f t="shared" si="39"/>
        <v>0</v>
      </c>
      <c r="CRN4" s="29">
        <f t="shared" si="39"/>
        <v>0</v>
      </c>
      <c r="CRO4" s="29">
        <f t="shared" si="39"/>
        <v>0</v>
      </c>
      <c r="CRP4" s="29">
        <f t="shared" si="39"/>
        <v>0</v>
      </c>
      <c r="CRQ4" s="29">
        <f t="shared" si="39"/>
        <v>0</v>
      </c>
      <c r="CRR4" s="29">
        <f t="shared" si="39"/>
        <v>0</v>
      </c>
      <c r="CRS4" s="29">
        <f t="shared" si="39"/>
        <v>0</v>
      </c>
      <c r="CRT4" s="29">
        <f t="shared" si="39"/>
        <v>0</v>
      </c>
      <c r="CRU4" s="29">
        <f t="shared" si="39"/>
        <v>0</v>
      </c>
      <c r="CRV4" s="29">
        <f t="shared" si="39"/>
        <v>0</v>
      </c>
      <c r="CRW4" s="29">
        <f t="shared" si="39"/>
        <v>0</v>
      </c>
      <c r="CRX4" s="29">
        <f t="shared" si="39"/>
        <v>0</v>
      </c>
      <c r="CRY4" s="29">
        <f t="shared" si="39"/>
        <v>0</v>
      </c>
      <c r="CRZ4" s="29">
        <f t="shared" si="39"/>
        <v>0</v>
      </c>
      <c r="CSA4" s="29">
        <f t="shared" si="39"/>
        <v>0</v>
      </c>
      <c r="CSB4" s="29">
        <f t="shared" si="39"/>
        <v>0</v>
      </c>
      <c r="CSC4" s="29">
        <f t="shared" si="39"/>
        <v>0</v>
      </c>
      <c r="CSD4" s="29">
        <f t="shared" si="39"/>
        <v>0</v>
      </c>
      <c r="CSE4" s="29">
        <f t="shared" si="39"/>
        <v>0</v>
      </c>
      <c r="CSF4" s="29">
        <f t="shared" si="39"/>
        <v>0</v>
      </c>
      <c r="CSG4" s="29">
        <f t="shared" si="39"/>
        <v>0</v>
      </c>
      <c r="CSH4" s="29">
        <f t="shared" si="39"/>
        <v>0</v>
      </c>
      <c r="CSI4" s="29">
        <f t="shared" si="39"/>
        <v>0</v>
      </c>
      <c r="CSJ4" s="29">
        <f t="shared" si="39"/>
        <v>0</v>
      </c>
      <c r="CSK4" s="29">
        <f t="shared" si="39"/>
        <v>0</v>
      </c>
      <c r="CSL4" s="29">
        <f t="shared" si="39"/>
        <v>0</v>
      </c>
      <c r="CSM4" s="29">
        <f t="shared" si="39"/>
        <v>0</v>
      </c>
      <c r="CSN4" s="29">
        <f t="shared" si="39"/>
        <v>0</v>
      </c>
      <c r="CSO4" s="29">
        <f t="shared" si="39"/>
        <v>0</v>
      </c>
      <c r="CSP4" s="29">
        <f t="shared" si="39"/>
        <v>0</v>
      </c>
      <c r="CSQ4" s="29">
        <f t="shared" si="39"/>
        <v>0</v>
      </c>
      <c r="CSR4" s="29">
        <f t="shared" si="39"/>
        <v>0</v>
      </c>
      <c r="CSS4" s="29">
        <f t="shared" si="39"/>
        <v>0</v>
      </c>
      <c r="CST4" s="29">
        <f t="shared" si="39"/>
        <v>0</v>
      </c>
      <c r="CSU4" s="29">
        <f t="shared" si="39"/>
        <v>0</v>
      </c>
      <c r="CSV4" s="29">
        <f t="shared" si="39"/>
        <v>0</v>
      </c>
      <c r="CSW4" s="29">
        <f t="shared" si="39"/>
        <v>0</v>
      </c>
      <c r="CSX4" s="29">
        <f t="shared" si="39"/>
        <v>0</v>
      </c>
      <c r="CSY4" s="29">
        <f t="shared" si="39"/>
        <v>0</v>
      </c>
      <c r="CSZ4" s="29">
        <f t="shared" si="39"/>
        <v>0</v>
      </c>
      <c r="CTA4" s="29">
        <f t="shared" si="39"/>
        <v>0</v>
      </c>
      <c r="CTB4" s="29">
        <f t="shared" si="39"/>
        <v>0</v>
      </c>
      <c r="CTC4" s="29">
        <f t="shared" si="39"/>
        <v>0</v>
      </c>
      <c r="CTD4" s="29">
        <f t="shared" si="39"/>
        <v>0</v>
      </c>
      <c r="CTE4" s="29">
        <f t="shared" si="39"/>
        <v>0</v>
      </c>
      <c r="CTF4" s="29">
        <f t="shared" si="39"/>
        <v>0</v>
      </c>
      <c r="CTG4" s="29">
        <f t="shared" si="39"/>
        <v>0</v>
      </c>
      <c r="CTH4" s="29">
        <f t="shared" si="39"/>
        <v>0</v>
      </c>
      <c r="CTI4" s="29">
        <f t="shared" si="39"/>
        <v>0</v>
      </c>
      <c r="CTJ4" s="29">
        <f t="shared" si="39"/>
        <v>0</v>
      </c>
      <c r="CTK4" s="29">
        <f t="shared" si="39"/>
        <v>0</v>
      </c>
      <c r="CTL4" s="29">
        <f t="shared" si="39"/>
        <v>0</v>
      </c>
      <c r="CTM4" s="29">
        <f t="shared" si="39"/>
        <v>0</v>
      </c>
      <c r="CTN4" s="29">
        <f t="shared" si="39"/>
        <v>0</v>
      </c>
      <c r="CTO4" s="29">
        <f t="shared" ref="CTO4:CVZ4" si="40">SUM(CTO5:CTO213)</f>
        <v>0</v>
      </c>
      <c r="CTP4" s="29">
        <f t="shared" si="40"/>
        <v>0</v>
      </c>
      <c r="CTQ4" s="29">
        <f t="shared" si="40"/>
        <v>0</v>
      </c>
      <c r="CTR4" s="29">
        <f t="shared" si="40"/>
        <v>0</v>
      </c>
      <c r="CTS4" s="29">
        <f t="shared" si="40"/>
        <v>0</v>
      </c>
      <c r="CTT4" s="29">
        <f t="shared" si="40"/>
        <v>0</v>
      </c>
      <c r="CTU4" s="29">
        <f t="shared" si="40"/>
        <v>0</v>
      </c>
      <c r="CTV4" s="29">
        <f t="shared" si="40"/>
        <v>0</v>
      </c>
      <c r="CTW4" s="29">
        <f t="shared" si="40"/>
        <v>0</v>
      </c>
      <c r="CTX4" s="29">
        <f t="shared" si="40"/>
        <v>0</v>
      </c>
      <c r="CTY4" s="29">
        <f t="shared" si="40"/>
        <v>0</v>
      </c>
      <c r="CTZ4" s="29">
        <f t="shared" si="40"/>
        <v>0</v>
      </c>
      <c r="CUA4" s="29">
        <f t="shared" si="40"/>
        <v>0</v>
      </c>
      <c r="CUB4" s="29">
        <f t="shared" si="40"/>
        <v>0</v>
      </c>
      <c r="CUC4" s="29">
        <f t="shared" si="40"/>
        <v>0</v>
      </c>
      <c r="CUD4" s="29">
        <f t="shared" si="40"/>
        <v>0</v>
      </c>
      <c r="CUE4" s="29">
        <f t="shared" si="40"/>
        <v>0</v>
      </c>
      <c r="CUF4" s="29">
        <f t="shared" si="40"/>
        <v>0</v>
      </c>
      <c r="CUG4" s="29">
        <f t="shared" si="40"/>
        <v>0</v>
      </c>
      <c r="CUH4" s="29">
        <f t="shared" si="40"/>
        <v>0</v>
      </c>
      <c r="CUI4" s="29">
        <f t="shared" si="40"/>
        <v>0</v>
      </c>
      <c r="CUJ4" s="29">
        <f t="shared" si="40"/>
        <v>0</v>
      </c>
      <c r="CUK4" s="29">
        <f t="shared" si="40"/>
        <v>0</v>
      </c>
      <c r="CUL4" s="29">
        <f t="shared" si="40"/>
        <v>0</v>
      </c>
      <c r="CUM4" s="29">
        <f t="shared" si="40"/>
        <v>0</v>
      </c>
      <c r="CUN4" s="29">
        <f t="shared" si="40"/>
        <v>0</v>
      </c>
      <c r="CUO4" s="29">
        <f t="shared" si="40"/>
        <v>0</v>
      </c>
      <c r="CUP4" s="29">
        <f t="shared" si="40"/>
        <v>0</v>
      </c>
      <c r="CUQ4" s="29">
        <f t="shared" si="40"/>
        <v>0</v>
      </c>
      <c r="CUR4" s="29">
        <f t="shared" si="40"/>
        <v>0</v>
      </c>
      <c r="CUS4" s="29">
        <f t="shared" si="40"/>
        <v>0</v>
      </c>
      <c r="CUT4" s="29">
        <f t="shared" si="40"/>
        <v>0</v>
      </c>
      <c r="CUU4" s="29">
        <f t="shared" si="40"/>
        <v>0</v>
      </c>
      <c r="CUV4" s="29">
        <f t="shared" si="40"/>
        <v>0</v>
      </c>
      <c r="CUW4" s="29">
        <f t="shared" si="40"/>
        <v>0</v>
      </c>
      <c r="CUX4" s="29">
        <f t="shared" si="40"/>
        <v>0</v>
      </c>
      <c r="CUY4" s="29">
        <f t="shared" si="40"/>
        <v>0</v>
      </c>
      <c r="CUZ4" s="29">
        <f t="shared" si="40"/>
        <v>0</v>
      </c>
      <c r="CVA4" s="29">
        <f t="shared" si="40"/>
        <v>0</v>
      </c>
      <c r="CVB4" s="29">
        <f t="shared" si="40"/>
        <v>0</v>
      </c>
      <c r="CVC4" s="29">
        <f t="shared" si="40"/>
        <v>0</v>
      </c>
      <c r="CVD4" s="29">
        <f t="shared" si="40"/>
        <v>0</v>
      </c>
      <c r="CVE4" s="29">
        <f t="shared" si="40"/>
        <v>0</v>
      </c>
      <c r="CVF4" s="29">
        <f t="shared" si="40"/>
        <v>0</v>
      </c>
      <c r="CVG4" s="29">
        <f t="shared" si="40"/>
        <v>0</v>
      </c>
      <c r="CVH4" s="29">
        <f t="shared" si="40"/>
        <v>0</v>
      </c>
      <c r="CVI4" s="29">
        <f t="shared" si="40"/>
        <v>0</v>
      </c>
      <c r="CVJ4" s="29">
        <f t="shared" si="40"/>
        <v>0</v>
      </c>
      <c r="CVK4" s="29">
        <f t="shared" si="40"/>
        <v>0</v>
      </c>
      <c r="CVL4" s="29">
        <f t="shared" si="40"/>
        <v>0</v>
      </c>
      <c r="CVM4" s="29">
        <f t="shared" si="40"/>
        <v>0</v>
      </c>
      <c r="CVN4" s="29">
        <f t="shared" si="40"/>
        <v>0</v>
      </c>
      <c r="CVO4" s="29">
        <f t="shared" si="40"/>
        <v>0</v>
      </c>
      <c r="CVP4" s="29">
        <f t="shared" si="40"/>
        <v>0</v>
      </c>
      <c r="CVQ4" s="29">
        <f t="shared" si="40"/>
        <v>0</v>
      </c>
      <c r="CVR4" s="29">
        <f t="shared" si="40"/>
        <v>0</v>
      </c>
      <c r="CVS4" s="29">
        <f t="shared" si="40"/>
        <v>0</v>
      </c>
      <c r="CVT4" s="29">
        <f t="shared" si="40"/>
        <v>0</v>
      </c>
      <c r="CVU4" s="29">
        <f t="shared" si="40"/>
        <v>0</v>
      </c>
      <c r="CVV4" s="29">
        <f t="shared" si="40"/>
        <v>0</v>
      </c>
      <c r="CVW4" s="29">
        <f t="shared" si="40"/>
        <v>0</v>
      </c>
      <c r="CVX4" s="29">
        <f t="shared" si="40"/>
        <v>0</v>
      </c>
      <c r="CVY4" s="29">
        <f t="shared" si="40"/>
        <v>0</v>
      </c>
      <c r="CVZ4" s="29">
        <f t="shared" si="40"/>
        <v>0</v>
      </c>
      <c r="CWA4" s="29">
        <f t="shared" ref="CWA4:CYL4" si="41">SUM(CWA5:CWA213)</f>
        <v>0</v>
      </c>
      <c r="CWB4" s="29">
        <f t="shared" si="41"/>
        <v>0</v>
      </c>
      <c r="CWC4" s="29">
        <f t="shared" si="41"/>
        <v>0</v>
      </c>
      <c r="CWD4" s="29">
        <f t="shared" si="41"/>
        <v>0</v>
      </c>
      <c r="CWE4" s="29">
        <f t="shared" si="41"/>
        <v>0</v>
      </c>
      <c r="CWF4" s="29">
        <f t="shared" si="41"/>
        <v>0</v>
      </c>
      <c r="CWG4" s="29">
        <f t="shared" si="41"/>
        <v>0</v>
      </c>
      <c r="CWH4" s="29">
        <f t="shared" si="41"/>
        <v>0</v>
      </c>
      <c r="CWI4" s="29">
        <f t="shared" si="41"/>
        <v>0</v>
      </c>
      <c r="CWJ4" s="29">
        <f t="shared" si="41"/>
        <v>0</v>
      </c>
      <c r="CWK4" s="29">
        <f t="shared" si="41"/>
        <v>0</v>
      </c>
      <c r="CWL4" s="29">
        <f t="shared" si="41"/>
        <v>0</v>
      </c>
      <c r="CWM4" s="29">
        <f t="shared" si="41"/>
        <v>0</v>
      </c>
      <c r="CWN4" s="29">
        <f t="shared" si="41"/>
        <v>0</v>
      </c>
      <c r="CWO4" s="29">
        <f t="shared" si="41"/>
        <v>0</v>
      </c>
      <c r="CWP4" s="29">
        <f t="shared" si="41"/>
        <v>0</v>
      </c>
      <c r="CWQ4" s="29">
        <f t="shared" si="41"/>
        <v>0</v>
      </c>
      <c r="CWR4" s="29">
        <f t="shared" si="41"/>
        <v>0</v>
      </c>
      <c r="CWS4" s="29">
        <f t="shared" si="41"/>
        <v>0</v>
      </c>
      <c r="CWT4" s="29">
        <f t="shared" si="41"/>
        <v>0</v>
      </c>
      <c r="CWU4" s="29">
        <f t="shared" si="41"/>
        <v>0</v>
      </c>
      <c r="CWV4" s="29">
        <f t="shared" si="41"/>
        <v>0</v>
      </c>
      <c r="CWW4" s="29">
        <f t="shared" si="41"/>
        <v>0</v>
      </c>
      <c r="CWX4" s="29">
        <f t="shared" si="41"/>
        <v>0</v>
      </c>
      <c r="CWY4" s="29">
        <f t="shared" si="41"/>
        <v>0</v>
      </c>
      <c r="CWZ4" s="29">
        <f t="shared" si="41"/>
        <v>0</v>
      </c>
      <c r="CXA4" s="29">
        <f t="shared" si="41"/>
        <v>0</v>
      </c>
      <c r="CXB4" s="29">
        <f t="shared" si="41"/>
        <v>0</v>
      </c>
      <c r="CXC4" s="29">
        <f t="shared" si="41"/>
        <v>0</v>
      </c>
      <c r="CXD4" s="29">
        <f t="shared" si="41"/>
        <v>0</v>
      </c>
      <c r="CXE4" s="29">
        <f t="shared" si="41"/>
        <v>0</v>
      </c>
      <c r="CXF4" s="29">
        <f t="shared" si="41"/>
        <v>0</v>
      </c>
      <c r="CXG4" s="29">
        <f t="shared" si="41"/>
        <v>0</v>
      </c>
      <c r="CXH4" s="29">
        <f t="shared" si="41"/>
        <v>0</v>
      </c>
      <c r="CXI4" s="29">
        <f t="shared" si="41"/>
        <v>0</v>
      </c>
      <c r="CXJ4" s="29">
        <f t="shared" si="41"/>
        <v>0</v>
      </c>
      <c r="CXK4" s="29">
        <f t="shared" si="41"/>
        <v>0</v>
      </c>
      <c r="CXL4" s="29">
        <f t="shared" si="41"/>
        <v>0</v>
      </c>
      <c r="CXM4" s="29">
        <f t="shared" si="41"/>
        <v>0</v>
      </c>
      <c r="CXN4" s="29">
        <f t="shared" si="41"/>
        <v>0</v>
      </c>
      <c r="CXO4" s="29">
        <f t="shared" si="41"/>
        <v>0</v>
      </c>
      <c r="CXP4" s="29">
        <f t="shared" si="41"/>
        <v>0</v>
      </c>
      <c r="CXQ4" s="29">
        <f t="shared" si="41"/>
        <v>0</v>
      </c>
      <c r="CXR4" s="29">
        <f t="shared" si="41"/>
        <v>0</v>
      </c>
      <c r="CXS4" s="29">
        <f t="shared" si="41"/>
        <v>0</v>
      </c>
      <c r="CXT4" s="29">
        <f t="shared" si="41"/>
        <v>0</v>
      </c>
      <c r="CXU4" s="29">
        <f t="shared" si="41"/>
        <v>0</v>
      </c>
      <c r="CXV4" s="29">
        <f t="shared" si="41"/>
        <v>0</v>
      </c>
      <c r="CXW4" s="29">
        <f t="shared" si="41"/>
        <v>0</v>
      </c>
      <c r="CXX4" s="29">
        <f t="shared" si="41"/>
        <v>0</v>
      </c>
      <c r="CXY4" s="29">
        <f t="shared" si="41"/>
        <v>0</v>
      </c>
      <c r="CXZ4" s="29">
        <f t="shared" si="41"/>
        <v>0</v>
      </c>
      <c r="CYA4" s="29">
        <f t="shared" si="41"/>
        <v>0</v>
      </c>
      <c r="CYB4" s="29">
        <f t="shared" si="41"/>
        <v>0</v>
      </c>
      <c r="CYC4" s="29">
        <f t="shared" si="41"/>
        <v>0</v>
      </c>
      <c r="CYD4" s="29">
        <f t="shared" si="41"/>
        <v>0</v>
      </c>
      <c r="CYE4" s="29">
        <f t="shared" si="41"/>
        <v>0</v>
      </c>
      <c r="CYF4" s="29">
        <f t="shared" si="41"/>
        <v>0</v>
      </c>
      <c r="CYG4" s="29">
        <f t="shared" si="41"/>
        <v>0</v>
      </c>
      <c r="CYH4" s="29">
        <f t="shared" si="41"/>
        <v>0</v>
      </c>
      <c r="CYI4" s="29">
        <f t="shared" si="41"/>
        <v>0</v>
      </c>
      <c r="CYJ4" s="29">
        <f t="shared" si="41"/>
        <v>0</v>
      </c>
      <c r="CYK4" s="29">
        <f t="shared" si="41"/>
        <v>0</v>
      </c>
      <c r="CYL4" s="29">
        <f t="shared" si="41"/>
        <v>0</v>
      </c>
      <c r="CYM4" s="29">
        <f t="shared" ref="CYM4:DAX4" si="42">SUM(CYM5:CYM213)</f>
        <v>0</v>
      </c>
      <c r="CYN4" s="29">
        <f t="shared" si="42"/>
        <v>0</v>
      </c>
      <c r="CYO4" s="29">
        <f t="shared" si="42"/>
        <v>0</v>
      </c>
      <c r="CYP4" s="29">
        <f t="shared" si="42"/>
        <v>0</v>
      </c>
      <c r="CYQ4" s="29">
        <f t="shared" si="42"/>
        <v>0</v>
      </c>
      <c r="CYR4" s="29">
        <f t="shared" si="42"/>
        <v>0</v>
      </c>
      <c r="CYS4" s="29">
        <f t="shared" si="42"/>
        <v>0</v>
      </c>
      <c r="CYT4" s="29">
        <f t="shared" si="42"/>
        <v>0</v>
      </c>
      <c r="CYU4" s="29">
        <f t="shared" si="42"/>
        <v>0</v>
      </c>
      <c r="CYV4" s="29">
        <f t="shared" si="42"/>
        <v>0</v>
      </c>
      <c r="CYW4" s="29">
        <f t="shared" si="42"/>
        <v>0</v>
      </c>
      <c r="CYX4" s="29">
        <f t="shared" si="42"/>
        <v>0</v>
      </c>
      <c r="CYY4" s="29">
        <f t="shared" si="42"/>
        <v>0</v>
      </c>
      <c r="CYZ4" s="29">
        <f t="shared" si="42"/>
        <v>0</v>
      </c>
      <c r="CZA4" s="29">
        <f t="shared" si="42"/>
        <v>0</v>
      </c>
      <c r="CZB4" s="29">
        <f t="shared" si="42"/>
        <v>0</v>
      </c>
      <c r="CZC4" s="29">
        <f t="shared" si="42"/>
        <v>0</v>
      </c>
      <c r="CZD4" s="29">
        <f t="shared" si="42"/>
        <v>0</v>
      </c>
      <c r="CZE4" s="29">
        <f t="shared" si="42"/>
        <v>0</v>
      </c>
      <c r="CZF4" s="29">
        <f t="shared" si="42"/>
        <v>0</v>
      </c>
      <c r="CZG4" s="29">
        <f t="shared" si="42"/>
        <v>0</v>
      </c>
      <c r="CZH4" s="29">
        <f t="shared" si="42"/>
        <v>0</v>
      </c>
      <c r="CZI4" s="29">
        <f t="shared" si="42"/>
        <v>0</v>
      </c>
      <c r="CZJ4" s="29">
        <f t="shared" si="42"/>
        <v>0</v>
      </c>
      <c r="CZK4" s="29">
        <f t="shared" si="42"/>
        <v>0</v>
      </c>
      <c r="CZL4" s="29">
        <f t="shared" si="42"/>
        <v>0</v>
      </c>
      <c r="CZM4" s="29">
        <f t="shared" si="42"/>
        <v>0</v>
      </c>
      <c r="CZN4" s="29">
        <f t="shared" si="42"/>
        <v>0</v>
      </c>
      <c r="CZO4" s="29">
        <f t="shared" si="42"/>
        <v>0</v>
      </c>
      <c r="CZP4" s="29">
        <f t="shared" si="42"/>
        <v>0</v>
      </c>
      <c r="CZQ4" s="29">
        <f t="shared" si="42"/>
        <v>0</v>
      </c>
      <c r="CZR4" s="29">
        <f t="shared" si="42"/>
        <v>0</v>
      </c>
      <c r="CZS4" s="29">
        <f t="shared" si="42"/>
        <v>0</v>
      </c>
      <c r="CZT4" s="29">
        <f t="shared" si="42"/>
        <v>0</v>
      </c>
      <c r="CZU4" s="29">
        <f t="shared" si="42"/>
        <v>0</v>
      </c>
      <c r="CZV4" s="29">
        <f t="shared" si="42"/>
        <v>0</v>
      </c>
      <c r="CZW4" s="29">
        <f t="shared" si="42"/>
        <v>0</v>
      </c>
      <c r="CZX4" s="29">
        <f t="shared" si="42"/>
        <v>0</v>
      </c>
      <c r="CZY4" s="29">
        <f t="shared" si="42"/>
        <v>0</v>
      </c>
      <c r="CZZ4" s="29">
        <f t="shared" si="42"/>
        <v>0</v>
      </c>
      <c r="DAA4" s="29">
        <f t="shared" si="42"/>
        <v>0</v>
      </c>
      <c r="DAB4" s="29">
        <f t="shared" si="42"/>
        <v>0</v>
      </c>
      <c r="DAC4" s="29">
        <f t="shared" si="42"/>
        <v>0</v>
      </c>
      <c r="DAD4" s="29">
        <f t="shared" si="42"/>
        <v>0</v>
      </c>
      <c r="DAE4" s="29">
        <f t="shared" si="42"/>
        <v>0</v>
      </c>
      <c r="DAF4" s="29">
        <f t="shared" si="42"/>
        <v>0</v>
      </c>
      <c r="DAG4" s="29">
        <f t="shared" si="42"/>
        <v>0</v>
      </c>
      <c r="DAH4" s="29">
        <f t="shared" si="42"/>
        <v>0</v>
      </c>
      <c r="DAI4" s="29">
        <f t="shared" si="42"/>
        <v>0</v>
      </c>
      <c r="DAJ4" s="29">
        <f t="shared" si="42"/>
        <v>0</v>
      </c>
      <c r="DAK4" s="29">
        <f t="shared" si="42"/>
        <v>0</v>
      </c>
      <c r="DAL4" s="29">
        <f t="shared" si="42"/>
        <v>0</v>
      </c>
      <c r="DAM4" s="29">
        <f t="shared" si="42"/>
        <v>0</v>
      </c>
      <c r="DAN4" s="29">
        <f t="shared" si="42"/>
        <v>0</v>
      </c>
      <c r="DAO4" s="29">
        <f t="shared" si="42"/>
        <v>0</v>
      </c>
      <c r="DAP4" s="29">
        <f t="shared" si="42"/>
        <v>0</v>
      </c>
      <c r="DAQ4" s="29">
        <f t="shared" si="42"/>
        <v>0</v>
      </c>
      <c r="DAR4" s="29">
        <f t="shared" si="42"/>
        <v>0</v>
      </c>
      <c r="DAS4" s="29">
        <f t="shared" si="42"/>
        <v>0</v>
      </c>
      <c r="DAT4" s="29">
        <f t="shared" si="42"/>
        <v>0</v>
      </c>
      <c r="DAU4" s="29">
        <f t="shared" si="42"/>
        <v>0</v>
      </c>
      <c r="DAV4" s="29">
        <f t="shared" si="42"/>
        <v>0</v>
      </c>
      <c r="DAW4" s="29">
        <f t="shared" si="42"/>
        <v>0</v>
      </c>
      <c r="DAX4" s="29">
        <f t="shared" si="42"/>
        <v>0</v>
      </c>
      <c r="DAY4" s="29">
        <f t="shared" ref="DAY4:DDJ4" si="43">SUM(DAY5:DAY213)</f>
        <v>0</v>
      </c>
      <c r="DAZ4" s="29">
        <f t="shared" si="43"/>
        <v>0</v>
      </c>
      <c r="DBA4" s="29">
        <f t="shared" si="43"/>
        <v>0</v>
      </c>
      <c r="DBB4" s="29">
        <f t="shared" si="43"/>
        <v>0</v>
      </c>
      <c r="DBC4" s="29">
        <f t="shared" si="43"/>
        <v>0</v>
      </c>
      <c r="DBD4" s="29">
        <f t="shared" si="43"/>
        <v>0</v>
      </c>
      <c r="DBE4" s="29">
        <f t="shared" si="43"/>
        <v>0</v>
      </c>
      <c r="DBF4" s="29">
        <f t="shared" si="43"/>
        <v>0</v>
      </c>
      <c r="DBG4" s="29">
        <f t="shared" si="43"/>
        <v>0</v>
      </c>
      <c r="DBH4" s="29">
        <f t="shared" si="43"/>
        <v>0</v>
      </c>
      <c r="DBI4" s="29">
        <f t="shared" si="43"/>
        <v>0</v>
      </c>
      <c r="DBJ4" s="29">
        <f t="shared" si="43"/>
        <v>0</v>
      </c>
      <c r="DBK4" s="29">
        <f t="shared" si="43"/>
        <v>0</v>
      </c>
      <c r="DBL4" s="29">
        <f t="shared" si="43"/>
        <v>0</v>
      </c>
      <c r="DBM4" s="29">
        <f t="shared" si="43"/>
        <v>0</v>
      </c>
      <c r="DBN4" s="29">
        <f t="shared" si="43"/>
        <v>0</v>
      </c>
      <c r="DBO4" s="29">
        <f t="shared" si="43"/>
        <v>0</v>
      </c>
      <c r="DBP4" s="29">
        <f t="shared" si="43"/>
        <v>0</v>
      </c>
      <c r="DBQ4" s="29">
        <f t="shared" si="43"/>
        <v>0</v>
      </c>
      <c r="DBR4" s="29">
        <f t="shared" si="43"/>
        <v>0</v>
      </c>
      <c r="DBS4" s="29">
        <f t="shared" si="43"/>
        <v>0</v>
      </c>
      <c r="DBT4" s="29">
        <f t="shared" si="43"/>
        <v>0</v>
      </c>
      <c r="DBU4" s="29">
        <f t="shared" si="43"/>
        <v>0</v>
      </c>
      <c r="DBV4" s="29">
        <f t="shared" si="43"/>
        <v>0</v>
      </c>
      <c r="DBW4" s="29">
        <f t="shared" si="43"/>
        <v>0</v>
      </c>
      <c r="DBX4" s="29">
        <f t="shared" si="43"/>
        <v>0</v>
      </c>
      <c r="DBY4" s="29">
        <f t="shared" si="43"/>
        <v>0</v>
      </c>
      <c r="DBZ4" s="29">
        <f t="shared" si="43"/>
        <v>0</v>
      </c>
      <c r="DCA4" s="29">
        <f t="shared" si="43"/>
        <v>0</v>
      </c>
      <c r="DCB4" s="29">
        <f t="shared" si="43"/>
        <v>0</v>
      </c>
      <c r="DCC4" s="29">
        <f t="shared" si="43"/>
        <v>0</v>
      </c>
      <c r="DCD4" s="29">
        <f t="shared" si="43"/>
        <v>0</v>
      </c>
      <c r="DCE4" s="29">
        <f t="shared" si="43"/>
        <v>0</v>
      </c>
      <c r="DCF4" s="29">
        <f t="shared" si="43"/>
        <v>0</v>
      </c>
      <c r="DCG4" s="29">
        <f t="shared" si="43"/>
        <v>0</v>
      </c>
      <c r="DCH4" s="29">
        <f t="shared" si="43"/>
        <v>0</v>
      </c>
      <c r="DCI4" s="29">
        <f t="shared" si="43"/>
        <v>0</v>
      </c>
      <c r="DCJ4" s="29">
        <f t="shared" si="43"/>
        <v>0</v>
      </c>
      <c r="DCK4" s="29">
        <f t="shared" si="43"/>
        <v>0</v>
      </c>
      <c r="DCL4" s="29">
        <f t="shared" si="43"/>
        <v>0</v>
      </c>
      <c r="DCM4" s="29">
        <f t="shared" si="43"/>
        <v>0</v>
      </c>
      <c r="DCN4" s="29">
        <f t="shared" si="43"/>
        <v>0</v>
      </c>
      <c r="DCO4" s="29">
        <f t="shared" si="43"/>
        <v>0</v>
      </c>
      <c r="DCP4" s="29">
        <f t="shared" si="43"/>
        <v>0</v>
      </c>
      <c r="DCQ4" s="29">
        <f t="shared" si="43"/>
        <v>0</v>
      </c>
      <c r="DCR4" s="29">
        <f t="shared" si="43"/>
        <v>0</v>
      </c>
      <c r="DCS4" s="29">
        <f t="shared" si="43"/>
        <v>0</v>
      </c>
      <c r="DCT4" s="29">
        <f t="shared" si="43"/>
        <v>0</v>
      </c>
      <c r="DCU4" s="29">
        <f t="shared" si="43"/>
        <v>0</v>
      </c>
      <c r="DCV4" s="29">
        <f t="shared" si="43"/>
        <v>0</v>
      </c>
      <c r="DCW4" s="29">
        <f t="shared" si="43"/>
        <v>0</v>
      </c>
      <c r="DCX4" s="29">
        <f t="shared" si="43"/>
        <v>0</v>
      </c>
      <c r="DCY4" s="29">
        <f t="shared" si="43"/>
        <v>0</v>
      </c>
      <c r="DCZ4" s="29">
        <f t="shared" si="43"/>
        <v>0</v>
      </c>
      <c r="DDA4" s="29">
        <f t="shared" si="43"/>
        <v>0</v>
      </c>
      <c r="DDB4" s="29">
        <f t="shared" si="43"/>
        <v>0</v>
      </c>
      <c r="DDC4" s="29">
        <f t="shared" si="43"/>
        <v>0</v>
      </c>
      <c r="DDD4" s="29">
        <f t="shared" si="43"/>
        <v>0</v>
      </c>
      <c r="DDE4" s="29">
        <f t="shared" si="43"/>
        <v>0</v>
      </c>
      <c r="DDF4" s="29">
        <f t="shared" si="43"/>
        <v>0</v>
      </c>
      <c r="DDG4" s="29">
        <f t="shared" si="43"/>
        <v>0</v>
      </c>
      <c r="DDH4" s="29">
        <f t="shared" si="43"/>
        <v>0</v>
      </c>
      <c r="DDI4" s="29">
        <f t="shared" si="43"/>
        <v>0</v>
      </c>
      <c r="DDJ4" s="29">
        <f t="shared" si="43"/>
        <v>0</v>
      </c>
      <c r="DDK4" s="29">
        <f t="shared" ref="DDK4:DFV4" si="44">SUM(DDK5:DDK213)</f>
        <v>0</v>
      </c>
      <c r="DDL4" s="29">
        <f t="shared" si="44"/>
        <v>0</v>
      </c>
      <c r="DDM4" s="29">
        <f t="shared" si="44"/>
        <v>0</v>
      </c>
      <c r="DDN4" s="29">
        <f t="shared" si="44"/>
        <v>0</v>
      </c>
      <c r="DDO4" s="29">
        <f t="shared" si="44"/>
        <v>0</v>
      </c>
      <c r="DDP4" s="29">
        <f t="shared" si="44"/>
        <v>0</v>
      </c>
      <c r="DDQ4" s="29">
        <f t="shared" si="44"/>
        <v>0</v>
      </c>
      <c r="DDR4" s="29">
        <f t="shared" si="44"/>
        <v>0</v>
      </c>
      <c r="DDS4" s="29">
        <f t="shared" si="44"/>
        <v>0</v>
      </c>
      <c r="DDT4" s="29">
        <f t="shared" si="44"/>
        <v>0</v>
      </c>
      <c r="DDU4" s="29">
        <f t="shared" si="44"/>
        <v>0</v>
      </c>
      <c r="DDV4" s="29">
        <f t="shared" si="44"/>
        <v>0</v>
      </c>
      <c r="DDW4" s="29">
        <f t="shared" si="44"/>
        <v>0</v>
      </c>
      <c r="DDX4" s="29">
        <f t="shared" si="44"/>
        <v>0</v>
      </c>
      <c r="DDY4" s="29">
        <f t="shared" si="44"/>
        <v>0</v>
      </c>
      <c r="DDZ4" s="29">
        <f t="shared" si="44"/>
        <v>0</v>
      </c>
      <c r="DEA4" s="29">
        <f t="shared" si="44"/>
        <v>0</v>
      </c>
      <c r="DEB4" s="29">
        <f t="shared" si="44"/>
        <v>0</v>
      </c>
      <c r="DEC4" s="29">
        <f t="shared" si="44"/>
        <v>0</v>
      </c>
      <c r="DED4" s="29">
        <f t="shared" si="44"/>
        <v>0</v>
      </c>
      <c r="DEE4" s="29">
        <f t="shared" si="44"/>
        <v>0</v>
      </c>
      <c r="DEF4" s="29">
        <f t="shared" si="44"/>
        <v>0</v>
      </c>
      <c r="DEG4" s="29">
        <f t="shared" si="44"/>
        <v>0</v>
      </c>
      <c r="DEH4" s="29">
        <f t="shared" si="44"/>
        <v>0</v>
      </c>
      <c r="DEI4" s="29">
        <f t="shared" si="44"/>
        <v>0</v>
      </c>
      <c r="DEJ4" s="29">
        <f t="shared" si="44"/>
        <v>0</v>
      </c>
      <c r="DEK4" s="29">
        <f t="shared" si="44"/>
        <v>0</v>
      </c>
      <c r="DEL4" s="29">
        <f t="shared" si="44"/>
        <v>0</v>
      </c>
      <c r="DEM4" s="29">
        <f t="shared" si="44"/>
        <v>0</v>
      </c>
      <c r="DEN4" s="29">
        <f t="shared" si="44"/>
        <v>0</v>
      </c>
      <c r="DEO4" s="29">
        <f t="shared" si="44"/>
        <v>0</v>
      </c>
      <c r="DEP4" s="29">
        <f t="shared" si="44"/>
        <v>0</v>
      </c>
      <c r="DEQ4" s="29">
        <f t="shared" si="44"/>
        <v>0</v>
      </c>
      <c r="DER4" s="29">
        <f t="shared" si="44"/>
        <v>0</v>
      </c>
      <c r="DES4" s="29">
        <f t="shared" si="44"/>
        <v>0</v>
      </c>
      <c r="DET4" s="29">
        <f t="shared" si="44"/>
        <v>0</v>
      </c>
      <c r="DEU4" s="29">
        <f t="shared" si="44"/>
        <v>0</v>
      </c>
      <c r="DEV4" s="29">
        <f t="shared" si="44"/>
        <v>0</v>
      </c>
      <c r="DEW4" s="29">
        <f t="shared" si="44"/>
        <v>0</v>
      </c>
      <c r="DEX4" s="29">
        <f t="shared" si="44"/>
        <v>0</v>
      </c>
      <c r="DEY4" s="29">
        <f t="shared" si="44"/>
        <v>0</v>
      </c>
      <c r="DEZ4" s="29">
        <f t="shared" si="44"/>
        <v>0</v>
      </c>
      <c r="DFA4" s="29">
        <f t="shared" si="44"/>
        <v>0</v>
      </c>
      <c r="DFB4" s="29">
        <f t="shared" si="44"/>
        <v>0</v>
      </c>
      <c r="DFC4" s="29">
        <f t="shared" si="44"/>
        <v>0</v>
      </c>
      <c r="DFD4" s="29">
        <f t="shared" si="44"/>
        <v>0</v>
      </c>
      <c r="DFE4" s="29">
        <f t="shared" si="44"/>
        <v>0</v>
      </c>
      <c r="DFF4" s="29">
        <f t="shared" si="44"/>
        <v>0</v>
      </c>
      <c r="DFG4" s="29">
        <f t="shared" si="44"/>
        <v>0</v>
      </c>
      <c r="DFH4" s="29">
        <f t="shared" si="44"/>
        <v>0</v>
      </c>
      <c r="DFI4" s="29">
        <f t="shared" si="44"/>
        <v>0</v>
      </c>
      <c r="DFJ4" s="29">
        <f t="shared" si="44"/>
        <v>0</v>
      </c>
      <c r="DFK4" s="29">
        <f t="shared" si="44"/>
        <v>0</v>
      </c>
      <c r="DFL4" s="29">
        <f t="shared" si="44"/>
        <v>0</v>
      </c>
      <c r="DFM4" s="29">
        <f t="shared" si="44"/>
        <v>0</v>
      </c>
      <c r="DFN4" s="29">
        <f t="shared" si="44"/>
        <v>0</v>
      </c>
      <c r="DFO4" s="29">
        <f t="shared" si="44"/>
        <v>0</v>
      </c>
      <c r="DFP4" s="29">
        <f t="shared" si="44"/>
        <v>0</v>
      </c>
      <c r="DFQ4" s="29">
        <f t="shared" si="44"/>
        <v>0</v>
      </c>
      <c r="DFR4" s="29">
        <f t="shared" si="44"/>
        <v>0</v>
      </c>
      <c r="DFS4" s="29">
        <f t="shared" si="44"/>
        <v>0</v>
      </c>
      <c r="DFT4" s="29">
        <f t="shared" si="44"/>
        <v>0</v>
      </c>
      <c r="DFU4" s="29">
        <f t="shared" si="44"/>
        <v>0</v>
      </c>
      <c r="DFV4" s="29">
        <f t="shared" si="44"/>
        <v>0</v>
      </c>
      <c r="DFW4" s="29">
        <f t="shared" ref="DFW4:DIH4" si="45">SUM(DFW5:DFW213)</f>
        <v>0</v>
      </c>
      <c r="DFX4" s="29">
        <f t="shared" si="45"/>
        <v>0</v>
      </c>
      <c r="DFY4" s="29">
        <f t="shared" si="45"/>
        <v>0</v>
      </c>
      <c r="DFZ4" s="29">
        <f t="shared" si="45"/>
        <v>0</v>
      </c>
      <c r="DGA4" s="29">
        <f t="shared" si="45"/>
        <v>0</v>
      </c>
      <c r="DGB4" s="29">
        <f t="shared" si="45"/>
        <v>0</v>
      </c>
      <c r="DGC4" s="29">
        <f t="shared" si="45"/>
        <v>0</v>
      </c>
      <c r="DGD4" s="29">
        <f t="shared" si="45"/>
        <v>0</v>
      </c>
      <c r="DGE4" s="29">
        <f t="shared" si="45"/>
        <v>0</v>
      </c>
      <c r="DGF4" s="29">
        <f t="shared" si="45"/>
        <v>0</v>
      </c>
      <c r="DGG4" s="29">
        <f t="shared" si="45"/>
        <v>0</v>
      </c>
      <c r="DGH4" s="29">
        <f t="shared" si="45"/>
        <v>0</v>
      </c>
      <c r="DGI4" s="29">
        <f t="shared" si="45"/>
        <v>0</v>
      </c>
      <c r="DGJ4" s="29">
        <f t="shared" si="45"/>
        <v>0</v>
      </c>
      <c r="DGK4" s="29">
        <f t="shared" si="45"/>
        <v>0</v>
      </c>
      <c r="DGL4" s="29">
        <f t="shared" si="45"/>
        <v>0</v>
      </c>
      <c r="DGM4" s="29">
        <f t="shared" si="45"/>
        <v>0</v>
      </c>
      <c r="DGN4" s="29">
        <f t="shared" si="45"/>
        <v>0</v>
      </c>
      <c r="DGO4" s="29">
        <f t="shared" si="45"/>
        <v>0</v>
      </c>
      <c r="DGP4" s="29">
        <f t="shared" si="45"/>
        <v>0</v>
      </c>
      <c r="DGQ4" s="29">
        <f t="shared" si="45"/>
        <v>0</v>
      </c>
      <c r="DGR4" s="29">
        <f t="shared" si="45"/>
        <v>0</v>
      </c>
      <c r="DGS4" s="29">
        <f t="shared" si="45"/>
        <v>0</v>
      </c>
      <c r="DGT4" s="29">
        <f t="shared" si="45"/>
        <v>0</v>
      </c>
      <c r="DGU4" s="29">
        <f t="shared" si="45"/>
        <v>0</v>
      </c>
      <c r="DGV4" s="29">
        <f t="shared" si="45"/>
        <v>0</v>
      </c>
      <c r="DGW4" s="29">
        <f t="shared" si="45"/>
        <v>0</v>
      </c>
      <c r="DGX4" s="29">
        <f t="shared" si="45"/>
        <v>0</v>
      </c>
      <c r="DGY4" s="29">
        <f t="shared" si="45"/>
        <v>0</v>
      </c>
      <c r="DGZ4" s="29">
        <f t="shared" si="45"/>
        <v>0</v>
      </c>
      <c r="DHA4" s="29">
        <f t="shared" si="45"/>
        <v>0</v>
      </c>
      <c r="DHB4" s="29">
        <f t="shared" si="45"/>
        <v>0</v>
      </c>
      <c r="DHC4" s="29">
        <f t="shared" si="45"/>
        <v>0</v>
      </c>
      <c r="DHD4" s="29">
        <f t="shared" si="45"/>
        <v>0</v>
      </c>
      <c r="DHE4" s="29">
        <f t="shared" si="45"/>
        <v>0</v>
      </c>
      <c r="DHF4" s="29">
        <f t="shared" si="45"/>
        <v>0</v>
      </c>
      <c r="DHG4" s="29">
        <f t="shared" si="45"/>
        <v>0</v>
      </c>
      <c r="DHH4" s="29">
        <f t="shared" si="45"/>
        <v>0</v>
      </c>
      <c r="DHI4" s="29">
        <f t="shared" si="45"/>
        <v>0</v>
      </c>
      <c r="DHJ4" s="29">
        <f t="shared" si="45"/>
        <v>0</v>
      </c>
      <c r="DHK4" s="29">
        <f t="shared" si="45"/>
        <v>0</v>
      </c>
      <c r="DHL4" s="29">
        <f t="shared" si="45"/>
        <v>0</v>
      </c>
      <c r="DHM4" s="29">
        <f t="shared" si="45"/>
        <v>0</v>
      </c>
      <c r="DHN4" s="29">
        <f t="shared" si="45"/>
        <v>0</v>
      </c>
      <c r="DHO4" s="29">
        <f t="shared" si="45"/>
        <v>0</v>
      </c>
      <c r="DHP4" s="29">
        <f t="shared" si="45"/>
        <v>0</v>
      </c>
      <c r="DHQ4" s="29">
        <f t="shared" si="45"/>
        <v>0</v>
      </c>
      <c r="DHR4" s="29">
        <f t="shared" si="45"/>
        <v>0</v>
      </c>
      <c r="DHS4" s="29">
        <f t="shared" si="45"/>
        <v>0</v>
      </c>
      <c r="DHT4" s="29">
        <f t="shared" si="45"/>
        <v>0</v>
      </c>
      <c r="DHU4" s="29">
        <f t="shared" si="45"/>
        <v>0</v>
      </c>
      <c r="DHV4" s="29">
        <f t="shared" si="45"/>
        <v>0</v>
      </c>
      <c r="DHW4" s="29">
        <f t="shared" si="45"/>
        <v>0</v>
      </c>
      <c r="DHX4" s="29">
        <f t="shared" si="45"/>
        <v>0</v>
      </c>
      <c r="DHY4" s="29">
        <f t="shared" si="45"/>
        <v>0</v>
      </c>
      <c r="DHZ4" s="29">
        <f t="shared" si="45"/>
        <v>0</v>
      </c>
      <c r="DIA4" s="29">
        <f t="shared" si="45"/>
        <v>0</v>
      </c>
      <c r="DIB4" s="29">
        <f t="shared" si="45"/>
        <v>0</v>
      </c>
      <c r="DIC4" s="29">
        <f t="shared" si="45"/>
        <v>0</v>
      </c>
      <c r="DID4" s="29">
        <f t="shared" si="45"/>
        <v>0</v>
      </c>
      <c r="DIE4" s="29">
        <f t="shared" si="45"/>
        <v>0</v>
      </c>
      <c r="DIF4" s="29">
        <f t="shared" si="45"/>
        <v>0</v>
      </c>
      <c r="DIG4" s="29">
        <f t="shared" si="45"/>
        <v>0</v>
      </c>
      <c r="DIH4" s="29">
        <f t="shared" si="45"/>
        <v>0</v>
      </c>
      <c r="DII4" s="29">
        <f t="shared" ref="DII4:DKT4" si="46">SUM(DII5:DII213)</f>
        <v>0</v>
      </c>
      <c r="DIJ4" s="29">
        <f t="shared" si="46"/>
        <v>0</v>
      </c>
      <c r="DIK4" s="29">
        <f t="shared" si="46"/>
        <v>0</v>
      </c>
      <c r="DIL4" s="29">
        <f t="shared" si="46"/>
        <v>0</v>
      </c>
      <c r="DIM4" s="29">
        <f t="shared" si="46"/>
        <v>0</v>
      </c>
      <c r="DIN4" s="29">
        <f t="shared" si="46"/>
        <v>0</v>
      </c>
      <c r="DIO4" s="29">
        <f t="shared" si="46"/>
        <v>0</v>
      </c>
      <c r="DIP4" s="29">
        <f t="shared" si="46"/>
        <v>0</v>
      </c>
      <c r="DIQ4" s="29">
        <f t="shared" si="46"/>
        <v>0</v>
      </c>
      <c r="DIR4" s="29">
        <f t="shared" si="46"/>
        <v>0</v>
      </c>
      <c r="DIS4" s="29">
        <f t="shared" si="46"/>
        <v>0</v>
      </c>
      <c r="DIT4" s="29">
        <f t="shared" si="46"/>
        <v>0</v>
      </c>
      <c r="DIU4" s="29">
        <f t="shared" si="46"/>
        <v>0</v>
      </c>
      <c r="DIV4" s="29">
        <f t="shared" si="46"/>
        <v>0</v>
      </c>
      <c r="DIW4" s="29">
        <f t="shared" si="46"/>
        <v>0</v>
      </c>
      <c r="DIX4" s="29">
        <f t="shared" si="46"/>
        <v>0</v>
      </c>
      <c r="DIY4" s="29">
        <f t="shared" si="46"/>
        <v>0</v>
      </c>
      <c r="DIZ4" s="29">
        <f t="shared" si="46"/>
        <v>0</v>
      </c>
      <c r="DJA4" s="29">
        <f t="shared" si="46"/>
        <v>0</v>
      </c>
      <c r="DJB4" s="29">
        <f t="shared" si="46"/>
        <v>0</v>
      </c>
      <c r="DJC4" s="29">
        <f t="shared" si="46"/>
        <v>0</v>
      </c>
      <c r="DJD4" s="29">
        <f t="shared" si="46"/>
        <v>0</v>
      </c>
      <c r="DJE4" s="29">
        <f t="shared" si="46"/>
        <v>0</v>
      </c>
      <c r="DJF4" s="29">
        <f t="shared" si="46"/>
        <v>0</v>
      </c>
      <c r="DJG4" s="29">
        <f t="shared" si="46"/>
        <v>0</v>
      </c>
      <c r="DJH4" s="29">
        <f t="shared" si="46"/>
        <v>0</v>
      </c>
      <c r="DJI4" s="29">
        <f t="shared" si="46"/>
        <v>0</v>
      </c>
      <c r="DJJ4" s="29">
        <f t="shared" si="46"/>
        <v>0</v>
      </c>
      <c r="DJK4" s="29">
        <f t="shared" si="46"/>
        <v>0</v>
      </c>
      <c r="DJL4" s="29">
        <f t="shared" si="46"/>
        <v>0</v>
      </c>
      <c r="DJM4" s="29">
        <f t="shared" si="46"/>
        <v>0</v>
      </c>
      <c r="DJN4" s="29">
        <f t="shared" si="46"/>
        <v>0</v>
      </c>
      <c r="DJO4" s="29">
        <f t="shared" si="46"/>
        <v>0</v>
      </c>
      <c r="DJP4" s="29">
        <f t="shared" si="46"/>
        <v>0</v>
      </c>
      <c r="DJQ4" s="29">
        <f t="shared" si="46"/>
        <v>0</v>
      </c>
      <c r="DJR4" s="29">
        <f t="shared" si="46"/>
        <v>0</v>
      </c>
      <c r="DJS4" s="29">
        <f t="shared" si="46"/>
        <v>0</v>
      </c>
      <c r="DJT4" s="29">
        <f t="shared" si="46"/>
        <v>0</v>
      </c>
      <c r="DJU4" s="29">
        <f t="shared" si="46"/>
        <v>0</v>
      </c>
      <c r="DJV4" s="29">
        <f t="shared" si="46"/>
        <v>0</v>
      </c>
      <c r="DJW4" s="29">
        <f t="shared" si="46"/>
        <v>0</v>
      </c>
      <c r="DJX4" s="29">
        <f t="shared" si="46"/>
        <v>0</v>
      </c>
      <c r="DJY4" s="29">
        <f t="shared" si="46"/>
        <v>0</v>
      </c>
      <c r="DJZ4" s="29">
        <f t="shared" si="46"/>
        <v>0</v>
      </c>
      <c r="DKA4" s="29">
        <f t="shared" si="46"/>
        <v>0</v>
      </c>
      <c r="DKB4" s="29">
        <f t="shared" si="46"/>
        <v>0</v>
      </c>
      <c r="DKC4" s="29">
        <f t="shared" si="46"/>
        <v>0</v>
      </c>
      <c r="DKD4" s="29">
        <f t="shared" si="46"/>
        <v>0</v>
      </c>
      <c r="DKE4" s="29">
        <f t="shared" si="46"/>
        <v>0</v>
      </c>
      <c r="DKF4" s="29">
        <f t="shared" si="46"/>
        <v>0</v>
      </c>
      <c r="DKG4" s="29">
        <f t="shared" si="46"/>
        <v>0</v>
      </c>
      <c r="DKH4" s="29">
        <f t="shared" si="46"/>
        <v>0</v>
      </c>
      <c r="DKI4" s="29">
        <f t="shared" si="46"/>
        <v>0</v>
      </c>
      <c r="DKJ4" s="29">
        <f t="shared" si="46"/>
        <v>0</v>
      </c>
      <c r="DKK4" s="29">
        <f t="shared" si="46"/>
        <v>0</v>
      </c>
      <c r="DKL4" s="29">
        <f t="shared" si="46"/>
        <v>0</v>
      </c>
      <c r="DKM4" s="29">
        <f t="shared" si="46"/>
        <v>0</v>
      </c>
      <c r="DKN4" s="29">
        <f t="shared" si="46"/>
        <v>0</v>
      </c>
      <c r="DKO4" s="29">
        <f t="shared" si="46"/>
        <v>0</v>
      </c>
      <c r="DKP4" s="29">
        <f t="shared" si="46"/>
        <v>0</v>
      </c>
      <c r="DKQ4" s="29">
        <f t="shared" si="46"/>
        <v>0</v>
      </c>
      <c r="DKR4" s="29">
        <f t="shared" si="46"/>
        <v>0</v>
      </c>
      <c r="DKS4" s="29">
        <f t="shared" si="46"/>
        <v>0</v>
      </c>
      <c r="DKT4" s="29">
        <f t="shared" si="46"/>
        <v>0</v>
      </c>
      <c r="DKU4" s="29">
        <f t="shared" ref="DKU4:DNF4" si="47">SUM(DKU5:DKU213)</f>
        <v>0</v>
      </c>
      <c r="DKV4" s="29">
        <f t="shared" si="47"/>
        <v>0</v>
      </c>
      <c r="DKW4" s="29">
        <f t="shared" si="47"/>
        <v>0</v>
      </c>
      <c r="DKX4" s="29">
        <f t="shared" si="47"/>
        <v>0</v>
      </c>
      <c r="DKY4" s="29">
        <f t="shared" si="47"/>
        <v>0</v>
      </c>
      <c r="DKZ4" s="29">
        <f t="shared" si="47"/>
        <v>0</v>
      </c>
      <c r="DLA4" s="29">
        <f t="shared" si="47"/>
        <v>0</v>
      </c>
      <c r="DLB4" s="29">
        <f t="shared" si="47"/>
        <v>0</v>
      </c>
      <c r="DLC4" s="29">
        <f t="shared" si="47"/>
        <v>0</v>
      </c>
      <c r="DLD4" s="29">
        <f t="shared" si="47"/>
        <v>0</v>
      </c>
      <c r="DLE4" s="29">
        <f t="shared" si="47"/>
        <v>0</v>
      </c>
      <c r="DLF4" s="29">
        <f t="shared" si="47"/>
        <v>0</v>
      </c>
      <c r="DLG4" s="29">
        <f t="shared" si="47"/>
        <v>0</v>
      </c>
      <c r="DLH4" s="29">
        <f t="shared" si="47"/>
        <v>0</v>
      </c>
      <c r="DLI4" s="29">
        <f t="shared" si="47"/>
        <v>0</v>
      </c>
      <c r="DLJ4" s="29">
        <f t="shared" si="47"/>
        <v>0</v>
      </c>
      <c r="DLK4" s="29">
        <f t="shared" si="47"/>
        <v>0</v>
      </c>
      <c r="DLL4" s="29">
        <f t="shared" si="47"/>
        <v>0</v>
      </c>
      <c r="DLM4" s="29">
        <f t="shared" si="47"/>
        <v>0</v>
      </c>
      <c r="DLN4" s="29">
        <f t="shared" si="47"/>
        <v>0</v>
      </c>
      <c r="DLO4" s="29">
        <f t="shared" si="47"/>
        <v>0</v>
      </c>
      <c r="DLP4" s="29">
        <f t="shared" si="47"/>
        <v>0</v>
      </c>
      <c r="DLQ4" s="29">
        <f t="shared" si="47"/>
        <v>0</v>
      </c>
      <c r="DLR4" s="29">
        <f t="shared" si="47"/>
        <v>0</v>
      </c>
      <c r="DLS4" s="29">
        <f t="shared" si="47"/>
        <v>0</v>
      </c>
      <c r="DLT4" s="29">
        <f t="shared" si="47"/>
        <v>0</v>
      </c>
      <c r="DLU4" s="29">
        <f t="shared" si="47"/>
        <v>0</v>
      </c>
      <c r="DLV4" s="29">
        <f t="shared" si="47"/>
        <v>0</v>
      </c>
      <c r="DLW4" s="29">
        <f t="shared" si="47"/>
        <v>0</v>
      </c>
      <c r="DLX4" s="29">
        <f t="shared" si="47"/>
        <v>0</v>
      </c>
      <c r="DLY4" s="29">
        <f t="shared" si="47"/>
        <v>0</v>
      </c>
      <c r="DLZ4" s="29">
        <f t="shared" si="47"/>
        <v>0</v>
      </c>
      <c r="DMA4" s="29">
        <f t="shared" si="47"/>
        <v>0</v>
      </c>
      <c r="DMB4" s="29">
        <f t="shared" si="47"/>
        <v>0</v>
      </c>
      <c r="DMC4" s="29">
        <f t="shared" si="47"/>
        <v>0</v>
      </c>
      <c r="DMD4" s="29">
        <f t="shared" si="47"/>
        <v>0</v>
      </c>
      <c r="DME4" s="29">
        <f t="shared" si="47"/>
        <v>0</v>
      </c>
      <c r="DMF4" s="29">
        <f t="shared" si="47"/>
        <v>0</v>
      </c>
      <c r="DMG4" s="29">
        <f t="shared" si="47"/>
        <v>0</v>
      </c>
      <c r="DMH4" s="29">
        <f t="shared" si="47"/>
        <v>0</v>
      </c>
      <c r="DMI4" s="29">
        <f t="shared" si="47"/>
        <v>0</v>
      </c>
      <c r="DMJ4" s="29">
        <f t="shared" si="47"/>
        <v>0</v>
      </c>
      <c r="DMK4" s="29">
        <f t="shared" si="47"/>
        <v>0</v>
      </c>
      <c r="DML4" s="29">
        <f t="shared" si="47"/>
        <v>0</v>
      </c>
      <c r="DMM4" s="29">
        <f t="shared" si="47"/>
        <v>0</v>
      </c>
      <c r="DMN4" s="29">
        <f t="shared" si="47"/>
        <v>0</v>
      </c>
      <c r="DMO4" s="29">
        <f t="shared" si="47"/>
        <v>0</v>
      </c>
      <c r="DMP4" s="29">
        <f t="shared" si="47"/>
        <v>0</v>
      </c>
      <c r="DMQ4" s="29">
        <f t="shared" si="47"/>
        <v>0</v>
      </c>
      <c r="DMR4" s="29">
        <f t="shared" si="47"/>
        <v>0</v>
      </c>
      <c r="DMS4" s="29">
        <f t="shared" si="47"/>
        <v>0</v>
      </c>
      <c r="DMT4" s="29">
        <f t="shared" si="47"/>
        <v>0</v>
      </c>
      <c r="DMU4" s="29">
        <f t="shared" si="47"/>
        <v>0</v>
      </c>
      <c r="DMV4" s="29">
        <f t="shared" si="47"/>
        <v>0</v>
      </c>
      <c r="DMW4" s="29">
        <f t="shared" si="47"/>
        <v>0</v>
      </c>
      <c r="DMX4" s="29">
        <f t="shared" si="47"/>
        <v>0</v>
      </c>
      <c r="DMY4" s="29">
        <f t="shared" si="47"/>
        <v>0</v>
      </c>
      <c r="DMZ4" s="29">
        <f t="shared" si="47"/>
        <v>0</v>
      </c>
      <c r="DNA4" s="29">
        <f t="shared" si="47"/>
        <v>0</v>
      </c>
      <c r="DNB4" s="29">
        <f t="shared" si="47"/>
        <v>0</v>
      </c>
      <c r="DNC4" s="29">
        <f t="shared" si="47"/>
        <v>0</v>
      </c>
      <c r="DND4" s="29">
        <f t="shared" si="47"/>
        <v>0</v>
      </c>
      <c r="DNE4" s="29">
        <f t="shared" si="47"/>
        <v>0</v>
      </c>
      <c r="DNF4" s="29">
        <f t="shared" si="47"/>
        <v>0</v>
      </c>
      <c r="DNG4" s="29">
        <f t="shared" ref="DNG4:DPR4" si="48">SUM(DNG5:DNG213)</f>
        <v>0</v>
      </c>
      <c r="DNH4" s="29">
        <f t="shared" si="48"/>
        <v>0</v>
      </c>
      <c r="DNI4" s="29">
        <f t="shared" si="48"/>
        <v>0</v>
      </c>
      <c r="DNJ4" s="29">
        <f t="shared" si="48"/>
        <v>0</v>
      </c>
      <c r="DNK4" s="29">
        <f t="shared" si="48"/>
        <v>0</v>
      </c>
      <c r="DNL4" s="29">
        <f t="shared" si="48"/>
        <v>0</v>
      </c>
      <c r="DNM4" s="29">
        <f t="shared" si="48"/>
        <v>0</v>
      </c>
      <c r="DNN4" s="29">
        <f t="shared" si="48"/>
        <v>0</v>
      </c>
      <c r="DNO4" s="29">
        <f t="shared" si="48"/>
        <v>0</v>
      </c>
      <c r="DNP4" s="29">
        <f t="shared" si="48"/>
        <v>0</v>
      </c>
      <c r="DNQ4" s="29">
        <f t="shared" si="48"/>
        <v>0</v>
      </c>
      <c r="DNR4" s="29">
        <f t="shared" si="48"/>
        <v>0</v>
      </c>
      <c r="DNS4" s="29">
        <f t="shared" si="48"/>
        <v>0</v>
      </c>
      <c r="DNT4" s="29">
        <f t="shared" si="48"/>
        <v>0</v>
      </c>
      <c r="DNU4" s="29">
        <f t="shared" si="48"/>
        <v>0</v>
      </c>
      <c r="DNV4" s="29">
        <f t="shared" si="48"/>
        <v>0</v>
      </c>
      <c r="DNW4" s="29">
        <f t="shared" si="48"/>
        <v>0</v>
      </c>
      <c r="DNX4" s="29">
        <f t="shared" si="48"/>
        <v>0</v>
      </c>
      <c r="DNY4" s="29">
        <f t="shared" si="48"/>
        <v>0</v>
      </c>
      <c r="DNZ4" s="29">
        <f t="shared" si="48"/>
        <v>0</v>
      </c>
      <c r="DOA4" s="29">
        <f t="shared" si="48"/>
        <v>0</v>
      </c>
      <c r="DOB4" s="29">
        <f t="shared" si="48"/>
        <v>0</v>
      </c>
      <c r="DOC4" s="29">
        <f t="shared" si="48"/>
        <v>0</v>
      </c>
      <c r="DOD4" s="29">
        <f t="shared" si="48"/>
        <v>0</v>
      </c>
      <c r="DOE4" s="29">
        <f t="shared" si="48"/>
        <v>0</v>
      </c>
      <c r="DOF4" s="29">
        <f t="shared" si="48"/>
        <v>0</v>
      </c>
      <c r="DOG4" s="29">
        <f t="shared" si="48"/>
        <v>0</v>
      </c>
      <c r="DOH4" s="29">
        <f t="shared" si="48"/>
        <v>0</v>
      </c>
      <c r="DOI4" s="29">
        <f t="shared" si="48"/>
        <v>0</v>
      </c>
      <c r="DOJ4" s="29">
        <f t="shared" si="48"/>
        <v>0</v>
      </c>
      <c r="DOK4" s="29">
        <f t="shared" si="48"/>
        <v>0</v>
      </c>
      <c r="DOL4" s="29">
        <f t="shared" si="48"/>
        <v>0</v>
      </c>
      <c r="DOM4" s="29">
        <f t="shared" si="48"/>
        <v>0</v>
      </c>
      <c r="DON4" s="29">
        <f t="shared" si="48"/>
        <v>0</v>
      </c>
      <c r="DOO4" s="29">
        <f t="shared" si="48"/>
        <v>0</v>
      </c>
      <c r="DOP4" s="29">
        <f t="shared" si="48"/>
        <v>0</v>
      </c>
      <c r="DOQ4" s="29">
        <f t="shared" si="48"/>
        <v>0</v>
      </c>
      <c r="DOR4" s="29">
        <f t="shared" si="48"/>
        <v>0</v>
      </c>
      <c r="DOS4" s="29">
        <f t="shared" si="48"/>
        <v>0</v>
      </c>
      <c r="DOT4" s="29">
        <f t="shared" si="48"/>
        <v>0</v>
      </c>
      <c r="DOU4" s="29">
        <f t="shared" si="48"/>
        <v>0</v>
      </c>
      <c r="DOV4" s="29">
        <f t="shared" si="48"/>
        <v>0</v>
      </c>
      <c r="DOW4" s="29">
        <f t="shared" si="48"/>
        <v>0</v>
      </c>
      <c r="DOX4" s="29">
        <f t="shared" si="48"/>
        <v>0</v>
      </c>
      <c r="DOY4" s="29">
        <f t="shared" si="48"/>
        <v>0</v>
      </c>
      <c r="DOZ4" s="29">
        <f t="shared" si="48"/>
        <v>0</v>
      </c>
      <c r="DPA4" s="29">
        <f t="shared" si="48"/>
        <v>0</v>
      </c>
      <c r="DPB4" s="29">
        <f t="shared" si="48"/>
        <v>0</v>
      </c>
      <c r="DPC4" s="29">
        <f t="shared" si="48"/>
        <v>0</v>
      </c>
      <c r="DPD4" s="29">
        <f t="shared" si="48"/>
        <v>0</v>
      </c>
      <c r="DPE4" s="29">
        <f t="shared" si="48"/>
        <v>0</v>
      </c>
      <c r="DPF4" s="29">
        <f t="shared" si="48"/>
        <v>0</v>
      </c>
      <c r="DPG4" s="29">
        <f t="shared" si="48"/>
        <v>0</v>
      </c>
      <c r="DPH4" s="29">
        <f t="shared" si="48"/>
        <v>0</v>
      </c>
      <c r="DPI4" s="29">
        <f t="shared" si="48"/>
        <v>0</v>
      </c>
      <c r="DPJ4" s="29">
        <f t="shared" si="48"/>
        <v>0</v>
      </c>
      <c r="DPK4" s="29">
        <f t="shared" si="48"/>
        <v>0</v>
      </c>
      <c r="DPL4" s="29">
        <f t="shared" si="48"/>
        <v>0</v>
      </c>
      <c r="DPM4" s="29">
        <f t="shared" si="48"/>
        <v>0</v>
      </c>
      <c r="DPN4" s="29">
        <f t="shared" si="48"/>
        <v>0</v>
      </c>
      <c r="DPO4" s="29">
        <f t="shared" si="48"/>
        <v>0</v>
      </c>
      <c r="DPP4" s="29">
        <f t="shared" si="48"/>
        <v>0</v>
      </c>
      <c r="DPQ4" s="29">
        <f t="shared" si="48"/>
        <v>0</v>
      </c>
      <c r="DPR4" s="29">
        <f t="shared" si="48"/>
        <v>0</v>
      </c>
      <c r="DPS4" s="29">
        <f t="shared" ref="DPS4:DSD4" si="49">SUM(DPS5:DPS213)</f>
        <v>0</v>
      </c>
      <c r="DPT4" s="29">
        <f t="shared" si="49"/>
        <v>0</v>
      </c>
      <c r="DPU4" s="29">
        <f t="shared" si="49"/>
        <v>0</v>
      </c>
      <c r="DPV4" s="29">
        <f t="shared" si="49"/>
        <v>0</v>
      </c>
      <c r="DPW4" s="29">
        <f t="shared" si="49"/>
        <v>0</v>
      </c>
      <c r="DPX4" s="29">
        <f t="shared" si="49"/>
        <v>0</v>
      </c>
      <c r="DPY4" s="29">
        <f t="shared" si="49"/>
        <v>0</v>
      </c>
      <c r="DPZ4" s="29">
        <f t="shared" si="49"/>
        <v>0</v>
      </c>
      <c r="DQA4" s="29">
        <f t="shared" si="49"/>
        <v>0</v>
      </c>
      <c r="DQB4" s="29">
        <f t="shared" si="49"/>
        <v>0</v>
      </c>
      <c r="DQC4" s="29">
        <f t="shared" si="49"/>
        <v>0</v>
      </c>
      <c r="DQD4" s="29">
        <f t="shared" si="49"/>
        <v>0</v>
      </c>
      <c r="DQE4" s="29">
        <f t="shared" si="49"/>
        <v>0</v>
      </c>
      <c r="DQF4" s="29">
        <f t="shared" si="49"/>
        <v>0</v>
      </c>
      <c r="DQG4" s="29">
        <f t="shared" si="49"/>
        <v>0</v>
      </c>
      <c r="DQH4" s="29">
        <f t="shared" si="49"/>
        <v>0</v>
      </c>
      <c r="DQI4" s="29">
        <f t="shared" si="49"/>
        <v>0</v>
      </c>
      <c r="DQJ4" s="29">
        <f t="shared" si="49"/>
        <v>0</v>
      </c>
      <c r="DQK4" s="29">
        <f t="shared" si="49"/>
        <v>0</v>
      </c>
      <c r="DQL4" s="29">
        <f t="shared" si="49"/>
        <v>0</v>
      </c>
      <c r="DQM4" s="29">
        <f t="shared" si="49"/>
        <v>0</v>
      </c>
      <c r="DQN4" s="29">
        <f t="shared" si="49"/>
        <v>0</v>
      </c>
      <c r="DQO4" s="29">
        <f t="shared" si="49"/>
        <v>0</v>
      </c>
      <c r="DQP4" s="29">
        <f t="shared" si="49"/>
        <v>0</v>
      </c>
      <c r="DQQ4" s="29">
        <f t="shared" si="49"/>
        <v>0</v>
      </c>
      <c r="DQR4" s="29">
        <f t="shared" si="49"/>
        <v>0</v>
      </c>
      <c r="DQS4" s="29">
        <f t="shared" si="49"/>
        <v>0</v>
      </c>
      <c r="DQT4" s="29">
        <f t="shared" si="49"/>
        <v>0</v>
      </c>
      <c r="DQU4" s="29">
        <f t="shared" si="49"/>
        <v>0</v>
      </c>
      <c r="DQV4" s="29">
        <f t="shared" si="49"/>
        <v>0</v>
      </c>
      <c r="DQW4" s="29">
        <f t="shared" si="49"/>
        <v>0</v>
      </c>
      <c r="DQX4" s="29">
        <f t="shared" si="49"/>
        <v>0</v>
      </c>
      <c r="DQY4" s="29">
        <f t="shared" si="49"/>
        <v>0</v>
      </c>
      <c r="DQZ4" s="29">
        <f t="shared" si="49"/>
        <v>0</v>
      </c>
      <c r="DRA4" s="29">
        <f t="shared" si="49"/>
        <v>0</v>
      </c>
      <c r="DRB4" s="29">
        <f t="shared" si="49"/>
        <v>0</v>
      </c>
      <c r="DRC4" s="29">
        <f t="shared" si="49"/>
        <v>0</v>
      </c>
      <c r="DRD4" s="29">
        <f t="shared" si="49"/>
        <v>0</v>
      </c>
      <c r="DRE4" s="29">
        <f t="shared" si="49"/>
        <v>0</v>
      </c>
      <c r="DRF4" s="29">
        <f t="shared" si="49"/>
        <v>0</v>
      </c>
      <c r="DRG4" s="29">
        <f t="shared" si="49"/>
        <v>0</v>
      </c>
      <c r="DRH4" s="29">
        <f t="shared" si="49"/>
        <v>0</v>
      </c>
      <c r="DRI4" s="29">
        <f t="shared" si="49"/>
        <v>0</v>
      </c>
      <c r="DRJ4" s="29">
        <f t="shared" si="49"/>
        <v>0</v>
      </c>
      <c r="DRK4" s="29">
        <f t="shared" si="49"/>
        <v>0</v>
      </c>
      <c r="DRL4" s="29">
        <f t="shared" si="49"/>
        <v>0</v>
      </c>
      <c r="DRM4" s="29">
        <f t="shared" si="49"/>
        <v>0</v>
      </c>
      <c r="DRN4" s="29">
        <f t="shared" si="49"/>
        <v>0</v>
      </c>
      <c r="DRO4" s="29">
        <f t="shared" si="49"/>
        <v>0</v>
      </c>
      <c r="DRP4" s="29">
        <f t="shared" si="49"/>
        <v>0</v>
      </c>
      <c r="DRQ4" s="29">
        <f t="shared" si="49"/>
        <v>0</v>
      </c>
      <c r="DRR4" s="29">
        <f t="shared" si="49"/>
        <v>0</v>
      </c>
      <c r="DRS4" s="29">
        <f t="shared" si="49"/>
        <v>0</v>
      </c>
      <c r="DRT4" s="29">
        <f t="shared" si="49"/>
        <v>0</v>
      </c>
      <c r="DRU4" s="29">
        <f t="shared" si="49"/>
        <v>0</v>
      </c>
      <c r="DRV4" s="29">
        <f t="shared" si="49"/>
        <v>0</v>
      </c>
      <c r="DRW4" s="29">
        <f t="shared" si="49"/>
        <v>0</v>
      </c>
      <c r="DRX4" s="29">
        <f t="shared" si="49"/>
        <v>0</v>
      </c>
      <c r="DRY4" s="29">
        <f t="shared" si="49"/>
        <v>0</v>
      </c>
      <c r="DRZ4" s="29">
        <f t="shared" si="49"/>
        <v>0</v>
      </c>
      <c r="DSA4" s="29">
        <f t="shared" si="49"/>
        <v>0</v>
      </c>
      <c r="DSB4" s="29">
        <f t="shared" si="49"/>
        <v>0</v>
      </c>
      <c r="DSC4" s="29">
        <f t="shared" si="49"/>
        <v>0</v>
      </c>
      <c r="DSD4" s="29">
        <f t="shared" si="49"/>
        <v>0</v>
      </c>
      <c r="DSE4" s="29">
        <f t="shared" ref="DSE4:DUP4" si="50">SUM(DSE5:DSE213)</f>
        <v>0</v>
      </c>
      <c r="DSF4" s="29">
        <f t="shared" si="50"/>
        <v>0</v>
      </c>
      <c r="DSG4" s="29">
        <f t="shared" si="50"/>
        <v>0</v>
      </c>
      <c r="DSH4" s="29">
        <f t="shared" si="50"/>
        <v>0</v>
      </c>
      <c r="DSI4" s="29">
        <f t="shared" si="50"/>
        <v>0</v>
      </c>
      <c r="DSJ4" s="29">
        <f t="shared" si="50"/>
        <v>0</v>
      </c>
      <c r="DSK4" s="29">
        <f t="shared" si="50"/>
        <v>0</v>
      </c>
      <c r="DSL4" s="29">
        <f t="shared" si="50"/>
        <v>0</v>
      </c>
      <c r="DSM4" s="29">
        <f t="shared" si="50"/>
        <v>0</v>
      </c>
      <c r="DSN4" s="29">
        <f t="shared" si="50"/>
        <v>0</v>
      </c>
      <c r="DSO4" s="29">
        <f t="shared" si="50"/>
        <v>0</v>
      </c>
      <c r="DSP4" s="29">
        <f t="shared" si="50"/>
        <v>0</v>
      </c>
      <c r="DSQ4" s="29">
        <f t="shared" si="50"/>
        <v>0</v>
      </c>
      <c r="DSR4" s="29">
        <f t="shared" si="50"/>
        <v>0</v>
      </c>
      <c r="DSS4" s="29">
        <f t="shared" si="50"/>
        <v>0</v>
      </c>
      <c r="DST4" s="29">
        <f t="shared" si="50"/>
        <v>0</v>
      </c>
      <c r="DSU4" s="29">
        <f t="shared" si="50"/>
        <v>0</v>
      </c>
      <c r="DSV4" s="29">
        <f t="shared" si="50"/>
        <v>0</v>
      </c>
      <c r="DSW4" s="29">
        <f t="shared" si="50"/>
        <v>0</v>
      </c>
      <c r="DSX4" s="29">
        <f t="shared" si="50"/>
        <v>0</v>
      </c>
      <c r="DSY4" s="29">
        <f t="shared" si="50"/>
        <v>0</v>
      </c>
      <c r="DSZ4" s="29">
        <f t="shared" si="50"/>
        <v>0</v>
      </c>
      <c r="DTA4" s="29">
        <f t="shared" si="50"/>
        <v>0</v>
      </c>
      <c r="DTB4" s="29">
        <f t="shared" si="50"/>
        <v>0</v>
      </c>
      <c r="DTC4" s="29">
        <f t="shared" si="50"/>
        <v>0</v>
      </c>
      <c r="DTD4" s="29">
        <f t="shared" si="50"/>
        <v>0</v>
      </c>
      <c r="DTE4" s="29">
        <f t="shared" si="50"/>
        <v>0</v>
      </c>
      <c r="DTF4" s="29">
        <f t="shared" si="50"/>
        <v>0</v>
      </c>
      <c r="DTG4" s="29">
        <f t="shared" si="50"/>
        <v>0</v>
      </c>
      <c r="DTH4" s="29">
        <f t="shared" si="50"/>
        <v>0</v>
      </c>
      <c r="DTI4" s="29">
        <f t="shared" si="50"/>
        <v>0</v>
      </c>
      <c r="DTJ4" s="29">
        <f t="shared" si="50"/>
        <v>0</v>
      </c>
      <c r="DTK4" s="29">
        <f t="shared" si="50"/>
        <v>0</v>
      </c>
      <c r="DTL4" s="29">
        <f t="shared" si="50"/>
        <v>0</v>
      </c>
      <c r="DTM4" s="29">
        <f t="shared" si="50"/>
        <v>0</v>
      </c>
      <c r="DTN4" s="29">
        <f t="shared" si="50"/>
        <v>0</v>
      </c>
      <c r="DTO4" s="29">
        <f t="shared" si="50"/>
        <v>0</v>
      </c>
      <c r="DTP4" s="29">
        <f t="shared" si="50"/>
        <v>0</v>
      </c>
      <c r="DTQ4" s="29">
        <f t="shared" si="50"/>
        <v>0</v>
      </c>
      <c r="DTR4" s="29">
        <f t="shared" si="50"/>
        <v>0</v>
      </c>
      <c r="DTS4" s="29">
        <f t="shared" si="50"/>
        <v>0</v>
      </c>
      <c r="DTT4" s="29">
        <f t="shared" si="50"/>
        <v>0</v>
      </c>
      <c r="DTU4" s="29">
        <f t="shared" si="50"/>
        <v>0</v>
      </c>
      <c r="DTV4" s="29">
        <f t="shared" si="50"/>
        <v>0</v>
      </c>
      <c r="DTW4" s="29">
        <f t="shared" si="50"/>
        <v>0</v>
      </c>
      <c r="DTX4" s="29">
        <f t="shared" si="50"/>
        <v>0</v>
      </c>
      <c r="DTY4" s="29">
        <f t="shared" si="50"/>
        <v>0</v>
      </c>
      <c r="DTZ4" s="29">
        <f t="shared" si="50"/>
        <v>0</v>
      </c>
      <c r="DUA4" s="29">
        <f t="shared" si="50"/>
        <v>0</v>
      </c>
      <c r="DUB4" s="29">
        <f t="shared" si="50"/>
        <v>0</v>
      </c>
      <c r="DUC4" s="29">
        <f t="shared" si="50"/>
        <v>0</v>
      </c>
      <c r="DUD4" s="29">
        <f t="shared" si="50"/>
        <v>0</v>
      </c>
      <c r="DUE4" s="29">
        <f t="shared" si="50"/>
        <v>0</v>
      </c>
      <c r="DUF4" s="29">
        <f t="shared" si="50"/>
        <v>0</v>
      </c>
      <c r="DUG4" s="29">
        <f t="shared" si="50"/>
        <v>0</v>
      </c>
      <c r="DUH4" s="29">
        <f t="shared" si="50"/>
        <v>0</v>
      </c>
      <c r="DUI4" s="29">
        <f t="shared" si="50"/>
        <v>0</v>
      </c>
      <c r="DUJ4" s="29">
        <f t="shared" si="50"/>
        <v>0</v>
      </c>
      <c r="DUK4" s="29">
        <f t="shared" si="50"/>
        <v>0</v>
      </c>
      <c r="DUL4" s="29">
        <f t="shared" si="50"/>
        <v>0</v>
      </c>
      <c r="DUM4" s="29">
        <f t="shared" si="50"/>
        <v>0</v>
      </c>
      <c r="DUN4" s="29">
        <f t="shared" si="50"/>
        <v>0</v>
      </c>
      <c r="DUO4" s="29">
        <f t="shared" si="50"/>
        <v>0</v>
      </c>
      <c r="DUP4" s="29">
        <f t="shared" si="50"/>
        <v>0</v>
      </c>
      <c r="DUQ4" s="29">
        <f t="shared" ref="DUQ4:DXB4" si="51">SUM(DUQ5:DUQ213)</f>
        <v>0</v>
      </c>
      <c r="DUR4" s="29">
        <f t="shared" si="51"/>
        <v>0</v>
      </c>
      <c r="DUS4" s="29">
        <f t="shared" si="51"/>
        <v>0</v>
      </c>
      <c r="DUT4" s="29">
        <f t="shared" si="51"/>
        <v>0</v>
      </c>
      <c r="DUU4" s="29">
        <f t="shared" si="51"/>
        <v>0</v>
      </c>
      <c r="DUV4" s="29">
        <f t="shared" si="51"/>
        <v>0</v>
      </c>
      <c r="DUW4" s="29">
        <f t="shared" si="51"/>
        <v>0</v>
      </c>
      <c r="DUX4" s="29">
        <f t="shared" si="51"/>
        <v>0</v>
      </c>
      <c r="DUY4" s="29">
        <f t="shared" si="51"/>
        <v>0</v>
      </c>
      <c r="DUZ4" s="29">
        <f t="shared" si="51"/>
        <v>0</v>
      </c>
      <c r="DVA4" s="29">
        <f t="shared" si="51"/>
        <v>0</v>
      </c>
      <c r="DVB4" s="29">
        <f t="shared" si="51"/>
        <v>0</v>
      </c>
      <c r="DVC4" s="29">
        <f t="shared" si="51"/>
        <v>0</v>
      </c>
      <c r="DVD4" s="29">
        <f t="shared" si="51"/>
        <v>0</v>
      </c>
      <c r="DVE4" s="29">
        <f t="shared" si="51"/>
        <v>0</v>
      </c>
      <c r="DVF4" s="29">
        <f t="shared" si="51"/>
        <v>0</v>
      </c>
      <c r="DVG4" s="29">
        <f t="shared" si="51"/>
        <v>0</v>
      </c>
      <c r="DVH4" s="29">
        <f t="shared" si="51"/>
        <v>0</v>
      </c>
      <c r="DVI4" s="29">
        <f t="shared" si="51"/>
        <v>0</v>
      </c>
      <c r="DVJ4" s="29">
        <f t="shared" si="51"/>
        <v>0</v>
      </c>
      <c r="DVK4" s="29">
        <f t="shared" si="51"/>
        <v>0</v>
      </c>
      <c r="DVL4" s="29">
        <f t="shared" si="51"/>
        <v>0</v>
      </c>
      <c r="DVM4" s="29">
        <f t="shared" si="51"/>
        <v>0</v>
      </c>
      <c r="DVN4" s="29">
        <f t="shared" si="51"/>
        <v>0</v>
      </c>
      <c r="DVO4" s="29">
        <f t="shared" si="51"/>
        <v>0</v>
      </c>
      <c r="DVP4" s="29">
        <f t="shared" si="51"/>
        <v>0</v>
      </c>
      <c r="DVQ4" s="29">
        <f t="shared" si="51"/>
        <v>0</v>
      </c>
      <c r="DVR4" s="29">
        <f t="shared" si="51"/>
        <v>0</v>
      </c>
      <c r="DVS4" s="29">
        <f t="shared" si="51"/>
        <v>0</v>
      </c>
      <c r="DVT4" s="29">
        <f t="shared" si="51"/>
        <v>0</v>
      </c>
      <c r="DVU4" s="29">
        <f t="shared" si="51"/>
        <v>0</v>
      </c>
      <c r="DVV4" s="29">
        <f t="shared" si="51"/>
        <v>0</v>
      </c>
      <c r="DVW4" s="29">
        <f t="shared" si="51"/>
        <v>0</v>
      </c>
      <c r="DVX4" s="29">
        <f t="shared" si="51"/>
        <v>0</v>
      </c>
      <c r="DVY4" s="29">
        <f t="shared" si="51"/>
        <v>0</v>
      </c>
      <c r="DVZ4" s="29">
        <f t="shared" si="51"/>
        <v>0</v>
      </c>
      <c r="DWA4" s="29">
        <f t="shared" si="51"/>
        <v>0</v>
      </c>
      <c r="DWB4" s="29">
        <f t="shared" si="51"/>
        <v>0</v>
      </c>
      <c r="DWC4" s="29">
        <f t="shared" si="51"/>
        <v>0</v>
      </c>
      <c r="DWD4" s="29">
        <f t="shared" si="51"/>
        <v>0</v>
      </c>
      <c r="DWE4" s="29">
        <f t="shared" si="51"/>
        <v>0</v>
      </c>
      <c r="DWF4" s="29">
        <f t="shared" si="51"/>
        <v>0</v>
      </c>
      <c r="DWG4" s="29">
        <f t="shared" si="51"/>
        <v>0</v>
      </c>
      <c r="DWH4" s="29">
        <f t="shared" si="51"/>
        <v>0</v>
      </c>
      <c r="DWI4" s="29">
        <f t="shared" si="51"/>
        <v>0</v>
      </c>
      <c r="DWJ4" s="29">
        <f t="shared" si="51"/>
        <v>0</v>
      </c>
      <c r="DWK4" s="29">
        <f t="shared" si="51"/>
        <v>0</v>
      </c>
      <c r="DWL4" s="29">
        <f t="shared" si="51"/>
        <v>0</v>
      </c>
      <c r="DWM4" s="29">
        <f t="shared" si="51"/>
        <v>0</v>
      </c>
      <c r="DWN4" s="29">
        <f t="shared" si="51"/>
        <v>0</v>
      </c>
      <c r="DWO4" s="29">
        <f t="shared" si="51"/>
        <v>0</v>
      </c>
      <c r="DWP4" s="29">
        <f t="shared" si="51"/>
        <v>0</v>
      </c>
      <c r="DWQ4" s="29">
        <f t="shared" si="51"/>
        <v>0</v>
      </c>
      <c r="DWR4" s="29">
        <f t="shared" si="51"/>
        <v>0</v>
      </c>
      <c r="DWS4" s="29">
        <f t="shared" si="51"/>
        <v>0</v>
      </c>
      <c r="DWT4" s="29">
        <f t="shared" si="51"/>
        <v>0</v>
      </c>
      <c r="DWU4" s="29">
        <f t="shared" si="51"/>
        <v>0</v>
      </c>
      <c r="DWV4" s="29">
        <f t="shared" si="51"/>
        <v>0</v>
      </c>
      <c r="DWW4" s="29">
        <f t="shared" si="51"/>
        <v>0</v>
      </c>
      <c r="DWX4" s="29">
        <f t="shared" si="51"/>
        <v>0</v>
      </c>
      <c r="DWY4" s="29">
        <f t="shared" si="51"/>
        <v>0</v>
      </c>
      <c r="DWZ4" s="29">
        <f t="shared" si="51"/>
        <v>0</v>
      </c>
      <c r="DXA4" s="29">
        <f t="shared" si="51"/>
        <v>0</v>
      </c>
      <c r="DXB4" s="29">
        <f t="shared" si="51"/>
        <v>0</v>
      </c>
      <c r="DXC4" s="29">
        <f t="shared" ref="DXC4:DZN4" si="52">SUM(DXC5:DXC213)</f>
        <v>0</v>
      </c>
      <c r="DXD4" s="29">
        <f t="shared" si="52"/>
        <v>0</v>
      </c>
      <c r="DXE4" s="29">
        <f t="shared" si="52"/>
        <v>0</v>
      </c>
      <c r="DXF4" s="29">
        <f t="shared" si="52"/>
        <v>0</v>
      </c>
      <c r="DXG4" s="29">
        <f t="shared" si="52"/>
        <v>0</v>
      </c>
      <c r="DXH4" s="29">
        <f t="shared" si="52"/>
        <v>0</v>
      </c>
      <c r="DXI4" s="29">
        <f t="shared" si="52"/>
        <v>0</v>
      </c>
      <c r="DXJ4" s="29">
        <f t="shared" si="52"/>
        <v>0</v>
      </c>
      <c r="DXK4" s="29">
        <f t="shared" si="52"/>
        <v>0</v>
      </c>
      <c r="DXL4" s="29">
        <f t="shared" si="52"/>
        <v>0</v>
      </c>
      <c r="DXM4" s="29">
        <f t="shared" si="52"/>
        <v>0</v>
      </c>
      <c r="DXN4" s="29">
        <f t="shared" si="52"/>
        <v>0</v>
      </c>
      <c r="DXO4" s="29">
        <f t="shared" si="52"/>
        <v>0</v>
      </c>
      <c r="DXP4" s="29">
        <f t="shared" si="52"/>
        <v>0</v>
      </c>
      <c r="DXQ4" s="29">
        <f t="shared" si="52"/>
        <v>0</v>
      </c>
      <c r="DXR4" s="29">
        <f t="shared" si="52"/>
        <v>0</v>
      </c>
      <c r="DXS4" s="29">
        <f t="shared" si="52"/>
        <v>0</v>
      </c>
      <c r="DXT4" s="29">
        <f t="shared" si="52"/>
        <v>0</v>
      </c>
      <c r="DXU4" s="29">
        <f t="shared" si="52"/>
        <v>0</v>
      </c>
      <c r="DXV4" s="29">
        <f t="shared" si="52"/>
        <v>0</v>
      </c>
      <c r="DXW4" s="29">
        <f t="shared" si="52"/>
        <v>0</v>
      </c>
      <c r="DXX4" s="29">
        <f t="shared" si="52"/>
        <v>0</v>
      </c>
      <c r="DXY4" s="29">
        <f t="shared" si="52"/>
        <v>0</v>
      </c>
      <c r="DXZ4" s="29">
        <f t="shared" si="52"/>
        <v>0</v>
      </c>
      <c r="DYA4" s="29">
        <f t="shared" si="52"/>
        <v>0</v>
      </c>
      <c r="DYB4" s="29">
        <f t="shared" si="52"/>
        <v>0</v>
      </c>
      <c r="DYC4" s="29">
        <f t="shared" si="52"/>
        <v>0</v>
      </c>
      <c r="DYD4" s="29">
        <f t="shared" si="52"/>
        <v>0</v>
      </c>
      <c r="DYE4" s="29">
        <f t="shared" si="52"/>
        <v>0</v>
      </c>
      <c r="DYF4" s="29">
        <f t="shared" si="52"/>
        <v>0</v>
      </c>
      <c r="DYG4" s="29">
        <f t="shared" si="52"/>
        <v>0</v>
      </c>
      <c r="DYH4" s="29">
        <f t="shared" si="52"/>
        <v>0</v>
      </c>
      <c r="DYI4" s="29">
        <f t="shared" si="52"/>
        <v>0</v>
      </c>
      <c r="DYJ4" s="29">
        <f t="shared" si="52"/>
        <v>0</v>
      </c>
      <c r="DYK4" s="29">
        <f t="shared" si="52"/>
        <v>0</v>
      </c>
      <c r="DYL4" s="29">
        <f t="shared" si="52"/>
        <v>0</v>
      </c>
      <c r="DYM4" s="29">
        <f t="shared" si="52"/>
        <v>0</v>
      </c>
      <c r="DYN4" s="29">
        <f t="shared" si="52"/>
        <v>0</v>
      </c>
      <c r="DYO4" s="29">
        <f t="shared" si="52"/>
        <v>0</v>
      </c>
      <c r="DYP4" s="29">
        <f t="shared" si="52"/>
        <v>0</v>
      </c>
      <c r="DYQ4" s="29">
        <f t="shared" si="52"/>
        <v>0</v>
      </c>
      <c r="DYR4" s="29">
        <f t="shared" si="52"/>
        <v>0</v>
      </c>
      <c r="DYS4" s="29">
        <f t="shared" si="52"/>
        <v>0</v>
      </c>
      <c r="DYT4" s="29">
        <f t="shared" si="52"/>
        <v>0</v>
      </c>
      <c r="DYU4" s="29">
        <f t="shared" si="52"/>
        <v>0</v>
      </c>
      <c r="DYV4" s="29">
        <f t="shared" si="52"/>
        <v>0</v>
      </c>
      <c r="DYW4" s="29">
        <f t="shared" si="52"/>
        <v>0</v>
      </c>
      <c r="DYX4" s="29">
        <f t="shared" si="52"/>
        <v>0</v>
      </c>
      <c r="DYY4" s="29">
        <f t="shared" si="52"/>
        <v>0</v>
      </c>
      <c r="DYZ4" s="29">
        <f t="shared" si="52"/>
        <v>0</v>
      </c>
      <c r="DZA4" s="29">
        <f t="shared" si="52"/>
        <v>0</v>
      </c>
      <c r="DZB4" s="29">
        <f t="shared" si="52"/>
        <v>0</v>
      </c>
      <c r="DZC4" s="29">
        <f t="shared" si="52"/>
        <v>0</v>
      </c>
      <c r="DZD4" s="29">
        <f t="shared" si="52"/>
        <v>0</v>
      </c>
      <c r="DZE4" s="29">
        <f t="shared" si="52"/>
        <v>0</v>
      </c>
      <c r="DZF4" s="29">
        <f t="shared" si="52"/>
        <v>0</v>
      </c>
      <c r="DZG4" s="29">
        <f t="shared" si="52"/>
        <v>0</v>
      </c>
      <c r="DZH4" s="29">
        <f t="shared" si="52"/>
        <v>0</v>
      </c>
      <c r="DZI4" s="29">
        <f t="shared" si="52"/>
        <v>0</v>
      </c>
      <c r="DZJ4" s="29">
        <f t="shared" si="52"/>
        <v>0</v>
      </c>
      <c r="DZK4" s="29">
        <f t="shared" si="52"/>
        <v>0</v>
      </c>
      <c r="DZL4" s="29">
        <f t="shared" si="52"/>
        <v>0</v>
      </c>
      <c r="DZM4" s="29">
        <f t="shared" si="52"/>
        <v>0</v>
      </c>
      <c r="DZN4" s="29">
        <f t="shared" si="52"/>
        <v>0</v>
      </c>
      <c r="DZO4" s="29">
        <f t="shared" ref="DZO4:EBZ4" si="53">SUM(DZO5:DZO213)</f>
        <v>0</v>
      </c>
      <c r="DZP4" s="29">
        <f t="shared" si="53"/>
        <v>0</v>
      </c>
      <c r="DZQ4" s="29">
        <f t="shared" si="53"/>
        <v>0</v>
      </c>
      <c r="DZR4" s="29">
        <f t="shared" si="53"/>
        <v>0</v>
      </c>
      <c r="DZS4" s="29">
        <f t="shared" si="53"/>
        <v>0</v>
      </c>
      <c r="DZT4" s="29">
        <f t="shared" si="53"/>
        <v>0</v>
      </c>
      <c r="DZU4" s="29">
        <f t="shared" si="53"/>
        <v>0</v>
      </c>
      <c r="DZV4" s="29">
        <f t="shared" si="53"/>
        <v>0</v>
      </c>
      <c r="DZW4" s="29">
        <f t="shared" si="53"/>
        <v>0</v>
      </c>
      <c r="DZX4" s="29">
        <f t="shared" si="53"/>
        <v>0</v>
      </c>
      <c r="DZY4" s="29">
        <f t="shared" si="53"/>
        <v>0</v>
      </c>
      <c r="DZZ4" s="29">
        <f t="shared" si="53"/>
        <v>0</v>
      </c>
      <c r="EAA4" s="29">
        <f t="shared" si="53"/>
        <v>0</v>
      </c>
      <c r="EAB4" s="29">
        <f t="shared" si="53"/>
        <v>0</v>
      </c>
      <c r="EAC4" s="29">
        <f t="shared" si="53"/>
        <v>0</v>
      </c>
      <c r="EAD4" s="29">
        <f t="shared" si="53"/>
        <v>0</v>
      </c>
      <c r="EAE4" s="29">
        <f t="shared" si="53"/>
        <v>0</v>
      </c>
      <c r="EAF4" s="29">
        <f t="shared" si="53"/>
        <v>0</v>
      </c>
      <c r="EAG4" s="29">
        <f t="shared" si="53"/>
        <v>0</v>
      </c>
      <c r="EAH4" s="29">
        <f t="shared" si="53"/>
        <v>0</v>
      </c>
      <c r="EAI4" s="29">
        <f t="shared" si="53"/>
        <v>0</v>
      </c>
      <c r="EAJ4" s="29">
        <f t="shared" si="53"/>
        <v>0</v>
      </c>
      <c r="EAK4" s="29">
        <f t="shared" si="53"/>
        <v>0</v>
      </c>
      <c r="EAL4" s="29">
        <f t="shared" si="53"/>
        <v>0</v>
      </c>
      <c r="EAM4" s="29">
        <f t="shared" si="53"/>
        <v>0</v>
      </c>
      <c r="EAN4" s="29">
        <f t="shared" si="53"/>
        <v>0</v>
      </c>
      <c r="EAO4" s="29">
        <f t="shared" si="53"/>
        <v>0</v>
      </c>
      <c r="EAP4" s="29">
        <f t="shared" si="53"/>
        <v>0</v>
      </c>
      <c r="EAQ4" s="29">
        <f t="shared" si="53"/>
        <v>0</v>
      </c>
      <c r="EAR4" s="29">
        <f t="shared" si="53"/>
        <v>0</v>
      </c>
      <c r="EAS4" s="29">
        <f t="shared" si="53"/>
        <v>0</v>
      </c>
      <c r="EAT4" s="29">
        <f t="shared" si="53"/>
        <v>0</v>
      </c>
      <c r="EAU4" s="29">
        <f t="shared" si="53"/>
        <v>0</v>
      </c>
      <c r="EAV4" s="29">
        <f t="shared" si="53"/>
        <v>0</v>
      </c>
      <c r="EAW4" s="29">
        <f t="shared" si="53"/>
        <v>0</v>
      </c>
      <c r="EAX4" s="29">
        <f t="shared" si="53"/>
        <v>0</v>
      </c>
      <c r="EAY4" s="29">
        <f t="shared" si="53"/>
        <v>0</v>
      </c>
      <c r="EAZ4" s="29">
        <f t="shared" si="53"/>
        <v>0</v>
      </c>
      <c r="EBA4" s="29">
        <f t="shared" si="53"/>
        <v>0</v>
      </c>
      <c r="EBB4" s="29">
        <f t="shared" si="53"/>
        <v>0</v>
      </c>
      <c r="EBC4" s="29">
        <f t="shared" si="53"/>
        <v>0</v>
      </c>
      <c r="EBD4" s="29">
        <f t="shared" si="53"/>
        <v>0</v>
      </c>
      <c r="EBE4" s="29">
        <f t="shared" si="53"/>
        <v>0</v>
      </c>
      <c r="EBF4" s="29">
        <f t="shared" si="53"/>
        <v>0</v>
      </c>
      <c r="EBG4" s="29">
        <f t="shared" si="53"/>
        <v>0</v>
      </c>
      <c r="EBH4" s="29">
        <f t="shared" si="53"/>
        <v>0</v>
      </c>
      <c r="EBI4" s="29">
        <f t="shared" si="53"/>
        <v>0</v>
      </c>
      <c r="EBJ4" s="29">
        <f t="shared" si="53"/>
        <v>0</v>
      </c>
      <c r="EBK4" s="29">
        <f t="shared" si="53"/>
        <v>0</v>
      </c>
      <c r="EBL4" s="29">
        <f t="shared" si="53"/>
        <v>0</v>
      </c>
      <c r="EBM4" s="29">
        <f t="shared" si="53"/>
        <v>0</v>
      </c>
      <c r="EBN4" s="29">
        <f t="shared" si="53"/>
        <v>0</v>
      </c>
      <c r="EBO4" s="29">
        <f t="shared" si="53"/>
        <v>0</v>
      </c>
      <c r="EBP4" s="29">
        <f t="shared" si="53"/>
        <v>0</v>
      </c>
      <c r="EBQ4" s="29">
        <f t="shared" si="53"/>
        <v>0</v>
      </c>
      <c r="EBR4" s="29">
        <f t="shared" si="53"/>
        <v>0</v>
      </c>
      <c r="EBS4" s="29">
        <f t="shared" si="53"/>
        <v>0</v>
      </c>
      <c r="EBT4" s="29">
        <f t="shared" si="53"/>
        <v>0</v>
      </c>
      <c r="EBU4" s="29">
        <f t="shared" si="53"/>
        <v>0</v>
      </c>
      <c r="EBV4" s="29">
        <f t="shared" si="53"/>
        <v>0</v>
      </c>
      <c r="EBW4" s="29">
        <f t="shared" si="53"/>
        <v>0</v>
      </c>
      <c r="EBX4" s="29">
        <f t="shared" si="53"/>
        <v>0</v>
      </c>
      <c r="EBY4" s="29">
        <f t="shared" si="53"/>
        <v>0</v>
      </c>
      <c r="EBZ4" s="29">
        <f t="shared" si="53"/>
        <v>0</v>
      </c>
      <c r="ECA4" s="29">
        <f t="shared" ref="ECA4:EEL4" si="54">SUM(ECA5:ECA213)</f>
        <v>0</v>
      </c>
      <c r="ECB4" s="29">
        <f t="shared" si="54"/>
        <v>0</v>
      </c>
      <c r="ECC4" s="29">
        <f t="shared" si="54"/>
        <v>0</v>
      </c>
      <c r="ECD4" s="29">
        <f t="shared" si="54"/>
        <v>0</v>
      </c>
      <c r="ECE4" s="29">
        <f t="shared" si="54"/>
        <v>0</v>
      </c>
      <c r="ECF4" s="29">
        <f t="shared" si="54"/>
        <v>0</v>
      </c>
      <c r="ECG4" s="29">
        <f t="shared" si="54"/>
        <v>0</v>
      </c>
      <c r="ECH4" s="29">
        <f t="shared" si="54"/>
        <v>0</v>
      </c>
      <c r="ECI4" s="29">
        <f t="shared" si="54"/>
        <v>0</v>
      </c>
      <c r="ECJ4" s="29">
        <f t="shared" si="54"/>
        <v>0</v>
      </c>
      <c r="ECK4" s="29">
        <f t="shared" si="54"/>
        <v>0</v>
      </c>
      <c r="ECL4" s="29">
        <f t="shared" si="54"/>
        <v>0</v>
      </c>
      <c r="ECM4" s="29">
        <f t="shared" si="54"/>
        <v>0</v>
      </c>
      <c r="ECN4" s="29">
        <f t="shared" si="54"/>
        <v>0</v>
      </c>
      <c r="ECO4" s="29">
        <f t="shared" si="54"/>
        <v>0</v>
      </c>
      <c r="ECP4" s="29">
        <f t="shared" si="54"/>
        <v>0</v>
      </c>
      <c r="ECQ4" s="29">
        <f t="shared" si="54"/>
        <v>0</v>
      </c>
      <c r="ECR4" s="29">
        <f t="shared" si="54"/>
        <v>0</v>
      </c>
      <c r="ECS4" s="29">
        <f t="shared" si="54"/>
        <v>0</v>
      </c>
      <c r="ECT4" s="29">
        <f t="shared" si="54"/>
        <v>0</v>
      </c>
      <c r="ECU4" s="29">
        <f t="shared" si="54"/>
        <v>0</v>
      </c>
      <c r="ECV4" s="29">
        <f t="shared" si="54"/>
        <v>0</v>
      </c>
      <c r="ECW4" s="29">
        <f t="shared" si="54"/>
        <v>0</v>
      </c>
      <c r="ECX4" s="29">
        <f t="shared" si="54"/>
        <v>0</v>
      </c>
      <c r="ECY4" s="29">
        <f t="shared" si="54"/>
        <v>0</v>
      </c>
      <c r="ECZ4" s="29">
        <f t="shared" si="54"/>
        <v>0</v>
      </c>
      <c r="EDA4" s="29">
        <f t="shared" si="54"/>
        <v>0</v>
      </c>
      <c r="EDB4" s="29">
        <f t="shared" si="54"/>
        <v>0</v>
      </c>
      <c r="EDC4" s="29">
        <f t="shared" si="54"/>
        <v>0</v>
      </c>
      <c r="EDD4" s="29">
        <f t="shared" si="54"/>
        <v>0</v>
      </c>
      <c r="EDE4" s="29">
        <f t="shared" si="54"/>
        <v>0</v>
      </c>
      <c r="EDF4" s="29">
        <f t="shared" si="54"/>
        <v>0</v>
      </c>
      <c r="EDG4" s="29">
        <f t="shared" si="54"/>
        <v>0</v>
      </c>
      <c r="EDH4" s="29">
        <f t="shared" si="54"/>
        <v>0</v>
      </c>
      <c r="EDI4" s="29">
        <f t="shared" si="54"/>
        <v>0</v>
      </c>
      <c r="EDJ4" s="29">
        <f t="shared" si="54"/>
        <v>0</v>
      </c>
      <c r="EDK4" s="29">
        <f t="shared" si="54"/>
        <v>0</v>
      </c>
      <c r="EDL4" s="29">
        <f t="shared" si="54"/>
        <v>0</v>
      </c>
      <c r="EDM4" s="29">
        <f t="shared" si="54"/>
        <v>0</v>
      </c>
      <c r="EDN4" s="29">
        <f t="shared" si="54"/>
        <v>0</v>
      </c>
      <c r="EDO4" s="29">
        <f t="shared" si="54"/>
        <v>0</v>
      </c>
      <c r="EDP4" s="29">
        <f t="shared" si="54"/>
        <v>0</v>
      </c>
      <c r="EDQ4" s="29">
        <f t="shared" si="54"/>
        <v>0</v>
      </c>
      <c r="EDR4" s="29">
        <f t="shared" si="54"/>
        <v>0</v>
      </c>
      <c r="EDS4" s="29">
        <f t="shared" si="54"/>
        <v>0</v>
      </c>
      <c r="EDT4" s="29">
        <f t="shared" si="54"/>
        <v>0</v>
      </c>
      <c r="EDU4" s="29">
        <f t="shared" si="54"/>
        <v>0</v>
      </c>
      <c r="EDV4" s="29">
        <f t="shared" si="54"/>
        <v>0</v>
      </c>
      <c r="EDW4" s="29">
        <f t="shared" si="54"/>
        <v>0</v>
      </c>
      <c r="EDX4" s="29">
        <f t="shared" si="54"/>
        <v>0</v>
      </c>
      <c r="EDY4" s="29">
        <f t="shared" si="54"/>
        <v>0</v>
      </c>
      <c r="EDZ4" s="29">
        <f t="shared" si="54"/>
        <v>0</v>
      </c>
      <c r="EEA4" s="29">
        <f t="shared" si="54"/>
        <v>0</v>
      </c>
      <c r="EEB4" s="29">
        <f t="shared" si="54"/>
        <v>0</v>
      </c>
      <c r="EEC4" s="29">
        <f t="shared" si="54"/>
        <v>0</v>
      </c>
      <c r="EED4" s="29">
        <f t="shared" si="54"/>
        <v>0</v>
      </c>
      <c r="EEE4" s="29">
        <f t="shared" si="54"/>
        <v>0</v>
      </c>
      <c r="EEF4" s="29">
        <f t="shared" si="54"/>
        <v>0</v>
      </c>
      <c r="EEG4" s="29">
        <f t="shared" si="54"/>
        <v>0</v>
      </c>
      <c r="EEH4" s="29">
        <f t="shared" si="54"/>
        <v>0</v>
      </c>
      <c r="EEI4" s="29">
        <f t="shared" si="54"/>
        <v>0</v>
      </c>
      <c r="EEJ4" s="29">
        <f t="shared" si="54"/>
        <v>0</v>
      </c>
      <c r="EEK4" s="29">
        <f t="shared" si="54"/>
        <v>0</v>
      </c>
      <c r="EEL4" s="29">
        <f t="shared" si="54"/>
        <v>0</v>
      </c>
      <c r="EEM4" s="29">
        <f t="shared" ref="EEM4:EGX4" si="55">SUM(EEM5:EEM213)</f>
        <v>0</v>
      </c>
      <c r="EEN4" s="29">
        <f t="shared" si="55"/>
        <v>0</v>
      </c>
      <c r="EEO4" s="29">
        <f t="shared" si="55"/>
        <v>0</v>
      </c>
      <c r="EEP4" s="29">
        <f t="shared" si="55"/>
        <v>0</v>
      </c>
      <c r="EEQ4" s="29">
        <f t="shared" si="55"/>
        <v>0</v>
      </c>
      <c r="EER4" s="29">
        <f t="shared" si="55"/>
        <v>0</v>
      </c>
      <c r="EES4" s="29">
        <f t="shared" si="55"/>
        <v>0</v>
      </c>
      <c r="EET4" s="29">
        <f t="shared" si="55"/>
        <v>0</v>
      </c>
      <c r="EEU4" s="29">
        <f t="shared" si="55"/>
        <v>0</v>
      </c>
      <c r="EEV4" s="29">
        <f t="shared" si="55"/>
        <v>0</v>
      </c>
      <c r="EEW4" s="29">
        <f t="shared" si="55"/>
        <v>0</v>
      </c>
      <c r="EEX4" s="29">
        <f t="shared" si="55"/>
        <v>0</v>
      </c>
      <c r="EEY4" s="29">
        <f t="shared" si="55"/>
        <v>0</v>
      </c>
      <c r="EEZ4" s="29">
        <f t="shared" si="55"/>
        <v>0</v>
      </c>
      <c r="EFA4" s="29">
        <f t="shared" si="55"/>
        <v>0</v>
      </c>
      <c r="EFB4" s="29">
        <f t="shared" si="55"/>
        <v>0</v>
      </c>
      <c r="EFC4" s="29">
        <f t="shared" si="55"/>
        <v>0</v>
      </c>
      <c r="EFD4" s="29">
        <f t="shared" si="55"/>
        <v>0</v>
      </c>
      <c r="EFE4" s="29">
        <f t="shared" si="55"/>
        <v>0</v>
      </c>
      <c r="EFF4" s="29">
        <f t="shared" si="55"/>
        <v>0</v>
      </c>
      <c r="EFG4" s="29">
        <f t="shared" si="55"/>
        <v>0</v>
      </c>
      <c r="EFH4" s="29">
        <f t="shared" si="55"/>
        <v>0</v>
      </c>
      <c r="EFI4" s="29">
        <f t="shared" si="55"/>
        <v>0</v>
      </c>
      <c r="EFJ4" s="29">
        <f t="shared" si="55"/>
        <v>0</v>
      </c>
      <c r="EFK4" s="29">
        <f t="shared" si="55"/>
        <v>0</v>
      </c>
      <c r="EFL4" s="29">
        <f t="shared" si="55"/>
        <v>0</v>
      </c>
      <c r="EFM4" s="29">
        <f t="shared" si="55"/>
        <v>0</v>
      </c>
      <c r="EFN4" s="29">
        <f t="shared" si="55"/>
        <v>0</v>
      </c>
      <c r="EFO4" s="29">
        <f t="shared" si="55"/>
        <v>0</v>
      </c>
      <c r="EFP4" s="29">
        <f t="shared" si="55"/>
        <v>0</v>
      </c>
      <c r="EFQ4" s="29">
        <f t="shared" si="55"/>
        <v>0</v>
      </c>
      <c r="EFR4" s="29">
        <f t="shared" si="55"/>
        <v>0</v>
      </c>
      <c r="EFS4" s="29">
        <f t="shared" si="55"/>
        <v>0</v>
      </c>
      <c r="EFT4" s="29">
        <f t="shared" si="55"/>
        <v>0</v>
      </c>
      <c r="EFU4" s="29">
        <f t="shared" si="55"/>
        <v>0</v>
      </c>
      <c r="EFV4" s="29">
        <f t="shared" si="55"/>
        <v>0</v>
      </c>
      <c r="EFW4" s="29">
        <f t="shared" si="55"/>
        <v>0</v>
      </c>
      <c r="EFX4" s="29">
        <f t="shared" si="55"/>
        <v>0</v>
      </c>
      <c r="EFY4" s="29">
        <f t="shared" si="55"/>
        <v>0</v>
      </c>
      <c r="EFZ4" s="29">
        <f t="shared" si="55"/>
        <v>0</v>
      </c>
      <c r="EGA4" s="29">
        <f t="shared" si="55"/>
        <v>0</v>
      </c>
      <c r="EGB4" s="29">
        <f t="shared" si="55"/>
        <v>0</v>
      </c>
      <c r="EGC4" s="29">
        <f t="shared" si="55"/>
        <v>0</v>
      </c>
      <c r="EGD4" s="29">
        <f t="shared" si="55"/>
        <v>0</v>
      </c>
      <c r="EGE4" s="29">
        <f t="shared" si="55"/>
        <v>0</v>
      </c>
      <c r="EGF4" s="29">
        <f t="shared" si="55"/>
        <v>0</v>
      </c>
      <c r="EGG4" s="29">
        <f t="shared" si="55"/>
        <v>0</v>
      </c>
      <c r="EGH4" s="29">
        <f t="shared" si="55"/>
        <v>0</v>
      </c>
      <c r="EGI4" s="29">
        <f t="shared" si="55"/>
        <v>0</v>
      </c>
      <c r="EGJ4" s="29">
        <f t="shared" si="55"/>
        <v>0</v>
      </c>
      <c r="EGK4" s="29">
        <f t="shared" si="55"/>
        <v>0</v>
      </c>
      <c r="EGL4" s="29">
        <f t="shared" si="55"/>
        <v>0</v>
      </c>
      <c r="EGM4" s="29">
        <f t="shared" si="55"/>
        <v>0</v>
      </c>
      <c r="EGN4" s="29">
        <f t="shared" si="55"/>
        <v>0</v>
      </c>
      <c r="EGO4" s="29">
        <f t="shared" si="55"/>
        <v>0</v>
      </c>
      <c r="EGP4" s="29">
        <f t="shared" si="55"/>
        <v>0</v>
      </c>
      <c r="EGQ4" s="29">
        <f t="shared" si="55"/>
        <v>0</v>
      </c>
      <c r="EGR4" s="29">
        <f t="shared" si="55"/>
        <v>0</v>
      </c>
      <c r="EGS4" s="29">
        <f t="shared" si="55"/>
        <v>0</v>
      </c>
      <c r="EGT4" s="29">
        <f t="shared" si="55"/>
        <v>0</v>
      </c>
      <c r="EGU4" s="29">
        <f t="shared" si="55"/>
        <v>0</v>
      </c>
      <c r="EGV4" s="29">
        <f t="shared" si="55"/>
        <v>0</v>
      </c>
      <c r="EGW4" s="29">
        <f t="shared" si="55"/>
        <v>0</v>
      </c>
      <c r="EGX4" s="29">
        <f t="shared" si="55"/>
        <v>0</v>
      </c>
      <c r="EGY4" s="29">
        <f t="shared" ref="EGY4:EJJ4" si="56">SUM(EGY5:EGY213)</f>
        <v>0</v>
      </c>
      <c r="EGZ4" s="29">
        <f t="shared" si="56"/>
        <v>0</v>
      </c>
      <c r="EHA4" s="29">
        <f t="shared" si="56"/>
        <v>0</v>
      </c>
      <c r="EHB4" s="29">
        <f t="shared" si="56"/>
        <v>0</v>
      </c>
      <c r="EHC4" s="29">
        <f t="shared" si="56"/>
        <v>0</v>
      </c>
      <c r="EHD4" s="29">
        <f t="shared" si="56"/>
        <v>0</v>
      </c>
      <c r="EHE4" s="29">
        <f t="shared" si="56"/>
        <v>0</v>
      </c>
      <c r="EHF4" s="29">
        <f t="shared" si="56"/>
        <v>0</v>
      </c>
      <c r="EHG4" s="29">
        <f t="shared" si="56"/>
        <v>0</v>
      </c>
      <c r="EHH4" s="29">
        <f t="shared" si="56"/>
        <v>0</v>
      </c>
      <c r="EHI4" s="29">
        <f t="shared" si="56"/>
        <v>0</v>
      </c>
      <c r="EHJ4" s="29">
        <f t="shared" si="56"/>
        <v>0</v>
      </c>
      <c r="EHK4" s="29">
        <f t="shared" si="56"/>
        <v>0</v>
      </c>
      <c r="EHL4" s="29">
        <f t="shared" si="56"/>
        <v>0</v>
      </c>
      <c r="EHM4" s="29">
        <f t="shared" si="56"/>
        <v>0</v>
      </c>
      <c r="EHN4" s="29">
        <f t="shared" si="56"/>
        <v>0</v>
      </c>
      <c r="EHO4" s="29">
        <f t="shared" si="56"/>
        <v>0</v>
      </c>
      <c r="EHP4" s="29">
        <f t="shared" si="56"/>
        <v>0</v>
      </c>
      <c r="EHQ4" s="29">
        <f t="shared" si="56"/>
        <v>0</v>
      </c>
      <c r="EHR4" s="29">
        <f t="shared" si="56"/>
        <v>0</v>
      </c>
      <c r="EHS4" s="29">
        <f t="shared" si="56"/>
        <v>0</v>
      </c>
      <c r="EHT4" s="29">
        <f t="shared" si="56"/>
        <v>0</v>
      </c>
      <c r="EHU4" s="29">
        <f t="shared" si="56"/>
        <v>0</v>
      </c>
      <c r="EHV4" s="29">
        <f t="shared" si="56"/>
        <v>0</v>
      </c>
      <c r="EHW4" s="29">
        <f t="shared" si="56"/>
        <v>0</v>
      </c>
      <c r="EHX4" s="29">
        <f t="shared" si="56"/>
        <v>0</v>
      </c>
      <c r="EHY4" s="29">
        <f t="shared" si="56"/>
        <v>0</v>
      </c>
      <c r="EHZ4" s="29">
        <f t="shared" si="56"/>
        <v>0</v>
      </c>
      <c r="EIA4" s="29">
        <f t="shared" si="56"/>
        <v>0</v>
      </c>
      <c r="EIB4" s="29">
        <f t="shared" si="56"/>
        <v>0</v>
      </c>
      <c r="EIC4" s="29">
        <f t="shared" si="56"/>
        <v>0</v>
      </c>
      <c r="EID4" s="29">
        <f t="shared" si="56"/>
        <v>0</v>
      </c>
      <c r="EIE4" s="29">
        <f t="shared" si="56"/>
        <v>0</v>
      </c>
      <c r="EIF4" s="29">
        <f t="shared" si="56"/>
        <v>0</v>
      </c>
      <c r="EIG4" s="29">
        <f t="shared" si="56"/>
        <v>0</v>
      </c>
      <c r="EIH4" s="29">
        <f t="shared" si="56"/>
        <v>0</v>
      </c>
      <c r="EII4" s="29">
        <f t="shared" si="56"/>
        <v>0</v>
      </c>
      <c r="EIJ4" s="29">
        <f t="shared" si="56"/>
        <v>0</v>
      </c>
      <c r="EIK4" s="29">
        <f t="shared" si="56"/>
        <v>0</v>
      </c>
      <c r="EIL4" s="29">
        <f t="shared" si="56"/>
        <v>0</v>
      </c>
      <c r="EIM4" s="29">
        <f t="shared" si="56"/>
        <v>0</v>
      </c>
      <c r="EIN4" s="29">
        <f t="shared" si="56"/>
        <v>0</v>
      </c>
      <c r="EIO4" s="29">
        <f t="shared" si="56"/>
        <v>0</v>
      </c>
      <c r="EIP4" s="29">
        <f t="shared" si="56"/>
        <v>0</v>
      </c>
      <c r="EIQ4" s="29">
        <f t="shared" si="56"/>
        <v>0</v>
      </c>
      <c r="EIR4" s="29">
        <f t="shared" si="56"/>
        <v>0</v>
      </c>
      <c r="EIS4" s="29">
        <f t="shared" si="56"/>
        <v>0</v>
      </c>
      <c r="EIT4" s="29">
        <f t="shared" si="56"/>
        <v>0</v>
      </c>
      <c r="EIU4" s="29">
        <f t="shared" si="56"/>
        <v>0</v>
      </c>
      <c r="EIV4" s="29">
        <f t="shared" si="56"/>
        <v>0</v>
      </c>
      <c r="EIW4" s="29">
        <f t="shared" si="56"/>
        <v>0</v>
      </c>
      <c r="EIX4" s="29">
        <f t="shared" si="56"/>
        <v>0</v>
      </c>
      <c r="EIY4" s="29">
        <f t="shared" si="56"/>
        <v>0</v>
      </c>
      <c r="EIZ4" s="29">
        <f t="shared" si="56"/>
        <v>0</v>
      </c>
      <c r="EJA4" s="29">
        <f t="shared" si="56"/>
        <v>0</v>
      </c>
      <c r="EJB4" s="29">
        <f t="shared" si="56"/>
        <v>0</v>
      </c>
      <c r="EJC4" s="29">
        <f t="shared" si="56"/>
        <v>0</v>
      </c>
      <c r="EJD4" s="29">
        <f t="shared" si="56"/>
        <v>0</v>
      </c>
      <c r="EJE4" s="29">
        <f t="shared" si="56"/>
        <v>0</v>
      </c>
      <c r="EJF4" s="29">
        <f t="shared" si="56"/>
        <v>0</v>
      </c>
      <c r="EJG4" s="29">
        <f t="shared" si="56"/>
        <v>0</v>
      </c>
      <c r="EJH4" s="29">
        <f t="shared" si="56"/>
        <v>0</v>
      </c>
      <c r="EJI4" s="29">
        <f t="shared" si="56"/>
        <v>0</v>
      </c>
      <c r="EJJ4" s="29">
        <f t="shared" si="56"/>
        <v>0</v>
      </c>
      <c r="EJK4" s="29">
        <f t="shared" ref="EJK4:ELV4" si="57">SUM(EJK5:EJK213)</f>
        <v>0</v>
      </c>
      <c r="EJL4" s="29">
        <f t="shared" si="57"/>
        <v>0</v>
      </c>
      <c r="EJM4" s="29">
        <f t="shared" si="57"/>
        <v>0</v>
      </c>
      <c r="EJN4" s="29">
        <f t="shared" si="57"/>
        <v>0</v>
      </c>
      <c r="EJO4" s="29">
        <f t="shared" si="57"/>
        <v>0</v>
      </c>
      <c r="EJP4" s="29">
        <f t="shared" si="57"/>
        <v>0</v>
      </c>
      <c r="EJQ4" s="29">
        <f t="shared" si="57"/>
        <v>0</v>
      </c>
      <c r="EJR4" s="29">
        <f t="shared" si="57"/>
        <v>0</v>
      </c>
      <c r="EJS4" s="29">
        <f t="shared" si="57"/>
        <v>0</v>
      </c>
      <c r="EJT4" s="29">
        <f t="shared" si="57"/>
        <v>0</v>
      </c>
      <c r="EJU4" s="29">
        <f t="shared" si="57"/>
        <v>0</v>
      </c>
      <c r="EJV4" s="29">
        <f t="shared" si="57"/>
        <v>0</v>
      </c>
      <c r="EJW4" s="29">
        <f t="shared" si="57"/>
        <v>0</v>
      </c>
      <c r="EJX4" s="29">
        <f t="shared" si="57"/>
        <v>0</v>
      </c>
      <c r="EJY4" s="29">
        <f t="shared" si="57"/>
        <v>0</v>
      </c>
      <c r="EJZ4" s="29">
        <f t="shared" si="57"/>
        <v>0</v>
      </c>
      <c r="EKA4" s="29">
        <f t="shared" si="57"/>
        <v>0</v>
      </c>
      <c r="EKB4" s="29">
        <f t="shared" si="57"/>
        <v>0</v>
      </c>
      <c r="EKC4" s="29">
        <f t="shared" si="57"/>
        <v>0</v>
      </c>
      <c r="EKD4" s="29">
        <f t="shared" si="57"/>
        <v>0</v>
      </c>
      <c r="EKE4" s="29">
        <f t="shared" si="57"/>
        <v>0</v>
      </c>
      <c r="EKF4" s="29">
        <f t="shared" si="57"/>
        <v>0</v>
      </c>
      <c r="EKG4" s="29">
        <f t="shared" si="57"/>
        <v>0</v>
      </c>
      <c r="EKH4" s="29">
        <f t="shared" si="57"/>
        <v>0</v>
      </c>
      <c r="EKI4" s="29">
        <f t="shared" si="57"/>
        <v>0</v>
      </c>
      <c r="EKJ4" s="29">
        <f t="shared" si="57"/>
        <v>0</v>
      </c>
      <c r="EKK4" s="29">
        <f t="shared" si="57"/>
        <v>0</v>
      </c>
      <c r="EKL4" s="29">
        <f t="shared" si="57"/>
        <v>0</v>
      </c>
      <c r="EKM4" s="29">
        <f t="shared" si="57"/>
        <v>0</v>
      </c>
      <c r="EKN4" s="29">
        <f t="shared" si="57"/>
        <v>0</v>
      </c>
      <c r="EKO4" s="29">
        <f t="shared" si="57"/>
        <v>0</v>
      </c>
      <c r="EKP4" s="29">
        <f t="shared" si="57"/>
        <v>0</v>
      </c>
      <c r="EKQ4" s="29">
        <f t="shared" si="57"/>
        <v>0</v>
      </c>
      <c r="EKR4" s="29">
        <f t="shared" si="57"/>
        <v>0</v>
      </c>
      <c r="EKS4" s="29">
        <f t="shared" si="57"/>
        <v>0</v>
      </c>
      <c r="EKT4" s="29">
        <f t="shared" si="57"/>
        <v>0</v>
      </c>
      <c r="EKU4" s="29">
        <f t="shared" si="57"/>
        <v>0</v>
      </c>
      <c r="EKV4" s="29">
        <f t="shared" si="57"/>
        <v>0</v>
      </c>
      <c r="EKW4" s="29">
        <f t="shared" si="57"/>
        <v>0</v>
      </c>
      <c r="EKX4" s="29">
        <f t="shared" si="57"/>
        <v>0</v>
      </c>
      <c r="EKY4" s="29">
        <f t="shared" si="57"/>
        <v>0</v>
      </c>
      <c r="EKZ4" s="29">
        <f t="shared" si="57"/>
        <v>0</v>
      </c>
      <c r="ELA4" s="29">
        <f t="shared" si="57"/>
        <v>0</v>
      </c>
      <c r="ELB4" s="29">
        <f t="shared" si="57"/>
        <v>0</v>
      </c>
      <c r="ELC4" s="29">
        <f t="shared" si="57"/>
        <v>0</v>
      </c>
      <c r="ELD4" s="29">
        <f t="shared" si="57"/>
        <v>0</v>
      </c>
      <c r="ELE4" s="29">
        <f t="shared" si="57"/>
        <v>0</v>
      </c>
      <c r="ELF4" s="29">
        <f t="shared" si="57"/>
        <v>0</v>
      </c>
      <c r="ELG4" s="29">
        <f t="shared" si="57"/>
        <v>0</v>
      </c>
      <c r="ELH4" s="29">
        <f t="shared" si="57"/>
        <v>0</v>
      </c>
      <c r="ELI4" s="29">
        <f t="shared" si="57"/>
        <v>0</v>
      </c>
      <c r="ELJ4" s="29">
        <f t="shared" si="57"/>
        <v>0</v>
      </c>
      <c r="ELK4" s="29">
        <f t="shared" si="57"/>
        <v>0</v>
      </c>
      <c r="ELL4" s="29">
        <f t="shared" si="57"/>
        <v>0</v>
      </c>
      <c r="ELM4" s="29">
        <f t="shared" si="57"/>
        <v>0</v>
      </c>
      <c r="ELN4" s="29">
        <f t="shared" si="57"/>
        <v>0</v>
      </c>
      <c r="ELO4" s="29">
        <f t="shared" si="57"/>
        <v>0</v>
      </c>
      <c r="ELP4" s="29">
        <f t="shared" si="57"/>
        <v>0</v>
      </c>
      <c r="ELQ4" s="29">
        <f t="shared" si="57"/>
        <v>0</v>
      </c>
      <c r="ELR4" s="29">
        <f t="shared" si="57"/>
        <v>0</v>
      </c>
      <c r="ELS4" s="29">
        <f t="shared" si="57"/>
        <v>0</v>
      </c>
      <c r="ELT4" s="29">
        <f t="shared" si="57"/>
        <v>0</v>
      </c>
      <c r="ELU4" s="29">
        <f t="shared" si="57"/>
        <v>0</v>
      </c>
      <c r="ELV4" s="29">
        <f t="shared" si="57"/>
        <v>0</v>
      </c>
      <c r="ELW4" s="29">
        <f t="shared" ref="ELW4:EOH4" si="58">SUM(ELW5:ELW213)</f>
        <v>0</v>
      </c>
      <c r="ELX4" s="29">
        <f t="shared" si="58"/>
        <v>0</v>
      </c>
      <c r="ELY4" s="29">
        <f t="shared" si="58"/>
        <v>0</v>
      </c>
      <c r="ELZ4" s="29">
        <f t="shared" si="58"/>
        <v>0</v>
      </c>
      <c r="EMA4" s="29">
        <f t="shared" si="58"/>
        <v>0</v>
      </c>
      <c r="EMB4" s="29">
        <f t="shared" si="58"/>
        <v>0</v>
      </c>
      <c r="EMC4" s="29">
        <f t="shared" si="58"/>
        <v>0</v>
      </c>
      <c r="EMD4" s="29">
        <f t="shared" si="58"/>
        <v>0</v>
      </c>
      <c r="EME4" s="29">
        <f t="shared" si="58"/>
        <v>0</v>
      </c>
      <c r="EMF4" s="29">
        <f t="shared" si="58"/>
        <v>0</v>
      </c>
      <c r="EMG4" s="29">
        <f t="shared" si="58"/>
        <v>0</v>
      </c>
      <c r="EMH4" s="29">
        <f t="shared" si="58"/>
        <v>0</v>
      </c>
      <c r="EMI4" s="29">
        <f t="shared" si="58"/>
        <v>0</v>
      </c>
      <c r="EMJ4" s="29">
        <f t="shared" si="58"/>
        <v>0</v>
      </c>
      <c r="EMK4" s="29">
        <f t="shared" si="58"/>
        <v>0</v>
      </c>
      <c r="EML4" s="29">
        <f t="shared" si="58"/>
        <v>0</v>
      </c>
      <c r="EMM4" s="29">
        <f t="shared" si="58"/>
        <v>0</v>
      </c>
      <c r="EMN4" s="29">
        <f t="shared" si="58"/>
        <v>0</v>
      </c>
      <c r="EMO4" s="29">
        <f t="shared" si="58"/>
        <v>0</v>
      </c>
      <c r="EMP4" s="29">
        <f t="shared" si="58"/>
        <v>0</v>
      </c>
      <c r="EMQ4" s="29">
        <f t="shared" si="58"/>
        <v>0</v>
      </c>
      <c r="EMR4" s="29">
        <f t="shared" si="58"/>
        <v>0</v>
      </c>
      <c r="EMS4" s="29">
        <f t="shared" si="58"/>
        <v>0</v>
      </c>
      <c r="EMT4" s="29">
        <f t="shared" si="58"/>
        <v>0</v>
      </c>
      <c r="EMU4" s="29">
        <f t="shared" si="58"/>
        <v>0</v>
      </c>
      <c r="EMV4" s="29">
        <f t="shared" si="58"/>
        <v>0</v>
      </c>
      <c r="EMW4" s="29">
        <f t="shared" si="58"/>
        <v>0</v>
      </c>
      <c r="EMX4" s="29">
        <f t="shared" si="58"/>
        <v>0</v>
      </c>
      <c r="EMY4" s="29">
        <f t="shared" si="58"/>
        <v>0</v>
      </c>
      <c r="EMZ4" s="29">
        <f t="shared" si="58"/>
        <v>0</v>
      </c>
      <c r="ENA4" s="29">
        <f t="shared" si="58"/>
        <v>0</v>
      </c>
      <c r="ENB4" s="29">
        <f t="shared" si="58"/>
        <v>0</v>
      </c>
      <c r="ENC4" s="29">
        <f t="shared" si="58"/>
        <v>0</v>
      </c>
      <c r="END4" s="29">
        <f t="shared" si="58"/>
        <v>0</v>
      </c>
      <c r="ENE4" s="29">
        <f t="shared" si="58"/>
        <v>0</v>
      </c>
      <c r="ENF4" s="29">
        <f t="shared" si="58"/>
        <v>0</v>
      </c>
      <c r="ENG4" s="29">
        <f t="shared" si="58"/>
        <v>0</v>
      </c>
      <c r="ENH4" s="29">
        <f t="shared" si="58"/>
        <v>0</v>
      </c>
      <c r="ENI4" s="29">
        <f t="shared" si="58"/>
        <v>0</v>
      </c>
      <c r="ENJ4" s="29">
        <f t="shared" si="58"/>
        <v>0</v>
      </c>
      <c r="ENK4" s="29">
        <f t="shared" si="58"/>
        <v>0</v>
      </c>
      <c r="ENL4" s="29">
        <f t="shared" si="58"/>
        <v>0</v>
      </c>
      <c r="ENM4" s="29">
        <f t="shared" si="58"/>
        <v>0</v>
      </c>
      <c r="ENN4" s="29">
        <f t="shared" si="58"/>
        <v>0</v>
      </c>
      <c r="ENO4" s="29">
        <f t="shared" si="58"/>
        <v>0</v>
      </c>
      <c r="ENP4" s="29">
        <f t="shared" si="58"/>
        <v>0</v>
      </c>
      <c r="ENQ4" s="29">
        <f t="shared" si="58"/>
        <v>0</v>
      </c>
      <c r="ENR4" s="29">
        <f t="shared" si="58"/>
        <v>0</v>
      </c>
      <c r="ENS4" s="29">
        <f t="shared" si="58"/>
        <v>0</v>
      </c>
      <c r="ENT4" s="29">
        <f t="shared" si="58"/>
        <v>0</v>
      </c>
      <c r="ENU4" s="29">
        <f t="shared" si="58"/>
        <v>0</v>
      </c>
      <c r="ENV4" s="29">
        <f t="shared" si="58"/>
        <v>0</v>
      </c>
      <c r="ENW4" s="29">
        <f t="shared" si="58"/>
        <v>0</v>
      </c>
      <c r="ENX4" s="29">
        <f t="shared" si="58"/>
        <v>0</v>
      </c>
      <c r="ENY4" s="29">
        <f t="shared" si="58"/>
        <v>0</v>
      </c>
      <c r="ENZ4" s="29">
        <f t="shared" si="58"/>
        <v>0</v>
      </c>
      <c r="EOA4" s="29">
        <f t="shared" si="58"/>
        <v>0</v>
      </c>
      <c r="EOB4" s="29">
        <f t="shared" si="58"/>
        <v>0</v>
      </c>
      <c r="EOC4" s="29">
        <f t="shared" si="58"/>
        <v>0</v>
      </c>
      <c r="EOD4" s="29">
        <f t="shared" si="58"/>
        <v>0</v>
      </c>
      <c r="EOE4" s="29">
        <f t="shared" si="58"/>
        <v>0</v>
      </c>
      <c r="EOF4" s="29">
        <f t="shared" si="58"/>
        <v>0</v>
      </c>
      <c r="EOG4" s="29">
        <f t="shared" si="58"/>
        <v>0</v>
      </c>
      <c r="EOH4" s="29">
        <f t="shared" si="58"/>
        <v>0</v>
      </c>
      <c r="EOI4" s="29">
        <f t="shared" ref="EOI4:EQT4" si="59">SUM(EOI5:EOI213)</f>
        <v>0</v>
      </c>
      <c r="EOJ4" s="29">
        <f t="shared" si="59"/>
        <v>0</v>
      </c>
      <c r="EOK4" s="29">
        <f t="shared" si="59"/>
        <v>0</v>
      </c>
      <c r="EOL4" s="29">
        <f t="shared" si="59"/>
        <v>0</v>
      </c>
      <c r="EOM4" s="29">
        <f t="shared" si="59"/>
        <v>0</v>
      </c>
      <c r="EON4" s="29">
        <f t="shared" si="59"/>
        <v>0</v>
      </c>
      <c r="EOO4" s="29">
        <f t="shared" si="59"/>
        <v>0</v>
      </c>
      <c r="EOP4" s="29">
        <f t="shared" si="59"/>
        <v>0</v>
      </c>
      <c r="EOQ4" s="29">
        <f t="shared" si="59"/>
        <v>0</v>
      </c>
      <c r="EOR4" s="29">
        <f t="shared" si="59"/>
        <v>0</v>
      </c>
      <c r="EOS4" s="29">
        <f t="shared" si="59"/>
        <v>0</v>
      </c>
      <c r="EOT4" s="29">
        <f t="shared" si="59"/>
        <v>0</v>
      </c>
      <c r="EOU4" s="29">
        <f t="shared" si="59"/>
        <v>0</v>
      </c>
      <c r="EOV4" s="29">
        <f t="shared" si="59"/>
        <v>0</v>
      </c>
      <c r="EOW4" s="29">
        <f t="shared" si="59"/>
        <v>0</v>
      </c>
      <c r="EOX4" s="29">
        <f t="shared" si="59"/>
        <v>0</v>
      </c>
      <c r="EOY4" s="29">
        <f t="shared" si="59"/>
        <v>0</v>
      </c>
      <c r="EOZ4" s="29">
        <f t="shared" si="59"/>
        <v>0</v>
      </c>
      <c r="EPA4" s="29">
        <f t="shared" si="59"/>
        <v>0</v>
      </c>
      <c r="EPB4" s="29">
        <f t="shared" si="59"/>
        <v>0</v>
      </c>
      <c r="EPC4" s="29">
        <f t="shared" si="59"/>
        <v>0</v>
      </c>
      <c r="EPD4" s="29">
        <f t="shared" si="59"/>
        <v>0</v>
      </c>
      <c r="EPE4" s="29">
        <f t="shared" si="59"/>
        <v>0</v>
      </c>
      <c r="EPF4" s="29">
        <f t="shared" si="59"/>
        <v>0</v>
      </c>
      <c r="EPG4" s="29">
        <f t="shared" si="59"/>
        <v>0</v>
      </c>
      <c r="EPH4" s="29">
        <f t="shared" si="59"/>
        <v>0</v>
      </c>
      <c r="EPI4" s="29">
        <f t="shared" si="59"/>
        <v>0</v>
      </c>
      <c r="EPJ4" s="29">
        <f t="shared" si="59"/>
        <v>0</v>
      </c>
      <c r="EPK4" s="29">
        <f t="shared" si="59"/>
        <v>0</v>
      </c>
      <c r="EPL4" s="29">
        <f t="shared" si="59"/>
        <v>0</v>
      </c>
      <c r="EPM4" s="29">
        <f t="shared" si="59"/>
        <v>0</v>
      </c>
      <c r="EPN4" s="29">
        <f t="shared" si="59"/>
        <v>0</v>
      </c>
      <c r="EPO4" s="29">
        <f t="shared" si="59"/>
        <v>0</v>
      </c>
      <c r="EPP4" s="29">
        <f t="shared" si="59"/>
        <v>0</v>
      </c>
      <c r="EPQ4" s="29">
        <f t="shared" si="59"/>
        <v>0</v>
      </c>
      <c r="EPR4" s="29">
        <f t="shared" si="59"/>
        <v>0</v>
      </c>
      <c r="EPS4" s="29">
        <f t="shared" si="59"/>
        <v>0</v>
      </c>
      <c r="EPT4" s="29">
        <f t="shared" si="59"/>
        <v>0</v>
      </c>
      <c r="EPU4" s="29">
        <f t="shared" si="59"/>
        <v>0</v>
      </c>
      <c r="EPV4" s="29">
        <f t="shared" si="59"/>
        <v>0</v>
      </c>
      <c r="EPW4" s="29">
        <f t="shared" si="59"/>
        <v>0</v>
      </c>
      <c r="EPX4" s="29">
        <f t="shared" si="59"/>
        <v>0</v>
      </c>
      <c r="EPY4" s="29">
        <f t="shared" si="59"/>
        <v>0</v>
      </c>
      <c r="EPZ4" s="29">
        <f t="shared" si="59"/>
        <v>0</v>
      </c>
      <c r="EQA4" s="29">
        <f t="shared" si="59"/>
        <v>0</v>
      </c>
      <c r="EQB4" s="29">
        <f t="shared" si="59"/>
        <v>0</v>
      </c>
      <c r="EQC4" s="29">
        <f t="shared" si="59"/>
        <v>0</v>
      </c>
      <c r="EQD4" s="29">
        <f t="shared" si="59"/>
        <v>0</v>
      </c>
      <c r="EQE4" s="29">
        <f t="shared" si="59"/>
        <v>0</v>
      </c>
      <c r="EQF4" s="29">
        <f t="shared" si="59"/>
        <v>0</v>
      </c>
      <c r="EQG4" s="29">
        <f t="shared" si="59"/>
        <v>0</v>
      </c>
      <c r="EQH4" s="29">
        <f t="shared" si="59"/>
        <v>0</v>
      </c>
      <c r="EQI4" s="29">
        <f t="shared" si="59"/>
        <v>0</v>
      </c>
      <c r="EQJ4" s="29">
        <f t="shared" si="59"/>
        <v>0</v>
      </c>
      <c r="EQK4" s="29">
        <f t="shared" si="59"/>
        <v>0</v>
      </c>
      <c r="EQL4" s="29">
        <f t="shared" si="59"/>
        <v>0</v>
      </c>
      <c r="EQM4" s="29">
        <f t="shared" si="59"/>
        <v>0</v>
      </c>
      <c r="EQN4" s="29">
        <f t="shared" si="59"/>
        <v>0</v>
      </c>
      <c r="EQO4" s="29">
        <f t="shared" si="59"/>
        <v>0</v>
      </c>
      <c r="EQP4" s="29">
        <f t="shared" si="59"/>
        <v>0</v>
      </c>
      <c r="EQQ4" s="29">
        <f t="shared" si="59"/>
        <v>0</v>
      </c>
      <c r="EQR4" s="29">
        <f t="shared" si="59"/>
        <v>0</v>
      </c>
      <c r="EQS4" s="29">
        <f t="shared" si="59"/>
        <v>0</v>
      </c>
      <c r="EQT4" s="29">
        <f t="shared" si="59"/>
        <v>0</v>
      </c>
      <c r="EQU4" s="29">
        <f t="shared" ref="EQU4:ETF4" si="60">SUM(EQU5:EQU213)</f>
        <v>0</v>
      </c>
      <c r="EQV4" s="29">
        <f t="shared" si="60"/>
        <v>0</v>
      </c>
      <c r="EQW4" s="29">
        <f t="shared" si="60"/>
        <v>0</v>
      </c>
      <c r="EQX4" s="29">
        <f t="shared" si="60"/>
        <v>0</v>
      </c>
      <c r="EQY4" s="29">
        <f t="shared" si="60"/>
        <v>0</v>
      </c>
      <c r="EQZ4" s="29">
        <f t="shared" si="60"/>
        <v>0</v>
      </c>
      <c r="ERA4" s="29">
        <f t="shared" si="60"/>
        <v>0</v>
      </c>
      <c r="ERB4" s="29">
        <f t="shared" si="60"/>
        <v>0</v>
      </c>
      <c r="ERC4" s="29">
        <f t="shared" si="60"/>
        <v>0</v>
      </c>
      <c r="ERD4" s="29">
        <f t="shared" si="60"/>
        <v>0</v>
      </c>
      <c r="ERE4" s="29">
        <f t="shared" si="60"/>
        <v>0</v>
      </c>
      <c r="ERF4" s="29">
        <f t="shared" si="60"/>
        <v>0</v>
      </c>
      <c r="ERG4" s="29">
        <f t="shared" si="60"/>
        <v>0</v>
      </c>
      <c r="ERH4" s="29">
        <f t="shared" si="60"/>
        <v>0</v>
      </c>
      <c r="ERI4" s="29">
        <f t="shared" si="60"/>
        <v>0</v>
      </c>
      <c r="ERJ4" s="29">
        <f t="shared" si="60"/>
        <v>0</v>
      </c>
      <c r="ERK4" s="29">
        <f t="shared" si="60"/>
        <v>0</v>
      </c>
      <c r="ERL4" s="29">
        <f t="shared" si="60"/>
        <v>0</v>
      </c>
      <c r="ERM4" s="29">
        <f t="shared" si="60"/>
        <v>0</v>
      </c>
      <c r="ERN4" s="29">
        <f t="shared" si="60"/>
        <v>0</v>
      </c>
      <c r="ERO4" s="29">
        <f t="shared" si="60"/>
        <v>0</v>
      </c>
      <c r="ERP4" s="29">
        <f t="shared" si="60"/>
        <v>0</v>
      </c>
      <c r="ERQ4" s="29">
        <f t="shared" si="60"/>
        <v>0</v>
      </c>
      <c r="ERR4" s="29">
        <f t="shared" si="60"/>
        <v>0</v>
      </c>
      <c r="ERS4" s="29">
        <f t="shared" si="60"/>
        <v>0</v>
      </c>
      <c r="ERT4" s="29">
        <f t="shared" si="60"/>
        <v>0</v>
      </c>
      <c r="ERU4" s="29">
        <f t="shared" si="60"/>
        <v>0</v>
      </c>
      <c r="ERV4" s="29">
        <f t="shared" si="60"/>
        <v>0</v>
      </c>
      <c r="ERW4" s="29">
        <f t="shared" si="60"/>
        <v>0</v>
      </c>
      <c r="ERX4" s="29">
        <f t="shared" si="60"/>
        <v>0</v>
      </c>
      <c r="ERY4" s="29">
        <f t="shared" si="60"/>
        <v>0</v>
      </c>
      <c r="ERZ4" s="29">
        <f t="shared" si="60"/>
        <v>0</v>
      </c>
      <c r="ESA4" s="29">
        <f t="shared" si="60"/>
        <v>0</v>
      </c>
      <c r="ESB4" s="29">
        <f t="shared" si="60"/>
        <v>0</v>
      </c>
      <c r="ESC4" s="29">
        <f t="shared" si="60"/>
        <v>0</v>
      </c>
      <c r="ESD4" s="29">
        <f t="shared" si="60"/>
        <v>0</v>
      </c>
      <c r="ESE4" s="29">
        <f t="shared" si="60"/>
        <v>0</v>
      </c>
      <c r="ESF4" s="29">
        <f t="shared" si="60"/>
        <v>0</v>
      </c>
      <c r="ESG4" s="29">
        <f t="shared" si="60"/>
        <v>0</v>
      </c>
      <c r="ESH4" s="29">
        <f t="shared" si="60"/>
        <v>0</v>
      </c>
      <c r="ESI4" s="29">
        <f t="shared" si="60"/>
        <v>0</v>
      </c>
      <c r="ESJ4" s="29">
        <f t="shared" si="60"/>
        <v>0</v>
      </c>
      <c r="ESK4" s="29">
        <f t="shared" si="60"/>
        <v>0</v>
      </c>
      <c r="ESL4" s="29">
        <f t="shared" si="60"/>
        <v>0</v>
      </c>
      <c r="ESM4" s="29">
        <f t="shared" si="60"/>
        <v>0</v>
      </c>
      <c r="ESN4" s="29">
        <f t="shared" si="60"/>
        <v>0</v>
      </c>
      <c r="ESO4" s="29">
        <f t="shared" si="60"/>
        <v>0</v>
      </c>
      <c r="ESP4" s="29">
        <f t="shared" si="60"/>
        <v>0</v>
      </c>
      <c r="ESQ4" s="29">
        <f t="shared" si="60"/>
        <v>0</v>
      </c>
      <c r="ESR4" s="29">
        <f t="shared" si="60"/>
        <v>0</v>
      </c>
      <c r="ESS4" s="29">
        <f t="shared" si="60"/>
        <v>0</v>
      </c>
      <c r="EST4" s="29">
        <f t="shared" si="60"/>
        <v>0</v>
      </c>
      <c r="ESU4" s="29">
        <f t="shared" si="60"/>
        <v>0</v>
      </c>
      <c r="ESV4" s="29">
        <f t="shared" si="60"/>
        <v>0</v>
      </c>
      <c r="ESW4" s="29">
        <f t="shared" si="60"/>
        <v>0</v>
      </c>
      <c r="ESX4" s="29">
        <f t="shared" si="60"/>
        <v>0</v>
      </c>
      <c r="ESY4" s="29">
        <f t="shared" si="60"/>
        <v>0</v>
      </c>
      <c r="ESZ4" s="29">
        <f t="shared" si="60"/>
        <v>0</v>
      </c>
      <c r="ETA4" s="29">
        <f t="shared" si="60"/>
        <v>0</v>
      </c>
      <c r="ETB4" s="29">
        <f t="shared" si="60"/>
        <v>0</v>
      </c>
      <c r="ETC4" s="29">
        <f t="shared" si="60"/>
        <v>0</v>
      </c>
      <c r="ETD4" s="29">
        <f t="shared" si="60"/>
        <v>0</v>
      </c>
      <c r="ETE4" s="29">
        <f t="shared" si="60"/>
        <v>0</v>
      </c>
      <c r="ETF4" s="29">
        <f t="shared" si="60"/>
        <v>0</v>
      </c>
      <c r="ETG4" s="29">
        <f t="shared" ref="ETG4:EVR4" si="61">SUM(ETG5:ETG213)</f>
        <v>0</v>
      </c>
      <c r="ETH4" s="29">
        <f t="shared" si="61"/>
        <v>0</v>
      </c>
      <c r="ETI4" s="29">
        <f t="shared" si="61"/>
        <v>0</v>
      </c>
      <c r="ETJ4" s="29">
        <f t="shared" si="61"/>
        <v>0</v>
      </c>
      <c r="ETK4" s="29">
        <f t="shared" si="61"/>
        <v>0</v>
      </c>
      <c r="ETL4" s="29">
        <f t="shared" si="61"/>
        <v>0</v>
      </c>
      <c r="ETM4" s="29">
        <f t="shared" si="61"/>
        <v>0</v>
      </c>
      <c r="ETN4" s="29">
        <f t="shared" si="61"/>
        <v>0</v>
      </c>
      <c r="ETO4" s="29">
        <f t="shared" si="61"/>
        <v>0</v>
      </c>
      <c r="ETP4" s="29">
        <f t="shared" si="61"/>
        <v>0</v>
      </c>
      <c r="ETQ4" s="29">
        <f t="shared" si="61"/>
        <v>0</v>
      </c>
      <c r="ETR4" s="29">
        <f t="shared" si="61"/>
        <v>0</v>
      </c>
      <c r="ETS4" s="29">
        <f t="shared" si="61"/>
        <v>0</v>
      </c>
      <c r="ETT4" s="29">
        <f t="shared" si="61"/>
        <v>0</v>
      </c>
      <c r="ETU4" s="29">
        <f t="shared" si="61"/>
        <v>0</v>
      </c>
      <c r="ETV4" s="29">
        <f t="shared" si="61"/>
        <v>0</v>
      </c>
      <c r="ETW4" s="29">
        <f t="shared" si="61"/>
        <v>0</v>
      </c>
      <c r="ETX4" s="29">
        <f t="shared" si="61"/>
        <v>0</v>
      </c>
      <c r="ETY4" s="29">
        <f t="shared" si="61"/>
        <v>0</v>
      </c>
      <c r="ETZ4" s="29">
        <f t="shared" si="61"/>
        <v>0</v>
      </c>
      <c r="EUA4" s="29">
        <f t="shared" si="61"/>
        <v>0</v>
      </c>
      <c r="EUB4" s="29">
        <f t="shared" si="61"/>
        <v>0</v>
      </c>
      <c r="EUC4" s="29">
        <f t="shared" si="61"/>
        <v>0</v>
      </c>
      <c r="EUD4" s="29">
        <f t="shared" si="61"/>
        <v>0</v>
      </c>
      <c r="EUE4" s="29">
        <f t="shared" si="61"/>
        <v>0</v>
      </c>
      <c r="EUF4" s="29">
        <f t="shared" si="61"/>
        <v>0</v>
      </c>
      <c r="EUG4" s="29">
        <f t="shared" si="61"/>
        <v>0</v>
      </c>
      <c r="EUH4" s="29">
        <f t="shared" si="61"/>
        <v>0</v>
      </c>
      <c r="EUI4" s="29">
        <f t="shared" si="61"/>
        <v>0</v>
      </c>
      <c r="EUJ4" s="29">
        <f t="shared" si="61"/>
        <v>0</v>
      </c>
      <c r="EUK4" s="29">
        <f t="shared" si="61"/>
        <v>0</v>
      </c>
      <c r="EUL4" s="29">
        <f t="shared" si="61"/>
        <v>0</v>
      </c>
      <c r="EUM4" s="29">
        <f t="shared" si="61"/>
        <v>0</v>
      </c>
      <c r="EUN4" s="29">
        <f t="shared" si="61"/>
        <v>0</v>
      </c>
      <c r="EUO4" s="29">
        <f t="shared" si="61"/>
        <v>0</v>
      </c>
      <c r="EUP4" s="29">
        <f t="shared" si="61"/>
        <v>0</v>
      </c>
      <c r="EUQ4" s="29">
        <f t="shared" si="61"/>
        <v>0</v>
      </c>
      <c r="EUR4" s="29">
        <f t="shared" si="61"/>
        <v>0</v>
      </c>
      <c r="EUS4" s="29">
        <f t="shared" si="61"/>
        <v>0</v>
      </c>
      <c r="EUT4" s="29">
        <f t="shared" si="61"/>
        <v>0</v>
      </c>
      <c r="EUU4" s="29">
        <f t="shared" si="61"/>
        <v>0</v>
      </c>
      <c r="EUV4" s="29">
        <f t="shared" si="61"/>
        <v>0</v>
      </c>
      <c r="EUW4" s="29">
        <f t="shared" si="61"/>
        <v>0</v>
      </c>
      <c r="EUX4" s="29">
        <f t="shared" si="61"/>
        <v>0</v>
      </c>
      <c r="EUY4" s="29">
        <f t="shared" si="61"/>
        <v>0</v>
      </c>
      <c r="EUZ4" s="29">
        <f t="shared" si="61"/>
        <v>0</v>
      </c>
      <c r="EVA4" s="29">
        <f t="shared" si="61"/>
        <v>0</v>
      </c>
      <c r="EVB4" s="29">
        <f t="shared" si="61"/>
        <v>0</v>
      </c>
      <c r="EVC4" s="29">
        <f t="shared" si="61"/>
        <v>0</v>
      </c>
      <c r="EVD4" s="29">
        <f t="shared" si="61"/>
        <v>0</v>
      </c>
      <c r="EVE4" s="29">
        <f t="shared" si="61"/>
        <v>0</v>
      </c>
      <c r="EVF4" s="29">
        <f t="shared" si="61"/>
        <v>0</v>
      </c>
      <c r="EVG4" s="29">
        <f t="shared" si="61"/>
        <v>0</v>
      </c>
      <c r="EVH4" s="29">
        <f t="shared" si="61"/>
        <v>0</v>
      </c>
      <c r="EVI4" s="29">
        <f t="shared" si="61"/>
        <v>0</v>
      </c>
      <c r="EVJ4" s="29">
        <f t="shared" si="61"/>
        <v>0</v>
      </c>
      <c r="EVK4" s="29">
        <f t="shared" si="61"/>
        <v>0</v>
      </c>
      <c r="EVL4" s="29">
        <f t="shared" si="61"/>
        <v>0</v>
      </c>
      <c r="EVM4" s="29">
        <f t="shared" si="61"/>
        <v>0</v>
      </c>
      <c r="EVN4" s="29">
        <f t="shared" si="61"/>
        <v>0</v>
      </c>
      <c r="EVO4" s="29">
        <f t="shared" si="61"/>
        <v>0</v>
      </c>
      <c r="EVP4" s="29">
        <f t="shared" si="61"/>
        <v>0</v>
      </c>
      <c r="EVQ4" s="29">
        <f t="shared" si="61"/>
        <v>0</v>
      </c>
      <c r="EVR4" s="29">
        <f t="shared" si="61"/>
        <v>0</v>
      </c>
      <c r="EVS4" s="29">
        <f t="shared" ref="EVS4:EYD4" si="62">SUM(EVS5:EVS213)</f>
        <v>0</v>
      </c>
      <c r="EVT4" s="29">
        <f t="shared" si="62"/>
        <v>0</v>
      </c>
      <c r="EVU4" s="29">
        <f t="shared" si="62"/>
        <v>0</v>
      </c>
      <c r="EVV4" s="29">
        <f t="shared" si="62"/>
        <v>0</v>
      </c>
      <c r="EVW4" s="29">
        <f t="shared" si="62"/>
        <v>0</v>
      </c>
      <c r="EVX4" s="29">
        <f t="shared" si="62"/>
        <v>0</v>
      </c>
      <c r="EVY4" s="29">
        <f t="shared" si="62"/>
        <v>0</v>
      </c>
      <c r="EVZ4" s="29">
        <f t="shared" si="62"/>
        <v>0</v>
      </c>
      <c r="EWA4" s="29">
        <f t="shared" si="62"/>
        <v>0</v>
      </c>
      <c r="EWB4" s="29">
        <f t="shared" si="62"/>
        <v>0</v>
      </c>
      <c r="EWC4" s="29">
        <f t="shared" si="62"/>
        <v>0</v>
      </c>
      <c r="EWD4" s="29">
        <f t="shared" si="62"/>
        <v>0</v>
      </c>
      <c r="EWE4" s="29">
        <f t="shared" si="62"/>
        <v>0</v>
      </c>
      <c r="EWF4" s="29">
        <f t="shared" si="62"/>
        <v>0</v>
      </c>
      <c r="EWG4" s="29">
        <f t="shared" si="62"/>
        <v>0</v>
      </c>
      <c r="EWH4" s="29">
        <f t="shared" si="62"/>
        <v>0</v>
      </c>
      <c r="EWI4" s="29">
        <f t="shared" si="62"/>
        <v>0</v>
      </c>
      <c r="EWJ4" s="29">
        <f t="shared" si="62"/>
        <v>0</v>
      </c>
      <c r="EWK4" s="29">
        <f t="shared" si="62"/>
        <v>0</v>
      </c>
      <c r="EWL4" s="29">
        <f t="shared" si="62"/>
        <v>0</v>
      </c>
      <c r="EWM4" s="29">
        <f t="shared" si="62"/>
        <v>0</v>
      </c>
      <c r="EWN4" s="29">
        <f t="shared" si="62"/>
        <v>0</v>
      </c>
      <c r="EWO4" s="29">
        <f t="shared" si="62"/>
        <v>0</v>
      </c>
      <c r="EWP4" s="29">
        <f t="shared" si="62"/>
        <v>0</v>
      </c>
      <c r="EWQ4" s="29">
        <f t="shared" si="62"/>
        <v>0</v>
      </c>
      <c r="EWR4" s="29">
        <f t="shared" si="62"/>
        <v>0</v>
      </c>
      <c r="EWS4" s="29">
        <f t="shared" si="62"/>
        <v>0</v>
      </c>
      <c r="EWT4" s="29">
        <f t="shared" si="62"/>
        <v>0</v>
      </c>
      <c r="EWU4" s="29">
        <f t="shared" si="62"/>
        <v>0</v>
      </c>
      <c r="EWV4" s="29">
        <f t="shared" si="62"/>
        <v>0</v>
      </c>
      <c r="EWW4" s="29">
        <f t="shared" si="62"/>
        <v>0</v>
      </c>
      <c r="EWX4" s="29">
        <f t="shared" si="62"/>
        <v>0</v>
      </c>
      <c r="EWY4" s="29">
        <f t="shared" si="62"/>
        <v>0</v>
      </c>
      <c r="EWZ4" s="29">
        <f t="shared" si="62"/>
        <v>0</v>
      </c>
      <c r="EXA4" s="29">
        <f t="shared" si="62"/>
        <v>0</v>
      </c>
      <c r="EXB4" s="29">
        <f t="shared" si="62"/>
        <v>0</v>
      </c>
      <c r="EXC4" s="29">
        <f t="shared" si="62"/>
        <v>0</v>
      </c>
      <c r="EXD4" s="29">
        <f t="shared" si="62"/>
        <v>0</v>
      </c>
      <c r="EXE4" s="29">
        <f t="shared" si="62"/>
        <v>0</v>
      </c>
      <c r="EXF4" s="29">
        <f t="shared" si="62"/>
        <v>0</v>
      </c>
      <c r="EXG4" s="29">
        <f t="shared" si="62"/>
        <v>0</v>
      </c>
      <c r="EXH4" s="29">
        <f t="shared" si="62"/>
        <v>0</v>
      </c>
      <c r="EXI4" s="29">
        <f t="shared" si="62"/>
        <v>0</v>
      </c>
      <c r="EXJ4" s="29">
        <f t="shared" si="62"/>
        <v>0</v>
      </c>
      <c r="EXK4" s="29">
        <f t="shared" si="62"/>
        <v>0</v>
      </c>
      <c r="EXL4" s="29">
        <f t="shared" si="62"/>
        <v>0</v>
      </c>
      <c r="EXM4" s="29">
        <f t="shared" si="62"/>
        <v>0</v>
      </c>
      <c r="EXN4" s="29">
        <f t="shared" si="62"/>
        <v>0</v>
      </c>
      <c r="EXO4" s="29">
        <f t="shared" si="62"/>
        <v>0</v>
      </c>
      <c r="EXP4" s="29">
        <f t="shared" si="62"/>
        <v>0</v>
      </c>
      <c r="EXQ4" s="29">
        <f t="shared" si="62"/>
        <v>0</v>
      </c>
      <c r="EXR4" s="29">
        <f t="shared" si="62"/>
        <v>0</v>
      </c>
      <c r="EXS4" s="29">
        <f t="shared" si="62"/>
        <v>0</v>
      </c>
      <c r="EXT4" s="29">
        <f t="shared" si="62"/>
        <v>0</v>
      </c>
      <c r="EXU4" s="29">
        <f t="shared" si="62"/>
        <v>0</v>
      </c>
      <c r="EXV4" s="29">
        <f t="shared" si="62"/>
        <v>0</v>
      </c>
      <c r="EXW4" s="29">
        <f t="shared" si="62"/>
        <v>0</v>
      </c>
      <c r="EXX4" s="29">
        <f t="shared" si="62"/>
        <v>0</v>
      </c>
      <c r="EXY4" s="29">
        <f t="shared" si="62"/>
        <v>0</v>
      </c>
      <c r="EXZ4" s="29">
        <f t="shared" si="62"/>
        <v>0</v>
      </c>
      <c r="EYA4" s="29">
        <f t="shared" si="62"/>
        <v>0</v>
      </c>
      <c r="EYB4" s="29">
        <f t="shared" si="62"/>
        <v>0</v>
      </c>
      <c r="EYC4" s="29">
        <f t="shared" si="62"/>
        <v>0</v>
      </c>
      <c r="EYD4" s="29">
        <f t="shared" si="62"/>
        <v>0</v>
      </c>
      <c r="EYE4" s="29">
        <f t="shared" ref="EYE4:FAP4" si="63">SUM(EYE5:EYE213)</f>
        <v>0</v>
      </c>
      <c r="EYF4" s="29">
        <f t="shared" si="63"/>
        <v>0</v>
      </c>
      <c r="EYG4" s="29">
        <f t="shared" si="63"/>
        <v>0</v>
      </c>
      <c r="EYH4" s="29">
        <f t="shared" si="63"/>
        <v>0</v>
      </c>
      <c r="EYI4" s="29">
        <f t="shared" si="63"/>
        <v>0</v>
      </c>
      <c r="EYJ4" s="29">
        <f t="shared" si="63"/>
        <v>0</v>
      </c>
      <c r="EYK4" s="29">
        <f t="shared" si="63"/>
        <v>0</v>
      </c>
      <c r="EYL4" s="29">
        <f t="shared" si="63"/>
        <v>0</v>
      </c>
      <c r="EYM4" s="29">
        <f t="shared" si="63"/>
        <v>0</v>
      </c>
      <c r="EYN4" s="29">
        <f t="shared" si="63"/>
        <v>0</v>
      </c>
      <c r="EYO4" s="29">
        <f t="shared" si="63"/>
        <v>0</v>
      </c>
      <c r="EYP4" s="29">
        <f t="shared" si="63"/>
        <v>0</v>
      </c>
      <c r="EYQ4" s="29">
        <f t="shared" si="63"/>
        <v>0</v>
      </c>
      <c r="EYR4" s="29">
        <f t="shared" si="63"/>
        <v>0</v>
      </c>
      <c r="EYS4" s="29">
        <f t="shared" si="63"/>
        <v>0</v>
      </c>
      <c r="EYT4" s="29">
        <f t="shared" si="63"/>
        <v>0</v>
      </c>
      <c r="EYU4" s="29">
        <f t="shared" si="63"/>
        <v>0</v>
      </c>
      <c r="EYV4" s="29">
        <f t="shared" si="63"/>
        <v>0</v>
      </c>
      <c r="EYW4" s="29">
        <f t="shared" si="63"/>
        <v>0</v>
      </c>
      <c r="EYX4" s="29">
        <f t="shared" si="63"/>
        <v>0</v>
      </c>
      <c r="EYY4" s="29">
        <f t="shared" si="63"/>
        <v>0</v>
      </c>
      <c r="EYZ4" s="29">
        <f t="shared" si="63"/>
        <v>0</v>
      </c>
      <c r="EZA4" s="29">
        <f t="shared" si="63"/>
        <v>0</v>
      </c>
      <c r="EZB4" s="29">
        <f t="shared" si="63"/>
        <v>0</v>
      </c>
      <c r="EZC4" s="29">
        <f t="shared" si="63"/>
        <v>0</v>
      </c>
      <c r="EZD4" s="29">
        <f t="shared" si="63"/>
        <v>0</v>
      </c>
      <c r="EZE4" s="29">
        <f t="shared" si="63"/>
        <v>0</v>
      </c>
      <c r="EZF4" s="29">
        <f t="shared" si="63"/>
        <v>0</v>
      </c>
      <c r="EZG4" s="29">
        <f t="shared" si="63"/>
        <v>0</v>
      </c>
      <c r="EZH4" s="29">
        <f t="shared" si="63"/>
        <v>0</v>
      </c>
      <c r="EZI4" s="29">
        <f t="shared" si="63"/>
        <v>0</v>
      </c>
      <c r="EZJ4" s="29">
        <f t="shared" si="63"/>
        <v>0</v>
      </c>
      <c r="EZK4" s="29">
        <f t="shared" si="63"/>
        <v>0</v>
      </c>
      <c r="EZL4" s="29">
        <f t="shared" si="63"/>
        <v>0</v>
      </c>
      <c r="EZM4" s="29">
        <f t="shared" si="63"/>
        <v>0</v>
      </c>
      <c r="EZN4" s="29">
        <f t="shared" si="63"/>
        <v>0</v>
      </c>
      <c r="EZO4" s="29">
        <f t="shared" si="63"/>
        <v>0</v>
      </c>
      <c r="EZP4" s="29">
        <f t="shared" si="63"/>
        <v>0</v>
      </c>
      <c r="EZQ4" s="29">
        <f t="shared" si="63"/>
        <v>0</v>
      </c>
      <c r="EZR4" s="29">
        <f t="shared" si="63"/>
        <v>0</v>
      </c>
      <c r="EZS4" s="29">
        <f t="shared" si="63"/>
        <v>0</v>
      </c>
      <c r="EZT4" s="29">
        <f t="shared" si="63"/>
        <v>0</v>
      </c>
      <c r="EZU4" s="29">
        <f t="shared" si="63"/>
        <v>0</v>
      </c>
      <c r="EZV4" s="29">
        <f t="shared" si="63"/>
        <v>0</v>
      </c>
      <c r="EZW4" s="29">
        <f t="shared" si="63"/>
        <v>0</v>
      </c>
      <c r="EZX4" s="29">
        <f t="shared" si="63"/>
        <v>0</v>
      </c>
      <c r="EZY4" s="29">
        <f t="shared" si="63"/>
        <v>0</v>
      </c>
      <c r="EZZ4" s="29">
        <f t="shared" si="63"/>
        <v>0</v>
      </c>
      <c r="FAA4" s="29">
        <f t="shared" si="63"/>
        <v>0</v>
      </c>
      <c r="FAB4" s="29">
        <f t="shared" si="63"/>
        <v>0</v>
      </c>
      <c r="FAC4" s="29">
        <f t="shared" si="63"/>
        <v>0</v>
      </c>
      <c r="FAD4" s="29">
        <f t="shared" si="63"/>
        <v>0</v>
      </c>
      <c r="FAE4" s="29">
        <f t="shared" si="63"/>
        <v>0</v>
      </c>
      <c r="FAF4" s="29">
        <f t="shared" si="63"/>
        <v>0</v>
      </c>
      <c r="FAG4" s="29">
        <f t="shared" si="63"/>
        <v>0</v>
      </c>
      <c r="FAH4" s="29">
        <f t="shared" si="63"/>
        <v>0</v>
      </c>
      <c r="FAI4" s="29">
        <f t="shared" si="63"/>
        <v>0</v>
      </c>
      <c r="FAJ4" s="29">
        <f t="shared" si="63"/>
        <v>0</v>
      </c>
      <c r="FAK4" s="29">
        <f t="shared" si="63"/>
        <v>0</v>
      </c>
      <c r="FAL4" s="29">
        <f t="shared" si="63"/>
        <v>0</v>
      </c>
      <c r="FAM4" s="29">
        <f t="shared" si="63"/>
        <v>0</v>
      </c>
      <c r="FAN4" s="29">
        <f t="shared" si="63"/>
        <v>0</v>
      </c>
      <c r="FAO4" s="29">
        <f t="shared" si="63"/>
        <v>0</v>
      </c>
      <c r="FAP4" s="29">
        <f t="shared" si="63"/>
        <v>0</v>
      </c>
      <c r="FAQ4" s="29">
        <f t="shared" ref="FAQ4:FDB4" si="64">SUM(FAQ5:FAQ213)</f>
        <v>0</v>
      </c>
      <c r="FAR4" s="29">
        <f t="shared" si="64"/>
        <v>0</v>
      </c>
      <c r="FAS4" s="29">
        <f t="shared" si="64"/>
        <v>0</v>
      </c>
      <c r="FAT4" s="29">
        <f t="shared" si="64"/>
        <v>0</v>
      </c>
      <c r="FAU4" s="29">
        <f t="shared" si="64"/>
        <v>0</v>
      </c>
      <c r="FAV4" s="29">
        <f t="shared" si="64"/>
        <v>0</v>
      </c>
      <c r="FAW4" s="29">
        <f t="shared" si="64"/>
        <v>0</v>
      </c>
      <c r="FAX4" s="29">
        <f t="shared" si="64"/>
        <v>0</v>
      </c>
      <c r="FAY4" s="29">
        <f t="shared" si="64"/>
        <v>0</v>
      </c>
      <c r="FAZ4" s="29">
        <f t="shared" si="64"/>
        <v>0</v>
      </c>
      <c r="FBA4" s="29">
        <f t="shared" si="64"/>
        <v>0</v>
      </c>
      <c r="FBB4" s="29">
        <f t="shared" si="64"/>
        <v>0</v>
      </c>
      <c r="FBC4" s="29">
        <f t="shared" si="64"/>
        <v>0</v>
      </c>
      <c r="FBD4" s="29">
        <f t="shared" si="64"/>
        <v>0</v>
      </c>
      <c r="FBE4" s="29">
        <f t="shared" si="64"/>
        <v>0</v>
      </c>
      <c r="FBF4" s="29">
        <f t="shared" si="64"/>
        <v>0</v>
      </c>
      <c r="FBG4" s="29">
        <f t="shared" si="64"/>
        <v>0</v>
      </c>
      <c r="FBH4" s="29">
        <f t="shared" si="64"/>
        <v>0</v>
      </c>
      <c r="FBI4" s="29">
        <f t="shared" si="64"/>
        <v>0</v>
      </c>
      <c r="FBJ4" s="29">
        <f t="shared" si="64"/>
        <v>0</v>
      </c>
      <c r="FBK4" s="29">
        <f t="shared" si="64"/>
        <v>0</v>
      </c>
      <c r="FBL4" s="29">
        <f t="shared" si="64"/>
        <v>0</v>
      </c>
      <c r="FBM4" s="29">
        <f t="shared" si="64"/>
        <v>0</v>
      </c>
      <c r="FBN4" s="29">
        <f t="shared" si="64"/>
        <v>0</v>
      </c>
      <c r="FBO4" s="29">
        <f t="shared" si="64"/>
        <v>0</v>
      </c>
      <c r="FBP4" s="29">
        <f t="shared" si="64"/>
        <v>0</v>
      </c>
      <c r="FBQ4" s="29">
        <f t="shared" si="64"/>
        <v>0</v>
      </c>
      <c r="FBR4" s="29">
        <f t="shared" si="64"/>
        <v>0</v>
      </c>
      <c r="FBS4" s="29">
        <f t="shared" si="64"/>
        <v>0</v>
      </c>
      <c r="FBT4" s="29">
        <f t="shared" si="64"/>
        <v>0</v>
      </c>
      <c r="FBU4" s="29">
        <f t="shared" si="64"/>
        <v>0</v>
      </c>
      <c r="FBV4" s="29">
        <f t="shared" si="64"/>
        <v>0</v>
      </c>
      <c r="FBW4" s="29">
        <f t="shared" si="64"/>
        <v>0</v>
      </c>
      <c r="FBX4" s="29">
        <f t="shared" si="64"/>
        <v>0</v>
      </c>
      <c r="FBY4" s="29">
        <f t="shared" si="64"/>
        <v>0</v>
      </c>
      <c r="FBZ4" s="29">
        <f t="shared" si="64"/>
        <v>0</v>
      </c>
      <c r="FCA4" s="29">
        <f t="shared" si="64"/>
        <v>0</v>
      </c>
      <c r="FCB4" s="29">
        <f t="shared" si="64"/>
        <v>0</v>
      </c>
      <c r="FCC4" s="29">
        <f t="shared" si="64"/>
        <v>0</v>
      </c>
      <c r="FCD4" s="29">
        <f t="shared" si="64"/>
        <v>0</v>
      </c>
      <c r="FCE4" s="29">
        <f t="shared" si="64"/>
        <v>0</v>
      </c>
      <c r="FCF4" s="29">
        <f t="shared" si="64"/>
        <v>0</v>
      </c>
      <c r="FCG4" s="29">
        <f t="shared" si="64"/>
        <v>0</v>
      </c>
      <c r="FCH4" s="29">
        <f t="shared" si="64"/>
        <v>0</v>
      </c>
      <c r="FCI4" s="29">
        <f t="shared" si="64"/>
        <v>0</v>
      </c>
      <c r="FCJ4" s="29">
        <f t="shared" si="64"/>
        <v>0</v>
      </c>
      <c r="FCK4" s="29">
        <f t="shared" si="64"/>
        <v>0</v>
      </c>
      <c r="FCL4" s="29">
        <f t="shared" si="64"/>
        <v>0</v>
      </c>
      <c r="FCM4" s="29">
        <f t="shared" si="64"/>
        <v>0</v>
      </c>
      <c r="FCN4" s="29">
        <f t="shared" si="64"/>
        <v>0</v>
      </c>
      <c r="FCO4" s="29">
        <f t="shared" si="64"/>
        <v>0</v>
      </c>
      <c r="FCP4" s="29">
        <f t="shared" si="64"/>
        <v>0</v>
      </c>
      <c r="FCQ4" s="29">
        <f t="shared" si="64"/>
        <v>0</v>
      </c>
      <c r="FCR4" s="29">
        <f t="shared" si="64"/>
        <v>0</v>
      </c>
      <c r="FCS4" s="29">
        <f t="shared" si="64"/>
        <v>0</v>
      </c>
      <c r="FCT4" s="29">
        <f t="shared" si="64"/>
        <v>0</v>
      </c>
      <c r="FCU4" s="29">
        <f t="shared" si="64"/>
        <v>0</v>
      </c>
      <c r="FCV4" s="29">
        <f t="shared" si="64"/>
        <v>0</v>
      </c>
      <c r="FCW4" s="29">
        <f t="shared" si="64"/>
        <v>0</v>
      </c>
      <c r="FCX4" s="29">
        <f t="shared" si="64"/>
        <v>0</v>
      </c>
      <c r="FCY4" s="29">
        <f t="shared" si="64"/>
        <v>0</v>
      </c>
      <c r="FCZ4" s="29">
        <f t="shared" si="64"/>
        <v>0</v>
      </c>
      <c r="FDA4" s="29">
        <f t="shared" si="64"/>
        <v>0</v>
      </c>
      <c r="FDB4" s="29">
        <f t="shared" si="64"/>
        <v>0</v>
      </c>
      <c r="FDC4" s="29">
        <f t="shared" ref="FDC4:FFN4" si="65">SUM(FDC5:FDC213)</f>
        <v>0</v>
      </c>
      <c r="FDD4" s="29">
        <f t="shared" si="65"/>
        <v>0</v>
      </c>
      <c r="FDE4" s="29">
        <f t="shared" si="65"/>
        <v>0</v>
      </c>
      <c r="FDF4" s="29">
        <f t="shared" si="65"/>
        <v>0</v>
      </c>
      <c r="FDG4" s="29">
        <f t="shared" si="65"/>
        <v>0</v>
      </c>
      <c r="FDH4" s="29">
        <f t="shared" si="65"/>
        <v>0</v>
      </c>
      <c r="FDI4" s="29">
        <f t="shared" si="65"/>
        <v>0</v>
      </c>
      <c r="FDJ4" s="29">
        <f t="shared" si="65"/>
        <v>0</v>
      </c>
      <c r="FDK4" s="29">
        <f t="shared" si="65"/>
        <v>0</v>
      </c>
      <c r="FDL4" s="29">
        <f t="shared" si="65"/>
        <v>0</v>
      </c>
      <c r="FDM4" s="29">
        <f t="shared" si="65"/>
        <v>0</v>
      </c>
      <c r="FDN4" s="29">
        <f t="shared" si="65"/>
        <v>0</v>
      </c>
      <c r="FDO4" s="29">
        <f t="shared" si="65"/>
        <v>0</v>
      </c>
      <c r="FDP4" s="29">
        <f t="shared" si="65"/>
        <v>0</v>
      </c>
      <c r="FDQ4" s="29">
        <f t="shared" si="65"/>
        <v>0</v>
      </c>
      <c r="FDR4" s="29">
        <f t="shared" si="65"/>
        <v>0</v>
      </c>
      <c r="FDS4" s="29">
        <f t="shared" si="65"/>
        <v>0</v>
      </c>
      <c r="FDT4" s="29">
        <f t="shared" si="65"/>
        <v>0</v>
      </c>
      <c r="FDU4" s="29">
        <f t="shared" si="65"/>
        <v>0</v>
      </c>
      <c r="FDV4" s="29">
        <f t="shared" si="65"/>
        <v>0</v>
      </c>
      <c r="FDW4" s="29">
        <f t="shared" si="65"/>
        <v>0</v>
      </c>
      <c r="FDX4" s="29">
        <f t="shared" si="65"/>
        <v>0</v>
      </c>
      <c r="FDY4" s="29">
        <f t="shared" si="65"/>
        <v>0</v>
      </c>
      <c r="FDZ4" s="29">
        <f t="shared" si="65"/>
        <v>0</v>
      </c>
      <c r="FEA4" s="29">
        <f t="shared" si="65"/>
        <v>0</v>
      </c>
      <c r="FEB4" s="29">
        <f t="shared" si="65"/>
        <v>0</v>
      </c>
      <c r="FEC4" s="29">
        <f t="shared" si="65"/>
        <v>0</v>
      </c>
      <c r="FED4" s="29">
        <f t="shared" si="65"/>
        <v>0</v>
      </c>
      <c r="FEE4" s="29">
        <f t="shared" si="65"/>
        <v>0</v>
      </c>
      <c r="FEF4" s="29">
        <f t="shared" si="65"/>
        <v>0</v>
      </c>
      <c r="FEG4" s="29">
        <f t="shared" si="65"/>
        <v>0</v>
      </c>
      <c r="FEH4" s="29">
        <f t="shared" si="65"/>
        <v>0</v>
      </c>
      <c r="FEI4" s="29">
        <f t="shared" si="65"/>
        <v>0</v>
      </c>
      <c r="FEJ4" s="29">
        <f t="shared" si="65"/>
        <v>0</v>
      </c>
      <c r="FEK4" s="29">
        <f t="shared" si="65"/>
        <v>0</v>
      </c>
      <c r="FEL4" s="29">
        <f t="shared" si="65"/>
        <v>0</v>
      </c>
      <c r="FEM4" s="29">
        <f t="shared" si="65"/>
        <v>0</v>
      </c>
      <c r="FEN4" s="29">
        <f t="shared" si="65"/>
        <v>0</v>
      </c>
      <c r="FEO4" s="29">
        <f t="shared" si="65"/>
        <v>0</v>
      </c>
      <c r="FEP4" s="29">
        <f t="shared" si="65"/>
        <v>0</v>
      </c>
      <c r="FEQ4" s="29">
        <f t="shared" si="65"/>
        <v>0</v>
      </c>
      <c r="FER4" s="29">
        <f t="shared" si="65"/>
        <v>0</v>
      </c>
      <c r="FES4" s="29">
        <f t="shared" si="65"/>
        <v>0</v>
      </c>
      <c r="FET4" s="29">
        <f t="shared" si="65"/>
        <v>0</v>
      </c>
      <c r="FEU4" s="29">
        <f t="shared" si="65"/>
        <v>0</v>
      </c>
      <c r="FEV4" s="29">
        <f t="shared" si="65"/>
        <v>0</v>
      </c>
      <c r="FEW4" s="29">
        <f t="shared" si="65"/>
        <v>0</v>
      </c>
      <c r="FEX4" s="29">
        <f t="shared" si="65"/>
        <v>0</v>
      </c>
      <c r="FEY4" s="29">
        <f t="shared" si="65"/>
        <v>0</v>
      </c>
      <c r="FEZ4" s="29">
        <f t="shared" si="65"/>
        <v>0</v>
      </c>
      <c r="FFA4" s="29">
        <f t="shared" si="65"/>
        <v>0</v>
      </c>
      <c r="FFB4" s="29">
        <f t="shared" si="65"/>
        <v>0</v>
      </c>
      <c r="FFC4" s="29">
        <f t="shared" si="65"/>
        <v>0</v>
      </c>
      <c r="FFD4" s="29">
        <f t="shared" si="65"/>
        <v>0</v>
      </c>
      <c r="FFE4" s="29">
        <f t="shared" si="65"/>
        <v>0</v>
      </c>
      <c r="FFF4" s="29">
        <f t="shared" si="65"/>
        <v>0</v>
      </c>
      <c r="FFG4" s="29">
        <f t="shared" si="65"/>
        <v>0</v>
      </c>
      <c r="FFH4" s="29">
        <f t="shared" si="65"/>
        <v>0</v>
      </c>
      <c r="FFI4" s="29">
        <f t="shared" si="65"/>
        <v>0</v>
      </c>
      <c r="FFJ4" s="29">
        <f t="shared" si="65"/>
        <v>0</v>
      </c>
      <c r="FFK4" s="29">
        <f t="shared" si="65"/>
        <v>0</v>
      </c>
      <c r="FFL4" s="29">
        <f t="shared" si="65"/>
        <v>0</v>
      </c>
      <c r="FFM4" s="29">
        <f t="shared" si="65"/>
        <v>0</v>
      </c>
      <c r="FFN4" s="29">
        <f t="shared" si="65"/>
        <v>0</v>
      </c>
      <c r="FFO4" s="29">
        <f t="shared" ref="FFO4:FHZ4" si="66">SUM(FFO5:FFO213)</f>
        <v>0</v>
      </c>
      <c r="FFP4" s="29">
        <f t="shared" si="66"/>
        <v>0</v>
      </c>
      <c r="FFQ4" s="29">
        <f t="shared" si="66"/>
        <v>0</v>
      </c>
      <c r="FFR4" s="29">
        <f t="shared" si="66"/>
        <v>0</v>
      </c>
      <c r="FFS4" s="29">
        <f t="shared" si="66"/>
        <v>0</v>
      </c>
      <c r="FFT4" s="29">
        <f t="shared" si="66"/>
        <v>0</v>
      </c>
      <c r="FFU4" s="29">
        <f t="shared" si="66"/>
        <v>0</v>
      </c>
      <c r="FFV4" s="29">
        <f t="shared" si="66"/>
        <v>0</v>
      </c>
      <c r="FFW4" s="29">
        <f t="shared" si="66"/>
        <v>0</v>
      </c>
      <c r="FFX4" s="29">
        <f t="shared" si="66"/>
        <v>0</v>
      </c>
      <c r="FFY4" s="29">
        <f t="shared" si="66"/>
        <v>0</v>
      </c>
      <c r="FFZ4" s="29">
        <f t="shared" si="66"/>
        <v>0</v>
      </c>
      <c r="FGA4" s="29">
        <f t="shared" si="66"/>
        <v>0</v>
      </c>
      <c r="FGB4" s="29">
        <f t="shared" si="66"/>
        <v>0</v>
      </c>
      <c r="FGC4" s="29">
        <f t="shared" si="66"/>
        <v>0</v>
      </c>
      <c r="FGD4" s="29">
        <f t="shared" si="66"/>
        <v>0</v>
      </c>
      <c r="FGE4" s="29">
        <f t="shared" si="66"/>
        <v>0</v>
      </c>
      <c r="FGF4" s="29">
        <f t="shared" si="66"/>
        <v>0</v>
      </c>
      <c r="FGG4" s="29">
        <f t="shared" si="66"/>
        <v>0</v>
      </c>
      <c r="FGH4" s="29">
        <f t="shared" si="66"/>
        <v>0</v>
      </c>
      <c r="FGI4" s="29">
        <f t="shared" si="66"/>
        <v>0</v>
      </c>
      <c r="FGJ4" s="29">
        <f t="shared" si="66"/>
        <v>0</v>
      </c>
      <c r="FGK4" s="29">
        <f t="shared" si="66"/>
        <v>0</v>
      </c>
      <c r="FGL4" s="29">
        <f t="shared" si="66"/>
        <v>0</v>
      </c>
      <c r="FGM4" s="29">
        <f t="shared" si="66"/>
        <v>0</v>
      </c>
      <c r="FGN4" s="29">
        <f t="shared" si="66"/>
        <v>0</v>
      </c>
      <c r="FGO4" s="29">
        <f t="shared" si="66"/>
        <v>0</v>
      </c>
      <c r="FGP4" s="29">
        <f t="shared" si="66"/>
        <v>0</v>
      </c>
      <c r="FGQ4" s="29">
        <f t="shared" si="66"/>
        <v>0</v>
      </c>
      <c r="FGR4" s="29">
        <f t="shared" si="66"/>
        <v>0</v>
      </c>
      <c r="FGS4" s="29">
        <f t="shared" si="66"/>
        <v>0</v>
      </c>
      <c r="FGT4" s="29">
        <f t="shared" si="66"/>
        <v>0</v>
      </c>
      <c r="FGU4" s="29">
        <f t="shared" si="66"/>
        <v>0</v>
      </c>
      <c r="FGV4" s="29">
        <f t="shared" si="66"/>
        <v>0</v>
      </c>
      <c r="FGW4" s="29">
        <f t="shared" si="66"/>
        <v>0</v>
      </c>
      <c r="FGX4" s="29">
        <f t="shared" si="66"/>
        <v>0</v>
      </c>
      <c r="FGY4" s="29">
        <f t="shared" si="66"/>
        <v>0</v>
      </c>
      <c r="FGZ4" s="29">
        <f t="shared" si="66"/>
        <v>0</v>
      </c>
      <c r="FHA4" s="29">
        <f t="shared" si="66"/>
        <v>0</v>
      </c>
      <c r="FHB4" s="29">
        <f t="shared" si="66"/>
        <v>0</v>
      </c>
      <c r="FHC4" s="29">
        <f t="shared" si="66"/>
        <v>0</v>
      </c>
      <c r="FHD4" s="29">
        <f t="shared" si="66"/>
        <v>0</v>
      </c>
      <c r="FHE4" s="29">
        <f t="shared" si="66"/>
        <v>0</v>
      </c>
      <c r="FHF4" s="29">
        <f t="shared" si="66"/>
        <v>0</v>
      </c>
      <c r="FHG4" s="29">
        <f t="shared" si="66"/>
        <v>0</v>
      </c>
      <c r="FHH4" s="29">
        <f t="shared" si="66"/>
        <v>0</v>
      </c>
      <c r="FHI4" s="29">
        <f t="shared" si="66"/>
        <v>0</v>
      </c>
      <c r="FHJ4" s="29">
        <f t="shared" si="66"/>
        <v>0</v>
      </c>
      <c r="FHK4" s="29">
        <f t="shared" si="66"/>
        <v>0</v>
      </c>
      <c r="FHL4" s="29">
        <f t="shared" si="66"/>
        <v>0</v>
      </c>
      <c r="FHM4" s="29">
        <f t="shared" si="66"/>
        <v>0</v>
      </c>
      <c r="FHN4" s="29">
        <f t="shared" si="66"/>
        <v>0</v>
      </c>
      <c r="FHO4" s="29">
        <f t="shared" si="66"/>
        <v>0</v>
      </c>
      <c r="FHP4" s="29">
        <f t="shared" si="66"/>
        <v>0</v>
      </c>
      <c r="FHQ4" s="29">
        <f t="shared" si="66"/>
        <v>0</v>
      </c>
      <c r="FHR4" s="29">
        <f t="shared" si="66"/>
        <v>0</v>
      </c>
      <c r="FHS4" s="29">
        <f t="shared" si="66"/>
        <v>0</v>
      </c>
      <c r="FHT4" s="29">
        <f t="shared" si="66"/>
        <v>0</v>
      </c>
      <c r="FHU4" s="29">
        <f t="shared" si="66"/>
        <v>0</v>
      </c>
      <c r="FHV4" s="29">
        <f t="shared" si="66"/>
        <v>0</v>
      </c>
      <c r="FHW4" s="29">
        <f t="shared" si="66"/>
        <v>0</v>
      </c>
      <c r="FHX4" s="29">
        <f t="shared" si="66"/>
        <v>0</v>
      </c>
      <c r="FHY4" s="29">
        <f t="shared" si="66"/>
        <v>0</v>
      </c>
      <c r="FHZ4" s="29">
        <f t="shared" si="66"/>
        <v>0</v>
      </c>
      <c r="FIA4" s="29">
        <f t="shared" ref="FIA4:FKL4" si="67">SUM(FIA5:FIA213)</f>
        <v>0</v>
      </c>
      <c r="FIB4" s="29">
        <f t="shared" si="67"/>
        <v>0</v>
      </c>
      <c r="FIC4" s="29">
        <f t="shared" si="67"/>
        <v>0</v>
      </c>
      <c r="FID4" s="29">
        <f t="shared" si="67"/>
        <v>0</v>
      </c>
      <c r="FIE4" s="29">
        <f t="shared" si="67"/>
        <v>0</v>
      </c>
      <c r="FIF4" s="29">
        <f t="shared" si="67"/>
        <v>0</v>
      </c>
      <c r="FIG4" s="29">
        <f t="shared" si="67"/>
        <v>0</v>
      </c>
      <c r="FIH4" s="29">
        <f t="shared" si="67"/>
        <v>0</v>
      </c>
      <c r="FII4" s="29">
        <f t="shared" si="67"/>
        <v>0</v>
      </c>
      <c r="FIJ4" s="29">
        <f t="shared" si="67"/>
        <v>0</v>
      </c>
      <c r="FIK4" s="29">
        <f t="shared" si="67"/>
        <v>0</v>
      </c>
      <c r="FIL4" s="29">
        <f t="shared" si="67"/>
        <v>0</v>
      </c>
      <c r="FIM4" s="29">
        <f t="shared" si="67"/>
        <v>0</v>
      </c>
      <c r="FIN4" s="29">
        <f t="shared" si="67"/>
        <v>0</v>
      </c>
      <c r="FIO4" s="29">
        <f t="shared" si="67"/>
        <v>0</v>
      </c>
      <c r="FIP4" s="29">
        <f t="shared" si="67"/>
        <v>0</v>
      </c>
      <c r="FIQ4" s="29">
        <f t="shared" si="67"/>
        <v>0</v>
      </c>
      <c r="FIR4" s="29">
        <f t="shared" si="67"/>
        <v>0</v>
      </c>
      <c r="FIS4" s="29">
        <f t="shared" si="67"/>
        <v>0</v>
      </c>
      <c r="FIT4" s="29">
        <f t="shared" si="67"/>
        <v>0</v>
      </c>
      <c r="FIU4" s="29">
        <f t="shared" si="67"/>
        <v>0</v>
      </c>
      <c r="FIV4" s="29">
        <f t="shared" si="67"/>
        <v>0</v>
      </c>
      <c r="FIW4" s="29">
        <f t="shared" si="67"/>
        <v>0</v>
      </c>
      <c r="FIX4" s="29">
        <f t="shared" si="67"/>
        <v>0</v>
      </c>
      <c r="FIY4" s="29">
        <f t="shared" si="67"/>
        <v>0</v>
      </c>
      <c r="FIZ4" s="29">
        <f t="shared" si="67"/>
        <v>0</v>
      </c>
      <c r="FJA4" s="29">
        <f t="shared" si="67"/>
        <v>0</v>
      </c>
      <c r="FJB4" s="29">
        <f t="shared" si="67"/>
        <v>0</v>
      </c>
      <c r="FJC4" s="29">
        <f t="shared" si="67"/>
        <v>0</v>
      </c>
      <c r="FJD4" s="29">
        <f t="shared" si="67"/>
        <v>0</v>
      </c>
      <c r="FJE4" s="29">
        <f t="shared" si="67"/>
        <v>0</v>
      </c>
      <c r="FJF4" s="29">
        <f t="shared" si="67"/>
        <v>0</v>
      </c>
      <c r="FJG4" s="29">
        <f t="shared" si="67"/>
        <v>0</v>
      </c>
      <c r="FJH4" s="29">
        <f t="shared" si="67"/>
        <v>0</v>
      </c>
      <c r="FJI4" s="29">
        <f t="shared" si="67"/>
        <v>0</v>
      </c>
      <c r="FJJ4" s="29">
        <f t="shared" si="67"/>
        <v>0</v>
      </c>
      <c r="FJK4" s="29">
        <f t="shared" si="67"/>
        <v>0</v>
      </c>
      <c r="FJL4" s="29">
        <f t="shared" si="67"/>
        <v>0</v>
      </c>
      <c r="FJM4" s="29">
        <f t="shared" si="67"/>
        <v>0</v>
      </c>
      <c r="FJN4" s="29">
        <f t="shared" si="67"/>
        <v>0</v>
      </c>
      <c r="FJO4" s="29">
        <f t="shared" si="67"/>
        <v>0</v>
      </c>
      <c r="FJP4" s="29">
        <f t="shared" si="67"/>
        <v>0</v>
      </c>
      <c r="FJQ4" s="29">
        <f t="shared" si="67"/>
        <v>0</v>
      </c>
      <c r="FJR4" s="29">
        <f t="shared" si="67"/>
        <v>0</v>
      </c>
      <c r="FJS4" s="29">
        <f t="shared" si="67"/>
        <v>0</v>
      </c>
      <c r="FJT4" s="29">
        <f t="shared" si="67"/>
        <v>0</v>
      </c>
      <c r="FJU4" s="29">
        <f t="shared" si="67"/>
        <v>0</v>
      </c>
      <c r="FJV4" s="29">
        <f t="shared" si="67"/>
        <v>0</v>
      </c>
      <c r="FJW4" s="29">
        <f t="shared" si="67"/>
        <v>0</v>
      </c>
      <c r="FJX4" s="29">
        <f t="shared" si="67"/>
        <v>0</v>
      </c>
      <c r="FJY4" s="29">
        <f t="shared" si="67"/>
        <v>0</v>
      </c>
      <c r="FJZ4" s="29">
        <f t="shared" si="67"/>
        <v>0</v>
      </c>
      <c r="FKA4" s="29">
        <f t="shared" si="67"/>
        <v>0</v>
      </c>
      <c r="FKB4" s="29">
        <f t="shared" si="67"/>
        <v>0</v>
      </c>
      <c r="FKC4" s="29">
        <f t="shared" si="67"/>
        <v>0</v>
      </c>
      <c r="FKD4" s="29">
        <f t="shared" si="67"/>
        <v>0</v>
      </c>
      <c r="FKE4" s="29">
        <f t="shared" si="67"/>
        <v>0</v>
      </c>
      <c r="FKF4" s="29">
        <f t="shared" si="67"/>
        <v>0</v>
      </c>
      <c r="FKG4" s="29">
        <f t="shared" si="67"/>
        <v>0</v>
      </c>
      <c r="FKH4" s="29">
        <f t="shared" si="67"/>
        <v>0</v>
      </c>
      <c r="FKI4" s="29">
        <f t="shared" si="67"/>
        <v>0</v>
      </c>
      <c r="FKJ4" s="29">
        <f t="shared" si="67"/>
        <v>0</v>
      </c>
      <c r="FKK4" s="29">
        <f t="shared" si="67"/>
        <v>0</v>
      </c>
      <c r="FKL4" s="29">
        <f t="shared" si="67"/>
        <v>0</v>
      </c>
      <c r="FKM4" s="29">
        <f t="shared" ref="FKM4:FMX4" si="68">SUM(FKM5:FKM213)</f>
        <v>0</v>
      </c>
      <c r="FKN4" s="29">
        <f t="shared" si="68"/>
        <v>0</v>
      </c>
      <c r="FKO4" s="29">
        <f t="shared" si="68"/>
        <v>0</v>
      </c>
      <c r="FKP4" s="29">
        <f t="shared" si="68"/>
        <v>0</v>
      </c>
      <c r="FKQ4" s="29">
        <f t="shared" si="68"/>
        <v>0</v>
      </c>
      <c r="FKR4" s="29">
        <f t="shared" si="68"/>
        <v>0</v>
      </c>
      <c r="FKS4" s="29">
        <f t="shared" si="68"/>
        <v>0</v>
      </c>
      <c r="FKT4" s="29">
        <f t="shared" si="68"/>
        <v>0</v>
      </c>
      <c r="FKU4" s="29">
        <f t="shared" si="68"/>
        <v>0</v>
      </c>
      <c r="FKV4" s="29">
        <f t="shared" si="68"/>
        <v>0</v>
      </c>
      <c r="FKW4" s="29">
        <f t="shared" si="68"/>
        <v>0</v>
      </c>
      <c r="FKX4" s="29">
        <f t="shared" si="68"/>
        <v>0</v>
      </c>
      <c r="FKY4" s="29">
        <f t="shared" si="68"/>
        <v>0</v>
      </c>
      <c r="FKZ4" s="29">
        <f t="shared" si="68"/>
        <v>0</v>
      </c>
      <c r="FLA4" s="29">
        <f t="shared" si="68"/>
        <v>0</v>
      </c>
      <c r="FLB4" s="29">
        <f t="shared" si="68"/>
        <v>0</v>
      </c>
      <c r="FLC4" s="29">
        <f t="shared" si="68"/>
        <v>0</v>
      </c>
      <c r="FLD4" s="29">
        <f t="shared" si="68"/>
        <v>0</v>
      </c>
      <c r="FLE4" s="29">
        <f t="shared" si="68"/>
        <v>0</v>
      </c>
      <c r="FLF4" s="29">
        <f t="shared" si="68"/>
        <v>0</v>
      </c>
      <c r="FLG4" s="29">
        <f t="shared" si="68"/>
        <v>0</v>
      </c>
      <c r="FLH4" s="29">
        <f t="shared" si="68"/>
        <v>0</v>
      </c>
      <c r="FLI4" s="29">
        <f t="shared" si="68"/>
        <v>0</v>
      </c>
      <c r="FLJ4" s="29">
        <f t="shared" si="68"/>
        <v>0</v>
      </c>
      <c r="FLK4" s="29">
        <f t="shared" si="68"/>
        <v>0</v>
      </c>
      <c r="FLL4" s="29">
        <f t="shared" si="68"/>
        <v>0</v>
      </c>
      <c r="FLM4" s="29">
        <f t="shared" si="68"/>
        <v>0</v>
      </c>
      <c r="FLN4" s="29">
        <f t="shared" si="68"/>
        <v>0</v>
      </c>
      <c r="FLO4" s="29">
        <f t="shared" si="68"/>
        <v>0</v>
      </c>
      <c r="FLP4" s="29">
        <f t="shared" si="68"/>
        <v>0</v>
      </c>
      <c r="FLQ4" s="29">
        <f t="shared" si="68"/>
        <v>0</v>
      </c>
      <c r="FLR4" s="29">
        <f t="shared" si="68"/>
        <v>0</v>
      </c>
      <c r="FLS4" s="29">
        <f t="shared" si="68"/>
        <v>0</v>
      </c>
      <c r="FLT4" s="29">
        <f t="shared" si="68"/>
        <v>0</v>
      </c>
      <c r="FLU4" s="29">
        <f t="shared" si="68"/>
        <v>0</v>
      </c>
      <c r="FLV4" s="29">
        <f t="shared" si="68"/>
        <v>0</v>
      </c>
      <c r="FLW4" s="29">
        <f t="shared" si="68"/>
        <v>0</v>
      </c>
      <c r="FLX4" s="29">
        <f t="shared" si="68"/>
        <v>0</v>
      </c>
      <c r="FLY4" s="29">
        <f t="shared" si="68"/>
        <v>0</v>
      </c>
      <c r="FLZ4" s="29">
        <f t="shared" si="68"/>
        <v>0</v>
      </c>
      <c r="FMA4" s="29">
        <f t="shared" si="68"/>
        <v>0</v>
      </c>
      <c r="FMB4" s="29">
        <f t="shared" si="68"/>
        <v>0</v>
      </c>
      <c r="FMC4" s="29">
        <f t="shared" si="68"/>
        <v>0</v>
      </c>
      <c r="FMD4" s="29">
        <f t="shared" si="68"/>
        <v>0</v>
      </c>
      <c r="FME4" s="29">
        <f t="shared" si="68"/>
        <v>0</v>
      </c>
      <c r="FMF4" s="29">
        <f t="shared" si="68"/>
        <v>0</v>
      </c>
      <c r="FMG4" s="29">
        <f t="shared" si="68"/>
        <v>0</v>
      </c>
      <c r="FMH4" s="29">
        <f t="shared" si="68"/>
        <v>0</v>
      </c>
      <c r="FMI4" s="29">
        <f t="shared" si="68"/>
        <v>0</v>
      </c>
      <c r="FMJ4" s="29">
        <f t="shared" si="68"/>
        <v>0</v>
      </c>
      <c r="FMK4" s="29">
        <f t="shared" si="68"/>
        <v>0</v>
      </c>
      <c r="FML4" s="29">
        <f t="shared" si="68"/>
        <v>0</v>
      </c>
      <c r="FMM4" s="29">
        <f t="shared" si="68"/>
        <v>0</v>
      </c>
      <c r="FMN4" s="29">
        <f t="shared" si="68"/>
        <v>0</v>
      </c>
      <c r="FMO4" s="29">
        <f t="shared" si="68"/>
        <v>0</v>
      </c>
      <c r="FMP4" s="29">
        <f t="shared" si="68"/>
        <v>0</v>
      </c>
      <c r="FMQ4" s="29">
        <f t="shared" si="68"/>
        <v>0</v>
      </c>
      <c r="FMR4" s="29">
        <f t="shared" si="68"/>
        <v>0</v>
      </c>
      <c r="FMS4" s="29">
        <f t="shared" si="68"/>
        <v>0</v>
      </c>
      <c r="FMT4" s="29">
        <f t="shared" si="68"/>
        <v>0</v>
      </c>
      <c r="FMU4" s="29">
        <f t="shared" si="68"/>
        <v>0</v>
      </c>
      <c r="FMV4" s="29">
        <f t="shared" si="68"/>
        <v>0</v>
      </c>
      <c r="FMW4" s="29">
        <f t="shared" si="68"/>
        <v>0</v>
      </c>
      <c r="FMX4" s="29">
        <f t="shared" si="68"/>
        <v>0</v>
      </c>
      <c r="FMY4" s="29">
        <f t="shared" ref="FMY4:FPJ4" si="69">SUM(FMY5:FMY213)</f>
        <v>0</v>
      </c>
      <c r="FMZ4" s="29">
        <f t="shared" si="69"/>
        <v>0</v>
      </c>
      <c r="FNA4" s="29">
        <f t="shared" si="69"/>
        <v>0</v>
      </c>
      <c r="FNB4" s="29">
        <f t="shared" si="69"/>
        <v>0</v>
      </c>
      <c r="FNC4" s="29">
        <f t="shared" si="69"/>
        <v>0</v>
      </c>
      <c r="FND4" s="29">
        <f t="shared" si="69"/>
        <v>0</v>
      </c>
      <c r="FNE4" s="29">
        <f t="shared" si="69"/>
        <v>0</v>
      </c>
      <c r="FNF4" s="29">
        <f t="shared" si="69"/>
        <v>0</v>
      </c>
      <c r="FNG4" s="29">
        <f t="shared" si="69"/>
        <v>0</v>
      </c>
      <c r="FNH4" s="29">
        <f t="shared" si="69"/>
        <v>0</v>
      </c>
      <c r="FNI4" s="29">
        <f t="shared" si="69"/>
        <v>0</v>
      </c>
      <c r="FNJ4" s="29">
        <f t="shared" si="69"/>
        <v>0</v>
      </c>
      <c r="FNK4" s="29">
        <f t="shared" si="69"/>
        <v>0</v>
      </c>
      <c r="FNL4" s="29">
        <f t="shared" si="69"/>
        <v>0</v>
      </c>
      <c r="FNM4" s="29">
        <f t="shared" si="69"/>
        <v>0</v>
      </c>
      <c r="FNN4" s="29">
        <f t="shared" si="69"/>
        <v>0</v>
      </c>
      <c r="FNO4" s="29">
        <f t="shared" si="69"/>
        <v>0</v>
      </c>
      <c r="FNP4" s="29">
        <f t="shared" si="69"/>
        <v>0</v>
      </c>
      <c r="FNQ4" s="29">
        <f t="shared" si="69"/>
        <v>0</v>
      </c>
      <c r="FNR4" s="29">
        <f t="shared" si="69"/>
        <v>0</v>
      </c>
      <c r="FNS4" s="29">
        <f t="shared" si="69"/>
        <v>0</v>
      </c>
      <c r="FNT4" s="29">
        <f t="shared" si="69"/>
        <v>0</v>
      </c>
      <c r="FNU4" s="29">
        <f t="shared" si="69"/>
        <v>0</v>
      </c>
      <c r="FNV4" s="29">
        <f t="shared" si="69"/>
        <v>0</v>
      </c>
      <c r="FNW4" s="29">
        <f t="shared" si="69"/>
        <v>0</v>
      </c>
      <c r="FNX4" s="29">
        <f t="shared" si="69"/>
        <v>0</v>
      </c>
      <c r="FNY4" s="29">
        <f t="shared" si="69"/>
        <v>0</v>
      </c>
      <c r="FNZ4" s="29">
        <f t="shared" si="69"/>
        <v>0</v>
      </c>
      <c r="FOA4" s="29">
        <f t="shared" si="69"/>
        <v>0</v>
      </c>
      <c r="FOB4" s="29">
        <f t="shared" si="69"/>
        <v>0</v>
      </c>
      <c r="FOC4" s="29">
        <f t="shared" si="69"/>
        <v>0</v>
      </c>
      <c r="FOD4" s="29">
        <f t="shared" si="69"/>
        <v>0</v>
      </c>
      <c r="FOE4" s="29">
        <f t="shared" si="69"/>
        <v>0</v>
      </c>
      <c r="FOF4" s="29">
        <f t="shared" si="69"/>
        <v>0</v>
      </c>
      <c r="FOG4" s="29">
        <f t="shared" si="69"/>
        <v>0</v>
      </c>
      <c r="FOH4" s="29">
        <f t="shared" si="69"/>
        <v>0</v>
      </c>
      <c r="FOI4" s="29">
        <f t="shared" si="69"/>
        <v>0</v>
      </c>
      <c r="FOJ4" s="29">
        <f t="shared" si="69"/>
        <v>0</v>
      </c>
      <c r="FOK4" s="29">
        <f t="shared" si="69"/>
        <v>0</v>
      </c>
      <c r="FOL4" s="29">
        <f t="shared" si="69"/>
        <v>0</v>
      </c>
      <c r="FOM4" s="29">
        <f t="shared" si="69"/>
        <v>0</v>
      </c>
      <c r="FON4" s="29">
        <f t="shared" si="69"/>
        <v>0</v>
      </c>
      <c r="FOO4" s="29">
        <f t="shared" si="69"/>
        <v>0</v>
      </c>
      <c r="FOP4" s="29">
        <f t="shared" si="69"/>
        <v>0</v>
      </c>
      <c r="FOQ4" s="29">
        <f t="shared" si="69"/>
        <v>0</v>
      </c>
      <c r="FOR4" s="29">
        <f t="shared" si="69"/>
        <v>0</v>
      </c>
      <c r="FOS4" s="29">
        <f t="shared" si="69"/>
        <v>0</v>
      </c>
      <c r="FOT4" s="29">
        <f t="shared" si="69"/>
        <v>0</v>
      </c>
      <c r="FOU4" s="29">
        <f t="shared" si="69"/>
        <v>0</v>
      </c>
      <c r="FOV4" s="29">
        <f t="shared" si="69"/>
        <v>0</v>
      </c>
      <c r="FOW4" s="29">
        <f t="shared" si="69"/>
        <v>0</v>
      </c>
      <c r="FOX4" s="29">
        <f t="shared" si="69"/>
        <v>0</v>
      </c>
      <c r="FOY4" s="29">
        <f t="shared" si="69"/>
        <v>0</v>
      </c>
      <c r="FOZ4" s="29">
        <f t="shared" si="69"/>
        <v>0</v>
      </c>
      <c r="FPA4" s="29">
        <f t="shared" si="69"/>
        <v>0</v>
      </c>
      <c r="FPB4" s="29">
        <f t="shared" si="69"/>
        <v>0</v>
      </c>
      <c r="FPC4" s="29">
        <f t="shared" si="69"/>
        <v>0</v>
      </c>
      <c r="FPD4" s="29">
        <f t="shared" si="69"/>
        <v>0</v>
      </c>
      <c r="FPE4" s="29">
        <f t="shared" si="69"/>
        <v>0</v>
      </c>
      <c r="FPF4" s="29">
        <f t="shared" si="69"/>
        <v>0</v>
      </c>
      <c r="FPG4" s="29">
        <f t="shared" si="69"/>
        <v>0</v>
      </c>
      <c r="FPH4" s="29">
        <f t="shared" si="69"/>
        <v>0</v>
      </c>
      <c r="FPI4" s="29">
        <f t="shared" si="69"/>
        <v>0</v>
      </c>
      <c r="FPJ4" s="29">
        <f t="shared" si="69"/>
        <v>0</v>
      </c>
      <c r="FPK4" s="29">
        <f t="shared" ref="FPK4:FRV4" si="70">SUM(FPK5:FPK213)</f>
        <v>0</v>
      </c>
      <c r="FPL4" s="29">
        <f t="shared" si="70"/>
        <v>0</v>
      </c>
      <c r="FPM4" s="29">
        <f t="shared" si="70"/>
        <v>0</v>
      </c>
      <c r="FPN4" s="29">
        <f t="shared" si="70"/>
        <v>0</v>
      </c>
      <c r="FPO4" s="29">
        <f t="shared" si="70"/>
        <v>0</v>
      </c>
      <c r="FPP4" s="29">
        <f t="shared" si="70"/>
        <v>0</v>
      </c>
      <c r="FPQ4" s="29">
        <f t="shared" si="70"/>
        <v>0</v>
      </c>
      <c r="FPR4" s="29">
        <f t="shared" si="70"/>
        <v>0</v>
      </c>
      <c r="FPS4" s="29">
        <f t="shared" si="70"/>
        <v>0</v>
      </c>
      <c r="FPT4" s="29">
        <f t="shared" si="70"/>
        <v>0</v>
      </c>
      <c r="FPU4" s="29">
        <f t="shared" si="70"/>
        <v>0</v>
      </c>
      <c r="FPV4" s="29">
        <f t="shared" si="70"/>
        <v>0</v>
      </c>
      <c r="FPW4" s="29">
        <f t="shared" si="70"/>
        <v>0</v>
      </c>
      <c r="FPX4" s="29">
        <f t="shared" si="70"/>
        <v>0</v>
      </c>
      <c r="FPY4" s="29">
        <f t="shared" si="70"/>
        <v>0</v>
      </c>
      <c r="FPZ4" s="29">
        <f t="shared" si="70"/>
        <v>0</v>
      </c>
      <c r="FQA4" s="29">
        <f t="shared" si="70"/>
        <v>0</v>
      </c>
      <c r="FQB4" s="29">
        <f t="shared" si="70"/>
        <v>0</v>
      </c>
      <c r="FQC4" s="29">
        <f t="shared" si="70"/>
        <v>0</v>
      </c>
      <c r="FQD4" s="29">
        <f t="shared" si="70"/>
        <v>0</v>
      </c>
      <c r="FQE4" s="29">
        <f t="shared" si="70"/>
        <v>0</v>
      </c>
      <c r="FQF4" s="29">
        <f t="shared" si="70"/>
        <v>0</v>
      </c>
      <c r="FQG4" s="29">
        <f t="shared" si="70"/>
        <v>0</v>
      </c>
      <c r="FQH4" s="29">
        <f t="shared" si="70"/>
        <v>0</v>
      </c>
      <c r="FQI4" s="29">
        <f t="shared" si="70"/>
        <v>0</v>
      </c>
      <c r="FQJ4" s="29">
        <f t="shared" si="70"/>
        <v>0</v>
      </c>
      <c r="FQK4" s="29">
        <f t="shared" si="70"/>
        <v>0</v>
      </c>
      <c r="FQL4" s="29">
        <f t="shared" si="70"/>
        <v>0</v>
      </c>
      <c r="FQM4" s="29">
        <f t="shared" si="70"/>
        <v>0</v>
      </c>
      <c r="FQN4" s="29">
        <f t="shared" si="70"/>
        <v>0</v>
      </c>
      <c r="FQO4" s="29">
        <f t="shared" si="70"/>
        <v>0</v>
      </c>
      <c r="FQP4" s="29">
        <f t="shared" si="70"/>
        <v>0</v>
      </c>
      <c r="FQQ4" s="29">
        <f t="shared" si="70"/>
        <v>0</v>
      </c>
      <c r="FQR4" s="29">
        <f t="shared" si="70"/>
        <v>0</v>
      </c>
      <c r="FQS4" s="29">
        <f t="shared" si="70"/>
        <v>0</v>
      </c>
      <c r="FQT4" s="29">
        <f t="shared" si="70"/>
        <v>0</v>
      </c>
      <c r="FQU4" s="29">
        <f t="shared" si="70"/>
        <v>0</v>
      </c>
      <c r="FQV4" s="29">
        <f t="shared" si="70"/>
        <v>0</v>
      </c>
      <c r="FQW4" s="29">
        <f t="shared" si="70"/>
        <v>0</v>
      </c>
      <c r="FQX4" s="29">
        <f t="shared" si="70"/>
        <v>0</v>
      </c>
      <c r="FQY4" s="29">
        <f t="shared" si="70"/>
        <v>0</v>
      </c>
      <c r="FQZ4" s="29">
        <f t="shared" si="70"/>
        <v>0</v>
      </c>
      <c r="FRA4" s="29">
        <f t="shared" si="70"/>
        <v>0</v>
      </c>
      <c r="FRB4" s="29">
        <f t="shared" si="70"/>
        <v>0</v>
      </c>
      <c r="FRC4" s="29">
        <f t="shared" si="70"/>
        <v>0</v>
      </c>
      <c r="FRD4" s="29">
        <f t="shared" si="70"/>
        <v>0</v>
      </c>
      <c r="FRE4" s="29">
        <f t="shared" si="70"/>
        <v>0</v>
      </c>
      <c r="FRF4" s="29">
        <f t="shared" si="70"/>
        <v>0</v>
      </c>
      <c r="FRG4" s="29">
        <f t="shared" si="70"/>
        <v>0</v>
      </c>
      <c r="FRH4" s="29">
        <f t="shared" si="70"/>
        <v>0</v>
      </c>
      <c r="FRI4" s="29">
        <f t="shared" si="70"/>
        <v>0</v>
      </c>
      <c r="FRJ4" s="29">
        <f t="shared" si="70"/>
        <v>0</v>
      </c>
      <c r="FRK4" s="29">
        <f t="shared" si="70"/>
        <v>0</v>
      </c>
      <c r="FRL4" s="29">
        <f t="shared" si="70"/>
        <v>0</v>
      </c>
      <c r="FRM4" s="29">
        <f t="shared" si="70"/>
        <v>0</v>
      </c>
      <c r="FRN4" s="29">
        <f t="shared" si="70"/>
        <v>0</v>
      </c>
      <c r="FRO4" s="29">
        <f t="shared" si="70"/>
        <v>0</v>
      </c>
      <c r="FRP4" s="29">
        <f t="shared" si="70"/>
        <v>0</v>
      </c>
      <c r="FRQ4" s="29">
        <f t="shared" si="70"/>
        <v>0</v>
      </c>
      <c r="FRR4" s="29">
        <f t="shared" si="70"/>
        <v>0</v>
      </c>
      <c r="FRS4" s="29">
        <f t="shared" si="70"/>
        <v>0</v>
      </c>
      <c r="FRT4" s="29">
        <f t="shared" si="70"/>
        <v>0</v>
      </c>
      <c r="FRU4" s="29">
        <f t="shared" si="70"/>
        <v>0</v>
      </c>
      <c r="FRV4" s="29">
        <f t="shared" si="70"/>
        <v>0</v>
      </c>
      <c r="FRW4" s="29">
        <f t="shared" ref="FRW4:FUH4" si="71">SUM(FRW5:FRW213)</f>
        <v>0</v>
      </c>
      <c r="FRX4" s="29">
        <f t="shared" si="71"/>
        <v>0</v>
      </c>
      <c r="FRY4" s="29">
        <f t="shared" si="71"/>
        <v>0</v>
      </c>
      <c r="FRZ4" s="29">
        <f t="shared" si="71"/>
        <v>0</v>
      </c>
      <c r="FSA4" s="29">
        <f t="shared" si="71"/>
        <v>0</v>
      </c>
      <c r="FSB4" s="29">
        <f t="shared" si="71"/>
        <v>0</v>
      </c>
      <c r="FSC4" s="29">
        <f t="shared" si="71"/>
        <v>0</v>
      </c>
      <c r="FSD4" s="29">
        <f t="shared" si="71"/>
        <v>0</v>
      </c>
      <c r="FSE4" s="29">
        <f t="shared" si="71"/>
        <v>0</v>
      </c>
      <c r="FSF4" s="29">
        <f t="shared" si="71"/>
        <v>0</v>
      </c>
      <c r="FSG4" s="29">
        <f t="shared" si="71"/>
        <v>0</v>
      </c>
      <c r="FSH4" s="29">
        <f t="shared" si="71"/>
        <v>0</v>
      </c>
      <c r="FSI4" s="29">
        <f t="shared" si="71"/>
        <v>0</v>
      </c>
      <c r="FSJ4" s="29">
        <f t="shared" si="71"/>
        <v>0</v>
      </c>
      <c r="FSK4" s="29">
        <f t="shared" si="71"/>
        <v>0</v>
      </c>
      <c r="FSL4" s="29">
        <f t="shared" si="71"/>
        <v>0</v>
      </c>
      <c r="FSM4" s="29">
        <f t="shared" si="71"/>
        <v>0</v>
      </c>
      <c r="FSN4" s="29">
        <f t="shared" si="71"/>
        <v>0</v>
      </c>
      <c r="FSO4" s="29">
        <f t="shared" si="71"/>
        <v>0</v>
      </c>
      <c r="FSP4" s="29">
        <f t="shared" si="71"/>
        <v>0</v>
      </c>
      <c r="FSQ4" s="29">
        <f t="shared" si="71"/>
        <v>0</v>
      </c>
      <c r="FSR4" s="29">
        <f t="shared" si="71"/>
        <v>0</v>
      </c>
      <c r="FSS4" s="29">
        <f t="shared" si="71"/>
        <v>0</v>
      </c>
      <c r="FST4" s="29">
        <f t="shared" si="71"/>
        <v>0</v>
      </c>
      <c r="FSU4" s="29">
        <f t="shared" si="71"/>
        <v>0</v>
      </c>
      <c r="FSV4" s="29">
        <f t="shared" si="71"/>
        <v>0</v>
      </c>
      <c r="FSW4" s="29">
        <f t="shared" si="71"/>
        <v>0</v>
      </c>
      <c r="FSX4" s="29">
        <f t="shared" si="71"/>
        <v>0</v>
      </c>
      <c r="FSY4" s="29">
        <f t="shared" si="71"/>
        <v>0</v>
      </c>
      <c r="FSZ4" s="29">
        <f t="shared" si="71"/>
        <v>0</v>
      </c>
      <c r="FTA4" s="29">
        <f t="shared" si="71"/>
        <v>0</v>
      </c>
      <c r="FTB4" s="29">
        <f t="shared" si="71"/>
        <v>0</v>
      </c>
      <c r="FTC4" s="29">
        <f t="shared" si="71"/>
        <v>0</v>
      </c>
      <c r="FTD4" s="29">
        <f t="shared" si="71"/>
        <v>0</v>
      </c>
      <c r="FTE4" s="29">
        <f t="shared" si="71"/>
        <v>0</v>
      </c>
      <c r="FTF4" s="29">
        <f t="shared" si="71"/>
        <v>0</v>
      </c>
      <c r="FTG4" s="29">
        <f t="shared" si="71"/>
        <v>0</v>
      </c>
      <c r="FTH4" s="29">
        <f t="shared" si="71"/>
        <v>0</v>
      </c>
      <c r="FTI4" s="29">
        <f t="shared" si="71"/>
        <v>0</v>
      </c>
      <c r="FTJ4" s="29">
        <f t="shared" si="71"/>
        <v>0</v>
      </c>
      <c r="FTK4" s="29">
        <f t="shared" si="71"/>
        <v>0</v>
      </c>
      <c r="FTL4" s="29">
        <f t="shared" si="71"/>
        <v>0</v>
      </c>
      <c r="FTM4" s="29">
        <f t="shared" si="71"/>
        <v>0</v>
      </c>
      <c r="FTN4" s="29">
        <f t="shared" si="71"/>
        <v>0</v>
      </c>
      <c r="FTO4" s="29">
        <f t="shared" si="71"/>
        <v>0</v>
      </c>
      <c r="FTP4" s="29">
        <f t="shared" si="71"/>
        <v>0</v>
      </c>
      <c r="FTQ4" s="29">
        <f t="shared" si="71"/>
        <v>0</v>
      </c>
      <c r="FTR4" s="29">
        <f t="shared" si="71"/>
        <v>0</v>
      </c>
      <c r="FTS4" s="29">
        <f t="shared" si="71"/>
        <v>0</v>
      </c>
      <c r="FTT4" s="29">
        <f t="shared" si="71"/>
        <v>0</v>
      </c>
      <c r="FTU4" s="29">
        <f t="shared" si="71"/>
        <v>0</v>
      </c>
      <c r="FTV4" s="29">
        <f t="shared" si="71"/>
        <v>0</v>
      </c>
      <c r="FTW4" s="29">
        <f t="shared" si="71"/>
        <v>0</v>
      </c>
      <c r="FTX4" s="29">
        <f t="shared" si="71"/>
        <v>0</v>
      </c>
      <c r="FTY4" s="29">
        <f t="shared" si="71"/>
        <v>0</v>
      </c>
      <c r="FTZ4" s="29">
        <f t="shared" si="71"/>
        <v>0</v>
      </c>
      <c r="FUA4" s="29">
        <f t="shared" si="71"/>
        <v>0</v>
      </c>
      <c r="FUB4" s="29">
        <f t="shared" si="71"/>
        <v>0</v>
      </c>
      <c r="FUC4" s="29">
        <f t="shared" si="71"/>
        <v>0</v>
      </c>
      <c r="FUD4" s="29">
        <f t="shared" si="71"/>
        <v>0</v>
      </c>
      <c r="FUE4" s="29">
        <f t="shared" si="71"/>
        <v>0</v>
      </c>
      <c r="FUF4" s="29">
        <f t="shared" si="71"/>
        <v>0</v>
      </c>
      <c r="FUG4" s="29">
        <f t="shared" si="71"/>
        <v>0</v>
      </c>
      <c r="FUH4" s="29">
        <f t="shared" si="71"/>
        <v>0</v>
      </c>
      <c r="FUI4" s="29">
        <f t="shared" ref="FUI4:FWT4" si="72">SUM(FUI5:FUI213)</f>
        <v>0</v>
      </c>
      <c r="FUJ4" s="29">
        <f t="shared" si="72"/>
        <v>0</v>
      </c>
      <c r="FUK4" s="29">
        <f t="shared" si="72"/>
        <v>0</v>
      </c>
      <c r="FUL4" s="29">
        <f t="shared" si="72"/>
        <v>0</v>
      </c>
      <c r="FUM4" s="29">
        <f t="shared" si="72"/>
        <v>0</v>
      </c>
      <c r="FUN4" s="29">
        <f t="shared" si="72"/>
        <v>0</v>
      </c>
      <c r="FUO4" s="29">
        <f t="shared" si="72"/>
        <v>0</v>
      </c>
      <c r="FUP4" s="29">
        <f t="shared" si="72"/>
        <v>0</v>
      </c>
      <c r="FUQ4" s="29">
        <f t="shared" si="72"/>
        <v>0</v>
      </c>
      <c r="FUR4" s="29">
        <f t="shared" si="72"/>
        <v>0</v>
      </c>
      <c r="FUS4" s="29">
        <f t="shared" si="72"/>
        <v>0</v>
      </c>
      <c r="FUT4" s="29">
        <f t="shared" si="72"/>
        <v>0</v>
      </c>
      <c r="FUU4" s="29">
        <f t="shared" si="72"/>
        <v>0</v>
      </c>
      <c r="FUV4" s="29">
        <f t="shared" si="72"/>
        <v>0</v>
      </c>
      <c r="FUW4" s="29">
        <f t="shared" si="72"/>
        <v>0</v>
      </c>
      <c r="FUX4" s="29">
        <f t="shared" si="72"/>
        <v>0</v>
      </c>
      <c r="FUY4" s="29">
        <f t="shared" si="72"/>
        <v>0</v>
      </c>
      <c r="FUZ4" s="29">
        <f t="shared" si="72"/>
        <v>0</v>
      </c>
      <c r="FVA4" s="29">
        <f t="shared" si="72"/>
        <v>0</v>
      </c>
      <c r="FVB4" s="29">
        <f t="shared" si="72"/>
        <v>0</v>
      </c>
      <c r="FVC4" s="29">
        <f t="shared" si="72"/>
        <v>0</v>
      </c>
      <c r="FVD4" s="29">
        <f t="shared" si="72"/>
        <v>0</v>
      </c>
      <c r="FVE4" s="29">
        <f t="shared" si="72"/>
        <v>0</v>
      </c>
      <c r="FVF4" s="29">
        <f t="shared" si="72"/>
        <v>0</v>
      </c>
      <c r="FVG4" s="29">
        <f t="shared" si="72"/>
        <v>0</v>
      </c>
      <c r="FVH4" s="29">
        <f t="shared" si="72"/>
        <v>0</v>
      </c>
      <c r="FVI4" s="29">
        <f t="shared" si="72"/>
        <v>0</v>
      </c>
      <c r="FVJ4" s="29">
        <f t="shared" si="72"/>
        <v>0</v>
      </c>
      <c r="FVK4" s="29">
        <f t="shared" si="72"/>
        <v>0</v>
      </c>
      <c r="FVL4" s="29">
        <f t="shared" si="72"/>
        <v>0</v>
      </c>
      <c r="FVM4" s="29">
        <f t="shared" si="72"/>
        <v>0</v>
      </c>
      <c r="FVN4" s="29">
        <f t="shared" si="72"/>
        <v>0</v>
      </c>
      <c r="FVO4" s="29">
        <f t="shared" si="72"/>
        <v>0</v>
      </c>
      <c r="FVP4" s="29">
        <f t="shared" si="72"/>
        <v>0</v>
      </c>
      <c r="FVQ4" s="29">
        <f t="shared" si="72"/>
        <v>0</v>
      </c>
      <c r="FVR4" s="29">
        <f t="shared" si="72"/>
        <v>0</v>
      </c>
      <c r="FVS4" s="29">
        <f t="shared" si="72"/>
        <v>0</v>
      </c>
      <c r="FVT4" s="29">
        <f t="shared" si="72"/>
        <v>0</v>
      </c>
      <c r="FVU4" s="29">
        <f t="shared" si="72"/>
        <v>0</v>
      </c>
      <c r="FVV4" s="29">
        <f t="shared" si="72"/>
        <v>0</v>
      </c>
      <c r="FVW4" s="29">
        <f t="shared" si="72"/>
        <v>0</v>
      </c>
      <c r="FVX4" s="29">
        <f t="shared" si="72"/>
        <v>0</v>
      </c>
      <c r="FVY4" s="29">
        <f t="shared" si="72"/>
        <v>0</v>
      </c>
      <c r="FVZ4" s="29">
        <f t="shared" si="72"/>
        <v>0</v>
      </c>
      <c r="FWA4" s="29">
        <f t="shared" si="72"/>
        <v>0</v>
      </c>
      <c r="FWB4" s="29">
        <f t="shared" si="72"/>
        <v>0</v>
      </c>
      <c r="FWC4" s="29">
        <f t="shared" si="72"/>
        <v>0</v>
      </c>
      <c r="FWD4" s="29">
        <f t="shared" si="72"/>
        <v>0</v>
      </c>
      <c r="FWE4" s="29">
        <f t="shared" si="72"/>
        <v>0</v>
      </c>
      <c r="FWF4" s="29">
        <f t="shared" si="72"/>
        <v>0</v>
      </c>
      <c r="FWG4" s="29">
        <f t="shared" si="72"/>
        <v>0</v>
      </c>
      <c r="FWH4" s="29">
        <f t="shared" si="72"/>
        <v>0</v>
      </c>
      <c r="FWI4" s="29">
        <f t="shared" si="72"/>
        <v>0</v>
      </c>
      <c r="FWJ4" s="29">
        <f t="shared" si="72"/>
        <v>0</v>
      </c>
      <c r="FWK4" s="29">
        <f t="shared" si="72"/>
        <v>0</v>
      </c>
      <c r="FWL4" s="29">
        <f t="shared" si="72"/>
        <v>0</v>
      </c>
      <c r="FWM4" s="29">
        <f t="shared" si="72"/>
        <v>0</v>
      </c>
      <c r="FWN4" s="29">
        <f t="shared" si="72"/>
        <v>0</v>
      </c>
      <c r="FWO4" s="29">
        <f t="shared" si="72"/>
        <v>0</v>
      </c>
      <c r="FWP4" s="29">
        <f t="shared" si="72"/>
        <v>0</v>
      </c>
      <c r="FWQ4" s="29">
        <f t="shared" si="72"/>
        <v>0</v>
      </c>
      <c r="FWR4" s="29">
        <f t="shared" si="72"/>
        <v>0</v>
      </c>
      <c r="FWS4" s="29">
        <f t="shared" si="72"/>
        <v>0</v>
      </c>
      <c r="FWT4" s="29">
        <f t="shared" si="72"/>
        <v>0</v>
      </c>
      <c r="FWU4" s="29">
        <f t="shared" ref="FWU4:FZF4" si="73">SUM(FWU5:FWU213)</f>
        <v>0</v>
      </c>
      <c r="FWV4" s="29">
        <f t="shared" si="73"/>
        <v>0</v>
      </c>
      <c r="FWW4" s="29">
        <f t="shared" si="73"/>
        <v>0</v>
      </c>
      <c r="FWX4" s="29">
        <f t="shared" si="73"/>
        <v>0</v>
      </c>
      <c r="FWY4" s="29">
        <f t="shared" si="73"/>
        <v>0</v>
      </c>
      <c r="FWZ4" s="29">
        <f t="shared" si="73"/>
        <v>0</v>
      </c>
      <c r="FXA4" s="29">
        <f t="shared" si="73"/>
        <v>0</v>
      </c>
      <c r="FXB4" s="29">
        <f t="shared" si="73"/>
        <v>0</v>
      </c>
      <c r="FXC4" s="29">
        <f t="shared" si="73"/>
        <v>0</v>
      </c>
      <c r="FXD4" s="29">
        <f t="shared" si="73"/>
        <v>0</v>
      </c>
      <c r="FXE4" s="29">
        <f t="shared" si="73"/>
        <v>0</v>
      </c>
      <c r="FXF4" s="29">
        <f t="shared" si="73"/>
        <v>0</v>
      </c>
      <c r="FXG4" s="29">
        <f t="shared" si="73"/>
        <v>0</v>
      </c>
      <c r="FXH4" s="29">
        <f t="shared" si="73"/>
        <v>0</v>
      </c>
      <c r="FXI4" s="29">
        <f t="shared" si="73"/>
        <v>0</v>
      </c>
      <c r="FXJ4" s="29">
        <f t="shared" si="73"/>
        <v>0</v>
      </c>
      <c r="FXK4" s="29">
        <f t="shared" si="73"/>
        <v>0</v>
      </c>
      <c r="FXL4" s="29">
        <f t="shared" si="73"/>
        <v>0</v>
      </c>
      <c r="FXM4" s="29">
        <f t="shared" si="73"/>
        <v>0</v>
      </c>
      <c r="FXN4" s="29">
        <f t="shared" si="73"/>
        <v>0</v>
      </c>
      <c r="FXO4" s="29">
        <f t="shared" si="73"/>
        <v>0</v>
      </c>
      <c r="FXP4" s="29">
        <f t="shared" si="73"/>
        <v>0</v>
      </c>
      <c r="FXQ4" s="29">
        <f t="shared" si="73"/>
        <v>0</v>
      </c>
      <c r="FXR4" s="29">
        <f t="shared" si="73"/>
        <v>0</v>
      </c>
      <c r="FXS4" s="29">
        <f t="shared" si="73"/>
        <v>0</v>
      </c>
      <c r="FXT4" s="29">
        <f t="shared" si="73"/>
        <v>0</v>
      </c>
      <c r="FXU4" s="29">
        <f t="shared" si="73"/>
        <v>0</v>
      </c>
      <c r="FXV4" s="29">
        <f t="shared" si="73"/>
        <v>0</v>
      </c>
      <c r="FXW4" s="29">
        <f t="shared" si="73"/>
        <v>0</v>
      </c>
      <c r="FXX4" s="29">
        <f t="shared" si="73"/>
        <v>0</v>
      </c>
      <c r="FXY4" s="29">
        <f t="shared" si="73"/>
        <v>0</v>
      </c>
      <c r="FXZ4" s="29">
        <f t="shared" si="73"/>
        <v>0</v>
      </c>
      <c r="FYA4" s="29">
        <f t="shared" si="73"/>
        <v>0</v>
      </c>
      <c r="FYB4" s="29">
        <f t="shared" si="73"/>
        <v>0</v>
      </c>
      <c r="FYC4" s="29">
        <f t="shared" si="73"/>
        <v>0</v>
      </c>
      <c r="FYD4" s="29">
        <f t="shared" si="73"/>
        <v>0</v>
      </c>
      <c r="FYE4" s="29">
        <f t="shared" si="73"/>
        <v>0</v>
      </c>
      <c r="FYF4" s="29">
        <f t="shared" si="73"/>
        <v>0</v>
      </c>
      <c r="FYG4" s="29">
        <f t="shared" si="73"/>
        <v>0</v>
      </c>
      <c r="FYH4" s="29">
        <f t="shared" si="73"/>
        <v>0</v>
      </c>
      <c r="FYI4" s="29">
        <f t="shared" si="73"/>
        <v>0</v>
      </c>
      <c r="FYJ4" s="29">
        <f t="shared" si="73"/>
        <v>0</v>
      </c>
      <c r="FYK4" s="29">
        <f t="shared" si="73"/>
        <v>0</v>
      </c>
      <c r="FYL4" s="29">
        <f t="shared" si="73"/>
        <v>0</v>
      </c>
      <c r="FYM4" s="29">
        <f t="shared" si="73"/>
        <v>0</v>
      </c>
      <c r="FYN4" s="29">
        <f t="shared" si="73"/>
        <v>0</v>
      </c>
      <c r="FYO4" s="29">
        <f t="shared" si="73"/>
        <v>0</v>
      </c>
      <c r="FYP4" s="29">
        <f t="shared" si="73"/>
        <v>0</v>
      </c>
      <c r="FYQ4" s="29">
        <f t="shared" si="73"/>
        <v>0</v>
      </c>
      <c r="FYR4" s="29">
        <f t="shared" si="73"/>
        <v>0</v>
      </c>
      <c r="FYS4" s="29">
        <f t="shared" si="73"/>
        <v>0</v>
      </c>
      <c r="FYT4" s="29">
        <f t="shared" si="73"/>
        <v>0</v>
      </c>
      <c r="FYU4" s="29">
        <f t="shared" si="73"/>
        <v>0</v>
      </c>
      <c r="FYV4" s="29">
        <f t="shared" si="73"/>
        <v>0</v>
      </c>
      <c r="FYW4" s="29">
        <f t="shared" si="73"/>
        <v>0</v>
      </c>
      <c r="FYX4" s="29">
        <f t="shared" si="73"/>
        <v>0</v>
      </c>
      <c r="FYY4" s="29">
        <f t="shared" si="73"/>
        <v>0</v>
      </c>
      <c r="FYZ4" s="29">
        <f t="shared" si="73"/>
        <v>0</v>
      </c>
      <c r="FZA4" s="29">
        <f t="shared" si="73"/>
        <v>0</v>
      </c>
      <c r="FZB4" s="29">
        <f t="shared" si="73"/>
        <v>0</v>
      </c>
      <c r="FZC4" s="29">
        <f t="shared" si="73"/>
        <v>0</v>
      </c>
      <c r="FZD4" s="29">
        <f t="shared" si="73"/>
        <v>0</v>
      </c>
      <c r="FZE4" s="29">
        <f t="shared" si="73"/>
        <v>0</v>
      </c>
      <c r="FZF4" s="29">
        <f t="shared" si="73"/>
        <v>0</v>
      </c>
      <c r="FZG4" s="29">
        <f t="shared" ref="FZG4:GBR4" si="74">SUM(FZG5:FZG213)</f>
        <v>0</v>
      </c>
      <c r="FZH4" s="29">
        <f t="shared" si="74"/>
        <v>0</v>
      </c>
      <c r="FZI4" s="29">
        <f t="shared" si="74"/>
        <v>0</v>
      </c>
      <c r="FZJ4" s="29">
        <f t="shared" si="74"/>
        <v>0</v>
      </c>
      <c r="FZK4" s="29">
        <f t="shared" si="74"/>
        <v>0</v>
      </c>
      <c r="FZL4" s="29">
        <f t="shared" si="74"/>
        <v>0</v>
      </c>
      <c r="FZM4" s="29">
        <f t="shared" si="74"/>
        <v>0</v>
      </c>
      <c r="FZN4" s="29">
        <f t="shared" si="74"/>
        <v>0</v>
      </c>
      <c r="FZO4" s="29">
        <f t="shared" si="74"/>
        <v>0</v>
      </c>
      <c r="FZP4" s="29">
        <f t="shared" si="74"/>
        <v>0</v>
      </c>
      <c r="FZQ4" s="29">
        <f t="shared" si="74"/>
        <v>0</v>
      </c>
      <c r="FZR4" s="29">
        <f t="shared" si="74"/>
        <v>0</v>
      </c>
      <c r="FZS4" s="29">
        <f t="shared" si="74"/>
        <v>0</v>
      </c>
      <c r="FZT4" s="29">
        <f t="shared" si="74"/>
        <v>0</v>
      </c>
      <c r="FZU4" s="29">
        <f t="shared" si="74"/>
        <v>0</v>
      </c>
      <c r="FZV4" s="29">
        <f t="shared" si="74"/>
        <v>0</v>
      </c>
      <c r="FZW4" s="29">
        <f t="shared" si="74"/>
        <v>0</v>
      </c>
      <c r="FZX4" s="29">
        <f t="shared" si="74"/>
        <v>0</v>
      </c>
      <c r="FZY4" s="29">
        <f t="shared" si="74"/>
        <v>0</v>
      </c>
      <c r="FZZ4" s="29">
        <f t="shared" si="74"/>
        <v>0</v>
      </c>
      <c r="GAA4" s="29">
        <f t="shared" si="74"/>
        <v>0</v>
      </c>
      <c r="GAB4" s="29">
        <f t="shared" si="74"/>
        <v>0</v>
      </c>
      <c r="GAC4" s="29">
        <f t="shared" si="74"/>
        <v>0</v>
      </c>
      <c r="GAD4" s="29">
        <f t="shared" si="74"/>
        <v>0</v>
      </c>
      <c r="GAE4" s="29">
        <f t="shared" si="74"/>
        <v>0</v>
      </c>
      <c r="GAF4" s="29">
        <f t="shared" si="74"/>
        <v>0</v>
      </c>
      <c r="GAG4" s="29">
        <f t="shared" si="74"/>
        <v>0</v>
      </c>
      <c r="GAH4" s="29">
        <f t="shared" si="74"/>
        <v>0</v>
      </c>
      <c r="GAI4" s="29">
        <f t="shared" si="74"/>
        <v>0</v>
      </c>
      <c r="GAJ4" s="29">
        <f t="shared" si="74"/>
        <v>0</v>
      </c>
      <c r="GAK4" s="29">
        <f t="shared" si="74"/>
        <v>0</v>
      </c>
      <c r="GAL4" s="29">
        <f t="shared" si="74"/>
        <v>0</v>
      </c>
      <c r="GAM4" s="29">
        <f t="shared" si="74"/>
        <v>0</v>
      </c>
      <c r="GAN4" s="29">
        <f t="shared" si="74"/>
        <v>0</v>
      </c>
      <c r="GAO4" s="29">
        <f t="shared" si="74"/>
        <v>0</v>
      </c>
      <c r="GAP4" s="29">
        <f t="shared" si="74"/>
        <v>0</v>
      </c>
      <c r="GAQ4" s="29">
        <f t="shared" si="74"/>
        <v>0</v>
      </c>
      <c r="GAR4" s="29">
        <f t="shared" si="74"/>
        <v>0</v>
      </c>
      <c r="GAS4" s="29">
        <f t="shared" si="74"/>
        <v>0</v>
      </c>
      <c r="GAT4" s="29">
        <f t="shared" si="74"/>
        <v>0</v>
      </c>
      <c r="GAU4" s="29">
        <f t="shared" si="74"/>
        <v>0</v>
      </c>
      <c r="GAV4" s="29">
        <f t="shared" si="74"/>
        <v>0</v>
      </c>
      <c r="GAW4" s="29">
        <f t="shared" si="74"/>
        <v>0</v>
      </c>
      <c r="GAX4" s="29">
        <f t="shared" si="74"/>
        <v>0</v>
      </c>
      <c r="GAY4" s="29">
        <f t="shared" si="74"/>
        <v>0</v>
      </c>
      <c r="GAZ4" s="29">
        <f t="shared" si="74"/>
        <v>0</v>
      </c>
      <c r="GBA4" s="29">
        <f t="shared" si="74"/>
        <v>0</v>
      </c>
      <c r="GBB4" s="29">
        <f t="shared" si="74"/>
        <v>0</v>
      </c>
      <c r="GBC4" s="29">
        <f t="shared" si="74"/>
        <v>0</v>
      </c>
      <c r="GBD4" s="29">
        <f t="shared" si="74"/>
        <v>0</v>
      </c>
      <c r="GBE4" s="29">
        <f t="shared" si="74"/>
        <v>0</v>
      </c>
      <c r="GBF4" s="29">
        <f t="shared" si="74"/>
        <v>0</v>
      </c>
      <c r="GBG4" s="29">
        <f t="shared" si="74"/>
        <v>0</v>
      </c>
      <c r="GBH4" s="29">
        <f t="shared" si="74"/>
        <v>0</v>
      </c>
      <c r="GBI4" s="29">
        <f t="shared" si="74"/>
        <v>0</v>
      </c>
      <c r="GBJ4" s="29">
        <f t="shared" si="74"/>
        <v>0</v>
      </c>
      <c r="GBK4" s="29">
        <f t="shared" si="74"/>
        <v>0</v>
      </c>
      <c r="GBL4" s="29">
        <f t="shared" si="74"/>
        <v>0</v>
      </c>
      <c r="GBM4" s="29">
        <f t="shared" si="74"/>
        <v>0</v>
      </c>
      <c r="GBN4" s="29">
        <f t="shared" si="74"/>
        <v>0</v>
      </c>
      <c r="GBO4" s="29">
        <f t="shared" si="74"/>
        <v>0</v>
      </c>
      <c r="GBP4" s="29">
        <f t="shared" si="74"/>
        <v>0</v>
      </c>
      <c r="GBQ4" s="29">
        <f t="shared" si="74"/>
        <v>0</v>
      </c>
      <c r="GBR4" s="29">
        <f t="shared" si="74"/>
        <v>0</v>
      </c>
      <c r="GBS4" s="29">
        <f t="shared" ref="GBS4:GED4" si="75">SUM(GBS5:GBS213)</f>
        <v>0</v>
      </c>
      <c r="GBT4" s="29">
        <f t="shared" si="75"/>
        <v>0</v>
      </c>
      <c r="GBU4" s="29">
        <f t="shared" si="75"/>
        <v>0</v>
      </c>
      <c r="GBV4" s="29">
        <f t="shared" si="75"/>
        <v>0</v>
      </c>
      <c r="GBW4" s="29">
        <f t="shared" si="75"/>
        <v>0</v>
      </c>
      <c r="GBX4" s="29">
        <f t="shared" si="75"/>
        <v>0</v>
      </c>
      <c r="GBY4" s="29">
        <f t="shared" si="75"/>
        <v>0</v>
      </c>
      <c r="GBZ4" s="29">
        <f t="shared" si="75"/>
        <v>0</v>
      </c>
      <c r="GCA4" s="29">
        <f t="shared" si="75"/>
        <v>0</v>
      </c>
      <c r="GCB4" s="29">
        <f t="shared" si="75"/>
        <v>0</v>
      </c>
      <c r="GCC4" s="29">
        <f t="shared" si="75"/>
        <v>0</v>
      </c>
      <c r="GCD4" s="29">
        <f t="shared" si="75"/>
        <v>0</v>
      </c>
      <c r="GCE4" s="29">
        <f t="shared" si="75"/>
        <v>0</v>
      </c>
      <c r="GCF4" s="29">
        <f t="shared" si="75"/>
        <v>0</v>
      </c>
      <c r="GCG4" s="29">
        <f t="shared" si="75"/>
        <v>0</v>
      </c>
      <c r="GCH4" s="29">
        <f t="shared" si="75"/>
        <v>0</v>
      </c>
      <c r="GCI4" s="29">
        <f t="shared" si="75"/>
        <v>0</v>
      </c>
      <c r="GCJ4" s="29">
        <f t="shared" si="75"/>
        <v>0</v>
      </c>
      <c r="GCK4" s="29">
        <f t="shared" si="75"/>
        <v>0</v>
      </c>
      <c r="GCL4" s="29">
        <f t="shared" si="75"/>
        <v>0</v>
      </c>
      <c r="GCM4" s="29">
        <f t="shared" si="75"/>
        <v>0</v>
      </c>
      <c r="GCN4" s="29">
        <f t="shared" si="75"/>
        <v>0</v>
      </c>
      <c r="GCO4" s="29">
        <f t="shared" si="75"/>
        <v>0</v>
      </c>
      <c r="GCP4" s="29">
        <f t="shared" si="75"/>
        <v>0</v>
      </c>
      <c r="GCQ4" s="29">
        <f t="shared" si="75"/>
        <v>0</v>
      </c>
      <c r="GCR4" s="29">
        <f t="shared" si="75"/>
        <v>0</v>
      </c>
      <c r="GCS4" s="29">
        <f t="shared" si="75"/>
        <v>0</v>
      </c>
      <c r="GCT4" s="29">
        <f t="shared" si="75"/>
        <v>0</v>
      </c>
      <c r="GCU4" s="29">
        <f t="shared" si="75"/>
        <v>0</v>
      </c>
      <c r="GCV4" s="29">
        <f t="shared" si="75"/>
        <v>0</v>
      </c>
      <c r="GCW4" s="29">
        <f t="shared" si="75"/>
        <v>0</v>
      </c>
      <c r="GCX4" s="29">
        <f t="shared" si="75"/>
        <v>0</v>
      </c>
      <c r="GCY4" s="29">
        <f t="shared" si="75"/>
        <v>0</v>
      </c>
      <c r="GCZ4" s="29">
        <f t="shared" si="75"/>
        <v>0</v>
      </c>
      <c r="GDA4" s="29">
        <f t="shared" si="75"/>
        <v>0</v>
      </c>
      <c r="GDB4" s="29">
        <f t="shared" si="75"/>
        <v>0</v>
      </c>
      <c r="GDC4" s="29">
        <f t="shared" si="75"/>
        <v>0</v>
      </c>
      <c r="GDD4" s="29">
        <f t="shared" si="75"/>
        <v>0</v>
      </c>
      <c r="GDE4" s="29">
        <f t="shared" si="75"/>
        <v>0</v>
      </c>
      <c r="GDF4" s="29">
        <f t="shared" si="75"/>
        <v>0</v>
      </c>
      <c r="GDG4" s="29">
        <f t="shared" si="75"/>
        <v>0</v>
      </c>
      <c r="GDH4" s="29">
        <f t="shared" si="75"/>
        <v>0</v>
      </c>
      <c r="GDI4" s="29">
        <f t="shared" si="75"/>
        <v>0</v>
      </c>
      <c r="GDJ4" s="29">
        <f t="shared" si="75"/>
        <v>0</v>
      </c>
      <c r="GDK4" s="29">
        <f t="shared" si="75"/>
        <v>0</v>
      </c>
      <c r="GDL4" s="29">
        <f t="shared" si="75"/>
        <v>0</v>
      </c>
      <c r="GDM4" s="29">
        <f t="shared" si="75"/>
        <v>0</v>
      </c>
      <c r="GDN4" s="29">
        <f t="shared" si="75"/>
        <v>0</v>
      </c>
      <c r="GDO4" s="29">
        <f t="shared" si="75"/>
        <v>0</v>
      </c>
      <c r="GDP4" s="29">
        <f t="shared" si="75"/>
        <v>0</v>
      </c>
      <c r="GDQ4" s="29">
        <f t="shared" si="75"/>
        <v>0</v>
      </c>
      <c r="GDR4" s="29">
        <f t="shared" si="75"/>
        <v>0</v>
      </c>
      <c r="GDS4" s="29">
        <f t="shared" si="75"/>
        <v>0</v>
      </c>
      <c r="GDT4" s="29">
        <f t="shared" si="75"/>
        <v>0</v>
      </c>
      <c r="GDU4" s="29">
        <f t="shared" si="75"/>
        <v>0</v>
      </c>
      <c r="GDV4" s="29">
        <f t="shared" si="75"/>
        <v>0</v>
      </c>
      <c r="GDW4" s="29">
        <f t="shared" si="75"/>
        <v>0</v>
      </c>
      <c r="GDX4" s="29">
        <f t="shared" si="75"/>
        <v>0</v>
      </c>
      <c r="GDY4" s="29">
        <f t="shared" si="75"/>
        <v>0</v>
      </c>
      <c r="GDZ4" s="29">
        <f t="shared" si="75"/>
        <v>0</v>
      </c>
      <c r="GEA4" s="29">
        <f t="shared" si="75"/>
        <v>0</v>
      </c>
      <c r="GEB4" s="29">
        <f t="shared" si="75"/>
        <v>0</v>
      </c>
      <c r="GEC4" s="29">
        <f t="shared" si="75"/>
        <v>0</v>
      </c>
      <c r="GED4" s="29">
        <f t="shared" si="75"/>
        <v>0</v>
      </c>
      <c r="GEE4" s="29">
        <f t="shared" ref="GEE4:GGP4" si="76">SUM(GEE5:GEE213)</f>
        <v>0</v>
      </c>
      <c r="GEF4" s="29">
        <f t="shared" si="76"/>
        <v>0</v>
      </c>
      <c r="GEG4" s="29">
        <f t="shared" si="76"/>
        <v>0</v>
      </c>
      <c r="GEH4" s="29">
        <f t="shared" si="76"/>
        <v>0</v>
      </c>
      <c r="GEI4" s="29">
        <f t="shared" si="76"/>
        <v>0</v>
      </c>
      <c r="GEJ4" s="29">
        <f t="shared" si="76"/>
        <v>0</v>
      </c>
      <c r="GEK4" s="29">
        <f t="shared" si="76"/>
        <v>0</v>
      </c>
      <c r="GEL4" s="29">
        <f t="shared" si="76"/>
        <v>0</v>
      </c>
      <c r="GEM4" s="29">
        <f t="shared" si="76"/>
        <v>0</v>
      </c>
      <c r="GEN4" s="29">
        <f t="shared" si="76"/>
        <v>0</v>
      </c>
      <c r="GEO4" s="29">
        <f t="shared" si="76"/>
        <v>0</v>
      </c>
      <c r="GEP4" s="29">
        <f t="shared" si="76"/>
        <v>0</v>
      </c>
      <c r="GEQ4" s="29">
        <f t="shared" si="76"/>
        <v>0</v>
      </c>
      <c r="GER4" s="29">
        <f t="shared" si="76"/>
        <v>0</v>
      </c>
      <c r="GES4" s="29">
        <f t="shared" si="76"/>
        <v>0</v>
      </c>
      <c r="GET4" s="29">
        <f t="shared" si="76"/>
        <v>0</v>
      </c>
      <c r="GEU4" s="29">
        <f t="shared" si="76"/>
        <v>0</v>
      </c>
      <c r="GEV4" s="29">
        <f t="shared" si="76"/>
        <v>0</v>
      </c>
      <c r="GEW4" s="29">
        <f t="shared" si="76"/>
        <v>0</v>
      </c>
      <c r="GEX4" s="29">
        <f t="shared" si="76"/>
        <v>0</v>
      </c>
      <c r="GEY4" s="29">
        <f t="shared" si="76"/>
        <v>0</v>
      </c>
      <c r="GEZ4" s="29">
        <f t="shared" si="76"/>
        <v>0</v>
      </c>
      <c r="GFA4" s="29">
        <f t="shared" si="76"/>
        <v>0</v>
      </c>
      <c r="GFB4" s="29">
        <f t="shared" si="76"/>
        <v>0</v>
      </c>
      <c r="GFC4" s="29">
        <f t="shared" si="76"/>
        <v>0</v>
      </c>
      <c r="GFD4" s="29">
        <f t="shared" si="76"/>
        <v>0</v>
      </c>
      <c r="GFE4" s="29">
        <f t="shared" si="76"/>
        <v>0</v>
      </c>
      <c r="GFF4" s="29">
        <f t="shared" si="76"/>
        <v>0</v>
      </c>
      <c r="GFG4" s="29">
        <f t="shared" si="76"/>
        <v>0</v>
      </c>
      <c r="GFH4" s="29">
        <f t="shared" si="76"/>
        <v>0</v>
      </c>
      <c r="GFI4" s="29">
        <f t="shared" si="76"/>
        <v>0</v>
      </c>
      <c r="GFJ4" s="29">
        <f t="shared" si="76"/>
        <v>0</v>
      </c>
      <c r="GFK4" s="29">
        <f t="shared" si="76"/>
        <v>0</v>
      </c>
      <c r="GFL4" s="29">
        <f t="shared" si="76"/>
        <v>0</v>
      </c>
      <c r="GFM4" s="29">
        <f t="shared" si="76"/>
        <v>0</v>
      </c>
      <c r="GFN4" s="29">
        <f t="shared" si="76"/>
        <v>0</v>
      </c>
      <c r="GFO4" s="29">
        <f t="shared" si="76"/>
        <v>0</v>
      </c>
      <c r="GFP4" s="29">
        <f t="shared" si="76"/>
        <v>0</v>
      </c>
      <c r="GFQ4" s="29">
        <f t="shared" si="76"/>
        <v>0</v>
      </c>
      <c r="GFR4" s="29">
        <f t="shared" si="76"/>
        <v>0</v>
      </c>
      <c r="GFS4" s="29">
        <f t="shared" si="76"/>
        <v>0</v>
      </c>
      <c r="GFT4" s="29">
        <f t="shared" si="76"/>
        <v>0</v>
      </c>
      <c r="GFU4" s="29">
        <f t="shared" si="76"/>
        <v>0</v>
      </c>
      <c r="GFV4" s="29">
        <f t="shared" si="76"/>
        <v>0</v>
      </c>
      <c r="GFW4" s="29">
        <f t="shared" si="76"/>
        <v>0</v>
      </c>
      <c r="GFX4" s="29">
        <f t="shared" si="76"/>
        <v>0</v>
      </c>
      <c r="GFY4" s="29">
        <f t="shared" si="76"/>
        <v>0</v>
      </c>
      <c r="GFZ4" s="29">
        <f t="shared" si="76"/>
        <v>0</v>
      </c>
      <c r="GGA4" s="29">
        <f t="shared" si="76"/>
        <v>0</v>
      </c>
      <c r="GGB4" s="29">
        <f t="shared" si="76"/>
        <v>0</v>
      </c>
      <c r="GGC4" s="29">
        <f t="shared" si="76"/>
        <v>0</v>
      </c>
      <c r="GGD4" s="29">
        <f t="shared" si="76"/>
        <v>0</v>
      </c>
      <c r="GGE4" s="29">
        <f t="shared" si="76"/>
        <v>0</v>
      </c>
      <c r="GGF4" s="29">
        <f t="shared" si="76"/>
        <v>0</v>
      </c>
      <c r="GGG4" s="29">
        <f t="shared" si="76"/>
        <v>0</v>
      </c>
      <c r="GGH4" s="29">
        <f t="shared" si="76"/>
        <v>0</v>
      </c>
      <c r="GGI4" s="29">
        <f t="shared" si="76"/>
        <v>0</v>
      </c>
      <c r="GGJ4" s="29">
        <f t="shared" si="76"/>
        <v>0</v>
      </c>
      <c r="GGK4" s="29">
        <f t="shared" si="76"/>
        <v>0</v>
      </c>
      <c r="GGL4" s="29">
        <f t="shared" si="76"/>
        <v>0</v>
      </c>
      <c r="GGM4" s="29">
        <f t="shared" si="76"/>
        <v>0</v>
      </c>
      <c r="GGN4" s="29">
        <f t="shared" si="76"/>
        <v>0</v>
      </c>
      <c r="GGO4" s="29">
        <f t="shared" si="76"/>
        <v>0</v>
      </c>
      <c r="GGP4" s="29">
        <f t="shared" si="76"/>
        <v>0</v>
      </c>
      <c r="GGQ4" s="29">
        <f t="shared" ref="GGQ4:GJB4" si="77">SUM(GGQ5:GGQ213)</f>
        <v>0</v>
      </c>
      <c r="GGR4" s="29">
        <f t="shared" si="77"/>
        <v>0</v>
      </c>
      <c r="GGS4" s="29">
        <f t="shared" si="77"/>
        <v>0</v>
      </c>
      <c r="GGT4" s="29">
        <f t="shared" si="77"/>
        <v>0</v>
      </c>
      <c r="GGU4" s="29">
        <f t="shared" si="77"/>
        <v>0</v>
      </c>
      <c r="GGV4" s="29">
        <f t="shared" si="77"/>
        <v>0</v>
      </c>
      <c r="GGW4" s="29">
        <f t="shared" si="77"/>
        <v>0</v>
      </c>
      <c r="GGX4" s="29">
        <f t="shared" si="77"/>
        <v>0</v>
      </c>
      <c r="GGY4" s="29">
        <f t="shared" si="77"/>
        <v>0</v>
      </c>
      <c r="GGZ4" s="29">
        <f t="shared" si="77"/>
        <v>0</v>
      </c>
      <c r="GHA4" s="29">
        <f t="shared" si="77"/>
        <v>0</v>
      </c>
      <c r="GHB4" s="29">
        <f t="shared" si="77"/>
        <v>0</v>
      </c>
      <c r="GHC4" s="29">
        <f t="shared" si="77"/>
        <v>0</v>
      </c>
      <c r="GHD4" s="29">
        <f t="shared" si="77"/>
        <v>0</v>
      </c>
      <c r="GHE4" s="29">
        <f t="shared" si="77"/>
        <v>0</v>
      </c>
      <c r="GHF4" s="29">
        <f t="shared" si="77"/>
        <v>0</v>
      </c>
      <c r="GHG4" s="29">
        <f t="shared" si="77"/>
        <v>0</v>
      </c>
      <c r="GHH4" s="29">
        <f t="shared" si="77"/>
        <v>0</v>
      </c>
      <c r="GHI4" s="29">
        <f t="shared" si="77"/>
        <v>0</v>
      </c>
      <c r="GHJ4" s="29">
        <f t="shared" si="77"/>
        <v>0</v>
      </c>
      <c r="GHK4" s="29">
        <f t="shared" si="77"/>
        <v>0</v>
      </c>
      <c r="GHL4" s="29">
        <f t="shared" si="77"/>
        <v>0</v>
      </c>
      <c r="GHM4" s="29">
        <f t="shared" si="77"/>
        <v>0</v>
      </c>
      <c r="GHN4" s="29">
        <f t="shared" si="77"/>
        <v>0</v>
      </c>
      <c r="GHO4" s="29">
        <f t="shared" si="77"/>
        <v>0</v>
      </c>
      <c r="GHP4" s="29">
        <f t="shared" si="77"/>
        <v>0</v>
      </c>
      <c r="GHQ4" s="29">
        <f t="shared" si="77"/>
        <v>0</v>
      </c>
      <c r="GHR4" s="29">
        <f t="shared" si="77"/>
        <v>0</v>
      </c>
      <c r="GHS4" s="29">
        <f t="shared" si="77"/>
        <v>0</v>
      </c>
      <c r="GHT4" s="29">
        <f t="shared" si="77"/>
        <v>0</v>
      </c>
      <c r="GHU4" s="29">
        <f t="shared" si="77"/>
        <v>0</v>
      </c>
      <c r="GHV4" s="29">
        <f t="shared" si="77"/>
        <v>0</v>
      </c>
      <c r="GHW4" s="29">
        <f t="shared" si="77"/>
        <v>0</v>
      </c>
      <c r="GHX4" s="29">
        <f t="shared" si="77"/>
        <v>0</v>
      </c>
      <c r="GHY4" s="29">
        <f t="shared" si="77"/>
        <v>0</v>
      </c>
      <c r="GHZ4" s="29">
        <f t="shared" si="77"/>
        <v>0</v>
      </c>
      <c r="GIA4" s="29">
        <f t="shared" si="77"/>
        <v>0</v>
      </c>
      <c r="GIB4" s="29">
        <f t="shared" si="77"/>
        <v>0</v>
      </c>
      <c r="GIC4" s="29">
        <f t="shared" si="77"/>
        <v>0</v>
      </c>
      <c r="GID4" s="29">
        <f t="shared" si="77"/>
        <v>0</v>
      </c>
      <c r="GIE4" s="29">
        <f t="shared" si="77"/>
        <v>0</v>
      </c>
      <c r="GIF4" s="29">
        <f t="shared" si="77"/>
        <v>0</v>
      </c>
      <c r="GIG4" s="29">
        <f t="shared" si="77"/>
        <v>0</v>
      </c>
      <c r="GIH4" s="29">
        <f t="shared" si="77"/>
        <v>0</v>
      </c>
      <c r="GII4" s="29">
        <f t="shared" si="77"/>
        <v>0</v>
      </c>
      <c r="GIJ4" s="29">
        <f t="shared" si="77"/>
        <v>0</v>
      </c>
      <c r="GIK4" s="29">
        <f t="shared" si="77"/>
        <v>0</v>
      </c>
      <c r="GIL4" s="29">
        <f t="shared" si="77"/>
        <v>0</v>
      </c>
      <c r="GIM4" s="29">
        <f t="shared" si="77"/>
        <v>0</v>
      </c>
      <c r="GIN4" s="29">
        <f t="shared" si="77"/>
        <v>0</v>
      </c>
      <c r="GIO4" s="29">
        <f t="shared" si="77"/>
        <v>0</v>
      </c>
      <c r="GIP4" s="29">
        <f t="shared" si="77"/>
        <v>0</v>
      </c>
      <c r="GIQ4" s="29">
        <f t="shared" si="77"/>
        <v>0</v>
      </c>
      <c r="GIR4" s="29">
        <f t="shared" si="77"/>
        <v>0</v>
      </c>
      <c r="GIS4" s="29">
        <f t="shared" si="77"/>
        <v>0</v>
      </c>
      <c r="GIT4" s="29">
        <f t="shared" si="77"/>
        <v>0</v>
      </c>
      <c r="GIU4" s="29">
        <f t="shared" si="77"/>
        <v>0</v>
      </c>
      <c r="GIV4" s="29">
        <f t="shared" si="77"/>
        <v>0</v>
      </c>
      <c r="GIW4" s="29">
        <f t="shared" si="77"/>
        <v>0</v>
      </c>
      <c r="GIX4" s="29">
        <f t="shared" si="77"/>
        <v>0</v>
      </c>
      <c r="GIY4" s="29">
        <f t="shared" si="77"/>
        <v>0</v>
      </c>
      <c r="GIZ4" s="29">
        <f t="shared" si="77"/>
        <v>0</v>
      </c>
      <c r="GJA4" s="29">
        <f t="shared" si="77"/>
        <v>0</v>
      </c>
      <c r="GJB4" s="29">
        <f t="shared" si="77"/>
        <v>0</v>
      </c>
      <c r="GJC4" s="29">
        <f t="shared" ref="GJC4:GLN4" si="78">SUM(GJC5:GJC213)</f>
        <v>0</v>
      </c>
      <c r="GJD4" s="29">
        <f t="shared" si="78"/>
        <v>0</v>
      </c>
      <c r="GJE4" s="29">
        <f t="shared" si="78"/>
        <v>0</v>
      </c>
      <c r="GJF4" s="29">
        <f t="shared" si="78"/>
        <v>0</v>
      </c>
      <c r="GJG4" s="29">
        <f t="shared" si="78"/>
        <v>0</v>
      </c>
      <c r="GJH4" s="29">
        <f t="shared" si="78"/>
        <v>0</v>
      </c>
      <c r="GJI4" s="29">
        <f t="shared" si="78"/>
        <v>0</v>
      </c>
      <c r="GJJ4" s="29">
        <f t="shared" si="78"/>
        <v>0</v>
      </c>
      <c r="GJK4" s="29">
        <f t="shared" si="78"/>
        <v>0</v>
      </c>
      <c r="GJL4" s="29">
        <f t="shared" si="78"/>
        <v>0</v>
      </c>
      <c r="GJM4" s="29">
        <f t="shared" si="78"/>
        <v>0</v>
      </c>
      <c r="GJN4" s="29">
        <f t="shared" si="78"/>
        <v>0</v>
      </c>
      <c r="GJO4" s="29">
        <f t="shared" si="78"/>
        <v>0</v>
      </c>
      <c r="GJP4" s="29">
        <f t="shared" si="78"/>
        <v>0</v>
      </c>
      <c r="GJQ4" s="29">
        <f t="shared" si="78"/>
        <v>0</v>
      </c>
      <c r="GJR4" s="29">
        <f t="shared" si="78"/>
        <v>0</v>
      </c>
      <c r="GJS4" s="29">
        <f t="shared" si="78"/>
        <v>0</v>
      </c>
      <c r="GJT4" s="29">
        <f t="shared" si="78"/>
        <v>0</v>
      </c>
      <c r="GJU4" s="29">
        <f t="shared" si="78"/>
        <v>0</v>
      </c>
      <c r="GJV4" s="29">
        <f t="shared" si="78"/>
        <v>0</v>
      </c>
      <c r="GJW4" s="29">
        <f t="shared" si="78"/>
        <v>0</v>
      </c>
      <c r="GJX4" s="29">
        <f t="shared" si="78"/>
        <v>0</v>
      </c>
      <c r="GJY4" s="29">
        <f t="shared" si="78"/>
        <v>0</v>
      </c>
      <c r="GJZ4" s="29">
        <f t="shared" si="78"/>
        <v>0</v>
      </c>
      <c r="GKA4" s="29">
        <f t="shared" si="78"/>
        <v>0</v>
      </c>
      <c r="GKB4" s="29">
        <f t="shared" si="78"/>
        <v>0</v>
      </c>
      <c r="GKC4" s="29">
        <f t="shared" si="78"/>
        <v>0</v>
      </c>
      <c r="GKD4" s="29">
        <f t="shared" si="78"/>
        <v>0</v>
      </c>
      <c r="GKE4" s="29">
        <f t="shared" si="78"/>
        <v>0</v>
      </c>
      <c r="GKF4" s="29">
        <f t="shared" si="78"/>
        <v>0</v>
      </c>
      <c r="GKG4" s="29">
        <f t="shared" si="78"/>
        <v>0</v>
      </c>
      <c r="GKH4" s="29">
        <f t="shared" si="78"/>
        <v>0</v>
      </c>
      <c r="GKI4" s="29">
        <f t="shared" si="78"/>
        <v>0</v>
      </c>
      <c r="GKJ4" s="29">
        <f t="shared" si="78"/>
        <v>0</v>
      </c>
      <c r="GKK4" s="29">
        <f t="shared" si="78"/>
        <v>0</v>
      </c>
      <c r="GKL4" s="29">
        <f t="shared" si="78"/>
        <v>0</v>
      </c>
      <c r="GKM4" s="29">
        <f t="shared" si="78"/>
        <v>0</v>
      </c>
      <c r="GKN4" s="29">
        <f t="shared" si="78"/>
        <v>0</v>
      </c>
      <c r="GKO4" s="29">
        <f t="shared" si="78"/>
        <v>0</v>
      </c>
      <c r="GKP4" s="29">
        <f t="shared" si="78"/>
        <v>0</v>
      </c>
      <c r="GKQ4" s="29">
        <f t="shared" si="78"/>
        <v>0</v>
      </c>
      <c r="GKR4" s="29">
        <f t="shared" si="78"/>
        <v>0</v>
      </c>
      <c r="GKS4" s="29">
        <f t="shared" si="78"/>
        <v>0</v>
      </c>
      <c r="GKT4" s="29">
        <f t="shared" si="78"/>
        <v>0</v>
      </c>
      <c r="GKU4" s="29">
        <f t="shared" si="78"/>
        <v>0</v>
      </c>
      <c r="GKV4" s="29">
        <f t="shared" si="78"/>
        <v>0</v>
      </c>
      <c r="GKW4" s="29">
        <f t="shared" si="78"/>
        <v>0</v>
      </c>
      <c r="GKX4" s="29">
        <f t="shared" si="78"/>
        <v>0</v>
      </c>
      <c r="GKY4" s="29">
        <f t="shared" si="78"/>
        <v>0</v>
      </c>
      <c r="GKZ4" s="29">
        <f t="shared" si="78"/>
        <v>0</v>
      </c>
      <c r="GLA4" s="29">
        <f t="shared" si="78"/>
        <v>0</v>
      </c>
      <c r="GLB4" s="29">
        <f t="shared" si="78"/>
        <v>0</v>
      </c>
      <c r="GLC4" s="29">
        <f t="shared" si="78"/>
        <v>0</v>
      </c>
      <c r="GLD4" s="29">
        <f t="shared" si="78"/>
        <v>0</v>
      </c>
      <c r="GLE4" s="29">
        <f t="shared" si="78"/>
        <v>0</v>
      </c>
      <c r="GLF4" s="29">
        <f t="shared" si="78"/>
        <v>0</v>
      </c>
      <c r="GLG4" s="29">
        <f t="shared" si="78"/>
        <v>0</v>
      </c>
      <c r="GLH4" s="29">
        <f t="shared" si="78"/>
        <v>0</v>
      </c>
      <c r="GLI4" s="29">
        <f t="shared" si="78"/>
        <v>0</v>
      </c>
      <c r="GLJ4" s="29">
        <f t="shared" si="78"/>
        <v>0</v>
      </c>
      <c r="GLK4" s="29">
        <f t="shared" si="78"/>
        <v>0</v>
      </c>
      <c r="GLL4" s="29">
        <f t="shared" si="78"/>
        <v>0</v>
      </c>
      <c r="GLM4" s="29">
        <f t="shared" si="78"/>
        <v>0</v>
      </c>
      <c r="GLN4" s="29">
        <f t="shared" si="78"/>
        <v>0</v>
      </c>
      <c r="GLO4" s="29">
        <f t="shared" ref="GLO4:GNZ4" si="79">SUM(GLO5:GLO213)</f>
        <v>0</v>
      </c>
      <c r="GLP4" s="29">
        <f t="shared" si="79"/>
        <v>0</v>
      </c>
      <c r="GLQ4" s="29">
        <f t="shared" si="79"/>
        <v>0</v>
      </c>
      <c r="GLR4" s="29">
        <f t="shared" si="79"/>
        <v>0</v>
      </c>
      <c r="GLS4" s="29">
        <f t="shared" si="79"/>
        <v>0</v>
      </c>
      <c r="GLT4" s="29">
        <f t="shared" si="79"/>
        <v>0</v>
      </c>
      <c r="GLU4" s="29">
        <f t="shared" si="79"/>
        <v>0</v>
      </c>
      <c r="GLV4" s="29">
        <f t="shared" si="79"/>
        <v>0</v>
      </c>
      <c r="GLW4" s="29">
        <f t="shared" si="79"/>
        <v>0</v>
      </c>
      <c r="GLX4" s="29">
        <f t="shared" si="79"/>
        <v>0</v>
      </c>
      <c r="GLY4" s="29">
        <f t="shared" si="79"/>
        <v>0</v>
      </c>
      <c r="GLZ4" s="29">
        <f t="shared" si="79"/>
        <v>0</v>
      </c>
      <c r="GMA4" s="29">
        <f t="shared" si="79"/>
        <v>0</v>
      </c>
      <c r="GMB4" s="29">
        <f t="shared" si="79"/>
        <v>0</v>
      </c>
      <c r="GMC4" s="29">
        <f t="shared" si="79"/>
        <v>0</v>
      </c>
      <c r="GMD4" s="29">
        <f t="shared" si="79"/>
        <v>0</v>
      </c>
      <c r="GME4" s="29">
        <f t="shared" si="79"/>
        <v>0</v>
      </c>
      <c r="GMF4" s="29">
        <f t="shared" si="79"/>
        <v>0</v>
      </c>
      <c r="GMG4" s="29">
        <f t="shared" si="79"/>
        <v>0</v>
      </c>
      <c r="GMH4" s="29">
        <f t="shared" si="79"/>
        <v>0</v>
      </c>
      <c r="GMI4" s="29">
        <f t="shared" si="79"/>
        <v>0</v>
      </c>
      <c r="GMJ4" s="29">
        <f t="shared" si="79"/>
        <v>0</v>
      </c>
      <c r="GMK4" s="29">
        <f t="shared" si="79"/>
        <v>0</v>
      </c>
      <c r="GML4" s="29">
        <f t="shared" si="79"/>
        <v>0</v>
      </c>
      <c r="GMM4" s="29">
        <f t="shared" si="79"/>
        <v>0</v>
      </c>
      <c r="GMN4" s="29">
        <f t="shared" si="79"/>
        <v>0</v>
      </c>
      <c r="GMO4" s="29">
        <f t="shared" si="79"/>
        <v>0</v>
      </c>
      <c r="GMP4" s="29">
        <f t="shared" si="79"/>
        <v>0</v>
      </c>
      <c r="GMQ4" s="29">
        <f t="shared" si="79"/>
        <v>0</v>
      </c>
      <c r="GMR4" s="29">
        <f t="shared" si="79"/>
        <v>0</v>
      </c>
      <c r="GMS4" s="29">
        <f t="shared" si="79"/>
        <v>0</v>
      </c>
      <c r="GMT4" s="29">
        <f t="shared" si="79"/>
        <v>0</v>
      </c>
      <c r="GMU4" s="29">
        <f t="shared" si="79"/>
        <v>0</v>
      </c>
      <c r="GMV4" s="29">
        <f t="shared" si="79"/>
        <v>0</v>
      </c>
      <c r="GMW4" s="29">
        <f t="shared" si="79"/>
        <v>0</v>
      </c>
      <c r="GMX4" s="29">
        <f t="shared" si="79"/>
        <v>0</v>
      </c>
      <c r="GMY4" s="29">
        <f t="shared" si="79"/>
        <v>0</v>
      </c>
      <c r="GMZ4" s="29">
        <f t="shared" si="79"/>
        <v>0</v>
      </c>
      <c r="GNA4" s="29">
        <f t="shared" si="79"/>
        <v>0</v>
      </c>
      <c r="GNB4" s="29">
        <f t="shared" si="79"/>
        <v>0</v>
      </c>
      <c r="GNC4" s="29">
        <f t="shared" si="79"/>
        <v>0</v>
      </c>
      <c r="GND4" s="29">
        <f t="shared" si="79"/>
        <v>0</v>
      </c>
      <c r="GNE4" s="29">
        <f t="shared" si="79"/>
        <v>0</v>
      </c>
      <c r="GNF4" s="29">
        <f t="shared" si="79"/>
        <v>0</v>
      </c>
      <c r="GNG4" s="29">
        <f t="shared" si="79"/>
        <v>0</v>
      </c>
      <c r="GNH4" s="29">
        <f t="shared" si="79"/>
        <v>0</v>
      </c>
      <c r="GNI4" s="29">
        <f t="shared" si="79"/>
        <v>0</v>
      </c>
      <c r="GNJ4" s="29">
        <f t="shared" si="79"/>
        <v>0</v>
      </c>
      <c r="GNK4" s="29">
        <f t="shared" si="79"/>
        <v>0</v>
      </c>
      <c r="GNL4" s="29">
        <f t="shared" si="79"/>
        <v>0</v>
      </c>
      <c r="GNM4" s="29">
        <f t="shared" si="79"/>
        <v>0</v>
      </c>
      <c r="GNN4" s="29">
        <f t="shared" si="79"/>
        <v>0</v>
      </c>
      <c r="GNO4" s="29">
        <f t="shared" si="79"/>
        <v>0</v>
      </c>
      <c r="GNP4" s="29">
        <f t="shared" si="79"/>
        <v>0</v>
      </c>
      <c r="GNQ4" s="29">
        <f t="shared" si="79"/>
        <v>0</v>
      </c>
      <c r="GNR4" s="29">
        <f t="shared" si="79"/>
        <v>0</v>
      </c>
      <c r="GNS4" s="29">
        <f t="shared" si="79"/>
        <v>0</v>
      </c>
      <c r="GNT4" s="29">
        <f t="shared" si="79"/>
        <v>0</v>
      </c>
      <c r="GNU4" s="29">
        <f t="shared" si="79"/>
        <v>0</v>
      </c>
      <c r="GNV4" s="29">
        <f t="shared" si="79"/>
        <v>0</v>
      </c>
      <c r="GNW4" s="29">
        <f t="shared" si="79"/>
        <v>0</v>
      </c>
      <c r="GNX4" s="29">
        <f t="shared" si="79"/>
        <v>0</v>
      </c>
      <c r="GNY4" s="29">
        <f t="shared" si="79"/>
        <v>0</v>
      </c>
      <c r="GNZ4" s="29">
        <f t="shared" si="79"/>
        <v>0</v>
      </c>
      <c r="GOA4" s="29">
        <f t="shared" ref="GOA4:GQL4" si="80">SUM(GOA5:GOA213)</f>
        <v>0</v>
      </c>
      <c r="GOB4" s="29">
        <f t="shared" si="80"/>
        <v>0</v>
      </c>
      <c r="GOC4" s="29">
        <f t="shared" si="80"/>
        <v>0</v>
      </c>
      <c r="GOD4" s="29">
        <f t="shared" si="80"/>
        <v>0</v>
      </c>
      <c r="GOE4" s="29">
        <f t="shared" si="80"/>
        <v>0</v>
      </c>
      <c r="GOF4" s="29">
        <f t="shared" si="80"/>
        <v>0</v>
      </c>
      <c r="GOG4" s="29">
        <f t="shared" si="80"/>
        <v>0</v>
      </c>
      <c r="GOH4" s="29">
        <f t="shared" si="80"/>
        <v>0</v>
      </c>
      <c r="GOI4" s="29">
        <f t="shared" si="80"/>
        <v>0</v>
      </c>
      <c r="GOJ4" s="29">
        <f t="shared" si="80"/>
        <v>0</v>
      </c>
      <c r="GOK4" s="29">
        <f t="shared" si="80"/>
        <v>0</v>
      </c>
      <c r="GOL4" s="29">
        <f t="shared" si="80"/>
        <v>0</v>
      </c>
      <c r="GOM4" s="29">
        <f t="shared" si="80"/>
        <v>0</v>
      </c>
      <c r="GON4" s="29">
        <f t="shared" si="80"/>
        <v>0</v>
      </c>
      <c r="GOO4" s="29">
        <f t="shared" si="80"/>
        <v>0</v>
      </c>
      <c r="GOP4" s="29">
        <f t="shared" si="80"/>
        <v>0</v>
      </c>
      <c r="GOQ4" s="29">
        <f t="shared" si="80"/>
        <v>0</v>
      </c>
      <c r="GOR4" s="29">
        <f t="shared" si="80"/>
        <v>0</v>
      </c>
      <c r="GOS4" s="29">
        <f t="shared" si="80"/>
        <v>0</v>
      </c>
      <c r="GOT4" s="29">
        <f t="shared" si="80"/>
        <v>0</v>
      </c>
      <c r="GOU4" s="29">
        <f t="shared" si="80"/>
        <v>0</v>
      </c>
      <c r="GOV4" s="29">
        <f t="shared" si="80"/>
        <v>0</v>
      </c>
      <c r="GOW4" s="29">
        <f t="shared" si="80"/>
        <v>0</v>
      </c>
      <c r="GOX4" s="29">
        <f t="shared" si="80"/>
        <v>0</v>
      </c>
      <c r="GOY4" s="29">
        <f t="shared" si="80"/>
        <v>0</v>
      </c>
      <c r="GOZ4" s="29">
        <f t="shared" si="80"/>
        <v>0</v>
      </c>
      <c r="GPA4" s="29">
        <f t="shared" si="80"/>
        <v>0</v>
      </c>
      <c r="GPB4" s="29">
        <f t="shared" si="80"/>
        <v>0</v>
      </c>
      <c r="GPC4" s="29">
        <f t="shared" si="80"/>
        <v>0</v>
      </c>
      <c r="GPD4" s="29">
        <f t="shared" si="80"/>
        <v>0</v>
      </c>
      <c r="GPE4" s="29">
        <f t="shared" si="80"/>
        <v>0</v>
      </c>
      <c r="GPF4" s="29">
        <f t="shared" si="80"/>
        <v>0</v>
      </c>
      <c r="GPG4" s="29">
        <f t="shared" si="80"/>
        <v>0</v>
      </c>
      <c r="GPH4" s="29">
        <f t="shared" si="80"/>
        <v>0</v>
      </c>
      <c r="GPI4" s="29">
        <f t="shared" si="80"/>
        <v>0</v>
      </c>
      <c r="GPJ4" s="29">
        <f t="shared" si="80"/>
        <v>0</v>
      </c>
      <c r="GPK4" s="29">
        <f t="shared" si="80"/>
        <v>0</v>
      </c>
      <c r="GPL4" s="29">
        <f t="shared" si="80"/>
        <v>0</v>
      </c>
      <c r="GPM4" s="29">
        <f t="shared" si="80"/>
        <v>0</v>
      </c>
      <c r="GPN4" s="29">
        <f t="shared" si="80"/>
        <v>0</v>
      </c>
      <c r="GPO4" s="29">
        <f t="shared" si="80"/>
        <v>0</v>
      </c>
      <c r="GPP4" s="29">
        <f t="shared" si="80"/>
        <v>0</v>
      </c>
      <c r="GPQ4" s="29">
        <f t="shared" si="80"/>
        <v>0</v>
      </c>
      <c r="GPR4" s="29">
        <f t="shared" si="80"/>
        <v>0</v>
      </c>
      <c r="GPS4" s="29">
        <f t="shared" si="80"/>
        <v>0</v>
      </c>
      <c r="GPT4" s="29">
        <f t="shared" si="80"/>
        <v>0</v>
      </c>
      <c r="GPU4" s="29">
        <f t="shared" si="80"/>
        <v>0</v>
      </c>
      <c r="GPV4" s="29">
        <f t="shared" si="80"/>
        <v>0</v>
      </c>
      <c r="GPW4" s="29">
        <f t="shared" si="80"/>
        <v>0</v>
      </c>
      <c r="GPX4" s="29">
        <f t="shared" si="80"/>
        <v>0</v>
      </c>
      <c r="GPY4" s="29">
        <f t="shared" si="80"/>
        <v>0</v>
      </c>
      <c r="GPZ4" s="29">
        <f t="shared" si="80"/>
        <v>0</v>
      </c>
      <c r="GQA4" s="29">
        <f t="shared" si="80"/>
        <v>0</v>
      </c>
      <c r="GQB4" s="29">
        <f t="shared" si="80"/>
        <v>0</v>
      </c>
      <c r="GQC4" s="29">
        <f t="shared" si="80"/>
        <v>0</v>
      </c>
      <c r="GQD4" s="29">
        <f t="shared" si="80"/>
        <v>0</v>
      </c>
      <c r="GQE4" s="29">
        <f t="shared" si="80"/>
        <v>0</v>
      </c>
      <c r="GQF4" s="29">
        <f t="shared" si="80"/>
        <v>0</v>
      </c>
      <c r="GQG4" s="29">
        <f t="shared" si="80"/>
        <v>0</v>
      </c>
      <c r="GQH4" s="29">
        <f t="shared" si="80"/>
        <v>0</v>
      </c>
      <c r="GQI4" s="29">
        <f t="shared" si="80"/>
        <v>0</v>
      </c>
      <c r="GQJ4" s="29">
        <f t="shared" si="80"/>
        <v>0</v>
      </c>
      <c r="GQK4" s="29">
        <f t="shared" si="80"/>
        <v>0</v>
      </c>
      <c r="GQL4" s="29">
        <f t="shared" si="80"/>
        <v>0</v>
      </c>
      <c r="GQM4" s="29">
        <f t="shared" ref="GQM4:GSX4" si="81">SUM(GQM5:GQM213)</f>
        <v>0</v>
      </c>
      <c r="GQN4" s="29">
        <f t="shared" si="81"/>
        <v>0</v>
      </c>
      <c r="GQO4" s="29">
        <f t="shared" si="81"/>
        <v>0</v>
      </c>
      <c r="GQP4" s="29">
        <f t="shared" si="81"/>
        <v>0</v>
      </c>
      <c r="GQQ4" s="29">
        <f t="shared" si="81"/>
        <v>0</v>
      </c>
      <c r="GQR4" s="29">
        <f t="shared" si="81"/>
        <v>0</v>
      </c>
      <c r="GQS4" s="29">
        <f t="shared" si="81"/>
        <v>0</v>
      </c>
      <c r="GQT4" s="29">
        <f t="shared" si="81"/>
        <v>0</v>
      </c>
      <c r="GQU4" s="29">
        <f t="shared" si="81"/>
        <v>0</v>
      </c>
      <c r="GQV4" s="29">
        <f t="shared" si="81"/>
        <v>0</v>
      </c>
      <c r="GQW4" s="29">
        <f t="shared" si="81"/>
        <v>0</v>
      </c>
      <c r="GQX4" s="29">
        <f t="shared" si="81"/>
        <v>0</v>
      </c>
      <c r="GQY4" s="29">
        <f t="shared" si="81"/>
        <v>0</v>
      </c>
      <c r="GQZ4" s="29">
        <f t="shared" si="81"/>
        <v>0</v>
      </c>
      <c r="GRA4" s="29">
        <f t="shared" si="81"/>
        <v>0</v>
      </c>
      <c r="GRB4" s="29">
        <f t="shared" si="81"/>
        <v>0</v>
      </c>
      <c r="GRC4" s="29">
        <f t="shared" si="81"/>
        <v>0</v>
      </c>
      <c r="GRD4" s="29">
        <f t="shared" si="81"/>
        <v>0</v>
      </c>
      <c r="GRE4" s="29">
        <f t="shared" si="81"/>
        <v>0</v>
      </c>
      <c r="GRF4" s="29">
        <f t="shared" si="81"/>
        <v>0</v>
      </c>
      <c r="GRG4" s="29">
        <f t="shared" si="81"/>
        <v>0</v>
      </c>
      <c r="GRH4" s="29">
        <f t="shared" si="81"/>
        <v>0</v>
      </c>
      <c r="GRI4" s="29">
        <f t="shared" si="81"/>
        <v>0</v>
      </c>
      <c r="GRJ4" s="29">
        <f t="shared" si="81"/>
        <v>0</v>
      </c>
      <c r="GRK4" s="29">
        <f t="shared" si="81"/>
        <v>0</v>
      </c>
      <c r="GRL4" s="29">
        <f t="shared" si="81"/>
        <v>0</v>
      </c>
      <c r="GRM4" s="29">
        <f t="shared" si="81"/>
        <v>0</v>
      </c>
      <c r="GRN4" s="29">
        <f t="shared" si="81"/>
        <v>0</v>
      </c>
      <c r="GRO4" s="29">
        <f t="shared" si="81"/>
        <v>0</v>
      </c>
      <c r="GRP4" s="29">
        <f t="shared" si="81"/>
        <v>0</v>
      </c>
      <c r="GRQ4" s="29">
        <f t="shared" si="81"/>
        <v>0</v>
      </c>
      <c r="GRR4" s="29">
        <f t="shared" si="81"/>
        <v>0</v>
      </c>
      <c r="GRS4" s="29">
        <f t="shared" si="81"/>
        <v>0</v>
      </c>
      <c r="GRT4" s="29">
        <f t="shared" si="81"/>
        <v>0</v>
      </c>
      <c r="GRU4" s="29">
        <f t="shared" si="81"/>
        <v>0</v>
      </c>
      <c r="GRV4" s="29">
        <f t="shared" si="81"/>
        <v>0</v>
      </c>
      <c r="GRW4" s="29">
        <f t="shared" si="81"/>
        <v>0</v>
      </c>
      <c r="GRX4" s="29">
        <f t="shared" si="81"/>
        <v>0</v>
      </c>
      <c r="GRY4" s="29">
        <f t="shared" si="81"/>
        <v>0</v>
      </c>
      <c r="GRZ4" s="29">
        <f t="shared" si="81"/>
        <v>0</v>
      </c>
      <c r="GSA4" s="29">
        <f t="shared" si="81"/>
        <v>0</v>
      </c>
      <c r="GSB4" s="29">
        <f t="shared" si="81"/>
        <v>0</v>
      </c>
      <c r="GSC4" s="29">
        <f t="shared" si="81"/>
        <v>0</v>
      </c>
      <c r="GSD4" s="29">
        <f t="shared" si="81"/>
        <v>0</v>
      </c>
      <c r="GSE4" s="29">
        <f t="shared" si="81"/>
        <v>0</v>
      </c>
      <c r="GSF4" s="29">
        <f t="shared" si="81"/>
        <v>0</v>
      </c>
      <c r="GSG4" s="29">
        <f t="shared" si="81"/>
        <v>0</v>
      </c>
      <c r="GSH4" s="29">
        <f t="shared" si="81"/>
        <v>0</v>
      </c>
      <c r="GSI4" s="29">
        <f t="shared" si="81"/>
        <v>0</v>
      </c>
      <c r="GSJ4" s="29">
        <f t="shared" si="81"/>
        <v>0</v>
      </c>
      <c r="GSK4" s="29">
        <f t="shared" si="81"/>
        <v>0</v>
      </c>
      <c r="GSL4" s="29">
        <f t="shared" si="81"/>
        <v>0</v>
      </c>
      <c r="GSM4" s="29">
        <f t="shared" si="81"/>
        <v>0</v>
      </c>
      <c r="GSN4" s="29">
        <f t="shared" si="81"/>
        <v>0</v>
      </c>
      <c r="GSO4" s="29">
        <f t="shared" si="81"/>
        <v>0</v>
      </c>
      <c r="GSP4" s="29">
        <f t="shared" si="81"/>
        <v>0</v>
      </c>
      <c r="GSQ4" s="29">
        <f t="shared" si="81"/>
        <v>0</v>
      </c>
      <c r="GSR4" s="29">
        <f t="shared" si="81"/>
        <v>0</v>
      </c>
      <c r="GSS4" s="29">
        <f t="shared" si="81"/>
        <v>0</v>
      </c>
      <c r="GST4" s="29">
        <f t="shared" si="81"/>
        <v>0</v>
      </c>
      <c r="GSU4" s="29">
        <f t="shared" si="81"/>
        <v>0</v>
      </c>
      <c r="GSV4" s="29">
        <f t="shared" si="81"/>
        <v>0</v>
      </c>
      <c r="GSW4" s="29">
        <f t="shared" si="81"/>
        <v>0</v>
      </c>
      <c r="GSX4" s="29">
        <f t="shared" si="81"/>
        <v>0</v>
      </c>
      <c r="GSY4" s="29">
        <f t="shared" ref="GSY4:GVJ4" si="82">SUM(GSY5:GSY213)</f>
        <v>0</v>
      </c>
      <c r="GSZ4" s="29">
        <f t="shared" si="82"/>
        <v>0</v>
      </c>
      <c r="GTA4" s="29">
        <f t="shared" si="82"/>
        <v>0</v>
      </c>
      <c r="GTB4" s="29">
        <f t="shared" si="82"/>
        <v>0</v>
      </c>
      <c r="GTC4" s="29">
        <f t="shared" si="82"/>
        <v>0</v>
      </c>
      <c r="GTD4" s="29">
        <f t="shared" si="82"/>
        <v>0</v>
      </c>
      <c r="GTE4" s="29">
        <f t="shared" si="82"/>
        <v>0</v>
      </c>
      <c r="GTF4" s="29">
        <f t="shared" si="82"/>
        <v>0</v>
      </c>
      <c r="GTG4" s="29">
        <f t="shared" si="82"/>
        <v>0</v>
      </c>
      <c r="GTH4" s="29">
        <f t="shared" si="82"/>
        <v>0</v>
      </c>
      <c r="GTI4" s="29">
        <f t="shared" si="82"/>
        <v>0</v>
      </c>
      <c r="GTJ4" s="29">
        <f t="shared" si="82"/>
        <v>0</v>
      </c>
      <c r="GTK4" s="29">
        <f t="shared" si="82"/>
        <v>0</v>
      </c>
      <c r="GTL4" s="29">
        <f t="shared" si="82"/>
        <v>0</v>
      </c>
      <c r="GTM4" s="29">
        <f t="shared" si="82"/>
        <v>0</v>
      </c>
      <c r="GTN4" s="29">
        <f t="shared" si="82"/>
        <v>0</v>
      </c>
      <c r="GTO4" s="29">
        <f t="shared" si="82"/>
        <v>0</v>
      </c>
      <c r="GTP4" s="29">
        <f t="shared" si="82"/>
        <v>0</v>
      </c>
      <c r="GTQ4" s="29">
        <f t="shared" si="82"/>
        <v>0</v>
      </c>
      <c r="GTR4" s="29">
        <f t="shared" si="82"/>
        <v>0</v>
      </c>
      <c r="GTS4" s="29">
        <f t="shared" si="82"/>
        <v>0</v>
      </c>
      <c r="GTT4" s="29">
        <f t="shared" si="82"/>
        <v>0</v>
      </c>
      <c r="GTU4" s="29">
        <f t="shared" si="82"/>
        <v>0</v>
      </c>
      <c r="GTV4" s="29">
        <f t="shared" si="82"/>
        <v>0</v>
      </c>
      <c r="GTW4" s="29">
        <f t="shared" si="82"/>
        <v>0</v>
      </c>
      <c r="GTX4" s="29">
        <f t="shared" si="82"/>
        <v>0</v>
      </c>
      <c r="GTY4" s="29">
        <f t="shared" si="82"/>
        <v>0</v>
      </c>
      <c r="GTZ4" s="29">
        <f t="shared" si="82"/>
        <v>0</v>
      </c>
      <c r="GUA4" s="29">
        <f t="shared" si="82"/>
        <v>0</v>
      </c>
      <c r="GUB4" s="29">
        <f t="shared" si="82"/>
        <v>0</v>
      </c>
      <c r="GUC4" s="29">
        <f t="shared" si="82"/>
        <v>0</v>
      </c>
      <c r="GUD4" s="29">
        <f t="shared" si="82"/>
        <v>0</v>
      </c>
      <c r="GUE4" s="29">
        <f t="shared" si="82"/>
        <v>0</v>
      </c>
      <c r="GUF4" s="29">
        <f t="shared" si="82"/>
        <v>0</v>
      </c>
      <c r="GUG4" s="29">
        <f t="shared" si="82"/>
        <v>0</v>
      </c>
      <c r="GUH4" s="29">
        <f t="shared" si="82"/>
        <v>0</v>
      </c>
      <c r="GUI4" s="29">
        <f t="shared" si="82"/>
        <v>0</v>
      </c>
      <c r="GUJ4" s="29">
        <f t="shared" si="82"/>
        <v>0</v>
      </c>
      <c r="GUK4" s="29">
        <f t="shared" si="82"/>
        <v>0</v>
      </c>
      <c r="GUL4" s="29">
        <f t="shared" si="82"/>
        <v>0</v>
      </c>
      <c r="GUM4" s="29">
        <f t="shared" si="82"/>
        <v>0</v>
      </c>
      <c r="GUN4" s="29">
        <f t="shared" si="82"/>
        <v>0</v>
      </c>
      <c r="GUO4" s="29">
        <f t="shared" si="82"/>
        <v>0</v>
      </c>
      <c r="GUP4" s="29">
        <f t="shared" si="82"/>
        <v>0</v>
      </c>
      <c r="GUQ4" s="29">
        <f t="shared" si="82"/>
        <v>0</v>
      </c>
      <c r="GUR4" s="29">
        <f t="shared" si="82"/>
        <v>0</v>
      </c>
      <c r="GUS4" s="29">
        <f t="shared" si="82"/>
        <v>0</v>
      </c>
      <c r="GUT4" s="29">
        <f t="shared" si="82"/>
        <v>0</v>
      </c>
      <c r="GUU4" s="29">
        <f t="shared" si="82"/>
        <v>0</v>
      </c>
      <c r="GUV4" s="29">
        <f t="shared" si="82"/>
        <v>0</v>
      </c>
      <c r="GUW4" s="29">
        <f t="shared" si="82"/>
        <v>0</v>
      </c>
      <c r="GUX4" s="29">
        <f t="shared" si="82"/>
        <v>0</v>
      </c>
      <c r="GUY4" s="29">
        <f t="shared" si="82"/>
        <v>0</v>
      </c>
      <c r="GUZ4" s="29">
        <f t="shared" si="82"/>
        <v>0</v>
      </c>
      <c r="GVA4" s="29">
        <f t="shared" si="82"/>
        <v>0</v>
      </c>
      <c r="GVB4" s="29">
        <f t="shared" si="82"/>
        <v>0</v>
      </c>
      <c r="GVC4" s="29">
        <f t="shared" si="82"/>
        <v>0</v>
      </c>
      <c r="GVD4" s="29">
        <f t="shared" si="82"/>
        <v>0</v>
      </c>
      <c r="GVE4" s="29">
        <f t="shared" si="82"/>
        <v>0</v>
      </c>
      <c r="GVF4" s="29">
        <f t="shared" si="82"/>
        <v>0</v>
      </c>
      <c r="GVG4" s="29">
        <f t="shared" si="82"/>
        <v>0</v>
      </c>
      <c r="GVH4" s="29">
        <f t="shared" si="82"/>
        <v>0</v>
      </c>
      <c r="GVI4" s="29">
        <f t="shared" si="82"/>
        <v>0</v>
      </c>
      <c r="GVJ4" s="29">
        <f t="shared" si="82"/>
        <v>0</v>
      </c>
      <c r="GVK4" s="29">
        <f t="shared" ref="GVK4:GXV4" si="83">SUM(GVK5:GVK213)</f>
        <v>0</v>
      </c>
      <c r="GVL4" s="29">
        <f t="shared" si="83"/>
        <v>0</v>
      </c>
      <c r="GVM4" s="29">
        <f t="shared" si="83"/>
        <v>0</v>
      </c>
      <c r="GVN4" s="29">
        <f t="shared" si="83"/>
        <v>0</v>
      </c>
      <c r="GVO4" s="29">
        <f t="shared" si="83"/>
        <v>0</v>
      </c>
      <c r="GVP4" s="29">
        <f t="shared" si="83"/>
        <v>0</v>
      </c>
      <c r="GVQ4" s="29">
        <f t="shared" si="83"/>
        <v>0</v>
      </c>
      <c r="GVR4" s="29">
        <f t="shared" si="83"/>
        <v>0</v>
      </c>
      <c r="GVS4" s="29">
        <f t="shared" si="83"/>
        <v>0</v>
      </c>
      <c r="GVT4" s="29">
        <f t="shared" si="83"/>
        <v>0</v>
      </c>
      <c r="GVU4" s="29">
        <f t="shared" si="83"/>
        <v>0</v>
      </c>
      <c r="GVV4" s="29">
        <f t="shared" si="83"/>
        <v>0</v>
      </c>
      <c r="GVW4" s="29">
        <f t="shared" si="83"/>
        <v>0</v>
      </c>
      <c r="GVX4" s="29">
        <f t="shared" si="83"/>
        <v>0</v>
      </c>
      <c r="GVY4" s="29">
        <f t="shared" si="83"/>
        <v>0</v>
      </c>
      <c r="GVZ4" s="29">
        <f t="shared" si="83"/>
        <v>0</v>
      </c>
      <c r="GWA4" s="29">
        <f t="shared" si="83"/>
        <v>0</v>
      </c>
      <c r="GWB4" s="29">
        <f t="shared" si="83"/>
        <v>0</v>
      </c>
      <c r="GWC4" s="29">
        <f t="shared" si="83"/>
        <v>0</v>
      </c>
      <c r="GWD4" s="29">
        <f t="shared" si="83"/>
        <v>0</v>
      </c>
      <c r="GWE4" s="29">
        <f t="shared" si="83"/>
        <v>0</v>
      </c>
      <c r="GWF4" s="29">
        <f t="shared" si="83"/>
        <v>0</v>
      </c>
      <c r="GWG4" s="29">
        <f t="shared" si="83"/>
        <v>0</v>
      </c>
      <c r="GWH4" s="29">
        <f t="shared" si="83"/>
        <v>0</v>
      </c>
      <c r="GWI4" s="29">
        <f t="shared" si="83"/>
        <v>0</v>
      </c>
      <c r="GWJ4" s="29">
        <f t="shared" si="83"/>
        <v>0</v>
      </c>
      <c r="GWK4" s="29">
        <f t="shared" si="83"/>
        <v>0</v>
      </c>
      <c r="GWL4" s="29">
        <f t="shared" si="83"/>
        <v>0</v>
      </c>
      <c r="GWM4" s="29">
        <f t="shared" si="83"/>
        <v>0</v>
      </c>
      <c r="GWN4" s="29">
        <f t="shared" si="83"/>
        <v>0</v>
      </c>
      <c r="GWO4" s="29">
        <f t="shared" si="83"/>
        <v>0</v>
      </c>
      <c r="GWP4" s="29">
        <f t="shared" si="83"/>
        <v>0</v>
      </c>
      <c r="GWQ4" s="29">
        <f t="shared" si="83"/>
        <v>0</v>
      </c>
      <c r="GWR4" s="29">
        <f t="shared" si="83"/>
        <v>0</v>
      </c>
      <c r="GWS4" s="29">
        <f t="shared" si="83"/>
        <v>0</v>
      </c>
      <c r="GWT4" s="29">
        <f t="shared" si="83"/>
        <v>0</v>
      </c>
      <c r="GWU4" s="29">
        <f t="shared" si="83"/>
        <v>0</v>
      </c>
      <c r="GWV4" s="29">
        <f t="shared" si="83"/>
        <v>0</v>
      </c>
      <c r="GWW4" s="29">
        <f t="shared" si="83"/>
        <v>0</v>
      </c>
      <c r="GWX4" s="29">
        <f t="shared" si="83"/>
        <v>0</v>
      </c>
      <c r="GWY4" s="29">
        <f t="shared" si="83"/>
        <v>0</v>
      </c>
      <c r="GWZ4" s="29">
        <f t="shared" si="83"/>
        <v>0</v>
      </c>
      <c r="GXA4" s="29">
        <f t="shared" si="83"/>
        <v>0</v>
      </c>
      <c r="GXB4" s="29">
        <f t="shared" si="83"/>
        <v>0</v>
      </c>
      <c r="GXC4" s="29">
        <f t="shared" si="83"/>
        <v>0</v>
      </c>
      <c r="GXD4" s="29">
        <f t="shared" si="83"/>
        <v>0</v>
      </c>
      <c r="GXE4" s="29">
        <f t="shared" si="83"/>
        <v>0</v>
      </c>
      <c r="GXF4" s="29">
        <f t="shared" si="83"/>
        <v>0</v>
      </c>
      <c r="GXG4" s="29">
        <f t="shared" si="83"/>
        <v>0</v>
      </c>
      <c r="GXH4" s="29">
        <f t="shared" si="83"/>
        <v>0</v>
      </c>
      <c r="GXI4" s="29">
        <f t="shared" si="83"/>
        <v>0</v>
      </c>
      <c r="GXJ4" s="29">
        <f t="shared" si="83"/>
        <v>0</v>
      </c>
      <c r="GXK4" s="29">
        <f t="shared" si="83"/>
        <v>0</v>
      </c>
      <c r="GXL4" s="29">
        <f t="shared" si="83"/>
        <v>0</v>
      </c>
      <c r="GXM4" s="29">
        <f t="shared" si="83"/>
        <v>0</v>
      </c>
      <c r="GXN4" s="29">
        <f t="shared" si="83"/>
        <v>0</v>
      </c>
      <c r="GXO4" s="29">
        <f t="shared" si="83"/>
        <v>0</v>
      </c>
      <c r="GXP4" s="29">
        <f t="shared" si="83"/>
        <v>0</v>
      </c>
      <c r="GXQ4" s="29">
        <f t="shared" si="83"/>
        <v>0</v>
      </c>
      <c r="GXR4" s="29">
        <f t="shared" si="83"/>
        <v>0</v>
      </c>
      <c r="GXS4" s="29">
        <f t="shared" si="83"/>
        <v>0</v>
      </c>
      <c r="GXT4" s="29">
        <f t="shared" si="83"/>
        <v>0</v>
      </c>
      <c r="GXU4" s="29">
        <f t="shared" si="83"/>
        <v>0</v>
      </c>
      <c r="GXV4" s="29">
        <f t="shared" si="83"/>
        <v>0</v>
      </c>
      <c r="GXW4" s="29">
        <f t="shared" ref="GXW4:HAH4" si="84">SUM(GXW5:GXW213)</f>
        <v>0</v>
      </c>
      <c r="GXX4" s="29">
        <f t="shared" si="84"/>
        <v>0</v>
      </c>
      <c r="GXY4" s="29">
        <f t="shared" si="84"/>
        <v>0</v>
      </c>
      <c r="GXZ4" s="29">
        <f t="shared" si="84"/>
        <v>0</v>
      </c>
      <c r="GYA4" s="29">
        <f t="shared" si="84"/>
        <v>0</v>
      </c>
      <c r="GYB4" s="29">
        <f t="shared" si="84"/>
        <v>0</v>
      </c>
      <c r="GYC4" s="29">
        <f t="shared" si="84"/>
        <v>0</v>
      </c>
      <c r="GYD4" s="29">
        <f t="shared" si="84"/>
        <v>0</v>
      </c>
      <c r="GYE4" s="29">
        <f t="shared" si="84"/>
        <v>0</v>
      </c>
      <c r="GYF4" s="29">
        <f t="shared" si="84"/>
        <v>0</v>
      </c>
      <c r="GYG4" s="29">
        <f t="shared" si="84"/>
        <v>0</v>
      </c>
      <c r="GYH4" s="29">
        <f t="shared" si="84"/>
        <v>0</v>
      </c>
      <c r="GYI4" s="29">
        <f t="shared" si="84"/>
        <v>0</v>
      </c>
      <c r="GYJ4" s="29">
        <f t="shared" si="84"/>
        <v>0</v>
      </c>
      <c r="GYK4" s="29">
        <f t="shared" si="84"/>
        <v>0</v>
      </c>
      <c r="GYL4" s="29">
        <f t="shared" si="84"/>
        <v>0</v>
      </c>
      <c r="GYM4" s="29">
        <f t="shared" si="84"/>
        <v>0</v>
      </c>
      <c r="GYN4" s="29">
        <f t="shared" si="84"/>
        <v>0</v>
      </c>
      <c r="GYO4" s="29">
        <f t="shared" si="84"/>
        <v>0</v>
      </c>
      <c r="GYP4" s="29">
        <f t="shared" si="84"/>
        <v>0</v>
      </c>
      <c r="GYQ4" s="29">
        <f t="shared" si="84"/>
        <v>0</v>
      </c>
      <c r="GYR4" s="29">
        <f t="shared" si="84"/>
        <v>0</v>
      </c>
      <c r="GYS4" s="29">
        <f t="shared" si="84"/>
        <v>0</v>
      </c>
      <c r="GYT4" s="29">
        <f t="shared" si="84"/>
        <v>0</v>
      </c>
      <c r="GYU4" s="29">
        <f t="shared" si="84"/>
        <v>0</v>
      </c>
      <c r="GYV4" s="29">
        <f t="shared" si="84"/>
        <v>0</v>
      </c>
      <c r="GYW4" s="29">
        <f t="shared" si="84"/>
        <v>0</v>
      </c>
      <c r="GYX4" s="29">
        <f t="shared" si="84"/>
        <v>0</v>
      </c>
      <c r="GYY4" s="29">
        <f t="shared" si="84"/>
        <v>0</v>
      </c>
      <c r="GYZ4" s="29">
        <f t="shared" si="84"/>
        <v>0</v>
      </c>
      <c r="GZA4" s="29">
        <f t="shared" si="84"/>
        <v>0</v>
      </c>
      <c r="GZB4" s="29">
        <f t="shared" si="84"/>
        <v>0</v>
      </c>
      <c r="GZC4" s="29">
        <f t="shared" si="84"/>
        <v>0</v>
      </c>
      <c r="GZD4" s="29">
        <f t="shared" si="84"/>
        <v>0</v>
      </c>
      <c r="GZE4" s="29">
        <f t="shared" si="84"/>
        <v>0</v>
      </c>
      <c r="GZF4" s="29">
        <f t="shared" si="84"/>
        <v>0</v>
      </c>
      <c r="GZG4" s="29">
        <f t="shared" si="84"/>
        <v>0</v>
      </c>
      <c r="GZH4" s="29">
        <f t="shared" si="84"/>
        <v>0</v>
      </c>
      <c r="GZI4" s="29">
        <f t="shared" si="84"/>
        <v>0</v>
      </c>
      <c r="GZJ4" s="29">
        <f t="shared" si="84"/>
        <v>0</v>
      </c>
      <c r="GZK4" s="29">
        <f t="shared" si="84"/>
        <v>0</v>
      </c>
      <c r="GZL4" s="29">
        <f t="shared" si="84"/>
        <v>0</v>
      </c>
      <c r="GZM4" s="29">
        <f t="shared" si="84"/>
        <v>0</v>
      </c>
      <c r="GZN4" s="29">
        <f t="shared" si="84"/>
        <v>0</v>
      </c>
      <c r="GZO4" s="29">
        <f t="shared" si="84"/>
        <v>0</v>
      </c>
      <c r="GZP4" s="29">
        <f t="shared" si="84"/>
        <v>0</v>
      </c>
      <c r="GZQ4" s="29">
        <f t="shared" si="84"/>
        <v>0</v>
      </c>
      <c r="GZR4" s="29">
        <f t="shared" si="84"/>
        <v>0</v>
      </c>
      <c r="GZS4" s="29">
        <f t="shared" si="84"/>
        <v>0</v>
      </c>
      <c r="GZT4" s="29">
        <f t="shared" si="84"/>
        <v>0</v>
      </c>
      <c r="GZU4" s="29">
        <f t="shared" si="84"/>
        <v>0</v>
      </c>
      <c r="GZV4" s="29">
        <f t="shared" si="84"/>
        <v>0</v>
      </c>
      <c r="GZW4" s="29">
        <f t="shared" si="84"/>
        <v>0</v>
      </c>
      <c r="GZX4" s="29">
        <f t="shared" si="84"/>
        <v>0</v>
      </c>
      <c r="GZY4" s="29">
        <f t="shared" si="84"/>
        <v>0</v>
      </c>
      <c r="GZZ4" s="29">
        <f t="shared" si="84"/>
        <v>0</v>
      </c>
      <c r="HAA4" s="29">
        <f t="shared" si="84"/>
        <v>0</v>
      </c>
      <c r="HAB4" s="29">
        <f t="shared" si="84"/>
        <v>0</v>
      </c>
      <c r="HAC4" s="29">
        <f t="shared" si="84"/>
        <v>0</v>
      </c>
      <c r="HAD4" s="29">
        <f t="shared" si="84"/>
        <v>0</v>
      </c>
      <c r="HAE4" s="29">
        <f t="shared" si="84"/>
        <v>0</v>
      </c>
      <c r="HAF4" s="29">
        <f t="shared" si="84"/>
        <v>0</v>
      </c>
      <c r="HAG4" s="29">
        <f t="shared" si="84"/>
        <v>0</v>
      </c>
      <c r="HAH4" s="29">
        <f t="shared" si="84"/>
        <v>0</v>
      </c>
      <c r="HAI4" s="29">
        <f t="shared" ref="HAI4:HCT4" si="85">SUM(HAI5:HAI213)</f>
        <v>0</v>
      </c>
      <c r="HAJ4" s="29">
        <f t="shared" si="85"/>
        <v>0</v>
      </c>
      <c r="HAK4" s="29">
        <f t="shared" si="85"/>
        <v>0</v>
      </c>
      <c r="HAL4" s="29">
        <f t="shared" si="85"/>
        <v>0</v>
      </c>
      <c r="HAM4" s="29">
        <f t="shared" si="85"/>
        <v>0</v>
      </c>
      <c r="HAN4" s="29">
        <f t="shared" si="85"/>
        <v>0</v>
      </c>
      <c r="HAO4" s="29">
        <f t="shared" si="85"/>
        <v>0</v>
      </c>
      <c r="HAP4" s="29">
        <f t="shared" si="85"/>
        <v>0</v>
      </c>
      <c r="HAQ4" s="29">
        <f t="shared" si="85"/>
        <v>0</v>
      </c>
      <c r="HAR4" s="29">
        <f t="shared" si="85"/>
        <v>0</v>
      </c>
      <c r="HAS4" s="29">
        <f t="shared" si="85"/>
        <v>0</v>
      </c>
      <c r="HAT4" s="29">
        <f t="shared" si="85"/>
        <v>0</v>
      </c>
      <c r="HAU4" s="29">
        <f t="shared" si="85"/>
        <v>0</v>
      </c>
      <c r="HAV4" s="29">
        <f t="shared" si="85"/>
        <v>0</v>
      </c>
      <c r="HAW4" s="29">
        <f t="shared" si="85"/>
        <v>0</v>
      </c>
      <c r="HAX4" s="29">
        <f t="shared" si="85"/>
        <v>0</v>
      </c>
      <c r="HAY4" s="29">
        <f t="shared" si="85"/>
        <v>0</v>
      </c>
      <c r="HAZ4" s="29">
        <f t="shared" si="85"/>
        <v>0</v>
      </c>
      <c r="HBA4" s="29">
        <f t="shared" si="85"/>
        <v>0</v>
      </c>
      <c r="HBB4" s="29">
        <f t="shared" si="85"/>
        <v>0</v>
      </c>
      <c r="HBC4" s="29">
        <f t="shared" si="85"/>
        <v>0</v>
      </c>
      <c r="HBD4" s="29">
        <f t="shared" si="85"/>
        <v>0</v>
      </c>
      <c r="HBE4" s="29">
        <f t="shared" si="85"/>
        <v>0</v>
      </c>
      <c r="HBF4" s="29">
        <f t="shared" si="85"/>
        <v>0</v>
      </c>
      <c r="HBG4" s="29">
        <f t="shared" si="85"/>
        <v>0</v>
      </c>
      <c r="HBH4" s="29">
        <f t="shared" si="85"/>
        <v>0</v>
      </c>
      <c r="HBI4" s="29">
        <f t="shared" si="85"/>
        <v>0</v>
      </c>
      <c r="HBJ4" s="29">
        <f t="shared" si="85"/>
        <v>0</v>
      </c>
      <c r="HBK4" s="29">
        <f t="shared" si="85"/>
        <v>0</v>
      </c>
      <c r="HBL4" s="29">
        <f t="shared" si="85"/>
        <v>0</v>
      </c>
      <c r="HBM4" s="29">
        <f t="shared" si="85"/>
        <v>0</v>
      </c>
      <c r="HBN4" s="29">
        <f t="shared" si="85"/>
        <v>0</v>
      </c>
      <c r="HBO4" s="29">
        <f t="shared" si="85"/>
        <v>0</v>
      </c>
      <c r="HBP4" s="29">
        <f t="shared" si="85"/>
        <v>0</v>
      </c>
      <c r="HBQ4" s="29">
        <f t="shared" si="85"/>
        <v>0</v>
      </c>
      <c r="HBR4" s="29">
        <f t="shared" si="85"/>
        <v>0</v>
      </c>
      <c r="HBS4" s="29">
        <f t="shared" si="85"/>
        <v>0</v>
      </c>
      <c r="HBT4" s="29">
        <f t="shared" si="85"/>
        <v>0</v>
      </c>
      <c r="HBU4" s="29">
        <f t="shared" si="85"/>
        <v>0</v>
      </c>
      <c r="HBV4" s="29">
        <f t="shared" si="85"/>
        <v>0</v>
      </c>
      <c r="HBW4" s="29">
        <f t="shared" si="85"/>
        <v>0</v>
      </c>
      <c r="HBX4" s="29">
        <f t="shared" si="85"/>
        <v>0</v>
      </c>
      <c r="HBY4" s="29">
        <f t="shared" si="85"/>
        <v>0</v>
      </c>
      <c r="HBZ4" s="29">
        <f t="shared" si="85"/>
        <v>0</v>
      </c>
      <c r="HCA4" s="29">
        <f t="shared" si="85"/>
        <v>0</v>
      </c>
      <c r="HCB4" s="29">
        <f t="shared" si="85"/>
        <v>0</v>
      </c>
      <c r="HCC4" s="29">
        <f t="shared" si="85"/>
        <v>0</v>
      </c>
      <c r="HCD4" s="29">
        <f t="shared" si="85"/>
        <v>0</v>
      </c>
      <c r="HCE4" s="29">
        <f t="shared" si="85"/>
        <v>0</v>
      </c>
      <c r="HCF4" s="29">
        <f t="shared" si="85"/>
        <v>0</v>
      </c>
      <c r="HCG4" s="29">
        <f t="shared" si="85"/>
        <v>0</v>
      </c>
      <c r="HCH4" s="29">
        <f t="shared" si="85"/>
        <v>0</v>
      </c>
      <c r="HCI4" s="29">
        <f t="shared" si="85"/>
        <v>0</v>
      </c>
      <c r="HCJ4" s="29">
        <f t="shared" si="85"/>
        <v>0</v>
      </c>
      <c r="HCK4" s="29">
        <f t="shared" si="85"/>
        <v>0</v>
      </c>
      <c r="HCL4" s="29">
        <f t="shared" si="85"/>
        <v>0</v>
      </c>
      <c r="HCM4" s="29">
        <f t="shared" si="85"/>
        <v>0</v>
      </c>
      <c r="HCN4" s="29">
        <f t="shared" si="85"/>
        <v>0</v>
      </c>
      <c r="HCO4" s="29">
        <f t="shared" si="85"/>
        <v>0</v>
      </c>
      <c r="HCP4" s="29">
        <f t="shared" si="85"/>
        <v>0</v>
      </c>
      <c r="HCQ4" s="29">
        <f t="shared" si="85"/>
        <v>0</v>
      </c>
      <c r="HCR4" s="29">
        <f t="shared" si="85"/>
        <v>0</v>
      </c>
      <c r="HCS4" s="29">
        <f t="shared" si="85"/>
        <v>0</v>
      </c>
      <c r="HCT4" s="29">
        <f t="shared" si="85"/>
        <v>0</v>
      </c>
      <c r="HCU4" s="29">
        <f t="shared" ref="HCU4:HFF4" si="86">SUM(HCU5:HCU213)</f>
        <v>0</v>
      </c>
      <c r="HCV4" s="29">
        <f t="shared" si="86"/>
        <v>0</v>
      </c>
      <c r="HCW4" s="29">
        <f t="shared" si="86"/>
        <v>0</v>
      </c>
      <c r="HCX4" s="29">
        <f t="shared" si="86"/>
        <v>0</v>
      </c>
      <c r="HCY4" s="29">
        <f t="shared" si="86"/>
        <v>0</v>
      </c>
      <c r="HCZ4" s="29">
        <f t="shared" si="86"/>
        <v>0</v>
      </c>
      <c r="HDA4" s="29">
        <f t="shared" si="86"/>
        <v>0</v>
      </c>
      <c r="HDB4" s="29">
        <f t="shared" si="86"/>
        <v>0</v>
      </c>
      <c r="HDC4" s="29">
        <f t="shared" si="86"/>
        <v>0</v>
      </c>
      <c r="HDD4" s="29">
        <f t="shared" si="86"/>
        <v>0</v>
      </c>
      <c r="HDE4" s="29">
        <f t="shared" si="86"/>
        <v>0</v>
      </c>
      <c r="HDF4" s="29">
        <f t="shared" si="86"/>
        <v>0</v>
      </c>
      <c r="HDG4" s="29">
        <f t="shared" si="86"/>
        <v>0</v>
      </c>
      <c r="HDH4" s="29">
        <f t="shared" si="86"/>
        <v>0</v>
      </c>
      <c r="HDI4" s="29">
        <f t="shared" si="86"/>
        <v>0</v>
      </c>
      <c r="HDJ4" s="29">
        <f t="shared" si="86"/>
        <v>0</v>
      </c>
      <c r="HDK4" s="29">
        <f t="shared" si="86"/>
        <v>0</v>
      </c>
      <c r="HDL4" s="29">
        <f t="shared" si="86"/>
        <v>0</v>
      </c>
      <c r="HDM4" s="29">
        <f t="shared" si="86"/>
        <v>0</v>
      </c>
      <c r="HDN4" s="29">
        <f t="shared" si="86"/>
        <v>0</v>
      </c>
      <c r="HDO4" s="29">
        <f t="shared" si="86"/>
        <v>0</v>
      </c>
      <c r="HDP4" s="29">
        <f t="shared" si="86"/>
        <v>0</v>
      </c>
      <c r="HDQ4" s="29">
        <f t="shared" si="86"/>
        <v>0</v>
      </c>
      <c r="HDR4" s="29">
        <f t="shared" si="86"/>
        <v>0</v>
      </c>
      <c r="HDS4" s="29">
        <f t="shared" si="86"/>
        <v>0</v>
      </c>
      <c r="HDT4" s="29">
        <f t="shared" si="86"/>
        <v>0</v>
      </c>
      <c r="HDU4" s="29">
        <f t="shared" si="86"/>
        <v>0</v>
      </c>
      <c r="HDV4" s="29">
        <f t="shared" si="86"/>
        <v>0</v>
      </c>
      <c r="HDW4" s="29">
        <f t="shared" si="86"/>
        <v>0</v>
      </c>
      <c r="HDX4" s="29">
        <f t="shared" si="86"/>
        <v>0</v>
      </c>
      <c r="HDY4" s="29">
        <f t="shared" si="86"/>
        <v>0</v>
      </c>
      <c r="HDZ4" s="29">
        <f t="shared" si="86"/>
        <v>0</v>
      </c>
      <c r="HEA4" s="29">
        <f t="shared" si="86"/>
        <v>0</v>
      </c>
      <c r="HEB4" s="29">
        <f t="shared" si="86"/>
        <v>0</v>
      </c>
      <c r="HEC4" s="29">
        <f t="shared" si="86"/>
        <v>0</v>
      </c>
      <c r="HED4" s="29">
        <f t="shared" si="86"/>
        <v>0</v>
      </c>
      <c r="HEE4" s="29">
        <f t="shared" si="86"/>
        <v>0</v>
      </c>
      <c r="HEF4" s="29">
        <f t="shared" si="86"/>
        <v>0</v>
      </c>
      <c r="HEG4" s="29">
        <f t="shared" si="86"/>
        <v>0</v>
      </c>
      <c r="HEH4" s="29">
        <f t="shared" si="86"/>
        <v>0</v>
      </c>
      <c r="HEI4" s="29">
        <f t="shared" si="86"/>
        <v>0</v>
      </c>
      <c r="HEJ4" s="29">
        <f t="shared" si="86"/>
        <v>0</v>
      </c>
      <c r="HEK4" s="29">
        <f t="shared" si="86"/>
        <v>0</v>
      </c>
      <c r="HEL4" s="29">
        <f t="shared" si="86"/>
        <v>0</v>
      </c>
      <c r="HEM4" s="29">
        <f t="shared" si="86"/>
        <v>0</v>
      </c>
      <c r="HEN4" s="29">
        <f t="shared" si="86"/>
        <v>0</v>
      </c>
      <c r="HEO4" s="29">
        <f t="shared" si="86"/>
        <v>0</v>
      </c>
      <c r="HEP4" s="29">
        <f t="shared" si="86"/>
        <v>0</v>
      </c>
      <c r="HEQ4" s="29">
        <f t="shared" si="86"/>
        <v>0</v>
      </c>
      <c r="HER4" s="29">
        <f t="shared" si="86"/>
        <v>0</v>
      </c>
      <c r="HES4" s="29">
        <f t="shared" si="86"/>
        <v>0</v>
      </c>
      <c r="HET4" s="29">
        <f t="shared" si="86"/>
        <v>0</v>
      </c>
      <c r="HEU4" s="29">
        <f t="shared" si="86"/>
        <v>0</v>
      </c>
      <c r="HEV4" s="29">
        <f t="shared" si="86"/>
        <v>0</v>
      </c>
      <c r="HEW4" s="29">
        <f t="shared" si="86"/>
        <v>0</v>
      </c>
      <c r="HEX4" s="29">
        <f t="shared" si="86"/>
        <v>0</v>
      </c>
      <c r="HEY4" s="29">
        <f t="shared" si="86"/>
        <v>0</v>
      </c>
      <c r="HEZ4" s="29">
        <f t="shared" si="86"/>
        <v>0</v>
      </c>
      <c r="HFA4" s="29">
        <f t="shared" si="86"/>
        <v>0</v>
      </c>
      <c r="HFB4" s="29">
        <f t="shared" si="86"/>
        <v>0</v>
      </c>
      <c r="HFC4" s="29">
        <f t="shared" si="86"/>
        <v>0</v>
      </c>
      <c r="HFD4" s="29">
        <f t="shared" si="86"/>
        <v>0</v>
      </c>
      <c r="HFE4" s="29">
        <f t="shared" si="86"/>
        <v>0</v>
      </c>
      <c r="HFF4" s="29">
        <f t="shared" si="86"/>
        <v>0</v>
      </c>
      <c r="HFG4" s="29">
        <f t="shared" ref="HFG4:HHR4" si="87">SUM(HFG5:HFG213)</f>
        <v>0</v>
      </c>
      <c r="HFH4" s="29">
        <f t="shared" si="87"/>
        <v>0</v>
      </c>
      <c r="HFI4" s="29">
        <f t="shared" si="87"/>
        <v>0</v>
      </c>
      <c r="HFJ4" s="29">
        <f t="shared" si="87"/>
        <v>0</v>
      </c>
      <c r="HFK4" s="29">
        <f t="shared" si="87"/>
        <v>0</v>
      </c>
      <c r="HFL4" s="29">
        <f t="shared" si="87"/>
        <v>0</v>
      </c>
      <c r="HFM4" s="29">
        <f t="shared" si="87"/>
        <v>0</v>
      </c>
      <c r="HFN4" s="29">
        <f t="shared" si="87"/>
        <v>0</v>
      </c>
      <c r="HFO4" s="29">
        <f t="shared" si="87"/>
        <v>0</v>
      </c>
      <c r="HFP4" s="29">
        <f t="shared" si="87"/>
        <v>0</v>
      </c>
      <c r="HFQ4" s="29">
        <f t="shared" si="87"/>
        <v>0</v>
      </c>
      <c r="HFR4" s="29">
        <f t="shared" si="87"/>
        <v>0</v>
      </c>
      <c r="HFS4" s="29">
        <f t="shared" si="87"/>
        <v>0</v>
      </c>
      <c r="HFT4" s="29">
        <f t="shared" si="87"/>
        <v>0</v>
      </c>
      <c r="HFU4" s="29">
        <f t="shared" si="87"/>
        <v>0</v>
      </c>
      <c r="HFV4" s="29">
        <f t="shared" si="87"/>
        <v>0</v>
      </c>
      <c r="HFW4" s="29">
        <f t="shared" si="87"/>
        <v>0</v>
      </c>
      <c r="HFX4" s="29">
        <f t="shared" si="87"/>
        <v>0</v>
      </c>
      <c r="HFY4" s="29">
        <f t="shared" si="87"/>
        <v>0</v>
      </c>
      <c r="HFZ4" s="29">
        <f t="shared" si="87"/>
        <v>0</v>
      </c>
      <c r="HGA4" s="29">
        <f t="shared" si="87"/>
        <v>0</v>
      </c>
      <c r="HGB4" s="29">
        <f t="shared" si="87"/>
        <v>0</v>
      </c>
      <c r="HGC4" s="29">
        <f t="shared" si="87"/>
        <v>0</v>
      </c>
      <c r="HGD4" s="29">
        <f t="shared" si="87"/>
        <v>0</v>
      </c>
      <c r="HGE4" s="29">
        <f t="shared" si="87"/>
        <v>0</v>
      </c>
      <c r="HGF4" s="29">
        <f t="shared" si="87"/>
        <v>0</v>
      </c>
      <c r="HGG4" s="29">
        <f t="shared" si="87"/>
        <v>0</v>
      </c>
      <c r="HGH4" s="29">
        <f t="shared" si="87"/>
        <v>0</v>
      </c>
      <c r="HGI4" s="29">
        <f t="shared" si="87"/>
        <v>0</v>
      </c>
      <c r="HGJ4" s="29">
        <f t="shared" si="87"/>
        <v>0</v>
      </c>
      <c r="HGK4" s="29">
        <f t="shared" si="87"/>
        <v>0</v>
      </c>
      <c r="HGL4" s="29">
        <f t="shared" si="87"/>
        <v>0</v>
      </c>
      <c r="HGM4" s="29">
        <f t="shared" si="87"/>
        <v>0</v>
      </c>
      <c r="HGN4" s="29">
        <f t="shared" si="87"/>
        <v>0</v>
      </c>
      <c r="HGO4" s="29">
        <f t="shared" si="87"/>
        <v>0</v>
      </c>
      <c r="HGP4" s="29">
        <f t="shared" si="87"/>
        <v>0</v>
      </c>
      <c r="HGQ4" s="29">
        <f t="shared" si="87"/>
        <v>0</v>
      </c>
      <c r="HGR4" s="29">
        <f t="shared" si="87"/>
        <v>0</v>
      </c>
      <c r="HGS4" s="29">
        <f t="shared" si="87"/>
        <v>0</v>
      </c>
      <c r="HGT4" s="29">
        <f t="shared" si="87"/>
        <v>0</v>
      </c>
      <c r="HGU4" s="29">
        <f t="shared" si="87"/>
        <v>0</v>
      </c>
      <c r="HGV4" s="29">
        <f t="shared" si="87"/>
        <v>0</v>
      </c>
      <c r="HGW4" s="29">
        <f t="shared" si="87"/>
        <v>0</v>
      </c>
      <c r="HGX4" s="29">
        <f t="shared" si="87"/>
        <v>0</v>
      </c>
      <c r="HGY4" s="29">
        <f t="shared" si="87"/>
        <v>0</v>
      </c>
      <c r="HGZ4" s="29">
        <f t="shared" si="87"/>
        <v>0</v>
      </c>
      <c r="HHA4" s="29">
        <f t="shared" si="87"/>
        <v>0</v>
      </c>
      <c r="HHB4" s="29">
        <f t="shared" si="87"/>
        <v>0</v>
      </c>
      <c r="HHC4" s="29">
        <f t="shared" si="87"/>
        <v>0</v>
      </c>
      <c r="HHD4" s="29">
        <f t="shared" si="87"/>
        <v>0</v>
      </c>
      <c r="HHE4" s="29">
        <f t="shared" si="87"/>
        <v>0</v>
      </c>
      <c r="HHF4" s="29">
        <f t="shared" si="87"/>
        <v>0</v>
      </c>
      <c r="HHG4" s="29">
        <f t="shared" si="87"/>
        <v>0</v>
      </c>
      <c r="HHH4" s="29">
        <f t="shared" si="87"/>
        <v>0</v>
      </c>
      <c r="HHI4" s="29">
        <f t="shared" si="87"/>
        <v>0</v>
      </c>
      <c r="HHJ4" s="29">
        <f t="shared" si="87"/>
        <v>0</v>
      </c>
      <c r="HHK4" s="29">
        <f t="shared" si="87"/>
        <v>0</v>
      </c>
      <c r="HHL4" s="29">
        <f t="shared" si="87"/>
        <v>0</v>
      </c>
      <c r="HHM4" s="29">
        <f t="shared" si="87"/>
        <v>0</v>
      </c>
      <c r="HHN4" s="29">
        <f t="shared" si="87"/>
        <v>0</v>
      </c>
      <c r="HHO4" s="29">
        <f t="shared" si="87"/>
        <v>0</v>
      </c>
      <c r="HHP4" s="29">
        <f t="shared" si="87"/>
        <v>0</v>
      </c>
      <c r="HHQ4" s="29">
        <f t="shared" si="87"/>
        <v>0</v>
      </c>
      <c r="HHR4" s="29">
        <f t="shared" si="87"/>
        <v>0</v>
      </c>
      <c r="HHS4" s="29">
        <f t="shared" ref="HHS4:HKD4" si="88">SUM(HHS5:HHS213)</f>
        <v>0</v>
      </c>
      <c r="HHT4" s="29">
        <f t="shared" si="88"/>
        <v>0</v>
      </c>
      <c r="HHU4" s="29">
        <f t="shared" si="88"/>
        <v>0</v>
      </c>
      <c r="HHV4" s="29">
        <f t="shared" si="88"/>
        <v>0</v>
      </c>
      <c r="HHW4" s="29">
        <f t="shared" si="88"/>
        <v>0</v>
      </c>
      <c r="HHX4" s="29">
        <f t="shared" si="88"/>
        <v>0</v>
      </c>
      <c r="HHY4" s="29">
        <f t="shared" si="88"/>
        <v>0</v>
      </c>
      <c r="HHZ4" s="29">
        <f t="shared" si="88"/>
        <v>0</v>
      </c>
      <c r="HIA4" s="29">
        <f t="shared" si="88"/>
        <v>0</v>
      </c>
      <c r="HIB4" s="29">
        <f t="shared" si="88"/>
        <v>0</v>
      </c>
      <c r="HIC4" s="29">
        <f t="shared" si="88"/>
        <v>0</v>
      </c>
      <c r="HID4" s="29">
        <f t="shared" si="88"/>
        <v>0</v>
      </c>
      <c r="HIE4" s="29">
        <f t="shared" si="88"/>
        <v>0</v>
      </c>
      <c r="HIF4" s="29">
        <f t="shared" si="88"/>
        <v>0</v>
      </c>
      <c r="HIG4" s="29">
        <f t="shared" si="88"/>
        <v>0</v>
      </c>
      <c r="HIH4" s="29">
        <f t="shared" si="88"/>
        <v>0</v>
      </c>
      <c r="HII4" s="29">
        <f t="shared" si="88"/>
        <v>0</v>
      </c>
      <c r="HIJ4" s="29">
        <f t="shared" si="88"/>
        <v>0</v>
      </c>
      <c r="HIK4" s="29">
        <f t="shared" si="88"/>
        <v>0</v>
      </c>
      <c r="HIL4" s="29">
        <f t="shared" si="88"/>
        <v>0</v>
      </c>
      <c r="HIM4" s="29">
        <f t="shared" si="88"/>
        <v>0</v>
      </c>
      <c r="HIN4" s="29">
        <f t="shared" si="88"/>
        <v>0</v>
      </c>
      <c r="HIO4" s="29">
        <f t="shared" si="88"/>
        <v>0</v>
      </c>
      <c r="HIP4" s="29">
        <f t="shared" si="88"/>
        <v>0</v>
      </c>
      <c r="HIQ4" s="29">
        <f t="shared" si="88"/>
        <v>0</v>
      </c>
      <c r="HIR4" s="29">
        <f t="shared" si="88"/>
        <v>0</v>
      </c>
      <c r="HIS4" s="29">
        <f t="shared" si="88"/>
        <v>0</v>
      </c>
      <c r="HIT4" s="29">
        <f t="shared" si="88"/>
        <v>0</v>
      </c>
      <c r="HIU4" s="29">
        <f t="shared" si="88"/>
        <v>0</v>
      </c>
      <c r="HIV4" s="29">
        <f t="shared" si="88"/>
        <v>0</v>
      </c>
      <c r="HIW4" s="29">
        <f t="shared" si="88"/>
        <v>0</v>
      </c>
      <c r="HIX4" s="29">
        <f t="shared" si="88"/>
        <v>0</v>
      </c>
      <c r="HIY4" s="29">
        <f t="shared" si="88"/>
        <v>0</v>
      </c>
      <c r="HIZ4" s="29">
        <f t="shared" si="88"/>
        <v>0</v>
      </c>
      <c r="HJA4" s="29">
        <f t="shared" si="88"/>
        <v>0</v>
      </c>
      <c r="HJB4" s="29">
        <f t="shared" si="88"/>
        <v>0</v>
      </c>
      <c r="HJC4" s="29">
        <f t="shared" si="88"/>
        <v>0</v>
      </c>
      <c r="HJD4" s="29">
        <f t="shared" si="88"/>
        <v>0</v>
      </c>
      <c r="HJE4" s="29">
        <f t="shared" si="88"/>
        <v>0</v>
      </c>
      <c r="HJF4" s="29">
        <f t="shared" si="88"/>
        <v>0</v>
      </c>
      <c r="HJG4" s="29">
        <f t="shared" si="88"/>
        <v>0</v>
      </c>
      <c r="HJH4" s="29">
        <f t="shared" si="88"/>
        <v>0</v>
      </c>
      <c r="HJI4" s="29">
        <f t="shared" si="88"/>
        <v>0</v>
      </c>
      <c r="HJJ4" s="29">
        <f t="shared" si="88"/>
        <v>0</v>
      </c>
      <c r="HJK4" s="29">
        <f t="shared" si="88"/>
        <v>0</v>
      </c>
      <c r="HJL4" s="29">
        <f t="shared" si="88"/>
        <v>0</v>
      </c>
      <c r="HJM4" s="29">
        <f t="shared" si="88"/>
        <v>0</v>
      </c>
      <c r="HJN4" s="29">
        <f t="shared" si="88"/>
        <v>0</v>
      </c>
      <c r="HJO4" s="29">
        <f t="shared" si="88"/>
        <v>0</v>
      </c>
      <c r="HJP4" s="29">
        <f t="shared" si="88"/>
        <v>0</v>
      </c>
      <c r="HJQ4" s="29">
        <f t="shared" si="88"/>
        <v>0</v>
      </c>
      <c r="HJR4" s="29">
        <f t="shared" si="88"/>
        <v>0</v>
      </c>
      <c r="HJS4" s="29">
        <f t="shared" si="88"/>
        <v>0</v>
      </c>
      <c r="HJT4" s="29">
        <f t="shared" si="88"/>
        <v>0</v>
      </c>
      <c r="HJU4" s="29">
        <f t="shared" si="88"/>
        <v>0</v>
      </c>
      <c r="HJV4" s="29">
        <f t="shared" si="88"/>
        <v>0</v>
      </c>
      <c r="HJW4" s="29">
        <f t="shared" si="88"/>
        <v>0</v>
      </c>
      <c r="HJX4" s="29">
        <f t="shared" si="88"/>
        <v>0</v>
      </c>
      <c r="HJY4" s="29">
        <f t="shared" si="88"/>
        <v>0</v>
      </c>
      <c r="HJZ4" s="29">
        <f t="shared" si="88"/>
        <v>0</v>
      </c>
      <c r="HKA4" s="29">
        <f t="shared" si="88"/>
        <v>0</v>
      </c>
      <c r="HKB4" s="29">
        <f t="shared" si="88"/>
        <v>0</v>
      </c>
      <c r="HKC4" s="29">
        <f t="shared" si="88"/>
        <v>0</v>
      </c>
      <c r="HKD4" s="29">
        <f t="shared" si="88"/>
        <v>0</v>
      </c>
      <c r="HKE4" s="29">
        <f t="shared" ref="HKE4:HMP4" si="89">SUM(HKE5:HKE213)</f>
        <v>0</v>
      </c>
      <c r="HKF4" s="29">
        <f t="shared" si="89"/>
        <v>0</v>
      </c>
      <c r="HKG4" s="29">
        <f t="shared" si="89"/>
        <v>0</v>
      </c>
      <c r="HKH4" s="29">
        <f t="shared" si="89"/>
        <v>0</v>
      </c>
      <c r="HKI4" s="29">
        <f t="shared" si="89"/>
        <v>0</v>
      </c>
      <c r="HKJ4" s="29">
        <f t="shared" si="89"/>
        <v>0</v>
      </c>
      <c r="HKK4" s="29">
        <f t="shared" si="89"/>
        <v>0</v>
      </c>
      <c r="HKL4" s="29">
        <f t="shared" si="89"/>
        <v>0</v>
      </c>
      <c r="HKM4" s="29">
        <f t="shared" si="89"/>
        <v>0</v>
      </c>
      <c r="HKN4" s="29">
        <f t="shared" si="89"/>
        <v>0</v>
      </c>
      <c r="HKO4" s="29">
        <f t="shared" si="89"/>
        <v>0</v>
      </c>
      <c r="HKP4" s="29">
        <f t="shared" si="89"/>
        <v>0</v>
      </c>
      <c r="HKQ4" s="29">
        <f t="shared" si="89"/>
        <v>0</v>
      </c>
      <c r="HKR4" s="29">
        <f t="shared" si="89"/>
        <v>0</v>
      </c>
      <c r="HKS4" s="29">
        <f t="shared" si="89"/>
        <v>0</v>
      </c>
      <c r="HKT4" s="29">
        <f t="shared" si="89"/>
        <v>0</v>
      </c>
      <c r="HKU4" s="29">
        <f t="shared" si="89"/>
        <v>0</v>
      </c>
      <c r="HKV4" s="29">
        <f t="shared" si="89"/>
        <v>0</v>
      </c>
      <c r="HKW4" s="29">
        <f t="shared" si="89"/>
        <v>0</v>
      </c>
      <c r="HKX4" s="29">
        <f t="shared" si="89"/>
        <v>0</v>
      </c>
      <c r="HKY4" s="29">
        <f t="shared" si="89"/>
        <v>0</v>
      </c>
      <c r="HKZ4" s="29">
        <f t="shared" si="89"/>
        <v>0</v>
      </c>
      <c r="HLA4" s="29">
        <f t="shared" si="89"/>
        <v>0</v>
      </c>
      <c r="HLB4" s="29">
        <f t="shared" si="89"/>
        <v>0</v>
      </c>
      <c r="HLC4" s="29">
        <f t="shared" si="89"/>
        <v>0</v>
      </c>
      <c r="HLD4" s="29">
        <f t="shared" si="89"/>
        <v>0</v>
      </c>
      <c r="HLE4" s="29">
        <f t="shared" si="89"/>
        <v>0</v>
      </c>
      <c r="HLF4" s="29">
        <f t="shared" si="89"/>
        <v>0</v>
      </c>
      <c r="HLG4" s="29">
        <f t="shared" si="89"/>
        <v>0</v>
      </c>
      <c r="HLH4" s="29">
        <f t="shared" si="89"/>
        <v>0</v>
      </c>
      <c r="HLI4" s="29">
        <f t="shared" si="89"/>
        <v>0</v>
      </c>
      <c r="HLJ4" s="29">
        <f t="shared" si="89"/>
        <v>0</v>
      </c>
      <c r="HLK4" s="29">
        <f t="shared" si="89"/>
        <v>0</v>
      </c>
      <c r="HLL4" s="29">
        <f t="shared" si="89"/>
        <v>0</v>
      </c>
      <c r="HLM4" s="29">
        <f t="shared" si="89"/>
        <v>0</v>
      </c>
      <c r="HLN4" s="29">
        <f t="shared" si="89"/>
        <v>0</v>
      </c>
      <c r="HLO4" s="29">
        <f t="shared" si="89"/>
        <v>0</v>
      </c>
      <c r="HLP4" s="29">
        <f t="shared" si="89"/>
        <v>0</v>
      </c>
      <c r="HLQ4" s="29">
        <f t="shared" si="89"/>
        <v>0</v>
      </c>
      <c r="HLR4" s="29">
        <f t="shared" si="89"/>
        <v>0</v>
      </c>
      <c r="HLS4" s="29">
        <f t="shared" si="89"/>
        <v>0</v>
      </c>
      <c r="HLT4" s="29">
        <f t="shared" si="89"/>
        <v>0</v>
      </c>
      <c r="HLU4" s="29">
        <f t="shared" si="89"/>
        <v>0</v>
      </c>
      <c r="HLV4" s="29">
        <f t="shared" si="89"/>
        <v>0</v>
      </c>
      <c r="HLW4" s="29">
        <f t="shared" si="89"/>
        <v>0</v>
      </c>
      <c r="HLX4" s="29">
        <f t="shared" si="89"/>
        <v>0</v>
      </c>
      <c r="HLY4" s="29">
        <f t="shared" si="89"/>
        <v>0</v>
      </c>
      <c r="HLZ4" s="29">
        <f t="shared" si="89"/>
        <v>0</v>
      </c>
      <c r="HMA4" s="29">
        <f t="shared" si="89"/>
        <v>0</v>
      </c>
      <c r="HMB4" s="29">
        <f t="shared" si="89"/>
        <v>0</v>
      </c>
      <c r="HMC4" s="29">
        <f t="shared" si="89"/>
        <v>0</v>
      </c>
      <c r="HMD4" s="29">
        <f t="shared" si="89"/>
        <v>0</v>
      </c>
      <c r="HME4" s="29">
        <f t="shared" si="89"/>
        <v>0</v>
      </c>
      <c r="HMF4" s="29">
        <f t="shared" si="89"/>
        <v>0</v>
      </c>
      <c r="HMG4" s="29">
        <f t="shared" si="89"/>
        <v>0</v>
      </c>
      <c r="HMH4" s="29">
        <f t="shared" si="89"/>
        <v>0</v>
      </c>
      <c r="HMI4" s="29">
        <f t="shared" si="89"/>
        <v>0</v>
      </c>
      <c r="HMJ4" s="29">
        <f t="shared" si="89"/>
        <v>0</v>
      </c>
      <c r="HMK4" s="29">
        <f t="shared" si="89"/>
        <v>0</v>
      </c>
      <c r="HML4" s="29">
        <f t="shared" si="89"/>
        <v>0</v>
      </c>
      <c r="HMM4" s="29">
        <f t="shared" si="89"/>
        <v>0</v>
      </c>
      <c r="HMN4" s="29">
        <f t="shared" si="89"/>
        <v>0</v>
      </c>
      <c r="HMO4" s="29">
        <f t="shared" si="89"/>
        <v>0</v>
      </c>
      <c r="HMP4" s="29">
        <f t="shared" si="89"/>
        <v>0</v>
      </c>
      <c r="HMQ4" s="29">
        <f t="shared" ref="HMQ4:HPB4" si="90">SUM(HMQ5:HMQ213)</f>
        <v>0</v>
      </c>
      <c r="HMR4" s="29">
        <f t="shared" si="90"/>
        <v>0</v>
      </c>
      <c r="HMS4" s="29">
        <f t="shared" si="90"/>
        <v>0</v>
      </c>
      <c r="HMT4" s="29">
        <f t="shared" si="90"/>
        <v>0</v>
      </c>
      <c r="HMU4" s="29">
        <f t="shared" si="90"/>
        <v>0</v>
      </c>
      <c r="HMV4" s="29">
        <f t="shared" si="90"/>
        <v>0</v>
      </c>
      <c r="HMW4" s="29">
        <f t="shared" si="90"/>
        <v>0</v>
      </c>
      <c r="HMX4" s="29">
        <f t="shared" si="90"/>
        <v>0</v>
      </c>
      <c r="HMY4" s="29">
        <f t="shared" si="90"/>
        <v>0</v>
      </c>
      <c r="HMZ4" s="29">
        <f t="shared" si="90"/>
        <v>0</v>
      </c>
      <c r="HNA4" s="29">
        <f t="shared" si="90"/>
        <v>0</v>
      </c>
      <c r="HNB4" s="29">
        <f t="shared" si="90"/>
        <v>0</v>
      </c>
      <c r="HNC4" s="29">
        <f t="shared" si="90"/>
        <v>0</v>
      </c>
      <c r="HND4" s="29">
        <f t="shared" si="90"/>
        <v>0</v>
      </c>
      <c r="HNE4" s="29">
        <f t="shared" si="90"/>
        <v>0</v>
      </c>
      <c r="HNF4" s="29">
        <f t="shared" si="90"/>
        <v>0</v>
      </c>
      <c r="HNG4" s="29">
        <f t="shared" si="90"/>
        <v>0</v>
      </c>
      <c r="HNH4" s="29">
        <f t="shared" si="90"/>
        <v>0</v>
      </c>
      <c r="HNI4" s="29">
        <f t="shared" si="90"/>
        <v>0</v>
      </c>
      <c r="HNJ4" s="29">
        <f t="shared" si="90"/>
        <v>0</v>
      </c>
      <c r="HNK4" s="29">
        <f t="shared" si="90"/>
        <v>0</v>
      </c>
      <c r="HNL4" s="29">
        <f t="shared" si="90"/>
        <v>0</v>
      </c>
      <c r="HNM4" s="29">
        <f t="shared" si="90"/>
        <v>0</v>
      </c>
      <c r="HNN4" s="29">
        <f t="shared" si="90"/>
        <v>0</v>
      </c>
      <c r="HNO4" s="29">
        <f t="shared" si="90"/>
        <v>0</v>
      </c>
      <c r="HNP4" s="29">
        <f t="shared" si="90"/>
        <v>0</v>
      </c>
      <c r="HNQ4" s="29">
        <f t="shared" si="90"/>
        <v>0</v>
      </c>
      <c r="HNR4" s="29">
        <f t="shared" si="90"/>
        <v>0</v>
      </c>
      <c r="HNS4" s="29">
        <f t="shared" si="90"/>
        <v>0</v>
      </c>
      <c r="HNT4" s="29">
        <f t="shared" si="90"/>
        <v>0</v>
      </c>
      <c r="HNU4" s="29">
        <f t="shared" si="90"/>
        <v>0</v>
      </c>
      <c r="HNV4" s="29">
        <f t="shared" si="90"/>
        <v>0</v>
      </c>
      <c r="HNW4" s="29">
        <f t="shared" si="90"/>
        <v>0</v>
      </c>
      <c r="HNX4" s="29">
        <f t="shared" si="90"/>
        <v>0</v>
      </c>
      <c r="HNY4" s="29">
        <f t="shared" si="90"/>
        <v>0</v>
      </c>
      <c r="HNZ4" s="29">
        <f t="shared" si="90"/>
        <v>0</v>
      </c>
      <c r="HOA4" s="29">
        <f t="shared" si="90"/>
        <v>0</v>
      </c>
      <c r="HOB4" s="29">
        <f t="shared" si="90"/>
        <v>0</v>
      </c>
      <c r="HOC4" s="29">
        <f t="shared" si="90"/>
        <v>0</v>
      </c>
      <c r="HOD4" s="29">
        <f t="shared" si="90"/>
        <v>0</v>
      </c>
      <c r="HOE4" s="29">
        <f t="shared" si="90"/>
        <v>0</v>
      </c>
      <c r="HOF4" s="29">
        <f t="shared" si="90"/>
        <v>0</v>
      </c>
      <c r="HOG4" s="29">
        <f t="shared" si="90"/>
        <v>0</v>
      </c>
      <c r="HOH4" s="29">
        <f t="shared" si="90"/>
        <v>0</v>
      </c>
      <c r="HOI4" s="29">
        <f t="shared" si="90"/>
        <v>0</v>
      </c>
      <c r="HOJ4" s="29">
        <f t="shared" si="90"/>
        <v>0</v>
      </c>
      <c r="HOK4" s="29">
        <f t="shared" si="90"/>
        <v>0</v>
      </c>
      <c r="HOL4" s="29">
        <f t="shared" si="90"/>
        <v>0</v>
      </c>
      <c r="HOM4" s="29">
        <f t="shared" si="90"/>
        <v>0</v>
      </c>
      <c r="HON4" s="29">
        <f t="shared" si="90"/>
        <v>0</v>
      </c>
      <c r="HOO4" s="29">
        <f t="shared" si="90"/>
        <v>0</v>
      </c>
      <c r="HOP4" s="29">
        <f t="shared" si="90"/>
        <v>0</v>
      </c>
      <c r="HOQ4" s="29">
        <f t="shared" si="90"/>
        <v>0</v>
      </c>
      <c r="HOR4" s="29">
        <f t="shared" si="90"/>
        <v>0</v>
      </c>
      <c r="HOS4" s="29">
        <f t="shared" si="90"/>
        <v>0</v>
      </c>
      <c r="HOT4" s="29">
        <f t="shared" si="90"/>
        <v>0</v>
      </c>
      <c r="HOU4" s="29">
        <f t="shared" si="90"/>
        <v>0</v>
      </c>
      <c r="HOV4" s="29">
        <f t="shared" si="90"/>
        <v>0</v>
      </c>
      <c r="HOW4" s="29">
        <f t="shared" si="90"/>
        <v>0</v>
      </c>
      <c r="HOX4" s="29">
        <f t="shared" si="90"/>
        <v>0</v>
      </c>
      <c r="HOY4" s="29">
        <f t="shared" si="90"/>
        <v>0</v>
      </c>
      <c r="HOZ4" s="29">
        <f t="shared" si="90"/>
        <v>0</v>
      </c>
      <c r="HPA4" s="29">
        <f t="shared" si="90"/>
        <v>0</v>
      </c>
      <c r="HPB4" s="29">
        <f t="shared" si="90"/>
        <v>0</v>
      </c>
      <c r="HPC4" s="29">
        <f t="shared" ref="HPC4:HRN4" si="91">SUM(HPC5:HPC213)</f>
        <v>0</v>
      </c>
      <c r="HPD4" s="29">
        <f t="shared" si="91"/>
        <v>0</v>
      </c>
      <c r="HPE4" s="29">
        <f t="shared" si="91"/>
        <v>0</v>
      </c>
      <c r="HPF4" s="29">
        <f t="shared" si="91"/>
        <v>0</v>
      </c>
      <c r="HPG4" s="29">
        <f t="shared" si="91"/>
        <v>0</v>
      </c>
      <c r="HPH4" s="29">
        <f t="shared" si="91"/>
        <v>0</v>
      </c>
      <c r="HPI4" s="29">
        <f t="shared" si="91"/>
        <v>0</v>
      </c>
      <c r="HPJ4" s="29">
        <f t="shared" si="91"/>
        <v>0</v>
      </c>
      <c r="HPK4" s="29">
        <f t="shared" si="91"/>
        <v>0</v>
      </c>
      <c r="HPL4" s="29">
        <f t="shared" si="91"/>
        <v>0</v>
      </c>
      <c r="HPM4" s="29">
        <f t="shared" si="91"/>
        <v>0</v>
      </c>
      <c r="HPN4" s="29">
        <f t="shared" si="91"/>
        <v>0</v>
      </c>
      <c r="HPO4" s="29">
        <f t="shared" si="91"/>
        <v>0</v>
      </c>
      <c r="HPP4" s="29">
        <f t="shared" si="91"/>
        <v>0</v>
      </c>
      <c r="HPQ4" s="29">
        <f t="shared" si="91"/>
        <v>0</v>
      </c>
      <c r="HPR4" s="29">
        <f t="shared" si="91"/>
        <v>0</v>
      </c>
      <c r="HPS4" s="29">
        <f t="shared" si="91"/>
        <v>0</v>
      </c>
      <c r="HPT4" s="29">
        <f t="shared" si="91"/>
        <v>0</v>
      </c>
      <c r="HPU4" s="29">
        <f t="shared" si="91"/>
        <v>0</v>
      </c>
      <c r="HPV4" s="29">
        <f t="shared" si="91"/>
        <v>0</v>
      </c>
      <c r="HPW4" s="29">
        <f t="shared" si="91"/>
        <v>0</v>
      </c>
      <c r="HPX4" s="29">
        <f t="shared" si="91"/>
        <v>0</v>
      </c>
      <c r="HPY4" s="29">
        <f t="shared" si="91"/>
        <v>0</v>
      </c>
      <c r="HPZ4" s="29">
        <f t="shared" si="91"/>
        <v>0</v>
      </c>
      <c r="HQA4" s="29">
        <f t="shared" si="91"/>
        <v>0</v>
      </c>
      <c r="HQB4" s="29">
        <f t="shared" si="91"/>
        <v>0</v>
      </c>
      <c r="HQC4" s="29">
        <f t="shared" si="91"/>
        <v>0</v>
      </c>
      <c r="HQD4" s="29">
        <f t="shared" si="91"/>
        <v>0</v>
      </c>
      <c r="HQE4" s="29">
        <f t="shared" si="91"/>
        <v>0</v>
      </c>
      <c r="HQF4" s="29">
        <f t="shared" si="91"/>
        <v>0</v>
      </c>
      <c r="HQG4" s="29">
        <f t="shared" si="91"/>
        <v>0</v>
      </c>
      <c r="HQH4" s="29">
        <f t="shared" si="91"/>
        <v>0</v>
      </c>
      <c r="HQI4" s="29">
        <f t="shared" si="91"/>
        <v>0</v>
      </c>
      <c r="HQJ4" s="29">
        <f t="shared" si="91"/>
        <v>0</v>
      </c>
      <c r="HQK4" s="29">
        <f t="shared" si="91"/>
        <v>0</v>
      </c>
      <c r="HQL4" s="29">
        <f t="shared" si="91"/>
        <v>0</v>
      </c>
      <c r="HQM4" s="29">
        <f t="shared" si="91"/>
        <v>0</v>
      </c>
      <c r="HQN4" s="29">
        <f t="shared" si="91"/>
        <v>0</v>
      </c>
      <c r="HQO4" s="29">
        <f t="shared" si="91"/>
        <v>0</v>
      </c>
      <c r="HQP4" s="29">
        <f t="shared" si="91"/>
        <v>0</v>
      </c>
      <c r="HQQ4" s="29">
        <f t="shared" si="91"/>
        <v>0</v>
      </c>
      <c r="HQR4" s="29">
        <f t="shared" si="91"/>
        <v>0</v>
      </c>
      <c r="HQS4" s="29">
        <f t="shared" si="91"/>
        <v>0</v>
      </c>
      <c r="HQT4" s="29">
        <f t="shared" si="91"/>
        <v>0</v>
      </c>
      <c r="HQU4" s="29">
        <f t="shared" si="91"/>
        <v>0</v>
      </c>
      <c r="HQV4" s="29">
        <f t="shared" si="91"/>
        <v>0</v>
      </c>
      <c r="HQW4" s="29">
        <f t="shared" si="91"/>
        <v>0</v>
      </c>
      <c r="HQX4" s="29">
        <f t="shared" si="91"/>
        <v>0</v>
      </c>
      <c r="HQY4" s="29">
        <f t="shared" si="91"/>
        <v>0</v>
      </c>
      <c r="HQZ4" s="29">
        <f t="shared" si="91"/>
        <v>0</v>
      </c>
      <c r="HRA4" s="29">
        <f t="shared" si="91"/>
        <v>0</v>
      </c>
      <c r="HRB4" s="29">
        <f t="shared" si="91"/>
        <v>0</v>
      </c>
      <c r="HRC4" s="29">
        <f t="shared" si="91"/>
        <v>0</v>
      </c>
      <c r="HRD4" s="29">
        <f t="shared" si="91"/>
        <v>0</v>
      </c>
      <c r="HRE4" s="29">
        <f t="shared" si="91"/>
        <v>0</v>
      </c>
      <c r="HRF4" s="29">
        <f t="shared" si="91"/>
        <v>0</v>
      </c>
      <c r="HRG4" s="29">
        <f t="shared" si="91"/>
        <v>0</v>
      </c>
      <c r="HRH4" s="29">
        <f t="shared" si="91"/>
        <v>0</v>
      </c>
      <c r="HRI4" s="29">
        <f t="shared" si="91"/>
        <v>0</v>
      </c>
      <c r="HRJ4" s="29">
        <f t="shared" si="91"/>
        <v>0</v>
      </c>
      <c r="HRK4" s="29">
        <f t="shared" si="91"/>
        <v>0</v>
      </c>
      <c r="HRL4" s="29">
        <f t="shared" si="91"/>
        <v>0</v>
      </c>
      <c r="HRM4" s="29">
        <f t="shared" si="91"/>
        <v>0</v>
      </c>
      <c r="HRN4" s="29">
        <f t="shared" si="91"/>
        <v>0</v>
      </c>
      <c r="HRO4" s="29">
        <f t="shared" ref="HRO4:HTZ4" si="92">SUM(HRO5:HRO213)</f>
        <v>0</v>
      </c>
      <c r="HRP4" s="29">
        <f t="shared" si="92"/>
        <v>0</v>
      </c>
      <c r="HRQ4" s="29">
        <f t="shared" si="92"/>
        <v>0</v>
      </c>
      <c r="HRR4" s="29">
        <f t="shared" si="92"/>
        <v>0</v>
      </c>
      <c r="HRS4" s="29">
        <f t="shared" si="92"/>
        <v>0</v>
      </c>
      <c r="HRT4" s="29">
        <f t="shared" si="92"/>
        <v>0</v>
      </c>
      <c r="HRU4" s="29">
        <f t="shared" si="92"/>
        <v>0</v>
      </c>
      <c r="HRV4" s="29">
        <f t="shared" si="92"/>
        <v>0</v>
      </c>
      <c r="HRW4" s="29">
        <f t="shared" si="92"/>
        <v>0</v>
      </c>
      <c r="HRX4" s="29">
        <f t="shared" si="92"/>
        <v>0</v>
      </c>
      <c r="HRY4" s="29">
        <f t="shared" si="92"/>
        <v>0</v>
      </c>
      <c r="HRZ4" s="29">
        <f t="shared" si="92"/>
        <v>0</v>
      </c>
      <c r="HSA4" s="29">
        <f t="shared" si="92"/>
        <v>0</v>
      </c>
      <c r="HSB4" s="29">
        <f t="shared" si="92"/>
        <v>0</v>
      </c>
      <c r="HSC4" s="29">
        <f t="shared" si="92"/>
        <v>0</v>
      </c>
      <c r="HSD4" s="29">
        <f t="shared" si="92"/>
        <v>0</v>
      </c>
      <c r="HSE4" s="29">
        <f t="shared" si="92"/>
        <v>0</v>
      </c>
      <c r="HSF4" s="29">
        <f t="shared" si="92"/>
        <v>0</v>
      </c>
      <c r="HSG4" s="29">
        <f t="shared" si="92"/>
        <v>0</v>
      </c>
      <c r="HSH4" s="29">
        <f t="shared" si="92"/>
        <v>0</v>
      </c>
      <c r="HSI4" s="29">
        <f t="shared" si="92"/>
        <v>0</v>
      </c>
      <c r="HSJ4" s="29">
        <f t="shared" si="92"/>
        <v>0</v>
      </c>
      <c r="HSK4" s="29">
        <f t="shared" si="92"/>
        <v>0</v>
      </c>
      <c r="HSL4" s="29">
        <f t="shared" si="92"/>
        <v>0</v>
      </c>
      <c r="HSM4" s="29">
        <f t="shared" si="92"/>
        <v>0</v>
      </c>
      <c r="HSN4" s="29">
        <f t="shared" si="92"/>
        <v>0</v>
      </c>
      <c r="HSO4" s="29">
        <f t="shared" si="92"/>
        <v>0</v>
      </c>
      <c r="HSP4" s="29">
        <f t="shared" si="92"/>
        <v>0</v>
      </c>
      <c r="HSQ4" s="29">
        <f t="shared" si="92"/>
        <v>0</v>
      </c>
      <c r="HSR4" s="29">
        <f t="shared" si="92"/>
        <v>0</v>
      </c>
      <c r="HSS4" s="29">
        <f t="shared" si="92"/>
        <v>0</v>
      </c>
      <c r="HST4" s="29">
        <f t="shared" si="92"/>
        <v>0</v>
      </c>
      <c r="HSU4" s="29">
        <f t="shared" si="92"/>
        <v>0</v>
      </c>
      <c r="HSV4" s="29">
        <f t="shared" si="92"/>
        <v>0</v>
      </c>
      <c r="HSW4" s="29">
        <f t="shared" si="92"/>
        <v>0</v>
      </c>
      <c r="HSX4" s="29">
        <f t="shared" si="92"/>
        <v>0</v>
      </c>
      <c r="HSY4" s="29">
        <f t="shared" si="92"/>
        <v>0</v>
      </c>
      <c r="HSZ4" s="29">
        <f t="shared" si="92"/>
        <v>0</v>
      </c>
      <c r="HTA4" s="29">
        <f t="shared" si="92"/>
        <v>0</v>
      </c>
      <c r="HTB4" s="29">
        <f t="shared" si="92"/>
        <v>0</v>
      </c>
      <c r="HTC4" s="29">
        <f t="shared" si="92"/>
        <v>0</v>
      </c>
      <c r="HTD4" s="29">
        <f t="shared" si="92"/>
        <v>0</v>
      </c>
      <c r="HTE4" s="29">
        <f t="shared" si="92"/>
        <v>0</v>
      </c>
      <c r="HTF4" s="29">
        <f t="shared" si="92"/>
        <v>0</v>
      </c>
      <c r="HTG4" s="29">
        <f t="shared" si="92"/>
        <v>0</v>
      </c>
      <c r="HTH4" s="29">
        <f t="shared" si="92"/>
        <v>0</v>
      </c>
      <c r="HTI4" s="29">
        <f t="shared" si="92"/>
        <v>0</v>
      </c>
      <c r="HTJ4" s="29">
        <f t="shared" si="92"/>
        <v>0</v>
      </c>
      <c r="HTK4" s="29">
        <f t="shared" si="92"/>
        <v>0</v>
      </c>
      <c r="HTL4" s="29">
        <f t="shared" si="92"/>
        <v>0</v>
      </c>
      <c r="HTM4" s="29">
        <f t="shared" si="92"/>
        <v>0</v>
      </c>
      <c r="HTN4" s="29">
        <f t="shared" si="92"/>
        <v>0</v>
      </c>
      <c r="HTO4" s="29">
        <f t="shared" si="92"/>
        <v>0</v>
      </c>
      <c r="HTP4" s="29">
        <f t="shared" si="92"/>
        <v>0</v>
      </c>
      <c r="HTQ4" s="29">
        <f t="shared" si="92"/>
        <v>0</v>
      </c>
      <c r="HTR4" s="29">
        <f t="shared" si="92"/>
        <v>0</v>
      </c>
      <c r="HTS4" s="29">
        <f t="shared" si="92"/>
        <v>0</v>
      </c>
      <c r="HTT4" s="29">
        <f t="shared" si="92"/>
        <v>0</v>
      </c>
      <c r="HTU4" s="29">
        <f t="shared" si="92"/>
        <v>0</v>
      </c>
      <c r="HTV4" s="29">
        <f t="shared" si="92"/>
        <v>0</v>
      </c>
      <c r="HTW4" s="29">
        <f t="shared" si="92"/>
        <v>0</v>
      </c>
      <c r="HTX4" s="29">
        <f t="shared" si="92"/>
        <v>0</v>
      </c>
      <c r="HTY4" s="29">
        <f t="shared" si="92"/>
        <v>0</v>
      </c>
      <c r="HTZ4" s="29">
        <f t="shared" si="92"/>
        <v>0</v>
      </c>
      <c r="HUA4" s="29">
        <f t="shared" ref="HUA4:HWL4" si="93">SUM(HUA5:HUA213)</f>
        <v>0</v>
      </c>
      <c r="HUB4" s="29">
        <f t="shared" si="93"/>
        <v>0</v>
      </c>
      <c r="HUC4" s="29">
        <f t="shared" si="93"/>
        <v>0</v>
      </c>
      <c r="HUD4" s="29">
        <f t="shared" si="93"/>
        <v>0</v>
      </c>
      <c r="HUE4" s="29">
        <f t="shared" si="93"/>
        <v>0</v>
      </c>
      <c r="HUF4" s="29">
        <f t="shared" si="93"/>
        <v>0</v>
      </c>
      <c r="HUG4" s="29">
        <f t="shared" si="93"/>
        <v>0</v>
      </c>
      <c r="HUH4" s="29">
        <f t="shared" si="93"/>
        <v>0</v>
      </c>
      <c r="HUI4" s="29">
        <f t="shared" si="93"/>
        <v>0</v>
      </c>
      <c r="HUJ4" s="29">
        <f t="shared" si="93"/>
        <v>0</v>
      </c>
      <c r="HUK4" s="29">
        <f t="shared" si="93"/>
        <v>0</v>
      </c>
      <c r="HUL4" s="29">
        <f t="shared" si="93"/>
        <v>0</v>
      </c>
      <c r="HUM4" s="29">
        <f t="shared" si="93"/>
        <v>0</v>
      </c>
      <c r="HUN4" s="29">
        <f t="shared" si="93"/>
        <v>0</v>
      </c>
      <c r="HUO4" s="29">
        <f t="shared" si="93"/>
        <v>0</v>
      </c>
      <c r="HUP4" s="29">
        <f t="shared" si="93"/>
        <v>0</v>
      </c>
      <c r="HUQ4" s="29">
        <f t="shared" si="93"/>
        <v>0</v>
      </c>
      <c r="HUR4" s="29">
        <f t="shared" si="93"/>
        <v>0</v>
      </c>
      <c r="HUS4" s="29">
        <f t="shared" si="93"/>
        <v>0</v>
      </c>
      <c r="HUT4" s="29">
        <f t="shared" si="93"/>
        <v>0</v>
      </c>
      <c r="HUU4" s="29">
        <f t="shared" si="93"/>
        <v>0</v>
      </c>
      <c r="HUV4" s="29">
        <f t="shared" si="93"/>
        <v>0</v>
      </c>
      <c r="HUW4" s="29">
        <f t="shared" si="93"/>
        <v>0</v>
      </c>
      <c r="HUX4" s="29">
        <f t="shared" si="93"/>
        <v>0</v>
      </c>
      <c r="HUY4" s="29">
        <f t="shared" si="93"/>
        <v>0</v>
      </c>
      <c r="HUZ4" s="29">
        <f t="shared" si="93"/>
        <v>0</v>
      </c>
      <c r="HVA4" s="29">
        <f t="shared" si="93"/>
        <v>0</v>
      </c>
      <c r="HVB4" s="29">
        <f t="shared" si="93"/>
        <v>0</v>
      </c>
      <c r="HVC4" s="29">
        <f t="shared" si="93"/>
        <v>0</v>
      </c>
      <c r="HVD4" s="29">
        <f t="shared" si="93"/>
        <v>0</v>
      </c>
      <c r="HVE4" s="29">
        <f t="shared" si="93"/>
        <v>0</v>
      </c>
      <c r="HVF4" s="29">
        <f t="shared" si="93"/>
        <v>0</v>
      </c>
      <c r="HVG4" s="29">
        <f t="shared" si="93"/>
        <v>0</v>
      </c>
      <c r="HVH4" s="29">
        <f t="shared" si="93"/>
        <v>0</v>
      </c>
      <c r="HVI4" s="29">
        <f t="shared" si="93"/>
        <v>0</v>
      </c>
      <c r="HVJ4" s="29">
        <f t="shared" si="93"/>
        <v>0</v>
      </c>
      <c r="HVK4" s="29">
        <f t="shared" si="93"/>
        <v>0</v>
      </c>
      <c r="HVL4" s="29">
        <f t="shared" si="93"/>
        <v>0</v>
      </c>
      <c r="HVM4" s="29">
        <f t="shared" si="93"/>
        <v>0</v>
      </c>
      <c r="HVN4" s="29">
        <f t="shared" si="93"/>
        <v>0</v>
      </c>
      <c r="HVO4" s="29">
        <f t="shared" si="93"/>
        <v>0</v>
      </c>
      <c r="HVP4" s="29">
        <f t="shared" si="93"/>
        <v>0</v>
      </c>
      <c r="HVQ4" s="29">
        <f t="shared" si="93"/>
        <v>0</v>
      </c>
      <c r="HVR4" s="29">
        <f t="shared" si="93"/>
        <v>0</v>
      </c>
      <c r="HVS4" s="29">
        <f t="shared" si="93"/>
        <v>0</v>
      </c>
      <c r="HVT4" s="29">
        <f t="shared" si="93"/>
        <v>0</v>
      </c>
      <c r="HVU4" s="29">
        <f t="shared" si="93"/>
        <v>0</v>
      </c>
      <c r="HVV4" s="29">
        <f t="shared" si="93"/>
        <v>0</v>
      </c>
      <c r="HVW4" s="29">
        <f t="shared" si="93"/>
        <v>0</v>
      </c>
      <c r="HVX4" s="29">
        <f t="shared" si="93"/>
        <v>0</v>
      </c>
      <c r="HVY4" s="29">
        <f t="shared" si="93"/>
        <v>0</v>
      </c>
      <c r="HVZ4" s="29">
        <f t="shared" si="93"/>
        <v>0</v>
      </c>
      <c r="HWA4" s="29">
        <f t="shared" si="93"/>
        <v>0</v>
      </c>
      <c r="HWB4" s="29">
        <f t="shared" si="93"/>
        <v>0</v>
      </c>
      <c r="HWC4" s="29">
        <f t="shared" si="93"/>
        <v>0</v>
      </c>
      <c r="HWD4" s="29">
        <f t="shared" si="93"/>
        <v>0</v>
      </c>
      <c r="HWE4" s="29">
        <f t="shared" si="93"/>
        <v>0</v>
      </c>
      <c r="HWF4" s="29">
        <f t="shared" si="93"/>
        <v>0</v>
      </c>
      <c r="HWG4" s="29">
        <f t="shared" si="93"/>
        <v>0</v>
      </c>
      <c r="HWH4" s="29">
        <f t="shared" si="93"/>
        <v>0</v>
      </c>
      <c r="HWI4" s="29">
        <f t="shared" si="93"/>
        <v>0</v>
      </c>
      <c r="HWJ4" s="29">
        <f t="shared" si="93"/>
        <v>0</v>
      </c>
      <c r="HWK4" s="29">
        <f t="shared" si="93"/>
        <v>0</v>
      </c>
      <c r="HWL4" s="29">
        <f t="shared" si="93"/>
        <v>0</v>
      </c>
      <c r="HWM4" s="29">
        <f t="shared" ref="HWM4:HYX4" si="94">SUM(HWM5:HWM213)</f>
        <v>0</v>
      </c>
      <c r="HWN4" s="29">
        <f t="shared" si="94"/>
        <v>0</v>
      </c>
      <c r="HWO4" s="29">
        <f t="shared" si="94"/>
        <v>0</v>
      </c>
      <c r="HWP4" s="29">
        <f t="shared" si="94"/>
        <v>0</v>
      </c>
      <c r="HWQ4" s="29">
        <f t="shared" si="94"/>
        <v>0</v>
      </c>
      <c r="HWR4" s="29">
        <f t="shared" si="94"/>
        <v>0</v>
      </c>
      <c r="HWS4" s="29">
        <f t="shared" si="94"/>
        <v>0</v>
      </c>
      <c r="HWT4" s="29">
        <f t="shared" si="94"/>
        <v>0</v>
      </c>
      <c r="HWU4" s="29">
        <f t="shared" si="94"/>
        <v>0</v>
      </c>
      <c r="HWV4" s="29">
        <f t="shared" si="94"/>
        <v>0</v>
      </c>
      <c r="HWW4" s="29">
        <f t="shared" si="94"/>
        <v>0</v>
      </c>
      <c r="HWX4" s="29">
        <f t="shared" si="94"/>
        <v>0</v>
      </c>
      <c r="HWY4" s="29">
        <f t="shared" si="94"/>
        <v>0</v>
      </c>
      <c r="HWZ4" s="29">
        <f t="shared" si="94"/>
        <v>0</v>
      </c>
      <c r="HXA4" s="29">
        <f t="shared" si="94"/>
        <v>0</v>
      </c>
      <c r="HXB4" s="29">
        <f t="shared" si="94"/>
        <v>0</v>
      </c>
      <c r="HXC4" s="29">
        <f t="shared" si="94"/>
        <v>0</v>
      </c>
      <c r="HXD4" s="29">
        <f t="shared" si="94"/>
        <v>0</v>
      </c>
      <c r="HXE4" s="29">
        <f t="shared" si="94"/>
        <v>0</v>
      </c>
      <c r="HXF4" s="29">
        <f t="shared" si="94"/>
        <v>0</v>
      </c>
      <c r="HXG4" s="29">
        <f t="shared" si="94"/>
        <v>0</v>
      </c>
      <c r="HXH4" s="29">
        <f t="shared" si="94"/>
        <v>0</v>
      </c>
      <c r="HXI4" s="29">
        <f t="shared" si="94"/>
        <v>0</v>
      </c>
      <c r="HXJ4" s="29">
        <f t="shared" si="94"/>
        <v>0</v>
      </c>
      <c r="HXK4" s="29">
        <f t="shared" si="94"/>
        <v>0</v>
      </c>
      <c r="HXL4" s="29">
        <f t="shared" si="94"/>
        <v>0</v>
      </c>
      <c r="HXM4" s="29">
        <f t="shared" si="94"/>
        <v>0</v>
      </c>
      <c r="HXN4" s="29">
        <f t="shared" si="94"/>
        <v>0</v>
      </c>
      <c r="HXO4" s="29">
        <f t="shared" si="94"/>
        <v>0</v>
      </c>
      <c r="HXP4" s="29">
        <f t="shared" si="94"/>
        <v>0</v>
      </c>
      <c r="HXQ4" s="29">
        <f t="shared" si="94"/>
        <v>0</v>
      </c>
      <c r="HXR4" s="29">
        <f t="shared" si="94"/>
        <v>0</v>
      </c>
      <c r="HXS4" s="29">
        <f t="shared" si="94"/>
        <v>0</v>
      </c>
      <c r="HXT4" s="29">
        <f t="shared" si="94"/>
        <v>0</v>
      </c>
      <c r="HXU4" s="29">
        <f t="shared" si="94"/>
        <v>0</v>
      </c>
      <c r="HXV4" s="29">
        <f t="shared" si="94"/>
        <v>0</v>
      </c>
      <c r="HXW4" s="29">
        <f t="shared" si="94"/>
        <v>0</v>
      </c>
      <c r="HXX4" s="29">
        <f t="shared" si="94"/>
        <v>0</v>
      </c>
      <c r="HXY4" s="29">
        <f t="shared" si="94"/>
        <v>0</v>
      </c>
      <c r="HXZ4" s="29">
        <f t="shared" si="94"/>
        <v>0</v>
      </c>
      <c r="HYA4" s="29">
        <f t="shared" si="94"/>
        <v>0</v>
      </c>
      <c r="HYB4" s="29">
        <f t="shared" si="94"/>
        <v>0</v>
      </c>
      <c r="HYC4" s="29">
        <f t="shared" si="94"/>
        <v>0</v>
      </c>
      <c r="HYD4" s="29">
        <f t="shared" si="94"/>
        <v>0</v>
      </c>
      <c r="HYE4" s="29">
        <f t="shared" si="94"/>
        <v>0</v>
      </c>
      <c r="HYF4" s="29">
        <f t="shared" si="94"/>
        <v>0</v>
      </c>
      <c r="HYG4" s="29">
        <f t="shared" si="94"/>
        <v>0</v>
      </c>
      <c r="HYH4" s="29">
        <f t="shared" si="94"/>
        <v>0</v>
      </c>
      <c r="HYI4" s="29">
        <f t="shared" si="94"/>
        <v>0</v>
      </c>
      <c r="HYJ4" s="29">
        <f t="shared" si="94"/>
        <v>0</v>
      </c>
      <c r="HYK4" s="29">
        <f t="shared" si="94"/>
        <v>0</v>
      </c>
      <c r="HYL4" s="29">
        <f t="shared" si="94"/>
        <v>0</v>
      </c>
      <c r="HYM4" s="29">
        <f t="shared" si="94"/>
        <v>0</v>
      </c>
      <c r="HYN4" s="29">
        <f t="shared" si="94"/>
        <v>0</v>
      </c>
      <c r="HYO4" s="29">
        <f t="shared" si="94"/>
        <v>0</v>
      </c>
      <c r="HYP4" s="29">
        <f t="shared" si="94"/>
        <v>0</v>
      </c>
      <c r="HYQ4" s="29">
        <f t="shared" si="94"/>
        <v>0</v>
      </c>
      <c r="HYR4" s="29">
        <f t="shared" si="94"/>
        <v>0</v>
      </c>
      <c r="HYS4" s="29">
        <f t="shared" si="94"/>
        <v>0</v>
      </c>
      <c r="HYT4" s="29">
        <f t="shared" si="94"/>
        <v>0</v>
      </c>
      <c r="HYU4" s="29">
        <f t="shared" si="94"/>
        <v>0</v>
      </c>
      <c r="HYV4" s="29">
        <f t="shared" si="94"/>
        <v>0</v>
      </c>
      <c r="HYW4" s="29">
        <f t="shared" si="94"/>
        <v>0</v>
      </c>
      <c r="HYX4" s="29">
        <f t="shared" si="94"/>
        <v>0</v>
      </c>
      <c r="HYY4" s="29">
        <f t="shared" ref="HYY4:IBJ4" si="95">SUM(HYY5:HYY213)</f>
        <v>0</v>
      </c>
      <c r="HYZ4" s="29">
        <f t="shared" si="95"/>
        <v>0</v>
      </c>
      <c r="HZA4" s="29">
        <f t="shared" si="95"/>
        <v>0</v>
      </c>
      <c r="HZB4" s="29">
        <f t="shared" si="95"/>
        <v>0</v>
      </c>
      <c r="HZC4" s="29">
        <f t="shared" si="95"/>
        <v>0</v>
      </c>
      <c r="HZD4" s="29">
        <f t="shared" si="95"/>
        <v>0</v>
      </c>
      <c r="HZE4" s="29">
        <f t="shared" si="95"/>
        <v>0</v>
      </c>
      <c r="HZF4" s="29">
        <f t="shared" si="95"/>
        <v>0</v>
      </c>
      <c r="HZG4" s="29">
        <f t="shared" si="95"/>
        <v>0</v>
      </c>
      <c r="HZH4" s="29">
        <f t="shared" si="95"/>
        <v>0</v>
      </c>
      <c r="HZI4" s="29">
        <f t="shared" si="95"/>
        <v>0</v>
      </c>
      <c r="HZJ4" s="29">
        <f t="shared" si="95"/>
        <v>0</v>
      </c>
      <c r="HZK4" s="29">
        <f t="shared" si="95"/>
        <v>0</v>
      </c>
      <c r="HZL4" s="29">
        <f t="shared" si="95"/>
        <v>0</v>
      </c>
      <c r="HZM4" s="29">
        <f t="shared" si="95"/>
        <v>0</v>
      </c>
      <c r="HZN4" s="29">
        <f t="shared" si="95"/>
        <v>0</v>
      </c>
      <c r="HZO4" s="29">
        <f t="shared" si="95"/>
        <v>0</v>
      </c>
      <c r="HZP4" s="29">
        <f t="shared" si="95"/>
        <v>0</v>
      </c>
      <c r="HZQ4" s="29">
        <f t="shared" si="95"/>
        <v>0</v>
      </c>
      <c r="HZR4" s="29">
        <f t="shared" si="95"/>
        <v>0</v>
      </c>
      <c r="HZS4" s="29">
        <f t="shared" si="95"/>
        <v>0</v>
      </c>
      <c r="HZT4" s="29">
        <f t="shared" si="95"/>
        <v>0</v>
      </c>
      <c r="HZU4" s="29">
        <f t="shared" si="95"/>
        <v>0</v>
      </c>
      <c r="HZV4" s="29">
        <f t="shared" si="95"/>
        <v>0</v>
      </c>
      <c r="HZW4" s="29">
        <f t="shared" si="95"/>
        <v>0</v>
      </c>
      <c r="HZX4" s="29">
        <f t="shared" si="95"/>
        <v>0</v>
      </c>
      <c r="HZY4" s="29">
        <f t="shared" si="95"/>
        <v>0</v>
      </c>
      <c r="HZZ4" s="29">
        <f t="shared" si="95"/>
        <v>0</v>
      </c>
      <c r="IAA4" s="29">
        <f t="shared" si="95"/>
        <v>0</v>
      </c>
      <c r="IAB4" s="29">
        <f t="shared" si="95"/>
        <v>0</v>
      </c>
      <c r="IAC4" s="29">
        <f t="shared" si="95"/>
        <v>0</v>
      </c>
      <c r="IAD4" s="29">
        <f t="shared" si="95"/>
        <v>0</v>
      </c>
      <c r="IAE4" s="29">
        <f t="shared" si="95"/>
        <v>0</v>
      </c>
      <c r="IAF4" s="29">
        <f t="shared" si="95"/>
        <v>0</v>
      </c>
      <c r="IAG4" s="29">
        <f t="shared" si="95"/>
        <v>0</v>
      </c>
      <c r="IAH4" s="29">
        <f t="shared" si="95"/>
        <v>0</v>
      </c>
      <c r="IAI4" s="29">
        <f t="shared" si="95"/>
        <v>0</v>
      </c>
      <c r="IAJ4" s="29">
        <f t="shared" si="95"/>
        <v>0</v>
      </c>
      <c r="IAK4" s="29">
        <f t="shared" si="95"/>
        <v>0</v>
      </c>
      <c r="IAL4" s="29">
        <f t="shared" si="95"/>
        <v>0</v>
      </c>
      <c r="IAM4" s="29">
        <f t="shared" si="95"/>
        <v>0</v>
      </c>
      <c r="IAN4" s="29">
        <f t="shared" si="95"/>
        <v>0</v>
      </c>
      <c r="IAO4" s="29">
        <f t="shared" si="95"/>
        <v>0</v>
      </c>
      <c r="IAP4" s="29">
        <f t="shared" si="95"/>
        <v>0</v>
      </c>
      <c r="IAQ4" s="29">
        <f t="shared" si="95"/>
        <v>0</v>
      </c>
      <c r="IAR4" s="29">
        <f t="shared" si="95"/>
        <v>0</v>
      </c>
      <c r="IAS4" s="29">
        <f t="shared" si="95"/>
        <v>0</v>
      </c>
      <c r="IAT4" s="29">
        <f t="shared" si="95"/>
        <v>0</v>
      </c>
      <c r="IAU4" s="29">
        <f t="shared" si="95"/>
        <v>0</v>
      </c>
      <c r="IAV4" s="29">
        <f t="shared" si="95"/>
        <v>0</v>
      </c>
      <c r="IAW4" s="29">
        <f t="shared" si="95"/>
        <v>0</v>
      </c>
      <c r="IAX4" s="29">
        <f t="shared" si="95"/>
        <v>0</v>
      </c>
      <c r="IAY4" s="29">
        <f t="shared" si="95"/>
        <v>0</v>
      </c>
      <c r="IAZ4" s="29">
        <f t="shared" si="95"/>
        <v>0</v>
      </c>
      <c r="IBA4" s="29">
        <f t="shared" si="95"/>
        <v>0</v>
      </c>
      <c r="IBB4" s="29">
        <f t="shared" si="95"/>
        <v>0</v>
      </c>
      <c r="IBC4" s="29">
        <f t="shared" si="95"/>
        <v>0</v>
      </c>
      <c r="IBD4" s="29">
        <f t="shared" si="95"/>
        <v>0</v>
      </c>
      <c r="IBE4" s="29">
        <f t="shared" si="95"/>
        <v>0</v>
      </c>
      <c r="IBF4" s="29">
        <f t="shared" si="95"/>
        <v>0</v>
      </c>
      <c r="IBG4" s="29">
        <f t="shared" si="95"/>
        <v>0</v>
      </c>
      <c r="IBH4" s="29">
        <f t="shared" si="95"/>
        <v>0</v>
      </c>
      <c r="IBI4" s="29">
        <f t="shared" si="95"/>
        <v>0</v>
      </c>
      <c r="IBJ4" s="29">
        <f t="shared" si="95"/>
        <v>0</v>
      </c>
      <c r="IBK4" s="29">
        <f t="shared" ref="IBK4:IDV4" si="96">SUM(IBK5:IBK213)</f>
        <v>0</v>
      </c>
      <c r="IBL4" s="29">
        <f t="shared" si="96"/>
        <v>0</v>
      </c>
      <c r="IBM4" s="29">
        <f t="shared" si="96"/>
        <v>0</v>
      </c>
      <c r="IBN4" s="29">
        <f t="shared" si="96"/>
        <v>0</v>
      </c>
      <c r="IBO4" s="29">
        <f t="shared" si="96"/>
        <v>0</v>
      </c>
      <c r="IBP4" s="29">
        <f t="shared" si="96"/>
        <v>0</v>
      </c>
      <c r="IBQ4" s="29">
        <f t="shared" si="96"/>
        <v>0</v>
      </c>
      <c r="IBR4" s="29">
        <f t="shared" si="96"/>
        <v>0</v>
      </c>
      <c r="IBS4" s="29">
        <f t="shared" si="96"/>
        <v>0</v>
      </c>
      <c r="IBT4" s="29">
        <f t="shared" si="96"/>
        <v>0</v>
      </c>
      <c r="IBU4" s="29">
        <f t="shared" si="96"/>
        <v>0</v>
      </c>
      <c r="IBV4" s="29">
        <f t="shared" si="96"/>
        <v>0</v>
      </c>
      <c r="IBW4" s="29">
        <f t="shared" si="96"/>
        <v>0</v>
      </c>
      <c r="IBX4" s="29">
        <f t="shared" si="96"/>
        <v>0</v>
      </c>
      <c r="IBY4" s="29">
        <f t="shared" si="96"/>
        <v>0</v>
      </c>
      <c r="IBZ4" s="29">
        <f t="shared" si="96"/>
        <v>0</v>
      </c>
      <c r="ICA4" s="29">
        <f t="shared" si="96"/>
        <v>0</v>
      </c>
      <c r="ICB4" s="29">
        <f t="shared" si="96"/>
        <v>0</v>
      </c>
      <c r="ICC4" s="29">
        <f t="shared" si="96"/>
        <v>0</v>
      </c>
      <c r="ICD4" s="29">
        <f t="shared" si="96"/>
        <v>0</v>
      </c>
      <c r="ICE4" s="29">
        <f t="shared" si="96"/>
        <v>0</v>
      </c>
      <c r="ICF4" s="29">
        <f t="shared" si="96"/>
        <v>0</v>
      </c>
      <c r="ICG4" s="29">
        <f t="shared" si="96"/>
        <v>0</v>
      </c>
      <c r="ICH4" s="29">
        <f t="shared" si="96"/>
        <v>0</v>
      </c>
      <c r="ICI4" s="29">
        <f t="shared" si="96"/>
        <v>0</v>
      </c>
      <c r="ICJ4" s="29">
        <f t="shared" si="96"/>
        <v>0</v>
      </c>
      <c r="ICK4" s="29">
        <f t="shared" si="96"/>
        <v>0</v>
      </c>
      <c r="ICL4" s="29">
        <f t="shared" si="96"/>
        <v>0</v>
      </c>
      <c r="ICM4" s="29">
        <f t="shared" si="96"/>
        <v>0</v>
      </c>
      <c r="ICN4" s="29">
        <f t="shared" si="96"/>
        <v>0</v>
      </c>
      <c r="ICO4" s="29">
        <f t="shared" si="96"/>
        <v>0</v>
      </c>
      <c r="ICP4" s="29">
        <f t="shared" si="96"/>
        <v>0</v>
      </c>
      <c r="ICQ4" s="29">
        <f t="shared" si="96"/>
        <v>0</v>
      </c>
      <c r="ICR4" s="29">
        <f t="shared" si="96"/>
        <v>0</v>
      </c>
      <c r="ICS4" s="29">
        <f t="shared" si="96"/>
        <v>0</v>
      </c>
      <c r="ICT4" s="29">
        <f t="shared" si="96"/>
        <v>0</v>
      </c>
      <c r="ICU4" s="29">
        <f t="shared" si="96"/>
        <v>0</v>
      </c>
      <c r="ICV4" s="29">
        <f t="shared" si="96"/>
        <v>0</v>
      </c>
      <c r="ICW4" s="29">
        <f t="shared" si="96"/>
        <v>0</v>
      </c>
      <c r="ICX4" s="29">
        <f t="shared" si="96"/>
        <v>0</v>
      </c>
      <c r="ICY4" s="29">
        <f t="shared" si="96"/>
        <v>0</v>
      </c>
      <c r="ICZ4" s="29">
        <f t="shared" si="96"/>
        <v>0</v>
      </c>
      <c r="IDA4" s="29">
        <f t="shared" si="96"/>
        <v>0</v>
      </c>
      <c r="IDB4" s="29">
        <f t="shared" si="96"/>
        <v>0</v>
      </c>
      <c r="IDC4" s="29">
        <f t="shared" si="96"/>
        <v>0</v>
      </c>
      <c r="IDD4" s="29">
        <f t="shared" si="96"/>
        <v>0</v>
      </c>
      <c r="IDE4" s="29">
        <f t="shared" si="96"/>
        <v>0</v>
      </c>
      <c r="IDF4" s="29">
        <f t="shared" si="96"/>
        <v>0</v>
      </c>
      <c r="IDG4" s="29">
        <f t="shared" si="96"/>
        <v>0</v>
      </c>
      <c r="IDH4" s="29">
        <f t="shared" si="96"/>
        <v>0</v>
      </c>
      <c r="IDI4" s="29">
        <f t="shared" si="96"/>
        <v>0</v>
      </c>
      <c r="IDJ4" s="29">
        <f t="shared" si="96"/>
        <v>0</v>
      </c>
      <c r="IDK4" s="29">
        <f t="shared" si="96"/>
        <v>0</v>
      </c>
      <c r="IDL4" s="29">
        <f t="shared" si="96"/>
        <v>0</v>
      </c>
      <c r="IDM4" s="29">
        <f t="shared" si="96"/>
        <v>0</v>
      </c>
      <c r="IDN4" s="29">
        <f t="shared" si="96"/>
        <v>0</v>
      </c>
      <c r="IDO4" s="29">
        <f t="shared" si="96"/>
        <v>0</v>
      </c>
      <c r="IDP4" s="29">
        <f t="shared" si="96"/>
        <v>0</v>
      </c>
      <c r="IDQ4" s="29">
        <f t="shared" si="96"/>
        <v>0</v>
      </c>
      <c r="IDR4" s="29">
        <f t="shared" si="96"/>
        <v>0</v>
      </c>
      <c r="IDS4" s="29">
        <f t="shared" si="96"/>
        <v>0</v>
      </c>
      <c r="IDT4" s="29">
        <f t="shared" si="96"/>
        <v>0</v>
      </c>
      <c r="IDU4" s="29">
        <f t="shared" si="96"/>
        <v>0</v>
      </c>
      <c r="IDV4" s="29">
        <f t="shared" si="96"/>
        <v>0</v>
      </c>
      <c r="IDW4" s="29">
        <f t="shared" ref="IDW4:IGH4" si="97">SUM(IDW5:IDW213)</f>
        <v>0</v>
      </c>
      <c r="IDX4" s="29">
        <f t="shared" si="97"/>
        <v>0</v>
      </c>
      <c r="IDY4" s="29">
        <f t="shared" si="97"/>
        <v>0</v>
      </c>
      <c r="IDZ4" s="29">
        <f t="shared" si="97"/>
        <v>0</v>
      </c>
      <c r="IEA4" s="29">
        <f t="shared" si="97"/>
        <v>0</v>
      </c>
      <c r="IEB4" s="29">
        <f t="shared" si="97"/>
        <v>0</v>
      </c>
      <c r="IEC4" s="29">
        <f t="shared" si="97"/>
        <v>0</v>
      </c>
      <c r="IED4" s="29">
        <f t="shared" si="97"/>
        <v>0</v>
      </c>
      <c r="IEE4" s="29">
        <f t="shared" si="97"/>
        <v>0</v>
      </c>
      <c r="IEF4" s="29">
        <f t="shared" si="97"/>
        <v>0</v>
      </c>
      <c r="IEG4" s="29">
        <f t="shared" si="97"/>
        <v>0</v>
      </c>
      <c r="IEH4" s="29">
        <f t="shared" si="97"/>
        <v>0</v>
      </c>
      <c r="IEI4" s="29">
        <f t="shared" si="97"/>
        <v>0</v>
      </c>
      <c r="IEJ4" s="29">
        <f t="shared" si="97"/>
        <v>0</v>
      </c>
      <c r="IEK4" s="29">
        <f t="shared" si="97"/>
        <v>0</v>
      </c>
      <c r="IEL4" s="29">
        <f t="shared" si="97"/>
        <v>0</v>
      </c>
      <c r="IEM4" s="29">
        <f t="shared" si="97"/>
        <v>0</v>
      </c>
      <c r="IEN4" s="29">
        <f t="shared" si="97"/>
        <v>0</v>
      </c>
      <c r="IEO4" s="29">
        <f t="shared" si="97"/>
        <v>0</v>
      </c>
      <c r="IEP4" s="29">
        <f t="shared" si="97"/>
        <v>0</v>
      </c>
      <c r="IEQ4" s="29">
        <f t="shared" si="97"/>
        <v>0</v>
      </c>
      <c r="IER4" s="29">
        <f t="shared" si="97"/>
        <v>0</v>
      </c>
      <c r="IES4" s="29">
        <f t="shared" si="97"/>
        <v>0</v>
      </c>
      <c r="IET4" s="29">
        <f t="shared" si="97"/>
        <v>0</v>
      </c>
      <c r="IEU4" s="29">
        <f t="shared" si="97"/>
        <v>0</v>
      </c>
      <c r="IEV4" s="29">
        <f t="shared" si="97"/>
        <v>0</v>
      </c>
      <c r="IEW4" s="29">
        <f t="shared" si="97"/>
        <v>0</v>
      </c>
      <c r="IEX4" s="29">
        <f t="shared" si="97"/>
        <v>0</v>
      </c>
      <c r="IEY4" s="29">
        <f t="shared" si="97"/>
        <v>0</v>
      </c>
      <c r="IEZ4" s="29">
        <f t="shared" si="97"/>
        <v>0</v>
      </c>
      <c r="IFA4" s="29">
        <f t="shared" si="97"/>
        <v>0</v>
      </c>
      <c r="IFB4" s="29">
        <f t="shared" si="97"/>
        <v>0</v>
      </c>
      <c r="IFC4" s="29">
        <f t="shared" si="97"/>
        <v>0</v>
      </c>
      <c r="IFD4" s="29">
        <f t="shared" si="97"/>
        <v>0</v>
      </c>
      <c r="IFE4" s="29">
        <f t="shared" si="97"/>
        <v>0</v>
      </c>
      <c r="IFF4" s="29">
        <f t="shared" si="97"/>
        <v>0</v>
      </c>
      <c r="IFG4" s="29">
        <f t="shared" si="97"/>
        <v>0</v>
      </c>
      <c r="IFH4" s="29">
        <f t="shared" si="97"/>
        <v>0</v>
      </c>
      <c r="IFI4" s="29">
        <f t="shared" si="97"/>
        <v>0</v>
      </c>
      <c r="IFJ4" s="29">
        <f t="shared" si="97"/>
        <v>0</v>
      </c>
      <c r="IFK4" s="29">
        <f t="shared" si="97"/>
        <v>0</v>
      </c>
      <c r="IFL4" s="29">
        <f t="shared" si="97"/>
        <v>0</v>
      </c>
      <c r="IFM4" s="29">
        <f t="shared" si="97"/>
        <v>0</v>
      </c>
      <c r="IFN4" s="29">
        <f t="shared" si="97"/>
        <v>0</v>
      </c>
      <c r="IFO4" s="29">
        <f t="shared" si="97"/>
        <v>0</v>
      </c>
      <c r="IFP4" s="29">
        <f t="shared" si="97"/>
        <v>0</v>
      </c>
      <c r="IFQ4" s="29">
        <f t="shared" si="97"/>
        <v>0</v>
      </c>
      <c r="IFR4" s="29">
        <f t="shared" si="97"/>
        <v>0</v>
      </c>
      <c r="IFS4" s="29">
        <f t="shared" si="97"/>
        <v>0</v>
      </c>
      <c r="IFT4" s="29">
        <f t="shared" si="97"/>
        <v>0</v>
      </c>
      <c r="IFU4" s="29">
        <f t="shared" si="97"/>
        <v>0</v>
      </c>
      <c r="IFV4" s="29">
        <f t="shared" si="97"/>
        <v>0</v>
      </c>
      <c r="IFW4" s="29">
        <f t="shared" si="97"/>
        <v>0</v>
      </c>
      <c r="IFX4" s="29">
        <f t="shared" si="97"/>
        <v>0</v>
      </c>
      <c r="IFY4" s="29">
        <f t="shared" si="97"/>
        <v>0</v>
      </c>
      <c r="IFZ4" s="29">
        <f t="shared" si="97"/>
        <v>0</v>
      </c>
      <c r="IGA4" s="29">
        <f t="shared" si="97"/>
        <v>0</v>
      </c>
      <c r="IGB4" s="29">
        <f t="shared" si="97"/>
        <v>0</v>
      </c>
      <c r="IGC4" s="29">
        <f t="shared" si="97"/>
        <v>0</v>
      </c>
      <c r="IGD4" s="29">
        <f t="shared" si="97"/>
        <v>0</v>
      </c>
      <c r="IGE4" s="29">
        <f t="shared" si="97"/>
        <v>0</v>
      </c>
      <c r="IGF4" s="29">
        <f t="shared" si="97"/>
        <v>0</v>
      </c>
      <c r="IGG4" s="29">
        <f t="shared" si="97"/>
        <v>0</v>
      </c>
      <c r="IGH4" s="29">
        <f t="shared" si="97"/>
        <v>0</v>
      </c>
      <c r="IGI4" s="29">
        <f t="shared" ref="IGI4:IIT4" si="98">SUM(IGI5:IGI213)</f>
        <v>0</v>
      </c>
      <c r="IGJ4" s="29">
        <f t="shared" si="98"/>
        <v>0</v>
      </c>
      <c r="IGK4" s="29">
        <f t="shared" si="98"/>
        <v>0</v>
      </c>
      <c r="IGL4" s="29">
        <f t="shared" si="98"/>
        <v>0</v>
      </c>
      <c r="IGM4" s="29">
        <f t="shared" si="98"/>
        <v>0</v>
      </c>
      <c r="IGN4" s="29">
        <f t="shared" si="98"/>
        <v>0</v>
      </c>
      <c r="IGO4" s="29">
        <f t="shared" si="98"/>
        <v>0</v>
      </c>
      <c r="IGP4" s="29">
        <f t="shared" si="98"/>
        <v>0</v>
      </c>
      <c r="IGQ4" s="29">
        <f t="shared" si="98"/>
        <v>0</v>
      </c>
      <c r="IGR4" s="29">
        <f t="shared" si="98"/>
        <v>0</v>
      </c>
      <c r="IGS4" s="29">
        <f t="shared" si="98"/>
        <v>0</v>
      </c>
      <c r="IGT4" s="29">
        <f t="shared" si="98"/>
        <v>0</v>
      </c>
      <c r="IGU4" s="29">
        <f t="shared" si="98"/>
        <v>0</v>
      </c>
      <c r="IGV4" s="29">
        <f t="shared" si="98"/>
        <v>0</v>
      </c>
      <c r="IGW4" s="29">
        <f t="shared" si="98"/>
        <v>0</v>
      </c>
      <c r="IGX4" s="29">
        <f t="shared" si="98"/>
        <v>0</v>
      </c>
      <c r="IGY4" s="29">
        <f t="shared" si="98"/>
        <v>0</v>
      </c>
      <c r="IGZ4" s="29">
        <f t="shared" si="98"/>
        <v>0</v>
      </c>
      <c r="IHA4" s="29">
        <f t="shared" si="98"/>
        <v>0</v>
      </c>
      <c r="IHB4" s="29">
        <f t="shared" si="98"/>
        <v>0</v>
      </c>
      <c r="IHC4" s="29">
        <f t="shared" si="98"/>
        <v>0</v>
      </c>
      <c r="IHD4" s="29">
        <f t="shared" si="98"/>
        <v>0</v>
      </c>
      <c r="IHE4" s="29">
        <f t="shared" si="98"/>
        <v>0</v>
      </c>
      <c r="IHF4" s="29">
        <f t="shared" si="98"/>
        <v>0</v>
      </c>
      <c r="IHG4" s="29">
        <f t="shared" si="98"/>
        <v>0</v>
      </c>
      <c r="IHH4" s="29">
        <f t="shared" si="98"/>
        <v>0</v>
      </c>
      <c r="IHI4" s="29">
        <f t="shared" si="98"/>
        <v>0</v>
      </c>
      <c r="IHJ4" s="29">
        <f t="shared" si="98"/>
        <v>0</v>
      </c>
      <c r="IHK4" s="29">
        <f t="shared" si="98"/>
        <v>0</v>
      </c>
      <c r="IHL4" s="29">
        <f t="shared" si="98"/>
        <v>0</v>
      </c>
      <c r="IHM4" s="29">
        <f t="shared" si="98"/>
        <v>0</v>
      </c>
      <c r="IHN4" s="29">
        <f t="shared" si="98"/>
        <v>0</v>
      </c>
      <c r="IHO4" s="29">
        <f t="shared" si="98"/>
        <v>0</v>
      </c>
      <c r="IHP4" s="29">
        <f t="shared" si="98"/>
        <v>0</v>
      </c>
      <c r="IHQ4" s="29">
        <f t="shared" si="98"/>
        <v>0</v>
      </c>
      <c r="IHR4" s="29">
        <f t="shared" si="98"/>
        <v>0</v>
      </c>
      <c r="IHS4" s="29">
        <f t="shared" si="98"/>
        <v>0</v>
      </c>
      <c r="IHT4" s="29">
        <f t="shared" si="98"/>
        <v>0</v>
      </c>
      <c r="IHU4" s="29">
        <f t="shared" si="98"/>
        <v>0</v>
      </c>
      <c r="IHV4" s="29">
        <f t="shared" si="98"/>
        <v>0</v>
      </c>
      <c r="IHW4" s="29">
        <f t="shared" si="98"/>
        <v>0</v>
      </c>
      <c r="IHX4" s="29">
        <f t="shared" si="98"/>
        <v>0</v>
      </c>
      <c r="IHY4" s="29">
        <f t="shared" si="98"/>
        <v>0</v>
      </c>
      <c r="IHZ4" s="29">
        <f t="shared" si="98"/>
        <v>0</v>
      </c>
      <c r="IIA4" s="29">
        <f t="shared" si="98"/>
        <v>0</v>
      </c>
      <c r="IIB4" s="29">
        <f t="shared" si="98"/>
        <v>0</v>
      </c>
      <c r="IIC4" s="29">
        <f t="shared" si="98"/>
        <v>0</v>
      </c>
      <c r="IID4" s="29">
        <f t="shared" si="98"/>
        <v>0</v>
      </c>
      <c r="IIE4" s="29">
        <f t="shared" si="98"/>
        <v>0</v>
      </c>
      <c r="IIF4" s="29">
        <f t="shared" si="98"/>
        <v>0</v>
      </c>
      <c r="IIG4" s="29">
        <f t="shared" si="98"/>
        <v>0</v>
      </c>
      <c r="IIH4" s="29">
        <f t="shared" si="98"/>
        <v>0</v>
      </c>
      <c r="III4" s="29">
        <f t="shared" si="98"/>
        <v>0</v>
      </c>
      <c r="IIJ4" s="29">
        <f t="shared" si="98"/>
        <v>0</v>
      </c>
      <c r="IIK4" s="29">
        <f t="shared" si="98"/>
        <v>0</v>
      </c>
      <c r="IIL4" s="29">
        <f t="shared" si="98"/>
        <v>0</v>
      </c>
      <c r="IIM4" s="29">
        <f t="shared" si="98"/>
        <v>0</v>
      </c>
      <c r="IIN4" s="29">
        <f t="shared" si="98"/>
        <v>0</v>
      </c>
      <c r="IIO4" s="29">
        <f t="shared" si="98"/>
        <v>0</v>
      </c>
      <c r="IIP4" s="29">
        <f t="shared" si="98"/>
        <v>0</v>
      </c>
      <c r="IIQ4" s="29">
        <f t="shared" si="98"/>
        <v>0</v>
      </c>
      <c r="IIR4" s="29">
        <f t="shared" si="98"/>
        <v>0</v>
      </c>
      <c r="IIS4" s="29">
        <f t="shared" si="98"/>
        <v>0</v>
      </c>
      <c r="IIT4" s="29">
        <f t="shared" si="98"/>
        <v>0</v>
      </c>
      <c r="IIU4" s="29">
        <f t="shared" ref="IIU4:ILF4" si="99">SUM(IIU5:IIU213)</f>
        <v>0</v>
      </c>
      <c r="IIV4" s="29">
        <f t="shared" si="99"/>
        <v>0</v>
      </c>
      <c r="IIW4" s="29">
        <f t="shared" si="99"/>
        <v>0</v>
      </c>
      <c r="IIX4" s="29">
        <f t="shared" si="99"/>
        <v>0</v>
      </c>
      <c r="IIY4" s="29">
        <f t="shared" si="99"/>
        <v>0</v>
      </c>
      <c r="IIZ4" s="29">
        <f t="shared" si="99"/>
        <v>0</v>
      </c>
      <c r="IJA4" s="29">
        <f t="shared" si="99"/>
        <v>0</v>
      </c>
      <c r="IJB4" s="29">
        <f t="shared" si="99"/>
        <v>0</v>
      </c>
      <c r="IJC4" s="29">
        <f t="shared" si="99"/>
        <v>0</v>
      </c>
      <c r="IJD4" s="29">
        <f t="shared" si="99"/>
        <v>0</v>
      </c>
      <c r="IJE4" s="29">
        <f t="shared" si="99"/>
        <v>0</v>
      </c>
      <c r="IJF4" s="29">
        <f t="shared" si="99"/>
        <v>0</v>
      </c>
      <c r="IJG4" s="29">
        <f t="shared" si="99"/>
        <v>0</v>
      </c>
      <c r="IJH4" s="29">
        <f t="shared" si="99"/>
        <v>0</v>
      </c>
      <c r="IJI4" s="29">
        <f t="shared" si="99"/>
        <v>0</v>
      </c>
      <c r="IJJ4" s="29">
        <f t="shared" si="99"/>
        <v>0</v>
      </c>
      <c r="IJK4" s="29">
        <f t="shared" si="99"/>
        <v>0</v>
      </c>
      <c r="IJL4" s="29">
        <f t="shared" si="99"/>
        <v>0</v>
      </c>
      <c r="IJM4" s="29">
        <f t="shared" si="99"/>
        <v>0</v>
      </c>
      <c r="IJN4" s="29">
        <f t="shared" si="99"/>
        <v>0</v>
      </c>
      <c r="IJO4" s="29">
        <f t="shared" si="99"/>
        <v>0</v>
      </c>
      <c r="IJP4" s="29">
        <f t="shared" si="99"/>
        <v>0</v>
      </c>
      <c r="IJQ4" s="29">
        <f t="shared" si="99"/>
        <v>0</v>
      </c>
      <c r="IJR4" s="29">
        <f t="shared" si="99"/>
        <v>0</v>
      </c>
      <c r="IJS4" s="29">
        <f t="shared" si="99"/>
        <v>0</v>
      </c>
      <c r="IJT4" s="29">
        <f t="shared" si="99"/>
        <v>0</v>
      </c>
      <c r="IJU4" s="29">
        <f t="shared" si="99"/>
        <v>0</v>
      </c>
      <c r="IJV4" s="29">
        <f t="shared" si="99"/>
        <v>0</v>
      </c>
      <c r="IJW4" s="29">
        <f t="shared" si="99"/>
        <v>0</v>
      </c>
      <c r="IJX4" s="29">
        <f t="shared" si="99"/>
        <v>0</v>
      </c>
      <c r="IJY4" s="29">
        <f t="shared" si="99"/>
        <v>0</v>
      </c>
      <c r="IJZ4" s="29">
        <f t="shared" si="99"/>
        <v>0</v>
      </c>
      <c r="IKA4" s="29">
        <f t="shared" si="99"/>
        <v>0</v>
      </c>
      <c r="IKB4" s="29">
        <f t="shared" si="99"/>
        <v>0</v>
      </c>
      <c r="IKC4" s="29">
        <f t="shared" si="99"/>
        <v>0</v>
      </c>
      <c r="IKD4" s="29">
        <f t="shared" si="99"/>
        <v>0</v>
      </c>
      <c r="IKE4" s="29">
        <f t="shared" si="99"/>
        <v>0</v>
      </c>
      <c r="IKF4" s="29">
        <f t="shared" si="99"/>
        <v>0</v>
      </c>
      <c r="IKG4" s="29">
        <f t="shared" si="99"/>
        <v>0</v>
      </c>
      <c r="IKH4" s="29">
        <f t="shared" si="99"/>
        <v>0</v>
      </c>
      <c r="IKI4" s="29">
        <f t="shared" si="99"/>
        <v>0</v>
      </c>
      <c r="IKJ4" s="29">
        <f t="shared" si="99"/>
        <v>0</v>
      </c>
      <c r="IKK4" s="29">
        <f t="shared" si="99"/>
        <v>0</v>
      </c>
      <c r="IKL4" s="29">
        <f t="shared" si="99"/>
        <v>0</v>
      </c>
      <c r="IKM4" s="29">
        <f t="shared" si="99"/>
        <v>0</v>
      </c>
      <c r="IKN4" s="29">
        <f t="shared" si="99"/>
        <v>0</v>
      </c>
      <c r="IKO4" s="29">
        <f t="shared" si="99"/>
        <v>0</v>
      </c>
      <c r="IKP4" s="29">
        <f t="shared" si="99"/>
        <v>0</v>
      </c>
      <c r="IKQ4" s="29">
        <f t="shared" si="99"/>
        <v>0</v>
      </c>
      <c r="IKR4" s="29">
        <f t="shared" si="99"/>
        <v>0</v>
      </c>
      <c r="IKS4" s="29">
        <f t="shared" si="99"/>
        <v>0</v>
      </c>
      <c r="IKT4" s="29">
        <f t="shared" si="99"/>
        <v>0</v>
      </c>
      <c r="IKU4" s="29">
        <f t="shared" si="99"/>
        <v>0</v>
      </c>
      <c r="IKV4" s="29">
        <f t="shared" si="99"/>
        <v>0</v>
      </c>
      <c r="IKW4" s="29">
        <f t="shared" si="99"/>
        <v>0</v>
      </c>
      <c r="IKX4" s="29">
        <f t="shared" si="99"/>
        <v>0</v>
      </c>
      <c r="IKY4" s="29">
        <f t="shared" si="99"/>
        <v>0</v>
      </c>
      <c r="IKZ4" s="29">
        <f t="shared" si="99"/>
        <v>0</v>
      </c>
      <c r="ILA4" s="29">
        <f t="shared" si="99"/>
        <v>0</v>
      </c>
      <c r="ILB4" s="29">
        <f t="shared" si="99"/>
        <v>0</v>
      </c>
      <c r="ILC4" s="29">
        <f t="shared" si="99"/>
        <v>0</v>
      </c>
      <c r="ILD4" s="29">
        <f t="shared" si="99"/>
        <v>0</v>
      </c>
      <c r="ILE4" s="29">
        <f t="shared" si="99"/>
        <v>0</v>
      </c>
      <c r="ILF4" s="29">
        <f t="shared" si="99"/>
        <v>0</v>
      </c>
      <c r="ILG4" s="29">
        <f t="shared" ref="ILG4:INR4" si="100">SUM(ILG5:ILG213)</f>
        <v>0</v>
      </c>
      <c r="ILH4" s="29">
        <f t="shared" si="100"/>
        <v>0</v>
      </c>
      <c r="ILI4" s="29">
        <f t="shared" si="100"/>
        <v>0</v>
      </c>
      <c r="ILJ4" s="29">
        <f t="shared" si="100"/>
        <v>0</v>
      </c>
      <c r="ILK4" s="29">
        <f t="shared" si="100"/>
        <v>0</v>
      </c>
      <c r="ILL4" s="29">
        <f t="shared" si="100"/>
        <v>0</v>
      </c>
      <c r="ILM4" s="29">
        <f t="shared" si="100"/>
        <v>0</v>
      </c>
      <c r="ILN4" s="29">
        <f t="shared" si="100"/>
        <v>0</v>
      </c>
      <c r="ILO4" s="29">
        <f t="shared" si="100"/>
        <v>0</v>
      </c>
      <c r="ILP4" s="29">
        <f t="shared" si="100"/>
        <v>0</v>
      </c>
      <c r="ILQ4" s="29">
        <f t="shared" si="100"/>
        <v>0</v>
      </c>
      <c r="ILR4" s="29">
        <f t="shared" si="100"/>
        <v>0</v>
      </c>
      <c r="ILS4" s="29">
        <f t="shared" si="100"/>
        <v>0</v>
      </c>
      <c r="ILT4" s="29">
        <f t="shared" si="100"/>
        <v>0</v>
      </c>
      <c r="ILU4" s="29">
        <f t="shared" si="100"/>
        <v>0</v>
      </c>
      <c r="ILV4" s="29">
        <f t="shared" si="100"/>
        <v>0</v>
      </c>
      <c r="ILW4" s="29">
        <f t="shared" si="100"/>
        <v>0</v>
      </c>
      <c r="ILX4" s="29">
        <f t="shared" si="100"/>
        <v>0</v>
      </c>
      <c r="ILY4" s="29">
        <f t="shared" si="100"/>
        <v>0</v>
      </c>
      <c r="ILZ4" s="29">
        <f t="shared" si="100"/>
        <v>0</v>
      </c>
      <c r="IMA4" s="29">
        <f t="shared" si="100"/>
        <v>0</v>
      </c>
      <c r="IMB4" s="29">
        <f t="shared" si="100"/>
        <v>0</v>
      </c>
      <c r="IMC4" s="29">
        <f t="shared" si="100"/>
        <v>0</v>
      </c>
      <c r="IMD4" s="29">
        <f t="shared" si="100"/>
        <v>0</v>
      </c>
      <c r="IME4" s="29">
        <f t="shared" si="100"/>
        <v>0</v>
      </c>
      <c r="IMF4" s="29">
        <f t="shared" si="100"/>
        <v>0</v>
      </c>
      <c r="IMG4" s="29">
        <f t="shared" si="100"/>
        <v>0</v>
      </c>
      <c r="IMH4" s="29">
        <f t="shared" si="100"/>
        <v>0</v>
      </c>
      <c r="IMI4" s="29">
        <f t="shared" si="100"/>
        <v>0</v>
      </c>
      <c r="IMJ4" s="29">
        <f t="shared" si="100"/>
        <v>0</v>
      </c>
      <c r="IMK4" s="29">
        <f t="shared" si="100"/>
        <v>0</v>
      </c>
      <c r="IML4" s="29">
        <f t="shared" si="100"/>
        <v>0</v>
      </c>
      <c r="IMM4" s="29">
        <f t="shared" si="100"/>
        <v>0</v>
      </c>
      <c r="IMN4" s="29">
        <f t="shared" si="100"/>
        <v>0</v>
      </c>
      <c r="IMO4" s="29">
        <f t="shared" si="100"/>
        <v>0</v>
      </c>
      <c r="IMP4" s="29">
        <f t="shared" si="100"/>
        <v>0</v>
      </c>
      <c r="IMQ4" s="29">
        <f t="shared" si="100"/>
        <v>0</v>
      </c>
      <c r="IMR4" s="29">
        <f t="shared" si="100"/>
        <v>0</v>
      </c>
      <c r="IMS4" s="29">
        <f t="shared" si="100"/>
        <v>0</v>
      </c>
      <c r="IMT4" s="29">
        <f t="shared" si="100"/>
        <v>0</v>
      </c>
      <c r="IMU4" s="29">
        <f t="shared" si="100"/>
        <v>0</v>
      </c>
      <c r="IMV4" s="29">
        <f t="shared" si="100"/>
        <v>0</v>
      </c>
      <c r="IMW4" s="29">
        <f t="shared" si="100"/>
        <v>0</v>
      </c>
      <c r="IMX4" s="29">
        <f t="shared" si="100"/>
        <v>0</v>
      </c>
      <c r="IMY4" s="29">
        <f t="shared" si="100"/>
        <v>0</v>
      </c>
      <c r="IMZ4" s="29">
        <f t="shared" si="100"/>
        <v>0</v>
      </c>
      <c r="INA4" s="29">
        <f t="shared" si="100"/>
        <v>0</v>
      </c>
      <c r="INB4" s="29">
        <f t="shared" si="100"/>
        <v>0</v>
      </c>
      <c r="INC4" s="29">
        <f t="shared" si="100"/>
        <v>0</v>
      </c>
      <c r="IND4" s="29">
        <f t="shared" si="100"/>
        <v>0</v>
      </c>
      <c r="INE4" s="29">
        <f t="shared" si="100"/>
        <v>0</v>
      </c>
      <c r="INF4" s="29">
        <f t="shared" si="100"/>
        <v>0</v>
      </c>
      <c r="ING4" s="29">
        <f t="shared" si="100"/>
        <v>0</v>
      </c>
      <c r="INH4" s="29">
        <f t="shared" si="100"/>
        <v>0</v>
      </c>
      <c r="INI4" s="29">
        <f t="shared" si="100"/>
        <v>0</v>
      </c>
      <c r="INJ4" s="29">
        <f t="shared" si="100"/>
        <v>0</v>
      </c>
      <c r="INK4" s="29">
        <f t="shared" si="100"/>
        <v>0</v>
      </c>
      <c r="INL4" s="29">
        <f t="shared" si="100"/>
        <v>0</v>
      </c>
      <c r="INM4" s="29">
        <f t="shared" si="100"/>
        <v>0</v>
      </c>
      <c r="INN4" s="29">
        <f t="shared" si="100"/>
        <v>0</v>
      </c>
      <c r="INO4" s="29">
        <f t="shared" si="100"/>
        <v>0</v>
      </c>
      <c r="INP4" s="29">
        <f t="shared" si="100"/>
        <v>0</v>
      </c>
      <c r="INQ4" s="29">
        <f t="shared" si="100"/>
        <v>0</v>
      </c>
      <c r="INR4" s="29">
        <f t="shared" si="100"/>
        <v>0</v>
      </c>
      <c r="INS4" s="29">
        <f t="shared" ref="INS4:IQD4" si="101">SUM(INS5:INS213)</f>
        <v>0</v>
      </c>
      <c r="INT4" s="29">
        <f t="shared" si="101"/>
        <v>0</v>
      </c>
      <c r="INU4" s="29">
        <f t="shared" si="101"/>
        <v>0</v>
      </c>
      <c r="INV4" s="29">
        <f t="shared" si="101"/>
        <v>0</v>
      </c>
      <c r="INW4" s="29">
        <f t="shared" si="101"/>
        <v>0</v>
      </c>
      <c r="INX4" s="29">
        <f t="shared" si="101"/>
        <v>0</v>
      </c>
      <c r="INY4" s="29">
        <f t="shared" si="101"/>
        <v>0</v>
      </c>
      <c r="INZ4" s="29">
        <f t="shared" si="101"/>
        <v>0</v>
      </c>
      <c r="IOA4" s="29">
        <f t="shared" si="101"/>
        <v>0</v>
      </c>
      <c r="IOB4" s="29">
        <f t="shared" si="101"/>
        <v>0</v>
      </c>
      <c r="IOC4" s="29">
        <f t="shared" si="101"/>
        <v>0</v>
      </c>
      <c r="IOD4" s="29">
        <f t="shared" si="101"/>
        <v>0</v>
      </c>
      <c r="IOE4" s="29">
        <f t="shared" si="101"/>
        <v>0</v>
      </c>
      <c r="IOF4" s="29">
        <f t="shared" si="101"/>
        <v>0</v>
      </c>
      <c r="IOG4" s="29">
        <f t="shared" si="101"/>
        <v>0</v>
      </c>
      <c r="IOH4" s="29">
        <f t="shared" si="101"/>
        <v>0</v>
      </c>
      <c r="IOI4" s="29">
        <f t="shared" si="101"/>
        <v>0</v>
      </c>
      <c r="IOJ4" s="29">
        <f t="shared" si="101"/>
        <v>0</v>
      </c>
      <c r="IOK4" s="29">
        <f t="shared" si="101"/>
        <v>0</v>
      </c>
      <c r="IOL4" s="29">
        <f t="shared" si="101"/>
        <v>0</v>
      </c>
      <c r="IOM4" s="29">
        <f t="shared" si="101"/>
        <v>0</v>
      </c>
      <c r="ION4" s="29">
        <f t="shared" si="101"/>
        <v>0</v>
      </c>
      <c r="IOO4" s="29">
        <f t="shared" si="101"/>
        <v>0</v>
      </c>
      <c r="IOP4" s="29">
        <f t="shared" si="101"/>
        <v>0</v>
      </c>
      <c r="IOQ4" s="29">
        <f t="shared" si="101"/>
        <v>0</v>
      </c>
      <c r="IOR4" s="29">
        <f t="shared" si="101"/>
        <v>0</v>
      </c>
      <c r="IOS4" s="29">
        <f t="shared" si="101"/>
        <v>0</v>
      </c>
      <c r="IOT4" s="29">
        <f t="shared" si="101"/>
        <v>0</v>
      </c>
      <c r="IOU4" s="29">
        <f t="shared" si="101"/>
        <v>0</v>
      </c>
      <c r="IOV4" s="29">
        <f t="shared" si="101"/>
        <v>0</v>
      </c>
      <c r="IOW4" s="29">
        <f t="shared" si="101"/>
        <v>0</v>
      </c>
      <c r="IOX4" s="29">
        <f t="shared" si="101"/>
        <v>0</v>
      </c>
      <c r="IOY4" s="29">
        <f t="shared" si="101"/>
        <v>0</v>
      </c>
      <c r="IOZ4" s="29">
        <f t="shared" si="101"/>
        <v>0</v>
      </c>
      <c r="IPA4" s="29">
        <f t="shared" si="101"/>
        <v>0</v>
      </c>
      <c r="IPB4" s="29">
        <f t="shared" si="101"/>
        <v>0</v>
      </c>
      <c r="IPC4" s="29">
        <f t="shared" si="101"/>
        <v>0</v>
      </c>
      <c r="IPD4" s="29">
        <f t="shared" si="101"/>
        <v>0</v>
      </c>
      <c r="IPE4" s="29">
        <f t="shared" si="101"/>
        <v>0</v>
      </c>
      <c r="IPF4" s="29">
        <f t="shared" si="101"/>
        <v>0</v>
      </c>
      <c r="IPG4" s="29">
        <f t="shared" si="101"/>
        <v>0</v>
      </c>
      <c r="IPH4" s="29">
        <f t="shared" si="101"/>
        <v>0</v>
      </c>
      <c r="IPI4" s="29">
        <f t="shared" si="101"/>
        <v>0</v>
      </c>
      <c r="IPJ4" s="29">
        <f t="shared" si="101"/>
        <v>0</v>
      </c>
      <c r="IPK4" s="29">
        <f t="shared" si="101"/>
        <v>0</v>
      </c>
      <c r="IPL4" s="29">
        <f t="shared" si="101"/>
        <v>0</v>
      </c>
      <c r="IPM4" s="29">
        <f t="shared" si="101"/>
        <v>0</v>
      </c>
      <c r="IPN4" s="29">
        <f t="shared" si="101"/>
        <v>0</v>
      </c>
      <c r="IPO4" s="29">
        <f t="shared" si="101"/>
        <v>0</v>
      </c>
      <c r="IPP4" s="29">
        <f t="shared" si="101"/>
        <v>0</v>
      </c>
      <c r="IPQ4" s="29">
        <f t="shared" si="101"/>
        <v>0</v>
      </c>
      <c r="IPR4" s="29">
        <f t="shared" si="101"/>
        <v>0</v>
      </c>
      <c r="IPS4" s="29">
        <f t="shared" si="101"/>
        <v>0</v>
      </c>
      <c r="IPT4" s="29">
        <f t="shared" si="101"/>
        <v>0</v>
      </c>
      <c r="IPU4" s="29">
        <f t="shared" si="101"/>
        <v>0</v>
      </c>
      <c r="IPV4" s="29">
        <f t="shared" si="101"/>
        <v>0</v>
      </c>
      <c r="IPW4" s="29">
        <f t="shared" si="101"/>
        <v>0</v>
      </c>
      <c r="IPX4" s="29">
        <f t="shared" si="101"/>
        <v>0</v>
      </c>
      <c r="IPY4" s="29">
        <f t="shared" si="101"/>
        <v>0</v>
      </c>
      <c r="IPZ4" s="29">
        <f t="shared" si="101"/>
        <v>0</v>
      </c>
      <c r="IQA4" s="29">
        <f t="shared" si="101"/>
        <v>0</v>
      </c>
      <c r="IQB4" s="29">
        <f t="shared" si="101"/>
        <v>0</v>
      </c>
      <c r="IQC4" s="29">
        <f t="shared" si="101"/>
        <v>0</v>
      </c>
      <c r="IQD4" s="29">
        <f t="shared" si="101"/>
        <v>0</v>
      </c>
      <c r="IQE4" s="29">
        <f t="shared" ref="IQE4:ISP4" si="102">SUM(IQE5:IQE213)</f>
        <v>0</v>
      </c>
      <c r="IQF4" s="29">
        <f t="shared" si="102"/>
        <v>0</v>
      </c>
      <c r="IQG4" s="29">
        <f t="shared" si="102"/>
        <v>0</v>
      </c>
      <c r="IQH4" s="29">
        <f t="shared" si="102"/>
        <v>0</v>
      </c>
      <c r="IQI4" s="29">
        <f t="shared" si="102"/>
        <v>0</v>
      </c>
      <c r="IQJ4" s="29">
        <f t="shared" si="102"/>
        <v>0</v>
      </c>
      <c r="IQK4" s="29">
        <f t="shared" si="102"/>
        <v>0</v>
      </c>
      <c r="IQL4" s="29">
        <f t="shared" si="102"/>
        <v>0</v>
      </c>
      <c r="IQM4" s="29">
        <f t="shared" si="102"/>
        <v>0</v>
      </c>
      <c r="IQN4" s="29">
        <f t="shared" si="102"/>
        <v>0</v>
      </c>
      <c r="IQO4" s="29">
        <f t="shared" si="102"/>
        <v>0</v>
      </c>
      <c r="IQP4" s="29">
        <f t="shared" si="102"/>
        <v>0</v>
      </c>
      <c r="IQQ4" s="29">
        <f t="shared" si="102"/>
        <v>0</v>
      </c>
      <c r="IQR4" s="29">
        <f t="shared" si="102"/>
        <v>0</v>
      </c>
      <c r="IQS4" s="29">
        <f t="shared" si="102"/>
        <v>0</v>
      </c>
      <c r="IQT4" s="29">
        <f t="shared" si="102"/>
        <v>0</v>
      </c>
      <c r="IQU4" s="29">
        <f t="shared" si="102"/>
        <v>0</v>
      </c>
      <c r="IQV4" s="29">
        <f t="shared" si="102"/>
        <v>0</v>
      </c>
      <c r="IQW4" s="29">
        <f t="shared" si="102"/>
        <v>0</v>
      </c>
      <c r="IQX4" s="29">
        <f t="shared" si="102"/>
        <v>0</v>
      </c>
      <c r="IQY4" s="29">
        <f t="shared" si="102"/>
        <v>0</v>
      </c>
      <c r="IQZ4" s="29">
        <f t="shared" si="102"/>
        <v>0</v>
      </c>
      <c r="IRA4" s="29">
        <f t="shared" si="102"/>
        <v>0</v>
      </c>
      <c r="IRB4" s="29">
        <f t="shared" si="102"/>
        <v>0</v>
      </c>
      <c r="IRC4" s="29">
        <f t="shared" si="102"/>
        <v>0</v>
      </c>
      <c r="IRD4" s="29">
        <f t="shared" si="102"/>
        <v>0</v>
      </c>
      <c r="IRE4" s="29">
        <f t="shared" si="102"/>
        <v>0</v>
      </c>
      <c r="IRF4" s="29">
        <f t="shared" si="102"/>
        <v>0</v>
      </c>
      <c r="IRG4" s="29">
        <f t="shared" si="102"/>
        <v>0</v>
      </c>
      <c r="IRH4" s="29">
        <f t="shared" si="102"/>
        <v>0</v>
      </c>
      <c r="IRI4" s="29">
        <f t="shared" si="102"/>
        <v>0</v>
      </c>
      <c r="IRJ4" s="29">
        <f t="shared" si="102"/>
        <v>0</v>
      </c>
      <c r="IRK4" s="29">
        <f t="shared" si="102"/>
        <v>0</v>
      </c>
      <c r="IRL4" s="29">
        <f t="shared" si="102"/>
        <v>0</v>
      </c>
      <c r="IRM4" s="29">
        <f t="shared" si="102"/>
        <v>0</v>
      </c>
      <c r="IRN4" s="29">
        <f t="shared" si="102"/>
        <v>0</v>
      </c>
      <c r="IRO4" s="29">
        <f t="shared" si="102"/>
        <v>0</v>
      </c>
      <c r="IRP4" s="29">
        <f t="shared" si="102"/>
        <v>0</v>
      </c>
      <c r="IRQ4" s="29">
        <f t="shared" si="102"/>
        <v>0</v>
      </c>
      <c r="IRR4" s="29">
        <f t="shared" si="102"/>
        <v>0</v>
      </c>
      <c r="IRS4" s="29">
        <f t="shared" si="102"/>
        <v>0</v>
      </c>
      <c r="IRT4" s="29">
        <f t="shared" si="102"/>
        <v>0</v>
      </c>
      <c r="IRU4" s="29">
        <f t="shared" si="102"/>
        <v>0</v>
      </c>
      <c r="IRV4" s="29">
        <f t="shared" si="102"/>
        <v>0</v>
      </c>
      <c r="IRW4" s="29">
        <f t="shared" si="102"/>
        <v>0</v>
      </c>
      <c r="IRX4" s="29">
        <f t="shared" si="102"/>
        <v>0</v>
      </c>
      <c r="IRY4" s="29">
        <f t="shared" si="102"/>
        <v>0</v>
      </c>
      <c r="IRZ4" s="29">
        <f t="shared" si="102"/>
        <v>0</v>
      </c>
      <c r="ISA4" s="29">
        <f t="shared" si="102"/>
        <v>0</v>
      </c>
      <c r="ISB4" s="29">
        <f t="shared" si="102"/>
        <v>0</v>
      </c>
      <c r="ISC4" s="29">
        <f t="shared" si="102"/>
        <v>0</v>
      </c>
      <c r="ISD4" s="29">
        <f t="shared" si="102"/>
        <v>0</v>
      </c>
      <c r="ISE4" s="29">
        <f t="shared" si="102"/>
        <v>0</v>
      </c>
      <c r="ISF4" s="29">
        <f t="shared" si="102"/>
        <v>0</v>
      </c>
      <c r="ISG4" s="29">
        <f t="shared" si="102"/>
        <v>0</v>
      </c>
      <c r="ISH4" s="29">
        <f t="shared" si="102"/>
        <v>0</v>
      </c>
      <c r="ISI4" s="29">
        <f t="shared" si="102"/>
        <v>0</v>
      </c>
      <c r="ISJ4" s="29">
        <f t="shared" si="102"/>
        <v>0</v>
      </c>
      <c r="ISK4" s="29">
        <f t="shared" si="102"/>
        <v>0</v>
      </c>
      <c r="ISL4" s="29">
        <f t="shared" si="102"/>
        <v>0</v>
      </c>
      <c r="ISM4" s="29">
        <f t="shared" si="102"/>
        <v>0</v>
      </c>
      <c r="ISN4" s="29">
        <f t="shared" si="102"/>
        <v>0</v>
      </c>
      <c r="ISO4" s="29">
        <f t="shared" si="102"/>
        <v>0</v>
      </c>
      <c r="ISP4" s="29">
        <f t="shared" si="102"/>
        <v>0</v>
      </c>
      <c r="ISQ4" s="29">
        <f t="shared" ref="ISQ4:IVB4" si="103">SUM(ISQ5:ISQ213)</f>
        <v>0</v>
      </c>
      <c r="ISR4" s="29">
        <f t="shared" si="103"/>
        <v>0</v>
      </c>
      <c r="ISS4" s="29">
        <f t="shared" si="103"/>
        <v>0</v>
      </c>
      <c r="IST4" s="29">
        <f t="shared" si="103"/>
        <v>0</v>
      </c>
      <c r="ISU4" s="29">
        <f t="shared" si="103"/>
        <v>0</v>
      </c>
      <c r="ISV4" s="29">
        <f t="shared" si="103"/>
        <v>0</v>
      </c>
      <c r="ISW4" s="29">
        <f t="shared" si="103"/>
        <v>0</v>
      </c>
      <c r="ISX4" s="29">
        <f t="shared" si="103"/>
        <v>0</v>
      </c>
      <c r="ISY4" s="29">
        <f t="shared" si="103"/>
        <v>0</v>
      </c>
      <c r="ISZ4" s="29">
        <f t="shared" si="103"/>
        <v>0</v>
      </c>
      <c r="ITA4" s="29">
        <f t="shared" si="103"/>
        <v>0</v>
      </c>
      <c r="ITB4" s="29">
        <f t="shared" si="103"/>
        <v>0</v>
      </c>
      <c r="ITC4" s="29">
        <f t="shared" si="103"/>
        <v>0</v>
      </c>
      <c r="ITD4" s="29">
        <f t="shared" si="103"/>
        <v>0</v>
      </c>
      <c r="ITE4" s="29">
        <f t="shared" si="103"/>
        <v>0</v>
      </c>
      <c r="ITF4" s="29">
        <f t="shared" si="103"/>
        <v>0</v>
      </c>
      <c r="ITG4" s="29">
        <f t="shared" si="103"/>
        <v>0</v>
      </c>
      <c r="ITH4" s="29">
        <f t="shared" si="103"/>
        <v>0</v>
      </c>
      <c r="ITI4" s="29">
        <f t="shared" si="103"/>
        <v>0</v>
      </c>
      <c r="ITJ4" s="29">
        <f t="shared" si="103"/>
        <v>0</v>
      </c>
      <c r="ITK4" s="29">
        <f t="shared" si="103"/>
        <v>0</v>
      </c>
      <c r="ITL4" s="29">
        <f t="shared" si="103"/>
        <v>0</v>
      </c>
      <c r="ITM4" s="29">
        <f t="shared" si="103"/>
        <v>0</v>
      </c>
      <c r="ITN4" s="29">
        <f t="shared" si="103"/>
        <v>0</v>
      </c>
      <c r="ITO4" s="29">
        <f t="shared" si="103"/>
        <v>0</v>
      </c>
      <c r="ITP4" s="29">
        <f t="shared" si="103"/>
        <v>0</v>
      </c>
      <c r="ITQ4" s="29">
        <f t="shared" si="103"/>
        <v>0</v>
      </c>
      <c r="ITR4" s="29">
        <f t="shared" si="103"/>
        <v>0</v>
      </c>
      <c r="ITS4" s="29">
        <f t="shared" si="103"/>
        <v>0</v>
      </c>
      <c r="ITT4" s="29">
        <f t="shared" si="103"/>
        <v>0</v>
      </c>
      <c r="ITU4" s="29">
        <f t="shared" si="103"/>
        <v>0</v>
      </c>
      <c r="ITV4" s="29">
        <f t="shared" si="103"/>
        <v>0</v>
      </c>
      <c r="ITW4" s="29">
        <f t="shared" si="103"/>
        <v>0</v>
      </c>
      <c r="ITX4" s="29">
        <f t="shared" si="103"/>
        <v>0</v>
      </c>
      <c r="ITY4" s="29">
        <f t="shared" si="103"/>
        <v>0</v>
      </c>
      <c r="ITZ4" s="29">
        <f t="shared" si="103"/>
        <v>0</v>
      </c>
      <c r="IUA4" s="29">
        <f t="shared" si="103"/>
        <v>0</v>
      </c>
      <c r="IUB4" s="29">
        <f t="shared" si="103"/>
        <v>0</v>
      </c>
      <c r="IUC4" s="29">
        <f t="shared" si="103"/>
        <v>0</v>
      </c>
      <c r="IUD4" s="29">
        <f t="shared" si="103"/>
        <v>0</v>
      </c>
      <c r="IUE4" s="29">
        <f t="shared" si="103"/>
        <v>0</v>
      </c>
      <c r="IUF4" s="29">
        <f t="shared" si="103"/>
        <v>0</v>
      </c>
      <c r="IUG4" s="29">
        <f t="shared" si="103"/>
        <v>0</v>
      </c>
      <c r="IUH4" s="29">
        <f t="shared" si="103"/>
        <v>0</v>
      </c>
      <c r="IUI4" s="29">
        <f t="shared" si="103"/>
        <v>0</v>
      </c>
      <c r="IUJ4" s="29">
        <f t="shared" si="103"/>
        <v>0</v>
      </c>
      <c r="IUK4" s="29">
        <f t="shared" si="103"/>
        <v>0</v>
      </c>
      <c r="IUL4" s="29">
        <f t="shared" si="103"/>
        <v>0</v>
      </c>
      <c r="IUM4" s="29">
        <f t="shared" si="103"/>
        <v>0</v>
      </c>
      <c r="IUN4" s="29">
        <f t="shared" si="103"/>
        <v>0</v>
      </c>
      <c r="IUO4" s="29">
        <f t="shared" si="103"/>
        <v>0</v>
      </c>
      <c r="IUP4" s="29">
        <f t="shared" si="103"/>
        <v>0</v>
      </c>
      <c r="IUQ4" s="29">
        <f t="shared" si="103"/>
        <v>0</v>
      </c>
      <c r="IUR4" s="29">
        <f t="shared" si="103"/>
        <v>0</v>
      </c>
      <c r="IUS4" s="29">
        <f t="shared" si="103"/>
        <v>0</v>
      </c>
      <c r="IUT4" s="29">
        <f t="shared" si="103"/>
        <v>0</v>
      </c>
      <c r="IUU4" s="29">
        <f t="shared" si="103"/>
        <v>0</v>
      </c>
      <c r="IUV4" s="29">
        <f t="shared" si="103"/>
        <v>0</v>
      </c>
      <c r="IUW4" s="29">
        <f t="shared" si="103"/>
        <v>0</v>
      </c>
      <c r="IUX4" s="29">
        <f t="shared" si="103"/>
        <v>0</v>
      </c>
      <c r="IUY4" s="29">
        <f t="shared" si="103"/>
        <v>0</v>
      </c>
      <c r="IUZ4" s="29">
        <f t="shared" si="103"/>
        <v>0</v>
      </c>
      <c r="IVA4" s="29">
        <f t="shared" si="103"/>
        <v>0</v>
      </c>
      <c r="IVB4" s="29">
        <f t="shared" si="103"/>
        <v>0</v>
      </c>
      <c r="IVC4" s="29">
        <f t="shared" ref="IVC4:IXN4" si="104">SUM(IVC5:IVC213)</f>
        <v>0</v>
      </c>
      <c r="IVD4" s="29">
        <f t="shared" si="104"/>
        <v>0</v>
      </c>
      <c r="IVE4" s="29">
        <f t="shared" si="104"/>
        <v>0</v>
      </c>
      <c r="IVF4" s="29">
        <f t="shared" si="104"/>
        <v>0</v>
      </c>
      <c r="IVG4" s="29">
        <f t="shared" si="104"/>
        <v>0</v>
      </c>
      <c r="IVH4" s="29">
        <f t="shared" si="104"/>
        <v>0</v>
      </c>
      <c r="IVI4" s="29">
        <f t="shared" si="104"/>
        <v>0</v>
      </c>
      <c r="IVJ4" s="29">
        <f t="shared" si="104"/>
        <v>0</v>
      </c>
      <c r="IVK4" s="29">
        <f t="shared" si="104"/>
        <v>0</v>
      </c>
      <c r="IVL4" s="29">
        <f t="shared" si="104"/>
        <v>0</v>
      </c>
      <c r="IVM4" s="29">
        <f t="shared" si="104"/>
        <v>0</v>
      </c>
      <c r="IVN4" s="29">
        <f t="shared" si="104"/>
        <v>0</v>
      </c>
      <c r="IVO4" s="29">
        <f t="shared" si="104"/>
        <v>0</v>
      </c>
      <c r="IVP4" s="29">
        <f t="shared" si="104"/>
        <v>0</v>
      </c>
      <c r="IVQ4" s="29">
        <f t="shared" si="104"/>
        <v>0</v>
      </c>
      <c r="IVR4" s="29">
        <f t="shared" si="104"/>
        <v>0</v>
      </c>
      <c r="IVS4" s="29">
        <f t="shared" si="104"/>
        <v>0</v>
      </c>
      <c r="IVT4" s="29">
        <f t="shared" si="104"/>
        <v>0</v>
      </c>
      <c r="IVU4" s="29">
        <f t="shared" si="104"/>
        <v>0</v>
      </c>
      <c r="IVV4" s="29">
        <f t="shared" si="104"/>
        <v>0</v>
      </c>
      <c r="IVW4" s="29">
        <f t="shared" si="104"/>
        <v>0</v>
      </c>
      <c r="IVX4" s="29">
        <f t="shared" si="104"/>
        <v>0</v>
      </c>
      <c r="IVY4" s="29">
        <f t="shared" si="104"/>
        <v>0</v>
      </c>
      <c r="IVZ4" s="29">
        <f t="shared" si="104"/>
        <v>0</v>
      </c>
      <c r="IWA4" s="29">
        <f t="shared" si="104"/>
        <v>0</v>
      </c>
      <c r="IWB4" s="29">
        <f t="shared" si="104"/>
        <v>0</v>
      </c>
      <c r="IWC4" s="29">
        <f t="shared" si="104"/>
        <v>0</v>
      </c>
      <c r="IWD4" s="29">
        <f t="shared" si="104"/>
        <v>0</v>
      </c>
      <c r="IWE4" s="29">
        <f t="shared" si="104"/>
        <v>0</v>
      </c>
      <c r="IWF4" s="29">
        <f t="shared" si="104"/>
        <v>0</v>
      </c>
      <c r="IWG4" s="29">
        <f t="shared" si="104"/>
        <v>0</v>
      </c>
      <c r="IWH4" s="29">
        <f t="shared" si="104"/>
        <v>0</v>
      </c>
      <c r="IWI4" s="29">
        <f t="shared" si="104"/>
        <v>0</v>
      </c>
      <c r="IWJ4" s="29">
        <f t="shared" si="104"/>
        <v>0</v>
      </c>
      <c r="IWK4" s="29">
        <f t="shared" si="104"/>
        <v>0</v>
      </c>
      <c r="IWL4" s="29">
        <f t="shared" si="104"/>
        <v>0</v>
      </c>
      <c r="IWM4" s="29">
        <f t="shared" si="104"/>
        <v>0</v>
      </c>
      <c r="IWN4" s="29">
        <f t="shared" si="104"/>
        <v>0</v>
      </c>
      <c r="IWO4" s="29">
        <f t="shared" si="104"/>
        <v>0</v>
      </c>
      <c r="IWP4" s="29">
        <f t="shared" si="104"/>
        <v>0</v>
      </c>
      <c r="IWQ4" s="29">
        <f t="shared" si="104"/>
        <v>0</v>
      </c>
      <c r="IWR4" s="29">
        <f t="shared" si="104"/>
        <v>0</v>
      </c>
      <c r="IWS4" s="29">
        <f t="shared" si="104"/>
        <v>0</v>
      </c>
      <c r="IWT4" s="29">
        <f t="shared" si="104"/>
        <v>0</v>
      </c>
      <c r="IWU4" s="29">
        <f t="shared" si="104"/>
        <v>0</v>
      </c>
      <c r="IWV4" s="29">
        <f t="shared" si="104"/>
        <v>0</v>
      </c>
      <c r="IWW4" s="29">
        <f t="shared" si="104"/>
        <v>0</v>
      </c>
      <c r="IWX4" s="29">
        <f t="shared" si="104"/>
        <v>0</v>
      </c>
      <c r="IWY4" s="29">
        <f t="shared" si="104"/>
        <v>0</v>
      </c>
      <c r="IWZ4" s="29">
        <f t="shared" si="104"/>
        <v>0</v>
      </c>
      <c r="IXA4" s="29">
        <f t="shared" si="104"/>
        <v>0</v>
      </c>
      <c r="IXB4" s="29">
        <f t="shared" si="104"/>
        <v>0</v>
      </c>
      <c r="IXC4" s="29">
        <f t="shared" si="104"/>
        <v>0</v>
      </c>
      <c r="IXD4" s="29">
        <f t="shared" si="104"/>
        <v>0</v>
      </c>
      <c r="IXE4" s="29">
        <f t="shared" si="104"/>
        <v>0</v>
      </c>
      <c r="IXF4" s="29">
        <f t="shared" si="104"/>
        <v>0</v>
      </c>
      <c r="IXG4" s="29">
        <f t="shared" si="104"/>
        <v>0</v>
      </c>
      <c r="IXH4" s="29">
        <f t="shared" si="104"/>
        <v>0</v>
      </c>
      <c r="IXI4" s="29">
        <f t="shared" si="104"/>
        <v>0</v>
      </c>
      <c r="IXJ4" s="29">
        <f t="shared" si="104"/>
        <v>0</v>
      </c>
      <c r="IXK4" s="29">
        <f t="shared" si="104"/>
        <v>0</v>
      </c>
      <c r="IXL4" s="29">
        <f t="shared" si="104"/>
        <v>0</v>
      </c>
      <c r="IXM4" s="29">
        <f t="shared" si="104"/>
        <v>0</v>
      </c>
      <c r="IXN4" s="29">
        <f t="shared" si="104"/>
        <v>0</v>
      </c>
      <c r="IXO4" s="29">
        <f t="shared" ref="IXO4:IZZ4" si="105">SUM(IXO5:IXO213)</f>
        <v>0</v>
      </c>
      <c r="IXP4" s="29">
        <f t="shared" si="105"/>
        <v>0</v>
      </c>
      <c r="IXQ4" s="29">
        <f t="shared" si="105"/>
        <v>0</v>
      </c>
      <c r="IXR4" s="29">
        <f t="shared" si="105"/>
        <v>0</v>
      </c>
      <c r="IXS4" s="29">
        <f t="shared" si="105"/>
        <v>0</v>
      </c>
      <c r="IXT4" s="29">
        <f t="shared" si="105"/>
        <v>0</v>
      </c>
      <c r="IXU4" s="29">
        <f t="shared" si="105"/>
        <v>0</v>
      </c>
      <c r="IXV4" s="29">
        <f t="shared" si="105"/>
        <v>0</v>
      </c>
      <c r="IXW4" s="29">
        <f t="shared" si="105"/>
        <v>0</v>
      </c>
      <c r="IXX4" s="29">
        <f t="shared" si="105"/>
        <v>0</v>
      </c>
      <c r="IXY4" s="29">
        <f t="shared" si="105"/>
        <v>0</v>
      </c>
      <c r="IXZ4" s="29">
        <f t="shared" si="105"/>
        <v>0</v>
      </c>
      <c r="IYA4" s="29">
        <f t="shared" si="105"/>
        <v>0</v>
      </c>
      <c r="IYB4" s="29">
        <f t="shared" si="105"/>
        <v>0</v>
      </c>
      <c r="IYC4" s="29">
        <f t="shared" si="105"/>
        <v>0</v>
      </c>
      <c r="IYD4" s="29">
        <f t="shared" si="105"/>
        <v>0</v>
      </c>
      <c r="IYE4" s="29">
        <f t="shared" si="105"/>
        <v>0</v>
      </c>
      <c r="IYF4" s="29">
        <f t="shared" si="105"/>
        <v>0</v>
      </c>
      <c r="IYG4" s="29">
        <f t="shared" si="105"/>
        <v>0</v>
      </c>
      <c r="IYH4" s="29">
        <f t="shared" si="105"/>
        <v>0</v>
      </c>
      <c r="IYI4" s="29">
        <f t="shared" si="105"/>
        <v>0</v>
      </c>
      <c r="IYJ4" s="29">
        <f t="shared" si="105"/>
        <v>0</v>
      </c>
      <c r="IYK4" s="29">
        <f t="shared" si="105"/>
        <v>0</v>
      </c>
      <c r="IYL4" s="29">
        <f t="shared" si="105"/>
        <v>0</v>
      </c>
      <c r="IYM4" s="29">
        <f t="shared" si="105"/>
        <v>0</v>
      </c>
      <c r="IYN4" s="29">
        <f t="shared" si="105"/>
        <v>0</v>
      </c>
      <c r="IYO4" s="29">
        <f t="shared" si="105"/>
        <v>0</v>
      </c>
      <c r="IYP4" s="29">
        <f t="shared" si="105"/>
        <v>0</v>
      </c>
      <c r="IYQ4" s="29">
        <f t="shared" si="105"/>
        <v>0</v>
      </c>
      <c r="IYR4" s="29">
        <f t="shared" si="105"/>
        <v>0</v>
      </c>
      <c r="IYS4" s="29">
        <f t="shared" si="105"/>
        <v>0</v>
      </c>
      <c r="IYT4" s="29">
        <f t="shared" si="105"/>
        <v>0</v>
      </c>
      <c r="IYU4" s="29">
        <f t="shared" si="105"/>
        <v>0</v>
      </c>
      <c r="IYV4" s="29">
        <f t="shared" si="105"/>
        <v>0</v>
      </c>
      <c r="IYW4" s="29">
        <f t="shared" si="105"/>
        <v>0</v>
      </c>
      <c r="IYX4" s="29">
        <f t="shared" si="105"/>
        <v>0</v>
      </c>
      <c r="IYY4" s="29">
        <f t="shared" si="105"/>
        <v>0</v>
      </c>
      <c r="IYZ4" s="29">
        <f t="shared" si="105"/>
        <v>0</v>
      </c>
      <c r="IZA4" s="29">
        <f t="shared" si="105"/>
        <v>0</v>
      </c>
      <c r="IZB4" s="29">
        <f t="shared" si="105"/>
        <v>0</v>
      </c>
      <c r="IZC4" s="29">
        <f t="shared" si="105"/>
        <v>0</v>
      </c>
      <c r="IZD4" s="29">
        <f t="shared" si="105"/>
        <v>0</v>
      </c>
      <c r="IZE4" s="29">
        <f t="shared" si="105"/>
        <v>0</v>
      </c>
      <c r="IZF4" s="29">
        <f t="shared" si="105"/>
        <v>0</v>
      </c>
      <c r="IZG4" s="29">
        <f t="shared" si="105"/>
        <v>0</v>
      </c>
      <c r="IZH4" s="29">
        <f t="shared" si="105"/>
        <v>0</v>
      </c>
      <c r="IZI4" s="29">
        <f t="shared" si="105"/>
        <v>0</v>
      </c>
      <c r="IZJ4" s="29">
        <f t="shared" si="105"/>
        <v>0</v>
      </c>
      <c r="IZK4" s="29">
        <f t="shared" si="105"/>
        <v>0</v>
      </c>
      <c r="IZL4" s="29">
        <f t="shared" si="105"/>
        <v>0</v>
      </c>
      <c r="IZM4" s="29">
        <f t="shared" si="105"/>
        <v>0</v>
      </c>
      <c r="IZN4" s="29">
        <f t="shared" si="105"/>
        <v>0</v>
      </c>
      <c r="IZO4" s="29">
        <f t="shared" si="105"/>
        <v>0</v>
      </c>
      <c r="IZP4" s="29">
        <f t="shared" si="105"/>
        <v>0</v>
      </c>
      <c r="IZQ4" s="29">
        <f t="shared" si="105"/>
        <v>0</v>
      </c>
      <c r="IZR4" s="29">
        <f t="shared" si="105"/>
        <v>0</v>
      </c>
      <c r="IZS4" s="29">
        <f t="shared" si="105"/>
        <v>0</v>
      </c>
      <c r="IZT4" s="29">
        <f t="shared" si="105"/>
        <v>0</v>
      </c>
      <c r="IZU4" s="29">
        <f t="shared" si="105"/>
        <v>0</v>
      </c>
      <c r="IZV4" s="29">
        <f t="shared" si="105"/>
        <v>0</v>
      </c>
      <c r="IZW4" s="29">
        <f t="shared" si="105"/>
        <v>0</v>
      </c>
      <c r="IZX4" s="29">
        <f t="shared" si="105"/>
        <v>0</v>
      </c>
      <c r="IZY4" s="29">
        <f t="shared" si="105"/>
        <v>0</v>
      </c>
      <c r="IZZ4" s="29">
        <f t="shared" si="105"/>
        <v>0</v>
      </c>
      <c r="JAA4" s="29">
        <f t="shared" ref="JAA4:JCL4" si="106">SUM(JAA5:JAA213)</f>
        <v>0</v>
      </c>
      <c r="JAB4" s="29">
        <f t="shared" si="106"/>
        <v>0</v>
      </c>
      <c r="JAC4" s="29">
        <f t="shared" si="106"/>
        <v>0</v>
      </c>
      <c r="JAD4" s="29">
        <f t="shared" si="106"/>
        <v>0</v>
      </c>
      <c r="JAE4" s="29">
        <f t="shared" si="106"/>
        <v>0</v>
      </c>
      <c r="JAF4" s="29">
        <f t="shared" si="106"/>
        <v>0</v>
      </c>
      <c r="JAG4" s="29">
        <f t="shared" si="106"/>
        <v>0</v>
      </c>
      <c r="JAH4" s="29">
        <f t="shared" si="106"/>
        <v>0</v>
      </c>
      <c r="JAI4" s="29">
        <f t="shared" si="106"/>
        <v>0</v>
      </c>
      <c r="JAJ4" s="29">
        <f t="shared" si="106"/>
        <v>0</v>
      </c>
      <c r="JAK4" s="29">
        <f t="shared" si="106"/>
        <v>0</v>
      </c>
      <c r="JAL4" s="29">
        <f t="shared" si="106"/>
        <v>0</v>
      </c>
      <c r="JAM4" s="29">
        <f t="shared" si="106"/>
        <v>0</v>
      </c>
      <c r="JAN4" s="29">
        <f t="shared" si="106"/>
        <v>0</v>
      </c>
      <c r="JAO4" s="29">
        <f t="shared" si="106"/>
        <v>0</v>
      </c>
      <c r="JAP4" s="29">
        <f t="shared" si="106"/>
        <v>0</v>
      </c>
      <c r="JAQ4" s="29">
        <f t="shared" si="106"/>
        <v>0</v>
      </c>
      <c r="JAR4" s="29">
        <f t="shared" si="106"/>
        <v>0</v>
      </c>
      <c r="JAS4" s="29">
        <f t="shared" si="106"/>
        <v>0</v>
      </c>
      <c r="JAT4" s="29">
        <f t="shared" si="106"/>
        <v>0</v>
      </c>
      <c r="JAU4" s="29">
        <f t="shared" si="106"/>
        <v>0</v>
      </c>
      <c r="JAV4" s="29">
        <f t="shared" si="106"/>
        <v>0</v>
      </c>
      <c r="JAW4" s="29">
        <f t="shared" si="106"/>
        <v>0</v>
      </c>
      <c r="JAX4" s="29">
        <f t="shared" si="106"/>
        <v>0</v>
      </c>
      <c r="JAY4" s="29">
        <f t="shared" si="106"/>
        <v>0</v>
      </c>
      <c r="JAZ4" s="29">
        <f t="shared" si="106"/>
        <v>0</v>
      </c>
      <c r="JBA4" s="29">
        <f t="shared" si="106"/>
        <v>0</v>
      </c>
      <c r="JBB4" s="29">
        <f t="shared" si="106"/>
        <v>0</v>
      </c>
      <c r="JBC4" s="29">
        <f t="shared" si="106"/>
        <v>0</v>
      </c>
      <c r="JBD4" s="29">
        <f t="shared" si="106"/>
        <v>0</v>
      </c>
      <c r="JBE4" s="29">
        <f t="shared" si="106"/>
        <v>0</v>
      </c>
      <c r="JBF4" s="29">
        <f t="shared" si="106"/>
        <v>0</v>
      </c>
      <c r="JBG4" s="29">
        <f t="shared" si="106"/>
        <v>0</v>
      </c>
      <c r="JBH4" s="29">
        <f t="shared" si="106"/>
        <v>0</v>
      </c>
      <c r="JBI4" s="29">
        <f t="shared" si="106"/>
        <v>0</v>
      </c>
      <c r="JBJ4" s="29">
        <f t="shared" si="106"/>
        <v>0</v>
      </c>
      <c r="JBK4" s="29">
        <f t="shared" si="106"/>
        <v>0</v>
      </c>
      <c r="JBL4" s="29">
        <f t="shared" si="106"/>
        <v>0</v>
      </c>
      <c r="JBM4" s="29">
        <f t="shared" si="106"/>
        <v>0</v>
      </c>
      <c r="JBN4" s="29">
        <f t="shared" si="106"/>
        <v>0</v>
      </c>
      <c r="JBO4" s="29">
        <f t="shared" si="106"/>
        <v>0</v>
      </c>
      <c r="JBP4" s="29">
        <f t="shared" si="106"/>
        <v>0</v>
      </c>
      <c r="JBQ4" s="29">
        <f t="shared" si="106"/>
        <v>0</v>
      </c>
      <c r="JBR4" s="29">
        <f t="shared" si="106"/>
        <v>0</v>
      </c>
      <c r="JBS4" s="29">
        <f t="shared" si="106"/>
        <v>0</v>
      </c>
      <c r="JBT4" s="29">
        <f t="shared" si="106"/>
        <v>0</v>
      </c>
      <c r="JBU4" s="29">
        <f t="shared" si="106"/>
        <v>0</v>
      </c>
      <c r="JBV4" s="29">
        <f t="shared" si="106"/>
        <v>0</v>
      </c>
      <c r="JBW4" s="29">
        <f t="shared" si="106"/>
        <v>0</v>
      </c>
      <c r="JBX4" s="29">
        <f t="shared" si="106"/>
        <v>0</v>
      </c>
      <c r="JBY4" s="29">
        <f t="shared" si="106"/>
        <v>0</v>
      </c>
      <c r="JBZ4" s="29">
        <f t="shared" si="106"/>
        <v>0</v>
      </c>
      <c r="JCA4" s="29">
        <f t="shared" si="106"/>
        <v>0</v>
      </c>
      <c r="JCB4" s="29">
        <f t="shared" si="106"/>
        <v>0</v>
      </c>
      <c r="JCC4" s="29">
        <f t="shared" si="106"/>
        <v>0</v>
      </c>
      <c r="JCD4" s="29">
        <f t="shared" si="106"/>
        <v>0</v>
      </c>
      <c r="JCE4" s="29">
        <f t="shared" si="106"/>
        <v>0</v>
      </c>
      <c r="JCF4" s="29">
        <f t="shared" si="106"/>
        <v>0</v>
      </c>
      <c r="JCG4" s="29">
        <f t="shared" si="106"/>
        <v>0</v>
      </c>
      <c r="JCH4" s="29">
        <f t="shared" si="106"/>
        <v>0</v>
      </c>
      <c r="JCI4" s="29">
        <f t="shared" si="106"/>
        <v>0</v>
      </c>
      <c r="JCJ4" s="29">
        <f t="shared" si="106"/>
        <v>0</v>
      </c>
      <c r="JCK4" s="29">
        <f t="shared" si="106"/>
        <v>0</v>
      </c>
      <c r="JCL4" s="29">
        <f t="shared" si="106"/>
        <v>0</v>
      </c>
      <c r="JCM4" s="29">
        <f t="shared" ref="JCM4:JEX4" si="107">SUM(JCM5:JCM213)</f>
        <v>0</v>
      </c>
      <c r="JCN4" s="29">
        <f t="shared" si="107"/>
        <v>0</v>
      </c>
      <c r="JCO4" s="29">
        <f t="shared" si="107"/>
        <v>0</v>
      </c>
      <c r="JCP4" s="29">
        <f t="shared" si="107"/>
        <v>0</v>
      </c>
      <c r="JCQ4" s="29">
        <f t="shared" si="107"/>
        <v>0</v>
      </c>
      <c r="JCR4" s="29">
        <f t="shared" si="107"/>
        <v>0</v>
      </c>
      <c r="JCS4" s="29">
        <f t="shared" si="107"/>
        <v>0</v>
      </c>
      <c r="JCT4" s="29">
        <f t="shared" si="107"/>
        <v>0</v>
      </c>
      <c r="JCU4" s="29">
        <f t="shared" si="107"/>
        <v>0</v>
      </c>
      <c r="JCV4" s="29">
        <f t="shared" si="107"/>
        <v>0</v>
      </c>
      <c r="JCW4" s="29">
        <f t="shared" si="107"/>
        <v>0</v>
      </c>
      <c r="JCX4" s="29">
        <f t="shared" si="107"/>
        <v>0</v>
      </c>
      <c r="JCY4" s="29">
        <f t="shared" si="107"/>
        <v>0</v>
      </c>
      <c r="JCZ4" s="29">
        <f t="shared" si="107"/>
        <v>0</v>
      </c>
      <c r="JDA4" s="29">
        <f t="shared" si="107"/>
        <v>0</v>
      </c>
      <c r="JDB4" s="29">
        <f t="shared" si="107"/>
        <v>0</v>
      </c>
      <c r="JDC4" s="29">
        <f t="shared" si="107"/>
        <v>0</v>
      </c>
      <c r="JDD4" s="29">
        <f t="shared" si="107"/>
        <v>0</v>
      </c>
      <c r="JDE4" s="29">
        <f t="shared" si="107"/>
        <v>0</v>
      </c>
      <c r="JDF4" s="29">
        <f t="shared" si="107"/>
        <v>0</v>
      </c>
      <c r="JDG4" s="29">
        <f t="shared" si="107"/>
        <v>0</v>
      </c>
      <c r="JDH4" s="29">
        <f t="shared" si="107"/>
        <v>0</v>
      </c>
      <c r="JDI4" s="29">
        <f t="shared" si="107"/>
        <v>0</v>
      </c>
      <c r="JDJ4" s="29">
        <f t="shared" si="107"/>
        <v>0</v>
      </c>
      <c r="JDK4" s="29">
        <f t="shared" si="107"/>
        <v>0</v>
      </c>
      <c r="JDL4" s="29">
        <f t="shared" si="107"/>
        <v>0</v>
      </c>
      <c r="JDM4" s="29">
        <f t="shared" si="107"/>
        <v>0</v>
      </c>
      <c r="JDN4" s="29">
        <f t="shared" si="107"/>
        <v>0</v>
      </c>
      <c r="JDO4" s="29">
        <f t="shared" si="107"/>
        <v>0</v>
      </c>
      <c r="JDP4" s="29">
        <f t="shared" si="107"/>
        <v>0</v>
      </c>
      <c r="JDQ4" s="29">
        <f t="shared" si="107"/>
        <v>0</v>
      </c>
      <c r="JDR4" s="29">
        <f t="shared" si="107"/>
        <v>0</v>
      </c>
      <c r="JDS4" s="29">
        <f t="shared" si="107"/>
        <v>0</v>
      </c>
      <c r="JDT4" s="29">
        <f t="shared" si="107"/>
        <v>0</v>
      </c>
      <c r="JDU4" s="29">
        <f t="shared" si="107"/>
        <v>0</v>
      </c>
      <c r="JDV4" s="29">
        <f t="shared" si="107"/>
        <v>0</v>
      </c>
      <c r="JDW4" s="29">
        <f t="shared" si="107"/>
        <v>0</v>
      </c>
      <c r="JDX4" s="29">
        <f t="shared" si="107"/>
        <v>0</v>
      </c>
      <c r="JDY4" s="29">
        <f t="shared" si="107"/>
        <v>0</v>
      </c>
      <c r="JDZ4" s="29">
        <f t="shared" si="107"/>
        <v>0</v>
      </c>
      <c r="JEA4" s="29">
        <f t="shared" si="107"/>
        <v>0</v>
      </c>
      <c r="JEB4" s="29">
        <f t="shared" si="107"/>
        <v>0</v>
      </c>
      <c r="JEC4" s="29">
        <f t="shared" si="107"/>
        <v>0</v>
      </c>
      <c r="JED4" s="29">
        <f t="shared" si="107"/>
        <v>0</v>
      </c>
      <c r="JEE4" s="29">
        <f t="shared" si="107"/>
        <v>0</v>
      </c>
      <c r="JEF4" s="29">
        <f t="shared" si="107"/>
        <v>0</v>
      </c>
      <c r="JEG4" s="29">
        <f t="shared" si="107"/>
        <v>0</v>
      </c>
      <c r="JEH4" s="29">
        <f t="shared" si="107"/>
        <v>0</v>
      </c>
      <c r="JEI4" s="29">
        <f t="shared" si="107"/>
        <v>0</v>
      </c>
      <c r="JEJ4" s="29">
        <f t="shared" si="107"/>
        <v>0</v>
      </c>
      <c r="JEK4" s="29">
        <f t="shared" si="107"/>
        <v>0</v>
      </c>
      <c r="JEL4" s="29">
        <f t="shared" si="107"/>
        <v>0</v>
      </c>
      <c r="JEM4" s="29">
        <f t="shared" si="107"/>
        <v>0</v>
      </c>
      <c r="JEN4" s="29">
        <f t="shared" si="107"/>
        <v>0</v>
      </c>
      <c r="JEO4" s="29">
        <f t="shared" si="107"/>
        <v>0</v>
      </c>
      <c r="JEP4" s="29">
        <f t="shared" si="107"/>
        <v>0</v>
      </c>
      <c r="JEQ4" s="29">
        <f t="shared" si="107"/>
        <v>0</v>
      </c>
      <c r="JER4" s="29">
        <f t="shared" si="107"/>
        <v>0</v>
      </c>
      <c r="JES4" s="29">
        <f t="shared" si="107"/>
        <v>0</v>
      </c>
      <c r="JET4" s="29">
        <f t="shared" si="107"/>
        <v>0</v>
      </c>
      <c r="JEU4" s="29">
        <f t="shared" si="107"/>
        <v>0</v>
      </c>
      <c r="JEV4" s="29">
        <f t="shared" si="107"/>
        <v>0</v>
      </c>
      <c r="JEW4" s="29">
        <f t="shared" si="107"/>
        <v>0</v>
      </c>
      <c r="JEX4" s="29">
        <f t="shared" si="107"/>
        <v>0</v>
      </c>
      <c r="JEY4" s="29">
        <f t="shared" ref="JEY4:JHJ4" si="108">SUM(JEY5:JEY213)</f>
        <v>0</v>
      </c>
      <c r="JEZ4" s="29">
        <f t="shared" si="108"/>
        <v>0</v>
      </c>
      <c r="JFA4" s="29">
        <f t="shared" si="108"/>
        <v>0</v>
      </c>
      <c r="JFB4" s="29">
        <f t="shared" si="108"/>
        <v>0</v>
      </c>
      <c r="JFC4" s="29">
        <f t="shared" si="108"/>
        <v>0</v>
      </c>
      <c r="JFD4" s="29">
        <f t="shared" si="108"/>
        <v>0</v>
      </c>
      <c r="JFE4" s="29">
        <f t="shared" si="108"/>
        <v>0</v>
      </c>
      <c r="JFF4" s="29">
        <f t="shared" si="108"/>
        <v>0</v>
      </c>
      <c r="JFG4" s="29">
        <f t="shared" si="108"/>
        <v>0</v>
      </c>
      <c r="JFH4" s="29">
        <f t="shared" si="108"/>
        <v>0</v>
      </c>
      <c r="JFI4" s="29">
        <f t="shared" si="108"/>
        <v>0</v>
      </c>
      <c r="JFJ4" s="29">
        <f t="shared" si="108"/>
        <v>0</v>
      </c>
      <c r="JFK4" s="29">
        <f t="shared" si="108"/>
        <v>0</v>
      </c>
      <c r="JFL4" s="29">
        <f t="shared" si="108"/>
        <v>0</v>
      </c>
      <c r="JFM4" s="29">
        <f t="shared" si="108"/>
        <v>0</v>
      </c>
      <c r="JFN4" s="29">
        <f t="shared" si="108"/>
        <v>0</v>
      </c>
      <c r="JFO4" s="29">
        <f t="shared" si="108"/>
        <v>0</v>
      </c>
      <c r="JFP4" s="29">
        <f t="shared" si="108"/>
        <v>0</v>
      </c>
      <c r="JFQ4" s="29">
        <f t="shared" si="108"/>
        <v>0</v>
      </c>
      <c r="JFR4" s="29">
        <f t="shared" si="108"/>
        <v>0</v>
      </c>
      <c r="JFS4" s="29">
        <f t="shared" si="108"/>
        <v>0</v>
      </c>
      <c r="JFT4" s="29">
        <f t="shared" si="108"/>
        <v>0</v>
      </c>
      <c r="JFU4" s="29">
        <f t="shared" si="108"/>
        <v>0</v>
      </c>
      <c r="JFV4" s="29">
        <f t="shared" si="108"/>
        <v>0</v>
      </c>
      <c r="JFW4" s="29">
        <f t="shared" si="108"/>
        <v>0</v>
      </c>
      <c r="JFX4" s="29">
        <f t="shared" si="108"/>
        <v>0</v>
      </c>
      <c r="JFY4" s="29">
        <f t="shared" si="108"/>
        <v>0</v>
      </c>
      <c r="JFZ4" s="29">
        <f t="shared" si="108"/>
        <v>0</v>
      </c>
      <c r="JGA4" s="29">
        <f t="shared" si="108"/>
        <v>0</v>
      </c>
      <c r="JGB4" s="29">
        <f t="shared" si="108"/>
        <v>0</v>
      </c>
      <c r="JGC4" s="29">
        <f t="shared" si="108"/>
        <v>0</v>
      </c>
      <c r="JGD4" s="29">
        <f t="shared" si="108"/>
        <v>0</v>
      </c>
      <c r="JGE4" s="29">
        <f t="shared" si="108"/>
        <v>0</v>
      </c>
      <c r="JGF4" s="29">
        <f t="shared" si="108"/>
        <v>0</v>
      </c>
      <c r="JGG4" s="29">
        <f t="shared" si="108"/>
        <v>0</v>
      </c>
      <c r="JGH4" s="29">
        <f t="shared" si="108"/>
        <v>0</v>
      </c>
      <c r="JGI4" s="29">
        <f t="shared" si="108"/>
        <v>0</v>
      </c>
      <c r="JGJ4" s="29">
        <f t="shared" si="108"/>
        <v>0</v>
      </c>
      <c r="JGK4" s="29">
        <f t="shared" si="108"/>
        <v>0</v>
      </c>
      <c r="JGL4" s="29">
        <f t="shared" si="108"/>
        <v>0</v>
      </c>
      <c r="JGM4" s="29">
        <f t="shared" si="108"/>
        <v>0</v>
      </c>
      <c r="JGN4" s="29">
        <f t="shared" si="108"/>
        <v>0</v>
      </c>
      <c r="JGO4" s="29">
        <f t="shared" si="108"/>
        <v>0</v>
      </c>
      <c r="JGP4" s="29">
        <f t="shared" si="108"/>
        <v>0</v>
      </c>
      <c r="JGQ4" s="29">
        <f t="shared" si="108"/>
        <v>0</v>
      </c>
      <c r="JGR4" s="29">
        <f t="shared" si="108"/>
        <v>0</v>
      </c>
      <c r="JGS4" s="29">
        <f t="shared" si="108"/>
        <v>0</v>
      </c>
      <c r="JGT4" s="29">
        <f t="shared" si="108"/>
        <v>0</v>
      </c>
      <c r="JGU4" s="29">
        <f t="shared" si="108"/>
        <v>0</v>
      </c>
      <c r="JGV4" s="29">
        <f t="shared" si="108"/>
        <v>0</v>
      </c>
      <c r="JGW4" s="29">
        <f t="shared" si="108"/>
        <v>0</v>
      </c>
      <c r="JGX4" s="29">
        <f t="shared" si="108"/>
        <v>0</v>
      </c>
      <c r="JGY4" s="29">
        <f t="shared" si="108"/>
        <v>0</v>
      </c>
      <c r="JGZ4" s="29">
        <f t="shared" si="108"/>
        <v>0</v>
      </c>
      <c r="JHA4" s="29">
        <f t="shared" si="108"/>
        <v>0</v>
      </c>
      <c r="JHB4" s="29">
        <f t="shared" si="108"/>
        <v>0</v>
      </c>
      <c r="JHC4" s="29">
        <f t="shared" si="108"/>
        <v>0</v>
      </c>
      <c r="JHD4" s="29">
        <f t="shared" si="108"/>
        <v>0</v>
      </c>
      <c r="JHE4" s="29">
        <f t="shared" si="108"/>
        <v>0</v>
      </c>
      <c r="JHF4" s="29">
        <f t="shared" si="108"/>
        <v>0</v>
      </c>
      <c r="JHG4" s="29">
        <f t="shared" si="108"/>
        <v>0</v>
      </c>
      <c r="JHH4" s="29">
        <f t="shared" si="108"/>
        <v>0</v>
      </c>
      <c r="JHI4" s="29">
        <f t="shared" si="108"/>
        <v>0</v>
      </c>
      <c r="JHJ4" s="29">
        <f t="shared" si="108"/>
        <v>0</v>
      </c>
      <c r="JHK4" s="29">
        <f t="shared" ref="JHK4:JJV4" si="109">SUM(JHK5:JHK213)</f>
        <v>0</v>
      </c>
      <c r="JHL4" s="29">
        <f t="shared" si="109"/>
        <v>0</v>
      </c>
      <c r="JHM4" s="29">
        <f t="shared" si="109"/>
        <v>0</v>
      </c>
      <c r="JHN4" s="29">
        <f t="shared" si="109"/>
        <v>0</v>
      </c>
      <c r="JHO4" s="29">
        <f t="shared" si="109"/>
        <v>0</v>
      </c>
      <c r="JHP4" s="29">
        <f t="shared" si="109"/>
        <v>0</v>
      </c>
      <c r="JHQ4" s="29">
        <f t="shared" si="109"/>
        <v>0</v>
      </c>
      <c r="JHR4" s="29">
        <f t="shared" si="109"/>
        <v>0</v>
      </c>
      <c r="JHS4" s="29">
        <f t="shared" si="109"/>
        <v>0</v>
      </c>
      <c r="JHT4" s="29">
        <f t="shared" si="109"/>
        <v>0</v>
      </c>
      <c r="JHU4" s="29">
        <f t="shared" si="109"/>
        <v>0</v>
      </c>
      <c r="JHV4" s="29">
        <f t="shared" si="109"/>
        <v>0</v>
      </c>
      <c r="JHW4" s="29">
        <f t="shared" si="109"/>
        <v>0</v>
      </c>
      <c r="JHX4" s="29">
        <f t="shared" si="109"/>
        <v>0</v>
      </c>
      <c r="JHY4" s="29">
        <f t="shared" si="109"/>
        <v>0</v>
      </c>
      <c r="JHZ4" s="29">
        <f t="shared" si="109"/>
        <v>0</v>
      </c>
      <c r="JIA4" s="29">
        <f t="shared" si="109"/>
        <v>0</v>
      </c>
      <c r="JIB4" s="29">
        <f t="shared" si="109"/>
        <v>0</v>
      </c>
      <c r="JIC4" s="29">
        <f t="shared" si="109"/>
        <v>0</v>
      </c>
      <c r="JID4" s="29">
        <f t="shared" si="109"/>
        <v>0</v>
      </c>
      <c r="JIE4" s="29">
        <f t="shared" si="109"/>
        <v>0</v>
      </c>
      <c r="JIF4" s="29">
        <f t="shared" si="109"/>
        <v>0</v>
      </c>
      <c r="JIG4" s="29">
        <f t="shared" si="109"/>
        <v>0</v>
      </c>
      <c r="JIH4" s="29">
        <f t="shared" si="109"/>
        <v>0</v>
      </c>
      <c r="JII4" s="29">
        <f t="shared" si="109"/>
        <v>0</v>
      </c>
      <c r="JIJ4" s="29">
        <f t="shared" si="109"/>
        <v>0</v>
      </c>
      <c r="JIK4" s="29">
        <f t="shared" si="109"/>
        <v>0</v>
      </c>
      <c r="JIL4" s="29">
        <f t="shared" si="109"/>
        <v>0</v>
      </c>
      <c r="JIM4" s="29">
        <f t="shared" si="109"/>
        <v>0</v>
      </c>
      <c r="JIN4" s="29">
        <f t="shared" si="109"/>
        <v>0</v>
      </c>
      <c r="JIO4" s="29">
        <f t="shared" si="109"/>
        <v>0</v>
      </c>
      <c r="JIP4" s="29">
        <f t="shared" si="109"/>
        <v>0</v>
      </c>
      <c r="JIQ4" s="29">
        <f t="shared" si="109"/>
        <v>0</v>
      </c>
      <c r="JIR4" s="29">
        <f t="shared" si="109"/>
        <v>0</v>
      </c>
      <c r="JIS4" s="29">
        <f t="shared" si="109"/>
        <v>0</v>
      </c>
      <c r="JIT4" s="29">
        <f t="shared" si="109"/>
        <v>0</v>
      </c>
      <c r="JIU4" s="29">
        <f t="shared" si="109"/>
        <v>0</v>
      </c>
      <c r="JIV4" s="29">
        <f t="shared" si="109"/>
        <v>0</v>
      </c>
      <c r="JIW4" s="29">
        <f t="shared" si="109"/>
        <v>0</v>
      </c>
      <c r="JIX4" s="29">
        <f t="shared" si="109"/>
        <v>0</v>
      </c>
      <c r="JIY4" s="29">
        <f t="shared" si="109"/>
        <v>0</v>
      </c>
      <c r="JIZ4" s="29">
        <f t="shared" si="109"/>
        <v>0</v>
      </c>
      <c r="JJA4" s="29">
        <f t="shared" si="109"/>
        <v>0</v>
      </c>
      <c r="JJB4" s="29">
        <f t="shared" si="109"/>
        <v>0</v>
      </c>
      <c r="JJC4" s="29">
        <f t="shared" si="109"/>
        <v>0</v>
      </c>
      <c r="JJD4" s="29">
        <f t="shared" si="109"/>
        <v>0</v>
      </c>
      <c r="JJE4" s="29">
        <f t="shared" si="109"/>
        <v>0</v>
      </c>
      <c r="JJF4" s="29">
        <f t="shared" si="109"/>
        <v>0</v>
      </c>
      <c r="JJG4" s="29">
        <f t="shared" si="109"/>
        <v>0</v>
      </c>
      <c r="JJH4" s="29">
        <f t="shared" si="109"/>
        <v>0</v>
      </c>
      <c r="JJI4" s="29">
        <f t="shared" si="109"/>
        <v>0</v>
      </c>
      <c r="JJJ4" s="29">
        <f t="shared" si="109"/>
        <v>0</v>
      </c>
      <c r="JJK4" s="29">
        <f t="shared" si="109"/>
        <v>0</v>
      </c>
      <c r="JJL4" s="29">
        <f t="shared" si="109"/>
        <v>0</v>
      </c>
      <c r="JJM4" s="29">
        <f t="shared" si="109"/>
        <v>0</v>
      </c>
      <c r="JJN4" s="29">
        <f t="shared" si="109"/>
        <v>0</v>
      </c>
      <c r="JJO4" s="29">
        <f t="shared" si="109"/>
        <v>0</v>
      </c>
      <c r="JJP4" s="29">
        <f t="shared" si="109"/>
        <v>0</v>
      </c>
      <c r="JJQ4" s="29">
        <f t="shared" si="109"/>
        <v>0</v>
      </c>
      <c r="JJR4" s="29">
        <f t="shared" si="109"/>
        <v>0</v>
      </c>
      <c r="JJS4" s="29">
        <f t="shared" si="109"/>
        <v>0</v>
      </c>
      <c r="JJT4" s="29">
        <f t="shared" si="109"/>
        <v>0</v>
      </c>
      <c r="JJU4" s="29">
        <f t="shared" si="109"/>
        <v>0</v>
      </c>
      <c r="JJV4" s="29">
        <f t="shared" si="109"/>
        <v>0</v>
      </c>
      <c r="JJW4" s="29">
        <f t="shared" ref="JJW4:JMH4" si="110">SUM(JJW5:JJW213)</f>
        <v>0</v>
      </c>
      <c r="JJX4" s="29">
        <f t="shared" si="110"/>
        <v>0</v>
      </c>
      <c r="JJY4" s="29">
        <f t="shared" si="110"/>
        <v>0</v>
      </c>
      <c r="JJZ4" s="29">
        <f t="shared" si="110"/>
        <v>0</v>
      </c>
      <c r="JKA4" s="29">
        <f t="shared" si="110"/>
        <v>0</v>
      </c>
      <c r="JKB4" s="29">
        <f t="shared" si="110"/>
        <v>0</v>
      </c>
      <c r="JKC4" s="29">
        <f t="shared" si="110"/>
        <v>0</v>
      </c>
      <c r="JKD4" s="29">
        <f t="shared" si="110"/>
        <v>0</v>
      </c>
      <c r="JKE4" s="29">
        <f t="shared" si="110"/>
        <v>0</v>
      </c>
      <c r="JKF4" s="29">
        <f t="shared" si="110"/>
        <v>0</v>
      </c>
      <c r="JKG4" s="29">
        <f t="shared" si="110"/>
        <v>0</v>
      </c>
      <c r="JKH4" s="29">
        <f t="shared" si="110"/>
        <v>0</v>
      </c>
      <c r="JKI4" s="29">
        <f t="shared" si="110"/>
        <v>0</v>
      </c>
      <c r="JKJ4" s="29">
        <f t="shared" si="110"/>
        <v>0</v>
      </c>
      <c r="JKK4" s="29">
        <f t="shared" si="110"/>
        <v>0</v>
      </c>
      <c r="JKL4" s="29">
        <f t="shared" si="110"/>
        <v>0</v>
      </c>
      <c r="JKM4" s="29">
        <f t="shared" si="110"/>
        <v>0</v>
      </c>
      <c r="JKN4" s="29">
        <f t="shared" si="110"/>
        <v>0</v>
      </c>
      <c r="JKO4" s="29">
        <f t="shared" si="110"/>
        <v>0</v>
      </c>
      <c r="JKP4" s="29">
        <f t="shared" si="110"/>
        <v>0</v>
      </c>
      <c r="JKQ4" s="29">
        <f t="shared" si="110"/>
        <v>0</v>
      </c>
      <c r="JKR4" s="29">
        <f t="shared" si="110"/>
        <v>0</v>
      </c>
      <c r="JKS4" s="29">
        <f t="shared" si="110"/>
        <v>0</v>
      </c>
      <c r="JKT4" s="29">
        <f t="shared" si="110"/>
        <v>0</v>
      </c>
      <c r="JKU4" s="29">
        <f t="shared" si="110"/>
        <v>0</v>
      </c>
      <c r="JKV4" s="29">
        <f t="shared" si="110"/>
        <v>0</v>
      </c>
      <c r="JKW4" s="29">
        <f t="shared" si="110"/>
        <v>0</v>
      </c>
      <c r="JKX4" s="29">
        <f t="shared" si="110"/>
        <v>0</v>
      </c>
      <c r="JKY4" s="29">
        <f t="shared" si="110"/>
        <v>0</v>
      </c>
      <c r="JKZ4" s="29">
        <f t="shared" si="110"/>
        <v>0</v>
      </c>
      <c r="JLA4" s="29">
        <f t="shared" si="110"/>
        <v>0</v>
      </c>
      <c r="JLB4" s="29">
        <f t="shared" si="110"/>
        <v>0</v>
      </c>
      <c r="JLC4" s="29">
        <f t="shared" si="110"/>
        <v>0</v>
      </c>
      <c r="JLD4" s="29">
        <f t="shared" si="110"/>
        <v>0</v>
      </c>
      <c r="JLE4" s="29">
        <f t="shared" si="110"/>
        <v>0</v>
      </c>
      <c r="JLF4" s="29">
        <f t="shared" si="110"/>
        <v>0</v>
      </c>
      <c r="JLG4" s="29">
        <f t="shared" si="110"/>
        <v>0</v>
      </c>
      <c r="JLH4" s="29">
        <f t="shared" si="110"/>
        <v>0</v>
      </c>
      <c r="JLI4" s="29">
        <f t="shared" si="110"/>
        <v>0</v>
      </c>
      <c r="JLJ4" s="29">
        <f t="shared" si="110"/>
        <v>0</v>
      </c>
      <c r="JLK4" s="29">
        <f t="shared" si="110"/>
        <v>0</v>
      </c>
      <c r="JLL4" s="29">
        <f t="shared" si="110"/>
        <v>0</v>
      </c>
      <c r="JLM4" s="29">
        <f t="shared" si="110"/>
        <v>0</v>
      </c>
      <c r="JLN4" s="29">
        <f t="shared" si="110"/>
        <v>0</v>
      </c>
      <c r="JLO4" s="29">
        <f t="shared" si="110"/>
        <v>0</v>
      </c>
      <c r="JLP4" s="29">
        <f t="shared" si="110"/>
        <v>0</v>
      </c>
      <c r="JLQ4" s="29">
        <f t="shared" si="110"/>
        <v>0</v>
      </c>
      <c r="JLR4" s="29">
        <f t="shared" si="110"/>
        <v>0</v>
      </c>
      <c r="JLS4" s="29">
        <f t="shared" si="110"/>
        <v>0</v>
      </c>
      <c r="JLT4" s="29">
        <f t="shared" si="110"/>
        <v>0</v>
      </c>
      <c r="JLU4" s="29">
        <f t="shared" si="110"/>
        <v>0</v>
      </c>
      <c r="JLV4" s="29">
        <f t="shared" si="110"/>
        <v>0</v>
      </c>
      <c r="JLW4" s="29">
        <f t="shared" si="110"/>
        <v>0</v>
      </c>
      <c r="JLX4" s="29">
        <f t="shared" si="110"/>
        <v>0</v>
      </c>
      <c r="JLY4" s="29">
        <f t="shared" si="110"/>
        <v>0</v>
      </c>
      <c r="JLZ4" s="29">
        <f t="shared" si="110"/>
        <v>0</v>
      </c>
      <c r="JMA4" s="29">
        <f t="shared" si="110"/>
        <v>0</v>
      </c>
      <c r="JMB4" s="29">
        <f t="shared" si="110"/>
        <v>0</v>
      </c>
      <c r="JMC4" s="29">
        <f t="shared" si="110"/>
        <v>0</v>
      </c>
      <c r="JMD4" s="29">
        <f t="shared" si="110"/>
        <v>0</v>
      </c>
      <c r="JME4" s="29">
        <f t="shared" si="110"/>
        <v>0</v>
      </c>
      <c r="JMF4" s="29">
        <f t="shared" si="110"/>
        <v>0</v>
      </c>
      <c r="JMG4" s="29">
        <f t="shared" si="110"/>
        <v>0</v>
      </c>
      <c r="JMH4" s="29">
        <f t="shared" si="110"/>
        <v>0</v>
      </c>
      <c r="JMI4" s="29">
        <f t="shared" ref="JMI4:JOT4" si="111">SUM(JMI5:JMI213)</f>
        <v>0</v>
      </c>
      <c r="JMJ4" s="29">
        <f t="shared" si="111"/>
        <v>0</v>
      </c>
      <c r="JMK4" s="29">
        <f t="shared" si="111"/>
        <v>0</v>
      </c>
      <c r="JML4" s="29">
        <f t="shared" si="111"/>
        <v>0</v>
      </c>
      <c r="JMM4" s="29">
        <f t="shared" si="111"/>
        <v>0</v>
      </c>
      <c r="JMN4" s="29">
        <f t="shared" si="111"/>
        <v>0</v>
      </c>
      <c r="JMO4" s="29">
        <f t="shared" si="111"/>
        <v>0</v>
      </c>
      <c r="JMP4" s="29">
        <f t="shared" si="111"/>
        <v>0</v>
      </c>
      <c r="JMQ4" s="29">
        <f t="shared" si="111"/>
        <v>0</v>
      </c>
      <c r="JMR4" s="29">
        <f t="shared" si="111"/>
        <v>0</v>
      </c>
      <c r="JMS4" s="29">
        <f t="shared" si="111"/>
        <v>0</v>
      </c>
      <c r="JMT4" s="29">
        <f t="shared" si="111"/>
        <v>0</v>
      </c>
      <c r="JMU4" s="29">
        <f t="shared" si="111"/>
        <v>0</v>
      </c>
      <c r="JMV4" s="29">
        <f t="shared" si="111"/>
        <v>0</v>
      </c>
      <c r="JMW4" s="29">
        <f t="shared" si="111"/>
        <v>0</v>
      </c>
      <c r="JMX4" s="29">
        <f t="shared" si="111"/>
        <v>0</v>
      </c>
      <c r="JMY4" s="29">
        <f t="shared" si="111"/>
        <v>0</v>
      </c>
      <c r="JMZ4" s="29">
        <f t="shared" si="111"/>
        <v>0</v>
      </c>
      <c r="JNA4" s="29">
        <f t="shared" si="111"/>
        <v>0</v>
      </c>
      <c r="JNB4" s="29">
        <f t="shared" si="111"/>
        <v>0</v>
      </c>
      <c r="JNC4" s="29">
        <f t="shared" si="111"/>
        <v>0</v>
      </c>
      <c r="JND4" s="29">
        <f t="shared" si="111"/>
        <v>0</v>
      </c>
      <c r="JNE4" s="29">
        <f t="shared" si="111"/>
        <v>0</v>
      </c>
      <c r="JNF4" s="29">
        <f t="shared" si="111"/>
        <v>0</v>
      </c>
      <c r="JNG4" s="29">
        <f t="shared" si="111"/>
        <v>0</v>
      </c>
      <c r="JNH4" s="29">
        <f t="shared" si="111"/>
        <v>0</v>
      </c>
      <c r="JNI4" s="29">
        <f t="shared" si="111"/>
        <v>0</v>
      </c>
      <c r="JNJ4" s="29">
        <f t="shared" si="111"/>
        <v>0</v>
      </c>
      <c r="JNK4" s="29">
        <f t="shared" si="111"/>
        <v>0</v>
      </c>
      <c r="JNL4" s="29">
        <f t="shared" si="111"/>
        <v>0</v>
      </c>
      <c r="JNM4" s="29">
        <f t="shared" si="111"/>
        <v>0</v>
      </c>
      <c r="JNN4" s="29">
        <f t="shared" si="111"/>
        <v>0</v>
      </c>
      <c r="JNO4" s="29">
        <f t="shared" si="111"/>
        <v>0</v>
      </c>
      <c r="JNP4" s="29">
        <f t="shared" si="111"/>
        <v>0</v>
      </c>
      <c r="JNQ4" s="29">
        <f t="shared" si="111"/>
        <v>0</v>
      </c>
      <c r="JNR4" s="29">
        <f t="shared" si="111"/>
        <v>0</v>
      </c>
      <c r="JNS4" s="29">
        <f t="shared" si="111"/>
        <v>0</v>
      </c>
      <c r="JNT4" s="29">
        <f t="shared" si="111"/>
        <v>0</v>
      </c>
      <c r="JNU4" s="29">
        <f t="shared" si="111"/>
        <v>0</v>
      </c>
      <c r="JNV4" s="29">
        <f t="shared" si="111"/>
        <v>0</v>
      </c>
      <c r="JNW4" s="29">
        <f t="shared" si="111"/>
        <v>0</v>
      </c>
      <c r="JNX4" s="29">
        <f t="shared" si="111"/>
        <v>0</v>
      </c>
      <c r="JNY4" s="29">
        <f t="shared" si="111"/>
        <v>0</v>
      </c>
      <c r="JNZ4" s="29">
        <f t="shared" si="111"/>
        <v>0</v>
      </c>
      <c r="JOA4" s="29">
        <f t="shared" si="111"/>
        <v>0</v>
      </c>
      <c r="JOB4" s="29">
        <f t="shared" si="111"/>
        <v>0</v>
      </c>
      <c r="JOC4" s="29">
        <f t="shared" si="111"/>
        <v>0</v>
      </c>
      <c r="JOD4" s="29">
        <f t="shared" si="111"/>
        <v>0</v>
      </c>
      <c r="JOE4" s="29">
        <f t="shared" si="111"/>
        <v>0</v>
      </c>
      <c r="JOF4" s="29">
        <f t="shared" si="111"/>
        <v>0</v>
      </c>
      <c r="JOG4" s="29">
        <f t="shared" si="111"/>
        <v>0</v>
      </c>
      <c r="JOH4" s="29">
        <f t="shared" si="111"/>
        <v>0</v>
      </c>
      <c r="JOI4" s="29">
        <f t="shared" si="111"/>
        <v>0</v>
      </c>
      <c r="JOJ4" s="29">
        <f t="shared" si="111"/>
        <v>0</v>
      </c>
      <c r="JOK4" s="29">
        <f t="shared" si="111"/>
        <v>0</v>
      </c>
      <c r="JOL4" s="29">
        <f t="shared" si="111"/>
        <v>0</v>
      </c>
      <c r="JOM4" s="29">
        <f t="shared" si="111"/>
        <v>0</v>
      </c>
      <c r="JON4" s="29">
        <f t="shared" si="111"/>
        <v>0</v>
      </c>
      <c r="JOO4" s="29">
        <f t="shared" si="111"/>
        <v>0</v>
      </c>
      <c r="JOP4" s="29">
        <f t="shared" si="111"/>
        <v>0</v>
      </c>
      <c r="JOQ4" s="29">
        <f t="shared" si="111"/>
        <v>0</v>
      </c>
      <c r="JOR4" s="29">
        <f t="shared" si="111"/>
        <v>0</v>
      </c>
      <c r="JOS4" s="29">
        <f t="shared" si="111"/>
        <v>0</v>
      </c>
      <c r="JOT4" s="29">
        <f t="shared" si="111"/>
        <v>0</v>
      </c>
      <c r="JOU4" s="29">
        <f t="shared" ref="JOU4:JRF4" si="112">SUM(JOU5:JOU213)</f>
        <v>0</v>
      </c>
      <c r="JOV4" s="29">
        <f t="shared" si="112"/>
        <v>0</v>
      </c>
      <c r="JOW4" s="29">
        <f t="shared" si="112"/>
        <v>0</v>
      </c>
      <c r="JOX4" s="29">
        <f t="shared" si="112"/>
        <v>0</v>
      </c>
      <c r="JOY4" s="29">
        <f t="shared" si="112"/>
        <v>0</v>
      </c>
      <c r="JOZ4" s="29">
        <f t="shared" si="112"/>
        <v>0</v>
      </c>
      <c r="JPA4" s="29">
        <f t="shared" si="112"/>
        <v>0</v>
      </c>
      <c r="JPB4" s="29">
        <f t="shared" si="112"/>
        <v>0</v>
      </c>
      <c r="JPC4" s="29">
        <f t="shared" si="112"/>
        <v>0</v>
      </c>
      <c r="JPD4" s="29">
        <f t="shared" si="112"/>
        <v>0</v>
      </c>
      <c r="JPE4" s="29">
        <f t="shared" si="112"/>
        <v>0</v>
      </c>
      <c r="JPF4" s="29">
        <f t="shared" si="112"/>
        <v>0</v>
      </c>
      <c r="JPG4" s="29">
        <f t="shared" si="112"/>
        <v>0</v>
      </c>
      <c r="JPH4" s="29">
        <f t="shared" si="112"/>
        <v>0</v>
      </c>
      <c r="JPI4" s="29">
        <f t="shared" si="112"/>
        <v>0</v>
      </c>
      <c r="JPJ4" s="29">
        <f t="shared" si="112"/>
        <v>0</v>
      </c>
      <c r="JPK4" s="29">
        <f t="shared" si="112"/>
        <v>0</v>
      </c>
      <c r="JPL4" s="29">
        <f t="shared" si="112"/>
        <v>0</v>
      </c>
      <c r="JPM4" s="29">
        <f t="shared" si="112"/>
        <v>0</v>
      </c>
      <c r="JPN4" s="29">
        <f t="shared" si="112"/>
        <v>0</v>
      </c>
      <c r="JPO4" s="29">
        <f t="shared" si="112"/>
        <v>0</v>
      </c>
      <c r="JPP4" s="29">
        <f t="shared" si="112"/>
        <v>0</v>
      </c>
      <c r="JPQ4" s="29">
        <f t="shared" si="112"/>
        <v>0</v>
      </c>
      <c r="JPR4" s="29">
        <f t="shared" si="112"/>
        <v>0</v>
      </c>
      <c r="JPS4" s="29">
        <f t="shared" si="112"/>
        <v>0</v>
      </c>
      <c r="JPT4" s="29">
        <f t="shared" si="112"/>
        <v>0</v>
      </c>
      <c r="JPU4" s="29">
        <f t="shared" si="112"/>
        <v>0</v>
      </c>
      <c r="JPV4" s="29">
        <f t="shared" si="112"/>
        <v>0</v>
      </c>
      <c r="JPW4" s="29">
        <f t="shared" si="112"/>
        <v>0</v>
      </c>
      <c r="JPX4" s="29">
        <f t="shared" si="112"/>
        <v>0</v>
      </c>
      <c r="JPY4" s="29">
        <f t="shared" si="112"/>
        <v>0</v>
      </c>
      <c r="JPZ4" s="29">
        <f t="shared" si="112"/>
        <v>0</v>
      </c>
      <c r="JQA4" s="29">
        <f t="shared" si="112"/>
        <v>0</v>
      </c>
      <c r="JQB4" s="29">
        <f t="shared" si="112"/>
        <v>0</v>
      </c>
      <c r="JQC4" s="29">
        <f t="shared" si="112"/>
        <v>0</v>
      </c>
      <c r="JQD4" s="29">
        <f t="shared" si="112"/>
        <v>0</v>
      </c>
      <c r="JQE4" s="29">
        <f t="shared" si="112"/>
        <v>0</v>
      </c>
      <c r="JQF4" s="29">
        <f t="shared" si="112"/>
        <v>0</v>
      </c>
      <c r="JQG4" s="29">
        <f t="shared" si="112"/>
        <v>0</v>
      </c>
      <c r="JQH4" s="29">
        <f t="shared" si="112"/>
        <v>0</v>
      </c>
      <c r="JQI4" s="29">
        <f t="shared" si="112"/>
        <v>0</v>
      </c>
      <c r="JQJ4" s="29">
        <f t="shared" si="112"/>
        <v>0</v>
      </c>
      <c r="JQK4" s="29">
        <f t="shared" si="112"/>
        <v>0</v>
      </c>
      <c r="JQL4" s="29">
        <f t="shared" si="112"/>
        <v>0</v>
      </c>
      <c r="JQM4" s="29">
        <f t="shared" si="112"/>
        <v>0</v>
      </c>
      <c r="JQN4" s="29">
        <f t="shared" si="112"/>
        <v>0</v>
      </c>
      <c r="JQO4" s="29">
        <f t="shared" si="112"/>
        <v>0</v>
      </c>
      <c r="JQP4" s="29">
        <f t="shared" si="112"/>
        <v>0</v>
      </c>
      <c r="JQQ4" s="29">
        <f t="shared" si="112"/>
        <v>0</v>
      </c>
      <c r="JQR4" s="29">
        <f t="shared" si="112"/>
        <v>0</v>
      </c>
      <c r="JQS4" s="29">
        <f t="shared" si="112"/>
        <v>0</v>
      </c>
      <c r="JQT4" s="29">
        <f t="shared" si="112"/>
        <v>0</v>
      </c>
      <c r="JQU4" s="29">
        <f t="shared" si="112"/>
        <v>0</v>
      </c>
      <c r="JQV4" s="29">
        <f t="shared" si="112"/>
        <v>0</v>
      </c>
      <c r="JQW4" s="29">
        <f t="shared" si="112"/>
        <v>0</v>
      </c>
      <c r="JQX4" s="29">
        <f t="shared" si="112"/>
        <v>0</v>
      </c>
      <c r="JQY4" s="29">
        <f t="shared" si="112"/>
        <v>0</v>
      </c>
      <c r="JQZ4" s="29">
        <f t="shared" si="112"/>
        <v>0</v>
      </c>
      <c r="JRA4" s="29">
        <f t="shared" si="112"/>
        <v>0</v>
      </c>
      <c r="JRB4" s="29">
        <f t="shared" si="112"/>
        <v>0</v>
      </c>
      <c r="JRC4" s="29">
        <f t="shared" si="112"/>
        <v>0</v>
      </c>
      <c r="JRD4" s="29">
        <f t="shared" si="112"/>
        <v>0</v>
      </c>
      <c r="JRE4" s="29">
        <f t="shared" si="112"/>
        <v>0</v>
      </c>
      <c r="JRF4" s="29">
        <f t="shared" si="112"/>
        <v>0</v>
      </c>
      <c r="JRG4" s="29">
        <f t="shared" ref="JRG4:JTR4" si="113">SUM(JRG5:JRG213)</f>
        <v>0</v>
      </c>
      <c r="JRH4" s="29">
        <f t="shared" si="113"/>
        <v>0</v>
      </c>
      <c r="JRI4" s="29">
        <f t="shared" si="113"/>
        <v>0</v>
      </c>
      <c r="JRJ4" s="29">
        <f t="shared" si="113"/>
        <v>0</v>
      </c>
      <c r="JRK4" s="29">
        <f t="shared" si="113"/>
        <v>0</v>
      </c>
      <c r="JRL4" s="29">
        <f t="shared" si="113"/>
        <v>0</v>
      </c>
      <c r="JRM4" s="29">
        <f t="shared" si="113"/>
        <v>0</v>
      </c>
      <c r="JRN4" s="29">
        <f t="shared" si="113"/>
        <v>0</v>
      </c>
      <c r="JRO4" s="29">
        <f t="shared" si="113"/>
        <v>0</v>
      </c>
      <c r="JRP4" s="29">
        <f t="shared" si="113"/>
        <v>0</v>
      </c>
      <c r="JRQ4" s="29">
        <f t="shared" si="113"/>
        <v>0</v>
      </c>
      <c r="JRR4" s="29">
        <f t="shared" si="113"/>
        <v>0</v>
      </c>
      <c r="JRS4" s="29">
        <f t="shared" si="113"/>
        <v>0</v>
      </c>
      <c r="JRT4" s="29">
        <f t="shared" si="113"/>
        <v>0</v>
      </c>
      <c r="JRU4" s="29">
        <f t="shared" si="113"/>
        <v>0</v>
      </c>
      <c r="JRV4" s="29">
        <f t="shared" si="113"/>
        <v>0</v>
      </c>
      <c r="JRW4" s="29">
        <f t="shared" si="113"/>
        <v>0</v>
      </c>
      <c r="JRX4" s="29">
        <f t="shared" si="113"/>
        <v>0</v>
      </c>
      <c r="JRY4" s="29">
        <f t="shared" si="113"/>
        <v>0</v>
      </c>
      <c r="JRZ4" s="29">
        <f t="shared" si="113"/>
        <v>0</v>
      </c>
      <c r="JSA4" s="29">
        <f t="shared" si="113"/>
        <v>0</v>
      </c>
      <c r="JSB4" s="29">
        <f t="shared" si="113"/>
        <v>0</v>
      </c>
      <c r="JSC4" s="29">
        <f t="shared" si="113"/>
        <v>0</v>
      </c>
      <c r="JSD4" s="29">
        <f t="shared" si="113"/>
        <v>0</v>
      </c>
      <c r="JSE4" s="29">
        <f t="shared" si="113"/>
        <v>0</v>
      </c>
      <c r="JSF4" s="29">
        <f t="shared" si="113"/>
        <v>0</v>
      </c>
      <c r="JSG4" s="29">
        <f t="shared" si="113"/>
        <v>0</v>
      </c>
      <c r="JSH4" s="29">
        <f t="shared" si="113"/>
        <v>0</v>
      </c>
      <c r="JSI4" s="29">
        <f t="shared" si="113"/>
        <v>0</v>
      </c>
      <c r="JSJ4" s="29">
        <f t="shared" si="113"/>
        <v>0</v>
      </c>
      <c r="JSK4" s="29">
        <f t="shared" si="113"/>
        <v>0</v>
      </c>
      <c r="JSL4" s="29">
        <f t="shared" si="113"/>
        <v>0</v>
      </c>
      <c r="JSM4" s="29">
        <f t="shared" si="113"/>
        <v>0</v>
      </c>
      <c r="JSN4" s="29">
        <f t="shared" si="113"/>
        <v>0</v>
      </c>
      <c r="JSO4" s="29">
        <f t="shared" si="113"/>
        <v>0</v>
      </c>
      <c r="JSP4" s="29">
        <f t="shared" si="113"/>
        <v>0</v>
      </c>
      <c r="JSQ4" s="29">
        <f t="shared" si="113"/>
        <v>0</v>
      </c>
      <c r="JSR4" s="29">
        <f t="shared" si="113"/>
        <v>0</v>
      </c>
      <c r="JSS4" s="29">
        <f t="shared" si="113"/>
        <v>0</v>
      </c>
      <c r="JST4" s="29">
        <f t="shared" si="113"/>
        <v>0</v>
      </c>
      <c r="JSU4" s="29">
        <f t="shared" si="113"/>
        <v>0</v>
      </c>
      <c r="JSV4" s="29">
        <f t="shared" si="113"/>
        <v>0</v>
      </c>
      <c r="JSW4" s="29">
        <f t="shared" si="113"/>
        <v>0</v>
      </c>
      <c r="JSX4" s="29">
        <f t="shared" si="113"/>
        <v>0</v>
      </c>
      <c r="JSY4" s="29">
        <f t="shared" si="113"/>
        <v>0</v>
      </c>
      <c r="JSZ4" s="29">
        <f t="shared" si="113"/>
        <v>0</v>
      </c>
      <c r="JTA4" s="29">
        <f t="shared" si="113"/>
        <v>0</v>
      </c>
      <c r="JTB4" s="29">
        <f t="shared" si="113"/>
        <v>0</v>
      </c>
      <c r="JTC4" s="29">
        <f t="shared" si="113"/>
        <v>0</v>
      </c>
      <c r="JTD4" s="29">
        <f t="shared" si="113"/>
        <v>0</v>
      </c>
      <c r="JTE4" s="29">
        <f t="shared" si="113"/>
        <v>0</v>
      </c>
      <c r="JTF4" s="29">
        <f t="shared" si="113"/>
        <v>0</v>
      </c>
      <c r="JTG4" s="29">
        <f t="shared" si="113"/>
        <v>0</v>
      </c>
      <c r="JTH4" s="29">
        <f t="shared" si="113"/>
        <v>0</v>
      </c>
      <c r="JTI4" s="29">
        <f t="shared" si="113"/>
        <v>0</v>
      </c>
      <c r="JTJ4" s="29">
        <f t="shared" si="113"/>
        <v>0</v>
      </c>
      <c r="JTK4" s="29">
        <f t="shared" si="113"/>
        <v>0</v>
      </c>
      <c r="JTL4" s="29">
        <f t="shared" si="113"/>
        <v>0</v>
      </c>
      <c r="JTM4" s="29">
        <f t="shared" si="113"/>
        <v>0</v>
      </c>
      <c r="JTN4" s="29">
        <f t="shared" si="113"/>
        <v>0</v>
      </c>
      <c r="JTO4" s="29">
        <f t="shared" si="113"/>
        <v>0</v>
      </c>
      <c r="JTP4" s="29">
        <f t="shared" si="113"/>
        <v>0</v>
      </c>
      <c r="JTQ4" s="29">
        <f t="shared" si="113"/>
        <v>0</v>
      </c>
      <c r="JTR4" s="29">
        <f t="shared" si="113"/>
        <v>0</v>
      </c>
      <c r="JTS4" s="29">
        <f t="shared" ref="JTS4:JWD4" si="114">SUM(JTS5:JTS213)</f>
        <v>0</v>
      </c>
      <c r="JTT4" s="29">
        <f t="shared" si="114"/>
        <v>0</v>
      </c>
      <c r="JTU4" s="29">
        <f t="shared" si="114"/>
        <v>0</v>
      </c>
      <c r="JTV4" s="29">
        <f t="shared" si="114"/>
        <v>0</v>
      </c>
      <c r="JTW4" s="29">
        <f t="shared" si="114"/>
        <v>0</v>
      </c>
      <c r="JTX4" s="29">
        <f t="shared" si="114"/>
        <v>0</v>
      </c>
      <c r="JTY4" s="29">
        <f t="shared" si="114"/>
        <v>0</v>
      </c>
      <c r="JTZ4" s="29">
        <f t="shared" si="114"/>
        <v>0</v>
      </c>
      <c r="JUA4" s="29">
        <f t="shared" si="114"/>
        <v>0</v>
      </c>
      <c r="JUB4" s="29">
        <f t="shared" si="114"/>
        <v>0</v>
      </c>
      <c r="JUC4" s="29">
        <f t="shared" si="114"/>
        <v>0</v>
      </c>
      <c r="JUD4" s="29">
        <f t="shared" si="114"/>
        <v>0</v>
      </c>
      <c r="JUE4" s="29">
        <f t="shared" si="114"/>
        <v>0</v>
      </c>
      <c r="JUF4" s="29">
        <f t="shared" si="114"/>
        <v>0</v>
      </c>
      <c r="JUG4" s="29">
        <f t="shared" si="114"/>
        <v>0</v>
      </c>
      <c r="JUH4" s="29">
        <f t="shared" si="114"/>
        <v>0</v>
      </c>
      <c r="JUI4" s="29">
        <f t="shared" si="114"/>
        <v>0</v>
      </c>
      <c r="JUJ4" s="29">
        <f t="shared" si="114"/>
        <v>0</v>
      </c>
      <c r="JUK4" s="29">
        <f t="shared" si="114"/>
        <v>0</v>
      </c>
      <c r="JUL4" s="29">
        <f t="shared" si="114"/>
        <v>0</v>
      </c>
      <c r="JUM4" s="29">
        <f t="shared" si="114"/>
        <v>0</v>
      </c>
      <c r="JUN4" s="29">
        <f t="shared" si="114"/>
        <v>0</v>
      </c>
      <c r="JUO4" s="29">
        <f t="shared" si="114"/>
        <v>0</v>
      </c>
      <c r="JUP4" s="29">
        <f t="shared" si="114"/>
        <v>0</v>
      </c>
      <c r="JUQ4" s="29">
        <f t="shared" si="114"/>
        <v>0</v>
      </c>
      <c r="JUR4" s="29">
        <f t="shared" si="114"/>
        <v>0</v>
      </c>
      <c r="JUS4" s="29">
        <f t="shared" si="114"/>
        <v>0</v>
      </c>
      <c r="JUT4" s="29">
        <f t="shared" si="114"/>
        <v>0</v>
      </c>
      <c r="JUU4" s="29">
        <f t="shared" si="114"/>
        <v>0</v>
      </c>
      <c r="JUV4" s="29">
        <f t="shared" si="114"/>
        <v>0</v>
      </c>
      <c r="JUW4" s="29">
        <f t="shared" si="114"/>
        <v>0</v>
      </c>
      <c r="JUX4" s="29">
        <f t="shared" si="114"/>
        <v>0</v>
      </c>
      <c r="JUY4" s="29">
        <f t="shared" si="114"/>
        <v>0</v>
      </c>
      <c r="JUZ4" s="29">
        <f t="shared" si="114"/>
        <v>0</v>
      </c>
      <c r="JVA4" s="29">
        <f t="shared" si="114"/>
        <v>0</v>
      </c>
      <c r="JVB4" s="29">
        <f t="shared" si="114"/>
        <v>0</v>
      </c>
      <c r="JVC4" s="29">
        <f t="shared" si="114"/>
        <v>0</v>
      </c>
      <c r="JVD4" s="29">
        <f t="shared" si="114"/>
        <v>0</v>
      </c>
      <c r="JVE4" s="29">
        <f t="shared" si="114"/>
        <v>0</v>
      </c>
      <c r="JVF4" s="29">
        <f t="shared" si="114"/>
        <v>0</v>
      </c>
      <c r="JVG4" s="29">
        <f t="shared" si="114"/>
        <v>0</v>
      </c>
      <c r="JVH4" s="29">
        <f t="shared" si="114"/>
        <v>0</v>
      </c>
      <c r="JVI4" s="29">
        <f t="shared" si="114"/>
        <v>0</v>
      </c>
      <c r="JVJ4" s="29">
        <f t="shared" si="114"/>
        <v>0</v>
      </c>
      <c r="JVK4" s="29">
        <f t="shared" si="114"/>
        <v>0</v>
      </c>
      <c r="JVL4" s="29">
        <f t="shared" si="114"/>
        <v>0</v>
      </c>
      <c r="JVM4" s="29">
        <f t="shared" si="114"/>
        <v>0</v>
      </c>
      <c r="JVN4" s="29">
        <f t="shared" si="114"/>
        <v>0</v>
      </c>
      <c r="JVO4" s="29">
        <f t="shared" si="114"/>
        <v>0</v>
      </c>
      <c r="JVP4" s="29">
        <f t="shared" si="114"/>
        <v>0</v>
      </c>
      <c r="JVQ4" s="29">
        <f t="shared" si="114"/>
        <v>0</v>
      </c>
      <c r="JVR4" s="29">
        <f t="shared" si="114"/>
        <v>0</v>
      </c>
      <c r="JVS4" s="29">
        <f t="shared" si="114"/>
        <v>0</v>
      </c>
      <c r="JVT4" s="29">
        <f t="shared" si="114"/>
        <v>0</v>
      </c>
      <c r="JVU4" s="29">
        <f t="shared" si="114"/>
        <v>0</v>
      </c>
      <c r="JVV4" s="29">
        <f t="shared" si="114"/>
        <v>0</v>
      </c>
      <c r="JVW4" s="29">
        <f t="shared" si="114"/>
        <v>0</v>
      </c>
      <c r="JVX4" s="29">
        <f t="shared" si="114"/>
        <v>0</v>
      </c>
      <c r="JVY4" s="29">
        <f t="shared" si="114"/>
        <v>0</v>
      </c>
      <c r="JVZ4" s="29">
        <f t="shared" si="114"/>
        <v>0</v>
      </c>
      <c r="JWA4" s="29">
        <f t="shared" si="114"/>
        <v>0</v>
      </c>
      <c r="JWB4" s="29">
        <f t="shared" si="114"/>
        <v>0</v>
      </c>
      <c r="JWC4" s="29">
        <f t="shared" si="114"/>
        <v>0</v>
      </c>
      <c r="JWD4" s="29">
        <f t="shared" si="114"/>
        <v>0</v>
      </c>
      <c r="JWE4" s="29">
        <f t="shared" ref="JWE4:JYP4" si="115">SUM(JWE5:JWE213)</f>
        <v>0</v>
      </c>
      <c r="JWF4" s="29">
        <f t="shared" si="115"/>
        <v>0</v>
      </c>
      <c r="JWG4" s="29">
        <f t="shared" si="115"/>
        <v>0</v>
      </c>
      <c r="JWH4" s="29">
        <f t="shared" si="115"/>
        <v>0</v>
      </c>
      <c r="JWI4" s="29">
        <f t="shared" si="115"/>
        <v>0</v>
      </c>
      <c r="JWJ4" s="29">
        <f t="shared" si="115"/>
        <v>0</v>
      </c>
      <c r="JWK4" s="29">
        <f t="shared" si="115"/>
        <v>0</v>
      </c>
      <c r="JWL4" s="29">
        <f t="shared" si="115"/>
        <v>0</v>
      </c>
      <c r="JWM4" s="29">
        <f t="shared" si="115"/>
        <v>0</v>
      </c>
      <c r="JWN4" s="29">
        <f t="shared" si="115"/>
        <v>0</v>
      </c>
      <c r="JWO4" s="29">
        <f t="shared" si="115"/>
        <v>0</v>
      </c>
      <c r="JWP4" s="29">
        <f t="shared" si="115"/>
        <v>0</v>
      </c>
      <c r="JWQ4" s="29">
        <f t="shared" si="115"/>
        <v>0</v>
      </c>
      <c r="JWR4" s="29">
        <f t="shared" si="115"/>
        <v>0</v>
      </c>
      <c r="JWS4" s="29">
        <f t="shared" si="115"/>
        <v>0</v>
      </c>
      <c r="JWT4" s="29">
        <f t="shared" si="115"/>
        <v>0</v>
      </c>
      <c r="JWU4" s="29">
        <f t="shared" si="115"/>
        <v>0</v>
      </c>
      <c r="JWV4" s="29">
        <f t="shared" si="115"/>
        <v>0</v>
      </c>
      <c r="JWW4" s="29">
        <f t="shared" si="115"/>
        <v>0</v>
      </c>
      <c r="JWX4" s="29">
        <f t="shared" si="115"/>
        <v>0</v>
      </c>
      <c r="JWY4" s="29">
        <f t="shared" si="115"/>
        <v>0</v>
      </c>
      <c r="JWZ4" s="29">
        <f t="shared" si="115"/>
        <v>0</v>
      </c>
      <c r="JXA4" s="29">
        <f t="shared" si="115"/>
        <v>0</v>
      </c>
      <c r="JXB4" s="29">
        <f t="shared" si="115"/>
        <v>0</v>
      </c>
      <c r="JXC4" s="29">
        <f t="shared" si="115"/>
        <v>0</v>
      </c>
      <c r="JXD4" s="29">
        <f t="shared" si="115"/>
        <v>0</v>
      </c>
      <c r="JXE4" s="29">
        <f t="shared" si="115"/>
        <v>0</v>
      </c>
      <c r="JXF4" s="29">
        <f t="shared" si="115"/>
        <v>0</v>
      </c>
      <c r="JXG4" s="29">
        <f t="shared" si="115"/>
        <v>0</v>
      </c>
      <c r="JXH4" s="29">
        <f t="shared" si="115"/>
        <v>0</v>
      </c>
      <c r="JXI4" s="29">
        <f t="shared" si="115"/>
        <v>0</v>
      </c>
      <c r="JXJ4" s="29">
        <f t="shared" si="115"/>
        <v>0</v>
      </c>
      <c r="JXK4" s="29">
        <f t="shared" si="115"/>
        <v>0</v>
      </c>
      <c r="JXL4" s="29">
        <f t="shared" si="115"/>
        <v>0</v>
      </c>
      <c r="JXM4" s="29">
        <f t="shared" si="115"/>
        <v>0</v>
      </c>
      <c r="JXN4" s="29">
        <f t="shared" si="115"/>
        <v>0</v>
      </c>
      <c r="JXO4" s="29">
        <f t="shared" si="115"/>
        <v>0</v>
      </c>
      <c r="JXP4" s="29">
        <f t="shared" si="115"/>
        <v>0</v>
      </c>
      <c r="JXQ4" s="29">
        <f t="shared" si="115"/>
        <v>0</v>
      </c>
      <c r="JXR4" s="29">
        <f t="shared" si="115"/>
        <v>0</v>
      </c>
      <c r="JXS4" s="29">
        <f t="shared" si="115"/>
        <v>0</v>
      </c>
      <c r="JXT4" s="29">
        <f t="shared" si="115"/>
        <v>0</v>
      </c>
      <c r="JXU4" s="29">
        <f t="shared" si="115"/>
        <v>0</v>
      </c>
      <c r="JXV4" s="29">
        <f t="shared" si="115"/>
        <v>0</v>
      </c>
      <c r="JXW4" s="29">
        <f t="shared" si="115"/>
        <v>0</v>
      </c>
      <c r="JXX4" s="29">
        <f t="shared" si="115"/>
        <v>0</v>
      </c>
      <c r="JXY4" s="29">
        <f t="shared" si="115"/>
        <v>0</v>
      </c>
      <c r="JXZ4" s="29">
        <f t="shared" si="115"/>
        <v>0</v>
      </c>
      <c r="JYA4" s="29">
        <f t="shared" si="115"/>
        <v>0</v>
      </c>
      <c r="JYB4" s="29">
        <f t="shared" si="115"/>
        <v>0</v>
      </c>
      <c r="JYC4" s="29">
        <f t="shared" si="115"/>
        <v>0</v>
      </c>
      <c r="JYD4" s="29">
        <f t="shared" si="115"/>
        <v>0</v>
      </c>
      <c r="JYE4" s="29">
        <f t="shared" si="115"/>
        <v>0</v>
      </c>
      <c r="JYF4" s="29">
        <f t="shared" si="115"/>
        <v>0</v>
      </c>
      <c r="JYG4" s="29">
        <f t="shared" si="115"/>
        <v>0</v>
      </c>
      <c r="JYH4" s="29">
        <f t="shared" si="115"/>
        <v>0</v>
      </c>
      <c r="JYI4" s="29">
        <f t="shared" si="115"/>
        <v>0</v>
      </c>
      <c r="JYJ4" s="29">
        <f t="shared" si="115"/>
        <v>0</v>
      </c>
      <c r="JYK4" s="29">
        <f t="shared" si="115"/>
        <v>0</v>
      </c>
      <c r="JYL4" s="29">
        <f t="shared" si="115"/>
        <v>0</v>
      </c>
      <c r="JYM4" s="29">
        <f t="shared" si="115"/>
        <v>0</v>
      </c>
      <c r="JYN4" s="29">
        <f t="shared" si="115"/>
        <v>0</v>
      </c>
      <c r="JYO4" s="29">
        <f t="shared" si="115"/>
        <v>0</v>
      </c>
      <c r="JYP4" s="29">
        <f t="shared" si="115"/>
        <v>0</v>
      </c>
      <c r="JYQ4" s="29">
        <f t="shared" ref="JYQ4:KBB4" si="116">SUM(JYQ5:JYQ213)</f>
        <v>0</v>
      </c>
      <c r="JYR4" s="29">
        <f t="shared" si="116"/>
        <v>0</v>
      </c>
      <c r="JYS4" s="29">
        <f t="shared" si="116"/>
        <v>0</v>
      </c>
      <c r="JYT4" s="29">
        <f t="shared" si="116"/>
        <v>0</v>
      </c>
      <c r="JYU4" s="29">
        <f t="shared" si="116"/>
        <v>0</v>
      </c>
      <c r="JYV4" s="29">
        <f t="shared" si="116"/>
        <v>0</v>
      </c>
      <c r="JYW4" s="29">
        <f t="shared" si="116"/>
        <v>0</v>
      </c>
      <c r="JYX4" s="29">
        <f t="shared" si="116"/>
        <v>0</v>
      </c>
      <c r="JYY4" s="29">
        <f t="shared" si="116"/>
        <v>0</v>
      </c>
      <c r="JYZ4" s="29">
        <f t="shared" si="116"/>
        <v>0</v>
      </c>
      <c r="JZA4" s="29">
        <f t="shared" si="116"/>
        <v>0</v>
      </c>
      <c r="JZB4" s="29">
        <f t="shared" si="116"/>
        <v>0</v>
      </c>
      <c r="JZC4" s="29">
        <f t="shared" si="116"/>
        <v>0</v>
      </c>
      <c r="JZD4" s="29">
        <f t="shared" si="116"/>
        <v>0</v>
      </c>
      <c r="JZE4" s="29">
        <f t="shared" si="116"/>
        <v>0</v>
      </c>
      <c r="JZF4" s="29">
        <f t="shared" si="116"/>
        <v>0</v>
      </c>
      <c r="JZG4" s="29">
        <f t="shared" si="116"/>
        <v>0</v>
      </c>
      <c r="JZH4" s="29">
        <f t="shared" si="116"/>
        <v>0</v>
      </c>
      <c r="JZI4" s="29">
        <f t="shared" si="116"/>
        <v>0</v>
      </c>
      <c r="JZJ4" s="29">
        <f t="shared" si="116"/>
        <v>0</v>
      </c>
      <c r="JZK4" s="29">
        <f t="shared" si="116"/>
        <v>0</v>
      </c>
      <c r="JZL4" s="29">
        <f t="shared" si="116"/>
        <v>0</v>
      </c>
      <c r="JZM4" s="29">
        <f t="shared" si="116"/>
        <v>0</v>
      </c>
      <c r="JZN4" s="29">
        <f t="shared" si="116"/>
        <v>0</v>
      </c>
      <c r="JZO4" s="29">
        <f t="shared" si="116"/>
        <v>0</v>
      </c>
      <c r="JZP4" s="29">
        <f t="shared" si="116"/>
        <v>0</v>
      </c>
      <c r="JZQ4" s="29">
        <f t="shared" si="116"/>
        <v>0</v>
      </c>
      <c r="JZR4" s="29">
        <f t="shared" si="116"/>
        <v>0</v>
      </c>
      <c r="JZS4" s="29">
        <f t="shared" si="116"/>
        <v>0</v>
      </c>
      <c r="JZT4" s="29">
        <f t="shared" si="116"/>
        <v>0</v>
      </c>
      <c r="JZU4" s="29">
        <f t="shared" si="116"/>
        <v>0</v>
      </c>
      <c r="JZV4" s="29">
        <f t="shared" si="116"/>
        <v>0</v>
      </c>
      <c r="JZW4" s="29">
        <f t="shared" si="116"/>
        <v>0</v>
      </c>
      <c r="JZX4" s="29">
        <f t="shared" si="116"/>
        <v>0</v>
      </c>
      <c r="JZY4" s="29">
        <f t="shared" si="116"/>
        <v>0</v>
      </c>
      <c r="JZZ4" s="29">
        <f t="shared" si="116"/>
        <v>0</v>
      </c>
      <c r="KAA4" s="29">
        <f t="shared" si="116"/>
        <v>0</v>
      </c>
      <c r="KAB4" s="29">
        <f t="shared" si="116"/>
        <v>0</v>
      </c>
      <c r="KAC4" s="29">
        <f t="shared" si="116"/>
        <v>0</v>
      </c>
      <c r="KAD4" s="29">
        <f t="shared" si="116"/>
        <v>0</v>
      </c>
      <c r="KAE4" s="29">
        <f t="shared" si="116"/>
        <v>0</v>
      </c>
      <c r="KAF4" s="29">
        <f t="shared" si="116"/>
        <v>0</v>
      </c>
      <c r="KAG4" s="29">
        <f t="shared" si="116"/>
        <v>0</v>
      </c>
      <c r="KAH4" s="29">
        <f t="shared" si="116"/>
        <v>0</v>
      </c>
      <c r="KAI4" s="29">
        <f t="shared" si="116"/>
        <v>0</v>
      </c>
      <c r="KAJ4" s="29">
        <f t="shared" si="116"/>
        <v>0</v>
      </c>
      <c r="KAK4" s="29">
        <f t="shared" si="116"/>
        <v>0</v>
      </c>
      <c r="KAL4" s="29">
        <f t="shared" si="116"/>
        <v>0</v>
      </c>
      <c r="KAM4" s="29">
        <f t="shared" si="116"/>
        <v>0</v>
      </c>
      <c r="KAN4" s="29">
        <f t="shared" si="116"/>
        <v>0</v>
      </c>
      <c r="KAO4" s="29">
        <f t="shared" si="116"/>
        <v>0</v>
      </c>
      <c r="KAP4" s="29">
        <f t="shared" si="116"/>
        <v>0</v>
      </c>
      <c r="KAQ4" s="29">
        <f t="shared" si="116"/>
        <v>0</v>
      </c>
      <c r="KAR4" s="29">
        <f t="shared" si="116"/>
        <v>0</v>
      </c>
      <c r="KAS4" s="29">
        <f t="shared" si="116"/>
        <v>0</v>
      </c>
      <c r="KAT4" s="29">
        <f t="shared" si="116"/>
        <v>0</v>
      </c>
      <c r="KAU4" s="29">
        <f t="shared" si="116"/>
        <v>0</v>
      </c>
      <c r="KAV4" s="29">
        <f t="shared" si="116"/>
        <v>0</v>
      </c>
      <c r="KAW4" s="29">
        <f t="shared" si="116"/>
        <v>0</v>
      </c>
      <c r="KAX4" s="29">
        <f t="shared" si="116"/>
        <v>0</v>
      </c>
      <c r="KAY4" s="29">
        <f t="shared" si="116"/>
        <v>0</v>
      </c>
      <c r="KAZ4" s="29">
        <f t="shared" si="116"/>
        <v>0</v>
      </c>
      <c r="KBA4" s="29">
        <f t="shared" si="116"/>
        <v>0</v>
      </c>
      <c r="KBB4" s="29">
        <f t="shared" si="116"/>
        <v>0</v>
      </c>
      <c r="KBC4" s="29">
        <f t="shared" ref="KBC4:KDN4" si="117">SUM(KBC5:KBC213)</f>
        <v>0</v>
      </c>
      <c r="KBD4" s="29">
        <f t="shared" si="117"/>
        <v>0</v>
      </c>
      <c r="KBE4" s="29">
        <f t="shared" si="117"/>
        <v>0</v>
      </c>
      <c r="KBF4" s="29">
        <f t="shared" si="117"/>
        <v>0</v>
      </c>
      <c r="KBG4" s="29">
        <f t="shared" si="117"/>
        <v>0</v>
      </c>
      <c r="KBH4" s="29">
        <f t="shared" si="117"/>
        <v>0</v>
      </c>
      <c r="KBI4" s="29">
        <f t="shared" si="117"/>
        <v>0</v>
      </c>
      <c r="KBJ4" s="29">
        <f t="shared" si="117"/>
        <v>0</v>
      </c>
      <c r="KBK4" s="29">
        <f t="shared" si="117"/>
        <v>0</v>
      </c>
      <c r="KBL4" s="29">
        <f t="shared" si="117"/>
        <v>0</v>
      </c>
      <c r="KBM4" s="29">
        <f t="shared" si="117"/>
        <v>0</v>
      </c>
      <c r="KBN4" s="29">
        <f t="shared" si="117"/>
        <v>0</v>
      </c>
      <c r="KBO4" s="29">
        <f t="shared" si="117"/>
        <v>0</v>
      </c>
      <c r="KBP4" s="29">
        <f t="shared" si="117"/>
        <v>0</v>
      </c>
      <c r="KBQ4" s="29">
        <f t="shared" si="117"/>
        <v>0</v>
      </c>
      <c r="KBR4" s="29">
        <f t="shared" si="117"/>
        <v>0</v>
      </c>
      <c r="KBS4" s="29">
        <f t="shared" si="117"/>
        <v>0</v>
      </c>
      <c r="KBT4" s="29">
        <f t="shared" si="117"/>
        <v>0</v>
      </c>
      <c r="KBU4" s="29">
        <f t="shared" si="117"/>
        <v>0</v>
      </c>
      <c r="KBV4" s="29">
        <f t="shared" si="117"/>
        <v>0</v>
      </c>
      <c r="KBW4" s="29">
        <f t="shared" si="117"/>
        <v>0</v>
      </c>
      <c r="KBX4" s="29">
        <f t="shared" si="117"/>
        <v>0</v>
      </c>
      <c r="KBY4" s="29">
        <f t="shared" si="117"/>
        <v>0</v>
      </c>
      <c r="KBZ4" s="29">
        <f t="shared" si="117"/>
        <v>0</v>
      </c>
      <c r="KCA4" s="29">
        <f t="shared" si="117"/>
        <v>0</v>
      </c>
      <c r="KCB4" s="29">
        <f t="shared" si="117"/>
        <v>0</v>
      </c>
      <c r="KCC4" s="29">
        <f t="shared" si="117"/>
        <v>0</v>
      </c>
      <c r="KCD4" s="29">
        <f t="shared" si="117"/>
        <v>0</v>
      </c>
      <c r="KCE4" s="29">
        <f t="shared" si="117"/>
        <v>0</v>
      </c>
      <c r="KCF4" s="29">
        <f t="shared" si="117"/>
        <v>0</v>
      </c>
      <c r="KCG4" s="29">
        <f t="shared" si="117"/>
        <v>0</v>
      </c>
      <c r="KCH4" s="29">
        <f t="shared" si="117"/>
        <v>0</v>
      </c>
      <c r="KCI4" s="29">
        <f t="shared" si="117"/>
        <v>0</v>
      </c>
      <c r="KCJ4" s="29">
        <f t="shared" si="117"/>
        <v>0</v>
      </c>
      <c r="KCK4" s="29">
        <f t="shared" si="117"/>
        <v>0</v>
      </c>
      <c r="KCL4" s="29">
        <f t="shared" si="117"/>
        <v>0</v>
      </c>
      <c r="KCM4" s="29">
        <f t="shared" si="117"/>
        <v>0</v>
      </c>
      <c r="KCN4" s="29">
        <f t="shared" si="117"/>
        <v>0</v>
      </c>
      <c r="KCO4" s="29">
        <f t="shared" si="117"/>
        <v>0</v>
      </c>
      <c r="KCP4" s="29">
        <f t="shared" si="117"/>
        <v>0</v>
      </c>
      <c r="KCQ4" s="29">
        <f t="shared" si="117"/>
        <v>0</v>
      </c>
      <c r="KCR4" s="29">
        <f t="shared" si="117"/>
        <v>0</v>
      </c>
      <c r="KCS4" s="29">
        <f t="shared" si="117"/>
        <v>0</v>
      </c>
      <c r="KCT4" s="29">
        <f t="shared" si="117"/>
        <v>0</v>
      </c>
      <c r="KCU4" s="29">
        <f t="shared" si="117"/>
        <v>0</v>
      </c>
      <c r="KCV4" s="29">
        <f t="shared" si="117"/>
        <v>0</v>
      </c>
      <c r="KCW4" s="29">
        <f t="shared" si="117"/>
        <v>0</v>
      </c>
      <c r="KCX4" s="29">
        <f t="shared" si="117"/>
        <v>0</v>
      </c>
      <c r="KCY4" s="29">
        <f t="shared" si="117"/>
        <v>0</v>
      </c>
      <c r="KCZ4" s="29">
        <f t="shared" si="117"/>
        <v>0</v>
      </c>
      <c r="KDA4" s="29">
        <f t="shared" si="117"/>
        <v>0</v>
      </c>
      <c r="KDB4" s="29">
        <f t="shared" si="117"/>
        <v>0</v>
      </c>
      <c r="KDC4" s="29">
        <f t="shared" si="117"/>
        <v>0</v>
      </c>
      <c r="KDD4" s="29">
        <f t="shared" si="117"/>
        <v>0</v>
      </c>
      <c r="KDE4" s="29">
        <f t="shared" si="117"/>
        <v>0</v>
      </c>
      <c r="KDF4" s="29">
        <f t="shared" si="117"/>
        <v>0</v>
      </c>
      <c r="KDG4" s="29">
        <f t="shared" si="117"/>
        <v>0</v>
      </c>
      <c r="KDH4" s="29">
        <f t="shared" si="117"/>
        <v>0</v>
      </c>
      <c r="KDI4" s="29">
        <f t="shared" si="117"/>
        <v>0</v>
      </c>
      <c r="KDJ4" s="29">
        <f t="shared" si="117"/>
        <v>0</v>
      </c>
      <c r="KDK4" s="29">
        <f t="shared" si="117"/>
        <v>0</v>
      </c>
      <c r="KDL4" s="29">
        <f t="shared" si="117"/>
        <v>0</v>
      </c>
      <c r="KDM4" s="29">
        <f t="shared" si="117"/>
        <v>0</v>
      </c>
      <c r="KDN4" s="29">
        <f t="shared" si="117"/>
        <v>0</v>
      </c>
      <c r="KDO4" s="29">
        <f t="shared" ref="KDO4:KFZ4" si="118">SUM(KDO5:KDO213)</f>
        <v>0</v>
      </c>
      <c r="KDP4" s="29">
        <f t="shared" si="118"/>
        <v>0</v>
      </c>
      <c r="KDQ4" s="29">
        <f t="shared" si="118"/>
        <v>0</v>
      </c>
      <c r="KDR4" s="29">
        <f t="shared" si="118"/>
        <v>0</v>
      </c>
      <c r="KDS4" s="29">
        <f t="shared" si="118"/>
        <v>0</v>
      </c>
      <c r="KDT4" s="29">
        <f t="shared" si="118"/>
        <v>0</v>
      </c>
      <c r="KDU4" s="29">
        <f t="shared" si="118"/>
        <v>0</v>
      </c>
      <c r="KDV4" s="29">
        <f t="shared" si="118"/>
        <v>0</v>
      </c>
      <c r="KDW4" s="29">
        <f t="shared" si="118"/>
        <v>0</v>
      </c>
      <c r="KDX4" s="29">
        <f t="shared" si="118"/>
        <v>0</v>
      </c>
      <c r="KDY4" s="29">
        <f t="shared" si="118"/>
        <v>0</v>
      </c>
      <c r="KDZ4" s="29">
        <f t="shared" si="118"/>
        <v>0</v>
      </c>
      <c r="KEA4" s="29">
        <f t="shared" si="118"/>
        <v>0</v>
      </c>
      <c r="KEB4" s="29">
        <f t="shared" si="118"/>
        <v>0</v>
      </c>
      <c r="KEC4" s="29">
        <f t="shared" si="118"/>
        <v>0</v>
      </c>
      <c r="KED4" s="29">
        <f t="shared" si="118"/>
        <v>0</v>
      </c>
      <c r="KEE4" s="29">
        <f t="shared" si="118"/>
        <v>0</v>
      </c>
      <c r="KEF4" s="29">
        <f t="shared" si="118"/>
        <v>0</v>
      </c>
      <c r="KEG4" s="29">
        <f t="shared" si="118"/>
        <v>0</v>
      </c>
      <c r="KEH4" s="29">
        <f t="shared" si="118"/>
        <v>0</v>
      </c>
      <c r="KEI4" s="29">
        <f t="shared" si="118"/>
        <v>0</v>
      </c>
      <c r="KEJ4" s="29">
        <f t="shared" si="118"/>
        <v>0</v>
      </c>
      <c r="KEK4" s="29">
        <f t="shared" si="118"/>
        <v>0</v>
      </c>
      <c r="KEL4" s="29">
        <f t="shared" si="118"/>
        <v>0</v>
      </c>
      <c r="KEM4" s="29">
        <f t="shared" si="118"/>
        <v>0</v>
      </c>
      <c r="KEN4" s="29">
        <f t="shared" si="118"/>
        <v>0</v>
      </c>
      <c r="KEO4" s="29">
        <f t="shared" si="118"/>
        <v>0</v>
      </c>
      <c r="KEP4" s="29">
        <f t="shared" si="118"/>
        <v>0</v>
      </c>
      <c r="KEQ4" s="29">
        <f t="shared" si="118"/>
        <v>0</v>
      </c>
      <c r="KER4" s="29">
        <f t="shared" si="118"/>
        <v>0</v>
      </c>
      <c r="KES4" s="29">
        <f t="shared" si="118"/>
        <v>0</v>
      </c>
      <c r="KET4" s="29">
        <f t="shared" si="118"/>
        <v>0</v>
      </c>
      <c r="KEU4" s="29">
        <f t="shared" si="118"/>
        <v>0</v>
      </c>
      <c r="KEV4" s="29">
        <f t="shared" si="118"/>
        <v>0</v>
      </c>
      <c r="KEW4" s="29">
        <f t="shared" si="118"/>
        <v>0</v>
      </c>
      <c r="KEX4" s="29">
        <f t="shared" si="118"/>
        <v>0</v>
      </c>
      <c r="KEY4" s="29">
        <f t="shared" si="118"/>
        <v>0</v>
      </c>
      <c r="KEZ4" s="29">
        <f t="shared" si="118"/>
        <v>0</v>
      </c>
      <c r="KFA4" s="29">
        <f t="shared" si="118"/>
        <v>0</v>
      </c>
      <c r="KFB4" s="29">
        <f t="shared" si="118"/>
        <v>0</v>
      </c>
      <c r="KFC4" s="29">
        <f t="shared" si="118"/>
        <v>0</v>
      </c>
      <c r="KFD4" s="29">
        <f t="shared" si="118"/>
        <v>0</v>
      </c>
      <c r="KFE4" s="29">
        <f t="shared" si="118"/>
        <v>0</v>
      </c>
      <c r="KFF4" s="29">
        <f t="shared" si="118"/>
        <v>0</v>
      </c>
      <c r="KFG4" s="29">
        <f t="shared" si="118"/>
        <v>0</v>
      </c>
      <c r="KFH4" s="29">
        <f t="shared" si="118"/>
        <v>0</v>
      </c>
      <c r="KFI4" s="29">
        <f t="shared" si="118"/>
        <v>0</v>
      </c>
      <c r="KFJ4" s="29">
        <f t="shared" si="118"/>
        <v>0</v>
      </c>
      <c r="KFK4" s="29">
        <f t="shared" si="118"/>
        <v>0</v>
      </c>
      <c r="KFL4" s="29">
        <f t="shared" si="118"/>
        <v>0</v>
      </c>
      <c r="KFM4" s="29">
        <f t="shared" si="118"/>
        <v>0</v>
      </c>
      <c r="KFN4" s="29">
        <f t="shared" si="118"/>
        <v>0</v>
      </c>
      <c r="KFO4" s="29">
        <f t="shared" si="118"/>
        <v>0</v>
      </c>
      <c r="KFP4" s="29">
        <f t="shared" si="118"/>
        <v>0</v>
      </c>
      <c r="KFQ4" s="29">
        <f t="shared" si="118"/>
        <v>0</v>
      </c>
      <c r="KFR4" s="29">
        <f t="shared" si="118"/>
        <v>0</v>
      </c>
      <c r="KFS4" s="29">
        <f t="shared" si="118"/>
        <v>0</v>
      </c>
      <c r="KFT4" s="29">
        <f t="shared" si="118"/>
        <v>0</v>
      </c>
      <c r="KFU4" s="29">
        <f t="shared" si="118"/>
        <v>0</v>
      </c>
      <c r="KFV4" s="29">
        <f t="shared" si="118"/>
        <v>0</v>
      </c>
      <c r="KFW4" s="29">
        <f t="shared" si="118"/>
        <v>0</v>
      </c>
      <c r="KFX4" s="29">
        <f t="shared" si="118"/>
        <v>0</v>
      </c>
      <c r="KFY4" s="29">
        <f t="shared" si="118"/>
        <v>0</v>
      </c>
      <c r="KFZ4" s="29">
        <f t="shared" si="118"/>
        <v>0</v>
      </c>
      <c r="KGA4" s="29">
        <f t="shared" ref="KGA4:KIL4" si="119">SUM(KGA5:KGA213)</f>
        <v>0</v>
      </c>
      <c r="KGB4" s="29">
        <f t="shared" si="119"/>
        <v>0</v>
      </c>
      <c r="KGC4" s="29">
        <f t="shared" si="119"/>
        <v>0</v>
      </c>
      <c r="KGD4" s="29">
        <f t="shared" si="119"/>
        <v>0</v>
      </c>
      <c r="KGE4" s="29">
        <f t="shared" si="119"/>
        <v>0</v>
      </c>
      <c r="KGF4" s="29">
        <f t="shared" si="119"/>
        <v>0</v>
      </c>
      <c r="KGG4" s="29">
        <f t="shared" si="119"/>
        <v>0</v>
      </c>
      <c r="KGH4" s="29">
        <f t="shared" si="119"/>
        <v>0</v>
      </c>
      <c r="KGI4" s="29">
        <f t="shared" si="119"/>
        <v>0</v>
      </c>
      <c r="KGJ4" s="29">
        <f t="shared" si="119"/>
        <v>0</v>
      </c>
      <c r="KGK4" s="29">
        <f t="shared" si="119"/>
        <v>0</v>
      </c>
      <c r="KGL4" s="29">
        <f t="shared" si="119"/>
        <v>0</v>
      </c>
      <c r="KGM4" s="29">
        <f t="shared" si="119"/>
        <v>0</v>
      </c>
      <c r="KGN4" s="29">
        <f t="shared" si="119"/>
        <v>0</v>
      </c>
      <c r="KGO4" s="29">
        <f t="shared" si="119"/>
        <v>0</v>
      </c>
      <c r="KGP4" s="29">
        <f t="shared" si="119"/>
        <v>0</v>
      </c>
      <c r="KGQ4" s="29">
        <f t="shared" si="119"/>
        <v>0</v>
      </c>
      <c r="KGR4" s="29">
        <f t="shared" si="119"/>
        <v>0</v>
      </c>
      <c r="KGS4" s="29">
        <f t="shared" si="119"/>
        <v>0</v>
      </c>
      <c r="KGT4" s="29">
        <f t="shared" si="119"/>
        <v>0</v>
      </c>
      <c r="KGU4" s="29">
        <f t="shared" si="119"/>
        <v>0</v>
      </c>
      <c r="KGV4" s="29">
        <f t="shared" si="119"/>
        <v>0</v>
      </c>
      <c r="KGW4" s="29">
        <f t="shared" si="119"/>
        <v>0</v>
      </c>
      <c r="KGX4" s="29">
        <f t="shared" si="119"/>
        <v>0</v>
      </c>
      <c r="KGY4" s="29">
        <f t="shared" si="119"/>
        <v>0</v>
      </c>
      <c r="KGZ4" s="29">
        <f t="shared" si="119"/>
        <v>0</v>
      </c>
      <c r="KHA4" s="29">
        <f t="shared" si="119"/>
        <v>0</v>
      </c>
      <c r="KHB4" s="29">
        <f t="shared" si="119"/>
        <v>0</v>
      </c>
      <c r="KHC4" s="29">
        <f t="shared" si="119"/>
        <v>0</v>
      </c>
      <c r="KHD4" s="29">
        <f t="shared" si="119"/>
        <v>0</v>
      </c>
      <c r="KHE4" s="29">
        <f t="shared" si="119"/>
        <v>0</v>
      </c>
      <c r="KHF4" s="29">
        <f t="shared" si="119"/>
        <v>0</v>
      </c>
      <c r="KHG4" s="29">
        <f t="shared" si="119"/>
        <v>0</v>
      </c>
      <c r="KHH4" s="29">
        <f t="shared" si="119"/>
        <v>0</v>
      </c>
      <c r="KHI4" s="29">
        <f t="shared" si="119"/>
        <v>0</v>
      </c>
      <c r="KHJ4" s="29">
        <f t="shared" si="119"/>
        <v>0</v>
      </c>
      <c r="KHK4" s="29">
        <f t="shared" si="119"/>
        <v>0</v>
      </c>
      <c r="KHL4" s="29">
        <f t="shared" si="119"/>
        <v>0</v>
      </c>
      <c r="KHM4" s="29">
        <f t="shared" si="119"/>
        <v>0</v>
      </c>
      <c r="KHN4" s="29">
        <f t="shared" si="119"/>
        <v>0</v>
      </c>
      <c r="KHO4" s="29">
        <f t="shared" si="119"/>
        <v>0</v>
      </c>
      <c r="KHP4" s="29">
        <f t="shared" si="119"/>
        <v>0</v>
      </c>
      <c r="KHQ4" s="29">
        <f t="shared" si="119"/>
        <v>0</v>
      </c>
      <c r="KHR4" s="29">
        <f t="shared" si="119"/>
        <v>0</v>
      </c>
      <c r="KHS4" s="29">
        <f t="shared" si="119"/>
        <v>0</v>
      </c>
      <c r="KHT4" s="29">
        <f t="shared" si="119"/>
        <v>0</v>
      </c>
      <c r="KHU4" s="29">
        <f t="shared" si="119"/>
        <v>0</v>
      </c>
      <c r="KHV4" s="29">
        <f t="shared" si="119"/>
        <v>0</v>
      </c>
      <c r="KHW4" s="29">
        <f t="shared" si="119"/>
        <v>0</v>
      </c>
      <c r="KHX4" s="29">
        <f t="shared" si="119"/>
        <v>0</v>
      </c>
      <c r="KHY4" s="29">
        <f t="shared" si="119"/>
        <v>0</v>
      </c>
      <c r="KHZ4" s="29">
        <f t="shared" si="119"/>
        <v>0</v>
      </c>
      <c r="KIA4" s="29">
        <f t="shared" si="119"/>
        <v>0</v>
      </c>
      <c r="KIB4" s="29">
        <f t="shared" si="119"/>
        <v>0</v>
      </c>
      <c r="KIC4" s="29">
        <f t="shared" si="119"/>
        <v>0</v>
      </c>
      <c r="KID4" s="29">
        <f t="shared" si="119"/>
        <v>0</v>
      </c>
      <c r="KIE4" s="29">
        <f t="shared" si="119"/>
        <v>0</v>
      </c>
      <c r="KIF4" s="29">
        <f t="shared" si="119"/>
        <v>0</v>
      </c>
      <c r="KIG4" s="29">
        <f t="shared" si="119"/>
        <v>0</v>
      </c>
      <c r="KIH4" s="29">
        <f t="shared" si="119"/>
        <v>0</v>
      </c>
      <c r="KII4" s="29">
        <f t="shared" si="119"/>
        <v>0</v>
      </c>
      <c r="KIJ4" s="29">
        <f t="shared" si="119"/>
        <v>0</v>
      </c>
      <c r="KIK4" s="29">
        <f t="shared" si="119"/>
        <v>0</v>
      </c>
      <c r="KIL4" s="29">
        <f t="shared" si="119"/>
        <v>0</v>
      </c>
      <c r="KIM4" s="29">
        <f t="shared" ref="KIM4:KKX4" si="120">SUM(KIM5:KIM213)</f>
        <v>0</v>
      </c>
      <c r="KIN4" s="29">
        <f t="shared" si="120"/>
        <v>0</v>
      </c>
      <c r="KIO4" s="29">
        <f t="shared" si="120"/>
        <v>0</v>
      </c>
      <c r="KIP4" s="29">
        <f t="shared" si="120"/>
        <v>0</v>
      </c>
      <c r="KIQ4" s="29">
        <f t="shared" si="120"/>
        <v>0</v>
      </c>
      <c r="KIR4" s="29">
        <f t="shared" si="120"/>
        <v>0</v>
      </c>
      <c r="KIS4" s="29">
        <f t="shared" si="120"/>
        <v>0</v>
      </c>
      <c r="KIT4" s="29">
        <f t="shared" si="120"/>
        <v>0</v>
      </c>
      <c r="KIU4" s="29">
        <f t="shared" si="120"/>
        <v>0</v>
      </c>
      <c r="KIV4" s="29">
        <f t="shared" si="120"/>
        <v>0</v>
      </c>
      <c r="KIW4" s="29">
        <f t="shared" si="120"/>
        <v>0</v>
      </c>
      <c r="KIX4" s="29">
        <f t="shared" si="120"/>
        <v>0</v>
      </c>
      <c r="KIY4" s="29">
        <f t="shared" si="120"/>
        <v>0</v>
      </c>
      <c r="KIZ4" s="29">
        <f t="shared" si="120"/>
        <v>0</v>
      </c>
      <c r="KJA4" s="29">
        <f t="shared" si="120"/>
        <v>0</v>
      </c>
      <c r="KJB4" s="29">
        <f t="shared" si="120"/>
        <v>0</v>
      </c>
      <c r="KJC4" s="29">
        <f t="shared" si="120"/>
        <v>0</v>
      </c>
      <c r="KJD4" s="29">
        <f t="shared" si="120"/>
        <v>0</v>
      </c>
      <c r="KJE4" s="29">
        <f t="shared" si="120"/>
        <v>0</v>
      </c>
      <c r="KJF4" s="29">
        <f t="shared" si="120"/>
        <v>0</v>
      </c>
      <c r="KJG4" s="29">
        <f t="shared" si="120"/>
        <v>0</v>
      </c>
      <c r="KJH4" s="29">
        <f t="shared" si="120"/>
        <v>0</v>
      </c>
      <c r="KJI4" s="29">
        <f t="shared" si="120"/>
        <v>0</v>
      </c>
      <c r="KJJ4" s="29">
        <f t="shared" si="120"/>
        <v>0</v>
      </c>
      <c r="KJK4" s="29">
        <f t="shared" si="120"/>
        <v>0</v>
      </c>
      <c r="KJL4" s="29">
        <f t="shared" si="120"/>
        <v>0</v>
      </c>
      <c r="KJM4" s="29">
        <f t="shared" si="120"/>
        <v>0</v>
      </c>
      <c r="KJN4" s="29">
        <f t="shared" si="120"/>
        <v>0</v>
      </c>
      <c r="KJO4" s="29">
        <f t="shared" si="120"/>
        <v>0</v>
      </c>
      <c r="KJP4" s="29">
        <f t="shared" si="120"/>
        <v>0</v>
      </c>
      <c r="KJQ4" s="29">
        <f t="shared" si="120"/>
        <v>0</v>
      </c>
      <c r="KJR4" s="29">
        <f t="shared" si="120"/>
        <v>0</v>
      </c>
      <c r="KJS4" s="29">
        <f t="shared" si="120"/>
        <v>0</v>
      </c>
      <c r="KJT4" s="29">
        <f t="shared" si="120"/>
        <v>0</v>
      </c>
      <c r="KJU4" s="29">
        <f t="shared" si="120"/>
        <v>0</v>
      </c>
      <c r="KJV4" s="29">
        <f t="shared" si="120"/>
        <v>0</v>
      </c>
      <c r="KJW4" s="29">
        <f t="shared" si="120"/>
        <v>0</v>
      </c>
      <c r="KJX4" s="29">
        <f t="shared" si="120"/>
        <v>0</v>
      </c>
      <c r="KJY4" s="29">
        <f t="shared" si="120"/>
        <v>0</v>
      </c>
      <c r="KJZ4" s="29">
        <f t="shared" si="120"/>
        <v>0</v>
      </c>
      <c r="KKA4" s="29">
        <f t="shared" si="120"/>
        <v>0</v>
      </c>
      <c r="KKB4" s="29">
        <f t="shared" si="120"/>
        <v>0</v>
      </c>
      <c r="KKC4" s="29">
        <f t="shared" si="120"/>
        <v>0</v>
      </c>
      <c r="KKD4" s="29">
        <f t="shared" si="120"/>
        <v>0</v>
      </c>
      <c r="KKE4" s="29">
        <f t="shared" si="120"/>
        <v>0</v>
      </c>
      <c r="KKF4" s="29">
        <f t="shared" si="120"/>
        <v>0</v>
      </c>
      <c r="KKG4" s="29">
        <f t="shared" si="120"/>
        <v>0</v>
      </c>
      <c r="KKH4" s="29">
        <f t="shared" si="120"/>
        <v>0</v>
      </c>
      <c r="KKI4" s="29">
        <f t="shared" si="120"/>
        <v>0</v>
      </c>
      <c r="KKJ4" s="29">
        <f t="shared" si="120"/>
        <v>0</v>
      </c>
      <c r="KKK4" s="29">
        <f t="shared" si="120"/>
        <v>0</v>
      </c>
      <c r="KKL4" s="29">
        <f t="shared" si="120"/>
        <v>0</v>
      </c>
      <c r="KKM4" s="29">
        <f t="shared" si="120"/>
        <v>0</v>
      </c>
      <c r="KKN4" s="29">
        <f t="shared" si="120"/>
        <v>0</v>
      </c>
      <c r="KKO4" s="29">
        <f t="shared" si="120"/>
        <v>0</v>
      </c>
      <c r="KKP4" s="29">
        <f t="shared" si="120"/>
        <v>0</v>
      </c>
      <c r="KKQ4" s="29">
        <f t="shared" si="120"/>
        <v>0</v>
      </c>
      <c r="KKR4" s="29">
        <f t="shared" si="120"/>
        <v>0</v>
      </c>
      <c r="KKS4" s="29">
        <f t="shared" si="120"/>
        <v>0</v>
      </c>
      <c r="KKT4" s="29">
        <f t="shared" si="120"/>
        <v>0</v>
      </c>
      <c r="KKU4" s="29">
        <f t="shared" si="120"/>
        <v>0</v>
      </c>
      <c r="KKV4" s="29">
        <f t="shared" si="120"/>
        <v>0</v>
      </c>
      <c r="KKW4" s="29">
        <f t="shared" si="120"/>
        <v>0</v>
      </c>
      <c r="KKX4" s="29">
        <f t="shared" si="120"/>
        <v>0</v>
      </c>
      <c r="KKY4" s="29">
        <f t="shared" ref="KKY4:KNJ4" si="121">SUM(KKY5:KKY213)</f>
        <v>0</v>
      </c>
      <c r="KKZ4" s="29">
        <f t="shared" si="121"/>
        <v>0</v>
      </c>
      <c r="KLA4" s="29">
        <f t="shared" si="121"/>
        <v>0</v>
      </c>
      <c r="KLB4" s="29">
        <f t="shared" si="121"/>
        <v>0</v>
      </c>
      <c r="KLC4" s="29">
        <f t="shared" si="121"/>
        <v>0</v>
      </c>
      <c r="KLD4" s="29">
        <f t="shared" si="121"/>
        <v>0</v>
      </c>
      <c r="KLE4" s="29">
        <f t="shared" si="121"/>
        <v>0</v>
      </c>
      <c r="KLF4" s="29">
        <f t="shared" si="121"/>
        <v>0</v>
      </c>
      <c r="KLG4" s="29">
        <f t="shared" si="121"/>
        <v>0</v>
      </c>
      <c r="KLH4" s="29">
        <f t="shared" si="121"/>
        <v>0</v>
      </c>
      <c r="KLI4" s="29">
        <f t="shared" si="121"/>
        <v>0</v>
      </c>
      <c r="KLJ4" s="29">
        <f t="shared" si="121"/>
        <v>0</v>
      </c>
      <c r="KLK4" s="29">
        <f t="shared" si="121"/>
        <v>0</v>
      </c>
      <c r="KLL4" s="29">
        <f t="shared" si="121"/>
        <v>0</v>
      </c>
      <c r="KLM4" s="29">
        <f t="shared" si="121"/>
        <v>0</v>
      </c>
      <c r="KLN4" s="29">
        <f t="shared" si="121"/>
        <v>0</v>
      </c>
      <c r="KLO4" s="29">
        <f t="shared" si="121"/>
        <v>0</v>
      </c>
      <c r="KLP4" s="29">
        <f t="shared" si="121"/>
        <v>0</v>
      </c>
      <c r="KLQ4" s="29">
        <f t="shared" si="121"/>
        <v>0</v>
      </c>
      <c r="KLR4" s="29">
        <f t="shared" si="121"/>
        <v>0</v>
      </c>
      <c r="KLS4" s="29">
        <f t="shared" si="121"/>
        <v>0</v>
      </c>
      <c r="KLT4" s="29">
        <f t="shared" si="121"/>
        <v>0</v>
      </c>
      <c r="KLU4" s="29">
        <f t="shared" si="121"/>
        <v>0</v>
      </c>
      <c r="KLV4" s="29">
        <f t="shared" si="121"/>
        <v>0</v>
      </c>
      <c r="KLW4" s="29">
        <f t="shared" si="121"/>
        <v>0</v>
      </c>
      <c r="KLX4" s="29">
        <f t="shared" si="121"/>
        <v>0</v>
      </c>
      <c r="KLY4" s="29">
        <f t="shared" si="121"/>
        <v>0</v>
      </c>
      <c r="KLZ4" s="29">
        <f t="shared" si="121"/>
        <v>0</v>
      </c>
      <c r="KMA4" s="29">
        <f t="shared" si="121"/>
        <v>0</v>
      </c>
      <c r="KMB4" s="29">
        <f t="shared" si="121"/>
        <v>0</v>
      </c>
      <c r="KMC4" s="29">
        <f t="shared" si="121"/>
        <v>0</v>
      </c>
      <c r="KMD4" s="29">
        <f t="shared" si="121"/>
        <v>0</v>
      </c>
      <c r="KME4" s="29">
        <f t="shared" si="121"/>
        <v>0</v>
      </c>
      <c r="KMF4" s="29">
        <f t="shared" si="121"/>
        <v>0</v>
      </c>
      <c r="KMG4" s="29">
        <f t="shared" si="121"/>
        <v>0</v>
      </c>
      <c r="KMH4" s="29">
        <f t="shared" si="121"/>
        <v>0</v>
      </c>
      <c r="KMI4" s="29">
        <f t="shared" si="121"/>
        <v>0</v>
      </c>
      <c r="KMJ4" s="29">
        <f t="shared" si="121"/>
        <v>0</v>
      </c>
      <c r="KMK4" s="29">
        <f t="shared" si="121"/>
        <v>0</v>
      </c>
      <c r="KML4" s="29">
        <f t="shared" si="121"/>
        <v>0</v>
      </c>
      <c r="KMM4" s="29">
        <f t="shared" si="121"/>
        <v>0</v>
      </c>
      <c r="KMN4" s="29">
        <f t="shared" si="121"/>
        <v>0</v>
      </c>
      <c r="KMO4" s="29">
        <f t="shared" si="121"/>
        <v>0</v>
      </c>
      <c r="KMP4" s="29">
        <f t="shared" si="121"/>
        <v>0</v>
      </c>
      <c r="KMQ4" s="29">
        <f t="shared" si="121"/>
        <v>0</v>
      </c>
      <c r="KMR4" s="29">
        <f t="shared" si="121"/>
        <v>0</v>
      </c>
      <c r="KMS4" s="29">
        <f t="shared" si="121"/>
        <v>0</v>
      </c>
      <c r="KMT4" s="29">
        <f t="shared" si="121"/>
        <v>0</v>
      </c>
      <c r="KMU4" s="29">
        <f t="shared" si="121"/>
        <v>0</v>
      </c>
      <c r="KMV4" s="29">
        <f t="shared" si="121"/>
        <v>0</v>
      </c>
      <c r="KMW4" s="29">
        <f t="shared" si="121"/>
        <v>0</v>
      </c>
      <c r="KMX4" s="29">
        <f t="shared" si="121"/>
        <v>0</v>
      </c>
      <c r="KMY4" s="29">
        <f t="shared" si="121"/>
        <v>0</v>
      </c>
      <c r="KMZ4" s="29">
        <f t="shared" si="121"/>
        <v>0</v>
      </c>
      <c r="KNA4" s="29">
        <f t="shared" si="121"/>
        <v>0</v>
      </c>
      <c r="KNB4" s="29">
        <f t="shared" si="121"/>
        <v>0</v>
      </c>
      <c r="KNC4" s="29">
        <f t="shared" si="121"/>
        <v>0</v>
      </c>
      <c r="KND4" s="29">
        <f t="shared" si="121"/>
        <v>0</v>
      </c>
      <c r="KNE4" s="29">
        <f t="shared" si="121"/>
        <v>0</v>
      </c>
      <c r="KNF4" s="29">
        <f t="shared" si="121"/>
        <v>0</v>
      </c>
      <c r="KNG4" s="29">
        <f t="shared" si="121"/>
        <v>0</v>
      </c>
      <c r="KNH4" s="29">
        <f t="shared" si="121"/>
        <v>0</v>
      </c>
      <c r="KNI4" s="29">
        <f t="shared" si="121"/>
        <v>0</v>
      </c>
      <c r="KNJ4" s="29">
        <f t="shared" si="121"/>
        <v>0</v>
      </c>
      <c r="KNK4" s="29">
        <f t="shared" ref="KNK4:KPV4" si="122">SUM(KNK5:KNK213)</f>
        <v>0</v>
      </c>
      <c r="KNL4" s="29">
        <f t="shared" si="122"/>
        <v>0</v>
      </c>
      <c r="KNM4" s="29">
        <f t="shared" si="122"/>
        <v>0</v>
      </c>
      <c r="KNN4" s="29">
        <f t="shared" si="122"/>
        <v>0</v>
      </c>
      <c r="KNO4" s="29">
        <f t="shared" si="122"/>
        <v>0</v>
      </c>
      <c r="KNP4" s="29">
        <f t="shared" si="122"/>
        <v>0</v>
      </c>
      <c r="KNQ4" s="29">
        <f t="shared" si="122"/>
        <v>0</v>
      </c>
      <c r="KNR4" s="29">
        <f t="shared" si="122"/>
        <v>0</v>
      </c>
      <c r="KNS4" s="29">
        <f t="shared" si="122"/>
        <v>0</v>
      </c>
      <c r="KNT4" s="29">
        <f t="shared" si="122"/>
        <v>0</v>
      </c>
      <c r="KNU4" s="29">
        <f t="shared" si="122"/>
        <v>0</v>
      </c>
      <c r="KNV4" s="29">
        <f t="shared" si="122"/>
        <v>0</v>
      </c>
      <c r="KNW4" s="29">
        <f t="shared" si="122"/>
        <v>0</v>
      </c>
      <c r="KNX4" s="29">
        <f t="shared" si="122"/>
        <v>0</v>
      </c>
      <c r="KNY4" s="29">
        <f t="shared" si="122"/>
        <v>0</v>
      </c>
      <c r="KNZ4" s="29">
        <f t="shared" si="122"/>
        <v>0</v>
      </c>
      <c r="KOA4" s="29">
        <f t="shared" si="122"/>
        <v>0</v>
      </c>
      <c r="KOB4" s="29">
        <f t="shared" si="122"/>
        <v>0</v>
      </c>
      <c r="KOC4" s="29">
        <f t="shared" si="122"/>
        <v>0</v>
      </c>
      <c r="KOD4" s="29">
        <f t="shared" si="122"/>
        <v>0</v>
      </c>
      <c r="KOE4" s="29">
        <f t="shared" si="122"/>
        <v>0</v>
      </c>
      <c r="KOF4" s="29">
        <f t="shared" si="122"/>
        <v>0</v>
      </c>
      <c r="KOG4" s="29">
        <f t="shared" si="122"/>
        <v>0</v>
      </c>
      <c r="KOH4" s="29">
        <f t="shared" si="122"/>
        <v>0</v>
      </c>
      <c r="KOI4" s="29">
        <f t="shared" si="122"/>
        <v>0</v>
      </c>
      <c r="KOJ4" s="29">
        <f t="shared" si="122"/>
        <v>0</v>
      </c>
      <c r="KOK4" s="29">
        <f t="shared" si="122"/>
        <v>0</v>
      </c>
      <c r="KOL4" s="29">
        <f t="shared" si="122"/>
        <v>0</v>
      </c>
      <c r="KOM4" s="29">
        <f t="shared" si="122"/>
        <v>0</v>
      </c>
      <c r="KON4" s="29">
        <f t="shared" si="122"/>
        <v>0</v>
      </c>
      <c r="KOO4" s="29">
        <f t="shared" si="122"/>
        <v>0</v>
      </c>
      <c r="KOP4" s="29">
        <f t="shared" si="122"/>
        <v>0</v>
      </c>
      <c r="KOQ4" s="29">
        <f t="shared" si="122"/>
        <v>0</v>
      </c>
      <c r="KOR4" s="29">
        <f t="shared" si="122"/>
        <v>0</v>
      </c>
      <c r="KOS4" s="29">
        <f t="shared" si="122"/>
        <v>0</v>
      </c>
      <c r="KOT4" s="29">
        <f t="shared" si="122"/>
        <v>0</v>
      </c>
      <c r="KOU4" s="29">
        <f t="shared" si="122"/>
        <v>0</v>
      </c>
      <c r="KOV4" s="29">
        <f t="shared" si="122"/>
        <v>0</v>
      </c>
      <c r="KOW4" s="29">
        <f t="shared" si="122"/>
        <v>0</v>
      </c>
      <c r="KOX4" s="29">
        <f t="shared" si="122"/>
        <v>0</v>
      </c>
      <c r="KOY4" s="29">
        <f t="shared" si="122"/>
        <v>0</v>
      </c>
      <c r="KOZ4" s="29">
        <f t="shared" si="122"/>
        <v>0</v>
      </c>
      <c r="KPA4" s="29">
        <f t="shared" si="122"/>
        <v>0</v>
      </c>
      <c r="KPB4" s="29">
        <f t="shared" si="122"/>
        <v>0</v>
      </c>
      <c r="KPC4" s="29">
        <f t="shared" si="122"/>
        <v>0</v>
      </c>
      <c r="KPD4" s="29">
        <f t="shared" si="122"/>
        <v>0</v>
      </c>
      <c r="KPE4" s="29">
        <f t="shared" si="122"/>
        <v>0</v>
      </c>
      <c r="KPF4" s="29">
        <f t="shared" si="122"/>
        <v>0</v>
      </c>
      <c r="KPG4" s="29">
        <f t="shared" si="122"/>
        <v>0</v>
      </c>
      <c r="KPH4" s="29">
        <f t="shared" si="122"/>
        <v>0</v>
      </c>
      <c r="KPI4" s="29">
        <f t="shared" si="122"/>
        <v>0</v>
      </c>
      <c r="KPJ4" s="29">
        <f t="shared" si="122"/>
        <v>0</v>
      </c>
      <c r="KPK4" s="29">
        <f t="shared" si="122"/>
        <v>0</v>
      </c>
      <c r="KPL4" s="29">
        <f t="shared" si="122"/>
        <v>0</v>
      </c>
      <c r="KPM4" s="29">
        <f t="shared" si="122"/>
        <v>0</v>
      </c>
      <c r="KPN4" s="29">
        <f t="shared" si="122"/>
        <v>0</v>
      </c>
      <c r="KPO4" s="29">
        <f t="shared" si="122"/>
        <v>0</v>
      </c>
      <c r="KPP4" s="29">
        <f t="shared" si="122"/>
        <v>0</v>
      </c>
      <c r="KPQ4" s="29">
        <f t="shared" si="122"/>
        <v>0</v>
      </c>
      <c r="KPR4" s="29">
        <f t="shared" si="122"/>
        <v>0</v>
      </c>
      <c r="KPS4" s="29">
        <f t="shared" si="122"/>
        <v>0</v>
      </c>
      <c r="KPT4" s="29">
        <f t="shared" si="122"/>
        <v>0</v>
      </c>
      <c r="KPU4" s="29">
        <f t="shared" si="122"/>
        <v>0</v>
      </c>
      <c r="KPV4" s="29">
        <f t="shared" si="122"/>
        <v>0</v>
      </c>
      <c r="KPW4" s="29">
        <f t="shared" ref="KPW4:KSH4" si="123">SUM(KPW5:KPW213)</f>
        <v>0</v>
      </c>
      <c r="KPX4" s="29">
        <f t="shared" si="123"/>
        <v>0</v>
      </c>
      <c r="KPY4" s="29">
        <f t="shared" si="123"/>
        <v>0</v>
      </c>
      <c r="KPZ4" s="29">
        <f t="shared" si="123"/>
        <v>0</v>
      </c>
      <c r="KQA4" s="29">
        <f t="shared" si="123"/>
        <v>0</v>
      </c>
      <c r="KQB4" s="29">
        <f t="shared" si="123"/>
        <v>0</v>
      </c>
      <c r="KQC4" s="29">
        <f t="shared" si="123"/>
        <v>0</v>
      </c>
      <c r="KQD4" s="29">
        <f t="shared" si="123"/>
        <v>0</v>
      </c>
      <c r="KQE4" s="29">
        <f t="shared" si="123"/>
        <v>0</v>
      </c>
      <c r="KQF4" s="29">
        <f t="shared" si="123"/>
        <v>0</v>
      </c>
      <c r="KQG4" s="29">
        <f t="shared" si="123"/>
        <v>0</v>
      </c>
      <c r="KQH4" s="29">
        <f t="shared" si="123"/>
        <v>0</v>
      </c>
      <c r="KQI4" s="29">
        <f t="shared" si="123"/>
        <v>0</v>
      </c>
      <c r="KQJ4" s="29">
        <f t="shared" si="123"/>
        <v>0</v>
      </c>
      <c r="KQK4" s="29">
        <f t="shared" si="123"/>
        <v>0</v>
      </c>
      <c r="KQL4" s="29">
        <f t="shared" si="123"/>
        <v>0</v>
      </c>
      <c r="KQM4" s="29">
        <f t="shared" si="123"/>
        <v>0</v>
      </c>
      <c r="KQN4" s="29">
        <f t="shared" si="123"/>
        <v>0</v>
      </c>
      <c r="KQO4" s="29">
        <f t="shared" si="123"/>
        <v>0</v>
      </c>
      <c r="KQP4" s="29">
        <f t="shared" si="123"/>
        <v>0</v>
      </c>
      <c r="KQQ4" s="29">
        <f t="shared" si="123"/>
        <v>0</v>
      </c>
      <c r="KQR4" s="29">
        <f t="shared" si="123"/>
        <v>0</v>
      </c>
      <c r="KQS4" s="29">
        <f t="shared" si="123"/>
        <v>0</v>
      </c>
      <c r="KQT4" s="29">
        <f t="shared" si="123"/>
        <v>0</v>
      </c>
      <c r="KQU4" s="29">
        <f t="shared" si="123"/>
        <v>0</v>
      </c>
      <c r="KQV4" s="29">
        <f t="shared" si="123"/>
        <v>0</v>
      </c>
      <c r="KQW4" s="29">
        <f t="shared" si="123"/>
        <v>0</v>
      </c>
      <c r="KQX4" s="29">
        <f t="shared" si="123"/>
        <v>0</v>
      </c>
      <c r="KQY4" s="29">
        <f t="shared" si="123"/>
        <v>0</v>
      </c>
      <c r="KQZ4" s="29">
        <f t="shared" si="123"/>
        <v>0</v>
      </c>
      <c r="KRA4" s="29">
        <f t="shared" si="123"/>
        <v>0</v>
      </c>
      <c r="KRB4" s="29">
        <f t="shared" si="123"/>
        <v>0</v>
      </c>
      <c r="KRC4" s="29">
        <f t="shared" si="123"/>
        <v>0</v>
      </c>
      <c r="KRD4" s="29">
        <f t="shared" si="123"/>
        <v>0</v>
      </c>
      <c r="KRE4" s="29">
        <f t="shared" si="123"/>
        <v>0</v>
      </c>
      <c r="KRF4" s="29">
        <f t="shared" si="123"/>
        <v>0</v>
      </c>
      <c r="KRG4" s="29">
        <f t="shared" si="123"/>
        <v>0</v>
      </c>
      <c r="KRH4" s="29">
        <f t="shared" si="123"/>
        <v>0</v>
      </c>
      <c r="KRI4" s="29">
        <f t="shared" si="123"/>
        <v>0</v>
      </c>
      <c r="KRJ4" s="29">
        <f t="shared" si="123"/>
        <v>0</v>
      </c>
      <c r="KRK4" s="29">
        <f t="shared" si="123"/>
        <v>0</v>
      </c>
      <c r="KRL4" s="29">
        <f t="shared" si="123"/>
        <v>0</v>
      </c>
      <c r="KRM4" s="29">
        <f t="shared" si="123"/>
        <v>0</v>
      </c>
      <c r="KRN4" s="29">
        <f t="shared" si="123"/>
        <v>0</v>
      </c>
      <c r="KRO4" s="29">
        <f t="shared" si="123"/>
        <v>0</v>
      </c>
      <c r="KRP4" s="29">
        <f t="shared" si="123"/>
        <v>0</v>
      </c>
      <c r="KRQ4" s="29">
        <f t="shared" si="123"/>
        <v>0</v>
      </c>
      <c r="KRR4" s="29">
        <f t="shared" si="123"/>
        <v>0</v>
      </c>
      <c r="KRS4" s="29">
        <f t="shared" si="123"/>
        <v>0</v>
      </c>
      <c r="KRT4" s="29">
        <f t="shared" si="123"/>
        <v>0</v>
      </c>
      <c r="KRU4" s="29">
        <f t="shared" si="123"/>
        <v>0</v>
      </c>
      <c r="KRV4" s="29">
        <f t="shared" si="123"/>
        <v>0</v>
      </c>
      <c r="KRW4" s="29">
        <f t="shared" si="123"/>
        <v>0</v>
      </c>
      <c r="KRX4" s="29">
        <f t="shared" si="123"/>
        <v>0</v>
      </c>
      <c r="KRY4" s="29">
        <f t="shared" si="123"/>
        <v>0</v>
      </c>
      <c r="KRZ4" s="29">
        <f t="shared" si="123"/>
        <v>0</v>
      </c>
      <c r="KSA4" s="29">
        <f t="shared" si="123"/>
        <v>0</v>
      </c>
      <c r="KSB4" s="29">
        <f t="shared" si="123"/>
        <v>0</v>
      </c>
      <c r="KSC4" s="29">
        <f t="shared" si="123"/>
        <v>0</v>
      </c>
      <c r="KSD4" s="29">
        <f t="shared" si="123"/>
        <v>0</v>
      </c>
      <c r="KSE4" s="29">
        <f t="shared" si="123"/>
        <v>0</v>
      </c>
      <c r="KSF4" s="29">
        <f t="shared" si="123"/>
        <v>0</v>
      </c>
      <c r="KSG4" s="29">
        <f t="shared" si="123"/>
        <v>0</v>
      </c>
      <c r="KSH4" s="29">
        <f t="shared" si="123"/>
        <v>0</v>
      </c>
      <c r="KSI4" s="29">
        <f t="shared" ref="KSI4:KUT4" si="124">SUM(KSI5:KSI213)</f>
        <v>0</v>
      </c>
      <c r="KSJ4" s="29">
        <f t="shared" si="124"/>
        <v>0</v>
      </c>
      <c r="KSK4" s="29">
        <f t="shared" si="124"/>
        <v>0</v>
      </c>
      <c r="KSL4" s="29">
        <f t="shared" si="124"/>
        <v>0</v>
      </c>
      <c r="KSM4" s="29">
        <f t="shared" si="124"/>
        <v>0</v>
      </c>
      <c r="KSN4" s="29">
        <f t="shared" si="124"/>
        <v>0</v>
      </c>
      <c r="KSO4" s="29">
        <f t="shared" si="124"/>
        <v>0</v>
      </c>
      <c r="KSP4" s="29">
        <f t="shared" si="124"/>
        <v>0</v>
      </c>
      <c r="KSQ4" s="29">
        <f t="shared" si="124"/>
        <v>0</v>
      </c>
      <c r="KSR4" s="29">
        <f t="shared" si="124"/>
        <v>0</v>
      </c>
      <c r="KSS4" s="29">
        <f t="shared" si="124"/>
        <v>0</v>
      </c>
      <c r="KST4" s="29">
        <f t="shared" si="124"/>
        <v>0</v>
      </c>
      <c r="KSU4" s="29">
        <f t="shared" si="124"/>
        <v>0</v>
      </c>
      <c r="KSV4" s="29">
        <f t="shared" si="124"/>
        <v>0</v>
      </c>
      <c r="KSW4" s="29">
        <f t="shared" si="124"/>
        <v>0</v>
      </c>
      <c r="KSX4" s="29">
        <f t="shared" si="124"/>
        <v>0</v>
      </c>
      <c r="KSY4" s="29">
        <f t="shared" si="124"/>
        <v>0</v>
      </c>
      <c r="KSZ4" s="29">
        <f t="shared" si="124"/>
        <v>0</v>
      </c>
      <c r="KTA4" s="29">
        <f t="shared" si="124"/>
        <v>0</v>
      </c>
      <c r="KTB4" s="29">
        <f t="shared" si="124"/>
        <v>0</v>
      </c>
      <c r="KTC4" s="29">
        <f t="shared" si="124"/>
        <v>0</v>
      </c>
      <c r="KTD4" s="29">
        <f t="shared" si="124"/>
        <v>0</v>
      </c>
      <c r="KTE4" s="29">
        <f t="shared" si="124"/>
        <v>0</v>
      </c>
      <c r="KTF4" s="29">
        <f t="shared" si="124"/>
        <v>0</v>
      </c>
      <c r="KTG4" s="29">
        <f t="shared" si="124"/>
        <v>0</v>
      </c>
      <c r="KTH4" s="29">
        <f t="shared" si="124"/>
        <v>0</v>
      </c>
      <c r="KTI4" s="29">
        <f t="shared" si="124"/>
        <v>0</v>
      </c>
      <c r="KTJ4" s="29">
        <f t="shared" si="124"/>
        <v>0</v>
      </c>
      <c r="KTK4" s="29">
        <f t="shared" si="124"/>
        <v>0</v>
      </c>
      <c r="KTL4" s="29">
        <f t="shared" si="124"/>
        <v>0</v>
      </c>
      <c r="KTM4" s="29">
        <f t="shared" si="124"/>
        <v>0</v>
      </c>
      <c r="KTN4" s="29">
        <f t="shared" si="124"/>
        <v>0</v>
      </c>
      <c r="KTO4" s="29">
        <f t="shared" si="124"/>
        <v>0</v>
      </c>
      <c r="KTP4" s="29">
        <f t="shared" si="124"/>
        <v>0</v>
      </c>
      <c r="KTQ4" s="29">
        <f t="shared" si="124"/>
        <v>0</v>
      </c>
      <c r="KTR4" s="29">
        <f t="shared" si="124"/>
        <v>0</v>
      </c>
      <c r="KTS4" s="29">
        <f t="shared" si="124"/>
        <v>0</v>
      </c>
      <c r="KTT4" s="29">
        <f t="shared" si="124"/>
        <v>0</v>
      </c>
      <c r="KTU4" s="29">
        <f t="shared" si="124"/>
        <v>0</v>
      </c>
      <c r="KTV4" s="29">
        <f t="shared" si="124"/>
        <v>0</v>
      </c>
      <c r="KTW4" s="29">
        <f t="shared" si="124"/>
        <v>0</v>
      </c>
      <c r="KTX4" s="29">
        <f t="shared" si="124"/>
        <v>0</v>
      </c>
      <c r="KTY4" s="29">
        <f t="shared" si="124"/>
        <v>0</v>
      </c>
      <c r="KTZ4" s="29">
        <f t="shared" si="124"/>
        <v>0</v>
      </c>
      <c r="KUA4" s="29">
        <f t="shared" si="124"/>
        <v>0</v>
      </c>
      <c r="KUB4" s="29">
        <f t="shared" si="124"/>
        <v>0</v>
      </c>
      <c r="KUC4" s="29">
        <f t="shared" si="124"/>
        <v>0</v>
      </c>
      <c r="KUD4" s="29">
        <f t="shared" si="124"/>
        <v>0</v>
      </c>
      <c r="KUE4" s="29">
        <f t="shared" si="124"/>
        <v>0</v>
      </c>
      <c r="KUF4" s="29">
        <f t="shared" si="124"/>
        <v>0</v>
      </c>
      <c r="KUG4" s="29">
        <f t="shared" si="124"/>
        <v>0</v>
      </c>
      <c r="KUH4" s="29">
        <f t="shared" si="124"/>
        <v>0</v>
      </c>
      <c r="KUI4" s="29">
        <f t="shared" si="124"/>
        <v>0</v>
      </c>
      <c r="KUJ4" s="29">
        <f t="shared" si="124"/>
        <v>0</v>
      </c>
      <c r="KUK4" s="29">
        <f t="shared" si="124"/>
        <v>0</v>
      </c>
      <c r="KUL4" s="29">
        <f t="shared" si="124"/>
        <v>0</v>
      </c>
      <c r="KUM4" s="29">
        <f t="shared" si="124"/>
        <v>0</v>
      </c>
      <c r="KUN4" s="29">
        <f t="shared" si="124"/>
        <v>0</v>
      </c>
      <c r="KUO4" s="29">
        <f t="shared" si="124"/>
        <v>0</v>
      </c>
      <c r="KUP4" s="29">
        <f t="shared" si="124"/>
        <v>0</v>
      </c>
      <c r="KUQ4" s="29">
        <f t="shared" si="124"/>
        <v>0</v>
      </c>
      <c r="KUR4" s="29">
        <f t="shared" si="124"/>
        <v>0</v>
      </c>
      <c r="KUS4" s="29">
        <f t="shared" si="124"/>
        <v>0</v>
      </c>
      <c r="KUT4" s="29">
        <f t="shared" si="124"/>
        <v>0</v>
      </c>
      <c r="KUU4" s="29">
        <f t="shared" ref="KUU4:KXF4" si="125">SUM(KUU5:KUU213)</f>
        <v>0</v>
      </c>
      <c r="KUV4" s="29">
        <f t="shared" si="125"/>
        <v>0</v>
      </c>
      <c r="KUW4" s="29">
        <f t="shared" si="125"/>
        <v>0</v>
      </c>
      <c r="KUX4" s="29">
        <f t="shared" si="125"/>
        <v>0</v>
      </c>
      <c r="KUY4" s="29">
        <f t="shared" si="125"/>
        <v>0</v>
      </c>
      <c r="KUZ4" s="29">
        <f t="shared" si="125"/>
        <v>0</v>
      </c>
      <c r="KVA4" s="29">
        <f t="shared" si="125"/>
        <v>0</v>
      </c>
      <c r="KVB4" s="29">
        <f t="shared" si="125"/>
        <v>0</v>
      </c>
      <c r="KVC4" s="29">
        <f t="shared" si="125"/>
        <v>0</v>
      </c>
      <c r="KVD4" s="29">
        <f t="shared" si="125"/>
        <v>0</v>
      </c>
      <c r="KVE4" s="29">
        <f t="shared" si="125"/>
        <v>0</v>
      </c>
      <c r="KVF4" s="29">
        <f t="shared" si="125"/>
        <v>0</v>
      </c>
      <c r="KVG4" s="29">
        <f t="shared" si="125"/>
        <v>0</v>
      </c>
      <c r="KVH4" s="29">
        <f t="shared" si="125"/>
        <v>0</v>
      </c>
      <c r="KVI4" s="29">
        <f t="shared" si="125"/>
        <v>0</v>
      </c>
      <c r="KVJ4" s="29">
        <f t="shared" si="125"/>
        <v>0</v>
      </c>
      <c r="KVK4" s="29">
        <f t="shared" si="125"/>
        <v>0</v>
      </c>
      <c r="KVL4" s="29">
        <f t="shared" si="125"/>
        <v>0</v>
      </c>
      <c r="KVM4" s="29">
        <f t="shared" si="125"/>
        <v>0</v>
      </c>
      <c r="KVN4" s="29">
        <f t="shared" si="125"/>
        <v>0</v>
      </c>
      <c r="KVO4" s="29">
        <f t="shared" si="125"/>
        <v>0</v>
      </c>
      <c r="KVP4" s="29">
        <f t="shared" si="125"/>
        <v>0</v>
      </c>
      <c r="KVQ4" s="29">
        <f t="shared" si="125"/>
        <v>0</v>
      </c>
      <c r="KVR4" s="29">
        <f t="shared" si="125"/>
        <v>0</v>
      </c>
      <c r="KVS4" s="29">
        <f t="shared" si="125"/>
        <v>0</v>
      </c>
      <c r="KVT4" s="29">
        <f t="shared" si="125"/>
        <v>0</v>
      </c>
      <c r="KVU4" s="29">
        <f t="shared" si="125"/>
        <v>0</v>
      </c>
      <c r="KVV4" s="29">
        <f t="shared" si="125"/>
        <v>0</v>
      </c>
      <c r="KVW4" s="29">
        <f t="shared" si="125"/>
        <v>0</v>
      </c>
      <c r="KVX4" s="29">
        <f t="shared" si="125"/>
        <v>0</v>
      </c>
      <c r="KVY4" s="29">
        <f t="shared" si="125"/>
        <v>0</v>
      </c>
      <c r="KVZ4" s="29">
        <f t="shared" si="125"/>
        <v>0</v>
      </c>
      <c r="KWA4" s="29">
        <f t="shared" si="125"/>
        <v>0</v>
      </c>
      <c r="KWB4" s="29">
        <f t="shared" si="125"/>
        <v>0</v>
      </c>
      <c r="KWC4" s="29">
        <f t="shared" si="125"/>
        <v>0</v>
      </c>
      <c r="KWD4" s="29">
        <f t="shared" si="125"/>
        <v>0</v>
      </c>
      <c r="KWE4" s="29">
        <f t="shared" si="125"/>
        <v>0</v>
      </c>
      <c r="KWF4" s="29">
        <f t="shared" si="125"/>
        <v>0</v>
      </c>
      <c r="KWG4" s="29">
        <f t="shared" si="125"/>
        <v>0</v>
      </c>
      <c r="KWH4" s="29">
        <f t="shared" si="125"/>
        <v>0</v>
      </c>
      <c r="KWI4" s="29">
        <f t="shared" si="125"/>
        <v>0</v>
      </c>
      <c r="KWJ4" s="29">
        <f t="shared" si="125"/>
        <v>0</v>
      </c>
      <c r="KWK4" s="29">
        <f t="shared" si="125"/>
        <v>0</v>
      </c>
      <c r="KWL4" s="29">
        <f t="shared" si="125"/>
        <v>0</v>
      </c>
      <c r="KWM4" s="29">
        <f t="shared" si="125"/>
        <v>0</v>
      </c>
      <c r="KWN4" s="29">
        <f t="shared" si="125"/>
        <v>0</v>
      </c>
      <c r="KWO4" s="29">
        <f t="shared" si="125"/>
        <v>0</v>
      </c>
      <c r="KWP4" s="29">
        <f t="shared" si="125"/>
        <v>0</v>
      </c>
      <c r="KWQ4" s="29">
        <f t="shared" si="125"/>
        <v>0</v>
      </c>
      <c r="KWR4" s="29">
        <f t="shared" si="125"/>
        <v>0</v>
      </c>
      <c r="KWS4" s="29">
        <f t="shared" si="125"/>
        <v>0</v>
      </c>
      <c r="KWT4" s="29">
        <f t="shared" si="125"/>
        <v>0</v>
      </c>
      <c r="KWU4" s="29">
        <f t="shared" si="125"/>
        <v>0</v>
      </c>
      <c r="KWV4" s="29">
        <f t="shared" si="125"/>
        <v>0</v>
      </c>
      <c r="KWW4" s="29">
        <f t="shared" si="125"/>
        <v>0</v>
      </c>
      <c r="KWX4" s="29">
        <f t="shared" si="125"/>
        <v>0</v>
      </c>
      <c r="KWY4" s="29">
        <f t="shared" si="125"/>
        <v>0</v>
      </c>
      <c r="KWZ4" s="29">
        <f t="shared" si="125"/>
        <v>0</v>
      </c>
      <c r="KXA4" s="29">
        <f t="shared" si="125"/>
        <v>0</v>
      </c>
      <c r="KXB4" s="29">
        <f t="shared" si="125"/>
        <v>0</v>
      </c>
      <c r="KXC4" s="29">
        <f t="shared" si="125"/>
        <v>0</v>
      </c>
      <c r="KXD4" s="29">
        <f t="shared" si="125"/>
        <v>0</v>
      </c>
      <c r="KXE4" s="29">
        <f t="shared" si="125"/>
        <v>0</v>
      </c>
      <c r="KXF4" s="29">
        <f t="shared" si="125"/>
        <v>0</v>
      </c>
      <c r="KXG4" s="29">
        <f t="shared" ref="KXG4:KZR4" si="126">SUM(KXG5:KXG213)</f>
        <v>0</v>
      </c>
      <c r="KXH4" s="29">
        <f t="shared" si="126"/>
        <v>0</v>
      </c>
      <c r="KXI4" s="29">
        <f t="shared" si="126"/>
        <v>0</v>
      </c>
      <c r="KXJ4" s="29">
        <f t="shared" si="126"/>
        <v>0</v>
      </c>
      <c r="KXK4" s="29">
        <f t="shared" si="126"/>
        <v>0</v>
      </c>
      <c r="KXL4" s="29">
        <f t="shared" si="126"/>
        <v>0</v>
      </c>
      <c r="KXM4" s="29">
        <f t="shared" si="126"/>
        <v>0</v>
      </c>
      <c r="KXN4" s="29">
        <f t="shared" si="126"/>
        <v>0</v>
      </c>
      <c r="KXO4" s="29">
        <f t="shared" si="126"/>
        <v>0</v>
      </c>
      <c r="KXP4" s="29">
        <f t="shared" si="126"/>
        <v>0</v>
      </c>
      <c r="KXQ4" s="29">
        <f t="shared" si="126"/>
        <v>0</v>
      </c>
      <c r="KXR4" s="29">
        <f t="shared" si="126"/>
        <v>0</v>
      </c>
      <c r="KXS4" s="29">
        <f t="shared" si="126"/>
        <v>0</v>
      </c>
      <c r="KXT4" s="29">
        <f t="shared" si="126"/>
        <v>0</v>
      </c>
      <c r="KXU4" s="29">
        <f t="shared" si="126"/>
        <v>0</v>
      </c>
      <c r="KXV4" s="29">
        <f t="shared" si="126"/>
        <v>0</v>
      </c>
      <c r="KXW4" s="29">
        <f t="shared" si="126"/>
        <v>0</v>
      </c>
      <c r="KXX4" s="29">
        <f t="shared" si="126"/>
        <v>0</v>
      </c>
      <c r="KXY4" s="29">
        <f t="shared" si="126"/>
        <v>0</v>
      </c>
      <c r="KXZ4" s="29">
        <f t="shared" si="126"/>
        <v>0</v>
      </c>
      <c r="KYA4" s="29">
        <f t="shared" si="126"/>
        <v>0</v>
      </c>
      <c r="KYB4" s="29">
        <f t="shared" si="126"/>
        <v>0</v>
      </c>
      <c r="KYC4" s="29">
        <f t="shared" si="126"/>
        <v>0</v>
      </c>
      <c r="KYD4" s="29">
        <f t="shared" si="126"/>
        <v>0</v>
      </c>
      <c r="KYE4" s="29">
        <f t="shared" si="126"/>
        <v>0</v>
      </c>
      <c r="KYF4" s="29">
        <f t="shared" si="126"/>
        <v>0</v>
      </c>
      <c r="KYG4" s="29">
        <f t="shared" si="126"/>
        <v>0</v>
      </c>
      <c r="KYH4" s="29">
        <f t="shared" si="126"/>
        <v>0</v>
      </c>
      <c r="KYI4" s="29">
        <f t="shared" si="126"/>
        <v>0</v>
      </c>
      <c r="KYJ4" s="29">
        <f t="shared" si="126"/>
        <v>0</v>
      </c>
      <c r="KYK4" s="29">
        <f t="shared" si="126"/>
        <v>0</v>
      </c>
      <c r="KYL4" s="29">
        <f t="shared" si="126"/>
        <v>0</v>
      </c>
      <c r="KYM4" s="29">
        <f t="shared" si="126"/>
        <v>0</v>
      </c>
      <c r="KYN4" s="29">
        <f t="shared" si="126"/>
        <v>0</v>
      </c>
      <c r="KYO4" s="29">
        <f t="shared" si="126"/>
        <v>0</v>
      </c>
      <c r="KYP4" s="29">
        <f t="shared" si="126"/>
        <v>0</v>
      </c>
      <c r="KYQ4" s="29">
        <f t="shared" si="126"/>
        <v>0</v>
      </c>
      <c r="KYR4" s="29">
        <f t="shared" si="126"/>
        <v>0</v>
      </c>
      <c r="KYS4" s="29">
        <f t="shared" si="126"/>
        <v>0</v>
      </c>
      <c r="KYT4" s="29">
        <f t="shared" si="126"/>
        <v>0</v>
      </c>
      <c r="KYU4" s="29">
        <f t="shared" si="126"/>
        <v>0</v>
      </c>
      <c r="KYV4" s="29">
        <f t="shared" si="126"/>
        <v>0</v>
      </c>
      <c r="KYW4" s="29">
        <f t="shared" si="126"/>
        <v>0</v>
      </c>
      <c r="KYX4" s="29">
        <f t="shared" si="126"/>
        <v>0</v>
      </c>
      <c r="KYY4" s="29">
        <f t="shared" si="126"/>
        <v>0</v>
      </c>
      <c r="KYZ4" s="29">
        <f t="shared" si="126"/>
        <v>0</v>
      </c>
      <c r="KZA4" s="29">
        <f t="shared" si="126"/>
        <v>0</v>
      </c>
      <c r="KZB4" s="29">
        <f t="shared" si="126"/>
        <v>0</v>
      </c>
      <c r="KZC4" s="29">
        <f t="shared" si="126"/>
        <v>0</v>
      </c>
      <c r="KZD4" s="29">
        <f t="shared" si="126"/>
        <v>0</v>
      </c>
      <c r="KZE4" s="29">
        <f t="shared" si="126"/>
        <v>0</v>
      </c>
      <c r="KZF4" s="29">
        <f t="shared" si="126"/>
        <v>0</v>
      </c>
      <c r="KZG4" s="29">
        <f t="shared" si="126"/>
        <v>0</v>
      </c>
      <c r="KZH4" s="29">
        <f t="shared" si="126"/>
        <v>0</v>
      </c>
      <c r="KZI4" s="29">
        <f t="shared" si="126"/>
        <v>0</v>
      </c>
      <c r="KZJ4" s="29">
        <f t="shared" si="126"/>
        <v>0</v>
      </c>
      <c r="KZK4" s="29">
        <f t="shared" si="126"/>
        <v>0</v>
      </c>
      <c r="KZL4" s="29">
        <f t="shared" si="126"/>
        <v>0</v>
      </c>
      <c r="KZM4" s="29">
        <f t="shared" si="126"/>
        <v>0</v>
      </c>
      <c r="KZN4" s="29">
        <f t="shared" si="126"/>
        <v>0</v>
      </c>
      <c r="KZO4" s="29">
        <f t="shared" si="126"/>
        <v>0</v>
      </c>
      <c r="KZP4" s="29">
        <f t="shared" si="126"/>
        <v>0</v>
      </c>
      <c r="KZQ4" s="29">
        <f t="shared" si="126"/>
        <v>0</v>
      </c>
      <c r="KZR4" s="29">
        <f t="shared" si="126"/>
        <v>0</v>
      </c>
      <c r="KZS4" s="29">
        <f t="shared" ref="KZS4:LCD4" si="127">SUM(KZS5:KZS213)</f>
        <v>0</v>
      </c>
      <c r="KZT4" s="29">
        <f t="shared" si="127"/>
        <v>0</v>
      </c>
      <c r="KZU4" s="29">
        <f t="shared" si="127"/>
        <v>0</v>
      </c>
      <c r="KZV4" s="29">
        <f t="shared" si="127"/>
        <v>0</v>
      </c>
      <c r="KZW4" s="29">
        <f t="shared" si="127"/>
        <v>0</v>
      </c>
      <c r="KZX4" s="29">
        <f t="shared" si="127"/>
        <v>0</v>
      </c>
      <c r="KZY4" s="29">
        <f t="shared" si="127"/>
        <v>0</v>
      </c>
      <c r="KZZ4" s="29">
        <f t="shared" si="127"/>
        <v>0</v>
      </c>
      <c r="LAA4" s="29">
        <f t="shared" si="127"/>
        <v>0</v>
      </c>
      <c r="LAB4" s="29">
        <f t="shared" si="127"/>
        <v>0</v>
      </c>
      <c r="LAC4" s="29">
        <f t="shared" si="127"/>
        <v>0</v>
      </c>
      <c r="LAD4" s="29">
        <f t="shared" si="127"/>
        <v>0</v>
      </c>
      <c r="LAE4" s="29">
        <f t="shared" si="127"/>
        <v>0</v>
      </c>
      <c r="LAF4" s="29">
        <f t="shared" si="127"/>
        <v>0</v>
      </c>
      <c r="LAG4" s="29">
        <f t="shared" si="127"/>
        <v>0</v>
      </c>
      <c r="LAH4" s="29">
        <f t="shared" si="127"/>
        <v>0</v>
      </c>
      <c r="LAI4" s="29">
        <f t="shared" si="127"/>
        <v>0</v>
      </c>
      <c r="LAJ4" s="29">
        <f t="shared" si="127"/>
        <v>0</v>
      </c>
      <c r="LAK4" s="29">
        <f t="shared" si="127"/>
        <v>0</v>
      </c>
      <c r="LAL4" s="29">
        <f t="shared" si="127"/>
        <v>0</v>
      </c>
      <c r="LAM4" s="29">
        <f t="shared" si="127"/>
        <v>0</v>
      </c>
      <c r="LAN4" s="29">
        <f t="shared" si="127"/>
        <v>0</v>
      </c>
      <c r="LAO4" s="29">
        <f t="shared" si="127"/>
        <v>0</v>
      </c>
      <c r="LAP4" s="29">
        <f t="shared" si="127"/>
        <v>0</v>
      </c>
      <c r="LAQ4" s="29">
        <f t="shared" si="127"/>
        <v>0</v>
      </c>
      <c r="LAR4" s="29">
        <f t="shared" si="127"/>
        <v>0</v>
      </c>
      <c r="LAS4" s="29">
        <f t="shared" si="127"/>
        <v>0</v>
      </c>
      <c r="LAT4" s="29">
        <f t="shared" si="127"/>
        <v>0</v>
      </c>
      <c r="LAU4" s="29">
        <f t="shared" si="127"/>
        <v>0</v>
      </c>
      <c r="LAV4" s="29">
        <f t="shared" si="127"/>
        <v>0</v>
      </c>
      <c r="LAW4" s="29">
        <f t="shared" si="127"/>
        <v>0</v>
      </c>
      <c r="LAX4" s="29">
        <f t="shared" si="127"/>
        <v>0</v>
      </c>
      <c r="LAY4" s="29">
        <f t="shared" si="127"/>
        <v>0</v>
      </c>
      <c r="LAZ4" s="29">
        <f t="shared" si="127"/>
        <v>0</v>
      </c>
      <c r="LBA4" s="29">
        <f t="shared" si="127"/>
        <v>0</v>
      </c>
      <c r="LBB4" s="29">
        <f t="shared" si="127"/>
        <v>0</v>
      </c>
      <c r="LBC4" s="29">
        <f t="shared" si="127"/>
        <v>0</v>
      </c>
      <c r="LBD4" s="29">
        <f t="shared" si="127"/>
        <v>0</v>
      </c>
      <c r="LBE4" s="29">
        <f t="shared" si="127"/>
        <v>0</v>
      </c>
      <c r="LBF4" s="29">
        <f t="shared" si="127"/>
        <v>0</v>
      </c>
      <c r="LBG4" s="29">
        <f t="shared" si="127"/>
        <v>0</v>
      </c>
      <c r="LBH4" s="29">
        <f t="shared" si="127"/>
        <v>0</v>
      </c>
      <c r="LBI4" s="29">
        <f t="shared" si="127"/>
        <v>0</v>
      </c>
      <c r="LBJ4" s="29">
        <f t="shared" si="127"/>
        <v>0</v>
      </c>
      <c r="LBK4" s="29">
        <f t="shared" si="127"/>
        <v>0</v>
      </c>
      <c r="LBL4" s="29">
        <f t="shared" si="127"/>
        <v>0</v>
      </c>
      <c r="LBM4" s="29">
        <f t="shared" si="127"/>
        <v>0</v>
      </c>
      <c r="LBN4" s="29">
        <f t="shared" si="127"/>
        <v>0</v>
      </c>
      <c r="LBO4" s="29">
        <f t="shared" si="127"/>
        <v>0</v>
      </c>
      <c r="LBP4" s="29">
        <f t="shared" si="127"/>
        <v>0</v>
      </c>
      <c r="LBQ4" s="29">
        <f t="shared" si="127"/>
        <v>0</v>
      </c>
      <c r="LBR4" s="29">
        <f t="shared" si="127"/>
        <v>0</v>
      </c>
      <c r="LBS4" s="29">
        <f t="shared" si="127"/>
        <v>0</v>
      </c>
      <c r="LBT4" s="29">
        <f t="shared" si="127"/>
        <v>0</v>
      </c>
      <c r="LBU4" s="29">
        <f t="shared" si="127"/>
        <v>0</v>
      </c>
      <c r="LBV4" s="29">
        <f t="shared" si="127"/>
        <v>0</v>
      </c>
      <c r="LBW4" s="29">
        <f t="shared" si="127"/>
        <v>0</v>
      </c>
      <c r="LBX4" s="29">
        <f t="shared" si="127"/>
        <v>0</v>
      </c>
      <c r="LBY4" s="29">
        <f t="shared" si="127"/>
        <v>0</v>
      </c>
      <c r="LBZ4" s="29">
        <f t="shared" si="127"/>
        <v>0</v>
      </c>
      <c r="LCA4" s="29">
        <f t="shared" si="127"/>
        <v>0</v>
      </c>
      <c r="LCB4" s="29">
        <f t="shared" si="127"/>
        <v>0</v>
      </c>
      <c r="LCC4" s="29">
        <f t="shared" si="127"/>
        <v>0</v>
      </c>
      <c r="LCD4" s="29">
        <f t="shared" si="127"/>
        <v>0</v>
      </c>
      <c r="LCE4" s="29">
        <f t="shared" ref="LCE4:LEP4" si="128">SUM(LCE5:LCE213)</f>
        <v>0</v>
      </c>
      <c r="LCF4" s="29">
        <f t="shared" si="128"/>
        <v>0</v>
      </c>
      <c r="LCG4" s="29">
        <f t="shared" si="128"/>
        <v>0</v>
      </c>
      <c r="LCH4" s="29">
        <f t="shared" si="128"/>
        <v>0</v>
      </c>
      <c r="LCI4" s="29">
        <f t="shared" si="128"/>
        <v>0</v>
      </c>
      <c r="LCJ4" s="29">
        <f t="shared" si="128"/>
        <v>0</v>
      </c>
      <c r="LCK4" s="29">
        <f t="shared" si="128"/>
        <v>0</v>
      </c>
      <c r="LCL4" s="29">
        <f t="shared" si="128"/>
        <v>0</v>
      </c>
      <c r="LCM4" s="29">
        <f t="shared" si="128"/>
        <v>0</v>
      </c>
      <c r="LCN4" s="29">
        <f t="shared" si="128"/>
        <v>0</v>
      </c>
      <c r="LCO4" s="29">
        <f t="shared" si="128"/>
        <v>0</v>
      </c>
      <c r="LCP4" s="29">
        <f t="shared" si="128"/>
        <v>0</v>
      </c>
      <c r="LCQ4" s="29">
        <f t="shared" si="128"/>
        <v>0</v>
      </c>
      <c r="LCR4" s="29">
        <f t="shared" si="128"/>
        <v>0</v>
      </c>
      <c r="LCS4" s="29">
        <f t="shared" si="128"/>
        <v>0</v>
      </c>
      <c r="LCT4" s="29">
        <f t="shared" si="128"/>
        <v>0</v>
      </c>
      <c r="LCU4" s="29">
        <f t="shared" si="128"/>
        <v>0</v>
      </c>
      <c r="LCV4" s="29">
        <f t="shared" si="128"/>
        <v>0</v>
      </c>
      <c r="LCW4" s="29">
        <f t="shared" si="128"/>
        <v>0</v>
      </c>
      <c r="LCX4" s="29">
        <f t="shared" si="128"/>
        <v>0</v>
      </c>
      <c r="LCY4" s="29">
        <f t="shared" si="128"/>
        <v>0</v>
      </c>
      <c r="LCZ4" s="29">
        <f t="shared" si="128"/>
        <v>0</v>
      </c>
      <c r="LDA4" s="29">
        <f t="shared" si="128"/>
        <v>0</v>
      </c>
      <c r="LDB4" s="29">
        <f t="shared" si="128"/>
        <v>0</v>
      </c>
      <c r="LDC4" s="29">
        <f t="shared" si="128"/>
        <v>0</v>
      </c>
      <c r="LDD4" s="29">
        <f t="shared" si="128"/>
        <v>0</v>
      </c>
      <c r="LDE4" s="29">
        <f t="shared" si="128"/>
        <v>0</v>
      </c>
      <c r="LDF4" s="29">
        <f t="shared" si="128"/>
        <v>0</v>
      </c>
      <c r="LDG4" s="29">
        <f t="shared" si="128"/>
        <v>0</v>
      </c>
      <c r="LDH4" s="29">
        <f t="shared" si="128"/>
        <v>0</v>
      </c>
      <c r="LDI4" s="29">
        <f t="shared" si="128"/>
        <v>0</v>
      </c>
      <c r="LDJ4" s="29">
        <f t="shared" si="128"/>
        <v>0</v>
      </c>
      <c r="LDK4" s="29">
        <f t="shared" si="128"/>
        <v>0</v>
      </c>
      <c r="LDL4" s="29">
        <f t="shared" si="128"/>
        <v>0</v>
      </c>
      <c r="LDM4" s="29">
        <f t="shared" si="128"/>
        <v>0</v>
      </c>
      <c r="LDN4" s="29">
        <f t="shared" si="128"/>
        <v>0</v>
      </c>
      <c r="LDO4" s="29">
        <f t="shared" si="128"/>
        <v>0</v>
      </c>
      <c r="LDP4" s="29">
        <f t="shared" si="128"/>
        <v>0</v>
      </c>
      <c r="LDQ4" s="29">
        <f t="shared" si="128"/>
        <v>0</v>
      </c>
      <c r="LDR4" s="29">
        <f t="shared" si="128"/>
        <v>0</v>
      </c>
      <c r="LDS4" s="29">
        <f t="shared" si="128"/>
        <v>0</v>
      </c>
      <c r="LDT4" s="29">
        <f t="shared" si="128"/>
        <v>0</v>
      </c>
      <c r="LDU4" s="29">
        <f t="shared" si="128"/>
        <v>0</v>
      </c>
      <c r="LDV4" s="29">
        <f t="shared" si="128"/>
        <v>0</v>
      </c>
      <c r="LDW4" s="29">
        <f t="shared" si="128"/>
        <v>0</v>
      </c>
      <c r="LDX4" s="29">
        <f t="shared" si="128"/>
        <v>0</v>
      </c>
      <c r="LDY4" s="29">
        <f t="shared" si="128"/>
        <v>0</v>
      </c>
      <c r="LDZ4" s="29">
        <f t="shared" si="128"/>
        <v>0</v>
      </c>
      <c r="LEA4" s="29">
        <f t="shared" si="128"/>
        <v>0</v>
      </c>
      <c r="LEB4" s="29">
        <f t="shared" si="128"/>
        <v>0</v>
      </c>
      <c r="LEC4" s="29">
        <f t="shared" si="128"/>
        <v>0</v>
      </c>
      <c r="LED4" s="29">
        <f t="shared" si="128"/>
        <v>0</v>
      </c>
      <c r="LEE4" s="29">
        <f t="shared" si="128"/>
        <v>0</v>
      </c>
      <c r="LEF4" s="29">
        <f t="shared" si="128"/>
        <v>0</v>
      </c>
      <c r="LEG4" s="29">
        <f t="shared" si="128"/>
        <v>0</v>
      </c>
      <c r="LEH4" s="29">
        <f t="shared" si="128"/>
        <v>0</v>
      </c>
      <c r="LEI4" s="29">
        <f t="shared" si="128"/>
        <v>0</v>
      </c>
      <c r="LEJ4" s="29">
        <f t="shared" si="128"/>
        <v>0</v>
      </c>
      <c r="LEK4" s="29">
        <f t="shared" si="128"/>
        <v>0</v>
      </c>
      <c r="LEL4" s="29">
        <f t="shared" si="128"/>
        <v>0</v>
      </c>
      <c r="LEM4" s="29">
        <f t="shared" si="128"/>
        <v>0</v>
      </c>
      <c r="LEN4" s="29">
        <f t="shared" si="128"/>
        <v>0</v>
      </c>
      <c r="LEO4" s="29">
        <f t="shared" si="128"/>
        <v>0</v>
      </c>
      <c r="LEP4" s="29">
        <f t="shared" si="128"/>
        <v>0</v>
      </c>
      <c r="LEQ4" s="29">
        <f t="shared" ref="LEQ4:LHB4" si="129">SUM(LEQ5:LEQ213)</f>
        <v>0</v>
      </c>
      <c r="LER4" s="29">
        <f t="shared" si="129"/>
        <v>0</v>
      </c>
      <c r="LES4" s="29">
        <f t="shared" si="129"/>
        <v>0</v>
      </c>
      <c r="LET4" s="29">
        <f t="shared" si="129"/>
        <v>0</v>
      </c>
      <c r="LEU4" s="29">
        <f t="shared" si="129"/>
        <v>0</v>
      </c>
      <c r="LEV4" s="29">
        <f t="shared" si="129"/>
        <v>0</v>
      </c>
      <c r="LEW4" s="29">
        <f t="shared" si="129"/>
        <v>0</v>
      </c>
      <c r="LEX4" s="29">
        <f t="shared" si="129"/>
        <v>0</v>
      </c>
      <c r="LEY4" s="29">
        <f t="shared" si="129"/>
        <v>0</v>
      </c>
      <c r="LEZ4" s="29">
        <f t="shared" si="129"/>
        <v>0</v>
      </c>
      <c r="LFA4" s="29">
        <f t="shared" si="129"/>
        <v>0</v>
      </c>
      <c r="LFB4" s="29">
        <f t="shared" si="129"/>
        <v>0</v>
      </c>
      <c r="LFC4" s="29">
        <f t="shared" si="129"/>
        <v>0</v>
      </c>
      <c r="LFD4" s="29">
        <f t="shared" si="129"/>
        <v>0</v>
      </c>
      <c r="LFE4" s="29">
        <f t="shared" si="129"/>
        <v>0</v>
      </c>
      <c r="LFF4" s="29">
        <f t="shared" si="129"/>
        <v>0</v>
      </c>
      <c r="LFG4" s="29">
        <f t="shared" si="129"/>
        <v>0</v>
      </c>
      <c r="LFH4" s="29">
        <f t="shared" si="129"/>
        <v>0</v>
      </c>
      <c r="LFI4" s="29">
        <f t="shared" si="129"/>
        <v>0</v>
      </c>
      <c r="LFJ4" s="29">
        <f t="shared" si="129"/>
        <v>0</v>
      </c>
      <c r="LFK4" s="29">
        <f t="shared" si="129"/>
        <v>0</v>
      </c>
      <c r="LFL4" s="29">
        <f t="shared" si="129"/>
        <v>0</v>
      </c>
      <c r="LFM4" s="29">
        <f t="shared" si="129"/>
        <v>0</v>
      </c>
      <c r="LFN4" s="29">
        <f t="shared" si="129"/>
        <v>0</v>
      </c>
      <c r="LFO4" s="29">
        <f t="shared" si="129"/>
        <v>0</v>
      </c>
      <c r="LFP4" s="29">
        <f t="shared" si="129"/>
        <v>0</v>
      </c>
      <c r="LFQ4" s="29">
        <f t="shared" si="129"/>
        <v>0</v>
      </c>
      <c r="LFR4" s="29">
        <f t="shared" si="129"/>
        <v>0</v>
      </c>
      <c r="LFS4" s="29">
        <f t="shared" si="129"/>
        <v>0</v>
      </c>
      <c r="LFT4" s="29">
        <f t="shared" si="129"/>
        <v>0</v>
      </c>
      <c r="LFU4" s="29">
        <f t="shared" si="129"/>
        <v>0</v>
      </c>
      <c r="LFV4" s="29">
        <f t="shared" si="129"/>
        <v>0</v>
      </c>
      <c r="LFW4" s="29">
        <f t="shared" si="129"/>
        <v>0</v>
      </c>
      <c r="LFX4" s="29">
        <f t="shared" si="129"/>
        <v>0</v>
      </c>
      <c r="LFY4" s="29">
        <f t="shared" si="129"/>
        <v>0</v>
      </c>
      <c r="LFZ4" s="29">
        <f t="shared" si="129"/>
        <v>0</v>
      </c>
      <c r="LGA4" s="29">
        <f t="shared" si="129"/>
        <v>0</v>
      </c>
      <c r="LGB4" s="29">
        <f t="shared" si="129"/>
        <v>0</v>
      </c>
      <c r="LGC4" s="29">
        <f t="shared" si="129"/>
        <v>0</v>
      </c>
      <c r="LGD4" s="29">
        <f t="shared" si="129"/>
        <v>0</v>
      </c>
      <c r="LGE4" s="29">
        <f t="shared" si="129"/>
        <v>0</v>
      </c>
      <c r="LGF4" s="29">
        <f t="shared" si="129"/>
        <v>0</v>
      </c>
      <c r="LGG4" s="29">
        <f t="shared" si="129"/>
        <v>0</v>
      </c>
      <c r="LGH4" s="29">
        <f t="shared" si="129"/>
        <v>0</v>
      </c>
      <c r="LGI4" s="29">
        <f t="shared" si="129"/>
        <v>0</v>
      </c>
      <c r="LGJ4" s="29">
        <f t="shared" si="129"/>
        <v>0</v>
      </c>
      <c r="LGK4" s="29">
        <f t="shared" si="129"/>
        <v>0</v>
      </c>
      <c r="LGL4" s="29">
        <f t="shared" si="129"/>
        <v>0</v>
      </c>
      <c r="LGM4" s="29">
        <f t="shared" si="129"/>
        <v>0</v>
      </c>
      <c r="LGN4" s="29">
        <f t="shared" si="129"/>
        <v>0</v>
      </c>
      <c r="LGO4" s="29">
        <f t="shared" si="129"/>
        <v>0</v>
      </c>
      <c r="LGP4" s="29">
        <f t="shared" si="129"/>
        <v>0</v>
      </c>
      <c r="LGQ4" s="29">
        <f t="shared" si="129"/>
        <v>0</v>
      </c>
      <c r="LGR4" s="29">
        <f t="shared" si="129"/>
        <v>0</v>
      </c>
      <c r="LGS4" s="29">
        <f t="shared" si="129"/>
        <v>0</v>
      </c>
      <c r="LGT4" s="29">
        <f t="shared" si="129"/>
        <v>0</v>
      </c>
      <c r="LGU4" s="29">
        <f t="shared" si="129"/>
        <v>0</v>
      </c>
      <c r="LGV4" s="29">
        <f t="shared" si="129"/>
        <v>0</v>
      </c>
      <c r="LGW4" s="29">
        <f t="shared" si="129"/>
        <v>0</v>
      </c>
      <c r="LGX4" s="29">
        <f t="shared" si="129"/>
        <v>0</v>
      </c>
      <c r="LGY4" s="29">
        <f t="shared" si="129"/>
        <v>0</v>
      </c>
      <c r="LGZ4" s="29">
        <f t="shared" si="129"/>
        <v>0</v>
      </c>
      <c r="LHA4" s="29">
        <f t="shared" si="129"/>
        <v>0</v>
      </c>
      <c r="LHB4" s="29">
        <f t="shared" si="129"/>
        <v>0</v>
      </c>
      <c r="LHC4" s="29">
        <f t="shared" ref="LHC4:LJN4" si="130">SUM(LHC5:LHC213)</f>
        <v>0</v>
      </c>
      <c r="LHD4" s="29">
        <f t="shared" si="130"/>
        <v>0</v>
      </c>
      <c r="LHE4" s="29">
        <f t="shared" si="130"/>
        <v>0</v>
      </c>
      <c r="LHF4" s="29">
        <f t="shared" si="130"/>
        <v>0</v>
      </c>
      <c r="LHG4" s="29">
        <f t="shared" si="130"/>
        <v>0</v>
      </c>
      <c r="LHH4" s="29">
        <f t="shared" si="130"/>
        <v>0</v>
      </c>
      <c r="LHI4" s="29">
        <f t="shared" si="130"/>
        <v>0</v>
      </c>
      <c r="LHJ4" s="29">
        <f t="shared" si="130"/>
        <v>0</v>
      </c>
      <c r="LHK4" s="29">
        <f t="shared" si="130"/>
        <v>0</v>
      </c>
      <c r="LHL4" s="29">
        <f t="shared" si="130"/>
        <v>0</v>
      </c>
      <c r="LHM4" s="29">
        <f t="shared" si="130"/>
        <v>0</v>
      </c>
      <c r="LHN4" s="29">
        <f t="shared" si="130"/>
        <v>0</v>
      </c>
      <c r="LHO4" s="29">
        <f t="shared" si="130"/>
        <v>0</v>
      </c>
      <c r="LHP4" s="29">
        <f t="shared" si="130"/>
        <v>0</v>
      </c>
      <c r="LHQ4" s="29">
        <f t="shared" si="130"/>
        <v>0</v>
      </c>
      <c r="LHR4" s="29">
        <f t="shared" si="130"/>
        <v>0</v>
      </c>
      <c r="LHS4" s="29">
        <f t="shared" si="130"/>
        <v>0</v>
      </c>
      <c r="LHT4" s="29">
        <f t="shared" si="130"/>
        <v>0</v>
      </c>
      <c r="LHU4" s="29">
        <f t="shared" si="130"/>
        <v>0</v>
      </c>
      <c r="LHV4" s="29">
        <f t="shared" si="130"/>
        <v>0</v>
      </c>
      <c r="LHW4" s="29">
        <f t="shared" si="130"/>
        <v>0</v>
      </c>
      <c r="LHX4" s="29">
        <f t="shared" si="130"/>
        <v>0</v>
      </c>
      <c r="LHY4" s="29">
        <f t="shared" si="130"/>
        <v>0</v>
      </c>
      <c r="LHZ4" s="29">
        <f t="shared" si="130"/>
        <v>0</v>
      </c>
      <c r="LIA4" s="29">
        <f t="shared" si="130"/>
        <v>0</v>
      </c>
      <c r="LIB4" s="29">
        <f t="shared" si="130"/>
        <v>0</v>
      </c>
      <c r="LIC4" s="29">
        <f t="shared" si="130"/>
        <v>0</v>
      </c>
      <c r="LID4" s="29">
        <f t="shared" si="130"/>
        <v>0</v>
      </c>
      <c r="LIE4" s="29">
        <f t="shared" si="130"/>
        <v>0</v>
      </c>
      <c r="LIF4" s="29">
        <f t="shared" si="130"/>
        <v>0</v>
      </c>
      <c r="LIG4" s="29">
        <f t="shared" si="130"/>
        <v>0</v>
      </c>
      <c r="LIH4" s="29">
        <f t="shared" si="130"/>
        <v>0</v>
      </c>
      <c r="LII4" s="29">
        <f t="shared" si="130"/>
        <v>0</v>
      </c>
      <c r="LIJ4" s="29">
        <f t="shared" si="130"/>
        <v>0</v>
      </c>
      <c r="LIK4" s="29">
        <f t="shared" si="130"/>
        <v>0</v>
      </c>
      <c r="LIL4" s="29">
        <f t="shared" si="130"/>
        <v>0</v>
      </c>
      <c r="LIM4" s="29">
        <f t="shared" si="130"/>
        <v>0</v>
      </c>
      <c r="LIN4" s="29">
        <f t="shared" si="130"/>
        <v>0</v>
      </c>
      <c r="LIO4" s="29">
        <f t="shared" si="130"/>
        <v>0</v>
      </c>
      <c r="LIP4" s="29">
        <f t="shared" si="130"/>
        <v>0</v>
      </c>
      <c r="LIQ4" s="29">
        <f t="shared" si="130"/>
        <v>0</v>
      </c>
      <c r="LIR4" s="29">
        <f t="shared" si="130"/>
        <v>0</v>
      </c>
      <c r="LIS4" s="29">
        <f t="shared" si="130"/>
        <v>0</v>
      </c>
      <c r="LIT4" s="29">
        <f t="shared" si="130"/>
        <v>0</v>
      </c>
      <c r="LIU4" s="29">
        <f t="shared" si="130"/>
        <v>0</v>
      </c>
      <c r="LIV4" s="29">
        <f t="shared" si="130"/>
        <v>0</v>
      </c>
      <c r="LIW4" s="29">
        <f t="shared" si="130"/>
        <v>0</v>
      </c>
      <c r="LIX4" s="29">
        <f t="shared" si="130"/>
        <v>0</v>
      </c>
      <c r="LIY4" s="29">
        <f t="shared" si="130"/>
        <v>0</v>
      </c>
      <c r="LIZ4" s="29">
        <f t="shared" si="130"/>
        <v>0</v>
      </c>
      <c r="LJA4" s="29">
        <f t="shared" si="130"/>
        <v>0</v>
      </c>
      <c r="LJB4" s="29">
        <f t="shared" si="130"/>
        <v>0</v>
      </c>
      <c r="LJC4" s="29">
        <f t="shared" si="130"/>
        <v>0</v>
      </c>
      <c r="LJD4" s="29">
        <f t="shared" si="130"/>
        <v>0</v>
      </c>
      <c r="LJE4" s="29">
        <f t="shared" si="130"/>
        <v>0</v>
      </c>
      <c r="LJF4" s="29">
        <f t="shared" si="130"/>
        <v>0</v>
      </c>
      <c r="LJG4" s="29">
        <f t="shared" si="130"/>
        <v>0</v>
      </c>
      <c r="LJH4" s="29">
        <f t="shared" si="130"/>
        <v>0</v>
      </c>
      <c r="LJI4" s="29">
        <f t="shared" si="130"/>
        <v>0</v>
      </c>
      <c r="LJJ4" s="29">
        <f t="shared" si="130"/>
        <v>0</v>
      </c>
      <c r="LJK4" s="29">
        <f t="shared" si="130"/>
        <v>0</v>
      </c>
      <c r="LJL4" s="29">
        <f t="shared" si="130"/>
        <v>0</v>
      </c>
      <c r="LJM4" s="29">
        <f t="shared" si="130"/>
        <v>0</v>
      </c>
      <c r="LJN4" s="29">
        <f t="shared" si="130"/>
        <v>0</v>
      </c>
      <c r="LJO4" s="29">
        <f t="shared" ref="LJO4:LLZ4" si="131">SUM(LJO5:LJO213)</f>
        <v>0</v>
      </c>
      <c r="LJP4" s="29">
        <f t="shared" si="131"/>
        <v>0</v>
      </c>
      <c r="LJQ4" s="29">
        <f t="shared" si="131"/>
        <v>0</v>
      </c>
      <c r="LJR4" s="29">
        <f t="shared" si="131"/>
        <v>0</v>
      </c>
      <c r="LJS4" s="29">
        <f t="shared" si="131"/>
        <v>0</v>
      </c>
      <c r="LJT4" s="29">
        <f t="shared" si="131"/>
        <v>0</v>
      </c>
      <c r="LJU4" s="29">
        <f t="shared" si="131"/>
        <v>0</v>
      </c>
      <c r="LJV4" s="29">
        <f t="shared" si="131"/>
        <v>0</v>
      </c>
      <c r="LJW4" s="29">
        <f t="shared" si="131"/>
        <v>0</v>
      </c>
      <c r="LJX4" s="29">
        <f t="shared" si="131"/>
        <v>0</v>
      </c>
      <c r="LJY4" s="29">
        <f t="shared" si="131"/>
        <v>0</v>
      </c>
      <c r="LJZ4" s="29">
        <f t="shared" si="131"/>
        <v>0</v>
      </c>
      <c r="LKA4" s="29">
        <f t="shared" si="131"/>
        <v>0</v>
      </c>
      <c r="LKB4" s="29">
        <f t="shared" si="131"/>
        <v>0</v>
      </c>
      <c r="LKC4" s="29">
        <f t="shared" si="131"/>
        <v>0</v>
      </c>
      <c r="LKD4" s="29">
        <f t="shared" si="131"/>
        <v>0</v>
      </c>
      <c r="LKE4" s="29">
        <f t="shared" si="131"/>
        <v>0</v>
      </c>
      <c r="LKF4" s="29">
        <f t="shared" si="131"/>
        <v>0</v>
      </c>
      <c r="LKG4" s="29">
        <f t="shared" si="131"/>
        <v>0</v>
      </c>
      <c r="LKH4" s="29">
        <f t="shared" si="131"/>
        <v>0</v>
      </c>
      <c r="LKI4" s="29">
        <f t="shared" si="131"/>
        <v>0</v>
      </c>
      <c r="LKJ4" s="29">
        <f t="shared" si="131"/>
        <v>0</v>
      </c>
      <c r="LKK4" s="29">
        <f t="shared" si="131"/>
        <v>0</v>
      </c>
      <c r="LKL4" s="29">
        <f t="shared" si="131"/>
        <v>0</v>
      </c>
      <c r="LKM4" s="29">
        <f t="shared" si="131"/>
        <v>0</v>
      </c>
      <c r="LKN4" s="29">
        <f t="shared" si="131"/>
        <v>0</v>
      </c>
      <c r="LKO4" s="29">
        <f t="shared" si="131"/>
        <v>0</v>
      </c>
      <c r="LKP4" s="29">
        <f t="shared" si="131"/>
        <v>0</v>
      </c>
      <c r="LKQ4" s="29">
        <f t="shared" si="131"/>
        <v>0</v>
      </c>
      <c r="LKR4" s="29">
        <f t="shared" si="131"/>
        <v>0</v>
      </c>
      <c r="LKS4" s="29">
        <f t="shared" si="131"/>
        <v>0</v>
      </c>
      <c r="LKT4" s="29">
        <f t="shared" si="131"/>
        <v>0</v>
      </c>
      <c r="LKU4" s="29">
        <f t="shared" si="131"/>
        <v>0</v>
      </c>
      <c r="LKV4" s="29">
        <f t="shared" si="131"/>
        <v>0</v>
      </c>
      <c r="LKW4" s="29">
        <f t="shared" si="131"/>
        <v>0</v>
      </c>
      <c r="LKX4" s="29">
        <f t="shared" si="131"/>
        <v>0</v>
      </c>
      <c r="LKY4" s="29">
        <f t="shared" si="131"/>
        <v>0</v>
      </c>
      <c r="LKZ4" s="29">
        <f t="shared" si="131"/>
        <v>0</v>
      </c>
      <c r="LLA4" s="29">
        <f t="shared" si="131"/>
        <v>0</v>
      </c>
      <c r="LLB4" s="29">
        <f t="shared" si="131"/>
        <v>0</v>
      </c>
      <c r="LLC4" s="29">
        <f t="shared" si="131"/>
        <v>0</v>
      </c>
      <c r="LLD4" s="29">
        <f t="shared" si="131"/>
        <v>0</v>
      </c>
      <c r="LLE4" s="29">
        <f t="shared" si="131"/>
        <v>0</v>
      </c>
      <c r="LLF4" s="29">
        <f t="shared" si="131"/>
        <v>0</v>
      </c>
      <c r="LLG4" s="29">
        <f t="shared" si="131"/>
        <v>0</v>
      </c>
      <c r="LLH4" s="29">
        <f t="shared" si="131"/>
        <v>0</v>
      </c>
      <c r="LLI4" s="29">
        <f t="shared" si="131"/>
        <v>0</v>
      </c>
      <c r="LLJ4" s="29">
        <f t="shared" si="131"/>
        <v>0</v>
      </c>
      <c r="LLK4" s="29">
        <f t="shared" si="131"/>
        <v>0</v>
      </c>
      <c r="LLL4" s="29">
        <f t="shared" si="131"/>
        <v>0</v>
      </c>
      <c r="LLM4" s="29">
        <f t="shared" si="131"/>
        <v>0</v>
      </c>
      <c r="LLN4" s="29">
        <f t="shared" si="131"/>
        <v>0</v>
      </c>
      <c r="LLO4" s="29">
        <f t="shared" si="131"/>
        <v>0</v>
      </c>
      <c r="LLP4" s="29">
        <f t="shared" si="131"/>
        <v>0</v>
      </c>
      <c r="LLQ4" s="29">
        <f t="shared" si="131"/>
        <v>0</v>
      </c>
      <c r="LLR4" s="29">
        <f t="shared" si="131"/>
        <v>0</v>
      </c>
      <c r="LLS4" s="29">
        <f t="shared" si="131"/>
        <v>0</v>
      </c>
      <c r="LLT4" s="29">
        <f t="shared" si="131"/>
        <v>0</v>
      </c>
      <c r="LLU4" s="29">
        <f t="shared" si="131"/>
        <v>0</v>
      </c>
      <c r="LLV4" s="29">
        <f t="shared" si="131"/>
        <v>0</v>
      </c>
      <c r="LLW4" s="29">
        <f t="shared" si="131"/>
        <v>0</v>
      </c>
      <c r="LLX4" s="29">
        <f t="shared" si="131"/>
        <v>0</v>
      </c>
      <c r="LLY4" s="29">
        <f t="shared" si="131"/>
        <v>0</v>
      </c>
      <c r="LLZ4" s="29">
        <f t="shared" si="131"/>
        <v>0</v>
      </c>
      <c r="LMA4" s="29">
        <f t="shared" ref="LMA4:LOL4" si="132">SUM(LMA5:LMA213)</f>
        <v>0</v>
      </c>
      <c r="LMB4" s="29">
        <f t="shared" si="132"/>
        <v>0</v>
      </c>
      <c r="LMC4" s="29">
        <f t="shared" si="132"/>
        <v>0</v>
      </c>
      <c r="LMD4" s="29">
        <f t="shared" si="132"/>
        <v>0</v>
      </c>
      <c r="LME4" s="29">
        <f t="shared" si="132"/>
        <v>0</v>
      </c>
      <c r="LMF4" s="29">
        <f t="shared" si="132"/>
        <v>0</v>
      </c>
      <c r="LMG4" s="29">
        <f t="shared" si="132"/>
        <v>0</v>
      </c>
      <c r="LMH4" s="29">
        <f t="shared" si="132"/>
        <v>0</v>
      </c>
      <c r="LMI4" s="29">
        <f t="shared" si="132"/>
        <v>0</v>
      </c>
      <c r="LMJ4" s="29">
        <f t="shared" si="132"/>
        <v>0</v>
      </c>
      <c r="LMK4" s="29">
        <f t="shared" si="132"/>
        <v>0</v>
      </c>
      <c r="LML4" s="29">
        <f t="shared" si="132"/>
        <v>0</v>
      </c>
      <c r="LMM4" s="29">
        <f t="shared" si="132"/>
        <v>0</v>
      </c>
      <c r="LMN4" s="29">
        <f t="shared" si="132"/>
        <v>0</v>
      </c>
      <c r="LMO4" s="29">
        <f t="shared" si="132"/>
        <v>0</v>
      </c>
      <c r="LMP4" s="29">
        <f t="shared" si="132"/>
        <v>0</v>
      </c>
      <c r="LMQ4" s="29">
        <f t="shared" si="132"/>
        <v>0</v>
      </c>
      <c r="LMR4" s="29">
        <f t="shared" si="132"/>
        <v>0</v>
      </c>
      <c r="LMS4" s="29">
        <f t="shared" si="132"/>
        <v>0</v>
      </c>
      <c r="LMT4" s="29">
        <f t="shared" si="132"/>
        <v>0</v>
      </c>
      <c r="LMU4" s="29">
        <f t="shared" si="132"/>
        <v>0</v>
      </c>
      <c r="LMV4" s="29">
        <f t="shared" si="132"/>
        <v>0</v>
      </c>
      <c r="LMW4" s="29">
        <f t="shared" si="132"/>
        <v>0</v>
      </c>
      <c r="LMX4" s="29">
        <f t="shared" si="132"/>
        <v>0</v>
      </c>
      <c r="LMY4" s="29">
        <f t="shared" si="132"/>
        <v>0</v>
      </c>
      <c r="LMZ4" s="29">
        <f t="shared" si="132"/>
        <v>0</v>
      </c>
      <c r="LNA4" s="29">
        <f t="shared" si="132"/>
        <v>0</v>
      </c>
      <c r="LNB4" s="29">
        <f t="shared" si="132"/>
        <v>0</v>
      </c>
      <c r="LNC4" s="29">
        <f t="shared" si="132"/>
        <v>0</v>
      </c>
      <c r="LND4" s="29">
        <f t="shared" si="132"/>
        <v>0</v>
      </c>
      <c r="LNE4" s="29">
        <f t="shared" si="132"/>
        <v>0</v>
      </c>
      <c r="LNF4" s="29">
        <f t="shared" si="132"/>
        <v>0</v>
      </c>
      <c r="LNG4" s="29">
        <f t="shared" si="132"/>
        <v>0</v>
      </c>
      <c r="LNH4" s="29">
        <f t="shared" si="132"/>
        <v>0</v>
      </c>
      <c r="LNI4" s="29">
        <f t="shared" si="132"/>
        <v>0</v>
      </c>
      <c r="LNJ4" s="29">
        <f t="shared" si="132"/>
        <v>0</v>
      </c>
      <c r="LNK4" s="29">
        <f t="shared" si="132"/>
        <v>0</v>
      </c>
      <c r="LNL4" s="29">
        <f t="shared" si="132"/>
        <v>0</v>
      </c>
      <c r="LNM4" s="29">
        <f t="shared" si="132"/>
        <v>0</v>
      </c>
      <c r="LNN4" s="29">
        <f t="shared" si="132"/>
        <v>0</v>
      </c>
      <c r="LNO4" s="29">
        <f t="shared" si="132"/>
        <v>0</v>
      </c>
      <c r="LNP4" s="29">
        <f t="shared" si="132"/>
        <v>0</v>
      </c>
      <c r="LNQ4" s="29">
        <f t="shared" si="132"/>
        <v>0</v>
      </c>
      <c r="LNR4" s="29">
        <f t="shared" si="132"/>
        <v>0</v>
      </c>
      <c r="LNS4" s="29">
        <f t="shared" si="132"/>
        <v>0</v>
      </c>
      <c r="LNT4" s="29">
        <f t="shared" si="132"/>
        <v>0</v>
      </c>
      <c r="LNU4" s="29">
        <f t="shared" si="132"/>
        <v>0</v>
      </c>
      <c r="LNV4" s="29">
        <f t="shared" si="132"/>
        <v>0</v>
      </c>
      <c r="LNW4" s="29">
        <f t="shared" si="132"/>
        <v>0</v>
      </c>
      <c r="LNX4" s="29">
        <f t="shared" si="132"/>
        <v>0</v>
      </c>
      <c r="LNY4" s="29">
        <f t="shared" si="132"/>
        <v>0</v>
      </c>
      <c r="LNZ4" s="29">
        <f t="shared" si="132"/>
        <v>0</v>
      </c>
      <c r="LOA4" s="29">
        <f t="shared" si="132"/>
        <v>0</v>
      </c>
      <c r="LOB4" s="29">
        <f t="shared" si="132"/>
        <v>0</v>
      </c>
      <c r="LOC4" s="29">
        <f t="shared" si="132"/>
        <v>0</v>
      </c>
      <c r="LOD4" s="29">
        <f t="shared" si="132"/>
        <v>0</v>
      </c>
      <c r="LOE4" s="29">
        <f t="shared" si="132"/>
        <v>0</v>
      </c>
      <c r="LOF4" s="29">
        <f t="shared" si="132"/>
        <v>0</v>
      </c>
      <c r="LOG4" s="29">
        <f t="shared" si="132"/>
        <v>0</v>
      </c>
      <c r="LOH4" s="29">
        <f t="shared" si="132"/>
        <v>0</v>
      </c>
      <c r="LOI4" s="29">
        <f t="shared" si="132"/>
        <v>0</v>
      </c>
      <c r="LOJ4" s="29">
        <f t="shared" si="132"/>
        <v>0</v>
      </c>
      <c r="LOK4" s="29">
        <f t="shared" si="132"/>
        <v>0</v>
      </c>
      <c r="LOL4" s="29">
        <f t="shared" si="132"/>
        <v>0</v>
      </c>
      <c r="LOM4" s="29">
        <f t="shared" ref="LOM4:LQX4" si="133">SUM(LOM5:LOM213)</f>
        <v>0</v>
      </c>
      <c r="LON4" s="29">
        <f t="shared" si="133"/>
        <v>0</v>
      </c>
      <c r="LOO4" s="29">
        <f t="shared" si="133"/>
        <v>0</v>
      </c>
      <c r="LOP4" s="29">
        <f t="shared" si="133"/>
        <v>0</v>
      </c>
      <c r="LOQ4" s="29">
        <f t="shared" si="133"/>
        <v>0</v>
      </c>
      <c r="LOR4" s="29">
        <f t="shared" si="133"/>
        <v>0</v>
      </c>
      <c r="LOS4" s="29">
        <f t="shared" si="133"/>
        <v>0</v>
      </c>
      <c r="LOT4" s="29">
        <f t="shared" si="133"/>
        <v>0</v>
      </c>
      <c r="LOU4" s="29">
        <f t="shared" si="133"/>
        <v>0</v>
      </c>
      <c r="LOV4" s="29">
        <f t="shared" si="133"/>
        <v>0</v>
      </c>
      <c r="LOW4" s="29">
        <f t="shared" si="133"/>
        <v>0</v>
      </c>
      <c r="LOX4" s="29">
        <f t="shared" si="133"/>
        <v>0</v>
      </c>
      <c r="LOY4" s="29">
        <f t="shared" si="133"/>
        <v>0</v>
      </c>
      <c r="LOZ4" s="29">
        <f t="shared" si="133"/>
        <v>0</v>
      </c>
      <c r="LPA4" s="29">
        <f t="shared" si="133"/>
        <v>0</v>
      </c>
      <c r="LPB4" s="29">
        <f t="shared" si="133"/>
        <v>0</v>
      </c>
      <c r="LPC4" s="29">
        <f t="shared" si="133"/>
        <v>0</v>
      </c>
      <c r="LPD4" s="29">
        <f t="shared" si="133"/>
        <v>0</v>
      </c>
      <c r="LPE4" s="29">
        <f t="shared" si="133"/>
        <v>0</v>
      </c>
      <c r="LPF4" s="29">
        <f t="shared" si="133"/>
        <v>0</v>
      </c>
      <c r="LPG4" s="29">
        <f t="shared" si="133"/>
        <v>0</v>
      </c>
      <c r="LPH4" s="29">
        <f t="shared" si="133"/>
        <v>0</v>
      </c>
      <c r="LPI4" s="29">
        <f t="shared" si="133"/>
        <v>0</v>
      </c>
      <c r="LPJ4" s="29">
        <f t="shared" si="133"/>
        <v>0</v>
      </c>
      <c r="LPK4" s="29">
        <f t="shared" si="133"/>
        <v>0</v>
      </c>
      <c r="LPL4" s="29">
        <f t="shared" si="133"/>
        <v>0</v>
      </c>
      <c r="LPM4" s="29">
        <f t="shared" si="133"/>
        <v>0</v>
      </c>
      <c r="LPN4" s="29">
        <f t="shared" si="133"/>
        <v>0</v>
      </c>
      <c r="LPO4" s="29">
        <f t="shared" si="133"/>
        <v>0</v>
      </c>
      <c r="LPP4" s="29">
        <f t="shared" si="133"/>
        <v>0</v>
      </c>
      <c r="LPQ4" s="29">
        <f t="shared" si="133"/>
        <v>0</v>
      </c>
      <c r="LPR4" s="29">
        <f t="shared" si="133"/>
        <v>0</v>
      </c>
      <c r="LPS4" s="29">
        <f t="shared" si="133"/>
        <v>0</v>
      </c>
      <c r="LPT4" s="29">
        <f t="shared" si="133"/>
        <v>0</v>
      </c>
      <c r="LPU4" s="29">
        <f t="shared" si="133"/>
        <v>0</v>
      </c>
      <c r="LPV4" s="29">
        <f t="shared" si="133"/>
        <v>0</v>
      </c>
      <c r="LPW4" s="29">
        <f t="shared" si="133"/>
        <v>0</v>
      </c>
      <c r="LPX4" s="29">
        <f t="shared" si="133"/>
        <v>0</v>
      </c>
      <c r="LPY4" s="29">
        <f t="shared" si="133"/>
        <v>0</v>
      </c>
      <c r="LPZ4" s="29">
        <f t="shared" si="133"/>
        <v>0</v>
      </c>
      <c r="LQA4" s="29">
        <f t="shared" si="133"/>
        <v>0</v>
      </c>
      <c r="LQB4" s="29">
        <f t="shared" si="133"/>
        <v>0</v>
      </c>
      <c r="LQC4" s="29">
        <f t="shared" si="133"/>
        <v>0</v>
      </c>
      <c r="LQD4" s="29">
        <f t="shared" si="133"/>
        <v>0</v>
      </c>
      <c r="LQE4" s="29">
        <f t="shared" si="133"/>
        <v>0</v>
      </c>
      <c r="LQF4" s="29">
        <f t="shared" si="133"/>
        <v>0</v>
      </c>
      <c r="LQG4" s="29">
        <f t="shared" si="133"/>
        <v>0</v>
      </c>
      <c r="LQH4" s="29">
        <f t="shared" si="133"/>
        <v>0</v>
      </c>
      <c r="LQI4" s="29">
        <f t="shared" si="133"/>
        <v>0</v>
      </c>
      <c r="LQJ4" s="29">
        <f t="shared" si="133"/>
        <v>0</v>
      </c>
      <c r="LQK4" s="29">
        <f t="shared" si="133"/>
        <v>0</v>
      </c>
      <c r="LQL4" s="29">
        <f t="shared" si="133"/>
        <v>0</v>
      </c>
      <c r="LQM4" s="29">
        <f t="shared" si="133"/>
        <v>0</v>
      </c>
      <c r="LQN4" s="29">
        <f t="shared" si="133"/>
        <v>0</v>
      </c>
      <c r="LQO4" s="29">
        <f t="shared" si="133"/>
        <v>0</v>
      </c>
      <c r="LQP4" s="29">
        <f t="shared" si="133"/>
        <v>0</v>
      </c>
      <c r="LQQ4" s="29">
        <f t="shared" si="133"/>
        <v>0</v>
      </c>
      <c r="LQR4" s="29">
        <f t="shared" si="133"/>
        <v>0</v>
      </c>
      <c r="LQS4" s="29">
        <f t="shared" si="133"/>
        <v>0</v>
      </c>
      <c r="LQT4" s="29">
        <f t="shared" si="133"/>
        <v>0</v>
      </c>
      <c r="LQU4" s="29">
        <f t="shared" si="133"/>
        <v>0</v>
      </c>
      <c r="LQV4" s="29">
        <f t="shared" si="133"/>
        <v>0</v>
      </c>
      <c r="LQW4" s="29">
        <f t="shared" si="133"/>
        <v>0</v>
      </c>
      <c r="LQX4" s="29">
        <f t="shared" si="133"/>
        <v>0</v>
      </c>
      <c r="LQY4" s="29">
        <f t="shared" ref="LQY4:LTJ4" si="134">SUM(LQY5:LQY213)</f>
        <v>0</v>
      </c>
      <c r="LQZ4" s="29">
        <f t="shared" si="134"/>
        <v>0</v>
      </c>
      <c r="LRA4" s="29">
        <f t="shared" si="134"/>
        <v>0</v>
      </c>
      <c r="LRB4" s="29">
        <f t="shared" si="134"/>
        <v>0</v>
      </c>
      <c r="LRC4" s="29">
        <f t="shared" si="134"/>
        <v>0</v>
      </c>
      <c r="LRD4" s="29">
        <f t="shared" si="134"/>
        <v>0</v>
      </c>
      <c r="LRE4" s="29">
        <f t="shared" si="134"/>
        <v>0</v>
      </c>
      <c r="LRF4" s="29">
        <f t="shared" si="134"/>
        <v>0</v>
      </c>
      <c r="LRG4" s="29">
        <f t="shared" si="134"/>
        <v>0</v>
      </c>
      <c r="LRH4" s="29">
        <f t="shared" si="134"/>
        <v>0</v>
      </c>
      <c r="LRI4" s="29">
        <f t="shared" si="134"/>
        <v>0</v>
      </c>
      <c r="LRJ4" s="29">
        <f t="shared" si="134"/>
        <v>0</v>
      </c>
      <c r="LRK4" s="29">
        <f t="shared" si="134"/>
        <v>0</v>
      </c>
      <c r="LRL4" s="29">
        <f t="shared" si="134"/>
        <v>0</v>
      </c>
      <c r="LRM4" s="29">
        <f t="shared" si="134"/>
        <v>0</v>
      </c>
      <c r="LRN4" s="29">
        <f t="shared" si="134"/>
        <v>0</v>
      </c>
      <c r="LRO4" s="29">
        <f t="shared" si="134"/>
        <v>0</v>
      </c>
      <c r="LRP4" s="29">
        <f t="shared" si="134"/>
        <v>0</v>
      </c>
      <c r="LRQ4" s="29">
        <f t="shared" si="134"/>
        <v>0</v>
      </c>
      <c r="LRR4" s="29">
        <f t="shared" si="134"/>
        <v>0</v>
      </c>
      <c r="LRS4" s="29">
        <f t="shared" si="134"/>
        <v>0</v>
      </c>
      <c r="LRT4" s="29">
        <f t="shared" si="134"/>
        <v>0</v>
      </c>
      <c r="LRU4" s="29">
        <f t="shared" si="134"/>
        <v>0</v>
      </c>
      <c r="LRV4" s="29">
        <f t="shared" si="134"/>
        <v>0</v>
      </c>
      <c r="LRW4" s="29">
        <f t="shared" si="134"/>
        <v>0</v>
      </c>
      <c r="LRX4" s="29">
        <f t="shared" si="134"/>
        <v>0</v>
      </c>
      <c r="LRY4" s="29">
        <f t="shared" si="134"/>
        <v>0</v>
      </c>
      <c r="LRZ4" s="29">
        <f t="shared" si="134"/>
        <v>0</v>
      </c>
      <c r="LSA4" s="29">
        <f t="shared" si="134"/>
        <v>0</v>
      </c>
      <c r="LSB4" s="29">
        <f t="shared" si="134"/>
        <v>0</v>
      </c>
      <c r="LSC4" s="29">
        <f t="shared" si="134"/>
        <v>0</v>
      </c>
      <c r="LSD4" s="29">
        <f t="shared" si="134"/>
        <v>0</v>
      </c>
      <c r="LSE4" s="29">
        <f t="shared" si="134"/>
        <v>0</v>
      </c>
      <c r="LSF4" s="29">
        <f t="shared" si="134"/>
        <v>0</v>
      </c>
      <c r="LSG4" s="29">
        <f t="shared" si="134"/>
        <v>0</v>
      </c>
      <c r="LSH4" s="29">
        <f t="shared" si="134"/>
        <v>0</v>
      </c>
      <c r="LSI4" s="29">
        <f t="shared" si="134"/>
        <v>0</v>
      </c>
      <c r="LSJ4" s="29">
        <f t="shared" si="134"/>
        <v>0</v>
      </c>
      <c r="LSK4" s="29">
        <f t="shared" si="134"/>
        <v>0</v>
      </c>
      <c r="LSL4" s="29">
        <f t="shared" si="134"/>
        <v>0</v>
      </c>
      <c r="LSM4" s="29">
        <f t="shared" si="134"/>
        <v>0</v>
      </c>
      <c r="LSN4" s="29">
        <f t="shared" si="134"/>
        <v>0</v>
      </c>
      <c r="LSO4" s="29">
        <f t="shared" si="134"/>
        <v>0</v>
      </c>
      <c r="LSP4" s="29">
        <f t="shared" si="134"/>
        <v>0</v>
      </c>
      <c r="LSQ4" s="29">
        <f t="shared" si="134"/>
        <v>0</v>
      </c>
      <c r="LSR4" s="29">
        <f t="shared" si="134"/>
        <v>0</v>
      </c>
      <c r="LSS4" s="29">
        <f t="shared" si="134"/>
        <v>0</v>
      </c>
      <c r="LST4" s="29">
        <f t="shared" si="134"/>
        <v>0</v>
      </c>
      <c r="LSU4" s="29">
        <f t="shared" si="134"/>
        <v>0</v>
      </c>
      <c r="LSV4" s="29">
        <f t="shared" si="134"/>
        <v>0</v>
      </c>
      <c r="LSW4" s="29">
        <f t="shared" si="134"/>
        <v>0</v>
      </c>
      <c r="LSX4" s="29">
        <f t="shared" si="134"/>
        <v>0</v>
      </c>
      <c r="LSY4" s="29">
        <f t="shared" si="134"/>
        <v>0</v>
      </c>
      <c r="LSZ4" s="29">
        <f t="shared" si="134"/>
        <v>0</v>
      </c>
      <c r="LTA4" s="29">
        <f t="shared" si="134"/>
        <v>0</v>
      </c>
      <c r="LTB4" s="29">
        <f t="shared" si="134"/>
        <v>0</v>
      </c>
      <c r="LTC4" s="29">
        <f t="shared" si="134"/>
        <v>0</v>
      </c>
      <c r="LTD4" s="29">
        <f t="shared" si="134"/>
        <v>0</v>
      </c>
      <c r="LTE4" s="29">
        <f t="shared" si="134"/>
        <v>0</v>
      </c>
      <c r="LTF4" s="29">
        <f t="shared" si="134"/>
        <v>0</v>
      </c>
      <c r="LTG4" s="29">
        <f t="shared" si="134"/>
        <v>0</v>
      </c>
      <c r="LTH4" s="29">
        <f t="shared" si="134"/>
        <v>0</v>
      </c>
      <c r="LTI4" s="29">
        <f t="shared" si="134"/>
        <v>0</v>
      </c>
      <c r="LTJ4" s="29">
        <f t="shared" si="134"/>
        <v>0</v>
      </c>
      <c r="LTK4" s="29">
        <f t="shared" ref="LTK4:LVV4" si="135">SUM(LTK5:LTK213)</f>
        <v>0</v>
      </c>
      <c r="LTL4" s="29">
        <f t="shared" si="135"/>
        <v>0</v>
      </c>
      <c r="LTM4" s="29">
        <f t="shared" si="135"/>
        <v>0</v>
      </c>
      <c r="LTN4" s="29">
        <f t="shared" si="135"/>
        <v>0</v>
      </c>
      <c r="LTO4" s="29">
        <f t="shared" si="135"/>
        <v>0</v>
      </c>
      <c r="LTP4" s="29">
        <f t="shared" si="135"/>
        <v>0</v>
      </c>
      <c r="LTQ4" s="29">
        <f t="shared" si="135"/>
        <v>0</v>
      </c>
      <c r="LTR4" s="29">
        <f t="shared" si="135"/>
        <v>0</v>
      </c>
      <c r="LTS4" s="29">
        <f t="shared" si="135"/>
        <v>0</v>
      </c>
      <c r="LTT4" s="29">
        <f t="shared" si="135"/>
        <v>0</v>
      </c>
      <c r="LTU4" s="29">
        <f t="shared" si="135"/>
        <v>0</v>
      </c>
      <c r="LTV4" s="29">
        <f t="shared" si="135"/>
        <v>0</v>
      </c>
      <c r="LTW4" s="29">
        <f t="shared" si="135"/>
        <v>0</v>
      </c>
      <c r="LTX4" s="29">
        <f t="shared" si="135"/>
        <v>0</v>
      </c>
      <c r="LTY4" s="29">
        <f t="shared" si="135"/>
        <v>0</v>
      </c>
      <c r="LTZ4" s="29">
        <f t="shared" si="135"/>
        <v>0</v>
      </c>
      <c r="LUA4" s="29">
        <f t="shared" si="135"/>
        <v>0</v>
      </c>
      <c r="LUB4" s="29">
        <f t="shared" si="135"/>
        <v>0</v>
      </c>
      <c r="LUC4" s="29">
        <f t="shared" si="135"/>
        <v>0</v>
      </c>
      <c r="LUD4" s="29">
        <f t="shared" si="135"/>
        <v>0</v>
      </c>
      <c r="LUE4" s="29">
        <f t="shared" si="135"/>
        <v>0</v>
      </c>
      <c r="LUF4" s="29">
        <f t="shared" si="135"/>
        <v>0</v>
      </c>
      <c r="LUG4" s="29">
        <f t="shared" si="135"/>
        <v>0</v>
      </c>
      <c r="LUH4" s="29">
        <f t="shared" si="135"/>
        <v>0</v>
      </c>
      <c r="LUI4" s="29">
        <f t="shared" si="135"/>
        <v>0</v>
      </c>
      <c r="LUJ4" s="29">
        <f t="shared" si="135"/>
        <v>0</v>
      </c>
      <c r="LUK4" s="29">
        <f t="shared" si="135"/>
        <v>0</v>
      </c>
      <c r="LUL4" s="29">
        <f t="shared" si="135"/>
        <v>0</v>
      </c>
      <c r="LUM4" s="29">
        <f t="shared" si="135"/>
        <v>0</v>
      </c>
      <c r="LUN4" s="29">
        <f t="shared" si="135"/>
        <v>0</v>
      </c>
      <c r="LUO4" s="29">
        <f t="shared" si="135"/>
        <v>0</v>
      </c>
      <c r="LUP4" s="29">
        <f t="shared" si="135"/>
        <v>0</v>
      </c>
      <c r="LUQ4" s="29">
        <f t="shared" si="135"/>
        <v>0</v>
      </c>
      <c r="LUR4" s="29">
        <f t="shared" si="135"/>
        <v>0</v>
      </c>
      <c r="LUS4" s="29">
        <f t="shared" si="135"/>
        <v>0</v>
      </c>
      <c r="LUT4" s="29">
        <f t="shared" si="135"/>
        <v>0</v>
      </c>
      <c r="LUU4" s="29">
        <f t="shared" si="135"/>
        <v>0</v>
      </c>
      <c r="LUV4" s="29">
        <f t="shared" si="135"/>
        <v>0</v>
      </c>
      <c r="LUW4" s="29">
        <f t="shared" si="135"/>
        <v>0</v>
      </c>
      <c r="LUX4" s="29">
        <f t="shared" si="135"/>
        <v>0</v>
      </c>
      <c r="LUY4" s="29">
        <f t="shared" si="135"/>
        <v>0</v>
      </c>
      <c r="LUZ4" s="29">
        <f t="shared" si="135"/>
        <v>0</v>
      </c>
      <c r="LVA4" s="29">
        <f t="shared" si="135"/>
        <v>0</v>
      </c>
      <c r="LVB4" s="29">
        <f t="shared" si="135"/>
        <v>0</v>
      </c>
      <c r="LVC4" s="29">
        <f t="shared" si="135"/>
        <v>0</v>
      </c>
      <c r="LVD4" s="29">
        <f t="shared" si="135"/>
        <v>0</v>
      </c>
      <c r="LVE4" s="29">
        <f t="shared" si="135"/>
        <v>0</v>
      </c>
      <c r="LVF4" s="29">
        <f t="shared" si="135"/>
        <v>0</v>
      </c>
      <c r="LVG4" s="29">
        <f t="shared" si="135"/>
        <v>0</v>
      </c>
      <c r="LVH4" s="29">
        <f t="shared" si="135"/>
        <v>0</v>
      </c>
      <c r="LVI4" s="29">
        <f t="shared" si="135"/>
        <v>0</v>
      </c>
      <c r="LVJ4" s="29">
        <f t="shared" si="135"/>
        <v>0</v>
      </c>
      <c r="LVK4" s="29">
        <f t="shared" si="135"/>
        <v>0</v>
      </c>
      <c r="LVL4" s="29">
        <f t="shared" si="135"/>
        <v>0</v>
      </c>
      <c r="LVM4" s="29">
        <f t="shared" si="135"/>
        <v>0</v>
      </c>
      <c r="LVN4" s="29">
        <f t="shared" si="135"/>
        <v>0</v>
      </c>
      <c r="LVO4" s="29">
        <f t="shared" si="135"/>
        <v>0</v>
      </c>
      <c r="LVP4" s="29">
        <f t="shared" si="135"/>
        <v>0</v>
      </c>
      <c r="LVQ4" s="29">
        <f t="shared" si="135"/>
        <v>0</v>
      </c>
      <c r="LVR4" s="29">
        <f t="shared" si="135"/>
        <v>0</v>
      </c>
      <c r="LVS4" s="29">
        <f t="shared" si="135"/>
        <v>0</v>
      </c>
      <c r="LVT4" s="29">
        <f t="shared" si="135"/>
        <v>0</v>
      </c>
      <c r="LVU4" s="29">
        <f t="shared" si="135"/>
        <v>0</v>
      </c>
      <c r="LVV4" s="29">
        <f t="shared" si="135"/>
        <v>0</v>
      </c>
      <c r="LVW4" s="29">
        <f t="shared" ref="LVW4:LYH4" si="136">SUM(LVW5:LVW213)</f>
        <v>0</v>
      </c>
      <c r="LVX4" s="29">
        <f t="shared" si="136"/>
        <v>0</v>
      </c>
      <c r="LVY4" s="29">
        <f t="shared" si="136"/>
        <v>0</v>
      </c>
      <c r="LVZ4" s="29">
        <f t="shared" si="136"/>
        <v>0</v>
      </c>
      <c r="LWA4" s="29">
        <f t="shared" si="136"/>
        <v>0</v>
      </c>
      <c r="LWB4" s="29">
        <f t="shared" si="136"/>
        <v>0</v>
      </c>
      <c r="LWC4" s="29">
        <f t="shared" si="136"/>
        <v>0</v>
      </c>
      <c r="LWD4" s="29">
        <f t="shared" si="136"/>
        <v>0</v>
      </c>
      <c r="LWE4" s="29">
        <f t="shared" si="136"/>
        <v>0</v>
      </c>
      <c r="LWF4" s="29">
        <f t="shared" si="136"/>
        <v>0</v>
      </c>
      <c r="LWG4" s="29">
        <f t="shared" si="136"/>
        <v>0</v>
      </c>
      <c r="LWH4" s="29">
        <f t="shared" si="136"/>
        <v>0</v>
      </c>
      <c r="LWI4" s="29">
        <f t="shared" si="136"/>
        <v>0</v>
      </c>
      <c r="LWJ4" s="29">
        <f t="shared" si="136"/>
        <v>0</v>
      </c>
      <c r="LWK4" s="29">
        <f t="shared" si="136"/>
        <v>0</v>
      </c>
      <c r="LWL4" s="29">
        <f t="shared" si="136"/>
        <v>0</v>
      </c>
      <c r="LWM4" s="29">
        <f t="shared" si="136"/>
        <v>0</v>
      </c>
      <c r="LWN4" s="29">
        <f t="shared" si="136"/>
        <v>0</v>
      </c>
      <c r="LWO4" s="29">
        <f t="shared" si="136"/>
        <v>0</v>
      </c>
      <c r="LWP4" s="29">
        <f t="shared" si="136"/>
        <v>0</v>
      </c>
      <c r="LWQ4" s="29">
        <f t="shared" si="136"/>
        <v>0</v>
      </c>
      <c r="LWR4" s="29">
        <f t="shared" si="136"/>
        <v>0</v>
      </c>
      <c r="LWS4" s="29">
        <f t="shared" si="136"/>
        <v>0</v>
      </c>
      <c r="LWT4" s="29">
        <f t="shared" si="136"/>
        <v>0</v>
      </c>
      <c r="LWU4" s="29">
        <f t="shared" si="136"/>
        <v>0</v>
      </c>
      <c r="LWV4" s="29">
        <f t="shared" si="136"/>
        <v>0</v>
      </c>
      <c r="LWW4" s="29">
        <f t="shared" si="136"/>
        <v>0</v>
      </c>
      <c r="LWX4" s="29">
        <f t="shared" si="136"/>
        <v>0</v>
      </c>
      <c r="LWY4" s="29">
        <f t="shared" si="136"/>
        <v>0</v>
      </c>
      <c r="LWZ4" s="29">
        <f t="shared" si="136"/>
        <v>0</v>
      </c>
      <c r="LXA4" s="29">
        <f t="shared" si="136"/>
        <v>0</v>
      </c>
      <c r="LXB4" s="29">
        <f t="shared" si="136"/>
        <v>0</v>
      </c>
      <c r="LXC4" s="29">
        <f t="shared" si="136"/>
        <v>0</v>
      </c>
      <c r="LXD4" s="29">
        <f t="shared" si="136"/>
        <v>0</v>
      </c>
      <c r="LXE4" s="29">
        <f t="shared" si="136"/>
        <v>0</v>
      </c>
      <c r="LXF4" s="29">
        <f t="shared" si="136"/>
        <v>0</v>
      </c>
      <c r="LXG4" s="29">
        <f t="shared" si="136"/>
        <v>0</v>
      </c>
      <c r="LXH4" s="29">
        <f t="shared" si="136"/>
        <v>0</v>
      </c>
      <c r="LXI4" s="29">
        <f t="shared" si="136"/>
        <v>0</v>
      </c>
      <c r="LXJ4" s="29">
        <f t="shared" si="136"/>
        <v>0</v>
      </c>
      <c r="LXK4" s="29">
        <f t="shared" si="136"/>
        <v>0</v>
      </c>
      <c r="LXL4" s="29">
        <f t="shared" si="136"/>
        <v>0</v>
      </c>
      <c r="LXM4" s="29">
        <f t="shared" si="136"/>
        <v>0</v>
      </c>
      <c r="LXN4" s="29">
        <f t="shared" si="136"/>
        <v>0</v>
      </c>
      <c r="LXO4" s="29">
        <f t="shared" si="136"/>
        <v>0</v>
      </c>
      <c r="LXP4" s="29">
        <f t="shared" si="136"/>
        <v>0</v>
      </c>
      <c r="LXQ4" s="29">
        <f t="shared" si="136"/>
        <v>0</v>
      </c>
      <c r="LXR4" s="29">
        <f t="shared" si="136"/>
        <v>0</v>
      </c>
      <c r="LXS4" s="29">
        <f t="shared" si="136"/>
        <v>0</v>
      </c>
      <c r="LXT4" s="29">
        <f t="shared" si="136"/>
        <v>0</v>
      </c>
      <c r="LXU4" s="29">
        <f t="shared" si="136"/>
        <v>0</v>
      </c>
      <c r="LXV4" s="29">
        <f t="shared" si="136"/>
        <v>0</v>
      </c>
      <c r="LXW4" s="29">
        <f t="shared" si="136"/>
        <v>0</v>
      </c>
      <c r="LXX4" s="29">
        <f t="shared" si="136"/>
        <v>0</v>
      </c>
      <c r="LXY4" s="29">
        <f t="shared" si="136"/>
        <v>0</v>
      </c>
      <c r="LXZ4" s="29">
        <f t="shared" si="136"/>
        <v>0</v>
      </c>
      <c r="LYA4" s="29">
        <f t="shared" si="136"/>
        <v>0</v>
      </c>
      <c r="LYB4" s="29">
        <f t="shared" si="136"/>
        <v>0</v>
      </c>
      <c r="LYC4" s="29">
        <f t="shared" si="136"/>
        <v>0</v>
      </c>
      <c r="LYD4" s="29">
        <f t="shared" si="136"/>
        <v>0</v>
      </c>
      <c r="LYE4" s="29">
        <f t="shared" si="136"/>
        <v>0</v>
      </c>
      <c r="LYF4" s="29">
        <f t="shared" si="136"/>
        <v>0</v>
      </c>
      <c r="LYG4" s="29">
        <f t="shared" si="136"/>
        <v>0</v>
      </c>
      <c r="LYH4" s="29">
        <f t="shared" si="136"/>
        <v>0</v>
      </c>
      <c r="LYI4" s="29">
        <f t="shared" ref="LYI4:MAT4" si="137">SUM(LYI5:LYI213)</f>
        <v>0</v>
      </c>
      <c r="LYJ4" s="29">
        <f t="shared" si="137"/>
        <v>0</v>
      </c>
      <c r="LYK4" s="29">
        <f t="shared" si="137"/>
        <v>0</v>
      </c>
      <c r="LYL4" s="29">
        <f t="shared" si="137"/>
        <v>0</v>
      </c>
      <c r="LYM4" s="29">
        <f t="shared" si="137"/>
        <v>0</v>
      </c>
      <c r="LYN4" s="29">
        <f t="shared" si="137"/>
        <v>0</v>
      </c>
      <c r="LYO4" s="29">
        <f t="shared" si="137"/>
        <v>0</v>
      </c>
      <c r="LYP4" s="29">
        <f t="shared" si="137"/>
        <v>0</v>
      </c>
      <c r="LYQ4" s="29">
        <f t="shared" si="137"/>
        <v>0</v>
      </c>
      <c r="LYR4" s="29">
        <f t="shared" si="137"/>
        <v>0</v>
      </c>
      <c r="LYS4" s="29">
        <f t="shared" si="137"/>
        <v>0</v>
      </c>
      <c r="LYT4" s="29">
        <f t="shared" si="137"/>
        <v>0</v>
      </c>
      <c r="LYU4" s="29">
        <f t="shared" si="137"/>
        <v>0</v>
      </c>
      <c r="LYV4" s="29">
        <f t="shared" si="137"/>
        <v>0</v>
      </c>
      <c r="LYW4" s="29">
        <f t="shared" si="137"/>
        <v>0</v>
      </c>
      <c r="LYX4" s="29">
        <f t="shared" si="137"/>
        <v>0</v>
      </c>
      <c r="LYY4" s="29">
        <f t="shared" si="137"/>
        <v>0</v>
      </c>
      <c r="LYZ4" s="29">
        <f t="shared" si="137"/>
        <v>0</v>
      </c>
      <c r="LZA4" s="29">
        <f t="shared" si="137"/>
        <v>0</v>
      </c>
      <c r="LZB4" s="29">
        <f t="shared" si="137"/>
        <v>0</v>
      </c>
      <c r="LZC4" s="29">
        <f t="shared" si="137"/>
        <v>0</v>
      </c>
      <c r="LZD4" s="29">
        <f t="shared" si="137"/>
        <v>0</v>
      </c>
      <c r="LZE4" s="29">
        <f t="shared" si="137"/>
        <v>0</v>
      </c>
      <c r="LZF4" s="29">
        <f t="shared" si="137"/>
        <v>0</v>
      </c>
      <c r="LZG4" s="29">
        <f t="shared" si="137"/>
        <v>0</v>
      </c>
      <c r="LZH4" s="29">
        <f t="shared" si="137"/>
        <v>0</v>
      </c>
      <c r="LZI4" s="29">
        <f t="shared" si="137"/>
        <v>0</v>
      </c>
      <c r="LZJ4" s="29">
        <f t="shared" si="137"/>
        <v>0</v>
      </c>
      <c r="LZK4" s="29">
        <f t="shared" si="137"/>
        <v>0</v>
      </c>
      <c r="LZL4" s="29">
        <f t="shared" si="137"/>
        <v>0</v>
      </c>
      <c r="LZM4" s="29">
        <f t="shared" si="137"/>
        <v>0</v>
      </c>
      <c r="LZN4" s="29">
        <f t="shared" si="137"/>
        <v>0</v>
      </c>
      <c r="LZO4" s="29">
        <f t="shared" si="137"/>
        <v>0</v>
      </c>
      <c r="LZP4" s="29">
        <f t="shared" si="137"/>
        <v>0</v>
      </c>
      <c r="LZQ4" s="29">
        <f t="shared" si="137"/>
        <v>0</v>
      </c>
      <c r="LZR4" s="29">
        <f t="shared" si="137"/>
        <v>0</v>
      </c>
      <c r="LZS4" s="29">
        <f t="shared" si="137"/>
        <v>0</v>
      </c>
      <c r="LZT4" s="29">
        <f t="shared" si="137"/>
        <v>0</v>
      </c>
      <c r="LZU4" s="29">
        <f t="shared" si="137"/>
        <v>0</v>
      </c>
      <c r="LZV4" s="29">
        <f t="shared" si="137"/>
        <v>0</v>
      </c>
      <c r="LZW4" s="29">
        <f t="shared" si="137"/>
        <v>0</v>
      </c>
      <c r="LZX4" s="29">
        <f t="shared" si="137"/>
        <v>0</v>
      </c>
      <c r="LZY4" s="29">
        <f t="shared" si="137"/>
        <v>0</v>
      </c>
      <c r="LZZ4" s="29">
        <f t="shared" si="137"/>
        <v>0</v>
      </c>
      <c r="MAA4" s="29">
        <f t="shared" si="137"/>
        <v>0</v>
      </c>
      <c r="MAB4" s="29">
        <f t="shared" si="137"/>
        <v>0</v>
      </c>
      <c r="MAC4" s="29">
        <f t="shared" si="137"/>
        <v>0</v>
      </c>
      <c r="MAD4" s="29">
        <f t="shared" si="137"/>
        <v>0</v>
      </c>
      <c r="MAE4" s="29">
        <f t="shared" si="137"/>
        <v>0</v>
      </c>
      <c r="MAF4" s="29">
        <f t="shared" si="137"/>
        <v>0</v>
      </c>
      <c r="MAG4" s="29">
        <f t="shared" si="137"/>
        <v>0</v>
      </c>
      <c r="MAH4" s="29">
        <f t="shared" si="137"/>
        <v>0</v>
      </c>
      <c r="MAI4" s="29">
        <f t="shared" si="137"/>
        <v>0</v>
      </c>
      <c r="MAJ4" s="29">
        <f t="shared" si="137"/>
        <v>0</v>
      </c>
      <c r="MAK4" s="29">
        <f t="shared" si="137"/>
        <v>0</v>
      </c>
      <c r="MAL4" s="29">
        <f t="shared" si="137"/>
        <v>0</v>
      </c>
      <c r="MAM4" s="29">
        <f t="shared" si="137"/>
        <v>0</v>
      </c>
      <c r="MAN4" s="29">
        <f t="shared" si="137"/>
        <v>0</v>
      </c>
      <c r="MAO4" s="29">
        <f t="shared" si="137"/>
        <v>0</v>
      </c>
      <c r="MAP4" s="29">
        <f t="shared" si="137"/>
        <v>0</v>
      </c>
      <c r="MAQ4" s="29">
        <f t="shared" si="137"/>
        <v>0</v>
      </c>
      <c r="MAR4" s="29">
        <f t="shared" si="137"/>
        <v>0</v>
      </c>
      <c r="MAS4" s="29">
        <f t="shared" si="137"/>
        <v>0</v>
      </c>
      <c r="MAT4" s="29">
        <f t="shared" si="137"/>
        <v>0</v>
      </c>
      <c r="MAU4" s="29">
        <f t="shared" ref="MAU4:MDF4" si="138">SUM(MAU5:MAU213)</f>
        <v>0</v>
      </c>
      <c r="MAV4" s="29">
        <f t="shared" si="138"/>
        <v>0</v>
      </c>
      <c r="MAW4" s="29">
        <f t="shared" si="138"/>
        <v>0</v>
      </c>
      <c r="MAX4" s="29">
        <f t="shared" si="138"/>
        <v>0</v>
      </c>
      <c r="MAY4" s="29">
        <f t="shared" si="138"/>
        <v>0</v>
      </c>
      <c r="MAZ4" s="29">
        <f t="shared" si="138"/>
        <v>0</v>
      </c>
      <c r="MBA4" s="29">
        <f t="shared" si="138"/>
        <v>0</v>
      </c>
      <c r="MBB4" s="29">
        <f t="shared" si="138"/>
        <v>0</v>
      </c>
      <c r="MBC4" s="29">
        <f t="shared" si="138"/>
        <v>0</v>
      </c>
      <c r="MBD4" s="29">
        <f t="shared" si="138"/>
        <v>0</v>
      </c>
      <c r="MBE4" s="29">
        <f t="shared" si="138"/>
        <v>0</v>
      </c>
      <c r="MBF4" s="29">
        <f t="shared" si="138"/>
        <v>0</v>
      </c>
      <c r="MBG4" s="29">
        <f t="shared" si="138"/>
        <v>0</v>
      </c>
      <c r="MBH4" s="29">
        <f t="shared" si="138"/>
        <v>0</v>
      </c>
      <c r="MBI4" s="29">
        <f t="shared" si="138"/>
        <v>0</v>
      </c>
      <c r="MBJ4" s="29">
        <f t="shared" si="138"/>
        <v>0</v>
      </c>
      <c r="MBK4" s="29">
        <f t="shared" si="138"/>
        <v>0</v>
      </c>
      <c r="MBL4" s="29">
        <f t="shared" si="138"/>
        <v>0</v>
      </c>
      <c r="MBM4" s="29">
        <f t="shared" si="138"/>
        <v>0</v>
      </c>
      <c r="MBN4" s="29">
        <f t="shared" si="138"/>
        <v>0</v>
      </c>
      <c r="MBO4" s="29">
        <f t="shared" si="138"/>
        <v>0</v>
      </c>
      <c r="MBP4" s="29">
        <f t="shared" si="138"/>
        <v>0</v>
      </c>
      <c r="MBQ4" s="29">
        <f t="shared" si="138"/>
        <v>0</v>
      </c>
      <c r="MBR4" s="29">
        <f t="shared" si="138"/>
        <v>0</v>
      </c>
      <c r="MBS4" s="29">
        <f t="shared" si="138"/>
        <v>0</v>
      </c>
      <c r="MBT4" s="29">
        <f t="shared" si="138"/>
        <v>0</v>
      </c>
      <c r="MBU4" s="29">
        <f t="shared" si="138"/>
        <v>0</v>
      </c>
      <c r="MBV4" s="29">
        <f t="shared" si="138"/>
        <v>0</v>
      </c>
      <c r="MBW4" s="29">
        <f t="shared" si="138"/>
        <v>0</v>
      </c>
      <c r="MBX4" s="29">
        <f t="shared" si="138"/>
        <v>0</v>
      </c>
      <c r="MBY4" s="29">
        <f t="shared" si="138"/>
        <v>0</v>
      </c>
      <c r="MBZ4" s="29">
        <f t="shared" si="138"/>
        <v>0</v>
      </c>
      <c r="MCA4" s="29">
        <f t="shared" si="138"/>
        <v>0</v>
      </c>
      <c r="MCB4" s="29">
        <f t="shared" si="138"/>
        <v>0</v>
      </c>
      <c r="MCC4" s="29">
        <f t="shared" si="138"/>
        <v>0</v>
      </c>
      <c r="MCD4" s="29">
        <f t="shared" si="138"/>
        <v>0</v>
      </c>
      <c r="MCE4" s="29">
        <f t="shared" si="138"/>
        <v>0</v>
      </c>
      <c r="MCF4" s="29">
        <f t="shared" si="138"/>
        <v>0</v>
      </c>
      <c r="MCG4" s="29">
        <f t="shared" si="138"/>
        <v>0</v>
      </c>
      <c r="MCH4" s="29">
        <f t="shared" si="138"/>
        <v>0</v>
      </c>
      <c r="MCI4" s="29">
        <f t="shared" si="138"/>
        <v>0</v>
      </c>
      <c r="MCJ4" s="29">
        <f t="shared" si="138"/>
        <v>0</v>
      </c>
      <c r="MCK4" s="29">
        <f t="shared" si="138"/>
        <v>0</v>
      </c>
      <c r="MCL4" s="29">
        <f t="shared" si="138"/>
        <v>0</v>
      </c>
      <c r="MCM4" s="29">
        <f t="shared" si="138"/>
        <v>0</v>
      </c>
      <c r="MCN4" s="29">
        <f t="shared" si="138"/>
        <v>0</v>
      </c>
      <c r="MCO4" s="29">
        <f t="shared" si="138"/>
        <v>0</v>
      </c>
      <c r="MCP4" s="29">
        <f t="shared" si="138"/>
        <v>0</v>
      </c>
      <c r="MCQ4" s="29">
        <f t="shared" si="138"/>
        <v>0</v>
      </c>
      <c r="MCR4" s="29">
        <f t="shared" si="138"/>
        <v>0</v>
      </c>
      <c r="MCS4" s="29">
        <f t="shared" si="138"/>
        <v>0</v>
      </c>
      <c r="MCT4" s="29">
        <f t="shared" si="138"/>
        <v>0</v>
      </c>
      <c r="MCU4" s="29">
        <f t="shared" si="138"/>
        <v>0</v>
      </c>
      <c r="MCV4" s="29">
        <f t="shared" si="138"/>
        <v>0</v>
      </c>
      <c r="MCW4" s="29">
        <f t="shared" si="138"/>
        <v>0</v>
      </c>
      <c r="MCX4" s="29">
        <f t="shared" si="138"/>
        <v>0</v>
      </c>
      <c r="MCY4" s="29">
        <f t="shared" si="138"/>
        <v>0</v>
      </c>
      <c r="MCZ4" s="29">
        <f t="shared" si="138"/>
        <v>0</v>
      </c>
      <c r="MDA4" s="29">
        <f t="shared" si="138"/>
        <v>0</v>
      </c>
      <c r="MDB4" s="29">
        <f t="shared" si="138"/>
        <v>0</v>
      </c>
      <c r="MDC4" s="29">
        <f t="shared" si="138"/>
        <v>0</v>
      </c>
      <c r="MDD4" s="29">
        <f t="shared" si="138"/>
        <v>0</v>
      </c>
      <c r="MDE4" s="29">
        <f t="shared" si="138"/>
        <v>0</v>
      </c>
      <c r="MDF4" s="29">
        <f t="shared" si="138"/>
        <v>0</v>
      </c>
      <c r="MDG4" s="29">
        <f t="shared" ref="MDG4:MFR4" si="139">SUM(MDG5:MDG213)</f>
        <v>0</v>
      </c>
      <c r="MDH4" s="29">
        <f t="shared" si="139"/>
        <v>0</v>
      </c>
      <c r="MDI4" s="29">
        <f t="shared" si="139"/>
        <v>0</v>
      </c>
      <c r="MDJ4" s="29">
        <f t="shared" si="139"/>
        <v>0</v>
      </c>
      <c r="MDK4" s="29">
        <f t="shared" si="139"/>
        <v>0</v>
      </c>
      <c r="MDL4" s="29">
        <f t="shared" si="139"/>
        <v>0</v>
      </c>
      <c r="MDM4" s="29">
        <f t="shared" si="139"/>
        <v>0</v>
      </c>
      <c r="MDN4" s="29">
        <f t="shared" si="139"/>
        <v>0</v>
      </c>
      <c r="MDO4" s="29">
        <f t="shared" si="139"/>
        <v>0</v>
      </c>
      <c r="MDP4" s="29">
        <f t="shared" si="139"/>
        <v>0</v>
      </c>
      <c r="MDQ4" s="29">
        <f t="shared" si="139"/>
        <v>0</v>
      </c>
      <c r="MDR4" s="29">
        <f t="shared" si="139"/>
        <v>0</v>
      </c>
      <c r="MDS4" s="29">
        <f t="shared" si="139"/>
        <v>0</v>
      </c>
      <c r="MDT4" s="29">
        <f t="shared" si="139"/>
        <v>0</v>
      </c>
      <c r="MDU4" s="29">
        <f t="shared" si="139"/>
        <v>0</v>
      </c>
      <c r="MDV4" s="29">
        <f t="shared" si="139"/>
        <v>0</v>
      </c>
      <c r="MDW4" s="29">
        <f t="shared" si="139"/>
        <v>0</v>
      </c>
      <c r="MDX4" s="29">
        <f t="shared" si="139"/>
        <v>0</v>
      </c>
      <c r="MDY4" s="29">
        <f t="shared" si="139"/>
        <v>0</v>
      </c>
      <c r="MDZ4" s="29">
        <f t="shared" si="139"/>
        <v>0</v>
      </c>
      <c r="MEA4" s="29">
        <f t="shared" si="139"/>
        <v>0</v>
      </c>
      <c r="MEB4" s="29">
        <f t="shared" si="139"/>
        <v>0</v>
      </c>
      <c r="MEC4" s="29">
        <f t="shared" si="139"/>
        <v>0</v>
      </c>
      <c r="MED4" s="29">
        <f t="shared" si="139"/>
        <v>0</v>
      </c>
      <c r="MEE4" s="29">
        <f t="shared" si="139"/>
        <v>0</v>
      </c>
      <c r="MEF4" s="29">
        <f t="shared" si="139"/>
        <v>0</v>
      </c>
      <c r="MEG4" s="29">
        <f t="shared" si="139"/>
        <v>0</v>
      </c>
      <c r="MEH4" s="29">
        <f t="shared" si="139"/>
        <v>0</v>
      </c>
      <c r="MEI4" s="29">
        <f t="shared" si="139"/>
        <v>0</v>
      </c>
      <c r="MEJ4" s="29">
        <f t="shared" si="139"/>
        <v>0</v>
      </c>
      <c r="MEK4" s="29">
        <f t="shared" si="139"/>
        <v>0</v>
      </c>
      <c r="MEL4" s="29">
        <f t="shared" si="139"/>
        <v>0</v>
      </c>
      <c r="MEM4" s="29">
        <f t="shared" si="139"/>
        <v>0</v>
      </c>
      <c r="MEN4" s="29">
        <f t="shared" si="139"/>
        <v>0</v>
      </c>
      <c r="MEO4" s="29">
        <f t="shared" si="139"/>
        <v>0</v>
      </c>
      <c r="MEP4" s="29">
        <f t="shared" si="139"/>
        <v>0</v>
      </c>
      <c r="MEQ4" s="29">
        <f t="shared" si="139"/>
        <v>0</v>
      </c>
      <c r="MER4" s="29">
        <f t="shared" si="139"/>
        <v>0</v>
      </c>
      <c r="MES4" s="29">
        <f t="shared" si="139"/>
        <v>0</v>
      </c>
      <c r="MET4" s="29">
        <f t="shared" si="139"/>
        <v>0</v>
      </c>
      <c r="MEU4" s="29">
        <f t="shared" si="139"/>
        <v>0</v>
      </c>
      <c r="MEV4" s="29">
        <f t="shared" si="139"/>
        <v>0</v>
      </c>
      <c r="MEW4" s="29">
        <f t="shared" si="139"/>
        <v>0</v>
      </c>
      <c r="MEX4" s="29">
        <f t="shared" si="139"/>
        <v>0</v>
      </c>
      <c r="MEY4" s="29">
        <f t="shared" si="139"/>
        <v>0</v>
      </c>
      <c r="MEZ4" s="29">
        <f t="shared" si="139"/>
        <v>0</v>
      </c>
      <c r="MFA4" s="29">
        <f t="shared" si="139"/>
        <v>0</v>
      </c>
      <c r="MFB4" s="29">
        <f t="shared" si="139"/>
        <v>0</v>
      </c>
      <c r="MFC4" s="29">
        <f t="shared" si="139"/>
        <v>0</v>
      </c>
      <c r="MFD4" s="29">
        <f t="shared" si="139"/>
        <v>0</v>
      </c>
      <c r="MFE4" s="29">
        <f t="shared" si="139"/>
        <v>0</v>
      </c>
      <c r="MFF4" s="29">
        <f t="shared" si="139"/>
        <v>0</v>
      </c>
      <c r="MFG4" s="29">
        <f t="shared" si="139"/>
        <v>0</v>
      </c>
      <c r="MFH4" s="29">
        <f t="shared" si="139"/>
        <v>0</v>
      </c>
      <c r="MFI4" s="29">
        <f t="shared" si="139"/>
        <v>0</v>
      </c>
      <c r="MFJ4" s="29">
        <f t="shared" si="139"/>
        <v>0</v>
      </c>
      <c r="MFK4" s="29">
        <f t="shared" si="139"/>
        <v>0</v>
      </c>
      <c r="MFL4" s="29">
        <f t="shared" si="139"/>
        <v>0</v>
      </c>
      <c r="MFM4" s="29">
        <f t="shared" si="139"/>
        <v>0</v>
      </c>
      <c r="MFN4" s="29">
        <f t="shared" si="139"/>
        <v>0</v>
      </c>
      <c r="MFO4" s="29">
        <f t="shared" si="139"/>
        <v>0</v>
      </c>
      <c r="MFP4" s="29">
        <f t="shared" si="139"/>
        <v>0</v>
      </c>
      <c r="MFQ4" s="29">
        <f t="shared" si="139"/>
        <v>0</v>
      </c>
      <c r="MFR4" s="29">
        <f t="shared" si="139"/>
        <v>0</v>
      </c>
      <c r="MFS4" s="29">
        <f t="shared" ref="MFS4:MID4" si="140">SUM(MFS5:MFS213)</f>
        <v>0</v>
      </c>
      <c r="MFT4" s="29">
        <f t="shared" si="140"/>
        <v>0</v>
      </c>
      <c r="MFU4" s="29">
        <f t="shared" si="140"/>
        <v>0</v>
      </c>
      <c r="MFV4" s="29">
        <f t="shared" si="140"/>
        <v>0</v>
      </c>
      <c r="MFW4" s="29">
        <f t="shared" si="140"/>
        <v>0</v>
      </c>
      <c r="MFX4" s="29">
        <f t="shared" si="140"/>
        <v>0</v>
      </c>
      <c r="MFY4" s="29">
        <f t="shared" si="140"/>
        <v>0</v>
      </c>
      <c r="MFZ4" s="29">
        <f t="shared" si="140"/>
        <v>0</v>
      </c>
      <c r="MGA4" s="29">
        <f t="shared" si="140"/>
        <v>0</v>
      </c>
      <c r="MGB4" s="29">
        <f t="shared" si="140"/>
        <v>0</v>
      </c>
      <c r="MGC4" s="29">
        <f t="shared" si="140"/>
        <v>0</v>
      </c>
      <c r="MGD4" s="29">
        <f t="shared" si="140"/>
        <v>0</v>
      </c>
      <c r="MGE4" s="29">
        <f t="shared" si="140"/>
        <v>0</v>
      </c>
      <c r="MGF4" s="29">
        <f t="shared" si="140"/>
        <v>0</v>
      </c>
      <c r="MGG4" s="29">
        <f t="shared" si="140"/>
        <v>0</v>
      </c>
      <c r="MGH4" s="29">
        <f t="shared" si="140"/>
        <v>0</v>
      </c>
      <c r="MGI4" s="29">
        <f t="shared" si="140"/>
        <v>0</v>
      </c>
      <c r="MGJ4" s="29">
        <f t="shared" si="140"/>
        <v>0</v>
      </c>
      <c r="MGK4" s="29">
        <f t="shared" si="140"/>
        <v>0</v>
      </c>
      <c r="MGL4" s="29">
        <f t="shared" si="140"/>
        <v>0</v>
      </c>
      <c r="MGM4" s="29">
        <f t="shared" si="140"/>
        <v>0</v>
      </c>
      <c r="MGN4" s="29">
        <f t="shared" si="140"/>
        <v>0</v>
      </c>
      <c r="MGO4" s="29">
        <f t="shared" si="140"/>
        <v>0</v>
      </c>
      <c r="MGP4" s="29">
        <f t="shared" si="140"/>
        <v>0</v>
      </c>
      <c r="MGQ4" s="29">
        <f t="shared" si="140"/>
        <v>0</v>
      </c>
      <c r="MGR4" s="29">
        <f t="shared" si="140"/>
        <v>0</v>
      </c>
      <c r="MGS4" s="29">
        <f t="shared" si="140"/>
        <v>0</v>
      </c>
      <c r="MGT4" s="29">
        <f t="shared" si="140"/>
        <v>0</v>
      </c>
      <c r="MGU4" s="29">
        <f t="shared" si="140"/>
        <v>0</v>
      </c>
      <c r="MGV4" s="29">
        <f t="shared" si="140"/>
        <v>0</v>
      </c>
      <c r="MGW4" s="29">
        <f t="shared" si="140"/>
        <v>0</v>
      </c>
      <c r="MGX4" s="29">
        <f t="shared" si="140"/>
        <v>0</v>
      </c>
      <c r="MGY4" s="29">
        <f t="shared" si="140"/>
        <v>0</v>
      </c>
      <c r="MGZ4" s="29">
        <f t="shared" si="140"/>
        <v>0</v>
      </c>
      <c r="MHA4" s="29">
        <f t="shared" si="140"/>
        <v>0</v>
      </c>
      <c r="MHB4" s="29">
        <f t="shared" si="140"/>
        <v>0</v>
      </c>
      <c r="MHC4" s="29">
        <f t="shared" si="140"/>
        <v>0</v>
      </c>
      <c r="MHD4" s="29">
        <f t="shared" si="140"/>
        <v>0</v>
      </c>
      <c r="MHE4" s="29">
        <f t="shared" si="140"/>
        <v>0</v>
      </c>
      <c r="MHF4" s="29">
        <f t="shared" si="140"/>
        <v>0</v>
      </c>
      <c r="MHG4" s="29">
        <f t="shared" si="140"/>
        <v>0</v>
      </c>
      <c r="MHH4" s="29">
        <f t="shared" si="140"/>
        <v>0</v>
      </c>
      <c r="MHI4" s="29">
        <f t="shared" si="140"/>
        <v>0</v>
      </c>
      <c r="MHJ4" s="29">
        <f t="shared" si="140"/>
        <v>0</v>
      </c>
      <c r="MHK4" s="29">
        <f t="shared" si="140"/>
        <v>0</v>
      </c>
      <c r="MHL4" s="29">
        <f t="shared" si="140"/>
        <v>0</v>
      </c>
      <c r="MHM4" s="29">
        <f t="shared" si="140"/>
        <v>0</v>
      </c>
      <c r="MHN4" s="29">
        <f t="shared" si="140"/>
        <v>0</v>
      </c>
      <c r="MHO4" s="29">
        <f t="shared" si="140"/>
        <v>0</v>
      </c>
      <c r="MHP4" s="29">
        <f t="shared" si="140"/>
        <v>0</v>
      </c>
      <c r="MHQ4" s="29">
        <f t="shared" si="140"/>
        <v>0</v>
      </c>
      <c r="MHR4" s="29">
        <f t="shared" si="140"/>
        <v>0</v>
      </c>
      <c r="MHS4" s="29">
        <f t="shared" si="140"/>
        <v>0</v>
      </c>
      <c r="MHT4" s="29">
        <f t="shared" si="140"/>
        <v>0</v>
      </c>
      <c r="MHU4" s="29">
        <f t="shared" si="140"/>
        <v>0</v>
      </c>
      <c r="MHV4" s="29">
        <f t="shared" si="140"/>
        <v>0</v>
      </c>
      <c r="MHW4" s="29">
        <f t="shared" si="140"/>
        <v>0</v>
      </c>
      <c r="MHX4" s="29">
        <f t="shared" si="140"/>
        <v>0</v>
      </c>
      <c r="MHY4" s="29">
        <f t="shared" si="140"/>
        <v>0</v>
      </c>
      <c r="MHZ4" s="29">
        <f t="shared" si="140"/>
        <v>0</v>
      </c>
      <c r="MIA4" s="29">
        <f t="shared" si="140"/>
        <v>0</v>
      </c>
      <c r="MIB4" s="29">
        <f t="shared" si="140"/>
        <v>0</v>
      </c>
      <c r="MIC4" s="29">
        <f t="shared" si="140"/>
        <v>0</v>
      </c>
      <c r="MID4" s="29">
        <f t="shared" si="140"/>
        <v>0</v>
      </c>
      <c r="MIE4" s="29">
        <f t="shared" ref="MIE4:MKP4" si="141">SUM(MIE5:MIE213)</f>
        <v>0</v>
      </c>
      <c r="MIF4" s="29">
        <f t="shared" si="141"/>
        <v>0</v>
      </c>
      <c r="MIG4" s="29">
        <f t="shared" si="141"/>
        <v>0</v>
      </c>
      <c r="MIH4" s="29">
        <f t="shared" si="141"/>
        <v>0</v>
      </c>
      <c r="MII4" s="29">
        <f t="shared" si="141"/>
        <v>0</v>
      </c>
      <c r="MIJ4" s="29">
        <f t="shared" si="141"/>
        <v>0</v>
      </c>
      <c r="MIK4" s="29">
        <f t="shared" si="141"/>
        <v>0</v>
      </c>
      <c r="MIL4" s="29">
        <f t="shared" si="141"/>
        <v>0</v>
      </c>
      <c r="MIM4" s="29">
        <f t="shared" si="141"/>
        <v>0</v>
      </c>
      <c r="MIN4" s="29">
        <f t="shared" si="141"/>
        <v>0</v>
      </c>
      <c r="MIO4" s="29">
        <f t="shared" si="141"/>
        <v>0</v>
      </c>
      <c r="MIP4" s="29">
        <f t="shared" si="141"/>
        <v>0</v>
      </c>
      <c r="MIQ4" s="29">
        <f t="shared" si="141"/>
        <v>0</v>
      </c>
      <c r="MIR4" s="29">
        <f t="shared" si="141"/>
        <v>0</v>
      </c>
      <c r="MIS4" s="29">
        <f t="shared" si="141"/>
        <v>0</v>
      </c>
      <c r="MIT4" s="29">
        <f t="shared" si="141"/>
        <v>0</v>
      </c>
      <c r="MIU4" s="29">
        <f t="shared" si="141"/>
        <v>0</v>
      </c>
      <c r="MIV4" s="29">
        <f t="shared" si="141"/>
        <v>0</v>
      </c>
      <c r="MIW4" s="29">
        <f t="shared" si="141"/>
        <v>0</v>
      </c>
      <c r="MIX4" s="29">
        <f t="shared" si="141"/>
        <v>0</v>
      </c>
      <c r="MIY4" s="29">
        <f t="shared" si="141"/>
        <v>0</v>
      </c>
      <c r="MIZ4" s="29">
        <f t="shared" si="141"/>
        <v>0</v>
      </c>
      <c r="MJA4" s="29">
        <f t="shared" si="141"/>
        <v>0</v>
      </c>
      <c r="MJB4" s="29">
        <f t="shared" si="141"/>
        <v>0</v>
      </c>
      <c r="MJC4" s="29">
        <f t="shared" si="141"/>
        <v>0</v>
      </c>
      <c r="MJD4" s="29">
        <f t="shared" si="141"/>
        <v>0</v>
      </c>
      <c r="MJE4" s="29">
        <f t="shared" si="141"/>
        <v>0</v>
      </c>
      <c r="MJF4" s="29">
        <f t="shared" si="141"/>
        <v>0</v>
      </c>
      <c r="MJG4" s="29">
        <f t="shared" si="141"/>
        <v>0</v>
      </c>
      <c r="MJH4" s="29">
        <f t="shared" si="141"/>
        <v>0</v>
      </c>
      <c r="MJI4" s="29">
        <f t="shared" si="141"/>
        <v>0</v>
      </c>
      <c r="MJJ4" s="29">
        <f t="shared" si="141"/>
        <v>0</v>
      </c>
      <c r="MJK4" s="29">
        <f t="shared" si="141"/>
        <v>0</v>
      </c>
      <c r="MJL4" s="29">
        <f t="shared" si="141"/>
        <v>0</v>
      </c>
      <c r="MJM4" s="29">
        <f t="shared" si="141"/>
        <v>0</v>
      </c>
      <c r="MJN4" s="29">
        <f t="shared" si="141"/>
        <v>0</v>
      </c>
      <c r="MJO4" s="29">
        <f t="shared" si="141"/>
        <v>0</v>
      </c>
      <c r="MJP4" s="29">
        <f t="shared" si="141"/>
        <v>0</v>
      </c>
      <c r="MJQ4" s="29">
        <f t="shared" si="141"/>
        <v>0</v>
      </c>
      <c r="MJR4" s="29">
        <f t="shared" si="141"/>
        <v>0</v>
      </c>
      <c r="MJS4" s="29">
        <f t="shared" si="141"/>
        <v>0</v>
      </c>
      <c r="MJT4" s="29">
        <f t="shared" si="141"/>
        <v>0</v>
      </c>
      <c r="MJU4" s="29">
        <f t="shared" si="141"/>
        <v>0</v>
      </c>
      <c r="MJV4" s="29">
        <f t="shared" si="141"/>
        <v>0</v>
      </c>
      <c r="MJW4" s="29">
        <f t="shared" si="141"/>
        <v>0</v>
      </c>
      <c r="MJX4" s="29">
        <f t="shared" si="141"/>
        <v>0</v>
      </c>
      <c r="MJY4" s="29">
        <f t="shared" si="141"/>
        <v>0</v>
      </c>
      <c r="MJZ4" s="29">
        <f t="shared" si="141"/>
        <v>0</v>
      </c>
      <c r="MKA4" s="29">
        <f t="shared" si="141"/>
        <v>0</v>
      </c>
      <c r="MKB4" s="29">
        <f t="shared" si="141"/>
        <v>0</v>
      </c>
      <c r="MKC4" s="29">
        <f t="shared" si="141"/>
        <v>0</v>
      </c>
      <c r="MKD4" s="29">
        <f t="shared" si="141"/>
        <v>0</v>
      </c>
      <c r="MKE4" s="29">
        <f t="shared" si="141"/>
        <v>0</v>
      </c>
      <c r="MKF4" s="29">
        <f t="shared" si="141"/>
        <v>0</v>
      </c>
      <c r="MKG4" s="29">
        <f t="shared" si="141"/>
        <v>0</v>
      </c>
      <c r="MKH4" s="29">
        <f t="shared" si="141"/>
        <v>0</v>
      </c>
      <c r="MKI4" s="29">
        <f t="shared" si="141"/>
        <v>0</v>
      </c>
      <c r="MKJ4" s="29">
        <f t="shared" si="141"/>
        <v>0</v>
      </c>
      <c r="MKK4" s="29">
        <f t="shared" si="141"/>
        <v>0</v>
      </c>
      <c r="MKL4" s="29">
        <f t="shared" si="141"/>
        <v>0</v>
      </c>
      <c r="MKM4" s="29">
        <f t="shared" si="141"/>
        <v>0</v>
      </c>
      <c r="MKN4" s="29">
        <f t="shared" si="141"/>
        <v>0</v>
      </c>
      <c r="MKO4" s="29">
        <f t="shared" si="141"/>
        <v>0</v>
      </c>
      <c r="MKP4" s="29">
        <f t="shared" si="141"/>
        <v>0</v>
      </c>
      <c r="MKQ4" s="29">
        <f t="shared" ref="MKQ4:MNB4" si="142">SUM(MKQ5:MKQ213)</f>
        <v>0</v>
      </c>
      <c r="MKR4" s="29">
        <f t="shared" si="142"/>
        <v>0</v>
      </c>
      <c r="MKS4" s="29">
        <f t="shared" si="142"/>
        <v>0</v>
      </c>
      <c r="MKT4" s="29">
        <f t="shared" si="142"/>
        <v>0</v>
      </c>
      <c r="MKU4" s="29">
        <f t="shared" si="142"/>
        <v>0</v>
      </c>
      <c r="MKV4" s="29">
        <f t="shared" si="142"/>
        <v>0</v>
      </c>
      <c r="MKW4" s="29">
        <f t="shared" si="142"/>
        <v>0</v>
      </c>
      <c r="MKX4" s="29">
        <f t="shared" si="142"/>
        <v>0</v>
      </c>
      <c r="MKY4" s="29">
        <f t="shared" si="142"/>
        <v>0</v>
      </c>
      <c r="MKZ4" s="29">
        <f t="shared" si="142"/>
        <v>0</v>
      </c>
      <c r="MLA4" s="29">
        <f t="shared" si="142"/>
        <v>0</v>
      </c>
      <c r="MLB4" s="29">
        <f t="shared" si="142"/>
        <v>0</v>
      </c>
      <c r="MLC4" s="29">
        <f t="shared" si="142"/>
        <v>0</v>
      </c>
      <c r="MLD4" s="29">
        <f t="shared" si="142"/>
        <v>0</v>
      </c>
      <c r="MLE4" s="29">
        <f t="shared" si="142"/>
        <v>0</v>
      </c>
      <c r="MLF4" s="29">
        <f t="shared" si="142"/>
        <v>0</v>
      </c>
      <c r="MLG4" s="29">
        <f t="shared" si="142"/>
        <v>0</v>
      </c>
      <c r="MLH4" s="29">
        <f t="shared" si="142"/>
        <v>0</v>
      </c>
      <c r="MLI4" s="29">
        <f t="shared" si="142"/>
        <v>0</v>
      </c>
      <c r="MLJ4" s="29">
        <f t="shared" si="142"/>
        <v>0</v>
      </c>
      <c r="MLK4" s="29">
        <f t="shared" si="142"/>
        <v>0</v>
      </c>
      <c r="MLL4" s="29">
        <f t="shared" si="142"/>
        <v>0</v>
      </c>
      <c r="MLM4" s="29">
        <f t="shared" si="142"/>
        <v>0</v>
      </c>
      <c r="MLN4" s="29">
        <f t="shared" si="142"/>
        <v>0</v>
      </c>
      <c r="MLO4" s="29">
        <f t="shared" si="142"/>
        <v>0</v>
      </c>
      <c r="MLP4" s="29">
        <f t="shared" si="142"/>
        <v>0</v>
      </c>
      <c r="MLQ4" s="29">
        <f t="shared" si="142"/>
        <v>0</v>
      </c>
      <c r="MLR4" s="29">
        <f t="shared" si="142"/>
        <v>0</v>
      </c>
      <c r="MLS4" s="29">
        <f t="shared" si="142"/>
        <v>0</v>
      </c>
      <c r="MLT4" s="29">
        <f t="shared" si="142"/>
        <v>0</v>
      </c>
      <c r="MLU4" s="29">
        <f t="shared" si="142"/>
        <v>0</v>
      </c>
      <c r="MLV4" s="29">
        <f t="shared" si="142"/>
        <v>0</v>
      </c>
      <c r="MLW4" s="29">
        <f t="shared" si="142"/>
        <v>0</v>
      </c>
      <c r="MLX4" s="29">
        <f t="shared" si="142"/>
        <v>0</v>
      </c>
      <c r="MLY4" s="29">
        <f t="shared" si="142"/>
        <v>0</v>
      </c>
      <c r="MLZ4" s="29">
        <f t="shared" si="142"/>
        <v>0</v>
      </c>
      <c r="MMA4" s="29">
        <f t="shared" si="142"/>
        <v>0</v>
      </c>
      <c r="MMB4" s="29">
        <f t="shared" si="142"/>
        <v>0</v>
      </c>
      <c r="MMC4" s="29">
        <f t="shared" si="142"/>
        <v>0</v>
      </c>
      <c r="MMD4" s="29">
        <f t="shared" si="142"/>
        <v>0</v>
      </c>
      <c r="MME4" s="29">
        <f t="shared" si="142"/>
        <v>0</v>
      </c>
      <c r="MMF4" s="29">
        <f t="shared" si="142"/>
        <v>0</v>
      </c>
      <c r="MMG4" s="29">
        <f t="shared" si="142"/>
        <v>0</v>
      </c>
      <c r="MMH4" s="29">
        <f t="shared" si="142"/>
        <v>0</v>
      </c>
      <c r="MMI4" s="29">
        <f t="shared" si="142"/>
        <v>0</v>
      </c>
      <c r="MMJ4" s="29">
        <f t="shared" si="142"/>
        <v>0</v>
      </c>
      <c r="MMK4" s="29">
        <f t="shared" si="142"/>
        <v>0</v>
      </c>
      <c r="MML4" s="29">
        <f t="shared" si="142"/>
        <v>0</v>
      </c>
      <c r="MMM4" s="29">
        <f t="shared" si="142"/>
        <v>0</v>
      </c>
      <c r="MMN4" s="29">
        <f t="shared" si="142"/>
        <v>0</v>
      </c>
      <c r="MMO4" s="29">
        <f t="shared" si="142"/>
        <v>0</v>
      </c>
      <c r="MMP4" s="29">
        <f t="shared" si="142"/>
        <v>0</v>
      </c>
      <c r="MMQ4" s="29">
        <f t="shared" si="142"/>
        <v>0</v>
      </c>
      <c r="MMR4" s="29">
        <f t="shared" si="142"/>
        <v>0</v>
      </c>
      <c r="MMS4" s="29">
        <f t="shared" si="142"/>
        <v>0</v>
      </c>
      <c r="MMT4" s="29">
        <f t="shared" si="142"/>
        <v>0</v>
      </c>
      <c r="MMU4" s="29">
        <f t="shared" si="142"/>
        <v>0</v>
      </c>
      <c r="MMV4" s="29">
        <f t="shared" si="142"/>
        <v>0</v>
      </c>
      <c r="MMW4" s="29">
        <f t="shared" si="142"/>
        <v>0</v>
      </c>
      <c r="MMX4" s="29">
        <f t="shared" si="142"/>
        <v>0</v>
      </c>
      <c r="MMY4" s="29">
        <f t="shared" si="142"/>
        <v>0</v>
      </c>
      <c r="MMZ4" s="29">
        <f t="shared" si="142"/>
        <v>0</v>
      </c>
      <c r="MNA4" s="29">
        <f t="shared" si="142"/>
        <v>0</v>
      </c>
      <c r="MNB4" s="29">
        <f t="shared" si="142"/>
        <v>0</v>
      </c>
      <c r="MNC4" s="29">
        <f t="shared" ref="MNC4:MPN4" si="143">SUM(MNC5:MNC213)</f>
        <v>0</v>
      </c>
      <c r="MND4" s="29">
        <f t="shared" si="143"/>
        <v>0</v>
      </c>
      <c r="MNE4" s="29">
        <f t="shared" si="143"/>
        <v>0</v>
      </c>
      <c r="MNF4" s="29">
        <f t="shared" si="143"/>
        <v>0</v>
      </c>
      <c r="MNG4" s="29">
        <f t="shared" si="143"/>
        <v>0</v>
      </c>
      <c r="MNH4" s="29">
        <f t="shared" si="143"/>
        <v>0</v>
      </c>
      <c r="MNI4" s="29">
        <f t="shared" si="143"/>
        <v>0</v>
      </c>
      <c r="MNJ4" s="29">
        <f t="shared" si="143"/>
        <v>0</v>
      </c>
      <c r="MNK4" s="29">
        <f t="shared" si="143"/>
        <v>0</v>
      </c>
      <c r="MNL4" s="29">
        <f t="shared" si="143"/>
        <v>0</v>
      </c>
      <c r="MNM4" s="29">
        <f t="shared" si="143"/>
        <v>0</v>
      </c>
      <c r="MNN4" s="29">
        <f t="shared" si="143"/>
        <v>0</v>
      </c>
      <c r="MNO4" s="29">
        <f t="shared" si="143"/>
        <v>0</v>
      </c>
      <c r="MNP4" s="29">
        <f t="shared" si="143"/>
        <v>0</v>
      </c>
      <c r="MNQ4" s="29">
        <f t="shared" si="143"/>
        <v>0</v>
      </c>
      <c r="MNR4" s="29">
        <f t="shared" si="143"/>
        <v>0</v>
      </c>
      <c r="MNS4" s="29">
        <f t="shared" si="143"/>
        <v>0</v>
      </c>
      <c r="MNT4" s="29">
        <f t="shared" si="143"/>
        <v>0</v>
      </c>
      <c r="MNU4" s="29">
        <f t="shared" si="143"/>
        <v>0</v>
      </c>
      <c r="MNV4" s="29">
        <f t="shared" si="143"/>
        <v>0</v>
      </c>
      <c r="MNW4" s="29">
        <f t="shared" si="143"/>
        <v>0</v>
      </c>
      <c r="MNX4" s="29">
        <f t="shared" si="143"/>
        <v>0</v>
      </c>
      <c r="MNY4" s="29">
        <f t="shared" si="143"/>
        <v>0</v>
      </c>
      <c r="MNZ4" s="29">
        <f t="shared" si="143"/>
        <v>0</v>
      </c>
      <c r="MOA4" s="29">
        <f t="shared" si="143"/>
        <v>0</v>
      </c>
      <c r="MOB4" s="29">
        <f t="shared" si="143"/>
        <v>0</v>
      </c>
      <c r="MOC4" s="29">
        <f t="shared" si="143"/>
        <v>0</v>
      </c>
      <c r="MOD4" s="29">
        <f t="shared" si="143"/>
        <v>0</v>
      </c>
      <c r="MOE4" s="29">
        <f t="shared" si="143"/>
        <v>0</v>
      </c>
      <c r="MOF4" s="29">
        <f t="shared" si="143"/>
        <v>0</v>
      </c>
      <c r="MOG4" s="29">
        <f t="shared" si="143"/>
        <v>0</v>
      </c>
      <c r="MOH4" s="29">
        <f t="shared" si="143"/>
        <v>0</v>
      </c>
      <c r="MOI4" s="29">
        <f t="shared" si="143"/>
        <v>0</v>
      </c>
      <c r="MOJ4" s="29">
        <f t="shared" si="143"/>
        <v>0</v>
      </c>
      <c r="MOK4" s="29">
        <f t="shared" si="143"/>
        <v>0</v>
      </c>
      <c r="MOL4" s="29">
        <f t="shared" si="143"/>
        <v>0</v>
      </c>
      <c r="MOM4" s="29">
        <f t="shared" si="143"/>
        <v>0</v>
      </c>
      <c r="MON4" s="29">
        <f t="shared" si="143"/>
        <v>0</v>
      </c>
      <c r="MOO4" s="29">
        <f t="shared" si="143"/>
        <v>0</v>
      </c>
      <c r="MOP4" s="29">
        <f t="shared" si="143"/>
        <v>0</v>
      </c>
      <c r="MOQ4" s="29">
        <f t="shared" si="143"/>
        <v>0</v>
      </c>
      <c r="MOR4" s="29">
        <f t="shared" si="143"/>
        <v>0</v>
      </c>
      <c r="MOS4" s="29">
        <f t="shared" si="143"/>
        <v>0</v>
      </c>
      <c r="MOT4" s="29">
        <f t="shared" si="143"/>
        <v>0</v>
      </c>
      <c r="MOU4" s="29">
        <f t="shared" si="143"/>
        <v>0</v>
      </c>
      <c r="MOV4" s="29">
        <f t="shared" si="143"/>
        <v>0</v>
      </c>
      <c r="MOW4" s="29">
        <f t="shared" si="143"/>
        <v>0</v>
      </c>
      <c r="MOX4" s="29">
        <f t="shared" si="143"/>
        <v>0</v>
      </c>
      <c r="MOY4" s="29">
        <f t="shared" si="143"/>
        <v>0</v>
      </c>
      <c r="MOZ4" s="29">
        <f t="shared" si="143"/>
        <v>0</v>
      </c>
      <c r="MPA4" s="29">
        <f t="shared" si="143"/>
        <v>0</v>
      </c>
      <c r="MPB4" s="29">
        <f t="shared" si="143"/>
        <v>0</v>
      </c>
      <c r="MPC4" s="29">
        <f t="shared" si="143"/>
        <v>0</v>
      </c>
      <c r="MPD4" s="29">
        <f t="shared" si="143"/>
        <v>0</v>
      </c>
      <c r="MPE4" s="29">
        <f t="shared" si="143"/>
        <v>0</v>
      </c>
      <c r="MPF4" s="29">
        <f t="shared" si="143"/>
        <v>0</v>
      </c>
      <c r="MPG4" s="29">
        <f t="shared" si="143"/>
        <v>0</v>
      </c>
      <c r="MPH4" s="29">
        <f t="shared" si="143"/>
        <v>0</v>
      </c>
      <c r="MPI4" s="29">
        <f t="shared" si="143"/>
        <v>0</v>
      </c>
      <c r="MPJ4" s="29">
        <f t="shared" si="143"/>
        <v>0</v>
      </c>
      <c r="MPK4" s="29">
        <f t="shared" si="143"/>
        <v>0</v>
      </c>
      <c r="MPL4" s="29">
        <f t="shared" si="143"/>
        <v>0</v>
      </c>
      <c r="MPM4" s="29">
        <f t="shared" si="143"/>
        <v>0</v>
      </c>
      <c r="MPN4" s="29">
        <f t="shared" si="143"/>
        <v>0</v>
      </c>
      <c r="MPO4" s="29">
        <f t="shared" ref="MPO4:MRZ4" si="144">SUM(MPO5:MPO213)</f>
        <v>0</v>
      </c>
      <c r="MPP4" s="29">
        <f t="shared" si="144"/>
        <v>0</v>
      </c>
      <c r="MPQ4" s="29">
        <f t="shared" si="144"/>
        <v>0</v>
      </c>
      <c r="MPR4" s="29">
        <f t="shared" si="144"/>
        <v>0</v>
      </c>
      <c r="MPS4" s="29">
        <f t="shared" si="144"/>
        <v>0</v>
      </c>
      <c r="MPT4" s="29">
        <f t="shared" si="144"/>
        <v>0</v>
      </c>
      <c r="MPU4" s="29">
        <f t="shared" si="144"/>
        <v>0</v>
      </c>
      <c r="MPV4" s="29">
        <f t="shared" si="144"/>
        <v>0</v>
      </c>
      <c r="MPW4" s="29">
        <f t="shared" si="144"/>
        <v>0</v>
      </c>
      <c r="MPX4" s="29">
        <f t="shared" si="144"/>
        <v>0</v>
      </c>
      <c r="MPY4" s="29">
        <f t="shared" si="144"/>
        <v>0</v>
      </c>
      <c r="MPZ4" s="29">
        <f t="shared" si="144"/>
        <v>0</v>
      </c>
      <c r="MQA4" s="29">
        <f t="shared" si="144"/>
        <v>0</v>
      </c>
      <c r="MQB4" s="29">
        <f t="shared" si="144"/>
        <v>0</v>
      </c>
      <c r="MQC4" s="29">
        <f t="shared" si="144"/>
        <v>0</v>
      </c>
      <c r="MQD4" s="29">
        <f t="shared" si="144"/>
        <v>0</v>
      </c>
      <c r="MQE4" s="29">
        <f t="shared" si="144"/>
        <v>0</v>
      </c>
      <c r="MQF4" s="29">
        <f t="shared" si="144"/>
        <v>0</v>
      </c>
      <c r="MQG4" s="29">
        <f t="shared" si="144"/>
        <v>0</v>
      </c>
      <c r="MQH4" s="29">
        <f t="shared" si="144"/>
        <v>0</v>
      </c>
      <c r="MQI4" s="29">
        <f t="shared" si="144"/>
        <v>0</v>
      </c>
      <c r="MQJ4" s="29">
        <f t="shared" si="144"/>
        <v>0</v>
      </c>
      <c r="MQK4" s="29">
        <f t="shared" si="144"/>
        <v>0</v>
      </c>
      <c r="MQL4" s="29">
        <f t="shared" si="144"/>
        <v>0</v>
      </c>
      <c r="MQM4" s="29">
        <f t="shared" si="144"/>
        <v>0</v>
      </c>
      <c r="MQN4" s="29">
        <f t="shared" si="144"/>
        <v>0</v>
      </c>
      <c r="MQO4" s="29">
        <f t="shared" si="144"/>
        <v>0</v>
      </c>
      <c r="MQP4" s="29">
        <f t="shared" si="144"/>
        <v>0</v>
      </c>
      <c r="MQQ4" s="29">
        <f t="shared" si="144"/>
        <v>0</v>
      </c>
      <c r="MQR4" s="29">
        <f t="shared" si="144"/>
        <v>0</v>
      </c>
      <c r="MQS4" s="29">
        <f t="shared" si="144"/>
        <v>0</v>
      </c>
      <c r="MQT4" s="29">
        <f t="shared" si="144"/>
        <v>0</v>
      </c>
      <c r="MQU4" s="29">
        <f t="shared" si="144"/>
        <v>0</v>
      </c>
      <c r="MQV4" s="29">
        <f t="shared" si="144"/>
        <v>0</v>
      </c>
      <c r="MQW4" s="29">
        <f t="shared" si="144"/>
        <v>0</v>
      </c>
      <c r="MQX4" s="29">
        <f t="shared" si="144"/>
        <v>0</v>
      </c>
      <c r="MQY4" s="29">
        <f t="shared" si="144"/>
        <v>0</v>
      </c>
      <c r="MQZ4" s="29">
        <f t="shared" si="144"/>
        <v>0</v>
      </c>
      <c r="MRA4" s="29">
        <f t="shared" si="144"/>
        <v>0</v>
      </c>
      <c r="MRB4" s="29">
        <f t="shared" si="144"/>
        <v>0</v>
      </c>
      <c r="MRC4" s="29">
        <f t="shared" si="144"/>
        <v>0</v>
      </c>
      <c r="MRD4" s="29">
        <f t="shared" si="144"/>
        <v>0</v>
      </c>
      <c r="MRE4" s="29">
        <f t="shared" si="144"/>
        <v>0</v>
      </c>
      <c r="MRF4" s="29">
        <f t="shared" si="144"/>
        <v>0</v>
      </c>
      <c r="MRG4" s="29">
        <f t="shared" si="144"/>
        <v>0</v>
      </c>
      <c r="MRH4" s="29">
        <f t="shared" si="144"/>
        <v>0</v>
      </c>
      <c r="MRI4" s="29">
        <f t="shared" si="144"/>
        <v>0</v>
      </c>
      <c r="MRJ4" s="29">
        <f t="shared" si="144"/>
        <v>0</v>
      </c>
      <c r="MRK4" s="29">
        <f t="shared" si="144"/>
        <v>0</v>
      </c>
      <c r="MRL4" s="29">
        <f t="shared" si="144"/>
        <v>0</v>
      </c>
      <c r="MRM4" s="29">
        <f t="shared" si="144"/>
        <v>0</v>
      </c>
      <c r="MRN4" s="29">
        <f t="shared" si="144"/>
        <v>0</v>
      </c>
      <c r="MRO4" s="29">
        <f t="shared" si="144"/>
        <v>0</v>
      </c>
      <c r="MRP4" s="29">
        <f t="shared" si="144"/>
        <v>0</v>
      </c>
      <c r="MRQ4" s="29">
        <f t="shared" si="144"/>
        <v>0</v>
      </c>
      <c r="MRR4" s="29">
        <f t="shared" si="144"/>
        <v>0</v>
      </c>
      <c r="MRS4" s="29">
        <f t="shared" si="144"/>
        <v>0</v>
      </c>
      <c r="MRT4" s="29">
        <f t="shared" si="144"/>
        <v>0</v>
      </c>
      <c r="MRU4" s="29">
        <f t="shared" si="144"/>
        <v>0</v>
      </c>
      <c r="MRV4" s="29">
        <f t="shared" si="144"/>
        <v>0</v>
      </c>
      <c r="MRW4" s="29">
        <f t="shared" si="144"/>
        <v>0</v>
      </c>
      <c r="MRX4" s="29">
        <f t="shared" si="144"/>
        <v>0</v>
      </c>
      <c r="MRY4" s="29">
        <f t="shared" si="144"/>
        <v>0</v>
      </c>
      <c r="MRZ4" s="29">
        <f t="shared" si="144"/>
        <v>0</v>
      </c>
      <c r="MSA4" s="29">
        <f t="shared" ref="MSA4:MUL4" si="145">SUM(MSA5:MSA213)</f>
        <v>0</v>
      </c>
      <c r="MSB4" s="29">
        <f t="shared" si="145"/>
        <v>0</v>
      </c>
      <c r="MSC4" s="29">
        <f t="shared" si="145"/>
        <v>0</v>
      </c>
      <c r="MSD4" s="29">
        <f t="shared" si="145"/>
        <v>0</v>
      </c>
      <c r="MSE4" s="29">
        <f t="shared" si="145"/>
        <v>0</v>
      </c>
      <c r="MSF4" s="29">
        <f t="shared" si="145"/>
        <v>0</v>
      </c>
      <c r="MSG4" s="29">
        <f t="shared" si="145"/>
        <v>0</v>
      </c>
      <c r="MSH4" s="29">
        <f t="shared" si="145"/>
        <v>0</v>
      </c>
      <c r="MSI4" s="29">
        <f t="shared" si="145"/>
        <v>0</v>
      </c>
      <c r="MSJ4" s="29">
        <f t="shared" si="145"/>
        <v>0</v>
      </c>
      <c r="MSK4" s="29">
        <f t="shared" si="145"/>
        <v>0</v>
      </c>
      <c r="MSL4" s="29">
        <f t="shared" si="145"/>
        <v>0</v>
      </c>
      <c r="MSM4" s="29">
        <f t="shared" si="145"/>
        <v>0</v>
      </c>
      <c r="MSN4" s="29">
        <f t="shared" si="145"/>
        <v>0</v>
      </c>
      <c r="MSO4" s="29">
        <f t="shared" si="145"/>
        <v>0</v>
      </c>
      <c r="MSP4" s="29">
        <f t="shared" si="145"/>
        <v>0</v>
      </c>
      <c r="MSQ4" s="29">
        <f t="shared" si="145"/>
        <v>0</v>
      </c>
      <c r="MSR4" s="29">
        <f t="shared" si="145"/>
        <v>0</v>
      </c>
      <c r="MSS4" s="29">
        <f t="shared" si="145"/>
        <v>0</v>
      </c>
      <c r="MST4" s="29">
        <f t="shared" si="145"/>
        <v>0</v>
      </c>
      <c r="MSU4" s="29">
        <f t="shared" si="145"/>
        <v>0</v>
      </c>
      <c r="MSV4" s="29">
        <f t="shared" si="145"/>
        <v>0</v>
      </c>
      <c r="MSW4" s="29">
        <f t="shared" si="145"/>
        <v>0</v>
      </c>
      <c r="MSX4" s="29">
        <f t="shared" si="145"/>
        <v>0</v>
      </c>
      <c r="MSY4" s="29">
        <f t="shared" si="145"/>
        <v>0</v>
      </c>
      <c r="MSZ4" s="29">
        <f t="shared" si="145"/>
        <v>0</v>
      </c>
      <c r="MTA4" s="29">
        <f t="shared" si="145"/>
        <v>0</v>
      </c>
      <c r="MTB4" s="29">
        <f t="shared" si="145"/>
        <v>0</v>
      </c>
      <c r="MTC4" s="29">
        <f t="shared" si="145"/>
        <v>0</v>
      </c>
      <c r="MTD4" s="29">
        <f t="shared" si="145"/>
        <v>0</v>
      </c>
      <c r="MTE4" s="29">
        <f t="shared" si="145"/>
        <v>0</v>
      </c>
      <c r="MTF4" s="29">
        <f t="shared" si="145"/>
        <v>0</v>
      </c>
      <c r="MTG4" s="29">
        <f t="shared" si="145"/>
        <v>0</v>
      </c>
      <c r="MTH4" s="29">
        <f t="shared" si="145"/>
        <v>0</v>
      </c>
      <c r="MTI4" s="29">
        <f t="shared" si="145"/>
        <v>0</v>
      </c>
      <c r="MTJ4" s="29">
        <f t="shared" si="145"/>
        <v>0</v>
      </c>
      <c r="MTK4" s="29">
        <f t="shared" si="145"/>
        <v>0</v>
      </c>
      <c r="MTL4" s="29">
        <f t="shared" si="145"/>
        <v>0</v>
      </c>
      <c r="MTM4" s="29">
        <f t="shared" si="145"/>
        <v>0</v>
      </c>
      <c r="MTN4" s="29">
        <f t="shared" si="145"/>
        <v>0</v>
      </c>
      <c r="MTO4" s="29">
        <f t="shared" si="145"/>
        <v>0</v>
      </c>
      <c r="MTP4" s="29">
        <f t="shared" si="145"/>
        <v>0</v>
      </c>
      <c r="MTQ4" s="29">
        <f t="shared" si="145"/>
        <v>0</v>
      </c>
      <c r="MTR4" s="29">
        <f t="shared" si="145"/>
        <v>0</v>
      </c>
      <c r="MTS4" s="29">
        <f t="shared" si="145"/>
        <v>0</v>
      </c>
      <c r="MTT4" s="29">
        <f t="shared" si="145"/>
        <v>0</v>
      </c>
      <c r="MTU4" s="29">
        <f t="shared" si="145"/>
        <v>0</v>
      </c>
      <c r="MTV4" s="29">
        <f t="shared" si="145"/>
        <v>0</v>
      </c>
      <c r="MTW4" s="29">
        <f t="shared" si="145"/>
        <v>0</v>
      </c>
      <c r="MTX4" s="29">
        <f t="shared" si="145"/>
        <v>0</v>
      </c>
      <c r="MTY4" s="29">
        <f t="shared" si="145"/>
        <v>0</v>
      </c>
      <c r="MTZ4" s="29">
        <f t="shared" si="145"/>
        <v>0</v>
      </c>
      <c r="MUA4" s="29">
        <f t="shared" si="145"/>
        <v>0</v>
      </c>
      <c r="MUB4" s="29">
        <f t="shared" si="145"/>
        <v>0</v>
      </c>
      <c r="MUC4" s="29">
        <f t="shared" si="145"/>
        <v>0</v>
      </c>
      <c r="MUD4" s="29">
        <f t="shared" si="145"/>
        <v>0</v>
      </c>
      <c r="MUE4" s="29">
        <f t="shared" si="145"/>
        <v>0</v>
      </c>
      <c r="MUF4" s="29">
        <f t="shared" si="145"/>
        <v>0</v>
      </c>
      <c r="MUG4" s="29">
        <f t="shared" si="145"/>
        <v>0</v>
      </c>
      <c r="MUH4" s="29">
        <f t="shared" si="145"/>
        <v>0</v>
      </c>
      <c r="MUI4" s="29">
        <f t="shared" si="145"/>
        <v>0</v>
      </c>
      <c r="MUJ4" s="29">
        <f t="shared" si="145"/>
        <v>0</v>
      </c>
      <c r="MUK4" s="29">
        <f t="shared" si="145"/>
        <v>0</v>
      </c>
      <c r="MUL4" s="29">
        <f t="shared" si="145"/>
        <v>0</v>
      </c>
      <c r="MUM4" s="29">
        <f t="shared" ref="MUM4:MWX4" si="146">SUM(MUM5:MUM213)</f>
        <v>0</v>
      </c>
      <c r="MUN4" s="29">
        <f t="shared" si="146"/>
        <v>0</v>
      </c>
      <c r="MUO4" s="29">
        <f t="shared" si="146"/>
        <v>0</v>
      </c>
      <c r="MUP4" s="29">
        <f t="shared" si="146"/>
        <v>0</v>
      </c>
      <c r="MUQ4" s="29">
        <f t="shared" si="146"/>
        <v>0</v>
      </c>
      <c r="MUR4" s="29">
        <f t="shared" si="146"/>
        <v>0</v>
      </c>
      <c r="MUS4" s="29">
        <f t="shared" si="146"/>
        <v>0</v>
      </c>
      <c r="MUT4" s="29">
        <f t="shared" si="146"/>
        <v>0</v>
      </c>
      <c r="MUU4" s="29">
        <f t="shared" si="146"/>
        <v>0</v>
      </c>
      <c r="MUV4" s="29">
        <f t="shared" si="146"/>
        <v>0</v>
      </c>
      <c r="MUW4" s="29">
        <f t="shared" si="146"/>
        <v>0</v>
      </c>
      <c r="MUX4" s="29">
        <f t="shared" si="146"/>
        <v>0</v>
      </c>
      <c r="MUY4" s="29">
        <f t="shared" si="146"/>
        <v>0</v>
      </c>
      <c r="MUZ4" s="29">
        <f t="shared" si="146"/>
        <v>0</v>
      </c>
      <c r="MVA4" s="29">
        <f t="shared" si="146"/>
        <v>0</v>
      </c>
      <c r="MVB4" s="29">
        <f t="shared" si="146"/>
        <v>0</v>
      </c>
      <c r="MVC4" s="29">
        <f t="shared" si="146"/>
        <v>0</v>
      </c>
      <c r="MVD4" s="29">
        <f t="shared" si="146"/>
        <v>0</v>
      </c>
      <c r="MVE4" s="29">
        <f t="shared" si="146"/>
        <v>0</v>
      </c>
      <c r="MVF4" s="29">
        <f t="shared" si="146"/>
        <v>0</v>
      </c>
      <c r="MVG4" s="29">
        <f t="shared" si="146"/>
        <v>0</v>
      </c>
      <c r="MVH4" s="29">
        <f t="shared" si="146"/>
        <v>0</v>
      </c>
      <c r="MVI4" s="29">
        <f t="shared" si="146"/>
        <v>0</v>
      </c>
      <c r="MVJ4" s="29">
        <f t="shared" si="146"/>
        <v>0</v>
      </c>
      <c r="MVK4" s="29">
        <f t="shared" si="146"/>
        <v>0</v>
      </c>
      <c r="MVL4" s="29">
        <f t="shared" si="146"/>
        <v>0</v>
      </c>
      <c r="MVM4" s="29">
        <f t="shared" si="146"/>
        <v>0</v>
      </c>
      <c r="MVN4" s="29">
        <f t="shared" si="146"/>
        <v>0</v>
      </c>
      <c r="MVO4" s="29">
        <f t="shared" si="146"/>
        <v>0</v>
      </c>
      <c r="MVP4" s="29">
        <f t="shared" si="146"/>
        <v>0</v>
      </c>
      <c r="MVQ4" s="29">
        <f t="shared" si="146"/>
        <v>0</v>
      </c>
      <c r="MVR4" s="29">
        <f t="shared" si="146"/>
        <v>0</v>
      </c>
      <c r="MVS4" s="29">
        <f t="shared" si="146"/>
        <v>0</v>
      </c>
      <c r="MVT4" s="29">
        <f t="shared" si="146"/>
        <v>0</v>
      </c>
      <c r="MVU4" s="29">
        <f t="shared" si="146"/>
        <v>0</v>
      </c>
      <c r="MVV4" s="29">
        <f t="shared" si="146"/>
        <v>0</v>
      </c>
      <c r="MVW4" s="29">
        <f t="shared" si="146"/>
        <v>0</v>
      </c>
      <c r="MVX4" s="29">
        <f t="shared" si="146"/>
        <v>0</v>
      </c>
      <c r="MVY4" s="29">
        <f t="shared" si="146"/>
        <v>0</v>
      </c>
      <c r="MVZ4" s="29">
        <f t="shared" si="146"/>
        <v>0</v>
      </c>
      <c r="MWA4" s="29">
        <f t="shared" si="146"/>
        <v>0</v>
      </c>
      <c r="MWB4" s="29">
        <f t="shared" si="146"/>
        <v>0</v>
      </c>
      <c r="MWC4" s="29">
        <f t="shared" si="146"/>
        <v>0</v>
      </c>
      <c r="MWD4" s="29">
        <f t="shared" si="146"/>
        <v>0</v>
      </c>
      <c r="MWE4" s="29">
        <f t="shared" si="146"/>
        <v>0</v>
      </c>
      <c r="MWF4" s="29">
        <f t="shared" si="146"/>
        <v>0</v>
      </c>
      <c r="MWG4" s="29">
        <f t="shared" si="146"/>
        <v>0</v>
      </c>
      <c r="MWH4" s="29">
        <f t="shared" si="146"/>
        <v>0</v>
      </c>
      <c r="MWI4" s="29">
        <f t="shared" si="146"/>
        <v>0</v>
      </c>
      <c r="MWJ4" s="29">
        <f t="shared" si="146"/>
        <v>0</v>
      </c>
      <c r="MWK4" s="29">
        <f t="shared" si="146"/>
        <v>0</v>
      </c>
      <c r="MWL4" s="29">
        <f t="shared" si="146"/>
        <v>0</v>
      </c>
      <c r="MWM4" s="29">
        <f t="shared" si="146"/>
        <v>0</v>
      </c>
      <c r="MWN4" s="29">
        <f t="shared" si="146"/>
        <v>0</v>
      </c>
      <c r="MWO4" s="29">
        <f t="shared" si="146"/>
        <v>0</v>
      </c>
      <c r="MWP4" s="29">
        <f t="shared" si="146"/>
        <v>0</v>
      </c>
      <c r="MWQ4" s="29">
        <f t="shared" si="146"/>
        <v>0</v>
      </c>
      <c r="MWR4" s="29">
        <f t="shared" si="146"/>
        <v>0</v>
      </c>
      <c r="MWS4" s="29">
        <f t="shared" si="146"/>
        <v>0</v>
      </c>
      <c r="MWT4" s="29">
        <f t="shared" si="146"/>
        <v>0</v>
      </c>
      <c r="MWU4" s="29">
        <f t="shared" si="146"/>
        <v>0</v>
      </c>
      <c r="MWV4" s="29">
        <f t="shared" si="146"/>
        <v>0</v>
      </c>
      <c r="MWW4" s="29">
        <f t="shared" si="146"/>
        <v>0</v>
      </c>
      <c r="MWX4" s="29">
        <f t="shared" si="146"/>
        <v>0</v>
      </c>
      <c r="MWY4" s="29">
        <f t="shared" ref="MWY4:MZJ4" si="147">SUM(MWY5:MWY213)</f>
        <v>0</v>
      </c>
      <c r="MWZ4" s="29">
        <f t="shared" si="147"/>
        <v>0</v>
      </c>
      <c r="MXA4" s="29">
        <f t="shared" si="147"/>
        <v>0</v>
      </c>
      <c r="MXB4" s="29">
        <f t="shared" si="147"/>
        <v>0</v>
      </c>
      <c r="MXC4" s="29">
        <f t="shared" si="147"/>
        <v>0</v>
      </c>
      <c r="MXD4" s="29">
        <f t="shared" si="147"/>
        <v>0</v>
      </c>
      <c r="MXE4" s="29">
        <f t="shared" si="147"/>
        <v>0</v>
      </c>
      <c r="MXF4" s="29">
        <f t="shared" si="147"/>
        <v>0</v>
      </c>
      <c r="MXG4" s="29">
        <f t="shared" si="147"/>
        <v>0</v>
      </c>
      <c r="MXH4" s="29">
        <f t="shared" si="147"/>
        <v>0</v>
      </c>
      <c r="MXI4" s="29">
        <f t="shared" si="147"/>
        <v>0</v>
      </c>
      <c r="MXJ4" s="29">
        <f t="shared" si="147"/>
        <v>0</v>
      </c>
      <c r="MXK4" s="29">
        <f t="shared" si="147"/>
        <v>0</v>
      </c>
      <c r="MXL4" s="29">
        <f t="shared" si="147"/>
        <v>0</v>
      </c>
      <c r="MXM4" s="29">
        <f t="shared" si="147"/>
        <v>0</v>
      </c>
      <c r="MXN4" s="29">
        <f t="shared" si="147"/>
        <v>0</v>
      </c>
      <c r="MXO4" s="29">
        <f t="shared" si="147"/>
        <v>0</v>
      </c>
      <c r="MXP4" s="29">
        <f t="shared" si="147"/>
        <v>0</v>
      </c>
      <c r="MXQ4" s="29">
        <f t="shared" si="147"/>
        <v>0</v>
      </c>
      <c r="MXR4" s="29">
        <f t="shared" si="147"/>
        <v>0</v>
      </c>
      <c r="MXS4" s="29">
        <f t="shared" si="147"/>
        <v>0</v>
      </c>
      <c r="MXT4" s="29">
        <f t="shared" si="147"/>
        <v>0</v>
      </c>
      <c r="MXU4" s="29">
        <f t="shared" si="147"/>
        <v>0</v>
      </c>
      <c r="MXV4" s="29">
        <f t="shared" si="147"/>
        <v>0</v>
      </c>
      <c r="MXW4" s="29">
        <f t="shared" si="147"/>
        <v>0</v>
      </c>
      <c r="MXX4" s="29">
        <f t="shared" si="147"/>
        <v>0</v>
      </c>
      <c r="MXY4" s="29">
        <f t="shared" si="147"/>
        <v>0</v>
      </c>
      <c r="MXZ4" s="29">
        <f t="shared" si="147"/>
        <v>0</v>
      </c>
      <c r="MYA4" s="29">
        <f t="shared" si="147"/>
        <v>0</v>
      </c>
      <c r="MYB4" s="29">
        <f t="shared" si="147"/>
        <v>0</v>
      </c>
      <c r="MYC4" s="29">
        <f t="shared" si="147"/>
        <v>0</v>
      </c>
      <c r="MYD4" s="29">
        <f t="shared" si="147"/>
        <v>0</v>
      </c>
      <c r="MYE4" s="29">
        <f t="shared" si="147"/>
        <v>0</v>
      </c>
      <c r="MYF4" s="29">
        <f t="shared" si="147"/>
        <v>0</v>
      </c>
      <c r="MYG4" s="29">
        <f t="shared" si="147"/>
        <v>0</v>
      </c>
      <c r="MYH4" s="29">
        <f t="shared" si="147"/>
        <v>0</v>
      </c>
      <c r="MYI4" s="29">
        <f t="shared" si="147"/>
        <v>0</v>
      </c>
      <c r="MYJ4" s="29">
        <f t="shared" si="147"/>
        <v>0</v>
      </c>
      <c r="MYK4" s="29">
        <f t="shared" si="147"/>
        <v>0</v>
      </c>
      <c r="MYL4" s="29">
        <f t="shared" si="147"/>
        <v>0</v>
      </c>
      <c r="MYM4" s="29">
        <f t="shared" si="147"/>
        <v>0</v>
      </c>
      <c r="MYN4" s="29">
        <f t="shared" si="147"/>
        <v>0</v>
      </c>
      <c r="MYO4" s="29">
        <f t="shared" si="147"/>
        <v>0</v>
      </c>
      <c r="MYP4" s="29">
        <f t="shared" si="147"/>
        <v>0</v>
      </c>
      <c r="MYQ4" s="29">
        <f t="shared" si="147"/>
        <v>0</v>
      </c>
      <c r="MYR4" s="29">
        <f t="shared" si="147"/>
        <v>0</v>
      </c>
      <c r="MYS4" s="29">
        <f t="shared" si="147"/>
        <v>0</v>
      </c>
      <c r="MYT4" s="29">
        <f t="shared" si="147"/>
        <v>0</v>
      </c>
      <c r="MYU4" s="29">
        <f t="shared" si="147"/>
        <v>0</v>
      </c>
      <c r="MYV4" s="29">
        <f t="shared" si="147"/>
        <v>0</v>
      </c>
      <c r="MYW4" s="29">
        <f t="shared" si="147"/>
        <v>0</v>
      </c>
      <c r="MYX4" s="29">
        <f t="shared" si="147"/>
        <v>0</v>
      </c>
      <c r="MYY4" s="29">
        <f t="shared" si="147"/>
        <v>0</v>
      </c>
      <c r="MYZ4" s="29">
        <f t="shared" si="147"/>
        <v>0</v>
      </c>
      <c r="MZA4" s="29">
        <f t="shared" si="147"/>
        <v>0</v>
      </c>
      <c r="MZB4" s="29">
        <f t="shared" si="147"/>
        <v>0</v>
      </c>
      <c r="MZC4" s="29">
        <f t="shared" si="147"/>
        <v>0</v>
      </c>
      <c r="MZD4" s="29">
        <f t="shared" si="147"/>
        <v>0</v>
      </c>
      <c r="MZE4" s="29">
        <f t="shared" si="147"/>
        <v>0</v>
      </c>
      <c r="MZF4" s="29">
        <f t="shared" si="147"/>
        <v>0</v>
      </c>
      <c r="MZG4" s="29">
        <f t="shared" si="147"/>
        <v>0</v>
      </c>
      <c r="MZH4" s="29">
        <f t="shared" si="147"/>
        <v>0</v>
      </c>
      <c r="MZI4" s="29">
        <f t="shared" si="147"/>
        <v>0</v>
      </c>
      <c r="MZJ4" s="29">
        <f t="shared" si="147"/>
        <v>0</v>
      </c>
      <c r="MZK4" s="29">
        <f t="shared" ref="MZK4:NBV4" si="148">SUM(MZK5:MZK213)</f>
        <v>0</v>
      </c>
      <c r="MZL4" s="29">
        <f t="shared" si="148"/>
        <v>0</v>
      </c>
      <c r="MZM4" s="29">
        <f t="shared" si="148"/>
        <v>0</v>
      </c>
      <c r="MZN4" s="29">
        <f t="shared" si="148"/>
        <v>0</v>
      </c>
      <c r="MZO4" s="29">
        <f t="shared" si="148"/>
        <v>0</v>
      </c>
      <c r="MZP4" s="29">
        <f t="shared" si="148"/>
        <v>0</v>
      </c>
      <c r="MZQ4" s="29">
        <f t="shared" si="148"/>
        <v>0</v>
      </c>
      <c r="MZR4" s="29">
        <f t="shared" si="148"/>
        <v>0</v>
      </c>
      <c r="MZS4" s="29">
        <f t="shared" si="148"/>
        <v>0</v>
      </c>
      <c r="MZT4" s="29">
        <f t="shared" si="148"/>
        <v>0</v>
      </c>
      <c r="MZU4" s="29">
        <f t="shared" si="148"/>
        <v>0</v>
      </c>
      <c r="MZV4" s="29">
        <f t="shared" si="148"/>
        <v>0</v>
      </c>
      <c r="MZW4" s="29">
        <f t="shared" si="148"/>
        <v>0</v>
      </c>
      <c r="MZX4" s="29">
        <f t="shared" si="148"/>
        <v>0</v>
      </c>
      <c r="MZY4" s="29">
        <f t="shared" si="148"/>
        <v>0</v>
      </c>
      <c r="MZZ4" s="29">
        <f t="shared" si="148"/>
        <v>0</v>
      </c>
      <c r="NAA4" s="29">
        <f t="shared" si="148"/>
        <v>0</v>
      </c>
      <c r="NAB4" s="29">
        <f t="shared" si="148"/>
        <v>0</v>
      </c>
      <c r="NAC4" s="29">
        <f t="shared" si="148"/>
        <v>0</v>
      </c>
      <c r="NAD4" s="29">
        <f t="shared" si="148"/>
        <v>0</v>
      </c>
      <c r="NAE4" s="29">
        <f t="shared" si="148"/>
        <v>0</v>
      </c>
      <c r="NAF4" s="29">
        <f t="shared" si="148"/>
        <v>0</v>
      </c>
      <c r="NAG4" s="29">
        <f t="shared" si="148"/>
        <v>0</v>
      </c>
      <c r="NAH4" s="29">
        <f t="shared" si="148"/>
        <v>0</v>
      </c>
      <c r="NAI4" s="29">
        <f t="shared" si="148"/>
        <v>0</v>
      </c>
      <c r="NAJ4" s="29">
        <f t="shared" si="148"/>
        <v>0</v>
      </c>
      <c r="NAK4" s="29">
        <f t="shared" si="148"/>
        <v>0</v>
      </c>
      <c r="NAL4" s="29">
        <f t="shared" si="148"/>
        <v>0</v>
      </c>
      <c r="NAM4" s="29">
        <f t="shared" si="148"/>
        <v>0</v>
      </c>
      <c r="NAN4" s="29">
        <f t="shared" si="148"/>
        <v>0</v>
      </c>
      <c r="NAO4" s="29">
        <f t="shared" si="148"/>
        <v>0</v>
      </c>
      <c r="NAP4" s="29">
        <f t="shared" si="148"/>
        <v>0</v>
      </c>
      <c r="NAQ4" s="29">
        <f t="shared" si="148"/>
        <v>0</v>
      </c>
      <c r="NAR4" s="29">
        <f t="shared" si="148"/>
        <v>0</v>
      </c>
      <c r="NAS4" s="29">
        <f t="shared" si="148"/>
        <v>0</v>
      </c>
      <c r="NAT4" s="29">
        <f t="shared" si="148"/>
        <v>0</v>
      </c>
      <c r="NAU4" s="29">
        <f t="shared" si="148"/>
        <v>0</v>
      </c>
      <c r="NAV4" s="29">
        <f t="shared" si="148"/>
        <v>0</v>
      </c>
      <c r="NAW4" s="29">
        <f t="shared" si="148"/>
        <v>0</v>
      </c>
      <c r="NAX4" s="29">
        <f t="shared" si="148"/>
        <v>0</v>
      </c>
      <c r="NAY4" s="29">
        <f t="shared" si="148"/>
        <v>0</v>
      </c>
      <c r="NAZ4" s="29">
        <f t="shared" si="148"/>
        <v>0</v>
      </c>
      <c r="NBA4" s="29">
        <f t="shared" si="148"/>
        <v>0</v>
      </c>
      <c r="NBB4" s="29">
        <f t="shared" si="148"/>
        <v>0</v>
      </c>
      <c r="NBC4" s="29">
        <f t="shared" si="148"/>
        <v>0</v>
      </c>
      <c r="NBD4" s="29">
        <f t="shared" si="148"/>
        <v>0</v>
      </c>
      <c r="NBE4" s="29">
        <f t="shared" si="148"/>
        <v>0</v>
      </c>
      <c r="NBF4" s="29">
        <f t="shared" si="148"/>
        <v>0</v>
      </c>
      <c r="NBG4" s="29">
        <f t="shared" si="148"/>
        <v>0</v>
      </c>
      <c r="NBH4" s="29">
        <f t="shared" si="148"/>
        <v>0</v>
      </c>
      <c r="NBI4" s="29">
        <f t="shared" si="148"/>
        <v>0</v>
      </c>
      <c r="NBJ4" s="29">
        <f t="shared" si="148"/>
        <v>0</v>
      </c>
      <c r="NBK4" s="29">
        <f t="shared" si="148"/>
        <v>0</v>
      </c>
      <c r="NBL4" s="29">
        <f t="shared" si="148"/>
        <v>0</v>
      </c>
      <c r="NBM4" s="29">
        <f t="shared" si="148"/>
        <v>0</v>
      </c>
      <c r="NBN4" s="29">
        <f t="shared" si="148"/>
        <v>0</v>
      </c>
      <c r="NBO4" s="29">
        <f t="shared" si="148"/>
        <v>0</v>
      </c>
      <c r="NBP4" s="29">
        <f t="shared" si="148"/>
        <v>0</v>
      </c>
      <c r="NBQ4" s="29">
        <f t="shared" si="148"/>
        <v>0</v>
      </c>
      <c r="NBR4" s="29">
        <f t="shared" si="148"/>
        <v>0</v>
      </c>
      <c r="NBS4" s="29">
        <f t="shared" si="148"/>
        <v>0</v>
      </c>
      <c r="NBT4" s="29">
        <f t="shared" si="148"/>
        <v>0</v>
      </c>
      <c r="NBU4" s="29">
        <f t="shared" si="148"/>
        <v>0</v>
      </c>
      <c r="NBV4" s="29">
        <f t="shared" si="148"/>
        <v>0</v>
      </c>
      <c r="NBW4" s="29">
        <f t="shared" ref="NBW4:NEH4" si="149">SUM(NBW5:NBW213)</f>
        <v>0</v>
      </c>
      <c r="NBX4" s="29">
        <f t="shared" si="149"/>
        <v>0</v>
      </c>
      <c r="NBY4" s="29">
        <f t="shared" si="149"/>
        <v>0</v>
      </c>
      <c r="NBZ4" s="29">
        <f t="shared" si="149"/>
        <v>0</v>
      </c>
      <c r="NCA4" s="29">
        <f t="shared" si="149"/>
        <v>0</v>
      </c>
      <c r="NCB4" s="29">
        <f t="shared" si="149"/>
        <v>0</v>
      </c>
      <c r="NCC4" s="29">
        <f t="shared" si="149"/>
        <v>0</v>
      </c>
      <c r="NCD4" s="29">
        <f t="shared" si="149"/>
        <v>0</v>
      </c>
      <c r="NCE4" s="29">
        <f t="shared" si="149"/>
        <v>0</v>
      </c>
      <c r="NCF4" s="29">
        <f t="shared" si="149"/>
        <v>0</v>
      </c>
      <c r="NCG4" s="29">
        <f t="shared" si="149"/>
        <v>0</v>
      </c>
      <c r="NCH4" s="29">
        <f t="shared" si="149"/>
        <v>0</v>
      </c>
      <c r="NCI4" s="29">
        <f t="shared" si="149"/>
        <v>0</v>
      </c>
      <c r="NCJ4" s="29">
        <f t="shared" si="149"/>
        <v>0</v>
      </c>
      <c r="NCK4" s="29">
        <f t="shared" si="149"/>
        <v>0</v>
      </c>
      <c r="NCL4" s="29">
        <f t="shared" si="149"/>
        <v>0</v>
      </c>
      <c r="NCM4" s="29">
        <f t="shared" si="149"/>
        <v>0</v>
      </c>
      <c r="NCN4" s="29">
        <f t="shared" si="149"/>
        <v>0</v>
      </c>
      <c r="NCO4" s="29">
        <f t="shared" si="149"/>
        <v>0</v>
      </c>
      <c r="NCP4" s="29">
        <f t="shared" si="149"/>
        <v>0</v>
      </c>
      <c r="NCQ4" s="29">
        <f t="shared" si="149"/>
        <v>0</v>
      </c>
      <c r="NCR4" s="29">
        <f t="shared" si="149"/>
        <v>0</v>
      </c>
      <c r="NCS4" s="29">
        <f t="shared" si="149"/>
        <v>0</v>
      </c>
      <c r="NCT4" s="29">
        <f t="shared" si="149"/>
        <v>0</v>
      </c>
      <c r="NCU4" s="29">
        <f t="shared" si="149"/>
        <v>0</v>
      </c>
      <c r="NCV4" s="29">
        <f t="shared" si="149"/>
        <v>0</v>
      </c>
      <c r="NCW4" s="29">
        <f t="shared" si="149"/>
        <v>0</v>
      </c>
      <c r="NCX4" s="29">
        <f t="shared" si="149"/>
        <v>0</v>
      </c>
      <c r="NCY4" s="29">
        <f t="shared" si="149"/>
        <v>0</v>
      </c>
      <c r="NCZ4" s="29">
        <f t="shared" si="149"/>
        <v>0</v>
      </c>
      <c r="NDA4" s="29">
        <f t="shared" si="149"/>
        <v>0</v>
      </c>
      <c r="NDB4" s="29">
        <f t="shared" si="149"/>
        <v>0</v>
      </c>
      <c r="NDC4" s="29">
        <f t="shared" si="149"/>
        <v>0</v>
      </c>
      <c r="NDD4" s="29">
        <f t="shared" si="149"/>
        <v>0</v>
      </c>
      <c r="NDE4" s="29">
        <f t="shared" si="149"/>
        <v>0</v>
      </c>
      <c r="NDF4" s="29">
        <f t="shared" si="149"/>
        <v>0</v>
      </c>
      <c r="NDG4" s="29">
        <f t="shared" si="149"/>
        <v>0</v>
      </c>
      <c r="NDH4" s="29">
        <f t="shared" si="149"/>
        <v>0</v>
      </c>
      <c r="NDI4" s="29">
        <f t="shared" si="149"/>
        <v>0</v>
      </c>
      <c r="NDJ4" s="29">
        <f t="shared" si="149"/>
        <v>0</v>
      </c>
      <c r="NDK4" s="29">
        <f t="shared" si="149"/>
        <v>0</v>
      </c>
      <c r="NDL4" s="29">
        <f t="shared" si="149"/>
        <v>0</v>
      </c>
      <c r="NDM4" s="29">
        <f t="shared" si="149"/>
        <v>0</v>
      </c>
      <c r="NDN4" s="29">
        <f t="shared" si="149"/>
        <v>0</v>
      </c>
      <c r="NDO4" s="29">
        <f t="shared" si="149"/>
        <v>0</v>
      </c>
      <c r="NDP4" s="29">
        <f t="shared" si="149"/>
        <v>0</v>
      </c>
      <c r="NDQ4" s="29">
        <f t="shared" si="149"/>
        <v>0</v>
      </c>
      <c r="NDR4" s="29">
        <f t="shared" si="149"/>
        <v>0</v>
      </c>
      <c r="NDS4" s="29">
        <f t="shared" si="149"/>
        <v>0</v>
      </c>
      <c r="NDT4" s="29">
        <f t="shared" si="149"/>
        <v>0</v>
      </c>
      <c r="NDU4" s="29">
        <f t="shared" si="149"/>
        <v>0</v>
      </c>
      <c r="NDV4" s="29">
        <f t="shared" si="149"/>
        <v>0</v>
      </c>
      <c r="NDW4" s="29">
        <f t="shared" si="149"/>
        <v>0</v>
      </c>
      <c r="NDX4" s="29">
        <f t="shared" si="149"/>
        <v>0</v>
      </c>
      <c r="NDY4" s="29">
        <f t="shared" si="149"/>
        <v>0</v>
      </c>
      <c r="NDZ4" s="29">
        <f t="shared" si="149"/>
        <v>0</v>
      </c>
      <c r="NEA4" s="29">
        <f t="shared" si="149"/>
        <v>0</v>
      </c>
      <c r="NEB4" s="29">
        <f t="shared" si="149"/>
        <v>0</v>
      </c>
      <c r="NEC4" s="29">
        <f t="shared" si="149"/>
        <v>0</v>
      </c>
      <c r="NED4" s="29">
        <f t="shared" si="149"/>
        <v>0</v>
      </c>
      <c r="NEE4" s="29">
        <f t="shared" si="149"/>
        <v>0</v>
      </c>
      <c r="NEF4" s="29">
        <f t="shared" si="149"/>
        <v>0</v>
      </c>
      <c r="NEG4" s="29">
        <f t="shared" si="149"/>
        <v>0</v>
      </c>
      <c r="NEH4" s="29">
        <f t="shared" si="149"/>
        <v>0</v>
      </c>
      <c r="NEI4" s="29">
        <f t="shared" ref="NEI4:NGT4" si="150">SUM(NEI5:NEI213)</f>
        <v>0</v>
      </c>
      <c r="NEJ4" s="29">
        <f t="shared" si="150"/>
        <v>0</v>
      </c>
      <c r="NEK4" s="29">
        <f t="shared" si="150"/>
        <v>0</v>
      </c>
      <c r="NEL4" s="29">
        <f t="shared" si="150"/>
        <v>0</v>
      </c>
      <c r="NEM4" s="29">
        <f t="shared" si="150"/>
        <v>0</v>
      </c>
      <c r="NEN4" s="29">
        <f t="shared" si="150"/>
        <v>0</v>
      </c>
      <c r="NEO4" s="29">
        <f t="shared" si="150"/>
        <v>0</v>
      </c>
      <c r="NEP4" s="29">
        <f t="shared" si="150"/>
        <v>0</v>
      </c>
      <c r="NEQ4" s="29">
        <f t="shared" si="150"/>
        <v>0</v>
      </c>
      <c r="NER4" s="29">
        <f t="shared" si="150"/>
        <v>0</v>
      </c>
      <c r="NES4" s="29">
        <f t="shared" si="150"/>
        <v>0</v>
      </c>
      <c r="NET4" s="29">
        <f t="shared" si="150"/>
        <v>0</v>
      </c>
      <c r="NEU4" s="29">
        <f t="shared" si="150"/>
        <v>0</v>
      </c>
      <c r="NEV4" s="29">
        <f t="shared" si="150"/>
        <v>0</v>
      </c>
      <c r="NEW4" s="29">
        <f t="shared" si="150"/>
        <v>0</v>
      </c>
      <c r="NEX4" s="29">
        <f t="shared" si="150"/>
        <v>0</v>
      </c>
      <c r="NEY4" s="29">
        <f t="shared" si="150"/>
        <v>0</v>
      </c>
      <c r="NEZ4" s="29">
        <f t="shared" si="150"/>
        <v>0</v>
      </c>
      <c r="NFA4" s="29">
        <f t="shared" si="150"/>
        <v>0</v>
      </c>
      <c r="NFB4" s="29">
        <f t="shared" si="150"/>
        <v>0</v>
      </c>
      <c r="NFC4" s="29">
        <f t="shared" si="150"/>
        <v>0</v>
      </c>
      <c r="NFD4" s="29">
        <f t="shared" si="150"/>
        <v>0</v>
      </c>
      <c r="NFE4" s="29">
        <f t="shared" si="150"/>
        <v>0</v>
      </c>
      <c r="NFF4" s="29">
        <f t="shared" si="150"/>
        <v>0</v>
      </c>
      <c r="NFG4" s="29">
        <f t="shared" si="150"/>
        <v>0</v>
      </c>
      <c r="NFH4" s="29">
        <f t="shared" si="150"/>
        <v>0</v>
      </c>
      <c r="NFI4" s="29">
        <f t="shared" si="150"/>
        <v>0</v>
      </c>
      <c r="NFJ4" s="29">
        <f t="shared" si="150"/>
        <v>0</v>
      </c>
      <c r="NFK4" s="29">
        <f t="shared" si="150"/>
        <v>0</v>
      </c>
      <c r="NFL4" s="29">
        <f t="shared" si="150"/>
        <v>0</v>
      </c>
      <c r="NFM4" s="29">
        <f t="shared" si="150"/>
        <v>0</v>
      </c>
      <c r="NFN4" s="29">
        <f t="shared" si="150"/>
        <v>0</v>
      </c>
      <c r="NFO4" s="29">
        <f t="shared" si="150"/>
        <v>0</v>
      </c>
      <c r="NFP4" s="29">
        <f t="shared" si="150"/>
        <v>0</v>
      </c>
      <c r="NFQ4" s="29">
        <f t="shared" si="150"/>
        <v>0</v>
      </c>
      <c r="NFR4" s="29">
        <f t="shared" si="150"/>
        <v>0</v>
      </c>
      <c r="NFS4" s="29">
        <f t="shared" si="150"/>
        <v>0</v>
      </c>
      <c r="NFT4" s="29">
        <f t="shared" si="150"/>
        <v>0</v>
      </c>
      <c r="NFU4" s="29">
        <f t="shared" si="150"/>
        <v>0</v>
      </c>
      <c r="NFV4" s="29">
        <f t="shared" si="150"/>
        <v>0</v>
      </c>
      <c r="NFW4" s="29">
        <f t="shared" si="150"/>
        <v>0</v>
      </c>
      <c r="NFX4" s="29">
        <f t="shared" si="150"/>
        <v>0</v>
      </c>
      <c r="NFY4" s="29">
        <f t="shared" si="150"/>
        <v>0</v>
      </c>
      <c r="NFZ4" s="29">
        <f t="shared" si="150"/>
        <v>0</v>
      </c>
      <c r="NGA4" s="29">
        <f t="shared" si="150"/>
        <v>0</v>
      </c>
      <c r="NGB4" s="29">
        <f t="shared" si="150"/>
        <v>0</v>
      </c>
      <c r="NGC4" s="29">
        <f t="shared" si="150"/>
        <v>0</v>
      </c>
      <c r="NGD4" s="29">
        <f t="shared" si="150"/>
        <v>0</v>
      </c>
      <c r="NGE4" s="29">
        <f t="shared" si="150"/>
        <v>0</v>
      </c>
      <c r="NGF4" s="29">
        <f t="shared" si="150"/>
        <v>0</v>
      </c>
      <c r="NGG4" s="29">
        <f t="shared" si="150"/>
        <v>0</v>
      </c>
      <c r="NGH4" s="29">
        <f t="shared" si="150"/>
        <v>0</v>
      </c>
      <c r="NGI4" s="29">
        <f t="shared" si="150"/>
        <v>0</v>
      </c>
      <c r="NGJ4" s="29">
        <f t="shared" si="150"/>
        <v>0</v>
      </c>
      <c r="NGK4" s="29">
        <f t="shared" si="150"/>
        <v>0</v>
      </c>
      <c r="NGL4" s="29">
        <f t="shared" si="150"/>
        <v>0</v>
      </c>
      <c r="NGM4" s="29">
        <f t="shared" si="150"/>
        <v>0</v>
      </c>
      <c r="NGN4" s="29">
        <f t="shared" si="150"/>
        <v>0</v>
      </c>
      <c r="NGO4" s="29">
        <f t="shared" si="150"/>
        <v>0</v>
      </c>
      <c r="NGP4" s="29">
        <f t="shared" si="150"/>
        <v>0</v>
      </c>
      <c r="NGQ4" s="29">
        <f t="shared" si="150"/>
        <v>0</v>
      </c>
      <c r="NGR4" s="29">
        <f t="shared" si="150"/>
        <v>0</v>
      </c>
      <c r="NGS4" s="29">
        <f t="shared" si="150"/>
        <v>0</v>
      </c>
      <c r="NGT4" s="29">
        <f t="shared" si="150"/>
        <v>0</v>
      </c>
      <c r="NGU4" s="29">
        <f t="shared" ref="NGU4:NJF4" si="151">SUM(NGU5:NGU213)</f>
        <v>0</v>
      </c>
      <c r="NGV4" s="29">
        <f t="shared" si="151"/>
        <v>0</v>
      </c>
      <c r="NGW4" s="29">
        <f t="shared" si="151"/>
        <v>0</v>
      </c>
      <c r="NGX4" s="29">
        <f t="shared" si="151"/>
        <v>0</v>
      </c>
      <c r="NGY4" s="29">
        <f t="shared" si="151"/>
        <v>0</v>
      </c>
      <c r="NGZ4" s="29">
        <f t="shared" si="151"/>
        <v>0</v>
      </c>
      <c r="NHA4" s="29">
        <f t="shared" si="151"/>
        <v>0</v>
      </c>
      <c r="NHB4" s="29">
        <f t="shared" si="151"/>
        <v>0</v>
      </c>
      <c r="NHC4" s="29">
        <f t="shared" si="151"/>
        <v>0</v>
      </c>
      <c r="NHD4" s="29">
        <f t="shared" si="151"/>
        <v>0</v>
      </c>
      <c r="NHE4" s="29">
        <f t="shared" si="151"/>
        <v>0</v>
      </c>
      <c r="NHF4" s="29">
        <f t="shared" si="151"/>
        <v>0</v>
      </c>
      <c r="NHG4" s="29">
        <f t="shared" si="151"/>
        <v>0</v>
      </c>
      <c r="NHH4" s="29">
        <f t="shared" si="151"/>
        <v>0</v>
      </c>
      <c r="NHI4" s="29">
        <f t="shared" si="151"/>
        <v>0</v>
      </c>
      <c r="NHJ4" s="29">
        <f t="shared" si="151"/>
        <v>0</v>
      </c>
      <c r="NHK4" s="29">
        <f t="shared" si="151"/>
        <v>0</v>
      </c>
      <c r="NHL4" s="29">
        <f t="shared" si="151"/>
        <v>0</v>
      </c>
      <c r="NHM4" s="29">
        <f t="shared" si="151"/>
        <v>0</v>
      </c>
      <c r="NHN4" s="29">
        <f t="shared" si="151"/>
        <v>0</v>
      </c>
      <c r="NHO4" s="29">
        <f t="shared" si="151"/>
        <v>0</v>
      </c>
      <c r="NHP4" s="29">
        <f t="shared" si="151"/>
        <v>0</v>
      </c>
      <c r="NHQ4" s="29">
        <f t="shared" si="151"/>
        <v>0</v>
      </c>
      <c r="NHR4" s="29">
        <f t="shared" si="151"/>
        <v>0</v>
      </c>
      <c r="NHS4" s="29">
        <f t="shared" si="151"/>
        <v>0</v>
      </c>
      <c r="NHT4" s="29">
        <f t="shared" si="151"/>
        <v>0</v>
      </c>
      <c r="NHU4" s="29">
        <f t="shared" si="151"/>
        <v>0</v>
      </c>
      <c r="NHV4" s="29">
        <f t="shared" si="151"/>
        <v>0</v>
      </c>
      <c r="NHW4" s="29">
        <f t="shared" si="151"/>
        <v>0</v>
      </c>
      <c r="NHX4" s="29">
        <f t="shared" si="151"/>
        <v>0</v>
      </c>
      <c r="NHY4" s="29">
        <f t="shared" si="151"/>
        <v>0</v>
      </c>
      <c r="NHZ4" s="29">
        <f t="shared" si="151"/>
        <v>0</v>
      </c>
      <c r="NIA4" s="29">
        <f t="shared" si="151"/>
        <v>0</v>
      </c>
      <c r="NIB4" s="29">
        <f t="shared" si="151"/>
        <v>0</v>
      </c>
      <c r="NIC4" s="29">
        <f t="shared" si="151"/>
        <v>0</v>
      </c>
      <c r="NID4" s="29">
        <f t="shared" si="151"/>
        <v>0</v>
      </c>
      <c r="NIE4" s="29">
        <f t="shared" si="151"/>
        <v>0</v>
      </c>
      <c r="NIF4" s="29">
        <f t="shared" si="151"/>
        <v>0</v>
      </c>
      <c r="NIG4" s="29">
        <f t="shared" si="151"/>
        <v>0</v>
      </c>
      <c r="NIH4" s="29">
        <f t="shared" si="151"/>
        <v>0</v>
      </c>
      <c r="NII4" s="29">
        <f t="shared" si="151"/>
        <v>0</v>
      </c>
      <c r="NIJ4" s="29">
        <f t="shared" si="151"/>
        <v>0</v>
      </c>
      <c r="NIK4" s="29">
        <f t="shared" si="151"/>
        <v>0</v>
      </c>
      <c r="NIL4" s="29">
        <f t="shared" si="151"/>
        <v>0</v>
      </c>
      <c r="NIM4" s="29">
        <f t="shared" si="151"/>
        <v>0</v>
      </c>
      <c r="NIN4" s="29">
        <f t="shared" si="151"/>
        <v>0</v>
      </c>
      <c r="NIO4" s="29">
        <f t="shared" si="151"/>
        <v>0</v>
      </c>
      <c r="NIP4" s="29">
        <f t="shared" si="151"/>
        <v>0</v>
      </c>
      <c r="NIQ4" s="29">
        <f t="shared" si="151"/>
        <v>0</v>
      </c>
      <c r="NIR4" s="29">
        <f t="shared" si="151"/>
        <v>0</v>
      </c>
      <c r="NIS4" s="29">
        <f t="shared" si="151"/>
        <v>0</v>
      </c>
      <c r="NIT4" s="29">
        <f t="shared" si="151"/>
        <v>0</v>
      </c>
      <c r="NIU4" s="29">
        <f t="shared" si="151"/>
        <v>0</v>
      </c>
      <c r="NIV4" s="29">
        <f t="shared" si="151"/>
        <v>0</v>
      </c>
      <c r="NIW4" s="29">
        <f t="shared" si="151"/>
        <v>0</v>
      </c>
      <c r="NIX4" s="29">
        <f t="shared" si="151"/>
        <v>0</v>
      </c>
      <c r="NIY4" s="29">
        <f t="shared" si="151"/>
        <v>0</v>
      </c>
      <c r="NIZ4" s="29">
        <f t="shared" si="151"/>
        <v>0</v>
      </c>
      <c r="NJA4" s="29">
        <f t="shared" si="151"/>
        <v>0</v>
      </c>
      <c r="NJB4" s="29">
        <f t="shared" si="151"/>
        <v>0</v>
      </c>
      <c r="NJC4" s="29">
        <f t="shared" si="151"/>
        <v>0</v>
      </c>
      <c r="NJD4" s="29">
        <f t="shared" si="151"/>
        <v>0</v>
      </c>
      <c r="NJE4" s="29">
        <f t="shared" si="151"/>
        <v>0</v>
      </c>
      <c r="NJF4" s="29">
        <f t="shared" si="151"/>
        <v>0</v>
      </c>
      <c r="NJG4" s="29">
        <f t="shared" ref="NJG4:NLR4" si="152">SUM(NJG5:NJG213)</f>
        <v>0</v>
      </c>
      <c r="NJH4" s="29">
        <f t="shared" si="152"/>
        <v>0</v>
      </c>
      <c r="NJI4" s="29">
        <f t="shared" si="152"/>
        <v>0</v>
      </c>
      <c r="NJJ4" s="29">
        <f t="shared" si="152"/>
        <v>0</v>
      </c>
      <c r="NJK4" s="29">
        <f t="shared" si="152"/>
        <v>0</v>
      </c>
      <c r="NJL4" s="29">
        <f t="shared" si="152"/>
        <v>0</v>
      </c>
      <c r="NJM4" s="29">
        <f t="shared" si="152"/>
        <v>0</v>
      </c>
      <c r="NJN4" s="29">
        <f t="shared" si="152"/>
        <v>0</v>
      </c>
      <c r="NJO4" s="29">
        <f t="shared" si="152"/>
        <v>0</v>
      </c>
      <c r="NJP4" s="29">
        <f t="shared" si="152"/>
        <v>0</v>
      </c>
      <c r="NJQ4" s="29">
        <f t="shared" si="152"/>
        <v>0</v>
      </c>
      <c r="NJR4" s="29">
        <f t="shared" si="152"/>
        <v>0</v>
      </c>
      <c r="NJS4" s="29">
        <f t="shared" si="152"/>
        <v>0</v>
      </c>
      <c r="NJT4" s="29">
        <f t="shared" si="152"/>
        <v>0</v>
      </c>
      <c r="NJU4" s="29">
        <f t="shared" si="152"/>
        <v>0</v>
      </c>
      <c r="NJV4" s="29">
        <f t="shared" si="152"/>
        <v>0</v>
      </c>
      <c r="NJW4" s="29">
        <f t="shared" si="152"/>
        <v>0</v>
      </c>
      <c r="NJX4" s="29">
        <f t="shared" si="152"/>
        <v>0</v>
      </c>
      <c r="NJY4" s="29">
        <f t="shared" si="152"/>
        <v>0</v>
      </c>
      <c r="NJZ4" s="29">
        <f t="shared" si="152"/>
        <v>0</v>
      </c>
      <c r="NKA4" s="29">
        <f t="shared" si="152"/>
        <v>0</v>
      </c>
      <c r="NKB4" s="29">
        <f t="shared" si="152"/>
        <v>0</v>
      </c>
      <c r="NKC4" s="29">
        <f t="shared" si="152"/>
        <v>0</v>
      </c>
      <c r="NKD4" s="29">
        <f t="shared" si="152"/>
        <v>0</v>
      </c>
      <c r="NKE4" s="29">
        <f t="shared" si="152"/>
        <v>0</v>
      </c>
      <c r="NKF4" s="29">
        <f t="shared" si="152"/>
        <v>0</v>
      </c>
      <c r="NKG4" s="29">
        <f t="shared" si="152"/>
        <v>0</v>
      </c>
      <c r="NKH4" s="29">
        <f t="shared" si="152"/>
        <v>0</v>
      </c>
      <c r="NKI4" s="29">
        <f t="shared" si="152"/>
        <v>0</v>
      </c>
      <c r="NKJ4" s="29">
        <f t="shared" si="152"/>
        <v>0</v>
      </c>
      <c r="NKK4" s="29">
        <f t="shared" si="152"/>
        <v>0</v>
      </c>
      <c r="NKL4" s="29">
        <f t="shared" si="152"/>
        <v>0</v>
      </c>
      <c r="NKM4" s="29">
        <f t="shared" si="152"/>
        <v>0</v>
      </c>
      <c r="NKN4" s="29">
        <f t="shared" si="152"/>
        <v>0</v>
      </c>
      <c r="NKO4" s="29">
        <f t="shared" si="152"/>
        <v>0</v>
      </c>
      <c r="NKP4" s="29">
        <f t="shared" si="152"/>
        <v>0</v>
      </c>
      <c r="NKQ4" s="29">
        <f t="shared" si="152"/>
        <v>0</v>
      </c>
      <c r="NKR4" s="29">
        <f t="shared" si="152"/>
        <v>0</v>
      </c>
      <c r="NKS4" s="29">
        <f t="shared" si="152"/>
        <v>0</v>
      </c>
      <c r="NKT4" s="29">
        <f t="shared" si="152"/>
        <v>0</v>
      </c>
      <c r="NKU4" s="29">
        <f t="shared" si="152"/>
        <v>0</v>
      </c>
      <c r="NKV4" s="29">
        <f t="shared" si="152"/>
        <v>0</v>
      </c>
      <c r="NKW4" s="29">
        <f t="shared" si="152"/>
        <v>0</v>
      </c>
      <c r="NKX4" s="29">
        <f t="shared" si="152"/>
        <v>0</v>
      </c>
      <c r="NKY4" s="29">
        <f t="shared" si="152"/>
        <v>0</v>
      </c>
      <c r="NKZ4" s="29">
        <f t="shared" si="152"/>
        <v>0</v>
      </c>
      <c r="NLA4" s="29">
        <f t="shared" si="152"/>
        <v>0</v>
      </c>
      <c r="NLB4" s="29">
        <f t="shared" si="152"/>
        <v>0</v>
      </c>
      <c r="NLC4" s="29">
        <f t="shared" si="152"/>
        <v>0</v>
      </c>
      <c r="NLD4" s="29">
        <f t="shared" si="152"/>
        <v>0</v>
      </c>
      <c r="NLE4" s="29">
        <f t="shared" si="152"/>
        <v>0</v>
      </c>
      <c r="NLF4" s="29">
        <f t="shared" si="152"/>
        <v>0</v>
      </c>
      <c r="NLG4" s="29">
        <f t="shared" si="152"/>
        <v>0</v>
      </c>
      <c r="NLH4" s="29">
        <f t="shared" si="152"/>
        <v>0</v>
      </c>
      <c r="NLI4" s="29">
        <f t="shared" si="152"/>
        <v>0</v>
      </c>
      <c r="NLJ4" s="29">
        <f t="shared" si="152"/>
        <v>0</v>
      </c>
      <c r="NLK4" s="29">
        <f t="shared" si="152"/>
        <v>0</v>
      </c>
      <c r="NLL4" s="29">
        <f t="shared" si="152"/>
        <v>0</v>
      </c>
      <c r="NLM4" s="29">
        <f t="shared" si="152"/>
        <v>0</v>
      </c>
      <c r="NLN4" s="29">
        <f t="shared" si="152"/>
        <v>0</v>
      </c>
      <c r="NLO4" s="29">
        <f t="shared" si="152"/>
        <v>0</v>
      </c>
      <c r="NLP4" s="29">
        <f t="shared" si="152"/>
        <v>0</v>
      </c>
      <c r="NLQ4" s="29">
        <f t="shared" si="152"/>
        <v>0</v>
      </c>
      <c r="NLR4" s="29">
        <f t="shared" si="152"/>
        <v>0</v>
      </c>
      <c r="NLS4" s="29">
        <f t="shared" ref="NLS4:NOD4" si="153">SUM(NLS5:NLS213)</f>
        <v>0</v>
      </c>
      <c r="NLT4" s="29">
        <f t="shared" si="153"/>
        <v>0</v>
      </c>
      <c r="NLU4" s="29">
        <f t="shared" si="153"/>
        <v>0</v>
      </c>
      <c r="NLV4" s="29">
        <f t="shared" si="153"/>
        <v>0</v>
      </c>
      <c r="NLW4" s="29">
        <f t="shared" si="153"/>
        <v>0</v>
      </c>
      <c r="NLX4" s="29">
        <f t="shared" si="153"/>
        <v>0</v>
      </c>
      <c r="NLY4" s="29">
        <f t="shared" si="153"/>
        <v>0</v>
      </c>
      <c r="NLZ4" s="29">
        <f t="shared" si="153"/>
        <v>0</v>
      </c>
      <c r="NMA4" s="29">
        <f t="shared" si="153"/>
        <v>0</v>
      </c>
      <c r="NMB4" s="29">
        <f t="shared" si="153"/>
        <v>0</v>
      </c>
      <c r="NMC4" s="29">
        <f t="shared" si="153"/>
        <v>0</v>
      </c>
      <c r="NMD4" s="29">
        <f t="shared" si="153"/>
        <v>0</v>
      </c>
      <c r="NME4" s="29">
        <f t="shared" si="153"/>
        <v>0</v>
      </c>
      <c r="NMF4" s="29">
        <f t="shared" si="153"/>
        <v>0</v>
      </c>
      <c r="NMG4" s="29">
        <f t="shared" si="153"/>
        <v>0</v>
      </c>
      <c r="NMH4" s="29">
        <f t="shared" si="153"/>
        <v>0</v>
      </c>
      <c r="NMI4" s="29">
        <f t="shared" si="153"/>
        <v>0</v>
      </c>
      <c r="NMJ4" s="29">
        <f t="shared" si="153"/>
        <v>0</v>
      </c>
      <c r="NMK4" s="29">
        <f t="shared" si="153"/>
        <v>0</v>
      </c>
      <c r="NML4" s="29">
        <f t="shared" si="153"/>
        <v>0</v>
      </c>
      <c r="NMM4" s="29">
        <f t="shared" si="153"/>
        <v>0</v>
      </c>
      <c r="NMN4" s="29">
        <f t="shared" si="153"/>
        <v>0</v>
      </c>
      <c r="NMO4" s="29">
        <f t="shared" si="153"/>
        <v>0</v>
      </c>
      <c r="NMP4" s="29">
        <f t="shared" si="153"/>
        <v>0</v>
      </c>
      <c r="NMQ4" s="29">
        <f t="shared" si="153"/>
        <v>0</v>
      </c>
      <c r="NMR4" s="29">
        <f t="shared" si="153"/>
        <v>0</v>
      </c>
      <c r="NMS4" s="29">
        <f t="shared" si="153"/>
        <v>0</v>
      </c>
      <c r="NMT4" s="29">
        <f t="shared" si="153"/>
        <v>0</v>
      </c>
      <c r="NMU4" s="29">
        <f t="shared" si="153"/>
        <v>0</v>
      </c>
      <c r="NMV4" s="29">
        <f t="shared" si="153"/>
        <v>0</v>
      </c>
      <c r="NMW4" s="29">
        <f t="shared" si="153"/>
        <v>0</v>
      </c>
      <c r="NMX4" s="29">
        <f t="shared" si="153"/>
        <v>0</v>
      </c>
      <c r="NMY4" s="29">
        <f t="shared" si="153"/>
        <v>0</v>
      </c>
      <c r="NMZ4" s="29">
        <f t="shared" si="153"/>
        <v>0</v>
      </c>
      <c r="NNA4" s="29">
        <f t="shared" si="153"/>
        <v>0</v>
      </c>
      <c r="NNB4" s="29">
        <f t="shared" si="153"/>
        <v>0</v>
      </c>
      <c r="NNC4" s="29">
        <f t="shared" si="153"/>
        <v>0</v>
      </c>
      <c r="NND4" s="29">
        <f t="shared" si="153"/>
        <v>0</v>
      </c>
      <c r="NNE4" s="29">
        <f t="shared" si="153"/>
        <v>0</v>
      </c>
      <c r="NNF4" s="29">
        <f t="shared" si="153"/>
        <v>0</v>
      </c>
      <c r="NNG4" s="29">
        <f t="shared" si="153"/>
        <v>0</v>
      </c>
      <c r="NNH4" s="29">
        <f t="shared" si="153"/>
        <v>0</v>
      </c>
      <c r="NNI4" s="29">
        <f t="shared" si="153"/>
        <v>0</v>
      </c>
      <c r="NNJ4" s="29">
        <f t="shared" si="153"/>
        <v>0</v>
      </c>
      <c r="NNK4" s="29">
        <f t="shared" si="153"/>
        <v>0</v>
      </c>
      <c r="NNL4" s="29">
        <f t="shared" si="153"/>
        <v>0</v>
      </c>
      <c r="NNM4" s="29">
        <f t="shared" si="153"/>
        <v>0</v>
      </c>
      <c r="NNN4" s="29">
        <f t="shared" si="153"/>
        <v>0</v>
      </c>
      <c r="NNO4" s="29">
        <f t="shared" si="153"/>
        <v>0</v>
      </c>
      <c r="NNP4" s="29">
        <f t="shared" si="153"/>
        <v>0</v>
      </c>
      <c r="NNQ4" s="29">
        <f t="shared" si="153"/>
        <v>0</v>
      </c>
      <c r="NNR4" s="29">
        <f t="shared" si="153"/>
        <v>0</v>
      </c>
      <c r="NNS4" s="29">
        <f t="shared" si="153"/>
        <v>0</v>
      </c>
      <c r="NNT4" s="29">
        <f t="shared" si="153"/>
        <v>0</v>
      </c>
      <c r="NNU4" s="29">
        <f t="shared" si="153"/>
        <v>0</v>
      </c>
      <c r="NNV4" s="29">
        <f t="shared" si="153"/>
        <v>0</v>
      </c>
      <c r="NNW4" s="29">
        <f t="shared" si="153"/>
        <v>0</v>
      </c>
      <c r="NNX4" s="29">
        <f t="shared" si="153"/>
        <v>0</v>
      </c>
      <c r="NNY4" s="29">
        <f t="shared" si="153"/>
        <v>0</v>
      </c>
      <c r="NNZ4" s="29">
        <f t="shared" si="153"/>
        <v>0</v>
      </c>
      <c r="NOA4" s="29">
        <f t="shared" si="153"/>
        <v>0</v>
      </c>
      <c r="NOB4" s="29">
        <f t="shared" si="153"/>
        <v>0</v>
      </c>
      <c r="NOC4" s="29">
        <f t="shared" si="153"/>
        <v>0</v>
      </c>
      <c r="NOD4" s="29">
        <f t="shared" si="153"/>
        <v>0</v>
      </c>
      <c r="NOE4" s="29">
        <f t="shared" ref="NOE4:NQP4" si="154">SUM(NOE5:NOE213)</f>
        <v>0</v>
      </c>
      <c r="NOF4" s="29">
        <f t="shared" si="154"/>
        <v>0</v>
      </c>
      <c r="NOG4" s="29">
        <f t="shared" si="154"/>
        <v>0</v>
      </c>
      <c r="NOH4" s="29">
        <f t="shared" si="154"/>
        <v>0</v>
      </c>
      <c r="NOI4" s="29">
        <f t="shared" si="154"/>
        <v>0</v>
      </c>
      <c r="NOJ4" s="29">
        <f t="shared" si="154"/>
        <v>0</v>
      </c>
      <c r="NOK4" s="29">
        <f t="shared" si="154"/>
        <v>0</v>
      </c>
      <c r="NOL4" s="29">
        <f t="shared" si="154"/>
        <v>0</v>
      </c>
      <c r="NOM4" s="29">
        <f t="shared" si="154"/>
        <v>0</v>
      </c>
      <c r="NON4" s="29">
        <f t="shared" si="154"/>
        <v>0</v>
      </c>
      <c r="NOO4" s="29">
        <f t="shared" si="154"/>
        <v>0</v>
      </c>
      <c r="NOP4" s="29">
        <f t="shared" si="154"/>
        <v>0</v>
      </c>
      <c r="NOQ4" s="29">
        <f t="shared" si="154"/>
        <v>0</v>
      </c>
      <c r="NOR4" s="29">
        <f t="shared" si="154"/>
        <v>0</v>
      </c>
      <c r="NOS4" s="29">
        <f t="shared" si="154"/>
        <v>0</v>
      </c>
      <c r="NOT4" s="29">
        <f t="shared" si="154"/>
        <v>0</v>
      </c>
      <c r="NOU4" s="29">
        <f t="shared" si="154"/>
        <v>0</v>
      </c>
      <c r="NOV4" s="29">
        <f t="shared" si="154"/>
        <v>0</v>
      </c>
      <c r="NOW4" s="29">
        <f t="shared" si="154"/>
        <v>0</v>
      </c>
      <c r="NOX4" s="29">
        <f t="shared" si="154"/>
        <v>0</v>
      </c>
      <c r="NOY4" s="29">
        <f t="shared" si="154"/>
        <v>0</v>
      </c>
      <c r="NOZ4" s="29">
        <f t="shared" si="154"/>
        <v>0</v>
      </c>
      <c r="NPA4" s="29">
        <f t="shared" si="154"/>
        <v>0</v>
      </c>
      <c r="NPB4" s="29">
        <f t="shared" si="154"/>
        <v>0</v>
      </c>
      <c r="NPC4" s="29">
        <f t="shared" si="154"/>
        <v>0</v>
      </c>
      <c r="NPD4" s="29">
        <f t="shared" si="154"/>
        <v>0</v>
      </c>
      <c r="NPE4" s="29">
        <f t="shared" si="154"/>
        <v>0</v>
      </c>
      <c r="NPF4" s="29">
        <f t="shared" si="154"/>
        <v>0</v>
      </c>
      <c r="NPG4" s="29">
        <f t="shared" si="154"/>
        <v>0</v>
      </c>
      <c r="NPH4" s="29">
        <f t="shared" si="154"/>
        <v>0</v>
      </c>
      <c r="NPI4" s="29">
        <f t="shared" si="154"/>
        <v>0</v>
      </c>
      <c r="NPJ4" s="29">
        <f t="shared" si="154"/>
        <v>0</v>
      </c>
      <c r="NPK4" s="29">
        <f t="shared" si="154"/>
        <v>0</v>
      </c>
      <c r="NPL4" s="29">
        <f t="shared" si="154"/>
        <v>0</v>
      </c>
      <c r="NPM4" s="29">
        <f t="shared" si="154"/>
        <v>0</v>
      </c>
      <c r="NPN4" s="29">
        <f t="shared" si="154"/>
        <v>0</v>
      </c>
      <c r="NPO4" s="29">
        <f t="shared" si="154"/>
        <v>0</v>
      </c>
      <c r="NPP4" s="29">
        <f t="shared" si="154"/>
        <v>0</v>
      </c>
      <c r="NPQ4" s="29">
        <f t="shared" si="154"/>
        <v>0</v>
      </c>
      <c r="NPR4" s="29">
        <f t="shared" si="154"/>
        <v>0</v>
      </c>
      <c r="NPS4" s="29">
        <f t="shared" si="154"/>
        <v>0</v>
      </c>
      <c r="NPT4" s="29">
        <f t="shared" si="154"/>
        <v>0</v>
      </c>
      <c r="NPU4" s="29">
        <f t="shared" si="154"/>
        <v>0</v>
      </c>
      <c r="NPV4" s="29">
        <f t="shared" si="154"/>
        <v>0</v>
      </c>
      <c r="NPW4" s="29">
        <f t="shared" si="154"/>
        <v>0</v>
      </c>
      <c r="NPX4" s="29">
        <f t="shared" si="154"/>
        <v>0</v>
      </c>
      <c r="NPY4" s="29">
        <f t="shared" si="154"/>
        <v>0</v>
      </c>
      <c r="NPZ4" s="29">
        <f t="shared" si="154"/>
        <v>0</v>
      </c>
      <c r="NQA4" s="29">
        <f t="shared" si="154"/>
        <v>0</v>
      </c>
      <c r="NQB4" s="29">
        <f t="shared" si="154"/>
        <v>0</v>
      </c>
      <c r="NQC4" s="29">
        <f t="shared" si="154"/>
        <v>0</v>
      </c>
      <c r="NQD4" s="29">
        <f t="shared" si="154"/>
        <v>0</v>
      </c>
      <c r="NQE4" s="29">
        <f t="shared" si="154"/>
        <v>0</v>
      </c>
      <c r="NQF4" s="29">
        <f t="shared" si="154"/>
        <v>0</v>
      </c>
      <c r="NQG4" s="29">
        <f t="shared" si="154"/>
        <v>0</v>
      </c>
      <c r="NQH4" s="29">
        <f t="shared" si="154"/>
        <v>0</v>
      </c>
      <c r="NQI4" s="29">
        <f t="shared" si="154"/>
        <v>0</v>
      </c>
      <c r="NQJ4" s="29">
        <f t="shared" si="154"/>
        <v>0</v>
      </c>
      <c r="NQK4" s="29">
        <f t="shared" si="154"/>
        <v>0</v>
      </c>
      <c r="NQL4" s="29">
        <f t="shared" si="154"/>
        <v>0</v>
      </c>
      <c r="NQM4" s="29">
        <f t="shared" si="154"/>
        <v>0</v>
      </c>
      <c r="NQN4" s="29">
        <f t="shared" si="154"/>
        <v>0</v>
      </c>
      <c r="NQO4" s="29">
        <f t="shared" si="154"/>
        <v>0</v>
      </c>
      <c r="NQP4" s="29">
        <f t="shared" si="154"/>
        <v>0</v>
      </c>
      <c r="NQQ4" s="29">
        <f t="shared" ref="NQQ4:NTB4" si="155">SUM(NQQ5:NQQ213)</f>
        <v>0</v>
      </c>
      <c r="NQR4" s="29">
        <f t="shared" si="155"/>
        <v>0</v>
      </c>
      <c r="NQS4" s="29">
        <f t="shared" si="155"/>
        <v>0</v>
      </c>
      <c r="NQT4" s="29">
        <f t="shared" si="155"/>
        <v>0</v>
      </c>
      <c r="NQU4" s="29">
        <f t="shared" si="155"/>
        <v>0</v>
      </c>
      <c r="NQV4" s="29">
        <f t="shared" si="155"/>
        <v>0</v>
      </c>
      <c r="NQW4" s="29">
        <f t="shared" si="155"/>
        <v>0</v>
      </c>
      <c r="NQX4" s="29">
        <f t="shared" si="155"/>
        <v>0</v>
      </c>
      <c r="NQY4" s="29">
        <f t="shared" si="155"/>
        <v>0</v>
      </c>
      <c r="NQZ4" s="29">
        <f t="shared" si="155"/>
        <v>0</v>
      </c>
      <c r="NRA4" s="29">
        <f t="shared" si="155"/>
        <v>0</v>
      </c>
      <c r="NRB4" s="29">
        <f t="shared" si="155"/>
        <v>0</v>
      </c>
      <c r="NRC4" s="29">
        <f t="shared" si="155"/>
        <v>0</v>
      </c>
      <c r="NRD4" s="29">
        <f t="shared" si="155"/>
        <v>0</v>
      </c>
      <c r="NRE4" s="29">
        <f t="shared" si="155"/>
        <v>0</v>
      </c>
      <c r="NRF4" s="29">
        <f t="shared" si="155"/>
        <v>0</v>
      </c>
      <c r="NRG4" s="29">
        <f t="shared" si="155"/>
        <v>0</v>
      </c>
      <c r="NRH4" s="29">
        <f t="shared" si="155"/>
        <v>0</v>
      </c>
      <c r="NRI4" s="29">
        <f t="shared" si="155"/>
        <v>0</v>
      </c>
      <c r="NRJ4" s="29">
        <f t="shared" si="155"/>
        <v>0</v>
      </c>
      <c r="NRK4" s="29">
        <f t="shared" si="155"/>
        <v>0</v>
      </c>
      <c r="NRL4" s="29">
        <f t="shared" si="155"/>
        <v>0</v>
      </c>
      <c r="NRM4" s="29">
        <f t="shared" si="155"/>
        <v>0</v>
      </c>
      <c r="NRN4" s="29">
        <f t="shared" si="155"/>
        <v>0</v>
      </c>
      <c r="NRO4" s="29">
        <f t="shared" si="155"/>
        <v>0</v>
      </c>
      <c r="NRP4" s="29">
        <f t="shared" si="155"/>
        <v>0</v>
      </c>
      <c r="NRQ4" s="29">
        <f t="shared" si="155"/>
        <v>0</v>
      </c>
      <c r="NRR4" s="29">
        <f t="shared" si="155"/>
        <v>0</v>
      </c>
      <c r="NRS4" s="29">
        <f t="shared" si="155"/>
        <v>0</v>
      </c>
      <c r="NRT4" s="29">
        <f t="shared" si="155"/>
        <v>0</v>
      </c>
      <c r="NRU4" s="29">
        <f t="shared" si="155"/>
        <v>0</v>
      </c>
      <c r="NRV4" s="29">
        <f t="shared" si="155"/>
        <v>0</v>
      </c>
      <c r="NRW4" s="29">
        <f t="shared" si="155"/>
        <v>0</v>
      </c>
      <c r="NRX4" s="29">
        <f t="shared" si="155"/>
        <v>0</v>
      </c>
      <c r="NRY4" s="29">
        <f t="shared" si="155"/>
        <v>0</v>
      </c>
      <c r="NRZ4" s="29">
        <f t="shared" si="155"/>
        <v>0</v>
      </c>
      <c r="NSA4" s="29">
        <f t="shared" si="155"/>
        <v>0</v>
      </c>
      <c r="NSB4" s="29">
        <f t="shared" si="155"/>
        <v>0</v>
      </c>
      <c r="NSC4" s="29">
        <f t="shared" si="155"/>
        <v>0</v>
      </c>
      <c r="NSD4" s="29">
        <f t="shared" si="155"/>
        <v>0</v>
      </c>
      <c r="NSE4" s="29">
        <f t="shared" si="155"/>
        <v>0</v>
      </c>
      <c r="NSF4" s="29">
        <f t="shared" si="155"/>
        <v>0</v>
      </c>
      <c r="NSG4" s="29">
        <f t="shared" si="155"/>
        <v>0</v>
      </c>
      <c r="NSH4" s="29">
        <f t="shared" si="155"/>
        <v>0</v>
      </c>
      <c r="NSI4" s="29">
        <f t="shared" si="155"/>
        <v>0</v>
      </c>
      <c r="NSJ4" s="29">
        <f t="shared" si="155"/>
        <v>0</v>
      </c>
      <c r="NSK4" s="29">
        <f t="shared" si="155"/>
        <v>0</v>
      </c>
      <c r="NSL4" s="29">
        <f t="shared" si="155"/>
        <v>0</v>
      </c>
      <c r="NSM4" s="29">
        <f t="shared" si="155"/>
        <v>0</v>
      </c>
      <c r="NSN4" s="29">
        <f t="shared" si="155"/>
        <v>0</v>
      </c>
      <c r="NSO4" s="29">
        <f t="shared" si="155"/>
        <v>0</v>
      </c>
      <c r="NSP4" s="29">
        <f t="shared" si="155"/>
        <v>0</v>
      </c>
      <c r="NSQ4" s="29">
        <f t="shared" si="155"/>
        <v>0</v>
      </c>
      <c r="NSR4" s="29">
        <f t="shared" si="155"/>
        <v>0</v>
      </c>
      <c r="NSS4" s="29">
        <f t="shared" si="155"/>
        <v>0</v>
      </c>
      <c r="NST4" s="29">
        <f t="shared" si="155"/>
        <v>0</v>
      </c>
      <c r="NSU4" s="29">
        <f t="shared" si="155"/>
        <v>0</v>
      </c>
      <c r="NSV4" s="29">
        <f t="shared" si="155"/>
        <v>0</v>
      </c>
      <c r="NSW4" s="29">
        <f t="shared" si="155"/>
        <v>0</v>
      </c>
      <c r="NSX4" s="29">
        <f t="shared" si="155"/>
        <v>0</v>
      </c>
      <c r="NSY4" s="29">
        <f t="shared" si="155"/>
        <v>0</v>
      </c>
      <c r="NSZ4" s="29">
        <f t="shared" si="155"/>
        <v>0</v>
      </c>
      <c r="NTA4" s="29">
        <f t="shared" si="155"/>
        <v>0</v>
      </c>
      <c r="NTB4" s="29">
        <f t="shared" si="155"/>
        <v>0</v>
      </c>
      <c r="NTC4" s="29">
        <f t="shared" ref="NTC4:NVN4" si="156">SUM(NTC5:NTC213)</f>
        <v>0</v>
      </c>
      <c r="NTD4" s="29">
        <f t="shared" si="156"/>
        <v>0</v>
      </c>
      <c r="NTE4" s="29">
        <f t="shared" si="156"/>
        <v>0</v>
      </c>
      <c r="NTF4" s="29">
        <f t="shared" si="156"/>
        <v>0</v>
      </c>
      <c r="NTG4" s="29">
        <f t="shared" si="156"/>
        <v>0</v>
      </c>
      <c r="NTH4" s="29">
        <f t="shared" si="156"/>
        <v>0</v>
      </c>
      <c r="NTI4" s="29">
        <f t="shared" si="156"/>
        <v>0</v>
      </c>
      <c r="NTJ4" s="29">
        <f t="shared" si="156"/>
        <v>0</v>
      </c>
      <c r="NTK4" s="29">
        <f t="shared" si="156"/>
        <v>0</v>
      </c>
      <c r="NTL4" s="29">
        <f t="shared" si="156"/>
        <v>0</v>
      </c>
      <c r="NTM4" s="29">
        <f t="shared" si="156"/>
        <v>0</v>
      </c>
      <c r="NTN4" s="29">
        <f t="shared" si="156"/>
        <v>0</v>
      </c>
      <c r="NTO4" s="29">
        <f t="shared" si="156"/>
        <v>0</v>
      </c>
      <c r="NTP4" s="29">
        <f t="shared" si="156"/>
        <v>0</v>
      </c>
      <c r="NTQ4" s="29">
        <f t="shared" si="156"/>
        <v>0</v>
      </c>
      <c r="NTR4" s="29">
        <f t="shared" si="156"/>
        <v>0</v>
      </c>
      <c r="NTS4" s="29">
        <f t="shared" si="156"/>
        <v>0</v>
      </c>
      <c r="NTT4" s="29">
        <f t="shared" si="156"/>
        <v>0</v>
      </c>
      <c r="NTU4" s="29">
        <f t="shared" si="156"/>
        <v>0</v>
      </c>
      <c r="NTV4" s="29">
        <f t="shared" si="156"/>
        <v>0</v>
      </c>
      <c r="NTW4" s="29">
        <f t="shared" si="156"/>
        <v>0</v>
      </c>
      <c r="NTX4" s="29">
        <f t="shared" si="156"/>
        <v>0</v>
      </c>
      <c r="NTY4" s="29">
        <f t="shared" si="156"/>
        <v>0</v>
      </c>
      <c r="NTZ4" s="29">
        <f t="shared" si="156"/>
        <v>0</v>
      </c>
      <c r="NUA4" s="29">
        <f t="shared" si="156"/>
        <v>0</v>
      </c>
      <c r="NUB4" s="29">
        <f t="shared" si="156"/>
        <v>0</v>
      </c>
      <c r="NUC4" s="29">
        <f t="shared" si="156"/>
        <v>0</v>
      </c>
      <c r="NUD4" s="29">
        <f t="shared" si="156"/>
        <v>0</v>
      </c>
      <c r="NUE4" s="29">
        <f t="shared" si="156"/>
        <v>0</v>
      </c>
      <c r="NUF4" s="29">
        <f t="shared" si="156"/>
        <v>0</v>
      </c>
      <c r="NUG4" s="29">
        <f t="shared" si="156"/>
        <v>0</v>
      </c>
      <c r="NUH4" s="29">
        <f t="shared" si="156"/>
        <v>0</v>
      </c>
      <c r="NUI4" s="29">
        <f t="shared" si="156"/>
        <v>0</v>
      </c>
      <c r="NUJ4" s="29">
        <f t="shared" si="156"/>
        <v>0</v>
      </c>
      <c r="NUK4" s="29">
        <f t="shared" si="156"/>
        <v>0</v>
      </c>
      <c r="NUL4" s="29">
        <f t="shared" si="156"/>
        <v>0</v>
      </c>
      <c r="NUM4" s="29">
        <f t="shared" si="156"/>
        <v>0</v>
      </c>
      <c r="NUN4" s="29">
        <f t="shared" si="156"/>
        <v>0</v>
      </c>
      <c r="NUO4" s="29">
        <f t="shared" si="156"/>
        <v>0</v>
      </c>
      <c r="NUP4" s="29">
        <f t="shared" si="156"/>
        <v>0</v>
      </c>
      <c r="NUQ4" s="29">
        <f t="shared" si="156"/>
        <v>0</v>
      </c>
      <c r="NUR4" s="29">
        <f t="shared" si="156"/>
        <v>0</v>
      </c>
      <c r="NUS4" s="29">
        <f t="shared" si="156"/>
        <v>0</v>
      </c>
      <c r="NUT4" s="29">
        <f t="shared" si="156"/>
        <v>0</v>
      </c>
      <c r="NUU4" s="29">
        <f t="shared" si="156"/>
        <v>0</v>
      </c>
      <c r="NUV4" s="29">
        <f t="shared" si="156"/>
        <v>0</v>
      </c>
      <c r="NUW4" s="29">
        <f t="shared" si="156"/>
        <v>0</v>
      </c>
      <c r="NUX4" s="29">
        <f t="shared" si="156"/>
        <v>0</v>
      </c>
      <c r="NUY4" s="29">
        <f t="shared" si="156"/>
        <v>0</v>
      </c>
      <c r="NUZ4" s="29">
        <f t="shared" si="156"/>
        <v>0</v>
      </c>
      <c r="NVA4" s="29">
        <f t="shared" si="156"/>
        <v>0</v>
      </c>
      <c r="NVB4" s="29">
        <f t="shared" si="156"/>
        <v>0</v>
      </c>
      <c r="NVC4" s="29">
        <f t="shared" si="156"/>
        <v>0</v>
      </c>
      <c r="NVD4" s="29">
        <f t="shared" si="156"/>
        <v>0</v>
      </c>
      <c r="NVE4" s="29">
        <f t="shared" si="156"/>
        <v>0</v>
      </c>
      <c r="NVF4" s="29">
        <f t="shared" si="156"/>
        <v>0</v>
      </c>
      <c r="NVG4" s="29">
        <f t="shared" si="156"/>
        <v>0</v>
      </c>
      <c r="NVH4" s="29">
        <f t="shared" si="156"/>
        <v>0</v>
      </c>
      <c r="NVI4" s="29">
        <f t="shared" si="156"/>
        <v>0</v>
      </c>
      <c r="NVJ4" s="29">
        <f t="shared" si="156"/>
        <v>0</v>
      </c>
      <c r="NVK4" s="29">
        <f t="shared" si="156"/>
        <v>0</v>
      </c>
      <c r="NVL4" s="29">
        <f t="shared" si="156"/>
        <v>0</v>
      </c>
      <c r="NVM4" s="29">
        <f t="shared" si="156"/>
        <v>0</v>
      </c>
      <c r="NVN4" s="29">
        <f t="shared" si="156"/>
        <v>0</v>
      </c>
      <c r="NVO4" s="29">
        <f t="shared" ref="NVO4:NXZ4" si="157">SUM(NVO5:NVO213)</f>
        <v>0</v>
      </c>
      <c r="NVP4" s="29">
        <f t="shared" si="157"/>
        <v>0</v>
      </c>
      <c r="NVQ4" s="29">
        <f t="shared" si="157"/>
        <v>0</v>
      </c>
      <c r="NVR4" s="29">
        <f t="shared" si="157"/>
        <v>0</v>
      </c>
      <c r="NVS4" s="29">
        <f t="shared" si="157"/>
        <v>0</v>
      </c>
      <c r="NVT4" s="29">
        <f t="shared" si="157"/>
        <v>0</v>
      </c>
      <c r="NVU4" s="29">
        <f t="shared" si="157"/>
        <v>0</v>
      </c>
      <c r="NVV4" s="29">
        <f t="shared" si="157"/>
        <v>0</v>
      </c>
      <c r="NVW4" s="29">
        <f t="shared" si="157"/>
        <v>0</v>
      </c>
      <c r="NVX4" s="29">
        <f t="shared" si="157"/>
        <v>0</v>
      </c>
      <c r="NVY4" s="29">
        <f t="shared" si="157"/>
        <v>0</v>
      </c>
      <c r="NVZ4" s="29">
        <f t="shared" si="157"/>
        <v>0</v>
      </c>
      <c r="NWA4" s="29">
        <f t="shared" si="157"/>
        <v>0</v>
      </c>
      <c r="NWB4" s="29">
        <f t="shared" si="157"/>
        <v>0</v>
      </c>
      <c r="NWC4" s="29">
        <f t="shared" si="157"/>
        <v>0</v>
      </c>
      <c r="NWD4" s="29">
        <f t="shared" si="157"/>
        <v>0</v>
      </c>
      <c r="NWE4" s="29">
        <f t="shared" si="157"/>
        <v>0</v>
      </c>
      <c r="NWF4" s="29">
        <f t="shared" si="157"/>
        <v>0</v>
      </c>
      <c r="NWG4" s="29">
        <f t="shared" si="157"/>
        <v>0</v>
      </c>
      <c r="NWH4" s="29">
        <f t="shared" si="157"/>
        <v>0</v>
      </c>
      <c r="NWI4" s="29">
        <f t="shared" si="157"/>
        <v>0</v>
      </c>
      <c r="NWJ4" s="29">
        <f t="shared" si="157"/>
        <v>0</v>
      </c>
      <c r="NWK4" s="29">
        <f t="shared" si="157"/>
        <v>0</v>
      </c>
      <c r="NWL4" s="29">
        <f t="shared" si="157"/>
        <v>0</v>
      </c>
      <c r="NWM4" s="29">
        <f t="shared" si="157"/>
        <v>0</v>
      </c>
      <c r="NWN4" s="29">
        <f t="shared" si="157"/>
        <v>0</v>
      </c>
      <c r="NWO4" s="29">
        <f t="shared" si="157"/>
        <v>0</v>
      </c>
      <c r="NWP4" s="29">
        <f t="shared" si="157"/>
        <v>0</v>
      </c>
      <c r="NWQ4" s="29">
        <f t="shared" si="157"/>
        <v>0</v>
      </c>
      <c r="NWR4" s="29">
        <f t="shared" si="157"/>
        <v>0</v>
      </c>
      <c r="NWS4" s="29">
        <f t="shared" si="157"/>
        <v>0</v>
      </c>
      <c r="NWT4" s="29">
        <f t="shared" si="157"/>
        <v>0</v>
      </c>
      <c r="NWU4" s="29">
        <f t="shared" si="157"/>
        <v>0</v>
      </c>
      <c r="NWV4" s="29">
        <f t="shared" si="157"/>
        <v>0</v>
      </c>
      <c r="NWW4" s="29">
        <f t="shared" si="157"/>
        <v>0</v>
      </c>
      <c r="NWX4" s="29">
        <f t="shared" si="157"/>
        <v>0</v>
      </c>
      <c r="NWY4" s="29">
        <f t="shared" si="157"/>
        <v>0</v>
      </c>
      <c r="NWZ4" s="29">
        <f t="shared" si="157"/>
        <v>0</v>
      </c>
      <c r="NXA4" s="29">
        <f t="shared" si="157"/>
        <v>0</v>
      </c>
      <c r="NXB4" s="29">
        <f t="shared" si="157"/>
        <v>0</v>
      </c>
      <c r="NXC4" s="29">
        <f t="shared" si="157"/>
        <v>0</v>
      </c>
      <c r="NXD4" s="29">
        <f t="shared" si="157"/>
        <v>0</v>
      </c>
      <c r="NXE4" s="29">
        <f t="shared" si="157"/>
        <v>0</v>
      </c>
      <c r="NXF4" s="29">
        <f t="shared" si="157"/>
        <v>0</v>
      </c>
      <c r="NXG4" s="29">
        <f t="shared" si="157"/>
        <v>0</v>
      </c>
      <c r="NXH4" s="29">
        <f t="shared" si="157"/>
        <v>0</v>
      </c>
      <c r="NXI4" s="29">
        <f t="shared" si="157"/>
        <v>0</v>
      </c>
      <c r="NXJ4" s="29">
        <f t="shared" si="157"/>
        <v>0</v>
      </c>
      <c r="NXK4" s="29">
        <f t="shared" si="157"/>
        <v>0</v>
      </c>
      <c r="NXL4" s="29">
        <f t="shared" si="157"/>
        <v>0</v>
      </c>
      <c r="NXM4" s="29">
        <f t="shared" si="157"/>
        <v>0</v>
      </c>
      <c r="NXN4" s="29">
        <f t="shared" si="157"/>
        <v>0</v>
      </c>
      <c r="NXO4" s="29">
        <f t="shared" si="157"/>
        <v>0</v>
      </c>
      <c r="NXP4" s="29">
        <f t="shared" si="157"/>
        <v>0</v>
      </c>
      <c r="NXQ4" s="29">
        <f t="shared" si="157"/>
        <v>0</v>
      </c>
      <c r="NXR4" s="29">
        <f t="shared" si="157"/>
        <v>0</v>
      </c>
      <c r="NXS4" s="29">
        <f t="shared" si="157"/>
        <v>0</v>
      </c>
      <c r="NXT4" s="29">
        <f t="shared" si="157"/>
        <v>0</v>
      </c>
      <c r="NXU4" s="29">
        <f t="shared" si="157"/>
        <v>0</v>
      </c>
      <c r="NXV4" s="29">
        <f t="shared" si="157"/>
        <v>0</v>
      </c>
      <c r="NXW4" s="29">
        <f t="shared" si="157"/>
        <v>0</v>
      </c>
      <c r="NXX4" s="29">
        <f t="shared" si="157"/>
        <v>0</v>
      </c>
      <c r="NXY4" s="29">
        <f t="shared" si="157"/>
        <v>0</v>
      </c>
      <c r="NXZ4" s="29">
        <f t="shared" si="157"/>
        <v>0</v>
      </c>
      <c r="NYA4" s="29">
        <f t="shared" ref="NYA4:OAL4" si="158">SUM(NYA5:NYA213)</f>
        <v>0</v>
      </c>
      <c r="NYB4" s="29">
        <f t="shared" si="158"/>
        <v>0</v>
      </c>
      <c r="NYC4" s="29">
        <f t="shared" si="158"/>
        <v>0</v>
      </c>
      <c r="NYD4" s="29">
        <f t="shared" si="158"/>
        <v>0</v>
      </c>
      <c r="NYE4" s="29">
        <f t="shared" si="158"/>
        <v>0</v>
      </c>
      <c r="NYF4" s="29">
        <f t="shared" si="158"/>
        <v>0</v>
      </c>
      <c r="NYG4" s="29">
        <f t="shared" si="158"/>
        <v>0</v>
      </c>
      <c r="NYH4" s="29">
        <f t="shared" si="158"/>
        <v>0</v>
      </c>
      <c r="NYI4" s="29">
        <f t="shared" si="158"/>
        <v>0</v>
      </c>
      <c r="NYJ4" s="29">
        <f t="shared" si="158"/>
        <v>0</v>
      </c>
      <c r="NYK4" s="29">
        <f t="shared" si="158"/>
        <v>0</v>
      </c>
      <c r="NYL4" s="29">
        <f t="shared" si="158"/>
        <v>0</v>
      </c>
      <c r="NYM4" s="29">
        <f t="shared" si="158"/>
        <v>0</v>
      </c>
      <c r="NYN4" s="29">
        <f t="shared" si="158"/>
        <v>0</v>
      </c>
      <c r="NYO4" s="29">
        <f t="shared" si="158"/>
        <v>0</v>
      </c>
      <c r="NYP4" s="29">
        <f t="shared" si="158"/>
        <v>0</v>
      </c>
      <c r="NYQ4" s="29">
        <f t="shared" si="158"/>
        <v>0</v>
      </c>
      <c r="NYR4" s="29">
        <f t="shared" si="158"/>
        <v>0</v>
      </c>
      <c r="NYS4" s="29">
        <f t="shared" si="158"/>
        <v>0</v>
      </c>
      <c r="NYT4" s="29">
        <f t="shared" si="158"/>
        <v>0</v>
      </c>
      <c r="NYU4" s="29">
        <f t="shared" si="158"/>
        <v>0</v>
      </c>
      <c r="NYV4" s="29">
        <f t="shared" si="158"/>
        <v>0</v>
      </c>
      <c r="NYW4" s="29">
        <f t="shared" si="158"/>
        <v>0</v>
      </c>
      <c r="NYX4" s="29">
        <f t="shared" si="158"/>
        <v>0</v>
      </c>
      <c r="NYY4" s="29">
        <f t="shared" si="158"/>
        <v>0</v>
      </c>
      <c r="NYZ4" s="29">
        <f t="shared" si="158"/>
        <v>0</v>
      </c>
      <c r="NZA4" s="29">
        <f t="shared" si="158"/>
        <v>0</v>
      </c>
      <c r="NZB4" s="29">
        <f t="shared" si="158"/>
        <v>0</v>
      </c>
      <c r="NZC4" s="29">
        <f t="shared" si="158"/>
        <v>0</v>
      </c>
      <c r="NZD4" s="29">
        <f t="shared" si="158"/>
        <v>0</v>
      </c>
      <c r="NZE4" s="29">
        <f t="shared" si="158"/>
        <v>0</v>
      </c>
      <c r="NZF4" s="29">
        <f t="shared" si="158"/>
        <v>0</v>
      </c>
      <c r="NZG4" s="29">
        <f t="shared" si="158"/>
        <v>0</v>
      </c>
      <c r="NZH4" s="29">
        <f t="shared" si="158"/>
        <v>0</v>
      </c>
      <c r="NZI4" s="29">
        <f t="shared" si="158"/>
        <v>0</v>
      </c>
      <c r="NZJ4" s="29">
        <f t="shared" si="158"/>
        <v>0</v>
      </c>
      <c r="NZK4" s="29">
        <f t="shared" si="158"/>
        <v>0</v>
      </c>
      <c r="NZL4" s="29">
        <f t="shared" si="158"/>
        <v>0</v>
      </c>
      <c r="NZM4" s="29">
        <f t="shared" si="158"/>
        <v>0</v>
      </c>
      <c r="NZN4" s="29">
        <f t="shared" si="158"/>
        <v>0</v>
      </c>
      <c r="NZO4" s="29">
        <f t="shared" si="158"/>
        <v>0</v>
      </c>
      <c r="NZP4" s="29">
        <f t="shared" si="158"/>
        <v>0</v>
      </c>
      <c r="NZQ4" s="29">
        <f t="shared" si="158"/>
        <v>0</v>
      </c>
      <c r="NZR4" s="29">
        <f t="shared" si="158"/>
        <v>0</v>
      </c>
      <c r="NZS4" s="29">
        <f t="shared" si="158"/>
        <v>0</v>
      </c>
      <c r="NZT4" s="29">
        <f t="shared" si="158"/>
        <v>0</v>
      </c>
      <c r="NZU4" s="29">
        <f t="shared" si="158"/>
        <v>0</v>
      </c>
      <c r="NZV4" s="29">
        <f t="shared" si="158"/>
        <v>0</v>
      </c>
      <c r="NZW4" s="29">
        <f t="shared" si="158"/>
        <v>0</v>
      </c>
      <c r="NZX4" s="29">
        <f t="shared" si="158"/>
        <v>0</v>
      </c>
      <c r="NZY4" s="29">
        <f t="shared" si="158"/>
        <v>0</v>
      </c>
      <c r="NZZ4" s="29">
        <f t="shared" si="158"/>
        <v>0</v>
      </c>
      <c r="OAA4" s="29">
        <f t="shared" si="158"/>
        <v>0</v>
      </c>
      <c r="OAB4" s="29">
        <f t="shared" si="158"/>
        <v>0</v>
      </c>
      <c r="OAC4" s="29">
        <f t="shared" si="158"/>
        <v>0</v>
      </c>
      <c r="OAD4" s="29">
        <f t="shared" si="158"/>
        <v>0</v>
      </c>
      <c r="OAE4" s="29">
        <f t="shared" si="158"/>
        <v>0</v>
      </c>
      <c r="OAF4" s="29">
        <f t="shared" si="158"/>
        <v>0</v>
      </c>
      <c r="OAG4" s="29">
        <f t="shared" si="158"/>
        <v>0</v>
      </c>
      <c r="OAH4" s="29">
        <f t="shared" si="158"/>
        <v>0</v>
      </c>
      <c r="OAI4" s="29">
        <f t="shared" si="158"/>
        <v>0</v>
      </c>
      <c r="OAJ4" s="29">
        <f t="shared" si="158"/>
        <v>0</v>
      </c>
      <c r="OAK4" s="29">
        <f t="shared" si="158"/>
        <v>0</v>
      </c>
      <c r="OAL4" s="29">
        <f t="shared" si="158"/>
        <v>0</v>
      </c>
      <c r="OAM4" s="29">
        <f t="shared" ref="OAM4:OCX4" si="159">SUM(OAM5:OAM213)</f>
        <v>0</v>
      </c>
      <c r="OAN4" s="29">
        <f t="shared" si="159"/>
        <v>0</v>
      </c>
      <c r="OAO4" s="29">
        <f t="shared" si="159"/>
        <v>0</v>
      </c>
      <c r="OAP4" s="29">
        <f t="shared" si="159"/>
        <v>0</v>
      </c>
      <c r="OAQ4" s="29">
        <f t="shared" si="159"/>
        <v>0</v>
      </c>
      <c r="OAR4" s="29">
        <f t="shared" si="159"/>
        <v>0</v>
      </c>
      <c r="OAS4" s="29">
        <f t="shared" si="159"/>
        <v>0</v>
      </c>
      <c r="OAT4" s="29">
        <f t="shared" si="159"/>
        <v>0</v>
      </c>
      <c r="OAU4" s="29">
        <f t="shared" si="159"/>
        <v>0</v>
      </c>
      <c r="OAV4" s="29">
        <f t="shared" si="159"/>
        <v>0</v>
      </c>
      <c r="OAW4" s="29">
        <f t="shared" si="159"/>
        <v>0</v>
      </c>
      <c r="OAX4" s="29">
        <f t="shared" si="159"/>
        <v>0</v>
      </c>
      <c r="OAY4" s="29">
        <f t="shared" si="159"/>
        <v>0</v>
      </c>
      <c r="OAZ4" s="29">
        <f t="shared" si="159"/>
        <v>0</v>
      </c>
      <c r="OBA4" s="29">
        <f t="shared" si="159"/>
        <v>0</v>
      </c>
      <c r="OBB4" s="29">
        <f t="shared" si="159"/>
        <v>0</v>
      </c>
      <c r="OBC4" s="29">
        <f t="shared" si="159"/>
        <v>0</v>
      </c>
      <c r="OBD4" s="29">
        <f t="shared" si="159"/>
        <v>0</v>
      </c>
      <c r="OBE4" s="29">
        <f t="shared" si="159"/>
        <v>0</v>
      </c>
      <c r="OBF4" s="29">
        <f t="shared" si="159"/>
        <v>0</v>
      </c>
      <c r="OBG4" s="29">
        <f t="shared" si="159"/>
        <v>0</v>
      </c>
      <c r="OBH4" s="29">
        <f t="shared" si="159"/>
        <v>0</v>
      </c>
      <c r="OBI4" s="29">
        <f t="shared" si="159"/>
        <v>0</v>
      </c>
      <c r="OBJ4" s="29">
        <f t="shared" si="159"/>
        <v>0</v>
      </c>
      <c r="OBK4" s="29">
        <f t="shared" si="159"/>
        <v>0</v>
      </c>
      <c r="OBL4" s="29">
        <f t="shared" si="159"/>
        <v>0</v>
      </c>
      <c r="OBM4" s="29">
        <f t="shared" si="159"/>
        <v>0</v>
      </c>
      <c r="OBN4" s="29">
        <f t="shared" si="159"/>
        <v>0</v>
      </c>
      <c r="OBO4" s="29">
        <f t="shared" si="159"/>
        <v>0</v>
      </c>
      <c r="OBP4" s="29">
        <f t="shared" si="159"/>
        <v>0</v>
      </c>
      <c r="OBQ4" s="29">
        <f t="shared" si="159"/>
        <v>0</v>
      </c>
      <c r="OBR4" s="29">
        <f t="shared" si="159"/>
        <v>0</v>
      </c>
      <c r="OBS4" s="29">
        <f t="shared" si="159"/>
        <v>0</v>
      </c>
      <c r="OBT4" s="29">
        <f t="shared" si="159"/>
        <v>0</v>
      </c>
      <c r="OBU4" s="29">
        <f t="shared" si="159"/>
        <v>0</v>
      </c>
      <c r="OBV4" s="29">
        <f t="shared" si="159"/>
        <v>0</v>
      </c>
      <c r="OBW4" s="29">
        <f t="shared" si="159"/>
        <v>0</v>
      </c>
      <c r="OBX4" s="29">
        <f t="shared" si="159"/>
        <v>0</v>
      </c>
      <c r="OBY4" s="29">
        <f t="shared" si="159"/>
        <v>0</v>
      </c>
      <c r="OBZ4" s="29">
        <f t="shared" si="159"/>
        <v>0</v>
      </c>
      <c r="OCA4" s="29">
        <f t="shared" si="159"/>
        <v>0</v>
      </c>
      <c r="OCB4" s="29">
        <f t="shared" si="159"/>
        <v>0</v>
      </c>
      <c r="OCC4" s="29">
        <f t="shared" si="159"/>
        <v>0</v>
      </c>
      <c r="OCD4" s="29">
        <f t="shared" si="159"/>
        <v>0</v>
      </c>
      <c r="OCE4" s="29">
        <f t="shared" si="159"/>
        <v>0</v>
      </c>
      <c r="OCF4" s="29">
        <f t="shared" si="159"/>
        <v>0</v>
      </c>
      <c r="OCG4" s="29">
        <f t="shared" si="159"/>
        <v>0</v>
      </c>
      <c r="OCH4" s="29">
        <f t="shared" si="159"/>
        <v>0</v>
      </c>
      <c r="OCI4" s="29">
        <f t="shared" si="159"/>
        <v>0</v>
      </c>
      <c r="OCJ4" s="29">
        <f t="shared" si="159"/>
        <v>0</v>
      </c>
      <c r="OCK4" s="29">
        <f t="shared" si="159"/>
        <v>0</v>
      </c>
      <c r="OCL4" s="29">
        <f t="shared" si="159"/>
        <v>0</v>
      </c>
      <c r="OCM4" s="29">
        <f t="shared" si="159"/>
        <v>0</v>
      </c>
      <c r="OCN4" s="29">
        <f t="shared" si="159"/>
        <v>0</v>
      </c>
      <c r="OCO4" s="29">
        <f t="shared" si="159"/>
        <v>0</v>
      </c>
      <c r="OCP4" s="29">
        <f t="shared" si="159"/>
        <v>0</v>
      </c>
      <c r="OCQ4" s="29">
        <f t="shared" si="159"/>
        <v>0</v>
      </c>
      <c r="OCR4" s="29">
        <f t="shared" si="159"/>
        <v>0</v>
      </c>
      <c r="OCS4" s="29">
        <f t="shared" si="159"/>
        <v>0</v>
      </c>
      <c r="OCT4" s="29">
        <f t="shared" si="159"/>
        <v>0</v>
      </c>
      <c r="OCU4" s="29">
        <f t="shared" si="159"/>
        <v>0</v>
      </c>
      <c r="OCV4" s="29">
        <f t="shared" si="159"/>
        <v>0</v>
      </c>
      <c r="OCW4" s="29">
        <f t="shared" si="159"/>
        <v>0</v>
      </c>
      <c r="OCX4" s="29">
        <f t="shared" si="159"/>
        <v>0</v>
      </c>
      <c r="OCY4" s="29">
        <f t="shared" ref="OCY4:OFJ4" si="160">SUM(OCY5:OCY213)</f>
        <v>0</v>
      </c>
      <c r="OCZ4" s="29">
        <f t="shared" si="160"/>
        <v>0</v>
      </c>
      <c r="ODA4" s="29">
        <f t="shared" si="160"/>
        <v>0</v>
      </c>
      <c r="ODB4" s="29">
        <f t="shared" si="160"/>
        <v>0</v>
      </c>
      <c r="ODC4" s="29">
        <f t="shared" si="160"/>
        <v>0</v>
      </c>
      <c r="ODD4" s="29">
        <f t="shared" si="160"/>
        <v>0</v>
      </c>
      <c r="ODE4" s="29">
        <f t="shared" si="160"/>
        <v>0</v>
      </c>
      <c r="ODF4" s="29">
        <f t="shared" si="160"/>
        <v>0</v>
      </c>
      <c r="ODG4" s="29">
        <f t="shared" si="160"/>
        <v>0</v>
      </c>
      <c r="ODH4" s="29">
        <f t="shared" si="160"/>
        <v>0</v>
      </c>
      <c r="ODI4" s="29">
        <f t="shared" si="160"/>
        <v>0</v>
      </c>
      <c r="ODJ4" s="29">
        <f t="shared" si="160"/>
        <v>0</v>
      </c>
      <c r="ODK4" s="29">
        <f t="shared" si="160"/>
        <v>0</v>
      </c>
      <c r="ODL4" s="29">
        <f t="shared" si="160"/>
        <v>0</v>
      </c>
      <c r="ODM4" s="29">
        <f t="shared" si="160"/>
        <v>0</v>
      </c>
      <c r="ODN4" s="29">
        <f t="shared" si="160"/>
        <v>0</v>
      </c>
      <c r="ODO4" s="29">
        <f t="shared" si="160"/>
        <v>0</v>
      </c>
      <c r="ODP4" s="29">
        <f t="shared" si="160"/>
        <v>0</v>
      </c>
      <c r="ODQ4" s="29">
        <f t="shared" si="160"/>
        <v>0</v>
      </c>
      <c r="ODR4" s="29">
        <f t="shared" si="160"/>
        <v>0</v>
      </c>
      <c r="ODS4" s="29">
        <f t="shared" si="160"/>
        <v>0</v>
      </c>
      <c r="ODT4" s="29">
        <f t="shared" si="160"/>
        <v>0</v>
      </c>
      <c r="ODU4" s="29">
        <f t="shared" si="160"/>
        <v>0</v>
      </c>
      <c r="ODV4" s="29">
        <f t="shared" si="160"/>
        <v>0</v>
      </c>
      <c r="ODW4" s="29">
        <f t="shared" si="160"/>
        <v>0</v>
      </c>
      <c r="ODX4" s="29">
        <f t="shared" si="160"/>
        <v>0</v>
      </c>
      <c r="ODY4" s="29">
        <f t="shared" si="160"/>
        <v>0</v>
      </c>
      <c r="ODZ4" s="29">
        <f t="shared" si="160"/>
        <v>0</v>
      </c>
      <c r="OEA4" s="29">
        <f t="shared" si="160"/>
        <v>0</v>
      </c>
      <c r="OEB4" s="29">
        <f t="shared" si="160"/>
        <v>0</v>
      </c>
      <c r="OEC4" s="29">
        <f t="shared" si="160"/>
        <v>0</v>
      </c>
      <c r="OED4" s="29">
        <f t="shared" si="160"/>
        <v>0</v>
      </c>
      <c r="OEE4" s="29">
        <f t="shared" si="160"/>
        <v>0</v>
      </c>
      <c r="OEF4" s="29">
        <f t="shared" si="160"/>
        <v>0</v>
      </c>
      <c r="OEG4" s="29">
        <f t="shared" si="160"/>
        <v>0</v>
      </c>
      <c r="OEH4" s="29">
        <f t="shared" si="160"/>
        <v>0</v>
      </c>
      <c r="OEI4" s="29">
        <f t="shared" si="160"/>
        <v>0</v>
      </c>
      <c r="OEJ4" s="29">
        <f t="shared" si="160"/>
        <v>0</v>
      </c>
      <c r="OEK4" s="29">
        <f t="shared" si="160"/>
        <v>0</v>
      </c>
      <c r="OEL4" s="29">
        <f t="shared" si="160"/>
        <v>0</v>
      </c>
      <c r="OEM4" s="29">
        <f t="shared" si="160"/>
        <v>0</v>
      </c>
      <c r="OEN4" s="29">
        <f t="shared" si="160"/>
        <v>0</v>
      </c>
      <c r="OEO4" s="29">
        <f t="shared" si="160"/>
        <v>0</v>
      </c>
      <c r="OEP4" s="29">
        <f t="shared" si="160"/>
        <v>0</v>
      </c>
      <c r="OEQ4" s="29">
        <f t="shared" si="160"/>
        <v>0</v>
      </c>
      <c r="OER4" s="29">
        <f t="shared" si="160"/>
        <v>0</v>
      </c>
      <c r="OES4" s="29">
        <f t="shared" si="160"/>
        <v>0</v>
      </c>
      <c r="OET4" s="29">
        <f t="shared" si="160"/>
        <v>0</v>
      </c>
      <c r="OEU4" s="29">
        <f t="shared" si="160"/>
        <v>0</v>
      </c>
      <c r="OEV4" s="29">
        <f t="shared" si="160"/>
        <v>0</v>
      </c>
      <c r="OEW4" s="29">
        <f t="shared" si="160"/>
        <v>0</v>
      </c>
      <c r="OEX4" s="29">
        <f t="shared" si="160"/>
        <v>0</v>
      </c>
      <c r="OEY4" s="29">
        <f t="shared" si="160"/>
        <v>0</v>
      </c>
      <c r="OEZ4" s="29">
        <f t="shared" si="160"/>
        <v>0</v>
      </c>
      <c r="OFA4" s="29">
        <f t="shared" si="160"/>
        <v>0</v>
      </c>
      <c r="OFB4" s="29">
        <f t="shared" si="160"/>
        <v>0</v>
      </c>
      <c r="OFC4" s="29">
        <f t="shared" si="160"/>
        <v>0</v>
      </c>
      <c r="OFD4" s="29">
        <f t="shared" si="160"/>
        <v>0</v>
      </c>
      <c r="OFE4" s="29">
        <f t="shared" si="160"/>
        <v>0</v>
      </c>
      <c r="OFF4" s="29">
        <f t="shared" si="160"/>
        <v>0</v>
      </c>
      <c r="OFG4" s="29">
        <f t="shared" si="160"/>
        <v>0</v>
      </c>
      <c r="OFH4" s="29">
        <f t="shared" si="160"/>
        <v>0</v>
      </c>
      <c r="OFI4" s="29">
        <f t="shared" si="160"/>
        <v>0</v>
      </c>
      <c r="OFJ4" s="29">
        <f t="shared" si="160"/>
        <v>0</v>
      </c>
      <c r="OFK4" s="29">
        <f t="shared" ref="OFK4:OHV4" si="161">SUM(OFK5:OFK213)</f>
        <v>0</v>
      </c>
      <c r="OFL4" s="29">
        <f t="shared" si="161"/>
        <v>0</v>
      </c>
      <c r="OFM4" s="29">
        <f t="shared" si="161"/>
        <v>0</v>
      </c>
      <c r="OFN4" s="29">
        <f t="shared" si="161"/>
        <v>0</v>
      </c>
      <c r="OFO4" s="29">
        <f t="shared" si="161"/>
        <v>0</v>
      </c>
      <c r="OFP4" s="29">
        <f t="shared" si="161"/>
        <v>0</v>
      </c>
      <c r="OFQ4" s="29">
        <f t="shared" si="161"/>
        <v>0</v>
      </c>
      <c r="OFR4" s="29">
        <f t="shared" si="161"/>
        <v>0</v>
      </c>
      <c r="OFS4" s="29">
        <f t="shared" si="161"/>
        <v>0</v>
      </c>
      <c r="OFT4" s="29">
        <f t="shared" si="161"/>
        <v>0</v>
      </c>
      <c r="OFU4" s="29">
        <f t="shared" si="161"/>
        <v>0</v>
      </c>
      <c r="OFV4" s="29">
        <f t="shared" si="161"/>
        <v>0</v>
      </c>
      <c r="OFW4" s="29">
        <f t="shared" si="161"/>
        <v>0</v>
      </c>
      <c r="OFX4" s="29">
        <f t="shared" si="161"/>
        <v>0</v>
      </c>
      <c r="OFY4" s="29">
        <f t="shared" si="161"/>
        <v>0</v>
      </c>
      <c r="OFZ4" s="29">
        <f t="shared" si="161"/>
        <v>0</v>
      </c>
      <c r="OGA4" s="29">
        <f t="shared" si="161"/>
        <v>0</v>
      </c>
      <c r="OGB4" s="29">
        <f t="shared" si="161"/>
        <v>0</v>
      </c>
      <c r="OGC4" s="29">
        <f t="shared" si="161"/>
        <v>0</v>
      </c>
      <c r="OGD4" s="29">
        <f t="shared" si="161"/>
        <v>0</v>
      </c>
      <c r="OGE4" s="29">
        <f t="shared" si="161"/>
        <v>0</v>
      </c>
      <c r="OGF4" s="29">
        <f t="shared" si="161"/>
        <v>0</v>
      </c>
      <c r="OGG4" s="29">
        <f t="shared" si="161"/>
        <v>0</v>
      </c>
      <c r="OGH4" s="29">
        <f t="shared" si="161"/>
        <v>0</v>
      </c>
      <c r="OGI4" s="29">
        <f t="shared" si="161"/>
        <v>0</v>
      </c>
      <c r="OGJ4" s="29">
        <f t="shared" si="161"/>
        <v>0</v>
      </c>
      <c r="OGK4" s="29">
        <f t="shared" si="161"/>
        <v>0</v>
      </c>
      <c r="OGL4" s="29">
        <f t="shared" si="161"/>
        <v>0</v>
      </c>
      <c r="OGM4" s="29">
        <f t="shared" si="161"/>
        <v>0</v>
      </c>
      <c r="OGN4" s="29">
        <f t="shared" si="161"/>
        <v>0</v>
      </c>
      <c r="OGO4" s="29">
        <f t="shared" si="161"/>
        <v>0</v>
      </c>
      <c r="OGP4" s="29">
        <f t="shared" si="161"/>
        <v>0</v>
      </c>
      <c r="OGQ4" s="29">
        <f t="shared" si="161"/>
        <v>0</v>
      </c>
      <c r="OGR4" s="29">
        <f t="shared" si="161"/>
        <v>0</v>
      </c>
      <c r="OGS4" s="29">
        <f t="shared" si="161"/>
        <v>0</v>
      </c>
      <c r="OGT4" s="29">
        <f t="shared" si="161"/>
        <v>0</v>
      </c>
      <c r="OGU4" s="29">
        <f t="shared" si="161"/>
        <v>0</v>
      </c>
      <c r="OGV4" s="29">
        <f t="shared" si="161"/>
        <v>0</v>
      </c>
      <c r="OGW4" s="29">
        <f t="shared" si="161"/>
        <v>0</v>
      </c>
      <c r="OGX4" s="29">
        <f t="shared" si="161"/>
        <v>0</v>
      </c>
      <c r="OGY4" s="29">
        <f t="shared" si="161"/>
        <v>0</v>
      </c>
      <c r="OGZ4" s="29">
        <f t="shared" si="161"/>
        <v>0</v>
      </c>
      <c r="OHA4" s="29">
        <f t="shared" si="161"/>
        <v>0</v>
      </c>
      <c r="OHB4" s="29">
        <f t="shared" si="161"/>
        <v>0</v>
      </c>
      <c r="OHC4" s="29">
        <f t="shared" si="161"/>
        <v>0</v>
      </c>
      <c r="OHD4" s="29">
        <f t="shared" si="161"/>
        <v>0</v>
      </c>
      <c r="OHE4" s="29">
        <f t="shared" si="161"/>
        <v>0</v>
      </c>
      <c r="OHF4" s="29">
        <f t="shared" si="161"/>
        <v>0</v>
      </c>
      <c r="OHG4" s="29">
        <f t="shared" si="161"/>
        <v>0</v>
      </c>
      <c r="OHH4" s="29">
        <f t="shared" si="161"/>
        <v>0</v>
      </c>
      <c r="OHI4" s="29">
        <f t="shared" si="161"/>
        <v>0</v>
      </c>
      <c r="OHJ4" s="29">
        <f t="shared" si="161"/>
        <v>0</v>
      </c>
      <c r="OHK4" s="29">
        <f t="shared" si="161"/>
        <v>0</v>
      </c>
      <c r="OHL4" s="29">
        <f t="shared" si="161"/>
        <v>0</v>
      </c>
      <c r="OHM4" s="29">
        <f t="shared" si="161"/>
        <v>0</v>
      </c>
      <c r="OHN4" s="29">
        <f t="shared" si="161"/>
        <v>0</v>
      </c>
      <c r="OHO4" s="29">
        <f t="shared" si="161"/>
        <v>0</v>
      </c>
      <c r="OHP4" s="29">
        <f t="shared" si="161"/>
        <v>0</v>
      </c>
      <c r="OHQ4" s="29">
        <f t="shared" si="161"/>
        <v>0</v>
      </c>
      <c r="OHR4" s="29">
        <f t="shared" si="161"/>
        <v>0</v>
      </c>
      <c r="OHS4" s="29">
        <f t="shared" si="161"/>
        <v>0</v>
      </c>
      <c r="OHT4" s="29">
        <f t="shared" si="161"/>
        <v>0</v>
      </c>
      <c r="OHU4" s="29">
        <f t="shared" si="161"/>
        <v>0</v>
      </c>
      <c r="OHV4" s="29">
        <f t="shared" si="161"/>
        <v>0</v>
      </c>
      <c r="OHW4" s="29">
        <f t="shared" ref="OHW4:OKH4" si="162">SUM(OHW5:OHW213)</f>
        <v>0</v>
      </c>
      <c r="OHX4" s="29">
        <f t="shared" si="162"/>
        <v>0</v>
      </c>
      <c r="OHY4" s="29">
        <f t="shared" si="162"/>
        <v>0</v>
      </c>
      <c r="OHZ4" s="29">
        <f t="shared" si="162"/>
        <v>0</v>
      </c>
      <c r="OIA4" s="29">
        <f t="shared" si="162"/>
        <v>0</v>
      </c>
      <c r="OIB4" s="29">
        <f t="shared" si="162"/>
        <v>0</v>
      </c>
      <c r="OIC4" s="29">
        <f t="shared" si="162"/>
        <v>0</v>
      </c>
      <c r="OID4" s="29">
        <f t="shared" si="162"/>
        <v>0</v>
      </c>
      <c r="OIE4" s="29">
        <f t="shared" si="162"/>
        <v>0</v>
      </c>
      <c r="OIF4" s="29">
        <f t="shared" si="162"/>
        <v>0</v>
      </c>
      <c r="OIG4" s="29">
        <f t="shared" si="162"/>
        <v>0</v>
      </c>
      <c r="OIH4" s="29">
        <f t="shared" si="162"/>
        <v>0</v>
      </c>
      <c r="OII4" s="29">
        <f t="shared" si="162"/>
        <v>0</v>
      </c>
      <c r="OIJ4" s="29">
        <f t="shared" si="162"/>
        <v>0</v>
      </c>
      <c r="OIK4" s="29">
        <f t="shared" si="162"/>
        <v>0</v>
      </c>
      <c r="OIL4" s="29">
        <f t="shared" si="162"/>
        <v>0</v>
      </c>
      <c r="OIM4" s="29">
        <f t="shared" si="162"/>
        <v>0</v>
      </c>
      <c r="OIN4" s="29">
        <f t="shared" si="162"/>
        <v>0</v>
      </c>
      <c r="OIO4" s="29">
        <f t="shared" si="162"/>
        <v>0</v>
      </c>
      <c r="OIP4" s="29">
        <f t="shared" si="162"/>
        <v>0</v>
      </c>
      <c r="OIQ4" s="29">
        <f t="shared" si="162"/>
        <v>0</v>
      </c>
      <c r="OIR4" s="29">
        <f t="shared" si="162"/>
        <v>0</v>
      </c>
      <c r="OIS4" s="29">
        <f t="shared" si="162"/>
        <v>0</v>
      </c>
      <c r="OIT4" s="29">
        <f t="shared" si="162"/>
        <v>0</v>
      </c>
      <c r="OIU4" s="29">
        <f t="shared" si="162"/>
        <v>0</v>
      </c>
      <c r="OIV4" s="29">
        <f t="shared" si="162"/>
        <v>0</v>
      </c>
      <c r="OIW4" s="29">
        <f t="shared" si="162"/>
        <v>0</v>
      </c>
      <c r="OIX4" s="29">
        <f t="shared" si="162"/>
        <v>0</v>
      </c>
      <c r="OIY4" s="29">
        <f t="shared" si="162"/>
        <v>0</v>
      </c>
      <c r="OIZ4" s="29">
        <f t="shared" si="162"/>
        <v>0</v>
      </c>
      <c r="OJA4" s="29">
        <f t="shared" si="162"/>
        <v>0</v>
      </c>
      <c r="OJB4" s="29">
        <f t="shared" si="162"/>
        <v>0</v>
      </c>
      <c r="OJC4" s="29">
        <f t="shared" si="162"/>
        <v>0</v>
      </c>
      <c r="OJD4" s="29">
        <f t="shared" si="162"/>
        <v>0</v>
      </c>
      <c r="OJE4" s="29">
        <f t="shared" si="162"/>
        <v>0</v>
      </c>
      <c r="OJF4" s="29">
        <f t="shared" si="162"/>
        <v>0</v>
      </c>
      <c r="OJG4" s="29">
        <f t="shared" si="162"/>
        <v>0</v>
      </c>
      <c r="OJH4" s="29">
        <f t="shared" si="162"/>
        <v>0</v>
      </c>
      <c r="OJI4" s="29">
        <f t="shared" si="162"/>
        <v>0</v>
      </c>
      <c r="OJJ4" s="29">
        <f t="shared" si="162"/>
        <v>0</v>
      </c>
      <c r="OJK4" s="29">
        <f t="shared" si="162"/>
        <v>0</v>
      </c>
      <c r="OJL4" s="29">
        <f t="shared" si="162"/>
        <v>0</v>
      </c>
      <c r="OJM4" s="29">
        <f t="shared" si="162"/>
        <v>0</v>
      </c>
      <c r="OJN4" s="29">
        <f t="shared" si="162"/>
        <v>0</v>
      </c>
      <c r="OJO4" s="29">
        <f t="shared" si="162"/>
        <v>0</v>
      </c>
      <c r="OJP4" s="29">
        <f t="shared" si="162"/>
        <v>0</v>
      </c>
      <c r="OJQ4" s="29">
        <f t="shared" si="162"/>
        <v>0</v>
      </c>
      <c r="OJR4" s="29">
        <f t="shared" si="162"/>
        <v>0</v>
      </c>
      <c r="OJS4" s="29">
        <f t="shared" si="162"/>
        <v>0</v>
      </c>
      <c r="OJT4" s="29">
        <f t="shared" si="162"/>
        <v>0</v>
      </c>
      <c r="OJU4" s="29">
        <f t="shared" si="162"/>
        <v>0</v>
      </c>
      <c r="OJV4" s="29">
        <f t="shared" si="162"/>
        <v>0</v>
      </c>
      <c r="OJW4" s="29">
        <f t="shared" si="162"/>
        <v>0</v>
      </c>
      <c r="OJX4" s="29">
        <f t="shared" si="162"/>
        <v>0</v>
      </c>
      <c r="OJY4" s="29">
        <f t="shared" si="162"/>
        <v>0</v>
      </c>
      <c r="OJZ4" s="29">
        <f t="shared" si="162"/>
        <v>0</v>
      </c>
      <c r="OKA4" s="29">
        <f t="shared" si="162"/>
        <v>0</v>
      </c>
      <c r="OKB4" s="29">
        <f t="shared" si="162"/>
        <v>0</v>
      </c>
      <c r="OKC4" s="29">
        <f t="shared" si="162"/>
        <v>0</v>
      </c>
      <c r="OKD4" s="29">
        <f t="shared" si="162"/>
        <v>0</v>
      </c>
      <c r="OKE4" s="29">
        <f t="shared" si="162"/>
        <v>0</v>
      </c>
      <c r="OKF4" s="29">
        <f t="shared" si="162"/>
        <v>0</v>
      </c>
      <c r="OKG4" s="29">
        <f t="shared" si="162"/>
        <v>0</v>
      </c>
      <c r="OKH4" s="29">
        <f t="shared" si="162"/>
        <v>0</v>
      </c>
      <c r="OKI4" s="29">
        <f t="shared" ref="OKI4:OMT4" si="163">SUM(OKI5:OKI213)</f>
        <v>0</v>
      </c>
      <c r="OKJ4" s="29">
        <f t="shared" si="163"/>
        <v>0</v>
      </c>
      <c r="OKK4" s="29">
        <f t="shared" si="163"/>
        <v>0</v>
      </c>
      <c r="OKL4" s="29">
        <f t="shared" si="163"/>
        <v>0</v>
      </c>
      <c r="OKM4" s="29">
        <f t="shared" si="163"/>
        <v>0</v>
      </c>
      <c r="OKN4" s="29">
        <f t="shared" si="163"/>
        <v>0</v>
      </c>
      <c r="OKO4" s="29">
        <f t="shared" si="163"/>
        <v>0</v>
      </c>
      <c r="OKP4" s="29">
        <f t="shared" si="163"/>
        <v>0</v>
      </c>
      <c r="OKQ4" s="29">
        <f t="shared" si="163"/>
        <v>0</v>
      </c>
      <c r="OKR4" s="29">
        <f t="shared" si="163"/>
        <v>0</v>
      </c>
      <c r="OKS4" s="29">
        <f t="shared" si="163"/>
        <v>0</v>
      </c>
      <c r="OKT4" s="29">
        <f t="shared" si="163"/>
        <v>0</v>
      </c>
      <c r="OKU4" s="29">
        <f t="shared" si="163"/>
        <v>0</v>
      </c>
      <c r="OKV4" s="29">
        <f t="shared" si="163"/>
        <v>0</v>
      </c>
      <c r="OKW4" s="29">
        <f t="shared" si="163"/>
        <v>0</v>
      </c>
      <c r="OKX4" s="29">
        <f t="shared" si="163"/>
        <v>0</v>
      </c>
      <c r="OKY4" s="29">
        <f t="shared" si="163"/>
        <v>0</v>
      </c>
      <c r="OKZ4" s="29">
        <f t="shared" si="163"/>
        <v>0</v>
      </c>
      <c r="OLA4" s="29">
        <f t="shared" si="163"/>
        <v>0</v>
      </c>
      <c r="OLB4" s="29">
        <f t="shared" si="163"/>
        <v>0</v>
      </c>
      <c r="OLC4" s="29">
        <f t="shared" si="163"/>
        <v>0</v>
      </c>
      <c r="OLD4" s="29">
        <f t="shared" si="163"/>
        <v>0</v>
      </c>
      <c r="OLE4" s="29">
        <f t="shared" si="163"/>
        <v>0</v>
      </c>
      <c r="OLF4" s="29">
        <f t="shared" si="163"/>
        <v>0</v>
      </c>
      <c r="OLG4" s="29">
        <f t="shared" si="163"/>
        <v>0</v>
      </c>
      <c r="OLH4" s="29">
        <f t="shared" si="163"/>
        <v>0</v>
      </c>
      <c r="OLI4" s="29">
        <f t="shared" si="163"/>
        <v>0</v>
      </c>
      <c r="OLJ4" s="29">
        <f t="shared" si="163"/>
        <v>0</v>
      </c>
      <c r="OLK4" s="29">
        <f t="shared" si="163"/>
        <v>0</v>
      </c>
      <c r="OLL4" s="29">
        <f t="shared" si="163"/>
        <v>0</v>
      </c>
      <c r="OLM4" s="29">
        <f t="shared" si="163"/>
        <v>0</v>
      </c>
      <c r="OLN4" s="29">
        <f t="shared" si="163"/>
        <v>0</v>
      </c>
      <c r="OLO4" s="29">
        <f t="shared" si="163"/>
        <v>0</v>
      </c>
      <c r="OLP4" s="29">
        <f t="shared" si="163"/>
        <v>0</v>
      </c>
      <c r="OLQ4" s="29">
        <f t="shared" si="163"/>
        <v>0</v>
      </c>
      <c r="OLR4" s="29">
        <f t="shared" si="163"/>
        <v>0</v>
      </c>
      <c r="OLS4" s="29">
        <f t="shared" si="163"/>
        <v>0</v>
      </c>
      <c r="OLT4" s="29">
        <f t="shared" si="163"/>
        <v>0</v>
      </c>
      <c r="OLU4" s="29">
        <f t="shared" si="163"/>
        <v>0</v>
      </c>
      <c r="OLV4" s="29">
        <f t="shared" si="163"/>
        <v>0</v>
      </c>
      <c r="OLW4" s="29">
        <f t="shared" si="163"/>
        <v>0</v>
      </c>
      <c r="OLX4" s="29">
        <f t="shared" si="163"/>
        <v>0</v>
      </c>
      <c r="OLY4" s="29">
        <f t="shared" si="163"/>
        <v>0</v>
      </c>
      <c r="OLZ4" s="29">
        <f t="shared" si="163"/>
        <v>0</v>
      </c>
      <c r="OMA4" s="29">
        <f t="shared" si="163"/>
        <v>0</v>
      </c>
      <c r="OMB4" s="29">
        <f t="shared" si="163"/>
        <v>0</v>
      </c>
      <c r="OMC4" s="29">
        <f t="shared" si="163"/>
        <v>0</v>
      </c>
      <c r="OMD4" s="29">
        <f t="shared" si="163"/>
        <v>0</v>
      </c>
      <c r="OME4" s="29">
        <f t="shared" si="163"/>
        <v>0</v>
      </c>
      <c r="OMF4" s="29">
        <f t="shared" si="163"/>
        <v>0</v>
      </c>
      <c r="OMG4" s="29">
        <f t="shared" si="163"/>
        <v>0</v>
      </c>
      <c r="OMH4" s="29">
        <f t="shared" si="163"/>
        <v>0</v>
      </c>
      <c r="OMI4" s="29">
        <f t="shared" si="163"/>
        <v>0</v>
      </c>
      <c r="OMJ4" s="29">
        <f t="shared" si="163"/>
        <v>0</v>
      </c>
      <c r="OMK4" s="29">
        <f t="shared" si="163"/>
        <v>0</v>
      </c>
      <c r="OML4" s="29">
        <f t="shared" si="163"/>
        <v>0</v>
      </c>
      <c r="OMM4" s="29">
        <f t="shared" si="163"/>
        <v>0</v>
      </c>
      <c r="OMN4" s="29">
        <f t="shared" si="163"/>
        <v>0</v>
      </c>
      <c r="OMO4" s="29">
        <f t="shared" si="163"/>
        <v>0</v>
      </c>
      <c r="OMP4" s="29">
        <f t="shared" si="163"/>
        <v>0</v>
      </c>
      <c r="OMQ4" s="29">
        <f t="shared" si="163"/>
        <v>0</v>
      </c>
      <c r="OMR4" s="29">
        <f t="shared" si="163"/>
        <v>0</v>
      </c>
      <c r="OMS4" s="29">
        <f t="shared" si="163"/>
        <v>0</v>
      </c>
      <c r="OMT4" s="29">
        <f t="shared" si="163"/>
        <v>0</v>
      </c>
      <c r="OMU4" s="29">
        <f t="shared" ref="OMU4:OPF4" si="164">SUM(OMU5:OMU213)</f>
        <v>0</v>
      </c>
      <c r="OMV4" s="29">
        <f t="shared" si="164"/>
        <v>0</v>
      </c>
      <c r="OMW4" s="29">
        <f t="shared" si="164"/>
        <v>0</v>
      </c>
      <c r="OMX4" s="29">
        <f t="shared" si="164"/>
        <v>0</v>
      </c>
      <c r="OMY4" s="29">
        <f t="shared" si="164"/>
        <v>0</v>
      </c>
      <c r="OMZ4" s="29">
        <f t="shared" si="164"/>
        <v>0</v>
      </c>
      <c r="ONA4" s="29">
        <f t="shared" si="164"/>
        <v>0</v>
      </c>
      <c r="ONB4" s="29">
        <f t="shared" si="164"/>
        <v>0</v>
      </c>
      <c r="ONC4" s="29">
        <f t="shared" si="164"/>
        <v>0</v>
      </c>
      <c r="OND4" s="29">
        <f t="shared" si="164"/>
        <v>0</v>
      </c>
      <c r="ONE4" s="29">
        <f t="shared" si="164"/>
        <v>0</v>
      </c>
      <c r="ONF4" s="29">
        <f t="shared" si="164"/>
        <v>0</v>
      </c>
      <c r="ONG4" s="29">
        <f t="shared" si="164"/>
        <v>0</v>
      </c>
      <c r="ONH4" s="29">
        <f t="shared" si="164"/>
        <v>0</v>
      </c>
      <c r="ONI4" s="29">
        <f t="shared" si="164"/>
        <v>0</v>
      </c>
      <c r="ONJ4" s="29">
        <f t="shared" si="164"/>
        <v>0</v>
      </c>
      <c r="ONK4" s="29">
        <f t="shared" si="164"/>
        <v>0</v>
      </c>
      <c r="ONL4" s="29">
        <f t="shared" si="164"/>
        <v>0</v>
      </c>
      <c r="ONM4" s="29">
        <f t="shared" si="164"/>
        <v>0</v>
      </c>
      <c r="ONN4" s="29">
        <f t="shared" si="164"/>
        <v>0</v>
      </c>
      <c r="ONO4" s="29">
        <f t="shared" si="164"/>
        <v>0</v>
      </c>
      <c r="ONP4" s="29">
        <f t="shared" si="164"/>
        <v>0</v>
      </c>
      <c r="ONQ4" s="29">
        <f t="shared" si="164"/>
        <v>0</v>
      </c>
      <c r="ONR4" s="29">
        <f t="shared" si="164"/>
        <v>0</v>
      </c>
      <c r="ONS4" s="29">
        <f t="shared" si="164"/>
        <v>0</v>
      </c>
      <c r="ONT4" s="29">
        <f t="shared" si="164"/>
        <v>0</v>
      </c>
      <c r="ONU4" s="29">
        <f t="shared" si="164"/>
        <v>0</v>
      </c>
      <c r="ONV4" s="29">
        <f t="shared" si="164"/>
        <v>0</v>
      </c>
      <c r="ONW4" s="29">
        <f t="shared" si="164"/>
        <v>0</v>
      </c>
      <c r="ONX4" s="29">
        <f t="shared" si="164"/>
        <v>0</v>
      </c>
      <c r="ONY4" s="29">
        <f t="shared" si="164"/>
        <v>0</v>
      </c>
      <c r="ONZ4" s="29">
        <f t="shared" si="164"/>
        <v>0</v>
      </c>
      <c r="OOA4" s="29">
        <f t="shared" si="164"/>
        <v>0</v>
      </c>
      <c r="OOB4" s="29">
        <f t="shared" si="164"/>
        <v>0</v>
      </c>
      <c r="OOC4" s="29">
        <f t="shared" si="164"/>
        <v>0</v>
      </c>
      <c r="OOD4" s="29">
        <f t="shared" si="164"/>
        <v>0</v>
      </c>
      <c r="OOE4" s="29">
        <f t="shared" si="164"/>
        <v>0</v>
      </c>
      <c r="OOF4" s="29">
        <f t="shared" si="164"/>
        <v>0</v>
      </c>
      <c r="OOG4" s="29">
        <f t="shared" si="164"/>
        <v>0</v>
      </c>
      <c r="OOH4" s="29">
        <f t="shared" si="164"/>
        <v>0</v>
      </c>
      <c r="OOI4" s="29">
        <f t="shared" si="164"/>
        <v>0</v>
      </c>
      <c r="OOJ4" s="29">
        <f t="shared" si="164"/>
        <v>0</v>
      </c>
      <c r="OOK4" s="29">
        <f t="shared" si="164"/>
        <v>0</v>
      </c>
      <c r="OOL4" s="29">
        <f t="shared" si="164"/>
        <v>0</v>
      </c>
      <c r="OOM4" s="29">
        <f t="shared" si="164"/>
        <v>0</v>
      </c>
      <c r="OON4" s="29">
        <f t="shared" si="164"/>
        <v>0</v>
      </c>
      <c r="OOO4" s="29">
        <f t="shared" si="164"/>
        <v>0</v>
      </c>
      <c r="OOP4" s="29">
        <f t="shared" si="164"/>
        <v>0</v>
      </c>
      <c r="OOQ4" s="29">
        <f t="shared" si="164"/>
        <v>0</v>
      </c>
      <c r="OOR4" s="29">
        <f t="shared" si="164"/>
        <v>0</v>
      </c>
      <c r="OOS4" s="29">
        <f t="shared" si="164"/>
        <v>0</v>
      </c>
      <c r="OOT4" s="29">
        <f t="shared" si="164"/>
        <v>0</v>
      </c>
      <c r="OOU4" s="29">
        <f t="shared" si="164"/>
        <v>0</v>
      </c>
      <c r="OOV4" s="29">
        <f t="shared" si="164"/>
        <v>0</v>
      </c>
      <c r="OOW4" s="29">
        <f t="shared" si="164"/>
        <v>0</v>
      </c>
      <c r="OOX4" s="29">
        <f t="shared" si="164"/>
        <v>0</v>
      </c>
      <c r="OOY4" s="29">
        <f t="shared" si="164"/>
        <v>0</v>
      </c>
      <c r="OOZ4" s="29">
        <f t="shared" si="164"/>
        <v>0</v>
      </c>
      <c r="OPA4" s="29">
        <f t="shared" si="164"/>
        <v>0</v>
      </c>
      <c r="OPB4" s="29">
        <f t="shared" si="164"/>
        <v>0</v>
      </c>
      <c r="OPC4" s="29">
        <f t="shared" si="164"/>
        <v>0</v>
      </c>
      <c r="OPD4" s="29">
        <f t="shared" si="164"/>
        <v>0</v>
      </c>
      <c r="OPE4" s="29">
        <f t="shared" si="164"/>
        <v>0</v>
      </c>
      <c r="OPF4" s="29">
        <f t="shared" si="164"/>
        <v>0</v>
      </c>
      <c r="OPG4" s="29">
        <f t="shared" ref="OPG4:ORR4" si="165">SUM(OPG5:OPG213)</f>
        <v>0</v>
      </c>
      <c r="OPH4" s="29">
        <f t="shared" si="165"/>
        <v>0</v>
      </c>
      <c r="OPI4" s="29">
        <f t="shared" si="165"/>
        <v>0</v>
      </c>
      <c r="OPJ4" s="29">
        <f t="shared" si="165"/>
        <v>0</v>
      </c>
      <c r="OPK4" s="29">
        <f t="shared" si="165"/>
        <v>0</v>
      </c>
      <c r="OPL4" s="29">
        <f t="shared" si="165"/>
        <v>0</v>
      </c>
      <c r="OPM4" s="29">
        <f t="shared" si="165"/>
        <v>0</v>
      </c>
      <c r="OPN4" s="29">
        <f t="shared" si="165"/>
        <v>0</v>
      </c>
      <c r="OPO4" s="29">
        <f t="shared" si="165"/>
        <v>0</v>
      </c>
      <c r="OPP4" s="29">
        <f t="shared" si="165"/>
        <v>0</v>
      </c>
      <c r="OPQ4" s="29">
        <f t="shared" si="165"/>
        <v>0</v>
      </c>
      <c r="OPR4" s="29">
        <f t="shared" si="165"/>
        <v>0</v>
      </c>
      <c r="OPS4" s="29">
        <f t="shared" si="165"/>
        <v>0</v>
      </c>
      <c r="OPT4" s="29">
        <f t="shared" si="165"/>
        <v>0</v>
      </c>
      <c r="OPU4" s="29">
        <f t="shared" si="165"/>
        <v>0</v>
      </c>
      <c r="OPV4" s="29">
        <f t="shared" si="165"/>
        <v>0</v>
      </c>
      <c r="OPW4" s="29">
        <f t="shared" si="165"/>
        <v>0</v>
      </c>
      <c r="OPX4" s="29">
        <f t="shared" si="165"/>
        <v>0</v>
      </c>
      <c r="OPY4" s="29">
        <f t="shared" si="165"/>
        <v>0</v>
      </c>
      <c r="OPZ4" s="29">
        <f t="shared" si="165"/>
        <v>0</v>
      </c>
      <c r="OQA4" s="29">
        <f t="shared" si="165"/>
        <v>0</v>
      </c>
      <c r="OQB4" s="29">
        <f t="shared" si="165"/>
        <v>0</v>
      </c>
      <c r="OQC4" s="29">
        <f t="shared" si="165"/>
        <v>0</v>
      </c>
      <c r="OQD4" s="29">
        <f t="shared" si="165"/>
        <v>0</v>
      </c>
      <c r="OQE4" s="29">
        <f t="shared" si="165"/>
        <v>0</v>
      </c>
      <c r="OQF4" s="29">
        <f t="shared" si="165"/>
        <v>0</v>
      </c>
      <c r="OQG4" s="29">
        <f t="shared" si="165"/>
        <v>0</v>
      </c>
      <c r="OQH4" s="29">
        <f t="shared" si="165"/>
        <v>0</v>
      </c>
      <c r="OQI4" s="29">
        <f t="shared" si="165"/>
        <v>0</v>
      </c>
      <c r="OQJ4" s="29">
        <f t="shared" si="165"/>
        <v>0</v>
      </c>
      <c r="OQK4" s="29">
        <f t="shared" si="165"/>
        <v>0</v>
      </c>
      <c r="OQL4" s="29">
        <f t="shared" si="165"/>
        <v>0</v>
      </c>
      <c r="OQM4" s="29">
        <f t="shared" si="165"/>
        <v>0</v>
      </c>
      <c r="OQN4" s="29">
        <f t="shared" si="165"/>
        <v>0</v>
      </c>
      <c r="OQO4" s="29">
        <f t="shared" si="165"/>
        <v>0</v>
      </c>
      <c r="OQP4" s="29">
        <f t="shared" si="165"/>
        <v>0</v>
      </c>
      <c r="OQQ4" s="29">
        <f t="shared" si="165"/>
        <v>0</v>
      </c>
      <c r="OQR4" s="29">
        <f t="shared" si="165"/>
        <v>0</v>
      </c>
      <c r="OQS4" s="29">
        <f t="shared" si="165"/>
        <v>0</v>
      </c>
      <c r="OQT4" s="29">
        <f t="shared" si="165"/>
        <v>0</v>
      </c>
      <c r="OQU4" s="29">
        <f t="shared" si="165"/>
        <v>0</v>
      </c>
      <c r="OQV4" s="29">
        <f t="shared" si="165"/>
        <v>0</v>
      </c>
      <c r="OQW4" s="29">
        <f t="shared" si="165"/>
        <v>0</v>
      </c>
      <c r="OQX4" s="29">
        <f t="shared" si="165"/>
        <v>0</v>
      </c>
      <c r="OQY4" s="29">
        <f t="shared" si="165"/>
        <v>0</v>
      </c>
      <c r="OQZ4" s="29">
        <f t="shared" si="165"/>
        <v>0</v>
      </c>
      <c r="ORA4" s="29">
        <f t="shared" si="165"/>
        <v>0</v>
      </c>
      <c r="ORB4" s="29">
        <f t="shared" si="165"/>
        <v>0</v>
      </c>
      <c r="ORC4" s="29">
        <f t="shared" si="165"/>
        <v>0</v>
      </c>
      <c r="ORD4" s="29">
        <f t="shared" si="165"/>
        <v>0</v>
      </c>
      <c r="ORE4" s="29">
        <f t="shared" si="165"/>
        <v>0</v>
      </c>
      <c r="ORF4" s="29">
        <f t="shared" si="165"/>
        <v>0</v>
      </c>
      <c r="ORG4" s="29">
        <f t="shared" si="165"/>
        <v>0</v>
      </c>
      <c r="ORH4" s="29">
        <f t="shared" si="165"/>
        <v>0</v>
      </c>
      <c r="ORI4" s="29">
        <f t="shared" si="165"/>
        <v>0</v>
      </c>
      <c r="ORJ4" s="29">
        <f t="shared" si="165"/>
        <v>0</v>
      </c>
      <c r="ORK4" s="29">
        <f t="shared" si="165"/>
        <v>0</v>
      </c>
      <c r="ORL4" s="29">
        <f t="shared" si="165"/>
        <v>0</v>
      </c>
      <c r="ORM4" s="29">
        <f t="shared" si="165"/>
        <v>0</v>
      </c>
      <c r="ORN4" s="29">
        <f t="shared" si="165"/>
        <v>0</v>
      </c>
      <c r="ORO4" s="29">
        <f t="shared" si="165"/>
        <v>0</v>
      </c>
      <c r="ORP4" s="29">
        <f t="shared" si="165"/>
        <v>0</v>
      </c>
      <c r="ORQ4" s="29">
        <f t="shared" si="165"/>
        <v>0</v>
      </c>
      <c r="ORR4" s="29">
        <f t="shared" si="165"/>
        <v>0</v>
      </c>
      <c r="ORS4" s="29">
        <f t="shared" ref="ORS4:OUD4" si="166">SUM(ORS5:ORS213)</f>
        <v>0</v>
      </c>
      <c r="ORT4" s="29">
        <f t="shared" si="166"/>
        <v>0</v>
      </c>
      <c r="ORU4" s="29">
        <f t="shared" si="166"/>
        <v>0</v>
      </c>
      <c r="ORV4" s="29">
        <f t="shared" si="166"/>
        <v>0</v>
      </c>
      <c r="ORW4" s="29">
        <f t="shared" si="166"/>
        <v>0</v>
      </c>
      <c r="ORX4" s="29">
        <f t="shared" si="166"/>
        <v>0</v>
      </c>
      <c r="ORY4" s="29">
        <f t="shared" si="166"/>
        <v>0</v>
      </c>
      <c r="ORZ4" s="29">
        <f t="shared" si="166"/>
        <v>0</v>
      </c>
      <c r="OSA4" s="29">
        <f t="shared" si="166"/>
        <v>0</v>
      </c>
      <c r="OSB4" s="29">
        <f t="shared" si="166"/>
        <v>0</v>
      </c>
      <c r="OSC4" s="29">
        <f t="shared" si="166"/>
        <v>0</v>
      </c>
      <c r="OSD4" s="29">
        <f t="shared" si="166"/>
        <v>0</v>
      </c>
      <c r="OSE4" s="29">
        <f t="shared" si="166"/>
        <v>0</v>
      </c>
      <c r="OSF4" s="29">
        <f t="shared" si="166"/>
        <v>0</v>
      </c>
      <c r="OSG4" s="29">
        <f t="shared" si="166"/>
        <v>0</v>
      </c>
      <c r="OSH4" s="29">
        <f t="shared" si="166"/>
        <v>0</v>
      </c>
      <c r="OSI4" s="29">
        <f t="shared" si="166"/>
        <v>0</v>
      </c>
      <c r="OSJ4" s="29">
        <f t="shared" si="166"/>
        <v>0</v>
      </c>
      <c r="OSK4" s="29">
        <f t="shared" si="166"/>
        <v>0</v>
      </c>
      <c r="OSL4" s="29">
        <f t="shared" si="166"/>
        <v>0</v>
      </c>
      <c r="OSM4" s="29">
        <f t="shared" si="166"/>
        <v>0</v>
      </c>
      <c r="OSN4" s="29">
        <f t="shared" si="166"/>
        <v>0</v>
      </c>
      <c r="OSO4" s="29">
        <f t="shared" si="166"/>
        <v>0</v>
      </c>
      <c r="OSP4" s="29">
        <f t="shared" si="166"/>
        <v>0</v>
      </c>
      <c r="OSQ4" s="29">
        <f t="shared" si="166"/>
        <v>0</v>
      </c>
      <c r="OSR4" s="29">
        <f t="shared" si="166"/>
        <v>0</v>
      </c>
      <c r="OSS4" s="29">
        <f t="shared" si="166"/>
        <v>0</v>
      </c>
      <c r="OST4" s="29">
        <f t="shared" si="166"/>
        <v>0</v>
      </c>
      <c r="OSU4" s="29">
        <f t="shared" si="166"/>
        <v>0</v>
      </c>
      <c r="OSV4" s="29">
        <f t="shared" si="166"/>
        <v>0</v>
      </c>
      <c r="OSW4" s="29">
        <f t="shared" si="166"/>
        <v>0</v>
      </c>
      <c r="OSX4" s="29">
        <f t="shared" si="166"/>
        <v>0</v>
      </c>
      <c r="OSY4" s="29">
        <f t="shared" si="166"/>
        <v>0</v>
      </c>
      <c r="OSZ4" s="29">
        <f t="shared" si="166"/>
        <v>0</v>
      </c>
      <c r="OTA4" s="29">
        <f t="shared" si="166"/>
        <v>0</v>
      </c>
      <c r="OTB4" s="29">
        <f t="shared" si="166"/>
        <v>0</v>
      </c>
      <c r="OTC4" s="29">
        <f t="shared" si="166"/>
        <v>0</v>
      </c>
      <c r="OTD4" s="29">
        <f t="shared" si="166"/>
        <v>0</v>
      </c>
      <c r="OTE4" s="29">
        <f t="shared" si="166"/>
        <v>0</v>
      </c>
      <c r="OTF4" s="29">
        <f t="shared" si="166"/>
        <v>0</v>
      </c>
      <c r="OTG4" s="29">
        <f t="shared" si="166"/>
        <v>0</v>
      </c>
      <c r="OTH4" s="29">
        <f t="shared" si="166"/>
        <v>0</v>
      </c>
      <c r="OTI4" s="29">
        <f t="shared" si="166"/>
        <v>0</v>
      </c>
      <c r="OTJ4" s="29">
        <f t="shared" si="166"/>
        <v>0</v>
      </c>
      <c r="OTK4" s="29">
        <f t="shared" si="166"/>
        <v>0</v>
      </c>
      <c r="OTL4" s="29">
        <f t="shared" si="166"/>
        <v>0</v>
      </c>
      <c r="OTM4" s="29">
        <f t="shared" si="166"/>
        <v>0</v>
      </c>
      <c r="OTN4" s="29">
        <f t="shared" si="166"/>
        <v>0</v>
      </c>
      <c r="OTO4" s="29">
        <f t="shared" si="166"/>
        <v>0</v>
      </c>
      <c r="OTP4" s="29">
        <f t="shared" si="166"/>
        <v>0</v>
      </c>
      <c r="OTQ4" s="29">
        <f t="shared" si="166"/>
        <v>0</v>
      </c>
      <c r="OTR4" s="29">
        <f t="shared" si="166"/>
        <v>0</v>
      </c>
      <c r="OTS4" s="29">
        <f t="shared" si="166"/>
        <v>0</v>
      </c>
      <c r="OTT4" s="29">
        <f t="shared" si="166"/>
        <v>0</v>
      </c>
      <c r="OTU4" s="29">
        <f t="shared" si="166"/>
        <v>0</v>
      </c>
      <c r="OTV4" s="29">
        <f t="shared" si="166"/>
        <v>0</v>
      </c>
      <c r="OTW4" s="29">
        <f t="shared" si="166"/>
        <v>0</v>
      </c>
      <c r="OTX4" s="29">
        <f t="shared" si="166"/>
        <v>0</v>
      </c>
      <c r="OTY4" s="29">
        <f t="shared" si="166"/>
        <v>0</v>
      </c>
      <c r="OTZ4" s="29">
        <f t="shared" si="166"/>
        <v>0</v>
      </c>
      <c r="OUA4" s="29">
        <f t="shared" si="166"/>
        <v>0</v>
      </c>
      <c r="OUB4" s="29">
        <f t="shared" si="166"/>
        <v>0</v>
      </c>
      <c r="OUC4" s="29">
        <f t="shared" si="166"/>
        <v>0</v>
      </c>
      <c r="OUD4" s="29">
        <f t="shared" si="166"/>
        <v>0</v>
      </c>
      <c r="OUE4" s="29">
        <f t="shared" ref="OUE4:OWP4" si="167">SUM(OUE5:OUE213)</f>
        <v>0</v>
      </c>
      <c r="OUF4" s="29">
        <f t="shared" si="167"/>
        <v>0</v>
      </c>
      <c r="OUG4" s="29">
        <f t="shared" si="167"/>
        <v>0</v>
      </c>
      <c r="OUH4" s="29">
        <f t="shared" si="167"/>
        <v>0</v>
      </c>
      <c r="OUI4" s="29">
        <f t="shared" si="167"/>
        <v>0</v>
      </c>
      <c r="OUJ4" s="29">
        <f t="shared" si="167"/>
        <v>0</v>
      </c>
      <c r="OUK4" s="29">
        <f t="shared" si="167"/>
        <v>0</v>
      </c>
      <c r="OUL4" s="29">
        <f t="shared" si="167"/>
        <v>0</v>
      </c>
      <c r="OUM4" s="29">
        <f t="shared" si="167"/>
        <v>0</v>
      </c>
      <c r="OUN4" s="29">
        <f t="shared" si="167"/>
        <v>0</v>
      </c>
      <c r="OUO4" s="29">
        <f t="shared" si="167"/>
        <v>0</v>
      </c>
      <c r="OUP4" s="29">
        <f t="shared" si="167"/>
        <v>0</v>
      </c>
      <c r="OUQ4" s="29">
        <f t="shared" si="167"/>
        <v>0</v>
      </c>
      <c r="OUR4" s="29">
        <f t="shared" si="167"/>
        <v>0</v>
      </c>
      <c r="OUS4" s="29">
        <f t="shared" si="167"/>
        <v>0</v>
      </c>
      <c r="OUT4" s="29">
        <f t="shared" si="167"/>
        <v>0</v>
      </c>
      <c r="OUU4" s="29">
        <f t="shared" si="167"/>
        <v>0</v>
      </c>
      <c r="OUV4" s="29">
        <f t="shared" si="167"/>
        <v>0</v>
      </c>
      <c r="OUW4" s="29">
        <f t="shared" si="167"/>
        <v>0</v>
      </c>
      <c r="OUX4" s="29">
        <f t="shared" si="167"/>
        <v>0</v>
      </c>
      <c r="OUY4" s="29">
        <f t="shared" si="167"/>
        <v>0</v>
      </c>
      <c r="OUZ4" s="29">
        <f t="shared" si="167"/>
        <v>0</v>
      </c>
      <c r="OVA4" s="29">
        <f t="shared" si="167"/>
        <v>0</v>
      </c>
      <c r="OVB4" s="29">
        <f t="shared" si="167"/>
        <v>0</v>
      </c>
      <c r="OVC4" s="29">
        <f t="shared" si="167"/>
        <v>0</v>
      </c>
      <c r="OVD4" s="29">
        <f t="shared" si="167"/>
        <v>0</v>
      </c>
      <c r="OVE4" s="29">
        <f t="shared" si="167"/>
        <v>0</v>
      </c>
      <c r="OVF4" s="29">
        <f t="shared" si="167"/>
        <v>0</v>
      </c>
      <c r="OVG4" s="29">
        <f t="shared" si="167"/>
        <v>0</v>
      </c>
      <c r="OVH4" s="29">
        <f t="shared" si="167"/>
        <v>0</v>
      </c>
      <c r="OVI4" s="29">
        <f t="shared" si="167"/>
        <v>0</v>
      </c>
      <c r="OVJ4" s="29">
        <f t="shared" si="167"/>
        <v>0</v>
      </c>
      <c r="OVK4" s="29">
        <f t="shared" si="167"/>
        <v>0</v>
      </c>
      <c r="OVL4" s="29">
        <f t="shared" si="167"/>
        <v>0</v>
      </c>
      <c r="OVM4" s="29">
        <f t="shared" si="167"/>
        <v>0</v>
      </c>
      <c r="OVN4" s="29">
        <f t="shared" si="167"/>
        <v>0</v>
      </c>
      <c r="OVO4" s="29">
        <f t="shared" si="167"/>
        <v>0</v>
      </c>
      <c r="OVP4" s="29">
        <f t="shared" si="167"/>
        <v>0</v>
      </c>
      <c r="OVQ4" s="29">
        <f t="shared" si="167"/>
        <v>0</v>
      </c>
      <c r="OVR4" s="29">
        <f t="shared" si="167"/>
        <v>0</v>
      </c>
      <c r="OVS4" s="29">
        <f t="shared" si="167"/>
        <v>0</v>
      </c>
      <c r="OVT4" s="29">
        <f t="shared" si="167"/>
        <v>0</v>
      </c>
      <c r="OVU4" s="29">
        <f t="shared" si="167"/>
        <v>0</v>
      </c>
      <c r="OVV4" s="29">
        <f t="shared" si="167"/>
        <v>0</v>
      </c>
      <c r="OVW4" s="29">
        <f t="shared" si="167"/>
        <v>0</v>
      </c>
      <c r="OVX4" s="29">
        <f t="shared" si="167"/>
        <v>0</v>
      </c>
      <c r="OVY4" s="29">
        <f t="shared" si="167"/>
        <v>0</v>
      </c>
      <c r="OVZ4" s="29">
        <f t="shared" si="167"/>
        <v>0</v>
      </c>
      <c r="OWA4" s="29">
        <f t="shared" si="167"/>
        <v>0</v>
      </c>
      <c r="OWB4" s="29">
        <f t="shared" si="167"/>
        <v>0</v>
      </c>
      <c r="OWC4" s="29">
        <f t="shared" si="167"/>
        <v>0</v>
      </c>
      <c r="OWD4" s="29">
        <f t="shared" si="167"/>
        <v>0</v>
      </c>
      <c r="OWE4" s="29">
        <f t="shared" si="167"/>
        <v>0</v>
      </c>
      <c r="OWF4" s="29">
        <f t="shared" si="167"/>
        <v>0</v>
      </c>
      <c r="OWG4" s="29">
        <f t="shared" si="167"/>
        <v>0</v>
      </c>
      <c r="OWH4" s="29">
        <f t="shared" si="167"/>
        <v>0</v>
      </c>
      <c r="OWI4" s="29">
        <f t="shared" si="167"/>
        <v>0</v>
      </c>
      <c r="OWJ4" s="29">
        <f t="shared" si="167"/>
        <v>0</v>
      </c>
      <c r="OWK4" s="29">
        <f t="shared" si="167"/>
        <v>0</v>
      </c>
      <c r="OWL4" s="29">
        <f t="shared" si="167"/>
        <v>0</v>
      </c>
      <c r="OWM4" s="29">
        <f t="shared" si="167"/>
        <v>0</v>
      </c>
      <c r="OWN4" s="29">
        <f t="shared" si="167"/>
        <v>0</v>
      </c>
      <c r="OWO4" s="29">
        <f t="shared" si="167"/>
        <v>0</v>
      </c>
      <c r="OWP4" s="29">
        <f t="shared" si="167"/>
        <v>0</v>
      </c>
      <c r="OWQ4" s="29">
        <f t="shared" ref="OWQ4:OZB4" si="168">SUM(OWQ5:OWQ213)</f>
        <v>0</v>
      </c>
      <c r="OWR4" s="29">
        <f t="shared" si="168"/>
        <v>0</v>
      </c>
      <c r="OWS4" s="29">
        <f t="shared" si="168"/>
        <v>0</v>
      </c>
      <c r="OWT4" s="29">
        <f t="shared" si="168"/>
        <v>0</v>
      </c>
      <c r="OWU4" s="29">
        <f t="shared" si="168"/>
        <v>0</v>
      </c>
      <c r="OWV4" s="29">
        <f t="shared" si="168"/>
        <v>0</v>
      </c>
      <c r="OWW4" s="29">
        <f t="shared" si="168"/>
        <v>0</v>
      </c>
      <c r="OWX4" s="29">
        <f t="shared" si="168"/>
        <v>0</v>
      </c>
      <c r="OWY4" s="29">
        <f t="shared" si="168"/>
        <v>0</v>
      </c>
      <c r="OWZ4" s="29">
        <f t="shared" si="168"/>
        <v>0</v>
      </c>
      <c r="OXA4" s="29">
        <f t="shared" si="168"/>
        <v>0</v>
      </c>
      <c r="OXB4" s="29">
        <f t="shared" si="168"/>
        <v>0</v>
      </c>
      <c r="OXC4" s="29">
        <f t="shared" si="168"/>
        <v>0</v>
      </c>
      <c r="OXD4" s="29">
        <f t="shared" si="168"/>
        <v>0</v>
      </c>
      <c r="OXE4" s="29">
        <f t="shared" si="168"/>
        <v>0</v>
      </c>
      <c r="OXF4" s="29">
        <f t="shared" si="168"/>
        <v>0</v>
      </c>
      <c r="OXG4" s="29">
        <f t="shared" si="168"/>
        <v>0</v>
      </c>
      <c r="OXH4" s="29">
        <f t="shared" si="168"/>
        <v>0</v>
      </c>
      <c r="OXI4" s="29">
        <f t="shared" si="168"/>
        <v>0</v>
      </c>
      <c r="OXJ4" s="29">
        <f t="shared" si="168"/>
        <v>0</v>
      </c>
      <c r="OXK4" s="29">
        <f t="shared" si="168"/>
        <v>0</v>
      </c>
      <c r="OXL4" s="29">
        <f t="shared" si="168"/>
        <v>0</v>
      </c>
      <c r="OXM4" s="29">
        <f t="shared" si="168"/>
        <v>0</v>
      </c>
      <c r="OXN4" s="29">
        <f t="shared" si="168"/>
        <v>0</v>
      </c>
      <c r="OXO4" s="29">
        <f t="shared" si="168"/>
        <v>0</v>
      </c>
      <c r="OXP4" s="29">
        <f t="shared" si="168"/>
        <v>0</v>
      </c>
      <c r="OXQ4" s="29">
        <f t="shared" si="168"/>
        <v>0</v>
      </c>
      <c r="OXR4" s="29">
        <f t="shared" si="168"/>
        <v>0</v>
      </c>
      <c r="OXS4" s="29">
        <f t="shared" si="168"/>
        <v>0</v>
      </c>
      <c r="OXT4" s="29">
        <f t="shared" si="168"/>
        <v>0</v>
      </c>
      <c r="OXU4" s="29">
        <f t="shared" si="168"/>
        <v>0</v>
      </c>
      <c r="OXV4" s="29">
        <f t="shared" si="168"/>
        <v>0</v>
      </c>
      <c r="OXW4" s="29">
        <f t="shared" si="168"/>
        <v>0</v>
      </c>
      <c r="OXX4" s="29">
        <f t="shared" si="168"/>
        <v>0</v>
      </c>
      <c r="OXY4" s="29">
        <f t="shared" si="168"/>
        <v>0</v>
      </c>
      <c r="OXZ4" s="29">
        <f t="shared" si="168"/>
        <v>0</v>
      </c>
      <c r="OYA4" s="29">
        <f t="shared" si="168"/>
        <v>0</v>
      </c>
      <c r="OYB4" s="29">
        <f t="shared" si="168"/>
        <v>0</v>
      </c>
      <c r="OYC4" s="29">
        <f t="shared" si="168"/>
        <v>0</v>
      </c>
      <c r="OYD4" s="29">
        <f t="shared" si="168"/>
        <v>0</v>
      </c>
      <c r="OYE4" s="29">
        <f t="shared" si="168"/>
        <v>0</v>
      </c>
      <c r="OYF4" s="29">
        <f t="shared" si="168"/>
        <v>0</v>
      </c>
      <c r="OYG4" s="29">
        <f t="shared" si="168"/>
        <v>0</v>
      </c>
      <c r="OYH4" s="29">
        <f t="shared" si="168"/>
        <v>0</v>
      </c>
      <c r="OYI4" s="29">
        <f t="shared" si="168"/>
        <v>0</v>
      </c>
      <c r="OYJ4" s="29">
        <f t="shared" si="168"/>
        <v>0</v>
      </c>
      <c r="OYK4" s="29">
        <f t="shared" si="168"/>
        <v>0</v>
      </c>
      <c r="OYL4" s="29">
        <f t="shared" si="168"/>
        <v>0</v>
      </c>
      <c r="OYM4" s="29">
        <f t="shared" si="168"/>
        <v>0</v>
      </c>
      <c r="OYN4" s="29">
        <f t="shared" si="168"/>
        <v>0</v>
      </c>
      <c r="OYO4" s="29">
        <f t="shared" si="168"/>
        <v>0</v>
      </c>
      <c r="OYP4" s="29">
        <f t="shared" si="168"/>
        <v>0</v>
      </c>
      <c r="OYQ4" s="29">
        <f t="shared" si="168"/>
        <v>0</v>
      </c>
      <c r="OYR4" s="29">
        <f t="shared" si="168"/>
        <v>0</v>
      </c>
      <c r="OYS4" s="29">
        <f t="shared" si="168"/>
        <v>0</v>
      </c>
      <c r="OYT4" s="29">
        <f t="shared" si="168"/>
        <v>0</v>
      </c>
      <c r="OYU4" s="29">
        <f t="shared" si="168"/>
        <v>0</v>
      </c>
      <c r="OYV4" s="29">
        <f t="shared" si="168"/>
        <v>0</v>
      </c>
      <c r="OYW4" s="29">
        <f t="shared" si="168"/>
        <v>0</v>
      </c>
      <c r="OYX4" s="29">
        <f t="shared" si="168"/>
        <v>0</v>
      </c>
      <c r="OYY4" s="29">
        <f t="shared" si="168"/>
        <v>0</v>
      </c>
      <c r="OYZ4" s="29">
        <f t="shared" si="168"/>
        <v>0</v>
      </c>
      <c r="OZA4" s="29">
        <f t="shared" si="168"/>
        <v>0</v>
      </c>
      <c r="OZB4" s="29">
        <f t="shared" si="168"/>
        <v>0</v>
      </c>
      <c r="OZC4" s="29">
        <f t="shared" ref="OZC4:PBN4" si="169">SUM(OZC5:OZC213)</f>
        <v>0</v>
      </c>
      <c r="OZD4" s="29">
        <f t="shared" si="169"/>
        <v>0</v>
      </c>
      <c r="OZE4" s="29">
        <f t="shared" si="169"/>
        <v>0</v>
      </c>
      <c r="OZF4" s="29">
        <f t="shared" si="169"/>
        <v>0</v>
      </c>
      <c r="OZG4" s="29">
        <f t="shared" si="169"/>
        <v>0</v>
      </c>
      <c r="OZH4" s="29">
        <f t="shared" si="169"/>
        <v>0</v>
      </c>
      <c r="OZI4" s="29">
        <f t="shared" si="169"/>
        <v>0</v>
      </c>
      <c r="OZJ4" s="29">
        <f t="shared" si="169"/>
        <v>0</v>
      </c>
      <c r="OZK4" s="29">
        <f t="shared" si="169"/>
        <v>0</v>
      </c>
      <c r="OZL4" s="29">
        <f t="shared" si="169"/>
        <v>0</v>
      </c>
      <c r="OZM4" s="29">
        <f t="shared" si="169"/>
        <v>0</v>
      </c>
      <c r="OZN4" s="29">
        <f t="shared" si="169"/>
        <v>0</v>
      </c>
      <c r="OZO4" s="29">
        <f t="shared" si="169"/>
        <v>0</v>
      </c>
      <c r="OZP4" s="29">
        <f t="shared" si="169"/>
        <v>0</v>
      </c>
      <c r="OZQ4" s="29">
        <f t="shared" si="169"/>
        <v>0</v>
      </c>
      <c r="OZR4" s="29">
        <f t="shared" si="169"/>
        <v>0</v>
      </c>
      <c r="OZS4" s="29">
        <f t="shared" si="169"/>
        <v>0</v>
      </c>
      <c r="OZT4" s="29">
        <f t="shared" si="169"/>
        <v>0</v>
      </c>
      <c r="OZU4" s="29">
        <f t="shared" si="169"/>
        <v>0</v>
      </c>
      <c r="OZV4" s="29">
        <f t="shared" si="169"/>
        <v>0</v>
      </c>
      <c r="OZW4" s="29">
        <f t="shared" si="169"/>
        <v>0</v>
      </c>
      <c r="OZX4" s="29">
        <f t="shared" si="169"/>
        <v>0</v>
      </c>
      <c r="OZY4" s="29">
        <f t="shared" si="169"/>
        <v>0</v>
      </c>
      <c r="OZZ4" s="29">
        <f t="shared" si="169"/>
        <v>0</v>
      </c>
      <c r="PAA4" s="29">
        <f t="shared" si="169"/>
        <v>0</v>
      </c>
      <c r="PAB4" s="29">
        <f t="shared" si="169"/>
        <v>0</v>
      </c>
      <c r="PAC4" s="29">
        <f t="shared" si="169"/>
        <v>0</v>
      </c>
      <c r="PAD4" s="29">
        <f t="shared" si="169"/>
        <v>0</v>
      </c>
      <c r="PAE4" s="29">
        <f t="shared" si="169"/>
        <v>0</v>
      </c>
      <c r="PAF4" s="29">
        <f t="shared" si="169"/>
        <v>0</v>
      </c>
      <c r="PAG4" s="29">
        <f t="shared" si="169"/>
        <v>0</v>
      </c>
      <c r="PAH4" s="29">
        <f t="shared" si="169"/>
        <v>0</v>
      </c>
      <c r="PAI4" s="29">
        <f t="shared" si="169"/>
        <v>0</v>
      </c>
      <c r="PAJ4" s="29">
        <f t="shared" si="169"/>
        <v>0</v>
      </c>
      <c r="PAK4" s="29">
        <f t="shared" si="169"/>
        <v>0</v>
      </c>
      <c r="PAL4" s="29">
        <f t="shared" si="169"/>
        <v>0</v>
      </c>
      <c r="PAM4" s="29">
        <f t="shared" si="169"/>
        <v>0</v>
      </c>
      <c r="PAN4" s="29">
        <f t="shared" si="169"/>
        <v>0</v>
      </c>
      <c r="PAO4" s="29">
        <f t="shared" si="169"/>
        <v>0</v>
      </c>
      <c r="PAP4" s="29">
        <f t="shared" si="169"/>
        <v>0</v>
      </c>
      <c r="PAQ4" s="29">
        <f t="shared" si="169"/>
        <v>0</v>
      </c>
      <c r="PAR4" s="29">
        <f t="shared" si="169"/>
        <v>0</v>
      </c>
      <c r="PAS4" s="29">
        <f t="shared" si="169"/>
        <v>0</v>
      </c>
      <c r="PAT4" s="29">
        <f t="shared" si="169"/>
        <v>0</v>
      </c>
      <c r="PAU4" s="29">
        <f t="shared" si="169"/>
        <v>0</v>
      </c>
      <c r="PAV4" s="29">
        <f t="shared" si="169"/>
        <v>0</v>
      </c>
      <c r="PAW4" s="29">
        <f t="shared" si="169"/>
        <v>0</v>
      </c>
      <c r="PAX4" s="29">
        <f t="shared" si="169"/>
        <v>0</v>
      </c>
      <c r="PAY4" s="29">
        <f t="shared" si="169"/>
        <v>0</v>
      </c>
      <c r="PAZ4" s="29">
        <f t="shared" si="169"/>
        <v>0</v>
      </c>
      <c r="PBA4" s="29">
        <f t="shared" si="169"/>
        <v>0</v>
      </c>
      <c r="PBB4" s="29">
        <f t="shared" si="169"/>
        <v>0</v>
      </c>
      <c r="PBC4" s="29">
        <f t="shared" si="169"/>
        <v>0</v>
      </c>
      <c r="PBD4" s="29">
        <f t="shared" si="169"/>
        <v>0</v>
      </c>
      <c r="PBE4" s="29">
        <f t="shared" si="169"/>
        <v>0</v>
      </c>
      <c r="PBF4" s="29">
        <f t="shared" si="169"/>
        <v>0</v>
      </c>
      <c r="PBG4" s="29">
        <f t="shared" si="169"/>
        <v>0</v>
      </c>
      <c r="PBH4" s="29">
        <f t="shared" si="169"/>
        <v>0</v>
      </c>
      <c r="PBI4" s="29">
        <f t="shared" si="169"/>
        <v>0</v>
      </c>
      <c r="PBJ4" s="29">
        <f t="shared" si="169"/>
        <v>0</v>
      </c>
      <c r="PBK4" s="29">
        <f t="shared" si="169"/>
        <v>0</v>
      </c>
      <c r="PBL4" s="29">
        <f t="shared" si="169"/>
        <v>0</v>
      </c>
      <c r="PBM4" s="29">
        <f t="shared" si="169"/>
        <v>0</v>
      </c>
      <c r="PBN4" s="29">
        <f t="shared" si="169"/>
        <v>0</v>
      </c>
      <c r="PBO4" s="29">
        <f t="shared" ref="PBO4:PDZ4" si="170">SUM(PBO5:PBO213)</f>
        <v>0</v>
      </c>
      <c r="PBP4" s="29">
        <f t="shared" si="170"/>
        <v>0</v>
      </c>
      <c r="PBQ4" s="29">
        <f t="shared" si="170"/>
        <v>0</v>
      </c>
      <c r="PBR4" s="29">
        <f t="shared" si="170"/>
        <v>0</v>
      </c>
      <c r="PBS4" s="29">
        <f t="shared" si="170"/>
        <v>0</v>
      </c>
      <c r="PBT4" s="29">
        <f t="shared" si="170"/>
        <v>0</v>
      </c>
      <c r="PBU4" s="29">
        <f t="shared" si="170"/>
        <v>0</v>
      </c>
      <c r="PBV4" s="29">
        <f t="shared" si="170"/>
        <v>0</v>
      </c>
      <c r="PBW4" s="29">
        <f t="shared" si="170"/>
        <v>0</v>
      </c>
      <c r="PBX4" s="29">
        <f t="shared" si="170"/>
        <v>0</v>
      </c>
      <c r="PBY4" s="29">
        <f t="shared" si="170"/>
        <v>0</v>
      </c>
      <c r="PBZ4" s="29">
        <f t="shared" si="170"/>
        <v>0</v>
      </c>
      <c r="PCA4" s="29">
        <f t="shared" si="170"/>
        <v>0</v>
      </c>
      <c r="PCB4" s="29">
        <f t="shared" si="170"/>
        <v>0</v>
      </c>
      <c r="PCC4" s="29">
        <f t="shared" si="170"/>
        <v>0</v>
      </c>
      <c r="PCD4" s="29">
        <f t="shared" si="170"/>
        <v>0</v>
      </c>
      <c r="PCE4" s="29">
        <f t="shared" si="170"/>
        <v>0</v>
      </c>
      <c r="PCF4" s="29">
        <f t="shared" si="170"/>
        <v>0</v>
      </c>
      <c r="PCG4" s="29">
        <f t="shared" si="170"/>
        <v>0</v>
      </c>
      <c r="PCH4" s="29">
        <f t="shared" si="170"/>
        <v>0</v>
      </c>
      <c r="PCI4" s="29">
        <f t="shared" si="170"/>
        <v>0</v>
      </c>
      <c r="PCJ4" s="29">
        <f t="shared" si="170"/>
        <v>0</v>
      </c>
      <c r="PCK4" s="29">
        <f t="shared" si="170"/>
        <v>0</v>
      </c>
      <c r="PCL4" s="29">
        <f t="shared" si="170"/>
        <v>0</v>
      </c>
      <c r="PCM4" s="29">
        <f t="shared" si="170"/>
        <v>0</v>
      </c>
      <c r="PCN4" s="29">
        <f t="shared" si="170"/>
        <v>0</v>
      </c>
      <c r="PCO4" s="29">
        <f t="shared" si="170"/>
        <v>0</v>
      </c>
      <c r="PCP4" s="29">
        <f t="shared" si="170"/>
        <v>0</v>
      </c>
      <c r="PCQ4" s="29">
        <f t="shared" si="170"/>
        <v>0</v>
      </c>
      <c r="PCR4" s="29">
        <f t="shared" si="170"/>
        <v>0</v>
      </c>
      <c r="PCS4" s="29">
        <f t="shared" si="170"/>
        <v>0</v>
      </c>
      <c r="PCT4" s="29">
        <f t="shared" si="170"/>
        <v>0</v>
      </c>
      <c r="PCU4" s="29">
        <f t="shared" si="170"/>
        <v>0</v>
      </c>
      <c r="PCV4" s="29">
        <f t="shared" si="170"/>
        <v>0</v>
      </c>
      <c r="PCW4" s="29">
        <f t="shared" si="170"/>
        <v>0</v>
      </c>
      <c r="PCX4" s="29">
        <f t="shared" si="170"/>
        <v>0</v>
      </c>
      <c r="PCY4" s="29">
        <f t="shared" si="170"/>
        <v>0</v>
      </c>
      <c r="PCZ4" s="29">
        <f t="shared" si="170"/>
        <v>0</v>
      </c>
      <c r="PDA4" s="29">
        <f t="shared" si="170"/>
        <v>0</v>
      </c>
      <c r="PDB4" s="29">
        <f t="shared" si="170"/>
        <v>0</v>
      </c>
      <c r="PDC4" s="29">
        <f t="shared" si="170"/>
        <v>0</v>
      </c>
      <c r="PDD4" s="29">
        <f t="shared" si="170"/>
        <v>0</v>
      </c>
      <c r="PDE4" s="29">
        <f t="shared" si="170"/>
        <v>0</v>
      </c>
      <c r="PDF4" s="29">
        <f t="shared" si="170"/>
        <v>0</v>
      </c>
      <c r="PDG4" s="29">
        <f t="shared" si="170"/>
        <v>0</v>
      </c>
      <c r="PDH4" s="29">
        <f t="shared" si="170"/>
        <v>0</v>
      </c>
      <c r="PDI4" s="29">
        <f t="shared" si="170"/>
        <v>0</v>
      </c>
      <c r="PDJ4" s="29">
        <f t="shared" si="170"/>
        <v>0</v>
      </c>
      <c r="PDK4" s="29">
        <f t="shared" si="170"/>
        <v>0</v>
      </c>
      <c r="PDL4" s="29">
        <f t="shared" si="170"/>
        <v>0</v>
      </c>
      <c r="PDM4" s="29">
        <f t="shared" si="170"/>
        <v>0</v>
      </c>
      <c r="PDN4" s="29">
        <f t="shared" si="170"/>
        <v>0</v>
      </c>
      <c r="PDO4" s="29">
        <f t="shared" si="170"/>
        <v>0</v>
      </c>
      <c r="PDP4" s="29">
        <f t="shared" si="170"/>
        <v>0</v>
      </c>
      <c r="PDQ4" s="29">
        <f t="shared" si="170"/>
        <v>0</v>
      </c>
      <c r="PDR4" s="29">
        <f t="shared" si="170"/>
        <v>0</v>
      </c>
      <c r="PDS4" s="29">
        <f t="shared" si="170"/>
        <v>0</v>
      </c>
      <c r="PDT4" s="29">
        <f t="shared" si="170"/>
        <v>0</v>
      </c>
      <c r="PDU4" s="29">
        <f t="shared" si="170"/>
        <v>0</v>
      </c>
      <c r="PDV4" s="29">
        <f t="shared" si="170"/>
        <v>0</v>
      </c>
      <c r="PDW4" s="29">
        <f t="shared" si="170"/>
        <v>0</v>
      </c>
      <c r="PDX4" s="29">
        <f t="shared" si="170"/>
        <v>0</v>
      </c>
      <c r="PDY4" s="29">
        <f t="shared" si="170"/>
        <v>0</v>
      </c>
      <c r="PDZ4" s="29">
        <f t="shared" si="170"/>
        <v>0</v>
      </c>
      <c r="PEA4" s="29">
        <f t="shared" ref="PEA4:PGL4" si="171">SUM(PEA5:PEA213)</f>
        <v>0</v>
      </c>
      <c r="PEB4" s="29">
        <f t="shared" si="171"/>
        <v>0</v>
      </c>
      <c r="PEC4" s="29">
        <f t="shared" si="171"/>
        <v>0</v>
      </c>
      <c r="PED4" s="29">
        <f t="shared" si="171"/>
        <v>0</v>
      </c>
      <c r="PEE4" s="29">
        <f t="shared" si="171"/>
        <v>0</v>
      </c>
      <c r="PEF4" s="29">
        <f t="shared" si="171"/>
        <v>0</v>
      </c>
      <c r="PEG4" s="29">
        <f t="shared" si="171"/>
        <v>0</v>
      </c>
      <c r="PEH4" s="29">
        <f t="shared" si="171"/>
        <v>0</v>
      </c>
      <c r="PEI4" s="29">
        <f t="shared" si="171"/>
        <v>0</v>
      </c>
      <c r="PEJ4" s="29">
        <f t="shared" si="171"/>
        <v>0</v>
      </c>
      <c r="PEK4" s="29">
        <f t="shared" si="171"/>
        <v>0</v>
      </c>
      <c r="PEL4" s="29">
        <f t="shared" si="171"/>
        <v>0</v>
      </c>
      <c r="PEM4" s="29">
        <f t="shared" si="171"/>
        <v>0</v>
      </c>
      <c r="PEN4" s="29">
        <f t="shared" si="171"/>
        <v>0</v>
      </c>
      <c r="PEO4" s="29">
        <f t="shared" si="171"/>
        <v>0</v>
      </c>
      <c r="PEP4" s="29">
        <f t="shared" si="171"/>
        <v>0</v>
      </c>
      <c r="PEQ4" s="29">
        <f t="shared" si="171"/>
        <v>0</v>
      </c>
      <c r="PER4" s="29">
        <f t="shared" si="171"/>
        <v>0</v>
      </c>
      <c r="PES4" s="29">
        <f t="shared" si="171"/>
        <v>0</v>
      </c>
      <c r="PET4" s="29">
        <f t="shared" si="171"/>
        <v>0</v>
      </c>
      <c r="PEU4" s="29">
        <f t="shared" si="171"/>
        <v>0</v>
      </c>
      <c r="PEV4" s="29">
        <f t="shared" si="171"/>
        <v>0</v>
      </c>
      <c r="PEW4" s="29">
        <f t="shared" si="171"/>
        <v>0</v>
      </c>
      <c r="PEX4" s="29">
        <f t="shared" si="171"/>
        <v>0</v>
      </c>
      <c r="PEY4" s="29">
        <f t="shared" si="171"/>
        <v>0</v>
      </c>
      <c r="PEZ4" s="29">
        <f t="shared" si="171"/>
        <v>0</v>
      </c>
      <c r="PFA4" s="29">
        <f t="shared" si="171"/>
        <v>0</v>
      </c>
      <c r="PFB4" s="29">
        <f t="shared" si="171"/>
        <v>0</v>
      </c>
      <c r="PFC4" s="29">
        <f t="shared" si="171"/>
        <v>0</v>
      </c>
      <c r="PFD4" s="29">
        <f t="shared" si="171"/>
        <v>0</v>
      </c>
      <c r="PFE4" s="29">
        <f t="shared" si="171"/>
        <v>0</v>
      </c>
      <c r="PFF4" s="29">
        <f t="shared" si="171"/>
        <v>0</v>
      </c>
      <c r="PFG4" s="29">
        <f t="shared" si="171"/>
        <v>0</v>
      </c>
      <c r="PFH4" s="29">
        <f t="shared" si="171"/>
        <v>0</v>
      </c>
      <c r="PFI4" s="29">
        <f t="shared" si="171"/>
        <v>0</v>
      </c>
      <c r="PFJ4" s="29">
        <f t="shared" si="171"/>
        <v>0</v>
      </c>
      <c r="PFK4" s="29">
        <f t="shared" si="171"/>
        <v>0</v>
      </c>
      <c r="PFL4" s="29">
        <f t="shared" si="171"/>
        <v>0</v>
      </c>
      <c r="PFM4" s="29">
        <f t="shared" si="171"/>
        <v>0</v>
      </c>
      <c r="PFN4" s="29">
        <f t="shared" si="171"/>
        <v>0</v>
      </c>
      <c r="PFO4" s="29">
        <f t="shared" si="171"/>
        <v>0</v>
      </c>
      <c r="PFP4" s="29">
        <f t="shared" si="171"/>
        <v>0</v>
      </c>
      <c r="PFQ4" s="29">
        <f t="shared" si="171"/>
        <v>0</v>
      </c>
      <c r="PFR4" s="29">
        <f t="shared" si="171"/>
        <v>0</v>
      </c>
      <c r="PFS4" s="29">
        <f t="shared" si="171"/>
        <v>0</v>
      </c>
      <c r="PFT4" s="29">
        <f t="shared" si="171"/>
        <v>0</v>
      </c>
      <c r="PFU4" s="29">
        <f t="shared" si="171"/>
        <v>0</v>
      </c>
      <c r="PFV4" s="29">
        <f t="shared" si="171"/>
        <v>0</v>
      </c>
      <c r="PFW4" s="29">
        <f t="shared" si="171"/>
        <v>0</v>
      </c>
      <c r="PFX4" s="29">
        <f t="shared" si="171"/>
        <v>0</v>
      </c>
      <c r="PFY4" s="29">
        <f t="shared" si="171"/>
        <v>0</v>
      </c>
      <c r="PFZ4" s="29">
        <f t="shared" si="171"/>
        <v>0</v>
      </c>
      <c r="PGA4" s="29">
        <f t="shared" si="171"/>
        <v>0</v>
      </c>
      <c r="PGB4" s="29">
        <f t="shared" si="171"/>
        <v>0</v>
      </c>
      <c r="PGC4" s="29">
        <f t="shared" si="171"/>
        <v>0</v>
      </c>
      <c r="PGD4" s="29">
        <f t="shared" si="171"/>
        <v>0</v>
      </c>
      <c r="PGE4" s="29">
        <f t="shared" si="171"/>
        <v>0</v>
      </c>
      <c r="PGF4" s="29">
        <f t="shared" si="171"/>
        <v>0</v>
      </c>
      <c r="PGG4" s="29">
        <f t="shared" si="171"/>
        <v>0</v>
      </c>
      <c r="PGH4" s="29">
        <f t="shared" si="171"/>
        <v>0</v>
      </c>
      <c r="PGI4" s="29">
        <f t="shared" si="171"/>
        <v>0</v>
      </c>
      <c r="PGJ4" s="29">
        <f t="shared" si="171"/>
        <v>0</v>
      </c>
      <c r="PGK4" s="29">
        <f t="shared" si="171"/>
        <v>0</v>
      </c>
      <c r="PGL4" s="29">
        <f t="shared" si="171"/>
        <v>0</v>
      </c>
      <c r="PGM4" s="29">
        <f t="shared" ref="PGM4:PIX4" si="172">SUM(PGM5:PGM213)</f>
        <v>0</v>
      </c>
      <c r="PGN4" s="29">
        <f t="shared" si="172"/>
        <v>0</v>
      </c>
      <c r="PGO4" s="29">
        <f t="shared" si="172"/>
        <v>0</v>
      </c>
      <c r="PGP4" s="29">
        <f t="shared" si="172"/>
        <v>0</v>
      </c>
      <c r="PGQ4" s="29">
        <f t="shared" si="172"/>
        <v>0</v>
      </c>
      <c r="PGR4" s="29">
        <f t="shared" si="172"/>
        <v>0</v>
      </c>
      <c r="PGS4" s="29">
        <f t="shared" si="172"/>
        <v>0</v>
      </c>
      <c r="PGT4" s="29">
        <f t="shared" si="172"/>
        <v>0</v>
      </c>
      <c r="PGU4" s="29">
        <f t="shared" si="172"/>
        <v>0</v>
      </c>
      <c r="PGV4" s="29">
        <f t="shared" si="172"/>
        <v>0</v>
      </c>
      <c r="PGW4" s="29">
        <f t="shared" si="172"/>
        <v>0</v>
      </c>
      <c r="PGX4" s="29">
        <f t="shared" si="172"/>
        <v>0</v>
      </c>
      <c r="PGY4" s="29">
        <f t="shared" si="172"/>
        <v>0</v>
      </c>
      <c r="PGZ4" s="29">
        <f t="shared" si="172"/>
        <v>0</v>
      </c>
      <c r="PHA4" s="29">
        <f t="shared" si="172"/>
        <v>0</v>
      </c>
      <c r="PHB4" s="29">
        <f t="shared" si="172"/>
        <v>0</v>
      </c>
      <c r="PHC4" s="29">
        <f t="shared" si="172"/>
        <v>0</v>
      </c>
      <c r="PHD4" s="29">
        <f t="shared" si="172"/>
        <v>0</v>
      </c>
      <c r="PHE4" s="29">
        <f t="shared" si="172"/>
        <v>0</v>
      </c>
      <c r="PHF4" s="29">
        <f t="shared" si="172"/>
        <v>0</v>
      </c>
      <c r="PHG4" s="29">
        <f t="shared" si="172"/>
        <v>0</v>
      </c>
      <c r="PHH4" s="29">
        <f t="shared" si="172"/>
        <v>0</v>
      </c>
      <c r="PHI4" s="29">
        <f t="shared" si="172"/>
        <v>0</v>
      </c>
      <c r="PHJ4" s="29">
        <f t="shared" si="172"/>
        <v>0</v>
      </c>
      <c r="PHK4" s="29">
        <f t="shared" si="172"/>
        <v>0</v>
      </c>
      <c r="PHL4" s="29">
        <f t="shared" si="172"/>
        <v>0</v>
      </c>
      <c r="PHM4" s="29">
        <f t="shared" si="172"/>
        <v>0</v>
      </c>
      <c r="PHN4" s="29">
        <f t="shared" si="172"/>
        <v>0</v>
      </c>
      <c r="PHO4" s="29">
        <f t="shared" si="172"/>
        <v>0</v>
      </c>
      <c r="PHP4" s="29">
        <f t="shared" si="172"/>
        <v>0</v>
      </c>
      <c r="PHQ4" s="29">
        <f t="shared" si="172"/>
        <v>0</v>
      </c>
      <c r="PHR4" s="29">
        <f t="shared" si="172"/>
        <v>0</v>
      </c>
      <c r="PHS4" s="29">
        <f t="shared" si="172"/>
        <v>0</v>
      </c>
      <c r="PHT4" s="29">
        <f t="shared" si="172"/>
        <v>0</v>
      </c>
      <c r="PHU4" s="29">
        <f t="shared" si="172"/>
        <v>0</v>
      </c>
      <c r="PHV4" s="29">
        <f t="shared" si="172"/>
        <v>0</v>
      </c>
      <c r="PHW4" s="29">
        <f t="shared" si="172"/>
        <v>0</v>
      </c>
      <c r="PHX4" s="29">
        <f t="shared" si="172"/>
        <v>0</v>
      </c>
      <c r="PHY4" s="29">
        <f t="shared" si="172"/>
        <v>0</v>
      </c>
      <c r="PHZ4" s="29">
        <f t="shared" si="172"/>
        <v>0</v>
      </c>
      <c r="PIA4" s="29">
        <f t="shared" si="172"/>
        <v>0</v>
      </c>
      <c r="PIB4" s="29">
        <f t="shared" si="172"/>
        <v>0</v>
      </c>
      <c r="PIC4" s="29">
        <f t="shared" si="172"/>
        <v>0</v>
      </c>
      <c r="PID4" s="29">
        <f t="shared" si="172"/>
        <v>0</v>
      </c>
      <c r="PIE4" s="29">
        <f t="shared" si="172"/>
        <v>0</v>
      </c>
      <c r="PIF4" s="29">
        <f t="shared" si="172"/>
        <v>0</v>
      </c>
      <c r="PIG4" s="29">
        <f t="shared" si="172"/>
        <v>0</v>
      </c>
      <c r="PIH4" s="29">
        <f t="shared" si="172"/>
        <v>0</v>
      </c>
      <c r="PII4" s="29">
        <f t="shared" si="172"/>
        <v>0</v>
      </c>
      <c r="PIJ4" s="29">
        <f t="shared" si="172"/>
        <v>0</v>
      </c>
      <c r="PIK4" s="29">
        <f t="shared" si="172"/>
        <v>0</v>
      </c>
      <c r="PIL4" s="29">
        <f t="shared" si="172"/>
        <v>0</v>
      </c>
      <c r="PIM4" s="29">
        <f t="shared" si="172"/>
        <v>0</v>
      </c>
      <c r="PIN4" s="29">
        <f t="shared" si="172"/>
        <v>0</v>
      </c>
      <c r="PIO4" s="29">
        <f t="shared" si="172"/>
        <v>0</v>
      </c>
      <c r="PIP4" s="29">
        <f t="shared" si="172"/>
        <v>0</v>
      </c>
      <c r="PIQ4" s="29">
        <f t="shared" si="172"/>
        <v>0</v>
      </c>
      <c r="PIR4" s="29">
        <f t="shared" si="172"/>
        <v>0</v>
      </c>
      <c r="PIS4" s="29">
        <f t="shared" si="172"/>
        <v>0</v>
      </c>
      <c r="PIT4" s="29">
        <f t="shared" si="172"/>
        <v>0</v>
      </c>
      <c r="PIU4" s="29">
        <f t="shared" si="172"/>
        <v>0</v>
      </c>
      <c r="PIV4" s="29">
        <f t="shared" si="172"/>
        <v>0</v>
      </c>
      <c r="PIW4" s="29">
        <f t="shared" si="172"/>
        <v>0</v>
      </c>
      <c r="PIX4" s="29">
        <f t="shared" si="172"/>
        <v>0</v>
      </c>
      <c r="PIY4" s="29">
        <f t="shared" ref="PIY4:PLJ4" si="173">SUM(PIY5:PIY213)</f>
        <v>0</v>
      </c>
      <c r="PIZ4" s="29">
        <f t="shared" si="173"/>
        <v>0</v>
      </c>
      <c r="PJA4" s="29">
        <f t="shared" si="173"/>
        <v>0</v>
      </c>
      <c r="PJB4" s="29">
        <f t="shared" si="173"/>
        <v>0</v>
      </c>
      <c r="PJC4" s="29">
        <f t="shared" si="173"/>
        <v>0</v>
      </c>
      <c r="PJD4" s="29">
        <f t="shared" si="173"/>
        <v>0</v>
      </c>
      <c r="PJE4" s="29">
        <f t="shared" si="173"/>
        <v>0</v>
      </c>
      <c r="PJF4" s="29">
        <f t="shared" si="173"/>
        <v>0</v>
      </c>
      <c r="PJG4" s="29">
        <f t="shared" si="173"/>
        <v>0</v>
      </c>
      <c r="PJH4" s="29">
        <f t="shared" si="173"/>
        <v>0</v>
      </c>
      <c r="PJI4" s="29">
        <f t="shared" si="173"/>
        <v>0</v>
      </c>
      <c r="PJJ4" s="29">
        <f t="shared" si="173"/>
        <v>0</v>
      </c>
      <c r="PJK4" s="29">
        <f t="shared" si="173"/>
        <v>0</v>
      </c>
      <c r="PJL4" s="29">
        <f t="shared" si="173"/>
        <v>0</v>
      </c>
      <c r="PJM4" s="29">
        <f t="shared" si="173"/>
        <v>0</v>
      </c>
      <c r="PJN4" s="29">
        <f t="shared" si="173"/>
        <v>0</v>
      </c>
      <c r="PJO4" s="29">
        <f t="shared" si="173"/>
        <v>0</v>
      </c>
      <c r="PJP4" s="29">
        <f t="shared" si="173"/>
        <v>0</v>
      </c>
      <c r="PJQ4" s="29">
        <f t="shared" si="173"/>
        <v>0</v>
      </c>
      <c r="PJR4" s="29">
        <f t="shared" si="173"/>
        <v>0</v>
      </c>
      <c r="PJS4" s="29">
        <f t="shared" si="173"/>
        <v>0</v>
      </c>
      <c r="PJT4" s="29">
        <f t="shared" si="173"/>
        <v>0</v>
      </c>
      <c r="PJU4" s="29">
        <f t="shared" si="173"/>
        <v>0</v>
      </c>
      <c r="PJV4" s="29">
        <f t="shared" si="173"/>
        <v>0</v>
      </c>
      <c r="PJW4" s="29">
        <f t="shared" si="173"/>
        <v>0</v>
      </c>
      <c r="PJX4" s="29">
        <f t="shared" si="173"/>
        <v>0</v>
      </c>
      <c r="PJY4" s="29">
        <f t="shared" si="173"/>
        <v>0</v>
      </c>
      <c r="PJZ4" s="29">
        <f t="shared" si="173"/>
        <v>0</v>
      </c>
      <c r="PKA4" s="29">
        <f t="shared" si="173"/>
        <v>0</v>
      </c>
      <c r="PKB4" s="29">
        <f t="shared" si="173"/>
        <v>0</v>
      </c>
      <c r="PKC4" s="29">
        <f t="shared" si="173"/>
        <v>0</v>
      </c>
      <c r="PKD4" s="29">
        <f t="shared" si="173"/>
        <v>0</v>
      </c>
      <c r="PKE4" s="29">
        <f t="shared" si="173"/>
        <v>0</v>
      </c>
      <c r="PKF4" s="29">
        <f t="shared" si="173"/>
        <v>0</v>
      </c>
      <c r="PKG4" s="29">
        <f t="shared" si="173"/>
        <v>0</v>
      </c>
      <c r="PKH4" s="29">
        <f t="shared" si="173"/>
        <v>0</v>
      </c>
      <c r="PKI4" s="29">
        <f t="shared" si="173"/>
        <v>0</v>
      </c>
      <c r="PKJ4" s="29">
        <f t="shared" si="173"/>
        <v>0</v>
      </c>
      <c r="PKK4" s="29">
        <f t="shared" si="173"/>
        <v>0</v>
      </c>
      <c r="PKL4" s="29">
        <f t="shared" si="173"/>
        <v>0</v>
      </c>
      <c r="PKM4" s="29">
        <f t="shared" si="173"/>
        <v>0</v>
      </c>
      <c r="PKN4" s="29">
        <f t="shared" si="173"/>
        <v>0</v>
      </c>
      <c r="PKO4" s="29">
        <f t="shared" si="173"/>
        <v>0</v>
      </c>
      <c r="PKP4" s="29">
        <f t="shared" si="173"/>
        <v>0</v>
      </c>
      <c r="PKQ4" s="29">
        <f t="shared" si="173"/>
        <v>0</v>
      </c>
      <c r="PKR4" s="29">
        <f t="shared" si="173"/>
        <v>0</v>
      </c>
      <c r="PKS4" s="29">
        <f t="shared" si="173"/>
        <v>0</v>
      </c>
      <c r="PKT4" s="29">
        <f t="shared" si="173"/>
        <v>0</v>
      </c>
      <c r="PKU4" s="29">
        <f t="shared" si="173"/>
        <v>0</v>
      </c>
      <c r="PKV4" s="29">
        <f t="shared" si="173"/>
        <v>0</v>
      </c>
      <c r="PKW4" s="29">
        <f t="shared" si="173"/>
        <v>0</v>
      </c>
      <c r="PKX4" s="29">
        <f t="shared" si="173"/>
        <v>0</v>
      </c>
      <c r="PKY4" s="29">
        <f t="shared" si="173"/>
        <v>0</v>
      </c>
      <c r="PKZ4" s="29">
        <f t="shared" si="173"/>
        <v>0</v>
      </c>
      <c r="PLA4" s="29">
        <f t="shared" si="173"/>
        <v>0</v>
      </c>
      <c r="PLB4" s="29">
        <f t="shared" si="173"/>
        <v>0</v>
      </c>
      <c r="PLC4" s="29">
        <f t="shared" si="173"/>
        <v>0</v>
      </c>
      <c r="PLD4" s="29">
        <f t="shared" si="173"/>
        <v>0</v>
      </c>
      <c r="PLE4" s="29">
        <f t="shared" si="173"/>
        <v>0</v>
      </c>
      <c r="PLF4" s="29">
        <f t="shared" si="173"/>
        <v>0</v>
      </c>
      <c r="PLG4" s="29">
        <f t="shared" si="173"/>
        <v>0</v>
      </c>
      <c r="PLH4" s="29">
        <f t="shared" si="173"/>
        <v>0</v>
      </c>
      <c r="PLI4" s="29">
        <f t="shared" si="173"/>
        <v>0</v>
      </c>
      <c r="PLJ4" s="29">
        <f t="shared" si="173"/>
        <v>0</v>
      </c>
      <c r="PLK4" s="29">
        <f t="shared" ref="PLK4:PNV4" si="174">SUM(PLK5:PLK213)</f>
        <v>0</v>
      </c>
      <c r="PLL4" s="29">
        <f t="shared" si="174"/>
        <v>0</v>
      </c>
      <c r="PLM4" s="29">
        <f t="shared" si="174"/>
        <v>0</v>
      </c>
      <c r="PLN4" s="29">
        <f t="shared" si="174"/>
        <v>0</v>
      </c>
      <c r="PLO4" s="29">
        <f t="shared" si="174"/>
        <v>0</v>
      </c>
      <c r="PLP4" s="29">
        <f t="shared" si="174"/>
        <v>0</v>
      </c>
      <c r="PLQ4" s="29">
        <f t="shared" si="174"/>
        <v>0</v>
      </c>
      <c r="PLR4" s="29">
        <f t="shared" si="174"/>
        <v>0</v>
      </c>
      <c r="PLS4" s="29">
        <f t="shared" si="174"/>
        <v>0</v>
      </c>
      <c r="PLT4" s="29">
        <f t="shared" si="174"/>
        <v>0</v>
      </c>
      <c r="PLU4" s="29">
        <f t="shared" si="174"/>
        <v>0</v>
      </c>
      <c r="PLV4" s="29">
        <f t="shared" si="174"/>
        <v>0</v>
      </c>
      <c r="PLW4" s="29">
        <f t="shared" si="174"/>
        <v>0</v>
      </c>
      <c r="PLX4" s="29">
        <f t="shared" si="174"/>
        <v>0</v>
      </c>
      <c r="PLY4" s="29">
        <f t="shared" si="174"/>
        <v>0</v>
      </c>
      <c r="PLZ4" s="29">
        <f t="shared" si="174"/>
        <v>0</v>
      </c>
      <c r="PMA4" s="29">
        <f t="shared" si="174"/>
        <v>0</v>
      </c>
      <c r="PMB4" s="29">
        <f t="shared" si="174"/>
        <v>0</v>
      </c>
      <c r="PMC4" s="29">
        <f t="shared" si="174"/>
        <v>0</v>
      </c>
      <c r="PMD4" s="29">
        <f t="shared" si="174"/>
        <v>0</v>
      </c>
      <c r="PME4" s="29">
        <f t="shared" si="174"/>
        <v>0</v>
      </c>
      <c r="PMF4" s="29">
        <f t="shared" si="174"/>
        <v>0</v>
      </c>
      <c r="PMG4" s="29">
        <f t="shared" si="174"/>
        <v>0</v>
      </c>
      <c r="PMH4" s="29">
        <f t="shared" si="174"/>
        <v>0</v>
      </c>
      <c r="PMI4" s="29">
        <f t="shared" si="174"/>
        <v>0</v>
      </c>
      <c r="PMJ4" s="29">
        <f t="shared" si="174"/>
        <v>0</v>
      </c>
      <c r="PMK4" s="29">
        <f t="shared" si="174"/>
        <v>0</v>
      </c>
      <c r="PML4" s="29">
        <f t="shared" si="174"/>
        <v>0</v>
      </c>
      <c r="PMM4" s="29">
        <f t="shared" si="174"/>
        <v>0</v>
      </c>
      <c r="PMN4" s="29">
        <f t="shared" si="174"/>
        <v>0</v>
      </c>
      <c r="PMO4" s="29">
        <f t="shared" si="174"/>
        <v>0</v>
      </c>
      <c r="PMP4" s="29">
        <f t="shared" si="174"/>
        <v>0</v>
      </c>
      <c r="PMQ4" s="29">
        <f t="shared" si="174"/>
        <v>0</v>
      </c>
      <c r="PMR4" s="29">
        <f t="shared" si="174"/>
        <v>0</v>
      </c>
      <c r="PMS4" s="29">
        <f t="shared" si="174"/>
        <v>0</v>
      </c>
      <c r="PMT4" s="29">
        <f t="shared" si="174"/>
        <v>0</v>
      </c>
      <c r="PMU4" s="29">
        <f t="shared" si="174"/>
        <v>0</v>
      </c>
      <c r="PMV4" s="29">
        <f t="shared" si="174"/>
        <v>0</v>
      </c>
      <c r="PMW4" s="29">
        <f t="shared" si="174"/>
        <v>0</v>
      </c>
      <c r="PMX4" s="29">
        <f t="shared" si="174"/>
        <v>0</v>
      </c>
      <c r="PMY4" s="29">
        <f t="shared" si="174"/>
        <v>0</v>
      </c>
      <c r="PMZ4" s="29">
        <f t="shared" si="174"/>
        <v>0</v>
      </c>
      <c r="PNA4" s="29">
        <f t="shared" si="174"/>
        <v>0</v>
      </c>
      <c r="PNB4" s="29">
        <f t="shared" si="174"/>
        <v>0</v>
      </c>
      <c r="PNC4" s="29">
        <f t="shared" si="174"/>
        <v>0</v>
      </c>
      <c r="PND4" s="29">
        <f t="shared" si="174"/>
        <v>0</v>
      </c>
      <c r="PNE4" s="29">
        <f t="shared" si="174"/>
        <v>0</v>
      </c>
      <c r="PNF4" s="29">
        <f t="shared" si="174"/>
        <v>0</v>
      </c>
      <c r="PNG4" s="29">
        <f t="shared" si="174"/>
        <v>0</v>
      </c>
      <c r="PNH4" s="29">
        <f t="shared" si="174"/>
        <v>0</v>
      </c>
      <c r="PNI4" s="29">
        <f t="shared" si="174"/>
        <v>0</v>
      </c>
      <c r="PNJ4" s="29">
        <f t="shared" si="174"/>
        <v>0</v>
      </c>
      <c r="PNK4" s="29">
        <f t="shared" si="174"/>
        <v>0</v>
      </c>
      <c r="PNL4" s="29">
        <f t="shared" si="174"/>
        <v>0</v>
      </c>
      <c r="PNM4" s="29">
        <f t="shared" si="174"/>
        <v>0</v>
      </c>
      <c r="PNN4" s="29">
        <f t="shared" si="174"/>
        <v>0</v>
      </c>
      <c r="PNO4" s="29">
        <f t="shared" si="174"/>
        <v>0</v>
      </c>
      <c r="PNP4" s="29">
        <f t="shared" si="174"/>
        <v>0</v>
      </c>
      <c r="PNQ4" s="29">
        <f t="shared" si="174"/>
        <v>0</v>
      </c>
      <c r="PNR4" s="29">
        <f t="shared" si="174"/>
        <v>0</v>
      </c>
      <c r="PNS4" s="29">
        <f t="shared" si="174"/>
        <v>0</v>
      </c>
      <c r="PNT4" s="29">
        <f t="shared" si="174"/>
        <v>0</v>
      </c>
      <c r="PNU4" s="29">
        <f t="shared" si="174"/>
        <v>0</v>
      </c>
      <c r="PNV4" s="29">
        <f t="shared" si="174"/>
        <v>0</v>
      </c>
      <c r="PNW4" s="29">
        <f t="shared" ref="PNW4:PQH4" si="175">SUM(PNW5:PNW213)</f>
        <v>0</v>
      </c>
      <c r="PNX4" s="29">
        <f t="shared" si="175"/>
        <v>0</v>
      </c>
      <c r="PNY4" s="29">
        <f t="shared" si="175"/>
        <v>0</v>
      </c>
      <c r="PNZ4" s="29">
        <f t="shared" si="175"/>
        <v>0</v>
      </c>
      <c r="POA4" s="29">
        <f t="shared" si="175"/>
        <v>0</v>
      </c>
      <c r="POB4" s="29">
        <f t="shared" si="175"/>
        <v>0</v>
      </c>
      <c r="POC4" s="29">
        <f t="shared" si="175"/>
        <v>0</v>
      </c>
      <c r="POD4" s="29">
        <f t="shared" si="175"/>
        <v>0</v>
      </c>
      <c r="POE4" s="29">
        <f t="shared" si="175"/>
        <v>0</v>
      </c>
      <c r="POF4" s="29">
        <f t="shared" si="175"/>
        <v>0</v>
      </c>
      <c r="POG4" s="29">
        <f t="shared" si="175"/>
        <v>0</v>
      </c>
      <c r="POH4" s="29">
        <f t="shared" si="175"/>
        <v>0</v>
      </c>
      <c r="POI4" s="29">
        <f t="shared" si="175"/>
        <v>0</v>
      </c>
      <c r="POJ4" s="29">
        <f t="shared" si="175"/>
        <v>0</v>
      </c>
      <c r="POK4" s="29">
        <f t="shared" si="175"/>
        <v>0</v>
      </c>
      <c r="POL4" s="29">
        <f t="shared" si="175"/>
        <v>0</v>
      </c>
      <c r="POM4" s="29">
        <f t="shared" si="175"/>
        <v>0</v>
      </c>
      <c r="PON4" s="29">
        <f t="shared" si="175"/>
        <v>0</v>
      </c>
      <c r="POO4" s="29">
        <f t="shared" si="175"/>
        <v>0</v>
      </c>
      <c r="POP4" s="29">
        <f t="shared" si="175"/>
        <v>0</v>
      </c>
      <c r="POQ4" s="29">
        <f t="shared" si="175"/>
        <v>0</v>
      </c>
      <c r="POR4" s="29">
        <f t="shared" si="175"/>
        <v>0</v>
      </c>
      <c r="POS4" s="29">
        <f t="shared" si="175"/>
        <v>0</v>
      </c>
      <c r="POT4" s="29">
        <f t="shared" si="175"/>
        <v>0</v>
      </c>
      <c r="POU4" s="29">
        <f t="shared" si="175"/>
        <v>0</v>
      </c>
      <c r="POV4" s="29">
        <f t="shared" si="175"/>
        <v>0</v>
      </c>
      <c r="POW4" s="29">
        <f t="shared" si="175"/>
        <v>0</v>
      </c>
      <c r="POX4" s="29">
        <f t="shared" si="175"/>
        <v>0</v>
      </c>
      <c r="POY4" s="29">
        <f t="shared" si="175"/>
        <v>0</v>
      </c>
      <c r="POZ4" s="29">
        <f t="shared" si="175"/>
        <v>0</v>
      </c>
      <c r="PPA4" s="29">
        <f t="shared" si="175"/>
        <v>0</v>
      </c>
      <c r="PPB4" s="29">
        <f t="shared" si="175"/>
        <v>0</v>
      </c>
      <c r="PPC4" s="29">
        <f t="shared" si="175"/>
        <v>0</v>
      </c>
      <c r="PPD4" s="29">
        <f t="shared" si="175"/>
        <v>0</v>
      </c>
      <c r="PPE4" s="29">
        <f t="shared" si="175"/>
        <v>0</v>
      </c>
      <c r="PPF4" s="29">
        <f t="shared" si="175"/>
        <v>0</v>
      </c>
      <c r="PPG4" s="29">
        <f t="shared" si="175"/>
        <v>0</v>
      </c>
      <c r="PPH4" s="29">
        <f t="shared" si="175"/>
        <v>0</v>
      </c>
      <c r="PPI4" s="29">
        <f t="shared" si="175"/>
        <v>0</v>
      </c>
      <c r="PPJ4" s="29">
        <f t="shared" si="175"/>
        <v>0</v>
      </c>
      <c r="PPK4" s="29">
        <f t="shared" si="175"/>
        <v>0</v>
      </c>
      <c r="PPL4" s="29">
        <f t="shared" si="175"/>
        <v>0</v>
      </c>
      <c r="PPM4" s="29">
        <f t="shared" si="175"/>
        <v>0</v>
      </c>
      <c r="PPN4" s="29">
        <f t="shared" si="175"/>
        <v>0</v>
      </c>
      <c r="PPO4" s="29">
        <f t="shared" si="175"/>
        <v>0</v>
      </c>
      <c r="PPP4" s="29">
        <f t="shared" si="175"/>
        <v>0</v>
      </c>
      <c r="PPQ4" s="29">
        <f t="shared" si="175"/>
        <v>0</v>
      </c>
      <c r="PPR4" s="29">
        <f t="shared" si="175"/>
        <v>0</v>
      </c>
      <c r="PPS4" s="29">
        <f t="shared" si="175"/>
        <v>0</v>
      </c>
      <c r="PPT4" s="29">
        <f t="shared" si="175"/>
        <v>0</v>
      </c>
      <c r="PPU4" s="29">
        <f t="shared" si="175"/>
        <v>0</v>
      </c>
      <c r="PPV4" s="29">
        <f t="shared" si="175"/>
        <v>0</v>
      </c>
      <c r="PPW4" s="29">
        <f t="shared" si="175"/>
        <v>0</v>
      </c>
      <c r="PPX4" s="29">
        <f t="shared" si="175"/>
        <v>0</v>
      </c>
      <c r="PPY4" s="29">
        <f t="shared" si="175"/>
        <v>0</v>
      </c>
      <c r="PPZ4" s="29">
        <f t="shared" si="175"/>
        <v>0</v>
      </c>
      <c r="PQA4" s="29">
        <f t="shared" si="175"/>
        <v>0</v>
      </c>
      <c r="PQB4" s="29">
        <f t="shared" si="175"/>
        <v>0</v>
      </c>
      <c r="PQC4" s="29">
        <f t="shared" si="175"/>
        <v>0</v>
      </c>
      <c r="PQD4" s="29">
        <f t="shared" si="175"/>
        <v>0</v>
      </c>
      <c r="PQE4" s="29">
        <f t="shared" si="175"/>
        <v>0</v>
      </c>
      <c r="PQF4" s="29">
        <f t="shared" si="175"/>
        <v>0</v>
      </c>
      <c r="PQG4" s="29">
        <f t="shared" si="175"/>
        <v>0</v>
      </c>
      <c r="PQH4" s="29">
        <f t="shared" si="175"/>
        <v>0</v>
      </c>
      <c r="PQI4" s="29">
        <f t="shared" ref="PQI4:PST4" si="176">SUM(PQI5:PQI213)</f>
        <v>0</v>
      </c>
      <c r="PQJ4" s="29">
        <f t="shared" si="176"/>
        <v>0</v>
      </c>
      <c r="PQK4" s="29">
        <f t="shared" si="176"/>
        <v>0</v>
      </c>
      <c r="PQL4" s="29">
        <f t="shared" si="176"/>
        <v>0</v>
      </c>
      <c r="PQM4" s="29">
        <f t="shared" si="176"/>
        <v>0</v>
      </c>
      <c r="PQN4" s="29">
        <f t="shared" si="176"/>
        <v>0</v>
      </c>
      <c r="PQO4" s="29">
        <f t="shared" si="176"/>
        <v>0</v>
      </c>
      <c r="PQP4" s="29">
        <f t="shared" si="176"/>
        <v>0</v>
      </c>
      <c r="PQQ4" s="29">
        <f t="shared" si="176"/>
        <v>0</v>
      </c>
      <c r="PQR4" s="29">
        <f t="shared" si="176"/>
        <v>0</v>
      </c>
      <c r="PQS4" s="29">
        <f t="shared" si="176"/>
        <v>0</v>
      </c>
      <c r="PQT4" s="29">
        <f t="shared" si="176"/>
        <v>0</v>
      </c>
      <c r="PQU4" s="29">
        <f t="shared" si="176"/>
        <v>0</v>
      </c>
      <c r="PQV4" s="29">
        <f t="shared" si="176"/>
        <v>0</v>
      </c>
      <c r="PQW4" s="29">
        <f t="shared" si="176"/>
        <v>0</v>
      </c>
      <c r="PQX4" s="29">
        <f t="shared" si="176"/>
        <v>0</v>
      </c>
      <c r="PQY4" s="29">
        <f t="shared" si="176"/>
        <v>0</v>
      </c>
      <c r="PQZ4" s="29">
        <f t="shared" si="176"/>
        <v>0</v>
      </c>
      <c r="PRA4" s="29">
        <f t="shared" si="176"/>
        <v>0</v>
      </c>
      <c r="PRB4" s="29">
        <f t="shared" si="176"/>
        <v>0</v>
      </c>
      <c r="PRC4" s="29">
        <f t="shared" si="176"/>
        <v>0</v>
      </c>
      <c r="PRD4" s="29">
        <f t="shared" si="176"/>
        <v>0</v>
      </c>
      <c r="PRE4" s="29">
        <f t="shared" si="176"/>
        <v>0</v>
      </c>
      <c r="PRF4" s="29">
        <f t="shared" si="176"/>
        <v>0</v>
      </c>
      <c r="PRG4" s="29">
        <f t="shared" si="176"/>
        <v>0</v>
      </c>
      <c r="PRH4" s="29">
        <f t="shared" si="176"/>
        <v>0</v>
      </c>
      <c r="PRI4" s="29">
        <f t="shared" si="176"/>
        <v>0</v>
      </c>
      <c r="PRJ4" s="29">
        <f t="shared" si="176"/>
        <v>0</v>
      </c>
      <c r="PRK4" s="29">
        <f t="shared" si="176"/>
        <v>0</v>
      </c>
      <c r="PRL4" s="29">
        <f t="shared" si="176"/>
        <v>0</v>
      </c>
      <c r="PRM4" s="29">
        <f t="shared" si="176"/>
        <v>0</v>
      </c>
      <c r="PRN4" s="29">
        <f t="shared" si="176"/>
        <v>0</v>
      </c>
      <c r="PRO4" s="29">
        <f t="shared" si="176"/>
        <v>0</v>
      </c>
      <c r="PRP4" s="29">
        <f t="shared" si="176"/>
        <v>0</v>
      </c>
      <c r="PRQ4" s="29">
        <f t="shared" si="176"/>
        <v>0</v>
      </c>
      <c r="PRR4" s="29">
        <f t="shared" si="176"/>
        <v>0</v>
      </c>
      <c r="PRS4" s="29">
        <f t="shared" si="176"/>
        <v>0</v>
      </c>
      <c r="PRT4" s="29">
        <f t="shared" si="176"/>
        <v>0</v>
      </c>
      <c r="PRU4" s="29">
        <f t="shared" si="176"/>
        <v>0</v>
      </c>
      <c r="PRV4" s="29">
        <f t="shared" si="176"/>
        <v>0</v>
      </c>
      <c r="PRW4" s="29">
        <f t="shared" si="176"/>
        <v>0</v>
      </c>
      <c r="PRX4" s="29">
        <f t="shared" si="176"/>
        <v>0</v>
      </c>
      <c r="PRY4" s="29">
        <f t="shared" si="176"/>
        <v>0</v>
      </c>
      <c r="PRZ4" s="29">
        <f t="shared" si="176"/>
        <v>0</v>
      </c>
      <c r="PSA4" s="29">
        <f t="shared" si="176"/>
        <v>0</v>
      </c>
      <c r="PSB4" s="29">
        <f t="shared" si="176"/>
        <v>0</v>
      </c>
      <c r="PSC4" s="29">
        <f t="shared" si="176"/>
        <v>0</v>
      </c>
      <c r="PSD4" s="29">
        <f t="shared" si="176"/>
        <v>0</v>
      </c>
      <c r="PSE4" s="29">
        <f t="shared" si="176"/>
        <v>0</v>
      </c>
      <c r="PSF4" s="29">
        <f t="shared" si="176"/>
        <v>0</v>
      </c>
      <c r="PSG4" s="29">
        <f t="shared" si="176"/>
        <v>0</v>
      </c>
      <c r="PSH4" s="29">
        <f t="shared" si="176"/>
        <v>0</v>
      </c>
      <c r="PSI4" s="29">
        <f t="shared" si="176"/>
        <v>0</v>
      </c>
      <c r="PSJ4" s="29">
        <f t="shared" si="176"/>
        <v>0</v>
      </c>
      <c r="PSK4" s="29">
        <f t="shared" si="176"/>
        <v>0</v>
      </c>
      <c r="PSL4" s="29">
        <f t="shared" si="176"/>
        <v>0</v>
      </c>
      <c r="PSM4" s="29">
        <f t="shared" si="176"/>
        <v>0</v>
      </c>
      <c r="PSN4" s="29">
        <f t="shared" si="176"/>
        <v>0</v>
      </c>
      <c r="PSO4" s="29">
        <f t="shared" si="176"/>
        <v>0</v>
      </c>
      <c r="PSP4" s="29">
        <f t="shared" si="176"/>
        <v>0</v>
      </c>
      <c r="PSQ4" s="29">
        <f t="shared" si="176"/>
        <v>0</v>
      </c>
      <c r="PSR4" s="29">
        <f t="shared" si="176"/>
        <v>0</v>
      </c>
      <c r="PSS4" s="29">
        <f t="shared" si="176"/>
        <v>0</v>
      </c>
      <c r="PST4" s="29">
        <f t="shared" si="176"/>
        <v>0</v>
      </c>
      <c r="PSU4" s="29">
        <f t="shared" ref="PSU4:PVF4" si="177">SUM(PSU5:PSU213)</f>
        <v>0</v>
      </c>
      <c r="PSV4" s="29">
        <f t="shared" si="177"/>
        <v>0</v>
      </c>
      <c r="PSW4" s="29">
        <f t="shared" si="177"/>
        <v>0</v>
      </c>
      <c r="PSX4" s="29">
        <f t="shared" si="177"/>
        <v>0</v>
      </c>
      <c r="PSY4" s="29">
        <f t="shared" si="177"/>
        <v>0</v>
      </c>
      <c r="PSZ4" s="29">
        <f t="shared" si="177"/>
        <v>0</v>
      </c>
      <c r="PTA4" s="29">
        <f t="shared" si="177"/>
        <v>0</v>
      </c>
      <c r="PTB4" s="29">
        <f t="shared" si="177"/>
        <v>0</v>
      </c>
      <c r="PTC4" s="29">
        <f t="shared" si="177"/>
        <v>0</v>
      </c>
      <c r="PTD4" s="29">
        <f t="shared" si="177"/>
        <v>0</v>
      </c>
      <c r="PTE4" s="29">
        <f t="shared" si="177"/>
        <v>0</v>
      </c>
      <c r="PTF4" s="29">
        <f t="shared" si="177"/>
        <v>0</v>
      </c>
      <c r="PTG4" s="29">
        <f t="shared" si="177"/>
        <v>0</v>
      </c>
      <c r="PTH4" s="29">
        <f t="shared" si="177"/>
        <v>0</v>
      </c>
      <c r="PTI4" s="29">
        <f t="shared" si="177"/>
        <v>0</v>
      </c>
      <c r="PTJ4" s="29">
        <f t="shared" si="177"/>
        <v>0</v>
      </c>
      <c r="PTK4" s="29">
        <f t="shared" si="177"/>
        <v>0</v>
      </c>
      <c r="PTL4" s="29">
        <f t="shared" si="177"/>
        <v>0</v>
      </c>
      <c r="PTM4" s="29">
        <f t="shared" si="177"/>
        <v>0</v>
      </c>
      <c r="PTN4" s="29">
        <f t="shared" si="177"/>
        <v>0</v>
      </c>
      <c r="PTO4" s="29">
        <f t="shared" si="177"/>
        <v>0</v>
      </c>
      <c r="PTP4" s="29">
        <f t="shared" si="177"/>
        <v>0</v>
      </c>
      <c r="PTQ4" s="29">
        <f t="shared" si="177"/>
        <v>0</v>
      </c>
      <c r="PTR4" s="29">
        <f t="shared" si="177"/>
        <v>0</v>
      </c>
      <c r="PTS4" s="29">
        <f t="shared" si="177"/>
        <v>0</v>
      </c>
      <c r="PTT4" s="29">
        <f t="shared" si="177"/>
        <v>0</v>
      </c>
      <c r="PTU4" s="29">
        <f t="shared" si="177"/>
        <v>0</v>
      </c>
      <c r="PTV4" s="29">
        <f t="shared" si="177"/>
        <v>0</v>
      </c>
      <c r="PTW4" s="29">
        <f t="shared" si="177"/>
        <v>0</v>
      </c>
      <c r="PTX4" s="29">
        <f t="shared" si="177"/>
        <v>0</v>
      </c>
      <c r="PTY4" s="29">
        <f t="shared" si="177"/>
        <v>0</v>
      </c>
      <c r="PTZ4" s="29">
        <f t="shared" si="177"/>
        <v>0</v>
      </c>
      <c r="PUA4" s="29">
        <f t="shared" si="177"/>
        <v>0</v>
      </c>
      <c r="PUB4" s="29">
        <f t="shared" si="177"/>
        <v>0</v>
      </c>
      <c r="PUC4" s="29">
        <f t="shared" si="177"/>
        <v>0</v>
      </c>
      <c r="PUD4" s="29">
        <f t="shared" si="177"/>
        <v>0</v>
      </c>
      <c r="PUE4" s="29">
        <f t="shared" si="177"/>
        <v>0</v>
      </c>
      <c r="PUF4" s="29">
        <f t="shared" si="177"/>
        <v>0</v>
      </c>
      <c r="PUG4" s="29">
        <f t="shared" si="177"/>
        <v>0</v>
      </c>
      <c r="PUH4" s="29">
        <f t="shared" si="177"/>
        <v>0</v>
      </c>
      <c r="PUI4" s="29">
        <f t="shared" si="177"/>
        <v>0</v>
      </c>
      <c r="PUJ4" s="29">
        <f t="shared" si="177"/>
        <v>0</v>
      </c>
      <c r="PUK4" s="29">
        <f t="shared" si="177"/>
        <v>0</v>
      </c>
      <c r="PUL4" s="29">
        <f t="shared" si="177"/>
        <v>0</v>
      </c>
      <c r="PUM4" s="29">
        <f t="shared" si="177"/>
        <v>0</v>
      </c>
      <c r="PUN4" s="29">
        <f t="shared" si="177"/>
        <v>0</v>
      </c>
      <c r="PUO4" s="29">
        <f t="shared" si="177"/>
        <v>0</v>
      </c>
      <c r="PUP4" s="29">
        <f t="shared" si="177"/>
        <v>0</v>
      </c>
      <c r="PUQ4" s="29">
        <f t="shared" si="177"/>
        <v>0</v>
      </c>
      <c r="PUR4" s="29">
        <f t="shared" si="177"/>
        <v>0</v>
      </c>
      <c r="PUS4" s="29">
        <f t="shared" si="177"/>
        <v>0</v>
      </c>
      <c r="PUT4" s="29">
        <f t="shared" si="177"/>
        <v>0</v>
      </c>
      <c r="PUU4" s="29">
        <f t="shared" si="177"/>
        <v>0</v>
      </c>
      <c r="PUV4" s="29">
        <f t="shared" si="177"/>
        <v>0</v>
      </c>
      <c r="PUW4" s="29">
        <f t="shared" si="177"/>
        <v>0</v>
      </c>
      <c r="PUX4" s="29">
        <f t="shared" si="177"/>
        <v>0</v>
      </c>
      <c r="PUY4" s="29">
        <f t="shared" si="177"/>
        <v>0</v>
      </c>
      <c r="PUZ4" s="29">
        <f t="shared" si="177"/>
        <v>0</v>
      </c>
      <c r="PVA4" s="29">
        <f t="shared" si="177"/>
        <v>0</v>
      </c>
      <c r="PVB4" s="29">
        <f t="shared" si="177"/>
        <v>0</v>
      </c>
      <c r="PVC4" s="29">
        <f t="shared" si="177"/>
        <v>0</v>
      </c>
      <c r="PVD4" s="29">
        <f t="shared" si="177"/>
        <v>0</v>
      </c>
      <c r="PVE4" s="29">
        <f t="shared" si="177"/>
        <v>0</v>
      </c>
      <c r="PVF4" s="29">
        <f t="shared" si="177"/>
        <v>0</v>
      </c>
      <c r="PVG4" s="29">
        <f t="shared" ref="PVG4:PXR4" si="178">SUM(PVG5:PVG213)</f>
        <v>0</v>
      </c>
      <c r="PVH4" s="29">
        <f t="shared" si="178"/>
        <v>0</v>
      </c>
      <c r="PVI4" s="29">
        <f t="shared" si="178"/>
        <v>0</v>
      </c>
      <c r="PVJ4" s="29">
        <f t="shared" si="178"/>
        <v>0</v>
      </c>
      <c r="PVK4" s="29">
        <f t="shared" si="178"/>
        <v>0</v>
      </c>
      <c r="PVL4" s="29">
        <f t="shared" si="178"/>
        <v>0</v>
      </c>
      <c r="PVM4" s="29">
        <f t="shared" si="178"/>
        <v>0</v>
      </c>
      <c r="PVN4" s="29">
        <f t="shared" si="178"/>
        <v>0</v>
      </c>
      <c r="PVO4" s="29">
        <f t="shared" si="178"/>
        <v>0</v>
      </c>
      <c r="PVP4" s="29">
        <f t="shared" si="178"/>
        <v>0</v>
      </c>
      <c r="PVQ4" s="29">
        <f t="shared" si="178"/>
        <v>0</v>
      </c>
      <c r="PVR4" s="29">
        <f t="shared" si="178"/>
        <v>0</v>
      </c>
      <c r="PVS4" s="29">
        <f t="shared" si="178"/>
        <v>0</v>
      </c>
      <c r="PVT4" s="29">
        <f t="shared" si="178"/>
        <v>0</v>
      </c>
      <c r="PVU4" s="29">
        <f t="shared" si="178"/>
        <v>0</v>
      </c>
      <c r="PVV4" s="29">
        <f t="shared" si="178"/>
        <v>0</v>
      </c>
      <c r="PVW4" s="29">
        <f t="shared" si="178"/>
        <v>0</v>
      </c>
      <c r="PVX4" s="29">
        <f t="shared" si="178"/>
        <v>0</v>
      </c>
      <c r="PVY4" s="29">
        <f t="shared" si="178"/>
        <v>0</v>
      </c>
      <c r="PVZ4" s="29">
        <f t="shared" si="178"/>
        <v>0</v>
      </c>
      <c r="PWA4" s="29">
        <f t="shared" si="178"/>
        <v>0</v>
      </c>
      <c r="PWB4" s="29">
        <f t="shared" si="178"/>
        <v>0</v>
      </c>
      <c r="PWC4" s="29">
        <f t="shared" si="178"/>
        <v>0</v>
      </c>
      <c r="PWD4" s="29">
        <f t="shared" si="178"/>
        <v>0</v>
      </c>
      <c r="PWE4" s="29">
        <f t="shared" si="178"/>
        <v>0</v>
      </c>
      <c r="PWF4" s="29">
        <f t="shared" si="178"/>
        <v>0</v>
      </c>
      <c r="PWG4" s="29">
        <f t="shared" si="178"/>
        <v>0</v>
      </c>
      <c r="PWH4" s="29">
        <f t="shared" si="178"/>
        <v>0</v>
      </c>
      <c r="PWI4" s="29">
        <f t="shared" si="178"/>
        <v>0</v>
      </c>
      <c r="PWJ4" s="29">
        <f t="shared" si="178"/>
        <v>0</v>
      </c>
      <c r="PWK4" s="29">
        <f t="shared" si="178"/>
        <v>0</v>
      </c>
      <c r="PWL4" s="29">
        <f t="shared" si="178"/>
        <v>0</v>
      </c>
      <c r="PWM4" s="29">
        <f t="shared" si="178"/>
        <v>0</v>
      </c>
      <c r="PWN4" s="29">
        <f t="shared" si="178"/>
        <v>0</v>
      </c>
      <c r="PWO4" s="29">
        <f t="shared" si="178"/>
        <v>0</v>
      </c>
      <c r="PWP4" s="29">
        <f t="shared" si="178"/>
        <v>0</v>
      </c>
      <c r="PWQ4" s="29">
        <f t="shared" si="178"/>
        <v>0</v>
      </c>
      <c r="PWR4" s="29">
        <f t="shared" si="178"/>
        <v>0</v>
      </c>
      <c r="PWS4" s="29">
        <f t="shared" si="178"/>
        <v>0</v>
      </c>
      <c r="PWT4" s="29">
        <f t="shared" si="178"/>
        <v>0</v>
      </c>
      <c r="PWU4" s="29">
        <f t="shared" si="178"/>
        <v>0</v>
      </c>
      <c r="PWV4" s="29">
        <f t="shared" si="178"/>
        <v>0</v>
      </c>
      <c r="PWW4" s="29">
        <f t="shared" si="178"/>
        <v>0</v>
      </c>
      <c r="PWX4" s="29">
        <f t="shared" si="178"/>
        <v>0</v>
      </c>
      <c r="PWY4" s="29">
        <f t="shared" si="178"/>
        <v>0</v>
      </c>
      <c r="PWZ4" s="29">
        <f t="shared" si="178"/>
        <v>0</v>
      </c>
      <c r="PXA4" s="29">
        <f t="shared" si="178"/>
        <v>0</v>
      </c>
      <c r="PXB4" s="29">
        <f t="shared" si="178"/>
        <v>0</v>
      </c>
      <c r="PXC4" s="29">
        <f t="shared" si="178"/>
        <v>0</v>
      </c>
      <c r="PXD4" s="29">
        <f t="shared" si="178"/>
        <v>0</v>
      </c>
      <c r="PXE4" s="29">
        <f t="shared" si="178"/>
        <v>0</v>
      </c>
      <c r="PXF4" s="29">
        <f t="shared" si="178"/>
        <v>0</v>
      </c>
      <c r="PXG4" s="29">
        <f t="shared" si="178"/>
        <v>0</v>
      </c>
      <c r="PXH4" s="29">
        <f t="shared" si="178"/>
        <v>0</v>
      </c>
      <c r="PXI4" s="29">
        <f t="shared" si="178"/>
        <v>0</v>
      </c>
      <c r="PXJ4" s="29">
        <f t="shared" si="178"/>
        <v>0</v>
      </c>
      <c r="PXK4" s="29">
        <f t="shared" si="178"/>
        <v>0</v>
      </c>
      <c r="PXL4" s="29">
        <f t="shared" si="178"/>
        <v>0</v>
      </c>
      <c r="PXM4" s="29">
        <f t="shared" si="178"/>
        <v>0</v>
      </c>
      <c r="PXN4" s="29">
        <f t="shared" si="178"/>
        <v>0</v>
      </c>
      <c r="PXO4" s="29">
        <f t="shared" si="178"/>
        <v>0</v>
      </c>
      <c r="PXP4" s="29">
        <f t="shared" si="178"/>
        <v>0</v>
      </c>
      <c r="PXQ4" s="29">
        <f t="shared" si="178"/>
        <v>0</v>
      </c>
      <c r="PXR4" s="29">
        <f t="shared" si="178"/>
        <v>0</v>
      </c>
      <c r="PXS4" s="29">
        <f t="shared" ref="PXS4:QAD4" si="179">SUM(PXS5:PXS213)</f>
        <v>0</v>
      </c>
      <c r="PXT4" s="29">
        <f t="shared" si="179"/>
        <v>0</v>
      </c>
      <c r="PXU4" s="29">
        <f t="shared" si="179"/>
        <v>0</v>
      </c>
      <c r="PXV4" s="29">
        <f t="shared" si="179"/>
        <v>0</v>
      </c>
      <c r="PXW4" s="29">
        <f t="shared" si="179"/>
        <v>0</v>
      </c>
      <c r="PXX4" s="29">
        <f t="shared" si="179"/>
        <v>0</v>
      </c>
      <c r="PXY4" s="29">
        <f t="shared" si="179"/>
        <v>0</v>
      </c>
      <c r="PXZ4" s="29">
        <f t="shared" si="179"/>
        <v>0</v>
      </c>
      <c r="PYA4" s="29">
        <f t="shared" si="179"/>
        <v>0</v>
      </c>
      <c r="PYB4" s="29">
        <f t="shared" si="179"/>
        <v>0</v>
      </c>
      <c r="PYC4" s="29">
        <f t="shared" si="179"/>
        <v>0</v>
      </c>
      <c r="PYD4" s="29">
        <f t="shared" si="179"/>
        <v>0</v>
      </c>
      <c r="PYE4" s="29">
        <f t="shared" si="179"/>
        <v>0</v>
      </c>
      <c r="PYF4" s="29">
        <f t="shared" si="179"/>
        <v>0</v>
      </c>
      <c r="PYG4" s="29">
        <f t="shared" si="179"/>
        <v>0</v>
      </c>
      <c r="PYH4" s="29">
        <f t="shared" si="179"/>
        <v>0</v>
      </c>
      <c r="PYI4" s="29">
        <f t="shared" si="179"/>
        <v>0</v>
      </c>
      <c r="PYJ4" s="29">
        <f t="shared" si="179"/>
        <v>0</v>
      </c>
      <c r="PYK4" s="29">
        <f t="shared" si="179"/>
        <v>0</v>
      </c>
      <c r="PYL4" s="29">
        <f t="shared" si="179"/>
        <v>0</v>
      </c>
      <c r="PYM4" s="29">
        <f t="shared" si="179"/>
        <v>0</v>
      </c>
      <c r="PYN4" s="29">
        <f t="shared" si="179"/>
        <v>0</v>
      </c>
      <c r="PYO4" s="29">
        <f t="shared" si="179"/>
        <v>0</v>
      </c>
      <c r="PYP4" s="29">
        <f t="shared" si="179"/>
        <v>0</v>
      </c>
      <c r="PYQ4" s="29">
        <f t="shared" si="179"/>
        <v>0</v>
      </c>
      <c r="PYR4" s="29">
        <f t="shared" si="179"/>
        <v>0</v>
      </c>
      <c r="PYS4" s="29">
        <f t="shared" si="179"/>
        <v>0</v>
      </c>
      <c r="PYT4" s="29">
        <f t="shared" si="179"/>
        <v>0</v>
      </c>
      <c r="PYU4" s="29">
        <f t="shared" si="179"/>
        <v>0</v>
      </c>
      <c r="PYV4" s="29">
        <f t="shared" si="179"/>
        <v>0</v>
      </c>
      <c r="PYW4" s="29">
        <f t="shared" si="179"/>
        <v>0</v>
      </c>
      <c r="PYX4" s="29">
        <f t="shared" si="179"/>
        <v>0</v>
      </c>
      <c r="PYY4" s="29">
        <f t="shared" si="179"/>
        <v>0</v>
      </c>
      <c r="PYZ4" s="29">
        <f t="shared" si="179"/>
        <v>0</v>
      </c>
      <c r="PZA4" s="29">
        <f t="shared" si="179"/>
        <v>0</v>
      </c>
      <c r="PZB4" s="29">
        <f t="shared" si="179"/>
        <v>0</v>
      </c>
      <c r="PZC4" s="29">
        <f t="shared" si="179"/>
        <v>0</v>
      </c>
      <c r="PZD4" s="29">
        <f t="shared" si="179"/>
        <v>0</v>
      </c>
      <c r="PZE4" s="29">
        <f t="shared" si="179"/>
        <v>0</v>
      </c>
      <c r="PZF4" s="29">
        <f t="shared" si="179"/>
        <v>0</v>
      </c>
      <c r="PZG4" s="29">
        <f t="shared" si="179"/>
        <v>0</v>
      </c>
      <c r="PZH4" s="29">
        <f t="shared" si="179"/>
        <v>0</v>
      </c>
      <c r="PZI4" s="29">
        <f t="shared" si="179"/>
        <v>0</v>
      </c>
      <c r="PZJ4" s="29">
        <f t="shared" si="179"/>
        <v>0</v>
      </c>
      <c r="PZK4" s="29">
        <f t="shared" si="179"/>
        <v>0</v>
      </c>
      <c r="PZL4" s="29">
        <f t="shared" si="179"/>
        <v>0</v>
      </c>
      <c r="PZM4" s="29">
        <f t="shared" si="179"/>
        <v>0</v>
      </c>
      <c r="PZN4" s="29">
        <f t="shared" si="179"/>
        <v>0</v>
      </c>
      <c r="PZO4" s="29">
        <f t="shared" si="179"/>
        <v>0</v>
      </c>
      <c r="PZP4" s="29">
        <f t="shared" si="179"/>
        <v>0</v>
      </c>
      <c r="PZQ4" s="29">
        <f t="shared" si="179"/>
        <v>0</v>
      </c>
      <c r="PZR4" s="29">
        <f t="shared" si="179"/>
        <v>0</v>
      </c>
      <c r="PZS4" s="29">
        <f t="shared" si="179"/>
        <v>0</v>
      </c>
      <c r="PZT4" s="29">
        <f t="shared" si="179"/>
        <v>0</v>
      </c>
      <c r="PZU4" s="29">
        <f t="shared" si="179"/>
        <v>0</v>
      </c>
      <c r="PZV4" s="29">
        <f t="shared" si="179"/>
        <v>0</v>
      </c>
      <c r="PZW4" s="29">
        <f t="shared" si="179"/>
        <v>0</v>
      </c>
      <c r="PZX4" s="29">
        <f t="shared" si="179"/>
        <v>0</v>
      </c>
      <c r="PZY4" s="29">
        <f t="shared" si="179"/>
        <v>0</v>
      </c>
      <c r="PZZ4" s="29">
        <f t="shared" si="179"/>
        <v>0</v>
      </c>
      <c r="QAA4" s="29">
        <f t="shared" si="179"/>
        <v>0</v>
      </c>
      <c r="QAB4" s="29">
        <f t="shared" si="179"/>
        <v>0</v>
      </c>
      <c r="QAC4" s="29">
        <f t="shared" si="179"/>
        <v>0</v>
      </c>
      <c r="QAD4" s="29">
        <f t="shared" si="179"/>
        <v>0</v>
      </c>
      <c r="QAE4" s="29">
        <f t="shared" ref="QAE4:QCP4" si="180">SUM(QAE5:QAE213)</f>
        <v>0</v>
      </c>
      <c r="QAF4" s="29">
        <f t="shared" si="180"/>
        <v>0</v>
      </c>
      <c r="QAG4" s="29">
        <f t="shared" si="180"/>
        <v>0</v>
      </c>
      <c r="QAH4" s="29">
        <f t="shared" si="180"/>
        <v>0</v>
      </c>
      <c r="QAI4" s="29">
        <f t="shared" si="180"/>
        <v>0</v>
      </c>
      <c r="QAJ4" s="29">
        <f t="shared" si="180"/>
        <v>0</v>
      </c>
      <c r="QAK4" s="29">
        <f t="shared" si="180"/>
        <v>0</v>
      </c>
      <c r="QAL4" s="29">
        <f t="shared" si="180"/>
        <v>0</v>
      </c>
      <c r="QAM4" s="29">
        <f t="shared" si="180"/>
        <v>0</v>
      </c>
      <c r="QAN4" s="29">
        <f t="shared" si="180"/>
        <v>0</v>
      </c>
      <c r="QAO4" s="29">
        <f t="shared" si="180"/>
        <v>0</v>
      </c>
      <c r="QAP4" s="29">
        <f t="shared" si="180"/>
        <v>0</v>
      </c>
      <c r="QAQ4" s="29">
        <f t="shared" si="180"/>
        <v>0</v>
      </c>
      <c r="QAR4" s="29">
        <f t="shared" si="180"/>
        <v>0</v>
      </c>
      <c r="QAS4" s="29">
        <f t="shared" si="180"/>
        <v>0</v>
      </c>
      <c r="QAT4" s="29">
        <f t="shared" si="180"/>
        <v>0</v>
      </c>
      <c r="QAU4" s="29">
        <f t="shared" si="180"/>
        <v>0</v>
      </c>
      <c r="QAV4" s="29">
        <f t="shared" si="180"/>
        <v>0</v>
      </c>
      <c r="QAW4" s="29">
        <f t="shared" si="180"/>
        <v>0</v>
      </c>
      <c r="QAX4" s="29">
        <f t="shared" si="180"/>
        <v>0</v>
      </c>
      <c r="QAY4" s="29">
        <f t="shared" si="180"/>
        <v>0</v>
      </c>
      <c r="QAZ4" s="29">
        <f t="shared" si="180"/>
        <v>0</v>
      </c>
      <c r="QBA4" s="29">
        <f t="shared" si="180"/>
        <v>0</v>
      </c>
      <c r="QBB4" s="29">
        <f t="shared" si="180"/>
        <v>0</v>
      </c>
      <c r="QBC4" s="29">
        <f t="shared" si="180"/>
        <v>0</v>
      </c>
      <c r="QBD4" s="29">
        <f t="shared" si="180"/>
        <v>0</v>
      </c>
      <c r="QBE4" s="29">
        <f t="shared" si="180"/>
        <v>0</v>
      </c>
      <c r="QBF4" s="29">
        <f t="shared" si="180"/>
        <v>0</v>
      </c>
      <c r="QBG4" s="29">
        <f t="shared" si="180"/>
        <v>0</v>
      </c>
      <c r="QBH4" s="29">
        <f t="shared" si="180"/>
        <v>0</v>
      </c>
      <c r="QBI4" s="29">
        <f t="shared" si="180"/>
        <v>0</v>
      </c>
      <c r="QBJ4" s="29">
        <f t="shared" si="180"/>
        <v>0</v>
      </c>
      <c r="QBK4" s="29">
        <f t="shared" si="180"/>
        <v>0</v>
      </c>
      <c r="QBL4" s="29">
        <f t="shared" si="180"/>
        <v>0</v>
      </c>
      <c r="QBM4" s="29">
        <f t="shared" si="180"/>
        <v>0</v>
      </c>
      <c r="QBN4" s="29">
        <f t="shared" si="180"/>
        <v>0</v>
      </c>
      <c r="QBO4" s="29">
        <f t="shared" si="180"/>
        <v>0</v>
      </c>
      <c r="QBP4" s="29">
        <f t="shared" si="180"/>
        <v>0</v>
      </c>
      <c r="QBQ4" s="29">
        <f t="shared" si="180"/>
        <v>0</v>
      </c>
      <c r="QBR4" s="29">
        <f t="shared" si="180"/>
        <v>0</v>
      </c>
      <c r="QBS4" s="29">
        <f t="shared" si="180"/>
        <v>0</v>
      </c>
      <c r="QBT4" s="29">
        <f t="shared" si="180"/>
        <v>0</v>
      </c>
      <c r="QBU4" s="29">
        <f t="shared" si="180"/>
        <v>0</v>
      </c>
      <c r="QBV4" s="29">
        <f t="shared" si="180"/>
        <v>0</v>
      </c>
      <c r="QBW4" s="29">
        <f t="shared" si="180"/>
        <v>0</v>
      </c>
      <c r="QBX4" s="29">
        <f t="shared" si="180"/>
        <v>0</v>
      </c>
      <c r="QBY4" s="29">
        <f t="shared" si="180"/>
        <v>0</v>
      </c>
      <c r="QBZ4" s="29">
        <f t="shared" si="180"/>
        <v>0</v>
      </c>
      <c r="QCA4" s="29">
        <f t="shared" si="180"/>
        <v>0</v>
      </c>
      <c r="QCB4" s="29">
        <f t="shared" si="180"/>
        <v>0</v>
      </c>
      <c r="QCC4" s="29">
        <f t="shared" si="180"/>
        <v>0</v>
      </c>
      <c r="QCD4" s="29">
        <f t="shared" si="180"/>
        <v>0</v>
      </c>
      <c r="QCE4" s="29">
        <f t="shared" si="180"/>
        <v>0</v>
      </c>
      <c r="QCF4" s="29">
        <f t="shared" si="180"/>
        <v>0</v>
      </c>
      <c r="QCG4" s="29">
        <f t="shared" si="180"/>
        <v>0</v>
      </c>
      <c r="QCH4" s="29">
        <f t="shared" si="180"/>
        <v>0</v>
      </c>
      <c r="QCI4" s="29">
        <f t="shared" si="180"/>
        <v>0</v>
      </c>
      <c r="QCJ4" s="29">
        <f t="shared" si="180"/>
        <v>0</v>
      </c>
      <c r="QCK4" s="29">
        <f t="shared" si="180"/>
        <v>0</v>
      </c>
      <c r="QCL4" s="29">
        <f t="shared" si="180"/>
        <v>0</v>
      </c>
      <c r="QCM4" s="29">
        <f t="shared" si="180"/>
        <v>0</v>
      </c>
      <c r="QCN4" s="29">
        <f t="shared" si="180"/>
        <v>0</v>
      </c>
      <c r="QCO4" s="29">
        <f t="shared" si="180"/>
        <v>0</v>
      </c>
      <c r="QCP4" s="29">
        <f t="shared" si="180"/>
        <v>0</v>
      </c>
      <c r="QCQ4" s="29">
        <f t="shared" ref="QCQ4:QFB4" si="181">SUM(QCQ5:QCQ213)</f>
        <v>0</v>
      </c>
      <c r="QCR4" s="29">
        <f t="shared" si="181"/>
        <v>0</v>
      </c>
      <c r="QCS4" s="29">
        <f t="shared" si="181"/>
        <v>0</v>
      </c>
      <c r="QCT4" s="29">
        <f t="shared" si="181"/>
        <v>0</v>
      </c>
      <c r="QCU4" s="29">
        <f t="shared" si="181"/>
        <v>0</v>
      </c>
      <c r="QCV4" s="29">
        <f t="shared" si="181"/>
        <v>0</v>
      </c>
      <c r="QCW4" s="29">
        <f t="shared" si="181"/>
        <v>0</v>
      </c>
      <c r="QCX4" s="29">
        <f t="shared" si="181"/>
        <v>0</v>
      </c>
      <c r="QCY4" s="29">
        <f t="shared" si="181"/>
        <v>0</v>
      </c>
      <c r="QCZ4" s="29">
        <f t="shared" si="181"/>
        <v>0</v>
      </c>
      <c r="QDA4" s="29">
        <f t="shared" si="181"/>
        <v>0</v>
      </c>
      <c r="QDB4" s="29">
        <f t="shared" si="181"/>
        <v>0</v>
      </c>
      <c r="QDC4" s="29">
        <f t="shared" si="181"/>
        <v>0</v>
      </c>
      <c r="QDD4" s="29">
        <f t="shared" si="181"/>
        <v>0</v>
      </c>
      <c r="QDE4" s="29">
        <f t="shared" si="181"/>
        <v>0</v>
      </c>
      <c r="QDF4" s="29">
        <f t="shared" si="181"/>
        <v>0</v>
      </c>
      <c r="QDG4" s="29">
        <f t="shared" si="181"/>
        <v>0</v>
      </c>
      <c r="QDH4" s="29">
        <f t="shared" si="181"/>
        <v>0</v>
      </c>
      <c r="QDI4" s="29">
        <f t="shared" si="181"/>
        <v>0</v>
      </c>
      <c r="QDJ4" s="29">
        <f t="shared" si="181"/>
        <v>0</v>
      </c>
      <c r="QDK4" s="29">
        <f t="shared" si="181"/>
        <v>0</v>
      </c>
      <c r="QDL4" s="29">
        <f t="shared" si="181"/>
        <v>0</v>
      </c>
      <c r="QDM4" s="29">
        <f t="shared" si="181"/>
        <v>0</v>
      </c>
      <c r="QDN4" s="29">
        <f t="shared" si="181"/>
        <v>0</v>
      </c>
      <c r="QDO4" s="29">
        <f t="shared" si="181"/>
        <v>0</v>
      </c>
      <c r="QDP4" s="29">
        <f t="shared" si="181"/>
        <v>0</v>
      </c>
      <c r="QDQ4" s="29">
        <f t="shared" si="181"/>
        <v>0</v>
      </c>
      <c r="QDR4" s="29">
        <f t="shared" si="181"/>
        <v>0</v>
      </c>
      <c r="QDS4" s="29">
        <f t="shared" si="181"/>
        <v>0</v>
      </c>
      <c r="QDT4" s="29">
        <f t="shared" si="181"/>
        <v>0</v>
      </c>
      <c r="QDU4" s="29">
        <f t="shared" si="181"/>
        <v>0</v>
      </c>
      <c r="QDV4" s="29">
        <f t="shared" si="181"/>
        <v>0</v>
      </c>
      <c r="QDW4" s="29">
        <f t="shared" si="181"/>
        <v>0</v>
      </c>
      <c r="QDX4" s="29">
        <f t="shared" si="181"/>
        <v>0</v>
      </c>
      <c r="QDY4" s="29">
        <f t="shared" si="181"/>
        <v>0</v>
      </c>
      <c r="QDZ4" s="29">
        <f t="shared" si="181"/>
        <v>0</v>
      </c>
      <c r="QEA4" s="29">
        <f t="shared" si="181"/>
        <v>0</v>
      </c>
      <c r="QEB4" s="29">
        <f t="shared" si="181"/>
        <v>0</v>
      </c>
      <c r="QEC4" s="29">
        <f t="shared" si="181"/>
        <v>0</v>
      </c>
      <c r="QED4" s="29">
        <f t="shared" si="181"/>
        <v>0</v>
      </c>
      <c r="QEE4" s="29">
        <f t="shared" si="181"/>
        <v>0</v>
      </c>
      <c r="QEF4" s="29">
        <f t="shared" si="181"/>
        <v>0</v>
      </c>
      <c r="QEG4" s="29">
        <f t="shared" si="181"/>
        <v>0</v>
      </c>
      <c r="QEH4" s="29">
        <f t="shared" si="181"/>
        <v>0</v>
      </c>
      <c r="QEI4" s="29">
        <f t="shared" si="181"/>
        <v>0</v>
      </c>
      <c r="QEJ4" s="29">
        <f t="shared" si="181"/>
        <v>0</v>
      </c>
      <c r="QEK4" s="29">
        <f t="shared" si="181"/>
        <v>0</v>
      </c>
      <c r="QEL4" s="29">
        <f t="shared" si="181"/>
        <v>0</v>
      </c>
      <c r="QEM4" s="29">
        <f t="shared" si="181"/>
        <v>0</v>
      </c>
      <c r="QEN4" s="29">
        <f t="shared" si="181"/>
        <v>0</v>
      </c>
      <c r="QEO4" s="29">
        <f t="shared" si="181"/>
        <v>0</v>
      </c>
      <c r="QEP4" s="29">
        <f t="shared" si="181"/>
        <v>0</v>
      </c>
      <c r="QEQ4" s="29">
        <f t="shared" si="181"/>
        <v>0</v>
      </c>
      <c r="QER4" s="29">
        <f t="shared" si="181"/>
        <v>0</v>
      </c>
      <c r="QES4" s="29">
        <f t="shared" si="181"/>
        <v>0</v>
      </c>
      <c r="QET4" s="29">
        <f t="shared" si="181"/>
        <v>0</v>
      </c>
      <c r="QEU4" s="29">
        <f t="shared" si="181"/>
        <v>0</v>
      </c>
      <c r="QEV4" s="29">
        <f t="shared" si="181"/>
        <v>0</v>
      </c>
      <c r="QEW4" s="29">
        <f t="shared" si="181"/>
        <v>0</v>
      </c>
      <c r="QEX4" s="29">
        <f t="shared" si="181"/>
        <v>0</v>
      </c>
      <c r="QEY4" s="29">
        <f t="shared" si="181"/>
        <v>0</v>
      </c>
      <c r="QEZ4" s="29">
        <f t="shared" si="181"/>
        <v>0</v>
      </c>
      <c r="QFA4" s="29">
        <f t="shared" si="181"/>
        <v>0</v>
      </c>
      <c r="QFB4" s="29">
        <f t="shared" si="181"/>
        <v>0</v>
      </c>
      <c r="QFC4" s="29">
        <f t="shared" ref="QFC4:QHN4" si="182">SUM(QFC5:QFC213)</f>
        <v>0</v>
      </c>
      <c r="QFD4" s="29">
        <f t="shared" si="182"/>
        <v>0</v>
      </c>
      <c r="QFE4" s="29">
        <f t="shared" si="182"/>
        <v>0</v>
      </c>
      <c r="QFF4" s="29">
        <f t="shared" si="182"/>
        <v>0</v>
      </c>
      <c r="QFG4" s="29">
        <f t="shared" si="182"/>
        <v>0</v>
      </c>
      <c r="QFH4" s="29">
        <f t="shared" si="182"/>
        <v>0</v>
      </c>
      <c r="QFI4" s="29">
        <f t="shared" si="182"/>
        <v>0</v>
      </c>
      <c r="QFJ4" s="29">
        <f t="shared" si="182"/>
        <v>0</v>
      </c>
      <c r="QFK4" s="29">
        <f t="shared" si="182"/>
        <v>0</v>
      </c>
      <c r="QFL4" s="29">
        <f t="shared" si="182"/>
        <v>0</v>
      </c>
      <c r="QFM4" s="29">
        <f t="shared" si="182"/>
        <v>0</v>
      </c>
      <c r="QFN4" s="29">
        <f t="shared" si="182"/>
        <v>0</v>
      </c>
      <c r="QFO4" s="29">
        <f t="shared" si="182"/>
        <v>0</v>
      </c>
      <c r="QFP4" s="29">
        <f t="shared" si="182"/>
        <v>0</v>
      </c>
      <c r="QFQ4" s="29">
        <f t="shared" si="182"/>
        <v>0</v>
      </c>
      <c r="QFR4" s="29">
        <f t="shared" si="182"/>
        <v>0</v>
      </c>
      <c r="QFS4" s="29">
        <f t="shared" si="182"/>
        <v>0</v>
      </c>
      <c r="QFT4" s="29">
        <f t="shared" si="182"/>
        <v>0</v>
      </c>
      <c r="QFU4" s="29">
        <f t="shared" si="182"/>
        <v>0</v>
      </c>
      <c r="QFV4" s="29">
        <f t="shared" si="182"/>
        <v>0</v>
      </c>
      <c r="QFW4" s="29">
        <f t="shared" si="182"/>
        <v>0</v>
      </c>
      <c r="QFX4" s="29">
        <f t="shared" si="182"/>
        <v>0</v>
      </c>
      <c r="QFY4" s="29">
        <f t="shared" si="182"/>
        <v>0</v>
      </c>
      <c r="QFZ4" s="29">
        <f t="shared" si="182"/>
        <v>0</v>
      </c>
      <c r="QGA4" s="29">
        <f t="shared" si="182"/>
        <v>0</v>
      </c>
      <c r="QGB4" s="29">
        <f t="shared" si="182"/>
        <v>0</v>
      </c>
      <c r="QGC4" s="29">
        <f t="shared" si="182"/>
        <v>0</v>
      </c>
      <c r="QGD4" s="29">
        <f t="shared" si="182"/>
        <v>0</v>
      </c>
      <c r="QGE4" s="29">
        <f t="shared" si="182"/>
        <v>0</v>
      </c>
      <c r="QGF4" s="29">
        <f t="shared" si="182"/>
        <v>0</v>
      </c>
      <c r="QGG4" s="29">
        <f t="shared" si="182"/>
        <v>0</v>
      </c>
      <c r="QGH4" s="29">
        <f t="shared" si="182"/>
        <v>0</v>
      </c>
      <c r="QGI4" s="29">
        <f t="shared" si="182"/>
        <v>0</v>
      </c>
      <c r="QGJ4" s="29">
        <f t="shared" si="182"/>
        <v>0</v>
      </c>
      <c r="QGK4" s="29">
        <f t="shared" si="182"/>
        <v>0</v>
      </c>
      <c r="QGL4" s="29">
        <f t="shared" si="182"/>
        <v>0</v>
      </c>
      <c r="QGM4" s="29">
        <f t="shared" si="182"/>
        <v>0</v>
      </c>
      <c r="QGN4" s="29">
        <f t="shared" si="182"/>
        <v>0</v>
      </c>
      <c r="QGO4" s="29">
        <f t="shared" si="182"/>
        <v>0</v>
      </c>
      <c r="QGP4" s="29">
        <f t="shared" si="182"/>
        <v>0</v>
      </c>
      <c r="QGQ4" s="29">
        <f t="shared" si="182"/>
        <v>0</v>
      </c>
      <c r="QGR4" s="29">
        <f t="shared" si="182"/>
        <v>0</v>
      </c>
      <c r="QGS4" s="29">
        <f t="shared" si="182"/>
        <v>0</v>
      </c>
      <c r="QGT4" s="29">
        <f t="shared" si="182"/>
        <v>0</v>
      </c>
      <c r="QGU4" s="29">
        <f t="shared" si="182"/>
        <v>0</v>
      </c>
      <c r="QGV4" s="29">
        <f t="shared" si="182"/>
        <v>0</v>
      </c>
      <c r="QGW4" s="29">
        <f t="shared" si="182"/>
        <v>0</v>
      </c>
      <c r="QGX4" s="29">
        <f t="shared" si="182"/>
        <v>0</v>
      </c>
      <c r="QGY4" s="29">
        <f t="shared" si="182"/>
        <v>0</v>
      </c>
      <c r="QGZ4" s="29">
        <f t="shared" si="182"/>
        <v>0</v>
      </c>
      <c r="QHA4" s="29">
        <f t="shared" si="182"/>
        <v>0</v>
      </c>
      <c r="QHB4" s="29">
        <f t="shared" si="182"/>
        <v>0</v>
      </c>
      <c r="QHC4" s="29">
        <f t="shared" si="182"/>
        <v>0</v>
      </c>
      <c r="QHD4" s="29">
        <f t="shared" si="182"/>
        <v>0</v>
      </c>
      <c r="QHE4" s="29">
        <f t="shared" si="182"/>
        <v>0</v>
      </c>
      <c r="QHF4" s="29">
        <f t="shared" si="182"/>
        <v>0</v>
      </c>
      <c r="QHG4" s="29">
        <f t="shared" si="182"/>
        <v>0</v>
      </c>
      <c r="QHH4" s="29">
        <f t="shared" si="182"/>
        <v>0</v>
      </c>
      <c r="QHI4" s="29">
        <f t="shared" si="182"/>
        <v>0</v>
      </c>
      <c r="QHJ4" s="29">
        <f t="shared" si="182"/>
        <v>0</v>
      </c>
      <c r="QHK4" s="29">
        <f t="shared" si="182"/>
        <v>0</v>
      </c>
      <c r="QHL4" s="29">
        <f t="shared" si="182"/>
        <v>0</v>
      </c>
      <c r="QHM4" s="29">
        <f t="shared" si="182"/>
        <v>0</v>
      </c>
      <c r="QHN4" s="29">
        <f t="shared" si="182"/>
        <v>0</v>
      </c>
      <c r="QHO4" s="29">
        <f t="shared" ref="QHO4:QJZ4" si="183">SUM(QHO5:QHO213)</f>
        <v>0</v>
      </c>
      <c r="QHP4" s="29">
        <f t="shared" si="183"/>
        <v>0</v>
      </c>
      <c r="QHQ4" s="29">
        <f t="shared" si="183"/>
        <v>0</v>
      </c>
      <c r="QHR4" s="29">
        <f t="shared" si="183"/>
        <v>0</v>
      </c>
      <c r="QHS4" s="29">
        <f t="shared" si="183"/>
        <v>0</v>
      </c>
      <c r="QHT4" s="29">
        <f t="shared" si="183"/>
        <v>0</v>
      </c>
      <c r="QHU4" s="29">
        <f t="shared" si="183"/>
        <v>0</v>
      </c>
      <c r="QHV4" s="29">
        <f t="shared" si="183"/>
        <v>0</v>
      </c>
      <c r="QHW4" s="29">
        <f t="shared" si="183"/>
        <v>0</v>
      </c>
      <c r="QHX4" s="29">
        <f t="shared" si="183"/>
        <v>0</v>
      </c>
      <c r="QHY4" s="29">
        <f t="shared" si="183"/>
        <v>0</v>
      </c>
      <c r="QHZ4" s="29">
        <f t="shared" si="183"/>
        <v>0</v>
      </c>
      <c r="QIA4" s="29">
        <f t="shared" si="183"/>
        <v>0</v>
      </c>
      <c r="QIB4" s="29">
        <f t="shared" si="183"/>
        <v>0</v>
      </c>
      <c r="QIC4" s="29">
        <f t="shared" si="183"/>
        <v>0</v>
      </c>
      <c r="QID4" s="29">
        <f t="shared" si="183"/>
        <v>0</v>
      </c>
      <c r="QIE4" s="29">
        <f t="shared" si="183"/>
        <v>0</v>
      </c>
      <c r="QIF4" s="29">
        <f t="shared" si="183"/>
        <v>0</v>
      </c>
      <c r="QIG4" s="29">
        <f t="shared" si="183"/>
        <v>0</v>
      </c>
      <c r="QIH4" s="29">
        <f t="shared" si="183"/>
        <v>0</v>
      </c>
      <c r="QII4" s="29">
        <f t="shared" si="183"/>
        <v>0</v>
      </c>
      <c r="QIJ4" s="29">
        <f t="shared" si="183"/>
        <v>0</v>
      </c>
      <c r="QIK4" s="29">
        <f t="shared" si="183"/>
        <v>0</v>
      </c>
      <c r="QIL4" s="29">
        <f t="shared" si="183"/>
        <v>0</v>
      </c>
      <c r="QIM4" s="29">
        <f t="shared" si="183"/>
        <v>0</v>
      </c>
      <c r="QIN4" s="29">
        <f t="shared" si="183"/>
        <v>0</v>
      </c>
      <c r="QIO4" s="29">
        <f t="shared" si="183"/>
        <v>0</v>
      </c>
      <c r="QIP4" s="29">
        <f t="shared" si="183"/>
        <v>0</v>
      </c>
      <c r="QIQ4" s="29">
        <f t="shared" si="183"/>
        <v>0</v>
      </c>
      <c r="QIR4" s="29">
        <f t="shared" si="183"/>
        <v>0</v>
      </c>
      <c r="QIS4" s="29">
        <f t="shared" si="183"/>
        <v>0</v>
      </c>
      <c r="QIT4" s="29">
        <f t="shared" si="183"/>
        <v>0</v>
      </c>
      <c r="QIU4" s="29">
        <f t="shared" si="183"/>
        <v>0</v>
      </c>
      <c r="QIV4" s="29">
        <f t="shared" si="183"/>
        <v>0</v>
      </c>
      <c r="QIW4" s="29">
        <f t="shared" si="183"/>
        <v>0</v>
      </c>
      <c r="QIX4" s="29">
        <f t="shared" si="183"/>
        <v>0</v>
      </c>
      <c r="QIY4" s="29">
        <f t="shared" si="183"/>
        <v>0</v>
      </c>
      <c r="QIZ4" s="29">
        <f t="shared" si="183"/>
        <v>0</v>
      </c>
      <c r="QJA4" s="29">
        <f t="shared" si="183"/>
        <v>0</v>
      </c>
      <c r="QJB4" s="29">
        <f t="shared" si="183"/>
        <v>0</v>
      </c>
      <c r="QJC4" s="29">
        <f t="shared" si="183"/>
        <v>0</v>
      </c>
      <c r="QJD4" s="29">
        <f t="shared" si="183"/>
        <v>0</v>
      </c>
      <c r="QJE4" s="29">
        <f t="shared" si="183"/>
        <v>0</v>
      </c>
      <c r="QJF4" s="29">
        <f t="shared" si="183"/>
        <v>0</v>
      </c>
      <c r="QJG4" s="29">
        <f t="shared" si="183"/>
        <v>0</v>
      </c>
      <c r="QJH4" s="29">
        <f t="shared" si="183"/>
        <v>0</v>
      </c>
      <c r="QJI4" s="29">
        <f t="shared" si="183"/>
        <v>0</v>
      </c>
      <c r="QJJ4" s="29">
        <f t="shared" si="183"/>
        <v>0</v>
      </c>
      <c r="QJK4" s="29">
        <f t="shared" si="183"/>
        <v>0</v>
      </c>
      <c r="QJL4" s="29">
        <f t="shared" si="183"/>
        <v>0</v>
      </c>
      <c r="QJM4" s="29">
        <f t="shared" si="183"/>
        <v>0</v>
      </c>
      <c r="QJN4" s="29">
        <f t="shared" si="183"/>
        <v>0</v>
      </c>
      <c r="QJO4" s="29">
        <f t="shared" si="183"/>
        <v>0</v>
      </c>
      <c r="QJP4" s="29">
        <f t="shared" si="183"/>
        <v>0</v>
      </c>
      <c r="QJQ4" s="29">
        <f t="shared" si="183"/>
        <v>0</v>
      </c>
      <c r="QJR4" s="29">
        <f t="shared" si="183"/>
        <v>0</v>
      </c>
      <c r="QJS4" s="29">
        <f t="shared" si="183"/>
        <v>0</v>
      </c>
      <c r="QJT4" s="29">
        <f t="shared" si="183"/>
        <v>0</v>
      </c>
      <c r="QJU4" s="29">
        <f t="shared" si="183"/>
        <v>0</v>
      </c>
      <c r="QJV4" s="29">
        <f t="shared" si="183"/>
        <v>0</v>
      </c>
      <c r="QJW4" s="29">
        <f t="shared" si="183"/>
        <v>0</v>
      </c>
      <c r="QJX4" s="29">
        <f t="shared" si="183"/>
        <v>0</v>
      </c>
      <c r="QJY4" s="29">
        <f t="shared" si="183"/>
        <v>0</v>
      </c>
      <c r="QJZ4" s="29">
        <f t="shared" si="183"/>
        <v>0</v>
      </c>
      <c r="QKA4" s="29">
        <f t="shared" ref="QKA4:QML4" si="184">SUM(QKA5:QKA213)</f>
        <v>0</v>
      </c>
      <c r="QKB4" s="29">
        <f t="shared" si="184"/>
        <v>0</v>
      </c>
      <c r="QKC4" s="29">
        <f t="shared" si="184"/>
        <v>0</v>
      </c>
      <c r="QKD4" s="29">
        <f t="shared" si="184"/>
        <v>0</v>
      </c>
      <c r="QKE4" s="29">
        <f t="shared" si="184"/>
        <v>0</v>
      </c>
      <c r="QKF4" s="29">
        <f t="shared" si="184"/>
        <v>0</v>
      </c>
      <c r="QKG4" s="29">
        <f t="shared" si="184"/>
        <v>0</v>
      </c>
      <c r="QKH4" s="29">
        <f t="shared" si="184"/>
        <v>0</v>
      </c>
      <c r="QKI4" s="29">
        <f t="shared" si="184"/>
        <v>0</v>
      </c>
      <c r="QKJ4" s="29">
        <f t="shared" si="184"/>
        <v>0</v>
      </c>
      <c r="QKK4" s="29">
        <f t="shared" si="184"/>
        <v>0</v>
      </c>
      <c r="QKL4" s="29">
        <f t="shared" si="184"/>
        <v>0</v>
      </c>
      <c r="QKM4" s="29">
        <f t="shared" si="184"/>
        <v>0</v>
      </c>
      <c r="QKN4" s="29">
        <f t="shared" si="184"/>
        <v>0</v>
      </c>
      <c r="QKO4" s="29">
        <f t="shared" si="184"/>
        <v>0</v>
      </c>
      <c r="QKP4" s="29">
        <f t="shared" si="184"/>
        <v>0</v>
      </c>
      <c r="QKQ4" s="29">
        <f t="shared" si="184"/>
        <v>0</v>
      </c>
      <c r="QKR4" s="29">
        <f t="shared" si="184"/>
        <v>0</v>
      </c>
      <c r="QKS4" s="29">
        <f t="shared" si="184"/>
        <v>0</v>
      </c>
      <c r="QKT4" s="29">
        <f t="shared" si="184"/>
        <v>0</v>
      </c>
      <c r="QKU4" s="29">
        <f t="shared" si="184"/>
        <v>0</v>
      </c>
      <c r="QKV4" s="29">
        <f t="shared" si="184"/>
        <v>0</v>
      </c>
      <c r="QKW4" s="29">
        <f t="shared" si="184"/>
        <v>0</v>
      </c>
      <c r="QKX4" s="29">
        <f t="shared" si="184"/>
        <v>0</v>
      </c>
      <c r="QKY4" s="29">
        <f t="shared" si="184"/>
        <v>0</v>
      </c>
      <c r="QKZ4" s="29">
        <f t="shared" si="184"/>
        <v>0</v>
      </c>
      <c r="QLA4" s="29">
        <f t="shared" si="184"/>
        <v>0</v>
      </c>
      <c r="QLB4" s="29">
        <f t="shared" si="184"/>
        <v>0</v>
      </c>
      <c r="QLC4" s="29">
        <f t="shared" si="184"/>
        <v>0</v>
      </c>
      <c r="QLD4" s="29">
        <f t="shared" si="184"/>
        <v>0</v>
      </c>
      <c r="QLE4" s="29">
        <f t="shared" si="184"/>
        <v>0</v>
      </c>
      <c r="QLF4" s="29">
        <f t="shared" si="184"/>
        <v>0</v>
      </c>
      <c r="QLG4" s="29">
        <f t="shared" si="184"/>
        <v>0</v>
      </c>
      <c r="QLH4" s="29">
        <f t="shared" si="184"/>
        <v>0</v>
      </c>
      <c r="QLI4" s="29">
        <f t="shared" si="184"/>
        <v>0</v>
      </c>
      <c r="QLJ4" s="29">
        <f t="shared" si="184"/>
        <v>0</v>
      </c>
      <c r="QLK4" s="29">
        <f t="shared" si="184"/>
        <v>0</v>
      </c>
      <c r="QLL4" s="29">
        <f t="shared" si="184"/>
        <v>0</v>
      </c>
      <c r="QLM4" s="29">
        <f t="shared" si="184"/>
        <v>0</v>
      </c>
      <c r="QLN4" s="29">
        <f t="shared" si="184"/>
        <v>0</v>
      </c>
      <c r="QLO4" s="29">
        <f t="shared" si="184"/>
        <v>0</v>
      </c>
      <c r="QLP4" s="29">
        <f t="shared" si="184"/>
        <v>0</v>
      </c>
      <c r="QLQ4" s="29">
        <f t="shared" si="184"/>
        <v>0</v>
      </c>
      <c r="QLR4" s="29">
        <f t="shared" si="184"/>
        <v>0</v>
      </c>
      <c r="QLS4" s="29">
        <f t="shared" si="184"/>
        <v>0</v>
      </c>
      <c r="QLT4" s="29">
        <f t="shared" si="184"/>
        <v>0</v>
      </c>
      <c r="QLU4" s="29">
        <f t="shared" si="184"/>
        <v>0</v>
      </c>
      <c r="QLV4" s="29">
        <f t="shared" si="184"/>
        <v>0</v>
      </c>
      <c r="QLW4" s="29">
        <f t="shared" si="184"/>
        <v>0</v>
      </c>
      <c r="QLX4" s="29">
        <f t="shared" si="184"/>
        <v>0</v>
      </c>
      <c r="QLY4" s="29">
        <f t="shared" si="184"/>
        <v>0</v>
      </c>
      <c r="QLZ4" s="29">
        <f t="shared" si="184"/>
        <v>0</v>
      </c>
      <c r="QMA4" s="29">
        <f t="shared" si="184"/>
        <v>0</v>
      </c>
      <c r="QMB4" s="29">
        <f t="shared" si="184"/>
        <v>0</v>
      </c>
      <c r="QMC4" s="29">
        <f t="shared" si="184"/>
        <v>0</v>
      </c>
      <c r="QMD4" s="29">
        <f t="shared" si="184"/>
        <v>0</v>
      </c>
      <c r="QME4" s="29">
        <f t="shared" si="184"/>
        <v>0</v>
      </c>
      <c r="QMF4" s="29">
        <f t="shared" si="184"/>
        <v>0</v>
      </c>
      <c r="QMG4" s="29">
        <f t="shared" si="184"/>
        <v>0</v>
      </c>
      <c r="QMH4" s="29">
        <f t="shared" si="184"/>
        <v>0</v>
      </c>
      <c r="QMI4" s="29">
        <f t="shared" si="184"/>
        <v>0</v>
      </c>
      <c r="QMJ4" s="29">
        <f t="shared" si="184"/>
        <v>0</v>
      </c>
      <c r="QMK4" s="29">
        <f t="shared" si="184"/>
        <v>0</v>
      </c>
      <c r="QML4" s="29">
        <f t="shared" si="184"/>
        <v>0</v>
      </c>
      <c r="QMM4" s="29">
        <f t="shared" ref="QMM4:QOX4" si="185">SUM(QMM5:QMM213)</f>
        <v>0</v>
      </c>
      <c r="QMN4" s="29">
        <f t="shared" si="185"/>
        <v>0</v>
      </c>
      <c r="QMO4" s="29">
        <f t="shared" si="185"/>
        <v>0</v>
      </c>
      <c r="QMP4" s="29">
        <f t="shared" si="185"/>
        <v>0</v>
      </c>
      <c r="QMQ4" s="29">
        <f t="shared" si="185"/>
        <v>0</v>
      </c>
      <c r="QMR4" s="29">
        <f t="shared" si="185"/>
        <v>0</v>
      </c>
      <c r="QMS4" s="29">
        <f t="shared" si="185"/>
        <v>0</v>
      </c>
      <c r="QMT4" s="29">
        <f t="shared" si="185"/>
        <v>0</v>
      </c>
      <c r="QMU4" s="29">
        <f t="shared" si="185"/>
        <v>0</v>
      </c>
      <c r="QMV4" s="29">
        <f t="shared" si="185"/>
        <v>0</v>
      </c>
      <c r="QMW4" s="29">
        <f t="shared" si="185"/>
        <v>0</v>
      </c>
      <c r="QMX4" s="29">
        <f t="shared" si="185"/>
        <v>0</v>
      </c>
      <c r="QMY4" s="29">
        <f t="shared" si="185"/>
        <v>0</v>
      </c>
      <c r="QMZ4" s="29">
        <f t="shared" si="185"/>
        <v>0</v>
      </c>
      <c r="QNA4" s="29">
        <f t="shared" si="185"/>
        <v>0</v>
      </c>
      <c r="QNB4" s="29">
        <f t="shared" si="185"/>
        <v>0</v>
      </c>
      <c r="QNC4" s="29">
        <f t="shared" si="185"/>
        <v>0</v>
      </c>
      <c r="QND4" s="29">
        <f t="shared" si="185"/>
        <v>0</v>
      </c>
      <c r="QNE4" s="29">
        <f t="shared" si="185"/>
        <v>0</v>
      </c>
      <c r="QNF4" s="29">
        <f t="shared" si="185"/>
        <v>0</v>
      </c>
      <c r="QNG4" s="29">
        <f t="shared" si="185"/>
        <v>0</v>
      </c>
      <c r="QNH4" s="29">
        <f t="shared" si="185"/>
        <v>0</v>
      </c>
      <c r="QNI4" s="29">
        <f t="shared" si="185"/>
        <v>0</v>
      </c>
      <c r="QNJ4" s="29">
        <f t="shared" si="185"/>
        <v>0</v>
      </c>
      <c r="QNK4" s="29">
        <f t="shared" si="185"/>
        <v>0</v>
      </c>
      <c r="QNL4" s="29">
        <f t="shared" si="185"/>
        <v>0</v>
      </c>
      <c r="QNM4" s="29">
        <f t="shared" si="185"/>
        <v>0</v>
      </c>
      <c r="QNN4" s="29">
        <f t="shared" si="185"/>
        <v>0</v>
      </c>
      <c r="QNO4" s="29">
        <f t="shared" si="185"/>
        <v>0</v>
      </c>
      <c r="QNP4" s="29">
        <f t="shared" si="185"/>
        <v>0</v>
      </c>
      <c r="QNQ4" s="29">
        <f t="shared" si="185"/>
        <v>0</v>
      </c>
      <c r="QNR4" s="29">
        <f t="shared" si="185"/>
        <v>0</v>
      </c>
      <c r="QNS4" s="29">
        <f t="shared" si="185"/>
        <v>0</v>
      </c>
      <c r="QNT4" s="29">
        <f t="shared" si="185"/>
        <v>0</v>
      </c>
      <c r="QNU4" s="29">
        <f t="shared" si="185"/>
        <v>0</v>
      </c>
      <c r="QNV4" s="29">
        <f t="shared" si="185"/>
        <v>0</v>
      </c>
      <c r="QNW4" s="29">
        <f t="shared" si="185"/>
        <v>0</v>
      </c>
      <c r="QNX4" s="29">
        <f t="shared" si="185"/>
        <v>0</v>
      </c>
      <c r="QNY4" s="29">
        <f t="shared" si="185"/>
        <v>0</v>
      </c>
      <c r="QNZ4" s="29">
        <f t="shared" si="185"/>
        <v>0</v>
      </c>
      <c r="QOA4" s="29">
        <f t="shared" si="185"/>
        <v>0</v>
      </c>
      <c r="QOB4" s="29">
        <f t="shared" si="185"/>
        <v>0</v>
      </c>
      <c r="QOC4" s="29">
        <f t="shared" si="185"/>
        <v>0</v>
      </c>
      <c r="QOD4" s="29">
        <f t="shared" si="185"/>
        <v>0</v>
      </c>
      <c r="QOE4" s="29">
        <f t="shared" si="185"/>
        <v>0</v>
      </c>
      <c r="QOF4" s="29">
        <f t="shared" si="185"/>
        <v>0</v>
      </c>
      <c r="QOG4" s="29">
        <f t="shared" si="185"/>
        <v>0</v>
      </c>
      <c r="QOH4" s="29">
        <f t="shared" si="185"/>
        <v>0</v>
      </c>
      <c r="QOI4" s="29">
        <f t="shared" si="185"/>
        <v>0</v>
      </c>
      <c r="QOJ4" s="29">
        <f t="shared" si="185"/>
        <v>0</v>
      </c>
      <c r="QOK4" s="29">
        <f t="shared" si="185"/>
        <v>0</v>
      </c>
      <c r="QOL4" s="29">
        <f t="shared" si="185"/>
        <v>0</v>
      </c>
      <c r="QOM4" s="29">
        <f t="shared" si="185"/>
        <v>0</v>
      </c>
      <c r="QON4" s="29">
        <f t="shared" si="185"/>
        <v>0</v>
      </c>
      <c r="QOO4" s="29">
        <f t="shared" si="185"/>
        <v>0</v>
      </c>
      <c r="QOP4" s="29">
        <f t="shared" si="185"/>
        <v>0</v>
      </c>
      <c r="QOQ4" s="29">
        <f t="shared" si="185"/>
        <v>0</v>
      </c>
      <c r="QOR4" s="29">
        <f t="shared" si="185"/>
        <v>0</v>
      </c>
      <c r="QOS4" s="29">
        <f t="shared" si="185"/>
        <v>0</v>
      </c>
      <c r="QOT4" s="29">
        <f t="shared" si="185"/>
        <v>0</v>
      </c>
      <c r="QOU4" s="29">
        <f t="shared" si="185"/>
        <v>0</v>
      </c>
      <c r="QOV4" s="29">
        <f t="shared" si="185"/>
        <v>0</v>
      </c>
      <c r="QOW4" s="29">
        <f t="shared" si="185"/>
        <v>0</v>
      </c>
      <c r="QOX4" s="29">
        <f t="shared" si="185"/>
        <v>0</v>
      </c>
      <c r="QOY4" s="29">
        <f t="shared" ref="QOY4:QRJ4" si="186">SUM(QOY5:QOY213)</f>
        <v>0</v>
      </c>
      <c r="QOZ4" s="29">
        <f t="shared" si="186"/>
        <v>0</v>
      </c>
      <c r="QPA4" s="29">
        <f t="shared" si="186"/>
        <v>0</v>
      </c>
      <c r="QPB4" s="29">
        <f t="shared" si="186"/>
        <v>0</v>
      </c>
      <c r="QPC4" s="29">
        <f t="shared" si="186"/>
        <v>0</v>
      </c>
      <c r="QPD4" s="29">
        <f t="shared" si="186"/>
        <v>0</v>
      </c>
      <c r="QPE4" s="29">
        <f t="shared" si="186"/>
        <v>0</v>
      </c>
      <c r="QPF4" s="29">
        <f t="shared" si="186"/>
        <v>0</v>
      </c>
      <c r="QPG4" s="29">
        <f t="shared" si="186"/>
        <v>0</v>
      </c>
      <c r="QPH4" s="29">
        <f t="shared" si="186"/>
        <v>0</v>
      </c>
      <c r="QPI4" s="29">
        <f t="shared" si="186"/>
        <v>0</v>
      </c>
      <c r="QPJ4" s="29">
        <f t="shared" si="186"/>
        <v>0</v>
      </c>
      <c r="QPK4" s="29">
        <f t="shared" si="186"/>
        <v>0</v>
      </c>
      <c r="QPL4" s="29">
        <f t="shared" si="186"/>
        <v>0</v>
      </c>
      <c r="QPM4" s="29">
        <f t="shared" si="186"/>
        <v>0</v>
      </c>
      <c r="QPN4" s="29">
        <f t="shared" si="186"/>
        <v>0</v>
      </c>
      <c r="QPO4" s="29">
        <f t="shared" si="186"/>
        <v>0</v>
      </c>
      <c r="QPP4" s="29">
        <f t="shared" si="186"/>
        <v>0</v>
      </c>
      <c r="QPQ4" s="29">
        <f t="shared" si="186"/>
        <v>0</v>
      </c>
      <c r="QPR4" s="29">
        <f t="shared" si="186"/>
        <v>0</v>
      </c>
      <c r="QPS4" s="29">
        <f t="shared" si="186"/>
        <v>0</v>
      </c>
      <c r="QPT4" s="29">
        <f t="shared" si="186"/>
        <v>0</v>
      </c>
      <c r="QPU4" s="29">
        <f t="shared" si="186"/>
        <v>0</v>
      </c>
      <c r="QPV4" s="29">
        <f t="shared" si="186"/>
        <v>0</v>
      </c>
      <c r="QPW4" s="29">
        <f t="shared" si="186"/>
        <v>0</v>
      </c>
      <c r="QPX4" s="29">
        <f t="shared" si="186"/>
        <v>0</v>
      </c>
      <c r="QPY4" s="29">
        <f t="shared" si="186"/>
        <v>0</v>
      </c>
      <c r="QPZ4" s="29">
        <f t="shared" si="186"/>
        <v>0</v>
      </c>
      <c r="QQA4" s="29">
        <f t="shared" si="186"/>
        <v>0</v>
      </c>
      <c r="QQB4" s="29">
        <f t="shared" si="186"/>
        <v>0</v>
      </c>
      <c r="QQC4" s="29">
        <f t="shared" si="186"/>
        <v>0</v>
      </c>
      <c r="QQD4" s="29">
        <f t="shared" si="186"/>
        <v>0</v>
      </c>
      <c r="QQE4" s="29">
        <f t="shared" si="186"/>
        <v>0</v>
      </c>
      <c r="QQF4" s="29">
        <f t="shared" si="186"/>
        <v>0</v>
      </c>
      <c r="QQG4" s="29">
        <f t="shared" si="186"/>
        <v>0</v>
      </c>
      <c r="QQH4" s="29">
        <f t="shared" si="186"/>
        <v>0</v>
      </c>
      <c r="QQI4" s="29">
        <f t="shared" si="186"/>
        <v>0</v>
      </c>
      <c r="QQJ4" s="29">
        <f t="shared" si="186"/>
        <v>0</v>
      </c>
      <c r="QQK4" s="29">
        <f t="shared" si="186"/>
        <v>0</v>
      </c>
      <c r="QQL4" s="29">
        <f t="shared" si="186"/>
        <v>0</v>
      </c>
      <c r="QQM4" s="29">
        <f t="shared" si="186"/>
        <v>0</v>
      </c>
      <c r="QQN4" s="29">
        <f t="shared" si="186"/>
        <v>0</v>
      </c>
      <c r="QQO4" s="29">
        <f t="shared" si="186"/>
        <v>0</v>
      </c>
      <c r="QQP4" s="29">
        <f t="shared" si="186"/>
        <v>0</v>
      </c>
      <c r="QQQ4" s="29">
        <f t="shared" si="186"/>
        <v>0</v>
      </c>
      <c r="QQR4" s="29">
        <f t="shared" si="186"/>
        <v>0</v>
      </c>
      <c r="QQS4" s="29">
        <f t="shared" si="186"/>
        <v>0</v>
      </c>
      <c r="QQT4" s="29">
        <f t="shared" si="186"/>
        <v>0</v>
      </c>
      <c r="QQU4" s="29">
        <f t="shared" si="186"/>
        <v>0</v>
      </c>
      <c r="QQV4" s="29">
        <f t="shared" si="186"/>
        <v>0</v>
      </c>
      <c r="QQW4" s="29">
        <f t="shared" si="186"/>
        <v>0</v>
      </c>
      <c r="QQX4" s="29">
        <f t="shared" si="186"/>
        <v>0</v>
      </c>
      <c r="QQY4" s="29">
        <f t="shared" si="186"/>
        <v>0</v>
      </c>
      <c r="QQZ4" s="29">
        <f t="shared" si="186"/>
        <v>0</v>
      </c>
      <c r="QRA4" s="29">
        <f t="shared" si="186"/>
        <v>0</v>
      </c>
      <c r="QRB4" s="29">
        <f t="shared" si="186"/>
        <v>0</v>
      </c>
      <c r="QRC4" s="29">
        <f t="shared" si="186"/>
        <v>0</v>
      </c>
      <c r="QRD4" s="29">
        <f t="shared" si="186"/>
        <v>0</v>
      </c>
      <c r="QRE4" s="29">
        <f t="shared" si="186"/>
        <v>0</v>
      </c>
      <c r="QRF4" s="29">
        <f t="shared" si="186"/>
        <v>0</v>
      </c>
      <c r="QRG4" s="29">
        <f t="shared" si="186"/>
        <v>0</v>
      </c>
      <c r="QRH4" s="29">
        <f t="shared" si="186"/>
        <v>0</v>
      </c>
      <c r="QRI4" s="29">
        <f t="shared" si="186"/>
        <v>0</v>
      </c>
      <c r="QRJ4" s="29">
        <f t="shared" si="186"/>
        <v>0</v>
      </c>
      <c r="QRK4" s="29">
        <f t="shared" ref="QRK4:QTV4" si="187">SUM(QRK5:QRK213)</f>
        <v>0</v>
      </c>
      <c r="QRL4" s="29">
        <f t="shared" si="187"/>
        <v>0</v>
      </c>
      <c r="QRM4" s="29">
        <f t="shared" si="187"/>
        <v>0</v>
      </c>
      <c r="QRN4" s="29">
        <f t="shared" si="187"/>
        <v>0</v>
      </c>
      <c r="QRO4" s="29">
        <f t="shared" si="187"/>
        <v>0</v>
      </c>
      <c r="QRP4" s="29">
        <f t="shared" si="187"/>
        <v>0</v>
      </c>
      <c r="QRQ4" s="29">
        <f t="shared" si="187"/>
        <v>0</v>
      </c>
      <c r="QRR4" s="29">
        <f t="shared" si="187"/>
        <v>0</v>
      </c>
      <c r="QRS4" s="29">
        <f t="shared" si="187"/>
        <v>0</v>
      </c>
      <c r="QRT4" s="29">
        <f t="shared" si="187"/>
        <v>0</v>
      </c>
      <c r="QRU4" s="29">
        <f t="shared" si="187"/>
        <v>0</v>
      </c>
      <c r="QRV4" s="29">
        <f t="shared" si="187"/>
        <v>0</v>
      </c>
      <c r="QRW4" s="29">
        <f t="shared" si="187"/>
        <v>0</v>
      </c>
      <c r="QRX4" s="29">
        <f t="shared" si="187"/>
        <v>0</v>
      </c>
      <c r="QRY4" s="29">
        <f t="shared" si="187"/>
        <v>0</v>
      </c>
      <c r="QRZ4" s="29">
        <f t="shared" si="187"/>
        <v>0</v>
      </c>
      <c r="QSA4" s="29">
        <f t="shared" si="187"/>
        <v>0</v>
      </c>
      <c r="QSB4" s="29">
        <f t="shared" si="187"/>
        <v>0</v>
      </c>
      <c r="QSC4" s="29">
        <f t="shared" si="187"/>
        <v>0</v>
      </c>
      <c r="QSD4" s="29">
        <f t="shared" si="187"/>
        <v>0</v>
      </c>
      <c r="QSE4" s="29">
        <f t="shared" si="187"/>
        <v>0</v>
      </c>
      <c r="QSF4" s="29">
        <f t="shared" si="187"/>
        <v>0</v>
      </c>
      <c r="QSG4" s="29">
        <f t="shared" si="187"/>
        <v>0</v>
      </c>
      <c r="QSH4" s="29">
        <f t="shared" si="187"/>
        <v>0</v>
      </c>
      <c r="QSI4" s="29">
        <f t="shared" si="187"/>
        <v>0</v>
      </c>
      <c r="QSJ4" s="29">
        <f t="shared" si="187"/>
        <v>0</v>
      </c>
      <c r="QSK4" s="29">
        <f t="shared" si="187"/>
        <v>0</v>
      </c>
      <c r="QSL4" s="29">
        <f t="shared" si="187"/>
        <v>0</v>
      </c>
      <c r="QSM4" s="29">
        <f t="shared" si="187"/>
        <v>0</v>
      </c>
      <c r="QSN4" s="29">
        <f t="shared" si="187"/>
        <v>0</v>
      </c>
      <c r="QSO4" s="29">
        <f t="shared" si="187"/>
        <v>0</v>
      </c>
      <c r="QSP4" s="29">
        <f t="shared" si="187"/>
        <v>0</v>
      </c>
      <c r="QSQ4" s="29">
        <f t="shared" si="187"/>
        <v>0</v>
      </c>
      <c r="QSR4" s="29">
        <f t="shared" si="187"/>
        <v>0</v>
      </c>
      <c r="QSS4" s="29">
        <f t="shared" si="187"/>
        <v>0</v>
      </c>
      <c r="QST4" s="29">
        <f t="shared" si="187"/>
        <v>0</v>
      </c>
      <c r="QSU4" s="29">
        <f t="shared" si="187"/>
        <v>0</v>
      </c>
      <c r="QSV4" s="29">
        <f t="shared" si="187"/>
        <v>0</v>
      </c>
      <c r="QSW4" s="29">
        <f t="shared" si="187"/>
        <v>0</v>
      </c>
      <c r="QSX4" s="29">
        <f t="shared" si="187"/>
        <v>0</v>
      </c>
      <c r="QSY4" s="29">
        <f t="shared" si="187"/>
        <v>0</v>
      </c>
      <c r="QSZ4" s="29">
        <f t="shared" si="187"/>
        <v>0</v>
      </c>
      <c r="QTA4" s="29">
        <f t="shared" si="187"/>
        <v>0</v>
      </c>
      <c r="QTB4" s="29">
        <f t="shared" si="187"/>
        <v>0</v>
      </c>
      <c r="QTC4" s="29">
        <f t="shared" si="187"/>
        <v>0</v>
      </c>
      <c r="QTD4" s="29">
        <f t="shared" si="187"/>
        <v>0</v>
      </c>
      <c r="QTE4" s="29">
        <f t="shared" si="187"/>
        <v>0</v>
      </c>
      <c r="QTF4" s="29">
        <f t="shared" si="187"/>
        <v>0</v>
      </c>
      <c r="QTG4" s="29">
        <f t="shared" si="187"/>
        <v>0</v>
      </c>
      <c r="QTH4" s="29">
        <f t="shared" si="187"/>
        <v>0</v>
      </c>
      <c r="QTI4" s="29">
        <f t="shared" si="187"/>
        <v>0</v>
      </c>
      <c r="QTJ4" s="29">
        <f t="shared" si="187"/>
        <v>0</v>
      </c>
      <c r="QTK4" s="29">
        <f t="shared" si="187"/>
        <v>0</v>
      </c>
      <c r="QTL4" s="29">
        <f t="shared" si="187"/>
        <v>0</v>
      </c>
      <c r="QTM4" s="29">
        <f t="shared" si="187"/>
        <v>0</v>
      </c>
      <c r="QTN4" s="29">
        <f t="shared" si="187"/>
        <v>0</v>
      </c>
      <c r="QTO4" s="29">
        <f t="shared" si="187"/>
        <v>0</v>
      </c>
      <c r="QTP4" s="29">
        <f t="shared" si="187"/>
        <v>0</v>
      </c>
      <c r="QTQ4" s="29">
        <f t="shared" si="187"/>
        <v>0</v>
      </c>
      <c r="QTR4" s="29">
        <f t="shared" si="187"/>
        <v>0</v>
      </c>
      <c r="QTS4" s="29">
        <f t="shared" si="187"/>
        <v>0</v>
      </c>
      <c r="QTT4" s="29">
        <f t="shared" si="187"/>
        <v>0</v>
      </c>
      <c r="QTU4" s="29">
        <f t="shared" si="187"/>
        <v>0</v>
      </c>
      <c r="QTV4" s="29">
        <f t="shared" si="187"/>
        <v>0</v>
      </c>
      <c r="QTW4" s="29">
        <f t="shared" ref="QTW4:QWH4" si="188">SUM(QTW5:QTW213)</f>
        <v>0</v>
      </c>
      <c r="QTX4" s="29">
        <f t="shared" si="188"/>
        <v>0</v>
      </c>
      <c r="QTY4" s="29">
        <f t="shared" si="188"/>
        <v>0</v>
      </c>
      <c r="QTZ4" s="29">
        <f t="shared" si="188"/>
        <v>0</v>
      </c>
      <c r="QUA4" s="29">
        <f t="shared" si="188"/>
        <v>0</v>
      </c>
      <c r="QUB4" s="29">
        <f t="shared" si="188"/>
        <v>0</v>
      </c>
      <c r="QUC4" s="29">
        <f t="shared" si="188"/>
        <v>0</v>
      </c>
      <c r="QUD4" s="29">
        <f t="shared" si="188"/>
        <v>0</v>
      </c>
      <c r="QUE4" s="29">
        <f t="shared" si="188"/>
        <v>0</v>
      </c>
      <c r="QUF4" s="29">
        <f t="shared" si="188"/>
        <v>0</v>
      </c>
      <c r="QUG4" s="29">
        <f t="shared" si="188"/>
        <v>0</v>
      </c>
      <c r="QUH4" s="29">
        <f t="shared" si="188"/>
        <v>0</v>
      </c>
      <c r="QUI4" s="29">
        <f t="shared" si="188"/>
        <v>0</v>
      </c>
      <c r="QUJ4" s="29">
        <f t="shared" si="188"/>
        <v>0</v>
      </c>
      <c r="QUK4" s="29">
        <f t="shared" si="188"/>
        <v>0</v>
      </c>
      <c r="QUL4" s="29">
        <f t="shared" si="188"/>
        <v>0</v>
      </c>
      <c r="QUM4" s="29">
        <f t="shared" si="188"/>
        <v>0</v>
      </c>
      <c r="QUN4" s="29">
        <f t="shared" si="188"/>
        <v>0</v>
      </c>
      <c r="QUO4" s="29">
        <f t="shared" si="188"/>
        <v>0</v>
      </c>
      <c r="QUP4" s="29">
        <f t="shared" si="188"/>
        <v>0</v>
      </c>
      <c r="QUQ4" s="29">
        <f t="shared" si="188"/>
        <v>0</v>
      </c>
      <c r="QUR4" s="29">
        <f t="shared" si="188"/>
        <v>0</v>
      </c>
      <c r="QUS4" s="29">
        <f t="shared" si="188"/>
        <v>0</v>
      </c>
      <c r="QUT4" s="29">
        <f t="shared" si="188"/>
        <v>0</v>
      </c>
      <c r="QUU4" s="29">
        <f t="shared" si="188"/>
        <v>0</v>
      </c>
      <c r="QUV4" s="29">
        <f t="shared" si="188"/>
        <v>0</v>
      </c>
      <c r="QUW4" s="29">
        <f t="shared" si="188"/>
        <v>0</v>
      </c>
      <c r="QUX4" s="29">
        <f t="shared" si="188"/>
        <v>0</v>
      </c>
      <c r="QUY4" s="29">
        <f t="shared" si="188"/>
        <v>0</v>
      </c>
      <c r="QUZ4" s="29">
        <f t="shared" si="188"/>
        <v>0</v>
      </c>
      <c r="QVA4" s="29">
        <f t="shared" si="188"/>
        <v>0</v>
      </c>
      <c r="QVB4" s="29">
        <f t="shared" si="188"/>
        <v>0</v>
      </c>
      <c r="QVC4" s="29">
        <f t="shared" si="188"/>
        <v>0</v>
      </c>
      <c r="QVD4" s="29">
        <f t="shared" si="188"/>
        <v>0</v>
      </c>
      <c r="QVE4" s="29">
        <f t="shared" si="188"/>
        <v>0</v>
      </c>
      <c r="QVF4" s="29">
        <f t="shared" si="188"/>
        <v>0</v>
      </c>
      <c r="QVG4" s="29">
        <f t="shared" si="188"/>
        <v>0</v>
      </c>
      <c r="QVH4" s="29">
        <f t="shared" si="188"/>
        <v>0</v>
      </c>
      <c r="QVI4" s="29">
        <f t="shared" si="188"/>
        <v>0</v>
      </c>
      <c r="QVJ4" s="29">
        <f t="shared" si="188"/>
        <v>0</v>
      </c>
      <c r="QVK4" s="29">
        <f t="shared" si="188"/>
        <v>0</v>
      </c>
      <c r="QVL4" s="29">
        <f t="shared" si="188"/>
        <v>0</v>
      </c>
      <c r="QVM4" s="29">
        <f t="shared" si="188"/>
        <v>0</v>
      </c>
      <c r="QVN4" s="29">
        <f t="shared" si="188"/>
        <v>0</v>
      </c>
      <c r="QVO4" s="29">
        <f t="shared" si="188"/>
        <v>0</v>
      </c>
      <c r="QVP4" s="29">
        <f t="shared" si="188"/>
        <v>0</v>
      </c>
      <c r="QVQ4" s="29">
        <f t="shared" si="188"/>
        <v>0</v>
      </c>
      <c r="QVR4" s="29">
        <f t="shared" si="188"/>
        <v>0</v>
      </c>
      <c r="QVS4" s="29">
        <f t="shared" si="188"/>
        <v>0</v>
      </c>
      <c r="QVT4" s="29">
        <f t="shared" si="188"/>
        <v>0</v>
      </c>
      <c r="QVU4" s="29">
        <f t="shared" si="188"/>
        <v>0</v>
      </c>
      <c r="QVV4" s="29">
        <f t="shared" si="188"/>
        <v>0</v>
      </c>
      <c r="QVW4" s="29">
        <f t="shared" si="188"/>
        <v>0</v>
      </c>
      <c r="QVX4" s="29">
        <f t="shared" si="188"/>
        <v>0</v>
      </c>
      <c r="QVY4" s="29">
        <f t="shared" si="188"/>
        <v>0</v>
      </c>
      <c r="QVZ4" s="29">
        <f t="shared" si="188"/>
        <v>0</v>
      </c>
      <c r="QWA4" s="29">
        <f t="shared" si="188"/>
        <v>0</v>
      </c>
      <c r="QWB4" s="29">
        <f t="shared" si="188"/>
        <v>0</v>
      </c>
      <c r="QWC4" s="29">
        <f t="shared" si="188"/>
        <v>0</v>
      </c>
      <c r="QWD4" s="29">
        <f t="shared" si="188"/>
        <v>0</v>
      </c>
      <c r="QWE4" s="29">
        <f t="shared" si="188"/>
        <v>0</v>
      </c>
      <c r="QWF4" s="29">
        <f t="shared" si="188"/>
        <v>0</v>
      </c>
      <c r="QWG4" s="29">
        <f t="shared" si="188"/>
        <v>0</v>
      </c>
      <c r="QWH4" s="29">
        <f t="shared" si="188"/>
        <v>0</v>
      </c>
      <c r="QWI4" s="29">
        <f t="shared" ref="QWI4:QYT4" si="189">SUM(QWI5:QWI213)</f>
        <v>0</v>
      </c>
      <c r="QWJ4" s="29">
        <f t="shared" si="189"/>
        <v>0</v>
      </c>
      <c r="QWK4" s="29">
        <f t="shared" si="189"/>
        <v>0</v>
      </c>
      <c r="QWL4" s="29">
        <f t="shared" si="189"/>
        <v>0</v>
      </c>
      <c r="QWM4" s="29">
        <f t="shared" si="189"/>
        <v>0</v>
      </c>
      <c r="QWN4" s="29">
        <f t="shared" si="189"/>
        <v>0</v>
      </c>
      <c r="QWO4" s="29">
        <f t="shared" si="189"/>
        <v>0</v>
      </c>
      <c r="QWP4" s="29">
        <f t="shared" si="189"/>
        <v>0</v>
      </c>
      <c r="QWQ4" s="29">
        <f t="shared" si="189"/>
        <v>0</v>
      </c>
      <c r="QWR4" s="29">
        <f t="shared" si="189"/>
        <v>0</v>
      </c>
      <c r="QWS4" s="29">
        <f t="shared" si="189"/>
        <v>0</v>
      </c>
      <c r="QWT4" s="29">
        <f t="shared" si="189"/>
        <v>0</v>
      </c>
      <c r="QWU4" s="29">
        <f t="shared" si="189"/>
        <v>0</v>
      </c>
      <c r="QWV4" s="29">
        <f t="shared" si="189"/>
        <v>0</v>
      </c>
      <c r="QWW4" s="29">
        <f t="shared" si="189"/>
        <v>0</v>
      </c>
      <c r="QWX4" s="29">
        <f t="shared" si="189"/>
        <v>0</v>
      </c>
      <c r="QWY4" s="29">
        <f t="shared" si="189"/>
        <v>0</v>
      </c>
      <c r="QWZ4" s="29">
        <f t="shared" si="189"/>
        <v>0</v>
      </c>
      <c r="QXA4" s="29">
        <f t="shared" si="189"/>
        <v>0</v>
      </c>
      <c r="QXB4" s="29">
        <f t="shared" si="189"/>
        <v>0</v>
      </c>
      <c r="QXC4" s="29">
        <f t="shared" si="189"/>
        <v>0</v>
      </c>
      <c r="QXD4" s="29">
        <f t="shared" si="189"/>
        <v>0</v>
      </c>
      <c r="QXE4" s="29">
        <f t="shared" si="189"/>
        <v>0</v>
      </c>
      <c r="QXF4" s="29">
        <f t="shared" si="189"/>
        <v>0</v>
      </c>
      <c r="QXG4" s="29">
        <f t="shared" si="189"/>
        <v>0</v>
      </c>
      <c r="QXH4" s="29">
        <f t="shared" si="189"/>
        <v>0</v>
      </c>
      <c r="QXI4" s="29">
        <f t="shared" si="189"/>
        <v>0</v>
      </c>
      <c r="QXJ4" s="29">
        <f t="shared" si="189"/>
        <v>0</v>
      </c>
      <c r="QXK4" s="29">
        <f t="shared" si="189"/>
        <v>0</v>
      </c>
      <c r="QXL4" s="29">
        <f t="shared" si="189"/>
        <v>0</v>
      </c>
      <c r="QXM4" s="29">
        <f t="shared" si="189"/>
        <v>0</v>
      </c>
      <c r="QXN4" s="29">
        <f t="shared" si="189"/>
        <v>0</v>
      </c>
      <c r="QXO4" s="29">
        <f t="shared" si="189"/>
        <v>0</v>
      </c>
      <c r="QXP4" s="29">
        <f t="shared" si="189"/>
        <v>0</v>
      </c>
      <c r="QXQ4" s="29">
        <f t="shared" si="189"/>
        <v>0</v>
      </c>
      <c r="QXR4" s="29">
        <f t="shared" si="189"/>
        <v>0</v>
      </c>
      <c r="QXS4" s="29">
        <f t="shared" si="189"/>
        <v>0</v>
      </c>
      <c r="QXT4" s="29">
        <f t="shared" si="189"/>
        <v>0</v>
      </c>
      <c r="QXU4" s="29">
        <f t="shared" si="189"/>
        <v>0</v>
      </c>
      <c r="QXV4" s="29">
        <f t="shared" si="189"/>
        <v>0</v>
      </c>
      <c r="QXW4" s="29">
        <f t="shared" si="189"/>
        <v>0</v>
      </c>
      <c r="QXX4" s="29">
        <f t="shared" si="189"/>
        <v>0</v>
      </c>
      <c r="QXY4" s="29">
        <f t="shared" si="189"/>
        <v>0</v>
      </c>
      <c r="QXZ4" s="29">
        <f t="shared" si="189"/>
        <v>0</v>
      </c>
      <c r="QYA4" s="29">
        <f t="shared" si="189"/>
        <v>0</v>
      </c>
      <c r="QYB4" s="29">
        <f t="shared" si="189"/>
        <v>0</v>
      </c>
      <c r="QYC4" s="29">
        <f t="shared" si="189"/>
        <v>0</v>
      </c>
      <c r="QYD4" s="29">
        <f t="shared" si="189"/>
        <v>0</v>
      </c>
      <c r="QYE4" s="29">
        <f t="shared" si="189"/>
        <v>0</v>
      </c>
      <c r="QYF4" s="29">
        <f t="shared" si="189"/>
        <v>0</v>
      </c>
      <c r="QYG4" s="29">
        <f t="shared" si="189"/>
        <v>0</v>
      </c>
      <c r="QYH4" s="29">
        <f t="shared" si="189"/>
        <v>0</v>
      </c>
      <c r="QYI4" s="29">
        <f t="shared" si="189"/>
        <v>0</v>
      </c>
      <c r="QYJ4" s="29">
        <f t="shared" si="189"/>
        <v>0</v>
      </c>
      <c r="QYK4" s="29">
        <f t="shared" si="189"/>
        <v>0</v>
      </c>
      <c r="QYL4" s="29">
        <f t="shared" si="189"/>
        <v>0</v>
      </c>
      <c r="QYM4" s="29">
        <f t="shared" si="189"/>
        <v>0</v>
      </c>
      <c r="QYN4" s="29">
        <f t="shared" si="189"/>
        <v>0</v>
      </c>
      <c r="QYO4" s="29">
        <f t="shared" si="189"/>
        <v>0</v>
      </c>
      <c r="QYP4" s="29">
        <f t="shared" si="189"/>
        <v>0</v>
      </c>
      <c r="QYQ4" s="29">
        <f t="shared" si="189"/>
        <v>0</v>
      </c>
      <c r="QYR4" s="29">
        <f t="shared" si="189"/>
        <v>0</v>
      </c>
      <c r="QYS4" s="29">
        <f t="shared" si="189"/>
        <v>0</v>
      </c>
      <c r="QYT4" s="29">
        <f t="shared" si="189"/>
        <v>0</v>
      </c>
      <c r="QYU4" s="29">
        <f t="shared" ref="QYU4:RBF4" si="190">SUM(QYU5:QYU213)</f>
        <v>0</v>
      </c>
      <c r="QYV4" s="29">
        <f t="shared" si="190"/>
        <v>0</v>
      </c>
      <c r="QYW4" s="29">
        <f t="shared" si="190"/>
        <v>0</v>
      </c>
      <c r="QYX4" s="29">
        <f t="shared" si="190"/>
        <v>0</v>
      </c>
      <c r="QYY4" s="29">
        <f t="shared" si="190"/>
        <v>0</v>
      </c>
      <c r="QYZ4" s="29">
        <f t="shared" si="190"/>
        <v>0</v>
      </c>
      <c r="QZA4" s="29">
        <f t="shared" si="190"/>
        <v>0</v>
      </c>
      <c r="QZB4" s="29">
        <f t="shared" si="190"/>
        <v>0</v>
      </c>
      <c r="QZC4" s="29">
        <f t="shared" si="190"/>
        <v>0</v>
      </c>
      <c r="QZD4" s="29">
        <f t="shared" si="190"/>
        <v>0</v>
      </c>
      <c r="QZE4" s="29">
        <f t="shared" si="190"/>
        <v>0</v>
      </c>
      <c r="QZF4" s="29">
        <f t="shared" si="190"/>
        <v>0</v>
      </c>
      <c r="QZG4" s="29">
        <f t="shared" si="190"/>
        <v>0</v>
      </c>
      <c r="QZH4" s="29">
        <f t="shared" si="190"/>
        <v>0</v>
      </c>
      <c r="QZI4" s="29">
        <f t="shared" si="190"/>
        <v>0</v>
      </c>
      <c r="QZJ4" s="29">
        <f t="shared" si="190"/>
        <v>0</v>
      </c>
      <c r="QZK4" s="29">
        <f t="shared" si="190"/>
        <v>0</v>
      </c>
      <c r="QZL4" s="29">
        <f t="shared" si="190"/>
        <v>0</v>
      </c>
      <c r="QZM4" s="29">
        <f t="shared" si="190"/>
        <v>0</v>
      </c>
      <c r="QZN4" s="29">
        <f t="shared" si="190"/>
        <v>0</v>
      </c>
      <c r="QZO4" s="29">
        <f t="shared" si="190"/>
        <v>0</v>
      </c>
      <c r="QZP4" s="29">
        <f t="shared" si="190"/>
        <v>0</v>
      </c>
      <c r="QZQ4" s="29">
        <f t="shared" si="190"/>
        <v>0</v>
      </c>
      <c r="QZR4" s="29">
        <f t="shared" si="190"/>
        <v>0</v>
      </c>
      <c r="QZS4" s="29">
        <f t="shared" si="190"/>
        <v>0</v>
      </c>
      <c r="QZT4" s="29">
        <f t="shared" si="190"/>
        <v>0</v>
      </c>
      <c r="QZU4" s="29">
        <f t="shared" si="190"/>
        <v>0</v>
      </c>
      <c r="QZV4" s="29">
        <f t="shared" si="190"/>
        <v>0</v>
      </c>
      <c r="QZW4" s="29">
        <f t="shared" si="190"/>
        <v>0</v>
      </c>
      <c r="QZX4" s="29">
        <f t="shared" si="190"/>
        <v>0</v>
      </c>
      <c r="QZY4" s="29">
        <f t="shared" si="190"/>
        <v>0</v>
      </c>
      <c r="QZZ4" s="29">
        <f t="shared" si="190"/>
        <v>0</v>
      </c>
      <c r="RAA4" s="29">
        <f t="shared" si="190"/>
        <v>0</v>
      </c>
      <c r="RAB4" s="29">
        <f t="shared" si="190"/>
        <v>0</v>
      </c>
      <c r="RAC4" s="29">
        <f t="shared" si="190"/>
        <v>0</v>
      </c>
      <c r="RAD4" s="29">
        <f t="shared" si="190"/>
        <v>0</v>
      </c>
      <c r="RAE4" s="29">
        <f t="shared" si="190"/>
        <v>0</v>
      </c>
      <c r="RAF4" s="29">
        <f t="shared" si="190"/>
        <v>0</v>
      </c>
      <c r="RAG4" s="29">
        <f t="shared" si="190"/>
        <v>0</v>
      </c>
      <c r="RAH4" s="29">
        <f t="shared" si="190"/>
        <v>0</v>
      </c>
      <c r="RAI4" s="29">
        <f t="shared" si="190"/>
        <v>0</v>
      </c>
      <c r="RAJ4" s="29">
        <f t="shared" si="190"/>
        <v>0</v>
      </c>
      <c r="RAK4" s="29">
        <f t="shared" si="190"/>
        <v>0</v>
      </c>
      <c r="RAL4" s="29">
        <f t="shared" si="190"/>
        <v>0</v>
      </c>
      <c r="RAM4" s="29">
        <f t="shared" si="190"/>
        <v>0</v>
      </c>
      <c r="RAN4" s="29">
        <f t="shared" si="190"/>
        <v>0</v>
      </c>
      <c r="RAO4" s="29">
        <f t="shared" si="190"/>
        <v>0</v>
      </c>
      <c r="RAP4" s="29">
        <f t="shared" si="190"/>
        <v>0</v>
      </c>
      <c r="RAQ4" s="29">
        <f t="shared" si="190"/>
        <v>0</v>
      </c>
      <c r="RAR4" s="29">
        <f t="shared" si="190"/>
        <v>0</v>
      </c>
      <c r="RAS4" s="29">
        <f t="shared" si="190"/>
        <v>0</v>
      </c>
      <c r="RAT4" s="29">
        <f t="shared" si="190"/>
        <v>0</v>
      </c>
      <c r="RAU4" s="29">
        <f t="shared" si="190"/>
        <v>0</v>
      </c>
      <c r="RAV4" s="29">
        <f t="shared" si="190"/>
        <v>0</v>
      </c>
      <c r="RAW4" s="29">
        <f t="shared" si="190"/>
        <v>0</v>
      </c>
      <c r="RAX4" s="29">
        <f t="shared" si="190"/>
        <v>0</v>
      </c>
      <c r="RAY4" s="29">
        <f t="shared" si="190"/>
        <v>0</v>
      </c>
      <c r="RAZ4" s="29">
        <f t="shared" si="190"/>
        <v>0</v>
      </c>
      <c r="RBA4" s="29">
        <f t="shared" si="190"/>
        <v>0</v>
      </c>
      <c r="RBB4" s="29">
        <f t="shared" si="190"/>
        <v>0</v>
      </c>
      <c r="RBC4" s="29">
        <f t="shared" si="190"/>
        <v>0</v>
      </c>
      <c r="RBD4" s="29">
        <f t="shared" si="190"/>
        <v>0</v>
      </c>
      <c r="RBE4" s="29">
        <f t="shared" si="190"/>
        <v>0</v>
      </c>
      <c r="RBF4" s="29">
        <f t="shared" si="190"/>
        <v>0</v>
      </c>
      <c r="RBG4" s="29">
        <f t="shared" ref="RBG4:RDR4" si="191">SUM(RBG5:RBG213)</f>
        <v>0</v>
      </c>
      <c r="RBH4" s="29">
        <f t="shared" si="191"/>
        <v>0</v>
      </c>
      <c r="RBI4" s="29">
        <f t="shared" si="191"/>
        <v>0</v>
      </c>
      <c r="RBJ4" s="29">
        <f t="shared" si="191"/>
        <v>0</v>
      </c>
      <c r="RBK4" s="29">
        <f t="shared" si="191"/>
        <v>0</v>
      </c>
      <c r="RBL4" s="29">
        <f t="shared" si="191"/>
        <v>0</v>
      </c>
      <c r="RBM4" s="29">
        <f t="shared" si="191"/>
        <v>0</v>
      </c>
      <c r="RBN4" s="29">
        <f t="shared" si="191"/>
        <v>0</v>
      </c>
      <c r="RBO4" s="29">
        <f t="shared" si="191"/>
        <v>0</v>
      </c>
      <c r="RBP4" s="29">
        <f t="shared" si="191"/>
        <v>0</v>
      </c>
      <c r="RBQ4" s="29">
        <f t="shared" si="191"/>
        <v>0</v>
      </c>
      <c r="RBR4" s="29">
        <f t="shared" si="191"/>
        <v>0</v>
      </c>
      <c r="RBS4" s="29">
        <f t="shared" si="191"/>
        <v>0</v>
      </c>
      <c r="RBT4" s="29">
        <f t="shared" si="191"/>
        <v>0</v>
      </c>
      <c r="RBU4" s="29">
        <f t="shared" si="191"/>
        <v>0</v>
      </c>
      <c r="RBV4" s="29">
        <f t="shared" si="191"/>
        <v>0</v>
      </c>
      <c r="RBW4" s="29">
        <f t="shared" si="191"/>
        <v>0</v>
      </c>
      <c r="RBX4" s="29">
        <f t="shared" si="191"/>
        <v>0</v>
      </c>
      <c r="RBY4" s="29">
        <f t="shared" si="191"/>
        <v>0</v>
      </c>
      <c r="RBZ4" s="29">
        <f t="shared" si="191"/>
        <v>0</v>
      </c>
      <c r="RCA4" s="29">
        <f t="shared" si="191"/>
        <v>0</v>
      </c>
      <c r="RCB4" s="29">
        <f t="shared" si="191"/>
        <v>0</v>
      </c>
      <c r="RCC4" s="29">
        <f t="shared" si="191"/>
        <v>0</v>
      </c>
      <c r="RCD4" s="29">
        <f t="shared" si="191"/>
        <v>0</v>
      </c>
      <c r="RCE4" s="29">
        <f t="shared" si="191"/>
        <v>0</v>
      </c>
      <c r="RCF4" s="29">
        <f t="shared" si="191"/>
        <v>0</v>
      </c>
      <c r="RCG4" s="29">
        <f t="shared" si="191"/>
        <v>0</v>
      </c>
      <c r="RCH4" s="29">
        <f t="shared" si="191"/>
        <v>0</v>
      </c>
      <c r="RCI4" s="29">
        <f t="shared" si="191"/>
        <v>0</v>
      </c>
      <c r="RCJ4" s="29">
        <f t="shared" si="191"/>
        <v>0</v>
      </c>
      <c r="RCK4" s="29">
        <f t="shared" si="191"/>
        <v>0</v>
      </c>
      <c r="RCL4" s="29">
        <f t="shared" si="191"/>
        <v>0</v>
      </c>
      <c r="RCM4" s="29">
        <f t="shared" si="191"/>
        <v>0</v>
      </c>
      <c r="RCN4" s="29">
        <f t="shared" si="191"/>
        <v>0</v>
      </c>
      <c r="RCO4" s="29">
        <f t="shared" si="191"/>
        <v>0</v>
      </c>
      <c r="RCP4" s="29">
        <f t="shared" si="191"/>
        <v>0</v>
      </c>
      <c r="RCQ4" s="29">
        <f t="shared" si="191"/>
        <v>0</v>
      </c>
      <c r="RCR4" s="29">
        <f t="shared" si="191"/>
        <v>0</v>
      </c>
      <c r="RCS4" s="29">
        <f t="shared" si="191"/>
        <v>0</v>
      </c>
      <c r="RCT4" s="29">
        <f t="shared" si="191"/>
        <v>0</v>
      </c>
      <c r="RCU4" s="29">
        <f t="shared" si="191"/>
        <v>0</v>
      </c>
      <c r="RCV4" s="29">
        <f t="shared" si="191"/>
        <v>0</v>
      </c>
      <c r="RCW4" s="29">
        <f t="shared" si="191"/>
        <v>0</v>
      </c>
      <c r="RCX4" s="29">
        <f t="shared" si="191"/>
        <v>0</v>
      </c>
      <c r="RCY4" s="29">
        <f t="shared" si="191"/>
        <v>0</v>
      </c>
      <c r="RCZ4" s="29">
        <f t="shared" si="191"/>
        <v>0</v>
      </c>
      <c r="RDA4" s="29">
        <f t="shared" si="191"/>
        <v>0</v>
      </c>
      <c r="RDB4" s="29">
        <f t="shared" si="191"/>
        <v>0</v>
      </c>
      <c r="RDC4" s="29">
        <f t="shared" si="191"/>
        <v>0</v>
      </c>
      <c r="RDD4" s="29">
        <f t="shared" si="191"/>
        <v>0</v>
      </c>
      <c r="RDE4" s="29">
        <f t="shared" si="191"/>
        <v>0</v>
      </c>
      <c r="RDF4" s="29">
        <f t="shared" si="191"/>
        <v>0</v>
      </c>
      <c r="RDG4" s="29">
        <f t="shared" si="191"/>
        <v>0</v>
      </c>
      <c r="RDH4" s="29">
        <f t="shared" si="191"/>
        <v>0</v>
      </c>
      <c r="RDI4" s="29">
        <f t="shared" si="191"/>
        <v>0</v>
      </c>
      <c r="RDJ4" s="29">
        <f t="shared" si="191"/>
        <v>0</v>
      </c>
      <c r="RDK4" s="29">
        <f t="shared" si="191"/>
        <v>0</v>
      </c>
      <c r="RDL4" s="29">
        <f t="shared" si="191"/>
        <v>0</v>
      </c>
      <c r="RDM4" s="29">
        <f t="shared" si="191"/>
        <v>0</v>
      </c>
      <c r="RDN4" s="29">
        <f t="shared" si="191"/>
        <v>0</v>
      </c>
      <c r="RDO4" s="29">
        <f t="shared" si="191"/>
        <v>0</v>
      </c>
      <c r="RDP4" s="29">
        <f t="shared" si="191"/>
        <v>0</v>
      </c>
      <c r="RDQ4" s="29">
        <f t="shared" si="191"/>
        <v>0</v>
      </c>
      <c r="RDR4" s="29">
        <f t="shared" si="191"/>
        <v>0</v>
      </c>
      <c r="RDS4" s="29">
        <f t="shared" ref="RDS4:RGD4" si="192">SUM(RDS5:RDS213)</f>
        <v>0</v>
      </c>
      <c r="RDT4" s="29">
        <f t="shared" si="192"/>
        <v>0</v>
      </c>
      <c r="RDU4" s="29">
        <f t="shared" si="192"/>
        <v>0</v>
      </c>
      <c r="RDV4" s="29">
        <f t="shared" si="192"/>
        <v>0</v>
      </c>
      <c r="RDW4" s="29">
        <f t="shared" si="192"/>
        <v>0</v>
      </c>
      <c r="RDX4" s="29">
        <f t="shared" si="192"/>
        <v>0</v>
      </c>
      <c r="RDY4" s="29">
        <f t="shared" si="192"/>
        <v>0</v>
      </c>
      <c r="RDZ4" s="29">
        <f t="shared" si="192"/>
        <v>0</v>
      </c>
      <c r="REA4" s="29">
        <f t="shared" si="192"/>
        <v>0</v>
      </c>
      <c r="REB4" s="29">
        <f t="shared" si="192"/>
        <v>0</v>
      </c>
      <c r="REC4" s="29">
        <f t="shared" si="192"/>
        <v>0</v>
      </c>
      <c r="RED4" s="29">
        <f t="shared" si="192"/>
        <v>0</v>
      </c>
      <c r="REE4" s="29">
        <f t="shared" si="192"/>
        <v>0</v>
      </c>
      <c r="REF4" s="29">
        <f t="shared" si="192"/>
        <v>0</v>
      </c>
      <c r="REG4" s="29">
        <f t="shared" si="192"/>
        <v>0</v>
      </c>
      <c r="REH4" s="29">
        <f t="shared" si="192"/>
        <v>0</v>
      </c>
      <c r="REI4" s="29">
        <f t="shared" si="192"/>
        <v>0</v>
      </c>
      <c r="REJ4" s="29">
        <f t="shared" si="192"/>
        <v>0</v>
      </c>
      <c r="REK4" s="29">
        <f t="shared" si="192"/>
        <v>0</v>
      </c>
      <c r="REL4" s="29">
        <f t="shared" si="192"/>
        <v>0</v>
      </c>
      <c r="REM4" s="29">
        <f t="shared" si="192"/>
        <v>0</v>
      </c>
      <c r="REN4" s="29">
        <f t="shared" si="192"/>
        <v>0</v>
      </c>
      <c r="REO4" s="29">
        <f t="shared" si="192"/>
        <v>0</v>
      </c>
      <c r="REP4" s="29">
        <f t="shared" si="192"/>
        <v>0</v>
      </c>
      <c r="REQ4" s="29">
        <f t="shared" si="192"/>
        <v>0</v>
      </c>
      <c r="RER4" s="29">
        <f t="shared" si="192"/>
        <v>0</v>
      </c>
      <c r="RES4" s="29">
        <f t="shared" si="192"/>
        <v>0</v>
      </c>
      <c r="RET4" s="29">
        <f t="shared" si="192"/>
        <v>0</v>
      </c>
      <c r="REU4" s="29">
        <f t="shared" si="192"/>
        <v>0</v>
      </c>
      <c r="REV4" s="29">
        <f t="shared" si="192"/>
        <v>0</v>
      </c>
      <c r="REW4" s="29">
        <f t="shared" si="192"/>
        <v>0</v>
      </c>
      <c r="REX4" s="29">
        <f t="shared" si="192"/>
        <v>0</v>
      </c>
      <c r="REY4" s="29">
        <f t="shared" si="192"/>
        <v>0</v>
      </c>
      <c r="REZ4" s="29">
        <f t="shared" si="192"/>
        <v>0</v>
      </c>
      <c r="RFA4" s="29">
        <f t="shared" si="192"/>
        <v>0</v>
      </c>
      <c r="RFB4" s="29">
        <f t="shared" si="192"/>
        <v>0</v>
      </c>
      <c r="RFC4" s="29">
        <f t="shared" si="192"/>
        <v>0</v>
      </c>
      <c r="RFD4" s="29">
        <f t="shared" si="192"/>
        <v>0</v>
      </c>
      <c r="RFE4" s="29">
        <f t="shared" si="192"/>
        <v>0</v>
      </c>
      <c r="RFF4" s="29">
        <f t="shared" si="192"/>
        <v>0</v>
      </c>
      <c r="RFG4" s="29">
        <f t="shared" si="192"/>
        <v>0</v>
      </c>
      <c r="RFH4" s="29">
        <f t="shared" si="192"/>
        <v>0</v>
      </c>
      <c r="RFI4" s="29">
        <f t="shared" si="192"/>
        <v>0</v>
      </c>
      <c r="RFJ4" s="29">
        <f t="shared" si="192"/>
        <v>0</v>
      </c>
      <c r="RFK4" s="29">
        <f t="shared" si="192"/>
        <v>0</v>
      </c>
      <c r="RFL4" s="29">
        <f t="shared" si="192"/>
        <v>0</v>
      </c>
      <c r="RFM4" s="29">
        <f t="shared" si="192"/>
        <v>0</v>
      </c>
      <c r="RFN4" s="29">
        <f t="shared" si="192"/>
        <v>0</v>
      </c>
      <c r="RFO4" s="29">
        <f t="shared" si="192"/>
        <v>0</v>
      </c>
      <c r="RFP4" s="29">
        <f t="shared" si="192"/>
        <v>0</v>
      </c>
      <c r="RFQ4" s="29">
        <f t="shared" si="192"/>
        <v>0</v>
      </c>
      <c r="RFR4" s="29">
        <f t="shared" si="192"/>
        <v>0</v>
      </c>
      <c r="RFS4" s="29">
        <f t="shared" si="192"/>
        <v>0</v>
      </c>
      <c r="RFT4" s="29">
        <f t="shared" si="192"/>
        <v>0</v>
      </c>
      <c r="RFU4" s="29">
        <f t="shared" si="192"/>
        <v>0</v>
      </c>
      <c r="RFV4" s="29">
        <f t="shared" si="192"/>
        <v>0</v>
      </c>
      <c r="RFW4" s="29">
        <f t="shared" si="192"/>
        <v>0</v>
      </c>
      <c r="RFX4" s="29">
        <f t="shared" si="192"/>
        <v>0</v>
      </c>
      <c r="RFY4" s="29">
        <f t="shared" si="192"/>
        <v>0</v>
      </c>
      <c r="RFZ4" s="29">
        <f t="shared" si="192"/>
        <v>0</v>
      </c>
      <c r="RGA4" s="29">
        <f t="shared" si="192"/>
        <v>0</v>
      </c>
      <c r="RGB4" s="29">
        <f t="shared" si="192"/>
        <v>0</v>
      </c>
      <c r="RGC4" s="29">
        <f t="shared" si="192"/>
        <v>0</v>
      </c>
      <c r="RGD4" s="29">
        <f t="shared" si="192"/>
        <v>0</v>
      </c>
      <c r="RGE4" s="29">
        <f t="shared" ref="RGE4:RIP4" si="193">SUM(RGE5:RGE213)</f>
        <v>0</v>
      </c>
      <c r="RGF4" s="29">
        <f t="shared" si="193"/>
        <v>0</v>
      </c>
      <c r="RGG4" s="29">
        <f t="shared" si="193"/>
        <v>0</v>
      </c>
      <c r="RGH4" s="29">
        <f t="shared" si="193"/>
        <v>0</v>
      </c>
      <c r="RGI4" s="29">
        <f t="shared" si="193"/>
        <v>0</v>
      </c>
      <c r="RGJ4" s="29">
        <f t="shared" si="193"/>
        <v>0</v>
      </c>
      <c r="RGK4" s="29">
        <f t="shared" si="193"/>
        <v>0</v>
      </c>
      <c r="RGL4" s="29">
        <f t="shared" si="193"/>
        <v>0</v>
      </c>
      <c r="RGM4" s="29">
        <f t="shared" si="193"/>
        <v>0</v>
      </c>
      <c r="RGN4" s="29">
        <f t="shared" si="193"/>
        <v>0</v>
      </c>
      <c r="RGO4" s="29">
        <f t="shared" si="193"/>
        <v>0</v>
      </c>
      <c r="RGP4" s="29">
        <f t="shared" si="193"/>
        <v>0</v>
      </c>
      <c r="RGQ4" s="29">
        <f t="shared" si="193"/>
        <v>0</v>
      </c>
      <c r="RGR4" s="29">
        <f t="shared" si="193"/>
        <v>0</v>
      </c>
      <c r="RGS4" s="29">
        <f t="shared" si="193"/>
        <v>0</v>
      </c>
      <c r="RGT4" s="29">
        <f t="shared" si="193"/>
        <v>0</v>
      </c>
      <c r="RGU4" s="29">
        <f t="shared" si="193"/>
        <v>0</v>
      </c>
      <c r="RGV4" s="29">
        <f t="shared" si="193"/>
        <v>0</v>
      </c>
      <c r="RGW4" s="29">
        <f t="shared" si="193"/>
        <v>0</v>
      </c>
      <c r="RGX4" s="29">
        <f t="shared" si="193"/>
        <v>0</v>
      </c>
      <c r="RGY4" s="29">
        <f t="shared" si="193"/>
        <v>0</v>
      </c>
      <c r="RGZ4" s="29">
        <f t="shared" si="193"/>
        <v>0</v>
      </c>
      <c r="RHA4" s="29">
        <f t="shared" si="193"/>
        <v>0</v>
      </c>
      <c r="RHB4" s="29">
        <f t="shared" si="193"/>
        <v>0</v>
      </c>
      <c r="RHC4" s="29">
        <f t="shared" si="193"/>
        <v>0</v>
      </c>
      <c r="RHD4" s="29">
        <f t="shared" si="193"/>
        <v>0</v>
      </c>
      <c r="RHE4" s="29">
        <f t="shared" si="193"/>
        <v>0</v>
      </c>
      <c r="RHF4" s="29">
        <f t="shared" si="193"/>
        <v>0</v>
      </c>
      <c r="RHG4" s="29">
        <f t="shared" si="193"/>
        <v>0</v>
      </c>
      <c r="RHH4" s="29">
        <f t="shared" si="193"/>
        <v>0</v>
      </c>
      <c r="RHI4" s="29">
        <f t="shared" si="193"/>
        <v>0</v>
      </c>
      <c r="RHJ4" s="29">
        <f t="shared" si="193"/>
        <v>0</v>
      </c>
      <c r="RHK4" s="29">
        <f t="shared" si="193"/>
        <v>0</v>
      </c>
      <c r="RHL4" s="29">
        <f t="shared" si="193"/>
        <v>0</v>
      </c>
      <c r="RHM4" s="29">
        <f t="shared" si="193"/>
        <v>0</v>
      </c>
      <c r="RHN4" s="29">
        <f t="shared" si="193"/>
        <v>0</v>
      </c>
      <c r="RHO4" s="29">
        <f t="shared" si="193"/>
        <v>0</v>
      </c>
      <c r="RHP4" s="29">
        <f t="shared" si="193"/>
        <v>0</v>
      </c>
      <c r="RHQ4" s="29">
        <f t="shared" si="193"/>
        <v>0</v>
      </c>
      <c r="RHR4" s="29">
        <f t="shared" si="193"/>
        <v>0</v>
      </c>
      <c r="RHS4" s="29">
        <f t="shared" si="193"/>
        <v>0</v>
      </c>
      <c r="RHT4" s="29">
        <f t="shared" si="193"/>
        <v>0</v>
      </c>
      <c r="RHU4" s="29">
        <f t="shared" si="193"/>
        <v>0</v>
      </c>
      <c r="RHV4" s="29">
        <f t="shared" si="193"/>
        <v>0</v>
      </c>
      <c r="RHW4" s="29">
        <f t="shared" si="193"/>
        <v>0</v>
      </c>
      <c r="RHX4" s="29">
        <f t="shared" si="193"/>
        <v>0</v>
      </c>
      <c r="RHY4" s="29">
        <f t="shared" si="193"/>
        <v>0</v>
      </c>
      <c r="RHZ4" s="29">
        <f t="shared" si="193"/>
        <v>0</v>
      </c>
      <c r="RIA4" s="29">
        <f t="shared" si="193"/>
        <v>0</v>
      </c>
      <c r="RIB4" s="29">
        <f t="shared" si="193"/>
        <v>0</v>
      </c>
      <c r="RIC4" s="29">
        <f t="shared" si="193"/>
        <v>0</v>
      </c>
      <c r="RID4" s="29">
        <f t="shared" si="193"/>
        <v>0</v>
      </c>
      <c r="RIE4" s="29">
        <f t="shared" si="193"/>
        <v>0</v>
      </c>
      <c r="RIF4" s="29">
        <f t="shared" si="193"/>
        <v>0</v>
      </c>
      <c r="RIG4" s="29">
        <f t="shared" si="193"/>
        <v>0</v>
      </c>
      <c r="RIH4" s="29">
        <f t="shared" si="193"/>
        <v>0</v>
      </c>
      <c r="RII4" s="29">
        <f t="shared" si="193"/>
        <v>0</v>
      </c>
      <c r="RIJ4" s="29">
        <f t="shared" si="193"/>
        <v>0</v>
      </c>
      <c r="RIK4" s="29">
        <f t="shared" si="193"/>
        <v>0</v>
      </c>
      <c r="RIL4" s="29">
        <f t="shared" si="193"/>
        <v>0</v>
      </c>
      <c r="RIM4" s="29">
        <f t="shared" si="193"/>
        <v>0</v>
      </c>
      <c r="RIN4" s="29">
        <f t="shared" si="193"/>
        <v>0</v>
      </c>
      <c r="RIO4" s="29">
        <f t="shared" si="193"/>
        <v>0</v>
      </c>
      <c r="RIP4" s="29">
        <f t="shared" si="193"/>
        <v>0</v>
      </c>
      <c r="RIQ4" s="29">
        <f t="shared" ref="RIQ4:RLB4" si="194">SUM(RIQ5:RIQ213)</f>
        <v>0</v>
      </c>
      <c r="RIR4" s="29">
        <f t="shared" si="194"/>
        <v>0</v>
      </c>
      <c r="RIS4" s="29">
        <f t="shared" si="194"/>
        <v>0</v>
      </c>
      <c r="RIT4" s="29">
        <f t="shared" si="194"/>
        <v>0</v>
      </c>
      <c r="RIU4" s="29">
        <f t="shared" si="194"/>
        <v>0</v>
      </c>
      <c r="RIV4" s="29">
        <f t="shared" si="194"/>
        <v>0</v>
      </c>
      <c r="RIW4" s="29">
        <f t="shared" si="194"/>
        <v>0</v>
      </c>
      <c r="RIX4" s="29">
        <f t="shared" si="194"/>
        <v>0</v>
      </c>
      <c r="RIY4" s="29">
        <f t="shared" si="194"/>
        <v>0</v>
      </c>
      <c r="RIZ4" s="29">
        <f t="shared" si="194"/>
        <v>0</v>
      </c>
      <c r="RJA4" s="29">
        <f t="shared" si="194"/>
        <v>0</v>
      </c>
      <c r="RJB4" s="29">
        <f t="shared" si="194"/>
        <v>0</v>
      </c>
      <c r="RJC4" s="29">
        <f t="shared" si="194"/>
        <v>0</v>
      </c>
      <c r="RJD4" s="29">
        <f t="shared" si="194"/>
        <v>0</v>
      </c>
      <c r="RJE4" s="29">
        <f t="shared" si="194"/>
        <v>0</v>
      </c>
      <c r="RJF4" s="29">
        <f t="shared" si="194"/>
        <v>0</v>
      </c>
      <c r="RJG4" s="29">
        <f t="shared" si="194"/>
        <v>0</v>
      </c>
      <c r="RJH4" s="29">
        <f t="shared" si="194"/>
        <v>0</v>
      </c>
      <c r="RJI4" s="29">
        <f t="shared" si="194"/>
        <v>0</v>
      </c>
      <c r="RJJ4" s="29">
        <f t="shared" si="194"/>
        <v>0</v>
      </c>
      <c r="RJK4" s="29">
        <f t="shared" si="194"/>
        <v>0</v>
      </c>
      <c r="RJL4" s="29">
        <f t="shared" si="194"/>
        <v>0</v>
      </c>
      <c r="RJM4" s="29">
        <f t="shared" si="194"/>
        <v>0</v>
      </c>
      <c r="RJN4" s="29">
        <f t="shared" si="194"/>
        <v>0</v>
      </c>
      <c r="RJO4" s="29">
        <f t="shared" si="194"/>
        <v>0</v>
      </c>
      <c r="RJP4" s="29">
        <f t="shared" si="194"/>
        <v>0</v>
      </c>
      <c r="RJQ4" s="29">
        <f t="shared" si="194"/>
        <v>0</v>
      </c>
      <c r="RJR4" s="29">
        <f t="shared" si="194"/>
        <v>0</v>
      </c>
      <c r="RJS4" s="29">
        <f t="shared" si="194"/>
        <v>0</v>
      </c>
      <c r="RJT4" s="29">
        <f t="shared" si="194"/>
        <v>0</v>
      </c>
      <c r="RJU4" s="29">
        <f t="shared" si="194"/>
        <v>0</v>
      </c>
      <c r="RJV4" s="29">
        <f t="shared" si="194"/>
        <v>0</v>
      </c>
      <c r="RJW4" s="29">
        <f t="shared" si="194"/>
        <v>0</v>
      </c>
      <c r="RJX4" s="29">
        <f t="shared" si="194"/>
        <v>0</v>
      </c>
      <c r="RJY4" s="29">
        <f t="shared" si="194"/>
        <v>0</v>
      </c>
      <c r="RJZ4" s="29">
        <f t="shared" si="194"/>
        <v>0</v>
      </c>
      <c r="RKA4" s="29">
        <f t="shared" si="194"/>
        <v>0</v>
      </c>
      <c r="RKB4" s="29">
        <f t="shared" si="194"/>
        <v>0</v>
      </c>
      <c r="RKC4" s="29">
        <f t="shared" si="194"/>
        <v>0</v>
      </c>
      <c r="RKD4" s="29">
        <f t="shared" si="194"/>
        <v>0</v>
      </c>
      <c r="RKE4" s="29">
        <f t="shared" si="194"/>
        <v>0</v>
      </c>
      <c r="RKF4" s="29">
        <f t="shared" si="194"/>
        <v>0</v>
      </c>
      <c r="RKG4" s="29">
        <f t="shared" si="194"/>
        <v>0</v>
      </c>
      <c r="RKH4" s="29">
        <f t="shared" si="194"/>
        <v>0</v>
      </c>
      <c r="RKI4" s="29">
        <f t="shared" si="194"/>
        <v>0</v>
      </c>
      <c r="RKJ4" s="29">
        <f t="shared" si="194"/>
        <v>0</v>
      </c>
      <c r="RKK4" s="29">
        <f t="shared" si="194"/>
        <v>0</v>
      </c>
      <c r="RKL4" s="29">
        <f t="shared" si="194"/>
        <v>0</v>
      </c>
      <c r="RKM4" s="29">
        <f t="shared" si="194"/>
        <v>0</v>
      </c>
      <c r="RKN4" s="29">
        <f t="shared" si="194"/>
        <v>0</v>
      </c>
      <c r="RKO4" s="29">
        <f t="shared" si="194"/>
        <v>0</v>
      </c>
      <c r="RKP4" s="29">
        <f t="shared" si="194"/>
        <v>0</v>
      </c>
      <c r="RKQ4" s="29">
        <f t="shared" si="194"/>
        <v>0</v>
      </c>
      <c r="RKR4" s="29">
        <f t="shared" si="194"/>
        <v>0</v>
      </c>
      <c r="RKS4" s="29">
        <f t="shared" si="194"/>
        <v>0</v>
      </c>
      <c r="RKT4" s="29">
        <f t="shared" si="194"/>
        <v>0</v>
      </c>
      <c r="RKU4" s="29">
        <f t="shared" si="194"/>
        <v>0</v>
      </c>
      <c r="RKV4" s="29">
        <f t="shared" si="194"/>
        <v>0</v>
      </c>
      <c r="RKW4" s="29">
        <f t="shared" si="194"/>
        <v>0</v>
      </c>
      <c r="RKX4" s="29">
        <f t="shared" si="194"/>
        <v>0</v>
      </c>
      <c r="RKY4" s="29">
        <f t="shared" si="194"/>
        <v>0</v>
      </c>
      <c r="RKZ4" s="29">
        <f t="shared" si="194"/>
        <v>0</v>
      </c>
      <c r="RLA4" s="29">
        <f t="shared" si="194"/>
        <v>0</v>
      </c>
      <c r="RLB4" s="29">
        <f t="shared" si="194"/>
        <v>0</v>
      </c>
      <c r="RLC4" s="29">
        <f t="shared" ref="RLC4:RNN4" si="195">SUM(RLC5:RLC213)</f>
        <v>0</v>
      </c>
      <c r="RLD4" s="29">
        <f t="shared" si="195"/>
        <v>0</v>
      </c>
      <c r="RLE4" s="29">
        <f t="shared" si="195"/>
        <v>0</v>
      </c>
      <c r="RLF4" s="29">
        <f t="shared" si="195"/>
        <v>0</v>
      </c>
      <c r="RLG4" s="29">
        <f t="shared" si="195"/>
        <v>0</v>
      </c>
      <c r="RLH4" s="29">
        <f t="shared" si="195"/>
        <v>0</v>
      </c>
      <c r="RLI4" s="29">
        <f t="shared" si="195"/>
        <v>0</v>
      </c>
      <c r="RLJ4" s="29">
        <f t="shared" si="195"/>
        <v>0</v>
      </c>
      <c r="RLK4" s="29">
        <f t="shared" si="195"/>
        <v>0</v>
      </c>
      <c r="RLL4" s="29">
        <f t="shared" si="195"/>
        <v>0</v>
      </c>
      <c r="RLM4" s="29">
        <f t="shared" si="195"/>
        <v>0</v>
      </c>
      <c r="RLN4" s="29">
        <f t="shared" si="195"/>
        <v>0</v>
      </c>
      <c r="RLO4" s="29">
        <f t="shared" si="195"/>
        <v>0</v>
      </c>
      <c r="RLP4" s="29">
        <f t="shared" si="195"/>
        <v>0</v>
      </c>
      <c r="RLQ4" s="29">
        <f t="shared" si="195"/>
        <v>0</v>
      </c>
      <c r="RLR4" s="29">
        <f t="shared" si="195"/>
        <v>0</v>
      </c>
      <c r="RLS4" s="29">
        <f t="shared" si="195"/>
        <v>0</v>
      </c>
      <c r="RLT4" s="29">
        <f t="shared" si="195"/>
        <v>0</v>
      </c>
      <c r="RLU4" s="29">
        <f t="shared" si="195"/>
        <v>0</v>
      </c>
      <c r="RLV4" s="29">
        <f t="shared" si="195"/>
        <v>0</v>
      </c>
      <c r="RLW4" s="29">
        <f t="shared" si="195"/>
        <v>0</v>
      </c>
      <c r="RLX4" s="29">
        <f t="shared" si="195"/>
        <v>0</v>
      </c>
      <c r="RLY4" s="29">
        <f t="shared" si="195"/>
        <v>0</v>
      </c>
      <c r="RLZ4" s="29">
        <f t="shared" si="195"/>
        <v>0</v>
      </c>
      <c r="RMA4" s="29">
        <f t="shared" si="195"/>
        <v>0</v>
      </c>
      <c r="RMB4" s="29">
        <f t="shared" si="195"/>
        <v>0</v>
      </c>
      <c r="RMC4" s="29">
        <f t="shared" si="195"/>
        <v>0</v>
      </c>
      <c r="RMD4" s="29">
        <f t="shared" si="195"/>
        <v>0</v>
      </c>
      <c r="RME4" s="29">
        <f t="shared" si="195"/>
        <v>0</v>
      </c>
      <c r="RMF4" s="29">
        <f t="shared" si="195"/>
        <v>0</v>
      </c>
      <c r="RMG4" s="29">
        <f t="shared" si="195"/>
        <v>0</v>
      </c>
      <c r="RMH4" s="29">
        <f t="shared" si="195"/>
        <v>0</v>
      </c>
      <c r="RMI4" s="29">
        <f t="shared" si="195"/>
        <v>0</v>
      </c>
      <c r="RMJ4" s="29">
        <f t="shared" si="195"/>
        <v>0</v>
      </c>
      <c r="RMK4" s="29">
        <f t="shared" si="195"/>
        <v>0</v>
      </c>
      <c r="RML4" s="29">
        <f t="shared" si="195"/>
        <v>0</v>
      </c>
      <c r="RMM4" s="29">
        <f t="shared" si="195"/>
        <v>0</v>
      </c>
      <c r="RMN4" s="29">
        <f t="shared" si="195"/>
        <v>0</v>
      </c>
      <c r="RMO4" s="29">
        <f t="shared" si="195"/>
        <v>0</v>
      </c>
      <c r="RMP4" s="29">
        <f t="shared" si="195"/>
        <v>0</v>
      </c>
      <c r="RMQ4" s="29">
        <f t="shared" si="195"/>
        <v>0</v>
      </c>
      <c r="RMR4" s="29">
        <f t="shared" si="195"/>
        <v>0</v>
      </c>
      <c r="RMS4" s="29">
        <f t="shared" si="195"/>
        <v>0</v>
      </c>
      <c r="RMT4" s="29">
        <f t="shared" si="195"/>
        <v>0</v>
      </c>
      <c r="RMU4" s="29">
        <f t="shared" si="195"/>
        <v>0</v>
      </c>
      <c r="RMV4" s="29">
        <f t="shared" si="195"/>
        <v>0</v>
      </c>
      <c r="RMW4" s="29">
        <f t="shared" si="195"/>
        <v>0</v>
      </c>
      <c r="RMX4" s="29">
        <f t="shared" si="195"/>
        <v>0</v>
      </c>
      <c r="RMY4" s="29">
        <f t="shared" si="195"/>
        <v>0</v>
      </c>
      <c r="RMZ4" s="29">
        <f t="shared" si="195"/>
        <v>0</v>
      </c>
      <c r="RNA4" s="29">
        <f t="shared" si="195"/>
        <v>0</v>
      </c>
      <c r="RNB4" s="29">
        <f t="shared" si="195"/>
        <v>0</v>
      </c>
      <c r="RNC4" s="29">
        <f t="shared" si="195"/>
        <v>0</v>
      </c>
      <c r="RND4" s="29">
        <f t="shared" si="195"/>
        <v>0</v>
      </c>
      <c r="RNE4" s="29">
        <f t="shared" si="195"/>
        <v>0</v>
      </c>
      <c r="RNF4" s="29">
        <f t="shared" si="195"/>
        <v>0</v>
      </c>
      <c r="RNG4" s="29">
        <f t="shared" si="195"/>
        <v>0</v>
      </c>
      <c r="RNH4" s="29">
        <f t="shared" si="195"/>
        <v>0</v>
      </c>
      <c r="RNI4" s="29">
        <f t="shared" si="195"/>
        <v>0</v>
      </c>
      <c r="RNJ4" s="29">
        <f t="shared" si="195"/>
        <v>0</v>
      </c>
      <c r="RNK4" s="29">
        <f t="shared" si="195"/>
        <v>0</v>
      </c>
      <c r="RNL4" s="29">
        <f t="shared" si="195"/>
        <v>0</v>
      </c>
      <c r="RNM4" s="29">
        <f t="shared" si="195"/>
        <v>0</v>
      </c>
      <c r="RNN4" s="29">
        <f t="shared" si="195"/>
        <v>0</v>
      </c>
      <c r="RNO4" s="29">
        <f t="shared" ref="RNO4:RPZ4" si="196">SUM(RNO5:RNO213)</f>
        <v>0</v>
      </c>
      <c r="RNP4" s="29">
        <f t="shared" si="196"/>
        <v>0</v>
      </c>
      <c r="RNQ4" s="29">
        <f t="shared" si="196"/>
        <v>0</v>
      </c>
      <c r="RNR4" s="29">
        <f t="shared" si="196"/>
        <v>0</v>
      </c>
      <c r="RNS4" s="29">
        <f t="shared" si="196"/>
        <v>0</v>
      </c>
      <c r="RNT4" s="29">
        <f t="shared" si="196"/>
        <v>0</v>
      </c>
      <c r="RNU4" s="29">
        <f t="shared" si="196"/>
        <v>0</v>
      </c>
      <c r="RNV4" s="29">
        <f t="shared" si="196"/>
        <v>0</v>
      </c>
      <c r="RNW4" s="29">
        <f t="shared" si="196"/>
        <v>0</v>
      </c>
      <c r="RNX4" s="29">
        <f t="shared" si="196"/>
        <v>0</v>
      </c>
      <c r="RNY4" s="29">
        <f t="shared" si="196"/>
        <v>0</v>
      </c>
      <c r="RNZ4" s="29">
        <f t="shared" si="196"/>
        <v>0</v>
      </c>
      <c r="ROA4" s="29">
        <f t="shared" si="196"/>
        <v>0</v>
      </c>
      <c r="ROB4" s="29">
        <f t="shared" si="196"/>
        <v>0</v>
      </c>
      <c r="ROC4" s="29">
        <f t="shared" si="196"/>
        <v>0</v>
      </c>
      <c r="ROD4" s="29">
        <f t="shared" si="196"/>
        <v>0</v>
      </c>
      <c r="ROE4" s="29">
        <f t="shared" si="196"/>
        <v>0</v>
      </c>
      <c r="ROF4" s="29">
        <f t="shared" si="196"/>
        <v>0</v>
      </c>
      <c r="ROG4" s="29">
        <f t="shared" si="196"/>
        <v>0</v>
      </c>
      <c r="ROH4" s="29">
        <f t="shared" si="196"/>
        <v>0</v>
      </c>
      <c r="ROI4" s="29">
        <f t="shared" si="196"/>
        <v>0</v>
      </c>
      <c r="ROJ4" s="29">
        <f t="shared" si="196"/>
        <v>0</v>
      </c>
      <c r="ROK4" s="29">
        <f t="shared" si="196"/>
        <v>0</v>
      </c>
      <c r="ROL4" s="29">
        <f t="shared" si="196"/>
        <v>0</v>
      </c>
      <c r="ROM4" s="29">
        <f t="shared" si="196"/>
        <v>0</v>
      </c>
      <c r="RON4" s="29">
        <f t="shared" si="196"/>
        <v>0</v>
      </c>
      <c r="ROO4" s="29">
        <f t="shared" si="196"/>
        <v>0</v>
      </c>
      <c r="ROP4" s="29">
        <f t="shared" si="196"/>
        <v>0</v>
      </c>
      <c r="ROQ4" s="29">
        <f t="shared" si="196"/>
        <v>0</v>
      </c>
      <c r="ROR4" s="29">
        <f t="shared" si="196"/>
        <v>0</v>
      </c>
      <c r="ROS4" s="29">
        <f t="shared" si="196"/>
        <v>0</v>
      </c>
      <c r="ROT4" s="29">
        <f t="shared" si="196"/>
        <v>0</v>
      </c>
      <c r="ROU4" s="29">
        <f t="shared" si="196"/>
        <v>0</v>
      </c>
      <c r="ROV4" s="29">
        <f t="shared" si="196"/>
        <v>0</v>
      </c>
      <c r="ROW4" s="29">
        <f t="shared" si="196"/>
        <v>0</v>
      </c>
      <c r="ROX4" s="29">
        <f t="shared" si="196"/>
        <v>0</v>
      </c>
      <c r="ROY4" s="29">
        <f t="shared" si="196"/>
        <v>0</v>
      </c>
      <c r="ROZ4" s="29">
        <f t="shared" si="196"/>
        <v>0</v>
      </c>
      <c r="RPA4" s="29">
        <f t="shared" si="196"/>
        <v>0</v>
      </c>
      <c r="RPB4" s="29">
        <f t="shared" si="196"/>
        <v>0</v>
      </c>
      <c r="RPC4" s="29">
        <f t="shared" si="196"/>
        <v>0</v>
      </c>
      <c r="RPD4" s="29">
        <f t="shared" si="196"/>
        <v>0</v>
      </c>
      <c r="RPE4" s="29">
        <f t="shared" si="196"/>
        <v>0</v>
      </c>
      <c r="RPF4" s="29">
        <f t="shared" si="196"/>
        <v>0</v>
      </c>
      <c r="RPG4" s="29">
        <f t="shared" si="196"/>
        <v>0</v>
      </c>
      <c r="RPH4" s="29">
        <f t="shared" si="196"/>
        <v>0</v>
      </c>
      <c r="RPI4" s="29">
        <f t="shared" si="196"/>
        <v>0</v>
      </c>
      <c r="RPJ4" s="29">
        <f t="shared" si="196"/>
        <v>0</v>
      </c>
      <c r="RPK4" s="29">
        <f t="shared" si="196"/>
        <v>0</v>
      </c>
      <c r="RPL4" s="29">
        <f t="shared" si="196"/>
        <v>0</v>
      </c>
      <c r="RPM4" s="29">
        <f t="shared" si="196"/>
        <v>0</v>
      </c>
      <c r="RPN4" s="29">
        <f t="shared" si="196"/>
        <v>0</v>
      </c>
      <c r="RPO4" s="29">
        <f t="shared" si="196"/>
        <v>0</v>
      </c>
      <c r="RPP4" s="29">
        <f t="shared" si="196"/>
        <v>0</v>
      </c>
      <c r="RPQ4" s="29">
        <f t="shared" si="196"/>
        <v>0</v>
      </c>
      <c r="RPR4" s="29">
        <f t="shared" si="196"/>
        <v>0</v>
      </c>
      <c r="RPS4" s="29">
        <f t="shared" si="196"/>
        <v>0</v>
      </c>
      <c r="RPT4" s="29">
        <f t="shared" si="196"/>
        <v>0</v>
      </c>
      <c r="RPU4" s="29">
        <f t="shared" si="196"/>
        <v>0</v>
      </c>
      <c r="RPV4" s="29">
        <f t="shared" si="196"/>
        <v>0</v>
      </c>
      <c r="RPW4" s="29">
        <f t="shared" si="196"/>
        <v>0</v>
      </c>
      <c r="RPX4" s="29">
        <f t="shared" si="196"/>
        <v>0</v>
      </c>
      <c r="RPY4" s="29">
        <f t="shared" si="196"/>
        <v>0</v>
      </c>
      <c r="RPZ4" s="29">
        <f t="shared" si="196"/>
        <v>0</v>
      </c>
      <c r="RQA4" s="29">
        <f t="shared" ref="RQA4:RSL4" si="197">SUM(RQA5:RQA213)</f>
        <v>0</v>
      </c>
      <c r="RQB4" s="29">
        <f t="shared" si="197"/>
        <v>0</v>
      </c>
      <c r="RQC4" s="29">
        <f t="shared" si="197"/>
        <v>0</v>
      </c>
      <c r="RQD4" s="29">
        <f t="shared" si="197"/>
        <v>0</v>
      </c>
      <c r="RQE4" s="29">
        <f t="shared" si="197"/>
        <v>0</v>
      </c>
      <c r="RQF4" s="29">
        <f t="shared" si="197"/>
        <v>0</v>
      </c>
      <c r="RQG4" s="29">
        <f t="shared" si="197"/>
        <v>0</v>
      </c>
      <c r="RQH4" s="29">
        <f t="shared" si="197"/>
        <v>0</v>
      </c>
      <c r="RQI4" s="29">
        <f t="shared" si="197"/>
        <v>0</v>
      </c>
      <c r="RQJ4" s="29">
        <f t="shared" si="197"/>
        <v>0</v>
      </c>
      <c r="RQK4" s="29">
        <f t="shared" si="197"/>
        <v>0</v>
      </c>
      <c r="RQL4" s="29">
        <f t="shared" si="197"/>
        <v>0</v>
      </c>
      <c r="RQM4" s="29">
        <f t="shared" si="197"/>
        <v>0</v>
      </c>
      <c r="RQN4" s="29">
        <f t="shared" si="197"/>
        <v>0</v>
      </c>
      <c r="RQO4" s="29">
        <f t="shared" si="197"/>
        <v>0</v>
      </c>
      <c r="RQP4" s="29">
        <f t="shared" si="197"/>
        <v>0</v>
      </c>
      <c r="RQQ4" s="29">
        <f t="shared" si="197"/>
        <v>0</v>
      </c>
      <c r="RQR4" s="29">
        <f t="shared" si="197"/>
        <v>0</v>
      </c>
      <c r="RQS4" s="29">
        <f t="shared" si="197"/>
        <v>0</v>
      </c>
      <c r="RQT4" s="29">
        <f t="shared" si="197"/>
        <v>0</v>
      </c>
      <c r="RQU4" s="29">
        <f t="shared" si="197"/>
        <v>0</v>
      </c>
      <c r="RQV4" s="29">
        <f t="shared" si="197"/>
        <v>0</v>
      </c>
      <c r="RQW4" s="29">
        <f t="shared" si="197"/>
        <v>0</v>
      </c>
      <c r="RQX4" s="29">
        <f t="shared" si="197"/>
        <v>0</v>
      </c>
      <c r="RQY4" s="29">
        <f t="shared" si="197"/>
        <v>0</v>
      </c>
      <c r="RQZ4" s="29">
        <f t="shared" si="197"/>
        <v>0</v>
      </c>
      <c r="RRA4" s="29">
        <f t="shared" si="197"/>
        <v>0</v>
      </c>
      <c r="RRB4" s="29">
        <f t="shared" si="197"/>
        <v>0</v>
      </c>
      <c r="RRC4" s="29">
        <f t="shared" si="197"/>
        <v>0</v>
      </c>
      <c r="RRD4" s="29">
        <f t="shared" si="197"/>
        <v>0</v>
      </c>
      <c r="RRE4" s="29">
        <f t="shared" si="197"/>
        <v>0</v>
      </c>
      <c r="RRF4" s="29">
        <f t="shared" si="197"/>
        <v>0</v>
      </c>
      <c r="RRG4" s="29">
        <f t="shared" si="197"/>
        <v>0</v>
      </c>
      <c r="RRH4" s="29">
        <f t="shared" si="197"/>
        <v>0</v>
      </c>
      <c r="RRI4" s="29">
        <f t="shared" si="197"/>
        <v>0</v>
      </c>
      <c r="RRJ4" s="29">
        <f t="shared" si="197"/>
        <v>0</v>
      </c>
      <c r="RRK4" s="29">
        <f t="shared" si="197"/>
        <v>0</v>
      </c>
      <c r="RRL4" s="29">
        <f t="shared" si="197"/>
        <v>0</v>
      </c>
      <c r="RRM4" s="29">
        <f t="shared" si="197"/>
        <v>0</v>
      </c>
      <c r="RRN4" s="29">
        <f t="shared" si="197"/>
        <v>0</v>
      </c>
      <c r="RRO4" s="29">
        <f t="shared" si="197"/>
        <v>0</v>
      </c>
      <c r="RRP4" s="29">
        <f t="shared" si="197"/>
        <v>0</v>
      </c>
      <c r="RRQ4" s="29">
        <f t="shared" si="197"/>
        <v>0</v>
      </c>
      <c r="RRR4" s="29">
        <f t="shared" si="197"/>
        <v>0</v>
      </c>
      <c r="RRS4" s="29">
        <f t="shared" si="197"/>
        <v>0</v>
      </c>
      <c r="RRT4" s="29">
        <f t="shared" si="197"/>
        <v>0</v>
      </c>
      <c r="RRU4" s="29">
        <f t="shared" si="197"/>
        <v>0</v>
      </c>
      <c r="RRV4" s="29">
        <f t="shared" si="197"/>
        <v>0</v>
      </c>
      <c r="RRW4" s="29">
        <f t="shared" si="197"/>
        <v>0</v>
      </c>
      <c r="RRX4" s="29">
        <f t="shared" si="197"/>
        <v>0</v>
      </c>
      <c r="RRY4" s="29">
        <f t="shared" si="197"/>
        <v>0</v>
      </c>
      <c r="RRZ4" s="29">
        <f t="shared" si="197"/>
        <v>0</v>
      </c>
      <c r="RSA4" s="29">
        <f t="shared" si="197"/>
        <v>0</v>
      </c>
      <c r="RSB4" s="29">
        <f t="shared" si="197"/>
        <v>0</v>
      </c>
      <c r="RSC4" s="29">
        <f t="shared" si="197"/>
        <v>0</v>
      </c>
      <c r="RSD4" s="29">
        <f t="shared" si="197"/>
        <v>0</v>
      </c>
      <c r="RSE4" s="29">
        <f t="shared" si="197"/>
        <v>0</v>
      </c>
      <c r="RSF4" s="29">
        <f t="shared" si="197"/>
        <v>0</v>
      </c>
      <c r="RSG4" s="29">
        <f t="shared" si="197"/>
        <v>0</v>
      </c>
      <c r="RSH4" s="29">
        <f t="shared" si="197"/>
        <v>0</v>
      </c>
      <c r="RSI4" s="29">
        <f t="shared" si="197"/>
        <v>0</v>
      </c>
      <c r="RSJ4" s="29">
        <f t="shared" si="197"/>
        <v>0</v>
      </c>
      <c r="RSK4" s="29">
        <f t="shared" si="197"/>
        <v>0</v>
      </c>
      <c r="RSL4" s="29">
        <f t="shared" si="197"/>
        <v>0</v>
      </c>
      <c r="RSM4" s="29">
        <f t="shared" ref="RSM4:RUX4" si="198">SUM(RSM5:RSM213)</f>
        <v>0</v>
      </c>
      <c r="RSN4" s="29">
        <f t="shared" si="198"/>
        <v>0</v>
      </c>
      <c r="RSO4" s="29">
        <f t="shared" si="198"/>
        <v>0</v>
      </c>
      <c r="RSP4" s="29">
        <f t="shared" si="198"/>
        <v>0</v>
      </c>
      <c r="RSQ4" s="29">
        <f t="shared" si="198"/>
        <v>0</v>
      </c>
      <c r="RSR4" s="29">
        <f t="shared" si="198"/>
        <v>0</v>
      </c>
      <c r="RSS4" s="29">
        <f t="shared" si="198"/>
        <v>0</v>
      </c>
      <c r="RST4" s="29">
        <f t="shared" si="198"/>
        <v>0</v>
      </c>
      <c r="RSU4" s="29">
        <f t="shared" si="198"/>
        <v>0</v>
      </c>
      <c r="RSV4" s="29">
        <f t="shared" si="198"/>
        <v>0</v>
      </c>
      <c r="RSW4" s="29">
        <f t="shared" si="198"/>
        <v>0</v>
      </c>
      <c r="RSX4" s="29">
        <f t="shared" si="198"/>
        <v>0</v>
      </c>
      <c r="RSY4" s="29">
        <f t="shared" si="198"/>
        <v>0</v>
      </c>
      <c r="RSZ4" s="29">
        <f t="shared" si="198"/>
        <v>0</v>
      </c>
      <c r="RTA4" s="29">
        <f t="shared" si="198"/>
        <v>0</v>
      </c>
      <c r="RTB4" s="29">
        <f t="shared" si="198"/>
        <v>0</v>
      </c>
      <c r="RTC4" s="29">
        <f t="shared" si="198"/>
        <v>0</v>
      </c>
      <c r="RTD4" s="29">
        <f t="shared" si="198"/>
        <v>0</v>
      </c>
      <c r="RTE4" s="29">
        <f t="shared" si="198"/>
        <v>0</v>
      </c>
      <c r="RTF4" s="29">
        <f t="shared" si="198"/>
        <v>0</v>
      </c>
      <c r="RTG4" s="29">
        <f t="shared" si="198"/>
        <v>0</v>
      </c>
      <c r="RTH4" s="29">
        <f t="shared" si="198"/>
        <v>0</v>
      </c>
      <c r="RTI4" s="29">
        <f t="shared" si="198"/>
        <v>0</v>
      </c>
      <c r="RTJ4" s="29">
        <f t="shared" si="198"/>
        <v>0</v>
      </c>
      <c r="RTK4" s="29">
        <f t="shared" si="198"/>
        <v>0</v>
      </c>
      <c r="RTL4" s="29">
        <f t="shared" si="198"/>
        <v>0</v>
      </c>
      <c r="RTM4" s="29">
        <f t="shared" si="198"/>
        <v>0</v>
      </c>
      <c r="RTN4" s="29">
        <f t="shared" si="198"/>
        <v>0</v>
      </c>
      <c r="RTO4" s="29">
        <f t="shared" si="198"/>
        <v>0</v>
      </c>
      <c r="RTP4" s="29">
        <f t="shared" si="198"/>
        <v>0</v>
      </c>
      <c r="RTQ4" s="29">
        <f t="shared" si="198"/>
        <v>0</v>
      </c>
      <c r="RTR4" s="29">
        <f t="shared" si="198"/>
        <v>0</v>
      </c>
      <c r="RTS4" s="29">
        <f t="shared" si="198"/>
        <v>0</v>
      </c>
      <c r="RTT4" s="29">
        <f t="shared" si="198"/>
        <v>0</v>
      </c>
      <c r="RTU4" s="29">
        <f t="shared" si="198"/>
        <v>0</v>
      </c>
      <c r="RTV4" s="29">
        <f t="shared" si="198"/>
        <v>0</v>
      </c>
      <c r="RTW4" s="29">
        <f t="shared" si="198"/>
        <v>0</v>
      </c>
      <c r="RTX4" s="29">
        <f t="shared" si="198"/>
        <v>0</v>
      </c>
      <c r="RTY4" s="29">
        <f t="shared" si="198"/>
        <v>0</v>
      </c>
      <c r="RTZ4" s="29">
        <f t="shared" si="198"/>
        <v>0</v>
      </c>
      <c r="RUA4" s="29">
        <f t="shared" si="198"/>
        <v>0</v>
      </c>
      <c r="RUB4" s="29">
        <f t="shared" si="198"/>
        <v>0</v>
      </c>
      <c r="RUC4" s="29">
        <f t="shared" si="198"/>
        <v>0</v>
      </c>
      <c r="RUD4" s="29">
        <f t="shared" si="198"/>
        <v>0</v>
      </c>
      <c r="RUE4" s="29">
        <f t="shared" si="198"/>
        <v>0</v>
      </c>
      <c r="RUF4" s="29">
        <f t="shared" si="198"/>
        <v>0</v>
      </c>
      <c r="RUG4" s="29">
        <f t="shared" si="198"/>
        <v>0</v>
      </c>
      <c r="RUH4" s="29">
        <f t="shared" si="198"/>
        <v>0</v>
      </c>
      <c r="RUI4" s="29">
        <f t="shared" si="198"/>
        <v>0</v>
      </c>
      <c r="RUJ4" s="29">
        <f t="shared" si="198"/>
        <v>0</v>
      </c>
      <c r="RUK4" s="29">
        <f t="shared" si="198"/>
        <v>0</v>
      </c>
      <c r="RUL4" s="29">
        <f t="shared" si="198"/>
        <v>0</v>
      </c>
      <c r="RUM4" s="29">
        <f t="shared" si="198"/>
        <v>0</v>
      </c>
      <c r="RUN4" s="29">
        <f t="shared" si="198"/>
        <v>0</v>
      </c>
      <c r="RUO4" s="29">
        <f t="shared" si="198"/>
        <v>0</v>
      </c>
      <c r="RUP4" s="29">
        <f t="shared" si="198"/>
        <v>0</v>
      </c>
      <c r="RUQ4" s="29">
        <f t="shared" si="198"/>
        <v>0</v>
      </c>
      <c r="RUR4" s="29">
        <f t="shared" si="198"/>
        <v>0</v>
      </c>
      <c r="RUS4" s="29">
        <f t="shared" si="198"/>
        <v>0</v>
      </c>
      <c r="RUT4" s="29">
        <f t="shared" si="198"/>
        <v>0</v>
      </c>
      <c r="RUU4" s="29">
        <f t="shared" si="198"/>
        <v>0</v>
      </c>
      <c r="RUV4" s="29">
        <f t="shared" si="198"/>
        <v>0</v>
      </c>
      <c r="RUW4" s="29">
        <f t="shared" si="198"/>
        <v>0</v>
      </c>
      <c r="RUX4" s="29">
        <f t="shared" si="198"/>
        <v>0</v>
      </c>
      <c r="RUY4" s="29">
        <f t="shared" ref="RUY4:RXJ4" si="199">SUM(RUY5:RUY213)</f>
        <v>0</v>
      </c>
      <c r="RUZ4" s="29">
        <f t="shared" si="199"/>
        <v>0</v>
      </c>
      <c r="RVA4" s="29">
        <f t="shared" si="199"/>
        <v>0</v>
      </c>
      <c r="RVB4" s="29">
        <f t="shared" si="199"/>
        <v>0</v>
      </c>
      <c r="RVC4" s="29">
        <f t="shared" si="199"/>
        <v>0</v>
      </c>
      <c r="RVD4" s="29">
        <f t="shared" si="199"/>
        <v>0</v>
      </c>
      <c r="RVE4" s="29">
        <f t="shared" si="199"/>
        <v>0</v>
      </c>
      <c r="RVF4" s="29">
        <f t="shared" si="199"/>
        <v>0</v>
      </c>
      <c r="RVG4" s="29">
        <f t="shared" si="199"/>
        <v>0</v>
      </c>
      <c r="RVH4" s="29">
        <f t="shared" si="199"/>
        <v>0</v>
      </c>
      <c r="RVI4" s="29">
        <f t="shared" si="199"/>
        <v>0</v>
      </c>
      <c r="RVJ4" s="29">
        <f t="shared" si="199"/>
        <v>0</v>
      </c>
      <c r="RVK4" s="29">
        <f t="shared" si="199"/>
        <v>0</v>
      </c>
      <c r="RVL4" s="29">
        <f t="shared" si="199"/>
        <v>0</v>
      </c>
      <c r="RVM4" s="29">
        <f t="shared" si="199"/>
        <v>0</v>
      </c>
      <c r="RVN4" s="29">
        <f t="shared" si="199"/>
        <v>0</v>
      </c>
      <c r="RVO4" s="29">
        <f t="shared" si="199"/>
        <v>0</v>
      </c>
      <c r="RVP4" s="29">
        <f t="shared" si="199"/>
        <v>0</v>
      </c>
      <c r="RVQ4" s="29">
        <f t="shared" si="199"/>
        <v>0</v>
      </c>
      <c r="RVR4" s="29">
        <f t="shared" si="199"/>
        <v>0</v>
      </c>
      <c r="RVS4" s="29">
        <f t="shared" si="199"/>
        <v>0</v>
      </c>
      <c r="RVT4" s="29">
        <f t="shared" si="199"/>
        <v>0</v>
      </c>
      <c r="RVU4" s="29">
        <f t="shared" si="199"/>
        <v>0</v>
      </c>
      <c r="RVV4" s="29">
        <f t="shared" si="199"/>
        <v>0</v>
      </c>
      <c r="RVW4" s="29">
        <f t="shared" si="199"/>
        <v>0</v>
      </c>
      <c r="RVX4" s="29">
        <f t="shared" si="199"/>
        <v>0</v>
      </c>
      <c r="RVY4" s="29">
        <f t="shared" si="199"/>
        <v>0</v>
      </c>
      <c r="RVZ4" s="29">
        <f t="shared" si="199"/>
        <v>0</v>
      </c>
      <c r="RWA4" s="29">
        <f t="shared" si="199"/>
        <v>0</v>
      </c>
      <c r="RWB4" s="29">
        <f t="shared" si="199"/>
        <v>0</v>
      </c>
      <c r="RWC4" s="29">
        <f t="shared" si="199"/>
        <v>0</v>
      </c>
      <c r="RWD4" s="29">
        <f t="shared" si="199"/>
        <v>0</v>
      </c>
      <c r="RWE4" s="29">
        <f t="shared" si="199"/>
        <v>0</v>
      </c>
      <c r="RWF4" s="29">
        <f t="shared" si="199"/>
        <v>0</v>
      </c>
      <c r="RWG4" s="29">
        <f t="shared" si="199"/>
        <v>0</v>
      </c>
      <c r="RWH4" s="29">
        <f t="shared" si="199"/>
        <v>0</v>
      </c>
      <c r="RWI4" s="29">
        <f t="shared" si="199"/>
        <v>0</v>
      </c>
      <c r="RWJ4" s="29">
        <f t="shared" si="199"/>
        <v>0</v>
      </c>
      <c r="RWK4" s="29">
        <f t="shared" si="199"/>
        <v>0</v>
      </c>
      <c r="RWL4" s="29">
        <f t="shared" si="199"/>
        <v>0</v>
      </c>
      <c r="RWM4" s="29">
        <f t="shared" si="199"/>
        <v>0</v>
      </c>
      <c r="RWN4" s="29">
        <f t="shared" si="199"/>
        <v>0</v>
      </c>
      <c r="RWO4" s="29">
        <f t="shared" si="199"/>
        <v>0</v>
      </c>
      <c r="RWP4" s="29">
        <f t="shared" si="199"/>
        <v>0</v>
      </c>
      <c r="RWQ4" s="29">
        <f t="shared" si="199"/>
        <v>0</v>
      </c>
      <c r="RWR4" s="29">
        <f t="shared" si="199"/>
        <v>0</v>
      </c>
      <c r="RWS4" s="29">
        <f t="shared" si="199"/>
        <v>0</v>
      </c>
      <c r="RWT4" s="29">
        <f t="shared" si="199"/>
        <v>0</v>
      </c>
      <c r="RWU4" s="29">
        <f t="shared" si="199"/>
        <v>0</v>
      </c>
      <c r="RWV4" s="29">
        <f t="shared" si="199"/>
        <v>0</v>
      </c>
      <c r="RWW4" s="29">
        <f t="shared" si="199"/>
        <v>0</v>
      </c>
      <c r="RWX4" s="29">
        <f t="shared" si="199"/>
        <v>0</v>
      </c>
      <c r="RWY4" s="29">
        <f t="shared" si="199"/>
        <v>0</v>
      </c>
      <c r="RWZ4" s="29">
        <f t="shared" si="199"/>
        <v>0</v>
      </c>
      <c r="RXA4" s="29">
        <f t="shared" si="199"/>
        <v>0</v>
      </c>
      <c r="RXB4" s="29">
        <f t="shared" si="199"/>
        <v>0</v>
      </c>
      <c r="RXC4" s="29">
        <f t="shared" si="199"/>
        <v>0</v>
      </c>
      <c r="RXD4" s="29">
        <f t="shared" si="199"/>
        <v>0</v>
      </c>
      <c r="RXE4" s="29">
        <f t="shared" si="199"/>
        <v>0</v>
      </c>
      <c r="RXF4" s="29">
        <f t="shared" si="199"/>
        <v>0</v>
      </c>
      <c r="RXG4" s="29">
        <f t="shared" si="199"/>
        <v>0</v>
      </c>
      <c r="RXH4" s="29">
        <f t="shared" si="199"/>
        <v>0</v>
      </c>
      <c r="RXI4" s="29">
        <f t="shared" si="199"/>
        <v>0</v>
      </c>
      <c r="RXJ4" s="29">
        <f t="shared" si="199"/>
        <v>0</v>
      </c>
      <c r="RXK4" s="29">
        <f t="shared" ref="RXK4:RZV4" si="200">SUM(RXK5:RXK213)</f>
        <v>0</v>
      </c>
      <c r="RXL4" s="29">
        <f t="shared" si="200"/>
        <v>0</v>
      </c>
      <c r="RXM4" s="29">
        <f t="shared" si="200"/>
        <v>0</v>
      </c>
      <c r="RXN4" s="29">
        <f t="shared" si="200"/>
        <v>0</v>
      </c>
      <c r="RXO4" s="29">
        <f t="shared" si="200"/>
        <v>0</v>
      </c>
      <c r="RXP4" s="29">
        <f t="shared" si="200"/>
        <v>0</v>
      </c>
      <c r="RXQ4" s="29">
        <f t="shared" si="200"/>
        <v>0</v>
      </c>
      <c r="RXR4" s="29">
        <f t="shared" si="200"/>
        <v>0</v>
      </c>
      <c r="RXS4" s="29">
        <f t="shared" si="200"/>
        <v>0</v>
      </c>
      <c r="RXT4" s="29">
        <f t="shared" si="200"/>
        <v>0</v>
      </c>
      <c r="RXU4" s="29">
        <f t="shared" si="200"/>
        <v>0</v>
      </c>
      <c r="RXV4" s="29">
        <f t="shared" si="200"/>
        <v>0</v>
      </c>
      <c r="RXW4" s="29">
        <f t="shared" si="200"/>
        <v>0</v>
      </c>
      <c r="RXX4" s="29">
        <f t="shared" si="200"/>
        <v>0</v>
      </c>
      <c r="RXY4" s="29">
        <f t="shared" si="200"/>
        <v>0</v>
      </c>
      <c r="RXZ4" s="29">
        <f t="shared" si="200"/>
        <v>0</v>
      </c>
      <c r="RYA4" s="29">
        <f t="shared" si="200"/>
        <v>0</v>
      </c>
      <c r="RYB4" s="29">
        <f t="shared" si="200"/>
        <v>0</v>
      </c>
      <c r="RYC4" s="29">
        <f t="shared" si="200"/>
        <v>0</v>
      </c>
      <c r="RYD4" s="29">
        <f t="shared" si="200"/>
        <v>0</v>
      </c>
      <c r="RYE4" s="29">
        <f t="shared" si="200"/>
        <v>0</v>
      </c>
      <c r="RYF4" s="29">
        <f t="shared" si="200"/>
        <v>0</v>
      </c>
      <c r="RYG4" s="29">
        <f t="shared" si="200"/>
        <v>0</v>
      </c>
      <c r="RYH4" s="29">
        <f t="shared" si="200"/>
        <v>0</v>
      </c>
      <c r="RYI4" s="29">
        <f t="shared" si="200"/>
        <v>0</v>
      </c>
      <c r="RYJ4" s="29">
        <f t="shared" si="200"/>
        <v>0</v>
      </c>
      <c r="RYK4" s="29">
        <f t="shared" si="200"/>
        <v>0</v>
      </c>
      <c r="RYL4" s="29">
        <f t="shared" si="200"/>
        <v>0</v>
      </c>
      <c r="RYM4" s="29">
        <f t="shared" si="200"/>
        <v>0</v>
      </c>
      <c r="RYN4" s="29">
        <f t="shared" si="200"/>
        <v>0</v>
      </c>
      <c r="RYO4" s="29">
        <f t="shared" si="200"/>
        <v>0</v>
      </c>
      <c r="RYP4" s="29">
        <f t="shared" si="200"/>
        <v>0</v>
      </c>
      <c r="RYQ4" s="29">
        <f t="shared" si="200"/>
        <v>0</v>
      </c>
      <c r="RYR4" s="29">
        <f t="shared" si="200"/>
        <v>0</v>
      </c>
      <c r="RYS4" s="29">
        <f t="shared" si="200"/>
        <v>0</v>
      </c>
      <c r="RYT4" s="29">
        <f t="shared" si="200"/>
        <v>0</v>
      </c>
      <c r="RYU4" s="29">
        <f t="shared" si="200"/>
        <v>0</v>
      </c>
      <c r="RYV4" s="29">
        <f t="shared" si="200"/>
        <v>0</v>
      </c>
      <c r="RYW4" s="29">
        <f t="shared" si="200"/>
        <v>0</v>
      </c>
      <c r="RYX4" s="29">
        <f t="shared" si="200"/>
        <v>0</v>
      </c>
      <c r="RYY4" s="29">
        <f t="shared" si="200"/>
        <v>0</v>
      </c>
      <c r="RYZ4" s="29">
        <f t="shared" si="200"/>
        <v>0</v>
      </c>
      <c r="RZA4" s="29">
        <f t="shared" si="200"/>
        <v>0</v>
      </c>
      <c r="RZB4" s="29">
        <f t="shared" si="200"/>
        <v>0</v>
      </c>
      <c r="RZC4" s="29">
        <f t="shared" si="200"/>
        <v>0</v>
      </c>
      <c r="RZD4" s="29">
        <f t="shared" si="200"/>
        <v>0</v>
      </c>
      <c r="RZE4" s="29">
        <f t="shared" si="200"/>
        <v>0</v>
      </c>
      <c r="RZF4" s="29">
        <f t="shared" si="200"/>
        <v>0</v>
      </c>
      <c r="RZG4" s="29">
        <f t="shared" si="200"/>
        <v>0</v>
      </c>
      <c r="RZH4" s="29">
        <f t="shared" si="200"/>
        <v>0</v>
      </c>
      <c r="RZI4" s="29">
        <f t="shared" si="200"/>
        <v>0</v>
      </c>
      <c r="RZJ4" s="29">
        <f t="shared" si="200"/>
        <v>0</v>
      </c>
      <c r="RZK4" s="29">
        <f t="shared" si="200"/>
        <v>0</v>
      </c>
      <c r="RZL4" s="29">
        <f t="shared" si="200"/>
        <v>0</v>
      </c>
      <c r="RZM4" s="29">
        <f t="shared" si="200"/>
        <v>0</v>
      </c>
      <c r="RZN4" s="29">
        <f t="shared" si="200"/>
        <v>0</v>
      </c>
      <c r="RZO4" s="29">
        <f t="shared" si="200"/>
        <v>0</v>
      </c>
      <c r="RZP4" s="29">
        <f t="shared" si="200"/>
        <v>0</v>
      </c>
      <c r="RZQ4" s="29">
        <f t="shared" si="200"/>
        <v>0</v>
      </c>
      <c r="RZR4" s="29">
        <f t="shared" si="200"/>
        <v>0</v>
      </c>
      <c r="RZS4" s="29">
        <f t="shared" si="200"/>
        <v>0</v>
      </c>
      <c r="RZT4" s="29">
        <f t="shared" si="200"/>
        <v>0</v>
      </c>
      <c r="RZU4" s="29">
        <f t="shared" si="200"/>
        <v>0</v>
      </c>
      <c r="RZV4" s="29">
        <f t="shared" si="200"/>
        <v>0</v>
      </c>
      <c r="RZW4" s="29">
        <f t="shared" ref="RZW4:SCH4" si="201">SUM(RZW5:RZW213)</f>
        <v>0</v>
      </c>
      <c r="RZX4" s="29">
        <f t="shared" si="201"/>
        <v>0</v>
      </c>
      <c r="RZY4" s="29">
        <f t="shared" si="201"/>
        <v>0</v>
      </c>
      <c r="RZZ4" s="29">
        <f t="shared" si="201"/>
        <v>0</v>
      </c>
      <c r="SAA4" s="29">
        <f t="shared" si="201"/>
        <v>0</v>
      </c>
      <c r="SAB4" s="29">
        <f t="shared" si="201"/>
        <v>0</v>
      </c>
      <c r="SAC4" s="29">
        <f t="shared" si="201"/>
        <v>0</v>
      </c>
      <c r="SAD4" s="29">
        <f t="shared" si="201"/>
        <v>0</v>
      </c>
      <c r="SAE4" s="29">
        <f t="shared" si="201"/>
        <v>0</v>
      </c>
      <c r="SAF4" s="29">
        <f t="shared" si="201"/>
        <v>0</v>
      </c>
      <c r="SAG4" s="29">
        <f t="shared" si="201"/>
        <v>0</v>
      </c>
      <c r="SAH4" s="29">
        <f t="shared" si="201"/>
        <v>0</v>
      </c>
      <c r="SAI4" s="29">
        <f t="shared" si="201"/>
        <v>0</v>
      </c>
      <c r="SAJ4" s="29">
        <f t="shared" si="201"/>
        <v>0</v>
      </c>
      <c r="SAK4" s="29">
        <f t="shared" si="201"/>
        <v>0</v>
      </c>
      <c r="SAL4" s="29">
        <f t="shared" si="201"/>
        <v>0</v>
      </c>
      <c r="SAM4" s="29">
        <f t="shared" si="201"/>
        <v>0</v>
      </c>
      <c r="SAN4" s="29">
        <f t="shared" si="201"/>
        <v>0</v>
      </c>
      <c r="SAO4" s="29">
        <f t="shared" si="201"/>
        <v>0</v>
      </c>
      <c r="SAP4" s="29">
        <f t="shared" si="201"/>
        <v>0</v>
      </c>
      <c r="SAQ4" s="29">
        <f t="shared" si="201"/>
        <v>0</v>
      </c>
      <c r="SAR4" s="29">
        <f t="shared" si="201"/>
        <v>0</v>
      </c>
      <c r="SAS4" s="29">
        <f t="shared" si="201"/>
        <v>0</v>
      </c>
      <c r="SAT4" s="29">
        <f t="shared" si="201"/>
        <v>0</v>
      </c>
      <c r="SAU4" s="29">
        <f t="shared" si="201"/>
        <v>0</v>
      </c>
      <c r="SAV4" s="29">
        <f t="shared" si="201"/>
        <v>0</v>
      </c>
      <c r="SAW4" s="29">
        <f t="shared" si="201"/>
        <v>0</v>
      </c>
      <c r="SAX4" s="29">
        <f t="shared" si="201"/>
        <v>0</v>
      </c>
      <c r="SAY4" s="29">
        <f t="shared" si="201"/>
        <v>0</v>
      </c>
      <c r="SAZ4" s="29">
        <f t="shared" si="201"/>
        <v>0</v>
      </c>
      <c r="SBA4" s="29">
        <f t="shared" si="201"/>
        <v>0</v>
      </c>
      <c r="SBB4" s="29">
        <f t="shared" si="201"/>
        <v>0</v>
      </c>
      <c r="SBC4" s="29">
        <f t="shared" si="201"/>
        <v>0</v>
      </c>
      <c r="SBD4" s="29">
        <f t="shared" si="201"/>
        <v>0</v>
      </c>
      <c r="SBE4" s="29">
        <f t="shared" si="201"/>
        <v>0</v>
      </c>
      <c r="SBF4" s="29">
        <f t="shared" si="201"/>
        <v>0</v>
      </c>
      <c r="SBG4" s="29">
        <f t="shared" si="201"/>
        <v>0</v>
      </c>
      <c r="SBH4" s="29">
        <f t="shared" si="201"/>
        <v>0</v>
      </c>
      <c r="SBI4" s="29">
        <f t="shared" si="201"/>
        <v>0</v>
      </c>
      <c r="SBJ4" s="29">
        <f t="shared" si="201"/>
        <v>0</v>
      </c>
      <c r="SBK4" s="29">
        <f t="shared" si="201"/>
        <v>0</v>
      </c>
      <c r="SBL4" s="29">
        <f t="shared" si="201"/>
        <v>0</v>
      </c>
      <c r="SBM4" s="29">
        <f t="shared" si="201"/>
        <v>0</v>
      </c>
      <c r="SBN4" s="29">
        <f t="shared" si="201"/>
        <v>0</v>
      </c>
      <c r="SBO4" s="29">
        <f t="shared" si="201"/>
        <v>0</v>
      </c>
      <c r="SBP4" s="29">
        <f t="shared" si="201"/>
        <v>0</v>
      </c>
      <c r="SBQ4" s="29">
        <f t="shared" si="201"/>
        <v>0</v>
      </c>
      <c r="SBR4" s="29">
        <f t="shared" si="201"/>
        <v>0</v>
      </c>
      <c r="SBS4" s="29">
        <f t="shared" si="201"/>
        <v>0</v>
      </c>
      <c r="SBT4" s="29">
        <f t="shared" si="201"/>
        <v>0</v>
      </c>
      <c r="SBU4" s="29">
        <f t="shared" si="201"/>
        <v>0</v>
      </c>
      <c r="SBV4" s="29">
        <f t="shared" si="201"/>
        <v>0</v>
      </c>
      <c r="SBW4" s="29">
        <f t="shared" si="201"/>
        <v>0</v>
      </c>
      <c r="SBX4" s="29">
        <f t="shared" si="201"/>
        <v>0</v>
      </c>
      <c r="SBY4" s="29">
        <f t="shared" si="201"/>
        <v>0</v>
      </c>
      <c r="SBZ4" s="29">
        <f t="shared" si="201"/>
        <v>0</v>
      </c>
      <c r="SCA4" s="29">
        <f t="shared" si="201"/>
        <v>0</v>
      </c>
      <c r="SCB4" s="29">
        <f t="shared" si="201"/>
        <v>0</v>
      </c>
      <c r="SCC4" s="29">
        <f t="shared" si="201"/>
        <v>0</v>
      </c>
      <c r="SCD4" s="29">
        <f t="shared" si="201"/>
        <v>0</v>
      </c>
      <c r="SCE4" s="29">
        <f t="shared" si="201"/>
        <v>0</v>
      </c>
      <c r="SCF4" s="29">
        <f t="shared" si="201"/>
        <v>0</v>
      </c>
      <c r="SCG4" s="29">
        <f t="shared" si="201"/>
        <v>0</v>
      </c>
      <c r="SCH4" s="29">
        <f t="shared" si="201"/>
        <v>0</v>
      </c>
      <c r="SCI4" s="29">
        <f t="shared" ref="SCI4:SET4" si="202">SUM(SCI5:SCI213)</f>
        <v>0</v>
      </c>
      <c r="SCJ4" s="29">
        <f t="shared" si="202"/>
        <v>0</v>
      </c>
      <c r="SCK4" s="29">
        <f t="shared" si="202"/>
        <v>0</v>
      </c>
      <c r="SCL4" s="29">
        <f t="shared" si="202"/>
        <v>0</v>
      </c>
      <c r="SCM4" s="29">
        <f t="shared" si="202"/>
        <v>0</v>
      </c>
      <c r="SCN4" s="29">
        <f t="shared" si="202"/>
        <v>0</v>
      </c>
      <c r="SCO4" s="29">
        <f t="shared" si="202"/>
        <v>0</v>
      </c>
      <c r="SCP4" s="29">
        <f t="shared" si="202"/>
        <v>0</v>
      </c>
      <c r="SCQ4" s="29">
        <f t="shared" si="202"/>
        <v>0</v>
      </c>
      <c r="SCR4" s="29">
        <f t="shared" si="202"/>
        <v>0</v>
      </c>
      <c r="SCS4" s="29">
        <f t="shared" si="202"/>
        <v>0</v>
      </c>
      <c r="SCT4" s="29">
        <f t="shared" si="202"/>
        <v>0</v>
      </c>
      <c r="SCU4" s="29">
        <f t="shared" si="202"/>
        <v>0</v>
      </c>
      <c r="SCV4" s="29">
        <f t="shared" si="202"/>
        <v>0</v>
      </c>
      <c r="SCW4" s="29">
        <f t="shared" si="202"/>
        <v>0</v>
      </c>
      <c r="SCX4" s="29">
        <f t="shared" si="202"/>
        <v>0</v>
      </c>
      <c r="SCY4" s="29">
        <f t="shared" si="202"/>
        <v>0</v>
      </c>
      <c r="SCZ4" s="29">
        <f t="shared" si="202"/>
        <v>0</v>
      </c>
      <c r="SDA4" s="29">
        <f t="shared" si="202"/>
        <v>0</v>
      </c>
      <c r="SDB4" s="29">
        <f t="shared" si="202"/>
        <v>0</v>
      </c>
      <c r="SDC4" s="29">
        <f t="shared" si="202"/>
        <v>0</v>
      </c>
      <c r="SDD4" s="29">
        <f t="shared" si="202"/>
        <v>0</v>
      </c>
      <c r="SDE4" s="29">
        <f t="shared" si="202"/>
        <v>0</v>
      </c>
      <c r="SDF4" s="29">
        <f t="shared" si="202"/>
        <v>0</v>
      </c>
      <c r="SDG4" s="29">
        <f t="shared" si="202"/>
        <v>0</v>
      </c>
      <c r="SDH4" s="29">
        <f t="shared" si="202"/>
        <v>0</v>
      </c>
      <c r="SDI4" s="29">
        <f t="shared" si="202"/>
        <v>0</v>
      </c>
      <c r="SDJ4" s="29">
        <f t="shared" si="202"/>
        <v>0</v>
      </c>
      <c r="SDK4" s="29">
        <f t="shared" si="202"/>
        <v>0</v>
      </c>
      <c r="SDL4" s="29">
        <f t="shared" si="202"/>
        <v>0</v>
      </c>
      <c r="SDM4" s="29">
        <f t="shared" si="202"/>
        <v>0</v>
      </c>
      <c r="SDN4" s="29">
        <f t="shared" si="202"/>
        <v>0</v>
      </c>
      <c r="SDO4" s="29">
        <f t="shared" si="202"/>
        <v>0</v>
      </c>
      <c r="SDP4" s="29">
        <f t="shared" si="202"/>
        <v>0</v>
      </c>
      <c r="SDQ4" s="29">
        <f t="shared" si="202"/>
        <v>0</v>
      </c>
      <c r="SDR4" s="29">
        <f t="shared" si="202"/>
        <v>0</v>
      </c>
      <c r="SDS4" s="29">
        <f t="shared" si="202"/>
        <v>0</v>
      </c>
      <c r="SDT4" s="29">
        <f t="shared" si="202"/>
        <v>0</v>
      </c>
      <c r="SDU4" s="29">
        <f t="shared" si="202"/>
        <v>0</v>
      </c>
      <c r="SDV4" s="29">
        <f t="shared" si="202"/>
        <v>0</v>
      </c>
      <c r="SDW4" s="29">
        <f t="shared" si="202"/>
        <v>0</v>
      </c>
      <c r="SDX4" s="29">
        <f t="shared" si="202"/>
        <v>0</v>
      </c>
      <c r="SDY4" s="29">
        <f t="shared" si="202"/>
        <v>0</v>
      </c>
      <c r="SDZ4" s="29">
        <f t="shared" si="202"/>
        <v>0</v>
      </c>
      <c r="SEA4" s="29">
        <f t="shared" si="202"/>
        <v>0</v>
      </c>
      <c r="SEB4" s="29">
        <f t="shared" si="202"/>
        <v>0</v>
      </c>
      <c r="SEC4" s="29">
        <f t="shared" si="202"/>
        <v>0</v>
      </c>
      <c r="SED4" s="29">
        <f t="shared" si="202"/>
        <v>0</v>
      </c>
      <c r="SEE4" s="29">
        <f t="shared" si="202"/>
        <v>0</v>
      </c>
      <c r="SEF4" s="29">
        <f t="shared" si="202"/>
        <v>0</v>
      </c>
      <c r="SEG4" s="29">
        <f t="shared" si="202"/>
        <v>0</v>
      </c>
      <c r="SEH4" s="29">
        <f t="shared" si="202"/>
        <v>0</v>
      </c>
      <c r="SEI4" s="29">
        <f t="shared" si="202"/>
        <v>0</v>
      </c>
      <c r="SEJ4" s="29">
        <f t="shared" si="202"/>
        <v>0</v>
      </c>
      <c r="SEK4" s="29">
        <f t="shared" si="202"/>
        <v>0</v>
      </c>
      <c r="SEL4" s="29">
        <f t="shared" si="202"/>
        <v>0</v>
      </c>
      <c r="SEM4" s="29">
        <f t="shared" si="202"/>
        <v>0</v>
      </c>
      <c r="SEN4" s="29">
        <f t="shared" si="202"/>
        <v>0</v>
      </c>
      <c r="SEO4" s="29">
        <f t="shared" si="202"/>
        <v>0</v>
      </c>
      <c r="SEP4" s="29">
        <f t="shared" si="202"/>
        <v>0</v>
      </c>
      <c r="SEQ4" s="29">
        <f t="shared" si="202"/>
        <v>0</v>
      </c>
      <c r="SER4" s="29">
        <f t="shared" si="202"/>
        <v>0</v>
      </c>
      <c r="SES4" s="29">
        <f t="shared" si="202"/>
        <v>0</v>
      </c>
      <c r="SET4" s="29">
        <f t="shared" si="202"/>
        <v>0</v>
      </c>
      <c r="SEU4" s="29">
        <f t="shared" ref="SEU4:SHF4" si="203">SUM(SEU5:SEU213)</f>
        <v>0</v>
      </c>
      <c r="SEV4" s="29">
        <f t="shared" si="203"/>
        <v>0</v>
      </c>
      <c r="SEW4" s="29">
        <f t="shared" si="203"/>
        <v>0</v>
      </c>
      <c r="SEX4" s="29">
        <f t="shared" si="203"/>
        <v>0</v>
      </c>
      <c r="SEY4" s="29">
        <f t="shared" si="203"/>
        <v>0</v>
      </c>
      <c r="SEZ4" s="29">
        <f t="shared" si="203"/>
        <v>0</v>
      </c>
      <c r="SFA4" s="29">
        <f t="shared" si="203"/>
        <v>0</v>
      </c>
      <c r="SFB4" s="29">
        <f t="shared" si="203"/>
        <v>0</v>
      </c>
      <c r="SFC4" s="29">
        <f t="shared" si="203"/>
        <v>0</v>
      </c>
      <c r="SFD4" s="29">
        <f t="shared" si="203"/>
        <v>0</v>
      </c>
      <c r="SFE4" s="29">
        <f t="shared" si="203"/>
        <v>0</v>
      </c>
      <c r="SFF4" s="29">
        <f t="shared" si="203"/>
        <v>0</v>
      </c>
      <c r="SFG4" s="29">
        <f t="shared" si="203"/>
        <v>0</v>
      </c>
      <c r="SFH4" s="29">
        <f t="shared" si="203"/>
        <v>0</v>
      </c>
      <c r="SFI4" s="29">
        <f t="shared" si="203"/>
        <v>0</v>
      </c>
      <c r="SFJ4" s="29">
        <f t="shared" si="203"/>
        <v>0</v>
      </c>
      <c r="SFK4" s="29">
        <f t="shared" si="203"/>
        <v>0</v>
      </c>
      <c r="SFL4" s="29">
        <f t="shared" si="203"/>
        <v>0</v>
      </c>
      <c r="SFM4" s="29">
        <f t="shared" si="203"/>
        <v>0</v>
      </c>
      <c r="SFN4" s="29">
        <f t="shared" si="203"/>
        <v>0</v>
      </c>
      <c r="SFO4" s="29">
        <f t="shared" si="203"/>
        <v>0</v>
      </c>
      <c r="SFP4" s="29">
        <f t="shared" si="203"/>
        <v>0</v>
      </c>
      <c r="SFQ4" s="29">
        <f t="shared" si="203"/>
        <v>0</v>
      </c>
      <c r="SFR4" s="29">
        <f t="shared" si="203"/>
        <v>0</v>
      </c>
      <c r="SFS4" s="29">
        <f t="shared" si="203"/>
        <v>0</v>
      </c>
      <c r="SFT4" s="29">
        <f t="shared" si="203"/>
        <v>0</v>
      </c>
      <c r="SFU4" s="29">
        <f t="shared" si="203"/>
        <v>0</v>
      </c>
      <c r="SFV4" s="29">
        <f t="shared" si="203"/>
        <v>0</v>
      </c>
      <c r="SFW4" s="29">
        <f t="shared" si="203"/>
        <v>0</v>
      </c>
      <c r="SFX4" s="29">
        <f t="shared" si="203"/>
        <v>0</v>
      </c>
      <c r="SFY4" s="29">
        <f t="shared" si="203"/>
        <v>0</v>
      </c>
      <c r="SFZ4" s="29">
        <f t="shared" si="203"/>
        <v>0</v>
      </c>
      <c r="SGA4" s="29">
        <f t="shared" si="203"/>
        <v>0</v>
      </c>
      <c r="SGB4" s="29">
        <f t="shared" si="203"/>
        <v>0</v>
      </c>
      <c r="SGC4" s="29">
        <f t="shared" si="203"/>
        <v>0</v>
      </c>
      <c r="SGD4" s="29">
        <f t="shared" si="203"/>
        <v>0</v>
      </c>
      <c r="SGE4" s="29">
        <f t="shared" si="203"/>
        <v>0</v>
      </c>
      <c r="SGF4" s="29">
        <f t="shared" si="203"/>
        <v>0</v>
      </c>
      <c r="SGG4" s="29">
        <f t="shared" si="203"/>
        <v>0</v>
      </c>
      <c r="SGH4" s="29">
        <f t="shared" si="203"/>
        <v>0</v>
      </c>
      <c r="SGI4" s="29">
        <f t="shared" si="203"/>
        <v>0</v>
      </c>
      <c r="SGJ4" s="29">
        <f t="shared" si="203"/>
        <v>0</v>
      </c>
      <c r="SGK4" s="29">
        <f t="shared" si="203"/>
        <v>0</v>
      </c>
      <c r="SGL4" s="29">
        <f t="shared" si="203"/>
        <v>0</v>
      </c>
      <c r="SGM4" s="29">
        <f t="shared" si="203"/>
        <v>0</v>
      </c>
      <c r="SGN4" s="29">
        <f t="shared" si="203"/>
        <v>0</v>
      </c>
      <c r="SGO4" s="29">
        <f t="shared" si="203"/>
        <v>0</v>
      </c>
      <c r="SGP4" s="29">
        <f t="shared" si="203"/>
        <v>0</v>
      </c>
      <c r="SGQ4" s="29">
        <f t="shared" si="203"/>
        <v>0</v>
      </c>
      <c r="SGR4" s="29">
        <f t="shared" si="203"/>
        <v>0</v>
      </c>
      <c r="SGS4" s="29">
        <f t="shared" si="203"/>
        <v>0</v>
      </c>
      <c r="SGT4" s="29">
        <f t="shared" si="203"/>
        <v>0</v>
      </c>
      <c r="SGU4" s="29">
        <f t="shared" si="203"/>
        <v>0</v>
      </c>
      <c r="SGV4" s="29">
        <f t="shared" si="203"/>
        <v>0</v>
      </c>
      <c r="SGW4" s="29">
        <f t="shared" si="203"/>
        <v>0</v>
      </c>
      <c r="SGX4" s="29">
        <f t="shared" si="203"/>
        <v>0</v>
      </c>
      <c r="SGY4" s="29">
        <f t="shared" si="203"/>
        <v>0</v>
      </c>
      <c r="SGZ4" s="29">
        <f t="shared" si="203"/>
        <v>0</v>
      </c>
      <c r="SHA4" s="29">
        <f t="shared" si="203"/>
        <v>0</v>
      </c>
      <c r="SHB4" s="29">
        <f t="shared" si="203"/>
        <v>0</v>
      </c>
      <c r="SHC4" s="29">
        <f t="shared" si="203"/>
        <v>0</v>
      </c>
      <c r="SHD4" s="29">
        <f t="shared" si="203"/>
        <v>0</v>
      </c>
      <c r="SHE4" s="29">
        <f t="shared" si="203"/>
        <v>0</v>
      </c>
      <c r="SHF4" s="29">
        <f t="shared" si="203"/>
        <v>0</v>
      </c>
      <c r="SHG4" s="29">
        <f t="shared" ref="SHG4:SJR4" si="204">SUM(SHG5:SHG213)</f>
        <v>0</v>
      </c>
      <c r="SHH4" s="29">
        <f t="shared" si="204"/>
        <v>0</v>
      </c>
      <c r="SHI4" s="29">
        <f t="shared" si="204"/>
        <v>0</v>
      </c>
      <c r="SHJ4" s="29">
        <f t="shared" si="204"/>
        <v>0</v>
      </c>
      <c r="SHK4" s="29">
        <f t="shared" si="204"/>
        <v>0</v>
      </c>
      <c r="SHL4" s="29">
        <f t="shared" si="204"/>
        <v>0</v>
      </c>
      <c r="SHM4" s="29">
        <f t="shared" si="204"/>
        <v>0</v>
      </c>
      <c r="SHN4" s="29">
        <f t="shared" si="204"/>
        <v>0</v>
      </c>
      <c r="SHO4" s="29">
        <f t="shared" si="204"/>
        <v>0</v>
      </c>
      <c r="SHP4" s="29">
        <f t="shared" si="204"/>
        <v>0</v>
      </c>
      <c r="SHQ4" s="29">
        <f t="shared" si="204"/>
        <v>0</v>
      </c>
      <c r="SHR4" s="29">
        <f t="shared" si="204"/>
        <v>0</v>
      </c>
      <c r="SHS4" s="29">
        <f t="shared" si="204"/>
        <v>0</v>
      </c>
      <c r="SHT4" s="29">
        <f t="shared" si="204"/>
        <v>0</v>
      </c>
      <c r="SHU4" s="29">
        <f t="shared" si="204"/>
        <v>0</v>
      </c>
      <c r="SHV4" s="29">
        <f t="shared" si="204"/>
        <v>0</v>
      </c>
      <c r="SHW4" s="29">
        <f t="shared" si="204"/>
        <v>0</v>
      </c>
      <c r="SHX4" s="29">
        <f t="shared" si="204"/>
        <v>0</v>
      </c>
      <c r="SHY4" s="29">
        <f t="shared" si="204"/>
        <v>0</v>
      </c>
      <c r="SHZ4" s="29">
        <f t="shared" si="204"/>
        <v>0</v>
      </c>
      <c r="SIA4" s="29">
        <f t="shared" si="204"/>
        <v>0</v>
      </c>
      <c r="SIB4" s="29">
        <f t="shared" si="204"/>
        <v>0</v>
      </c>
      <c r="SIC4" s="29">
        <f t="shared" si="204"/>
        <v>0</v>
      </c>
      <c r="SID4" s="29">
        <f t="shared" si="204"/>
        <v>0</v>
      </c>
      <c r="SIE4" s="29">
        <f t="shared" si="204"/>
        <v>0</v>
      </c>
      <c r="SIF4" s="29">
        <f t="shared" si="204"/>
        <v>0</v>
      </c>
      <c r="SIG4" s="29">
        <f t="shared" si="204"/>
        <v>0</v>
      </c>
      <c r="SIH4" s="29">
        <f t="shared" si="204"/>
        <v>0</v>
      </c>
      <c r="SII4" s="29">
        <f t="shared" si="204"/>
        <v>0</v>
      </c>
      <c r="SIJ4" s="29">
        <f t="shared" si="204"/>
        <v>0</v>
      </c>
      <c r="SIK4" s="29">
        <f t="shared" si="204"/>
        <v>0</v>
      </c>
      <c r="SIL4" s="29">
        <f t="shared" si="204"/>
        <v>0</v>
      </c>
      <c r="SIM4" s="29">
        <f t="shared" si="204"/>
        <v>0</v>
      </c>
      <c r="SIN4" s="29">
        <f t="shared" si="204"/>
        <v>0</v>
      </c>
      <c r="SIO4" s="29">
        <f t="shared" si="204"/>
        <v>0</v>
      </c>
      <c r="SIP4" s="29">
        <f t="shared" si="204"/>
        <v>0</v>
      </c>
      <c r="SIQ4" s="29">
        <f t="shared" si="204"/>
        <v>0</v>
      </c>
      <c r="SIR4" s="29">
        <f t="shared" si="204"/>
        <v>0</v>
      </c>
      <c r="SIS4" s="29">
        <f t="shared" si="204"/>
        <v>0</v>
      </c>
      <c r="SIT4" s="29">
        <f t="shared" si="204"/>
        <v>0</v>
      </c>
      <c r="SIU4" s="29">
        <f t="shared" si="204"/>
        <v>0</v>
      </c>
      <c r="SIV4" s="29">
        <f t="shared" si="204"/>
        <v>0</v>
      </c>
      <c r="SIW4" s="29">
        <f t="shared" si="204"/>
        <v>0</v>
      </c>
      <c r="SIX4" s="29">
        <f t="shared" si="204"/>
        <v>0</v>
      </c>
      <c r="SIY4" s="29">
        <f t="shared" si="204"/>
        <v>0</v>
      </c>
      <c r="SIZ4" s="29">
        <f t="shared" si="204"/>
        <v>0</v>
      </c>
      <c r="SJA4" s="29">
        <f t="shared" si="204"/>
        <v>0</v>
      </c>
      <c r="SJB4" s="29">
        <f t="shared" si="204"/>
        <v>0</v>
      </c>
      <c r="SJC4" s="29">
        <f t="shared" si="204"/>
        <v>0</v>
      </c>
      <c r="SJD4" s="29">
        <f t="shared" si="204"/>
        <v>0</v>
      </c>
      <c r="SJE4" s="29">
        <f t="shared" si="204"/>
        <v>0</v>
      </c>
      <c r="SJF4" s="29">
        <f t="shared" si="204"/>
        <v>0</v>
      </c>
      <c r="SJG4" s="29">
        <f t="shared" si="204"/>
        <v>0</v>
      </c>
      <c r="SJH4" s="29">
        <f t="shared" si="204"/>
        <v>0</v>
      </c>
      <c r="SJI4" s="29">
        <f t="shared" si="204"/>
        <v>0</v>
      </c>
      <c r="SJJ4" s="29">
        <f t="shared" si="204"/>
        <v>0</v>
      </c>
      <c r="SJK4" s="29">
        <f t="shared" si="204"/>
        <v>0</v>
      </c>
      <c r="SJL4" s="29">
        <f t="shared" si="204"/>
        <v>0</v>
      </c>
      <c r="SJM4" s="29">
        <f t="shared" si="204"/>
        <v>0</v>
      </c>
      <c r="SJN4" s="29">
        <f t="shared" si="204"/>
        <v>0</v>
      </c>
      <c r="SJO4" s="29">
        <f t="shared" si="204"/>
        <v>0</v>
      </c>
      <c r="SJP4" s="29">
        <f t="shared" si="204"/>
        <v>0</v>
      </c>
      <c r="SJQ4" s="29">
        <f t="shared" si="204"/>
        <v>0</v>
      </c>
      <c r="SJR4" s="29">
        <f t="shared" si="204"/>
        <v>0</v>
      </c>
      <c r="SJS4" s="29">
        <f t="shared" ref="SJS4:SMD4" si="205">SUM(SJS5:SJS213)</f>
        <v>0</v>
      </c>
      <c r="SJT4" s="29">
        <f t="shared" si="205"/>
        <v>0</v>
      </c>
      <c r="SJU4" s="29">
        <f t="shared" si="205"/>
        <v>0</v>
      </c>
      <c r="SJV4" s="29">
        <f t="shared" si="205"/>
        <v>0</v>
      </c>
      <c r="SJW4" s="29">
        <f t="shared" si="205"/>
        <v>0</v>
      </c>
      <c r="SJX4" s="29">
        <f t="shared" si="205"/>
        <v>0</v>
      </c>
      <c r="SJY4" s="29">
        <f t="shared" si="205"/>
        <v>0</v>
      </c>
      <c r="SJZ4" s="29">
        <f t="shared" si="205"/>
        <v>0</v>
      </c>
      <c r="SKA4" s="29">
        <f t="shared" si="205"/>
        <v>0</v>
      </c>
      <c r="SKB4" s="29">
        <f t="shared" si="205"/>
        <v>0</v>
      </c>
      <c r="SKC4" s="29">
        <f t="shared" si="205"/>
        <v>0</v>
      </c>
      <c r="SKD4" s="29">
        <f t="shared" si="205"/>
        <v>0</v>
      </c>
      <c r="SKE4" s="29">
        <f t="shared" si="205"/>
        <v>0</v>
      </c>
      <c r="SKF4" s="29">
        <f t="shared" si="205"/>
        <v>0</v>
      </c>
      <c r="SKG4" s="29">
        <f t="shared" si="205"/>
        <v>0</v>
      </c>
      <c r="SKH4" s="29">
        <f t="shared" si="205"/>
        <v>0</v>
      </c>
      <c r="SKI4" s="29">
        <f t="shared" si="205"/>
        <v>0</v>
      </c>
      <c r="SKJ4" s="29">
        <f t="shared" si="205"/>
        <v>0</v>
      </c>
      <c r="SKK4" s="29">
        <f t="shared" si="205"/>
        <v>0</v>
      </c>
      <c r="SKL4" s="29">
        <f t="shared" si="205"/>
        <v>0</v>
      </c>
      <c r="SKM4" s="29">
        <f t="shared" si="205"/>
        <v>0</v>
      </c>
      <c r="SKN4" s="29">
        <f t="shared" si="205"/>
        <v>0</v>
      </c>
      <c r="SKO4" s="29">
        <f t="shared" si="205"/>
        <v>0</v>
      </c>
      <c r="SKP4" s="29">
        <f t="shared" si="205"/>
        <v>0</v>
      </c>
      <c r="SKQ4" s="29">
        <f t="shared" si="205"/>
        <v>0</v>
      </c>
      <c r="SKR4" s="29">
        <f t="shared" si="205"/>
        <v>0</v>
      </c>
      <c r="SKS4" s="29">
        <f t="shared" si="205"/>
        <v>0</v>
      </c>
      <c r="SKT4" s="29">
        <f t="shared" si="205"/>
        <v>0</v>
      </c>
      <c r="SKU4" s="29">
        <f t="shared" si="205"/>
        <v>0</v>
      </c>
      <c r="SKV4" s="29">
        <f t="shared" si="205"/>
        <v>0</v>
      </c>
      <c r="SKW4" s="29">
        <f t="shared" si="205"/>
        <v>0</v>
      </c>
      <c r="SKX4" s="29">
        <f t="shared" si="205"/>
        <v>0</v>
      </c>
      <c r="SKY4" s="29">
        <f t="shared" si="205"/>
        <v>0</v>
      </c>
      <c r="SKZ4" s="29">
        <f t="shared" si="205"/>
        <v>0</v>
      </c>
      <c r="SLA4" s="29">
        <f t="shared" si="205"/>
        <v>0</v>
      </c>
      <c r="SLB4" s="29">
        <f t="shared" si="205"/>
        <v>0</v>
      </c>
      <c r="SLC4" s="29">
        <f t="shared" si="205"/>
        <v>0</v>
      </c>
      <c r="SLD4" s="29">
        <f t="shared" si="205"/>
        <v>0</v>
      </c>
      <c r="SLE4" s="29">
        <f t="shared" si="205"/>
        <v>0</v>
      </c>
      <c r="SLF4" s="29">
        <f t="shared" si="205"/>
        <v>0</v>
      </c>
      <c r="SLG4" s="29">
        <f t="shared" si="205"/>
        <v>0</v>
      </c>
      <c r="SLH4" s="29">
        <f t="shared" si="205"/>
        <v>0</v>
      </c>
      <c r="SLI4" s="29">
        <f t="shared" si="205"/>
        <v>0</v>
      </c>
      <c r="SLJ4" s="29">
        <f t="shared" si="205"/>
        <v>0</v>
      </c>
      <c r="SLK4" s="29">
        <f t="shared" si="205"/>
        <v>0</v>
      </c>
      <c r="SLL4" s="29">
        <f t="shared" si="205"/>
        <v>0</v>
      </c>
      <c r="SLM4" s="29">
        <f t="shared" si="205"/>
        <v>0</v>
      </c>
      <c r="SLN4" s="29">
        <f t="shared" si="205"/>
        <v>0</v>
      </c>
      <c r="SLO4" s="29">
        <f t="shared" si="205"/>
        <v>0</v>
      </c>
      <c r="SLP4" s="29">
        <f t="shared" si="205"/>
        <v>0</v>
      </c>
      <c r="SLQ4" s="29">
        <f t="shared" si="205"/>
        <v>0</v>
      </c>
      <c r="SLR4" s="29">
        <f t="shared" si="205"/>
        <v>0</v>
      </c>
      <c r="SLS4" s="29">
        <f t="shared" si="205"/>
        <v>0</v>
      </c>
      <c r="SLT4" s="29">
        <f t="shared" si="205"/>
        <v>0</v>
      </c>
      <c r="SLU4" s="29">
        <f t="shared" si="205"/>
        <v>0</v>
      </c>
      <c r="SLV4" s="29">
        <f t="shared" si="205"/>
        <v>0</v>
      </c>
      <c r="SLW4" s="29">
        <f t="shared" si="205"/>
        <v>0</v>
      </c>
      <c r="SLX4" s="29">
        <f t="shared" si="205"/>
        <v>0</v>
      </c>
      <c r="SLY4" s="29">
        <f t="shared" si="205"/>
        <v>0</v>
      </c>
      <c r="SLZ4" s="29">
        <f t="shared" si="205"/>
        <v>0</v>
      </c>
      <c r="SMA4" s="29">
        <f t="shared" si="205"/>
        <v>0</v>
      </c>
      <c r="SMB4" s="29">
        <f t="shared" si="205"/>
        <v>0</v>
      </c>
      <c r="SMC4" s="29">
        <f t="shared" si="205"/>
        <v>0</v>
      </c>
      <c r="SMD4" s="29">
        <f t="shared" si="205"/>
        <v>0</v>
      </c>
      <c r="SME4" s="29">
        <f t="shared" ref="SME4:SOP4" si="206">SUM(SME5:SME213)</f>
        <v>0</v>
      </c>
      <c r="SMF4" s="29">
        <f t="shared" si="206"/>
        <v>0</v>
      </c>
      <c r="SMG4" s="29">
        <f t="shared" si="206"/>
        <v>0</v>
      </c>
      <c r="SMH4" s="29">
        <f t="shared" si="206"/>
        <v>0</v>
      </c>
      <c r="SMI4" s="29">
        <f t="shared" si="206"/>
        <v>0</v>
      </c>
      <c r="SMJ4" s="29">
        <f t="shared" si="206"/>
        <v>0</v>
      </c>
      <c r="SMK4" s="29">
        <f t="shared" si="206"/>
        <v>0</v>
      </c>
      <c r="SML4" s="29">
        <f t="shared" si="206"/>
        <v>0</v>
      </c>
      <c r="SMM4" s="29">
        <f t="shared" si="206"/>
        <v>0</v>
      </c>
      <c r="SMN4" s="29">
        <f t="shared" si="206"/>
        <v>0</v>
      </c>
      <c r="SMO4" s="29">
        <f t="shared" si="206"/>
        <v>0</v>
      </c>
      <c r="SMP4" s="29">
        <f t="shared" si="206"/>
        <v>0</v>
      </c>
      <c r="SMQ4" s="29">
        <f t="shared" si="206"/>
        <v>0</v>
      </c>
      <c r="SMR4" s="29">
        <f t="shared" si="206"/>
        <v>0</v>
      </c>
      <c r="SMS4" s="29">
        <f t="shared" si="206"/>
        <v>0</v>
      </c>
      <c r="SMT4" s="29">
        <f t="shared" si="206"/>
        <v>0</v>
      </c>
      <c r="SMU4" s="29">
        <f t="shared" si="206"/>
        <v>0</v>
      </c>
      <c r="SMV4" s="29">
        <f t="shared" si="206"/>
        <v>0</v>
      </c>
      <c r="SMW4" s="29">
        <f t="shared" si="206"/>
        <v>0</v>
      </c>
      <c r="SMX4" s="29">
        <f t="shared" si="206"/>
        <v>0</v>
      </c>
      <c r="SMY4" s="29">
        <f t="shared" si="206"/>
        <v>0</v>
      </c>
      <c r="SMZ4" s="29">
        <f t="shared" si="206"/>
        <v>0</v>
      </c>
      <c r="SNA4" s="29">
        <f t="shared" si="206"/>
        <v>0</v>
      </c>
      <c r="SNB4" s="29">
        <f t="shared" si="206"/>
        <v>0</v>
      </c>
      <c r="SNC4" s="29">
        <f t="shared" si="206"/>
        <v>0</v>
      </c>
      <c r="SND4" s="29">
        <f t="shared" si="206"/>
        <v>0</v>
      </c>
      <c r="SNE4" s="29">
        <f t="shared" si="206"/>
        <v>0</v>
      </c>
      <c r="SNF4" s="29">
        <f t="shared" si="206"/>
        <v>0</v>
      </c>
      <c r="SNG4" s="29">
        <f t="shared" si="206"/>
        <v>0</v>
      </c>
      <c r="SNH4" s="29">
        <f t="shared" si="206"/>
        <v>0</v>
      </c>
      <c r="SNI4" s="29">
        <f t="shared" si="206"/>
        <v>0</v>
      </c>
      <c r="SNJ4" s="29">
        <f t="shared" si="206"/>
        <v>0</v>
      </c>
      <c r="SNK4" s="29">
        <f t="shared" si="206"/>
        <v>0</v>
      </c>
      <c r="SNL4" s="29">
        <f t="shared" si="206"/>
        <v>0</v>
      </c>
      <c r="SNM4" s="29">
        <f t="shared" si="206"/>
        <v>0</v>
      </c>
      <c r="SNN4" s="29">
        <f t="shared" si="206"/>
        <v>0</v>
      </c>
      <c r="SNO4" s="29">
        <f t="shared" si="206"/>
        <v>0</v>
      </c>
      <c r="SNP4" s="29">
        <f t="shared" si="206"/>
        <v>0</v>
      </c>
      <c r="SNQ4" s="29">
        <f t="shared" si="206"/>
        <v>0</v>
      </c>
      <c r="SNR4" s="29">
        <f t="shared" si="206"/>
        <v>0</v>
      </c>
      <c r="SNS4" s="29">
        <f t="shared" si="206"/>
        <v>0</v>
      </c>
      <c r="SNT4" s="29">
        <f t="shared" si="206"/>
        <v>0</v>
      </c>
      <c r="SNU4" s="29">
        <f t="shared" si="206"/>
        <v>0</v>
      </c>
      <c r="SNV4" s="29">
        <f t="shared" si="206"/>
        <v>0</v>
      </c>
      <c r="SNW4" s="29">
        <f t="shared" si="206"/>
        <v>0</v>
      </c>
      <c r="SNX4" s="29">
        <f t="shared" si="206"/>
        <v>0</v>
      </c>
      <c r="SNY4" s="29">
        <f t="shared" si="206"/>
        <v>0</v>
      </c>
      <c r="SNZ4" s="29">
        <f t="shared" si="206"/>
        <v>0</v>
      </c>
      <c r="SOA4" s="29">
        <f t="shared" si="206"/>
        <v>0</v>
      </c>
      <c r="SOB4" s="29">
        <f t="shared" si="206"/>
        <v>0</v>
      </c>
      <c r="SOC4" s="29">
        <f t="shared" si="206"/>
        <v>0</v>
      </c>
      <c r="SOD4" s="29">
        <f t="shared" si="206"/>
        <v>0</v>
      </c>
      <c r="SOE4" s="29">
        <f t="shared" si="206"/>
        <v>0</v>
      </c>
      <c r="SOF4" s="29">
        <f t="shared" si="206"/>
        <v>0</v>
      </c>
      <c r="SOG4" s="29">
        <f t="shared" si="206"/>
        <v>0</v>
      </c>
      <c r="SOH4" s="29">
        <f t="shared" si="206"/>
        <v>0</v>
      </c>
      <c r="SOI4" s="29">
        <f t="shared" si="206"/>
        <v>0</v>
      </c>
      <c r="SOJ4" s="29">
        <f t="shared" si="206"/>
        <v>0</v>
      </c>
      <c r="SOK4" s="29">
        <f t="shared" si="206"/>
        <v>0</v>
      </c>
      <c r="SOL4" s="29">
        <f t="shared" si="206"/>
        <v>0</v>
      </c>
      <c r="SOM4" s="29">
        <f t="shared" si="206"/>
        <v>0</v>
      </c>
      <c r="SON4" s="29">
        <f t="shared" si="206"/>
        <v>0</v>
      </c>
      <c r="SOO4" s="29">
        <f t="shared" si="206"/>
        <v>0</v>
      </c>
      <c r="SOP4" s="29">
        <f t="shared" si="206"/>
        <v>0</v>
      </c>
      <c r="SOQ4" s="29">
        <f t="shared" ref="SOQ4:SRB4" si="207">SUM(SOQ5:SOQ213)</f>
        <v>0</v>
      </c>
      <c r="SOR4" s="29">
        <f t="shared" si="207"/>
        <v>0</v>
      </c>
      <c r="SOS4" s="29">
        <f t="shared" si="207"/>
        <v>0</v>
      </c>
      <c r="SOT4" s="29">
        <f t="shared" si="207"/>
        <v>0</v>
      </c>
      <c r="SOU4" s="29">
        <f t="shared" si="207"/>
        <v>0</v>
      </c>
      <c r="SOV4" s="29">
        <f t="shared" si="207"/>
        <v>0</v>
      </c>
      <c r="SOW4" s="29">
        <f t="shared" si="207"/>
        <v>0</v>
      </c>
      <c r="SOX4" s="29">
        <f t="shared" si="207"/>
        <v>0</v>
      </c>
      <c r="SOY4" s="29">
        <f t="shared" si="207"/>
        <v>0</v>
      </c>
      <c r="SOZ4" s="29">
        <f t="shared" si="207"/>
        <v>0</v>
      </c>
      <c r="SPA4" s="29">
        <f t="shared" si="207"/>
        <v>0</v>
      </c>
      <c r="SPB4" s="29">
        <f t="shared" si="207"/>
        <v>0</v>
      </c>
      <c r="SPC4" s="29">
        <f t="shared" si="207"/>
        <v>0</v>
      </c>
      <c r="SPD4" s="29">
        <f t="shared" si="207"/>
        <v>0</v>
      </c>
      <c r="SPE4" s="29">
        <f t="shared" si="207"/>
        <v>0</v>
      </c>
      <c r="SPF4" s="29">
        <f t="shared" si="207"/>
        <v>0</v>
      </c>
      <c r="SPG4" s="29">
        <f t="shared" si="207"/>
        <v>0</v>
      </c>
      <c r="SPH4" s="29">
        <f t="shared" si="207"/>
        <v>0</v>
      </c>
      <c r="SPI4" s="29">
        <f t="shared" si="207"/>
        <v>0</v>
      </c>
      <c r="SPJ4" s="29">
        <f t="shared" si="207"/>
        <v>0</v>
      </c>
      <c r="SPK4" s="29">
        <f t="shared" si="207"/>
        <v>0</v>
      </c>
      <c r="SPL4" s="29">
        <f t="shared" si="207"/>
        <v>0</v>
      </c>
      <c r="SPM4" s="29">
        <f t="shared" si="207"/>
        <v>0</v>
      </c>
      <c r="SPN4" s="29">
        <f t="shared" si="207"/>
        <v>0</v>
      </c>
      <c r="SPO4" s="29">
        <f t="shared" si="207"/>
        <v>0</v>
      </c>
      <c r="SPP4" s="29">
        <f t="shared" si="207"/>
        <v>0</v>
      </c>
      <c r="SPQ4" s="29">
        <f t="shared" si="207"/>
        <v>0</v>
      </c>
      <c r="SPR4" s="29">
        <f t="shared" si="207"/>
        <v>0</v>
      </c>
      <c r="SPS4" s="29">
        <f t="shared" si="207"/>
        <v>0</v>
      </c>
      <c r="SPT4" s="29">
        <f t="shared" si="207"/>
        <v>0</v>
      </c>
      <c r="SPU4" s="29">
        <f t="shared" si="207"/>
        <v>0</v>
      </c>
      <c r="SPV4" s="29">
        <f t="shared" si="207"/>
        <v>0</v>
      </c>
      <c r="SPW4" s="29">
        <f t="shared" si="207"/>
        <v>0</v>
      </c>
      <c r="SPX4" s="29">
        <f t="shared" si="207"/>
        <v>0</v>
      </c>
      <c r="SPY4" s="29">
        <f t="shared" si="207"/>
        <v>0</v>
      </c>
      <c r="SPZ4" s="29">
        <f t="shared" si="207"/>
        <v>0</v>
      </c>
      <c r="SQA4" s="29">
        <f t="shared" si="207"/>
        <v>0</v>
      </c>
      <c r="SQB4" s="29">
        <f t="shared" si="207"/>
        <v>0</v>
      </c>
      <c r="SQC4" s="29">
        <f t="shared" si="207"/>
        <v>0</v>
      </c>
      <c r="SQD4" s="29">
        <f t="shared" si="207"/>
        <v>0</v>
      </c>
      <c r="SQE4" s="29">
        <f t="shared" si="207"/>
        <v>0</v>
      </c>
      <c r="SQF4" s="29">
        <f t="shared" si="207"/>
        <v>0</v>
      </c>
      <c r="SQG4" s="29">
        <f t="shared" si="207"/>
        <v>0</v>
      </c>
      <c r="SQH4" s="29">
        <f t="shared" si="207"/>
        <v>0</v>
      </c>
      <c r="SQI4" s="29">
        <f t="shared" si="207"/>
        <v>0</v>
      </c>
      <c r="SQJ4" s="29">
        <f t="shared" si="207"/>
        <v>0</v>
      </c>
      <c r="SQK4" s="29">
        <f t="shared" si="207"/>
        <v>0</v>
      </c>
      <c r="SQL4" s="29">
        <f t="shared" si="207"/>
        <v>0</v>
      </c>
      <c r="SQM4" s="29">
        <f t="shared" si="207"/>
        <v>0</v>
      </c>
      <c r="SQN4" s="29">
        <f t="shared" si="207"/>
        <v>0</v>
      </c>
      <c r="SQO4" s="29">
        <f t="shared" si="207"/>
        <v>0</v>
      </c>
      <c r="SQP4" s="29">
        <f t="shared" si="207"/>
        <v>0</v>
      </c>
      <c r="SQQ4" s="29">
        <f t="shared" si="207"/>
        <v>0</v>
      </c>
      <c r="SQR4" s="29">
        <f t="shared" si="207"/>
        <v>0</v>
      </c>
      <c r="SQS4" s="29">
        <f t="shared" si="207"/>
        <v>0</v>
      </c>
      <c r="SQT4" s="29">
        <f t="shared" si="207"/>
        <v>0</v>
      </c>
      <c r="SQU4" s="29">
        <f t="shared" si="207"/>
        <v>0</v>
      </c>
      <c r="SQV4" s="29">
        <f t="shared" si="207"/>
        <v>0</v>
      </c>
      <c r="SQW4" s="29">
        <f t="shared" si="207"/>
        <v>0</v>
      </c>
      <c r="SQX4" s="29">
        <f t="shared" si="207"/>
        <v>0</v>
      </c>
      <c r="SQY4" s="29">
        <f t="shared" si="207"/>
        <v>0</v>
      </c>
      <c r="SQZ4" s="29">
        <f t="shared" si="207"/>
        <v>0</v>
      </c>
      <c r="SRA4" s="29">
        <f t="shared" si="207"/>
        <v>0</v>
      </c>
      <c r="SRB4" s="29">
        <f t="shared" si="207"/>
        <v>0</v>
      </c>
      <c r="SRC4" s="29">
        <f t="shared" ref="SRC4:STN4" si="208">SUM(SRC5:SRC213)</f>
        <v>0</v>
      </c>
      <c r="SRD4" s="29">
        <f t="shared" si="208"/>
        <v>0</v>
      </c>
      <c r="SRE4" s="29">
        <f t="shared" si="208"/>
        <v>0</v>
      </c>
      <c r="SRF4" s="29">
        <f t="shared" si="208"/>
        <v>0</v>
      </c>
      <c r="SRG4" s="29">
        <f t="shared" si="208"/>
        <v>0</v>
      </c>
      <c r="SRH4" s="29">
        <f t="shared" si="208"/>
        <v>0</v>
      </c>
      <c r="SRI4" s="29">
        <f t="shared" si="208"/>
        <v>0</v>
      </c>
      <c r="SRJ4" s="29">
        <f t="shared" si="208"/>
        <v>0</v>
      </c>
      <c r="SRK4" s="29">
        <f t="shared" si="208"/>
        <v>0</v>
      </c>
      <c r="SRL4" s="29">
        <f t="shared" si="208"/>
        <v>0</v>
      </c>
      <c r="SRM4" s="29">
        <f t="shared" si="208"/>
        <v>0</v>
      </c>
      <c r="SRN4" s="29">
        <f t="shared" si="208"/>
        <v>0</v>
      </c>
      <c r="SRO4" s="29">
        <f t="shared" si="208"/>
        <v>0</v>
      </c>
      <c r="SRP4" s="29">
        <f t="shared" si="208"/>
        <v>0</v>
      </c>
      <c r="SRQ4" s="29">
        <f t="shared" si="208"/>
        <v>0</v>
      </c>
      <c r="SRR4" s="29">
        <f t="shared" si="208"/>
        <v>0</v>
      </c>
      <c r="SRS4" s="29">
        <f t="shared" si="208"/>
        <v>0</v>
      </c>
      <c r="SRT4" s="29">
        <f t="shared" si="208"/>
        <v>0</v>
      </c>
      <c r="SRU4" s="29">
        <f t="shared" si="208"/>
        <v>0</v>
      </c>
      <c r="SRV4" s="29">
        <f t="shared" si="208"/>
        <v>0</v>
      </c>
      <c r="SRW4" s="29">
        <f t="shared" si="208"/>
        <v>0</v>
      </c>
      <c r="SRX4" s="29">
        <f t="shared" si="208"/>
        <v>0</v>
      </c>
      <c r="SRY4" s="29">
        <f t="shared" si="208"/>
        <v>0</v>
      </c>
      <c r="SRZ4" s="29">
        <f t="shared" si="208"/>
        <v>0</v>
      </c>
      <c r="SSA4" s="29">
        <f t="shared" si="208"/>
        <v>0</v>
      </c>
      <c r="SSB4" s="29">
        <f t="shared" si="208"/>
        <v>0</v>
      </c>
      <c r="SSC4" s="29">
        <f t="shared" si="208"/>
        <v>0</v>
      </c>
      <c r="SSD4" s="29">
        <f t="shared" si="208"/>
        <v>0</v>
      </c>
      <c r="SSE4" s="29">
        <f t="shared" si="208"/>
        <v>0</v>
      </c>
      <c r="SSF4" s="29">
        <f t="shared" si="208"/>
        <v>0</v>
      </c>
      <c r="SSG4" s="29">
        <f t="shared" si="208"/>
        <v>0</v>
      </c>
      <c r="SSH4" s="29">
        <f t="shared" si="208"/>
        <v>0</v>
      </c>
      <c r="SSI4" s="29">
        <f t="shared" si="208"/>
        <v>0</v>
      </c>
      <c r="SSJ4" s="29">
        <f t="shared" si="208"/>
        <v>0</v>
      </c>
      <c r="SSK4" s="29">
        <f t="shared" si="208"/>
        <v>0</v>
      </c>
      <c r="SSL4" s="29">
        <f t="shared" si="208"/>
        <v>0</v>
      </c>
      <c r="SSM4" s="29">
        <f t="shared" si="208"/>
        <v>0</v>
      </c>
      <c r="SSN4" s="29">
        <f t="shared" si="208"/>
        <v>0</v>
      </c>
      <c r="SSO4" s="29">
        <f t="shared" si="208"/>
        <v>0</v>
      </c>
      <c r="SSP4" s="29">
        <f t="shared" si="208"/>
        <v>0</v>
      </c>
      <c r="SSQ4" s="29">
        <f t="shared" si="208"/>
        <v>0</v>
      </c>
      <c r="SSR4" s="29">
        <f t="shared" si="208"/>
        <v>0</v>
      </c>
      <c r="SSS4" s="29">
        <f t="shared" si="208"/>
        <v>0</v>
      </c>
      <c r="SST4" s="29">
        <f t="shared" si="208"/>
        <v>0</v>
      </c>
      <c r="SSU4" s="29">
        <f t="shared" si="208"/>
        <v>0</v>
      </c>
      <c r="SSV4" s="29">
        <f t="shared" si="208"/>
        <v>0</v>
      </c>
      <c r="SSW4" s="29">
        <f t="shared" si="208"/>
        <v>0</v>
      </c>
      <c r="SSX4" s="29">
        <f t="shared" si="208"/>
        <v>0</v>
      </c>
      <c r="SSY4" s="29">
        <f t="shared" si="208"/>
        <v>0</v>
      </c>
      <c r="SSZ4" s="29">
        <f t="shared" si="208"/>
        <v>0</v>
      </c>
      <c r="STA4" s="29">
        <f t="shared" si="208"/>
        <v>0</v>
      </c>
      <c r="STB4" s="29">
        <f t="shared" si="208"/>
        <v>0</v>
      </c>
      <c r="STC4" s="29">
        <f t="shared" si="208"/>
        <v>0</v>
      </c>
      <c r="STD4" s="29">
        <f t="shared" si="208"/>
        <v>0</v>
      </c>
      <c r="STE4" s="29">
        <f t="shared" si="208"/>
        <v>0</v>
      </c>
      <c r="STF4" s="29">
        <f t="shared" si="208"/>
        <v>0</v>
      </c>
      <c r="STG4" s="29">
        <f t="shared" si="208"/>
        <v>0</v>
      </c>
      <c r="STH4" s="29">
        <f t="shared" si="208"/>
        <v>0</v>
      </c>
      <c r="STI4" s="29">
        <f t="shared" si="208"/>
        <v>0</v>
      </c>
      <c r="STJ4" s="29">
        <f t="shared" si="208"/>
        <v>0</v>
      </c>
      <c r="STK4" s="29">
        <f t="shared" si="208"/>
        <v>0</v>
      </c>
      <c r="STL4" s="29">
        <f t="shared" si="208"/>
        <v>0</v>
      </c>
      <c r="STM4" s="29">
        <f t="shared" si="208"/>
        <v>0</v>
      </c>
      <c r="STN4" s="29">
        <f t="shared" si="208"/>
        <v>0</v>
      </c>
      <c r="STO4" s="29">
        <f t="shared" ref="STO4:SVZ4" si="209">SUM(STO5:STO213)</f>
        <v>0</v>
      </c>
      <c r="STP4" s="29">
        <f t="shared" si="209"/>
        <v>0</v>
      </c>
      <c r="STQ4" s="29">
        <f t="shared" si="209"/>
        <v>0</v>
      </c>
      <c r="STR4" s="29">
        <f t="shared" si="209"/>
        <v>0</v>
      </c>
      <c r="STS4" s="29">
        <f t="shared" si="209"/>
        <v>0</v>
      </c>
      <c r="STT4" s="29">
        <f t="shared" si="209"/>
        <v>0</v>
      </c>
      <c r="STU4" s="29">
        <f t="shared" si="209"/>
        <v>0</v>
      </c>
      <c r="STV4" s="29">
        <f t="shared" si="209"/>
        <v>0</v>
      </c>
      <c r="STW4" s="29">
        <f t="shared" si="209"/>
        <v>0</v>
      </c>
      <c r="STX4" s="29">
        <f t="shared" si="209"/>
        <v>0</v>
      </c>
      <c r="STY4" s="29">
        <f t="shared" si="209"/>
        <v>0</v>
      </c>
      <c r="STZ4" s="29">
        <f t="shared" si="209"/>
        <v>0</v>
      </c>
      <c r="SUA4" s="29">
        <f t="shared" si="209"/>
        <v>0</v>
      </c>
      <c r="SUB4" s="29">
        <f t="shared" si="209"/>
        <v>0</v>
      </c>
      <c r="SUC4" s="29">
        <f t="shared" si="209"/>
        <v>0</v>
      </c>
      <c r="SUD4" s="29">
        <f t="shared" si="209"/>
        <v>0</v>
      </c>
      <c r="SUE4" s="29">
        <f t="shared" si="209"/>
        <v>0</v>
      </c>
      <c r="SUF4" s="29">
        <f t="shared" si="209"/>
        <v>0</v>
      </c>
      <c r="SUG4" s="29">
        <f t="shared" si="209"/>
        <v>0</v>
      </c>
      <c r="SUH4" s="29">
        <f t="shared" si="209"/>
        <v>0</v>
      </c>
      <c r="SUI4" s="29">
        <f t="shared" si="209"/>
        <v>0</v>
      </c>
      <c r="SUJ4" s="29">
        <f t="shared" si="209"/>
        <v>0</v>
      </c>
      <c r="SUK4" s="29">
        <f t="shared" si="209"/>
        <v>0</v>
      </c>
      <c r="SUL4" s="29">
        <f t="shared" si="209"/>
        <v>0</v>
      </c>
      <c r="SUM4" s="29">
        <f t="shared" si="209"/>
        <v>0</v>
      </c>
      <c r="SUN4" s="29">
        <f t="shared" si="209"/>
        <v>0</v>
      </c>
      <c r="SUO4" s="29">
        <f t="shared" si="209"/>
        <v>0</v>
      </c>
      <c r="SUP4" s="29">
        <f t="shared" si="209"/>
        <v>0</v>
      </c>
      <c r="SUQ4" s="29">
        <f t="shared" si="209"/>
        <v>0</v>
      </c>
      <c r="SUR4" s="29">
        <f t="shared" si="209"/>
        <v>0</v>
      </c>
      <c r="SUS4" s="29">
        <f t="shared" si="209"/>
        <v>0</v>
      </c>
      <c r="SUT4" s="29">
        <f t="shared" si="209"/>
        <v>0</v>
      </c>
      <c r="SUU4" s="29">
        <f t="shared" si="209"/>
        <v>0</v>
      </c>
      <c r="SUV4" s="29">
        <f t="shared" si="209"/>
        <v>0</v>
      </c>
      <c r="SUW4" s="29">
        <f t="shared" si="209"/>
        <v>0</v>
      </c>
      <c r="SUX4" s="29">
        <f t="shared" si="209"/>
        <v>0</v>
      </c>
      <c r="SUY4" s="29">
        <f t="shared" si="209"/>
        <v>0</v>
      </c>
      <c r="SUZ4" s="29">
        <f t="shared" si="209"/>
        <v>0</v>
      </c>
      <c r="SVA4" s="29">
        <f t="shared" si="209"/>
        <v>0</v>
      </c>
      <c r="SVB4" s="29">
        <f t="shared" si="209"/>
        <v>0</v>
      </c>
      <c r="SVC4" s="29">
        <f t="shared" si="209"/>
        <v>0</v>
      </c>
      <c r="SVD4" s="29">
        <f t="shared" si="209"/>
        <v>0</v>
      </c>
      <c r="SVE4" s="29">
        <f t="shared" si="209"/>
        <v>0</v>
      </c>
      <c r="SVF4" s="29">
        <f t="shared" si="209"/>
        <v>0</v>
      </c>
      <c r="SVG4" s="29">
        <f t="shared" si="209"/>
        <v>0</v>
      </c>
      <c r="SVH4" s="29">
        <f t="shared" si="209"/>
        <v>0</v>
      </c>
      <c r="SVI4" s="29">
        <f t="shared" si="209"/>
        <v>0</v>
      </c>
      <c r="SVJ4" s="29">
        <f t="shared" si="209"/>
        <v>0</v>
      </c>
      <c r="SVK4" s="29">
        <f t="shared" si="209"/>
        <v>0</v>
      </c>
      <c r="SVL4" s="29">
        <f t="shared" si="209"/>
        <v>0</v>
      </c>
      <c r="SVM4" s="29">
        <f t="shared" si="209"/>
        <v>0</v>
      </c>
      <c r="SVN4" s="29">
        <f t="shared" si="209"/>
        <v>0</v>
      </c>
      <c r="SVO4" s="29">
        <f t="shared" si="209"/>
        <v>0</v>
      </c>
      <c r="SVP4" s="29">
        <f t="shared" si="209"/>
        <v>0</v>
      </c>
      <c r="SVQ4" s="29">
        <f t="shared" si="209"/>
        <v>0</v>
      </c>
      <c r="SVR4" s="29">
        <f t="shared" si="209"/>
        <v>0</v>
      </c>
      <c r="SVS4" s="29">
        <f t="shared" si="209"/>
        <v>0</v>
      </c>
      <c r="SVT4" s="29">
        <f t="shared" si="209"/>
        <v>0</v>
      </c>
      <c r="SVU4" s="29">
        <f t="shared" si="209"/>
        <v>0</v>
      </c>
      <c r="SVV4" s="29">
        <f t="shared" si="209"/>
        <v>0</v>
      </c>
      <c r="SVW4" s="29">
        <f t="shared" si="209"/>
        <v>0</v>
      </c>
      <c r="SVX4" s="29">
        <f t="shared" si="209"/>
        <v>0</v>
      </c>
      <c r="SVY4" s="29">
        <f t="shared" si="209"/>
        <v>0</v>
      </c>
      <c r="SVZ4" s="29">
        <f t="shared" si="209"/>
        <v>0</v>
      </c>
      <c r="SWA4" s="29">
        <f t="shared" ref="SWA4:SYL4" si="210">SUM(SWA5:SWA213)</f>
        <v>0</v>
      </c>
      <c r="SWB4" s="29">
        <f t="shared" si="210"/>
        <v>0</v>
      </c>
      <c r="SWC4" s="29">
        <f t="shared" si="210"/>
        <v>0</v>
      </c>
      <c r="SWD4" s="29">
        <f t="shared" si="210"/>
        <v>0</v>
      </c>
      <c r="SWE4" s="29">
        <f t="shared" si="210"/>
        <v>0</v>
      </c>
      <c r="SWF4" s="29">
        <f t="shared" si="210"/>
        <v>0</v>
      </c>
      <c r="SWG4" s="29">
        <f t="shared" si="210"/>
        <v>0</v>
      </c>
      <c r="SWH4" s="29">
        <f t="shared" si="210"/>
        <v>0</v>
      </c>
      <c r="SWI4" s="29">
        <f t="shared" si="210"/>
        <v>0</v>
      </c>
      <c r="SWJ4" s="29">
        <f t="shared" si="210"/>
        <v>0</v>
      </c>
      <c r="SWK4" s="29">
        <f t="shared" si="210"/>
        <v>0</v>
      </c>
      <c r="SWL4" s="29">
        <f t="shared" si="210"/>
        <v>0</v>
      </c>
      <c r="SWM4" s="29">
        <f t="shared" si="210"/>
        <v>0</v>
      </c>
      <c r="SWN4" s="29">
        <f t="shared" si="210"/>
        <v>0</v>
      </c>
      <c r="SWO4" s="29">
        <f t="shared" si="210"/>
        <v>0</v>
      </c>
      <c r="SWP4" s="29">
        <f t="shared" si="210"/>
        <v>0</v>
      </c>
      <c r="SWQ4" s="29">
        <f t="shared" si="210"/>
        <v>0</v>
      </c>
      <c r="SWR4" s="29">
        <f t="shared" si="210"/>
        <v>0</v>
      </c>
      <c r="SWS4" s="29">
        <f t="shared" si="210"/>
        <v>0</v>
      </c>
      <c r="SWT4" s="29">
        <f t="shared" si="210"/>
        <v>0</v>
      </c>
      <c r="SWU4" s="29">
        <f t="shared" si="210"/>
        <v>0</v>
      </c>
      <c r="SWV4" s="29">
        <f t="shared" si="210"/>
        <v>0</v>
      </c>
      <c r="SWW4" s="29">
        <f t="shared" si="210"/>
        <v>0</v>
      </c>
      <c r="SWX4" s="29">
        <f t="shared" si="210"/>
        <v>0</v>
      </c>
      <c r="SWY4" s="29">
        <f t="shared" si="210"/>
        <v>0</v>
      </c>
      <c r="SWZ4" s="29">
        <f t="shared" si="210"/>
        <v>0</v>
      </c>
      <c r="SXA4" s="29">
        <f t="shared" si="210"/>
        <v>0</v>
      </c>
      <c r="SXB4" s="29">
        <f t="shared" si="210"/>
        <v>0</v>
      </c>
      <c r="SXC4" s="29">
        <f t="shared" si="210"/>
        <v>0</v>
      </c>
      <c r="SXD4" s="29">
        <f t="shared" si="210"/>
        <v>0</v>
      </c>
      <c r="SXE4" s="29">
        <f t="shared" si="210"/>
        <v>0</v>
      </c>
      <c r="SXF4" s="29">
        <f t="shared" si="210"/>
        <v>0</v>
      </c>
      <c r="SXG4" s="29">
        <f t="shared" si="210"/>
        <v>0</v>
      </c>
      <c r="SXH4" s="29">
        <f t="shared" si="210"/>
        <v>0</v>
      </c>
      <c r="SXI4" s="29">
        <f t="shared" si="210"/>
        <v>0</v>
      </c>
      <c r="SXJ4" s="29">
        <f t="shared" si="210"/>
        <v>0</v>
      </c>
      <c r="SXK4" s="29">
        <f t="shared" si="210"/>
        <v>0</v>
      </c>
      <c r="SXL4" s="29">
        <f t="shared" si="210"/>
        <v>0</v>
      </c>
      <c r="SXM4" s="29">
        <f t="shared" si="210"/>
        <v>0</v>
      </c>
      <c r="SXN4" s="29">
        <f t="shared" si="210"/>
        <v>0</v>
      </c>
      <c r="SXO4" s="29">
        <f t="shared" si="210"/>
        <v>0</v>
      </c>
      <c r="SXP4" s="29">
        <f t="shared" si="210"/>
        <v>0</v>
      </c>
      <c r="SXQ4" s="29">
        <f t="shared" si="210"/>
        <v>0</v>
      </c>
      <c r="SXR4" s="29">
        <f t="shared" si="210"/>
        <v>0</v>
      </c>
      <c r="SXS4" s="29">
        <f t="shared" si="210"/>
        <v>0</v>
      </c>
      <c r="SXT4" s="29">
        <f t="shared" si="210"/>
        <v>0</v>
      </c>
      <c r="SXU4" s="29">
        <f t="shared" si="210"/>
        <v>0</v>
      </c>
      <c r="SXV4" s="29">
        <f t="shared" si="210"/>
        <v>0</v>
      </c>
      <c r="SXW4" s="29">
        <f t="shared" si="210"/>
        <v>0</v>
      </c>
      <c r="SXX4" s="29">
        <f t="shared" si="210"/>
        <v>0</v>
      </c>
      <c r="SXY4" s="29">
        <f t="shared" si="210"/>
        <v>0</v>
      </c>
      <c r="SXZ4" s="29">
        <f t="shared" si="210"/>
        <v>0</v>
      </c>
      <c r="SYA4" s="29">
        <f t="shared" si="210"/>
        <v>0</v>
      </c>
      <c r="SYB4" s="29">
        <f t="shared" si="210"/>
        <v>0</v>
      </c>
      <c r="SYC4" s="29">
        <f t="shared" si="210"/>
        <v>0</v>
      </c>
      <c r="SYD4" s="29">
        <f t="shared" si="210"/>
        <v>0</v>
      </c>
      <c r="SYE4" s="29">
        <f t="shared" si="210"/>
        <v>0</v>
      </c>
      <c r="SYF4" s="29">
        <f t="shared" si="210"/>
        <v>0</v>
      </c>
      <c r="SYG4" s="29">
        <f t="shared" si="210"/>
        <v>0</v>
      </c>
      <c r="SYH4" s="29">
        <f t="shared" si="210"/>
        <v>0</v>
      </c>
      <c r="SYI4" s="29">
        <f t="shared" si="210"/>
        <v>0</v>
      </c>
      <c r="SYJ4" s="29">
        <f t="shared" si="210"/>
        <v>0</v>
      </c>
      <c r="SYK4" s="29">
        <f t="shared" si="210"/>
        <v>0</v>
      </c>
      <c r="SYL4" s="29">
        <f t="shared" si="210"/>
        <v>0</v>
      </c>
      <c r="SYM4" s="29">
        <f t="shared" ref="SYM4:TAX4" si="211">SUM(SYM5:SYM213)</f>
        <v>0</v>
      </c>
      <c r="SYN4" s="29">
        <f t="shared" si="211"/>
        <v>0</v>
      </c>
      <c r="SYO4" s="29">
        <f t="shared" si="211"/>
        <v>0</v>
      </c>
      <c r="SYP4" s="29">
        <f t="shared" si="211"/>
        <v>0</v>
      </c>
      <c r="SYQ4" s="29">
        <f t="shared" si="211"/>
        <v>0</v>
      </c>
      <c r="SYR4" s="29">
        <f t="shared" si="211"/>
        <v>0</v>
      </c>
      <c r="SYS4" s="29">
        <f t="shared" si="211"/>
        <v>0</v>
      </c>
      <c r="SYT4" s="29">
        <f t="shared" si="211"/>
        <v>0</v>
      </c>
      <c r="SYU4" s="29">
        <f t="shared" si="211"/>
        <v>0</v>
      </c>
      <c r="SYV4" s="29">
        <f t="shared" si="211"/>
        <v>0</v>
      </c>
      <c r="SYW4" s="29">
        <f t="shared" si="211"/>
        <v>0</v>
      </c>
      <c r="SYX4" s="29">
        <f t="shared" si="211"/>
        <v>0</v>
      </c>
      <c r="SYY4" s="29">
        <f t="shared" si="211"/>
        <v>0</v>
      </c>
      <c r="SYZ4" s="29">
        <f t="shared" si="211"/>
        <v>0</v>
      </c>
      <c r="SZA4" s="29">
        <f t="shared" si="211"/>
        <v>0</v>
      </c>
      <c r="SZB4" s="29">
        <f t="shared" si="211"/>
        <v>0</v>
      </c>
      <c r="SZC4" s="29">
        <f t="shared" si="211"/>
        <v>0</v>
      </c>
      <c r="SZD4" s="29">
        <f t="shared" si="211"/>
        <v>0</v>
      </c>
      <c r="SZE4" s="29">
        <f t="shared" si="211"/>
        <v>0</v>
      </c>
      <c r="SZF4" s="29">
        <f t="shared" si="211"/>
        <v>0</v>
      </c>
      <c r="SZG4" s="29">
        <f t="shared" si="211"/>
        <v>0</v>
      </c>
      <c r="SZH4" s="29">
        <f t="shared" si="211"/>
        <v>0</v>
      </c>
      <c r="SZI4" s="29">
        <f t="shared" si="211"/>
        <v>0</v>
      </c>
      <c r="SZJ4" s="29">
        <f t="shared" si="211"/>
        <v>0</v>
      </c>
      <c r="SZK4" s="29">
        <f t="shared" si="211"/>
        <v>0</v>
      </c>
      <c r="SZL4" s="29">
        <f t="shared" si="211"/>
        <v>0</v>
      </c>
      <c r="SZM4" s="29">
        <f t="shared" si="211"/>
        <v>0</v>
      </c>
      <c r="SZN4" s="29">
        <f t="shared" si="211"/>
        <v>0</v>
      </c>
      <c r="SZO4" s="29">
        <f t="shared" si="211"/>
        <v>0</v>
      </c>
      <c r="SZP4" s="29">
        <f t="shared" si="211"/>
        <v>0</v>
      </c>
      <c r="SZQ4" s="29">
        <f t="shared" si="211"/>
        <v>0</v>
      </c>
      <c r="SZR4" s="29">
        <f t="shared" si="211"/>
        <v>0</v>
      </c>
      <c r="SZS4" s="29">
        <f t="shared" si="211"/>
        <v>0</v>
      </c>
      <c r="SZT4" s="29">
        <f t="shared" si="211"/>
        <v>0</v>
      </c>
      <c r="SZU4" s="29">
        <f t="shared" si="211"/>
        <v>0</v>
      </c>
      <c r="SZV4" s="29">
        <f t="shared" si="211"/>
        <v>0</v>
      </c>
      <c r="SZW4" s="29">
        <f t="shared" si="211"/>
        <v>0</v>
      </c>
      <c r="SZX4" s="29">
        <f t="shared" si="211"/>
        <v>0</v>
      </c>
      <c r="SZY4" s="29">
        <f t="shared" si="211"/>
        <v>0</v>
      </c>
      <c r="SZZ4" s="29">
        <f t="shared" si="211"/>
        <v>0</v>
      </c>
      <c r="TAA4" s="29">
        <f t="shared" si="211"/>
        <v>0</v>
      </c>
      <c r="TAB4" s="29">
        <f t="shared" si="211"/>
        <v>0</v>
      </c>
      <c r="TAC4" s="29">
        <f t="shared" si="211"/>
        <v>0</v>
      </c>
      <c r="TAD4" s="29">
        <f t="shared" si="211"/>
        <v>0</v>
      </c>
      <c r="TAE4" s="29">
        <f t="shared" si="211"/>
        <v>0</v>
      </c>
      <c r="TAF4" s="29">
        <f t="shared" si="211"/>
        <v>0</v>
      </c>
      <c r="TAG4" s="29">
        <f t="shared" si="211"/>
        <v>0</v>
      </c>
      <c r="TAH4" s="29">
        <f t="shared" si="211"/>
        <v>0</v>
      </c>
      <c r="TAI4" s="29">
        <f t="shared" si="211"/>
        <v>0</v>
      </c>
      <c r="TAJ4" s="29">
        <f t="shared" si="211"/>
        <v>0</v>
      </c>
      <c r="TAK4" s="29">
        <f t="shared" si="211"/>
        <v>0</v>
      </c>
      <c r="TAL4" s="29">
        <f t="shared" si="211"/>
        <v>0</v>
      </c>
      <c r="TAM4" s="29">
        <f t="shared" si="211"/>
        <v>0</v>
      </c>
      <c r="TAN4" s="29">
        <f t="shared" si="211"/>
        <v>0</v>
      </c>
      <c r="TAO4" s="29">
        <f t="shared" si="211"/>
        <v>0</v>
      </c>
      <c r="TAP4" s="29">
        <f t="shared" si="211"/>
        <v>0</v>
      </c>
      <c r="TAQ4" s="29">
        <f t="shared" si="211"/>
        <v>0</v>
      </c>
      <c r="TAR4" s="29">
        <f t="shared" si="211"/>
        <v>0</v>
      </c>
      <c r="TAS4" s="29">
        <f t="shared" si="211"/>
        <v>0</v>
      </c>
      <c r="TAT4" s="29">
        <f t="shared" si="211"/>
        <v>0</v>
      </c>
      <c r="TAU4" s="29">
        <f t="shared" si="211"/>
        <v>0</v>
      </c>
      <c r="TAV4" s="29">
        <f t="shared" si="211"/>
        <v>0</v>
      </c>
      <c r="TAW4" s="29">
        <f t="shared" si="211"/>
        <v>0</v>
      </c>
      <c r="TAX4" s="29">
        <f t="shared" si="211"/>
        <v>0</v>
      </c>
      <c r="TAY4" s="29">
        <f t="shared" ref="TAY4:TDJ4" si="212">SUM(TAY5:TAY213)</f>
        <v>0</v>
      </c>
      <c r="TAZ4" s="29">
        <f t="shared" si="212"/>
        <v>0</v>
      </c>
      <c r="TBA4" s="29">
        <f t="shared" si="212"/>
        <v>0</v>
      </c>
      <c r="TBB4" s="29">
        <f t="shared" si="212"/>
        <v>0</v>
      </c>
      <c r="TBC4" s="29">
        <f t="shared" si="212"/>
        <v>0</v>
      </c>
      <c r="TBD4" s="29">
        <f t="shared" si="212"/>
        <v>0</v>
      </c>
      <c r="TBE4" s="29">
        <f t="shared" si="212"/>
        <v>0</v>
      </c>
      <c r="TBF4" s="29">
        <f t="shared" si="212"/>
        <v>0</v>
      </c>
      <c r="TBG4" s="29">
        <f t="shared" si="212"/>
        <v>0</v>
      </c>
      <c r="TBH4" s="29">
        <f t="shared" si="212"/>
        <v>0</v>
      </c>
      <c r="TBI4" s="29">
        <f t="shared" si="212"/>
        <v>0</v>
      </c>
      <c r="TBJ4" s="29">
        <f t="shared" si="212"/>
        <v>0</v>
      </c>
      <c r="TBK4" s="29">
        <f t="shared" si="212"/>
        <v>0</v>
      </c>
      <c r="TBL4" s="29">
        <f t="shared" si="212"/>
        <v>0</v>
      </c>
      <c r="TBM4" s="29">
        <f t="shared" si="212"/>
        <v>0</v>
      </c>
      <c r="TBN4" s="29">
        <f t="shared" si="212"/>
        <v>0</v>
      </c>
      <c r="TBO4" s="29">
        <f t="shared" si="212"/>
        <v>0</v>
      </c>
      <c r="TBP4" s="29">
        <f t="shared" si="212"/>
        <v>0</v>
      </c>
      <c r="TBQ4" s="29">
        <f t="shared" si="212"/>
        <v>0</v>
      </c>
      <c r="TBR4" s="29">
        <f t="shared" si="212"/>
        <v>0</v>
      </c>
      <c r="TBS4" s="29">
        <f t="shared" si="212"/>
        <v>0</v>
      </c>
      <c r="TBT4" s="29">
        <f t="shared" si="212"/>
        <v>0</v>
      </c>
      <c r="TBU4" s="29">
        <f t="shared" si="212"/>
        <v>0</v>
      </c>
      <c r="TBV4" s="29">
        <f t="shared" si="212"/>
        <v>0</v>
      </c>
      <c r="TBW4" s="29">
        <f t="shared" si="212"/>
        <v>0</v>
      </c>
      <c r="TBX4" s="29">
        <f t="shared" si="212"/>
        <v>0</v>
      </c>
      <c r="TBY4" s="29">
        <f t="shared" si="212"/>
        <v>0</v>
      </c>
      <c r="TBZ4" s="29">
        <f t="shared" si="212"/>
        <v>0</v>
      </c>
      <c r="TCA4" s="29">
        <f t="shared" si="212"/>
        <v>0</v>
      </c>
      <c r="TCB4" s="29">
        <f t="shared" si="212"/>
        <v>0</v>
      </c>
      <c r="TCC4" s="29">
        <f t="shared" si="212"/>
        <v>0</v>
      </c>
      <c r="TCD4" s="29">
        <f t="shared" si="212"/>
        <v>0</v>
      </c>
      <c r="TCE4" s="29">
        <f t="shared" si="212"/>
        <v>0</v>
      </c>
      <c r="TCF4" s="29">
        <f t="shared" si="212"/>
        <v>0</v>
      </c>
      <c r="TCG4" s="29">
        <f t="shared" si="212"/>
        <v>0</v>
      </c>
      <c r="TCH4" s="29">
        <f t="shared" si="212"/>
        <v>0</v>
      </c>
      <c r="TCI4" s="29">
        <f t="shared" si="212"/>
        <v>0</v>
      </c>
      <c r="TCJ4" s="29">
        <f t="shared" si="212"/>
        <v>0</v>
      </c>
      <c r="TCK4" s="29">
        <f t="shared" si="212"/>
        <v>0</v>
      </c>
      <c r="TCL4" s="29">
        <f t="shared" si="212"/>
        <v>0</v>
      </c>
      <c r="TCM4" s="29">
        <f t="shared" si="212"/>
        <v>0</v>
      </c>
      <c r="TCN4" s="29">
        <f t="shared" si="212"/>
        <v>0</v>
      </c>
      <c r="TCO4" s="29">
        <f t="shared" si="212"/>
        <v>0</v>
      </c>
      <c r="TCP4" s="29">
        <f t="shared" si="212"/>
        <v>0</v>
      </c>
      <c r="TCQ4" s="29">
        <f t="shared" si="212"/>
        <v>0</v>
      </c>
      <c r="TCR4" s="29">
        <f t="shared" si="212"/>
        <v>0</v>
      </c>
      <c r="TCS4" s="29">
        <f t="shared" si="212"/>
        <v>0</v>
      </c>
      <c r="TCT4" s="29">
        <f t="shared" si="212"/>
        <v>0</v>
      </c>
      <c r="TCU4" s="29">
        <f t="shared" si="212"/>
        <v>0</v>
      </c>
      <c r="TCV4" s="29">
        <f t="shared" si="212"/>
        <v>0</v>
      </c>
      <c r="TCW4" s="29">
        <f t="shared" si="212"/>
        <v>0</v>
      </c>
      <c r="TCX4" s="29">
        <f t="shared" si="212"/>
        <v>0</v>
      </c>
      <c r="TCY4" s="29">
        <f t="shared" si="212"/>
        <v>0</v>
      </c>
      <c r="TCZ4" s="29">
        <f t="shared" si="212"/>
        <v>0</v>
      </c>
      <c r="TDA4" s="29">
        <f t="shared" si="212"/>
        <v>0</v>
      </c>
      <c r="TDB4" s="29">
        <f t="shared" si="212"/>
        <v>0</v>
      </c>
      <c r="TDC4" s="29">
        <f t="shared" si="212"/>
        <v>0</v>
      </c>
      <c r="TDD4" s="29">
        <f t="shared" si="212"/>
        <v>0</v>
      </c>
      <c r="TDE4" s="29">
        <f t="shared" si="212"/>
        <v>0</v>
      </c>
      <c r="TDF4" s="29">
        <f t="shared" si="212"/>
        <v>0</v>
      </c>
      <c r="TDG4" s="29">
        <f t="shared" si="212"/>
        <v>0</v>
      </c>
      <c r="TDH4" s="29">
        <f t="shared" si="212"/>
        <v>0</v>
      </c>
      <c r="TDI4" s="29">
        <f t="shared" si="212"/>
        <v>0</v>
      </c>
      <c r="TDJ4" s="29">
        <f t="shared" si="212"/>
        <v>0</v>
      </c>
      <c r="TDK4" s="29">
        <f t="shared" ref="TDK4:TFV4" si="213">SUM(TDK5:TDK213)</f>
        <v>0</v>
      </c>
      <c r="TDL4" s="29">
        <f t="shared" si="213"/>
        <v>0</v>
      </c>
      <c r="TDM4" s="29">
        <f t="shared" si="213"/>
        <v>0</v>
      </c>
      <c r="TDN4" s="29">
        <f t="shared" si="213"/>
        <v>0</v>
      </c>
      <c r="TDO4" s="29">
        <f t="shared" si="213"/>
        <v>0</v>
      </c>
      <c r="TDP4" s="29">
        <f t="shared" si="213"/>
        <v>0</v>
      </c>
      <c r="TDQ4" s="29">
        <f t="shared" si="213"/>
        <v>0</v>
      </c>
      <c r="TDR4" s="29">
        <f t="shared" si="213"/>
        <v>0</v>
      </c>
      <c r="TDS4" s="29">
        <f t="shared" si="213"/>
        <v>0</v>
      </c>
      <c r="TDT4" s="29">
        <f t="shared" si="213"/>
        <v>0</v>
      </c>
      <c r="TDU4" s="29">
        <f t="shared" si="213"/>
        <v>0</v>
      </c>
      <c r="TDV4" s="29">
        <f t="shared" si="213"/>
        <v>0</v>
      </c>
      <c r="TDW4" s="29">
        <f t="shared" si="213"/>
        <v>0</v>
      </c>
      <c r="TDX4" s="29">
        <f t="shared" si="213"/>
        <v>0</v>
      </c>
      <c r="TDY4" s="29">
        <f t="shared" si="213"/>
        <v>0</v>
      </c>
      <c r="TDZ4" s="29">
        <f t="shared" si="213"/>
        <v>0</v>
      </c>
      <c r="TEA4" s="29">
        <f t="shared" si="213"/>
        <v>0</v>
      </c>
      <c r="TEB4" s="29">
        <f t="shared" si="213"/>
        <v>0</v>
      </c>
      <c r="TEC4" s="29">
        <f t="shared" si="213"/>
        <v>0</v>
      </c>
      <c r="TED4" s="29">
        <f t="shared" si="213"/>
        <v>0</v>
      </c>
      <c r="TEE4" s="29">
        <f t="shared" si="213"/>
        <v>0</v>
      </c>
      <c r="TEF4" s="29">
        <f t="shared" si="213"/>
        <v>0</v>
      </c>
      <c r="TEG4" s="29">
        <f t="shared" si="213"/>
        <v>0</v>
      </c>
      <c r="TEH4" s="29">
        <f t="shared" si="213"/>
        <v>0</v>
      </c>
      <c r="TEI4" s="29">
        <f t="shared" si="213"/>
        <v>0</v>
      </c>
      <c r="TEJ4" s="29">
        <f t="shared" si="213"/>
        <v>0</v>
      </c>
      <c r="TEK4" s="29">
        <f t="shared" si="213"/>
        <v>0</v>
      </c>
      <c r="TEL4" s="29">
        <f t="shared" si="213"/>
        <v>0</v>
      </c>
      <c r="TEM4" s="29">
        <f t="shared" si="213"/>
        <v>0</v>
      </c>
      <c r="TEN4" s="29">
        <f t="shared" si="213"/>
        <v>0</v>
      </c>
      <c r="TEO4" s="29">
        <f t="shared" si="213"/>
        <v>0</v>
      </c>
      <c r="TEP4" s="29">
        <f t="shared" si="213"/>
        <v>0</v>
      </c>
      <c r="TEQ4" s="29">
        <f t="shared" si="213"/>
        <v>0</v>
      </c>
      <c r="TER4" s="29">
        <f t="shared" si="213"/>
        <v>0</v>
      </c>
      <c r="TES4" s="29">
        <f t="shared" si="213"/>
        <v>0</v>
      </c>
      <c r="TET4" s="29">
        <f t="shared" si="213"/>
        <v>0</v>
      </c>
      <c r="TEU4" s="29">
        <f t="shared" si="213"/>
        <v>0</v>
      </c>
      <c r="TEV4" s="29">
        <f t="shared" si="213"/>
        <v>0</v>
      </c>
      <c r="TEW4" s="29">
        <f t="shared" si="213"/>
        <v>0</v>
      </c>
      <c r="TEX4" s="29">
        <f t="shared" si="213"/>
        <v>0</v>
      </c>
      <c r="TEY4" s="29">
        <f t="shared" si="213"/>
        <v>0</v>
      </c>
      <c r="TEZ4" s="29">
        <f t="shared" si="213"/>
        <v>0</v>
      </c>
      <c r="TFA4" s="29">
        <f t="shared" si="213"/>
        <v>0</v>
      </c>
      <c r="TFB4" s="29">
        <f t="shared" si="213"/>
        <v>0</v>
      </c>
      <c r="TFC4" s="29">
        <f t="shared" si="213"/>
        <v>0</v>
      </c>
      <c r="TFD4" s="29">
        <f t="shared" si="213"/>
        <v>0</v>
      </c>
      <c r="TFE4" s="29">
        <f t="shared" si="213"/>
        <v>0</v>
      </c>
      <c r="TFF4" s="29">
        <f t="shared" si="213"/>
        <v>0</v>
      </c>
      <c r="TFG4" s="29">
        <f t="shared" si="213"/>
        <v>0</v>
      </c>
      <c r="TFH4" s="29">
        <f t="shared" si="213"/>
        <v>0</v>
      </c>
      <c r="TFI4" s="29">
        <f t="shared" si="213"/>
        <v>0</v>
      </c>
      <c r="TFJ4" s="29">
        <f t="shared" si="213"/>
        <v>0</v>
      </c>
      <c r="TFK4" s="29">
        <f t="shared" si="213"/>
        <v>0</v>
      </c>
      <c r="TFL4" s="29">
        <f t="shared" si="213"/>
        <v>0</v>
      </c>
      <c r="TFM4" s="29">
        <f t="shared" si="213"/>
        <v>0</v>
      </c>
      <c r="TFN4" s="29">
        <f t="shared" si="213"/>
        <v>0</v>
      </c>
      <c r="TFO4" s="29">
        <f t="shared" si="213"/>
        <v>0</v>
      </c>
      <c r="TFP4" s="29">
        <f t="shared" si="213"/>
        <v>0</v>
      </c>
      <c r="TFQ4" s="29">
        <f t="shared" si="213"/>
        <v>0</v>
      </c>
      <c r="TFR4" s="29">
        <f t="shared" si="213"/>
        <v>0</v>
      </c>
      <c r="TFS4" s="29">
        <f t="shared" si="213"/>
        <v>0</v>
      </c>
      <c r="TFT4" s="29">
        <f t="shared" si="213"/>
        <v>0</v>
      </c>
      <c r="TFU4" s="29">
        <f t="shared" si="213"/>
        <v>0</v>
      </c>
      <c r="TFV4" s="29">
        <f t="shared" si="213"/>
        <v>0</v>
      </c>
      <c r="TFW4" s="29">
        <f t="shared" ref="TFW4:TIH4" si="214">SUM(TFW5:TFW213)</f>
        <v>0</v>
      </c>
      <c r="TFX4" s="29">
        <f t="shared" si="214"/>
        <v>0</v>
      </c>
      <c r="TFY4" s="29">
        <f t="shared" si="214"/>
        <v>0</v>
      </c>
      <c r="TFZ4" s="29">
        <f t="shared" si="214"/>
        <v>0</v>
      </c>
      <c r="TGA4" s="29">
        <f t="shared" si="214"/>
        <v>0</v>
      </c>
      <c r="TGB4" s="29">
        <f t="shared" si="214"/>
        <v>0</v>
      </c>
      <c r="TGC4" s="29">
        <f t="shared" si="214"/>
        <v>0</v>
      </c>
      <c r="TGD4" s="29">
        <f t="shared" si="214"/>
        <v>0</v>
      </c>
      <c r="TGE4" s="29">
        <f t="shared" si="214"/>
        <v>0</v>
      </c>
      <c r="TGF4" s="29">
        <f t="shared" si="214"/>
        <v>0</v>
      </c>
      <c r="TGG4" s="29">
        <f t="shared" si="214"/>
        <v>0</v>
      </c>
      <c r="TGH4" s="29">
        <f t="shared" si="214"/>
        <v>0</v>
      </c>
      <c r="TGI4" s="29">
        <f t="shared" si="214"/>
        <v>0</v>
      </c>
      <c r="TGJ4" s="29">
        <f t="shared" si="214"/>
        <v>0</v>
      </c>
      <c r="TGK4" s="29">
        <f t="shared" si="214"/>
        <v>0</v>
      </c>
      <c r="TGL4" s="29">
        <f t="shared" si="214"/>
        <v>0</v>
      </c>
      <c r="TGM4" s="29">
        <f t="shared" si="214"/>
        <v>0</v>
      </c>
      <c r="TGN4" s="29">
        <f t="shared" si="214"/>
        <v>0</v>
      </c>
      <c r="TGO4" s="29">
        <f t="shared" si="214"/>
        <v>0</v>
      </c>
      <c r="TGP4" s="29">
        <f t="shared" si="214"/>
        <v>0</v>
      </c>
      <c r="TGQ4" s="29">
        <f t="shared" si="214"/>
        <v>0</v>
      </c>
      <c r="TGR4" s="29">
        <f t="shared" si="214"/>
        <v>0</v>
      </c>
      <c r="TGS4" s="29">
        <f t="shared" si="214"/>
        <v>0</v>
      </c>
      <c r="TGT4" s="29">
        <f t="shared" si="214"/>
        <v>0</v>
      </c>
      <c r="TGU4" s="29">
        <f t="shared" si="214"/>
        <v>0</v>
      </c>
      <c r="TGV4" s="29">
        <f t="shared" si="214"/>
        <v>0</v>
      </c>
      <c r="TGW4" s="29">
        <f t="shared" si="214"/>
        <v>0</v>
      </c>
      <c r="TGX4" s="29">
        <f t="shared" si="214"/>
        <v>0</v>
      </c>
      <c r="TGY4" s="29">
        <f t="shared" si="214"/>
        <v>0</v>
      </c>
      <c r="TGZ4" s="29">
        <f t="shared" si="214"/>
        <v>0</v>
      </c>
      <c r="THA4" s="29">
        <f t="shared" si="214"/>
        <v>0</v>
      </c>
      <c r="THB4" s="29">
        <f t="shared" si="214"/>
        <v>0</v>
      </c>
      <c r="THC4" s="29">
        <f t="shared" si="214"/>
        <v>0</v>
      </c>
      <c r="THD4" s="29">
        <f t="shared" si="214"/>
        <v>0</v>
      </c>
      <c r="THE4" s="29">
        <f t="shared" si="214"/>
        <v>0</v>
      </c>
      <c r="THF4" s="29">
        <f t="shared" si="214"/>
        <v>0</v>
      </c>
      <c r="THG4" s="29">
        <f t="shared" si="214"/>
        <v>0</v>
      </c>
      <c r="THH4" s="29">
        <f t="shared" si="214"/>
        <v>0</v>
      </c>
      <c r="THI4" s="29">
        <f t="shared" si="214"/>
        <v>0</v>
      </c>
      <c r="THJ4" s="29">
        <f t="shared" si="214"/>
        <v>0</v>
      </c>
      <c r="THK4" s="29">
        <f t="shared" si="214"/>
        <v>0</v>
      </c>
      <c r="THL4" s="29">
        <f t="shared" si="214"/>
        <v>0</v>
      </c>
      <c r="THM4" s="29">
        <f t="shared" si="214"/>
        <v>0</v>
      </c>
      <c r="THN4" s="29">
        <f t="shared" si="214"/>
        <v>0</v>
      </c>
      <c r="THO4" s="29">
        <f t="shared" si="214"/>
        <v>0</v>
      </c>
      <c r="THP4" s="29">
        <f t="shared" si="214"/>
        <v>0</v>
      </c>
      <c r="THQ4" s="29">
        <f t="shared" si="214"/>
        <v>0</v>
      </c>
      <c r="THR4" s="29">
        <f t="shared" si="214"/>
        <v>0</v>
      </c>
      <c r="THS4" s="29">
        <f t="shared" si="214"/>
        <v>0</v>
      </c>
      <c r="THT4" s="29">
        <f t="shared" si="214"/>
        <v>0</v>
      </c>
      <c r="THU4" s="29">
        <f t="shared" si="214"/>
        <v>0</v>
      </c>
      <c r="THV4" s="29">
        <f t="shared" si="214"/>
        <v>0</v>
      </c>
      <c r="THW4" s="29">
        <f t="shared" si="214"/>
        <v>0</v>
      </c>
      <c r="THX4" s="29">
        <f t="shared" si="214"/>
        <v>0</v>
      </c>
      <c r="THY4" s="29">
        <f t="shared" si="214"/>
        <v>0</v>
      </c>
      <c r="THZ4" s="29">
        <f t="shared" si="214"/>
        <v>0</v>
      </c>
      <c r="TIA4" s="29">
        <f t="shared" si="214"/>
        <v>0</v>
      </c>
      <c r="TIB4" s="29">
        <f t="shared" si="214"/>
        <v>0</v>
      </c>
      <c r="TIC4" s="29">
        <f t="shared" si="214"/>
        <v>0</v>
      </c>
      <c r="TID4" s="29">
        <f t="shared" si="214"/>
        <v>0</v>
      </c>
      <c r="TIE4" s="29">
        <f t="shared" si="214"/>
        <v>0</v>
      </c>
      <c r="TIF4" s="29">
        <f t="shared" si="214"/>
        <v>0</v>
      </c>
      <c r="TIG4" s="29">
        <f t="shared" si="214"/>
        <v>0</v>
      </c>
      <c r="TIH4" s="29">
        <f t="shared" si="214"/>
        <v>0</v>
      </c>
      <c r="TII4" s="29">
        <f t="shared" ref="TII4:TKT4" si="215">SUM(TII5:TII213)</f>
        <v>0</v>
      </c>
      <c r="TIJ4" s="29">
        <f t="shared" si="215"/>
        <v>0</v>
      </c>
      <c r="TIK4" s="29">
        <f t="shared" si="215"/>
        <v>0</v>
      </c>
      <c r="TIL4" s="29">
        <f t="shared" si="215"/>
        <v>0</v>
      </c>
      <c r="TIM4" s="29">
        <f t="shared" si="215"/>
        <v>0</v>
      </c>
      <c r="TIN4" s="29">
        <f t="shared" si="215"/>
        <v>0</v>
      </c>
      <c r="TIO4" s="29">
        <f t="shared" si="215"/>
        <v>0</v>
      </c>
      <c r="TIP4" s="29">
        <f t="shared" si="215"/>
        <v>0</v>
      </c>
      <c r="TIQ4" s="29">
        <f t="shared" si="215"/>
        <v>0</v>
      </c>
      <c r="TIR4" s="29">
        <f t="shared" si="215"/>
        <v>0</v>
      </c>
      <c r="TIS4" s="29">
        <f t="shared" si="215"/>
        <v>0</v>
      </c>
      <c r="TIT4" s="29">
        <f t="shared" si="215"/>
        <v>0</v>
      </c>
      <c r="TIU4" s="29">
        <f t="shared" si="215"/>
        <v>0</v>
      </c>
      <c r="TIV4" s="29">
        <f t="shared" si="215"/>
        <v>0</v>
      </c>
      <c r="TIW4" s="29">
        <f t="shared" si="215"/>
        <v>0</v>
      </c>
      <c r="TIX4" s="29">
        <f t="shared" si="215"/>
        <v>0</v>
      </c>
      <c r="TIY4" s="29">
        <f t="shared" si="215"/>
        <v>0</v>
      </c>
      <c r="TIZ4" s="29">
        <f t="shared" si="215"/>
        <v>0</v>
      </c>
      <c r="TJA4" s="29">
        <f t="shared" si="215"/>
        <v>0</v>
      </c>
      <c r="TJB4" s="29">
        <f t="shared" si="215"/>
        <v>0</v>
      </c>
      <c r="TJC4" s="29">
        <f t="shared" si="215"/>
        <v>0</v>
      </c>
      <c r="TJD4" s="29">
        <f t="shared" si="215"/>
        <v>0</v>
      </c>
      <c r="TJE4" s="29">
        <f t="shared" si="215"/>
        <v>0</v>
      </c>
      <c r="TJF4" s="29">
        <f t="shared" si="215"/>
        <v>0</v>
      </c>
      <c r="TJG4" s="29">
        <f t="shared" si="215"/>
        <v>0</v>
      </c>
      <c r="TJH4" s="29">
        <f t="shared" si="215"/>
        <v>0</v>
      </c>
      <c r="TJI4" s="29">
        <f t="shared" si="215"/>
        <v>0</v>
      </c>
      <c r="TJJ4" s="29">
        <f t="shared" si="215"/>
        <v>0</v>
      </c>
      <c r="TJK4" s="29">
        <f t="shared" si="215"/>
        <v>0</v>
      </c>
      <c r="TJL4" s="29">
        <f t="shared" si="215"/>
        <v>0</v>
      </c>
      <c r="TJM4" s="29">
        <f t="shared" si="215"/>
        <v>0</v>
      </c>
      <c r="TJN4" s="29">
        <f t="shared" si="215"/>
        <v>0</v>
      </c>
      <c r="TJO4" s="29">
        <f t="shared" si="215"/>
        <v>0</v>
      </c>
      <c r="TJP4" s="29">
        <f t="shared" si="215"/>
        <v>0</v>
      </c>
      <c r="TJQ4" s="29">
        <f t="shared" si="215"/>
        <v>0</v>
      </c>
      <c r="TJR4" s="29">
        <f t="shared" si="215"/>
        <v>0</v>
      </c>
      <c r="TJS4" s="29">
        <f t="shared" si="215"/>
        <v>0</v>
      </c>
      <c r="TJT4" s="29">
        <f t="shared" si="215"/>
        <v>0</v>
      </c>
      <c r="TJU4" s="29">
        <f t="shared" si="215"/>
        <v>0</v>
      </c>
      <c r="TJV4" s="29">
        <f t="shared" si="215"/>
        <v>0</v>
      </c>
      <c r="TJW4" s="29">
        <f t="shared" si="215"/>
        <v>0</v>
      </c>
      <c r="TJX4" s="29">
        <f t="shared" si="215"/>
        <v>0</v>
      </c>
      <c r="TJY4" s="29">
        <f t="shared" si="215"/>
        <v>0</v>
      </c>
      <c r="TJZ4" s="29">
        <f t="shared" si="215"/>
        <v>0</v>
      </c>
      <c r="TKA4" s="29">
        <f t="shared" si="215"/>
        <v>0</v>
      </c>
      <c r="TKB4" s="29">
        <f t="shared" si="215"/>
        <v>0</v>
      </c>
      <c r="TKC4" s="29">
        <f t="shared" si="215"/>
        <v>0</v>
      </c>
      <c r="TKD4" s="29">
        <f t="shared" si="215"/>
        <v>0</v>
      </c>
      <c r="TKE4" s="29">
        <f t="shared" si="215"/>
        <v>0</v>
      </c>
      <c r="TKF4" s="29">
        <f t="shared" si="215"/>
        <v>0</v>
      </c>
      <c r="TKG4" s="29">
        <f t="shared" si="215"/>
        <v>0</v>
      </c>
      <c r="TKH4" s="29">
        <f t="shared" si="215"/>
        <v>0</v>
      </c>
      <c r="TKI4" s="29">
        <f t="shared" si="215"/>
        <v>0</v>
      </c>
      <c r="TKJ4" s="29">
        <f t="shared" si="215"/>
        <v>0</v>
      </c>
      <c r="TKK4" s="29">
        <f t="shared" si="215"/>
        <v>0</v>
      </c>
      <c r="TKL4" s="29">
        <f t="shared" si="215"/>
        <v>0</v>
      </c>
      <c r="TKM4" s="29">
        <f t="shared" si="215"/>
        <v>0</v>
      </c>
      <c r="TKN4" s="29">
        <f t="shared" si="215"/>
        <v>0</v>
      </c>
      <c r="TKO4" s="29">
        <f t="shared" si="215"/>
        <v>0</v>
      </c>
      <c r="TKP4" s="29">
        <f t="shared" si="215"/>
        <v>0</v>
      </c>
      <c r="TKQ4" s="29">
        <f t="shared" si="215"/>
        <v>0</v>
      </c>
      <c r="TKR4" s="29">
        <f t="shared" si="215"/>
        <v>0</v>
      </c>
      <c r="TKS4" s="29">
        <f t="shared" si="215"/>
        <v>0</v>
      </c>
      <c r="TKT4" s="29">
        <f t="shared" si="215"/>
        <v>0</v>
      </c>
      <c r="TKU4" s="29">
        <f t="shared" ref="TKU4:TNF4" si="216">SUM(TKU5:TKU213)</f>
        <v>0</v>
      </c>
      <c r="TKV4" s="29">
        <f t="shared" si="216"/>
        <v>0</v>
      </c>
      <c r="TKW4" s="29">
        <f t="shared" si="216"/>
        <v>0</v>
      </c>
      <c r="TKX4" s="29">
        <f t="shared" si="216"/>
        <v>0</v>
      </c>
      <c r="TKY4" s="29">
        <f t="shared" si="216"/>
        <v>0</v>
      </c>
      <c r="TKZ4" s="29">
        <f t="shared" si="216"/>
        <v>0</v>
      </c>
      <c r="TLA4" s="29">
        <f t="shared" si="216"/>
        <v>0</v>
      </c>
      <c r="TLB4" s="29">
        <f t="shared" si="216"/>
        <v>0</v>
      </c>
      <c r="TLC4" s="29">
        <f t="shared" si="216"/>
        <v>0</v>
      </c>
      <c r="TLD4" s="29">
        <f t="shared" si="216"/>
        <v>0</v>
      </c>
      <c r="TLE4" s="29">
        <f t="shared" si="216"/>
        <v>0</v>
      </c>
      <c r="TLF4" s="29">
        <f t="shared" si="216"/>
        <v>0</v>
      </c>
      <c r="TLG4" s="29">
        <f t="shared" si="216"/>
        <v>0</v>
      </c>
      <c r="TLH4" s="29">
        <f t="shared" si="216"/>
        <v>0</v>
      </c>
      <c r="TLI4" s="29">
        <f t="shared" si="216"/>
        <v>0</v>
      </c>
      <c r="TLJ4" s="29">
        <f t="shared" si="216"/>
        <v>0</v>
      </c>
      <c r="TLK4" s="29">
        <f t="shared" si="216"/>
        <v>0</v>
      </c>
      <c r="TLL4" s="29">
        <f t="shared" si="216"/>
        <v>0</v>
      </c>
      <c r="TLM4" s="29">
        <f t="shared" si="216"/>
        <v>0</v>
      </c>
      <c r="TLN4" s="29">
        <f t="shared" si="216"/>
        <v>0</v>
      </c>
      <c r="TLO4" s="29">
        <f t="shared" si="216"/>
        <v>0</v>
      </c>
      <c r="TLP4" s="29">
        <f t="shared" si="216"/>
        <v>0</v>
      </c>
      <c r="TLQ4" s="29">
        <f t="shared" si="216"/>
        <v>0</v>
      </c>
      <c r="TLR4" s="29">
        <f t="shared" si="216"/>
        <v>0</v>
      </c>
      <c r="TLS4" s="29">
        <f t="shared" si="216"/>
        <v>0</v>
      </c>
      <c r="TLT4" s="29">
        <f t="shared" si="216"/>
        <v>0</v>
      </c>
      <c r="TLU4" s="29">
        <f t="shared" si="216"/>
        <v>0</v>
      </c>
      <c r="TLV4" s="29">
        <f t="shared" si="216"/>
        <v>0</v>
      </c>
      <c r="TLW4" s="29">
        <f t="shared" si="216"/>
        <v>0</v>
      </c>
      <c r="TLX4" s="29">
        <f t="shared" si="216"/>
        <v>0</v>
      </c>
      <c r="TLY4" s="29">
        <f t="shared" si="216"/>
        <v>0</v>
      </c>
      <c r="TLZ4" s="29">
        <f t="shared" si="216"/>
        <v>0</v>
      </c>
      <c r="TMA4" s="29">
        <f t="shared" si="216"/>
        <v>0</v>
      </c>
      <c r="TMB4" s="29">
        <f t="shared" si="216"/>
        <v>0</v>
      </c>
      <c r="TMC4" s="29">
        <f t="shared" si="216"/>
        <v>0</v>
      </c>
      <c r="TMD4" s="29">
        <f t="shared" si="216"/>
        <v>0</v>
      </c>
      <c r="TME4" s="29">
        <f t="shared" si="216"/>
        <v>0</v>
      </c>
      <c r="TMF4" s="29">
        <f t="shared" si="216"/>
        <v>0</v>
      </c>
      <c r="TMG4" s="29">
        <f t="shared" si="216"/>
        <v>0</v>
      </c>
      <c r="TMH4" s="29">
        <f t="shared" si="216"/>
        <v>0</v>
      </c>
      <c r="TMI4" s="29">
        <f t="shared" si="216"/>
        <v>0</v>
      </c>
      <c r="TMJ4" s="29">
        <f t="shared" si="216"/>
        <v>0</v>
      </c>
      <c r="TMK4" s="29">
        <f t="shared" si="216"/>
        <v>0</v>
      </c>
      <c r="TML4" s="29">
        <f t="shared" si="216"/>
        <v>0</v>
      </c>
      <c r="TMM4" s="29">
        <f t="shared" si="216"/>
        <v>0</v>
      </c>
      <c r="TMN4" s="29">
        <f t="shared" si="216"/>
        <v>0</v>
      </c>
      <c r="TMO4" s="29">
        <f t="shared" si="216"/>
        <v>0</v>
      </c>
      <c r="TMP4" s="29">
        <f t="shared" si="216"/>
        <v>0</v>
      </c>
      <c r="TMQ4" s="29">
        <f t="shared" si="216"/>
        <v>0</v>
      </c>
      <c r="TMR4" s="29">
        <f t="shared" si="216"/>
        <v>0</v>
      </c>
      <c r="TMS4" s="29">
        <f t="shared" si="216"/>
        <v>0</v>
      </c>
      <c r="TMT4" s="29">
        <f t="shared" si="216"/>
        <v>0</v>
      </c>
      <c r="TMU4" s="29">
        <f t="shared" si="216"/>
        <v>0</v>
      </c>
      <c r="TMV4" s="29">
        <f t="shared" si="216"/>
        <v>0</v>
      </c>
      <c r="TMW4" s="29">
        <f t="shared" si="216"/>
        <v>0</v>
      </c>
      <c r="TMX4" s="29">
        <f t="shared" si="216"/>
        <v>0</v>
      </c>
      <c r="TMY4" s="29">
        <f t="shared" si="216"/>
        <v>0</v>
      </c>
      <c r="TMZ4" s="29">
        <f t="shared" si="216"/>
        <v>0</v>
      </c>
      <c r="TNA4" s="29">
        <f t="shared" si="216"/>
        <v>0</v>
      </c>
      <c r="TNB4" s="29">
        <f t="shared" si="216"/>
        <v>0</v>
      </c>
      <c r="TNC4" s="29">
        <f t="shared" si="216"/>
        <v>0</v>
      </c>
      <c r="TND4" s="29">
        <f t="shared" si="216"/>
        <v>0</v>
      </c>
      <c r="TNE4" s="29">
        <f t="shared" si="216"/>
        <v>0</v>
      </c>
      <c r="TNF4" s="29">
        <f t="shared" si="216"/>
        <v>0</v>
      </c>
      <c r="TNG4" s="29">
        <f t="shared" ref="TNG4:TPR4" si="217">SUM(TNG5:TNG213)</f>
        <v>0</v>
      </c>
      <c r="TNH4" s="29">
        <f t="shared" si="217"/>
        <v>0</v>
      </c>
      <c r="TNI4" s="29">
        <f t="shared" si="217"/>
        <v>0</v>
      </c>
      <c r="TNJ4" s="29">
        <f t="shared" si="217"/>
        <v>0</v>
      </c>
      <c r="TNK4" s="29">
        <f t="shared" si="217"/>
        <v>0</v>
      </c>
      <c r="TNL4" s="29">
        <f t="shared" si="217"/>
        <v>0</v>
      </c>
      <c r="TNM4" s="29">
        <f t="shared" si="217"/>
        <v>0</v>
      </c>
      <c r="TNN4" s="29">
        <f t="shared" si="217"/>
        <v>0</v>
      </c>
      <c r="TNO4" s="29">
        <f t="shared" si="217"/>
        <v>0</v>
      </c>
      <c r="TNP4" s="29">
        <f t="shared" si="217"/>
        <v>0</v>
      </c>
      <c r="TNQ4" s="29">
        <f t="shared" si="217"/>
        <v>0</v>
      </c>
      <c r="TNR4" s="29">
        <f t="shared" si="217"/>
        <v>0</v>
      </c>
      <c r="TNS4" s="29">
        <f t="shared" si="217"/>
        <v>0</v>
      </c>
      <c r="TNT4" s="29">
        <f t="shared" si="217"/>
        <v>0</v>
      </c>
      <c r="TNU4" s="29">
        <f t="shared" si="217"/>
        <v>0</v>
      </c>
      <c r="TNV4" s="29">
        <f t="shared" si="217"/>
        <v>0</v>
      </c>
      <c r="TNW4" s="29">
        <f t="shared" si="217"/>
        <v>0</v>
      </c>
      <c r="TNX4" s="29">
        <f t="shared" si="217"/>
        <v>0</v>
      </c>
      <c r="TNY4" s="29">
        <f t="shared" si="217"/>
        <v>0</v>
      </c>
      <c r="TNZ4" s="29">
        <f t="shared" si="217"/>
        <v>0</v>
      </c>
      <c r="TOA4" s="29">
        <f t="shared" si="217"/>
        <v>0</v>
      </c>
      <c r="TOB4" s="29">
        <f t="shared" si="217"/>
        <v>0</v>
      </c>
      <c r="TOC4" s="29">
        <f t="shared" si="217"/>
        <v>0</v>
      </c>
      <c r="TOD4" s="29">
        <f t="shared" si="217"/>
        <v>0</v>
      </c>
      <c r="TOE4" s="29">
        <f t="shared" si="217"/>
        <v>0</v>
      </c>
      <c r="TOF4" s="29">
        <f t="shared" si="217"/>
        <v>0</v>
      </c>
      <c r="TOG4" s="29">
        <f t="shared" si="217"/>
        <v>0</v>
      </c>
      <c r="TOH4" s="29">
        <f t="shared" si="217"/>
        <v>0</v>
      </c>
      <c r="TOI4" s="29">
        <f t="shared" si="217"/>
        <v>0</v>
      </c>
      <c r="TOJ4" s="29">
        <f t="shared" si="217"/>
        <v>0</v>
      </c>
      <c r="TOK4" s="29">
        <f t="shared" si="217"/>
        <v>0</v>
      </c>
      <c r="TOL4" s="29">
        <f t="shared" si="217"/>
        <v>0</v>
      </c>
      <c r="TOM4" s="29">
        <f t="shared" si="217"/>
        <v>0</v>
      </c>
      <c r="TON4" s="29">
        <f t="shared" si="217"/>
        <v>0</v>
      </c>
      <c r="TOO4" s="29">
        <f t="shared" si="217"/>
        <v>0</v>
      </c>
      <c r="TOP4" s="29">
        <f t="shared" si="217"/>
        <v>0</v>
      </c>
      <c r="TOQ4" s="29">
        <f t="shared" si="217"/>
        <v>0</v>
      </c>
      <c r="TOR4" s="29">
        <f t="shared" si="217"/>
        <v>0</v>
      </c>
      <c r="TOS4" s="29">
        <f t="shared" si="217"/>
        <v>0</v>
      </c>
      <c r="TOT4" s="29">
        <f t="shared" si="217"/>
        <v>0</v>
      </c>
      <c r="TOU4" s="29">
        <f t="shared" si="217"/>
        <v>0</v>
      </c>
      <c r="TOV4" s="29">
        <f t="shared" si="217"/>
        <v>0</v>
      </c>
      <c r="TOW4" s="29">
        <f t="shared" si="217"/>
        <v>0</v>
      </c>
      <c r="TOX4" s="29">
        <f t="shared" si="217"/>
        <v>0</v>
      </c>
      <c r="TOY4" s="29">
        <f t="shared" si="217"/>
        <v>0</v>
      </c>
      <c r="TOZ4" s="29">
        <f t="shared" si="217"/>
        <v>0</v>
      </c>
      <c r="TPA4" s="29">
        <f t="shared" si="217"/>
        <v>0</v>
      </c>
      <c r="TPB4" s="29">
        <f t="shared" si="217"/>
        <v>0</v>
      </c>
      <c r="TPC4" s="29">
        <f t="shared" si="217"/>
        <v>0</v>
      </c>
      <c r="TPD4" s="29">
        <f t="shared" si="217"/>
        <v>0</v>
      </c>
      <c r="TPE4" s="29">
        <f t="shared" si="217"/>
        <v>0</v>
      </c>
      <c r="TPF4" s="29">
        <f t="shared" si="217"/>
        <v>0</v>
      </c>
      <c r="TPG4" s="29">
        <f t="shared" si="217"/>
        <v>0</v>
      </c>
      <c r="TPH4" s="29">
        <f t="shared" si="217"/>
        <v>0</v>
      </c>
      <c r="TPI4" s="29">
        <f t="shared" si="217"/>
        <v>0</v>
      </c>
      <c r="TPJ4" s="29">
        <f t="shared" si="217"/>
        <v>0</v>
      </c>
      <c r="TPK4" s="29">
        <f t="shared" si="217"/>
        <v>0</v>
      </c>
      <c r="TPL4" s="29">
        <f t="shared" si="217"/>
        <v>0</v>
      </c>
      <c r="TPM4" s="29">
        <f t="shared" si="217"/>
        <v>0</v>
      </c>
      <c r="TPN4" s="29">
        <f t="shared" si="217"/>
        <v>0</v>
      </c>
      <c r="TPO4" s="29">
        <f t="shared" si="217"/>
        <v>0</v>
      </c>
      <c r="TPP4" s="29">
        <f t="shared" si="217"/>
        <v>0</v>
      </c>
      <c r="TPQ4" s="29">
        <f t="shared" si="217"/>
        <v>0</v>
      </c>
      <c r="TPR4" s="29">
        <f t="shared" si="217"/>
        <v>0</v>
      </c>
      <c r="TPS4" s="29">
        <f t="shared" ref="TPS4:TSD4" si="218">SUM(TPS5:TPS213)</f>
        <v>0</v>
      </c>
      <c r="TPT4" s="29">
        <f t="shared" si="218"/>
        <v>0</v>
      </c>
      <c r="TPU4" s="29">
        <f t="shared" si="218"/>
        <v>0</v>
      </c>
      <c r="TPV4" s="29">
        <f t="shared" si="218"/>
        <v>0</v>
      </c>
      <c r="TPW4" s="29">
        <f t="shared" si="218"/>
        <v>0</v>
      </c>
      <c r="TPX4" s="29">
        <f t="shared" si="218"/>
        <v>0</v>
      </c>
      <c r="TPY4" s="29">
        <f t="shared" si="218"/>
        <v>0</v>
      </c>
      <c r="TPZ4" s="29">
        <f t="shared" si="218"/>
        <v>0</v>
      </c>
      <c r="TQA4" s="29">
        <f t="shared" si="218"/>
        <v>0</v>
      </c>
      <c r="TQB4" s="29">
        <f t="shared" si="218"/>
        <v>0</v>
      </c>
      <c r="TQC4" s="29">
        <f t="shared" si="218"/>
        <v>0</v>
      </c>
      <c r="TQD4" s="29">
        <f t="shared" si="218"/>
        <v>0</v>
      </c>
      <c r="TQE4" s="29">
        <f t="shared" si="218"/>
        <v>0</v>
      </c>
      <c r="TQF4" s="29">
        <f t="shared" si="218"/>
        <v>0</v>
      </c>
      <c r="TQG4" s="29">
        <f t="shared" si="218"/>
        <v>0</v>
      </c>
      <c r="TQH4" s="29">
        <f t="shared" si="218"/>
        <v>0</v>
      </c>
      <c r="TQI4" s="29">
        <f t="shared" si="218"/>
        <v>0</v>
      </c>
      <c r="TQJ4" s="29">
        <f t="shared" si="218"/>
        <v>0</v>
      </c>
      <c r="TQK4" s="29">
        <f t="shared" si="218"/>
        <v>0</v>
      </c>
      <c r="TQL4" s="29">
        <f t="shared" si="218"/>
        <v>0</v>
      </c>
      <c r="TQM4" s="29">
        <f t="shared" si="218"/>
        <v>0</v>
      </c>
      <c r="TQN4" s="29">
        <f t="shared" si="218"/>
        <v>0</v>
      </c>
      <c r="TQO4" s="29">
        <f t="shared" si="218"/>
        <v>0</v>
      </c>
      <c r="TQP4" s="29">
        <f t="shared" si="218"/>
        <v>0</v>
      </c>
      <c r="TQQ4" s="29">
        <f t="shared" si="218"/>
        <v>0</v>
      </c>
      <c r="TQR4" s="29">
        <f t="shared" si="218"/>
        <v>0</v>
      </c>
      <c r="TQS4" s="29">
        <f t="shared" si="218"/>
        <v>0</v>
      </c>
      <c r="TQT4" s="29">
        <f t="shared" si="218"/>
        <v>0</v>
      </c>
      <c r="TQU4" s="29">
        <f t="shared" si="218"/>
        <v>0</v>
      </c>
      <c r="TQV4" s="29">
        <f t="shared" si="218"/>
        <v>0</v>
      </c>
      <c r="TQW4" s="29">
        <f t="shared" si="218"/>
        <v>0</v>
      </c>
      <c r="TQX4" s="29">
        <f t="shared" si="218"/>
        <v>0</v>
      </c>
      <c r="TQY4" s="29">
        <f t="shared" si="218"/>
        <v>0</v>
      </c>
      <c r="TQZ4" s="29">
        <f t="shared" si="218"/>
        <v>0</v>
      </c>
      <c r="TRA4" s="29">
        <f t="shared" si="218"/>
        <v>0</v>
      </c>
      <c r="TRB4" s="29">
        <f t="shared" si="218"/>
        <v>0</v>
      </c>
      <c r="TRC4" s="29">
        <f t="shared" si="218"/>
        <v>0</v>
      </c>
      <c r="TRD4" s="29">
        <f t="shared" si="218"/>
        <v>0</v>
      </c>
      <c r="TRE4" s="29">
        <f t="shared" si="218"/>
        <v>0</v>
      </c>
      <c r="TRF4" s="29">
        <f t="shared" si="218"/>
        <v>0</v>
      </c>
      <c r="TRG4" s="29">
        <f t="shared" si="218"/>
        <v>0</v>
      </c>
      <c r="TRH4" s="29">
        <f t="shared" si="218"/>
        <v>0</v>
      </c>
      <c r="TRI4" s="29">
        <f t="shared" si="218"/>
        <v>0</v>
      </c>
      <c r="TRJ4" s="29">
        <f t="shared" si="218"/>
        <v>0</v>
      </c>
      <c r="TRK4" s="29">
        <f t="shared" si="218"/>
        <v>0</v>
      </c>
      <c r="TRL4" s="29">
        <f t="shared" si="218"/>
        <v>0</v>
      </c>
      <c r="TRM4" s="29">
        <f t="shared" si="218"/>
        <v>0</v>
      </c>
      <c r="TRN4" s="29">
        <f t="shared" si="218"/>
        <v>0</v>
      </c>
      <c r="TRO4" s="29">
        <f t="shared" si="218"/>
        <v>0</v>
      </c>
      <c r="TRP4" s="29">
        <f t="shared" si="218"/>
        <v>0</v>
      </c>
      <c r="TRQ4" s="29">
        <f t="shared" si="218"/>
        <v>0</v>
      </c>
      <c r="TRR4" s="29">
        <f t="shared" si="218"/>
        <v>0</v>
      </c>
      <c r="TRS4" s="29">
        <f t="shared" si="218"/>
        <v>0</v>
      </c>
      <c r="TRT4" s="29">
        <f t="shared" si="218"/>
        <v>0</v>
      </c>
      <c r="TRU4" s="29">
        <f t="shared" si="218"/>
        <v>0</v>
      </c>
      <c r="TRV4" s="29">
        <f t="shared" si="218"/>
        <v>0</v>
      </c>
      <c r="TRW4" s="29">
        <f t="shared" si="218"/>
        <v>0</v>
      </c>
      <c r="TRX4" s="29">
        <f t="shared" si="218"/>
        <v>0</v>
      </c>
      <c r="TRY4" s="29">
        <f t="shared" si="218"/>
        <v>0</v>
      </c>
      <c r="TRZ4" s="29">
        <f t="shared" si="218"/>
        <v>0</v>
      </c>
      <c r="TSA4" s="29">
        <f t="shared" si="218"/>
        <v>0</v>
      </c>
      <c r="TSB4" s="29">
        <f t="shared" si="218"/>
        <v>0</v>
      </c>
      <c r="TSC4" s="29">
        <f t="shared" si="218"/>
        <v>0</v>
      </c>
      <c r="TSD4" s="29">
        <f t="shared" si="218"/>
        <v>0</v>
      </c>
      <c r="TSE4" s="29">
        <f t="shared" ref="TSE4:TUP4" si="219">SUM(TSE5:TSE213)</f>
        <v>0</v>
      </c>
      <c r="TSF4" s="29">
        <f t="shared" si="219"/>
        <v>0</v>
      </c>
      <c r="TSG4" s="29">
        <f t="shared" si="219"/>
        <v>0</v>
      </c>
      <c r="TSH4" s="29">
        <f t="shared" si="219"/>
        <v>0</v>
      </c>
      <c r="TSI4" s="29">
        <f t="shared" si="219"/>
        <v>0</v>
      </c>
      <c r="TSJ4" s="29">
        <f t="shared" si="219"/>
        <v>0</v>
      </c>
      <c r="TSK4" s="29">
        <f t="shared" si="219"/>
        <v>0</v>
      </c>
      <c r="TSL4" s="29">
        <f t="shared" si="219"/>
        <v>0</v>
      </c>
      <c r="TSM4" s="29">
        <f t="shared" si="219"/>
        <v>0</v>
      </c>
      <c r="TSN4" s="29">
        <f t="shared" si="219"/>
        <v>0</v>
      </c>
      <c r="TSO4" s="29">
        <f t="shared" si="219"/>
        <v>0</v>
      </c>
      <c r="TSP4" s="29">
        <f t="shared" si="219"/>
        <v>0</v>
      </c>
      <c r="TSQ4" s="29">
        <f t="shared" si="219"/>
        <v>0</v>
      </c>
      <c r="TSR4" s="29">
        <f t="shared" si="219"/>
        <v>0</v>
      </c>
      <c r="TSS4" s="29">
        <f t="shared" si="219"/>
        <v>0</v>
      </c>
      <c r="TST4" s="29">
        <f t="shared" si="219"/>
        <v>0</v>
      </c>
      <c r="TSU4" s="29">
        <f t="shared" si="219"/>
        <v>0</v>
      </c>
      <c r="TSV4" s="29">
        <f t="shared" si="219"/>
        <v>0</v>
      </c>
      <c r="TSW4" s="29">
        <f t="shared" si="219"/>
        <v>0</v>
      </c>
      <c r="TSX4" s="29">
        <f t="shared" si="219"/>
        <v>0</v>
      </c>
      <c r="TSY4" s="29">
        <f t="shared" si="219"/>
        <v>0</v>
      </c>
      <c r="TSZ4" s="29">
        <f t="shared" si="219"/>
        <v>0</v>
      </c>
      <c r="TTA4" s="29">
        <f t="shared" si="219"/>
        <v>0</v>
      </c>
      <c r="TTB4" s="29">
        <f t="shared" si="219"/>
        <v>0</v>
      </c>
      <c r="TTC4" s="29">
        <f t="shared" si="219"/>
        <v>0</v>
      </c>
      <c r="TTD4" s="29">
        <f t="shared" si="219"/>
        <v>0</v>
      </c>
      <c r="TTE4" s="29">
        <f t="shared" si="219"/>
        <v>0</v>
      </c>
      <c r="TTF4" s="29">
        <f t="shared" si="219"/>
        <v>0</v>
      </c>
      <c r="TTG4" s="29">
        <f t="shared" si="219"/>
        <v>0</v>
      </c>
      <c r="TTH4" s="29">
        <f t="shared" si="219"/>
        <v>0</v>
      </c>
      <c r="TTI4" s="29">
        <f t="shared" si="219"/>
        <v>0</v>
      </c>
      <c r="TTJ4" s="29">
        <f t="shared" si="219"/>
        <v>0</v>
      </c>
      <c r="TTK4" s="29">
        <f t="shared" si="219"/>
        <v>0</v>
      </c>
      <c r="TTL4" s="29">
        <f t="shared" si="219"/>
        <v>0</v>
      </c>
      <c r="TTM4" s="29">
        <f t="shared" si="219"/>
        <v>0</v>
      </c>
      <c r="TTN4" s="29">
        <f t="shared" si="219"/>
        <v>0</v>
      </c>
      <c r="TTO4" s="29">
        <f t="shared" si="219"/>
        <v>0</v>
      </c>
      <c r="TTP4" s="29">
        <f t="shared" si="219"/>
        <v>0</v>
      </c>
      <c r="TTQ4" s="29">
        <f t="shared" si="219"/>
        <v>0</v>
      </c>
      <c r="TTR4" s="29">
        <f t="shared" si="219"/>
        <v>0</v>
      </c>
      <c r="TTS4" s="29">
        <f t="shared" si="219"/>
        <v>0</v>
      </c>
      <c r="TTT4" s="29">
        <f t="shared" si="219"/>
        <v>0</v>
      </c>
      <c r="TTU4" s="29">
        <f t="shared" si="219"/>
        <v>0</v>
      </c>
      <c r="TTV4" s="29">
        <f t="shared" si="219"/>
        <v>0</v>
      </c>
      <c r="TTW4" s="29">
        <f t="shared" si="219"/>
        <v>0</v>
      </c>
      <c r="TTX4" s="29">
        <f t="shared" si="219"/>
        <v>0</v>
      </c>
      <c r="TTY4" s="29">
        <f t="shared" si="219"/>
        <v>0</v>
      </c>
      <c r="TTZ4" s="29">
        <f t="shared" si="219"/>
        <v>0</v>
      </c>
      <c r="TUA4" s="29">
        <f t="shared" si="219"/>
        <v>0</v>
      </c>
      <c r="TUB4" s="29">
        <f t="shared" si="219"/>
        <v>0</v>
      </c>
      <c r="TUC4" s="29">
        <f t="shared" si="219"/>
        <v>0</v>
      </c>
      <c r="TUD4" s="29">
        <f t="shared" si="219"/>
        <v>0</v>
      </c>
      <c r="TUE4" s="29">
        <f t="shared" si="219"/>
        <v>0</v>
      </c>
      <c r="TUF4" s="29">
        <f t="shared" si="219"/>
        <v>0</v>
      </c>
      <c r="TUG4" s="29">
        <f t="shared" si="219"/>
        <v>0</v>
      </c>
      <c r="TUH4" s="29">
        <f t="shared" si="219"/>
        <v>0</v>
      </c>
      <c r="TUI4" s="29">
        <f t="shared" si="219"/>
        <v>0</v>
      </c>
      <c r="TUJ4" s="29">
        <f t="shared" si="219"/>
        <v>0</v>
      </c>
      <c r="TUK4" s="29">
        <f t="shared" si="219"/>
        <v>0</v>
      </c>
      <c r="TUL4" s="29">
        <f t="shared" si="219"/>
        <v>0</v>
      </c>
      <c r="TUM4" s="29">
        <f t="shared" si="219"/>
        <v>0</v>
      </c>
      <c r="TUN4" s="29">
        <f t="shared" si="219"/>
        <v>0</v>
      </c>
      <c r="TUO4" s="29">
        <f t="shared" si="219"/>
        <v>0</v>
      </c>
      <c r="TUP4" s="29">
        <f t="shared" si="219"/>
        <v>0</v>
      </c>
      <c r="TUQ4" s="29">
        <f t="shared" ref="TUQ4:TXB4" si="220">SUM(TUQ5:TUQ213)</f>
        <v>0</v>
      </c>
      <c r="TUR4" s="29">
        <f t="shared" si="220"/>
        <v>0</v>
      </c>
      <c r="TUS4" s="29">
        <f t="shared" si="220"/>
        <v>0</v>
      </c>
      <c r="TUT4" s="29">
        <f t="shared" si="220"/>
        <v>0</v>
      </c>
      <c r="TUU4" s="29">
        <f t="shared" si="220"/>
        <v>0</v>
      </c>
      <c r="TUV4" s="29">
        <f t="shared" si="220"/>
        <v>0</v>
      </c>
      <c r="TUW4" s="29">
        <f t="shared" si="220"/>
        <v>0</v>
      </c>
      <c r="TUX4" s="29">
        <f t="shared" si="220"/>
        <v>0</v>
      </c>
      <c r="TUY4" s="29">
        <f t="shared" si="220"/>
        <v>0</v>
      </c>
      <c r="TUZ4" s="29">
        <f t="shared" si="220"/>
        <v>0</v>
      </c>
      <c r="TVA4" s="29">
        <f t="shared" si="220"/>
        <v>0</v>
      </c>
      <c r="TVB4" s="29">
        <f t="shared" si="220"/>
        <v>0</v>
      </c>
      <c r="TVC4" s="29">
        <f t="shared" si="220"/>
        <v>0</v>
      </c>
      <c r="TVD4" s="29">
        <f t="shared" si="220"/>
        <v>0</v>
      </c>
      <c r="TVE4" s="29">
        <f t="shared" si="220"/>
        <v>0</v>
      </c>
      <c r="TVF4" s="29">
        <f t="shared" si="220"/>
        <v>0</v>
      </c>
      <c r="TVG4" s="29">
        <f t="shared" si="220"/>
        <v>0</v>
      </c>
      <c r="TVH4" s="29">
        <f t="shared" si="220"/>
        <v>0</v>
      </c>
      <c r="TVI4" s="29">
        <f t="shared" si="220"/>
        <v>0</v>
      </c>
      <c r="TVJ4" s="29">
        <f t="shared" si="220"/>
        <v>0</v>
      </c>
      <c r="TVK4" s="29">
        <f t="shared" si="220"/>
        <v>0</v>
      </c>
      <c r="TVL4" s="29">
        <f t="shared" si="220"/>
        <v>0</v>
      </c>
      <c r="TVM4" s="29">
        <f t="shared" si="220"/>
        <v>0</v>
      </c>
      <c r="TVN4" s="29">
        <f t="shared" si="220"/>
        <v>0</v>
      </c>
      <c r="TVO4" s="29">
        <f t="shared" si="220"/>
        <v>0</v>
      </c>
      <c r="TVP4" s="29">
        <f t="shared" si="220"/>
        <v>0</v>
      </c>
      <c r="TVQ4" s="29">
        <f t="shared" si="220"/>
        <v>0</v>
      </c>
      <c r="TVR4" s="29">
        <f t="shared" si="220"/>
        <v>0</v>
      </c>
      <c r="TVS4" s="29">
        <f t="shared" si="220"/>
        <v>0</v>
      </c>
      <c r="TVT4" s="29">
        <f t="shared" si="220"/>
        <v>0</v>
      </c>
      <c r="TVU4" s="29">
        <f t="shared" si="220"/>
        <v>0</v>
      </c>
      <c r="TVV4" s="29">
        <f t="shared" si="220"/>
        <v>0</v>
      </c>
      <c r="TVW4" s="29">
        <f t="shared" si="220"/>
        <v>0</v>
      </c>
      <c r="TVX4" s="29">
        <f t="shared" si="220"/>
        <v>0</v>
      </c>
      <c r="TVY4" s="29">
        <f t="shared" si="220"/>
        <v>0</v>
      </c>
      <c r="TVZ4" s="29">
        <f t="shared" si="220"/>
        <v>0</v>
      </c>
      <c r="TWA4" s="29">
        <f t="shared" si="220"/>
        <v>0</v>
      </c>
      <c r="TWB4" s="29">
        <f t="shared" si="220"/>
        <v>0</v>
      </c>
      <c r="TWC4" s="29">
        <f t="shared" si="220"/>
        <v>0</v>
      </c>
      <c r="TWD4" s="29">
        <f t="shared" si="220"/>
        <v>0</v>
      </c>
      <c r="TWE4" s="29">
        <f t="shared" si="220"/>
        <v>0</v>
      </c>
      <c r="TWF4" s="29">
        <f t="shared" si="220"/>
        <v>0</v>
      </c>
      <c r="TWG4" s="29">
        <f t="shared" si="220"/>
        <v>0</v>
      </c>
      <c r="TWH4" s="29">
        <f t="shared" si="220"/>
        <v>0</v>
      </c>
      <c r="TWI4" s="29">
        <f t="shared" si="220"/>
        <v>0</v>
      </c>
      <c r="TWJ4" s="29">
        <f t="shared" si="220"/>
        <v>0</v>
      </c>
      <c r="TWK4" s="29">
        <f t="shared" si="220"/>
        <v>0</v>
      </c>
      <c r="TWL4" s="29">
        <f t="shared" si="220"/>
        <v>0</v>
      </c>
      <c r="TWM4" s="29">
        <f t="shared" si="220"/>
        <v>0</v>
      </c>
      <c r="TWN4" s="29">
        <f t="shared" si="220"/>
        <v>0</v>
      </c>
      <c r="TWO4" s="29">
        <f t="shared" si="220"/>
        <v>0</v>
      </c>
      <c r="TWP4" s="29">
        <f t="shared" si="220"/>
        <v>0</v>
      </c>
      <c r="TWQ4" s="29">
        <f t="shared" si="220"/>
        <v>0</v>
      </c>
      <c r="TWR4" s="29">
        <f t="shared" si="220"/>
        <v>0</v>
      </c>
      <c r="TWS4" s="29">
        <f t="shared" si="220"/>
        <v>0</v>
      </c>
      <c r="TWT4" s="29">
        <f t="shared" si="220"/>
        <v>0</v>
      </c>
      <c r="TWU4" s="29">
        <f t="shared" si="220"/>
        <v>0</v>
      </c>
      <c r="TWV4" s="29">
        <f t="shared" si="220"/>
        <v>0</v>
      </c>
      <c r="TWW4" s="29">
        <f t="shared" si="220"/>
        <v>0</v>
      </c>
      <c r="TWX4" s="29">
        <f t="shared" si="220"/>
        <v>0</v>
      </c>
      <c r="TWY4" s="29">
        <f t="shared" si="220"/>
        <v>0</v>
      </c>
      <c r="TWZ4" s="29">
        <f t="shared" si="220"/>
        <v>0</v>
      </c>
      <c r="TXA4" s="29">
        <f t="shared" si="220"/>
        <v>0</v>
      </c>
      <c r="TXB4" s="29">
        <f t="shared" si="220"/>
        <v>0</v>
      </c>
      <c r="TXC4" s="29">
        <f t="shared" ref="TXC4:TZN4" si="221">SUM(TXC5:TXC213)</f>
        <v>0</v>
      </c>
      <c r="TXD4" s="29">
        <f t="shared" si="221"/>
        <v>0</v>
      </c>
      <c r="TXE4" s="29">
        <f t="shared" si="221"/>
        <v>0</v>
      </c>
      <c r="TXF4" s="29">
        <f t="shared" si="221"/>
        <v>0</v>
      </c>
      <c r="TXG4" s="29">
        <f t="shared" si="221"/>
        <v>0</v>
      </c>
      <c r="TXH4" s="29">
        <f t="shared" si="221"/>
        <v>0</v>
      </c>
      <c r="TXI4" s="29">
        <f t="shared" si="221"/>
        <v>0</v>
      </c>
      <c r="TXJ4" s="29">
        <f t="shared" si="221"/>
        <v>0</v>
      </c>
      <c r="TXK4" s="29">
        <f t="shared" si="221"/>
        <v>0</v>
      </c>
      <c r="TXL4" s="29">
        <f t="shared" si="221"/>
        <v>0</v>
      </c>
      <c r="TXM4" s="29">
        <f t="shared" si="221"/>
        <v>0</v>
      </c>
      <c r="TXN4" s="29">
        <f t="shared" si="221"/>
        <v>0</v>
      </c>
      <c r="TXO4" s="29">
        <f t="shared" si="221"/>
        <v>0</v>
      </c>
      <c r="TXP4" s="29">
        <f t="shared" si="221"/>
        <v>0</v>
      </c>
      <c r="TXQ4" s="29">
        <f t="shared" si="221"/>
        <v>0</v>
      </c>
      <c r="TXR4" s="29">
        <f t="shared" si="221"/>
        <v>0</v>
      </c>
      <c r="TXS4" s="29">
        <f t="shared" si="221"/>
        <v>0</v>
      </c>
      <c r="TXT4" s="29">
        <f t="shared" si="221"/>
        <v>0</v>
      </c>
      <c r="TXU4" s="29">
        <f t="shared" si="221"/>
        <v>0</v>
      </c>
      <c r="TXV4" s="29">
        <f t="shared" si="221"/>
        <v>0</v>
      </c>
      <c r="TXW4" s="29">
        <f t="shared" si="221"/>
        <v>0</v>
      </c>
      <c r="TXX4" s="29">
        <f t="shared" si="221"/>
        <v>0</v>
      </c>
      <c r="TXY4" s="29">
        <f t="shared" si="221"/>
        <v>0</v>
      </c>
      <c r="TXZ4" s="29">
        <f t="shared" si="221"/>
        <v>0</v>
      </c>
      <c r="TYA4" s="29">
        <f t="shared" si="221"/>
        <v>0</v>
      </c>
      <c r="TYB4" s="29">
        <f t="shared" si="221"/>
        <v>0</v>
      </c>
      <c r="TYC4" s="29">
        <f t="shared" si="221"/>
        <v>0</v>
      </c>
      <c r="TYD4" s="29">
        <f t="shared" si="221"/>
        <v>0</v>
      </c>
      <c r="TYE4" s="29">
        <f t="shared" si="221"/>
        <v>0</v>
      </c>
      <c r="TYF4" s="29">
        <f t="shared" si="221"/>
        <v>0</v>
      </c>
      <c r="TYG4" s="29">
        <f t="shared" si="221"/>
        <v>0</v>
      </c>
      <c r="TYH4" s="29">
        <f t="shared" si="221"/>
        <v>0</v>
      </c>
      <c r="TYI4" s="29">
        <f t="shared" si="221"/>
        <v>0</v>
      </c>
      <c r="TYJ4" s="29">
        <f t="shared" si="221"/>
        <v>0</v>
      </c>
      <c r="TYK4" s="29">
        <f t="shared" si="221"/>
        <v>0</v>
      </c>
      <c r="TYL4" s="29">
        <f t="shared" si="221"/>
        <v>0</v>
      </c>
      <c r="TYM4" s="29">
        <f t="shared" si="221"/>
        <v>0</v>
      </c>
      <c r="TYN4" s="29">
        <f t="shared" si="221"/>
        <v>0</v>
      </c>
      <c r="TYO4" s="29">
        <f t="shared" si="221"/>
        <v>0</v>
      </c>
      <c r="TYP4" s="29">
        <f t="shared" si="221"/>
        <v>0</v>
      </c>
      <c r="TYQ4" s="29">
        <f t="shared" si="221"/>
        <v>0</v>
      </c>
      <c r="TYR4" s="29">
        <f t="shared" si="221"/>
        <v>0</v>
      </c>
      <c r="TYS4" s="29">
        <f t="shared" si="221"/>
        <v>0</v>
      </c>
      <c r="TYT4" s="29">
        <f t="shared" si="221"/>
        <v>0</v>
      </c>
      <c r="TYU4" s="29">
        <f t="shared" si="221"/>
        <v>0</v>
      </c>
      <c r="TYV4" s="29">
        <f t="shared" si="221"/>
        <v>0</v>
      </c>
      <c r="TYW4" s="29">
        <f t="shared" si="221"/>
        <v>0</v>
      </c>
      <c r="TYX4" s="29">
        <f t="shared" si="221"/>
        <v>0</v>
      </c>
      <c r="TYY4" s="29">
        <f t="shared" si="221"/>
        <v>0</v>
      </c>
      <c r="TYZ4" s="29">
        <f t="shared" si="221"/>
        <v>0</v>
      </c>
      <c r="TZA4" s="29">
        <f t="shared" si="221"/>
        <v>0</v>
      </c>
      <c r="TZB4" s="29">
        <f t="shared" si="221"/>
        <v>0</v>
      </c>
      <c r="TZC4" s="29">
        <f t="shared" si="221"/>
        <v>0</v>
      </c>
      <c r="TZD4" s="29">
        <f t="shared" si="221"/>
        <v>0</v>
      </c>
      <c r="TZE4" s="29">
        <f t="shared" si="221"/>
        <v>0</v>
      </c>
      <c r="TZF4" s="29">
        <f t="shared" si="221"/>
        <v>0</v>
      </c>
      <c r="TZG4" s="29">
        <f t="shared" si="221"/>
        <v>0</v>
      </c>
      <c r="TZH4" s="29">
        <f t="shared" si="221"/>
        <v>0</v>
      </c>
      <c r="TZI4" s="29">
        <f t="shared" si="221"/>
        <v>0</v>
      </c>
      <c r="TZJ4" s="29">
        <f t="shared" si="221"/>
        <v>0</v>
      </c>
      <c r="TZK4" s="29">
        <f t="shared" si="221"/>
        <v>0</v>
      </c>
      <c r="TZL4" s="29">
        <f t="shared" si="221"/>
        <v>0</v>
      </c>
      <c r="TZM4" s="29">
        <f t="shared" si="221"/>
        <v>0</v>
      </c>
      <c r="TZN4" s="29">
        <f t="shared" si="221"/>
        <v>0</v>
      </c>
      <c r="TZO4" s="29">
        <f t="shared" ref="TZO4:UBZ4" si="222">SUM(TZO5:TZO213)</f>
        <v>0</v>
      </c>
      <c r="TZP4" s="29">
        <f t="shared" si="222"/>
        <v>0</v>
      </c>
      <c r="TZQ4" s="29">
        <f t="shared" si="222"/>
        <v>0</v>
      </c>
      <c r="TZR4" s="29">
        <f t="shared" si="222"/>
        <v>0</v>
      </c>
      <c r="TZS4" s="29">
        <f t="shared" si="222"/>
        <v>0</v>
      </c>
      <c r="TZT4" s="29">
        <f t="shared" si="222"/>
        <v>0</v>
      </c>
      <c r="TZU4" s="29">
        <f t="shared" si="222"/>
        <v>0</v>
      </c>
      <c r="TZV4" s="29">
        <f t="shared" si="222"/>
        <v>0</v>
      </c>
      <c r="TZW4" s="29">
        <f t="shared" si="222"/>
        <v>0</v>
      </c>
      <c r="TZX4" s="29">
        <f t="shared" si="222"/>
        <v>0</v>
      </c>
      <c r="TZY4" s="29">
        <f t="shared" si="222"/>
        <v>0</v>
      </c>
      <c r="TZZ4" s="29">
        <f t="shared" si="222"/>
        <v>0</v>
      </c>
      <c r="UAA4" s="29">
        <f t="shared" si="222"/>
        <v>0</v>
      </c>
      <c r="UAB4" s="29">
        <f t="shared" si="222"/>
        <v>0</v>
      </c>
      <c r="UAC4" s="29">
        <f t="shared" si="222"/>
        <v>0</v>
      </c>
      <c r="UAD4" s="29">
        <f t="shared" si="222"/>
        <v>0</v>
      </c>
      <c r="UAE4" s="29">
        <f t="shared" si="222"/>
        <v>0</v>
      </c>
      <c r="UAF4" s="29">
        <f t="shared" si="222"/>
        <v>0</v>
      </c>
      <c r="UAG4" s="29">
        <f t="shared" si="222"/>
        <v>0</v>
      </c>
      <c r="UAH4" s="29">
        <f t="shared" si="222"/>
        <v>0</v>
      </c>
      <c r="UAI4" s="29">
        <f t="shared" si="222"/>
        <v>0</v>
      </c>
      <c r="UAJ4" s="29">
        <f t="shared" si="222"/>
        <v>0</v>
      </c>
      <c r="UAK4" s="29">
        <f t="shared" si="222"/>
        <v>0</v>
      </c>
      <c r="UAL4" s="29">
        <f t="shared" si="222"/>
        <v>0</v>
      </c>
      <c r="UAM4" s="29">
        <f t="shared" si="222"/>
        <v>0</v>
      </c>
      <c r="UAN4" s="29">
        <f t="shared" si="222"/>
        <v>0</v>
      </c>
      <c r="UAO4" s="29">
        <f t="shared" si="222"/>
        <v>0</v>
      </c>
      <c r="UAP4" s="29">
        <f t="shared" si="222"/>
        <v>0</v>
      </c>
      <c r="UAQ4" s="29">
        <f t="shared" si="222"/>
        <v>0</v>
      </c>
      <c r="UAR4" s="29">
        <f t="shared" si="222"/>
        <v>0</v>
      </c>
      <c r="UAS4" s="29">
        <f t="shared" si="222"/>
        <v>0</v>
      </c>
      <c r="UAT4" s="29">
        <f t="shared" si="222"/>
        <v>0</v>
      </c>
      <c r="UAU4" s="29">
        <f t="shared" si="222"/>
        <v>0</v>
      </c>
      <c r="UAV4" s="29">
        <f t="shared" si="222"/>
        <v>0</v>
      </c>
      <c r="UAW4" s="29">
        <f t="shared" si="222"/>
        <v>0</v>
      </c>
      <c r="UAX4" s="29">
        <f t="shared" si="222"/>
        <v>0</v>
      </c>
      <c r="UAY4" s="29">
        <f t="shared" si="222"/>
        <v>0</v>
      </c>
      <c r="UAZ4" s="29">
        <f t="shared" si="222"/>
        <v>0</v>
      </c>
      <c r="UBA4" s="29">
        <f t="shared" si="222"/>
        <v>0</v>
      </c>
      <c r="UBB4" s="29">
        <f t="shared" si="222"/>
        <v>0</v>
      </c>
      <c r="UBC4" s="29">
        <f t="shared" si="222"/>
        <v>0</v>
      </c>
      <c r="UBD4" s="29">
        <f t="shared" si="222"/>
        <v>0</v>
      </c>
      <c r="UBE4" s="29">
        <f t="shared" si="222"/>
        <v>0</v>
      </c>
      <c r="UBF4" s="29">
        <f t="shared" si="222"/>
        <v>0</v>
      </c>
      <c r="UBG4" s="29">
        <f t="shared" si="222"/>
        <v>0</v>
      </c>
      <c r="UBH4" s="29">
        <f t="shared" si="222"/>
        <v>0</v>
      </c>
      <c r="UBI4" s="29">
        <f t="shared" si="222"/>
        <v>0</v>
      </c>
      <c r="UBJ4" s="29">
        <f t="shared" si="222"/>
        <v>0</v>
      </c>
      <c r="UBK4" s="29">
        <f t="shared" si="222"/>
        <v>0</v>
      </c>
      <c r="UBL4" s="29">
        <f t="shared" si="222"/>
        <v>0</v>
      </c>
      <c r="UBM4" s="29">
        <f t="shared" si="222"/>
        <v>0</v>
      </c>
      <c r="UBN4" s="29">
        <f t="shared" si="222"/>
        <v>0</v>
      </c>
      <c r="UBO4" s="29">
        <f t="shared" si="222"/>
        <v>0</v>
      </c>
      <c r="UBP4" s="29">
        <f t="shared" si="222"/>
        <v>0</v>
      </c>
      <c r="UBQ4" s="29">
        <f t="shared" si="222"/>
        <v>0</v>
      </c>
      <c r="UBR4" s="29">
        <f t="shared" si="222"/>
        <v>0</v>
      </c>
      <c r="UBS4" s="29">
        <f t="shared" si="222"/>
        <v>0</v>
      </c>
      <c r="UBT4" s="29">
        <f t="shared" si="222"/>
        <v>0</v>
      </c>
      <c r="UBU4" s="29">
        <f t="shared" si="222"/>
        <v>0</v>
      </c>
      <c r="UBV4" s="29">
        <f t="shared" si="222"/>
        <v>0</v>
      </c>
      <c r="UBW4" s="29">
        <f t="shared" si="222"/>
        <v>0</v>
      </c>
      <c r="UBX4" s="29">
        <f t="shared" si="222"/>
        <v>0</v>
      </c>
      <c r="UBY4" s="29">
        <f t="shared" si="222"/>
        <v>0</v>
      </c>
      <c r="UBZ4" s="29">
        <f t="shared" si="222"/>
        <v>0</v>
      </c>
      <c r="UCA4" s="29">
        <f t="shared" ref="UCA4:UEL4" si="223">SUM(UCA5:UCA213)</f>
        <v>0</v>
      </c>
      <c r="UCB4" s="29">
        <f t="shared" si="223"/>
        <v>0</v>
      </c>
      <c r="UCC4" s="29">
        <f t="shared" si="223"/>
        <v>0</v>
      </c>
      <c r="UCD4" s="29">
        <f t="shared" si="223"/>
        <v>0</v>
      </c>
      <c r="UCE4" s="29">
        <f t="shared" si="223"/>
        <v>0</v>
      </c>
      <c r="UCF4" s="29">
        <f t="shared" si="223"/>
        <v>0</v>
      </c>
      <c r="UCG4" s="29">
        <f t="shared" si="223"/>
        <v>0</v>
      </c>
      <c r="UCH4" s="29">
        <f t="shared" si="223"/>
        <v>0</v>
      </c>
      <c r="UCI4" s="29">
        <f t="shared" si="223"/>
        <v>0</v>
      </c>
      <c r="UCJ4" s="29">
        <f t="shared" si="223"/>
        <v>0</v>
      </c>
      <c r="UCK4" s="29">
        <f t="shared" si="223"/>
        <v>0</v>
      </c>
      <c r="UCL4" s="29">
        <f t="shared" si="223"/>
        <v>0</v>
      </c>
      <c r="UCM4" s="29">
        <f t="shared" si="223"/>
        <v>0</v>
      </c>
      <c r="UCN4" s="29">
        <f t="shared" si="223"/>
        <v>0</v>
      </c>
      <c r="UCO4" s="29">
        <f t="shared" si="223"/>
        <v>0</v>
      </c>
      <c r="UCP4" s="29">
        <f t="shared" si="223"/>
        <v>0</v>
      </c>
      <c r="UCQ4" s="29">
        <f t="shared" si="223"/>
        <v>0</v>
      </c>
      <c r="UCR4" s="29">
        <f t="shared" si="223"/>
        <v>0</v>
      </c>
      <c r="UCS4" s="29">
        <f t="shared" si="223"/>
        <v>0</v>
      </c>
      <c r="UCT4" s="29">
        <f t="shared" si="223"/>
        <v>0</v>
      </c>
      <c r="UCU4" s="29">
        <f t="shared" si="223"/>
        <v>0</v>
      </c>
      <c r="UCV4" s="29">
        <f t="shared" si="223"/>
        <v>0</v>
      </c>
      <c r="UCW4" s="29">
        <f t="shared" si="223"/>
        <v>0</v>
      </c>
      <c r="UCX4" s="29">
        <f t="shared" si="223"/>
        <v>0</v>
      </c>
      <c r="UCY4" s="29">
        <f t="shared" si="223"/>
        <v>0</v>
      </c>
      <c r="UCZ4" s="29">
        <f t="shared" si="223"/>
        <v>0</v>
      </c>
      <c r="UDA4" s="29">
        <f t="shared" si="223"/>
        <v>0</v>
      </c>
      <c r="UDB4" s="29">
        <f t="shared" si="223"/>
        <v>0</v>
      </c>
      <c r="UDC4" s="29">
        <f t="shared" si="223"/>
        <v>0</v>
      </c>
      <c r="UDD4" s="29">
        <f t="shared" si="223"/>
        <v>0</v>
      </c>
      <c r="UDE4" s="29">
        <f t="shared" si="223"/>
        <v>0</v>
      </c>
      <c r="UDF4" s="29">
        <f t="shared" si="223"/>
        <v>0</v>
      </c>
      <c r="UDG4" s="29">
        <f t="shared" si="223"/>
        <v>0</v>
      </c>
      <c r="UDH4" s="29">
        <f t="shared" si="223"/>
        <v>0</v>
      </c>
      <c r="UDI4" s="29">
        <f t="shared" si="223"/>
        <v>0</v>
      </c>
      <c r="UDJ4" s="29">
        <f t="shared" si="223"/>
        <v>0</v>
      </c>
      <c r="UDK4" s="29">
        <f t="shared" si="223"/>
        <v>0</v>
      </c>
      <c r="UDL4" s="29">
        <f t="shared" si="223"/>
        <v>0</v>
      </c>
      <c r="UDM4" s="29">
        <f t="shared" si="223"/>
        <v>0</v>
      </c>
      <c r="UDN4" s="29">
        <f t="shared" si="223"/>
        <v>0</v>
      </c>
      <c r="UDO4" s="29">
        <f t="shared" si="223"/>
        <v>0</v>
      </c>
      <c r="UDP4" s="29">
        <f t="shared" si="223"/>
        <v>0</v>
      </c>
      <c r="UDQ4" s="29">
        <f t="shared" si="223"/>
        <v>0</v>
      </c>
      <c r="UDR4" s="29">
        <f t="shared" si="223"/>
        <v>0</v>
      </c>
      <c r="UDS4" s="29">
        <f t="shared" si="223"/>
        <v>0</v>
      </c>
      <c r="UDT4" s="29">
        <f t="shared" si="223"/>
        <v>0</v>
      </c>
      <c r="UDU4" s="29">
        <f t="shared" si="223"/>
        <v>0</v>
      </c>
      <c r="UDV4" s="29">
        <f t="shared" si="223"/>
        <v>0</v>
      </c>
      <c r="UDW4" s="29">
        <f t="shared" si="223"/>
        <v>0</v>
      </c>
      <c r="UDX4" s="29">
        <f t="shared" si="223"/>
        <v>0</v>
      </c>
      <c r="UDY4" s="29">
        <f t="shared" si="223"/>
        <v>0</v>
      </c>
      <c r="UDZ4" s="29">
        <f t="shared" si="223"/>
        <v>0</v>
      </c>
      <c r="UEA4" s="29">
        <f t="shared" si="223"/>
        <v>0</v>
      </c>
      <c r="UEB4" s="29">
        <f t="shared" si="223"/>
        <v>0</v>
      </c>
      <c r="UEC4" s="29">
        <f t="shared" si="223"/>
        <v>0</v>
      </c>
      <c r="UED4" s="29">
        <f t="shared" si="223"/>
        <v>0</v>
      </c>
      <c r="UEE4" s="29">
        <f t="shared" si="223"/>
        <v>0</v>
      </c>
      <c r="UEF4" s="29">
        <f t="shared" si="223"/>
        <v>0</v>
      </c>
      <c r="UEG4" s="29">
        <f t="shared" si="223"/>
        <v>0</v>
      </c>
      <c r="UEH4" s="29">
        <f t="shared" si="223"/>
        <v>0</v>
      </c>
      <c r="UEI4" s="29">
        <f t="shared" si="223"/>
        <v>0</v>
      </c>
      <c r="UEJ4" s="29">
        <f t="shared" si="223"/>
        <v>0</v>
      </c>
      <c r="UEK4" s="29">
        <f t="shared" si="223"/>
        <v>0</v>
      </c>
      <c r="UEL4" s="29">
        <f t="shared" si="223"/>
        <v>0</v>
      </c>
      <c r="UEM4" s="29">
        <f t="shared" ref="UEM4:UGX4" si="224">SUM(UEM5:UEM213)</f>
        <v>0</v>
      </c>
      <c r="UEN4" s="29">
        <f t="shared" si="224"/>
        <v>0</v>
      </c>
      <c r="UEO4" s="29">
        <f t="shared" si="224"/>
        <v>0</v>
      </c>
      <c r="UEP4" s="29">
        <f t="shared" si="224"/>
        <v>0</v>
      </c>
      <c r="UEQ4" s="29">
        <f t="shared" si="224"/>
        <v>0</v>
      </c>
      <c r="UER4" s="29">
        <f t="shared" si="224"/>
        <v>0</v>
      </c>
      <c r="UES4" s="29">
        <f t="shared" si="224"/>
        <v>0</v>
      </c>
      <c r="UET4" s="29">
        <f t="shared" si="224"/>
        <v>0</v>
      </c>
      <c r="UEU4" s="29">
        <f t="shared" si="224"/>
        <v>0</v>
      </c>
      <c r="UEV4" s="29">
        <f t="shared" si="224"/>
        <v>0</v>
      </c>
      <c r="UEW4" s="29">
        <f t="shared" si="224"/>
        <v>0</v>
      </c>
      <c r="UEX4" s="29">
        <f t="shared" si="224"/>
        <v>0</v>
      </c>
      <c r="UEY4" s="29">
        <f t="shared" si="224"/>
        <v>0</v>
      </c>
      <c r="UEZ4" s="29">
        <f t="shared" si="224"/>
        <v>0</v>
      </c>
      <c r="UFA4" s="29">
        <f t="shared" si="224"/>
        <v>0</v>
      </c>
      <c r="UFB4" s="29">
        <f t="shared" si="224"/>
        <v>0</v>
      </c>
      <c r="UFC4" s="29">
        <f t="shared" si="224"/>
        <v>0</v>
      </c>
      <c r="UFD4" s="29">
        <f t="shared" si="224"/>
        <v>0</v>
      </c>
      <c r="UFE4" s="29">
        <f t="shared" si="224"/>
        <v>0</v>
      </c>
      <c r="UFF4" s="29">
        <f t="shared" si="224"/>
        <v>0</v>
      </c>
      <c r="UFG4" s="29">
        <f t="shared" si="224"/>
        <v>0</v>
      </c>
      <c r="UFH4" s="29">
        <f t="shared" si="224"/>
        <v>0</v>
      </c>
      <c r="UFI4" s="29">
        <f t="shared" si="224"/>
        <v>0</v>
      </c>
      <c r="UFJ4" s="29">
        <f t="shared" si="224"/>
        <v>0</v>
      </c>
      <c r="UFK4" s="29">
        <f t="shared" si="224"/>
        <v>0</v>
      </c>
      <c r="UFL4" s="29">
        <f t="shared" si="224"/>
        <v>0</v>
      </c>
      <c r="UFM4" s="29">
        <f t="shared" si="224"/>
        <v>0</v>
      </c>
      <c r="UFN4" s="29">
        <f t="shared" si="224"/>
        <v>0</v>
      </c>
      <c r="UFO4" s="29">
        <f t="shared" si="224"/>
        <v>0</v>
      </c>
      <c r="UFP4" s="29">
        <f t="shared" si="224"/>
        <v>0</v>
      </c>
      <c r="UFQ4" s="29">
        <f t="shared" si="224"/>
        <v>0</v>
      </c>
      <c r="UFR4" s="29">
        <f t="shared" si="224"/>
        <v>0</v>
      </c>
      <c r="UFS4" s="29">
        <f t="shared" si="224"/>
        <v>0</v>
      </c>
      <c r="UFT4" s="29">
        <f t="shared" si="224"/>
        <v>0</v>
      </c>
      <c r="UFU4" s="29">
        <f t="shared" si="224"/>
        <v>0</v>
      </c>
      <c r="UFV4" s="29">
        <f t="shared" si="224"/>
        <v>0</v>
      </c>
      <c r="UFW4" s="29">
        <f t="shared" si="224"/>
        <v>0</v>
      </c>
      <c r="UFX4" s="29">
        <f t="shared" si="224"/>
        <v>0</v>
      </c>
      <c r="UFY4" s="29">
        <f t="shared" si="224"/>
        <v>0</v>
      </c>
      <c r="UFZ4" s="29">
        <f t="shared" si="224"/>
        <v>0</v>
      </c>
      <c r="UGA4" s="29">
        <f t="shared" si="224"/>
        <v>0</v>
      </c>
      <c r="UGB4" s="29">
        <f t="shared" si="224"/>
        <v>0</v>
      </c>
      <c r="UGC4" s="29">
        <f t="shared" si="224"/>
        <v>0</v>
      </c>
      <c r="UGD4" s="29">
        <f t="shared" si="224"/>
        <v>0</v>
      </c>
      <c r="UGE4" s="29">
        <f t="shared" si="224"/>
        <v>0</v>
      </c>
      <c r="UGF4" s="29">
        <f t="shared" si="224"/>
        <v>0</v>
      </c>
      <c r="UGG4" s="29">
        <f t="shared" si="224"/>
        <v>0</v>
      </c>
      <c r="UGH4" s="29">
        <f t="shared" si="224"/>
        <v>0</v>
      </c>
      <c r="UGI4" s="29">
        <f t="shared" si="224"/>
        <v>0</v>
      </c>
      <c r="UGJ4" s="29">
        <f t="shared" si="224"/>
        <v>0</v>
      </c>
      <c r="UGK4" s="29">
        <f t="shared" si="224"/>
        <v>0</v>
      </c>
      <c r="UGL4" s="29">
        <f t="shared" si="224"/>
        <v>0</v>
      </c>
      <c r="UGM4" s="29">
        <f t="shared" si="224"/>
        <v>0</v>
      </c>
      <c r="UGN4" s="29">
        <f t="shared" si="224"/>
        <v>0</v>
      </c>
      <c r="UGO4" s="29">
        <f t="shared" si="224"/>
        <v>0</v>
      </c>
      <c r="UGP4" s="29">
        <f t="shared" si="224"/>
        <v>0</v>
      </c>
      <c r="UGQ4" s="29">
        <f t="shared" si="224"/>
        <v>0</v>
      </c>
      <c r="UGR4" s="29">
        <f t="shared" si="224"/>
        <v>0</v>
      </c>
      <c r="UGS4" s="29">
        <f t="shared" si="224"/>
        <v>0</v>
      </c>
      <c r="UGT4" s="29">
        <f t="shared" si="224"/>
        <v>0</v>
      </c>
      <c r="UGU4" s="29">
        <f t="shared" si="224"/>
        <v>0</v>
      </c>
      <c r="UGV4" s="29">
        <f t="shared" si="224"/>
        <v>0</v>
      </c>
      <c r="UGW4" s="29">
        <f t="shared" si="224"/>
        <v>0</v>
      </c>
      <c r="UGX4" s="29">
        <f t="shared" si="224"/>
        <v>0</v>
      </c>
      <c r="UGY4" s="29">
        <f t="shared" ref="UGY4:UJJ4" si="225">SUM(UGY5:UGY213)</f>
        <v>0</v>
      </c>
      <c r="UGZ4" s="29">
        <f t="shared" si="225"/>
        <v>0</v>
      </c>
      <c r="UHA4" s="29">
        <f t="shared" si="225"/>
        <v>0</v>
      </c>
      <c r="UHB4" s="29">
        <f t="shared" si="225"/>
        <v>0</v>
      </c>
      <c r="UHC4" s="29">
        <f t="shared" si="225"/>
        <v>0</v>
      </c>
      <c r="UHD4" s="29">
        <f t="shared" si="225"/>
        <v>0</v>
      </c>
      <c r="UHE4" s="29">
        <f t="shared" si="225"/>
        <v>0</v>
      </c>
      <c r="UHF4" s="29">
        <f t="shared" si="225"/>
        <v>0</v>
      </c>
      <c r="UHG4" s="29">
        <f t="shared" si="225"/>
        <v>0</v>
      </c>
      <c r="UHH4" s="29">
        <f t="shared" si="225"/>
        <v>0</v>
      </c>
      <c r="UHI4" s="29">
        <f t="shared" si="225"/>
        <v>0</v>
      </c>
      <c r="UHJ4" s="29">
        <f t="shared" si="225"/>
        <v>0</v>
      </c>
      <c r="UHK4" s="29">
        <f t="shared" si="225"/>
        <v>0</v>
      </c>
      <c r="UHL4" s="29">
        <f t="shared" si="225"/>
        <v>0</v>
      </c>
      <c r="UHM4" s="29">
        <f t="shared" si="225"/>
        <v>0</v>
      </c>
      <c r="UHN4" s="29">
        <f t="shared" si="225"/>
        <v>0</v>
      </c>
      <c r="UHO4" s="29">
        <f t="shared" si="225"/>
        <v>0</v>
      </c>
      <c r="UHP4" s="29">
        <f t="shared" si="225"/>
        <v>0</v>
      </c>
      <c r="UHQ4" s="29">
        <f t="shared" si="225"/>
        <v>0</v>
      </c>
      <c r="UHR4" s="29">
        <f t="shared" si="225"/>
        <v>0</v>
      </c>
      <c r="UHS4" s="29">
        <f t="shared" si="225"/>
        <v>0</v>
      </c>
      <c r="UHT4" s="29">
        <f t="shared" si="225"/>
        <v>0</v>
      </c>
      <c r="UHU4" s="29">
        <f t="shared" si="225"/>
        <v>0</v>
      </c>
      <c r="UHV4" s="29">
        <f t="shared" si="225"/>
        <v>0</v>
      </c>
      <c r="UHW4" s="29">
        <f t="shared" si="225"/>
        <v>0</v>
      </c>
      <c r="UHX4" s="29">
        <f t="shared" si="225"/>
        <v>0</v>
      </c>
      <c r="UHY4" s="29">
        <f t="shared" si="225"/>
        <v>0</v>
      </c>
      <c r="UHZ4" s="29">
        <f t="shared" si="225"/>
        <v>0</v>
      </c>
      <c r="UIA4" s="29">
        <f t="shared" si="225"/>
        <v>0</v>
      </c>
      <c r="UIB4" s="29">
        <f t="shared" si="225"/>
        <v>0</v>
      </c>
      <c r="UIC4" s="29">
        <f t="shared" si="225"/>
        <v>0</v>
      </c>
      <c r="UID4" s="29">
        <f t="shared" si="225"/>
        <v>0</v>
      </c>
      <c r="UIE4" s="29">
        <f t="shared" si="225"/>
        <v>0</v>
      </c>
      <c r="UIF4" s="29">
        <f t="shared" si="225"/>
        <v>0</v>
      </c>
      <c r="UIG4" s="29">
        <f t="shared" si="225"/>
        <v>0</v>
      </c>
      <c r="UIH4" s="29">
        <f t="shared" si="225"/>
        <v>0</v>
      </c>
      <c r="UII4" s="29">
        <f t="shared" si="225"/>
        <v>0</v>
      </c>
      <c r="UIJ4" s="29">
        <f t="shared" si="225"/>
        <v>0</v>
      </c>
      <c r="UIK4" s="29">
        <f t="shared" si="225"/>
        <v>0</v>
      </c>
      <c r="UIL4" s="29">
        <f t="shared" si="225"/>
        <v>0</v>
      </c>
      <c r="UIM4" s="29">
        <f t="shared" si="225"/>
        <v>0</v>
      </c>
      <c r="UIN4" s="29">
        <f t="shared" si="225"/>
        <v>0</v>
      </c>
      <c r="UIO4" s="29">
        <f t="shared" si="225"/>
        <v>0</v>
      </c>
      <c r="UIP4" s="29">
        <f t="shared" si="225"/>
        <v>0</v>
      </c>
      <c r="UIQ4" s="29">
        <f t="shared" si="225"/>
        <v>0</v>
      </c>
      <c r="UIR4" s="29">
        <f t="shared" si="225"/>
        <v>0</v>
      </c>
      <c r="UIS4" s="29">
        <f t="shared" si="225"/>
        <v>0</v>
      </c>
      <c r="UIT4" s="29">
        <f t="shared" si="225"/>
        <v>0</v>
      </c>
      <c r="UIU4" s="29">
        <f t="shared" si="225"/>
        <v>0</v>
      </c>
      <c r="UIV4" s="29">
        <f t="shared" si="225"/>
        <v>0</v>
      </c>
      <c r="UIW4" s="29">
        <f t="shared" si="225"/>
        <v>0</v>
      </c>
      <c r="UIX4" s="29">
        <f t="shared" si="225"/>
        <v>0</v>
      </c>
      <c r="UIY4" s="29">
        <f t="shared" si="225"/>
        <v>0</v>
      </c>
      <c r="UIZ4" s="29">
        <f t="shared" si="225"/>
        <v>0</v>
      </c>
      <c r="UJA4" s="29">
        <f t="shared" si="225"/>
        <v>0</v>
      </c>
      <c r="UJB4" s="29">
        <f t="shared" si="225"/>
        <v>0</v>
      </c>
      <c r="UJC4" s="29">
        <f t="shared" si="225"/>
        <v>0</v>
      </c>
      <c r="UJD4" s="29">
        <f t="shared" si="225"/>
        <v>0</v>
      </c>
      <c r="UJE4" s="29">
        <f t="shared" si="225"/>
        <v>0</v>
      </c>
      <c r="UJF4" s="29">
        <f t="shared" si="225"/>
        <v>0</v>
      </c>
      <c r="UJG4" s="29">
        <f t="shared" si="225"/>
        <v>0</v>
      </c>
      <c r="UJH4" s="29">
        <f t="shared" si="225"/>
        <v>0</v>
      </c>
      <c r="UJI4" s="29">
        <f t="shared" si="225"/>
        <v>0</v>
      </c>
      <c r="UJJ4" s="29">
        <f t="shared" si="225"/>
        <v>0</v>
      </c>
      <c r="UJK4" s="29">
        <f t="shared" ref="UJK4:ULV4" si="226">SUM(UJK5:UJK213)</f>
        <v>0</v>
      </c>
      <c r="UJL4" s="29">
        <f t="shared" si="226"/>
        <v>0</v>
      </c>
      <c r="UJM4" s="29">
        <f t="shared" si="226"/>
        <v>0</v>
      </c>
      <c r="UJN4" s="29">
        <f t="shared" si="226"/>
        <v>0</v>
      </c>
      <c r="UJO4" s="29">
        <f t="shared" si="226"/>
        <v>0</v>
      </c>
      <c r="UJP4" s="29">
        <f t="shared" si="226"/>
        <v>0</v>
      </c>
      <c r="UJQ4" s="29">
        <f t="shared" si="226"/>
        <v>0</v>
      </c>
      <c r="UJR4" s="29">
        <f t="shared" si="226"/>
        <v>0</v>
      </c>
      <c r="UJS4" s="29">
        <f t="shared" si="226"/>
        <v>0</v>
      </c>
      <c r="UJT4" s="29">
        <f t="shared" si="226"/>
        <v>0</v>
      </c>
      <c r="UJU4" s="29">
        <f t="shared" si="226"/>
        <v>0</v>
      </c>
      <c r="UJV4" s="29">
        <f t="shared" si="226"/>
        <v>0</v>
      </c>
      <c r="UJW4" s="29">
        <f t="shared" si="226"/>
        <v>0</v>
      </c>
      <c r="UJX4" s="29">
        <f t="shared" si="226"/>
        <v>0</v>
      </c>
      <c r="UJY4" s="29">
        <f t="shared" si="226"/>
        <v>0</v>
      </c>
      <c r="UJZ4" s="29">
        <f t="shared" si="226"/>
        <v>0</v>
      </c>
      <c r="UKA4" s="29">
        <f t="shared" si="226"/>
        <v>0</v>
      </c>
      <c r="UKB4" s="29">
        <f t="shared" si="226"/>
        <v>0</v>
      </c>
      <c r="UKC4" s="29">
        <f t="shared" si="226"/>
        <v>0</v>
      </c>
      <c r="UKD4" s="29">
        <f t="shared" si="226"/>
        <v>0</v>
      </c>
      <c r="UKE4" s="29">
        <f t="shared" si="226"/>
        <v>0</v>
      </c>
      <c r="UKF4" s="29">
        <f t="shared" si="226"/>
        <v>0</v>
      </c>
      <c r="UKG4" s="29">
        <f t="shared" si="226"/>
        <v>0</v>
      </c>
      <c r="UKH4" s="29">
        <f t="shared" si="226"/>
        <v>0</v>
      </c>
      <c r="UKI4" s="29">
        <f t="shared" si="226"/>
        <v>0</v>
      </c>
      <c r="UKJ4" s="29">
        <f t="shared" si="226"/>
        <v>0</v>
      </c>
      <c r="UKK4" s="29">
        <f t="shared" si="226"/>
        <v>0</v>
      </c>
      <c r="UKL4" s="29">
        <f t="shared" si="226"/>
        <v>0</v>
      </c>
      <c r="UKM4" s="29">
        <f t="shared" si="226"/>
        <v>0</v>
      </c>
      <c r="UKN4" s="29">
        <f t="shared" si="226"/>
        <v>0</v>
      </c>
      <c r="UKO4" s="29">
        <f t="shared" si="226"/>
        <v>0</v>
      </c>
      <c r="UKP4" s="29">
        <f t="shared" si="226"/>
        <v>0</v>
      </c>
      <c r="UKQ4" s="29">
        <f t="shared" si="226"/>
        <v>0</v>
      </c>
      <c r="UKR4" s="29">
        <f t="shared" si="226"/>
        <v>0</v>
      </c>
      <c r="UKS4" s="29">
        <f t="shared" si="226"/>
        <v>0</v>
      </c>
      <c r="UKT4" s="29">
        <f t="shared" si="226"/>
        <v>0</v>
      </c>
      <c r="UKU4" s="29">
        <f t="shared" si="226"/>
        <v>0</v>
      </c>
      <c r="UKV4" s="29">
        <f t="shared" si="226"/>
        <v>0</v>
      </c>
      <c r="UKW4" s="29">
        <f t="shared" si="226"/>
        <v>0</v>
      </c>
      <c r="UKX4" s="29">
        <f t="shared" si="226"/>
        <v>0</v>
      </c>
      <c r="UKY4" s="29">
        <f t="shared" si="226"/>
        <v>0</v>
      </c>
      <c r="UKZ4" s="29">
        <f t="shared" si="226"/>
        <v>0</v>
      </c>
      <c r="ULA4" s="29">
        <f t="shared" si="226"/>
        <v>0</v>
      </c>
      <c r="ULB4" s="29">
        <f t="shared" si="226"/>
        <v>0</v>
      </c>
      <c r="ULC4" s="29">
        <f t="shared" si="226"/>
        <v>0</v>
      </c>
      <c r="ULD4" s="29">
        <f t="shared" si="226"/>
        <v>0</v>
      </c>
      <c r="ULE4" s="29">
        <f t="shared" si="226"/>
        <v>0</v>
      </c>
      <c r="ULF4" s="29">
        <f t="shared" si="226"/>
        <v>0</v>
      </c>
      <c r="ULG4" s="29">
        <f t="shared" si="226"/>
        <v>0</v>
      </c>
      <c r="ULH4" s="29">
        <f t="shared" si="226"/>
        <v>0</v>
      </c>
      <c r="ULI4" s="29">
        <f t="shared" si="226"/>
        <v>0</v>
      </c>
      <c r="ULJ4" s="29">
        <f t="shared" si="226"/>
        <v>0</v>
      </c>
      <c r="ULK4" s="29">
        <f t="shared" si="226"/>
        <v>0</v>
      </c>
      <c r="ULL4" s="29">
        <f t="shared" si="226"/>
        <v>0</v>
      </c>
      <c r="ULM4" s="29">
        <f t="shared" si="226"/>
        <v>0</v>
      </c>
      <c r="ULN4" s="29">
        <f t="shared" si="226"/>
        <v>0</v>
      </c>
      <c r="ULO4" s="29">
        <f t="shared" si="226"/>
        <v>0</v>
      </c>
      <c r="ULP4" s="29">
        <f t="shared" si="226"/>
        <v>0</v>
      </c>
      <c r="ULQ4" s="29">
        <f t="shared" si="226"/>
        <v>0</v>
      </c>
      <c r="ULR4" s="29">
        <f t="shared" si="226"/>
        <v>0</v>
      </c>
      <c r="ULS4" s="29">
        <f t="shared" si="226"/>
        <v>0</v>
      </c>
      <c r="ULT4" s="29">
        <f t="shared" si="226"/>
        <v>0</v>
      </c>
      <c r="ULU4" s="29">
        <f t="shared" si="226"/>
        <v>0</v>
      </c>
      <c r="ULV4" s="29">
        <f t="shared" si="226"/>
        <v>0</v>
      </c>
      <c r="ULW4" s="29">
        <f t="shared" ref="ULW4:UOH4" si="227">SUM(ULW5:ULW213)</f>
        <v>0</v>
      </c>
      <c r="ULX4" s="29">
        <f t="shared" si="227"/>
        <v>0</v>
      </c>
      <c r="ULY4" s="29">
        <f t="shared" si="227"/>
        <v>0</v>
      </c>
      <c r="ULZ4" s="29">
        <f t="shared" si="227"/>
        <v>0</v>
      </c>
      <c r="UMA4" s="29">
        <f t="shared" si="227"/>
        <v>0</v>
      </c>
      <c r="UMB4" s="29">
        <f t="shared" si="227"/>
        <v>0</v>
      </c>
      <c r="UMC4" s="29">
        <f t="shared" si="227"/>
        <v>0</v>
      </c>
      <c r="UMD4" s="29">
        <f t="shared" si="227"/>
        <v>0</v>
      </c>
      <c r="UME4" s="29">
        <f t="shared" si="227"/>
        <v>0</v>
      </c>
      <c r="UMF4" s="29">
        <f t="shared" si="227"/>
        <v>0</v>
      </c>
      <c r="UMG4" s="29">
        <f t="shared" si="227"/>
        <v>0</v>
      </c>
      <c r="UMH4" s="29">
        <f t="shared" si="227"/>
        <v>0</v>
      </c>
      <c r="UMI4" s="29">
        <f t="shared" si="227"/>
        <v>0</v>
      </c>
      <c r="UMJ4" s="29">
        <f t="shared" si="227"/>
        <v>0</v>
      </c>
      <c r="UMK4" s="29">
        <f t="shared" si="227"/>
        <v>0</v>
      </c>
      <c r="UML4" s="29">
        <f t="shared" si="227"/>
        <v>0</v>
      </c>
      <c r="UMM4" s="29">
        <f t="shared" si="227"/>
        <v>0</v>
      </c>
      <c r="UMN4" s="29">
        <f t="shared" si="227"/>
        <v>0</v>
      </c>
      <c r="UMO4" s="29">
        <f t="shared" si="227"/>
        <v>0</v>
      </c>
      <c r="UMP4" s="29">
        <f t="shared" si="227"/>
        <v>0</v>
      </c>
      <c r="UMQ4" s="29">
        <f t="shared" si="227"/>
        <v>0</v>
      </c>
      <c r="UMR4" s="29">
        <f t="shared" si="227"/>
        <v>0</v>
      </c>
      <c r="UMS4" s="29">
        <f t="shared" si="227"/>
        <v>0</v>
      </c>
      <c r="UMT4" s="29">
        <f t="shared" si="227"/>
        <v>0</v>
      </c>
      <c r="UMU4" s="29">
        <f t="shared" si="227"/>
        <v>0</v>
      </c>
      <c r="UMV4" s="29">
        <f t="shared" si="227"/>
        <v>0</v>
      </c>
      <c r="UMW4" s="29">
        <f t="shared" si="227"/>
        <v>0</v>
      </c>
      <c r="UMX4" s="29">
        <f t="shared" si="227"/>
        <v>0</v>
      </c>
      <c r="UMY4" s="29">
        <f t="shared" si="227"/>
        <v>0</v>
      </c>
      <c r="UMZ4" s="29">
        <f t="shared" si="227"/>
        <v>0</v>
      </c>
      <c r="UNA4" s="29">
        <f t="shared" si="227"/>
        <v>0</v>
      </c>
      <c r="UNB4" s="29">
        <f t="shared" si="227"/>
        <v>0</v>
      </c>
      <c r="UNC4" s="29">
        <f t="shared" si="227"/>
        <v>0</v>
      </c>
      <c r="UND4" s="29">
        <f t="shared" si="227"/>
        <v>0</v>
      </c>
      <c r="UNE4" s="29">
        <f t="shared" si="227"/>
        <v>0</v>
      </c>
      <c r="UNF4" s="29">
        <f t="shared" si="227"/>
        <v>0</v>
      </c>
      <c r="UNG4" s="29">
        <f t="shared" si="227"/>
        <v>0</v>
      </c>
      <c r="UNH4" s="29">
        <f t="shared" si="227"/>
        <v>0</v>
      </c>
      <c r="UNI4" s="29">
        <f t="shared" si="227"/>
        <v>0</v>
      </c>
      <c r="UNJ4" s="29">
        <f t="shared" si="227"/>
        <v>0</v>
      </c>
      <c r="UNK4" s="29">
        <f t="shared" si="227"/>
        <v>0</v>
      </c>
      <c r="UNL4" s="29">
        <f t="shared" si="227"/>
        <v>0</v>
      </c>
      <c r="UNM4" s="29">
        <f t="shared" si="227"/>
        <v>0</v>
      </c>
      <c r="UNN4" s="29">
        <f t="shared" si="227"/>
        <v>0</v>
      </c>
      <c r="UNO4" s="29">
        <f t="shared" si="227"/>
        <v>0</v>
      </c>
      <c r="UNP4" s="29">
        <f t="shared" si="227"/>
        <v>0</v>
      </c>
      <c r="UNQ4" s="29">
        <f t="shared" si="227"/>
        <v>0</v>
      </c>
      <c r="UNR4" s="29">
        <f t="shared" si="227"/>
        <v>0</v>
      </c>
      <c r="UNS4" s="29">
        <f t="shared" si="227"/>
        <v>0</v>
      </c>
      <c r="UNT4" s="29">
        <f t="shared" si="227"/>
        <v>0</v>
      </c>
      <c r="UNU4" s="29">
        <f t="shared" si="227"/>
        <v>0</v>
      </c>
      <c r="UNV4" s="29">
        <f t="shared" si="227"/>
        <v>0</v>
      </c>
      <c r="UNW4" s="29">
        <f t="shared" si="227"/>
        <v>0</v>
      </c>
      <c r="UNX4" s="29">
        <f t="shared" si="227"/>
        <v>0</v>
      </c>
      <c r="UNY4" s="29">
        <f t="shared" si="227"/>
        <v>0</v>
      </c>
      <c r="UNZ4" s="29">
        <f t="shared" si="227"/>
        <v>0</v>
      </c>
      <c r="UOA4" s="29">
        <f t="shared" si="227"/>
        <v>0</v>
      </c>
      <c r="UOB4" s="29">
        <f t="shared" si="227"/>
        <v>0</v>
      </c>
      <c r="UOC4" s="29">
        <f t="shared" si="227"/>
        <v>0</v>
      </c>
      <c r="UOD4" s="29">
        <f t="shared" si="227"/>
        <v>0</v>
      </c>
      <c r="UOE4" s="29">
        <f t="shared" si="227"/>
        <v>0</v>
      </c>
      <c r="UOF4" s="29">
        <f t="shared" si="227"/>
        <v>0</v>
      </c>
      <c r="UOG4" s="29">
        <f t="shared" si="227"/>
        <v>0</v>
      </c>
      <c r="UOH4" s="29">
        <f t="shared" si="227"/>
        <v>0</v>
      </c>
      <c r="UOI4" s="29">
        <f t="shared" ref="UOI4:UQT4" si="228">SUM(UOI5:UOI213)</f>
        <v>0</v>
      </c>
      <c r="UOJ4" s="29">
        <f t="shared" si="228"/>
        <v>0</v>
      </c>
      <c r="UOK4" s="29">
        <f t="shared" si="228"/>
        <v>0</v>
      </c>
      <c r="UOL4" s="29">
        <f t="shared" si="228"/>
        <v>0</v>
      </c>
      <c r="UOM4" s="29">
        <f t="shared" si="228"/>
        <v>0</v>
      </c>
      <c r="UON4" s="29">
        <f t="shared" si="228"/>
        <v>0</v>
      </c>
      <c r="UOO4" s="29">
        <f t="shared" si="228"/>
        <v>0</v>
      </c>
      <c r="UOP4" s="29">
        <f t="shared" si="228"/>
        <v>0</v>
      </c>
      <c r="UOQ4" s="29">
        <f t="shared" si="228"/>
        <v>0</v>
      </c>
      <c r="UOR4" s="29">
        <f t="shared" si="228"/>
        <v>0</v>
      </c>
      <c r="UOS4" s="29">
        <f t="shared" si="228"/>
        <v>0</v>
      </c>
      <c r="UOT4" s="29">
        <f t="shared" si="228"/>
        <v>0</v>
      </c>
      <c r="UOU4" s="29">
        <f t="shared" si="228"/>
        <v>0</v>
      </c>
      <c r="UOV4" s="29">
        <f t="shared" si="228"/>
        <v>0</v>
      </c>
      <c r="UOW4" s="29">
        <f t="shared" si="228"/>
        <v>0</v>
      </c>
      <c r="UOX4" s="29">
        <f t="shared" si="228"/>
        <v>0</v>
      </c>
      <c r="UOY4" s="29">
        <f t="shared" si="228"/>
        <v>0</v>
      </c>
      <c r="UOZ4" s="29">
        <f t="shared" si="228"/>
        <v>0</v>
      </c>
      <c r="UPA4" s="29">
        <f t="shared" si="228"/>
        <v>0</v>
      </c>
      <c r="UPB4" s="29">
        <f t="shared" si="228"/>
        <v>0</v>
      </c>
      <c r="UPC4" s="29">
        <f t="shared" si="228"/>
        <v>0</v>
      </c>
      <c r="UPD4" s="29">
        <f t="shared" si="228"/>
        <v>0</v>
      </c>
      <c r="UPE4" s="29">
        <f t="shared" si="228"/>
        <v>0</v>
      </c>
      <c r="UPF4" s="29">
        <f t="shared" si="228"/>
        <v>0</v>
      </c>
      <c r="UPG4" s="29">
        <f t="shared" si="228"/>
        <v>0</v>
      </c>
      <c r="UPH4" s="29">
        <f t="shared" si="228"/>
        <v>0</v>
      </c>
      <c r="UPI4" s="29">
        <f t="shared" si="228"/>
        <v>0</v>
      </c>
      <c r="UPJ4" s="29">
        <f t="shared" si="228"/>
        <v>0</v>
      </c>
      <c r="UPK4" s="29">
        <f t="shared" si="228"/>
        <v>0</v>
      </c>
      <c r="UPL4" s="29">
        <f t="shared" si="228"/>
        <v>0</v>
      </c>
      <c r="UPM4" s="29">
        <f t="shared" si="228"/>
        <v>0</v>
      </c>
      <c r="UPN4" s="29">
        <f t="shared" si="228"/>
        <v>0</v>
      </c>
      <c r="UPO4" s="29">
        <f t="shared" si="228"/>
        <v>0</v>
      </c>
      <c r="UPP4" s="29">
        <f t="shared" si="228"/>
        <v>0</v>
      </c>
      <c r="UPQ4" s="29">
        <f t="shared" si="228"/>
        <v>0</v>
      </c>
      <c r="UPR4" s="29">
        <f t="shared" si="228"/>
        <v>0</v>
      </c>
      <c r="UPS4" s="29">
        <f t="shared" si="228"/>
        <v>0</v>
      </c>
      <c r="UPT4" s="29">
        <f t="shared" si="228"/>
        <v>0</v>
      </c>
      <c r="UPU4" s="29">
        <f t="shared" si="228"/>
        <v>0</v>
      </c>
      <c r="UPV4" s="29">
        <f t="shared" si="228"/>
        <v>0</v>
      </c>
      <c r="UPW4" s="29">
        <f t="shared" si="228"/>
        <v>0</v>
      </c>
      <c r="UPX4" s="29">
        <f t="shared" si="228"/>
        <v>0</v>
      </c>
      <c r="UPY4" s="29">
        <f t="shared" si="228"/>
        <v>0</v>
      </c>
      <c r="UPZ4" s="29">
        <f t="shared" si="228"/>
        <v>0</v>
      </c>
      <c r="UQA4" s="29">
        <f t="shared" si="228"/>
        <v>0</v>
      </c>
      <c r="UQB4" s="29">
        <f t="shared" si="228"/>
        <v>0</v>
      </c>
      <c r="UQC4" s="29">
        <f t="shared" si="228"/>
        <v>0</v>
      </c>
      <c r="UQD4" s="29">
        <f t="shared" si="228"/>
        <v>0</v>
      </c>
      <c r="UQE4" s="29">
        <f t="shared" si="228"/>
        <v>0</v>
      </c>
      <c r="UQF4" s="29">
        <f t="shared" si="228"/>
        <v>0</v>
      </c>
      <c r="UQG4" s="29">
        <f t="shared" si="228"/>
        <v>0</v>
      </c>
      <c r="UQH4" s="29">
        <f t="shared" si="228"/>
        <v>0</v>
      </c>
      <c r="UQI4" s="29">
        <f t="shared" si="228"/>
        <v>0</v>
      </c>
      <c r="UQJ4" s="29">
        <f t="shared" si="228"/>
        <v>0</v>
      </c>
      <c r="UQK4" s="29">
        <f t="shared" si="228"/>
        <v>0</v>
      </c>
      <c r="UQL4" s="29">
        <f t="shared" si="228"/>
        <v>0</v>
      </c>
      <c r="UQM4" s="29">
        <f t="shared" si="228"/>
        <v>0</v>
      </c>
      <c r="UQN4" s="29">
        <f t="shared" si="228"/>
        <v>0</v>
      </c>
      <c r="UQO4" s="29">
        <f t="shared" si="228"/>
        <v>0</v>
      </c>
      <c r="UQP4" s="29">
        <f t="shared" si="228"/>
        <v>0</v>
      </c>
      <c r="UQQ4" s="29">
        <f t="shared" si="228"/>
        <v>0</v>
      </c>
      <c r="UQR4" s="29">
        <f t="shared" si="228"/>
        <v>0</v>
      </c>
      <c r="UQS4" s="29">
        <f t="shared" si="228"/>
        <v>0</v>
      </c>
      <c r="UQT4" s="29">
        <f t="shared" si="228"/>
        <v>0</v>
      </c>
      <c r="UQU4" s="29">
        <f t="shared" ref="UQU4:UTF4" si="229">SUM(UQU5:UQU213)</f>
        <v>0</v>
      </c>
      <c r="UQV4" s="29">
        <f t="shared" si="229"/>
        <v>0</v>
      </c>
      <c r="UQW4" s="29">
        <f t="shared" si="229"/>
        <v>0</v>
      </c>
      <c r="UQX4" s="29">
        <f t="shared" si="229"/>
        <v>0</v>
      </c>
      <c r="UQY4" s="29">
        <f t="shared" si="229"/>
        <v>0</v>
      </c>
      <c r="UQZ4" s="29">
        <f t="shared" si="229"/>
        <v>0</v>
      </c>
      <c r="URA4" s="29">
        <f t="shared" si="229"/>
        <v>0</v>
      </c>
      <c r="URB4" s="29">
        <f t="shared" si="229"/>
        <v>0</v>
      </c>
      <c r="URC4" s="29">
        <f t="shared" si="229"/>
        <v>0</v>
      </c>
      <c r="URD4" s="29">
        <f t="shared" si="229"/>
        <v>0</v>
      </c>
      <c r="URE4" s="29">
        <f t="shared" si="229"/>
        <v>0</v>
      </c>
      <c r="URF4" s="29">
        <f t="shared" si="229"/>
        <v>0</v>
      </c>
      <c r="URG4" s="29">
        <f t="shared" si="229"/>
        <v>0</v>
      </c>
      <c r="URH4" s="29">
        <f t="shared" si="229"/>
        <v>0</v>
      </c>
      <c r="URI4" s="29">
        <f t="shared" si="229"/>
        <v>0</v>
      </c>
      <c r="URJ4" s="29">
        <f t="shared" si="229"/>
        <v>0</v>
      </c>
      <c r="URK4" s="29">
        <f t="shared" si="229"/>
        <v>0</v>
      </c>
      <c r="URL4" s="29">
        <f t="shared" si="229"/>
        <v>0</v>
      </c>
      <c r="URM4" s="29">
        <f t="shared" si="229"/>
        <v>0</v>
      </c>
      <c r="URN4" s="29">
        <f t="shared" si="229"/>
        <v>0</v>
      </c>
      <c r="URO4" s="29">
        <f t="shared" si="229"/>
        <v>0</v>
      </c>
      <c r="URP4" s="29">
        <f t="shared" si="229"/>
        <v>0</v>
      </c>
      <c r="URQ4" s="29">
        <f t="shared" si="229"/>
        <v>0</v>
      </c>
      <c r="URR4" s="29">
        <f t="shared" si="229"/>
        <v>0</v>
      </c>
      <c r="URS4" s="29">
        <f t="shared" si="229"/>
        <v>0</v>
      </c>
      <c r="URT4" s="29">
        <f t="shared" si="229"/>
        <v>0</v>
      </c>
      <c r="URU4" s="29">
        <f t="shared" si="229"/>
        <v>0</v>
      </c>
      <c r="URV4" s="29">
        <f t="shared" si="229"/>
        <v>0</v>
      </c>
      <c r="URW4" s="29">
        <f t="shared" si="229"/>
        <v>0</v>
      </c>
      <c r="URX4" s="29">
        <f t="shared" si="229"/>
        <v>0</v>
      </c>
      <c r="URY4" s="29">
        <f t="shared" si="229"/>
        <v>0</v>
      </c>
      <c r="URZ4" s="29">
        <f t="shared" si="229"/>
        <v>0</v>
      </c>
      <c r="USA4" s="29">
        <f t="shared" si="229"/>
        <v>0</v>
      </c>
      <c r="USB4" s="29">
        <f t="shared" si="229"/>
        <v>0</v>
      </c>
      <c r="USC4" s="29">
        <f t="shared" si="229"/>
        <v>0</v>
      </c>
      <c r="USD4" s="29">
        <f t="shared" si="229"/>
        <v>0</v>
      </c>
      <c r="USE4" s="29">
        <f t="shared" si="229"/>
        <v>0</v>
      </c>
      <c r="USF4" s="29">
        <f t="shared" si="229"/>
        <v>0</v>
      </c>
      <c r="USG4" s="29">
        <f t="shared" si="229"/>
        <v>0</v>
      </c>
      <c r="USH4" s="29">
        <f t="shared" si="229"/>
        <v>0</v>
      </c>
      <c r="USI4" s="29">
        <f t="shared" si="229"/>
        <v>0</v>
      </c>
      <c r="USJ4" s="29">
        <f t="shared" si="229"/>
        <v>0</v>
      </c>
      <c r="USK4" s="29">
        <f t="shared" si="229"/>
        <v>0</v>
      </c>
      <c r="USL4" s="29">
        <f t="shared" si="229"/>
        <v>0</v>
      </c>
      <c r="USM4" s="29">
        <f t="shared" si="229"/>
        <v>0</v>
      </c>
      <c r="USN4" s="29">
        <f t="shared" si="229"/>
        <v>0</v>
      </c>
      <c r="USO4" s="29">
        <f t="shared" si="229"/>
        <v>0</v>
      </c>
      <c r="USP4" s="29">
        <f t="shared" si="229"/>
        <v>0</v>
      </c>
      <c r="USQ4" s="29">
        <f t="shared" si="229"/>
        <v>0</v>
      </c>
      <c r="USR4" s="29">
        <f t="shared" si="229"/>
        <v>0</v>
      </c>
      <c r="USS4" s="29">
        <f t="shared" si="229"/>
        <v>0</v>
      </c>
      <c r="UST4" s="29">
        <f t="shared" si="229"/>
        <v>0</v>
      </c>
      <c r="USU4" s="29">
        <f t="shared" si="229"/>
        <v>0</v>
      </c>
      <c r="USV4" s="29">
        <f t="shared" si="229"/>
        <v>0</v>
      </c>
      <c r="USW4" s="29">
        <f t="shared" si="229"/>
        <v>0</v>
      </c>
      <c r="USX4" s="29">
        <f t="shared" si="229"/>
        <v>0</v>
      </c>
      <c r="USY4" s="29">
        <f t="shared" si="229"/>
        <v>0</v>
      </c>
      <c r="USZ4" s="29">
        <f t="shared" si="229"/>
        <v>0</v>
      </c>
      <c r="UTA4" s="29">
        <f t="shared" si="229"/>
        <v>0</v>
      </c>
      <c r="UTB4" s="29">
        <f t="shared" si="229"/>
        <v>0</v>
      </c>
      <c r="UTC4" s="29">
        <f t="shared" si="229"/>
        <v>0</v>
      </c>
      <c r="UTD4" s="29">
        <f t="shared" si="229"/>
        <v>0</v>
      </c>
      <c r="UTE4" s="29">
        <f t="shared" si="229"/>
        <v>0</v>
      </c>
      <c r="UTF4" s="29">
        <f t="shared" si="229"/>
        <v>0</v>
      </c>
      <c r="UTG4" s="29">
        <f t="shared" ref="UTG4:UVR4" si="230">SUM(UTG5:UTG213)</f>
        <v>0</v>
      </c>
      <c r="UTH4" s="29">
        <f t="shared" si="230"/>
        <v>0</v>
      </c>
      <c r="UTI4" s="29">
        <f t="shared" si="230"/>
        <v>0</v>
      </c>
      <c r="UTJ4" s="29">
        <f t="shared" si="230"/>
        <v>0</v>
      </c>
      <c r="UTK4" s="29">
        <f t="shared" si="230"/>
        <v>0</v>
      </c>
      <c r="UTL4" s="29">
        <f t="shared" si="230"/>
        <v>0</v>
      </c>
      <c r="UTM4" s="29">
        <f t="shared" si="230"/>
        <v>0</v>
      </c>
      <c r="UTN4" s="29">
        <f t="shared" si="230"/>
        <v>0</v>
      </c>
      <c r="UTO4" s="29">
        <f t="shared" si="230"/>
        <v>0</v>
      </c>
      <c r="UTP4" s="29">
        <f t="shared" si="230"/>
        <v>0</v>
      </c>
      <c r="UTQ4" s="29">
        <f t="shared" si="230"/>
        <v>0</v>
      </c>
      <c r="UTR4" s="29">
        <f t="shared" si="230"/>
        <v>0</v>
      </c>
      <c r="UTS4" s="29">
        <f t="shared" si="230"/>
        <v>0</v>
      </c>
      <c r="UTT4" s="29">
        <f t="shared" si="230"/>
        <v>0</v>
      </c>
      <c r="UTU4" s="29">
        <f t="shared" si="230"/>
        <v>0</v>
      </c>
      <c r="UTV4" s="29">
        <f t="shared" si="230"/>
        <v>0</v>
      </c>
      <c r="UTW4" s="29">
        <f t="shared" si="230"/>
        <v>0</v>
      </c>
      <c r="UTX4" s="29">
        <f t="shared" si="230"/>
        <v>0</v>
      </c>
      <c r="UTY4" s="29">
        <f t="shared" si="230"/>
        <v>0</v>
      </c>
      <c r="UTZ4" s="29">
        <f t="shared" si="230"/>
        <v>0</v>
      </c>
      <c r="UUA4" s="29">
        <f t="shared" si="230"/>
        <v>0</v>
      </c>
      <c r="UUB4" s="29">
        <f t="shared" si="230"/>
        <v>0</v>
      </c>
      <c r="UUC4" s="29">
        <f t="shared" si="230"/>
        <v>0</v>
      </c>
      <c r="UUD4" s="29">
        <f t="shared" si="230"/>
        <v>0</v>
      </c>
      <c r="UUE4" s="29">
        <f t="shared" si="230"/>
        <v>0</v>
      </c>
      <c r="UUF4" s="29">
        <f t="shared" si="230"/>
        <v>0</v>
      </c>
      <c r="UUG4" s="29">
        <f t="shared" si="230"/>
        <v>0</v>
      </c>
      <c r="UUH4" s="29">
        <f t="shared" si="230"/>
        <v>0</v>
      </c>
      <c r="UUI4" s="29">
        <f t="shared" si="230"/>
        <v>0</v>
      </c>
      <c r="UUJ4" s="29">
        <f t="shared" si="230"/>
        <v>0</v>
      </c>
      <c r="UUK4" s="29">
        <f t="shared" si="230"/>
        <v>0</v>
      </c>
      <c r="UUL4" s="29">
        <f t="shared" si="230"/>
        <v>0</v>
      </c>
      <c r="UUM4" s="29">
        <f t="shared" si="230"/>
        <v>0</v>
      </c>
      <c r="UUN4" s="29">
        <f t="shared" si="230"/>
        <v>0</v>
      </c>
      <c r="UUO4" s="29">
        <f t="shared" si="230"/>
        <v>0</v>
      </c>
      <c r="UUP4" s="29">
        <f t="shared" si="230"/>
        <v>0</v>
      </c>
      <c r="UUQ4" s="29">
        <f t="shared" si="230"/>
        <v>0</v>
      </c>
      <c r="UUR4" s="29">
        <f t="shared" si="230"/>
        <v>0</v>
      </c>
      <c r="UUS4" s="29">
        <f t="shared" si="230"/>
        <v>0</v>
      </c>
      <c r="UUT4" s="29">
        <f t="shared" si="230"/>
        <v>0</v>
      </c>
      <c r="UUU4" s="29">
        <f t="shared" si="230"/>
        <v>0</v>
      </c>
      <c r="UUV4" s="29">
        <f t="shared" si="230"/>
        <v>0</v>
      </c>
      <c r="UUW4" s="29">
        <f t="shared" si="230"/>
        <v>0</v>
      </c>
      <c r="UUX4" s="29">
        <f t="shared" si="230"/>
        <v>0</v>
      </c>
      <c r="UUY4" s="29">
        <f t="shared" si="230"/>
        <v>0</v>
      </c>
      <c r="UUZ4" s="29">
        <f t="shared" si="230"/>
        <v>0</v>
      </c>
      <c r="UVA4" s="29">
        <f t="shared" si="230"/>
        <v>0</v>
      </c>
      <c r="UVB4" s="29">
        <f t="shared" si="230"/>
        <v>0</v>
      </c>
      <c r="UVC4" s="29">
        <f t="shared" si="230"/>
        <v>0</v>
      </c>
      <c r="UVD4" s="29">
        <f t="shared" si="230"/>
        <v>0</v>
      </c>
      <c r="UVE4" s="29">
        <f t="shared" si="230"/>
        <v>0</v>
      </c>
      <c r="UVF4" s="29">
        <f t="shared" si="230"/>
        <v>0</v>
      </c>
      <c r="UVG4" s="29">
        <f t="shared" si="230"/>
        <v>0</v>
      </c>
      <c r="UVH4" s="29">
        <f t="shared" si="230"/>
        <v>0</v>
      </c>
      <c r="UVI4" s="29">
        <f t="shared" si="230"/>
        <v>0</v>
      </c>
      <c r="UVJ4" s="29">
        <f t="shared" si="230"/>
        <v>0</v>
      </c>
      <c r="UVK4" s="29">
        <f t="shared" si="230"/>
        <v>0</v>
      </c>
      <c r="UVL4" s="29">
        <f t="shared" si="230"/>
        <v>0</v>
      </c>
      <c r="UVM4" s="29">
        <f t="shared" si="230"/>
        <v>0</v>
      </c>
      <c r="UVN4" s="29">
        <f t="shared" si="230"/>
        <v>0</v>
      </c>
      <c r="UVO4" s="29">
        <f t="shared" si="230"/>
        <v>0</v>
      </c>
      <c r="UVP4" s="29">
        <f t="shared" si="230"/>
        <v>0</v>
      </c>
      <c r="UVQ4" s="29">
        <f t="shared" si="230"/>
        <v>0</v>
      </c>
      <c r="UVR4" s="29">
        <f t="shared" si="230"/>
        <v>0</v>
      </c>
      <c r="UVS4" s="29">
        <f t="shared" ref="UVS4:UYD4" si="231">SUM(UVS5:UVS213)</f>
        <v>0</v>
      </c>
      <c r="UVT4" s="29">
        <f t="shared" si="231"/>
        <v>0</v>
      </c>
      <c r="UVU4" s="29">
        <f t="shared" si="231"/>
        <v>0</v>
      </c>
      <c r="UVV4" s="29">
        <f t="shared" si="231"/>
        <v>0</v>
      </c>
      <c r="UVW4" s="29">
        <f t="shared" si="231"/>
        <v>0</v>
      </c>
      <c r="UVX4" s="29">
        <f t="shared" si="231"/>
        <v>0</v>
      </c>
      <c r="UVY4" s="29">
        <f t="shared" si="231"/>
        <v>0</v>
      </c>
      <c r="UVZ4" s="29">
        <f t="shared" si="231"/>
        <v>0</v>
      </c>
      <c r="UWA4" s="29">
        <f t="shared" si="231"/>
        <v>0</v>
      </c>
      <c r="UWB4" s="29">
        <f t="shared" si="231"/>
        <v>0</v>
      </c>
      <c r="UWC4" s="29">
        <f t="shared" si="231"/>
        <v>0</v>
      </c>
      <c r="UWD4" s="29">
        <f t="shared" si="231"/>
        <v>0</v>
      </c>
      <c r="UWE4" s="29">
        <f t="shared" si="231"/>
        <v>0</v>
      </c>
      <c r="UWF4" s="29">
        <f t="shared" si="231"/>
        <v>0</v>
      </c>
      <c r="UWG4" s="29">
        <f t="shared" si="231"/>
        <v>0</v>
      </c>
      <c r="UWH4" s="29">
        <f t="shared" si="231"/>
        <v>0</v>
      </c>
      <c r="UWI4" s="29">
        <f t="shared" si="231"/>
        <v>0</v>
      </c>
      <c r="UWJ4" s="29">
        <f t="shared" si="231"/>
        <v>0</v>
      </c>
      <c r="UWK4" s="29">
        <f t="shared" si="231"/>
        <v>0</v>
      </c>
      <c r="UWL4" s="29">
        <f t="shared" si="231"/>
        <v>0</v>
      </c>
      <c r="UWM4" s="29">
        <f t="shared" si="231"/>
        <v>0</v>
      </c>
      <c r="UWN4" s="29">
        <f t="shared" si="231"/>
        <v>0</v>
      </c>
      <c r="UWO4" s="29">
        <f t="shared" si="231"/>
        <v>0</v>
      </c>
      <c r="UWP4" s="29">
        <f t="shared" si="231"/>
        <v>0</v>
      </c>
      <c r="UWQ4" s="29">
        <f t="shared" si="231"/>
        <v>0</v>
      </c>
      <c r="UWR4" s="29">
        <f t="shared" si="231"/>
        <v>0</v>
      </c>
      <c r="UWS4" s="29">
        <f t="shared" si="231"/>
        <v>0</v>
      </c>
      <c r="UWT4" s="29">
        <f t="shared" si="231"/>
        <v>0</v>
      </c>
      <c r="UWU4" s="29">
        <f t="shared" si="231"/>
        <v>0</v>
      </c>
      <c r="UWV4" s="29">
        <f t="shared" si="231"/>
        <v>0</v>
      </c>
      <c r="UWW4" s="29">
        <f t="shared" si="231"/>
        <v>0</v>
      </c>
      <c r="UWX4" s="29">
        <f t="shared" si="231"/>
        <v>0</v>
      </c>
      <c r="UWY4" s="29">
        <f t="shared" si="231"/>
        <v>0</v>
      </c>
      <c r="UWZ4" s="29">
        <f t="shared" si="231"/>
        <v>0</v>
      </c>
      <c r="UXA4" s="29">
        <f t="shared" si="231"/>
        <v>0</v>
      </c>
      <c r="UXB4" s="29">
        <f t="shared" si="231"/>
        <v>0</v>
      </c>
      <c r="UXC4" s="29">
        <f t="shared" si="231"/>
        <v>0</v>
      </c>
      <c r="UXD4" s="29">
        <f t="shared" si="231"/>
        <v>0</v>
      </c>
      <c r="UXE4" s="29">
        <f t="shared" si="231"/>
        <v>0</v>
      </c>
      <c r="UXF4" s="29">
        <f t="shared" si="231"/>
        <v>0</v>
      </c>
      <c r="UXG4" s="29">
        <f t="shared" si="231"/>
        <v>0</v>
      </c>
      <c r="UXH4" s="29">
        <f t="shared" si="231"/>
        <v>0</v>
      </c>
      <c r="UXI4" s="29">
        <f t="shared" si="231"/>
        <v>0</v>
      </c>
      <c r="UXJ4" s="29">
        <f t="shared" si="231"/>
        <v>0</v>
      </c>
      <c r="UXK4" s="29">
        <f t="shared" si="231"/>
        <v>0</v>
      </c>
      <c r="UXL4" s="29">
        <f t="shared" si="231"/>
        <v>0</v>
      </c>
      <c r="UXM4" s="29">
        <f t="shared" si="231"/>
        <v>0</v>
      </c>
      <c r="UXN4" s="29">
        <f t="shared" si="231"/>
        <v>0</v>
      </c>
      <c r="UXO4" s="29">
        <f t="shared" si="231"/>
        <v>0</v>
      </c>
      <c r="UXP4" s="29">
        <f t="shared" si="231"/>
        <v>0</v>
      </c>
      <c r="UXQ4" s="29">
        <f t="shared" si="231"/>
        <v>0</v>
      </c>
      <c r="UXR4" s="29">
        <f t="shared" si="231"/>
        <v>0</v>
      </c>
      <c r="UXS4" s="29">
        <f t="shared" si="231"/>
        <v>0</v>
      </c>
      <c r="UXT4" s="29">
        <f t="shared" si="231"/>
        <v>0</v>
      </c>
      <c r="UXU4" s="29">
        <f t="shared" si="231"/>
        <v>0</v>
      </c>
      <c r="UXV4" s="29">
        <f t="shared" si="231"/>
        <v>0</v>
      </c>
      <c r="UXW4" s="29">
        <f t="shared" si="231"/>
        <v>0</v>
      </c>
      <c r="UXX4" s="29">
        <f t="shared" si="231"/>
        <v>0</v>
      </c>
      <c r="UXY4" s="29">
        <f t="shared" si="231"/>
        <v>0</v>
      </c>
      <c r="UXZ4" s="29">
        <f t="shared" si="231"/>
        <v>0</v>
      </c>
      <c r="UYA4" s="29">
        <f t="shared" si="231"/>
        <v>0</v>
      </c>
      <c r="UYB4" s="29">
        <f t="shared" si="231"/>
        <v>0</v>
      </c>
      <c r="UYC4" s="29">
        <f t="shared" si="231"/>
        <v>0</v>
      </c>
      <c r="UYD4" s="29">
        <f t="shared" si="231"/>
        <v>0</v>
      </c>
      <c r="UYE4" s="29">
        <f t="shared" ref="UYE4:VAP4" si="232">SUM(UYE5:UYE213)</f>
        <v>0</v>
      </c>
      <c r="UYF4" s="29">
        <f t="shared" si="232"/>
        <v>0</v>
      </c>
      <c r="UYG4" s="29">
        <f t="shared" si="232"/>
        <v>0</v>
      </c>
      <c r="UYH4" s="29">
        <f t="shared" si="232"/>
        <v>0</v>
      </c>
      <c r="UYI4" s="29">
        <f t="shared" si="232"/>
        <v>0</v>
      </c>
      <c r="UYJ4" s="29">
        <f t="shared" si="232"/>
        <v>0</v>
      </c>
      <c r="UYK4" s="29">
        <f t="shared" si="232"/>
        <v>0</v>
      </c>
      <c r="UYL4" s="29">
        <f t="shared" si="232"/>
        <v>0</v>
      </c>
      <c r="UYM4" s="29">
        <f t="shared" si="232"/>
        <v>0</v>
      </c>
      <c r="UYN4" s="29">
        <f t="shared" si="232"/>
        <v>0</v>
      </c>
      <c r="UYO4" s="29">
        <f t="shared" si="232"/>
        <v>0</v>
      </c>
      <c r="UYP4" s="29">
        <f t="shared" si="232"/>
        <v>0</v>
      </c>
      <c r="UYQ4" s="29">
        <f t="shared" si="232"/>
        <v>0</v>
      </c>
      <c r="UYR4" s="29">
        <f t="shared" si="232"/>
        <v>0</v>
      </c>
      <c r="UYS4" s="29">
        <f t="shared" si="232"/>
        <v>0</v>
      </c>
      <c r="UYT4" s="29">
        <f t="shared" si="232"/>
        <v>0</v>
      </c>
      <c r="UYU4" s="29">
        <f t="shared" si="232"/>
        <v>0</v>
      </c>
      <c r="UYV4" s="29">
        <f t="shared" si="232"/>
        <v>0</v>
      </c>
      <c r="UYW4" s="29">
        <f t="shared" si="232"/>
        <v>0</v>
      </c>
      <c r="UYX4" s="29">
        <f t="shared" si="232"/>
        <v>0</v>
      </c>
      <c r="UYY4" s="29">
        <f t="shared" si="232"/>
        <v>0</v>
      </c>
      <c r="UYZ4" s="29">
        <f t="shared" si="232"/>
        <v>0</v>
      </c>
      <c r="UZA4" s="29">
        <f t="shared" si="232"/>
        <v>0</v>
      </c>
      <c r="UZB4" s="29">
        <f t="shared" si="232"/>
        <v>0</v>
      </c>
      <c r="UZC4" s="29">
        <f t="shared" si="232"/>
        <v>0</v>
      </c>
      <c r="UZD4" s="29">
        <f t="shared" si="232"/>
        <v>0</v>
      </c>
      <c r="UZE4" s="29">
        <f t="shared" si="232"/>
        <v>0</v>
      </c>
      <c r="UZF4" s="29">
        <f t="shared" si="232"/>
        <v>0</v>
      </c>
      <c r="UZG4" s="29">
        <f t="shared" si="232"/>
        <v>0</v>
      </c>
      <c r="UZH4" s="29">
        <f t="shared" si="232"/>
        <v>0</v>
      </c>
      <c r="UZI4" s="29">
        <f t="shared" si="232"/>
        <v>0</v>
      </c>
      <c r="UZJ4" s="29">
        <f t="shared" si="232"/>
        <v>0</v>
      </c>
      <c r="UZK4" s="29">
        <f t="shared" si="232"/>
        <v>0</v>
      </c>
      <c r="UZL4" s="29">
        <f t="shared" si="232"/>
        <v>0</v>
      </c>
      <c r="UZM4" s="29">
        <f t="shared" si="232"/>
        <v>0</v>
      </c>
      <c r="UZN4" s="29">
        <f t="shared" si="232"/>
        <v>0</v>
      </c>
      <c r="UZO4" s="29">
        <f t="shared" si="232"/>
        <v>0</v>
      </c>
      <c r="UZP4" s="29">
        <f t="shared" si="232"/>
        <v>0</v>
      </c>
      <c r="UZQ4" s="29">
        <f t="shared" si="232"/>
        <v>0</v>
      </c>
      <c r="UZR4" s="29">
        <f t="shared" si="232"/>
        <v>0</v>
      </c>
      <c r="UZS4" s="29">
        <f t="shared" si="232"/>
        <v>0</v>
      </c>
      <c r="UZT4" s="29">
        <f t="shared" si="232"/>
        <v>0</v>
      </c>
      <c r="UZU4" s="29">
        <f t="shared" si="232"/>
        <v>0</v>
      </c>
      <c r="UZV4" s="29">
        <f t="shared" si="232"/>
        <v>0</v>
      </c>
      <c r="UZW4" s="29">
        <f t="shared" si="232"/>
        <v>0</v>
      </c>
      <c r="UZX4" s="29">
        <f t="shared" si="232"/>
        <v>0</v>
      </c>
      <c r="UZY4" s="29">
        <f t="shared" si="232"/>
        <v>0</v>
      </c>
      <c r="UZZ4" s="29">
        <f t="shared" si="232"/>
        <v>0</v>
      </c>
      <c r="VAA4" s="29">
        <f t="shared" si="232"/>
        <v>0</v>
      </c>
      <c r="VAB4" s="29">
        <f t="shared" si="232"/>
        <v>0</v>
      </c>
      <c r="VAC4" s="29">
        <f t="shared" si="232"/>
        <v>0</v>
      </c>
      <c r="VAD4" s="29">
        <f t="shared" si="232"/>
        <v>0</v>
      </c>
      <c r="VAE4" s="29">
        <f t="shared" si="232"/>
        <v>0</v>
      </c>
      <c r="VAF4" s="29">
        <f t="shared" si="232"/>
        <v>0</v>
      </c>
      <c r="VAG4" s="29">
        <f t="shared" si="232"/>
        <v>0</v>
      </c>
      <c r="VAH4" s="29">
        <f t="shared" si="232"/>
        <v>0</v>
      </c>
      <c r="VAI4" s="29">
        <f t="shared" si="232"/>
        <v>0</v>
      </c>
      <c r="VAJ4" s="29">
        <f t="shared" si="232"/>
        <v>0</v>
      </c>
      <c r="VAK4" s="29">
        <f t="shared" si="232"/>
        <v>0</v>
      </c>
      <c r="VAL4" s="29">
        <f t="shared" si="232"/>
        <v>0</v>
      </c>
      <c r="VAM4" s="29">
        <f t="shared" si="232"/>
        <v>0</v>
      </c>
      <c r="VAN4" s="29">
        <f t="shared" si="232"/>
        <v>0</v>
      </c>
      <c r="VAO4" s="29">
        <f t="shared" si="232"/>
        <v>0</v>
      </c>
      <c r="VAP4" s="29">
        <f t="shared" si="232"/>
        <v>0</v>
      </c>
      <c r="VAQ4" s="29">
        <f t="shared" ref="VAQ4:VDB4" si="233">SUM(VAQ5:VAQ213)</f>
        <v>0</v>
      </c>
      <c r="VAR4" s="29">
        <f t="shared" si="233"/>
        <v>0</v>
      </c>
      <c r="VAS4" s="29">
        <f t="shared" si="233"/>
        <v>0</v>
      </c>
      <c r="VAT4" s="29">
        <f t="shared" si="233"/>
        <v>0</v>
      </c>
      <c r="VAU4" s="29">
        <f t="shared" si="233"/>
        <v>0</v>
      </c>
      <c r="VAV4" s="29">
        <f t="shared" si="233"/>
        <v>0</v>
      </c>
      <c r="VAW4" s="29">
        <f t="shared" si="233"/>
        <v>0</v>
      </c>
      <c r="VAX4" s="29">
        <f t="shared" si="233"/>
        <v>0</v>
      </c>
      <c r="VAY4" s="29">
        <f t="shared" si="233"/>
        <v>0</v>
      </c>
      <c r="VAZ4" s="29">
        <f t="shared" si="233"/>
        <v>0</v>
      </c>
      <c r="VBA4" s="29">
        <f t="shared" si="233"/>
        <v>0</v>
      </c>
      <c r="VBB4" s="29">
        <f t="shared" si="233"/>
        <v>0</v>
      </c>
      <c r="VBC4" s="29">
        <f t="shared" si="233"/>
        <v>0</v>
      </c>
      <c r="VBD4" s="29">
        <f t="shared" si="233"/>
        <v>0</v>
      </c>
      <c r="VBE4" s="29">
        <f t="shared" si="233"/>
        <v>0</v>
      </c>
      <c r="VBF4" s="29">
        <f t="shared" si="233"/>
        <v>0</v>
      </c>
      <c r="VBG4" s="29">
        <f t="shared" si="233"/>
        <v>0</v>
      </c>
      <c r="VBH4" s="29">
        <f t="shared" si="233"/>
        <v>0</v>
      </c>
      <c r="VBI4" s="29">
        <f t="shared" si="233"/>
        <v>0</v>
      </c>
      <c r="VBJ4" s="29">
        <f t="shared" si="233"/>
        <v>0</v>
      </c>
      <c r="VBK4" s="29">
        <f t="shared" si="233"/>
        <v>0</v>
      </c>
      <c r="VBL4" s="29">
        <f t="shared" si="233"/>
        <v>0</v>
      </c>
      <c r="VBM4" s="29">
        <f t="shared" si="233"/>
        <v>0</v>
      </c>
      <c r="VBN4" s="29">
        <f t="shared" si="233"/>
        <v>0</v>
      </c>
      <c r="VBO4" s="29">
        <f t="shared" si="233"/>
        <v>0</v>
      </c>
      <c r="VBP4" s="29">
        <f t="shared" si="233"/>
        <v>0</v>
      </c>
      <c r="VBQ4" s="29">
        <f t="shared" si="233"/>
        <v>0</v>
      </c>
      <c r="VBR4" s="29">
        <f t="shared" si="233"/>
        <v>0</v>
      </c>
      <c r="VBS4" s="29">
        <f t="shared" si="233"/>
        <v>0</v>
      </c>
      <c r="VBT4" s="29">
        <f t="shared" si="233"/>
        <v>0</v>
      </c>
      <c r="VBU4" s="29">
        <f t="shared" si="233"/>
        <v>0</v>
      </c>
      <c r="VBV4" s="29">
        <f t="shared" si="233"/>
        <v>0</v>
      </c>
      <c r="VBW4" s="29">
        <f t="shared" si="233"/>
        <v>0</v>
      </c>
      <c r="VBX4" s="29">
        <f t="shared" si="233"/>
        <v>0</v>
      </c>
      <c r="VBY4" s="29">
        <f t="shared" si="233"/>
        <v>0</v>
      </c>
      <c r="VBZ4" s="29">
        <f t="shared" si="233"/>
        <v>0</v>
      </c>
      <c r="VCA4" s="29">
        <f t="shared" si="233"/>
        <v>0</v>
      </c>
      <c r="VCB4" s="29">
        <f t="shared" si="233"/>
        <v>0</v>
      </c>
      <c r="VCC4" s="29">
        <f t="shared" si="233"/>
        <v>0</v>
      </c>
      <c r="VCD4" s="29">
        <f t="shared" si="233"/>
        <v>0</v>
      </c>
      <c r="VCE4" s="29">
        <f t="shared" si="233"/>
        <v>0</v>
      </c>
      <c r="VCF4" s="29">
        <f t="shared" si="233"/>
        <v>0</v>
      </c>
      <c r="VCG4" s="29">
        <f t="shared" si="233"/>
        <v>0</v>
      </c>
      <c r="VCH4" s="29">
        <f t="shared" si="233"/>
        <v>0</v>
      </c>
      <c r="VCI4" s="29">
        <f t="shared" si="233"/>
        <v>0</v>
      </c>
      <c r="VCJ4" s="29">
        <f t="shared" si="233"/>
        <v>0</v>
      </c>
      <c r="VCK4" s="29">
        <f t="shared" si="233"/>
        <v>0</v>
      </c>
      <c r="VCL4" s="29">
        <f t="shared" si="233"/>
        <v>0</v>
      </c>
      <c r="VCM4" s="29">
        <f t="shared" si="233"/>
        <v>0</v>
      </c>
      <c r="VCN4" s="29">
        <f t="shared" si="233"/>
        <v>0</v>
      </c>
      <c r="VCO4" s="29">
        <f t="shared" si="233"/>
        <v>0</v>
      </c>
      <c r="VCP4" s="29">
        <f t="shared" si="233"/>
        <v>0</v>
      </c>
      <c r="VCQ4" s="29">
        <f t="shared" si="233"/>
        <v>0</v>
      </c>
      <c r="VCR4" s="29">
        <f t="shared" si="233"/>
        <v>0</v>
      </c>
      <c r="VCS4" s="29">
        <f t="shared" si="233"/>
        <v>0</v>
      </c>
      <c r="VCT4" s="29">
        <f t="shared" si="233"/>
        <v>0</v>
      </c>
      <c r="VCU4" s="29">
        <f t="shared" si="233"/>
        <v>0</v>
      </c>
      <c r="VCV4" s="29">
        <f t="shared" si="233"/>
        <v>0</v>
      </c>
      <c r="VCW4" s="29">
        <f t="shared" si="233"/>
        <v>0</v>
      </c>
      <c r="VCX4" s="29">
        <f t="shared" si="233"/>
        <v>0</v>
      </c>
      <c r="VCY4" s="29">
        <f t="shared" si="233"/>
        <v>0</v>
      </c>
      <c r="VCZ4" s="29">
        <f t="shared" si="233"/>
        <v>0</v>
      </c>
      <c r="VDA4" s="29">
        <f t="shared" si="233"/>
        <v>0</v>
      </c>
      <c r="VDB4" s="29">
        <f t="shared" si="233"/>
        <v>0</v>
      </c>
      <c r="VDC4" s="29">
        <f t="shared" ref="VDC4:VFN4" si="234">SUM(VDC5:VDC213)</f>
        <v>0</v>
      </c>
      <c r="VDD4" s="29">
        <f t="shared" si="234"/>
        <v>0</v>
      </c>
      <c r="VDE4" s="29">
        <f t="shared" si="234"/>
        <v>0</v>
      </c>
      <c r="VDF4" s="29">
        <f t="shared" si="234"/>
        <v>0</v>
      </c>
      <c r="VDG4" s="29">
        <f t="shared" si="234"/>
        <v>0</v>
      </c>
      <c r="VDH4" s="29">
        <f t="shared" si="234"/>
        <v>0</v>
      </c>
      <c r="VDI4" s="29">
        <f t="shared" si="234"/>
        <v>0</v>
      </c>
      <c r="VDJ4" s="29">
        <f t="shared" si="234"/>
        <v>0</v>
      </c>
      <c r="VDK4" s="29">
        <f t="shared" si="234"/>
        <v>0</v>
      </c>
      <c r="VDL4" s="29">
        <f t="shared" si="234"/>
        <v>0</v>
      </c>
      <c r="VDM4" s="29">
        <f t="shared" si="234"/>
        <v>0</v>
      </c>
      <c r="VDN4" s="29">
        <f t="shared" si="234"/>
        <v>0</v>
      </c>
      <c r="VDO4" s="29">
        <f t="shared" si="234"/>
        <v>0</v>
      </c>
      <c r="VDP4" s="29">
        <f t="shared" si="234"/>
        <v>0</v>
      </c>
      <c r="VDQ4" s="29">
        <f t="shared" si="234"/>
        <v>0</v>
      </c>
      <c r="VDR4" s="29">
        <f t="shared" si="234"/>
        <v>0</v>
      </c>
      <c r="VDS4" s="29">
        <f t="shared" si="234"/>
        <v>0</v>
      </c>
      <c r="VDT4" s="29">
        <f t="shared" si="234"/>
        <v>0</v>
      </c>
      <c r="VDU4" s="29">
        <f t="shared" si="234"/>
        <v>0</v>
      </c>
      <c r="VDV4" s="29">
        <f t="shared" si="234"/>
        <v>0</v>
      </c>
      <c r="VDW4" s="29">
        <f t="shared" si="234"/>
        <v>0</v>
      </c>
      <c r="VDX4" s="29">
        <f t="shared" si="234"/>
        <v>0</v>
      </c>
      <c r="VDY4" s="29">
        <f t="shared" si="234"/>
        <v>0</v>
      </c>
      <c r="VDZ4" s="29">
        <f t="shared" si="234"/>
        <v>0</v>
      </c>
      <c r="VEA4" s="29">
        <f t="shared" si="234"/>
        <v>0</v>
      </c>
      <c r="VEB4" s="29">
        <f t="shared" si="234"/>
        <v>0</v>
      </c>
      <c r="VEC4" s="29">
        <f t="shared" si="234"/>
        <v>0</v>
      </c>
      <c r="VED4" s="29">
        <f t="shared" si="234"/>
        <v>0</v>
      </c>
      <c r="VEE4" s="29">
        <f t="shared" si="234"/>
        <v>0</v>
      </c>
      <c r="VEF4" s="29">
        <f t="shared" si="234"/>
        <v>0</v>
      </c>
      <c r="VEG4" s="29">
        <f t="shared" si="234"/>
        <v>0</v>
      </c>
      <c r="VEH4" s="29">
        <f t="shared" si="234"/>
        <v>0</v>
      </c>
      <c r="VEI4" s="29">
        <f t="shared" si="234"/>
        <v>0</v>
      </c>
      <c r="VEJ4" s="29">
        <f t="shared" si="234"/>
        <v>0</v>
      </c>
      <c r="VEK4" s="29">
        <f t="shared" si="234"/>
        <v>0</v>
      </c>
      <c r="VEL4" s="29">
        <f t="shared" si="234"/>
        <v>0</v>
      </c>
      <c r="VEM4" s="29">
        <f t="shared" si="234"/>
        <v>0</v>
      </c>
      <c r="VEN4" s="29">
        <f t="shared" si="234"/>
        <v>0</v>
      </c>
      <c r="VEO4" s="29">
        <f t="shared" si="234"/>
        <v>0</v>
      </c>
      <c r="VEP4" s="29">
        <f t="shared" si="234"/>
        <v>0</v>
      </c>
      <c r="VEQ4" s="29">
        <f t="shared" si="234"/>
        <v>0</v>
      </c>
      <c r="VER4" s="29">
        <f t="shared" si="234"/>
        <v>0</v>
      </c>
      <c r="VES4" s="29">
        <f t="shared" si="234"/>
        <v>0</v>
      </c>
      <c r="VET4" s="29">
        <f t="shared" si="234"/>
        <v>0</v>
      </c>
      <c r="VEU4" s="29">
        <f t="shared" si="234"/>
        <v>0</v>
      </c>
      <c r="VEV4" s="29">
        <f t="shared" si="234"/>
        <v>0</v>
      </c>
      <c r="VEW4" s="29">
        <f t="shared" si="234"/>
        <v>0</v>
      </c>
      <c r="VEX4" s="29">
        <f t="shared" si="234"/>
        <v>0</v>
      </c>
      <c r="VEY4" s="29">
        <f t="shared" si="234"/>
        <v>0</v>
      </c>
      <c r="VEZ4" s="29">
        <f t="shared" si="234"/>
        <v>0</v>
      </c>
      <c r="VFA4" s="29">
        <f t="shared" si="234"/>
        <v>0</v>
      </c>
      <c r="VFB4" s="29">
        <f t="shared" si="234"/>
        <v>0</v>
      </c>
      <c r="VFC4" s="29">
        <f t="shared" si="234"/>
        <v>0</v>
      </c>
      <c r="VFD4" s="29">
        <f t="shared" si="234"/>
        <v>0</v>
      </c>
      <c r="VFE4" s="29">
        <f t="shared" si="234"/>
        <v>0</v>
      </c>
      <c r="VFF4" s="29">
        <f t="shared" si="234"/>
        <v>0</v>
      </c>
      <c r="VFG4" s="29">
        <f t="shared" si="234"/>
        <v>0</v>
      </c>
      <c r="VFH4" s="29">
        <f t="shared" si="234"/>
        <v>0</v>
      </c>
      <c r="VFI4" s="29">
        <f t="shared" si="234"/>
        <v>0</v>
      </c>
      <c r="VFJ4" s="29">
        <f t="shared" si="234"/>
        <v>0</v>
      </c>
      <c r="VFK4" s="29">
        <f t="shared" si="234"/>
        <v>0</v>
      </c>
      <c r="VFL4" s="29">
        <f t="shared" si="234"/>
        <v>0</v>
      </c>
      <c r="VFM4" s="29">
        <f t="shared" si="234"/>
        <v>0</v>
      </c>
      <c r="VFN4" s="29">
        <f t="shared" si="234"/>
        <v>0</v>
      </c>
      <c r="VFO4" s="29">
        <f t="shared" ref="VFO4:VHZ4" si="235">SUM(VFO5:VFO213)</f>
        <v>0</v>
      </c>
      <c r="VFP4" s="29">
        <f t="shared" si="235"/>
        <v>0</v>
      </c>
      <c r="VFQ4" s="29">
        <f t="shared" si="235"/>
        <v>0</v>
      </c>
      <c r="VFR4" s="29">
        <f t="shared" si="235"/>
        <v>0</v>
      </c>
      <c r="VFS4" s="29">
        <f t="shared" si="235"/>
        <v>0</v>
      </c>
      <c r="VFT4" s="29">
        <f t="shared" si="235"/>
        <v>0</v>
      </c>
      <c r="VFU4" s="29">
        <f t="shared" si="235"/>
        <v>0</v>
      </c>
      <c r="VFV4" s="29">
        <f t="shared" si="235"/>
        <v>0</v>
      </c>
      <c r="VFW4" s="29">
        <f t="shared" si="235"/>
        <v>0</v>
      </c>
      <c r="VFX4" s="29">
        <f t="shared" si="235"/>
        <v>0</v>
      </c>
      <c r="VFY4" s="29">
        <f t="shared" si="235"/>
        <v>0</v>
      </c>
      <c r="VFZ4" s="29">
        <f t="shared" si="235"/>
        <v>0</v>
      </c>
      <c r="VGA4" s="29">
        <f t="shared" si="235"/>
        <v>0</v>
      </c>
      <c r="VGB4" s="29">
        <f t="shared" si="235"/>
        <v>0</v>
      </c>
      <c r="VGC4" s="29">
        <f t="shared" si="235"/>
        <v>0</v>
      </c>
      <c r="VGD4" s="29">
        <f t="shared" si="235"/>
        <v>0</v>
      </c>
      <c r="VGE4" s="29">
        <f t="shared" si="235"/>
        <v>0</v>
      </c>
      <c r="VGF4" s="29">
        <f t="shared" si="235"/>
        <v>0</v>
      </c>
      <c r="VGG4" s="29">
        <f t="shared" si="235"/>
        <v>0</v>
      </c>
      <c r="VGH4" s="29">
        <f t="shared" si="235"/>
        <v>0</v>
      </c>
      <c r="VGI4" s="29">
        <f t="shared" si="235"/>
        <v>0</v>
      </c>
      <c r="VGJ4" s="29">
        <f t="shared" si="235"/>
        <v>0</v>
      </c>
      <c r="VGK4" s="29">
        <f t="shared" si="235"/>
        <v>0</v>
      </c>
      <c r="VGL4" s="29">
        <f t="shared" si="235"/>
        <v>0</v>
      </c>
      <c r="VGM4" s="29">
        <f t="shared" si="235"/>
        <v>0</v>
      </c>
      <c r="VGN4" s="29">
        <f t="shared" si="235"/>
        <v>0</v>
      </c>
      <c r="VGO4" s="29">
        <f t="shared" si="235"/>
        <v>0</v>
      </c>
      <c r="VGP4" s="29">
        <f t="shared" si="235"/>
        <v>0</v>
      </c>
      <c r="VGQ4" s="29">
        <f t="shared" si="235"/>
        <v>0</v>
      </c>
      <c r="VGR4" s="29">
        <f t="shared" si="235"/>
        <v>0</v>
      </c>
      <c r="VGS4" s="29">
        <f t="shared" si="235"/>
        <v>0</v>
      </c>
      <c r="VGT4" s="29">
        <f t="shared" si="235"/>
        <v>0</v>
      </c>
      <c r="VGU4" s="29">
        <f t="shared" si="235"/>
        <v>0</v>
      </c>
      <c r="VGV4" s="29">
        <f t="shared" si="235"/>
        <v>0</v>
      </c>
      <c r="VGW4" s="29">
        <f t="shared" si="235"/>
        <v>0</v>
      </c>
      <c r="VGX4" s="29">
        <f t="shared" si="235"/>
        <v>0</v>
      </c>
      <c r="VGY4" s="29">
        <f t="shared" si="235"/>
        <v>0</v>
      </c>
      <c r="VGZ4" s="29">
        <f t="shared" si="235"/>
        <v>0</v>
      </c>
      <c r="VHA4" s="29">
        <f t="shared" si="235"/>
        <v>0</v>
      </c>
      <c r="VHB4" s="29">
        <f t="shared" si="235"/>
        <v>0</v>
      </c>
      <c r="VHC4" s="29">
        <f t="shared" si="235"/>
        <v>0</v>
      </c>
      <c r="VHD4" s="29">
        <f t="shared" si="235"/>
        <v>0</v>
      </c>
      <c r="VHE4" s="29">
        <f t="shared" si="235"/>
        <v>0</v>
      </c>
      <c r="VHF4" s="29">
        <f t="shared" si="235"/>
        <v>0</v>
      </c>
      <c r="VHG4" s="29">
        <f t="shared" si="235"/>
        <v>0</v>
      </c>
      <c r="VHH4" s="29">
        <f t="shared" si="235"/>
        <v>0</v>
      </c>
      <c r="VHI4" s="29">
        <f t="shared" si="235"/>
        <v>0</v>
      </c>
      <c r="VHJ4" s="29">
        <f t="shared" si="235"/>
        <v>0</v>
      </c>
      <c r="VHK4" s="29">
        <f t="shared" si="235"/>
        <v>0</v>
      </c>
      <c r="VHL4" s="29">
        <f t="shared" si="235"/>
        <v>0</v>
      </c>
      <c r="VHM4" s="29">
        <f t="shared" si="235"/>
        <v>0</v>
      </c>
      <c r="VHN4" s="29">
        <f t="shared" si="235"/>
        <v>0</v>
      </c>
      <c r="VHO4" s="29">
        <f t="shared" si="235"/>
        <v>0</v>
      </c>
      <c r="VHP4" s="29">
        <f t="shared" si="235"/>
        <v>0</v>
      </c>
      <c r="VHQ4" s="29">
        <f t="shared" si="235"/>
        <v>0</v>
      </c>
      <c r="VHR4" s="29">
        <f t="shared" si="235"/>
        <v>0</v>
      </c>
      <c r="VHS4" s="29">
        <f t="shared" si="235"/>
        <v>0</v>
      </c>
      <c r="VHT4" s="29">
        <f t="shared" si="235"/>
        <v>0</v>
      </c>
      <c r="VHU4" s="29">
        <f t="shared" si="235"/>
        <v>0</v>
      </c>
      <c r="VHV4" s="29">
        <f t="shared" si="235"/>
        <v>0</v>
      </c>
      <c r="VHW4" s="29">
        <f t="shared" si="235"/>
        <v>0</v>
      </c>
      <c r="VHX4" s="29">
        <f t="shared" si="235"/>
        <v>0</v>
      </c>
      <c r="VHY4" s="29">
        <f t="shared" si="235"/>
        <v>0</v>
      </c>
      <c r="VHZ4" s="29">
        <f t="shared" si="235"/>
        <v>0</v>
      </c>
      <c r="VIA4" s="29">
        <f t="shared" ref="VIA4:VKL4" si="236">SUM(VIA5:VIA213)</f>
        <v>0</v>
      </c>
      <c r="VIB4" s="29">
        <f t="shared" si="236"/>
        <v>0</v>
      </c>
      <c r="VIC4" s="29">
        <f t="shared" si="236"/>
        <v>0</v>
      </c>
      <c r="VID4" s="29">
        <f t="shared" si="236"/>
        <v>0</v>
      </c>
      <c r="VIE4" s="29">
        <f t="shared" si="236"/>
        <v>0</v>
      </c>
      <c r="VIF4" s="29">
        <f t="shared" si="236"/>
        <v>0</v>
      </c>
      <c r="VIG4" s="29">
        <f t="shared" si="236"/>
        <v>0</v>
      </c>
      <c r="VIH4" s="29">
        <f t="shared" si="236"/>
        <v>0</v>
      </c>
      <c r="VII4" s="29">
        <f t="shared" si="236"/>
        <v>0</v>
      </c>
      <c r="VIJ4" s="29">
        <f t="shared" si="236"/>
        <v>0</v>
      </c>
      <c r="VIK4" s="29">
        <f t="shared" si="236"/>
        <v>0</v>
      </c>
      <c r="VIL4" s="29">
        <f t="shared" si="236"/>
        <v>0</v>
      </c>
      <c r="VIM4" s="29">
        <f t="shared" si="236"/>
        <v>0</v>
      </c>
      <c r="VIN4" s="29">
        <f t="shared" si="236"/>
        <v>0</v>
      </c>
      <c r="VIO4" s="29">
        <f t="shared" si="236"/>
        <v>0</v>
      </c>
      <c r="VIP4" s="29">
        <f t="shared" si="236"/>
        <v>0</v>
      </c>
      <c r="VIQ4" s="29">
        <f t="shared" si="236"/>
        <v>0</v>
      </c>
      <c r="VIR4" s="29">
        <f t="shared" si="236"/>
        <v>0</v>
      </c>
      <c r="VIS4" s="29">
        <f t="shared" si="236"/>
        <v>0</v>
      </c>
      <c r="VIT4" s="29">
        <f t="shared" si="236"/>
        <v>0</v>
      </c>
      <c r="VIU4" s="29">
        <f t="shared" si="236"/>
        <v>0</v>
      </c>
      <c r="VIV4" s="29">
        <f t="shared" si="236"/>
        <v>0</v>
      </c>
      <c r="VIW4" s="29">
        <f t="shared" si="236"/>
        <v>0</v>
      </c>
      <c r="VIX4" s="29">
        <f t="shared" si="236"/>
        <v>0</v>
      </c>
      <c r="VIY4" s="29">
        <f t="shared" si="236"/>
        <v>0</v>
      </c>
      <c r="VIZ4" s="29">
        <f t="shared" si="236"/>
        <v>0</v>
      </c>
      <c r="VJA4" s="29">
        <f t="shared" si="236"/>
        <v>0</v>
      </c>
      <c r="VJB4" s="29">
        <f t="shared" si="236"/>
        <v>0</v>
      </c>
      <c r="VJC4" s="29">
        <f t="shared" si="236"/>
        <v>0</v>
      </c>
      <c r="VJD4" s="29">
        <f t="shared" si="236"/>
        <v>0</v>
      </c>
      <c r="VJE4" s="29">
        <f t="shared" si="236"/>
        <v>0</v>
      </c>
      <c r="VJF4" s="29">
        <f t="shared" si="236"/>
        <v>0</v>
      </c>
      <c r="VJG4" s="29">
        <f t="shared" si="236"/>
        <v>0</v>
      </c>
      <c r="VJH4" s="29">
        <f t="shared" si="236"/>
        <v>0</v>
      </c>
      <c r="VJI4" s="29">
        <f t="shared" si="236"/>
        <v>0</v>
      </c>
      <c r="VJJ4" s="29">
        <f t="shared" si="236"/>
        <v>0</v>
      </c>
      <c r="VJK4" s="29">
        <f t="shared" si="236"/>
        <v>0</v>
      </c>
      <c r="VJL4" s="29">
        <f t="shared" si="236"/>
        <v>0</v>
      </c>
      <c r="VJM4" s="29">
        <f t="shared" si="236"/>
        <v>0</v>
      </c>
      <c r="VJN4" s="29">
        <f t="shared" si="236"/>
        <v>0</v>
      </c>
      <c r="VJO4" s="29">
        <f t="shared" si="236"/>
        <v>0</v>
      </c>
      <c r="VJP4" s="29">
        <f t="shared" si="236"/>
        <v>0</v>
      </c>
      <c r="VJQ4" s="29">
        <f t="shared" si="236"/>
        <v>0</v>
      </c>
      <c r="VJR4" s="29">
        <f t="shared" si="236"/>
        <v>0</v>
      </c>
      <c r="VJS4" s="29">
        <f t="shared" si="236"/>
        <v>0</v>
      </c>
      <c r="VJT4" s="29">
        <f t="shared" si="236"/>
        <v>0</v>
      </c>
      <c r="VJU4" s="29">
        <f t="shared" si="236"/>
        <v>0</v>
      </c>
      <c r="VJV4" s="29">
        <f t="shared" si="236"/>
        <v>0</v>
      </c>
      <c r="VJW4" s="29">
        <f t="shared" si="236"/>
        <v>0</v>
      </c>
      <c r="VJX4" s="29">
        <f t="shared" si="236"/>
        <v>0</v>
      </c>
      <c r="VJY4" s="29">
        <f t="shared" si="236"/>
        <v>0</v>
      </c>
      <c r="VJZ4" s="29">
        <f t="shared" si="236"/>
        <v>0</v>
      </c>
      <c r="VKA4" s="29">
        <f t="shared" si="236"/>
        <v>0</v>
      </c>
      <c r="VKB4" s="29">
        <f t="shared" si="236"/>
        <v>0</v>
      </c>
      <c r="VKC4" s="29">
        <f t="shared" si="236"/>
        <v>0</v>
      </c>
      <c r="VKD4" s="29">
        <f t="shared" si="236"/>
        <v>0</v>
      </c>
      <c r="VKE4" s="29">
        <f t="shared" si="236"/>
        <v>0</v>
      </c>
      <c r="VKF4" s="29">
        <f t="shared" si="236"/>
        <v>0</v>
      </c>
      <c r="VKG4" s="29">
        <f t="shared" si="236"/>
        <v>0</v>
      </c>
      <c r="VKH4" s="29">
        <f t="shared" si="236"/>
        <v>0</v>
      </c>
      <c r="VKI4" s="29">
        <f t="shared" si="236"/>
        <v>0</v>
      </c>
      <c r="VKJ4" s="29">
        <f t="shared" si="236"/>
        <v>0</v>
      </c>
      <c r="VKK4" s="29">
        <f t="shared" si="236"/>
        <v>0</v>
      </c>
      <c r="VKL4" s="29">
        <f t="shared" si="236"/>
        <v>0</v>
      </c>
      <c r="VKM4" s="29">
        <f t="shared" ref="VKM4:VMX4" si="237">SUM(VKM5:VKM213)</f>
        <v>0</v>
      </c>
      <c r="VKN4" s="29">
        <f t="shared" si="237"/>
        <v>0</v>
      </c>
      <c r="VKO4" s="29">
        <f t="shared" si="237"/>
        <v>0</v>
      </c>
      <c r="VKP4" s="29">
        <f t="shared" si="237"/>
        <v>0</v>
      </c>
      <c r="VKQ4" s="29">
        <f t="shared" si="237"/>
        <v>0</v>
      </c>
      <c r="VKR4" s="29">
        <f t="shared" si="237"/>
        <v>0</v>
      </c>
      <c r="VKS4" s="29">
        <f t="shared" si="237"/>
        <v>0</v>
      </c>
      <c r="VKT4" s="29">
        <f t="shared" si="237"/>
        <v>0</v>
      </c>
      <c r="VKU4" s="29">
        <f t="shared" si="237"/>
        <v>0</v>
      </c>
      <c r="VKV4" s="29">
        <f t="shared" si="237"/>
        <v>0</v>
      </c>
      <c r="VKW4" s="29">
        <f t="shared" si="237"/>
        <v>0</v>
      </c>
      <c r="VKX4" s="29">
        <f t="shared" si="237"/>
        <v>0</v>
      </c>
      <c r="VKY4" s="29">
        <f t="shared" si="237"/>
        <v>0</v>
      </c>
      <c r="VKZ4" s="29">
        <f t="shared" si="237"/>
        <v>0</v>
      </c>
      <c r="VLA4" s="29">
        <f t="shared" si="237"/>
        <v>0</v>
      </c>
      <c r="VLB4" s="29">
        <f t="shared" si="237"/>
        <v>0</v>
      </c>
      <c r="VLC4" s="29">
        <f t="shared" si="237"/>
        <v>0</v>
      </c>
      <c r="VLD4" s="29">
        <f t="shared" si="237"/>
        <v>0</v>
      </c>
      <c r="VLE4" s="29">
        <f t="shared" si="237"/>
        <v>0</v>
      </c>
      <c r="VLF4" s="29">
        <f t="shared" si="237"/>
        <v>0</v>
      </c>
      <c r="VLG4" s="29">
        <f t="shared" si="237"/>
        <v>0</v>
      </c>
      <c r="VLH4" s="29">
        <f t="shared" si="237"/>
        <v>0</v>
      </c>
      <c r="VLI4" s="29">
        <f t="shared" si="237"/>
        <v>0</v>
      </c>
      <c r="VLJ4" s="29">
        <f t="shared" si="237"/>
        <v>0</v>
      </c>
      <c r="VLK4" s="29">
        <f t="shared" si="237"/>
        <v>0</v>
      </c>
      <c r="VLL4" s="29">
        <f t="shared" si="237"/>
        <v>0</v>
      </c>
      <c r="VLM4" s="29">
        <f t="shared" si="237"/>
        <v>0</v>
      </c>
      <c r="VLN4" s="29">
        <f t="shared" si="237"/>
        <v>0</v>
      </c>
      <c r="VLO4" s="29">
        <f t="shared" si="237"/>
        <v>0</v>
      </c>
      <c r="VLP4" s="29">
        <f t="shared" si="237"/>
        <v>0</v>
      </c>
      <c r="VLQ4" s="29">
        <f t="shared" si="237"/>
        <v>0</v>
      </c>
      <c r="VLR4" s="29">
        <f t="shared" si="237"/>
        <v>0</v>
      </c>
      <c r="VLS4" s="29">
        <f t="shared" si="237"/>
        <v>0</v>
      </c>
      <c r="VLT4" s="29">
        <f t="shared" si="237"/>
        <v>0</v>
      </c>
      <c r="VLU4" s="29">
        <f t="shared" si="237"/>
        <v>0</v>
      </c>
      <c r="VLV4" s="29">
        <f t="shared" si="237"/>
        <v>0</v>
      </c>
      <c r="VLW4" s="29">
        <f t="shared" si="237"/>
        <v>0</v>
      </c>
      <c r="VLX4" s="29">
        <f t="shared" si="237"/>
        <v>0</v>
      </c>
      <c r="VLY4" s="29">
        <f t="shared" si="237"/>
        <v>0</v>
      </c>
      <c r="VLZ4" s="29">
        <f t="shared" si="237"/>
        <v>0</v>
      </c>
      <c r="VMA4" s="29">
        <f t="shared" si="237"/>
        <v>0</v>
      </c>
      <c r="VMB4" s="29">
        <f t="shared" si="237"/>
        <v>0</v>
      </c>
      <c r="VMC4" s="29">
        <f t="shared" si="237"/>
        <v>0</v>
      </c>
      <c r="VMD4" s="29">
        <f t="shared" si="237"/>
        <v>0</v>
      </c>
      <c r="VME4" s="29">
        <f t="shared" si="237"/>
        <v>0</v>
      </c>
      <c r="VMF4" s="29">
        <f t="shared" si="237"/>
        <v>0</v>
      </c>
      <c r="VMG4" s="29">
        <f t="shared" si="237"/>
        <v>0</v>
      </c>
      <c r="VMH4" s="29">
        <f t="shared" si="237"/>
        <v>0</v>
      </c>
      <c r="VMI4" s="29">
        <f t="shared" si="237"/>
        <v>0</v>
      </c>
      <c r="VMJ4" s="29">
        <f t="shared" si="237"/>
        <v>0</v>
      </c>
      <c r="VMK4" s="29">
        <f t="shared" si="237"/>
        <v>0</v>
      </c>
      <c r="VML4" s="29">
        <f t="shared" si="237"/>
        <v>0</v>
      </c>
      <c r="VMM4" s="29">
        <f t="shared" si="237"/>
        <v>0</v>
      </c>
      <c r="VMN4" s="29">
        <f t="shared" si="237"/>
        <v>0</v>
      </c>
      <c r="VMO4" s="29">
        <f t="shared" si="237"/>
        <v>0</v>
      </c>
      <c r="VMP4" s="29">
        <f t="shared" si="237"/>
        <v>0</v>
      </c>
      <c r="VMQ4" s="29">
        <f t="shared" si="237"/>
        <v>0</v>
      </c>
      <c r="VMR4" s="29">
        <f t="shared" si="237"/>
        <v>0</v>
      </c>
      <c r="VMS4" s="29">
        <f t="shared" si="237"/>
        <v>0</v>
      </c>
      <c r="VMT4" s="29">
        <f t="shared" si="237"/>
        <v>0</v>
      </c>
      <c r="VMU4" s="29">
        <f t="shared" si="237"/>
        <v>0</v>
      </c>
      <c r="VMV4" s="29">
        <f t="shared" si="237"/>
        <v>0</v>
      </c>
      <c r="VMW4" s="29">
        <f t="shared" si="237"/>
        <v>0</v>
      </c>
      <c r="VMX4" s="29">
        <f t="shared" si="237"/>
        <v>0</v>
      </c>
      <c r="VMY4" s="29">
        <f t="shared" ref="VMY4:VPJ4" si="238">SUM(VMY5:VMY213)</f>
        <v>0</v>
      </c>
      <c r="VMZ4" s="29">
        <f t="shared" si="238"/>
        <v>0</v>
      </c>
      <c r="VNA4" s="29">
        <f t="shared" si="238"/>
        <v>0</v>
      </c>
      <c r="VNB4" s="29">
        <f t="shared" si="238"/>
        <v>0</v>
      </c>
      <c r="VNC4" s="29">
        <f t="shared" si="238"/>
        <v>0</v>
      </c>
      <c r="VND4" s="29">
        <f t="shared" si="238"/>
        <v>0</v>
      </c>
      <c r="VNE4" s="29">
        <f t="shared" si="238"/>
        <v>0</v>
      </c>
      <c r="VNF4" s="29">
        <f t="shared" si="238"/>
        <v>0</v>
      </c>
      <c r="VNG4" s="29">
        <f t="shared" si="238"/>
        <v>0</v>
      </c>
      <c r="VNH4" s="29">
        <f t="shared" si="238"/>
        <v>0</v>
      </c>
      <c r="VNI4" s="29">
        <f t="shared" si="238"/>
        <v>0</v>
      </c>
      <c r="VNJ4" s="29">
        <f t="shared" si="238"/>
        <v>0</v>
      </c>
      <c r="VNK4" s="29">
        <f t="shared" si="238"/>
        <v>0</v>
      </c>
      <c r="VNL4" s="29">
        <f t="shared" si="238"/>
        <v>0</v>
      </c>
      <c r="VNM4" s="29">
        <f t="shared" si="238"/>
        <v>0</v>
      </c>
      <c r="VNN4" s="29">
        <f t="shared" si="238"/>
        <v>0</v>
      </c>
      <c r="VNO4" s="29">
        <f t="shared" si="238"/>
        <v>0</v>
      </c>
      <c r="VNP4" s="29">
        <f t="shared" si="238"/>
        <v>0</v>
      </c>
      <c r="VNQ4" s="29">
        <f t="shared" si="238"/>
        <v>0</v>
      </c>
      <c r="VNR4" s="29">
        <f t="shared" si="238"/>
        <v>0</v>
      </c>
      <c r="VNS4" s="29">
        <f t="shared" si="238"/>
        <v>0</v>
      </c>
      <c r="VNT4" s="29">
        <f t="shared" si="238"/>
        <v>0</v>
      </c>
      <c r="VNU4" s="29">
        <f t="shared" si="238"/>
        <v>0</v>
      </c>
      <c r="VNV4" s="29">
        <f t="shared" si="238"/>
        <v>0</v>
      </c>
      <c r="VNW4" s="29">
        <f t="shared" si="238"/>
        <v>0</v>
      </c>
      <c r="VNX4" s="29">
        <f t="shared" si="238"/>
        <v>0</v>
      </c>
      <c r="VNY4" s="29">
        <f t="shared" si="238"/>
        <v>0</v>
      </c>
      <c r="VNZ4" s="29">
        <f t="shared" si="238"/>
        <v>0</v>
      </c>
      <c r="VOA4" s="29">
        <f t="shared" si="238"/>
        <v>0</v>
      </c>
      <c r="VOB4" s="29">
        <f t="shared" si="238"/>
        <v>0</v>
      </c>
      <c r="VOC4" s="29">
        <f t="shared" si="238"/>
        <v>0</v>
      </c>
      <c r="VOD4" s="29">
        <f t="shared" si="238"/>
        <v>0</v>
      </c>
      <c r="VOE4" s="29">
        <f t="shared" si="238"/>
        <v>0</v>
      </c>
      <c r="VOF4" s="29">
        <f t="shared" si="238"/>
        <v>0</v>
      </c>
      <c r="VOG4" s="29">
        <f t="shared" si="238"/>
        <v>0</v>
      </c>
      <c r="VOH4" s="29">
        <f t="shared" si="238"/>
        <v>0</v>
      </c>
      <c r="VOI4" s="29">
        <f t="shared" si="238"/>
        <v>0</v>
      </c>
      <c r="VOJ4" s="29">
        <f t="shared" si="238"/>
        <v>0</v>
      </c>
      <c r="VOK4" s="29">
        <f t="shared" si="238"/>
        <v>0</v>
      </c>
      <c r="VOL4" s="29">
        <f t="shared" si="238"/>
        <v>0</v>
      </c>
      <c r="VOM4" s="29">
        <f t="shared" si="238"/>
        <v>0</v>
      </c>
      <c r="VON4" s="29">
        <f t="shared" si="238"/>
        <v>0</v>
      </c>
      <c r="VOO4" s="29">
        <f t="shared" si="238"/>
        <v>0</v>
      </c>
      <c r="VOP4" s="29">
        <f t="shared" si="238"/>
        <v>0</v>
      </c>
      <c r="VOQ4" s="29">
        <f t="shared" si="238"/>
        <v>0</v>
      </c>
      <c r="VOR4" s="29">
        <f t="shared" si="238"/>
        <v>0</v>
      </c>
      <c r="VOS4" s="29">
        <f t="shared" si="238"/>
        <v>0</v>
      </c>
      <c r="VOT4" s="29">
        <f t="shared" si="238"/>
        <v>0</v>
      </c>
      <c r="VOU4" s="29">
        <f t="shared" si="238"/>
        <v>0</v>
      </c>
      <c r="VOV4" s="29">
        <f t="shared" si="238"/>
        <v>0</v>
      </c>
      <c r="VOW4" s="29">
        <f t="shared" si="238"/>
        <v>0</v>
      </c>
      <c r="VOX4" s="29">
        <f t="shared" si="238"/>
        <v>0</v>
      </c>
      <c r="VOY4" s="29">
        <f t="shared" si="238"/>
        <v>0</v>
      </c>
      <c r="VOZ4" s="29">
        <f t="shared" si="238"/>
        <v>0</v>
      </c>
      <c r="VPA4" s="29">
        <f t="shared" si="238"/>
        <v>0</v>
      </c>
      <c r="VPB4" s="29">
        <f t="shared" si="238"/>
        <v>0</v>
      </c>
      <c r="VPC4" s="29">
        <f t="shared" si="238"/>
        <v>0</v>
      </c>
      <c r="VPD4" s="29">
        <f t="shared" si="238"/>
        <v>0</v>
      </c>
      <c r="VPE4" s="29">
        <f t="shared" si="238"/>
        <v>0</v>
      </c>
      <c r="VPF4" s="29">
        <f t="shared" si="238"/>
        <v>0</v>
      </c>
      <c r="VPG4" s="29">
        <f t="shared" si="238"/>
        <v>0</v>
      </c>
      <c r="VPH4" s="29">
        <f t="shared" si="238"/>
        <v>0</v>
      </c>
      <c r="VPI4" s="29">
        <f t="shared" si="238"/>
        <v>0</v>
      </c>
      <c r="VPJ4" s="29">
        <f t="shared" si="238"/>
        <v>0</v>
      </c>
      <c r="VPK4" s="29">
        <f t="shared" ref="VPK4:VRV4" si="239">SUM(VPK5:VPK213)</f>
        <v>0</v>
      </c>
      <c r="VPL4" s="29">
        <f t="shared" si="239"/>
        <v>0</v>
      </c>
      <c r="VPM4" s="29">
        <f t="shared" si="239"/>
        <v>0</v>
      </c>
      <c r="VPN4" s="29">
        <f t="shared" si="239"/>
        <v>0</v>
      </c>
      <c r="VPO4" s="29">
        <f t="shared" si="239"/>
        <v>0</v>
      </c>
      <c r="VPP4" s="29">
        <f t="shared" si="239"/>
        <v>0</v>
      </c>
      <c r="VPQ4" s="29">
        <f t="shared" si="239"/>
        <v>0</v>
      </c>
      <c r="VPR4" s="29">
        <f t="shared" si="239"/>
        <v>0</v>
      </c>
      <c r="VPS4" s="29">
        <f t="shared" si="239"/>
        <v>0</v>
      </c>
      <c r="VPT4" s="29">
        <f t="shared" si="239"/>
        <v>0</v>
      </c>
      <c r="VPU4" s="29">
        <f t="shared" si="239"/>
        <v>0</v>
      </c>
      <c r="VPV4" s="29">
        <f t="shared" si="239"/>
        <v>0</v>
      </c>
      <c r="VPW4" s="29">
        <f t="shared" si="239"/>
        <v>0</v>
      </c>
      <c r="VPX4" s="29">
        <f t="shared" si="239"/>
        <v>0</v>
      </c>
      <c r="VPY4" s="29">
        <f t="shared" si="239"/>
        <v>0</v>
      </c>
      <c r="VPZ4" s="29">
        <f t="shared" si="239"/>
        <v>0</v>
      </c>
      <c r="VQA4" s="29">
        <f t="shared" si="239"/>
        <v>0</v>
      </c>
      <c r="VQB4" s="29">
        <f t="shared" si="239"/>
        <v>0</v>
      </c>
      <c r="VQC4" s="29">
        <f t="shared" si="239"/>
        <v>0</v>
      </c>
      <c r="VQD4" s="29">
        <f t="shared" si="239"/>
        <v>0</v>
      </c>
      <c r="VQE4" s="29">
        <f t="shared" si="239"/>
        <v>0</v>
      </c>
      <c r="VQF4" s="29">
        <f t="shared" si="239"/>
        <v>0</v>
      </c>
      <c r="VQG4" s="29">
        <f t="shared" si="239"/>
        <v>0</v>
      </c>
      <c r="VQH4" s="29">
        <f t="shared" si="239"/>
        <v>0</v>
      </c>
      <c r="VQI4" s="29">
        <f t="shared" si="239"/>
        <v>0</v>
      </c>
      <c r="VQJ4" s="29">
        <f t="shared" si="239"/>
        <v>0</v>
      </c>
      <c r="VQK4" s="29">
        <f t="shared" si="239"/>
        <v>0</v>
      </c>
      <c r="VQL4" s="29">
        <f t="shared" si="239"/>
        <v>0</v>
      </c>
      <c r="VQM4" s="29">
        <f t="shared" si="239"/>
        <v>0</v>
      </c>
      <c r="VQN4" s="29">
        <f t="shared" si="239"/>
        <v>0</v>
      </c>
      <c r="VQO4" s="29">
        <f t="shared" si="239"/>
        <v>0</v>
      </c>
      <c r="VQP4" s="29">
        <f t="shared" si="239"/>
        <v>0</v>
      </c>
      <c r="VQQ4" s="29">
        <f t="shared" si="239"/>
        <v>0</v>
      </c>
      <c r="VQR4" s="29">
        <f t="shared" si="239"/>
        <v>0</v>
      </c>
      <c r="VQS4" s="29">
        <f t="shared" si="239"/>
        <v>0</v>
      </c>
      <c r="VQT4" s="29">
        <f t="shared" si="239"/>
        <v>0</v>
      </c>
      <c r="VQU4" s="29">
        <f t="shared" si="239"/>
        <v>0</v>
      </c>
      <c r="VQV4" s="29">
        <f t="shared" si="239"/>
        <v>0</v>
      </c>
      <c r="VQW4" s="29">
        <f t="shared" si="239"/>
        <v>0</v>
      </c>
      <c r="VQX4" s="29">
        <f t="shared" si="239"/>
        <v>0</v>
      </c>
      <c r="VQY4" s="29">
        <f t="shared" si="239"/>
        <v>0</v>
      </c>
      <c r="VQZ4" s="29">
        <f t="shared" si="239"/>
        <v>0</v>
      </c>
      <c r="VRA4" s="29">
        <f t="shared" si="239"/>
        <v>0</v>
      </c>
      <c r="VRB4" s="29">
        <f t="shared" si="239"/>
        <v>0</v>
      </c>
      <c r="VRC4" s="29">
        <f t="shared" si="239"/>
        <v>0</v>
      </c>
      <c r="VRD4" s="29">
        <f t="shared" si="239"/>
        <v>0</v>
      </c>
      <c r="VRE4" s="29">
        <f t="shared" si="239"/>
        <v>0</v>
      </c>
      <c r="VRF4" s="29">
        <f t="shared" si="239"/>
        <v>0</v>
      </c>
      <c r="VRG4" s="29">
        <f t="shared" si="239"/>
        <v>0</v>
      </c>
      <c r="VRH4" s="29">
        <f t="shared" si="239"/>
        <v>0</v>
      </c>
      <c r="VRI4" s="29">
        <f t="shared" si="239"/>
        <v>0</v>
      </c>
      <c r="VRJ4" s="29">
        <f t="shared" si="239"/>
        <v>0</v>
      </c>
      <c r="VRK4" s="29">
        <f t="shared" si="239"/>
        <v>0</v>
      </c>
      <c r="VRL4" s="29">
        <f t="shared" si="239"/>
        <v>0</v>
      </c>
      <c r="VRM4" s="29">
        <f t="shared" si="239"/>
        <v>0</v>
      </c>
      <c r="VRN4" s="29">
        <f t="shared" si="239"/>
        <v>0</v>
      </c>
      <c r="VRO4" s="29">
        <f t="shared" si="239"/>
        <v>0</v>
      </c>
      <c r="VRP4" s="29">
        <f t="shared" si="239"/>
        <v>0</v>
      </c>
      <c r="VRQ4" s="29">
        <f t="shared" si="239"/>
        <v>0</v>
      </c>
      <c r="VRR4" s="29">
        <f t="shared" si="239"/>
        <v>0</v>
      </c>
      <c r="VRS4" s="29">
        <f t="shared" si="239"/>
        <v>0</v>
      </c>
      <c r="VRT4" s="29">
        <f t="shared" si="239"/>
        <v>0</v>
      </c>
      <c r="VRU4" s="29">
        <f t="shared" si="239"/>
        <v>0</v>
      </c>
      <c r="VRV4" s="29">
        <f t="shared" si="239"/>
        <v>0</v>
      </c>
      <c r="VRW4" s="29">
        <f t="shared" ref="VRW4:VUH4" si="240">SUM(VRW5:VRW213)</f>
        <v>0</v>
      </c>
      <c r="VRX4" s="29">
        <f t="shared" si="240"/>
        <v>0</v>
      </c>
      <c r="VRY4" s="29">
        <f t="shared" si="240"/>
        <v>0</v>
      </c>
      <c r="VRZ4" s="29">
        <f t="shared" si="240"/>
        <v>0</v>
      </c>
      <c r="VSA4" s="29">
        <f t="shared" si="240"/>
        <v>0</v>
      </c>
      <c r="VSB4" s="29">
        <f t="shared" si="240"/>
        <v>0</v>
      </c>
      <c r="VSC4" s="29">
        <f t="shared" si="240"/>
        <v>0</v>
      </c>
      <c r="VSD4" s="29">
        <f t="shared" si="240"/>
        <v>0</v>
      </c>
      <c r="VSE4" s="29">
        <f t="shared" si="240"/>
        <v>0</v>
      </c>
      <c r="VSF4" s="29">
        <f t="shared" si="240"/>
        <v>0</v>
      </c>
      <c r="VSG4" s="29">
        <f t="shared" si="240"/>
        <v>0</v>
      </c>
      <c r="VSH4" s="29">
        <f t="shared" si="240"/>
        <v>0</v>
      </c>
      <c r="VSI4" s="29">
        <f t="shared" si="240"/>
        <v>0</v>
      </c>
      <c r="VSJ4" s="29">
        <f t="shared" si="240"/>
        <v>0</v>
      </c>
      <c r="VSK4" s="29">
        <f t="shared" si="240"/>
        <v>0</v>
      </c>
      <c r="VSL4" s="29">
        <f t="shared" si="240"/>
        <v>0</v>
      </c>
      <c r="VSM4" s="29">
        <f t="shared" si="240"/>
        <v>0</v>
      </c>
      <c r="VSN4" s="29">
        <f t="shared" si="240"/>
        <v>0</v>
      </c>
      <c r="VSO4" s="29">
        <f t="shared" si="240"/>
        <v>0</v>
      </c>
      <c r="VSP4" s="29">
        <f t="shared" si="240"/>
        <v>0</v>
      </c>
      <c r="VSQ4" s="29">
        <f t="shared" si="240"/>
        <v>0</v>
      </c>
      <c r="VSR4" s="29">
        <f t="shared" si="240"/>
        <v>0</v>
      </c>
      <c r="VSS4" s="29">
        <f t="shared" si="240"/>
        <v>0</v>
      </c>
      <c r="VST4" s="29">
        <f t="shared" si="240"/>
        <v>0</v>
      </c>
      <c r="VSU4" s="29">
        <f t="shared" si="240"/>
        <v>0</v>
      </c>
      <c r="VSV4" s="29">
        <f t="shared" si="240"/>
        <v>0</v>
      </c>
      <c r="VSW4" s="29">
        <f t="shared" si="240"/>
        <v>0</v>
      </c>
      <c r="VSX4" s="29">
        <f t="shared" si="240"/>
        <v>0</v>
      </c>
      <c r="VSY4" s="29">
        <f t="shared" si="240"/>
        <v>0</v>
      </c>
      <c r="VSZ4" s="29">
        <f t="shared" si="240"/>
        <v>0</v>
      </c>
      <c r="VTA4" s="29">
        <f t="shared" si="240"/>
        <v>0</v>
      </c>
      <c r="VTB4" s="29">
        <f t="shared" si="240"/>
        <v>0</v>
      </c>
      <c r="VTC4" s="29">
        <f t="shared" si="240"/>
        <v>0</v>
      </c>
      <c r="VTD4" s="29">
        <f t="shared" si="240"/>
        <v>0</v>
      </c>
      <c r="VTE4" s="29">
        <f t="shared" si="240"/>
        <v>0</v>
      </c>
      <c r="VTF4" s="29">
        <f t="shared" si="240"/>
        <v>0</v>
      </c>
      <c r="VTG4" s="29">
        <f t="shared" si="240"/>
        <v>0</v>
      </c>
      <c r="VTH4" s="29">
        <f t="shared" si="240"/>
        <v>0</v>
      </c>
      <c r="VTI4" s="29">
        <f t="shared" si="240"/>
        <v>0</v>
      </c>
      <c r="VTJ4" s="29">
        <f t="shared" si="240"/>
        <v>0</v>
      </c>
      <c r="VTK4" s="29">
        <f t="shared" si="240"/>
        <v>0</v>
      </c>
      <c r="VTL4" s="29">
        <f t="shared" si="240"/>
        <v>0</v>
      </c>
      <c r="VTM4" s="29">
        <f t="shared" si="240"/>
        <v>0</v>
      </c>
      <c r="VTN4" s="29">
        <f t="shared" si="240"/>
        <v>0</v>
      </c>
      <c r="VTO4" s="29">
        <f t="shared" si="240"/>
        <v>0</v>
      </c>
      <c r="VTP4" s="29">
        <f t="shared" si="240"/>
        <v>0</v>
      </c>
      <c r="VTQ4" s="29">
        <f t="shared" si="240"/>
        <v>0</v>
      </c>
      <c r="VTR4" s="29">
        <f t="shared" si="240"/>
        <v>0</v>
      </c>
      <c r="VTS4" s="29">
        <f t="shared" si="240"/>
        <v>0</v>
      </c>
      <c r="VTT4" s="29">
        <f t="shared" si="240"/>
        <v>0</v>
      </c>
      <c r="VTU4" s="29">
        <f t="shared" si="240"/>
        <v>0</v>
      </c>
      <c r="VTV4" s="29">
        <f t="shared" si="240"/>
        <v>0</v>
      </c>
      <c r="VTW4" s="29">
        <f t="shared" si="240"/>
        <v>0</v>
      </c>
      <c r="VTX4" s="29">
        <f t="shared" si="240"/>
        <v>0</v>
      </c>
      <c r="VTY4" s="29">
        <f t="shared" si="240"/>
        <v>0</v>
      </c>
      <c r="VTZ4" s="29">
        <f t="shared" si="240"/>
        <v>0</v>
      </c>
      <c r="VUA4" s="29">
        <f t="shared" si="240"/>
        <v>0</v>
      </c>
      <c r="VUB4" s="29">
        <f t="shared" si="240"/>
        <v>0</v>
      </c>
      <c r="VUC4" s="29">
        <f t="shared" si="240"/>
        <v>0</v>
      </c>
      <c r="VUD4" s="29">
        <f t="shared" si="240"/>
        <v>0</v>
      </c>
      <c r="VUE4" s="29">
        <f t="shared" si="240"/>
        <v>0</v>
      </c>
      <c r="VUF4" s="29">
        <f t="shared" si="240"/>
        <v>0</v>
      </c>
      <c r="VUG4" s="29">
        <f t="shared" si="240"/>
        <v>0</v>
      </c>
      <c r="VUH4" s="29">
        <f t="shared" si="240"/>
        <v>0</v>
      </c>
      <c r="VUI4" s="29">
        <f t="shared" ref="VUI4:VWT4" si="241">SUM(VUI5:VUI213)</f>
        <v>0</v>
      </c>
      <c r="VUJ4" s="29">
        <f t="shared" si="241"/>
        <v>0</v>
      </c>
      <c r="VUK4" s="29">
        <f t="shared" si="241"/>
        <v>0</v>
      </c>
      <c r="VUL4" s="29">
        <f t="shared" si="241"/>
        <v>0</v>
      </c>
      <c r="VUM4" s="29">
        <f t="shared" si="241"/>
        <v>0</v>
      </c>
      <c r="VUN4" s="29">
        <f t="shared" si="241"/>
        <v>0</v>
      </c>
      <c r="VUO4" s="29">
        <f t="shared" si="241"/>
        <v>0</v>
      </c>
      <c r="VUP4" s="29">
        <f t="shared" si="241"/>
        <v>0</v>
      </c>
      <c r="VUQ4" s="29">
        <f t="shared" si="241"/>
        <v>0</v>
      </c>
      <c r="VUR4" s="29">
        <f t="shared" si="241"/>
        <v>0</v>
      </c>
      <c r="VUS4" s="29">
        <f t="shared" si="241"/>
        <v>0</v>
      </c>
      <c r="VUT4" s="29">
        <f t="shared" si="241"/>
        <v>0</v>
      </c>
      <c r="VUU4" s="29">
        <f t="shared" si="241"/>
        <v>0</v>
      </c>
      <c r="VUV4" s="29">
        <f t="shared" si="241"/>
        <v>0</v>
      </c>
      <c r="VUW4" s="29">
        <f t="shared" si="241"/>
        <v>0</v>
      </c>
      <c r="VUX4" s="29">
        <f t="shared" si="241"/>
        <v>0</v>
      </c>
      <c r="VUY4" s="29">
        <f t="shared" si="241"/>
        <v>0</v>
      </c>
      <c r="VUZ4" s="29">
        <f t="shared" si="241"/>
        <v>0</v>
      </c>
      <c r="VVA4" s="29">
        <f t="shared" si="241"/>
        <v>0</v>
      </c>
      <c r="VVB4" s="29">
        <f t="shared" si="241"/>
        <v>0</v>
      </c>
      <c r="VVC4" s="29">
        <f t="shared" si="241"/>
        <v>0</v>
      </c>
      <c r="VVD4" s="29">
        <f t="shared" si="241"/>
        <v>0</v>
      </c>
      <c r="VVE4" s="29">
        <f t="shared" si="241"/>
        <v>0</v>
      </c>
      <c r="VVF4" s="29">
        <f t="shared" si="241"/>
        <v>0</v>
      </c>
      <c r="VVG4" s="29">
        <f t="shared" si="241"/>
        <v>0</v>
      </c>
      <c r="VVH4" s="29">
        <f t="shared" si="241"/>
        <v>0</v>
      </c>
      <c r="VVI4" s="29">
        <f t="shared" si="241"/>
        <v>0</v>
      </c>
      <c r="VVJ4" s="29">
        <f t="shared" si="241"/>
        <v>0</v>
      </c>
      <c r="VVK4" s="29">
        <f t="shared" si="241"/>
        <v>0</v>
      </c>
      <c r="VVL4" s="29">
        <f t="shared" si="241"/>
        <v>0</v>
      </c>
      <c r="VVM4" s="29">
        <f t="shared" si="241"/>
        <v>0</v>
      </c>
      <c r="VVN4" s="29">
        <f t="shared" si="241"/>
        <v>0</v>
      </c>
      <c r="VVO4" s="29">
        <f t="shared" si="241"/>
        <v>0</v>
      </c>
      <c r="VVP4" s="29">
        <f t="shared" si="241"/>
        <v>0</v>
      </c>
      <c r="VVQ4" s="29">
        <f t="shared" si="241"/>
        <v>0</v>
      </c>
      <c r="VVR4" s="29">
        <f t="shared" si="241"/>
        <v>0</v>
      </c>
      <c r="VVS4" s="29">
        <f t="shared" si="241"/>
        <v>0</v>
      </c>
      <c r="VVT4" s="29">
        <f t="shared" si="241"/>
        <v>0</v>
      </c>
      <c r="VVU4" s="29">
        <f t="shared" si="241"/>
        <v>0</v>
      </c>
      <c r="VVV4" s="29">
        <f t="shared" si="241"/>
        <v>0</v>
      </c>
      <c r="VVW4" s="29">
        <f t="shared" si="241"/>
        <v>0</v>
      </c>
      <c r="VVX4" s="29">
        <f t="shared" si="241"/>
        <v>0</v>
      </c>
      <c r="VVY4" s="29">
        <f t="shared" si="241"/>
        <v>0</v>
      </c>
      <c r="VVZ4" s="29">
        <f t="shared" si="241"/>
        <v>0</v>
      </c>
      <c r="VWA4" s="29">
        <f t="shared" si="241"/>
        <v>0</v>
      </c>
      <c r="VWB4" s="29">
        <f t="shared" si="241"/>
        <v>0</v>
      </c>
      <c r="VWC4" s="29">
        <f t="shared" si="241"/>
        <v>0</v>
      </c>
      <c r="VWD4" s="29">
        <f t="shared" si="241"/>
        <v>0</v>
      </c>
      <c r="VWE4" s="29">
        <f t="shared" si="241"/>
        <v>0</v>
      </c>
      <c r="VWF4" s="29">
        <f t="shared" si="241"/>
        <v>0</v>
      </c>
      <c r="VWG4" s="29">
        <f t="shared" si="241"/>
        <v>0</v>
      </c>
      <c r="VWH4" s="29">
        <f t="shared" si="241"/>
        <v>0</v>
      </c>
      <c r="VWI4" s="29">
        <f t="shared" si="241"/>
        <v>0</v>
      </c>
      <c r="VWJ4" s="29">
        <f t="shared" si="241"/>
        <v>0</v>
      </c>
      <c r="VWK4" s="29">
        <f t="shared" si="241"/>
        <v>0</v>
      </c>
      <c r="VWL4" s="29">
        <f t="shared" si="241"/>
        <v>0</v>
      </c>
      <c r="VWM4" s="29">
        <f t="shared" si="241"/>
        <v>0</v>
      </c>
      <c r="VWN4" s="29">
        <f t="shared" si="241"/>
        <v>0</v>
      </c>
      <c r="VWO4" s="29">
        <f t="shared" si="241"/>
        <v>0</v>
      </c>
      <c r="VWP4" s="29">
        <f t="shared" si="241"/>
        <v>0</v>
      </c>
      <c r="VWQ4" s="29">
        <f t="shared" si="241"/>
        <v>0</v>
      </c>
      <c r="VWR4" s="29">
        <f t="shared" si="241"/>
        <v>0</v>
      </c>
      <c r="VWS4" s="29">
        <f t="shared" si="241"/>
        <v>0</v>
      </c>
      <c r="VWT4" s="29">
        <f t="shared" si="241"/>
        <v>0</v>
      </c>
      <c r="VWU4" s="29">
        <f t="shared" ref="VWU4:VZF4" si="242">SUM(VWU5:VWU213)</f>
        <v>0</v>
      </c>
      <c r="VWV4" s="29">
        <f t="shared" si="242"/>
        <v>0</v>
      </c>
      <c r="VWW4" s="29">
        <f t="shared" si="242"/>
        <v>0</v>
      </c>
      <c r="VWX4" s="29">
        <f t="shared" si="242"/>
        <v>0</v>
      </c>
      <c r="VWY4" s="29">
        <f t="shared" si="242"/>
        <v>0</v>
      </c>
      <c r="VWZ4" s="29">
        <f t="shared" si="242"/>
        <v>0</v>
      </c>
      <c r="VXA4" s="29">
        <f t="shared" si="242"/>
        <v>0</v>
      </c>
      <c r="VXB4" s="29">
        <f t="shared" si="242"/>
        <v>0</v>
      </c>
      <c r="VXC4" s="29">
        <f t="shared" si="242"/>
        <v>0</v>
      </c>
      <c r="VXD4" s="29">
        <f t="shared" si="242"/>
        <v>0</v>
      </c>
      <c r="VXE4" s="29">
        <f t="shared" si="242"/>
        <v>0</v>
      </c>
      <c r="VXF4" s="29">
        <f t="shared" si="242"/>
        <v>0</v>
      </c>
      <c r="VXG4" s="29">
        <f t="shared" si="242"/>
        <v>0</v>
      </c>
      <c r="VXH4" s="29">
        <f t="shared" si="242"/>
        <v>0</v>
      </c>
      <c r="VXI4" s="29">
        <f t="shared" si="242"/>
        <v>0</v>
      </c>
      <c r="VXJ4" s="29">
        <f t="shared" si="242"/>
        <v>0</v>
      </c>
      <c r="VXK4" s="29">
        <f t="shared" si="242"/>
        <v>0</v>
      </c>
      <c r="VXL4" s="29">
        <f t="shared" si="242"/>
        <v>0</v>
      </c>
      <c r="VXM4" s="29">
        <f t="shared" si="242"/>
        <v>0</v>
      </c>
      <c r="VXN4" s="29">
        <f t="shared" si="242"/>
        <v>0</v>
      </c>
      <c r="VXO4" s="29">
        <f t="shared" si="242"/>
        <v>0</v>
      </c>
      <c r="VXP4" s="29">
        <f t="shared" si="242"/>
        <v>0</v>
      </c>
      <c r="VXQ4" s="29">
        <f t="shared" si="242"/>
        <v>0</v>
      </c>
      <c r="VXR4" s="29">
        <f t="shared" si="242"/>
        <v>0</v>
      </c>
      <c r="VXS4" s="29">
        <f t="shared" si="242"/>
        <v>0</v>
      </c>
      <c r="VXT4" s="29">
        <f t="shared" si="242"/>
        <v>0</v>
      </c>
      <c r="VXU4" s="29">
        <f t="shared" si="242"/>
        <v>0</v>
      </c>
      <c r="VXV4" s="29">
        <f t="shared" si="242"/>
        <v>0</v>
      </c>
      <c r="VXW4" s="29">
        <f t="shared" si="242"/>
        <v>0</v>
      </c>
      <c r="VXX4" s="29">
        <f t="shared" si="242"/>
        <v>0</v>
      </c>
      <c r="VXY4" s="29">
        <f t="shared" si="242"/>
        <v>0</v>
      </c>
      <c r="VXZ4" s="29">
        <f t="shared" si="242"/>
        <v>0</v>
      </c>
      <c r="VYA4" s="29">
        <f t="shared" si="242"/>
        <v>0</v>
      </c>
      <c r="VYB4" s="29">
        <f t="shared" si="242"/>
        <v>0</v>
      </c>
      <c r="VYC4" s="29">
        <f t="shared" si="242"/>
        <v>0</v>
      </c>
      <c r="VYD4" s="29">
        <f t="shared" si="242"/>
        <v>0</v>
      </c>
      <c r="VYE4" s="29">
        <f t="shared" si="242"/>
        <v>0</v>
      </c>
      <c r="VYF4" s="29">
        <f t="shared" si="242"/>
        <v>0</v>
      </c>
      <c r="VYG4" s="29">
        <f t="shared" si="242"/>
        <v>0</v>
      </c>
      <c r="VYH4" s="29">
        <f t="shared" si="242"/>
        <v>0</v>
      </c>
      <c r="VYI4" s="29">
        <f t="shared" si="242"/>
        <v>0</v>
      </c>
      <c r="VYJ4" s="29">
        <f t="shared" si="242"/>
        <v>0</v>
      </c>
      <c r="VYK4" s="29">
        <f t="shared" si="242"/>
        <v>0</v>
      </c>
      <c r="VYL4" s="29">
        <f t="shared" si="242"/>
        <v>0</v>
      </c>
      <c r="VYM4" s="29">
        <f t="shared" si="242"/>
        <v>0</v>
      </c>
      <c r="VYN4" s="29">
        <f t="shared" si="242"/>
        <v>0</v>
      </c>
      <c r="VYO4" s="29">
        <f t="shared" si="242"/>
        <v>0</v>
      </c>
      <c r="VYP4" s="29">
        <f t="shared" si="242"/>
        <v>0</v>
      </c>
      <c r="VYQ4" s="29">
        <f t="shared" si="242"/>
        <v>0</v>
      </c>
      <c r="VYR4" s="29">
        <f t="shared" si="242"/>
        <v>0</v>
      </c>
      <c r="VYS4" s="29">
        <f t="shared" si="242"/>
        <v>0</v>
      </c>
      <c r="VYT4" s="29">
        <f t="shared" si="242"/>
        <v>0</v>
      </c>
      <c r="VYU4" s="29">
        <f t="shared" si="242"/>
        <v>0</v>
      </c>
      <c r="VYV4" s="29">
        <f t="shared" si="242"/>
        <v>0</v>
      </c>
      <c r="VYW4" s="29">
        <f t="shared" si="242"/>
        <v>0</v>
      </c>
      <c r="VYX4" s="29">
        <f t="shared" si="242"/>
        <v>0</v>
      </c>
      <c r="VYY4" s="29">
        <f t="shared" si="242"/>
        <v>0</v>
      </c>
      <c r="VYZ4" s="29">
        <f t="shared" si="242"/>
        <v>0</v>
      </c>
      <c r="VZA4" s="29">
        <f t="shared" si="242"/>
        <v>0</v>
      </c>
      <c r="VZB4" s="29">
        <f t="shared" si="242"/>
        <v>0</v>
      </c>
      <c r="VZC4" s="29">
        <f t="shared" si="242"/>
        <v>0</v>
      </c>
      <c r="VZD4" s="29">
        <f t="shared" si="242"/>
        <v>0</v>
      </c>
      <c r="VZE4" s="29">
        <f t="shared" si="242"/>
        <v>0</v>
      </c>
      <c r="VZF4" s="29">
        <f t="shared" si="242"/>
        <v>0</v>
      </c>
      <c r="VZG4" s="29">
        <f t="shared" ref="VZG4:WBR4" si="243">SUM(VZG5:VZG213)</f>
        <v>0</v>
      </c>
      <c r="VZH4" s="29">
        <f t="shared" si="243"/>
        <v>0</v>
      </c>
      <c r="VZI4" s="29">
        <f t="shared" si="243"/>
        <v>0</v>
      </c>
      <c r="VZJ4" s="29">
        <f t="shared" si="243"/>
        <v>0</v>
      </c>
      <c r="VZK4" s="29">
        <f t="shared" si="243"/>
        <v>0</v>
      </c>
      <c r="VZL4" s="29">
        <f t="shared" si="243"/>
        <v>0</v>
      </c>
      <c r="VZM4" s="29">
        <f t="shared" si="243"/>
        <v>0</v>
      </c>
      <c r="VZN4" s="29">
        <f t="shared" si="243"/>
        <v>0</v>
      </c>
      <c r="VZO4" s="29">
        <f t="shared" si="243"/>
        <v>0</v>
      </c>
      <c r="VZP4" s="29">
        <f t="shared" si="243"/>
        <v>0</v>
      </c>
      <c r="VZQ4" s="29">
        <f t="shared" si="243"/>
        <v>0</v>
      </c>
      <c r="VZR4" s="29">
        <f t="shared" si="243"/>
        <v>0</v>
      </c>
      <c r="VZS4" s="29">
        <f t="shared" si="243"/>
        <v>0</v>
      </c>
      <c r="VZT4" s="29">
        <f t="shared" si="243"/>
        <v>0</v>
      </c>
      <c r="VZU4" s="29">
        <f t="shared" si="243"/>
        <v>0</v>
      </c>
      <c r="VZV4" s="29">
        <f t="shared" si="243"/>
        <v>0</v>
      </c>
      <c r="VZW4" s="29">
        <f t="shared" si="243"/>
        <v>0</v>
      </c>
      <c r="VZX4" s="29">
        <f t="shared" si="243"/>
        <v>0</v>
      </c>
      <c r="VZY4" s="29">
        <f t="shared" si="243"/>
        <v>0</v>
      </c>
      <c r="VZZ4" s="29">
        <f t="shared" si="243"/>
        <v>0</v>
      </c>
      <c r="WAA4" s="29">
        <f t="shared" si="243"/>
        <v>0</v>
      </c>
      <c r="WAB4" s="29">
        <f t="shared" si="243"/>
        <v>0</v>
      </c>
      <c r="WAC4" s="29">
        <f t="shared" si="243"/>
        <v>0</v>
      </c>
      <c r="WAD4" s="29">
        <f t="shared" si="243"/>
        <v>0</v>
      </c>
      <c r="WAE4" s="29">
        <f t="shared" si="243"/>
        <v>0</v>
      </c>
      <c r="WAF4" s="29">
        <f t="shared" si="243"/>
        <v>0</v>
      </c>
      <c r="WAG4" s="29">
        <f t="shared" si="243"/>
        <v>0</v>
      </c>
      <c r="WAH4" s="29">
        <f t="shared" si="243"/>
        <v>0</v>
      </c>
      <c r="WAI4" s="29">
        <f t="shared" si="243"/>
        <v>0</v>
      </c>
      <c r="WAJ4" s="29">
        <f t="shared" si="243"/>
        <v>0</v>
      </c>
      <c r="WAK4" s="29">
        <f t="shared" si="243"/>
        <v>0</v>
      </c>
      <c r="WAL4" s="29">
        <f t="shared" si="243"/>
        <v>0</v>
      </c>
      <c r="WAM4" s="29">
        <f t="shared" si="243"/>
        <v>0</v>
      </c>
      <c r="WAN4" s="29">
        <f t="shared" si="243"/>
        <v>0</v>
      </c>
      <c r="WAO4" s="29">
        <f t="shared" si="243"/>
        <v>0</v>
      </c>
      <c r="WAP4" s="29">
        <f t="shared" si="243"/>
        <v>0</v>
      </c>
      <c r="WAQ4" s="29">
        <f t="shared" si="243"/>
        <v>0</v>
      </c>
      <c r="WAR4" s="29">
        <f t="shared" si="243"/>
        <v>0</v>
      </c>
      <c r="WAS4" s="29">
        <f t="shared" si="243"/>
        <v>0</v>
      </c>
      <c r="WAT4" s="29">
        <f t="shared" si="243"/>
        <v>0</v>
      </c>
      <c r="WAU4" s="29">
        <f t="shared" si="243"/>
        <v>0</v>
      </c>
      <c r="WAV4" s="29">
        <f t="shared" si="243"/>
        <v>0</v>
      </c>
      <c r="WAW4" s="29">
        <f t="shared" si="243"/>
        <v>0</v>
      </c>
      <c r="WAX4" s="29">
        <f t="shared" si="243"/>
        <v>0</v>
      </c>
      <c r="WAY4" s="29">
        <f t="shared" si="243"/>
        <v>0</v>
      </c>
      <c r="WAZ4" s="29">
        <f t="shared" si="243"/>
        <v>0</v>
      </c>
      <c r="WBA4" s="29">
        <f t="shared" si="243"/>
        <v>0</v>
      </c>
      <c r="WBB4" s="29">
        <f t="shared" si="243"/>
        <v>0</v>
      </c>
      <c r="WBC4" s="29">
        <f t="shared" si="243"/>
        <v>0</v>
      </c>
      <c r="WBD4" s="29">
        <f t="shared" si="243"/>
        <v>0</v>
      </c>
      <c r="WBE4" s="29">
        <f t="shared" si="243"/>
        <v>0</v>
      </c>
      <c r="WBF4" s="29">
        <f t="shared" si="243"/>
        <v>0</v>
      </c>
      <c r="WBG4" s="29">
        <f t="shared" si="243"/>
        <v>0</v>
      </c>
      <c r="WBH4" s="29">
        <f t="shared" si="243"/>
        <v>0</v>
      </c>
      <c r="WBI4" s="29">
        <f t="shared" si="243"/>
        <v>0</v>
      </c>
      <c r="WBJ4" s="29">
        <f t="shared" si="243"/>
        <v>0</v>
      </c>
      <c r="WBK4" s="29">
        <f t="shared" si="243"/>
        <v>0</v>
      </c>
      <c r="WBL4" s="29">
        <f t="shared" si="243"/>
        <v>0</v>
      </c>
      <c r="WBM4" s="29">
        <f t="shared" si="243"/>
        <v>0</v>
      </c>
      <c r="WBN4" s="29">
        <f t="shared" si="243"/>
        <v>0</v>
      </c>
      <c r="WBO4" s="29">
        <f t="shared" si="243"/>
        <v>0</v>
      </c>
      <c r="WBP4" s="29">
        <f t="shared" si="243"/>
        <v>0</v>
      </c>
      <c r="WBQ4" s="29">
        <f t="shared" si="243"/>
        <v>0</v>
      </c>
      <c r="WBR4" s="29">
        <f t="shared" si="243"/>
        <v>0</v>
      </c>
      <c r="WBS4" s="29">
        <f t="shared" ref="WBS4:WED4" si="244">SUM(WBS5:WBS213)</f>
        <v>0</v>
      </c>
      <c r="WBT4" s="29">
        <f t="shared" si="244"/>
        <v>0</v>
      </c>
      <c r="WBU4" s="29">
        <f t="shared" si="244"/>
        <v>0</v>
      </c>
      <c r="WBV4" s="29">
        <f t="shared" si="244"/>
        <v>0</v>
      </c>
      <c r="WBW4" s="29">
        <f t="shared" si="244"/>
        <v>0</v>
      </c>
      <c r="WBX4" s="29">
        <f t="shared" si="244"/>
        <v>0</v>
      </c>
      <c r="WBY4" s="29">
        <f t="shared" si="244"/>
        <v>0</v>
      </c>
      <c r="WBZ4" s="29">
        <f t="shared" si="244"/>
        <v>0</v>
      </c>
      <c r="WCA4" s="29">
        <f t="shared" si="244"/>
        <v>0</v>
      </c>
      <c r="WCB4" s="29">
        <f t="shared" si="244"/>
        <v>0</v>
      </c>
      <c r="WCC4" s="29">
        <f t="shared" si="244"/>
        <v>0</v>
      </c>
      <c r="WCD4" s="29">
        <f t="shared" si="244"/>
        <v>0</v>
      </c>
      <c r="WCE4" s="29">
        <f t="shared" si="244"/>
        <v>0</v>
      </c>
      <c r="WCF4" s="29">
        <f t="shared" si="244"/>
        <v>0</v>
      </c>
      <c r="WCG4" s="29">
        <f t="shared" si="244"/>
        <v>0</v>
      </c>
      <c r="WCH4" s="29">
        <f t="shared" si="244"/>
        <v>0</v>
      </c>
      <c r="WCI4" s="29">
        <f t="shared" si="244"/>
        <v>0</v>
      </c>
      <c r="WCJ4" s="29">
        <f t="shared" si="244"/>
        <v>0</v>
      </c>
      <c r="WCK4" s="29">
        <f t="shared" si="244"/>
        <v>0</v>
      </c>
      <c r="WCL4" s="29">
        <f t="shared" si="244"/>
        <v>0</v>
      </c>
      <c r="WCM4" s="29">
        <f t="shared" si="244"/>
        <v>0</v>
      </c>
      <c r="WCN4" s="29">
        <f t="shared" si="244"/>
        <v>0</v>
      </c>
      <c r="WCO4" s="29">
        <f t="shared" si="244"/>
        <v>0</v>
      </c>
      <c r="WCP4" s="29">
        <f t="shared" si="244"/>
        <v>0</v>
      </c>
      <c r="WCQ4" s="29">
        <f t="shared" si="244"/>
        <v>0</v>
      </c>
      <c r="WCR4" s="29">
        <f t="shared" si="244"/>
        <v>0</v>
      </c>
      <c r="WCS4" s="29">
        <f t="shared" si="244"/>
        <v>0</v>
      </c>
      <c r="WCT4" s="29">
        <f t="shared" si="244"/>
        <v>0</v>
      </c>
      <c r="WCU4" s="29">
        <f t="shared" si="244"/>
        <v>0</v>
      </c>
      <c r="WCV4" s="29">
        <f t="shared" si="244"/>
        <v>0</v>
      </c>
      <c r="WCW4" s="29">
        <f t="shared" si="244"/>
        <v>0</v>
      </c>
      <c r="WCX4" s="29">
        <f t="shared" si="244"/>
        <v>0</v>
      </c>
      <c r="WCY4" s="29">
        <f t="shared" si="244"/>
        <v>0</v>
      </c>
      <c r="WCZ4" s="29">
        <f t="shared" si="244"/>
        <v>0</v>
      </c>
      <c r="WDA4" s="29">
        <f t="shared" si="244"/>
        <v>0</v>
      </c>
      <c r="WDB4" s="29">
        <f t="shared" si="244"/>
        <v>0</v>
      </c>
      <c r="WDC4" s="29">
        <f t="shared" si="244"/>
        <v>0</v>
      </c>
      <c r="WDD4" s="29">
        <f t="shared" si="244"/>
        <v>0</v>
      </c>
      <c r="WDE4" s="29">
        <f t="shared" si="244"/>
        <v>0</v>
      </c>
      <c r="WDF4" s="29">
        <f t="shared" si="244"/>
        <v>0</v>
      </c>
      <c r="WDG4" s="29">
        <f t="shared" si="244"/>
        <v>0</v>
      </c>
      <c r="WDH4" s="29">
        <f t="shared" si="244"/>
        <v>0</v>
      </c>
      <c r="WDI4" s="29">
        <f t="shared" si="244"/>
        <v>0</v>
      </c>
      <c r="WDJ4" s="29">
        <f t="shared" si="244"/>
        <v>0</v>
      </c>
      <c r="WDK4" s="29">
        <f t="shared" si="244"/>
        <v>0</v>
      </c>
      <c r="WDL4" s="29">
        <f t="shared" si="244"/>
        <v>0</v>
      </c>
      <c r="WDM4" s="29">
        <f t="shared" si="244"/>
        <v>0</v>
      </c>
      <c r="WDN4" s="29">
        <f t="shared" si="244"/>
        <v>0</v>
      </c>
      <c r="WDO4" s="29">
        <f t="shared" si="244"/>
        <v>0</v>
      </c>
      <c r="WDP4" s="29">
        <f t="shared" si="244"/>
        <v>0</v>
      </c>
      <c r="WDQ4" s="29">
        <f t="shared" si="244"/>
        <v>0</v>
      </c>
      <c r="WDR4" s="29">
        <f t="shared" si="244"/>
        <v>0</v>
      </c>
      <c r="WDS4" s="29">
        <f t="shared" si="244"/>
        <v>0</v>
      </c>
      <c r="WDT4" s="29">
        <f t="shared" si="244"/>
        <v>0</v>
      </c>
      <c r="WDU4" s="29">
        <f t="shared" si="244"/>
        <v>0</v>
      </c>
      <c r="WDV4" s="29">
        <f t="shared" si="244"/>
        <v>0</v>
      </c>
      <c r="WDW4" s="29">
        <f t="shared" si="244"/>
        <v>0</v>
      </c>
      <c r="WDX4" s="29">
        <f t="shared" si="244"/>
        <v>0</v>
      </c>
      <c r="WDY4" s="29">
        <f t="shared" si="244"/>
        <v>0</v>
      </c>
      <c r="WDZ4" s="29">
        <f t="shared" si="244"/>
        <v>0</v>
      </c>
      <c r="WEA4" s="29">
        <f t="shared" si="244"/>
        <v>0</v>
      </c>
      <c r="WEB4" s="29">
        <f t="shared" si="244"/>
        <v>0</v>
      </c>
      <c r="WEC4" s="29">
        <f t="shared" si="244"/>
        <v>0</v>
      </c>
      <c r="WED4" s="29">
        <f t="shared" si="244"/>
        <v>0</v>
      </c>
      <c r="WEE4" s="29">
        <f t="shared" ref="WEE4:WGP4" si="245">SUM(WEE5:WEE213)</f>
        <v>0</v>
      </c>
      <c r="WEF4" s="29">
        <f t="shared" si="245"/>
        <v>0</v>
      </c>
      <c r="WEG4" s="29">
        <f t="shared" si="245"/>
        <v>0</v>
      </c>
      <c r="WEH4" s="29">
        <f t="shared" si="245"/>
        <v>0</v>
      </c>
      <c r="WEI4" s="29">
        <f t="shared" si="245"/>
        <v>0</v>
      </c>
      <c r="WEJ4" s="29">
        <f t="shared" si="245"/>
        <v>0</v>
      </c>
      <c r="WEK4" s="29">
        <f t="shared" si="245"/>
        <v>0</v>
      </c>
      <c r="WEL4" s="29">
        <f t="shared" si="245"/>
        <v>0</v>
      </c>
      <c r="WEM4" s="29">
        <f t="shared" si="245"/>
        <v>0</v>
      </c>
      <c r="WEN4" s="29">
        <f t="shared" si="245"/>
        <v>0</v>
      </c>
      <c r="WEO4" s="29">
        <f t="shared" si="245"/>
        <v>0</v>
      </c>
      <c r="WEP4" s="29">
        <f t="shared" si="245"/>
        <v>0</v>
      </c>
      <c r="WEQ4" s="29">
        <f t="shared" si="245"/>
        <v>0</v>
      </c>
      <c r="WER4" s="29">
        <f t="shared" si="245"/>
        <v>0</v>
      </c>
      <c r="WES4" s="29">
        <f t="shared" si="245"/>
        <v>0</v>
      </c>
      <c r="WET4" s="29">
        <f t="shared" si="245"/>
        <v>0</v>
      </c>
      <c r="WEU4" s="29">
        <f t="shared" si="245"/>
        <v>0</v>
      </c>
      <c r="WEV4" s="29">
        <f t="shared" si="245"/>
        <v>0</v>
      </c>
      <c r="WEW4" s="29">
        <f t="shared" si="245"/>
        <v>0</v>
      </c>
      <c r="WEX4" s="29">
        <f t="shared" si="245"/>
        <v>0</v>
      </c>
      <c r="WEY4" s="29">
        <f t="shared" si="245"/>
        <v>0</v>
      </c>
      <c r="WEZ4" s="29">
        <f t="shared" si="245"/>
        <v>0</v>
      </c>
      <c r="WFA4" s="29">
        <f t="shared" si="245"/>
        <v>0</v>
      </c>
      <c r="WFB4" s="29">
        <f t="shared" si="245"/>
        <v>0</v>
      </c>
      <c r="WFC4" s="29">
        <f t="shared" si="245"/>
        <v>0</v>
      </c>
      <c r="WFD4" s="29">
        <f t="shared" si="245"/>
        <v>0</v>
      </c>
      <c r="WFE4" s="29">
        <f t="shared" si="245"/>
        <v>0</v>
      </c>
      <c r="WFF4" s="29">
        <f t="shared" si="245"/>
        <v>0</v>
      </c>
      <c r="WFG4" s="29">
        <f t="shared" si="245"/>
        <v>0</v>
      </c>
      <c r="WFH4" s="29">
        <f t="shared" si="245"/>
        <v>0</v>
      </c>
      <c r="WFI4" s="29">
        <f t="shared" si="245"/>
        <v>0</v>
      </c>
      <c r="WFJ4" s="29">
        <f t="shared" si="245"/>
        <v>0</v>
      </c>
      <c r="WFK4" s="29">
        <f t="shared" si="245"/>
        <v>0</v>
      </c>
      <c r="WFL4" s="29">
        <f t="shared" si="245"/>
        <v>0</v>
      </c>
      <c r="WFM4" s="29">
        <f t="shared" si="245"/>
        <v>0</v>
      </c>
      <c r="WFN4" s="29">
        <f t="shared" si="245"/>
        <v>0</v>
      </c>
      <c r="WFO4" s="29">
        <f t="shared" si="245"/>
        <v>0</v>
      </c>
      <c r="WFP4" s="29">
        <f t="shared" si="245"/>
        <v>0</v>
      </c>
      <c r="WFQ4" s="29">
        <f t="shared" si="245"/>
        <v>0</v>
      </c>
      <c r="WFR4" s="29">
        <f t="shared" si="245"/>
        <v>0</v>
      </c>
      <c r="WFS4" s="29">
        <f t="shared" si="245"/>
        <v>0</v>
      </c>
      <c r="WFT4" s="29">
        <f t="shared" si="245"/>
        <v>0</v>
      </c>
      <c r="WFU4" s="29">
        <f t="shared" si="245"/>
        <v>0</v>
      </c>
      <c r="WFV4" s="29">
        <f t="shared" si="245"/>
        <v>0</v>
      </c>
      <c r="WFW4" s="29">
        <f t="shared" si="245"/>
        <v>0</v>
      </c>
      <c r="WFX4" s="29">
        <f t="shared" si="245"/>
        <v>0</v>
      </c>
      <c r="WFY4" s="29">
        <f t="shared" si="245"/>
        <v>0</v>
      </c>
      <c r="WFZ4" s="29">
        <f t="shared" si="245"/>
        <v>0</v>
      </c>
      <c r="WGA4" s="29">
        <f t="shared" si="245"/>
        <v>0</v>
      </c>
      <c r="WGB4" s="29">
        <f t="shared" si="245"/>
        <v>0</v>
      </c>
      <c r="WGC4" s="29">
        <f t="shared" si="245"/>
        <v>0</v>
      </c>
      <c r="WGD4" s="29">
        <f t="shared" si="245"/>
        <v>0</v>
      </c>
      <c r="WGE4" s="29">
        <f t="shared" si="245"/>
        <v>0</v>
      </c>
      <c r="WGF4" s="29">
        <f t="shared" si="245"/>
        <v>0</v>
      </c>
      <c r="WGG4" s="29">
        <f t="shared" si="245"/>
        <v>0</v>
      </c>
      <c r="WGH4" s="29">
        <f t="shared" si="245"/>
        <v>0</v>
      </c>
      <c r="WGI4" s="29">
        <f t="shared" si="245"/>
        <v>0</v>
      </c>
      <c r="WGJ4" s="29">
        <f t="shared" si="245"/>
        <v>0</v>
      </c>
      <c r="WGK4" s="29">
        <f t="shared" si="245"/>
        <v>0</v>
      </c>
      <c r="WGL4" s="29">
        <f t="shared" si="245"/>
        <v>0</v>
      </c>
      <c r="WGM4" s="29">
        <f t="shared" si="245"/>
        <v>0</v>
      </c>
      <c r="WGN4" s="29">
        <f t="shared" si="245"/>
        <v>0</v>
      </c>
      <c r="WGO4" s="29">
        <f t="shared" si="245"/>
        <v>0</v>
      </c>
      <c r="WGP4" s="29">
        <f t="shared" si="245"/>
        <v>0</v>
      </c>
      <c r="WGQ4" s="29">
        <f t="shared" ref="WGQ4:WJB4" si="246">SUM(WGQ5:WGQ213)</f>
        <v>0</v>
      </c>
      <c r="WGR4" s="29">
        <f t="shared" si="246"/>
        <v>0</v>
      </c>
      <c r="WGS4" s="29">
        <f t="shared" si="246"/>
        <v>0</v>
      </c>
      <c r="WGT4" s="29">
        <f t="shared" si="246"/>
        <v>0</v>
      </c>
      <c r="WGU4" s="29">
        <f t="shared" si="246"/>
        <v>0</v>
      </c>
      <c r="WGV4" s="29">
        <f t="shared" si="246"/>
        <v>0</v>
      </c>
      <c r="WGW4" s="29">
        <f t="shared" si="246"/>
        <v>0</v>
      </c>
      <c r="WGX4" s="29">
        <f t="shared" si="246"/>
        <v>0</v>
      </c>
      <c r="WGY4" s="29">
        <f t="shared" si="246"/>
        <v>0</v>
      </c>
      <c r="WGZ4" s="29">
        <f t="shared" si="246"/>
        <v>0</v>
      </c>
      <c r="WHA4" s="29">
        <f t="shared" si="246"/>
        <v>0</v>
      </c>
      <c r="WHB4" s="29">
        <f t="shared" si="246"/>
        <v>0</v>
      </c>
      <c r="WHC4" s="29">
        <f t="shared" si="246"/>
        <v>0</v>
      </c>
      <c r="WHD4" s="29">
        <f t="shared" si="246"/>
        <v>0</v>
      </c>
      <c r="WHE4" s="29">
        <f t="shared" si="246"/>
        <v>0</v>
      </c>
      <c r="WHF4" s="29">
        <f t="shared" si="246"/>
        <v>0</v>
      </c>
      <c r="WHG4" s="29">
        <f t="shared" si="246"/>
        <v>0</v>
      </c>
      <c r="WHH4" s="29">
        <f t="shared" si="246"/>
        <v>0</v>
      </c>
      <c r="WHI4" s="29">
        <f t="shared" si="246"/>
        <v>0</v>
      </c>
      <c r="WHJ4" s="29">
        <f t="shared" si="246"/>
        <v>0</v>
      </c>
      <c r="WHK4" s="29">
        <f t="shared" si="246"/>
        <v>0</v>
      </c>
      <c r="WHL4" s="29">
        <f t="shared" si="246"/>
        <v>0</v>
      </c>
      <c r="WHM4" s="29">
        <f t="shared" si="246"/>
        <v>0</v>
      </c>
      <c r="WHN4" s="29">
        <f t="shared" si="246"/>
        <v>0</v>
      </c>
      <c r="WHO4" s="29">
        <f t="shared" si="246"/>
        <v>0</v>
      </c>
      <c r="WHP4" s="29">
        <f t="shared" si="246"/>
        <v>0</v>
      </c>
      <c r="WHQ4" s="29">
        <f t="shared" si="246"/>
        <v>0</v>
      </c>
      <c r="WHR4" s="29">
        <f t="shared" si="246"/>
        <v>0</v>
      </c>
      <c r="WHS4" s="29">
        <f t="shared" si="246"/>
        <v>0</v>
      </c>
      <c r="WHT4" s="29">
        <f t="shared" si="246"/>
        <v>0</v>
      </c>
      <c r="WHU4" s="29">
        <f t="shared" si="246"/>
        <v>0</v>
      </c>
      <c r="WHV4" s="29">
        <f t="shared" si="246"/>
        <v>0</v>
      </c>
      <c r="WHW4" s="29">
        <f t="shared" si="246"/>
        <v>0</v>
      </c>
      <c r="WHX4" s="29">
        <f t="shared" si="246"/>
        <v>0</v>
      </c>
      <c r="WHY4" s="29">
        <f t="shared" si="246"/>
        <v>0</v>
      </c>
      <c r="WHZ4" s="29">
        <f t="shared" si="246"/>
        <v>0</v>
      </c>
      <c r="WIA4" s="29">
        <f t="shared" si="246"/>
        <v>0</v>
      </c>
      <c r="WIB4" s="29">
        <f t="shared" si="246"/>
        <v>0</v>
      </c>
      <c r="WIC4" s="29">
        <f t="shared" si="246"/>
        <v>0</v>
      </c>
      <c r="WID4" s="29">
        <f t="shared" si="246"/>
        <v>0</v>
      </c>
      <c r="WIE4" s="29">
        <f t="shared" si="246"/>
        <v>0</v>
      </c>
      <c r="WIF4" s="29">
        <f t="shared" si="246"/>
        <v>0</v>
      </c>
      <c r="WIG4" s="29">
        <f t="shared" si="246"/>
        <v>0</v>
      </c>
      <c r="WIH4" s="29">
        <f t="shared" si="246"/>
        <v>0</v>
      </c>
      <c r="WII4" s="29">
        <f t="shared" si="246"/>
        <v>0</v>
      </c>
      <c r="WIJ4" s="29">
        <f t="shared" si="246"/>
        <v>0</v>
      </c>
      <c r="WIK4" s="29">
        <f t="shared" si="246"/>
        <v>0</v>
      </c>
      <c r="WIL4" s="29">
        <f t="shared" si="246"/>
        <v>0</v>
      </c>
      <c r="WIM4" s="29">
        <f t="shared" si="246"/>
        <v>0</v>
      </c>
      <c r="WIN4" s="29">
        <f t="shared" si="246"/>
        <v>0</v>
      </c>
      <c r="WIO4" s="29">
        <f t="shared" si="246"/>
        <v>0</v>
      </c>
      <c r="WIP4" s="29">
        <f t="shared" si="246"/>
        <v>0</v>
      </c>
      <c r="WIQ4" s="29">
        <f t="shared" si="246"/>
        <v>0</v>
      </c>
      <c r="WIR4" s="29">
        <f t="shared" si="246"/>
        <v>0</v>
      </c>
      <c r="WIS4" s="29">
        <f t="shared" si="246"/>
        <v>0</v>
      </c>
      <c r="WIT4" s="29">
        <f t="shared" si="246"/>
        <v>0</v>
      </c>
      <c r="WIU4" s="29">
        <f t="shared" si="246"/>
        <v>0</v>
      </c>
      <c r="WIV4" s="29">
        <f t="shared" si="246"/>
        <v>0</v>
      </c>
      <c r="WIW4" s="29">
        <f t="shared" si="246"/>
        <v>0</v>
      </c>
      <c r="WIX4" s="29">
        <f t="shared" si="246"/>
        <v>0</v>
      </c>
      <c r="WIY4" s="29">
        <f t="shared" si="246"/>
        <v>0</v>
      </c>
      <c r="WIZ4" s="29">
        <f t="shared" si="246"/>
        <v>0</v>
      </c>
      <c r="WJA4" s="29">
        <f t="shared" si="246"/>
        <v>0</v>
      </c>
      <c r="WJB4" s="29">
        <f t="shared" si="246"/>
        <v>0</v>
      </c>
      <c r="WJC4" s="29">
        <f t="shared" ref="WJC4:WLN4" si="247">SUM(WJC5:WJC213)</f>
        <v>0</v>
      </c>
      <c r="WJD4" s="29">
        <f t="shared" si="247"/>
        <v>0</v>
      </c>
      <c r="WJE4" s="29">
        <f t="shared" si="247"/>
        <v>0</v>
      </c>
      <c r="WJF4" s="29">
        <f t="shared" si="247"/>
        <v>0</v>
      </c>
      <c r="WJG4" s="29">
        <f t="shared" si="247"/>
        <v>0</v>
      </c>
      <c r="WJH4" s="29">
        <f t="shared" si="247"/>
        <v>0</v>
      </c>
      <c r="WJI4" s="29">
        <f t="shared" si="247"/>
        <v>0</v>
      </c>
      <c r="WJJ4" s="29">
        <f t="shared" si="247"/>
        <v>0</v>
      </c>
      <c r="WJK4" s="29">
        <f t="shared" si="247"/>
        <v>0</v>
      </c>
      <c r="WJL4" s="29">
        <f t="shared" si="247"/>
        <v>0</v>
      </c>
      <c r="WJM4" s="29">
        <f t="shared" si="247"/>
        <v>0</v>
      </c>
      <c r="WJN4" s="29">
        <f t="shared" si="247"/>
        <v>0</v>
      </c>
      <c r="WJO4" s="29">
        <f t="shared" si="247"/>
        <v>0</v>
      </c>
      <c r="WJP4" s="29">
        <f t="shared" si="247"/>
        <v>0</v>
      </c>
      <c r="WJQ4" s="29">
        <f t="shared" si="247"/>
        <v>0</v>
      </c>
      <c r="WJR4" s="29">
        <f t="shared" si="247"/>
        <v>0</v>
      </c>
      <c r="WJS4" s="29">
        <f t="shared" si="247"/>
        <v>0</v>
      </c>
      <c r="WJT4" s="29">
        <f t="shared" si="247"/>
        <v>0</v>
      </c>
      <c r="WJU4" s="29">
        <f t="shared" si="247"/>
        <v>0</v>
      </c>
      <c r="WJV4" s="29">
        <f t="shared" si="247"/>
        <v>0</v>
      </c>
      <c r="WJW4" s="29">
        <f t="shared" si="247"/>
        <v>0</v>
      </c>
      <c r="WJX4" s="29">
        <f t="shared" si="247"/>
        <v>0</v>
      </c>
      <c r="WJY4" s="29">
        <f t="shared" si="247"/>
        <v>0</v>
      </c>
      <c r="WJZ4" s="29">
        <f t="shared" si="247"/>
        <v>0</v>
      </c>
      <c r="WKA4" s="29">
        <f t="shared" si="247"/>
        <v>0</v>
      </c>
      <c r="WKB4" s="29">
        <f t="shared" si="247"/>
        <v>0</v>
      </c>
      <c r="WKC4" s="29">
        <f t="shared" si="247"/>
        <v>0</v>
      </c>
      <c r="WKD4" s="29">
        <f t="shared" si="247"/>
        <v>0</v>
      </c>
      <c r="WKE4" s="29">
        <f t="shared" si="247"/>
        <v>0</v>
      </c>
      <c r="WKF4" s="29">
        <f t="shared" si="247"/>
        <v>0</v>
      </c>
      <c r="WKG4" s="29">
        <f t="shared" si="247"/>
        <v>0</v>
      </c>
      <c r="WKH4" s="29">
        <f t="shared" si="247"/>
        <v>0</v>
      </c>
      <c r="WKI4" s="29">
        <f t="shared" si="247"/>
        <v>0</v>
      </c>
      <c r="WKJ4" s="29">
        <f t="shared" si="247"/>
        <v>0</v>
      </c>
      <c r="WKK4" s="29">
        <f t="shared" si="247"/>
        <v>0</v>
      </c>
      <c r="WKL4" s="29">
        <f t="shared" si="247"/>
        <v>0</v>
      </c>
      <c r="WKM4" s="29">
        <f t="shared" si="247"/>
        <v>0</v>
      </c>
      <c r="WKN4" s="29">
        <f t="shared" si="247"/>
        <v>0</v>
      </c>
      <c r="WKO4" s="29">
        <f t="shared" si="247"/>
        <v>0</v>
      </c>
      <c r="WKP4" s="29">
        <f t="shared" si="247"/>
        <v>0</v>
      </c>
      <c r="WKQ4" s="29">
        <f t="shared" si="247"/>
        <v>0</v>
      </c>
      <c r="WKR4" s="29">
        <f t="shared" si="247"/>
        <v>0</v>
      </c>
      <c r="WKS4" s="29">
        <f t="shared" si="247"/>
        <v>0</v>
      </c>
      <c r="WKT4" s="29">
        <f t="shared" si="247"/>
        <v>0</v>
      </c>
      <c r="WKU4" s="29">
        <f t="shared" si="247"/>
        <v>0</v>
      </c>
      <c r="WKV4" s="29">
        <f t="shared" si="247"/>
        <v>0</v>
      </c>
      <c r="WKW4" s="29">
        <f t="shared" si="247"/>
        <v>0</v>
      </c>
      <c r="WKX4" s="29">
        <f t="shared" si="247"/>
        <v>0</v>
      </c>
      <c r="WKY4" s="29">
        <f t="shared" si="247"/>
        <v>0</v>
      </c>
      <c r="WKZ4" s="29">
        <f t="shared" si="247"/>
        <v>0</v>
      </c>
      <c r="WLA4" s="29">
        <f t="shared" si="247"/>
        <v>0</v>
      </c>
      <c r="WLB4" s="29">
        <f t="shared" si="247"/>
        <v>0</v>
      </c>
      <c r="WLC4" s="29">
        <f t="shared" si="247"/>
        <v>0</v>
      </c>
      <c r="WLD4" s="29">
        <f t="shared" si="247"/>
        <v>0</v>
      </c>
      <c r="WLE4" s="29">
        <f t="shared" si="247"/>
        <v>0</v>
      </c>
      <c r="WLF4" s="29">
        <f t="shared" si="247"/>
        <v>0</v>
      </c>
      <c r="WLG4" s="29">
        <f t="shared" si="247"/>
        <v>0</v>
      </c>
      <c r="WLH4" s="29">
        <f t="shared" si="247"/>
        <v>0</v>
      </c>
      <c r="WLI4" s="29">
        <f t="shared" si="247"/>
        <v>0</v>
      </c>
      <c r="WLJ4" s="29">
        <f t="shared" si="247"/>
        <v>0</v>
      </c>
      <c r="WLK4" s="29">
        <f t="shared" si="247"/>
        <v>0</v>
      </c>
      <c r="WLL4" s="29">
        <f t="shared" si="247"/>
        <v>0</v>
      </c>
      <c r="WLM4" s="29">
        <f t="shared" si="247"/>
        <v>0</v>
      </c>
      <c r="WLN4" s="29">
        <f t="shared" si="247"/>
        <v>0</v>
      </c>
      <c r="WLO4" s="29">
        <f t="shared" ref="WLO4:WNZ4" si="248">SUM(WLO5:WLO213)</f>
        <v>0</v>
      </c>
      <c r="WLP4" s="29">
        <f t="shared" si="248"/>
        <v>0</v>
      </c>
      <c r="WLQ4" s="29">
        <f t="shared" si="248"/>
        <v>0</v>
      </c>
      <c r="WLR4" s="29">
        <f t="shared" si="248"/>
        <v>0</v>
      </c>
      <c r="WLS4" s="29">
        <f t="shared" si="248"/>
        <v>0</v>
      </c>
      <c r="WLT4" s="29">
        <f t="shared" si="248"/>
        <v>0</v>
      </c>
      <c r="WLU4" s="29">
        <f t="shared" si="248"/>
        <v>0</v>
      </c>
      <c r="WLV4" s="29">
        <f t="shared" si="248"/>
        <v>0</v>
      </c>
      <c r="WLW4" s="29">
        <f t="shared" si="248"/>
        <v>0</v>
      </c>
      <c r="WLX4" s="29">
        <f t="shared" si="248"/>
        <v>0</v>
      </c>
      <c r="WLY4" s="29">
        <f t="shared" si="248"/>
        <v>0</v>
      </c>
      <c r="WLZ4" s="29">
        <f t="shared" si="248"/>
        <v>0</v>
      </c>
      <c r="WMA4" s="29">
        <f t="shared" si="248"/>
        <v>0</v>
      </c>
      <c r="WMB4" s="29">
        <f t="shared" si="248"/>
        <v>0</v>
      </c>
      <c r="WMC4" s="29">
        <f t="shared" si="248"/>
        <v>0</v>
      </c>
      <c r="WMD4" s="29">
        <f t="shared" si="248"/>
        <v>0</v>
      </c>
      <c r="WME4" s="29">
        <f t="shared" si="248"/>
        <v>0</v>
      </c>
      <c r="WMF4" s="29">
        <f t="shared" si="248"/>
        <v>0</v>
      </c>
      <c r="WMG4" s="29">
        <f t="shared" si="248"/>
        <v>0</v>
      </c>
      <c r="WMH4" s="29">
        <f t="shared" si="248"/>
        <v>0</v>
      </c>
      <c r="WMI4" s="29">
        <f t="shared" si="248"/>
        <v>0</v>
      </c>
      <c r="WMJ4" s="29">
        <f t="shared" si="248"/>
        <v>0</v>
      </c>
      <c r="WMK4" s="29">
        <f t="shared" si="248"/>
        <v>0</v>
      </c>
      <c r="WML4" s="29">
        <f t="shared" si="248"/>
        <v>0</v>
      </c>
      <c r="WMM4" s="29">
        <f t="shared" si="248"/>
        <v>0</v>
      </c>
      <c r="WMN4" s="29">
        <f t="shared" si="248"/>
        <v>0</v>
      </c>
      <c r="WMO4" s="29">
        <f t="shared" si="248"/>
        <v>0</v>
      </c>
      <c r="WMP4" s="29">
        <f t="shared" si="248"/>
        <v>0</v>
      </c>
      <c r="WMQ4" s="29">
        <f t="shared" si="248"/>
        <v>0</v>
      </c>
      <c r="WMR4" s="29">
        <f t="shared" si="248"/>
        <v>0</v>
      </c>
      <c r="WMS4" s="29">
        <f t="shared" si="248"/>
        <v>0</v>
      </c>
      <c r="WMT4" s="29">
        <f t="shared" si="248"/>
        <v>0</v>
      </c>
      <c r="WMU4" s="29">
        <f t="shared" si="248"/>
        <v>0</v>
      </c>
      <c r="WMV4" s="29">
        <f t="shared" si="248"/>
        <v>0</v>
      </c>
      <c r="WMW4" s="29">
        <f t="shared" si="248"/>
        <v>0</v>
      </c>
      <c r="WMX4" s="29">
        <f t="shared" si="248"/>
        <v>0</v>
      </c>
      <c r="WMY4" s="29">
        <f t="shared" si="248"/>
        <v>0</v>
      </c>
      <c r="WMZ4" s="29">
        <f t="shared" si="248"/>
        <v>0</v>
      </c>
      <c r="WNA4" s="29">
        <f t="shared" si="248"/>
        <v>0</v>
      </c>
      <c r="WNB4" s="29">
        <f t="shared" si="248"/>
        <v>0</v>
      </c>
      <c r="WNC4" s="29">
        <f t="shared" si="248"/>
        <v>0</v>
      </c>
      <c r="WND4" s="29">
        <f t="shared" si="248"/>
        <v>0</v>
      </c>
      <c r="WNE4" s="29">
        <f t="shared" si="248"/>
        <v>0</v>
      </c>
      <c r="WNF4" s="29">
        <f t="shared" si="248"/>
        <v>0</v>
      </c>
      <c r="WNG4" s="29">
        <f t="shared" si="248"/>
        <v>0</v>
      </c>
      <c r="WNH4" s="29">
        <f t="shared" si="248"/>
        <v>0</v>
      </c>
      <c r="WNI4" s="29">
        <f t="shared" si="248"/>
        <v>0</v>
      </c>
      <c r="WNJ4" s="29">
        <f t="shared" si="248"/>
        <v>0</v>
      </c>
      <c r="WNK4" s="29">
        <f t="shared" si="248"/>
        <v>0</v>
      </c>
      <c r="WNL4" s="29">
        <f t="shared" si="248"/>
        <v>0</v>
      </c>
      <c r="WNM4" s="29">
        <f t="shared" si="248"/>
        <v>0</v>
      </c>
      <c r="WNN4" s="29">
        <f t="shared" si="248"/>
        <v>0</v>
      </c>
      <c r="WNO4" s="29">
        <f t="shared" si="248"/>
        <v>0</v>
      </c>
      <c r="WNP4" s="29">
        <f t="shared" si="248"/>
        <v>0</v>
      </c>
      <c r="WNQ4" s="29">
        <f t="shared" si="248"/>
        <v>0</v>
      </c>
      <c r="WNR4" s="29">
        <f t="shared" si="248"/>
        <v>0</v>
      </c>
      <c r="WNS4" s="29">
        <f t="shared" si="248"/>
        <v>0</v>
      </c>
      <c r="WNT4" s="29">
        <f t="shared" si="248"/>
        <v>0</v>
      </c>
      <c r="WNU4" s="29">
        <f t="shared" si="248"/>
        <v>0</v>
      </c>
      <c r="WNV4" s="29">
        <f t="shared" si="248"/>
        <v>0</v>
      </c>
      <c r="WNW4" s="29">
        <f t="shared" si="248"/>
        <v>0</v>
      </c>
      <c r="WNX4" s="29">
        <f t="shared" si="248"/>
        <v>0</v>
      </c>
      <c r="WNY4" s="29">
        <f t="shared" si="248"/>
        <v>0</v>
      </c>
      <c r="WNZ4" s="29">
        <f t="shared" si="248"/>
        <v>0</v>
      </c>
      <c r="WOA4" s="29">
        <f t="shared" ref="WOA4:WQL4" si="249">SUM(WOA5:WOA213)</f>
        <v>0</v>
      </c>
      <c r="WOB4" s="29">
        <f t="shared" si="249"/>
        <v>0</v>
      </c>
      <c r="WOC4" s="29">
        <f t="shared" si="249"/>
        <v>0</v>
      </c>
      <c r="WOD4" s="29">
        <f t="shared" si="249"/>
        <v>0</v>
      </c>
      <c r="WOE4" s="29">
        <f t="shared" si="249"/>
        <v>0</v>
      </c>
      <c r="WOF4" s="29">
        <f t="shared" si="249"/>
        <v>0</v>
      </c>
      <c r="WOG4" s="29">
        <f t="shared" si="249"/>
        <v>0</v>
      </c>
      <c r="WOH4" s="29">
        <f t="shared" si="249"/>
        <v>0</v>
      </c>
      <c r="WOI4" s="29">
        <f t="shared" si="249"/>
        <v>0</v>
      </c>
      <c r="WOJ4" s="29">
        <f t="shared" si="249"/>
        <v>0</v>
      </c>
      <c r="WOK4" s="29">
        <f t="shared" si="249"/>
        <v>0</v>
      </c>
      <c r="WOL4" s="29">
        <f t="shared" si="249"/>
        <v>0</v>
      </c>
      <c r="WOM4" s="29">
        <f t="shared" si="249"/>
        <v>0</v>
      </c>
      <c r="WON4" s="29">
        <f t="shared" si="249"/>
        <v>0</v>
      </c>
      <c r="WOO4" s="29">
        <f t="shared" si="249"/>
        <v>0</v>
      </c>
      <c r="WOP4" s="29">
        <f t="shared" si="249"/>
        <v>0</v>
      </c>
      <c r="WOQ4" s="29">
        <f t="shared" si="249"/>
        <v>0</v>
      </c>
      <c r="WOR4" s="29">
        <f t="shared" si="249"/>
        <v>0</v>
      </c>
      <c r="WOS4" s="29">
        <f t="shared" si="249"/>
        <v>0</v>
      </c>
      <c r="WOT4" s="29">
        <f t="shared" si="249"/>
        <v>0</v>
      </c>
      <c r="WOU4" s="29">
        <f t="shared" si="249"/>
        <v>0</v>
      </c>
      <c r="WOV4" s="29">
        <f t="shared" si="249"/>
        <v>0</v>
      </c>
      <c r="WOW4" s="29">
        <f t="shared" si="249"/>
        <v>0</v>
      </c>
      <c r="WOX4" s="29">
        <f t="shared" si="249"/>
        <v>0</v>
      </c>
      <c r="WOY4" s="29">
        <f t="shared" si="249"/>
        <v>0</v>
      </c>
      <c r="WOZ4" s="29">
        <f t="shared" si="249"/>
        <v>0</v>
      </c>
      <c r="WPA4" s="29">
        <f t="shared" si="249"/>
        <v>0</v>
      </c>
      <c r="WPB4" s="29">
        <f t="shared" si="249"/>
        <v>0</v>
      </c>
      <c r="WPC4" s="29">
        <f t="shared" si="249"/>
        <v>0</v>
      </c>
      <c r="WPD4" s="29">
        <f t="shared" si="249"/>
        <v>0</v>
      </c>
      <c r="WPE4" s="29">
        <f t="shared" si="249"/>
        <v>0</v>
      </c>
      <c r="WPF4" s="29">
        <f t="shared" si="249"/>
        <v>0</v>
      </c>
      <c r="WPG4" s="29">
        <f t="shared" si="249"/>
        <v>0</v>
      </c>
      <c r="WPH4" s="29">
        <f t="shared" si="249"/>
        <v>0</v>
      </c>
      <c r="WPI4" s="29">
        <f t="shared" si="249"/>
        <v>0</v>
      </c>
      <c r="WPJ4" s="29">
        <f t="shared" si="249"/>
        <v>0</v>
      </c>
      <c r="WPK4" s="29">
        <f t="shared" si="249"/>
        <v>0</v>
      </c>
      <c r="WPL4" s="29">
        <f t="shared" si="249"/>
        <v>0</v>
      </c>
      <c r="WPM4" s="29">
        <f t="shared" si="249"/>
        <v>0</v>
      </c>
      <c r="WPN4" s="29">
        <f t="shared" si="249"/>
        <v>0</v>
      </c>
      <c r="WPO4" s="29">
        <f t="shared" si="249"/>
        <v>0</v>
      </c>
      <c r="WPP4" s="29">
        <f t="shared" si="249"/>
        <v>0</v>
      </c>
      <c r="WPQ4" s="29">
        <f t="shared" si="249"/>
        <v>0</v>
      </c>
      <c r="WPR4" s="29">
        <f t="shared" si="249"/>
        <v>0</v>
      </c>
      <c r="WPS4" s="29">
        <f t="shared" si="249"/>
        <v>0</v>
      </c>
      <c r="WPT4" s="29">
        <f t="shared" si="249"/>
        <v>0</v>
      </c>
      <c r="WPU4" s="29">
        <f t="shared" si="249"/>
        <v>0</v>
      </c>
      <c r="WPV4" s="29">
        <f t="shared" si="249"/>
        <v>0</v>
      </c>
      <c r="WPW4" s="29">
        <f t="shared" si="249"/>
        <v>0</v>
      </c>
      <c r="WPX4" s="29">
        <f t="shared" si="249"/>
        <v>0</v>
      </c>
      <c r="WPY4" s="29">
        <f t="shared" si="249"/>
        <v>0</v>
      </c>
      <c r="WPZ4" s="29">
        <f t="shared" si="249"/>
        <v>0</v>
      </c>
      <c r="WQA4" s="29">
        <f t="shared" si="249"/>
        <v>0</v>
      </c>
      <c r="WQB4" s="29">
        <f t="shared" si="249"/>
        <v>0</v>
      </c>
      <c r="WQC4" s="29">
        <f t="shared" si="249"/>
        <v>0</v>
      </c>
      <c r="WQD4" s="29">
        <f t="shared" si="249"/>
        <v>0</v>
      </c>
      <c r="WQE4" s="29">
        <f t="shared" si="249"/>
        <v>0</v>
      </c>
      <c r="WQF4" s="29">
        <f t="shared" si="249"/>
        <v>0</v>
      </c>
      <c r="WQG4" s="29">
        <f t="shared" si="249"/>
        <v>0</v>
      </c>
      <c r="WQH4" s="29">
        <f t="shared" si="249"/>
        <v>0</v>
      </c>
      <c r="WQI4" s="29">
        <f t="shared" si="249"/>
        <v>0</v>
      </c>
      <c r="WQJ4" s="29">
        <f t="shared" si="249"/>
        <v>0</v>
      </c>
      <c r="WQK4" s="29">
        <f t="shared" si="249"/>
        <v>0</v>
      </c>
      <c r="WQL4" s="29">
        <f t="shared" si="249"/>
        <v>0</v>
      </c>
      <c r="WQM4" s="29">
        <f t="shared" ref="WQM4:WSX4" si="250">SUM(WQM5:WQM213)</f>
        <v>0</v>
      </c>
      <c r="WQN4" s="29">
        <f t="shared" si="250"/>
        <v>0</v>
      </c>
      <c r="WQO4" s="29">
        <f t="shared" si="250"/>
        <v>0</v>
      </c>
      <c r="WQP4" s="29">
        <f t="shared" si="250"/>
        <v>0</v>
      </c>
      <c r="WQQ4" s="29">
        <f t="shared" si="250"/>
        <v>0</v>
      </c>
      <c r="WQR4" s="29">
        <f t="shared" si="250"/>
        <v>0</v>
      </c>
      <c r="WQS4" s="29">
        <f t="shared" si="250"/>
        <v>0</v>
      </c>
      <c r="WQT4" s="29">
        <f t="shared" si="250"/>
        <v>0</v>
      </c>
      <c r="WQU4" s="29">
        <f t="shared" si="250"/>
        <v>0</v>
      </c>
      <c r="WQV4" s="29">
        <f t="shared" si="250"/>
        <v>0</v>
      </c>
      <c r="WQW4" s="29">
        <f t="shared" si="250"/>
        <v>0</v>
      </c>
      <c r="WQX4" s="29">
        <f t="shared" si="250"/>
        <v>0</v>
      </c>
      <c r="WQY4" s="29">
        <f t="shared" si="250"/>
        <v>0</v>
      </c>
      <c r="WQZ4" s="29">
        <f t="shared" si="250"/>
        <v>0</v>
      </c>
      <c r="WRA4" s="29">
        <f t="shared" si="250"/>
        <v>0</v>
      </c>
      <c r="WRB4" s="29">
        <f t="shared" si="250"/>
        <v>0</v>
      </c>
      <c r="WRC4" s="29">
        <f t="shared" si="250"/>
        <v>0</v>
      </c>
      <c r="WRD4" s="29">
        <f t="shared" si="250"/>
        <v>0</v>
      </c>
      <c r="WRE4" s="29">
        <f t="shared" si="250"/>
        <v>0</v>
      </c>
      <c r="WRF4" s="29">
        <f t="shared" si="250"/>
        <v>0</v>
      </c>
      <c r="WRG4" s="29">
        <f t="shared" si="250"/>
        <v>0</v>
      </c>
      <c r="WRH4" s="29">
        <f t="shared" si="250"/>
        <v>0</v>
      </c>
      <c r="WRI4" s="29">
        <f t="shared" si="250"/>
        <v>0</v>
      </c>
      <c r="WRJ4" s="29">
        <f t="shared" si="250"/>
        <v>0</v>
      </c>
      <c r="WRK4" s="29">
        <f t="shared" si="250"/>
        <v>0</v>
      </c>
      <c r="WRL4" s="29">
        <f t="shared" si="250"/>
        <v>0</v>
      </c>
      <c r="WRM4" s="29">
        <f t="shared" si="250"/>
        <v>0</v>
      </c>
      <c r="WRN4" s="29">
        <f t="shared" si="250"/>
        <v>0</v>
      </c>
      <c r="WRO4" s="29">
        <f t="shared" si="250"/>
        <v>0</v>
      </c>
      <c r="WRP4" s="29">
        <f t="shared" si="250"/>
        <v>0</v>
      </c>
      <c r="WRQ4" s="29">
        <f t="shared" si="250"/>
        <v>0</v>
      </c>
      <c r="WRR4" s="29">
        <f t="shared" si="250"/>
        <v>0</v>
      </c>
      <c r="WRS4" s="29">
        <f t="shared" si="250"/>
        <v>0</v>
      </c>
      <c r="WRT4" s="29">
        <f t="shared" si="250"/>
        <v>0</v>
      </c>
      <c r="WRU4" s="29">
        <f t="shared" si="250"/>
        <v>0</v>
      </c>
      <c r="WRV4" s="29">
        <f t="shared" si="250"/>
        <v>0</v>
      </c>
      <c r="WRW4" s="29">
        <f t="shared" si="250"/>
        <v>0</v>
      </c>
      <c r="WRX4" s="29">
        <f t="shared" si="250"/>
        <v>0</v>
      </c>
      <c r="WRY4" s="29">
        <f t="shared" si="250"/>
        <v>0</v>
      </c>
      <c r="WRZ4" s="29">
        <f t="shared" si="250"/>
        <v>0</v>
      </c>
      <c r="WSA4" s="29">
        <f t="shared" si="250"/>
        <v>0</v>
      </c>
      <c r="WSB4" s="29">
        <f t="shared" si="250"/>
        <v>0</v>
      </c>
      <c r="WSC4" s="29">
        <f t="shared" si="250"/>
        <v>0</v>
      </c>
      <c r="WSD4" s="29">
        <f t="shared" si="250"/>
        <v>0</v>
      </c>
      <c r="WSE4" s="29">
        <f t="shared" si="250"/>
        <v>0</v>
      </c>
      <c r="WSF4" s="29">
        <f t="shared" si="250"/>
        <v>0</v>
      </c>
      <c r="WSG4" s="29">
        <f t="shared" si="250"/>
        <v>0</v>
      </c>
      <c r="WSH4" s="29">
        <f t="shared" si="250"/>
        <v>0</v>
      </c>
      <c r="WSI4" s="29">
        <f t="shared" si="250"/>
        <v>0</v>
      </c>
      <c r="WSJ4" s="29">
        <f t="shared" si="250"/>
        <v>0</v>
      </c>
      <c r="WSK4" s="29">
        <f t="shared" si="250"/>
        <v>0</v>
      </c>
      <c r="WSL4" s="29">
        <f t="shared" si="250"/>
        <v>0</v>
      </c>
      <c r="WSM4" s="29">
        <f t="shared" si="250"/>
        <v>0</v>
      </c>
      <c r="WSN4" s="29">
        <f t="shared" si="250"/>
        <v>0</v>
      </c>
      <c r="WSO4" s="29">
        <f t="shared" si="250"/>
        <v>0</v>
      </c>
      <c r="WSP4" s="29">
        <f t="shared" si="250"/>
        <v>0</v>
      </c>
      <c r="WSQ4" s="29">
        <f t="shared" si="250"/>
        <v>0</v>
      </c>
      <c r="WSR4" s="29">
        <f t="shared" si="250"/>
        <v>0</v>
      </c>
      <c r="WSS4" s="29">
        <f t="shared" si="250"/>
        <v>0</v>
      </c>
      <c r="WST4" s="29">
        <f t="shared" si="250"/>
        <v>0</v>
      </c>
      <c r="WSU4" s="29">
        <f t="shared" si="250"/>
        <v>0</v>
      </c>
      <c r="WSV4" s="29">
        <f t="shared" si="250"/>
        <v>0</v>
      </c>
      <c r="WSW4" s="29">
        <f t="shared" si="250"/>
        <v>0</v>
      </c>
      <c r="WSX4" s="29">
        <f t="shared" si="250"/>
        <v>0</v>
      </c>
      <c r="WSY4" s="29">
        <f t="shared" ref="WSY4:WVJ4" si="251">SUM(WSY5:WSY213)</f>
        <v>0</v>
      </c>
      <c r="WSZ4" s="29">
        <f t="shared" si="251"/>
        <v>0</v>
      </c>
      <c r="WTA4" s="29">
        <f t="shared" si="251"/>
        <v>0</v>
      </c>
      <c r="WTB4" s="29">
        <f t="shared" si="251"/>
        <v>0</v>
      </c>
      <c r="WTC4" s="29">
        <f t="shared" si="251"/>
        <v>0</v>
      </c>
      <c r="WTD4" s="29">
        <f t="shared" si="251"/>
        <v>0</v>
      </c>
      <c r="WTE4" s="29">
        <f t="shared" si="251"/>
        <v>0</v>
      </c>
      <c r="WTF4" s="29">
        <f t="shared" si="251"/>
        <v>0</v>
      </c>
      <c r="WTG4" s="29">
        <f t="shared" si="251"/>
        <v>0</v>
      </c>
      <c r="WTH4" s="29">
        <f t="shared" si="251"/>
        <v>0</v>
      </c>
      <c r="WTI4" s="29">
        <f t="shared" si="251"/>
        <v>0</v>
      </c>
      <c r="WTJ4" s="29">
        <f t="shared" si="251"/>
        <v>0</v>
      </c>
      <c r="WTK4" s="29">
        <f t="shared" si="251"/>
        <v>0</v>
      </c>
      <c r="WTL4" s="29">
        <f t="shared" si="251"/>
        <v>0</v>
      </c>
      <c r="WTM4" s="29">
        <f t="shared" si="251"/>
        <v>0</v>
      </c>
      <c r="WTN4" s="29">
        <f t="shared" si="251"/>
        <v>0</v>
      </c>
      <c r="WTO4" s="29">
        <f t="shared" si="251"/>
        <v>0</v>
      </c>
      <c r="WTP4" s="29">
        <f t="shared" si="251"/>
        <v>0</v>
      </c>
      <c r="WTQ4" s="29">
        <f t="shared" si="251"/>
        <v>0</v>
      </c>
      <c r="WTR4" s="29">
        <f t="shared" si="251"/>
        <v>0</v>
      </c>
      <c r="WTS4" s="29">
        <f t="shared" si="251"/>
        <v>0</v>
      </c>
      <c r="WTT4" s="29">
        <f t="shared" si="251"/>
        <v>0</v>
      </c>
      <c r="WTU4" s="29">
        <f t="shared" si="251"/>
        <v>0</v>
      </c>
      <c r="WTV4" s="29">
        <f t="shared" si="251"/>
        <v>0</v>
      </c>
      <c r="WTW4" s="29">
        <f t="shared" si="251"/>
        <v>0</v>
      </c>
      <c r="WTX4" s="29">
        <f t="shared" si="251"/>
        <v>0</v>
      </c>
      <c r="WTY4" s="29">
        <f t="shared" si="251"/>
        <v>0</v>
      </c>
      <c r="WTZ4" s="29">
        <f t="shared" si="251"/>
        <v>0</v>
      </c>
      <c r="WUA4" s="29">
        <f t="shared" si="251"/>
        <v>0</v>
      </c>
      <c r="WUB4" s="29">
        <f t="shared" si="251"/>
        <v>0</v>
      </c>
      <c r="WUC4" s="29">
        <f t="shared" si="251"/>
        <v>0</v>
      </c>
      <c r="WUD4" s="29">
        <f t="shared" si="251"/>
        <v>0</v>
      </c>
      <c r="WUE4" s="29">
        <f t="shared" si="251"/>
        <v>0</v>
      </c>
      <c r="WUF4" s="29">
        <f t="shared" si="251"/>
        <v>0</v>
      </c>
      <c r="WUG4" s="29">
        <f t="shared" si="251"/>
        <v>0</v>
      </c>
      <c r="WUH4" s="29">
        <f t="shared" si="251"/>
        <v>0</v>
      </c>
      <c r="WUI4" s="29">
        <f t="shared" si="251"/>
        <v>0</v>
      </c>
      <c r="WUJ4" s="29">
        <f t="shared" si="251"/>
        <v>0</v>
      </c>
      <c r="WUK4" s="29">
        <f t="shared" si="251"/>
        <v>0</v>
      </c>
      <c r="WUL4" s="29">
        <f t="shared" si="251"/>
        <v>0</v>
      </c>
      <c r="WUM4" s="29">
        <f t="shared" si="251"/>
        <v>0</v>
      </c>
      <c r="WUN4" s="29">
        <f t="shared" si="251"/>
        <v>0</v>
      </c>
      <c r="WUO4" s="29">
        <f t="shared" si="251"/>
        <v>0</v>
      </c>
      <c r="WUP4" s="29">
        <f t="shared" si="251"/>
        <v>0</v>
      </c>
      <c r="WUQ4" s="29">
        <f t="shared" si="251"/>
        <v>0</v>
      </c>
      <c r="WUR4" s="29">
        <f t="shared" si="251"/>
        <v>0</v>
      </c>
      <c r="WUS4" s="29">
        <f t="shared" si="251"/>
        <v>0</v>
      </c>
      <c r="WUT4" s="29">
        <f t="shared" si="251"/>
        <v>0</v>
      </c>
      <c r="WUU4" s="29">
        <f t="shared" si="251"/>
        <v>0</v>
      </c>
      <c r="WUV4" s="29">
        <f t="shared" si="251"/>
        <v>0</v>
      </c>
      <c r="WUW4" s="29">
        <f t="shared" si="251"/>
        <v>0</v>
      </c>
      <c r="WUX4" s="29">
        <f t="shared" si="251"/>
        <v>0</v>
      </c>
      <c r="WUY4" s="29">
        <f t="shared" si="251"/>
        <v>0</v>
      </c>
      <c r="WUZ4" s="29">
        <f t="shared" si="251"/>
        <v>0</v>
      </c>
      <c r="WVA4" s="29">
        <f t="shared" si="251"/>
        <v>0</v>
      </c>
      <c r="WVB4" s="29">
        <f t="shared" si="251"/>
        <v>0</v>
      </c>
      <c r="WVC4" s="29">
        <f t="shared" si="251"/>
        <v>0</v>
      </c>
      <c r="WVD4" s="29">
        <f t="shared" si="251"/>
        <v>0</v>
      </c>
      <c r="WVE4" s="29">
        <f t="shared" si="251"/>
        <v>0</v>
      </c>
      <c r="WVF4" s="29">
        <f t="shared" si="251"/>
        <v>0</v>
      </c>
      <c r="WVG4" s="29">
        <f t="shared" si="251"/>
        <v>0</v>
      </c>
      <c r="WVH4" s="29">
        <f t="shared" si="251"/>
        <v>0</v>
      </c>
      <c r="WVI4" s="29">
        <f t="shared" si="251"/>
        <v>0</v>
      </c>
      <c r="WVJ4" s="29">
        <f t="shared" si="251"/>
        <v>0</v>
      </c>
      <c r="WVK4" s="29">
        <f t="shared" ref="WVK4:WXV4" si="252">SUM(WVK5:WVK213)</f>
        <v>0</v>
      </c>
      <c r="WVL4" s="29">
        <f t="shared" si="252"/>
        <v>0</v>
      </c>
      <c r="WVM4" s="29">
        <f t="shared" si="252"/>
        <v>0</v>
      </c>
      <c r="WVN4" s="29">
        <f t="shared" si="252"/>
        <v>0</v>
      </c>
      <c r="WVO4" s="29">
        <f t="shared" si="252"/>
        <v>0</v>
      </c>
      <c r="WVP4" s="29">
        <f t="shared" si="252"/>
        <v>0</v>
      </c>
      <c r="WVQ4" s="29">
        <f t="shared" si="252"/>
        <v>0</v>
      </c>
      <c r="WVR4" s="29">
        <f t="shared" si="252"/>
        <v>0</v>
      </c>
      <c r="WVS4" s="29">
        <f t="shared" si="252"/>
        <v>0</v>
      </c>
      <c r="WVT4" s="29">
        <f t="shared" si="252"/>
        <v>0</v>
      </c>
      <c r="WVU4" s="29">
        <f t="shared" si="252"/>
        <v>0</v>
      </c>
      <c r="WVV4" s="29">
        <f t="shared" si="252"/>
        <v>0</v>
      </c>
      <c r="WVW4" s="29">
        <f t="shared" si="252"/>
        <v>0</v>
      </c>
      <c r="WVX4" s="29">
        <f t="shared" si="252"/>
        <v>0</v>
      </c>
      <c r="WVY4" s="29">
        <f t="shared" si="252"/>
        <v>0</v>
      </c>
      <c r="WVZ4" s="29">
        <f t="shared" si="252"/>
        <v>0</v>
      </c>
      <c r="WWA4" s="29">
        <f t="shared" si="252"/>
        <v>0</v>
      </c>
      <c r="WWB4" s="29">
        <f t="shared" si="252"/>
        <v>0</v>
      </c>
      <c r="WWC4" s="29">
        <f t="shared" si="252"/>
        <v>0</v>
      </c>
      <c r="WWD4" s="29">
        <f t="shared" si="252"/>
        <v>0</v>
      </c>
      <c r="WWE4" s="29">
        <f t="shared" si="252"/>
        <v>0</v>
      </c>
      <c r="WWF4" s="29">
        <f t="shared" si="252"/>
        <v>0</v>
      </c>
      <c r="WWG4" s="29">
        <f t="shared" si="252"/>
        <v>0</v>
      </c>
      <c r="WWH4" s="29">
        <f t="shared" si="252"/>
        <v>0</v>
      </c>
      <c r="WWI4" s="29">
        <f t="shared" si="252"/>
        <v>0</v>
      </c>
      <c r="WWJ4" s="29">
        <f t="shared" si="252"/>
        <v>0</v>
      </c>
      <c r="WWK4" s="29">
        <f t="shared" si="252"/>
        <v>0</v>
      </c>
      <c r="WWL4" s="29">
        <f t="shared" si="252"/>
        <v>0</v>
      </c>
      <c r="WWM4" s="29">
        <f t="shared" si="252"/>
        <v>0</v>
      </c>
      <c r="WWN4" s="29">
        <f t="shared" si="252"/>
        <v>0</v>
      </c>
      <c r="WWO4" s="29">
        <f t="shared" si="252"/>
        <v>0</v>
      </c>
      <c r="WWP4" s="29">
        <f t="shared" si="252"/>
        <v>0</v>
      </c>
      <c r="WWQ4" s="29">
        <f t="shared" si="252"/>
        <v>0</v>
      </c>
      <c r="WWR4" s="29">
        <f t="shared" si="252"/>
        <v>0</v>
      </c>
      <c r="WWS4" s="29">
        <f t="shared" si="252"/>
        <v>0</v>
      </c>
      <c r="WWT4" s="29">
        <f t="shared" si="252"/>
        <v>0</v>
      </c>
      <c r="WWU4" s="29">
        <f t="shared" si="252"/>
        <v>0</v>
      </c>
      <c r="WWV4" s="29">
        <f t="shared" si="252"/>
        <v>0</v>
      </c>
      <c r="WWW4" s="29">
        <f t="shared" si="252"/>
        <v>0</v>
      </c>
      <c r="WWX4" s="29">
        <f t="shared" si="252"/>
        <v>0</v>
      </c>
      <c r="WWY4" s="29">
        <f t="shared" si="252"/>
        <v>0</v>
      </c>
      <c r="WWZ4" s="29">
        <f t="shared" si="252"/>
        <v>0</v>
      </c>
      <c r="WXA4" s="29">
        <f t="shared" si="252"/>
        <v>0</v>
      </c>
      <c r="WXB4" s="29">
        <f t="shared" si="252"/>
        <v>0</v>
      </c>
      <c r="WXC4" s="29">
        <f t="shared" si="252"/>
        <v>0</v>
      </c>
      <c r="WXD4" s="29">
        <f t="shared" si="252"/>
        <v>0</v>
      </c>
      <c r="WXE4" s="29">
        <f t="shared" si="252"/>
        <v>0</v>
      </c>
      <c r="WXF4" s="29">
        <f t="shared" si="252"/>
        <v>0</v>
      </c>
      <c r="WXG4" s="29">
        <f t="shared" si="252"/>
        <v>0</v>
      </c>
      <c r="WXH4" s="29">
        <f t="shared" si="252"/>
        <v>0</v>
      </c>
      <c r="WXI4" s="29">
        <f t="shared" si="252"/>
        <v>0</v>
      </c>
      <c r="WXJ4" s="29">
        <f t="shared" si="252"/>
        <v>0</v>
      </c>
      <c r="WXK4" s="29">
        <f t="shared" si="252"/>
        <v>0</v>
      </c>
      <c r="WXL4" s="29">
        <f t="shared" si="252"/>
        <v>0</v>
      </c>
      <c r="WXM4" s="29">
        <f t="shared" si="252"/>
        <v>0</v>
      </c>
      <c r="WXN4" s="29">
        <f t="shared" si="252"/>
        <v>0</v>
      </c>
      <c r="WXO4" s="29">
        <f t="shared" si="252"/>
        <v>0</v>
      </c>
      <c r="WXP4" s="29">
        <f t="shared" si="252"/>
        <v>0</v>
      </c>
      <c r="WXQ4" s="29">
        <f t="shared" si="252"/>
        <v>0</v>
      </c>
      <c r="WXR4" s="29">
        <f t="shared" si="252"/>
        <v>0</v>
      </c>
      <c r="WXS4" s="29">
        <f t="shared" si="252"/>
        <v>0</v>
      </c>
      <c r="WXT4" s="29">
        <f t="shared" si="252"/>
        <v>0</v>
      </c>
      <c r="WXU4" s="29">
        <f t="shared" si="252"/>
        <v>0</v>
      </c>
      <c r="WXV4" s="29">
        <f t="shared" si="252"/>
        <v>0</v>
      </c>
      <c r="WXW4" s="29">
        <f t="shared" ref="WXW4:XAH4" si="253">SUM(WXW5:WXW213)</f>
        <v>0</v>
      </c>
      <c r="WXX4" s="29">
        <f t="shared" si="253"/>
        <v>0</v>
      </c>
      <c r="WXY4" s="29">
        <f t="shared" si="253"/>
        <v>0</v>
      </c>
      <c r="WXZ4" s="29">
        <f t="shared" si="253"/>
        <v>0</v>
      </c>
      <c r="WYA4" s="29">
        <f t="shared" si="253"/>
        <v>0</v>
      </c>
      <c r="WYB4" s="29">
        <f t="shared" si="253"/>
        <v>0</v>
      </c>
      <c r="WYC4" s="29">
        <f t="shared" si="253"/>
        <v>0</v>
      </c>
      <c r="WYD4" s="29">
        <f t="shared" si="253"/>
        <v>0</v>
      </c>
      <c r="WYE4" s="29">
        <f t="shared" si="253"/>
        <v>0</v>
      </c>
      <c r="WYF4" s="29">
        <f t="shared" si="253"/>
        <v>0</v>
      </c>
      <c r="WYG4" s="29">
        <f t="shared" si="253"/>
        <v>0</v>
      </c>
      <c r="WYH4" s="29">
        <f t="shared" si="253"/>
        <v>0</v>
      </c>
      <c r="WYI4" s="29">
        <f t="shared" si="253"/>
        <v>0</v>
      </c>
      <c r="WYJ4" s="29">
        <f t="shared" si="253"/>
        <v>0</v>
      </c>
      <c r="WYK4" s="29">
        <f t="shared" si="253"/>
        <v>0</v>
      </c>
      <c r="WYL4" s="29">
        <f t="shared" si="253"/>
        <v>0</v>
      </c>
      <c r="WYM4" s="29">
        <f t="shared" si="253"/>
        <v>0</v>
      </c>
      <c r="WYN4" s="29">
        <f t="shared" si="253"/>
        <v>0</v>
      </c>
      <c r="WYO4" s="29">
        <f t="shared" si="253"/>
        <v>0</v>
      </c>
      <c r="WYP4" s="29">
        <f t="shared" si="253"/>
        <v>0</v>
      </c>
      <c r="WYQ4" s="29">
        <f t="shared" si="253"/>
        <v>0</v>
      </c>
      <c r="WYR4" s="29">
        <f t="shared" si="253"/>
        <v>0</v>
      </c>
      <c r="WYS4" s="29">
        <f t="shared" si="253"/>
        <v>0</v>
      </c>
      <c r="WYT4" s="29">
        <f t="shared" si="253"/>
        <v>0</v>
      </c>
      <c r="WYU4" s="29">
        <f t="shared" si="253"/>
        <v>0</v>
      </c>
      <c r="WYV4" s="29">
        <f t="shared" si="253"/>
        <v>0</v>
      </c>
      <c r="WYW4" s="29">
        <f t="shared" si="253"/>
        <v>0</v>
      </c>
      <c r="WYX4" s="29">
        <f t="shared" si="253"/>
        <v>0</v>
      </c>
      <c r="WYY4" s="29">
        <f t="shared" si="253"/>
        <v>0</v>
      </c>
      <c r="WYZ4" s="29">
        <f t="shared" si="253"/>
        <v>0</v>
      </c>
      <c r="WZA4" s="29">
        <f t="shared" si="253"/>
        <v>0</v>
      </c>
      <c r="WZB4" s="29">
        <f t="shared" si="253"/>
        <v>0</v>
      </c>
      <c r="WZC4" s="29">
        <f t="shared" si="253"/>
        <v>0</v>
      </c>
      <c r="WZD4" s="29">
        <f t="shared" si="253"/>
        <v>0</v>
      </c>
      <c r="WZE4" s="29">
        <f t="shared" si="253"/>
        <v>0</v>
      </c>
      <c r="WZF4" s="29">
        <f t="shared" si="253"/>
        <v>0</v>
      </c>
      <c r="WZG4" s="29">
        <f t="shared" si="253"/>
        <v>0</v>
      </c>
      <c r="WZH4" s="29">
        <f t="shared" si="253"/>
        <v>0</v>
      </c>
      <c r="WZI4" s="29">
        <f t="shared" si="253"/>
        <v>0</v>
      </c>
      <c r="WZJ4" s="29">
        <f t="shared" si="253"/>
        <v>0</v>
      </c>
      <c r="WZK4" s="29">
        <f t="shared" si="253"/>
        <v>0</v>
      </c>
      <c r="WZL4" s="29">
        <f t="shared" si="253"/>
        <v>0</v>
      </c>
      <c r="WZM4" s="29">
        <f t="shared" si="253"/>
        <v>0</v>
      </c>
      <c r="WZN4" s="29">
        <f t="shared" si="253"/>
        <v>0</v>
      </c>
      <c r="WZO4" s="29">
        <f t="shared" si="253"/>
        <v>0</v>
      </c>
      <c r="WZP4" s="29">
        <f t="shared" si="253"/>
        <v>0</v>
      </c>
      <c r="WZQ4" s="29">
        <f t="shared" si="253"/>
        <v>0</v>
      </c>
      <c r="WZR4" s="29">
        <f t="shared" si="253"/>
        <v>0</v>
      </c>
      <c r="WZS4" s="29">
        <f t="shared" si="253"/>
        <v>0</v>
      </c>
      <c r="WZT4" s="29">
        <f t="shared" si="253"/>
        <v>0</v>
      </c>
      <c r="WZU4" s="29">
        <f t="shared" si="253"/>
        <v>0</v>
      </c>
      <c r="WZV4" s="29">
        <f t="shared" si="253"/>
        <v>0</v>
      </c>
      <c r="WZW4" s="29">
        <f t="shared" si="253"/>
        <v>0</v>
      </c>
      <c r="WZX4" s="29">
        <f t="shared" si="253"/>
        <v>0</v>
      </c>
      <c r="WZY4" s="29">
        <f t="shared" si="253"/>
        <v>0</v>
      </c>
      <c r="WZZ4" s="29">
        <f t="shared" si="253"/>
        <v>0</v>
      </c>
      <c r="XAA4" s="29">
        <f t="shared" si="253"/>
        <v>0</v>
      </c>
      <c r="XAB4" s="29">
        <f t="shared" si="253"/>
        <v>0</v>
      </c>
      <c r="XAC4" s="29">
        <f t="shared" si="253"/>
        <v>0</v>
      </c>
      <c r="XAD4" s="29">
        <f t="shared" si="253"/>
        <v>0</v>
      </c>
      <c r="XAE4" s="29">
        <f t="shared" si="253"/>
        <v>0</v>
      </c>
      <c r="XAF4" s="29">
        <f t="shared" si="253"/>
        <v>0</v>
      </c>
      <c r="XAG4" s="29">
        <f t="shared" si="253"/>
        <v>0</v>
      </c>
      <c r="XAH4" s="29">
        <f t="shared" si="253"/>
        <v>0</v>
      </c>
      <c r="XAI4" s="29">
        <f t="shared" ref="XAI4:XCT4" si="254">SUM(XAI5:XAI213)</f>
        <v>0</v>
      </c>
      <c r="XAJ4" s="29">
        <f t="shared" si="254"/>
        <v>0</v>
      </c>
      <c r="XAK4" s="29">
        <f t="shared" si="254"/>
        <v>0</v>
      </c>
      <c r="XAL4" s="29">
        <f t="shared" si="254"/>
        <v>0</v>
      </c>
      <c r="XAM4" s="29">
        <f t="shared" si="254"/>
        <v>0</v>
      </c>
      <c r="XAN4" s="29">
        <f t="shared" si="254"/>
        <v>0</v>
      </c>
      <c r="XAO4" s="29">
        <f t="shared" si="254"/>
        <v>0</v>
      </c>
      <c r="XAP4" s="29">
        <f t="shared" si="254"/>
        <v>0</v>
      </c>
      <c r="XAQ4" s="29">
        <f t="shared" si="254"/>
        <v>0</v>
      </c>
      <c r="XAR4" s="29">
        <f t="shared" si="254"/>
        <v>0</v>
      </c>
      <c r="XAS4" s="29">
        <f t="shared" si="254"/>
        <v>0</v>
      </c>
      <c r="XAT4" s="29">
        <f t="shared" si="254"/>
        <v>0</v>
      </c>
      <c r="XAU4" s="29">
        <f t="shared" si="254"/>
        <v>0</v>
      </c>
      <c r="XAV4" s="29">
        <f t="shared" si="254"/>
        <v>0</v>
      </c>
      <c r="XAW4" s="29">
        <f t="shared" si="254"/>
        <v>0</v>
      </c>
      <c r="XAX4" s="29">
        <f t="shared" si="254"/>
        <v>0</v>
      </c>
      <c r="XAY4" s="29">
        <f t="shared" si="254"/>
        <v>0</v>
      </c>
      <c r="XAZ4" s="29">
        <f t="shared" si="254"/>
        <v>0</v>
      </c>
      <c r="XBA4" s="29">
        <f t="shared" si="254"/>
        <v>0</v>
      </c>
      <c r="XBB4" s="29">
        <f t="shared" si="254"/>
        <v>0</v>
      </c>
      <c r="XBC4" s="29">
        <f t="shared" si="254"/>
        <v>0</v>
      </c>
      <c r="XBD4" s="29">
        <f t="shared" si="254"/>
        <v>0</v>
      </c>
      <c r="XBE4" s="29">
        <f t="shared" si="254"/>
        <v>0</v>
      </c>
      <c r="XBF4" s="29">
        <f t="shared" si="254"/>
        <v>0</v>
      </c>
      <c r="XBG4" s="29">
        <f t="shared" si="254"/>
        <v>0</v>
      </c>
      <c r="XBH4" s="29">
        <f t="shared" si="254"/>
        <v>0</v>
      </c>
      <c r="XBI4" s="29">
        <f t="shared" si="254"/>
        <v>0</v>
      </c>
      <c r="XBJ4" s="29">
        <f t="shared" si="254"/>
        <v>0</v>
      </c>
      <c r="XBK4" s="29">
        <f t="shared" si="254"/>
        <v>0</v>
      </c>
      <c r="XBL4" s="29">
        <f t="shared" si="254"/>
        <v>0</v>
      </c>
      <c r="XBM4" s="29">
        <f t="shared" si="254"/>
        <v>0</v>
      </c>
      <c r="XBN4" s="29">
        <f t="shared" si="254"/>
        <v>0</v>
      </c>
      <c r="XBO4" s="29">
        <f t="shared" si="254"/>
        <v>0</v>
      </c>
      <c r="XBP4" s="29">
        <f t="shared" si="254"/>
        <v>0</v>
      </c>
      <c r="XBQ4" s="29">
        <f t="shared" si="254"/>
        <v>0</v>
      </c>
      <c r="XBR4" s="29">
        <f t="shared" si="254"/>
        <v>0</v>
      </c>
      <c r="XBS4" s="29">
        <f t="shared" si="254"/>
        <v>0</v>
      </c>
      <c r="XBT4" s="29">
        <f t="shared" si="254"/>
        <v>0</v>
      </c>
      <c r="XBU4" s="29">
        <f t="shared" si="254"/>
        <v>0</v>
      </c>
      <c r="XBV4" s="29">
        <f t="shared" si="254"/>
        <v>0</v>
      </c>
      <c r="XBW4" s="29">
        <f t="shared" si="254"/>
        <v>0</v>
      </c>
      <c r="XBX4" s="29">
        <f t="shared" si="254"/>
        <v>0</v>
      </c>
      <c r="XBY4" s="29">
        <f t="shared" si="254"/>
        <v>0</v>
      </c>
      <c r="XBZ4" s="29">
        <f t="shared" si="254"/>
        <v>0</v>
      </c>
      <c r="XCA4" s="29">
        <f t="shared" si="254"/>
        <v>0</v>
      </c>
      <c r="XCB4" s="29">
        <f t="shared" si="254"/>
        <v>0</v>
      </c>
      <c r="XCC4" s="29">
        <f t="shared" si="254"/>
        <v>0</v>
      </c>
      <c r="XCD4" s="29">
        <f t="shared" si="254"/>
        <v>0</v>
      </c>
      <c r="XCE4" s="29">
        <f t="shared" si="254"/>
        <v>0</v>
      </c>
      <c r="XCF4" s="29">
        <f t="shared" si="254"/>
        <v>0</v>
      </c>
      <c r="XCG4" s="29">
        <f t="shared" si="254"/>
        <v>0</v>
      </c>
      <c r="XCH4" s="29">
        <f t="shared" si="254"/>
        <v>0</v>
      </c>
      <c r="XCI4" s="29">
        <f t="shared" si="254"/>
        <v>0</v>
      </c>
      <c r="XCJ4" s="29">
        <f t="shared" si="254"/>
        <v>0</v>
      </c>
      <c r="XCK4" s="29">
        <f t="shared" si="254"/>
        <v>0</v>
      </c>
      <c r="XCL4" s="29">
        <f t="shared" si="254"/>
        <v>0</v>
      </c>
      <c r="XCM4" s="29">
        <f t="shared" si="254"/>
        <v>0</v>
      </c>
      <c r="XCN4" s="29">
        <f t="shared" si="254"/>
        <v>0</v>
      </c>
      <c r="XCO4" s="29">
        <f t="shared" si="254"/>
        <v>0</v>
      </c>
      <c r="XCP4" s="29">
        <f t="shared" si="254"/>
        <v>0</v>
      </c>
      <c r="XCQ4" s="29">
        <f t="shared" si="254"/>
        <v>0</v>
      </c>
      <c r="XCR4" s="29">
        <f t="shared" si="254"/>
        <v>0</v>
      </c>
      <c r="XCS4" s="29">
        <f t="shared" si="254"/>
        <v>0</v>
      </c>
      <c r="XCT4" s="29">
        <f t="shared" si="254"/>
        <v>0</v>
      </c>
      <c r="XCU4" s="29">
        <f t="shared" ref="XCU4:XFD4" si="255">SUM(XCU5:XCU213)</f>
        <v>0</v>
      </c>
      <c r="XCV4" s="29">
        <f t="shared" si="255"/>
        <v>0</v>
      </c>
      <c r="XCW4" s="29">
        <f t="shared" si="255"/>
        <v>0</v>
      </c>
      <c r="XCX4" s="29">
        <f t="shared" si="255"/>
        <v>0</v>
      </c>
      <c r="XCY4" s="29">
        <f t="shared" si="255"/>
        <v>0</v>
      </c>
      <c r="XCZ4" s="29">
        <f t="shared" si="255"/>
        <v>0</v>
      </c>
      <c r="XDA4" s="29">
        <f t="shared" si="255"/>
        <v>0</v>
      </c>
      <c r="XDB4" s="29">
        <f t="shared" si="255"/>
        <v>0</v>
      </c>
      <c r="XDC4" s="29">
        <f t="shared" si="255"/>
        <v>0</v>
      </c>
      <c r="XDD4" s="29">
        <f t="shared" si="255"/>
        <v>0</v>
      </c>
      <c r="XDE4" s="29">
        <f t="shared" si="255"/>
        <v>0</v>
      </c>
      <c r="XDF4" s="29">
        <f t="shared" si="255"/>
        <v>0</v>
      </c>
      <c r="XDG4" s="29">
        <f t="shared" si="255"/>
        <v>0</v>
      </c>
      <c r="XDH4" s="29">
        <f t="shared" si="255"/>
        <v>0</v>
      </c>
      <c r="XDI4" s="29">
        <f t="shared" si="255"/>
        <v>0</v>
      </c>
      <c r="XDJ4" s="29">
        <f t="shared" si="255"/>
        <v>0</v>
      </c>
      <c r="XDK4" s="29">
        <f t="shared" si="255"/>
        <v>0</v>
      </c>
      <c r="XDL4" s="29">
        <f t="shared" si="255"/>
        <v>0</v>
      </c>
      <c r="XDM4" s="29">
        <f t="shared" si="255"/>
        <v>0</v>
      </c>
      <c r="XDN4" s="29">
        <f t="shared" si="255"/>
        <v>0</v>
      </c>
      <c r="XDO4" s="29">
        <f t="shared" si="255"/>
        <v>0</v>
      </c>
      <c r="XDP4" s="29">
        <f t="shared" si="255"/>
        <v>0</v>
      </c>
      <c r="XDQ4" s="29">
        <f t="shared" si="255"/>
        <v>0</v>
      </c>
      <c r="XDR4" s="29">
        <f t="shared" si="255"/>
        <v>0</v>
      </c>
      <c r="XDS4" s="29">
        <f t="shared" si="255"/>
        <v>0</v>
      </c>
      <c r="XDT4" s="29">
        <f t="shared" si="255"/>
        <v>0</v>
      </c>
      <c r="XDU4" s="29">
        <f t="shared" si="255"/>
        <v>0</v>
      </c>
      <c r="XDV4" s="29">
        <f t="shared" si="255"/>
        <v>0</v>
      </c>
      <c r="XDW4" s="29">
        <f t="shared" si="255"/>
        <v>0</v>
      </c>
      <c r="XDX4" s="29">
        <f t="shared" si="255"/>
        <v>0</v>
      </c>
      <c r="XDY4" s="29">
        <f t="shared" si="255"/>
        <v>0</v>
      </c>
      <c r="XDZ4" s="29">
        <f t="shared" si="255"/>
        <v>0</v>
      </c>
      <c r="XEA4" s="29">
        <f t="shared" si="255"/>
        <v>0</v>
      </c>
      <c r="XEB4" s="29">
        <f t="shared" si="255"/>
        <v>0</v>
      </c>
      <c r="XEC4" s="29">
        <f t="shared" si="255"/>
        <v>0</v>
      </c>
      <c r="XED4" s="29">
        <f t="shared" si="255"/>
        <v>0</v>
      </c>
      <c r="XEE4" s="29">
        <f t="shared" si="255"/>
        <v>0</v>
      </c>
      <c r="XEF4" s="29">
        <f t="shared" si="255"/>
        <v>0</v>
      </c>
      <c r="XEG4" s="29">
        <f t="shared" si="255"/>
        <v>0</v>
      </c>
      <c r="XEH4" s="29">
        <f t="shared" si="255"/>
        <v>0</v>
      </c>
      <c r="XEI4" s="29">
        <f t="shared" si="255"/>
        <v>0</v>
      </c>
      <c r="XEJ4" s="29">
        <f t="shared" si="255"/>
        <v>0</v>
      </c>
      <c r="XEK4" s="29">
        <f t="shared" si="255"/>
        <v>0</v>
      </c>
      <c r="XEL4" s="29">
        <f t="shared" si="255"/>
        <v>0</v>
      </c>
      <c r="XEM4" s="29">
        <f t="shared" si="255"/>
        <v>0</v>
      </c>
      <c r="XEN4" s="29">
        <f t="shared" si="255"/>
        <v>0</v>
      </c>
      <c r="XEO4" s="29">
        <f t="shared" si="255"/>
        <v>0</v>
      </c>
      <c r="XEP4" s="29">
        <f t="shared" si="255"/>
        <v>0</v>
      </c>
      <c r="XEQ4" s="29">
        <f t="shared" si="255"/>
        <v>0</v>
      </c>
      <c r="XER4" s="29">
        <f t="shared" si="255"/>
        <v>0</v>
      </c>
      <c r="XES4" s="29">
        <f t="shared" si="255"/>
        <v>0</v>
      </c>
      <c r="XET4" s="29">
        <f t="shared" si="255"/>
        <v>0</v>
      </c>
      <c r="XEU4" s="29">
        <f t="shared" si="255"/>
        <v>0</v>
      </c>
      <c r="XEV4" s="29">
        <f t="shared" si="255"/>
        <v>0</v>
      </c>
      <c r="XEW4" s="29">
        <f t="shared" si="255"/>
        <v>0</v>
      </c>
      <c r="XEX4" s="29">
        <f t="shared" si="255"/>
        <v>0</v>
      </c>
      <c r="XEY4" s="29">
        <f t="shared" si="255"/>
        <v>0</v>
      </c>
      <c r="XEZ4" s="29">
        <f t="shared" si="255"/>
        <v>0</v>
      </c>
      <c r="XFA4" s="29">
        <f t="shared" si="255"/>
        <v>0</v>
      </c>
      <c r="XFB4" s="29">
        <f t="shared" si="255"/>
        <v>0</v>
      </c>
      <c r="XFC4" s="29">
        <f t="shared" si="255"/>
        <v>0</v>
      </c>
      <c r="XFD4" s="29">
        <f t="shared" si="255"/>
        <v>0</v>
      </c>
    </row>
    <row r="5" spans="1:16384" x14ac:dyDescent="0.25">
      <c r="A5" s="57" t="s">
        <v>44</v>
      </c>
      <c r="B5" s="20">
        <f>COUNTIFS([2]!Consolidado[[#All],[FECHA 2]],A5,[2]!Consolidado[[#All],[MOD_F]],"mv",[2]!Consolidado[[#All],[MONEDA]],"Dólares")</f>
        <v>7</v>
      </c>
      <c r="C5" s="20">
        <f>COUNTIFS([2]!Consolidado[[#All],[FECHA 2]],A5,[2]!Consolidado[[#All],[MOD_F]],"mv",[2]!Consolidado[[#All],[MONEDA]],"Soles")</f>
        <v>0</v>
      </c>
      <c r="D5" s="38">
        <f>+SUM(B5:C5)</f>
        <v>7</v>
      </c>
    </row>
    <row r="6" spans="1:16384" x14ac:dyDescent="0.25">
      <c r="A6" s="57" t="s">
        <v>45</v>
      </c>
      <c r="B6" s="20">
        <f>COUNTIFS([2]!Consolidado[[#All],[FECHA 2]],A6,[2]!Consolidado[[#All],[MOD_F]],"mv",[2]!Consolidado[[#All],[MONEDA]],"Dólares")</f>
        <v>0</v>
      </c>
      <c r="C6" s="20">
        <f>COUNTIFS([2]!Consolidado[[#All],[FECHA 2]],A6,[2]!Consolidado[[#All],[MOD_F]],"mv",[2]!Consolidado[[#All],[MONEDA]],"Soles")</f>
        <v>0</v>
      </c>
      <c r="D6" s="39">
        <f t="shared" ref="D6:D69" si="256">+SUM(B6:C6)</f>
        <v>0</v>
      </c>
    </row>
    <row r="7" spans="1:16384" x14ac:dyDescent="0.25">
      <c r="A7" s="57" t="s">
        <v>46</v>
      </c>
      <c r="B7" s="20">
        <f>COUNTIFS([2]!Consolidado[[#All],[FECHA 2]],A7,[2]!Consolidado[[#All],[MOD_F]],"mv",[2]!Consolidado[[#All],[MONEDA]],"Dólares")</f>
        <v>1</v>
      </c>
      <c r="C7" s="20">
        <f>COUNTIFS([2]!Consolidado[[#All],[FECHA 2]],A7,[2]!Consolidado[[#All],[MOD_F]],"mv",[2]!Consolidado[[#All],[MONEDA]],"Soles")</f>
        <v>0</v>
      </c>
      <c r="D7" s="39">
        <f t="shared" si="256"/>
        <v>1</v>
      </c>
    </row>
    <row r="8" spans="1:16384" x14ac:dyDescent="0.25">
      <c r="A8" s="57" t="s">
        <v>47</v>
      </c>
      <c r="B8" s="20">
        <f>COUNTIFS([2]!Consolidado[[#All],[FECHA 2]],A8,[2]!Consolidado[[#All],[MOD_F]],"mv",[2]!Consolidado[[#All],[MONEDA]],"Dólares")</f>
        <v>0</v>
      </c>
      <c r="C8" s="20">
        <f>COUNTIFS([2]!Consolidado[[#All],[FECHA 2]],A8,[2]!Consolidado[[#All],[MOD_F]],"mv",[2]!Consolidado[[#All],[MONEDA]],"Soles")</f>
        <v>0</v>
      </c>
      <c r="D8" s="39">
        <f t="shared" si="256"/>
        <v>0</v>
      </c>
    </row>
    <row r="9" spans="1:16384" x14ac:dyDescent="0.25">
      <c r="A9" s="57" t="s">
        <v>158</v>
      </c>
      <c r="B9" s="20">
        <f>COUNTIFS([2]!Consolidado[[#All],[FECHA 2]],A9,[2]!Consolidado[[#All],[MOD_F]],"mv",[2]!Consolidado[[#All],[MONEDA]],"Dólares")</f>
        <v>0</v>
      </c>
      <c r="C9" s="20">
        <f>COUNTIFS([2]!Consolidado[[#All],[FECHA 2]],A9,[2]!Consolidado[[#All],[MOD_F]],"mv",[2]!Consolidado[[#All],[MONEDA]],"Soles")</f>
        <v>0</v>
      </c>
      <c r="D9" s="39">
        <f t="shared" si="256"/>
        <v>0</v>
      </c>
    </row>
    <row r="10" spans="1:16384" x14ac:dyDescent="0.25">
      <c r="A10" s="57" t="s">
        <v>48</v>
      </c>
      <c r="B10" s="20">
        <f>COUNTIFS([2]!Consolidado[[#All],[FECHA 2]],A10,[2]!Consolidado[[#All],[MOD_F]],"mv",[2]!Consolidado[[#All],[MONEDA]],"Dólares")</f>
        <v>0</v>
      </c>
      <c r="C10" s="20">
        <f>COUNTIFS([2]!Consolidado[[#All],[FECHA 2]],A10,[2]!Consolidado[[#All],[MOD_F]],"mv",[2]!Consolidado[[#All],[MONEDA]],"Soles")</f>
        <v>0</v>
      </c>
      <c r="D10" s="39">
        <f t="shared" si="256"/>
        <v>0</v>
      </c>
    </row>
    <row r="11" spans="1:16384" x14ac:dyDescent="0.25">
      <c r="A11" s="57" t="s">
        <v>49</v>
      </c>
      <c r="B11" s="20">
        <f>COUNTIFS([2]!Consolidado[[#All],[FECHA 2]],A11,[2]!Consolidado[[#All],[MOD_F]],"mv",[2]!Consolidado[[#All],[MONEDA]],"Dólares")</f>
        <v>0</v>
      </c>
      <c r="C11" s="20">
        <f>COUNTIFS([2]!Consolidado[[#All],[FECHA 2]],A11,[2]!Consolidado[[#All],[MOD_F]],"mv",[2]!Consolidado[[#All],[MONEDA]],"Soles")</f>
        <v>0</v>
      </c>
      <c r="D11" s="39">
        <f t="shared" si="256"/>
        <v>0</v>
      </c>
    </row>
    <row r="12" spans="1:16384" x14ac:dyDescent="0.25">
      <c r="A12" s="57" t="s">
        <v>50</v>
      </c>
      <c r="B12" s="20">
        <f>COUNTIFS([2]!Consolidado[[#All],[FECHA 2]],A12,[2]!Consolidado[[#All],[MOD_F]],"mv",[2]!Consolidado[[#All],[MONEDA]],"Dólares")</f>
        <v>0</v>
      </c>
      <c r="C12" s="20">
        <f>COUNTIFS([2]!Consolidado[[#All],[FECHA 2]],A12,[2]!Consolidado[[#All],[MOD_F]],"mv",[2]!Consolidado[[#All],[MONEDA]],"Soles")</f>
        <v>0</v>
      </c>
      <c r="D12" s="39">
        <f t="shared" si="256"/>
        <v>0</v>
      </c>
    </row>
    <row r="13" spans="1:16384" x14ac:dyDescent="0.25">
      <c r="A13" s="57" t="s">
        <v>51</v>
      </c>
      <c r="B13" s="20">
        <f>COUNTIFS([2]!Consolidado[[#All],[FECHA 2]],A13,[2]!Consolidado[[#All],[MOD_F]],"mv",[2]!Consolidado[[#All],[MONEDA]],"Dólares")</f>
        <v>0</v>
      </c>
      <c r="C13" s="20">
        <f>COUNTIFS([2]!Consolidado[[#All],[FECHA 2]],A13,[2]!Consolidado[[#All],[MOD_F]],"mv",[2]!Consolidado[[#All],[MONEDA]],"Soles")</f>
        <v>0</v>
      </c>
      <c r="D13" s="39">
        <f t="shared" si="256"/>
        <v>0</v>
      </c>
    </row>
    <row r="14" spans="1:16384" x14ac:dyDescent="0.25">
      <c r="A14" s="57" t="s">
        <v>52</v>
      </c>
      <c r="B14" s="20">
        <f>COUNTIFS([2]!Consolidado[[#All],[FECHA 2]],A14,[2]!Consolidado[[#All],[MOD_F]],"mv",[2]!Consolidado[[#All],[MONEDA]],"Dólares")</f>
        <v>1</v>
      </c>
      <c r="C14" s="20">
        <f>COUNTIFS([2]!Consolidado[[#All],[FECHA 2]],A14,[2]!Consolidado[[#All],[MOD_F]],"mv",[2]!Consolidado[[#All],[MONEDA]],"Soles")</f>
        <v>0</v>
      </c>
      <c r="D14" s="39">
        <f t="shared" si="256"/>
        <v>1</v>
      </c>
    </row>
    <row r="15" spans="1:16384" x14ac:dyDescent="0.25">
      <c r="A15" s="57" t="s">
        <v>53</v>
      </c>
      <c r="B15" s="20">
        <f>COUNTIFS([2]!Consolidado[[#All],[FECHA 2]],A15,[2]!Consolidado[[#All],[MOD_F]],"mv",[2]!Consolidado[[#All],[MONEDA]],"Dólares")</f>
        <v>0</v>
      </c>
      <c r="C15" s="20">
        <f>COUNTIFS([2]!Consolidado[[#All],[FECHA 2]],A15,[2]!Consolidado[[#All],[MOD_F]],"mv",[2]!Consolidado[[#All],[MONEDA]],"Soles")</f>
        <v>0</v>
      </c>
      <c r="D15" s="39">
        <f t="shared" si="256"/>
        <v>0</v>
      </c>
    </row>
    <row r="16" spans="1:16384" x14ac:dyDescent="0.25">
      <c r="A16" s="57" t="s">
        <v>54</v>
      </c>
      <c r="B16" s="20">
        <f>COUNTIFS([2]!Consolidado[[#All],[FECHA 2]],A16,[2]!Consolidado[[#All],[MOD_F]],"mv",[2]!Consolidado[[#All],[MONEDA]],"Dólares")</f>
        <v>0</v>
      </c>
      <c r="C16" s="20">
        <f>COUNTIFS([2]!Consolidado[[#All],[FECHA 2]],A16,[2]!Consolidado[[#All],[MOD_F]],"mv",[2]!Consolidado[[#All],[MONEDA]],"Soles")</f>
        <v>0</v>
      </c>
      <c r="D16" s="39">
        <f t="shared" si="256"/>
        <v>0</v>
      </c>
    </row>
    <row r="17" spans="1:4" x14ac:dyDescent="0.25">
      <c r="A17" s="57" t="s">
        <v>55</v>
      </c>
      <c r="B17" s="20">
        <f>COUNTIFS([2]!Consolidado[[#All],[FECHA 2]],A17,[2]!Consolidado[[#All],[MOD_F]],"mv",[2]!Consolidado[[#All],[MONEDA]],"Dólares")</f>
        <v>0</v>
      </c>
      <c r="C17" s="20">
        <f>COUNTIFS([2]!Consolidado[[#All],[FECHA 2]],A17,[2]!Consolidado[[#All],[MOD_F]],"mv",[2]!Consolidado[[#All],[MONEDA]],"Soles")</f>
        <v>0</v>
      </c>
      <c r="D17" s="39">
        <f t="shared" si="256"/>
        <v>0</v>
      </c>
    </row>
    <row r="18" spans="1:4" x14ac:dyDescent="0.25">
      <c r="A18" s="57" t="s">
        <v>56</v>
      </c>
      <c r="B18" s="20">
        <f>COUNTIFS([2]!Consolidado[[#All],[FECHA 2]],A18,[2]!Consolidado[[#All],[MOD_F]],"mv",[2]!Consolidado[[#All],[MONEDA]],"Dólares")</f>
        <v>9</v>
      </c>
      <c r="C18" s="20">
        <f>COUNTIFS([2]!Consolidado[[#All],[FECHA 2]],A18,[2]!Consolidado[[#All],[MOD_F]],"mv",[2]!Consolidado[[#All],[MONEDA]],"Soles")</f>
        <v>0</v>
      </c>
      <c r="D18" s="39">
        <f t="shared" si="256"/>
        <v>9</v>
      </c>
    </row>
    <row r="19" spans="1:4" x14ac:dyDescent="0.25">
      <c r="A19" s="57" t="s">
        <v>57</v>
      </c>
      <c r="B19" s="20">
        <f>COUNTIFS([2]!Consolidado[[#All],[FECHA 2]],A19,[2]!Consolidado[[#All],[MOD_F]],"mv",[2]!Consolidado[[#All],[MONEDA]],"Dólares")</f>
        <v>0</v>
      </c>
      <c r="C19" s="20">
        <f>COUNTIFS([2]!Consolidado[[#All],[FECHA 2]],A19,[2]!Consolidado[[#All],[MOD_F]],"mv",[2]!Consolidado[[#All],[MONEDA]],"Soles")</f>
        <v>19</v>
      </c>
      <c r="D19" s="39">
        <f t="shared" si="256"/>
        <v>19</v>
      </c>
    </row>
    <row r="20" spans="1:4" x14ac:dyDescent="0.25">
      <c r="A20" s="57" t="s">
        <v>58</v>
      </c>
      <c r="B20" s="20">
        <f>COUNTIFS([2]!Consolidado[[#All],[FECHA 2]],A20,[2]!Consolidado[[#All],[MOD_F]],"mv",[2]!Consolidado[[#All],[MONEDA]],"Dólares")</f>
        <v>0</v>
      </c>
      <c r="C20" s="20">
        <f>COUNTIFS([2]!Consolidado[[#All],[FECHA 2]],A20,[2]!Consolidado[[#All],[MOD_F]],"mv",[2]!Consolidado[[#All],[MONEDA]],"Soles")</f>
        <v>0</v>
      </c>
      <c r="D20" s="39">
        <f t="shared" si="256"/>
        <v>0</v>
      </c>
    </row>
    <row r="21" spans="1:4" x14ac:dyDescent="0.25">
      <c r="A21" s="57" t="s">
        <v>159</v>
      </c>
      <c r="B21" s="20">
        <f>COUNTIFS([2]!Consolidado[[#All],[FECHA 2]],A21,[2]!Consolidado[[#All],[MOD_F]],"mv",[2]!Consolidado[[#All],[MONEDA]],"Dólares")</f>
        <v>0</v>
      </c>
      <c r="C21" s="20">
        <f>COUNTIFS([2]!Consolidado[[#All],[FECHA 2]],A21,[2]!Consolidado[[#All],[MOD_F]],"mv",[2]!Consolidado[[#All],[MONEDA]],"Soles")</f>
        <v>18</v>
      </c>
      <c r="D21" s="39">
        <f t="shared" si="256"/>
        <v>18</v>
      </c>
    </row>
    <row r="22" spans="1:4" x14ac:dyDescent="0.25">
      <c r="A22" s="57" t="s">
        <v>59</v>
      </c>
      <c r="B22" s="20">
        <f>COUNTIFS([2]!Consolidado[[#All],[FECHA 2]],A22,[2]!Consolidado[[#All],[MOD_F]],"mv",[2]!Consolidado[[#All],[MONEDA]],"Dólares")</f>
        <v>0</v>
      </c>
      <c r="C22" s="20">
        <f>COUNTIFS([2]!Consolidado[[#All],[FECHA 2]],A22,[2]!Consolidado[[#All],[MOD_F]],"mv",[2]!Consolidado[[#All],[MONEDA]],"Soles")</f>
        <v>15</v>
      </c>
      <c r="D22" s="39">
        <f t="shared" si="256"/>
        <v>15</v>
      </c>
    </row>
    <row r="23" spans="1:4" x14ac:dyDescent="0.25">
      <c r="A23" s="57" t="s">
        <v>60</v>
      </c>
      <c r="B23" s="20">
        <f>COUNTIFS([2]!Consolidado[[#All],[FECHA 2]],A23,[2]!Consolidado[[#All],[MOD_F]],"mv",[2]!Consolidado[[#All],[MONEDA]],"Dólares")</f>
        <v>0</v>
      </c>
      <c r="C23" s="20">
        <f>COUNTIFS([2]!Consolidado[[#All],[FECHA 2]],A23,[2]!Consolidado[[#All],[MOD_F]],"mv",[2]!Consolidado[[#All],[MONEDA]],"Soles")</f>
        <v>0</v>
      </c>
      <c r="D23" s="39">
        <f t="shared" si="256"/>
        <v>0</v>
      </c>
    </row>
    <row r="24" spans="1:4" x14ac:dyDescent="0.25">
      <c r="A24" s="57" t="s">
        <v>61</v>
      </c>
      <c r="B24" s="20">
        <f>COUNTIFS([2]!Consolidado[[#All],[FECHA 2]],A24,[2]!Consolidado[[#All],[MOD_F]],"mv",[2]!Consolidado[[#All],[MONEDA]],"Dólares")</f>
        <v>0</v>
      </c>
      <c r="C24" s="20">
        <f>COUNTIFS([2]!Consolidado[[#All],[FECHA 2]],A24,[2]!Consolidado[[#All],[MOD_F]],"mv",[2]!Consolidado[[#All],[MONEDA]],"Soles")</f>
        <v>47</v>
      </c>
      <c r="D24" s="39">
        <f t="shared" si="256"/>
        <v>47</v>
      </c>
    </row>
    <row r="25" spans="1:4" x14ac:dyDescent="0.25">
      <c r="A25" s="57" t="s">
        <v>62</v>
      </c>
      <c r="B25" s="20">
        <f>COUNTIFS([2]!Consolidado[[#All],[FECHA 2]],A25,[2]!Consolidado[[#All],[MOD_F]],"mv",[2]!Consolidado[[#All],[MONEDA]],"Dólares")</f>
        <v>0</v>
      </c>
      <c r="C25" s="20">
        <f>COUNTIFS([2]!Consolidado[[#All],[FECHA 2]],A25,[2]!Consolidado[[#All],[MOD_F]],"mv",[2]!Consolidado[[#All],[MONEDA]],"Soles")</f>
        <v>44</v>
      </c>
      <c r="D25" s="39">
        <f t="shared" si="256"/>
        <v>44</v>
      </c>
    </row>
    <row r="26" spans="1:4" x14ac:dyDescent="0.25">
      <c r="A26" s="57" t="s">
        <v>63</v>
      </c>
      <c r="B26" s="20">
        <f>COUNTIFS([2]!Consolidado[[#All],[FECHA 2]],A26,[2]!Consolidado[[#All],[MOD_F]],"mv",[2]!Consolidado[[#All],[MONEDA]],"Dólares")</f>
        <v>0</v>
      </c>
      <c r="C26" s="20">
        <f>COUNTIFS([2]!Consolidado[[#All],[FECHA 2]],A26,[2]!Consolidado[[#All],[MOD_F]],"mv",[2]!Consolidado[[#All],[MONEDA]],"Soles")</f>
        <v>23</v>
      </c>
      <c r="D26" s="39">
        <f t="shared" si="256"/>
        <v>23</v>
      </c>
    </row>
    <row r="27" spans="1:4" x14ac:dyDescent="0.25">
      <c r="A27" s="57" t="s">
        <v>64</v>
      </c>
      <c r="B27" s="20">
        <f>COUNTIFS([2]!Consolidado[[#All],[FECHA 2]],A27,[2]!Consolidado[[#All],[MOD_F]],"mv",[2]!Consolidado[[#All],[MONEDA]],"Dólares")</f>
        <v>0</v>
      </c>
      <c r="C27" s="20">
        <f>COUNTIFS([2]!Consolidado[[#All],[FECHA 2]],A27,[2]!Consolidado[[#All],[MOD_F]],"mv",[2]!Consolidado[[#All],[MONEDA]],"Soles")</f>
        <v>43</v>
      </c>
      <c r="D27" s="39">
        <f t="shared" si="256"/>
        <v>43</v>
      </c>
    </row>
    <row r="28" spans="1:4" x14ac:dyDescent="0.25">
      <c r="A28" s="57" t="s">
        <v>65</v>
      </c>
      <c r="B28" s="20">
        <f>COUNTIFS([2]!Consolidado[[#All],[FECHA 2]],A28,[2]!Consolidado[[#All],[MOD_F]],"mv",[2]!Consolidado[[#All],[MONEDA]],"Dólares")</f>
        <v>0</v>
      </c>
      <c r="C28" s="20">
        <f>COUNTIFS([2]!Consolidado[[#All],[FECHA 2]],A28,[2]!Consolidado[[#All],[MOD_F]],"mv",[2]!Consolidado[[#All],[MONEDA]],"Soles")</f>
        <v>106</v>
      </c>
      <c r="D28" s="39">
        <f t="shared" si="256"/>
        <v>106</v>
      </c>
    </row>
    <row r="29" spans="1:4" x14ac:dyDescent="0.25">
      <c r="A29" s="57" t="s">
        <v>66</v>
      </c>
      <c r="B29" s="20">
        <f>COUNTIFS([2]!Consolidado[[#All],[FECHA 2]],A29,[2]!Consolidado[[#All],[MOD_F]],"mv",[2]!Consolidado[[#All],[MONEDA]],"Dólares")</f>
        <v>0</v>
      </c>
      <c r="C29" s="20">
        <f>COUNTIFS([2]!Consolidado[[#All],[FECHA 2]],A29,[2]!Consolidado[[#All],[MOD_F]],"mv",[2]!Consolidado[[#All],[MONEDA]],"Soles")</f>
        <v>31</v>
      </c>
      <c r="D29" s="39">
        <f t="shared" si="256"/>
        <v>31</v>
      </c>
    </row>
    <row r="30" spans="1:4" x14ac:dyDescent="0.25">
      <c r="A30" s="57" t="s">
        <v>67</v>
      </c>
      <c r="B30" s="20">
        <f>COUNTIFS([2]!Consolidado[[#All],[FECHA 2]],A30,[2]!Consolidado[[#All],[MOD_F]],"mv",[2]!Consolidado[[#All],[MONEDA]],"Dólares")</f>
        <v>0</v>
      </c>
      <c r="C30" s="20">
        <f>COUNTIFS([2]!Consolidado[[#All],[FECHA 2]],A30,[2]!Consolidado[[#All],[MOD_F]],"mv",[2]!Consolidado[[#All],[MONEDA]],"Soles")</f>
        <v>55</v>
      </c>
      <c r="D30" s="39">
        <f t="shared" si="256"/>
        <v>55</v>
      </c>
    </row>
    <row r="31" spans="1:4" x14ac:dyDescent="0.25">
      <c r="A31" s="57" t="s">
        <v>68</v>
      </c>
      <c r="B31" s="20">
        <f>COUNTIFS([2]!Consolidado[[#All],[FECHA 2]],A31,[2]!Consolidado[[#All],[MOD_F]],"mv",[2]!Consolidado[[#All],[MONEDA]],"Dólares")</f>
        <v>0</v>
      </c>
      <c r="C31" s="20">
        <f>COUNTIFS([2]!Consolidado[[#All],[FECHA 2]],A31,[2]!Consolidado[[#All],[MOD_F]],"mv",[2]!Consolidado[[#All],[MONEDA]],"Soles")</f>
        <v>78</v>
      </c>
      <c r="D31" s="39">
        <f t="shared" si="256"/>
        <v>78</v>
      </c>
    </row>
    <row r="32" spans="1:4" x14ac:dyDescent="0.25">
      <c r="A32" s="57" t="s">
        <v>69</v>
      </c>
      <c r="B32" s="20">
        <f>COUNTIFS([2]!Consolidado[[#All],[FECHA 2]],A32,[2]!Consolidado[[#All],[MOD_F]],"mv",[2]!Consolidado[[#All],[MONEDA]],"Dólares")</f>
        <v>0</v>
      </c>
      <c r="C32" s="20">
        <f>COUNTIFS([2]!Consolidado[[#All],[FECHA 2]],A32,[2]!Consolidado[[#All],[MOD_F]],"mv",[2]!Consolidado[[#All],[MONEDA]],"Soles")</f>
        <v>110</v>
      </c>
      <c r="D32" s="39">
        <f t="shared" si="256"/>
        <v>110</v>
      </c>
    </row>
    <row r="33" spans="1:4" x14ac:dyDescent="0.25">
      <c r="A33" s="57" t="s">
        <v>160</v>
      </c>
      <c r="B33" s="20">
        <f>COUNTIFS([2]!Consolidado[[#All],[FECHA 2]],A33,[2]!Consolidado[[#All],[MOD_F]],"mv",[2]!Consolidado[[#All],[MONEDA]],"Dólares")</f>
        <v>0</v>
      </c>
      <c r="C33" s="20">
        <f>COUNTIFS([2]!Consolidado[[#All],[FECHA 2]],A33,[2]!Consolidado[[#All],[MOD_F]],"mv",[2]!Consolidado[[#All],[MONEDA]],"Soles")</f>
        <v>60</v>
      </c>
      <c r="D33" s="39">
        <f t="shared" si="256"/>
        <v>60</v>
      </c>
    </row>
    <row r="34" spans="1:4" x14ac:dyDescent="0.25">
      <c r="A34" s="57" t="s">
        <v>70</v>
      </c>
      <c r="B34" s="20">
        <f>COUNTIFS([2]!Consolidado[[#All],[FECHA 2]],A34,[2]!Consolidado[[#All],[MOD_F]],"mv",[2]!Consolidado[[#All],[MONEDA]],"Dólares")</f>
        <v>0</v>
      </c>
      <c r="C34" s="20">
        <f>COUNTIFS([2]!Consolidado[[#All],[FECHA 2]],A34,[2]!Consolidado[[#All],[MOD_F]],"mv",[2]!Consolidado[[#All],[MONEDA]],"Soles")</f>
        <v>137</v>
      </c>
      <c r="D34" s="39">
        <f t="shared" si="256"/>
        <v>137</v>
      </c>
    </row>
    <row r="35" spans="1:4" x14ac:dyDescent="0.25">
      <c r="A35" s="57" t="s">
        <v>71</v>
      </c>
      <c r="B35" s="20">
        <f>COUNTIFS([2]!Consolidado[[#All],[FECHA 2]],A35,[2]!Consolidado[[#All],[MOD_F]],"mv",[2]!Consolidado[[#All],[MONEDA]],"Dólares")</f>
        <v>0</v>
      </c>
      <c r="C35" s="20">
        <f>COUNTIFS([2]!Consolidado[[#All],[FECHA 2]],A35,[2]!Consolidado[[#All],[MOD_F]],"mv",[2]!Consolidado[[#All],[MONEDA]],"Soles")</f>
        <v>71</v>
      </c>
      <c r="D35" s="39">
        <f t="shared" si="256"/>
        <v>71</v>
      </c>
    </row>
    <row r="36" spans="1:4" x14ac:dyDescent="0.25">
      <c r="A36" s="57" t="s">
        <v>72</v>
      </c>
      <c r="B36" s="20">
        <f>COUNTIFS([2]!Consolidado[[#All],[FECHA 2]],A36,[2]!Consolidado[[#All],[MOD_F]],"mv",[2]!Consolidado[[#All],[MONEDA]],"Dólares")</f>
        <v>0</v>
      </c>
      <c r="C36" s="20">
        <f>COUNTIFS([2]!Consolidado[[#All],[FECHA 2]],A36,[2]!Consolidado[[#All],[MOD_F]],"mv",[2]!Consolidado[[#All],[MONEDA]],"Soles")</f>
        <v>14</v>
      </c>
      <c r="D36" s="39">
        <f t="shared" si="256"/>
        <v>14</v>
      </c>
    </row>
    <row r="37" spans="1:4" x14ac:dyDescent="0.25">
      <c r="A37" s="57" t="s">
        <v>73</v>
      </c>
      <c r="B37" s="20">
        <f>COUNTIFS([2]!Consolidado[[#All],[FECHA 2]],A37,[2]!Consolidado[[#All],[MOD_F]],"mv",[2]!Consolidado[[#All],[MONEDA]],"Dólares")</f>
        <v>0</v>
      </c>
      <c r="C37" s="20">
        <f>COUNTIFS([2]!Consolidado[[#All],[FECHA 2]],A37,[2]!Consolidado[[#All],[MOD_F]],"mv",[2]!Consolidado[[#All],[MONEDA]],"Soles")</f>
        <v>37</v>
      </c>
      <c r="D37" s="39">
        <f t="shared" si="256"/>
        <v>37</v>
      </c>
    </row>
    <row r="38" spans="1:4" x14ac:dyDescent="0.25">
      <c r="A38" s="57" t="s">
        <v>74</v>
      </c>
      <c r="B38" s="20">
        <f>COUNTIFS([2]!Consolidado[[#All],[FECHA 2]],A38,[2]!Consolidado[[#All],[MOD_F]],"mv",[2]!Consolidado[[#All],[MONEDA]],"Dólares")</f>
        <v>0</v>
      </c>
      <c r="C38" s="20">
        <f>COUNTIFS([2]!Consolidado[[#All],[FECHA 2]],A38,[2]!Consolidado[[#All],[MOD_F]],"mv",[2]!Consolidado[[#All],[MONEDA]],"Soles")</f>
        <v>118</v>
      </c>
      <c r="D38" s="39">
        <f t="shared" si="256"/>
        <v>118</v>
      </c>
    </row>
    <row r="39" spans="1:4" x14ac:dyDescent="0.25">
      <c r="A39" s="57" t="s">
        <v>75</v>
      </c>
      <c r="B39" s="20">
        <f>COUNTIFS([2]!Consolidado[[#All],[FECHA 2]],A39,[2]!Consolidado[[#All],[MOD_F]],"mv",[2]!Consolidado[[#All],[MONEDA]],"Dólares")</f>
        <v>0</v>
      </c>
      <c r="C39" s="20">
        <f>COUNTIFS([2]!Consolidado[[#All],[FECHA 2]],A39,[2]!Consolidado[[#All],[MOD_F]],"mv",[2]!Consolidado[[#All],[MONEDA]],"Soles")</f>
        <v>74</v>
      </c>
      <c r="D39" s="39">
        <f t="shared" si="256"/>
        <v>74</v>
      </c>
    </row>
    <row r="40" spans="1:4" x14ac:dyDescent="0.25">
      <c r="A40" s="57" t="s">
        <v>76</v>
      </c>
      <c r="B40" s="20">
        <f>COUNTIFS([2]!Consolidado[[#All],[FECHA 2]],A40,[2]!Consolidado[[#All],[MOD_F]],"mv",[2]!Consolidado[[#All],[MONEDA]],"Dólares")</f>
        <v>0</v>
      </c>
      <c r="C40" s="20">
        <f>COUNTIFS([2]!Consolidado[[#All],[FECHA 2]],A40,[2]!Consolidado[[#All],[MOD_F]],"mv",[2]!Consolidado[[#All],[MONEDA]],"Soles")</f>
        <v>179</v>
      </c>
      <c r="D40" s="39">
        <f t="shared" si="256"/>
        <v>179</v>
      </c>
    </row>
    <row r="41" spans="1:4" x14ac:dyDescent="0.25">
      <c r="A41" s="57" t="s">
        <v>77</v>
      </c>
      <c r="B41" s="20">
        <f>COUNTIFS([2]!Consolidado[[#All],[FECHA 2]],A41,[2]!Consolidado[[#All],[MOD_F]],"mv",[2]!Consolidado[[#All],[MONEDA]],"Dólares")</f>
        <v>0</v>
      </c>
      <c r="C41" s="20">
        <f>COUNTIFS([2]!Consolidado[[#All],[FECHA 2]],A41,[2]!Consolidado[[#All],[MOD_F]],"mv",[2]!Consolidado[[#All],[MONEDA]],"Soles")</f>
        <v>202</v>
      </c>
      <c r="D41" s="39">
        <f t="shared" si="256"/>
        <v>202</v>
      </c>
    </row>
    <row r="42" spans="1:4" x14ac:dyDescent="0.25">
      <c r="A42" s="57" t="s">
        <v>78</v>
      </c>
      <c r="B42" s="20">
        <f>COUNTIFS([2]!Consolidado[[#All],[FECHA 2]],A42,[2]!Consolidado[[#All],[MOD_F]],"mv",[2]!Consolidado[[#All],[MONEDA]],"Dólares")</f>
        <v>0</v>
      </c>
      <c r="C42" s="20">
        <f>COUNTIFS([2]!Consolidado[[#All],[FECHA 2]],A42,[2]!Consolidado[[#All],[MOD_F]],"mv",[2]!Consolidado[[#All],[MONEDA]],"Soles")</f>
        <v>132</v>
      </c>
      <c r="D42" s="39">
        <f t="shared" si="256"/>
        <v>132</v>
      </c>
    </row>
    <row r="43" spans="1:4" x14ac:dyDescent="0.25">
      <c r="A43" s="57" t="s">
        <v>79</v>
      </c>
      <c r="B43" s="20">
        <f>COUNTIFS([2]!Consolidado[[#All],[FECHA 2]],A43,[2]!Consolidado[[#All],[MOD_F]],"mv",[2]!Consolidado[[#All],[MONEDA]],"Dólares")</f>
        <v>0</v>
      </c>
      <c r="C43" s="20">
        <f>COUNTIFS([2]!Consolidado[[#All],[FECHA 2]],A43,[2]!Consolidado[[#All],[MOD_F]],"mv",[2]!Consolidado[[#All],[MONEDA]],"Soles")</f>
        <v>386</v>
      </c>
      <c r="D43" s="39">
        <f t="shared" si="256"/>
        <v>386</v>
      </c>
    </row>
    <row r="44" spans="1:4" x14ac:dyDescent="0.25">
      <c r="A44" s="57" t="s">
        <v>80</v>
      </c>
      <c r="B44" s="20">
        <f>COUNTIFS([2]!Consolidado[[#All],[FECHA 2]],A44,[2]!Consolidado[[#All],[MOD_F]],"mv",[2]!Consolidado[[#All],[MONEDA]],"Dólares")</f>
        <v>0</v>
      </c>
      <c r="C44" s="20">
        <f>COUNTIFS([2]!Consolidado[[#All],[FECHA 2]],A44,[2]!Consolidado[[#All],[MOD_F]],"mv",[2]!Consolidado[[#All],[MONEDA]],"Soles")</f>
        <v>9</v>
      </c>
      <c r="D44" s="39">
        <f t="shared" si="256"/>
        <v>9</v>
      </c>
    </row>
    <row r="45" spans="1:4" x14ac:dyDescent="0.25">
      <c r="A45" s="57" t="s">
        <v>161</v>
      </c>
      <c r="B45" s="20">
        <f>COUNTIFS([2]!Consolidado[[#All],[FECHA 2]],A45,[2]!Consolidado[[#All],[MOD_F]],"mv",[2]!Consolidado[[#All],[MONEDA]],"Dólares")</f>
        <v>0</v>
      </c>
      <c r="C45" s="20">
        <f>COUNTIFS([2]!Consolidado[[#All],[FECHA 2]],A45,[2]!Consolidado[[#All],[MOD_F]],"mv",[2]!Consolidado[[#All],[MONEDA]],"Soles")</f>
        <v>11</v>
      </c>
      <c r="D45" s="39">
        <f t="shared" si="256"/>
        <v>11</v>
      </c>
    </row>
    <row r="46" spans="1:4" x14ac:dyDescent="0.25">
      <c r="A46" s="57" t="s">
        <v>81</v>
      </c>
      <c r="B46" s="20">
        <f>COUNTIFS([2]!Consolidado[[#All],[FECHA 2]],A46,[2]!Consolidado[[#All],[MOD_F]],"mv",[2]!Consolidado[[#All],[MONEDA]],"Dólares")</f>
        <v>0</v>
      </c>
      <c r="C46" s="20">
        <f>COUNTIFS([2]!Consolidado[[#All],[FECHA 2]],A46,[2]!Consolidado[[#All],[MOD_F]],"mv",[2]!Consolidado[[#All],[MONEDA]],"Soles")</f>
        <v>1</v>
      </c>
      <c r="D46" s="39">
        <f t="shared" si="256"/>
        <v>1</v>
      </c>
    </row>
    <row r="47" spans="1:4" x14ac:dyDescent="0.25">
      <c r="A47" s="57" t="s">
        <v>82</v>
      </c>
      <c r="B47" s="20">
        <f>COUNTIFS([2]!Consolidado[[#All],[FECHA 2]],A47,[2]!Consolidado[[#All],[MOD_F]],"mv",[2]!Consolidado[[#All],[MONEDA]],"Dólares")</f>
        <v>0</v>
      </c>
      <c r="C47" s="20">
        <f>COUNTIFS([2]!Consolidado[[#All],[FECHA 2]],A47,[2]!Consolidado[[#All],[MOD_F]],"mv",[2]!Consolidado[[#All],[MONEDA]],"Soles")</f>
        <v>225</v>
      </c>
      <c r="D47" s="39">
        <f t="shared" si="256"/>
        <v>225</v>
      </c>
    </row>
    <row r="48" spans="1:4" x14ac:dyDescent="0.25">
      <c r="A48" s="57" t="s">
        <v>83</v>
      </c>
      <c r="B48" s="20">
        <f>COUNTIFS([2]!Consolidado[[#All],[FECHA 2]],A48,[2]!Consolidado[[#All],[MOD_F]],"mv",[2]!Consolidado[[#All],[MONEDA]],"Dólares")</f>
        <v>0</v>
      </c>
      <c r="C48" s="20">
        <f>COUNTIFS([2]!Consolidado[[#All],[FECHA 2]],A48,[2]!Consolidado[[#All],[MOD_F]],"mv",[2]!Consolidado[[#All],[MONEDA]],"Soles")</f>
        <v>358</v>
      </c>
      <c r="D48" s="39">
        <f t="shared" si="256"/>
        <v>358</v>
      </c>
    </row>
    <row r="49" spans="1:5" x14ac:dyDescent="0.25">
      <c r="A49" s="57" t="s">
        <v>84</v>
      </c>
      <c r="B49" s="20">
        <f>COUNTIFS([2]!Consolidado[[#All],[FECHA 2]],A49,[2]!Consolidado[[#All],[MOD_F]],"mv",[2]!Consolidado[[#All],[MONEDA]],"Dólares")</f>
        <v>0</v>
      </c>
      <c r="C49" s="20">
        <f>COUNTIFS([2]!Consolidado[[#All],[FECHA 2]],A49,[2]!Consolidado[[#All],[MOD_F]],"mv",[2]!Consolidado[[#All],[MONEDA]],"Soles")</f>
        <v>33</v>
      </c>
      <c r="D49" s="39">
        <f t="shared" si="256"/>
        <v>33</v>
      </c>
    </row>
    <row r="50" spans="1:5" x14ac:dyDescent="0.25">
      <c r="A50" s="57" t="s">
        <v>85</v>
      </c>
      <c r="B50" s="20">
        <f>COUNTIFS([2]!Consolidado[[#All],[FECHA 2]],A50,[2]!Consolidado[[#All],[MOD_F]],"mv",[2]!Consolidado[[#All],[MONEDA]],"Dólares")</f>
        <v>0</v>
      </c>
      <c r="C50" s="20">
        <f>COUNTIFS([2]!Consolidado[[#All],[FECHA 2]],A50,[2]!Consolidado[[#All],[MOD_F]],"mv",[2]!Consolidado[[#All],[MONEDA]],"Soles")</f>
        <v>54</v>
      </c>
      <c r="D50" s="39">
        <f t="shared" si="256"/>
        <v>54</v>
      </c>
    </row>
    <row r="51" spans="1:5" x14ac:dyDescent="0.25">
      <c r="A51" s="57" t="s">
        <v>86</v>
      </c>
      <c r="B51" s="20">
        <f>COUNTIFS([2]!Consolidado[[#All],[FECHA 2]],A51,[2]!Consolidado[[#All],[MOD_F]],"mv",[2]!Consolidado[[#All],[MONEDA]],"Dólares")</f>
        <v>0</v>
      </c>
      <c r="C51" s="20">
        <f>COUNTIFS([2]!Consolidado[[#All],[FECHA 2]],A51,[2]!Consolidado[[#All],[MOD_F]],"mv",[2]!Consolidado[[#All],[MONEDA]],"Soles")</f>
        <v>79</v>
      </c>
      <c r="D51" s="39">
        <f t="shared" si="256"/>
        <v>79</v>
      </c>
    </row>
    <row r="52" spans="1:5" x14ac:dyDescent="0.25">
      <c r="A52" s="57" t="s">
        <v>87</v>
      </c>
      <c r="B52" s="20">
        <f>COUNTIFS([2]!Consolidado[[#All],[FECHA 2]],A52,[2]!Consolidado[[#All],[MOD_F]],"mv",[2]!Consolidado[[#All],[MONEDA]],"Dólares")</f>
        <v>0</v>
      </c>
      <c r="C52" s="20">
        <f>COUNTIFS([2]!Consolidado[[#All],[FECHA 2]],A52,[2]!Consolidado[[#All],[MOD_F]],"mv",[2]!Consolidado[[#All],[MONEDA]],"Soles")</f>
        <v>42</v>
      </c>
      <c r="D52" s="39">
        <f t="shared" si="256"/>
        <v>42</v>
      </c>
    </row>
    <row r="53" spans="1:5" x14ac:dyDescent="0.25">
      <c r="A53" s="57" t="s">
        <v>88</v>
      </c>
      <c r="B53" s="20">
        <f>COUNTIFS([2]!Consolidado[[#All],[FECHA 2]],A53,[2]!Consolidado[[#All],[MOD_F]],"mv",[2]!Consolidado[[#All],[MONEDA]],"Dólares")</f>
        <v>0</v>
      </c>
      <c r="C53" s="20">
        <f>COUNTIFS([2]!Consolidado[[#All],[FECHA 2]],A53,[2]!Consolidado[[#All],[MOD_F]],"mv",[2]!Consolidado[[#All],[MONEDA]],"Soles")</f>
        <v>62</v>
      </c>
      <c r="D53" s="39">
        <f t="shared" si="256"/>
        <v>62</v>
      </c>
    </row>
    <row r="54" spans="1:5" x14ac:dyDescent="0.25">
      <c r="A54" s="57" t="s">
        <v>89</v>
      </c>
      <c r="B54" s="20">
        <f>COUNTIFS([2]!Consolidado[[#All],[FECHA 2]],A54,[2]!Consolidado[[#All],[MOD_F]],"mv",[2]!Consolidado[[#All],[MONEDA]],"Dólares")</f>
        <v>0</v>
      </c>
      <c r="C54" s="20">
        <f>COUNTIFS([2]!Consolidado[[#All],[FECHA 2]],A54,[2]!Consolidado[[#All],[MOD_F]],"mv",[2]!Consolidado[[#All],[MONEDA]],"Soles")</f>
        <v>18</v>
      </c>
      <c r="D54" s="39">
        <f t="shared" si="256"/>
        <v>18</v>
      </c>
    </row>
    <row r="55" spans="1:5" x14ac:dyDescent="0.25">
      <c r="A55" s="57" t="s">
        <v>90</v>
      </c>
      <c r="B55" s="20">
        <f>COUNTIFS([2]!Consolidado[[#All],[FECHA 2]],A55,[2]!Consolidado[[#All],[MOD_F]],"mv",[2]!Consolidado[[#All],[MONEDA]],"Dólares")</f>
        <v>0</v>
      </c>
      <c r="C55" s="20">
        <f>COUNTIFS([2]!Consolidado[[#All],[FECHA 2]],A55,[2]!Consolidado[[#All],[MOD_F]],"mv",[2]!Consolidado[[#All],[MONEDA]],"Soles")</f>
        <v>59</v>
      </c>
      <c r="D55" s="39">
        <f t="shared" si="256"/>
        <v>59</v>
      </c>
    </row>
    <row r="56" spans="1:5" x14ac:dyDescent="0.25">
      <c r="A56" s="57" t="s">
        <v>91</v>
      </c>
      <c r="B56" s="20">
        <f>COUNTIFS([2]!Consolidado[[#All],[FECHA 2]],A56,[2]!Consolidado[[#All],[MOD_F]],"mv",[2]!Consolidado[[#All],[MONEDA]],"Dólares")</f>
        <v>0</v>
      </c>
      <c r="C56" s="20">
        <f>COUNTIFS([2]!Consolidado[[#All],[FECHA 2]],A56,[2]!Consolidado[[#All],[MOD_F]],"mv",[2]!Consolidado[[#All],[MONEDA]],"Soles")</f>
        <v>55</v>
      </c>
      <c r="D56" s="39">
        <f t="shared" si="256"/>
        <v>55</v>
      </c>
    </row>
    <row r="57" spans="1:5" x14ac:dyDescent="0.25">
      <c r="A57" s="57" t="s">
        <v>162</v>
      </c>
      <c r="B57" s="20">
        <f>COUNTIFS([2]!Consolidado[[#All],[FECHA 2]],A57,[2]!Consolidado[[#All],[MOD_F]],"mv",[2]!Consolidado[[#All],[MONEDA]],"Dólares")</f>
        <v>0</v>
      </c>
      <c r="C57" s="20">
        <f>COUNTIFS([2]!Consolidado[[#All],[FECHA 2]],A57,[2]!Consolidado[[#All],[MOD_F]],"mv",[2]!Consolidado[[#All],[MONEDA]],"Soles")</f>
        <v>17</v>
      </c>
      <c r="D57" s="39">
        <f t="shared" si="256"/>
        <v>17</v>
      </c>
    </row>
    <row r="58" spans="1:5" x14ac:dyDescent="0.25">
      <c r="A58" s="57" t="s">
        <v>92</v>
      </c>
      <c r="B58" s="20">
        <f>COUNTIFS([2]!Consolidado[[#All],[FECHA 2]],A58,[2]!Consolidado[[#All],[MOD_F]],"mv",[2]!Consolidado[[#All],[MONEDA]],"Dólares")</f>
        <v>0</v>
      </c>
      <c r="C58" s="20">
        <f>COUNTIFS([2]!Consolidado[[#All],[FECHA 2]],A58,[2]!Consolidado[[#All],[MOD_F]],"mv",[2]!Consolidado[[#All],[MONEDA]],"Soles")</f>
        <v>52</v>
      </c>
      <c r="D58" s="39">
        <f t="shared" si="256"/>
        <v>52</v>
      </c>
    </row>
    <row r="59" spans="1:5" x14ac:dyDescent="0.25">
      <c r="A59" s="57" t="s">
        <v>93</v>
      </c>
      <c r="B59" s="20">
        <f>COUNTIFS([2]!Consolidado[[#All],[FECHA 2]],A59,[2]!Consolidado[[#All],[MOD_F]],"mv",[2]!Consolidado[[#All],[MONEDA]],"Dólares")</f>
        <v>0</v>
      </c>
      <c r="C59" s="20">
        <f>COUNTIFS([2]!Consolidado[[#All],[FECHA 2]],A59,[2]!Consolidado[[#All],[MOD_F]],"mv",[2]!Consolidado[[#All],[MONEDA]],"Soles")</f>
        <v>9</v>
      </c>
      <c r="D59" s="39">
        <f t="shared" si="256"/>
        <v>9</v>
      </c>
      <c r="E59" s="31"/>
    </row>
    <row r="60" spans="1:5" x14ac:dyDescent="0.25">
      <c r="A60" s="57" t="s">
        <v>94</v>
      </c>
      <c r="B60" s="20">
        <f>COUNTIFS([2]!Consolidado[[#All],[FECHA 2]],A60,[2]!Consolidado[[#All],[MOD_F]],"mv",[2]!Consolidado[[#All],[MONEDA]],"Dólares")</f>
        <v>0</v>
      </c>
      <c r="C60" s="20">
        <f>COUNTIFS([2]!Consolidado[[#All],[FECHA 2]],A60,[2]!Consolidado[[#All],[MOD_F]],"mv",[2]!Consolidado[[#All],[MONEDA]],"Soles")</f>
        <v>69</v>
      </c>
      <c r="D60" s="39">
        <f t="shared" si="256"/>
        <v>69</v>
      </c>
    </row>
    <row r="61" spans="1:5" x14ac:dyDescent="0.25">
      <c r="A61" s="57" t="s">
        <v>95</v>
      </c>
      <c r="B61" s="20">
        <f>COUNTIFS([2]!Consolidado[[#All],[FECHA 2]],A61,[2]!Consolidado[[#All],[MOD_F]],"mv",[2]!Consolidado[[#All],[MONEDA]],"Dólares")</f>
        <v>0</v>
      </c>
      <c r="C61" s="20">
        <f>COUNTIFS([2]!Consolidado[[#All],[FECHA 2]],A61,[2]!Consolidado[[#All],[MOD_F]],"mv",[2]!Consolidado[[#All],[MONEDA]],"Soles")</f>
        <v>49</v>
      </c>
      <c r="D61" s="39">
        <f t="shared" si="256"/>
        <v>49</v>
      </c>
    </row>
    <row r="62" spans="1:5" x14ac:dyDescent="0.25">
      <c r="A62" s="57" t="s">
        <v>96</v>
      </c>
      <c r="B62" s="20">
        <f>COUNTIFS([2]!Consolidado[[#All],[FECHA 2]],A62,[2]!Consolidado[[#All],[MOD_F]],"mv",[2]!Consolidado[[#All],[MONEDA]],"Dólares")</f>
        <v>0</v>
      </c>
      <c r="C62" s="20">
        <f>COUNTIFS([2]!Consolidado[[#All],[FECHA 2]],A62,[2]!Consolidado[[#All],[MOD_F]],"mv",[2]!Consolidado[[#All],[MONEDA]],"Soles")</f>
        <v>32</v>
      </c>
      <c r="D62" s="39">
        <f t="shared" si="256"/>
        <v>32</v>
      </c>
    </row>
    <row r="63" spans="1:5" x14ac:dyDescent="0.25">
      <c r="A63" s="57" t="s">
        <v>97</v>
      </c>
      <c r="B63" s="20">
        <f>COUNTIFS([2]!Consolidado[[#All],[FECHA 2]],A63,[2]!Consolidado[[#All],[MOD_F]],"mv",[2]!Consolidado[[#All],[MONEDA]],"Dólares")</f>
        <v>0</v>
      </c>
      <c r="C63" s="20">
        <f>COUNTIFS([2]!Consolidado[[#All],[FECHA 2]],A63,[2]!Consolidado[[#All],[MOD_F]],"mv",[2]!Consolidado[[#All],[MONEDA]],"Soles")</f>
        <v>48</v>
      </c>
      <c r="D63" s="39">
        <f t="shared" si="256"/>
        <v>48</v>
      </c>
    </row>
    <row r="64" spans="1:5" x14ac:dyDescent="0.25">
      <c r="A64" s="57" t="s">
        <v>98</v>
      </c>
      <c r="B64" s="20">
        <f>COUNTIFS([2]!Consolidado[[#All],[FECHA 2]],A64,[2]!Consolidado[[#All],[MOD_F]],"mv",[2]!Consolidado[[#All],[MONEDA]],"Dólares")</f>
        <v>0</v>
      </c>
      <c r="C64" s="20">
        <f>COUNTIFS([2]!Consolidado[[#All],[FECHA 2]],A64,[2]!Consolidado[[#All],[MOD_F]],"mv",[2]!Consolidado[[#All],[MONEDA]],"Soles")</f>
        <v>12</v>
      </c>
      <c r="D64" s="39">
        <f t="shared" si="256"/>
        <v>12</v>
      </c>
    </row>
    <row r="65" spans="1:4" x14ac:dyDescent="0.25">
      <c r="A65" s="57" t="s">
        <v>99</v>
      </c>
      <c r="B65" s="20">
        <f>COUNTIFS([2]!Consolidado[[#All],[FECHA 2]],A65,[2]!Consolidado[[#All],[MOD_F]],"mv",[2]!Consolidado[[#All],[MONEDA]],"Dólares")</f>
        <v>0</v>
      </c>
      <c r="C65" s="20">
        <f>COUNTIFS([2]!Consolidado[[#All],[FECHA 2]],A65,[2]!Consolidado[[#All],[MOD_F]],"mv",[2]!Consolidado[[#All],[MONEDA]],"Soles")</f>
        <v>24</v>
      </c>
      <c r="D65" s="39">
        <f t="shared" si="256"/>
        <v>24</v>
      </c>
    </row>
    <row r="66" spans="1:4" x14ac:dyDescent="0.25">
      <c r="A66" s="57" t="s">
        <v>100</v>
      </c>
      <c r="B66" s="20">
        <f>COUNTIFS([2]!Consolidado[[#All],[FECHA 2]],A66,[2]!Consolidado[[#All],[MOD_F]],"mv",[2]!Consolidado[[#All],[MONEDA]],"Dólares")</f>
        <v>0</v>
      </c>
      <c r="C66" s="20">
        <f>COUNTIFS([2]!Consolidado[[#All],[FECHA 2]],A66,[2]!Consolidado[[#All],[MOD_F]],"mv",[2]!Consolidado[[#All],[MONEDA]],"Soles")</f>
        <v>15</v>
      </c>
      <c r="D66" s="39">
        <f t="shared" si="256"/>
        <v>15</v>
      </c>
    </row>
    <row r="67" spans="1:4" x14ac:dyDescent="0.25">
      <c r="A67" s="57" t="s">
        <v>101</v>
      </c>
      <c r="B67" s="20">
        <f>COUNTIFS([2]!Consolidado[[#All],[FECHA 2]],A67,[2]!Consolidado[[#All],[MOD_F]],"mv",[2]!Consolidado[[#All],[MONEDA]],"Dólares")</f>
        <v>0</v>
      </c>
      <c r="C67" s="20">
        <f>COUNTIFS([2]!Consolidado[[#All],[FECHA 2]],A67,[2]!Consolidado[[#All],[MOD_F]],"mv",[2]!Consolidado[[#All],[MONEDA]],"Soles")</f>
        <v>81</v>
      </c>
      <c r="D67" s="39">
        <f t="shared" si="256"/>
        <v>81</v>
      </c>
    </row>
    <row r="68" spans="1:4" x14ac:dyDescent="0.25">
      <c r="A68" s="57" t="s">
        <v>102</v>
      </c>
      <c r="B68" s="20">
        <f>COUNTIFS([2]!Consolidado[[#All],[FECHA 2]],A68,[2]!Consolidado[[#All],[MOD_F]],"mv",[2]!Consolidado[[#All],[MONEDA]],"Dólares")</f>
        <v>0</v>
      </c>
      <c r="C68" s="20">
        <f>COUNTIFS([2]!Consolidado[[#All],[FECHA 2]],A68,[2]!Consolidado[[#All],[MOD_F]],"mv",[2]!Consolidado[[#All],[MONEDA]],"Soles")</f>
        <v>93</v>
      </c>
      <c r="D68" s="39">
        <f t="shared" si="256"/>
        <v>93</v>
      </c>
    </row>
    <row r="69" spans="1:4" x14ac:dyDescent="0.25">
      <c r="A69" s="57" t="s">
        <v>163</v>
      </c>
      <c r="B69" s="20">
        <f>COUNTIFS([2]!Consolidado[[#All],[FECHA 2]],A69,[2]!Consolidado[[#All],[MOD_F]],"mv",[2]!Consolidado[[#All],[MONEDA]],"Dólares")</f>
        <v>0</v>
      </c>
      <c r="C69" s="20">
        <f>COUNTIFS([2]!Consolidado[[#All],[FECHA 2]],A69,[2]!Consolidado[[#All],[MOD_F]],"mv",[2]!Consolidado[[#All],[MONEDA]],"Soles")</f>
        <v>26</v>
      </c>
      <c r="D69" s="39">
        <f t="shared" si="256"/>
        <v>26</v>
      </c>
    </row>
    <row r="70" spans="1:4" x14ac:dyDescent="0.25">
      <c r="A70" s="57" t="s">
        <v>103</v>
      </c>
      <c r="B70" s="20">
        <f>COUNTIFS([2]!Consolidado[[#All],[FECHA 2]],A70,[2]!Consolidado[[#All],[MOD_F]],"mv",[2]!Consolidado[[#All],[MONEDA]],"Dólares")</f>
        <v>0</v>
      </c>
      <c r="C70" s="20">
        <f>COUNTIFS([2]!Consolidado[[#All],[FECHA 2]],A70,[2]!Consolidado[[#All],[MOD_F]],"mv",[2]!Consolidado[[#All],[MONEDA]],"Soles")</f>
        <v>4</v>
      </c>
      <c r="D70" s="39">
        <f t="shared" ref="D70:D133" si="257">+SUM(B70:C70)</f>
        <v>4</v>
      </c>
    </row>
    <row r="71" spans="1:4" x14ac:dyDescent="0.25">
      <c r="A71" s="57" t="s">
        <v>104</v>
      </c>
      <c r="B71" s="20">
        <f>COUNTIFS([2]!Consolidado[[#All],[FECHA 2]],A71,[2]!Consolidado[[#All],[MOD_F]],"mv",[2]!Consolidado[[#All],[MONEDA]],"Dólares")</f>
        <v>0</v>
      </c>
      <c r="C71" s="20">
        <f>COUNTIFS([2]!Consolidado[[#All],[FECHA 2]],A71,[2]!Consolidado[[#All],[MOD_F]],"mv",[2]!Consolidado[[#All],[MONEDA]],"Soles")</f>
        <v>6</v>
      </c>
      <c r="D71" s="39">
        <f t="shared" si="257"/>
        <v>6</v>
      </c>
    </row>
    <row r="72" spans="1:4" x14ac:dyDescent="0.25">
      <c r="A72" s="57" t="s">
        <v>105</v>
      </c>
      <c r="B72" s="20">
        <f>COUNTIFS([2]!Consolidado[[#All],[FECHA 2]],A72,[2]!Consolidado[[#All],[MOD_F]],"mv",[2]!Consolidado[[#All],[MONEDA]],"Dólares")</f>
        <v>0</v>
      </c>
      <c r="C72" s="20">
        <f>COUNTIFS([2]!Consolidado[[#All],[FECHA 2]],A72,[2]!Consolidado[[#All],[MOD_F]],"mv",[2]!Consolidado[[#All],[MONEDA]],"Soles")</f>
        <v>42</v>
      </c>
      <c r="D72" s="39">
        <f t="shared" si="257"/>
        <v>42</v>
      </c>
    </row>
    <row r="73" spans="1:4" x14ac:dyDescent="0.25">
      <c r="A73" s="57" t="s">
        <v>106</v>
      </c>
      <c r="B73" s="20">
        <f>COUNTIFS([2]!Consolidado[[#All],[FECHA 2]],A73,[2]!Consolidado[[#All],[MOD_F]],"mv",[2]!Consolidado[[#All],[MONEDA]],"Dólares")</f>
        <v>0</v>
      </c>
      <c r="C73" s="20">
        <f>COUNTIFS([2]!Consolidado[[#All],[FECHA 2]],A73,[2]!Consolidado[[#All],[MOD_F]],"mv",[2]!Consolidado[[#All],[MONEDA]],"Soles")</f>
        <v>8</v>
      </c>
      <c r="D73" s="39">
        <f t="shared" si="257"/>
        <v>8</v>
      </c>
    </row>
    <row r="74" spans="1:4" x14ac:dyDescent="0.25">
      <c r="A74" s="57" t="s">
        <v>107</v>
      </c>
      <c r="B74" s="20">
        <f>COUNTIFS([2]!Consolidado[[#All],[FECHA 2]],A74,[2]!Consolidado[[#All],[MOD_F]],"mv",[2]!Consolidado[[#All],[MONEDA]],"Dólares")</f>
        <v>0</v>
      </c>
      <c r="C74" s="20">
        <f>COUNTIFS([2]!Consolidado[[#All],[FECHA 2]],A74,[2]!Consolidado[[#All],[MOD_F]],"mv",[2]!Consolidado[[#All],[MONEDA]],"Soles")</f>
        <v>11</v>
      </c>
      <c r="D74" s="39">
        <f t="shared" si="257"/>
        <v>11</v>
      </c>
    </row>
    <row r="75" spans="1:4" x14ac:dyDescent="0.25">
      <c r="A75" s="57" t="s">
        <v>108</v>
      </c>
      <c r="B75" s="20">
        <f>COUNTIFS([2]!Consolidado[[#All],[FECHA 2]],A75,[2]!Consolidado[[#All],[MOD_F]],"mv",[2]!Consolidado[[#All],[MONEDA]],"Dólares")</f>
        <v>0</v>
      </c>
      <c r="C75" s="20">
        <f>COUNTIFS([2]!Consolidado[[#All],[FECHA 2]],A75,[2]!Consolidado[[#All],[MOD_F]],"mv",[2]!Consolidado[[#All],[MONEDA]],"Soles")</f>
        <v>62</v>
      </c>
      <c r="D75" s="39">
        <f t="shared" si="257"/>
        <v>62</v>
      </c>
    </row>
    <row r="76" spans="1:4" x14ac:dyDescent="0.25">
      <c r="A76" s="57" t="s">
        <v>109</v>
      </c>
      <c r="B76" s="20">
        <f>COUNTIFS([2]!Consolidado[[#All],[FECHA 2]],A76,[2]!Consolidado[[#All],[MOD_F]],"mv",[2]!Consolidado[[#All],[MONEDA]],"Dólares")</f>
        <v>0</v>
      </c>
      <c r="C76" s="20">
        <f>COUNTIFS([2]!Consolidado[[#All],[FECHA 2]],A76,[2]!Consolidado[[#All],[MOD_F]],"mv",[2]!Consolidado[[#All],[MONEDA]],"Soles")</f>
        <v>42</v>
      </c>
      <c r="D76" s="39">
        <f t="shared" si="257"/>
        <v>42</v>
      </c>
    </row>
    <row r="77" spans="1:4" x14ac:dyDescent="0.25">
      <c r="A77" s="57" t="s">
        <v>110</v>
      </c>
      <c r="B77" s="20">
        <f>COUNTIFS([2]!Consolidado[[#All],[FECHA 2]],A77,[2]!Consolidado[[#All],[MOD_F]],"mv",[2]!Consolidado[[#All],[MONEDA]],"Dólares")</f>
        <v>0</v>
      </c>
      <c r="C77" s="20">
        <f>COUNTIFS([2]!Consolidado[[#All],[FECHA 2]],A77,[2]!Consolidado[[#All],[MOD_F]],"mv",[2]!Consolidado[[#All],[MONEDA]],"Soles")</f>
        <v>41</v>
      </c>
      <c r="D77" s="39">
        <f t="shared" si="257"/>
        <v>41</v>
      </c>
    </row>
    <row r="78" spans="1:4" x14ac:dyDescent="0.25">
      <c r="A78" s="57" t="s">
        <v>28</v>
      </c>
      <c r="B78" s="20">
        <f>COUNTIFS([2]!Consolidado[[#All],[FECHA 2]],A78,[2]!Consolidado[[#All],[MOD_F]],"mv",[2]!Consolidado[[#All],[MONEDA]],"Dólares")</f>
        <v>0</v>
      </c>
      <c r="C78" s="20">
        <f>COUNTIFS([2]!Consolidado[[#All],[FECHA 2]],A78,[2]!Consolidado[[#All],[MOD_F]],"mv",[2]!Consolidado[[#All],[MONEDA]],"Soles")</f>
        <v>71</v>
      </c>
      <c r="D78" s="39">
        <f t="shared" si="257"/>
        <v>71</v>
      </c>
    </row>
    <row r="79" spans="1:4" x14ac:dyDescent="0.25">
      <c r="A79" s="57" t="s">
        <v>29</v>
      </c>
      <c r="B79" s="20">
        <f>COUNTIFS([2]!Consolidado[[#All],[FECHA 2]],A79,[2]!Consolidado[[#All],[MOD_F]],"mv",[2]!Consolidado[[#All],[MONEDA]],"Dólares")</f>
        <v>0</v>
      </c>
      <c r="C79" s="20">
        <f>COUNTIFS([2]!Consolidado[[#All],[FECHA 2]],A79,[2]!Consolidado[[#All],[MOD_F]],"mv",[2]!Consolidado[[#All],[MONEDA]],"Soles")</f>
        <v>76</v>
      </c>
      <c r="D79" s="39">
        <f t="shared" si="257"/>
        <v>76</v>
      </c>
    </row>
    <row r="80" spans="1:4" x14ac:dyDescent="0.25">
      <c r="A80" s="57" t="s">
        <v>30</v>
      </c>
      <c r="B80" s="20">
        <f>COUNTIFS([2]!Consolidado[[#All],[FECHA 2]],A80,[2]!Consolidado[[#All],[MOD_F]],"mv",[2]!Consolidado[[#All],[MONEDA]],"Dólares")</f>
        <v>0</v>
      </c>
      <c r="C80" s="20">
        <f>COUNTIFS([2]!Consolidado[[#All],[FECHA 2]],A80,[2]!Consolidado[[#All],[MOD_F]],"mv",[2]!Consolidado[[#All],[MONEDA]],"Soles")</f>
        <v>24</v>
      </c>
      <c r="D80" s="39">
        <f t="shared" si="257"/>
        <v>24</v>
      </c>
    </row>
    <row r="81" spans="1:4" x14ac:dyDescent="0.25">
      <c r="A81" s="57" t="s">
        <v>164</v>
      </c>
      <c r="B81" s="20">
        <f>COUNTIFS([2]!Consolidado[[#All],[FECHA 2]],A81,[2]!Consolidado[[#All],[MOD_F]],"mv",[2]!Consolidado[[#All],[MONEDA]],"Dólares")</f>
        <v>0</v>
      </c>
      <c r="C81" s="20">
        <f>COUNTIFS([2]!Consolidado[[#All],[FECHA 2]],A81,[2]!Consolidado[[#All],[MOD_F]],"mv",[2]!Consolidado[[#All],[MONEDA]],"Soles")</f>
        <v>43</v>
      </c>
      <c r="D81" s="39">
        <f t="shared" si="257"/>
        <v>43</v>
      </c>
    </row>
    <row r="82" spans="1:4" x14ac:dyDescent="0.25">
      <c r="A82" s="57" t="s">
        <v>31</v>
      </c>
      <c r="B82" s="20">
        <f>COUNTIFS([2]!Consolidado[[#All],[FECHA 2]],A82,[2]!Consolidado[[#All],[MOD_F]],"mv",[2]!Consolidado[[#All],[MONEDA]],"Dólares")</f>
        <v>0</v>
      </c>
      <c r="C82" s="20">
        <f>COUNTIFS([2]!Consolidado[[#All],[FECHA 2]],A82,[2]!Consolidado[[#All],[MOD_F]],"mv",[2]!Consolidado[[#All],[MONEDA]],"Soles")</f>
        <v>20</v>
      </c>
      <c r="D82" s="39">
        <f t="shared" si="257"/>
        <v>20</v>
      </c>
    </row>
    <row r="83" spans="1:4" x14ac:dyDescent="0.25">
      <c r="A83" s="57" t="s">
        <v>32</v>
      </c>
      <c r="B83" s="20">
        <f>COUNTIFS([2]!Consolidado[[#All],[FECHA 2]],A83,[2]!Consolidado[[#All],[MOD_F]],"mv",[2]!Consolidado[[#All],[MONEDA]],"Dólares")</f>
        <v>0</v>
      </c>
      <c r="C83" s="20">
        <f>COUNTIFS([2]!Consolidado[[#All],[FECHA 2]],A83,[2]!Consolidado[[#All],[MOD_F]],"mv",[2]!Consolidado[[#All],[MONEDA]],"Soles")</f>
        <v>7</v>
      </c>
      <c r="D83" s="39">
        <f t="shared" si="257"/>
        <v>7</v>
      </c>
    </row>
    <row r="84" spans="1:4" x14ac:dyDescent="0.25">
      <c r="A84" s="57" t="s">
        <v>33</v>
      </c>
      <c r="B84" s="20">
        <f>COUNTIFS([2]!Consolidado[[#All],[FECHA 2]],A84,[2]!Consolidado[[#All],[MOD_F]],"mv",[2]!Consolidado[[#All],[MONEDA]],"Dólares")</f>
        <v>0</v>
      </c>
      <c r="C84" s="20">
        <f>COUNTIFS([2]!Consolidado[[#All],[FECHA 2]],A84,[2]!Consolidado[[#All],[MOD_F]],"mv",[2]!Consolidado[[#All],[MONEDA]],"Soles")</f>
        <v>0</v>
      </c>
      <c r="D84" s="39">
        <f t="shared" si="257"/>
        <v>0</v>
      </c>
    </row>
    <row r="85" spans="1:4" x14ac:dyDescent="0.25">
      <c r="A85" s="57" t="s">
        <v>34</v>
      </c>
      <c r="B85" s="20">
        <f>COUNTIFS([2]!Consolidado[[#All],[FECHA 2]],A85,[2]!Consolidado[[#All],[MOD_F]],"mv",[2]!Consolidado[[#All],[MONEDA]],"Dólares")</f>
        <v>0</v>
      </c>
      <c r="C85" s="20">
        <f>COUNTIFS([2]!Consolidado[[#All],[FECHA 2]],A85,[2]!Consolidado[[#All],[MOD_F]],"mv",[2]!Consolidado[[#All],[MONEDA]],"Soles")</f>
        <v>0</v>
      </c>
      <c r="D85" s="39">
        <f t="shared" si="257"/>
        <v>0</v>
      </c>
    </row>
    <row r="86" spans="1:4" x14ac:dyDescent="0.25">
      <c r="A86" s="57" t="s">
        <v>35</v>
      </c>
      <c r="B86" s="20">
        <f>COUNTIFS([2]!Consolidado[[#All],[FECHA 2]],A86,[2]!Consolidado[[#All],[MOD_F]],"mv",[2]!Consolidado[[#All],[MONEDA]],"Dólares")</f>
        <v>0</v>
      </c>
      <c r="C86" s="20">
        <f>COUNTIFS([2]!Consolidado[[#All],[FECHA 2]],A86,[2]!Consolidado[[#All],[MOD_F]],"mv",[2]!Consolidado[[#All],[MONEDA]],"Soles")</f>
        <v>1</v>
      </c>
      <c r="D86" s="39">
        <f t="shared" si="257"/>
        <v>1</v>
      </c>
    </row>
    <row r="87" spans="1:4" x14ac:dyDescent="0.25">
      <c r="A87" s="57" t="s">
        <v>36</v>
      </c>
      <c r="B87" s="20">
        <f>COUNTIFS([2]!Consolidado[[#All],[FECHA 2]],A87,[2]!Consolidado[[#All],[MOD_F]],"mv",[2]!Consolidado[[#All],[MONEDA]],"Dólares")</f>
        <v>0</v>
      </c>
      <c r="C87" s="20">
        <f>COUNTIFS([2]!Consolidado[[#All],[FECHA 2]],A87,[2]!Consolidado[[#All],[MOD_F]],"mv",[2]!Consolidado[[#All],[MONEDA]],"Soles")</f>
        <v>1</v>
      </c>
      <c r="D87" s="39">
        <f t="shared" si="257"/>
        <v>1</v>
      </c>
    </row>
    <row r="88" spans="1:4" x14ac:dyDescent="0.25">
      <c r="A88" s="57" t="s">
        <v>37</v>
      </c>
      <c r="B88" s="20">
        <f>COUNTIFS([2]!Consolidado[[#All],[FECHA 2]],A88,[2]!Consolidado[[#All],[MOD_F]],"mv",[2]!Consolidado[[#All],[MONEDA]],"Dólares")</f>
        <v>0</v>
      </c>
      <c r="C88" s="20">
        <f>COUNTIFS([2]!Consolidado[[#All],[FECHA 2]],A88,[2]!Consolidado[[#All],[MOD_F]],"mv",[2]!Consolidado[[#All],[MONEDA]],"Soles")</f>
        <v>0</v>
      </c>
      <c r="D88" s="39">
        <f t="shared" si="257"/>
        <v>0</v>
      </c>
    </row>
    <row r="89" spans="1:4" x14ac:dyDescent="0.25">
      <c r="A89" s="57" t="s">
        <v>38</v>
      </c>
      <c r="B89" s="20">
        <f>COUNTIFS([2]!Consolidado[[#All],[FECHA 2]],A89,[2]!Consolidado[[#All],[MOD_F]],"mv",[2]!Consolidado[[#All],[MONEDA]],"Dólares")</f>
        <v>0</v>
      </c>
      <c r="C89" s="20">
        <f>COUNTIFS([2]!Consolidado[[#All],[FECHA 2]],A89,[2]!Consolidado[[#All],[MOD_F]],"mv",[2]!Consolidado[[#All],[MONEDA]],"Soles")</f>
        <v>0</v>
      </c>
      <c r="D89" s="39">
        <f t="shared" si="257"/>
        <v>0</v>
      </c>
    </row>
    <row r="90" spans="1:4" x14ac:dyDescent="0.25">
      <c r="A90" s="57" t="s">
        <v>39</v>
      </c>
      <c r="B90" s="20">
        <f>COUNTIFS([2]!Consolidado[[#All],[FECHA 2]],A90,[2]!Consolidado[[#All],[MOD_F]],"mv",[2]!Consolidado[[#All],[MONEDA]],"Dólares")</f>
        <v>0</v>
      </c>
      <c r="C90" s="20">
        <f>COUNTIFS([2]!Consolidado[[#All],[FECHA 2]],A90,[2]!Consolidado[[#All],[MOD_F]],"mv",[2]!Consolidado[[#All],[MONEDA]],"Soles")</f>
        <v>6</v>
      </c>
      <c r="D90" s="39">
        <f t="shared" si="257"/>
        <v>6</v>
      </c>
    </row>
    <row r="91" spans="1:4" x14ac:dyDescent="0.25">
      <c r="A91" s="57" t="s">
        <v>40</v>
      </c>
      <c r="B91" s="20">
        <f>COUNTIFS([2]!Consolidado[[#All],[FECHA 2]],A91,[2]!Consolidado[[#All],[MOD_F]],"mv",[2]!Consolidado[[#All],[MONEDA]],"Dólares")</f>
        <v>0</v>
      </c>
      <c r="C91" s="20">
        <f>COUNTIFS([2]!Consolidado[[#All],[FECHA 2]],A91,[2]!Consolidado[[#All],[MOD_F]],"mv",[2]!Consolidado[[#All],[MONEDA]],"Soles")</f>
        <v>0</v>
      </c>
      <c r="D91" s="39">
        <f t="shared" si="257"/>
        <v>0</v>
      </c>
    </row>
    <row r="92" spans="1:4" x14ac:dyDescent="0.25">
      <c r="A92" s="57" t="s">
        <v>41</v>
      </c>
      <c r="B92" s="20">
        <f>COUNTIFS([2]!Consolidado[[#All],[FECHA 2]],A92,[2]!Consolidado[[#All],[MOD_F]],"mv",[2]!Consolidado[[#All],[MONEDA]],"Dólares")</f>
        <v>0</v>
      </c>
      <c r="C92" s="20">
        <f>COUNTIFS([2]!Consolidado[[#All],[FECHA 2]],A92,[2]!Consolidado[[#All],[MOD_F]],"mv",[2]!Consolidado[[#All],[MONEDA]],"Soles")</f>
        <v>0</v>
      </c>
      <c r="D92" s="39">
        <f t="shared" si="257"/>
        <v>0</v>
      </c>
    </row>
    <row r="93" spans="1:4" x14ac:dyDescent="0.25">
      <c r="A93" s="57" t="s">
        <v>165</v>
      </c>
      <c r="B93" s="20">
        <f>COUNTIFS([2]!Consolidado[[#All],[FECHA 2]],A93,[2]!Consolidado[[#All],[MOD_F]],"mv",[2]!Consolidado[[#All],[MONEDA]],"Dólares")</f>
        <v>0</v>
      </c>
      <c r="C93" s="20">
        <f>COUNTIFS([2]!Consolidado[[#All],[FECHA 2]],A93,[2]!Consolidado[[#All],[MOD_F]],"mv",[2]!Consolidado[[#All],[MONEDA]],"Soles")</f>
        <v>0</v>
      </c>
      <c r="D93" s="39">
        <f t="shared" si="257"/>
        <v>0</v>
      </c>
    </row>
    <row r="94" spans="1:4" x14ac:dyDescent="0.25">
      <c r="A94" s="57" t="s">
        <v>42</v>
      </c>
      <c r="B94" s="20">
        <f>COUNTIFS([2]!Consolidado[[#All],[FECHA 2]],A94,[2]!Consolidado[[#All],[MOD_F]],"mv",[2]!Consolidado[[#All],[MONEDA]],"Dólares")</f>
        <v>0</v>
      </c>
      <c r="C94" s="20">
        <f>COUNTIFS([2]!Consolidado[[#All],[FECHA 2]],A94,[2]!Consolidado[[#All],[MOD_F]],"mv",[2]!Consolidado[[#All],[MONEDA]],"Soles")</f>
        <v>0</v>
      </c>
      <c r="D94" s="39">
        <f t="shared" si="257"/>
        <v>0</v>
      </c>
    </row>
    <row r="95" spans="1:4" x14ac:dyDescent="0.25">
      <c r="A95" s="57" t="s">
        <v>111</v>
      </c>
      <c r="B95" s="20">
        <f>COUNTIFS([2]!Consolidado[[#All],[FECHA 2]],A95,[2]!Consolidado[[#All],[MOD_F]],"mv",[2]!Consolidado[[#All],[MONEDA]],"Dólares")</f>
        <v>0</v>
      </c>
      <c r="C95" s="20">
        <f>COUNTIFS([2]!Consolidado[[#All],[FECHA 2]],A95,[2]!Consolidado[[#All],[MOD_F]],"mv",[2]!Consolidado[[#All],[MONEDA]],"Soles")</f>
        <v>0</v>
      </c>
      <c r="D95" s="39">
        <f t="shared" si="257"/>
        <v>0</v>
      </c>
    </row>
    <row r="96" spans="1:4" x14ac:dyDescent="0.25">
      <c r="A96" s="57" t="s">
        <v>112</v>
      </c>
      <c r="B96" s="20">
        <f>COUNTIFS([2]!Consolidado[[#All],[FECHA 2]],A96,[2]!Consolidado[[#All],[MOD_F]],"mv",[2]!Consolidado[[#All],[MONEDA]],"Dólares")</f>
        <v>0</v>
      </c>
      <c r="C96" s="20">
        <f>COUNTIFS([2]!Consolidado[[#All],[FECHA 2]],A96,[2]!Consolidado[[#All],[MOD_F]],"mv",[2]!Consolidado[[#All],[MONEDA]],"Soles")</f>
        <v>0</v>
      </c>
      <c r="D96" s="39">
        <f t="shared" si="257"/>
        <v>0</v>
      </c>
    </row>
    <row r="97" spans="1:4" x14ac:dyDescent="0.25">
      <c r="A97" s="57" t="s">
        <v>117</v>
      </c>
      <c r="B97" s="20">
        <f>COUNTIFS([2]!Consolidado[[#All],[FECHA 2]],A97,[2]!Consolidado[[#All],[MOD_F]],"mv",[2]!Consolidado[[#All],[MONEDA]],"Dólares")</f>
        <v>0</v>
      </c>
      <c r="C97" s="20">
        <f>COUNTIFS([2]!Consolidado[[#All],[FECHA 2]],A97,[2]!Consolidado[[#All],[MOD_F]],"mv",[2]!Consolidado[[#All],[MONEDA]],"Soles")</f>
        <v>0</v>
      </c>
      <c r="D97" s="39">
        <f t="shared" si="257"/>
        <v>0</v>
      </c>
    </row>
    <row r="98" spans="1:4" x14ac:dyDescent="0.25">
      <c r="A98" s="57" t="s">
        <v>118</v>
      </c>
      <c r="B98" s="20">
        <f>COUNTIFS([2]!Consolidado[[#All],[FECHA 2]],A98,[2]!Consolidado[[#All],[MOD_F]],"mv",[2]!Consolidado[[#All],[MONEDA]],"Dólares")</f>
        <v>0</v>
      </c>
      <c r="C98" s="20">
        <f>COUNTIFS([2]!Consolidado[[#All],[FECHA 2]],A98,[2]!Consolidado[[#All],[MOD_F]],"mv",[2]!Consolidado[[#All],[MONEDA]],"Soles")</f>
        <v>0</v>
      </c>
      <c r="D98" s="39">
        <f t="shared" si="257"/>
        <v>0</v>
      </c>
    </row>
    <row r="99" spans="1:4" x14ac:dyDescent="0.25">
      <c r="A99" s="57" t="s">
        <v>119</v>
      </c>
      <c r="B99" s="20">
        <f>COUNTIFS([2]!Consolidado[[#All],[FECHA 2]],A99,[2]!Consolidado[[#All],[MOD_F]],"mv",[2]!Consolidado[[#All],[MONEDA]],"Dólares")</f>
        <v>0</v>
      </c>
      <c r="C99" s="20">
        <f>COUNTIFS([2]!Consolidado[[#All],[FECHA 2]],A99,[2]!Consolidado[[#All],[MOD_F]],"mv",[2]!Consolidado[[#All],[MONEDA]],"Soles")</f>
        <v>0</v>
      </c>
      <c r="D99" s="39">
        <f t="shared" si="257"/>
        <v>0</v>
      </c>
    </row>
    <row r="100" spans="1:4" x14ac:dyDescent="0.25">
      <c r="A100" s="57" t="s">
        <v>120</v>
      </c>
      <c r="B100" s="20">
        <f>COUNTIFS([2]!Consolidado[[#All],[FECHA 2]],A100,[2]!Consolidado[[#All],[MOD_F]],"mv",[2]!Consolidado[[#All],[MONEDA]],"Dólares")</f>
        <v>0</v>
      </c>
      <c r="C100" s="20">
        <f>COUNTIFS([2]!Consolidado[[#All],[FECHA 2]],A100,[2]!Consolidado[[#All],[MOD_F]],"mv",[2]!Consolidado[[#All],[MONEDA]],"Soles")</f>
        <v>0</v>
      </c>
      <c r="D100" s="39">
        <f t="shared" si="257"/>
        <v>0</v>
      </c>
    </row>
    <row r="101" spans="1:4" x14ac:dyDescent="0.25">
      <c r="A101" s="57" t="s">
        <v>121</v>
      </c>
      <c r="B101" s="20">
        <f>COUNTIFS([2]!Consolidado[[#All],[FECHA 2]],A101,[2]!Consolidado[[#All],[MOD_F]],"mv",[2]!Consolidado[[#All],[MONEDA]],"Dólares")</f>
        <v>0</v>
      </c>
      <c r="C101" s="20">
        <f>COUNTIFS([2]!Consolidado[[#All],[FECHA 2]],A101,[2]!Consolidado[[#All],[MOD_F]],"mv",[2]!Consolidado[[#All],[MONEDA]],"Soles")</f>
        <v>0</v>
      </c>
      <c r="D101" s="39">
        <f t="shared" si="257"/>
        <v>0</v>
      </c>
    </row>
    <row r="102" spans="1:4" x14ac:dyDescent="0.25">
      <c r="A102" s="57" t="s">
        <v>122</v>
      </c>
      <c r="B102" s="20">
        <f>COUNTIFS([2]!Consolidado[[#All],[FECHA 2]],A102,[2]!Consolidado[[#All],[MOD_F]],"mv",[2]!Consolidado[[#All],[MONEDA]],"Dólares")</f>
        <v>0</v>
      </c>
      <c r="C102" s="20">
        <f>COUNTIFS([2]!Consolidado[[#All],[FECHA 2]],A102,[2]!Consolidado[[#All],[MOD_F]],"mv",[2]!Consolidado[[#All],[MONEDA]],"Soles")</f>
        <v>0</v>
      </c>
      <c r="D102" s="39">
        <f t="shared" si="257"/>
        <v>0</v>
      </c>
    </row>
    <row r="103" spans="1:4" x14ac:dyDescent="0.25">
      <c r="A103" s="57" t="s">
        <v>123</v>
      </c>
      <c r="B103" s="20">
        <f>COUNTIFS([2]!Consolidado[[#All],[FECHA 2]],A103,[2]!Consolidado[[#All],[MOD_F]],"mv",[2]!Consolidado[[#All],[MONEDA]],"Dólares")</f>
        <v>0</v>
      </c>
      <c r="C103" s="20">
        <f>COUNTIFS([2]!Consolidado[[#All],[FECHA 2]],A103,[2]!Consolidado[[#All],[MOD_F]],"mv",[2]!Consolidado[[#All],[MONEDA]],"Soles")</f>
        <v>0</v>
      </c>
      <c r="D103" s="39">
        <f t="shared" si="257"/>
        <v>0</v>
      </c>
    </row>
    <row r="104" spans="1:4" x14ac:dyDescent="0.25">
      <c r="A104" s="57" t="s">
        <v>124</v>
      </c>
      <c r="B104" s="20">
        <f>COUNTIFS([2]!Consolidado[[#All],[FECHA 2]],A104,[2]!Consolidado[[#All],[MOD_F]],"mv",[2]!Consolidado[[#All],[MONEDA]],"Dólares")</f>
        <v>0</v>
      </c>
      <c r="C104" s="20">
        <f>COUNTIFS([2]!Consolidado[[#All],[FECHA 2]],A104,[2]!Consolidado[[#All],[MOD_F]],"mv",[2]!Consolidado[[#All],[MONEDA]],"Soles")</f>
        <v>0</v>
      </c>
      <c r="D104" s="39">
        <f t="shared" si="257"/>
        <v>0</v>
      </c>
    </row>
    <row r="105" spans="1:4" x14ac:dyDescent="0.25">
      <c r="A105" s="57" t="s">
        <v>166</v>
      </c>
      <c r="B105" s="20">
        <f>COUNTIFS([2]!Consolidado[[#All],[FECHA 2]],A105,[2]!Consolidado[[#All],[MOD_F]],"mv",[2]!Consolidado[[#All],[MONEDA]],"Dólares")</f>
        <v>0</v>
      </c>
      <c r="C105" s="20">
        <f>COUNTIFS([2]!Consolidado[[#All],[FECHA 2]],A105,[2]!Consolidado[[#All],[MOD_F]],"mv",[2]!Consolidado[[#All],[MONEDA]],"Soles")</f>
        <v>0</v>
      </c>
      <c r="D105" s="39">
        <f t="shared" si="257"/>
        <v>0</v>
      </c>
    </row>
    <row r="106" spans="1:4" x14ac:dyDescent="0.25">
      <c r="A106" s="57" t="s">
        <v>125</v>
      </c>
      <c r="B106" s="20">
        <f>COUNTIFS([2]!Consolidado[[#All],[FECHA 2]],A106,[2]!Consolidado[[#All],[MOD_F]],"mv",[2]!Consolidado[[#All],[MONEDA]],"Dólares")</f>
        <v>0</v>
      </c>
      <c r="C106" s="20">
        <f>COUNTIFS([2]!Consolidado[[#All],[FECHA 2]],A106,[2]!Consolidado[[#All],[MOD_F]],"mv",[2]!Consolidado[[#All],[MONEDA]],"Soles")</f>
        <v>0</v>
      </c>
      <c r="D106" s="39">
        <f t="shared" si="257"/>
        <v>0</v>
      </c>
    </row>
    <row r="107" spans="1:4" x14ac:dyDescent="0.25">
      <c r="A107" s="57" t="s">
        <v>126</v>
      </c>
      <c r="B107" s="20">
        <f>COUNTIFS([2]!Consolidado[[#All],[FECHA 2]],A107,[2]!Consolidado[[#All],[MOD_F]],"mv",[2]!Consolidado[[#All],[MONEDA]],"Dólares")</f>
        <v>0</v>
      </c>
      <c r="C107" s="20">
        <f>COUNTIFS([2]!Consolidado[[#All],[FECHA 2]],A107,[2]!Consolidado[[#All],[MOD_F]],"mv",[2]!Consolidado[[#All],[MONEDA]],"Soles")</f>
        <v>0</v>
      </c>
      <c r="D107" s="39">
        <f t="shared" si="257"/>
        <v>0</v>
      </c>
    </row>
    <row r="108" spans="1:4" x14ac:dyDescent="0.25">
      <c r="A108" s="57" t="s">
        <v>127</v>
      </c>
      <c r="B108" s="20">
        <f>COUNTIFS([2]!Consolidado[[#All],[FECHA 2]],A108,[2]!Consolidado[[#All],[MOD_F]],"mv",[2]!Consolidado[[#All],[MONEDA]],"Dólares")</f>
        <v>0</v>
      </c>
      <c r="C108" s="20">
        <f>COUNTIFS([2]!Consolidado[[#All],[FECHA 2]],A108,[2]!Consolidado[[#All],[MOD_F]],"mv",[2]!Consolidado[[#All],[MONEDA]],"Soles")</f>
        <v>0</v>
      </c>
      <c r="D108" s="39">
        <f t="shared" si="257"/>
        <v>0</v>
      </c>
    </row>
    <row r="109" spans="1:4" x14ac:dyDescent="0.25">
      <c r="A109" s="57" t="s">
        <v>132</v>
      </c>
      <c r="B109" s="20">
        <f>COUNTIFS([2]!Consolidado[[#All],[FECHA 2]],A109,[2]!Consolidado[[#All],[MOD_F]],"mv",[2]!Consolidado[[#All],[MONEDA]],"Dólares")</f>
        <v>0</v>
      </c>
      <c r="C109" s="20">
        <f>COUNTIFS([2]!Consolidado[[#All],[FECHA 2]],A109,[2]!Consolidado[[#All],[MOD_F]],"mv",[2]!Consolidado[[#All],[MONEDA]],"Soles")</f>
        <v>37</v>
      </c>
      <c r="D109" s="39">
        <f t="shared" si="257"/>
        <v>37</v>
      </c>
    </row>
    <row r="110" spans="1:4" x14ac:dyDescent="0.25">
      <c r="A110" s="57" t="s">
        <v>133</v>
      </c>
      <c r="B110" s="20">
        <f>COUNTIFS([2]!Consolidado[[#All],[FECHA 2]],A110,[2]!Consolidado[[#All],[MOD_F]],"mv",[2]!Consolidado[[#All],[MONEDA]],"Dólares")</f>
        <v>0</v>
      </c>
      <c r="C110" s="20">
        <f>COUNTIFS([2]!Consolidado[[#All],[FECHA 2]],A110,[2]!Consolidado[[#All],[MOD_F]],"mv",[2]!Consolidado[[#All],[MONEDA]],"Soles")</f>
        <v>9</v>
      </c>
      <c r="D110" s="39">
        <f t="shared" si="257"/>
        <v>9</v>
      </c>
    </row>
    <row r="111" spans="1:4" x14ac:dyDescent="0.25">
      <c r="A111" s="57" t="s">
        <v>134</v>
      </c>
      <c r="B111" s="20">
        <f>COUNTIFS([2]!Consolidado[[#All],[FECHA 2]],A111,[2]!Consolidado[[#All],[MOD_F]],"mv",[2]!Consolidado[[#All],[MONEDA]],"Dólares")</f>
        <v>0</v>
      </c>
      <c r="C111" s="20">
        <f>COUNTIFS([2]!Consolidado[[#All],[FECHA 2]],A111,[2]!Consolidado[[#All],[MOD_F]],"mv",[2]!Consolidado[[#All],[MONEDA]],"Soles")</f>
        <v>67</v>
      </c>
      <c r="D111" s="39">
        <f t="shared" si="257"/>
        <v>67</v>
      </c>
    </row>
    <row r="112" spans="1:4" x14ac:dyDescent="0.25">
      <c r="A112" s="57" t="s">
        <v>135</v>
      </c>
      <c r="B112" s="20">
        <f>COUNTIFS([2]!Consolidado[[#All],[FECHA 2]],A112,[2]!Consolidado[[#All],[MOD_F]],"mv",[2]!Consolidado[[#All],[MONEDA]],"Dólares")</f>
        <v>0</v>
      </c>
      <c r="C112" s="20">
        <f>COUNTIFS([2]!Consolidado[[#All],[FECHA 2]],A112,[2]!Consolidado[[#All],[MOD_F]],"mv",[2]!Consolidado[[#All],[MONEDA]],"Soles")</f>
        <v>24</v>
      </c>
      <c r="D112" s="39">
        <f t="shared" si="257"/>
        <v>24</v>
      </c>
    </row>
    <row r="113" spans="1:4" x14ac:dyDescent="0.25">
      <c r="A113" s="57" t="s">
        <v>136</v>
      </c>
      <c r="B113" s="20">
        <f>COUNTIFS([2]!Consolidado[[#All],[FECHA 2]],A113,[2]!Consolidado[[#All],[MOD_F]],"mv",[2]!Consolidado[[#All],[MONEDA]],"Dólares")</f>
        <v>0</v>
      </c>
      <c r="C113" s="20">
        <f>COUNTIFS([2]!Consolidado[[#All],[FECHA 2]],A113,[2]!Consolidado[[#All],[MOD_F]],"mv",[2]!Consolidado[[#All],[MONEDA]],"Soles")</f>
        <v>100</v>
      </c>
      <c r="D113" s="39">
        <f t="shared" si="257"/>
        <v>100</v>
      </c>
    </row>
    <row r="114" spans="1:4" x14ac:dyDescent="0.25">
      <c r="A114" s="57" t="s">
        <v>137</v>
      </c>
      <c r="B114" s="20">
        <f>COUNTIFS([2]!Consolidado[[#All],[FECHA 2]],A114,[2]!Consolidado[[#All],[MOD_F]],"mv",[2]!Consolidado[[#All],[MONEDA]],"Dólares")</f>
        <v>0</v>
      </c>
      <c r="C114" s="20">
        <f>COUNTIFS([2]!Consolidado[[#All],[FECHA 2]],A114,[2]!Consolidado[[#All],[MOD_F]],"mv",[2]!Consolidado[[#All],[MONEDA]],"Soles")</f>
        <v>102</v>
      </c>
      <c r="D114" s="39">
        <f t="shared" si="257"/>
        <v>102</v>
      </c>
    </row>
    <row r="115" spans="1:4" x14ac:dyDescent="0.25">
      <c r="A115" s="57" t="s">
        <v>138</v>
      </c>
      <c r="B115" s="20">
        <f>COUNTIFS([2]!Consolidado[[#All],[FECHA 2]],A115,[2]!Consolidado[[#All],[MOD_F]],"mv",[2]!Consolidado[[#All],[MONEDA]],"Dólares")</f>
        <v>0</v>
      </c>
      <c r="C115" s="20">
        <f>COUNTIFS([2]!Consolidado[[#All],[FECHA 2]],A115,[2]!Consolidado[[#All],[MOD_F]],"mv",[2]!Consolidado[[#All],[MONEDA]],"Soles")</f>
        <v>17</v>
      </c>
      <c r="D115" s="39">
        <f t="shared" si="257"/>
        <v>17</v>
      </c>
    </row>
    <row r="116" spans="1:4" x14ac:dyDescent="0.25">
      <c r="A116" s="57" t="s">
        <v>139</v>
      </c>
      <c r="B116" s="20">
        <f>COUNTIFS([2]!Consolidado[[#All],[FECHA 2]],A116,[2]!Consolidado[[#All],[MOD_F]],"mv",[2]!Consolidado[[#All],[MONEDA]],"Dólares")</f>
        <v>0</v>
      </c>
      <c r="C116" s="20">
        <f>COUNTIFS([2]!Consolidado[[#All],[FECHA 2]],A116,[2]!Consolidado[[#All],[MOD_F]],"mv",[2]!Consolidado[[#All],[MONEDA]],"Soles")</f>
        <v>15</v>
      </c>
      <c r="D116" s="39">
        <f t="shared" si="257"/>
        <v>15</v>
      </c>
    </row>
    <row r="117" spans="1:4" x14ac:dyDescent="0.25">
      <c r="A117" s="57" t="s">
        <v>167</v>
      </c>
      <c r="B117" s="20">
        <f>COUNTIFS([2]!Consolidado[[#All],[FECHA 2]],A117,[2]!Consolidado[[#All],[MOD_F]],"mv",[2]!Consolidado[[#All],[MONEDA]],"Dólares")</f>
        <v>0</v>
      </c>
      <c r="C117" s="20">
        <f>COUNTIFS([2]!Consolidado[[#All],[FECHA 2]],A117,[2]!Consolidado[[#All],[MOD_F]],"mv",[2]!Consolidado[[#All],[MONEDA]],"Soles")</f>
        <v>178</v>
      </c>
      <c r="D117" s="39">
        <f t="shared" si="257"/>
        <v>178</v>
      </c>
    </row>
    <row r="118" spans="1:4" x14ac:dyDescent="0.25">
      <c r="A118" s="57" t="s">
        <v>140</v>
      </c>
      <c r="B118" s="20">
        <f>COUNTIFS([2]!Consolidado[[#All],[FECHA 2]],A118,[2]!Consolidado[[#All],[MOD_F]],"mv",[2]!Consolidado[[#All],[MONEDA]],"Dólares")</f>
        <v>0</v>
      </c>
      <c r="C118" s="20">
        <f>COUNTIFS([2]!Consolidado[[#All],[FECHA 2]],A118,[2]!Consolidado[[#All],[MOD_F]],"mv",[2]!Consolidado[[#All],[MONEDA]],"Soles")</f>
        <v>32</v>
      </c>
      <c r="D118" s="39">
        <f t="shared" si="257"/>
        <v>32</v>
      </c>
    </row>
    <row r="119" spans="1:4" x14ac:dyDescent="0.25">
      <c r="A119" s="57" t="s">
        <v>141</v>
      </c>
      <c r="B119" s="20">
        <f>COUNTIFS([2]!Consolidado[[#All],[FECHA 2]],A119,[2]!Consolidado[[#All],[MOD_F]],"mv",[2]!Consolidado[[#All],[MONEDA]],"Dólares")</f>
        <v>0</v>
      </c>
      <c r="C119" s="20">
        <f>COUNTIFS([2]!Consolidado[[#All],[FECHA 2]],A119,[2]!Consolidado[[#All],[MOD_F]],"mv",[2]!Consolidado[[#All],[MONEDA]],"Soles")</f>
        <v>295</v>
      </c>
      <c r="D119" s="39">
        <f t="shared" si="257"/>
        <v>295</v>
      </c>
    </row>
    <row r="120" spans="1:4" x14ac:dyDescent="0.25">
      <c r="A120" s="57" t="s">
        <v>142</v>
      </c>
      <c r="B120" s="20">
        <f>COUNTIFS([2]!Consolidado[[#All],[FECHA 2]],A120,[2]!Consolidado[[#All],[MOD_F]],"mv",[2]!Consolidado[[#All],[MONEDA]],"Dólares")</f>
        <v>0</v>
      </c>
      <c r="C120" s="20">
        <f>COUNTIFS([2]!Consolidado[[#All],[FECHA 2]],A120,[2]!Consolidado[[#All],[MOD_F]],"mv",[2]!Consolidado[[#All],[MONEDA]],"Soles")</f>
        <v>225</v>
      </c>
      <c r="D120" s="39">
        <f t="shared" si="257"/>
        <v>225</v>
      </c>
    </row>
    <row r="121" spans="1:4" x14ac:dyDescent="0.25">
      <c r="A121" s="57" t="s">
        <v>143</v>
      </c>
      <c r="B121" s="20">
        <f>COUNTIFS([2]!Consolidado[[#All],[FECHA 2]],A121,[2]!Consolidado[[#All],[MOD_F]],"mv",[2]!Consolidado[[#All],[MONEDA]],"Dólares")</f>
        <v>0</v>
      </c>
      <c r="C121" s="20">
        <f>COUNTIFS([2]!Consolidado[[#All],[FECHA 2]],A121,[2]!Consolidado[[#All],[MOD_F]],"mv",[2]!Consolidado[[#All],[MONEDA]],"Soles")</f>
        <v>70</v>
      </c>
      <c r="D121" s="39">
        <f t="shared" si="257"/>
        <v>70</v>
      </c>
    </row>
    <row r="122" spans="1:4" x14ac:dyDescent="0.25">
      <c r="A122" s="57" t="s">
        <v>144</v>
      </c>
      <c r="B122" s="20">
        <f>COUNTIFS([2]!Consolidado[[#All],[FECHA 2]],A122,[2]!Consolidado[[#All],[MOD_F]],"mv",[2]!Consolidado[[#All],[MONEDA]],"Dólares")</f>
        <v>0</v>
      </c>
      <c r="C122" s="20">
        <f>COUNTIFS([2]!Consolidado[[#All],[FECHA 2]],A122,[2]!Consolidado[[#All],[MOD_F]],"mv",[2]!Consolidado[[#All],[MONEDA]],"Soles")</f>
        <v>124</v>
      </c>
      <c r="D122" s="39">
        <f t="shared" si="257"/>
        <v>124</v>
      </c>
    </row>
    <row r="123" spans="1:4" x14ac:dyDescent="0.25">
      <c r="A123" s="57" t="s">
        <v>145</v>
      </c>
      <c r="B123" s="20">
        <f>COUNTIFS([2]!Consolidado[[#All],[FECHA 2]],A123,[2]!Consolidado[[#All],[MOD_F]],"mv",[2]!Consolidado[[#All],[MONEDA]],"Dólares")</f>
        <v>0</v>
      </c>
      <c r="C123" s="20">
        <f>COUNTIFS([2]!Consolidado[[#All],[FECHA 2]],A123,[2]!Consolidado[[#All],[MOD_F]],"mv",[2]!Consolidado[[#All],[MONEDA]],"Soles")</f>
        <v>252</v>
      </c>
      <c r="D123" s="39">
        <f t="shared" si="257"/>
        <v>252</v>
      </c>
    </row>
    <row r="124" spans="1:4" x14ac:dyDescent="0.25">
      <c r="A124" s="57" t="s">
        <v>153</v>
      </c>
      <c r="B124" s="20">
        <f>COUNTIFS([2]!Consolidado[[#All],[FECHA 2]],A124,[2]!Consolidado[[#All],[MOD_F]],"mv",[2]!Consolidado[[#All],[MONEDA]],"Dólares")</f>
        <v>0</v>
      </c>
      <c r="C124" s="20">
        <f>COUNTIFS([2]!Consolidado[[#All],[FECHA 2]],A124,[2]!Consolidado[[#All],[MOD_F]],"mv",[2]!Consolidado[[#All],[MONEDA]],"Soles")</f>
        <v>161</v>
      </c>
      <c r="D124" s="39">
        <f t="shared" si="257"/>
        <v>161</v>
      </c>
    </row>
    <row r="125" spans="1:4" x14ac:dyDescent="0.25">
      <c r="A125" s="57" t="s">
        <v>154</v>
      </c>
      <c r="B125" s="20">
        <f>COUNTIFS([2]!Consolidado[[#All],[FECHA 2]],A125,[2]!Consolidado[[#All],[MOD_F]],"mv",[2]!Consolidado[[#All],[MONEDA]],"Dólares")</f>
        <v>0</v>
      </c>
      <c r="C125" s="20">
        <f>COUNTIFS([2]!Consolidado[[#All],[FECHA 2]],A125,[2]!Consolidado[[#All],[MOD_F]],"mv",[2]!Consolidado[[#All],[MONEDA]],"Soles")</f>
        <v>136</v>
      </c>
      <c r="D125" s="39">
        <f t="shared" si="257"/>
        <v>136</v>
      </c>
    </row>
    <row r="126" spans="1:4" x14ac:dyDescent="0.25">
      <c r="A126" s="57" t="s">
        <v>155</v>
      </c>
      <c r="B126" s="20">
        <f>COUNTIFS([2]!Consolidado[[#All],[FECHA 2]],A126,[2]!Consolidado[[#All],[MOD_F]],"mv",[2]!Consolidado[[#All],[MONEDA]],"Dólares")</f>
        <v>0</v>
      </c>
      <c r="C126" s="20">
        <f>COUNTIFS([2]!Consolidado[[#All],[FECHA 2]],A126,[2]!Consolidado[[#All],[MOD_F]],"mv",[2]!Consolidado[[#All],[MONEDA]],"Soles")</f>
        <v>216</v>
      </c>
      <c r="D126" s="39">
        <f t="shared" si="257"/>
        <v>216</v>
      </c>
    </row>
    <row r="127" spans="1:4" x14ac:dyDescent="0.25">
      <c r="A127" s="57" t="s">
        <v>156</v>
      </c>
      <c r="B127" s="20">
        <f>COUNTIFS([2]!Consolidado[[#All],[FECHA 2]],A127,[2]!Consolidado[[#All],[MOD_F]],"mv",[2]!Consolidado[[#All],[MONEDA]],"Dólares")</f>
        <v>0</v>
      </c>
      <c r="C127" s="20">
        <f>COUNTIFS([2]!Consolidado[[#All],[FECHA 2]],A127,[2]!Consolidado[[#All],[MOD_F]],"mv",[2]!Consolidado[[#All],[MONEDA]],"Soles")</f>
        <v>82</v>
      </c>
      <c r="D127" s="39">
        <f t="shared" si="257"/>
        <v>82</v>
      </c>
    </row>
    <row r="128" spans="1:4" x14ac:dyDescent="0.25">
      <c r="A128" s="57" t="s">
        <v>157</v>
      </c>
      <c r="B128" s="20">
        <f>COUNTIFS([2]!Consolidado[[#All],[FECHA 2]],A128,[2]!Consolidado[[#All],[MOD_F]],"mv",[2]!Consolidado[[#All],[MONEDA]],"Dólares")</f>
        <v>0</v>
      </c>
      <c r="C128" s="20">
        <f>COUNTIFS([2]!Consolidado[[#All],[FECHA 2]],A128,[2]!Consolidado[[#All],[MOD_F]],"mv",[2]!Consolidado[[#All],[MONEDA]],"Soles")</f>
        <v>84</v>
      </c>
      <c r="D128" s="39">
        <f t="shared" si="257"/>
        <v>84</v>
      </c>
    </row>
    <row r="129" spans="1:4" x14ac:dyDescent="0.25">
      <c r="A129" s="57" t="s">
        <v>168</v>
      </c>
      <c r="B129" s="20">
        <f>COUNTIFS([2]!Consolidado[[#All],[FECHA 2]],A129,[2]!Consolidado[[#All],[MOD_F]],"mv",[2]!Consolidado[[#All],[MONEDA]],"Dólares")</f>
        <v>0</v>
      </c>
      <c r="C129" s="20">
        <f>COUNTIFS([2]!Consolidado[[#All],[FECHA 2]],A129,[2]!Consolidado[[#All],[MOD_F]],"mv",[2]!Consolidado[[#All],[MONEDA]],"Soles")</f>
        <v>78</v>
      </c>
      <c r="D129" s="39">
        <f t="shared" si="257"/>
        <v>78</v>
      </c>
    </row>
    <row r="130" spans="1:4" x14ac:dyDescent="0.25">
      <c r="A130" s="57" t="s">
        <v>169</v>
      </c>
      <c r="B130" s="20">
        <f>COUNTIFS([2]!Consolidado[[#All],[FECHA 2]],A130,[2]!Consolidado[[#All],[MOD_F]],"mv",[2]!Consolidado[[#All],[MONEDA]],"Dólares")</f>
        <v>0</v>
      </c>
      <c r="C130" s="20">
        <f>COUNTIFS([2]!Consolidado[[#All],[FECHA 2]],A130,[2]!Consolidado[[#All],[MOD_F]],"mv",[2]!Consolidado[[#All],[MONEDA]],"Soles")</f>
        <v>0</v>
      </c>
      <c r="D130" s="39">
        <f t="shared" si="257"/>
        <v>0</v>
      </c>
    </row>
    <row r="131" spans="1:4" x14ac:dyDescent="0.25">
      <c r="A131" s="57" t="s">
        <v>170</v>
      </c>
      <c r="B131" s="20">
        <f>COUNTIFS([2]!Consolidado[[#All],[FECHA 2]],A131,[2]!Consolidado[[#All],[MOD_F]],"mv",[2]!Consolidado[[#All],[MONEDA]],"Dólares")</f>
        <v>0</v>
      </c>
      <c r="C131" s="20">
        <f>COUNTIFS([2]!Consolidado[[#All],[FECHA 2]],A131,[2]!Consolidado[[#All],[MOD_F]],"mv",[2]!Consolidado[[#All],[MONEDA]],"Soles")</f>
        <v>91</v>
      </c>
      <c r="D131" s="39">
        <f t="shared" si="257"/>
        <v>91</v>
      </c>
    </row>
    <row r="132" spans="1:4" x14ac:dyDescent="0.25">
      <c r="A132" s="57" t="s">
        <v>171</v>
      </c>
      <c r="B132" s="20">
        <f>COUNTIFS([2]!Consolidado[[#All],[FECHA 2]],A132,[2]!Consolidado[[#All],[MOD_F]],"mv",[2]!Consolidado[[#All],[MONEDA]],"Dólares")</f>
        <v>0</v>
      </c>
      <c r="C132" s="20">
        <f>COUNTIFS([2]!Consolidado[[#All],[FECHA 2]],A132,[2]!Consolidado[[#All],[MOD_F]],"mv",[2]!Consolidado[[#All],[MONEDA]],"Soles")</f>
        <v>1631</v>
      </c>
      <c r="D132" s="39">
        <f t="shared" si="257"/>
        <v>1631</v>
      </c>
    </row>
    <row r="133" spans="1:4" x14ac:dyDescent="0.25">
      <c r="A133" s="57" t="s">
        <v>172</v>
      </c>
      <c r="B133" s="20">
        <f>COUNTIFS([2]!Consolidado[[#All],[FECHA 2]],A133,[2]!Consolidado[[#All],[MOD_F]],"mv",[2]!Consolidado[[#All],[MONEDA]],"Dólares")</f>
        <v>0</v>
      </c>
      <c r="C133" s="20">
        <f>COUNTIFS([2]!Consolidado[[#All],[FECHA 2]],A133,[2]!Consolidado[[#All],[MOD_F]],"mv",[2]!Consolidado[[#All],[MONEDA]],"Soles")</f>
        <v>121</v>
      </c>
      <c r="D133" s="39">
        <f t="shared" si="257"/>
        <v>121</v>
      </c>
    </row>
    <row r="134" spans="1:4" x14ac:dyDescent="0.25">
      <c r="A134" s="57" t="s">
        <v>173</v>
      </c>
      <c r="B134" s="20">
        <f>COUNTIFS([2]!Consolidado[[#All],[FECHA 2]],A134,[2]!Consolidado[[#All],[MOD_F]],"mv",[2]!Consolidado[[#All],[MONEDA]],"Dólares")</f>
        <v>0</v>
      </c>
      <c r="C134" s="20">
        <f>COUNTIFS([2]!Consolidado[[#All],[FECHA 2]],A134,[2]!Consolidado[[#All],[MOD_F]],"mv",[2]!Consolidado[[#All],[MONEDA]],"Soles")</f>
        <v>0</v>
      </c>
      <c r="D134" s="39">
        <f t="shared" ref="D134:D197" si="258">+SUM(B134:C134)</f>
        <v>0</v>
      </c>
    </row>
    <row r="135" spans="1:4" x14ac:dyDescent="0.25">
      <c r="A135" s="57" t="s">
        <v>174</v>
      </c>
      <c r="B135" s="20">
        <f>COUNTIFS([2]!Consolidado[[#All],[FECHA 2]],A135,[2]!Consolidado[[#All],[MOD_F]],"mv",[2]!Consolidado[[#All],[MONEDA]],"Dólares")</f>
        <v>0</v>
      </c>
      <c r="C135" s="20">
        <f>COUNTIFS([2]!Consolidado[[#All],[FECHA 2]],A135,[2]!Consolidado[[#All],[MOD_F]],"mv",[2]!Consolidado[[#All],[MONEDA]],"Soles")</f>
        <v>987</v>
      </c>
      <c r="D135" s="39">
        <f t="shared" si="258"/>
        <v>987</v>
      </c>
    </row>
    <row r="136" spans="1:4" x14ac:dyDescent="0.25">
      <c r="A136" s="57" t="s">
        <v>175</v>
      </c>
      <c r="B136" s="20">
        <f>COUNTIFS([2]!Consolidado[[#All],[FECHA 2]],A136,[2]!Consolidado[[#All],[MOD_F]],"mv",[2]!Consolidado[[#All],[MONEDA]],"Dólares")</f>
        <v>0</v>
      </c>
      <c r="C136" s="20">
        <f>COUNTIFS([2]!Consolidado[[#All],[FECHA 2]],A136,[2]!Consolidado[[#All],[MOD_F]],"mv",[2]!Consolidado[[#All],[MONEDA]],"Soles")</f>
        <v>0</v>
      </c>
      <c r="D136" s="39">
        <f t="shared" si="258"/>
        <v>0</v>
      </c>
    </row>
    <row r="137" spans="1:4" x14ac:dyDescent="0.25">
      <c r="A137" s="57" t="s">
        <v>176</v>
      </c>
      <c r="B137" s="20">
        <f>COUNTIFS([2]!Consolidado[[#All],[FECHA 2]],A137,[2]!Consolidado[[#All],[MOD_F]],"mv",[2]!Consolidado[[#All],[MONEDA]],"Dólares")</f>
        <v>0</v>
      </c>
      <c r="C137" s="20">
        <f>COUNTIFS([2]!Consolidado[[#All],[FECHA 2]],A137,[2]!Consolidado[[#All],[MOD_F]],"mv",[2]!Consolidado[[#All],[MONEDA]],"Soles")</f>
        <v>0</v>
      </c>
      <c r="D137" s="39">
        <f t="shared" si="258"/>
        <v>0</v>
      </c>
    </row>
    <row r="138" spans="1:4" x14ac:dyDescent="0.25">
      <c r="A138" s="57" t="s">
        <v>177</v>
      </c>
      <c r="B138" s="20">
        <f>COUNTIFS([2]!Consolidado[[#All],[FECHA 2]],A138,[2]!Consolidado[[#All],[MOD_F]],"mv",[2]!Consolidado[[#All],[MONEDA]],"Dólares")</f>
        <v>0</v>
      </c>
      <c r="C138" s="20">
        <f>COUNTIFS([2]!Consolidado[[#All],[FECHA 2]],A138,[2]!Consolidado[[#All],[MOD_F]],"mv",[2]!Consolidado[[#All],[MONEDA]],"Soles")</f>
        <v>277</v>
      </c>
      <c r="D138" s="39">
        <f t="shared" si="258"/>
        <v>277</v>
      </c>
    </row>
    <row r="139" spans="1:4" x14ac:dyDescent="0.25">
      <c r="A139" s="57" t="s">
        <v>178</v>
      </c>
      <c r="B139" s="20">
        <f>COUNTIFS([2]!Consolidado[[#All],[FECHA 2]],A139,[2]!Consolidado[[#All],[MOD_F]],"mv",[2]!Consolidado[[#All],[MONEDA]],"Dólares")</f>
        <v>0</v>
      </c>
      <c r="C139" s="20">
        <f>COUNTIFS([2]!Consolidado[[#All],[FECHA 2]],A139,[2]!Consolidado[[#All],[MOD_F]],"mv",[2]!Consolidado[[#All],[MONEDA]],"Soles")</f>
        <v>85</v>
      </c>
      <c r="D139" s="39">
        <f t="shared" si="258"/>
        <v>85</v>
      </c>
    </row>
    <row r="140" spans="1:4" x14ac:dyDescent="0.25">
      <c r="A140" s="57" t="s">
        <v>179</v>
      </c>
      <c r="B140" s="20">
        <f>COUNTIFS([2]!Consolidado[[#All],[FECHA 2]],A140,[2]!Consolidado[[#All],[MOD_F]],"mv",[2]!Consolidado[[#All],[MONEDA]],"Dólares")</f>
        <v>0</v>
      </c>
      <c r="C140" s="20">
        <f>COUNTIFS([2]!Consolidado[[#All],[FECHA 2]],A140,[2]!Consolidado[[#All],[MOD_F]],"mv",[2]!Consolidado[[#All],[MONEDA]],"Soles")</f>
        <v>204</v>
      </c>
      <c r="D140" s="39">
        <f t="shared" si="258"/>
        <v>204</v>
      </c>
    </row>
    <row r="141" spans="1:4" x14ac:dyDescent="0.25">
      <c r="A141" s="57" t="s">
        <v>180</v>
      </c>
      <c r="B141" s="20">
        <f>COUNTIFS([2]!Consolidado[[#All],[FECHA 2]],A141,[2]!Consolidado[[#All],[MOD_F]],"mv",[2]!Consolidado[[#All],[MONEDA]],"Dólares")</f>
        <v>0</v>
      </c>
      <c r="C141" s="20">
        <f>COUNTIFS([2]!Consolidado[[#All],[FECHA 2]],A141,[2]!Consolidado[[#All],[MOD_F]],"mv",[2]!Consolidado[[#All],[MONEDA]],"Soles")</f>
        <v>54</v>
      </c>
      <c r="D141" s="39">
        <f t="shared" si="258"/>
        <v>54</v>
      </c>
    </row>
    <row r="142" spans="1:4" x14ac:dyDescent="0.25">
      <c r="A142" s="57" t="s">
        <v>181</v>
      </c>
      <c r="B142" s="20">
        <f>COUNTIFS([2]!Consolidado[[#All],[FECHA 2]],A142,[2]!Consolidado[[#All],[MOD_F]],"mv",[2]!Consolidado[[#All],[MONEDA]],"Dólares")</f>
        <v>0</v>
      </c>
      <c r="C142" s="20">
        <f>COUNTIFS([2]!Consolidado[[#All],[FECHA 2]],A142,[2]!Consolidado[[#All],[MOD_F]],"mv",[2]!Consolidado[[#All],[MONEDA]],"Soles")</f>
        <v>27</v>
      </c>
      <c r="D142" s="39">
        <f t="shared" si="258"/>
        <v>27</v>
      </c>
    </row>
    <row r="143" spans="1:4" x14ac:dyDescent="0.25">
      <c r="A143" s="57" t="s">
        <v>182</v>
      </c>
      <c r="B143" s="20">
        <f>COUNTIFS([2]!Consolidado[[#All],[FECHA 2]],A143,[2]!Consolidado[[#All],[MOD_F]],"mv",[2]!Consolidado[[#All],[MONEDA]],"Dólares")</f>
        <v>0</v>
      </c>
      <c r="C143" s="20">
        <f>COUNTIFS([2]!Consolidado[[#All],[FECHA 2]],A143,[2]!Consolidado[[#All],[MOD_F]],"mv",[2]!Consolidado[[#All],[MONEDA]],"Soles")</f>
        <v>7</v>
      </c>
      <c r="D143" s="39">
        <f t="shared" si="258"/>
        <v>7</v>
      </c>
    </row>
    <row r="144" spans="1:4" x14ac:dyDescent="0.25">
      <c r="A144" s="57" t="s">
        <v>183</v>
      </c>
      <c r="B144" s="20">
        <f>COUNTIFS([2]!Consolidado[[#All],[FECHA 2]],A144,[2]!Consolidado[[#All],[MOD_F]],"mv",[2]!Consolidado[[#All],[MONEDA]],"Dólares")</f>
        <v>0</v>
      </c>
      <c r="C144" s="20">
        <f>COUNTIFS([2]!Consolidado[[#All],[FECHA 2]],A144,[2]!Consolidado[[#All],[MOD_F]],"mv",[2]!Consolidado[[#All],[MONEDA]],"Soles")</f>
        <v>14</v>
      </c>
      <c r="D144" s="39">
        <f t="shared" si="258"/>
        <v>14</v>
      </c>
    </row>
    <row r="145" spans="1:4" x14ac:dyDescent="0.25">
      <c r="A145" s="57" t="s">
        <v>184</v>
      </c>
      <c r="B145" s="20">
        <f>COUNTIFS([2]!Consolidado[[#All],[FECHA 2]],A145,[2]!Consolidado[[#All],[MOD_F]],"mv",[2]!Consolidado[[#All],[MONEDA]],"Dólares")</f>
        <v>0</v>
      </c>
      <c r="C145" s="20">
        <f>COUNTIFS([2]!Consolidado[[#All],[FECHA 2]],A145,[2]!Consolidado[[#All],[MOD_F]],"mv",[2]!Consolidado[[#All],[MONEDA]],"Soles")</f>
        <v>5</v>
      </c>
      <c r="D145" s="39">
        <f t="shared" si="258"/>
        <v>5</v>
      </c>
    </row>
    <row r="146" spans="1:4" x14ac:dyDescent="0.25">
      <c r="A146" s="57" t="s">
        <v>185</v>
      </c>
      <c r="B146" s="20">
        <f>COUNTIFS([2]!Consolidado[[#All],[FECHA 2]],A146,[2]!Consolidado[[#All],[MOD_F]],"mv",[2]!Consolidado[[#All],[MONEDA]],"Dólares")</f>
        <v>0</v>
      </c>
      <c r="C146" s="20">
        <f>COUNTIFS([2]!Consolidado[[#All],[FECHA 2]],A146,[2]!Consolidado[[#All],[MOD_F]],"mv",[2]!Consolidado[[#All],[MONEDA]],"Soles")</f>
        <v>7</v>
      </c>
      <c r="D146" s="39">
        <f t="shared" si="258"/>
        <v>7</v>
      </c>
    </row>
    <row r="147" spans="1:4" x14ac:dyDescent="0.25">
      <c r="A147" s="57" t="s">
        <v>186</v>
      </c>
      <c r="B147" s="20">
        <f>COUNTIFS([2]!Consolidado[[#All],[FECHA 2]],A147,[2]!Consolidado[[#All],[MOD_F]],"mv",[2]!Consolidado[[#All],[MONEDA]],"Dólares")</f>
        <v>0</v>
      </c>
      <c r="C147" s="20">
        <f>COUNTIFS([2]!Consolidado[[#All],[FECHA 2]],A147,[2]!Consolidado[[#All],[MOD_F]],"mv",[2]!Consolidado[[#All],[MONEDA]],"Soles")</f>
        <v>10</v>
      </c>
      <c r="D147" s="39">
        <f t="shared" si="258"/>
        <v>10</v>
      </c>
    </row>
    <row r="148" spans="1:4" x14ac:dyDescent="0.25">
      <c r="A148" s="57" t="s">
        <v>187</v>
      </c>
      <c r="B148" s="20">
        <f>COUNTIFS([2]!Consolidado[[#All],[FECHA 2]],A148,[2]!Consolidado[[#All],[MOD_F]],"mv",[2]!Consolidado[[#All],[MONEDA]],"Dólares")</f>
        <v>0</v>
      </c>
      <c r="C148" s="20">
        <f>COUNTIFS([2]!Consolidado[[#All],[FECHA 2]],A148,[2]!Consolidado[[#All],[MOD_F]],"mv",[2]!Consolidado[[#All],[MONEDA]],"Soles")</f>
        <v>9</v>
      </c>
      <c r="D148" s="39">
        <f t="shared" si="258"/>
        <v>9</v>
      </c>
    </row>
    <row r="149" spans="1:4" x14ac:dyDescent="0.25">
      <c r="A149" s="57" t="s">
        <v>188</v>
      </c>
      <c r="B149" s="20">
        <f>COUNTIFS([2]!Consolidado[[#All],[FECHA 2]],A149,[2]!Consolidado[[#All],[MOD_F]],"mv",[2]!Consolidado[[#All],[MONEDA]],"Dólares")</f>
        <v>0</v>
      </c>
      <c r="C149" s="20">
        <f>COUNTIFS([2]!Consolidado[[#All],[FECHA 2]],A149,[2]!Consolidado[[#All],[MOD_F]],"mv",[2]!Consolidado[[#All],[MONEDA]],"Soles")</f>
        <v>2</v>
      </c>
      <c r="D149" s="39">
        <f t="shared" si="258"/>
        <v>2</v>
      </c>
    </row>
    <row r="150" spans="1:4" x14ac:dyDescent="0.25">
      <c r="A150" s="57" t="s">
        <v>189</v>
      </c>
      <c r="B150" s="20">
        <f>COUNTIFS([2]!Consolidado[[#All],[FECHA 2]],A150,[2]!Consolidado[[#All],[MOD_F]],"mv",[2]!Consolidado[[#All],[MONEDA]],"Dólares")</f>
        <v>0</v>
      </c>
      <c r="C150" s="20">
        <f>COUNTIFS([2]!Consolidado[[#All],[FECHA 2]],A150,[2]!Consolidado[[#All],[MOD_F]],"mv",[2]!Consolidado[[#All],[MONEDA]],"Soles")</f>
        <v>0</v>
      </c>
      <c r="D150" s="39">
        <f t="shared" si="258"/>
        <v>0</v>
      </c>
    </row>
    <row r="151" spans="1:4" x14ac:dyDescent="0.25">
      <c r="A151" s="57" t="s">
        <v>190</v>
      </c>
      <c r="B151" s="20">
        <f>COUNTIFS([2]!Consolidado[[#All],[FECHA 2]],A151,[2]!Consolidado[[#All],[MOD_F]],"mv",[2]!Consolidado[[#All],[MONEDA]],"Dólares")</f>
        <v>0</v>
      </c>
      <c r="C151" s="20">
        <f>COUNTIFS([2]!Consolidado[[#All],[FECHA 2]],A151,[2]!Consolidado[[#All],[MOD_F]],"mv",[2]!Consolidado[[#All],[MONEDA]],"Soles")</f>
        <v>5</v>
      </c>
      <c r="D151" s="39">
        <f t="shared" si="258"/>
        <v>5</v>
      </c>
    </row>
    <row r="152" spans="1:4" x14ac:dyDescent="0.25">
      <c r="A152" s="57" t="s">
        <v>191</v>
      </c>
      <c r="B152" s="20">
        <f>COUNTIFS([2]!Consolidado[[#All],[FECHA 2]],A152,[2]!Consolidado[[#All],[MOD_F]],"mv",[2]!Consolidado[[#All],[MONEDA]],"Dólares")</f>
        <v>0</v>
      </c>
      <c r="C152" s="20">
        <f>COUNTIFS([2]!Consolidado[[#All],[FECHA 2]],A152,[2]!Consolidado[[#All],[MOD_F]],"mv",[2]!Consolidado[[#All],[MONEDA]],"Soles")</f>
        <v>0</v>
      </c>
      <c r="D152" s="39">
        <f t="shared" si="258"/>
        <v>0</v>
      </c>
    </row>
    <row r="153" spans="1:4" x14ac:dyDescent="0.25">
      <c r="A153" s="57" t="s">
        <v>192</v>
      </c>
      <c r="B153" s="20">
        <f>COUNTIFS([2]!Consolidado[[#All],[FECHA 2]],A153,[2]!Consolidado[[#All],[MOD_F]],"mv",[2]!Consolidado[[#All],[MONEDA]],"Dólares")</f>
        <v>0</v>
      </c>
      <c r="C153" s="20">
        <f>COUNTIFS([2]!Consolidado[[#All],[FECHA 2]],A153,[2]!Consolidado[[#All],[MOD_F]],"mv",[2]!Consolidado[[#All],[MONEDA]],"Soles")</f>
        <v>0</v>
      </c>
      <c r="D153" s="39">
        <f t="shared" si="258"/>
        <v>0</v>
      </c>
    </row>
    <row r="154" spans="1:4" x14ac:dyDescent="0.25">
      <c r="A154" s="57" t="s">
        <v>193</v>
      </c>
      <c r="B154" s="20">
        <f>COUNTIFS([2]!Consolidado[[#All],[FECHA 2]],A154,[2]!Consolidado[[#All],[MOD_F]],"mv",[2]!Consolidado[[#All],[MONEDA]],"Dólares")</f>
        <v>0</v>
      </c>
      <c r="C154" s="20">
        <f>COUNTIFS([2]!Consolidado[[#All],[FECHA 2]],A154,[2]!Consolidado[[#All],[MOD_F]],"mv",[2]!Consolidado[[#All],[MONEDA]],"Soles")</f>
        <v>0</v>
      </c>
      <c r="D154" s="39">
        <f t="shared" si="258"/>
        <v>0</v>
      </c>
    </row>
    <row r="155" spans="1:4" x14ac:dyDescent="0.25">
      <c r="A155" s="57" t="s">
        <v>194</v>
      </c>
      <c r="B155" s="20">
        <f>COUNTIFS([2]!Consolidado[[#All],[FECHA 2]],A155,[2]!Consolidado[[#All],[MOD_F]],"mv",[2]!Consolidado[[#All],[MONEDA]],"Dólares")</f>
        <v>0</v>
      </c>
      <c r="C155" s="20">
        <f>COUNTIFS([2]!Consolidado[[#All],[FECHA 2]],A155,[2]!Consolidado[[#All],[MOD_F]],"mv",[2]!Consolidado[[#All],[MONEDA]],"Soles")</f>
        <v>0</v>
      </c>
      <c r="D155" s="39">
        <f t="shared" si="258"/>
        <v>0</v>
      </c>
    </row>
    <row r="156" spans="1:4" x14ac:dyDescent="0.25">
      <c r="A156" s="57" t="s">
        <v>195</v>
      </c>
      <c r="B156" s="20">
        <f>COUNTIFS([2]!Consolidado[[#All],[FECHA 2]],A156,[2]!Consolidado[[#All],[MOD_F]],"mv",[2]!Consolidado[[#All],[MONEDA]],"Dólares")</f>
        <v>0</v>
      </c>
      <c r="C156" s="20">
        <f>COUNTIFS([2]!Consolidado[[#All],[FECHA 2]],A156,[2]!Consolidado[[#All],[MOD_F]],"mv",[2]!Consolidado[[#All],[MONEDA]],"Soles")</f>
        <v>0</v>
      </c>
      <c r="D156" s="39">
        <f t="shared" si="258"/>
        <v>0</v>
      </c>
    </row>
    <row r="157" spans="1:4" x14ac:dyDescent="0.25">
      <c r="A157" s="57" t="s">
        <v>196</v>
      </c>
      <c r="B157" s="20">
        <f>COUNTIFS([2]!Consolidado[[#All],[FECHA 2]],A157,[2]!Consolidado[[#All],[MOD_F]],"mv",[2]!Consolidado[[#All],[MONEDA]],"Dólares")</f>
        <v>0</v>
      </c>
      <c r="C157" s="20">
        <f>COUNTIFS([2]!Consolidado[[#All],[FECHA 2]],A157,[2]!Consolidado[[#All],[MOD_F]],"mv",[2]!Consolidado[[#All],[MONEDA]],"Soles")</f>
        <v>5</v>
      </c>
      <c r="D157" s="39">
        <f t="shared" si="258"/>
        <v>5</v>
      </c>
    </row>
    <row r="158" spans="1:4" x14ac:dyDescent="0.25">
      <c r="A158" s="57" t="s">
        <v>197</v>
      </c>
      <c r="B158" s="20">
        <f>COUNTIFS([2]!Consolidado[[#All],[FECHA 2]],A158,[2]!Consolidado[[#All],[MOD_F]],"mv",[2]!Consolidado[[#All],[MONEDA]],"Dólares")</f>
        <v>0</v>
      </c>
      <c r="C158" s="20">
        <f>COUNTIFS([2]!Consolidado[[#All],[FECHA 2]],A158,[2]!Consolidado[[#All],[MOD_F]],"mv",[2]!Consolidado[[#All],[MONEDA]],"Soles")</f>
        <v>5</v>
      </c>
      <c r="D158" s="39">
        <f t="shared" si="258"/>
        <v>5</v>
      </c>
    </row>
    <row r="159" spans="1:4" x14ac:dyDescent="0.25">
      <c r="A159" s="57" t="s">
        <v>198</v>
      </c>
      <c r="B159" s="20">
        <f>COUNTIFS([2]!Consolidado[[#All],[FECHA 2]],A159,[2]!Consolidado[[#All],[MOD_F]],"mv",[2]!Consolidado[[#All],[MONEDA]],"Dólares")</f>
        <v>0</v>
      </c>
      <c r="C159" s="20">
        <f>COUNTIFS([2]!Consolidado[[#All],[FECHA 2]],A159,[2]!Consolidado[[#All],[MOD_F]],"mv",[2]!Consolidado[[#All],[MONEDA]],"Soles")</f>
        <v>0</v>
      </c>
      <c r="D159" s="39">
        <f t="shared" si="258"/>
        <v>0</v>
      </c>
    </row>
    <row r="160" spans="1:4" x14ac:dyDescent="0.25">
      <c r="A160" s="57" t="s">
        <v>199</v>
      </c>
      <c r="B160" s="20">
        <f>COUNTIFS([2]!Consolidado[[#All],[FECHA 2]],A160,[2]!Consolidado[[#All],[MOD_F]],"mv",[2]!Consolidado[[#All],[MONEDA]],"Dólares")</f>
        <v>0</v>
      </c>
      <c r="C160" s="20">
        <f>COUNTIFS([2]!Consolidado[[#All],[FECHA 2]],A160,[2]!Consolidado[[#All],[MOD_F]],"mv",[2]!Consolidado[[#All],[MONEDA]],"Soles")</f>
        <v>36</v>
      </c>
      <c r="D160" s="39">
        <f t="shared" si="258"/>
        <v>36</v>
      </c>
    </row>
    <row r="161" spans="1:4" x14ac:dyDescent="0.25">
      <c r="A161" s="57" t="s">
        <v>200</v>
      </c>
      <c r="B161" s="20">
        <f>COUNTIFS([2]!Consolidado[[#All],[FECHA 2]],A161,[2]!Consolidado[[#All],[MOD_F]],"mv",[2]!Consolidado[[#All],[MONEDA]],"Dólares")</f>
        <v>0</v>
      </c>
      <c r="C161" s="20">
        <f>COUNTIFS([2]!Consolidado[[#All],[FECHA 2]],A161,[2]!Consolidado[[#All],[MOD_F]],"mv",[2]!Consolidado[[#All],[MONEDA]],"Soles")</f>
        <v>34</v>
      </c>
      <c r="D161" s="39">
        <f t="shared" si="258"/>
        <v>34</v>
      </c>
    </row>
    <row r="162" spans="1:4" x14ac:dyDescent="0.25">
      <c r="A162" s="57" t="s">
        <v>201</v>
      </c>
      <c r="B162" s="20">
        <f>COUNTIFS([2]!Consolidado[[#All],[FECHA 2]],A162,[2]!Consolidado[[#All],[MOD_F]],"mv",[2]!Consolidado[[#All],[MONEDA]],"Dólares")</f>
        <v>0</v>
      </c>
      <c r="C162" s="20">
        <f>COUNTIFS([2]!Consolidado[[#All],[FECHA 2]],A162,[2]!Consolidado[[#All],[MOD_F]],"mv",[2]!Consolidado[[#All],[MONEDA]],"Soles")</f>
        <v>39</v>
      </c>
      <c r="D162" s="39">
        <f t="shared" si="258"/>
        <v>39</v>
      </c>
    </row>
    <row r="163" spans="1:4" x14ac:dyDescent="0.25">
      <c r="A163" s="57" t="s">
        <v>202</v>
      </c>
      <c r="B163" s="20">
        <f>COUNTIFS([2]!Consolidado[[#All],[FECHA 2]],A163,[2]!Consolidado[[#All],[MOD_F]],"mv",[2]!Consolidado[[#All],[MONEDA]],"Dólares")</f>
        <v>0</v>
      </c>
      <c r="C163" s="20">
        <f>COUNTIFS([2]!Consolidado[[#All],[FECHA 2]],A163,[2]!Consolidado[[#All],[MOD_F]],"mv",[2]!Consolidado[[#All],[MONEDA]],"Soles")</f>
        <v>8</v>
      </c>
      <c r="D163" s="39">
        <f t="shared" si="258"/>
        <v>8</v>
      </c>
    </row>
    <row r="164" spans="1:4" x14ac:dyDescent="0.25">
      <c r="A164" s="57" t="s">
        <v>203</v>
      </c>
      <c r="B164" s="20">
        <f>COUNTIFS([2]!Consolidado[[#All],[FECHA 2]],A164,[2]!Consolidado[[#All],[MOD_F]],"mv",[2]!Consolidado[[#All],[MONEDA]],"Dólares")</f>
        <v>0</v>
      </c>
      <c r="C164" s="20">
        <f>COUNTIFS([2]!Consolidado[[#All],[FECHA 2]],A164,[2]!Consolidado[[#All],[MOD_F]],"mv",[2]!Consolidado[[#All],[MONEDA]],"Soles")</f>
        <v>21</v>
      </c>
      <c r="D164" s="39">
        <f t="shared" si="258"/>
        <v>21</v>
      </c>
    </row>
    <row r="165" spans="1:4" x14ac:dyDescent="0.25">
      <c r="A165" s="57" t="s">
        <v>205</v>
      </c>
      <c r="B165" s="20">
        <f>COUNTIFS([2]!Consolidado[[#All],[FECHA 2]],A165,[2]!Consolidado[[#All],[MOD_F]],"mv",[2]!Consolidado[[#All],[MONEDA]],"Dólares")</f>
        <v>0</v>
      </c>
      <c r="C165" s="20">
        <f>COUNTIFS([2]!Consolidado[[#All],[FECHA 2]],A165,[2]!Consolidado[[#All],[MOD_F]],"mv",[2]!Consolidado[[#All],[MONEDA]],"Soles")</f>
        <v>92</v>
      </c>
      <c r="D165" s="39">
        <f t="shared" si="258"/>
        <v>92</v>
      </c>
    </row>
    <row r="166" spans="1:4" x14ac:dyDescent="0.25">
      <c r="A166" s="57" t="s">
        <v>206</v>
      </c>
      <c r="B166" s="20">
        <f>COUNTIFS([2]!Consolidado[[#All],[FECHA 2]],A166,[2]!Consolidado[[#All],[MOD_F]],"mv",[2]!Consolidado[[#All],[MONEDA]],"Dólares")</f>
        <v>0</v>
      </c>
      <c r="C166" s="20">
        <f>COUNTIFS([2]!Consolidado[[#All],[FECHA 2]],A166,[2]!Consolidado[[#All],[MOD_F]],"mv",[2]!Consolidado[[#All],[MONEDA]],"Soles")</f>
        <v>59</v>
      </c>
      <c r="D166" s="39">
        <f t="shared" si="258"/>
        <v>59</v>
      </c>
    </row>
    <row r="167" spans="1:4" x14ac:dyDescent="0.25">
      <c r="A167" s="57" t="s">
        <v>207</v>
      </c>
      <c r="B167" s="20">
        <f>COUNTIFS([2]!Consolidado[[#All],[FECHA 2]],A167,[2]!Consolidado[[#All],[MOD_F]],"mv",[2]!Consolidado[[#All],[MONEDA]],"Dólares")</f>
        <v>0</v>
      </c>
      <c r="C167" s="20">
        <f>COUNTIFS([2]!Consolidado[[#All],[FECHA 2]],A167,[2]!Consolidado[[#All],[MOD_F]],"mv",[2]!Consolidado[[#All],[MONEDA]],"Soles")</f>
        <v>23</v>
      </c>
      <c r="D167" s="39">
        <f t="shared" si="258"/>
        <v>23</v>
      </c>
    </row>
    <row r="168" spans="1:4" x14ac:dyDescent="0.25">
      <c r="A168" s="57" t="s">
        <v>208</v>
      </c>
      <c r="B168" s="20">
        <f>COUNTIFS([2]!Consolidado[[#All],[FECHA 2]],A168,[2]!Consolidado[[#All],[MOD_F]],"mv",[2]!Consolidado[[#All],[MONEDA]],"Dólares")</f>
        <v>0</v>
      </c>
      <c r="C168" s="20">
        <f>COUNTIFS([2]!Consolidado[[#All],[FECHA 2]],A168,[2]!Consolidado[[#All],[MOD_F]],"mv",[2]!Consolidado[[#All],[MONEDA]],"Soles")</f>
        <v>0</v>
      </c>
      <c r="D168" s="39">
        <f t="shared" si="258"/>
        <v>0</v>
      </c>
    </row>
    <row r="169" spans="1:4" x14ac:dyDescent="0.25">
      <c r="A169" s="57" t="s">
        <v>209</v>
      </c>
      <c r="B169" s="20">
        <f>COUNTIFS([2]!Consolidado[[#All],[FECHA 2]],A169,[2]!Consolidado[[#All],[MOD_F]],"mv",[2]!Consolidado[[#All],[MONEDA]],"Dólares")</f>
        <v>0</v>
      </c>
      <c r="C169" s="20">
        <f>COUNTIFS([2]!Consolidado[[#All],[FECHA 2]],A169,[2]!Consolidado[[#All],[MOD_F]],"mv",[2]!Consolidado[[#All],[MONEDA]],"Soles")</f>
        <v>4</v>
      </c>
      <c r="D169" s="39">
        <f t="shared" si="258"/>
        <v>4</v>
      </c>
    </row>
    <row r="170" spans="1:4" x14ac:dyDescent="0.25">
      <c r="A170" s="57" t="s">
        <v>210</v>
      </c>
      <c r="B170" s="20">
        <f>COUNTIFS([2]!Consolidado[[#All],[FECHA 2]],A170,[2]!Consolidado[[#All],[MOD_F]],"mv",[2]!Consolidado[[#All],[MONEDA]],"Dólares")</f>
        <v>0</v>
      </c>
      <c r="C170" s="20">
        <f>COUNTIFS([2]!Consolidado[[#All],[FECHA 2]],A170,[2]!Consolidado[[#All],[MOD_F]],"mv",[2]!Consolidado[[#All],[MONEDA]],"Soles")</f>
        <v>0</v>
      </c>
      <c r="D170" s="39">
        <f t="shared" si="258"/>
        <v>0</v>
      </c>
    </row>
    <row r="171" spans="1:4" x14ac:dyDescent="0.25">
      <c r="A171" s="57" t="s">
        <v>211</v>
      </c>
      <c r="B171" s="20">
        <f>COUNTIFS([2]!Consolidado[[#All],[FECHA 2]],A171,[2]!Consolidado[[#All],[MOD_F]],"mv",[2]!Consolidado[[#All],[MONEDA]],"Dólares")</f>
        <v>0</v>
      </c>
      <c r="C171" s="20">
        <f>COUNTIFS([2]!Consolidado[[#All],[FECHA 2]],A171,[2]!Consolidado[[#All],[MOD_F]],"mv",[2]!Consolidado[[#All],[MONEDA]],"Soles")</f>
        <v>18</v>
      </c>
      <c r="D171" s="39">
        <f t="shared" si="258"/>
        <v>18</v>
      </c>
    </row>
    <row r="172" spans="1:4" x14ac:dyDescent="0.25">
      <c r="A172" s="57" t="s">
        <v>212</v>
      </c>
      <c r="B172" s="20">
        <f>COUNTIFS([2]!Consolidado[[#All],[FECHA 2]],A172,[2]!Consolidado[[#All],[MOD_F]],"mv",[2]!Consolidado[[#All],[MONEDA]],"Dólares")</f>
        <v>0</v>
      </c>
      <c r="C172" s="20">
        <f>COUNTIFS([2]!Consolidado[[#All],[FECHA 2]],A172,[2]!Consolidado[[#All],[MOD_F]],"mv",[2]!Consolidado[[#All],[MONEDA]],"Soles")</f>
        <v>0</v>
      </c>
      <c r="D172" s="39">
        <f t="shared" si="258"/>
        <v>0</v>
      </c>
    </row>
    <row r="173" spans="1:4" x14ac:dyDescent="0.25">
      <c r="A173" s="57" t="s">
        <v>213</v>
      </c>
      <c r="B173" s="20">
        <f>COUNTIFS([2]!Consolidado[[#All],[FECHA 2]],A173,[2]!Consolidado[[#All],[MOD_F]],"mv",[2]!Consolidado[[#All],[MONEDA]],"Dólares")</f>
        <v>0</v>
      </c>
      <c r="C173" s="20">
        <f>COUNTIFS([2]!Consolidado[[#All],[FECHA 2]],A173,[2]!Consolidado[[#All],[MOD_F]],"mv",[2]!Consolidado[[#All],[MONEDA]],"Soles")</f>
        <v>0</v>
      </c>
      <c r="D173" s="39">
        <f t="shared" si="258"/>
        <v>0</v>
      </c>
    </row>
    <row r="174" spans="1:4" x14ac:dyDescent="0.25">
      <c r="A174" s="57" t="s">
        <v>214</v>
      </c>
      <c r="B174" s="20">
        <f>COUNTIFS([2]!Consolidado[[#All],[FECHA 2]],A174,[2]!Consolidado[[#All],[MOD_F]],"mv",[2]!Consolidado[[#All],[MONEDA]],"Dólares")</f>
        <v>0</v>
      </c>
      <c r="C174" s="20">
        <f>COUNTIFS([2]!Consolidado[[#All],[FECHA 2]],A174,[2]!Consolidado[[#All],[MOD_F]],"mv",[2]!Consolidado[[#All],[MONEDA]],"Soles")</f>
        <v>0</v>
      </c>
      <c r="D174" s="39">
        <f t="shared" si="258"/>
        <v>0</v>
      </c>
    </row>
    <row r="175" spans="1:4" x14ac:dyDescent="0.25">
      <c r="A175" s="57" t="s">
        <v>215</v>
      </c>
      <c r="B175" s="20">
        <f>COUNTIFS([2]!Consolidado[[#All],[FECHA 2]],A175,[2]!Consolidado[[#All],[MOD_F]],"mv",[2]!Consolidado[[#All],[MONEDA]],"Dólares")</f>
        <v>0</v>
      </c>
      <c r="C175" s="20">
        <f>COUNTIFS([2]!Consolidado[[#All],[FECHA 2]],A175,[2]!Consolidado[[#All],[MOD_F]],"mv",[2]!Consolidado[[#All],[MONEDA]],"Soles")</f>
        <v>0</v>
      </c>
      <c r="D175" s="39">
        <f t="shared" si="258"/>
        <v>0</v>
      </c>
    </row>
    <row r="176" spans="1:4" x14ac:dyDescent="0.25">
      <c r="A176" s="57" t="s">
        <v>216</v>
      </c>
      <c r="B176" s="20">
        <f>COUNTIFS([2]!Consolidado[[#All],[FECHA 2]],A176,[2]!Consolidado[[#All],[MOD_F]],"mv",[2]!Consolidado[[#All],[MONEDA]],"Dólares")</f>
        <v>0</v>
      </c>
      <c r="C176" s="20">
        <f>COUNTIFS([2]!Consolidado[[#All],[FECHA 2]],A176,[2]!Consolidado[[#All],[MOD_F]],"mv",[2]!Consolidado[[#All],[MONEDA]],"Soles")</f>
        <v>0</v>
      </c>
      <c r="D176" s="39">
        <f t="shared" si="258"/>
        <v>0</v>
      </c>
    </row>
    <row r="177" spans="1:4" x14ac:dyDescent="0.25">
      <c r="A177" s="57" t="s">
        <v>217</v>
      </c>
      <c r="B177" s="20">
        <f>COUNTIFS([2]!Consolidado[[#All],[FECHA 2]],A177,[2]!Consolidado[[#All],[MOD_F]],"mv",[2]!Consolidado[[#All],[MONEDA]],"Dólares")</f>
        <v>0</v>
      </c>
      <c r="C177" s="20">
        <f>COUNTIFS([2]!Consolidado[[#All],[FECHA 2]],A177,[2]!Consolidado[[#All],[MOD_F]],"mv",[2]!Consolidado[[#All],[MONEDA]],"Soles")</f>
        <v>0</v>
      </c>
      <c r="D177" s="39">
        <f t="shared" si="258"/>
        <v>0</v>
      </c>
    </row>
    <row r="178" spans="1:4" x14ac:dyDescent="0.25">
      <c r="A178" s="57" t="s">
        <v>218</v>
      </c>
      <c r="B178" s="20">
        <f>COUNTIFS([2]!Consolidado[[#All],[FECHA 2]],A178,[2]!Consolidado[[#All],[MOD_F]],"mv",[2]!Consolidado[[#All],[MONEDA]],"Dólares")</f>
        <v>0</v>
      </c>
      <c r="C178" s="20">
        <f>COUNTIFS([2]!Consolidado[[#All],[FECHA 2]],A178,[2]!Consolidado[[#All],[MOD_F]],"mv",[2]!Consolidado[[#All],[MONEDA]],"Soles")</f>
        <v>0</v>
      </c>
      <c r="D178" s="39">
        <f t="shared" si="258"/>
        <v>0</v>
      </c>
    </row>
    <row r="179" spans="1:4" x14ac:dyDescent="0.25">
      <c r="A179" s="57" t="s">
        <v>219</v>
      </c>
      <c r="B179" s="20">
        <f>COUNTIFS([2]!Consolidado[[#All],[FECHA 2]],A179,[2]!Consolidado[[#All],[MOD_F]],"mv",[2]!Consolidado[[#All],[MONEDA]],"Dólares")</f>
        <v>0</v>
      </c>
      <c r="C179" s="20">
        <f>COUNTIFS([2]!Consolidado[[#All],[FECHA 2]],A179,[2]!Consolidado[[#All],[MOD_F]],"mv",[2]!Consolidado[[#All],[MONEDA]],"Soles")</f>
        <v>0</v>
      </c>
      <c r="D179" s="39">
        <f t="shared" si="258"/>
        <v>0</v>
      </c>
    </row>
    <row r="180" spans="1:4" x14ac:dyDescent="0.25">
      <c r="A180" s="57" t="s">
        <v>220</v>
      </c>
      <c r="B180" s="20">
        <f>COUNTIFS([2]!Consolidado[[#All],[FECHA 2]],A180,[2]!Consolidado[[#All],[MOD_F]],"mv",[2]!Consolidado[[#All],[MONEDA]],"Dólares")</f>
        <v>0</v>
      </c>
      <c r="C180" s="20">
        <f>COUNTIFS([2]!Consolidado[[#All],[FECHA 2]],A180,[2]!Consolidado[[#All],[MOD_F]],"mv",[2]!Consolidado[[#All],[MONEDA]],"Soles")</f>
        <v>0</v>
      </c>
      <c r="D180" s="39">
        <f t="shared" si="258"/>
        <v>0</v>
      </c>
    </row>
    <row r="181" spans="1:4" x14ac:dyDescent="0.25">
      <c r="A181" s="57" t="s">
        <v>221</v>
      </c>
      <c r="B181" s="20">
        <f>COUNTIFS([2]!Consolidado[[#All],[FECHA 2]],A181,[2]!Consolidado[[#All],[MOD_F]],"mv",[2]!Consolidado[[#All],[MONEDA]],"Dólares")</f>
        <v>0</v>
      </c>
      <c r="C181" s="20">
        <f>COUNTIFS([2]!Consolidado[[#All],[FECHA 2]],A181,[2]!Consolidado[[#All],[MOD_F]],"mv",[2]!Consolidado[[#All],[MONEDA]],"Soles")</f>
        <v>0</v>
      </c>
      <c r="D181" s="39">
        <f t="shared" si="258"/>
        <v>0</v>
      </c>
    </row>
    <row r="182" spans="1:4" x14ac:dyDescent="0.25">
      <c r="A182" s="57" t="s">
        <v>222</v>
      </c>
      <c r="B182" s="20">
        <f>COUNTIFS([2]!Consolidado[[#All],[FECHA 2]],A182,[2]!Consolidado[[#All],[MOD_F]],"mv",[2]!Consolidado[[#All],[MONEDA]],"Dólares")</f>
        <v>0</v>
      </c>
      <c r="C182" s="20">
        <f>COUNTIFS([2]!Consolidado[[#All],[FECHA 2]],A182,[2]!Consolidado[[#All],[MOD_F]],"mv",[2]!Consolidado[[#All],[MONEDA]],"Soles")</f>
        <v>0</v>
      </c>
      <c r="D182" s="39">
        <f t="shared" si="258"/>
        <v>0</v>
      </c>
    </row>
    <row r="183" spans="1:4" x14ac:dyDescent="0.25">
      <c r="A183" s="57" t="s">
        <v>223</v>
      </c>
      <c r="B183" s="20">
        <f>COUNTIFS([2]!Consolidado[[#All],[FECHA 2]],A183,[2]!Consolidado[[#All],[MOD_F]],"mv",[2]!Consolidado[[#All],[MONEDA]],"Dólares")</f>
        <v>0</v>
      </c>
      <c r="C183" s="20">
        <f>COUNTIFS([2]!Consolidado[[#All],[FECHA 2]],A183,[2]!Consolidado[[#All],[MOD_F]],"mv",[2]!Consolidado[[#All],[MONEDA]],"Soles")</f>
        <v>0</v>
      </c>
      <c r="D183" s="39">
        <f t="shared" si="258"/>
        <v>0</v>
      </c>
    </row>
    <row r="184" spans="1:4" x14ac:dyDescent="0.25">
      <c r="A184" s="57" t="s">
        <v>224</v>
      </c>
      <c r="B184" s="20">
        <f>COUNTIFS([2]!Consolidado[[#All],[FECHA 2]],A184,[2]!Consolidado[[#All],[MOD_F]],"mv",[2]!Consolidado[[#All],[MONEDA]],"Dólares")</f>
        <v>0</v>
      </c>
      <c r="C184" s="20">
        <f>COUNTIFS([2]!Consolidado[[#All],[FECHA 2]],A184,[2]!Consolidado[[#All],[MOD_F]],"mv",[2]!Consolidado[[#All],[MONEDA]],"Soles")</f>
        <v>0</v>
      </c>
      <c r="D184" s="39">
        <f t="shared" si="258"/>
        <v>0</v>
      </c>
    </row>
    <row r="185" spans="1:4" x14ac:dyDescent="0.25">
      <c r="A185" s="57" t="s">
        <v>225</v>
      </c>
      <c r="B185" s="20">
        <f>COUNTIFS([2]!Consolidado[[#All],[FECHA 2]],A185,[2]!Consolidado[[#All],[MOD_F]],"mv",[2]!Consolidado[[#All],[MONEDA]],"Dólares")</f>
        <v>0</v>
      </c>
      <c r="C185" s="20">
        <f>COUNTIFS([2]!Consolidado[[#All],[FECHA 2]],A185,[2]!Consolidado[[#All],[MOD_F]],"mv",[2]!Consolidado[[#All],[MONEDA]],"Soles")</f>
        <v>0</v>
      </c>
      <c r="D185" s="39">
        <f t="shared" si="258"/>
        <v>0</v>
      </c>
    </row>
    <row r="186" spans="1:4" x14ac:dyDescent="0.25">
      <c r="A186" s="57" t="s">
        <v>226</v>
      </c>
      <c r="B186" s="20">
        <f>COUNTIFS([2]!Consolidado[[#All],[FECHA 2]],A186,[2]!Consolidado[[#All],[MOD_F]],"mv",[2]!Consolidado[[#All],[MONEDA]],"Dólares")</f>
        <v>0</v>
      </c>
      <c r="C186" s="20">
        <f>COUNTIFS([2]!Consolidado[[#All],[FECHA 2]],A186,[2]!Consolidado[[#All],[MOD_F]],"mv",[2]!Consolidado[[#All],[MONEDA]],"Soles")</f>
        <v>0</v>
      </c>
      <c r="D186" s="39">
        <f t="shared" si="258"/>
        <v>0</v>
      </c>
    </row>
    <row r="187" spans="1:4" x14ac:dyDescent="0.25">
      <c r="A187" s="57" t="s">
        <v>227</v>
      </c>
      <c r="B187" s="20">
        <f>COUNTIFS([2]!Consolidado[[#All],[FECHA 2]],A187,[2]!Consolidado[[#All],[MOD_F]],"mv",[2]!Consolidado[[#All],[MONEDA]],"Dólares")</f>
        <v>0</v>
      </c>
      <c r="C187" s="20">
        <f>COUNTIFS([2]!Consolidado[[#All],[FECHA 2]],A187,[2]!Consolidado[[#All],[MOD_F]],"mv",[2]!Consolidado[[#All],[MONEDA]],"Soles")</f>
        <v>0</v>
      </c>
      <c r="D187" s="39">
        <f t="shared" si="258"/>
        <v>0</v>
      </c>
    </row>
    <row r="188" spans="1:4" x14ac:dyDescent="0.25">
      <c r="A188" s="57" t="s">
        <v>228</v>
      </c>
      <c r="B188" s="20">
        <f>COUNTIFS([2]!Consolidado[[#All],[FECHA 2]],A188,[2]!Consolidado[[#All],[MOD_F]],"mv",[2]!Consolidado[[#All],[MONEDA]],"Dólares")</f>
        <v>0</v>
      </c>
      <c r="C188" s="20">
        <f>COUNTIFS([2]!Consolidado[[#All],[FECHA 2]],A188,[2]!Consolidado[[#All],[MOD_F]],"mv",[2]!Consolidado[[#All],[MONEDA]],"Soles")</f>
        <v>0</v>
      </c>
      <c r="D188" s="39">
        <f t="shared" si="258"/>
        <v>0</v>
      </c>
    </row>
    <row r="189" spans="1:4" x14ac:dyDescent="0.25">
      <c r="A189" s="57" t="s">
        <v>229</v>
      </c>
      <c r="B189" s="20">
        <f>COUNTIFS([2]!Consolidado[[#All],[FECHA 2]],A189,[2]!Consolidado[[#All],[MOD_F]],"mv",[2]!Consolidado[[#All],[MONEDA]],"Dólares")</f>
        <v>0</v>
      </c>
      <c r="C189" s="20">
        <f>COUNTIFS([2]!Consolidado[[#All],[FECHA 2]],A189,[2]!Consolidado[[#All],[MOD_F]],"mv",[2]!Consolidado[[#All],[MONEDA]],"Soles")</f>
        <v>0</v>
      </c>
      <c r="D189" s="39">
        <f t="shared" si="258"/>
        <v>0</v>
      </c>
    </row>
    <row r="190" spans="1:4" x14ac:dyDescent="0.25">
      <c r="A190" s="57" t="s">
        <v>230</v>
      </c>
      <c r="B190" s="20">
        <f>COUNTIFS([2]!Consolidado[[#All],[FECHA 2]],A190,[2]!Consolidado[[#All],[MOD_F]],"mv",[2]!Consolidado[[#All],[MONEDA]],"Dólares")</f>
        <v>0</v>
      </c>
      <c r="C190" s="20">
        <f>COUNTIFS([2]!Consolidado[[#All],[FECHA 2]],A190,[2]!Consolidado[[#All],[MOD_F]],"mv",[2]!Consolidado[[#All],[MONEDA]],"Soles")</f>
        <v>0</v>
      </c>
      <c r="D190" s="39">
        <f t="shared" si="258"/>
        <v>0</v>
      </c>
    </row>
    <row r="191" spans="1:4" x14ac:dyDescent="0.25">
      <c r="A191" s="57" t="s">
        <v>231</v>
      </c>
      <c r="B191" s="20">
        <f>COUNTIFS([2]!Consolidado[[#All],[FECHA 2]],A191,[2]!Consolidado[[#All],[MOD_F]],"mv",[2]!Consolidado[[#All],[MONEDA]],"Dólares")</f>
        <v>0</v>
      </c>
      <c r="C191" s="20">
        <f>COUNTIFS([2]!Consolidado[[#All],[FECHA 2]],A191,[2]!Consolidado[[#All],[MOD_F]],"mv",[2]!Consolidado[[#All],[MONEDA]],"Soles")</f>
        <v>0</v>
      </c>
      <c r="D191" s="39">
        <f t="shared" si="258"/>
        <v>0</v>
      </c>
    </row>
    <row r="192" spans="1:4" x14ac:dyDescent="0.25">
      <c r="A192" s="57" t="s">
        <v>232</v>
      </c>
      <c r="B192" s="20">
        <f>COUNTIFS([2]!Consolidado[[#All],[FECHA 2]],A192,[2]!Consolidado[[#All],[MOD_F]],"mv",[2]!Consolidado[[#All],[MONEDA]],"Dólares")</f>
        <v>0</v>
      </c>
      <c r="C192" s="20">
        <f>COUNTIFS([2]!Consolidado[[#All],[FECHA 2]],A192,[2]!Consolidado[[#All],[MOD_F]],"mv",[2]!Consolidado[[#All],[MONEDA]],"Soles")</f>
        <v>0</v>
      </c>
      <c r="D192" s="39">
        <f t="shared" si="258"/>
        <v>0</v>
      </c>
    </row>
    <row r="193" spans="1:4" x14ac:dyDescent="0.25">
      <c r="A193" s="57" t="s">
        <v>233</v>
      </c>
      <c r="B193" s="20">
        <f>COUNTIFS([2]!Consolidado[[#All],[FECHA 2]],A193,[2]!Consolidado[[#All],[MOD_F]],"mv",[2]!Consolidado[[#All],[MONEDA]],"Dólares")</f>
        <v>0</v>
      </c>
      <c r="C193" s="20">
        <f>COUNTIFS([2]!Consolidado[[#All],[FECHA 2]],A193,[2]!Consolidado[[#All],[MOD_F]],"mv",[2]!Consolidado[[#All],[MONEDA]],"Soles")</f>
        <v>0</v>
      </c>
      <c r="D193" s="39">
        <f t="shared" si="258"/>
        <v>0</v>
      </c>
    </row>
    <row r="194" spans="1:4" x14ac:dyDescent="0.25">
      <c r="A194" s="57" t="s">
        <v>234</v>
      </c>
      <c r="B194" s="20">
        <f>COUNTIFS([2]!Consolidado[[#All],[FECHA 2]],A194,[2]!Consolidado[[#All],[MOD_F]],"mv",[2]!Consolidado[[#All],[MONEDA]],"Dólares")</f>
        <v>0</v>
      </c>
      <c r="C194" s="20">
        <f>COUNTIFS([2]!Consolidado[[#All],[FECHA 2]],A194,[2]!Consolidado[[#All],[MOD_F]],"mv",[2]!Consolidado[[#All],[MONEDA]],"Soles")</f>
        <v>0</v>
      </c>
      <c r="D194" s="39">
        <f t="shared" si="258"/>
        <v>0</v>
      </c>
    </row>
    <row r="195" spans="1:4" x14ac:dyDescent="0.25">
      <c r="A195" s="57" t="s">
        <v>235</v>
      </c>
      <c r="B195" s="20">
        <f>COUNTIFS([2]!Consolidado[[#All],[FECHA 2]],A195,[2]!Consolidado[[#All],[MOD_F]],"mv",[2]!Consolidado[[#All],[MONEDA]],"Dólares")</f>
        <v>0</v>
      </c>
      <c r="C195" s="20">
        <f>COUNTIFS([2]!Consolidado[[#All],[FECHA 2]],A195,[2]!Consolidado[[#All],[MOD_F]],"mv",[2]!Consolidado[[#All],[MONEDA]],"Soles")</f>
        <v>0</v>
      </c>
      <c r="D195" s="39">
        <f t="shared" si="258"/>
        <v>0</v>
      </c>
    </row>
    <row r="196" spans="1:4" x14ac:dyDescent="0.25">
      <c r="A196" s="57" t="s">
        <v>236</v>
      </c>
      <c r="B196" s="20">
        <f>COUNTIFS([2]!Consolidado[[#All],[FECHA 2]],A196,[2]!Consolidado[[#All],[MOD_F]],"mv",[2]!Consolidado[[#All],[MONEDA]],"Dólares")</f>
        <v>0</v>
      </c>
      <c r="C196" s="20">
        <f>COUNTIFS([2]!Consolidado[[#All],[FECHA 2]],A196,[2]!Consolidado[[#All],[MOD_F]],"mv",[2]!Consolidado[[#All],[MONEDA]],"Soles")</f>
        <v>0</v>
      </c>
      <c r="D196" s="39">
        <f t="shared" si="258"/>
        <v>0</v>
      </c>
    </row>
    <row r="197" spans="1:4" x14ac:dyDescent="0.25">
      <c r="A197" s="57" t="s">
        <v>237</v>
      </c>
      <c r="B197" s="20">
        <f>COUNTIFS([2]!Consolidado[[#All],[FECHA 2]],A197,[2]!Consolidado[[#All],[MOD_F]],"mv",[2]!Consolidado[[#All],[MONEDA]],"Dólares")</f>
        <v>0</v>
      </c>
      <c r="C197" s="20">
        <f>COUNTIFS([2]!Consolidado[[#All],[FECHA 2]],A197,[2]!Consolidado[[#All],[MOD_F]],"mv",[2]!Consolidado[[#All],[MONEDA]],"Soles")</f>
        <v>0</v>
      </c>
      <c r="D197" s="39">
        <f t="shared" si="258"/>
        <v>0</v>
      </c>
    </row>
    <row r="198" spans="1:4" x14ac:dyDescent="0.25">
      <c r="A198" s="57" t="s">
        <v>238</v>
      </c>
      <c r="B198" s="20">
        <f>COUNTIFS([2]!Consolidado[[#All],[FECHA 2]],A198,[2]!Consolidado[[#All],[MOD_F]],"mv",[2]!Consolidado[[#All],[MONEDA]],"Dólares")</f>
        <v>0</v>
      </c>
      <c r="C198" s="20">
        <f>COUNTIFS([2]!Consolidado[[#All],[FECHA 2]],A198,[2]!Consolidado[[#All],[MOD_F]],"mv",[2]!Consolidado[[#All],[MONEDA]],"Soles")</f>
        <v>0</v>
      </c>
      <c r="D198" s="39">
        <f t="shared" ref="D198:D207" si="259">+SUM(B198:C198)</f>
        <v>0</v>
      </c>
    </row>
    <row r="199" spans="1:4" x14ac:dyDescent="0.25">
      <c r="A199" s="57" t="s">
        <v>239</v>
      </c>
      <c r="B199" s="20">
        <f>COUNTIFS([2]!Consolidado[[#All],[FECHA 2]],A199,[2]!Consolidado[[#All],[MOD_F]],"mv",[2]!Consolidado[[#All],[MONEDA]],"Dólares")</f>
        <v>0</v>
      </c>
      <c r="C199" s="20">
        <f>COUNTIFS([2]!Consolidado[[#All],[FECHA 2]],A199,[2]!Consolidado[[#All],[MOD_F]],"mv",[2]!Consolidado[[#All],[MONEDA]],"Soles")</f>
        <v>0</v>
      </c>
      <c r="D199" s="39">
        <f t="shared" si="259"/>
        <v>0</v>
      </c>
    </row>
    <row r="200" spans="1:4" x14ac:dyDescent="0.25">
      <c r="A200" s="57" t="s">
        <v>240</v>
      </c>
      <c r="B200" s="20">
        <f>COUNTIFS([2]!Consolidado[[#All],[FECHA 2]],A200,[2]!Consolidado[[#All],[MOD_F]],"mv",[2]!Consolidado[[#All],[MONEDA]],"Dólares")</f>
        <v>0</v>
      </c>
      <c r="C200" s="20">
        <f>COUNTIFS([2]!Consolidado[[#All],[FECHA 2]],A200,[2]!Consolidado[[#All],[MOD_F]],"mv",[2]!Consolidado[[#All],[MONEDA]],"Soles")</f>
        <v>0</v>
      </c>
      <c r="D200" s="39">
        <f t="shared" si="259"/>
        <v>0</v>
      </c>
    </row>
    <row r="201" spans="1:4" x14ac:dyDescent="0.25">
      <c r="A201" s="57" t="s">
        <v>241</v>
      </c>
      <c r="B201" s="20">
        <f>COUNTIFS([2]!Consolidado[[#All],[FECHA 2]],A201,[2]!Consolidado[[#All],[MOD_F]],"mv",[2]!Consolidado[[#All],[MONEDA]],"Dólares")</f>
        <v>0</v>
      </c>
      <c r="C201" s="20">
        <f>COUNTIFS([2]!Consolidado[[#All],[FECHA 2]],A201,[2]!Consolidado[[#All],[MOD_F]],"mv",[2]!Consolidado[[#All],[MONEDA]],"Soles")</f>
        <v>0</v>
      </c>
      <c r="D201" s="39">
        <f t="shared" si="259"/>
        <v>0</v>
      </c>
    </row>
    <row r="202" spans="1:4" x14ac:dyDescent="0.25">
      <c r="A202" s="57" t="s">
        <v>242</v>
      </c>
      <c r="B202" s="20">
        <f>COUNTIFS([2]!Consolidado[[#All],[FECHA 2]],A202,[2]!Consolidado[[#All],[MOD_F]],"mv",[2]!Consolidado[[#All],[MONEDA]],"Dólares")</f>
        <v>0</v>
      </c>
      <c r="C202" s="20">
        <f>COUNTIFS([2]!Consolidado[[#All],[FECHA 2]],A202,[2]!Consolidado[[#All],[MOD_F]],"mv",[2]!Consolidado[[#All],[MONEDA]],"Soles")</f>
        <v>0</v>
      </c>
      <c r="D202" s="39">
        <f t="shared" si="259"/>
        <v>0</v>
      </c>
    </row>
    <row r="203" spans="1:4" x14ac:dyDescent="0.25">
      <c r="A203" s="57" t="s">
        <v>243</v>
      </c>
      <c r="B203" s="20">
        <f>COUNTIFS([2]!Consolidado[[#All],[FECHA 2]],A203,[2]!Consolidado[[#All],[MOD_F]],"mv",[2]!Consolidado[[#All],[MONEDA]],"Dólares")</f>
        <v>0</v>
      </c>
      <c r="C203" s="20">
        <f>COUNTIFS([2]!Consolidado[[#All],[FECHA 2]],A203,[2]!Consolidado[[#All],[MOD_F]],"mv",[2]!Consolidado[[#All],[MONEDA]],"Soles")</f>
        <v>0</v>
      </c>
      <c r="D203" s="39">
        <f t="shared" si="259"/>
        <v>0</v>
      </c>
    </row>
    <row r="204" spans="1:4" x14ac:dyDescent="0.25">
      <c r="A204" s="57" t="s">
        <v>244</v>
      </c>
      <c r="B204" s="20">
        <f>COUNTIFS([2]!Consolidado[[#All],[FECHA 2]],A204,[2]!Consolidado[[#All],[MOD_F]],"mv",[2]!Consolidado[[#All],[MONEDA]],"Dólares")</f>
        <v>0</v>
      </c>
      <c r="C204" s="20">
        <f>COUNTIFS([2]!Consolidado[[#All],[FECHA 2]],A204,[2]!Consolidado[[#All],[MOD_F]],"mv",[2]!Consolidado[[#All],[MONEDA]],"Soles")</f>
        <v>0</v>
      </c>
      <c r="D204" s="39">
        <f t="shared" si="259"/>
        <v>0</v>
      </c>
    </row>
    <row r="205" spans="1:4" x14ac:dyDescent="0.25">
      <c r="A205" s="57" t="s">
        <v>245</v>
      </c>
      <c r="B205" s="20">
        <f>COUNTIFS([2]!Consolidado[[#All],[FECHA 2]],A205,[2]!Consolidado[[#All],[MOD_F]],"mv",[2]!Consolidado[[#All],[MONEDA]],"Dólares")</f>
        <v>0</v>
      </c>
      <c r="C205" s="20">
        <f>COUNTIFS([2]!Consolidado[[#All],[FECHA 2]],A205,[2]!Consolidado[[#All],[MOD_F]],"mv",[2]!Consolidado[[#All],[MONEDA]],"Soles")</f>
        <v>0</v>
      </c>
      <c r="D205" s="39">
        <f t="shared" si="259"/>
        <v>0</v>
      </c>
    </row>
    <row r="206" spans="1:4" x14ac:dyDescent="0.25">
      <c r="A206" s="57" t="s">
        <v>246</v>
      </c>
      <c r="B206" s="20">
        <f>COUNTIFS([2]!Consolidado[[#All],[FECHA 2]],A206,[2]!Consolidado[[#All],[MOD_F]],"mv",[2]!Consolidado[[#All],[MONEDA]],"Dólares")</f>
        <v>0</v>
      </c>
      <c r="C206" s="20">
        <f>COUNTIFS([2]!Consolidado[[#All],[FECHA 2]],A206,[2]!Consolidado[[#All],[MOD_F]],"mv",[2]!Consolidado[[#All],[MONEDA]],"Soles")</f>
        <v>0</v>
      </c>
      <c r="D206" s="39">
        <f t="shared" si="259"/>
        <v>0</v>
      </c>
    </row>
    <row r="207" spans="1:4" x14ac:dyDescent="0.25">
      <c r="A207" s="57" t="s">
        <v>254</v>
      </c>
      <c r="B207" s="20">
        <f>COUNTIFS([2]!Consolidado[[#All],[FECHA 2]],A207,[2]!Consolidado[[#All],[MOD_F]],"mv",[2]!Consolidado[[#All],[MONEDA]],"Dólares")</f>
        <v>0</v>
      </c>
      <c r="C207" s="20">
        <f>COUNTIFS([2]!Consolidado[[#All],[FECHA 2]],A207,[2]!Consolidado[[#All],[MOD_F]],"mv",[2]!Consolidado[[#All],[MONEDA]],"Soles")</f>
        <v>0</v>
      </c>
      <c r="D207" s="39">
        <f t="shared" si="259"/>
        <v>0</v>
      </c>
    </row>
    <row r="208" spans="1:4" x14ac:dyDescent="0.25">
      <c r="A208" s="57" t="s">
        <v>255</v>
      </c>
      <c r="B208" s="20">
        <f>COUNTIFS([2]!Consolidado[[#All],[FECHA 2]],A208,[2]!Consolidado[[#All],[MOD_F]],"mv",[2]!Consolidado[[#All],[MONEDA]],"Dólares")</f>
        <v>0</v>
      </c>
      <c r="C208" s="20">
        <f>COUNTIFS([2]!Consolidado[[#All],[FECHA 2]],A208,[2]!Consolidado[[#All],[MOD_F]],"mv",[2]!Consolidado[[#All],[MONEDA]],"Soles")</f>
        <v>0</v>
      </c>
      <c r="D208" s="39">
        <f t="shared" ref="D208" si="260">+SUM(B208:C208)</f>
        <v>0</v>
      </c>
    </row>
    <row r="209" spans="1:4" x14ac:dyDescent="0.25">
      <c r="A209" s="57" t="s">
        <v>256</v>
      </c>
      <c r="B209" s="20">
        <f>COUNTIFS([2]!Consolidado[[#All],[FECHA 2]],A209,[2]!Consolidado[[#All],[MOD_F]],"mv",[2]!Consolidado[[#All],[MONEDA]],"Dólares")</f>
        <v>0</v>
      </c>
      <c r="C209" s="20">
        <f>COUNTIFS([2]!Consolidado[[#All],[FECHA 2]],A209,[2]!Consolidado[[#All],[MOD_F]],"mv",[2]!Consolidado[[#All],[MONEDA]],"Soles")</f>
        <v>0</v>
      </c>
      <c r="D209" s="39">
        <f t="shared" ref="D209" si="261">+SUM(B209:C209)</f>
        <v>0</v>
      </c>
    </row>
    <row r="210" spans="1:4" x14ac:dyDescent="0.25">
      <c r="A210" s="57" t="s">
        <v>257</v>
      </c>
      <c r="B210" s="20">
        <f>COUNTIFS([2]!Consolidado[[#All],[FECHA 2]],A210,[2]!Consolidado[[#All],[MOD_F]],"mv",[2]!Consolidado[[#All],[MONEDA]],"Dólares")</f>
        <v>0</v>
      </c>
      <c r="C210" s="20">
        <f>COUNTIFS([2]!Consolidado[[#All],[FECHA 2]],A210,[2]!Consolidado[[#All],[MOD_F]],"mv",[2]!Consolidado[[#All],[MONEDA]],"Soles")</f>
        <v>0</v>
      </c>
      <c r="D210" s="39">
        <f t="shared" ref="D210:D215" si="262">+SUM(B210:C210)</f>
        <v>0</v>
      </c>
    </row>
    <row r="211" spans="1:4" x14ac:dyDescent="0.25">
      <c r="A211" s="57" t="s">
        <v>258</v>
      </c>
      <c r="B211" s="20">
        <f>COUNTIFS([2]!Consolidado[[#All],[FECHA 2]],A211,[2]!Consolidado[[#All],[MOD_F]],"mv",[2]!Consolidado[[#All],[MONEDA]],"Dólares")</f>
        <v>0</v>
      </c>
      <c r="C211" s="20">
        <f>COUNTIFS([2]!Consolidado[[#All],[FECHA 2]],A211,[2]!Consolidado[[#All],[MOD_F]],"mv",[2]!Consolidado[[#All],[MONEDA]],"Soles")</f>
        <v>0</v>
      </c>
      <c r="D211" s="39">
        <f t="shared" si="262"/>
        <v>0</v>
      </c>
    </row>
    <row r="212" spans="1:4" x14ac:dyDescent="0.25">
      <c r="A212" s="57" t="s">
        <v>259</v>
      </c>
      <c r="B212" s="20">
        <f>COUNTIFS([2]!Consolidado[[#All],[FECHA 2]],A212,[2]!Consolidado[[#All],[MOD_F]],"mv",[2]!Consolidado[[#All],[MONEDA]],"Dólares")</f>
        <v>0</v>
      </c>
      <c r="C212" s="20">
        <f>COUNTIFS([2]!Consolidado[[#All],[FECHA 2]],A212,[2]!Consolidado[[#All],[MOD_F]],"mv",[2]!Consolidado[[#All],[MONEDA]],"Soles")</f>
        <v>0</v>
      </c>
      <c r="D212" s="39">
        <f t="shared" si="262"/>
        <v>0</v>
      </c>
    </row>
    <row r="213" spans="1:4" x14ac:dyDescent="0.25">
      <c r="A213" s="57" t="s">
        <v>260</v>
      </c>
      <c r="B213" s="20">
        <f>COUNTIFS([2]!Consolidado[[#All],[FECHA 2]],A213,[2]!Consolidado[[#All],[MOD_F]],"mv",[2]!Consolidado[[#All],[MONEDA]],"Dólares")</f>
        <v>0</v>
      </c>
      <c r="C213" s="20">
        <f>COUNTIFS([2]!Consolidado[[#All],[FECHA 2]],A213,[2]!Consolidado[[#All],[MOD_F]],"mv",[2]!Consolidado[[#All],[MONEDA]],"Soles")</f>
        <v>0</v>
      </c>
      <c r="D213" s="39">
        <f t="shared" si="262"/>
        <v>0</v>
      </c>
    </row>
    <row r="214" spans="1:4" x14ac:dyDescent="0.25">
      <c r="A214" s="57" t="s">
        <v>261</v>
      </c>
      <c r="B214" s="20">
        <f>COUNTIFS([2]!Consolidado[[#All],[FECHA 2]],A214,[2]!Consolidado[[#All],[MOD_F]],"mv",[2]!Consolidado[[#All],[MONEDA]],"Dólares")</f>
        <v>0</v>
      </c>
      <c r="C214" s="20">
        <f>COUNTIFS([2]!Consolidado[[#All],[FECHA 2]],A214,[2]!Consolidado[[#All],[MOD_F]],"mv",[2]!Consolidado[[#All],[MONEDA]],"Soles")</f>
        <v>0</v>
      </c>
      <c r="D214" s="39">
        <f t="shared" si="262"/>
        <v>0</v>
      </c>
    </row>
    <row r="215" spans="1:4" x14ac:dyDescent="0.25">
      <c r="A215" s="57" t="s">
        <v>262</v>
      </c>
      <c r="B215" s="20">
        <f>COUNTIFS([2]!Consolidado[[#All],[FECHA 2]],A215,[2]!Consolidado[[#All],[MOD_F]],"mv",[2]!Consolidado[[#All],[MONEDA]],"Dólares")</f>
        <v>0</v>
      </c>
      <c r="C215" s="20">
        <f>COUNTIFS([2]!Consolidado[[#All],[FECHA 2]],A215,[2]!Consolidado[[#All],[MOD_F]],"mv",[2]!Consolidado[[#All],[MONEDA]],"Soles")</f>
        <v>0</v>
      </c>
      <c r="D215" s="39">
        <f t="shared" si="262"/>
        <v>0</v>
      </c>
    </row>
    <row r="216" spans="1:4" x14ac:dyDescent="0.25">
      <c r="A216" s="57" t="s">
        <v>263</v>
      </c>
      <c r="B216" s="20">
        <f>COUNTIFS([2]!Consolidado[[#All],[FECHA 2]],A216,[2]!Consolidado[[#All],[MOD_F]],"mv",[2]!Consolidado[[#All],[MONEDA]],"Dólares")</f>
        <v>0</v>
      </c>
      <c r="C216" s="20">
        <f>COUNTIFS([2]!Consolidado[[#All],[FECHA 2]],A216,[2]!Consolidado[[#All],[MOD_F]],"mv",[2]!Consolidado[[#All],[MONEDA]],"Soles")</f>
        <v>0</v>
      </c>
      <c r="D216" s="39">
        <f t="shared" ref="D216" si="263">+SUM(B216:C216)</f>
        <v>0</v>
      </c>
    </row>
    <row r="217" spans="1:4" x14ac:dyDescent="0.25">
      <c r="A217" s="57" t="s">
        <v>264</v>
      </c>
      <c r="B217" s="20">
        <f>COUNTIFS([2]!Consolidado[[#All],[FECHA 2]],A217,[2]!Consolidado[[#All],[MOD_F]],"mv",[2]!Consolidado[[#All],[MONEDA]],"Dólares")</f>
        <v>0</v>
      </c>
      <c r="C217" s="20">
        <f>COUNTIFS([2]!Consolidado[[#All],[FECHA 2]],A217,[2]!Consolidado[[#All],[MOD_F]],"mv",[2]!Consolidado[[#All],[MONEDA]],"Soles")</f>
        <v>0</v>
      </c>
      <c r="D217" s="39">
        <f t="shared" ref="D217" si="264">+SUM(B217:C217)</f>
        <v>0</v>
      </c>
    </row>
    <row r="218" spans="1:4" x14ac:dyDescent="0.25">
      <c r="A218" s="57" t="s">
        <v>265</v>
      </c>
      <c r="B218" s="20">
        <f>COUNTIFS([2]!Consolidado[[#All],[FECHA 2]],A218,[2]!Consolidado[[#All],[MOD_F]],"mv",[2]!Consolidado[[#All],[MONEDA]],"Dólares")</f>
        <v>0</v>
      </c>
      <c r="C218" s="20">
        <f>COUNTIFS([2]!Consolidado[[#All],[FECHA 2]],A218,[2]!Consolidado[[#All],[MOD_F]],"mv",[2]!Consolidado[[#All],[MONEDA]],"Soles")</f>
        <v>0</v>
      </c>
      <c r="D218" s="39">
        <f t="shared" ref="D218" si="265">+SUM(B218:C218)</f>
        <v>0</v>
      </c>
    </row>
    <row r="219" spans="1:4" x14ac:dyDescent="0.25">
      <c r="A219" s="57" t="s">
        <v>266</v>
      </c>
      <c r="B219" s="20">
        <f>COUNTIFS([2]!Consolidado[[#All],[FECHA 2]],A219,[2]!Consolidado[[#All],[MOD_F]],"mv",[2]!Consolidado[[#All],[MONEDA]],"Dólares")</f>
        <v>0</v>
      </c>
      <c r="C219" s="20">
        <f>COUNTIFS([2]!Consolidado[[#All],[FECHA 2]],A219,[2]!Consolidado[[#All],[MOD_F]],"mv",[2]!Consolidado[[#All],[MONEDA]],"Soles")</f>
        <v>0</v>
      </c>
      <c r="D219" s="39">
        <f t="shared" ref="D219:D225" si="266">+SUM(B219:C219)</f>
        <v>0</v>
      </c>
    </row>
    <row r="220" spans="1:4" x14ac:dyDescent="0.25">
      <c r="A220" s="57" t="s">
        <v>267</v>
      </c>
      <c r="B220" s="20">
        <f>COUNTIFS([2]!Consolidado[[#All],[FECHA 2]],A220,[2]!Consolidado[[#All],[MOD_F]],"mv",[2]!Consolidado[[#All],[MONEDA]],"Dólares")</f>
        <v>0</v>
      </c>
      <c r="C220" s="20">
        <f>COUNTIFS([2]!Consolidado[[#All],[FECHA 2]],A220,[2]!Consolidado[[#All],[MOD_F]],"mv",[2]!Consolidado[[#All],[MONEDA]],"Soles")</f>
        <v>0</v>
      </c>
      <c r="D220" s="39">
        <f t="shared" si="266"/>
        <v>0</v>
      </c>
    </row>
    <row r="221" spans="1:4" x14ac:dyDescent="0.25">
      <c r="A221" s="57" t="s">
        <v>269</v>
      </c>
      <c r="B221" s="20">
        <f>COUNTIFS([2]!Consolidado[[#All],[FECHA 2]],A221,[2]!Consolidado[[#All],[MOD_F]],"mv",[2]!Consolidado[[#All],[MONEDA]],"Dólares")</f>
        <v>0</v>
      </c>
      <c r="C221" s="20">
        <f>COUNTIFS([2]!Consolidado[[#All],[FECHA 2]],A221,[2]!Consolidado[[#All],[MOD_F]],"mv",[2]!Consolidado[[#All],[MONEDA]],"Soles")</f>
        <v>0</v>
      </c>
      <c r="D221" s="39">
        <f t="shared" si="266"/>
        <v>0</v>
      </c>
    </row>
    <row r="222" spans="1:4" x14ac:dyDescent="0.25">
      <c r="A222" s="57" t="s">
        <v>270</v>
      </c>
      <c r="B222" s="20">
        <f>COUNTIFS([2]!Consolidado[[#All],[FECHA 2]],A222,[2]!Consolidado[[#All],[MOD_F]],"mv",[2]!Consolidado[[#All],[MONEDA]],"Dólares")</f>
        <v>0</v>
      </c>
      <c r="C222" s="20">
        <f>COUNTIFS([2]!Consolidado[[#All],[FECHA 2]],A222,[2]!Consolidado[[#All],[MOD_F]],"mv",[2]!Consolidado[[#All],[MONEDA]],"Soles")</f>
        <v>0</v>
      </c>
      <c r="D222" s="39">
        <f t="shared" si="266"/>
        <v>0</v>
      </c>
    </row>
    <row r="223" spans="1:4" x14ac:dyDescent="0.25">
      <c r="A223" s="57" t="s">
        <v>271</v>
      </c>
      <c r="B223" s="20">
        <f>COUNTIFS([2]!Consolidado[[#All],[FECHA 2]],A223,[2]!Consolidado[[#All],[MOD_F]],"mv",[2]!Consolidado[[#All],[MONEDA]],"Dólares")</f>
        <v>0</v>
      </c>
      <c r="C223" s="20">
        <f>COUNTIFS([2]!Consolidado[[#All],[FECHA 2]],A223,[2]!Consolidado[[#All],[MOD_F]],"mv",[2]!Consolidado[[#All],[MONEDA]],"Soles")</f>
        <v>0</v>
      </c>
      <c r="D223" s="39">
        <f t="shared" si="266"/>
        <v>0</v>
      </c>
    </row>
    <row r="224" spans="1:4" x14ac:dyDescent="0.25">
      <c r="A224" s="57" t="s">
        <v>272</v>
      </c>
      <c r="B224" s="20">
        <f>COUNTIFS([2]!Consolidado[[#All],[FECHA 2]],A224,[2]!Consolidado[[#All],[MOD_F]],"mv",[2]!Consolidado[[#All],[MONEDA]],"Dólares")</f>
        <v>0</v>
      </c>
      <c r="C224" s="20">
        <f>COUNTIFS([2]!Consolidado[[#All],[FECHA 2]],A224,[2]!Consolidado[[#All],[MOD_F]],"mv",[2]!Consolidado[[#All],[MONEDA]],"Soles")</f>
        <v>0</v>
      </c>
      <c r="D224" s="39">
        <f t="shared" si="266"/>
        <v>0</v>
      </c>
    </row>
    <row r="225" spans="1:4" s="5" customFormat="1" x14ac:dyDescent="0.25">
      <c r="A225" s="57" t="s">
        <v>273</v>
      </c>
      <c r="B225" s="20">
        <f>COUNTIFS([2]!Consolidado[[#All],[FECHA 2]],A225,[2]!Consolidado[[#All],[MOD_F]],"mv",[2]!Consolidado[[#All],[MONEDA]],"Dólares")</f>
        <v>0</v>
      </c>
      <c r="C225" s="20">
        <f>COUNTIFS([2]!Consolidado[[#All],[FECHA 2]],A225,[2]!Consolidado[[#All],[MOD_F]],"mv",[2]!Consolidado[[#All],[MONEDA]],"Soles")</f>
        <v>0</v>
      </c>
      <c r="D225" s="39">
        <f t="shared" si="266"/>
        <v>0</v>
      </c>
    </row>
    <row r="226" spans="1:4" s="5" customFormat="1" x14ac:dyDescent="0.25">
      <c r="A226" s="57" t="s">
        <v>274</v>
      </c>
      <c r="B226" s="20">
        <f>COUNTIFS([2]!Consolidado[[#All],[FECHA 2]],A226,[2]!Consolidado[[#All],[MOD_F]],"mv",[2]!Consolidado[[#All],[MONEDA]],"Dólares")</f>
        <v>0</v>
      </c>
      <c r="C226" s="20">
        <f>COUNTIFS([2]!Consolidado[[#All],[FECHA 2]],A226,[2]!Consolidado[[#All],[MOD_F]],"mv",[2]!Consolidado[[#All],[MONEDA]],"Soles")</f>
        <v>0</v>
      </c>
      <c r="D226" s="39">
        <f t="shared" ref="D226:D233" si="267">+SUM(B226:C226)</f>
        <v>0</v>
      </c>
    </row>
    <row r="227" spans="1:4" s="5" customFormat="1" x14ac:dyDescent="0.25">
      <c r="A227" s="57" t="s">
        <v>275</v>
      </c>
      <c r="B227" s="20">
        <f>COUNTIFS([2]!Consolidado[[#All],[FECHA 2]],A227,[2]!Consolidado[[#All],[MOD_F]],"mv",[2]!Consolidado[[#All],[MONEDA]],"Dólares")</f>
        <v>0</v>
      </c>
      <c r="C227" s="20">
        <f>COUNTIFS([2]!Consolidado[[#All],[FECHA 2]],A227,[2]!Consolidado[[#All],[MOD_F]],"mv",[2]!Consolidado[[#All],[MONEDA]],"Soles")</f>
        <v>0</v>
      </c>
      <c r="D227" s="39">
        <f t="shared" ref="D227:D230" si="268">+SUM(B227:C227)</f>
        <v>0</v>
      </c>
    </row>
    <row r="228" spans="1:4" s="5" customFormat="1" x14ac:dyDescent="0.25">
      <c r="A228" s="57" t="s">
        <v>276</v>
      </c>
      <c r="B228" s="20">
        <f>COUNTIFS([2]!Consolidado[[#All],[FECHA 2]],A228,[2]!Consolidado[[#All],[MOD_F]],"mv",[2]!Consolidado[[#All],[MONEDA]],"Dólares")</f>
        <v>0</v>
      </c>
      <c r="C228" s="20">
        <f>COUNTIFS([2]!Consolidado[[#All],[FECHA 2]],A228,[2]!Consolidado[[#All],[MOD_F]],"mv",[2]!Consolidado[[#All],[MONEDA]],"Soles")</f>
        <v>0</v>
      </c>
      <c r="D228" s="39">
        <f t="shared" si="268"/>
        <v>0</v>
      </c>
    </row>
    <row r="229" spans="1:4" s="5" customFormat="1" x14ac:dyDescent="0.25">
      <c r="A229" s="57" t="s">
        <v>277</v>
      </c>
      <c r="B229" s="20">
        <f>COUNTIFS([2]!Consolidado[[#All],[FECHA 2]],A229,[2]!Consolidado[[#All],[MOD_F]],"mv",[2]!Consolidado[[#All],[MONEDA]],"Dólares")</f>
        <v>0</v>
      </c>
      <c r="C229" s="20">
        <f>COUNTIFS([2]!Consolidado[[#All],[FECHA 2]],A229,[2]!Consolidado[[#All],[MOD_F]],"mv",[2]!Consolidado[[#All],[MONEDA]],"Soles")</f>
        <v>0</v>
      </c>
      <c r="D229" s="39">
        <f t="shared" si="268"/>
        <v>0</v>
      </c>
    </row>
    <row r="230" spans="1:4" s="5" customFormat="1" x14ac:dyDescent="0.25">
      <c r="A230" s="57" t="s">
        <v>278</v>
      </c>
      <c r="B230" s="20">
        <f>COUNTIFS([2]!Consolidado[[#All],[FECHA 2]],A230,[2]!Consolidado[[#All],[MOD_F]],"mv",[2]!Consolidado[[#All],[MONEDA]],"Dólares")</f>
        <v>0</v>
      </c>
      <c r="C230" s="20">
        <f>COUNTIFS([2]!Consolidado[[#All],[FECHA 2]],A230,[2]!Consolidado[[#All],[MOD_F]],"mv",[2]!Consolidado[[#All],[MONEDA]],"Soles")</f>
        <v>0</v>
      </c>
      <c r="D230" s="39">
        <f t="shared" si="268"/>
        <v>0</v>
      </c>
    </row>
    <row r="231" spans="1:4" s="5" customFormat="1" x14ac:dyDescent="0.25">
      <c r="A231" s="57" t="s">
        <v>279</v>
      </c>
      <c r="B231" s="20">
        <f>COUNTIFS([2]!Consolidado[[#All],[FECHA 2]],A231,[2]!Consolidado[[#All],[MOD_F]],"mv",[2]!Consolidado[[#All],[MONEDA]],"Dólares")</f>
        <v>0</v>
      </c>
      <c r="C231" s="20">
        <f>COUNTIFS([2]!Consolidado[[#All],[FECHA 2]],A231,[2]!Consolidado[[#All],[MOD_F]],"mv",[2]!Consolidado[[#All],[MONEDA]],"Soles")</f>
        <v>0</v>
      </c>
      <c r="D231" s="39">
        <f t="shared" si="267"/>
        <v>0</v>
      </c>
    </row>
    <row r="232" spans="1:4" s="5" customFormat="1" x14ac:dyDescent="0.25">
      <c r="A232" s="57" t="s">
        <v>281</v>
      </c>
      <c r="B232" s="20">
        <f>COUNTIFS([2]!Consolidado[[#All],[FECHA 2]],A232,[2]!Consolidado[[#All],[MOD_F]],"mv",[2]!Consolidado[[#All],[MONEDA]],"Dólares")</f>
        <v>0</v>
      </c>
      <c r="C232" s="20">
        <f>COUNTIFS([2]!Consolidado[[#All],[FECHA 2]],A232,[2]!Consolidado[[#All],[MOD_F]],"mv",[2]!Consolidado[[#All],[MONEDA]],"Soles")</f>
        <v>0</v>
      </c>
      <c r="D232" s="39">
        <f t="shared" si="267"/>
        <v>0</v>
      </c>
    </row>
    <row r="233" spans="1:4" s="5" customFormat="1" x14ac:dyDescent="0.25">
      <c r="A233" s="57" t="s">
        <v>282</v>
      </c>
      <c r="B233" s="20">
        <f>COUNTIFS([2]!Consolidado[[#All],[FECHA 2]],A233,[2]!Consolidado[[#All],[MOD_F]],"mv",[2]!Consolidado[[#All],[MONEDA]],"Dólares")</f>
        <v>0</v>
      </c>
      <c r="C233" s="20">
        <f>COUNTIFS([2]!Consolidado[[#All],[FECHA 2]],A233,[2]!Consolidado[[#All],[MOD_F]],"mv",[2]!Consolidado[[#All],[MONEDA]],"Soles")</f>
        <v>0</v>
      </c>
      <c r="D233" s="39">
        <f t="shared" si="267"/>
        <v>0</v>
      </c>
    </row>
    <row r="234" spans="1:4" s="5" customFormat="1" x14ac:dyDescent="0.25">
      <c r="A234" s="57" t="s">
        <v>283</v>
      </c>
      <c r="B234" s="20">
        <f>COUNTIFS([2]!Consolidado[[#All],[FECHA 2]],A234,[2]!Consolidado[[#All],[MOD_F]],"mv",[2]!Consolidado[[#All],[MONEDA]],"Dólares")</f>
        <v>0</v>
      </c>
      <c r="C234" s="20">
        <f>COUNTIFS([2]!Consolidado[[#All],[FECHA 2]],A234,[2]!Consolidado[[#All],[MOD_F]],"mv",[2]!Consolidado[[#All],[MONEDA]],"Soles")</f>
        <v>0</v>
      </c>
      <c r="D234" s="39">
        <f t="shared" ref="D234:D235" si="269">+SUM(B234:C234)</f>
        <v>0</v>
      </c>
    </row>
    <row r="235" spans="1:4" s="5" customFormat="1" x14ac:dyDescent="0.25">
      <c r="A235" s="57" t="s">
        <v>284</v>
      </c>
      <c r="B235" s="20">
        <f>COUNTIFS([2]!Consolidado[[#All],[FECHA 2]],A235,[2]!Consolidado[[#All],[MOD_F]],"mv",[2]!Consolidado[[#All],[MONEDA]],"Dólares")</f>
        <v>0</v>
      </c>
      <c r="C235" s="20">
        <f>COUNTIFS([2]!Consolidado[[#All],[FECHA 2]],A235,[2]!Consolidado[[#All],[MOD_F]],"mv",[2]!Consolidado[[#All],[MONEDA]],"Soles")</f>
        <v>0</v>
      </c>
      <c r="D235" s="39">
        <f t="shared" si="269"/>
        <v>0</v>
      </c>
    </row>
    <row r="236" spans="1:4" s="5" customFormat="1" x14ac:dyDescent="0.25">
      <c r="A236" s="57" t="s">
        <v>283</v>
      </c>
      <c r="B236" s="20">
        <f>COUNTIFS([2]!Consolidado[[#All],[FECHA 2]],A236,[2]!Consolidado[[#All],[MOD_F]],"mv",[2]!Consolidado[[#All],[MONEDA]],"Dólares")</f>
        <v>0</v>
      </c>
      <c r="C236" s="20">
        <f>COUNTIFS([2]!Consolidado[[#All],[FECHA 2]],A236,[2]!Consolidado[[#All],[MOD_F]],"mv",[2]!Consolidado[[#All],[MONEDA]],"Soles")</f>
        <v>0</v>
      </c>
      <c r="D236" s="39">
        <f>+SUM(B236:C236)</f>
        <v>0</v>
      </c>
    </row>
    <row r="237" spans="1:4" s="5" customFormat="1" x14ac:dyDescent="0.25">
      <c r="A237" s="57" t="s">
        <v>284</v>
      </c>
      <c r="B237" s="20">
        <f>COUNTIFS([2]!Consolidado[[#All],[FECHA 2]],A237,[2]!Consolidado[[#All],[MOD_F]],"mv",[2]!Consolidado[[#All],[MONEDA]],"Dólares")</f>
        <v>0</v>
      </c>
      <c r="C237" s="20">
        <f>COUNTIFS([2]!Consolidado[[#All],[FECHA 2]],A237,[2]!Consolidado[[#All],[MOD_F]],"mv",[2]!Consolidado[[#All],[MONEDA]],"Soles")</f>
        <v>0</v>
      </c>
      <c r="D237" s="39">
        <f t="shared" ref="D237" si="270">+SUM(B237:C237)</f>
        <v>0</v>
      </c>
    </row>
    <row r="238" spans="1:4" s="5" customFormat="1" x14ac:dyDescent="0.25">
      <c r="A238" s="57" t="s">
        <v>285</v>
      </c>
      <c r="B238" s="20">
        <f>COUNTIFS([2]!Consolidado[[#All],[FECHA 2]],A238,[2]!Consolidado[[#All],[MOD_F]],"mv",[2]!Consolidado[[#All],[MONEDA]],"Dólares")</f>
        <v>0</v>
      </c>
      <c r="C238" s="20">
        <f>COUNTIFS([2]!Consolidado[[#All],[FECHA 2]],A238,[2]!Consolidado[[#All],[MOD_F]],"mv",[2]!Consolidado[[#All],[MONEDA]],"Soles")</f>
        <v>0</v>
      </c>
      <c r="D238" s="39">
        <f>+SUM(B238:C238)</f>
        <v>0</v>
      </c>
    </row>
    <row r="239" spans="1:4" s="5" customFormat="1" x14ac:dyDescent="0.25">
      <c r="A239" s="62" t="s">
        <v>286</v>
      </c>
      <c r="B239" s="20">
        <f>COUNTIFS([2]!Consolidado[[#All],[FECHA 2]],A239,[2]!Consolidado[[#All],[MOD_F]],"mv",[2]!Consolidado[[#All],[MONEDA]],"Dólares")</f>
        <v>0</v>
      </c>
      <c r="C239" s="20">
        <f>COUNTIFS([2]!Consolidado[[#All],[FECHA 2]],A239,[2]!Consolidado[[#All],[MOD_F]],"mv",[2]!Consolidado[[#All],[MONEDA]],"Soles")</f>
        <v>0</v>
      </c>
      <c r="D239" s="39">
        <f>+SUM(B239:C239)</f>
        <v>0</v>
      </c>
    </row>
    <row r="240" spans="1:4" s="5" customFormat="1" x14ac:dyDescent="0.25">
      <c r="A240" s="62" t="s">
        <v>288</v>
      </c>
      <c r="B240" s="20">
        <f>COUNTIFS([2]!Consolidado[[#All],[FECHA 2]],A240,[2]!Consolidado[[#All],[MOD_F]],"mv",[2]!Consolidado[[#All],[MONEDA]],"Dólares")</f>
        <v>0</v>
      </c>
      <c r="C240" s="20">
        <f>COUNTIFS([2]!Consolidado[[#All],[FECHA 2]],A240,[2]!Consolidado[[#All],[MOD_F]],"mv",[2]!Consolidado[[#All],[MONEDA]],"Soles")</f>
        <v>0</v>
      </c>
      <c r="D240" s="39">
        <f>+SUM(B240:C240)</f>
        <v>0</v>
      </c>
    </row>
    <row r="241" spans="1:16384" s="5" customFormat="1" x14ac:dyDescent="0.25">
      <c r="A241" s="12"/>
      <c r="B241" s="77" t="s">
        <v>147</v>
      </c>
      <c r="C241" s="77"/>
      <c r="E241" s="29">
        <f t="shared" ref="E241:BN241" si="271">SUM(E242:E474)</f>
        <v>0</v>
      </c>
      <c r="F241" s="29">
        <f t="shared" si="271"/>
        <v>0</v>
      </c>
      <c r="G241" s="29">
        <f t="shared" si="271"/>
        <v>0</v>
      </c>
      <c r="H241" s="29">
        <f t="shared" si="271"/>
        <v>0</v>
      </c>
      <c r="I241" s="29">
        <f t="shared" si="271"/>
        <v>0</v>
      </c>
      <c r="J241" s="29">
        <f t="shared" si="271"/>
        <v>0</v>
      </c>
      <c r="K241" s="29">
        <f t="shared" si="271"/>
        <v>0</v>
      </c>
      <c r="L241" s="29">
        <f t="shared" si="271"/>
        <v>0</v>
      </c>
      <c r="M241" s="29">
        <f t="shared" si="271"/>
        <v>0</v>
      </c>
      <c r="N241" s="29">
        <f t="shared" si="271"/>
        <v>0</v>
      </c>
      <c r="O241" s="29">
        <f t="shared" si="271"/>
        <v>0</v>
      </c>
      <c r="P241" s="29">
        <f t="shared" si="271"/>
        <v>0</v>
      </c>
      <c r="Q241" s="29">
        <f t="shared" si="271"/>
        <v>0</v>
      </c>
      <c r="R241" s="29">
        <f t="shared" si="271"/>
        <v>0</v>
      </c>
      <c r="S241" s="29">
        <f t="shared" si="271"/>
        <v>0</v>
      </c>
      <c r="T241" s="29">
        <f t="shared" si="271"/>
        <v>0</v>
      </c>
      <c r="U241" s="29">
        <f t="shared" si="271"/>
        <v>0</v>
      </c>
      <c r="V241" s="29">
        <f t="shared" si="271"/>
        <v>0</v>
      </c>
      <c r="W241" s="29">
        <f t="shared" si="271"/>
        <v>0</v>
      </c>
      <c r="X241" s="29">
        <f t="shared" si="271"/>
        <v>0</v>
      </c>
      <c r="Y241" s="29">
        <f t="shared" si="271"/>
        <v>0</v>
      </c>
      <c r="Z241" s="29">
        <f t="shared" si="271"/>
        <v>0</v>
      </c>
      <c r="AA241" s="29">
        <f t="shared" si="271"/>
        <v>0</v>
      </c>
      <c r="AB241" s="29">
        <f t="shared" si="271"/>
        <v>0</v>
      </c>
      <c r="AC241" s="29">
        <f t="shared" si="271"/>
        <v>0</v>
      </c>
      <c r="AD241" s="29">
        <f t="shared" si="271"/>
        <v>0</v>
      </c>
      <c r="AE241" s="29">
        <f t="shared" si="271"/>
        <v>0</v>
      </c>
      <c r="AF241" s="29">
        <f t="shared" si="271"/>
        <v>0</v>
      </c>
      <c r="AG241" s="29">
        <f t="shared" si="271"/>
        <v>0</v>
      </c>
      <c r="AH241" s="29">
        <f t="shared" si="271"/>
        <v>0</v>
      </c>
      <c r="AI241" s="29">
        <f t="shared" si="271"/>
        <v>0</v>
      </c>
      <c r="AJ241" s="29">
        <f t="shared" si="271"/>
        <v>0</v>
      </c>
      <c r="AK241" s="29">
        <f t="shared" si="271"/>
        <v>0</v>
      </c>
      <c r="AL241" s="29">
        <f t="shared" si="271"/>
        <v>0</v>
      </c>
      <c r="AM241" s="29">
        <f t="shared" si="271"/>
        <v>0</v>
      </c>
      <c r="AN241" s="29">
        <f t="shared" si="271"/>
        <v>0</v>
      </c>
      <c r="AO241" s="29">
        <f t="shared" si="271"/>
        <v>0</v>
      </c>
      <c r="AP241" s="29">
        <f t="shared" si="271"/>
        <v>0</v>
      </c>
      <c r="AQ241" s="29">
        <f t="shared" si="271"/>
        <v>0</v>
      </c>
      <c r="AR241" s="29">
        <f t="shared" si="271"/>
        <v>0</v>
      </c>
      <c r="AS241" s="29">
        <f t="shared" si="271"/>
        <v>0</v>
      </c>
      <c r="AT241" s="29">
        <f t="shared" si="271"/>
        <v>0</v>
      </c>
      <c r="AU241" s="29">
        <f t="shared" si="271"/>
        <v>0</v>
      </c>
      <c r="AV241" s="29">
        <f t="shared" si="271"/>
        <v>0</v>
      </c>
      <c r="AW241" s="29">
        <f t="shared" si="271"/>
        <v>0</v>
      </c>
      <c r="AX241" s="29">
        <f t="shared" si="271"/>
        <v>0</v>
      </c>
      <c r="AY241" s="29">
        <f t="shared" si="271"/>
        <v>0</v>
      </c>
      <c r="AZ241" s="29">
        <f t="shared" si="271"/>
        <v>0</v>
      </c>
      <c r="BA241" s="29">
        <f t="shared" si="271"/>
        <v>0</v>
      </c>
      <c r="BB241" s="29">
        <f t="shared" si="271"/>
        <v>0</v>
      </c>
      <c r="BC241" s="29">
        <f t="shared" si="271"/>
        <v>0</v>
      </c>
      <c r="BD241" s="29">
        <f t="shared" si="271"/>
        <v>0</v>
      </c>
      <c r="BE241" s="29">
        <f t="shared" si="271"/>
        <v>0</v>
      </c>
      <c r="BF241" s="29">
        <f t="shared" si="271"/>
        <v>0</v>
      </c>
      <c r="BG241" s="29">
        <f t="shared" si="271"/>
        <v>0</v>
      </c>
      <c r="BH241" s="29">
        <f t="shared" si="271"/>
        <v>0</v>
      </c>
      <c r="BI241" s="29">
        <f t="shared" si="271"/>
        <v>0</v>
      </c>
      <c r="BJ241" s="29">
        <f t="shared" si="271"/>
        <v>0</v>
      </c>
      <c r="BK241" s="29">
        <f t="shared" si="271"/>
        <v>0</v>
      </c>
      <c r="BL241" s="29">
        <f t="shared" si="271"/>
        <v>0</v>
      </c>
      <c r="BM241" s="29">
        <f t="shared" si="271"/>
        <v>0</v>
      </c>
      <c r="BN241" s="29">
        <f t="shared" si="271"/>
        <v>0</v>
      </c>
      <c r="BO241" s="29">
        <f t="shared" ref="BO241:DZ241" si="272">SUM(BO242:BO474)</f>
        <v>0</v>
      </c>
      <c r="BP241" s="29">
        <f t="shared" si="272"/>
        <v>0</v>
      </c>
      <c r="BQ241" s="29">
        <f t="shared" si="272"/>
        <v>0</v>
      </c>
      <c r="BR241" s="29">
        <f t="shared" si="272"/>
        <v>0</v>
      </c>
      <c r="BS241" s="29">
        <f t="shared" si="272"/>
        <v>0</v>
      </c>
      <c r="BT241" s="29">
        <f t="shared" si="272"/>
        <v>0</v>
      </c>
      <c r="BU241" s="29">
        <f t="shared" si="272"/>
        <v>0</v>
      </c>
      <c r="BV241" s="29">
        <f t="shared" si="272"/>
        <v>0</v>
      </c>
      <c r="BW241" s="29">
        <f t="shared" si="272"/>
        <v>0</v>
      </c>
      <c r="BX241" s="29">
        <f t="shared" si="272"/>
        <v>0</v>
      </c>
      <c r="BY241" s="29">
        <f t="shared" si="272"/>
        <v>0</v>
      </c>
      <c r="BZ241" s="29">
        <f t="shared" si="272"/>
        <v>0</v>
      </c>
      <c r="CA241" s="29">
        <f t="shared" si="272"/>
        <v>0</v>
      </c>
      <c r="CB241" s="29">
        <f t="shared" si="272"/>
        <v>0</v>
      </c>
      <c r="CC241" s="29">
        <f t="shared" si="272"/>
        <v>0</v>
      </c>
      <c r="CD241" s="29">
        <f t="shared" si="272"/>
        <v>0</v>
      </c>
      <c r="CE241" s="29">
        <f t="shared" si="272"/>
        <v>0</v>
      </c>
      <c r="CF241" s="29">
        <f t="shared" si="272"/>
        <v>0</v>
      </c>
      <c r="CG241" s="29">
        <f t="shared" si="272"/>
        <v>0</v>
      </c>
      <c r="CH241" s="29">
        <f t="shared" si="272"/>
        <v>0</v>
      </c>
      <c r="CI241" s="29">
        <f t="shared" si="272"/>
        <v>0</v>
      </c>
      <c r="CJ241" s="29">
        <f t="shared" si="272"/>
        <v>0</v>
      </c>
      <c r="CK241" s="29">
        <f t="shared" si="272"/>
        <v>0</v>
      </c>
      <c r="CL241" s="29">
        <f t="shared" si="272"/>
        <v>0</v>
      </c>
      <c r="CM241" s="29">
        <f t="shared" si="272"/>
        <v>0</v>
      </c>
      <c r="CN241" s="29">
        <f t="shared" si="272"/>
        <v>0</v>
      </c>
      <c r="CO241" s="29">
        <f t="shared" si="272"/>
        <v>0</v>
      </c>
      <c r="CP241" s="29">
        <f t="shared" si="272"/>
        <v>0</v>
      </c>
      <c r="CQ241" s="29">
        <f t="shared" si="272"/>
        <v>0</v>
      </c>
      <c r="CR241" s="29">
        <f t="shared" si="272"/>
        <v>0</v>
      </c>
      <c r="CS241" s="29">
        <f t="shared" si="272"/>
        <v>0</v>
      </c>
      <c r="CT241" s="29">
        <f t="shared" si="272"/>
        <v>0</v>
      </c>
      <c r="CU241" s="29">
        <f t="shared" si="272"/>
        <v>0</v>
      </c>
      <c r="CV241" s="29">
        <f t="shared" si="272"/>
        <v>0</v>
      </c>
      <c r="CW241" s="29">
        <f t="shared" si="272"/>
        <v>0</v>
      </c>
      <c r="CX241" s="29">
        <f t="shared" si="272"/>
        <v>0</v>
      </c>
      <c r="CY241" s="29">
        <f t="shared" si="272"/>
        <v>0</v>
      </c>
      <c r="CZ241" s="29">
        <f t="shared" si="272"/>
        <v>0</v>
      </c>
      <c r="DA241" s="29">
        <f t="shared" si="272"/>
        <v>0</v>
      </c>
      <c r="DB241" s="29">
        <f t="shared" si="272"/>
        <v>0</v>
      </c>
      <c r="DC241" s="29">
        <f t="shared" si="272"/>
        <v>0</v>
      </c>
      <c r="DD241" s="29">
        <f t="shared" si="272"/>
        <v>0</v>
      </c>
      <c r="DE241" s="29">
        <f t="shared" si="272"/>
        <v>0</v>
      </c>
      <c r="DF241" s="29">
        <f t="shared" si="272"/>
        <v>0</v>
      </c>
      <c r="DG241" s="29">
        <f t="shared" si="272"/>
        <v>0</v>
      </c>
      <c r="DH241" s="29">
        <f t="shared" si="272"/>
        <v>0</v>
      </c>
      <c r="DI241" s="29">
        <f t="shared" si="272"/>
        <v>0</v>
      </c>
      <c r="DJ241" s="29">
        <f t="shared" si="272"/>
        <v>0</v>
      </c>
      <c r="DK241" s="29">
        <f t="shared" si="272"/>
        <v>0</v>
      </c>
      <c r="DL241" s="29">
        <f t="shared" si="272"/>
        <v>0</v>
      </c>
      <c r="DM241" s="29">
        <f t="shared" si="272"/>
        <v>0</v>
      </c>
      <c r="DN241" s="29">
        <f t="shared" si="272"/>
        <v>0</v>
      </c>
      <c r="DO241" s="29">
        <f t="shared" si="272"/>
        <v>0</v>
      </c>
      <c r="DP241" s="29">
        <f t="shared" si="272"/>
        <v>0</v>
      </c>
      <c r="DQ241" s="29">
        <f t="shared" si="272"/>
        <v>0</v>
      </c>
      <c r="DR241" s="29">
        <f t="shared" si="272"/>
        <v>0</v>
      </c>
      <c r="DS241" s="29">
        <f t="shared" si="272"/>
        <v>0</v>
      </c>
      <c r="DT241" s="29">
        <f t="shared" si="272"/>
        <v>0</v>
      </c>
      <c r="DU241" s="29">
        <f t="shared" si="272"/>
        <v>0</v>
      </c>
      <c r="DV241" s="29">
        <f t="shared" si="272"/>
        <v>0</v>
      </c>
      <c r="DW241" s="29">
        <f t="shared" si="272"/>
        <v>0</v>
      </c>
      <c r="DX241" s="29">
        <f t="shared" si="272"/>
        <v>0</v>
      </c>
      <c r="DY241" s="29">
        <f t="shared" si="272"/>
        <v>0</v>
      </c>
      <c r="DZ241" s="29">
        <f t="shared" si="272"/>
        <v>0</v>
      </c>
      <c r="EA241" s="29">
        <f t="shared" ref="EA241:GL241" si="273">SUM(EA242:EA474)</f>
        <v>0</v>
      </c>
      <c r="EB241" s="29">
        <f t="shared" si="273"/>
        <v>0</v>
      </c>
      <c r="EC241" s="29">
        <f t="shared" si="273"/>
        <v>0</v>
      </c>
      <c r="ED241" s="29">
        <f t="shared" si="273"/>
        <v>0</v>
      </c>
      <c r="EE241" s="29">
        <f t="shared" si="273"/>
        <v>0</v>
      </c>
      <c r="EF241" s="29">
        <f t="shared" si="273"/>
        <v>0</v>
      </c>
      <c r="EG241" s="29">
        <f t="shared" si="273"/>
        <v>0</v>
      </c>
      <c r="EH241" s="29">
        <f t="shared" si="273"/>
        <v>0</v>
      </c>
      <c r="EI241" s="29">
        <f t="shared" si="273"/>
        <v>0</v>
      </c>
      <c r="EJ241" s="29">
        <f t="shared" si="273"/>
        <v>0</v>
      </c>
      <c r="EK241" s="29">
        <f t="shared" si="273"/>
        <v>0</v>
      </c>
      <c r="EL241" s="29">
        <f t="shared" si="273"/>
        <v>0</v>
      </c>
      <c r="EM241" s="29">
        <f t="shared" si="273"/>
        <v>0</v>
      </c>
      <c r="EN241" s="29">
        <f t="shared" si="273"/>
        <v>0</v>
      </c>
      <c r="EO241" s="29">
        <f t="shared" si="273"/>
        <v>0</v>
      </c>
      <c r="EP241" s="29">
        <f t="shared" si="273"/>
        <v>0</v>
      </c>
      <c r="EQ241" s="29">
        <f t="shared" si="273"/>
        <v>0</v>
      </c>
      <c r="ER241" s="29">
        <f t="shared" si="273"/>
        <v>0</v>
      </c>
      <c r="ES241" s="29">
        <f t="shared" si="273"/>
        <v>0</v>
      </c>
      <c r="ET241" s="29">
        <f t="shared" si="273"/>
        <v>0</v>
      </c>
      <c r="EU241" s="29">
        <f t="shared" si="273"/>
        <v>0</v>
      </c>
      <c r="EV241" s="29">
        <f t="shared" si="273"/>
        <v>0</v>
      </c>
      <c r="EW241" s="29">
        <f t="shared" si="273"/>
        <v>0</v>
      </c>
      <c r="EX241" s="29">
        <f t="shared" si="273"/>
        <v>0</v>
      </c>
      <c r="EY241" s="29">
        <f t="shared" si="273"/>
        <v>0</v>
      </c>
      <c r="EZ241" s="29">
        <f t="shared" si="273"/>
        <v>0</v>
      </c>
      <c r="FA241" s="29">
        <f t="shared" si="273"/>
        <v>0</v>
      </c>
      <c r="FB241" s="29">
        <f t="shared" si="273"/>
        <v>0</v>
      </c>
      <c r="FC241" s="29">
        <f t="shared" si="273"/>
        <v>0</v>
      </c>
      <c r="FD241" s="29">
        <f t="shared" si="273"/>
        <v>0</v>
      </c>
      <c r="FE241" s="29">
        <f t="shared" si="273"/>
        <v>0</v>
      </c>
      <c r="FF241" s="29">
        <f t="shared" si="273"/>
        <v>0</v>
      </c>
      <c r="FG241" s="29">
        <f t="shared" si="273"/>
        <v>0</v>
      </c>
      <c r="FH241" s="29">
        <f t="shared" si="273"/>
        <v>0</v>
      </c>
      <c r="FI241" s="29">
        <f t="shared" si="273"/>
        <v>0</v>
      </c>
      <c r="FJ241" s="29">
        <f t="shared" si="273"/>
        <v>0</v>
      </c>
      <c r="FK241" s="29">
        <f t="shared" si="273"/>
        <v>0</v>
      </c>
      <c r="FL241" s="29">
        <f t="shared" si="273"/>
        <v>0</v>
      </c>
      <c r="FM241" s="29">
        <f t="shared" si="273"/>
        <v>0</v>
      </c>
      <c r="FN241" s="29">
        <f t="shared" si="273"/>
        <v>0</v>
      </c>
      <c r="FO241" s="29">
        <f t="shared" si="273"/>
        <v>0</v>
      </c>
      <c r="FP241" s="29">
        <f t="shared" si="273"/>
        <v>0</v>
      </c>
      <c r="FQ241" s="29">
        <f t="shared" si="273"/>
        <v>0</v>
      </c>
      <c r="FR241" s="29">
        <f t="shared" si="273"/>
        <v>0</v>
      </c>
      <c r="FS241" s="29">
        <f t="shared" si="273"/>
        <v>0</v>
      </c>
      <c r="FT241" s="29">
        <f t="shared" si="273"/>
        <v>0</v>
      </c>
      <c r="FU241" s="29">
        <f t="shared" si="273"/>
        <v>0</v>
      </c>
      <c r="FV241" s="29">
        <f t="shared" si="273"/>
        <v>0</v>
      </c>
      <c r="FW241" s="29">
        <f t="shared" si="273"/>
        <v>0</v>
      </c>
      <c r="FX241" s="29">
        <f t="shared" si="273"/>
        <v>0</v>
      </c>
      <c r="FY241" s="29">
        <f t="shared" si="273"/>
        <v>0</v>
      </c>
      <c r="FZ241" s="29">
        <f t="shared" si="273"/>
        <v>0</v>
      </c>
      <c r="GA241" s="29">
        <f t="shared" si="273"/>
        <v>0</v>
      </c>
      <c r="GB241" s="29">
        <f t="shared" si="273"/>
        <v>0</v>
      </c>
      <c r="GC241" s="29">
        <f t="shared" si="273"/>
        <v>0</v>
      </c>
      <c r="GD241" s="29">
        <f t="shared" si="273"/>
        <v>0</v>
      </c>
      <c r="GE241" s="29">
        <f t="shared" si="273"/>
        <v>0</v>
      </c>
      <c r="GF241" s="29">
        <f t="shared" si="273"/>
        <v>0</v>
      </c>
      <c r="GG241" s="29">
        <f t="shared" si="273"/>
        <v>0</v>
      </c>
      <c r="GH241" s="29">
        <f t="shared" si="273"/>
        <v>0</v>
      </c>
      <c r="GI241" s="29">
        <f t="shared" si="273"/>
        <v>0</v>
      </c>
      <c r="GJ241" s="29">
        <f t="shared" si="273"/>
        <v>0</v>
      </c>
      <c r="GK241" s="29">
        <f t="shared" si="273"/>
        <v>0</v>
      </c>
      <c r="GL241" s="29">
        <f t="shared" si="273"/>
        <v>0</v>
      </c>
      <c r="GM241" s="29">
        <f t="shared" ref="GM241:IX241" si="274">SUM(GM242:GM474)</f>
        <v>0</v>
      </c>
      <c r="GN241" s="29">
        <f t="shared" si="274"/>
        <v>0</v>
      </c>
      <c r="GO241" s="29">
        <f t="shared" si="274"/>
        <v>0</v>
      </c>
      <c r="GP241" s="29">
        <f t="shared" si="274"/>
        <v>0</v>
      </c>
      <c r="GQ241" s="29">
        <f t="shared" si="274"/>
        <v>0</v>
      </c>
      <c r="GR241" s="29">
        <f t="shared" si="274"/>
        <v>0</v>
      </c>
      <c r="GS241" s="29">
        <f t="shared" si="274"/>
        <v>0</v>
      </c>
      <c r="GT241" s="29">
        <f t="shared" si="274"/>
        <v>0</v>
      </c>
      <c r="GU241" s="29">
        <f t="shared" si="274"/>
        <v>0</v>
      </c>
      <c r="GV241" s="29">
        <f t="shared" si="274"/>
        <v>0</v>
      </c>
      <c r="GW241" s="29">
        <f t="shared" si="274"/>
        <v>0</v>
      </c>
      <c r="GX241" s="29">
        <f t="shared" si="274"/>
        <v>0</v>
      </c>
      <c r="GY241" s="29">
        <f t="shared" si="274"/>
        <v>0</v>
      </c>
      <c r="GZ241" s="29">
        <f t="shared" si="274"/>
        <v>0</v>
      </c>
      <c r="HA241" s="29">
        <f t="shared" si="274"/>
        <v>0</v>
      </c>
      <c r="HB241" s="29">
        <f t="shared" si="274"/>
        <v>0</v>
      </c>
      <c r="HC241" s="29">
        <f t="shared" si="274"/>
        <v>0</v>
      </c>
      <c r="HD241" s="29">
        <f t="shared" si="274"/>
        <v>0</v>
      </c>
      <c r="HE241" s="29">
        <f t="shared" si="274"/>
        <v>0</v>
      </c>
      <c r="HF241" s="29">
        <f t="shared" si="274"/>
        <v>0</v>
      </c>
      <c r="HG241" s="29">
        <f t="shared" si="274"/>
        <v>0</v>
      </c>
      <c r="HH241" s="29">
        <f t="shared" si="274"/>
        <v>0</v>
      </c>
      <c r="HI241" s="29">
        <f t="shared" si="274"/>
        <v>0</v>
      </c>
      <c r="HJ241" s="29">
        <f t="shared" si="274"/>
        <v>0</v>
      </c>
      <c r="HK241" s="29">
        <f t="shared" si="274"/>
        <v>0</v>
      </c>
      <c r="HL241" s="29">
        <f t="shared" si="274"/>
        <v>0</v>
      </c>
      <c r="HM241" s="29">
        <f t="shared" si="274"/>
        <v>0</v>
      </c>
      <c r="HN241" s="29">
        <f t="shared" si="274"/>
        <v>0</v>
      </c>
      <c r="HO241" s="29">
        <f t="shared" si="274"/>
        <v>0</v>
      </c>
      <c r="HP241" s="29">
        <f t="shared" si="274"/>
        <v>0</v>
      </c>
      <c r="HQ241" s="29">
        <f t="shared" si="274"/>
        <v>0</v>
      </c>
      <c r="HR241" s="29">
        <f t="shared" si="274"/>
        <v>0</v>
      </c>
      <c r="HS241" s="29">
        <f t="shared" si="274"/>
        <v>0</v>
      </c>
      <c r="HT241" s="29">
        <f t="shared" si="274"/>
        <v>0</v>
      </c>
      <c r="HU241" s="29">
        <f t="shared" si="274"/>
        <v>0</v>
      </c>
      <c r="HV241" s="29">
        <f t="shared" si="274"/>
        <v>0</v>
      </c>
      <c r="HW241" s="29">
        <f t="shared" si="274"/>
        <v>0</v>
      </c>
      <c r="HX241" s="29">
        <f t="shared" si="274"/>
        <v>0</v>
      </c>
      <c r="HY241" s="29">
        <f t="shared" si="274"/>
        <v>0</v>
      </c>
      <c r="HZ241" s="29">
        <f t="shared" si="274"/>
        <v>0</v>
      </c>
      <c r="IA241" s="29">
        <f t="shared" si="274"/>
        <v>0</v>
      </c>
      <c r="IB241" s="29">
        <f t="shared" si="274"/>
        <v>0</v>
      </c>
      <c r="IC241" s="29">
        <f t="shared" si="274"/>
        <v>0</v>
      </c>
      <c r="ID241" s="29">
        <f t="shared" si="274"/>
        <v>0</v>
      </c>
      <c r="IE241" s="29">
        <f t="shared" si="274"/>
        <v>0</v>
      </c>
      <c r="IF241" s="29">
        <f t="shared" si="274"/>
        <v>0</v>
      </c>
      <c r="IG241" s="29">
        <f t="shared" si="274"/>
        <v>0</v>
      </c>
      <c r="IH241" s="29">
        <f t="shared" si="274"/>
        <v>0</v>
      </c>
      <c r="II241" s="29">
        <f t="shared" si="274"/>
        <v>0</v>
      </c>
      <c r="IJ241" s="29">
        <f t="shared" si="274"/>
        <v>0</v>
      </c>
      <c r="IK241" s="29">
        <f t="shared" si="274"/>
        <v>0</v>
      </c>
      <c r="IL241" s="29">
        <f t="shared" si="274"/>
        <v>0</v>
      </c>
      <c r="IM241" s="29">
        <f t="shared" si="274"/>
        <v>0</v>
      </c>
      <c r="IN241" s="29">
        <f t="shared" si="274"/>
        <v>0</v>
      </c>
      <c r="IO241" s="29">
        <f t="shared" si="274"/>
        <v>0</v>
      </c>
      <c r="IP241" s="29">
        <f t="shared" si="274"/>
        <v>0</v>
      </c>
      <c r="IQ241" s="29">
        <f t="shared" si="274"/>
        <v>0</v>
      </c>
      <c r="IR241" s="29">
        <f t="shared" si="274"/>
        <v>0</v>
      </c>
      <c r="IS241" s="29">
        <f t="shared" si="274"/>
        <v>0</v>
      </c>
      <c r="IT241" s="29">
        <f t="shared" si="274"/>
        <v>0</v>
      </c>
      <c r="IU241" s="29">
        <f t="shared" si="274"/>
        <v>0</v>
      </c>
      <c r="IV241" s="29">
        <f t="shared" si="274"/>
        <v>0</v>
      </c>
      <c r="IW241" s="29">
        <f t="shared" si="274"/>
        <v>0</v>
      </c>
      <c r="IX241" s="29">
        <f t="shared" si="274"/>
        <v>0</v>
      </c>
      <c r="IY241" s="29">
        <f t="shared" ref="IY241:LJ241" si="275">SUM(IY242:IY474)</f>
        <v>0</v>
      </c>
      <c r="IZ241" s="29">
        <f t="shared" si="275"/>
        <v>0</v>
      </c>
      <c r="JA241" s="29">
        <f t="shared" si="275"/>
        <v>0</v>
      </c>
      <c r="JB241" s="29">
        <f t="shared" si="275"/>
        <v>0</v>
      </c>
      <c r="JC241" s="29">
        <f t="shared" si="275"/>
        <v>0</v>
      </c>
      <c r="JD241" s="29">
        <f t="shared" si="275"/>
        <v>0</v>
      </c>
      <c r="JE241" s="29">
        <f t="shared" si="275"/>
        <v>0</v>
      </c>
      <c r="JF241" s="29">
        <f t="shared" si="275"/>
        <v>0</v>
      </c>
      <c r="JG241" s="29">
        <f t="shared" si="275"/>
        <v>0</v>
      </c>
      <c r="JH241" s="29">
        <f t="shared" si="275"/>
        <v>0</v>
      </c>
      <c r="JI241" s="29">
        <f t="shared" si="275"/>
        <v>0</v>
      </c>
      <c r="JJ241" s="29">
        <f t="shared" si="275"/>
        <v>0</v>
      </c>
      <c r="JK241" s="29">
        <f t="shared" si="275"/>
        <v>0</v>
      </c>
      <c r="JL241" s="29">
        <f t="shared" si="275"/>
        <v>0</v>
      </c>
      <c r="JM241" s="29">
        <f t="shared" si="275"/>
        <v>0</v>
      </c>
      <c r="JN241" s="29">
        <f t="shared" si="275"/>
        <v>0</v>
      </c>
      <c r="JO241" s="29">
        <f t="shared" si="275"/>
        <v>0</v>
      </c>
      <c r="JP241" s="29">
        <f t="shared" si="275"/>
        <v>0</v>
      </c>
      <c r="JQ241" s="29">
        <f t="shared" si="275"/>
        <v>0</v>
      </c>
      <c r="JR241" s="29">
        <f t="shared" si="275"/>
        <v>0</v>
      </c>
      <c r="JS241" s="29">
        <f t="shared" si="275"/>
        <v>0</v>
      </c>
      <c r="JT241" s="29">
        <f t="shared" si="275"/>
        <v>0</v>
      </c>
      <c r="JU241" s="29">
        <f t="shared" si="275"/>
        <v>0</v>
      </c>
      <c r="JV241" s="29">
        <f t="shared" si="275"/>
        <v>0</v>
      </c>
      <c r="JW241" s="29">
        <f t="shared" si="275"/>
        <v>0</v>
      </c>
      <c r="JX241" s="29">
        <f t="shared" si="275"/>
        <v>0</v>
      </c>
      <c r="JY241" s="29">
        <f t="shared" si="275"/>
        <v>0</v>
      </c>
      <c r="JZ241" s="29">
        <f t="shared" si="275"/>
        <v>0</v>
      </c>
      <c r="KA241" s="29">
        <f t="shared" si="275"/>
        <v>0</v>
      </c>
      <c r="KB241" s="29">
        <f t="shared" si="275"/>
        <v>0</v>
      </c>
      <c r="KC241" s="29">
        <f t="shared" si="275"/>
        <v>0</v>
      </c>
      <c r="KD241" s="29">
        <f t="shared" si="275"/>
        <v>0</v>
      </c>
      <c r="KE241" s="29">
        <f t="shared" si="275"/>
        <v>0</v>
      </c>
      <c r="KF241" s="29">
        <f t="shared" si="275"/>
        <v>0</v>
      </c>
      <c r="KG241" s="29">
        <f t="shared" si="275"/>
        <v>0</v>
      </c>
      <c r="KH241" s="29">
        <f t="shared" si="275"/>
        <v>0</v>
      </c>
      <c r="KI241" s="29">
        <f t="shared" si="275"/>
        <v>0</v>
      </c>
      <c r="KJ241" s="29">
        <f t="shared" si="275"/>
        <v>0</v>
      </c>
      <c r="KK241" s="29">
        <f t="shared" si="275"/>
        <v>0</v>
      </c>
      <c r="KL241" s="29">
        <f t="shared" si="275"/>
        <v>0</v>
      </c>
      <c r="KM241" s="29">
        <f t="shared" si="275"/>
        <v>0</v>
      </c>
      <c r="KN241" s="29">
        <f t="shared" si="275"/>
        <v>0</v>
      </c>
      <c r="KO241" s="29">
        <f t="shared" si="275"/>
        <v>0</v>
      </c>
      <c r="KP241" s="29">
        <f t="shared" si="275"/>
        <v>0</v>
      </c>
      <c r="KQ241" s="29">
        <f t="shared" si="275"/>
        <v>0</v>
      </c>
      <c r="KR241" s="29">
        <f t="shared" si="275"/>
        <v>0</v>
      </c>
      <c r="KS241" s="29">
        <f t="shared" si="275"/>
        <v>0</v>
      </c>
      <c r="KT241" s="29">
        <f t="shared" si="275"/>
        <v>0</v>
      </c>
      <c r="KU241" s="29">
        <f t="shared" si="275"/>
        <v>0</v>
      </c>
      <c r="KV241" s="29">
        <f t="shared" si="275"/>
        <v>0</v>
      </c>
      <c r="KW241" s="29">
        <f t="shared" si="275"/>
        <v>0</v>
      </c>
      <c r="KX241" s="29">
        <f t="shared" si="275"/>
        <v>0</v>
      </c>
      <c r="KY241" s="29">
        <f t="shared" si="275"/>
        <v>0</v>
      </c>
      <c r="KZ241" s="29">
        <f t="shared" si="275"/>
        <v>0</v>
      </c>
      <c r="LA241" s="29">
        <f t="shared" si="275"/>
        <v>0</v>
      </c>
      <c r="LB241" s="29">
        <f t="shared" si="275"/>
        <v>0</v>
      </c>
      <c r="LC241" s="29">
        <f t="shared" si="275"/>
        <v>0</v>
      </c>
      <c r="LD241" s="29">
        <f t="shared" si="275"/>
        <v>0</v>
      </c>
      <c r="LE241" s="29">
        <f t="shared" si="275"/>
        <v>0</v>
      </c>
      <c r="LF241" s="29">
        <f t="shared" si="275"/>
        <v>0</v>
      </c>
      <c r="LG241" s="29">
        <f t="shared" si="275"/>
        <v>0</v>
      </c>
      <c r="LH241" s="29">
        <f t="shared" si="275"/>
        <v>0</v>
      </c>
      <c r="LI241" s="29">
        <f t="shared" si="275"/>
        <v>0</v>
      </c>
      <c r="LJ241" s="29">
        <f t="shared" si="275"/>
        <v>0</v>
      </c>
      <c r="LK241" s="29">
        <f t="shared" ref="LK241:NV241" si="276">SUM(LK242:LK474)</f>
        <v>0</v>
      </c>
      <c r="LL241" s="29">
        <f t="shared" si="276"/>
        <v>0</v>
      </c>
      <c r="LM241" s="29">
        <f t="shared" si="276"/>
        <v>0</v>
      </c>
      <c r="LN241" s="29">
        <f t="shared" si="276"/>
        <v>0</v>
      </c>
      <c r="LO241" s="29">
        <f t="shared" si="276"/>
        <v>0</v>
      </c>
      <c r="LP241" s="29">
        <f t="shared" si="276"/>
        <v>0</v>
      </c>
      <c r="LQ241" s="29">
        <f t="shared" si="276"/>
        <v>0</v>
      </c>
      <c r="LR241" s="29">
        <f t="shared" si="276"/>
        <v>0</v>
      </c>
      <c r="LS241" s="29">
        <f t="shared" si="276"/>
        <v>0</v>
      </c>
      <c r="LT241" s="29">
        <f t="shared" si="276"/>
        <v>0</v>
      </c>
      <c r="LU241" s="29">
        <f t="shared" si="276"/>
        <v>0</v>
      </c>
      <c r="LV241" s="29">
        <f t="shared" si="276"/>
        <v>0</v>
      </c>
      <c r="LW241" s="29">
        <f t="shared" si="276"/>
        <v>0</v>
      </c>
      <c r="LX241" s="29">
        <f t="shared" si="276"/>
        <v>0</v>
      </c>
      <c r="LY241" s="29">
        <f t="shared" si="276"/>
        <v>0</v>
      </c>
      <c r="LZ241" s="29">
        <f t="shared" si="276"/>
        <v>0</v>
      </c>
      <c r="MA241" s="29">
        <f t="shared" si="276"/>
        <v>0</v>
      </c>
      <c r="MB241" s="29">
        <f t="shared" si="276"/>
        <v>0</v>
      </c>
      <c r="MC241" s="29">
        <f t="shared" si="276"/>
        <v>0</v>
      </c>
      <c r="MD241" s="29">
        <f t="shared" si="276"/>
        <v>0</v>
      </c>
      <c r="ME241" s="29">
        <f t="shared" si="276"/>
        <v>0</v>
      </c>
      <c r="MF241" s="29">
        <f t="shared" si="276"/>
        <v>0</v>
      </c>
      <c r="MG241" s="29">
        <f t="shared" si="276"/>
        <v>0</v>
      </c>
      <c r="MH241" s="29">
        <f t="shared" si="276"/>
        <v>0</v>
      </c>
      <c r="MI241" s="29">
        <f t="shared" si="276"/>
        <v>0</v>
      </c>
      <c r="MJ241" s="29">
        <f t="shared" si="276"/>
        <v>0</v>
      </c>
      <c r="MK241" s="29">
        <f t="shared" si="276"/>
        <v>0</v>
      </c>
      <c r="ML241" s="29">
        <f t="shared" si="276"/>
        <v>0</v>
      </c>
      <c r="MM241" s="29">
        <f t="shared" si="276"/>
        <v>0</v>
      </c>
      <c r="MN241" s="29">
        <f t="shared" si="276"/>
        <v>0</v>
      </c>
      <c r="MO241" s="29">
        <f t="shared" si="276"/>
        <v>0</v>
      </c>
      <c r="MP241" s="29">
        <f t="shared" si="276"/>
        <v>0</v>
      </c>
      <c r="MQ241" s="29">
        <f t="shared" si="276"/>
        <v>0</v>
      </c>
      <c r="MR241" s="29">
        <f t="shared" si="276"/>
        <v>0</v>
      </c>
      <c r="MS241" s="29">
        <f t="shared" si="276"/>
        <v>0</v>
      </c>
      <c r="MT241" s="29">
        <f t="shared" si="276"/>
        <v>0</v>
      </c>
      <c r="MU241" s="29">
        <f t="shared" si="276"/>
        <v>0</v>
      </c>
      <c r="MV241" s="29">
        <f t="shared" si="276"/>
        <v>0</v>
      </c>
      <c r="MW241" s="29">
        <f t="shared" si="276"/>
        <v>0</v>
      </c>
      <c r="MX241" s="29">
        <f t="shared" si="276"/>
        <v>0</v>
      </c>
      <c r="MY241" s="29">
        <f t="shared" si="276"/>
        <v>0</v>
      </c>
      <c r="MZ241" s="29">
        <f t="shared" si="276"/>
        <v>0</v>
      </c>
      <c r="NA241" s="29">
        <f t="shared" si="276"/>
        <v>0</v>
      </c>
      <c r="NB241" s="29">
        <f t="shared" si="276"/>
        <v>0</v>
      </c>
      <c r="NC241" s="29">
        <f t="shared" si="276"/>
        <v>0</v>
      </c>
      <c r="ND241" s="29">
        <f t="shared" si="276"/>
        <v>0</v>
      </c>
      <c r="NE241" s="29">
        <f t="shared" si="276"/>
        <v>0</v>
      </c>
      <c r="NF241" s="29">
        <f t="shared" si="276"/>
        <v>0</v>
      </c>
      <c r="NG241" s="29">
        <f t="shared" si="276"/>
        <v>0</v>
      </c>
      <c r="NH241" s="29">
        <f t="shared" si="276"/>
        <v>0</v>
      </c>
      <c r="NI241" s="29">
        <f t="shared" si="276"/>
        <v>0</v>
      </c>
      <c r="NJ241" s="29">
        <f t="shared" si="276"/>
        <v>0</v>
      </c>
      <c r="NK241" s="29">
        <f t="shared" si="276"/>
        <v>0</v>
      </c>
      <c r="NL241" s="29">
        <f t="shared" si="276"/>
        <v>0</v>
      </c>
      <c r="NM241" s="29">
        <f t="shared" si="276"/>
        <v>0</v>
      </c>
      <c r="NN241" s="29">
        <f t="shared" si="276"/>
        <v>0</v>
      </c>
      <c r="NO241" s="29">
        <f t="shared" si="276"/>
        <v>0</v>
      </c>
      <c r="NP241" s="29">
        <f t="shared" si="276"/>
        <v>0</v>
      </c>
      <c r="NQ241" s="29">
        <f t="shared" si="276"/>
        <v>0</v>
      </c>
      <c r="NR241" s="29">
        <f t="shared" si="276"/>
        <v>0</v>
      </c>
      <c r="NS241" s="29">
        <f t="shared" si="276"/>
        <v>0</v>
      </c>
      <c r="NT241" s="29">
        <f t="shared" si="276"/>
        <v>0</v>
      </c>
      <c r="NU241" s="29">
        <f t="shared" si="276"/>
        <v>0</v>
      </c>
      <c r="NV241" s="29">
        <f t="shared" si="276"/>
        <v>0</v>
      </c>
      <c r="NW241" s="29">
        <f t="shared" ref="NW241:QH241" si="277">SUM(NW242:NW474)</f>
        <v>0</v>
      </c>
      <c r="NX241" s="29">
        <f t="shared" si="277"/>
        <v>0</v>
      </c>
      <c r="NY241" s="29">
        <f t="shared" si="277"/>
        <v>0</v>
      </c>
      <c r="NZ241" s="29">
        <f t="shared" si="277"/>
        <v>0</v>
      </c>
      <c r="OA241" s="29">
        <f t="shared" si="277"/>
        <v>0</v>
      </c>
      <c r="OB241" s="29">
        <f t="shared" si="277"/>
        <v>0</v>
      </c>
      <c r="OC241" s="29">
        <f t="shared" si="277"/>
        <v>0</v>
      </c>
      <c r="OD241" s="29">
        <f t="shared" si="277"/>
        <v>0</v>
      </c>
      <c r="OE241" s="29">
        <f t="shared" si="277"/>
        <v>0</v>
      </c>
      <c r="OF241" s="29">
        <f t="shared" si="277"/>
        <v>0</v>
      </c>
      <c r="OG241" s="29">
        <f t="shared" si="277"/>
        <v>0</v>
      </c>
      <c r="OH241" s="29">
        <f t="shared" si="277"/>
        <v>0</v>
      </c>
      <c r="OI241" s="29">
        <f t="shared" si="277"/>
        <v>0</v>
      </c>
      <c r="OJ241" s="29">
        <f t="shared" si="277"/>
        <v>0</v>
      </c>
      <c r="OK241" s="29">
        <f t="shared" si="277"/>
        <v>0</v>
      </c>
      <c r="OL241" s="29">
        <f t="shared" si="277"/>
        <v>0</v>
      </c>
      <c r="OM241" s="29">
        <f t="shared" si="277"/>
        <v>0</v>
      </c>
      <c r="ON241" s="29">
        <f t="shared" si="277"/>
        <v>0</v>
      </c>
      <c r="OO241" s="29">
        <f t="shared" si="277"/>
        <v>0</v>
      </c>
      <c r="OP241" s="29">
        <f t="shared" si="277"/>
        <v>0</v>
      </c>
      <c r="OQ241" s="29">
        <f t="shared" si="277"/>
        <v>0</v>
      </c>
      <c r="OR241" s="29">
        <f t="shared" si="277"/>
        <v>0</v>
      </c>
      <c r="OS241" s="29">
        <f t="shared" si="277"/>
        <v>0</v>
      </c>
      <c r="OT241" s="29">
        <f t="shared" si="277"/>
        <v>0</v>
      </c>
      <c r="OU241" s="29">
        <f t="shared" si="277"/>
        <v>0</v>
      </c>
      <c r="OV241" s="29">
        <f t="shared" si="277"/>
        <v>0</v>
      </c>
      <c r="OW241" s="29">
        <f t="shared" si="277"/>
        <v>0</v>
      </c>
      <c r="OX241" s="29">
        <f t="shared" si="277"/>
        <v>0</v>
      </c>
      <c r="OY241" s="29">
        <f t="shared" si="277"/>
        <v>0</v>
      </c>
      <c r="OZ241" s="29">
        <f t="shared" si="277"/>
        <v>0</v>
      </c>
      <c r="PA241" s="29">
        <f t="shared" si="277"/>
        <v>0</v>
      </c>
      <c r="PB241" s="29">
        <f t="shared" si="277"/>
        <v>0</v>
      </c>
      <c r="PC241" s="29">
        <f t="shared" si="277"/>
        <v>0</v>
      </c>
      <c r="PD241" s="29">
        <f t="shared" si="277"/>
        <v>0</v>
      </c>
      <c r="PE241" s="29">
        <f t="shared" si="277"/>
        <v>0</v>
      </c>
      <c r="PF241" s="29">
        <f t="shared" si="277"/>
        <v>0</v>
      </c>
      <c r="PG241" s="29">
        <f t="shared" si="277"/>
        <v>0</v>
      </c>
      <c r="PH241" s="29">
        <f t="shared" si="277"/>
        <v>0</v>
      </c>
      <c r="PI241" s="29">
        <f t="shared" si="277"/>
        <v>0</v>
      </c>
      <c r="PJ241" s="29">
        <f t="shared" si="277"/>
        <v>0</v>
      </c>
      <c r="PK241" s="29">
        <f t="shared" si="277"/>
        <v>0</v>
      </c>
      <c r="PL241" s="29">
        <f t="shared" si="277"/>
        <v>0</v>
      </c>
      <c r="PM241" s="29">
        <f t="shared" si="277"/>
        <v>0</v>
      </c>
      <c r="PN241" s="29">
        <f t="shared" si="277"/>
        <v>0</v>
      </c>
      <c r="PO241" s="29">
        <f t="shared" si="277"/>
        <v>0</v>
      </c>
      <c r="PP241" s="29">
        <f t="shared" si="277"/>
        <v>0</v>
      </c>
      <c r="PQ241" s="29">
        <f t="shared" si="277"/>
        <v>0</v>
      </c>
      <c r="PR241" s="29">
        <f t="shared" si="277"/>
        <v>0</v>
      </c>
      <c r="PS241" s="29">
        <f t="shared" si="277"/>
        <v>0</v>
      </c>
      <c r="PT241" s="29">
        <f t="shared" si="277"/>
        <v>0</v>
      </c>
      <c r="PU241" s="29">
        <f t="shared" si="277"/>
        <v>0</v>
      </c>
      <c r="PV241" s="29">
        <f t="shared" si="277"/>
        <v>0</v>
      </c>
      <c r="PW241" s="29">
        <f t="shared" si="277"/>
        <v>0</v>
      </c>
      <c r="PX241" s="29">
        <f t="shared" si="277"/>
        <v>0</v>
      </c>
      <c r="PY241" s="29">
        <f t="shared" si="277"/>
        <v>0</v>
      </c>
      <c r="PZ241" s="29">
        <f t="shared" si="277"/>
        <v>0</v>
      </c>
      <c r="QA241" s="29">
        <f t="shared" si="277"/>
        <v>0</v>
      </c>
      <c r="QB241" s="29">
        <f t="shared" si="277"/>
        <v>0</v>
      </c>
      <c r="QC241" s="29">
        <f t="shared" si="277"/>
        <v>0</v>
      </c>
      <c r="QD241" s="29">
        <f t="shared" si="277"/>
        <v>0</v>
      </c>
      <c r="QE241" s="29">
        <f t="shared" si="277"/>
        <v>0</v>
      </c>
      <c r="QF241" s="29">
        <f t="shared" si="277"/>
        <v>0</v>
      </c>
      <c r="QG241" s="29">
        <f t="shared" si="277"/>
        <v>0</v>
      </c>
      <c r="QH241" s="29">
        <f t="shared" si="277"/>
        <v>0</v>
      </c>
      <c r="QI241" s="29">
        <f t="shared" ref="QI241:ST241" si="278">SUM(QI242:QI474)</f>
        <v>0</v>
      </c>
      <c r="QJ241" s="29">
        <f t="shared" si="278"/>
        <v>0</v>
      </c>
      <c r="QK241" s="29">
        <f t="shared" si="278"/>
        <v>0</v>
      </c>
      <c r="QL241" s="29">
        <f t="shared" si="278"/>
        <v>0</v>
      </c>
      <c r="QM241" s="29">
        <f t="shared" si="278"/>
        <v>0</v>
      </c>
      <c r="QN241" s="29">
        <f t="shared" si="278"/>
        <v>0</v>
      </c>
      <c r="QO241" s="29">
        <f t="shared" si="278"/>
        <v>0</v>
      </c>
      <c r="QP241" s="29">
        <f t="shared" si="278"/>
        <v>0</v>
      </c>
      <c r="QQ241" s="29">
        <f t="shared" si="278"/>
        <v>0</v>
      </c>
      <c r="QR241" s="29">
        <f t="shared" si="278"/>
        <v>0</v>
      </c>
      <c r="QS241" s="29">
        <f t="shared" si="278"/>
        <v>0</v>
      </c>
      <c r="QT241" s="29">
        <f t="shared" si="278"/>
        <v>0</v>
      </c>
      <c r="QU241" s="29">
        <f t="shared" si="278"/>
        <v>0</v>
      </c>
      <c r="QV241" s="29">
        <f t="shared" si="278"/>
        <v>0</v>
      </c>
      <c r="QW241" s="29">
        <f t="shared" si="278"/>
        <v>0</v>
      </c>
      <c r="QX241" s="29">
        <f t="shared" si="278"/>
        <v>0</v>
      </c>
      <c r="QY241" s="29">
        <f t="shared" si="278"/>
        <v>0</v>
      </c>
      <c r="QZ241" s="29">
        <f t="shared" si="278"/>
        <v>0</v>
      </c>
      <c r="RA241" s="29">
        <f t="shared" si="278"/>
        <v>0</v>
      </c>
      <c r="RB241" s="29">
        <f t="shared" si="278"/>
        <v>0</v>
      </c>
      <c r="RC241" s="29">
        <f t="shared" si="278"/>
        <v>0</v>
      </c>
      <c r="RD241" s="29">
        <f t="shared" si="278"/>
        <v>0</v>
      </c>
      <c r="RE241" s="29">
        <f t="shared" si="278"/>
        <v>0</v>
      </c>
      <c r="RF241" s="29">
        <f t="shared" si="278"/>
        <v>0</v>
      </c>
      <c r="RG241" s="29">
        <f t="shared" si="278"/>
        <v>0</v>
      </c>
      <c r="RH241" s="29">
        <f t="shared" si="278"/>
        <v>0</v>
      </c>
      <c r="RI241" s="29">
        <f t="shared" si="278"/>
        <v>0</v>
      </c>
      <c r="RJ241" s="29">
        <f t="shared" si="278"/>
        <v>0</v>
      </c>
      <c r="RK241" s="29">
        <f t="shared" si="278"/>
        <v>0</v>
      </c>
      <c r="RL241" s="29">
        <f t="shared" si="278"/>
        <v>0</v>
      </c>
      <c r="RM241" s="29">
        <f t="shared" si="278"/>
        <v>0</v>
      </c>
      <c r="RN241" s="29">
        <f t="shared" si="278"/>
        <v>0</v>
      </c>
      <c r="RO241" s="29">
        <f t="shared" si="278"/>
        <v>0</v>
      </c>
      <c r="RP241" s="29">
        <f t="shared" si="278"/>
        <v>0</v>
      </c>
      <c r="RQ241" s="29">
        <f t="shared" si="278"/>
        <v>0</v>
      </c>
      <c r="RR241" s="29">
        <f t="shared" si="278"/>
        <v>0</v>
      </c>
      <c r="RS241" s="29">
        <f t="shared" si="278"/>
        <v>0</v>
      </c>
      <c r="RT241" s="29">
        <f t="shared" si="278"/>
        <v>0</v>
      </c>
      <c r="RU241" s="29">
        <f t="shared" si="278"/>
        <v>0</v>
      </c>
      <c r="RV241" s="29">
        <f t="shared" si="278"/>
        <v>0</v>
      </c>
      <c r="RW241" s="29">
        <f t="shared" si="278"/>
        <v>0</v>
      </c>
      <c r="RX241" s="29">
        <f t="shared" si="278"/>
        <v>0</v>
      </c>
      <c r="RY241" s="29">
        <f t="shared" si="278"/>
        <v>0</v>
      </c>
      <c r="RZ241" s="29">
        <f t="shared" si="278"/>
        <v>0</v>
      </c>
      <c r="SA241" s="29">
        <f t="shared" si="278"/>
        <v>0</v>
      </c>
      <c r="SB241" s="29">
        <f t="shared" si="278"/>
        <v>0</v>
      </c>
      <c r="SC241" s="29">
        <f t="shared" si="278"/>
        <v>0</v>
      </c>
      <c r="SD241" s="29">
        <f t="shared" si="278"/>
        <v>0</v>
      </c>
      <c r="SE241" s="29">
        <f t="shared" si="278"/>
        <v>0</v>
      </c>
      <c r="SF241" s="29">
        <f t="shared" si="278"/>
        <v>0</v>
      </c>
      <c r="SG241" s="29">
        <f t="shared" si="278"/>
        <v>0</v>
      </c>
      <c r="SH241" s="29">
        <f t="shared" si="278"/>
        <v>0</v>
      </c>
      <c r="SI241" s="29">
        <f t="shared" si="278"/>
        <v>0</v>
      </c>
      <c r="SJ241" s="29">
        <f t="shared" si="278"/>
        <v>0</v>
      </c>
      <c r="SK241" s="29">
        <f t="shared" si="278"/>
        <v>0</v>
      </c>
      <c r="SL241" s="29">
        <f t="shared" si="278"/>
        <v>0</v>
      </c>
      <c r="SM241" s="29">
        <f t="shared" si="278"/>
        <v>0</v>
      </c>
      <c r="SN241" s="29">
        <f t="shared" si="278"/>
        <v>0</v>
      </c>
      <c r="SO241" s="29">
        <f t="shared" si="278"/>
        <v>0</v>
      </c>
      <c r="SP241" s="29">
        <f t="shared" si="278"/>
        <v>0</v>
      </c>
      <c r="SQ241" s="29">
        <f t="shared" si="278"/>
        <v>0</v>
      </c>
      <c r="SR241" s="29">
        <f t="shared" si="278"/>
        <v>0</v>
      </c>
      <c r="SS241" s="29">
        <f t="shared" si="278"/>
        <v>0</v>
      </c>
      <c r="ST241" s="29">
        <f t="shared" si="278"/>
        <v>0</v>
      </c>
      <c r="SU241" s="29">
        <f t="shared" ref="SU241:VF241" si="279">SUM(SU242:SU474)</f>
        <v>0</v>
      </c>
      <c r="SV241" s="29">
        <f t="shared" si="279"/>
        <v>0</v>
      </c>
      <c r="SW241" s="29">
        <f t="shared" si="279"/>
        <v>0</v>
      </c>
      <c r="SX241" s="29">
        <f t="shared" si="279"/>
        <v>0</v>
      </c>
      <c r="SY241" s="29">
        <f t="shared" si="279"/>
        <v>0</v>
      </c>
      <c r="SZ241" s="29">
        <f t="shared" si="279"/>
        <v>0</v>
      </c>
      <c r="TA241" s="29">
        <f t="shared" si="279"/>
        <v>0</v>
      </c>
      <c r="TB241" s="29">
        <f t="shared" si="279"/>
        <v>0</v>
      </c>
      <c r="TC241" s="29">
        <f t="shared" si="279"/>
        <v>0</v>
      </c>
      <c r="TD241" s="29">
        <f t="shared" si="279"/>
        <v>0</v>
      </c>
      <c r="TE241" s="29">
        <f t="shared" si="279"/>
        <v>0</v>
      </c>
      <c r="TF241" s="29">
        <f t="shared" si="279"/>
        <v>0</v>
      </c>
      <c r="TG241" s="29">
        <f t="shared" si="279"/>
        <v>0</v>
      </c>
      <c r="TH241" s="29">
        <f t="shared" si="279"/>
        <v>0</v>
      </c>
      <c r="TI241" s="29">
        <f t="shared" si="279"/>
        <v>0</v>
      </c>
      <c r="TJ241" s="29">
        <f t="shared" si="279"/>
        <v>0</v>
      </c>
      <c r="TK241" s="29">
        <f t="shared" si="279"/>
        <v>0</v>
      </c>
      <c r="TL241" s="29">
        <f t="shared" si="279"/>
        <v>0</v>
      </c>
      <c r="TM241" s="29">
        <f t="shared" si="279"/>
        <v>0</v>
      </c>
      <c r="TN241" s="29">
        <f t="shared" si="279"/>
        <v>0</v>
      </c>
      <c r="TO241" s="29">
        <f t="shared" si="279"/>
        <v>0</v>
      </c>
      <c r="TP241" s="29">
        <f t="shared" si="279"/>
        <v>0</v>
      </c>
      <c r="TQ241" s="29">
        <f t="shared" si="279"/>
        <v>0</v>
      </c>
      <c r="TR241" s="29">
        <f t="shared" si="279"/>
        <v>0</v>
      </c>
      <c r="TS241" s="29">
        <f t="shared" si="279"/>
        <v>0</v>
      </c>
      <c r="TT241" s="29">
        <f t="shared" si="279"/>
        <v>0</v>
      </c>
      <c r="TU241" s="29">
        <f t="shared" si="279"/>
        <v>0</v>
      </c>
      <c r="TV241" s="29">
        <f t="shared" si="279"/>
        <v>0</v>
      </c>
      <c r="TW241" s="29">
        <f t="shared" si="279"/>
        <v>0</v>
      </c>
      <c r="TX241" s="29">
        <f t="shared" si="279"/>
        <v>0</v>
      </c>
      <c r="TY241" s="29">
        <f t="shared" si="279"/>
        <v>0</v>
      </c>
      <c r="TZ241" s="29">
        <f t="shared" si="279"/>
        <v>0</v>
      </c>
      <c r="UA241" s="29">
        <f t="shared" si="279"/>
        <v>0</v>
      </c>
      <c r="UB241" s="29">
        <f t="shared" si="279"/>
        <v>0</v>
      </c>
      <c r="UC241" s="29">
        <f t="shared" si="279"/>
        <v>0</v>
      </c>
      <c r="UD241" s="29">
        <f t="shared" si="279"/>
        <v>0</v>
      </c>
      <c r="UE241" s="29">
        <f t="shared" si="279"/>
        <v>0</v>
      </c>
      <c r="UF241" s="29">
        <f t="shared" si="279"/>
        <v>0</v>
      </c>
      <c r="UG241" s="29">
        <f t="shared" si="279"/>
        <v>0</v>
      </c>
      <c r="UH241" s="29">
        <f t="shared" si="279"/>
        <v>0</v>
      </c>
      <c r="UI241" s="29">
        <f t="shared" si="279"/>
        <v>0</v>
      </c>
      <c r="UJ241" s="29">
        <f t="shared" si="279"/>
        <v>0</v>
      </c>
      <c r="UK241" s="29">
        <f t="shared" si="279"/>
        <v>0</v>
      </c>
      <c r="UL241" s="29">
        <f t="shared" si="279"/>
        <v>0</v>
      </c>
      <c r="UM241" s="29">
        <f t="shared" si="279"/>
        <v>0</v>
      </c>
      <c r="UN241" s="29">
        <f t="shared" si="279"/>
        <v>0</v>
      </c>
      <c r="UO241" s="29">
        <f t="shared" si="279"/>
        <v>0</v>
      </c>
      <c r="UP241" s="29">
        <f t="shared" si="279"/>
        <v>0</v>
      </c>
      <c r="UQ241" s="29">
        <f t="shared" si="279"/>
        <v>0</v>
      </c>
      <c r="UR241" s="29">
        <f t="shared" si="279"/>
        <v>0</v>
      </c>
      <c r="US241" s="29">
        <f t="shared" si="279"/>
        <v>0</v>
      </c>
      <c r="UT241" s="29">
        <f t="shared" si="279"/>
        <v>0</v>
      </c>
      <c r="UU241" s="29">
        <f t="shared" si="279"/>
        <v>0</v>
      </c>
      <c r="UV241" s="29">
        <f t="shared" si="279"/>
        <v>0</v>
      </c>
      <c r="UW241" s="29">
        <f t="shared" si="279"/>
        <v>0</v>
      </c>
      <c r="UX241" s="29">
        <f t="shared" si="279"/>
        <v>0</v>
      </c>
      <c r="UY241" s="29">
        <f t="shared" si="279"/>
        <v>0</v>
      </c>
      <c r="UZ241" s="29">
        <f t="shared" si="279"/>
        <v>0</v>
      </c>
      <c r="VA241" s="29">
        <f t="shared" si="279"/>
        <v>0</v>
      </c>
      <c r="VB241" s="29">
        <f t="shared" si="279"/>
        <v>0</v>
      </c>
      <c r="VC241" s="29">
        <f t="shared" si="279"/>
        <v>0</v>
      </c>
      <c r="VD241" s="29">
        <f t="shared" si="279"/>
        <v>0</v>
      </c>
      <c r="VE241" s="29">
        <f t="shared" si="279"/>
        <v>0</v>
      </c>
      <c r="VF241" s="29">
        <f t="shared" si="279"/>
        <v>0</v>
      </c>
      <c r="VG241" s="29">
        <f t="shared" ref="VG241:XR241" si="280">SUM(VG242:VG474)</f>
        <v>0</v>
      </c>
      <c r="VH241" s="29">
        <f t="shared" si="280"/>
        <v>0</v>
      </c>
      <c r="VI241" s="29">
        <f t="shared" si="280"/>
        <v>0</v>
      </c>
      <c r="VJ241" s="29">
        <f t="shared" si="280"/>
        <v>0</v>
      </c>
      <c r="VK241" s="29">
        <f t="shared" si="280"/>
        <v>0</v>
      </c>
      <c r="VL241" s="29">
        <f t="shared" si="280"/>
        <v>0</v>
      </c>
      <c r="VM241" s="29">
        <f t="shared" si="280"/>
        <v>0</v>
      </c>
      <c r="VN241" s="29">
        <f t="shared" si="280"/>
        <v>0</v>
      </c>
      <c r="VO241" s="29">
        <f t="shared" si="280"/>
        <v>0</v>
      </c>
      <c r="VP241" s="29">
        <f t="shared" si="280"/>
        <v>0</v>
      </c>
      <c r="VQ241" s="29">
        <f t="shared" si="280"/>
        <v>0</v>
      </c>
      <c r="VR241" s="29">
        <f t="shared" si="280"/>
        <v>0</v>
      </c>
      <c r="VS241" s="29">
        <f t="shared" si="280"/>
        <v>0</v>
      </c>
      <c r="VT241" s="29">
        <f t="shared" si="280"/>
        <v>0</v>
      </c>
      <c r="VU241" s="29">
        <f t="shared" si="280"/>
        <v>0</v>
      </c>
      <c r="VV241" s="29">
        <f t="shared" si="280"/>
        <v>0</v>
      </c>
      <c r="VW241" s="29">
        <f t="shared" si="280"/>
        <v>0</v>
      </c>
      <c r="VX241" s="29">
        <f t="shared" si="280"/>
        <v>0</v>
      </c>
      <c r="VY241" s="29">
        <f t="shared" si="280"/>
        <v>0</v>
      </c>
      <c r="VZ241" s="29">
        <f t="shared" si="280"/>
        <v>0</v>
      </c>
      <c r="WA241" s="29">
        <f t="shared" si="280"/>
        <v>0</v>
      </c>
      <c r="WB241" s="29">
        <f t="shared" si="280"/>
        <v>0</v>
      </c>
      <c r="WC241" s="29">
        <f t="shared" si="280"/>
        <v>0</v>
      </c>
      <c r="WD241" s="29">
        <f t="shared" si="280"/>
        <v>0</v>
      </c>
      <c r="WE241" s="29">
        <f t="shared" si="280"/>
        <v>0</v>
      </c>
      <c r="WF241" s="29">
        <f t="shared" si="280"/>
        <v>0</v>
      </c>
      <c r="WG241" s="29">
        <f t="shared" si="280"/>
        <v>0</v>
      </c>
      <c r="WH241" s="29">
        <f t="shared" si="280"/>
        <v>0</v>
      </c>
      <c r="WI241" s="29">
        <f t="shared" si="280"/>
        <v>0</v>
      </c>
      <c r="WJ241" s="29">
        <f t="shared" si="280"/>
        <v>0</v>
      </c>
      <c r="WK241" s="29">
        <f t="shared" si="280"/>
        <v>0</v>
      </c>
      <c r="WL241" s="29">
        <f t="shared" si="280"/>
        <v>0</v>
      </c>
      <c r="WM241" s="29">
        <f t="shared" si="280"/>
        <v>0</v>
      </c>
      <c r="WN241" s="29">
        <f t="shared" si="280"/>
        <v>0</v>
      </c>
      <c r="WO241" s="29">
        <f t="shared" si="280"/>
        <v>0</v>
      </c>
      <c r="WP241" s="29">
        <f t="shared" si="280"/>
        <v>0</v>
      </c>
      <c r="WQ241" s="29">
        <f t="shared" si="280"/>
        <v>0</v>
      </c>
      <c r="WR241" s="29">
        <f t="shared" si="280"/>
        <v>0</v>
      </c>
      <c r="WS241" s="29">
        <f t="shared" si="280"/>
        <v>0</v>
      </c>
      <c r="WT241" s="29">
        <f t="shared" si="280"/>
        <v>0</v>
      </c>
      <c r="WU241" s="29">
        <f t="shared" si="280"/>
        <v>0</v>
      </c>
      <c r="WV241" s="29">
        <f t="shared" si="280"/>
        <v>0</v>
      </c>
      <c r="WW241" s="29">
        <f t="shared" si="280"/>
        <v>0</v>
      </c>
      <c r="WX241" s="29">
        <f t="shared" si="280"/>
        <v>0</v>
      </c>
      <c r="WY241" s="29">
        <f t="shared" si="280"/>
        <v>0</v>
      </c>
      <c r="WZ241" s="29">
        <f t="shared" si="280"/>
        <v>0</v>
      </c>
      <c r="XA241" s="29">
        <f t="shared" si="280"/>
        <v>0</v>
      </c>
      <c r="XB241" s="29">
        <f t="shared" si="280"/>
        <v>0</v>
      </c>
      <c r="XC241" s="29">
        <f t="shared" si="280"/>
        <v>0</v>
      </c>
      <c r="XD241" s="29">
        <f t="shared" si="280"/>
        <v>0</v>
      </c>
      <c r="XE241" s="29">
        <f t="shared" si="280"/>
        <v>0</v>
      </c>
      <c r="XF241" s="29">
        <f t="shared" si="280"/>
        <v>0</v>
      </c>
      <c r="XG241" s="29">
        <f t="shared" si="280"/>
        <v>0</v>
      </c>
      <c r="XH241" s="29">
        <f t="shared" si="280"/>
        <v>0</v>
      </c>
      <c r="XI241" s="29">
        <f t="shared" si="280"/>
        <v>0</v>
      </c>
      <c r="XJ241" s="29">
        <f t="shared" si="280"/>
        <v>0</v>
      </c>
      <c r="XK241" s="29">
        <f t="shared" si="280"/>
        <v>0</v>
      </c>
      <c r="XL241" s="29">
        <f t="shared" si="280"/>
        <v>0</v>
      </c>
      <c r="XM241" s="29">
        <f t="shared" si="280"/>
        <v>0</v>
      </c>
      <c r="XN241" s="29">
        <f t="shared" si="280"/>
        <v>0</v>
      </c>
      <c r="XO241" s="29">
        <f t="shared" si="280"/>
        <v>0</v>
      </c>
      <c r="XP241" s="29">
        <f t="shared" si="280"/>
        <v>0</v>
      </c>
      <c r="XQ241" s="29">
        <f t="shared" si="280"/>
        <v>0</v>
      </c>
      <c r="XR241" s="29">
        <f t="shared" si="280"/>
        <v>0</v>
      </c>
      <c r="XS241" s="29">
        <f t="shared" ref="XS241:AAD241" si="281">SUM(XS242:XS474)</f>
        <v>0</v>
      </c>
      <c r="XT241" s="29">
        <f t="shared" si="281"/>
        <v>0</v>
      </c>
      <c r="XU241" s="29">
        <f t="shared" si="281"/>
        <v>0</v>
      </c>
      <c r="XV241" s="29">
        <f t="shared" si="281"/>
        <v>0</v>
      </c>
      <c r="XW241" s="29">
        <f t="shared" si="281"/>
        <v>0</v>
      </c>
      <c r="XX241" s="29">
        <f t="shared" si="281"/>
        <v>0</v>
      </c>
      <c r="XY241" s="29">
        <f t="shared" si="281"/>
        <v>0</v>
      </c>
      <c r="XZ241" s="29">
        <f t="shared" si="281"/>
        <v>0</v>
      </c>
      <c r="YA241" s="29">
        <f t="shared" si="281"/>
        <v>0</v>
      </c>
      <c r="YB241" s="29">
        <f t="shared" si="281"/>
        <v>0</v>
      </c>
      <c r="YC241" s="29">
        <f t="shared" si="281"/>
        <v>0</v>
      </c>
      <c r="YD241" s="29">
        <f t="shared" si="281"/>
        <v>0</v>
      </c>
      <c r="YE241" s="29">
        <f t="shared" si="281"/>
        <v>0</v>
      </c>
      <c r="YF241" s="29">
        <f t="shared" si="281"/>
        <v>0</v>
      </c>
      <c r="YG241" s="29">
        <f t="shared" si="281"/>
        <v>0</v>
      </c>
      <c r="YH241" s="29">
        <f t="shared" si="281"/>
        <v>0</v>
      </c>
      <c r="YI241" s="29">
        <f t="shared" si="281"/>
        <v>0</v>
      </c>
      <c r="YJ241" s="29">
        <f t="shared" si="281"/>
        <v>0</v>
      </c>
      <c r="YK241" s="29">
        <f t="shared" si="281"/>
        <v>0</v>
      </c>
      <c r="YL241" s="29">
        <f t="shared" si="281"/>
        <v>0</v>
      </c>
      <c r="YM241" s="29">
        <f t="shared" si="281"/>
        <v>0</v>
      </c>
      <c r="YN241" s="29">
        <f t="shared" si="281"/>
        <v>0</v>
      </c>
      <c r="YO241" s="29">
        <f t="shared" si="281"/>
        <v>0</v>
      </c>
      <c r="YP241" s="29">
        <f t="shared" si="281"/>
        <v>0</v>
      </c>
      <c r="YQ241" s="29">
        <f t="shared" si="281"/>
        <v>0</v>
      </c>
      <c r="YR241" s="29">
        <f t="shared" si="281"/>
        <v>0</v>
      </c>
      <c r="YS241" s="29">
        <f t="shared" si="281"/>
        <v>0</v>
      </c>
      <c r="YT241" s="29">
        <f t="shared" si="281"/>
        <v>0</v>
      </c>
      <c r="YU241" s="29">
        <f t="shared" si="281"/>
        <v>0</v>
      </c>
      <c r="YV241" s="29">
        <f t="shared" si="281"/>
        <v>0</v>
      </c>
      <c r="YW241" s="29">
        <f t="shared" si="281"/>
        <v>0</v>
      </c>
      <c r="YX241" s="29">
        <f t="shared" si="281"/>
        <v>0</v>
      </c>
      <c r="YY241" s="29">
        <f t="shared" si="281"/>
        <v>0</v>
      </c>
      <c r="YZ241" s="29">
        <f t="shared" si="281"/>
        <v>0</v>
      </c>
      <c r="ZA241" s="29">
        <f t="shared" si="281"/>
        <v>0</v>
      </c>
      <c r="ZB241" s="29">
        <f t="shared" si="281"/>
        <v>0</v>
      </c>
      <c r="ZC241" s="29">
        <f t="shared" si="281"/>
        <v>0</v>
      </c>
      <c r="ZD241" s="29">
        <f t="shared" si="281"/>
        <v>0</v>
      </c>
      <c r="ZE241" s="29">
        <f t="shared" si="281"/>
        <v>0</v>
      </c>
      <c r="ZF241" s="29">
        <f t="shared" si="281"/>
        <v>0</v>
      </c>
      <c r="ZG241" s="29">
        <f t="shared" si="281"/>
        <v>0</v>
      </c>
      <c r="ZH241" s="29">
        <f t="shared" si="281"/>
        <v>0</v>
      </c>
      <c r="ZI241" s="29">
        <f t="shared" si="281"/>
        <v>0</v>
      </c>
      <c r="ZJ241" s="29">
        <f t="shared" si="281"/>
        <v>0</v>
      </c>
      <c r="ZK241" s="29">
        <f t="shared" si="281"/>
        <v>0</v>
      </c>
      <c r="ZL241" s="29">
        <f t="shared" si="281"/>
        <v>0</v>
      </c>
      <c r="ZM241" s="29">
        <f t="shared" si="281"/>
        <v>0</v>
      </c>
      <c r="ZN241" s="29">
        <f t="shared" si="281"/>
        <v>0</v>
      </c>
      <c r="ZO241" s="29">
        <f t="shared" si="281"/>
        <v>0</v>
      </c>
      <c r="ZP241" s="29">
        <f t="shared" si="281"/>
        <v>0</v>
      </c>
      <c r="ZQ241" s="29">
        <f t="shared" si="281"/>
        <v>0</v>
      </c>
      <c r="ZR241" s="29">
        <f t="shared" si="281"/>
        <v>0</v>
      </c>
      <c r="ZS241" s="29">
        <f t="shared" si="281"/>
        <v>0</v>
      </c>
      <c r="ZT241" s="29">
        <f t="shared" si="281"/>
        <v>0</v>
      </c>
      <c r="ZU241" s="29">
        <f t="shared" si="281"/>
        <v>0</v>
      </c>
      <c r="ZV241" s="29">
        <f t="shared" si="281"/>
        <v>0</v>
      </c>
      <c r="ZW241" s="29">
        <f t="shared" si="281"/>
        <v>0</v>
      </c>
      <c r="ZX241" s="29">
        <f t="shared" si="281"/>
        <v>0</v>
      </c>
      <c r="ZY241" s="29">
        <f t="shared" si="281"/>
        <v>0</v>
      </c>
      <c r="ZZ241" s="29">
        <f t="shared" si="281"/>
        <v>0</v>
      </c>
      <c r="AAA241" s="29">
        <f t="shared" si="281"/>
        <v>0</v>
      </c>
      <c r="AAB241" s="29">
        <f t="shared" si="281"/>
        <v>0</v>
      </c>
      <c r="AAC241" s="29">
        <f t="shared" si="281"/>
        <v>0</v>
      </c>
      <c r="AAD241" s="29">
        <f t="shared" si="281"/>
        <v>0</v>
      </c>
      <c r="AAE241" s="29">
        <f t="shared" ref="AAE241:ACP241" si="282">SUM(AAE242:AAE474)</f>
        <v>0</v>
      </c>
      <c r="AAF241" s="29">
        <f t="shared" si="282"/>
        <v>0</v>
      </c>
      <c r="AAG241" s="29">
        <f t="shared" si="282"/>
        <v>0</v>
      </c>
      <c r="AAH241" s="29">
        <f t="shared" si="282"/>
        <v>0</v>
      </c>
      <c r="AAI241" s="29">
        <f t="shared" si="282"/>
        <v>0</v>
      </c>
      <c r="AAJ241" s="29">
        <f t="shared" si="282"/>
        <v>0</v>
      </c>
      <c r="AAK241" s="29">
        <f t="shared" si="282"/>
        <v>0</v>
      </c>
      <c r="AAL241" s="29">
        <f t="shared" si="282"/>
        <v>0</v>
      </c>
      <c r="AAM241" s="29">
        <f t="shared" si="282"/>
        <v>0</v>
      </c>
      <c r="AAN241" s="29">
        <f t="shared" si="282"/>
        <v>0</v>
      </c>
      <c r="AAO241" s="29">
        <f t="shared" si="282"/>
        <v>0</v>
      </c>
      <c r="AAP241" s="29">
        <f t="shared" si="282"/>
        <v>0</v>
      </c>
      <c r="AAQ241" s="29">
        <f t="shared" si="282"/>
        <v>0</v>
      </c>
      <c r="AAR241" s="29">
        <f t="shared" si="282"/>
        <v>0</v>
      </c>
      <c r="AAS241" s="29">
        <f t="shared" si="282"/>
        <v>0</v>
      </c>
      <c r="AAT241" s="29">
        <f t="shared" si="282"/>
        <v>0</v>
      </c>
      <c r="AAU241" s="29">
        <f t="shared" si="282"/>
        <v>0</v>
      </c>
      <c r="AAV241" s="29">
        <f t="shared" si="282"/>
        <v>0</v>
      </c>
      <c r="AAW241" s="29">
        <f t="shared" si="282"/>
        <v>0</v>
      </c>
      <c r="AAX241" s="29">
        <f t="shared" si="282"/>
        <v>0</v>
      </c>
      <c r="AAY241" s="29">
        <f t="shared" si="282"/>
        <v>0</v>
      </c>
      <c r="AAZ241" s="29">
        <f t="shared" si="282"/>
        <v>0</v>
      </c>
      <c r="ABA241" s="29">
        <f t="shared" si="282"/>
        <v>0</v>
      </c>
      <c r="ABB241" s="29">
        <f t="shared" si="282"/>
        <v>0</v>
      </c>
      <c r="ABC241" s="29">
        <f t="shared" si="282"/>
        <v>0</v>
      </c>
      <c r="ABD241" s="29">
        <f t="shared" si="282"/>
        <v>0</v>
      </c>
      <c r="ABE241" s="29">
        <f t="shared" si="282"/>
        <v>0</v>
      </c>
      <c r="ABF241" s="29">
        <f t="shared" si="282"/>
        <v>0</v>
      </c>
      <c r="ABG241" s="29">
        <f t="shared" si="282"/>
        <v>0</v>
      </c>
      <c r="ABH241" s="29">
        <f t="shared" si="282"/>
        <v>0</v>
      </c>
      <c r="ABI241" s="29">
        <f t="shared" si="282"/>
        <v>0</v>
      </c>
      <c r="ABJ241" s="29">
        <f t="shared" si="282"/>
        <v>0</v>
      </c>
      <c r="ABK241" s="29">
        <f t="shared" si="282"/>
        <v>0</v>
      </c>
      <c r="ABL241" s="29">
        <f t="shared" si="282"/>
        <v>0</v>
      </c>
      <c r="ABM241" s="29">
        <f t="shared" si="282"/>
        <v>0</v>
      </c>
      <c r="ABN241" s="29">
        <f t="shared" si="282"/>
        <v>0</v>
      </c>
      <c r="ABO241" s="29">
        <f t="shared" si="282"/>
        <v>0</v>
      </c>
      <c r="ABP241" s="29">
        <f t="shared" si="282"/>
        <v>0</v>
      </c>
      <c r="ABQ241" s="29">
        <f t="shared" si="282"/>
        <v>0</v>
      </c>
      <c r="ABR241" s="29">
        <f t="shared" si="282"/>
        <v>0</v>
      </c>
      <c r="ABS241" s="29">
        <f t="shared" si="282"/>
        <v>0</v>
      </c>
      <c r="ABT241" s="29">
        <f t="shared" si="282"/>
        <v>0</v>
      </c>
      <c r="ABU241" s="29">
        <f t="shared" si="282"/>
        <v>0</v>
      </c>
      <c r="ABV241" s="29">
        <f t="shared" si="282"/>
        <v>0</v>
      </c>
      <c r="ABW241" s="29">
        <f t="shared" si="282"/>
        <v>0</v>
      </c>
      <c r="ABX241" s="29">
        <f t="shared" si="282"/>
        <v>0</v>
      </c>
      <c r="ABY241" s="29">
        <f t="shared" si="282"/>
        <v>0</v>
      </c>
      <c r="ABZ241" s="29">
        <f t="shared" si="282"/>
        <v>0</v>
      </c>
      <c r="ACA241" s="29">
        <f t="shared" si="282"/>
        <v>0</v>
      </c>
      <c r="ACB241" s="29">
        <f t="shared" si="282"/>
        <v>0</v>
      </c>
      <c r="ACC241" s="29">
        <f t="shared" si="282"/>
        <v>0</v>
      </c>
      <c r="ACD241" s="29">
        <f t="shared" si="282"/>
        <v>0</v>
      </c>
      <c r="ACE241" s="29">
        <f t="shared" si="282"/>
        <v>0</v>
      </c>
      <c r="ACF241" s="29">
        <f t="shared" si="282"/>
        <v>0</v>
      </c>
      <c r="ACG241" s="29">
        <f t="shared" si="282"/>
        <v>0</v>
      </c>
      <c r="ACH241" s="29">
        <f t="shared" si="282"/>
        <v>0</v>
      </c>
      <c r="ACI241" s="29">
        <f t="shared" si="282"/>
        <v>0</v>
      </c>
      <c r="ACJ241" s="29">
        <f t="shared" si="282"/>
        <v>0</v>
      </c>
      <c r="ACK241" s="29">
        <f t="shared" si="282"/>
        <v>0</v>
      </c>
      <c r="ACL241" s="29">
        <f t="shared" si="282"/>
        <v>0</v>
      </c>
      <c r="ACM241" s="29">
        <f t="shared" si="282"/>
        <v>0</v>
      </c>
      <c r="ACN241" s="29">
        <f t="shared" si="282"/>
        <v>0</v>
      </c>
      <c r="ACO241" s="29">
        <f t="shared" si="282"/>
        <v>0</v>
      </c>
      <c r="ACP241" s="29">
        <f t="shared" si="282"/>
        <v>0</v>
      </c>
      <c r="ACQ241" s="29">
        <f t="shared" ref="ACQ241:AFB241" si="283">SUM(ACQ242:ACQ474)</f>
        <v>0</v>
      </c>
      <c r="ACR241" s="29">
        <f t="shared" si="283"/>
        <v>0</v>
      </c>
      <c r="ACS241" s="29">
        <f t="shared" si="283"/>
        <v>0</v>
      </c>
      <c r="ACT241" s="29">
        <f t="shared" si="283"/>
        <v>0</v>
      </c>
      <c r="ACU241" s="29">
        <f t="shared" si="283"/>
        <v>0</v>
      </c>
      <c r="ACV241" s="29">
        <f t="shared" si="283"/>
        <v>0</v>
      </c>
      <c r="ACW241" s="29">
        <f t="shared" si="283"/>
        <v>0</v>
      </c>
      <c r="ACX241" s="29">
        <f t="shared" si="283"/>
        <v>0</v>
      </c>
      <c r="ACY241" s="29">
        <f t="shared" si="283"/>
        <v>0</v>
      </c>
      <c r="ACZ241" s="29">
        <f t="shared" si="283"/>
        <v>0</v>
      </c>
      <c r="ADA241" s="29">
        <f t="shared" si="283"/>
        <v>0</v>
      </c>
      <c r="ADB241" s="29">
        <f t="shared" si="283"/>
        <v>0</v>
      </c>
      <c r="ADC241" s="29">
        <f t="shared" si="283"/>
        <v>0</v>
      </c>
      <c r="ADD241" s="29">
        <f t="shared" si="283"/>
        <v>0</v>
      </c>
      <c r="ADE241" s="29">
        <f t="shared" si="283"/>
        <v>0</v>
      </c>
      <c r="ADF241" s="29">
        <f t="shared" si="283"/>
        <v>0</v>
      </c>
      <c r="ADG241" s="29">
        <f t="shared" si="283"/>
        <v>0</v>
      </c>
      <c r="ADH241" s="29">
        <f t="shared" si="283"/>
        <v>0</v>
      </c>
      <c r="ADI241" s="29">
        <f t="shared" si="283"/>
        <v>0</v>
      </c>
      <c r="ADJ241" s="29">
        <f t="shared" si="283"/>
        <v>0</v>
      </c>
      <c r="ADK241" s="29">
        <f t="shared" si="283"/>
        <v>0</v>
      </c>
      <c r="ADL241" s="29">
        <f t="shared" si="283"/>
        <v>0</v>
      </c>
      <c r="ADM241" s="29">
        <f t="shared" si="283"/>
        <v>0</v>
      </c>
      <c r="ADN241" s="29">
        <f t="shared" si="283"/>
        <v>0</v>
      </c>
      <c r="ADO241" s="29">
        <f t="shared" si="283"/>
        <v>0</v>
      </c>
      <c r="ADP241" s="29">
        <f t="shared" si="283"/>
        <v>0</v>
      </c>
      <c r="ADQ241" s="29">
        <f t="shared" si="283"/>
        <v>0</v>
      </c>
      <c r="ADR241" s="29">
        <f t="shared" si="283"/>
        <v>0</v>
      </c>
      <c r="ADS241" s="29">
        <f t="shared" si="283"/>
        <v>0</v>
      </c>
      <c r="ADT241" s="29">
        <f t="shared" si="283"/>
        <v>0</v>
      </c>
      <c r="ADU241" s="29">
        <f t="shared" si="283"/>
        <v>0</v>
      </c>
      <c r="ADV241" s="29">
        <f t="shared" si="283"/>
        <v>0</v>
      </c>
      <c r="ADW241" s="29">
        <f t="shared" si="283"/>
        <v>0</v>
      </c>
      <c r="ADX241" s="29">
        <f t="shared" si="283"/>
        <v>0</v>
      </c>
      <c r="ADY241" s="29">
        <f t="shared" si="283"/>
        <v>0</v>
      </c>
      <c r="ADZ241" s="29">
        <f t="shared" si="283"/>
        <v>0</v>
      </c>
      <c r="AEA241" s="29">
        <f t="shared" si="283"/>
        <v>0</v>
      </c>
      <c r="AEB241" s="29">
        <f t="shared" si="283"/>
        <v>0</v>
      </c>
      <c r="AEC241" s="29">
        <f t="shared" si="283"/>
        <v>0</v>
      </c>
      <c r="AED241" s="29">
        <f t="shared" si="283"/>
        <v>0</v>
      </c>
      <c r="AEE241" s="29">
        <f t="shared" si="283"/>
        <v>0</v>
      </c>
      <c r="AEF241" s="29">
        <f t="shared" si="283"/>
        <v>0</v>
      </c>
      <c r="AEG241" s="29">
        <f t="shared" si="283"/>
        <v>0</v>
      </c>
      <c r="AEH241" s="29">
        <f t="shared" si="283"/>
        <v>0</v>
      </c>
      <c r="AEI241" s="29">
        <f t="shared" si="283"/>
        <v>0</v>
      </c>
      <c r="AEJ241" s="29">
        <f t="shared" si="283"/>
        <v>0</v>
      </c>
      <c r="AEK241" s="29">
        <f t="shared" si="283"/>
        <v>0</v>
      </c>
      <c r="AEL241" s="29">
        <f t="shared" si="283"/>
        <v>0</v>
      </c>
      <c r="AEM241" s="29">
        <f t="shared" si="283"/>
        <v>0</v>
      </c>
      <c r="AEN241" s="29">
        <f t="shared" si="283"/>
        <v>0</v>
      </c>
      <c r="AEO241" s="29">
        <f t="shared" si="283"/>
        <v>0</v>
      </c>
      <c r="AEP241" s="29">
        <f t="shared" si="283"/>
        <v>0</v>
      </c>
      <c r="AEQ241" s="29">
        <f t="shared" si="283"/>
        <v>0</v>
      </c>
      <c r="AER241" s="29">
        <f t="shared" si="283"/>
        <v>0</v>
      </c>
      <c r="AES241" s="29">
        <f t="shared" si="283"/>
        <v>0</v>
      </c>
      <c r="AET241" s="29">
        <f t="shared" si="283"/>
        <v>0</v>
      </c>
      <c r="AEU241" s="29">
        <f t="shared" si="283"/>
        <v>0</v>
      </c>
      <c r="AEV241" s="29">
        <f t="shared" si="283"/>
        <v>0</v>
      </c>
      <c r="AEW241" s="29">
        <f t="shared" si="283"/>
        <v>0</v>
      </c>
      <c r="AEX241" s="29">
        <f t="shared" si="283"/>
        <v>0</v>
      </c>
      <c r="AEY241" s="29">
        <f t="shared" si="283"/>
        <v>0</v>
      </c>
      <c r="AEZ241" s="29">
        <f t="shared" si="283"/>
        <v>0</v>
      </c>
      <c r="AFA241" s="29">
        <f t="shared" si="283"/>
        <v>0</v>
      </c>
      <c r="AFB241" s="29">
        <f t="shared" si="283"/>
        <v>0</v>
      </c>
      <c r="AFC241" s="29">
        <f t="shared" ref="AFC241:AHN241" si="284">SUM(AFC242:AFC474)</f>
        <v>0</v>
      </c>
      <c r="AFD241" s="29">
        <f t="shared" si="284"/>
        <v>0</v>
      </c>
      <c r="AFE241" s="29">
        <f t="shared" si="284"/>
        <v>0</v>
      </c>
      <c r="AFF241" s="29">
        <f t="shared" si="284"/>
        <v>0</v>
      </c>
      <c r="AFG241" s="29">
        <f t="shared" si="284"/>
        <v>0</v>
      </c>
      <c r="AFH241" s="29">
        <f t="shared" si="284"/>
        <v>0</v>
      </c>
      <c r="AFI241" s="29">
        <f t="shared" si="284"/>
        <v>0</v>
      </c>
      <c r="AFJ241" s="29">
        <f t="shared" si="284"/>
        <v>0</v>
      </c>
      <c r="AFK241" s="29">
        <f t="shared" si="284"/>
        <v>0</v>
      </c>
      <c r="AFL241" s="29">
        <f t="shared" si="284"/>
        <v>0</v>
      </c>
      <c r="AFM241" s="29">
        <f t="shared" si="284"/>
        <v>0</v>
      </c>
      <c r="AFN241" s="29">
        <f t="shared" si="284"/>
        <v>0</v>
      </c>
      <c r="AFO241" s="29">
        <f t="shared" si="284"/>
        <v>0</v>
      </c>
      <c r="AFP241" s="29">
        <f t="shared" si="284"/>
        <v>0</v>
      </c>
      <c r="AFQ241" s="29">
        <f t="shared" si="284"/>
        <v>0</v>
      </c>
      <c r="AFR241" s="29">
        <f t="shared" si="284"/>
        <v>0</v>
      </c>
      <c r="AFS241" s="29">
        <f t="shared" si="284"/>
        <v>0</v>
      </c>
      <c r="AFT241" s="29">
        <f t="shared" si="284"/>
        <v>0</v>
      </c>
      <c r="AFU241" s="29">
        <f t="shared" si="284"/>
        <v>0</v>
      </c>
      <c r="AFV241" s="29">
        <f t="shared" si="284"/>
        <v>0</v>
      </c>
      <c r="AFW241" s="29">
        <f t="shared" si="284"/>
        <v>0</v>
      </c>
      <c r="AFX241" s="29">
        <f t="shared" si="284"/>
        <v>0</v>
      </c>
      <c r="AFY241" s="29">
        <f t="shared" si="284"/>
        <v>0</v>
      </c>
      <c r="AFZ241" s="29">
        <f t="shared" si="284"/>
        <v>0</v>
      </c>
      <c r="AGA241" s="29">
        <f t="shared" si="284"/>
        <v>0</v>
      </c>
      <c r="AGB241" s="29">
        <f t="shared" si="284"/>
        <v>0</v>
      </c>
      <c r="AGC241" s="29">
        <f t="shared" si="284"/>
        <v>0</v>
      </c>
      <c r="AGD241" s="29">
        <f t="shared" si="284"/>
        <v>0</v>
      </c>
      <c r="AGE241" s="29">
        <f t="shared" si="284"/>
        <v>0</v>
      </c>
      <c r="AGF241" s="29">
        <f t="shared" si="284"/>
        <v>0</v>
      </c>
      <c r="AGG241" s="29">
        <f t="shared" si="284"/>
        <v>0</v>
      </c>
      <c r="AGH241" s="29">
        <f t="shared" si="284"/>
        <v>0</v>
      </c>
      <c r="AGI241" s="29">
        <f t="shared" si="284"/>
        <v>0</v>
      </c>
      <c r="AGJ241" s="29">
        <f t="shared" si="284"/>
        <v>0</v>
      </c>
      <c r="AGK241" s="29">
        <f t="shared" si="284"/>
        <v>0</v>
      </c>
      <c r="AGL241" s="29">
        <f t="shared" si="284"/>
        <v>0</v>
      </c>
      <c r="AGM241" s="29">
        <f t="shared" si="284"/>
        <v>0</v>
      </c>
      <c r="AGN241" s="29">
        <f t="shared" si="284"/>
        <v>0</v>
      </c>
      <c r="AGO241" s="29">
        <f t="shared" si="284"/>
        <v>0</v>
      </c>
      <c r="AGP241" s="29">
        <f t="shared" si="284"/>
        <v>0</v>
      </c>
      <c r="AGQ241" s="29">
        <f t="shared" si="284"/>
        <v>0</v>
      </c>
      <c r="AGR241" s="29">
        <f t="shared" si="284"/>
        <v>0</v>
      </c>
      <c r="AGS241" s="29">
        <f t="shared" si="284"/>
        <v>0</v>
      </c>
      <c r="AGT241" s="29">
        <f t="shared" si="284"/>
        <v>0</v>
      </c>
      <c r="AGU241" s="29">
        <f t="shared" si="284"/>
        <v>0</v>
      </c>
      <c r="AGV241" s="29">
        <f t="shared" si="284"/>
        <v>0</v>
      </c>
      <c r="AGW241" s="29">
        <f t="shared" si="284"/>
        <v>0</v>
      </c>
      <c r="AGX241" s="29">
        <f t="shared" si="284"/>
        <v>0</v>
      </c>
      <c r="AGY241" s="29">
        <f t="shared" si="284"/>
        <v>0</v>
      </c>
      <c r="AGZ241" s="29">
        <f t="shared" si="284"/>
        <v>0</v>
      </c>
      <c r="AHA241" s="29">
        <f t="shared" si="284"/>
        <v>0</v>
      </c>
      <c r="AHB241" s="29">
        <f t="shared" si="284"/>
        <v>0</v>
      </c>
      <c r="AHC241" s="29">
        <f t="shared" si="284"/>
        <v>0</v>
      </c>
      <c r="AHD241" s="29">
        <f t="shared" si="284"/>
        <v>0</v>
      </c>
      <c r="AHE241" s="29">
        <f t="shared" si="284"/>
        <v>0</v>
      </c>
      <c r="AHF241" s="29">
        <f t="shared" si="284"/>
        <v>0</v>
      </c>
      <c r="AHG241" s="29">
        <f t="shared" si="284"/>
        <v>0</v>
      </c>
      <c r="AHH241" s="29">
        <f t="shared" si="284"/>
        <v>0</v>
      </c>
      <c r="AHI241" s="29">
        <f t="shared" si="284"/>
        <v>0</v>
      </c>
      <c r="AHJ241" s="29">
        <f t="shared" si="284"/>
        <v>0</v>
      </c>
      <c r="AHK241" s="29">
        <f t="shared" si="284"/>
        <v>0</v>
      </c>
      <c r="AHL241" s="29">
        <f t="shared" si="284"/>
        <v>0</v>
      </c>
      <c r="AHM241" s="29">
        <f t="shared" si="284"/>
        <v>0</v>
      </c>
      <c r="AHN241" s="29">
        <f t="shared" si="284"/>
        <v>0</v>
      </c>
      <c r="AHO241" s="29">
        <f t="shared" ref="AHO241:AJZ241" si="285">SUM(AHO242:AHO474)</f>
        <v>0</v>
      </c>
      <c r="AHP241" s="29">
        <f t="shared" si="285"/>
        <v>0</v>
      </c>
      <c r="AHQ241" s="29">
        <f t="shared" si="285"/>
        <v>0</v>
      </c>
      <c r="AHR241" s="29">
        <f t="shared" si="285"/>
        <v>0</v>
      </c>
      <c r="AHS241" s="29">
        <f t="shared" si="285"/>
        <v>0</v>
      </c>
      <c r="AHT241" s="29">
        <f t="shared" si="285"/>
        <v>0</v>
      </c>
      <c r="AHU241" s="29">
        <f t="shared" si="285"/>
        <v>0</v>
      </c>
      <c r="AHV241" s="29">
        <f t="shared" si="285"/>
        <v>0</v>
      </c>
      <c r="AHW241" s="29">
        <f t="shared" si="285"/>
        <v>0</v>
      </c>
      <c r="AHX241" s="29">
        <f t="shared" si="285"/>
        <v>0</v>
      </c>
      <c r="AHY241" s="29">
        <f t="shared" si="285"/>
        <v>0</v>
      </c>
      <c r="AHZ241" s="29">
        <f t="shared" si="285"/>
        <v>0</v>
      </c>
      <c r="AIA241" s="29">
        <f t="shared" si="285"/>
        <v>0</v>
      </c>
      <c r="AIB241" s="29">
        <f t="shared" si="285"/>
        <v>0</v>
      </c>
      <c r="AIC241" s="29">
        <f t="shared" si="285"/>
        <v>0</v>
      </c>
      <c r="AID241" s="29">
        <f t="shared" si="285"/>
        <v>0</v>
      </c>
      <c r="AIE241" s="29">
        <f t="shared" si="285"/>
        <v>0</v>
      </c>
      <c r="AIF241" s="29">
        <f t="shared" si="285"/>
        <v>0</v>
      </c>
      <c r="AIG241" s="29">
        <f t="shared" si="285"/>
        <v>0</v>
      </c>
      <c r="AIH241" s="29">
        <f t="shared" si="285"/>
        <v>0</v>
      </c>
      <c r="AII241" s="29">
        <f t="shared" si="285"/>
        <v>0</v>
      </c>
      <c r="AIJ241" s="29">
        <f t="shared" si="285"/>
        <v>0</v>
      </c>
      <c r="AIK241" s="29">
        <f t="shared" si="285"/>
        <v>0</v>
      </c>
      <c r="AIL241" s="29">
        <f t="shared" si="285"/>
        <v>0</v>
      </c>
      <c r="AIM241" s="29">
        <f t="shared" si="285"/>
        <v>0</v>
      </c>
      <c r="AIN241" s="29">
        <f t="shared" si="285"/>
        <v>0</v>
      </c>
      <c r="AIO241" s="29">
        <f t="shared" si="285"/>
        <v>0</v>
      </c>
      <c r="AIP241" s="29">
        <f t="shared" si="285"/>
        <v>0</v>
      </c>
      <c r="AIQ241" s="29">
        <f t="shared" si="285"/>
        <v>0</v>
      </c>
      <c r="AIR241" s="29">
        <f t="shared" si="285"/>
        <v>0</v>
      </c>
      <c r="AIS241" s="29">
        <f t="shared" si="285"/>
        <v>0</v>
      </c>
      <c r="AIT241" s="29">
        <f t="shared" si="285"/>
        <v>0</v>
      </c>
      <c r="AIU241" s="29">
        <f t="shared" si="285"/>
        <v>0</v>
      </c>
      <c r="AIV241" s="29">
        <f t="shared" si="285"/>
        <v>0</v>
      </c>
      <c r="AIW241" s="29">
        <f t="shared" si="285"/>
        <v>0</v>
      </c>
      <c r="AIX241" s="29">
        <f t="shared" si="285"/>
        <v>0</v>
      </c>
      <c r="AIY241" s="29">
        <f t="shared" si="285"/>
        <v>0</v>
      </c>
      <c r="AIZ241" s="29">
        <f t="shared" si="285"/>
        <v>0</v>
      </c>
      <c r="AJA241" s="29">
        <f t="shared" si="285"/>
        <v>0</v>
      </c>
      <c r="AJB241" s="29">
        <f t="shared" si="285"/>
        <v>0</v>
      </c>
      <c r="AJC241" s="29">
        <f t="shared" si="285"/>
        <v>0</v>
      </c>
      <c r="AJD241" s="29">
        <f t="shared" si="285"/>
        <v>0</v>
      </c>
      <c r="AJE241" s="29">
        <f t="shared" si="285"/>
        <v>0</v>
      </c>
      <c r="AJF241" s="29">
        <f t="shared" si="285"/>
        <v>0</v>
      </c>
      <c r="AJG241" s="29">
        <f t="shared" si="285"/>
        <v>0</v>
      </c>
      <c r="AJH241" s="29">
        <f t="shared" si="285"/>
        <v>0</v>
      </c>
      <c r="AJI241" s="29">
        <f t="shared" si="285"/>
        <v>0</v>
      </c>
      <c r="AJJ241" s="29">
        <f t="shared" si="285"/>
        <v>0</v>
      </c>
      <c r="AJK241" s="29">
        <f t="shared" si="285"/>
        <v>0</v>
      </c>
      <c r="AJL241" s="29">
        <f t="shared" si="285"/>
        <v>0</v>
      </c>
      <c r="AJM241" s="29">
        <f t="shared" si="285"/>
        <v>0</v>
      </c>
      <c r="AJN241" s="29">
        <f t="shared" si="285"/>
        <v>0</v>
      </c>
      <c r="AJO241" s="29">
        <f t="shared" si="285"/>
        <v>0</v>
      </c>
      <c r="AJP241" s="29">
        <f t="shared" si="285"/>
        <v>0</v>
      </c>
      <c r="AJQ241" s="29">
        <f t="shared" si="285"/>
        <v>0</v>
      </c>
      <c r="AJR241" s="29">
        <f t="shared" si="285"/>
        <v>0</v>
      </c>
      <c r="AJS241" s="29">
        <f t="shared" si="285"/>
        <v>0</v>
      </c>
      <c r="AJT241" s="29">
        <f t="shared" si="285"/>
        <v>0</v>
      </c>
      <c r="AJU241" s="29">
        <f t="shared" si="285"/>
        <v>0</v>
      </c>
      <c r="AJV241" s="29">
        <f t="shared" si="285"/>
        <v>0</v>
      </c>
      <c r="AJW241" s="29">
        <f t="shared" si="285"/>
        <v>0</v>
      </c>
      <c r="AJX241" s="29">
        <f t="shared" si="285"/>
        <v>0</v>
      </c>
      <c r="AJY241" s="29">
        <f t="shared" si="285"/>
        <v>0</v>
      </c>
      <c r="AJZ241" s="29">
        <f t="shared" si="285"/>
        <v>0</v>
      </c>
      <c r="AKA241" s="29">
        <f t="shared" ref="AKA241:AML241" si="286">SUM(AKA242:AKA474)</f>
        <v>0</v>
      </c>
      <c r="AKB241" s="29">
        <f t="shared" si="286"/>
        <v>0</v>
      </c>
      <c r="AKC241" s="29">
        <f t="shared" si="286"/>
        <v>0</v>
      </c>
      <c r="AKD241" s="29">
        <f t="shared" si="286"/>
        <v>0</v>
      </c>
      <c r="AKE241" s="29">
        <f t="shared" si="286"/>
        <v>0</v>
      </c>
      <c r="AKF241" s="29">
        <f t="shared" si="286"/>
        <v>0</v>
      </c>
      <c r="AKG241" s="29">
        <f t="shared" si="286"/>
        <v>0</v>
      </c>
      <c r="AKH241" s="29">
        <f t="shared" si="286"/>
        <v>0</v>
      </c>
      <c r="AKI241" s="29">
        <f t="shared" si="286"/>
        <v>0</v>
      </c>
      <c r="AKJ241" s="29">
        <f t="shared" si="286"/>
        <v>0</v>
      </c>
      <c r="AKK241" s="29">
        <f t="shared" si="286"/>
        <v>0</v>
      </c>
      <c r="AKL241" s="29">
        <f t="shared" si="286"/>
        <v>0</v>
      </c>
      <c r="AKM241" s="29">
        <f t="shared" si="286"/>
        <v>0</v>
      </c>
      <c r="AKN241" s="29">
        <f t="shared" si="286"/>
        <v>0</v>
      </c>
      <c r="AKO241" s="29">
        <f t="shared" si="286"/>
        <v>0</v>
      </c>
      <c r="AKP241" s="29">
        <f t="shared" si="286"/>
        <v>0</v>
      </c>
      <c r="AKQ241" s="29">
        <f t="shared" si="286"/>
        <v>0</v>
      </c>
      <c r="AKR241" s="29">
        <f t="shared" si="286"/>
        <v>0</v>
      </c>
      <c r="AKS241" s="29">
        <f t="shared" si="286"/>
        <v>0</v>
      </c>
      <c r="AKT241" s="29">
        <f t="shared" si="286"/>
        <v>0</v>
      </c>
      <c r="AKU241" s="29">
        <f t="shared" si="286"/>
        <v>0</v>
      </c>
      <c r="AKV241" s="29">
        <f t="shared" si="286"/>
        <v>0</v>
      </c>
      <c r="AKW241" s="29">
        <f t="shared" si="286"/>
        <v>0</v>
      </c>
      <c r="AKX241" s="29">
        <f t="shared" si="286"/>
        <v>0</v>
      </c>
      <c r="AKY241" s="29">
        <f t="shared" si="286"/>
        <v>0</v>
      </c>
      <c r="AKZ241" s="29">
        <f t="shared" si="286"/>
        <v>0</v>
      </c>
      <c r="ALA241" s="29">
        <f t="shared" si="286"/>
        <v>0</v>
      </c>
      <c r="ALB241" s="29">
        <f t="shared" si="286"/>
        <v>0</v>
      </c>
      <c r="ALC241" s="29">
        <f t="shared" si="286"/>
        <v>0</v>
      </c>
      <c r="ALD241" s="29">
        <f t="shared" si="286"/>
        <v>0</v>
      </c>
      <c r="ALE241" s="29">
        <f t="shared" si="286"/>
        <v>0</v>
      </c>
      <c r="ALF241" s="29">
        <f t="shared" si="286"/>
        <v>0</v>
      </c>
      <c r="ALG241" s="29">
        <f t="shared" si="286"/>
        <v>0</v>
      </c>
      <c r="ALH241" s="29">
        <f t="shared" si="286"/>
        <v>0</v>
      </c>
      <c r="ALI241" s="29">
        <f t="shared" si="286"/>
        <v>0</v>
      </c>
      <c r="ALJ241" s="29">
        <f t="shared" si="286"/>
        <v>0</v>
      </c>
      <c r="ALK241" s="29">
        <f t="shared" si="286"/>
        <v>0</v>
      </c>
      <c r="ALL241" s="29">
        <f t="shared" si="286"/>
        <v>0</v>
      </c>
      <c r="ALM241" s="29">
        <f t="shared" si="286"/>
        <v>0</v>
      </c>
      <c r="ALN241" s="29">
        <f t="shared" si="286"/>
        <v>0</v>
      </c>
      <c r="ALO241" s="29">
        <f t="shared" si="286"/>
        <v>0</v>
      </c>
      <c r="ALP241" s="29">
        <f t="shared" si="286"/>
        <v>0</v>
      </c>
      <c r="ALQ241" s="29">
        <f t="shared" si="286"/>
        <v>0</v>
      </c>
      <c r="ALR241" s="29">
        <f t="shared" si="286"/>
        <v>0</v>
      </c>
      <c r="ALS241" s="29">
        <f t="shared" si="286"/>
        <v>0</v>
      </c>
      <c r="ALT241" s="29">
        <f t="shared" si="286"/>
        <v>0</v>
      </c>
      <c r="ALU241" s="29">
        <f t="shared" si="286"/>
        <v>0</v>
      </c>
      <c r="ALV241" s="29">
        <f t="shared" si="286"/>
        <v>0</v>
      </c>
      <c r="ALW241" s="29">
        <f t="shared" si="286"/>
        <v>0</v>
      </c>
      <c r="ALX241" s="29">
        <f t="shared" si="286"/>
        <v>0</v>
      </c>
      <c r="ALY241" s="29">
        <f t="shared" si="286"/>
        <v>0</v>
      </c>
      <c r="ALZ241" s="29">
        <f t="shared" si="286"/>
        <v>0</v>
      </c>
      <c r="AMA241" s="29">
        <f t="shared" si="286"/>
        <v>0</v>
      </c>
      <c r="AMB241" s="29">
        <f t="shared" si="286"/>
        <v>0</v>
      </c>
      <c r="AMC241" s="29">
        <f t="shared" si="286"/>
        <v>0</v>
      </c>
      <c r="AMD241" s="29">
        <f t="shared" si="286"/>
        <v>0</v>
      </c>
      <c r="AME241" s="29">
        <f t="shared" si="286"/>
        <v>0</v>
      </c>
      <c r="AMF241" s="29">
        <f t="shared" si="286"/>
        <v>0</v>
      </c>
      <c r="AMG241" s="29">
        <f t="shared" si="286"/>
        <v>0</v>
      </c>
      <c r="AMH241" s="29">
        <f t="shared" si="286"/>
        <v>0</v>
      </c>
      <c r="AMI241" s="29">
        <f t="shared" si="286"/>
        <v>0</v>
      </c>
      <c r="AMJ241" s="29">
        <f t="shared" si="286"/>
        <v>0</v>
      </c>
      <c r="AMK241" s="29">
        <f t="shared" si="286"/>
        <v>0</v>
      </c>
      <c r="AML241" s="29">
        <f t="shared" si="286"/>
        <v>0</v>
      </c>
      <c r="AMM241" s="29">
        <f t="shared" ref="AMM241:AOX241" si="287">SUM(AMM242:AMM474)</f>
        <v>0</v>
      </c>
      <c r="AMN241" s="29">
        <f t="shared" si="287"/>
        <v>0</v>
      </c>
      <c r="AMO241" s="29">
        <f t="shared" si="287"/>
        <v>0</v>
      </c>
      <c r="AMP241" s="29">
        <f t="shared" si="287"/>
        <v>0</v>
      </c>
      <c r="AMQ241" s="29">
        <f t="shared" si="287"/>
        <v>0</v>
      </c>
      <c r="AMR241" s="29">
        <f t="shared" si="287"/>
        <v>0</v>
      </c>
      <c r="AMS241" s="29">
        <f t="shared" si="287"/>
        <v>0</v>
      </c>
      <c r="AMT241" s="29">
        <f t="shared" si="287"/>
        <v>0</v>
      </c>
      <c r="AMU241" s="29">
        <f t="shared" si="287"/>
        <v>0</v>
      </c>
      <c r="AMV241" s="29">
        <f t="shared" si="287"/>
        <v>0</v>
      </c>
      <c r="AMW241" s="29">
        <f t="shared" si="287"/>
        <v>0</v>
      </c>
      <c r="AMX241" s="29">
        <f t="shared" si="287"/>
        <v>0</v>
      </c>
      <c r="AMY241" s="29">
        <f t="shared" si="287"/>
        <v>0</v>
      </c>
      <c r="AMZ241" s="29">
        <f t="shared" si="287"/>
        <v>0</v>
      </c>
      <c r="ANA241" s="29">
        <f t="shared" si="287"/>
        <v>0</v>
      </c>
      <c r="ANB241" s="29">
        <f t="shared" si="287"/>
        <v>0</v>
      </c>
      <c r="ANC241" s="29">
        <f t="shared" si="287"/>
        <v>0</v>
      </c>
      <c r="AND241" s="29">
        <f t="shared" si="287"/>
        <v>0</v>
      </c>
      <c r="ANE241" s="29">
        <f t="shared" si="287"/>
        <v>0</v>
      </c>
      <c r="ANF241" s="29">
        <f t="shared" si="287"/>
        <v>0</v>
      </c>
      <c r="ANG241" s="29">
        <f t="shared" si="287"/>
        <v>0</v>
      </c>
      <c r="ANH241" s="29">
        <f t="shared" si="287"/>
        <v>0</v>
      </c>
      <c r="ANI241" s="29">
        <f t="shared" si="287"/>
        <v>0</v>
      </c>
      <c r="ANJ241" s="29">
        <f t="shared" si="287"/>
        <v>0</v>
      </c>
      <c r="ANK241" s="29">
        <f t="shared" si="287"/>
        <v>0</v>
      </c>
      <c r="ANL241" s="29">
        <f t="shared" si="287"/>
        <v>0</v>
      </c>
      <c r="ANM241" s="29">
        <f t="shared" si="287"/>
        <v>0</v>
      </c>
      <c r="ANN241" s="29">
        <f t="shared" si="287"/>
        <v>0</v>
      </c>
      <c r="ANO241" s="29">
        <f t="shared" si="287"/>
        <v>0</v>
      </c>
      <c r="ANP241" s="29">
        <f t="shared" si="287"/>
        <v>0</v>
      </c>
      <c r="ANQ241" s="29">
        <f t="shared" si="287"/>
        <v>0</v>
      </c>
      <c r="ANR241" s="29">
        <f t="shared" si="287"/>
        <v>0</v>
      </c>
      <c r="ANS241" s="29">
        <f t="shared" si="287"/>
        <v>0</v>
      </c>
      <c r="ANT241" s="29">
        <f t="shared" si="287"/>
        <v>0</v>
      </c>
      <c r="ANU241" s="29">
        <f t="shared" si="287"/>
        <v>0</v>
      </c>
      <c r="ANV241" s="29">
        <f t="shared" si="287"/>
        <v>0</v>
      </c>
      <c r="ANW241" s="29">
        <f t="shared" si="287"/>
        <v>0</v>
      </c>
      <c r="ANX241" s="29">
        <f t="shared" si="287"/>
        <v>0</v>
      </c>
      <c r="ANY241" s="29">
        <f t="shared" si="287"/>
        <v>0</v>
      </c>
      <c r="ANZ241" s="29">
        <f t="shared" si="287"/>
        <v>0</v>
      </c>
      <c r="AOA241" s="29">
        <f t="shared" si="287"/>
        <v>0</v>
      </c>
      <c r="AOB241" s="29">
        <f t="shared" si="287"/>
        <v>0</v>
      </c>
      <c r="AOC241" s="29">
        <f t="shared" si="287"/>
        <v>0</v>
      </c>
      <c r="AOD241" s="29">
        <f t="shared" si="287"/>
        <v>0</v>
      </c>
      <c r="AOE241" s="29">
        <f t="shared" si="287"/>
        <v>0</v>
      </c>
      <c r="AOF241" s="29">
        <f t="shared" si="287"/>
        <v>0</v>
      </c>
      <c r="AOG241" s="29">
        <f t="shared" si="287"/>
        <v>0</v>
      </c>
      <c r="AOH241" s="29">
        <f t="shared" si="287"/>
        <v>0</v>
      </c>
      <c r="AOI241" s="29">
        <f t="shared" si="287"/>
        <v>0</v>
      </c>
      <c r="AOJ241" s="29">
        <f t="shared" si="287"/>
        <v>0</v>
      </c>
      <c r="AOK241" s="29">
        <f t="shared" si="287"/>
        <v>0</v>
      </c>
      <c r="AOL241" s="29">
        <f t="shared" si="287"/>
        <v>0</v>
      </c>
      <c r="AOM241" s="29">
        <f t="shared" si="287"/>
        <v>0</v>
      </c>
      <c r="AON241" s="29">
        <f t="shared" si="287"/>
        <v>0</v>
      </c>
      <c r="AOO241" s="29">
        <f t="shared" si="287"/>
        <v>0</v>
      </c>
      <c r="AOP241" s="29">
        <f t="shared" si="287"/>
        <v>0</v>
      </c>
      <c r="AOQ241" s="29">
        <f t="shared" si="287"/>
        <v>0</v>
      </c>
      <c r="AOR241" s="29">
        <f t="shared" si="287"/>
        <v>0</v>
      </c>
      <c r="AOS241" s="29">
        <f t="shared" si="287"/>
        <v>0</v>
      </c>
      <c r="AOT241" s="29">
        <f t="shared" si="287"/>
        <v>0</v>
      </c>
      <c r="AOU241" s="29">
        <f t="shared" si="287"/>
        <v>0</v>
      </c>
      <c r="AOV241" s="29">
        <f t="shared" si="287"/>
        <v>0</v>
      </c>
      <c r="AOW241" s="29">
        <f t="shared" si="287"/>
        <v>0</v>
      </c>
      <c r="AOX241" s="29">
        <f t="shared" si="287"/>
        <v>0</v>
      </c>
      <c r="AOY241" s="29">
        <f t="shared" ref="AOY241:ARJ241" si="288">SUM(AOY242:AOY474)</f>
        <v>0</v>
      </c>
      <c r="AOZ241" s="29">
        <f t="shared" si="288"/>
        <v>0</v>
      </c>
      <c r="APA241" s="29">
        <f t="shared" si="288"/>
        <v>0</v>
      </c>
      <c r="APB241" s="29">
        <f t="shared" si="288"/>
        <v>0</v>
      </c>
      <c r="APC241" s="29">
        <f t="shared" si="288"/>
        <v>0</v>
      </c>
      <c r="APD241" s="29">
        <f t="shared" si="288"/>
        <v>0</v>
      </c>
      <c r="APE241" s="29">
        <f t="shared" si="288"/>
        <v>0</v>
      </c>
      <c r="APF241" s="29">
        <f t="shared" si="288"/>
        <v>0</v>
      </c>
      <c r="APG241" s="29">
        <f t="shared" si="288"/>
        <v>0</v>
      </c>
      <c r="APH241" s="29">
        <f t="shared" si="288"/>
        <v>0</v>
      </c>
      <c r="API241" s="29">
        <f t="shared" si="288"/>
        <v>0</v>
      </c>
      <c r="APJ241" s="29">
        <f t="shared" si="288"/>
        <v>0</v>
      </c>
      <c r="APK241" s="29">
        <f t="shared" si="288"/>
        <v>0</v>
      </c>
      <c r="APL241" s="29">
        <f t="shared" si="288"/>
        <v>0</v>
      </c>
      <c r="APM241" s="29">
        <f t="shared" si="288"/>
        <v>0</v>
      </c>
      <c r="APN241" s="29">
        <f t="shared" si="288"/>
        <v>0</v>
      </c>
      <c r="APO241" s="29">
        <f t="shared" si="288"/>
        <v>0</v>
      </c>
      <c r="APP241" s="29">
        <f t="shared" si="288"/>
        <v>0</v>
      </c>
      <c r="APQ241" s="29">
        <f t="shared" si="288"/>
        <v>0</v>
      </c>
      <c r="APR241" s="29">
        <f t="shared" si="288"/>
        <v>0</v>
      </c>
      <c r="APS241" s="29">
        <f t="shared" si="288"/>
        <v>0</v>
      </c>
      <c r="APT241" s="29">
        <f t="shared" si="288"/>
        <v>0</v>
      </c>
      <c r="APU241" s="29">
        <f t="shared" si="288"/>
        <v>0</v>
      </c>
      <c r="APV241" s="29">
        <f t="shared" si="288"/>
        <v>0</v>
      </c>
      <c r="APW241" s="29">
        <f t="shared" si="288"/>
        <v>0</v>
      </c>
      <c r="APX241" s="29">
        <f t="shared" si="288"/>
        <v>0</v>
      </c>
      <c r="APY241" s="29">
        <f t="shared" si="288"/>
        <v>0</v>
      </c>
      <c r="APZ241" s="29">
        <f t="shared" si="288"/>
        <v>0</v>
      </c>
      <c r="AQA241" s="29">
        <f t="shared" si="288"/>
        <v>0</v>
      </c>
      <c r="AQB241" s="29">
        <f t="shared" si="288"/>
        <v>0</v>
      </c>
      <c r="AQC241" s="29">
        <f t="shared" si="288"/>
        <v>0</v>
      </c>
      <c r="AQD241" s="29">
        <f t="shared" si="288"/>
        <v>0</v>
      </c>
      <c r="AQE241" s="29">
        <f t="shared" si="288"/>
        <v>0</v>
      </c>
      <c r="AQF241" s="29">
        <f t="shared" si="288"/>
        <v>0</v>
      </c>
      <c r="AQG241" s="29">
        <f t="shared" si="288"/>
        <v>0</v>
      </c>
      <c r="AQH241" s="29">
        <f t="shared" si="288"/>
        <v>0</v>
      </c>
      <c r="AQI241" s="29">
        <f t="shared" si="288"/>
        <v>0</v>
      </c>
      <c r="AQJ241" s="29">
        <f t="shared" si="288"/>
        <v>0</v>
      </c>
      <c r="AQK241" s="29">
        <f t="shared" si="288"/>
        <v>0</v>
      </c>
      <c r="AQL241" s="29">
        <f t="shared" si="288"/>
        <v>0</v>
      </c>
      <c r="AQM241" s="29">
        <f t="shared" si="288"/>
        <v>0</v>
      </c>
      <c r="AQN241" s="29">
        <f t="shared" si="288"/>
        <v>0</v>
      </c>
      <c r="AQO241" s="29">
        <f t="shared" si="288"/>
        <v>0</v>
      </c>
      <c r="AQP241" s="29">
        <f t="shared" si="288"/>
        <v>0</v>
      </c>
      <c r="AQQ241" s="29">
        <f t="shared" si="288"/>
        <v>0</v>
      </c>
      <c r="AQR241" s="29">
        <f t="shared" si="288"/>
        <v>0</v>
      </c>
      <c r="AQS241" s="29">
        <f t="shared" si="288"/>
        <v>0</v>
      </c>
      <c r="AQT241" s="29">
        <f t="shared" si="288"/>
        <v>0</v>
      </c>
      <c r="AQU241" s="29">
        <f t="shared" si="288"/>
        <v>0</v>
      </c>
      <c r="AQV241" s="29">
        <f t="shared" si="288"/>
        <v>0</v>
      </c>
      <c r="AQW241" s="29">
        <f t="shared" si="288"/>
        <v>0</v>
      </c>
      <c r="AQX241" s="29">
        <f t="shared" si="288"/>
        <v>0</v>
      </c>
      <c r="AQY241" s="29">
        <f t="shared" si="288"/>
        <v>0</v>
      </c>
      <c r="AQZ241" s="29">
        <f t="shared" si="288"/>
        <v>0</v>
      </c>
      <c r="ARA241" s="29">
        <f t="shared" si="288"/>
        <v>0</v>
      </c>
      <c r="ARB241" s="29">
        <f t="shared" si="288"/>
        <v>0</v>
      </c>
      <c r="ARC241" s="29">
        <f t="shared" si="288"/>
        <v>0</v>
      </c>
      <c r="ARD241" s="29">
        <f t="shared" si="288"/>
        <v>0</v>
      </c>
      <c r="ARE241" s="29">
        <f t="shared" si="288"/>
        <v>0</v>
      </c>
      <c r="ARF241" s="29">
        <f t="shared" si="288"/>
        <v>0</v>
      </c>
      <c r="ARG241" s="29">
        <f t="shared" si="288"/>
        <v>0</v>
      </c>
      <c r="ARH241" s="29">
        <f t="shared" si="288"/>
        <v>0</v>
      </c>
      <c r="ARI241" s="29">
        <f t="shared" si="288"/>
        <v>0</v>
      </c>
      <c r="ARJ241" s="29">
        <f t="shared" si="288"/>
        <v>0</v>
      </c>
      <c r="ARK241" s="29">
        <f t="shared" ref="ARK241:ATV241" si="289">SUM(ARK242:ARK474)</f>
        <v>0</v>
      </c>
      <c r="ARL241" s="29">
        <f t="shared" si="289"/>
        <v>0</v>
      </c>
      <c r="ARM241" s="29">
        <f t="shared" si="289"/>
        <v>0</v>
      </c>
      <c r="ARN241" s="29">
        <f t="shared" si="289"/>
        <v>0</v>
      </c>
      <c r="ARO241" s="29">
        <f t="shared" si="289"/>
        <v>0</v>
      </c>
      <c r="ARP241" s="29">
        <f t="shared" si="289"/>
        <v>0</v>
      </c>
      <c r="ARQ241" s="29">
        <f t="shared" si="289"/>
        <v>0</v>
      </c>
      <c r="ARR241" s="29">
        <f t="shared" si="289"/>
        <v>0</v>
      </c>
      <c r="ARS241" s="29">
        <f t="shared" si="289"/>
        <v>0</v>
      </c>
      <c r="ART241" s="29">
        <f t="shared" si="289"/>
        <v>0</v>
      </c>
      <c r="ARU241" s="29">
        <f t="shared" si="289"/>
        <v>0</v>
      </c>
      <c r="ARV241" s="29">
        <f t="shared" si="289"/>
        <v>0</v>
      </c>
      <c r="ARW241" s="29">
        <f t="shared" si="289"/>
        <v>0</v>
      </c>
      <c r="ARX241" s="29">
        <f t="shared" si="289"/>
        <v>0</v>
      </c>
      <c r="ARY241" s="29">
        <f t="shared" si="289"/>
        <v>0</v>
      </c>
      <c r="ARZ241" s="29">
        <f t="shared" si="289"/>
        <v>0</v>
      </c>
      <c r="ASA241" s="29">
        <f t="shared" si="289"/>
        <v>0</v>
      </c>
      <c r="ASB241" s="29">
        <f t="shared" si="289"/>
        <v>0</v>
      </c>
      <c r="ASC241" s="29">
        <f t="shared" si="289"/>
        <v>0</v>
      </c>
      <c r="ASD241" s="29">
        <f t="shared" si="289"/>
        <v>0</v>
      </c>
      <c r="ASE241" s="29">
        <f t="shared" si="289"/>
        <v>0</v>
      </c>
      <c r="ASF241" s="29">
        <f t="shared" si="289"/>
        <v>0</v>
      </c>
      <c r="ASG241" s="29">
        <f t="shared" si="289"/>
        <v>0</v>
      </c>
      <c r="ASH241" s="29">
        <f t="shared" si="289"/>
        <v>0</v>
      </c>
      <c r="ASI241" s="29">
        <f t="shared" si="289"/>
        <v>0</v>
      </c>
      <c r="ASJ241" s="29">
        <f t="shared" si="289"/>
        <v>0</v>
      </c>
      <c r="ASK241" s="29">
        <f t="shared" si="289"/>
        <v>0</v>
      </c>
      <c r="ASL241" s="29">
        <f t="shared" si="289"/>
        <v>0</v>
      </c>
      <c r="ASM241" s="29">
        <f t="shared" si="289"/>
        <v>0</v>
      </c>
      <c r="ASN241" s="29">
        <f t="shared" si="289"/>
        <v>0</v>
      </c>
      <c r="ASO241" s="29">
        <f t="shared" si="289"/>
        <v>0</v>
      </c>
      <c r="ASP241" s="29">
        <f t="shared" si="289"/>
        <v>0</v>
      </c>
      <c r="ASQ241" s="29">
        <f t="shared" si="289"/>
        <v>0</v>
      </c>
      <c r="ASR241" s="29">
        <f t="shared" si="289"/>
        <v>0</v>
      </c>
      <c r="ASS241" s="29">
        <f t="shared" si="289"/>
        <v>0</v>
      </c>
      <c r="AST241" s="29">
        <f t="shared" si="289"/>
        <v>0</v>
      </c>
      <c r="ASU241" s="29">
        <f t="shared" si="289"/>
        <v>0</v>
      </c>
      <c r="ASV241" s="29">
        <f t="shared" si="289"/>
        <v>0</v>
      </c>
      <c r="ASW241" s="29">
        <f t="shared" si="289"/>
        <v>0</v>
      </c>
      <c r="ASX241" s="29">
        <f t="shared" si="289"/>
        <v>0</v>
      </c>
      <c r="ASY241" s="29">
        <f t="shared" si="289"/>
        <v>0</v>
      </c>
      <c r="ASZ241" s="29">
        <f t="shared" si="289"/>
        <v>0</v>
      </c>
      <c r="ATA241" s="29">
        <f t="shared" si="289"/>
        <v>0</v>
      </c>
      <c r="ATB241" s="29">
        <f t="shared" si="289"/>
        <v>0</v>
      </c>
      <c r="ATC241" s="29">
        <f t="shared" si="289"/>
        <v>0</v>
      </c>
      <c r="ATD241" s="29">
        <f t="shared" si="289"/>
        <v>0</v>
      </c>
      <c r="ATE241" s="29">
        <f t="shared" si="289"/>
        <v>0</v>
      </c>
      <c r="ATF241" s="29">
        <f t="shared" si="289"/>
        <v>0</v>
      </c>
      <c r="ATG241" s="29">
        <f t="shared" si="289"/>
        <v>0</v>
      </c>
      <c r="ATH241" s="29">
        <f t="shared" si="289"/>
        <v>0</v>
      </c>
      <c r="ATI241" s="29">
        <f t="shared" si="289"/>
        <v>0</v>
      </c>
      <c r="ATJ241" s="29">
        <f t="shared" si="289"/>
        <v>0</v>
      </c>
      <c r="ATK241" s="29">
        <f t="shared" si="289"/>
        <v>0</v>
      </c>
      <c r="ATL241" s="29">
        <f t="shared" si="289"/>
        <v>0</v>
      </c>
      <c r="ATM241" s="29">
        <f t="shared" si="289"/>
        <v>0</v>
      </c>
      <c r="ATN241" s="29">
        <f t="shared" si="289"/>
        <v>0</v>
      </c>
      <c r="ATO241" s="29">
        <f t="shared" si="289"/>
        <v>0</v>
      </c>
      <c r="ATP241" s="29">
        <f t="shared" si="289"/>
        <v>0</v>
      </c>
      <c r="ATQ241" s="29">
        <f t="shared" si="289"/>
        <v>0</v>
      </c>
      <c r="ATR241" s="29">
        <f t="shared" si="289"/>
        <v>0</v>
      </c>
      <c r="ATS241" s="29">
        <f t="shared" si="289"/>
        <v>0</v>
      </c>
      <c r="ATT241" s="29">
        <f t="shared" si="289"/>
        <v>0</v>
      </c>
      <c r="ATU241" s="29">
        <f t="shared" si="289"/>
        <v>0</v>
      </c>
      <c r="ATV241" s="29">
        <f t="shared" si="289"/>
        <v>0</v>
      </c>
      <c r="ATW241" s="29">
        <f t="shared" ref="ATW241:AWH241" si="290">SUM(ATW242:ATW474)</f>
        <v>0</v>
      </c>
      <c r="ATX241" s="29">
        <f t="shared" si="290"/>
        <v>0</v>
      </c>
      <c r="ATY241" s="29">
        <f t="shared" si="290"/>
        <v>0</v>
      </c>
      <c r="ATZ241" s="29">
        <f t="shared" si="290"/>
        <v>0</v>
      </c>
      <c r="AUA241" s="29">
        <f t="shared" si="290"/>
        <v>0</v>
      </c>
      <c r="AUB241" s="29">
        <f t="shared" si="290"/>
        <v>0</v>
      </c>
      <c r="AUC241" s="29">
        <f t="shared" si="290"/>
        <v>0</v>
      </c>
      <c r="AUD241" s="29">
        <f t="shared" si="290"/>
        <v>0</v>
      </c>
      <c r="AUE241" s="29">
        <f t="shared" si="290"/>
        <v>0</v>
      </c>
      <c r="AUF241" s="29">
        <f t="shared" si="290"/>
        <v>0</v>
      </c>
      <c r="AUG241" s="29">
        <f t="shared" si="290"/>
        <v>0</v>
      </c>
      <c r="AUH241" s="29">
        <f t="shared" si="290"/>
        <v>0</v>
      </c>
      <c r="AUI241" s="29">
        <f t="shared" si="290"/>
        <v>0</v>
      </c>
      <c r="AUJ241" s="29">
        <f t="shared" si="290"/>
        <v>0</v>
      </c>
      <c r="AUK241" s="29">
        <f t="shared" si="290"/>
        <v>0</v>
      </c>
      <c r="AUL241" s="29">
        <f t="shared" si="290"/>
        <v>0</v>
      </c>
      <c r="AUM241" s="29">
        <f t="shared" si="290"/>
        <v>0</v>
      </c>
      <c r="AUN241" s="29">
        <f t="shared" si="290"/>
        <v>0</v>
      </c>
      <c r="AUO241" s="29">
        <f t="shared" si="290"/>
        <v>0</v>
      </c>
      <c r="AUP241" s="29">
        <f t="shared" si="290"/>
        <v>0</v>
      </c>
      <c r="AUQ241" s="29">
        <f t="shared" si="290"/>
        <v>0</v>
      </c>
      <c r="AUR241" s="29">
        <f t="shared" si="290"/>
        <v>0</v>
      </c>
      <c r="AUS241" s="29">
        <f t="shared" si="290"/>
        <v>0</v>
      </c>
      <c r="AUT241" s="29">
        <f t="shared" si="290"/>
        <v>0</v>
      </c>
      <c r="AUU241" s="29">
        <f t="shared" si="290"/>
        <v>0</v>
      </c>
      <c r="AUV241" s="29">
        <f t="shared" si="290"/>
        <v>0</v>
      </c>
      <c r="AUW241" s="29">
        <f t="shared" si="290"/>
        <v>0</v>
      </c>
      <c r="AUX241" s="29">
        <f t="shared" si="290"/>
        <v>0</v>
      </c>
      <c r="AUY241" s="29">
        <f t="shared" si="290"/>
        <v>0</v>
      </c>
      <c r="AUZ241" s="29">
        <f t="shared" si="290"/>
        <v>0</v>
      </c>
      <c r="AVA241" s="29">
        <f t="shared" si="290"/>
        <v>0</v>
      </c>
      <c r="AVB241" s="29">
        <f t="shared" si="290"/>
        <v>0</v>
      </c>
      <c r="AVC241" s="29">
        <f t="shared" si="290"/>
        <v>0</v>
      </c>
      <c r="AVD241" s="29">
        <f t="shared" si="290"/>
        <v>0</v>
      </c>
      <c r="AVE241" s="29">
        <f t="shared" si="290"/>
        <v>0</v>
      </c>
      <c r="AVF241" s="29">
        <f t="shared" si="290"/>
        <v>0</v>
      </c>
      <c r="AVG241" s="29">
        <f t="shared" si="290"/>
        <v>0</v>
      </c>
      <c r="AVH241" s="29">
        <f t="shared" si="290"/>
        <v>0</v>
      </c>
      <c r="AVI241" s="29">
        <f t="shared" si="290"/>
        <v>0</v>
      </c>
      <c r="AVJ241" s="29">
        <f t="shared" si="290"/>
        <v>0</v>
      </c>
      <c r="AVK241" s="29">
        <f t="shared" si="290"/>
        <v>0</v>
      </c>
      <c r="AVL241" s="29">
        <f t="shared" si="290"/>
        <v>0</v>
      </c>
      <c r="AVM241" s="29">
        <f t="shared" si="290"/>
        <v>0</v>
      </c>
      <c r="AVN241" s="29">
        <f t="shared" si="290"/>
        <v>0</v>
      </c>
      <c r="AVO241" s="29">
        <f t="shared" si="290"/>
        <v>0</v>
      </c>
      <c r="AVP241" s="29">
        <f t="shared" si="290"/>
        <v>0</v>
      </c>
      <c r="AVQ241" s="29">
        <f t="shared" si="290"/>
        <v>0</v>
      </c>
      <c r="AVR241" s="29">
        <f t="shared" si="290"/>
        <v>0</v>
      </c>
      <c r="AVS241" s="29">
        <f t="shared" si="290"/>
        <v>0</v>
      </c>
      <c r="AVT241" s="29">
        <f t="shared" si="290"/>
        <v>0</v>
      </c>
      <c r="AVU241" s="29">
        <f t="shared" si="290"/>
        <v>0</v>
      </c>
      <c r="AVV241" s="29">
        <f t="shared" si="290"/>
        <v>0</v>
      </c>
      <c r="AVW241" s="29">
        <f t="shared" si="290"/>
        <v>0</v>
      </c>
      <c r="AVX241" s="29">
        <f t="shared" si="290"/>
        <v>0</v>
      </c>
      <c r="AVY241" s="29">
        <f t="shared" si="290"/>
        <v>0</v>
      </c>
      <c r="AVZ241" s="29">
        <f t="shared" si="290"/>
        <v>0</v>
      </c>
      <c r="AWA241" s="29">
        <f t="shared" si="290"/>
        <v>0</v>
      </c>
      <c r="AWB241" s="29">
        <f t="shared" si="290"/>
        <v>0</v>
      </c>
      <c r="AWC241" s="29">
        <f t="shared" si="290"/>
        <v>0</v>
      </c>
      <c r="AWD241" s="29">
        <f t="shared" si="290"/>
        <v>0</v>
      </c>
      <c r="AWE241" s="29">
        <f t="shared" si="290"/>
        <v>0</v>
      </c>
      <c r="AWF241" s="29">
        <f t="shared" si="290"/>
        <v>0</v>
      </c>
      <c r="AWG241" s="29">
        <f t="shared" si="290"/>
        <v>0</v>
      </c>
      <c r="AWH241" s="29">
        <f t="shared" si="290"/>
        <v>0</v>
      </c>
      <c r="AWI241" s="29">
        <f t="shared" ref="AWI241:AYT241" si="291">SUM(AWI242:AWI474)</f>
        <v>0</v>
      </c>
      <c r="AWJ241" s="29">
        <f t="shared" si="291"/>
        <v>0</v>
      </c>
      <c r="AWK241" s="29">
        <f t="shared" si="291"/>
        <v>0</v>
      </c>
      <c r="AWL241" s="29">
        <f t="shared" si="291"/>
        <v>0</v>
      </c>
      <c r="AWM241" s="29">
        <f t="shared" si="291"/>
        <v>0</v>
      </c>
      <c r="AWN241" s="29">
        <f t="shared" si="291"/>
        <v>0</v>
      </c>
      <c r="AWO241" s="29">
        <f t="shared" si="291"/>
        <v>0</v>
      </c>
      <c r="AWP241" s="29">
        <f t="shared" si="291"/>
        <v>0</v>
      </c>
      <c r="AWQ241" s="29">
        <f t="shared" si="291"/>
        <v>0</v>
      </c>
      <c r="AWR241" s="29">
        <f t="shared" si="291"/>
        <v>0</v>
      </c>
      <c r="AWS241" s="29">
        <f t="shared" si="291"/>
        <v>0</v>
      </c>
      <c r="AWT241" s="29">
        <f t="shared" si="291"/>
        <v>0</v>
      </c>
      <c r="AWU241" s="29">
        <f t="shared" si="291"/>
        <v>0</v>
      </c>
      <c r="AWV241" s="29">
        <f t="shared" si="291"/>
        <v>0</v>
      </c>
      <c r="AWW241" s="29">
        <f t="shared" si="291"/>
        <v>0</v>
      </c>
      <c r="AWX241" s="29">
        <f t="shared" si="291"/>
        <v>0</v>
      </c>
      <c r="AWY241" s="29">
        <f t="shared" si="291"/>
        <v>0</v>
      </c>
      <c r="AWZ241" s="29">
        <f t="shared" si="291"/>
        <v>0</v>
      </c>
      <c r="AXA241" s="29">
        <f t="shared" si="291"/>
        <v>0</v>
      </c>
      <c r="AXB241" s="29">
        <f t="shared" si="291"/>
        <v>0</v>
      </c>
      <c r="AXC241" s="29">
        <f t="shared" si="291"/>
        <v>0</v>
      </c>
      <c r="AXD241" s="29">
        <f t="shared" si="291"/>
        <v>0</v>
      </c>
      <c r="AXE241" s="29">
        <f t="shared" si="291"/>
        <v>0</v>
      </c>
      <c r="AXF241" s="29">
        <f t="shared" si="291"/>
        <v>0</v>
      </c>
      <c r="AXG241" s="29">
        <f t="shared" si="291"/>
        <v>0</v>
      </c>
      <c r="AXH241" s="29">
        <f t="shared" si="291"/>
        <v>0</v>
      </c>
      <c r="AXI241" s="29">
        <f t="shared" si="291"/>
        <v>0</v>
      </c>
      <c r="AXJ241" s="29">
        <f t="shared" si="291"/>
        <v>0</v>
      </c>
      <c r="AXK241" s="29">
        <f t="shared" si="291"/>
        <v>0</v>
      </c>
      <c r="AXL241" s="29">
        <f t="shared" si="291"/>
        <v>0</v>
      </c>
      <c r="AXM241" s="29">
        <f t="shared" si="291"/>
        <v>0</v>
      </c>
      <c r="AXN241" s="29">
        <f t="shared" si="291"/>
        <v>0</v>
      </c>
      <c r="AXO241" s="29">
        <f t="shared" si="291"/>
        <v>0</v>
      </c>
      <c r="AXP241" s="29">
        <f t="shared" si="291"/>
        <v>0</v>
      </c>
      <c r="AXQ241" s="29">
        <f t="shared" si="291"/>
        <v>0</v>
      </c>
      <c r="AXR241" s="29">
        <f t="shared" si="291"/>
        <v>0</v>
      </c>
      <c r="AXS241" s="29">
        <f t="shared" si="291"/>
        <v>0</v>
      </c>
      <c r="AXT241" s="29">
        <f t="shared" si="291"/>
        <v>0</v>
      </c>
      <c r="AXU241" s="29">
        <f t="shared" si="291"/>
        <v>0</v>
      </c>
      <c r="AXV241" s="29">
        <f t="shared" si="291"/>
        <v>0</v>
      </c>
      <c r="AXW241" s="29">
        <f t="shared" si="291"/>
        <v>0</v>
      </c>
      <c r="AXX241" s="29">
        <f t="shared" si="291"/>
        <v>0</v>
      </c>
      <c r="AXY241" s="29">
        <f t="shared" si="291"/>
        <v>0</v>
      </c>
      <c r="AXZ241" s="29">
        <f t="shared" si="291"/>
        <v>0</v>
      </c>
      <c r="AYA241" s="29">
        <f t="shared" si="291"/>
        <v>0</v>
      </c>
      <c r="AYB241" s="29">
        <f t="shared" si="291"/>
        <v>0</v>
      </c>
      <c r="AYC241" s="29">
        <f t="shared" si="291"/>
        <v>0</v>
      </c>
      <c r="AYD241" s="29">
        <f t="shared" si="291"/>
        <v>0</v>
      </c>
      <c r="AYE241" s="29">
        <f t="shared" si="291"/>
        <v>0</v>
      </c>
      <c r="AYF241" s="29">
        <f t="shared" si="291"/>
        <v>0</v>
      </c>
      <c r="AYG241" s="29">
        <f t="shared" si="291"/>
        <v>0</v>
      </c>
      <c r="AYH241" s="29">
        <f t="shared" si="291"/>
        <v>0</v>
      </c>
      <c r="AYI241" s="29">
        <f t="shared" si="291"/>
        <v>0</v>
      </c>
      <c r="AYJ241" s="29">
        <f t="shared" si="291"/>
        <v>0</v>
      </c>
      <c r="AYK241" s="29">
        <f t="shared" si="291"/>
        <v>0</v>
      </c>
      <c r="AYL241" s="29">
        <f t="shared" si="291"/>
        <v>0</v>
      </c>
      <c r="AYM241" s="29">
        <f t="shared" si="291"/>
        <v>0</v>
      </c>
      <c r="AYN241" s="29">
        <f t="shared" si="291"/>
        <v>0</v>
      </c>
      <c r="AYO241" s="29">
        <f t="shared" si="291"/>
        <v>0</v>
      </c>
      <c r="AYP241" s="29">
        <f t="shared" si="291"/>
        <v>0</v>
      </c>
      <c r="AYQ241" s="29">
        <f t="shared" si="291"/>
        <v>0</v>
      </c>
      <c r="AYR241" s="29">
        <f t="shared" si="291"/>
        <v>0</v>
      </c>
      <c r="AYS241" s="29">
        <f t="shared" si="291"/>
        <v>0</v>
      </c>
      <c r="AYT241" s="29">
        <f t="shared" si="291"/>
        <v>0</v>
      </c>
      <c r="AYU241" s="29">
        <f t="shared" ref="AYU241:BBF241" si="292">SUM(AYU242:AYU474)</f>
        <v>0</v>
      </c>
      <c r="AYV241" s="29">
        <f t="shared" si="292"/>
        <v>0</v>
      </c>
      <c r="AYW241" s="29">
        <f t="shared" si="292"/>
        <v>0</v>
      </c>
      <c r="AYX241" s="29">
        <f t="shared" si="292"/>
        <v>0</v>
      </c>
      <c r="AYY241" s="29">
        <f t="shared" si="292"/>
        <v>0</v>
      </c>
      <c r="AYZ241" s="29">
        <f t="shared" si="292"/>
        <v>0</v>
      </c>
      <c r="AZA241" s="29">
        <f t="shared" si="292"/>
        <v>0</v>
      </c>
      <c r="AZB241" s="29">
        <f t="shared" si="292"/>
        <v>0</v>
      </c>
      <c r="AZC241" s="29">
        <f t="shared" si="292"/>
        <v>0</v>
      </c>
      <c r="AZD241" s="29">
        <f t="shared" si="292"/>
        <v>0</v>
      </c>
      <c r="AZE241" s="29">
        <f t="shared" si="292"/>
        <v>0</v>
      </c>
      <c r="AZF241" s="29">
        <f t="shared" si="292"/>
        <v>0</v>
      </c>
      <c r="AZG241" s="29">
        <f t="shared" si="292"/>
        <v>0</v>
      </c>
      <c r="AZH241" s="29">
        <f t="shared" si="292"/>
        <v>0</v>
      </c>
      <c r="AZI241" s="29">
        <f t="shared" si="292"/>
        <v>0</v>
      </c>
      <c r="AZJ241" s="29">
        <f t="shared" si="292"/>
        <v>0</v>
      </c>
      <c r="AZK241" s="29">
        <f t="shared" si="292"/>
        <v>0</v>
      </c>
      <c r="AZL241" s="29">
        <f t="shared" si="292"/>
        <v>0</v>
      </c>
      <c r="AZM241" s="29">
        <f t="shared" si="292"/>
        <v>0</v>
      </c>
      <c r="AZN241" s="29">
        <f t="shared" si="292"/>
        <v>0</v>
      </c>
      <c r="AZO241" s="29">
        <f t="shared" si="292"/>
        <v>0</v>
      </c>
      <c r="AZP241" s="29">
        <f t="shared" si="292"/>
        <v>0</v>
      </c>
      <c r="AZQ241" s="29">
        <f t="shared" si="292"/>
        <v>0</v>
      </c>
      <c r="AZR241" s="29">
        <f t="shared" si="292"/>
        <v>0</v>
      </c>
      <c r="AZS241" s="29">
        <f t="shared" si="292"/>
        <v>0</v>
      </c>
      <c r="AZT241" s="29">
        <f t="shared" si="292"/>
        <v>0</v>
      </c>
      <c r="AZU241" s="29">
        <f t="shared" si="292"/>
        <v>0</v>
      </c>
      <c r="AZV241" s="29">
        <f t="shared" si="292"/>
        <v>0</v>
      </c>
      <c r="AZW241" s="29">
        <f t="shared" si="292"/>
        <v>0</v>
      </c>
      <c r="AZX241" s="29">
        <f t="shared" si="292"/>
        <v>0</v>
      </c>
      <c r="AZY241" s="29">
        <f t="shared" si="292"/>
        <v>0</v>
      </c>
      <c r="AZZ241" s="29">
        <f t="shared" si="292"/>
        <v>0</v>
      </c>
      <c r="BAA241" s="29">
        <f t="shared" si="292"/>
        <v>0</v>
      </c>
      <c r="BAB241" s="29">
        <f t="shared" si="292"/>
        <v>0</v>
      </c>
      <c r="BAC241" s="29">
        <f t="shared" si="292"/>
        <v>0</v>
      </c>
      <c r="BAD241" s="29">
        <f t="shared" si="292"/>
        <v>0</v>
      </c>
      <c r="BAE241" s="29">
        <f t="shared" si="292"/>
        <v>0</v>
      </c>
      <c r="BAF241" s="29">
        <f t="shared" si="292"/>
        <v>0</v>
      </c>
      <c r="BAG241" s="29">
        <f t="shared" si="292"/>
        <v>0</v>
      </c>
      <c r="BAH241" s="29">
        <f t="shared" si="292"/>
        <v>0</v>
      </c>
      <c r="BAI241" s="29">
        <f t="shared" si="292"/>
        <v>0</v>
      </c>
      <c r="BAJ241" s="29">
        <f t="shared" si="292"/>
        <v>0</v>
      </c>
      <c r="BAK241" s="29">
        <f t="shared" si="292"/>
        <v>0</v>
      </c>
      <c r="BAL241" s="29">
        <f t="shared" si="292"/>
        <v>0</v>
      </c>
      <c r="BAM241" s="29">
        <f t="shared" si="292"/>
        <v>0</v>
      </c>
      <c r="BAN241" s="29">
        <f t="shared" si="292"/>
        <v>0</v>
      </c>
      <c r="BAO241" s="29">
        <f t="shared" si="292"/>
        <v>0</v>
      </c>
      <c r="BAP241" s="29">
        <f t="shared" si="292"/>
        <v>0</v>
      </c>
      <c r="BAQ241" s="29">
        <f t="shared" si="292"/>
        <v>0</v>
      </c>
      <c r="BAR241" s="29">
        <f t="shared" si="292"/>
        <v>0</v>
      </c>
      <c r="BAS241" s="29">
        <f t="shared" si="292"/>
        <v>0</v>
      </c>
      <c r="BAT241" s="29">
        <f t="shared" si="292"/>
        <v>0</v>
      </c>
      <c r="BAU241" s="29">
        <f t="shared" si="292"/>
        <v>0</v>
      </c>
      <c r="BAV241" s="29">
        <f t="shared" si="292"/>
        <v>0</v>
      </c>
      <c r="BAW241" s="29">
        <f t="shared" si="292"/>
        <v>0</v>
      </c>
      <c r="BAX241" s="29">
        <f t="shared" si="292"/>
        <v>0</v>
      </c>
      <c r="BAY241" s="29">
        <f t="shared" si="292"/>
        <v>0</v>
      </c>
      <c r="BAZ241" s="29">
        <f t="shared" si="292"/>
        <v>0</v>
      </c>
      <c r="BBA241" s="29">
        <f t="shared" si="292"/>
        <v>0</v>
      </c>
      <c r="BBB241" s="29">
        <f t="shared" si="292"/>
        <v>0</v>
      </c>
      <c r="BBC241" s="29">
        <f t="shared" si="292"/>
        <v>0</v>
      </c>
      <c r="BBD241" s="29">
        <f t="shared" si="292"/>
        <v>0</v>
      </c>
      <c r="BBE241" s="29">
        <f t="shared" si="292"/>
        <v>0</v>
      </c>
      <c r="BBF241" s="29">
        <f t="shared" si="292"/>
        <v>0</v>
      </c>
      <c r="BBG241" s="29">
        <f t="shared" ref="BBG241:BDR241" si="293">SUM(BBG242:BBG474)</f>
        <v>0</v>
      </c>
      <c r="BBH241" s="29">
        <f t="shared" si="293"/>
        <v>0</v>
      </c>
      <c r="BBI241" s="29">
        <f t="shared" si="293"/>
        <v>0</v>
      </c>
      <c r="BBJ241" s="29">
        <f t="shared" si="293"/>
        <v>0</v>
      </c>
      <c r="BBK241" s="29">
        <f t="shared" si="293"/>
        <v>0</v>
      </c>
      <c r="BBL241" s="29">
        <f t="shared" si="293"/>
        <v>0</v>
      </c>
      <c r="BBM241" s="29">
        <f t="shared" si="293"/>
        <v>0</v>
      </c>
      <c r="BBN241" s="29">
        <f t="shared" si="293"/>
        <v>0</v>
      </c>
      <c r="BBO241" s="29">
        <f t="shared" si="293"/>
        <v>0</v>
      </c>
      <c r="BBP241" s="29">
        <f t="shared" si="293"/>
        <v>0</v>
      </c>
      <c r="BBQ241" s="29">
        <f t="shared" si="293"/>
        <v>0</v>
      </c>
      <c r="BBR241" s="29">
        <f t="shared" si="293"/>
        <v>0</v>
      </c>
      <c r="BBS241" s="29">
        <f t="shared" si="293"/>
        <v>0</v>
      </c>
      <c r="BBT241" s="29">
        <f t="shared" si="293"/>
        <v>0</v>
      </c>
      <c r="BBU241" s="29">
        <f t="shared" si="293"/>
        <v>0</v>
      </c>
      <c r="BBV241" s="29">
        <f t="shared" si="293"/>
        <v>0</v>
      </c>
      <c r="BBW241" s="29">
        <f t="shared" si="293"/>
        <v>0</v>
      </c>
      <c r="BBX241" s="29">
        <f t="shared" si="293"/>
        <v>0</v>
      </c>
      <c r="BBY241" s="29">
        <f t="shared" si="293"/>
        <v>0</v>
      </c>
      <c r="BBZ241" s="29">
        <f t="shared" si="293"/>
        <v>0</v>
      </c>
      <c r="BCA241" s="29">
        <f t="shared" si="293"/>
        <v>0</v>
      </c>
      <c r="BCB241" s="29">
        <f t="shared" si="293"/>
        <v>0</v>
      </c>
      <c r="BCC241" s="29">
        <f t="shared" si="293"/>
        <v>0</v>
      </c>
      <c r="BCD241" s="29">
        <f t="shared" si="293"/>
        <v>0</v>
      </c>
      <c r="BCE241" s="29">
        <f t="shared" si="293"/>
        <v>0</v>
      </c>
      <c r="BCF241" s="29">
        <f t="shared" si="293"/>
        <v>0</v>
      </c>
      <c r="BCG241" s="29">
        <f t="shared" si="293"/>
        <v>0</v>
      </c>
      <c r="BCH241" s="29">
        <f t="shared" si="293"/>
        <v>0</v>
      </c>
      <c r="BCI241" s="29">
        <f t="shared" si="293"/>
        <v>0</v>
      </c>
      <c r="BCJ241" s="29">
        <f t="shared" si="293"/>
        <v>0</v>
      </c>
      <c r="BCK241" s="29">
        <f t="shared" si="293"/>
        <v>0</v>
      </c>
      <c r="BCL241" s="29">
        <f t="shared" si="293"/>
        <v>0</v>
      </c>
      <c r="BCM241" s="29">
        <f t="shared" si="293"/>
        <v>0</v>
      </c>
      <c r="BCN241" s="29">
        <f t="shared" si="293"/>
        <v>0</v>
      </c>
      <c r="BCO241" s="29">
        <f t="shared" si="293"/>
        <v>0</v>
      </c>
      <c r="BCP241" s="29">
        <f t="shared" si="293"/>
        <v>0</v>
      </c>
      <c r="BCQ241" s="29">
        <f t="shared" si="293"/>
        <v>0</v>
      </c>
      <c r="BCR241" s="29">
        <f t="shared" si="293"/>
        <v>0</v>
      </c>
      <c r="BCS241" s="29">
        <f t="shared" si="293"/>
        <v>0</v>
      </c>
      <c r="BCT241" s="29">
        <f t="shared" si="293"/>
        <v>0</v>
      </c>
      <c r="BCU241" s="29">
        <f t="shared" si="293"/>
        <v>0</v>
      </c>
      <c r="BCV241" s="29">
        <f t="shared" si="293"/>
        <v>0</v>
      </c>
      <c r="BCW241" s="29">
        <f t="shared" si="293"/>
        <v>0</v>
      </c>
      <c r="BCX241" s="29">
        <f t="shared" si="293"/>
        <v>0</v>
      </c>
      <c r="BCY241" s="29">
        <f t="shared" si="293"/>
        <v>0</v>
      </c>
      <c r="BCZ241" s="29">
        <f t="shared" si="293"/>
        <v>0</v>
      </c>
      <c r="BDA241" s="29">
        <f t="shared" si="293"/>
        <v>0</v>
      </c>
      <c r="BDB241" s="29">
        <f t="shared" si="293"/>
        <v>0</v>
      </c>
      <c r="BDC241" s="29">
        <f t="shared" si="293"/>
        <v>0</v>
      </c>
      <c r="BDD241" s="29">
        <f t="shared" si="293"/>
        <v>0</v>
      </c>
      <c r="BDE241" s="29">
        <f t="shared" si="293"/>
        <v>0</v>
      </c>
      <c r="BDF241" s="29">
        <f t="shared" si="293"/>
        <v>0</v>
      </c>
      <c r="BDG241" s="29">
        <f t="shared" si="293"/>
        <v>0</v>
      </c>
      <c r="BDH241" s="29">
        <f t="shared" si="293"/>
        <v>0</v>
      </c>
      <c r="BDI241" s="29">
        <f t="shared" si="293"/>
        <v>0</v>
      </c>
      <c r="BDJ241" s="29">
        <f t="shared" si="293"/>
        <v>0</v>
      </c>
      <c r="BDK241" s="29">
        <f t="shared" si="293"/>
        <v>0</v>
      </c>
      <c r="BDL241" s="29">
        <f t="shared" si="293"/>
        <v>0</v>
      </c>
      <c r="BDM241" s="29">
        <f t="shared" si="293"/>
        <v>0</v>
      </c>
      <c r="BDN241" s="29">
        <f t="shared" si="293"/>
        <v>0</v>
      </c>
      <c r="BDO241" s="29">
        <f t="shared" si="293"/>
        <v>0</v>
      </c>
      <c r="BDP241" s="29">
        <f t="shared" si="293"/>
        <v>0</v>
      </c>
      <c r="BDQ241" s="29">
        <f t="shared" si="293"/>
        <v>0</v>
      </c>
      <c r="BDR241" s="29">
        <f t="shared" si="293"/>
        <v>0</v>
      </c>
      <c r="BDS241" s="29">
        <f t="shared" ref="BDS241:BGD241" si="294">SUM(BDS242:BDS474)</f>
        <v>0</v>
      </c>
      <c r="BDT241" s="29">
        <f t="shared" si="294"/>
        <v>0</v>
      </c>
      <c r="BDU241" s="29">
        <f t="shared" si="294"/>
        <v>0</v>
      </c>
      <c r="BDV241" s="29">
        <f t="shared" si="294"/>
        <v>0</v>
      </c>
      <c r="BDW241" s="29">
        <f t="shared" si="294"/>
        <v>0</v>
      </c>
      <c r="BDX241" s="29">
        <f t="shared" si="294"/>
        <v>0</v>
      </c>
      <c r="BDY241" s="29">
        <f t="shared" si="294"/>
        <v>0</v>
      </c>
      <c r="BDZ241" s="29">
        <f t="shared" si="294"/>
        <v>0</v>
      </c>
      <c r="BEA241" s="29">
        <f t="shared" si="294"/>
        <v>0</v>
      </c>
      <c r="BEB241" s="29">
        <f t="shared" si="294"/>
        <v>0</v>
      </c>
      <c r="BEC241" s="29">
        <f t="shared" si="294"/>
        <v>0</v>
      </c>
      <c r="BED241" s="29">
        <f t="shared" si="294"/>
        <v>0</v>
      </c>
      <c r="BEE241" s="29">
        <f t="shared" si="294"/>
        <v>0</v>
      </c>
      <c r="BEF241" s="29">
        <f t="shared" si="294"/>
        <v>0</v>
      </c>
      <c r="BEG241" s="29">
        <f t="shared" si="294"/>
        <v>0</v>
      </c>
      <c r="BEH241" s="29">
        <f t="shared" si="294"/>
        <v>0</v>
      </c>
      <c r="BEI241" s="29">
        <f t="shared" si="294"/>
        <v>0</v>
      </c>
      <c r="BEJ241" s="29">
        <f t="shared" si="294"/>
        <v>0</v>
      </c>
      <c r="BEK241" s="29">
        <f t="shared" si="294"/>
        <v>0</v>
      </c>
      <c r="BEL241" s="29">
        <f t="shared" si="294"/>
        <v>0</v>
      </c>
      <c r="BEM241" s="29">
        <f t="shared" si="294"/>
        <v>0</v>
      </c>
      <c r="BEN241" s="29">
        <f t="shared" si="294"/>
        <v>0</v>
      </c>
      <c r="BEO241" s="29">
        <f t="shared" si="294"/>
        <v>0</v>
      </c>
      <c r="BEP241" s="29">
        <f t="shared" si="294"/>
        <v>0</v>
      </c>
      <c r="BEQ241" s="29">
        <f t="shared" si="294"/>
        <v>0</v>
      </c>
      <c r="BER241" s="29">
        <f t="shared" si="294"/>
        <v>0</v>
      </c>
      <c r="BES241" s="29">
        <f t="shared" si="294"/>
        <v>0</v>
      </c>
      <c r="BET241" s="29">
        <f t="shared" si="294"/>
        <v>0</v>
      </c>
      <c r="BEU241" s="29">
        <f t="shared" si="294"/>
        <v>0</v>
      </c>
      <c r="BEV241" s="29">
        <f t="shared" si="294"/>
        <v>0</v>
      </c>
      <c r="BEW241" s="29">
        <f t="shared" si="294"/>
        <v>0</v>
      </c>
      <c r="BEX241" s="29">
        <f t="shared" si="294"/>
        <v>0</v>
      </c>
      <c r="BEY241" s="29">
        <f t="shared" si="294"/>
        <v>0</v>
      </c>
      <c r="BEZ241" s="29">
        <f t="shared" si="294"/>
        <v>0</v>
      </c>
      <c r="BFA241" s="29">
        <f t="shared" si="294"/>
        <v>0</v>
      </c>
      <c r="BFB241" s="29">
        <f t="shared" si="294"/>
        <v>0</v>
      </c>
      <c r="BFC241" s="29">
        <f t="shared" si="294"/>
        <v>0</v>
      </c>
      <c r="BFD241" s="29">
        <f t="shared" si="294"/>
        <v>0</v>
      </c>
      <c r="BFE241" s="29">
        <f t="shared" si="294"/>
        <v>0</v>
      </c>
      <c r="BFF241" s="29">
        <f t="shared" si="294"/>
        <v>0</v>
      </c>
      <c r="BFG241" s="29">
        <f t="shared" si="294"/>
        <v>0</v>
      </c>
      <c r="BFH241" s="29">
        <f t="shared" si="294"/>
        <v>0</v>
      </c>
      <c r="BFI241" s="29">
        <f t="shared" si="294"/>
        <v>0</v>
      </c>
      <c r="BFJ241" s="29">
        <f t="shared" si="294"/>
        <v>0</v>
      </c>
      <c r="BFK241" s="29">
        <f t="shared" si="294"/>
        <v>0</v>
      </c>
      <c r="BFL241" s="29">
        <f t="shared" si="294"/>
        <v>0</v>
      </c>
      <c r="BFM241" s="29">
        <f t="shared" si="294"/>
        <v>0</v>
      </c>
      <c r="BFN241" s="29">
        <f t="shared" si="294"/>
        <v>0</v>
      </c>
      <c r="BFO241" s="29">
        <f t="shared" si="294"/>
        <v>0</v>
      </c>
      <c r="BFP241" s="29">
        <f t="shared" si="294"/>
        <v>0</v>
      </c>
      <c r="BFQ241" s="29">
        <f t="shared" si="294"/>
        <v>0</v>
      </c>
      <c r="BFR241" s="29">
        <f t="shared" si="294"/>
        <v>0</v>
      </c>
      <c r="BFS241" s="29">
        <f t="shared" si="294"/>
        <v>0</v>
      </c>
      <c r="BFT241" s="29">
        <f t="shared" si="294"/>
        <v>0</v>
      </c>
      <c r="BFU241" s="29">
        <f t="shared" si="294"/>
        <v>0</v>
      </c>
      <c r="BFV241" s="29">
        <f t="shared" si="294"/>
        <v>0</v>
      </c>
      <c r="BFW241" s="29">
        <f t="shared" si="294"/>
        <v>0</v>
      </c>
      <c r="BFX241" s="29">
        <f t="shared" si="294"/>
        <v>0</v>
      </c>
      <c r="BFY241" s="29">
        <f t="shared" si="294"/>
        <v>0</v>
      </c>
      <c r="BFZ241" s="29">
        <f t="shared" si="294"/>
        <v>0</v>
      </c>
      <c r="BGA241" s="29">
        <f t="shared" si="294"/>
        <v>0</v>
      </c>
      <c r="BGB241" s="29">
        <f t="shared" si="294"/>
        <v>0</v>
      </c>
      <c r="BGC241" s="29">
        <f t="shared" si="294"/>
        <v>0</v>
      </c>
      <c r="BGD241" s="29">
        <f t="shared" si="294"/>
        <v>0</v>
      </c>
      <c r="BGE241" s="29">
        <f t="shared" ref="BGE241:BIP241" si="295">SUM(BGE242:BGE474)</f>
        <v>0</v>
      </c>
      <c r="BGF241" s="29">
        <f t="shared" si="295"/>
        <v>0</v>
      </c>
      <c r="BGG241" s="29">
        <f t="shared" si="295"/>
        <v>0</v>
      </c>
      <c r="BGH241" s="29">
        <f t="shared" si="295"/>
        <v>0</v>
      </c>
      <c r="BGI241" s="29">
        <f t="shared" si="295"/>
        <v>0</v>
      </c>
      <c r="BGJ241" s="29">
        <f t="shared" si="295"/>
        <v>0</v>
      </c>
      <c r="BGK241" s="29">
        <f t="shared" si="295"/>
        <v>0</v>
      </c>
      <c r="BGL241" s="29">
        <f t="shared" si="295"/>
        <v>0</v>
      </c>
      <c r="BGM241" s="29">
        <f t="shared" si="295"/>
        <v>0</v>
      </c>
      <c r="BGN241" s="29">
        <f t="shared" si="295"/>
        <v>0</v>
      </c>
      <c r="BGO241" s="29">
        <f t="shared" si="295"/>
        <v>0</v>
      </c>
      <c r="BGP241" s="29">
        <f t="shared" si="295"/>
        <v>0</v>
      </c>
      <c r="BGQ241" s="29">
        <f t="shared" si="295"/>
        <v>0</v>
      </c>
      <c r="BGR241" s="29">
        <f t="shared" si="295"/>
        <v>0</v>
      </c>
      <c r="BGS241" s="29">
        <f t="shared" si="295"/>
        <v>0</v>
      </c>
      <c r="BGT241" s="29">
        <f t="shared" si="295"/>
        <v>0</v>
      </c>
      <c r="BGU241" s="29">
        <f t="shared" si="295"/>
        <v>0</v>
      </c>
      <c r="BGV241" s="29">
        <f t="shared" si="295"/>
        <v>0</v>
      </c>
      <c r="BGW241" s="29">
        <f t="shared" si="295"/>
        <v>0</v>
      </c>
      <c r="BGX241" s="29">
        <f t="shared" si="295"/>
        <v>0</v>
      </c>
      <c r="BGY241" s="29">
        <f t="shared" si="295"/>
        <v>0</v>
      </c>
      <c r="BGZ241" s="29">
        <f t="shared" si="295"/>
        <v>0</v>
      </c>
      <c r="BHA241" s="29">
        <f t="shared" si="295"/>
        <v>0</v>
      </c>
      <c r="BHB241" s="29">
        <f t="shared" si="295"/>
        <v>0</v>
      </c>
      <c r="BHC241" s="29">
        <f t="shared" si="295"/>
        <v>0</v>
      </c>
      <c r="BHD241" s="29">
        <f t="shared" si="295"/>
        <v>0</v>
      </c>
      <c r="BHE241" s="29">
        <f t="shared" si="295"/>
        <v>0</v>
      </c>
      <c r="BHF241" s="29">
        <f t="shared" si="295"/>
        <v>0</v>
      </c>
      <c r="BHG241" s="29">
        <f t="shared" si="295"/>
        <v>0</v>
      </c>
      <c r="BHH241" s="29">
        <f t="shared" si="295"/>
        <v>0</v>
      </c>
      <c r="BHI241" s="29">
        <f t="shared" si="295"/>
        <v>0</v>
      </c>
      <c r="BHJ241" s="29">
        <f t="shared" si="295"/>
        <v>0</v>
      </c>
      <c r="BHK241" s="29">
        <f t="shared" si="295"/>
        <v>0</v>
      </c>
      <c r="BHL241" s="29">
        <f t="shared" si="295"/>
        <v>0</v>
      </c>
      <c r="BHM241" s="29">
        <f t="shared" si="295"/>
        <v>0</v>
      </c>
      <c r="BHN241" s="29">
        <f t="shared" si="295"/>
        <v>0</v>
      </c>
      <c r="BHO241" s="29">
        <f t="shared" si="295"/>
        <v>0</v>
      </c>
      <c r="BHP241" s="29">
        <f t="shared" si="295"/>
        <v>0</v>
      </c>
      <c r="BHQ241" s="29">
        <f t="shared" si="295"/>
        <v>0</v>
      </c>
      <c r="BHR241" s="29">
        <f t="shared" si="295"/>
        <v>0</v>
      </c>
      <c r="BHS241" s="29">
        <f t="shared" si="295"/>
        <v>0</v>
      </c>
      <c r="BHT241" s="29">
        <f t="shared" si="295"/>
        <v>0</v>
      </c>
      <c r="BHU241" s="29">
        <f t="shared" si="295"/>
        <v>0</v>
      </c>
      <c r="BHV241" s="29">
        <f t="shared" si="295"/>
        <v>0</v>
      </c>
      <c r="BHW241" s="29">
        <f t="shared" si="295"/>
        <v>0</v>
      </c>
      <c r="BHX241" s="29">
        <f t="shared" si="295"/>
        <v>0</v>
      </c>
      <c r="BHY241" s="29">
        <f t="shared" si="295"/>
        <v>0</v>
      </c>
      <c r="BHZ241" s="29">
        <f t="shared" si="295"/>
        <v>0</v>
      </c>
      <c r="BIA241" s="29">
        <f t="shared" si="295"/>
        <v>0</v>
      </c>
      <c r="BIB241" s="29">
        <f t="shared" si="295"/>
        <v>0</v>
      </c>
      <c r="BIC241" s="29">
        <f t="shared" si="295"/>
        <v>0</v>
      </c>
      <c r="BID241" s="29">
        <f t="shared" si="295"/>
        <v>0</v>
      </c>
      <c r="BIE241" s="29">
        <f t="shared" si="295"/>
        <v>0</v>
      </c>
      <c r="BIF241" s="29">
        <f t="shared" si="295"/>
        <v>0</v>
      </c>
      <c r="BIG241" s="29">
        <f t="shared" si="295"/>
        <v>0</v>
      </c>
      <c r="BIH241" s="29">
        <f t="shared" si="295"/>
        <v>0</v>
      </c>
      <c r="BII241" s="29">
        <f t="shared" si="295"/>
        <v>0</v>
      </c>
      <c r="BIJ241" s="29">
        <f t="shared" si="295"/>
        <v>0</v>
      </c>
      <c r="BIK241" s="29">
        <f t="shared" si="295"/>
        <v>0</v>
      </c>
      <c r="BIL241" s="29">
        <f t="shared" si="295"/>
        <v>0</v>
      </c>
      <c r="BIM241" s="29">
        <f t="shared" si="295"/>
        <v>0</v>
      </c>
      <c r="BIN241" s="29">
        <f t="shared" si="295"/>
        <v>0</v>
      </c>
      <c r="BIO241" s="29">
        <f t="shared" si="295"/>
        <v>0</v>
      </c>
      <c r="BIP241" s="29">
        <f t="shared" si="295"/>
        <v>0</v>
      </c>
      <c r="BIQ241" s="29">
        <f t="shared" ref="BIQ241:BLB241" si="296">SUM(BIQ242:BIQ474)</f>
        <v>0</v>
      </c>
      <c r="BIR241" s="29">
        <f t="shared" si="296"/>
        <v>0</v>
      </c>
      <c r="BIS241" s="29">
        <f t="shared" si="296"/>
        <v>0</v>
      </c>
      <c r="BIT241" s="29">
        <f t="shared" si="296"/>
        <v>0</v>
      </c>
      <c r="BIU241" s="29">
        <f t="shared" si="296"/>
        <v>0</v>
      </c>
      <c r="BIV241" s="29">
        <f t="shared" si="296"/>
        <v>0</v>
      </c>
      <c r="BIW241" s="29">
        <f t="shared" si="296"/>
        <v>0</v>
      </c>
      <c r="BIX241" s="29">
        <f t="shared" si="296"/>
        <v>0</v>
      </c>
      <c r="BIY241" s="29">
        <f t="shared" si="296"/>
        <v>0</v>
      </c>
      <c r="BIZ241" s="29">
        <f t="shared" si="296"/>
        <v>0</v>
      </c>
      <c r="BJA241" s="29">
        <f t="shared" si="296"/>
        <v>0</v>
      </c>
      <c r="BJB241" s="29">
        <f t="shared" si="296"/>
        <v>0</v>
      </c>
      <c r="BJC241" s="29">
        <f t="shared" si="296"/>
        <v>0</v>
      </c>
      <c r="BJD241" s="29">
        <f t="shared" si="296"/>
        <v>0</v>
      </c>
      <c r="BJE241" s="29">
        <f t="shared" si="296"/>
        <v>0</v>
      </c>
      <c r="BJF241" s="29">
        <f t="shared" si="296"/>
        <v>0</v>
      </c>
      <c r="BJG241" s="29">
        <f t="shared" si="296"/>
        <v>0</v>
      </c>
      <c r="BJH241" s="29">
        <f t="shared" si="296"/>
        <v>0</v>
      </c>
      <c r="BJI241" s="29">
        <f t="shared" si="296"/>
        <v>0</v>
      </c>
      <c r="BJJ241" s="29">
        <f t="shared" si="296"/>
        <v>0</v>
      </c>
      <c r="BJK241" s="29">
        <f t="shared" si="296"/>
        <v>0</v>
      </c>
      <c r="BJL241" s="29">
        <f t="shared" si="296"/>
        <v>0</v>
      </c>
      <c r="BJM241" s="29">
        <f t="shared" si="296"/>
        <v>0</v>
      </c>
      <c r="BJN241" s="29">
        <f t="shared" si="296"/>
        <v>0</v>
      </c>
      <c r="BJO241" s="29">
        <f t="shared" si="296"/>
        <v>0</v>
      </c>
      <c r="BJP241" s="29">
        <f t="shared" si="296"/>
        <v>0</v>
      </c>
      <c r="BJQ241" s="29">
        <f t="shared" si="296"/>
        <v>0</v>
      </c>
      <c r="BJR241" s="29">
        <f t="shared" si="296"/>
        <v>0</v>
      </c>
      <c r="BJS241" s="29">
        <f t="shared" si="296"/>
        <v>0</v>
      </c>
      <c r="BJT241" s="29">
        <f t="shared" si="296"/>
        <v>0</v>
      </c>
      <c r="BJU241" s="29">
        <f t="shared" si="296"/>
        <v>0</v>
      </c>
      <c r="BJV241" s="29">
        <f t="shared" si="296"/>
        <v>0</v>
      </c>
      <c r="BJW241" s="29">
        <f t="shared" si="296"/>
        <v>0</v>
      </c>
      <c r="BJX241" s="29">
        <f t="shared" si="296"/>
        <v>0</v>
      </c>
      <c r="BJY241" s="29">
        <f t="shared" si="296"/>
        <v>0</v>
      </c>
      <c r="BJZ241" s="29">
        <f t="shared" si="296"/>
        <v>0</v>
      </c>
      <c r="BKA241" s="29">
        <f t="shared" si="296"/>
        <v>0</v>
      </c>
      <c r="BKB241" s="29">
        <f t="shared" si="296"/>
        <v>0</v>
      </c>
      <c r="BKC241" s="29">
        <f t="shared" si="296"/>
        <v>0</v>
      </c>
      <c r="BKD241" s="29">
        <f t="shared" si="296"/>
        <v>0</v>
      </c>
      <c r="BKE241" s="29">
        <f t="shared" si="296"/>
        <v>0</v>
      </c>
      <c r="BKF241" s="29">
        <f t="shared" si="296"/>
        <v>0</v>
      </c>
      <c r="BKG241" s="29">
        <f t="shared" si="296"/>
        <v>0</v>
      </c>
      <c r="BKH241" s="29">
        <f t="shared" si="296"/>
        <v>0</v>
      </c>
      <c r="BKI241" s="29">
        <f t="shared" si="296"/>
        <v>0</v>
      </c>
      <c r="BKJ241" s="29">
        <f t="shared" si="296"/>
        <v>0</v>
      </c>
      <c r="BKK241" s="29">
        <f t="shared" si="296"/>
        <v>0</v>
      </c>
      <c r="BKL241" s="29">
        <f t="shared" si="296"/>
        <v>0</v>
      </c>
      <c r="BKM241" s="29">
        <f t="shared" si="296"/>
        <v>0</v>
      </c>
      <c r="BKN241" s="29">
        <f t="shared" si="296"/>
        <v>0</v>
      </c>
      <c r="BKO241" s="29">
        <f t="shared" si="296"/>
        <v>0</v>
      </c>
      <c r="BKP241" s="29">
        <f t="shared" si="296"/>
        <v>0</v>
      </c>
      <c r="BKQ241" s="29">
        <f t="shared" si="296"/>
        <v>0</v>
      </c>
      <c r="BKR241" s="29">
        <f t="shared" si="296"/>
        <v>0</v>
      </c>
      <c r="BKS241" s="29">
        <f t="shared" si="296"/>
        <v>0</v>
      </c>
      <c r="BKT241" s="29">
        <f t="shared" si="296"/>
        <v>0</v>
      </c>
      <c r="BKU241" s="29">
        <f t="shared" si="296"/>
        <v>0</v>
      </c>
      <c r="BKV241" s="29">
        <f t="shared" si="296"/>
        <v>0</v>
      </c>
      <c r="BKW241" s="29">
        <f t="shared" si="296"/>
        <v>0</v>
      </c>
      <c r="BKX241" s="29">
        <f t="shared" si="296"/>
        <v>0</v>
      </c>
      <c r="BKY241" s="29">
        <f t="shared" si="296"/>
        <v>0</v>
      </c>
      <c r="BKZ241" s="29">
        <f t="shared" si="296"/>
        <v>0</v>
      </c>
      <c r="BLA241" s="29">
        <f t="shared" si="296"/>
        <v>0</v>
      </c>
      <c r="BLB241" s="29">
        <f t="shared" si="296"/>
        <v>0</v>
      </c>
      <c r="BLC241" s="29">
        <f t="shared" ref="BLC241:BNN241" si="297">SUM(BLC242:BLC474)</f>
        <v>0</v>
      </c>
      <c r="BLD241" s="29">
        <f t="shared" si="297"/>
        <v>0</v>
      </c>
      <c r="BLE241" s="29">
        <f t="shared" si="297"/>
        <v>0</v>
      </c>
      <c r="BLF241" s="29">
        <f t="shared" si="297"/>
        <v>0</v>
      </c>
      <c r="BLG241" s="29">
        <f t="shared" si="297"/>
        <v>0</v>
      </c>
      <c r="BLH241" s="29">
        <f t="shared" si="297"/>
        <v>0</v>
      </c>
      <c r="BLI241" s="29">
        <f t="shared" si="297"/>
        <v>0</v>
      </c>
      <c r="BLJ241" s="29">
        <f t="shared" si="297"/>
        <v>0</v>
      </c>
      <c r="BLK241" s="29">
        <f t="shared" si="297"/>
        <v>0</v>
      </c>
      <c r="BLL241" s="29">
        <f t="shared" si="297"/>
        <v>0</v>
      </c>
      <c r="BLM241" s="29">
        <f t="shared" si="297"/>
        <v>0</v>
      </c>
      <c r="BLN241" s="29">
        <f t="shared" si="297"/>
        <v>0</v>
      </c>
      <c r="BLO241" s="29">
        <f t="shared" si="297"/>
        <v>0</v>
      </c>
      <c r="BLP241" s="29">
        <f t="shared" si="297"/>
        <v>0</v>
      </c>
      <c r="BLQ241" s="29">
        <f t="shared" si="297"/>
        <v>0</v>
      </c>
      <c r="BLR241" s="29">
        <f t="shared" si="297"/>
        <v>0</v>
      </c>
      <c r="BLS241" s="29">
        <f t="shared" si="297"/>
        <v>0</v>
      </c>
      <c r="BLT241" s="29">
        <f t="shared" si="297"/>
        <v>0</v>
      </c>
      <c r="BLU241" s="29">
        <f t="shared" si="297"/>
        <v>0</v>
      </c>
      <c r="BLV241" s="29">
        <f t="shared" si="297"/>
        <v>0</v>
      </c>
      <c r="BLW241" s="29">
        <f t="shared" si="297"/>
        <v>0</v>
      </c>
      <c r="BLX241" s="29">
        <f t="shared" si="297"/>
        <v>0</v>
      </c>
      <c r="BLY241" s="29">
        <f t="shared" si="297"/>
        <v>0</v>
      </c>
      <c r="BLZ241" s="29">
        <f t="shared" si="297"/>
        <v>0</v>
      </c>
      <c r="BMA241" s="29">
        <f t="shared" si="297"/>
        <v>0</v>
      </c>
      <c r="BMB241" s="29">
        <f t="shared" si="297"/>
        <v>0</v>
      </c>
      <c r="BMC241" s="29">
        <f t="shared" si="297"/>
        <v>0</v>
      </c>
      <c r="BMD241" s="29">
        <f t="shared" si="297"/>
        <v>0</v>
      </c>
      <c r="BME241" s="29">
        <f t="shared" si="297"/>
        <v>0</v>
      </c>
      <c r="BMF241" s="29">
        <f t="shared" si="297"/>
        <v>0</v>
      </c>
      <c r="BMG241" s="29">
        <f t="shared" si="297"/>
        <v>0</v>
      </c>
      <c r="BMH241" s="29">
        <f t="shared" si="297"/>
        <v>0</v>
      </c>
      <c r="BMI241" s="29">
        <f t="shared" si="297"/>
        <v>0</v>
      </c>
      <c r="BMJ241" s="29">
        <f t="shared" si="297"/>
        <v>0</v>
      </c>
      <c r="BMK241" s="29">
        <f t="shared" si="297"/>
        <v>0</v>
      </c>
      <c r="BML241" s="29">
        <f t="shared" si="297"/>
        <v>0</v>
      </c>
      <c r="BMM241" s="29">
        <f t="shared" si="297"/>
        <v>0</v>
      </c>
      <c r="BMN241" s="29">
        <f t="shared" si="297"/>
        <v>0</v>
      </c>
      <c r="BMO241" s="29">
        <f t="shared" si="297"/>
        <v>0</v>
      </c>
      <c r="BMP241" s="29">
        <f t="shared" si="297"/>
        <v>0</v>
      </c>
      <c r="BMQ241" s="29">
        <f t="shared" si="297"/>
        <v>0</v>
      </c>
      <c r="BMR241" s="29">
        <f t="shared" si="297"/>
        <v>0</v>
      </c>
      <c r="BMS241" s="29">
        <f t="shared" si="297"/>
        <v>0</v>
      </c>
      <c r="BMT241" s="29">
        <f t="shared" si="297"/>
        <v>0</v>
      </c>
      <c r="BMU241" s="29">
        <f t="shared" si="297"/>
        <v>0</v>
      </c>
      <c r="BMV241" s="29">
        <f t="shared" si="297"/>
        <v>0</v>
      </c>
      <c r="BMW241" s="29">
        <f t="shared" si="297"/>
        <v>0</v>
      </c>
      <c r="BMX241" s="29">
        <f t="shared" si="297"/>
        <v>0</v>
      </c>
      <c r="BMY241" s="29">
        <f t="shared" si="297"/>
        <v>0</v>
      </c>
      <c r="BMZ241" s="29">
        <f t="shared" si="297"/>
        <v>0</v>
      </c>
      <c r="BNA241" s="29">
        <f t="shared" si="297"/>
        <v>0</v>
      </c>
      <c r="BNB241" s="29">
        <f t="shared" si="297"/>
        <v>0</v>
      </c>
      <c r="BNC241" s="29">
        <f t="shared" si="297"/>
        <v>0</v>
      </c>
      <c r="BND241" s="29">
        <f t="shared" si="297"/>
        <v>0</v>
      </c>
      <c r="BNE241" s="29">
        <f t="shared" si="297"/>
        <v>0</v>
      </c>
      <c r="BNF241" s="29">
        <f t="shared" si="297"/>
        <v>0</v>
      </c>
      <c r="BNG241" s="29">
        <f t="shared" si="297"/>
        <v>0</v>
      </c>
      <c r="BNH241" s="29">
        <f t="shared" si="297"/>
        <v>0</v>
      </c>
      <c r="BNI241" s="29">
        <f t="shared" si="297"/>
        <v>0</v>
      </c>
      <c r="BNJ241" s="29">
        <f t="shared" si="297"/>
        <v>0</v>
      </c>
      <c r="BNK241" s="29">
        <f t="shared" si="297"/>
        <v>0</v>
      </c>
      <c r="BNL241" s="29">
        <f t="shared" si="297"/>
        <v>0</v>
      </c>
      <c r="BNM241" s="29">
        <f t="shared" si="297"/>
        <v>0</v>
      </c>
      <c r="BNN241" s="29">
        <f t="shared" si="297"/>
        <v>0</v>
      </c>
      <c r="BNO241" s="29">
        <f t="shared" ref="BNO241:BPZ241" si="298">SUM(BNO242:BNO474)</f>
        <v>0</v>
      </c>
      <c r="BNP241" s="29">
        <f t="shared" si="298"/>
        <v>0</v>
      </c>
      <c r="BNQ241" s="29">
        <f t="shared" si="298"/>
        <v>0</v>
      </c>
      <c r="BNR241" s="29">
        <f t="shared" si="298"/>
        <v>0</v>
      </c>
      <c r="BNS241" s="29">
        <f t="shared" si="298"/>
        <v>0</v>
      </c>
      <c r="BNT241" s="29">
        <f t="shared" si="298"/>
        <v>0</v>
      </c>
      <c r="BNU241" s="29">
        <f t="shared" si="298"/>
        <v>0</v>
      </c>
      <c r="BNV241" s="29">
        <f t="shared" si="298"/>
        <v>0</v>
      </c>
      <c r="BNW241" s="29">
        <f t="shared" si="298"/>
        <v>0</v>
      </c>
      <c r="BNX241" s="29">
        <f t="shared" si="298"/>
        <v>0</v>
      </c>
      <c r="BNY241" s="29">
        <f t="shared" si="298"/>
        <v>0</v>
      </c>
      <c r="BNZ241" s="29">
        <f t="shared" si="298"/>
        <v>0</v>
      </c>
      <c r="BOA241" s="29">
        <f t="shared" si="298"/>
        <v>0</v>
      </c>
      <c r="BOB241" s="29">
        <f t="shared" si="298"/>
        <v>0</v>
      </c>
      <c r="BOC241" s="29">
        <f t="shared" si="298"/>
        <v>0</v>
      </c>
      <c r="BOD241" s="29">
        <f t="shared" si="298"/>
        <v>0</v>
      </c>
      <c r="BOE241" s="29">
        <f t="shared" si="298"/>
        <v>0</v>
      </c>
      <c r="BOF241" s="29">
        <f t="shared" si="298"/>
        <v>0</v>
      </c>
      <c r="BOG241" s="29">
        <f t="shared" si="298"/>
        <v>0</v>
      </c>
      <c r="BOH241" s="29">
        <f t="shared" si="298"/>
        <v>0</v>
      </c>
      <c r="BOI241" s="29">
        <f t="shared" si="298"/>
        <v>0</v>
      </c>
      <c r="BOJ241" s="29">
        <f t="shared" si="298"/>
        <v>0</v>
      </c>
      <c r="BOK241" s="29">
        <f t="shared" si="298"/>
        <v>0</v>
      </c>
      <c r="BOL241" s="29">
        <f t="shared" si="298"/>
        <v>0</v>
      </c>
      <c r="BOM241" s="29">
        <f t="shared" si="298"/>
        <v>0</v>
      </c>
      <c r="BON241" s="29">
        <f t="shared" si="298"/>
        <v>0</v>
      </c>
      <c r="BOO241" s="29">
        <f t="shared" si="298"/>
        <v>0</v>
      </c>
      <c r="BOP241" s="29">
        <f t="shared" si="298"/>
        <v>0</v>
      </c>
      <c r="BOQ241" s="29">
        <f t="shared" si="298"/>
        <v>0</v>
      </c>
      <c r="BOR241" s="29">
        <f t="shared" si="298"/>
        <v>0</v>
      </c>
      <c r="BOS241" s="29">
        <f t="shared" si="298"/>
        <v>0</v>
      </c>
      <c r="BOT241" s="29">
        <f t="shared" si="298"/>
        <v>0</v>
      </c>
      <c r="BOU241" s="29">
        <f t="shared" si="298"/>
        <v>0</v>
      </c>
      <c r="BOV241" s="29">
        <f t="shared" si="298"/>
        <v>0</v>
      </c>
      <c r="BOW241" s="29">
        <f t="shared" si="298"/>
        <v>0</v>
      </c>
      <c r="BOX241" s="29">
        <f t="shared" si="298"/>
        <v>0</v>
      </c>
      <c r="BOY241" s="29">
        <f t="shared" si="298"/>
        <v>0</v>
      </c>
      <c r="BOZ241" s="29">
        <f t="shared" si="298"/>
        <v>0</v>
      </c>
      <c r="BPA241" s="29">
        <f t="shared" si="298"/>
        <v>0</v>
      </c>
      <c r="BPB241" s="29">
        <f t="shared" si="298"/>
        <v>0</v>
      </c>
      <c r="BPC241" s="29">
        <f t="shared" si="298"/>
        <v>0</v>
      </c>
      <c r="BPD241" s="29">
        <f t="shared" si="298"/>
        <v>0</v>
      </c>
      <c r="BPE241" s="29">
        <f t="shared" si="298"/>
        <v>0</v>
      </c>
      <c r="BPF241" s="29">
        <f t="shared" si="298"/>
        <v>0</v>
      </c>
      <c r="BPG241" s="29">
        <f t="shared" si="298"/>
        <v>0</v>
      </c>
      <c r="BPH241" s="29">
        <f t="shared" si="298"/>
        <v>0</v>
      </c>
      <c r="BPI241" s="29">
        <f t="shared" si="298"/>
        <v>0</v>
      </c>
      <c r="BPJ241" s="29">
        <f t="shared" si="298"/>
        <v>0</v>
      </c>
      <c r="BPK241" s="29">
        <f t="shared" si="298"/>
        <v>0</v>
      </c>
      <c r="BPL241" s="29">
        <f t="shared" si="298"/>
        <v>0</v>
      </c>
      <c r="BPM241" s="29">
        <f t="shared" si="298"/>
        <v>0</v>
      </c>
      <c r="BPN241" s="29">
        <f t="shared" si="298"/>
        <v>0</v>
      </c>
      <c r="BPO241" s="29">
        <f t="shared" si="298"/>
        <v>0</v>
      </c>
      <c r="BPP241" s="29">
        <f t="shared" si="298"/>
        <v>0</v>
      </c>
      <c r="BPQ241" s="29">
        <f t="shared" si="298"/>
        <v>0</v>
      </c>
      <c r="BPR241" s="29">
        <f t="shared" si="298"/>
        <v>0</v>
      </c>
      <c r="BPS241" s="29">
        <f t="shared" si="298"/>
        <v>0</v>
      </c>
      <c r="BPT241" s="29">
        <f t="shared" si="298"/>
        <v>0</v>
      </c>
      <c r="BPU241" s="29">
        <f t="shared" si="298"/>
        <v>0</v>
      </c>
      <c r="BPV241" s="29">
        <f t="shared" si="298"/>
        <v>0</v>
      </c>
      <c r="BPW241" s="29">
        <f t="shared" si="298"/>
        <v>0</v>
      </c>
      <c r="BPX241" s="29">
        <f t="shared" si="298"/>
        <v>0</v>
      </c>
      <c r="BPY241" s="29">
        <f t="shared" si="298"/>
        <v>0</v>
      </c>
      <c r="BPZ241" s="29">
        <f t="shared" si="298"/>
        <v>0</v>
      </c>
      <c r="BQA241" s="29">
        <f t="shared" ref="BQA241:BSL241" si="299">SUM(BQA242:BQA474)</f>
        <v>0</v>
      </c>
      <c r="BQB241" s="29">
        <f t="shared" si="299"/>
        <v>0</v>
      </c>
      <c r="BQC241" s="29">
        <f t="shared" si="299"/>
        <v>0</v>
      </c>
      <c r="BQD241" s="29">
        <f t="shared" si="299"/>
        <v>0</v>
      </c>
      <c r="BQE241" s="29">
        <f t="shared" si="299"/>
        <v>0</v>
      </c>
      <c r="BQF241" s="29">
        <f t="shared" si="299"/>
        <v>0</v>
      </c>
      <c r="BQG241" s="29">
        <f t="shared" si="299"/>
        <v>0</v>
      </c>
      <c r="BQH241" s="29">
        <f t="shared" si="299"/>
        <v>0</v>
      </c>
      <c r="BQI241" s="29">
        <f t="shared" si="299"/>
        <v>0</v>
      </c>
      <c r="BQJ241" s="29">
        <f t="shared" si="299"/>
        <v>0</v>
      </c>
      <c r="BQK241" s="29">
        <f t="shared" si="299"/>
        <v>0</v>
      </c>
      <c r="BQL241" s="29">
        <f t="shared" si="299"/>
        <v>0</v>
      </c>
      <c r="BQM241" s="29">
        <f t="shared" si="299"/>
        <v>0</v>
      </c>
      <c r="BQN241" s="29">
        <f t="shared" si="299"/>
        <v>0</v>
      </c>
      <c r="BQO241" s="29">
        <f t="shared" si="299"/>
        <v>0</v>
      </c>
      <c r="BQP241" s="29">
        <f t="shared" si="299"/>
        <v>0</v>
      </c>
      <c r="BQQ241" s="29">
        <f t="shared" si="299"/>
        <v>0</v>
      </c>
      <c r="BQR241" s="29">
        <f t="shared" si="299"/>
        <v>0</v>
      </c>
      <c r="BQS241" s="29">
        <f t="shared" si="299"/>
        <v>0</v>
      </c>
      <c r="BQT241" s="29">
        <f t="shared" si="299"/>
        <v>0</v>
      </c>
      <c r="BQU241" s="29">
        <f t="shared" si="299"/>
        <v>0</v>
      </c>
      <c r="BQV241" s="29">
        <f t="shared" si="299"/>
        <v>0</v>
      </c>
      <c r="BQW241" s="29">
        <f t="shared" si="299"/>
        <v>0</v>
      </c>
      <c r="BQX241" s="29">
        <f t="shared" si="299"/>
        <v>0</v>
      </c>
      <c r="BQY241" s="29">
        <f t="shared" si="299"/>
        <v>0</v>
      </c>
      <c r="BQZ241" s="29">
        <f t="shared" si="299"/>
        <v>0</v>
      </c>
      <c r="BRA241" s="29">
        <f t="shared" si="299"/>
        <v>0</v>
      </c>
      <c r="BRB241" s="29">
        <f t="shared" si="299"/>
        <v>0</v>
      </c>
      <c r="BRC241" s="29">
        <f t="shared" si="299"/>
        <v>0</v>
      </c>
      <c r="BRD241" s="29">
        <f t="shared" si="299"/>
        <v>0</v>
      </c>
      <c r="BRE241" s="29">
        <f t="shared" si="299"/>
        <v>0</v>
      </c>
      <c r="BRF241" s="29">
        <f t="shared" si="299"/>
        <v>0</v>
      </c>
      <c r="BRG241" s="29">
        <f t="shared" si="299"/>
        <v>0</v>
      </c>
      <c r="BRH241" s="29">
        <f t="shared" si="299"/>
        <v>0</v>
      </c>
      <c r="BRI241" s="29">
        <f t="shared" si="299"/>
        <v>0</v>
      </c>
      <c r="BRJ241" s="29">
        <f t="shared" si="299"/>
        <v>0</v>
      </c>
      <c r="BRK241" s="29">
        <f t="shared" si="299"/>
        <v>0</v>
      </c>
      <c r="BRL241" s="29">
        <f t="shared" si="299"/>
        <v>0</v>
      </c>
      <c r="BRM241" s="29">
        <f t="shared" si="299"/>
        <v>0</v>
      </c>
      <c r="BRN241" s="29">
        <f t="shared" si="299"/>
        <v>0</v>
      </c>
      <c r="BRO241" s="29">
        <f t="shared" si="299"/>
        <v>0</v>
      </c>
      <c r="BRP241" s="29">
        <f t="shared" si="299"/>
        <v>0</v>
      </c>
      <c r="BRQ241" s="29">
        <f t="shared" si="299"/>
        <v>0</v>
      </c>
      <c r="BRR241" s="29">
        <f t="shared" si="299"/>
        <v>0</v>
      </c>
      <c r="BRS241" s="29">
        <f t="shared" si="299"/>
        <v>0</v>
      </c>
      <c r="BRT241" s="29">
        <f t="shared" si="299"/>
        <v>0</v>
      </c>
      <c r="BRU241" s="29">
        <f t="shared" si="299"/>
        <v>0</v>
      </c>
      <c r="BRV241" s="29">
        <f t="shared" si="299"/>
        <v>0</v>
      </c>
      <c r="BRW241" s="29">
        <f t="shared" si="299"/>
        <v>0</v>
      </c>
      <c r="BRX241" s="29">
        <f t="shared" si="299"/>
        <v>0</v>
      </c>
      <c r="BRY241" s="29">
        <f t="shared" si="299"/>
        <v>0</v>
      </c>
      <c r="BRZ241" s="29">
        <f t="shared" si="299"/>
        <v>0</v>
      </c>
      <c r="BSA241" s="29">
        <f t="shared" si="299"/>
        <v>0</v>
      </c>
      <c r="BSB241" s="29">
        <f t="shared" si="299"/>
        <v>0</v>
      </c>
      <c r="BSC241" s="29">
        <f t="shared" si="299"/>
        <v>0</v>
      </c>
      <c r="BSD241" s="29">
        <f t="shared" si="299"/>
        <v>0</v>
      </c>
      <c r="BSE241" s="29">
        <f t="shared" si="299"/>
        <v>0</v>
      </c>
      <c r="BSF241" s="29">
        <f t="shared" si="299"/>
        <v>0</v>
      </c>
      <c r="BSG241" s="29">
        <f t="shared" si="299"/>
        <v>0</v>
      </c>
      <c r="BSH241" s="29">
        <f t="shared" si="299"/>
        <v>0</v>
      </c>
      <c r="BSI241" s="29">
        <f t="shared" si="299"/>
        <v>0</v>
      </c>
      <c r="BSJ241" s="29">
        <f t="shared" si="299"/>
        <v>0</v>
      </c>
      <c r="BSK241" s="29">
        <f t="shared" si="299"/>
        <v>0</v>
      </c>
      <c r="BSL241" s="29">
        <f t="shared" si="299"/>
        <v>0</v>
      </c>
      <c r="BSM241" s="29">
        <f t="shared" ref="BSM241:BUX241" si="300">SUM(BSM242:BSM474)</f>
        <v>0</v>
      </c>
      <c r="BSN241" s="29">
        <f t="shared" si="300"/>
        <v>0</v>
      </c>
      <c r="BSO241" s="29">
        <f t="shared" si="300"/>
        <v>0</v>
      </c>
      <c r="BSP241" s="29">
        <f t="shared" si="300"/>
        <v>0</v>
      </c>
      <c r="BSQ241" s="29">
        <f t="shared" si="300"/>
        <v>0</v>
      </c>
      <c r="BSR241" s="29">
        <f t="shared" si="300"/>
        <v>0</v>
      </c>
      <c r="BSS241" s="29">
        <f t="shared" si="300"/>
        <v>0</v>
      </c>
      <c r="BST241" s="29">
        <f t="shared" si="300"/>
        <v>0</v>
      </c>
      <c r="BSU241" s="29">
        <f t="shared" si="300"/>
        <v>0</v>
      </c>
      <c r="BSV241" s="29">
        <f t="shared" si="300"/>
        <v>0</v>
      </c>
      <c r="BSW241" s="29">
        <f t="shared" si="300"/>
        <v>0</v>
      </c>
      <c r="BSX241" s="29">
        <f t="shared" si="300"/>
        <v>0</v>
      </c>
      <c r="BSY241" s="29">
        <f t="shared" si="300"/>
        <v>0</v>
      </c>
      <c r="BSZ241" s="29">
        <f t="shared" si="300"/>
        <v>0</v>
      </c>
      <c r="BTA241" s="29">
        <f t="shared" si="300"/>
        <v>0</v>
      </c>
      <c r="BTB241" s="29">
        <f t="shared" si="300"/>
        <v>0</v>
      </c>
      <c r="BTC241" s="29">
        <f t="shared" si="300"/>
        <v>0</v>
      </c>
      <c r="BTD241" s="29">
        <f t="shared" si="300"/>
        <v>0</v>
      </c>
      <c r="BTE241" s="29">
        <f t="shared" si="300"/>
        <v>0</v>
      </c>
      <c r="BTF241" s="29">
        <f t="shared" si="300"/>
        <v>0</v>
      </c>
      <c r="BTG241" s="29">
        <f t="shared" si="300"/>
        <v>0</v>
      </c>
      <c r="BTH241" s="29">
        <f t="shared" si="300"/>
        <v>0</v>
      </c>
      <c r="BTI241" s="29">
        <f t="shared" si="300"/>
        <v>0</v>
      </c>
      <c r="BTJ241" s="29">
        <f t="shared" si="300"/>
        <v>0</v>
      </c>
      <c r="BTK241" s="29">
        <f t="shared" si="300"/>
        <v>0</v>
      </c>
      <c r="BTL241" s="29">
        <f t="shared" si="300"/>
        <v>0</v>
      </c>
      <c r="BTM241" s="29">
        <f t="shared" si="300"/>
        <v>0</v>
      </c>
      <c r="BTN241" s="29">
        <f t="shared" si="300"/>
        <v>0</v>
      </c>
      <c r="BTO241" s="29">
        <f t="shared" si="300"/>
        <v>0</v>
      </c>
      <c r="BTP241" s="29">
        <f t="shared" si="300"/>
        <v>0</v>
      </c>
      <c r="BTQ241" s="29">
        <f t="shared" si="300"/>
        <v>0</v>
      </c>
      <c r="BTR241" s="29">
        <f t="shared" si="300"/>
        <v>0</v>
      </c>
      <c r="BTS241" s="29">
        <f t="shared" si="300"/>
        <v>0</v>
      </c>
      <c r="BTT241" s="29">
        <f t="shared" si="300"/>
        <v>0</v>
      </c>
      <c r="BTU241" s="29">
        <f t="shared" si="300"/>
        <v>0</v>
      </c>
      <c r="BTV241" s="29">
        <f t="shared" si="300"/>
        <v>0</v>
      </c>
      <c r="BTW241" s="29">
        <f t="shared" si="300"/>
        <v>0</v>
      </c>
      <c r="BTX241" s="29">
        <f t="shared" si="300"/>
        <v>0</v>
      </c>
      <c r="BTY241" s="29">
        <f t="shared" si="300"/>
        <v>0</v>
      </c>
      <c r="BTZ241" s="29">
        <f t="shared" si="300"/>
        <v>0</v>
      </c>
      <c r="BUA241" s="29">
        <f t="shared" si="300"/>
        <v>0</v>
      </c>
      <c r="BUB241" s="29">
        <f t="shared" si="300"/>
        <v>0</v>
      </c>
      <c r="BUC241" s="29">
        <f t="shared" si="300"/>
        <v>0</v>
      </c>
      <c r="BUD241" s="29">
        <f t="shared" si="300"/>
        <v>0</v>
      </c>
      <c r="BUE241" s="29">
        <f t="shared" si="300"/>
        <v>0</v>
      </c>
      <c r="BUF241" s="29">
        <f t="shared" si="300"/>
        <v>0</v>
      </c>
      <c r="BUG241" s="29">
        <f t="shared" si="300"/>
        <v>0</v>
      </c>
      <c r="BUH241" s="29">
        <f t="shared" si="300"/>
        <v>0</v>
      </c>
      <c r="BUI241" s="29">
        <f t="shared" si="300"/>
        <v>0</v>
      </c>
      <c r="BUJ241" s="29">
        <f t="shared" si="300"/>
        <v>0</v>
      </c>
      <c r="BUK241" s="29">
        <f t="shared" si="300"/>
        <v>0</v>
      </c>
      <c r="BUL241" s="29">
        <f t="shared" si="300"/>
        <v>0</v>
      </c>
      <c r="BUM241" s="29">
        <f t="shared" si="300"/>
        <v>0</v>
      </c>
      <c r="BUN241" s="29">
        <f t="shared" si="300"/>
        <v>0</v>
      </c>
      <c r="BUO241" s="29">
        <f t="shared" si="300"/>
        <v>0</v>
      </c>
      <c r="BUP241" s="29">
        <f t="shared" si="300"/>
        <v>0</v>
      </c>
      <c r="BUQ241" s="29">
        <f t="shared" si="300"/>
        <v>0</v>
      </c>
      <c r="BUR241" s="29">
        <f t="shared" si="300"/>
        <v>0</v>
      </c>
      <c r="BUS241" s="29">
        <f t="shared" si="300"/>
        <v>0</v>
      </c>
      <c r="BUT241" s="29">
        <f t="shared" si="300"/>
        <v>0</v>
      </c>
      <c r="BUU241" s="29">
        <f t="shared" si="300"/>
        <v>0</v>
      </c>
      <c r="BUV241" s="29">
        <f t="shared" si="300"/>
        <v>0</v>
      </c>
      <c r="BUW241" s="29">
        <f t="shared" si="300"/>
        <v>0</v>
      </c>
      <c r="BUX241" s="29">
        <f t="shared" si="300"/>
        <v>0</v>
      </c>
      <c r="BUY241" s="29">
        <f t="shared" ref="BUY241:BXJ241" si="301">SUM(BUY242:BUY474)</f>
        <v>0</v>
      </c>
      <c r="BUZ241" s="29">
        <f t="shared" si="301"/>
        <v>0</v>
      </c>
      <c r="BVA241" s="29">
        <f t="shared" si="301"/>
        <v>0</v>
      </c>
      <c r="BVB241" s="29">
        <f t="shared" si="301"/>
        <v>0</v>
      </c>
      <c r="BVC241" s="29">
        <f t="shared" si="301"/>
        <v>0</v>
      </c>
      <c r="BVD241" s="29">
        <f t="shared" si="301"/>
        <v>0</v>
      </c>
      <c r="BVE241" s="29">
        <f t="shared" si="301"/>
        <v>0</v>
      </c>
      <c r="BVF241" s="29">
        <f t="shared" si="301"/>
        <v>0</v>
      </c>
      <c r="BVG241" s="29">
        <f t="shared" si="301"/>
        <v>0</v>
      </c>
      <c r="BVH241" s="29">
        <f t="shared" si="301"/>
        <v>0</v>
      </c>
      <c r="BVI241" s="29">
        <f t="shared" si="301"/>
        <v>0</v>
      </c>
      <c r="BVJ241" s="29">
        <f t="shared" si="301"/>
        <v>0</v>
      </c>
      <c r="BVK241" s="29">
        <f t="shared" si="301"/>
        <v>0</v>
      </c>
      <c r="BVL241" s="29">
        <f t="shared" si="301"/>
        <v>0</v>
      </c>
      <c r="BVM241" s="29">
        <f t="shared" si="301"/>
        <v>0</v>
      </c>
      <c r="BVN241" s="29">
        <f t="shared" si="301"/>
        <v>0</v>
      </c>
      <c r="BVO241" s="29">
        <f t="shared" si="301"/>
        <v>0</v>
      </c>
      <c r="BVP241" s="29">
        <f t="shared" si="301"/>
        <v>0</v>
      </c>
      <c r="BVQ241" s="29">
        <f t="shared" si="301"/>
        <v>0</v>
      </c>
      <c r="BVR241" s="29">
        <f t="shared" si="301"/>
        <v>0</v>
      </c>
      <c r="BVS241" s="29">
        <f t="shared" si="301"/>
        <v>0</v>
      </c>
      <c r="BVT241" s="29">
        <f t="shared" si="301"/>
        <v>0</v>
      </c>
      <c r="BVU241" s="29">
        <f t="shared" si="301"/>
        <v>0</v>
      </c>
      <c r="BVV241" s="29">
        <f t="shared" si="301"/>
        <v>0</v>
      </c>
      <c r="BVW241" s="29">
        <f t="shared" si="301"/>
        <v>0</v>
      </c>
      <c r="BVX241" s="29">
        <f t="shared" si="301"/>
        <v>0</v>
      </c>
      <c r="BVY241" s="29">
        <f t="shared" si="301"/>
        <v>0</v>
      </c>
      <c r="BVZ241" s="29">
        <f t="shared" si="301"/>
        <v>0</v>
      </c>
      <c r="BWA241" s="29">
        <f t="shared" si="301"/>
        <v>0</v>
      </c>
      <c r="BWB241" s="29">
        <f t="shared" si="301"/>
        <v>0</v>
      </c>
      <c r="BWC241" s="29">
        <f t="shared" si="301"/>
        <v>0</v>
      </c>
      <c r="BWD241" s="29">
        <f t="shared" si="301"/>
        <v>0</v>
      </c>
      <c r="BWE241" s="29">
        <f t="shared" si="301"/>
        <v>0</v>
      </c>
      <c r="BWF241" s="29">
        <f t="shared" si="301"/>
        <v>0</v>
      </c>
      <c r="BWG241" s="29">
        <f t="shared" si="301"/>
        <v>0</v>
      </c>
      <c r="BWH241" s="29">
        <f t="shared" si="301"/>
        <v>0</v>
      </c>
      <c r="BWI241" s="29">
        <f t="shared" si="301"/>
        <v>0</v>
      </c>
      <c r="BWJ241" s="29">
        <f t="shared" si="301"/>
        <v>0</v>
      </c>
      <c r="BWK241" s="29">
        <f t="shared" si="301"/>
        <v>0</v>
      </c>
      <c r="BWL241" s="29">
        <f t="shared" si="301"/>
        <v>0</v>
      </c>
      <c r="BWM241" s="29">
        <f t="shared" si="301"/>
        <v>0</v>
      </c>
      <c r="BWN241" s="29">
        <f t="shared" si="301"/>
        <v>0</v>
      </c>
      <c r="BWO241" s="29">
        <f t="shared" si="301"/>
        <v>0</v>
      </c>
      <c r="BWP241" s="29">
        <f t="shared" si="301"/>
        <v>0</v>
      </c>
      <c r="BWQ241" s="29">
        <f t="shared" si="301"/>
        <v>0</v>
      </c>
      <c r="BWR241" s="29">
        <f t="shared" si="301"/>
        <v>0</v>
      </c>
      <c r="BWS241" s="29">
        <f t="shared" si="301"/>
        <v>0</v>
      </c>
      <c r="BWT241" s="29">
        <f t="shared" si="301"/>
        <v>0</v>
      </c>
      <c r="BWU241" s="29">
        <f t="shared" si="301"/>
        <v>0</v>
      </c>
      <c r="BWV241" s="29">
        <f t="shared" si="301"/>
        <v>0</v>
      </c>
      <c r="BWW241" s="29">
        <f t="shared" si="301"/>
        <v>0</v>
      </c>
      <c r="BWX241" s="29">
        <f t="shared" si="301"/>
        <v>0</v>
      </c>
      <c r="BWY241" s="29">
        <f t="shared" si="301"/>
        <v>0</v>
      </c>
      <c r="BWZ241" s="29">
        <f t="shared" si="301"/>
        <v>0</v>
      </c>
      <c r="BXA241" s="29">
        <f t="shared" si="301"/>
        <v>0</v>
      </c>
      <c r="BXB241" s="29">
        <f t="shared" si="301"/>
        <v>0</v>
      </c>
      <c r="BXC241" s="29">
        <f t="shared" si="301"/>
        <v>0</v>
      </c>
      <c r="BXD241" s="29">
        <f t="shared" si="301"/>
        <v>0</v>
      </c>
      <c r="BXE241" s="29">
        <f t="shared" si="301"/>
        <v>0</v>
      </c>
      <c r="BXF241" s="29">
        <f t="shared" si="301"/>
        <v>0</v>
      </c>
      <c r="BXG241" s="29">
        <f t="shared" si="301"/>
        <v>0</v>
      </c>
      <c r="BXH241" s="29">
        <f t="shared" si="301"/>
        <v>0</v>
      </c>
      <c r="BXI241" s="29">
        <f t="shared" si="301"/>
        <v>0</v>
      </c>
      <c r="BXJ241" s="29">
        <f t="shared" si="301"/>
        <v>0</v>
      </c>
      <c r="BXK241" s="29">
        <f t="shared" ref="BXK241:BZV241" si="302">SUM(BXK242:BXK474)</f>
        <v>0</v>
      </c>
      <c r="BXL241" s="29">
        <f t="shared" si="302"/>
        <v>0</v>
      </c>
      <c r="BXM241" s="29">
        <f t="shared" si="302"/>
        <v>0</v>
      </c>
      <c r="BXN241" s="29">
        <f t="shared" si="302"/>
        <v>0</v>
      </c>
      <c r="BXO241" s="29">
        <f t="shared" si="302"/>
        <v>0</v>
      </c>
      <c r="BXP241" s="29">
        <f t="shared" si="302"/>
        <v>0</v>
      </c>
      <c r="BXQ241" s="29">
        <f t="shared" si="302"/>
        <v>0</v>
      </c>
      <c r="BXR241" s="29">
        <f t="shared" si="302"/>
        <v>0</v>
      </c>
      <c r="BXS241" s="29">
        <f t="shared" si="302"/>
        <v>0</v>
      </c>
      <c r="BXT241" s="29">
        <f t="shared" si="302"/>
        <v>0</v>
      </c>
      <c r="BXU241" s="29">
        <f t="shared" si="302"/>
        <v>0</v>
      </c>
      <c r="BXV241" s="29">
        <f t="shared" si="302"/>
        <v>0</v>
      </c>
      <c r="BXW241" s="29">
        <f t="shared" si="302"/>
        <v>0</v>
      </c>
      <c r="BXX241" s="29">
        <f t="shared" si="302"/>
        <v>0</v>
      </c>
      <c r="BXY241" s="29">
        <f t="shared" si="302"/>
        <v>0</v>
      </c>
      <c r="BXZ241" s="29">
        <f t="shared" si="302"/>
        <v>0</v>
      </c>
      <c r="BYA241" s="29">
        <f t="shared" si="302"/>
        <v>0</v>
      </c>
      <c r="BYB241" s="29">
        <f t="shared" si="302"/>
        <v>0</v>
      </c>
      <c r="BYC241" s="29">
        <f t="shared" si="302"/>
        <v>0</v>
      </c>
      <c r="BYD241" s="29">
        <f t="shared" si="302"/>
        <v>0</v>
      </c>
      <c r="BYE241" s="29">
        <f t="shared" si="302"/>
        <v>0</v>
      </c>
      <c r="BYF241" s="29">
        <f t="shared" si="302"/>
        <v>0</v>
      </c>
      <c r="BYG241" s="29">
        <f t="shared" si="302"/>
        <v>0</v>
      </c>
      <c r="BYH241" s="29">
        <f t="shared" si="302"/>
        <v>0</v>
      </c>
      <c r="BYI241" s="29">
        <f t="shared" si="302"/>
        <v>0</v>
      </c>
      <c r="BYJ241" s="29">
        <f t="shared" si="302"/>
        <v>0</v>
      </c>
      <c r="BYK241" s="29">
        <f t="shared" si="302"/>
        <v>0</v>
      </c>
      <c r="BYL241" s="29">
        <f t="shared" si="302"/>
        <v>0</v>
      </c>
      <c r="BYM241" s="29">
        <f t="shared" si="302"/>
        <v>0</v>
      </c>
      <c r="BYN241" s="29">
        <f t="shared" si="302"/>
        <v>0</v>
      </c>
      <c r="BYO241" s="29">
        <f t="shared" si="302"/>
        <v>0</v>
      </c>
      <c r="BYP241" s="29">
        <f t="shared" si="302"/>
        <v>0</v>
      </c>
      <c r="BYQ241" s="29">
        <f t="shared" si="302"/>
        <v>0</v>
      </c>
      <c r="BYR241" s="29">
        <f t="shared" si="302"/>
        <v>0</v>
      </c>
      <c r="BYS241" s="29">
        <f t="shared" si="302"/>
        <v>0</v>
      </c>
      <c r="BYT241" s="29">
        <f t="shared" si="302"/>
        <v>0</v>
      </c>
      <c r="BYU241" s="29">
        <f t="shared" si="302"/>
        <v>0</v>
      </c>
      <c r="BYV241" s="29">
        <f t="shared" si="302"/>
        <v>0</v>
      </c>
      <c r="BYW241" s="29">
        <f t="shared" si="302"/>
        <v>0</v>
      </c>
      <c r="BYX241" s="29">
        <f t="shared" si="302"/>
        <v>0</v>
      </c>
      <c r="BYY241" s="29">
        <f t="shared" si="302"/>
        <v>0</v>
      </c>
      <c r="BYZ241" s="29">
        <f t="shared" si="302"/>
        <v>0</v>
      </c>
      <c r="BZA241" s="29">
        <f t="shared" si="302"/>
        <v>0</v>
      </c>
      <c r="BZB241" s="29">
        <f t="shared" si="302"/>
        <v>0</v>
      </c>
      <c r="BZC241" s="29">
        <f t="shared" si="302"/>
        <v>0</v>
      </c>
      <c r="BZD241" s="29">
        <f t="shared" si="302"/>
        <v>0</v>
      </c>
      <c r="BZE241" s="29">
        <f t="shared" si="302"/>
        <v>0</v>
      </c>
      <c r="BZF241" s="29">
        <f t="shared" si="302"/>
        <v>0</v>
      </c>
      <c r="BZG241" s="29">
        <f t="shared" si="302"/>
        <v>0</v>
      </c>
      <c r="BZH241" s="29">
        <f t="shared" si="302"/>
        <v>0</v>
      </c>
      <c r="BZI241" s="29">
        <f t="shared" si="302"/>
        <v>0</v>
      </c>
      <c r="BZJ241" s="29">
        <f t="shared" si="302"/>
        <v>0</v>
      </c>
      <c r="BZK241" s="29">
        <f t="shared" si="302"/>
        <v>0</v>
      </c>
      <c r="BZL241" s="29">
        <f t="shared" si="302"/>
        <v>0</v>
      </c>
      <c r="BZM241" s="29">
        <f t="shared" si="302"/>
        <v>0</v>
      </c>
      <c r="BZN241" s="29">
        <f t="shared" si="302"/>
        <v>0</v>
      </c>
      <c r="BZO241" s="29">
        <f t="shared" si="302"/>
        <v>0</v>
      </c>
      <c r="BZP241" s="29">
        <f t="shared" si="302"/>
        <v>0</v>
      </c>
      <c r="BZQ241" s="29">
        <f t="shared" si="302"/>
        <v>0</v>
      </c>
      <c r="BZR241" s="29">
        <f t="shared" si="302"/>
        <v>0</v>
      </c>
      <c r="BZS241" s="29">
        <f t="shared" si="302"/>
        <v>0</v>
      </c>
      <c r="BZT241" s="29">
        <f t="shared" si="302"/>
        <v>0</v>
      </c>
      <c r="BZU241" s="29">
        <f t="shared" si="302"/>
        <v>0</v>
      </c>
      <c r="BZV241" s="29">
        <f t="shared" si="302"/>
        <v>0</v>
      </c>
      <c r="BZW241" s="29">
        <f t="shared" ref="BZW241:CCH241" si="303">SUM(BZW242:BZW474)</f>
        <v>0</v>
      </c>
      <c r="BZX241" s="29">
        <f t="shared" si="303"/>
        <v>0</v>
      </c>
      <c r="BZY241" s="29">
        <f t="shared" si="303"/>
        <v>0</v>
      </c>
      <c r="BZZ241" s="29">
        <f t="shared" si="303"/>
        <v>0</v>
      </c>
      <c r="CAA241" s="29">
        <f t="shared" si="303"/>
        <v>0</v>
      </c>
      <c r="CAB241" s="29">
        <f t="shared" si="303"/>
        <v>0</v>
      </c>
      <c r="CAC241" s="29">
        <f t="shared" si="303"/>
        <v>0</v>
      </c>
      <c r="CAD241" s="29">
        <f t="shared" si="303"/>
        <v>0</v>
      </c>
      <c r="CAE241" s="29">
        <f t="shared" si="303"/>
        <v>0</v>
      </c>
      <c r="CAF241" s="29">
        <f t="shared" si="303"/>
        <v>0</v>
      </c>
      <c r="CAG241" s="29">
        <f t="shared" si="303"/>
        <v>0</v>
      </c>
      <c r="CAH241" s="29">
        <f t="shared" si="303"/>
        <v>0</v>
      </c>
      <c r="CAI241" s="29">
        <f t="shared" si="303"/>
        <v>0</v>
      </c>
      <c r="CAJ241" s="29">
        <f t="shared" si="303"/>
        <v>0</v>
      </c>
      <c r="CAK241" s="29">
        <f t="shared" si="303"/>
        <v>0</v>
      </c>
      <c r="CAL241" s="29">
        <f t="shared" si="303"/>
        <v>0</v>
      </c>
      <c r="CAM241" s="29">
        <f t="shared" si="303"/>
        <v>0</v>
      </c>
      <c r="CAN241" s="29">
        <f t="shared" si="303"/>
        <v>0</v>
      </c>
      <c r="CAO241" s="29">
        <f t="shared" si="303"/>
        <v>0</v>
      </c>
      <c r="CAP241" s="29">
        <f t="shared" si="303"/>
        <v>0</v>
      </c>
      <c r="CAQ241" s="29">
        <f t="shared" si="303"/>
        <v>0</v>
      </c>
      <c r="CAR241" s="29">
        <f t="shared" si="303"/>
        <v>0</v>
      </c>
      <c r="CAS241" s="29">
        <f t="shared" si="303"/>
        <v>0</v>
      </c>
      <c r="CAT241" s="29">
        <f t="shared" si="303"/>
        <v>0</v>
      </c>
      <c r="CAU241" s="29">
        <f t="shared" si="303"/>
        <v>0</v>
      </c>
      <c r="CAV241" s="29">
        <f t="shared" si="303"/>
        <v>0</v>
      </c>
      <c r="CAW241" s="29">
        <f t="shared" si="303"/>
        <v>0</v>
      </c>
      <c r="CAX241" s="29">
        <f t="shared" si="303"/>
        <v>0</v>
      </c>
      <c r="CAY241" s="29">
        <f t="shared" si="303"/>
        <v>0</v>
      </c>
      <c r="CAZ241" s="29">
        <f t="shared" si="303"/>
        <v>0</v>
      </c>
      <c r="CBA241" s="29">
        <f t="shared" si="303"/>
        <v>0</v>
      </c>
      <c r="CBB241" s="29">
        <f t="shared" si="303"/>
        <v>0</v>
      </c>
      <c r="CBC241" s="29">
        <f t="shared" si="303"/>
        <v>0</v>
      </c>
      <c r="CBD241" s="29">
        <f t="shared" si="303"/>
        <v>0</v>
      </c>
      <c r="CBE241" s="29">
        <f t="shared" si="303"/>
        <v>0</v>
      </c>
      <c r="CBF241" s="29">
        <f t="shared" si="303"/>
        <v>0</v>
      </c>
      <c r="CBG241" s="29">
        <f t="shared" si="303"/>
        <v>0</v>
      </c>
      <c r="CBH241" s="29">
        <f t="shared" si="303"/>
        <v>0</v>
      </c>
      <c r="CBI241" s="29">
        <f t="shared" si="303"/>
        <v>0</v>
      </c>
      <c r="CBJ241" s="29">
        <f t="shared" si="303"/>
        <v>0</v>
      </c>
      <c r="CBK241" s="29">
        <f t="shared" si="303"/>
        <v>0</v>
      </c>
      <c r="CBL241" s="29">
        <f t="shared" si="303"/>
        <v>0</v>
      </c>
      <c r="CBM241" s="29">
        <f t="shared" si="303"/>
        <v>0</v>
      </c>
      <c r="CBN241" s="29">
        <f t="shared" si="303"/>
        <v>0</v>
      </c>
      <c r="CBO241" s="29">
        <f t="shared" si="303"/>
        <v>0</v>
      </c>
      <c r="CBP241" s="29">
        <f t="shared" si="303"/>
        <v>0</v>
      </c>
      <c r="CBQ241" s="29">
        <f t="shared" si="303"/>
        <v>0</v>
      </c>
      <c r="CBR241" s="29">
        <f t="shared" si="303"/>
        <v>0</v>
      </c>
      <c r="CBS241" s="29">
        <f t="shared" si="303"/>
        <v>0</v>
      </c>
      <c r="CBT241" s="29">
        <f t="shared" si="303"/>
        <v>0</v>
      </c>
      <c r="CBU241" s="29">
        <f t="shared" si="303"/>
        <v>0</v>
      </c>
      <c r="CBV241" s="29">
        <f t="shared" si="303"/>
        <v>0</v>
      </c>
      <c r="CBW241" s="29">
        <f t="shared" si="303"/>
        <v>0</v>
      </c>
      <c r="CBX241" s="29">
        <f t="shared" si="303"/>
        <v>0</v>
      </c>
      <c r="CBY241" s="29">
        <f t="shared" si="303"/>
        <v>0</v>
      </c>
      <c r="CBZ241" s="29">
        <f t="shared" si="303"/>
        <v>0</v>
      </c>
      <c r="CCA241" s="29">
        <f t="shared" si="303"/>
        <v>0</v>
      </c>
      <c r="CCB241" s="29">
        <f t="shared" si="303"/>
        <v>0</v>
      </c>
      <c r="CCC241" s="29">
        <f t="shared" si="303"/>
        <v>0</v>
      </c>
      <c r="CCD241" s="29">
        <f t="shared" si="303"/>
        <v>0</v>
      </c>
      <c r="CCE241" s="29">
        <f t="shared" si="303"/>
        <v>0</v>
      </c>
      <c r="CCF241" s="29">
        <f t="shared" si="303"/>
        <v>0</v>
      </c>
      <c r="CCG241" s="29">
        <f t="shared" si="303"/>
        <v>0</v>
      </c>
      <c r="CCH241" s="29">
        <f t="shared" si="303"/>
        <v>0</v>
      </c>
      <c r="CCI241" s="29">
        <f t="shared" ref="CCI241:CET241" si="304">SUM(CCI242:CCI474)</f>
        <v>0</v>
      </c>
      <c r="CCJ241" s="29">
        <f t="shared" si="304"/>
        <v>0</v>
      </c>
      <c r="CCK241" s="29">
        <f t="shared" si="304"/>
        <v>0</v>
      </c>
      <c r="CCL241" s="29">
        <f t="shared" si="304"/>
        <v>0</v>
      </c>
      <c r="CCM241" s="29">
        <f t="shared" si="304"/>
        <v>0</v>
      </c>
      <c r="CCN241" s="29">
        <f t="shared" si="304"/>
        <v>0</v>
      </c>
      <c r="CCO241" s="29">
        <f t="shared" si="304"/>
        <v>0</v>
      </c>
      <c r="CCP241" s="29">
        <f t="shared" si="304"/>
        <v>0</v>
      </c>
      <c r="CCQ241" s="29">
        <f t="shared" si="304"/>
        <v>0</v>
      </c>
      <c r="CCR241" s="29">
        <f t="shared" si="304"/>
        <v>0</v>
      </c>
      <c r="CCS241" s="29">
        <f t="shared" si="304"/>
        <v>0</v>
      </c>
      <c r="CCT241" s="29">
        <f t="shared" si="304"/>
        <v>0</v>
      </c>
      <c r="CCU241" s="29">
        <f t="shared" si="304"/>
        <v>0</v>
      </c>
      <c r="CCV241" s="29">
        <f t="shared" si="304"/>
        <v>0</v>
      </c>
      <c r="CCW241" s="29">
        <f t="shared" si="304"/>
        <v>0</v>
      </c>
      <c r="CCX241" s="29">
        <f t="shared" si="304"/>
        <v>0</v>
      </c>
      <c r="CCY241" s="29">
        <f t="shared" si="304"/>
        <v>0</v>
      </c>
      <c r="CCZ241" s="29">
        <f t="shared" si="304"/>
        <v>0</v>
      </c>
      <c r="CDA241" s="29">
        <f t="shared" si="304"/>
        <v>0</v>
      </c>
      <c r="CDB241" s="29">
        <f t="shared" si="304"/>
        <v>0</v>
      </c>
      <c r="CDC241" s="29">
        <f t="shared" si="304"/>
        <v>0</v>
      </c>
      <c r="CDD241" s="29">
        <f t="shared" si="304"/>
        <v>0</v>
      </c>
      <c r="CDE241" s="29">
        <f t="shared" si="304"/>
        <v>0</v>
      </c>
      <c r="CDF241" s="29">
        <f t="shared" si="304"/>
        <v>0</v>
      </c>
      <c r="CDG241" s="29">
        <f t="shared" si="304"/>
        <v>0</v>
      </c>
      <c r="CDH241" s="29">
        <f t="shared" si="304"/>
        <v>0</v>
      </c>
      <c r="CDI241" s="29">
        <f t="shared" si="304"/>
        <v>0</v>
      </c>
      <c r="CDJ241" s="29">
        <f t="shared" si="304"/>
        <v>0</v>
      </c>
      <c r="CDK241" s="29">
        <f t="shared" si="304"/>
        <v>0</v>
      </c>
      <c r="CDL241" s="29">
        <f t="shared" si="304"/>
        <v>0</v>
      </c>
      <c r="CDM241" s="29">
        <f t="shared" si="304"/>
        <v>0</v>
      </c>
      <c r="CDN241" s="29">
        <f t="shared" si="304"/>
        <v>0</v>
      </c>
      <c r="CDO241" s="29">
        <f t="shared" si="304"/>
        <v>0</v>
      </c>
      <c r="CDP241" s="29">
        <f t="shared" si="304"/>
        <v>0</v>
      </c>
      <c r="CDQ241" s="29">
        <f t="shared" si="304"/>
        <v>0</v>
      </c>
      <c r="CDR241" s="29">
        <f t="shared" si="304"/>
        <v>0</v>
      </c>
      <c r="CDS241" s="29">
        <f t="shared" si="304"/>
        <v>0</v>
      </c>
      <c r="CDT241" s="29">
        <f t="shared" si="304"/>
        <v>0</v>
      </c>
      <c r="CDU241" s="29">
        <f t="shared" si="304"/>
        <v>0</v>
      </c>
      <c r="CDV241" s="29">
        <f t="shared" si="304"/>
        <v>0</v>
      </c>
      <c r="CDW241" s="29">
        <f t="shared" si="304"/>
        <v>0</v>
      </c>
      <c r="CDX241" s="29">
        <f t="shared" si="304"/>
        <v>0</v>
      </c>
      <c r="CDY241" s="29">
        <f t="shared" si="304"/>
        <v>0</v>
      </c>
      <c r="CDZ241" s="29">
        <f t="shared" si="304"/>
        <v>0</v>
      </c>
      <c r="CEA241" s="29">
        <f t="shared" si="304"/>
        <v>0</v>
      </c>
      <c r="CEB241" s="29">
        <f t="shared" si="304"/>
        <v>0</v>
      </c>
      <c r="CEC241" s="29">
        <f t="shared" si="304"/>
        <v>0</v>
      </c>
      <c r="CED241" s="29">
        <f t="shared" si="304"/>
        <v>0</v>
      </c>
      <c r="CEE241" s="29">
        <f t="shared" si="304"/>
        <v>0</v>
      </c>
      <c r="CEF241" s="29">
        <f t="shared" si="304"/>
        <v>0</v>
      </c>
      <c r="CEG241" s="29">
        <f t="shared" si="304"/>
        <v>0</v>
      </c>
      <c r="CEH241" s="29">
        <f t="shared" si="304"/>
        <v>0</v>
      </c>
      <c r="CEI241" s="29">
        <f t="shared" si="304"/>
        <v>0</v>
      </c>
      <c r="CEJ241" s="29">
        <f t="shared" si="304"/>
        <v>0</v>
      </c>
      <c r="CEK241" s="29">
        <f t="shared" si="304"/>
        <v>0</v>
      </c>
      <c r="CEL241" s="29">
        <f t="shared" si="304"/>
        <v>0</v>
      </c>
      <c r="CEM241" s="29">
        <f t="shared" si="304"/>
        <v>0</v>
      </c>
      <c r="CEN241" s="29">
        <f t="shared" si="304"/>
        <v>0</v>
      </c>
      <c r="CEO241" s="29">
        <f t="shared" si="304"/>
        <v>0</v>
      </c>
      <c r="CEP241" s="29">
        <f t="shared" si="304"/>
        <v>0</v>
      </c>
      <c r="CEQ241" s="29">
        <f t="shared" si="304"/>
        <v>0</v>
      </c>
      <c r="CER241" s="29">
        <f t="shared" si="304"/>
        <v>0</v>
      </c>
      <c r="CES241" s="29">
        <f t="shared" si="304"/>
        <v>0</v>
      </c>
      <c r="CET241" s="29">
        <f t="shared" si="304"/>
        <v>0</v>
      </c>
      <c r="CEU241" s="29">
        <f t="shared" ref="CEU241:CHF241" si="305">SUM(CEU242:CEU474)</f>
        <v>0</v>
      </c>
      <c r="CEV241" s="29">
        <f t="shared" si="305"/>
        <v>0</v>
      </c>
      <c r="CEW241" s="29">
        <f t="shared" si="305"/>
        <v>0</v>
      </c>
      <c r="CEX241" s="29">
        <f t="shared" si="305"/>
        <v>0</v>
      </c>
      <c r="CEY241" s="29">
        <f t="shared" si="305"/>
        <v>0</v>
      </c>
      <c r="CEZ241" s="29">
        <f t="shared" si="305"/>
        <v>0</v>
      </c>
      <c r="CFA241" s="29">
        <f t="shared" si="305"/>
        <v>0</v>
      </c>
      <c r="CFB241" s="29">
        <f t="shared" si="305"/>
        <v>0</v>
      </c>
      <c r="CFC241" s="29">
        <f t="shared" si="305"/>
        <v>0</v>
      </c>
      <c r="CFD241" s="29">
        <f t="shared" si="305"/>
        <v>0</v>
      </c>
      <c r="CFE241" s="29">
        <f t="shared" si="305"/>
        <v>0</v>
      </c>
      <c r="CFF241" s="29">
        <f t="shared" si="305"/>
        <v>0</v>
      </c>
      <c r="CFG241" s="29">
        <f t="shared" si="305"/>
        <v>0</v>
      </c>
      <c r="CFH241" s="29">
        <f t="shared" si="305"/>
        <v>0</v>
      </c>
      <c r="CFI241" s="29">
        <f t="shared" si="305"/>
        <v>0</v>
      </c>
      <c r="CFJ241" s="29">
        <f t="shared" si="305"/>
        <v>0</v>
      </c>
      <c r="CFK241" s="29">
        <f t="shared" si="305"/>
        <v>0</v>
      </c>
      <c r="CFL241" s="29">
        <f t="shared" si="305"/>
        <v>0</v>
      </c>
      <c r="CFM241" s="29">
        <f t="shared" si="305"/>
        <v>0</v>
      </c>
      <c r="CFN241" s="29">
        <f t="shared" si="305"/>
        <v>0</v>
      </c>
      <c r="CFO241" s="29">
        <f t="shared" si="305"/>
        <v>0</v>
      </c>
      <c r="CFP241" s="29">
        <f t="shared" si="305"/>
        <v>0</v>
      </c>
      <c r="CFQ241" s="29">
        <f t="shared" si="305"/>
        <v>0</v>
      </c>
      <c r="CFR241" s="29">
        <f t="shared" si="305"/>
        <v>0</v>
      </c>
      <c r="CFS241" s="29">
        <f t="shared" si="305"/>
        <v>0</v>
      </c>
      <c r="CFT241" s="29">
        <f t="shared" si="305"/>
        <v>0</v>
      </c>
      <c r="CFU241" s="29">
        <f t="shared" si="305"/>
        <v>0</v>
      </c>
      <c r="CFV241" s="29">
        <f t="shared" si="305"/>
        <v>0</v>
      </c>
      <c r="CFW241" s="29">
        <f t="shared" si="305"/>
        <v>0</v>
      </c>
      <c r="CFX241" s="29">
        <f t="shared" si="305"/>
        <v>0</v>
      </c>
      <c r="CFY241" s="29">
        <f t="shared" si="305"/>
        <v>0</v>
      </c>
      <c r="CFZ241" s="29">
        <f t="shared" si="305"/>
        <v>0</v>
      </c>
      <c r="CGA241" s="29">
        <f t="shared" si="305"/>
        <v>0</v>
      </c>
      <c r="CGB241" s="29">
        <f t="shared" si="305"/>
        <v>0</v>
      </c>
      <c r="CGC241" s="29">
        <f t="shared" si="305"/>
        <v>0</v>
      </c>
      <c r="CGD241" s="29">
        <f t="shared" si="305"/>
        <v>0</v>
      </c>
      <c r="CGE241" s="29">
        <f t="shared" si="305"/>
        <v>0</v>
      </c>
      <c r="CGF241" s="29">
        <f t="shared" si="305"/>
        <v>0</v>
      </c>
      <c r="CGG241" s="29">
        <f t="shared" si="305"/>
        <v>0</v>
      </c>
      <c r="CGH241" s="29">
        <f t="shared" si="305"/>
        <v>0</v>
      </c>
      <c r="CGI241" s="29">
        <f t="shared" si="305"/>
        <v>0</v>
      </c>
      <c r="CGJ241" s="29">
        <f t="shared" si="305"/>
        <v>0</v>
      </c>
      <c r="CGK241" s="29">
        <f t="shared" si="305"/>
        <v>0</v>
      </c>
      <c r="CGL241" s="29">
        <f t="shared" si="305"/>
        <v>0</v>
      </c>
      <c r="CGM241" s="29">
        <f t="shared" si="305"/>
        <v>0</v>
      </c>
      <c r="CGN241" s="29">
        <f t="shared" si="305"/>
        <v>0</v>
      </c>
      <c r="CGO241" s="29">
        <f t="shared" si="305"/>
        <v>0</v>
      </c>
      <c r="CGP241" s="29">
        <f t="shared" si="305"/>
        <v>0</v>
      </c>
      <c r="CGQ241" s="29">
        <f t="shared" si="305"/>
        <v>0</v>
      </c>
      <c r="CGR241" s="29">
        <f t="shared" si="305"/>
        <v>0</v>
      </c>
      <c r="CGS241" s="29">
        <f t="shared" si="305"/>
        <v>0</v>
      </c>
      <c r="CGT241" s="29">
        <f t="shared" si="305"/>
        <v>0</v>
      </c>
      <c r="CGU241" s="29">
        <f t="shared" si="305"/>
        <v>0</v>
      </c>
      <c r="CGV241" s="29">
        <f t="shared" si="305"/>
        <v>0</v>
      </c>
      <c r="CGW241" s="29">
        <f t="shared" si="305"/>
        <v>0</v>
      </c>
      <c r="CGX241" s="29">
        <f t="shared" si="305"/>
        <v>0</v>
      </c>
      <c r="CGY241" s="29">
        <f t="shared" si="305"/>
        <v>0</v>
      </c>
      <c r="CGZ241" s="29">
        <f t="shared" si="305"/>
        <v>0</v>
      </c>
      <c r="CHA241" s="29">
        <f t="shared" si="305"/>
        <v>0</v>
      </c>
      <c r="CHB241" s="29">
        <f t="shared" si="305"/>
        <v>0</v>
      </c>
      <c r="CHC241" s="29">
        <f t="shared" si="305"/>
        <v>0</v>
      </c>
      <c r="CHD241" s="29">
        <f t="shared" si="305"/>
        <v>0</v>
      </c>
      <c r="CHE241" s="29">
        <f t="shared" si="305"/>
        <v>0</v>
      </c>
      <c r="CHF241" s="29">
        <f t="shared" si="305"/>
        <v>0</v>
      </c>
      <c r="CHG241" s="29">
        <f t="shared" ref="CHG241:CJR241" si="306">SUM(CHG242:CHG474)</f>
        <v>0</v>
      </c>
      <c r="CHH241" s="29">
        <f t="shared" si="306"/>
        <v>0</v>
      </c>
      <c r="CHI241" s="29">
        <f t="shared" si="306"/>
        <v>0</v>
      </c>
      <c r="CHJ241" s="29">
        <f t="shared" si="306"/>
        <v>0</v>
      </c>
      <c r="CHK241" s="29">
        <f t="shared" si="306"/>
        <v>0</v>
      </c>
      <c r="CHL241" s="29">
        <f t="shared" si="306"/>
        <v>0</v>
      </c>
      <c r="CHM241" s="29">
        <f t="shared" si="306"/>
        <v>0</v>
      </c>
      <c r="CHN241" s="29">
        <f t="shared" si="306"/>
        <v>0</v>
      </c>
      <c r="CHO241" s="29">
        <f t="shared" si="306"/>
        <v>0</v>
      </c>
      <c r="CHP241" s="29">
        <f t="shared" si="306"/>
        <v>0</v>
      </c>
      <c r="CHQ241" s="29">
        <f t="shared" si="306"/>
        <v>0</v>
      </c>
      <c r="CHR241" s="29">
        <f t="shared" si="306"/>
        <v>0</v>
      </c>
      <c r="CHS241" s="29">
        <f t="shared" si="306"/>
        <v>0</v>
      </c>
      <c r="CHT241" s="29">
        <f t="shared" si="306"/>
        <v>0</v>
      </c>
      <c r="CHU241" s="29">
        <f t="shared" si="306"/>
        <v>0</v>
      </c>
      <c r="CHV241" s="29">
        <f t="shared" si="306"/>
        <v>0</v>
      </c>
      <c r="CHW241" s="29">
        <f t="shared" si="306"/>
        <v>0</v>
      </c>
      <c r="CHX241" s="29">
        <f t="shared" si="306"/>
        <v>0</v>
      </c>
      <c r="CHY241" s="29">
        <f t="shared" si="306"/>
        <v>0</v>
      </c>
      <c r="CHZ241" s="29">
        <f t="shared" si="306"/>
        <v>0</v>
      </c>
      <c r="CIA241" s="29">
        <f t="shared" si="306"/>
        <v>0</v>
      </c>
      <c r="CIB241" s="29">
        <f t="shared" si="306"/>
        <v>0</v>
      </c>
      <c r="CIC241" s="29">
        <f t="shared" si="306"/>
        <v>0</v>
      </c>
      <c r="CID241" s="29">
        <f t="shared" si="306"/>
        <v>0</v>
      </c>
      <c r="CIE241" s="29">
        <f t="shared" si="306"/>
        <v>0</v>
      </c>
      <c r="CIF241" s="29">
        <f t="shared" si="306"/>
        <v>0</v>
      </c>
      <c r="CIG241" s="29">
        <f t="shared" si="306"/>
        <v>0</v>
      </c>
      <c r="CIH241" s="29">
        <f t="shared" si="306"/>
        <v>0</v>
      </c>
      <c r="CII241" s="29">
        <f t="shared" si="306"/>
        <v>0</v>
      </c>
      <c r="CIJ241" s="29">
        <f t="shared" si="306"/>
        <v>0</v>
      </c>
      <c r="CIK241" s="29">
        <f t="shared" si="306"/>
        <v>0</v>
      </c>
      <c r="CIL241" s="29">
        <f t="shared" si="306"/>
        <v>0</v>
      </c>
      <c r="CIM241" s="29">
        <f t="shared" si="306"/>
        <v>0</v>
      </c>
      <c r="CIN241" s="29">
        <f t="shared" si="306"/>
        <v>0</v>
      </c>
      <c r="CIO241" s="29">
        <f t="shared" si="306"/>
        <v>0</v>
      </c>
      <c r="CIP241" s="29">
        <f t="shared" si="306"/>
        <v>0</v>
      </c>
      <c r="CIQ241" s="29">
        <f t="shared" si="306"/>
        <v>0</v>
      </c>
      <c r="CIR241" s="29">
        <f t="shared" si="306"/>
        <v>0</v>
      </c>
      <c r="CIS241" s="29">
        <f t="shared" si="306"/>
        <v>0</v>
      </c>
      <c r="CIT241" s="29">
        <f t="shared" si="306"/>
        <v>0</v>
      </c>
      <c r="CIU241" s="29">
        <f t="shared" si="306"/>
        <v>0</v>
      </c>
      <c r="CIV241" s="29">
        <f t="shared" si="306"/>
        <v>0</v>
      </c>
      <c r="CIW241" s="29">
        <f t="shared" si="306"/>
        <v>0</v>
      </c>
      <c r="CIX241" s="29">
        <f t="shared" si="306"/>
        <v>0</v>
      </c>
      <c r="CIY241" s="29">
        <f t="shared" si="306"/>
        <v>0</v>
      </c>
      <c r="CIZ241" s="29">
        <f t="shared" si="306"/>
        <v>0</v>
      </c>
      <c r="CJA241" s="29">
        <f t="shared" si="306"/>
        <v>0</v>
      </c>
      <c r="CJB241" s="29">
        <f t="shared" si="306"/>
        <v>0</v>
      </c>
      <c r="CJC241" s="29">
        <f t="shared" si="306"/>
        <v>0</v>
      </c>
      <c r="CJD241" s="29">
        <f t="shared" si="306"/>
        <v>0</v>
      </c>
      <c r="CJE241" s="29">
        <f t="shared" si="306"/>
        <v>0</v>
      </c>
      <c r="CJF241" s="29">
        <f t="shared" si="306"/>
        <v>0</v>
      </c>
      <c r="CJG241" s="29">
        <f t="shared" si="306"/>
        <v>0</v>
      </c>
      <c r="CJH241" s="29">
        <f t="shared" si="306"/>
        <v>0</v>
      </c>
      <c r="CJI241" s="29">
        <f t="shared" si="306"/>
        <v>0</v>
      </c>
      <c r="CJJ241" s="29">
        <f t="shared" si="306"/>
        <v>0</v>
      </c>
      <c r="CJK241" s="29">
        <f t="shared" si="306"/>
        <v>0</v>
      </c>
      <c r="CJL241" s="29">
        <f t="shared" si="306"/>
        <v>0</v>
      </c>
      <c r="CJM241" s="29">
        <f t="shared" si="306"/>
        <v>0</v>
      </c>
      <c r="CJN241" s="29">
        <f t="shared" si="306"/>
        <v>0</v>
      </c>
      <c r="CJO241" s="29">
        <f t="shared" si="306"/>
        <v>0</v>
      </c>
      <c r="CJP241" s="29">
        <f t="shared" si="306"/>
        <v>0</v>
      </c>
      <c r="CJQ241" s="29">
        <f t="shared" si="306"/>
        <v>0</v>
      </c>
      <c r="CJR241" s="29">
        <f t="shared" si="306"/>
        <v>0</v>
      </c>
      <c r="CJS241" s="29">
        <f t="shared" ref="CJS241:CMD241" si="307">SUM(CJS242:CJS474)</f>
        <v>0</v>
      </c>
      <c r="CJT241" s="29">
        <f t="shared" si="307"/>
        <v>0</v>
      </c>
      <c r="CJU241" s="29">
        <f t="shared" si="307"/>
        <v>0</v>
      </c>
      <c r="CJV241" s="29">
        <f t="shared" si="307"/>
        <v>0</v>
      </c>
      <c r="CJW241" s="29">
        <f t="shared" si="307"/>
        <v>0</v>
      </c>
      <c r="CJX241" s="29">
        <f t="shared" si="307"/>
        <v>0</v>
      </c>
      <c r="CJY241" s="29">
        <f t="shared" si="307"/>
        <v>0</v>
      </c>
      <c r="CJZ241" s="29">
        <f t="shared" si="307"/>
        <v>0</v>
      </c>
      <c r="CKA241" s="29">
        <f t="shared" si="307"/>
        <v>0</v>
      </c>
      <c r="CKB241" s="29">
        <f t="shared" si="307"/>
        <v>0</v>
      </c>
      <c r="CKC241" s="29">
        <f t="shared" si="307"/>
        <v>0</v>
      </c>
      <c r="CKD241" s="29">
        <f t="shared" si="307"/>
        <v>0</v>
      </c>
      <c r="CKE241" s="29">
        <f t="shared" si="307"/>
        <v>0</v>
      </c>
      <c r="CKF241" s="29">
        <f t="shared" si="307"/>
        <v>0</v>
      </c>
      <c r="CKG241" s="29">
        <f t="shared" si="307"/>
        <v>0</v>
      </c>
      <c r="CKH241" s="29">
        <f t="shared" si="307"/>
        <v>0</v>
      </c>
      <c r="CKI241" s="29">
        <f t="shared" si="307"/>
        <v>0</v>
      </c>
      <c r="CKJ241" s="29">
        <f t="shared" si="307"/>
        <v>0</v>
      </c>
      <c r="CKK241" s="29">
        <f t="shared" si="307"/>
        <v>0</v>
      </c>
      <c r="CKL241" s="29">
        <f t="shared" si="307"/>
        <v>0</v>
      </c>
      <c r="CKM241" s="29">
        <f t="shared" si="307"/>
        <v>0</v>
      </c>
      <c r="CKN241" s="29">
        <f t="shared" si="307"/>
        <v>0</v>
      </c>
      <c r="CKO241" s="29">
        <f t="shared" si="307"/>
        <v>0</v>
      </c>
      <c r="CKP241" s="29">
        <f t="shared" si="307"/>
        <v>0</v>
      </c>
      <c r="CKQ241" s="29">
        <f t="shared" si="307"/>
        <v>0</v>
      </c>
      <c r="CKR241" s="29">
        <f t="shared" si="307"/>
        <v>0</v>
      </c>
      <c r="CKS241" s="29">
        <f t="shared" si="307"/>
        <v>0</v>
      </c>
      <c r="CKT241" s="29">
        <f t="shared" si="307"/>
        <v>0</v>
      </c>
      <c r="CKU241" s="29">
        <f t="shared" si="307"/>
        <v>0</v>
      </c>
      <c r="CKV241" s="29">
        <f t="shared" si="307"/>
        <v>0</v>
      </c>
      <c r="CKW241" s="29">
        <f t="shared" si="307"/>
        <v>0</v>
      </c>
      <c r="CKX241" s="29">
        <f t="shared" si="307"/>
        <v>0</v>
      </c>
      <c r="CKY241" s="29">
        <f t="shared" si="307"/>
        <v>0</v>
      </c>
      <c r="CKZ241" s="29">
        <f t="shared" si="307"/>
        <v>0</v>
      </c>
      <c r="CLA241" s="29">
        <f t="shared" si="307"/>
        <v>0</v>
      </c>
      <c r="CLB241" s="29">
        <f t="shared" si="307"/>
        <v>0</v>
      </c>
      <c r="CLC241" s="29">
        <f t="shared" si="307"/>
        <v>0</v>
      </c>
      <c r="CLD241" s="29">
        <f t="shared" si="307"/>
        <v>0</v>
      </c>
      <c r="CLE241" s="29">
        <f t="shared" si="307"/>
        <v>0</v>
      </c>
      <c r="CLF241" s="29">
        <f t="shared" si="307"/>
        <v>0</v>
      </c>
      <c r="CLG241" s="29">
        <f t="shared" si="307"/>
        <v>0</v>
      </c>
      <c r="CLH241" s="29">
        <f t="shared" si="307"/>
        <v>0</v>
      </c>
      <c r="CLI241" s="29">
        <f t="shared" si="307"/>
        <v>0</v>
      </c>
      <c r="CLJ241" s="29">
        <f t="shared" si="307"/>
        <v>0</v>
      </c>
      <c r="CLK241" s="29">
        <f t="shared" si="307"/>
        <v>0</v>
      </c>
      <c r="CLL241" s="29">
        <f t="shared" si="307"/>
        <v>0</v>
      </c>
      <c r="CLM241" s="29">
        <f t="shared" si="307"/>
        <v>0</v>
      </c>
      <c r="CLN241" s="29">
        <f t="shared" si="307"/>
        <v>0</v>
      </c>
      <c r="CLO241" s="29">
        <f t="shared" si="307"/>
        <v>0</v>
      </c>
      <c r="CLP241" s="29">
        <f t="shared" si="307"/>
        <v>0</v>
      </c>
      <c r="CLQ241" s="29">
        <f t="shared" si="307"/>
        <v>0</v>
      </c>
      <c r="CLR241" s="29">
        <f t="shared" si="307"/>
        <v>0</v>
      </c>
      <c r="CLS241" s="29">
        <f t="shared" si="307"/>
        <v>0</v>
      </c>
      <c r="CLT241" s="29">
        <f t="shared" si="307"/>
        <v>0</v>
      </c>
      <c r="CLU241" s="29">
        <f t="shared" si="307"/>
        <v>0</v>
      </c>
      <c r="CLV241" s="29">
        <f t="shared" si="307"/>
        <v>0</v>
      </c>
      <c r="CLW241" s="29">
        <f t="shared" si="307"/>
        <v>0</v>
      </c>
      <c r="CLX241" s="29">
        <f t="shared" si="307"/>
        <v>0</v>
      </c>
      <c r="CLY241" s="29">
        <f t="shared" si="307"/>
        <v>0</v>
      </c>
      <c r="CLZ241" s="29">
        <f t="shared" si="307"/>
        <v>0</v>
      </c>
      <c r="CMA241" s="29">
        <f t="shared" si="307"/>
        <v>0</v>
      </c>
      <c r="CMB241" s="29">
        <f t="shared" si="307"/>
        <v>0</v>
      </c>
      <c r="CMC241" s="29">
        <f t="shared" si="307"/>
        <v>0</v>
      </c>
      <c r="CMD241" s="29">
        <f t="shared" si="307"/>
        <v>0</v>
      </c>
      <c r="CME241" s="29">
        <f t="shared" ref="CME241:COP241" si="308">SUM(CME242:CME474)</f>
        <v>0</v>
      </c>
      <c r="CMF241" s="29">
        <f t="shared" si="308"/>
        <v>0</v>
      </c>
      <c r="CMG241" s="29">
        <f t="shared" si="308"/>
        <v>0</v>
      </c>
      <c r="CMH241" s="29">
        <f t="shared" si="308"/>
        <v>0</v>
      </c>
      <c r="CMI241" s="29">
        <f t="shared" si="308"/>
        <v>0</v>
      </c>
      <c r="CMJ241" s="29">
        <f t="shared" si="308"/>
        <v>0</v>
      </c>
      <c r="CMK241" s="29">
        <f t="shared" si="308"/>
        <v>0</v>
      </c>
      <c r="CML241" s="29">
        <f t="shared" si="308"/>
        <v>0</v>
      </c>
      <c r="CMM241" s="29">
        <f t="shared" si="308"/>
        <v>0</v>
      </c>
      <c r="CMN241" s="29">
        <f t="shared" si="308"/>
        <v>0</v>
      </c>
      <c r="CMO241" s="29">
        <f t="shared" si="308"/>
        <v>0</v>
      </c>
      <c r="CMP241" s="29">
        <f t="shared" si="308"/>
        <v>0</v>
      </c>
      <c r="CMQ241" s="29">
        <f t="shared" si="308"/>
        <v>0</v>
      </c>
      <c r="CMR241" s="29">
        <f t="shared" si="308"/>
        <v>0</v>
      </c>
      <c r="CMS241" s="29">
        <f t="shared" si="308"/>
        <v>0</v>
      </c>
      <c r="CMT241" s="29">
        <f t="shared" si="308"/>
        <v>0</v>
      </c>
      <c r="CMU241" s="29">
        <f t="shared" si="308"/>
        <v>0</v>
      </c>
      <c r="CMV241" s="29">
        <f t="shared" si="308"/>
        <v>0</v>
      </c>
      <c r="CMW241" s="29">
        <f t="shared" si="308"/>
        <v>0</v>
      </c>
      <c r="CMX241" s="29">
        <f t="shared" si="308"/>
        <v>0</v>
      </c>
      <c r="CMY241" s="29">
        <f t="shared" si="308"/>
        <v>0</v>
      </c>
      <c r="CMZ241" s="29">
        <f t="shared" si="308"/>
        <v>0</v>
      </c>
      <c r="CNA241" s="29">
        <f t="shared" si="308"/>
        <v>0</v>
      </c>
      <c r="CNB241" s="29">
        <f t="shared" si="308"/>
        <v>0</v>
      </c>
      <c r="CNC241" s="29">
        <f t="shared" si="308"/>
        <v>0</v>
      </c>
      <c r="CND241" s="29">
        <f t="shared" si="308"/>
        <v>0</v>
      </c>
      <c r="CNE241" s="29">
        <f t="shared" si="308"/>
        <v>0</v>
      </c>
      <c r="CNF241" s="29">
        <f t="shared" si="308"/>
        <v>0</v>
      </c>
      <c r="CNG241" s="29">
        <f t="shared" si="308"/>
        <v>0</v>
      </c>
      <c r="CNH241" s="29">
        <f t="shared" si="308"/>
        <v>0</v>
      </c>
      <c r="CNI241" s="29">
        <f t="shared" si="308"/>
        <v>0</v>
      </c>
      <c r="CNJ241" s="29">
        <f t="shared" si="308"/>
        <v>0</v>
      </c>
      <c r="CNK241" s="29">
        <f t="shared" si="308"/>
        <v>0</v>
      </c>
      <c r="CNL241" s="29">
        <f t="shared" si="308"/>
        <v>0</v>
      </c>
      <c r="CNM241" s="29">
        <f t="shared" si="308"/>
        <v>0</v>
      </c>
      <c r="CNN241" s="29">
        <f t="shared" si="308"/>
        <v>0</v>
      </c>
      <c r="CNO241" s="29">
        <f t="shared" si="308"/>
        <v>0</v>
      </c>
      <c r="CNP241" s="29">
        <f t="shared" si="308"/>
        <v>0</v>
      </c>
      <c r="CNQ241" s="29">
        <f t="shared" si="308"/>
        <v>0</v>
      </c>
      <c r="CNR241" s="29">
        <f t="shared" si="308"/>
        <v>0</v>
      </c>
      <c r="CNS241" s="29">
        <f t="shared" si="308"/>
        <v>0</v>
      </c>
      <c r="CNT241" s="29">
        <f t="shared" si="308"/>
        <v>0</v>
      </c>
      <c r="CNU241" s="29">
        <f t="shared" si="308"/>
        <v>0</v>
      </c>
      <c r="CNV241" s="29">
        <f t="shared" si="308"/>
        <v>0</v>
      </c>
      <c r="CNW241" s="29">
        <f t="shared" si="308"/>
        <v>0</v>
      </c>
      <c r="CNX241" s="29">
        <f t="shared" si="308"/>
        <v>0</v>
      </c>
      <c r="CNY241" s="29">
        <f t="shared" si="308"/>
        <v>0</v>
      </c>
      <c r="CNZ241" s="29">
        <f t="shared" si="308"/>
        <v>0</v>
      </c>
      <c r="COA241" s="29">
        <f t="shared" si="308"/>
        <v>0</v>
      </c>
      <c r="COB241" s="29">
        <f t="shared" si="308"/>
        <v>0</v>
      </c>
      <c r="COC241" s="29">
        <f t="shared" si="308"/>
        <v>0</v>
      </c>
      <c r="COD241" s="29">
        <f t="shared" si="308"/>
        <v>0</v>
      </c>
      <c r="COE241" s="29">
        <f t="shared" si="308"/>
        <v>0</v>
      </c>
      <c r="COF241" s="29">
        <f t="shared" si="308"/>
        <v>0</v>
      </c>
      <c r="COG241" s="29">
        <f t="shared" si="308"/>
        <v>0</v>
      </c>
      <c r="COH241" s="29">
        <f t="shared" si="308"/>
        <v>0</v>
      </c>
      <c r="COI241" s="29">
        <f t="shared" si="308"/>
        <v>0</v>
      </c>
      <c r="COJ241" s="29">
        <f t="shared" si="308"/>
        <v>0</v>
      </c>
      <c r="COK241" s="29">
        <f t="shared" si="308"/>
        <v>0</v>
      </c>
      <c r="COL241" s="29">
        <f t="shared" si="308"/>
        <v>0</v>
      </c>
      <c r="COM241" s="29">
        <f t="shared" si="308"/>
        <v>0</v>
      </c>
      <c r="CON241" s="29">
        <f t="shared" si="308"/>
        <v>0</v>
      </c>
      <c r="COO241" s="29">
        <f t="shared" si="308"/>
        <v>0</v>
      </c>
      <c r="COP241" s="29">
        <f t="shared" si="308"/>
        <v>0</v>
      </c>
      <c r="COQ241" s="29">
        <f t="shared" ref="COQ241:CRB241" si="309">SUM(COQ242:COQ474)</f>
        <v>0</v>
      </c>
      <c r="COR241" s="29">
        <f t="shared" si="309"/>
        <v>0</v>
      </c>
      <c r="COS241" s="29">
        <f t="shared" si="309"/>
        <v>0</v>
      </c>
      <c r="COT241" s="29">
        <f t="shared" si="309"/>
        <v>0</v>
      </c>
      <c r="COU241" s="29">
        <f t="shared" si="309"/>
        <v>0</v>
      </c>
      <c r="COV241" s="29">
        <f t="shared" si="309"/>
        <v>0</v>
      </c>
      <c r="COW241" s="29">
        <f t="shared" si="309"/>
        <v>0</v>
      </c>
      <c r="COX241" s="29">
        <f t="shared" si="309"/>
        <v>0</v>
      </c>
      <c r="COY241" s="29">
        <f t="shared" si="309"/>
        <v>0</v>
      </c>
      <c r="COZ241" s="29">
        <f t="shared" si="309"/>
        <v>0</v>
      </c>
      <c r="CPA241" s="29">
        <f t="shared" si="309"/>
        <v>0</v>
      </c>
      <c r="CPB241" s="29">
        <f t="shared" si="309"/>
        <v>0</v>
      </c>
      <c r="CPC241" s="29">
        <f t="shared" si="309"/>
        <v>0</v>
      </c>
      <c r="CPD241" s="29">
        <f t="shared" si="309"/>
        <v>0</v>
      </c>
      <c r="CPE241" s="29">
        <f t="shared" si="309"/>
        <v>0</v>
      </c>
      <c r="CPF241" s="29">
        <f t="shared" si="309"/>
        <v>0</v>
      </c>
      <c r="CPG241" s="29">
        <f t="shared" si="309"/>
        <v>0</v>
      </c>
      <c r="CPH241" s="29">
        <f t="shared" si="309"/>
        <v>0</v>
      </c>
      <c r="CPI241" s="29">
        <f t="shared" si="309"/>
        <v>0</v>
      </c>
      <c r="CPJ241" s="29">
        <f t="shared" si="309"/>
        <v>0</v>
      </c>
      <c r="CPK241" s="29">
        <f t="shared" si="309"/>
        <v>0</v>
      </c>
      <c r="CPL241" s="29">
        <f t="shared" si="309"/>
        <v>0</v>
      </c>
      <c r="CPM241" s="29">
        <f t="shared" si="309"/>
        <v>0</v>
      </c>
      <c r="CPN241" s="29">
        <f t="shared" si="309"/>
        <v>0</v>
      </c>
      <c r="CPO241" s="29">
        <f t="shared" si="309"/>
        <v>0</v>
      </c>
      <c r="CPP241" s="29">
        <f t="shared" si="309"/>
        <v>0</v>
      </c>
      <c r="CPQ241" s="29">
        <f t="shared" si="309"/>
        <v>0</v>
      </c>
      <c r="CPR241" s="29">
        <f t="shared" si="309"/>
        <v>0</v>
      </c>
      <c r="CPS241" s="29">
        <f t="shared" si="309"/>
        <v>0</v>
      </c>
      <c r="CPT241" s="29">
        <f t="shared" si="309"/>
        <v>0</v>
      </c>
      <c r="CPU241" s="29">
        <f t="shared" si="309"/>
        <v>0</v>
      </c>
      <c r="CPV241" s="29">
        <f t="shared" si="309"/>
        <v>0</v>
      </c>
      <c r="CPW241" s="29">
        <f t="shared" si="309"/>
        <v>0</v>
      </c>
      <c r="CPX241" s="29">
        <f t="shared" si="309"/>
        <v>0</v>
      </c>
      <c r="CPY241" s="29">
        <f t="shared" si="309"/>
        <v>0</v>
      </c>
      <c r="CPZ241" s="29">
        <f t="shared" si="309"/>
        <v>0</v>
      </c>
      <c r="CQA241" s="29">
        <f t="shared" si="309"/>
        <v>0</v>
      </c>
      <c r="CQB241" s="29">
        <f t="shared" si="309"/>
        <v>0</v>
      </c>
      <c r="CQC241" s="29">
        <f t="shared" si="309"/>
        <v>0</v>
      </c>
      <c r="CQD241" s="29">
        <f t="shared" si="309"/>
        <v>0</v>
      </c>
      <c r="CQE241" s="29">
        <f t="shared" si="309"/>
        <v>0</v>
      </c>
      <c r="CQF241" s="29">
        <f t="shared" si="309"/>
        <v>0</v>
      </c>
      <c r="CQG241" s="29">
        <f t="shared" si="309"/>
        <v>0</v>
      </c>
      <c r="CQH241" s="29">
        <f t="shared" si="309"/>
        <v>0</v>
      </c>
      <c r="CQI241" s="29">
        <f t="shared" si="309"/>
        <v>0</v>
      </c>
      <c r="CQJ241" s="29">
        <f t="shared" si="309"/>
        <v>0</v>
      </c>
      <c r="CQK241" s="29">
        <f t="shared" si="309"/>
        <v>0</v>
      </c>
      <c r="CQL241" s="29">
        <f t="shared" si="309"/>
        <v>0</v>
      </c>
      <c r="CQM241" s="29">
        <f t="shared" si="309"/>
        <v>0</v>
      </c>
      <c r="CQN241" s="29">
        <f t="shared" si="309"/>
        <v>0</v>
      </c>
      <c r="CQO241" s="29">
        <f t="shared" si="309"/>
        <v>0</v>
      </c>
      <c r="CQP241" s="29">
        <f t="shared" si="309"/>
        <v>0</v>
      </c>
      <c r="CQQ241" s="29">
        <f t="shared" si="309"/>
        <v>0</v>
      </c>
      <c r="CQR241" s="29">
        <f t="shared" si="309"/>
        <v>0</v>
      </c>
      <c r="CQS241" s="29">
        <f t="shared" si="309"/>
        <v>0</v>
      </c>
      <c r="CQT241" s="29">
        <f t="shared" si="309"/>
        <v>0</v>
      </c>
      <c r="CQU241" s="29">
        <f t="shared" si="309"/>
        <v>0</v>
      </c>
      <c r="CQV241" s="29">
        <f t="shared" si="309"/>
        <v>0</v>
      </c>
      <c r="CQW241" s="29">
        <f t="shared" si="309"/>
        <v>0</v>
      </c>
      <c r="CQX241" s="29">
        <f t="shared" si="309"/>
        <v>0</v>
      </c>
      <c r="CQY241" s="29">
        <f t="shared" si="309"/>
        <v>0</v>
      </c>
      <c r="CQZ241" s="29">
        <f t="shared" si="309"/>
        <v>0</v>
      </c>
      <c r="CRA241" s="29">
        <f t="shared" si="309"/>
        <v>0</v>
      </c>
      <c r="CRB241" s="29">
        <f t="shared" si="309"/>
        <v>0</v>
      </c>
      <c r="CRC241" s="29">
        <f t="shared" ref="CRC241:CTN241" si="310">SUM(CRC242:CRC474)</f>
        <v>0</v>
      </c>
      <c r="CRD241" s="29">
        <f t="shared" si="310"/>
        <v>0</v>
      </c>
      <c r="CRE241" s="29">
        <f t="shared" si="310"/>
        <v>0</v>
      </c>
      <c r="CRF241" s="29">
        <f t="shared" si="310"/>
        <v>0</v>
      </c>
      <c r="CRG241" s="29">
        <f t="shared" si="310"/>
        <v>0</v>
      </c>
      <c r="CRH241" s="29">
        <f t="shared" si="310"/>
        <v>0</v>
      </c>
      <c r="CRI241" s="29">
        <f t="shared" si="310"/>
        <v>0</v>
      </c>
      <c r="CRJ241" s="29">
        <f t="shared" si="310"/>
        <v>0</v>
      </c>
      <c r="CRK241" s="29">
        <f t="shared" si="310"/>
        <v>0</v>
      </c>
      <c r="CRL241" s="29">
        <f t="shared" si="310"/>
        <v>0</v>
      </c>
      <c r="CRM241" s="29">
        <f t="shared" si="310"/>
        <v>0</v>
      </c>
      <c r="CRN241" s="29">
        <f t="shared" si="310"/>
        <v>0</v>
      </c>
      <c r="CRO241" s="29">
        <f t="shared" si="310"/>
        <v>0</v>
      </c>
      <c r="CRP241" s="29">
        <f t="shared" si="310"/>
        <v>0</v>
      </c>
      <c r="CRQ241" s="29">
        <f t="shared" si="310"/>
        <v>0</v>
      </c>
      <c r="CRR241" s="29">
        <f t="shared" si="310"/>
        <v>0</v>
      </c>
      <c r="CRS241" s="29">
        <f t="shared" si="310"/>
        <v>0</v>
      </c>
      <c r="CRT241" s="29">
        <f t="shared" si="310"/>
        <v>0</v>
      </c>
      <c r="CRU241" s="29">
        <f t="shared" si="310"/>
        <v>0</v>
      </c>
      <c r="CRV241" s="29">
        <f t="shared" si="310"/>
        <v>0</v>
      </c>
      <c r="CRW241" s="29">
        <f t="shared" si="310"/>
        <v>0</v>
      </c>
      <c r="CRX241" s="29">
        <f t="shared" si="310"/>
        <v>0</v>
      </c>
      <c r="CRY241" s="29">
        <f t="shared" si="310"/>
        <v>0</v>
      </c>
      <c r="CRZ241" s="29">
        <f t="shared" si="310"/>
        <v>0</v>
      </c>
      <c r="CSA241" s="29">
        <f t="shared" si="310"/>
        <v>0</v>
      </c>
      <c r="CSB241" s="29">
        <f t="shared" si="310"/>
        <v>0</v>
      </c>
      <c r="CSC241" s="29">
        <f t="shared" si="310"/>
        <v>0</v>
      </c>
      <c r="CSD241" s="29">
        <f t="shared" si="310"/>
        <v>0</v>
      </c>
      <c r="CSE241" s="29">
        <f t="shared" si="310"/>
        <v>0</v>
      </c>
      <c r="CSF241" s="29">
        <f t="shared" si="310"/>
        <v>0</v>
      </c>
      <c r="CSG241" s="29">
        <f t="shared" si="310"/>
        <v>0</v>
      </c>
      <c r="CSH241" s="29">
        <f t="shared" si="310"/>
        <v>0</v>
      </c>
      <c r="CSI241" s="29">
        <f t="shared" si="310"/>
        <v>0</v>
      </c>
      <c r="CSJ241" s="29">
        <f t="shared" si="310"/>
        <v>0</v>
      </c>
      <c r="CSK241" s="29">
        <f t="shared" si="310"/>
        <v>0</v>
      </c>
      <c r="CSL241" s="29">
        <f t="shared" si="310"/>
        <v>0</v>
      </c>
      <c r="CSM241" s="29">
        <f t="shared" si="310"/>
        <v>0</v>
      </c>
      <c r="CSN241" s="29">
        <f t="shared" si="310"/>
        <v>0</v>
      </c>
      <c r="CSO241" s="29">
        <f t="shared" si="310"/>
        <v>0</v>
      </c>
      <c r="CSP241" s="29">
        <f t="shared" si="310"/>
        <v>0</v>
      </c>
      <c r="CSQ241" s="29">
        <f t="shared" si="310"/>
        <v>0</v>
      </c>
      <c r="CSR241" s="29">
        <f t="shared" si="310"/>
        <v>0</v>
      </c>
      <c r="CSS241" s="29">
        <f t="shared" si="310"/>
        <v>0</v>
      </c>
      <c r="CST241" s="29">
        <f t="shared" si="310"/>
        <v>0</v>
      </c>
      <c r="CSU241" s="29">
        <f t="shared" si="310"/>
        <v>0</v>
      </c>
      <c r="CSV241" s="29">
        <f t="shared" si="310"/>
        <v>0</v>
      </c>
      <c r="CSW241" s="29">
        <f t="shared" si="310"/>
        <v>0</v>
      </c>
      <c r="CSX241" s="29">
        <f t="shared" si="310"/>
        <v>0</v>
      </c>
      <c r="CSY241" s="29">
        <f t="shared" si="310"/>
        <v>0</v>
      </c>
      <c r="CSZ241" s="29">
        <f t="shared" si="310"/>
        <v>0</v>
      </c>
      <c r="CTA241" s="29">
        <f t="shared" si="310"/>
        <v>0</v>
      </c>
      <c r="CTB241" s="29">
        <f t="shared" si="310"/>
        <v>0</v>
      </c>
      <c r="CTC241" s="29">
        <f t="shared" si="310"/>
        <v>0</v>
      </c>
      <c r="CTD241" s="29">
        <f t="shared" si="310"/>
        <v>0</v>
      </c>
      <c r="CTE241" s="29">
        <f t="shared" si="310"/>
        <v>0</v>
      </c>
      <c r="CTF241" s="29">
        <f t="shared" si="310"/>
        <v>0</v>
      </c>
      <c r="CTG241" s="29">
        <f t="shared" si="310"/>
        <v>0</v>
      </c>
      <c r="CTH241" s="29">
        <f t="shared" si="310"/>
        <v>0</v>
      </c>
      <c r="CTI241" s="29">
        <f t="shared" si="310"/>
        <v>0</v>
      </c>
      <c r="CTJ241" s="29">
        <f t="shared" si="310"/>
        <v>0</v>
      </c>
      <c r="CTK241" s="29">
        <f t="shared" si="310"/>
        <v>0</v>
      </c>
      <c r="CTL241" s="29">
        <f t="shared" si="310"/>
        <v>0</v>
      </c>
      <c r="CTM241" s="29">
        <f t="shared" si="310"/>
        <v>0</v>
      </c>
      <c r="CTN241" s="29">
        <f t="shared" si="310"/>
        <v>0</v>
      </c>
      <c r="CTO241" s="29">
        <f t="shared" ref="CTO241:CVZ241" si="311">SUM(CTO242:CTO474)</f>
        <v>0</v>
      </c>
      <c r="CTP241" s="29">
        <f t="shared" si="311"/>
        <v>0</v>
      </c>
      <c r="CTQ241" s="29">
        <f t="shared" si="311"/>
        <v>0</v>
      </c>
      <c r="CTR241" s="29">
        <f t="shared" si="311"/>
        <v>0</v>
      </c>
      <c r="CTS241" s="29">
        <f t="shared" si="311"/>
        <v>0</v>
      </c>
      <c r="CTT241" s="29">
        <f t="shared" si="311"/>
        <v>0</v>
      </c>
      <c r="CTU241" s="29">
        <f t="shared" si="311"/>
        <v>0</v>
      </c>
      <c r="CTV241" s="29">
        <f t="shared" si="311"/>
        <v>0</v>
      </c>
      <c r="CTW241" s="29">
        <f t="shared" si="311"/>
        <v>0</v>
      </c>
      <c r="CTX241" s="29">
        <f t="shared" si="311"/>
        <v>0</v>
      </c>
      <c r="CTY241" s="29">
        <f t="shared" si="311"/>
        <v>0</v>
      </c>
      <c r="CTZ241" s="29">
        <f t="shared" si="311"/>
        <v>0</v>
      </c>
      <c r="CUA241" s="29">
        <f t="shared" si="311"/>
        <v>0</v>
      </c>
      <c r="CUB241" s="29">
        <f t="shared" si="311"/>
        <v>0</v>
      </c>
      <c r="CUC241" s="29">
        <f t="shared" si="311"/>
        <v>0</v>
      </c>
      <c r="CUD241" s="29">
        <f t="shared" si="311"/>
        <v>0</v>
      </c>
      <c r="CUE241" s="29">
        <f t="shared" si="311"/>
        <v>0</v>
      </c>
      <c r="CUF241" s="29">
        <f t="shared" si="311"/>
        <v>0</v>
      </c>
      <c r="CUG241" s="29">
        <f t="shared" si="311"/>
        <v>0</v>
      </c>
      <c r="CUH241" s="29">
        <f t="shared" si="311"/>
        <v>0</v>
      </c>
      <c r="CUI241" s="29">
        <f t="shared" si="311"/>
        <v>0</v>
      </c>
      <c r="CUJ241" s="29">
        <f t="shared" si="311"/>
        <v>0</v>
      </c>
      <c r="CUK241" s="29">
        <f t="shared" si="311"/>
        <v>0</v>
      </c>
      <c r="CUL241" s="29">
        <f t="shared" si="311"/>
        <v>0</v>
      </c>
      <c r="CUM241" s="29">
        <f t="shared" si="311"/>
        <v>0</v>
      </c>
      <c r="CUN241" s="29">
        <f t="shared" si="311"/>
        <v>0</v>
      </c>
      <c r="CUO241" s="29">
        <f t="shared" si="311"/>
        <v>0</v>
      </c>
      <c r="CUP241" s="29">
        <f t="shared" si="311"/>
        <v>0</v>
      </c>
      <c r="CUQ241" s="29">
        <f t="shared" si="311"/>
        <v>0</v>
      </c>
      <c r="CUR241" s="29">
        <f t="shared" si="311"/>
        <v>0</v>
      </c>
      <c r="CUS241" s="29">
        <f t="shared" si="311"/>
        <v>0</v>
      </c>
      <c r="CUT241" s="29">
        <f t="shared" si="311"/>
        <v>0</v>
      </c>
      <c r="CUU241" s="29">
        <f t="shared" si="311"/>
        <v>0</v>
      </c>
      <c r="CUV241" s="29">
        <f t="shared" si="311"/>
        <v>0</v>
      </c>
      <c r="CUW241" s="29">
        <f t="shared" si="311"/>
        <v>0</v>
      </c>
      <c r="CUX241" s="29">
        <f t="shared" si="311"/>
        <v>0</v>
      </c>
      <c r="CUY241" s="29">
        <f t="shared" si="311"/>
        <v>0</v>
      </c>
      <c r="CUZ241" s="29">
        <f t="shared" si="311"/>
        <v>0</v>
      </c>
      <c r="CVA241" s="29">
        <f t="shared" si="311"/>
        <v>0</v>
      </c>
      <c r="CVB241" s="29">
        <f t="shared" si="311"/>
        <v>0</v>
      </c>
      <c r="CVC241" s="29">
        <f t="shared" si="311"/>
        <v>0</v>
      </c>
      <c r="CVD241" s="29">
        <f t="shared" si="311"/>
        <v>0</v>
      </c>
      <c r="CVE241" s="29">
        <f t="shared" si="311"/>
        <v>0</v>
      </c>
      <c r="CVF241" s="29">
        <f t="shared" si="311"/>
        <v>0</v>
      </c>
      <c r="CVG241" s="29">
        <f t="shared" si="311"/>
        <v>0</v>
      </c>
      <c r="CVH241" s="29">
        <f t="shared" si="311"/>
        <v>0</v>
      </c>
      <c r="CVI241" s="29">
        <f t="shared" si="311"/>
        <v>0</v>
      </c>
      <c r="CVJ241" s="29">
        <f t="shared" si="311"/>
        <v>0</v>
      </c>
      <c r="CVK241" s="29">
        <f t="shared" si="311"/>
        <v>0</v>
      </c>
      <c r="CVL241" s="29">
        <f t="shared" si="311"/>
        <v>0</v>
      </c>
      <c r="CVM241" s="29">
        <f t="shared" si="311"/>
        <v>0</v>
      </c>
      <c r="CVN241" s="29">
        <f t="shared" si="311"/>
        <v>0</v>
      </c>
      <c r="CVO241" s="29">
        <f t="shared" si="311"/>
        <v>0</v>
      </c>
      <c r="CVP241" s="29">
        <f t="shared" si="311"/>
        <v>0</v>
      </c>
      <c r="CVQ241" s="29">
        <f t="shared" si="311"/>
        <v>0</v>
      </c>
      <c r="CVR241" s="29">
        <f t="shared" si="311"/>
        <v>0</v>
      </c>
      <c r="CVS241" s="29">
        <f t="shared" si="311"/>
        <v>0</v>
      </c>
      <c r="CVT241" s="29">
        <f t="shared" si="311"/>
        <v>0</v>
      </c>
      <c r="CVU241" s="29">
        <f t="shared" si="311"/>
        <v>0</v>
      </c>
      <c r="CVV241" s="29">
        <f t="shared" si="311"/>
        <v>0</v>
      </c>
      <c r="CVW241" s="29">
        <f t="shared" si="311"/>
        <v>0</v>
      </c>
      <c r="CVX241" s="29">
        <f t="shared" si="311"/>
        <v>0</v>
      </c>
      <c r="CVY241" s="29">
        <f t="shared" si="311"/>
        <v>0</v>
      </c>
      <c r="CVZ241" s="29">
        <f t="shared" si="311"/>
        <v>0</v>
      </c>
      <c r="CWA241" s="29">
        <f t="shared" ref="CWA241:CYL241" si="312">SUM(CWA242:CWA474)</f>
        <v>0</v>
      </c>
      <c r="CWB241" s="29">
        <f t="shared" si="312"/>
        <v>0</v>
      </c>
      <c r="CWC241" s="29">
        <f t="shared" si="312"/>
        <v>0</v>
      </c>
      <c r="CWD241" s="29">
        <f t="shared" si="312"/>
        <v>0</v>
      </c>
      <c r="CWE241" s="29">
        <f t="shared" si="312"/>
        <v>0</v>
      </c>
      <c r="CWF241" s="29">
        <f t="shared" si="312"/>
        <v>0</v>
      </c>
      <c r="CWG241" s="29">
        <f t="shared" si="312"/>
        <v>0</v>
      </c>
      <c r="CWH241" s="29">
        <f t="shared" si="312"/>
        <v>0</v>
      </c>
      <c r="CWI241" s="29">
        <f t="shared" si="312"/>
        <v>0</v>
      </c>
      <c r="CWJ241" s="29">
        <f t="shared" si="312"/>
        <v>0</v>
      </c>
      <c r="CWK241" s="29">
        <f t="shared" si="312"/>
        <v>0</v>
      </c>
      <c r="CWL241" s="29">
        <f t="shared" si="312"/>
        <v>0</v>
      </c>
      <c r="CWM241" s="29">
        <f t="shared" si="312"/>
        <v>0</v>
      </c>
      <c r="CWN241" s="29">
        <f t="shared" si="312"/>
        <v>0</v>
      </c>
      <c r="CWO241" s="29">
        <f t="shared" si="312"/>
        <v>0</v>
      </c>
      <c r="CWP241" s="29">
        <f t="shared" si="312"/>
        <v>0</v>
      </c>
      <c r="CWQ241" s="29">
        <f t="shared" si="312"/>
        <v>0</v>
      </c>
      <c r="CWR241" s="29">
        <f t="shared" si="312"/>
        <v>0</v>
      </c>
      <c r="CWS241" s="29">
        <f t="shared" si="312"/>
        <v>0</v>
      </c>
      <c r="CWT241" s="29">
        <f t="shared" si="312"/>
        <v>0</v>
      </c>
      <c r="CWU241" s="29">
        <f t="shared" si="312"/>
        <v>0</v>
      </c>
      <c r="CWV241" s="29">
        <f t="shared" si="312"/>
        <v>0</v>
      </c>
      <c r="CWW241" s="29">
        <f t="shared" si="312"/>
        <v>0</v>
      </c>
      <c r="CWX241" s="29">
        <f t="shared" si="312"/>
        <v>0</v>
      </c>
      <c r="CWY241" s="29">
        <f t="shared" si="312"/>
        <v>0</v>
      </c>
      <c r="CWZ241" s="29">
        <f t="shared" si="312"/>
        <v>0</v>
      </c>
      <c r="CXA241" s="29">
        <f t="shared" si="312"/>
        <v>0</v>
      </c>
      <c r="CXB241" s="29">
        <f t="shared" si="312"/>
        <v>0</v>
      </c>
      <c r="CXC241" s="29">
        <f t="shared" si="312"/>
        <v>0</v>
      </c>
      <c r="CXD241" s="29">
        <f t="shared" si="312"/>
        <v>0</v>
      </c>
      <c r="CXE241" s="29">
        <f t="shared" si="312"/>
        <v>0</v>
      </c>
      <c r="CXF241" s="29">
        <f t="shared" si="312"/>
        <v>0</v>
      </c>
      <c r="CXG241" s="29">
        <f t="shared" si="312"/>
        <v>0</v>
      </c>
      <c r="CXH241" s="29">
        <f t="shared" si="312"/>
        <v>0</v>
      </c>
      <c r="CXI241" s="29">
        <f t="shared" si="312"/>
        <v>0</v>
      </c>
      <c r="CXJ241" s="29">
        <f t="shared" si="312"/>
        <v>0</v>
      </c>
      <c r="CXK241" s="29">
        <f t="shared" si="312"/>
        <v>0</v>
      </c>
      <c r="CXL241" s="29">
        <f t="shared" si="312"/>
        <v>0</v>
      </c>
      <c r="CXM241" s="29">
        <f t="shared" si="312"/>
        <v>0</v>
      </c>
      <c r="CXN241" s="29">
        <f t="shared" si="312"/>
        <v>0</v>
      </c>
      <c r="CXO241" s="29">
        <f t="shared" si="312"/>
        <v>0</v>
      </c>
      <c r="CXP241" s="29">
        <f t="shared" si="312"/>
        <v>0</v>
      </c>
      <c r="CXQ241" s="29">
        <f t="shared" si="312"/>
        <v>0</v>
      </c>
      <c r="CXR241" s="29">
        <f t="shared" si="312"/>
        <v>0</v>
      </c>
      <c r="CXS241" s="29">
        <f t="shared" si="312"/>
        <v>0</v>
      </c>
      <c r="CXT241" s="29">
        <f t="shared" si="312"/>
        <v>0</v>
      </c>
      <c r="CXU241" s="29">
        <f t="shared" si="312"/>
        <v>0</v>
      </c>
      <c r="CXV241" s="29">
        <f t="shared" si="312"/>
        <v>0</v>
      </c>
      <c r="CXW241" s="29">
        <f t="shared" si="312"/>
        <v>0</v>
      </c>
      <c r="CXX241" s="29">
        <f t="shared" si="312"/>
        <v>0</v>
      </c>
      <c r="CXY241" s="29">
        <f t="shared" si="312"/>
        <v>0</v>
      </c>
      <c r="CXZ241" s="29">
        <f t="shared" si="312"/>
        <v>0</v>
      </c>
      <c r="CYA241" s="29">
        <f t="shared" si="312"/>
        <v>0</v>
      </c>
      <c r="CYB241" s="29">
        <f t="shared" si="312"/>
        <v>0</v>
      </c>
      <c r="CYC241" s="29">
        <f t="shared" si="312"/>
        <v>0</v>
      </c>
      <c r="CYD241" s="29">
        <f t="shared" si="312"/>
        <v>0</v>
      </c>
      <c r="CYE241" s="29">
        <f t="shared" si="312"/>
        <v>0</v>
      </c>
      <c r="CYF241" s="29">
        <f t="shared" si="312"/>
        <v>0</v>
      </c>
      <c r="CYG241" s="29">
        <f t="shared" si="312"/>
        <v>0</v>
      </c>
      <c r="CYH241" s="29">
        <f t="shared" si="312"/>
        <v>0</v>
      </c>
      <c r="CYI241" s="29">
        <f t="shared" si="312"/>
        <v>0</v>
      </c>
      <c r="CYJ241" s="29">
        <f t="shared" si="312"/>
        <v>0</v>
      </c>
      <c r="CYK241" s="29">
        <f t="shared" si="312"/>
        <v>0</v>
      </c>
      <c r="CYL241" s="29">
        <f t="shared" si="312"/>
        <v>0</v>
      </c>
      <c r="CYM241" s="29">
        <f t="shared" ref="CYM241:DAX241" si="313">SUM(CYM242:CYM474)</f>
        <v>0</v>
      </c>
      <c r="CYN241" s="29">
        <f t="shared" si="313"/>
        <v>0</v>
      </c>
      <c r="CYO241" s="29">
        <f t="shared" si="313"/>
        <v>0</v>
      </c>
      <c r="CYP241" s="29">
        <f t="shared" si="313"/>
        <v>0</v>
      </c>
      <c r="CYQ241" s="29">
        <f t="shared" si="313"/>
        <v>0</v>
      </c>
      <c r="CYR241" s="29">
        <f t="shared" si="313"/>
        <v>0</v>
      </c>
      <c r="CYS241" s="29">
        <f t="shared" si="313"/>
        <v>0</v>
      </c>
      <c r="CYT241" s="29">
        <f t="shared" si="313"/>
        <v>0</v>
      </c>
      <c r="CYU241" s="29">
        <f t="shared" si="313"/>
        <v>0</v>
      </c>
      <c r="CYV241" s="29">
        <f t="shared" si="313"/>
        <v>0</v>
      </c>
      <c r="CYW241" s="29">
        <f t="shared" si="313"/>
        <v>0</v>
      </c>
      <c r="CYX241" s="29">
        <f t="shared" si="313"/>
        <v>0</v>
      </c>
      <c r="CYY241" s="29">
        <f t="shared" si="313"/>
        <v>0</v>
      </c>
      <c r="CYZ241" s="29">
        <f t="shared" si="313"/>
        <v>0</v>
      </c>
      <c r="CZA241" s="29">
        <f t="shared" si="313"/>
        <v>0</v>
      </c>
      <c r="CZB241" s="29">
        <f t="shared" si="313"/>
        <v>0</v>
      </c>
      <c r="CZC241" s="29">
        <f t="shared" si="313"/>
        <v>0</v>
      </c>
      <c r="CZD241" s="29">
        <f t="shared" si="313"/>
        <v>0</v>
      </c>
      <c r="CZE241" s="29">
        <f t="shared" si="313"/>
        <v>0</v>
      </c>
      <c r="CZF241" s="29">
        <f t="shared" si="313"/>
        <v>0</v>
      </c>
      <c r="CZG241" s="29">
        <f t="shared" si="313"/>
        <v>0</v>
      </c>
      <c r="CZH241" s="29">
        <f t="shared" si="313"/>
        <v>0</v>
      </c>
      <c r="CZI241" s="29">
        <f t="shared" si="313"/>
        <v>0</v>
      </c>
      <c r="CZJ241" s="29">
        <f t="shared" si="313"/>
        <v>0</v>
      </c>
      <c r="CZK241" s="29">
        <f t="shared" si="313"/>
        <v>0</v>
      </c>
      <c r="CZL241" s="29">
        <f t="shared" si="313"/>
        <v>0</v>
      </c>
      <c r="CZM241" s="29">
        <f t="shared" si="313"/>
        <v>0</v>
      </c>
      <c r="CZN241" s="29">
        <f t="shared" si="313"/>
        <v>0</v>
      </c>
      <c r="CZO241" s="29">
        <f t="shared" si="313"/>
        <v>0</v>
      </c>
      <c r="CZP241" s="29">
        <f t="shared" si="313"/>
        <v>0</v>
      </c>
      <c r="CZQ241" s="29">
        <f t="shared" si="313"/>
        <v>0</v>
      </c>
      <c r="CZR241" s="29">
        <f t="shared" si="313"/>
        <v>0</v>
      </c>
      <c r="CZS241" s="29">
        <f t="shared" si="313"/>
        <v>0</v>
      </c>
      <c r="CZT241" s="29">
        <f t="shared" si="313"/>
        <v>0</v>
      </c>
      <c r="CZU241" s="29">
        <f t="shared" si="313"/>
        <v>0</v>
      </c>
      <c r="CZV241" s="29">
        <f t="shared" si="313"/>
        <v>0</v>
      </c>
      <c r="CZW241" s="29">
        <f t="shared" si="313"/>
        <v>0</v>
      </c>
      <c r="CZX241" s="29">
        <f t="shared" si="313"/>
        <v>0</v>
      </c>
      <c r="CZY241" s="29">
        <f t="shared" si="313"/>
        <v>0</v>
      </c>
      <c r="CZZ241" s="29">
        <f t="shared" si="313"/>
        <v>0</v>
      </c>
      <c r="DAA241" s="29">
        <f t="shared" si="313"/>
        <v>0</v>
      </c>
      <c r="DAB241" s="29">
        <f t="shared" si="313"/>
        <v>0</v>
      </c>
      <c r="DAC241" s="29">
        <f t="shared" si="313"/>
        <v>0</v>
      </c>
      <c r="DAD241" s="29">
        <f t="shared" si="313"/>
        <v>0</v>
      </c>
      <c r="DAE241" s="29">
        <f t="shared" si="313"/>
        <v>0</v>
      </c>
      <c r="DAF241" s="29">
        <f t="shared" si="313"/>
        <v>0</v>
      </c>
      <c r="DAG241" s="29">
        <f t="shared" si="313"/>
        <v>0</v>
      </c>
      <c r="DAH241" s="29">
        <f t="shared" si="313"/>
        <v>0</v>
      </c>
      <c r="DAI241" s="29">
        <f t="shared" si="313"/>
        <v>0</v>
      </c>
      <c r="DAJ241" s="29">
        <f t="shared" si="313"/>
        <v>0</v>
      </c>
      <c r="DAK241" s="29">
        <f t="shared" si="313"/>
        <v>0</v>
      </c>
      <c r="DAL241" s="29">
        <f t="shared" si="313"/>
        <v>0</v>
      </c>
      <c r="DAM241" s="29">
        <f t="shared" si="313"/>
        <v>0</v>
      </c>
      <c r="DAN241" s="29">
        <f t="shared" si="313"/>
        <v>0</v>
      </c>
      <c r="DAO241" s="29">
        <f t="shared" si="313"/>
        <v>0</v>
      </c>
      <c r="DAP241" s="29">
        <f t="shared" si="313"/>
        <v>0</v>
      </c>
      <c r="DAQ241" s="29">
        <f t="shared" si="313"/>
        <v>0</v>
      </c>
      <c r="DAR241" s="29">
        <f t="shared" si="313"/>
        <v>0</v>
      </c>
      <c r="DAS241" s="29">
        <f t="shared" si="313"/>
        <v>0</v>
      </c>
      <c r="DAT241" s="29">
        <f t="shared" si="313"/>
        <v>0</v>
      </c>
      <c r="DAU241" s="29">
        <f t="shared" si="313"/>
        <v>0</v>
      </c>
      <c r="DAV241" s="29">
        <f t="shared" si="313"/>
        <v>0</v>
      </c>
      <c r="DAW241" s="29">
        <f t="shared" si="313"/>
        <v>0</v>
      </c>
      <c r="DAX241" s="29">
        <f t="shared" si="313"/>
        <v>0</v>
      </c>
      <c r="DAY241" s="29">
        <f t="shared" ref="DAY241:DDJ241" si="314">SUM(DAY242:DAY474)</f>
        <v>0</v>
      </c>
      <c r="DAZ241" s="29">
        <f t="shared" si="314"/>
        <v>0</v>
      </c>
      <c r="DBA241" s="29">
        <f t="shared" si="314"/>
        <v>0</v>
      </c>
      <c r="DBB241" s="29">
        <f t="shared" si="314"/>
        <v>0</v>
      </c>
      <c r="DBC241" s="29">
        <f t="shared" si="314"/>
        <v>0</v>
      </c>
      <c r="DBD241" s="29">
        <f t="shared" si="314"/>
        <v>0</v>
      </c>
      <c r="DBE241" s="29">
        <f t="shared" si="314"/>
        <v>0</v>
      </c>
      <c r="DBF241" s="29">
        <f t="shared" si="314"/>
        <v>0</v>
      </c>
      <c r="DBG241" s="29">
        <f t="shared" si="314"/>
        <v>0</v>
      </c>
      <c r="DBH241" s="29">
        <f t="shared" si="314"/>
        <v>0</v>
      </c>
      <c r="DBI241" s="29">
        <f t="shared" si="314"/>
        <v>0</v>
      </c>
      <c r="DBJ241" s="29">
        <f t="shared" si="314"/>
        <v>0</v>
      </c>
      <c r="DBK241" s="29">
        <f t="shared" si="314"/>
        <v>0</v>
      </c>
      <c r="DBL241" s="29">
        <f t="shared" si="314"/>
        <v>0</v>
      </c>
      <c r="DBM241" s="29">
        <f t="shared" si="314"/>
        <v>0</v>
      </c>
      <c r="DBN241" s="29">
        <f t="shared" si="314"/>
        <v>0</v>
      </c>
      <c r="DBO241" s="29">
        <f t="shared" si="314"/>
        <v>0</v>
      </c>
      <c r="DBP241" s="29">
        <f t="shared" si="314"/>
        <v>0</v>
      </c>
      <c r="DBQ241" s="29">
        <f t="shared" si="314"/>
        <v>0</v>
      </c>
      <c r="DBR241" s="29">
        <f t="shared" si="314"/>
        <v>0</v>
      </c>
      <c r="DBS241" s="29">
        <f t="shared" si="314"/>
        <v>0</v>
      </c>
      <c r="DBT241" s="29">
        <f t="shared" si="314"/>
        <v>0</v>
      </c>
      <c r="DBU241" s="29">
        <f t="shared" si="314"/>
        <v>0</v>
      </c>
      <c r="DBV241" s="29">
        <f t="shared" si="314"/>
        <v>0</v>
      </c>
      <c r="DBW241" s="29">
        <f t="shared" si="314"/>
        <v>0</v>
      </c>
      <c r="DBX241" s="29">
        <f t="shared" si="314"/>
        <v>0</v>
      </c>
      <c r="DBY241" s="29">
        <f t="shared" si="314"/>
        <v>0</v>
      </c>
      <c r="DBZ241" s="29">
        <f t="shared" si="314"/>
        <v>0</v>
      </c>
      <c r="DCA241" s="29">
        <f t="shared" si="314"/>
        <v>0</v>
      </c>
      <c r="DCB241" s="29">
        <f t="shared" si="314"/>
        <v>0</v>
      </c>
      <c r="DCC241" s="29">
        <f t="shared" si="314"/>
        <v>0</v>
      </c>
      <c r="DCD241" s="29">
        <f t="shared" si="314"/>
        <v>0</v>
      </c>
      <c r="DCE241" s="29">
        <f t="shared" si="314"/>
        <v>0</v>
      </c>
      <c r="DCF241" s="29">
        <f t="shared" si="314"/>
        <v>0</v>
      </c>
      <c r="DCG241" s="29">
        <f t="shared" si="314"/>
        <v>0</v>
      </c>
      <c r="DCH241" s="29">
        <f t="shared" si="314"/>
        <v>0</v>
      </c>
      <c r="DCI241" s="29">
        <f t="shared" si="314"/>
        <v>0</v>
      </c>
      <c r="DCJ241" s="29">
        <f t="shared" si="314"/>
        <v>0</v>
      </c>
      <c r="DCK241" s="29">
        <f t="shared" si="314"/>
        <v>0</v>
      </c>
      <c r="DCL241" s="29">
        <f t="shared" si="314"/>
        <v>0</v>
      </c>
      <c r="DCM241" s="29">
        <f t="shared" si="314"/>
        <v>0</v>
      </c>
      <c r="DCN241" s="29">
        <f t="shared" si="314"/>
        <v>0</v>
      </c>
      <c r="DCO241" s="29">
        <f t="shared" si="314"/>
        <v>0</v>
      </c>
      <c r="DCP241" s="29">
        <f t="shared" si="314"/>
        <v>0</v>
      </c>
      <c r="DCQ241" s="29">
        <f t="shared" si="314"/>
        <v>0</v>
      </c>
      <c r="DCR241" s="29">
        <f t="shared" si="314"/>
        <v>0</v>
      </c>
      <c r="DCS241" s="29">
        <f t="shared" si="314"/>
        <v>0</v>
      </c>
      <c r="DCT241" s="29">
        <f t="shared" si="314"/>
        <v>0</v>
      </c>
      <c r="DCU241" s="29">
        <f t="shared" si="314"/>
        <v>0</v>
      </c>
      <c r="DCV241" s="29">
        <f t="shared" si="314"/>
        <v>0</v>
      </c>
      <c r="DCW241" s="29">
        <f t="shared" si="314"/>
        <v>0</v>
      </c>
      <c r="DCX241" s="29">
        <f t="shared" si="314"/>
        <v>0</v>
      </c>
      <c r="DCY241" s="29">
        <f t="shared" si="314"/>
        <v>0</v>
      </c>
      <c r="DCZ241" s="29">
        <f t="shared" si="314"/>
        <v>0</v>
      </c>
      <c r="DDA241" s="29">
        <f t="shared" si="314"/>
        <v>0</v>
      </c>
      <c r="DDB241" s="29">
        <f t="shared" si="314"/>
        <v>0</v>
      </c>
      <c r="DDC241" s="29">
        <f t="shared" si="314"/>
        <v>0</v>
      </c>
      <c r="DDD241" s="29">
        <f t="shared" si="314"/>
        <v>0</v>
      </c>
      <c r="DDE241" s="29">
        <f t="shared" si="314"/>
        <v>0</v>
      </c>
      <c r="DDF241" s="29">
        <f t="shared" si="314"/>
        <v>0</v>
      </c>
      <c r="DDG241" s="29">
        <f t="shared" si="314"/>
        <v>0</v>
      </c>
      <c r="DDH241" s="29">
        <f t="shared" si="314"/>
        <v>0</v>
      </c>
      <c r="DDI241" s="29">
        <f t="shared" si="314"/>
        <v>0</v>
      </c>
      <c r="DDJ241" s="29">
        <f t="shared" si="314"/>
        <v>0</v>
      </c>
      <c r="DDK241" s="29">
        <f t="shared" ref="DDK241:DFV241" si="315">SUM(DDK242:DDK474)</f>
        <v>0</v>
      </c>
      <c r="DDL241" s="29">
        <f t="shared" si="315"/>
        <v>0</v>
      </c>
      <c r="DDM241" s="29">
        <f t="shared" si="315"/>
        <v>0</v>
      </c>
      <c r="DDN241" s="29">
        <f t="shared" si="315"/>
        <v>0</v>
      </c>
      <c r="DDO241" s="29">
        <f t="shared" si="315"/>
        <v>0</v>
      </c>
      <c r="DDP241" s="29">
        <f t="shared" si="315"/>
        <v>0</v>
      </c>
      <c r="DDQ241" s="29">
        <f t="shared" si="315"/>
        <v>0</v>
      </c>
      <c r="DDR241" s="29">
        <f t="shared" si="315"/>
        <v>0</v>
      </c>
      <c r="DDS241" s="29">
        <f t="shared" si="315"/>
        <v>0</v>
      </c>
      <c r="DDT241" s="29">
        <f t="shared" si="315"/>
        <v>0</v>
      </c>
      <c r="DDU241" s="29">
        <f t="shared" si="315"/>
        <v>0</v>
      </c>
      <c r="DDV241" s="29">
        <f t="shared" si="315"/>
        <v>0</v>
      </c>
      <c r="DDW241" s="29">
        <f t="shared" si="315"/>
        <v>0</v>
      </c>
      <c r="DDX241" s="29">
        <f t="shared" si="315"/>
        <v>0</v>
      </c>
      <c r="DDY241" s="29">
        <f t="shared" si="315"/>
        <v>0</v>
      </c>
      <c r="DDZ241" s="29">
        <f t="shared" si="315"/>
        <v>0</v>
      </c>
      <c r="DEA241" s="29">
        <f t="shared" si="315"/>
        <v>0</v>
      </c>
      <c r="DEB241" s="29">
        <f t="shared" si="315"/>
        <v>0</v>
      </c>
      <c r="DEC241" s="29">
        <f t="shared" si="315"/>
        <v>0</v>
      </c>
      <c r="DED241" s="29">
        <f t="shared" si="315"/>
        <v>0</v>
      </c>
      <c r="DEE241" s="29">
        <f t="shared" si="315"/>
        <v>0</v>
      </c>
      <c r="DEF241" s="29">
        <f t="shared" si="315"/>
        <v>0</v>
      </c>
      <c r="DEG241" s="29">
        <f t="shared" si="315"/>
        <v>0</v>
      </c>
      <c r="DEH241" s="29">
        <f t="shared" si="315"/>
        <v>0</v>
      </c>
      <c r="DEI241" s="29">
        <f t="shared" si="315"/>
        <v>0</v>
      </c>
      <c r="DEJ241" s="29">
        <f t="shared" si="315"/>
        <v>0</v>
      </c>
      <c r="DEK241" s="29">
        <f t="shared" si="315"/>
        <v>0</v>
      </c>
      <c r="DEL241" s="29">
        <f t="shared" si="315"/>
        <v>0</v>
      </c>
      <c r="DEM241" s="29">
        <f t="shared" si="315"/>
        <v>0</v>
      </c>
      <c r="DEN241" s="29">
        <f t="shared" si="315"/>
        <v>0</v>
      </c>
      <c r="DEO241" s="29">
        <f t="shared" si="315"/>
        <v>0</v>
      </c>
      <c r="DEP241" s="29">
        <f t="shared" si="315"/>
        <v>0</v>
      </c>
      <c r="DEQ241" s="29">
        <f t="shared" si="315"/>
        <v>0</v>
      </c>
      <c r="DER241" s="29">
        <f t="shared" si="315"/>
        <v>0</v>
      </c>
      <c r="DES241" s="29">
        <f t="shared" si="315"/>
        <v>0</v>
      </c>
      <c r="DET241" s="29">
        <f t="shared" si="315"/>
        <v>0</v>
      </c>
      <c r="DEU241" s="29">
        <f t="shared" si="315"/>
        <v>0</v>
      </c>
      <c r="DEV241" s="29">
        <f t="shared" si="315"/>
        <v>0</v>
      </c>
      <c r="DEW241" s="29">
        <f t="shared" si="315"/>
        <v>0</v>
      </c>
      <c r="DEX241" s="29">
        <f t="shared" si="315"/>
        <v>0</v>
      </c>
      <c r="DEY241" s="29">
        <f t="shared" si="315"/>
        <v>0</v>
      </c>
      <c r="DEZ241" s="29">
        <f t="shared" si="315"/>
        <v>0</v>
      </c>
      <c r="DFA241" s="29">
        <f t="shared" si="315"/>
        <v>0</v>
      </c>
      <c r="DFB241" s="29">
        <f t="shared" si="315"/>
        <v>0</v>
      </c>
      <c r="DFC241" s="29">
        <f t="shared" si="315"/>
        <v>0</v>
      </c>
      <c r="DFD241" s="29">
        <f t="shared" si="315"/>
        <v>0</v>
      </c>
      <c r="DFE241" s="29">
        <f t="shared" si="315"/>
        <v>0</v>
      </c>
      <c r="DFF241" s="29">
        <f t="shared" si="315"/>
        <v>0</v>
      </c>
      <c r="DFG241" s="29">
        <f t="shared" si="315"/>
        <v>0</v>
      </c>
      <c r="DFH241" s="29">
        <f t="shared" si="315"/>
        <v>0</v>
      </c>
      <c r="DFI241" s="29">
        <f t="shared" si="315"/>
        <v>0</v>
      </c>
      <c r="DFJ241" s="29">
        <f t="shared" si="315"/>
        <v>0</v>
      </c>
      <c r="DFK241" s="29">
        <f t="shared" si="315"/>
        <v>0</v>
      </c>
      <c r="DFL241" s="29">
        <f t="shared" si="315"/>
        <v>0</v>
      </c>
      <c r="DFM241" s="29">
        <f t="shared" si="315"/>
        <v>0</v>
      </c>
      <c r="DFN241" s="29">
        <f t="shared" si="315"/>
        <v>0</v>
      </c>
      <c r="DFO241" s="29">
        <f t="shared" si="315"/>
        <v>0</v>
      </c>
      <c r="DFP241" s="29">
        <f t="shared" si="315"/>
        <v>0</v>
      </c>
      <c r="DFQ241" s="29">
        <f t="shared" si="315"/>
        <v>0</v>
      </c>
      <c r="DFR241" s="29">
        <f t="shared" si="315"/>
        <v>0</v>
      </c>
      <c r="DFS241" s="29">
        <f t="shared" si="315"/>
        <v>0</v>
      </c>
      <c r="DFT241" s="29">
        <f t="shared" si="315"/>
        <v>0</v>
      </c>
      <c r="DFU241" s="29">
        <f t="shared" si="315"/>
        <v>0</v>
      </c>
      <c r="DFV241" s="29">
        <f t="shared" si="315"/>
        <v>0</v>
      </c>
      <c r="DFW241" s="29">
        <f t="shared" ref="DFW241:DIH241" si="316">SUM(DFW242:DFW474)</f>
        <v>0</v>
      </c>
      <c r="DFX241" s="29">
        <f t="shared" si="316"/>
        <v>0</v>
      </c>
      <c r="DFY241" s="29">
        <f t="shared" si="316"/>
        <v>0</v>
      </c>
      <c r="DFZ241" s="29">
        <f t="shared" si="316"/>
        <v>0</v>
      </c>
      <c r="DGA241" s="29">
        <f t="shared" si="316"/>
        <v>0</v>
      </c>
      <c r="DGB241" s="29">
        <f t="shared" si="316"/>
        <v>0</v>
      </c>
      <c r="DGC241" s="29">
        <f t="shared" si="316"/>
        <v>0</v>
      </c>
      <c r="DGD241" s="29">
        <f t="shared" si="316"/>
        <v>0</v>
      </c>
      <c r="DGE241" s="29">
        <f t="shared" si="316"/>
        <v>0</v>
      </c>
      <c r="DGF241" s="29">
        <f t="shared" si="316"/>
        <v>0</v>
      </c>
      <c r="DGG241" s="29">
        <f t="shared" si="316"/>
        <v>0</v>
      </c>
      <c r="DGH241" s="29">
        <f t="shared" si="316"/>
        <v>0</v>
      </c>
      <c r="DGI241" s="29">
        <f t="shared" si="316"/>
        <v>0</v>
      </c>
      <c r="DGJ241" s="29">
        <f t="shared" si="316"/>
        <v>0</v>
      </c>
      <c r="DGK241" s="29">
        <f t="shared" si="316"/>
        <v>0</v>
      </c>
      <c r="DGL241" s="29">
        <f t="shared" si="316"/>
        <v>0</v>
      </c>
      <c r="DGM241" s="29">
        <f t="shared" si="316"/>
        <v>0</v>
      </c>
      <c r="DGN241" s="29">
        <f t="shared" si="316"/>
        <v>0</v>
      </c>
      <c r="DGO241" s="29">
        <f t="shared" si="316"/>
        <v>0</v>
      </c>
      <c r="DGP241" s="29">
        <f t="shared" si="316"/>
        <v>0</v>
      </c>
      <c r="DGQ241" s="29">
        <f t="shared" si="316"/>
        <v>0</v>
      </c>
      <c r="DGR241" s="29">
        <f t="shared" si="316"/>
        <v>0</v>
      </c>
      <c r="DGS241" s="29">
        <f t="shared" si="316"/>
        <v>0</v>
      </c>
      <c r="DGT241" s="29">
        <f t="shared" si="316"/>
        <v>0</v>
      </c>
      <c r="DGU241" s="29">
        <f t="shared" si="316"/>
        <v>0</v>
      </c>
      <c r="DGV241" s="29">
        <f t="shared" si="316"/>
        <v>0</v>
      </c>
      <c r="DGW241" s="29">
        <f t="shared" si="316"/>
        <v>0</v>
      </c>
      <c r="DGX241" s="29">
        <f t="shared" si="316"/>
        <v>0</v>
      </c>
      <c r="DGY241" s="29">
        <f t="shared" si="316"/>
        <v>0</v>
      </c>
      <c r="DGZ241" s="29">
        <f t="shared" si="316"/>
        <v>0</v>
      </c>
      <c r="DHA241" s="29">
        <f t="shared" si="316"/>
        <v>0</v>
      </c>
      <c r="DHB241" s="29">
        <f t="shared" si="316"/>
        <v>0</v>
      </c>
      <c r="DHC241" s="29">
        <f t="shared" si="316"/>
        <v>0</v>
      </c>
      <c r="DHD241" s="29">
        <f t="shared" si="316"/>
        <v>0</v>
      </c>
      <c r="DHE241" s="29">
        <f t="shared" si="316"/>
        <v>0</v>
      </c>
      <c r="DHF241" s="29">
        <f t="shared" si="316"/>
        <v>0</v>
      </c>
      <c r="DHG241" s="29">
        <f t="shared" si="316"/>
        <v>0</v>
      </c>
      <c r="DHH241" s="29">
        <f t="shared" si="316"/>
        <v>0</v>
      </c>
      <c r="DHI241" s="29">
        <f t="shared" si="316"/>
        <v>0</v>
      </c>
      <c r="DHJ241" s="29">
        <f t="shared" si="316"/>
        <v>0</v>
      </c>
      <c r="DHK241" s="29">
        <f t="shared" si="316"/>
        <v>0</v>
      </c>
      <c r="DHL241" s="29">
        <f t="shared" si="316"/>
        <v>0</v>
      </c>
      <c r="DHM241" s="29">
        <f t="shared" si="316"/>
        <v>0</v>
      </c>
      <c r="DHN241" s="29">
        <f t="shared" si="316"/>
        <v>0</v>
      </c>
      <c r="DHO241" s="29">
        <f t="shared" si="316"/>
        <v>0</v>
      </c>
      <c r="DHP241" s="29">
        <f t="shared" si="316"/>
        <v>0</v>
      </c>
      <c r="DHQ241" s="29">
        <f t="shared" si="316"/>
        <v>0</v>
      </c>
      <c r="DHR241" s="29">
        <f t="shared" si="316"/>
        <v>0</v>
      </c>
      <c r="DHS241" s="29">
        <f t="shared" si="316"/>
        <v>0</v>
      </c>
      <c r="DHT241" s="29">
        <f t="shared" si="316"/>
        <v>0</v>
      </c>
      <c r="DHU241" s="29">
        <f t="shared" si="316"/>
        <v>0</v>
      </c>
      <c r="DHV241" s="29">
        <f t="shared" si="316"/>
        <v>0</v>
      </c>
      <c r="DHW241" s="29">
        <f t="shared" si="316"/>
        <v>0</v>
      </c>
      <c r="DHX241" s="29">
        <f t="shared" si="316"/>
        <v>0</v>
      </c>
      <c r="DHY241" s="29">
        <f t="shared" si="316"/>
        <v>0</v>
      </c>
      <c r="DHZ241" s="29">
        <f t="shared" si="316"/>
        <v>0</v>
      </c>
      <c r="DIA241" s="29">
        <f t="shared" si="316"/>
        <v>0</v>
      </c>
      <c r="DIB241" s="29">
        <f t="shared" si="316"/>
        <v>0</v>
      </c>
      <c r="DIC241" s="29">
        <f t="shared" si="316"/>
        <v>0</v>
      </c>
      <c r="DID241" s="29">
        <f t="shared" si="316"/>
        <v>0</v>
      </c>
      <c r="DIE241" s="29">
        <f t="shared" si="316"/>
        <v>0</v>
      </c>
      <c r="DIF241" s="29">
        <f t="shared" si="316"/>
        <v>0</v>
      </c>
      <c r="DIG241" s="29">
        <f t="shared" si="316"/>
        <v>0</v>
      </c>
      <c r="DIH241" s="29">
        <f t="shared" si="316"/>
        <v>0</v>
      </c>
      <c r="DII241" s="29">
        <f t="shared" ref="DII241:DKT241" si="317">SUM(DII242:DII474)</f>
        <v>0</v>
      </c>
      <c r="DIJ241" s="29">
        <f t="shared" si="317"/>
        <v>0</v>
      </c>
      <c r="DIK241" s="29">
        <f t="shared" si="317"/>
        <v>0</v>
      </c>
      <c r="DIL241" s="29">
        <f t="shared" si="317"/>
        <v>0</v>
      </c>
      <c r="DIM241" s="29">
        <f t="shared" si="317"/>
        <v>0</v>
      </c>
      <c r="DIN241" s="29">
        <f t="shared" si="317"/>
        <v>0</v>
      </c>
      <c r="DIO241" s="29">
        <f t="shared" si="317"/>
        <v>0</v>
      </c>
      <c r="DIP241" s="29">
        <f t="shared" si="317"/>
        <v>0</v>
      </c>
      <c r="DIQ241" s="29">
        <f t="shared" si="317"/>
        <v>0</v>
      </c>
      <c r="DIR241" s="29">
        <f t="shared" si="317"/>
        <v>0</v>
      </c>
      <c r="DIS241" s="29">
        <f t="shared" si="317"/>
        <v>0</v>
      </c>
      <c r="DIT241" s="29">
        <f t="shared" si="317"/>
        <v>0</v>
      </c>
      <c r="DIU241" s="29">
        <f t="shared" si="317"/>
        <v>0</v>
      </c>
      <c r="DIV241" s="29">
        <f t="shared" si="317"/>
        <v>0</v>
      </c>
      <c r="DIW241" s="29">
        <f t="shared" si="317"/>
        <v>0</v>
      </c>
      <c r="DIX241" s="29">
        <f t="shared" si="317"/>
        <v>0</v>
      </c>
      <c r="DIY241" s="29">
        <f t="shared" si="317"/>
        <v>0</v>
      </c>
      <c r="DIZ241" s="29">
        <f t="shared" si="317"/>
        <v>0</v>
      </c>
      <c r="DJA241" s="29">
        <f t="shared" si="317"/>
        <v>0</v>
      </c>
      <c r="DJB241" s="29">
        <f t="shared" si="317"/>
        <v>0</v>
      </c>
      <c r="DJC241" s="29">
        <f t="shared" si="317"/>
        <v>0</v>
      </c>
      <c r="DJD241" s="29">
        <f t="shared" si="317"/>
        <v>0</v>
      </c>
      <c r="DJE241" s="29">
        <f t="shared" si="317"/>
        <v>0</v>
      </c>
      <c r="DJF241" s="29">
        <f t="shared" si="317"/>
        <v>0</v>
      </c>
      <c r="DJG241" s="29">
        <f t="shared" si="317"/>
        <v>0</v>
      </c>
      <c r="DJH241" s="29">
        <f t="shared" si="317"/>
        <v>0</v>
      </c>
      <c r="DJI241" s="29">
        <f t="shared" si="317"/>
        <v>0</v>
      </c>
      <c r="DJJ241" s="29">
        <f t="shared" si="317"/>
        <v>0</v>
      </c>
      <c r="DJK241" s="29">
        <f t="shared" si="317"/>
        <v>0</v>
      </c>
      <c r="DJL241" s="29">
        <f t="shared" si="317"/>
        <v>0</v>
      </c>
      <c r="DJM241" s="29">
        <f t="shared" si="317"/>
        <v>0</v>
      </c>
      <c r="DJN241" s="29">
        <f t="shared" si="317"/>
        <v>0</v>
      </c>
      <c r="DJO241" s="29">
        <f t="shared" si="317"/>
        <v>0</v>
      </c>
      <c r="DJP241" s="29">
        <f t="shared" si="317"/>
        <v>0</v>
      </c>
      <c r="DJQ241" s="29">
        <f t="shared" si="317"/>
        <v>0</v>
      </c>
      <c r="DJR241" s="29">
        <f t="shared" si="317"/>
        <v>0</v>
      </c>
      <c r="DJS241" s="29">
        <f t="shared" si="317"/>
        <v>0</v>
      </c>
      <c r="DJT241" s="29">
        <f t="shared" si="317"/>
        <v>0</v>
      </c>
      <c r="DJU241" s="29">
        <f t="shared" si="317"/>
        <v>0</v>
      </c>
      <c r="DJV241" s="29">
        <f t="shared" si="317"/>
        <v>0</v>
      </c>
      <c r="DJW241" s="29">
        <f t="shared" si="317"/>
        <v>0</v>
      </c>
      <c r="DJX241" s="29">
        <f t="shared" si="317"/>
        <v>0</v>
      </c>
      <c r="DJY241" s="29">
        <f t="shared" si="317"/>
        <v>0</v>
      </c>
      <c r="DJZ241" s="29">
        <f t="shared" si="317"/>
        <v>0</v>
      </c>
      <c r="DKA241" s="29">
        <f t="shared" si="317"/>
        <v>0</v>
      </c>
      <c r="DKB241" s="29">
        <f t="shared" si="317"/>
        <v>0</v>
      </c>
      <c r="DKC241" s="29">
        <f t="shared" si="317"/>
        <v>0</v>
      </c>
      <c r="DKD241" s="29">
        <f t="shared" si="317"/>
        <v>0</v>
      </c>
      <c r="DKE241" s="29">
        <f t="shared" si="317"/>
        <v>0</v>
      </c>
      <c r="DKF241" s="29">
        <f t="shared" si="317"/>
        <v>0</v>
      </c>
      <c r="DKG241" s="29">
        <f t="shared" si="317"/>
        <v>0</v>
      </c>
      <c r="DKH241" s="29">
        <f t="shared" si="317"/>
        <v>0</v>
      </c>
      <c r="DKI241" s="29">
        <f t="shared" si="317"/>
        <v>0</v>
      </c>
      <c r="DKJ241" s="29">
        <f t="shared" si="317"/>
        <v>0</v>
      </c>
      <c r="DKK241" s="29">
        <f t="shared" si="317"/>
        <v>0</v>
      </c>
      <c r="DKL241" s="29">
        <f t="shared" si="317"/>
        <v>0</v>
      </c>
      <c r="DKM241" s="29">
        <f t="shared" si="317"/>
        <v>0</v>
      </c>
      <c r="DKN241" s="29">
        <f t="shared" si="317"/>
        <v>0</v>
      </c>
      <c r="DKO241" s="29">
        <f t="shared" si="317"/>
        <v>0</v>
      </c>
      <c r="DKP241" s="29">
        <f t="shared" si="317"/>
        <v>0</v>
      </c>
      <c r="DKQ241" s="29">
        <f t="shared" si="317"/>
        <v>0</v>
      </c>
      <c r="DKR241" s="29">
        <f t="shared" si="317"/>
        <v>0</v>
      </c>
      <c r="DKS241" s="29">
        <f t="shared" si="317"/>
        <v>0</v>
      </c>
      <c r="DKT241" s="29">
        <f t="shared" si="317"/>
        <v>0</v>
      </c>
      <c r="DKU241" s="29">
        <f t="shared" ref="DKU241:DNF241" si="318">SUM(DKU242:DKU474)</f>
        <v>0</v>
      </c>
      <c r="DKV241" s="29">
        <f t="shared" si="318"/>
        <v>0</v>
      </c>
      <c r="DKW241" s="29">
        <f t="shared" si="318"/>
        <v>0</v>
      </c>
      <c r="DKX241" s="29">
        <f t="shared" si="318"/>
        <v>0</v>
      </c>
      <c r="DKY241" s="29">
        <f t="shared" si="318"/>
        <v>0</v>
      </c>
      <c r="DKZ241" s="29">
        <f t="shared" si="318"/>
        <v>0</v>
      </c>
      <c r="DLA241" s="29">
        <f t="shared" si="318"/>
        <v>0</v>
      </c>
      <c r="DLB241" s="29">
        <f t="shared" si="318"/>
        <v>0</v>
      </c>
      <c r="DLC241" s="29">
        <f t="shared" si="318"/>
        <v>0</v>
      </c>
      <c r="DLD241" s="29">
        <f t="shared" si="318"/>
        <v>0</v>
      </c>
      <c r="DLE241" s="29">
        <f t="shared" si="318"/>
        <v>0</v>
      </c>
      <c r="DLF241" s="29">
        <f t="shared" si="318"/>
        <v>0</v>
      </c>
      <c r="DLG241" s="29">
        <f t="shared" si="318"/>
        <v>0</v>
      </c>
      <c r="DLH241" s="29">
        <f t="shared" si="318"/>
        <v>0</v>
      </c>
      <c r="DLI241" s="29">
        <f t="shared" si="318"/>
        <v>0</v>
      </c>
      <c r="DLJ241" s="29">
        <f t="shared" si="318"/>
        <v>0</v>
      </c>
      <c r="DLK241" s="29">
        <f t="shared" si="318"/>
        <v>0</v>
      </c>
      <c r="DLL241" s="29">
        <f t="shared" si="318"/>
        <v>0</v>
      </c>
      <c r="DLM241" s="29">
        <f t="shared" si="318"/>
        <v>0</v>
      </c>
      <c r="DLN241" s="29">
        <f t="shared" si="318"/>
        <v>0</v>
      </c>
      <c r="DLO241" s="29">
        <f t="shared" si="318"/>
        <v>0</v>
      </c>
      <c r="DLP241" s="29">
        <f t="shared" si="318"/>
        <v>0</v>
      </c>
      <c r="DLQ241" s="29">
        <f t="shared" si="318"/>
        <v>0</v>
      </c>
      <c r="DLR241" s="29">
        <f t="shared" si="318"/>
        <v>0</v>
      </c>
      <c r="DLS241" s="29">
        <f t="shared" si="318"/>
        <v>0</v>
      </c>
      <c r="DLT241" s="29">
        <f t="shared" si="318"/>
        <v>0</v>
      </c>
      <c r="DLU241" s="29">
        <f t="shared" si="318"/>
        <v>0</v>
      </c>
      <c r="DLV241" s="29">
        <f t="shared" si="318"/>
        <v>0</v>
      </c>
      <c r="DLW241" s="29">
        <f t="shared" si="318"/>
        <v>0</v>
      </c>
      <c r="DLX241" s="29">
        <f t="shared" si="318"/>
        <v>0</v>
      </c>
      <c r="DLY241" s="29">
        <f t="shared" si="318"/>
        <v>0</v>
      </c>
      <c r="DLZ241" s="29">
        <f t="shared" si="318"/>
        <v>0</v>
      </c>
      <c r="DMA241" s="29">
        <f t="shared" si="318"/>
        <v>0</v>
      </c>
      <c r="DMB241" s="29">
        <f t="shared" si="318"/>
        <v>0</v>
      </c>
      <c r="DMC241" s="29">
        <f t="shared" si="318"/>
        <v>0</v>
      </c>
      <c r="DMD241" s="29">
        <f t="shared" si="318"/>
        <v>0</v>
      </c>
      <c r="DME241" s="29">
        <f t="shared" si="318"/>
        <v>0</v>
      </c>
      <c r="DMF241" s="29">
        <f t="shared" si="318"/>
        <v>0</v>
      </c>
      <c r="DMG241" s="29">
        <f t="shared" si="318"/>
        <v>0</v>
      </c>
      <c r="DMH241" s="29">
        <f t="shared" si="318"/>
        <v>0</v>
      </c>
      <c r="DMI241" s="29">
        <f t="shared" si="318"/>
        <v>0</v>
      </c>
      <c r="DMJ241" s="29">
        <f t="shared" si="318"/>
        <v>0</v>
      </c>
      <c r="DMK241" s="29">
        <f t="shared" si="318"/>
        <v>0</v>
      </c>
      <c r="DML241" s="29">
        <f t="shared" si="318"/>
        <v>0</v>
      </c>
      <c r="DMM241" s="29">
        <f t="shared" si="318"/>
        <v>0</v>
      </c>
      <c r="DMN241" s="29">
        <f t="shared" si="318"/>
        <v>0</v>
      </c>
      <c r="DMO241" s="29">
        <f t="shared" si="318"/>
        <v>0</v>
      </c>
      <c r="DMP241" s="29">
        <f t="shared" si="318"/>
        <v>0</v>
      </c>
      <c r="DMQ241" s="29">
        <f t="shared" si="318"/>
        <v>0</v>
      </c>
      <c r="DMR241" s="29">
        <f t="shared" si="318"/>
        <v>0</v>
      </c>
      <c r="DMS241" s="29">
        <f t="shared" si="318"/>
        <v>0</v>
      </c>
      <c r="DMT241" s="29">
        <f t="shared" si="318"/>
        <v>0</v>
      </c>
      <c r="DMU241" s="29">
        <f t="shared" si="318"/>
        <v>0</v>
      </c>
      <c r="DMV241" s="29">
        <f t="shared" si="318"/>
        <v>0</v>
      </c>
      <c r="DMW241" s="29">
        <f t="shared" si="318"/>
        <v>0</v>
      </c>
      <c r="DMX241" s="29">
        <f t="shared" si="318"/>
        <v>0</v>
      </c>
      <c r="DMY241" s="29">
        <f t="shared" si="318"/>
        <v>0</v>
      </c>
      <c r="DMZ241" s="29">
        <f t="shared" si="318"/>
        <v>0</v>
      </c>
      <c r="DNA241" s="29">
        <f t="shared" si="318"/>
        <v>0</v>
      </c>
      <c r="DNB241" s="29">
        <f t="shared" si="318"/>
        <v>0</v>
      </c>
      <c r="DNC241" s="29">
        <f t="shared" si="318"/>
        <v>0</v>
      </c>
      <c r="DND241" s="29">
        <f t="shared" si="318"/>
        <v>0</v>
      </c>
      <c r="DNE241" s="29">
        <f t="shared" si="318"/>
        <v>0</v>
      </c>
      <c r="DNF241" s="29">
        <f t="shared" si="318"/>
        <v>0</v>
      </c>
      <c r="DNG241" s="29">
        <f t="shared" ref="DNG241:DPR241" si="319">SUM(DNG242:DNG474)</f>
        <v>0</v>
      </c>
      <c r="DNH241" s="29">
        <f t="shared" si="319"/>
        <v>0</v>
      </c>
      <c r="DNI241" s="29">
        <f t="shared" si="319"/>
        <v>0</v>
      </c>
      <c r="DNJ241" s="29">
        <f t="shared" si="319"/>
        <v>0</v>
      </c>
      <c r="DNK241" s="29">
        <f t="shared" si="319"/>
        <v>0</v>
      </c>
      <c r="DNL241" s="29">
        <f t="shared" si="319"/>
        <v>0</v>
      </c>
      <c r="DNM241" s="29">
        <f t="shared" si="319"/>
        <v>0</v>
      </c>
      <c r="DNN241" s="29">
        <f t="shared" si="319"/>
        <v>0</v>
      </c>
      <c r="DNO241" s="29">
        <f t="shared" si="319"/>
        <v>0</v>
      </c>
      <c r="DNP241" s="29">
        <f t="shared" si="319"/>
        <v>0</v>
      </c>
      <c r="DNQ241" s="29">
        <f t="shared" si="319"/>
        <v>0</v>
      </c>
      <c r="DNR241" s="29">
        <f t="shared" si="319"/>
        <v>0</v>
      </c>
      <c r="DNS241" s="29">
        <f t="shared" si="319"/>
        <v>0</v>
      </c>
      <c r="DNT241" s="29">
        <f t="shared" si="319"/>
        <v>0</v>
      </c>
      <c r="DNU241" s="29">
        <f t="shared" si="319"/>
        <v>0</v>
      </c>
      <c r="DNV241" s="29">
        <f t="shared" si="319"/>
        <v>0</v>
      </c>
      <c r="DNW241" s="29">
        <f t="shared" si="319"/>
        <v>0</v>
      </c>
      <c r="DNX241" s="29">
        <f t="shared" si="319"/>
        <v>0</v>
      </c>
      <c r="DNY241" s="29">
        <f t="shared" si="319"/>
        <v>0</v>
      </c>
      <c r="DNZ241" s="29">
        <f t="shared" si="319"/>
        <v>0</v>
      </c>
      <c r="DOA241" s="29">
        <f t="shared" si="319"/>
        <v>0</v>
      </c>
      <c r="DOB241" s="29">
        <f t="shared" si="319"/>
        <v>0</v>
      </c>
      <c r="DOC241" s="29">
        <f t="shared" si="319"/>
        <v>0</v>
      </c>
      <c r="DOD241" s="29">
        <f t="shared" si="319"/>
        <v>0</v>
      </c>
      <c r="DOE241" s="29">
        <f t="shared" si="319"/>
        <v>0</v>
      </c>
      <c r="DOF241" s="29">
        <f t="shared" si="319"/>
        <v>0</v>
      </c>
      <c r="DOG241" s="29">
        <f t="shared" si="319"/>
        <v>0</v>
      </c>
      <c r="DOH241" s="29">
        <f t="shared" si="319"/>
        <v>0</v>
      </c>
      <c r="DOI241" s="29">
        <f t="shared" si="319"/>
        <v>0</v>
      </c>
      <c r="DOJ241" s="29">
        <f t="shared" si="319"/>
        <v>0</v>
      </c>
      <c r="DOK241" s="29">
        <f t="shared" si="319"/>
        <v>0</v>
      </c>
      <c r="DOL241" s="29">
        <f t="shared" si="319"/>
        <v>0</v>
      </c>
      <c r="DOM241" s="29">
        <f t="shared" si="319"/>
        <v>0</v>
      </c>
      <c r="DON241" s="29">
        <f t="shared" si="319"/>
        <v>0</v>
      </c>
      <c r="DOO241" s="29">
        <f t="shared" si="319"/>
        <v>0</v>
      </c>
      <c r="DOP241" s="29">
        <f t="shared" si="319"/>
        <v>0</v>
      </c>
      <c r="DOQ241" s="29">
        <f t="shared" si="319"/>
        <v>0</v>
      </c>
      <c r="DOR241" s="29">
        <f t="shared" si="319"/>
        <v>0</v>
      </c>
      <c r="DOS241" s="29">
        <f t="shared" si="319"/>
        <v>0</v>
      </c>
      <c r="DOT241" s="29">
        <f t="shared" si="319"/>
        <v>0</v>
      </c>
      <c r="DOU241" s="29">
        <f t="shared" si="319"/>
        <v>0</v>
      </c>
      <c r="DOV241" s="29">
        <f t="shared" si="319"/>
        <v>0</v>
      </c>
      <c r="DOW241" s="29">
        <f t="shared" si="319"/>
        <v>0</v>
      </c>
      <c r="DOX241" s="29">
        <f t="shared" si="319"/>
        <v>0</v>
      </c>
      <c r="DOY241" s="29">
        <f t="shared" si="319"/>
        <v>0</v>
      </c>
      <c r="DOZ241" s="29">
        <f t="shared" si="319"/>
        <v>0</v>
      </c>
      <c r="DPA241" s="29">
        <f t="shared" si="319"/>
        <v>0</v>
      </c>
      <c r="DPB241" s="29">
        <f t="shared" si="319"/>
        <v>0</v>
      </c>
      <c r="DPC241" s="29">
        <f t="shared" si="319"/>
        <v>0</v>
      </c>
      <c r="DPD241" s="29">
        <f t="shared" si="319"/>
        <v>0</v>
      </c>
      <c r="DPE241" s="29">
        <f t="shared" si="319"/>
        <v>0</v>
      </c>
      <c r="DPF241" s="29">
        <f t="shared" si="319"/>
        <v>0</v>
      </c>
      <c r="DPG241" s="29">
        <f t="shared" si="319"/>
        <v>0</v>
      </c>
      <c r="DPH241" s="29">
        <f t="shared" si="319"/>
        <v>0</v>
      </c>
      <c r="DPI241" s="29">
        <f t="shared" si="319"/>
        <v>0</v>
      </c>
      <c r="DPJ241" s="29">
        <f t="shared" si="319"/>
        <v>0</v>
      </c>
      <c r="DPK241" s="29">
        <f t="shared" si="319"/>
        <v>0</v>
      </c>
      <c r="DPL241" s="29">
        <f t="shared" si="319"/>
        <v>0</v>
      </c>
      <c r="DPM241" s="29">
        <f t="shared" si="319"/>
        <v>0</v>
      </c>
      <c r="DPN241" s="29">
        <f t="shared" si="319"/>
        <v>0</v>
      </c>
      <c r="DPO241" s="29">
        <f t="shared" si="319"/>
        <v>0</v>
      </c>
      <c r="DPP241" s="29">
        <f t="shared" si="319"/>
        <v>0</v>
      </c>
      <c r="DPQ241" s="29">
        <f t="shared" si="319"/>
        <v>0</v>
      </c>
      <c r="DPR241" s="29">
        <f t="shared" si="319"/>
        <v>0</v>
      </c>
      <c r="DPS241" s="29">
        <f t="shared" ref="DPS241:DSD241" si="320">SUM(DPS242:DPS474)</f>
        <v>0</v>
      </c>
      <c r="DPT241" s="29">
        <f t="shared" si="320"/>
        <v>0</v>
      </c>
      <c r="DPU241" s="29">
        <f t="shared" si="320"/>
        <v>0</v>
      </c>
      <c r="DPV241" s="29">
        <f t="shared" si="320"/>
        <v>0</v>
      </c>
      <c r="DPW241" s="29">
        <f t="shared" si="320"/>
        <v>0</v>
      </c>
      <c r="DPX241" s="29">
        <f t="shared" si="320"/>
        <v>0</v>
      </c>
      <c r="DPY241" s="29">
        <f t="shared" si="320"/>
        <v>0</v>
      </c>
      <c r="DPZ241" s="29">
        <f t="shared" si="320"/>
        <v>0</v>
      </c>
      <c r="DQA241" s="29">
        <f t="shared" si="320"/>
        <v>0</v>
      </c>
      <c r="DQB241" s="29">
        <f t="shared" si="320"/>
        <v>0</v>
      </c>
      <c r="DQC241" s="29">
        <f t="shared" si="320"/>
        <v>0</v>
      </c>
      <c r="DQD241" s="29">
        <f t="shared" si="320"/>
        <v>0</v>
      </c>
      <c r="DQE241" s="29">
        <f t="shared" si="320"/>
        <v>0</v>
      </c>
      <c r="DQF241" s="29">
        <f t="shared" si="320"/>
        <v>0</v>
      </c>
      <c r="DQG241" s="29">
        <f t="shared" si="320"/>
        <v>0</v>
      </c>
      <c r="DQH241" s="29">
        <f t="shared" si="320"/>
        <v>0</v>
      </c>
      <c r="DQI241" s="29">
        <f t="shared" si="320"/>
        <v>0</v>
      </c>
      <c r="DQJ241" s="29">
        <f t="shared" si="320"/>
        <v>0</v>
      </c>
      <c r="DQK241" s="29">
        <f t="shared" si="320"/>
        <v>0</v>
      </c>
      <c r="DQL241" s="29">
        <f t="shared" si="320"/>
        <v>0</v>
      </c>
      <c r="DQM241" s="29">
        <f t="shared" si="320"/>
        <v>0</v>
      </c>
      <c r="DQN241" s="29">
        <f t="shared" si="320"/>
        <v>0</v>
      </c>
      <c r="DQO241" s="29">
        <f t="shared" si="320"/>
        <v>0</v>
      </c>
      <c r="DQP241" s="29">
        <f t="shared" si="320"/>
        <v>0</v>
      </c>
      <c r="DQQ241" s="29">
        <f t="shared" si="320"/>
        <v>0</v>
      </c>
      <c r="DQR241" s="29">
        <f t="shared" si="320"/>
        <v>0</v>
      </c>
      <c r="DQS241" s="29">
        <f t="shared" si="320"/>
        <v>0</v>
      </c>
      <c r="DQT241" s="29">
        <f t="shared" si="320"/>
        <v>0</v>
      </c>
      <c r="DQU241" s="29">
        <f t="shared" si="320"/>
        <v>0</v>
      </c>
      <c r="DQV241" s="29">
        <f t="shared" si="320"/>
        <v>0</v>
      </c>
      <c r="DQW241" s="29">
        <f t="shared" si="320"/>
        <v>0</v>
      </c>
      <c r="DQX241" s="29">
        <f t="shared" si="320"/>
        <v>0</v>
      </c>
      <c r="DQY241" s="29">
        <f t="shared" si="320"/>
        <v>0</v>
      </c>
      <c r="DQZ241" s="29">
        <f t="shared" si="320"/>
        <v>0</v>
      </c>
      <c r="DRA241" s="29">
        <f t="shared" si="320"/>
        <v>0</v>
      </c>
      <c r="DRB241" s="29">
        <f t="shared" si="320"/>
        <v>0</v>
      </c>
      <c r="DRC241" s="29">
        <f t="shared" si="320"/>
        <v>0</v>
      </c>
      <c r="DRD241" s="29">
        <f t="shared" si="320"/>
        <v>0</v>
      </c>
      <c r="DRE241" s="29">
        <f t="shared" si="320"/>
        <v>0</v>
      </c>
      <c r="DRF241" s="29">
        <f t="shared" si="320"/>
        <v>0</v>
      </c>
      <c r="DRG241" s="29">
        <f t="shared" si="320"/>
        <v>0</v>
      </c>
      <c r="DRH241" s="29">
        <f t="shared" si="320"/>
        <v>0</v>
      </c>
      <c r="DRI241" s="29">
        <f t="shared" si="320"/>
        <v>0</v>
      </c>
      <c r="DRJ241" s="29">
        <f t="shared" si="320"/>
        <v>0</v>
      </c>
      <c r="DRK241" s="29">
        <f t="shared" si="320"/>
        <v>0</v>
      </c>
      <c r="DRL241" s="29">
        <f t="shared" si="320"/>
        <v>0</v>
      </c>
      <c r="DRM241" s="29">
        <f t="shared" si="320"/>
        <v>0</v>
      </c>
      <c r="DRN241" s="29">
        <f t="shared" si="320"/>
        <v>0</v>
      </c>
      <c r="DRO241" s="29">
        <f t="shared" si="320"/>
        <v>0</v>
      </c>
      <c r="DRP241" s="29">
        <f t="shared" si="320"/>
        <v>0</v>
      </c>
      <c r="DRQ241" s="29">
        <f t="shared" si="320"/>
        <v>0</v>
      </c>
      <c r="DRR241" s="29">
        <f t="shared" si="320"/>
        <v>0</v>
      </c>
      <c r="DRS241" s="29">
        <f t="shared" si="320"/>
        <v>0</v>
      </c>
      <c r="DRT241" s="29">
        <f t="shared" si="320"/>
        <v>0</v>
      </c>
      <c r="DRU241" s="29">
        <f t="shared" si="320"/>
        <v>0</v>
      </c>
      <c r="DRV241" s="29">
        <f t="shared" si="320"/>
        <v>0</v>
      </c>
      <c r="DRW241" s="29">
        <f t="shared" si="320"/>
        <v>0</v>
      </c>
      <c r="DRX241" s="29">
        <f t="shared" si="320"/>
        <v>0</v>
      </c>
      <c r="DRY241" s="29">
        <f t="shared" si="320"/>
        <v>0</v>
      </c>
      <c r="DRZ241" s="29">
        <f t="shared" si="320"/>
        <v>0</v>
      </c>
      <c r="DSA241" s="29">
        <f t="shared" si="320"/>
        <v>0</v>
      </c>
      <c r="DSB241" s="29">
        <f t="shared" si="320"/>
        <v>0</v>
      </c>
      <c r="DSC241" s="29">
        <f t="shared" si="320"/>
        <v>0</v>
      </c>
      <c r="DSD241" s="29">
        <f t="shared" si="320"/>
        <v>0</v>
      </c>
      <c r="DSE241" s="29">
        <f t="shared" ref="DSE241:DUP241" si="321">SUM(DSE242:DSE474)</f>
        <v>0</v>
      </c>
      <c r="DSF241" s="29">
        <f t="shared" si="321"/>
        <v>0</v>
      </c>
      <c r="DSG241" s="29">
        <f t="shared" si="321"/>
        <v>0</v>
      </c>
      <c r="DSH241" s="29">
        <f t="shared" si="321"/>
        <v>0</v>
      </c>
      <c r="DSI241" s="29">
        <f t="shared" si="321"/>
        <v>0</v>
      </c>
      <c r="DSJ241" s="29">
        <f t="shared" si="321"/>
        <v>0</v>
      </c>
      <c r="DSK241" s="29">
        <f t="shared" si="321"/>
        <v>0</v>
      </c>
      <c r="DSL241" s="29">
        <f t="shared" si="321"/>
        <v>0</v>
      </c>
      <c r="DSM241" s="29">
        <f t="shared" si="321"/>
        <v>0</v>
      </c>
      <c r="DSN241" s="29">
        <f t="shared" si="321"/>
        <v>0</v>
      </c>
      <c r="DSO241" s="29">
        <f t="shared" si="321"/>
        <v>0</v>
      </c>
      <c r="DSP241" s="29">
        <f t="shared" si="321"/>
        <v>0</v>
      </c>
      <c r="DSQ241" s="29">
        <f t="shared" si="321"/>
        <v>0</v>
      </c>
      <c r="DSR241" s="29">
        <f t="shared" si="321"/>
        <v>0</v>
      </c>
      <c r="DSS241" s="29">
        <f t="shared" si="321"/>
        <v>0</v>
      </c>
      <c r="DST241" s="29">
        <f t="shared" si="321"/>
        <v>0</v>
      </c>
      <c r="DSU241" s="29">
        <f t="shared" si="321"/>
        <v>0</v>
      </c>
      <c r="DSV241" s="29">
        <f t="shared" si="321"/>
        <v>0</v>
      </c>
      <c r="DSW241" s="29">
        <f t="shared" si="321"/>
        <v>0</v>
      </c>
      <c r="DSX241" s="29">
        <f t="shared" si="321"/>
        <v>0</v>
      </c>
      <c r="DSY241" s="29">
        <f t="shared" si="321"/>
        <v>0</v>
      </c>
      <c r="DSZ241" s="29">
        <f t="shared" si="321"/>
        <v>0</v>
      </c>
      <c r="DTA241" s="29">
        <f t="shared" si="321"/>
        <v>0</v>
      </c>
      <c r="DTB241" s="29">
        <f t="shared" si="321"/>
        <v>0</v>
      </c>
      <c r="DTC241" s="29">
        <f t="shared" si="321"/>
        <v>0</v>
      </c>
      <c r="DTD241" s="29">
        <f t="shared" si="321"/>
        <v>0</v>
      </c>
      <c r="DTE241" s="29">
        <f t="shared" si="321"/>
        <v>0</v>
      </c>
      <c r="DTF241" s="29">
        <f t="shared" si="321"/>
        <v>0</v>
      </c>
      <c r="DTG241" s="29">
        <f t="shared" si="321"/>
        <v>0</v>
      </c>
      <c r="DTH241" s="29">
        <f t="shared" si="321"/>
        <v>0</v>
      </c>
      <c r="DTI241" s="29">
        <f t="shared" si="321"/>
        <v>0</v>
      </c>
      <c r="DTJ241" s="29">
        <f t="shared" si="321"/>
        <v>0</v>
      </c>
      <c r="DTK241" s="29">
        <f t="shared" si="321"/>
        <v>0</v>
      </c>
      <c r="DTL241" s="29">
        <f t="shared" si="321"/>
        <v>0</v>
      </c>
      <c r="DTM241" s="29">
        <f t="shared" si="321"/>
        <v>0</v>
      </c>
      <c r="DTN241" s="29">
        <f t="shared" si="321"/>
        <v>0</v>
      </c>
      <c r="DTO241" s="29">
        <f t="shared" si="321"/>
        <v>0</v>
      </c>
      <c r="DTP241" s="29">
        <f t="shared" si="321"/>
        <v>0</v>
      </c>
      <c r="DTQ241" s="29">
        <f t="shared" si="321"/>
        <v>0</v>
      </c>
      <c r="DTR241" s="29">
        <f t="shared" si="321"/>
        <v>0</v>
      </c>
      <c r="DTS241" s="29">
        <f t="shared" si="321"/>
        <v>0</v>
      </c>
      <c r="DTT241" s="29">
        <f t="shared" si="321"/>
        <v>0</v>
      </c>
      <c r="DTU241" s="29">
        <f t="shared" si="321"/>
        <v>0</v>
      </c>
      <c r="DTV241" s="29">
        <f t="shared" si="321"/>
        <v>0</v>
      </c>
      <c r="DTW241" s="29">
        <f t="shared" si="321"/>
        <v>0</v>
      </c>
      <c r="DTX241" s="29">
        <f t="shared" si="321"/>
        <v>0</v>
      </c>
      <c r="DTY241" s="29">
        <f t="shared" si="321"/>
        <v>0</v>
      </c>
      <c r="DTZ241" s="29">
        <f t="shared" si="321"/>
        <v>0</v>
      </c>
      <c r="DUA241" s="29">
        <f t="shared" si="321"/>
        <v>0</v>
      </c>
      <c r="DUB241" s="29">
        <f t="shared" si="321"/>
        <v>0</v>
      </c>
      <c r="DUC241" s="29">
        <f t="shared" si="321"/>
        <v>0</v>
      </c>
      <c r="DUD241" s="29">
        <f t="shared" si="321"/>
        <v>0</v>
      </c>
      <c r="DUE241" s="29">
        <f t="shared" si="321"/>
        <v>0</v>
      </c>
      <c r="DUF241" s="29">
        <f t="shared" si="321"/>
        <v>0</v>
      </c>
      <c r="DUG241" s="29">
        <f t="shared" si="321"/>
        <v>0</v>
      </c>
      <c r="DUH241" s="29">
        <f t="shared" si="321"/>
        <v>0</v>
      </c>
      <c r="DUI241" s="29">
        <f t="shared" si="321"/>
        <v>0</v>
      </c>
      <c r="DUJ241" s="29">
        <f t="shared" si="321"/>
        <v>0</v>
      </c>
      <c r="DUK241" s="29">
        <f t="shared" si="321"/>
        <v>0</v>
      </c>
      <c r="DUL241" s="29">
        <f t="shared" si="321"/>
        <v>0</v>
      </c>
      <c r="DUM241" s="29">
        <f t="shared" si="321"/>
        <v>0</v>
      </c>
      <c r="DUN241" s="29">
        <f t="shared" si="321"/>
        <v>0</v>
      </c>
      <c r="DUO241" s="29">
        <f t="shared" si="321"/>
        <v>0</v>
      </c>
      <c r="DUP241" s="29">
        <f t="shared" si="321"/>
        <v>0</v>
      </c>
      <c r="DUQ241" s="29">
        <f t="shared" ref="DUQ241:DXB241" si="322">SUM(DUQ242:DUQ474)</f>
        <v>0</v>
      </c>
      <c r="DUR241" s="29">
        <f t="shared" si="322"/>
        <v>0</v>
      </c>
      <c r="DUS241" s="29">
        <f t="shared" si="322"/>
        <v>0</v>
      </c>
      <c r="DUT241" s="29">
        <f t="shared" si="322"/>
        <v>0</v>
      </c>
      <c r="DUU241" s="29">
        <f t="shared" si="322"/>
        <v>0</v>
      </c>
      <c r="DUV241" s="29">
        <f t="shared" si="322"/>
        <v>0</v>
      </c>
      <c r="DUW241" s="29">
        <f t="shared" si="322"/>
        <v>0</v>
      </c>
      <c r="DUX241" s="29">
        <f t="shared" si="322"/>
        <v>0</v>
      </c>
      <c r="DUY241" s="29">
        <f t="shared" si="322"/>
        <v>0</v>
      </c>
      <c r="DUZ241" s="29">
        <f t="shared" si="322"/>
        <v>0</v>
      </c>
      <c r="DVA241" s="29">
        <f t="shared" si="322"/>
        <v>0</v>
      </c>
      <c r="DVB241" s="29">
        <f t="shared" si="322"/>
        <v>0</v>
      </c>
      <c r="DVC241" s="29">
        <f t="shared" si="322"/>
        <v>0</v>
      </c>
      <c r="DVD241" s="29">
        <f t="shared" si="322"/>
        <v>0</v>
      </c>
      <c r="DVE241" s="29">
        <f t="shared" si="322"/>
        <v>0</v>
      </c>
      <c r="DVF241" s="29">
        <f t="shared" si="322"/>
        <v>0</v>
      </c>
      <c r="DVG241" s="29">
        <f t="shared" si="322"/>
        <v>0</v>
      </c>
      <c r="DVH241" s="29">
        <f t="shared" si="322"/>
        <v>0</v>
      </c>
      <c r="DVI241" s="29">
        <f t="shared" si="322"/>
        <v>0</v>
      </c>
      <c r="DVJ241" s="29">
        <f t="shared" si="322"/>
        <v>0</v>
      </c>
      <c r="DVK241" s="29">
        <f t="shared" si="322"/>
        <v>0</v>
      </c>
      <c r="DVL241" s="29">
        <f t="shared" si="322"/>
        <v>0</v>
      </c>
      <c r="DVM241" s="29">
        <f t="shared" si="322"/>
        <v>0</v>
      </c>
      <c r="DVN241" s="29">
        <f t="shared" si="322"/>
        <v>0</v>
      </c>
      <c r="DVO241" s="29">
        <f t="shared" si="322"/>
        <v>0</v>
      </c>
      <c r="DVP241" s="29">
        <f t="shared" si="322"/>
        <v>0</v>
      </c>
      <c r="DVQ241" s="29">
        <f t="shared" si="322"/>
        <v>0</v>
      </c>
      <c r="DVR241" s="29">
        <f t="shared" si="322"/>
        <v>0</v>
      </c>
      <c r="DVS241" s="29">
        <f t="shared" si="322"/>
        <v>0</v>
      </c>
      <c r="DVT241" s="29">
        <f t="shared" si="322"/>
        <v>0</v>
      </c>
      <c r="DVU241" s="29">
        <f t="shared" si="322"/>
        <v>0</v>
      </c>
      <c r="DVV241" s="29">
        <f t="shared" si="322"/>
        <v>0</v>
      </c>
      <c r="DVW241" s="29">
        <f t="shared" si="322"/>
        <v>0</v>
      </c>
      <c r="DVX241" s="29">
        <f t="shared" si="322"/>
        <v>0</v>
      </c>
      <c r="DVY241" s="29">
        <f t="shared" si="322"/>
        <v>0</v>
      </c>
      <c r="DVZ241" s="29">
        <f t="shared" si="322"/>
        <v>0</v>
      </c>
      <c r="DWA241" s="29">
        <f t="shared" si="322"/>
        <v>0</v>
      </c>
      <c r="DWB241" s="29">
        <f t="shared" si="322"/>
        <v>0</v>
      </c>
      <c r="DWC241" s="29">
        <f t="shared" si="322"/>
        <v>0</v>
      </c>
      <c r="DWD241" s="29">
        <f t="shared" si="322"/>
        <v>0</v>
      </c>
      <c r="DWE241" s="29">
        <f t="shared" si="322"/>
        <v>0</v>
      </c>
      <c r="DWF241" s="29">
        <f t="shared" si="322"/>
        <v>0</v>
      </c>
      <c r="DWG241" s="29">
        <f t="shared" si="322"/>
        <v>0</v>
      </c>
      <c r="DWH241" s="29">
        <f t="shared" si="322"/>
        <v>0</v>
      </c>
      <c r="DWI241" s="29">
        <f t="shared" si="322"/>
        <v>0</v>
      </c>
      <c r="DWJ241" s="29">
        <f t="shared" si="322"/>
        <v>0</v>
      </c>
      <c r="DWK241" s="29">
        <f t="shared" si="322"/>
        <v>0</v>
      </c>
      <c r="DWL241" s="29">
        <f t="shared" si="322"/>
        <v>0</v>
      </c>
      <c r="DWM241" s="29">
        <f t="shared" si="322"/>
        <v>0</v>
      </c>
      <c r="DWN241" s="29">
        <f t="shared" si="322"/>
        <v>0</v>
      </c>
      <c r="DWO241" s="29">
        <f t="shared" si="322"/>
        <v>0</v>
      </c>
      <c r="DWP241" s="29">
        <f t="shared" si="322"/>
        <v>0</v>
      </c>
      <c r="DWQ241" s="29">
        <f t="shared" si="322"/>
        <v>0</v>
      </c>
      <c r="DWR241" s="29">
        <f t="shared" si="322"/>
        <v>0</v>
      </c>
      <c r="DWS241" s="29">
        <f t="shared" si="322"/>
        <v>0</v>
      </c>
      <c r="DWT241" s="29">
        <f t="shared" si="322"/>
        <v>0</v>
      </c>
      <c r="DWU241" s="29">
        <f t="shared" si="322"/>
        <v>0</v>
      </c>
      <c r="DWV241" s="29">
        <f t="shared" si="322"/>
        <v>0</v>
      </c>
      <c r="DWW241" s="29">
        <f t="shared" si="322"/>
        <v>0</v>
      </c>
      <c r="DWX241" s="29">
        <f t="shared" si="322"/>
        <v>0</v>
      </c>
      <c r="DWY241" s="29">
        <f t="shared" si="322"/>
        <v>0</v>
      </c>
      <c r="DWZ241" s="29">
        <f t="shared" si="322"/>
        <v>0</v>
      </c>
      <c r="DXA241" s="29">
        <f t="shared" si="322"/>
        <v>0</v>
      </c>
      <c r="DXB241" s="29">
        <f t="shared" si="322"/>
        <v>0</v>
      </c>
      <c r="DXC241" s="29">
        <f t="shared" ref="DXC241:DZN241" si="323">SUM(DXC242:DXC474)</f>
        <v>0</v>
      </c>
      <c r="DXD241" s="29">
        <f t="shared" si="323"/>
        <v>0</v>
      </c>
      <c r="DXE241" s="29">
        <f t="shared" si="323"/>
        <v>0</v>
      </c>
      <c r="DXF241" s="29">
        <f t="shared" si="323"/>
        <v>0</v>
      </c>
      <c r="DXG241" s="29">
        <f t="shared" si="323"/>
        <v>0</v>
      </c>
      <c r="DXH241" s="29">
        <f t="shared" si="323"/>
        <v>0</v>
      </c>
      <c r="DXI241" s="29">
        <f t="shared" si="323"/>
        <v>0</v>
      </c>
      <c r="DXJ241" s="29">
        <f t="shared" si="323"/>
        <v>0</v>
      </c>
      <c r="DXK241" s="29">
        <f t="shared" si="323"/>
        <v>0</v>
      </c>
      <c r="DXL241" s="29">
        <f t="shared" si="323"/>
        <v>0</v>
      </c>
      <c r="DXM241" s="29">
        <f t="shared" si="323"/>
        <v>0</v>
      </c>
      <c r="DXN241" s="29">
        <f t="shared" si="323"/>
        <v>0</v>
      </c>
      <c r="DXO241" s="29">
        <f t="shared" si="323"/>
        <v>0</v>
      </c>
      <c r="DXP241" s="29">
        <f t="shared" si="323"/>
        <v>0</v>
      </c>
      <c r="DXQ241" s="29">
        <f t="shared" si="323"/>
        <v>0</v>
      </c>
      <c r="DXR241" s="29">
        <f t="shared" si="323"/>
        <v>0</v>
      </c>
      <c r="DXS241" s="29">
        <f t="shared" si="323"/>
        <v>0</v>
      </c>
      <c r="DXT241" s="29">
        <f t="shared" si="323"/>
        <v>0</v>
      </c>
      <c r="DXU241" s="29">
        <f t="shared" si="323"/>
        <v>0</v>
      </c>
      <c r="DXV241" s="29">
        <f t="shared" si="323"/>
        <v>0</v>
      </c>
      <c r="DXW241" s="29">
        <f t="shared" si="323"/>
        <v>0</v>
      </c>
      <c r="DXX241" s="29">
        <f t="shared" si="323"/>
        <v>0</v>
      </c>
      <c r="DXY241" s="29">
        <f t="shared" si="323"/>
        <v>0</v>
      </c>
      <c r="DXZ241" s="29">
        <f t="shared" si="323"/>
        <v>0</v>
      </c>
      <c r="DYA241" s="29">
        <f t="shared" si="323"/>
        <v>0</v>
      </c>
      <c r="DYB241" s="29">
        <f t="shared" si="323"/>
        <v>0</v>
      </c>
      <c r="DYC241" s="29">
        <f t="shared" si="323"/>
        <v>0</v>
      </c>
      <c r="DYD241" s="29">
        <f t="shared" si="323"/>
        <v>0</v>
      </c>
      <c r="DYE241" s="29">
        <f t="shared" si="323"/>
        <v>0</v>
      </c>
      <c r="DYF241" s="29">
        <f t="shared" si="323"/>
        <v>0</v>
      </c>
      <c r="DYG241" s="29">
        <f t="shared" si="323"/>
        <v>0</v>
      </c>
      <c r="DYH241" s="29">
        <f t="shared" si="323"/>
        <v>0</v>
      </c>
      <c r="DYI241" s="29">
        <f t="shared" si="323"/>
        <v>0</v>
      </c>
      <c r="DYJ241" s="29">
        <f t="shared" si="323"/>
        <v>0</v>
      </c>
      <c r="DYK241" s="29">
        <f t="shared" si="323"/>
        <v>0</v>
      </c>
      <c r="DYL241" s="29">
        <f t="shared" si="323"/>
        <v>0</v>
      </c>
      <c r="DYM241" s="29">
        <f t="shared" si="323"/>
        <v>0</v>
      </c>
      <c r="DYN241" s="29">
        <f t="shared" si="323"/>
        <v>0</v>
      </c>
      <c r="DYO241" s="29">
        <f t="shared" si="323"/>
        <v>0</v>
      </c>
      <c r="DYP241" s="29">
        <f t="shared" si="323"/>
        <v>0</v>
      </c>
      <c r="DYQ241" s="29">
        <f t="shared" si="323"/>
        <v>0</v>
      </c>
      <c r="DYR241" s="29">
        <f t="shared" si="323"/>
        <v>0</v>
      </c>
      <c r="DYS241" s="29">
        <f t="shared" si="323"/>
        <v>0</v>
      </c>
      <c r="DYT241" s="29">
        <f t="shared" si="323"/>
        <v>0</v>
      </c>
      <c r="DYU241" s="29">
        <f t="shared" si="323"/>
        <v>0</v>
      </c>
      <c r="DYV241" s="29">
        <f t="shared" si="323"/>
        <v>0</v>
      </c>
      <c r="DYW241" s="29">
        <f t="shared" si="323"/>
        <v>0</v>
      </c>
      <c r="DYX241" s="29">
        <f t="shared" si="323"/>
        <v>0</v>
      </c>
      <c r="DYY241" s="29">
        <f t="shared" si="323"/>
        <v>0</v>
      </c>
      <c r="DYZ241" s="29">
        <f t="shared" si="323"/>
        <v>0</v>
      </c>
      <c r="DZA241" s="29">
        <f t="shared" si="323"/>
        <v>0</v>
      </c>
      <c r="DZB241" s="29">
        <f t="shared" si="323"/>
        <v>0</v>
      </c>
      <c r="DZC241" s="29">
        <f t="shared" si="323"/>
        <v>0</v>
      </c>
      <c r="DZD241" s="29">
        <f t="shared" si="323"/>
        <v>0</v>
      </c>
      <c r="DZE241" s="29">
        <f t="shared" si="323"/>
        <v>0</v>
      </c>
      <c r="DZF241" s="29">
        <f t="shared" si="323"/>
        <v>0</v>
      </c>
      <c r="DZG241" s="29">
        <f t="shared" si="323"/>
        <v>0</v>
      </c>
      <c r="DZH241" s="29">
        <f t="shared" si="323"/>
        <v>0</v>
      </c>
      <c r="DZI241" s="29">
        <f t="shared" si="323"/>
        <v>0</v>
      </c>
      <c r="DZJ241" s="29">
        <f t="shared" si="323"/>
        <v>0</v>
      </c>
      <c r="DZK241" s="29">
        <f t="shared" si="323"/>
        <v>0</v>
      </c>
      <c r="DZL241" s="29">
        <f t="shared" si="323"/>
        <v>0</v>
      </c>
      <c r="DZM241" s="29">
        <f t="shared" si="323"/>
        <v>0</v>
      </c>
      <c r="DZN241" s="29">
        <f t="shared" si="323"/>
        <v>0</v>
      </c>
      <c r="DZO241" s="29">
        <f t="shared" ref="DZO241:EBZ241" si="324">SUM(DZO242:DZO474)</f>
        <v>0</v>
      </c>
      <c r="DZP241" s="29">
        <f t="shared" si="324"/>
        <v>0</v>
      </c>
      <c r="DZQ241" s="29">
        <f t="shared" si="324"/>
        <v>0</v>
      </c>
      <c r="DZR241" s="29">
        <f t="shared" si="324"/>
        <v>0</v>
      </c>
      <c r="DZS241" s="29">
        <f t="shared" si="324"/>
        <v>0</v>
      </c>
      <c r="DZT241" s="29">
        <f t="shared" si="324"/>
        <v>0</v>
      </c>
      <c r="DZU241" s="29">
        <f t="shared" si="324"/>
        <v>0</v>
      </c>
      <c r="DZV241" s="29">
        <f t="shared" si="324"/>
        <v>0</v>
      </c>
      <c r="DZW241" s="29">
        <f t="shared" si="324"/>
        <v>0</v>
      </c>
      <c r="DZX241" s="29">
        <f t="shared" si="324"/>
        <v>0</v>
      </c>
      <c r="DZY241" s="29">
        <f t="shared" si="324"/>
        <v>0</v>
      </c>
      <c r="DZZ241" s="29">
        <f t="shared" si="324"/>
        <v>0</v>
      </c>
      <c r="EAA241" s="29">
        <f t="shared" si="324"/>
        <v>0</v>
      </c>
      <c r="EAB241" s="29">
        <f t="shared" si="324"/>
        <v>0</v>
      </c>
      <c r="EAC241" s="29">
        <f t="shared" si="324"/>
        <v>0</v>
      </c>
      <c r="EAD241" s="29">
        <f t="shared" si="324"/>
        <v>0</v>
      </c>
      <c r="EAE241" s="29">
        <f t="shared" si="324"/>
        <v>0</v>
      </c>
      <c r="EAF241" s="29">
        <f t="shared" si="324"/>
        <v>0</v>
      </c>
      <c r="EAG241" s="29">
        <f t="shared" si="324"/>
        <v>0</v>
      </c>
      <c r="EAH241" s="29">
        <f t="shared" si="324"/>
        <v>0</v>
      </c>
      <c r="EAI241" s="29">
        <f t="shared" si="324"/>
        <v>0</v>
      </c>
      <c r="EAJ241" s="29">
        <f t="shared" si="324"/>
        <v>0</v>
      </c>
      <c r="EAK241" s="29">
        <f t="shared" si="324"/>
        <v>0</v>
      </c>
      <c r="EAL241" s="29">
        <f t="shared" si="324"/>
        <v>0</v>
      </c>
      <c r="EAM241" s="29">
        <f t="shared" si="324"/>
        <v>0</v>
      </c>
      <c r="EAN241" s="29">
        <f t="shared" si="324"/>
        <v>0</v>
      </c>
      <c r="EAO241" s="29">
        <f t="shared" si="324"/>
        <v>0</v>
      </c>
      <c r="EAP241" s="29">
        <f t="shared" si="324"/>
        <v>0</v>
      </c>
      <c r="EAQ241" s="29">
        <f t="shared" si="324"/>
        <v>0</v>
      </c>
      <c r="EAR241" s="29">
        <f t="shared" si="324"/>
        <v>0</v>
      </c>
      <c r="EAS241" s="29">
        <f t="shared" si="324"/>
        <v>0</v>
      </c>
      <c r="EAT241" s="29">
        <f t="shared" si="324"/>
        <v>0</v>
      </c>
      <c r="EAU241" s="29">
        <f t="shared" si="324"/>
        <v>0</v>
      </c>
      <c r="EAV241" s="29">
        <f t="shared" si="324"/>
        <v>0</v>
      </c>
      <c r="EAW241" s="29">
        <f t="shared" si="324"/>
        <v>0</v>
      </c>
      <c r="EAX241" s="29">
        <f t="shared" si="324"/>
        <v>0</v>
      </c>
      <c r="EAY241" s="29">
        <f t="shared" si="324"/>
        <v>0</v>
      </c>
      <c r="EAZ241" s="29">
        <f t="shared" si="324"/>
        <v>0</v>
      </c>
      <c r="EBA241" s="29">
        <f t="shared" si="324"/>
        <v>0</v>
      </c>
      <c r="EBB241" s="29">
        <f t="shared" si="324"/>
        <v>0</v>
      </c>
      <c r="EBC241" s="29">
        <f t="shared" si="324"/>
        <v>0</v>
      </c>
      <c r="EBD241" s="29">
        <f t="shared" si="324"/>
        <v>0</v>
      </c>
      <c r="EBE241" s="29">
        <f t="shared" si="324"/>
        <v>0</v>
      </c>
      <c r="EBF241" s="29">
        <f t="shared" si="324"/>
        <v>0</v>
      </c>
      <c r="EBG241" s="29">
        <f t="shared" si="324"/>
        <v>0</v>
      </c>
      <c r="EBH241" s="29">
        <f t="shared" si="324"/>
        <v>0</v>
      </c>
      <c r="EBI241" s="29">
        <f t="shared" si="324"/>
        <v>0</v>
      </c>
      <c r="EBJ241" s="29">
        <f t="shared" si="324"/>
        <v>0</v>
      </c>
      <c r="EBK241" s="29">
        <f t="shared" si="324"/>
        <v>0</v>
      </c>
      <c r="EBL241" s="29">
        <f t="shared" si="324"/>
        <v>0</v>
      </c>
      <c r="EBM241" s="29">
        <f t="shared" si="324"/>
        <v>0</v>
      </c>
      <c r="EBN241" s="29">
        <f t="shared" si="324"/>
        <v>0</v>
      </c>
      <c r="EBO241" s="29">
        <f t="shared" si="324"/>
        <v>0</v>
      </c>
      <c r="EBP241" s="29">
        <f t="shared" si="324"/>
        <v>0</v>
      </c>
      <c r="EBQ241" s="29">
        <f t="shared" si="324"/>
        <v>0</v>
      </c>
      <c r="EBR241" s="29">
        <f t="shared" si="324"/>
        <v>0</v>
      </c>
      <c r="EBS241" s="29">
        <f t="shared" si="324"/>
        <v>0</v>
      </c>
      <c r="EBT241" s="29">
        <f t="shared" si="324"/>
        <v>0</v>
      </c>
      <c r="EBU241" s="29">
        <f t="shared" si="324"/>
        <v>0</v>
      </c>
      <c r="EBV241" s="29">
        <f t="shared" si="324"/>
        <v>0</v>
      </c>
      <c r="EBW241" s="29">
        <f t="shared" si="324"/>
        <v>0</v>
      </c>
      <c r="EBX241" s="29">
        <f t="shared" si="324"/>
        <v>0</v>
      </c>
      <c r="EBY241" s="29">
        <f t="shared" si="324"/>
        <v>0</v>
      </c>
      <c r="EBZ241" s="29">
        <f t="shared" si="324"/>
        <v>0</v>
      </c>
      <c r="ECA241" s="29">
        <f t="shared" ref="ECA241:EEL241" si="325">SUM(ECA242:ECA474)</f>
        <v>0</v>
      </c>
      <c r="ECB241" s="29">
        <f t="shared" si="325"/>
        <v>0</v>
      </c>
      <c r="ECC241" s="29">
        <f t="shared" si="325"/>
        <v>0</v>
      </c>
      <c r="ECD241" s="29">
        <f t="shared" si="325"/>
        <v>0</v>
      </c>
      <c r="ECE241" s="29">
        <f t="shared" si="325"/>
        <v>0</v>
      </c>
      <c r="ECF241" s="29">
        <f t="shared" si="325"/>
        <v>0</v>
      </c>
      <c r="ECG241" s="29">
        <f t="shared" si="325"/>
        <v>0</v>
      </c>
      <c r="ECH241" s="29">
        <f t="shared" si="325"/>
        <v>0</v>
      </c>
      <c r="ECI241" s="29">
        <f t="shared" si="325"/>
        <v>0</v>
      </c>
      <c r="ECJ241" s="29">
        <f t="shared" si="325"/>
        <v>0</v>
      </c>
      <c r="ECK241" s="29">
        <f t="shared" si="325"/>
        <v>0</v>
      </c>
      <c r="ECL241" s="29">
        <f t="shared" si="325"/>
        <v>0</v>
      </c>
      <c r="ECM241" s="29">
        <f t="shared" si="325"/>
        <v>0</v>
      </c>
      <c r="ECN241" s="29">
        <f t="shared" si="325"/>
        <v>0</v>
      </c>
      <c r="ECO241" s="29">
        <f t="shared" si="325"/>
        <v>0</v>
      </c>
      <c r="ECP241" s="29">
        <f t="shared" si="325"/>
        <v>0</v>
      </c>
      <c r="ECQ241" s="29">
        <f t="shared" si="325"/>
        <v>0</v>
      </c>
      <c r="ECR241" s="29">
        <f t="shared" si="325"/>
        <v>0</v>
      </c>
      <c r="ECS241" s="29">
        <f t="shared" si="325"/>
        <v>0</v>
      </c>
      <c r="ECT241" s="29">
        <f t="shared" si="325"/>
        <v>0</v>
      </c>
      <c r="ECU241" s="29">
        <f t="shared" si="325"/>
        <v>0</v>
      </c>
      <c r="ECV241" s="29">
        <f t="shared" si="325"/>
        <v>0</v>
      </c>
      <c r="ECW241" s="29">
        <f t="shared" si="325"/>
        <v>0</v>
      </c>
      <c r="ECX241" s="29">
        <f t="shared" si="325"/>
        <v>0</v>
      </c>
      <c r="ECY241" s="29">
        <f t="shared" si="325"/>
        <v>0</v>
      </c>
      <c r="ECZ241" s="29">
        <f t="shared" si="325"/>
        <v>0</v>
      </c>
      <c r="EDA241" s="29">
        <f t="shared" si="325"/>
        <v>0</v>
      </c>
      <c r="EDB241" s="29">
        <f t="shared" si="325"/>
        <v>0</v>
      </c>
      <c r="EDC241" s="29">
        <f t="shared" si="325"/>
        <v>0</v>
      </c>
      <c r="EDD241" s="29">
        <f t="shared" si="325"/>
        <v>0</v>
      </c>
      <c r="EDE241" s="29">
        <f t="shared" si="325"/>
        <v>0</v>
      </c>
      <c r="EDF241" s="29">
        <f t="shared" si="325"/>
        <v>0</v>
      </c>
      <c r="EDG241" s="29">
        <f t="shared" si="325"/>
        <v>0</v>
      </c>
      <c r="EDH241" s="29">
        <f t="shared" si="325"/>
        <v>0</v>
      </c>
      <c r="EDI241" s="29">
        <f t="shared" si="325"/>
        <v>0</v>
      </c>
      <c r="EDJ241" s="29">
        <f t="shared" si="325"/>
        <v>0</v>
      </c>
      <c r="EDK241" s="29">
        <f t="shared" si="325"/>
        <v>0</v>
      </c>
      <c r="EDL241" s="29">
        <f t="shared" si="325"/>
        <v>0</v>
      </c>
      <c r="EDM241" s="29">
        <f t="shared" si="325"/>
        <v>0</v>
      </c>
      <c r="EDN241" s="29">
        <f t="shared" si="325"/>
        <v>0</v>
      </c>
      <c r="EDO241" s="29">
        <f t="shared" si="325"/>
        <v>0</v>
      </c>
      <c r="EDP241" s="29">
        <f t="shared" si="325"/>
        <v>0</v>
      </c>
      <c r="EDQ241" s="29">
        <f t="shared" si="325"/>
        <v>0</v>
      </c>
      <c r="EDR241" s="29">
        <f t="shared" si="325"/>
        <v>0</v>
      </c>
      <c r="EDS241" s="29">
        <f t="shared" si="325"/>
        <v>0</v>
      </c>
      <c r="EDT241" s="29">
        <f t="shared" si="325"/>
        <v>0</v>
      </c>
      <c r="EDU241" s="29">
        <f t="shared" si="325"/>
        <v>0</v>
      </c>
      <c r="EDV241" s="29">
        <f t="shared" si="325"/>
        <v>0</v>
      </c>
      <c r="EDW241" s="29">
        <f t="shared" si="325"/>
        <v>0</v>
      </c>
      <c r="EDX241" s="29">
        <f t="shared" si="325"/>
        <v>0</v>
      </c>
      <c r="EDY241" s="29">
        <f t="shared" si="325"/>
        <v>0</v>
      </c>
      <c r="EDZ241" s="29">
        <f t="shared" si="325"/>
        <v>0</v>
      </c>
      <c r="EEA241" s="29">
        <f t="shared" si="325"/>
        <v>0</v>
      </c>
      <c r="EEB241" s="29">
        <f t="shared" si="325"/>
        <v>0</v>
      </c>
      <c r="EEC241" s="29">
        <f t="shared" si="325"/>
        <v>0</v>
      </c>
      <c r="EED241" s="29">
        <f t="shared" si="325"/>
        <v>0</v>
      </c>
      <c r="EEE241" s="29">
        <f t="shared" si="325"/>
        <v>0</v>
      </c>
      <c r="EEF241" s="29">
        <f t="shared" si="325"/>
        <v>0</v>
      </c>
      <c r="EEG241" s="29">
        <f t="shared" si="325"/>
        <v>0</v>
      </c>
      <c r="EEH241" s="29">
        <f t="shared" si="325"/>
        <v>0</v>
      </c>
      <c r="EEI241" s="29">
        <f t="shared" si="325"/>
        <v>0</v>
      </c>
      <c r="EEJ241" s="29">
        <f t="shared" si="325"/>
        <v>0</v>
      </c>
      <c r="EEK241" s="29">
        <f t="shared" si="325"/>
        <v>0</v>
      </c>
      <c r="EEL241" s="29">
        <f t="shared" si="325"/>
        <v>0</v>
      </c>
      <c r="EEM241" s="29">
        <f t="shared" ref="EEM241:EGX241" si="326">SUM(EEM242:EEM474)</f>
        <v>0</v>
      </c>
      <c r="EEN241" s="29">
        <f t="shared" si="326"/>
        <v>0</v>
      </c>
      <c r="EEO241" s="29">
        <f t="shared" si="326"/>
        <v>0</v>
      </c>
      <c r="EEP241" s="29">
        <f t="shared" si="326"/>
        <v>0</v>
      </c>
      <c r="EEQ241" s="29">
        <f t="shared" si="326"/>
        <v>0</v>
      </c>
      <c r="EER241" s="29">
        <f t="shared" si="326"/>
        <v>0</v>
      </c>
      <c r="EES241" s="29">
        <f t="shared" si="326"/>
        <v>0</v>
      </c>
      <c r="EET241" s="29">
        <f t="shared" si="326"/>
        <v>0</v>
      </c>
      <c r="EEU241" s="29">
        <f t="shared" si="326"/>
        <v>0</v>
      </c>
      <c r="EEV241" s="29">
        <f t="shared" si="326"/>
        <v>0</v>
      </c>
      <c r="EEW241" s="29">
        <f t="shared" si="326"/>
        <v>0</v>
      </c>
      <c r="EEX241" s="29">
        <f t="shared" si="326"/>
        <v>0</v>
      </c>
      <c r="EEY241" s="29">
        <f t="shared" si="326"/>
        <v>0</v>
      </c>
      <c r="EEZ241" s="29">
        <f t="shared" si="326"/>
        <v>0</v>
      </c>
      <c r="EFA241" s="29">
        <f t="shared" si="326"/>
        <v>0</v>
      </c>
      <c r="EFB241" s="29">
        <f t="shared" si="326"/>
        <v>0</v>
      </c>
      <c r="EFC241" s="29">
        <f t="shared" si="326"/>
        <v>0</v>
      </c>
      <c r="EFD241" s="29">
        <f t="shared" si="326"/>
        <v>0</v>
      </c>
      <c r="EFE241" s="29">
        <f t="shared" si="326"/>
        <v>0</v>
      </c>
      <c r="EFF241" s="29">
        <f t="shared" si="326"/>
        <v>0</v>
      </c>
      <c r="EFG241" s="29">
        <f t="shared" si="326"/>
        <v>0</v>
      </c>
      <c r="EFH241" s="29">
        <f t="shared" si="326"/>
        <v>0</v>
      </c>
      <c r="EFI241" s="29">
        <f t="shared" si="326"/>
        <v>0</v>
      </c>
      <c r="EFJ241" s="29">
        <f t="shared" si="326"/>
        <v>0</v>
      </c>
      <c r="EFK241" s="29">
        <f t="shared" si="326"/>
        <v>0</v>
      </c>
      <c r="EFL241" s="29">
        <f t="shared" si="326"/>
        <v>0</v>
      </c>
      <c r="EFM241" s="29">
        <f t="shared" si="326"/>
        <v>0</v>
      </c>
      <c r="EFN241" s="29">
        <f t="shared" si="326"/>
        <v>0</v>
      </c>
      <c r="EFO241" s="29">
        <f t="shared" si="326"/>
        <v>0</v>
      </c>
      <c r="EFP241" s="29">
        <f t="shared" si="326"/>
        <v>0</v>
      </c>
      <c r="EFQ241" s="29">
        <f t="shared" si="326"/>
        <v>0</v>
      </c>
      <c r="EFR241" s="29">
        <f t="shared" si="326"/>
        <v>0</v>
      </c>
      <c r="EFS241" s="29">
        <f t="shared" si="326"/>
        <v>0</v>
      </c>
      <c r="EFT241" s="29">
        <f t="shared" si="326"/>
        <v>0</v>
      </c>
      <c r="EFU241" s="29">
        <f t="shared" si="326"/>
        <v>0</v>
      </c>
      <c r="EFV241" s="29">
        <f t="shared" si="326"/>
        <v>0</v>
      </c>
      <c r="EFW241" s="29">
        <f t="shared" si="326"/>
        <v>0</v>
      </c>
      <c r="EFX241" s="29">
        <f t="shared" si="326"/>
        <v>0</v>
      </c>
      <c r="EFY241" s="29">
        <f t="shared" si="326"/>
        <v>0</v>
      </c>
      <c r="EFZ241" s="29">
        <f t="shared" si="326"/>
        <v>0</v>
      </c>
      <c r="EGA241" s="29">
        <f t="shared" si="326"/>
        <v>0</v>
      </c>
      <c r="EGB241" s="29">
        <f t="shared" si="326"/>
        <v>0</v>
      </c>
      <c r="EGC241" s="29">
        <f t="shared" si="326"/>
        <v>0</v>
      </c>
      <c r="EGD241" s="29">
        <f t="shared" si="326"/>
        <v>0</v>
      </c>
      <c r="EGE241" s="29">
        <f t="shared" si="326"/>
        <v>0</v>
      </c>
      <c r="EGF241" s="29">
        <f t="shared" si="326"/>
        <v>0</v>
      </c>
      <c r="EGG241" s="29">
        <f t="shared" si="326"/>
        <v>0</v>
      </c>
      <c r="EGH241" s="29">
        <f t="shared" si="326"/>
        <v>0</v>
      </c>
      <c r="EGI241" s="29">
        <f t="shared" si="326"/>
        <v>0</v>
      </c>
      <c r="EGJ241" s="29">
        <f t="shared" si="326"/>
        <v>0</v>
      </c>
      <c r="EGK241" s="29">
        <f t="shared" si="326"/>
        <v>0</v>
      </c>
      <c r="EGL241" s="29">
        <f t="shared" si="326"/>
        <v>0</v>
      </c>
      <c r="EGM241" s="29">
        <f t="shared" si="326"/>
        <v>0</v>
      </c>
      <c r="EGN241" s="29">
        <f t="shared" si="326"/>
        <v>0</v>
      </c>
      <c r="EGO241" s="29">
        <f t="shared" si="326"/>
        <v>0</v>
      </c>
      <c r="EGP241" s="29">
        <f t="shared" si="326"/>
        <v>0</v>
      </c>
      <c r="EGQ241" s="29">
        <f t="shared" si="326"/>
        <v>0</v>
      </c>
      <c r="EGR241" s="29">
        <f t="shared" si="326"/>
        <v>0</v>
      </c>
      <c r="EGS241" s="29">
        <f t="shared" si="326"/>
        <v>0</v>
      </c>
      <c r="EGT241" s="29">
        <f t="shared" si="326"/>
        <v>0</v>
      </c>
      <c r="EGU241" s="29">
        <f t="shared" si="326"/>
        <v>0</v>
      </c>
      <c r="EGV241" s="29">
        <f t="shared" si="326"/>
        <v>0</v>
      </c>
      <c r="EGW241" s="29">
        <f t="shared" si="326"/>
        <v>0</v>
      </c>
      <c r="EGX241" s="29">
        <f t="shared" si="326"/>
        <v>0</v>
      </c>
      <c r="EGY241" s="29">
        <f t="shared" ref="EGY241:EJJ241" si="327">SUM(EGY242:EGY474)</f>
        <v>0</v>
      </c>
      <c r="EGZ241" s="29">
        <f t="shared" si="327"/>
        <v>0</v>
      </c>
      <c r="EHA241" s="29">
        <f t="shared" si="327"/>
        <v>0</v>
      </c>
      <c r="EHB241" s="29">
        <f t="shared" si="327"/>
        <v>0</v>
      </c>
      <c r="EHC241" s="29">
        <f t="shared" si="327"/>
        <v>0</v>
      </c>
      <c r="EHD241" s="29">
        <f t="shared" si="327"/>
        <v>0</v>
      </c>
      <c r="EHE241" s="29">
        <f t="shared" si="327"/>
        <v>0</v>
      </c>
      <c r="EHF241" s="29">
        <f t="shared" si="327"/>
        <v>0</v>
      </c>
      <c r="EHG241" s="29">
        <f t="shared" si="327"/>
        <v>0</v>
      </c>
      <c r="EHH241" s="29">
        <f t="shared" si="327"/>
        <v>0</v>
      </c>
      <c r="EHI241" s="29">
        <f t="shared" si="327"/>
        <v>0</v>
      </c>
      <c r="EHJ241" s="29">
        <f t="shared" si="327"/>
        <v>0</v>
      </c>
      <c r="EHK241" s="29">
        <f t="shared" si="327"/>
        <v>0</v>
      </c>
      <c r="EHL241" s="29">
        <f t="shared" si="327"/>
        <v>0</v>
      </c>
      <c r="EHM241" s="29">
        <f t="shared" si="327"/>
        <v>0</v>
      </c>
      <c r="EHN241" s="29">
        <f t="shared" si="327"/>
        <v>0</v>
      </c>
      <c r="EHO241" s="29">
        <f t="shared" si="327"/>
        <v>0</v>
      </c>
      <c r="EHP241" s="29">
        <f t="shared" si="327"/>
        <v>0</v>
      </c>
      <c r="EHQ241" s="29">
        <f t="shared" si="327"/>
        <v>0</v>
      </c>
      <c r="EHR241" s="29">
        <f t="shared" si="327"/>
        <v>0</v>
      </c>
      <c r="EHS241" s="29">
        <f t="shared" si="327"/>
        <v>0</v>
      </c>
      <c r="EHT241" s="29">
        <f t="shared" si="327"/>
        <v>0</v>
      </c>
      <c r="EHU241" s="29">
        <f t="shared" si="327"/>
        <v>0</v>
      </c>
      <c r="EHV241" s="29">
        <f t="shared" si="327"/>
        <v>0</v>
      </c>
      <c r="EHW241" s="29">
        <f t="shared" si="327"/>
        <v>0</v>
      </c>
      <c r="EHX241" s="29">
        <f t="shared" si="327"/>
        <v>0</v>
      </c>
      <c r="EHY241" s="29">
        <f t="shared" si="327"/>
        <v>0</v>
      </c>
      <c r="EHZ241" s="29">
        <f t="shared" si="327"/>
        <v>0</v>
      </c>
      <c r="EIA241" s="29">
        <f t="shared" si="327"/>
        <v>0</v>
      </c>
      <c r="EIB241" s="29">
        <f t="shared" si="327"/>
        <v>0</v>
      </c>
      <c r="EIC241" s="29">
        <f t="shared" si="327"/>
        <v>0</v>
      </c>
      <c r="EID241" s="29">
        <f t="shared" si="327"/>
        <v>0</v>
      </c>
      <c r="EIE241" s="29">
        <f t="shared" si="327"/>
        <v>0</v>
      </c>
      <c r="EIF241" s="29">
        <f t="shared" si="327"/>
        <v>0</v>
      </c>
      <c r="EIG241" s="29">
        <f t="shared" si="327"/>
        <v>0</v>
      </c>
      <c r="EIH241" s="29">
        <f t="shared" si="327"/>
        <v>0</v>
      </c>
      <c r="EII241" s="29">
        <f t="shared" si="327"/>
        <v>0</v>
      </c>
      <c r="EIJ241" s="29">
        <f t="shared" si="327"/>
        <v>0</v>
      </c>
      <c r="EIK241" s="29">
        <f t="shared" si="327"/>
        <v>0</v>
      </c>
      <c r="EIL241" s="29">
        <f t="shared" si="327"/>
        <v>0</v>
      </c>
      <c r="EIM241" s="29">
        <f t="shared" si="327"/>
        <v>0</v>
      </c>
      <c r="EIN241" s="29">
        <f t="shared" si="327"/>
        <v>0</v>
      </c>
      <c r="EIO241" s="29">
        <f t="shared" si="327"/>
        <v>0</v>
      </c>
      <c r="EIP241" s="29">
        <f t="shared" si="327"/>
        <v>0</v>
      </c>
      <c r="EIQ241" s="29">
        <f t="shared" si="327"/>
        <v>0</v>
      </c>
      <c r="EIR241" s="29">
        <f t="shared" si="327"/>
        <v>0</v>
      </c>
      <c r="EIS241" s="29">
        <f t="shared" si="327"/>
        <v>0</v>
      </c>
      <c r="EIT241" s="29">
        <f t="shared" si="327"/>
        <v>0</v>
      </c>
      <c r="EIU241" s="29">
        <f t="shared" si="327"/>
        <v>0</v>
      </c>
      <c r="EIV241" s="29">
        <f t="shared" si="327"/>
        <v>0</v>
      </c>
      <c r="EIW241" s="29">
        <f t="shared" si="327"/>
        <v>0</v>
      </c>
      <c r="EIX241" s="29">
        <f t="shared" si="327"/>
        <v>0</v>
      </c>
      <c r="EIY241" s="29">
        <f t="shared" si="327"/>
        <v>0</v>
      </c>
      <c r="EIZ241" s="29">
        <f t="shared" si="327"/>
        <v>0</v>
      </c>
      <c r="EJA241" s="29">
        <f t="shared" si="327"/>
        <v>0</v>
      </c>
      <c r="EJB241" s="29">
        <f t="shared" si="327"/>
        <v>0</v>
      </c>
      <c r="EJC241" s="29">
        <f t="shared" si="327"/>
        <v>0</v>
      </c>
      <c r="EJD241" s="29">
        <f t="shared" si="327"/>
        <v>0</v>
      </c>
      <c r="EJE241" s="29">
        <f t="shared" si="327"/>
        <v>0</v>
      </c>
      <c r="EJF241" s="29">
        <f t="shared" si="327"/>
        <v>0</v>
      </c>
      <c r="EJG241" s="29">
        <f t="shared" si="327"/>
        <v>0</v>
      </c>
      <c r="EJH241" s="29">
        <f t="shared" si="327"/>
        <v>0</v>
      </c>
      <c r="EJI241" s="29">
        <f t="shared" si="327"/>
        <v>0</v>
      </c>
      <c r="EJJ241" s="29">
        <f t="shared" si="327"/>
        <v>0</v>
      </c>
      <c r="EJK241" s="29">
        <f t="shared" ref="EJK241:ELV241" si="328">SUM(EJK242:EJK474)</f>
        <v>0</v>
      </c>
      <c r="EJL241" s="29">
        <f t="shared" si="328"/>
        <v>0</v>
      </c>
      <c r="EJM241" s="29">
        <f t="shared" si="328"/>
        <v>0</v>
      </c>
      <c r="EJN241" s="29">
        <f t="shared" si="328"/>
        <v>0</v>
      </c>
      <c r="EJO241" s="29">
        <f t="shared" si="328"/>
        <v>0</v>
      </c>
      <c r="EJP241" s="29">
        <f t="shared" si="328"/>
        <v>0</v>
      </c>
      <c r="EJQ241" s="29">
        <f t="shared" si="328"/>
        <v>0</v>
      </c>
      <c r="EJR241" s="29">
        <f t="shared" si="328"/>
        <v>0</v>
      </c>
      <c r="EJS241" s="29">
        <f t="shared" si="328"/>
        <v>0</v>
      </c>
      <c r="EJT241" s="29">
        <f t="shared" si="328"/>
        <v>0</v>
      </c>
      <c r="EJU241" s="29">
        <f t="shared" si="328"/>
        <v>0</v>
      </c>
      <c r="EJV241" s="29">
        <f t="shared" si="328"/>
        <v>0</v>
      </c>
      <c r="EJW241" s="29">
        <f t="shared" si="328"/>
        <v>0</v>
      </c>
      <c r="EJX241" s="29">
        <f t="shared" si="328"/>
        <v>0</v>
      </c>
      <c r="EJY241" s="29">
        <f t="shared" si="328"/>
        <v>0</v>
      </c>
      <c r="EJZ241" s="29">
        <f t="shared" si="328"/>
        <v>0</v>
      </c>
      <c r="EKA241" s="29">
        <f t="shared" si="328"/>
        <v>0</v>
      </c>
      <c r="EKB241" s="29">
        <f t="shared" si="328"/>
        <v>0</v>
      </c>
      <c r="EKC241" s="29">
        <f t="shared" si="328"/>
        <v>0</v>
      </c>
      <c r="EKD241" s="29">
        <f t="shared" si="328"/>
        <v>0</v>
      </c>
      <c r="EKE241" s="29">
        <f t="shared" si="328"/>
        <v>0</v>
      </c>
      <c r="EKF241" s="29">
        <f t="shared" si="328"/>
        <v>0</v>
      </c>
      <c r="EKG241" s="29">
        <f t="shared" si="328"/>
        <v>0</v>
      </c>
      <c r="EKH241" s="29">
        <f t="shared" si="328"/>
        <v>0</v>
      </c>
      <c r="EKI241" s="29">
        <f t="shared" si="328"/>
        <v>0</v>
      </c>
      <c r="EKJ241" s="29">
        <f t="shared" si="328"/>
        <v>0</v>
      </c>
      <c r="EKK241" s="29">
        <f t="shared" si="328"/>
        <v>0</v>
      </c>
      <c r="EKL241" s="29">
        <f t="shared" si="328"/>
        <v>0</v>
      </c>
      <c r="EKM241" s="29">
        <f t="shared" si="328"/>
        <v>0</v>
      </c>
      <c r="EKN241" s="29">
        <f t="shared" si="328"/>
        <v>0</v>
      </c>
      <c r="EKO241" s="29">
        <f t="shared" si="328"/>
        <v>0</v>
      </c>
      <c r="EKP241" s="29">
        <f t="shared" si="328"/>
        <v>0</v>
      </c>
      <c r="EKQ241" s="29">
        <f t="shared" si="328"/>
        <v>0</v>
      </c>
      <c r="EKR241" s="29">
        <f t="shared" si="328"/>
        <v>0</v>
      </c>
      <c r="EKS241" s="29">
        <f t="shared" si="328"/>
        <v>0</v>
      </c>
      <c r="EKT241" s="29">
        <f t="shared" si="328"/>
        <v>0</v>
      </c>
      <c r="EKU241" s="29">
        <f t="shared" si="328"/>
        <v>0</v>
      </c>
      <c r="EKV241" s="29">
        <f t="shared" si="328"/>
        <v>0</v>
      </c>
      <c r="EKW241" s="29">
        <f t="shared" si="328"/>
        <v>0</v>
      </c>
      <c r="EKX241" s="29">
        <f t="shared" si="328"/>
        <v>0</v>
      </c>
      <c r="EKY241" s="29">
        <f t="shared" si="328"/>
        <v>0</v>
      </c>
      <c r="EKZ241" s="29">
        <f t="shared" si="328"/>
        <v>0</v>
      </c>
      <c r="ELA241" s="29">
        <f t="shared" si="328"/>
        <v>0</v>
      </c>
      <c r="ELB241" s="29">
        <f t="shared" si="328"/>
        <v>0</v>
      </c>
      <c r="ELC241" s="29">
        <f t="shared" si="328"/>
        <v>0</v>
      </c>
      <c r="ELD241" s="29">
        <f t="shared" si="328"/>
        <v>0</v>
      </c>
      <c r="ELE241" s="29">
        <f t="shared" si="328"/>
        <v>0</v>
      </c>
      <c r="ELF241" s="29">
        <f t="shared" si="328"/>
        <v>0</v>
      </c>
      <c r="ELG241" s="29">
        <f t="shared" si="328"/>
        <v>0</v>
      </c>
      <c r="ELH241" s="29">
        <f t="shared" si="328"/>
        <v>0</v>
      </c>
      <c r="ELI241" s="29">
        <f t="shared" si="328"/>
        <v>0</v>
      </c>
      <c r="ELJ241" s="29">
        <f t="shared" si="328"/>
        <v>0</v>
      </c>
      <c r="ELK241" s="29">
        <f t="shared" si="328"/>
        <v>0</v>
      </c>
      <c r="ELL241" s="29">
        <f t="shared" si="328"/>
        <v>0</v>
      </c>
      <c r="ELM241" s="29">
        <f t="shared" si="328"/>
        <v>0</v>
      </c>
      <c r="ELN241" s="29">
        <f t="shared" si="328"/>
        <v>0</v>
      </c>
      <c r="ELO241" s="29">
        <f t="shared" si="328"/>
        <v>0</v>
      </c>
      <c r="ELP241" s="29">
        <f t="shared" si="328"/>
        <v>0</v>
      </c>
      <c r="ELQ241" s="29">
        <f t="shared" si="328"/>
        <v>0</v>
      </c>
      <c r="ELR241" s="29">
        <f t="shared" si="328"/>
        <v>0</v>
      </c>
      <c r="ELS241" s="29">
        <f t="shared" si="328"/>
        <v>0</v>
      </c>
      <c r="ELT241" s="29">
        <f t="shared" si="328"/>
        <v>0</v>
      </c>
      <c r="ELU241" s="29">
        <f t="shared" si="328"/>
        <v>0</v>
      </c>
      <c r="ELV241" s="29">
        <f t="shared" si="328"/>
        <v>0</v>
      </c>
      <c r="ELW241" s="29">
        <f t="shared" ref="ELW241:EOH241" si="329">SUM(ELW242:ELW474)</f>
        <v>0</v>
      </c>
      <c r="ELX241" s="29">
        <f t="shared" si="329"/>
        <v>0</v>
      </c>
      <c r="ELY241" s="29">
        <f t="shared" si="329"/>
        <v>0</v>
      </c>
      <c r="ELZ241" s="29">
        <f t="shared" si="329"/>
        <v>0</v>
      </c>
      <c r="EMA241" s="29">
        <f t="shared" si="329"/>
        <v>0</v>
      </c>
      <c r="EMB241" s="29">
        <f t="shared" si="329"/>
        <v>0</v>
      </c>
      <c r="EMC241" s="29">
        <f t="shared" si="329"/>
        <v>0</v>
      </c>
      <c r="EMD241" s="29">
        <f t="shared" si="329"/>
        <v>0</v>
      </c>
      <c r="EME241" s="29">
        <f t="shared" si="329"/>
        <v>0</v>
      </c>
      <c r="EMF241" s="29">
        <f t="shared" si="329"/>
        <v>0</v>
      </c>
      <c r="EMG241" s="29">
        <f t="shared" si="329"/>
        <v>0</v>
      </c>
      <c r="EMH241" s="29">
        <f t="shared" si="329"/>
        <v>0</v>
      </c>
      <c r="EMI241" s="29">
        <f t="shared" si="329"/>
        <v>0</v>
      </c>
      <c r="EMJ241" s="29">
        <f t="shared" si="329"/>
        <v>0</v>
      </c>
      <c r="EMK241" s="29">
        <f t="shared" si="329"/>
        <v>0</v>
      </c>
      <c r="EML241" s="29">
        <f t="shared" si="329"/>
        <v>0</v>
      </c>
      <c r="EMM241" s="29">
        <f t="shared" si="329"/>
        <v>0</v>
      </c>
      <c r="EMN241" s="29">
        <f t="shared" si="329"/>
        <v>0</v>
      </c>
      <c r="EMO241" s="29">
        <f t="shared" si="329"/>
        <v>0</v>
      </c>
      <c r="EMP241" s="29">
        <f t="shared" si="329"/>
        <v>0</v>
      </c>
      <c r="EMQ241" s="29">
        <f t="shared" si="329"/>
        <v>0</v>
      </c>
      <c r="EMR241" s="29">
        <f t="shared" si="329"/>
        <v>0</v>
      </c>
      <c r="EMS241" s="29">
        <f t="shared" si="329"/>
        <v>0</v>
      </c>
      <c r="EMT241" s="29">
        <f t="shared" si="329"/>
        <v>0</v>
      </c>
      <c r="EMU241" s="29">
        <f t="shared" si="329"/>
        <v>0</v>
      </c>
      <c r="EMV241" s="29">
        <f t="shared" si="329"/>
        <v>0</v>
      </c>
      <c r="EMW241" s="29">
        <f t="shared" si="329"/>
        <v>0</v>
      </c>
      <c r="EMX241" s="29">
        <f t="shared" si="329"/>
        <v>0</v>
      </c>
      <c r="EMY241" s="29">
        <f t="shared" si="329"/>
        <v>0</v>
      </c>
      <c r="EMZ241" s="29">
        <f t="shared" si="329"/>
        <v>0</v>
      </c>
      <c r="ENA241" s="29">
        <f t="shared" si="329"/>
        <v>0</v>
      </c>
      <c r="ENB241" s="29">
        <f t="shared" si="329"/>
        <v>0</v>
      </c>
      <c r="ENC241" s="29">
        <f t="shared" si="329"/>
        <v>0</v>
      </c>
      <c r="END241" s="29">
        <f t="shared" si="329"/>
        <v>0</v>
      </c>
      <c r="ENE241" s="29">
        <f t="shared" si="329"/>
        <v>0</v>
      </c>
      <c r="ENF241" s="29">
        <f t="shared" si="329"/>
        <v>0</v>
      </c>
      <c r="ENG241" s="29">
        <f t="shared" si="329"/>
        <v>0</v>
      </c>
      <c r="ENH241" s="29">
        <f t="shared" si="329"/>
        <v>0</v>
      </c>
      <c r="ENI241" s="29">
        <f t="shared" si="329"/>
        <v>0</v>
      </c>
      <c r="ENJ241" s="29">
        <f t="shared" si="329"/>
        <v>0</v>
      </c>
      <c r="ENK241" s="29">
        <f t="shared" si="329"/>
        <v>0</v>
      </c>
      <c r="ENL241" s="29">
        <f t="shared" si="329"/>
        <v>0</v>
      </c>
      <c r="ENM241" s="29">
        <f t="shared" si="329"/>
        <v>0</v>
      </c>
      <c r="ENN241" s="29">
        <f t="shared" si="329"/>
        <v>0</v>
      </c>
      <c r="ENO241" s="29">
        <f t="shared" si="329"/>
        <v>0</v>
      </c>
      <c r="ENP241" s="29">
        <f t="shared" si="329"/>
        <v>0</v>
      </c>
      <c r="ENQ241" s="29">
        <f t="shared" si="329"/>
        <v>0</v>
      </c>
      <c r="ENR241" s="29">
        <f t="shared" si="329"/>
        <v>0</v>
      </c>
      <c r="ENS241" s="29">
        <f t="shared" si="329"/>
        <v>0</v>
      </c>
      <c r="ENT241" s="29">
        <f t="shared" si="329"/>
        <v>0</v>
      </c>
      <c r="ENU241" s="29">
        <f t="shared" si="329"/>
        <v>0</v>
      </c>
      <c r="ENV241" s="29">
        <f t="shared" si="329"/>
        <v>0</v>
      </c>
      <c r="ENW241" s="29">
        <f t="shared" si="329"/>
        <v>0</v>
      </c>
      <c r="ENX241" s="29">
        <f t="shared" si="329"/>
        <v>0</v>
      </c>
      <c r="ENY241" s="29">
        <f t="shared" si="329"/>
        <v>0</v>
      </c>
      <c r="ENZ241" s="29">
        <f t="shared" si="329"/>
        <v>0</v>
      </c>
      <c r="EOA241" s="29">
        <f t="shared" si="329"/>
        <v>0</v>
      </c>
      <c r="EOB241" s="29">
        <f t="shared" si="329"/>
        <v>0</v>
      </c>
      <c r="EOC241" s="29">
        <f t="shared" si="329"/>
        <v>0</v>
      </c>
      <c r="EOD241" s="29">
        <f t="shared" si="329"/>
        <v>0</v>
      </c>
      <c r="EOE241" s="29">
        <f t="shared" si="329"/>
        <v>0</v>
      </c>
      <c r="EOF241" s="29">
        <f t="shared" si="329"/>
        <v>0</v>
      </c>
      <c r="EOG241" s="29">
        <f t="shared" si="329"/>
        <v>0</v>
      </c>
      <c r="EOH241" s="29">
        <f t="shared" si="329"/>
        <v>0</v>
      </c>
      <c r="EOI241" s="29">
        <f t="shared" ref="EOI241:EQT241" si="330">SUM(EOI242:EOI474)</f>
        <v>0</v>
      </c>
      <c r="EOJ241" s="29">
        <f t="shared" si="330"/>
        <v>0</v>
      </c>
      <c r="EOK241" s="29">
        <f t="shared" si="330"/>
        <v>0</v>
      </c>
      <c r="EOL241" s="29">
        <f t="shared" si="330"/>
        <v>0</v>
      </c>
      <c r="EOM241" s="29">
        <f t="shared" si="330"/>
        <v>0</v>
      </c>
      <c r="EON241" s="29">
        <f t="shared" si="330"/>
        <v>0</v>
      </c>
      <c r="EOO241" s="29">
        <f t="shared" si="330"/>
        <v>0</v>
      </c>
      <c r="EOP241" s="29">
        <f t="shared" si="330"/>
        <v>0</v>
      </c>
      <c r="EOQ241" s="29">
        <f t="shared" si="330"/>
        <v>0</v>
      </c>
      <c r="EOR241" s="29">
        <f t="shared" si="330"/>
        <v>0</v>
      </c>
      <c r="EOS241" s="29">
        <f t="shared" si="330"/>
        <v>0</v>
      </c>
      <c r="EOT241" s="29">
        <f t="shared" si="330"/>
        <v>0</v>
      </c>
      <c r="EOU241" s="29">
        <f t="shared" si="330"/>
        <v>0</v>
      </c>
      <c r="EOV241" s="29">
        <f t="shared" si="330"/>
        <v>0</v>
      </c>
      <c r="EOW241" s="29">
        <f t="shared" si="330"/>
        <v>0</v>
      </c>
      <c r="EOX241" s="29">
        <f t="shared" si="330"/>
        <v>0</v>
      </c>
      <c r="EOY241" s="29">
        <f t="shared" si="330"/>
        <v>0</v>
      </c>
      <c r="EOZ241" s="29">
        <f t="shared" si="330"/>
        <v>0</v>
      </c>
      <c r="EPA241" s="29">
        <f t="shared" si="330"/>
        <v>0</v>
      </c>
      <c r="EPB241" s="29">
        <f t="shared" si="330"/>
        <v>0</v>
      </c>
      <c r="EPC241" s="29">
        <f t="shared" si="330"/>
        <v>0</v>
      </c>
      <c r="EPD241" s="29">
        <f t="shared" si="330"/>
        <v>0</v>
      </c>
      <c r="EPE241" s="29">
        <f t="shared" si="330"/>
        <v>0</v>
      </c>
      <c r="EPF241" s="29">
        <f t="shared" si="330"/>
        <v>0</v>
      </c>
      <c r="EPG241" s="29">
        <f t="shared" si="330"/>
        <v>0</v>
      </c>
      <c r="EPH241" s="29">
        <f t="shared" si="330"/>
        <v>0</v>
      </c>
      <c r="EPI241" s="29">
        <f t="shared" si="330"/>
        <v>0</v>
      </c>
      <c r="EPJ241" s="29">
        <f t="shared" si="330"/>
        <v>0</v>
      </c>
      <c r="EPK241" s="29">
        <f t="shared" si="330"/>
        <v>0</v>
      </c>
      <c r="EPL241" s="29">
        <f t="shared" si="330"/>
        <v>0</v>
      </c>
      <c r="EPM241" s="29">
        <f t="shared" si="330"/>
        <v>0</v>
      </c>
      <c r="EPN241" s="29">
        <f t="shared" si="330"/>
        <v>0</v>
      </c>
      <c r="EPO241" s="29">
        <f t="shared" si="330"/>
        <v>0</v>
      </c>
      <c r="EPP241" s="29">
        <f t="shared" si="330"/>
        <v>0</v>
      </c>
      <c r="EPQ241" s="29">
        <f t="shared" si="330"/>
        <v>0</v>
      </c>
      <c r="EPR241" s="29">
        <f t="shared" si="330"/>
        <v>0</v>
      </c>
      <c r="EPS241" s="29">
        <f t="shared" si="330"/>
        <v>0</v>
      </c>
      <c r="EPT241" s="29">
        <f t="shared" si="330"/>
        <v>0</v>
      </c>
      <c r="EPU241" s="29">
        <f t="shared" si="330"/>
        <v>0</v>
      </c>
      <c r="EPV241" s="29">
        <f t="shared" si="330"/>
        <v>0</v>
      </c>
      <c r="EPW241" s="29">
        <f t="shared" si="330"/>
        <v>0</v>
      </c>
      <c r="EPX241" s="29">
        <f t="shared" si="330"/>
        <v>0</v>
      </c>
      <c r="EPY241" s="29">
        <f t="shared" si="330"/>
        <v>0</v>
      </c>
      <c r="EPZ241" s="29">
        <f t="shared" si="330"/>
        <v>0</v>
      </c>
      <c r="EQA241" s="29">
        <f t="shared" si="330"/>
        <v>0</v>
      </c>
      <c r="EQB241" s="29">
        <f t="shared" si="330"/>
        <v>0</v>
      </c>
      <c r="EQC241" s="29">
        <f t="shared" si="330"/>
        <v>0</v>
      </c>
      <c r="EQD241" s="29">
        <f t="shared" si="330"/>
        <v>0</v>
      </c>
      <c r="EQE241" s="29">
        <f t="shared" si="330"/>
        <v>0</v>
      </c>
      <c r="EQF241" s="29">
        <f t="shared" si="330"/>
        <v>0</v>
      </c>
      <c r="EQG241" s="29">
        <f t="shared" si="330"/>
        <v>0</v>
      </c>
      <c r="EQH241" s="29">
        <f t="shared" si="330"/>
        <v>0</v>
      </c>
      <c r="EQI241" s="29">
        <f t="shared" si="330"/>
        <v>0</v>
      </c>
      <c r="EQJ241" s="29">
        <f t="shared" si="330"/>
        <v>0</v>
      </c>
      <c r="EQK241" s="29">
        <f t="shared" si="330"/>
        <v>0</v>
      </c>
      <c r="EQL241" s="29">
        <f t="shared" si="330"/>
        <v>0</v>
      </c>
      <c r="EQM241" s="29">
        <f t="shared" si="330"/>
        <v>0</v>
      </c>
      <c r="EQN241" s="29">
        <f t="shared" si="330"/>
        <v>0</v>
      </c>
      <c r="EQO241" s="29">
        <f t="shared" si="330"/>
        <v>0</v>
      </c>
      <c r="EQP241" s="29">
        <f t="shared" si="330"/>
        <v>0</v>
      </c>
      <c r="EQQ241" s="29">
        <f t="shared" si="330"/>
        <v>0</v>
      </c>
      <c r="EQR241" s="29">
        <f t="shared" si="330"/>
        <v>0</v>
      </c>
      <c r="EQS241" s="29">
        <f t="shared" si="330"/>
        <v>0</v>
      </c>
      <c r="EQT241" s="29">
        <f t="shared" si="330"/>
        <v>0</v>
      </c>
      <c r="EQU241" s="29">
        <f t="shared" ref="EQU241:ETF241" si="331">SUM(EQU242:EQU474)</f>
        <v>0</v>
      </c>
      <c r="EQV241" s="29">
        <f t="shared" si="331"/>
        <v>0</v>
      </c>
      <c r="EQW241" s="29">
        <f t="shared" si="331"/>
        <v>0</v>
      </c>
      <c r="EQX241" s="29">
        <f t="shared" si="331"/>
        <v>0</v>
      </c>
      <c r="EQY241" s="29">
        <f t="shared" si="331"/>
        <v>0</v>
      </c>
      <c r="EQZ241" s="29">
        <f t="shared" si="331"/>
        <v>0</v>
      </c>
      <c r="ERA241" s="29">
        <f t="shared" si="331"/>
        <v>0</v>
      </c>
      <c r="ERB241" s="29">
        <f t="shared" si="331"/>
        <v>0</v>
      </c>
      <c r="ERC241" s="29">
        <f t="shared" si="331"/>
        <v>0</v>
      </c>
      <c r="ERD241" s="29">
        <f t="shared" si="331"/>
        <v>0</v>
      </c>
      <c r="ERE241" s="29">
        <f t="shared" si="331"/>
        <v>0</v>
      </c>
      <c r="ERF241" s="29">
        <f t="shared" si="331"/>
        <v>0</v>
      </c>
      <c r="ERG241" s="29">
        <f t="shared" si="331"/>
        <v>0</v>
      </c>
      <c r="ERH241" s="29">
        <f t="shared" si="331"/>
        <v>0</v>
      </c>
      <c r="ERI241" s="29">
        <f t="shared" si="331"/>
        <v>0</v>
      </c>
      <c r="ERJ241" s="29">
        <f t="shared" si="331"/>
        <v>0</v>
      </c>
      <c r="ERK241" s="29">
        <f t="shared" si="331"/>
        <v>0</v>
      </c>
      <c r="ERL241" s="29">
        <f t="shared" si="331"/>
        <v>0</v>
      </c>
      <c r="ERM241" s="29">
        <f t="shared" si="331"/>
        <v>0</v>
      </c>
      <c r="ERN241" s="29">
        <f t="shared" si="331"/>
        <v>0</v>
      </c>
      <c r="ERO241" s="29">
        <f t="shared" si="331"/>
        <v>0</v>
      </c>
      <c r="ERP241" s="29">
        <f t="shared" si="331"/>
        <v>0</v>
      </c>
      <c r="ERQ241" s="29">
        <f t="shared" si="331"/>
        <v>0</v>
      </c>
      <c r="ERR241" s="29">
        <f t="shared" si="331"/>
        <v>0</v>
      </c>
      <c r="ERS241" s="29">
        <f t="shared" si="331"/>
        <v>0</v>
      </c>
      <c r="ERT241" s="29">
        <f t="shared" si="331"/>
        <v>0</v>
      </c>
      <c r="ERU241" s="29">
        <f t="shared" si="331"/>
        <v>0</v>
      </c>
      <c r="ERV241" s="29">
        <f t="shared" si="331"/>
        <v>0</v>
      </c>
      <c r="ERW241" s="29">
        <f t="shared" si="331"/>
        <v>0</v>
      </c>
      <c r="ERX241" s="29">
        <f t="shared" si="331"/>
        <v>0</v>
      </c>
      <c r="ERY241" s="29">
        <f t="shared" si="331"/>
        <v>0</v>
      </c>
      <c r="ERZ241" s="29">
        <f t="shared" si="331"/>
        <v>0</v>
      </c>
      <c r="ESA241" s="29">
        <f t="shared" si="331"/>
        <v>0</v>
      </c>
      <c r="ESB241" s="29">
        <f t="shared" si="331"/>
        <v>0</v>
      </c>
      <c r="ESC241" s="29">
        <f t="shared" si="331"/>
        <v>0</v>
      </c>
      <c r="ESD241" s="29">
        <f t="shared" si="331"/>
        <v>0</v>
      </c>
      <c r="ESE241" s="29">
        <f t="shared" si="331"/>
        <v>0</v>
      </c>
      <c r="ESF241" s="29">
        <f t="shared" si="331"/>
        <v>0</v>
      </c>
      <c r="ESG241" s="29">
        <f t="shared" si="331"/>
        <v>0</v>
      </c>
      <c r="ESH241" s="29">
        <f t="shared" si="331"/>
        <v>0</v>
      </c>
      <c r="ESI241" s="29">
        <f t="shared" si="331"/>
        <v>0</v>
      </c>
      <c r="ESJ241" s="29">
        <f t="shared" si="331"/>
        <v>0</v>
      </c>
      <c r="ESK241" s="29">
        <f t="shared" si="331"/>
        <v>0</v>
      </c>
      <c r="ESL241" s="29">
        <f t="shared" si="331"/>
        <v>0</v>
      </c>
      <c r="ESM241" s="29">
        <f t="shared" si="331"/>
        <v>0</v>
      </c>
      <c r="ESN241" s="29">
        <f t="shared" si="331"/>
        <v>0</v>
      </c>
      <c r="ESO241" s="29">
        <f t="shared" si="331"/>
        <v>0</v>
      </c>
      <c r="ESP241" s="29">
        <f t="shared" si="331"/>
        <v>0</v>
      </c>
      <c r="ESQ241" s="29">
        <f t="shared" si="331"/>
        <v>0</v>
      </c>
      <c r="ESR241" s="29">
        <f t="shared" si="331"/>
        <v>0</v>
      </c>
      <c r="ESS241" s="29">
        <f t="shared" si="331"/>
        <v>0</v>
      </c>
      <c r="EST241" s="29">
        <f t="shared" si="331"/>
        <v>0</v>
      </c>
      <c r="ESU241" s="29">
        <f t="shared" si="331"/>
        <v>0</v>
      </c>
      <c r="ESV241" s="29">
        <f t="shared" si="331"/>
        <v>0</v>
      </c>
      <c r="ESW241" s="29">
        <f t="shared" si="331"/>
        <v>0</v>
      </c>
      <c r="ESX241" s="29">
        <f t="shared" si="331"/>
        <v>0</v>
      </c>
      <c r="ESY241" s="29">
        <f t="shared" si="331"/>
        <v>0</v>
      </c>
      <c r="ESZ241" s="29">
        <f t="shared" si="331"/>
        <v>0</v>
      </c>
      <c r="ETA241" s="29">
        <f t="shared" si="331"/>
        <v>0</v>
      </c>
      <c r="ETB241" s="29">
        <f t="shared" si="331"/>
        <v>0</v>
      </c>
      <c r="ETC241" s="29">
        <f t="shared" si="331"/>
        <v>0</v>
      </c>
      <c r="ETD241" s="29">
        <f t="shared" si="331"/>
        <v>0</v>
      </c>
      <c r="ETE241" s="29">
        <f t="shared" si="331"/>
        <v>0</v>
      </c>
      <c r="ETF241" s="29">
        <f t="shared" si="331"/>
        <v>0</v>
      </c>
      <c r="ETG241" s="29">
        <f t="shared" ref="ETG241:EVR241" si="332">SUM(ETG242:ETG474)</f>
        <v>0</v>
      </c>
      <c r="ETH241" s="29">
        <f t="shared" si="332"/>
        <v>0</v>
      </c>
      <c r="ETI241" s="29">
        <f t="shared" si="332"/>
        <v>0</v>
      </c>
      <c r="ETJ241" s="29">
        <f t="shared" si="332"/>
        <v>0</v>
      </c>
      <c r="ETK241" s="29">
        <f t="shared" si="332"/>
        <v>0</v>
      </c>
      <c r="ETL241" s="29">
        <f t="shared" si="332"/>
        <v>0</v>
      </c>
      <c r="ETM241" s="29">
        <f t="shared" si="332"/>
        <v>0</v>
      </c>
      <c r="ETN241" s="29">
        <f t="shared" si="332"/>
        <v>0</v>
      </c>
      <c r="ETO241" s="29">
        <f t="shared" si="332"/>
        <v>0</v>
      </c>
      <c r="ETP241" s="29">
        <f t="shared" si="332"/>
        <v>0</v>
      </c>
      <c r="ETQ241" s="29">
        <f t="shared" si="332"/>
        <v>0</v>
      </c>
      <c r="ETR241" s="29">
        <f t="shared" si="332"/>
        <v>0</v>
      </c>
      <c r="ETS241" s="29">
        <f t="shared" si="332"/>
        <v>0</v>
      </c>
      <c r="ETT241" s="29">
        <f t="shared" si="332"/>
        <v>0</v>
      </c>
      <c r="ETU241" s="29">
        <f t="shared" si="332"/>
        <v>0</v>
      </c>
      <c r="ETV241" s="29">
        <f t="shared" si="332"/>
        <v>0</v>
      </c>
      <c r="ETW241" s="29">
        <f t="shared" si="332"/>
        <v>0</v>
      </c>
      <c r="ETX241" s="29">
        <f t="shared" si="332"/>
        <v>0</v>
      </c>
      <c r="ETY241" s="29">
        <f t="shared" si="332"/>
        <v>0</v>
      </c>
      <c r="ETZ241" s="29">
        <f t="shared" si="332"/>
        <v>0</v>
      </c>
      <c r="EUA241" s="29">
        <f t="shared" si="332"/>
        <v>0</v>
      </c>
      <c r="EUB241" s="29">
        <f t="shared" si="332"/>
        <v>0</v>
      </c>
      <c r="EUC241" s="29">
        <f t="shared" si="332"/>
        <v>0</v>
      </c>
      <c r="EUD241" s="29">
        <f t="shared" si="332"/>
        <v>0</v>
      </c>
      <c r="EUE241" s="29">
        <f t="shared" si="332"/>
        <v>0</v>
      </c>
      <c r="EUF241" s="29">
        <f t="shared" si="332"/>
        <v>0</v>
      </c>
      <c r="EUG241" s="29">
        <f t="shared" si="332"/>
        <v>0</v>
      </c>
      <c r="EUH241" s="29">
        <f t="shared" si="332"/>
        <v>0</v>
      </c>
      <c r="EUI241" s="29">
        <f t="shared" si="332"/>
        <v>0</v>
      </c>
      <c r="EUJ241" s="29">
        <f t="shared" si="332"/>
        <v>0</v>
      </c>
      <c r="EUK241" s="29">
        <f t="shared" si="332"/>
        <v>0</v>
      </c>
      <c r="EUL241" s="29">
        <f t="shared" si="332"/>
        <v>0</v>
      </c>
      <c r="EUM241" s="29">
        <f t="shared" si="332"/>
        <v>0</v>
      </c>
      <c r="EUN241" s="29">
        <f t="shared" si="332"/>
        <v>0</v>
      </c>
      <c r="EUO241" s="29">
        <f t="shared" si="332"/>
        <v>0</v>
      </c>
      <c r="EUP241" s="29">
        <f t="shared" si="332"/>
        <v>0</v>
      </c>
      <c r="EUQ241" s="29">
        <f t="shared" si="332"/>
        <v>0</v>
      </c>
      <c r="EUR241" s="29">
        <f t="shared" si="332"/>
        <v>0</v>
      </c>
      <c r="EUS241" s="29">
        <f t="shared" si="332"/>
        <v>0</v>
      </c>
      <c r="EUT241" s="29">
        <f t="shared" si="332"/>
        <v>0</v>
      </c>
      <c r="EUU241" s="29">
        <f t="shared" si="332"/>
        <v>0</v>
      </c>
      <c r="EUV241" s="29">
        <f t="shared" si="332"/>
        <v>0</v>
      </c>
      <c r="EUW241" s="29">
        <f t="shared" si="332"/>
        <v>0</v>
      </c>
      <c r="EUX241" s="29">
        <f t="shared" si="332"/>
        <v>0</v>
      </c>
      <c r="EUY241" s="29">
        <f t="shared" si="332"/>
        <v>0</v>
      </c>
      <c r="EUZ241" s="29">
        <f t="shared" si="332"/>
        <v>0</v>
      </c>
      <c r="EVA241" s="29">
        <f t="shared" si="332"/>
        <v>0</v>
      </c>
      <c r="EVB241" s="29">
        <f t="shared" si="332"/>
        <v>0</v>
      </c>
      <c r="EVC241" s="29">
        <f t="shared" si="332"/>
        <v>0</v>
      </c>
      <c r="EVD241" s="29">
        <f t="shared" si="332"/>
        <v>0</v>
      </c>
      <c r="EVE241" s="29">
        <f t="shared" si="332"/>
        <v>0</v>
      </c>
      <c r="EVF241" s="29">
        <f t="shared" si="332"/>
        <v>0</v>
      </c>
      <c r="EVG241" s="29">
        <f t="shared" si="332"/>
        <v>0</v>
      </c>
      <c r="EVH241" s="29">
        <f t="shared" si="332"/>
        <v>0</v>
      </c>
      <c r="EVI241" s="29">
        <f t="shared" si="332"/>
        <v>0</v>
      </c>
      <c r="EVJ241" s="29">
        <f t="shared" si="332"/>
        <v>0</v>
      </c>
      <c r="EVK241" s="29">
        <f t="shared" si="332"/>
        <v>0</v>
      </c>
      <c r="EVL241" s="29">
        <f t="shared" si="332"/>
        <v>0</v>
      </c>
      <c r="EVM241" s="29">
        <f t="shared" si="332"/>
        <v>0</v>
      </c>
      <c r="EVN241" s="29">
        <f t="shared" si="332"/>
        <v>0</v>
      </c>
      <c r="EVO241" s="29">
        <f t="shared" si="332"/>
        <v>0</v>
      </c>
      <c r="EVP241" s="29">
        <f t="shared" si="332"/>
        <v>0</v>
      </c>
      <c r="EVQ241" s="29">
        <f t="shared" si="332"/>
        <v>0</v>
      </c>
      <c r="EVR241" s="29">
        <f t="shared" si="332"/>
        <v>0</v>
      </c>
      <c r="EVS241" s="29">
        <f t="shared" ref="EVS241:EYD241" si="333">SUM(EVS242:EVS474)</f>
        <v>0</v>
      </c>
      <c r="EVT241" s="29">
        <f t="shared" si="333"/>
        <v>0</v>
      </c>
      <c r="EVU241" s="29">
        <f t="shared" si="333"/>
        <v>0</v>
      </c>
      <c r="EVV241" s="29">
        <f t="shared" si="333"/>
        <v>0</v>
      </c>
      <c r="EVW241" s="29">
        <f t="shared" si="333"/>
        <v>0</v>
      </c>
      <c r="EVX241" s="29">
        <f t="shared" si="333"/>
        <v>0</v>
      </c>
      <c r="EVY241" s="29">
        <f t="shared" si="333"/>
        <v>0</v>
      </c>
      <c r="EVZ241" s="29">
        <f t="shared" si="333"/>
        <v>0</v>
      </c>
      <c r="EWA241" s="29">
        <f t="shared" si="333"/>
        <v>0</v>
      </c>
      <c r="EWB241" s="29">
        <f t="shared" si="333"/>
        <v>0</v>
      </c>
      <c r="EWC241" s="29">
        <f t="shared" si="333"/>
        <v>0</v>
      </c>
      <c r="EWD241" s="29">
        <f t="shared" si="333"/>
        <v>0</v>
      </c>
      <c r="EWE241" s="29">
        <f t="shared" si="333"/>
        <v>0</v>
      </c>
      <c r="EWF241" s="29">
        <f t="shared" si="333"/>
        <v>0</v>
      </c>
      <c r="EWG241" s="29">
        <f t="shared" si="333"/>
        <v>0</v>
      </c>
      <c r="EWH241" s="29">
        <f t="shared" si="333"/>
        <v>0</v>
      </c>
      <c r="EWI241" s="29">
        <f t="shared" si="333"/>
        <v>0</v>
      </c>
      <c r="EWJ241" s="29">
        <f t="shared" si="333"/>
        <v>0</v>
      </c>
      <c r="EWK241" s="29">
        <f t="shared" si="333"/>
        <v>0</v>
      </c>
      <c r="EWL241" s="29">
        <f t="shared" si="333"/>
        <v>0</v>
      </c>
      <c r="EWM241" s="29">
        <f t="shared" si="333"/>
        <v>0</v>
      </c>
      <c r="EWN241" s="29">
        <f t="shared" si="333"/>
        <v>0</v>
      </c>
      <c r="EWO241" s="29">
        <f t="shared" si="333"/>
        <v>0</v>
      </c>
      <c r="EWP241" s="29">
        <f t="shared" si="333"/>
        <v>0</v>
      </c>
      <c r="EWQ241" s="29">
        <f t="shared" si="333"/>
        <v>0</v>
      </c>
      <c r="EWR241" s="29">
        <f t="shared" si="333"/>
        <v>0</v>
      </c>
      <c r="EWS241" s="29">
        <f t="shared" si="333"/>
        <v>0</v>
      </c>
      <c r="EWT241" s="29">
        <f t="shared" si="333"/>
        <v>0</v>
      </c>
      <c r="EWU241" s="29">
        <f t="shared" si="333"/>
        <v>0</v>
      </c>
      <c r="EWV241" s="29">
        <f t="shared" si="333"/>
        <v>0</v>
      </c>
      <c r="EWW241" s="29">
        <f t="shared" si="333"/>
        <v>0</v>
      </c>
      <c r="EWX241" s="29">
        <f t="shared" si="333"/>
        <v>0</v>
      </c>
      <c r="EWY241" s="29">
        <f t="shared" si="333"/>
        <v>0</v>
      </c>
      <c r="EWZ241" s="29">
        <f t="shared" si="333"/>
        <v>0</v>
      </c>
      <c r="EXA241" s="29">
        <f t="shared" si="333"/>
        <v>0</v>
      </c>
      <c r="EXB241" s="29">
        <f t="shared" si="333"/>
        <v>0</v>
      </c>
      <c r="EXC241" s="29">
        <f t="shared" si="333"/>
        <v>0</v>
      </c>
      <c r="EXD241" s="29">
        <f t="shared" si="333"/>
        <v>0</v>
      </c>
      <c r="EXE241" s="29">
        <f t="shared" si="333"/>
        <v>0</v>
      </c>
      <c r="EXF241" s="29">
        <f t="shared" si="333"/>
        <v>0</v>
      </c>
      <c r="EXG241" s="29">
        <f t="shared" si="333"/>
        <v>0</v>
      </c>
      <c r="EXH241" s="29">
        <f t="shared" si="333"/>
        <v>0</v>
      </c>
      <c r="EXI241" s="29">
        <f t="shared" si="333"/>
        <v>0</v>
      </c>
      <c r="EXJ241" s="29">
        <f t="shared" si="333"/>
        <v>0</v>
      </c>
      <c r="EXK241" s="29">
        <f t="shared" si="333"/>
        <v>0</v>
      </c>
      <c r="EXL241" s="29">
        <f t="shared" si="333"/>
        <v>0</v>
      </c>
      <c r="EXM241" s="29">
        <f t="shared" si="333"/>
        <v>0</v>
      </c>
      <c r="EXN241" s="29">
        <f t="shared" si="333"/>
        <v>0</v>
      </c>
      <c r="EXO241" s="29">
        <f t="shared" si="333"/>
        <v>0</v>
      </c>
      <c r="EXP241" s="29">
        <f t="shared" si="333"/>
        <v>0</v>
      </c>
      <c r="EXQ241" s="29">
        <f t="shared" si="333"/>
        <v>0</v>
      </c>
      <c r="EXR241" s="29">
        <f t="shared" si="333"/>
        <v>0</v>
      </c>
      <c r="EXS241" s="29">
        <f t="shared" si="333"/>
        <v>0</v>
      </c>
      <c r="EXT241" s="29">
        <f t="shared" si="333"/>
        <v>0</v>
      </c>
      <c r="EXU241" s="29">
        <f t="shared" si="333"/>
        <v>0</v>
      </c>
      <c r="EXV241" s="29">
        <f t="shared" si="333"/>
        <v>0</v>
      </c>
      <c r="EXW241" s="29">
        <f t="shared" si="333"/>
        <v>0</v>
      </c>
      <c r="EXX241" s="29">
        <f t="shared" si="333"/>
        <v>0</v>
      </c>
      <c r="EXY241" s="29">
        <f t="shared" si="333"/>
        <v>0</v>
      </c>
      <c r="EXZ241" s="29">
        <f t="shared" si="333"/>
        <v>0</v>
      </c>
      <c r="EYA241" s="29">
        <f t="shared" si="333"/>
        <v>0</v>
      </c>
      <c r="EYB241" s="29">
        <f t="shared" si="333"/>
        <v>0</v>
      </c>
      <c r="EYC241" s="29">
        <f t="shared" si="333"/>
        <v>0</v>
      </c>
      <c r="EYD241" s="29">
        <f t="shared" si="333"/>
        <v>0</v>
      </c>
      <c r="EYE241" s="29">
        <f t="shared" ref="EYE241:FAP241" si="334">SUM(EYE242:EYE474)</f>
        <v>0</v>
      </c>
      <c r="EYF241" s="29">
        <f t="shared" si="334"/>
        <v>0</v>
      </c>
      <c r="EYG241" s="29">
        <f t="shared" si="334"/>
        <v>0</v>
      </c>
      <c r="EYH241" s="29">
        <f t="shared" si="334"/>
        <v>0</v>
      </c>
      <c r="EYI241" s="29">
        <f t="shared" si="334"/>
        <v>0</v>
      </c>
      <c r="EYJ241" s="29">
        <f t="shared" si="334"/>
        <v>0</v>
      </c>
      <c r="EYK241" s="29">
        <f t="shared" si="334"/>
        <v>0</v>
      </c>
      <c r="EYL241" s="29">
        <f t="shared" si="334"/>
        <v>0</v>
      </c>
      <c r="EYM241" s="29">
        <f t="shared" si="334"/>
        <v>0</v>
      </c>
      <c r="EYN241" s="29">
        <f t="shared" si="334"/>
        <v>0</v>
      </c>
      <c r="EYO241" s="29">
        <f t="shared" si="334"/>
        <v>0</v>
      </c>
      <c r="EYP241" s="29">
        <f t="shared" si="334"/>
        <v>0</v>
      </c>
      <c r="EYQ241" s="29">
        <f t="shared" si="334"/>
        <v>0</v>
      </c>
      <c r="EYR241" s="29">
        <f t="shared" si="334"/>
        <v>0</v>
      </c>
      <c r="EYS241" s="29">
        <f t="shared" si="334"/>
        <v>0</v>
      </c>
      <c r="EYT241" s="29">
        <f t="shared" si="334"/>
        <v>0</v>
      </c>
      <c r="EYU241" s="29">
        <f t="shared" si="334"/>
        <v>0</v>
      </c>
      <c r="EYV241" s="29">
        <f t="shared" si="334"/>
        <v>0</v>
      </c>
      <c r="EYW241" s="29">
        <f t="shared" si="334"/>
        <v>0</v>
      </c>
      <c r="EYX241" s="29">
        <f t="shared" si="334"/>
        <v>0</v>
      </c>
      <c r="EYY241" s="29">
        <f t="shared" si="334"/>
        <v>0</v>
      </c>
      <c r="EYZ241" s="29">
        <f t="shared" si="334"/>
        <v>0</v>
      </c>
      <c r="EZA241" s="29">
        <f t="shared" si="334"/>
        <v>0</v>
      </c>
      <c r="EZB241" s="29">
        <f t="shared" si="334"/>
        <v>0</v>
      </c>
      <c r="EZC241" s="29">
        <f t="shared" si="334"/>
        <v>0</v>
      </c>
      <c r="EZD241" s="29">
        <f t="shared" si="334"/>
        <v>0</v>
      </c>
      <c r="EZE241" s="29">
        <f t="shared" si="334"/>
        <v>0</v>
      </c>
      <c r="EZF241" s="29">
        <f t="shared" si="334"/>
        <v>0</v>
      </c>
      <c r="EZG241" s="29">
        <f t="shared" si="334"/>
        <v>0</v>
      </c>
      <c r="EZH241" s="29">
        <f t="shared" si="334"/>
        <v>0</v>
      </c>
      <c r="EZI241" s="29">
        <f t="shared" si="334"/>
        <v>0</v>
      </c>
      <c r="EZJ241" s="29">
        <f t="shared" si="334"/>
        <v>0</v>
      </c>
      <c r="EZK241" s="29">
        <f t="shared" si="334"/>
        <v>0</v>
      </c>
      <c r="EZL241" s="29">
        <f t="shared" si="334"/>
        <v>0</v>
      </c>
      <c r="EZM241" s="29">
        <f t="shared" si="334"/>
        <v>0</v>
      </c>
      <c r="EZN241" s="29">
        <f t="shared" si="334"/>
        <v>0</v>
      </c>
      <c r="EZO241" s="29">
        <f t="shared" si="334"/>
        <v>0</v>
      </c>
      <c r="EZP241" s="29">
        <f t="shared" si="334"/>
        <v>0</v>
      </c>
      <c r="EZQ241" s="29">
        <f t="shared" si="334"/>
        <v>0</v>
      </c>
      <c r="EZR241" s="29">
        <f t="shared" si="334"/>
        <v>0</v>
      </c>
      <c r="EZS241" s="29">
        <f t="shared" si="334"/>
        <v>0</v>
      </c>
      <c r="EZT241" s="29">
        <f t="shared" si="334"/>
        <v>0</v>
      </c>
      <c r="EZU241" s="29">
        <f t="shared" si="334"/>
        <v>0</v>
      </c>
      <c r="EZV241" s="29">
        <f t="shared" si="334"/>
        <v>0</v>
      </c>
      <c r="EZW241" s="29">
        <f t="shared" si="334"/>
        <v>0</v>
      </c>
      <c r="EZX241" s="29">
        <f t="shared" si="334"/>
        <v>0</v>
      </c>
      <c r="EZY241" s="29">
        <f t="shared" si="334"/>
        <v>0</v>
      </c>
      <c r="EZZ241" s="29">
        <f t="shared" si="334"/>
        <v>0</v>
      </c>
      <c r="FAA241" s="29">
        <f t="shared" si="334"/>
        <v>0</v>
      </c>
      <c r="FAB241" s="29">
        <f t="shared" si="334"/>
        <v>0</v>
      </c>
      <c r="FAC241" s="29">
        <f t="shared" si="334"/>
        <v>0</v>
      </c>
      <c r="FAD241" s="29">
        <f t="shared" si="334"/>
        <v>0</v>
      </c>
      <c r="FAE241" s="29">
        <f t="shared" si="334"/>
        <v>0</v>
      </c>
      <c r="FAF241" s="29">
        <f t="shared" si="334"/>
        <v>0</v>
      </c>
      <c r="FAG241" s="29">
        <f t="shared" si="334"/>
        <v>0</v>
      </c>
      <c r="FAH241" s="29">
        <f t="shared" si="334"/>
        <v>0</v>
      </c>
      <c r="FAI241" s="29">
        <f t="shared" si="334"/>
        <v>0</v>
      </c>
      <c r="FAJ241" s="29">
        <f t="shared" si="334"/>
        <v>0</v>
      </c>
      <c r="FAK241" s="29">
        <f t="shared" si="334"/>
        <v>0</v>
      </c>
      <c r="FAL241" s="29">
        <f t="shared" si="334"/>
        <v>0</v>
      </c>
      <c r="FAM241" s="29">
        <f t="shared" si="334"/>
        <v>0</v>
      </c>
      <c r="FAN241" s="29">
        <f t="shared" si="334"/>
        <v>0</v>
      </c>
      <c r="FAO241" s="29">
        <f t="shared" si="334"/>
        <v>0</v>
      </c>
      <c r="FAP241" s="29">
        <f t="shared" si="334"/>
        <v>0</v>
      </c>
      <c r="FAQ241" s="29">
        <f t="shared" ref="FAQ241:FDB241" si="335">SUM(FAQ242:FAQ474)</f>
        <v>0</v>
      </c>
      <c r="FAR241" s="29">
        <f t="shared" si="335"/>
        <v>0</v>
      </c>
      <c r="FAS241" s="29">
        <f t="shared" si="335"/>
        <v>0</v>
      </c>
      <c r="FAT241" s="29">
        <f t="shared" si="335"/>
        <v>0</v>
      </c>
      <c r="FAU241" s="29">
        <f t="shared" si="335"/>
        <v>0</v>
      </c>
      <c r="FAV241" s="29">
        <f t="shared" si="335"/>
        <v>0</v>
      </c>
      <c r="FAW241" s="29">
        <f t="shared" si="335"/>
        <v>0</v>
      </c>
      <c r="FAX241" s="29">
        <f t="shared" si="335"/>
        <v>0</v>
      </c>
      <c r="FAY241" s="29">
        <f t="shared" si="335"/>
        <v>0</v>
      </c>
      <c r="FAZ241" s="29">
        <f t="shared" si="335"/>
        <v>0</v>
      </c>
      <c r="FBA241" s="29">
        <f t="shared" si="335"/>
        <v>0</v>
      </c>
      <c r="FBB241" s="29">
        <f t="shared" si="335"/>
        <v>0</v>
      </c>
      <c r="FBC241" s="29">
        <f t="shared" si="335"/>
        <v>0</v>
      </c>
      <c r="FBD241" s="29">
        <f t="shared" si="335"/>
        <v>0</v>
      </c>
      <c r="FBE241" s="29">
        <f t="shared" si="335"/>
        <v>0</v>
      </c>
      <c r="FBF241" s="29">
        <f t="shared" si="335"/>
        <v>0</v>
      </c>
      <c r="FBG241" s="29">
        <f t="shared" si="335"/>
        <v>0</v>
      </c>
      <c r="FBH241" s="29">
        <f t="shared" si="335"/>
        <v>0</v>
      </c>
      <c r="FBI241" s="29">
        <f t="shared" si="335"/>
        <v>0</v>
      </c>
      <c r="FBJ241" s="29">
        <f t="shared" si="335"/>
        <v>0</v>
      </c>
      <c r="FBK241" s="29">
        <f t="shared" si="335"/>
        <v>0</v>
      </c>
      <c r="FBL241" s="29">
        <f t="shared" si="335"/>
        <v>0</v>
      </c>
      <c r="FBM241" s="29">
        <f t="shared" si="335"/>
        <v>0</v>
      </c>
      <c r="FBN241" s="29">
        <f t="shared" si="335"/>
        <v>0</v>
      </c>
      <c r="FBO241" s="29">
        <f t="shared" si="335"/>
        <v>0</v>
      </c>
      <c r="FBP241" s="29">
        <f t="shared" si="335"/>
        <v>0</v>
      </c>
      <c r="FBQ241" s="29">
        <f t="shared" si="335"/>
        <v>0</v>
      </c>
      <c r="FBR241" s="29">
        <f t="shared" si="335"/>
        <v>0</v>
      </c>
      <c r="FBS241" s="29">
        <f t="shared" si="335"/>
        <v>0</v>
      </c>
      <c r="FBT241" s="29">
        <f t="shared" si="335"/>
        <v>0</v>
      </c>
      <c r="FBU241" s="29">
        <f t="shared" si="335"/>
        <v>0</v>
      </c>
      <c r="FBV241" s="29">
        <f t="shared" si="335"/>
        <v>0</v>
      </c>
      <c r="FBW241" s="29">
        <f t="shared" si="335"/>
        <v>0</v>
      </c>
      <c r="FBX241" s="29">
        <f t="shared" si="335"/>
        <v>0</v>
      </c>
      <c r="FBY241" s="29">
        <f t="shared" si="335"/>
        <v>0</v>
      </c>
      <c r="FBZ241" s="29">
        <f t="shared" si="335"/>
        <v>0</v>
      </c>
      <c r="FCA241" s="29">
        <f t="shared" si="335"/>
        <v>0</v>
      </c>
      <c r="FCB241" s="29">
        <f t="shared" si="335"/>
        <v>0</v>
      </c>
      <c r="FCC241" s="29">
        <f t="shared" si="335"/>
        <v>0</v>
      </c>
      <c r="FCD241" s="29">
        <f t="shared" si="335"/>
        <v>0</v>
      </c>
      <c r="FCE241" s="29">
        <f t="shared" si="335"/>
        <v>0</v>
      </c>
      <c r="FCF241" s="29">
        <f t="shared" si="335"/>
        <v>0</v>
      </c>
      <c r="FCG241" s="29">
        <f t="shared" si="335"/>
        <v>0</v>
      </c>
      <c r="FCH241" s="29">
        <f t="shared" si="335"/>
        <v>0</v>
      </c>
      <c r="FCI241" s="29">
        <f t="shared" si="335"/>
        <v>0</v>
      </c>
      <c r="FCJ241" s="29">
        <f t="shared" si="335"/>
        <v>0</v>
      </c>
      <c r="FCK241" s="29">
        <f t="shared" si="335"/>
        <v>0</v>
      </c>
      <c r="FCL241" s="29">
        <f t="shared" si="335"/>
        <v>0</v>
      </c>
      <c r="FCM241" s="29">
        <f t="shared" si="335"/>
        <v>0</v>
      </c>
      <c r="FCN241" s="29">
        <f t="shared" si="335"/>
        <v>0</v>
      </c>
      <c r="FCO241" s="29">
        <f t="shared" si="335"/>
        <v>0</v>
      </c>
      <c r="FCP241" s="29">
        <f t="shared" si="335"/>
        <v>0</v>
      </c>
      <c r="FCQ241" s="29">
        <f t="shared" si="335"/>
        <v>0</v>
      </c>
      <c r="FCR241" s="29">
        <f t="shared" si="335"/>
        <v>0</v>
      </c>
      <c r="FCS241" s="29">
        <f t="shared" si="335"/>
        <v>0</v>
      </c>
      <c r="FCT241" s="29">
        <f t="shared" si="335"/>
        <v>0</v>
      </c>
      <c r="FCU241" s="29">
        <f t="shared" si="335"/>
        <v>0</v>
      </c>
      <c r="FCV241" s="29">
        <f t="shared" si="335"/>
        <v>0</v>
      </c>
      <c r="FCW241" s="29">
        <f t="shared" si="335"/>
        <v>0</v>
      </c>
      <c r="FCX241" s="29">
        <f t="shared" si="335"/>
        <v>0</v>
      </c>
      <c r="FCY241" s="29">
        <f t="shared" si="335"/>
        <v>0</v>
      </c>
      <c r="FCZ241" s="29">
        <f t="shared" si="335"/>
        <v>0</v>
      </c>
      <c r="FDA241" s="29">
        <f t="shared" si="335"/>
        <v>0</v>
      </c>
      <c r="FDB241" s="29">
        <f t="shared" si="335"/>
        <v>0</v>
      </c>
      <c r="FDC241" s="29">
        <f t="shared" ref="FDC241:FFN241" si="336">SUM(FDC242:FDC474)</f>
        <v>0</v>
      </c>
      <c r="FDD241" s="29">
        <f t="shared" si="336"/>
        <v>0</v>
      </c>
      <c r="FDE241" s="29">
        <f t="shared" si="336"/>
        <v>0</v>
      </c>
      <c r="FDF241" s="29">
        <f t="shared" si="336"/>
        <v>0</v>
      </c>
      <c r="FDG241" s="29">
        <f t="shared" si="336"/>
        <v>0</v>
      </c>
      <c r="FDH241" s="29">
        <f t="shared" si="336"/>
        <v>0</v>
      </c>
      <c r="FDI241" s="29">
        <f t="shared" si="336"/>
        <v>0</v>
      </c>
      <c r="FDJ241" s="29">
        <f t="shared" si="336"/>
        <v>0</v>
      </c>
      <c r="FDK241" s="29">
        <f t="shared" si="336"/>
        <v>0</v>
      </c>
      <c r="FDL241" s="29">
        <f t="shared" si="336"/>
        <v>0</v>
      </c>
      <c r="FDM241" s="29">
        <f t="shared" si="336"/>
        <v>0</v>
      </c>
      <c r="FDN241" s="29">
        <f t="shared" si="336"/>
        <v>0</v>
      </c>
      <c r="FDO241" s="29">
        <f t="shared" si="336"/>
        <v>0</v>
      </c>
      <c r="FDP241" s="29">
        <f t="shared" si="336"/>
        <v>0</v>
      </c>
      <c r="FDQ241" s="29">
        <f t="shared" si="336"/>
        <v>0</v>
      </c>
      <c r="FDR241" s="29">
        <f t="shared" si="336"/>
        <v>0</v>
      </c>
      <c r="FDS241" s="29">
        <f t="shared" si="336"/>
        <v>0</v>
      </c>
      <c r="FDT241" s="29">
        <f t="shared" si="336"/>
        <v>0</v>
      </c>
      <c r="FDU241" s="29">
        <f t="shared" si="336"/>
        <v>0</v>
      </c>
      <c r="FDV241" s="29">
        <f t="shared" si="336"/>
        <v>0</v>
      </c>
      <c r="FDW241" s="29">
        <f t="shared" si="336"/>
        <v>0</v>
      </c>
      <c r="FDX241" s="29">
        <f t="shared" si="336"/>
        <v>0</v>
      </c>
      <c r="FDY241" s="29">
        <f t="shared" si="336"/>
        <v>0</v>
      </c>
      <c r="FDZ241" s="29">
        <f t="shared" si="336"/>
        <v>0</v>
      </c>
      <c r="FEA241" s="29">
        <f t="shared" si="336"/>
        <v>0</v>
      </c>
      <c r="FEB241" s="29">
        <f t="shared" si="336"/>
        <v>0</v>
      </c>
      <c r="FEC241" s="29">
        <f t="shared" si="336"/>
        <v>0</v>
      </c>
      <c r="FED241" s="29">
        <f t="shared" si="336"/>
        <v>0</v>
      </c>
      <c r="FEE241" s="29">
        <f t="shared" si="336"/>
        <v>0</v>
      </c>
      <c r="FEF241" s="29">
        <f t="shared" si="336"/>
        <v>0</v>
      </c>
      <c r="FEG241" s="29">
        <f t="shared" si="336"/>
        <v>0</v>
      </c>
      <c r="FEH241" s="29">
        <f t="shared" si="336"/>
        <v>0</v>
      </c>
      <c r="FEI241" s="29">
        <f t="shared" si="336"/>
        <v>0</v>
      </c>
      <c r="FEJ241" s="29">
        <f t="shared" si="336"/>
        <v>0</v>
      </c>
      <c r="FEK241" s="29">
        <f t="shared" si="336"/>
        <v>0</v>
      </c>
      <c r="FEL241" s="29">
        <f t="shared" si="336"/>
        <v>0</v>
      </c>
      <c r="FEM241" s="29">
        <f t="shared" si="336"/>
        <v>0</v>
      </c>
      <c r="FEN241" s="29">
        <f t="shared" si="336"/>
        <v>0</v>
      </c>
      <c r="FEO241" s="29">
        <f t="shared" si="336"/>
        <v>0</v>
      </c>
      <c r="FEP241" s="29">
        <f t="shared" si="336"/>
        <v>0</v>
      </c>
      <c r="FEQ241" s="29">
        <f t="shared" si="336"/>
        <v>0</v>
      </c>
      <c r="FER241" s="29">
        <f t="shared" si="336"/>
        <v>0</v>
      </c>
      <c r="FES241" s="29">
        <f t="shared" si="336"/>
        <v>0</v>
      </c>
      <c r="FET241" s="29">
        <f t="shared" si="336"/>
        <v>0</v>
      </c>
      <c r="FEU241" s="29">
        <f t="shared" si="336"/>
        <v>0</v>
      </c>
      <c r="FEV241" s="29">
        <f t="shared" si="336"/>
        <v>0</v>
      </c>
      <c r="FEW241" s="29">
        <f t="shared" si="336"/>
        <v>0</v>
      </c>
      <c r="FEX241" s="29">
        <f t="shared" si="336"/>
        <v>0</v>
      </c>
      <c r="FEY241" s="29">
        <f t="shared" si="336"/>
        <v>0</v>
      </c>
      <c r="FEZ241" s="29">
        <f t="shared" si="336"/>
        <v>0</v>
      </c>
      <c r="FFA241" s="29">
        <f t="shared" si="336"/>
        <v>0</v>
      </c>
      <c r="FFB241" s="29">
        <f t="shared" si="336"/>
        <v>0</v>
      </c>
      <c r="FFC241" s="29">
        <f t="shared" si="336"/>
        <v>0</v>
      </c>
      <c r="FFD241" s="29">
        <f t="shared" si="336"/>
        <v>0</v>
      </c>
      <c r="FFE241" s="29">
        <f t="shared" si="336"/>
        <v>0</v>
      </c>
      <c r="FFF241" s="29">
        <f t="shared" si="336"/>
        <v>0</v>
      </c>
      <c r="FFG241" s="29">
        <f t="shared" si="336"/>
        <v>0</v>
      </c>
      <c r="FFH241" s="29">
        <f t="shared" si="336"/>
        <v>0</v>
      </c>
      <c r="FFI241" s="29">
        <f t="shared" si="336"/>
        <v>0</v>
      </c>
      <c r="FFJ241" s="29">
        <f t="shared" si="336"/>
        <v>0</v>
      </c>
      <c r="FFK241" s="29">
        <f t="shared" si="336"/>
        <v>0</v>
      </c>
      <c r="FFL241" s="29">
        <f t="shared" si="336"/>
        <v>0</v>
      </c>
      <c r="FFM241" s="29">
        <f t="shared" si="336"/>
        <v>0</v>
      </c>
      <c r="FFN241" s="29">
        <f t="shared" si="336"/>
        <v>0</v>
      </c>
      <c r="FFO241" s="29">
        <f t="shared" ref="FFO241:FHZ241" si="337">SUM(FFO242:FFO474)</f>
        <v>0</v>
      </c>
      <c r="FFP241" s="29">
        <f t="shared" si="337"/>
        <v>0</v>
      </c>
      <c r="FFQ241" s="29">
        <f t="shared" si="337"/>
        <v>0</v>
      </c>
      <c r="FFR241" s="29">
        <f t="shared" si="337"/>
        <v>0</v>
      </c>
      <c r="FFS241" s="29">
        <f t="shared" si="337"/>
        <v>0</v>
      </c>
      <c r="FFT241" s="29">
        <f t="shared" si="337"/>
        <v>0</v>
      </c>
      <c r="FFU241" s="29">
        <f t="shared" si="337"/>
        <v>0</v>
      </c>
      <c r="FFV241" s="29">
        <f t="shared" si="337"/>
        <v>0</v>
      </c>
      <c r="FFW241" s="29">
        <f t="shared" si="337"/>
        <v>0</v>
      </c>
      <c r="FFX241" s="29">
        <f t="shared" si="337"/>
        <v>0</v>
      </c>
      <c r="FFY241" s="29">
        <f t="shared" si="337"/>
        <v>0</v>
      </c>
      <c r="FFZ241" s="29">
        <f t="shared" si="337"/>
        <v>0</v>
      </c>
      <c r="FGA241" s="29">
        <f t="shared" si="337"/>
        <v>0</v>
      </c>
      <c r="FGB241" s="29">
        <f t="shared" si="337"/>
        <v>0</v>
      </c>
      <c r="FGC241" s="29">
        <f t="shared" si="337"/>
        <v>0</v>
      </c>
      <c r="FGD241" s="29">
        <f t="shared" si="337"/>
        <v>0</v>
      </c>
      <c r="FGE241" s="29">
        <f t="shared" si="337"/>
        <v>0</v>
      </c>
      <c r="FGF241" s="29">
        <f t="shared" si="337"/>
        <v>0</v>
      </c>
      <c r="FGG241" s="29">
        <f t="shared" si="337"/>
        <v>0</v>
      </c>
      <c r="FGH241" s="29">
        <f t="shared" si="337"/>
        <v>0</v>
      </c>
      <c r="FGI241" s="29">
        <f t="shared" si="337"/>
        <v>0</v>
      </c>
      <c r="FGJ241" s="29">
        <f t="shared" si="337"/>
        <v>0</v>
      </c>
      <c r="FGK241" s="29">
        <f t="shared" si="337"/>
        <v>0</v>
      </c>
      <c r="FGL241" s="29">
        <f t="shared" si="337"/>
        <v>0</v>
      </c>
      <c r="FGM241" s="29">
        <f t="shared" si="337"/>
        <v>0</v>
      </c>
      <c r="FGN241" s="29">
        <f t="shared" si="337"/>
        <v>0</v>
      </c>
      <c r="FGO241" s="29">
        <f t="shared" si="337"/>
        <v>0</v>
      </c>
      <c r="FGP241" s="29">
        <f t="shared" si="337"/>
        <v>0</v>
      </c>
      <c r="FGQ241" s="29">
        <f t="shared" si="337"/>
        <v>0</v>
      </c>
      <c r="FGR241" s="29">
        <f t="shared" si="337"/>
        <v>0</v>
      </c>
      <c r="FGS241" s="29">
        <f t="shared" si="337"/>
        <v>0</v>
      </c>
      <c r="FGT241" s="29">
        <f t="shared" si="337"/>
        <v>0</v>
      </c>
      <c r="FGU241" s="29">
        <f t="shared" si="337"/>
        <v>0</v>
      </c>
      <c r="FGV241" s="29">
        <f t="shared" si="337"/>
        <v>0</v>
      </c>
      <c r="FGW241" s="29">
        <f t="shared" si="337"/>
        <v>0</v>
      </c>
      <c r="FGX241" s="29">
        <f t="shared" si="337"/>
        <v>0</v>
      </c>
      <c r="FGY241" s="29">
        <f t="shared" si="337"/>
        <v>0</v>
      </c>
      <c r="FGZ241" s="29">
        <f t="shared" si="337"/>
        <v>0</v>
      </c>
      <c r="FHA241" s="29">
        <f t="shared" si="337"/>
        <v>0</v>
      </c>
      <c r="FHB241" s="29">
        <f t="shared" si="337"/>
        <v>0</v>
      </c>
      <c r="FHC241" s="29">
        <f t="shared" si="337"/>
        <v>0</v>
      </c>
      <c r="FHD241" s="29">
        <f t="shared" si="337"/>
        <v>0</v>
      </c>
      <c r="FHE241" s="29">
        <f t="shared" si="337"/>
        <v>0</v>
      </c>
      <c r="FHF241" s="29">
        <f t="shared" si="337"/>
        <v>0</v>
      </c>
      <c r="FHG241" s="29">
        <f t="shared" si="337"/>
        <v>0</v>
      </c>
      <c r="FHH241" s="29">
        <f t="shared" si="337"/>
        <v>0</v>
      </c>
      <c r="FHI241" s="29">
        <f t="shared" si="337"/>
        <v>0</v>
      </c>
      <c r="FHJ241" s="29">
        <f t="shared" si="337"/>
        <v>0</v>
      </c>
      <c r="FHK241" s="29">
        <f t="shared" si="337"/>
        <v>0</v>
      </c>
      <c r="FHL241" s="29">
        <f t="shared" si="337"/>
        <v>0</v>
      </c>
      <c r="FHM241" s="29">
        <f t="shared" si="337"/>
        <v>0</v>
      </c>
      <c r="FHN241" s="29">
        <f t="shared" si="337"/>
        <v>0</v>
      </c>
      <c r="FHO241" s="29">
        <f t="shared" si="337"/>
        <v>0</v>
      </c>
      <c r="FHP241" s="29">
        <f t="shared" si="337"/>
        <v>0</v>
      </c>
      <c r="FHQ241" s="29">
        <f t="shared" si="337"/>
        <v>0</v>
      </c>
      <c r="FHR241" s="29">
        <f t="shared" si="337"/>
        <v>0</v>
      </c>
      <c r="FHS241" s="29">
        <f t="shared" si="337"/>
        <v>0</v>
      </c>
      <c r="FHT241" s="29">
        <f t="shared" si="337"/>
        <v>0</v>
      </c>
      <c r="FHU241" s="29">
        <f t="shared" si="337"/>
        <v>0</v>
      </c>
      <c r="FHV241" s="29">
        <f t="shared" si="337"/>
        <v>0</v>
      </c>
      <c r="FHW241" s="29">
        <f t="shared" si="337"/>
        <v>0</v>
      </c>
      <c r="FHX241" s="29">
        <f t="shared" si="337"/>
        <v>0</v>
      </c>
      <c r="FHY241" s="29">
        <f t="shared" si="337"/>
        <v>0</v>
      </c>
      <c r="FHZ241" s="29">
        <f t="shared" si="337"/>
        <v>0</v>
      </c>
      <c r="FIA241" s="29">
        <f t="shared" ref="FIA241:FKL241" si="338">SUM(FIA242:FIA474)</f>
        <v>0</v>
      </c>
      <c r="FIB241" s="29">
        <f t="shared" si="338"/>
        <v>0</v>
      </c>
      <c r="FIC241" s="29">
        <f t="shared" si="338"/>
        <v>0</v>
      </c>
      <c r="FID241" s="29">
        <f t="shared" si="338"/>
        <v>0</v>
      </c>
      <c r="FIE241" s="29">
        <f t="shared" si="338"/>
        <v>0</v>
      </c>
      <c r="FIF241" s="29">
        <f t="shared" si="338"/>
        <v>0</v>
      </c>
      <c r="FIG241" s="29">
        <f t="shared" si="338"/>
        <v>0</v>
      </c>
      <c r="FIH241" s="29">
        <f t="shared" si="338"/>
        <v>0</v>
      </c>
      <c r="FII241" s="29">
        <f t="shared" si="338"/>
        <v>0</v>
      </c>
      <c r="FIJ241" s="29">
        <f t="shared" si="338"/>
        <v>0</v>
      </c>
      <c r="FIK241" s="29">
        <f t="shared" si="338"/>
        <v>0</v>
      </c>
      <c r="FIL241" s="29">
        <f t="shared" si="338"/>
        <v>0</v>
      </c>
      <c r="FIM241" s="29">
        <f t="shared" si="338"/>
        <v>0</v>
      </c>
      <c r="FIN241" s="29">
        <f t="shared" si="338"/>
        <v>0</v>
      </c>
      <c r="FIO241" s="29">
        <f t="shared" si="338"/>
        <v>0</v>
      </c>
      <c r="FIP241" s="29">
        <f t="shared" si="338"/>
        <v>0</v>
      </c>
      <c r="FIQ241" s="29">
        <f t="shared" si="338"/>
        <v>0</v>
      </c>
      <c r="FIR241" s="29">
        <f t="shared" si="338"/>
        <v>0</v>
      </c>
      <c r="FIS241" s="29">
        <f t="shared" si="338"/>
        <v>0</v>
      </c>
      <c r="FIT241" s="29">
        <f t="shared" si="338"/>
        <v>0</v>
      </c>
      <c r="FIU241" s="29">
        <f t="shared" si="338"/>
        <v>0</v>
      </c>
      <c r="FIV241" s="29">
        <f t="shared" si="338"/>
        <v>0</v>
      </c>
      <c r="FIW241" s="29">
        <f t="shared" si="338"/>
        <v>0</v>
      </c>
      <c r="FIX241" s="29">
        <f t="shared" si="338"/>
        <v>0</v>
      </c>
      <c r="FIY241" s="29">
        <f t="shared" si="338"/>
        <v>0</v>
      </c>
      <c r="FIZ241" s="29">
        <f t="shared" si="338"/>
        <v>0</v>
      </c>
      <c r="FJA241" s="29">
        <f t="shared" si="338"/>
        <v>0</v>
      </c>
      <c r="FJB241" s="29">
        <f t="shared" si="338"/>
        <v>0</v>
      </c>
      <c r="FJC241" s="29">
        <f t="shared" si="338"/>
        <v>0</v>
      </c>
      <c r="FJD241" s="29">
        <f t="shared" si="338"/>
        <v>0</v>
      </c>
      <c r="FJE241" s="29">
        <f t="shared" si="338"/>
        <v>0</v>
      </c>
      <c r="FJF241" s="29">
        <f t="shared" si="338"/>
        <v>0</v>
      </c>
      <c r="FJG241" s="29">
        <f t="shared" si="338"/>
        <v>0</v>
      </c>
      <c r="FJH241" s="29">
        <f t="shared" si="338"/>
        <v>0</v>
      </c>
      <c r="FJI241" s="29">
        <f t="shared" si="338"/>
        <v>0</v>
      </c>
      <c r="FJJ241" s="29">
        <f t="shared" si="338"/>
        <v>0</v>
      </c>
      <c r="FJK241" s="29">
        <f t="shared" si="338"/>
        <v>0</v>
      </c>
      <c r="FJL241" s="29">
        <f t="shared" si="338"/>
        <v>0</v>
      </c>
      <c r="FJM241" s="29">
        <f t="shared" si="338"/>
        <v>0</v>
      </c>
      <c r="FJN241" s="29">
        <f t="shared" si="338"/>
        <v>0</v>
      </c>
      <c r="FJO241" s="29">
        <f t="shared" si="338"/>
        <v>0</v>
      </c>
      <c r="FJP241" s="29">
        <f t="shared" si="338"/>
        <v>0</v>
      </c>
      <c r="FJQ241" s="29">
        <f t="shared" si="338"/>
        <v>0</v>
      </c>
      <c r="FJR241" s="29">
        <f t="shared" si="338"/>
        <v>0</v>
      </c>
      <c r="FJS241" s="29">
        <f t="shared" si="338"/>
        <v>0</v>
      </c>
      <c r="FJT241" s="29">
        <f t="shared" si="338"/>
        <v>0</v>
      </c>
      <c r="FJU241" s="29">
        <f t="shared" si="338"/>
        <v>0</v>
      </c>
      <c r="FJV241" s="29">
        <f t="shared" si="338"/>
        <v>0</v>
      </c>
      <c r="FJW241" s="29">
        <f t="shared" si="338"/>
        <v>0</v>
      </c>
      <c r="FJX241" s="29">
        <f t="shared" si="338"/>
        <v>0</v>
      </c>
      <c r="FJY241" s="29">
        <f t="shared" si="338"/>
        <v>0</v>
      </c>
      <c r="FJZ241" s="29">
        <f t="shared" si="338"/>
        <v>0</v>
      </c>
      <c r="FKA241" s="29">
        <f t="shared" si="338"/>
        <v>0</v>
      </c>
      <c r="FKB241" s="29">
        <f t="shared" si="338"/>
        <v>0</v>
      </c>
      <c r="FKC241" s="29">
        <f t="shared" si="338"/>
        <v>0</v>
      </c>
      <c r="FKD241" s="29">
        <f t="shared" si="338"/>
        <v>0</v>
      </c>
      <c r="FKE241" s="29">
        <f t="shared" si="338"/>
        <v>0</v>
      </c>
      <c r="FKF241" s="29">
        <f t="shared" si="338"/>
        <v>0</v>
      </c>
      <c r="FKG241" s="29">
        <f t="shared" si="338"/>
        <v>0</v>
      </c>
      <c r="FKH241" s="29">
        <f t="shared" si="338"/>
        <v>0</v>
      </c>
      <c r="FKI241" s="29">
        <f t="shared" si="338"/>
        <v>0</v>
      </c>
      <c r="FKJ241" s="29">
        <f t="shared" si="338"/>
        <v>0</v>
      </c>
      <c r="FKK241" s="29">
        <f t="shared" si="338"/>
        <v>0</v>
      </c>
      <c r="FKL241" s="29">
        <f t="shared" si="338"/>
        <v>0</v>
      </c>
      <c r="FKM241" s="29">
        <f t="shared" ref="FKM241:FMX241" si="339">SUM(FKM242:FKM474)</f>
        <v>0</v>
      </c>
      <c r="FKN241" s="29">
        <f t="shared" si="339"/>
        <v>0</v>
      </c>
      <c r="FKO241" s="29">
        <f t="shared" si="339"/>
        <v>0</v>
      </c>
      <c r="FKP241" s="29">
        <f t="shared" si="339"/>
        <v>0</v>
      </c>
      <c r="FKQ241" s="29">
        <f t="shared" si="339"/>
        <v>0</v>
      </c>
      <c r="FKR241" s="29">
        <f t="shared" si="339"/>
        <v>0</v>
      </c>
      <c r="FKS241" s="29">
        <f t="shared" si="339"/>
        <v>0</v>
      </c>
      <c r="FKT241" s="29">
        <f t="shared" si="339"/>
        <v>0</v>
      </c>
      <c r="FKU241" s="29">
        <f t="shared" si="339"/>
        <v>0</v>
      </c>
      <c r="FKV241" s="29">
        <f t="shared" si="339"/>
        <v>0</v>
      </c>
      <c r="FKW241" s="29">
        <f t="shared" si="339"/>
        <v>0</v>
      </c>
      <c r="FKX241" s="29">
        <f t="shared" si="339"/>
        <v>0</v>
      </c>
      <c r="FKY241" s="29">
        <f t="shared" si="339"/>
        <v>0</v>
      </c>
      <c r="FKZ241" s="29">
        <f t="shared" si="339"/>
        <v>0</v>
      </c>
      <c r="FLA241" s="29">
        <f t="shared" si="339"/>
        <v>0</v>
      </c>
      <c r="FLB241" s="29">
        <f t="shared" si="339"/>
        <v>0</v>
      </c>
      <c r="FLC241" s="29">
        <f t="shared" si="339"/>
        <v>0</v>
      </c>
      <c r="FLD241" s="29">
        <f t="shared" si="339"/>
        <v>0</v>
      </c>
      <c r="FLE241" s="29">
        <f t="shared" si="339"/>
        <v>0</v>
      </c>
      <c r="FLF241" s="29">
        <f t="shared" si="339"/>
        <v>0</v>
      </c>
      <c r="FLG241" s="29">
        <f t="shared" si="339"/>
        <v>0</v>
      </c>
      <c r="FLH241" s="29">
        <f t="shared" si="339"/>
        <v>0</v>
      </c>
      <c r="FLI241" s="29">
        <f t="shared" si="339"/>
        <v>0</v>
      </c>
      <c r="FLJ241" s="29">
        <f t="shared" si="339"/>
        <v>0</v>
      </c>
      <c r="FLK241" s="29">
        <f t="shared" si="339"/>
        <v>0</v>
      </c>
      <c r="FLL241" s="29">
        <f t="shared" si="339"/>
        <v>0</v>
      </c>
      <c r="FLM241" s="29">
        <f t="shared" si="339"/>
        <v>0</v>
      </c>
      <c r="FLN241" s="29">
        <f t="shared" si="339"/>
        <v>0</v>
      </c>
      <c r="FLO241" s="29">
        <f t="shared" si="339"/>
        <v>0</v>
      </c>
      <c r="FLP241" s="29">
        <f t="shared" si="339"/>
        <v>0</v>
      </c>
      <c r="FLQ241" s="29">
        <f t="shared" si="339"/>
        <v>0</v>
      </c>
      <c r="FLR241" s="29">
        <f t="shared" si="339"/>
        <v>0</v>
      </c>
      <c r="FLS241" s="29">
        <f t="shared" si="339"/>
        <v>0</v>
      </c>
      <c r="FLT241" s="29">
        <f t="shared" si="339"/>
        <v>0</v>
      </c>
      <c r="FLU241" s="29">
        <f t="shared" si="339"/>
        <v>0</v>
      </c>
      <c r="FLV241" s="29">
        <f t="shared" si="339"/>
        <v>0</v>
      </c>
      <c r="FLW241" s="29">
        <f t="shared" si="339"/>
        <v>0</v>
      </c>
      <c r="FLX241" s="29">
        <f t="shared" si="339"/>
        <v>0</v>
      </c>
      <c r="FLY241" s="29">
        <f t="shared" si="339"/>
        <v>0</v>
      </c>
      <c r="FLZ241" s="29">
        <f t="shared" si="339"/>
        <v>0</v>
      </c>
      <c r="FMA241" s="29">
        <f t="shared" si="339"/>
        <v>0</v>
      </c>
      <c r="FMB241" s="29">
        <f t="shared" si="339"/>
        <v>0</v>
      </c>
      <c r="FMC241" s="29">
        <f t="shared" si="339"/>
        <v>0</v>
      </c>
      <c r="FMD241" s="29">
        <f t="shared" si="339"/>
        <v>0</v>
      </c>
      <c r="FME241" s="29">
        <f t="shared" si="339"/>
        <v>0</v>
      </c>
      <c r="FMF241" s="29">
        <f t="shared" si="339"/>
        <v>0</v>
      </c>
      <c r="FMG241" s="29">
        <f t="shared" si="339"/>
        <v>0</v>
      </c>
      <c r="FMH241" s="29">
        <f t="shared" si="339"/>
        <v>0</v>
      </c>
      <c r="FMI241" s="29">
        <f t="shared" si="339"/>
        <v>0</v>
      </c>
      <c r="FMJ241" s="29">
        <f t="shared" si="339"/>
        <v>0</v>
      </c>
      <c r="FMK241" s="29">
        <f t="shared" si="339"/>
        <v>0</v>
      </c>
      <c r="FML241" s="29">
        <f t="shared" si="339"/>
        <v>0</v>
      </c>
      <c r="FMM241" s="29">
        <f t="shared" si="339"/>
        <v>0</v>
      </c>
      <c r="FMN241" s="29">
        <f t="shared" si="339"/>
        <v>0</v>
      </c>
      <c r="FMO241" s="29">
        <f t="shared" si="339"/>
        <v>0</v>
      </c>
      <c r="FMP241" s="29">
        <f t="shared" si="339"/>
        <v>0</v>
      </c>
      <c r="FMQ241" s="29">
        <f t="shared" si="339"/>
        <v>0</v>
      </c>
      <c r="FMR241" s="29">
        <f t="shared" si="339"/>
        <v>0</v>
      </c>
      <c r="FMS241" s="29">
        <f t="shared" si="339"/>
        <v>0</v>
      </c>
      <c r="FMT241" s="29">
        <f t="shared" si="339"/>
        <v>0</v>
      </c>
      <c r="FMU241" s="29">
        <f t="shared" si="339"/>
        <v>0</v>
      </c>
      <c r="FMV241" s="29">
        <f t="shared" si="339"/>
        <v>0</v>
      </c>
      <c r="FMW241" s="29">
        <f t="shared" si="339"/>
        <v>0</v>
      </c>
      <c r="FMX241" s="29">
        <f t="shared" si="339"/>
        <v>0</v>
      </c>
      <c r="FMY241" s="29">
        <f t="shared" ref="FMY241:FPJ241" si="340">SUM(FMY242:FMY474)</f>
        <v>0</v>
      </c>
      <c r="FMZ241" s="29">
        <f t="shared" si="340"/>
        <v>0</v>
      </c>
      <c r="FNA241" s="29">
        <f t="shared" si="340"/>
        <v>0</v>
      </c>
      <c r="FNB241" s="29">
        <f t="shared" si="340"/>
        <v>0</v>
      </c>
      <c r="FNC241" s="29">
        <f t="shared" si="340"/>
        <v>0</v>
      </c>
      <c r="FND241" s="29">
        <f t="shared" si="340"/>
        <v>0</v>
      </c>
      <c r="FNE241" s="29">
        <f t="shared" si="340"/>
        <v>0</v>
      </c>
      <c r="FNF241" s="29">
        <f t="shared" si="340"/>
        <v>0</v>
      </c>
      <c r="FNG241" s="29">
        <f t="shared" si="340"/>
        <v>0</v>
      </c>
      <c r="FNH241" s="29">
        <f t="shared" si="340"/>
        <v>0</v>
      </c>
      <c r="FNI241" s="29">
        <f t="shared" si="340"/>
        <v>0</v>
      </c>
      <c r="FNJ241" s="29">
        <f t="shared" si="340"/>
        <v>0</v>
      </c>
      <c r="FNK241" s="29">
        <f t="shared" si="340"/>
        <v>0</v>
      </c>
      <c r="FNL241" s="29">
        <f t="shared" si="340"/>
        <v>0</v>
      </c>
      <c r="FNM241" s="29">
        <f t="shared" si="340"/>
        <v>0</v>
      </c>
      <c r="FNN241" s="29">
        <f t="shared" si="340"/>
        <v>0</v>
      </c>
      <c r="FNO241" s="29">
        <f t="shared" si="340"/>
        <v>0</v>
      </c>
      <c r="FNP241" s="29">
        <f t="shared" si="340"/>
        <v>0</v>
      </c>
      <c r="FNQ241" s="29">
        <f t="shared" si="340"/>
        <v>0</v>
      </c>
      <c r="FNR241" s="29">
        <f t="shared" si="340"/>
        <v>0</v>
      </c>
      <c r="FNS241" s="29">
        <f t="shared" si="340"/>
        <v>0</v>
      </c>
      <c r="FNT241" s="29">
        <f t="shared" si="340"/>
        <v>0</v>
      </c>
      <c r="FNU241" s="29">
        <f t="shared" si="340"/>
        <v>0</v>
      </c>
      <c r="FNV241" s="29">
        <f t="shared" si="340"/>
        <v>0</v>
      </c>
      <c r="FNW241" s="29">
        <f t="shared" si="340"/>
        <v>0</v>
      </c>
      <c r="FNX241" s="29">
        <f t="shared" si="340"/>
        <v>0</v>
      </c>
      <c r="FNY241" s="29">
        <f t="shared" si="340"/>
        <v>0</v>
      </c>
      <c r="FNZ241" s="29">
        <f t="shared" si="340"/>
        <v>0</v>
      </c>
      <c r="FOA241" s="29">
        <f t="shared" si="340"/>
        <v>0</v>
      </c>
      <c r="FOB241" s="29">
        <f t="shared" si="340"/>
        <v>0</v>
      </c>
      <c r="FOC241" s="29">
        <f t="shared" si="340"/>
        <v>0</v>
      </c>
      <c r="FOD241" s="29">
        <f t="shared" si="340"/>
        <v>0</v>
      </c>
      <c r="FOE241" s="29">
        <f t="shared" si="340"/>
        <v>0</v>
      </c>
      <c r="FOF241" s="29">
        <f t="shared" si="340"/>
        <v>0</v>
      </c>
      <c r="FOG241" s="29">
        <f t="shared" si="340"/>
        <v>0</v>
      </c>
      <c r="FOH241" s="29">
        <f t="shared" si="340"/>
        <v>0</v>
      </c>
      <c r="FOI241" s="29">
        <f t="shared" si="340"/>
        <v>0</v>
      </c>
      <c r="FOJ241" s="29">
        <f t="shared" si="340"/>
        <v>0</v>
      </c>
      <c r="FOK241" s="29">
        <f t="shared" si="340"/>
        <v>0</v>
      </c>
      <c r="FOL241" s="29">
        <f t="shared" si="340"/>
        <v>0</v>
      </c>
      <c r="FOM241" s="29">
        <f t="shared" si="340"/>
        <v>0</v>
      </c>
      <c r="FON241" s="29">
        <f t="shared" si="340"/>
        <v>0</v>
      </c>
      <c r="FOO241" s="29">
        <f t="shared" si="340"/>
        <v>0</v>
      </c>
      <c r="FOP241" s="29">
        <f t="shared" si="340"/>
        <v>0</v>
      </c>
      <c r="FOQ241" s="29">
        <f t="shared" si="340"/>
        <v>0</v>
      </c>
      <c r="FOR241" s="29">
        <f t="shared" si="340"/>
        <v>0</v>
      </c>
      <c r="FOS241" s="29">
        <f t="shared" si="340"/>
        <v>0</v>
      </c>
      <c r="FOT241" s="29">
        <f t="shared" si="340"/>
        <v>0</v>
      </c>
      <c r="FOU241" s="29">
        <f t="shared" si="340"/>
        <v>0</v>
      </c>
      <c r="FOV241" s="29">
        <f t="shared" si="340"/>
        <v>0</v>
      </c>
      <c r="FOW241" s="29">
        <f t="shared" si="340"/>
        <v>0</v>
      </c>
      <c r="FOX241" s="29">
        <f t="shared" si="340"/>
        <v>0</v>
      </c>
      <c r="FOY241" s="29">
        <f t="shared" si="340"/>
        <v>0</v>
      </c>
      <c r="FOZ241" s="29">
        <f t="shared" si="340"/>
        <v>0</v>
      </c>
      <c r="FPA241" s="29">
        <f t="shared" si="340"/>
        <v>0</v>
      </c>
      <c r="FPB241" s="29">
        <f t="shared" si="340"/>
        <v>0</v>
      </c>
      <c r="FPC241" s="29">
        <f t="shared" si="340"/>
        <v>0</v>
      </c>
      <c r="FPD241" s="29">
        <f t="shared" si="340"/>
        <v>0</v>
      </c>
      <c r="FPE241" s="29">
        <f t="shared" si="340"/>
        <v>0</v>
      </c>
      <c r="FPF241" s="29">
        <f t="shared" si="340"/>
        <v>0</v>
      </c>
      <c r="FPG241" s="29">
        <f t="shared" si="340"/>
        <v>0</v>
      </c>
      <c r="FPH241" s="29">
        <f t="shared" si="340"/>
        <v>0</v>
      </c>
      <c r="FPI241" s="29">
        <f t="shared" si="340"/>
        <v>0</v>
      </c>
      <c r="FPJ241" s="29">
        <f t="shared" si="340"/>
        <v>0</v>
      </c>
      <c r="FPK241" s="29">
        <f t="shared" ref="FPK241:FRV241" si="341">SUM(FPK242:FPK474)</f>
        <v>0</v>
      </c>
      <c r="FPL241" s="29">
        <f t="shared" si="341"/>
        <v>0</v>
      </c>
      <c r="FPM241" s="29">
        <f t="shared" si="341"/>
        <v>0</v>
      </c>
      <c r="FPN241" s="29">
        <f t="shared" si="341"/>
        <v>0</v>
      </c>
      <c r="FPO241" s="29">
        <f t="shared" si="341"/>
        <v>0</v>
      </c>
      <c r="FPP241" s="29">
        <f t="shared" si="341"/>
        <v>0</v>
      </c>
      <c r="FPQ241" s="29">
        <f t="shared" si="341"/>
        <v>0</v>
      </c>
      <c r="FPR241" s="29">
        <f t="shared" si="341"/>
        <v>0</v>
      </c>
      <c r="FPS241" s="29">
        <f t="shared" si="341"/>
        <v>0</v>
      </c>
      <c r="FPT241" s="29">
        <f t="shared" si="341"/>
        <v>0</v>
      </c>
      <c r="FPU241" s="29">
        <f t="shared" si="341"/>
        <v>0</v>
      </c>
      <c r="FPV241" s="29">
        <f t="shared" si="341"/>
        <v>0</v>
      </c>
      <c r="FPW241" s="29">
        <f t="shared" si="341"/>
        <v>0</v>
      </c>
      <c r="FPX241" s="29">
        <f t="shared" si="341"/>
        <v>0</v>
      </c>
      <c r="FPY241" s="29">
        <f t="shared" si="341"/>
        <v>0</v>
      </c>
      <c r="FPZ241" s="29">
        <f t="shared" si="341"/>
        <v>0</v>
      </c>
      <c r="FQA241" s="29">
        <f t="shared" si="341"/>
        <v>0</v>
      </c>
      <c r="FQB241" s="29">
        <f t="shared" si="341"/>
        <v>0</v>
      </c>
      <c r="FQC241" s="29">
        <f t="shared" si="341"/>
        <v>0</v>
      </c>
      <c r="FQD241" s="29">
        <f t="shared" si="341"/>
        <v>0</v>
      </c>
      <c r="FQE241" s="29">
        <f t="shared" si="341"/>
        <v>0</v>
      </c>
      <c r="FQF241" s="29">
        <f t="shared" si="341"/>
        <v>0</v>
      </c>
      <c r="FQG241" s="29">
        <f t="shared" si="341"/>
        <v>0</v>
      </c>
      <c r="FQH241" s="29">
        <f t="shared" si="341"/>
        <v>0</v>
      </c>
      <c r="FQI241" s="29">
        <f t="shared" si="341"/>
        <v>0</v>
      </c>
      <c r="FQJ241" s="29">
        <f t="shared" si="341"/>
        <v>0</v>
      </c>
      <c r="FQK241" s="29">
        <f t="shared" si="341"/>
        <v>0</v>
      </c>
      <c r="FQL241" s="29">
        <f t="shared" si="341"/>
        <v>0</v>
      </c>
      <c r="FQM241" s="29">
        <f t="shared" si="341"/>
        <v>0</v>
      </c>
      <c r="FQN241" s="29">
        <f t="shared" si="341"/>
        <v>0</v>
      </c>
      <c r="FQO241" s="29">
        <f t="shared" si="341"/>
        <v>0</v>
      </c>
      <c r="FQP241" s="29">
        <f t="shared" si="341"/>
        <v>0</v>
      </c>
      <c r="FQQ241" s="29">
        <f t="shared" si="341"/>
        <v>0</v>
      </c>
      <c r="FQR241" s="29">
        <f t="shared" si="341"/>
        <v>0</v>
      </c>
      <c r="FQS241" s="29">
        <f t="shared" si="341"/>
        <v>0</v>
      </c>
      <c r="FQT241" s="29">
        <f t="shared" si="341"/>
        <v>0</v>
      </c>
      <c r="FQU241" s="29">
        <f t="shared" si="341"/>
        <v>0</v>
      </c>
      <c r="FQV241" s="29">
        <f t="shared" si="341"/>
        <v>0</v>
      </c>
      <c r="FQW241" s="29">
        <f t="shared" si="341"/>
        <v>0</v>
      </c>
      <c r="FQX241" s="29">
        <f t="shared" si="341"/>
        <v>0</v>
      </c>
      <c r="FQY241" s="29">
        <f t="shared" si="341"/>
        <v>0</v>
      </c>
      <c r="FQZ241" s="29">
        <f t="shared" si="341"/>
        <v>0</v>
      </c>
      <c r="FRA241" s="29">
        <f t="shared" si="341"/>
        <v>0</v>
      </c>
      <c r="FRB241" s="29">
        <f t="shared" si="341"/>
        <v>0</v>
      </c>
      <c r="FRC241" s="29">
        <f t="shared" si="341"/>
        <v>0</v>
      </c>
      <c r="FRD241" s="29">
        <f t="shared" si="341"/>
        <v>0</v>
      </c>
      <c r="FRE241" s="29">
        <f t="shared" si="341"/>
        <v>0</v>
      </c>
      <c r="FRF241" s="29">
        <f t="shared" si="341"/>
        <v>0</v>
      </c>
      <c r="FRG241" s="29">
        <f t="shared" si="341"/>
        <v>0</v>
      </c>
      <c r="FRH241" s="29">
        <f t="shared" si="341"/>
        <v>0</v>
      </c>
      <c r="FRI241" s="29">
        <f t="shared" si="341"/>
        <v>0</v>
      </c>
      <c r="FRJ241" s="29">
        <f t="shared" si="341"/>
        <v>0</v>
      </c>
      <c r="FRK241" s="29">
        <f t="shared" si="341"/>
        <v>0</v>
      </c>
      <c r="FRL241" s="29">
        <f t="shared" si="341"/>
        <v>0</v>
      </c>
      <c r="FRM241" s="29">
        <f t="shared" si="341"/>
        <v>0</v>
      </c>
      <c r="FRN241" s="29">
        <f t="shared" si="341"/>
        <v>0</v>
      </c>
      <c r="FRO241" s="29">
        <f t="shared" si="341"/>
        <v>0</v>
      </c>
      <c r="FRP241" s="29">
        <f t="shared" si="341"/>
        <v>0</v>
      </c>
      <c r="FRQ241" s="29">
        <f t="shared" si="341"/>
        <v>0</v>
      </c>
      <c r="FRR241" s="29">
        <f t="shared" si="341"/>
        <v>0</v>
      </c>
      <c r="FRS241" s="29">
        <f t="shared" si="341"/>
        <v>0</v>
      </c>
      <c r="FRT241" s="29">
        <f t="shared" si="341"/>
        <v>0</v>
      </c>
      <c r="FRU241" s="29">
        <f t="shared" si="341"/>
        <v>0</v>
      </c>
      <c r="FRV241" s="29">
        <f t="shared" si="341"/>
        <v>0</v>
      </c>
      <c r="FRW241" s="29">
        <f t="shared" ref="FRW241:FUH241" si="342">SUM(FRW242:FRW474)</f>
        <v>0</v>
      </c>
      <c r="FRX241" s="29">
        <f t="shared" si="342"/>
        <v>0</v>
      </c>
      <c r="FRY241" s="29">
        <f t="shared" si="342"/>
        <v>0</v>
      </c>
      <c r="FRZ241" s="29">
        <f t="shared" si="342"/>
        <v>0</v>
      </c>
      <c r="FSA241" s="29">
        <f t="shared" si="342"/>
        <v>0</v>
      </c>
      <c r="FSB241" s="29">
        <f t="shared" si="342"/>
        <v>0</v>
      </c>
      <c r="FSC241" s="29">
        <f t="shared" si="342"/>
        <v>0</v>
      </c>
      <c r="FSD241" s="29">
        <f t="shared" si="342"/>
        <v>0</v>
      </c>
      <c r="FSE241" s="29">
        <f t="shared" si="342"/>
        <v>0</v>
      </c>
      <c r="FSF241" s="29">
        <f t="shared" si="342"/>
        <v>0</v>
      </c>
      <c r="FSG241" s="29">
        <f t="shared" si="342"/>
        <v>0</v>
      </c>
      <c r="FSH241" s="29">
        <f t="shared" si="342"/>
        <v>0</v>
      </c>
      <c r="FSI241" s="29">
        <f t="shared" si="342"/>
        <v>0</v>
      </c>
      <c r="FSJ241" s="29">
        <f t="shared" si="342"/>
        <v>0</v>
      </c>
      <c r="FSK241" s="29">
        <f t="shared" si="342"/>
        <v>0</v>
      </c>
      <c r="FSL241" s="29">
        <f t="shared" si="342"/>
        <v>0</v>
      </c>
      <c r="FSM241" s="29">
        <f t="shared" si="342"/>
        <v>0</v>
      </c>
      <c r="FSN241" s="29">
        <f t="shared" si="342"/>
        <v>0</v>
      </c>
      <c r="FSO241" s="29">
        <f t="shared" si="342"/>
        <v>0</v>
      </c>
      <c r="FSP241" s="29">
        <f t="shared" si="342"/>
        <v>0</v>
      </c>
      <c r="FSQ241" s="29">
        <f t="shared" si="342"/>
        <v>0</v>
      </c>
      <c r="FSR241" s="29">
        <f t="shared" si="342"/>
        <v>0</v>
      </c>
      <c r="FSS241" s="29">
        <f t="shared" si="342"/>
        <v>0</v>
      </c>
      <c r="FST241" s="29">
        <f t="shared" si="342"/>
        <v>0</v>
      </c>
      <c r="FSU241" s="29">
        <f t="shared" si="342"/>
        <v>0</v>
      </c>
      <c r="FSV241" s="29">
        <f t="shared" si="342"/>
        <v>0</v>
      </c>
      <c r="FSW241" s="29">
        <f t="shared" si="342"/>
        <v>0</v>
      </c>
      <c r="FSX241" s="29">
        <f t="shared" si="342"/>
        <v>0</v>
      </c>
      <c r="FSY241" s="29">
        <f t="shared" si="342"/>
        <v>0</v>
      </c>
      <c r="FSZ241" s="29">
        <f t="shared" si="342"/>
        <v>0</v>
      </c>
      <c r="FTA241" s="29">
        <f t="shared" si="342"/>
        <v>0</v>
      </c>
      <c r="FTB241" s="29">
        <f t="shared" si="342"/>
        <v>0</v>
      </c>
      <c r="FTC241" s="29">
        <f t="shared" si="342"/>
        <v>0</v>
      </c>
      <c r="FTD241" s="29">
        <f t="shared" si="342"/>
        <v>0</v>
      </c>
      <c r="FTE241" s="29">
        <f t="shared" si="342"/>
        <v>0</v>
      </c>
      <c r="FTF241" s="29">
        <f t="shared" si="342"/>
        <v>0</v>
      </c>
      <c r="FTG241" s="29">
        <f t="shared" si="342"/>
        <v>0</v>
      </c>
      <c r="FTH241" s="29">
        <f t="shared" si="342"/>
        <v>0</v>
      </c>
      <c r="FTI241" s="29">
        <f t="shared" si="342"/>
        <v>0</v>
      </c>
      <c r="FTJ241" s="29">
        <f t="shared" si="342"/>
        <v>0</v>
      </c>
      <c r="FTK241" s="29">
        <f t="shared" si="342"/>
        <v>0</v>
      </c>
      <c r="FTL241" s="29">
        <f t="shared" si="342"/>
        <v>0</v>
      </c>
      <c r="FTM241" s="29">
        <f t="shared" si="342"/>
        <v>0</v>
      </c>
      <c r="FTN241" s="29">
        <f t="shared" si="342"/>
        <v>0</v>
      </c>
      <c r="FTO241" s="29">
        <f t="shared" si="342"/>
        <v>0</v>
      </c>
      <c r="FTP241" s="29">
        <f t="shared" si="342"/>
        <v>0</v>
      </c>
      <c r="FTQ241" s="29">
        <f t="shared" si="342"/>
        <v>0</v>
      </c>
      <c r="FTR241" s="29">
        <f t="shared" si="342"/>
        <v>0</v>
      </c>
      <c r="FTS241" s="29">
        <f t="shared" si="342"/>
        <v>0</v>
      </c>
      <c r="FTT241" s="29">
        <f t="shared" si="342"/>
        <v>0</v>
      </c>
      <c r="FTU241" s="29">
        <f t="shared" si="342"/>
        <v>0</v>
      </c>
      <c r="FTV241" s="29">
        <f t="shared" si="342"/>
        <v>0</v>
      </c>
      <c r="FTW241" s="29">
        <f t="shared" si="342"/>
        <v>0</v>
      </c>
      <c r="FTX241" s="29">
        <f t="shared" si="342"/>
        <v>0</v>
      </c>
      <c r="FTY241" s="29">
        <f t="shared" si="342"/>
        <v>0</v>
      </c>
      <c r="FTZ241" s="29">
        <f t="shared" si="342"/>
        <v>0</v>
      </c>
      <c r="FUA241" s="29">
        <f t="shared" si="342"/>
        <v>0</v>
      </c>
      <c r="FUB241" s="29">
        <f t="shared" si="342"/>
        <v>0</v>
      </c>
      <c r="FUC241" s="29">
        <f t="shared" si="342"/>
        <v>0</v>
      </c>
      <c r="FUD241" s="29">
        <f t="shared" si="342"/>
        <v>0</v>
      </c>
      <c r="FUE241" s="29">
        <f t="shared" si="342"/>
        <v>0</v>
      </c>
      <c r="FUF241" s="29">
        <f t="shared" si="342"/>
        <v>0</v>
      </c>
      <c r="FUG241" s="29">
        <f t="shared" si="342"/>
        <v>0</v>
      </c>
      <c r="FUH241" s="29">
        <f t="shared" si="342"/>
        <v>0</v>
      </c>
      <c r="FUI241" s="29">
        <f t="shared" ref="FUI241:FWT241" si="343">SUM(FUI242:FUI474)</f>
        <v>0</v>
      </c>
      <c r="FUJ241" s="29">
        <f t="shared" si="343"/>
        <v>0</v>
      </c>
      <c r="FUK241" s="29">
        <f t="shared" si="343"/>
        <v>0</v>
      </c>
      <c r="FUL241" s="29">
        <f t="shared" si="343"/>
        <v>0</v>
      </c>
      <c r="FUM241" s="29">
        <f t="shared" si="343"/>
        <v>0</v>
      </c>
      <c r="FUN241" s="29">
        <f t="shared" si="343"/>
        <v>0</v>
      </c>
      <c r="FUO241" s="29">
        <f t="shared" si="343"/>
        <v>0</v>
      </c>
      <c r="FUP241" s="29">
        <f t="shared" si="343"/>
        <v>0</v>
      </c>
      <c r="FUQ241" s="29">
        <f t="shared" si="343"/>
        <v>0</v>
      </c>
      <c r="FUR241" s="29">
        <f t="shared" si="343"/>
        <v>0</v>
      </c>
      <c r="FUS241" s="29">
        <f t="shared" si="343"/>
        <v>0</v>
      </c>
      <c r="FUT241" s="29">
        <f t="shared" si="343"/>
        <v>0</v>
      </c>
      <c r="FUU241" s="29">
        <f t="shared" si="343"/>
        <v>0</v>
      </c>
      <c r="FUV241" s="29">
        <f t="shared" si="343"/>
        <v>0</v>
      </c>
      <c r="FUW241" s="29">
        <f t="shared" si="343"/>
        <v>0</v>
      </c>
      <c r="FUX241" s="29">
        <f t="shared" si="343"/>
        <v>0</v>
      </c>
      <c r="FUY241" s="29">
        <f t="shared" si="343"/>
        <v>0</v>
      </c>
      <c r="FUZ241" s="29">
        <f t="shared" si="343"/>
        <v>0</v>
      </c>
      <c r="FVA241" s="29">
        <f t="shared" si="343"/>
        <v>0</v>
      </c>
      <c r="FVB241" s="29">
        <f t="shared" si="343"/>
        <v>0</v>
      </c>
      <c r="FVC241" s="29">
        <f t="shared" si="343"/>
        <v>0</v>
      </c>
      <c r="FVD241" s="29">
        <f t="shared" si="343"/>
        <v>0</v>
      </c>
      <c r="FVE241" s="29">
        <f t="shared" si="343"/>
        <v>0</v>
      </c>
      <c r="FVF241" s="29">
        <f t="shared" si="343"/>
        <v>0</v>
      </c>
      <c r="FVG241" s="29">
        <f t="shared" si="343"/>
        <v>0</v>
      </c>
      <c r="FVH241" s="29">
        <f t="shared" si="343"/>
        <v>0</v>
      </c>
      <c r="FVI241" s="29">
        <f t="shared" si="343"/>
        <v>0</v>
      </c>
      <c r="FVJ241" s="29">
        <f t="shared" si="343"/>
        <v>0</v>
      </c>
      <c r="FVK241" s="29">
        <f t="shared" si="343"/>
        <v>0</v>
      </c>
      <c r="FVL241" s="29">
        <f t="shared" si="343"/>
        <v>0</v>
      </c>
      <c r="FVM241" s="29">
        <f t="shared" si="343"/>
        <v>0</v>
      </c>
      <c r="FVN241" s="29">
        <f t="shared" si="343"/>
        <v>0</v>
      </c>
      <c r="FVO241" s="29">
        <f t="shared" si="343"/>
        <v>0</v>
      </c>
      <c r="FVP241" s="29">
        <f t="shared" si="343"/>
        <v>0</v>
      </c>
      <c r="FVQ241" s="29">
        <f t="shared" si="343"/>
        <v>0</v>
      </c>
      <c r="FVR241" s="29">
        <f t="shared" si="343"/>
        <v>0</v>
      </c>
      <c r="FVS241" s="29">
        <f t="shared" si="343"/>
        <v>0</v>
      </c>
      <c r="FVT241" s="29">
        <f t="shared" si="343"/>
        <v>0</v>
      </c>
      <c r="FVU241" s="29">
        <f t="shared" si="343"/>
        <v>0</v>
      </c>
      <c r="FVV241" s="29">
        <f t="shared" si="343"/>
        <v>0</v>
      </c>
      <c r="FVW241" s="29">
        <f t="shared" si="343"/>
        <v>0</v>
      </c>
      <c r="FVX241" s="29">
        <f t="shared" si="343"/>
        <v>0</v>
      </c>
      <c r="FVY241" s="29">
        <f t="shared" si="343"/>
        <v>0</v>
      </c>
      <c r="FVZ241" s="29">
        <f t="shared" si="343"/>
        <v>0</v>
      </c>
      <c r="FWA241" s="29">
        <f t="shared" si="343"/>
        <v>0</v>
      </c>
      <c r="FWB241" s="29">
        <f t="shared" si="343"/>
        <v>0</v>
      </c>
      <c r="FWC241" s="29">
        <f t="shared" si="343"/>
        <v>0</v>
      </c>
      <c r="FWD241" s="29">
        <f t="shared" si="343"/>
        <v>0</v>
      </c>
      <c r="FWE241" s="29">
        <f t="shared" si="343"/>
        <v>0</v>
      </c>
      <c r="FWF241" s="29">
        <f t="shared" si="343"/>
        <v>0</v>
      </c>
      <c r="FWG241" s="29">
        <f t="shared" si="343"/>
        <v>0</v>
      </c>
      <c r="FWH241" s="29">
        <f t="shared" si="343"/>
        <v>0</v>
      </c>
      <c r="FWI241" s="29">
        <f t="shared" si="343"/>
        <v>0</v>
      </c>
      <c r="FWJ241" s="29">
        <f t="shared" si="343"/>
        <v>0</v>
      </c>
      <c r="FWK241" s="29">
        <f t="shared" si="343"/>
        <v>0</v>
      </c>
      <c r="FWL241" s="29">
        <f t="shared" si="343"/>
        <v>0</v>
      </c>
      <c r="FWM241" s="29">
        <f t="shared" si="343"/>
        <v>0</v>
      </c>
      <c r="FWN241" s="29">
        <f t="shared" si="343"/>
        <v>0</v>
      </c>
      <c r="FWO241" s="29">
        <f t="shared" si="343"/>
        <v>0</v>
      </c>
      <c r="FWP241" s="29">
        <f t="shared" si="343"/>
        <v>0</v>
      </c>
      <c r="FWQ241" s="29">
        <f t="shared" si="343"/>
        <v>0</v>
      </c>
      <c r="FWR241" s="29">
        <f t="shared" si="343"/>
        <v>0</v>
      </c>
      <c r="FWS241" s="29">
        <f t="shared" si="343"/>
        <v>0</v>
      </c>
      <c r="FWT241" s="29">
        <f t="shared" si="343"/>
        <v>0</v>
      </c>
      <c r="FWU241" s="29">
        <f t="shared" ref="FWU241:FZF241" si="344">SUM(FWU242:FWU474)</f>
        <v>0</v>
      </c>
      <c r="FWV241" s="29">
        <f t="shared" si="344"/>
        <v>0</v>
      </c>
      <c r="FWW241" s="29">
        <f t="shared" si="344"/>
        <v>0</v>
      </c>
      <c r="FWX241" s="29">
        <f t="shared" si="344"/>
        <v>0</v>
      </c>
      <c r="FWY241" s="29">
        <f t="shared" si="344"/>
        <v>0</v>
      </c>
      <c r="FWZ241" s="29">
        <f t="shared" si="344"/>
        <v>0</v>
      </c>
      <c r="FXA241" s="29">
        <f t="shared" si="344"/>
        <v>0</v>
      </c>
      <c r="FXB241" s="29">
        <f t="shared" si="344"/>
        <v>0</v>
      </c>
      <c r="FXC241" s="29">
        <f t="shared" si="344"/>
        <v>0</v>
      </c>
      <c r="FXD241" s="29">
        <f t="shared" si="344"/>
        <v>0</v>
      </c>
      <c r="FXE241" s="29">
        <f t="shared" si="344"/>
        <v>0</v>
      </c>
      <c r="FXF241" s="29">
        <f t="shared" si="344"/>
        <v>0</v>
      </c>
      <c r="FXG241" s="29">
        <f t="shared" si="344"/>
        <v>0</v>
      </c>
      <c r="FXH241" s="29">
        <f t="shared" si="344"/>
        <v>0</v>
      </c>
      <c r="FXI241" s="29">
        <f t="shared" si="344"/>
        <v>0</v>
      </c>
      <c r="FXJ241" s="29">
        <f t="shared" si="344"/>
        <v>0</v>
      </c>
      <c r="FXK241" s="29">
        <f t="shared" si="344"/>
        <v>0</v>
      </c>
      <c r="FXL241" s="29">
        <f t="shared" si="344"/>
        <v>0</v>
      </c>
      <c r="FXM241" s="29">
        <f t="shared" si="344"/>
        <v>0</v>
      </c>
      <c r="FXN241" s="29">
        <f t="shared" si="344"/>
        <v>0</v>
      </c>
      <c r="FXO241" s="29">
        <f t="shared" si="344"/>
        <v>0</v>
      </c>
      <c r="FXP241" s="29">
        <f t="shared" si="344"/>
        <v>0</v>
      </c>
      <c r="FXQ241" s="29">
        <f t="shared" si="344"/>
        <v>0</v>
      </c>
      <c r="FXR241" s="29">
        <f t="shared" si="344"/>
        <v>0</v>
      </c>
      <c r="FXS241" s="29">
        <f t="shared" si="344"/>
        <v>0</v>
      </c>
      <c r="FXT241" s="29">
        <f t="shared" si="344"/>
        <v>0</v>
      </c>
      <c r="FXU241" s="29">
        <f t="shared" si="344"/>
        <v>0</v>
      </c>
      <c r="FXV241" s="29">
        <f t="shared" si="344"/>
        <v>0</v>
      </c>
      <c r="FXW241" s="29">
        <f t="shared" si="344"/>
        <v>0</v>
      </c>
      <c r="FXX241" s="29">
        <f t="shared" si="344"/>
        <v>0</v>
      </c>
      <c r="FXY241" s="29">
        <f t="shared" si="344"/>
        <v>0</v>
      </c>
      <c r="FXZ241" s="29">
        <f t="shared" si="344"/>
        <v>0</v>
      </c>
      <c r="FYA241" s="29">
        <f t="shared" si="344"/>
        <v>0</v>
      </c>
      <c r="FYB241" s="29">
        <f t="shared" si="344"/>
        <v>0</v>
      </c>
      <c r="FYC241" s="29">
        <f t="shared" si="344"/>
        <v>0</v>
      </c>
      <c r="FYD241" s="29">
        <f t="shared" si="344"/>
        <v>0</v>
      </c>
      <c r="FYE241" s="29">
        <f t="shared" si="344"/>
        <v>0</v>
      </c>
      <c r="FYF241" s="29">
        <f t="shared" si="344"/>
        <v>0</v>
      </c>
      <c r="FYG241" s="29">
        <f t="shared" si="344"/>
        <v>0</v>
      </c>
      <c r="FYH241" s="29">
        <f t="shared" si="344"/>
        <v>0</v>
      </c>
      <c r="FYI241" s="29">
        <f t="shared" si="344"/>
        <v>0</v>
      </c>
      <c r="FYJ241" s="29">
        <f t="shared" si="344"/>
        <v>0</v>
      </c>
      <c r="FYK241" s="29">
        <f t="shared" si="344"/>
        <v>0</v>
      </c>
      <c r="FYL241" s="29">
        <f t="shared" si="344"/>
        <v>0</v>
      </c>
      <c r="FYM241" s="29">
        <f t="shared" si="344"/>
        <v>0</v>
      </c>
      <c r="FYN241" s="29">
        <f t="shared" si="344"/>
        <v>0</v>
      </c>
      <c r="FYO241" s="29">
        <f t="shared" si="344"/>
        <v>0</v>
      </c>
      <c r="FYP241" s="29">
        <f t="shared" si="344"/>
        <v>0</v>
      </c>
      <c r="FYQ241" s="29">
        <f t="shared" si="344"/>
        <v>0</v>
      </c>
      <c r="FYR241" s="29">
        <f t="shared" si="344"/>
        <v>0</v>
      </c>
      <c r="FYS241" s="29">
        <f t="shared" si="344"/>
        <v>0</v>
      </c>
      <c r="FYT241" s="29">
        <f t="shared" si="344"/>
        <v>0</v>
      </c>
      <c r="FYU241" s="29">
        <f t="shared" si="344"/>
        <v>0</v>
      </c>
      <c r="FYV241" s="29">
        <f t="shared" si="344"/>
        <v>0</v>
      </c>
      <c r="FYW241" s="29">
        <f t="shared" si="344"/>
        <v>0</v>
      </c>
      <c r="FYX241" s="29">
        <f t="shared" si="344"/>
        <v>0</v>
      </c>
      <c r="FYY241" s="29">
        <f t="shared" si="344"/>
        <v>0</v>
      </c>
      <c r="FYZ241" s="29">
        <f t="shared" si="344"/>
        <v>0</v>
      </c>
      <c r="FZA241" s="29">
        <f t="shared" si="344"/>
        <v>0</v>
      </c>
      <c r="FZB241" s="29">
        <f t="shared" si="344"/>
        <v>0</v>
      </c>
      <c r="FZC241" s="29">
        <f t="shared" si="344"/>
        <v>0</v>
      </c>
      <c r="FZD241" s="29">
        <f t="shared" si="344"/>
        <v>0</v>
      </c>
      <c r="FZE241" s="29">
        <f t="shared" si="344"/>
        <v>0</v>
      </c>
      <c r="FZF241" s="29">
        <f t="shared" si="344"/>
        <v>0</v>
      </c>
      <c r="FZG241" s="29">
        <f t="shared" ref="FZG241:GBR241" si="345">SUM(FZG242:FZG474)</f>
        <v>0</v>
      </c>
      <c r="FZH241" s="29">
        <f t="shared" si="345"/>
        <v>0</v>
      </c>
      <c r="FZI241" s="29">
        <f t="shared" si="345"/>
        <v>0</v>
      </c>
      <c r="FZJ241" s="29">
        <f t="shared" si="345"/>
        <v>0</v>
      </c>
      <c r="FZK241" s="29">
        <f t="shared" si="345"/>
        <v>0</v>
      </c>
      <c r="FZL241" s="29">
        <f t="shared" si="345"/>
        <v>0</v>
      </c>
      <c r="FZM241" s="29">
        <f t="shared" si="345"/>
        <v>0</v>
      </c>
      <c r="FZN241" s="29">
        <f t="shared" si="345"/>
        <v>0</v>
      </c>
      <c r="FZO241" s="29">
        <f t="shared" si="345"/>
        <v>0</v>
      </c>
      <c r="FZP241" s="29">
        <f t="shared" si="345"/>
        <v>0</v>
      </c>
      <c r="FZQ241" s="29">
        <f t="shared" si="345"/>
        <v>0</v>
      </c>
      <c r="FZR241" s="29">
        <f t="shared" si="345"/>
        <v>0</v>
      </c>
      <c r="FZS241" s="29">
        <f t="shared" si="345"/>
        <v>0</v>
      </c>
      <c r="FZT241" s="29">
        <f t="shared" si="345"/>
        <v>0</v>
      </c>
      <c r="FZU241" s="29">
        <f t="shared" si="345"/>
        <v>0</v>
      </c>
      <c r="FZV241" s="29">
        <f t="shared" si="345"/>
        <v>0</v>
      </c>
      <c r="FZW241" s="29">
        <f t="shared" si="345"/>
        <v>0</v>
      </c>
      <c r="FZX241" s="29">
        <f t="shared" si="345"/>
        <v>0</v>
      </c>
      <c r="FZY241" s="29">
        <f t="shared" si="345"/>
        <v>0</v>
      </c>
      <c r="FZZ241" s="29">
        <f t="shared" si="345"/>
        <v>0</v>
      </c>
      <c r="GAA241" s="29">
        <f t="shared" si="345"/>
        <v>0</v>
      </c>
      <c r="GAB241" s="29">
        <f t="shared" si="345"/>
        <v>0</v>
      </c>
      <c r="GAC241" s="29">
        <f t="shared" si="345"/>
        <v>0</v>
      </c>
      <c r="GAD241" s="29">
        <f t="shared" si="345"/>
        <v>0</v>
      </c>
      <c r="GAE241" s="29">
        <f t="shared" si="345"/>
        <v>0</v>
      </c>
      <c r="GAF241" s="29">
        <f t="shared" si="345"/>
        <v>0</v>
      </c>
      <c r="GAG241" s="29">
        <f t="shared" si="345"/>
        <v>0</v>
      </c>
      <c r="GAH241" s="29">
        <f t="shared" si="345"/>
        <v>0</v>
      </c>
      <c r="GAI241" s="29">
        <f t="shared" si="345"/>
        <v>0</v>
      </c>
      <c r="GAJ241" s="29">
        <f t="shared" si="345"/>
        <v>0</v>
      </c>
      <c r="GAK241" s="29">
        <f t="shared" si="345"/>
        <v>0</v>
      </c>
      <c r="GAL241" s="29">
        <f t="shared" si="345"/>
        <v>0</v>
      </c>
      <c r="GAM241" s="29">
        <f t="shared" si="345"/>
        <v>0</v>
      </c>
      <c r="GAN241" s="29">
        <f t="shared" si="345"/>
        <v>0</v>
      </c>
      <c r="GAO241" s="29">
        <f t="shared" si="345"/>
        <v>0</v>
      </c>
      <c r="GAP241" s="29">
        <f t="shared" si="345"/>
        <v>0</v>
      </c>
      <c r="GAQ241" s="29">
        <f t="shared" si="345"/>
        <v>0</v>
      </c>
      <c r="GAR241" s="29">
        <f t="shared" si="345"/>
        <v>0</v>
      </c>
      <c r="GAS241" s="29">
        <f t="shared" si="345"/>
        <v>0</v>
      </c>
      <c r="GAT241" s="29">
        <f t="shared" si="345"/>
        <v>0</v>
      </c>
      <c r="GAU241" s="29">
        <f t="shared" si="345"/>
        <v>0</v>
      </c>
      <c r="GAV241" s="29">
        <f t="shared" si="345"/>
        <v>0</v>
      </c>
      <c r="GAW241" s="29">
        <f t="shared" si="345"/>
        <v>0</v>
      </c>
      <c r="GAX241" s="29">
        <f t="shared" si="345"/>
        <v>0</v>
      </c>
      <c r="GAY241" s="29">
        <f t="shared" si="345"/>
        <v>0</v>
      </c>
      <c r="GAZ241" s="29">
        <f t="shared" si="345"/>
        <v>0</v>
      </c>
      <c r="GBA241" s="29">
        <f t="shared" si="345"/>
        <v>0</v>
      </c>
      <c r="GBB241" s="29">
        <f t="shared" si="345"/>
        <v>0</v>
      </c>
      <c r="GBC241" s="29">
        <f t="shared" si="345"/>
        <v>0</v>
      </c>
      <c r="GBD241" s="29">
        <f t="shared" si="345"/>
        <v>0</v>
      </c>
      <c r="GBE241" s="29">
        <f t="shared" si="345"/>
        <v>0</v>
      </c>
      <c r="GBF241" s="29">
        <f t="shared" si="345"/>
        <v>0</v>
      </c>
      <c r="GBG241" s="29">
        <f t="shared" si="345"/>
        <v>0</v>
      </c>
      <c r="GBH241" s="29">
        <f t="shared" si="345"/>
        <v>0</v>
      </c>
      <c r="GBI241" s="29">
        <f t="shared" si="345"/>
        <v>0</v>
      </c>
      <c r="GBJ241" s="29">
        <f t="shared" si="345"/>
        <v>0</v>
      </c>
      <c r="GBK241" s="29">
        <f t="shared" si="345"/>
        <v>0</v>
      </c>
      <c r="GBL241" s="29">
        <f t="shared" si="345"/>
        <v>0</v>
      </c>
      <c r="GBM241" s="29">
        <f t="shared" si="345"/>
        <v>0</v>
      </c>
      <c r="GBN241" s="29">
        <f t="shared" si="345"/>
        <v>0</v>
      </c>
      <c r="GBO241" s="29">
        <f t="shared" si="345"/>
        <v>0</v>
      </c>
      <c r="GBP241" s="29">
        <f t="shared" si="345"/>
        <v>0</v>
      </c>
      <c r="GBQ241" s="29">
        <f t="shared" si="345"/>
        <v>0</v>
      </c>
      <c r="GBR241" s="29">
        <f t="shared" si="345"/>
        <v>0</v>
      </c>
      <c r="GBS241" s="29">
        <f t="shared" ref="GBS241:GED241" si="346">SUM(GBS242:GBS474)</f>
        <v>0</v>
      </c>
      <c r="GBT241" s="29">
        <f t="shared" si="346"/>
        <v>0</v>
      </c>
      <c r="GBU241" s="29">
        <f t="shared" si="346"/>
        <v>0</v>
      </c>
      <c r="GBV241" s="29">
        <f t="shared" si="346"/>
        <v>0</v>
      </c>
      <c r="GBW241" s="29">
        <f t="shared" si="346"/>
        <v>0</v>
      </c>
      <c r="GBX241" s="29">
        <f t="shared" si="346"/>
        <v>0</v>
      </c>
      <c r="GBY241" s="29">
        <f t="shared" si="346"/>
        <v>0</v>
      </c>
      <c r="GBZ241" s="29">
        <f t="shared" si="346"/>
        <v>0</v>
      </c>
      <c r="GCA241" s="29">
        <f t="shared" si="346"/>
        <v>0</v>
      </c>
      <c r="GCB241" s="29">
        <f t="shared" si="346"/>
        <v>0</v>
      </c>
      <c r="GCC241" s="29">
        <f t="shared" si="346"/>
        <v>0</v>
      </c>
      <c r="GCD241" s="29">
        <f t="shared" si="346"/>
        <v>0</v>
      </c>
      <c r="GCE241" s="29">
        <f t="shared" si="346"/>
        <v>0</v>
      </c>
      <c r="GCF241" s="29">
        <f t="shared" si="346"/>
        <v>0</v>
      </c>
      <c r="GCG241" s="29">
        <f t="shared" si="346"/>
        <v>0</v>
      </c>
      <c r="GCH241" s="29">
        <f t="shared" si="346"/>
        <v>0</v>
      </c>
      <c r="GCI241" s="29">
        <f t="shared" si="346"/>
        <v>0</v>
      </c>
      <c r="GCJ241" s="29">
        <f t="shared" si="346"/>
        <v>0</v>
      </c>
      <c r="GCK241" s="29">
        <f t="shared" si="346"/>
        <v>0</v>
      </c>
      <c r="GCL241" s="29">
        <f t="shared" si="346"/>
        <v>0</v>
      </c>
      <c r="GCM241" s="29">
        <f t="shared" si="346"/>
        <v>0</v>
      </c>
      <c r="GCN241" s="29">
        <f t="shared" si="346"/>
        <v>0</v>
      </c>
      <c r="GCO241" s="29">
        <f t="shared" si="346"/>
        <v>0</v>
      </c>
      <c r="GCP241" s="29">
        <f t="shared" si="346"/>
        <v>0</v>
      </c>
      <c r="GCQ241" s="29">
        <f t="shared" si="346"/>
        <v>0</v>
      </c>
      <c r="GCR241" s="29">
        <f t="shared" si="346"/>
        <v>0</v>
      </c>
      <c r="GCS241" s="29">
        <f t="shared" si="346"/>
        <v>0</v>
      </c>
      <c r="GCT241" s="29">
        <f t="shared" si="346"/>
        <v>0</v>
      </c>
      <c r="GCU241" s="29">
        <f t="shared" si="346"/>
        <v>0</v>
      </c>
      <c r="GCV241" s="29">
        <f t="shared" si="346"/>
        <v>0</v>
      </c>
      <c r="GCW241" s="29">
        <f t="shared" si="346"/>
        <v>0</v>
      </c>
      <c r="GCX241" s="29">
        <f t="shared" si="346"/>
        <v>0</v>
      </c>
      <c r="GCY241" s="29">
        <f t="shared" si="346"/>
        <v>0</v>
      </c>
      <c r="GCZ241" s="29">
        <f t="shared" si="346"/>
        <v>0</v>
      </c>
      <c r="GDA241" s="29">
        <f t="shared" si="346"/>
        <v>0</v>
      </c>
      <c r="GDB241" s="29">
        <f t="shared" si="346"/>
        <v>0</v>
      </c>
      <c r="GDC241" s="29">
        <f t="shared" si="346"/>
        <v>0</v>
      </c>
      <c r="GDD241" s="29">
        <f t="shared" si="346"/>
        <v>0</v>
      </c>
      <c r="GDE241" s="29">
        <f t="shared" si="346"/>
        <v>0</v>
      </c>
      <c r="GDF241" s="29">
        <f t="shared" si="346"/>
        <v>0</v>
      </c>
      <c r="GDG241" s="29">
        <f t="shared" si="346"/>
        <v>0</v>
      </c>
      <c r="GDH241" s="29">
        <f t="shared" si="346"/>
        <v>0</v>
      </c>
      <c r="GDI241" s="29">
        <f t="shared" si="346"/>
        <v>0</v>
      </c>
      <c r="GDJ241" s="29">
        <f t="shared" si="346"/>
        <v>0</v>
      </c>
      <c r="GDK241" s="29">
        <f t="shared" si="346"/>
        <v>0</v>
      </c>
      <c r="GDL241" s="29">
        <f t="shared" si="346"/>
        <v>0</v>
      </c>
      <c r="GDM241" s="29">
        <f t="shared" si="346"/>
        <v>0</v>
      </c>
      <c r="GDN241" s="29">
        <f t="shared" si="346"/>
        <v>0</v>
      </c>
      <c r="GDO241" s="29">
        <f t="shared" si="346"/>
        <v>0</v>
      </c>
      <c r="GDP241" s="29">
        <f t="shared" si="346"/>
        <v>0</v>
      </c>
      <c r="GDQ241" s="29">
        <f t="shared" si="346"/>
        <v>0</v>
      </c>
      <c r="GDR241" s="29">
        <f t="shared" si="346"/>
        <v>0</v>
      </c>
      <c r="GDS241" s="29">
        <f t="shared" si="346"/>
        <v>0</v>
      </c>
      <c r="GDT241" s="29">
        <f t="shared" si="346"/>
        <v>0</v>
      </c>
      <c r="GDU241" s="29">
        <f t="shared" si="346"/>
        <v>0</v>
      </c>
      <c r="GDV241" s="29">
        <f t="shared" si="346"/>
        <v>0</v>
      </c>
      <c r="GDW241" s="29">
        <f t="shared" si="346"/>
        <v>0</v>
      </c>
      <c r="GDX241" s="29">
        <f t="shared" si="346"/>
        <v>0</v>
      </c>
      <c r="GDY241" s="29">
        <f t="shared" si="346"/>
        <v>0</v>
      </c>
      <c r="GDZ241" s="29">
        <f t="shared" si="346"/>
        <v>0</v>
      </c>
      <c r="GEA241" s="29">
        <f t="shared" si="346"/>
        <v>0</v>
      </c>
      <c r="GEB241" s="29">
        <f t="shared" si="346"/>
        <v>0</v>
      </c>
      <c r="GEC241" s="29">
        <f t="shared" si="346"/>
        <v>0</v>
      </c>
      <c r="GED241" s="29">
        <f t="shared" si="346"/>
        <v>0</v>
      </c>
      <c r="GEE241" s="29">
        <f t="shared" ref="GEE241:GGP241" si="347">SUM(GEE242:GEE474)</f>
        <v>0</v>
      </c>
      <c r="GEF241" s="29">
        <f t="shared" si="347"/>
        <v>0</v>
      </c>
      <c r="GEG241" s="29">
        <f t="shared" si="347"/>
        <v>0</v>
      </c>
      <c r="GEH241" s="29">
        <f t="shared" si="347"/>
        <v>0</v>
      </c>
      <c r="GEI241" s="29">
        <f t="shared" si="347"/>
        <v>0</v>
      </c>
      <c r="GEJ241" s="29">
        <f t="shared" si="347"/>
        <v>0</v>
      </c>
      <c r="GEK241" s="29">
        <f t="shared" si="347"/>
        <v>0</v>
      </c>
      <c r="GEL241" s="29">
        <f t="shared" si="347"/>
        <v>0</v>
      </c>
      <c r="GEM241" s="29">
        <f t="shared" si="347"/>
        <v>0</v>
      </c>
      <c r="GEN241" s="29">
        <f t="shared" si="347"/>
        <v>0</v>
      </c>
      <c r="GEO241" s="29">
        <f t="shared" si="347"/>
        <v>0</v>
      </c>
      <c r="GEP241" s="29">
        <f t="shared" si="347"/>
        <v>0</v>
      </c>
      <c r="GEQ241" s="29">
        <f t="shared" si="347"/>
        <v>0</v>
      </c>
      <c r="GER241" s="29">
        <f t="shared" si="347"/>
        <v>0</v>
      </c>
      <c r="GES241" s="29">
        <f t="shared" si="347"/>
        <v>0</v>
      </c>
      <c r="GET241" s="29">
        <f t="shared" si="347"/>
        <v>0</v>
      </c>
      <c r="GEU241" s="29">
        <f t="shared" si="347"/>
        <v>0</v>
      </c>
      <c r="GEV241" s="29">
        <f t="shared" si="347"/>
        <v>0</v>
      </c>
      <c r="GEW241" s="29">
        <f t="shared" si="347"/>
        <v>0</v>
      </c>
      <c r="GEX241" s="29">
        <f t="shared" si="347"/>
        <v>0</v>
      </c>
      <c r="GEY241" s="29">
        <f t="shared" si="347"/>
        <v>0</v>
      </c>
      <c r="GEZ241" s="29">
        <f t="shared" si="347"/>
        <v>0</v>
      </c>
      <c r="GFA241" s="29">
        <f t="shared" si="347"/>
        <v>0</v>
      </c>
      <c r="GFB241" s="29">
        <f t="shared" si="347"/>
        <v>0</v>
      </c>
      <c r="GFC241" s="29">
        <f t="shared" si="347"/>
        <v>0</v>
      </c>
      <c r="GFD241" s="29">
        <f t="shared" si="347"/>
        <v>0</v>
      </c>
      <c r="GFE241" s="29">
        <f t="shared" si="347"/>
        <v>0</v>
      </c>
      <c r="GFF241" s="29">
        <f t="shared" si="347"/>
        <v>0</v>
      </c>
      <c r="GFG241" s="29">
        <f t="shared" si="347"/>
        <v>0</v>
      </c>
      <c r="GFH241" s="29">
        <f t="shared" si="347"/>
        <v>0</v>
      </c>
      <c r="GFI241" s="29">
        <f t="shared" si="347"/>
        <v>0</v>
      </c>
      <c r="GFJ241" s="29">
        <f t="shared" si="347"/>
        <v>0</v>
      </c>
      <c r="GFK241" s="29">
        <f t="shared" si="347"/>
        <v>0</v>
      </c>
      <c r="GFL241" s="29">
        <f t="shared" si="347"/>
        <v>0</v>
      </c>
      <c r="GFM241" s="29">
        <f t="shared" si="347"/>
        <v>0</v>
      </c>
      <c r="GFN241" s="29">
        <f t="shared" si="347"/>
        <v>0</v>
      </c>
      <c r="GFO241" s="29">
        <f t="shared" si="347"/>
        <v>0</v>
      </c>
      <c r="GFP241" s="29">
        <f t="shared" si="347"/>
        <v>0</v>
      </c>
      <c r="GFQ241" s="29">
        <f t="shared" si="347"/>
        <v>0</v>
      </c>
      <c r="GFR241" s="29">
        <f t="shared" si="347"/>
        <v>0</v>
      </c>
      <c r="GFS241" s="29">
        <f t="shared" si="347"/>
        <v>0</v>
      </c>
      <c r="GFT241" s="29">
        <f t="shared" si="347"/>
        <v>0</v>
      </c>
      <c r="GFU241" s="29">
        <f t="shared" si="347"/>
        <v>0</v>
      </c>
      <c r="GFV241" s="29">
        <f t="shared" si="347"/>
        <v>0</v>
      </c>
      <c r="GFW241" s="29">
        <f t="shared" si="347"/>
        <v>0</v>
      </c>
      <c r="GFX241" s="29">
        <f t="shared" si="347"/>
        <v>0</v>
      </c>
      <c r="GFY241" s="29">
        <f t="shared" si="347"/>
        <v>0</v>
      </c>
      <c r="GFZ241" s="29">
        <f t="shared" si="347"/>
        <v>0</v>
      </c>
      <c r="GGA241" s="29">
        <f t="shared" si="347"/>
        <v>0</v>
      </c>
      <c r="GGB241" s="29">
        <f t="shared" si="347"/>
        <v>0</v>
      </c>
      <c r="GGC241" s="29">
        <f t="shared" si="347"/>
        <v>0</v>
      </c>
      <c r="GGD241" s="29">
        <f t="shared" si="347"/>
        <v>0</v>
      </c>
      <c r="GGE241" s="29">
        <f t="shared" si="347"/>
        <v>0</v>
      </c>
      <c r="GGF241" s="29">
        <f t="shared" si="347"/>
        <v>0</v>
      </c>
      <c r="GGG241" s="29">
        <f t="shared" si="347"/>
        <v>0</v>
      </c>
      <c r="GGH241" s="29">
        <f t="shared" si="347"/>
        <v>0</v>
      </c>
      <c r="GGI241" s="29">
        <f t="shared" si="347"/>
        <v>0</v>
      </c>
      <c r="GGJ241" s="29">
        <f t="shared" si="347"/>
        <v>0</v>
      </c>
      <c r="GGK241" s="29">
        <f t="shared" si="347"/>
        <v>0</v>
      </c>
      <c r="GGL241" s="29">
        <f t="shared" si="347"/>
        <v>0</v>
      </c>
      <c r="GGM241" s="29">
        <f t="shared" si="347"/>
        <v>0</v>
      </c>
      <c r="GGN241" s="29">
        <f t="shared" si="347"/>
        <v>0</v>
      </c>
      <c r="GGO241" s="29">
        <f t="shared" si="347"/>
        <v>0</v>
      </c>
      <c r="GGP241" s="29">
        <f t="shared" si="347"/>
        <v>0</v>
      </c>
      <c r="GGQ241" s="29">
        <f t="shared" ref="GGQ241:GJB241" si="348">SUM(GGQ242:GGQ474)</f>
        <v>0</v>
      </c>
      <c r="GGR241" s="29">
        <f t="shared" si="348"/>
        <v>0</v>
      </c>
      <c r="GGS241" s="29">
        <f t="shared" si="348"/>
        <v>0</v>
      </c>
      <c r="GGT241" s="29">
        <f t="shared" si="348"/>
        <v>0</v>
      </c>
      <c r="GGU241" s="29">
        <f t="shared" si="348"/>
        <v>0</v>
      </c>
      <c r="GGV241" s="29">
        <f t="shared" si="348"/>
        <v>0</v>
      </c>
      <c r="GGW241" s="29">
        <f t="shared" si="348"/>
        <v>0</v>
      </c>
      <c r="GGX241" s="29">
        <f t="shared" si="348"/>
        <v>0</v>
      </c>
      <c r="GGY241" s="29">
        <f t="shared" si="348"/>
        <v>0</v>
      </c>
      <c r="GGZ241" s="29">
        <f t="shared" si="348"/>
        <v>0</v>
      </c>
      <c r="GHA241" s="29">
        <f t="shared" si="348"/>
        <v>0</v>
      </c>
      <c r="GHB241" s="29">
        <f t="shared" si="348"/>
        <v>0</v>
      </c>
      <c r="GHC241" s="29">
        <f t="shared" si="348"/>
        <v>0</v>
      </c>
      <c r="GHD241" s="29">
        <f t="shared" si="348"/>
        <v>0</v>
      </c>
      <c r="GHE241" s="29">
        <f t="shared" si="348"/>
        <v>0</v>
      </c>
      <c r="GHF241" s="29">
        <f t="shared" si="348"/>
        <v>0</v>
      </c>
      <c r="GHG241" s="29">
        <f t="shared" si="348"/>
        <v>0</v>
      </c>
      <c r="GHH241" s="29">
        <f t="shared" si="348"/>
        <v>0</v>
      </c>
      <c r="GHI241" s="29">
        <f t="shared" si="348"/>
        <v>0</v>
      </c>
      <c r="GHJ241" s="29">
        <f t="shared" si="348"/>
        <v>0</v>
      </c>
      <c r="GHK241" s="29">
        <f t="shared" si="348"/>
        <v>0</v>
      </c>
      <c r="GHL241" s="29">
        <f t="shared" si="348"/>
        <v>0</v>
      </c>
      <c r="GHM241" s="29">
        <f t="shared" si="348"/>
        <v>0</v>
      </c>
      <c r="GHN241" s="29">
        <f t="shared" si="348"/>
        <v>0</v>
      </c>
      <c r="GHO241" s="29">
        <f t="shared" si="348"/>
        <v>0</v>
      </c>
      <c r="GHP241" s="29">
        <f t="shared" si="348"/>
        <v>0</v>
      </c>
      <c r="GHQ241" s="29">
        <f t="shared" si="348"/>
        <v>0</v>
      </c>
      <c r="GHR241" s="29">
        <f t="shared" si="348"/>
        <v>0</v>
      </c>
      <c r="GHS241" s="29">
        <f t="shared" si="348"/>
        <v>0</v>
      </c>
      <c r="GHT241" s="29">
        <f t="shared" si="348"/>
        <v>0</v>
      </c>
      <c r="GHU241" s="29">
        <f t="shared" si="348"/>
        <v>0</v>
      </c>
      <c r="GHV241" s="29">
        <f t="shared" si="348"/>
        <v>0</v>
      </c>
      <c r="GHW241" s="29">
        <f t="shared" si="348"/>
        <v>0</v>
      </c>
      <c r="GHX241" s="29">
        <f t="shared" si="348"/>
        <v>0</v>
      </c>
      <c r="GHY241" s="29">
        <f t="shared" si="348"/>
        <v>0</v>
      </c>
      <c r="GHZ241" s="29">
        <f t="shared" si="348"/>
        <v>0</v>
      </c>
      <c r="GIA241" s="29">
        <f t="shared" si="348"/>
        <v>0</v>
      </c>
      <c r="GIB241" s="29">
        <f t="shared" si="348"/>
        <v>0</v>
      </c>
      <c r="GIC241" s="29">
        <f t="shared" si="348"/>
        <v>0</v>
      </c>
      <c r="GID241" s="29">
        <f t="shared" si="348"/>
        <v>0</v>
      </c>
      <c r="GIE241" s="29">
        <f t="shared" si="348"/>
        <v>0</v>
      </c>
      <c r="GIF241" s="29">
        <f t="shared" si="348"/>
        <v>0</v>
      </c>
      <c r="GIG241" s="29">
        <f t="shared" si="348"/>
        <v>0</v>
      </c>
      <c r="GIH241" s="29">
        <f t="shared" si="348"/>
        <v>0</v>
      </c>
      <c r="GII241" s="29">
        <f t="shared" si="348"/>
        <v>0</v>
      </c>
      <c r="GIJ241" s="29">
        <f t="shared" si="348"/>
        <v>0</v>
      </c>
      <c r="GIK241" s="29">
        <f t="shared" si="348"/>
        <v>0</v>
      </c>
      <c r="GIL241" s="29">
        <f t="shared" si="348"/>
        <v>0</v>
      </c>
      <c r="GIM241" s="29">
        <f t="shared" si="348"/>
        <v>0</v>
      </c>
      <c r="GIN241" s="29">
        <f t="shared" si="348"/>
        <v>0</v>
      </c>
      <c r="GIO241" s="29">
        <f t="shared" si="348"/>
        <v>0</v>
      </c>
      <c r="GIP241" s="29">
        <f t="shared" si="348"/>
        <v>0</v>
      </c>
      <c r="GIQ241" s="29">
        <f t="shared" si="348"/>
        <v>0</v>
      </c>
      <c r="GIR241" s="29">
        <f t="shared" si="348"/>
        <v>0</v>
      </c>
      <c r="GIS241" s="29">
        <f t="shared" si="348"/>
        <v>0</v>
      </c>
      <c r="GIT241" s="29">
        <f t="shared" si="348"/>
        <v>0</v>
      </c>
      <c r="GIU241" s="29">
        <f t="shared" si="348"/>
        <v>0</v>
      </c>
      <c r="GIV241" s="29">
        <f t="shared" si="348"/>
        <v>0</v>
      </c>
      <c r="GIW241" s="29">
        <f t="shared" si="348"/>
        <v>0</v>
      </c>
      <c r="GIX241" s="29">
        <f t="shared" si="348"/>
        <v>0</v>
      </c>
      <c r="GIY241" s="29">
        <f t="shared" si="348"/>
        <v>0</v>
      </c>
      <c r="GIZ241" s="29">
        <f t="shared" si="348"/>
        <v>0</v>
      </c>
      <c r="GJA241" s="29">
        <f t="shared" si="348"/>
        <v>0</v>
      </c>
      <c r="GJB241" s="29">
        <f t="shared" si="348"/>
        <v>0</v>
      </c>
      <c r="GJC241" s="29">
        <f t="shared" ref="GJC241:GLN241" si="349">SUM(GJC242:GJC474)</f>
        <v>0</v>
      </c>
      <c r="GJD241" s="29">
        <f t="shared" si="349"/>
        <v>0</v>
      </c>
      <c r="GJE241" s="29">
        <f t="shared" si="349"/>
        <v>0</v>
      </c>
      <c r="GJF241" s="29">
        <f t="shared" si="349"/>
        <v>0</v>
      </c>
      <c r="GJG241" s="29">
        <f t="shared" si="349"/>
        <v>0</v>
      </c>
      <c r="GJH241" s="29">
        <f t="shared" si="349"/>
        <v>0</v>
      </c>
      <c r="GJI241" s="29">
        <f t="shared" si="349"/>
        <v>0</v>
      </c>
      <c r="GJJ241" s="29">
        <f t="shared" si="349"/>
        <v>0</v>
      </c>
      <c r="GJK241" s="29">
        <f t="shared" si="349"/>
        <v>0</v>
      </c>
      <c r="GJL241" s="29">
        <f t="shared" si="349"/>
        <v>0</v>
      </c>
      <c r="GJM241" s="29">
        <f t="shared" si="349"/>
        <v>0</v>
      </c>
      <c r="GJN241" s="29">
        <f t="shared" si="349"/>
        <v>0</v>
      </c>
      <c r="GJO241" s="29">
        <f t="shared" si="349"/>
        <v>0</v>
      </c>
      <c r="GJP241" s="29">
        <f t="shared" si="349"/>
        <v>0</v>
      </c>
      <c r="GJQ241" s="29">
        <f t="shared" si="349"/>
        <v>0</v>
      </c>
      <c r="GJR241" s="29">
        <f t="shared" si="349"/>
        <v>0</v>
      </c>
      <c r="GJS241" s="29">
        <f t="shared" si="349"/>
        <v>0</v>
      </c>
      <c r="GJT241" s="29">
        <f t="shared" si="349"/>
        <v>0</v>
      </c>
      <c r="GJU241" s="29">
        <f t="shared" si="349"/>
        <v>0</v>
      </c>
      <c r="GJV241" s="29">
        <f t="shared" si="349"/>
        <v>0</v>
      </c>
      <c r="GJW241" s="29">
        <f t="shared" si="349"/>
        <v>0</v>
      </c>
      <c r="GJX241" s="29">
        <f t="shared" si="349"/>
        <v>0</v>
      </c>
      <c r="GJY241" s="29">
        <f t="shared" si="349"/>
        <v>0</v>
      </c>
      <c r="GJZ241" s="29">
        <f t="shared" si="349"/>
        <v>0</v>
      </c>
      <c r="GKA241" s="29">
        <f t="shared" si="349"/>
        <v>0</v>
      </c>
      <c r="GKB241" s="29">
        <f t="shared" si="349"/>
        <v>0</v>
      </c>
      <c r="GKC241" s="29">
        <f t="shared" si="349"/>
        <v>0</v>
      </c>
      <c r="GKD241" s="29">
        <f t="shared" si="349"/>
        <v>0</v>
      </c>
      <c r="GKE241" s="29">
        <f t="shared" si="349"/>
        <v>0</v>
      </c>
      <c r="GKF241" s="29">
        <f t="shared" si="349"/>
        <v>0</v>
      </c>
      <c r="GKG241" s="29">
        <f t="shared" si="349"/>
        <v>0</v>
      </c>
      <c r="GKH241" s="29">
        <f t="shared" si="349"/>
        <v>0</v>
      </c>
      <c r="GKI241" s="29">
        <f t="shared" si="349"/>
        <v>0</v>
      </c>
      <c r="GKJ241" s="29">
        <f t="shared" si="349"/>
        <v>0</v>
      </c>
      <c r="GKK241" s="29">
        <f t="shared" si="349"/>
        <v>0</v>
      </c>
      <c r="GKL241" s="29">
        <f t="shared" si="349"/>
        <v>0</v>
      </c>
      <c r="GKM241" s="29">
        <f t="shared" si="349"/>
        <v>0</v>
      </c>
      <c r="GKN241" s="29">
        <f t="shared" si="349"/>
        <v>0</v>
      </c>
      <c r="GKO241" s="29">
        <f t="shared" si="349"/>
        <v>0</v>
      </c>
      <c r="GKP241" s="29">
        <f t="shared" si="349"/>
        <v>0</v>
      </c>
      <c r="GKQ241" s="29">
        <f t="shared" si="349"/>
        <v>0</v>
      </c>
      <c r="GKR241" s="29">
        <f t="shared" si="349"/>
        <v>0</v>
      </c>
      <c r="GKS241" s="29">
        <f t="shared" si="349"/>
        <v>0</v>
      </c>
      <c r="GKT241" s="29">
        <f t="shared" si="349"/>
        <v>0</v>
      </c>
      <c r="GKU241" s="29">
        <f t="shared" si="349"/>
        <v>0</v>
      </c>
      <c r="GKV241" s="29">
        <f t="shared" si="349"/>
        <v>0</v>
      </c>
      <c r="GKW241" s="29">
        <f t="shared" si="349"/>
        <v>0</v>
      </c>
      <c r="GKX241" s="29">
        <f t="shared" si="349"/>
        <v>0</v>
      </c>
      <c r="GKY241" s="29">
        <f t="shared" si="349"/>
        <v>0</v>
      </c>
      <c r="GKZ241" s="29">
        <f t="shared" si="349"/>
        <v>0</v>
      </c>
      <c r="GLA241" s="29">
        <f t="shared" si="349"/>
        <v>0</v>
      </c>
      <c r="GLB241" s="29">
        <f t="shared" si="349"/>
        <v>0</v>
      </c>
      <c r="GLC241" s="29">
        <f t="shared" si="349"/>
        <v>0</v>
      </c>
      <c r="GLD241" s="29">
        <f t="shared" si="349"/>
        <v>0</v>
      </c>
      <c r="GLE241" s="29">
        <f t="shared" si="349"/>
        <v>0</v>
      </c>
      <c r="GLF241" s="29">
        <f t="shared" si="349"/>
        <v>0</v>
      </c>
      <c r="GLG241" s="29">
        <f t="shared" si="349"/>
        <v>0</v>
      </c>
      <c r="GLH241" s="29">
        <f t="shared" si="349"/>
        <v>0</v>
      </c>
      <c r="GLI241" s="29">
        <f t="shared" si="349"/>
        <v>0</v>
      </c>
      <c r="GLJ241" s="29">
        <f t="shared" si="349"/>
        <v>0</v>
      </c>
      <c r="GLK241" s="29">
        <f t="shared" si="349"/>
        <v>0</v>
      </c>
      <c r="GLL241" s="29">
        <f t="shared" si="349"/>
        <v>0</v>
      </c>
      <c r="GLM241" s="29">
        <f t="shared" si="349"/>
        <v>0</v>
      </c>
      <c r="GLN241" s="29">
        <f t="shared" si="349"/>
        <v>0</v>
      </c>
      <c r="GLO241" s="29">
        <f t="shared" ref="GLO241:GNZ241" si="350">SUM(GLO242:GLO474)</f>
        <v>0</v>
      </c>
      <c r="GLP241" s="29">
        <f t="shared" si="350"/>
        <v>0</v>
      </c>
      <c r="GLQ241" s="29">
        <f t="shared" si="350"/>
        <v>0</v>
      </c>
      <c r="GLR241" s="29">
        <f t="shared" si="350"/>
        <v>0</v>
      </c>
      <c r="GLS241" s="29">
        <f t="shared" si="350"/>
        <v>0</v>
      </c>
      <c r="GLT241" s="29">
        <f t="shared" si="350"/>
        <v>0</v>
      </c>
      <c r="GLU241" s="29">
        <f t="shared" si="350"/>
        <v>0</v>
      </c>
      <c r="GLV241" s="29">
        <f t="shared" si="350"/>
        <v>0</v>
      </c>
      <c r="GLW241" s="29">
        <f t="shared" si="350"/>
        <v>0</v>
      </c>
      <c r="GLX241" s="29">
        <f t="shared" si="350"/>
        <v>0</v>
      </c>
      <c r="GLY241" s="29">
        <f t="shared" si="350"/>
        <v>0</v>
      </c>
      <c r="GLZ241" s="29">
        <f t="shared" si="350"/>
        <v>0</v>
      </c>
      <c r="GMA241" s="29">
        <f t="shared" si="350"/>
        <v>0</v>
      </c>
      <c r="GMB241" s="29">
        <f t="shared" si="350"/>
        <v>0</v>
      </c>
      <c r="GMC241" s="29">
        <f t="shared" si="350"/>
        <v>0</v>
      </c>
      <c r="GMD241" s="29">
        <f t="shared" si="350"/>
        <v>0</v>
      </c>
      <c r="GME241" s="29">
        <f t="shared" si="350"/>
        <v>0</v>
      </c>
      <c r="GMF241" s="29">
        <f t="shared" si="350"/>
        <v>0</v>
      </c>
      <c r="GMG241" s="29">
        <f t="shared" si="350"/>
        <v>0</v>
      </c>
      <c r="GMH241" s="29">
        <f t="shared" si="350"/>
        <v>0</v>
      </c>
      <c r="GMI241" s="29">
        <f t="shared" si="350"/>
        <v>0</v>
      </c>
      <c r="GMJ241" s="29">
        <f t="shared" si="350"/>
        <v>0</v>
      </c>
      <c r="GMK241" s="29">
        <f t="shared" si="350"/>
        <v>0</v>
      </c>
      <c r="GML241" s="29">
        <f t="shared" si="350"/>
        <v>0</v>
      </c>
      <c r="GMM241" s="29">
        <f t="shared" si="350"/>
        <v>0</v>
      </c>
      <c r="GMN241" s="29">
        <f t="shared" si="350"/>
        <v>0</v>
      </c>
      <c r="GMO241" s="29">
        <f t="shared" si="350"/>
        <v>0</v>
      </c>
      <c r="GMP241" s="29">
        <f t="shared" si="350"/>
        <v>0</v>
      </c>
      <c r="GMQ241" s="29">
        <f t="shared" si="350"/>
        <v>0</v>
      </c>
      <c r="GMR241" s="29">
        <f t="shared" si="350"/>
        <v>0</v>
      </c>
      <c r="GMS241" s="29">
        <f t="shared" si="350"/>
        <v>0</v>
      </c>
      <c r="GMT241" s="29">
        <f t="shared" si="350"/>
        <v>0</v>
      </c>
      <c r="GMU241" s="29">
        <f t="shared" si="350"/>
        <v>0</v>
      </c>
      <c r="GMV241" s="29">
        <f t="shared" si="350"/>
        <v>0</v>
      </c>
      <c r="GMW241" s="29">
        <f t="shared" si="350"/>
        <v>0</v>
      </c>
      <c r="GMX241" s="29">
        <f t="shared" si="350"/>
        <v>0</v>
      </c>
      <c r="GMY241" s="29">
        <f t="shared" si="350"/>
        <v>0</v>
      </c>
      <c r="GMZ241" s="29">
        <f t="shared" si="350"/>
        <v>0</v>
      </c>
      <c r="GNA241" s="29">
        <f t="shared" si="350"/>
        <v>0</v>
      </c>
      <c r="GNB241" s="29">
        <f t="shared" si="350"/>
        <v>0</v>
      </c>
      <c r="GNC241" s="29">
        <f t="shared" si="350"/>
        <v>0</v>
      </c>
      <c r="GND241" s="29">
        <f t="shared" si="350"/>
        <v>0</v>
      </c>
      <c r="GNE241" s="29">
        <f t="shared" si="350"/>
        <v>0</v>
      </c>
      <c r="GNF241" s="29">
        <f t="shared" si="350"/>
        <v>0</v>
      </c>
      <c r="GNG241" s="29">
        <f t="shared" si="350"/>
        <v>0</v>
      </c>
      <c r="GNH241" s="29">
        <f t="shared" si="350"/>
        <v>0</v>
      </c>
      <c r="GNI241" s="29">
        <f t="shared" si="350"/>
        <v>0</v>
      </c>
      <c r="GNJ241" s="29">
        <f t="shared" si="350"/>
        <v>0</v>
      </c>
      <c r="GNK241" s="29">
        <f t="shared" si="350"/>
        <v>0</v>
      </c>
      <c r="GNL241" s="29">
        <f t="shared" si="350"/>
        <v>0</v>
      </c>
      <c r="GNM241" s="29">
        <f t="shared" si="350"/>
        <v>0</v>
      </c>
      <c r="GNN241" s="29">
        <f t="shared" si="350"/>
        <v>0</v>
      </c>
      <c r="GNO241" s="29">
        <f t="shared" si="350"/>
        <v>0</v>
      </c>
      <c r="GNP241" s="29">
        <f t="shared" si="350"/>
        <v>0</v>
      </c>
      <c r="GNQ241" s="29">
        <f t="shared" si="350"/>
        <v>0</v>
      </c>
      <c r="GNR241" s="29">
        <f t="shared" si="350"/>
        <v>0</v>
      </c>
      <c r="GNS241" s="29">
        <f t="shared" si="350"/>
        <v>0</v>
      </c>
      <c r="GNT241" s="29">
        <f t="shared" si="350"/>
        <v>0</v>
      </c>
      <c r="GNU241" s="29">
        <f t="shared" si="350"/>
        <v>0</v>
      </c>
      <c r="GNV241" s="29">
        <f t="shared" si="350"/>
        <v>0</v>
      </c>
      <c r="GNW241" s="29">
        <f t="shared" si="350"/>
        <v>0</v>
      </c>
      <c r="GNX241" s="29">
        <f t="shared" si="350"/>
        <v>0</v>
      </c>
      <c r="GNY241" s="29">
        <f t="shared" si="350"/>
        <v>0</v>
      </c>
      <c r="GNZ241" s="29">
        <f t="shared" si="350"/>
        <v>0</v>
      </c>
      <c r="GOA241" s="29">
        <f t="shared" ref="GOA241:GQL241" si="351">SUM(GOA242:GOA474)</f>
        <v>0</v>
      </c>
      <c r="GOB241" s="29">
        <f t="shared" si="351"/>
        <v>0</v>
      </c>
      <c r="GOC241" s="29">
        <f t="shared" si="351"/>
        <v>0</v>
      </c>
      <c r="GOD241" s="29">
        <f t="shared" si="351"/>
        <v>0</v>
      </c>
      <c r="GOE241" s="29">
        <f t="shared" si="351"/>
        <v>0</v>
      </c>
      <c r="GOF241" s="29">
        <f t="shared" si="351"/>
        <v>0</v>
      </c>
      <c r="GOG241" s="29">
        <f t="shared" si="351"/>
        <v>0</v>
      </c>
      <c r="GOH241" s="29">
        <f t="shared" si="351"/>
        <v>0</v>
      </c>
      <c r="GOI241" s="29">
        <f t="shared" si="351"/>
        <v>0</v>
      </c>
      <c r="GOJ241" s="29">
        <f t="shared" si="351"/>
        <v>0</v>
      </c>
      <c r="GOK241" s="29">
        <f t="shared" si="351"/>
        <v>0</v>
      </c>
      <c r="GOL241" s="29">
        <f t="shared" si="351"/>
        <v>0</v>
      </c>
      <c r="GOM241" s="29">
        <f t="shared" si="351"/>
        <v>0</v>
      </c>
      <c r="GON241" s="29">
        <f t="shared" si="351"/>
        <v>0</v>
      </c>
      <c r="GOO241" s="29">
        <f t="shared" si="351"/>
        <v>0</v>
      </c>
      <c r="GOP241" s="29">
        <f t="shared" si="351"/>
        <v>0</v>
      </c>
      <c r="GOQ241" s="29">
        <f t="shared" si="351"/>
        <v>0</v>
      </c>
      <c r="GOR241" s="29">
        <f t="shared" si="351"/>
        <v>0</v>
      </c>
      <c r="GOS241" s="29">
        <f t="shared" si="351"/>
        <v>0</v>
      </c>
      <c r="GOT241" s="29">
        <f t="shared" si="351"/>
        <v>0</v>
      </c>
      <c r="GOU241" s="29">
        <f t="shared" si="351"/>
        <v>0</v>
      </c>
      <c r="GOV241" s="29">
        <f t="shared" si="351"/>
        <v>0</v>
      </c>
      <c r="GOW241" s="29">
        <f t="shared" si="351"/>
        <v>0</v>
      </c>
      <c r="GOX241" s="29">
        <f t="shared" si="351"/>
        <v>0</v>
      </c>
      <c r="GOY241" s="29">
        <f t="shared" si="351"/>
        <v>0</v>
      </c>
      <c r="GOZ241" s="29">
        <f t="shared" si="351"/>
        <v>0</v>
      </c>
      <c r="GPA241" s="29">
        <f t="shared" si="351"/>
        <v>0</v>
      </c>
      <c r="GPB241" s="29">
        <f t="shared" si="351"/>
        <v>0</v>
      </c>
      <c r="GPC241" s="29">
        <f t="shared" si="351"/>
        <v>0</v>
      </c>
      <c r="GPD241" s="29">
        <f t="shared" si="351"/>
        <v>0</v>
      </c>
      <c r="GPE241" s="29">
        <f t="shared" si="351"/>
        <v>0</v>
      </c>
      <c r="GPF241" s="29">
        <f t="shared" si="351"/>
        <v>0</v>
      </c>
      <c r="GPG241" s="29">
        <f t="shared" si="351"/>
        <v>0</v>
      </c>
      <c r="GPH241" s="29">
        <f t="shared" si="351"/>
        <v>0</v>
      </c>
      <c r="GPI241" s="29">
        <f t="shared" si="351"/>
        <v>0</v>
      </c>
      <c r="GPJ241" s="29">
        <f t="shared" si="351"/>
        <v>0</v>
      </c>
      <c r="GPK241" s="29">
        <f t="shared" si="351"/>
        <v>0</v>
      </c>
      <c r="GPL241" s="29">
        <f t="shared" si="351"/>
        <v>0</v>
      </c>
      <c r="GPM241" s="29">
        <f t="shared" si="351"/>
        <v>0</v>
      </c>
      <c r="GPN241" s="29">
        <f t="shared" si="351"/>
        <v>0</v>
      </c>
      <c r="GPO241" s="29">
        <f t="shared" si="351"/>
        <v>0</v>
      </c>
      <c r="GPP241" s="29">
        <f t="shared" si="351"/>
        <v>0</v>
      </c>
      <c r="GPQ241" s="29">
        <f t="shared" si="351"/>
        <v>0</v>
      </c>
      <c r="GPR241" s="29">
        <f t="shared" si="351"/>
        <v>0</v>
      </c>
      <c r="GPS241" s="29">
        <f t="shared" si="351"/>
        <v>0</v>
      </c>
      <c r="GPT241" s="29">
        <f t="shared" si="351"/>
        <v>0</v>
      </c>
      <c r="GPU241" s="29">
        <f t="shared" si="351"/>
        <v>0</v>
      </c>
      <c r="GPV241" s="29">
        <f t="shared" si="351"/>
        <v>0</v>
      </c>
      <c r="GPW241" s="29">
        <f t="shared" si="351"/>
        <v>0</v>
      </c>
      <c r="GPX241" s="29">
        <f t="shared" si="351"/>
        <v>0</v>
      </c>
      <c r="GPY241" s="29">
        <f t="shared" si="351"/>
        <v>0</v>
      </c>
      <c r="GPZ241" s="29">
        <f t="shared" si="351"/>
        <v>0</v>
      </c>
      <c r="GQA241" s="29">
        <f t="shared" si="351"/>
        <v>0</v>
      </c>
      <c r="GQB241" s="29">
        <f t="shared" si="351"/>
        <v>0</v>
      </c>
      <c r="GQC241" s="29">
        <f t="shared" si="351"/>
        <v>0</v>
      </c>
      <c r="GQD241" s="29">
        <f t="shared" si="351"/>
        <v>0</v>
      </c>
      <c r="GQE241" s="29">
        <f t="shared" si="351"/>
        <v>0</v>
      </c>
      <c r="GQF241" s="29">
        <f t="shared" si="351"/>
        <v>0</v>
      </c>
      <c r="GQG241" s="29">
        <f t="shared" si="351"/>
        <v>0</v>
      </c>
      <c r="GQH241" s="29">
        <f t="shared" si="351"/>
        <v>0</v>
      </c>
      <c r="GQI241" s="29">
        <f t="shared" si="351"/>
        <v>0</v>
      </c>
      <c r="GQJ241" s="29">
        <f t="shared" si="351"/>
        <v>0</v>
      </c>
      <c r="GQK241" s="29">
        <f t="shared" si="351"/>
        <v>0</v>
      </c>
      <c r="GQL241" s="29">
        <f t="shared" si="351"/>
        <v>0</v>
      </c>
      <c r="GQM241" s="29">
        <f t="shared" ref="GQM241:GSX241" si="352">SUM(GQM242:GQM474)</f>
        <v>0</v>
      </c>
      <c r="GQN241" s="29">
        <f t="shared" si="352"/>
        <v>0</v>
      </c>
      <c r="GQO241" s="29">
        <f t="shared" si="352"/>
        <v>0</v>
      </c>
      <c r="GQP241" s="29">
        <f t="shared" si="352"/>
        <v>0</v>
      </c>
      <c r="GQQ241" s="29">
        <f t="shared" si="352"/>
        <v>0</v>
      </c>
      <c r="GQR241" s="29">
        <f t="shared" si="352"/>
        <v>0</v>
      </c>
      <c r="GQS241" s="29">
        <f t="shared" si="352"/>
        <v>0</v>
      </c>
      <c r="GQT241" s="29">
        <f t="shared" si="352"/>
        <v>0</v>
      </c>
      <c r="GQU241" s="29">
        <f t="shared" si="352"/>
        <v>0</v>
      </c>
      <c r="GQV241" s="29">
        <f t="shared" si="352"/>
        <v>0</v>
      </c>
      <c r="GQW241" s="29">
        <f t="shared" si="352"/>
        <v>0</v>
      </c>
      <c r="GQX241" s="29">
        <f t="shared" si="352"/>
        <v>0</v>
      </c>
      <c r="GQY241" s="29">
        <f t="shared" si="352"/>
        <v>0</v>
      </c>
      <c r="GQZ241" s="29">
        <f t="shared" si="352"/>
        <v>0</v>
      </c>
      <c r="GRA241" s="29">
        <f t="shared" si="352"/>
        <v>0</v>
      </c>
      <c r="GRB241" s="29">
        <f t="shared" si="352"/>
        <v>0</v>
      </c>
      <c r="GRC241" s="29">
        <f t="shared" si="352"/>
        <v>0</v>
      </c>
      <c r="GRD241" s="29">
        <f t="shared" si="352"/>
        <v>0</v>
      </c>
      <c r="GRE241" s="29">
        <f t="shared" si="352"/>
        <v>0</v>
      </c>
      <c r="GRF241" s="29">
        <f t="shared" si="352"/>
        <v>0</v>
      </c>
      <c r="GRG241" s="29">
        <f t="shared" si="352"/>
        <v>0</v>
      </c>
      <c r="GRH241" s="29">
        <f t="shared" si="352"/>
        <v>0</v>
      </c>
      <c r="GRI241" s="29">
        <f t="shared" si="352"/>
        <v>0</v>
      </c>
      <c r="GRJ241" s="29">
        <f t="shared" si="352"/>
        <v>0</v>
      </c>
      <c r="GRK241" s="29">
        <f t="shared" si="352"/>
        <v>0</v>
      </c>
      <c r="GRL241" s="29">
        <f t="shared" si="352"/>
        <v>0</v>
      </c>
      <c r="GRM241" s="29">
        <f t="shared" si="352"/>
        <v>0</v>
      </c>
      <c r="GRN241" s="29">
        <f t="shared" si="352"/>
        <v>0</v>
      </c>
      <c r="GRO241" s="29">
        <f t="shared" si="352"/>
        <v>0</v>
      </c>
      <c r="GRP241" s="29">
        <f t="shared" si="352"/>
        <v>0</v>
      </c>
      <c r="GRQ241" s="29">
        <f t="shared" si="352"/>
        <v>0</v>
      </c>
      <c r="GRR241" s="29">
        <f t="shared" si="352"/>
        <v>0</v>
      </c>
      <c r="GRS241" s="29">
        <f t="shared" si="352"/>
        <v>0</v>
      </c>
      <c r="GRT241" s="29">
        <f t="shared" si="352"/>
        <v>0</v>
      </c>
      <c r="GRU241" s="29">
        <f t="shared" si="352"/>
        <v>0</v>
      </c>
      <c r="GRV241" s="29">
        <f t="shared" si="352"/>
        <v>0</v>
      </c>
      <c r="GRW241" s="29">
        <f t="shared" si="352"/>
        <v>0</v>
      </c>
      <c r="GRX241" s="29">
        <f t="shared" si="352"/>
        <v>0</v>
      </c>
      <c r="GRY241" s="29">
        <f t="shared" si="352"/>
        <v>0</v>
      </c>
      <c r="GRZ241" s="29">
        <f t="shared" si="352"/>
        <v>0</v>
      </c>
      <c r="GSA241" s="29">
        <f t="shared" si="352"/>
        <v>0</v>
      </c>
      <c r="GSB241" s="29">
        <f t="shared" si="352"/>
        <v>0</v>
      </c>
      <c r="GSC241" s="29">
        <f t="shared" si="352"/>
        <v>0</v>
      </c>
      <c r="GSD241" s="29">
        <f t="shared" si="352"/>
        <v>0</v>
      </c>
      <c r="GSE241" s="29">
        <f t="shared" si="352"/>
        <v>0</v>
      </c>
      <c r="GSF241" s="29">
        <f t="shared" si="352"/>
        <v>0</v>
      </c>
      <c r="GSG241" s="29">
        <f t="shared" si="352"/>
        <v>0</v>
      </c>
      <c r="GSH241" s="29">
        <f t="shared" si="352"/>
        <v>0</v>
      </c>
      <c r="GSI241" s="29">
        <f t="shared" si="352"/>
        <v>0</v>
      </c>
      <c r="GSJ241" s="29">
        <f t="shared" si="352"/>
        <v>0</v>
      </c>
      <c r="GSK241" s="29">
        <f t="shared" si="352"/>
        <v>0</v>
      </c>
      <c r="GSL241" s="29">
        <f t="shared" si="352"/>
        <v>0</v>
      </c>
      <c r="GSM241" s="29">
        <f t="shared" si="352"/>
        <v>0</v>
      </c>
      <c r="GSN241" s="29">
        <f t="shared" si="352"/>
        <v>0</v>
      </c>
      <c r="GSO241" s="29">
        <f t="shared" si="352"/>
        <v>0</v>
      </c>
      <c r="GSP241" s="29">
        <f t="shared" si="352"/>
        <v>0</v>
      </c>
      <c r="GSQ241" s="29">
        <f t="shared" si="352"/>
        <v>0</v>
      </c>
      <c r="GSR241" s="29">
        <f t="shared" si="352"/>
        <v>0</v>
      </c>
      <c r="GSS241" s="29">
        <f t="shared" si="352"/>
        <v>0</v>
      </c>
      <c r="GST241" s="29">
        <f t="shared" si="352"/>
        <v>0</v>
      </c>
      <c r="GSU241" s="29">
        <f t="shared" si="352"/>
        <v>0</v>
      </c>
      <c r="GSV241" s="29">
        <f t="shared" si="352"/>
        <v>0</v>
      </c>
      <c r="GSW241" s="29">
        <f t="shared" si="352"/>
        <v>0</v>
      </c>
      <c r="GSX241" s="29">
        <f t="shared" si="352"/>
        <v>0</v>
      </c>
      <c r="GSY241" s="29">
        <f t="shared" ref="GSY241:GVJ241" si="353">SUM(GSY242:GSY474)</f>
        <v>0</v>
      </c>
      <c r="GSZ241" s="29">
        <f t="shared" si="353"/>
        <v>0</v>
      </c>
      <c r="GTA241" s="29">
        <f t="shared" si="353"/>
        <v>0</v>
      </c>
      <c r="GTB241" s="29">
        <f t="shared" si="353"/>
        <v>0</v>
      </c>
      <c r="GTC241" s="29">
        <f t="shared" si="353"/>
        <v>0</v>
      </c>
      <c r="GTD241" s="29">
        <f t="shared" si="353"/>
        <v>0</v>
      </c>
      <c r="GTE241" s="29">
        <f t="shared" si="353"/>
        <v>0</v>
      </c>
      <c r="GTF241" s="29">
        <f t="shared" si="353"/>
        <v>0</v>
      </c>
      <c r="GTG241" s="29">
        <f t="shared" si="353"/>
        <v>0</v>
      </c>
      <c r="GTH241" s="29">
        <f t="shared" si="353"/>
        <v>0</v>
      </c>
      <c r="GTI241" s="29">
        <f t="shared" si="353"/>
        <v>0</v>
      </c>
      <c r="GTJ241" s="29">
        <f t="shared" si="353"/>
        <v>0</v>
      </c>
      <c r="GTK241" s="29">
        <f t="shared" si="353"/>
        <v>0</v>
      </c>
      <c r="GTL241" s="29">
        <f t="shared" si="353"/>
        <v>0</v>
      </c>
      <c r="GTM241" s="29">
        <f t="shared" si="353"/>
        <v>0</v>
      </c>
      <c r="GTN241" s="29">
        <f t="shared" si="353"/>
        <v>0</v>
      </c>
      <c r="GTO241" s="29">
        <f t="shared" si="353"/>
        <v>0</v>
      </c>
      <c r="GTP241" s="29">
        <f t="shared" si="353"/>
        <v>0</v>
      </c>
      <c r="GTQ241" s="29">
        <f t="shared" si="353"/>
        <v>0</v>
      </c>
      <c r="GTR241" s="29">
        <f t="shared" si="353"/>
        <v>0</v>
      </c>
      <c r="GTS241" s="29">
        <f t="shared" si="353"/>
        <v>0</v>
      </c>
      <c r="GTT241" s="29">
        <f t="shared" si="353"/>
        <v>0</v>
      </c>
      <c r="GTU241" s="29">
        <f t="shared" si="353"/>
        <v>0</v>
      </c>
      <c r="GTV241" s="29">
        <f t="shared" si="353"/>
        <v>0</v>
      </c>
      <c r="GTW241" s="29">
        <f t="shared" si="353"/>
        <v>0</v>
      </c>
      <c r="GTX241" s="29">
        <f t="shared" si="353"/>
        <v>0</v>
      </c>
      <c r="GTY241" s="29">
        <f t="shared" si="353"/>
        <v>0</v>
      </c>
      <c r="GTZ241" s="29">
        <f t="shared" si="353"/>
        <v>0</v>
      </c>
      <c r="GUA241" s="29">
        <f t="shared" si="353"/>
        <v>0</v>
      </c>
      <c r="GUB241" s="29">
        <f t="shared" si="353"/>
        <v>0</v>
      </c>
      <c r="GUC241" s="29">
        <f t="shared" si="353"/>
        <v>0</v>
      </c>
      <c r="GUD241" s="29">
        <f t="shared" si="353"/>
        <v>0</v>
      </c>
      <c r="GUE241" s="29">
        <f t="shared" si="353"/>
        <v>0</v>
      </c>
      <c r="GUF241" s="29">
        <f t="shared" si="353"/>
        <v>0</v>
      </c>
      <c r="GUG241" s="29">
        <f t="shared" si="353"/>
        <v>0</v>
      </c>
      <c r="GUH241" s="29">
        <f t="shared" si="353"/>
        <v>0</v>
      </c>
      <c r="GUI241" s="29">
        <f t="shared" si="353"/>
        <v>0</v>
      </c>
      <c r="GUJ241" s="29">
        <f t="shared" si="353"/>
        <v>0</v>
      </c>
      <c r="GUK241" s="29">
        <f t="shared" si="353"/>
        <v>0</v>
      </c>
      <c r="GUL241" s="29">
        <f t="shared" si="353"/>
        <v>0</v>
      </c>
      <c r="GUM241" s="29">
        <f t="shared" si="353"/>
        <v>0</v>
      </c>
      <c r="GUN241" s="29">
        <f t="shared" si="353"/>
        <v>0</v>
      </c>
      <c r="GUO241" s="29">
        <f t="shared" si="353"/>
        <v>0</v>
      </c>
      <c r="GUP241" s="29">
        <f t="shared" si="353"/>
        <v>0</v>
      </c>
      <c r="GUQ241" s="29">
        <f t="shared" si="353"/>
        <v>0</v>
      </c>
      <c r="GUR241" s="29">
        <f t="shared" si="353"/>
        <v>0</v>
      </c>
      <c r="GUS241" s="29">
        <f t="shared" si="353"/>
        <v>0</v>
      </c>
      <c r="GUT241" s="29">
        <f t="shared" si="353"/>
        <v>0</v>
      </c>
      <c r="GUU241" s="29">
        <f t="shared" si="353"/>
        <v>0</v>
      </c>
      <c r="GUV241" s="29">
        <f t="shared" si="353"/>
        <v>0</v>
      </c>
      <c r="GUW241" s="29">
        <f t="shared" si="353"/>
        <v>0</v>
      </c>
      <c r="GUX241" s="29">
        <f t="shared" si="353"/>
        <v>0</v>
      </c>
      <c r="GUY241" s="29">
        <f t="shared" si="353"/>
        <v>0</v>
      </c>
      <c r="GUZ241" s="29">
        <f t="shared" si="353"/>
        <v>0</v>
      </c>
      <c r="GVA241" s="29">
        <f t="shared" si="353"/>
        <v>0</v>
      </c>
      <c r="GVB241" s="29">
        <f t="shared" si="353"/>
        <v>0</v>
      </c>
      <c r="GVC241" s="29">
        <f t="shared" si="353"/>
        <v>0</v>
      </c>
      <c r="GVD241" s="29">
        <f t="shared" si="353"/>
        <v>0</v>
      </c>
      <c r="GVE241" s="29">
        <f t="shared" si="353"/>
        <v>0</v>
      </c>
      <c r="GVF241" s="29">
        <f t="shared" si="353"/>
        <v>0</v>
      </c>
      <c r="GVG241" s="29">
        <f t="shared" si="353"/>
        <v>0</v>
      </c>
      <c r="GVH241" s="29">
        <f t="shared" si="353"/>
        <v>0</v>
      </c>
      <c r="GVI241" s="29">
        <f t="shared" si="353"/>
        <v>0</v>
      </c>
      <c r="GVJ241" s="29">
        <f t="shared" si="353"/>
        <v>0</v>
      </c>
      <c r="GVK241" s="29">
        <f t="shared" ref="GVK241:GXV241" si="354">SUM(GVK242:GVK474)</f>
        <v>0</v>
      </c>
      <c r="GVL241" s="29">
        <f t="shared" si="354"/>
        <v>0</v>
      </c>
      <c r="GVM241" s="29">
        <f t="shared" si="354"/>
        <v>0</v>
      </c>
      <c r="GVN241" s="29">
        <f t="shared" si="354"/>
        <v>0</v>
      </c>
      <c r="GVO241" s="29">
        <f t="shared" si="354"/>
        <v>0</v>
      </c>
      <c r="GVP241" s="29">
        <f t="shared" si="354"/>
        <v>0</v>
      </c>
      <c r="GVQ241" s="29">
        <f t="shared" si="354"/>
        <v>0</v>
      </c>
      <c r="GVR241" s="29">
        <f t="shared" si="354"/>
        <v>0</v>
      </c>
      <c r="GVS241" s="29">
        <f t="shared" si="354"/>
        <v>0</v>
      </c>
      <c r="GVT241" s="29">
        <f t="shared" si="354"/>
        <v>0</v>
      </c>
      <c r="GVU241" s="29">
        <f t="shared" si="354"/>
        <v>0</v>
      </c>
      <c r="GVV241" s="29">
        <f t="shared" si="354"/>
        <v>0</v>
      </c>
      <c r="GVW241" s="29">
        <f t="shared" si="354"/>
        <v>0</v>
      </c>
      <c r="GVX241" s="29">
        <f t="shared" si="354"/>
        <v>0</v>
      </c>
      <c r="GVY241" s="29">
        <f t="shared" si="354"/>
        <v>0</v>
      </c>
      <c r="GVZ241" s="29">
        <f t="shared" si="354"/>
        <v>0</v>
      </c>
      <c r="GWA241" s="29">
        <f t="shared" si="354"/>
        <v>0</v>
      </c>
      <c r="GWB241" s="29">
        <f t="shared" si="354"/>
        <v>0</v>
      </c>
      <c r="GWC241" s="29">
        <f t="shared" si="354"/>
        <v>0</v>
      </c>
      <c r="GWD241" s="29">
        <f t="shared" si="354"/>
        <v>0</v>
      </c>
      <c r="GWE241" s="29">
        <f t="shared" si="354"/>
        <v>0</v>
      </c>
      <c r="GWF241" s="29">
        <f t="shared" si="354"/>
        <v>0</v>
      </c>
      <c r="GWG241" s="29">
        <f t="shared" si="354"/>
        <v>0</v>
      </c>
      <c r="GWH241" s="29">
        <f t="shared" si="354"/>
        <v>0</v>
      </c>
      <c r="GWI241" s="29">
        <f t="shared" si="354"/>
        <v>0</v>
      </c>
      <c r="GWJ241" s="29">
        <f t="shared" si="354"/>
        <v>0</v>
      </c>
      <c r="GWK241" s="29">
        <f t="shared" si="354"/>
        <v>0</v>
      </c>
      <c r="GWL241" s="29">
        <f t="shared" si="354"/>
        <v>0</v>
      </c>
      <c r="GWM241" s="29">
        <f t="shared" si="354"/>
        <v>0</v>
      </c>
      <c r="GWN241" s="29">
        <f t="shared" si="354"/>
        <v>0</v>
      </c>
      <c r="GWO241" s="29">
        <f t="shared" si="354"/>
        <v>0</v>
      </c>
      <c r="GWP241" s="29">
        <f t="shared" si="354"/>
        <v>0</v>
      </c>
      <c r="GWQ241" s="29">
        <f t="shared" si="354"/>
        <v>0</v>
      </c>
      <c r="GWR241" s="29">
        <f t="shared" si="354"/>
        <v>0</v>
      </c>
      <c r="GWS241" s="29">
        <f t="shared" si="354"/>
        <v>0</v>
      </c>
      <c r="GWT241" s="29">
        <f t="shared" si="354"/>
        <v>0</v>
      </c>
      <c r="GWU241" s="29">
        <f t="shared" si="354"/>
        <v>0</v>
      </c>
      <c r="GWV241" s="29">
        <f t="shared" si="354"/>
        <v>0</v>
      </c>
      <c r="GWW241" s="29">
        <f t="shared" si="354"/>
        <v>0</v>
      </c>
      <c r="GWX241" s="29">
        <f t="shared" si="354"/>
        <v>0</v>
      </c>
      <c r="GWY241" s="29">
        <f t="shared" si="354"/>
        <v>0</v>
      </c>
      <c r="GWZ241" s="29">
        <f t="shared" si="354"/>
        <v>0</v>
      </c>
      <c r="GXA241" s="29">
        <f t="shared" si="354"/>
        <v>0</v>
      </c>
      <c r="GXB241" s="29">
        <f t="shared" si="354"/>
        <v>0</v>
      </c>
      <c r="GXC241" s="29">
        <f t="shared" si="354"/>
        <v>0</v>
      </c>
      <c r="GXD241" s="29">
        <f t="shared" si="354"/>
        <v>0</v>
      </c>
      <c r="GXE241" s="29">
        <f t="shared" si="354"/>
        <v>0</v>
      </c>
      <c r="GXF241" s="29">
        <f t="shared" si="354"/>
        <v>0</v>
      </c>
      <c r="GXG241" s="29">
        <f t="shared" si="354"/>
        <v>0</v>
      </c>
      <c r="GXH241" s="29">
        <f t="shared" si="354"/>
        <v>0</v>
      </c>
      <c r="GXI241" s="29">
        <f t="shared" si="354"/>
        <v>0</v>
      </c>
      <c r="GXJ241" s="29">
        <f t="shared" si="354"/>
        <v>0</v>
      </c>
      <c r="GXK241" s="29">
        <f t="shared" si="354"/>
        <v>0</v>
      </c>
      <c r="GXL241" s="29">
        <f t="shared" si="354"/>
        <v>0</v>
      </c>
      <c r="GXM241" s="29">
        <f t="shared" si="354"/>
        <v>0</v>
      </c>
      <c r="GXN241" s="29">
        <f t="shared" si="354"/>
        <v>0</v>
      </c>
      <c r="GXO241" s="29">
        <f t="shared" si="354"/>
        <v>0</v>
      </c>
      <c r="GXP241" s="29">
        <f t="shared" si="354"/>
        <v>0</v>
      </c>
      <c r="GXQ241" s="29">
        <f t="shared" si="354"/>
        <v>0</v>
      </c>
      <c r="GXR241" s="29">
        <f t="shared" si="354"/>
        <v>0</v>
      </c>
      <c r="GXS241" s="29">
        <f t="shared" si="354"/>
        <v>0</v>
      </c>
      <c r="GXT241" s="29">
        <f t="shared" si="354"/>
        <v>0</v>
      </c>
      <c r="GXU241" s="29">
        <f t="shared" si="354"/>
        <v>0</v>
      </c>
      <c r="GXV241" s="29">
        <f t="shared" si="354"/>
        <v>0</v>
      </c>
      <c r="GXW241" s="29">
        <f t="shared" ref="GXW241:HAH241" si="355">SUM(GXW242:GXW474)</f>
        <v>0</v>
      </c>
      <c r="GXX241" s="29">
        <f t="shared" si="355"/>
        <v>0</v>
      </c>
      <c r="GXY241" s="29">
        <f t="shared" si="355"/>
        <v>0</v>
      </c>
      <c r="GXZ241" s="29">
        <f t="shared" si="355"/>
        <v>0</v>
      </c>
      <c r="GYA241" s="29">
        <f t="shared" si="355"/>
        <v>0</v>
      </c>
      <c r="GYB241" s="29">
        <f t="shared" si="355"/>
        <v>0</v>
      </c>
      <c r="GYC241" s="29">
        <f t="shared" si="355"/>
        <v>0</v>
      </c>
      <c r="GYD241" s="29">
        <f t="shared" si="355"/>
        <v>0</v>
      </c>
      <c r="GYE241" s="29">
        <f t="shared" si="355"/>
        <v>0</v>
      </c>
      <c r="GYF241" s="29">
        <f t="shared" si="355"/>
        <v>0</v>
      </c>
      <c r="GYG241" s="29">
        <f t="shared" si="355"/>
        <v>0</v>
      </c>
      <c r="GYH241" s="29">
        <f t="shared" si="355"/>
        <v>0</v>
      </c>
      <c r="GYI241" s="29">
        <f t="shared" si="355"/>
        <v>0</v>
      </c>
      <c r="GYJ241" s="29">
        <f t="shared" si="355"/>
        <v>0</v>
      </c>
      <c r="GYK241" s="29">
        <f t="shared" si="355"/>
        <v>0</v>
      </c>
      <c r="GYL241" s="29">
        <f t="shared" si="355"/>
        <v>0</v>
      </c>
      <c r="GYM241" s="29">
        <f t="shared" si="355"/>
        <v>0</v>
      </c>
      <c r="GYN241" s="29">
        <f t="shared" si="355"/>
        <v>0</v>
      </c>
      <c r="GYO241" s="29">
        <f t="shared" si="355"/>
        <v>0</v>
      </c>
      <c r="GYP241" s="29">
        <f t="shared" si="355"/>
        <v>0</v>
      </c>
      <c r="GYQ241" s="29">
        <f t="shared" si="355"/>
        <v>0</v>
      </c>
      <c r="GYR241" s="29">
        <f t="shared" si="355"/>
        <v>0</v>
      </c>
      <c r="GYS241" s="29">
        <f t="shared" si="355"/>
        <v>0</v>
      </c>
      <c r="GYT241" s="29">
        <f t="shared" si="355"/>
        <v>0</v>
      </c>
      <c r="GYU241" s="29">
        <f t="shared" si="355"/>
        <v>0</v>
      </c>
      <c r="GYV241" s="29">
        <f t="shared" si="355"/>
        <v>0</v>
      </c>
      <c r="GYW241" s="29">
        <f t="shared" si="355"/>
        <v>0</v>
      </c>
      <c r="GYX241" s="29">
        <f t="shared" si="355"/>
        <v>0</v>
      </c>
      <c r="GYY241" s="29">
        <f t="shared" si="355"/>
        <v>0</v>
      </c>
      <c r="GYZ241" s="29">
        <f t="shared" si="355"/>
        <v>0</v>
      </c>
      <c r="GZA241" s="29">
        <f t="shared" si="355"/>
        <v>0</v>
      </c>
      <c r="GZB241" s="29">
        <f t="shared" si="355"/>
        <v>0</v>
      </c>
      <c r="GZC241" s="29">
        <f t="shared" si="355"/>
        <v>0</v>
      </c>
      <c r="GZD241" s="29">
        <f t="shared" si="355"/>
        <v>0</v>
      </c>
      <c r="GZE241" s="29">
        <f t="shared" si="355"/>
        <v>0</v>
      </c>
      <c r="GZF241" s="29">
        <f t="shared" si="355"/>
        <v>0</v>
      </c>
      <c r="GZG241" s="29">
        <f t="shared" si="355"/>
        <v>0</v>
      </c>
      <c r="GZH241" s="29">
        <f t="shared" si="355"/>
        <v>0</v>
      </c>
      <c r="GZI241" s="29">
        <f t="shared" si="355"/>
        <v>0</v>
      </c>
      <c r="GZJ241" s="29">
        <f t="shared" si="355"/>
        <v>0</v>
      </c>
      <c r="GZK241" s="29">
        <f t="shared" si="355"/>
        <v>0</v>
      </c>
      <c r="GZL241" s="29">
        <f t="shared" si="355"/>
        <v>0</v>
      </c>
      <c r="GZM241" s="29">
        <f t="shared" si="355"/>
        <v>0</v>
      </c>
      <c r="GZN241" s="29">
        <f t="shared" si="355"/>
        <v>0</v>
      </c>
      <c r="GZO241" s="29">
        <f t="shared" si="355"/>
        <v>0</v>
      </c>
      <c r="GZP241" s="29">
        <f t="shared" si="355"/>
        <v>0</v>
      </c>
      <c r="GZQ241" s="29">
        <f t="shared" si="355"/>
        <v>0</v>
      </c>
      <c r="GZR241" s="29">
        <f t="shared" si="355"/>
        <v>0</v>
      </c>
      <c r="GZS241" s="29">
        <f t="shared" si="355"/>
        <v>0</v>
      </c>
      <c r="GZT241" s="29">
        <f t="shared" si="355"/>
        <v>0</v>
      </c>
      <c r="GZU241" s="29">
        <f t="shared" si="355"/>
        <v>0</v>
      </c>
      <c r="GZV241" s="29">
        <f t="shared" si="355"/>
        <v>0</v>
      </c>
      <c r="GZW241" s="29">
        <f t="shared" si="355"/>
        <v>0</v>
      </c>
      <c r="GZX241" s="29">
        <f t="shared" si="355"/>
        <v>0</v>
      </c>
      <c r="GZY241" s="29">
        <f t="shared" si="355"/>
        <v>0</v>
      </c>
      <c r="GZZ241" s="29">
        <f t="shared" si="355"/>
        <v>0</v>
      </c>
      <c r="HAA241" s="29">
        <f t="shared" si="355"/>
        <v>0</v>
      </c>
      <c r="HAB241" s="29">
        <f t="shared" si="355"/>
        <v>0</v>
      </c>
      <c r="HAC241" s="29">
        <f t="shared" si="355"/>
        <v>0</v>
      </c>
      <c r="HAD241" s="29">
        <f t="shared" si="355"/>
        <v>0</v>
      </c>
      <c r="HAE241" s="29">
        <f t="shared" si="355"/>
        <v>0</v>
      </c>
      <c r="HAF241" s="29">
        <f t="shared" si="355"/>
        <v>0</v>
      </c>
      <c r="HAG241" s="29">
        <f t="shared" si="355"/>
        <v>0</v>
      </c>
      <c r="HAH241" s="29">
        <f t="shared" si="355"/>
        <v>0</v>
      </c>
      <c r="HAI241" s="29">
        <f t="shared" ref="HAI241:HCT241" si="356">SUM(HAI242:HAI474)</f>
        <v>0</v>
      </c>
      <c r="HAJ241" s="29">
        <f t="shared" si="356"/>
        <v>0</v>
      </c>
      <c r="HAK241" s="29">
        <f t="shared" si="356"/>
        <v>0</v>
      </c>
      <c r="HAL241" s="29">
        <f t="shared" si="356"/>
        <v>0</v>
      </c>
      <c r="HAM241" s="29">
        <f t="shared" si="356"/>
        <v>0</v>
      </c>
      <c r="HAN241" s="29">
        <f t="shared" si="356"/>
        <v>0</v>
      </c>
      <c r="HAO241" s="29">
        <f t="shared" si="356"/>
        <v>0</v>
      </c>
      <c r="HAP241" s="29">
        <f t="shared" si="356"/>
        <v>0</v>
      </c>
      <c r="HAQ241" s="29">
        <f t="shared" si="356"/>
        <v>0</v>
      </c>
      <c r="HAR241" s="29">
        <f t="shared" si="356"/>
        <v>0</v>
      </c>
      <c r="HAS241" s="29">
        <f t="shared" si="356"/>
        <v>0</v>
      </c>
      <c r="HAT241" s="29">
        <f t="shared" si="356"/>
        <v>0</v>
      </c>
      <c r="HAU241" s="29">
        <f t="shared" si="356"/>
        <v>0</v>
      </c>
      <c r="HAV241" s="29">
        <f t="shared" si="356"/>
        <v>0</v>
      </c>
      <c r="HAW241" s="29">
        <f t="shared" si="356"/>
        <v>0</v>
      </c>
      <c r="HAX241" s="29">
        <f t="shared" si="356"/>
        <v>0</v>
      </c>
      <c r="HAY241" s="29">
        <f t="shared" si="356"/>
        <v>0</v>
      </c>
      <c r="HAZ241" s="29">
        <f t="shared" si="356"/>
        <v>0</v>
      </c>
      <c r="HBA241" s="29">
        <f t="shared" si="356"/>
        <v>0</v>
      </c>
      <c r="HBB241" s="29">
        <f t="shared" si="356"/>
        <v>0</v>
      </c>
      <c r="HBC241" s="29">
        <f t="shared" si="356"/>
        <v>0</v>
      </c>
      <c r="HBD241" s="29">
        <f t="shared" si="356"/>
        <v>0</v>
      </c>
      <c r="HBE241" s="29">
        <f t="shared" si="356"/>
        <v>0</v>
      </c>
      <c r="HBF241" s="29">
        <f t="shared" si="356"/>
        <v>0</v>
      </c>
      <c r="HBG241" s="29">
        <f t="shared" si="356"/>
        <v>0</v>
      </c>
      <c r="HBH241" s="29">
        <f t="shared" si="356"/>
        <v>0</v>
      </c>
      <c r="HBI241" s="29">
        <f t="shared" si="356"/>
        <v>0</v>
      </c>
      <c r="HBJ241" s="29">
        <f t="shared" si="356"/>
        <v>0</v>
      </c>
      <c r="HBK241" s="29">
        <f t="shared" si="356"/>
        <v>0</v>
      </c>
      <c r="HBL241" s="29">
        <f t="shared" si="356"/>
        <v>0</v>
      </c>
      <c r="HBM241" s="29">
        <f t="shared" si="356"/>
        <v>0</v>
      </c>
      <c r="HBN241" s="29">
        <f t="shared" si="356"/>
        <v>0</v>
      </c>
      <c r="HBO241" s="29">
        <f t="shared" si="356"/>
        <v>0</v>
      </c>
      <c r="HBP241" s="29">
        <f t="shared" si="356"/>
        <v>0</v>
      </c>
      <c r="HBQ241" s="29">
        <f t="shared" si="356"/>
        <v>0</v>
      </c>
      <c r="HBR241" s="29">
        <f t="shared" si="356"/>
        <v>0</v>
      </c>
      <c r="HBS241" s="29">
        <f t="shared" si="356"/>
        <v>0</v>
      </c>
      <c r="HBT241" s="29">
        <f t="shared" si="356"/>
        <v>0</v>
      </c>
      <c r="HBU241" s="29">
        <f t="shared" si="356"/>
        <v>0</v>
      </c>
      <c r="HBV241" s="29">
        <f t="shared" si="356"/>
        <v>0</v>
      </c>
      <c r="HBW241" s="29">
        <f t="shared" si="356"/>
        <v>0</v>
      </c>
      <c r="HBX241" s="29">
        <f t="shared" si="356"/>
        <v>0</v>
      </c>
      <c r="HBY241" s="29">
        <f t="shared" si="356"/>
        <v>0</v>
      </c>
      <c r="HBZ241" s="29">
        <f t="shared" si="356"/>
        <v>0</v>
      </c>
      <c r="HCA241" s="29">
        <f t="shared" si="356"/>
        <v>0</v>
      </c>
      <c r="HCB241" s="29">
        <f t="shared" si="356"/>
        <v>0</v>
      </c>
      <c r="HCC241" s="29">
        <f t="shared" si="356"/>
        <v>0</v>
      </c>
      <c r="HCD241" s="29">
        <f t="shared" si="356"/>
        <v>0</v>
      </c>
      <c r="HCE241" s="29">
        <f t="shared" si="356"/>
        <v>0</v>
      </c>
      <c r="HCF241" s="29">
        <f t="shared" si="356"/>
        <v>0</v>
      </c>
      <c r="HCG241" s="29">
        <f t="shared" si="356"/>
        <v>0</v>
      </c>
      <c r="HCH241" s="29">
        <f t="shared" si="356"/>
        <v>0</v>
      </c>
      <c r="HCI241" s="29">
        <f t="shared" si="356"/>
        <v>0</v>
      </c>
      <c r="HCJ241" s="29">
        <f t="shared" si="356"/>
        <v>0</v>
      </c>
      <c r="HCK241" s="29">
        <f t="shared" si="356"/>
        <v>0</v>
      </c>
      <c r="HCL241" s="29">
        <f t="shared" si="356"/>
        <v>0</v>
      </c>
      <c r="HCM241" s="29">
        <f t="shared" si="356"/>
        <v>0</v>
      </c>
      <c r="HCN241" s="29">
        <f t="shared" si="356"/>
        <v>0</v>
      </c>
      <c r="HCO241" s="29">
        <f t="shared" si="356"/>
        <v>0</v>
      </c>
      <c r="HCP241" s="29">
        <f t="shared" si="356"/>
        <v>0</v>
      </c>
      <c r="HCQ241" s="29">
        <f t="shared" si="356"/>
        <v>0</v>
      </c>
      <c r="HCR241" s="29">
        <f t="shared" si="356"/>
        <v>0</v>
      </c>
      <c r="HCS241" s="29">
        <f t="shared" si="356"/>
        <v>0</v>
      </c>
      <c r="HCT241" s="29">
        <f t="shared" si="356"/>
        <v>0</v>
      </c>
      <c r="HCU241" s="29">
        <f t="shared" ref="HCU241:HFF241" si="357">SUM(HCU242:HCU474)</f>
        <v>0</v>
      </c>
      <c r="HCV241" s="29">
        <f t="shared" si="357"/>
        <v>0</v>
      </c>
      <c r="HCW241" s="29">
        <f t="shared" si="357"/>
        <v>0</v>
      </c>
      <c r="HCX241" s="29">
        <f t="shared" si="357"/>
        <v>0</v>
      </c>
      <c r="HCY241" s="29">
        <f t="shared" si="357"/>
        <v>0</v>
      </c>
      <c r="HCZ241" s="29">
        <f t="shared" si="357"/>
        <v>0</v>
      </c>
      <c r="HDA241" s="29">
        <f t="shared" si="357"/>
        <v>0</v>
      </c>
      <c r="HDB241" s="29">
        <f t="shared" si="357"/>
        <v>0</v>
      </c>
      <c r="HDC241" s="29">
        <f t="shared" si="357"/>
        <v>0</v>
      </c>
      <c r="HDD241" s="29">
        <f t="shared" si="357"/>
        <v>0</v>
      </c>
      <c r="HDE241" s="29">
        <f t="shared" si="357"/>
        <v>0</v>
      </c>
      <c r="HDF241" s="29">
        <f t="shared" si="357"/>
        <v>0</v>
      </c>
      <c r="HDG241" s="29">
        <f t="shared" si="357"/>
        <v>0</v>
      </c>
      <c r="HDH241" s="29">
        <f t="shared" si="357"/>
        <v>0</v>
      </c>
      <c r="HDI241" s="29">
        <f t="shared" si="357"/>
        <v>0</v>
      </c>
      <c r="HDJ241" s="29">
        <f t="shared" si="357"/>
        <v>0</v>
      </c>
      <c r="HDK241" s="29">
        <f t="shared" si="357"/>
        <v>0</v>
      </c>
      <c r="HDL241" s="29">
        <f t="shared" si="357"/>
        <v>0</v>
      </c>
      <c r="HDM241" s="29">
        <f t="shared" si="357"/>
        <v>0</v>
      </c>
      <c r="HDN241" s="29">
        <f t="shared" si="357"/>
        <v>0</v>
      </c>
      <c r="HDO241" s="29">
        <f t="shared" si="357"/>
        <v>0</v>
      </c>
      <c r="HDP241" s="29">
        <f t="shared" si="357"/>
        <v>0</v>
      </c>
      <c r="HDQ241" s="29">
        <f t="shared" si="357"/>
        <v>0</v>
      </c>
      <c r="HDR241" s="29">
        <f t="shared" si="357"/>
        <v>0</v>
      </c>
      <c r="HDS241" s="29">
        <f t="shared" si="357"/>
        <v>0</v>
      </c>
      <c r="HDT241" s="29">
        <f t="shared" si="357"/>
        <v>0</v>
      </c>
      <c r="HDU241" s="29">
        <f t="shared" si="357"/>
        <v>0</v>
      </c>
      <c r="HDV241" s="29">
        <f t="shared" si="357"/>
        <v>0</v>
      </c>
      <c r="HDW241" s="29">
        <f t="shared" si="357"/>
        <v>0</v>
      </c>
      <c r="HDX241" s="29">
        <f t="shared" si="357"/>
        <v>0</v>
      </c>
      <c r="HDY241" s="29">
        <f t="shared" si="357"/>
        <v>0</v>
      </c>
      <c r="HDZ241" s="29">
        <f t="shared" si="357"/>
        <v>0</v>
      </c>
      <c r="HEA241" s="29">
        <f t="shared" si="357"/>
        <v>0</v>
      </c>
      <c r="HEB241" s="29">
        <f t="shared" si="357"/>
        <v>0</v>
      </c>
      <c r="HEC241" s="29">
        <f t="shared" si="357"/>
        <v>0</v>
      </c>
      <c r="HED241" s="29">
        <f t="shared" si="357"/>
        <v>0</v>
      </c>
      <c r="HEE241" s="29">
        <f t="shared" si="357"/>
        <v>0</v>
      </c>
      <c r="HEF241" s="29">
        <f t="shared" si="357"/>
        <v>0</v>
      </c>
      <c r="HEG241" s="29">
        <f t="shared" si="357"/>
        <v>0</v>
      </c>
      <c r="HEH241" s="29">
        <f t="shared" si="357"/>
        <v>0</v>
      </c>
      <c r="HEI241" s="29">
        <f t="shared" si="357"/>
        <v>0</v>
      </c>
      <c r="HEJ241" s="29">
        <f t="shared" si="357"/>
        <v>0</v>
      </c>
      <c r="HEK241" s="29">
        <f t="shared" si="357"/>
        <v>0</v>
      </c>
      <c r="HEL241" s="29">
        <f t="shared" si="357"/>
        <v>0</v>
      </c>
      <c r="HEM241" s="29">
        <f t="shared" si="357"/>
        <v>0</v>
      </c>
      <c r="HEN241" s="29">
        <f t="shared" si="357"/>
        <v>0</v>
      </c>
      <c r="HEO241" s="29">
        <f t="shared" si="357"/>
        <v>0</v>
      </c>
      <c r="HEP241" s="29">
        <f t="shared" si="357"/>
        <v>0</v>
      </c>
      <c r="HEQ241" s="29">
        <f t="shared" si="357"/>
        <v>0</v>
      </c>
      <c r="HER241" s="29">
        <f t="shared" si="357"/>
        <v>0</v>
      </c>
      <c r="HES241" s="29">
        <f t="shared" si="357"/>
        <v>0</v>
      </c>
      <c r="HET241" s="29">
        <f t="shared" si="357"/>
        <v>0</v>
      </c>
      <c r="HEU241" s="29">
        <f t="shared" si="357"/>
        <v>0</v>
      </c>
      <c r="HEV241" s="29">
        <f t="shared" si="357"/>
        <v>0</v>
      </c>
      <c r="HEW241" s="29">
        <f t="shared" si="357"/>
        <v>0</v>
      </c>
      <c r="HEX241" s="29">
        <f t="shared" si="357"/>
        <v>0</v>
      </c>
      <c r="HEY241" s="29">
        <f t="shared" si="357"/>
        <v>0</v>
      </c>
      <c r="HEZ241" s="29">
        <f t="shared" si="357"/>
        <v>0</v>
      </c>
      <c r="HFA241" s="29">
        <f t="shared" si="357"/>
        <v>0</v>
      </c>
      <c r="HFB241" s="29">
        <f t="shared" si="357"/>
        <v>0</v>
      </c>
      <c r="HFC241" s="29">
        <f t="shared" si="357"/>
        <v>0</v>
      </c>
      <c r="HFD241" s="29">
        <f t="shared" si="357"/>
        <v>0</v>
      </c>
      <c r="HFE241" s="29">
        <f t="shared" si="357"/>
        <v>0</v>
      </c>
      <c r="HFF241" s="29">
        <f t="shared" si="357"/>
        <v>0</v>
      </c>
      <c r="HFG241" s="29">
        <f t="shared" ref="HFG241:HHR241" si="358">SUM(HFG242:HFG474)</f>
        <v>0</v>
      </c>
      <c r="HFH241" s="29">
        <f t="shared" si="358"/>
        <v>0</v>
      </c>
      <c r="HFI241" s="29">
        <f t="shared" si="358"/>
        <v>0</v>
      </c>
      <c r="HFJ241" s="29">
        <f t="shared" si="358"/>
        <v>0</v>
      </c>
      <c r="HFK241" s="29">
        <f t="shared" si="358"/>
        <v>0</v>
      </c>
      <c r="HFL241" s="29">
        <f t="shared" si="358"/>
        <v>0</v>
      </c>
      <c r="HFM241" s="29">
        <f t="shared" si="358"/>
        <v>0</v>
      </c>
      <c r="HFN241" s="29">
        <f t="shared" si="358"/>
        <v>0</v>
      </c>
      <c r="HFO241" s="29">
        <f t="shared" si="358"/>
        <v>0</v>
      </c>
      <c r="HFP241" s="29">
        <f t="shared" si="358"/>
        <v>0</v>
      </c>
      <c r="HFQ241" s="29">
        <f t="shared" si="358"/>
        <v>0</v>
      </c>
      <c r="HFR241" s="29">
        <f t="shared" si="358"/>
        <v>0</v>
      </c>
      <c r="HFS241" s="29">
        <f t="shared" si="358"/>
        <v>0</v>
      </c>
      <c r="HFT241" s="29">
        <f t="shared" si="358"/>
        <v>0</v>
      </c>
      <c r="HFU241" s="29">
        <f t="shared" si="358"/>
        <v>0</v>
      </c>
      <c r="HFV241" s="29">
        <f t="shared" si="358"/>
        <v>0</v>
      </c>
      <c r="HFW241" s="29">
        <f t="shared" si="358"/>
        <v>0</v>
      </c>
      <c r="HFX241" s="29">
        <f t="shared" si="358"/>
        <v>0</v>
      </c>
      <c r="HFY241" s="29">
        <f t="shared" si="358"/>
        <v>0</v>
      </c>
      <c r="HFZ241" s="29">
        <f t="shared" si="358"/>
        <v>0</v>
      </c>
      <c r="HGA241" s="29">
        <f t="shared" si="358"/>
        <v>0</v>
      </c>
      <c r="HGB241" s="29">
        <f t="shared" si="358"/>
        <v>0</v>
      </c>
      <c r="HGC241" s="29">
        <f t="shared" si="358"/>
        <v>0</v>
      </c>
      <c r="HGD241" s="29">
        <f t="shared" si="358"/>
        <v>0</v>
      </c>
      <c r="HGE241" s="29">
        <f t="shared" si="358"/>
        <v>0</v>
      </c>
      <c r="HGF241" s="29">
        <f t="shared" si="358"/>
        <v>0</v>
      </c>
      <c r="HGG241" s="29">
        <f t="shared" si="358"/>
        <v>0</v>
      </c>
      <c r="HGH241" s="29">
        <f t="shared" si="358"/>
        <v>0</v>
      </c>
      <c r="HGI241" s="29">
        <f t="shared" si="358"/>
        <v>0</v>
      </c>
      <c r="HGJ241" s="29">
        <f t="shared" si="358"/>
        <v>0</v>
      </c>
      <c r="HGK241" s="29">
        <f t="shared" si="358"/>
        <v>0</v>
      </c>
      <c r="HGL241" s="29">
        <f t="shared" si="358"/>
        <v>0</v>
      </c>
      <c r="HGM241" s="29">
        <f t="shared" si="358"/>
        <v>0</v>
      </c>
      <c r="HGN241" s="29">
        <f t="shared" si="358"/>
        <v>0</v>
      </c>
      <c r="HGO241" s="29">
        <f t="shared" si="358"/>
        <v>0</v>
      </c>
      <c r="HGP241" s="29">
        <f t="shared" si="358"/>
        <v>0</v>
      </c>
      <c r="HGQ241" s="29">
        <f t="shared" si="358"/>
        <v>0</v>
      </c>
      <c r="HGR241" s="29">
        <f t="shared" si="358"/>
        <v>0</v>
      </c>
      <c r="HGS241" s="29">
        <f t="shared" si="358"/>
        <v>0</v>
      </c>
      <c r="HGT241" s="29">
        <f t="shared" si="358"/>
        <v>0</v>
      </c>
      <c r="HGU241" s="29">
        <f t="shared" si="358"/>
        <v>0</v>
      </c>
      <c r="HGV241" s="29">
        <f t="shared" si="358"/>
        <v>0</v>
      </c>
      <c r="HGW241" s="29">
        <f t="shared" si="358"/>
        <v>0</v>
      </c>
      <c r="HGX241" s="29">
        <f t="shared" si="358"/>
        <v>0</v>
      </c>
      <c r="HGY241" s="29">
        <f t="shared" si="358"/>
        <v>0</v>
      </c>
      <c r="HGZ241" s="29">
        <f t="shared" si="358"/>
        <v>0</v>
      </c>
      <c r="HHA241" s="29">
        <f t="shared" si="358"/>
        <v>0</v>
      </c>
      <c r="HHB241" s="29">
        <f t="shared" si="358"/>
        <v>0</v>
      </c>
      <c r="HHC241" s="29">
        <f t="shared" si="358"/>
        <v>0</v>
      </c>
      <c r="HHD241" s="29">
        <f t="shared" si="358"/>
        <v>0</v>
      </c>
      <c r="HHE241" s="29">
        <f t="shared" si="358"/>
        <v>0</v>
      </c>
      <c r="HHF241" s="29">
        <f t="shared" si="358"/>
        <v>0</v>
      </c>
      <c r="HHG241" s="29">
        <f t="shared" si="358"/>
        <v>0</v>
      </c>
      <c r="HHH241" s="29">
        <f t="shared" si="358"/>
        <v>0</v>
      </c>
      <c r="HHI241" s="29">
        <f t="shared" si="358"/>
        <v>0</v>
      </c>
      <c r="HHJ241" s="29">
        <f t="shared" si="358"/>
        <v>0</v>
      </c>
      <c r="HHK241" s="29">
        <f t="shared" si="358"/>
        <v>0</v>
      </c>
      <c r="HHL241" s="29">
        <f t="shared" si="358"/>
        <v>0</v>
      </c>
      <c r="HHM241" s="29">
        <f t="shared" si="358"/>
        <v>0</v>
      </c>
      <c r="HHN241" s="29">
        <f t="shared" si="358"/>
        <v>0</v>
      </c>
      <c r="HHO241" s="29">
        <f t="shared" si="358"/>
        <v>0</v>
      </c>
      <c r="HHP241" s="29">
        <f t="shared" si="358"/>
        <v>0</v>
      </c>
      <c r="HHQ241" s="29">
        <f t="shared" si="358"/>
        <v>0</v>
      </c>
      <c r="HHR241" s="29">
        <f t="shared" si="358"/>
        <v>0</v>
      </c>
      <c r="HHS241" s="29">
        <f t="shared" ref="HHS241:HKD241" si="359">SUM(HHS242:HHS474)</f>
        <v>0</v>
      </c>
      <c r="HHT241" s="29">
        <f t="shared" si="359"/>
        <v>0</v>
      </c>
      <c r="HHU241" s="29">
        <f t="shared" si="359"/>
        <v>0</v>
      </c>
      <c r="HHV241" s="29">
        <f t="shared" si="359"/>
        <v>0</v>
      </c>
      <c r="HHW241" s="29">
        <f t="shared" si="359"/>
        <v>0</v>
      </c>
      <c r="HHX241" s="29">
        <f t="shared" si="359"/>
        <v>0</v>
      </c>
      <c r="HHY241" s="29">
        <f t="shared" si="359"/>
        <v>0</v>
      </c>
      <c r="HHZ241" s="29">
        <f t="shared" si="359"/>
        <v>0</v>
      </c>
      <c r="HIA241" s="29">
        <f t="shared" si="359"/>
        <v>0</v>
      </c>
      <c r="HIB241" s="29">
        <f t="shared" si="359"/>
        <v>0</v>
      </c>
      <c r="HIC241" s="29">
        <f t="shared" si="359"/>
        <v>0</v>
      </c>
      <c r="HID241" s="29">
        <f t="shared" si="359"/>
        <v>0</v>
      </c>
      <c r="HIE241" s="29">
        <f t="shared" si="359"/>
        <v>0</v>
      </c>
      <c r="HIF241" s="29">
        <f t="shared" si="359"/>
        <v>0</v>
      </c>
      <c r="HIG241" s="29">
        <f t="shared" si="359"/>
        <v>0</v>
      </c>
      <c r="HIH241" s="29">
        <f t="shared" si="359"/>
        <v>0</v>
      </c>
      <c r="HII241" s="29">
        <f t="shared" si="359"/>
        <v>0</v>
      </c>
      <c r="HIJ241" s="29">
        <f t="shared" si="359"/>
        <v>0</v>
      </c>
      <c r="HIK241" s="29">
        <f t="shared" si="359"/>
        <v>0</v>
      </c>
      <c r="HIL241" s="29">
        <f t="shared" si="359"/>
        <v>0</v>
      </c>
      <c r="HIM241" s="29">
        <f t="shared" si="359"/>
        <v>0</v>
      </c>
      <c r="HIN241" s="29">
        <f t="shared" si="359"/>
        <v>0</v>
      </c>
      <c r="HIO241" s="29">
        <f t="shared" si="359"/>
        <v>0</v>
      </c>
      <c r="HIP241" s="29">
        <f t="shared" si="359"/>
        <v>0</v>
      </c>
      <c r="HIQ241" s="29">
        <f t="shared" si="359"/>
        <v>0</v>
      </c>
      <c r="HIR241" s="29">
        <f t="shared" si="359"/>
        <v>0</v>
      </c>
      <c r="HIS241" s="29">
        <f t="shared" si="359"/>
        <v>0</v>
      </c>
      <c r="HIT241" s="29">
        <f t="shared" si="359"/>
        <v>0</v>
      </c>
      <c r="HIU241" s="29">
        <f t="shared" si="359"/>
        <v>0</v>
      </c>
      <c r="HIV241" s="29">
        <f t="shared" si="359"/>
        <v>0</v>
      </c>
      <c r="HIW241" s="29">
        <f t="shared" si="359"/>
        <v>0</v>
      </c>
      <c r="HIX241" s="29">
        <f t="shared" si="359"/>
        <v>0</v>
      </c>
      <c r="HIY241" s="29">
        <f t="shared" si="359"/>
        <v>0</v>
      </c>
      <c r="HIZ241" s="29">
        <f t="shared" si="359"/>
        <v>0</v>
      </c>
      <c r="HJA241" s="29">
        <f t="shared" si="359"/>
        <v>0</v>
      </c>
      <c r="HJB241" s="29">
        <f t="shared" si="359"/>
        <v>0</v>
      </c>
      <c r="HJC241" s="29">
        <f t="shared" si="359"/>
        <v>0</v>
      </c>
      <c r="HJD241" s="29">
        <f t="shared" si="359"/>
        <v>0</v>
      </c>
      <c r="HJE241" s="29">
        <f t="shared" si="359"/>
        <v>0</v>
      </c>
      <c r="HJF241" s="29">
        <f t="shared" si="359"/>
        <v>0</v>
      </c>
      <c r="HJG241" s="29">
        <f t="shared" si="359"/>
        <v>0</v>
      </c>
      <c r="HJH241" s="29">
        <f t="shared" si="359"/>
        <v>0</v>
      </c>
      <c r="HJI241" s="29">
        <f t="shared" si="359"/>
        <v>0</v>
      </c>
      <c r="HJJ241" s="29">
        <f t="shared" si="359"/>
        <v>0</v>
      </c>
      <c r="HJK241" s="29">
        <f t="shared" si="359"/>
        <v>0</v>
      </c>
      <c r="HJL241" s="29">
        <f t="shared" si="359"/>
        <v>0</v>
      </c>
      <c r="HJM241" s="29">
        <f t="shared" si="359"/>
        <v>0</v>
      </c>
      <c r="HJN241" s="29">
        <f t="shared" si="359"/>
        <v>0</v>
      </c>
      <c r="HJO241" s="29">
        <f t="shared" si="359"/>
        <v>0</v>
      </c>
      <c r="HJP241" s="29">
        <f t="shared" si="359"/>
        <v>0</v>
      </c>
      <c r="HJQ241" s="29">
        <f t="shared" si="359"/>
        <v>0</v>
      </c>
      <c r="HJR241" s="29">
        <f t="shared" si="359"/>
        <v>0</v>
      </c>
      <c r="HJS241" s="29">
        <f t="shared" si="359"/>
        <v>0</v>
      </c>
      <c r="HJT241" s="29">
        <f t="shared" si="359"/>
        <v>0</v>
      </c>
      <c r="HJU241" s="29">
        <f t="shared" si="359"/>
        <v>0</v>
      </c>
      <c r="HJV241" s="29">
        <f t="shared" si="359"/>
        <v>0</v>
      </c>
      <c r="HJW241" s="29">
        <f t="shared" si="359"/>
        <v>0</v>
      </c>
      <c r="HJX241" s="29">
        <f t="shared" si="359"/>
        <v>0</v>
      </c>
      <c r="HJY241" s="29">
        <f t="shared" si="359"/>
        <v>0</v>
      </c>
      <c r="HJZ241" s="29">
        <f t="shared" si="359"/>
        <v>0</v>
      </c>
      <c r="HKA241" s="29">
        <f t="shared" si="359"/>
        <v>0</v>
      </c>
      <c r="HKB241" s="29">
        <f t="shared" si="359"/>
        <v>0</v>
      </c>
      <c r="HKC241" s="29">
        <f t="shared" si="359"/>
        <v>0</v>
      </c>
      <c r="HKD241" s="29">
        <f t="shared" si="359"/>
        <v>0</v>
      </c>
      <c r="HKE241" s="29">
        <f t="shared" ref="HKE241:HMP241" si="360">SUM(HKE242:HKE474)</f>
        <v>0</v>
      </c>
      <c r="HKF241" s="29">
        <f t="shared" si="360"/>
        <v>0</v>
      </c>
      <c r="HKG241" s="29">
        <f t="shared" si="360"/>
        <v>0</v>
      </c>
      <c r="HKH241" s="29">
        <f t="shared" si="360"/>
        <v>0</v>
      </c>
      <c r="HKI241" s="29">
        <f t="shared" si="360"/>
        <v>0</v>
      </c>
      <c r="HKJ241" s="29">
        <f t="shared" si="360"/>
        <v>0</v>
      </c>
      <c r="HKK241" s="29">
        <f t="shared" si="360"/>
        <v>0</v>
      </c>
      <c r="HKL241" s="29">
        <f t="shared" si="360"/>
        <v>0</v>
      </c>
      <c r="HKM241" s="29">
        <f t="shared" si="360"/>
        <v>0</v>
      </c>
      <c r="HKN241" s="29">
        <f t="shared" si="360"/>
        <v>0</v>
      </c>
      <c r="HKO241" s="29">
        <f t="shared" si="360"/>
        <v>0</v>
      </c>
      <c r="HKP241" s="29">
        <f t="shared" si="360"/>
        <v>0</v>
      </c>
      <c r="HKQ241" s="29">
        <f t="shared" si="360"/>
        <v>0</v>
      </c>
      <c r="HKR241" s="29">
        <f t="shared" si="360"/>
        <v>0</v>
      </c>
      <c r="HKS241" s="29">
        <f t="shared" si="360"/>
        <v>0</v>
      </c>
      <c r="HKT241" s="29">
        <f t="shared" si="360"/>
        <v>0</v>
      </c>
      <c r="HKU241" s="29">
        <f t="shared" si="360"/>
        <v>0</v>
      </c>
      <c r="HKV241" s="29">
        <f t="shared" si="360"/>
        <v>0</v>
      </c>
      <c r="HKW241" s="29">
        <f t="shared" si="360"/>
        <v>0</v>
      </c>
      <c r="HKX241" s="29">
        <f t="shared" si="360"/>
        <v>0</v>
      </c>
      <c r="HKY241" s="29">
        <f t="shared" si="360"/>
        <v>0</v>
      </c>
      <c r="HKZ241" s="29">
        <f t="shared" si="360"/>
        <v>0</v>
      </c>
      <c r="HLA241" s="29">
        <f t="shared" si="360"/>
        <v>0</v>
      </c>
      <c r="HLB241" s="29">
        <f t="shared" si="360"/>
        <v>0</v>
      </c>
      <c r="HLC241" s="29">
        <f t="shared" si="360"/>
        <v>0</v>
      </c>
      <c r="HLD241" s="29">
        <f t="shared" si="360"/>
        <v>0</v>
      </c>
      <c r="HLE241" s="29">
        <f t="shared" si="360"/>
        <v>0</v>
      </c>
      <c r="HLF241" s="29">
        <f t="shared" si="360"/>
        <v>0</v>
      </c>
      <c r="HLG241" s="29">
        <f t="shared" si="360"/>
        <v>0</v>
      </c>
      <c r="HLH241" s="29">
        <f t="shared" si="360"/>
        <v>0</v>
      </c>
      <c r="HLI241" s="29">
        <f t="shared" si="360"/>
        <v>0</v>
      </c>
      <c r="HLJ241" s="29">
        <f t="shared" si="360"/>
        <v>0</v>
      </c>
      <c r="HLK241" s="29">
        <f t="shared" si="360"/>
        <v>0</v>
      </c>
      <c r="HLL241" s="29">
        <f t="shared" si="360"/>
        <v>0</v>
      </c>
      <c r="HLM241" s="29">
        <f t="shared" si="360"/>
        <v>0</v>
      </c>
      <c r="HLN241" s="29">
        <f t="shared" si="360"/>
        <v>0</v>
      </c>
      <c r="HLO241" s="29">
        <f t="shared" si="360"/>
        <v>0</v>
      </c>
      <c r="HLP241" s="29">
        <f t="shared" si="360"/>
        <v>0</v>
      </c>
      <c r="HLQ241" s="29">
        <f t="shared" si="360"/>
        <v>0</v>
      </c>
      <c r="HLR241" s="29">
        <f t="shared" si="360"/>
        <v>0</v>
      </c>
      <c r="HLS241" s="29">
        <f t="shared" si="360"/>
        <v>0</v>
      </c>
      <c r="HLT241" s="29">
        <f t="shared" si="360"/>
        <v>0</v>
      </c>
      <c r="HLU241" s="29">
        <f t="shared" si="360"/>
        <v>0</v>
      </c>
      <c r="HLV241" s="29">
        <f t="shared" si="360"/>
        <v>0</v>
      </c>
      <c r="HLW241" s="29">
        <f t="shared" si="360"/>
        <v>0</v>
      </c>
      <c r="HLX241" s="29">
        <f t="shared" si="360"/>
        <v>0</v>
      </c>
      <c r="HLY241" s="29">
        <f t="shared" si="360"/>
        <v>0</v>
      </c>
      <c r="HLZ241" s="29">
        <f t="shared" si="360"/>
        <v>0</v>
      </c>
      <c r="HMA241" s="29">
        <f t="shared" si="360"/>
        <v>0</v>
      </c>
      <c r="HMB241" s="29">
        <f t="shared" si="360"/>
        <v>0</v>
      </c>
      <c r="HMC241" s="29">
        <f t="shared" si="360"/>
        <v>0</v>
      </c>
      <c r="HMD241" s="29">
        <f t="shared" si="360"/>
        <v>0</v>
      </c>
      <c r="HME241" s="29">
        <f t="shared" si="360"/>
        <v>0</v>
      </c>
      <c r="HMF241" s="29">
        <f t="shared" si="360"/>
        <v>0</v>
      </c>
      <c r="HMG241" s="29">
        <f t="shared" si="360"/>
        <v>0</v>
      </c>
      <c r="HMH241" s="29">
        <f t="shared" si="360"/>
        <v>0</v>
      </c>
      <c r="HMI241" s="29">
        <f t="shared" si="360"/>
        <v>0</v>
      </c>
      <c r="HMJ241" s="29">
        <f t="shared" si="360"/>
        <v>0</v>
      </c>
      <c r="HMK241" s="29">
        <f t="shared" si="360"/>
        <v>0</v>
      </c>
      <c r="HML241" s="29">
        <f t="shared" si="360"/>
        <v>0</v>
      </c>
      <c r="HMM241" s="29">
        <f t="shared" si="360"/>
        <v>0</v>
      </c>
      <c r="HMN241" s="29">
        <f t="shared" si="360"/>
        <v>0</v>
      </c>
      <c r="HMO241" s="29">
        <f t="shared" si="360"/>
        <v>0</v>
      </c>
      <c r="HMP241" s="29">
        <f t="shared" si="360"/>
        <v>0</v>
      </c>
      <c r="HMQ241" s="29">
        <f t="shared" ref="HMQ241:HPB241" si="361">SUM(HMQ242:HMQ474)</f>
        <v>0</v>
      </c>
      <c r="HMR241" s="29">
        <f t="shared" si="361"/>
        <v>0</v>
      </c>
      <c r="HMS241" s="29">
        <f t="shared" si="361"/>
        <v>0</v>
      </c>
      <c r="HMT241" s="29">
        <f t="shared" si="361"/>
        <v>0</v>
      </c>
      <c r="HMU241" s="29">
        <f t="shared" si="361"/>
        <v>0</v>
      </c>
      <c r="HMV241" s="29">
        <f t="shared" si="361"/>
        <v>0</v>
      </c>
      <c r="HMW241" s="29">
        <f t="shared" si="361"/>
        <v>0</v>
      </c>
      <c r="HMX241" s="29">
        <f t="shared" si="361"/>
        <v>0</v>
      </c>
      <c r="HMY241" s="29">
        <f t="shared" si="361"/>
        <v>0</v>
      </c>
      <c r="HMZ241" s="29">
        <f t="shared" si="361"/>
        <v>0</v>
      </c>
      <c r="HNA241" s="29">
        <f t="shared" si="361"/>
        <v>0</v>
      </c>
      <c r="HNB241" s="29">
        <f t="shared" si="361"/>
        <v>0</v>
      </c>
      <c r="HNC241" s="29">
        <f t="shared" si="361"/>
        <v>0</v>
      </c>
      <c r="HND241" s="29">
        <f t="shared" si="361"/>
        <v>0</v>
      </c>
      <c r="HNE241" s="29">
        <f t="shared" si="361"/>
        <v>0</v>
      </c>
      <c r="HNF241" s="29">
        <f t="shared" si="361"/>
        <v>0</v>
      </c>
      <c r="HNG241" s="29">
        <f t="shared" si="361"/>
        <v>0</v>
      </c>
      <c r="HNH241" s="29">
        <f t="shared" si="361"/>
        <v>0</v>
      </c>
      <c r="HNI241" s="29">
        <f t="shared" si="361"/>
        <v>0</v>
      </c>
      <c r="HNJ241" s="29">
        <f t="shared" si="361"/>
        <v>0</v>
      </c>
      <c r="HNK241" s="29">
        <f t="shared" si="361"/>
        <v>0</v>
      </c>
      <c r="HNL241" s="29">
        <f t="shared" si="361"/>
        <v>0</v>
      </c>
      <c r="HNM241" s="29">
        <f t="shared" si="361"/>
        <v>0</v>
      </c>
      <c r="HNN241" s="29">
        <f t="shared" si="361"/>
        <v>0</v>
      </c>
      <c r="HNO241" s="29">
        <f t="shared" si="361"/>
        <v>0</v>
      </c>
      <c r="HNP241" s="29">
        <f t="shared" si="361"/>
        <v>0</v>
      </c>
      <c r="HNQ241" s="29">
        <f t="shared" si="361"/>
        <v>0</v>
      </c>
      <c r="HNR241" s="29">
        <f t="shared" si="361"/>
        <v>0</v>
      </c>
      <c r="HNS241" s="29">
        <f t="shared" si="361"/>
        <v>0</v>
      </c>
      <c r="HNT241" s="29">
        <f t="shared" si="361"/>
        <v>0</v>
      </c>
      <c r="HNU241" s="29">
        <f t="shared" si="361"/>
        <v>0</v>
      </c>
      <c r="HNV241" s="29">
        <f t="shared" si="361"/>
        <v>0</v>
      </c>
      <c r="HNW241" s="29">
        <f t="shared" si="361"/>
        <v>0</v>
      </c>
      <c r="HNX241" s="29">
        <f t="shared" si="361"/>
        <v>0</v>
      </c>
      <c r="HNY241" s="29">
        <f t="shared" si="361"/>
        <v>0</v>
      </c>
      <c r="HNZ241" s="29">
        <f t="shared" si="361"/>
        <v>0</v>
      </c>
      <c r="HOA241" s="29">
        <f t="shared" si="361"/>
        <v>0</v>
      </c>
      <c r="HOB241" s="29">
        <f t="shared" si="361"/>
        <v>0</v>
      </c>
      <c r="HOC241" s="29">
        <f t="shared" si="361"/>
        <v>0</v>
      </c>
      <c r="HOD241" s="29">
        <f t="shared" si="361"/>
        <v>0</v>
      </c>
      <c r="HOE241" s="29">
        <f t="shared" si="361"/>
        <v>0</v>
      </c>
      <c r="HOF241" s="29">
        <f t="shared" si="361"/>
        <v>0</v>
      </c>
      <c r="HOG241" s="29">
        <f t="shared" si="361"/>
        <v>0</v>
      </c>
      <c r="HOH241" s="29">
        <f t="shared" si="361"/>
        <v>0</v>
      </c>
      <c r="HOI241" s="29">
        <f t="shared" si="361"/>
        <v>0</v>
      </c>
      <c r="HOJ241" s="29">
        <f t="shared" si="361"/>
        <v>0</v>
      </c>
      <c r="HOK241" s="29">
        <f t="shared" si="361"/>
        <v>0</v>
      </c>
      <c r="HOL241" s="29">
        <f t="shared" si="361"/>
        <v>0</v>
      </c>
      <c r="HOM241" s="29">
        <f t="shared" si="361"/>
        <v>0</v>
      </c>
      <c r="HON241" s="29">
        <f t="shared" si="361"/>
        <v>0</v>
      </c>
      <c r="HOO241" s="29">
        <f t="shared" si="361"/>
        <v>0</v>
      </c>
      <c r="HOP241" s="29">
        <f t="shared" si="361"/>
        <v>0</v>
      </c>
      <c r="HOQ241" s="29">
        <f t="shared" si="361"/>
        <v>0</v>
      </c>
      <c r="HOR241" s="29">
        <f t="shared" si="361"/>
        <v>0</v>
      </c>
      <c r="HOS241" s="29">
        <f t="shared" si="361"/>
        <v>0</v>
      </c>
      <c r="HOT241" s="29">
        <f t="shared" si="361"/>
        <v>0</v>
      </c>
      <c r="HOU241" s="29">
        <f t="shared" si="361"/>
        <v>0</v>
      </c>
      <c r="HOV241" s="29">
        <f t="shared" si="361"/>
        <v>0</v>
      </c>
      <c r="HOW241" s="29">
        <f t="shared" si="361"/>
        <v>0</v>
      </c>
      <c r="HOX241" s="29">
        <f t="shared" si="361"/>
        <v>0</v>
      </c>
      <c r="HOY241" s="29">
        <f t="shared" si="361"/>
        <v>0</v>
      </c>
      <c r="HOZ241" s="29">
        <f t="shared" si="361"/>
        <v>0</v>
      </c>
      <c r="HPA241" s="29">
        <f t="shared" si="361"/>
        <v>0</v>
      </c>
      <c r="HPB241" s="29">
        <f t="shared" si="361"/>
        <v>0</v>
      </c>
      <c r="HPC241" s="29">
        <f t="shared" ref="HPC241:HRN241" si="362">SUM(HPC242:HPC474)</f>
        <v>0</v>
      </c>
      <c r="HPD241" s="29">
        <f t="shared" si="362"/>
        <v>0</v>
      </c>
      <c r="HPE241" s="29">
        <f t="shared" si="362"/>
        <v>0</v>
      </c>
      <c r="HPF241" s="29">
        <f t="shared" si="362"/>
        <v>0</v>
      </c>
      <c r="HPG241" s="29">
        <f t="shared" si="362"/>
        <v>0</v>
      </c>
      <c r="HPH241" s="29">
        <f t="shared" si="362"/>
        <v>0</v>
      </c>
      <c r="HPI241" s="29">
        <f t="shared" si="362"/>
        <v>0</v>
      </c>
      <c r="HPJ241" s="29">
        <f t="shared" si="362"/>
        <v>0</v>
      </c>
      <c r="HPK241" s="29">
        <f t="shared" si="362"/>
        <v>0</v>
      </c>
      <c r="HPL241" s="29">
        <f t="shared" si="362"/>
        <v>0</v>
      </c>
      <c r="HPM241" s="29">
        <f t="shared" si="362"/>
        <v>0</v>
      </c>
      <c r="HPN241" s="29">
        <f t="shared" si="362"/>
        <v>0</v>
      </c>
      <c r="HPO241" s="29">
        <f t="shared" si="362"/>
        <v>0</v>
      </c>
      <c r="HPP241" s="29">
        <f t="shared" si="362"/>
        <v>0</v>
      </c>
      <c r="HPQ241" s="29">
        <f t="shared" si="362"/>
        <v>0</v>
      </c>
      <c r="HPR241" s="29">
        <f t="shared" si="362"/>
        <v>0</v>
      </c>
      <c r="HPS241" s="29">
        <f t="shared" si="362"/>
        <v>0</v>
      </c>
      <c r="HPT241" s="29">
        <f t="shared" si="362"/>
        <v>0</v>
      </c>
      <c r="HPU241" s="29">
        <f t="shared" si="362"/>
        <v>0</v>
      </c>
      <c r="HPV241" s="29">
        <f t="shared" si="362"/>
        <v>0</v>
      </c>
      <c r="HPW241" s="29">
        <f t="shared" si="362"/>
        <v>0</v>
      </c>
      <c r="HPX241" s="29">
        <f t="shared" si="362"/>
        <v>0</v>
      </c>
      <c r="HPY241" s="29">
        <f t="shared" si="362"/>
        <v>0</v>
      </c>
      <c r="HPZ241" s="29">
        <f t="shared" si="362"/>
        <v>0</v>
      </c>
      <c r="HQA241" s="29">
        <f t="shared" si="362"/>
        <v>0</v>
      </c>
      <c r="HQB241" s="29">
        <f t="shared" si="362"/>
        <v>0</v>
      </c>
      <c r="HQC241" s="29">
        <f t="shared" si="362"/>
        <v>0</v>
      </c>
      <c r="HQD241" s="29">
        <f t="shared" si="362"/>
        <v>0</v>
      </c>
      <c r="HQE241" s="29">
        <f t="shared" si="362"/>
        <v>0</v>
      </c>
      <c r="HQF241" s="29">
        <f t="shared" si="362"/>
        <v>0</v>
      </c>
      <c r="HQG241" s="29">
        <f t="shared" si="362"/>
        <v>0</v>
      </c>
      <c r="HQH241" s="29">
        <f t="shared" si="362"/>
        <v>0</v>
      </c>
      <c r="HQI241" s="29">
        <f t="shared" si="362"/>
        <v>0</v>
      </c>
      <c r="HQJ241" s="29">
        <f t="shared" si="362"/>
        <v>0</v>
      </c>
      <c r="HQK241" s="29">
        <f t="shared" si="362"/>
        <v>0</v>
      </c>
      <c r="HQL241" s="29">
        <f t="shared" si="362"/>
        <v>0</v>
      </c>
      <c r="HQM241" s="29">
        <f t="shared" si="362"/>
        <v>0</v>
      </c>
      <c r="HQN241" s="29">
        <f t="shared" si="362"/>
        <v>0</v>
      </c>
      <c r="HQO241" s="29">
        <f t="shared" si="362"/>
        <v>0</v>
      </c>
      <c r="HQP241" s="29">
        <f t="shared" si="362"/>
        <v>0</v>
      </c>
      <c r="HQQ241" s="29">
        <f t="shared" si="362"/>
        <v>0</v>
      </c>
      <c r="HQR241" s="29">
        <f t="shared" si="362"/>
        <v>0</v>
      </c>
      <c r="HQS241" s="29">
        <f t="shared" si="362"/>
        <v>0</v>
      </c>
      <c r="HQT241" s="29">
        <f t="shared" si="362"/>
        <v>0</v>
      </c>
      <c r="HQU241" s="29">
        <f t="shared" si="362"/>
        <v>0</v>
      </c>
      <c r="HQV241" s="29">
        <f t="shared" si="362"/>
        <v>0</v>
      </c>
      <c r="HQW241" s="29">
        <f t="shared" si="362"/>
        <v>0</v>
      </c>
      <c r="HQX241" s="29">
        <f t="shared" si="362"/>
        <v>0</v>
      </c>
      <c r="HQY241" s="29">
        <f t="shared" si="362"/>
        <v>0</v>
      </c>
      <c r="HQZ241" s="29">
        <f t="shared" si="362"/>
        <v>0</v>
      </c>
      <c r="HRA241" s="29">
        <f t="shared" si="362"/>
        <v>0</v>
      </c>
      <c r="HRB241" s="29">
        <f t="shared" si="362"/>
        <v>0</v>
      </c>
      <c r="HRC241" s="29">
        <f t="shared" si="362"/>
        <v>0</v>
      </c>
      <c r="HRD241" s="29">
        <f t="shared" si="362"/>
        <v>0</v>
      </c>
      <c r="HRE241" s="29">
        <f t="shared" si="362"/>
        <v>0</v>
      </c>
      <c r="HRF241" s="29">
        <f t="shared" si="362"/>
        <v>0</v>
      </c>
      <c r="HRG241" s="29">
        <f t="shared" si="362"/>
        <v>0</v>
      </c>
      <c r="HRH241" s="29">
        <f t="shared" si="362"/>
        <v>0</v>
      </c>
      <c r="HRI241" s="29">
        <f t="shared" si="362"/>
        <v>0</v>
      </c>
      <c r="HRJ241" s="29">
        <f t="shared" si="362"/>
        <v>0</v>
      </c>
      <c r="HRK241" s="29">
        <f t="shared" si="362"/>
        <v>0</v>
      </c>
      <c r="HRL241" s="29">
        <f t="shared" si="362"/>
        <v>0</v>
      </c>
      <c r="HRM241" s="29">
        <f t="shared" si="362"/>
        <v>0</v>
      </c>
      <c r="HRN241" s="29">
        <f t="shared" si="362"/>
        <v>0</v>
      </c>
      <c r="HRO241" s="29">
        <f t="shared" ref="HRO241:HTZ241" si="363">SUM(HRO242:HRO474)</f>
        <v>0</v>
      </c>
      <c r="HRP241" s="29">
        <f t="shared" si="363"/>
        <v>0</v>
      </c>
      <c r="HRQ241" s="29">
        <f t="shared" si="363"/>
        <v>0</v>
      </c>
      <c r="HRR241" s="29">
        <f t="shared" si="363"/>
        <v>0</v>
      </c>
      <c r="HRS241" s="29">
        <f t="shared" si="363"/>
        <v>0</v>
      </c>
      <c r="HRT241" s="29">
        <f t="shared" si="363"/>
        <v>0</v>
      </c>
      <c r="HRU241" s="29">
        <f t="shared" si="363"/>
        <v>0</v>
      </c>
      <c r="HRV241" s="29">
        <f t="shared" si="363"/>
        <v>0</v>
      </c>
      <c r="HRW241" s="29">
        <f t="shared" si="363"/>
        <v>0</v>
      </c>
      <c r="HRX241" s="29">
        <f t="shared" si="363"/>
        <v>0</v>
      </c>
      <c r="HRY241" s="29">
        <f t="shared" si="363"/>
        <v>0</v>
      </c>
      <c r="HRZ241" s="29">
        <f t="shared" si="363"/>
        <v>0</v>
      </c>
      <c r="HSA241" s="29">
        <f t="shared" si="363"/>
        <v>0</v>
      </c>
      <c r="HSB241" s="29">
        <f t="shared" si="363"/>
        <v>0</v>
      </c>
      <c r="HSC241" s="29">
        <f t="shared" si="363"/>
        <v>0</v>
      </c>
      <c r="HSD241" s="29">
        <f t="shared" si="363"/>
        <v>0</v>
      </c>
      <c r="HSE241" s="29">
        <f t="shared" si="363"/>
        <v>0</v>
      </c>
      <c r="HSF241" s="29">
        <f t="shared" si="363"/>
        <v>0</v>
      </c>
      <c r="HSG241" s="29">
        <f t="shared" si="363"/>
        <v>0</v>
      </c>
      <c r="HSH241" s="29">
        <f t="shared" si="363"/>
        <v>0</v>
      </c>
      <c r="HSI241" s="29">
        <f t="shared" si="363"/>
        <v>0</v>
      </c>
      <c r="HSJ241" s="29">
        <f t="shared" si="363"/>
        <v>0</v>
      </c>
      <c r="HSK241" s="29">
        <f t="shared" si="363"/>
        <v>0</v>
      </c>
      <c r="HSL241" s="29">
        <f t="shared" si="363"/>
        <v>0</v>
      </c>
      <c r="HSM241" s="29">
        <f t="shared" si="363"/>
        <v>0</v>
      </c>
      <c r="HSN241" s="29">
        <f t="shared" si="363"/>
        <v>0</v>
      </c>
      <c r="HSO241" s="29">
        <f t="shared" si="363"/>
        <v>0</v>
      </c>
      <c r="HSP241" s="29">
        <f t="shared" si="363"/>
        <v>0</v>
      </c>
      <c r="HSQ241" s="29">
        <f t="shared" si="363"/>
        <v>0</v>
      </c>
      <c r="HSR241" s="29">
        <f t="shared" si="363"/>
        <v>0</v>
      </c>
      <c r="HSS241" s="29">
        <f t="shared" si="363"/>
        <v>0</v>
      </c>
      <c r="HST241" s="29">
        <f t="shared" si="363"/>
        <v>0</v>
      </c>
      <c r="HSU241" s="29">
        <f t="shared" si="363"/>
        <v>0</v>
      </c>
      <c r="HSV241" s="29">
        <f t="shared" si="363"/>
        <v>0</v>
      </c>
      <c r="HSW241" s="29">
        <f t="shared" si="363"/>
        <v>0</v>
      </c>
      <c r="HSX241" s="29">
        <f t="shared" si="363"/>
        <v>0</v>
      </c>
      <c r="HSY241" s="29">
        <f t="shared" si="363"/>
        <v>0</v>
      </c>
      <c r="HSZ241" s="29">
        <f t="shared" si="363"/>
        <v>0</v>
      </c>
      <c r="HTA241" s="29">
        <f t="shared" si="363"/>
        <v>0</v>
      </c>
      <c r="HTB241" s="29">
        <f t="shared" si="363"/>
        <v>0</v>
      </c>
      <c r="HTC241" s="29">
        <f t="shared" si="363"/>
        <v>0</v>
      </c>
      <c r="HTD241" s="29">
        <f t="shared" si="363"/>
        <v>0</v>
      </c>
      <c r="HTE241" s="29">
        <f t="shared" si="363"/>
        <v>0</v>
      </c>
      <c r="HTF241" s="29">
        <f t="shared" si="363"/>
        <v>0</v>
      </c>
      <c r="HTG241" s="29">
        <f t="shared" si="363"/>
        <v>0</v>
      </c>
      <c r="HTH241" s="29">
        <f t="shared" si="363"/>
        <v>0</v>
      </c>
      <c r="HTI241" s="29">
        <f t="shared" si="363"/>
        <v>0</v>
      </c>
      <c r="HTJ241" s="29">
        <f t="shared" si="363"/>
        <v>0</v>
      </c>
      <c r="HTK241" s="29">
        <f t="shared" si="363"/>
        <v>0</v>
      </c>
      <c r="HTL241" s="29">
        <f t="shared" si="363"/>
        <v>0</v>
      </c>
      <c r="HTM241" s="29">
        <f t="shared" si="363"/>
        <v>0</v>
      </c>
      <c r="HTN241" s="29">
        <f t="shared" si="363"/>
        <v>0</v>
      </c>
      <c r="HTO241" s="29">
        <f t="shared" si="363"/>
        <v>0</v>
      </c>
      <c r="HTP241" s="29">
        <f t="shared" si="363"/>
        <v>0</v>
      </c>
      <c r="HTQ241" s="29">
        <f t="shared" si="363"/>
        <v>0</v>
      </c>
      <c r="HTR241" s="29">
        <f t="shared" si="363"/>
        <v>0</v>
      </c>
      <c r="HTS241" s="29">
        <f t="shared" si="363"/>
        <v>0</v>
      </c>
      <c r="HTT241" s="29">
        <f t="shared" si="363"/>
        <v>0</v>
      </c>
      <c r="HTU241" s="29">
        <f t="shared" si="363"/>
        <v>0</v>
      </c>
      <c r="HTV241" s="29">
        <f t="shared" si="363"/>
        <v>0</v>
      </c>
      <c r="HTW241" s="29">
        <f t="shared" si="363"/>
        <v>0</v>
      </c>
      <c r="HTX241" s="29">
        <f t="shared" si="363"/>
        <v>0</v>
      </c>
      <c r="HTY241" s="29">
        <f t="shared" si="363"/>
        <v>0</v>
      </c>
      <c r="HTZ241" s="29">
        <f t="shared" si="363"/>
        <v>0</v>
      </c>
      <c r="HUA241" s="29">
        <f t="shared" ref="HUA241:HWL241" si="364">SUM(HUA242:HUA474)</f>
        <v>0</v>
      </c>
      <c r="HUB241" s="29">
        <f t="shared" si="364"/>
        <v>0</v>
      </c>
      <c r="HUC241" s="29">
        <f t="shared" si="364"/>
        <v>0</v>
      </c>
      <c r="HUD241" s="29">
        <f t="shared" si="364"/>
        <v>0</v>
      </c>
      <c r="HUE241" s="29">
        <f t="shared" si="364"/>
        <v>0</v>
      </c>
      <c r="HUF241" s="29">
        <f t="shared" si="364"/>
        <v>0</v>
      </c>
      <c r="HUG241" s="29">
        <f t="shared" si="364"/>
        <v>0</v>
      </c>
      <c r="HUH241" s="29">
        <f t="shared" si="364"/>
        <v>0</v>
      </c>
      <c r="HUI241" s="29">
        <f t="shared" si="364"/>
        <v>0</v>
      </c>
      <c r="HUJ241" s="29">
        <f t="shared" si="364"/>
        <v>0</v>
      </c>
      <c r="HUK241" s="29">
        <f t="shared" si="364"/>
        <v>0</v>
      </c>
      <c r="HUL241" s="29">
        <f t="shared" si="364"/>
        <v>0</v>
      </c>
      <c r="HUM241" s="29">
        <f t="shared" si="364"/>
        <v>0</v>
      </c>
      <c r="HUN241" s="29">
        <f t="shared" si="364"/>
        <v>0</v>
      </c>
      <c r="HUO241" s="29">
        <f t="shared" si="364"/>
        <v>0</v>
      </c>
      <c r="HUP241" s="29">
        <f t="shared" si="364"/>
        <v>0</v>
      </c>
      <c r="HUQ241" s="29">
        <f t="shared" si="364"/>
        <v>0</v>
      </c>
      <c r="HUR241" s="29">
        <f t="shared" si="364"/>
        <v>0</v>
      </c>
      <c r="HUS241" s="29">
        <f t="shared" si="364"/>
        <v>0</v>
      </c>
      <c r="HUT241" s="29">
        <f t="shared" si="364"/>
        <v>0</v>
      </c>
      <c r="HUU241" s="29">
        <f t="shared" si="364"/>
        <v>0</v>
      </c>
      <c r="HUV241" s="29">
        <f t="shared" si="364"/>
        <v>0</v>
      </c>
      <c r="HUW241" s="29">
        <f t="shared" si="364"/>
        <v>0</v>
      </c>
      <c r="HUX241" s="29">
        <f t="shared" si="364"/>
        <v>0</v>
      </c>
      <c r="HUY241" s="29">
        <f t="shared" si="364"/>
        <v>0</v>
      </c>
      <c r="HUZ241" s="29">
        <f t="shared" si="364"/>
        <v>0</v>
      </c>
      <c r="HVA241" s="29">
        <f t="shared" si="364"/>
        <v>0</v>
      </c>
      <c r="HVB241" s="29">
        <f t="shared" si="364"/>
        <v>0</v>
      </c>
      <c r="HVC241" s="29">
        <f t="shared" si="364"/>
        <v>0</v>
      </c>
      <c r="HVD241" s="29">
        <f t="shared" si="364"/>
        <v>0</v>
      </c>
      <c r="HVE241" s="29">
        <f t="shared" si="364"/>
        <v>0</v>
      </c>
      <c r="HVF241" s="29">
        <f t="shared" si="364"/>
        <v>0</v>
      </c>
      <c r="HVG241" s="29">
        <f t="shared" si="364"/>
        <v>0</v>
      </c>
      <c r="HVH241" s="29">
        <f t="shared" si="364"/>
        <v>0</v>
      </c>
      <c r="HVI241" s="29">
        <f t="shared" si="364"/>
        <v>0</v>
      </c>
      <c r="HVJ241" s="29">
        <f t="shared" si="364"/>
        <v>0</v>
      </c>
      <c r="HVK241" s="29">
        <f t="shared" si="364"/>
        <v>0</v>
      </c>
      <c r="HVL241" s="29">
        <f t="shared" si="364"/>
        <v>0</v>
      </c>
      <c r="HVM241" s="29">
        <f t="shared" si="364"/>
        <v>0</v>
      </c>
      <c r="HVN241" s="29">
        <f t="shared" si="364"/>
        <v>0</v>
      </c>
      <c r="HVO241" s="29">
        <f t="shared" si="364"/>
        <v>0</v>
      </c>
      <c r="HVP241" s="29">
        <f t="shared" si="364"/>
        <v>0</v>
      </c>
      <c r="HVQ241" s="29">
        <f t="shared" si="364"/>
        <v>0</v>
      </c>
      <c r="HVR241" s="29">
        <f t="shared" si="364"/>
        <v>0</v>
      </c>
      <c r="HVS241" s="29">
        <f t="shared" si="364"/>
        <v>0</v>
      </c>
      <c r="HVT241" s="29">
        <f t="shared" si="364"/>
        <v>0</v>
      </c>
      <c r="HVU241" s="29">
        <f t="shared" si="364"/>
        <v>0</v>
      </c>
      <c r="HVV241" s="29">
        <f t="shared" si="364"/>
        <v>0</v>
      </c>
      <c r="HVW241" s="29">
        <f t="shared" si="364"/>
        <v>0</v>
      </c>
      <c r="HVX241" s="29">
        <f t="shared" si="364"/>
        <v>0</v>
      </c>
      <c r="HVY241" s="29">
        <f t="shared" si="364"/>
        <v>0</v>
      </c>
      <c r="HVZ241" s="29">
        <f t="shared" si="364"/>
        <v>0</v>
      </c>
      <c r="HWA241" s="29">
        <f t="shared" si="364"/>
        <v>0</v>
      </c>
      <c r="HWB241" s="29">
        <f t="shared" si="364"/>
        <v>0</v>
      </c>
      <c r="HWC241" s="29">
        <f t="shared" si="364"/>
        <v>0</v>
      </c>
      <c r="HWD241" s="29">
        <f t="shared" si="364"/>
        <v>0</v>
      </c>
      <c r="HWE241" s="29">
        <f t="shared" si="364"/>
        <v>0</v>
      </c>
      <c r="HWF241" s="29">
        <f t="shared" si="364"/>
        <v>0</v>
      </c>
      <c r="HWG241" s="29">
        <f t="shared" si="364"/>
        <v>0</v>
      </c>
      <c r="HWH241" s="29">
        <f t="shared" si="364"/>
        <v>0</v>
      </c>
      <c r="HWI241" s="29">
        <f t="shared" si="364"/>
        <v>0</v>
      </c>
      <c r="HWJ241" s="29">
        <f t="shared" si="364"/>
        <v>0</v>
      </c>
      <c r="HWK241" s="29">
        <f t="shared" si="364"/>
        <v>0</v>
      </c>
      <c r="HWL241" s="29">
        <f t="shared" si="364"/>
        <v>0</v>
      </c>
      <c r="HWM241" s="29">
        <f t="shared" ref="HWM241:HYX241" si="365">SUM(HWM242:HWM474)</f>
        <v>0</v>
      </c>
      <c r="HWN241" s="29">
        <f t="shared" si="365"/>
        <v>0</v>
      </c>
      <c r="HWO241" s="29">
        <f t="shared" si="365"/>
        <v>0</v>
      </c>
      <c r="HWP241" s="29">
        <f t="shared" si="365"/>
        <v>0</v>
      </c>
      <c r="HWQ241" s="29">
        <f t="shared" si="365"/>
        <v>0</v>
      </c>
      <c r="HWR241" s="29">
        <f t="shared" si="365"/>
        <v>0</v>
      </c>
      <c r="HWS241" s="29">
        <f t="shared" si="365"/>
        <v>0</v>
      </c>
      <c r="HWT241" s="29">
        <f t="shared" si="365"/>
        <v>0</v>
      </c>
      <c r="HWU241" s="29">
        <f t="shared" si="365"/>
        <v>0</v>
      </c>
      <c r="HWV241" s="29">
        <f t="shared" si="365"/>
        <v>0</v>
      </c>
      <c r="HWW241" s="29">
        <f t="shared" si="365"/>
        <v>0</v>
      </c>
      <c r="HWX241" s="29">
        <f t="shared" si="365"/>
        <v>0</v>
      </c>
      <c r="HWY241" s="29">
        <f t="shared" si="365"/>
        <v>0</v>
      </c>
      <c r="HWZ241" s="29">
        <f t="shared" si="365"/>
        <v>0</v>
      </c>
      <c r="HXA241" s="29">
        <f t="shared" si="365"/>
        <v>0</v>
      </c>
      <c r="HXB241" s="29">
        <f t="shared" si="365"/>
        <v>0</v>
      </c>
      <c r="HXC241" s="29">
        <f t="shared" si="365"/>
        <v>0</v>
      </c>
      <c r="HXD241" s="29">
        <f t="shared" si="365"/>
        <v>0</v>
      </c>
      <c r="HXE241" s="29">
        <f t="shared" si="365"/>
        <v>0</v>
      </c>
      <c r="HXF241" s="29">
        <f t="shared" si="365"/>
        <v>0</v>
      </c>
      <c r="HXG241" s="29">
        <f t="shared" si="365"/>
        <v>0</v>
      </c>
      <c r="HXH241" s="29">
        <f t="shared" si="365"/>
        <v>0</v>
      </c>
      <c r="HXI241" s="29">
        <f t="shared" si="365"/>
        <v>0</v>
      </c>
      <c r="HXJ241" s="29">
        <f t="shared" si="365"/>
        <v>0</v>
      </c>
      <c r="HXK241" s="29">
        <f t="shared" si="365"/>
        <v>0</v>
      </c>
      <c r="HXL241" s="29">
        <f t="shared" si="365"/>
        <v>0</v>
      </c>
      <c r="HXM241" s="29">
        <f t="shared" si="365"/>
        <v>0</v>
      </c>
      <c r="HXN241" s="29">
        <f t="shared" si="365"/>
        <v>0</v>
      </c>
      <c r="HXO241" s="29">
        <f t="shared" si="365"/>
        <v>0</v>
      </c>
      <c r="HXP241" s="29">
        <f t="shared" si="365"/>
        <v>0</v>
      </c>
      <c r="HXQ241" s="29">
        <f t="shared" si="365"/>
        <v>0</v>
      </c>
      <c r="HXR241" s="29">
        <f t="shared" si="365"/>
        <v>0</v>
      </c>
      <c r="HXS241" s="29">
        <f t="shared" si="365"/>
        <v>0</v>
      </c>
      <c r="HXT241" s="29">
        <f t="shared" si="365"/>
        <v>0</v>
      </c>
      <c r="HXU241" s="29">
        <f t="shared" si="365"/>
        <v>0</v>
      </c>
      <c r="HXV241" s="29">
        <f t="shared" si="365"/>
        <v>0</v>
      </c>
      <c r="HXW241" s="29">
        <f t="shared" si="365"/>
        <v>0</v>
      </c>
      <c r="HXX241" s="29">
        <f t="shared" si="365"/>
        <v>0</v>
      </c>
      <c r="HXY241" s="29">
        <f t="shared" si="365"/>
        <v>0</v>
      </c>
      <c r="HXZ241" s="29">
        <f t="shared" si="365"/>
        <v>0</v>
      </c>
      <c r="HYA241" s="29">
        <f t="shared" si="365"/>
        <v>0</v>
      </c>
      <c r="HYB241" s="29">
        <f t="shared" si="365"/>
        <v>0</v>
      </c>
      <c r="HYC241" s="29">
        <f t="shared" si="365"/>
        <v>0</v>
      </c>
      <c r="HYD241" s="29">
        <f t="shared" si="365"/>
        <v>0</v>
      </c>
      <c r="HYE241" s="29">
        <f t="shared" si="365"/>
        <v>0</v>
      </c>
      <c r="HYF241" s="29">
        <f t="shared" si="365"/>
        <v>0</v>
      </c>
      <c r="HYG241" s="29">
        <f t="shared" si="365"/>
        <v>0</v>
      </c>
      <c r="HYH241" s="29">
        <f t="shared" si="365"/>
        <v>0</v>
      </c>
      <c r="HYI241" s="29">
        <f t="shared" si="365"/>
        <v>0</v>
      </c>
      <c r="HYJ241" s="29">
        <f t="shared" si="365"/>
        <v>0</v>
      </c>
      <c r="HYK241" s="29">
        <f t="shared" si="365"/>
        <v>0</v>
      </c>
      <c r="HYL241" s="29">
        <f t="shared" si="365"/>
        <v>0</v>
      </c>
      <c r="HYM241" s="29">
        <f t="shared" si="365"/>
        <v>0</v>
      </c>
      <c r="HYN241" s="29">
        <f t="shared" si="365"/>
        <v>0</v>
      </c>
      <c r="HYO241" s="29">
        <f t="shared" si="365"/>
        <v>0</v>
      </c>
      <c r="HYP241" s="29">
        <f t="shared" si="365"/>
        <v>0</v>
      </c>
      <c r="HYQ241" s="29">
        <f t="shared" si="365"/>
        <v>0</v>
      </c>
      <c r="HYR241" s="29">
        <f t="shared" si="365"/>
        <v>0</v>
      </c>
      <c r="HYS241" s="29">
        <f t="shared" si="365"/>
        <v>0</v>
      </c>
      <c r="HYT241" s="29">
        <f t="shared" si="365"/>
        <v>0</v>
      </c>
      <c r="HYU241" s="29">
        <f t="shared" si="365"/>
        <v>0</v>
      </c>
      <c r="HYV241" s="29">
        <f t="shared" si="365"/>
        <v>0</v>
      </c>
      <c r="HYW241" s="29">
        <f t="shared" si="365"/>
        <v>0</v>
      </c>
      <c r="HYX241" s="29">
        <f t="shared" si="365"/>
        <v>0</v>
      </c>
      <c r="HYY241" s="29">
        <f t="shared" ref="HYY241:IBJ241" si="366">SUM(HYY242:HYY474)</f>
        <v>0</v>
      </c>
      <c r="HYZ241" s="29">
        <f t="shared" si="366"/>
        <v>0</v>
      </c>
      <c r="HZA241" s="29">
        <f t="shared" si="366"/>
        <v>0</v>
      </c>
      <c r="HZB241" s="29">
        <f t="shared" si="366"/>
        <v>0</v>
      </c>
      <c r="HZC241" s="29">
        <f t="shared" si="366"/>
        <v>0</v>
      </c>
      <c r="HZD241" s="29">
        <f t="shared" si="366"/>
        <v>0</v>
      </c>
      <c r="HZE241" s="29">
        <f t="shared" si="366"/>
        <v>0</v>
      </c>
      <c r="HZF241" s="29">
        <f t="shared" si="366"/>
        <v>0</v>
      </c>
      <c r="HZG241" s="29">
        <f t="shared" si="366"/>
        <v>0</v>
      </c>
      <c r="HZH241" s="29">
        <f t="shared" si="366"/>
        <v>0</v>
      </c>
      <c r="HZI241" s="29">
        <f t="shared" si="366"/>
        <v>0</v>
      </c>
      <c r="HZJ241" s="29">
        <f t="shared" si="366"/>
        <v>0</v>
      </c>
      <c r="HZK241" s="29">
        <f t="shared" si="366"/>
        <v>0</v>
      </c>
      <c r="HZL241" s="29">
        <f t="shared" si="366"/>
        <v>0</v>
      </c>
      <c r="HZM241" s="29">
        <f t="shared" si="366"/>
        <v>0</v>
      </c>
      <c r="HZN241" s="29">
        <f t="shared" si="366"/>
        <v>0</v>
      </c>
      <c r="HZO241" s="29">
        <f t="shared" si="366"/>
        <v>0</v>
      </c>
      <c r="HZP241" s="29">
        <f t="shared" si="366"/>
        <v>0</v>
      </c>
      <c r="HZQ241" s="29">
        <f t="shared" si="366"/>
        <v>0</v>
      </c>
      <c r="HZR241" s="29">
        <f t="shared" si="366"/>
        <v>0</v>
      </c>
      <c r="HZS241" s="29">
        <f t="shared" si="366"/>
        <v>0</v>
      </c>
      <c r="HZT241" s="29">
        <f t="shared" si="366"/>
        <v>0</v>
      </c>
      <c r="HZU241" s="29">
        <f t="shared" si="366"/>
        <v>0</v>
      </c>
      <c r="HZV241" s="29">
        <f t="shared" si="366"/>
        <v>0</v>
      </c>
      <c r="HZW241" s="29">
        <f t="shared" si="366"/>
        <v>0</v>
      </c>
      <c r="HZX241" s="29">
        <f t="shared" si="366"/>
        <v>0</v>
      </c>
      <c r="HZY241" s="29">
        <f t="shared" si="366"/>
        <v>0</v>
      </c>
      <c r="HZZ241" s="29">
        <f t="shared" si="366"/>
        <v>0</v>
      </c>
      <c r="IAA241" s="29">
        <f t="shared" si="366"/>
        <v>0</v>
      </c>
      <c r="IAB241" s="29">
        <f t="shared" si="366"/>
        <v>0</v>
      </c>
      <c r="IAC241" s="29">
        <f t="shared" si="366"/>
        <v>0</v>
      </c>
      <c r="IAD241" s="29">
        <f t="shared" si="366"/>
        <v>0</v>
      </c>
      <c r="IAE241" s="29">
        <f t="shared" si="366"/>
        <v>0</v>
      </c>
      <c r="IAF241" s="29">
        <f t="shared" si="366"/>
        <v>0</v>
      </c>
      <c r="IAG241" s="29">
        <f t="shared" si="366"/>
        <v>0</v>
      </c>
      <c r="IAH241" s="29">
        <f t="shared" si="366"/>
        <v>0</v>
      </c>
      <c r="IAI241" s="29">
        <f t="shared" si="366"/>
        <v>0</v>
      </c>
      <c r="IAJ241" s="29">
        <f t="shared" si="366"/>
        <v>0</v>
      </c>
      <c r="IAK241" s="29">
        <f t="shared" si="366"/>
        <v>0</v>
      </c>
      <c r="IAL241" s="29">
        <f t="shared" si="366"/>
        <v>0</v>
      </c>
      <c r="IAM241" s="29">
        <f t="shared" si="366"/>
        <v>0</v>
      </c>
      <c r="IAN241" s="29">
        <f t="shared" si="366"/>
        <v>0</v>
      </c>
      <c r="IAO241" s="29">
        <f t="shared" si="366"/>
        <v>0</v>
      </c>
      <c r="IAP241" s="29">
        <f t="shared" si="366"/>
        <v>0</v>
      </c>
      <c r="IAQ241" s="29">
        <f t="shared" si="366"/>
        <v>0</v>
      </c>
      <c r="IAR241" s="29">
        <f t="shared" si="366"/>
        <v>0</v>
      </c>
      <c r="IAS241" s="29">
        <f t="shared" si="366"/>
        <v>0</v>
      </c>
      <c r="IAT241" s="29">
        <f t="shared" si="366"/>
        <v>0</v>
      </c>
      <c r="IAU241" s="29">
        <f t="shared" si="366"/>
        <v>0</v>
      </c>
      <c r="IAV241" s="29">
        <f t="shared" si="366"/>
        <v>0</v>
      </c>
      <c r="IAW241" s="29">
        <f t="shared" si="366"/>
        <v>0</v>
      </c>
      <c r="IAX241" s="29">
        <f t="shared" si="366"/>
        <v>0</v>
      </c>
      <c r="IAY241" s="29">
        <f t="shared" si="366"/>
        <v>0</v>
      </c>
      <c r="IAZ241" s="29">
        <f t="shared" si="366"/>
        <v>0</v>
      </c>
      <c r="IBA241" s="29">
        <f t="shared" si="366"/>
        <v>0</v>
      </c>
      <c r="IBB241" s="29">
        <f t="shared" si="366"/>
        <v>0</v>
      </c>
      <c r="IBC241" s="29">
        <f t="shared" si="366"/>
        <v>0</v>
      </c>
      <c r="IBD241" s="29">
        <f t="shared" si="366"/>
        <v>0</v>
      </c>
      <c r="IBE241" s="29">
        <f t="shared" si="366"/>
        <v>0</v>
      </c>
      <c r="IBF241" s="29">
        <f t="shared" si="366"/>
        <v>0</v>
      </c>
      <c r="IBG241" s="29">
        <f t="shared" si="366"/>
        <v>0</v>
      </c>
      <c r="IBH241" s="29">
        <f t="shared" si="366"/>
        <v>0</v>
      </c>
      <c r="IBI241" s="29">
        <f t="shared" si="366"/>
        <v>0</v>
      </c>
      <c r="IBJ241" s="29">
        <f t="shared" si="366"/>
        <v>0</v>
      </c>
      <c r="IBK241" s="29">
        <f t="shared" ref="IBK241:IDV241" si="367">SUM(IBK242:IBK474)</f>
        <v>0</v>
      </c>
      <c r="IBL241" s="29">
        <f t="shared" si="367"/>
        <v>0</v>
      </c>
      <c r="IBM241" s="29">
        <f t="shared" si="367"/>
        <v>0</v>
      </c>
      <c r="IBN241" s="29">
        <f t="shared" si="367"/>
        <v>0</v>
      </c>
      <c r="IBO241" s="29">
        <f t="shared" si="367"/>
        <v>0</v>
      </c>
      <c r="IBP241" s="29">
        <f t="shared" si="367"/>
        <v>0</v>
      </c>
      <c r="IBQ241" s="29">
        <f t="shared" si="367"/>
        <v>0</v>
      </c>
      <c r="IBR241" s="29">
        <f t="shared" si="367"/>
        <v>0</v>
      </c>
      <c r="IBS241" s="29">
        <f t="shared" si="367"/>
        <v>0</v>
      </c>
      <c r="IBT241" s="29">
        <f t="shared" si="367"/>
        <v>0</v>
      </c>
      <c r="IBU241" s="29">
        <f t="shared" si="367"/>
        <v>0</v>
      </c>
      <c r="IBV241" s="29">
        <f t="shared" si="367"/>
        <v>0</v>
      </c>
      <c r="IBW241" s="29">
        <f t="shared" si="367"/>
        <v>0</v>
      </c>
      <c r="IBX241" s="29">
        <f t="shared" si="367"/>
        <v>0</v>
      </c>
      <c r="IBY241" s="29">
        <f t="shared" si="367"/>
        <v>0</v>
      </c>
      <c r="IBZ241" s="29">
        <f t="shared" si="367"/>
        <v>0</v>
      </c>
      <c r="ICA241" s="29">
        <f t="shared" si="367"/>
        <v>0</v>
      </c>
      <c r="ICB241" s="29">
        <f t="shared" si="367"/>
        <v>0</v>
      </c>
      <c r="ICC241" s="29">
        <f t="shared" si="367"/>
        <v>0</v>
      </c>
      <c r="ICD241" s="29">
        <f t="shared" si="367"/>
        <v>0</v>
      </c>
      <c r="ICE241" s="29">
        <f t="shared" si="367"/>
        <v>0</v>
      </c>
      <c r="ICF241" s="29">
        <f t="shared" si="367"/>
        <v>0</v>
      </c>
      <c r="ICG241" s="29">
        <f t="shared" si="367"/>
        <v>0</v>
      </c>
      <c r="ICH241" s="29">
        <f t="shared" si="367"/>
        <v>0</v>
      </c>
      <c r="ICI241" s="29">
        <f t="shared" si="367"/>
        <v>0</v>
      </c>
      <c r="ICJ241" s="29">
        <f t="shared" si="367"/>
        <v>0</v>
      </c>
      <c r="ICK241" s="29">
        <f t="shared" si="367"/>
        <v>0</v>
      </c>
      <c r="ICL241" s="29">
        <f t="shared" si="367"/>
        <v>0</v>
      </c>
      <c r="ICM241" s="29">
        <f t="shared" si="367"/>
        <v>0</v>
      </c>
      <c r="ICN241" s="29">
        <f t="shared" si="367"/>
        <v>0</v>
      </c>
      <c r="ICO241" s="29">
        <f t="shared" si="367"/>
        <v>0</v>
      </c>
      <c r="ICP241" s="29">
        <f t="shared" si="367"/>
        <v>0</v>
      </c>
      <c r="ICQ241" s="29">
        <f t="shared" si="367"/>
        <v>0</v>
      </c>
      <c r="ICR241" s="29">
        <f t="shared" si="367"/>
        <v>0</v>
      </c>
      <c r="ICS241" s="29">
        <f t="shared" si="367"/>
        <v>0</v>
      </c>
      <c r="ICT241" s="29">
        <f t="shared" si="367"/>
        <v>0</v>
      </c>
      <c r="ICU241" s="29">
        <f t="shared" si="367"/>
        <v>0</v>
      </c>
      <c r="ICV241" s="29">
        <f t="shared" si="367"/>
        <v>0</v>
      </c>
      <c r="ICW241" s="29">
        <f t="shared" si="367"/>
        <v>0</v>
      </c>
      <c r="ICX241" s="29">
        <f t="shared" si="367"/>
        <v>0</v>
      </c>
      <c r="ICY241" s="29">
        <f t="shared" si="367"/>
        <v>0</v>
      </c>
      <c r="ICZ241" s="29">
        <f t="shared" si="367"/>
        <v>0</v>
      </c>
      <c r="IDA241" s="29">
        <f t="shared" si="367"/>
        <v>0</v>
      </c>
      <c r="IDB241" s="29">
        <f t="shared" si="367"/>
        <v>0</v>
      </c>
      <c r="IDC241" s="29">
        <f t="shared" si="367"/>
        <v>0</v>
      </c>
      <c r="IDD241" s="29">
        <f t="shared" si="367"/>
        <v>0</v>
      </c>
      <c r="IDE241" s="29">
        <f t="shared" si="367"/>
        <v>0</v>
      </c>
      <c r="IDF241" s="29">
        <f t="shared" si="367"/>
        <v>0</v>
      </c>
      <c r="IDG241" s="29">
        <f t="shared" si="367"/>
        <v>0</v>
      </c>
      <c r="IDH241" s="29">
        <f t="shared" si="367"/>
        <v>0</v>
      </c>
      <c r="IDI241" s="29">
        <f t="shared" si="367"/>
        <v>0</v>
      </c>
      <c r="IDJ241" s="29">
        <f t="shared" si="367"/>
        <v>0</v>
      </c>
      <c r="IDK241" s="29">
        <f t="shared" si="367"/>
        <v>0</v>
      </c>
      <c r="IDL241" s="29">
        <f t="shared" si="367"/>
        <v>0</v>
      </c>
      <c r="IDM241" s="29">
        <f t="shared" si="367"/>
        <v>0</v>
      </c>
      <c r="IDN241" s="29">
        <f t="shared" si="367"/>
        <v>0</v>
      </c>
      <c r="IDO241" s="29">
        <f t="shared" si="367"/>
        <v>0</v>
      </c>
      <c r="IDP241" s="29">
        <f t="shared" si="367"/>
        <v>0</v>
      </c>
      <c r="IDQ241" s="29">
        <f t="shared" si="367"/>
        <v>0</v>
      </c>
      <c r="IDR241" s="29">
        <f t="shared" si="367"/>
        <v>0</v>
      </c>
      <c r="IDS241" s="29">
        <f t="shared" si="367"/>
        <v>0</v>
      </c>
      <c r="IDT241" s="29">
        <f t="shared" si="367"/>
        <v>0</v>
      </c>
      <c r="IDU241" s="29">
        <f t="shared" si="367"/>
        <v>0</v>
      </c>
      <c r="IDV241" s="29">
        <f t="shared" si="367"/>
        <v>0</v>
      </c>
      <c r="IDW241" s="29">
        <f t="shared" ref="IDW241:IGH241" si="368">SUM(IDW242:IDW474)</f>
        <v>0</v>
      </c>
      <c r="IDX241" s="29">
        <f t="shared" si="368"/>
        <v>0</v>
      </c>
      <c r="IDY241" s="29">
        <f t="shared" si="368"/>
        <v>0</v>
      </c>
      <c r="IDZ241" s="29">
        <f t="shared" si="368"/>
        <v>0</v>
      </c>
      <c r="IEA241" s="29">
        <f t="shared" si="368"/>
        <v>0</v>
      </c>
      <c r="IEB241" s="29">
        <f t="shared" si="368"/>
        <v>0</v>
      </c>
      <c r="IEC241" s="29">
        <f t="shared" si="368"/>
        <v>0</v>
      </c>
      <c r="IED241" s="29">
        <f t="shared" si="368"/>
        <v>0</v>
      </c>
      <c r="IEE241" s="29">
        <f t="shared" si="368"/>
        <v>0</v>
      </c>
      <c r="IEF241" s="29">
        <f t="shared" si="368"/>
        <v>0</v>
      </c>
      <c r="IEG241" s="29">
        <f t="shared" si="368"/>
        <v>0</v>
      </c>
      <c r="IEH241" s="29">
        <f t="shared" si="368"/>
        <v>0</v>
      </c>
      <c r="IEI241" s="29">
        <f t="shared" si="368"/>
        <v>0</v>
      </c>
      <c r="IEJ241" s="29">
        <f t="shared" si="368"/>
        <v>0</v>
      </c>
      <c r="IEK241" s="29">
        <f t="shared" si="368"/>
        <v>0</v>
      </c>
      <c r="IEL241" s="29">
        <f t="shared" si="368"/>
        <v>0</v>
      </c>
      <c r="IEM241" s="29">
        <f t="shared" si="368"/>
        <v>0</v>
      </c>
      <c r="IEN241" s="29">
        <f t="shared" si="368"/>
        <v>0</v>
      </c>
      <c r="IEO241" s="29">
        <f t="shared" si="368"/>
        <v>0</v>
      </c>
      <c r="IEP241" s="29">
        <f t="shared" si="368"/>
        <v>0</v>
      </c>
      <c r="IEQ241" s="29">
        <f t="shared" si="368"/>
        <v>0</v>
      </c>
      <c r="IER241" s="29">
        <f t="shared" si="368"/>
        <v>0</v>
      </c>
      <c r="IES241" s="29">
        <f t="shared" si="368"/>
        <v>0</v>
      </c>
      <c r="IET241" s="29">
        <f t="shared" si="368"/>
        <v>0</v>
      </c>
      <c r="IEU241" s="29">
        <f t="shared" si="368"/>
        <v>0</v>
      </c>
      <c r="IEV241" s="29">
        <f t="shared" si="368"/>
        <v>0</v>
      </c>
      <c r="IEW241" s="29">
        <f t="shared" si="368"/>
        <v>0</v>
      </c>
      <c r="IEX241" s="29">
        <f t="shared" si="368"/>
        <v>0</v>
      </c>
      <c r="IEY241" s="29">
        <f t="shared" si="368"/>
        <v>0</v>
      </c>
      <c r="IEZ241" s="29">
        <f t="shared" si="368"/>
        <v>0</v>
      </c>
      <c r="IFA241" s="29">
        <f t="shared" si="368"/>
        <v>0</v>
      </c>
      <c r="IFB241" s="29">
        <f t="shared" si="368"/>
        <v>0</v>
      </c>
      <c r="IFC241" s="29">
        <f t="shared" si="368"/>
        <v>0</v>
      </c>
      <c r="IFD241" s="29">
        <f t="shared" si="368"/>
        <v>0</v>
      </c>
      <c r="IFE241" s="29">
        <f t="shared" si="368"/>
        <v>0</v>
      </c>
      <c r="IFF241" s="29">
        <f t="shared" si="368"/>
        <v>0</v>
      </c>
      <c r="IFG241" s="29">
        <f t="shared" si="368"/>
        <v>0</v>
      </c>
      <c r="IFH241" s="29">
        <f t="shared" si="368"/>
        <v>0</v>
      </c>
      <c r="IFI241" s="29">
        <f t="shared" si="368"/>
        <v>0</v>
      </c>
      <c r="IFJ241" s="29">
        <f t="shared" si="368"/>
        <v>0</v>
      </c>
      <c r="IFK241" s="29">
        <f t="shared" si="368"/>
        <v>0</v>
      </c>
      <c r="IFL241" s="29">
        <f t="shared" si="368"/>
        <v>0</v>
      </c>
      <c r="IFM241" s="29">
        <f t="shared" si="368"/>
        <v>0</v>
      </c>
      <c r="IFN241" s="29">
        <f t="shared" si="368"/>
        <v>0</v>
      </c>
      <c r="IFO241" s="29">
        <f t="shared" si="368"/>
        <v>0</v>
      </c>
      <c r="IFP241" s="29">
        <f t="shared" si="368"/>
        <v>0</v>
      </c>
      <c r="IFQ241" s="29">
        <f t="shared" si="368"/>
        <v>0</v>
      </c>
      <c r="IFR241" s="29">
        <f t="shared" si="368"/>
        <v>0</v>
      </c>
      <c r="IFS241" s="29">
        <f t="shared" si="368"/>
        <v>0</v>
      </c>
      <c r="IFT241" s="29">
        <f t="shared" si="368"/>
        <v>0</v>
      </c>
      <c r="IFU241" s="29">
        <f t="shared" si="368"/>
        <v>0</v>
      </c>
      <c r="IFV241" s="29">
        <f t="shared" si="368"/>
        <v>0</v>
      </c>
      <c r="IFW241" s="29">
        <f t="shared" si="368"/>
        <v>0</v>
      </c>
      <c r="IFX241" s="29">
        <f t="shared" si="368"/>
        <v>0</v>
      </c>
      <c r="IFY241" s="29">
        <f t="shared" si="368"/>
        <v>0</v>
      </c>
      <c r="IFZ241" s="29">
        <f t="shared" si="368"/>
        <v>0</v>
      </c>
      <c r="IGA241" s="29">
        <f t="shared" si="368"/>
        <v>0</v>
      </c>
      <c r="IGB241" s="29">
        <f t="shared" si="368"/>
        <v>0</v>
      </c>
      <c r="IGC241" s="29">
        <f t="shared" si="368"/>
        <v>0</v>
      </c>
      <c r="IGD241" s="29">
        <f t="shared" si="368"/>
        <v>0</v>
      </c>
      <c r="IGE241" s="29">
        <f t="shared" si="368"/>
        <v>0</v>
      </c>
      <c r="IGF241" s="29">
        <f t="shared" si="368"/>
        <v>0</v>
      </c>
      <c r="IGG241" s="29">
        <f t="shared" si="368"/>
        <v>0</v>
      </c>
      <c r="IGH241" s="29">
        <f t="shared" si="368"/>
        <v>0</v>
      </c>
      <c r="IGI241" s="29">
        <f t="shared" ref="IGI241:IIT241" si="369">SUM(IGI242:IGI474)</f>
        <v>0</v>
      </c>
      <c r="IGJ241" s="29">
        <f t="shared" si="369"/>
        <v>0</v>
      </c>
      <c r="IGK241" s="29">
        <f t="shared" si="369"/>
        <v>0</v>
      </c>
      <c r="IGL241" s="29">
        <f t="shared" si="369"/>
        <v>0</v>
      </c>
      <c r="IGM241" s="29">
        <f t="shared" si="369"/>
        <v>0</v>
      </c>
      <c r="IGN241" s="29">
        <f t="shared" si="369"/>
        <v>0</v>
      </c>
      <c r="IGO241" s="29">
        <f t="shared" si="369"/>
        <v>0</v>
      </c>
      <c r="IGP241" s="29">
        <f t="shared" si="369"/>
        <v>0</v>
      </c>
      <c r="IGQ241" s="29">
        <f t="shared" si="369"/>
        <v>0</v>
      </c>
      <c r="IGR241" s="29">
        <f t="shared" si="369"/>
        <v>0</v>
      </c>
      <c r="IGS241" s="29">
        <f t="shared" si="369"/>
        <v>0</v>
      </c>
      <c r="IGT241" s="29">
        <f t="shared" si="369"/>
        <v>0</v>
      </c>
      <c r="IGU241" s="29">
        <f t="shared" si="369"/>
        <v>0</v>
      </c>
      <c r="IGV241" s="29">
        <f t="shared" si="369"/>
        <v>0</v>
      </c>
      <c r="IGW241" s="29">
        <f t="shared" si="369"/>
        <v>0</v>
      </c>
      <c r="IGX241" s="29">
        <f t="shared" si="369"/>
        <v>0</v>
      </c>
      <c r="IGY241" s="29">
        <f t="shared" si="369"/>
        <v>0</v>
      </c>
      <c r="IGZ241" s="29">
        <f t="shared" si="369"/>
        <v>0</v>
      </c>
      <c r="IHA241" s="29">
        <f t="shared" si="369"/>
        <v>0</v>
      </c>
      <c r="IHB241" s="29">
        <f t="shared" si="369"/>
        <v>0</v>
      </c>
      <c r="IHC241" s="29">
        <f t="shared" si="369"/>
        <v>0</v>
      </c>
      <c r="IHD241" s="29">
        <f t="shared" si="369"/>
        <v>0</v>
      </c>
      <c r="IHE241" s="29">
        <f t="shared" si="369"/>
        <v>0</v>
      </c>
      <c r="IHF241" s="29">
        <f t="shared" si="369"/>
        <v>0</v>
      </c>
      <c r="IHG241" s="29">
        <f t="shared" si="369"/>
        <v>0</v>
      </c>
      <c r="IHH241" s="29">
        <f t="shared" si="369"/>
        <v>0</v>
      </c>
      <c r="IHI241" s="29">
        <f t="shared" si="369"/>
        <v>0</v>
      </c>
      <c r="IHJ241" s="29">
        <f t="shared" si="369"/>
        <v>0</v>
      </c>
      <c r="IHK241" s="29">
        <f t="shared" si="369"/>
        <v>0</v>
      </c>
      <c r="IHL241" s="29">
        <f t="shared" si="369"/>
        <v>0</v>
      </c>
      <c r="IHM241" s="29">
        <f t="shared" si="369"/>
        <v>0</v>
      </c>
      <c r="IHN241" s="29">
        <f t="shared" si="369"/>
        <v>0</v>
      </c>
      <c r="IHO241" s="29">
        <f t="shared" si="369"/>
        <v>0</v>
      </c>
      <c r="IHP241" s="29">
        <f t="shared" si="369"/>
        <v>0</v>
      </c>
      <c r="IHQ241" s="29">
        <f t="shared" si="369"/>
        <v>0</v>
      </c>
      <c r="IHR241" s="29">
        <f t="shared" si="369"/>
        <v>0</v>
      </c>
      <c r="IHS241" s="29">
        <f t="shared" si="369"/>
        <v>0</v>
      </c>
      <c r="IHT241" s="29">
        <f t="shared" si="369"/>
        <v>0</v>
      </c>
      <c r="IHU241" s="29">
        <f t="shared" si="369"/>
        <v>0</v>
      </c>
      <c r="IHV241" s="29">
        <f t="shared" si="369"/>
        <v>0</v>
      </c>
      <c r="IHW241" s="29">
        <f t="shared" si="369"/>
        <v>0</v>
      </c>
      <c r="IHX241" s="29">
        <f t="shared" si="369"/>
        <v>0</v>
      </c>
      <c r="IHY241" s="29">
        <f t="shared" si="369"/>
        <v>0</v>
      </c>
      <c r="IHZ241" s="29">
        <f t="shared" si="369"/>
        <v>0</v>
      </c>
      <c r="IIA241" s="29">
        <f t="shared" si="369"/>
        <v>0</v>
      </c>
      <c r="IIB241" s="29">
        <f t="shared" si="369"/>
        <v>0</v>
      </c>
      <c r="IIC241" s="29">
        <f t="shared" si="369"/>
        <v>0</v>
      </c>
      <c r="IID241" s="29">
        <f t="shared" si="369"/>
        <v>0</v>
      </c>
      <c r="IIE241" s="29">
        <f t="shared" si="369"/>
        <v>0</v>
      </c>
      <c r="IIF241" s="29">
        <f t="shared" si="369"/>
        <v>0</v>
      </c>
      <c r="IIG241" s="29">
        <f t="shared" si="369"/>
        <v>0</v>
      </c>
      <c r="IIH241" s="29">
        <f t="shared" si="369"/>
        <v>0</v>
      </c>
      <c r="III241" s="29">
        <f t="shared" si="369"/>
        <v>0</v>
      </c>
      <c r="IIJ241" s="29">
        <f t="shared" si="369"/>
        <v>0</v>
      </c>
      <c r="IIK241" s="29">
        <f t="shared" si="369"/>
        <v>0</v>
      </c>
      <c r="IIL241" s="29">
        <f t="shared" si="369"/>
        <v>0</v>
      </c>
      <c r="IIM241" s="29">
        <f t="shared" si="369"/>
        <v>0</v>
      </c>
      <c r="IIN241" s="29">
        <f t="shared" si="369"/>
        <v>0</v>
      </c>
      <c r="IIO241" s="29">
        <f t="shared" si="369"/>
        <v>0</v>
      </c>
      <c r="IIP241" s="29">
        <f t="shared" si="369"/>
        <v>0</v>
      </c>
      <c r="IIQ241" s="29">
        <f t="shared" si="369"/>
        <v>0</v>
      </c>
      <c r="IIR241" s="29">
        <f t="shared" si="369"/>
        <v>0</v>
      </c>
      <c r="IIS241" s="29">
        <f t="shared" si="369"/>
        <v>0</v>
      </c>
      <c r="IIT241" s="29">
        <f t="shared" si="369"/>
        <v>0</v>
      </c>
      <c r="IIU241" s="29">
        <f t="shared" ref="IIU241:ILF241" si="370">SUM(IIU242:IIU474)</f>
        <v>0</v>
      </c>
      <c r="IIV241" s="29">
        <f t="shared" si="370"/>
        <v>0</v>
      </c>
      <c r="IIW241" s="29">
        <f t="shared" si="370"/>
        <v>0</v>
      </c>
      <c r="IIX241" s="29">
        <f t="shared" si="370"/>
        <v>0</v>
      </c>
      <c r="IIY241" s="29">
        <f t="shared" si="370"/>
        <v>0</v>
      </c>
      <c r="IIZ241" s="29">
        <f t="shared" si="370"/>
        <v>0</v>
      </c>
      <c r="IJA241" s="29">
        <f t="shared" si="370"/>
        <v>0</v>
      </c>
      <c r="IJB241" s="29">
        <f t="shared" si="370"/>
        <v>0</v>
      </c>
      <c r="IJC241" s="29">
        <f t="shared" si="370"/>
        <v>0</v>
      </c>
      <c r="IJD241" s="29">
        <f t="shared" si="370"/>
        <v>0</v>
      </c>
      <c r="IJE241" s="29">
        <f t="shared" si="370"/>
        <v>0</v>
      </c>
      <c r="IJF241" s="29">
        <f t="shared" si="370"/>
        <v>0</v>
      </c>
      <c r="IJG241" s="29">
        <f t="shared" si="370"/>
        <v>0</v>
      </c>
      <c r="IJH241" s="29">
        <f t="shared" si="370"/>
        <v>0</v>
      </c>
      <c r="IJI241" s="29">
        <f t="shared" si="370"/>
        <v>0</v>
      </c>
      <c r="IJJ241" s="29">
        <f t="shared" si="370"/>
        <v>0</v>
      </c>
      <c r="IJK241" s="29">
        <f t="shared" si="370"/>
        <v>0</v>
      </c>
      <c r="IJL241" s="29">
        <f t="shared" si="370"/>
        <v>0</v>
      </c>
      <c r="IJM241" s="29">
        <f t="shared" si="370"/>
        <v>0</v>
      </c>
      <c r="IJN241" s="29">
        <f t="shared" si="370"/>
        <v>0</v>
      </c>
      <c r="IJO241" s="29">
        <f t="shared" si="370"/>
        <v>0</v>
      </c>
      <c r="IJP241" s="29">
        <f t="shared" si="370"/>
        <v>0</v>
      </c>
      <c r="IJQ241" s="29">
        <f t="shared" si="370"/>
        <v>0</v>
      </c>
      <c r="IJR241" s="29">
        <f t="shared" si="370"/>
        <v>0</v>
      </c>
      <c r="IJS241" s="29">
        <f t="shared" si="370"/>
        <v>0</v>
      </c>
      <c r="IJT241" s="29">
        <f t="shared" si="370"/>
        <v>0</v>
      </c>
      <c r="IJU241" s="29">
        <f t="shared" si="370"/>
        <v>0</v>
      </c>
      <c r="IJV241" s="29">
        <f t="shared" si="370"/>
        <v>0</v>
      </c>
      <c r="IJW241" s="29">
        <f t="shared" si="370"/>
        <v>0</v>
      </c>
      <c r="IJX241" s="29">
        <f t="shared" si="370"/>
        <v>0</v>
      </c>
      <c r="IJY241" s="29">
        <f t="shared" si="370"/>
        <v>0</v>
      </c>
      <c r="IJZ241" s="29">
        <f t="shared" si="370"/>
        <v>0</v>
      </c>
      <c r="IKA241" s="29">
        <f t="shared" si="370"/>
        <v>0</v>
      </c>
      <c r="IKB241" s="29">
        <f t="shared" si="370"/>
        <v>0</v>
      </c>
      <c r="IKC241" s="29">
        <f t="shared" si="370"/>
        <v>0</v>
      </c>
      <c r="IKD241" s="29">
        <f t="shared" si="370"/>
        <v>0</v>
      </c>
      <c r="IKE241" s="29">
        <f t="shared" si="370"/>
        <v>0</v>
      </c>
      <c r="IKF241" s="29">
        <f t="shared" si="370"/>
        <v>0</v>
      </c>
      <c r="IKG241" s="29">
        <f t="shared" si="370"/>
        <v>0</v>
      </c>
      <c r="IKH241" s="29">
        <f t="shared" si="370"/>
        <v>0</v>
      </c>
      <c r="IKI241" s="29">
        <f t="shared" si="370"/>
        <v>0</v>
      </c>
      <c r="IKJ241" s="29">
        <f t="shared" si="370"/>
        <v>0</v>
      </c>
      <c r="IKK241" s="29">
        <f t="shared" si="370"/>
        <v>0</v>
      </c>
      <c r="IKL241" s="29">
        <f t="shared" si="370"/>
        <v>0</v>
      </c>
      <c r="IKM241" s="29">
        <f t="shared" si="370"/>
        <v>0</v>
      </c>
      <c r="IKN241" s="29">
        <f t="shared" si="370"/>
        <v>0</v>
      </c>
      <c r="IKO241" s="29">
        <f t="shared" si="370"/>
        <v>0</v>
      </c>
      <c r="IKP241" s="29">
        <f t="shared" si="370"/>
        <v>0</v>
      </c>
      <c r="IKQ241" s="29">
        <f t="shared" si="370"/>
        <v>0</v>
      </c>
      <c r="IKR241" s="29">
        <f t="shared" si="370"/>
        <v>0</v>
      </c>
      <c r="IKS241" s="29">
        <f t="shared" si="370"/>
        <v>0</v>
      </c>
      <c r="IKT241" s="29">
        <f t="shared" si="370"/>
        <v>0</v>
      </c>
      <c r="IKU241" s="29">
        <f t="shared" si="370"/>
        <v>0</v>
      </c>
      <c r="IKV241" s="29">
        <f t="shared" si="370"/>
        <v>0</v>
      </c>
      <c r="IKW241" s="29">
        <f t="shared" si="370"/>
        <v>0</v>
      </c>
      <c r="IKX241" s="29">
        <f t="shared" si="370"/>
        <v>0</v>
      </c>
      <c r="IKY241" s="29">
        <f t="shared" si="370"/>
        <v>0</v>
      </c>
      <c r="IKZ241" s="29">
        <f t="shared" si="370"/>
        <v>0</v>
      </c>
      <c r="ILA241" s="29">
        <f t="shared" si="370"/>
        <v>0</v>
      </c>
      <c r="ILB241" s="29">
        <f t="shared" si="370"/>
        <v>0</v>
      </c>
      <c r="ILC241" s="29">
        <f t="shared" si="370"/>
        <v>0</v>
      </c>
      <c r="ILD241" s="29">
        <f t="shared" si="370"/>
        <v>0</v>
      </c>
      <c r="ILE241" s="29">
        <f t="shared" si="370"/>
        <v>0</v>
      </c>
      <c r="ILF241" s="29">
        <f t="shared" si="370"/>
        <v>0</v>
      </c>
      <c r="ILG241" s="29">
        <f t="shared" ref="ILG241:INR241" si="371">SUM(ILG242:ILG474)</f>
        <v>0</v>
      </c>
      <c r="ILH241" s="29">
        <f t="shared" si="371"/>
        <v>0</v>
      </c>
      <c r="ILI241" s="29">
        <f t="shared" si="371"/>
        <v>0</v>
      </c>
      <c r="ILJ241" s="29">
        <f t="shared" si="371"/>
        <v>0</v>
      </c>
      <c r="ILK241" s="29">
        <f t="shared" si="371"/>
        <v>0</v>
      </c>
      <c r="ILL241" s="29">
        <f t="shared" si="371"/>
        <v>0</v>
      </c>
      <c r="ILM241" s="29">
        <f t="shared" si="371"/>
        <v>0</v>
      </c>
      <c r="ILN241" s="29">
        <f t="shared" si="371"/>
        <v>0</v>
      </c>
      <c r="ILO241" s="29">
        <f t="shared" si="371"/>
        <v>0</v>
      </c>
      <c r="ILP241" s="29">
        <f t="shared" si="371"/>
        <v>0</v>
      </c>
      <c r="ILQ241" s="29">
        <f t="shared" si="371"/>
        <v>0</v>
      </c>
      <c r="ILR241" s="29">
        <f t="shared" si="371"/>
        <v>0</v>
      </c>
      <c r="ILS241" s="29">
        <f t="shared" si="371"/>
        <v>0</v>
      </c>
      <c r="ILT241" s="29">
        <f t="shared" si="371"/>
        <v>0</v>
      </c>
      <c r="ILU241" s="29">
        <f t="shared" si="371"/>
        <v>0</v>
      </c>
      <c r="ILV241" s="29">
        <f t="shared" si="371"/>
        <v>0</v>
      </c>
      <c r="ILW241" s="29">
        <f t="shared" si="371"/>
        <v>0</v>
      </c>
      <c r="ILX241" s="29">
        <f t="shared" si="371"/>
        <v>0</v>
      </c>
      <c r="ILY241" s="29">
        <f t="shared" si="371"/>
        <v>0</v>
      </c>
      <c r="ILZ241" s="29">
        <f t="shared" si="371"/>
        <v>0</v>
      </c>
      <c r="IMA241" s="29">
        <f t="shared" si="371"/>
        <v>0</v>
      </c>
      <c r="IMB241" s="29">
        <f t="shared" si="371"/>
        <v>0</v>
      </c>
      <c r="IMC241" s="29">
        <f t="shared" si="371"/>
        <v>0</v>
      </c>
      <c r="IMD241" s="29">
        <f t="shared" si="371"/>
        <v>0</v>
      </c>
      <c r="IME241" s="29">
        <f t="shared" si="371"/>
        <v>0</v>
      </c>
      <c r="IMF241" s="29">
        <f t="shared" si="371"/>
        <v>0</v>
      </c>
      <c r="IMG241" s="29">
        <f t="shared" si="371"/>
        <v>0</v>
      </c>
      <c r="IMH241" s="29">
        <f t="shared" si="371"/>
        <v>0</v>
      </c>
      <c r="IMI241" s="29">
        <f t="shared" si="371"/>
        <v>0</v>
      </c>
      <c r="IMJ241" s="29">
        <f t="shared" si="371"/>
        <v>0</v>
      </c>
      <c r="IMK241" s="29">
        <f t="shared" si="371"/>
        <v>0</v>
      </c>
      <c r="IML241" s="29">
        <f t="shared" si="371"/>
        <v>0</v>
      </c>
      <c r="IMM241" s="29">
        <f t="shared" si="371"/>
        <v>0</v>
      </c>
      <c r="IMN241" s="29">
        <f t="shared" si="371"/>
        <v>0</v>
      </c>
      <c r="IMO241" s="29">
        <f t="shared" si="371"/>
        <v>0</v>
      </c>
      <c r="IMP241" s="29">
        <f t="shared" si="371"/>
        <v>0</v>
      </c>
      <c r="IMQ241" s="29">
        <f t="shared" si="371"/>
        <v>0</v>
      </c>
      <c r="IMR241" s="29">
        <f t="shared" si="371"/>
        <v>0</v>
      </c>
      <c r="IMS241" s="29">
        <f t="shared" si="371"/>
        <v>0</v>
      </c>
      <c r="IMT241" s="29">
        <f t="shared" si="371"/>
        <v>0</v>
      </c>
      <c r="IMU241" s="29">
        <f t="shared" si="371"/>
        <v>0</v>
      </c>
      <c r="IMV241" s="29">
        <f t="shared" si="371"/>
        <v>0</v>
      </c>
      <c r="IMW241" s="29">
        <f t="shared" si="371"/>
        <v>0</v>
      </c>
      <c r="IMX241" s="29">
        <f t="shared" si="371"/>
        <v>0</v>
      </c>
      <c r="IMY241" s="29">
        <f t="shared" si="371"/>
        <v>0</v>
      </c>
      <c r="IMZ241" s="29">
        <f t="shared" si="371"/>
        <v>0</v>
      </c>
      <c r="INA241" s="29">
        <f t="shared" si="371"/>
        <v>0</v>
      </c>
      <c r="INB241" s="29">
        <f t="shared" si="371"/>
        <v>0</v>
      </c>
      <c r="INC241" s="29">
        <f t="shared" si="371"/>
        <v>0</v>
      </c>
      <c r="IND241" s="29">
        <f t="shared" si="371"/>
        <v>0</v>
      </c>
      <c r="INE241" s="29">
        <f t="shared" si="371"/>
        <v>0</v>
      </c>
      <c r="INF241" s="29">
        <f t="shared" si="371"/>
        <v>0</v>
      </c>
      <c r="ING241" s="29">
        <f t="shared" si="371"/>
        <v>0</v>
      </c>
      <c r="INH241" s="29">
        <f t="shared" si="371"/>
        <v>0</v>
      </c>
      <c r="INI241" s="29">
        <f t="shared" si="371"/>
        <v>0</v>
      </c>
      <c r="INJ241" s="29">
        <f t="shared" si="371"/>
        <v>0</v>
      </c>
      <c r="INK241" s="29">
        <f t="shared" si="371"/>
        <v>0</v>
      </c>
      <c r="INL241" s="29">
        <f t="shared" si="371"/>
        <v>0</v>
      </c>
      <c r="INM241" s="29">
        <f t="shared" si="371"/>
        <v>0</v>
      </c>
      <c r="INN241" s="29">
        <f t="shared" si="371"/>
        <v>0</v>
      </c>
      <c r="INO241" s="29">
        <f t="shared" si="371"/>
        <v>0</v>
      </c>
      <c r="INP241" s="29">
        <f t="shared" si="371"/>
        <v>0</v>
      </c>
      <c r="INQ241" s="29">
        <f t="shared" si="371"/>
        <v>0</v>
      </c>
      <c r="INR241" s="29">
        <f t="shared" si="371"/>
        <v>0</v>
      </c>
      <c r="INS241" s="29">
        <f t="shared" ref="INS241:IQD241" si="372">SUM(INS242:INS474)</f>
        <v>0</v>
      </c>
      <c r="INT241" s="29">
        <f t="shared" si="372"/>
        <v>0</v>
      </c>
      <c r="INU241" s="29">
        <f t="shared" si="372"/>
        <v>0</v>
      </c>
      <c r="INV241" s="29">
        <f t="shared" si="372"/>
        <v>0</v>
      </c>
      <c r="INW241" s="29">
        <f t="shared" si="372"/>
        <v>0</v>
      </c>
      <c r="INX241" s="29">
        <f t="shared" si="372"/>
        <v>0</v>
      </c>
      <c r="INY241" s="29">
        <f t="shared" si="372"/>
        <v>0</v>
      </c>
      <c r="INZ241" s="29">
        <f t="shared" si="372"/>
        <v>0</v>
      </c>
      <c r="IOA241" s="29">
        <f t="shared" si="372"/>
        <v>0</v>
      </c>
      <c r="IOB241" s="29">
        <f t="shared" si="372"/>
        <v>0</v>
      </c>
      <c r="IOC241" s="29">
        <f t="shared" si="372"/>
        <v>0</v>
      </c>
      <c r="IOD241" s="29">
        <f t="shared" si="372"/>
        <v>0</v>
      </c>
      <c r="IOE241" s="29">
        <f t="shared" si="372"/>
        <v>0</v>
      </c>
      <c r="IOF241" s="29">
        <f t="shared" si="372"/>
        <v>0</v>
      </c>
      <c r="IOG241" s="29">
        <f t="shared" si="372"/>
        <v>0</v>
      </c>
      <c r="IOH241" s="29">
        <f t="shared" si="372"/>
        <v>0</v>
      </c>
      <c r="IOI241" s="29">
        <f t="shared" si="372"/>
        <v>0</v>
      </c>
      <c r="IOJ241" s="29">
        <f t="shared" si="372"/>
        <v>0</v>
      </c>
      <c r="IOK241" s="29">
        <f t="shared" si="372"/>
        <v>0</v>
      </c>
      <c r="IOL241" s="29">
        <f t="shared" si="372"/>
        <v>0</v>
      </c>
      <c r="IOM241" s="29">
        <f t="shared" si="372"/>
        <v>0</v>
      </c>
      <c r="ION241" s="29">
        <f t="shared" si="372"/>
        <v>0</v>
      </c>
      <c r="IOO241" s="29">
        <f t="shared" si="372"/>
        <v>0</v>
      </c>
      <c r="IOP241" s="29">
        <f t="shared" si="372"/>
        <v>0</v>
      </c>
      <c r="IOQ241" s="29">
        <f t="shared" si="372"/>
        <v>0</v>
      </c>
      <c r="IOR241" s="29">
        <f t="shared" si="372"/>
        <v>0</v>
      </c>
      <c r="IOS241" s="29">
        <f t="shared" si="372"/>
        <v>0</v>
      </c>
      <c r="IOT241" s="29">
        <f t="shared" si="372"/>
        <v>0</v>
      </c>
      <c r="IOU241" s="29">
        <f t="shared" si="372"/>
        <v>0</v>
      </c>
      <c r="IOV241" s="29">
        <f t="shared" si="372"/>
        <v>0</v>
      </c>
      <c r="IOW241" s="29">
        <f t="shared" si="372"/>
        <v>0</v>
      </c>
      <c r="IOX241" s="29">
        <f t="shared" si="372"/>
        <v>0</v>
      </c>
      <c r="IOY241" s="29">
        <f t="shared" si="372"/>
        <v>0</v>
      </c>
      <c r="IOZ241" s="29">
        <f t="shared" si="372"/>
        <v>0</v>
      </c>
      <c r="IPA241" s="29">
        <f t="shared" si="372"/>
        <v>0</v>
      </c>
      <c r="IPB241" s="29">
        <f t="shared" si="372"/>
        <v>0</v>
      </c>
      <c r="IPC241" s="29">
        <f t="shared" si="372"/>
        <v>0</v>
      </c>
      <c r="IPD241" s="29">
        <f t="shared" si="372"/>
        <v>0</v>
      </c>
      <c r="IPE241" s="29">
        <f t="shared" si="372"/>
        <v>0</v>
      </c>
      <c r="IPF241" s="29">
        <f t="shared" si="372"/>
        <v>0</v>
      </c>
      <c r="IPG241" s="29">
        <f t="shared" si="372"/>
        <v>0</v>
      </c>
      <c r="IPH241" s="29">
        <f t="shared" si="372"/>
        <v>0</v>
      </c>
      <c r="IPI241" s="29">
        <f t="shared" si="372"/>
        <v>0</v>
      </c>
      <c r="IPJ241" s="29">
        <f t="shared" si="372"/>
        <v>0</v>
      </c>
      <c r="IPK241" s="29">
        <f t="shared" si="372"/>
        <v>0</v>
      </c>
      <c r="IPL241" s="29">
        <f t="shared" si="372"/>
        <v>0</v>
      </c>
      <c r="IPM241" s="29">
        <f t="shared" si="372"/>
        <v>0</v>
      </c>
      <c r="IPN241" s="29">
        <f t="shared" si="372"/>
        <v>0</v>
      </c>
      <c r="IPO241" s="29">
        <f t="shared" si="372"/>
        <v>0</v>
      </c>
      <c r="IPP241" s="29">
        <f t="shared" si="372"/>
        <v>0</v>
      </c>
      <c r="IPQ241" s="29">
        <f t="shared" si="372"/>
        <v>0</v>
      </c>
      <c r="IPR241" s="29">
        <f t="shared" si="372"/>
        <v>0</v>
      </c>
      <c r="IPS241" s="29">
        <f t="shared" si="372"/>
        <v>0</v>
      </c>
      <c r="IPT241" s="29">
        <f t="shared" si="372"/>
        <v>0</v>
      </c>
      <c r="IPU241" s="29">
        <f t="shared" si="372"/>
        <v>0</v>
      </c>
      <c r="IPV241" s="29">
        <f t="shared" si="372"/>
        <v>0</v>
      </c>
      <c r="IPW241" s="29">
        <f t="shared" si="372"/>
        <v>0</v>
      </c>
      <c r="IPX241" s="29">
        <f t="shared" si="372"/>
        <v>0</v>
      </c>
      <c r="IPY241" s="29">
        <f t="shared" si="372"/>
        <v>0</v>
      </c>
      <c r="IPZ241" s="29">
        <f t="shared" si="372"/>
        <v>0</v>
      </c>
      <c r="IQA241" s="29">
        <f t="shared" si="372"/>
        <v>0</v>
      </c>
      <c r="IQB241" s="29">
        <f t="shared" si="372"/>
        <v>0</v>
      </c>
      <c r="IQC241" s="29">
        <f t="shared" si="372"/>
        <v>0</v>
      </c>
      <c r="IQD241" s="29">
        <f t="shared" si="372"/>
        <v>0</v>
      </c>
      <c r="IQE241" s="29">
        <f t="shared" ref="IQE241:ISP241" si="373">SUM(IQE242:IQE474)</f>
        <v>0</v>
      </c>
      <c r="IQF241" s="29">
        <f t="shared" si="373"/>
        <v>0</v>
      </c>
      <c r="IQG241" s="29">
        <f t="shared" si="373"/>
        <v>0</v>
      </c>
      <c r="IQH241" s="29">
        <f t="shared" si="373"/>
        <v>0</v>
      </c>
      <c r="IQI241" s="29">
        <f t="shared" si="373"/>
        <v>0</v>
      </c>
      <c r="IQJ241" s="29">
        <f t="shared" si="373"/>
        <v>0</v>
      </c>
      <c r="IQK241" s="29">
        <f t="shared" si="373"/>
        <v>0</v>
      </c>
      <c r="IQL241" s="29">
        <f t="shared" si="373"/>
        <v>0</v>
      </c>
      <c r="IQM241" s="29">
        <f t="shared" si="373"/>
        <v>0</v>
      </c>
      <c r="IQN241" s="29">
        <f t="shared" si="373"/>
        <v>0</v>
      </c>
      <c r="IQO241" s="29">
        <f t="shared" si="373"/>
        <v>0</v>
      </c>
      <c r="IQP241" s="29">
        <f t="shared" si="373"/>
        <v>0</v>
      </c>
      <c r="IQQ241" s="29">
        <f t="shared" si="373"/>
        <v>0</v>
      </c>
      <c r="IQR241" s="29">
        <f t="shared" si="373"/>
        <v>0</v>
      </c>
      <c r="IQS241" s="29">
        <f t="shared" si="373"/>
        <v>0</v>
      </c>
      <c r="IQT241" s="29">
        <f t="shared" si="373"/>
        <v>0</v>
      </c>
      <c r="IQU241" s="29">
        <f t="shared" si="373"/>
        <v>0</v>
      </c>
      <c r="IQV241" s="29">
        <f t="shared" si="373"/>
        <v>0</v>
      </c>
      <c r="IQW241" s="29">
        <f t="shared" si="373"/>
        <v>0</v>
      </c>
      <c r="IQX241" s="29">
        <f t="shared" si="373"/>
        <v>0</v>
      </c>
      <c r="IQY241" s="29">
        <f t="shared" si="373"/>
        <v>0</v>
      </c>
      <c r="IQZ241" s="29">
        <f t="shared" si="373"/>
        <v>0</v>
      </c>
      <c r="IRA241" s="29">
        <f t="shared" si="373"/>
        <v>0</v>
      </c>
      <c r="IRB241" s="29">
        <f t="shared" si="373"/>
        <v>0</v>
      </c>
      <c r="IRC241" s="29">
        <f t="shared" si="373"/>
        <v>0</v>
      </c>
      <c r="IRD241" s="29">
        <f t="shared" si="373"/>
        <v>0</v>
      </c>
      <c r="IRE241" s="29">
        <f t="shared" si="373"/>
        <v>0</v>
      </c>
      <c r="IRF241" s="29">
        <f t="shared" si="373"/>
        <v>0</v>
      </c>
      <c r="IRG241" s="29">
        <f t="shared" si="373"/>
        <v>0</v>
      </c>
      <c r="IRH241" s="29">
        <f t="shared" si="373"/>
        <v>0</v>
      </c>
      <c r="IRI241" s="29">
        <f t="shared" si="373"/>
        <v>0</v>
      </c>
      <c r="IRJ241" s="29">
        <f t="shared" si="373"/>
        <v>0</v>
      </c>
      <c r="IRK241" s="29">
        <f t="shared" si="373"/>
        <v>0</v>
      </c>
      <c r="IRL241" s="29">
        <f t="shared" si="373"/>
        <v>0</v>
      </c>
      <c r="IRM241" s="29">
        <f t="shared" si="373"/>
        <v>0</v>
      </c>
      <c r="IRN241" s="29">
        <f t="shared" si="373"/>
        <v>0</v>
      </c>
      <c r="IRO241" s="29">
        <f t="shared" si="373"/>
        <v>0</v>
      </c>
      <c r="IRP241" s="29">
        <f t="shared" si="373"/>
        <v>0</v>
      </c>
      <c r="IRQ241" s="29">
        <f t="shared" si="373"/>
        <v>0</v>
      </c>
      <c r="IRR241" s="29">
        <f t="shared" si="373"/>
        <v>0</v>
      </c>
      <c r="IRS241" s="29">
        <f t="shared" si="373"/>
        <v>0</v>
      </c>
      <c r="IRT241" s="29">
        <f t="shared" si="373"/>
        <v>0</v>
      </c>
      <c r="IRU241" s="29">
        <f t="shared" si="373"/>
        <v>0</v>
      </c>
      <c r="IRV241" s="29">
        <f t="shared" si="373"/>
        <v>0</v>
      </c>
      <c r="IRW241" s="29">
        <f t="shared" si="373"/>
        <v>0</v>
      </c>
      <c r="IRX241" s="29">
        <f t="shared" si="373"/>
        <v>0</v>
      </c>
      <c r="IRY241" s="29">
        <f t="shared" si="373"/>
        <v>0</v>
      </c>
      <c r="IRZ241" s="29">
        <f t="shared" si="373"/>
        <v>0</v>
      </c>
      <c r="ISA241" s="29">
        <f t="shared" si="373"/>
        <v>0</v>
      </c>
      <c r="ISB241" s="29">
        <f t="shared" si="373"/>
        <v>0</v>
      </c>
      <c r="ISC241" s="29">
        <f t="shared" si="373"/>
        <v>0</v>
      </c>
      <c r="ISD241" s="29">
        <f t="shared" si="373"/>
        <v>0</v>
      </c>
      <c r="ISE241" s="29">
        <f t="shared" si="373"/>
        <v>0</v>
      </c>
      <c r="ISF241" s="29">
        <f t="shared" si="373"/>
        <v>0</v>
      </c>
      <c r="ISG241" s="29">
        <f t="shared" si="373"/>
        <v>0</v>
      </c>
      <c r="ISH241" s="29">
        <f t="shared" si="373"/>
        <v>0</v>
      </c>
      <c r="ISI241" s="29">
        <f t="shared" si="373"/>
        <v>0</v>
      </c>
      <c r="ISJ241" s="29">
        <f t="shared" si="373"/>
        <v>0</v>
      </c>
      <c r="ISK241" s="29">
        <f t="shared" si="373"/>
        <v>0</v>
      </c>
      <c r="ISL241" s="29">
        <f t="shared" si="373"/>
        <v>0</v>
      </c>
      <c r="ISM241" s="29">
        <f t="shared" si="373"/>
        <v>0</v>
      </c>
      <c r="ISN241" s="29">
        <f t="shared" si="373"/>
        <v>0</v>
      </c>
      <c r="ISO241" s="29">
        <f t="shared" si="373"/>
        <v>0</v>
      </c>
      <c r="ISP241" s="29">
        <f t="shared" si="373"/>
        <v>0</v>
      </c>
      <c r="ISQ241" s="29">
        <f t="shared" ref="ISQ241:IVB241" si="374">SUM(ISQ242:ISQ474)</f>
        <v>0</v>
      </c>
      <c r="ISR241" s="29">
        <f t="shared" si="374"/>
        <v>0</v>
      </c>
      <c r="ISS241" s="29">
        <f t="shared" si="374"/>
        <v>0</v>
      </c>
      <c r="IST241" s="29">
        <f t="shared" si="374"/>
        <v>0</v>
      </c>
      <c r="ISU241" s="29">
        <f t="shared" si="374"/>
        <v>0</v>
      </c>
      <c r="ISV241" s="29">
        <f t="shared" si="374"/>
        <v>0</v>
      </c>
      <c r="ISW241" s="29">
        <f t="shared" si="374"/>
        <v>0</v>
      </c>
      <c r="ISX241" s="29">
        <f t="shared" si="374"/>
        <v>0</v>
      </c>
      <c r="ISY241" s="29">
        <f t="shared" si="374"/>
        <v>0</v>
      </c>
      <c r="ISZ241" s="29">
        <f t="shared" si="374"/>
        <v>0</v>
      </c>
      <c r="ITA241" s="29">
        <f t="shared" si="374"/>
        <v>0</v>
      </c>
      <c r="ITB241" s="29">
        <f t="shared" si="374"/>
        <v>0</v>
      </c>
      <c r="ITC241" s="29">
        <f t="shared" si="374"/>
        <v>0</v>
      </c>
      <c r="ITD241" s="29">
        <f t="shared" si="374"/>
        <v>0</v>
      </c>
      <c r="ITE241" s="29">
        <f t="shared" si="374"/>
        <v>0</v>
      </c>
      <c r="ITF241" s="29">
        <f t="shared" si="374"/>
        <v>0</v>
      </c>
      <c r="ITG241" s="29">
        <f t="shared" si="374"/>
        <v>0</v>
      </c>
      <c r="ITH241" s="29">
        <f t="shared" si="374"/>
        <v>0</v>
      </c>
      <c r="ITI241" s="29">
        <f t="shared" si="374"/>
        <v>0</v>
      </c>
      <c r="ITJ241" s="29">
        <f t="shared" si="374"/>
        <v>0</v>
      </c>
      <c r="ITK241" s="29">
        <f t="shared" si="374"/>
        <v>0</v>
      </c>
      <c r="ITL241" s="29">
        <f t="shared" si="374"/>
        <v>0</v>
      </c>
      <c r="ITM241" s="29">
        <f t="shared" si="374"/>
        <v>0</v>
      </c>
      <c r="ITN241" s="29">
        <f t="shared" si="374"/>
        <v>0</v>
      </c>
      <c r="ITO241" s="29">
        <f t="shared" si="374"/>
        <v>0</v>
      </c>
      <c r="ITP241" s="29">
        <f t="shared" si="374"/>
        <v>0</v>
      </c>
      <c r="ITQ241" s="29">
        <f t="shared" si="374"/>
        <v>0</v>
      </c>
      <c r="ITR241" s="29">
        <f t="shared" si="374"/>
        <v>0</v>
      </c>
      <c r="ITS241" s="29">
        <f t="shared" si="374"/>
        <v>0</v>
      </c>
      <c r="ITT241" s="29">
        <f t="shared" si="374"/>
        <v>0</v>
      </c>
      <c r="ITU241" s="29">
        <f t="shared" si="374"/>
        <v>0</v>
      </c>
      <c r="ITV241" s="29">
        <f t="shared" si="374"/>
        <v>0</v>
      </c>
      <c r="ITW241" s="29">
        <f t="shared" si="374"/>
        <v>0</v>
      </c>
      <c r="ITX241" s="29">
        <f t="shared" si="374"/>
        <v>0</v>
      </c>
      <c r="ITY241" s="29">
        <f t="shared" si="374"/>
        <v>0</v>
      </c>
      <c r="ITZ241" s="29">
        <f t="shared" si="374"/>
        <v>0</v>
      </c>
      <c r="IUA241" s="29">
        <f t="shared" si="374"/>
        <v>0</v>
      </c>
      <c r="IUB241" s="29">
        <f t="shared" si="374"/>
        <v>0</v>
      </c>
      <c r="IUC241" s="29">
        <f t="shared" si="374"/>
        <v>0</v>
      </c>
      <c r="IUD241" s="29">
        <f t="shared" si="374"/>
        <v>0</v>
      </c>
      <c r="IUE241" s="29">
        <f t="shared" si="374"/>
        <v>0</v>
      </c>
      <c r="IUF241" s="29">
        <f t="shared" si="374"/>
        <v>0</v>
      </c>
      <c r="IUG241" s="29">
        <f t="shared" si="374"/>
        <v>0</v>
      </c>
      <c r="IUH241" s="29">
        <f t="shared" si="374"/>
        <v>0</v>
      </c>
      <c r="IUI241" s="29">
        <f t="shared" si="374"/>
        <v>0</v>
      </c>
      <c r="IUJ241" s="29">
        <f t="shared" si="374"/>
        <v>0</v>
      </c>
      <c r="IUK241" s="29">
        <f t="shared" si="374"/>
        <v>0</v>
      </c>
      <c r="IUL241" s="29">
        <f t="shared" si="374"/>
        <v>0</v>
      </c>
      <c r="IUM241" s="29">
        <f t="shared" si="374"/>
        <v>0</v>
      </c>
      <c r="IUN241" s="29">
        <f t="shared" si="374"/>
        <v>0</v>
      </c>
      <c r="IUO241" s="29">
        <f t="shared" si="374"/>
        <v>0</v>
      </c>
      <c r="IUP241" s="29">
        <f t="shared" si="374"/>
        <v>0</v>
      </c>
      <c r="IUQ241" s="29">
        <f t="shared" si="374"/>
        <v>0</v>
      </c>
      <c r="IUR241" s="29">
        <f t="shared" si="374"/>
        <v>0</v>
      </c>
      <c r="IUS241" s="29">
        <f t="shared" si="374"/>
        <v>0</v>
      </c>
      <c r="IUT241" s="29">
        <f t="shared" si="374"/>
        <v>0</v>
      </c>
      <c r="IUU241" s="29">
        <f t="shared" si="374"/>
        <v>0</v>
      </c>
      <c r="IUV241" s="29">
        <f t="shared" si="374"/>
        <v>0</v>
      </c>
      <c r="IUW241" s="29">
        <f t="shared" si="374"/>
        <v>0</v>
      </c>
      <c r="IUX241" s="29">
        <f t="shared" si="374"/>
        <v>0</v>
      </c>
      <c r="IUY241" s="29">
        <f t="shared" si="374"/>
        <v>0</v>
      </c>
      <c r="IUZ241" s="29">
        <f t="shared" si="374"/>
        <v>0</v>
      </c>
      <c r="IVA241" s="29">
        <f t="shared" si="374"/>
        <v>0</v>
      </c>
      <c r="IVB241" s="29">
        <f t="shared" si="374"/>
        <v>0</v>
      </c>
      <c r="IVC241" s="29">
        <f t="shared" ref="IVC241:IXN241" si="375">SUM(IVC242:IVC474)</f>
        <v>0</v>
      </c>
      <c r="IVD241" s="29">
        <f t="shared" si="375"/>
        <v>0</v>
      </c>
      <c r="IVE241" s="29">
        <f t="shared" si="375"/>
        <v>0</v>
      </c>
      <c r="IVF241" s="29">
        <f t="shared" si="375"/>
        <v>0</v>
      </c>
      <c r="IVG241" s="29">
        <f t="shared" si="375"/>
        <v>0</v>
      </c>
      <c r="IVH241" s="29">
        <f t="shared" si="375"/>
        <v>0</v>
      </c>
      <c r="IVI241" s="29">
        <f t="shared" si="375"/>
        <v>0</v>
      </c>
      <c r="IVJ241" s="29">
        <f t="shared" si="375"/>
        <v>0</v>
      </c>
      <c r="IVK241" s="29">
        <f t="shared" si="375"/>
        <v>0</v>
      </c>
      <c r="IVL241" s="29">
        <f t="shared" si="375"/>
        <v>0</v>
      </c>
      <c r="IVM241" s="29">
        <f t="shared" si="375"/>
        <v>0</v>
      </c>
      <c r="IVN241" s="29">
        <f t="shared" si="375"/>
        <v>0</v>
      </c>
      <c r="IVO241" s="29">
        <f t="shared" si="375"/>
        <v>0</v>
      </c>
      <c r="IVP241" s="29">
        <f t="shared" si="375"/>
        <v>0</v>
      </c>
      <c r="IVQ241" s="29">
        <f t="shared" si="375"/>
        <v>0</v>
      </c>
      <c r="IVR241" s="29">
        <f t="shared" si="375"/>
        <v>0</v>
      </c>
      <c r="IVS241" s="29">
        <f t="shared" si="375"/>
        <v>0</v>
      </c>
      <c r="IVT241" s="29">
        <f t="shared" si="375"/>
        <v>0</v>
      </c>
      <c r="IVU241" s="29">
        <f t="shared" si="375"/>
        <v>0</v>
      </c>
      <c r="IVV241" s="29">
        <f t="shared" si="375"/>
        <v>0</v>
      </c>
      <c r="IVW241" s="29">
        <f t="shared" si="375"/>
        <v>0</v>
      </c>
      <c r="IVX241" s="29">
        <f t="shared" si="375"/>
        <v>0</v>
      </c>
      <c r="IVY241" s="29">
        <f t="shared" si="375"/>
        <v>0</v>
      </c>
      <c r="IVZ241" s="29">
        <f t="shared" si="375"/>
        <v>0</v>
      </c>
      <c r="IWA241" s="29">
        <f t="shared" si="375"/>
        <v>0</v>
      </c>
      <c r="IWB241" s="29">
        <f t="shared" si="375"/>
        <v>0</v>
      </c>
      <c r="IWC241" s="29">
        <f t="shared" si="375"/>
        <v>0</v>
      </c>
      <c r="IWD241" s="29">
        <f t="shared" si="375"/>
        <v>0</v>
      </c>
      <c r="IWE241" s="29">
        <f t="shared" si="375"/>
        <v>0</v>
      </c>
      <c r="IWF241" s="29">
        <f t="shared" si="375"/>
        <v>0</v>
      </c>
      <c r="IWG241" s="29">
        <f t="shared" si="375"/>
        <v>0</v>
      </c>
      <c r="IWH241" s="29">
        <f t="shared" si="375"/>
        <v>0</v>
      </c>
      <c r="IWI241" s="29">
        <f t="shared" si="375"/>
        <v>0</v>
      </c>
      <c r="IWJ241" s="29">
        <f t="shared" si="375"/>
        <v>0</v>
      </c>
      <c r="IWK241" s="29">
        <f t="shared" si="375"/>
        <v>0</v>
      </c>
      <c r="IWL241" s="29">
        <f t="shared" si="375"/>
        <v>0</v>
      </c>
      <c r="IWM241" s="29">
        <f t="shared" si="375"/>
        <v>0</v>
      </c>
      <c r="IWN241" s="29">
        <f t="shared" si="375"/>
        <v>0</v>
      </c>
      <c r="IWO241" s="29">
        <f t="shared" si="375"/>
        <v>0</v>
      </c>
      <c r="IWP241" s="29">
        <f t="shared" si="375"/>
        <v>0</v>
      </c>
      <c r="IWQ241" s="29">
        <f t="shared" si="375"/>
        <v>0</v>
      </c>
      <c r="IWR241" s="29">
        <f t="shared" si="375"/>
        <v>0</v>
      </c>
      <c r="IWS241" s="29">
        <f t="shared" si="375"/>
        <v>0</v>
      </c>
      <c r="IWT241" s="29">
        <f t="shared" si="375"/>
        <v>0</v>
      </c>
      <c r="IWU241" s="29">
        <f t="shared" si="375"/>
        <v>0</v>
      </c>
      <c r="IWV241" s="29">
        <f t="shared" si="375"/>
        <v>0</v>
      </c>
      <c r="IWW241" s="29">
        <f t="shared" si="375"/>
        <v>0</v>
      </c>
      <c r="IWX241" s="29">
        <f t="shared" si="375"/>
        <v>0</v>
      </c>
      <c r="IWY241" s="29">
        <f t="shared" si="375"/>
        <v>0</v>
      </c>
      <c r="IWZ241" s="29">
        <f t="shared" si="375"/>
        <v>0</v>
      </c>
      <c r="IXA241" s="29">
        <f t="shared" si="375"/>
        <v>0</v>
      </c>
      <c r="IXB241" s="29">
        <f t="shared" si="375"/>
        <v>0</v>
      </c>
      <c r="IXC241" s="29">
        <f t="shared" si="375"/>
        <v>0</v>
      </c>
      <c r="IXD241" s="29">
        <f t="shared" si="375"/>
        <v>0</v>
      </c>
      <c r="IXE241" s="29">
        <f t="shared" si="375"/>
        <v>0</v>
      </c>
      <c r="IXF241" s="29">
        <f t="shared" si="375"/>
        <v>0</v>
      </c>
      <c r="IXG241" s="29">
        <f t="shared" si="375"/>
        <v>0</v>
      </c>
      <c r="IXH241" s="29">
        <f t="shared" si="375"/>
        <v>0</v>
      </c>
      <c r="IXI241" s="29">
        <f t="shared" si="375"/>
        <v>0</v>
      </c>
      <c r="IXJ241" s="29">
        <f t="shared" si="375"/>
        <v>0</v>
      </c>
      <c r="IXK241" s="29">
        <f t="shared" si="375"/>
        <v>0</v>
      </c>
      <c r="IXL241" s="29">
        <f t="shared" si="375"/>
        <v>0</v>
      </c>
      <c r="IXM241" s="29">
        <f t="shared" si="375"/>
        <v>0</v>
      </c>
      <c r="IXN241" s="29">
        <f t="shared" si="375"/>
        <v>0</v>
      </c>
      <c r="IXO241" s="29">
        <f t="shared" ref="IXO241:IZZ241" si="376">SUM(IXO242:IXO474)</f>
        <v>0</v>
      </c>
      <c r="IXP241" s="29">
        <f t="shared" si="376"/>
        <v>0</v>
      </c>
      <c r="IXQ241" s="29">
        <f t="shared" si="376"/>
        <v>0</v>
      </c>
      <c r="IXR241" s="29">
        <f t="shared" si="376"/>
        <v>0</v>
      </c>
      <c r="IXS241" s="29">
        <f t="shared" si="376"/>
        <v>0</v>
      </c>
      <c r="IXT241" s="29">
        <f t="shared" si="376"/>
        <v>0</v>
      </c>
      <c r="IXU241" s="29">
        <f t="shared" si="376"/>
        <v>0</v>
      </c>
      <c r="IXV241" s="29">
        <f t="shared" si="376"/>
        <v>0</v>
      </c>
      <c r="IXW241" s="29">
        <f t="shared" si="376"/>
        <v>0</v>
      </c>
      <c r="IXX241" s="29">
        <f t="shared" si="376"/>
        <v>0</v>
      </c>
      <c r="IXY241" s="29">
        <f t="shared" si="376"/>
        <v>0</v>
      </c>
      <c r="IXZ241" s="29">
        <f t="shared" si="376"/>
        <v>0</v>
      </c>
      <c r="IYA241" s="29">
        <f t="shared" si="376"/>
        <v>0</v>
      </c>
      <c r="IYB241" s="29">
        <f t="shared" si="376"/>
        <v>0</v>
      </c>
      <c r="IYC241" s="29">
        <f t="shared" si="376"/>
        <v>0</v>
      </c>
      <c r="IYD241" s="29">
        <f t="shared" si="376"/>
        <v>0</v>
      </c>
      <c r="IYE241" s="29">
        <f t="shared" si="376"/>
        <v>0</v>
      </c>
      <c r="IYF241" s="29">
        <f t="shared" si="376"/>
        <v>0</v>
      </c>
      <c r="IYG241" s="29">
        <f t="shared" si="376"/>
        <v>0</v>
      </c>
      <c r="IYH241" s="29">
        <f t="shared" si="376"/>
        <v>0</v>
      </c>
      <c r="IYI241" s="29">
        <f t="shared" si="376"/>
        <v>0</v>
      </c>
      <c r="IYJ241" s="29">
        <f t="shared" si="376"/>
        <v>0</v>
      </c>
      <c r="IYK241" s="29">
        <f t="shared" si="376"/>
        <v>0</v>
      </c>
      <c r="IYL241" s="29">
        <f t="shared" si="376"/>
        <v>0</v>
      </c>
      <c r="IYM241" s="29">
        <f t="shared" si="376"/>
        <v>0</v>
      </c>
      <c r="IYN241" s="29">
        <f t="shared" si="376"/>
        <v>0</v>
      </c>
      <c r="IYO241" s="29">
        <f t="shared" si="376"/>
        <v>0</v>
      </c>
      <c r="IYP241" s="29">
        <f t="shared" si="376"/>
        <v>0</v>
      </c>
      <c r="IYQ241" s="29">
        <f t="shared" si="376"/>
        <v>0</v>
      </c>
      <c r="IYR241" s="29">
        <f t="shared" si="376"/>
        <v>0</v>
      </c>
      <c r="IYS241" s="29">
        <f t="shared" si="376"/>
        <v>0</v>
      </c>
      <c r="IYT241" s="29">
        <f t="shared" si="376"/>
        <v>0</v>
      </c>
      <c r="IYU241" s="29">
        <f t="shared" si="376"/>
        <v>0</v>
      </c>
      <c r="IYV241" s="29">
        <f t="shared" si="376"/>
        <v>0</v>
      </c>
      <c r="IYW241" s="29">
        <f t="shared" si="376"/>
        <v>0</v>
      </c>
      <c r="IYX241" s="29">
        <f t="shared" si="376"/>
        <v>0</v>
      </c>
      <c r="IYY241" s="29">
        <f t="shared" si="376"/>
        <v>0</v>
      </c>
      <c r="IYZ241" s="29">
        <f t="shared" si="376"/>
        <v>0</v>
      </c>
      <c r="IZA241" s="29">
        <f t="shared" si="376"/>
        <v>0</v>
      </c>
      <c r="IZB241" s="29">
        <f t="shared" si="376"/>
        <v>0</v>
      </c>
      <c r="IZC241" s="29">
        <f t="shared" si="376"/>
        <v>0</v>
      </c>
      <c r="IZD241" s="29">
        <f t="shared" si="376"/>
        <v>0</v>
      </c>
      <c r="IZE241" s="29">
        <f t="shared" si="376"/>
        <v>0</v>
      </c>
      <c r="IZF241" s="29">
        <f t="shared" si="376"/>
        <v>0</v>
      </c>
      <c r="IZG241" s="29">
        <f t="shared" si="376"/>
        <v>0</v>
      </c>
      <c r="IZH241" s="29">
        <f t="shared" si="376"/>
        <v>0</v>
      </c>
      <c r="IZI241" s="29">
        <f t="shared" si="376"/>
        <v>0</v>
      </c>
      <c r="IZJ241" s="29">
        <f t="shared" si="376"/>
        <v>0</v>
      </c>
      <c r="IZK241" s="29">
        <f t="shared" si="376"/>
        <v>0</v>
      </c>
      <c r="IZL241" s="29">
        <f t="shared" si="376"/>
        <v>0</v>
      </c>
      <c r="IZM241" s="29">
        <f t="shared" si="376"/>
        <v>0</v>
      </c>
      <c r="IZN241" s="29">
        <f t="shared" si="376"/>
        <v>0</v>
      </c>
      <c r="IZO241" s="29">
        <f t="shared" si="376"/>
        <v>0</v>
      </c>
      <c r="IZP241" s="29">
        <f t="shared" si="376"/>
        <v>0</v>
      </c>
      <c r="IZQ241" s="29">
        <f t="shared" si="376"/>
        <v>0</v>
      </c>
      <c r="IZR241" s="29">
        <f t="shared" si="376"/>
        <v>0</v>
      </c>
      <c r="IZS241" s="29">
        <f t="shared" si="376"/>
        <v>0</v>
      </c>
      <c r="IZT241" s="29">
        <f t="shared" si="376"/>
        <v>0</v>
      </c>
      <c r="IZU241" s="29">
        <f t="shared" si="376"/>
        <v>0</v>
      </c>
      <c r="IZV241" s="29">
        <f t="shared" si="376"/>
        <v>0</v>
      </c>
      <c r="IZW241" s="29">
        <f t="shared" si="376"/>
        <v>0</v>
      </c>
      <c r="IZX241" s="29">
        <f t="shared" si="376"/>
        <v>0</v>
      </c>
      <c r="IZY241" s="29">
        <f t="shared" si="376"/>
        <v>0</v>
      </c>
      <c r="IZZ241" s="29">
        <f t="shared" si="376"/>
        <v>0</v>
      </c>
      <c r="JAA241" s="29">
        <f t="shared" ref="JAA241:JCL241" si="377">SUM(JAA242:JAA474)</f>
        <v>0</v>
      </c>
      <c r="JAB241" s="29">
        <f t="shared" si="377"/>
        <v>0</v>
      </c>
      <c r="JAC241" s="29">
        <f t="shared" si="377"/>
        <v>0</v>
      </c>
      <c r="JAD241" s="29">
        <f t="shared" si="377"/>
        <v>0</v>
      </c>
      <c r="JAE241" s="29">
        <f t="shared" si="377"/>
        <v>0</v>
      </c>
      <c r="JAF241" s="29">
        <f t="shared" si="377"/>
        <v>0</v>
      </c>
      <c r="JAG241" s="29">
        <f t="shared" si="377"/>
        <v>0</v>
      </c>
      <c r="JAH241" s="29">
        <f t="shared" si="377"/>
        <v>0</v>
      </c>
      <c r="JAI241" s="29">
        <f t="shared" si="377"/>
        <v>0</v>
      </c>
      <c r="JAJ241" s="29">
        <f t="shared" si="377"/>
        <v>0</v>
      </c>
      <c r="JAK241" s="29">
        <f t="shared" si="377"/>
        <v>0</v>
      </c>
      <c r="JAL241" s="29">
        <f t="shared" si="377"/>
        <v>0</v>
      </c>
      <c r="JAM241" s="29">
        <f t="shared" si="377"/>
        <v>0</v>
      </c>
      <c r="JAN241" s="29">
        <f t="shared" si="377"/>
        <v>0</v>
      </c>
      <c r="JAO241" s="29">
        <f t="shared" si="377"/>
        <v>0</v>
      </c>
      <c r="JAP241" s="29">
        <f t="shared" si="377"/>
        <v>0</v>
      </c>
      <c r="JAQ241" s="29">
        <f t="shared" si="377"/>
        <v>0</v>
      </c>
      <c r="JAR241" s="29">
        <f t="shared" si="377"/>
        <v>0</v>
      </c>
      <c r="JAS241" s="29">
        <f t="shared" si="377"/>
        <v>0</v>
      </c>
      <c r="JAT241" s="29">
        <f t="shared" si="377"/>
        <v>0</v>
      </c>
      <c r="JAU241" s="29">
        <f t="shared" si="377"/>
        <v>0</v>
      </c>
      <c r="JAV241" s="29">
        <f t="shared" si="377"/>
        <v>0</v>
      </c>
      <c r="JAW241" s="29">
        <f t="shared" si="377"/>
        <v>0</v>
      </c>
      <c r="JAX241" s="29">
        <f t="shared" si="377"/>
        <v>0</v>
      </c>
      <c r="JAY241" s="29">
        <f t="shared" si="377"/>
        <v>0</v>
      </c>
      <c r="JAZ241" s="29">
        <f t="shared" si="377"/>
        <v>0</v>
      </c>
      <c r="JBA241" s="29">
        <f t="shared" si="377"/>
        <v>0</v>
      </c>
      <c r="JBB241" s="29">
        <f t="shared" si="377"/>
        <v>0</v>
      </c>
      <c r="JBC241" s="29">
        <f t="shared" si="377"/>
        <v>0</v>
      </c>
      <c r="JBD241" s="29">
        <f t="shared" si="377"/>
        <v>0</v>
      </c>
      <c r="JBE241" s="29">
        <f t="shared" si="377"/>
        <v>0</v>
      </c>
      <c r="JBF241" s="29">
        <f t="shared" si="377"/>
        <v>0</v>
      </c>
      <c r="JBG241" s="29">
        <f t="shared" si="377"/>
        <v>0</v>
      </c>
      <c r="JBH241" s="29">
        <f t="shared" si="377"/>
        <v>0</v>
      </c>
      <c r="JBI241" s="29">
        <f t="shared" si="377"/>
        <v>0</v>
      </c>
      <c r="JBJ241" s="29">
        <f t="shared" si="377"/>
        <v>0</v>
      </c>
      <c r="JBK241" s="29">
        <f t="shared" si="377"/>
        <v>0</v>
      </c>
      <c r="JBL241" s="29">
        <f t="shared" si="377"/>
        <v>0</v>
      </c>
      <c r="JBM241" s="29">
        <f t="shared" si="377"/>
        <v>0</v>
      </c>
      <c r="JBN241" s="29">
        <f t="shared" si="377"/>
        <v>0</v>
      </c>
      <c r="JBO241" s="29">
        <f t="shared" si="377"/>
        <v>0</v>
      </c>
      <c r="JBP241" s="29">
        <f t="shared" si="377"/>
        <v>0</v>
      </c>
      <c r="JBQ241" s="29">
        <f t="shared" si="377"/>
        <v>0</v>
      </c>
      <c r="JBR241" s="29">
        <f t="shared" si="377"/>
        <v>0</v>
      </c>
      <c r="JBS241" s="29">
        <f t="shared" si="377"/>
        <v>0</v>
      </c>
      <c r="JBT241" s="29">
        <f t="shared" si="377"/>
        <v>0</v>
      </c>
      <c r="JBU241" s="29">
        <f t="shared" si="377"/>
        <v>0</v>
      </c>
      <c r="JBV241" s="29">
        <f t="shared" si="377"/>
        <v>0</v>
      </c>
      <c r="JBW241" s="29">
        <f t="shared" si="377"/>
        <v>0</v>
      </c>
      <c r="JBX241" s="29">
        <f t="shared" si="377"/>
        <v>0</v>
      </c>
      <c r="JBY241" s="29">
        <f t="shared" si="377"/>
        <v>0</v>
      </c>
      <c r="JBZ241" s="29">
        <f t="shared" si="377"/>
        <v>0</v>
      </c>
      <c r="JCA241" s="29">
        <f t="shared" si="377"/>
        <v>0</v>
      </c>
      <c r="JCB241" s="29">
        <f t="shared" si="377"/>
        <v>0</v>
      </c>
      <c r="JCC241" s="29">
        <f t="shared" si="377"/>
        <v>0</v>
      </c>
      <c r="JCD241" s="29">
        <f t="shared" si="377"/>
        <v>0</v>
      </c>
      <c r="JCE241" s="29">
        <f t="shared" si="377"/>
        <v>0</v>
      </c>
      <c r="JCF241" s="29">
        <f t="shared" si="377"/>
        <v>0</v>
      </c>
      <c r="JCG241" s="29">
        <f t="shared" si="377"/>
        <v>0</v>
      </c>
      <c r="JCH241" s="29">
        <f t="shared" si="377"/>
        <v>0</v>
      </c>
      <c r="JCI241" s="29">
        <f t="shared" si="377"/>
        <v>0</v>
      </c>
      <c r="JCJ241" s="29">
        <f t="shared" si="377"/>
        <v>0</v>
      </c>
      <c r="JCK241" s="29">
        <f t="shared" si="377"/>
        <v>0</v>
      </c>
      <c r="JCL241" s="29">
        <f t="shared" si="377"/>
        <v>0</v>
      </c>
      <c r="JCM241" s="29">
        <f t="shared" ref="JCM241:JEX241" si="378">SUM(JCM242:JCM474)</f>
        <v>0</v>
      </c>
      <c r="JCN241" s="29">
        <f t="shared" si="378"/>
        <v>0</v>
      </c>
      <c r="JCO241" s="29">
        <f t="shared" si="378"/>
        <v>0</v>
      </c>
      <c r="JCP241" s="29">
        <f t="shared" si="378"/>
        <v>0</v>
      </c>
      <c r="JCQ241" s="29">
        <f t="shared" si="378"/>
        <v>0</v>
      </c>
      <c r="JCR241" s="29">
        <f t="shared" si="378"/>
        <v>0</v>
      </c>
      <c r="JCS241" s="29">
        <f t="shared" si="378"/>
        <v>0</v>
      </c>
      <c r="JCT241" s="29">
        <f t="shared" si="378"/>
        <v>0</v>
      </c>
      <c r="JCU241" s="29">
        <f t="shared" si="378"/>
        <v>0</v>
      </c>
      <c r="JCV241" s="29">
        <f t="shared" si="378"/>
        <v>0</v>
      </c>
      <c r="JCW241" s="29">
        <f t="shared" si="378"/>
        <v>0</v>
      </c>
      <c r="JCX241" s="29">
        <f t="shared" si="378"/>
        <v>0</v>
      </c>
      <c r="JCY241" s="29">
        <f t="shared" si="378"/>
        <v>0</v>
      </c>
      <c r="JCZ241" s="29">
        <f t="shared" si="378"/>
        <v>0</v>
      </c>
      <c r="JDA241" s="29">
        <f t="shared" si="378"/>
        <v>0</v>
      </c>
      <c r="JDB241" s="29">
        <f t="shared" si="378"/>
        <v>0</v>
      </c>
      <c r="JDC241" s="29">
        <f t="shared" si="378"/>
        <v>0</v>
      </c>
      <c r="JDD241" s="29">
        <f t="shared" si="378"/>
        <v>0</v>
      </c>
      <c r="JDE241" s="29">
        <f t="shared" si="378"/>
        <v>0</v>
      </c>
      <c r="JDF241" s="29">
        <f t="shared" si="378"/>
        <v>0</v>
      </c>
      <c r="JDG241" s="29">
        <f t="shared" si="378"/>
        <v>0</v>
      </c>
      <c r="JDH241" s="29">
        <f t="shared" si="378"/>
        <v>0</v>
      </c>
      <c r="JDI241" s="29">
        <f t="shared" si="378"/>
        <v>0</v>
      </c>
      <c r="JDJ241" s="29">
        <f t="shared" si="378"/>
        <v>0</v>
      </c>
      <c r="JDK241" s="29">
        <f t="shared" si="378"/>
        <v>0</v>
      </c>
      <c r="JDL241" s="29">
        <f t="shared" si="378"/>
        <v>0</v>
      </c>
      <c r="JDM241" s="29">
        <f t="shared" si="378"/>
        <v>0</v>
      </c>
      <c r="JDN241" s="29">
        <f t="shared" si="378"/>
        <v>0</v>
      </c>
      <c r="JDO241" s="29">
        <f t="shared" si="378"/>
        <v>0</v>
      </c>
      <c r="JDP241" s="29">
        <f t="shared" si="378"/>
        <v>0</v>
      </c>
      <c r="JDQ241" s="29">
        <f t="shared" si="378"/>
        <v>0</v>
      </c>
      <c r="JDR241" s="29">
        <f t="shared" si="378"/>
        <v>0</v>
      </c>
      <c r="JDS241" s="29">
        <f t="shared" si="378"/>
        <v>0</v>
      </c>
      <c r="JDT241" s="29">
        <f t="shared" si="378"/>
        <v>0</v>
      </c>
      <c r="JDU241" s="29">
        <f t="shared" si="378"/>
        <v>0</v>
      </c>
      <c r="JDV241" s="29">
        <f t="shared" si="378"/>
        <v>0</v>
      </c>
      <c r="JDW241" s="29">
        <f t="shared" si="378"/>
        <v>0</v>
      </c>
      <c r="JDX241" s="29">
        <f t="shared" si="378"/>
        <v>0</v>
      </c>
      <c r="JDY241" s="29">
        <f t="shared" si="378"/>
        <v>0</v>
      </c>
      <c r="JDZ241" s="29">
        <f t="shared" si="378"/>
        <v>0</v>
      </c>
      <c r="JEA241" s="29">
        <f t="shared" si="378"/>
        <v>0</v>
      </c>
      <c r="JEB241" s="29">
        <f t="shared" si="378"/>
        <v>0</v>
      </c>
      <c r="JEC241" s="29">
        <f t="shared" si="378"/>
        <v>0</v>
      </c>
      <c r="JED241" s="29">
        <f t="shared" si="378"/>
        <v>0</v>
      </c>
      <c r="JEE241" s="29">
        <f t="shared" si="378"/>
        <v>0</v>
      </c>
      <c r="JEF241" s="29">
        <f t="shared" si="378"/>
        <v>0</v>
      </c>
      <c r="JEG241" s="29">
        <f t="shared" si="378"/>
        <v>0</v>
      </c>
      <c r="JEH241" s="29">
        <f t="shared" si="378"/>
        <v>0</v>
      </c>
      <c r="JEI241" s="29">
        <f t="shared" si="378"/>
        <v>0</v>
      </c>
      <c r="JEJ241" s="29">
        <f t="shared" si="378"/>
        <v>0</v>
      </c>
      <c r="JEK241" s="29">
        <f t="shared" si="378"/>
        <v>0</v>
      </c>
      <c r="JEL241" s="29">
        <f t="shared" si="378"/>
        <v>0</v>
      </c>
      <c r="JEM241" s="29">
        <f t="shared" si="378"/>
        <v>0</v>
      </c>
      <c r="JEN241" s="29">
        <f t="shared" si="378"/>
        <v>0</v>
      </c>
      <c r="JEO241" s="29">
        <f t="shared" si="378"/>
        <v>0</v>
      </c>
      <c r="JEP241" s="29">
        <f t="shared" si="378"/>
        <v>0</v>
      </c>
      <c r="JEQ241" s="29">
        <f t="shared" si="378"/>
        <v>0</v>
      </c>
      <c r="JER241" s="29">
        <f t="shared" si="378"/>
        <v>0</v>
      </c>
      <c r="JES241" s="29">
        <f t="shared" si="378"/>
        <v>0</v>
      </c>
      <c r="JET241" s="29">
        <f t="shared" si="378"/>
        <v>0</v>
      </c>
      <c r="JEU241" s="29">
        <f t="shared" si="378"/>
        <v>0</v>
      </c>
      <c r="JEV241" s="29">
        <f t="shared" si="378"/>
        <v>0</v>
      </c>
      <c r="JEW241" s="29">
        <f t="shared" si="378"/>
        <v>0</v>
      </c>
      <c r="JEX241" s="29">
        <f t="shared" si="378"/>
        <v>0</v>
      </c>
      <c r="JEY241" s="29">
        <f t="shared" ref="JEY241:JHJ241" si="379">SUM(JEY242:JEY474)</f>
        <v>0</v>
      </c>
      <c r="JEZ241" s="29">
        <f t="shared" si="379"/>
        <v>0</v>
      </c>
      <c r="JFA241" s="29">
        <f t="shared" si="379"/>
        <v>0</v>
      </c>
      <c r="JFB241" s="29">
        <f t="shared" si="379"/>
        <v>0</v>
      </c>
      <c r="JFC241" s="29">
        <f t="shared" si="379"/>
        <v>0</v>
      </c>
      <c r="JFD241" s="29">
        <f t="shared" si="379"/>
        <v>0</v>
      </c>
      <c r="JFE241" s="29">
        <f t="shared" si="379"/>
        <v>0</v>
      </c>
      <c r="JFF241" s="29">
        <f t="shared" si="379"/>
        <v>0</v>
      </c>
      <c r="JFG241" s="29">
        <f t="shared" si="379"/>
        <v>0</v>
      </c>
      <c r="JFH241" s="29">
        <f t="shared" si="379"/>
        <v>0</v>
      </c>
      <c r="JFI241" s="29">
        <f t="shared" si="379"/>
        <v>0</v>
      </c>
      <c r="JFJ241" s="29">
        <f t="shared" si="379"/>
        <v>0</v>
      </c>
      <c r="JFK241" s="29">
        <f t="shared" si="379"/>
        <v>0</v>
      </c>
      <c r="JFL241" s="29">
        <f t="shared" si="379"/>
        <v>0</v>
      </c>
      <c r="JFM241" s="29">
        <f t="shared" si="379"/>
        <v>0</v>
      </c>
      <c r="JFN241" s="29">
        <f t="shared" si="379"/>
        <v>0</v>
      </c>
      <c r="JFO241" s="29">
        <f t="shared" si="379"/>
        <v>0</v>
      </c>
      <c r="JFP241" s="29">
        <f t="shared" si="379"/>
        <v>0</v>
      </c>
      <c r="JFQ241" s="29">
        <f t="shared" si="379"/>
        <v>0</v>
      </c>
      <c r="JFR241" s="29">
        <f t="shared" si="379"/>
        <v>0</v>
      </c>
      <c r="JFS241" s="29">
        <f t="shared" si="379"/>
        <v>0</v>
      </c>
      <c r="JFT241" s="29">
        <f t="shared" si="379"/>
        <v>0</v>
      </c>
      <c r="JFU241" s="29">
        <f t="shared" si="379"/>
        <v>0</v>
      </c>
      <c r="JFV241" s="29">
        <f t="shared" si="379"/>
        <v>0</v>
      </c>
      <c r="JFW241" s="29">
        <f t="shared" si="379"/>
        <v>0</v>
      </c>
      <c r="JFX241" s="29">
        <f t="shared" si="379"/>
        <v>0</v>
      </c>
      <c r="JFY241" s="29">
        <f t="shared" si="379"/>
        <v>0</v>
      </c>
      <c r="JFZ241" s="29">
        <f t="shared" si="379"/>
        <v>0</v>
      </c>
      <c r="JGA241" s="29">
        <f t="shared" si="379"/>
        <v>0</v>
      </c>
      <c r="JGB241" s="29">
        <f t="shared" si="379"/>
        <v>0</v>
      </c>
      <c r="JGC241" s="29">
        <f t="shared" si="379"/>
        <v>0</v>
      </c>
      <c r="JGD241" s="29">
        <f t="shared" si="379"/>
        <v>0</v>
      </c>
      <c r="JGE241" s="29">
        <f t="shared" si="379"/>
        <v>0</v>
      </c>
      <c r="JGF241" s="29">
        <f t="shared" si="379"/>
        <v>0</v>
      </c>
      <c r="JGG241" s="29">
        <f t="shared" si="379"/>
        <v>0</v>
      </c>
      <c r="JGH241" s="29">
        <f t="shared" si="379"/>
        <v>0</v>
      </c>
      <c r="JGI241" s="29">
        <f t="shared" si="379"/>
        <v>0</v>
      </c>
      <c r="JGJ241" s="29">
        <f t="shared" si="379"/>
        <v>0</v>
      </c>
      <c r="JGK241" s="29">
        <f t="shared" si="379"/>
        <v>0</v>
      </c>
      <c r="JGL241" s="29">
        <f t="shared" si="379"/>
        <v>0</v>
      </c>
      <c r="JGM241" s="29">
        <f t="shared" si="379"/>
        <v>0</v>
      </c>
      <c r="JGN241" s="29">
        <f t="shared" si="379"/>
        <v>0</v>
      </c>
      <c r="JGO241" s="29">
        <f t="shared" si="379"/>
        <v>0</v>
      </c>
      <c r="JGP241" s="29">
        <f t="shared" si="379"/>
        <v>0</v>
      </c>
      <c r="JGQ241" s="29">
        <f t="shared" si="379"/>
        <v>0</v>
      </c>
      <c r="JGR241" s="29">
        <f t="shared" si="379"/>
        <v>0</v>
      </c>
      <c r="JGS241" s="29">
        <f t="shared" si="379"/>
        <v>0</v>
      </c>
      <c r="JGT241" s="29">
        <f t="shared" si="379"/>
        <v>0</v>
      </c>
      <c r="JGU241" s="29">
        <f t="shared" si="379"/>
        <v>0</v>
      </c>
      <c r="JGV241" s="29">
        <f t="shared" si="379"/>
        <v>0</v>
      </c>
      <c r="JGW241" s="29">
        <f t="shared" si="379"/>
        <v>0</v>
      </c>
      <c r="JGX241" s="29">
        <f t="shared" si="379"/>
        <v>0</v>
      </c>
      <c r="JGY241" s="29">
        <f t="shared" si="379"/>
        <v>0</v>
      </c>
      <c r="JGZ241" s="29">
        <f t="shared" si="379"/>
        <v>0</v>
      </c>
      <c r="JHA241" s="29">
        <f t="shared" si="379"/>
        <v>0</v>
      </c>
      <c r="JHB241" s="29">
        <f t="shared" si="379"/>
        <v>0</v>
      </c>
      <c r="JHC241" s="29">
        <f t="shared" si="379"/>
        <v>0</v>
      </c>
      <c r="JHD241" s="29">
        <f t="shared" si="379"/>
        <v>0</v>
      </c>
      <c r="JHE241" s="29">
        <f t="shared" si="379"/>
        <v>0</v>
      </c>
      <c r="JHF241" s="29">
        <f t="shared" si="379"/>
        <v>0</v>
      </c>
      <c r="JHG241" s="29">
        <f t="shared" si="379"/>
        <v>0</v>
      </c>
      <c r="JHH241" s="29">
        <f t="shared" si="379"/>
        <v>0</v>
      </c>
      <c r="JHI241" s="29">
        <f t="shared" si="379"/>
        <v>0</v>
      </c>
      <c r="JHJ241" s="29">
        <f t="shared" si="379"/>
        <v>0</v>
      </c>
      <c r="JHK241" s="29">
        <f t="shared" ref="JHK241:JJV241" si="380">SUM(JHK242:JHK474)</f>
        <v>0</v>
      </c>
      <c r="JHL241" s="29">
        <f t="shared" si="380"/>
        <v>0</v>
      </c>
      <c r="JHM241" s="29">
        <f t="shared" si="380"/>
        <v>0</v>
      </c>
      <c r="JHN241" s="29">
        <f t="shared" si="380"/>
        <v>0</v>
      </c>
      <c r="JHO241" s="29">
        <f t="shared" si="380"/>
        <v>0</v>
      </c>
      <c r="JHP241" s="29">
        <f t="shared" si="380"/>
        <v>0</v>
      </c>
      <c r="JHQ241" s="29">
        <f t="shared" si="380"/>
        <v>0</v>
      </c>
      <c r="JHR241" s="29">
        <f t="shared" si="380"/>
        <v>0</v>
      </c>
      <c r="JHS241" s="29">
        <f t="shared" si="380"/>
        <v>0</v>
      </c>
      <c r="JHT241" s="29">
        <f t="shared" si="380"/>
        <v>0</v>
      </c>
      <c r="JHU241" s="29">
        <f t="shared" si="380"/>
        <v>0</v>
      </c>
      <c r="JHV241" s="29">
        <f t="shared" si="380"/>
        <v>0</v>
      </c>
      <c r="JHW241" s="29">
        <f t="shared" si="380"/>
        <v>0</v>
      </c>
      <c r="JHX241" s="29">
        <f t="shared" si="380"/>
        <v>0</v>
      </c>
      <c r="JHY241" s="29">
        <f t="shared" si="380"/>
        <v>0</v>
      </c>
      <c r="JHZ241" s="29">
        <f t="shared" si="380"/>
        <v>0</v>
      </c>
      <c r="JIA241" s="29">
        <f t="shared" si="380"/>
        <v>0</v>
      </c>
      <c r="JIB241" s="29">
        <f t="shared" si="380"/>
        <v>0</v>
      </c>
      <c r="JIC241" s="29">
        <f t="shared" si="380"/>
        <v>0</v>
      </c>
      <c r="JID241" s="29">
        <f t="shared" si="380"/>
        <v>0</v>
      </c>
      <c r="JIE241" s="29">
        <f t="shared" si="380"/>
        <v>0</v>
      </c>
      <c r="JIF241" s="29">
        <f t="shared" si="380"/>
        <v>0</v>
      </c>
      <c r="JIG241" s="29">
        <f t="shared" si="380"/>
        <v>0</v>
      </c>
      <c r="JIH241" s="29">
        <f t="shared" si="380"/>
        <v>0</v>
      </c>
      <c r="JII241" s="29">
        <f t="shared" si="380"/>
        <v>0</v>
      </c>
      <c r="JIJ241" s="29">
        <f t="shared" si="380"/>
        <v>0</v>
      </c>
      <c r="JIK241" s="29">
        <f t="shared" si="380"/>
        <v>0</v>
      </c>
      <c r="JIL241" s="29">
        <f t="shared" si="380"/>
        <v>0</v>
      </c>
      <c r="JIM241" s="29">
        <f t="shared" si="380"/>
        <v>0</v>
      </c>
      <c r="JIN241" s="29">
        <f t="shared" si="380"/>
        <v>0</v>
      </c>
      <c r="JIO241" s="29">
        <f t="shared" si="380"/>
        <v>0</v>
      </c>
      <c r="JIP241" s="29">
        <f t="shared" si="380"/>
        <v>0</v>
      </c>
      <c r="JIQ241" s="29">
        <f t="shared" si="380"/>
        <v>0</v>
      </c>
      <c r="JIR241" s="29">
        <f t="shared" si="380"/>
        <v>0</v>
      </c>
      <c r="JIS241" s="29">
        <f t="shared" si="380"/>
        <v>0</v>
      </c>
      <c r="JIT241" s="29">
        <f t="shared" si="380"/>
        <v>0</v>
      </c>
      <c r="JIU241" s="29">
        <f t="shared" si="380"/>
        <v>0</v>
      </c>
      <c r="JIV241" s="29">
        <f t="shared" si="380"/>
        <v>0</v>
      </c>
      <c r="JIW241" s="29">
        <f t="shared" si="380"/>
        <v>0</v>
      </c>
      <c r="JIX241" s="29">
        <f t="shared" si="380"/>
        <v>0</v>
      </c>
      <c r="JIY241" s="29">
        <f t="shared" si="380"/>
        <v>0</v>
      </c>
      <c r="JIZ241" s="29">
        <f t="shared" si="380"/>
        <v>0</v>
      </c>
      <c r="JJA241" s="29">
        <f t="shared" si="380"/>
        <v>0</v>
      </c>
      <c r="JJB241" s="29">
        <f t="shared" si="380"/>
        <v>0</v>
      </c>
      <c r="JJC241" s="29">
        <f t="shared" si="380"/>
        <v>0</v>
      </c>
      <c r="JJD241" s="29">
        <f t="shared" si="380"/>
        <v>0</v>
      </c>
      <c r="JJE241" s="29">
        <f t="shared" si="380"/>
        <v>0</v>
      </c>
      <c r="JJF241" s="29">
        <f t="shared" si="380"/>
        <v>0</v>
      </c>
      <c r="JJG241" s="29">
        <f t="shared" si="380"/>
        <v>0</v>
      </c>
      <c r="JJH241" s="29">
        <f t="shared" si="380"/>
        <v>0</v>
      </c>
      <c r="JJI241" s="29">
        <f t="shared" si="380"/>
        <v>0</v>
      </c>
      <c r="JJJ241" s="29">
        <f t="shared" si="380"/>
        <v>0</v>
      </c>
      <c r="JJK241" s="29">
        <f t="shared" si="380"/>
        <v>0</v>
      </c>
      <c r="JJL241" s="29">
        <f t="shared" si="380"/>
        <v>0</v>
      </c>
      <c r="JJM241" s="29">
        <f t="shared" si="380"/>
        <v>0</v>
      </c>
      <c r="JJN241" s="29">
        <f t="shared" si="380"/>
        <v>0</v>
      </c>
      <c r="JJO241" s="29">
        <f t="shared" si="380"/>
        <v>0</v>
      </c>
      <c r="JJP241" s="29">
        <f t="shared" si="380"/>
        <v>0</v>
      </c>
      <c r="JJQ241" s="29">
        <f t="shared" si="380"/>
        <v>0</v>
      </c>
      <c r="JJR241" s="29">
        <f t="shared" si="380"/>
        <v>0</v>
      </c>
      <c r="JJS241" s="29">
        <f t="shared" si="380"/>
        <v>0</v>
      </c>
      <c r="JJT241" s="29">
        <f t="shared" si="380"/>
        <v>0</v>
      </c>
      <c r="JJU241" s="29">
        <f t="shared" si="380"/>
        <v>0</v>
      </c>
      <c r="JJV241" s="29">
        <f t="shared" si="380"/>
        <v>0</v>
      </c>
      <c r="JJW241" s="29">
        <f t="shared" ref="JJW241:JMH241" si="381">SUM(JJW242:JJW474)</f>
        <v>0</v>
      </c>
      <c r="JJX241" s="29">
        <f t="shared" si="381"/>
        <v>0</v>
      </c>
      <c r="JJY241" s="29">
        <f t="shared" si="381"/>
        <v>0</v>
      </c>
      <c r="JJZ241" s="29">
        <f t="shared" si="381"/>
        <v>0</v>
      </c>
      <c r="JKA241" s="29">
        <f t="shared" si="381"/>
        <v>0</v>
      </c>
      <c r="JKB241" s="29">
        <f t="shared" si="381"/>
        <v>0</v>
      </c>
      <c r="JKC241" s="29">
        <f t="shared" si="381"/>
        <v>0</v>
      </c>
      <c r="JKD241" s="29">
        <f t="shared" si="381"/>
        <v>0</v>
      </c>
      <c r="JKE241" s="29">
        <f t="shared" si="381"/>
        <v>0</v>
      </c>
      <c r="JKF241" s="29">
        <f t="shared" si="381"/>
        <v>0</v>
      </c>
      <c r="JKG241" s="29">
        <f t="shared" si="381"/>
        <v>0</v>
      </c>
      <c r="JKH241" s="29">
        <f t="shared" si="381"/>
        <v>0</v>
      </c>
      <c r="JKI241" s="29">
        <f t="shared" si="381"/>
        <v>0</v>
      </c>
      <c r="JKJ241" s="29">
        <f t="shared" si="381"/>
        <v>0</v>
      </c>
      <c r="JKK241" s="29">
        <f t="shared" si="381"/>
        <v>0</v>
      </c>
      <c r="JKL241" s="29">
        <f t="shared" si="381"/>
        <v>0</v>
      </c>
      <c r="JKM241" s="29">
        <f t="shared" si="381"/>
        <v>0</v>
      </c>
      <c r="JKN241" s="29">
        <f t="shared" si="381"/>
        <v>0</v>
      </c>
      <c r="JKO241" s="29">
        <f t="shared" si="381"/>
        <v>0</v>
      </c>
      <c r="JKP241" s="29">
        <f t="shared" si="381"/>
        <v>0</v>
      </c>
      <c r="JKQ241" s="29">
        <f t="shared" si="381"/>
        <v>0</v>
      </c>
      <c r="JKR241" s="29">
        <f t="shared" si="381"/>
        <v>0</v>
      </c>
      <c r="JKS241" s="29">
        <f t="shared" si="381"/>
        <v>0</v>
      </c>
      <c r="JKT241" s="29">
        <f t="shared" si="381"/>
        <v>0</v>
      </c>
      <c r="JKU241" s="29">
        <f t="shared" si="381"/>
        <v>0</v>
      </c>
      <c r="JKV241" s="29">
        <f t="shared" si="381"/>
        <v>0</v>
      </c>
      <c r="JKW241" s="29">
        <f t="shared" si="381"/>
        <v>0</v>
      </c>
      <c r="JKX241" s="29">
        <f t="shared" si="381"/>
        <v>0</v>
      </c>
      <c r="JKY241" s="29">
        <f t="shared" si="381"/>
        <v>0</v>
      </c>
      <c r="JKZ241" s="29">
        <f t="shared" si="381"/>
        <v>0</v>
      </c>
      <c r="JLA241" s="29">
        <f t="shared" si="381"/>
        <v>0</v>
      </c>
      <c r="JLB241" s="29">
        <f t="shared" si="381"/>
        <v>0</v>
      </c>
      <c r="JLC241" s="29">
        <f t="shared" si="381"/>
        <v>0</v>
      </c>
      <c r="JLD241" s="29">
        <f t="shared" si="381"/>
        <v>0</v>
      </c>
      <c r="JLE241" s="29">
        <f t="shared" si="381"/>
        <v>0</v>
      </c>
      <c r="JLF241" s="29">
        <f t="shared" si="381"/>
        <v>0</v>
      </c>
      <c r="JLG241" s="29">
        <f t="shared" si="381"/>
        <v>0</v>
      </c>
      <c r="JLH241" s="29">
        <f t="shared" si="381"/>
        <v>0</v>
      </c>
      <c r="JLI241" s="29">
        <f t="shared" si="381"/>
        <v>0</v>
      </c>
      <c r="JLJ241" s="29">
        <f t="shared" si="381"/>
        <v>0</v>
      </c>
      <c r="JLK241" s="29">
        <f t="shared" si="381"/>
        <v>0</v>
      </c>
      <c r="JLL241" s="29">
        <f t="shared" si="381"/>
        <v>0</v>
      </c>
      <c r="JLM241" s="29">
        <f t="shared" si="381"/>
        <v>0</v>
      </c>
      <c r="JLN241" s="29">
        <f t="shared" si="381"/>
        <v>0</v>
      </c>
      <c r="JLO241" s="29">
        <f t="shared" si="381"/>
        <v>0</v>
      </c>
      <c r="JLP241" s="29">
        <f t="shared" si="381"/>
        <v>0</v>
      </c>
      <c r="JLQ241" s="29">
        <f t="shared" si="381"/>
        <v>0</v>
      </c>
      <c r="JLR241" s="29">
        <f t="shared" si="381"/>
        <v>0</v>
      </c>
      <c r="JLS241" s="29">
        <f t="shared" si="381"/>
        <v>0</v>
      </c>
      <c r="JLT241" s="29">
        <f t="shared" si="381"/>
        <v>0</v>
      </c>
      <c r="JLU241" s="29">
        <f t="shared" si="381"/>
        <v>0</v>
      </c>
      <c r="JLV241" s="29">
        <f t="shared" si="381"/>
        <v>0</v>
      </c>
      <c r="JLW241" s="29">
        <f t="shared" si="381"/>
        <v>0</v>
      </c>
      <c r="JLX241" s="29">
        <f t="shared" si="381"/>
        <v>0</v>
      </c>
      <c r="JLY241" s="29">
        <f t="shared" si="381"/>
        <v>0</v>
      </c>
      <c r="JLZ241" s="29">
        <f t="shared" si="381"/>
        <v>0</v>
      </c>
      <c r="JMA241" s="29">
        <f t="shared" si="381"/>
        <v>0</v>
      </c>
      <c r="JMB241" s="29">
        <f t="shared" si="381"/>
        <v>0</v>
      </c>
      <c r="JMC241" s="29">
        <f t="shared" si="381"/>
        <v>0</v>
      </c>
      <c r="JMD241" s="29">
        <f t="shared" si="381"/>
        <v>0</v>
      </c>
      <c r="JME241" s="29">
        <f t="shared" si="381"/>
        <v>0</v>
      </c>
      <c r="JMF241" s="29">
        <f t="shared" si="381"/>
        <v>0</v>
      </c>
      <c r="JMG241" s="29">
        <f t="shared" si="381"/>
        <v>0</v>
      </c>
      <c r="JMH241" s="29">
        <f t="shared" si="381"/>
        <v>0</v>
      </c>
      <c r="JMI241" s="29">
        <f t="shared" ref="JMI241:JOT241" si="382">SUM(JMI242:JMI474)</f>
        <v>0</v>
      </c>
      <c r="JMJ241" s="29">
        <f t="shared" si="382"/>
        <v>0</v>
      </c>
      <c r="JMK241" s="29">
        <f t="shared" si="382"/>
        <v>0</v>
      </c>
      <c r="JML241" s="29">
        <f t="shared" si="382"/>
        <v>0</v>
      </c>
      <c r="JMM241" s="29">
        <f t="shared" si="382"/>
        <v>0</v>
      </c>
      <c r="JMN241" s="29">
        <f t="shared" si="382"/>
        <v>0</v>
      </c>
      <c r="JMO241" s="29">
        <f t="shared" si="382"/>
        <v>0</v>
      </c>
      <c r="JMP241" s="29">
        <f t="shared" si="382"/>
        <v>0</v>
      </c>
      <c r="JMQ241" s="29">
        <f t="shared" si="382"/>
        <v>0</v>
      </c>
      <c r="JMR241" s="29">
        <f t="shared" si="382"/>
        <v>0</v>
      </c>
      <c r="JMS241" s="29">
        <f t="shared" si="382"/>
        <v>0</v>
      </c>
      <c r="JMT241" s="29">
        <f t="shared" si="382"/>
        <v>0</v>
      </c>
      <c r="JMU241" s="29">
        <f t="shared" si="382"/>
        <v>0</v>
      </c>
      <c r="JMV241" s="29">
        <f t="shared" si="382"/>
        <v>0</v>
      </c>
      <c r="JMW241" s="29">
        <f t="shared" si="382"/>
        <v>0</v>
      </c>
      <c r="JMX241" s="29">
        <f t="shared" si="382"/>
        <v>0</v>
      </c>
      <c r="JMY241" s="29">
        <f t="shared" si="382"/>
        <v>0</v>
      </c>
      <c r="JMZ241" s="29">
        <f t="shared" si="382"/>
        <v>0</v>
      </c>
      <c r="JNA241" s="29">
        <f t="shared" si="382"/>
        <v>0</v>
      </c>
      <c r="JNB241" s="29">
        <f t="shared" si="382"/>
        <v>0</v>
      </c>
      <c r="JNC241" s="29">
        <f t="shared" si="382"/>
        <v>0</v>
      </c>
      <c r="JND241" s="29">
        <f t="shared" si="382"/>
        <v>0</v>
      </c>
      <c r="JNE241" s="29">
        <f t="shared" si="382"/>
        <v>0</v>
      </c>
      <c r="JNF241" s="29">
        <f t="shared" si="382"/>
        <v>0</v>
      </c>
      <c r="JNG241" s="29">
        <f t="shared" si="382"/>
        <v>0</v>
      </c>
      <c r="JNH241" s="29">
        <f t="shared" si="382"/>
        <v>0</v>
      </c>
      <c r="JNI241" s="29">
        <f t="shared" si="382"/>
        <v>0</v>
      </c>
      <c r="JNJ241" s="29">
        <f t="shared" si="382"/>
        <v>0</v>
      </c>
      <c r="JNK241" s="29">
        <f t="shared" si="382"/>
        <v>0</v>
      </c>
      <c r="JNL241" s="29">
        <f t="shared" si="382"/>
        <v>0</v>
      </c>
      <c r="JNM241" s="29">
        <f t="shared" si="382"/>
        <v>0</v>
      </c>
      <c r="JNN241" s="29">
        <f t="shared" si="382"/>
        <v>0</v>
      </c>
      <c r="JNO241" s="29">
        <f t="shared" si="382"/>
        <v>0</v>
      </c>
      <c r="JNP241" s="29">
        <f t="shared" si="382"/>
        <v>0</v>
      </c>
      <c r="JNQ241" s="29">
        <f t="shared" si="382"/>
        <v>0</v>
      </c>
      <c r="JNR241" s="29">
        <f t="shared" si="382"/>
        <v>0</v>
      </c>
      <c r="JNS241" s="29">
        <f t="shared" si="382"/>
        <v>0</v>
      </c>
      <c r="JNT241" s="29">
        <f t="shared" si="382"/>
        <v>0</v>
      </c>
      <c r="JNU241" s="29">
        <f t="shared" si="382"/>
        <v>0</v>
      </c>
      <c r="JNV241" s="29">
        <f t="shared" si="382"/>
        <v>0</v>
      </c>
      <c r="JNW241" s="29">
        <f t="shared" si="382"/>
        <v>0</v>
      </c>
      <c r="JNX241" s="29">
        <f t="shared" si="382"/>
        <v>0</v>
      </c>
      <c r="JNY241" s="29">
        <f t="shared" si="382"/>
        <v>0</v>
      </c>
      <c r="JNZ241" s="29">
        <f t="shared" si="382"/>
        <v>0</v>
      </c>
      <c r="JOA241" s="29">
        <f t="shared" si="382"/>
        <v>0</v>
      </c>
      <c r="JOB241" s="29">
        <f t="shared" si="382"/>
        <v>0</v>
      </c>
      <c r="JOC241" s="29">
        <f t="shared" si="382"/>
        <v>0</v>
      </c>
      <c r="JOD241" s="29">
        <f t="shared" si="382"/>
        <v>0</v>
      </c>
      <c r="JOE241" s="29">
        <f t="shared" si="382"/>
        <v>0</v>
      </c>
      <c r="JOF241" s="29">
        <f t="shared" si="382"/>
        <v>0</v>
      </c>
      <c r="JOG241" s="29">
        <f t="shared" si="382"/>
        <v>0</v>
      </c>
      <c r="JOH241" s="29">
        <f t="shared" si="382"/>
        <v>0</v>
      </c>
      <c r="JOI241" s="29">
        <f t="shared" si="382"/>
        <v>0</v>
      </c>
      <c r="JOJ241" s="29">
        <f t="shared" si="382"/>
        <v>0</v>
      </c>
      <c r="JOK241" s="29">
        <f t="shared" si="382"/>
        <v>0</v>
      </c>
      <c r="JOL241" s="29">
        <f t="shared" si="382"/>
        <v>0</v>
      </c>
      <c r="JOM241" s="29">
        <f t="shared" si="382"/>
        <v>0</v>
      </c>
      <c r="JON241" s="29">
        <f t="shared" si="382"/>
        <v>0</v>
      </c>
      <c r="JOO241" s="29">
        <f t="shared" si="382"/>
        <v>0</v>
      </c>
      <c r="JOP241" s="29">
        <f t="shared" si="382"/>
        <v>0</v>
      </c>
      <c r="JOQ241" s="29">
        <f t="shared" si="382"/>
        <v>0</v>
      </c>
      <c r="JOR241" s="29">
        <f t="shared" si="382"/>
        <v>0</v>
      </c>
      <c r="JOS241" s="29">
        <f t="shared" si="382"/>
        <v>0</v>
      </c>
      <c r="JOT241" s="29">
        <f t="shared" si="382"/>
        <v>0</v>
      </c>
      <c r="JOU241" s="29">
        <f t="shared" ref="JOU241:JRF241" si="383">SUM(JOU242:JOU474)</f>
        <v>0</v>
      </c>
      <c r="JOV241" s="29">
        <f t="shared" si="383"/>
        <v>0</v>
      </c>
      <c r="JOW241" s="29">
        <f t="shared" si="383"/>
        <v>0</v>
      </c>
      <c r="JOX241" s="29">
        <f t="shared" si="383"/>
        <v>0</v>
      </c>
      <c r="JOY241" s="29">
        <f t="shared" si="383"/>
        <v>0</v>
      </c>
      <c r="JOZ241" s="29">
        <f t="shared" si="383"/>
        <v>0</v>
      </c>
      <c r="JPA241" s="29">
        <f t="shared" si="383"/>
        <v>0</v>
      </c>
      <c r="JPB241" s="29">
        <f t="shared" si="383"/>
        <v>0</v>
      </c>
      <c r="JPC241" s="29">
        <f t="shared" si="383"/>
        <v>0</v>
      </c>
      <c r="JPD241" s="29">
        <f t="shared" si="383"/>
        <v>0</v>
      </c>
      <c r="JPE241" s="29">
        <f t="shared" si="383"/>
        <v>0</v>
      </c>
      <c r="JPF241" s="29">
        <f t="shared" si="383"/>
        <v>0</v>
      </c>
      <c r="JPG241" s="29">
        <f t="shared" si="383"/>
        <v>0</v>
      </c>
      <c r="JPH241" s="29">
        <f t="shared" si="383"/>
        <v>0</v>
      </c>
      <c r="JPI241" s="29">
        <f t="shared" si="383"/>
        <v>0</v>
      </c>
      <c r="JPJ241" s="29">
        <f t="shared" si="383"/>
        <v>0</v>
      </c>
      <c r="JPK241" s="29">
        <f t="shared" si="383"/>
        <v>0</v>
      </c>
      <c r="JPL241" s="29">
        <f t="shared" si="383"/>
        <v>0</v>
      </c>
      <c r="JPM241" s="29">
        <f t="shared" si="383"/>
        <v>0</v>
      </c>
      <c r="JPN241" s="29">
        <f t="shared" si="383"/>
        <v>0</v>
      </c>
      <c r="JPO241" s="29">
        <f t="shared" si="383"/>
        <v>0</v>
      </c>
      <c r="JPP241" s="29">
        <f t="shared" si="383"/>
        <v>0</v>
      </c>
      <c r="JPQ241" s="29">
        <f t="shared" si="383"/>
        <v>0</v>
      </c>
      <c r="JPR241" s="29">
        <f t="shared" si="383"/>
        <v>0</v>
      </c>
      <c r="JPS241" s="29">
        <f t="shared" si="383"/>
        <v>0</v>
      </c>
      <c r="JPT241" s="29">
        <f t="shared" si="383"/>
        <v>0</v>
      </c>
      <c r="JPU241" s="29">
        <f t="shared" si="383"/>
        <v>0</v>
      </c>
      <c r="JPV241" s="29">
        <f t="shared" si="383"/>
        <v>0</v>
      </c>
      <c r="JPW241" s="29">
        <f t="shared" si="383"/>
        <v>0</v>
      </c>
      <c r="JPX241" s="29">
        <f t="shared" si="383"/>
        <v>0</v>
      </c>
      <c r="JPY241" s="29">
        <f t="shared" si="383"/>
        <v>0</v>
      </c>
      <c r="JPZ241" s="29">
        <f t="shared" si="383"/>
        <v>0</v>
      </c>
      <c r="JQA241" s="29">
        <f t="shared" si="383"/>
        <v>0</v>
      </c>
      <c r="JQB241" s="29">
        <f t="shared" si="383"/>
        <v>0</v>
      </c>
      <c r="JQC241" s="29">
        <f t="shared" si="383"/>
        <v>0</v>
      </c>
      <c r="JQD241" s="29">
        <f t="shared" si="383"/>
        <v>0</v>
      </c>
      <c r="JQE241" s="29">
        <f t="shared" si="383"/>
        <v>0</v>
      </c>
      <c r="JQF241" s="29">
        <f t="shared" si="383"/>
        <v>0</v>
      </c>
      <c r="JQG241" s="29">
        <f t="shared" si="383"/>
        <v>0</v>
      </c>
      <c r="JQH241" s="29">
        <f t="shared" si="383"/>
        <v>0</v>
      </c>
      <c r="JQI241" s="29">
        <f t="shared" si="383"/>
        <v>0</v>
      </c>
      <c r="JQJ241" s="29">
        <f t="shared" si="383"/>
        <v>0</v>
      </c>
      <c r="JQK241" s="29">
        <f t="shared" si="383"/>
        <v>0</v>
      </c>
      <c r="JQL241" s="29">
        <f t="shared" si="383"/>
        <v>0</v>
      </c>
      <c r="JQM241" s="29">
        <f t="shared" si="383"/>
        <v>0</v>
      </c>
      <c r="JQN241" s="29">
        <f t="shared" si="383"/>
        <v>0</v>
      </c>
      <c r="JQO241" s="29">
        <f t="shared" si="383"/>
        <v>0</v>
      </c>
      <c r="JQP241" s="29">
        <f t="shared" si="383"/>
        <v>0</v>
      </c>
      <c r="JQQ241" s="29">
        <f t="shared" si="383"/>
        <v>0</v>
      </c>
      <c r="JQR241" s="29">
        <f t="shared" si="383"/>
        <v>0</v>
      </c>
      <c r="JQS241" s="29">
        <f t="shared" si="383"/>
        <v>0</v>
      </c>
      <c r="JQT241" s="29">
        <f t="shared" si="383"/>
        <v>0</v>
      </c>
      <c r="JQU241" s="29">
        <f t="shared" si="383"/>
        <v>0</v>
      </c>
      <c r="JQV241" s="29">
        <f t="shared" si="383"/>
        <v>0</v>
      </c>
      <c r="JQW241" s="29">
        <f t="shared" si="383"/>
        <v>0</v>
      </c>
      <c r="JQX241" s="29">
        <f t="shared" si="383"/>
        <v>0</v>
      </c>
      <c r="JQY241" s="29">
        <f t="shared" si="383"/>
        <v>0</v>
      </c>
      <c r="JQZ241" s="29">
        <f t="shared" si="383"/>
        <v>0</v>
      </c>
      <c r="JRA241" s="29">
        <f t="shared" si="383"/>
        <v>0</v>
      </c>
      <c r="JRB241" s="29">
        <f t="shared" si="383"/>
        <v>0</v>
      </c>
      <c r="JRC241" s="29">
        <f t="shared" si="383"/>
        <v>0</v>
      </c>
      <c r="JRD241" s="29">
        <f t="shared" si="383"/>
        <v>0</v>
      </c>
      <c r="JRE241" s="29">
        <f t="shared" si="383"/>
        <v>0</v>
      </c>
      <c r="JRF241" s="29">
        <f t="shared" si="383"/>
        <v>0</v>
      </c>
      <c r="JRG241" s="29">
        <f t="shared" ref="JRG241:JTR241" si="384">SUM(JRG242:JRG474)</f>
        <v>0</v>
      </c>
      <c r="JRH241" s="29">
        <f t="shared" si="384"/>
        <v>0</v>
      </c>
      <c r="JRI241" s="29">
        <f t="shared" si="384"/>
        <v>0</v>
      </c>
      <c r="JRJ241" s="29">
        <f t="shared" si="384"/>
        <v>0</v>
      </c>
      <c r="JRK241" s="29">
        <f t="shared" si="384"/>
        <v>0</v>
      </c>
      <c r="JRL241" s="29">
        <f t="shared" si="384"/>
        <v>0</v>
      </c>
      <c r="JRM241" s="29">
        <f t="shared" si="384"/>
        <v>0</v>
      </c>
      <c r="JRN241" s="29">
        <f t="shared" si="384"/>
        <v>0</v>
      </c>
      <c r="JRO241" s="29">
        <f t="shared" si="384"/>
        <v>0</v>
      </c>
      <c r="JRP241" s="29">
        <f t="shared" si="384"/>
        <v>0</v>
      </c>
      <c r="JRQ241" s="29">
        <f t="shared" si="384"/>
        <v>0</v>
      </c>
      <c r="JRR241" s="29">
        <f t="shared" si="384"/>
        <v>0</v>
      </c>
      <c r="JRS241" s="29">
        <f t="shared" si="384"/>
        <v>0</v>
      </c>
      <c r="JRT241" s="29">
        <f t="shared" si="384"/>
        <v>0</v>
      </c>
      <c r="JRU241" s="29">
        <f t="shared" si="384"/>
        <v>0</v>
      </c>
      <c r="JRV241" s="29">
        <f t="shared" si="384"/>
        <v>0</v>
      </c>
      <c r="JRW241" s="29">
        <f t="shared" si="384"/>
        <v>0</v>
      </c>
      <c r="JRX241" s="29">
        <f t="shared" si="384"/>
        <v>0</v>
      </c>
      <c r="JRY241" s="29">
        <f t="shared" si="384"/>
        <v>0</v>
      </c>
      <c r="JRZ241" s="29">
        <f t="shared" si="384"/>
        <v>0</v>
      </c>
      <c r="JSA241" s="29">
        <f t="shared" si="384"/>
        <v>0</v>
      </c>
      <c r="JSB241" s="29">
        <f t="shared" si="384"/>
        <v>0</v>
      </c>
      <c r="JSC241" s="29">
        <f t="shared" si="384"/>
        <v>0</v>
      </c>
      <c r="JSD241" s="29">
        <f t="shared" si="384"/>
        <v>0</v>
      </c>
      <c r="JSE241" s="29">
        <f t="shared" si="384"/>
        <v>0</v>
      </c>
      <c r="JSF241" s="29">
        <f t="shared" si="384"/>
        <v>0</v>
      </c>
      <c r="JSG241" s="29">
        <f t="shared" si="384"/>
        <v>0</v>
      </c>
      <c r="JSH241" s="29">
        <f t="shared" si="384"/>
        <v>0</v>
      </c>
      <c r="JSI241" s="29">
        <f t="shared" si="384"/>
        <v>0</v>
      </c>
      <c r="JSJ241" s="29">
        <f t="shared" si="384"/>
        <v>0</v>
      </c>
      <c r="JSK241" s="29">
        <f t="shared" si="384"/>
        <v>0</v>
      </c>
      <c r="JSL241" s="29">
        <f t="shared" si="384"/>
        <v>0</v>
      </c>
      <c r="JSM241" s="29">
        <f t="shared" si="384"/>
        <v>0</v>
      </c>
      <c r="JSN241" s="29">
        <f t="shared" si="384"/>
        <v>0</v>
      </c>
      <c r="JSO241" s="29">
        <f t="shared" si="384"/>
        <v>0</v>
      </c>
      <c r="JSP241" s="29">
        <f t="shared" si="384"/>
        <v>0</v>
      </c>
      <c r="JSQ241" s="29">
        <f t="shared" si="384"/>
        <v>0</v>
      </c>
      <c r="JSR241" s="29">
        <f t="shared" si="384"/>
        <v>0</v>
      </c>
      <c r="JSS241" s="29">
        <f t="shared" si="384"/>
        <v>0</v>
      </c>
      <c r="JST241" s="29">
        <f t="shared" si="384"/>
        <v>0</v>
      </c>
      <c r="JSU241" s="29">
        <f t="shared" si="384"/>
        <v>0</v>
      </c>
      <c r="JSV241" s="29">
        <f t="shared" si="384"/>
        <v>0</v>
      </c>
      <c r="JSW241" s="29">
        <f t="shared" si="384"/>
        <v>0</v>
      </c>
      <c r="JSX241" s="29">
        <f t="shared" si="384"/>
        <v>0</v>
      </c>
      <c r="JSY241" s="29">
        <f t="shared" si="384"/>
        <v>0</v>
      </c>
      <c r="JSZ241" s="29">
        <f t="shared" si="384"/>
        <v>0</v>
      </c>
      <c r="JTA241" s="29">
        <f t="shared" si="384"/>
        <v>0</v>
      </c>
      <c r="JTB241" s="29">
        <f t="shared" si="384"/>
        <v>0</v>
      </c>
      <c r="JTC241" s="29">
        <f t="shared" si="384"/>
        <v>0</v>
      </c>
      <c r="JTD241" s="29">
        <f t="shared" si="384"/>
        <v>0</v>
      </c>
      <c r="JTE241" s="29">
        <f t="shared" si="384"/>
        <v>0</v>
      </c>
      <c r="JTF241" s="29">
        <f t="shared" si="384"/>
        <v>0</v>
      </c>
      <c r="JTG241" s="29">
        <f t="shared" si="384"/>
        <v>0</v>
      </c>
      <c r="JTH241" s="29">
        <f t="shared" si="384"/>
        <v>0</v>
      </c>
      <c r="JTI241" s="29">
        <f t="shared" si="384"/>
        <v>0</v>
      </c>
      <c r="JTJ241" s="29">
        <f t="shared" si="384"/>
        <v>0</v>
      </c>
      <c r="JTK241" s="29">
        <f t="shared" si="384"/>
        <v>0</v>
      </c>
      <c r="JTL241" s="29">
        <f t="shared" si="384"/>
        <v>0</v>
      </c>
      <c r="JTM241" s="29">
        <f t="shared" si="384"/>
        <v>0</v>
      </c>
      <c r="JTN241" s="29">
        <f t="shared" si="384"/>
        <v>0</v>
      </c>
      <c r="JTO241" s="29">
        <f t="shared" si="384"/>
        <v>0</v>
      </c>
      <c r="JTP241" s="29">
        <f t="shared" si="384"/>
        <v>0</v>
      </c>
      <c r="JTQ241" s="29">
        <f t="shared" si="384"/>
        <v>0</v>
      </c>
      <c r="JTR241" s="29">
        <f t="shared" si="384"/>
        <v>0</v>
      </c>
      <c r="JTS241" s="29">
        <f t="shared" ref="JTS241:JWD241" si="385">SUM(JTS242:JTS474)</f>
        <v>0</v>
      </c>
      <c r="JTT241" s="29">
        <f t="shared" si="385"/>
        <v>0</v>
      </c>
      <c r="JTU241" s="29">
        <f t="shared" si="385"/>
        <v>0</v>
      </c>
      <c r="JTV241" s="29">
        <f t="shared" si="385"/>
        <v>0</v>
      </c>
      <c r="JTW241" s="29">
        <f t="shared" si="385"/>
        <v>0</v>
      </c>
      <c r="JTX241" s="29">
        <f t="shared" si="385"/>
        <v>0</v>
      </c>
      <c r="JTY241" s="29">
        <f t="shared" si="385"/>
        <v>0</v>
      </c>
      <c r="JTZ241" s="29">
        <f t="shared" si="385"/>
        <v>0</v>
      </c>
      <c r="JUA241" s="29">
        <f t="shared" si="385"/>
        <v>0</v>
      </c>
      <c r="JUB241" s="29">
        <f t="shared" si="385"/>
        <v>0</v>
      </c>
      <c r="JUC241" s="29">
        <f t="shared" si="385"/>
        <v>0</v>
      </c>
      <c r="JUD241" s="29">
        <f t="shared" si="385"/>
        <v>0</v>
      </c>
      <c r="JUE241" s="29">
        <f t="shared" si="385"/>
        <v>0</v>
      </c>
      <c r="JUF241" s="29">
        <f t="shared" si="385"/>
        <v>0</v>
      </c>
      <c r="JUG241" s="29">
        <f t="shared" si="385"/>
        <v>0</v>
      </c>
      <c r="JUH241" s="29">
        <f t="shared" si="385"/>
        <v>0</v>
      </c>
      <c r="JUI241" s="29">
        <f t="shared" si="385"/>
        <v>0</v>
      </c>
      <c r="JUJ241" s="29">
        <f t="shared" si="385"/>
        <v>0</v>
      </c>
      <c r="JUK241" s="29">
        <f t="shared" si="385"/>
        <v>0</v>
      </c>
      <c r="JUL241" s="29">
        <f t="shared" si="385"/>
        <v>0</v>
      </c>
      <c r="JUM241" s="29">
        <f t="shared" si="385"/>
        <v>0</v>
      </c>
      <c r="JUN241" s="29">
        <f t="shared" si="385"/>
        <v>0</v>
      </c>
      <c r="JUO241" s="29">
        <f t="shared" si="385"/>
        <v>0</v>
      </c>
      <c r="JUP241" s="29">
        <f t="shared" si="385"/>
        <v>0</v>
      </c>
      <c r="JUQ241" s="29">
        <f t="shared" si="385"/>
        <v>0</v>
      </c>
      <c r="JUR241" s="29">
        <f t="shared" si="385"/>
        <v>0</v>
      </c>
      <c r="JUS241" s="29">
        <f t="shared" si="385"/>
        <v>0</v>
      </c>
      <c r="JUT241" s="29">
        <f t="shared" si="385"/>
        <v>0</v>
      </c>
      <c r="JUU241" s="29">
        <f t="shared" si="385"/>
        <v>0</v>
      </c>
      <c r="JUV241" s="29">
        <f t="shared" si="385"/>
        <v>0</v>
      </c>
      <c r="JUW241" s="29">
        <f t="shared" si="385"/>
        <v>0</v>
      </c>
      <c r="JUX241" s="29">
        <f t="shared" si="385"/>
        <v>0</v>
      </c>
      <c r="JUY241" s="29">
        <f t="shared" si="385"/>
        <v>0</v>
      </c>
      <c r="JUZ241" s="29">
        <f t="shared" si="385"/>
        <v>0</v>
      </c>
      <c r="JVA241" s="29">
        <f t="shared" si="385"/>
        <v>0</v>
      </c>
      <c r="JVB241" s="29">
        <f t="shared" si="385"/>
        <v>0</v>
      </c>
      <c r="JVC241" s="29">
        <f t="shared" si="385"/>
        <v>0</v>
      </c>
      <c r="JVD241" s="29">
        <f t="shared" si="385"/>
        <v>0</v>
      </c>
      <c r="JVE241" s="29">
        <f t="shared" si="385"/>
        <v>0</v>
      </c>
      <c r="JVF241" s="29">
        <f t="shared" si="385"/>
        <v>0</v>
      </c>
      <c r="JVG241" s="29">
        <f t="shared" si="385"/>
        <v>0</v>
      </c>
      <c r="JVH241" s="29">
        <f t="shared" si="385"/>
        <v>0</v>
      </c>
      <c r="JVI241" s="29">
        <f t="shared" si="385"/>
        <v>0</v>
      </c>
      <c r="JVJ241" s="29">
        <f t="shared" si="385"/>
        <v>0</v>
      </c>
      <c r="JVK241" s="29">
        <f t="shared" si="385"/>
        <v>0</v>
      </c>
      <c r="JVL241" s="29">
        <f t="shared" si="385"/>
        <v>0</v>
      </c>
      <c r="JVM241" s="29">
        <f t="shared" si="385"/>
        <v>0</v>
      </c>
      <c r="JVN241" s="29">
        <f t="shared" si="385"/>
        <v>0</v>
      </c>
      <c r="JVO241" s="29">
        <f t="shared" si="385"/>
        <v>0</v>
      </c>
      <c r="JVP241" s="29">
        <f t="shared" si="385"/>
        <v>0</v>
      </c>
      <c r="JVQ241" s="29">
        <f t="shared" si="385"/>
        <v>0</v>
      </c>
      <c r="JVR241" s="29">
        <f t="shared" si="385"/>
        <v>0</v>
      </c>
      <c r="JVS241" s="29">
        <f t="shared" si="385"/>
        <v>0</v>
      </c>
      <c r="JVT241" s="29">
        <f t="shared" si="385"/>
        <v>0</v>
      </c>
      <c r="JVU241" s="29">
        <f t="shared" si="385"/>
        <v>0</v>
      </c>
      <c r="JVV241" s="29">
        <f t="shared" si="385"/>
        <v>0</v>
      </c>
      <c r="JVW241" s="29">
        <f t="shared" si="385"/>
        <v>0</v>
      </c>
      <c r="JVX241" s="29">
        <f t="shared" si="385"/>
        <v>0</v>
      </c>
      <c r="JVY241" s="29">
        <f t="shared" si="385"/>
        <v>0</v>
      </c>
      <c r="JVZ241" s="29">
        <f t="shared" si="385"/>
        <v>0</v>
      </c>
      <c r="JWA241" s="29">
        <f t="shared" si="385"/>
        <v>0</v>
      </c>
      <c r="JWB241" s="29">
        <f t="shared" si="385"/>
        <v>0</v>
      </c>
      <c r="JWC241" s="29">
        <f t="shared" si="385"/>
        <v>0</v>
      </c>
      <c r="JWD241" s="29">
        <f t="shared" si="385"/>
        <v>0</v>
      </c>
      <c r="JWE241" s="29">
        <f t="shared" ref="JWE241:JYP241" si="386">SUM(JWE242:JWE474)</f>
        <v>0</v>
      </c>
      <c r="JWF241" s="29">
        <f t="shared" si="386"/>
        <v>0</v>
      </c>
      <c r="JWG241" s="29">
        <f t="shared" si="386"/>
        <v>0</v>
      </c>
      <c r="JWH241" s="29">
        <f t="shared" si="386"/>
        <v>0</v>
      </c>
      <c r="JWI241" s="29">
        <f t="shared" si="386"/>
        <v>0</v>
      </c>
      <c r="JWJ241" s="29">
        <f t="shared" si="386"/>
        <v>0</v>
      </c>
      <c r="JWK241" s="29">
        <f t="shared" si="386"/>
        <v>0</v>
      </c>
      <c r="JWL241" s="29">
        <f t="shared" si="386"/>
        <v>0</v>
      </c>
      <c r="JWM241" s="29">
        <f t="shared" si="386"/>
        <v>0</v>
      </c>
      <c r="JWN241" s="29">
        <f t="shared" si="386"/>
        <v>0</v>
      </c>
      <c r="JWO241" s="29">
        <f t="shared" si="386"/>
        <v>0</v>
      </c>
      <c r="JWP241" s="29">
        <f t="shared" si="386"/>
        <v>0</v>
      </c>
      <c r="JWQ241" s="29">
        <f t="shared" si="386"/>
        <v>0</v>
      </c>
      <c r="JWR241" s="29">
        <f t="shared" si="386"/>
        <v>0</v>
      </c>
      <c r="JWS241" s="29">
        <f t="shared" si="386"/>
        <v>0</v>
      </c>
      <c r="JWT241" s="29">
        <f t="shared" si="386"/>
        <v>0</v>
      </c>
      <c r="JWU241" s="29">
        <f t="shared" si="386"/>
        <v>0</v>
      </c>
      <c r="JWV241" s="29">
        <f t="shared" si="386"/>
        <v>0</v>
      </c>
      <c r="JWW241" s="29">
        <f t="shared" si="386"/>
        <v>0</v>
      </c>
      <c r="JWX241" s="29">
        <f t="shared" si="386"/>
        <v>0</v>
      </c>
      <c r="JWY241" s="29">
        <f t="shared" si="386"/>
        <v>0</v>
      </c>
      <c r="JWZ241" s="29">
        <f t="shared" si="386"/>
        <v>0</v>
      </c>
      <c r="JXA241" s="29">
        <f t="shared" si="386"/>
        <v>0</v>
      </c>
      <c r="JXB241" s="29">
        <f t="shared" si="386"/>
        <v>0</v>
      </c>
      <c r="JXC241" s="29">
        <f t="shared" si="386"/>
        <v>0</v>
      </c>
      <c r="JXD241" s="29">
        <f t="shared" si="386"/>
        <v>0</v>
      </c>
      <c r="JXE241" s="29">
        <f t="shared" si="386"/>
        <v>0</v>
      </c>
      <c r="JXF241" s="29">
        <f t="shared" si="386"/>
        <v>0</v>
      </c>
      <c r="JXG241" s="29">
        <f t="shared" si="386"/>
        <v>0</v>
      </c>
      <c r="JXH241" s="29">
        <f t="shared" si="386"/>
        <v>0</v>
      </c>
      <c r="JXI241" s="29">
        <f t="shared" si="386"/>
        <v>0</v>
      </c>
      <c r="JXJ241" s="29">
        <f t="shared" si="386"/>
        <v>0</v>
      </c>
      <c r="JXK241" s="29">
        <f t="shared" si="386"/>
        <v>0</v>
      </c>
      <c r="JXL241" s="29">
        <f t="shared" si="386"/>
        <v>0</v>
      </c>
      <c r="JXM241" s="29">
        <f t="shared" si="386"/>
        <v>0</v>
      </c>
      <c r="JXN241" s="29">
        <f t="shared" si="386"/>
        <v>0</v>
      </c>
      <c r="JXO241" s="29">
        <f t="shared" si="386"/>
        <v>0</v>
      </c>
      <c r="JXP241" s="29">
        <f t="shared" si="386"/>
        <v>0</v>
      </c>
      <c r="JXQ241" s="29">
        <f t="shared" si="386"/>
        <v>0</v>
      </c>
      <c r="JXR241" s="29">
        <f t="shared" si="386"/>
        <v>0</v>
      </c>
      <c r="JXS241" s="29">
        <f t="shared" si="386"/>
        <v>0</v>
      </c>
      <c r="JXT241" s="29">
        <f t="shared" si="386"/>
        <v>0</v>
      </c>
      <c r="JXU241" s="29">
        <f t="shared" si="386"/>
        <v>0</v>
      </c>
      <c r="JXV241" s="29">
        <f t="shared" si="386"/>
        <v>0</v>
      </c>
      <c r="JXW241" s="29">
        <f t="shared" si="386"/>
        <v>0</v>
      </c>
      <c r="JXX241" s="29">
        <f t="shared" si="386"/>
        <v>0</v>
      </c>
      <c r="JXY241" s="29">
        <f t="shared" si="386"/>
        <v>0</v>
      </c>
      <c r="JXZ241" s="29">
        <f t="shared" si="386"/>
        <v>0</v>
      </c>
      <c r="JYA241" s="29">
        <f t="shared" si="386"/>
        <v>0</v>
      </c>
      <c r="JYB241" s="29">
        <f t="shared" si="386"/>
        <v>0</v>
      </c>
      <c r="JYC241" s="29">
        <f t="shared" si="386"/>
        <v>0</v>
      </c>
      <c r="JYD241" s="29">
        <f t="shared" si="386"/>
        <v>0</v>
      </c>
      <c r="JYE241" s="29">
        <f t="shared" si="386"/>
        <v>0</v>
      </c>
      <c r="JYF241" s="29">
        <f t="shared" si="386"/>
        <v>0</v>
      </c>
      <c r="JYG241" s="29">
        <f t="shared" si="386"/>
        <v>0</v>
      </c>
      <c r="JYH241" s="29">
        <f t="shared" si="386"/>
        <v>0</v>
      </c>
      <c r="JYI241" s="29">
        <f t="shared" si="386"/>
        <v>0</v>
      </c>
      <c r="JYJ241" s="29">
        <f t="shared" si="386"/>
        <v>0</v>
      </c>
      <c r="JYK241" s="29">
        <f t="shared" si="386"/>
        <v>0</v>
      </c>
      <c r="JYL241" s="29">
        <f t="shared" si="386"/>
        <v>0</v>
      </c>
      <c r="JYM241" s="29">
        <f t="shared" si="386"/>
        <v>0</v>
      </c>
      <c r="JYN241" s="29">
        <f t="shared" si="386"/>
        <v>0</v>
      </c>
      <c r="JYO241" s="29">
        <f t="shared" si="386"/>
        <v>0</v>
      </c>
      <c r="JYP241" s="29">
        <f t="shared" si="386"/>
        <v>0</v>
      </c>
      <c r="JYQ241" s="29">
        <f t="shared" ref="JYQ241:KBB241" si="387">SUM(JYQ242:JYQ474)</f>
        <v>0</v>
      </c>
      <c r="JYR241" s="29">
        <f t="shared" si="387"/>
        <v>0</v>
      </c>
      <c r="JYS241" s="29">
        <f t="shared" si="387"/>
        <v>0</v>
      </c>
      <c r="JYT241" s="29">
        <f t="shared" si="387"/>
        <v>0</v>
      </c>
      <c r="JYU241" s="29">
        <f t="shared" si="387"/>
        <v>0</v>
      </c>
      <c r="JYV241" s="29">
        <f t="shared" si="387"/>
        <v>0</v>
      </c>
      <c r="JYW241" s="29">
        <f t="shared" si="387"/>
        <v>0</v>
      </c>
      <c r="JYX241" s="29">
        <f t="shared" si="387"/>
        <v>0</v>
      </c>
      <c r="JYY241" s="29">
        <f t="shared" si="387"/>
        <v>0</v>
      </c>
      <c r="JYZ241" s="29">
        <f t="shared" si="387"/>
        <v>0</v>
      </c>
      <c r="JZA241" s="29">
        <f t="shared" si="387"/>
        <v>0</v>
      </c>
      <c r="JZB241" s="29">
        <f t="shared" si="387"/>
        <v>0</v>
      </c>
      <c r="JZC241" s="29">
        <f t="shared" si="387"/>
        <v>0</v>
      </c>
      <c r="JZD241" s="29">
        <f t="shared" si="387"/>
        <v>0</v>
      </c>
      <c r="JZE241" s="29">
        <f t="shared" si="387"/>
        <v>0</v>
      </c>
      <c r="JZF241" s="29">
        <f t="shared" si="387"/>
        <v>0</v>
      </c>
      <c r="JZG241" s="29">
        <f t="shared" si="387"/>
        <v>0</v>
      </c>
      <c r="JZH241" s="29">
        <f t="shared" si="387"/>
        <v>0</v>
      </c>
      <c r="JZI241" s="29">
        <f t="shared" si="387"/>
        <v>0</v>
      </c>
      <c r="JZJ241" s="29">
        <f t="shared" si="387"/>
        <v>0</v>
      </c>
      <c r="JZK241" s="29">
        <f t="shared" si="387"/>
        <v>0</v>
      </c>
      <c r="JZL241" s="29">
        <f t="shared" si="387"/>
        <v>0</v>
      </c>
      <c r="JZM241" s="29">
        <f t="shared" si="387"/>
        <v>0</v>
      </c>
      <c r="JZN241" s="29">
        <f t="shared" si="387"/>
        <v>0</v>
      </c>
      <c r="JZO241" s="29">
        <f t="shared" si="387"/>
        <v>0</v>
      </c>
      <c r="JZP241" s="29">
        <f t="shared" si="387"/>
        <v>0</v>
      </c>
      <c r="JZQ241" s="29">
        <f t="shared" si="387"/>
        <v>0</v>
      </c>
      <c r="JZR241" s="29">
        <f t="shared" si="387"/>
        <v>0</v>
      </c>
      <c r="JZS241" s="29">
        <f t="shared" si="387"/>
        <v>0</v>
      </c>
      <c r="JZT241" s="29">
        <f t="shared" si="387"/>
        <v>0</v>
      </c>
      <c r="JZU241" s="29">
        <f t="shared" si="387"/>
        <v>0</v>
      </c>
      <c r="JZV241" s="29">
        <f t="shared" si="387"/>
        <v>0</v>
      </c>
      <c r="JZW241" s="29">
        <f t="shared" si="387"/>
        <v>0</v>
      </c>
      <c r="JZX241" s="29">
        <f t="shared" si="387"/>
        <v>0</v>
      </c>
      <c r="JZY241" s="29">
        <f t="shared" si="387"/>
        <v>0</v>
      </c>
      <c r="JZZ241" s="29">
        <f t="shared" si="387"/>
        <v>0</v>
      </c>
      <c r="KAA241" s="29">
        <f t="shared" si="387"/>
        <v>0</v>
      </c>
      <c r="KAB241" s="29">
        <f t="shared" si="387"/>
        <v>0</v>
      </c>
      <c r="KAC241" s="29">
        <f t="shared" si="387"/>
        <v>0</v>
      </c>
      <c r="KAD241" s="29">
        <f t="shared" si="387"/>
        <v>0</v>
      </c>
      <c r="KAE241" s="29">
        <f t="shared" si="387"/>
        <v>0</v>
      </c>
      <c r="KAF241" s="29">
        <f t="shared" si="387"/>
        <v>0</v>
      </c>
      <c r="KAG241" s="29">
        <f t="shared" si="387"/>
        <v>0</v>
      </c>
      <c r="KAH241" s="29">
        <f t="shared" si="387"/>
        <v>0</v>
      </c>
      <c r="KAI241" s="29">
        <f t="shared" si="387"/>
        <v>0</v>
      </c>
      <c r="KAJ241" s="29">
        <f t="shared" si="387"/>
        <v>0</v>
      </c>
      <c r="KAK241" s="29">
        <f t="shared" si="387"/>
        <v>0</v>
      </c>
      <c r="KAL241" s="29">
        <f t="shared" si="387"/>
        <v>0</v>
      </c>
      <c r="KAM241" s="29">
        <f t="shared" si="387"/>
        <v>0</v>
      </c>
      <c r="KAN241" s="29">
        <f t="shared" si="387"/>
        <v>0</v>
      </c>
      <c r="KAO241" s="29">
        <f t="shared" si="387"/>
        <v>0</v>
      </c>
      <c r="KAP241" s="29">
        <f t="shared" si="387"/>
        <v>0</v>
      </c>
      <c r="KAQ241" s="29">
        <f t="shared" si="387"/>
        <v>0</v>
      </c>
      <c r="KAR241" s="29">
        <f t="shared" si="387"/>
        <v>0</v>
      </c>
      <c r="KAS241" s="29">
        <f t="shared" si="387"/>
        <v>0</v>
      </c>
      <c r="KAT241" s="29">
        <f t="shared" si="387"/>
        <v>0</v>
      </c>
      <c r="KAU241" s="29">
        <f t="shared" si="387"/>
        <v>0</v>
      </c>
      <c r="KAV241" s="29">
        <f t="shared" si="387"/>
        <v>0</v>
      </c>
      <c r="KAW241" s="29">
        <f t="shared" si="387"/>
        <v>0</v>
      </c>
      <c r="KAX241" s="29">
        <f t="shared" si="387"/>
        <v>0</v>
      </c>
      <c r="KAY241" s="29">
        <f t="shared" si="387"/>
        <v>0</v>
      </c>
      <c r="KAZ241" s="29">
        <f t="shared" si="387"/>
        <v>0</v>
      </c>
      <c r="KBA241" s="29">
        <f t="shared" si="387"/>
        <v>0</v>
      </c>
      <c r="KBB241" s="29">
        <f t="shared" si="387"/>
        <v>0</v>
      </c>
      <c r="KBC241" s="29">
        <f t="shared" ref="KBC241:KDN241" si="388">SUM(KBC242:KBC474)</f>
        <v>0</v>
      </c>
      <c r="KBD241" s="29">
        <f t="shared" si="388"/>
        <v>0</v>
      </c>
      <c r="KBE241" s="29">
        <f t="shared" si="388"/>
        <v>0</v>
      </c>
      <c r="KBF241" s="29">
        <f t="shared" si="388"/>
        <v>0</v>
      </c>
      <c r="KBG241" s="29">
        <f t="shared" si="388"/>
        <v>0</v>
      </c>
      <c r="KBH241" s="29">
        <f t="shared" si="388"/>
        <v>0</v>
      </c>
      <c r="KBI241" s="29">
        <f t="shared" si="388"/>
        <v>0</v>
      </c>
      <c r="KBJ241" s="29">
        <f t="shared" si="388"/>
        <v>0</v>
      </c>
      <c r="KBK241" s="29">
        <f t="shared" si="388"/>
        <v>0</v>
      </c>
      <c r="KBL241" s="29">
        <f t="shared" si="388"/>
        <v>0</v>
      </c>
      <c r="KBM241" s="29">
        <f t="shared" si="388"/>
        <v>0</v>
      </c>
      <c r="KBN241" s="29">
        <f t="shared" si="388"/>
        <v>0</v>
      </c>
      <c r="KBO241" s="29">
        <f t="shared" si="388"/>
        <v>0</v>
      </c>
      <c r="KBP241" s="29">
        <f t="shared" si="388"/>
        <v>0</v>
      </c>
      <c r="KBQ241" s="29">
        <f t="shared" si="388"/>
        <v>0</v>
      </c>
      <c r="KBR241" s="29">
        <f t="shared" si="388"/>
        <v>0</v>
      </c>
      <c r="KBS241" s="29">
        <f t="shared" si="388"/>
        <v>0</v>
      </c>
      <c r="KBT241" s="29">
        <f t="shared" si="388"/>
        <v>0</v>
      </c>
      <c r="KBU241" s="29">
        <f t="shared" si="388"/>
        <v>0</v>
      </c>
      <c r="KBV241" s="29">
        <f t="shared" si="388"/>
        <v>0</v>
      </c>
      <c r="KBW241" s="29">
        <f t="shared" si="388"/>
        <v>0</v>
      </c>
      <c r="KBX241" s="29">
        <f t="shared" si="388"/>
        <v>0</v>
      </c>
      <c r="KBY241" s="29">
        <f t="shared" si="388"/>
        <v>0</v>
      </c>
      <c r="KBZ241" s="29">
        <f t="shared" si="388"/>
        <v>0</v>
      </c>
      <c r="KCA241" s="29">
        <f t="shared" si="388"/>
        <v>0</v>
      </c>
      <c r="KCB241" s="29">
        <f t="shared" si="388"/>
        <v>0</v>
      </c>
      <c r="KCC241" s="29">
        <f t="shared" si="388"/>
        <v>0</v>
      </c>
      <c r="KCD241" s="29">
        <f t="shared" si="388"/>
        <v>0</v>
      </c>
      <c r="KCE241" s="29">
        <f t="shared" si="388"/>
        <v>0</v>
      </c>
      <c r="KCF241" s="29">
        <f t="shared" si="388"/>
        <v>0</v>
      </c>
      <c r="KCG241" s="29">
        <f t="shared" si="388"/>
        <v>0</v>
      </c>
      <c r="KCH241" s="29">
        <f t="shared" si="388"/>
        <v>0</v>
      </c>
      <c r="KCI241" s="29">
        <f t="shared" si="388"/>
        <v>0</v>
      </c>
      <c r="KCJ241" s="29">
        <f t="shared" si="388"/>
        <v>0</v>
      </c>
      <c r="KCK241" s="29">
        <f t="shared" si="388"/>
        <v>0</v>
      </c>
      <c r="KCL241" s="29">
        <f t="shared" si="388"/>
        <v>0</v>
      </c>
      <c r="KCM241" s="29">
        <f t="shared" si="388"/>
        <v>0</v>
      </c>
      <c r="KCN241" s="29">
        <f t="shared" si="388"/>
        <v>0</v>
      </c>
      <c r="KCO241" s="29">
        <f t="shared" si="388"/>
        <v>0</v>
      </c>
      <c r="KCP241" s="29">
        <f t="shared" si="388"/>
        <v>0</v>
      </c>
      <c r="KCQ241" s="29">
        <f t="shared" si="388"/>
        <v>0</v>
      </c>
      <c r="KCR241" s="29">
        <f t="shared" si="388"/>
        <v>0</v>
      </c>
      <c r="KCS241" s="29">
        <f t="shared" si="388"/>
        <v>0</v>
      </c>
      <c r="KCT241" s="29">
        <f t="shared" si="388"/>
        <v>0</v>
      </c>
      <c r="KCU241" s="29">
        <f t="shared" si="388"/>
        <v>0</v>
      </c>
      <c r="KCV241" s="29">
        <f t="shared" si="388"/>
        <v>0</v>
      </c>
      <c r="KCW241" s="29">
        <f t="shared" si="388"/>
        <v>0</v>
      </c>
      <c r="KCX241" s="29">
        <f t="shared" si="388"/>
        <v>0</v>
      </c>
      <c r="KCY241" s="29">
        <f t="shared" si="388"/>
        <v>0</v>
      </c>
      <c r="KCZ241" s="29">
        <f t="shared" si="388"/>
        <v>0</v>
      </c>
      <c r="KDA241" s="29">
        <f t="shared" si="388"/>
        <v>0</v>
      </c>
      <c r="KDB241" s="29">
        <f t="shared" si="388"/>
        <v>0</v>
      </c>
      <c r="KDC241" s="29">
        <f t="shared" si="388"/>
        <v>0</v>
      </c>
      <c r="KDD241" s="29">
        <f t="shared" si="388"/>
        <v>0</v>
      </c>
      <c r="KDE241" s="29">
        <f t="shared" si="388"/>
        <v>0</v>
      </c>
      <c r="KDF241" s="29">
        <f t="shared" si="388"/>
        <v>0</v>
      </c>
      <c r="KDG241" s="29">
        <f t="shared" si="388"/>
        <v>0</v>
      </c>
      <c r="KDH241" s="29">
        <f t="shared" si="388"/>
        <v>0</v>
      </c>
      <c r="KDI241" s="29">
        <f t="shared" si="388"/>
        <v>0</v>
      </c>
      <c r="KDJ241" s="29">
        <f t="shared" si="388"/>
        <v>0</v>
      </c>
      <c r="KDK241" s="29">
        <f t="shared" si="388"/>
        <v>0</v>
      </c>
      <c r="KDL241" s="29">
        <f t="shared" si="388"/>
        <v>0</v>
      </c>
      <c r="KDM241" s="29">
        <f t="shared" si="388"/>
        <v>0</v>
      </c>
      <c r="KDN241" s="29">
        <f t="shared" si="388"/>
        <v>0</v>
      </c>
      <c r="KDO241" s="29">
        <f t="shared" ref="KDO241:KFZ241" si="389">SUM(KDO242:KDO474)</f>
        <v>0</v>
      </c>
      <c r="KDP241" s="29">
        <f t="shared" si="389"/>
        <v>0</v>
      </c>
      <c r="KDQ241" s="29">
        <f t="shared" si="389"/>
        <v>0</v>
      </c>
      <c r="KDR241" s="29">
        <f t="shared" si="389"/>
        <v>0</v>
      </c>
      <c r="KDS241" s="29">
        <f t="shared" si="389"/>
        <v>0</v>
      </c>
      <c r="KDT241" s="29">
        <f t="shared" si="389"/>
        <v>0</v>
      </c>
      <c r="KDU241" s="29">
        <f t="shared" si="389"/>
        <v>0</v>
      </c>
      <c r="KDV241" s="29">
        <f t="shared" si="389"/>
        <v>0</v>
      </c>
      <c r="KDW241" s="29">
        <f t="shared" si="389"/>
        <v>0</v>
      </c>
      <c r="KDX241" s="29">
        <f t="shared" si="389"/>
        <v>0</v>
      </c>
      <c r="KDY241" s="29">
        <f t="shared" si="389"/>
        <v>0</v>
      </c>
      <c r="KDZ241" s="29">
        <f t="shared" si="389"/>
        <v>0</v>
      </c>
      <c r="KEA241" s="29">
        <f t="shared" si="389"/>
        <v>0</v>
      </c>
      <c r="KEB241" s="29">
        <f t="shared" si="389"/>
        <v>0</v>
      </c>
      <c r="KEC241" s="29">
        <f t="shared" si="389"/>
        <v>0</v>
      </c>
      <c r="KED241" s="29">
        <f t="shared" si="389"/>
        <v>0</v>
      </c>
      <c r="KEE241" s="29">
        <f t="shared" si="389"/>
        <v>0</v>
      </c>
      <c r="KEF241" s="29">
        <f t="shared" si="389"/>
        <v>0</v>
      </c>
      <c r="KEG241" s="29">
        <f t="shared" si="389"/>
        <v>0</v>
      </c>
      <c r="KEH241" s="29">
        <f t="shared" si="389"/>
        <v>0</v>
      </c>
      <c r="KEI241" s="29">
        <f t="shared" si="389"/>
        <v>0</v>
      </c>
      <c r="KEJ241" s="29">
        <f t="shared" si="389"/>
        <v>0</v>
      </c>
      <c r="KEK241" s="29">
        <f t="shared" si="389"/>
        <v>0</v>
      </c>
      <c r="KEL241" s="29">
        <f t="shared" si="389"/>
        <v>0</v>
      </c>
      <c r="KEM241" s="29">
        <f t="shared" si="389"/>
        <v>0</v>
      </c>
      <c r="KEN241" s="29">
        <f t="shared" si="389"/>
        <v>0</v>
      </c>
      <c r="KEO241" s="29">
        <f t="shared" si="389"/>
        <v>0</v>
      </c>
      <c r="KEP241" s="29">
        <f t="shared" si="389"/>
        <v>0</v>
      </c>
      <c r="KEQ241" s="29">
        <f t="shared" si="389"/>
        <v>0</v>
      </c>
      <c r="KER241" s="29">
        <f t="shared" si="389"/>
        <v>0</v>
      </c>
      <c r="KES241" s="29">
        <f t="shared" si="389"/>
        <v>0</v>
      </c>
      <c r="KET241" s="29">
        <f t="shared" si="389"/>
        <v>0</v>
      </c>
      <c r="KEU241" s="29">
        <f t="shared" si="389"/>
        <v>0</v>
      </c>
      <c r="KEV241" s="29">
        <f t="shared" si="389"/>
        <v>0</v>
      </c>
      <c r="KEW241" s="29">
        <f t="shared" si="389"/>
        <v>0</v>
      </c>
      <c r="KEX241" s="29">
        <f t="shared" si="389"/>
        <v>0</v>
      </c>
      <c r="KEY241" s="29">
        <f t="shared" si="389"/>
        <v>0</v>
      </c>
      <c r="KEZ241" s="29">
        <f t="shared" si="389"/>
        <v>0</v>
      </c>
      <c r="KFA241" s="29">
        <f t="shared" si="389"/>
        <v>0</v>
      </c>
      <c r="KFB241" s="29">
        <f t="shared" si="389"/>
        <v>0</v>
      </c>
      <c r="KFC241" s="29">
        <f t="shared" si="389"/>
        <v>0</v>
      </c>
      <c r="KFD241" s="29">
        <f t="shared" si="389"/>
        <v>0</v>
      </c>
      <c r="KFE241" s="29">
        <f t="shared" si="389"/>
        <v>0</v>
      </c>
      <c r="KFF241" s="29">
        <f t="shared" si="389"/>
        <v>0</v>
      </c>
      <c r="KFG241" s="29">
        <f t="shared" si="389"/>
        <v>0</v>
      </c>
      <c r="KFH241" s="29">
        <f t="shared" si="389"/>
        <v>0</v>
      </c>
      <c r="KFI241" s="29">
        <f t="shared" si="389"/>
        <v>0</v>
      </c>
      <c r="KFJ241" s="29">
        <f t="shared" si="389"/>
        <v>0</v>
      </c>
      <c r="KFK241" s="29">
        <f t="shared" si="389"/>
        <v>0</v>
      </c>
      <c r="KFL241" s="29">
        <f t="shared" si="389"/>
        <v>0</v>
      </c>
      <c r="KFM241" s="29">
        <f t="shared" si="389"/>
        <v>0</v>
      </c>
      <c r="KFN241" s="29">
        <f t="shared" si="389"/>
        <v>0</v>
      </c>
      <c r="KFO241" s="29">
        <f t="shared" si="389"/>
        <v>0</v>
      </c>
      <c r="KFP241" s="29">
        <f t="shared" si="389"/>
        <v>0</v>
      </c>
      <c r="KFQ241" s="29">
        <f t="shared" si="389"/>
        <v>0</v>
      </c>
      <c r="KFR241" s="29">
        <f t="shared" si="389"/>
        <v>0</v>
      </c>
      <c r="KFS241" s="29">
        <f t="shared" si="389"/>
        <v>0</v>
      </c>
      <c r="KFT241" s="29">
        <f t="shared" si="389"/>
        <v>0</v>
      </c>
      <c r="KFU241" s="29">
        <f t="shared" si="389"/>
        <v>0</v>
      </c>
      <c r="KFV241" s="29">
        <f t="shared" si="389"/>
        <v>0</v>
      </c>
      <c r="KFW241" s="29">
        <f t="shared" si="389"/>
        <v>0</v>
      </c>
      <c r="KFX241" s="29">
        <f t="shared" si="389"/>
        <v>0</v>
      </c>
      <c r="KFY241" s="29">
        <f t="shared" si="389"/>
        <v>0</v>
      </c>
      <c r="KFZ241" s="29">
        <f t="shared" si="389"/>
        <v>0</v>
      </c>
      <c r="KGA241" s="29">
        <f t="shared" ref="KGA241:KIL241" si="390">SUM(KGA242:KGA474)</f>
        <v>0</v>
      </c>
      <c r="KGB241" s="29">
        <f t="shared" si="390"/>
        <v>0</v>
      </c>
      <c r="KGC241" s="29">
        <f t="shared" si="390"/>
        <v>0</v>
      </c>
      <c r="KGD241" s="29">
        <f t="shared" si="390"/>
        <v>0</v>
      </c>
      <c r="KGE241" s="29">
        <f t="shared" si="390"/>
        <v>0</v>
      </c>
      <c r="KGF241" s="29">
        <f t="shared" si="390"/>
        <v>0</v>
      </c>
      <c r="KGG241" s="29">
        <f t="shared" si="390"/>
        <v>0</v>
      </c>
      <c r="KGH241" s="29">
        <f t="shared" si="390"/>
        <v>0</v>
      </c>
      <c r="KGI241" s="29">
        <f t="shared" si="390"/>
        <v>0</v>
      </c>
      <c r="KGJ241" s="29">
        <f t="shared" si="390"/>
        <v>0</v>
      </c>
      <c r="KGK241" s="29">
        <f t="shared" si="390"/>
        <v>0</v>
      </c>
      <c r="KGL241" s="29">
        <f t="shared" si="390"/>
        <v>0</v>
      </c>
      <c r="KGM241" s="29">
        <f t="shared" si="390"/>
        <v>0</v>
      </c>
      <c r="KGN241" s="29">
        <f t="shared" si="390"/>
        <v>0</v>
      </c>
      <c r="KGO241" s="29">
        <f t="shared" si="390"/>
        <v>0</v>
      </c>
      <c r="KGP241" s="29">
        <f t="shared" si="390"/>
        <v>0</v>
      </c>
      <c r="KGQ241" s="29">
        <f t="shared" si="390"/>
        <v>0</v>
      </c>
      <c r="KGR241" s="29">
        <f t="shared" si="390"/>
        <v>0</v>
      </c>
      <c r="KGS241" s="29">
        <f t="shared" si="390"/>
        <v>0</v>
      </c>
      <c r="KGT241" s="29">
        <f t="shared" si="390"/>
        <v>0</v>
      </c>
      <c r="KGU241" s="29">
        <f t="shared" si="390"/>
        <v>0</v>
      </c>
      <c r="KGV241" s="29">
        <f t="shared" si="390"/>
        <v>0</v>
      </c>
      <c r="KGW241" s="29">
        <f t="shared" si="390"/>
        <v>0</v>
      </c>
      <c r="KGX241" s="29">
        <f t="shared" si="390"/>
        <v>0</v>
      </c>
      <c r="KGY241" s="29">
        <f t="shared" si="390"/>
        <v>0</v>
      </c>
      <c r="KGZ241" s="29">
        <f t="shared" si="390"/>
        <v>0</v>
      </c>
      <c r="KHA241" s="29">
        <f t="shared" si="390"/>
        <v>0</v>
      </c>
      <c r="KHB241" s="29">
        <f t="shared" si="390"/>
        <v>0</v>
      </c>
      <c r="KHC241" s="29">
        <f t="shared" si="390"/>
        <v>0</v>
      </c>
      <c r="KHD241" s="29">
        <f t="shared" si="390"/>
        <v>0</v>
      </c>
      <c r="KHE241" s="29">
        <f t="shared" si="390"/>
        <v>0</v>
      </c>
      <c r="KHF241" s="29">
        <f t="shared" si="390"/>
        <v>0</v>
      </c>
      <c r="KHG241" s="29">
        <f t="shared" si="390"/>
        <v>0</v>
      </c>
      <c r="KHH241" s="29">
        <f t="shared" si="390"/>
        <v>0</v>
      </c>
      <c r="KHI241" s="29">
        <f t="shared" si="390"/>
        <v>0</v>
      </c>
      <c r="KHJ241" s="29">
        <f t="shared" si="390"/>
        <v>0</v>
      </c>
      <c r="KHK241" s="29">
        <f t="shared" si="390"/>
        <v>0</v>
      </c>
      <c r="KHL241" s="29">
        <f t="shared" si="390"/>
        <v>0</v>
      </c>
      <c r="KHM241" s="29">
        <f t="shared" si="390"/>
        <v>0</v>
      </c>
      <c r="KHN241" s="29">
        <f t="shared" si="390"/>
        <v>0</v>
      </c>
      <c r="KHO241" s="29">
        <f t="shared" si="390"/>
        <v>0</v>
      </c>
      <c r="KHP241" s="29">
        <f t="shared" si="390"/>
        <v>0</v>
      </c>
      <c r="KHQ241" s="29">
        <f t="shared" si="390"/>
        <v>0</v>
      </c>
      <c r="KHR241" s="29">
        <f t="shared" si="390"/>
        <v>0</v>
      </c>
      <c r="KHS241" s="29">
        <f t="shared" si="390"/>
        <v>0</v>
      </c>
      <c r="KHT241" s="29">
        <f t="shared" si="390"/>
        <v>0</v>
      </c>
      <c r="KHU241" s="29">
        <f t="shared" si="390"/>
        <v>0</v>
      </c>
      <c r="KHV241" s="29">
        <f t="shared" si="390"/>
        <v>0</v>
      </c>
      <c r="KHW241" s="29">
        <f t="shared" si="390"/>
        <v>0</v>
      </c>
      <c r="KHX241" s="29">
        <f t="shared" si="390"/>
        <v>0</v>
      </c>
      <c r="KHY241" s="29">
        <f t="shared" si="390"/>
        <v>0</v>
      </c>
      <c r="KHZ241" s="29">
        <f t="shared" si="390"/>
        <v>0</v>
      </c>
      <c r="KIA241" s="29">
        <f t="shared" si="390"/>
        <v>0</v>
      </c>
      <c r="KIB241" s="29">
        <f t="shared" si="390"/>
        <v>0</v>
      </c>
      <c r="KIC241" s="29">
        <f t="shared" si="390"/>
        <v>0</v>
      </c>
      <c r="KID241" s="29">
        <f t="shared" si="390"/>
        <v>0</v>
      </c>
      <c r="KIE241" s="29">
        <f t="shared" si="390"/>
        <v>0</v>
      </c>
      <c r="KIF241" s="29">
        <f t="shared" si="390"/>
        <v>0</v>
      </c>
      <c r="KIG241" s="29">
        <f t="shared" si="390"/>
        <v>0</v>
      </c>
      <c r="KIH241" s="29">
        <f t="shared" si="390"/>
        <v>0</v>
      </c>
      <c r="KII241" s="29">
        <f t="shared" si="390"/>
        <v>0</v>
      </c>
      <c r="KIJ241" s="29">
        <f t="shared" si="390"/>
        <v>0</v>
      </c>
      <c r="KIK241" s="29">
        <f t="shared" si="390"/>
        <v>0</v>
      </c>
      <c r="KIL241" s="29">
        <f t="shared" si="390"/>
        <v>0</v>
      </c>
      <c r="KIM241" s="29">
        <f t="shared" ref="KIM241:KKX241" si="391">SUM(KIM242:KIM474)</f>
        <v>0</v>
      </c>
      <c r="KIN241" s="29">
        <f t="shared" si="391"/>
        <v>0</v>
      </c>
      <c r="KIO241" s="29">
        <f t="shared" si="391"/>
        <v>0</v>
      </c>
      <c r="KIP241" s="29">
        <f t="shared" si="391"/>
        <v>0</v>
      </c>
      <c r="KIQ241" s="29">
        <f t="shared" si="391"/>
        <v>0</v>
      </c>
      <c r="KIR241" s="29">
        <f t="shared" si="391"/>
        <v>0</v>
      </c>
      <c r="KIS241" s="29">
        <f t="shared" si="391"/>
        <v>0</v>
      </c>
      <c r="KIT241" s="29">
        <f t="shared" si="391"/>
        <v>0</v>
      </c>
      <c r="KIU241" s="29">
        <f t="shared" si="391"/>
        <v>0</v>
      </c>
      <c r="KIV241" s="29">
        <f t="shared" si="391"/>
        <v>0</v>
      </c>
      <c r="KIW241" s="29">
        <f t="shared" si="391"/>
        <v>0</v>
      </c>
      <c r="KIX241" s="29">
        <f t="shared" si="391"/>
        <v>0</v>
      </c>
      <c r="KIY241" s="29">
        <f t="shared" si="391"/>
        <v>0</v>
      </c>
      <c r="KIZ241" s="29">
        <f t="shared" si="391"/>
        <v>0</v>
      </c>
      <c r="KJA241" s="29">
        <f t="shared" si="391"/>
        <v>0</v>
      </c>
      <c r="KJB241" s="29">
        <f t="shared" si="391"/>
        <v>0</v>
      </c>
      <c r="KJC241" s="29">
        <f t="shared" si="391"/>
        <v>0</v>
      </c>
      <c r="KJD241" s="29">
        <f t="shared" si="391"/>
        <v>0</v>
      </c>
      <c r="KJE241" s="29">
        <f t="shared" si="391"/>
        <v>0</v>
      </c>
      <c r="KJF241" s="29">
        <f t="shared" si="391"/>
        <v>0</v>
      </c>
      <c r="KJG241" s="29">
        <f t="shared" si="391"/>
        <v>0</v>
      </c>
      <c r="KJH241" s="29">
        <f t="shared" si="391"/>
        <v>0</v>
      </c>
      <c r="KJI241" s="29">
        <f t="shared" si="391"/>
        <v>0</v>
      </c>
      <c r="KJJ241" s="29">
        <f t="shared" si="391"/>
        <v>0</v>
      </c>
      <c r="KJK241" s="29">
        <f t="shared" si="391"/>
        <v>0</v>
      </c>
      <c r="KJL241" s="29">
        <f t="shared" si="391"/>
        <v>0</v>
      </c>
      <c r="KJM241" s="29">
        <f t="shared" si="391"/>
        <v>0</v>
      </c>
      <c r="KJN241" s="29">
        <f t="shared" si="391"/>
        <v>0</v>
      </c>
      <c r="KJO241" s="29">
        <f t="shared" si="391"/>
        <v>0</v>
      </c>
      <c r="KJP241" s="29">
        <f t="shared" si="391"/>
        <v>0</v>
      </c>
      <c r="KJQ241" s="29">
        <f t="shared" si="391"/>
        <v>0</v>
      </c>
      <c r="KJR241" s="29">
        <f t="shared" si="391"/>
        <v>0</v>
      </c>
      <c r="KJS241" s="29">
        <f t="shared" si="391"/>
        <v>0</v>
      </c>
      <c r="KJT241" s="29">
        <f t="shared" si="391"/>
        <v>0</v>
      </c>
      <c r="KJU241" s="29">
        <f t="shared" si="391"/>
        <v>0</v>
      </c>
      <c r="KJV241" s="29">
        <f t="shared" si="391"/>
        <v>0</v>
      </c>
      <c r="KJW241" s="29">
        <f t="shared" si="391"/>
        <v>0</v>
      </c>
      <c r="KJX241" s="29">
        <f t="shared" si="391"/>
        <v>0</v>
      </c>
      <c r="KJY241" s="29">
        <f t="shared" si="391"/>
        <v>0</v>
      </c>
      <c r="KJZ241" s="29">
        <f t="shared" si="391"/>
        <v>0</v>
      </c>
      <c r="KKA241" s="29">
        <f t="shared" si="391"/>
        <v>0</v>
      </c>
      <c r="KKB241" s="29">
        <f t="shared" si="391"/>
        <v>0</v>
      </c>
      <c r="KKC241" s="29">
        <f t="shared" si="391"/>
        <v>0</v>
      </c>
      <c r="KKD241" s="29">
        <f t="shared" si="391"/>
        <v>0</v>
      </c>
      <c r="KKE241" s="29">
        <f t="shared" si="391"/>
        <v>0</v>
      </c>
      <c r="KKF241" s="29">
        <f t="shared" si="391"/>
        <v>0</v>
      </c>
      <c r="KKG241" s="29">
        <f t="shared" si="391"/>
        <v>0</v>
      </c>
      <c r="KKH241" s="29">
        <f t="shared" si="391"/>
        <v>0</v>
      </c>
      <c r="KKI241" s="29">
        <f t="shared" si="391"/>
        <v>0</v>
      </c>
      <c r="KKJ241" s="29">
        <f t="shared" si="391"/>
        <v>0</v>
      </c>
      <c r="KKK241" s="29">
        <f t="shared" si="391"/>
        <v>0</v>
      </c>
      <c r="KKL241" s="29">
        <f t="shared" si="391"/>
        <v>0</v>
      </c>
      <c r="KKM241" s="29">
        <f t="shared" si="391"/>
        <v>0</v>
      </c>
      <c r="KKN241" s="29">
        <f t="shared" si="391"/>
        <v>0</v>
      </c>
      <c r="KKO241" s="29">
        <f t="shared" si="391"/>
        <v>0</v>
      </c>
      <c r="KKP241" s="29">
        <f t="shared" si="391"/>
        <v>0</v>
      </c>
      <c r="KKQ241" s="29">
        <f t="shared" si="391"/>
        <v>0</v>
      </c>
      <c r="KKR241" s="29">
        <f t="shared" si="391"/>
        <v>0</v>
      </c>
      <c r="KKS241" s="29">
        <f t="shared" si="391"/>
        <v>0</v>
      </c>
      <c r="KKT241" s="29">
        <f t="shared" si="391"/>
        <v>0</v>
      </c>
      <c r="KKU241" s="29">
        <f t="shared" si="391"/>
        <v>0</v>
      </c>
      <c r="KKV241" s="29">
        <f t="shared" si="391"/>
        <v>0</v>
      </c>
      <c r="KKW241" s="29">
        <f t="shared" si="391"/>
        <v>0</v>
      </c>
      <c r="KKX241" s="29">
        <f t="shared" si="391"/>
        <v>0</v>
      </c>
      <c r="KKY241" s="29">
        <f t="shared" ref="KKY241:KNJ241" si="392">SUM(KKY242:KKY474)</f>
        <v>0</v>
      </c>
      <c r="KKZ241" s="29">
        <f t="shared" si="392"/>
        <v>0</v>
      </c>
      <c r="KLA241" s="29">
        <f t="shared" si="392"/>
        <v>0</v>
      </c>
      <c r="KLB241" s="29">
        <f t="shared" si="392"/>
        <v>0</v>
      </c>
      <c r="KLC241" s="29">
        <f t="shared" si="392"/>
        <v>0</v>
      </c>
      <c r="KLD241" s="29">
        <f t="shared" si="392"/>
        <v>0</v>
      </c>
      <c r="KLE241" s="29">
        <f t="shared" si="392"/>
        <v>0</v>
      </c>
      <c r="KLF241" s="29">
        <f t="shared" si="392"/>
        <v>0</v>
      </c>
      <c r="KLG241" s="29">
        <f t="shared" si="392"/>
        <v>0</v>
      </c>
      <c r="KLH241" s="29">
        <f t="shared" si="392"/>
        <v>0</v>
      </c>
      <c r="KLI241" s="29">
        <f t="shared" si="392"/>
        <v>0</v>
      </c>
      <c r="KLJ241" s="29">
        <f t="shared" si="392"/>
        <v>0</v>
      </c>
      <c r="KLK241" s="29">
        <f t="shared" si="392"/>
        <v>0</v>
      </c>
      <c r="KLL241" s="29">
        <f t="shared" si="392"/>
        <v>0</v>
      </c>
      <c r="KLM241" s="29">
        <f t="shared" si="392"/>
        <v>0</v>
      </c>
      <c r="KLN241" s="29">
        <f t="shared" si="392"/>
        <v>0</v>
      </c>
      <c r="KLO241" s="29">
        <f t="shared" si="392"/>
        <v>0</v>
      </c>
      <c r="KLP241" s="29">
        <f t="shared" si="392"/>
        <v>0</v>
      </c>
      <c r="KLQ241" s="29">
        <f t="shared" si="392"/>
        <v>0</v>
      </c>
      <c r="KLR241" s="29">
        <f t="shared" si="392"/>
        <v>0</v>
      </c>
      <c r="KLS241" s="29">
        <f t="shared" si="392"/>
        <v>0</v>
      </c>
      <c r="KLT241" s="29">
        <f t="shared" si="392"/>
        <v>0</v>
      </c>
      <c r="KLU241" s="29">
        <f t="shared" si="392"/>
        <v>0</v>
      </c>
      <c r="KLV241" s="29">
        <f t="shared" si="392"/>
        <v>0</v>
      </c>
      <c r="KLW241" s="29">
        <f t="shared" si="392"/>
        <v>0</v>
      </c>
      <c r="KLX241" s="29">
        <f t="shared" si="392"/>
        <v>0</v>
      </c>
      <c r="KLY241" s="29">
        <f t="shared" si="392"/>
        <v>0</v>
      </c>
      <c r="KLZ241" s="29">
        <f t="shared" si="392"/>
        <v>0</v>
      </c>
      <c r="KMA241" s="29">
        <f t="shared" si="392"/>
        <v>0</v>
      </c>
      <c r="KMB241" s="29">
        <f t="shared" si="392"/>
        <v>0</v>
      </c>
      <c r="KMC241" s="29">
        <f t="shared" si="392"/>
        <v>0</v>
      </c>
      <c r="KMD241" s="29">
        <f t="shared" si="392"/>
        <v>0</v>
      </c>
      <c r="KME241" s="29">
        <f t="shared" si="392"/>
        <v>0</v>
      </c>
      <c r="KMF241" s="29">
        <f t="shared" si="392"/>
        <v>0</v>
      </c>
      <c r="KMG241" s="29">
        <f t="shared" si="392"/>
        <v>0</v>
      </c>
      <c r="KMH241" s="29">
        <f t="shared" si="392"/>
        <v>0</v>
      </c>
      <c r="KMI241" s="29">
        <f t="shared" si="392"/>
        <v>0</v>
      </c>
      <c r="KMJ241" s="29">
        <f t="shared" si="392"/>
        <v>0</v>
      </c>
      <c r="KMK241" s="29">
        <f t="shared" si="392"/>
        <v>0</v>
      </c>
      <c r="KML241" s="29">
        <f t="shared" si="392"/>
        <v>0</v>
      </c>
      <c r="KMM241" s="29">
        <f t="shared" si="392"/>
        <v>0</v>
      </c>
      <c r="KMN241" s="29">
        <f t="shared" si="392"/>
        <v>0</v>
      </c>
      <c r="KMO241" s="29">
        <f t="shared" si="392"/>
        <v>0</v>
      </c>
      <c r="KMP241" s="29">
        <f t="shared" si="392"/>
        <v>0</v>
      </c>
      <c r="KMQ241" s="29">
        <f t="shared" si="392"/>
        <v>0</v>
      </c>
      <c r="KMR241" s="29">
        <f t="shared" si="392"/>
        <v>0</v>
      </c>
      <c r="KMS241" s="29">
        <f t="shared" si="392"/>
        <v>0</v>
      </c>
      <c r="KMT241" s="29">
        <f t="shared" si="392"/>
        <v>0</v>
      </c>
      <c r="KMU241" s="29">
        <f t="shared" si="392"/>
        <v>0</v>
      </c>
      <c r="KMV241" s="29">
        <f t="shared" si="392"/>
        <v>0</v>
      </c>
      <c r="KMW241" s="29">
        <f t="shared" si="392"/>
        <v>0</v>
      </c>
      <c r="KMX241" s="29">
        <f t="shared" si="392"/>
        <v>0</v>
      </c>
      <c r="KMY241" s="29">
        <f t="shared" si="392"/>
        <v>0</v>
      </c>
      <c r="KMZ241" s="29">
        <f t="shared" si="392"/>
        <v>0</v>
      </c>
      <c r="KNA241" s="29">
        <f t="shared" si="392"/>
        <v>0</v>
      </c>
      <c r="KNB241" s="29">
        <f t="shared" si="392"/>
        <v>0</v>
      </c>
      <c r="KNC241" s="29">
        <f t="shared" si="392"/>
        <v>0</v>
      </c>
      <c r="KND241" s="29">
        <f t="shared" si="392"/>
        <v>0</v>
      </c>
      <c r="KNE241" s="29">
        <f t="shared" si="392"/>
        <v>0</v>
      </c>
      <c r="KNF241" s="29">
        <f t="shared" si="392"/>
        <v>0</v>
      </c>
      <c r="KNG241" s="29">
        <f t="shared" si="392"/>
        <v>0</v>
      </c>
      <c r="KNH241" s="29">
        <f t="shared" si="392"/>
        <v>0</v>
      </c>
      <c r="KNI241" s="29">
        <f t="shared" si="392"/>
        <v>0</v>
      </c>
      <c r="KNJ241" s="29">
        <f t="shared" si="392"/>
        <v>0</v>
      </c>
      <c r="KNK241" s="29">
        <f t="shared" ref="KNK241:KPV241" si="393">SUM(KNK242:KNK474)</f>
        <v>0</v>
      </c>
      <c r="KNL241" s="29">
        <f t="shared" si="393"/>
        <v>0</v>
      </c>
      <c r="KNM241" s="29">
        <f t="shared" si="393"/>
        <v>0</v>
      </c>
      <c r="KNN241" s="29">
        <f t="shared" si="393"/>
        <v>0</v>
      </c>
      <c r="KNO241" s="29">
        <f t="shared" si="393"/>
        <v>0</v>
      </c>
      <c r="KNP241" s="29">
        <f t="shared" si="393"/>
        <v>0</v>
      </c>
      <c r="KNQ241" s="29">
        <f t="shared" si="393"/>
        <v>0</v>
      </c>
      <c r="KNR241" s="29">
        <f t="shared" si="393"/>
        <v>0</v>
      </c>
      <c r="KNS241" s="29">
        <f t="shared" si="393"/>
        <v>0</v>
      </c>
      <c r="KNT241" s="29">
        <f t="shared" si="393"/>
        <v>0</v>
      </c>
      <c r="KNU241" s="29">
        <f t="shared" si="393"/>
        <v>0</v>
      </c>
      <c r="KNV241" s="29">
        <f t="shared" si="393"/>
        <v>0</v>
      </c>
      <c r="KNW241" s="29">
        <f t="shared" si="393"/>
        <v>0</v>
      </c>
      <c r="KNX241" s="29">
        <f t="shared" si="393"/>
        <v>0</v>
      </c>
      <c r="KNY241" s="29">
        <f t="shared" si="393"/>
        <v>0</v>
      </c>
      <c r="KNZ241" s="29">
        <f t="shared" si="393"/>
        <v>0</v>
      </c>
      <c r="KOA241" s="29">
        <f t="shared" si="393"/>
        <v>0</v>
      </c>
      <c r="KOB241" s="29">
        <f t="shared" si="393"/>
        <v>0</v>
      </c>
      <c r="KOC241" s="29">
        <f t="shared" si="393"/>
        <v>0</v>
      </c>
      <c r="KOD241" s="29">
        <f t="shared" si="393"/>
        <v>0</v>
      </c>
      <c r="KOE241" s="29">
        <f t="shared" si="393"/>
        <v>0</v>
      </c>
      <c r="KOF241" s="29">
        <f t="shared" si="393"/>
        <v>0</v>
      </c>
      <c r="KOG241" s="29">
        <f t="shared" si="393"/>
        <v>0</v>
      </c>
      <c r="KOH241" s="29">
        <f t="shared" si="393"/>
        <v>0</v>
      </c>
      <c r="KOI241" s="29">
        <f t="shared" si="393"/>
        <v>0</v>
      </c>
      <c r="KOJ241" s="29">
        <f t="shared" si="393"/>
        <v>0</v>
      </c>
      <c r="KOK241" s="29">
        <f t="shared" si="393"/>
        <v>0</v>
      </c>
      <c r="KOL241" s="29">
        <f t="shared" si="393"/>
        <v>0</v>
      </c>
      <c r="KOM241" s="29">
        <f t="shared" si="393"/>
        <v>0</v>
      </c>
      <c r="KON241" s="29">
        <f t="shared" si="393"/>
        <v>0</v>
      </c>
      <c r="KOO241" s="29">
        <f t="shared" si="393"/>
        <v>0</v>
      </c>
      <c r="KOP241" s="29">
        <f t="shared" si="393"/>
        <v>0</v>
      </c>
      <c r="KOQ241" s="29">
        <f t="shared" si="393"/>
        <v>0</v>
      </c>
      <c r="KOR241" s="29">
        <f t="shared" si="393"/>
        <v>0</v>
      </c>
      <c r="KOS241" s="29">
        <f t="shared" si="393"/>
        <v>0</v>
      </c>
      <c r="KOT241" s="29">
        <f t="shared" si="393"/>
        <v>0</v>
      </c>
      <c r="KOU241" s="29">
        <f t="shared" si="393"/>
        <v>0</v>
      </c>
      <c r="KOV241" s="29">
        <f t="shared" si="393"/>
        <v>0</v>
      </c>
      <c r="KOW241" s="29">
        <f t="shared" si="393"/>
        <v>0</v>
      </c>
      <c r="KOX241" s="29">
        <f t="shared" si="393"/>
        <v>0</v>
      </c>
      <c r="KOY241" s="29">
        <f t="shared" si="393"/>
        <v>0</v>
      </c>
      <c r="KOZ241" s="29">
        <f t="shared" si="393"/>
        <v>0</v>
      </c>
      <c r="KPA241" s="29">
        <f t="shared" si="393"/>
        <v>0</v>
      </c>
      <c r="KPB241" s="29">
        <f t="shared" si="393"/>
        <v>0</v>
      </c>
      <c r="KPC241" s="29">
        <f t="shared" si="393"/>
        <v>0</v>
      </c>
      <c r="KPD241" s="29">
        <f t="shared" si="393"/>
        <v>0</v>
      </c>
      <c r="KPE241" s="29">
        <f t="shared" si="393"/>
        <v>0</v>
      </c>
      <c r="KPF241" s="29">
        <f t="shared" si="393"/>
        <v>0</v>
      </c>
      <c r="KPG241" s="29">
        <f t="shared" si="393"/>
        <v>0</v>
      </c>
      <c r="KPH241" s="29">
        <f t="shared" si="393"/>
        <v>0</v>
      </c>
      <c r="KPI241" s="29">
        <f t="shared" si="393"/>
        <v>0</v>
      </c>
      <c r="KPJ241" s="29">
        <f t="shared" si="393"/>
        <v>0</v>
      </c>
      <c r="KPK241" s="29">
        <f t="shared" si="393"/>
        <v>0</v>
      </c>
      <c r="KPL241" s="29">
        <f t="shared" si="393"/>
        <v>0</v>
      </c>
      <c r="KPM241" s="29">
        <f t="shared" si="393"/>
        <v>0</v>
      </c>
      <c r="KPN241" s="29">
        <f t="shared" si="393"/>
        <v>0</v>
      </c>
      <c r="KPO241" s="29">
        <f t="shared" si="393"/>
        <v>0</v>
      </c>
      <c r="KPP241" s="29">
        <f t="shared" si="393"/>
        <v>0</v>
      </c>
      <c r="KPQ241" s="29">
        <f t="shared" si="393"/>
        <v>0</v>
      </c>
      <c r="KPR241" s="29">
        <f t="shared" si="393"/>
        <v>0</v>
      </c>
      <c r="KPS241" s="29">
        <f t="shared" si="393"/>
        <v>0</v>
      </c>
      <c r="KPT241" s="29">
        <f t="shared" si="393"/>
        <v>0</v>
      </c>
      <c r="KPU241" s="29">
        <f t="shared" si="393"/>
        <v>0</v>
      </c>
      <c r="KPV241" s="29">
        <f t="shared" si="393"/>
        <v>0</v>
      </c>
      <c r="KPW241" s="29">
        <f t="shared" ref="KPW241:KSH241" si="394">SUM(KPW242:KPW474)</f>
        <v>0</v>
      </c>
      <c r="KPX241" s="29">
        <f t="shared" si="394"/>
        <v>0</v>
      </c>
      <c r="KPY241" s="29">
        <f t="shared" si="394"/>
        <v>0</v>
      </c>
      <c r="KPZ241" s="29">
        <f t="shared" si="394"/>
        <v>0</v>
      </c>
      <c r="KQA241" s="29">
        <f t="shared" si="394"/>
        <v>0</v>
      </c>
      <c r="KQB241" s="29">
        <f t="shared" si="394"/>
        <v>0</v>
      </c>
      <c r="KQC241" s="29">
        <f t="shared" si="394"/>
        <v>0</v>
      </c>
      <c r="KQD241" s="29">
        <f t="shared" si="394"/>
        <v>0</v>
      </c>
      <c r="KQE241" s="29">
        <f t="shared" si="394"/>
        <v>0</v>
      </c>
      <c r="KQF241" s="29">
        <f t="shared" si="394"/>
        <v>0</v>
      </c>
      <c r="KQG241" s="29">
        <f t="shared" si="394"/>
        <v>0</v>
      </c>
      <c r="KQH241" s="29">
        <f t="shared" si="394"/>
        <v>0</v>
      </c>
      <c r="KQI241" s="29">
        <f t="shared" si="394"/>
        <v>0</v>
      </c>
      <c r="KQJ241" s="29">
        <f t="shared" si="394"/>
        <v>0</v>
      </c>
      <c r="KQK241" s="29">
        <f t="shared" si="394"/>
        <v>0</v>
      </c>
      <c r="KQL241" s="29">
        <f t="shared" si="394"/>
        <v>0</v>
      </c>
      <c r="KQM241" s="29">
        <f t="shared" si="394"/>
        <v>0</v>
      </c>
      <c r="KQN241" s="29">
        <f t="shared" si="394"/>
        <v>0</v>
      </c>
      <c r="KQO241" s="29">
        <f t="shared" si="394"/>
        <v>0</v>
      </c>
      <c r="KQP241" s="29">
        <f t="shared" si="394"/>
        <v>0</v>
      </c>
      <c r="KQQ241" s="29">
        <f t="shared" si="394"/>
        <v>0</v>
      </c>
      <c r="KQR241" s="29">
        <f t="shared" si="394"/>
        <v>0</v>
      </c>
      <c r="KQS241" s="29">
        <f t="shared" si="394"/>
        <v>0</v>
      </c>
      <c r="KQT241" s="29">
        <f t="shared" si="394"/>
        <v>0</v>
      </c>
      <c r="KQU241" s="29">
        <f t="shared" si="394"/>
        <v>0</v>
      </c>
      <c r="KQV241" s="29">
        <f t="shared" si="394"/>
        <v>0</v>
      </c>
      <c r="KQW241" s="29">
        <f t="shared" si="394"/>
        <v>0</v>
      </c>
      <c r="KQX241" s="29">
        <f t="shared" si="394"/>
        <v>0</v>
      </c>
      <c r="KQY241" s="29">
        <f t="shared" si="394"/>
        <v>0</v>
      </c>
      <c r="KQZ241" s="29">
        <f t="shared" si="394"/>
        <v>0</v>
      </c>
      <c r="KRA241" s="29">
        <f t="shared" si="394"/>
        <v>0</v>
      </c>
      <c r="KRB241" s="29">
        <f t="shared" si="394"/>
        <v>0</v>
      </c>
      <c r="KRC241" s="29">
        <f t="shared" si="394"/>
        <v>0</v>
      </c>
      <c r="KRD241" s="29">
        <f t="shared" si="394"/>
        <v>0</v>
      </c>
      <c r="KRE241" s="29">
        <f t="shared" si="394"/>
        <v>0</v>
      </c>
      <c r="KRF241" s="29">
        <f t="shared" si="394"/>
        <v>0</v>
      </c>
      <c r="KRG241" s="29">
        <f t="shared" si="394"/>
        <v>0</v>
      </c>
      <c r="KRH241" s="29">
        <f t="shared" si="394"/>
        <v>0</v>
      </c>
      <c r="KRI241" s="29">
        <f t="shared" si="394"/>
        <v>0</v>
      </c>
      <c r="KRJ241" s="29">
        <f t="shared" si="394"/>
        <v>0</v>
      </c>
      <c r="KRK241" s="29">
        <f t="shared" si="394"/>
        <v>0</v>
      </c>
      <c r="KRL241" s="29">
        <f t="shared" si="394"/>
        <v>0</v>
      </c>
      <c r="KRM241" s="29">
        <f t="shared" si="394"/>
        <v>0</v>
      </c>
      <c r="KRN241" s="29">
        <f t="shared" si="394"/>
        <v>0</v>
      </c>
      <c r="KRO241" s="29">
        <f t="shared" si="394"/>
        <v>0</v>
      </c>
      <c r="KRP241" s="29">
        <f t="shared" si="394"/>
        <v>0</v>
      </c>
      <c r="KRQ241" s="29">
        <f t="shared" si="394"/>
        <v>0</v>
      </c>
      <c r="KRR241" s="29">
        <f t="shared" si="394"/>
        <v>0</v>
      </c>
      <c r="KRS241" s="29">
        <f t="shared" si="394"/>
        <v>0</v>
      </c>
      <c r="KRT241" s="29">
        <f t="shared" si="394"/>
        <v>0</v>
      </c>
      <c r="KRU241" s="29">
        <f t="shared" si="394"/>
        <v>0</v>
      </c>
      <c r="KRV241" s="29">
        <f t="shared" si="394"/>
        <v>0</v>
      </c>
      <c r="KRW241" s="29">
        <f t="shared" si="394"/>
        <v>0</v>
      </c>
      <c r="KRX241" s="29">
        <f t="shared" si="394"/>
        <v>0</v>
      </c>
      <c r="KRY241" s="29">
        <f t="shared" si="394"/>
        <v>0</v>
      </c>
      <c r="KRZ241" s="29">
        <f t="shared" si="394"/>
        <v>0</v>
      </c>
      <c r="KSA241" s="29">
        <f t="shared" si="394"/>
        <v>0</v>
      </c>
      <c r="KSB241" s="29">
        <f t="shared" si="394"/>
        <v>0</v>
      </c>
      <c r="KSC241" s="29">
        <f t="shared" si="394"/>
        <v>0</v>
      </c>
      <c r="KSD241" s="29">
        <f t="shared" si="394"/>
        <v>0</v>
      </c>
      <c r="KSE241" s="29">
        <f t="shared" si="394"/>
        <v>0</v>
      </c>
      <c r="KSF241" s="29">
        <f t="shared" si="394"/>
        <v>0</v>
      </c>
      <c r="KSG241" s="29">
        <f t="shared" si="394"/>
        <v>0</v>
      </c>
      <c r="KSH241" s="29">
        <f t="shared" si="394"/>
        <v>0</v>
      </c>
      <c r="KSI241" s="29">
        <f t="shared" ref="KSI241:KUT241" si="395">SUM(KSI242:KSI474)</f>
        <v>0</v>
      </c>
      <c r="KSJ241" s="29">
        <f t="shared" si="395"/>
        <v>0</v>
      </c>
      <c r="KSK241" s="29">
        <f t="shared" si="395"/>
        <v>0</v>
      </c>
      <c r="KSL241" s="29">
        <f t="shared" si="395"/>
        <v>0</v>
      </c>
      <c r="KSM241" s="29">
        <f t="shared" si="395"/>
        <v>0</v>
      </c>
      <c r="KSN241" s="29">
        <f t="shared" si="395"/>
        <v>0</v>
      </c>
      <c r="KSO241" s="29">
        <f t="shared" si="395"/>
        <v>0</v>
      </c>
      <c r="KSP241" s="29">
        <f t="shared" si="395"/>
        <v>0</v>
      </c>
      <c r="KSQ241" s="29">
        <f t="shared" si="395"/>
        <v>0</v>
      </c>
      <c r="KSR241" s="29">
        <f t="shared" si="395"/>
        <v>0</v>
      </c>
      <c r="KSS241" s="29">
        <f t="shared" si="395"/>
        <v>0</v>
      </c>
      <c r="KST241" s="29">
        <f t="shared" si="395"/>
        <v>0</v>
      </c>
      <c r="KSU241" s="29">
        <f t="shared" si="395"/>
        <v>0</v>
      </c>
      <c r="KSV241" s="29">
        <f t="shared" si="395"/>
        <v>0</v>
      </c>
      <c r="KSW241" s="29">
        <f t="shared" si="395"/>
        <v>0</v>
      </c>
      <c r="KSX241" s="29">
        <f t="shared" si="395"/>
        <v>0</v>
      </c>
      <c r="KSY241" s="29">
        <f t="shared" si="395"/>
        <v>0</v>
      </c>
      <c r="KSZ241" s="29">
        <f t="shared" si="395"/>
        <v>0</v>
      </c>
      <c r="KTA241" s="29">
        <f t="shared" si="395"/>
        <v>0</v>
      </c>
      <c r="KTB241" s="29">
        <f t="shared" si="395"/>
        <v>0</v>
      </c>
      <c r="KTC241" s="29">
        <f t="shared" si="395"/>
        <v>0</v>
      </c>
      <c r="KTD241" s="29">
        <f t="shared" si="395"/>
        <v>0</v>
      </c>
      <c r="KTE241" s="29">
        <f t="shared" si="395"/>
        <v>0</v>
      </c>
      <c r="KTF241" s="29">
        <f t="shared" si="395"/>
        <v>0</v>
      </c>
      <c r="KTG241" s="29">
        <f t="shared" si="395"/>
        <v>0</v>
      </c>
      <c r="KTH241" s="29">
        <f t="shared" si="395"/>
        <v>0</v>
      </c>
      <c r="KTI241" s="29">
        <f t="shared" si="395"/>
        <v>0</v>
      </c>
      <c r="KTJ241" s="29">
        <f t="shared" si="395"/>
        <v>0</v>
      </c>
      <c r="KTK241" s="29">
        <f t="shared" si="395"/>
        <v>0</v>
      </c>
      <c r="KTL241" s="29">
        <f t="shared" si="395"/>
        <v>0</v>
      </c>
      <c r="KTM241" s="29">
        <f t="shared" si="395"/>
        <v>0</v>
      </c>
      <c r="KTN241" s="29">
        <f t="shared" si="395"/>
        <v>0</v>
      </c>
      <c r="KTO241" s="29">
        <f t="shared" si="395"/>
        <v>0</v>
      </c>
      <c r="KTP241" s="29">
        <f t="shared" si="395"/>
        <v>0</v>
      </c>
      <c r="KTQ241" s="29">
        <f t="shared" si="395"/>
        <v>0</v>
      </c>
      <c r="KTR241" s="29">
        <f t="shared" si="395"/>
        <v>0</v>
      </c>
      <c r="KTS241" s="29">
        <f t="shared" si="395"/>
        <v>0</v>
      </c>
      <c r="KTT241" s="29">
        <f t="shared" si="395"/>
        <v>0</v>
      </c>
      <c r="KTU241" s="29">
        <f t="shared" si="395"/>
        <v>0</v>
      </c>
      <c r="KTV241" s="29">
        <f t="shared" si="395"/>
        <v>0</v>
      </c>
      <c r="KTW241" s="29">
        <f t="shared" si="395"/>
        <v>0</v>
      </c>
      <c r="KTX241" s="29">
        <f t="shared" si="395"/>
        <v>0</v>
      </c>
      <c r="KTY241" s="29">
        <f t="shared" si="395"/>
        <v>0</v>
      </c>
      <c r="KTZ241" s="29">
        <f t="shared" si="395"/>
        <v>0</v>
      </c>
      <c r="KUA241" s="29">
        <f t="shared" si="395"/>
        <v>0</v>
      </c>
      <c r="KUB241" s="29">
        <f t="shared" si="395"/>
        <v>0</v>
      </c>
      <c r="KUC241" s="29">
        <f t="shared" si="395"/>
        <v>0</v>
      </c>
      <c r="KUD241" s="29">
        <f t="shared" si="395"/>
        <v>0</v>
      </c>
      <c r="KUE241" s="29">
        <f t="shared" si="395"/>
        <v>0</v>
      </c>
      <c r="KUF241" s="29">
        <f t="shared" si="395"/>
        <v>0</v>
      </c>
      <c r="KUG241" s="29">
        <f t="shared" si="395"/>
        <v>0</v>
      </c>
      <c r="KUH241" s="29">
        <f t="shared" si="395"/>
        <v>0</v>
      </c>
      <c r="KUI241" s="29">
        <f t="shared" si="395"/>
        <v>0</v>
      </c>
      <c r="KUJ241" s="29">
        <f t="shared" si="395"/>
        <v>0</v>
      </c>
      <c r="KUK241" s="29">
        <f t="shared" si="395"/>
        <v>0</v>
      </c>
      <c r="KUL241" s="29">
        <f t="shared" si="395"/>
        <v>0</v>
      </c>
      <c r="KUM241" s="29">
        <f t="shared" si="395"/>
        <v>0</v>
      </c>
      <c r="KUN241" s="29">
        <f t="shared" si="395"/>
        <v>0</v>
      </c>
      <c r="KUO241" s="29">
        <f t="shared" si="395"/>
        <v>0</v>
      </c>
      <c r="KUP241" s="29">
        <f t="shared" si="395"/>
        <v>0</v>
      </c>
      <c r="KUQ241" s="29">
        <f t="shared" si="395"/>
        <v>0</v>
      </c>
      <c r="KUR241" s="29">
        <f t="shared" si="395"/>
        <v>0</v>
      </c>
      <c r="KUS241" s="29">
        <f t="shared" si="395"/>
        <v>0</v>
      </c>
      <c r="KUT241" s="29">
        <f t="shared" si="395"/>
        <v>0</v>
      </c>
      <c r="KUU241" s="29">
        <f t="shared" ref="KUU241:KXF241" si="396">SUM(KUU242:KUU474)</f>
        <v>0</v>
      </c>
      <c r="KUV241" s="29">
        <f t="shared" si="396"/>
        <v>0</v>
      </c>
      <c r="KUW241" s="29">
        <f t="shared" si="396"/>
        <v>0</v>
      </c>
      <c r="KUX241" s="29">
        <f t="shared" si="396"/>
        <v>0</v>
      </c>
      <c r="KUY241" s="29">
        <f t="shared" si="396"/>
        <v>0</v>
      </c>
      <c r="KUZ241" s="29">
        <f t="shared" si="396"/>
        <v>0</v>
      </c>
      <c r="KVA241" s="29">
        <f t="shared" si="396"/>
        <v>0</v>
      </c>
      <c r="KVB241" s="29">
        <f t="shared" si="396"/>
        <v>0</v>
      </c>
      <c r="KVC241" s="29">
        <f t="shared" si="396"/>
        <v>0</v>
      </c>
      <c r="KVD241" s="29">
        <f t="shared" si="396"/>
        <v>0</v>
      </c>
      <c r="KVE241" s="29">
        <f t="shared" si="396"/>
        <v>0</v>
      </c>
      <c r="KVF241" s="29">
        <f t="shared" si="396"/>
        <v>0</v>
      </c>
      <c r="KVG241" s="29">
        <f t="shared" si="396"/>
        <v>0</v>
      </c>
      <c r="KVH241" s="29">
        <f t="shared" si="396"/>
        <v>0</v>
      </c>
      <c r="KVI241" s="29">
        <f t="shared" si="396"/>
        <v>0</v>
      </c>
      <c r="KVJ241" s="29">
        <f t="shared" si="396"/>
        <v>0</v>
      </c>
      <c r="KVK241" s="29">
        <f t="shared" si="396"/>
        <v>0</v>
      </c>
      <c r="KVL241" s="29">
        <f t="shared" si="396"/>
        <v>0</v>
      </c>
      <c r="KVM241" s="29">
        <f t="shared" si="396"/>
        <v>0</v>
      </c>
      <c r="KVN241" s="29">
        <f t="shared" si="396"/>
        <v>0</v>
      </c>
      <c r="KVO241" s="29">
        <f t="shared" si="396"/>
        <v>0</v>
      </c>
      <c r="KVP241" s="29">
        <f t="shared" si="396"/>
        <v>0</v>
      </c>
      <c r="KVQ241" s="29">
        <f t="shared" si="396"/>
        <v>0</v>
      </c>
      <c r="KVR241" s="29">
        <f t="shared" si="396"/>
        <v>0</v>
      </c>
      <c r="KVS241" s="29">
        <f t="shared" si="396"/>
        <v>0</v>
      </c>
      <c r="KVT241" s="29">
        <f t="shared" si="396"/>
        <v>0</v>
      </c>
      <c r="KVU241" s="29">
        <f t="shared" si="396"/>
        <v>0</v>
      </c>
      <c r="KVV241" s="29">
        <f t="shared" si="396"/>
        <v>0</v>
      </c>
      <c r="KVW241" s="29">
        <f t="shared" si="396"/>
        <v>0</v>
      </c>
      <c r="KVX241" s="29">
        <f t="shared" si="396"/>
        <v>0</v>
      </c>
      <c r="KVY241" s="29">
        <f t="shared" si="396"/>
        <v>0</v>
      </c>
      <c r="KVZ241" s="29">
        <f t="shared" si="396"/>
        <v>0</v>
      </c>
      <c r="KWA241" s="29">
        <f t="shared" si="396"/>
        <v>0</v>
      </c>
      <c r="KWB241" s="29">
        <f t="shared" si="396"/>
        <v>0</v>
      </c>
      <c r="KWC241" s="29">
        <f t="shared" si="396"/>
        <v>0</v>
      </c>
      <c r="KWD241" s="29">
        <f t="shared" si="396"/>
        <v>0</v>
      </c>
      <c r="KWE241" s="29">
        <f t="shared" si="396"/>
        <v>0</v>
      </c>
      <c r="KWF241" s="29">
        <f t="shared" si="396"/>
        <v>0</v>
      </c>
      <c r="KWG241" s="29">
        <f t="shared" si="396"/>
        <v>0</v>
      </c>
      <c r="KWH241" s="29">
        <f t="shared" si="396"/>
        <v>0</v>
      </c>
      <c r="KWI241" s="29">
        <f t="shared" si="396"/>
        <v>0</v>
      </c>
      <c r="KWJ241" s="29">
        <f t="shared" si="396"/>
        <v>0</v>
      </c>
      <c r="KWK241" s="29">
        <f t="shared" si="396"/>
        <v>0</v>
      </c>
      <c r="KWL241" s="29">
        <f t="shared" si="396"/>
        <v>0</v>
      </c>
      <c r="KWM241" s="29">
        <f t="shared" si="396"/>
        <v>0</v>
      </c>
      <c r="KWN241" s="29">
        <f t="shared" si="396"/>
        <v>0</v>
      </c>
      <c r="KWO241" s="29">
        <f t="shared" si="396"/>
        <v>0</v>
      </c>
      <c r="KWP241" s="29">
        <f t="shared" si="396"/>
        <v>0</v>
      </c>
      <c r="KWQ241" s="29">
        <f t="shared" si="396"/>
        <v>0</v>
      </c>
      <c r="KWR241" s="29">
        <f t="shared" si="396"/>
        <v>0</v>
      </c>
      <c r="KWS241" s="29">
        <f t="shared" si="396"/>
        <v>0</v>
      </c>
      <c r="KWT241" s="29">
        <f t="shared" si="396"/>
        <v>0</v>
      </c>
      <c r="KWU241" s="29">
        <f t="shared" si="396"/>
        <v>0</v>
      </c>
      <c r="KWV241" s="29">
        <f t="shared" si="396"/>
        <v>0</v>
      </c>
      <c r="KWW241" s="29">
        <f t="shared" si="396"/>
        <v>0</v>
      </c>
      <c r="KWX241" s="29">
        <f t="shared" si="396"/>
        <v>0</v>
      </c>
      <c r="KWY241" s="29">
        <f t="shared" si="396"/>
        <v>0</v>
      </c>
      <c r="KWZ241" s="29">
        <f t="shared" si="396"/>
        <v>0</v>
      </c>
      <c r="KXA241" s="29">
        <f t="shared" si="396"/>
        <v>0</v>
      </c>
      <c r="KXB241" s="29">
        <f t="shared" si="396"/>
        <v>0</v>
      </c>
      <c r="KXC241" s="29">
        <f t="shared" si="396"/>
        <v>0</v>
      </c>
      <c r="KXD241" s="29">
        <f t="shared" si="396"/>
        <v>0</v>
      </c>
      <c r="KXE241" s="29">
        <f t="shared" si="396"/>
        <v>0</v>
      </c>
      <c r="KXF241" s="29">
        <f t="shared" si="396"/>
        <v>0</v>
      </c>
      <c r="KXG241" s="29">
        <f t="shared" ref="KXG241:KZR241" si="397">SUM(KXG242:KXG474)</f>
        <v>0</v>
      </c>
      <c r="KXH241" s="29">
        <f t="shared" si="397"/>
        <v>0</v>
      </c>
      <c r="KXI241" s="29">
        <f t="shared" si="397"/>
        <v>0</v>
      </c>
      <c r="KXJ241" s="29">
        <f t="shared" si="397"/>
        <v>0</v>
      </c>
      <c r="KXK241" s="29">
        <f t="shared" si="397"/>
        <v>0</v>
      </c>
      <c r="KXL241" s="29">
        <f t="shared" si="397"/>
        <v>0</v>
      </c>
      <c r="KXM241" s="29">
        <f t="shared" si="397"/>
        <v>0</v>
      </c>
      <c r="KXN241" s="29">
        <f t="shared" si="397"/>
        <v>0</v>
      </c>
      <c r="KXO241" s="29">
        <f t="shared" si="397"/>
        <v>0</v>
      </c>
      <c r="KXP241" s="29">
        <f t="shared" si="397"/>
        <v>0</v>
      </c>
      <c r="KXQ241" s="29">
        <f t="shared" si="397"/>
        <v>0</v>
      </c>
      <c r="KXR241" s="29">
        <f t="shared" si="397"/>
        <v>0</v>
      </c>
      <c r="KXS241" s="29">
        <f t="shared" si="397"/>
        <v>0</v>
      </c>
      <c r="KXT241" s="29">
        <f t="shared" si="397"/>
        <v>0</v>
      </c>
      <c r="KXU241" s="29">
        <f t="shared" si="397"/>
        <v>0</v>
      </c>
      <c r="KXV241" s="29">
        <f t="shared" si="397"/>
        <v>0</v>
      </c>
      <c r="KXW241" s="29">
        <f t="shared" si="397"/>
        <v>0</v>
      </c>
      <c r="KXX241" s="29">
        <f t="shared" si="397"/>
        <v>0</v>
      </c>
      <c r="KXY241" s="29">
        <f t="shared" si="397"/>
        <v>0</v>
      </c>
      <c r="KXZ241" s="29">
        <f t="shared" si="397"/>
        <v>0</v>
      </c>
      <c r="KYA241" s="29">
        <f t="shared" si="397"/>
        <v>0</v>
      </c>
      <c r="KYB241" s="29">
        <f t="shared" si="397"/>
        <v>0</v>
      </c>
      <c r="KYC241" s="29">
        <f t="shared" si="397"/>
        <v>0</v>
      </c>
      <c r="KYD241" s="29">
        <f t="shared" si="397"/>
        <v>0</v>
      </c>
      <c r="KYE241" s="29">
        <f t="shared" si="397"/>
        <v>0</v>
      </c>
      <c r="KYF241" s="29">
        <f t="shared" si="397"/>
        <v>0</v>
      </c>
      <c r="KYG241" s="29">
        <f t="shared" si="397"/>
        <v>0</v>
      </c>
      <c r="KYH241" s="29">
        <f t="shared" si="397"/>
        <v>0</v>
      </c>
      <c r="KYI241" s="29">
        <f t="shared" si="397"/>
        <v>0</v>
      </c>
      <c r="KYJ241" s="29">
        <f t="shared" si="397"/>
        <v>0</v>
      </c>
      <c r="KYK241" s="29">
        <f t="shared" si="397"/>
        <v>0</v>
      </c>
      <c r="KYL241" s="29">
        <f t="shared" si="397"/>
        <v>0</v>
      </c>
      <c r="KYM241" s="29">
        <f t="shared" si="397"/>
        <v>0</v>
      </c>
      <c r="KYN241" s="29">
        <f t="shared" si="397"/>
        <v>0</v>
      </c>
      <c r="KYO241" s="29">
        <f t="shared" si="397"/>
        <v>0</v>
      </c>
      <c r="KYP241" s="29">
        <f t="shared" si="397"/>
        <v>0</v>
      </c>
      <c r="KYQ241" s="29">
        <f t="shared" si="397"/>
        <v>0</v>
      </c>
      <c r="KYR241" s="29">
        <f t="shared" si="397"/>
        <v>0</v>
      </c>
      <c r="KYS241" s="29">
        <f t="shared" si="397"/>
        <v>0</v>
      </c>
      <c r="KYT241" s="29">
        <f t="shared" si="397"/>
        <v>0</v>
      </c>
      <c r="KYU241" s="29">
        <f t="shared" si="397"/>
        <v>0</v>
      </c>
      <c r="KYV241" s="29">
        <f t="shared" si="397"/>
        <v>0</v>
      </c>
      <c r="KYW241" s="29">
        <f t="shared" si="397"/>
        <v>0</v>
      </c>
      <c r="KYX241" s="29">
        <f t="shared" si="397"/>
        <v>0</v>
      </c>
      <c r="KYY241" s="29">
        <f t="shared" si="397"/>
        <v>0</v>
      </c>
      <c r="KYZ241" s="29">
        <f t="shared" si="397"/>
        <v>0</v>
      </c>
      <c r="KZA241" s="29">
        <f t="shared" si="397"/>
        <v>0</v>
      </c>
      <c r="KZB241" s="29">
        <f t="shared" si="397"/>
        <v>0</v>
      </c>
      <c r="KZC241" s="29">
        <f t="shared" si="397"/>
        <v>0</v>
      </c>
      <c r="KZD241" s="29">
        <f t="shared" si="397"/>
        <v>0</v>
      </c>
      <c r="KZE241" s="29">
        <f t="shared" si="397"/>
        <v>0</v>
      </c>
      <c r="KZF241" s="29">
        <f t="shared" si="397"/>
        <v>0</v>
      </c>
      <c r="KZG241" s="29">
        <f t="shared" si="397"/>
        <v>0</v>
      </c>
      <c r="KZH241" s="29">
        <f t="shared" si="397"/>
        <v>0</v>
      </c>
      <c r="KZI241" s="29">
        <f t="shared" si="397"/>
        <v>0</v>
      </c>
      <c r="KZJ241" s="29">
        <f t="shared" si="397"/>
        <v>0</v>
      </c>
      <c r="KZK241" s="29">
        <f t="shared" si="397"/>
        <v>0</v>
      </c>
      <c r="KZL241" s="29">
        <f t="shared" si="397"/>
        <v>0</v>
      </c>
      <c r="KZM241" s="29">
        <f t="shared" si="397"/>
        <v>0</v>
      </c>
      <c r="KZN241" s="29">
        <f t="shared" si="397"/>
        <v>0</v>
      </c>
      <c r="KZO241" s="29">
        <f t="shared" si="397"/>
        <v>0</v>
      </c>
      <c r="KZP241" s="29">
        <f t="shared" si="397"/>
        <v>0</v>
      </c>
      <c r="KZQ241" s="29">
        <f t="shared" si="397"/>
        <v>0</v>
      </c>
      <c r="KZR241" s="29">
        <f t="shared" si="397"/>
        <v>0</v>
      </c>
      <c r="KZS241" s="29">
        <f t="shared" ref="KZS241:LCD241" si="398">SUM(KZS242:KZS474)</f>
        <v>0</v>
      </c>
      <c r="KZT241" s="29">
        <f t="shared" si="398"/>
        <v>0</v>
      </c>
      <c r="KZU241" s="29">
        <f t="shared" si="398"/>
        <v>0</v>
      </c>
      <c r="KZV241" s="29">
        <f t="shared" si="398"/>
        <v>0</v>
      </c>
      <c r="KZW241" s="29">
        <f t="shared" si="398"/>
        <v>0</v>
      </c>
      <c r="KZX241" s="29">
        <f t="shared" si="398"/>
        <v>0</v>
      </c>
      <c r="KZY241" s="29">
        <f t="shared" si="398"/>
        <v>0</v>
      </c>
      <c r="KZZ241" s="29">
        <f t="shared" si="398"/>
        <v>0</v>
      </c>
      <c r="LAA241" s="29">
        <f t="shared" si="398"/>
        <v>0</v>
      </c>
      <c r="LAB241" s="29">
        <f t="shared" si="398"/>
        <v>0</v>
      </c>
      <c r="LAC241" s="29">
        <f t="shared" si="398"/>
        <v>0</v>
      </c>
      <c r="LAD241" s="29">
        <f t="shared" si="398"/>
        <v>0</v>
      </c>
      <c r="LAE241" s="29">
        <f t="shared" si="398"/>
        <v>0</v>
      </c>
      <c r="LAF241" s="29">
        <f t="shared" si="398"/>
        <v>0</v>
      </c>
      <c r="LAG241" s="29">
        <f t="shared" si="398"/>
        <v>0</v>
      </c>
      <c r="LAH241" s="29">
        <f t="shared" si="398"/>
        <v>0</v>
      </c>
      <c r="LAI241" s="29">
        <f t="shared" si="398"/>
        <v>0</v>
      </c>
      <c r="LAJ241" s="29">
        <f t="shared" si="398"/>
        <v>0</v>
      </c>
      <c r="LAK241" s="29">
        <f t="shared" si="398"/>
        <v>0</v>
      </c>
      <c r="LAL241" s="29">
        <f t="shared" si="398"/>
        <v>0</v>
      </c>
      <c r="LAM241" s="29">
        <f t="shared" si="398"/>
        <v>0</v>
      </c>
      <c r="LAN241" s="29">
        <f t="shared" si="398"/>
        <v>0</v>
      </c>
      <c r="LAO241" s="29">
        <f t="shared" si="398"/>
        <v>0</v>
      </c>
      <c r="LAP241" s="29">
        <f t="shared" si="398"/>
        <v>0</v>
      </c>
      <c r="LAQ241" s="29">
        <f t="shared" si="398"/>
        <v>0</v>
      </c>
      <c r="LAR241" s="29">
        <f t="shared" si="398"/>
        <v>0</v>
      </c>
      <c r="LAS241" s="29">
        <f t="shared" si="398"/>
        <v>0</v>
      </c>
      <c r="LAT241" s="29">
        <f t="shared" si="398"/>
        <v>0</v>
      </c>
      <c r="LAU241" s="29">
        <f t="shared" si="398"/>
        <v>0</v>
      </c>
      <c r="LAV241" s="29">
        <f t="shared" si="398"/>
        <v>0</v>
      </c>
      <c r="LAW241" s="29">
        <f t="shared" si="398"/>
        <v>0</v>
      </c>
      <c r="LAX241" s="29">
        <f t="shared" si="398"/>
        <v>0</v>
      </c>
      <c r="LAY241" s="29">
        <f t="shared" si="398"/>
        <v>0</v>
      </c>
      <c r="LAZ241" s="29">
        <f t="shared" si="398"/>
        <v>0</v>
      </c>
      <c r="LBA241" s="29">
        <f t="shared" si="398"/>
        <v>0</v>
      </c>
      <c r="LBB241" s="29">
        <f t="shared" si="398"/>
        <v>0</v>
      </c>
      <c r="LBC241" s="29">
        <f t="shared" si="398"/>
        <v>0</v>
      </c>
      <c r="LBD241" s="29">
        <f t="shared" si="398"/>
        <v>0</v>
      </c>
      <c r="LBE241" s="29">
        <f t="shared" si="398"/>
        <v>0</v>
      </c>
      <c r="LBF241" s="29">
        <f t="shared" si="398"/>
        <v>0</v>
      </c>
      <c r="LBG241" s="29">
        <f t="shared" si="398"/>
        <v>0</v>
      </c>
      <c r="LBH241" s="29">
        <f t="shared" si="398"/>
        <v>0</v>
      </c>
      <c r="LBI241" s="29">
        <f t="shared" si="398"/>
        <v>0</v>
      </c>
      <c r="LBJ241" s="29">
        <f t="shared" si="398"/>
        <v>0</v>
      </c>
      <c r="LBK241" s="29">
        <f t="shared" si="398"/>
        <v>0</v>
      </c>
      <c r="LBL241" s="29">
        <f t="shared" si="398"/>
        <v>0</v>
      </c>
      <c r="LBM241" s="29">
        <f t="shared" si="398"/>
        <v>0</v>
      </c>
      <c r="LBN241" s="29">
        <f t="shared" si="398"/>
        <v>0</v>
      </c>
      <c r="LBO241" s="29">
        <f t="shared" si="398"/>
        <v>0</v>
      </c>
      <c r="LBP241" s="29">
        <f t="shared" si="398"/>
        <v>0</v>
      </c>
      <c r="LBQ241" s="29">
        <f t="shared" si="398"/>
        <v>0</v>
      </c>
      <c r="LBR241" s="29">
        <f t="shared" si="398"/>
        <v>0</v>
      </c>
      <c r="LBS241" s="29">
        <f t="shared" si="398"/>
        <v>0</v>
      </c>
      <c r="LBT241" s="29">
        <f t="shared" si="398"/>
        <v>0</v>
      </c>
      <c r="LBU241" s="29">
        <f t="shared" si="398"/>
        <v>0</v>
      </c>
      <c r="LBV241" s="29">
        <f t="shared" si="398"/>
        <v>0</v>
      </c>
      <c r="LBW241" s="29">
        <f t="shared" si="398"/>
        <v>0</v>
      </c>
      <c r="LBX241" s="29">
        <f t="shared" si="398"/>
        <v>0</v>
      </c>
      <c r="LBY241" s="29">
        <f t="shared" si="398"/>
        <v>0</v>
      </c>
      <c r="LBZ241" s="29">
        <f t="shared" si="398"/>
        <v>0</v>
      </c>
      <c r="LCA241" s="29">
        <f t="shared" si="398"/>
        <v>0</v>
      </c>
      <c r="LCB241" s="29">
        <f t="shared" si="398"/>
        <v>0</v>
      </c>
      <c r="LCC241" s="29">
        <f t="shared" si="398"/>
        <v>0</v>
      </c>
      <c r="LCD241" s="29">
        <f t="shared" si="398"/>
        <v>0</v>
      </c>
      <c r="LCE241" s="29">
        <f t="shared" ref="LCE241:LEP241" si="399">SUM(LCE242:LCE474)</f>
        <v>0</v>
      </c>
      <c r="LCF241" s="29">
        <f t="shared" si="399"/>
        <v>0</v>
      </c>
      <c r="LCG241" s="29">
        <f t="shared" si="399"/>
        <v>0</v>
      </c>
      <c r="LCH241" s="29">
        <f t="shared" si="399"/>
        <v>0</v>
      </c>
      <c r="LCI241" s="29">
        <f t="shared" si="399"/>
        <v>0</v>
      </c>
      <c r="LCJ241" s="29">
        <f t="shared" si="399"/>
        <v>0</v>
      </c>
      <c r="LCK241" s="29">
        <f t="shared" si="399"/>
        <v>0</v>
      </c>
      <c r="LCL241" s="29">
        <f t="shared" si="399"/>
        <v>0</v>
      </c>
      <c r="LCM241" s="29">
        <f t="shared" si="399"/>
        <v>0</v>
      </c>
      <c r="LCN241" s="29">
        <f t="shared" si="399"/>
        <v>0</v>
      </c>
      <c r="LCO241" s="29">
        <f t="shared" si="399"/>
        <v>0</v>
      </c>
      <c r="LCP241" s="29">
        <f t="shared" si="399"/>
        <v>0</v>
      </c>
      <c r="LCQ241" s="29">
        <f t="shared" si="399"/>
        <v>0</v>
      </c>
      <c r="LCR241" s="29">
        <f t="shared" si="399"/>
        <v>0</v>
      </c>
      <c r="LCS241" s="29">
        <f t="shared" si="399"/>
        <v>0</v>
      </c>
      <c r="LCT241" s="29">
        <f t="shared" si="399"/>
        <v>0</v>
      </c>
      <c r="LCU241" s="29">
        <f t="shared" si="399"/>
        <v>0</v>
      </c>
      <c r="LCV241" s="29">
        <f t="shared" si="399"/>
        <v>0</v>
      </c>
      <c r="LCW241" s="29">
        <f t="shared" si="399"/>
        <v>0</v>
      </c>
      <c r="LCX241" s="29">
        <f t="shared" si="399"/>
        <v>0</v>
      </c>
      <c r="LCY241" s="29">
        <f t="shared" si="399"/>
        <v>0</v>
      </c>
      <c r="LCZ241" s="29">
        <f t="shared" si="399"/>
        <v>0</v>
      </c>
      <c r="LDA241" s="29">
        <f t="shared" si="399"/>
        <v>0</v>
      </c>
      <c r="LDB241" s="29">
        <f t="shared" si="399"/>
        <v>0</v>
      </c>
      <c r="LDC241" s="29">
        <f t="shared" si="399"/>
        <v>0</v>
      </c>
      <c r="LDD241" s="29">
        <f t="shared" si="399"/>
        <v>0</v>
      </c>
      <c r="LDE241" s="29">
        <f t="shared" si="399"/>
        <v>0</v>
      </c>
      <c r="LDF241" s="29">
        <f t="shared" si="399"/>
        <v>0</v>
      </c>
      <c r="LDG241" s="29">
        <f t="shared" si="399"/>
        <v>0</v>
      </c>
      <c r="LDH241" s="29">
        <f t="shared" si="399"/>
        <v>0</v>
      </c>
      <c r="LDI241" s="29">
        <f t="shared" si="399"/>
        <v>0</v>
      </c>
      <c r="LDJ241" s="29">
        <f t="shared" si="399"/>
        <v>0</v>
      </c>
      <c r="LDK241" s="29">
        <f t="shared" si="399"/>
        <v>0</v>
      </c>
      <c r="LDL241" s="29">
        <f t="shared" si="399"/>
        <v>0</v>
      </c>
      <c r="LDM241" s="29">
        <f t="shared" si="399"/>
        <v>0</v>
      </c>
      <c r="LDN241" s="29">
        <f t="shared" si="399"/>
        <v>0</v>
      </c>
      <c r="LDO241" s="29">
        <f t="shared" si="399"/>
        <v>0</v>
      </c>
      <c r="LDP241" s="29">
        <f t="shared" si="399"/>
        <v>0</v>
      </c>
      <c r="LDQ241" s="29">
        <f t="shared" si="399"/>
        <v>0</v>
      </c>
      <c r="LDR241" s="29">
        <f t="shared" si="399"/>
        <v>0</v>
      </c>
      <c r="LDS241" s="29">
        <f t="shared" si="399"/>
        <v>0</v>
      </c>
      <c r="LDT241" s="29">
        <f t="shared" si="399"/>
        <v>0</v>
      </c>
      <c r="LDU241" s="29">
        <f t="shared" si="399"/>
        <v>0</v>
      </c>
      <c r="LDV241" s="29">
        <f t="shared" si="399"/>
        <v>0</v>
      </c>
      <c r="LDW241" s="29">
        <f t="shared" si="399"/>
        <v>0</v>
      </c>
      <c r="LDX241" s="29">
        <f t="shared" si="399"/>
        <v>0</v>
      </c>
      <c r="LDY241" s="29">
        <f t="shared" si="399"/>
        <v>0</v>
      </c>
      <c r="LDZ241" s="29">
        <f t="shared" si="399"/>
        <v>0</v>
      </c>
      <c r="LEA241" s="29">
        <f t="shared" si="399"/>
        <v>0</v>
      </c>
      <c r="LEB241" s="29">
        <f t="shared" si="399"/>
        <v>0</v>
      </c>
      <c r="LEC241" s="29">
        <f t="shared" si="399"/>
        <v>0</v>
      </c>
      <c r="LED241" s="29">
        <f t="shared" si="399"/>
        <v>0</v>
      </c>
      <c r="LEE241" s="29">
        <f t="shared" si="399"/>
        <v>0</v>
      </c>
      <c r="LEF241" s="29">
        <f t="shared" si="399"/>
        <v>0</v>
      </c>
      <c r="LEG241" s="29">
        <f t="shared" si="399"/>
        <v>0</v>
      </c>
      <c r="LEH241" s="29">
        <f t="shared" si="399"/>
        <v>0</v>
      </c>
      <c r="LEI241" s="29">
        <f t="shared" si="399"/>
        <v>0</v>
      </c>
      <c r="LEJ241" s="29">
        <f t="shared" si="399"/>
        <v>0</v>
      </c>
      <c r="LEK241" s="29">
        <f t="shared" si="399"/>
        <v>0</v>
      </c>
      <c r="LEL241" s="29">
        <f t="shared" si="399"/>
        <v>0</v>
      </c>
      <c r="LEM241" s="29">
        <f t="shared" si="399"/>
        <v>0</v>
      </c>
      <c r="LEN241" s="29">
        <f t="shared" si="399"/>
        <v>0</v>
      </c>
      <c r="LEO241" s="29">
        <f t="shared" si="399"/>
        <v>0</v>
      </c>
      <c r="LEP241" s="29">
        <f t="shared" si="399"/>
        <v>0</v>
      </c>
      <c r="LEQ241" s="29">
        <f t="shared" ref="LEQ241:LHB241" si="400">SUM(LEQ242:LEQ474)</f>
        <v>0</v>
      </c>
      <c r="LER241" s="29">
        <f t="shared" si="400"/>
        <v>0</v>
      </c>
      <c r="LES241" s="29">
        <f t="shared" si="400"/>
        <v>0</v>
      </c>
      <c r="LET241" s="29">
        <f t="shared" si="400"/>
        <v>0</v>
      </c>
      <c r="LEU241" s="29">
        <f t="shared" si="400"/>
        <v>0</v>
      </c>
      <c r="LEV241" s="29">
        <f t="shared" si="400"/>
        <v>0</v>
      </c>
      <c r="LEW241" s="29">
        <f t="shared" si="400"/>
        <v>0</v>
      </c>
      <c r="LEX241" s="29">
        <f t="shared" si="400"/>
        <v>0</v>
      </c>
      <c r="LEY241" s="29">
        <f t="shared" si="400"/>
        <v>0</v>
      </c>
      <c r="LEZ241" s="29">
        <f t="shared" si="400"/>
        <v>0</v>
      </c>
      <c r="LFA241" s="29">
        <f t="shared" si="400"/>
        <v>0</v>
      </c>
      <c r="LFB241" s="29">
        <f t="shared" si="400"/>
        <v>0</v>
      </c>
      <c r="LFC241" s="29">
        <f t="shared" si="400"/>
        <v>0</v>
      </c>
      <c r="LFD241" s="29">
        <f t="shared" si="400"/>
        <v>0</v>
      </c>
      <c r="LFE241" s="29">
        <f t="shared" si="400"/>
        <v>0</v>
      </c>
      <c r="LFF241" s="29">
        <f t="shared" si="400"/>
        <v>0</v>
      </c>
      <c r="LFG241" s="29">
        <f t="shared" si="400"/>
        <v>0</v>
      </c>
      <c r="LFH241" s="29">
        <f t="shared" si="400"/>
        <v>0</v>
      </c>
      <c r="LFI241" s="29">
        <f t="shared" si="400"/>
        <v>0</v>
      </c>
      <c r="LFJ241" s="29">
        <f t="shared" si="400"/>
        <v>0</v>
      </c>
      <c r="LFK241" s="29">
        <f t="shared" si="400"/>
        <v>0</v>
      </c>
      <c r="LFL241" s="29">
        <f t="shared" si="400"/>
        <v>0</v>
      </c>
      <c r="LFM241" s="29">
        <f t="shared" si="400"/>
        <v>0</v>
      </c>
      <c r="LFN241" s="29">
        <f t="shared" si="400"/>
        <v>0</v>
      </c>
      <c r="LFO241" s="29">
        <f t="shared" si="400"/>
        <v>0</v>
      </c>
      <c r="LFP241" s="29">
        <f t="shared" si="400"/>
        <v>0</v>
      </c>
      <c r="LFQ241" s="29">
        <f t="shared" si="400"/>
        <v>0</v>
      </c>
      <c r="LFR241" s="29">
        <f t="shared" si="400"/>
        <v>0</v>
      </c>
      <c r="LFS241" s="29">
        <f t="shared" si="400"/>
        <v>0</v>
      </c>
      <c r="LFT241" s="29">
        <f t="shared" si="400"/>
        <v>0</v>
      </c>
      <c r="LFU241" s="29">
        <f t="shared" si="400"/>
        <v>0</v>
      </c>
      <c r="LFV241" s="29">
        <f t="shared" si="400"/>
        <v>0</v>
      </c>
      <c r="LFW241" s="29">
        <f t="shared" si="400"/>
        <v>0</v>
      </c>
      <c r="LFX241" s="29">
        <f t="shared" si="400"/>
        <v>0</v>
      </c>
      <c r="LFY241" s="29">
        <f t="shared" si="400"/>
        <v>0</v>
      </c>
      <c r="LFZ241" s="29">
        <f t="shared" si="400"/>
        <v>0</v>
      </c>
      <c r="LGA241" s="29">
        <f t="shared" si="400"/>
        <v>0</v>
      </c>
      <c r="LGB241" s="29">
        <f t="shared" si="400"/>
        <v>0</v>
      </c>
      <c r="LGC241" s="29">
        <f t="shared" si="400"/>
        <v>0</v>
      </c>
      <c r="LGD241" s="29">
        <f t="shared" si="400"/>
        <v>0</v>
      </c>
      <c r="LGE241" s="29">
        <f t="shared" si="400"/>
        <v>0</v>
      </c>
      <c r="LGF241" s="29">
        <f t="shared" si="400"/>
        <v>0</v>
      </c>
      <c r="LGG241" s="29">
        <f t="shared" si="400"/>
        <v>0</v>
      </c>
      <c r="LGH241" s="29">
        <f t="shared" si="400"/>
        <v>0</v>
      </c>
      <c r="LGI241" s="29">
        <f t="shared" si="400"/>
        <v>0</v>
      </c>
      <c r="LGJ241" s="29">
        <f t="shared" si="400"/>
        <v>0</v>
      </c>
      <c r="LGK241" s="29">
        <f t="shared" si="400"/>
        <v>0</v>
      </c>
      <c r="LGL241" s="29">
        <f t="shared" si="400"/>
        <v>0</v>
      </c>
      <c r="LGM241" s="29">
        <f t="shared" si="400"/>
        <v>0</v>
      </c>
      <c r="LGN241" s="29">
        <f t="shared" si="400"/>
        <v>0</v>
      </c>
      <c r="LGO241" s="29">
        <f t="shared" si="400"/>
        <v>0</v>
      </c>
      <c r="LGP241" s="29">
        <f t="shared" si="400"/>
        <v>0</v>
      </c>
      <c r="LGQ241" s="29">
        <f t="shared" si="400"/>
        <v>0</v>
      </c>
      <c r="LGR241" s="29">
        <f t="shared" si="400"/>
        <v>0</v>
      </c>
      <c r="LGS241" s="29">
        <f t="shared" si="400"/>
        <v>0</v>
      </c>
      <c r="LGT241" s="29">
        <f t="shared" si="400"/>
        <v>0</v>
      </c>
      <c r="LGU241" s="29">
        <f t="shared" si="400"/>
        <v>0</v>
      </c>
      <c r="LGV241" s="29">
        <f t="shared" si="400"/>
        <v>0</v>
      </c>
      <c r="LGW241" s="29">
        <f t="shared" si="400"/>
        <v>0</v>
      </c>
      <c r="LGX241" s="29">
        <f t="shared" si="400"/>
        <v>0</v>
      </c>
      <c r="LGY241" s="29">
        <f t="shared" si="400"/>
        <v>0</v>
      </c>
      <c r="LGZ241" s="29">
        <f t="shared" si="400"/>
        <v>0</v>
      </c>
      <c r="LHA241" s="29">
        <f t="shared" si="400"/>
        <v>0</v>
      </c>
      <c r="LHB241" s="29">
        <f t="shared" si="400"/>
        <v>0</v>
      </c>
      <c r="LHC241" s="29">
        <f t="shared" ref="LHC241:LJN241" si="401">SUM(LHC242:LHC474)</f>
        <v>0</v>
      </c>
      <c r="LHD241" s="29">
        <f t="shared" si="401"/>
        <v>0</v>
      </c>
      <c r="LHE241" s="29">
        <f t="shared" si="401"/>
        <v>0</v>
      </c>
      <c r="LHF241" s="29">
        <f t="shared" si="401"/>
        <v>0</v>
      </c>
      <c r="LHG241" s="29">
        <f t="shared" si="401"/>
        <v>0</v>
      </c>
      <c r="LHH241" s="29">
        <f t="shared" si="401"/>
        <v>0</v>
      </c>
      <c r="LHI241" s="29">
        <f t="shared" si="401"/>
        <v>0</v>
      </c>
      <c r="LHJ241" s="29">
        <f t="shared" si="401"/>
        <v>0</v>
      </c>
      <c r="LHK241" s="29">
        <f t="shared" si="401"/>
        <v>0</v>
      </c>
      <c r="LHL241" s="29">
        <f t="shared" si="401"/>
        <v>0</v>
      </c>
      <c r="LHM241" s="29">
        <f t="shared" si="401"/>
        <v>0</v>
      </c>
      <c r="LHN241" s="29">
        <f t="shared" si="401"/>
        <v>0</v>
      </c>
      <c r="LHO241" s="29">
        <f t="shared" si="401"/>
        <v>0</v>
      </c>
      <c r="LHP241" s="29">
        <f t="shared" si="401"/>
        <v>0</v>
      </c>
      <c r="LHQ241" s="29">
        <f t="shared" si="401"/>
        <v>0</v>
      </c>
      <c r="LHR241" s="29">
        <f t="shared" si="401"/>
        <v>0</v>
      </c>
      <c r="LHS241" s="29">
        <f t="shared" si="401"/>
        <v>0</v>
      </c>
      <c r="LHT241" s="29">
        <f t="shared" si="401"/>
        <v>0</v>
      </c>
      <c r="LHU241" s="29">
        <f t="shared" si="401"/>
        <v>0</v>
      </c>
      <c r="LHV241" s="29">
        <f t="shared" si="401"/>
        <v>0</v>
      </c>
      <c r="LHW241" s="29">
        <f t="shared" si="401"/>
        <v>0</v>
      </c>
      <c r="LHX241" s="29">
        <f t="shared" si="401"/>
        <v>0</v>
      </c>
      <c r="LHY241" s="29">
        <f t="shared" si="401"/>
        <v>0</v>
      </c>
      <c r="LHZ241" s="29">
        <f t="shared" si="401"/>
        <v>0</v>
      </c>
      <c r="LIA241" s="29">
        <f t="shared" si="401"/>
        <v>0</v>
      </c>
      <c r="LIB241" s="29">
        <f t="shared" si="401"/>
        <v>0</v>
      </c>
      <c r="LIC241" s="29">
        <f t="shared" si="401"/>
        <v>0</v>
      </c>
      <c r="LID241" s="29">
        <f t="shared" si="401"/>
        <v>0</v>
      </c>
      <c r="LIE241" s="29">
        <f t="shared" si="401"/>
        <v>0</v>
      </c>
      <c r="LIF241" s="29">
        <f t="shared" si="401"/>
        <v>0</v>
      </c>
      <c r="LIG241" s="29">
        <f t="shared" si="401"/>
        <v>0</v>
      </c>
      <c r="LIH241" s="29">
        <f t="shared" si="401"/>
        <v>0</v>
      </c>
      <c r="LII241" s="29">
        <f t="shared" si="401"/>
        <v>0</v>
      </c>
      <c r="LIJ241" s="29">
        <f t="shared" si="401"/>
        <v>0</v>
      </c>
      <c r="LIK241" s="29">
        <f t="shared" si="401"/>
        <v>0</v>
      </c>
      <c r="LIL241" s="29">
        <f t="shared" si="401"/>
        <v>0</v>
      </c>
      <c r="LIM241" s="29">
        <f t="shared" si="401"/>
        <v>0</v>
      </c>
      <c r="LIN241" s="29">
        <f t="shared" si="401"/>
        <v>0</v>
      </c>
      <c r="LIO241" s="29">
        <f t="shared" si="401"/>
        <v>0</v>
      </c>
      <c r="LIP241" s="29">
        <f t="shared" si="401"/>
        <v>0</v>
      </c>
      <c r="LIQ241" s="29">
        <f t="shared" si="401"/>
        <v>0</v>
      </c>
      <c r="LIR241" s="29">
        <f t="shared" si="401"/>
        <v>0</v>
      </c>
      <c r="LIS241" s="29">
        <f t="shared" si="401"/>
        <v>0</v>
      </c>
      <c r="LIT241" s="29">
        <f t="shared" si="401"/>
        <v>0</v>
      </c>
      <c r="LIU241" s="29">
        <f t="shared" si="401"/>
        <v>0</v>
      </c>
      <c r="LIV241" s="29">
        <f t="shared" si="401"/>
        <v>0</v>
      </c>
      <c r="LIW241" s="29">
        <f t="shared" si="401"/>
        <v>0</v>
      </c>
      <c r="LIX241" s="29">
        <f t="shared" si="401"/>
        <v>0</v>
      </c>
      <c r="LIY241" s="29">
        <f t="shared" si="401"/>
        <v>0</v>
      </c>
      <c r="LIZ241" s="29">
        <f t="shared" si="401"/>
        <v>0</v>
      </c>
      <c r="LJA241" s="29">
        <f t="shared" si="401"/>
        <v>0</v>
      </c>
      <c r="LJB241" s="29">
        <f t="shared" si="401"/>
        <v>0</v>
      </c>
      <c r="LJC241" s="29">
        <f t="shared" si="401"/>
        <v>0</v>
      </c>
      <c r="LJD241" s="29">
        <f t="shared" si="401"/>
        <v>0</v>
      </c>
      <c r="LJE241" s="29">
        <f t="shared" si="401"/>
        <v>0</v>
      </c>
      <c r="LJF241" s="29">
        <f t="shared" si="401"/>
        <v>0</v>
      </c>
      <c r="LJG241" s="29">
        <f t="shared" si="401"/>
        <v>0</v>
      </c>
      <c r="LJH241" s="29">
        <f t="shared" si="401"/>
        <v>0</v>
      </c>
      <c r="LJI241" s="29">
        <f t="shared" si="401"/>
        <v>0</v>
      </c>
      <c r="LJJ241" s="29">
        <f t="shared" si="401"/>
        <v>0</v>
      </c>
      <c r="LJK241" s="29">
        <f t="shared" si="401"/>
        <v>0</v>
      </c>
      <c r="LJL241" s="29">
        <f t="shared" si="401"/>
        <v>0</v>
      </c>
      <c r="LJM241" s="29">
        <f t="shared" si="401"/>
        <v>0</v>
      </c>
      <c r="LJN241" s="29">
        <f t="shared" si="401"/>
        <v>0</v>
      </c>
      <c r="LJO241" s="29">
        <f t="shared" ref="LJO241:LLZ241" si="402">SUM(LJO242:LJO474)</f>
        <v>0</v>
      </c>
      <c r="LJP241" s="29">
        <f t="shared" si="402"/>
        <v>0</v>
      </c>
      <c r="LJQ241" s="29">
        <f t="shared" si="402"/>
        <v>0</v>
      </c>
      <c r="LJR241" s="29">
        <f t="shared" si="402"/>
        <v>0</v>
      </c>
      <c r="LJS241" s="29">
        <f t="shared" si="402"/>
        <v>0</v>
      </c>
      <c r="LJT241" s="29">
        <f t="shared" si="402"/>
        <v>0</v>
      </c>
      <c r="LJU241" s="29">
        <f t="shared" si="402"/>
        <v>0</v>
      </c>
      <c r="LJV241" s="29">
        <f t="shared" si="402"/>
        <v>0</v>
      </c>
      <c r="LJW241" s="29">
        <f t="shared" si="402"/>
        <v>0</v>
      </c>
      <c r="LJX241" s="29">
        <f t="shared" si="402"/>
        <v>0</v>
      </c>
      <c r="LJY241" s="29">
        <f t="shared" si="402"/>
        <v>0</v>
      </c>
      <c r="LJZ241" s="29">
        <f t="shared" si="402"/>
        <v>0</v>
      </c>
      <c r="LKA241" s="29">
        <f t="shared" si="402"/>
        <v>0</v>
      </c>
      <c r="LKB241" s="29">
        <f t="shared" si="402"/>
        <v>0</v>
      </c>
      <c r="LKC241" s="29">
        <f t="shared" si="402"/>
        <v>0</v>
      </c>
      <c r="LKD241" s="29">
        <f t="shared" si="402"/>
        <v>0</v>
      </c>
      <c r="LKE241" s="29">
        <f t="shared" si="402"/>
        <v>0</v>
      </c>
      <c r="LKF241" s="29">
        <f t="shared" si="402"/>
        <v>0</v>
      </c>
      <c r="LKG241" s="29">
        <f t="shared" si="402"/>
        <v>0</v>
      </c>
      <c r="LKH241" s="29">
        <f t="shared" si="402"/>
        <v>0</v>
      </c>
      <c r="LKI241" s="29">
        <f t="shared" si="402"/>
        <v>0</v>
      </c>
      <c r="LKJ241" s="29">
        <f t="shared" si="402"/>
        <v>0</v>
      </c>
      <c r="LKK241" s="29">
        <f t="shared" si="402"/>
        <v>0</v>
      </c>
      <c r="LKL241" s="29">
        <f t="shared" si="402"/>
        <v>0</v>
      </c>
      <c r="LKM241" s="29">
        <f t="shared" si="402"/>
        <v>0</v>
      </c>
      <c r="LKN241" s="29">
        <f t="shared" si="402"/>
        <v>0</v>
      </c>
      <c r="LKO241" s="29">
        <f t="shared" si="402"/>
        <v>0</v>
      </c>
      <c r="LKP241" s="29">
        <f t="shared" si="402"/>
        <v>0</v>
      </c>
      <c r="LKQ241" s="29">
        <f t="shared" si="402"/>
        <v>0</v>
      </c>
      <c r="LKR241" s="29">
        <f t="shared" si="402"/>
        <v>0</v>
      </c>
      <c r="LKS241" s="29">
        <f t="shared" si="402"/>
        <v>0</v>
      </c>
      <c r="LKT241" s="29">
        <f t="shared" si="402"/>
        <v>0</v>
      </c>
      <c r="LKU241" s="29">
        <f t="shared" si="402"/>
        <v>0</v>
      </c>
      <c r="LKV241" s="29">
        <f t="shared" si="402"/>
        <v>0</v>
      </c>
      <c r="LKW241" s="29">
        <f t="shared" si="402"/>
        <v>0</v>
      </c>
      <c r="LKX241" s="29">
        <f t="shared" si="402"/>
        <v>0</v>
      </c>
      <c r="LKY241" s="29">
        <f t="shared" si="402"/>
        <v>0</v>
      </c>
      <c r="LKZ241" s="29">
        <f t="shared" si="402"/>
        <v>0</v>
      </c>
      <c r="LLA241" s="29">
        <f t="shared" si="402"/>
        <v>0</v>
      </c>
      <c r="LLB241" s="29">
        <f t="shared" si="402"/>
        <v>0</v>
      </c>
      <c r="LLC241" s="29">
        <f t="shared" si="402"/>
        <v>0</v>
      </c>
      <c r="LLD241" s="29">
        <f t="shared" si="402"/>
        <v>0</v>
      </c>
      <c r="LLE241" s="29">
        <f t="shared" si="402"/>
        <v>0</v>
      </c>
      <c r="LLF241" s="29">
        <f t="shared" si="402"/>
        <v>0</v>
      </c>
      <c r="LLG241" s="29">
        <f t="shared" si="402"/>
        <v>0</v>
      </c>
      <c r="LLH241" s="29">
        <f t="shared" si="402"/>
        <v>0</v>
      </c>
      <c r="LLI241" s="29">
        <f t="shared" si="402"/>
        <v>0</v>
      </c>
      <c r="LLJ241" s="29">
        <f t="shared" si="402"/>
        <v>0</v>
      </c>
      <c r="LLK241" s="29">
        <f t="shared" si="402"/>
        <v>0</v>
      </c>
      <c r="LLL241" s="29">
        <f t="shared" si="402"/>
        <v>0</v>
      </c>
      <c r="LLM241" s="29">
        <f t="shared" si="402"/>
        <v>0</v>
      </c>
      <c r="LLN241" s="29">
        <f t="shared" si="402"/>
        <v>0</v>
      </c>
      <c r="LLO241" s="29">
        <f t="shared" si="402"/>
        <v>0</v>
      </c>
      <c r="LLP241" s="29">
        <f t="shared" si="402"/>
        <v>0</v>
      </c>
      <c r="LLQ241" s="29">
        <f t="shared" si="402"/>
        <v>0</v>
      </c>
      <c r="LLR241" s="29">
        <f t="shared" si="402"/>
        <v>0</v>
      </c>
      <c r="LLS241" s="29">
        <f t="shared" si="402"/>
        <v>0</v>
      </c>
      <c r="LLT241" s="29">
        <f t="shared" si="402"/>
        <v>0</v>
      </c>
      <c r="LLU241" s="29">
        <f t="shared" si="402"/>
        <v>0</v>
      </c>
      <c r="LLV241" s="29">
        <f t="shared" si="402"/>
        <v>0</v>
      </c>
      <c r="LLW241" s="29">
        <f t="shared" si="402"/>
        <v>0</v>
      </c>
      <c r="LLX241" s="29">
        <f t="shared" si="402"/>
        <v>0</v>
      </c>
      <c r="LLY241" s="29">
        <f t="shared" si="402"/>
        <v>0</v>
      </c>
      <c r="LLZ241" s="29">
        <f t="shared" si="402"/>
        <v>0</v>
      </c>
      <c r="LMA241" s="29">
        <f t="shared" ref="LMA241:LOL241" si="403">SUM(LMA242:LMA474)</f>
        <v>0</v>
      </c>
      <c r="LMB241" s="29">
        <f t="shared" si="403"/>
        <v>0</v>
      </c>
      <c r="LMC241" s="29">
        <f t="shared" si="403"/>
        <v>0</v>
      </c>
      <c r="LMD241" s="29">
        <f t="shared" si="403"/>
        <v>0</v>
      </c>
      <c r="LME241" s="29">
        <f t="shared" si="403"/>
        <v>0</v>
      </c>
      <c r="LMF241" s="29">
        <f t="shared" si="403"/>
        <v>0</v>
      </c>
      <c r="LMG241" s="29">
        <f t="shared" si="403"/>
        <v>0</v>
      </c>
      <c r="LMH241" s="29">
        <f t="shared" si="403"/>
        <v>0</v>
      </c>
      <c r="LMI241" s="29">
        <f t="shared" si="403"/>
        <v>0</v>
      </c>
      <c r="LMJ241" s="29">
        <f t="shared" si="403"/>
        <v>0</v>
      </c>
      <c r="LMK241" s="29">
        <f t="shared" si="403"/>
        <v>0</v>
      </c>
      <c r="LML241" s="29">
        <f t="shared" si="403"/>
        <v>0</v>
      </c>
      <c r="LMM241" s="29">
        <f t="shared" si="403"/>
        <v>0</v>
      </c>
      <c r="LMN241" s="29">
        <f t="shared" si="403"/>
        <v>0</v>
      </c>
      <c r="LMO241" s="29">
        <f t="shared" si="403"/>
        <v>0</v>
      </c>
      <c r="LMP241" s="29">
        <f t="shared" si="403"/>
        <v>0</v>
      </c>
      <c r="LMQ241" s="29">
        <f t="shared" si="403"/>
        <v>0</v>
      </c>
      <c r="LMR241" s="29">
        <f t="shared" si="403"/>
        <v>0</v>
      </c>
      <c r="LMS241" s="29">
        <f t="shared" si="403"/>
        <v>0</v>
      </c>
      <c r="LMT241" s="29">
        <f t="shared" si="403"/>
        <v>0</v>
      </c>
      <c r="LMU241" s="29">
        <f t="shared" si="403"/>
        <v>0</v>
      </c>
      <c r="LMV241" s="29">
        <f t="shared" si="403"/>
        <v>0</v>
      </c>
      <c r="LMW241" s="29">
        <f t="shared" si="403"/>
        <v>0</v>
      </c>
      <c r="LMX241" s="29">
        <f t="shared" si="403"/>
        <v>0</v>
      </c>
      <c r="LMY241" s="29">
        <f t="shared" si="403"/>
        <v>0</v>
      </c>
      <c r="LMZ241" s="29">
        <f t="shared" si="403"/>
        <v>0</v>
      </c>
      <c r="LNA241" s="29">
        <f t="shared" si="403"/>
        <v>0</v>
      </c>
      <c r="LNB241" s="29">
        <f t="shared" si="403"/>
        <v>0</v>
      </c>
      <c r="LNC241" s="29">
        <f t="shared" si="403"/>
        <v>0</v>
      </c>
      <c r="LND241" s="29">
        <f t="shared" si="403"/>
        <v>0</v>
      </c>
      <c r="LNE241" s="29">
        <f t="shared" si="403"/>
        <v>0</v>
      </c>
      <c r="LNF241" s="29">
        <f t="shared" si="403"/>
        <v>0</v>
      </c>
      <c r="LNG241" s="29">
        <f t="shared" si="403"/>
        <v>0</v>
      </c>
      <c r="LNH241" s="29">
        <f t="shared" si="403"/>
        <v>0</v>
      </c>
      <c r="LNI241" s="29">
        <f t="shared" si="403"/>
        <v>0</v>
      </c>
      <c r="LNJ241" s="29">
        <f t="shared" si="403"/>
        <v>0</v>
      </c>
      <c r="LNK241" s="29">
        <f t="shared" si="403"/>
        <v>0</v>
      </c>
      <c r="LNL241" s="29">
        <f t="shared" si="403"/>
        <v>0</v>
      </c>
      <c r="LNM241" s="29">
        <f t="shared" si="403"/>
        <v>0</v>
      </c>
      <c r="LNN241" s="29">
        <f t="shared" si="403"/>
        <v>0</v>
      </c>
      <c r="LNO241" s="29">
        <f t="shared" si="403"/>
        <v>0</v>
      </c>
      <c r="LNP241" s="29">
        <f t="shared" si="403"/>
        <v>0</v>
      </c>
      <c r="LNQ241" s="29">
        <f t="shared" si="403"/>
        <v>0</v>
      </c>
      <c r="LNR241" s="29">
        <f t="shared" si="403"/>
        <v>0</v>
      </c>
      <c r="LNS241" s="29">
        <f t="shared" si="403"/>
        <v>0</v>
      </c>
      <c r="LNT241" s="29">
        <f t="shared" si="403"/>
        <v>0</v>
      </c>
      <c r="LNU241" s="29">
        <f t="shared" si="403"/>
        <v>0</v>
      </c>
      <c r="LNV241" s="29">
        <f t="shared" si="403"/>
        <v>0</v>
      </c>
      <c r="LNW241" s="29">
        <f t="shared" si="403"/>
        <v>0</v>
      </c>
      <c r="LNX241" s="29">
        <f t="shared" si="403"/>
        <v>0</v>
      </c>
      <c r="LNY241" s="29">
        <f t="shared" si="403"/>
        <v>0</v>
      </c>
      <c r="LNZ241" s="29">
        <f t="shared" si="403"/>
        <v>0</v>
      </c>
      <c r="LOA241" s="29">
        <f t="shared" si="403"/>
        <v>0</v>
      </c>
      <c r="LOB241" s="29">
        <f t="shared" si="403"/>
        <v>0</v>
      </c>
      <c r="LOC241" s="29">
        <f t="shared" si="403"/>
        <v>0</v>
      </c>
      <c r="LOD241" s="29">
        <f t="shared" si="403"/>
        <v>0</v>
      </c>
      <c r="LOE241" s="29">
        <f t="shared" si="403"/>
        <v>0</v>
      </c>
      <c r="LOF241" s="29">
        <f t="shared" si="403"/>
        <v>0</v>
      </c>
      <c r="LOG241" s="29">
        <f t="shared" si="403"/>
        <v>0</v>
      </c>
      <c r="LOH241" s="29">
        <f t="shared" si="403"/>
        <v>0</v>
      </c>
      <c r="LOI241" s="29">
        <f t="shared" si="403"/>
        <v>0</v>
      </c>
      <c r="LOJ241" s="29">
        <f t="shared" si="403"/>
        <v>0</v>
      </c>
      <c r="LOK241" s="29">
        <f t="shared" si="403"/>
        <v>0</v>
      </c>
      <c r="LOL241" s="29">
        <f t="shared" si="403"/>
        <v>0</v>
      </c>
      <c r="LOM241" s="29">
        <f t="shared" ref="LOM241:LQX241" si="404">SUM(LOM242:LOM474)</f>
        <v>0</v>
      </c>
      <c r="LON241" s="29">
        <f t="shared" si="404"/>
        <v>0</v>
      </c>
      <c r="LOO241" s="29">
        <f t="shared" si="404"/>
        <v>0</v>
      </c>
      <c r="LOP241" s="29">
        <f t="shared" si="404"/>
        <v>0</v>
      </c>
      <c r="LOQ241" s="29">
        <f t="shared" si="404"/>
        <v>0</v>
      </c>
      <c r="LOR241" s="29">
        <f t="shared" si="404"/>
        <v>0</v>
      </c>
      <c r="LOS241" s="29">
        <f t="shared" si="404"/>
        <v>0</v>
      </c>
      <c r="LOT241" s="29">
        <f t="shared" si="404"/>
        <v>0</v>
      </c>
      <c r="LOU241" s="29">
        <f t="shared" si="404"/>
        <v>0</v>
      </c>
      <c r="LOV241" s="29">
        <f t="shared" si="404"/>
        <v>0</v>
      </c>
      <c r="LOW241" s="29">
        <f t="shared" si="404"/>
        <v>0</v>
      </c>
      <c r="LOX241" s="29">
        <f t="shared" si="404"/>
        <v>0</v>
      </c>
      <c r="LOY241" s="29">
        <f t="shared" si="404"/>
        <v>0</v>
      </c>
      <c r="LOZ241" s="29">
        <f t="shared" si="404"/>
        <v>0</v>
      </c>
      <c r="LPA241" s="29">
        <f t="shared" si="404"/>
        <v>0</v>
      </c>
      <c r="LPB241" s="29">
        <f t="shared" si="404"/>
        <v>0</v>
      </c>
      <c r="LPC241" s="29">
        <f t="shared" si="404"/>
        <v>0</v>
      </c>
      <c r="LPD241" s="29">
        <f t="shared" si="404"/>
        <v>0</v>
      </c>
      <c r="LPE241" s="29">
        <f t="shared" si="404"/>
        <v>0</v>
      </c>
      <c r="LPF241" s="29">
        <f t="shared" si="404"/>
        <v>0</v>
      </c>
      <c r="LPG241" s="29">
        <f t="shared" si="404"/>
        <v>0</v>
      </c>
      <c r="LPH241" s="29">
        <f t="shared" si="404"/>
        <v>0</v>
      </c>
      <c r="LPI241" s="29">
        <f t="shared" si="404"/>
        <v>0</v>
      </c>
      <c r="LPJ241" s="29">
        <f t="shared" si="404"/>
        <v>0</v>
      </c>
      <c r="LPK241" s="29">
        <f t="shared" si="404"/>
        <v>0</v>
      </c>
      <c r="LPL241" s="29">
        <f t="shared" si="404"/>
        <v>0</v>
      </c>
      <c r="LPM241" s="29">
        <f t="shared" si="404"/>
        <v>0</v>
      </c>
      <c r="LPN241" s="29">
        <f t="shared" si="404"/>
        <v>0</v>
      </c>
      <c r="LPO241" s="29">
        <f t="shared" si="404"/>
        <v>0</v>
      </c>
      <c r="LPP241" s="29">
        <f t="shared" si="404"/>
        <v>0</v>
      </c>
      <c r="LPQ241" s="29">
        <f t="shared" si="404"/>
        <v>0</v>
      </c>
      <c r="LPR241" s="29">
        <f t="shared" si="404"/>
        <v>0</v>
      </c>
      <c r="LPS241" s="29">
        <f t="shared" si="404"/>
        <v>0</v>
      </c>
      <c r="LPT241" s="29">
        <f t="shared" si="404"/>
        <v>0</v>
      </c>
      <c r="LPU241" s="29">
        <f t="shared" si="404"/>
        <v>0</v>
      </c>
      <c r="LPV241" s="29">
        <f t="shared" si="404"/>
        <v>0</v>
      </c>
      <c r="LPW241" s="29">
        <f t="shared" si="404"/>
        <v>0</v>
      </c>
      <c r="LPX241" s="29">
        <f t="shared" si="404"/>
        <v>0</v>
      </c>
      <c r="LPY241" s="29">
        <f t="shared" si="404"/>
        <v>0</v>
      </c>
      <c r="LPZ241" s="29">
        <f t="shared" si="404"/>
        <v>0</v>
      </c>
      <c r="LQA241" s="29">
        <f t="shared" si="404"/>
        <v>0</v>
      </c>
      <c r="LQB241" s="29">
        <f t="shared" si="404"/>
        <v>0</v>
      </c>
      <c r="LQC241" s="29">
        <f t="shared" si="404"/>
        <v>0</v>
      </c>
      <c r="LQD241" s="29">
        <f t="shared" si="404"/>
        <v>0</v>
      </c>
      <c r="LQE241" s="29">
        <f t="shared" si="404"/>
        <v>0</v>
      </c>
      <c r="LQF241" s="29">
        <f t="shared" si="404"/>
        <v>0</v>
      </c>
      <c r="LQG241" s="29">
        <f t="shared" si="404"/>
        <v>0</v>
      </c>
      <c r="LQH241" s="29">
        <f t="shared" si="404"/>
        <v>0</v>
      </c>
      <c r="LQI241" s="29">
        <f t="shared" si="404"/>
        <v>0</v>
      </c>
      <c r="LQJ241" s="29">
        <f t="shared" si="404"/>
        <v>0</v>
      </c>
      <c r="LQK241" s="29">
        <f t="shared" si="404"/>
        <v>0</v>
      </c>
      <c r="LQL241" s="29">
        <f t="shared" si="404"/>
        <v>0</v>
      </c>
      <c r="LQM241" s="29">
        <f t="shared" si="404"/>
        <v>0</v>
      </c>
      <c r="LQN241" s="29">
        <f t="shared" si="404"/>
        <v>0</v>
      </c>
      <c r="LQO241" s="29">
        <f t="shared" si="404"/>
        <v>0</v>
      </c>
      <c r="LQP241" s="29">
        <f t="shared" si="404"/>
        <v>0</v>
      </c>
      <c r="LQQ241" s="29">
        <f t="shared" si="404"/>
        <v>0</v>
      </c>
      <c r="LQR241" s="29">
        <f t="shared" si="404"/>
        <v>0</v>
      </c>
      <c r="LQS241" s="29">
        <f t="shared" si="404"/>
        <v>0</v>
      </c>
      <c r="LQT241" s="29">
        <f t="shared" si="404"/>
        <v>0</v>
      </c>
      <c r="LQU241" s="29">
        <f t="shared" si="404"/>
        <v>0</v>
      </c>
      <c r="LQV241" s="29">
        <f t="shared" si="404"/>
        <v>0</v>
      </c>
      <c r="LQW241" s="29">
        <f t="shared" si="404"/>
        <v>0</v>
      </c>
      <c r="LQX241" s="29">
        <f t="shared" si="404"/>
        <v>0</v>
      </c>
      <c r="LQY241" s="29">
        <f t="shared" ref="LQY241:LTJ241" si="405">SUM(LQY242:LQY474)</f>
        <v>0</v>
      </c>
      <c r="LQZ241" s="29">
        <f t="shared" si="405"/>
        <v>0</v>
      </c>
      <c r="LRA241" s="29">
        <f t="shared" si="405"/>
        <v>0</v>
      </c>
      <c r="LRB241" s="29">
        <f t="shared" si="405"/>
        <v>0</v>
      </c>
      <c r="LRC241" s="29">
        <f t="shared" si="405"/>
        <v>0</v>
      </c>
      <c r="LRD241" s="29">
        <f t="shared" si="405"/>
        <v>0</v>
      </c>
      <c r="LRE241" s="29">
        <f t="shared" si="405"/>
        <v>0</v>
      </c>
      <c r="LRF241" s="29">
        <f t="shared" si="405"/>
        <v>0</v>
      </c>
      <c r="LRG241" s="29">
        <f t="shared" si="405"/>
        <v>0</v>
      </c>
      <c r="LRH241" s="29">
        <f t="shared" si="405"/>
        <v>0</v>
      </c>
      <c r="LRI241" s="29">
        <f t="shared" si="405"/>
        <v>0</v>
      </c>
      <c r="LRJ241" s="29">
        <f t="shared" si="405"/>
        <v>0</v>
      </c>
      <c r="LRK241" s="29">
        <f t="shared" si="405"/>
        <v>0</v>
      </c>
      <c r="LRL241" s="29">
        <f t="shared" si="405"/>
        <v>0</v>
      </c>
      <c r="LRM241" s="29">
        <f t="shared" si="405"/>
        <v>0</v>
      </c>
      <c r="LRN241" s="29">
        <f t="shared" si="405"/>
        <v>0</v>
      </c>
      <c r="LRO241" s="29">
        <f t="shared" si="405"/>
        <v>0</v>
      </c>
      <c r="LRP241" s="29">
        <f t="shared" si="405"/>
        <v>0</v>
      </c>
      <c r="LRQ241" s="29">
        <f t="shared" si="405"/>
        <v>0</v>
      </c>
      <c r="LRR241" s="29">
        <f t="shared" si="405"/>
        <v>0</v>
      </c>
      <c r="LRS241" s="29">
        <f t="shared" si="405"/>
        <v>0</v>
      </c>
      <c r="LRT241" s="29">
        <f t="shared" si="405"/>
        <v>0</v>
      </c>
      <c r="LRU241" s="29">
        <f t="shared" si="405"/>
        <v>0</v>
      </c>
      <c r="LRV241" s="29">
        <f t="shared" si="405"/>
        <v>0</v>
      </c>
      <c r="LRW241" s="29">
        <f t="shared" si="405"/>
        <v>0</v>
      </c>
      <c r="LRX241" s="29">
        <f t="shared" si="405"/>
        <v>0</v>
      </c>
      <c r="LRY241" s="29">
        <f t="shared" si="405"/>
        <v>0</v>
      </c>
      <c r="LRZ241" s="29">
        <f t="shared" si="405"/>
        <v>0</v>
      </c>
      <c r="LSA241" s="29">
        <f t="shared" si="405"/>
        <v>0</v>
      </c>
      <c r="LSB241" s="29">
        <f t="shared" si="405"/>
        <v>0</v>
      </c>
      <c r="LSC241" s="29">
        <f t="shared" si="405"/>
        <v>0</v>
      </c>
      <c r="LSD241" s="29">
        <f t="shared" si="405"/>
        <v>0</v>
      </c>
      <c r="LSE241" s="29">
        <f t="shared" si="405"/>
        <v>0</v>
      </c>
      <c r="LSF241" s="29">
        <f t="shared" si="405"/>
        <v>0</v>
      </c>
      <c r="LSG241" s="29">
        <f t="shared" si="405"/>
        <v>0</v>
      </c>
      <c r="LSH241" s="29">
        <f t="shared" si="405"/>
        <v>0</v>
      </c>
      <c r="LSI241" s="29">
        <f t="shared" si="405"/>
        <v>0</v>
      </c>
      <c r="LSJ241" s="29">
        <f t="shared" si="405"/>
        <v>0</v>
      </c>
      <c r="LSK241" s="29">
        <f t="shared" si="405"/>
        <v>0</v>
      </c>
      <c r="LSL241" s="29">
        <f t="shared" si="405"/>
        <v>0</v>
      </c>
      <c r="LSM241" s="29">
        <f t="shared" si="405"/>
        <v>0</v>
      </c>
      <c r="LSN241" s="29">
        <f t="shared" si="405"/>
        <v>0</v>
      </c>
      <c r="LSO241" s="29">
        <f t="shared" si="405"/>
        <v>0</v>
      </c>
      <c r="LSP241" s="29">
        <f t="shared" si="405"/>
        <v>0</v>
      </c>
      <c r="LSQ241" s="29">
        <f t="shared" si="405"/>
        <v>0</v>
      </c>
      <c r="LSR241" s="29">
        <f t="shared" si="405"/>
        <v>0</v>
      </c>
      <c r="LSS241" s="29">
        <f t="shared" si="405"/>
        <v>0</v>
      </c>
      <c r="LST241" s="29">
        <f t="shared" si="405"/>
        <v>0</v>
      </c>
      <c r="LSU241" s="29">
        <f t="shared" si="405"/>
        <v>0</v>
      </c>
      <c r="LSV241" s="29">
        <f t="shared" si="405"/>
        <v>0</v>
      </c>
      <c r="LSW241" s="29">
        <f t="shared" si="405"/>
        <v>0</v>
      </c>
      <c r="LSX241" s="29">
        <f t="shared" si="405"/>
        <v>0</v>
      </c>
      <c r="LSY241" s="29">
        <f t="shared" si="405"/>
        <v>0</v>
      </c>
      <c r="LSZ241" s="29">
        <f t="shared" si="405"/>
        <v>0</v>
      </c>
      <c r="LTA241" s="29">
        <f t="shared" si="405"/>
        <v>0</v>
      </c>
      <c r="LTB241" s="29">
        <f t="shared" si="405"/>
        <v>0</v>
      </c>
      <c r="LTC241" s="29">
        <f t="shared" si="405"/>
        <v>0</v>
      </c>
      <c r="LTD241" s="29">
        <f t="shared" si="405"/>
        <v>0</v>
      </c>
      <c r="LTE241" s="29">
        <f t="shared" si="405"/>
        <v>0</v>
      </c>
      <c r="LTF241" s="29">
        <f t="shared" si="405"/>
        <v>0</v>
      </c>
      <c r="LTG241" s="29">
        <f t="shared" si="405"/>
        <v>0</v>
      </c>
      <c r="LTH241" s="29">
        <f t="shared" si="405"/>
        <v>0</v>
      </c>
      <c r="LTI241" s="29">
        <f t="shared" si="405"/>
        <v>0</v>
      </c>
      <c r="LTJ241" s="29">
        <f t="shared" si="405"/>
        <v>0</v>
      </c>
      <c r="LTK241" s="29">
        <f t="shared" ref="LTK241:LVV241" si="406">SUM(LTK242:LTK474)</f>
        <v>0</v>
      </c>
      <c r="LTL241" s="29">
        <f t="shared" si="406"/>
        <v>0</v>
      </c>
      <c r="LTM241" s="29">
        <f t="shared" si="406"/>
        <v>0</v>
      </c>
      <c r="LTN241" s="29">
        <f t="shared" si="406"/>
        <v>0</v>
      </c>
      <c r="LTO241" s="29">
        <f t="shared" si="406"/>
        <v>0</v>
      </c>
      <c r="LTP241" s="29">
        <f t="shared" si="406"/>
        <v>0</v>
      </c>
      <c r="LTQ241" s="29">
        <f t="shared" si="406"/>
        <v>0</v>
      </c>
      <c r="LTR241" s="29">
        <f t="shared" si="406"/>
        <v>0</v>
      </c>
      <c r="LTS241" s="29">
        <f t="shared" si="406"/>
        <v>0</v>
      </c>
      <c r="LTT241" s="29">
        <f t="shared" si="406"/>
        <v>0</v>
      </c>
      <c r="LTU241" s="29">
        <f t="shared" si="406"/>
        <v>0</v>
      </c>
      <c r="LTV241" s="29">
        <f t="shared" si="406"/>
        <v>0</v>
      </c>
      <c r="LTW241" s="29">
        <f t="shared" si="406"/>
        <v>0</v>
      </c>
      <c r="LTX241" s="29">
        <f t="shared" si="406"/>
        <v>0</v>
      </c>
      <c r="LTY241" s="29">
        <f t="shared" si="406"/>
        <v>0</v>
      </c>
      <c r="LTZ241" s="29">
        <f t="shared" si="406"/>
        <v>0</v>
      </c>
      <c r="LUA241" s="29">
        <f t="shared" si="406"/>
        <v>0</v>
      </c>
      <c r="LUB241" s="29">
        <f t="shared" si="406"/>
        <v>0</v>
      </c>
      <c r="LUC241" s="29">
        <f t="shared" si="406"/>
        <v>0</v>
      </c>
      <c r="LUD241" s="29">
        <f t="shared" si="406"/>
        <v>0</v>
      </c>
      <c r="LUE241" s="29">
        <f t="shared" si="406"/>
        <v>0</v>
      </c>
      <c r="LUF241" s="29">
        <f t="shared" si="406"/>
        <v>0</v>
      </c>
      <c r="LUG241" s="29">
        <f t="shared" si="406"/>
        <v>0</v>
      </c>
      <c r="LUH241" s="29">
        <f t="shared" si="406"/>
        <v>0</v>
      </c>
      <c r="LUI241" s="29">
        <f t="shared" si="406"/>
        <v>0</v>
      </c>
      <c r="LUJ241" s="29">
        <f t="shared" si="406"/>
        <v>0</v>
      </c>
      <c r="LUK241" s="29">
        <f t="shared" si="406"/>
        <v>0</v>
      </c>
      <c r="LUL241" s="29">
        <f t="shared" si="406"/>
        <v>0</v>
      </c>
      <c r="LUM241" s="29">
        <f t="shared" si="406"/>
        <v>0</v>
      </c>
      <c r="LUN241" s="29">
        <f t="shared" si="406"/>
        <v>0</v>
      </c>
      <c r="LUO241" s="29">
        <f t="shared" si="406"/>
        <v>0</v>
      </c>
      <c r="LUP241" s="29">
        <f t="shared" si="406"/>
        <v>0</v>
      </c>
      <c r="LUQ241" s="29">
        <f t="shared" si="406"/>
        <v>0</v>
      </c>
      <c r="LUR241" s="29">
        <f t="shared" si="406"/>
        <v>0</v>
      </c>
      <c r="LUS241" s="29">
        <f t="shared" si="406"/>
        <v>0</v>
      </c>
      <c r="LUT241" s="29">
        <f t="shared" si="406"/>
        <v>0</v>
      </c>
      <c r="LUU241" s="29">
        <f t="shared" si="406"/>
        <v>0</v>
      </c>
      <c r="LUV241" s="29">
        <f t="shared" si="406"/>
        <v>0</v>
      </c>
      <c r="LUW241" s="29">
        <f t="shared" si="406"/>
        <v>0</v>
      </c>
      <c r="LUX241" s="29">
        <f t="shared" si="406"/>
        <v>0</v>
      </c>
      <c r="LUY241" s="29">
        <f t="shared" si="406"/>
        <v>0</v>
      </c>
      <c r="LUZ241" s="29">
        <f t="shared" si="406"/>
        <v>0</v>
      </c>
      <c r="LVA241" s="29">
        <f t="shared" si="406"/>
        <v>0</v>
      </c>
      <c r="LVB241" s="29">
        <f t="shared" si="406"/>
        <v>0</v>
      </c>
      <c r="LVC241" s="29">
        <f t="shared" si="406"/>
        <v>0</v>
      </c>
      <c r="LVD241" s="29">
        <f t="shared" si="406"/>
        <v>0</v>
      </c>
      <c r="LVE241" s="29">
        <f t="shared" si="406"/>
        <v>0</v>
      </c>
      <c r="LVF241" s="29">
        <f t="shared" si="406"/>
        <v>0</v>
      </c>
      <c r="LVG241" s="29">
        <f t="shared" si="406"/>
        <v>0</v>
      </c>
      <c r="LVH241" s="29">
        <f t="shared" si="406"/>
        <v>0</v>
      </c>
      <c r="LVI241" s="29">
        <f t="shared" si="406"/>
        <v>0</v>
      </c>
      <c r="LVJ241" s="29">
        <f t="shared" si="406"/>
        <v>0</v>
      </c>
      <c r="LVK241" s="29">
        <f t="shared" si="406"/>
        <v>0</v>
      </c>
      <c r="LVL241" s="29">
        <f t="shared" si="406"/>
        <v>0</v>
      </c>
      <c r="LVM241" s="29">
        <f t="shared" si="406"/>
        <v>0</v>
      </c>
      <c r="LVN241" s="29">
        <f t="shared" si="406"/>
        <v>0</v>
      </c>
      <c r="LVO241" s="29">
        <f t="shared" si="406"/>
        <v>0</v>
      </c>
      <c r="LVP241" s="29">
        <f t="shared" si="406"/>
        <v>0</v>
      </c>
      <c r="LVQ241" s="29">
        <f t="shared" si="406"/>
        <v>0</v>
      </c>
      <c r="LVR241" s="29">
        <f t="shared" si="406"/>
        <v>0</v>
      </c>
      <c r="LVS241" s="29">
        <f t="shared" si="406"/>
        <v>0</v>
      </c>
      <c r="LVT241" s="29">
        <f t="shared" si="406"/>
        <v>0</v>
      </c>
      <c r="LVU241" s="29">
        <f t="shared" si="406"/>
        <v>0</v>
      </c>
      <c r="LVV241" s="29">
        <f t="shared" si="406"/>
        <v>0</v>
      </c>
      <c r="LVW241" s="29">
        <f t="shared" ref="LVW241:LYH241" si="407">SUM(LVW242:LVW474)</f>
        <v>0</v>
      </c>
      <c r="LVX241" s="29">
        <f t="shared" si="407"/>
        <v>0</v>
      </c>
      <c r="LVY241" s="29">
        <f t="shared" si="407"/>
        <v>0</v>
      </c>
      <c r="LVZ241" s="29">
        <f t="shared" si="407"/>
        <v>0</v>
      </c>
      <c r="LWA241" s="29">
        <f t="shared" si="407"/>
        <v>0</v>
      </c>
      <c r="LWB241" s="29">
        <f t="shared" si="407"/>
        <v>0</v>
      </c>
      <c r="LWC241" s="29">
        <f t="shared" si="407"/>
        <v>0</v>
      </c>
      <c r="LWD241" s="29">
        <f t="shared" si="407"/>
        <v>0</v>
      </c>
      <c r="LWE241" s="29">
        <f t="shared" si="407"/>
        <v>0</v>
      </c>
      <c r="LWF241" s="29">
        <f t="shared" si="407"/>
        <v>0</v>
      </c>
      <c r="LWG241" s="29">
        <f t="shared" si="407"/>
        <v>0</v>
      </c>
      <c r="LWH241" s="29">
        <f t="shared" si="407"/>
        <v>0</v>
      </c>
      <c r="LWI241" s="29">
        <f t="shared" si="407"/>
        <v>0</v>
      </c>
      <c r="LWJ241" s="29">
        <f t="shared" si="407"/>
        <v>0</v>
      </c>
      <c r="LWK241" s="29">
        <f t="shared" si="407"/>
        <v>0</v>
      </c>
      <c r="LWL241" s="29">
        <f t="shared" si="407"/>
        <v>0</v>
      </c>
      <c r="LWM241" s="29">
        <f t="shared" si="407"/>
        <v>0</v>
      </c>
      <c r="LWN241" s="29">
        <f t="shared" si="407"/>
        <v>0</v>
      </c>
      <c r="LWO241" s="29">
        <f t="shared" si="407"/>
        <v>0</v>
      </c>
      <c r="LWP241" s="29">
        <f t="shared" si="407"/>
        <v>0</v>
      </c>
      <c r="LWQ241" s="29">
        <f t="shared" si="407"/>
        <v>0</v>
      </c>
      <c r="LWR241" s="29">
        <f t="shared" si="407"/>
        <v>0</v>
      </c>
      <c r="LWS241" s="29">
        <f t="shared" si="407"/>
        <v>0</v>
      </c>
      <c r="LWT241" s="29">
        <f t="shared" si="407"/>
        <v>0</v>
      </c>
      <c r="LWU241" s="29">
        <f t="shared" si="407"/>
        <v>0</v>
      </c>
      <c r="LWV241" s="29">
        <f t="shared" si="407"/>
        <v>0</v>
      </c>
      <c r="LWW241" s="29">
        <f t="shared" si="407"/>
        <v>0</v>
      </c>
      <c r="LWX241" s="29">
        <f t="shared" si="407"/>
        <v>0</v>
      </c>
      <c r="LWY241" s="29">
        <f t="shared" si="407"/>
        <v>0</v>
      </c>
      <c r="LWZ241" s="29">
        <f t="shared" si="407"/>
        <v>0</v>
      </c>
      <c r="LXA241" s="29">
        <f t="shared" si="407"/>
        <v>0</v>
      </c>
      <c r="LXB241" s="29">
        <f t="shared" si="407"/>
        <v>0</v>
      </c>
      <c r="LXC241" s="29">
        <f t="shared" si="407"/>
        <v>0</v>
      </c>
      <c r="LXD241" s="29">
        <f t="shared" si="407"/>
        <v>0</v>
      </c>
      <c r="LXE241" s="29">
        <f t="shared" si="407"/>
        <v>0</v>
      </c>
      <c r="LXF241" s="29">
        <f t="shared" si="407"/>
        <v>0</v>
      </c>
      <c r="LXG241" s="29">
        <f t="shared" si="407"/>
        <v>0</v>
      </c>
      <c r="LXH241" s="29">
        <f t="shared" si="407"/>
        <v>0</v>
      </c>
      <c r="LXI241" s="29">
        <f t="shared" si="407"/>
        <v>0</v>
      </c>
      <c r="LXJ241" s="29">
        <f t="shared" si="407"/>
        <v>0</v>
      </c>
      <c r="LXK241" s="29">
        <f t="shared" si="407"/>
        <v>0</v>
      </c>
      <c r="LXL241" s="29">
        <f t="shared" si="407"/>
        <v>0</v>
      </c>
      <c r="LXM241" s="29">
        <f t="shared" si="407"/>
        <v>0</v>
      </c>
      <c r="LXN241" s="29">
        <f t="shared" si="407"/>
        <v>0</v>
      </c>
      <c r="LXO241" s="29">
        <f t="shared" si="407"/>
        <v>0</v>
      </c>
      <c r="LXP241" s="29">
        <f t="shared" si="407"/>
        <v>0</v>
      </c>
      <c r="LXQ241" s="29">
        <f t="shared" si="407"/>
        <v>0</v>
      </c>
      <c r="LXR241" s="29">
        <f t="shared" si="407"/>
        <v>0</v>
      </c>
      <c r="LXS241" s="29">
        <f t="shared" si="407"/>
        <v>0</v>
      </c>
      <c r="LXT241" s="29">
        <f t="shared" si="407"/>
        <v>0</v>
      </c>
      <c r="LXU241" s="29">
        <f t="shared" si="407"/>
        <v>0</v>
      </c>
      <c r="LXV241" s="29">
        <f t="shared" si="407"/>
        <v>0</v>
      </c>
      <c r="LXW241" s="29">
        <f t="shared" si="407"/>
        <v>0</v>
      </c>
      <c r="LXX241" s="29">
        <f t="shared" si="407"/>
        <v>0</v>
      </c>
      <c r="LXY241" s="29">
        <f t="shared" si="407"/>
        <v>0</v>
      </c>
      <c r="LXZ241" s="29">
        <f t="shared" si="407"/>
        <v>0</v>
      </c>
      <c r="LYA241" s="29">
        <f t="shared" si="407"/>
        <v>0</v>
      </c>
      <c r="LYB241" s="29">
        <f t="shared" si="407"/>
        <v>0</v>
      </c>
      <c r="LYC241" s="29">
        <f t="shared" si="407"/>
        <v>0</v>
      </c>
      <c r="LYD241" s="29">
        <f t="shared" si="407"/>
        <v>0</v>
      </c>
      <c r="LYE241" s="29">
        <f t="shared" si="407"/>
        <v>0</v>
      </c>
      <c r="LYF241" s="29">
        <f t="shared" si="407"/>
        <v>0</v>
      </c>
      <c r="LYG241" s="29">
        <f t="shared" si="407"/>
        <v>0</v>
      </c>
      <c r="LYH241" s="29">
        <f t="shared" si="407"/>
        <v>0</v>
      </c>
      <c r="LYI241" s="29">
        <f t="shared" ref="LYI241:MAT241" si="408">SUM(LYI242:LYI474)</f>
        <v>0</v>
      </c>
      <c r="LYJ241" s="29">
        <f t="shared" si="408"/>
        <v>0</v>
      </c>
      <c r="LYK241" s="29">
        <f t="shared" si="408"/>
        <v>0</v>
      </c>
      <c r="LYL241" s="29">
        <f t="shared" si="408"/>
        <v>0</v>
      </c>
      <c r="LYM241" s="29">
        <f t="shared" si="408"/>
        <v>0</v>
      </c>
      <c r="LYN241" s="29">
        <f t="shared" si="408"/>
        <v>0</v>
      </c>
      <c r="LYO241" s="29">
        <f t="shared" si="408"/>
        <v>0</v>
      </c>
      <c r="LYP241" s="29">
        <f t="shared" si="408"/>
        <v>0</v>
      </c>
      <c r="LYQ241" s="29">
        <f t="shared" si="408"/>
        <v>0</v>
      </c>
      <c r="LYR241" s="29">
        <f t="shared" si="408"/>
        <v>0</v>
      </c>
      <c r="LYS241" s="29">
        <f t="shared" si="408"/>
        <v>0</v>
      </c>
      <c r="LYT241" s="29">
        <f t="shared" si="408"/>
        <v>0</v>
      </c>
      <c r="LYU241" s="29">
        <f t="shared" si="408"/>
        <v>0</v>
      </c>
      <c r="LYV241" s="29">
        <f t="shared" si="408"/>
        <v>0</v>
      </c>
      <c r="LYW241" s="29">
        <f t="shared" si="408"/>
        <v>0</v>
      </c>
      <c r="LYX241" s="29">
        <f t="shared" si="408"/>
        <v>0</v>
      </c>
      <c r="LYY241" s="29">
        <f t="shared" si="408"/>
        <v>0</v>
      </c>
      <c r="LYZ241" s="29">
        <f t="shared" si="408"/>
        <v>0</v>
      </c>
      <c r="LZA241" s="29">
        <f t="shared" si="408"/>
        <v>0</v>
      </c>
      <c r="LZB241" s="29">
        <f t="shared" si="408"/>
        <v>0</v>
      </c>
      <c r="LZC241" s="29">
        <f t="shared" si="408"/>
        <v>0</v>
      </c>
      <c r="LZD241" s="29">
        <f t="shared" si="408"/>
        <v>0</v>
      </c>
      <c r="LZE241" s="29">
        <f t="shared" si="408"/>
        <v>0</v>
      </c>
      <c r="LZF241" s="29">
        <f t="shared" si="408"/>
        <v>0</v>
      </c>
      <c r="LZG241" s="29">
        <f t="shared" si="408"/>
        <v>0</v>
      </c>
      <c r="LZH241" s="29">
        <f t="shared" si="408"/>
        <v>0</v>
      </c>
      <c r="LZI241" s="29">
        <f t="shared" si="408"/>
        <v>0</v>
      </c>
      <c r="LZJ241" s="29">
        <f t="shared" si="408"/>
        <v>0</v>
      </c>
      <c r="LZK241" s="29">
        <f t="shared" si="408"/>
        <v>0</v>
      </c>
      <c r="LZL241" s="29">
        <f t="shared" si="408"/>
        <v>0</v>
      </c>
      <c r="LZM241" s="29">
        <f t="shared" si="408"/>
        <v>0</v>
      </c>
      <c r="LZN241" s="29">
        <f t="shared" si="408"/>
        <v>0</v>
      </c>
      <c r="LZO241" s="29">
        <f t="shared" si="408"/>
        <v>0</v>
      </c>
      <c r="LZP241" s="29">
        <f t="shared" si="408"/>
        <v>0</v>
      </c>
      <c r="LZQ241" s="29">
        <f t="shared" si="408"/>
        <v>0</v>
      </c>
      <c r="LZR241" s="29">
        <f t="shared" si="408"/>
        <v>0</v>
      </c>
      <c r="LZS241" s="29">
        <f t="shared" si="408"/>
        <v>0</v>
      </c>
      <c r="LZT241" s="29">
        <f t="shared" si="408"/>
        <v>0</v>
      </c>
      <c r="LZU241" s="29">
        <f t="shared" si="408"/>
        <v>0</v>
      </c>
      <c r="LZV241" s="29">
        <f t="shared" si="408"/>
        <v>0</v>
      </c>
      <c r="LZW241" s="29">
        <f t="shared" si="408"/>
        <v>0</v>
      </c>
      <c r="LZX241" s="29">
        <f t="shared" si="408"/>
        <v>0</v>
      </c>
      <c r="LZY241" s="29">
        <f t="shared" si="408"/>
        <v>0</v>
      </c>
      <c r="LZZ241" s="29">
        <f t="shared" si="408"/>
        <v>0</v>
      </c>
      <c r="MAA241" s="29">
        <f t="shared" si="408"/>
        <v>0</v>
      </c>
      <c r="MAB241" s="29">
        <f t="shared" si="408"/>
        <v>0</v>
      </c>
      <c r="MAC241" s="29">
        <f t="shared" si="408"/>
        <v>0</v>
      </c>
      <c r="MAD241" s="29">
        <f t="shared" si="408"/>
        <v>0</v>
      </c>
      <c r="MAE241" s="29">
        <f t="shared" si="408"/>
        <v>0</v>
      </c>
      <c r="MAF241" s="29">
        <f t="shared" si="408"/>
        <v>0</v>
      </c>
      <c r="MAG241" s="29">
        <f t="shared" si="408"/>
        <v>0</v>
      </c>
      <c r="MAH241" s="29">
        <f t="shared" si="408"/>
        <v>0</v>
      </c>
      <c r="MAI241" s="29">
        <f t="shared" si="408"/>
        <v>0</v>
      </c>
      <c r="MAJ241" s="29">
        <f t="shared" si="408"/>
        <v>0</v>
      </c>
      <c r="MAK241" s="29">
        <f t="shared" si="408"/>
        <v>0</v>
      </c>
      <c r="MAL241" s="29">
        <f t="shared" si="408"/>
        <v>0</v>
      </c>
      <c r="MAM241" s="29">
        <f t="shared" si="408"/>
        <v>0</v>
      </c>
      <c r="MAN241" s="29">
        <f t="shared" si="408"/>
        <v>0</v>
      </c>
      <c r="MAO241" s="29">
        <f t="shared" si="408"/>
        <v>0</v>
      </c>
      <c r="MAP241" s="29">
        <f t="shared" si="408"/>
        <v>0</v>
      </c>
      <c r="MAQ241" s="29">
        <f t="shared" si="408"/>
        <v>0</v>
      </c>
      <c r="MAR241" s="29">
        <f t="shared" si="408"/>
        <v>0</v>
      </c>
      <c r="MAS241" s="29">
        <f t="shared" si="408"/>
        <v>0</v>
      </c>
      <c r="MAT241" s="29">
        <f t="shared" si="408"/>
        <v>0</v>
      </c>
      <c r="MAU241" s="29">
        <f t="shared" ref="MAU241:MDF241" si="409">SUM(MAU242:MAU474)</f>
        <v>0</v>
      </c>
      <c r="MAV241" s="29">
        <f t="shared" si="409"/>
        <v>0</v>
      </c>
      <c r="MAW241" s="29">
        <f t="shared" si="409"/>
        <v>0</v>
      </c>
      <c r="MAX241" s="29">
        <f t="shared" si="409"/>
        <v>0</v>
      </c>
      <c r="MAY241" s="29">
        <f t="shared" si="409"/>
        <v>0</v>
      </c>
      <c r="MAZ241" s="29">
        <f t="shared" si="409"/>
        <v>0</v>
      </c>
      <c r="MBA241" s="29">
        <f t="shared" si="409"/>
        <v>0</v>
      </c>
      <c r="MBB241" s="29">
        <f t="shared" si="409"/>
        <v>0</v>
      </c>
      <c r="MBC241" s="29">
        <f t="shared" si="409"/>
        <v>0</v>
      </c>
      <c r="MBD241" s="29">
        <f t="shared" si="409"/>
        <v>0</v>
      </c>
      <c r="MBE241" s="29">
        <f t="shared" si="409"/>
        <v>0</v>
      </c>
      <c r="MBF241" s="29">
        <f t="shared" si="409"/>
        <v>0</v>
      </c>
      <c r="MBG241" s="29">
        <f t="shared" si="409"/>
        <v>0</v>
      </c>
      <c r="MBH241" s="29">
        <f t="shared" si="409"/>
        <v>0</v>
      </c>
      <c r="MBI241" s="29">
        <f t="shared" si="409"/>
        <v>0</v>
      </c>
      <c r="MBJ241" s="29">
        <f t="shared" si="409"/>
        <v>0</v>
      </c>
      <c r="MBK241" s="29">
        <f t="shared" si="409"/>
        <v>0</v>
      </c>
      <c r="MBL241" s="29">
        <f t="shared" si="409"/>
        <v>0</v>
      </c>
      <c r="MBM241" s="29">
        <f t="shared" si="409"/>
        <v>0</v>
      </c>
      <c r="MBN241" s="29">
        <f t="shared" si="409"/>
        <v>0</v>
      </c>
      <c r="MBO241" s="29">
        <f t="shared" si="409"/>
        <v>0</v>
      </c>
      <c r="MBP241" s="29">
        <f t="shared" si="409"/>
        <v>0</v>
      </c>
      <c r="MBQ241" s="29">
        <f t="shared" si="409"/>
        <v>0</v>
      </c>
      <c r="MBR241" s="29">
        <f t="shared" si="409"/>
        <v>0</v>
      </c>
      <c r="MBS241" s="29">
        <f t="shared" si="409"/>
        <v>0</v>
      </c>
      <c r="MBT241" s="29">
        <f t="shared" si="409"/>
        <v>0</v>
      </c>
      <c r="MBU241" s="29">
        <f t="shared" si="409"/>
        <v>0</v>
      </c>
      <c r="MBV241" s="29">
        <f t="shared" si="409"/>
        <v>0</v>
      </c>
      <c r="MBW241" s="29">
        <f t="shared" si="409"/>
        <v>0</v>
      </c>
      <c r="MBX241" s="29">
        <f t="shared" si="409"/>
        <v>0</v>
      </c>
      <c r="MBY241" s="29">
        <f t="shared" si="409"/>
        <v>0</v>
      </c>
      <c r="MBZ241" s="29">
        <f t="shared" si="409"/>
        <v>0</v>
      </c>
      <c r="MCA241" s="29">
        <f t="shared" si="409"/>
        <v>0</v>
      </c>
      <c r="MCB241" s="29">
        <f t="shared" si="409"/>
        <v>0</v>
      </c>
      <c r="MCC241" s="29">
        <f t="shared" si="409"/>
        <v>0</v>
      </c>
      <c r="MCD241" s="29">
        <f t="shared" si="409"/>
        <v>0</v>
      </c>
      <c r="MCE241" s="29">
        <f t="shared" si="409"/>
        <v>0</v>
      </c>
      <c r="MCF241" s="29">
        <f t="shared" si="409"/>
        <v>0</v>
      </c>
      <c r="MCG241" s="29">
        <f t="shared" si="409"/>
        <v>0</v>
      </c>
      <c r="MCH241" s="29">
        <f t="shared" si="409"/>
        <v>0</v>
      </c>
      <c r="MCI241" s="29">
        <f t="shared" si="409"/>
        <v>0</v>
      </c>
      <c r="MCJ241" s="29">
        <f t="shared" si="409"/>
        <v>0</v>
      </c>
      <c r="MCK241" s="29">
        <f t="shared" si="409"/>
        <v>0</v>
      </c>
      <c r="MCL241" s="29">
        <f t="shared" si="409"/>
        <v>0</v>
      </c>
      <c r="MCM241" s="29">
        <f t="shared" si="409"/>
        <v>0</v>
      </c>
      <c r="MCN241" s="29">
        <f t="shared" si="409"/>
        <v>0</v>
      </c>
      <c r="MCO241" s="29">
        <f t="shared" si="409"/>
        <v>0</v>
      </c>
      <c r="MCP241" s="29">
        <f t="shared" si="409"/>
        <v>0</v>
      </c>
      <c r="MCQ241" s="29">
        <f t="shared" si="409"/>
        <v>0</v>
      </c>
      <c r="MCR241" s="29">
        <f t="shared" si="409"/>
        <v>0</v>
      </c>
      <c r="MCS241" s="29">
        <f t="shared" si="409"/>
        <v>0</v>
      </c>
      <c r="MCT241" s="29">
        <f t="shared" si="409"/>
        <v>0</v>
      </c>
      <c r="MCU241" s="29">
        <f t="shared" si="409"/>
        <v>0</v>
      </c>
      <c r="MCV241" s="29">
        <f t="shared" si="409"/>
        <v>0</v>
      </c>
      <c r="MCW241" s="29">
        <f t="shared" si="409"/>
        <v>0</v>
      </c>
      <c r="MCX241" s="29">
        <f t="shared" si="409"/>
        <v>0</v>
      </c>
      <c r="MCY241" s="29">
        <f t="shared" si="409"/>
        <v>0</v>
      </c>
      <c r="MCZ241" s="29">
        <f t="shared" si="409"/>
        <v>0</v>
      </c>
      <c r="MDA241" s="29">
        <f t="shared" si="409"/>
        <v>0</v>
      </c>
      <c r="MDB241" s="29">
        <f t="shared" si="409"/>
        <v>0</v>
      </c>
      <c r="MDC241" s="29">
        <f t="shared" si="409"/>
        <v>0</v>
      </c>
      <c r="MDD241" s="29">
        <f t="shared" si="409"/>
        <v>0</v>
      </c>
      <c r="MDE241" s="29">
        <f t="shared" si="409"/>
        <v>0</v>
      </c>
      <c r="MDF241" s="29">
        <f t="shared" si="409"/>
        <v>0</v>
      </c>
      <c r="MDG241" s="29">
        <f t="shared" ref="MDG241:MFR241" si="410">SUM(MDG242:MDG474)</f>
        <v>0</v>
      </c>
      <c r="MDH241" s="29">
        <f t="shared" si="410"/>
        <v>0</v>
      </c>
      <c r="MDI241" s="29">
        <f t="shared" si="410"/>
        <v>0</v>
      </c>
      <c r="MDJ241" s="29">
        <f t="shared" si="410"/>
        <v>0</v>
      </c>
      <c r="MDK241" s="29">
        <f t="shared" si="410"/>
        <v>0</v>
      </c>
      <c r="MDL241" s="29">
        <f t="shared" si="410"/>
        <v>0</v>
      </c>
      <c r="MDM241" s="29">
        <f t="shared" si="410"/>
        <v>0</v>
      </c>
      <c r="MDN241" s="29">
        <f t="shared" si="410"/>
        <v>0</v>
      </c>
      <c r="MDO241" s="29">
        <f t="shared" si="410"/>
        <v>0</v>
      </c>
      <c r="MDP241" s="29">
        <f t="shared" si="410"/>
        <v>0</v>
      </c>
      <c r="MDQ241" s="29">
        <f t="shared" si="410"/>
        <v>0</v>
      </c>
      <c r="MDR241" s="29">
        <f t="shared" si="410"/>
        <v>0</v>
      </c>
      <c r="MDS241" s="29">
        <f t="shared" si="410"/>
        <v>0</v>
      </c>
      <c r="MDT241" s="29">
        <f t="shared" si="410"/>
        <v>0</v>
      </c>
      <c r="MDU241" s="29">
        <f t="shared" si="410"/>
        <v>0</v>
      </c>
      <c r="MDV241" s="29">
        <f t="shared" si="410"/>
        <v>0</v>
      </c>
      <c r="MDW241" s="29">
        <f t="shared" si="410"/>
        <v>0</v>
      </c>
      <c r="MDX241" s="29">
        <f t="shared" si="410"/>
        <v>0</v>
      </c>
      <c r="MDY241" s="29">
        <f t="shared" si="410"/>
        <v>0</v>
      </c>
      <c r="MDZ241" s="29">
        <f t="shared" si="410"/>
        <v>0</v>
      </c>
      <c r="MEA241" s="29">
        <f t="shared" si="410"/>
        <v>0</v>
      </c>
      <c r="MEB241" s="29">
        <f t="shared" si="410"/>
        <v>0</v>
      </c>
      <c r="MEC241" s="29">
        <f t="shared" si="410"/>
        <v>0</v>
      </c>
      <c r="MED241" s="29">
        <f t="shared" si="410"/>
        <v>0</v>
      </c>
      <c r="MEE241" s="29">
        <f t="shared" si="410"/>
        <v>0</v>
      </c>
      <c r="MEF241" s="29">
        <f t="shared" si="410"/>
        <v>0</v>
      </c>
      <c r="MEG241" s="29">
        <f t="shared" si="410"/>
        <v>0</v>
      </c>
      <c r="MEH241" s="29">
        <f t="shared" si="410"/>
        <v>0</v>
      </c>
      <c r="MEI241" s="29">
        <f t="shared" si="410"/>
        <v>0</v>
      </c>
      <c r="MEJ241" s="29">
        <f t="shared" si="410"/>
        <v>0</v>
      </c>
      <c r="MEK241" s="29">
        <f t="shared" si="410"/>
        <v>0</v>
      </c>
      <c r="MEL241" s="29">
        <f t="shared" si="410"/>
        <v>0</v>
      </c>
      <c r="MEM241" s="29">
        <f t="shared" si="410"/>
        <v>0</v>
      </c>
      <c r="MEN241" s="29">
        <f t="shared" si="410"/>
        <v>0</v>
      </c>
      <c r="MEO241" s="29">
        <f t="shared" si="410"/>
        <v>0</v>
      </c>
      <c r="MEP241" s="29">
        <f t="shared" si="410"/>
        <v>0</v>
      </c>
      <c r="MEQ241" s="29">
        <f t="shared" si="410"/>
        <v>0</v>
      </c>
      <c r="MER241" s="29">
        <f t="shared" si="410"/>
        <v>0</v>
      </c>
      <c r="MES241" s="29">
        <f t="shared" si="410"/>
        <v>0</v>
      </c>
      <c r="MET241" s="29">
        <f t="shared" si="410"/>
        <v>0</v>
      </c>
      <c r="MEU241" s="29">
        <f t="shared" si="410"/>
        <v>0</v>
      </c>
      <c r="MEV241" s="29">
        <f t="shared" si="410"/>
        <v>0</v>
      </c>
      <c r="MEW241" s="29">
        <f t="shared" si="410"/>
        <v>0</v>
      </c>
      <c r="MEX241" s="29">
        <f t="shared" si="410"/>
        <v>0</v>
      </c>
      <c r="MEY241" s="29">
        <f t="shared" si="410"/>
        <v>0</v>
      </c>
      <c r="MEZ241" s="29">
        <f t="shared" si="410"/>
        <v>0</v>
      </c>
      <c r="MFA241" s="29">
        <f t="shared" si="410"/>
        <v>0</v>
      </c>
      <c r="MFB241" s="29">
        <f t="shared" si="410"/>
        <v>0</v>
      </c>
      <c r="MFC241" s="29">
        <f t="shared" si="410"/>
        <v>0</v>
      </c>
      <c r="MFD241" s="29">
        <f t="shared" si="410"/>
        <v>0</v>
      </c>
      <c r="MFE241" s="29">
        <f t="shared" si="410"/>
        <v>0</v>
      </c>
      <c r="MFF241" s="29">
        <f t="shared" si="410"/>
        <v>0</v>
      </c>
      <c r="MFG241" s="29">
        <f t="shared" si="410"/>
        <v>0</v>
      </c>
      <c r="MFH241" s="29">
        <f t="shared" si="410"/>
        <v>0</v>
      </c>
      <c r="MFI241" s="29">
        <f t="shared" si="410"/>
        <v>0</v>
      </c>
      <c r="MFJ241" s="29">
        <f t="shared" si="410"/>
        <v>0</v>
      </c>
      <c r="MFK241" s="29">
        <f t="shared" si="410"/>
        <v>0</v>
      </c>
      <c r="MFL241" s="29">
        <f t="shared" si="410"/>
        <v>0</v>
      </c>
      <c r="MFM241" s="29">
        <f t="shared" si="410"/>
        <v>0</v>
      </c>
      <c r="MFN241" s="29">
        <f t="shared" si="410"/>
        <v>0</v>
      </c>
      <c r="MFO241" s="29">
        <f t="shared" si="410"/>
        <v>0</v>
      </c>
      <c r="MFP241" s="29">
        <f t="shared" si="410"/>
        <v>0</v>
      </c>
      <c r="MFQ241" s="29">
        <f t="shared" si="410"/>
        <v>0</v>
      </c>
      <c r="MFR241" s="29">
        <f t="shared" si="410"/>
        <v>0</v>
      </c>
      <c r="MFS241" s="29">
        <f t="shared" ref="MFS241:MID241" si="411">SUM(MFS242:MFS474)</f>
        <v>0</v>
      </c>
      <c r="MFT241" s="29">
        <f t="shared" si="411"/>
        <v>0</v>
      </c>
      <c r="MFU241" s="29">
        <f t="shared" si="411"/>
        <v>0</v>
      </c>
      <c r="MFV241" s="29">
        <f t="shared" si="411"/>
        <v>0</v>
      </c>
      <c r="MFW241" s="29">
        <f t="shared" si="411"/>
        <v>0</v>
      </c>
      <c r="MFX241" s="29">
        <f t="shared" si="411"/>
        <v>0</v>
      </c>
      <c r="MFY241" s="29">
        <f t="shared" si="411"/>
        <v>0</v>
      </c>
      <c r="MFZ241" s="29">
        <f t="shared" si="411"/>
        <v>0</v>
      </c>
      <c r="MGA241" s="29">
        <f t="shared" si="411"/>
        <v>0</v>
      </c>
      <c r="MGB241" s="29">
        <f t="shared" si="411"/>
        <v>0</v>
      </c>
      <c r="MGC241" s="29">
        <f t="shared" si="411"/>
        <v>0</v>
      </c>
      <c r="MGD241" s="29">
        <f t="shared" si="411"/>
        <v>0</v>
      </c>
      <c r="MGE241" s="29">
        <f t="shared" si="411"/>
        <v>0</v>
      </c>
      <c r="MGF241" s="29">
        <f t="shared" si="411"/>
        <v>0</v>
      </c>
      <c r="MGG241" s="29">
        <f t="shared" si="411"/>
        <v>0</v>
      </c>
      <c r="MGH241" s="29">
        <f t="shared" si="411"/>
        <v>0</v>
      </c>
      <c r="MGI241" s="29">
        <f t="shared" si="411"/>
        <v>0</v>
      </c>
      <c r="MGJ241" s="29">
        <f t="shared" si="411"/>
        <v>0</v>
      </c>
      <c r="MGK241" s="29">
        <f t="shared" si="411"/>
        <v>0</v>
      </c>
      <c r="MGL241" s="29">
        <f t="shared" si="411"/>
        <v>0</v>
      </c>
      <c r="MGM241" s="29">
        <f t="shared" si="411"/>
        <v>0</v>
      </c>
      <c r="MGN241" s="29">
        <f t="shared" si="411"/>
        <v>0</v>
      </c>
      <c r="MGO241" s="29">
        <f t="shared" si="411"/>
        <v>0</v>
      </c>
      <c r="MGP241" s="29">
        <f t="shared" si="411"/>
        <v>0</v>
      </c>
      <c r="MGQ241" s="29">
        <f t="shared" si="411"/>
        <v>0</v>
      </c>
      <c r="MGR241" s="29">
        <f t="shared" si="411"/>
        <v>0</v>
      </c>
      <c r="MGS241" s="29">
        <f t="shared" si="411"/>
        <v>0</v>
      </c>
      <c r="MGT241" s="29">
        <f t="shared" si="411"/>
        <v>0</v>
      </c>
      <c r="MGU241" s="29">
        <f t="shared" si="411"/>
        <v>0</v>
      </c>
      <c r="MGV241" s="29">
        <f t="shared" si="411"/>
        <v>0</v>
      </c>
      <c r="MGW241" s="29">
        <f t="shared" si="411"/>
        <v>0</v>
      </c>
      <c r="MGX241" s="29">
        <f t="shared" si="411"/>
        <v>0</v>
      </c>
      <c r="MGY241" s="29">
        <f t="shared" si="411"/>
        <v>0</v>
      </c>
      <c r="MGZ241" s="29">
        <f t="shared" si="411"/>
        <v>0</v>
      </c>
      <c r="MHA241" s="29">
        <f t="shared" si="411"/>
        <v>0</v>
      </c>
      <c r="MHB241" s="29">
        <f t="shared" si="411"/>
        <v>0</v>
      </c>
      <c r="MHC241" s="29">
        <f t="shared" si="411"/>
        <v>0</v>
      </c>
      <c r="MHD241" s="29">
        <f t="shared" si="411"/>
        <v>0</v>
      </c>
      <c r="MHE241" s="29">
        <f t="shared" si="411"/>
        <v>0</v>
      </c>
      <c r="MHF241" s="29">
        <f t="shared" si="411"/>
        <v>0</v>
      </c>
      <c r="MHG241" s="29">
        <f t="shared" si="411"/>
        <v>0</v>
      </c>
      <c r="MHH241" s="29">
        <f t="shared" si="411"/>
        <v>0</v>
      </c>
      <c r="MHI241" s="29">
        <f t="shared" si="411"/>
        <v>0</v>
      </c>
      <c r="MHJ241" s="29">
        <f t="shared" si="411"/>
        <v>0</v>
      </c>
      <c r="MHK241" s="29">
        <f t="shared" si="411"/>
        <v>0</v>
      </c>
      <c r="MHL241" s="29">
        <f t="shared" si="411"/>
        <v>0</v>
      </c>
      <c r="MHM241" s="29">
        <f t="shared" si="411"/>
        <v>0</v>
      </c>
      <c r="MHN241" s="29">
        <f t="shared" si="411"/>
        <v>0</v>
      </c>
      <c r="MHO241" s="29">
        <f t="shared" si="411"/>
        <v>0</v>
      </c>
      <c r="MHP241" s="29">
        <f t="shared" si="411"/>
        <v>0</v>
      </c>
      <c r="MHQ241" s="29">
        <f t="shared" si="411"/>
        <v>0</v>
      </c>
      <c r="MHR241" s="29">
        <f t="shared" si="411"/>
        <v>0</v>
      </c>
      <c r="MHS241" s="29">
        <f t="shared" si="411"/>
        <v>0</v>
      </c>
      <c r="MHT241" s="29">
        <f t="shared" si="411"/>
        <v>0</v>
      </c>
      <c r="MHU241" s="29">
        <f t="shared" si="411"/>
        <v>0</v>
      </c>
      <c r="MHV241" s="29">
        <f t="shared" si="411"/>
        <v>0</v>
      </c>
      <c r="MHW241" s="29">
        <f t="shared" si="411"/>
        <v>0</v>
      </c>
      <c r="MHX241" s="29">
        <f t="shared" si="411"/>
        <v>0</v>
      </c>
      <c r="MHY241" s="29">
        <f t="shared" si="411"/>
        <v>0</v>
      </c>
      <c r="MHZ241" s="29">
        <f t="shared" si="411"/>
        <v>0</v>
      </c>
      <c r="MIA241" s="29">
        <f t="shared" si="411"/>
        <v>0</v>
      </c>
      <c r="MIB241" s="29">
        <f t="shared" si="411"/>
        <v>0</v>
      </c>
      <c r="MIC241" s="29">
        <f t="shared" si="411"/>
        <v>0</v>
      </c>
      <c r="MID241" s="29">
        <f t="shared" si="411"/>
        <v>0</v>
      </c>
      <c r="MIE241" s="29">
        <f t="shared" ref="MIE241:MKP241" si="412">SUM(MIE242:MIE474)</f>
        <v>0</v>
      </c>
      <c r="MIF241" s="29">
        <f t="shared" si="412"/>
        <v>0</v>
      </c>
      <c r="MIG241" s="29">
        <f t="shared" si="412"/>
        <v>0</v>
      </c>
      <c r="MIH241" s="29">
        <f t="shared" si="412"/>
        <v>0</v>
      </c>
      <c r="MII241" s="29">
        <f t="shared" si="412"/>
        <v>0</v>
      </c>
      <c r="MIJ241" s="29">
        <f t="shared" si="412"/>
        <v>0</v>
      </c>
      <c r="MIK241" s="29">
        <f t="shared" si="412"/>
        <v>0</v>
      </c>
      <c r="MIL241" s="29">
        <f t="shared" si="412"/>
        <v>0</v>
      </c>
      <c r="MIM241" s="29">
        <f t="shared" si="412"/>
        <v>0</v>
      </c>
      <c r="MIN241" s="29">
        <f t="shared" si="412"/>
        <v>0</v>
      </c>
      <c r="MIO241" s="29">
        <f t="shared" si="412"/>
        <v>0</v>
      </c>
      <c r="MIP241" s="29">
        <f t="shared" si="412"/>
        <v>0</v>
      </c>
      <c r="MIQ241" s="29">
        <f t="shared" si="412"/>
        <v>0</v>
      </c>
      <c r="MIR241" s="29">
        <f t="shared" si="412"/>
        <v>0</v>
      </c>
      <c r="MIS241" s="29">
        <f t="shared" si="412"/>
        <v>0</v>
      </c>
      <c r="MIT241" s="29">
        <f t="shared" si="412"/>
        <v>0</v>
      </c>
      <c r="MIU241" s="29">
        <f t="shared" si="412"/>
        <v>0</v>
      </c>
      <c r="MIV241" s="29">
        <f t="shared" si="412"/>
        <v>0</v>
      </c>
      <c r="MIW241" s="29">
        <f t="shared" si="412"/>
        <v>0</v>
      </c>
      <c r="MIX241" s="29">
        <f t="shared" si="412"/>
        <v>0</v>
      </c>
      <c r="MIY241" s="29">
        <f t="shared" si="412"/>
        <v>0</v>
      </c>
      <c r="MIZ241" s="29">
        <f t="shared" si="412"/>
        <v>0</v>
      </c>
      <c r="MJA241" s="29">
        <f t="shared" si="412"/>
        <v>0</v>
      </c>
      <c r="MJB241" s="29">
        <f t="shared" si="412"/>
        <v>0</v>
      </c>
      <c r="MJC241" s="29">
        <f t="shared" si="412"/>
        <v>0</v>
      </c>
      <c r="MJD241" s="29">
        <f t="shared" si="412"/>
        <v>0</v>
      </c>
      <c r="MJE241" s="29">
        <f t="shared" si="412"/>
        <v>0</v>
      </c>
      <c r="MJF241" s="29">
        <f t="shared" si="412"/>
        <v>0</v>
      </c>
      <c r="MJG241" s="29">
        <f t="shared" si="412"/>
        <v>0</v>
      </c>
      <c r="MJH241" s="29">
        <f t="shared" si="412"/>
        <v>0</v>
      </c>
      <c r="MJI241" s="29">
        <f t="shared" si="412"/>
        <v>0</v>
      </c>
      <c r="MJJ241" s="29">
        <f t="shared" si="412"/>
        <v>0</v>
      </c>
      <c r="MJK241" s="29">
        <f t="shared" si="412"/>
        <v>0</v>
      </c>
      <c r="MJL241" s="29">
        <f t="shared" si="412"/>
        <v>0</v>
      </c>
      <c r="MJM241" s="29">
        <f t="shared" si="412"/>
        <v>0</v>
      </c>
      <c r="MJN241" s="29">
        <f t="shared" si="412"/>
        <v>0</v>
      </c>
      <c r="MJO241" s="29">
        <f t="shared" si="412"/>
        <v>0</v>
      </c>
      <c r="MJP241" s="29">
        <f t="shared" si="412"/>
        <v>0</v>
      </c>
      <c r="MJQ241" s="29">
        <f t="shared" si="412"/>
        <v>0</v>
      </c>
      <c r="MJR241" s="29">
        <f t="shared" si="412"/>
        <v>0</v>
      </c>
      <c r="MJS241" s="29">
        <f t="shared" si="412"/>
        <v>0</v>
      </c>
      <c r="MJT241" s="29">
        <f t="shared" si="412"/>
        <v>0</v>
      </c>
      <c r="MJU241" s="29">
        <f t="shared" si="412"/>
        <v>0</v>
      </c>
      <c r="MJV241" s="29">
        <f t="shared" si="412"/>
        <v>0</v>
      </c>
      <c r="MJW241" s="29">
        <f t="shared" si="412"/>
        <v>0</v>
      </c>
      <c r="MJX241" s="29">
        <f t="shared" si="412"/>
        <v>0</v>
      </c>
      <c r="MJY241" s="29">
        <f t="shared" si="412"/>
        <v>0</v>
      </c>
      <c r="MJZ241" s="29">
        <f t="shared" si="412"/>
        <v>0</v>
      </c>
      <c r="MKA241" s="29">
        <f t="shared" si="412"/>
        <v>0</v>
      </c>
      <c r="MKB241" s="29">
        <f t="shared" si="412"/>
        <v>0</v>
      </c>
      <c r="MKC241" s="29">
        <f t="shared" si="412"/>
        <v>0</v>
      </c>
      <c r="MKD241" s="29">
        <f t="shared" si="412"/>
        <v>0</v>
      </c>
      <c r="MKE241" s="29">
        <f t="shared" si="412"/>
        <v>0</v>
      </c>
      <c r="MKF241" s="29">
        <f t="shared" si="412"/>
        <v>0</v>
      </c>
      <c r="MKG241" s="29">
        <f t="shared" si="412"/>
        <v>0</v>
      </c>
      <c r="MKH241" s="29">
        <f t="shared" si="412"/>
        <v>0</v>
      </c>
      <c r="MKI241" s="29">
        <f t="shared" si="412"/>
        <v>0</v>
      </c>
      <c r="MKJ241" s="29">
        <f t="shared" si="412"/>
        <v>0</v>
      </c>
      <c r="MKK241" s="29">
        <f t="shared" si="412"/>
        <v>0</v>
      </c>
      <c r="MKL241" s="29">
        <f t="shared" si="412"/>
        <v>0</v>
      </c>
      <c r="MKM241" s="29">
        <f t="shared" si="412"/>
        <v>0</v>
      </c>
      <c r="MKN241" s="29">
        <f t="shared" si="412"/>
        <v>0</v>
      </c>
      <c r="MKO241" s="29">
        <f t="shared" si="412"/>
        <v>0</v>
      </c>
      <c r="MKP241" s="29">
        <f t="shared" si="412"/>
        <v>0</v>
      </c>
      <c r="MKQ241" s="29">
        <f t="shared" ref="MKQ241:MNB241" si="413">SUM(MKQ242:MKQ474)</f>
        <v>0</v>
      </c>
      <c r="MKR241" s="29">
        <f t="shared" si="413"/>
        <v>0</v>
      </c>
      <c r="MKS241" s="29">
        <f t="shared" si="413"/>
        <v>0</v>
      </c>
      <c r="MKT241" s="29">
        <f t="shared" si="413"/>
        <v>0</v>
      </c>
      <c r="MKU241" s="29">
        <f t="shared" si="413"/>
        <v>0</v>
      </c>
      <c r="MKV241" s="29">
        <f t="shared" si="413"/>
        <v>0</v>
      </c>
      <c r="MKW241" s="29">
        <f t="shared" si="413"/>
        <v>0</v>
      </c>
      <c r="MKX241" s="29">
        <f t="shared" si="413"/>
        <v>0</v>
      </c>
      <c r="MKY241" s="29">
        <f t="shared" si="413"/>
        <v>0</v>
      </c>
      <c r="MKZ241" s="29">
        <f t="shared" si="413"/>
        <v>0</v>
      </c>
      <c r="MLA241" s="29">
        <f t="shared" si="413"/>
        <v>0</v>
      </c>
      <c r="MLB241" s="29">
        <f t="shared" si="413"/>
        <v>0</v>
      </c>
      <c r="MLC241" s="29">
        <f t="shared" si="413"/>
        <v>0</v>
      </c>
      <c r="MLD241" s="29">
        <f t="shared" si="413"/>
        <v>0</v>
      </c>
      <c r="MLE241" s="29">
        <f t="shared" si="413"/>
        <v>0</v>
      </c>
      <c r="MLF241" s="29">
        <f t="shared" si="413"/>
        <v>0</v>
      </c>
      <c r="MLG241" s="29">
        <f t="shared" si="413"/>
        <v>0</v>
      </c>
      <c r="MLH241" s="29">
        <f t="shared" si="413"/>
        <v>0</v>
      </c>
      <c r="MLI241" s="29">
        <f t="shared" si="413"/>
        <v>0</v>
      </c>
      <c r="MLJ241" s="29">
        <f t="shared" si="413"/>
        <v>0</v>
      </c>
      <c r="MLK241" s="29">
        <f t="shared" si="413"/>
        <v>0</v>
      </c>
      <c r="MLL241" s="29">
        <f t="shared" si="413"/>
        <v>0</v>
      </c>
      <c r="MLM241" s="29">
        <f t="shared" si="413"/>
        <v>0</v>
      </c>
      <c r="MLN241" s="29">
        <f t="shared" si="413"/>
        <v>0</v>
      </c>
      <c r="MLO241" s="29">
        <f t="shared" si="413"/>
        <v>0</v>
      </c>
      <c r="MLP241" s="29">
        <f t="shared" si="413"/>
        <v>0</v>
      </c>
      <c r="MLQ241" s="29">
        <f t="shared" si="413"/>
        <v>0</v>
      </c>
      <c r="MLR241" s="29">
        <f t="shared" si="413"/>
        <v>0</v>
      </c>
      <c r="MLS241" s="29">
        <f t="shared" si="413"/>
        <v>0</v>
      </c>
      <c r="MLT241" s="29">
        <f t="shared" si="413"/>
        <v>0</v>
      </c>
      <c r="MLU241" s="29">
        <f t="shared" si="413"/>
        <v>0</v>
      </c>
      <c r="MLV241" s="29">
        <f t="shared" si="413"/>
        <v>0</v>
      </c>
      <c r="MLW241" s="29">
        <f t="shared" si="413"/>
        <v>0</v>
      </c>
      <c r="MLX241" s="29">
        <f t="shared" si="413"/>
        <v>0</v>
      </c>
      <c r="MLY241" s="29">
        <f t="shared" si="413"/>
        <v>0</v>
      </c>
      <c r="MLZ241" s="29">
        <f t="shared" si="413"/>
        <v>0</v>
      </c>
      <c r="MMA241" s="29">
        <f t="shared" si="413"/>
        <v>0</v>
      </c>
      <c r="MMB241" s="29">
        <f t="shared" si="413"/>
        <v>0</v>
      </c>
      <c r="MMC241" s="29">
        <f t="shared" si="413"/>
        <v>0</v>
      </c>
      <c r="MMD241" s="29">
        <f t="shared" si="413"/>
        <v>0</v>
      </c>
      <c r="MME241" s="29">
        <f t="shared" si="413"/>
        <v>0</v>
      </c>
      <c r="MMF241" s="29">
        <f t="shared" si="413"/>
        <v>0</v>
      </c>
      <c r="MMG241" s="29">
        <f t="shared" si="413"/>
        <v>0</v>
      </c>
      <c r="MMH241" s="29">
        <f t="shared" si="413"/>
        <v>0</v>
      </c>
      <c r="MMI241" s="29">
        <f t="shared" si="413"/>
        <v>0</v>
      </c>
      <c r="MMJ241" s="29">
        <f t="shared" si="413"/>
        <v>0</v>
      </c>
      <c r="MMK241" s="29">
        <f t="shared" si="413"/>
        <v>0</v>
      </c>
      <c r="MML241" s="29">
        <f t="shared" si="413"/>
        <v>0</v>
      </c>
      <c r="MMM241" s="29">
        <f t="shared" si="413"/>
        <v>0</v>
      </c>
      <c r="MMN241" s="29">
        <f t="shared" si="413"/>
        <v>0</v>
      </c>
      <c r="MMO241" s="29">
        <f t="shared" si="413"/>
        <v>0</v>
      </c>
      <c r="MMP241" s="29">
        <f t="shared" si="413"/>
        <v>0</v>
      </c>
      <c r="MMQ241" s="29">
        <f t="shared" si="413"/>
        <v>0</v>
      </c>
      <c r="MMR241" s="29">
        <f t="shared" si="413"/>
        <v>0</v>
      </c>
      <c r="MMS241" s="29">
        <f t="shared" si="413"/>
        <v>0</v>
      </c>
      <c r="MMT241" s="29">
        <f t="shared" si="413"/>
        <v>0</v>
      </c>
      <c r="MMU241" s="29">
        <f t="shared" si="413"/>
        <v>0</v>
      </c>
      <c r="MMV241" s="29">
        <f t="shared" si="413"/>
        <v>0</v>
      </c>
      <c r="MMW241" s="29">
        <f t="shared" si="413"/>
        <v>0</v>
      </c>
      <c r="MMX241" s="29">
        <f t="shared" si="413"/>
        <v>0</v>
      </c>
      <c r="MMY241" s="29">
        <f t="shared" si="413"/>
        <v>0</v>
      </c>
      <c r="MMZ241" s="29">
        <f t="shared" si="413"/>
        <v>0</v>
      </c>
      <c r="MNA241" s="29">
        <f t="shared" si="413"/>
        <v>0</v>
      </c>
      <c r="MNB241" s="29">
        <f t="shared" si="413"/>
        <v>0</v>
      </c>
      <c r="MNC241" s="29">
        <f t="shared" ref="MNC241:MPN241" si="414">SUM(MNC242:MNC474)</f>
        <v>0</v>
      </c>
      <c r="MND241" s="29">
        <f t="shared" si="414"/>
        <v>0</v>
      </c>
      <c r="MNE241" s="29">
        <f t="shared" si="414"/>
        <v>0</v>
      </c>
      <c r="MNF241" s="29">
        <f t="shared" si="414"/>
        <v>0</v>
      </c>
      <c r="MNG241" s="29">
        <f t="shared" si="414"/>
        <v>0</v>
      </c>
      <c r="MNH241" s="29">
        <f t="shared" si="414"/>
        <v>0</v>
      </c>
      <c r="MNI241" s="29">
        <f t="shared" si="414"/>
        <v>0</v>
      </c>
      <c r="MNJ241" s="29">
        <f t="shared" si="414"/>
        <v>0</v>
      </c>
      <c r="MNK241" s="29">
        <f t="shared" si="414"/>
        <v>0</v>
      </c>
      <c r="MNL241" s="29">
        <f t="shared" si="414"/>
        <v>0</v>
      </c>
      <c r="MNM241" s="29">
        <f t="shared" si="414"/>
        <v>0</v>
      </c>
      <c r="MNN241" s="29">
        <f t="shared" si="414"/>
        <v>0</v>
      </c>
      <c r="MNO241" s="29">
        <f t="shared" si="414"/>
        <v>0</v>
      </c>
      <c r="MNP241" s="29">
        <f t="shared" si="414"/>
        <v>0</v>
      </c>
      <c r="MNQ241" s="29">
        <f t="shared" si="414"/>
        <v>0</v>
      </c>
      <c r="MNR241" s="29">
        <f t="shared" si="414"/>
        <v>0</v>
      </c>
      <c r="MNS241" s="29">
        <f t="shared" si="414"/>
        <v>0</v>
      </c>
      <c r="MNT241" s="29">
        <f t="shared" si="414"/>
        <v>0</v>
      </c>
      <c r="MNU241" s="29">
        <f t="shared" si="414"/>
        <v>0</v>
      </c>
      <c r="MNV241" s="29">
        <f t="shared" si="414"/>
        <v>0</v>
      </c>
      <c r="MNW241" s="29">
        <f t="shared" si="414"/>
        <v>0</v>
      </c>
      <c r="MNX241" s="29">
        <f t="shared" si="414"/>
        <v>0</v>
      </c>
      <c r="MNY241" s="29">
        <f t="shared" si="414"/>
        <v>0</v>
      </c>
      <c r="MNZ241" s="29">
        <f t="shared" si="414"/>
        <v>0</v>
      </c>
      <c r="MOA241" s="29">
        <f t="shared" si="414"/>
        <v>0</v>
      </c>
      <c r="MOB241" s="29">
        <f t="shared" si="414"/>
        <v>0</v>
      </c>
      <c r="MOC241" s="29">
        <f t="shared" si="414"/>
        <v>0</v>
      </c>
      <c r="MOD241" s="29">
        <f t="shared" si="414"/>
        <v>0</v>
      </c>
      <c r="MOE241" s="29">
        <f t="shared" si="414"/>
        <v>0</v>
      </c>
      <c r="MOF241" s="29">
        <f t="shared" si="414"/>
        <v>0</v>
      </c>
      <c r="MOG241" s="29">
        <f t="shared" si="414"/>
        <v>0</v>
      </c>
      <c r="MOH241" s="29">
        <f t="shared" si="414"/>
        <v>0</v>
      </c>
      <c r="MOI241" s="29">
        <f t="shared" si="414"/>
        <v>0</v>
      </c>
      <c r="MOJ241" s="29">
        <f t="shared" si="414"/>
        <v>0</v>
      </c>
      <c r="MOK241" s="29">
        <f t="shared" si="414"/>
        <v>0</v>
      </c>
      <c r="MOL241" s="29">
        <f t="shared" si="414"/>
        <v>0</v>
      </c>
      <c r="MOM241" s="29">
        <f t="shared" si="414"/>
        <v>0</v>
      </c>
      <c r="MON241" s="29">
        <f t="shared" si="414"/>
        <v>0</v>
      </c>
      <c r="MOO241" s="29">
        <f t="shared" si="414"/>
        <v>0</v>
      </c>
      <c r="MOP241" s="29">
        <f t="shared" si="414"/>
        <v>0</v>
      </c>
      <c r="MOQ241" s="29">
        <f t="shared" si="414"/>
        <v>0</v>
      </c>
      <c r="MOR241" s="29">
        <f t="shared" si="414"/>
        <v>0</v>
      </c>
      <c r="MOS241" s="29">
        <f t="shared" si="414"/>
        <v>0</v>
      </c>
      <c r="MOT241" s="29">
        <f t="shared" si="414"/>
        <v>0</v>
      </c>
      <c r="MOU241" s="29">
        <f t="shared" si="414"/>
        <v>0</v>
      </c>
      <c r="MOV241" s="29">
        <f t="shared" si="414"/>
        <v>0</v>
      </c>
      <c r="MOW241" s="29">
        <f t="shared" si="414"/>
        <v>0</v>
      </c>
      <c r="MOX241" s="29">
        <f t="shared" si="414"/>
        <v>0</v>
      </c>
      <c r="MOY241" s="29">
        <f t="shared" si="414"/>
        <v>0</v>
      </c>
      <c r="MOZ241" s="29">
        <f t="shared" si="414"/>
        <v>0</v>
      </c>
      <c r="MPA241" s="29">
        <f t="shared" si="414"/>
        <v>0</v>
      </c>
      <c r="MPB241" s="29">
        <f t="shared" si="414"/>
        <v>0</v>
      </c>
      <c r="MPC241" s="29">
        <f t="shared" si="414"/>
        <v>0</v>
      </c>
      <c r="MPD241" s="29">
        <f t="shared" si="414"/>
        <v>0</v>
      </c>
      <c r="MPE241" s="29">
        <f t="shared" si="414"/>
        <v>0</v>
      </c>
      <c r="MPF241" s="29">
        <f t="shared" si="414"/>
        <v>0</v>
      </c>
      <c r="MPG241" s="29">
        <f t="shared" si="414"/>
        <v>0</v>
      </c>
      <c r="MPH241" s="29">
        <f t="shared" si="414"/>
        <v>0</v>
      </c>
      <c r="MPI241" s="29">
        <f t="shared" si="414"/>
        <v>0</v>
      </c>
      <c r="MPJ241" s="29">
        <f t="shared" si="414"/>
        <v>0</v>
      </c>
      <c r="MPK241" s="29">
        <f t="shared" si="414"/>
        <v>0</v>
      </c>
      <c r="MPL241" s="29">
        <f t="shared" si="414"/>
        <v>0</v>
      </c>
      <c r="MPM241" s="29">
        <f t="shared" si="414"/>
        <v>0</v>
      </c>
      <c r="MPN241" s="29">
        <f t="shared" si="414"/>
        <v>0</v>
      </c>
      <c r="MPO241" s="29">
        <f t="shared" ref="MPO241:MRZ241" si="415">SUM(MPO242:MPO474)</f>
        <v>0</v>
      </c>
      <c r="MPP241" s="29">
        <f t="shared" si="415"/>
        <v>0</v>
      </c>
      <c r="MPQ241" s="29">
        <f t="shared" si="415"/>
        <v>0</v>
      </c>
      <c r="MPR241" s="29">
        <f t="shared" si="415"/>
        <v>0</v>
      </c>
      <c r="MPS241" s="29">
        <f t="shared" si="415"/>
        <v>0</v>
      </c>
      <c r="MPT241" s="29">
        <f t="shared" si="415"/>
        <v>0</v>
      </c>
      <c r="MPU241" s="29">
        <f t="shared" si="415"/>
        <v>0</v>
      </c>
      <c r="MPV241" s="29">
        <f t="shared" si="415"/>
        <v>0</v>
      </c>
      <c r="MPW241" s="29">
        <f t="shared" si="415"/>
        <v>0</v>
      </c>
      <c r="MPX241" s="29">
        <f t="shared" si="415"/>
        <v>0</v>
      </c>
      <c r="MPY241" s="29">
        <f t="shared" si="415"/>
        <v>0</v>
      </c>
      <c r="MPZ241" s="29">
        <f t="shared" si="415"/>
        <v>0</v>
      </c>
      <c r="MQA241" s="29">
        <f t="shared" si="415"/>
        <v>0</v>
      </c>
      <c r="MQB241" s="29">
        <f t="shared" si="415"/>
        <v>0</v>
      </c>
      <c r="MQC241" s="29">
        <f t="shared" si="415"/>
        <v>0</v>
      </c>
      <c r="MQD241" s="29">
        <f t="shared" si="415"/>
        <v>0</v>
      </c>
      <c r="MQE241" s="29">
        <f t="shared" si="415"/>
        <v>0</v>
      </c>
      <c r="MQF241" s="29">
        <f t="shared" si="415"/>
        <v>0</v>
      </c>
      <c r="MQG241" s="29">
        <f t="shared" si="415"/>
        <v>0</v>
      </c>
      <c r="MQH241" s="29">
        <f t="shared" si="415"/>
        <v>0</v>
      </c>
      <c r="MQI241" s="29">
        <f t="shared" si="415"/>
        <v>0</v>
      </c>
      <c r="MQJ241" s="29">
        <f t="shared" si="415"/>
        <v>0</v>
      </c>
      <c r="MQK241" s="29">
        <f t="shared" si="415"/>
        <v>0</v>
      </c>
      <c r="MQL241" s="29">
        <f t="shared" si="415"/>
        <v>0</v>
      </c>
      <c r="MQM241" s="29">
        <f t="shared" si="415"/>
        <v>0</v>
      </c>
      <c r="MQN241" s="29">
        <f t="shared" si="415"/>
        <v>0</v>
      </c>
      <c r="MQO241" s="29">
        <f t="shared" si="415"/>
        <v>0</v>
      </c>
      <c r="MQP241" s="29">
        <f t="shared" si="415"/>
        <v>0</v>
      </c>
      <c r="MQQ241" s="29">
        <f t="shared" si="415"/>
        <v>0</v>
      </c>
      <c r="MQR241" s="29">
        <f t="shared" si="415"/>
        <v>0</v>
      </c>
      <c r="MQS241" s="29">
        <f t="shared" si="415"/>
        <v>0</v>
      </c>
      <c r="MQT241" s="29">
        <f t="shared" si="415"/>
        <v>0</v>
      </c>
      <c r="MQU241" s="29">
        <f t="shared" si="415"/>
        <v>0</v>
      </c>
      <c r="MQV241" s="29">
        <f t="shared" si="415"/>
        <v>0</v>
      </c>
      <c r="MQW241" s="29">
        <f t="shared" si="415"/>
        <v>0</v>
      </c>
      <c r="MQX241" s="29">
        <f t="shared" si="415"/>
        <v>0</v>
      </c>
      <c r="MQY241" s="29">
        <f t="shared" si="415"/>
        <v>0</v>
      </c>
      <c r="MQZ241" s="29">
        <f t="shared" si="415"/>
        <v>0</v>
      </c>
      <c r="MRA241" s="29">
        <f t="shared" si="415"/>
        <v>0</v>
      </c>
      <c r="MRB241" s="29">
        <f t="shared" si="415"/>
        <v>0</v>
      </c>
      <c r="MRC241" s="29">
        <f t="shared" si="415"/>
        <v>0</v>
      </c>
      <c r="MRD241" s="29">
        <f t="shared" si="415"/>
        <v>0</v>
      </c>
      <c r="MRE241" s="29">
        <f t="shared" si="415"/>
        <v>0</v>
      </c>
      <c r="MRF241" s="29">
        <f t="shared" si="415"/>
        <v>0</v>
      </c>
      <c r="MRG241" s="29">
        <f t="shared" si="415"/>
        <v>0</v>
      </c>
      <c r="MRH241" s="29">
        <f t="shared" si="415"/>
        <v>0</v>
      </c>
      <c r="MRI241" s="29">
        <f t="shared" si="415"/>
        <v>0</v>
      </c>
      <c r="MRJ241" s="29">
        <f t="shared" si="415"/>
        <v>0</v>
      </c>
      <c r="MRK241" s="29">
        <f t="shared" si="415"/>
        <v>0</v>
      </c>
      <c r="MRL241" s="29">
        <f t="shared" si="415"/>
        <v>0</v>
      </c>
      <c r="MRM241" s="29">
        <f t="shared" si="415"/>
        <v>0</v>
      </c>
      <c r="MRN241" s="29">
        <f t="shared" si="415"/>
        <v>0</v>
      </c>
      <c r="MRO241" s="29">
        <f t="shared" si="415"/>
        <v>0</v>
      </c>
      <c r="MRP241" s="29">
        <f t="shared" si="415"/>
        <v>0</v>
      </c>
      <c r="MRQ241" s="29">
        <f t="shared" si="415"/>
        <v>0</v>
      </c>
      <c r="MRR241" s="29">
        <f t="shared" si="415"/>
        <v>0</v>
      </c>
      <c r="MRS241" s="29">
        <f t="shared" si="415"/>
        <v>0</v>
      </c>
      <c r="MRT241" s="29">
        <f t="shared" si="415"/>
        <v>0</v>
      </c>
      <c r="MRU241" s="29">
        <f t="shared" si="415"/>
        <v>0</v>
      </c>
      <c r="MRV241" s="29">
        <f t="shared" si="415"/>
        <v>0</v>
      </c>
      <c r="MRW241" s="29">
        <f t="shared" si="415"/>
        <v>0</v>
      </c>
      <c r="MRX241" s="29">
        <f t="shared" si="415"/>
        <v>0</v>
      </c>
      <c r="MRY241" s="29">
        <f t="shared" si="415"/>
        <v>0</v>
      </c>
      <c r="MRZ241" s="29">
        <f t="shared" si="415"/>
        <v>0</v>
      </c>
      <c r="MSA241" s="29">
        <f t="shared" ref="MSA241:MUL241" si="416">SUM(MSA242:MSA474)</f>
        <v>0</v>
      </c>
      <c r="MSB241" s="29">
        <f t="shared" si="416"/>
        <v>0</v>
      </c>
      <c r="MSC241" s="29">
        <f t="shared" si="416"/>
        <v>0</v>
      </c>
      <c r="MSD241" s="29">
        <f t="shared" si="416"/>
        <v>0</v>
      </c>
      <c r="MSE241" s="29">
        <f t="shared" si="416"/>
        <v>0</v>
      </c>
      <c r="MSF241" s="29">
        <f t="shared" si="416"/>
        <v>0</v>
      </c>
      <c r="MSG241" s="29">
        <f t="shared" si="416"/>
        <v>0</v>
      </c>
      <c r="MSH241" s="29">
        <f t="shared" si="416"/>
        <v>0</v>
      </c>
      <c r="MSI241" s="29">
        <f t="shared" si="416"/>
        <v>0</v>
      </c>
      <c r="MSJ241" s="29">
        <f t="shared" si="416"/>
        <v>0</v>
      </c>
      <c r="MSK241" s="29">
        <f t="shared" si="416"/>
        <v>0</v>
      </c>
      <c r="MSL241" s="29">
        <f t="shared" si="416"/>
        <v>0</v>
      </c>
      <c r="MSM241" s="29">
        <f t="shared" si="416"/>
        <v>0</v>
      </c>
      <c r="MSN241" s="29">
        <f t="shared" si="416"/>
        <v>0</v>
      </c>
      <c r="MSO241" s="29">
        <f t="shared" si="416"/>
        <v>0</v>
      </c>
      <c r="MSP241" s="29">
        <f t="shared" si="416"/>
        <v>0</v>
      </c>
      <c r="MSQ241" s="29">
        <f t="shared" si="416"/>
        <v>0</v>
      </c>
      <c r="MSR241" s="29">
        <f t="shared" si="416"/>
        <v>0</v>
      </c>
      <c r="MSS241" s="29">
        <f t="shared" si="416"/>
        <v>0</v>
      </c>
      <c r="MST241" s="29">
        <f t="shared" si="416"/>
        <v>0</v>
      </c>
      <c r="MSU241" s="29">
        <f t="shared" si="416"/>
        <v>0</v>
      </c>
      <c r="MSV241" s="29">
        <f t="shared" si="416"/>
        <v>0</v>
      </c>
      <c r="MSW241" s="29">
        <f t="shared" si="416"/>
        <v>0</v>
      </c>
      <c r="MSX241" s="29">
        <f t="shared" si="416"/>
        <v>0</v>
      </c>
      <c r="MSY241" s="29">
        <f t="shared" si="416"/>
        <v>0</v>
      </c>
      <c r="MSZ241" s="29">
        <f t="shared" si="416"/>
        <v>0</v>
      </c>
      <c r="MTA241" s="29">
        <f t="shared" si="416"/>
        <v>0</v>
      </c>
      <c r="MTB241" s="29">
        <f t="shared" si="416"/>
        <v>0</v>
      </c>
      <c r="MTC241" s="29">
        <f t="shared" si="416"/>
        <v>0</v>
      </c>
      <c r="MTD241" s="29">
        <f t="shared" si="416"/>
        <v>0</v>
      </c>
      <c r="MTE241" s="29">
        <f t="shared" si="416"/>
        <v>0</v>
      </c>
      <c r="MTF241" s="29">
        <f t="shared" si="416"/>
        <v>0</v>
      </c>
      <c r="MTG241" s="29">
        <f t="shared" si="416"/>
        <v>0</v>
      </c>
      <c r="MTH241" s="29">
        <f t="shared" si="416"/>
        <v>0</v>
      </c>
      <c r="MTI241" s="29">
        <f t="shared" si="416"/>
        <v>0</v>
      </c>
      <c r="MTJ241" s="29">
        <f t="shared" si="416"/>
        <v>0</v>
      </c>
      <c r="MTK241" s="29">
        <f t="shared" si="416"/>
        <v>0</v>
      </c>
      <c r="MTL241" s="29">
        <f t="shared" si="416"/>
        <v>0</v>
      </c>
      <c r="MTM241" s="29">
        <f t="shared" si="416"/>
        <v>0</v>
      </c>
      <c r="MTN241" s="29">
        <f t="shared" si="416"/>
        <v>0</v>
      </c>
      <c r="MTO241" s="29">
        <f t="shared" si="416"/>
        <v>0</v>
      </c>
      <c r="MTP241" s="29">
        <f t="shared" si="416"/>
        <v>0</v>
      </c>
      <c r="MTQ241" s="29">
        <f t="shared" si="416"/>
        <v>0</v>
      </c>
      <c r="MTR241" s="29">
        <f t="shared" si="416"/>
        <v>0</v>
      </c>
      <c r="MTS241" s="29">
        <f t="shared" si="416"/>
        <v>0</v>
      </c>
      <c r="MTT241" s="29">
        <f t="shared" si="416"/>
        <v>0</v>
      </c>
      <c r="MTU241" s="29">
        <f t="shared" si="416"/>
        <v>0</v>
      </c>
      <c r="MTV241" s="29">
        <f t="shared" si="416"/>
        <v>0</v>
      </c>
      <c r="MTW241" s="29">
        <f t="shared" si="416"/>
        <v>0</v>
      </c>
      <c r="MTX241" s="29">
        <f t="shared" si="416"/>
        <v>0</v>
      </c>
      <c r="MTY241" s="29">
        <f t="shared" si="416"/>
        <v>0</v>
      </c>
      <c r="MTZ241" s="29">
        <f t="shared" si="416"/>
        <v>0</v>
      </c>
      <c r="MUA241" s="29">
        <f t="shared" si="416"/>
        <v>0</v>
      </c>
      <c r="MUB241" s="29">
        <f t="shared" si="416"/>
        <v>0</v>
      </c>
      <c r="MUC241" s="29">
        <f t="shared" si="416"/>
        <v>0</v>
      </c>
      <c r="MUD241" s="29">
        <f t="shared" si="416"/>
        <v>0</v>
      </c>
      <c r="MUE241" s="29">
        <f t="shared" si="416"/>
        <v>0</v>
      </c>
      <c r="MUF241" s="29">
        <f t="shared" si="416"/>
        <v>0</v>
      </c>
      <c r="MUG241" s="29">
        <f t="shared" si="416"/>
        <v>0</v>
      </c>
      <c r="MUH241" s="29">
        <f t="shared" si="416"/>
        <v>0</v>
      </c>
      <c r="MUI241" s="29">
        <f t="shared" si="416"/>
        <v>0</v>
      </c>
      <c r="MUJ241" s="29">
        <f t="shared" si="416"/>
        <v>0</v>
      </c>
      <c r="MUK241" s="29">
        <f t="shared" si="416"/>
        <v>0</v>
      </c>
      <c r="MUL241" s="29">
        <f t="shared" si="416"/>
        <v>0</v>
      </c>
      <c r="MUM241" s="29">
        <f t="shared" ref="MUM241:MWX241" si="417">SUM(MUM242:MUM474)</f>
        <v>0</v>
      </c>
      <c r="MUN241" s="29">
        <f t="shared" si="417"/>
        <v>0</v>
      </c>
      <c r="MUO241" s="29">
        <f t="shared" si="417"/>
        <v>0</v>
      </c>
      <c r="MUP241" s="29">
        <f t="shared" si="417"/>
        <v>0</v>
      </c>
      <c r="MUQ241" s="29">
        <f t="shared" si="417"/>
        <v>0</v>
      </c>
      <c r="MUR241" s="29">
        <f t="shared" si="417"/>
        <v>0</v>
      </c>
      <c r="MUS241" s="29">
        <f t="shared" si="417"/>
        <v>0</v>
      </c>
      <c r="MUT241" s="29">
        <f t="shared" si="417"/>
        <v>0</v>
      </c>
      <c r="MUU241" s="29">
        <f t="shared" si="417"/>
        <v>0</v>
      </c>
      <c r="MUV241" s="29">
        <f t="shared" si="417"/>
        <v>0</v>
      </c>
      <c r="MUW241" s="29">
        <f t="shared" si="417"/>
        <v>0</v>
      </c>
      <c r="MUX241" s="29">
        <f t="shared" si="417"/>
        <v>0</v>
      </c>
      <c r="MUY241" s="29">
        <f t="shared" si="417"/>
        <v>0</v>
      </c>
      <c r="MUZ241" s="29">
        <f t="shared" si="417"/>
        <v>0</v>
      </c>
      <c r="MVA241" s="29">
        <f t="shared" si="417"/>
        <v>0</v>
      </c>
      <c r="MVB241" s="29">
        <f t="shared" si="417"/>
        <v>0</v>
      </c>
      <c r="MVC241" s="29">
        <f t="shared" si="417"/>
        <v>0</v>
      </c>
      <c r="MVD241" s="29">
        <f t="shared" si="417"/>
        <v>0</v>
      </c>
      <c r="MVE241" s="29">
        <f t="shared" si="417"/>
        <v>0</v>
      </c>
      <c r="MVF241" s="29">
        <f t="shared" si="417"/>
        <v>0</v>
      </c>
      <c r="MVG241" s="29">
        <f t="shared" si="417"/>
        <v>0</v>
      </c>
      <c r="MVH241" s="29">
        <f t="shared" si="417"/>
        <v>0</v>
      </c>
      <c r="MVI241" s="29">
        <f t="shared" si="417"/>
        <v>0</v>
      </c>
      <c r="MVJ241" s="29">
        <f t="shared" si="417"/>
        <v>0</v>
      </c>
      <c r="MVK241" s="29">
        <f t="shared" si="417"/>
        <v>0</v>
      </c>
      <c r="MVL241" s="29">
        <f t="shared" si="417"/>
        <v>0</v>
      </c>
      <c r="MVM241" s="29">
        <f t="shared" si="417"/>
        <v>0</v>
      </c>
      <c r="MVN241" s="29">
        <f t="shared" si="417"/>
        <v>0</v>
      </c>
      <c r="MVO241" s="29">
        <f t="shared" si="417"/>
        <v>0</v>
      </c>
      <c r="MVP241" s="29">
        <f t="shared" si="417"/>
        <v>0</v>
      </c>
      <c r="MVQ241" s="29">
        <f t="shared" si="417"/>
        <v>0</v>
      </c>
      <c r="MVR241" s="29">
        <f t="shared" si="417"/>
        <v>0</v>
      </c>
      <c r="MVS241" s="29">
        <f t="shared" si="417"/>
        <v>0</v>
      </c>
      <c r="MVT241" s="29">
        <f t="shared" si="417"/>
        <v>0</v>
      </c>
      <c r="MVU241" s="29">
        <f t="shared" si="417"/>
        <v>0</v>
      </c>
      <c r="MVV241" s="29">
        <f t="shared" si="417"/>
        <v>0</v>
      </c>
      <c r="MVW241" s="29">
        <f t="shared" si="417"/>
        <v>0</v>
      </c>
      <c r="MVX241" s="29">
        <f t="shared" si="417"/>
        <v>0</v>
      </c>
      <c r="MVY241" s="29">
        <f t="shared" si="417"/>
        <v>0</v>
      </c>
      <c r="MVZ241" s="29">
        <f t="shared" si="417"/>
        <v>0</v>
      </c>
      <c r="MWA241" s="29">
        <f t="shared" si="417"/>
        <v>0</v>
      </c>
      <c r="MWB241" s="29">
        <f t="shared" si="417"/>
        <v>0</v>
      </c>
      <c r="MWC241" s="29">
        <f t="shared" si="417"/>
        <v>0</v>
      </c>
      <c r="MWD241" s="29">
        <f t="shared" si="417"/>
        <v>0</v>
      </c>
      <c r="MWE241" s="29">
        <f t="shared" si="417"/>
        <v>0</v>
      </c>
      <c r="MWF241" s="29">
        <f t="shared" si="417"/>
        <v>0</v>
      </c>
      <c r="MWG241" s="29">
        <f t="shared" si="417"/>
        <v>0</v>
      </c>
      <c r="MWH241" s="29">
        <f t="shared" si="417"/>
        <v>0</v>
      </c>
      <c r="MWI241" s="29">
        <f t="shared" si="417"/>
        <v>0</v>
      </c>
      <c r="MWJ241" s="29">
        <f t="shared" si="417"/>
        <v>0</v>
      </c>
      <c r="MWK241" s="29">
        <f t="shared" si="417"/>
        <v>0</v>
      </c>
      <c r="MWL241" s="29">
        <f t="shared" si="417"/>
        <v>0</v>
      </c>
      <c r="MWM241" s="29">
        <f t="shared" si="417"/>
        <v>0</v>
      </c>
      <c r="MWN241" s="29">
        <f t="shared" si="417"/>
        <v>0</v>
      </c>
      <c r="MWO241" s="29">
        <f t="shared" si="417"/>
        <v>0</v>
      </c>
      <c r="MWP241" s="29">
        <f t="shared" si="417"/>
        <v>0</v>
      </c>
      <c r="MWQ241" s="29">
        <f t="shared" si="417"/>
        <v>0</v>
      </c>
      <c r="MWR241" s="29">
        <f t="shared" si="417"/>
        <v>0</v>
      </c>
      <c r="MWS241" s="29">
        <f t="shared" si="417"/>
        <v>0</v>
      </c>
      <c r="MWT241" s="29">
        <f t="shared" si="417"/>
        <v>0</v>
      </c>
      <c r="MWU241" s="29">
        <f t="shared" si="417"/>
        <v>0</v>
      </c>
      <c r="MWV241" s="29">
        <f t="shared" si="417"/>
        <v>0</v>
      </c>
      <c r="MWW241" s="29">
        <f t="shared" si="417"/>
        <v>0</v>
      </c>
      <c r="MWX241" s="29">
        <f t="shared" si="417"/>
        <v>0</v>
      </c>
      <c r="MWY241" s="29">
        <f t="shared" ref="MWY241:MZJ241" si="418">SUM(MWY242:MWY474)</f>
        <v>0</v>
      </c>
      <c r="MWZ241" s="29">
        <f t="shared" si="418"/>
        <v>0</v>
      </c>
      <c r="MXA241" s="29">
        <f t="shared" si="418"/>
        <v>0</v>
      </c>
      <c r="MXB241" s="29">
        <f t="shared" si="418"/>
        <v>0</v>
      </c>
      <c r="MXC241" s="29">
        <f t="shared" si="418"/>
        <v>0</v>
      </c>
      <c r="MXD241" s="29">
        <f t="shared" si="418"/>
        <v>0</v>
      </c>
      <c r="MXE241" s="29">
        <f t="shared" si="418"/>
        <v>0</v>
      </c>
      <c r="MXF241" s="29">
        <f t="shared" si="418"/>
        <v>0</v>
      </c>
      <c r="MXG241" s="29">
        <f t="shared" si="418"/>
        <v>0</v>
      </c>
      <c r="MXH241" s="29">
        <f t="shared" si="418"/>
        <v>0</v>
      </c>
      <c r="MXI241" s="29">
        <f t="shared" si="418"/>
        <v>0</v>
      </c>
      <c r="MXJ241" s="29">
        <f t="shared" si="418"/>
        <v>0</v>
      </c>
      <c r="MXK241" s="29">
        <f t="shared" si="418"/>
        <v>0</v>
      </c>
      <c r="MXL241" s="29">
        <f t="shared" si="418"/>
        <v>0</v>
      </c>
      <c r="MXM241" s="29">
        <f t="shared" si="418"/>
        <v>0</v>
      </c>
      <c r="MXN241" s="29">
        <f t="shared" si="418"/>
        <v>0</v>
      </c>
      <c r="MXO241" s="29">
        <f t="shared" si="418"/>
        <v>0</v>
      </c>
      <c r="MXP241" s="29">
        <f t="shared" si="418"/>
        <v>0</v>
      </c>
      <c r="MXQ241" s="29">
        <f t="shared" si="418"/>
        <v>0</v>
      </c>
      <c r="MXR241" s="29">
        <f t="shared" si="418"/>
        <v>0</v>
      </c>
      <c r="MXS241" s="29">
        <f t="shared" si="418"/>
        <v>0</v>
      </c>
      <c r="MXT241" s="29">
        <f t="shared" si="418"/>
        <v>0</v>
      </c>
      <c r="MXU241" s="29">
        <f t="shared" si="418"/>
        <v>0</v>
      </c>
      <c r="MXV241" s="29">
        <f t="shared" si="418"/>
        <v>0</v>
      </c>
      <c r="MXW241" s="29">
        <f t="shared" si="418"/>
        <v>0</v>
      </c>
      <c r="MXX241" s="29">
        <f t="shared" si="418"/>
        <v>0</v>
      </c>
      <c r="MXY241" s="29">
        <f t="shared" si="418"/>
        <v>0</v>
      </c>
      <c r="MXZ241" s="29">
        <f t="shared" si="418"/>
        <v>0</v>
      </c>
      <c r="MYA241" s="29">
        <f t="shared" si="418"/>
        <v>0</v>
      </c>
      <c r="MYB241" s="29">
        <f t="shared" si="418"/>
        <v>0</v>
      </c>
      <c r="MYC241" s="29">
        <f t="shared" si="418"/>
        <v>0</v>
      </c>
      <c r="MYD241" s="29">
        <f t="shared" si="418"/>
        <v>0</v>
      </c>
      <c r="MYE241" s="29">
        <f t="shared" si="418"/>
        <v>0</v>
      </c>
      <c r="MYF241" s="29">
        <f t="shared" si="418"/>
        <v>0</v>
      </c>
      <c r="MYG241" s="29">
        <f t="shared" si="418"/>
        <v>0</v>
      </c>
      <c r="MYH241" s="29">
        <f t="shared" si="418"/>
        <v>0</v>
      </c>
      <c r="MYI241" s="29">
        <f t="shared" si="418"/>
        <v>0</v>
      </c>
      <c r="MYJ241" s="29">
        <f t="shared" si="418"/>
        <v>0</v>
      </c>
      <c r="MYK241" s="29">
        <f t="shared" si="418"/>
        <v>0</v>
      </c>
      <c r="MYL241" s="29">
        <f t="shared" si="418"/>
        <v>0</v>
      </c>
      <c r="MYM241" s="29">
        <f t="shared" si="418"/>
        <v>0</v>
      </c>
      <c r="MYN241" s="29">
        <f t="shared" si="418"/>
        <v>0</v>
      </c>
      <c r="MYO241" s="29">
        <f t="shared" si="418"/>
        <v>0</v>
      </c>
      <c r="MYP241" s="29">
        <f t="shared" si="418"/>
        <v>0</v>
      </c>
      <c r="MYQ241" s="29">
        <f t="shared" si="418"/>
        <v>0</v>
      </c>
      <c r="MYR241" s="29">
        <f t="shared" si="418"/>
        <v>0</v>
      </c>
      <c r="MYS241" s="29">
        <f t="shared" si="418"/>
        <v>0</v>
      </c>
      <c r="MYT241" s="29">
        <f t="shared" si="418"/>
        <v>0</v>
      </c>
      <c r="MYU241" s="29">
        <f t="shared" si="418"/>
        <v>0</v>
      </c>
      <c r="MYV241" s="29">
        <f t="shared" si="418"/>
        <v>0</v>
      </c>
      <c r="MYW241" s="29">
        <f t="shared" si="418"/>
        <v>0</v>
      </c>
      <c r="MYX241" s="29">
        <f t="shared" si="418"/>
        <v>0</v>
      </c>
      <c r="MYY241" s="29">
        <f t="shared" si="418"/>
        <v>0</v>
      </c>
      <c r="MYZ241" s="29">
        <f t="shared" si="418"/>
        <v>0</v>
      </c>
      <c r="MZA241" s="29">
        <f t="shared" si="418"/>
        <v>0</v>
      </c>
      <c r="MZB241" s="29">
        <f t="shared" si="418"/>
        <v>0</v>
      </c>
      <c r="MZC241" s="29">
        <f t="shared" si="418"/>
        <v>0</v>
      </c>
      <c r="MZD241" s="29">
        <f t="shared" si="418"/>
        <v>0</v>
      </c>
      <c r="MZE241" s="29">
        <f t="shared" si="418"/>
        <v>0</v>
      </c>
      <c r="MZF241" s="29">
        <f t="shared" si="418"/>
        <v>0</v>
      </c>
      <c r="MZG241" s="29">
        <f t="shared" si="418"/>
        <v>0</v>
      </c>
      <c r="MZH241" s="29">
        <f t="shared" si="418"/>
        <v>0</v>
      </c>
      <c r="MZI241" s="29">
        <f t="shared" si="418"/>
        <v>0</v>
      </c>
      <c r="MZJ241" s="29">
        <f t="shared" si="418"/>
        <v>0</v>
      </c>
      <c r="MZK241" s="29">
        <f t="shared" ref="MZK241:NBV241" si="419">SUM(MZK242:MZK474)</f>
        <v>0</v>
      </c>
      <c r="MZL241" s="29">
        <f t="shared" si="419"/>
        <v>0</v>
      </c>
      <c r="MZM241" s="29">
        <f t="shared" si="419"/>
        <v>0</v>
      </c>
      <c r="MZN241" s="29">
        <f t="shared" si="419"/>
        <v>0</v>
      </c>
      <c r="MZO241" s="29">
        <f t="shared" si="419"/>
        <v>0</v>
      </c>
      <c r="MZP241" s="29">
        <f t="shared" si="419"/>
        <v>0</v>
      </c>
      <c r="MZQ241" s="29">
        <f t="shared" si="419"/>
        <v>0</v>
      </c>
      <c r="MZR241" s="29">
        <f t="shared" si="419"/>
        <v>0</v>
      </c>
      <c r="MZS241" s="29">
        <f t="shared" si="419"/>
        <v>0</v>
      </c>
      <c r="MZT241" s="29">
        <f t="shared" si="419"/>
        <v>0</v>
      </c>
      <c r="MZU241" s="29">
        <f t="shared" si="419"/>
        <v>0</v>
      </c>
      <c r="MZV241" s="29">
        <f t="shared" si="419"/>
        <v>0</v>
      </c>
      <c r="MZW241" s="29">
        <f t="shared" si="419"/>
        <v>0</v>
      </c>
      <c r="MZX241" s="29">
        <f t="shared" si="419"/>
        <v>0</v>
      </c>
      <c r="MZY241" s="29">
        <f t="shared" si="419"/>
        <v>0</v>
      </c>
      <c r="MZZ241" s="29">
        <f t="shared" si="419"/>
        <v>0</v>
      </c>
      <c r="NAA241" s="29">
        <f t="shared" si="419"/>
        <v>0</v>
      </c>
      <c r="NAB241" s="29">
        <f t="shared" si="419"/>
        <v>0</v>
      </c>
      <c r="NAC241" s="29">
        <f t="shared" si="419"/>
        <v>0</v>
      </c>
      <c r="NAD241" s="29">
        <f t="shared" si="419"/>
        <v>0</v>
      </c>
      <c r="NAE241" s="29">
        <f t="shared" si="419"/>
        <v>0</v>
      </c>
      <c r="NAF241" s="29">
        <f t="shared" si="419"/>
        <v>0</v>
      </c>
      <c r="NAG241" s="29">
        <f t="shared" si="419"/>
        <v>0</v>
      </c>
      <c r="NAH241" s="29">
        <f t="shared" si="419"/>
        <v>0</v>
      </c>
      <c r="NAI241" s="29">
        <f t="shared" si="419"/>
        <v>0</v>
      </c>
      <c r="NAJ241" s="29">
        <f t="shared" si="419"/>
        <v>0</v>
      </c>
      <c r="NAK241" s="29">
        <f t="shared" si="419"/>
        <v>0</v>
      </c>
      <c r="NAL241" s="29">
        <f t="shared" si="419"/>
        <v>0</v>
      </c>
      <c r="NAM241" s="29">
        <f t="shared" si="419"/>
        <v>0</v>
      </c>
      <c r="NAN241" s="29">
        <f t="shared" si="419"/>
        <v>0</v>
      </c>
      <c r="NAO241" s="29">
        <f t="shared" si="419"/>
        <v>0</v>
      </c>
      <c r="NAP241" s="29">
        <f t="shared" si="419"/>
        <v>0</v>
      </c>
      <c r="NAQ241" s="29">
        <f t="shared" si="419"/>
        <v>0</v>
      </c>
      <c r="NAR241" s="29">
        <f t="shared" si="419"/>
        <v>0</v>
      </c>
      <c r="NAS241" s="29">
        <f t="shared" si="419"/>
        <v>0</v>
      </c>
      <c r="NAT241" s="29">
        <f t="shared" si="419"/>
        <v>0</v>
      </c>
      <c r="NAU241" s="29">
        <f t="shared" si="419"/>
        <v>0</v>
      </c>
      <c r="NAV241" s="29">
        <f t="shared" si="419"/>
        <v>0</v>
      </c>
      <c r="NAW241" s="29">
        <f t="shared" si="419"/>
        <v>0</v>
      </c>
      <c r="NAX241" s="29">
        <f t="shared" si="419"/>
        <v>0</v>
      </c>
      <c r="NAY241" s="29">
        <f t="shared" si="419"/>
        <v>0</v>
      </c>
      <c r="NAZ241" s="29">
        <f t="shared" si="419"/>
        <v>0</v>
      </c>
      <c r="NBA241" s="29">
        <f t="shared" si="419"/>
        <v>0</v>
      </c>
      <c r="NBB241" s="29">
        <f t="shared" si="419"/>
        <v>0</v>
      </c>
      <c r="NBC241" s="29">
        <f t="shared" si="419"/>
        <v>0</v>
      </c>
      <c r="NBD241" s="29">
        <f t="shared" si="419"/>
        <v>0</v>
      </c>
      <c r="NBE241" s="29">
        <f t="shared" si="419"/>
        <v>0</v>
      </c>
      <c r="NBF241" s="29">
        <f t="shared" si="419"/>
        <v>0</v>
      </c>
      <c r="NBG241" s="29">
        <f t="shared" si="419"/>
        <v>0</v>
      </c>
      <c r="NBH241" s="29">
        <f t="shared" si="419"/>
        <v>0</v>
      </c>
      <c r="NBI241" s="29">
        <f t="shared" si="419"/>
        <v>0</v>
      </c>
      <c r="NBJ241" s="29">
        <f t="shared" si="419"/>
        <v>0</v>
      </c>
      <c r="NBK241" s="29">
        <f t="shared" si="419"/>
        <v>0</v>
      </c>
      <c r="NBL241" s="29">
        <f t="shared" si="419"/>
        <v>0</v>
      </c>
      <c r="NBM241" s="29">
        <f t="shared" si="419"/>
        <v>0</v>
      </c>
      <c r="NBN241" s="29">
        <f t="shared" si="419"/>
        <v>0</v>
      </c>
      <c r="NBO241" s="29">
        <f t="shared" si="419"/>
        <v>0</v>
      </c>
      <c r="NBP241" s="29">
        <f t="shared" si="419"/>
        <v>0</v>
      </c>
      <c r="NBQ241" s="29">
        <f t="shared" si="419"/>
        <v>0</v>
      </c>
      <c r="NBR241" s="29">
        <f t="shared" si="419"/>
        <v>0</v>
      </c>
      <c r="NBS241" s="29">
        <f t="shared" si="419"/>
        <v>0</v>
      </c>
      <c r="NBT241" s="29">
        <f t="shared" si="419"/>
        <v>0</v>
      </c>
      <c r="NBU241" s="29">
        <f t="shared" si="419"/>
        <v>0</v>
      </c>
      <c r="NBV241" s="29">
        <f t="shared" si="419"/>
        <v>0</v>
      </c>
      <c r="NBW241" s="29">
        <f t="shared" ref="NBW241:NEH241" si="420">SUM(NBW242:NBW474)</f>
        <v>0</v>
      </c>
      <c r="NBX241" s="29">
        <f t="shared" si="420"/>
        <v>0</v>
      </c>
      <c r="NBY241" s="29">
        <f t="shared" si="420"/>
        <v>0</v>
      </c>
      <c r="NBZ241" s="29">
        <f t="shared" si="420"/>
        <v>0</v>
      </c>
      <c r="NCA241" s="29">
        <f t="shared" si="420"/>
        <v>0</v>
      </c>
      <c r="NCB241" s="29">
        <f t="shared" si="420"/>
        <v>0</v>
      </c>
      <c r="NCC241" s="29">
        <f t="shared" si="420"/>
        <v>0</v>
      </c>
      <c r="NCD241" s="29">
        <f t="shared" si="420"/>
        <v>0</v>
      </c>
      <c r="NCE241" s="29">
        <f t="shared" si="420"/>
        <v>0</v>
      </c>
      <c r="NCF241" s="29">
        <f t="shared" si="420"/>
        <v>0</v>
      </c>
      <c r="NCG241" s="29">
        <f t="shared" si="420"/>
        <v>0</v>
      </c>
      <c r="NCH241" s="29">
        <f t="shared" si="420"/>
        <v>0</v>
      </c>
      <c r="NCI241" s="29">
        <f t="shared" si="420"/>
        <v>0</v>
      </c>
      <c r="NCJ241" s="29">
        <f t="shared" si="420"/>
        <v>0</v>
      </c>
      <c r="NCK241" s="29">
        <f t="shared" si="420"/>
        <v>0</v>
      </c>
      <c r="NCL241" s="29">
        <f t="shared" si="420"/>
        <v>0</v>
      </c>
      <c r="NCM241" s="29">
        <f t="shared" si="420"/>
        <v>0</v>
      </c>
      <c r="NCN241" s="29">
        <f t="shared" si="420"/>
        <v>0</v>
      </c>
      <c r="NCO241" s="29">
        <f t="shared" si="420"/>
        <v>0</v>
      </c>
      <c r="NCP241" s="29">
        <f t="shared" si="420"/>
        <v>0</v>
      </c>
      <c r="NCQ241" s="29">
        <f t="shared" si="420"/>
        <v>0</v>
      </c>
      <c r="NCR241" s="29">
        <f t="shared" si="420"/>
        <v>0</v>
      </c>
      <c r="NCS241" s="29">
        <f t="shared" si="420"/>
        <v>0</v>
      </c>
      <c r="NCT241" s="29">
        <f t="shared" si="420"/>
        <v>0</v>
      </c>
      <c r="NCU241" s="29">
        <f t="shared" si="420"/>
        <v>0</v>
      </c>
      <c r="NCV241" s="29">
        <f t="shared" si="420"/>
        <v>0</v>
      </c>
      <c r="NCW241" s="29">
        <f t="shared" si="420"/>
        <v>0</v>
      </c>
      <c r="NCX241" s="29">
        <f t="shared" si="420"/>
        <v>0</v>
      </c>
      <c r="NCY241" s="29">
        <f t="shared" si="420"/>
        <v>0</v>
      </c>
      <c r="NCZ241" s="29">
        <f t="shared" si="420"/>
        <v>0</v>
      </c>
      <c r="NDA241" s="29">
        <f t="shared" si="420"/>
        <v>0</v>
      </c>
      <c r="NDB241" s="29">
        <f t="shared" si="420"/>
        <v>0</v>
      </c>
      <c r="NDC241" s="29">
        <f t="shared" si="420"/>
        <v>0</v>
      </c>
      <c r="NDD241" s="29">
        <f t="shared" si="420"/>
        <v>0</v>
      </c>
      <c r="NDE241" s="29">
        <f t="shared" si="420"/>
        <v>0</v>
      </c>
      <c r="NDF241" s="29">
        <f t="shared" si="420"/>
        <v>0</v>
      </c>
      <c r="NDG241" s="29">
        <f t="shared" si="420"/>
        <v>0</v>
      </c>
      <c r="NDH241" s="29">
        <f t="shared" si="420"/>
        <v>0</v>
      </c>
      <c r="NDI241" s="29">
        <f t="shared" si="420"/>
        <v>0</v>
      </c>
      <c r="NDJ241" s="29">
        <f t="shared" si="420"/>
        <v>0</v>
      </c>
      <c r="NDK241" s="29">
        <f t="shared" si="420"/>
        <v>0</v>
      </c>
      <c r="NDL241" s="29">
        <f t="shared" si="420"/>
        <v>0</v>
      </c>
      <c r="NDM241" s="29">
        <f t="shared" si="420"/>
        <v>0</v>
      </c>
      <c r="NDN241" s="29">
        <f t="shared" si="420"/>
        <v>0</v>
      </c>
      <c r="NDO241" s="29">
        <f t="shared" si="420"/>
        <v>0</v>
      </c>
      <c r="NDP241" s="29">
        <f t="shared" si="420"/>
        <v>0</v>
      </c>
      <c r="NDQ241" s="29">
        <f t="shared" si="420"/>
        <v>0</v>
      </c>
      <c r="NDR241" s="29">
        <f t="shared" si="420"/>
        <v>0</v>
      </c>
      <c r="NDS241" s="29">
        <f t="shared" si="420"/>
        <v>0</v>
      </c>
      <c r="NDT241" s="29">
        <f t="shared" si="420"/>
        <v>0</v>
      </c>
      <c r="NDU241" s="29">
        <f t="shared" si="420"/>
        <v>0</v>
      </c>
      <c r="NDV241" s="29">
        <f t="shared" si="420"/>
        <v>0</v>
      </c>
      <c r="NDW241" s="29">
        <f t="shared" si="420"/>
        <v>0</v>
      </c>
      <c r="NDX241" s="29">
        <f t="shared" si="420"/>
        <v>0</v>
      </c>
      <c r="NDY241" s="29">
        <f t="shared" si="420"/>
        <v>0</v>
      </c>
      <c r="NDZ241" s="29">
        <f t="shared" si="420"/>
        <v>0</v>
      </c>
      <c r="NEA241" s="29">
        <f t="shared" si="420"/>
        <v>0</v>
      </c>
      <c r="NEB241" s="29">
        <f t="shared" si="420"/>
        <v>0</v>
      </c>
      <c r="NEC241" s="29">
        <f t="shared" si="420"/>
        <v>0</v>
      </c>
      <c r="NED241" s="29">
        <f t="shared" si="420"/>
        <v>0</v>
      </c>
      <c r="NEE241" s="29">
        <f t="shared" si="420"/>
        <v>0</v>
      </c>
      <c r="NEF241" s="29">
        <f t="shared" si="420"/>
        <v>0</v>
      </c>
      <c r="NEG241" s="29">
        <f t="shared" si="420"/>
        <v>0</v>
      </c>
      <c r="NEH241" s="29">
        <f t="shared" si="420"/>
        <v>0</v>
      </c>
      <c r="NEI241" s="29">
        <f t="shared" ref="NEI241:NGT241" si="421">SUM(NEI242:NEI474)</f>
        <v>0</v>
      </c>
      <c r="NEJ241" s="29">
        <f t="shared" si="421"/>
        <v>0</v>
      </c>
      <c r="NEK241" s="29">
        <f t="shared" si="421"/>
        <v>0</v>
      </c>
      <c r="NEL241" s="29">
        <f t="shared" si="421"/>
        <v>0</v>
      </c>
      <c r="NEM241" s="29">
        <f t="shared" si="421"/>
        <v>0</v>
      </c>
      <c r="NEN241" s="29">
        <f t="shared" si="421"/>
        <v>0</v>
      </c>
      <c r="NEO241" s="29">
        <f t="shared" si="421"/>
        <v>0</v>
      </c>
      <c r="NEP241" s="29">
        <f t="shared" si="421"/>
        <v>0</v>
      </c>
      <c r="NEQ241" s="29">
        <f t="shared" si="421"/>
        <v>0</v>
      </c>
      <c r="NER241" s="29">
        <f t="shared" si="421"/>
        <v>0</v>
      </c>
      <c r="NES241" s="29">
        <f t="shared" si="421"/>
        <v>0</v>
      </c>
      <c r="NET241" s="29">
        <f t="shared" si="421"/>
        <v>0</v>
      </c>
      <c r="NEU241" s="29">
        <f t="shared" si="421"/>
        <v>0</v>
      </c>
      <c r="NEV241" s="29">
        <f t="shared" si="421"/>
        <v>0</v>
      </c>
      <c r="NEW241" s="29">
        <f t="shared" si="421"/>
        <v>0</v>
      </c>
      <c r="NEX241" s="29">
        <f t="shared" si="421"/>
        <v>0</v>
      </c>
      <c r="NEY241" s="29">
        <f t="shared" si="421"/>
        <v>0</v>
      </c>
      <c r="NEZ241" s="29">
        <f t="shared" si="421"/>
        <v>0</v>
      </c>
      <c r="NFA241" s="29">
        <f t="shared" si="421"/>
        <v>0</v>
      </c>
      <c r="NFB241" s="29">
        <f t="shared" si="421"/>
        <v>0</v>
      </c>
      <c r="NFC241" s="29">
        <f t="shared" si="421"/>
        <v>0</v>
      </c>
      <c r="NFD241" s="29">
        <f t="shared" si="421"/>
        <v>0</v>
      </c>
      <c r="NFE241" s="29">
        <f t="shared" si="421"/>
        <v>0</v>
      </c>
      <c r="NFF241" s="29">
        <f t="shared" si="421"/>
        <v>0</v>
      </c>
      <c r="NFG241" s="29">
        <f t="shared" si="421"/>
        <v>0</v>
      </c>
      <c r="NFH241" s="29">
        <f t="shared" si="421"/>
        <v>0</v>
      </c>
      <c r="NFI241" s="29">
        <f t="shared" si="421"/>
        <v>0</v>
      </c>
      <c r="NFJ241" s="29">
        <f t="shared" si="421"/>
        <v>0</v>
      </c>
      <c r="NFK241" s="29">
        <f t="shared" si="421"/>
        <v>0</v>
      </c>
      <c r="NFL241" s="29">
        <f t="shared" si="421"/>
        <v>0</v>
      </c>
      <c r="NFM241" s="29">
        <f t="shared" si="421"/>
        <v>0</v>
      </c>
      <c r="NFN241" s="29">
        <f t="shared" si="421"/>
        <v>0</v>
      </c>
      <c r="NFO241" s="29">
        <f t="shared" si="421"/>
        <v>0</v>
      </c>
      <c r="NFP241" s="29">
        <f t="shared" si="421"/>
        <v>0</v>
      </c>
      <c r="NFQ241" s="29">
        <f t="shared" si="421"/>
        <v>0</v>
      </c>
      <c r="NFR241" s="29">
        <f t="shared" si="421"/>
        <v>0</v>
      </c>
      <c r="NFS241" s="29">
        <f t="shared" si="421"/>
        <v>0</v>
      </c>
      <c r="NFT241" s="29">
        <f t="shared" si="421"/>
        <v>0</v>
      </c>
      <c r="NFU241" s="29">
        <f t="shared" si="421"/>
        <v>0</v>
      </c>
      <c r="NFV241" s="29">
        <f t="shared" si="421"/>
        <v>0</v>
      </c>
      <c r="NFW241" s="29">
        <f t="shared" si="421"/>
        <v>0</v>
      </c>
      <c r="NFX241" s="29">
        <f t="shared" si="421"/>
        <v>0</v>
      </c>
      <c r="NFY241" s="29">
        <f t="shared" si="421"/>
        <v>0</v>
      </c>
      <c r="NFZ241" s="29">
        <f t="shared" si="421"/>
        <v>0</v>
      </c>
      <c r="NGA241" s="29">
        <f t="shared" si="421"/>
        <v>0</v>
      </c>
      <c r="NGB241" s="29">
        <f t="shared" si="421"/>
        <v>0</v>
      </c>
      <c r="NGC241" s="29">
        <f t="shared" si="421"/>
        <v>0</v>
      </c>
      <c r="NGD241" s="29">
        <f t="shared" si="421"/>
        <v>0</v>
      </c>
      <c r="NGE241" s="29">
        <f t="shared" si="421"/>
        <v>0</v>
      </c>
      <c r="NGF241" s="29">
        <f t="shared" si="421"/>
        <v>0</v>
      </c>
      <c r="NGG241" s="29">
        <f t="shared" si="421"/>
        <v>0</v>
      </c>
      <c r="NGH241" s="29">
        <f t="shared" si="421"/>
        <v>0</v>
      </c>
      <c r="NGI241" s="29">
        <f t="shared" si="421"/>
        <v>0</v>
      </c>
      <c r="NGJ241" s="29">
        <f t="shared" si="421"/>
        <v>0</v>
      </c>
      <c r="NGK241" s="29">
        <f t="shared" si="421"/>
        <v>0</v>
      </c>
      <c r="NGL241" s="29">
        <f t="shared" si="421"/>
        <v>0</v>
      </c>
      <c r="NGM241" s="29">
        <f t="shared" si="421"/>
        <v>0</v>
      </c>
      <c r="NGN241" s="29">
        <f t="shared" si="421"/>
        <v>0</v>
      </c>
      <c r="NGO241" s="29">
        <f t="shared" si="421"/>
        <v>0</v>
      </c>
      <c r="NGP241" s="29">
        <f t="shared" si="421"/>
        <v>0</v>
      </c>
      <c r="NGQ241" s="29">
        <f t="shared" si="421"/>
        <v>0</v>
      </c>
      <c r="NGR241" s="29">
        <f t="shared" si="421"/>
        <v>0</v>
      </c>
      <c r="NGS241" s="29">
        <f t="shared" si="421"/>
        <v>0</v>
      </c>
      <c r="NGT241" s="29">
        <f t="shared" si="421"/>
        <v>0</v>
      </c>
      <c r="NGU241" s="29">
        <f t="shared" ref="NGU241:NJF241" si="422">SUM(NGU242:NGU474)</f>
        <v>0</v>
      </c>
      <c r="NGV241" s="29">
        <f t="shared" si="422"/>
        <v>0</v>
      </c>
      <c r="NGW241" s="29">
        <f t="shared" si="422"/>
        <v>0</v>
      </c>
      <c r="NGX241" s="29">
        <f t="shared" si="422"/>
        <v>0</v>
      </c>
      <c r="NGY241" s="29">
        <f t="shared" si="422"/>
        <v>0</v>
      </c>
      <c r="NGZ241" s="29">
        <f t="shared" si="422"/>
        <v>0</v>
      </c>
      <c r="NHA241" s="29">
        <f t="shared" si="422"/>
        <v>0</v>
      </c>
      <c r="NHB241" s="29">
        <f t="shared" si="422"/>
        <v>0</v>
      </c>
      <c r="NHC241" s="29">
        <f t="shared" si="422"/>
        <v>0</v>
      </c>
      <c r="NHD241" s="29">
        <f t="shared" si="422"/>
        <v>0</v>
      </c>
      <c r="NHE241" s="29">
        <f t="shared" si="422"/>
        <v>0</v>
      </c>
      <c r="NHF241" s="29">
        <f t="shared" si="422"/>
        <v>0</v>
      </c>
      <c r="NHG241" s="29">
        <f t="shared" si="422"/>
        <v>0</v>
      </c>
      <c r="NHH241" s="29">
        <f t="shared" si="422"/>
        <v>0</v>
      </c>
      <c r="NHI241" s="29">
        <f t="shared" si="422"/>
        <v>0</v>
      </c>
      <c r="NHJ241" s="29">
        <f t="shared" si="422"/>
        <v>0</v>
      </c>
      <c r="NHK241" s="29">
        <f t="shared" si="422"/>
        <v>0</v>
      </c>
      <c r="NHL241" s="29">
        <f t="shared" si="422"/>
        <v>0</v>
      </c>
      <c r="NHM241" s="29">
        <f t="shared" si="422"/>
        <v>0</v>
      </c>
      <c r="NHN241" s="29">
        <f t="shared" si="422"/>
        <v>0</v>
      </c>
      <c r="NHO241" s="29">
        <f t="shared" si="422"/>
        <v>0</v>
      </c>
      <c r="NHP241" s="29">
        <f t="shared" si="422"/>
        <v>0</v>
      </c>
      <c r="NHQ241" s="29">
        <f t="shared" si="422"/>
        <v>0</v>
      </c>
      <c r="NHR241" s="29">
        <f t="shared" si="422"/>
        <v>0</v>
      </c>
      <c r="NHS241" s="29">
        <f t="shared" si="422"/>
        <v>0</v>
      </c>
      <c r="NHT241" s="29">
        <f t="shared" si="422"/>
        <v>0</v>
      </c>
      <c r="NHU241" s="29">
        <f t="shared" si="422"/>
        <v>0</v>
      </c>
      <c r="NHV241" s="29">
        <f t="shared" si="422"/>
        <v>0</v>
      </c>
      <c r="NHW241" s="29">
        <f t="shared" si="422"/>
        <v>0</v>
      </c>
      <c r="NHX241" s="29">
        <f t="shared" si="422"/>
        <v>0</v>
      </c>
      <c r="NHY241" s="29">
        <f t="shared" si="422"/>
        <v>0</v>
      </c>
      <c r="NHZ241" s="29">
        <f t="shared" si="422"/>
        <v>0</v>
      </c>
      <c r="NIA241" s="29">
        <f t="shared" si="422"/>
        <v>0</v>
      </c>
      <c r="NIB241" s="29">
        <f t="shared" si="422"/>
        <v>0</v>
      </c>
      <c r="NIC241" s="29">
        <f t="shared" si="422"/>
        <v>0</v>
      </c>
      <c r="NID241" s="29">
        <f t="shared" si="422"/>
        <v>0</v>
      </c>
      <c r="NIE241" s="29">
        <f t="shared" si="422"/>
        <v>0</v>
      </c>
      <c r="NIF241" s="29">
        <f t="shared" si="422"/>
        <v>0</v>
      </c>
      <c r="NIG241" s="29">
        <f t="shared" si="422"/>
        <v>0</v>
      </c>
      <c r="NIH241" s="29">
        <f t="shared" si="422"/>
        <v>0</v>
      </c>
      <c r="NII241" s="29">
        <f t="shared" si="422"/>
        <v>0</v>
      </c>
      <c r="NIJ241" s="29">
        <f t="shared" si="422"/>
        <v>0</v>
      </c>
      <c r="NIK241" s="29">
        <f t="shared" si="422"/>
        <v>0</v>
      </c>
      <c r="NIL241" s="29">
        <f t="shared" si="422"/>
        <v>0</v>
      </c>
      <c r="NIM241" s="29">
        <f t="shared" si="422"/>
        <v>0</v>
      </c>
      <c r="NIN241" s="29">
        <f t="shared" si="422"/>
        <v>0</v>
      </c>
      <c r="NIO241" s="29">
        <f t="shared" si="422"/>
        <v>0</v>
      </c>
      <c r="NIP241" s="29">
        <f t="shared" si="422"/>
        <v>0</v>
      </c>
      <c r="NIQ241" s="29">
        <f t="shared" si="422"/>
        <v>0</v>
      </c>
      <c r="NIR241" s="29">
        <f t="shared" si="422"/>
        <v>0</v>
      </c>
      <c r="NIS241" s="29">
        <f t="shared" si="422"/>
        <v>0</v>
      </c>
      <c r="NIT241" s="29">
        <f t="shared" si="422"/>
        <v>0</v>
      </c>
      <c r="NIU241" s="29">
        <f t="shared" si="422"/>
        <v>0</v>
      </c>
      <c r="NIV241" s="29">
        <f t="shared" si="422"/>
        <v>0</v>
      </c>
      <c r="NIW241" s="29">
        <f t="shared" si="422"/>
        <v>0</v>
      </c>
      <c r="NIX241" s="29">
        <f t="shared" si="422"/>
        <v>0</v>
      </c>
      <c r="NIY241" s="29">
        <f t="shared" si="422"/>
        <v>0</v>
      </c>
      <c r="NIZ241" s="29">
        <f t="shared" si="422"/>
        <v>0</v>
      </c>
      <c r="NJA241" s="29">
        <f t="shared" si="422"/>
        <v>0</v>
      </c>
      <c r="NJB241" s="29">
        <f t="shared" si="422"/>
        <v>0</v>
      </c>
      <c r="NJC241" s="29">
        <f t="shared" si="422"/>
        <v>0</v>
      </c>
      <c r="NJD241" s="29">
        <f t="shared" si="422"/>
        <v>0</v>
      </c>
      <c r="NJE241" s="29">
        <f t="shared" si="422"/>
        <v>0</v>
      </c>
      <c r="NJF241" s="29">
        <f t="shared" si="422"/>
        <v>0</v>
      </c>
      <c r="NJG241" s="29">
        <f t="shared" ref="NJG241:NLR241" si="423">SUM(NJG242:NJG474)</f>
        <v>0</v>
      </c>
      <c r="NJH241" s="29">
        <f t="shared" si="423"/>
        <v>0</v>
      </c>
      <c r="NJI241" s="29">
        <f t="shared" si="423"/>
        <v>0</v>
      </c>
      <c r="NJJ241" s="29">
        <f t="shared" si="423"/>
        <v>0</v>
      </c>
      <c r="NJK241" s="29">
        <f t="shared" si="423"/>
        <v>0</v>
      </c>
      <c r="NJL241" s="29">
        <f t="shared" si="423"/>
        <v>0</v>
      </c>
      <c r="NJM241" s="29">
        <f t="shared" si="423"/>
        <v>0</v>
      </c>
      <c r="NJN241" s="29">
        <f t="shared" si="423"/>
        <v>0</v>
      </c>
      <c r="NJO241" s="29">
        <f t="shared" si="423"/>
        <v>0</v>
      </c>
      <c r="NJP241" s="29">
        <f t="shared" si="423"/>
        <v>0</v>
      </c>
      <c r="NJQ241" s="29">
        <f t="shared" si="423"/>
        <v>0</v>
      </c>
      <c r="NJR241" s="29">
        <f t="shared" si="423"/>
        <v>0</v>
      </c>
      <c r="NJS241" s="29">
        <f t="shared" si="423"/>
        <v>0</v>
      </c>
      <c r="NJT241" s="29">
        <f t="shared" si="423"/>
        <v>0</v>
      </c>
      <c r="NJU241" s="29">
        <f t="shared" si="423"/>
        <v>0</v>
      </c>
      <c r="NJV241" s="29">
        <f t="shared" si="423"/>
        <v>0</v>
      </c>
      <c r="NJW241" s="29">
        <f t="shared" si="423"/>
        <v>0</v>
      </c>
      <c r="NJX241" s="29">
        <f t="shared" si="423"/>
        <v>0</v>
      </c>
      <c r="NJY241" s="29">
        <f t="shared" si="423"/>
        <v>0</v>
      </c>
      <c r="NJZ241" s="29">
        <f t="shared" si="423"/>
        <v>0</v>
      </c>
      <c r="NKA241" s="29">
        <f t="shared" si="423"/>
        <v>0</v>
      </c>
      <c r="NKB241" s="29">
        <f t="shared" si="423"/>
        <v>0</v>
      </c>
      <c r="NKC241" s="29">
        <f t="shared" si="423"/>
        <v>0</v>
      </c>
      <c r="NKD241" s="29">
        <f t="shared" si="423"/>
        <v>0</v>
      </c>
      <c r="NKE241" s="29">
        <f t="shared" si="423"/>
        <v>0</v>
      </c>
      <c r="NKF241" s="29">
        <f t="shared" si="423"/>
        <v>0</v>
      </c>
      <c r="NKG241" s="29">
        <f t="shared" si="423"/>
        <v>0</v>
      </c>
      <c r="NKH241" s="29">
        <f t="shared" si="423"/>
        <v>0</v>
      </c>
      <c r="NKI241" s="29">
        <f t="shared" si="423"/>
        <v>0</v>
      </c>
      <c r="NKJ241" s="29">
        <f t="shared" si="423"/>
        <v>0</v>
      </c>
      <c r="NKK241" s="29">
        <f t="shared" si="423"/>
        <v>0</v>
      </c>
      <c r="NKL241" s="29">
        <f t="shared" si="423"/>
        <v>0</v>
      </c>
      <c r="NKM241" s="29">
        <f t="shared" si="423"/>
        <v>0</v>
      </c>
      <c r="NKN241" s="29">
        <f t="shared" si="423"/>
        <v>0</v>
      </c>
      <c r="NKO241" s="29">
        <f t="shared" si="423"/>
        <v>0</v>
      </c>
      <c r="NKP241" s="29">
        <f t="shared" si="423"/>
        <v>0</v>
      </c>
      <c r="NKQ241" s="29">
        <f t="shared" si="423"/>
        <v>0</v>
      </c>
      <c r="NKR241" s="29">
        <f t="shared" si="423"/>
        <v>0</v>
      </c>
      <c r="NKS241" s="29">
        <f t="shared" si="423"/>
        <v>0</v>
      </c>
      <c r="NKT241" s="29">
        <f t="shared" si="423"/>
        <v>0</v>
      </c>
      <c r="NKU241" s="29">
        <f t="shared" si="423"/>
        <v>0</v>
      </c>
      <c r="NKV241" s="29">
        <f t="shared" si="423"/>
        <v>0</v>
      </c>
      <c r="NKW241" s="29">
        <f t="shared" si="423"/>
        <v>0</v>
      </c>
      <c r="NKX241" s="29">
        <f t="shared" si="423"/>
        <v>0</v>
      </c>
      <c r="NKY241" s="29">
        <f t="shared" si="423"/>
        <v>0</v>
      </c>
      <c r="NKZ241" s="29">
        <f t="shared" si="423"/>
        <v>0</v>
      </c>
      <c r="NLA241" s="29">
        <f t="shared" si="423"/>
        <v>0</v>
      </c>
      <c r="NLB241" s="29">
        <f t="shared" si="423"/>
        <v>0</v>
      </c>
      <c r="NLC241" s="29">
        <f t="shared" si="423"/>
        <v>0</v>
      </c>
      <c r="NLD241" s="29">
        <f t="shared" si="423"/>
        <v>0</v>
      </c>
      <c r="NLE241" s="29">
        <f t="shared" si="423"/>
        <v>0</v>
      </c>
      <c r="NLF241" s="29">
        <f t="shared" si="423"/>
        <v>0</v>
      </c>
      <c r="NLG241" s="29">
        <f t="shared" si="423"/>
        <v>0</v>
      </c>
      <c r="NLH241" s="29">
        <f t="shared" si="423"/>
        <v>0</v>
      </c>
      <c r="NLI241" s="29">
        <f t="shared" si="423"/>
        <v>0</v>
      </c>
      <c r="NLJ241" s="29">
        <f t="shared" si="423"/>
        <v>0</v>
      </c>
      <c r="NLK241" s="29">
        <f t="shared" si="423"/>
        <v>0</v>
      </c>
      <c r="NLL241" s="29">
        <f t="shared" si="423"/>
        <v>0</v>
      </c>
      <c r="NLM241" s="29">
        <f t="shared" si="423"/>
        <v>0</v>
      </c>
      <c r="NLN241" s="29">
        <f t="shared" si="423"/>
        <v>0</v>
      </c>
      <c r="NLO241" s="29">
        <f t="shared" si="423"/>
        <v>0</v>
      </c>
      <c r="NLP241" s="29">
        <f t="shared" si="423"/>
        <v>0</v>
      </c>
      <c r="NLQ241" s="29">
        <f t="shared" si="423"/>
        <v>0</v>
      </c>
      <c r="NLR241" s="29">
        <f t="shared" si="423"/>
        <v>0</v>
      </c>
      <c r="NLS241" s="29">
        <f t="shared" ref="NLS241:NOD241" si="424">SUM(NLS242:NLS474)</f>
        <v>0</v>
      </c>
      <c r="NLT241" s="29">
        <f t="shared" si="424"/>
        <v>0</v>
      </c>
      <c r="NLU241" s="29">
        <f t="shared" si="424"/>
        <v>0</v>
      </c>
      <c r="NLV241" s="29">
        <f t="shared" si="424"/>
        <v>0</v>
      </c>
      <c r="NLW241" s="29">
        <f t="shared" si="424"/>
        <v>0</v>
      </c>
      <c r="NLX241" s="29">
        <f t="shared" si="424"/>
        <v>0</v>
      </c>
      <c r="NLY241" s="29">
        <f t="shared" si="424"/>
        <v>0</v>
      </c>
      <c r="NLZ241" s="29">
        <f t="shared" si="424"/>
        <v>0</v>
      </c>
      <c r="NMA241" s="29">
        <f t="shared" si="424"/>
        <v>0</v>
      </c>
      <c r="NMB241" s="29">
        <f t="shared" si="424"/>
        <v>0</v>
      </c>
      <c r="NMC241" s="29">
        <f t="shared" si="424"/>
        <v>0</v>
      </c>
      <c r="NMD241" s="29">
        <f t="shared" si="424"/>
        <v>0</v>
      </c>
      <c r="NME241" s="29">
        <f t="shared" si="424"/>
        <v>0</v>
      </c>
      <c r="NMF241" s="29">
        <f t="shared" si="424"/>
        <v>0</v>
      </c>
      <c r="NMG241" s="29">
        <f t="shared" si="424"/>
        <v>0</v>
      </c>
      <c r="NMH241" s="29">
        <f t="shared" si="424"/>
        <v>0</v>
      </c>
      <c r="NMI241" s="29">
        <f t="shared" si="424"/>
        <v>0</v>
      </c>
      <c r="NMJ241" s="29">
        <f t="shared" si="424"/>
        <v>0</v>
      </c>
      <c r="NMK241" s="29">
        <f t="shared" si="424"/>
        <v>0</v>
      </c>
      <c r="NML241" s="29">
        <f t="shared" si="424"/>
        <v>0</v>
      </c>
      <c r="NMM241" s="29">
        <f t="shared" si="424"/>
        <v>0</v>
      </c>
      <c r="NMN241" s="29">
        <f t="shared" si="424"/>
        <v>0</v>
      </c>
      <c r="NMO241" s="29">
        <f t="shared" si="424"/>
        <v>0</v>
      </c>
      <c r="NMP241" s="29">
        <f t="shared" si="424"/>
        <v>0</v>
      </c>
      <c r="NMQ241" s="29">
        <f t="shared" si="424"/>
        <v>0</v>
      </c>
      <c r="NMR241" s="29">
        <f t="shared" si="424"/>
        <v>0</v>
      </c>
      <c r="NMS241" s="29">
        <f t="shared" si="424"/>
        <v>0</v>
      </c>
      <c r="NMT241" s="29">
        <f t="shared" si="424"/>
        <v>0</v>
      </c>
      <c r="NMU241" s="29">
        <f t="shared" si="424"/>
        <v>0</v>
      </c>
      <c r="NMV241" s="29">
        <f t="shared" si="424"/>
        <v>0</v>
      </c>
      <c r="NMW241" s="29">
        <f t="shared" si="424"/>
        <v>0</v>
      </c>
      <c r="NMX241" s="29">
        <f t="shared" si="424"/>
        <v>0</v>
      </c>
      <c r="NMY241" s="29">
        <f t="shared" si="424"/>
        <v>0</v>
      </c>
      <c r="NMZ241" s="29">
        <f t="shared" si="424"/>
        <v>0</v>
      </c>
      <c r="NNA241" s="29">
        <f t="shared" si="424"/>
        <v>0</v>
      </c>
      <c r="NNB241" s="29">
        <f t="shared" si="424"/>
        <v>0</v>
      </c>
      <c r="NNC241" s="29">
        <f t="shared" si="424"/>
        <v>0</v>
      </c>
      <c r="NND241" s="29">
        <f t="shared" si="424"/>
        <v>0</v>
      </c>
      <c r="NNE241" s="29">
        <f t="shared" si="424"/>
        <v>0</v>
      </c>
      <c r="NNF241" s="29">
        <f t="shared" si="424"/>
        <v>0</v>
      </c>
      <c r="NNG241" s="29">
        <f t="shared" si="424"/>
        <v>0</v>
      </c>
      <c r="NNH241" s="29">
        <f t="shared" si="424"/>
        <v>0</v>
      </c>
      <c r="NNI241" s="29">
        <f t="shared" si="424"/>
        <v>0</v>
      </c>
      <c r="NNJ241" s="29">
        <f t="shared" si="424"/>
        <v>0</v>
      </c>
      <c r="NNK241" s="29">
        <f t="shared" si="424"/>
        <v>0</v>
      </c>
      <c r="NNL241" s="29">
        <f t="shared" si="424"/>
        <v>0</v>
      </c>
      <c r="NNM241" s="29">
        <f t="shared" si="424"/>
        <v>0</v>
      </c>
      <c r="NNN241" s="29">
        <f t="shared" si="424"/>
        <v>0</v>
      </c>
      <c r="NNO241" s="29">
        <f t="shared" si="424"/>
        <v>0</v>
      </c>
      <c r="NNP241" s="29">
        <f t="shared" si="424"/>
        <v>0</v>
      </c>
      <c r="NNQ241" s="29">
        <f t="shared" si="424"/>
        <v>0</v>
      </c>
      <c r="NNR241" s="29">
        <f t="shared" si="424"/>
        <v>0</v>
      </c>
      <c r="NNS241" s="29">
        <f t="shared" si="424"/>
        <v>0</v>
      </c>
      <c r="NNT241" s="29">
        <f t="shared" si="424"/>
        <v>0</v>
      </c>
      <c r="NNU241" s="29">
        <f t="shared" si="424"/>
        <v>0</v>
      </c>
      <c r="NNV241" s="29">
        <f t="shared" si="424"/>
        <v>0</v>
      </c>
      <c r="NNW241" s="29">
        <f t="shared" si="424"/>
        <v>0</v>
      </c>
      <c r="NNX241" s="29">
        <f t="shared" si="424"/>
        <v>0</v>
      </c>
      <c r="NNY241" s="29">
        <f t="shared" si="424"/>
        <v>0</v>
      </c>
      <c r="NNZ241" s="29">
        <f t="shared" si="424"/>
        <v>0</v>
      </c>
      <c r="NOA241" s="29">
        <f t="shared" si="424"/>
        <v>0</v>
      </c>
      <c r="NOB241" s="29">
        <f t="shared" si="424"/>
        <v>0</v>
      </c>
      <c r="NOC241" s="29">
        <f t="shared" si="424"/>
        <v>0</v>
      </c>
      <c r="NOD241" s="29">
        <f t="shared" si="424"/>
        <v>0</v>
      </c>
      <c r="NOE241" s="29">
        <f t="shared" ref="NOE241:NQP241" si="425">SUM(NOE242:NOE474)</f>
        <v>0</v>
      </c>
      <c r="NOF241" s="29">
        <f t="shared" si="425"/>
        <v>0</v>
      </c>
      <c r="NOG241" s="29">
        <f t="shared" si="425"/>
        <v>0</v>
      </c>
      <c r="NOH241" s="29">
        <f t="shared" si="425"/>
        <v>0</v>
      </c>
      <c r="NOI241" s="29">
        <f t="shared" si="425"/>
        <v>0</v>
      </c>
      <c r="NOJ241" s="29">
        <f t="shared" si="425"/>
        <v>0</v>
      </c>
      <c r="NOK241" s="29">
        <f t="shared" si="425"/>
        <v>0</v>
      </c>
      <c r="NOL241" s="29">
        <f t="shared" si="425"/>
        <v>0</v>
      </c>
      <c r="NOM241" s="29">
        <f t="shared" si="425"/>
        <v>0</v>
      </c>
      <c r="NON241" s="29">
        <f t="shared" si="425"/>
        <v>0</v>
      </c>
      <c r="NOO241" s="29">
        <f t="shared" si="425"/>
        <v>0</v>
      </c>
      <c r="NOP241" s="29">
        <f t="shared" si="425"/>
        <v>0</v>
      </c>
      <c r="NOQ241" s="29">
        <f t="shared" si="425"/>
        <v>0</v>
      </c>
      <c r="NOR241" s="29">
        <f t="shared" si="425"/>
        <v>0</v>
      </c>
      <c r="NOS241" s="29">
        <f t="shared" si="425"/>
        <v>0</v>
      </c>
      <c r="NOT241" s="29">
        <f t="shared" si="425"/>
        <v>0</v>
      </c>
      <c r="NOU241" s="29">
        <f t="shared" si="425"/>
        <v>0</v>
      </c>
      <c r="NOV241" s="29">
        <f t="shared" si="425"/>
        <v>0</v>
      </c>
      <c r="NOW241" s="29">
        <f t="shared" si="425"/>
        <v>0</v>
      </c>
      <c r="NOX241" s="29">
        <f t="shared" si="425"/>
        <v>0</v>
      </c>
      <c r="NOY241" s="29">
        <f t="shared" si="425"/>
        <v>0</v>
      </c>
      <c r="NOZ241" s="29">
        <f t="shared" si="425"/>
        <v>0</v>
      </c>
      <c r="NPA241" s="29">
        <f t="shared" si="425"/>
        <v>0</v>
      </c>
      <c r="NPB241" s="29">
        <f t="shared" si="425"/>
        <v>0</v>
      </c>
      <c r="NPC241" s="29">
        <f t="shared" si="425"/>
        <v>0</v>
      </c>
      <c r="NPD241" s="29">
        <f t="shared" si="425"/>
        <v>0</v>
      </c>
      <c r="NPE241" s="29">
        <f t="shared" si="425"/>
        <v>0</v>
      </c>
      <c r="NPF241" s="29">
        <f t="shared" si="425"/>
        <v>0</v>
      </c>
      <c r="NPG241" s="29">
        <f t="shared" si="425"/>
        <v>0</v>
      </c>
      <c r="NPH241" s="29">
        <f t="shared" si="425"/>
        <v>0</v>
      </c>
      <c r="NPI241" s="29">
        <f t="shared" si="425"/>
        <v>0</v>
      </c>
      <c r="NPJ241" s="29">
        <f t="shared" si="425"/>
        <v>0</v>
      </c>
      <c r="NPK241" s="29">
        <f t="shared" si="425"/>
        <v>0</v>
      </c>
      <c r="NPL241" s="29">
        <f t="shared" si="425"/>
        <v>0</v>
      </c>
      <c r="NPM241" s="29">
        <f t="shared" si="425"/>
        <v>0</v>
      </c>
      <c r="NPN241" s="29">
        <f t="shared" si="425"/>
        <v>0</v>
      </c>
      <c r="NPO241" s="29">
        <f t="shared" si="425"/>
        <v>0</v>
      </c>
      <c r="NPP241" s="29">
        <f t="shared" si="425"/>
        <v>0</v>
      </c>
      <c r="NPQ241" s="29">
        <f t="shared" si="425"/>
        <v>0</v>
      </c>
      <c r="NPR241" s="29">
        <f t="shared" si="425"/>
        <v>0</v>
      </c>
      <c r="NPS241" s="29">
        <f t="shared" si="425"/>
        <v>0</v>
      </c>
      <c r="NPT241" s="29">
        <f t="shared" si="425"/>
        <v>0</v>
      </c>
      <c r="NPU241" s="29">
        <f t="shared" si="425"/>
        <v>0</v>
      </c>
      <c r="NPV241" s="29">
        <f t="shared" si="425"/>
        <v>0</v>
      </c>
      <c r="NPW241" s="29">
        <f t="shared" si="425"/>
        <v>0</v>
      </c>
      <c r="NPX241" s="29">
        <f t="shared" si="425"/>
        <v>0</v>
      </c>
      <c r="NPY241" s="29">
        <f t="shared" si="425"/>
        <v>0</v>
      </c>
      <c r="NPZ241" s="29">
        <f t="shared" si="425"/>
        <v>0</v>
      </c>
      <c r="NQA241" s="29">
        <f t="shared" si="425"/>
        <v>0</v>
      </c>
      <c r="NQB241" s="29">
        <f t="shared" si="425"/>
        <v>0</v>
      </c>
      <c r="NQC241" s="29">
        <f t="shared" si="425"/>
        <v>0</v>
      </c>
      <c r="NQD241" s="29">
        <f t="shared" si="425"/>
        <v>0</v>
      </c>
      <c r="NQE241" s="29">
        <f t="shared" si="425"/>
        <v>0</v>
      </c>
      <c r="NQF241" s="29">
        <f t="shared" si="425"/>
        <v>0</v>
      </c>
      <c r="NQG241" s="29">
        <f t="shared" si="425"/>
        <v>0</v>
      </c>
      <c r="NQH241" s="29">
        <f t="shared" si="425"/>
        <v>0</v>
      </c>
      <c r="NQI241" s="29">
        <f t="shared" si="425"/>
        <v>0</v>
      </c>
      <c r="NQJ241" s="29">
        <f t="shared" si="425"/>
        <v>0</v>
      </c>
      <c r="NQK241" s="29">
        <f t="shared" si="425"/>
        <v>0</v>
      </c>
      <c r="NQL241" s="29">
        <f t="shared" si="425"/>
        <v>0</v>
      </c>
      <c r="NQM241" s="29">
        <f t="shared" si="425"/>
        <v>0</v>
      </c>
      <c r="NQN241" s="29">
        <f t="shared" si="425"/>
        <v>0</v>
      </c>
      <c r="NQO241" s="29">
        <f t="shared" si="425"/>
        <v>0</v>
      </c>
      <c r="NQP241" s="29">
        <f t="shared" si="425"/>
        <v>0</v>
      </c>
      <c r="NQQ241" s="29">
        <f t="shared" ref="NQQ241:NTB241" si="426">SUM(NQQ242:NQQ474)</f>
        <v>0</v>
      </c>
      <c r="NQR241" s="29">
        <f t="shared" si="426"/>
        <v>0</v>
      </c>
      <c r="NQS241" s="29">
        <f t="shared" si="426"/>
        <v>0</v>
      </c>
      <c r="NQT241" s="29">
        <f t="shared" si="426"/>
        <v>0</v>
      </c>
      <c r="NQU241" s="29">
        <f t="shared" si="426"/>
        <v>0</v>
      </c>
      <c r="NQV241" s="29">
        <f t="shared" si="426"/>
        <v>0</v>
      </c>
      <c r="NQW241" s="29">
        <f t="shared" si="426"/>
        <v>0</v>
      </c>
      <c r="NQX241" s="29">
        <f t="shared" si="426"/>
        <v>0</v>
      </c>
      <c r="NQY241" s="29">
        <f t="shared" si="426"/>
        <v>0</v>
      </c>
      <c r="NQZ241" s="29">
        <f t="shared" si="426"/>
        <v>0</v>
      </c>
      <c r="NRA241" s="29">
        <f t="shared" si="426"/>
        <v>0</v>
      </c>
      <c r="NRB241" s="29">
        <f t="shared" si="426"/>
        <v>0</v>
      </c>
      <c r="NRC241" s="29">
        <f t="shared" si="426"/>
        <v>0</v>
      </c>
      <c r="NRD241" s="29">
        <f t="shared" si="426"/>
        <v>0</v>
      </c>
      <c r="NRE241" s="29">
        <f t="shared" si="426"/>
        <v>0</v>
      </c>
      <c r="NRF241" s="29">
        <f t="shared" si="426"/>
        <v>0</v>
      </c>
      <c r="NRG241" s="29">
        <f t="shared" si="426"/>
        <v>0</v>
      </c>
      <c r="NRH241" s="29">
        <f t="shared" si="426"/>
        <v>0</v>
      </c>
      <c r="NRI241" s="29">
        <f t="shared" si="426"/>
        <v>0</v>
      </c>
      <c r="NRJ241" s="29">
        <f t="shared" si="426"/>
        <v>0</v>
      </c>
      <c r="NRK241" s="29">
        <f t="shared" si="426"/>
        <v>0</v>
      </c>
      <c r="NRL241" s="29">
        <f t="shared" si="426"/>
        <v>0</v>
      </c>
      <c r="NRM241" s="29">
        <f t="shared" si="426"/>
        <v>0</v>
      </c>
      <c r="NRN241" s="29">
        <f t="shared" si="426"/>
        <v>0</v>
      </c>
      <c r="NRO241" s="29">
        <f t="shared" si="426"/>
        <v>0</v>
      </c>
      <c r="NRP241" s="29">
        <f t="shared" si="426"/>
        <v>0</v>
      </c>
      <c r="NRQ241" s="29">
        <f t="shared" si="426"/>
        <v>0</v>
      </c>
      <c r="NRR241" s="29">
        <f t="shared" si="426"/>
        <v>0</v>
      </c>
      <c r="NRS241" s="29">
        <f t="shared" si="426"/>
        <v>0</v>
      </c>
      <c r="NRT241" s="29">
        <f t="shared" si="426"/>
        <v>0</v>
      </c>
      <c r="NRU241" s="29">
        <f t="shared" si="426"/>
        <v>0</v>
      </c>
      <c r="NRV241" s="29">
        <f t="shared" si="426"/>
        <v>0</v>
      </c>
      <c r="NRW241" s="29">
        <f t="shared" si="426"/>
        <v>0</v>
      </c>
      <c r="NRX241" s="29">
        <f t="shared" si="426"/>
        <v>0</v>
      </c>
      <c r="NRY241" s="29">
        <f t="shared" si="426"/>
        <v>0</v>
      </c>
      <c r="NRZ241" s="29">
        <f t="shared" si="426"/>
        <v>0</v>
      </c>
      <c r="NSA241" s="29">
        <f t="shared" si="426"/>
        <v>0</v>
      </c>
      <c r="NSB241" s="29">
        <f t="shared" si="426"/>
        <v>0</v>
      </c>
      <c r="NSC241" s="29">
        <f t="shared" si="426"/>
        <v>0</v>
      </c>
      <c r="NSD241" s="29">
        <f t="shared" si="426"/>
        <v>0</v>
      </c>
      <c r="NSE241" s="29">
        <f t="shared" si="426"/>
        <v>0</v>
      </c>
      <c r="NSF241" s="29">
        <f t="shared" si="426"/>
        <v>0</v>
      </c>
      <c r="NSG241" s="29">
        <f t="shared" si="426"/>
        <v>0</v>
      </c>
      <c r="NSH241" s="29">
        <f t="shared" si="426"/>
        <v>0</v>
      </c>
      <c r="NSI241" s="29">
        <f t="shared" si="426"/>
        <v>0</v>
      </c>
      <c r="NSJ241" s="29">
        <f t="shared" si="426"/>
        <v>0</v>
      </c>
      <c r="NSK241" s="29">
        <f t="shared" si="426"/>
        <v>0</v>
      </c>
      <c r="NSL241" s="29">
        <f t="shared" si="426"/>
        <v>0</v>
      </c>
      <c r="NSM241" s="29">
        <f t="shared" si="426"/>
        <v>0</v>
      </c>
      <c r="NSN241" s="29">
        <f t="shared" si="426"/>
        <v>0</v>
      </c>
      <c r="NSO241" s="29">
        <f t="shared" si="426"/>
        <v>0</v>
      </c>
      <c r="NSP241" s="29">
        <f t="shared" si="426"/>
        <v>0</v>
      </c>
      <c r="NSQ241" s="29">
        <f t="shared" si="426"/>
        <v>0</v>
      </c>
      <c r="NSR241" s="29">
        <f t="shared" si="426"/>
        <v>0</v>
      </c>
      <c r="NSS241" s="29">
        <f t="shared" si="426"/>
        <v>0</v>
      </c>
      <c r="NST241" s="29">
        <f t="shared" si="426"/>
        <v>0</v>
      </c>
      <c r="NSU241" s="29">
        <f t="shared" si="426"/>
        <v>0</v>
      </c>
      <c r="NSV241" s="29">
        <f t="shared" si="426"/>
        <v>0</v>
      </c>
      <c r="NSW241" s="29">
        <f t="shared" si="426"/>
        <v>0</v>
      </c>
      <c r="NSX241" s="29">
        <f t="shared" si="426"/>
        <v>0</v>
      </c>
      <c r="NSY241" s="29">
        <f t="shared" si="426"/>
        <v>0</v>
      </c>
      <c r="NSZ241" s="29">
        <f t="shared" si="426"/>
        <v>0</v>
      </c>
      <c r="NTA241" s="29">
        <f t="shared" si="426"/>
        <v>0</v>
      </c>
      <c r="NTB241" s="29">
        <f t="shared" si="426"/>
        <v>0</v>
      </c>
      <c r="NTC241" s="29">
        <f t="shared" ref="NTC241:NVN241" si="427">SUM(NTC242:NTC474)</f>
        <v>0</v>
      </c>
      <c r="NTD241" s="29">
        <f t="shared" si="427"/>
        <v>0</v>
      </c>
      <c r="NTE241" s="29">
        <f t="shared" si="427"/>
        <v>0</v>
      </c>
      <c r="NTF241" s="29">
        <f t="shared" si="427"/>
        <v>0</v>
      </c>
      <c r="NTG241" s="29">
        <f t="shared" si="427"/>
        <v>0</v>
      </c>
      <c r="NTH241" s="29">
        <f t="shared" si="427"/>
        <v>0</v>
      </c>
      <c r="NTI241" s="29">
        <f t="shared" si="427"/>
        <v>0</v>
      </c>
      <c r="NTJ241" s="29">
        <f t="shared" si="427"/>
        <v>0</v>
      </c>
      <c r="NTK241" s="29">
        <f t="shared" si="427"/>
        <v>0</v>
      </c>
      <c r="NTL241" s="29">
        <f t="shared" si="427"/>
        <v>0</v>
      </c>
      <c r="NTM241" s="29">
        <f t="shared" si="427"/>
        <v>0</v>
      </c>
      <c r="NTN241" s="29">
        <f t="shared" si="427"/>
        <v>0</v>
      </c>
      <c r="NTO241" s="29">
        <f t="shared" si="427"/>
        <v>0</v>
      </c>
      <c r="NTP241" s="29">
        <f t="shared" si="427"/>
        <v>0</v>
      </c>
      <c r="NTQ241" s="29">
        <f t="shared" si="427"/>
        <v>0</v>
      </c>
      <c r="NTR241" s="29">
        <f t="shared" si="427"/>
        <v>0</v>
      </c>
      <c r="NTS241" s="29">
        <f t="shared" si="427"/>
        <v>0</v>
      </c>
      <c r="NTT241" s="29">
        <f t="shared" si="427"/>
        <v>0</v>
      </c>
      <c r="NTU241" s="29">
        <f t="shared" si="427"/>
        <v>0</v>
      </c>
      <c r="NTV241" s="29">
        <f t="shared" si="427"/>
        <v>0</v>
      </c>
      <c r="NTW241" s="29">
        <f t="shared" si="427"/>
        <v>0</v>
      </c>
      <c r="NTX241" s="29">
        <f t="shared" si="427"/>
        <v>0</v>
      </c>
      <c r="NTY241" s="29">
        <f t="shared" si="427"/>
        <v>0</v>
      </c>
      <c r="NTZ241" s="29">
        <f t="shared" si="427"/>
        <v>0</v>
      </c>
      <c r="NUA241" s="29">
        <f t="shared" si="427"/>
        <v>0</v>
      </c>
      <c r="NUB241" s="29">
        <f t="shared" si="427"/>
        <v>0</v>
      </c>
      <c r="NUC241" s="29">
        <f t="shared" si="427"/>
        <v>0</v>
      </c>
      <c r="NUD241" s="29">
        <f t="shared" si="427"/>
        <v>0</v>
      </c>
      <c r="NUE241" s="29">
        <f t="shared" si="427"/>
        <v>0</v>
      </c>
      <c r="NUF241" s="29">
        <f t="shared" si="427"/>
        <v>0</v>
      </c>
      <c r="NUG241" s="29">
        <f t="shared" si="427"/>
        <v>0</v>
      </c>
      <c r="NUH241" s="29">
        <f t="shared" si="427"/>
        <v>0</v>
      </c>
      <c r="NUI241" s="29">
        <f t="shared" si="427"/>
        <v>0</v>
      </c>
      <c r="NUJ241" s="29">
        <f t="shared" si="427"/>
        <v>0</v>
      </c>
      <c r="NUK241" s="29">
        <f t="shared" si="427"/>
        <v>0</v>
      </c>
      <c r="NUL241" s="29">
        <f t="shared" si="427"/>
        <v>0</v>
      </c>
      <c r="NUM241" s="29">
        <f t="shared" si="427"/>
        <v>0</v>
      </c>
      <c r="NUN241" s="29">
        <f t="shared" si="427"/>
        <v>0</v>
      </c>
      <c r="NUO241" s="29">
        <f t="shared" si="427"/>
        <v>0</v>
      </c>
      <c r="NUP241" s="29">
        <f t="shared" si="427"/>
        <v>0</v>
      </c>
      <c r="NUQ241" s="29">
        <f t="shared" si="427"/>
        <v>0</v>
      </c>
      <c r="NUR241" s="29">
        <f t="shared" si="427"/>
        <v>0</v>
      </c>
      <c r="NUS241" s="29">
        <f t="shared" si="427"/>
        <v>0</v>
      </c>
      <c r="NUT241" s="29">
        <f t="shared" si="427"/>
        <v>0</v>
      </c>
      <c r="NUU241" s="29">
        <f t="shared" si="427"/>
        <v>0</v>
      </c>
      <c r="NUV241" s="29">
        <f t="shared" si="427"/>
        <v>0</v>
      </c>
      <c r="NUW241" s="29">
        <f t="shared" si="427"/>
        <v>0</v>
      </c>
      <c r="NUX241" s="29">
        <f t="shared" si="427"/>
        <v>0</v>
      </c>
      <c r="NUY241" s="29">
        <f t="shared" si="427"/>
        <v>0</v>
      </c>
      <c r="NUZ241" s="29">
        <f t="shared" si="427"/>
        <v>0</v>
      </c>
      <c r="NVA241" s="29">
        <f t="shared" si="427"/>
        <v>0</v>
      </c>
      <c r="NVB241" s="29">
        <f t="shared" si="427"/>
        <v>0</v>
      </c>
      <c r="NVC241" s="29">
        <f t="shared" si="427"/>
        <v>0</v>
      </c>
      <c r="NVD241" s="29">
        <f t="shared" si="427"/>
        <v>0</v>
      </c>
      <c r="NVE241" s="29">
        <f t="shared" si="427"/>
        <v>0</v>
      </c>
      <c r="NVF241" s="29">
        <f t="shared" si="427"/>
        <v>0</v>
      </c>
      <c r="NVG241" s="29">
        <f t="shared" si="427"/>
        <v>0</v>
      </c>
      <c r="NVH241" s="29">
        <f t="shared" si="427"/>
        <v>0</v>
      </c>
      <c r="NVI241" s="29">
        <f t="shared" si="427"/>
        <v>0</v>
      </c>
      <c r="NVJ241" s="29">
        <f t="shared" si="427"/>
        <v>0</v>
      </c>
      <c r="NVK241" s="29">
        <f t="shared" si="427"/>
        <v>0</v>
      </c>
      <c r="NVL241" s="29">
        <f t="shared" si="427"/>
        <v>0</v>
      </c>
      <c r="NVM241" s="29">
        <f t="shared" si="427"/>
        <v>0</v>
      </c>
      <c r="NVN241" s="29">
        <f t="shared" si="427"/>
        <v>0</v>
      </c>
      <c r="NVO241" s="29">
        <f t="shared" ref="NVO241:NXZ241" si="428">SUM(NVO242:NVO474)</f>
        <v>0</v>
      </c>
      <c r="NVP241" s="29">
        <f t="shared" si="428"/>
        <v>0</v>
      </c>
      <c r="NVQ241" s="29">
        <f t="shared" si="428"/>
        <v>0</v>
      </c>
      <c r="NVR241" s="29">
        <f t="shared" si="428"/>
        <v>0</v>
      </c>
      <c r="NVS241" s="29">
        <f t="shared" si="428"/>
        <v>0</v>
      </c>
      <c r="NVT241" s="29">
        <f t="shared" si="428"/>
        <v>0</v>
      </c>
      <c r="NVU241" s="29">
        <f t="shared" si="428"/>
        <v>0</v>
      </c>
      <c r="NVV241" s="29">
        <f t="shared" si="428"/>
        <v>0</v>
      </c>
      <c r="NVW241" s="29">
        <f t="shared" si="428"/>
        <v>0</v>
      </c>
      <c r="NVX241" s="29">
        <f t="shared" si="428"/>
        <v>0</v>
      </c>
      <c r="NVY241" s="29">
        <f t="shared" si="428"/>
        <v>0</v>
      </c>
      <c r="NVZ241" s="29">
        <f t="shared" si="428"/>
        <v>0</v>
      </c>
      <c r="NWA241" s="29">
        <f t="shared" si="428"/>
        <v>0</v>
      </c>
      <c r="NWB241" s="29">
        <f t="shared" si="428"/>
        <v>0</v>
      </c>
      <c r="NWC241" s="29">
        <f t="shared" si="428"/>
        <v>0</v>
      </c>
      <c r="NWD241" s="29">
        <f t="shared" si="428"/>
        <v>0</v>
      </c>
      <c r="NWE241" s="29">
        <f t="shared" si="428"/>
        <v>0</v>
      </c>
      <c r="NWF241" s="29">
        <f t="shared" si="428"/>
        <v>0</v>
      </c>
      <c r="NWG241" s="29">
        <f t="shared" si="428"/>
        <v>0</v>
      </c>
      <c r="NWH241" s="29">
        <f t="shared" si="428"/>
        <v>0</v>
      </c>
      <c r="NWI241" s="29">
        <f t="shared" si="428"/>
        <v>0</v>
      </c>
      <c r="NWJ241" s="29">
        <f t="shared" si="428"/>
        <v>0</v>
      </c>
      <c r="NWK241" s="29">
        <f t="shared" si="428"/>
        <v>0</v>
      </c>
      <c r="NWL241" s="29">
        <f t="shared" si="428"/>
        <v>0</v>
      </c>
      <c r="NWM241" s="29">
        <f t="shared" si="428"/>
        <v>0</v>
      </c>
      <c r="NWN241" s="29">
        <f t="shared" si="428"/>
        <v>0</v>
      </c>
      <c r="NWO241" s="29">
        <f t="shared" si="428"/>
        <v>0</v>
      </c>
      <c r="NWP241" s="29">
        <f t="shared" si="428"/>
        <v>0</v>
      </c>
      <c r="NWQ241" s="29">
        <f t="shared" si="428"/>
        <v>0</v>
      </c>
      <c r="NWR241" s="29">
        <f t="shared" si="428"/>
        <v>0</v>
      </c>
      <c r="NWS241" s="29">
        <f t="shared" si="428"/>
        <v>0</v>
      </c>
      <c r="NWT241" s="29">
        <f t="shared" si="428"/>
        <v>0</v>
      </c>
      <c r="NWU241" s="29">
        <f t="shared" si="428"/>
        <v>0</v>
      </c>
      <c r="NWV241" s="29">
        <f t="shared" si="428"/>
        <v>0</v>
      </c>
      <c r="NWW241" s="29">
        <f t="shared" si="428"/>
        <v>0</v>
      </c>
      <c r="NWX241" s="29">
        <f t="shared" si="428"/>
        <v>0</v>
      </c>
      <c r="NWY241" s="29">
        <f t="shared" si="428"/>
        <v>0</v>
      </c>
      <c r="NWZ241" s="29">
        <f t="shared" si="428"/>
        <v>0</v>
      </c>
      <c r="NXA241" s="29">
        <f t="shared" si="428"/>
        <v>0</v>
      </c>
      <c r="NXB241" s="29">
        <f t="shared" si="428"/>
        <v>0</v>
      </c>
      <c r="NXC241" s="29">
        <f t="shared" si="428"/>
        <v>0</v>
      </c>
      <c r="NXD241" s="29">
        <f t="shared" si="428"/>
        <v>0</v>
      </c>
      <c r="NXE241" s="29">
        <f t="shared" si="428"/>
        <v>0</v>
      </c>
      <c r="NXF241" s="29">
        <f t="shared" si="428"/>
        <v>0</v>
      </c>
      <c r="NXG241" s="29">
        <f t="shared" si="428"/>
        <v>0</v>
      </c>
      <c r="NXH241" s="29">
        <f t="shared" si="428"/>
        <v>0</v>
      </c>
      <c r="NXI241" s="29">
        <f t="shared" si="428"/>
        <v>0</v>
      </c>
      <c r="NXJ241" s="29">
        <f t="shared" si="428"/>
        <v>0</v>
      </c>
      <c r="NXK241" s="29">
        <f t="shared" si="428"/>
        <v>0</v>
      </c>
      <c r="NXL241" s="29">
        <f t="shared" si="428"/>
        <v>0</v>
      </c>
      <c r="NXM241" s="29">
        <f t="shared" si="428"/>
        <v>0</v>
      </c>
      <c r="NXN241" s="29">
        <f t="shared" si="428"/>
        <v>0</v>
      </c>
      <c r="NXO241" s="29">
        <f t="shared" si="428"/>
        <v>0</v>
      </c>
      <c r="NXP241" s="29">
        <f t="shared" si="428"/>
        <v>0</v>
      </c>
      <c r="NXQ241" s="29">
        <f t="shared" si="428"/>
        <v>0</v>
      </c>
      <c r="NXR241" s="29">
        <f t="shared" si="428"/>
        <v>0</v>
      </c>
      <c r="NXS241" s="29">
        <f t="shared" si="428"/>
        <v>0</v>
      </c>
      <c r="NXT241" s="29">
        <f t="shared" si="428"/>
        <v>0</v>
      </c>
      <c r="NXU241" s="29">
        <f t="shared" si="428"/>
        <v>0</v>
      </c>
      <c r="NXV241" s="29">
        <f t="shared" si="428"/>
        <v>0</v>
      </c>
      <c r="NXW241" s="29">
        <f t="shared" si="428"/>
        <v>0</v>
      </c>
      <c r="NXX241" s="29">
        <f t="shared" si="428"/>
        <v>0</v>
      </c>
      <c r="NXY241" s="29">
        <f t="shared" si="428"/>
        <v>0</v>
      </c>
      <c r="NXZ241" s="29">
        <f t="shared" si="428"/>
        <v>0</v>
      </c>
      <c r="NYA241" s="29">
        <f t="shared" ref="NYA241:OAL241" si="429">SUM(NYA242:NYA474)</f>
        <v>0</v>
      </c>
      <c r="NYB241" s="29">
        <f t="shared" si="429"/>
        <v>0</v>
      </c>
      <c r="NYC241" s="29">
        <f t="shared" si="429"/>
        <v>0</v>
      </c>
      <c r="NYD241" s="29">
        <f t="shared" si="429"/>
        <v>0</v>
      </c>
      <c r="NYE241" s="29">
        <f t="shared" si="429"/>
        <v>0</v>
      </c>
      <c r="NYF241" s="29">
        <f t="shared" si="429"/>
        <v>0</v>
      </c>
      <c r="NYG241" s="29">
        <f t="shared" si="429"/>
        <v>0</v>
      </c>
      <c r="NYH241" s="29">
        <f t="shared" si="429"/>
        <v>0</v>
      </c>
      <c r="NYI241" s="29">
        <f t="shared" si="429"/>
        <v>0</v>
      </c>
      <c r="NYJ241" s="29">
        <f t="shared" si="429"/>
        <v>0</v>
      </c>
      <c r="NYK241" s="29">
        <f t="shared" si="429"/>
        <v>0</v>
      </c>
      <c r="NYL241" s="29">
        <f t="shared" si="429"/>
        <v>0</v>
      </c>
      <c r="NYM241" s="29">
        <f t="shared" si="429"/>
        <v>0</v>
      </c>
      <c r="NYN241" s="29">
        <f t="shared" si="429"/>
        <v>0</v>
      </c>
      <c r="NYO241" s="29">
        <f t="shared" si="429"/>
        <v>0</v>
      </c>
      <c r="NYP241" s="29">
        <f t="shared" si="429"/>
        <v>0</v>
      </c>
      <c r="NYQ241" s="29">
        <f t="shared" si="429"/>
        <v>0</v>
      </c>
      <c r="NYR241" s="29">
        <f t="shared" si="429"/>
        <v>0</v>
      </c>
      <c r="NYS241" s="29">
        <f t="shared" si="429"/>
        <v>0</v>
      </c>
      <c r="NYT241" s="29">
        <f t="shared" si="429"/>
        <v>0</v>
      </c>
      <c r="NYU241" s="29">
        <f t="shared" si="429"/>
        <v>0</v>
      </c>
      <c r="NYV241" s="29">
        <f t="shared" si="429"/>
        <v>0</v>
      </c>
      <c r="NYW241" s="29">
        <f t="shared" si="429"/>
        <v>0</v>
      </c>
      <c r="NYX241" s="29">
        <f t="shared" si="429"/>
        <v>0</v>
      </c>
      <c r="NYY241" s="29">
        <f t="shared" si="429"/>
        <v>0</v>
      </c>
      <c r="NYZ241" s="29">
        <f t="shared" si="429"/>
        <v>0</v>
      </c>
      <c r="NZA241" s="29">
        <f t="shared" si="429"/>
        <v>0</v>
      </c>
      <c r="NZB241" s="29">
        <f t="shared" si="429"/>
        <v>0</v>
      </c>
      <c r="NZC241" s="29">
        <f t="shared" si="429"/>
        <v>0</v>
      </c>
      <c r="NZD241" s="29">
        <f t="shared" si="429"/>
        <v>0</v>
      </c>
      <c r="NZE241" s="29">
        <f t="shared" si="429"/>
        <v>0</v>
      </c>
      <c r="NZF241" s="29">
        <f t="shared" si="429"/>
        <v>0</v>
      </c>
      <c r="NZG241" s="29">
        <f t="shared" si="429"/>
        <v>0</v>
      </c>
      <c r="NZH241" s="29">
        <f t="shared" si="429"/>
        <v>0</v>
      </c>
      <c r="NZI241" s="29">
        <f t="shared" si="429"/>
        <v>0</v>
      </c>
      <c r="NZJ241" s="29">
        <f t="shared" si="429"/>
        <v>0</v>
      </c>
      <c r="NZK241" s="29">
        <f t="shared" si="429"/>
        <v>0</v>
      </c>
      <c r="NZL241" s="29">
        <f t="shared" si="429"/>
        <v>0</v>
      </c>
      <c r="NZM241" s="29">
        <f t="shared" si="429"/>
        <v>0</v>
      </c>
      <c r="NZN241" s="29">
        <f t="shared" si="429"/>
        <v>0</v>
      </c>
      <c r="NZO241" s="29">
        <f t="shared" si="429"/>
        <v>0</v>
      </c>
      <c r="NZP241" s="29">
        <f t="shared" si="429"/>
        <v>0</v>
      </c>
      <c r="NZQ241" s="29">
        <f t="shared" si="429"/>
        <v>0</v>
      </c>
      <c r="NZR241" s="29">
        <f t="shared" si="429"/>
        <v>0</v>
      </c>
      <c r="NZS241" s="29">
        <f t="shared" si="429"/>
        <v>0</v>
      </c>
      <c r="NZT241" s="29">
        <f t="shared" si="429"/>
        <v>0</v>
      </c>
      <c r="NZU241" s="29">
        <f t="shared" si="429"/>
        <v>0</v>
      </c>
      <c r="NZV241" s="29">
        <f t="shared" si="429"/>
        <v>0</v>
      </c>
      <c r="NZW241" s="29">
        <f t="shared" si="429"/>
        <v>0</v>
      </c>
      <c r="NZX241" s="29">
        <f t="shared" si="429"/>
        <v>0</v>
      </c>
      <c r="NZY241" s="29">
        <f t="shared" si="429"/>
        <v>0</v>
      </c>
      <c r="NZZ241" s="29">
        <f t="shared" si="429"/>
        <v>0</v>
      </c>
      <c r="OAA241" s="29">
        <f t="shared" si="429"/>
        <v>0</v>
      </c>
      <c r="OAB241" s="29">
        <f t="shared" si="429"/>
        <v>0</v>
      </c>
      <c r="OAC241" s="29">
        <f t="shared" si="429"/>
        <v>0</v>
      </c>
      <c r="OAD241" s="29">
        <f t="shared" si="429"/>
        <v>0</v>
      </c>
      <c r="OAE241" s="29">
        <f t="shared" si="429"/>
        <v>0</v>
      </c>
      <c r="OAF241" s="29">
        <f t="shared" si="429"/>
        <v>0</v>
      </c>
      <c r="OAG241" s="29">
        <f t="shared" si="429"/>
        <v>0</v>
      </c>
      <c r="OAH241" s="29">
        <f t="shared" si="429"/>
        <v>0</v>
      </c>
      <c r="OAI241" s="29">
        <f t="shared" si="429"/>
        <v>0</v>
      </c>
      <c r="OAJ241" s="29">
        <f t="shared" si="429"/>
        <v>0</v>
      </c>
      <c r="OAK241" s="29">
        <f t="shared" si="429"/>
        <v>0</v>
      </c>
      <c r="OAL241" s="29">
        <f t="shared" si="429"/>
        <v>0</v>
      </c>
      <c r="OAM241" s="29">
        <f t="shared" ref="OAM241:OCX241" si="430">SUM(OAM242:OAM474)</f>
        <v>0</v>
      </c>
      <c r="OAN241" s="29">
        <f t="shared" si="430"/>
        <v>0</v>
      </c>
      <c r="OAO241" s="29">
        <f t="shared" si="430"/>
        <v>0</v>
      </c>
      <c r="OAP241" s="29">
        <f t="shared" si="430"/>
        <v>0</v>
      </c>
      <c r="OAQ241" s="29">
        <f t="shared" si="430"/>
        <v>0</v>
      </c>
      <c r="OAR241" s="29">
        <f t="shared" si="430"/>
        <v>0</v>
      </c>
      <c r="OAS241" s="29">
        <f t="shared" si="430"/>
        <v>0</v>
      </c>
      <c r="OAT241" s="29">
        <f t="shared" si="430"/>
        <v>0</v>
      </c>
      <c r="OAU241" s="29">
        <f t="shared" si="430"/>
        <v>0</v>
      </c>
      <c r="OAV241" s="29">
        <f t="shared" si="430"/>
        <v>0</v>
      </c>
      <c r="OAW241" s="29">
        <f t="shared" si="430"/>
        <v>0</v>
      </c>
      <c r="OAX241" s="29">
        <f t="shared" si="430"/>
        <v>0</v>
      </c>
      <c r="OAY241" s="29">
        <f t="shared" si="430"/>
        <v>0</v>
      </c>
      <c r="OAZ241" s="29">
        <f t="shared" si="430"/>
        <v>0</v>
      </c>
      <c r="OBA241" s="29">
        <f t="shared" si="430"/>
        <v>0</v>
      </c>
      <c r="OBB241" s="29">
        <f t="shared" si="430"/>
        <v>0</v>
      </c>
      <c r="OBC241" s="29">
        <f t="shared" si="430"/>
        <v>0</v>
      </c>
      <c r="OBD241" s="29">
        <f t="shared" si="430"/>
        <v>0</v>
      </c>
      <c r="OBE241" s="29">
        <f t="shared" si="430"/>
        <v>0</v>
      </c>
      <c r="OBF241" s="29">
        <f t="shared" si="430"/>
        <v>0</v>
      </c>
      <c r="OBG241" s="29">
        <f t="shared" si="430"/>
        <v>0</v>
      </c>
      <c r="OBH241" s="29">
        <f t="shared" si="430"/>
        <v>0</v>
      </c>
      <c r="OBI241" s="29">
        <f t="shared" si="430"/>
        <v>0</v>
      </c>
      <c r="OBJ241" s="29">
        <f t="shared" si="430"/>
        <v>0</v>
      </c>
      <c r="OBK241" s="29">
        <f t="shared" si="430"/>
        <v>0</v>
      </c>
      <c r="OBL241" s="29">
        <f t="shared" si="430"/>
        <v>0</v>
      </c>
      <c r="OBM241" s="29">
        <f t="shared" si="430"/>
        <v>0</v>
      </c>
      <c r="OBN241" s="29">
        <f t="shared" si="430"/>
        <v>0</v>
      </c>
      <c r="OBO241" s="29">
        <f t="shared" si="430"/>
        <v>0</v>
      </c>
      <c r="OBP241" s="29">
        <f t="shared" si="430"/>
        <v>0</v>
      </c>
      <c r="OBQ241" s="29">
        <f t="shared" si="430"/>
        <v>0</v>
      </c>
      <c r="OBR241" s="29">
        <f t="shared" si="430"/>
        <v>0</v>
      </c>
      <c r="OBS241" s="29">
        <f t="shared" si="430"/>
        <v>0</v>
      </c>
      <c r="OBT241" s="29">
        <f t="shared" si="430"/>
        <v>0</v>
      </c>
      <c r="OBU241" s="29">
        <f t="shared" si="430"/>
        <v>0</v>
      </c>
      <c r="OBV241" s="29">
        <f t="shared" si="430"/>
        <v>0</v>
      </c>
      <c r="OBW241" s="29">
        <f t="shared" si="430"/>
        <v>0</v>
      </c>
      <c r="OBX241" s="29">
        <f t="shared" si="430"/>
        <v>0</v>
      </c>
      <c r="OBY241" s="29">
        <f t="shared" si="430"/>
        <v>0</v>
      </c>
      <c r="OBZ241" s="29">
        <f t="shared" si="430"/>
        <v>0</v>
      </c>
      <c r="OCA241" s="29">
        <f t="shared" si="430"/>
        <v>0</v>
      </c>
      <c r="OCB241" s="29">
        <f t="shared" si="430"/>
        <v>0</v>
      </c>
      <c r="OCC241" s="29">
        <f t="shared" si="430"/>
        <v>0</v>
      </c>
      <c r="OCD241" s="29">
        <f t="shared" si="430"/>
        <v>0</v>
      </c>
      <c r="OCE241" s="29">
        <f t="shared" si="430"/>
        <v>0</v>
      </c>
      <c r="OCF241" s="29">
        <f t="shared" si="430"/>
        <v>0</v>
      </c>
      <c r="OCG241" s="29">
        <f t="shared" si="430"/>
        <v>0</v>
      </c>
      <c r="OCH241" s="29">
        <f t="shared" si="430"/>
        <v>0</v>
      </c>
      <c r="OCI241" s="29">
        <f t="shared" si="430"/>
        <v>0</v>
      </c>
      <c r="OCJ241" s="29">
        <f t="shared" si="430"/>
        <v>0</v>
      </c>
      <c r="OCK241" s="29">
        <f t="shared" si="430"/>
        <v>0</v>
      </c>
      <c r="OCL241" s="29">
        <f t="shared" si="430"/>
        <v>0</v>
      </c>
      <c r="OCM241" s="29">
        <f t="shared" si="430"/>
        <v>0</v>
      </c>
      <c r="OCN241" s="29">
        <f t="shared" si="430"/>
        <v>0</v>
      </c>
      <c r="OCO241" s="29">
        <f t="shared" si="430"/>
        <v>0</v>
      </c>
      <c r="OCP241" s="29">
        <f t="shared" si="430"/>
        <v>0</v>
      </c>
      <c r="OCQ241" s="29">
        <f t="shared" si="430"/>
        <v>0</v>
      </c>
      <c r="OCR241" s="29">
        <f t="shared" si="430"/>
        <v>0</v>
      </c>
      <c r="OCS241" s="29">
        <f t="shared" si="430"/>
        <v>0</v>
      </c>
      <c r="OCT241" s="29">
        <f t="shared" si="430"/>
        <v>0</v>
      </c>
      <c r="OCU241" s="29">
        <f t="shared" si="430"/>
        <v>0</v>
      </c>
      <c r="OCV241" s="29">
        <f t="shared" si="430"/>
        <v>0</v>
      </c>
      <c r="OCW241" s="29">
        <f t="shared" si="430"/>
        <v>0</v>
      </c>
      <c r="OCX241" s="29">
        <f t="shared" si="430"/>
        <v>0</v>
      </c>
      <c r="OCY241" s="29">
        <f t="shared" ref="OCY241:OFJ241" si="431">SUM(OCY242:OCY474)</f>
        <v>0</v>
      </c>
      <c r="OCZ241" s="29">
        <f t="shared" si="431"/>
        <v>0</v>
      </c>
      <c r="ODA241" s="29">
        <f t="shared" si="431"/>
        <v>0</v>
      </c>
      <c r="ODB241" s="29">
        <f t="shared" si="431"/>
        <v>0</v>
      </c>
      <c r="ODC241" s="29">
        <f t="shared" si="431"/>
        <v>0</v>
      </c>
      <c r="ODD241" s="29">
        <f t="shared" si="431"/>
        <v>0</v>
      </c>
      <c r="ODE241" s="29">
        <f t="shared" si="431"/>
        <v>0</v>
      </c>
      <c r="ODF241" s="29">
        <f t="shared" si="431"/>
        <v>0</v>
      </c>
      <c r="ODG241" s="29">
        <f t="shared" si="431"/>
        <v>0</v>
      </c>
      <c r="ODH241" s="29">
        <f t="shared" si="431"/>
        <v>0</v>
      </c>
      <c r="ODI241" s="29">
        <f t="shared" si="431"/>
        <v>0</v>
      </c>
      <c r="ODJ241" s="29">
        <f t="shared" si="431"/>
        <v>0</v>
      </c>
      <c r="ODK241" s="29">
        <f t="shared" si="431"/>
        <v>0</v>
      </c>
      <c r="ODL241" s="29">
        <f t="shared" si="431"/>
        <v>0</v>
      </c>
      <c r="ODM241" s="29">
        <f t="shared" si="431"/>
        <v>0</v>
      </c>
      <c r="ODN241" s="29">
        <f t="shared" si="431"/>
        <v>0</v>
      </c>
      <c r="ODO241" s="29">
        <f t="shared" si="431"/>
        <v>0</v>
      </c>
      <c r="ODP241" s="29">
        <f t="shared" si="431"/>
        <v>0</v>
      </c>
      <c r="ODQ241" s="29">
        <f t="shared" si="431"/>
        <v>0</v>
      </c>
      <c r="ODR241" s="29">
        <f t="shared" si="431"/>
        <v>0</v>
      </c>
      <c r="ODS241" s="29">
        <f t="shared" si="431"/>
        <v>0</v>
      </c>
      <c r="ODT241" s="29">
        <f t="shared" si="431"/>
        <v>0</v>
      </c>
      <c r="ODU241" s="29">
        <f t="shared" si="431"/>
        <v>0</v>
      </c>
      <c r="ODV241" s="29">
        <f t="shared" si="431"/>
        <v>0</v>
      </c>
      <c r="ODW241" s="29">
        <f t="shared" si="431"/>
        <v>0</v>
      </c>
      <c r="ODX241" s="29">
        <f t="shared" si="431"/>
        <v>0</v>
      </c>
      <c r="ODY241" s="29">
        <f t="shared" si="431"/>
        <v>0</v>
      </c>
      <c r="ODZ241" s="29">
        <f t="shared" si="431"/>
        <v>0</v>
      </c>
      <c r="OEA241" s="29">
        <f t="shared" si="431"/>
        <v>0</v>
      </c>
      <c r="OEB241" s="29">
        <f t="shared" si="431"/>
        <v>0</v>
      </c>
      <c r="OEC241" s="29">
        <f t="shared" si="431"/>
        <v>0</v>
      </c>
      <c r="OED241" s="29">
        <f t="shared" si="431"/>
        <v>0</v>
      </c>
      <c r="OEE241" s="29">
        <f t="shared" si="431"/>
        <v>0</v>
      </c>
      <c r="OEF241" s="29">
        <f t="shared" si="431"/>
        <v>0</v>
      </c>
      <c r="OEG241" s="29">
        <f t="shared" si="431"/>
        <v>0</v>
      </c>
      <c r="OEH241" s="29">
        <f t="shared" si="431"/>
        <v>0</v>
      </c>
      <c r="OEI241" s="29">
        <f t="shared" si="431"/>
        <v>0</v>
      </c>
      <c r="OEJ241" s="29">
        <f t="shared" si="431"/>
        <v>0</v>
      </c>
      <c r="OEK241" s="29">
        <f t="shared" si="431"/>
        <v>0</v>
      </c>
      <c r="OEL241" s="29">
        <f t="shared" si="431"/>
        <v>0</v>
      </c>
      <c r="OEM241" s="29">
        <f t="shared" si="431"/>
        <v>0</v>
      </c>
      <c r="OEN241" s="29">
        <f t="shared" si="431"/>
        <v>0</v>
      </c>
      <c r="OEO241" s="29">
        <f t="shared" si="431"/>
        <v>0</v>
      </c>
      <c r="OEP241" s="29">
        <f t="shared" si="431"/>
        <v>0</v>
      </c>
      <c r="OEQ241" s="29">
        <f t="shared" si="431"/>
        <v>0</v>
      </c>
      <c r="OER241" s="29">
        <f t="shared" si="431"/>
        <v>0</v>
      </c>
      <c r="OES241" s="29">
        <f t="shared" si="431"/>
        <v>0</v>
      </c>
      <c r="OET241" s="29">
        <f t="shared" si="431"/>
        <v>0</v>
      </c>
      <c r="OEU241" s="29">
        <f t="shared" si="431"/>
        <v>0</v>
      </c>
      <c r="OEV241" s="29">
        <f t="shared" si="431"/>
        <v>0</v>
      </c>
      <c r="OEW241" s="29">
        <f t="shared" si="431"/>
        <v>0</v>
      </c>
      <c r="OEX241" s="29">
        <f t="shared" si="431"/>
        <v>0</v>
      </c>
      <c r="OEY241" s="29">
        <f t="shared" si="431"/>
        <v>0</v>
      </c>
      <c r="OEZ241" s="29">
        <f t="shared" si="431"/>
        <v>0</v>
      </c>
      <c r="OFA241" s="29">
        <f t="shared" si="431"/>
        <v>0</v>
      </c>
      <c r="OFB241" s="29">
        <f t="shared" si="431"/>
        <v>0</v>
      </c>
      <c r="OFC241" s="29">
        <f t="shared" si="431"/>
        <v>0</v>
      </c>
      <c r="OFD241" s="29">
        <f t="shared" si="431"/>
        <v>0</v>
      </c>
      <c r="OFE241" s="29">
        <f t="shared" si="431"/>
        <v>0</v>
      </c>
      <c r="OFF241" s="29">
        <f t="shared" si="431"/>
        <v>0</v>
      </c>
      <c r="OFG241" s="29">
        <f t="shared" si="431"/>
        <v>0</v>
      </c>
      <c r="OFH241" s="29">
        <f t="shared" si="431"/>
        <v>0</v>
      </c>
      <c r="OFI241" s="29">
        <f t="shared" si="431"/>
        <v>0</v>
      </c>
      <c r="OFJ241" s="29">
        <f t="shared" si="431"/>
        <v>0</v>
      </c>
      <c r="OFK241" s="29">
        <f t="shared" ref="OFK241:OHV241" si="432">SUM(OFK242:OFK474)</f>
        <v>0</v>
      </c>
      <c r="OFL241" s="29">
        <f t="shared" si="432"/>
        <v>0</v>
      </c>
      <c r="OFM241" s="29">
        <f t="shared" si="432"/>
        <v>0</v>
      </c>
      <c r="OFN241" s="29">
        <f t="shared" si="432"/>
        <v>0</v>
      </c>
      <c r="OFO241" s="29">
        <f t="shared" si="432"/>
        <v>0</v>
      </c>
      <c r="OFP241" s="29">
        <f t="shared" si="432"/>
        <v>0</v>
      </c>
      <c r="OFQ241" s="29">
        <f t="shared" si="432"/>
        <v>0</v>
      </c>
      <c r="OFR241" s="29">
        <f t="shared" si="432"/>
        <v>0</v>
      </c>
      <c r="OFS241" s="29">
        <f t="shared" si="432"/>
        <v>0</v>
      </c>
      <c r="OFT241" s="29">
        <f t="shared" si="432"/>
        <v>0</v>
      </c>
      <c r="OFU241" s="29">
        <f t="shared" si="432"/>
        <v>0</v>
      </c>
      <c r="OFV241" s="29">
        <f t="shared" si="432"/>
        <v>0</v>
      </c>
      <c r="OFW241" s="29">
        <f t="shared" si="432"/>
        <v>0</v>
      </c>
      <c r="OFX241" s="29">
        <f t="shared" si="432"/>
        <v>0</v>
      </c>
      <c r="OFY241" s="29">
        <f t="shared" si="432"/>
        <v>0</v>
      </c>
      <c r="OFZ241" s="29">
        <f t="shared" si="432"/>
        <v>0</v>
      </c>
      <c r="OGA241" s="29">
        <f t="shared" si="432"/>
        <v>0</v>
      </c>
      <c r="OGB241" s="29">
        <f t="shared" si="432"/>
        <v>0</v>
      </c>
      <c r="OGC241" s="29">
        <f t="shared" si="432"/>
        <v>0</v>
      </c>
      <c r="OGD241" s="29">
        <f t="shared" si="432"/>
        <v>0</v>
      </c>
      <c r="OGE241" s="29">
        <f t="shared" si="432"/>
        <v>0</v>
      </c>
      <c r="OGF241" s="29">
        <f t="shared" si="432"/>
        <v>0</v>
      </c>
      <c r="OGG241" s="29">
        <f t="shared" si="432"/>
        <v>0</v>
      </c>
      <c r="OGH241" s="29">
        <f t="shared" si="432"/>
        <v>0</v>
      </c>
      <c r="OGI241" s="29">
        <f t="shared" si="432"/>
        <v>0</v>
      </c>
      <c r="OGJ241" s="29">
        <f t="shared" si="432"/>
        <v>0</v>
      </c>
      <c r="OGK241" s="29">
        <f t="shared" si="432"/>
        <v>0</v>
      </c>
      <c r="OGL241" s="29">
        <f t="shared" si="432"/>
        <v>0</v>
      </c>
      <c r="OGM241" s="29">
        <f t="shared" si="432"/>
        <v>0</v>
      </c>
      <c r="OGN241" s="29">
        <f t="shared" si="432"/>
        <v>0</v>
      </c>
      <c r="OGO241" s="29">
        <f t="shared" si="432"/>
        <v>0</v>
      </c>
      <c r="OGP241" s="29">
        <f t="shared" si="432"/>
        <v>0</v>
      </c>
      <c r="OGQ241" s="29">
        <f t="shared" si="432"/>
        <v>0</v>
      </c>
      <c r="OGR241" s="29">
        <f t="shared" si="432"/>
        <v>0</v>
      </c>
      <c r="OGS241" s="29">
        <f t="shared" si="432"/>
        <v>0</v>
      </c>
      <c r="OGT241" s="29">
        <f t="shared" si="432"/>
        <v>0</v>
      </c>
      <c r="OGU241" s="29">
        <f t="shared" si="432"/>
        <v>0</v>
      </c>
      <c r="OGV241" s="29">
        <f t="shared" si="432"/>
        <v>0</v>
      </c>
      <c r="OGW241" s="29">
        <f t="shared" si="432"/>
        <v>0</v>
      </c>
      <c r="OGX241" s="29">
        <f t="shared" si="432"/>
        <v>0</v>
      </c>
      <c r="OGY241" s="29">
        <f t="shared" si="432"/>
        <v>0</v>
      </c>
      <c r="OGZ241" s="29">
        <f t="shared" si="432"/>
        <v>0</v>
      </c>
      <c r="OHA241" s="29">
        <f t="shared" si="432"/>
        <v>0</v>
      </c>
      <c r="OHB241" s="29">
        <f t="shared" si="432"/>
        <v>0</v>
      </c>
      <c r="OHC241" s="29">
        <f t="shared" si="432"/>
        <v>0</v>
      </c>
      <c r="OHD241" s="29">
        <f t="shared" si="432"/>
        <v>0</v>
      </c>
      <c r="OHE241" s="29">
        <f t="shared" si="432"/>
        <v>0</v>
      </c>
      <c r="OHF241" s="29">
        <f t="shared" si="432"/>
        <v>0</v>
      </c>
      <c r="OHG241" s="29">
        <f t="shared" si="432"/>
        <v>0</v>
      </c>
      <c r="OHH241" s="29">
        <f t="shared" si="432"/>
        <v>0</v>
      </c>
      <c r="OHI241" s="29">
        <f t="shared" si="432"/>
        <v>0</v>
      </c>
      <c r="OHJ241" s="29">
        <f t="shared" si="432"/>
        <v>0</v>
      </c>
      <c r="OHK241" s="29">
        <f t="shared" si="432"/>
        <v>0</v>
      </c>
      <c r="OHL241" s="29">
        <f t="shared" si="432"/>
        <v>0</v>
      </c>
      <c r="OHM241" s="29">
        <f t="shared" si="432"/>
        <v>0</v>
      </c>
      <c r="OHN241" s="29">
        <f t="shared" si="432"/>
        <v>0</v>
      </c>
      <c r="OHO241" s="29">
        <f t="shared" si="432"/>
        <v>0</v>
      </c>
      <c r="OHP241" s="29">
        <f t="shared" si="432"/>
        <v>0</v>
      </c>
      <c r="OHQ241" s="29">
        <f t="shared" si="432"/>
        <v>0</v>
      </c>
      <c r="OHR241" s="29">
        <f t="shared" si="432"/>
        <v>0</v>
      </c>
      <c r="OHS241" s="29">
        <f t="shared" si="432"/>
        <v>0</v>
      </c>
      <c r="OHT241" s="29">
        <f t="shared" si="432"/>
        <v>0</v>
      </c>
      <c r="OHU241" s="29">
        <f t="shared" si="432"/>
        <v>0</v>
      </c>
      <c r="OHV241" s="29">
        <f t="shared" si="432"/>
        <v>0</v>
      </c>
      <c r="OHW241" s="29">
        <f t="shared" ref="OHW241:OKH241" si="433">SUM(OHW242:OHW474)</f>
        <v>0</v>
      </c>
      <c r="OHX241" s="29">
        <f t="shared" si="433"/>
        <v>0</v>
      </c>
      <c r="OHY241" s="29">
        <f t="shared" si="433"/>
        <v>0</v>
      </c>
      <c r="OHZ241" s="29">
        <f t="shared" si="433"/>
        <v>0</v>
      </c>
      <c r="OIA241" s="29">
        <f t="shared" si="433"/>
        <v>0</v>
      </c>
      <c r="OIB241" s="29">
        <f t="shared" si="433"/>
        <v>0</v>
      </c>
      <c r="OIC241" s="29">
        <f t="shared" si="433"/>
        <v>0</v>
      </c>
      <c r="OID241" s="29">
        <f t="shared" si="433"/>
        <v>0</v>
      </c>
      <c r="OIE241" s="29">
        <f t="shared" si="433"/>
        <v>0</v>
      </c>
      <c r="OIF241" s="29">
        <f t="shared" si="433"/>
        <v>0</v>
      </c>
      <c r="OIG241" s="29">
        <f t="shared" si="433"/>
        <v>0</v>
      </c>
      <c r="OIH241" s="29">
        <f t="shared" si="433"/>
        <v>0</v>
      </c>
      <c r="OII241" s="29">
        <f t="shared" si="433"/>
        <v>0</v>
      </c>
      <c r="OIJ241" s="29">
        <f t="shared" si="433"/>
        <v>0</v>
      </c>
      <c r="OIK241" s="29">
        <f t="shared" si="433"/>
        <v>0</v>
      </c>
      <c r="OIL241" s="29">
        <f t="shared" si="433"/>
        <v>0</v>
      </c>
      <c r="OIM241" s="29">
        <f t="shared" si="433"/>
        <v>0</v>
      </c>
      <c r="OIN241" s="29">
        <f t="shared" si="433"/>
        <v>0</v>
      </c>
      <c r="OIO241" s="29">
        <f t="shared" si="433"/>
        <v>0</v>
      </c>
      <c r="OIP241" s="29">
        <f t="shared" si="433"/>
        <v>0</v>
      </c>
      <c r="OIQ241" s="29">
        <f t="shared" si="433"/>
        <v>0</v>
      </c>
      <c r="OIR241" s="29">
        <f t="shared" si="433"/>
        <v>0</v>
      </c>
      <c r="OIS241" s="29">
        <f t="shared" si="433"/>
        <v>0</v>
      </c>
      <c r="OIT241" s="29">
        <f t="shared" si="433"/>
        <v>0</v>
      </c>
      <c r="OIU241" s="29">
        <f t="shared" si="433"/>
        <v>0</v>
      </c>
      <c r="OIV241" s="29">
        <f t="shared" si="433"/>
        <v>0</v>
      </c>
      <c r="OIW241" s="29">
        <f t="shared" si="433"/>
        <v>0</v>
      </c>
      <c r="OIX241" s="29">
        <f t="shared" si="433"/>
        <v>0</v>
      </c>
      <c r="OIY241" s="29">
        <f t="shared" si="433"/>
        <v>0</v>
      </c>
      <c r="OIZ241" s="29">
        <f t="shared" si="433"/>
        <v>0</v>
      </c>
      <c r="OJA241" s="29">
        <f t="shared" si="433"/>
        <v>0</v>
      </c>
      <c r="OJB241" s="29">
        <f t="shared" si="433"/>
        <v>0</v>
      </c>
      <c r="OJC241" s="29">
        <f t="shared" si="433"/>
        <v>0</v>
      </c>
      <c r="OJD241" s="29">
        <f t="shared" si="433"/>
        <v>0</v>
      </c>
      <c r="OJE241" s="29">
        <f t="shared" si="433"/>
        <v>0</v>
      </c>
      <c r="OJF241" s="29">
        <f t="shared" si="433"/>
        <v>0</v>
      </c>
      <c r="OJG241" s="29">
        <f t="shared" si="433"/>
        <v>0</v>
      </c>
      <c r="OJH241" s="29">
        <f t="shared" si="433"/>
        <v>0</v>
      </c>
      <c r="OJI241" s="29">
        <f t="shared" si="433"/>
        <v>0</v>
      </c>
      <c r="OJJ241" s="29">
        <f t="shared" si="433"/>
        <v>0</v>
      </c>
      <c r="OJK241" s="29">
        <f t="shared" si="433"/>
        <v>0</v>
      </c>
      <c r="OJL241" s="29">
        <f t="shared" si="433"/>
        <v>0</v>
      </c>
      <c r="OJM241" s="29">
        <f t="shared" si="433"/>
        <v>0</v>
      </c>
      <c r="OJN241" s="29">
        <f t="shared" si="433"/>
        <v>0</v>
      </c>
      <c r="OJO241" s="29">
        <f t="shared" si="433"/>
        <v>0</v>
      </c>
      <c r="OJP241" s="29">
        <f t="shared" si="433"/>
        <v>0</v>
      </c>
      <c r="OJQ241" s="29">
        <f t="shared" si="433"/>
        <v>0</v>
      </c>
      <c r="OJR241" s="29">
        <f t="shared" si="433"/>
        <v>0</v>
      </c>
      <c r="OJS241" s="29">
        <f t="shared" si="433"/>
        <v>0</v>
      </c>
      <c r="OJT241" s="29">
        <f t="shared" si="433"/>
        <v>0</v>
      </c>
      <c r="OJU241" s="29">
        <f t="shared" si="433"/>
        <v>0</v>
      </c>
      <c r="OJV241" s="29">
        <f t="shared" si="433"/>
        <v>0</v>
      </c>
      <c r="OJW241" s="29">
        <f t="shared" si="433"/>
        <v>0</v>
      </c>
      <c r="OJX241" s="29">
        <f t="shared" si="433"/>
        <v>0</v>
      </c>
      <c r="OJY241" s="29">
        <f t="shared" si="433"/>
        <v>0</v>
      </c>
      <c r="OJZ241" s="29">
        <f t="shared" si="433"/>
        <v>0</v>
      </c>
      <c r="OKA241" s="29">
        <f t="shared" si="433"/>
        <v>0</v>
      </c>
      <c r="OKB241" s="29">
        <f t="shared" si="433"/>
        <v>0</v>
      </c>
      <c r="OKC241" s="29">
        <f t="shared" si="433"/>
        <v>0</v>
      </c>
      <c r="OKD241" s="29">
        <f t="shared" si="433"/>
        <v>0</v>
      </c>
      <c r="OKE241" s="29">
        <f t="shared" si="433"/>
        <v>0</v>
      </c>
      <c r="OKF241" s="29">
        <f t="shared" si="433"/>
        <v>0</v>
      </c>
      <c r="OKG241" s="29">
        <f t="shared" si="433"/>
        <v>0</v>
      </c>
      <c r="OKH241" s="29">
        <f t="shared" si="433"/>
        <v>0</v>
      </c>
      <c r="OKI241" s="29">
        <f t="shared" ref="OKI241:OMT241" si="434">SUM(OKI242:OKI474)</f>
        <v>0</v>
      </c>
      <c r="OKJ241" s="29">
        <f t="shared" si="434"/>
        <v>0</v>
      </c>
      <c r="OKK241" s="29">
        <f t="shared" si="434"/>
        <v>0</v>
      </c>
      <c r="OKL241" s="29">
        <f t="shared" si="434"/>
        <v>0</v>
      </c>
      <c r="OKM241" s="29">
        <f t="shared" si="434"/>
        <v>0</v>
      </c>
      <c r="OKN241" s="29">
        <f t="shared" si="434"/>
        <v>0</v>
      </c>
      <c r="OKO241" s="29">
        <f t="shared" si="434"/>
        <v>0</v>
      </c>
      <c r="OKP241" s="29">
        <f t="shared" si="434"/>
        <v>0</v>
      </c>
      <c r="OKQ241" s="29">
        <f t="shared" si="434"/>
        <v>0</v>
      </c>
      <c r="OKR241" s="29">
        <f t="shared" si="434"/>
        <v>0</v>
      </c>
      <c r="OKS241" s="29">
        <f t="shared" si="434"/>
        <v>0</v>
      </c>
      <c r="OKT241" s="29">
        <f t="shared" si="434"/>
        <v>0</v>
      </c>
      <c r="OKU241" s="29">
        <f t="shared" si="434"/>
        <v>0</v>
      </c>
      <c r="OKV241" s="29">
        <f t="shared" si="434"/>
        <v>0</v>
      </c>
      <c r="OKW241" s="29">
        <f t="shared" si="434"/>
        <v>0</v>
      </c>
      <c r="OKX241" s="29">
        <f t="shared" si="434"/>
        <v>0</v>
      </c>
      <c r="OKY241" s="29">
        <f t="shared" si="434"/>
        <v>0</v>
      </c>
      <c r="OKZ241" s="29">
        <f t="shared" si="434"/>
        <v>0</v>
      </c>
      <c r="OLA241" s="29">
        <f t="shared" si="434"/>
        <v>0</v>
      </c>
      <c r="OLB241" s="29">
        <f t="shared" si="434"/>
        <v>0</v>
      </c>
      <c r="OLC241" s="29">
        <f t="shared" si="434"/>
        <v>0</v>
      </c>
      <c r="OLD241" s="29">
        <f t="shared" si="434"/>
        <v>0</v>
      </c>
      <c r="OLE241" s="29">
        <f t="shared" si="434"/>
        <v>0</v>
      </c>
      <c r="OLF241" s="29">
        <f t="shared" si="434"/>
        <v>0</v>
      </c>
      <c r="OLG241" s="29">
        <f t="shared" si="434"/>
        <v>0</v>
      </c>
      <c r="OLH241" s="29">
        <f t="shared" si="434"/>
        <v>0</v>
      </c>
      <c r="OLI241" s="29">
        <f t="shared" si="434"/>
        <v>0</v>
      </c>
      <c r="OLJ241" s="29">
        <f t="shared" si="434"/>
        <v>0</v>
      </c>
      <c r="OLK241" s="29">
        <f t="shared" si="434"/>
        <v>0</v>
      </c>
      <c r="OLL241" s="29">
        <f t="shared" si="434"/>
        <v>0</v>
      </c>
      <c r="OLM241" s="29">
        <f t="shared" si="434"/>
        <v>0</v>
      </c>
      <c r="OLN241" s="29">
        <f t="shared" si="434"/>
        <v>0</v>
      </c>
      <c r="OLO241" s="29">
        <f t="shared" si="434"/>
        <v>0</v>
      </c>
      <c r="OLP241" s="29">
        <f t="shared" si="434"/>
        <v>0</v>
      </c>
      <c r="OLQ241" s="29">
        <f t="shared" si="434"/>
        <v>0</v>
      </c>
      <c r="OLR241" s="29">
        <f t="shared" si="434"/>
        <v>0</v>
      </c>
      <c r="OLS241" s="29">
        <f t="shared" si="434"/>
        <v>0</v>
      </c>
      <c r="OLT241" s="29">
        <f t="shared" si="434"/>
        <v>0</v>
      </c>
      <c r="OLU241" s="29">
        <f t="shared" si="434"/>
        <v>0</v>
      </c>
      <c r="OLV241" s="29">
        <f t="shared" si="434"/>
        <v>0</v>
      </c>
      <c r="OLW241" s="29">
        <f t="shared" si="434"/>
        <v>0</v>
      </c>
      <c r="OLX241" s="29">
        <f t="shared" si="434"/>
        <v>0</v>
      </c>
      <c r="OLY241" s="29">
        <f t="shared" si="434"/>
        <v>0</v>
      </c>
      <c r="OLZ241" s="29">
        <f t="shared" si="434"/>
        <v>0</v>
      </c>
      <c r="OMA241" s="29">
        <f t="shared" si="434"/>
        <v>0</v>
      </c>
      <c r="OMB241" s="29">
        <f t="shared" si="434"/>
        <v>0</v>
      </c>
      <c r="OMC241" s="29">
        <f t="shared" si="434"/>
        <v>0</v>
      </c>
      <c r="OMD241" s="29">
        <f t="shared" si="434"/>
        <v>0</v>
      </c>
      <c r="OME241" s="29">
        <f t="shared" si="434"/>
        <v>0</v>
      </c>
      <c r="OMF241" s="29">
        <f t="shared" si="434"/>
        <v>0</v>
      </c>
      <c r="OMG241" s="29">
        <f t="shared" si="434"/>
        <v>0</v>
      </c>
      <c r="OMH241" s="29">
        <f t="shared" si="434"/>
        <v>0</v>
      </c>
      <c r="OMI241" s="29">
        <f t="shared" si="434"/>
        <v>0</v>
      </c>
      <c r="OMJ241" s="29">
        <f t="shared" si="434"/>
        <v>0</v>
      </c>
      <c r="OMK241" s="29">
        <f t="shared" si="434"/>
        <v>0</v>
      </c>
      <c r="OML241" s="29">
        <f t="shared" si="434"/>
        <v>0</v>
      </c>
      <c r="OMM241" s="29">
        <f t="shared" si="434"/>
        <v>0</v>
      </c>
      <c r="OMN241" s="29">
        <f t="shared" si="434"/>
        <v>0</v>
      </c>
      <c r="OMO241" s="29">
        <f t="shared" si="434"/>
        <v>0</v>
      </c>
      <c r="OMP241" s="29">
        <f t="shared" si="434"/>
        <v>0</v>
      </c>
      <c r="OMQ241" s="29">
        <f t="shared" si="434"/>
        <v>0</v>
      </c>
      <c r="OMR241" s="29">
        <f t="shared" si="434"/>
        <v>0</v>
      </c>
      <c r="OMS241" s="29">
        <f t="shared" si="434"/>
        <v>0</v>
      </c>
      <c r="OMT241" s="29">
        <f t="shared" si="434"/>
        <v>0</v>
      </c>
      <c r="OMU241" s="29">
        <f t="shared" ref="OMU241:OPF241" si="435">SUM(OMU242:OMU474)</f>
        <v>0</v>
      </c>
      <c r="OMV241" s="29">
        <f t="shared" si="435"/>
        <v>0</v>
      </c>
      <c r="OMW241" s="29">
        <f t="shared" si="435"/>
        <v>0</v>
      </c>
      <c r="OMX241" s="29">
        <f t="shared" si="435"/>
        <v>0</v>
      </c>
      <c r="OMY241" s="29">
        <f t="shared" si="435"/>
        <v>0</v>
      </c>
      <c r="OMZ241" s="29">
        <f t="shared" si="435"/>
        <v>0</v>
      </c>
      <c r="ONA241" s="29">
        <f t="shared" si="435"/>
        <v>0</v>
      </c>
      <c r="ONB241" s="29">
        <f t="shared" si="435"/>
        <v>0</v>
      </c>
      <c r="ONC241" s="29">
        <f t="shared" si="435"/>
        <v>0</v>
      </c>
      <c r="OND241" s="29">
        <f t="shared" si="435"/>
        <v>0</v>
      </c>
      <c r="ONE241" s="29">
        <f t="shared" si="435"/>
        <v>0</v>
      </c>
      <c r="ONF241" s="29">
        <f t="shared" si="435"/>
        <v>0</v>
      </c>
      <c r="ONG241" s="29">
        <f t="shared" si="435"/>
        <v>0</v>
      </c>
      <c r="ONH241" s="29">
        <f t="shared" si="435"/>
        <v>0</v>
      </c>
      <c r="ONI241" s="29">
        <f t="shared" si="435"/>
        <v>0</v>
      </c>
      <c r="ONJ241" s="29">
        <f t="shared" si="435"/>
        <v>0</v>
      </c>
      <c r="ONK241" s="29">
        <f t="shared" si="435"/>
        <v>0</v>
      </c>
      <c r="ONL241" s="29">
        <f t="shared" si="435"/>
        <v>0</v>
      </c>
      <c r="ONM241" s="29">
        <f t="shared" si="435"/>
        <v>0</v>
      </c>
      <c r="ONN241" s="29">
        <f t="shared" si="435"/>
        <v>0</v>
      </c>
      <c r="ONO241" s="29">
        <f t="shared" si="435"/>
        <v>0</v>
      </c>
      <c r="ONP241" s="29">
        <f t="shared" si="435"/>
        <v>0</v>
      </c>
      <c r="ONQ241" s="29">
        <f t="shared" si="435"/>
        <v>0</v>
      </c>
      <c r="ONR241" s="29">
        <f t="shared" si="435"/>
        <v>0</v>
      </c>
      <c r="ONS241" s="29">
        <f t="shared" si="435"/>
        <v>0</v>
      </c>
      <c r="ONT241" s="29">
        <f t="shared" si="435"/>
        <v>0</v>
      </c>
      <c r="ONU241" s="29">
        <f t="shared" si="435"/>
        <v>0</v>
      </c>
      <c r="ONV241" s="29">
        <f t="shared" si="435"/>
        <v>0</v>
      </c>
      <c r="ONW241" s="29">
        <f t="shared" si="435"/>
        <v>0</v>
      </c>
      <c r="ONX241" s="29">
        <f t="shared" si="435"/>
        <v>0</v>
      </c>
      <c r="ONY241" s="29">
        <f t="shared" si="435"/>
        <v>0</v>
      </c>
      <c r="ONZ241" s="29">
        <f t="shared" si="435"/>
        <v>0</v>
      </c>
      <c r="OOA241" s="29">
        <f t="shared" si="435"/>
        <v>0</v>
      </c>
      <c r="OOB241" s="29">
        <f t="shared" si="435"/>
        <v>0</v>
      </c>
      <c r="OOC241" s="29">
        <f t="shared" si="435"/>
        <v>0</v>
      </c>
      <c r="OOD241" s="29">
        <f t="shared" si="435"/>
        <v>0</v>
      </c>
      <c r="OOE241" s="29">
        <f t="shared" si="435"/>
        <v>0</v>
      </c>
      <c r="OOF241" s="29">
        <f t="shared" si="435"/>
        <v>0</v>
      </c>
      <c r="OOG241" s="29">
        <f t="shared" si="435"/>
        <v>0</v>
      </c>
      <c r="OOH241" s="29">
        <f t="shared" si="435"/>
        <v>0</v>
      </c>
      <c r="OOI241" s="29">
        <f t="shared" si="435"/>
        <v>0</v>
      </c>
      <c r="OOJ241" s="29">
        <f t="shared" si="435"/>
        <v>0</v>
      </c>
      <c r="OOK241" s="29">
        <f t="shared" si="435"/>
        <v>0</v>
      </c>
      <c r="OOL241" s="29">
        <f t="shared" si="435"/>
        <v>0</v>
      </c>
      <c r="OOM241" s="29">
        <f t="shared" si="435"/>
        <v>0</v>
      </c>
      <c r="OON241" s="29">
        <f t="shared" si="435"/>
        <v>0</v>
      </c>
      <c r="OOO241" s="29">
        <f t="shared" si="435"/>
        <v>0</v>
      </c>
      <c r="OOP241" s="29">
        <f t="shared" si="435"/>
        <v>0</v>
      </c>
      <c r="OOQ241" s="29">
        <f t="shared" si="435"/>
        <v>0</v>
      </c>
      <c r="OOR241" s="29">
        <f t="shared" si="435"/>
        <v>0</v>
      </c>
      <c r="OOS241" s="29">
        <f t="shared" si="435"/>
        <v>0</v>
      </c>
      <c r="OOT241" s="29">
        <f t="shared" si="435"/>
        <v>0</v>
      </c>
      <c r="OOU241" s="29">
        <f t="shared" si="435"/>
        <v>0</v>
      </c>
      <c r="OOV241" s="29">
        <f t="shared" si="435"/>
        <v>0</v>
      </c>
      <c r="OOW241" s="29">
        <f t="shared" si="435"/>
        <v>0</v>
      </c>
      <c r="OOX241" s="29">
        <f t="shared" si="435"/>
        <v>0</v>
      </c>
      <c r="OOY241" s="29">
        <f t="shared" si="435"/>
        <v>0</v>
      </c>
      <c r="OOZ241" s="29">
        <f t="shared" si="435"/>
        <v>0</v>
      </c>
      <c r="OPA241" s="29">
        <f t="shared" si="435"/>
        <v>0</v>
      </c>
      <c r="OPB241" s="29">
        <f t="shared" si="435"/>
        <v>0</v>
      </c>
      <c r="OPC241" s="29">
        <f t="shared" si="435"/>
        <v>0</v>
      </c>
      <c r="OPD241" s="29">
        <f t="shared" si="435"/>
        <v>0</v>
      </c>
      <c r="OPE241" s="29">
        <f t="shared" si="435"/>
        <v>0</v>
      </c>
      <c r="OPF241" s="29">
        <f t="shared" si="435"/>
        <v>0</v>
      </c>
      <c r="OPG241" s="29">
        <f t="shared" ref="OPG241:ORR241" si="436">SUM(OPG242:OPG474)</f>
        <v>0</v>
      </c>
      <c r="OPH241" s="29">
        <f t="shared" si="436"/>
        <v>0</v>
      </c>
      <c r="OPI241" s="29">
        <f t="shared" si="436"/>
        <v>0</v>
      </c>
      <c r="OPJ241" s="29">
        <f t="shared" si="436"/>
        <v>0</v>
      </c>
      <c r="OPK241" s="29">
        <f t="shared" si="436"/>
        <v>0</v>
      </c>
      <c r="OPL241" s="29">
        <f t="shared" si="436"/>
        <v>0</v>
      </c>
      <c r="OPM241" s="29">
        <f t="shared" si="436"/>
        <v>0</v>
      </c>
      <c r="OPN241" s="29">
        <f t="shared" si="436"/>
        <v>0</v>
      </c>
      <c r="OPO241" s="29">
        <f t="shared" si="436"/>
        <v>0</v>
      </c>
      <c r="OPP241" s="29">
        <f t="shared" si="436"/>
        <v>0</v>
      </c>
      <c r="OPQ241" s="29">
        <f t="shared" si="436"/>
        <v>0</v>
      </c>
      <c r="OPR241" s="29">
        <f t="shared" si="436"/>
        <v>0</v>
      </c>
      <c r="OPS241" s="29">
        <f t="shared" si="436"/>
        <v>0</v>
      </c>
      <c r="OPT241" s="29">
        <f t="shared" si="436"/>
        <v>0</v>
      </c>
      <c r="OPU241" s="29">
        <f t="shared" si="436"/>
        <v>0</v>
      </c>
      <c r="OPV241" s="29">
        <f t="shared" si="436"/>
        <v>0</v>
      </c>
      <c r="OPW241" s="29">
        <f t="shared" si="436"/>
        <v>0</v>
      </c>
      <c r="OPX241" s="29">
        <f t="shared" si="436"/>
        <v>0</v>
      </c>
      <c r="OPY241" s="29">
        <f t="shared" si="436"/>
        <v>0</v>
      </c>
      <c r="OPZ241" s="29">
        <f t="shared" si="436"/>
        <v>0</v>
      </c>
      <c r="OQA241" s="29">
        <f t="shared" si="436"/>
        <v>0</v>
      </c>
      <c r="OQB241" s="29">
        <f t="shared" si="436"/>
        <v>0</v>
      </c>
      <c r="OQC241" s="29">
        <f t="shared" si="436"/>
        <v>0</v>
      </c>
      <c r="OQD241" s="29">
        <f t="shared" si="436"/>
        <v>0</v>
      </c>
      <c r="OQE241" s="29">
        <f t="shared" si="436"/>
        <v>0</v>
      </c>
      <c r="OQF241" s="29">
        <f t="shared" si="436"/>
        <v>0</v>
      </c>
      <c r="OQG241" s="29">
        <f t="shared" si="436"/>
        <v>0</v>
      </c>
      <c r="OQH241" s="29">
        <f t="shared" si="436"/>
        <v>0</v>
      </c>
      <c r="OQI241" s="29">
        <f t="shared" si="436"/>
        <v>0</v>
      </c>
      <c r="OQJ241" s="29">
        <f t="shared" si="436"/>
        <v>0</v>
      </c>
      <c r="OQK241" s="29">
        <f t="shared" si="436"/>
        <v>0</v>
      </c>
      <c r="OQL241" s="29">
        <f t="shared" si="436"/>
        <v>0</v>
      </c>
      <c r="OQM241" s="29">
        <f t="shared" si="436"/>
        <v>0</v>
      </c>
      <c r="OQN241" s="29">
        <f t="shared" si="436"/>
        <v>0</v>
      </c>
      <c r="OQO241" s="29">
        <f t="shared" si="436"/>
        <v>0</v>
      </c>
      <c r="OQP241" s="29">
        <f t="shared" si="436"/>
        <v>0</v>
      </c>
      <c r="OQQ241" s="29">
        <f t="shared" si="436"/>
        <v>0</v>
      </c>
      <c r="OQR241" s="29">
        <f t="shared" si="436"/>
        <v>0</v>
      </c>
      <c r="OQS241" s="29">
        <f t="shared" si="436"/>
        <v>0</v>
      </c>
      <c r="OQT241" s="29">
        <f t="shared" si="436"/>
        <v>0</v>
      </c>
      <c r="OQU241" s="29">
        <f t="shared" si="436"/>
        <v>0</v>
      </c>
      <c r="OQV241" s="29">
        <f t="shared" si="436"/>
        <v>0</v>
      </c>
      <c r="OQW241" s="29">
        <f t="shared" si="436"/>
        <v>0</v>
      </c>
      <c r="OQX241" s="29">
        <f t="shared" si="436"/>
        <v>0</v>
      </c>
      <c r="OQY241" s="29">
        <f t="shared" si="436"/>
        <v>0</v>
      </c>
      <c r="OQZ241" s="29">
        <f t="shared" si="436"/>
        <v>0</v>
      </c>
      <c r="ORA241" s="29">
        <f t="shared" si="436"/>
        <v>0</v>
      </c>
      <c r="ORB241" s="29">
        <f t="shared" si="436"/>
        <v>0</v>
      </c>
      <c r="ORC241" s="29">
        <f t="shared" si="436"/>
        <v>0</v>
      </c>
      <c r="ORD241" s="29">
        <f t="shared" si="436"/>
        <v>0</v>
      </c>
      <c r="ORE241" s="29">
        <f t="shared" si="436"/>
        <v>0</v>
      </c>
      <c r="ORF241" s="29">
        <f t="shared" si="436"/>
        <v>0</v>
      </c>
      <c r="ORG241" s="29">
        <f t="shared" si="436"/>
        <v>0</v>
      </c>
      <c r="ORH241" s="29">
        <f t="shared" si="436"/>
        <v>0</v>
      </c>
      <c r="ORI241" s="29">
        <f t="shared" si="436"/>
        <v>0</v>
      </c>
      <c r="ORJ241" s="29">
        <f t="shared" si="436"/>
        <v>0</v>
      </c>
      <c r="ORK241" s="29">
        <f t="shared" si="436"/>
        <v>0</v>
      </c>
      <c r="ORL241" s="29">
        <f t="shared" si="436"/>
        <v>0</v>
      </c>
      <c r="ORM241" s="29">
        <f t="shared" si="436"/>
        <v>0</v>
      </c>
      <c r="ORN241" s="29">
        <f t="shared" si="436"/>
        <v>0</v>
      </c>
      <c r="ORO241" s="29">
        <f t="shared" si="436"/>
        <v>0</v>
      </c>
      <c r="ORP241" s="29">
        <f t="shared" si="436"/>
        <v>0</v>
      </c>
      <c r="ORQ241" s="29">
        <f t="shared" si="436"/>
        <v>0</v>
      </c>
      <c r="ORR241" s="29">
        <f t="shared" si="436"/>
        <v>0</v>
      </c>
      <c r="ORS241" s="29">
        <f t="shared" ref="ORS241:OUD241" si="437">SUM(ORS242:ORS474)</f>
        <v>0</v>
      </c>
      <c r="ORT241" s="29">
        <f t="shared" si="437"/>
        <v>0</v>
      </c>
      <c r="ORU241" s="29">
        <f t="shared" si="437"/>
        <v>0</v>
      </c>
      <c r="ORV241" s="29">
        <f t="shared" si="437"/>
        <v>0</v>
      </c>
      <c r="ORW241" s="29">
        <f t="shared" si="437"/>
        <v>0</v>
      </c>
      <c r="ORX241" s="29">
        <f t="shared" si="437"/>
        <v>0</v>
      </c>
      <c r="ORY241" s="29">
        <f t="shared" si="437"/>
        <v>0</v>
      </c>
      <c r="ORZ241" s="29">
        <f t="shared" si="437"/>
        <v>0</v>
      </c>
      <c r="OSA241" s="29">
        <f t="shared" si="437"/>
        <v>0</v>
      </c>
      <c r="OSB241" s="29">
        <f t="shared" si="437"/>
        <v>0</v>
      </c>
      <c r="OSC241" s="29">
        <f t="shared" si="437"/>
        <v>0</v>
      </c>
      <c r="OSD241" s="29">
        <f t="shared" si="437"/>
        <v>0</v>
      </c>
      <c r="OSE241" s="29">
        <f t="shared" si="437"/>
        <v>0</v>
      </c>
      <c r="OSF241" s="29">
        <f t="shared" si="437"/>
        <v>0</v>
      </c>
      <c r="OSG241" s="29">
        <f t="shared" si="437"/>
        <v>0</v>
      </c>
      <c r="OSH241" s="29">
        <f t="shared" si="437"/>
        <v>0</v>
      </c>
      <c r="OSI241" s="29">
        <f t="shared" si="437"/>
        <v>0</v>
      </c>
      <c r="OSJ241" s="29">
        <f t="shared" si="437"/>
        <v>0</v>
      </c>
      <c r="OSK241" s="29">
        <f t="shared" si="437"/>
        <v>0</v>
      </c>
      <c r="OSL241" s="29">
        <f t="shared" si="437"/>
        <v>0</v>
      </c>
      <c r="OSM241" s="29">
        <f t="shared" si="437"/>
        <v>0</v>
      </c>
      <c r="OSN241" s="29">
        <f t="shared" si="437"/>
        <v>0</v>
      </c>
      <c r="OSO241" s="29">
        <f t="shared" si="437"/>
        <v>0</v>
      </c>
      <c r="OSP241" s="29">
        <f t="shared" si="437"/>
        <v>0</v>
      </c>
      <c r="OSQ241" s="29">
        <f t="shared" si="437"/>
        <v>0</v>
      </c>
      <c r="OSR241" s="29">
        <f t="shared" si="437"/>
        <v>0</v>
      </c>
      <c r="OSS241" s="29">
        <f t="shared" si="437"/>
        <v>0</v>
      </c>
      <c r="OST241" s="29">
        <f t="shared" si="437"/>
        <v>0</v>
      </c>
      <c r="OSU241" s="29">
        <f t="shared" si="437"/>
        <v>0</v>
      </c>
      <c r="OSV241" s="29">
        <f t="shared" si="437"/>
        <v>0</v>
      </c>
      <c r="OSW241" s="29">
        <f t="shared" si="437"/>
        <v>0</v>
      </c>
      <c r="OSX241" s="29">
        <f t="shared" si="437"/>
        <v>0</v>
      </c>
      <c r="OSY241" s="29">
        <f t="shared" si="437"/>
        <v>0</v>
      </c>
      <c r="OSZ241" s="29">
        <f t="shared" si="437"/>
        <v>0</v>
      </c>
      <c r="OTA241" s="29">
        <f t="shared" si="437"/>
        <v>0</v>
      </c>
      <c r="OTB241" s="29">
        <f t="shared" si="437"/>
        <v>0</v>
      </c>
      <c r="OTC241" s="29">
        <f t="shared" si="437"/>
        <v>0</v>
      </c>
      <c r="OTD241" s="29">
        <f t="shared" si="437"/>
        <v>0</v>
      </c>
      <c r="OTE241" s="29">
        <f t="shared" si="437"/>
        <v>0</v>
      </c>
      <c r="OTF241" s="29">
        <f t="shared" si="437"/>
        <v>0</v>
      </c>
      <c r="OTG241" s="29">
        <f t="shared" si="437"/>
        <v>0</v>
      </c>
      <c r="OTH241" s="29">
        <f t="shared" si="437"/>
        <v>0</v>
      </c>
      <c r="OTI241" s="29">
        <f t="shared" si="437"/>
        <v>0</v>
      </c>
      <c r="OTJ241" s="29">
        <f t="shared" si="437"/>
        <v>0</v>
      </c>
      <c r="OTK241" s="29">
        <f t="shared" si="437"/>
        <v>0</v>
      </c>
      <c r="OTL241" s="29">
        <f t="shared" si="437"/>
        <v>0</v>
      </c>
      <c r="OTM241" s="29">
        <f t="shared" si="437"/>
        <v>0</v>
      </c>
      <c r="OTN241" s="29">
        <f t="shared" si="437"/>
        <v>0</v>
      </c>
      <c r="OTO241" s="29">
        <f t="shared" si="437"/>
        <v>0</v>
      </c>
      <c r="OTP241" s="29">
        <f t="shared" si="437"/>
        <v>0</v>
      </c>
      <c r="OTQ241" s="29">
        <f t="shared" si="437"/>
        <v>0</v>
      </c>
      <c r="OTR241" s="29">
        <f t="shared" si="437"/>
        <v>0</v>
      </c>
      <c r="OTS241" s="29">
        <f t="shared" si="437"/>
        <v>0</v>
      </c>
      <c r="OTT241" s="29">
        <f t="shared" si="437"/>
        <v>0</v>
      </c>
      <c r="OTU241" s="29">
        <f t="shared" si="437"/>
        <v>0</v>
      </c>
      <c r="OTV241" s="29">
        <f t="shared" si="437"/>
        <v>0</v>
      </c>
      <c r="OTW241" s="29">
        <f t="shared" si="437"/>
        <v>0</v>
      </c>
      <c r="OTX241" s="29">
        <f t="shared" si="437"/>
        <v>0</v>
      </c>
      <c r="OTY241" s="29">
        <f t="shared" si="437"/>
        <v>0</v>
      </c>
      <c r="OTZ241" s="29">
        <f t="shared" si="437"/>
        <v>0</v>
      </c>
      <c r="OUA241" s="29">
        <f t="shared" si="437"/>
        <v>0</v>
      </c>
      <c r="OUB241" s="29">
        <f t="shared" si="437"/>
        <v>0</v>
      </c>
      <c r="OUC241" s="29">
        <f t="shared" si="437"/>
        <v>0</v>
      </c>
      <c r="OUD241" s="29">
        <f t="shared" si="437"/>
        <v>0</v>
      </c>
      <c r="OUE241" s="29">
        <f t="shared" ref="OUE241:OWP241" si="438">SUM(OUE242:OUE474)</f>
        <v>0</v>
      </c>
      <c r="OUF241" s="29">
        <f t="shared" si="438"/>
        <v>0</v>
      </c>
      <c r="OUG241" s="29">
        <f t="shared" si="438"/>
        <v>0</v>
      </c>
      <c r="OUH241" s="29">
        <f t="shared" si="438"/>
        <v>0</v>
      </c>
      <c r="OUI241" s="29">
        <f t="shared" si="438"/>
        <v>0</v>
      </c>
      <c r="OUJ241" s="29">
        <f t="shared" si="438"/>
        <v>0</v>
      </c>
      <c r="OUK241" s="29">
        <f t="shared" si="438"/>
        <v>0</v>
      </c>
      <c r="OUL241" s="29">
        <f t="shared" si="438"/>
        <v>0</v>
      </c>
      <c r="OUM241" s="29">
        <f t="shared" si="438"/>
        <v>0</v>
      </c>
      <c r="OUN241" s="29">
        <f t="shared" si="438"/>
        <v>0</v>
      </c>
      <c r="OUO241" s="29">
        <f t="shared" si="438"/>
        <v>0</v>
      </c>
      <c r="OUP241" s="29">
        <f t="shared" si="438"/>
        <v>0</v>
      </c>
      <c r="OUQ241" s="29">
        <f t="shared" si="438"/>
        <v>0</v>
      </c>
      <c r="OUR241" s="29">
        <f t="shared" si="438"/>
        <v>0</v>
      </c>
      <c r="OUS241" s="29">
        <f t="shared" si="438"/>
        <v>0</v>
      </c>
      <c r="OUT241" s="29">
        <f t="shared" si="438"/>
        <v>0</v>
      </c>
      <c r="OUU241" s="29">
        <f t="shared" si="438"/>
        <v>0</v>
      </c>
      <c r="OUV241" s="29">
        <f t="shared" si="438"/>
        <v>0</v>
      </c>
      <c r="OUW241" s="29">
        <f t="shared" si="438"/>
        <v>0</v>
      </c>
      <c r="OUX241" s="29">
        <f t="shared" si="438"/>
        <v>0</v>
      </c>
      <c r="OUY241" s="29">
        <f t="shared" si="438"/>
        <v>0</v>
      </c>
      <c r="OUZ241" s="29">
        <f t="shared" si="438"/>
        <v>0</v>
      </c>
      <c r="OVA241" s="29">
        <f t="shared" si="438"/>
        <v>0</v>
      </c>
      <c r="OVB241" s="29">
        <f t="shared" si="438"/>
        <v>0</v>
      </c>
      <c r="OVC241" s="29">
        <f t="shared" si="438"/>
        <v>0</v>
      </c>
      <c r="OVD241" s="29">
        <f t="shared" si="438"/>
        <v>0</v>
      </c>
      <c r="OVE241" s="29">
        <f t="shared" si="438"/>
        <v>0</v>
      </c>
      <c r="OVF241" s="29">
        <f t="shared" si="438"/>
        <v>0</v>
      </c>
      <c r="OVG241" s="29">
        <f t="shared" si="438"/>
        <v>0</v>
      </c>
      <c r="OVH241" s="29">
        <f t="shared" si="438"/>
        <v>0</v>
      </c>
      <c r="OVI241" s="29">
        <f t="shared" si="438"/>
        <v>0</v>
      </c>
      <c r="OVJ241" s="29">
        <f t="shared" si="438"/>
        <v>0</v>
      </c>
      <c r="OVK241" s="29">
        <f t="shared" si="438"/>
        <v>0</v>
      </c>
      <c r="OVL241" s="29">
        <f t="shared" si="438"/>
        <v>0</v>
      </c>
      <c r="OVM241" s="29">
        <f t="shared" si="438"/>
        <v>0</v>
      </c>
      <c r="OVN241" s="29">
        <f t="shared" si="438"/>
        <v>0</v>
      </c>
      <c r="OVO241" s="29">
        <f t="shared" si="438"/>
        <v>0</v>
      </c>
      <c r="OVP241" s="29">
        <f t="shared" si="438"/>
        <v>0</v>
      </c>
      <c r="OVQ241" s="29">
        <f t="shared" si="438"/>
        <v>0</v>
      </c>
      <c r="OVR241" s="29">
        <f t="shared" si="438"/>
        <v>0</v>
      </c>
      <c r="OVS241" s="29">
        <f t="shared" si="438"/>
        <v>0</v>
      </c>
      <c r="OVT241" s="29">
        <f t="shared" si="438"/>
        <v>0</v>
      </c>
      <c r="OVU241" s="29">
        <f t="shared" si="438"/>
        <v>0</v>
      </c>
      <c r="OVV241" s="29">
        <f t="shared" si="438"/>
        <v>0</v>
      </c>
      <c r="OVW241" s="29">
        <f t="shared" si="438"/>
        <v>0</v>
      </c>
      <c r="OVX241" s="29">
        <f t="shared" si="438"/>
        <v>0</v>
      </c>
      <c r="OVY241" s="29">
        <f t="shared" si="438"/>
        <v>0</v>
      </c>
      <c r="OVZ241" s="29">
        <f t="shared" si="438"/>
        <v>0</v>
      </c>
      <c r="OWA241" s="29">
        <f t="shared" si="438"/>
        <v>0</v>
      </c>
      <c r="OWB241" s="29">
        <f t="shared" si="438"/>
        <v>0</v>
      </c>
      <c r="OWC241" s="29">
        <f t="shared" si="438"/>
        <v>0</v>
      </c>
      <c r="OWD241" s="29">
        <f t="shared" si="438"/>
        <v>0</v>
      </c>
      <c r="OWE241" s="29">
        <f t="shared" si="438"/>
        <v>0</v>
      </c>
      <c r="OWF241" s="29">
        <f t="shared" si="438"/>
        <v>0</v>
      </c>
      <c r="OWG241" s="29">
        <f t="shared" si="438"/>
        <v>0</v>
      </c>
      <c r="OWH241" s="29">
        <f t="shared" si="438"/>
        <v>0</v>
      </c>
      <c r="OWI241" s="29">
        <f t="shared" si="438"/>
        <v>0</v>
      </c>
      <c r="OWJ241" s="29">
        <f t="shared" si="438"/>
        <v>0</v>
      </c>
      <c r="OWK241" s="29">
        <f t="shared" si="438"/>
        <v>0</v>
      </c>
      <c r="OWL241" s="29">
        <f t="shared" si="438"/>
        <v>0</v>
      </c>
      <c r="OWM241" s="29">
        <f t="shared" si="438"/>
        <v>0</v>
      </c>
      <c r="OWN241" s="29">
        <f t="shared" si="438"/>
        <v>0</v>
      </c>
      <c r="OWO241" s="29">
        <f t="shared" si="438"/>
        <v>0</v>
      </c>
      <c r="OWP241" s="29">
        <f t="shared" si="438"/>
        <v>0</v>
      </c>
      <c r="OWQ241" s="29">
        <f t="shared" ref="OWQ241:OZB241" si="439">SUM(OWQ242:OWQ474)</f>
        <v>0</v>
      </c>
      <c r="OWR241" s="29">
        <f t="shared" si="439"/>
        <v>0</v>
      </c>
      <c r="OWS241" s="29">
        <f t="shared" si="439"/>
        <v>0</v>
      </c>
      <c r="OWT241" s="29">
        <f t="shared" si="439"/>
        <v>0</v>
      </c>
      <c r="OWU241" s="29">
        <f t="shared" si="439"/>
        <v>0</v>
      </c>
      <c r="OWV241" s="29">
        <f t="shared" si="439"/>
        <v>0</v>
      </c>
      <c r="OWW241" s="29">
        <f t="shared" si="439"/>
        <v>0</v>
      </c>
      <c r="OWX241" s="29">
        <f t="shared" si="439"/>
        <v>0</v>
      </c>
      <c r="OWY241" s="29">
        <f t="shared" si="439"/>
        <v>0</v>
      </c>
      <c r="OWZ241" s="29">
        <f t="shared" si="439"/>
        <v>0</v>
      </c>
      <c r="OXA241" s="29">
        <f t="shared" si="439"/>
        <v>0</v>
      </c>
      <c r="OXB241" s="29">
        <f t="shared" si="439"/>
        <v>0</v>
      </c>
      <c r="OXC241" s="29">
        <f t="shared" si="439"/>
        <v>0</v>
      </c>
      <c r="OXD241" s="29">
        <f t="shared" si="439"/>
        <v>0</v>
      </c>
      <c r="OXE241" s="29">
        <f t="shared" si="439"/>
        <v>0</v>
      </c>
      <c r="OXF241" s="29">
        <f t="shared" si="439"/>
        <v>0</v>
      </c>
      <c r="OXG241" s="29">
        <f t="shared" si="439"/>
        <v>0</v>
      </c>
      <c r="OXH241" s="29">
        <f t="shared" si="439"/>
        <v>0</v>
      </c>
      <c r="OXI241" s="29">
        <f t="shared" si="439"/>
        <v>0</v>
      </c>
      <c r="OXJ241" s="29">
        <f t="shared" si="439"/>
        <v>0</v>
      </c>
      <c r="OXK241" s="29">
        <f t="shared" si="439"/>
        <v>0</v>
      </c>
      <c r="OXL241" s="29">
        <f t="shared" si="439"/>
        <v>0</v>
      </c>
      <c r="OXM241" s="29">
        <f t="shared" si="439"/>
        <v>0</v>
      </c>
      <c r="OXN241" s="29">
        <f t="shared" si="439"/>
        <v>0</v>
      </c>
      <c r="OXO241" s="29">
        <f t="shared" si="439"/>
        <v>0</v>
      </c>
      <c r="OXP241" s="29">
        <f t="shared" si="439"/>
        <v>0</v>
      </c>
      <c r="OXQ241" s="29">
        <f t="shared" si="439"/>
        <v>0</v>
      </c>
      <c r="OXR241" s="29">
        <f t="shared" si="439"/>
        <v>0</v>
      </c>
      <c r="OXS241" s="29">
        <f t="shared" si="439"/>
        <v>0</v>
      </c>
      <c r="OXT241" s="29">
        <f t="shared" si="439"/>
        <v>0</v>
      </c>
      <c r="OXU241" s="29">
        <f t="shared" si="439"/>
        <v>0</v>
      </c>
      <c r="OXV241" s="29">
        <f t="shared" si="439"/>
        <v>0</v>
      </c>
      <c r="OXW241" s="29">
        <f t="shared" si="439"/>
        <v>0</v>
      </c>
      <c r="OXX241" s="29">
        <f t="shared" si="439"/>
        <v>0</v>
      </c>
      <c r="OXY241" s="29">
        <f t="shared" si="439"/>
        <v>0</v>
      </c>
      <c r="OXZ241" s="29">
        <f t="shared" si="439"/>
        <v>0</v>
      </c>
      <c r="OYA241" s="29">
        <f t="shared" si="439"/>
        <v>0</v>
      </c>
      <c r="OYB241" s="29">
        <f t="shared" si="439"/>
        <v>0</v>
      </c>
      <c r="OYC241" s="29">
        <f t="shared" si="439"/>
        <v>0</v>
      </c>
      <c r="OYD241" s="29">
        <f t="shared" si="439"/>
        <v>0</v>
      </c>
      <c r="OYE241" s="29">
        <f t="shared" si="439"/>
        <v>0</v>
      </c>
      <c r="OYF241" s="29">
        <f t="shared" si="439"/>
        <v>0</v>
      </c>
      <c r="OYG241" s="29">
        <f t="shared" si="439"/>
        <v>0</v>
      </c>
      <c r="OYH241" s="29">
        <f t="shared" si="439"/>
        <v>0</v>
      </c>
      <c r="OYI241" s="29">
        <f t="shared" si="439"/>
        <v>0</v>
      </c>
      <c r="OYJ241" s="29">
        <f t="shared" si="439"/>
        <v>0</v>
      </c>
      <c r="OYK241" s="29">
        <f t="shared" si="439"/>
        <v>0</v>
      </c>
      <c r="OYL241" s="29">
        <f t="shared" si="439"/>
        <v>0</v>
      </c>
      <c r="OYM241" s="29">
        <f t="shared" si="439"/>
        <v>0</v>
      </c>
      <c r="OYN241" s="29">
        <f t="shared" si="439"/>
        <v>0</v>
      </c>
      <c r="OYO241" s="29">
        <f t="shared" si="439"/>
        <v>0</v>
      </c>
      <c r="OYP241" s="29">
        <f t="shared" si="439"/>
        <v>0</v>
      </c>
      <c r="OYQ241" s="29">
        <f t="shared" si="439"/>
        <v>0</v>
      </c>
      <c r="OYR241" s="29">
        <f t="shared" si="439"/>
        <v>0</v>
      </c>
      <c r="OYS241" s="29">
        <f t="shared" si="439"/>
        <v>0</v>
      </c>
      <c r="OYT241" s="29">
        <f t="shared" si="439"/>
        <v>0</v>
      </c>
      <c r="OYU241" s="29">
        <f t="shared" si="439"/>
        <v>0</v>
      </c>
      <c r="OYV241" s="29">
        <f t="shared" si="439"/>
        <v>0</v>
      </c>
      <c r="OYW241" s="29">
        <f t="shared" si="439"/>
        <v>0</v>
      </c>
      <c r="OYX241" s="29">
        <f t="shared" si="439"/>
        <v>0</v>
      </c>
      <c r="OYY241" s="29">
        <f t="shared" si="439"/>
        <v>0</v>
      </c>
      <c r="OYZ241" s="29">
        <f t="shared" si="439"/>
        <v>0</v>
      </c>
      <c r="OZA241" s="29">
        <f t="shared" si="439"/>
        <v>0</v>
      </c>
      <c r="OZB241" s="29">
        <f t="shared" si="439"/>
        <v>0</v>
      </c>
      <c r="OZC241" s="29">
        <f t="shared" ref="OZC241:PBN241" si="440">SUM(OZC242:OZC474)</f>
        <v>0</v>
      </c>
      <c r="OZD241" s="29">
        <f t="shared" si="440"/>
        <v>0</v>
      </c>
      <c r="OZE241" s="29">
        <f t="shared" si="440"/>
        <v>0</v>
      </c>
      <c r="OZF241" s="29">
        <f t="shared" si="440"/>
        <v>0</v>
      </c>
      <c r="OZG241" s="29">
        <f t="shared" si="440"/>
        <v>0</v>
      </c>
      <c r="OZH241" s="29">
        <f t="shared" si="440"/>
        <v>0</v>
      </c>
      <c r="OZI241" s="29">
        <f t="shared" si="440"/>
        <v>0</v>
      </c>
      <c r="OZJ241" s="29">
        <f t="shared" si="440"/>
        <v>0</v>
      </c>
      <c r="OZK241" s="29">
        <f t="shared" si="440"/>
        <v>0</v>
      </c>
      <c r="OZL241" s="29">
        <f t="shared" si="440"/>
        <v>0</v>
      </c>
      <c r="OZM241" s="29">
        <f t="shared" si="440"/>
        <v>0</v>
      </c>
      <c r="OZN241" s="29">
        <f t="shared" si="440"/>
        <v>0</v>
      </c>
      <c r="OZO241" s="29">
        <f t="shared" si="440"/>
        <v>0</v>
      </c>
      <c r="OZP241" s="29">
        <f t="shared" si="440"/>
        <v>0</v>
      </c>
      <c r="OZQ241" s="29">
        <f t="shared" si="440"/>
        <v>0</v>
      </c>
      <c r="OZR241" s="29">
        <f t="shared" si="440"/>
        <v>0</v>
      </c>
      <c r="OZS241" s="29">
        <f t="shared" si="440"/>
        <v>0</v>
      </c>
      <c r="OZT241" s="29">
        <f t="shared" si="440"/>
        <v>0</v>
      </c>
      <c r="OZU241" s="29">
        <f t="shared" si="440"/>
        <v>0</v>
      </c>
      <c r="OZV241" s="29">
        <f t="shared" si="440"/>
        <v>0</v>
      </c>
      <c r="OZW241" s="29">
        <f t="shared" si="440"/>
        <v>0</v>
      </c>
      <c r="OZX241" s="29">
        <f t="shared" si="440"/>
        <v>0</v>
      </c>
      <c r="OZY241" s="29">
        <f t="shared" si="440"/>
        <v>0</v>
      </c>
      <c r="OZZ241" s="29">
        <f t="shared" si="440"/>
        <v>0</v>
      </c>
      <c r="PAA241" s="29">
        <f t="shared" si="440"/>
        <v>0</v>
      </c>
      <c r="PAB241" s="29">
        <f t="shared" si="440"/>
        <v>0</v>
      </c>
      <c r="PAC241" s="29">
        <f t="shared" si="440"/>
        <v>0</v>
      </c>
      <c r="PAD241" s="29">
        <f t="shared" si="440"/>
        <v>0</v>
      </c>
      <c r="PAE241" s="29">
        <f t="shared" si="440"/>
        <v>0</v>
      </c>
      <c r="PAF241" s="29">
        <f t="shared" si="440"/>
        <v>0</v>
      </c>
      <c r="PAG241" s="29">
        <f t="shared" si="440"/>
        <v>0</v>
      </c>
      <c r="PAH241" s="29">
        <f t="shared" si="440"/>
        <v>0</v>
      </c>
      <c r="PAI241" s="29">
        <f t="shared" si="440"/>
        <v>0</v>
      </c>
      <c r="PAJ241" s="29">
        <f t="shared" si="440"/>
        <v>0</v>
      </c>
      <c r="PAK241" s="29">
        <f t="shared" si="440"/>
        <v>0</v>
      </c>
      <c r="PAL241" s="29">
        <f t="shared" si="440"/>
        <v>0</v>
      </c>
      <c r="PAM241" s="29">
        <f t="shared" si="440"/>
        <v>0</v>
      </c>
      <c r="PAN241" s="29">
        <f t="shared" si="440"/>
        <v>0</v>
      </c>
      <c r="PAO241" s="29">
        <f t="shared" si="440"/>
        <v>0</v>
      </c>
      <c r="PAP241" s="29">
        <f t="shared" si="440"/>
        <v>0</v>
      </c>
      <c r="PAQ241" s="29">
        <f t="shared" si="440"/>
        <v>0</v>
      </c>
      <c r="PAR241" s="29">
        <f t="shared" si="440"/>
        <v>0</v>
      </c>
      <c r="PAS241" s="29">
        <f t="shared" si="440"/>
        <v>0</v>
      </c>
      <c r="PAT241" s="29">
        <f t="shared" si="440"/>
        <v>0</v>
      </c>
      <c r="PAU241" s="29">
        <f t="shared" si="440"/>
        <v>0</v>
      </c>
      <c r="PAV241" s="29">
        <f t="shared" si="440"/>
        <v>0</v>
      </c>
      <c r="PAW241" s="29">
        <f t="shared" si="440"/>
        <v>0</v>
      </c>
      <c r="PAX241" s="29">
        <f t="shared" si="440"/>
        <v>0</v>
      </c>
      <c r="PAY241" s="29">
        <f t="shared" si="440"/>
        <v>0</v>
      </c>
      <c r="PAZ241" s="29">
        <f t="shared" si="440"/>
        <v>0</v>
      </c>
      <c r="PBA241" s="29">
        <f t="shared" si="440"/>
        <v>0</v>
      </c>
      <c r="PBB241" s="29">
        <f t="shared" si="440"/>
        <v>0</v>
      </c>
      <c r="PBC241" s="29">
        <f t="shared" si="440"/>
        <v>0</v>
      </c>
      <c r="PBD241" s="29">
        <f t="shared" si="440"/>
        <v>0</v>
      </c>
      <c r="PBE241" s="29">
        <f t="shared" si="440"/>
        <v>0</v>
      </c>
      <c r="PBF241" s="29">
        <f t="shared" si="440"/>
        <v>0</v>
      </c>
      <c r="PBG241" s="29">
        <f t="shared" si="440"/>
        <v>0</v>
      </c>
      <c r="PBH241" s="29">
        <f t="shared" si="440"/>
        <v>0</v>
      </c>
      <c r="PBI241" s="29">
        <f t="shared" si="440"/>
        <v>0</v>
      </c>
      <c r="PBJ241" s="29">
        <f t="shared" si="440"/>
        <v>0</v>
      </c>
      <c r="PBK241" s="29">
        <f t="shared" si="440"/>
        <v>0</v>
      </c>
      <c r="PBL241" s="29">
        <f t="shared" si="440"/>
        <v>0</v>
      </c>
      <c r="PBM241" s="29">
        <f t="shared" si="440"/>
        <v>0</v>
      </c>
      <c r="PBN241" s="29">
        <f t="shared" si="440"/>
        <v>0</v>
      </c>
      <c r="PBO241" s="29">
        <f t="shared" ref="PBO241:PDZ241" si="441">SUM(PBO242:PBO474)</f>
        <v>0</v>
      </c>
      <c r="PBP241" s="29">
        <f t="shared" si="441"/>
        <v>0</v>
      </c>
      <c r="PBQ241" s="29">
        <f t="shared" si="441"/>
        <v>0</v>
      </c>
      <c r="PBR241" s="29">
        <f t="shared" si="441"/>
        <v>0</v>
      </c>
      <c r="PBS241" s="29">
        <f t="shared" si="441"/>
        <v>0</v>
      </c>
      <c r="PBT241" s="29">
        <f t="shared" si="441"/>
        <v>0</v>
      </c>
      <c r="PBU241" s="29">
        <f t="shared" si="441"/>
        <v>0</v>
      </c>
      <c r="PBV241" s="29">
        <f t="shared" si="441"/>
        <v>0</v>
      </c>
      <c r="PBW241" s="29">
        <f t="shared" si="441"/>
        <v>0</v>
      </c>
      <c r="PBX241" s="29">
        <f t="shared" si="441"/>
        <v>0</v>
      </c>
      <c r="PBY241" s="29">
        <f t="shared" si="441"/>
        <v>0</v>
      </c>
      <c r="PBZ241" s="29">
        <f t="shared" si="441"/>
        <v>0</v>
      </c>
      <c r="PCA241" s="29">
        <f t="shared" si="441"/>
        <v>0</v>
      </c>
      <c r="PCB241" s="29">
        <f t="shared" si="441"/>
        <v>0</v>
      </c>
      <c r="PCC241" s="29">
        <f t="shared" si="441"/>
        <v>0</v>
      </c>
      <c r="PCD241" s="29">
        <f t="shared" si="441"/>
        <v>0</v>
      </c>
      <c r="PCE241" s="29">
        <f t="shared" si="441"/>
        <v>0</v>
      </c>
      <c r="PCF241" s="29">
        <f t="shared" si="441"/>
        <v>0</v>
      </c>
      <c r="PCG241" s="29">
        <f t="shared" si="441"/>
        <v>0</v>
      </c>
      <c r="PCH241" s="29">
        <f t="shared" si="441"/>
        <v>0</v>
      </c>
      <c r="PCI241" s="29">
        <f t="shared" si="441"/>
        <v>0</v>
      </c>
      <c r="PCJ241" s="29">
        <f t="shared" si="441"/>
        <v>0</v>
      </c>
      <c r="PCK241" s="29">
        <f t="shared" si="441"/>
        <v>0</v>
      </c>
      <c r="PCL241" s="29">
        <f t="shared" si="441"/>
        <v>0</v>
      </c>
      <c r="PCM241" s="29">
        <f t="shared" si="441"/>
        <v>0</v>
      </c>
      <c r="PCN241" s="29">
        <f t="shared" si="441"/>
        <v>0</v>
      </c>
      <c r="PCO241" s="29">
        <f t="shared" si="441"/>
        <v>0</v>
      </c>
      <c r="PCP241" s="29">
        <f t="shared" si="441"/>
        <v>0</v>
      </c>
      <c r="PCQ241" s="29">
        <f t="shared" si="441"/>
        <v>0</v>
      </c>
      <c r="PCR241" s="29">
        <f t="shared" si="441"/>
        <v>0</v>
      </c>
      <c r="PCS241" s="29">
        <f t="shared" si="441"/>
        <v>0</v>
      </c>
      <c r="PCT241" s="29">
        <f t="shared" si="441"/>
        <v>0</v>
      </c>
      <c r="PCU241" s="29">
        <f t="shared" si="441"/>
        <v>0</v>
      </c>
      <c r="PCV241" s="29">
        <f t="shared" si="441"/>
        <v>0</v>
      </c>
      <c r="PCW241" s="29">
        <f t="shared" si="441"/>
        <v>0</v>
      </c>
      <c r="PCX241" s="29">
        <f t="shared" si="441"/>
        <v>0</v>
      </c>
      <c r="PCY241" s="29">
        <f t="shared" si="441"/>
        <v>0</v>
      </c>
      <c r="PCZ241" s="29">
        <f t="shared" si="441"/>
        <v>0</v>
      </c>
      <c r="PDA241" s="29">
        <f t="shared" si="441"/>
        <v>0</v>
      </c>
      <c r="PDB241" s="29">
        <f t="shared" si="441"/>
        <v>0</v>
      </c>
      <c r="PDC241" s="29">
        <f t="shared" si="441"/>
        <v>0</v>
      </c>
      <c r="PDD241" s="29">
        <f t="shared" si="441"/>
        <v>0</v>
      </c>
      <c r="PDE241" s="29">
        <f t="shared" si="441"/>
        <v>0</v>
      </c>
      <c r="PDF241" s="29">
        <f t="shared" si="441"/>
        <v>0</v>
      </c>
      <c r="PDG241" s="29">
        <f t="shared" si="441"/>
        <v>0</v>
      </c>
      <c r="PDH241" s="29">
        <f t="shared" si="441"/>
        <v>0</v>
      </c>
      <c r="PDI241" s="29">
        <f t="shared" si="441"/>
        <v>0</v>
      </c>
      <c r="PDJ241" s="29">
        <f t="shared" si="441"/>
        <v>0</v>
      </c>
      <c r="PDK241" s="29">
        <f t="shared" si="441"/>
        <v>0</v>
      </c>
      <c r="PDL241" s="29">
        <f t="shared" si="441"/>
        <v>0</v>
      </c>
      <c r="PDM241" s="29">
        <f t="shared" si="441"/>
        <v>0</v>
      </c>
      <c r="PDN241" s="29">
        <f t="shared" si="441"/>
        <v>0</v>
      </c>
      <c r="PDO241" s="29">
        <f t="shared" si="441"/>
        <v>0</v>
      </c>
      <c r="PDP241" s="29">
        <f t="shared" si="441"/>
        <v>0</v>
      </c>
      <c r="PDQ241" s="29">
        <f t="shared" si="441"/>
        <v>0</v>
      </c>
      <c r="PDR241" s="29">
        <f t="shared" si="441"/>
        <v>0</v>
      </c>
      <c r="PDS241" s="29">
        <f t="shared" si="441"/>
        <v>0</v>
      </c>
      <c r="PDT241" s="29">
        <f t="shared" si="441"/>
        <v>0</v>
      </c>
      <c r="PDU241" s="29">
        <f t="shared" si="441"/>
        <v>0</v>
      </c>
      <c r="PDV241" s="29">
        <f t="shared" si="441"/>
        <v>0</v>
      </c>
      <c r="PDW241" s="29">
        <f t="shared" si="441"/>
        <v>0</v>
      </c>
      <c r="PDX241" s="29">
        <f t="shared" si="441"/>
        <v>0</v>
      </c>
      <c r="PDY241" s="29">
        <f t="shared" si="441"/>
        <v>0</v>
      </c>
      <c r="PDZ241" s="29">
        <f t="shared" si="441"/>
        <v>0</v>
      </c>
      <c r="PEA241" s="29">
        <f t="shared" ref="PEA241:PGL241" si="442">SUM(PEA242:PEA474)</f>
        <v>0</v>
      </c>
      <c r="PEB241" s="29">
        <f t="shared" si="442"/>
        <v>0</v>
      </c>
      <c r="PEC241" s="29">
        <f t="shared" si="442"/>
        <v>0</v>
      </c>
      <c r="PED241" s="29">
        <f t="shared" si="442"/>
        <v>0</v>
      </c>
      <c r="PEE241" s="29">
        <f t="shared" si="442"/>
        <v>0</v>
      </c>
      <c r="PEF241" s="29">
        <f t="shared" si="442"/>
        <v>0</v>
      </c>
      <c r="PEG241" s="29">
        <f t="shared" si="442"/>
        <v>0</v>
      </c>
      <c r="PEH241" s="29">
        <f t="shared" si="442"/>
        <v>0</v>
      </c>
      <c r="PEI241" s="29">
        <f t="shared" si="442"/>
        <v>0</v>
      </c>
      <c r="PEJ241" s="29">
        <f t="shared" si="442"/>
        <v>0</v>
      </c>
      <c r="PEK241" s="29">
        <f t="shared" si="442"/>
        <v>0</v>
      </c>
      <c r="PEL241" s="29">
        <f t="shared" si="442"/>
        <v>0</v>
      </c>
      <c r="PEM241" s="29">
        <f t="shared" si="442"/>
        <v>0</v>
      </c>
      <c r="PEN241" s="29">
        <f t="shared" si="442"/>
        <v>0</v>
      </c>
      <c r="PEO241" s="29">
        <f t="shared" si="442"/>
        <v>0</v>
      </c>
      <c r="PEP241" s="29">
        <f t="shared" si="442"/>
        <v>0</v>
      </c>
      <c r="PEQ241" s="29">
        <f t="shared" si="442"/>
        <v>0</v>
      </c>
      <c r="PER241" s="29">
        <f t="shared" si="442"/>
        <v>0</v>
      </c>
      <c r="PES241" s="29">
        <f t="shared" si="442"/>
        <v>0</v>
      </c>
      <c r="PET241" s="29">
        <f t="shared" si="442"/>
        <v>0</v>
      </c>
      <c r="PEU241" s="29">
        <f t="shared" si="442"/>
        <v>0</v>
      </c>
      <c r="PEV241" s="29">
        <f t="shared" si="442"/>
        <v>0</v>
      </c>
      <c r="PEW241" s="29">
        <f t="shared" si="442"/>
        <v>0</v>
      </c>
      <c r="PEX241" s="29">
        <f t="shared" si="442"/>
        <v>0</v>
      </c>
      <c r="PEY241" s="29">
        <f t="shared" si="442"/>
        <v>0</v>
      </c>
      <c r="PEZ241" s="29">
        <f t="shared" si="442"/>
        <v>0</v>
      </c>
      <c r="PFA241" s="29">
        <f t="shared" si="442"/>
        <v>0</v>
      </c>
      <c r="PFB241" s="29">
        <f t="shared" si="442"/>
        <v>0</v>
      </c>
      <c r="PFC241" s="29">
        <f t="shared" si="442"/>
        <v>0</v>
      </c>
      <c r="PFD241" s="29">
        <f t="shared" si="442"/>
        <v>0</v>
      </c>
      <c r="PFE241" s="29">
        <f t="shared" si="442"/>
        <v>0</v>
      </c>
      <c r="PFF241" s="29">
        <f t="shared" si="442"/>
        <v>0</v>
      </c>
      <c r="PFG241" s="29">
        <f t="shared" si="442"/>
        <v>0</v>
      </c>
      <c r="PFH241" s="29">
        <f t="shared" si="442"/>
        <v>0</v>
      </c>
      <c r="PFI241" s="29">
        <f t="shared" si="442"/>
        <v>0</v>
      </c>
      <c r="PFJ241" s="29">
        <f t="shared" si="442"/>
        <v>0</v>
      </c>
      <c r="PFK241" s="29">
        <f t="shared" si="442"/>
        <v>0</v>
      </c>
      <c r="PFL241" s="29">
        <f t="shared" si="442"/>
        <v>0</v>
      </c>
      <c r="PFM241" s="29">
        <f t="shared" si="442"/>
        <v>0</v>
      </c>
      <c r="PFN241" s="29">
        <f t="shared" si="442"/>
        <v>0</v>
      </c>
      <c r="PFO241" s="29">
        <f t="shared" si="442"/>
        <v>0</v>
      </c>
      <c r="PFP241" s="29">
        <f t="shared" si="442"/>
        <v>0</v>
      </c>
      <c r="PFQ241" s="29">
        <f t="shared" si="442"/>
        <v>0</v>
      </c>
      <c r="PFR241" s="29">
        <f t="shared" si="442"/>
        <v>0</v>
      </c>
      <c r="PFS241" s="29">
        <f t="shared" si="442"/>
        <v>0</v>
      </c>
      <c r="PFT241" s="29">
        <f t="shared" si="442"/>
        <v>0</v>
      </c>
      <c r="PFU241" s="29">
        <f t="shared" si="442"/>
        <v>0</v>
      </c>
      <c r="PFV241" s="29">
        <f t="shared" si="442"/>
        <v>0</v>
      </c>
      <c r="PFW241" s="29">
        <f t="shared" si="442"/>
        <v>0</v>
      </c>
      <c r="PFX241" s="29">
        <f t="shared" si="442"/>
        <v>0</v>
      </c>
      <c r="PFY241" s="29">
        <f t="shared" si="442"/>
        <v>0</v>
      </c>
      <c r="PFZ241" s="29">
        <f t="shared" si="442"/>
        <v>0</v>
      </c>
      <c r="PGA241" s="29">
        <f t="shared" si="442"/>
        <v>0</v>
      </c>
      <c r="PGB241" s="29">
        <f t="shared" si="442"/>
        <v>0</v>
      </c>
      <c r="PGC241" s="29">
        <f t="shared" si="442"/>
        <v>0</v>
      </c>
      <c r="PGD241" s="29">
        <f t="shared" si="442"/>
        <v>0</v>
      </c>
      <c r="PGE241" s="29">
        <f t="shared" si="442"/>
        <v>0</v>
      </c>
      <c r="PGF241" s="29">
        <f t="shared" si="442"/>
        <v>0</v>
      </c>
      <c r="PGG241" s="29">
        <f t="shared" si="442"/>
        <v>0</v>
      </c>
      <c r="PGH241" s="29">
        <f t="shared" si="442"/>
        <v>0</v>
      </c>
      <c r="PGI241" s="29">
        <f t="shared" si="442"/>
        <v>0</v>
      </c>
      <c r="PGJ241" s="29">
        <f t="shared" si="442"/>
        <v>0</v>
      </c>
      <c r="PGK241" s="29">
        <f t="shared" si="442"/>
        <v>0</v>
      </c>
      <c r="PGL241" s="29">
        <f t="shared" si="442"/>
        <v>0</v>
      </c>
      <c r="PGM241" s="29">
        <f t="shared" ref="PGM241:PIX241" si="443">SUM(PGM242:PGM474)</f>
        <v>0</v>
      </c>
      <c r="PGN241" s="29">
        <f t="shared" si="443"/>
        <v>0</v>
      </c>
      <c r="PGO241" s="29">
        <f t="shared" si="443"/>
        <v>0</v>
      </c>
      <c r="PGP241" s="29">
        <f t="shared" si="443"/>
        <v>0</v>
      </c>
      <c r="PGQ241" s="29">
        <f t="shared" si="443"/>
        <v>0</v>
      </c>
      <c r="PGR241" s="29">
        <f t="shared" si="443"/>
        <v>0</v>
      </c>
      <c r="PGS241" s="29">
        <f t="shared" si="443"/>
        <v>0</v>
      </c>
      <c r="PGT241" s="29">
        <f t="shared" si="443"/>
        <v>0</v>
      </c>
      <c r="PGU241" s="29">
        <f t="shared" si="443"/>
        <v>0</v>
      </c>
      <c r="PGV241" s="29">
        <f t="shared" si="443"/>
        <v>0</v>
      </c>
      <c r="PGW241" s="29">
        <f t="shared" si="443"/>
        <v>0</v>
      </c>
      <c r="PGX241" s="29">
        <f t="shared" si="443"/>
        <v>0</v>
      </c>
      <c r="PGY241" s="29">
        <f t="shared" si="443"/>
        <v>0</v>
      </c>
      <c r="PGZ241" s="29">
        <f t="shared" si="443"/>
        <v>0</v>
      </c>
      <c r="PHA241" s="29">
        <f t="shared" si="443"/>
        <v>0</v>
      </c>
      <c r="PHB241" s="29">
        <f t="shared" si="443"/>
        <v>0</v>
      </c>
      <c r="PHC241" s="29">
        <f t="shared" si="443"/>
        <v>0</v>
      </c>
      <c r="PHD241" s="29">
        <f t="shared" si="443"/>
        <v>0</v>
      </c>
      <c r="PHE241" s="29">
        <f t="shared" si="443"/>
        <v>0</v>
      </c>
      <c r="PHF241" s="29">
        <f t="shared" si="443"/>
        <v>0</v>
      </c>
      <c r="PHG241" s="29">
        <f t="shared" si="443"/>
        <v>0</v>
      </c>
      <c r="PHH241" s="29">
        <f t="shared" si="443"/>
        <v>0</v>
      </c>
      <c r="PHI241" s="29">
        <f t="shared" si="443"/>
        <v>0</v>
      </c>
      <c r="PHJ241" s="29">
        <f t="shared" si="443"/>
        <v>0</v>
      </c>
      <c r="PHK241" s="29">
        <f t="shared" si="443"/>
        <v>0</v>
      </c>
      <c r="PHL241" s="29">
        <f t="shared" si="443"/>
        <v>0</v>
      </c>
      <c r="PHM241" s="29">
        <f t="shared" si="443"/>
        <v>0</v>
      </c>
      <c r="PHN241" s="29">
        <f t="shared" si="443"/>
        <v>0</v>
      </c>
      <c r="PHO241" s="29">
        <f t="shared" si="443"/>
        <v>0</v>
      </c>
      <c r="PHP241" s="29">
        <f t="shared" si="443"/>
        <v>0</v>
      </c>
      <c r="PHQ241" s="29">
        <f t="shared" si="443"/>
        <v>0</v>
      </c>
      <c r="PHR241" s="29">
        <f t="shared" si="443"/>
        <v>0</v>
      </c>
      <c r="PHS241" s="29">
        <f t="shared" si="443"/>
        <v>0</v>
      </c>
      <c r="PHT241" s="29">
        <f t="shared" si="443"/>
        <v>0</v>
      </c>
      <c r="PHU241" s="29">
        <f t="shared" si="443"/>
        <v>0</v>
      </c>
      <c r="PHV241" s="29">
        <f t="shared" si="443"/>
        <v>0</v>
      </c>
      <c r="PHW241" s="29">
        <f t="shared" si="443"/>
        <v>0</v>
      </c>
      <c r="PHX241" s="29">
        <f t="shared" si="443"/>
        <v>0</v>
      </c>
      <c r="PHY241" s="29">
        <f t="shared" si="443"/>
        <v>0</v>
      </c>
      <c r="PHZ241" s="29">
        <f t="shared" si="443"/>
        <v>0</v>
      </c>
      <c r="PIA241" s="29">
        <f t="shared" si="443"/>
        <v>0</v>
      </c>
      <c r="PIB241" s="29">
        <f t="shared" si="443"/>
        <v>0</v>
      </c>
      <c r="PIC241" s="29">
        <f t="shared" si="443"/>
        <v>0</v>
      </c>
      <c r="PID241" s="29">
        <f t="shared" si="443"/>
        <v>0</v>
      </c>
      <c r="PIE241" s="29">
        <f t="shared" si="443"/>
        <v>0</v>
      </c>
      <c r="PIF241" s="29">
        <f t="shared" si="443"/>
        <v>0</v>
      </c>
      <c r="PIG241" s="29">
        <f t="shared" si="443"/>
        <v>0</v>
      </c>
      <c r="PIH241" s="29">
        <f t="shared" si="443"/>
        <v>0</v>
      </c>
      <c r="PII241" s="29">
        <f t="shared" si="443"/>
        <v>0</v>
      </c>
      <c r="PIJ241" s="29">
        <f t="shared" si="443"/>
        <v>0</v>
      </c>
      <c r="PIK241" s="29">
        <f t="shared" si="443"/>
        <v>0</v>
      </c>
      <c r="PIL241" s="29">
        <f t="shared" si="443"/>
        <v>0</v>
      </c>
      <c r="PIM241" s="29">
        <f t="shared" si="443"/>
        <v>0</v>
      </c>
      <c r="PIN241" s="29">
        <f t="shared" si="443"/>
        <v>0</v>
      </c>
      <c r="PIO241" s="29">
        <f t="shared" si="443"/>
        <v>0</v>
      </c>
      <c r="PIP241" s="29">
        <f t="shared" si="443"/>
        <v>0</v>
      </c>
      <c r="PIQ241" s="29">
        <f t="shared" si="443"/>
        <v>0</v>
      </c>
      <c r="PIR241" s="29">
        <f t="shared" si="443"/>
        <v>0</v>
      </c>
      <c r="PIS241" s="29">
        <f t="shared" si="443"/>
        <v>0</v>
      </c>
      <c r="PIT241" s="29">
        <f t="shared" si="443"/>
        <v>0</v>
      </c>
      <c r="PIU241" s="29">
        <f t="shared" si="443"/>
        <v>0</v>
      </c>
      <c r="PIV241" s="29">
        <f t="shared" si="443"/>
        <v>0</v>
      </c>
      <c r="PIW241" s="29">
        <f t="shared" si="443"/>
        <v>0</v>
      </c>
      <c r="PIX241" s="29">
        <f t="shared" si="443"/>
        <v>0</v>
      </c>
      <c r="PIY241" s="29">
        <f t="shared" ref="PIY241:PLJ241" si="444">SUM(PIY242:PIY474)</f>
        <v>0</v>
      </c>
      <c r="PIZ241" s="29">
        <f t="shared" si="444"/>
        <v>0</v>
      </c>
      <c r="PJA241" s="29">
        <f t="shared" si="444"/>
        <v>0</v>
      </c>
      <c r="PJB241" s="29">
        <f t="shared" si="444"/>
        <v>0</v>
      </c>
      <c r="PJC241" s="29">
        <f t="shared" si="444"/>
        <v>0</v>
      </c>
      <c r="PJD241" s="29">
        <f t="shared" si="444"/>
        <v>0</v>
      </c>
      <c r="PJE241" s="29">
        <f t="shared" si="444"/>
        <v>0</v>
      </c>
      <c r="PJF241" s="29">
        <f t="shared" si="444"/>
        <v>0</v>
      </c>
      <c r="PJG241" s="29">
        <f t="shared" si="444"/>
        <v>0</v>
      </c>
      <c r="PJH241" s="29">
        <f t="shared" si="444"/>
        <v>0</v>
      </c>
      <c r="PJI241" s="29">
        <f t="shared" si="444"/>
        <v>0</v>
      </c>
      <c r="PJJ241" s="29">
        <f t="shared" si="444"/>
        <v>0</v>
      </c>
      <c r="PJK241" s="29">
        <f t="shared" si="444"/>
        <v>0</v>
      </c>
      <c r="PJL241" s="29">
        <f t="shared" si="444"/>
        <v>0</v>
      </c>
      <c r="PJM241" s="29">
        <f t="shared" si="444"/>
        <v>0</v>
      </c>
      <c r="PJN241" s="29">
        <f t="shared" si="444"/>
        <v>0</v>
      </c>
      <c r="PJO241" s="29">
        <f t="shared" si="444"/>
        <v>0</v>
      </c>
      <c r="PJP241" s="29">
        <f t="shared" si="444"/>
        <v>0</v>
      </c>
      <c r="PJQ241" s="29">
        <f t="shared" si="444"/>
        <v>0</v>
      </c>
      <c r="PJR241" s="29">
        <f t="shared" si="444"/>
        <v>0</v>
      </c>
      <c r="PJS241" s="29">
        <f t="shared" si="444"/>
        <v>0</v>
      </c>
      <c r="PJT241" s="29">
        <f t="shared" si="444"/>
        <v>0</v>
      </c>
      <c r="PJU241" s="29">
        <f t="shared" si="444"/>
        <v>0</v>
      </c>
      <c r="PJV241" s="29">
        <f t="shared" si="444"/>
        <v>0</v>
      </c>
      <c r="PJW241" s="29">
        <f t="shared" si="444"/>
        <v>0</v>
      </c>
      <c r="PJX241" s="29">
        <f t="shared" si="444"/>
        <v>0</v>
      </c>
      <c r="PJY241" s="29">
        <f t="shared" si="444"/>
        <v>0</v>
      </c>
      <c r="PJZ241" s="29">
        <f t="shared" si="444"/>
        <v>0</v>
      </c>
      <c r="PKA241" s="29">
        <f t="shared" si="444"/>
        <v>0</v>
      </c>
      <c r="PKB241" s="29">
        <f t="shared" si="444"/>
        <v>0</v>
      </c>
      <c r="PKC241" s="29">
        <f t="shared" si="444"/>
        <v>0</v>
      </c>
      <c r="PKD241" s="29">
        <f t="shared" si="444"/>
        <v>0</v>
      </c>
      <c r="PKE241" s="29">
        <f t="shared" si="444"/>
        <v>0</v>
      </c>
      <c r="PKF241" s="29">
        <f t="shared" si="444"/>
        <v>0</v>
      </c>
      <c r="PKG241" s="29">
        <f t="shared" si="444"/>
        <v>0</v>
      </c>
      <c r="PKH241" s="29">
        <f t="shared" si="444"/>
        <v>0</v>
      </c>
      <c r="PKI241" s="29">
        <f t="shared" si="444"/>
        <v>0</v>
      </c>
      <c r="PKJ241" s="29">
        <f t="shared" si="444"/>
        <v>0</v>
      </c>
      <c r="PKK241" s="29">
        <f t="shared" si="444"/>
        <v>0</v>
      </c>
      <c r="PKL241" s="29">
        <f t="shared" si="444"/>
        <v>0</v>
      </c>
      <c r="PKM241" s="29">
        <f t="shared" si="444"/>
        <v>0</v>
      </c>
      <c r="PKN241" s="29">
        <f t="shared" si="444"/>
        <v>0</v>
      </c>
      <c r="PKO241" s="29">
        <f t="shared" si="444"/>
        <v>0</v>
      </c>
      <c r="PKP241" s="29">
        <f t="shared" si="444"/>
        <v>0</v>
      </c>
      <c r="PKQ241" s="29">
        <f t="shared" si="444"/>
        <v>0</v>
      </c>
      <c r="PKR241" s="29">
        <f t="shared" si="444"/>
        <v>0</v>
      </c>
      <c r="PKS241" s="29">
        <f t="shared" si="444"/>
        <v>0</v>
      </c>
      <c r="PKT241" s="29">
        <f t="shared" si="444"/>
        <v>0</v>
      </c>
      <c r="PKU241" s="29">
        <f t="shared" si="444"/>
        <v>0</v>
      </c>
      <c r="PKV241" s="29">
        <f t="shared" si="444"/>
        <v>0</v>
      </c>
      <c r="PKW241" s="29">
        <f t="shared" si="444"/>
        <v>0</v>
      </c>
      <c r="PKX241" s="29">
        <f t="shared" si="444"/>
        <v>0</v>
      </c>
      <c r="PKY241" s="29">
        <f t="shared" si="444"/>
        <v>0</v>
      </c>
      <c r="PKZ241" s="29">
        <f t="shared" si="444"/>
        <v>0</v>
      </c>
      <c r="PLA241" s="29">
        <f t="shared" si="444"/>
        <v>0</v>
      </c>
      <c r="PLB241" s="29">
        <f t="shared" si="444"/>
        <v>0</v>
      </c>
      <c r="PLC241" s="29">
        <f t="shared" si="444"/>
        <v>0</v>
      </c>
      <c r="PLD241" s="29">
        <f t="shared" si="444"/>
        <v>0</v>
      </c>
      <c r="PLE241" s="29">
        <f t="shared" si="444"/>
        <v>0</v>
      </c>
      <c r="PLF241" s="29">
        <f t="shared" si="444"/>
        <v>0</v>
      </c>
      <c r="PLG241" s="29">
        <f t="shared" si="444"/>
        <v>0</v>
      </c>
      <c r="PLH241" s="29">
        <f t="shared" si="444"/>
        <v>0</v>
      </c>
      <c r="PLI241" s="29">
        <f t="shared" si="444"/>
        <v>0</v>
      </c>
      <c r="PLJ241" s="29">
        <f t="shared" si="444"/>
        <v>0</v>
      </c>
      <c r="PLK241" s="29">
        <f t="shared" ref="PLK241:PNV241" si="445">SUM(PLK242:PLK474)</f>
        <v>0</v>
      </c>
      <c r="PLL241" s="29">
        <f t="shared" si="445"/>
        <v>0</v>
      </c>
      <c r="PLM241" s="29">
        <f t="shared" si="445"/>
        <v>0</v>
      </c>
      <c r="PLN241" s="29">
        <f t="shared" si="445"/>
        <v>0</v>
      </c>
      <c r="PLO241" s="29">
        <f t="shared" si="445"/>
        <v>0</v>
      </c>
      <c r="PLP241" s="29">
        <f t="shared" si="445"/>
        <v>0</v>
      </c>
      <c r="PLQ241" s="29">
        <f t="shared" si="445"/>
        <v>0</v>
      </c>
      <c r="PLR241" s="29">
        <f t="shared" si="445"/>
        <v>0</v>
      </c>
      <c r="PLS241" s="29">
        <f t="shared" si="445"/>
        <v>0</v>
      </c>
      <c r="PLT241" s="29">
        <f t="shared" si="445"/>
        <v>0</v>
      </c>
      <c r="PLU241" s="29">
        <f t="shared" si="445"/>
        <v>0</v>
      </c>
      <c r="PLV241" s="29">
        <f t="shared" si="445"/>
        <v>0</v>
      </c>
      <c r="PLW241" s="29">
        <f t="shared" si="445"/>
        <v>0</v>
      </c>
      <c r="PLX241" s="29">
        <f t="shared" si="445"/>
        <v>0</v>
      </c>
      <c r="PLY241" s="29">
        <f t="shared" si="445"/>
        <v>0</v>
      </c>
      <c r="PLZ241" s="29">
        <f t="shared" si="445"/>
        <v>0</v>
      </c>
      <c r="PMA241" s="29">
        <f t="shared" si="445"/>
        <v>0</v>
      </c>
      <c r="PMB241" s="29">
        <f t="shared" si="445"/>
        <v>0</v>
      </c>
      <c r="PMC241" s="29">
        <f t="shared" si="445"/>
        <v>0</v>
      </c>
      <c r="PMD241" s="29">
        <f t="shared" si="445"/>
        <v>0</v>
      </c>
      <c r="PME241" s="29">
        <f t="shared" si="445"/>
        <v>0</v>
      </c>
      <c r="PMF241" s="29">
        <f t="shared" si="445"/>
        <v>0</v>
      </c>
      <c r="PMG241" s="29">
        <f t="shared" si="445"/>
        <v>0</v>
      </c>
      <c r="PMH241" s="29">
        <f t="shared" si="445"/>
        <v>0</v>
      </c>
      <c r="PMI241" s="29">
        <f t="shared" si="445"/>
        <v>0</v>
      </c>
      <c r="PMJ241" s="29">
        <f t="shared" si="445"/>
        <v>0</v>
      </c>
      <c r="PMK241" s="29">
        <f t="shared" si="445"/>
        <v>0</v>
      </c>
      <c r="PML241" s="29">
        <f t="shared" si="445"/>
        <v>0</v>
      </c>
      <c r="PMM241" s="29">
        <f t="shared" si="445"/>
        <v>0</v>
      </c>
      <c r="PMN241" s="29">
        <f t="shared" si="445"/>
        <v>0</v>
      </c>
      <c r="PMO241" s="29">
        <f t="shared" si="445"/>
        <v>0</v>
      </c>
      <c r="PMP241" s="29">
        <f t="shared" si="445"/>
        <v>0</v>
      </c>
      <c r="PMQ241" s="29">
        <f t="shared" si="445"/>
        <v>0</v>
      </c>
      <c r="PMR241" s="29">
        <f t="shared" si="445"/>
        <v>0</v>
      </c>
      <c r="PMS241" s="29">
        <f t="shared" si="445"/>
        <v>0</v>
      </c>
      <c r="PMT241" s="29">
        <f t="shared" si="445"/>
        <v>0</v>
      </c>
      <c r="PMU241" s="29">
        <f t="shared" si="445"/>
        <v>0</v>
      </c>
      <c r="PMV241" s="29">
        <f t="shared" si="445"/>
        <v>0</v>
      </c>
      <c r="PMW241" s="29">
        <f t="shared" si="445"/>
        <v>0</v>
      </c>
      <c r="PMX241" s="29">
        <f t="shared" si="445"/>
        <v>0</v>
      </c>
      <c r="PMY241" s="29">
        <f t="shared" si="445"/>
        <v>0</v>
      </c>
      <c r="PMZ241" s="29">
        <f t="shared" si="445"/>
        <v>0</v>
      </c>
      <c r="PNA241" s="29">
        <f t="shared" si="445"/>
        <v>0</v>
      </c>
      <c r="PNB241" s="29">
        <f t="shared" si="445"/>
        <v>0</v>
      </c>
      <c r="PNC241" s="29">
        <f t="shared" si="445"/>
        <v>0</v>
      </c>
      <c r="PND241" s="29">
        <f t="shared" si="445"/>
        <v>0</v>
      </c>
      <c r="PNE241" s="29">
        <f t="shared" si="445"/>
        <v>0</v>
      </c>
      <c r="PNF241" s="29">
        <f t="shared" si="445"/>
        <v>0</v>
      </c>
      <c r="PNG241" s="29">
        <f t="shared" si="445"/>
        <v>0</v>
      </c>
      <c r="PNH241" s="29">
        <f t="shared" si="445"/>
        <v>0</v>
      </c>
      <c r="PNI241" s="29">
        <f t="shared" si="445"/>
        <v>0</v>
      </c>
      <c r="PNJ241" s="29">
        <f t="shared" si="445"/>
        <v>0</v>
      </c>
      <c r="PNK241" s="29">
        <f t="shared" si="445"/>
        <v>0</v>
      </c>
      <c r="PNL241" s="29">
        <f t="shared" si="445"/>
        <v>0</v>
      </c>
      <c r="PNM241" s="29">
        <f t="shared" si="445"/>
        <v>0</v>
      </c>
      <c r="PNN241" s="29">
        <f t="shared" si="445"/>
        <v>0</v>
      </c>
      <c r="PNO241" s="29">
        <f t="shared" si="445"/>
        <v>0</v>
      </c>
      <c r="PNP241" s="29">
        <f t="shared" si="445"/>
        <v>0</v>
      </c>
      <c r="PNQ241" s="29">
        <f t="shared" si="445"/>
        <v>0</v>
      </c>
      <c r="PNR241" s="29">
        <f t="shared" si="445"/>
        <v>0</v>
      </c>
      <c r="PNS241" s="29">
        <f t="shared" si="445"/>
        <v>0</v>
      </c>
      <c r="PNT241" s="29">
        <f t="shared" si="445"/>
        <v>0</v>
      </c>
      <c r="PNU241" s="29">
        <f t="shared" si="445"/>
        <v>0</v>
      </c>
      <c r="PNV241" s="29">
        <f t="shared" si="445"/>
        <v>0</v>
      </c>
      <c r="PNW241" s="29">
        <f t="shared" ref="PNW241:PQH241" si="446">SUM(PNW242:PNW474)</f>
        <v>0</v>
      </c>
      <c r="PNX241" s="29">
        <f t="shared" si="446"/>
        <v>0</v>
      </c>
      <c r="PNY241" s="29">
        <f t="shared" si="446"/>
        <v>0</v>
      </c>
      <c r="PNZ241" s="29">
        <f t="shared" si="446"/>
        <v>0</v>
      </c>
      <c r="POA241" s="29">
        <f t="shared" si="446"/>
        <v>0</v>
      </c>
      <c r="POB241" s="29">
        <f t="shared" si="446"/>
        <v>0</v>
      </c>
      <c r="POC241" s="29">
        <f t="shared" si="446"/>
        <v>0</v>
      </c>
      <c r="POD241" s="29">
        <f t="shared" si="446"/>
        <v>0</v>
      </c>
      <c r="POE241" s="29">
        <f t="shared" si="446"/>
        <v>0</v>
      </c>
      <c r="POF241" s="29">
        <f t="shared" si="446"/>
        <v>0</v>
      </c>
      <c r="POG241" s="29">
        <f t="shared" si="446"/>
        <v>0</v>
      </c>
      <c r="POH241" s="29">
        <f t="shared" si="446"/>
        <v>0</v>
      </c>
      <c r="POI241" s="29">
        <f t="shared" si="446"/>
        <v>0</v>
      </c>
      <c r="POJ241" s="29">
        <f t="shared" si="446"/>
        <v>0</v>
      </c>
      <c r="POK241" s="29">
        <f t="shared" si="446"/>
        <v>0</v>
      </c>
      <c r="POL241" s="29">
        <f t="shared" si="446"/>
        <v>0</v>
      </c>
      <c r="POM241" s="29">
        <f t="shared" si="446"/>
        <v>0</v>
      </c>
      <c r="PON241" s="29">
        <f t="shared" si="446"/>
        <v>0</v>
      </c>
      <c r="POO241" s="29">
        <f t="shared" si="446"/>
        <v>0</v>
      </c>
      <c r="POP241" s="29">
        <f t="shared" si="446"/>
        <v>0</v>
      </c>
      <c r="POQ241" s="29">
        <f t="shared" si="446"/>
        <v>0</v>
      </c>
      <c r="POR241" s="29">
        <f t="shared" si="446"/>
        <v>0</v>
      </c>
      <c r="POS241" s="29">
        <f t="shared" si="446"/>
        <v>0</v>
      </c>
      <c r="POT241" s="29">
        <f t="shared" si="446"/>
        <v>0</v>
      </c>
      <c r="POU241" s="29">
        <f t="shared" si="446"/>
        <v>0</v>
      </c>
      <c r="POV241" s="29">
        <f t="shared" si="446"/>
        <v>0</v>
      </c>
      <c r="POW241" s="29">
        <f t="shared" si="446"/>
        <v>0</v>
      </c>
      <c r="POX241" s="29">
        <f t="shared" si="446"/>
        <v>0</v>
      </c>
      <c r="POY241" s="29">
        <f t="shared" si="446"/>
        <v>0</v>
      </c>
      <c r="POZ241" s="29">
        <f t="shared" si="446"/>
        <v>0</v>
      </c>
      <c r="PPA241" s="29">
        <f t="shared" si="446"/>
        <v>0</v>
      </c>
      <c r="PPB241" s="29">
        <f t="shared" si="446"/>
        <v>0</v>
      </c>
      <c r="PPC241" s="29">
        <f t="shared" si="446"/>
        <v>0</v>
      </c>
      <c r="PPD241" s="29">
        <f t="shared" si="446"/>
        <v>0</v>
      </c>
      <c r="PPE241" s="29">
        <f t="shared" si="446"/>
        <v>0</v>
      </c>
      <c r="PPF241" s="29">
        <f t="shared" si="446"/>
        <v>0</v>
      </c>
      <c r="PPG241" s="29">
        <f t="shared" si="446"/>
        <v>0</v>
      </c>
      <c r="PPH241" s="29">
        <f t="shared" si="446"/>
        <v>0</v>
      </c>
      <c r="PPI241" s="29">
        <f t="shared" si="446"/>
        <v>0</v>
      </c>
      <c r="PPJ241" s="29">
        <f t="shared" si="446"/>
        <v>0</v>
      </c>
      <c r="PPK241" s="29">
        <f t="shared" si="446"/>
        <v>0</v>
      </c>
      <c r="PPL241" s="29">
        <f t="shared" si="446"/>
        <v>0</v>
      </c>
      <c r="PPM241" s="29">
        <f t="shared" si="446"/>
        <v>0</v>
      </c>
      <c r="PPN241" s="29">
        <f t="shared" si="446"/>
        <v>0</v>
      </c>
      <c r="PPO241" s="29">
        <f t="shared" si="446"/>
        <v>0</v>
      </c>
      <c r="PPP241" s="29">
        <f t="shared" si="446"/>
        <v>0</v>
      </c>
      <c r="PPQ241" s="29">
        <f t="shared" si="446"/>
        <v>0</v>
      </c>
      <c r="PPR241" s="29">
        <f t="shared" si="446"/>
        <v>0</v>
      </c>
      <c r="PPS241" s="29">
        <f t="shared" si="446"/>
        <v>0</v>
      </c>
      <c r="PPT241" s="29">
        <f t="shared" si="446"/>
        <v>0</v>
      </c>
      <c r="PPU241" s="29">
        <f t="shared" si="446"/>
        <v>0</v>
      </c>
      <c r="PPV241" s="29">
        <f t="shared" si="446"/>
        <v>0</v>
      </c>
      <c r="PPW241" s="29">
        <f t="shared" si="446"/>
        <v>0</v>
      </c>
      <c r="PPX241" s="29">
        <f t="shared" si="446"/>
        <v>0</v>
      </c>
      <c r="PPY241" s="29">
        <f t="shared" si="446"/>
        <v>0</v>
      </c>
      <c r="PPZ241" s="29">
        <f t="shared" si="446"/>
        <v>0</v>
      </c>
      <c r="PQA241" s="29">
        <f t="shared" si="446"/>
        <v>0</v>
      </c>
      <c r="PQB241" s="29">
        <f t="shared" si="446"/>
        <v>0</v>
      </c>
      <c r="PQC241" s="29">
        <f t="shared" si="446"/>
        <v>0</v>
      </c>
      <c r="PQD241" s="29">
        <f t="shared" si="446"/>
        <v>0</v>
      </c>
      <c r="PQE241" s="29">
        <f t="shared" si="446"/>
        <v>0</v>
      </c>
      <c r="PQF241" s="29">
        <f t="shared" si="446"/>
        <v>0</v>
      </c>
      <c r="PQG241" s="29">
        <f t="shared" si="446"/>
        <v>0</v>
      </c>
      <c r="PQH241" s="29">
        <f t="shared" si="446"/>
        <v>0</v>
      </c>
      <c r="PQI241" s="29">
        <f t="shared" ref="PQI241:PST241" si="447">SUM(PQI242:PQI474)</f>
        <v>0</v>
      </c>
      <c r="PQJ241" s="29">
        <f t="shared" si="447"/>
        <v>0</v>
      </c>
      <c r="PQK241" s="29">
        <f t="shared" si="447"/>
        <v>0</v>
      </c>
      <c r="PQL241" s="29">
        <f t="shared" si="447"/>
        <v>0</v>
      </c>
      <c r="PQM241" s="29">
        <f t="shared" si="447"/>
        <v>0</v>
      </c>
      <c r="PQN241" s="29">
        <f t="shared" si="447"/>
        <v>0</v>
      </c>
      <c r="PQO241" s="29">
        <f t="shared" si="447"/>
        <v>0</v>
      </c>
      <c r="PQP241" s="29">
        <f t="shared" si="447"/>
        <v>0</v>
      </c>
      <c r="PQQ241" s="29">
        <f t="shared" si="447"/>
        <v>0</v>
      </c>
      <c r="PQR241" s="29">
        <f t="shared" si="447"/>
        <v>0</v>
      </c>
      <c r="PQS241" s="29">
        <f t="shared" si="447"/>
        <v>0</v>
      </c>
      <c r="PQT241" s="29">
        <f t="shared" si="447"/>
        <v>0</v>
      </c>
      <c r="PQU241" s="29">
        <f t="shared" si="447"/>
        <v>0</v>
      </c>
      <c r="PQV241" s="29">
        <f t="shared" si="447"/>
        <v>0</v>
      </c>
      <c r="PQW241" s="29">
        <f t="shared" si="447"/>
        <v>0</v>
      </c>
      <c r="PQX241" s="29">
        <f t="shared" si="447"/>
        <v>0</v>
      </c>
      <c r="PQY241" s="29">
        <f t="shared" si="447"/>
        <v>0</v>
      </c>
      <c r="PQZ241" s="29">
        <f t="shared" si="447"/>
        <v>0</v>
      </c>
      <c r="PRA241" s="29">
        <f t="shared" si="447"/>
        <v>0</v>
      </c>
      <c r="PRB241" s="29">
        <f t="shared" si="447"/>
        <v>0</v>
      </c>
      <c r="PRC241" s="29">
        <f t="shared" si="447"/>
        <v>0</v>
      </c>
      <c r="PRD241" s="29">
        <f t="shared" si="447"/>
        <v>0</v>
      </c>
      <c r="PRE241" s="29">
        <f t="shared" si="447"/>
        <v>0</v>
      </c>
      <c r="PRF241" s="29">
        <f t="shared" si="447"/>
        <v>0</v>
      </c>
      <c r="PRG241" s="29">
        <f t="shared" si="447"/>
        <v>0</v>
      </c>
      <c r="PRH241" s="29">
        <f t="shared" si="447"/>
        <v>0</v>
      </c>
      <c r="PRI241" s="29">
        <f t="shared" si="447"/>
        <v>0</v>
      </c>
      <c r="PRJ241" s="29">
        <f t="shared" si="447"/>
        <v>0</v>
      </c>
      <c r="PRK241" s="29">
        <f t="shared" si="447"/>
        <v>0</v>
      </c>
      <c r="PRL241" s="29">
        <f t="shared" si="447"/>
        <v>0</v>
      </c>
      <c r="PRM241" s="29">
        <f t="shared" si="447"/>
        <v>0</v>
      </c>
      <c r="PRN241" s="29">
        <f t="shared" si="447"/>
        <v>0</v>
      </c>
      <c r="PRO241" s="29">
        <f t="shared" si="447"/>
        <v>0</v>
      </c>
      <c r="PRP241" s="29">
        <f t="shared" si="447"/>
        <v>0</v>
      </c>
      <c r="PRQ241" s="29">
        <f t="shared" si="447"/>
        <v>0</v>
      </c>
      <c r="PRR241" s="29">
        <f t="shared" si="447"/>
        <v>0</v>
      </c>
      <c r="PRS241" s="29">
        <f t="shared" si="447"/>
        <v>0</v>
      </c>
      <c r="PRT241" s="29">
        <f t="shared" si="447"/>
        <v>0</v>
      </c>
      <c r="PRU241" s="29">
        <f t="shared" si="447"/>
        <v>0</v>
      </c>
      <c r="PRV241" s="29">
        <f t="shared" si="447"/>
        <v>0</v>
      </c>
      <c r="PRW241" s="29">
        <f t="shared" si="447"/>
        <v>0</v>
      </c>
      <c r="PRX241" s="29">
        <f t="shared" si="447"/>
        <v>0</v>
      </c>
      <c r="PRY241" s="29">
        <f t="shared" si="447"/>
        <v>0</v>
      </c>
      <c r="PRZ241" s="29">
        <f t="shared" si="447"/>
        <v>0</v>
      </c>
      <c r="PSA241" s="29">
        <f t="shared" si="447"/>
        <v>0</v>
      </c>
      <c r="PSB241" s="29">
        <f t="shared" si="447"/>
        <v>0</v>
      </c>
      <c r="PSC241" s="29">
        <f t="shared" si="447"/>
        <v>0</v>
      </c>
      <c r="PSD241" s="29">
        <f t="shared" si="447"/>
        <v>0</v>
      </c>
      <c r="PSE241" s="29">
        <f t="shared" si="447"/>
        <v>0</v>
      </c>
      <c r="PSF241" s="29">
        <f t="shared" si="447"/>
        <v>0</v>
      </c>
      <c r="PSG241" s="29">
        <f t="shared" si="447"/>
        <v>0</v>
      </c>
      <c r="PSH241" s="29">
        <f t="shared" si="447"/>
        <v>0</v>
      </c>
      <c r="PSI241" s="29">
        <f t="shared" si="447"/>
        <v>0</v>
      </c>
      <c r="PSJ241" s="29">
        <f t="shared" si="447"/>
        <v>0</v>
      </c>
      <c r="PSK241" s="29">
        <f t="shared" si="447"/>
        <v>0</v>
      </c>
      <c r="PSL241" s="29">
        <f t="shared" si="447"/>
        <v>0</v>
      </c>
      <c r="PSM241" s="29">
        <f t="shared" si="447"/>
        <v>0</v>
      </c>
      <c r="PSN241" s="29">
        <f t="shared" si="447"/>
        <v>0</v>
      </c>
      <c r="PSO241" s="29">
        <f t="shared" si="447"/>
        <v>0</v>
      </c>
      <c r="PSP241" s="29">
        <f t="shared" si="447"/>
        <v>0</v>
      </c>
      <c r="PSQ241" s="29">
        <f t="shared" si="447"/>
        <v>0</v>
      </c>
      <c r="PSR241" s="29">
        <f t="shared" si="447"/>
        <v>0</v>
      </c>
      <c r="PSS241" s="29">
        <f t="shared" si="447"/>
        <v>0</v>
      </c>
      <c r="PST241" s="29">
        <f t="shared" si="447"/>
        <v>0</v>
      </c>
      <c r="PSU241" s="29">
        <f t="shared" ref="PSU241:PVF241" si="448">SUM(PSU242:PSU474)</f>
        <v>0</v>
      </c>
      <c r="PSV241" s="29">
        <f t="shared" si="448"/>
        <v>0</v>
      </c>
      <c r="PSW241" s="29">
        <f t="shared" si="448"/>
        <v>0</v>
      </c>
      <c r="PSX241" s="29">
        <f t="shared" si="448"/>
        <v>0</v>
      </c>
      <c r="PSY241" s="29">
        <f t="shared" si="448"/>
        <v>0</v>
      </c>
      <c r="PSZ241" s="29">
        <f t="shared" si="448"/>
        <v>0</v>
      </c>
      <c r="PTA241" s="29">
        <f t="shared" si="448"/>
        <v>0</v>
      </c>
      <c r="PTB241" s="29">
        <f t="shared" si="448"/>
        <v>0</v>
      </c>
      <c r="PTC241" s="29">
        <f t="shared" si="448"/>
        <v>0</v>
      </c>
      <c r="PTD241" s="29">
        <f t="shared" si="448"/>
        <v>0</v>
      </c>
      <c r="PTE241" s="29">
        <f t="shared" si="448"/>
        <v>0</v>
      </c>
      <c r="PTF241" s="29">
        <f t="shared" si="448"/>
        <v>0</v>
      </c>
      <c r="PTG241" s="29">
        <f t="shared" si="448"/>
        <v>0</v>
      </c>
      <c r="PTH241" s="29">
        <f t="shared" si="448"/>
        <v>0</v>
      </c>
      <c r="PTI241" s="29">
        <f t="shared" si="448"/>
        <v>0</v>
      </c>
      <c r="PTJ241" s="29">
        <f t="shared" si="448"/>
        <v>0</v>
      </c>
      <c r="PTK241" s="29">
        <f t="shared" si="448"/>
        <v>0</v>
      </c>
      <c r="PTL241" s="29">
        <f t="shared" si="448"/>
        <v>0</v>
      </c>
      <c r="PTM241" s="29">
        <f t="shared" si="448"/>
        <v>0</v>
      </c>
      <c r="PTN241" s="29">
        <f t="shared" si="448"/>
        <v>0</v>
      </c>
      <c r="PTO241" s="29">
        <f t="shared" si="448"/>
        <v>0</v>
      </c>
      <c r="PTP241" s="29">
        <f t="shared" si="448"/>
        <v>0</v>
      </c>
      <c r="PTQ241" s="29">
        <f t="shared" si="448"/>
        <v>0</v>
      </c>
      <c r="PTR241" s="29">
        <f t="shared" si="448"/>
        <v>0</v>
      </c>
      <c r="PTS241" s="29">
        <f t="shared" si="448"/>
        <v>0</v>
      </c>
      <c r="PTT241" s="29">
        <f t="shared" si="448"/>
        <v>0</v>
      </c>
      <c r="PTU241" s="29">
        <f t="shared" si="448"/>
        <v>0</v>
      </c>
      <c r="PTV241" s="29">
        <f t="shared" si="448"/>
        <v>0</v>
      </c>
      <c r="PTW241" s="29">
        <f t="shared" si="448"/>
        <v>0</v>
      </c>
      <c r="PTX241" s="29">
        <f t="shared" si="448"/>
        <v>0</v>
      </c>
      <c r="PTY241" s="29">
        <f t="shared" si="448"/>
        <v>0</v>
      </c>
      <c r="PTZ241" s="29">
        <f t="shared" si="448"/>
        <v>0</v>
      </c>
      <c r="PUA241" s="29">
        <f t="shared" si="448"/>
        <v>0</v>
      </c>
      <c r="PUB241" s="29">
        <f t="shared" si="448"/>
        <v>0</v>
      </c>
      <c r="PUC241" s="29">
        <f t="shared" si="448"/>
        <v>0</v>
      </c>
      <c r="PUD241" s="29">
        <f t="shared" si="448"/>
        <v>0</v>
      </c>
      <c r="PUE241" s="29">
        <f t="shared" si="448"/>
        <v>0</v>
      </c>
      <c r="PUF241" s="29">
        <f t="shared" si="448"/>
        <v>0</v>
      </c>
      <c r="PUG241" s="29">
        <f t="shared" si="448"/>
        <v>0</v>
      </c>
      <c r="PUH241" s="29">
        <f t="shared" si="448"/>
        <v>0</v>
      </c>
      <c r="PUI241" s="29">
        <f t="shared" si="448"/>
        <v>0</v>
      </c>
      <c r="PUJ241" s="29">
        <f t="shared" si="448"/>
        <v>0</v>
      </c>
      <c r="PUK241" s="29">
        <f t="shared" si="448"/>
        <v>0</v>
      </c>
      <c r="PUL241" s="29">
        <f t="shared" si="448"/>
        <v>0</v>
      </c>
      <c r="PUM241" s="29">
        <f t="shared" si="448"/>
        <v>0</v>
      </c>
      <c r="PUN241" s="29">
        <f t="shared" si="448"/>
        <v>0</v>
      </c>
      <c r="PUO241" s="29">
        <f t="shared" si="448"/>
        <v>0</v>
      </c>
      <c r="PUP241" s="29">
        <f t="shared" si="448"/>
        <v>0</v>
      </c>
      <c r="PUQ241" s="29">
        <f t="shared" si="448"/>
        <v>0</v>
      </c>
      <c r="PUR241" s="29">
        <f t="shared" si="448"/>
        <v>0</v>
      </c>
      <c r="PUS241" s="29">
        <f t="shared" si="448"/>
        <v>0</v>
      </c>
      <c r="PUT241" s="29">
        <f t="shared" si="448"/>
        <v>0</v>
      </c>
      <c r="PUU241" s="29">
        <f t="shared" si="448"/>
        <v>0</v>
      </c>
      <c r="PUV241" s="29">
        <f t="shared" si="448"/>
        <v>0</v>
      </c>
      <c r="PUW241" s="29">
        <f t="shared" si="448"/>
        <v>0</v>
      </c>
      <c r="PUX241" s="29">
        <f t="shared" si="448"/>
        <v>0</v>
      </c>
      <c r="PUY241" s="29">
        <f t="shared" si="448"/>
        <v>0</v>
      </c>
      <c r="PUZ241" s="29">
        <f t="shared" si="448"/>
        <v>0</v>
      </c>
      <c r="PVA241" s="29">
        <f t="shared" si="448"/>
        <v>0</v>
      </c>
      <c r="PVB241" s="29">
        <f t="shared" si="448"/>
        <v>0</v>
      </c>
      <c r="PVC241" s="29">
        <f t="shared" si="448"/>
        <v>0</v>
      </c>
      <c r="PVD241" s="29">
        <f t="shared" si="448"/>
        <v>0</v>
      </c>
      <c r="PVE241" s="29">
        <f t="shared" si="448"/>
        <v>0</v>
      </c>
      <c r="PVF241" s="29">
        <f t="shared" si="448"/>
        <v>0</v>
      </c>
      <c r="PVG241" s="29">
        <f t="shared" ref="PVG241:PXR241" si="449">SUM(PVG242:PVG474)</f>
        <v>0</v>
      </c>
      <c r="PVH241" s="29">
        <f t="shared" si="449"/>
        <v>0</v>
      </c>
      <c r="PVI241" s="29">
        <f t="shared" si="449"/>
        <v>0</v>
      </c>
      <c r="PVJ241" s="29">
        <f t="shared" si="449"/>
        <v>0</v>
      </c>
      <c r="PVK241" s="29">
        <f t="shared" si="449"/>
        <v>0</v>
      </c>
      <c r="PVL241" s="29">
        <f t="shared" si="449"/>
        <v>0</v>
      </c>
      <c r="PVM241" s="29">
        <f t="shared" si="449"/>
        <v>0</v>
      </c>
      <c r="PVN241" s="29">
        <f t="shared" si="449"/>
        <v>0</v>
      </c>
      <c r="PVO241" s="29">
        <f t="shared" si="449"/>
        <v>0</v>
      </c>
      <c r="PVP241" s="29">
        <f t="shared" si="449"/>
        <v>0</v>
      </c>
      <c r="PVQ241" s="29">
        <f t="shared" si="449"/>
        <v>0</v>
      </c>
      <c r="PVR241" s="29">
        <f t="shared" si="449"/>
        <v>0</v>
      </c>
      <c r="PVS241" s="29">
        <f t="shared" si="449"/>
        <v>0</v>
      </c>
      <c r="PVT241" s="29">
        <f t="shared" si="449"/>
        <v>0</v>
      </c>
      <c r="PVU241" s="29">
        <f t="shared" si="449"/>
        <v>0</v>
      </c>
      <c r="PVV241" s="29">
        <f t="shared" si="449"/>
        <v>0</v>
      </c>
      <c r="PVW241" s="29">
        <f t="shared" si="449"/>
        <v>0</v>
      </c>
      <c r="PVX241" s="29">
        <f t="shared" si="449"/>
        <v>0</v>
      </c>
      <c r="PVY241" s="29">
        <f t="shared" si="449"/>
        <v>0</v>
      </c>
      <c r="PVZ241" s="29">
        <f t="shared" si="449"/>
        <v>0</v>
      </c>
      <c r="PWA241" s="29">
        <f t="shared" si="449"/>
        <v>0</v>
      </c>
      <c r="PWB241" s="29">
        <f t="shared" si="449"/>
        <v>0</v>
      </c>
      <c r="PWC241" s="29">
        <f t="shared" si="449"/>
        <v>0</v>
      </c>
      <c r="PWD241" s="29">
        <f t="shared" si="449"/>
        <v>0</v>
      </c>
      <c r="PWE241" s="29">
        <f t="shared" si="449"/>
        <v>0</v>
      </c>
      <c r="PWF241" s="29">
        <f t="shared" si="449"/>
        <v>0</v>
      </c>
      <c r="PWG241" s="29">
        <f t="shared" si="449"/>
        <v>0</v>
      </c>
      <c r="PWH241" s="29">
        <f t="shared" si="449"/>
        <v>0</v>
      </c>
      <c r="PWI241" s="29">
        <f t="shared" si="449"/>
        <v>0</v>
      </c>
      <c r="PWJ241" s="29">
        <f t="shared" si="449"/>
        <v>0</v>
      </c>
      <c r="PWK241" s="29">
        <f t="shared" si="449"/>
        <v>0</v>
      </c>
      <c r="PWL241" s="29">
        <f t="shared" si="449"/>
        <v>0</v>
      </c>
      <c r="PWM241" s="29">
        <f t="shared" si="449"/>
        <v>0</v>
      </c>
      <c r="PWN241" s="29">
        <f t="shared" si="449"/>
        <v>0</v>
      </c>
      <c r="PWO241" s="29">
        <f t="shared" si="449"/>
        <v>0</v>
      </c>
      <c r="PWP241" s="29">
        <f t="shared" si="449"/>
        <v>0</v>
      </c>
      <c r="PWQ241" s="29">
        <f t="shared" si="449"/>
        <v>0</v>
      </c>
      <c r="PWR241" s="29">
        <f t="shared" si="449"/>
        <v>0</v>
      </c>
      <c r="PWS241" s="29">
        <f t="shared" si="449"/>
        <v>0</v>
      </c>
      <c r="PWT241" s="29">
        <f t="shared" si="449"/>
        <v>0</v>
      </c>
      <c r="PWU241" s="29">
        <f t="shared" si="449"/>
        <v>0</v>
      </c>
      <c r="PWV241" s="29">
        <f t="shared" si="449"/>
        <v>0</v>
      </c>
      <c r="PWW241" s="29">
        <f t="shared" si="449"/>
        <v>0</v>
      </c>
      <c r="PWX241" s="29">
        <f t="shared" si="449"/>
        <v>0</v>
      </c>
      <c r="PWY241" s="29">
        <f t="shared" si="449"/>
        <v>0</v>
      </c>
      <c r="PWZ241" s="29">
        <f t="shared" si="449"/>
        <v>0</v>
      </c>
      <c r="PXA241" s="29">
        <f t="shared" si="449"/>
        <v>0</v>
      </c>
      <c r="PXB241" s="29">
        <f t="shared" si="449"/>
        <v>0</v>
      </c>
      <c r="PXC241" s="29">
        <f t="shared" si="449"/>
        <v>0</v>
      </c>
      <c r="PXD241" s="29">
        <f t="shared" si="449"/>
        <v>0</v>
      </c>
      <c r="PXE241" s="29">
        <f t="shared" si="449"/>
        <v>0</v>
      </c>
      <c r="PXF241" s="29">
        <f t="shared" si="449"/>
        <v>0</v>
      </c>
      <c r="PXG241" s="29">
        <f t="shared" si="449"/>
        <v>0</v>
      </c>
      <c r="PXH241" s="29">
        <f t="shared" si="449"/>
        <v>0</v>
      </c>
      <c r="PXI241" s="29">
        <f t="shared" si="449"/>
        <v>0</v>
      </c>
      <c r="PXJ241" s="29">
        <f t="shared" si="449"/>
        <v>0</v>
      </c>
      <c r="PXK241" s="29">
        <f t="shared" si="449"/>
        <v>0</v>
      </c>
      <c r="PXL241" s="29">
        <f t="shared" si="449"/>
        <v>0</v>
      </c>
      <c r="PXM241" s="29">
        <f t="shared" si="449"/>
        <v>0</v>
      </c>
      <c r="PXN241" s="29">
        <f t="shared" si="449"/>
        <v>0</v>
      </c>
      <c r="PXO241" s="29">
        <f t="shared" si="449"/>
        <v>0</v>
      </c>
      <c r="PXP241" s="29">
        <f t="shared" si="449"/>
        <v>0</v>
      </c>
      <c r="PXQ241" s="29">
        <f t="shared" si="449"/>
        <v>0</v>
      </c>
      <c r="PXR241" s="29">
        <f t="shared" si="449"/>
        <v>0</v>
      </c>
      <c r="PXS241" s="29">
        <f t="shared" ref="PXS241:QAD241" si="450">SUM(PXS242:PXS474)</f>
        <v>0</v>
      </c>
      <c r="PXT241" s="29">
        <f t="shared" si="450"/>
        <v>0</v>
      </c>
      <c r="PXU241" s="29">
        <f t="shared" si="450"/>
        <v>0</v>
      </c>
      <c r="PXV241" s="29">
        <f t="shared" si="450"/>
        <v>0</v>
      </c>
      <c r="PXW241" s="29">
        <f t="shared" si="450"/>
        <v>0</v>
      </c>
      <c r="PXX241" s="29">
        <f t="shared" si="450"/>
        <v>0</v>
      </c>
      <c r="PXY241" s="29">
        <f t="shared" si="450"/>
        <v>0</v>
      </c>
      <c r="PXZ241" s="29">
        <f t="shared" si="450"/>
        <v>0</v>
      </c>
      <c r="PYA241" s="29">
        <f t="shared" si="450"/>
        <v>0</v>
      </c>
      <c r="PYB241" s="29">
        <f t="shared" si="450"/>
        <v>0</v>
      </c>
      <c r="PYC241" s="29">
        <f t="shared" si="450"/>
        <v>0</v>
      </c>
      <c r="PYD241" s="29">
        <f t="shared" si="450"/>
        <v>0</v>
      </c>
      <c r="PYE241" s="29">
        <f t="shared" si="450"/>
        <v>0</v>
      </c>
      <c r="PYF241" s="29">
        <f t="shared" si="450"/>
        <v>0</v>
      </c>
      <c r="PYG241" s="29">
        <f t="shared" si="450"/>
        <v>0</v>
      </c>
      <c r="PYH241" s="29">
        <f t="shared" si="450"/>
        <v>0</v>
      </c>
      <c r="PYI241" s="29">
        <f t="shared" si="450"/>
        <v>0</v>
      </c>
      <c r="PYJ241" s="29">
        <f t="shared" si="450"/>
        <v>0</v>
      </c>
      <c r="PYK241" s="29">
        <f t="shared" si="450"/>
        <v>0</v>
      </c>
      <c r="PYL241" s="29">
        <f t="shared" si="450"/>
        <v>0</v>
      </c>
      <c r="PYM241" s="29">
        <f t="shared" si="450"/>
        <v>0</v>
      </c>
      <c r="PYN241" s="29">
        <f t="shared" si="450"/>
        <v>0</v>
      </c>
      <c r="PYO241" s="29">
        <f t="shared" si="450"/>
        <v>0</v>
      </c>
      <c r="PYP241" s="29">
        <f t="shared" si="450"/>
        <v>0</v>
      </c>
      <c r="PYQ241" s="29">
        <f t="shared" si="450"/>
        <v>0</v>
      </c>
      <c r="PYR241" s="29">
        <f t="shared" si="450"/>
        <v>0</v>
      </c>
      <c r="PYS241" s="29">
        <f t="shared" si="450"/>
        <v>0</v>
      </c>
      <c r="PYT241" s="29">
        <f t="shared" si="450"/>
        <v>0</v>
      </c>
      <c r="PYU241" s="29">
        <f t="shared" si="450"/>
        <v>0</v>
      </c>
      <c r="PYV241" s="29">
        <f t="shared" si="450"/>
        <v>0</v>
      </c>
      <c r="PYW241" s="29">
        <f t="shared" si="450"/>
        <v>0</v>
      </c>
      <c r="PYX241" s="29">
        <f t="shared" si="450"/>
        <v>0</v>
      </c>
      <c r="PYY241" s="29">
        <f t="shared" si="450"/>
        <v>0</v>
      </c>
      <c r="PYZ241" s="29">
        <f t="shared" si="450"/>
        <v>0</v>
      </c>
      <c r="PZA241" s="29">
        <f t="shared" si="450"/>
        <v>0</v>
      </c>
      <c r="PZB241" s="29">
        <f t="shared" si="450"/>
        <v>0</v>
      </c>
      <c r="PZC241" s="29">
        <f t="shared" si="450"/>
        <v>0</v>
      </c>
      <c r="PZD241" s="29">
        <f t="shared" si="450"/>
        <v>0</v>
      </c>
      <c r="PZE241" s="29">
        <f t="shared" si="450"/>
        <v>0</v>
      </c>
      <c r="PZF241" s="29">
        <f t="shared" si="450"/>
        <v>0</v>
      </c>
      <c r="PZG241" s="29">
        <f t="shared" si="450"/>
        <v>0</v>
      </c>
      <c r="PZH241" s="29">
        <f t="shared" si="450"/>
        <v>0</v>
      </c>
      <c r="PZI241" s="29">
        <f t="shared" si="450"/>
        <v>0</v>
      </c>
      <c r="PZJ241" s="29">
        <f t="shared" si="450"/>
        <v>0</v>
      </c>
      <c r="PZK241" s="29">
        <f t="shared" si="450"/>
        <v>0</v>
      </c>
      <c r="PZL241" s="29">
        <f t="shared" si="450"/>
        <v>0</v>
      </c>
      <c r="PZM241" s="29">
        <f t="shared" si="450"/>
        <v>0</v>
      </c>
      <c r="PZN241" s="29">
        <f t="shared" si="450"/>
        <v>0</v>
      </c>
      <c r="PZO241" s="29">
        <f t="shared" si="450"/>
        <v>0</v>
      </c>
      <c r="PZP241" s="29">
        <f t="shared" si="450"/>
        <v>0</v>
      </c>
      <c r="PZQ241" s="29">
        <f t="shared" si="450"/>
        <v>0</v>
      </c>
      <c r="PZR241" s="29">
        <f t="shared" si="450"/>
        <v>0</v>
      </c>
      <c r="PZS241" s="29">
        <f t="shared" si="450"/>
        <v>0</v>
      </c>
      <c r="PZT241" s="29">
        <f t="shared" si="450"/>
        <v>0</v>
      </c>
      <c r="PZU241" s="29">
        <f t="shared" si="450"/>
        <v>0</v>
      </c>
      <c r="PZV241" s="29">
        <f t="shared" si="450"/>
        <v>0</v>
      </c>
      <c r="PZW241" s="29">
        <f t="shared" si="450"/>
        <v>0</v>
      </c>
      <c r="PZX241" s="29">
        <f t="shared" si="450"/>
        <v>0</v>
      </c>
      <c r="PZY241" s="29">
        <f t="shared" si="450"/>
        <v>0</v>
      </c>
      <c r="PZZ241" s="29">
        <f t="shared" si="450"/>
        <v>0</v>
      </c>
      <c r="QAA241" s="29">
        <f t="shared" si="450"/>
        <v>0</v>
      </c>
      <c r="QAB241" s="29">
        <f t="shared" si="450"/>
        <v>0</v>
      </c>
      <c r="QAC241" s="29">
        <f t="shared" si="450"/>
        <v>0</v>
      </c>
      <c r="QAD241" s="29">
        <f t="shared" si="450"/>
        <v>0</v>
      </c>
      <c r="QAE241" s="29">
        <f t="shared" ref="QAE241:QCP241" si="451">SUM(QAE242:QAE474)</f>
        <v>0</v>
      </c>
      <c r="QAF241" s="29">
        <f t="shared" si="451"/>
        <v>0</v>
      </c>
      <c r="QAG241" s="29">
        <f t="shared" si="451"/>
        <v>0</v>
      </c>
      <c r="QAH241" s="29">
        <f t="shared" si="451"/>
        <v>0</v>
      </c>
      <c r="QAI241" s="29">
        <f t="shared" si="451"/>
        <v>0</v>
      </c>
      <c r="QAJ241" s="29">
        <f t="shared" si="451"/>
        <v>0</v>
      </c>
      <c r="QAK241" s="29">
        <f t="shared" si="451"/>
        <v>0</v>
      </c>
      <c r="QAL241" s="29">
        <f t="shared" si="451"/>
        <v>0</v>
      </c>
      <c r="QAM241" s="29">
        <f t="shared" si="451"/>
        <v>0</v>
      </c>
      <c r="QAN241" s="29">
        <f t="shared" si="451"/>
        <v>0</v>
      </c>
      <c r="QAO241" s="29">
        <f t="shared" si="451"/>
        <v>0</v>
      </c>
      <c r="QAP241" s="29">
        <f t="shared" si="451"/>
        <v>0</v>
      </c>
      <c r="QAQ241" s="29">
        <f t="shared" si="451"/>
        <v>0</v>
      </c>
      <c r="QAR241" s="29">
        <f t="shared" si="451"/>
        <v>0</v>
      </c>
      <c r="QAS241" s="29">
        <f t="shared" si="451"/>
        <v>0</v>
      </c>
      <c r="QAT241" s="29">
        <f t="shared" si="451"/>
        <v>0</v>
      </c>
      <c r="QAU241" s="29">
        <f t="shared" si="451"/>
        <v>0</v>
      </c>
      <c r="QAV241" s="29">
        <f t="shared" si="451"/>
        <v>0</v>
      </c>
      <c r="QAW241" s="29">
        <f t="shared" si="451"/>
        <v>0</v>
      </c>
      <c r="QAX241" s="29">
        <f t="shared" si="451"/>
        <v>0</v>
      </c>
      <c r="QAY241" s="29">
        <f t="shared" si="451"/>
        <v>0</v>
      </c>
      <c r="QAZ241" s="29">
        <f t="shared" si="451"/>
        <v>0</v>
      </c>
      <c r="QBA241" s="29">
        <f t="shared" si="451"/>
        <v>0</v>
      </c>
      <c r="QBB241" s="29">
        <f t="shared" si="451"/>
        <v>0</v>
      </c>
      <c r="QBC241" s="29">
        <f t="shared" si="451"/>
        <v>0</v>
      </c>
      <c r="QBD241" s="29">
        <f t="shared" si="451"/>
        <v>0</v>
      </c>
      <c r="QBE241" s="29">
        <f t="shared" si="451"/>
        <v>0</v>
      </c>
      <c r="QBF241" s="29">
        <f t="shared" si="451"/>
        <v>0</v>
      </c>
      <c r="QBG241" s="29">
        <f t="shared" si="451"/>
        <v>0</v>
      </c>
      <c r="QBH241" s="29">
        <f t="shared" si="451"/>
        <v>0</v>
      </c>
      <c r="QBI241" s="29">
        <f t="shared" si="451"/>
        <v>0</v>
      </c>
      <c r="QBJ241" s="29">
        <f t="shared" si="451"/>
        <v>0</v>
      </c>
      <c r="QBK241" s="29">
        <f t="shared" si="451"/>
        <v>0</v>
      </c>
      <c r="QBL241" s="29">
        <f t="shared" si="451"/>
        <v>0</v>
      </c>
      <c r="QBM241" s="29">
        <f t="shared" si="451"/>
        <v>0</v>
      </c>
      <c r="QBN241" s="29">
        <f t="shared" si="451"/>
        <v>0</v>
      </c>
      <c r="QBO241" s="29">
        <f t="shared" si="451"/>
        <v>0</v>
      </c>
      <c r="QBP241" s="29">
        <f t="shared" si="451"/>
        <v>0</v>
      </c>
      <c r="QBQ241" s="29">
        <f t="shared" si="451"/>
        <v>0</v>
      </c>
      <c r="QBR241" s="29">
        <f t="shared" si="451"/>
        <v>0</v>
      </c>
      <c r="QBS241" s="29">
        <f t="shared" si="451"/>
        <v>0</v>
      </c>
      <c r="QBT241" s="29">
        <f t="shared" si="451"/>
        <v>0</v>
      </c>
      <c r="QBU241" s="29">
        <f t="shared" si="451"/>
        <v>0</v>
      </c>
      <c r="QBV241" s="29">
        <f t="shared" si="451"/>
        <v>0</v>
      </c>
      <c r="QBW241" s="29">
        <f t="shared" si="451"/>
        <v>0</v>
      </c>
      <c r="QBX241" s="29">
        <f t="shared" si="451"/>
        <v>0</v>
      </c>
      <c r="QBY241" s="29">
        <f t="shared" si="451"/>
        <v>0</v>
      </c>
      <c r="QBZ241" s="29">
        <f t="shared" si="451"/>
        <v>0</v>
      </c>
      <c r="QCA241" s="29">
        <f t="shared" si="451"/>
        <v>0</v>
      </c>
      <c r="QCB241" s="29">
        <f t="shared" si="451"/>
        <v>0</v>
      </c>
      <c r="QCC241" s="29">
        <f t="shared" si="451"/>
        <v>0</v>
      </c>
      <c r="QCD241" s="29">
        <f t="shared" si="451"/>
        <v>0</v>
      </c>
      <c r="QCE241" s="29">
        <f t="shared" si="451"/>
        <v>0</v>
      </c>
      <c r="QCF241" s="29">
        <f t="shared" si="451"/>
        <v>0</v>
      </c>
      <c r="QCG241" s="29">
        <f t="shared" si="451"/>
        <v>0</v>
      </c>
      <c r="QCH241" s="29">
        <f t="shared" si="451"/>
        <v>0</v>
      </c>
      <c r="QCI241" s="29">
        <f t="shared" si="451"/>
        <v>0</v>
      </c>
      <c r="QCJ241" s="29">
        <f t="shared" si="451"/>
        <v>0</v>
      </c>
      <c r="QCK241" s="29">
        <f t="shared" si="451"/>
        <v>0</v>
      </c>
      <c r="QCL241" s="29">
        <f t="shared" si="451"/>
        <v>0</v>
      </c>
      <c r="QCM241" s="29">
        <f t="shared" si="451"/>
        <v>0</v>
      </c>
      <c r="QCN241" s="29">
        <f t="shared" si="451"/>
        <v>0</v>
      </c>
      <c r="QCO241" s="29">
        <f t="shared" si="451"/>
        <v>0</v>
      </c>
      <c r="QCP241" s="29">
        <f t="shared" si="451"/>
        <v>0</v>
      </c>
      <c r="QCQ241" s="29">
        <f t="shared" ref="QCQ241:QFB241" si="452">SUM(QCQ242:QCQ474)</f>
        <v>0</v>
      </c>
      <c r="QCR241" s="29">
        <f t="shared" si="452"/>
        <v>0</v>
      </c>
      <c r="QCS241" s="29">
        <f t="shared" si="452"/>
        <v>0</v>
      </c>
      <c r="QCT241" s="29">
        <f t="shared" si="452"/>
        <v>0</v>
      </c>
      <c r="QCU241" s="29">
        <f t="shared" si="452"/>
        <v>0</v>
      </c>
      <c r="QCV241" s="29">
        <f t="shared" si="452"/>
        <v>0</v>
      </c>
      <c r="QCW241" s="29">
        <f t="shared" si="452"/>
        <v>0</v>
      </c>
      <c r="QCX241" s="29">
        <f t="shared" si="452"/>
        <v>0</v>
      </c>
      <c r="QCY241" s="29">
        <f t="shared" si="452"/>
        <v>0</v>
      </c>
      <c r="QCZ241" s="29">
        <f t="shared" si="452"/>
        <v>0</v>
      </c>
      <c r="QDA241" s="29">
        <f t="shared" si="452"/>
        <v>0</v>
      </c>
      <c r="QDB241" s="29">
        <f t="shared" si="452"/>
        <v>0</v>
      </c>
      <c r="QDC241" s="29">
        <f t="shared" si="452"/>
        <v>0</v>
      </c>
      <c r="QDD241" s="29">
        <f t="shared" si="452"/>
        <v>0</v>
      </c>
      <c r="QDE241" s="29">
        <f t="shared" si="452"/>
        <v>0</v>
      </c>
      <c r="QDF241" s="29">
        <f t="shared" si="452"/>
        <v>0</v>
      </c>
      <c r="QDG241" s="29">
        <f t="shared" si="452"/>
        <v>0</v>
      </c>
      <c r="QDH241" s="29">
        <f t="shared" si="452"/>
        <v>0</v>
      </c>
      <c r="QDI241" s="29">
        <f t="shared" si="452"/>
        <v>0</v>
      </c>
      <c r="QDJ241" s="29">
        <f t="shared" si="452"/>
        <v>0</v>
      </c>
      <c r="QDK241" s="29">
        <f t="shared" si="452"/>
        <v>0</v>
      </c>
      <c r="QDL241" s="29">
        <f t="shared" si="452"/>
        <v>0</v>
      </c>
      <c r="QDM241" s="29">
        <f t="shared" si="452"/>
        <v>0</v>
      </c>
      <c r="QDN241" s="29">
        <f t="shared" si="452"/>
        <v>0</v>
      </c>
      <c r="QDO241" s="29">
        <f t="shared" si="452"/>
        <v>0</v>
      </c>
      <c r="QDP241" s="29">
        <f t="shared" si="452"/>
        <v>0</v>
      </c>
      <c r="QDQ241" s="29">
        <f t="shared" si="452"/>
        <v>0</v>
      </c>
      <c r="QDR241" s="29">
        <f t="shared" si="452"/>
        <v>0</v>
      </c>
      <c r="QDS241" s="29">
        <f t="shared" si="452"/>
        <v>0</v>
      </c>
      <c r="QDT241" s="29">
        <f t="shared" si="452"/>
        <v>0</v>
      </c>
      <c r="QDU241" s="29">
        <f t="shared" si="452"/>
        <v>0</v>
      </c>
      <c r="QDV241" s="29">
        <f t="shared" si="452"/>
        <v>0</v>
      </c>
      <c r="QDW241" s="29">
        <f t="shared" si="452"/>
        <v>0</v>
      </c>
      <c r="QDX241" s="29">
        <f t="shared" si="452"/>
        <v>0</v>
      </c>
      <c r="QDY241" s="29">
        <f t="shared" si="452"/>
        <v>0</v>
      </c>
      <c r="QDZ241" s="29">
        <f t="shared" si="452"/>
        <v>0</v>
      </c>
      <c r="QEA241" s="29">
        <f t="shared" si="452"/>
        <v>0</v>
      </c>
      <c r="QEB241" s="29">
        <f t="shared" si="452"/>
        <v>0</v>
      </c>
      <c r="QEC241" s="29">
        <f t="shared" si="452"/>
        <v>0</v>
      </c>
      <c r="QED241" s="29">
        <f t="shared" si="452"/>
        <v>0</v>
      </c>
      <c r="QEE241" s="29">
        <f t="shared" si="452"/>
        <v>0</v>
      </c>
      <c r="QEF241" s="29">
        <f t="shared" si="452"/>
        <v>0</v>
      </c>
      <c r="QEG241" s="29">
        <f t="shared" si="452"/>
        <v>0</v>
      </c>
      <c r="QEH241" s="29">
        <f t="shared" si="452"/>
        <v>0</v>
      </c>
      <c r="QEI241" s="29">
        <f t="shared" si="452"/>
        <v>0</v>
      </c>
      <c r="QEJ241" s="29">
        <f t="shared" si="452"/>
        <v>0</v>
      </c>
      <c r="QEK241" s="29">
        <f t="shared" si="452"/>
        <v>0</v>
      </c>
      <c r="QEL241" s="29">
        <f t="shared" si="452"/>
        <v>0</v>
      </c>
      <c r="QEM241" s="29">
        <f t="shared" si="452"/>
        <v>0</v>
      </c>
      <c r="QEN241" s="29">
        <f t="shared" si="452"/>
        <v>0</v>
      </c>
      <c r="QEO241" s="29">
        <f t="shared" si="452"/>
        <v>0</v>
      </c>
      <c r="QEP241" s="29">
        <f t="shared" si="452"/>
        <v>0</v>
      </c>
      <c r="QEQ241" s="29">
        <f t="shared" si="452"/>
        <v>0</v>
      </c>
      <c r="QER241" s="29">
        <f t="shared" si="452"/>
        <v>0</v>
      </c>
      <c r="QES241" s="29">
        <f t="shared" si="452"/>
        <v>0</v>
      </c>
      <c r="QET241" s="29">
        <f t="shared" si="452"/>
        <v>0</v>
      </c>
      <c r="QEU241" s="29">
        <f t="shared" si="452"/>
        <v>0</v>
      </c>
      <c r="QEV241" s="29">
        <f t="shared" si="452"/>
        <v>0</v>
      </c>
      <c r="QEW241" s="29">
        <f t="shared" si="452"/>
        <v>0</v>
      </c>
      <c r="QEX241" s="29">
        <f t="shared" si="452"/>
        <v>0</v>
      </c>
      <c r="QEY241" s="29">
        <f t="shared" si="452"/>
        <v>0</v>
      </c>
      <c r="QEZ241" s="29">
        <f t="shared" si="452"/>
        <v>0</v>
      </c>
      <c r="QFA241" s="29">
        <f t="shared" si="452"/>
        <v>0</v>
      </c>
      <c r="QFB241" s="29">
        <f t="shared" si="452"/>
        <v>0</v>
      </c>
      <c r="QFC241" s="29">
        <f t="shared" ref="QFC241:QHN241" si="453">SUM(QFC242:QFC474)</f>
        <v>0</v>
      </c>
      <c r="QFD241" s="29">
        <f t="shared" si="453"/>
        <v>0</v>
      </c>
      <c r="QFE241" s="29">
        <f t="shared" si="453"/>
        <v>0</v>
      </c>
      <c r="QFF241" s="29">
        <f t="shared" si="453"/>
        <v>0</v>
      </c>
      <c r="QFG241" s="29">
        <f t="shared" si="453"/>
        <v>0</v>
      </c>
      <c r="QFH241" s="29">
        <f t="shared" si="453"/>
        <v>0</v>
      </c>
      <c r="QFI241" s="29">
        <f t="shared" si="453"/>
        <v>0</v>
      </c>
      <c r="QFJ241" s="29">
        <f t="shared" si="453"/>
        <v>0</v>
      </c>
      <c r="QFK241" s="29">
        <f t="shared" si="453"/>
        <v>0</v>
      </c>
      <c r="QFL241" s="29">
        <f t="shared" si="453"/>
        <v>0</v>
      </c>
      <c r="QFM241" s="29">
        <f t="shared" si="453"/>
        <v>0</v>
      </c>
      <c r="QFN241" s="29">
        <f t="shared" si="453"/>
        <v>0</v>
      </c>
      <c r="QFO241" s="29">
        <f t="shared" si="453"/>
        <v>0</v>
      </c>
      <c r="QFP241" s="29">
        <f t="shared" si="453"/>
        <v>0</v>
      </c>
      <c r="QFQ241" s="29">
        <f t="shared" si="453"/>
        <v>0</v>
      </c>
      <c r="QFR241" s="29">
        <f t="shared" si="453"/>
        <v>0</v>
      </c>
      <c r="QFS241" s="29">
        <f t="shared" si="453"/>
        <v>0</v>
      </c>
      <c r="QFT241" s="29">
        <f t="shared" si="453"/>
        <v>0</v>
      </c>
      <c r="QFU241" s="29">
        <f t="shared" si="453"/>
        <v>0</v>
      </c>
      <c r="QFV241" s="29">
        <f t="shared" si="453"/>
        <v>0</v>
      </c>
      <c r="QFW241" s="29">
        <f t="shared" si="453"/>
        <v>0</v>
      </c>
      <c r="QFX241" s="29">
        <f t="shared" si="453"/>
        <v>0</v>
      </c>
      <c r="QFY241" s="29">
        <f t="shared" si="453"/>
        <v>0</v>
      </c>
      <c r="QFZ241" s="29">
        <f t="shared" si="453"/>
        <v>0</v>
      </c>
      <c r="QGA241" s="29">
        <f t="shared" si="453"/>
        <v>0</v>
      </c>
      <c r="QGB241" s="29">
        <f t="shared" si="453"/>
        <v>0</v>
      </c>
      <c r="QGC241" s="29">
        <f t="shared" si="453"/>
        <v>0</v>
      </c>
      <c r="QGD241" s="29">
        <f t="shared" si="453"/>
        <v>0</v>
      </c>
      <c r="QGE241" s="29">
        <f t="shared" si="453"/>
        <v>0</v>
      </c>
      <c r="QGF241" s="29">
        <f t="shared" si="453"/>
        <v>0</v>
      </c>
      <c r="QGG241" s="29">
        <f t="shared" si="453"/>
        <v>0</v>
      </c>
      <c r="QGH241" s="29">
        <f t="shared" si="453"/>
        <v>0</v>
      </c>
      <c r="QGI241" s="29">
        <f t="shared" si="453"/>
        <v>0</v>
      </c>
      <c r="QGJ241" s="29">
        <f t="shared" si="453"/>
        <v>0</v>
      </c>
      <c r="QGK241" s="29">
        <f t="shared" si="453"/>
        <v>0</v>
      </c>
      <c r="QGL241" s="29">
        <f t="shared" si="453"/>
        <v>0</v>
      </c>
      <c r="QGM241" s="29">
        <f t="shared" si="453"/>
        <v>0</v>
      </c>
      <c r="QGN241" s="29">
        <f t="shared" si="453"/>
        <v>0</v>
      </c>
      <c r="QGO241" s="29">
        <f t="shared" si="453"/>
        <v>0</v>
      </c>
      <c r="QGP241" s="29">
        <f t="shared" si="453"/>
        <v>0</v>
      </c>
      <c r="QGQ241" s="29">
        <f t="shared" si="453"/>
        <v>0</v>
      </c>
      <c r="QGR241" s="29">
        <f t="shared" si="453"/>
        <v>0</v>
      </c>
      <c r="QGS241" s="29">
        <f t="shared" si="453"/>
        <v>0</v>
      </c>
      <c r="QGT241" s="29">
        <f t="shared" si="453"/>
        <v>0</v>
      </c>
      <c r="QGU241" s="29">
        <f t="shared" si="453"/>
        <v>0</v>
      </c>
      <c r="QGV241" s="29">
        <f t="shared" si="453"/>
        <v>0</v>
      </c>
      <c r="QGW241" s="29">
        <f t="shared" si="453"/>
        <v>0</v>
      </c>
      <c r="QGX241" s="29">
        <f t="shared" si="453"/>
        <v>0</v>
      </c>
      <c r="QGY241" s="29">
        <f t="shared" si="453"/>
        <v>0</v>
      </c>
      <c r="QGZ241" s="29">
        <f t="shared" si="453"/>
        <v>0</v>
      </c>
      <c r="QHA241" s="29">
        <f t="shared" si="453"/>
        <v>0</v>
      </c>
      <c r="QHB241" s="29">
        <f t="shared" si="453"/>
        <v>0</v>
      </c>
      <c r="QHC241" s="29">
        <f t="shared" si="453"/>
        <v>0</v>
      </c>
      <c r="QHD241" s="29">
        <f t="shared" si="453"/>
        <v>0</v>
      </c>
      <c r="QHE241" s="29">
        <f t="shared" si="453"/>
        <v>0</v>
      </c>
      <c r="QHF241" s="29">
        <f t="shared" si="453"/>
        <v>0</v>
      </c>
      <c r="QHG241" s="29">
        <f t="shared" si="453"/>
        <v>0</v>
      </c>
      <c r="QHH241" s="29">
        <f t="shared" si="453"/>
        <v>0</v>
      </c>
      <c r="QHI241" s="29">
        <f t="shared" si="453"/>
        <v>0</v>
      </c>
      <c r="QHJ241" s="29">
        <f t="shared" si="453"/>
        <v>0</v>
      </c>
      <c r="QHK241" s="29">
        <f t="shared" si="453"/>
        <v>0</v>
      </c>
      <c r="QHL241" s="29">
        <f t="shared" si="453"/>
        <v>0</v>
      </c>
      <c r="QHM241" s="29">
        <f t="shared" si="453"/>
        <v>0</v>
      </c>
      <c r="QHN241" s="29">
        <f t="shared" si="453"/>
        <v>0</v>
      </c>
      <c r="QHO241" s="29">
        <f t="shared" ref="QHO241:QJZ241" si="454">SUM(QHO242:QHO474)</f>
        <v>0</v>
      </c>
      <c r="QHP241" s="29">
        <f t="shared" si="454"/>
        <v>0</v>
      </c>
      <c r="QHQ241" s="29">
        <f t="shared" si="454"/>
        <v>0</v>
      </c>
      <c r="QHR241" s="29">
        <f t="shared" si="454"/>
        <v>0</v>
      </c>
      <c r="QHS241" s="29">
        <f t="shared" si="454"/>
        <v>0</v>
      </c>
      <c r="QHT241" s="29">
        <f t="shared" si="454"/>
        <v>0</v>
      </c>
      <c r="QHU241" s="29">
        <f t="shared" si="454"/>
        <v>0</v>
      </c>
      <c r="QHV241" s="29">
        <f t="shared" si="454"/>
        <v>0</v>
      </c>
      <c r="QHW241" s="29">
        <f t="shared" si="454"/>
        <v>0</v>
      </c>
      <c r="QHX241" s="29">
        <f t="shared" si="454"/>
        <v>0</v>
      </c>
      <c r="QHY241" s="29">
        <f t="shared" si="454"/>
        <v>0</v>
      </c>
      <c r="QHZ241" s="29">
        <f t="shared" si="454"/>
        <v>0</v>
      </c>
      <c r="QIA241" s="29">
        <f t="shared" si="454"/>
        <v>0</v>
      </c>
      <c r="QIB241" s="29">
        <f t="shared" si="454"/>
        <v>0</v>
      </c>
      <c r="QIC241" s="29">
        <f t="shared" si="454"/>
        <v>0</v>
      </c>
      <c r="QID241" s="29">
        <f t="shared" si="454"/>
        <v>0</v>
      </c>
      <c r="QIE241" s="29">
        <f t="shared" si="454"/>
        <v>0</v>
      </c>
      <c r="QIF241" s="29">
        <f t="shared" si="454"/>
        <v>0</v>
      </c>
      <c r="QIG241" s="29">
        <f t="shared" si="454"/>
        <v>0</v>
      </c>
      <c r="QIH241" s="29">
        <f t="shared" si="454"/>
        <v>0</v>
      </c>
      <c r="QII241" s="29">
        <f t="shared" si="454"/>
        <v>0</v>
      </c>
      <c r="QIJ241" s="29">
        <f t="shared" si="454"/>
        <v>0</v>
      </c>
      <c r="QIK241" s="29">
        <f t="shared" si="454"/>
        <v>0</v>
      </c>
      <c r="QIL241" s="29">
        <f t="shared" si="454"/>
        <v>0</v>
      </c>
      <c r="QIM241" s="29">
        <f t="shared" si="454"/>
        <v>0</v>
      </c>
      <c r="QIN241" s="29">
        <f t="shared" si="454"/>
        <v>0</v>
      </c>
      <c r="QIO241" s="29">
        <f t="shared" si="454"/>
        <v>0</v>
      </c>
      <c r="QIP241" s="29">
        <f t="shared" si="454"/>
        <v>0</v>
      </c>
      <c r="QIQ241" s="29">
        <f t="shared" si="454"/>
        <v>0</v>
      </c>
      <c r="QIR241" s="29">
        <f t="shared" si="454"/>
        <v>0</v>
      </c>
      <c r="QIS241" s="29">
        <f t="shared" si="454"/>
        <v>0</v>
      </c>
      <c r="QIT241" s="29">
        <f t="shared" si="454"/>
        <v>0</v>
      </c>
      <c r="QIU241" s="29">
        <f t="shared" si="454"/>
        <v>0</v>
      </c>
      <c r="QIV241" s="29">
        <f t="shared" si="454"/>
        <v>0</v>
      </c>
      <c r="QIW241" s="29">
        <f t="shared" si="454"/>
        <v>0</v>
      </c>
      <c r="QIX241" s="29">
        <f t="shared" si="454"/>
        <v>0</v>
      </c>
      <c r="QIY241" s="29">
        <f t="shared" si="454"/>
        <v>0</v>
      </c>
      <c r="QIZ241" s="29">
        <f t="shared" si="454"/>
        <v>0</v>
      </c>
      <c r="QJA241" s="29">
        <f t="shared" si="454"/>
        <v>0</v>
      </c>
      <c r="QJB241" s="29">
        <f t="shared" si="454"/>
        <v>0</v>
      </c>
      <c r="QJC241" s="29">
        <f t="shared" si="454"/>
        <v>0</v>
      </c>
      <c r="QJD241" s="29">
        <f t="shared" si="454"/>
        <v>0</v>
      </c>
      <c r="QJE241" s="29">
        <f t="shared" si="454"/>
        <v>0</v>
      </c>
      <c r="QJF241" s="29">
        <f t="shared" si="454"/>
        <v>0</v>
      </c>
      <c r="QJG241" s="29">
        <f t="shared" si="454"/>
        <v>0</v>
      </c>
      <c r="QJH241" s="29">
        <f t="shared" si="454"/>
        <v>0</v>
      </c>
      <c r="QJI241" s="29">
        <f t="shared" si="454"/>
        <v>0</v>
      </c>
      <c r="QJJ241" s="29">
        <f t="shared" si="454"/>
        <v>0</v>
      </c>
      <c r="QJK241" s="29">
        <f t="shared" si="454"/>
        <v>0</v>
      </c>
      <c r="QJL241" s="29">
        <f t="shared" si="454"/>
        <v>0</v>
      </c>
      <c r="QJM241" s="29">
        <f t="shared" si="454"/>
        <v>0</v>
      </c>
      <c r="QJN241" s="29">
        <f t="shared" si="454"/>
        <v>0</v>
      </c>
      <c r="QJO241" s="29">
        <f t="shared" si="454"/>
        <v>0</v>
      </c>
      <c r="QJP241" s="29">
        <f t="shared" si="454"/>
        <v>0</v>
      </c>
      <c r="QJQ241" s="29">
        <f t="shared" si="454"/>
        <v>0</v>
      </c>
      <c r="QJR241" s="29">
        <f t="shared" si="454"/>
        <v>0</v>
      </c>
      <c r="QJS241" s="29">
        <f t="shared" si="454"/>
        <v>0</v>
      </c>
      <c r="QJT241" s="29">
        <f t="shared" si="454"/>
        <v>0</v>
      </c>
      <c r="QJU241" s="29">
        <f t="shared" si="454"/>
        <v>0</v>
      </c>
      <c r="QJV241" s="29">
        <f t="shared" si="454"/>
        <v>0</v>
      </c>
      <c r="QJW241" s="29">
        <f t="shared" si="454"/>
        <v>0</v>
      </c>
      <c r="QJX241" s="29">
        <f t="shared" si="454"/>
        <v>0</v>
      </c>
      <c r="QJY241" s="29">
        <f t="shared" si="454"/>
        <v>0</v>
      </c>
      <c r="QJZ241" s="29">
        <f t="shared" si="454"/>
        <v>0</v>
      </c>
      <c r="QKA241" s="29">
        <f t="shared" ref="QKA241:QML241" si="455">SUM(QKA242:QKA474)</f>
        <v>0</v>
      </c>
      <c r="QKB241" s="29">
        <f t="shared" si="455"/>
        <v>0</v>
      </c>
      <c r="QKC241" s="29">
        <f t="shared" si="455"/>
        <v>0</v>
      </c>
      <c r="QKD241" s="29">
        <f t="shared" si="455"/>
        <v>0</v>
      </c>
      <c r="QKE241" s="29">
        <f t="shared" si="455"/>
        <v>0</v>
      </c>
      <c r="QKF241" s="29">
        <f t="shared" si="455"/>
        <v>0</v>
      </c>
      <c r="QKG241" s="29">
        <f t="shared" si="455"/>
        <v>0</v>
      </c>
      <c r="QKH241" s="29">
        <f t="shared" si="455"/>
        <v>0</v>
      </c>
      <c r="QKI241" s="29">
        <f t="shared" si="455"/>
        <v>0</v>
      </c>
      <c r="QKJ241" s="29">
        <f t="shared" si="455"/>
        <v>0</v>
      </c>
      <c r="QKK241" s="29">
        <f t="shared" si="455"/>
        <v>0</v>
      </c>
      <c r="QKL241" s="29">
        <f t="shared" si="455"/>
        <v>0</v>
      </c>
      <c r="QKM241" s="29">
        <f t="shared" si="455"/>
        <v>0</v>
      </c>
      <c r="QKN241" s="29">
        <f t="shared" si="455"/>
        <v>0</v>
      </c>
      <c r="QKO241" s="29">
        <f t="shared" si="455"/>
        <v>0</v>
      </c>
      <c r="QKP241" s="29">
        <f t="shared" si="455"/>
        <v>0</v>
      </c>
      <c r="QKQ241" s="29">
        <f t="shared" si="455"/>
        <v>0</v>
      </c>
      <c r="QKR241" s="29">
        <f t="shared" si="455"/>
        <v>0</v>
      </c>
      <c r="QKS241" s="29">
        <f t="shared" si="455"/>
        <v>0</v>
      </c>
      <c r="QKT241" s="29">
        <f t="shared" si="455"/>
        <v>0</v>
      </c>
      <c r="QKU241" s="29">
        <f t="shared" si="455"/>
        <v>0</v>
      </c>
      <c r="QKV241" s="29">
        <f t="shared" si="455"/>
        <v>0</v>
      </c>
      <c r="QKW241" s="29">
        <f t="shared" si="455"/>
        <v>0</v>
      </c>
      <c r="QKX241" s="29">
        <f t="shared" si="455"/>
        <v>0</v>
      </c>
      <c r="QKY241" s="29">
        <f t="shared" si="455"/>
        <v>0</v>
      </c>
      <c r="QKZ241" s="29">
        <f t="shared" si="455"/>
        <v>0</v>
      </c>
      <c r="QLA241" s="29">
        <f t="shared" si="455"/>
        <v>0</v>
      </c>
      <c r="QLB241" s="29">
        <f t="shared" si="455"/>
        <v>0</v>
      </c>
      <c r="QLC241" s="29">
        <f t="shared" si="455"/>
        <v>0</v>
      </c>
      <c r="QLD241" s="29">
        <f t="shared" si="455"/>
        <v>0</v>
      </c>
      <c r="QLE241" s="29">
        <f t="shared" si="455"/>
        <v>0</v>
      </c>
      <c r="QLF241" s="29">
        <f t="shared" si="455"/>
        <v>0</v>
      </c>
      <c r="QLG241" s="29">
        <f t="shared" si="455"/>
        <v>0</v>
      </c>
      <c r="QLH241" s="29">
        <f t="shared" si="455"/>
        <v>0</v>
      </c>
      <c r="QLI241" s="29">
        <f t="shared" si="455"/>
        <v>0</v>
      </c>
      <c r="QLJ241" s="29">
        <f t="shared" si="455"/>
        <v>0</v>
      </c>
      <c r="QLK241" s="29">
        <f t="shared" si="455"/>
        <v>0</v>
      </c>
      <c r="QLL241" s="29">
        <f t="shared" si="455"/>
        <v>0</v>
      </c>
      <c r="QLM241" s="29">
        <f t="shared" si="455"/>
        <v>0</v>
      </c>
      <c r="QLN241" s="29">
        <f t="shared" si="455"/>
        <v>0</v>
      </c>
      <c r="QLO241" s="29">
        <f t="shared" si="455"/>
        <v>0</v>
      </c>
      <c r="QLP241" s="29">
        <f t="shared" si="455"/>
        <v>0</v>
      </c>
      <c r="QLQ241" s="29">
        <f t="shared" si="455"/>
        <v>0</v>
      </c>
      <c r="QLR241" s="29">
        <f t="shared" si="455"/>
        <v>0</v>
      </c>
      <c r="QLS241" s="29">
        <f t="shared" si="455"/>
        <v>0</v>
      </c>
      <c r="QLT241" s="29">
        <f t="shared" si="455"/>
        <v>0</v>
      </c>
      <c r="QLU241" s="29">
        <f t="shared" si="455"/>
        <v>0</v>
      </c>
      <c r="QLV241" s="29">
        <f t="shared" si="455"/>
        <v>0</v>
      </c>
      <c r="QLW241" s="29">
        <f t="shared" si="455"/>
        <v>0</v>
      </c>
      <c r="QLX241" s="29">
        <f t="shared" si="455"/>
        <v>0</v>
      </c>
      <c r="QLY241" s="29">
        <f t="shared" si="455"/>
        <v>0</v>
      </c>
      <c r="QLZ241" s="29">
        <f t="shared" si="455"/>
        <v>0</v>
      </c>
      <c r="QMA241" s="29">
        <f t="shared" si="455"/>
        <v>0</v>
      </c>
      <c r="QMB241" s="29">
        <f t="shared" si="455"/>
        <v>0</v>
      </c>
      <c r="QMC241" s="29">
        <f t="shared" si="455"/>
        <v>0</v>
      </c>
      <c r="QMD241" s="29">
        <f t="shared" si="455"/>
        <v>0</v>
      </c>
      <c r="QME241" s="29">
        <f t="shared" si="455"/>
        <v>0</v>
      </c>
      <c r="QMF241" s="29">
        <f t="shared" si="455"/>
        <v>0</v>
      </c>
      <c r="QMG241" s="29">
        <f t="shared" si="455"/>
        <v>0</v>
      </c>
      <c r="QMH241" s="29">
        <f t="shared" si="455"/>
        <v>0</v>
      </c>
      <c r="QMI241" s="29">
        <f t="shared" si="455"/>
        <v>0</v>
      </c>
      <c r="QMJ241" s="29">
        <f t="shared" si="455"/>
        <v>0</v>
      </c>
      <c r="QMK241" s="29">
        <f t="shared" si="455"/>
        <v>0</v>
      </c>
      <c r="QML241" s="29">
        <f t="shared" si="455"/>
        <v>0</v>
      </c>
      <c r="QMM241" s="29">
        <f t="shared" ref="QMM241:QOX241" si="456">SUM(QMM242:QMM474)</f>
        <v>0</v>
      </c>
      <c r="QMN241" s="29">
        <f t="shared" si="456"/>
        <v>0</v>
      </c>
      <c r="QMO241" s="29">
        <f t="shared" si="456"/>
        <v>0</v>
      </c>
      <c r="QMP241" s="29">
        <f t="shared" si="456"/>
        <v>0</v>
      </c>
      <c r="QMQ241" s="29">
        <f t="shared" si="456"/>
        <v>0</v>
      </c>
      <c r="QMR241" s="29">
        <f t="shared" si="456"/>
        <v>0</v>
      </c>
      <c r="QMS241" s="29">
        <f t="shared" si="456"/>
        <v>0</v>
      </c>
      <c r="QMT241" s="29">
        <f t="shared" si="456"/>
        <v>0</v>
      </c>
      <c r="QMU241" s="29">
        <f t="shared" si="456"/>
        <v>0</v>
      </c>
      <c r="QMV241" s="29">
        <f t="shared" si="456"/>
        <v>0</v>
      </c>
      <c r="QMW241" s="29">
        <f t="shared" si="456"/>
        <v>0</v>
      </c>
      <c r="QMX241" s="29">
        <f t="shared" si="456"/>
        <v>0</v>
      </c>
      <c r="QMY241" s="29">
        <f t="shared" si="456"/>
        <v>0</v>
      </c>
      <c r="QMZ241" s="29">
        <f t="shared" si="456"/>
        <v>0</v>
      </c>
      <c r="QNA241" s="29">
        <f t="shared" si="456"/>
        <v>0</v>
      </c>
      <c r="QNB241" s="29">
        <f t="shared" si="456"/>
        <v>0</v>
      </c>
      <c r="QNC241" s="29">
        <f t="shared" si="456"/>
        <v>0</v>
      </c>
      <c r="QND241" s="29">
        <f t="shared" si="456"/>
        <v>0</v>
      </c>
      <c r="QNE241" s="29">
        <f t="shared" si="456"/>
        <v>0</v>
      </c>
      <c r="QNF241" s="29">
        <f t="shared" si="456"/>
        <v>0</v>
      </c>
      <c r="QNG241" s="29">
        <f t="shared" si="456"/>
        <v>0</v>
      </c>
      <c r="QNH241" s="29">
        <f t="shared" si="456"/>
        <v>0</v>
      </c>
      <c r="QNI241" s="29">
        <f t="shared" si="456"/>
        <v>0</v>
      </c>
      <c r="QNJ241" s="29">
        <f t="shared" si="456"/>
        <v>0</v>
      </c>
      <c r="QNK241" s="29">
        <f t="shared" si="456"/>
        <v>0</v>
      </c>
      <c r="QNL241" s="29">
        <f t="shared" si="456"/>
        <v>0</v>
      </c>
      <c r="QNM241" s="29">
        <f t="shared" si="456"/>
        <v>0</v>
      </c>
      <c r="QNN241" s="29">
        <f t="shared" si="456"/>
        <v>0</v>
      </c>
      <c r="QNO241" s="29">
        <f t="shared" si="456"/>
        <v>0</v>
      </c>
      <c r="QNP241" s="29">
        <f t="shared" si="456"/>
        <v>0</v>
      </c>
      <c r="QNQ241" s="29">
        <f t="shared" si="456"/>
        <v>0</v>
      </c>
      <c r="QNR241" s="29">
        <f t="shared" si="456"/>
        <v>0</v>
      </c>
      <c r="QNS241" s="29">
        <f t="shared" si="456"/>
        <v>0</v>
      </c>
      <c r="QNT241" s="29">
        <f t="shared" si="456"/>
        <v>0</v>
      </c>
      <c r="QNU241" s="29">
        <f t="shared" si="456"/>
        <v>0</v>
      </c>
      <c r="QNV241" s="29">
        <f t="shared" si="456"/>
        <v>0</v>
      </c>
      <c r="QNW241" s="29">
        <f t="shared" si="456"/>
        <v>0</v>
      </c>
      <c r="QNX241" s="29">
        <f t="shared" si="456"/>
        <v>0</v>
      </c>
      <c r="QNY241" s="29">
        <f t="shared" si="456"/>
        <v>0</v>
      </c>
      <c r="QNZ241" s="29">
        <f t="shared" si="456"/>
        <v>0</v>
      </c>
      <c r="QOA241" s="29">
        <f t="shared" si="456"/>
        <v>0</v>
      </c>
      <c r="QOB241" s="29">
        <f t="shared" si="456"/>
        <v>0</v>
      </c>
      <c r="QOC241" s="29">
        <f t="shared" si="456"/>
        <v>0</v>
      </c>
      <c r="QOD241" s="29">
        <f t="shared" si="456"/>
        <v>0</v>
      </c>
      <c r="QOE241" s="29">
        <f t="shared" si="456"/>
        <v>0</v>
      </c>
      <c r="QOF241" s="29">
        <f t="shared" si="456"/>
        <v>0</v>
      </c>
      <c r="QOG241" s="29">
        <f t="shared" si="456"/>
        <v>0</v>
      </c>
      <c r="QOH241" s="29">
        <f t="shared" si="456"/>
        <v>0</v>
      </c>
      <c r="QOI241" s="29">
        <f t="shared" si="456"/>
        <v>0</v>
      </c>
      <c r="QOJ241" s="29">
        <f t="shared" si="456"/>
        <v>0</v>
      </c>
      <c r="QOK241" s="29">
        <f t="shared" si="456"/>
        <v>0</v>
      </c>
      <c r="QOL241" s="29">
        <f t="shared" si="456"/>
        <v>0</v>
      </c>
      <c r="QOM241" s="29">
        <f t="shared" si="456"/>
        <v>0</v>
      </c>
      <c r="QON241" s="29">
        <f t="shared" si="456"/>
        <v>0</v>
      </c>
      <c r="QOO241" s="29">
        <f t="shared" si="456"/>
        <v>0</v>
      </c>
      <c r="QOP241" s="29">
        <f t="shared" si="456"/>
        <v>0</v>
      </c>
      <c r="QOQ241" s="29">
        <f t="shared" si="456"/>
        <v>0</v>
      </c>
      <c r="QOR241" s="29">
        <f t="shared" si="456"/>
        <v>0</v>
      </c>
      <c r="QOS241" s="29">
        <f t="shared" si="456"/>
        <v>0</v>
      </c>
      <c r="QOT241" s="29">
        <f t="shared" si="456"/>
        <v>0</v>
      </c>
      <c r="QOU241" s="29">
        <f t="shared" si="456"/>
        <v>0</v>
      </c>
      <c r="QOV241" s="29">
        <f t="shared" si="456"/>
        <v>0</v>
      </c>
      <c r="QOW241" s="29">
        <f t="shared" si="456"/>
        <v>0</v>
      </c>
      <c r="QOX241" s="29">
        <f t="shared" si="456"/>
        <v>0</v>
      </c>
      <c r="QOY241" s="29">
        <f t="shared" ref="QOY241:QRJ241" si="457">SUM(QOY242:QOY474)</f>
        <v>0</v>
      </c>
      <c r="QOZ241" s="29">
        <f t="shared" si="457"/>
        <v>0</v>
      </c>
      <c r="QPA241" s="29">
        <f t="shared" si="457"/>
        <v>0</v>
      </c>
      <c r="QPB241" s="29">
        <f t="shared" si="457"/>
        <v>0</v>
      </c>
      <c r="QPC241" s="29">
        <f t="shared" si="457"/>
        <v>0</v>
      </c>
      <c r="QPD241" s="29">
        <f t="shared" si="457"/>
        <v>0</v>
      </c>
      <c r="QPE241" s="29">
        <f t="shared" si="457"/>
        <v>0</v>
      </c>
      <c r="QPF241" s="29">
        <f t="shared" si="457"/>
        <v>0</v>
      </c>
      <c r="QPG241" s="29">
        <f t="shared" si="457"/>
        <v>0</v>
      </c>
      <c r="QPH241" s="29">
        <f t="shared" si="457"/>
        <v>0</v>
      </c>
      <c r="QPI241" s="29">
        <f t="shared" si="457"/>
        <v>0</v>
      </c>
      <c r="QPJ241" s="29">
        <f t="shared" si="457"/>
        <v>0</v>
      </c>
      <c r="QPK241" s="29">
        <f t="shared" si="457"/>
        <v>0</v>
      </c>
      <c r="QPL241" s="29">
        <f t="shared" si="457"/>
        <v>0</v>
      </c>
      <c r="QPM241" s="29">
        <f t="shared" si="457"/>
        <v>0</v>
      </c>
      <c r="QPN241" s="29">
        <f t="shared" si="457"/>
        <v>0</v>
      </c>
      <c r="QPO241" s="29">
        <f t="shared" si="457"/>
        <v>0</v>
      </c>
      <c r="QPP241" s="29">
        <f t="shared" si="457"/>
        <v>0</v>
      </c>
      <c r="QPQ241" s="29">
        <f t="shared" si="457"/>
        <v>0</v>
      </c>
      <c r="QPR241" s="29">
        <f t="shared" si="457"/>
        <v>0</v>
      </c>
      <c r="QPS241" s="29">
        <f t="shared" si="457"/>
        <v>0</v>
      </c>
      <c r="QPT241" s="29">
        <f t="shared" si="457"/>
        <v>0</v>
      </c>
      <c r="QPU241" s="29">
        <f t="shared" si="457"/>
        <v>0</v>
      </c>
      <c r="QPV241" s="29">
        <f t="shared" si="457"/>
        <v>0</v>
      </c>
      <c r="QPW241" s="29">
        <f t="shared" si="457"/>
        <v>0</v>
      </c>
      <c r="QPX241" s="29">
        <f t="shared" si="457"/>
        <v>0</v>
      </c>
      <c r="QPY241" s="29">
        <f t="shared" si="457"/>
        <v>0</v>
      </c>
      <c r="QPZ241" s="29">
        <f t="shared" si="457"/>
        <v>0</v>
      </c>
      <c r="QQA241" s="29">
        <f t="shared" si="457"/>
        <v>0</v>
      </c>
      <c r="QQB241" s="29">
        <f t="shared" si="457"/>
        <v>0</v>
      </c>
      <c r="QQC241" s="29">
        <f t="shared" si="457"/>
        <v>0</v>
      </c>
      <c r="QQD241" s="29">
        <f t="shared" si="457"/>
        <v>0</v>
      </c>
      <c r="QQE241" s="29">
        <f t="shared" si="457"/>
        <v>0</v>
      </c>
      <c r="QQF241" s="29">
        <f t="shared" si="457"/>
        <v>0</v>
      </c>
      <c r="QQG241" s="29">
        <f t="shared" si="457"/>
        <v>0</v>
      </c>
      <c r="QQH241" s="29">
        <f t="shared" si="457"/>
        <v>0</v>
      </c>
      <c r="QQI241" s="29">
        <f t="shared" si="457"/>
        <v>0</v>
      </c>
      <c r="QQJ241" s="29">
        <f t="shared" si="457"/>
        <v>0</v>
      </c>
      <c r="QQK241" s="29">
        <f t="shared" si="457"/>
        <v>0</v>
      </c>
      <c r="QQL241" s="29">
        <f t="shared" si="457"/>
        <v>0</v>
      </c>
      <c r="QQM241" s="29">
        <f t="shared" si="457"/>
        <v>0</v>
      </c>
      <c r="QQN241" s="29">
        <f t="shared" si="457"/>
        <v>0</v>
      </c>
      <c r="QQO241" s="29">
        <f t="shared" si="457"/>
        <v>0</v>
      </c>
      <c r="QQP241" s="29">
        <f t="shared" si="457"/>
        <v>0</v>
      </c>
      <c r="QQQ241" s="29">
        <f t="shared" si="457"/>
        <v>0</v>
      </c>
      <c r="QQR241" s="29">
        <f t="shared" si="457"/>
        <v>0</v>
      </c>
      <c r="QQS241" s="29">
        <f t="shared" si="457"/>
        <v>0</v>
      </c>
      <c r="QQT241" s="29">
        <f t="shared" si="457"/>
        <v>0</v>
      </c>
      <c r="QQU241" s="29">
        <f t="shared" si="457"/>
        <v>0</v>
      </c>
      <c r="QQV241" s="29">
        <f t="shared" si="457"/>
        <v>0</v>
      </c>
      <c r="QQW241" s="29">
        <f t="shared" si="457"/>
        <v>0</v>
      </c>
      <c r="QQX241" s="29">
        <f t="shared" si="457"/>
        <v>0</v>
      </c>
      <c r="QQY241" s="29">
        <f t="shared" si="457"/>
        <v>0</v>
      </c>
      <c r="QQZ241" s="29">
        <f t="shared" si="457"/>
        <v>0</v>
      </c>
      <c r="QRA241" s="29">
        <f t="shared" si="457"/>
        <v>0</v>
      </c>
      <c r="QRB241" s="29">
        <f t="shared" si="457"/>
        <v>0</v>
      </c>
      <c r="QRC241" s="29">
        <f t="shared" si="457"/>
        <v>0</v>
      </c>
      <c r="QRD241" s="29">
        <f t="shared" si="457"/>
        <v>0</v>
      </c>
      <c r="QRE241" s="29">
        <f t="shared" si="457"/>
        <v>0</v>
      </c>
      <c r="QRF241" s="29">
        <f t="shared" si="457"/>
        <v>0</v>
      </c>
      <c r="QRG241" s="29">
        <f t="shared" si="457"/>
        <v>0</v>
      </c>
      <c r="QRH241" s="29">
        <f t="shared" si="457"/>
        <v>0</v>
      </c>
      <c r="QRI241" s="29">
        <f t="shared" si="457"/>
        <v>0</v>
      </c>
      <c r="QRJ241" s="29">
        <f t="shared" si="457"/>
        <v>0</v>
      </c>
      <c r="QRK241" s="29">
        <f t="shared" ref="QRK241:QTV241" si="458">SUM(QRK242:QRK474)</f>
        <v>0</v>
      </c>
      <c r="QRL241" s="29">
        <f t="shared" si="458"/>
        <v>0</v>
      </c>
      <c r="QRM241" s="29">
        <f t="shared" si="458"/>
        <v>0</v>
      </c>
      <c r="QRN241" s="29">
        <f t="shared" si="458"/>
        <v>0</v>
      </c>
      <c r="QRO241" s="29">
        <f t="shared" si="458"/>
        <v>0</v>
      </c>
      <c r="QRP241" s="29">
        <f t="shared" si="458"/>
        <v>0</v>
      </c>
      <c r="QRQ241" s="29">
        <f t="shared" si="458"/>
        <v>0</v>
      </c>
      <c r="QRR241" s="29">
        <f t="shared" si="458"/>
        <v>0</v>
      </c>
      <c r="QRS241" s="29">
        <f t="shared" si="458"/>
        <v>0</v>
      </c>
      <c r="QRT241" s="29">
        <f t="shared" si="458"/>
        <v>0</v>
      </c>
      <c r="QRU241" s="29">
        <f t="shared" si="458"/>
        <v>0</v>
      </c>
      <c r="QRV241" s="29">
        <f t="shared" si="458"/>
        <v>0</v>
      </c>
      <c r="QRW241" s="29">
        <f t="shared" si="458"/>
        <v>0</v>
      </c>
      <c r="QRX241" s="29">
        <f t="shared" si="458"/>
        <v>0</v>
      </c>
      <c r="QRY241" s="29">
        <f t="shared" si="458"/>
        <v>0</v>
      </c>
      <c r="QRZ241" s="29">
        <f t="shared" si="458"/>
        <v>0</v>
      </c>
      <c r="QSA241" s="29">
        <f t="shared" si="458"/>
        <v>0</v>
      </c>
      <c r="QSB241" s="29">
        <f t="shared" si="458"/>
        <v>0</v>
      </c>
      <c r="QSC241" s="29">
        <f t="shared" si="458"/>
        <v>0</v>
      </c>
      <c r="QSD241" s="29">
        <f t="shared" si="458"/>
        <v>0</v>
      </c>
      <c r="QSE241" s="29">
        <f t="shared" si="458"/>
        <v>0</v>
      </c>
      <c r="QSF241" s="29">
        <f t="shared" si="458"/>
        <v>0</v>
      </c>
      <c r="QSG241" s="29">
        <f t="shared" si="458"/>
        <v>0</v>
      </c>
      <c r="QSH241" s="29">
        <f t="shared" si="458"/>
        <v>0</v>
      </c>
      <c r="QSI241" s="29">
        <f t="shared" si="458"/>
        <v>0</v>
      </c>
      <c r="QSJ241" s="29">
        <f t="shared" si="458"/>
        <v>0</v>
      </c>
      <c r="QSK241" s="29">
        <f t="shared" si="458"/>
        <v>0</v>
      </c>
      <c r="QSL241" s="29">
        <f t="shared" si="458"/>
        <v>0</v>
      </c>
      <c r="QSM241" s="29">
        <f t="shared" si="458"/>
        <v>0</v>
      </c>
      <c r="QSN241" s="29">
        <f t="shared" si="458"/>
        <v>0</v>
      </c>
      <c r="QSO241" s="29">
        <f t="shared" si="458"/>
        <v>0</v>
      </c>
      <c r="QSP241" s="29">
        <f t="shared" si="458"/>
        <v>0</v>
      </c>
      <c r="QSQ241" s="29">
        <f t="shared" si="458"/>
        <v>0</v>
      </c>
      <c r="QSR241" s="29">
        <f t="shared" si="458"/>
        <v>0</v>
      </c>
      <c r="QSS241" s="29">
        <f t="shared" si="458"/>
        <v>0</v>
      </c>
      <c r="QST241" s="29">
        <f t="shared" si="458"/>
        <v>0</v>
      </c>
      <c r="QSU241" s="29">
        <f t="shared" si="458"/>
        <v>0</v>
      </c>
      <c r="QSV241" s="29">
        <f t="shared" si="458"/>
        <v>0</v>
      </c>
      <c r="QSW241" s="29">
        <f t="shared" si="458"/>
        <v>0</v>
      </c>
      <c r="QSX241" s="29">
        <f t="shared" si="458"/>
        <v>0</v>
      </c>
      <c r="QSY241" s="29">
        <f t="shared" si="458"/>
        <v>0</v>
      </c>
      <c r="QSZ241" s="29">
        <f t="shared" si="458"/>
        <v>0</v>
      </c>
      <c r="QTA241" s="29">
        <f t="shared" si="458"/>
        <v>0</v>
      </c>
      <c r="QTB241" s="29">
        <f t="shared" si="458"/>
        <v>0</v>
      </c>
      <c r="QTC241" s="29">
        <f t="shared" si="458"/>
        <v>0</v>
      </c>
      <c r="QTD241" s="29">
        <f t="shared" si="458"/>
        <v>0</v>
      </c>
      <c r="QTE241" s="29">
        <f t="shared" si="458"/>
        <v>0</v>
      </c>
      <c r="QTF241" s="29">
        <f t="shared" si="458"/>
        <v>0</v>
      </c>
      <c r="QTG241" s="29">
        <f t="shared" si="458"/>
        <v>0</v>
      </c>
      <c r="QTH241" s="29">
        <f t="shared" si="458"/>
        <v>0</v>
      </c>
      <c r="QTI241" s="29">
        <f t="shared" si="458"/>
        <v>0</v>
      </c>
      <c r="QTJ241" s="29">
        <f t="shared" si="458"/>
        <v>0</v>
      </c>
      <c r="QTK241" s="29">
        <f t="shared" si="458"/>
        <v>0</v>
      </c>
      <c r="QTL241" s="29">
        <f t="shared" si="458"/>
        <v>0</v>
      </c>
      <c r="QTM241" s="29">
        <f t="shared" si="458"/>
        <v>0</v>
      </c>
      <c r="QTN241" s="29">
        <f t="shared" si="458"/>
        <v>0</v>
      </c>
      <c r="QTO241" s="29">
        <f t="shared" si="458"/>
        <v>0</v>
      </c>
      <c r="QTP241" s="29">
        <f t="shared" si="458"/>
        <v>0</v>
      </c>
      <c r="QTQ241" s="29">
        <f t="shared" si="458"/>
        <v>0</v>
      </c>
      <c r="QTR241" s="29">
        <f t="shared" si="458"/>
        <v>0</v>
      </c>
      <c r="QTS241" s="29">
        <f t="shared" si="458"/>
        <v>0</v>
      </c>
      <c r="QTT241" s="29">
        <f t="shared" si="458"/>
        <v>0</v>
      </c>
      <c r="QTU241" s="29">
        <f t="shared" si="458"/>
        <v>0</v>
      </c>
      <c r="QTV241" s="29">
        <f t="shared" si="458"/>
        <v>0</v>
      </c>
      <c r="QTW241" s="29">
        <f t="shared" ref="QTW241:QWH241" si="459">SUM(QTW242:QTW474)</f>
        <v>0</v>
      </c>
      <c r="QTX241" s="29">
        <f t="shared" si="459"/>
        <v>0</v>
      </c>
      <c r="QTY241" s="29">
        <f t="shared" si="459"/>
        <v>0</v>
      </c>
      <c r="QTZ241" s="29">
        <f t="shared" si="459"/>
        <v>0</v>
      </c>
      <c r="QUA241" s="29">
        <f t="shared" si="459"/>
        <v>0</v>
      </c>
      <c r="QUB241" s="29">
        <f t="shared" si="459"/>
        <v>0</v>
      </c>
      <c r="QUC241" s="29">
        <f t="shared" si="459"/>
        <v>0</v>
      </c>
      <c r="QUD241" s="29">
        <f t="shared" si="459"/>
        <v>0</v>
      </c>
      <c r="QUE241" s="29">
        <f t="shared" si="459"/>
        <v>0</v>
      </c>
      <c r="QUF241" s="29">
        <f t="shared" si="459"/>
        <v>0</v>
      </c>
      <c r="QUG241" s="29">
        <f t="shared" si="459"/>
        <v>0</v>
      </c>
      <c r="QUH241" s="29">
        <f t="shared" si="459"/>
        <v>0</v>
      </c>
      <c r="QUI241" s="29">
        <f t="shared" si="459"/>
        <v>0</v>
      </c>
      <c r="QUJ241" s="29">
        <f t="shared" si="459"/>
        <v>0</v>
      </c>
      <c r="QUK241" s="29">
        <f t="shared" si="459"/>
        <v>0</v>
      </c>
      <c r="QUL241" s="29">
        <f t="shared" si="459"/>
        <v>0</v>
      </c>
      <c r="QUM241" s="29">
        <f t="shared" si="459"/>
        <v>0</v>
      </c>
      <c r="QUN241" s="29">
        <f t="shared" si="459"/>
        <v>0</v>
      </c>
      <c r="QUO241" s="29">
        <f t="shared" si="459"/>
        <v>0</v>
      </c>
      <c r="QUP241" s="29">
        <f t="shared" si="459"/>
        <v>0</v>
      </c>
      <c r="QUQ241" s="29">
        <f t="shared" si="459"/>
        <v>0</v>
      </c>
      <c r="QUR241" s="29">
        <f t="shared" si="459"/>
        <v>0</v>
      </c>
      <c r="QUS241" s="29">
        <f t="shared" si="459"/>
        <v>0</v>
      </c>
      <c r="QUT241" s="29">
        <f t="shared" si="459"/>
        <v>0</v>
      </c>
      <c r="QUU241" s="29">
        <f t="shared" si="459"/>
        <v>0</v>
      </c>
      <c r="QUV241" s="29">
        <f t="shared" si="459"/>
        <v>0</v>
      </c>
      <c r="QUW241" s="29">
        <f t="shared" si="459"/>
        <v>0</v>
      </c>
      <c r="QUX241" s="29">
        <f t="shared" si="459"/>
        <v>0</v>
      </c>
      <c r="QUY241" s="29">
        <f t="shared" si="459"/>
        <v>0</v>
      </c>
      <c r="QUZ241" s="29">
        <f t="shared" si="459"/>
        <v>0</v>
      </c>
      <c r="QVA241" s="29">
        <f t="shared" si="459"/>
        <v>0</v>
      </c>
      <c r="QVB241" s="29">
        <f t="shared" si="459"/>
        <v>0</v>
      </c>
      <c r="QVC241" s="29">
        <f t="shared" si="459"/>
        <v>0</v>
      </c>
      <c r="QVD241" s="29">
        <f t="shared" si="459"/>
        <v>0</v>
      </c>
      <c r="QVE241" s="29">
        <f t="shared" si="459"/>
        <v>0</v>
      </c>
      <c r="QVF241" s="29">
        <f t="shared" si="459"/>
        <v>0</v>
      </c>
      <c r="QVG241" s="29">
        <f t="shared" si="459"/>
        <v>0</v>
      </c>
      <c r="QVH241" s="29">
        <f t="shared" si="459"/>
        <v>0</v>
      </c>
      <c r="QVI241" s="29">
        <f t="shared" si="459"/>
        <v>0</v>
      </c>
      <c r="QVJ241" s="29">
        <f t="shared" si="459"/>
        <v>0</v>
      </c>
      <c r="QVK241" s="29">
        <f t="shared" si="459"/>
        <v>0</v>
      </c>
      <c r="QVL241" s="29">
        <f t="shared" si="459"/>
        <v>0</v>
      </c>
      <c r="QVM241" s="29">
        <f t="shared" si="459"/>
        <v>0</v>
      </c>
      <c r="QVN241" s="29">
        <f t="shared" si="459"/>
        <v>0</v>
      </c>
      <c r="QVO241" s="29">
        <f t="shared" si="459"/>
        <v>0</v>
      </c>
      <c r="QVP241" s="29">
        <f t="shared" si="459"/>
        <v>0</v>
      </c>
      <c r="QVQ241" s="29">
        <f t="shared" si="459"/>
        <v>0</v>
      </c>
      <c r="QVR241" s="29">
        <f t="shared" si="459"/>
        <v>0</v>
      </c>
      <c r="QVS241" s="29">
        <f t="shared" si="459"/>
        <v>0</v>
      </c>
      <c r="QVT241" s="29">
        <f t="shared" si="459"/>
        <v>0</v>
      </c>
      <c r="QVU241" s="29">
        <f t="shared" si="459"/>
        <v>0</v>
      </c>
      <c r="QVV241" s="29">
        <f t="shared" si="459"/>
        <v>0</v>
      </c>
      <c r="QVW241" s="29">
        <f t="shared" si="459"/>
        <v>0</v>
      </c>
      <c r="QVX241" s="29">
        <f t="shared" si="459"/>
        <v>0</v>
      </c>
      <c r="QVY241" s="29">
        <f t="shared" si="459"/>
        <v>0</v>
      </c>
      <c r="QVZ241" s="29">
        <f t="shared" si="459"/>
        <v>0</v>
      </c>
      <c r="QWA241" s="29">
        <f t="shared" si="459"/>
        <v>0</v>
      </c>
      <c r="QWB241" s="29">
        <f t="shared" si="459"/>
        <v>0</v>
      </c>
      <c r="QWC241" s="29">
        <f t="shared" si="459"/>
        <v>0</v>
      </c>
      <c r="QWD241" s="29">
        <f t="shared" si="459"/>
        <v>0</v>
      </c>
      <c r="QWE241" s="29">
        <f t="shared" si="459"/>
        <v>0</v>
      </c>
      <c r="QWF241" s="29">
        <f t="shared" si="459"/>
        <v>0</v>
      </c>
      <c r="QWG241" s="29">
        <f t="shared" si="459"/>
        <v>0</v>
      </c>
      <c r="QWH241" s="29">
        <f t="shared" si="459"/>
        <v>0</v>
      </c>
      <c r="QWI241" s="29">
        <f t="shared" ref="QWI241:QYT241" si="460">SUM(QWI242:QWI474)</f>
        <v>0</v>
      </c>
      <c r="QWJ241" s="29">
        <f t="shared" si="460"/>
        <v>0</v>
      </c>
      <c r="QWK241" s="29">
        <f t="shared" si="460"/>
        <v>0</v>
      </c>
      <c r="QWL241" s="29">
        <f t="shared" si="460"/>
        <v>0</v>
      </c>
      <c r="QWM241" s="29">
        <f t="shared" si="460"/>
        <v>0</v>
      </c>
      <c r="QWN241" s="29">
        <f t="shared" si="460"/>
        <v>0</v>
      </c>
      <c r="QWO241" s="29">
        <f t="shared" si="460"/>
        <v>0</v>
      </c>
      <c r="QWP241" s="29">
        <f t="shared" si="460"/>
        <v>0</v>
      </c>
      <c r="QWQ241" s="29">
        <f t="shared" si="460"/>
        <v>0</v>
      </c>
      <c r="QWR241" s="29">
        <f t="shared" si="460"/>
        <v>0</v>
      </c>
      <c r="QWS241" s="29">
        <f t="shared" si="460"/>
        <v>0</v>
      </c>
      <c r="QWT241" s="29">
        <f t="shared" si="460"/>
        <v>0</v>
      </c>
      <c r="QWU241" s="29">
        <f t="shared" si="460"/>
        <v>0</v>
      </c>
      <c r="QWV241" s="29">
        <f t="shared" si="460"/>
        <v>0</v>
      </c>
      <c r="QWW241" s="29">
        <f t="shared" si="460"/>
        <v>0</v>
      </c>
      <c r="QWX241" s="29">
        <f t="shared" si="460"/>
        <v>0</v>
      </c>
      <c r="QWY241" s="29">
        <f t="shared" si="460"/>
        <v>0</v>
      </c>
      <c r="QWZ241" s="29">
        <f t="shared" si="460"/>
        <v>0</v>
      </c>
      <c r="QXA241" s="29">
        <f t="shared" si="460"/>
        <v>0</v>
      </c>
      <c r="QXB241" s="29">
        <f t="shared" si="460"/>
        <v>0</v>
      </c>
      <c r="QXC241" s="29">
        <f t="shared" si="460"/>
        <v>0</v>
      </c>
      <c r="QXD241" s="29">
        <f t="shared" si="460"/>
        <v>0</v>
      </c>
      <c r="QXE241" s="29">
        <f t="shared" si="460"/>
        <v>0</v>
      </c>
      <c r="QXF241" s="29">
        <f t="shared" si="460"/>
        <v>0</v>
      </c>
      <c r="QXG241" s="29">
        <f t="shared" si="460"/>
        <v>0</v>
      </c>
      <c r="QXH241" s="29">
        <f t="shared" si="460"/>
        <v>0</v>
      </c>
      <c r="QXI241" s="29">
        <f t="shared" si="460"/>
        <v>0</v>
      </c>
      <c r="QXJ241" s="29">
        <f t="shared" si="460"/>
        <v>0</v>
      </c>
      <c r="QXK241" s="29">
        <f t="shared" si="460"/>
        <v>0</v>
      </c>
      <c r="QXL241" s="29">
        <f t="shared" si="460"/>
        <v>0</v>
      </c>
      <c r="QXM241" s="29">
        <f t="shared" si="460"/>
        <v>0</v>
      </c>
      <c r="QXN241" s="29">
        <f t="shared" si="460"/>
        <v>0</v>
      </c>
      <c r="QXO241" s="29">
        <f t="shared" si="460"/>
        <v>0</v>
      </c>
      <c r="QXP241" s="29">
        <f t="shared" si="460"/>
        <v>0</v>
      </c>
      <c r="QXQ241" s="29">
        <f t="shared" si="460"/>
        <v>0</v>
      </c>
      <c r="QXR241" s="29">
        <f t="shared" si="460"/>
        <v>0</v>
      </c>
      <c r="QXS241" s="29">
        <f t="shared" si="460"/>
        <v>0</v>
      </c>
      <c r="QXT241" s="29">
        <f t="shared" si="460"/>
        <v>0</v>
      </c>
      <c r="QXU241" s="29">
        <f t="shared" si="460"/>
        <v>0</v>
      </c>
      <c r="QXV241" s="29">
        <f t="shared" si="460"/>
        <v>0</v>
      </c>
      <c r="QXW241" s="29">
        <f t="shared" si="460"/>
        <v>0</v>
      </c>
      <c r="QXX241" s="29">
        <f t="shared" si="460"/>
        <v>0</v>
      </c>
      <c r="QXY241" s="29">
        <f t="shared" si="460"/>
        <v>0</v>
      </c>
      <c r="QXZ241" s="29">
        <f t="shared" si="460"/>
        <v>0</v>
      </c>
      <c r="QYA241" s="29">
        <f t="shared" si="460"/>
        <v>0</v>
      </c>
      <c r="QYB241" s="29">
        <f t="shared" si="460"/>
        <v>0</v>
      </c>
      <c r="QYC241" s="29">
        <f t="shared" si="460"/>
        <v>0</v>
      </c>
      <c r="QYD241" s="29">
        <f t="shared" si="460"/>
        <v>0</v>
      </c>
      <c r="QYE241" s="29">
        <f t="shared" si="460"/>
        <v>0</v>
      </c>
      <c r="QYF241" s="29">
        <f t="shared" si="460"/>
        <v>0</v>
      </c>
      <c r="QYG241" s="29">
        <f t="shared" si="460"/>
        <v>0</v>
      </c>
      <c r="QYH241" s="29">
        <f t="shared" si="460"/>
        <v>0</v>
      </c>
      <c r="QYI241" s="29">
        <f t="shared" si="460"/>
        <v>0</v>
      </c>
      <c r="QYJ241" s="29">
        <f t="shared" si="460"/>
        <v>0</v>
      </c>
      <c r="QYK241" s="29">
        <f t="shared" si="460"/>
        <v>0</v>
      </c>
      <c r="QYL241" s="29">
        <f t="shared" si="460"/>
        <v>0</v>
      </c>
      <c r="QYM241" s="29">
        <f t="shared" si="460"/>
        <v>0</v>
      </c>
      <c r="QYN241" s="29">
        <f t="shared" si="460"/>
        <v>0</v>
      </c>
      <c r="QYO241" s="29">
        <f t="shared" si="460"/>
        <v>0</v>
      </c>
      <c r="QYP241" s="29">
        <f t="shared" si="460"/>
        <v>0</v>
      </c>
      <c r="QYQ241" s="29">
        <f t="shared" si="460"/>
        <v>0</v>
      </c>
      <c r="QYR241" s="29">
        <f t="shared" si="460"/>
        <v>0</v>
      </c>
      <c r="QYS241" s="29">
        <f t="shared" si="460"/>
        <v>0</v>
      </c>
      <c r="QYT241" s="29">
        <f t="shared" si="460"/>
        <v>0</v>
      </c>
      <c r="QYU241" s="29">
        <f t="shared" ref="QYU241:RBF241" si="461">SUM(QYU242:QYU474)</f>
        <v>0</v>
      </c>
      <c r="QYV241" s="29">
        <f t="shared" si="461"/>
        <v>0</v>
      </c>
      <c r="QYW241" s="29">
        <f t="shared" si="461"/>
        <v>0</v>
      </c>
      <c r="QYX241" s="29">
        <f t="shared" si="461"/>
        <v>0</v>
      </c>
      <c r="QYY241" s="29">
        <f t="shared" si="461"/>
        <v>0</v>
      </c>
      <c r="QYZ241" s="29">
        <f t="shared" si="461"/>
        <v>0</v>
      </c>
      <c r="QZA241" s="29">
        <f t="shared" si="461"/>
        <v>0</v>
      </c>
      <c r="QZB241" s="29">
        <f t="shared" si="461"/>
        <v>0</v>
      </c>
      <c r="QZC241" s="29">
        <f t="shared" si="461"/>
        <v>0</v>
      </c>
      <c r="QZD241" s="29">
        <f t="shared" si="461"/>
        <v>0</v>
      </c>
      <c r="QZE241" s="29">
        <f t="shared" si="461"/>
        <v>0</v>
      </c>
      <c r="QZF241" s="29">
        <f t="shared" si="461"/>
        <v>0</v>
      </c>
      <c r="QZG241" s="29">
        <f t="shared" si="461"/>
        <v>0</v>
      </c>
      <c r="QZH241" s="29">
        <f t="shared" si="461"/>
        <v>0</v>
      </c>
      <c r="QZI241" s="29">
        <f t="shared" si="461"/>
        <v>0</v>
      </c>
      <c r="QZJ241" s="29">
        <f t="shared" si="461"/>
        <v>0</v>
      </c>
      <c r="QZK241" s="29">
        <f t="shared" si="461"/>
        <v>0</v>
      </c>
      <c r="QZL241" s="29">
        <f t="shared" si="461"/>
        <v>0</v>
      </c>
      <c r="QZM241" s="29">
        <f t="shared" si="461"/>
        <v>0</v>
      </c>
      <c r="QZN241" s="29">
        <f t="shared" si="461"/>
        <v>0</v>
      </c>
      <c r="QZO241" s="29">
        <f t="shared" si="461"/>
        <v>0</v>
      </c>
      <c r="QZP241" s="29">
        <f t="shared" si="461"/>
        <v>0</v>
      </c>
      <c r="QZQ241" s="29">
        <f t="shared" si="461"/>
        <v>0</v>
      </c>
      <c r="QZR241" s="29">
        <f t="shared" si="461"/>
        <v>0</v>
      </c>
      <c r="QZS241" s="29">
        <f t="shared" si="461"/>
        <v>0</v>
      </c>
      <c r="QZT241" s="29">
        <f t="shared" si="461"/>
        <v>0</v>
      </c>
      <c r="QZU241" s="29">
        <f t="shared" si="461"/>
        <v>0</v>
      </c>
      <c r="QZV241" s="29">
        <f t="shared" si="461"/>
        <v>0</v>
      </c>
      <c r="QZW241" s="29">
        <f t="shared" si="461"/>
        <v>0</v>
      </c>
      <c r="QZX241" s="29">
        <f t="shared" si="461"/>
        <v>0</v>
      </c>
      <c r="QZY241" s="29">
        <f t="shared" si="461"/>
        <v>0</v>
      </c>
      <c r="QZZ241" s="29">
        <f t="shared" si="461"/>
        <v>0</v>
      </c>
      <c r="RAA241" s="29">
        <f t="shared" si="461"/>
        <v>0</v>
      </c>
      <c r="RAB241" s="29">
        <f t="shared" si="461"/>
        <v>0</v>
      </c>
      <c r="RAC241" s="29">
        <f t="shared" si="461"/>
        <v>0</v>
      </c>
      <c r="RAD241" s="29">
        <f t="shared" si="461"/>
        <v>0</v>
      </c>
      <c r="RAE241" s="29">
        <f t="shared" si="461"/>
        <v>0</v>
      </c>
      <c r="RAF241" s="29">
        <f t="shared" si="461"/>
        <v>0</v>
      </c>
      <c r="RAG241" s="29">
        <f t="shared" si="461"/>
        <v>0</v>
      </c>
      <c r="RAH241" s="29">
        <f t="shared" si="461"/>
        <v>0</v>
      </c>
      <c r="RAI241" s="29">
        <f t="shared" si="461"/>
        <v>0</v>
      </c>
      <c r="RAJ241" s="29">
        <f t="shared" si="461"/>
        <v>0</v>
      </c>
      <c r="RAK241" s="29">
        <f t="shared" si="461"/>
        <v>0</v>
      </c>
      <c r="RAL241" s="29">
        <f t="shared" si="461"/>
        <v>0</v>
      </c>
      <c r="RAM241" s="29">
        <f t="shared" si="461"/>
        <v>0</v>
      </c>
      <c r="RAN241" s="29">
        <f t="shared" si="461"/>
        <v>0</v>
      </c>
      <c r="RAO241" s="29">
        <f t="shared" si="461"/>
        <v>0</v>
      </c>
      <c r="RAP241" s="29">
        <f t="shared" si="461"/>
        <v>0</v>
      </c>
      <c r="RAQ241" s="29">
        <f t="shared" si="461"/>
        <v>0</v>
      </c>
      <c r="RAR241" s="29">
        <f t="shared" si="461"/>
        <v>0</v>
      </c>
      <c r="RAS241" s="29">
        <f t="shared" si="461"/>
        <v>0</v>
      </c>
      <c r="RAT241" s="29">
        <f t="shared" si="461"/>
        <v>0</v>
      </c>
      <c r="RAU241" s="29">
        <f t="shared" si="461"/>
        <v>0</v>
      </c>
      <c r="RAV241" s="29">
        <f t="shared" si="461"/>
        <v>0</v>
      </c>
      <c r="RAW241" s="29">
        <f t="shared" si="461"/>
        <v>0</v>
      </c>
      <c r="RAX241" s="29">
        <f t="shared" si="461"/>
        <v>0</v>
      </c>
      <c r="RAY241" s="29">
        <f t="shared" si="461"/>
        <v>0</v>
      </c>
      <c r="RAZ241" s="29">
        <f t="shared" si="461"/>
        <v>0</v>
      </c>
      <c r="RBA241" s="29">
        <f t="shared" si="461"/>
        <v>0</v>
      </c>
      <c r="RBB241" s="29">
        <f t="shared" si="461"/>
        <v>0</v>
      </c>
      <c r="RBC241" s="29">
        <f t="shared" si="461"/>
        <v>0</v>
      </c>
      <c r="RBD241" s="29">
        <f t="shared" si="461"/>
        <v>0</v>
      </c>
      <c r="RBE241" s="29">
        <f t="shared" si="461"/>
        <v>0</v>
      </c>
      <c r="RBF241" s="29">
        <f t="shared" si="461"/>
        <v>0</v>
      </c>
      <c r="RBG241" s="29">
        <f t="shared" ref="RBG241:RDR241" si="462">SUM(RBG242:RBG474)</f>
        <v>0</v>
      </c>
      <c r="RBH241" s="29">
        <f t="shared" si="462"/>
        <v>0</v>
      </c>
      <c r="RBI241" s="29">
        <f t="shared" si="462"/>
        <v>0</v>
      </c>
      <c r="RBJ241" s="29">
        <f t="shared" si="462"/>
        <v>0</v>
      </c>
      <c r="RBK241" s="29">
        <f t="shared" si="462"/>
        <v>0</v>
      </c>
      <c r="RBL241" s="29">
        <f t="shared" si="462"/>
        <v>0</v>
      </c>
      <c r="RBM241" s="29">
        <f t="shared" si="462"/>
        <v>0</v>
      </c>
      <c r="RBN241" s="29">
        <f t="shared" si="462"/>
        <v>0</v>
      </c>
      <c r="RBO241" s="29">
        <f t="shared" si="462"/>
        <v>0</v>
      </c>
      <c r="RBP241" s="29">
        <f t="shared" si="462"/>
        <v>0</v>
      </c>
      <c r="RBQ241" s="29">
        <f t="shared" si="462"/>
        <v>0</v>
      </c>
      <c r="RBR241" s="29">
        <f t="shared" si="462"/>
        <v>0</v>
      </c>
      <c r="RBS241" s="29">
        <f t="shared" si="462"/>
        <v>0</v>
      </c>
      <c r="RBT241" s="29">
        <f t="shared" si="462"/>
        <v>0</v>
      </c>
      <c r="RBU241" s="29">
        <f t="shared" si="462"/>
        <v>0</v>
      </c>
      <c r="RBV241" s="29">
        <f t="shared" si="462"/>
        <v>0</v>
      </c>
      <c r="RBW241" s="29">
        <f t="shared" si="462"/>
        <v>0</v>
      </c>
      <c r="RBX241" s="29">
        <f t="shared" si="462"/>
        <v>0</v>
      </c>
      <c r="RBY241" s="29">
        <f t="shared" si="462"/>
        <v>0</v>
      </c>
      <c r="RBZ241" s="29">
        <f t="shared" si="462"/>
        <v>0</v>
      </c>
      <c r="RCA241" s="29">
        <f t="shared" si="462"/>
        <v>0</v>
      </c>
      <c r="RCB241" s="29">
        <f t="shared" si="462"/>
        <v>0</v>
      </c>
      <c r="RCC241" s="29">
        <f t="shared" si="462"/>
        <v>0</v>
      </c>
      <c r="RCD241" s="29">
        <f t="shared" si="462"/>
        <v>0</v>
      </c>
      <c r="RCE241" s="29">
        <f t="shared" si="462"/>
        <v>0</v>
      </c>
      <c r="RCF241" s="29">
        <f t="shared" si="462"/>
        <v>0</v>
      </c>
      <c r="RCG241" s="29">
        <f t="shared" si="462"/>
        <v>0</v>
      </c>
      <c r="RCH241" s="29">
        <f t="shared" si="462"/>
        <v>0</v>
      </c>
      <c r="RCI241" s="29">
        <f t="shared" si="462"/>
        <v>0</v>
      </c>
      <c r="RCJ241" s="29">
        <f t="shared" si="462"/>
        <v>0</v>
      </c>
      <c r="RCK241" s="29">
        <f t="shared" si="462"/>
        <v>0</v>
      </c>
      <c r="RCL241" s="29">
        <f t="shared" si="462"/>
        <v>0</v>
      </c>
      <c r="RCM241" s="29">
        <f t="shared" si="462"/>
        <v>0</v>
      </c>
      <c r="RCN241" s="29">
        <f t="shared" si="462"/>
        <v>0</v>
      </c>
      <c r="RCO241" s="29">
        <f t="shared" si="462"/>
        <v>0</v>
      </c>
      <c r="RCP241" s="29">
        <f t="shared" si="462"/>
        <v>0</v>
      </c>
      <c r="RCQ241" s="29">
        <f t="shared" si="462"/>
        <v>0</v>
      </c>
      <c r="RCR241" s="29">
        <f t="shared" si="462"/>
        <v>0</v>
      </c>
      <c r="RCS241" s="29">
        <f t="shared" si="462"/>
        <v>0</v>
      </c>
      <c r="RCT241" s="29">
        <f t="shared" si="462"/>
        <v>0</v>
      </c>
      <c r="RCU241" s="29">
        <f t="shared" si="462"/>
        <v>0</v>
      </c>
      <c r="RCV241" s="29">
        <f t="shared" si="462"/>
        <v>0</v>
      </c>
      <c r="RCW241" s="29">
        <f t="shared" si="462"/>
        <v>0</v>
      </c>
      <c r="RCX241" s="29">
        <f t="shared" si="462"/>
        <v>0</v>
      </c>
      <c r="RCY241" s="29">
        <f t="shared" si="462"/>
        <v>0</v>
      </c>
      <c r="RCZ241" s="29">
        <f t="shared" si="462"/>
        <v>0</v>
      </c>
      <c r="RDA241" s="29">
        <f t="shared" si="462"/>
        <v>0</v>
      </c>
      <c r="RDB241" s="29">
        <f t="shared" si="462"/>
        <v>0</v>
      </c>
      <c r="RDC241" s="29">
        <f t="shared" si="462"/>
        <v>0</v>
      </c>
      <c r="RDD241" s="29">
        <f t="shared" si="462"/>
        <v>0</v>
      </c>
      <c r="RDE241" s="29">
        <f t="shared" si="462"/>
        <v>0</v>
      </c>
      <c r="RDF241" s="29">
        <f t="shared" si="462"/>
        <v>0</v>
      </c>
      <c r="RDG241" s="29">
        <f t="shared" si="462"/>
        <v>0</v>
      </c>
      <c r="RDH241" s="29">
        <f t="shared" si="462"/>
        <v>0</v>
      </c>
      <c r="RDI241" s="29">
        <f t="shared" si="462"/>
        <v>0</v>
      </c>
      <c r="RDJ241" s="29">
        <f t="shared" si="462"/>
        <v>0</v>
      </c>
      <c r="RDK241" s="29">
        <f t="shared" si="462"/>
        <v>0</v>
      </c>
      <c r="RDL241" s="29">
        <f t="shared" si="462"/>
        <v>0</v>
      </c>
      <c r="RDM241" s="29">
        <f t="shared" si="462"/>
        <v>0</v>
      </c>
      <c r="RDN241" s="29">
        <f t="shared" si="462"/>
        <v>0</v>
      </c>
      <c r="RDO241" s="29">
        <f t="shared" si="462"/>
        <v>0</v>
      </c>
      <c r="RDP241" s="29">
        <f t="shared" si="462"/>
        <v>0</v>
      </c>
      <c r="RDQ241" s="29">
        <f t="shared" si="462"/>
        <v>0</v>
      </c>
      <c r="RDR241" s="29">
        <f t="shared" si="462"/>
        <v>0</v>
      </c>
      <c r="RDS241" s="29">
        <f t="shared" ref="RDS241:RGD241" si="463">SUM(RDS242:RDS474)</f>
        <v>0</v>
      </c>
      <c r="RDT241" s="29">
        <f t="shared" si="463"/>
        <v>0</v>
      </c>
      <c r="RDU241" s="29">
        <f t="shared" si="463"/>
        <v>0</v>
      </c>
      <c r="RDV241" s="29">
        <f t="shared" si="463"/>
        <v>0</v>
      </c>
      <c r="RDW241" s="29">
        <f t="shared" si="463"/>
        <v>0</v>
      </c>
      <c r="RDX241" s="29">
        <f t="shared" si="463"/>
        <v>0</v>
      </c>
      <c r="RDY241" s="29">
        <f t="shared" si="463"/>
        <v>0</v>
      </c>
      <c r="RDZ241" s="29">
        <f t="shared" si="463"/>
        <v>0</v>
      </c>
      <c r="REA241" s="29">
        <f t="shared" si="463"/>
        <v>0</v>
      </c>
      <c r="REB241" s="29">
        <f t="shared" si="463"/>
        <v>0</v>
      </c>
      <c r="REC241" s="29">
        <f t="shared" si="463"/>
        <v>0</v>
      </c>
      <c r="RED241" s="29">
        <f t="shared" si="463"/>
        <v>0</v>
      </c>
      <c r="REE241" s="29">
        <f t="shared" si="463"/>
        <v>0</v>
      </c>
      <c r="REF241" s="29">
        <f t="shared" si="463"/>
        <v>0</v>
      </c>
      <c r="REG241" s="29">
        <f t="shared" si="463"/>
        <v>0</v>
      </c>
      <c r="REH241" s="29">
        <f t="shared" si="463"/>
        <v>0</v>
      </c>
      <c r="REI241" s="29">
        <f t="shared" si="463"/>
        <v>0</v>
      </c>
      <c r="REJ241" s="29">
        <f t="shared" si="463"/>
        <v>0</v>
      </c>
      <c r="REK241" s="29">
        <f t="shared" si="463"/>
        <v>0</v>
      </c>
      <c r="REL241" s="29">
        <f t="shared" si="463"/>
        <v>0</v>
      </c>
      <c r="REM241" s="29">
        <f t="shared" si="463"/>
        <v>0</v>
      </c>
      <c r="REN241" s="29">
        <f t="shared" si="463"/>
        <v>0</v>
      </c>
      <c r="REO241" s="29">
        <f t="shared" si="463"/>
        <v>0</v>
      </c>
      <c r="REP241" s="29">
        <f t="shared" si="463"/>
        <v>0</v>
      </c>
      <c r="REQ241" s="29">
        <f t="shared" si="463"/>
        <v>0</v>
      </c>
      <c r="RER241" s="29">
        <f t="shared" si="463"/>
        <v>0</v>
      </c>
      <c r="RES241" s="29">
        <f t="shared" si="463"/>
        <v>0</v>
      </c>
      <c r="RET241" s="29">
        <f t="shared" si="463"/>
        <v>0</v>
      </c>
      <c r="REU241" s="29">
        <f t="shared" si="463"/>
        <v>0</v>
      </c>
      <c r="REV241" s="29">
        <f t="shared" si="463"/>
        <v>0</v>
      </c>
      <c r="REW241" s="29">
        <f t="shared" si="463"/>
        <v>0</v>
      </c>
      <c r="REX241" s="29">
        <f t="shared" si="463"/>
        <v>0</v>
      </c>
      <c r="REY241" s="29">
        <f t="shared" si="463"/>
        <v>0</v>
      </c>
      <c r="REZ241" s="29">
        <f t="shared" si="463"/>
        <v>0</v>
      </c>
      <c r="RFA241" s="29">
        <f t="shared" si="463"/>
        <v>0</v>
      </c>
      <c r="RFB241" s="29">
        <f t="shared" si="463"/>
        <v>0</v>
      </c>
      <c r="RFC241" s="29">
        <f t="shared" si="463"/>
        <v>0</v>
      </c>
      <c r="RFD241" s="29">
        <f t="shared" si="463"/>
        <v>0</v>
      </c>
      <c r="RFE241" s="29">
        <f t="shared" si="463"/>
        <v>0</v>
      </c>
      <c r="RFF241" s="29">
        <f t="shared" si="463"/>
        <v>0</v>
      </c>
      <c r="RFG241" s="29">
        <f t="shared" si="463"/>
        <v>0</v>
      </c>
      <c r="RFH241" s="29">
        <f t="shared" si="463"/>
        <v>0</v>
      </c>
      <c r="RFI241" s="29">
        <f t="shared" si="463"/>
        <v>0</v>
      </c>
      <c r="RFJ241" s="29">
        <f t="shared" si="463"/>
        <v>0</v>
      </c>
      <c r="RFK241" s="29">
        <f t="shared" si="463"/>
        <v>0</v>
      </c>
      <c r="RFL241" s="29">
        <f t="shared" si="463"/>
        <v>0</v>
      </c>
      <c r="RFM241" s="29">
        <f t="shared" si="463"/>
        <v>0</v>
      </c>
      <c r="RFN241" s="29">
        <f t="shared" si="463"/>
        <v>0</v>
      </c>
      <c r="RFO241" s="29">
        <f t="shared" si="463"/>
        <v>0</v>
      </c>
      <c r="RFP241" s="29">
        <f t="shared" si="463"/>
        <v>0</v>
      </c>
      <c r="RFQ241" s="29">
        <f t="shared" si="463"/>
        <v>0</v>
      </c>
      <c r="RFR241" s="29">
        <f t="shared" si="463"/>
        <v>0</v>
      </c>
      <c r="RFS241" s="29">
        <f t="shared" si="463"/>
        <v>0</v>
      </c>
      <c r="RFT241" s="29">
        <f t="shared" si="463"/>
        <v>0</v>
      </c>
      <c r="RFU241" s="29">
        <f t="shared" si="463"/>
        <v>0</v>
      </c>
      <c r="RFV241" s="29">
        <f t="shared" si="463"/>
        <v>0</v>
      </c>
      <c r="RFW241" s="29">
        <f t="shared" si="463"/>
        <v>0</v>
      </c>
      <c r="RFX241" s="29">
        <f t="shared" si="463"/>
        <v>0</v>
      </c>
      <c r="RFY241" s="29">
        <f t="shared" si="463"/>
        <v>0</v>
      </c>
      <c r="RFZ241" s="29">
        <f t="shared" si="463"/>
        <v>0</v>
      </c>
      <c r="RGA241" s="29">
        <f t="shared" si="463"/>
        <v>0</v>
      </c>
      <c r="RGB241" s="29">
        <f t="shared" si="463"/>
        <v>0</v>
      </c>
      <c r="RGC241" s="29">
        <f t="shared" si="463"/>
        <v>0</v>
      </c>
      <c r="RGD241" s="29">
        <f t="shared" si="463"/>
        <v>0</v>
      </c>
      <c r="RGE241" s="29">
        <f t="shared" ref="RGE241:RIP241" si="464">SUM(RGE242:RGE474)</f>
        <v>0</v>
      </c>
      <c r="RGF241" s="29">
        <f t="shared" si="464"/>
        <v>0</v>
      </c>
      <c r="RGG241" s="29">
        <f t="shared" si="464"/>
        <v>0</v>
      </c>
      <c r="RGH241" s="29">
        <f t="shared" si="464"/>
        <v>0</v>
      </c>
      <c r="RGI241" s="29">
        <f t="shared" si="464"/>
        <v>0</v>
      </c>
      <c r="RGJ241" s="29">
        <f t="shared" si="464"/>
        <v>0</v>
      </c>
      <c r="RGK241" s="29">
        <f t="shared" si="464"/>
        <v>0</v>
      </c>
      <c r="RGL241" s="29">
        <f t="shared" si="464"/>
        <v>0</v>
      </c>
      <c r="RGM241" s="29">
        <f t="shared" si="464"/>
        <v>0</v>
      </c>
      <c r="RGN241" s="29">
        <f t="shared" si="464"/>
        <v>0</v>
      </c>
      <c r="RGO241" s="29">
        <f t="shared" si="464"/>
        <v>0</v>
      </c>
      <c r="RGP241" s="29">
        <f t="shared" si="464"/>
        <v>0</v>
      </c>
      <c r="RGQ241" s="29">
        <f t="shared" si="464"/>
        <v>0</v>
      </c>
      <c r="RGR241" s="29">
        <f t="shared" si="464"/>
        <v>0</v>
      </c>
      <c r="RGS241" s="29">
        <f t="shared" si="464"/>
        <v>0</v>
      </c>
      <c r="RGT241" s="29">
        <f t="shared" si="464"/>
        <v>0</v>
      </c>
      <c r="RGU241" s="29">
        <f t="shared" si="464"/>
        <v>0</v>
      </c>
      <c r="RGV241" s="29">
        <f t="shared" si="464"/>
        <v>0</v>
      </c>
      <c r="RGW241" s="29">
        <f t="shared" si="464"/>
        <v>0</v>
      </c>
      <c r="RGX241" s="29">
        <f t="shared" si="464"/>
        <v>0</v>
      </c>
      <c r="RGY241" s="29">
        <f t="shared" si="464"/>
        <v>0</v>
      </c>
      <c r="RGZ241" s="29">
        <f t="shared" si="464"/>
        <v>0</v>
      </c>
      <c r="RHA241" s="29">
        <f t="shared" si="464"/>
        <v>0</v>
      </c>
      <c r="RHB241" s="29">
        <f t="shared" si="464"/>
        <v>0</v>
      </c>
      <c r="RHC241" s="29">
        <f t="shared" si="464"/>
        <v>0</v>
      </c>
      <c r="RHD241" s="29">
        <f t="shared" si="464"/>
        <v>0</v>
      </c>
      <c r="RHE241" s="29">
        <f t="shared" si="464"/>
        <v>0</v>
      </c>
      <c r="RHF241" s="29">
        <f t="shared" si="464"/>
        <v>0</v>
      </c>
      <c r="RHG241" s="29">
        <f t="shared" si="464"/>
        <v>0</v>
      </c>
      <c r="RHH241" s="29">
        <f t="shared" si="464"/>
        <v>0</v>
      </c>
      <c r="RHI241" s="29">
        <f t="shared" si="464"/>
        <v>0</v>
      </c>
      <c r="RHJ241" s="29">
        <f t="shared" si="464"/>
        <v>0</v>
      </c>
      <c r="RHK241" s="29">
        <f t="shared" si="464"/>
        <v>0</v>
      </c>
      <c r="RHL241" s="29">
        <f t="shared" si="464"/>
        <v>0</v>
      </c>
      <c r="RHM241" s="29">
        <f t="shared" si="464"/>
        <v>0</v>
      </c>
      <c r="RHN241" s="29">
        <f t="shared" si="464"/>
        <v>0</v>
      </c>
      <c r="RHO241" s="29">
        <f t="shared" si="464"/>
        <v>0</v>
      </c>
      <c r="RHP241" s="29">
        <f t="shared" si="464"/>
        <v>0</v>
      </c>
      <c r="RHQ241" s="29">
        <f t="shared" si="464"/>
        <v>0</v>
      </c>
      <c r="RHR241" s="29">
        <f t="shared" si="464"/>
        <v>0</v>
      </c>
      <c r="RHS241" s="29">
        <f t="shared" si="464"/>
        <v>0</v>
      </c>
      <c r="RHT241" s="29">
        <f t="shared" si="464"/>
        <v>0</v>
      </c>
      <c r="RHU241" s="29">
        <f t="shared" si="464"/>
        <v>0</v>
      </c>
      <c r="RHV241" s="29">
        <f t="shared" si="464"/>
        <v>0</v>
      </c>
      <c r="RHW241" s="29">
        <f t="shared" si="464"/>
        <v>0</v>
      </c>
      <c r="RHX241" s="29">
        <f t="shared" si="464"/>
        <v>0</v>
      </c>
      <c r="RHY241" s="29">
        <f t="shared" si="464"/>
        <v>0</v>
      </c>
      <c r="RHZ241" s="29">
        <f t="shared" si="464"/>
        <v>0</v>
      </c>
      <c r="RIA241" s="29">
        <f t="shared" si="464"/>
        <v>0</v>
      </c>
      <c r="RIB241" s="29">
        <f t="shared" si="464"/>
        <v>0</v>
      </c>
      <c r="RIC241" s="29">
        <f t="shared" si="464"/>
        <v>0</v>
      </c>
      <c r="RID241" s="29">
        <f t="shared" si="464"/>
        <v>0</v>
      </c>
      <c r="RIE241" s="29">
        <f t="shared" si="464"/>
        <v>0</v>
      </c>
      <c r="RIF241" s="29">
        <f t="shared" si="464"/>
        <v>0</v>
      </c>
      <c r="RIG241" s="29">
        <f t="shared" si="464"/>
        <v>0</v>
      </c>
      <c r="RIH241" s="29">
        <f t="shared" si="464"/>
        <v>0</v>
      </c>
      <c r="RII241" s="29">
        <f t="shared" si="464"/>
        <v>0</v>
      </c>
      <c r="RIJ241" s="29">
        <f t="shared" si="464"/>
        <v>0</v>
      </c>
      <c r="RIK241" s="29">
        <f t="shared" si="464"/>
        <v>0</v>
      </c>
      <c r="RIL241" s="29">
        <f t="shared" si="464"/>
        <v>0</v>
      </c>
      <c r="RIM241" s="29">
        <f t="shared" si="464"/>
        <v>0</v>
      </c>
      <c r="RIN241" s="29">
        <f t="shared" si="464"/>
        <v>0</v>
      </c>
      <c r="RIO241" s="29">
        <f t="shared" si="464"/>
        <v>0</v>
      </c>
      <c r="RIP241" s="29">
        <f t="shared" si="464"/>
        <v>0</v>
      </c>
      <c r="RIQ241" s="29">
        <f t="shared" ref="RIQ241:RLB241" si="465">SUM(RIQ242:RIQ474)</f>
        <v>0</v>
      </c>
      <c r="RIR241" s="29">
        <f t="shared" si="465"/>
        <v>0</v>
      </c>
      <c r="RIS241" s="29">
        <f t="shared" si="465"/>
        <v>0</v>
      </c>
      <c r="RIT241" s="29">
        <f t="shared" si="465"/>
        <v>0</v>
      </c>
      <c r="RIU241" s="29">
        <f t="shared" si="465"/>
        <v>0</v>
      </c>
      <c r="RIV241" s="29">
        <f t="shared" si="465"/>
        <v>0</v>
      </c>
      <c r="RIW241" s="29">
        <f t="shared" si="465"/>
        <v>0</v>
      </c>
      <c r="RIX241" s="29">
        <f t="shared" si="465"/>
        <v>0</v>
      </c>
      <c r="RIY241" s="29">
        <f t="shared" si="465"/>
        <v>0</v>
      </c>
      <c r="RIZ241" s="29">
        <f t="shared" si="465"/>
        <v>0</v>
      </c>
      <c r="RJA241" s="29">
        <f t="shared" si="465"/>
        <v>0</v>
      </c>
      <c r="RJB241" s="29">
        <f t="shared" si="465"/>
        <v>0</v>
      </c>
      <c r="RJC241" s="29">
        <f t="shared" si="465"/>
        <v>0</v>
      </c>
      <c r="RJD241" s="29">
        <f t="shared" si="465"/>
        <v>0</v>
      </c>
      <c r="RJE241" s="29">
        <f t="shared" si="465"/>
        <v>0</v>
      </c>
      <c r="RJF241" s="29">
        <f t="shared" si="465"/>
        <v>0</v>
      </c>
      <c r="RJG241" s="29">
        <f t="shared" si="465"/>
        <v>0</v>
      </c>
      <c r="RJH241" s="29">
        <f t="shared" si="465"/>
        <v>0</v>
      </c>
      <c r="RJI241" s="29">
        <f t="shared" si="465"/>
        <v>0</v>
      </c>
      <c r="RJJ241" s="29">
        <f t="shared" si="465"/>
        <v>0</v>
      </c>
      <c r="RJK241" s="29">
        <f t="shared" si="465"/>
        <v>0</v>
      </c>
      <c r="RJL241" s="29">
        <f t="shared" si="465"/>
        <v>0</v>
      </c>
      <c r="RJM241" s="29">
        <f t="shared" si="465"/>
        <v>0</v>
      </c>
      <c r="RJN241" s="29">
        <f t="shared" si="465"/>
        <v>0</v>
      </c>
      <c r="RJO241" s="29">
        <f t="shared" si="465"/>
        <v>0</v>
      </c>
      <c r="RJP241" s="29">
        <f t="shared" si="465"/>
        <v>0</v>
      </c>
      <c r="RJQ241" s="29">
        <f t="shared" si="465"/>
        <v>0</v>
      </c>
      <c r="RJR241" s="29">
        <f t="shared" si="465"/>
        <v>0</v>
      </c>
      <c r="RJS241" s="29">
        <f t="shared" si="465"/>
        <v>0</v>
      </c>
      <c r="RJT241" s="29">
        <f t="shared" si="465"/>
        <v>0</v>
      </c>
      <c r="RJU241" s="29">
        <f t="shared" si="465"/>
        <v>0</v>
      </c>
      <c r="RJV241" s="29">
        <f t="shared" si="465"/>
        <v>0</v>
      </c>
      <c r="RJW241" s="29">
        <f t="shared" si="465"/>
        <v>0</v>
      </c>
      <c r="RJX241" s="29">
        <f t="shared" si="465"/>
        <v>0</v>
      </c>
      <c r="RJY241" s="29">
        <f t="shared" si="465"/>
        <v>0</v>
      </c>
      <c r="RJZ241" s="29">
        <f t="shared" si="465"/>
        <v>0</v>
      </c>
      <c r="RKA241" s="29">
        <f t="shared" si="465"/>
        <v>0</v>
      </c>
      <c r="RKB241" s="29">
        <f t="shared" si="465"/>
        <v>0</v>
      </c>
      <c r="RKC241" s="29">
        <f t="shared" si="465"/>
        <v>0</v>
      </c>
      <c r="RKD241" s="29">
        <f t="shared" si="465"/>
        <v>0</v>
      </c>
      <c r="RKE241" s="29">
        <f t="shared" si="465"/>
        <v>0</v>
      </c>
      <c r="RKF241" s="29">
        <f t="shared" si="465"/>
        <v>0</v>
      </c>
      <c r="RKG241" s="29">
        <f t="shared" si="465"/>
        <v>0</v>
      </c>
      <c r="RKH241" s="29">
        <f t="shared" si="465"/>
        <v>0</v>
      </c>
      <c r="RKI241" s="29">
        <f t="shared" si="465"/>
        <v>0</v>
      </c>
      <c r="RKJ241" s="29">
        <f t="shared" si="465"/>
        <v>0</v>
      </c>
      <c r="RKK241" s="29">
        <f t="shared" si="465"/>
        <v>0</v>
      </c>
      <c r="RKL241" s="29">
        <f t="shared" si="465"/>
        <v>0</v>
      </c>
      <c r="RKM241" s="29">
        <f t="shared" si="465"/>
        <v>0</v>
      </c>
      <c r="RKN241" s="29">
        <f t="shared" si="465"/>
        <v>0</v>
      </c>
      <c r="RKO241" s="29">
        <f t="shared" si="465"/>
        <v>0</v>
      </c>
      <c r="RKP241" s="29">
        <f t="shared" si="465"/>
        <v>0</v>
      </c>
      <c r="RKQ241" s="29">
        <f t="shared" si="465"/>
        <v>0</v>
      </c>
      <c r="RKR241" s="29">
        <f t="shared" si="465"/>
        <v>0</v>
      </c>
      <c r="RKS241" s="29">
        <f t="shared" si="465"/>
        <v>0</v>
      </c>
      <c r="RKT241" s="29">
        <f t="shared" si="465"/>
        <v>0</v>
      </c>
      <c r="RKU241" s="29">
        <f t="shared" si="465"/>
        <v>0</v>
      </c>
      <c r="RKV241" s="29">
        <f t="shared" si="465"/>
        <v>0</v>
      </c>
      <c r="RKW241" s="29">
        <f t="shared" si="465"/>
        <v>0</v>
      </c>
      <c r="RKX241" s="29">
        <f t="shared" si="465"/>
        <v>0</v>
      </c>
      <c r="RKY241" s="29">
        <f t="shared" si="465"/>
        <v>0</v>
      </c>
      <c r="RKZ241" s="29">
        <f t="shared" si="465"/>
        <v>0</v>
      </c>
      <c r="RLA241" s="29">
        <f t="shared" si="465"/>
        <v>0</v>
      </c>
      <c r="RLB241" s="29">
        <f t="shared" si="465"/>
        <v>0</v>
      </c>
      <c r="RLC241" s="29">
        <f t="shared" ref="RLC241:RNN241" si="466">SUM(RLC242:RLC474)</f>
        <v>0</v>
      </c>
      <c r="RLD241" s="29">
        <f t="shared" si="466"/>
        <v>0</v>
      </c>
      <c r="RLE241" s="29">
        <f t="shared" si="466"/>
        <v>0</v>
      </c>
      <c r="RLF241" s="29">
        <f t="shared" si="466"/>
        <v>0</v>
      </c>
      <c r="RLG241" s="29">
        <f t="shared" si="466"/>
        <v>0</v>
      </c>
      <c r="RLH241" s="29">
        <f t="shared" si="466"/>
        <v>0</v>
      </c>
      <c r="RLI241" s="29">
        <f t="shared" si="466"/>
        <v>0</v>
      </c>
      <c r="RLJ241" s="29">
        <f t="shared" si="466"/>
        <v>0</v>
      </c>
      <c r="RLK241" s="29">
        <f t="shared" si="466"/>
        <v>0</v>
      </c>
      <c r="RLL241" s="29">
        <f t="shared" si="466"/>
        <v>0</v>
      </c>
      <c r="RLM241" s="29">
        <f t="shared" si="466"/>
        <v>0</v>
      </c>
      <c r="RLN241" s="29">
        <f t="shared" si="466"/>
        <v>0</v>
      </c>
      <c r="RLO241" s="29">
        <f t="shared" si="466"/>
        <v>0</v>
      </c>
      <c r="RLP241" s="29">
        <f t="shared" si="466"/>
        <v>0</v>
      </c>
      <c r="RLQ241" s="29">
        <f t="shared" si="466"/>
        <v>0</v>
      </c>
      <c r="RLR241" s="29">
        <f t="shared" si="466"/>
        <v>0</v>
      </c>
      <c r="RLS241" s="29">
        <f t="shared" si="466"/>
        <v>0</v>
      </c>
      <c r="RLT241" s="29">
        <f t="shared" si="466"/>
        <v>0</v>
      </c>
      <c r="RLU241" s="29">
        <f t="shared" si="466"/>
        <v>0</v>
      </c>
      <c r="RLV241" s="29">
        <f t="shared" si="466"/>
        <v>0</v>
      </c>
      <c r="RLW241" s="29">
        <f t="shared" si="466"/>
        <v>0</v>
      </c>
      <c r="RLX241" s="29">
        <f t="shared" si="466"/>
        <v>0</v>
      </c>
      <c r="RLY241" s="29">
        <f t="shared" si="466"/>
        <v>0</v>
      </c>
      <c r="RLZ241" s="29">
        <f t="shared" si="466"/>
        <v>0</v>
      </c>
      <c r="RMA241" s="29">
        <f t="shared" si="466"/>
        <v>0</v>
      </c>
      <c r="RMB241" s="29">
        <f t="shared" si="466"/>
        <v>0</v>
      </c>
      <c r="RMC241" s="29">
        <f t="shared" si="466"/>
        <v>0</v>
      </c>
      <c r="RMD241" s="29">
        <f t="shared" si="466"/>
        <v>0</v>
      </c>
      <c r="RME241" s="29">
        <f t="shared" si="466"/>
        <v>0</v>
      </c>
      <c r="RMF241" s="29">
        <f t="shared" si="466"/>
        <v>0</v>
      </c>
      <c r="RMG241" s="29">
        <f t="shared" si="466"/>
        <v>0</v>
      </c>
      <c r="RMH241" s="29">
        <f t="shared" si="466"/>
        <v>0</v>
      </c>
      <c r="RMI241" s="29">
        <f t="shared" si="466"/>
        <v>0</v>
      </c>
      <c r="RMJ241" s="29">
        <f t="shared" si="466"/>
        <v>0</v>
      </c>
      <c r="RMK241" s="29">
        <f t="shared" si="466"/>
        <v>0</v>
      </c>
      <c r="RML241" s="29">
        <f t="shared" si="466"/>
        <v>0</v>
      </c>
      <c r="RMM241" s="29">
        <f t="shared" si="466"/>
        <v>0</v>
      </c>
      <c r="RMN241" s="29">
        <f t="shared" si="466"/>
        <v>0</v>
      </c>
      <c r="RMO241" s="29">
        <f t="shared" si="466"/>
        <v>0</v>
      </c>
      <c r="RMP241" s="29">
        <f t="shared" si="466"/>
        <v>0</v>
      </c>
      <c r="RMQ241" s="29">
        <f t="shared" si="466"/>
        <v>0</v>
      </c>
      <c r="RMR241" s="29">
        <f t="shared" si="466"/>
        <v>0</v>
      </c>
      <c r="RMS241" s="29">
        <f t="shared" si="466"/>
        <v>0</v>
      </c>
      <c r="RMT241" s="29">
        <f t="shared" si="466"/>
        <v>0</v>
      </c>
      <c r="RMU241" s="29">
        <f t="shared" si="466"/>
        <v>0</v>
      </c>
      <c r="RMV241" s="29">
        <f t="shared" si="466"/>
        <v>0</v>
      </c>
      <c r="RMW241" s="29">
        <f t="shared" si="466"/>
        <v>0</v>
      </c>
      <c r="RMX241" s="29">
        <f t="shared" si="466"/>
        <v>0</v>
      </c>
      <c r="RMY241" s="29">
        <f t="shared" si="466"/>
        <v>0</v>
      </c>
      <c r="RMZ241" s="29">
        <f t="shared" si="466"/>
        <v>0</v>
      </c>
      <c r="RNA241" s="29">
        <f t="shared" si="466"/>
        <v>0</v>
      </c>
      <c r="RNB241" s="29">
        <f t="shared" si="466"/>
        <v>0</v>
      </c>
      <c r="RNC241" s="29">
        <f t="shared" si="466"/>
        <v>0</v>
      </c>
      <c r="RND241" s="29">
        <f t="shared" si="466"/>
        <v>0</v>
      </c>
      <c r="RNE241" s="29">
        <f t="shared" si="466"/>
        <v>0</v>
      </c>
      <c r="RNF241" s="29">
        <f t="shared" si="466"/>
        <v>0</v>
      </c>
      <c r="RNG241" s="29">
        <f t="shared" si="466"/>
        <v>0</v>
      </c>
      <c r="RNH241" s="29">
        <f t="shared" si="466"/>
        <v>0</v>
      </c>
      <c r="RNI241" s="29">
        <f t="shared" si="466"/>
        <v>0</v>
      </c>
      <c r="RNJ241" s="29">
        <f t="shared" si="466"/>
        <v>0</v>
      </c>
      <c r="RNK241" s="29">
        <f t="shared" si="466"/>
        <v>0</v>
      </c>
      <c r="RNL241" s="29">
        <f t="shared" si="466"/>
        <v>0</v>
      </c>
      <c r="RNM241" s="29">
        <f t="shared" si="466"/>
        <v>0</v>
      </c>
      <c r="RNN241" s="29">
        <f t="shared" si="466"/>
        <v>0</v>
      </c>
      <c r="RNO241" s="29">
        <f t="shared" ref="RNO241:RPZ241" si="467">SUM(RNO242:RNO474)</f>
        <v>0</v>
      </c>
      <c r="RNP241" s="29">
        <f t="shared" si="467"/>
        <v>0</v>
      </c>
      <c r="RNQ241" s="29">
        <f t="shared" si="467"/>
        <v>0</v>
      </c>
      <c r="RNR241" s="29">
        <f t="shared" si="467"/>
        <v>0</v>
      </c>
      <c r="RNS241" s="29">
        <f t="shared" si="467"/>
        <v>0</v>
      </c>
      <c r="RNT241" s="29">
        <f t="shared" si="467"/>
        <v>0</v>
      </c>
      <c r="RNU241" s="29">
        <f t="shared" si="467"/>
        <v>0</v>
      </c>
      <c r="RNV241" s="29">
        <f t="shared" si="467"/>
        <v>0</v>
      </c>
      <c r="RNW241" s="29">
        <f t="shared" si="467"/>
        <v>0</v>
      </c>
      <c r="RNX241" s="29">
        <f t="shared" si="467"/>
        <v>0</v>
      </c>
      <c r="RNY241" s="29">
        <f t="shared" si="467"/>
        <v>0</v>
      </c>
      <c r="RNZ241" s="29">
        <f t="shared" si="467"/>
        <v>0</v>
      </c>
      <c r="ROA241" s="29">
        <f t="shared" si="467"/>
        <v>0</v>
      </c>
      <c r="ROB241" s="29">
        <f t="shared" si="467"/>
        <v>0</v>
      </c>
      <c r="ROC241" s="29">
        <f t="shared" si="467"/>
        <v>0</v>
      </c>
      <c r="ROD241" s="29">
        <f t="shared" si="467"/>
        <v>0</v>
      </c>
      <c r="ROE241" s="29">
        <f t="shared" si="467"/>
        <v>0</v>
      </c>
      <c r="ROF241" s="29">
        <f t="shared" si="467"/>
        <v>0</v>
      </c>
      <c r="ROG241" s="29">
        <f t="shared" si="467"/>
        <v>0</v>
      </c>
      <c r="ROH241" s="29">
        <f t="shared" si="467"/>
        <v>0</v>
      </c>
      <c r="ROI241" s="29">
        <f t="shared" si="467"/>
        <v>0</v>
      </c>
      <c r="ROJ241" s="29">
        <f t="shared" si="467"/>
        <v>0</v>
      </c>
      <c r="ROK241" s="29">
        <f t="shared" si="467"/>
        <v>0</v>
      </c>
      <c r="ROL241" s="29">
        <f t="shared" si="467"/>
        <v>0</v>
      </c>
      <c r="ROM241" s="29">
        <f t="shared" si="467"/>
        <v>0</v>
      </c>
      <c r="RON241" s="29">
        <f t="shared" si="467"/>
        <v>0</v>
      </c>
      <c r="ROO241" s="29">
        <f t="shared" si="467"/>
        <v>0</v>
      </c>
      <c r="ROP241" s="29">
        <f t="shared" si="467"/>
        <v>0</v>
      </c>
      <c r="ROQ241" s="29">
        <f t="shared" si="467"/>
        <v>0</v>
      </c>
      <c r="ROR241" s="29">
        <f t="shared" si="467"/>
        <v>0</v>
      </c>
      <c r="ROS241" s="29">
        <f t="shared" si="467"/>
        <v>0</v>
      </c>
      <c r="ROT241" s="29">
        <f t="shared" si="467"/>
        <v>0</v>
      </c>
      <c r="ROU241" s="29">
        <f t="shared" si="467"/>
        <v>0</v>
      </c>
      <c r="ROV241" s="29">
        <f t="shared" si="467"/>
        <v>0</v>
      </c>
      <c r="ROW241" s="29">
        <f t="shared" si="467"/>
        <v>0</v>
      </c>
      <c r="ROX241" s="29">
        <f t="shared" si="467"/>
        <v>0</v>
      </c>
      <c r="ROY241" s="29">
        <f t="shared" si="467"/>
        <v>0</v>
      </c>
      <c r="ROZ241" s="29">
        <f t="shared" si="467"/>
        <v>0</v>
      </c>
      <c r="RPA241" s="29">
        <f t="shared" si="467"/>
        <v>0</v>
      </c>
      <c r="RPB241" s="29">
        <f t="shared" si="467"/>
        <v>0</v>
      </c>
      <c r="RPC241" s="29">
        <f t="shared" si="467"/>
        <v>0</v>
      </c>
      <c r="RPD241" s="29">
        <f t="shared" si="467"/>
        <v>0</v>
      </c>
      <c r="RPE241" s="29">
        <f t="shared" si="467"/>
        <v>0</v>
      </c>
      <c r="RPF241" s="29">
        <f t="shared" si="467"/>
        <v>0</v>
      </c>
      <c r="RPG241" s="29">
        <f t="shared" si="467"/>
        <v>0</v>
      </c>
      <c r="RPH241" s="29">
        <f t="shared" si="467"/>
        <v>0</v>
      </c>
      <c r="RPI241" s="29">
        <f t="shared" si="467"/>
        <v>0</v>
      </c>
      <c r="RPJ241" s="29">
        <f t="shared" si="467"/>
        <v>0</v>
      </c>
      <c r="RPK241" s="29">
        <f t="shared" si="467"/>
        <v>0</v>
      </c>
      <c r="RPL241" s="29">
        <f t="shared" si="467"/>
        <v>0</v>
      </c>
      <c r="RPM241" s="29">
        <f t="shared" si="467"/>
        <v>0</v>
      </c>
      <c r="RPN241" s="29">
        <f t="shared" si="467"/>
        <v>0</v>
      </c>
      <c r="RPO241" s="29">
        <f t="shared" si="467"/>
        <v>0</v>
      </c>
      <c r="RPP241" s="29">
        <f t="shared" si="467"/>
        <v>0</v>
      </c>
      <c r="RPQ241" s="29">
        <f t="shared" si="467"/>
        <v>0</v>
      </c>
      <c r="RPR241" s="29">
        <f t="shared" si="467"/>
        <v>0</v>
      </c>
      <c r="RPS241" s="29">
        <f t="shared" si="467"/>
        <v>0</v>
      </c>
      <c r="RPT241" s="29">
        <f t="shared" si="467"/>
        <v>0</v>
      </c>
      <c r="RPU241" s="29">
        <f t="shared" si="467"/>
        <v>0</v>
      </c>
      <c r="RPV241" s="29">
        <f t="shared" si="467"/>
        <v>0</v>
      </c>
      <c r="RPW241" s="29">
        <f t="shared" si="467"/>
        <v>0</v>
      </c>
      <c r="RPX241" s="29">
        <f t="shared" si="467"/>
        <v>0</v>
      </c>
      <c r="RPY241" s="29">
        <f t="shared" si="467"/>
        <v>0</v>
      </c>
      <c r="RPZ241" s="29">
        <f t="shared" si="467"/>
        <v>0</v>
      </c>
      <c r="RQA241" s="29">
        <f t="shared" ref="RQA241:RSL241" si="468">SUM(RQA242:RQA474)</f>
        <v>0</v>
      </c>
      <c r="RQB241" s="29">
        <f t="shared" si="468"/>
        <v>0</v>
      </c>
      <c r="RQC241" s="29">
        <f t="shared" si="468"/>
        <v>0</v>
      </c>
      <c r="RQD241" s="29">
        <f t="shared" si="468"/>
        <v>0</v>
      </c>
      <c r="RQE241" s="29">
        <f t="shared" si="468"/>
        <v>0</v>
      </c>
      <c r="RQF241" s="29">
        <f t="shared" si="468"/>
        <v>0</v>
      </c>
      <c r="RQG241" s="29">
        <f t="shared" si="468"/>
        <v>0</v>
      </c>
      <c r="RQH241" s="29">
        <f t="shared" si="468"/>
        <v>0</v>
      </c>
      <c r="RQI241" s="29">
        <f t="shared" si="468"/>
        <v>0</v>
      </c>
      <c r="RQJ241" s="29">
        <f t="shared" si="468"/>
        <v>0</v>
      </c>
      <c r="RQK241" s="29">
        <f t="shared" si="468"/>
        <v>0</v>
      </c>
      <c r="RQL241" s="29">
        <f t="shared" si="468"/>
        <v>0</v>
      </c>
      <c r="RQM241" s="29">
        <f t="shared" si="468"/>
        <v>0</v>
      </c>
      <c r="RQN241" s="29">
        <f t="shared" si="468"/>
        <v>0</v>
      </c>
      <c r="RQO241" s="29">
        <f t="shared" si="468"/>
        <v>0</v>
      </c>
      <c r="RQP241" s="29">
        <f t="shared" si="468"/>
        <v>0</v>
      </c>
      <c r="RQQ241" s="29">
        <f t="shared" si="468"/>
        <v>0</v>
      </c>
      <c r="RQR241" s="29">
        <f t="shared" si="468"/>
        <v>0</v>
      </c>
      <c r="RQS241" s="29">
        <f t="shared" si="468"/>
        <v>0</v>
      </c>
      <c r="RQT241" s="29">
        <f t="shared" si="468"/>
        <v>0</v>
      </c>
      <c r="RQU241" s="29">
        <f t="shared" si="468"/>
        <v>0</v>
      </c>
      <c r="RQV241" s="29">
        <f t="shared" si="468"/>
        <v>0</v>
      </c>
      <c r="RQW241" s="29">
        <f t="shared" si="468"/>
        <v>0</v>
      </c>
      <c r="RQX241" s="29">
        <f t="shared" si="468"/>
        <v>0</v>
      </c>
      <c r="RQY241" s="29">
        <f t="shared" si="468"/>
        <v>0</v>
      </c>
      <c r="RQZ241" s="29">
        <f t="shared" si="468"/>
        <v>0</v>
      </c>
      <c r="RRA241" s="29">
        <f t="shared" si="468"/>
        <v>0</v>
      </c>
      <c r="RRB241" s="29">
        <f t="shared" si="468"/>
        <v>0</v>
      </c>
      <c r="RRC241" s="29">
        <f t="shared" si="468"/>
        <v>0</v>
      </c>
      <c r="RRD241" s="29">
        <f t="shared" si="468"/>
        <v>0</v>
      </c>
      <c r="RRE241" s="29">
        <f t="shared" si="468"/>
        <v>0</v>
      </c>
      <c r="RRF241" s="29">
        <f t="shared" si="468"/>
        <v>0</v>
      </c>
      <c r="RRG241" s="29">
        <f t="shared" si="468"/>
        <v>0</v>
      </c>
      <c r="RRH241" s="29">
        <f t="shared" si="468"/>
        <v>0</v>
      </c>
      <c r="RRI241" s="29">
        <f t="shared" si="468"/>
        <v>0</v>
      </c>
      <c r="RRJ241" s="29">
        <f t="shared" si="468"/>
        <v>0</v>
      </c>
      <c r="RRK241" s="29">
        <f t="shared" si="468"/>
        <v>0</v>
      </c>
      <c r="RRL241" s="29">
        <f t="shared" si="468"/>
        <v>0</v>
      </c>
      <c r="RRM241" s="29">
        <f t="shared" si="468"/>
        <v>0</v>
      </c>
      <c r="RRN241" s="29">
        <f t="shared" si="468"/>
        <v>0</v>
      </c>
      <c r="RRO241" s="29">
        <f t="shared" si="468"/>
        <v>0</v>
      </c>
      <c r="RRP241" s="29">
        <f t="shared" si="468"/>
        <v>0</v>
      </c>
      <c r="RRQ241" s="29">
        <f t="shared" si="468"/>
        <v>0</v>
      </c>
      <c r="RRR241" s="29">
        <f t="shared" si="468"/>
        <v>0</v>
      </c>
      <c r="RRS241" s="29">
        <f t="shared" si="468"/>
        <v>0</v>
      </c>
      <c r="RRT241" s="29">
        <f t="shared" si="468"/>
        <v>0</v>
      </c>
      <c r="RRU241" s="29">
        <f t="shared" si="468"/>
        <v>0</v>
      </c>
      <c r="RRV241" s="29">
        <f t="shared" si="468"/>
        <v>0</v>
      </c>
      <c r="RRW241" s="29">
        <f t="shared" si="468"/>
        <v>0</v>
      </c>
      <c r="RRX241" s="29">
        <f t="shared" si="468"/>
        <v>0</v>
      </c>
      <c r="RRY241" s="29">
        <f t="shared" si="468"/>
        <v>0</v>
      </c>
      <c r="RRZ241" s="29">
        <f t="shared" si="468"/>
        <v>0</v>
      </c>
      <c r="RSA241" s="29">
        <f t="shared" si="468"/>
        <v>0</v>
      </c>
      <c r="RSB241" s="29">
        <f t="shared" si="468"/>
        <v>0</v>
      </c>
      <c r="RSC241" s="29">
        <f t="shared" si="468"/>
        <v>0</v>
      </c>
      <c r="RSD241" s="29">
        <f t="shared" si="468"/>
        <v>0</v>
      </c>
      <c r="RSE241" s="29">
        <f t="shared" si="468"/>
        <v>0</v>
      </c>
      <c r="RSF241" s="29">
        <f t="shared" si="468"/>
        <v>0</v>
      </c>
      <c r="RSG241" s="29">
        <f t="shared" si="468"/>
        <v>0</v>
      </c>
      <c r="RSH241" s="29">
        <f t="shared" si="468"/>
        <v>0</v>
      </c>
      <c r="RSI241" s="29">
        <f t="shared" si="468"/>
        <v>0</v>
      </c>
      <c r="RSJ241" s="29">
        <f t="shared" si="468"/>
        <v>0</v>
      </c>
      <c r="RSK241" s="29">
        <f t="shared" si="468"/>
        <v>0</v>
      </c>
      <c r="RSL241" s="29">
        <f t="shared" si="468"/>
        <v>0</v>
      </c>
      <c r="RSM241" s="29">
        <f t="shared" ref="RSM241:RUX241" si="469">SUM(RSM242:RSM474)</f>
        <v>0</v>
      </c>
      <c r="RSN241" s="29">
        <f t="shared" si="469"/>
        <v>0</v>
      </c>
      <c r="RSO241" s="29">
        <f t="shared" si="469"/>
        <v>0</v>
      </c>
      <c r="RSP241" s="29">
        <f t="shared" si="469"/>
        <v>0</v>
      </c>
      <c r="RSQ241" s="29">
        <f t="shared" si="469"/>
        <v>0</v>
      </c>
      <c r="RSR241" s="29">
        <f t="shared" si="469"/>
        <v>0</v>
      </c>
      <c r="RSS241" s="29">
        <f t="shared" si="469"/>
        <v>0</v>
      </c>
      <c r="RST241" s="29">
        <f t="shared" si="469"/>
        <v>0</v>
      </c>
      <c r="RSU241" s="29">
        <f t="shared" si="469"/>
        <v>0</v>
      </c>
      <c r="RSV241" s="29">
        <f t="shared" si="469"/>
        <v>0</v>
      </c>
      <c r="RSW241" s="29">
        <f t="shared" si="469"/>
        <v>0</v>
      </c>
      <c r="RSX241" s="29">
        <f t="shared" si="469"/>
        <v>0</v>
      </c>
      <c r="RSY241" s="29">
        <f t="shared" si="469"/>
        <v>0</v>
      </c>
      <c r="RSZ241" s="29">
        <f t="shared" si="469"/>
        <v>0</v>
      </c>
      <c r="RTA241" s="29">
        <f t="shared" si="469"/>
        <v>0</v>
      </c>
      <c r="RTB241" s="29">
        <f t="shared" si="469"/>
        <v>0</v>
      </c>
      <c r="RTC241" s="29">
        <f t="shared" si="469"/>
        <v>0</v>
      </c>
      <c r="RTD241" s="29">
        <f t="shared" si="469"/>
        <v>0</v>
      </c>
      <c r="RTE241" s="29">
        <f t="shared" si="469"/>
        <v>0</v>
      </c>
      <c r="RTF241" s="29">
        <f t="shared" si="469"/>
        <v>0</v>
      </c>
      <c r="RTG241" s="29">
        <f t="shared" si="469"/>
        <v>0</v>
      </c>
      <c r="RTH241" s="29">
        <f t="shared" si="469"/>
        <v>0</v>
      </c>
      <c r="RTI241" s="29">
        <f t="shared" si="469"/>
        <v>0</v>
      </c>
      <c r="RTJ241" s="29">
        <f t="shared" si="469"/>
        <v>0</v>
      </c>
      <c r="RTK241" s="29">
        <f t="shared" si="469"/>
        <v>0</v>
      </c>
      <c r="RTL241" s="29">
        <f t="shared" si="469"/>
        <v>0</v>
      </c>
      <c r="RTM241" s="29">
        <f t="shared" si="469"/>
        <v>0</v>
      </c>
      <c r="RTN241" s="29">
        <f t="shared" si="469"/>
        <v>0</v>
      </c>
      <c r="RTO241" s="29">
        <f t="shared" si="469"/>
        <v>0</v>
      </c>
      <c r="RTP241" s="29">
        <f t="shared" si="469"/>
        <v>0</v>
      </c>
      <c r="RTQ241" s="29">
        <f t="shared" si="469"/>
        <v>0</v>
      </c>
      <c r="RTR241" s="29">
        <f t="shared" si="469"/>
        <v>0</v>
      </c>
      <c r="RTS241" s="29">
        <f t="shared" si="469"/>
        <v>0</v>
      </c>
      <c r="RTT241" s="29">
        <f t="shared" si="469"/>
        <v>0</v>
      </c>
      <c r="RTU241" s="29">
        <f t="shared" si="469"/>
        <v>0</v>
      </c>
      <c r="RTV241" s="29">
        <f t="shared" si="469"/>
        <v>0</v>
      </c>
      <c r="RTW241" s="29">
        <f t="shared" si="469"/>
        <v>0</v>
      </c>
      <c r="RTX241" s="29">
        <f t="shared" si="469"/>
        <v>0</v>
      </c>
      <c r="RTY241" s="29">
        <f t="shared" si="469"/>
        <v>0</v>
      </c>
      <c r="RTZ241" s="29">
        <f t="shared" si="469"/>
        <v>0</v>
      </c>
      <c r="RUA241" s="29">
        <f t="shared" si="469"/>
        <v>0</v>
      </c>
      <c r="RUB241" s="29">
        <f t="shared" si="469"/>
        <v>0</v>
      </c>
      <c r="RUC241" s="29">
        <f t="shared" si="469"/>
        <v>0</v>
      </c>
      <c r="RUD241" s="29">
        <f t="shared" si="469"/>
        <v>0</v>
      </c>
      <c r="RUE241" s="29">
        <f t="shared" si="469"/>
        <v>0</v>
      </c>
      <c r="RUF241" s="29">
        <f t="shared" si="469"/>
        <v>0</v>
      </c>
      <c r="RUG241" s="29">
        <f t="shared" si="469"/>
        <v>0</v>
      </c>
      <c r="RUH241" s="29">
        <f t="shared" si="469"/>
        <v>0</v>
      </c>
      <c r="RUI241" s="29">
        <f t="shared" si="469"/>
        <v>0</v>
      </c>
      <c r="RUJ241" s="29">
        <f t="shared" si="469"/>
        <v>0</v>
      </c>
      <c r="RUK241" s="29">
        <f t="shared" si="469"/>
        <v>0</v>
      </c>
      <c r="RUL241" s="29">
        <f t="shared" si="469"/>
        <v>0</v>
      </c>
      <c r="RUM241" s="29">
        <f t="shared" si="469"/>
        <v>0</v>
      </c>
      <c r="RUN241" s="29">
        <f t="shared" si="469"/>
        <v>0</v>
      </c>
      <c r="RUO241" s="29">
        <f t="shared" si="469"/>
        <v>0</v>
      </c>
      <c r="RUP241" s="29">
        <f t="shared" si="469"/>
        <v>0</v>
      </c>
      <c r="RUQ241" s="29">
        <f t="shared" si="469"/>
        <v>0</v>
      </c>
      <c r="RUR241" s="29">
        <f t="shared" si="469"/>
        <v>0</v>
      </c>
      <c r="RUS241" s="29">
        <f t="shared" si="469"/>
        <v>0</v>
      </c>
      <c r="RUT241" s="29">
        <f t="shared" si="469"/>
        <v>0</v>
      </c>
      <c r="RUU241" s="29">
        <f t="shared" si="469"/>
        <v>0</v>
      </c>
      <c r="RUV241" s="29">
        <f t="shared" si="469"/>
        <v>0</v>
      </c>
      <c r="RUW241" s="29">
        <f t="shared" si="469"/>
        <v>0</v>
      </c>
      <c r="RUX241" s="29">
        <f t="shared" si="469"/>
        <v>0</v>
      </c>
      <c r="RUY241" s="29">
        <f t="shared" ref="RUY241:RXJ241" si="470">SUM(RUY242:RUY474)</f>
        <v>0</v>
      </c>
      <c r="RUZ241" s="29">
        <f t="shared" si="470"/>
        <v>0</v>
      </c>
      <c r="RVA241" s="29">
        <f t="shared" si="470"/>
        <v>0</v>
      </c>
      <c r="RVB241" s="29">
        <f t="shared" si="470"/>
        <v>0</v>
      </c>
      <c r="RVC241" s="29">
        <f t="shared" si="470"/>
        <v>0</v>
      </c>
      <c r="RVD241" s="29">
        <f t="shared" si="470"/>
        <v>0</v>
      </c>
      <c r="RVE241" s="29">
        <f t="shared" si="470"/>
        <v>0</v>
      </c>
      <c r="RVF241" s="29">
        <f t="shared" si="470"/>
        <v>0</v>
      </c>
      <c r="RVG241" s="29">
        <f t="shared" si="470"/>
        <v>0</v>
      </c>
      <c r="RVH241" s="29">
        <f t="shared" si="470"/>
        <v>0</v>
      </c>
      <c r="RVI241" s="29">
        <f t="shared" si="470"/>
        <v>0</v>
      </c>
      <c r="RVJ241" s="29">
        <f t="shared" si="470"/>
        <v>0</v>
      </c>
      <c r="RVK241" s="29">
        <f t="shared" si="470"/>
        <v>0</v>
      </c>
      <c r="RVL241" s="29">
        <f t="shared" si="470"/>
        <v>0</v>
      </c>
      <c r="RVM241" s="29">
        <f t="shared" si="470"/>
        <v>0</v>
      </c>
      <c r="RVN241" s="29">
        <f t="shared" si="470"/>
        <v>0</v>
      </c>
      <c r="RVO241" s="29">
        <f t="shared" si="470"/>
        <v>0</v>
      </c>
      <c r="RVP241" s="29">
        <f t="shared" si="470"/>
        <v>0</v>
      </c>
      <c r="RVQ241" s="29">
        <f t="shared" si="470"/>
        <v>0</v>
      </c>
      <c r="RVR241" s="29">
        <f t="shared" si="470"/>
        <v>0</v>
      </c>
      <c r="RVS241" s="29">
        <f t="shared" si="470"/>
        <v>0</v>
      </c>
      <c r="RVT241" s="29">
        <f t="shared" si="470"/>
        <v>0</v>
      </c>
      <c r="RVU241" s="29">
        <f t="shared" si="470"/>
        <v>0</v>
      </c>
      <c r="RVV241" s="29">
        <f t="shared" si="470"/>
        <v>0</v>
      </c>
      <c r="RVW241" s="29">
        <f t="shared" si="470"/>
        <v>0</v>
      </c>
      <c r="RVX241" s="29">
        <f t="shared" si="470"/>
        <v>0</v>
      </c>
      <c r="RVY241" s="29">
        <f t="shared" si="470"/>
        <v>0</v>
      </c>
      <c r="RVZ241" s="29">
        <f t="shared" si="470"/>
        <v>0</v>
      </c>
      <c r="RWA241" s="29">
        <f t="shared" si="470"/>
        <v>0</v>
      </c>
      <c r="RWB241" s="29">
        <f t="shared" si="470"/>
        <v>0</v>
      </c>
      <c r="RWC241" s="29">
        <f t="shared" si="470"/>
        <v>0</v>
      </c>
      <c r="RWD241" s="29">
        <f t="shared" si="470"/>
        <v>0</v>
      </c>
      <c r="RWE241" s="29">
        <f t="shared" si="470"/>
        <v>0</v>
      </c>
      <c r="RWF241" s="29">
        <f t="shared" si="470"/>
        <v>0</v>
      </c>
      <c r="RWG241" s="29">
        <f t="shared" si="470"/>
        <v>0</v>
      </c>
      <c r="RWH241" s="29">
        <f t="shared" si="470"/>
        <v>0</v>
      </c>
      <c r="RWI241" s="29">
        <f t="shared" si="470"/>
        <v>0</v>
      </c>
      <c r="RWJ241" s="29">
        <f t="shared" si="470"/>
        <v>0</v>
      </c>
      <c r="RWK241" s="29">
        <f t="shared" si="470"/>
        <v>0</v>
      </c>
      <c r="RWL241" s="29">
        <f t="shared" si="470"/>
        <v>0</v>
      </c>
      <c r="RWM241" s="29">
        <f t="shared" si="470"/>
        <v>0</v>
      </c>
      <c r="RWN241" s="29">
        <f t="shared" si="470"/>
        <v>0</v>
      </c>
      <c r="RWO241" s="29">
        <f t="shared" si="470"/>
        <v>0</v>
      </c>
      <c r="RWP241" s="29">
        <f t="shared" si="470"/>
        <v>0</v>
      </c>
      <c r="RWQ241" s="29">
        <f t="shared" si="470"/>
        <v>0</v>
      </c>
      <c r="RWR241" s="29">
        <f t="shared" si="470"/>
        <v>0</v>
      </c>
      <c r="RWS241" s="29">
        <f t="shared" si="470"/>
        <v>0</v>
      </c>
      <c r="RWT241" s="29">
        <f t="shared" si="470"/>
        <v>0</v>
      </c>
      <c r="RWU241" s="29">
        <f t="shared" si="470"/>
        <v>0</v>
      </c>
      <c r="RWV241" s="29">
        <f t="shared" si="470"/>
        <v>0</v>
      </c>
      <c r="RWW241" s="29">
        <f t="shared" si="470"/>
        <v>0</v>
      </c>
      <c r="RWX241" s="29">
        <f t="shared" si="470"/>
        <v>0</v>
      </c>
      <c r="RWY241" s="29">
        <f t="shared" si="470"/>
        <v>0</v>
      </c>
      <c r="RWZ241" s="29">
        <f t="shared" si="470"/>
        <v>0</v>
      </c>
      <c r="RXA241" s="29">
        <f t="shared" si="470"/>
        <v>0</v>
      </c>
      <c r="RXB241" s="29">
        <f t="shared" si="470"/>
        <v>0</v>
      </c>
      <c r="RXC241" s="29">
        <f t="shared" si="470"/>
        <v>0</v>
      </c>
      <c r="RXD241" s="29">
        <f t="shared" si="470"/>
        <v>0</v>
      </c>
      <c r="RXE241" s="29">
        <f t="shared" si="470"/>
        <v>0</v>
      </c>
      <c r="RXF241" s="29">
        <f t="shared" si="470"/>
        <v>0</v>
      </c>
      <c r="RXG241" s="29">
        <f t="shared" si="470"/>
        <v>0</v>
      </c>
      <c r="RXH241" s="29">
        <f t="shared" si="470"/>
        <v>0</v>
      </c>
      <c r="RXI241" s="29">
        <f t="shared" si="470"/>
        <v>0</v>
      </c>
      <c r="RXJ241" s="29">
        <f t="shared" si="470"/>
        <v>0</v>
      </c>
      <c r="RXK241" s="29">
        <f t="shared" ref="RXK241:RZV241" si="471">SUM(RXK242:RXK474)</f>
        <v>0</v>
      </c>
      <c r="RXL241" s="29">
        <f t="shared" si="471"/>
        <v>0</v>
      </c>
      <c r="RXM241" s="29">
        <f t="shared" si="471"/>
        <v>0</v>
      </c>
      <c r="RXN241" s="29">
        <f t="shared" si="471"/>
        <v>0</v>
      </c>
      <c r="RXO241" s="29">
        <f t="shared" si="471"/>
        <v>0</v>
      </c>
      <c r="RXP241" s="29">
        <f t="shared" si="471"/>
        <v>0</v>
      </c>
      <c r="RXQ241" s="29">
        <f t="shared" si="471"/>
        <v>0</v>
      </c>
      <c r="RXR241" s="29">
        <f t="shared" si="471"/>
        <v>0</v>
      </c>
      <c r="RXS241" s="29">
        <f t="shared" si="471"/>
        <v>0</v>
      </c>
      <c r="RXT241" s="29">
        <f t="shared" si="471"/>
        <v>0</v>
      </c>
      <c r="RXU241" s="29">
        <f t="shared" si="471"/>
        <v>0</v>
      </c>
      <c r="RXV241" s="29">
        <f t="shared" si="471"/>
        <v>0</v>
      </c>
      <c r="RXW241" s="29">
        <f t="shared" si="471"/>
        <v>0</v>
      </c>
      <c r="RXX241" s="29">
        <f t="shared" si="471"/>
        <v>0</v>
      </c>
      <c r="RXY241" s="29">
        <f t="shared" si="471"/>
        <v>0</v>
      </c>
      <c r="RXZ241" s="29">
        <f t="shared" si="471"/>
        <v>0</v>
      </c>
      <c r="RYA241" s="29">
        <f t="shared" si="471"/>
        <v>0</v>
      </c>
      <c r="RYB241" s="29">
        <f t="shared" si="471"/>
        <v>0</v>
      </c>
      <c r="RYC241" s="29">
        <f t="shared" si="471"/>
        <v>0</v>
      </c>
      <c r="RYD241" s="29">
        <f t="shared" si="471"/>
        <v>0</v>
      </c>
      <c r="RYE241" s="29">
        <f t="shared" si="471"/>
        <v>0</v>
      </c>
      <c r="RYF241" s="29">
        <f t="shared" si="471"/>
        <v>0</v>
      </c>
      <c r="RYG241" s="29">
        <f t="shared" si="471"/>
        <v>0</v>
      </c>
      <c r="RYH241" s="29">
        <f t="shared" si="471"/>
        <v>0</v>
      </c>
      <c r="RYI241" s="29">
        <f t="shared" si="471"/>
        <v>0</v>
      </c>
      <c r="RYJ241" s="29">
        <f t="shared" si="471"/>
        <v>0</v>
      </c>
      <c r="RYK241" s="29">
        <f t="shared" si="471"/>
        <v>0</v>
      </c>
      <c r="RYL241" s="29">
        <f t="shared" si="471"/>
        <v>0</v>
      </c>
      <c r="RYM241" s="29">
        <f t="shared" si="471"/>
        <v>0</v>
      </c>
      <c r="RYN241" s="29">
        <f t="shared" si="471"/>
        <v>0</v>
      </c>
      <c r="RYO241" s="29">
        <f t="shared" si="471"/>
        <v>0</v>
      </c>
      <c r="RYP241" s="29">
        <f t="shared" si="471"/>
        <v>0</v>
      </c>
      <c r="RYQ241" s="29">
        <f t="shared" si="471"/>
        <v>0</v>
      </c>
      <c r="RYR241" s="29">
        <f t="shared" si="471"/>
        <v>0</v>
      </c>
      <c r="RYS241" s="29">
        <f t="shared" si="471"/>
        <v>0</v>
      </c>
      <c r="RYT241" s="29">
        <f t="shared" si="471"/>
        <v>0</v>
      </c>
      <c r="RYU241" s="29">
        <f t="shared" si="471"/>
        <v>0</v>
      </c>
      <c r="RYV241" s="29">
        <f t="shared" si="471"/>
        <v>0</v>
      </c>
      <c r="RYW241" s="29">
        <f t="shared" si="471"/>
        <v>0</v>
      </c>
      <c r="RYX241" s="29">
        <f t="shared" si="471"/>
        <v>0</v>
      </c>
      <c r="RYY241" s="29">
        <f t="shared" si="471"/>
        <v>0</v>
      </c>
      <c r="RYZ241" s="29">
        <f t="shared" si="471"/>
        <v>0</v>
      </c>
      <c r="RZA241" s="29">
        <f t="shared" si="471"/>
        <v>0</v>
      </c>
      <c r="RZB241" s="29">
        <f t="shared" si="471"/>
        <v>0</v>
      </c>
      <c r="RZC241" s="29">
        <f t="shared" si="471"/>
        <v>0</v>
      </c>
      <c r="RZD241" s="29">
        <f t="shared" si="471"/>
        <v>0</v>
      </c>
      <c r="RZE241" s="29">
        <f t="shared" si="471"/>
        <v>0</v>
      </c>
      <c r="RZF241" s="29">
        <f t="shared" si="471"/>
        <v>0</v>
      </c>
      <c r="RZG241" s="29">
        <f t="shared" si="471"/>
        <v>0</v>
      </c>
      <c r="RZH241" s="29">
        <f t="shared" si="471"/>
        <v>0</v>
      </c>
      <c r="RZI241" s="29">
        <f t="shared" si="471"/>
        <v>0</v>
      </c>
      <c r="RZJ241" s="29">
        <f t="shared" si="471"/>
        <v>0</v>
      </c>
      <c r="RZK241" s="29">
        <f t="shared" si="471"/>
        <v>0</v>
      </c>
      <c r="RZL241" s="29">
        <f t="shared" si="471"/>
        <v>0</v>
      </c>
      <c r="RZM241" s="29">
        <f t="shared" si="471"/>
        <v>0</v>
      </c>
      <c r="RZN241" s="29">
        <f t="shared" si="471"/>
        <v>0</v>
      </c>
      <c r="RZO241" s="29">
        <f t="shared" si="471"/>
        <v>0</v>
      </c>
      <c r="RZP241" s="29">
        <f t="shared" si="471"/>
        <v>0</v>
      </c>
      <c r="RZQ241" s="29">
        <f t="shared" si="471"/>
        <v>0</v>
      </c>
      <c r="RZR241" s="29">
        <f t="shared" si="471"/>
        <v>0</v>
      </c>
      <c r="RZS241" s="29">
        <f t="shared" si="471"/>
        <v>0</v>
      </c>
      <c r="RZT241" s="29">
        <f t="shared" si="471"/>
        <v>0</v>
      </c>
      <c r="RZU241" s="29">
        <f t="shared" si="471"/>
        <v>0</v>
      </c>
      <c r="RZV241" s="29">
        <f t="shared" si="471"/>
        <v>0</v>
      </c>
      <c r="RZW241" s="29">
        <f t="shared" ref="RZW241:SCH241" si="472">SUM(RZW242:RZW474)</f>
        <v>0</v>
      </c>
      <c r="RZX241" s="29">
        <f t="shared" si="472"/>
        <v>0</v>
      </c>
      <c r="RZY241" s="29">
        <f t="shared" si="472"/>
        <v>0</v>
      </c>
      <c r="RZZ241" s="29">
        <f t="shared" si="472"/>
        <v>0</v>
      </c>
      <c r="SAA241" s="29">
        <f t="shared" si="472"/>
        <v>0</v>
      </c>
      <c r="SAB241" s="29">
        <f t="shared" si="472"/>
        <v>0</v>
      </c>
      <c r="SAC241" s="29">
        <f t="shared" si="472"/>
        <v>0</v>
      </c>
      <c r="SAD241" s="29">
        <f t="shared" si="472"/>
        <v>0</v>
      </c>
      <c r="SAE241" s="29">
        <f t="shared" si="472"/>
        <v>0</v>
      </c>
      <c r="SAF241" s="29">
        <f t="shared" si="472"/>
        <v>0</v>
      </c>
      <c r="SAG241" s="29">
        <f t="shared" si="472"/>
        <v>0</v>
      </c>
      <c r="SAH241" s="29">
        <f t="shared" si="472"/>
        <v>0</v>
      </c>
      <c r="SAI241" s="29">
        <f t="shared" si="472"/>
        <v>0</v>
      </c>
      <c r="SAJ241" s="29">
        <f t="shared" si="472"/>
        <v>0</v>
      </c>
      <c r="SAK241" s="29">
        <f t="shared" si="472"/>
        <v>0</v>
      </c>
      <c r="SAL241" s="29">
        <f t="shared" si="472"/>
        <v>0</v>
      </c>
      <c r="SAM241" s="29">
        <f t="shared" si="472"/>
        <v>0</v>
      </c>
      <c r="SAN241" s="29">
        <f t="shared" si="472"/>
        <v>0</v>
      </c>
      <c r="SAO241" s="29">
        <f t="shared" si="472"/>
        <v>0</v>
      </c>
      <c r="SAP241" s="29">
        <f t="shared" si="472"/>
        <v>0</v>
      </c>
      <c r="SAQ241" s="29">
        <f t="shared" si="472"/>
        <v>0</v>
      </c>
      <c r="SAR241" s="29">
        <f t="shared" si="472"/>
        <v>0</v>
      </c>
      <c r="SAS241" s="29">
        <f t="shared" si="472"/>
        <v>0</v>
      </c>
      <c r="SAT241" s="29">
        <f t="shared" si="472"/>
        <v>0</v>
      </c>
      <c r="SAU241" s="29">
        <f t="shared" si="472"/>
        <v>0</v>
      </c>
      <c r="SAV241" s="29">
        <f t="shared" si="472"/>
        <v>0</v>
      </c>
      <c r="SAW241" s="29">
        <f t="shared" si="472"/>
        <v>0</v>
      </c>
      <c r="SAX241" s="29">
        <f t="shared" si="472"/>
        <v>0</v>
      </c>
      <c r="SAY241" s="29">
        <f t="shared" si="472"/>
        <v>0</v>
      </c>
      <c r="SAZ241" s="29">
        <f t="shared" si="472"/>
        <v>0</v>
      </c>
      <c r="SBA241" s="29">
        <f t="shared" si="472"/>
        <v>0</v>
      </c>
      <c r="SBB241" s="29">
        <f t="shared" si="472"/>
        <v>0</v>
      </c>
      <c r="SBC241" s="29">
        <f t="shared" si="472"/>
        <v>0</v>
      </c>
      <c r="SBD241" s="29">
        <f t="shared" si="472"/>
        <v>0</v>
      </c>
      <c r="SBE241" s="29">
        <f t="shared" si="472"/>
        <v>0</v>
      </c>
      <c r="SBF241" s="29">
        <f t="shared" si="472"/>
        <v>0</v>
      </c>
      <c r="SBG241" s="29">
        <f t="shared" si="472"/>
        <v>0</v>
      </c>
      <c r="SBH241" s="29">
        <f t="shared" si="472"/>
        <v>0</v>
      </c>
      <c r="SBI241" s="29">
        <f t="shared" si="472"/>
        <v>0</v>
      </c>
      <c r="SBJ241" s="29">
        <f t="shared" si="472"/>
        <v>0</v>
      </c>
      <c r="SBK241" s="29">
        <f t="shared" si="472"/>
        <v>0</v>
      </c>
      <c r="SBL241" s="29">
        <f t="shared" si="472"/>
        <v>0</v>
      </c>
      <c r="SBM241" s="29">
        <f t="shared" si="472"/>
        <v>0</v>
      </c>
      <c r="SBN241" s="29">
        <f t="shared" si="472"/>
        <v>0</v>
      </c>
      <c r="SBO241" s="29">
        <f t="shared" si="472"/>
        <v>0</v>
      </c>
      <c r="SBP241" s="29">
        <f t="shared" si="472"/>
        <v>0</v>
      </c>
      <c r="SBQ241" s="29">
        <f t="shared" si="472"/>
        <v>0</v>
      </c>
      <c r="SBR241" s="29">
        <f t="shared" si="472"/>
        <v>0</v>
      </c>
      <c r="SBS241" s="29">
        <f t="shared" si="472"/>
        <v>0</v>
      </c>
      <c r="SBT241" s="29">
        <f t="shared" si="472"/>
        <v>0</v>
      </c>
      <c r="SBU241" s="29">
        <f t="shared" si="472"/>
        <v>0</v>
      </c>
      <c r="SBV241" s="29">
        <f t="shared" si="472"/>
        <v>0</v>
      </c>
      <c r="SBW241" s="29">
        <f t="shared" si="472"/>
        <v>0</v>
      </c>
      <c r="SBX241" s="29">
        <f t="shared" si="472"/>
        <v>0</v>
      </c>
      <c r="SBY241" s="29">
        <f t="shared" si="472"/>
        <v>0</v>
      </c>
      <c r="SBZ241" s="29">
        <f t="shared" si="472"/>
        <v>0</v>
      </c>
      <c r="SCA241" s="29">
        <f t="shared" si="472"/>
        <v>0</v>
      </c>
      <c r="SCB241" s="29">
        <f t="shared" si="472"/>
        <v>0</v>
      </c>
      <c r="SCC241" s="29">
        <f t="shared" si="472"/>
        <v>0</v>
      </c>
      <c r="SCD241" s="29">
        <f t="shared" si="472"/>
        <v>0</v>
      </c>
      <c r="SCE241" s="29">
        <f t="shared" si="472"/>
        <v>0</v>
      </c>
      <c r="SCF241" s="29">
        <f t="shared" si="472"/>
        <v>0</v>
      </c>
      <c r="SCG241" s="29">
        <f t="shared" si="472"/>
        <v>0</v>
      </c>
      <c r="SCH241" s="29">
        <f t="shared" si="472"/>
        <v>0</v>
      </c>
      <c r="SCI241" s="29">
        <f t="shared" ref="SCI241:SET241" si="473">SUM(SCI242:SCI474)</f>
        <v>0</v>
      </c>
      <c r="SCJ241" s="29">
        <f t="shared" si="473"/>
        <v>0</v>
      </c>
      <c r="SCK241" s="29">
        <f t="shared" si="473"/>
        <v>0</v>
      </c>
      <c r="SCL241" s="29">
        <f t="shared" si="473"/>
        <v>0</v>
      </c>
      <c r="SCM241" s="29">
        <f t="shared" si="473"/>
        <v>0</v>
      </c>
      <c r="SCN241" s="29">
        <f t="shared" si="473"/>
        <v>0</v>
      </c>
      <c r="SCO241" s="29">
        <f t="shared" si="473"/>
        <v>0</v>
      </c>
      <c r="SCP241" s="29">
        <f t="shared" si="473"/>
        <v>0</v>
      </c>
      <c r="SCQ241" s="29">
        <f t="shared" si="473"/>
        <v>0</v>
      </c>
      <c r="SCR241" s="29">
        <f t="shared" si="473"/>
        <v>0</v>
      </c>
      <c r="SCS241" s="29">
        <f t="shared" si="473"/>
        <v>0</v>
      </c>
      <c r="SCT241" s="29">
        <f t="shared" si="473"/>
        <v>0</v>
      </c>
      <c r="SCU241" s="29">
        <f t="shared" si="473"/>
        <v>0</v>
      </c>
      <c r="SCV241" s="29">
        <f t="shared" si="473"/>
        <v>0</v>
      </c>
      <c r="SCW241" s="29">
        <f t="shared" si="473"/>
        <v>0</v>
      </c>
      <c r="SCX241" s="29">
        <f t="shared" si="473"/>
        <v>0</v>
      </c>
      <c r="SCY241" s="29">
        <f t="shared" si="473"/>
        <v>0</v>
      </c>
      <c r="SCZ241" s="29">
        <f t="shared" si="473"/>
        <v>0</v>
      </c>
      <c r="SDA241" s="29">
        <f t="shared" si="473"/>
        <v>0</v>
      </c>
      <c r="SDB241" s="29">
        <f t="shared" si="473"/>
        <v>0</v>
      </c>
      <c r="SDC241" s="29">
        <f t="shared" si="473"/>
        <v>0</v>
      </c>
      <c r="SDD241" s="29">
        <f t="shared" si="473"/>
        <v>0</v>
      </c>
      <c r="SDE241" s="29">
        <f t="shared" si="473"/>
        <v>0</v>
      </c>
      <c r="SDF241" s="29">
        <f t="shared" si="473"/>
        <v>0</v>
      </c>
      <c r="SDG241" s="29">
        <f t="shared" si="473"/>
        <v>0</v>
      </c>
      <c r="SDH241" s="29">
        <f t="shared" si="473"/>
        <v>0</v>
      </c>
      <c r="SDI241" s="29">
        <f t="shared" si="473"/>
        <v>0</v>
      </c>
      <c r="SDJ241" s="29">
        <f t="shared" si="473"/>
        <v>0</v>
      </c>
      <c r="SDK241" s="29">
        <f t="shared" si="473"/>
        <v>0</v>
      </c>
      <c r="SDL241" s="29">
        <f t="shared" si="473"/>
        <v>0</v>
      </c>
      <c r="SDM241" s="29">
        <f t="shared" si="473"/>
        <v>0</v>
      </c>
      <c r="SDN241" s="29">
        <f t="shared" si="473"/>
        <v>0</v>
      </c>
      <c r="SDO241" s="29">
        <f t="shared" si="473"/>
        <v>0</v>
      </c>
      <c r="SDP241" s="29">
        <f t="shared" si="473"/>
        <v>0</v>
      </c>
      <c r="SDQ241" s="29">
        <f t="shared" si="473"/>
        <v>0</v>
      </c>
      <c r="SDR241" s="29">
        <f t="shared" si="473"/>
        <v>0</v>
      </c>
      <c r="SDS241" s="29">
        <f t="shared" si="473"/>
        <v>0</v>
      </c>
      <c r="SDT241" s="29">
        <f t="shared" si="473"/>
        <v>0</v>
      </c>
      <c r="SDU241" s="29">
        <f t="shared" si="473"/>
        <v>0</v>
      </c>
      <c r="SDV241" s="29">
        <f t="shared" si="473"/>
        <v>0</v>
      </c>
      <c r="SDW241" s="29">
        <f t="shared" si="473"/>
        <v>0</v>
      </c>
      <c r="SDX241" s="29">
        <f t="shared" si="473"/>
        <v>0</v>
      </c>
      <c r="SDY241" s="29">
        <f t="shared" si="473"/>
        <v>0</v>
      </c>
      <c r="SDZ241" s="29">
        <f t="shared" si="473"/>
        <v>0</v>
      </c>
      <c r="SEA241" s="29">
        <f t="shared" si="473"/>
        <v>0</v>
      </c>
      <c r="SEB241" s="29">
        <f t="shared" si="473"/>
        <v>0</v>
      </c>
      <c r="SEC241" s="29">
        <f t="shared" si="473"/>
        <v>0</v>
      </c>
      <c r="SED241" s="29">
        <f t="shared" si="473"/>
        <v>0</v>
      </c>
      <c r="SEE241" s="29">
        <f t="shared" si="473"/>
        <v>0</v>
      </c>
      <c r="SEF241" s="29">
        <f t="shared" si="473"/>
        <v>0</v>
      </c>
      <c r="SEG241" s="29">
        <f t="shared" si="473"/>
        <v>0</v>
      </c>
      <c r="SEH241" s="29">
        <f t="shared" si="473"/>
        <v>0</v>
      </c>
      <c r="SEI241" s="29">
        <f t="shared" si="473"/>
        <v>0</v>
      </c>
      <c r="SEJ241" s="29">
        <f t="shared" si="473"/>
        <v>0</v>
      </c>
      <c r="SEK241" s="29">
        <f t="shared" si="473"/>
        <v>0</v>
      </c>
      <c r="SEL241" s="29">
        <f t="shared" si="473"/>
        <v>0</v>
      </c>
      <c r="SEM241" s="29">
        <f t="shared" si="473"/>
        <v>0</v>
      </c>
      <c r="SEN241" s="29">
        <f t="shared" si="473"/>
        <v>0</v>
      </c>
      <c r="SEO241" s="29">
        <f t="shared" si="473"/>
        <v>0</v>
      </c>
      <c r="SEP241" s="29">
        <f t="shared" si="473"/>
        <v>0</v>
      </c>
      <c r="SEQ241" s="29">
        <f t="shared" si="473"/>
        <v>0</v>
      </c>
      <c r="SER241" s="29">
        <f t="shared" si="473"/>
        <v>0</v>
      </c>
      <c r="SES241" s="29">
        <f t="shared" si="473"/>
        <v>0</v>
      </c>
      <c r="SET241" s="29">
        <f t="shared" si="473"/>
        <v>0</v>
      </c>
      <c r="SEU241" s="29">
        <f t="shared" ref="SEU241:SHF241" si="474">SUM(SEU242:SEU474)</f>
        <v>0</v>
      </c>
      <c r="SEV241" s="29">
        <f t="shared" si="474"/>
        <v>0</v>
      </c>
      <c r="SEW241" s="29">
        <f t="shared" si="474"/>
        <v>0</v>
      </c>
      <c r="SEX241" s="29">
        <f t="shared" si="474"/>
        <v>0</v>
      </c>
      <c r="SEY241" s="29">
        <f t="shared" si="474"/>
        <v>0</v>
      </c>
      <c r="SEZ241" s="29">
        <f t="shared" si="474"/>
        <v>0</v>
      </c>
      <c r="SFA241" s="29">
        <f t="shared" si="474"/>
        <v>0</v>
      </c>
      <c r="SFB241" s="29">
        <f t="shared" si="474"/>
        <v>0</v>
      </c>
      <c r="SFC241" s="29">
        <f t="shared" si="474"/>
        <v>0</v>
      </c>
      <c r="SFD241" s="29">
        <f t="shared" si="474"/>
        <v>0</v>
      </c>
      <c r="SFE241" s="29">
        <f t="shared" si="474"/>
        <v>0</v>
      </c>
      <c r="SFF241" s="29">
        <f t="shared" si="474"/>
        <v>0</v>
      </c>
      <c r="SFG241" s="29">
        <f t="shared" si="474"/>
        <v>0</v>
      </c>
      <c r="SFH241" s="29">
        <f t="shared" si="474"/>
        <v>0</v>
      </c>
      <c r="SFI241" s="29">
        <f t="shared" si="474"/>
        <v>0</v>
      </c>
      <c r="SFJ241" s="29">
        <f t="shared" si="474"/>
        <v>0</v>
      </c>
      <c r="SFK241" s="29">
        <f t="shared" si="474"/>
        <v>0</v>
      </c>
      <c r="SFL241" s="29">
        <f t="shared" si="474"/>
        <v>0</v>
      </c>
      <c r="SFM241" s="29">
        <f t="shared" si="474"/>
        <v>0</v>
      </c>
      <c r="SFN241" s="29">
        <f t="shared" si="474"/>
        <v>0</v>
      </c>
      <c r="SFO241" s="29">
        <f t="shared" si="474"/>
        <v>0</v>
      </c>
      <c r="SFP241" s="29">
        <f t="shared" si="474"/>
        <v>0</v>
      </c>
      <c r="SFQ241" s="29">
        <f t="shared" si="474"/>
        <v>0</v>
      </c>
      <c r="SFR241" s="29">
        <f t="shared" si="474"/>
        <v>0</v>
      </c>
      <c r="SFS241" s="29">
        <f t="shared" si="474"/>
        <v>0</v>
      </c>
      <c r="SFT241" s="29">
        <f t="shared" si="474"/>
        <v>0</v>
      </c>
      <c r="SFU241" s="29">
        <f t="shared" si="474"/>
        <v>0</v>
      </c>
      <c r="SFV241" s="29">
        <f t="shared" si="474"/>
        <v>0</v>
      </c>
      <c r="SFW241" s="29">
        <f t="shared" si="474"/>
        <v>0</v>
      </c>
      <c r="SFX241" s="29">
        <f t="shared" si="474"/>
        <v>0</v>
      </c>
      <c r="SFY241" s="29">
        <f t="shared" si="474"/>
        <v>0</v>
      </c>
      <c r="SFZ241" s="29">
        <f t="shared" si="474"/>
        <v>0</v>
      </c>
      <c r="SGA241" s="29">
        <f t="shared" si="474"/>
        <v>0</v>
      </c>
      <c r="SGB241" s="29">
        <f t="shared" si="474"/>
        <v>0</v>
      </c>
      <c r="SGC241" s="29">
        <f t="shared" si="474"/>
        <v>0</v>
      </c>
      <c r="SGD241" s="29">
        <f t="shared" si="474"/>
        <v>0</v>
      </c>
      <c r="SGE241" s="29">
        <f t="shared" si="474"/>
        <v>0</v>
      </c>
      <c r="SGF241" s="29">
        <f t="shared" si="474"/>
        <v>0</v>
      </c>
      <c r="SGG241" s="29">
        <f t="shared" si="474"/>
        <v>0</v>
      </c>
      <c r="SGH241" s="29">
        <f t="shared" si="474"/>
        <v>0</v>
      </c>
      <c r="SGI241" s="29">
        <f t="shared" si="474"/>
        <v>0</v>
      </c>
      <c r="SGJ241" s="29">
        <f t="shared" si="474"/>
        <v>0</v>
      </c>
      <c r="SGK241" s="29">
        <f t="shared" si="474"/>
        <v>0</v>
      </c>
      <c r="SGL241" s="29">
        <f t="shared" si="474"/>
        <v>0</v>
      </c>
      <c r="SGM241" s="29">
        <f t="shared" si="474"/>
        <v>0</v>
      </c>
      <c r="SGN241" s="29">
        <f t="shared" si="474"/>
        <v>0</v>
      </c>
      <c r="SGO241" s="29">
        <f t="shared" si="474"/>
        <v>0</v>
      </c>
      <c r="SGP241" s="29">
        <f t="shared" si="474"/>
        <v>0</v>
      </c>
      <c r="SGQ241" s="29">
        <f t="shared" si="474"/>
        <v>0</v>
      </c>
      <c r="SGR241" s="29">
        <f t="shared" si="474"/>
        <v>0</v>
      </c>
      <c r="SGS241" s="29">
        <f t="shared" si="474"/>
        <v>0</v>
      </c>
      <c r="SGT241" s="29">
        <f t="shared" si="474"/>
        <v>0</v>
      </c>
      <c r="SGU241" s="29">
        <f t="shared" si="474"/>
        <v>0</v>
      </c>
      <c r="SGV241" s="29">
        <f t="shared" si="474"/>
        <v>0</v>
      </c>
      <c r="SGW241" s="29">
        <f t="shared" si="474"/>
        <v>0</v>
      </c>
      <c r="SGX241" s="29">
        <f t="shared" si="474"/>
        <v>0</v>
      </c>
      <c r="SGY241" s="29">
        <f t="shared" si="474"/>
        <v>0</v>
      </c>
      <c r="SGZ241" s="29">
        <f t="shared" si="474"/>
        <v>0</v>
      </c>
      <c r="SHA241" s="29">
        <f t="shared" si="474"/>
        <v>0</v>
      </c>
      <c r="SHB241" s="29">
        <f t="shared" si="474"/>
        <v>0</v>
      </c>
      <c r="SHC241" s="29">
        <f t="shared" si="474"/>
        <v>0</v>
      </c>
      <c r="SHD241" s="29">
        <f t="shared" si="474"/>
        <v>0</v>
      </c>
      <c r="SHE241" s="29">
        <f t="shared" si="474"/>
        <v>0</v>
      </c>
      <c r="SHF241" s="29">
        <f t="shared" si="474"/>
        <v>0</v>
      </c>
      <c r="SHG241" s="29">
        <f t="shared" ref="SHG241:SJR241" si="475">SUM(SHG242:SHG474)</f>
        <v>0</v>
      </c>
      <c r="SHH241" s="29">
        <f t="shared" si="475"/>
        <v>0</v>
      </c>
      <c r="SHI241" s="29">
        <f t="shared" si="475"/>
        <v>0</v>
      </c>
      <c r="SHJ241" s="29">
        <f t="shared" si="475"/>
        <v>0</v>
      </c>
      <c r="SHK241" s="29">
        <f t="shared" si="475"/>
        <v>0</v>
      </c>
      <c r="SHL241" s="29">
        <f t="shared" si="475"/>
        <v>0</v>
      </c>
      <c r="SHM241" s="29">
        <f t="shared" si="475"/>
        <v>0</v>
      </c>
      <c r="SHN241" s="29">
        <f t="shared" si="475"/>
        <v>0</v>
      </c>
      <c r="SHO241" s="29">
        <f t="shared" si="475"/>
        <v>0</v>
      </c>
      <c r="SHP241" s="29">
        <f t="shared" si="475"/>
        <v>0</v>
      </c>
      <c r="SHQ241" s="29">
        <f t="shared" si="475"/>
        <v>0</v>
      </c>
      <c r="SHR241" s="29">
        <f t="shared" si="475"/>
        <v>0</v>
      </c>
      <c r="SHS241" s="29">
        <f t="shared" si="475"/>
        <v>0</v>
      </c>
      <c r="SHT241" s="29">
        <f t="shared" si="475"/>
        <v>0</v>
      </c>
      <c r="SHU241" s="29">
        <f t="shared" si="475"/>
        <v>0</v>
      </c>
      <c r="SHV241" s="29">
        <f t="shared" si="475"/>
        <v>0</v>
      </c>
      <c r="SHW241" s="29">
        <f t="shared" si="475"/>
        <v>0</v>
      </c>
      <c r="SHX241" s="29">
        <f t="shared" si="475"/>
        <v>0</v>
      </c>
      <c r="SHY241" s="29">
        <f t="shared" si="475"/>
        <v>0</v>
      </c>
      <c r="SHZ241" s="29">
        <f t="shared" si="475"/>
        <v>0</v>
      </c>
      <c r="SIA241" s="29">
        <f t="shared" si="475"/>
        <v>0</v>
      </c>
      <c r="SIB241" s="29">
        <f t="shared" si="475"/>
        <v>0</v>
      </c>
      <c r="SIC241" s="29">
        <f t="shared" si="475"/>
        <v>0</v>
      </c>
      <c r="SID241" s="29">
        <f t="shared" si="475"/>
        <v>0</v>
      </c>
      <c r="SIE241" s="29">
        <f t="shared" si="475"/>
        <v>0</v>
      </c>
      <c r="SIF241" s="29">
        <f t="shared" si="475"/>
        <v>0</v>
      </c>
      <c r="SIG241" s="29">
        <f t="shared" si="475"/>
        <v>0</v>
      </c>
      <c r="SIH241" s="29">
        <f t="shared" si="475"/>
        <v>0</v>
      </c>
      <c r="SII241" s="29">
        <f t="shared" si="475"/>
        <v>0</v>
      </c>
      <c r="SIJ241" s="29">
        <f t="shared" si="475"/>
        <v>0</v>
      </c>
      <c r="SIK241" s="29">
        <f t="shared" si="475"/>
        <v>0</v>
      </c>
      <c r="SIL241" s="29">
        <f t="shared" si="475"/>
        <v>0</v>
      </c>
      <c r="SIM241" s="29">
        <f t="shared" si="475"/>
        <v>0</v>
      </c>
      <c r="SIN241" s="29">
        <f t="shared" si="475"/>
        <v>0</v>
      </c>
      <c r="SIO241" s="29">
        <f t="shared" si="475"/>
        <v>0</v>
      </c>
      <c r="SIP241" s="29">
        <f t="shared" si="475"/>
        <v>0</v>
      </c>
      <c r="SIQ241" s="29">
        <f t="shared" si="475"/>
        <v>0</v>
      </c>
      <c r="SIR241" s="29">
        <f t="shared" si="475"/>
        <v>0</v>
      </c>
      <c r="SIS241" s="29">
        <f t="shared" si="475"/>
        <v>0</v>
      </c>
      <c r="SIT241" s="29">
        <f t="shared" si="475"/>
        <v>0</v>
      </c>
      <c r="SIU241" s="29">
        <f t="shared" si="475"/>
        <v>0</v>
      </c>
      <c r="SIV241" s="29">
        <f t="shared" si="475"/>
        <v>0</v>
      </c>
      <c r="SIW241" s="29">
        <f t="shared" si="475"/>
        <v>0</v>
      </c>
      <c r="SIX241" s="29">
        <f t="shared" si="475"/>
        <v>0</v>
      </c>
      <c r="SIY241" s="29">
        <f t="shared" si="475"/>
        <v>0</v>
      </c>
      <c r="SIZ241" s="29">
        <f t="shared" si="475"/>
        <v>0</v>
      </c>
      <c r="SJA241" s="29">
        <f t="shared" si="475"/>
        <v>0</v>
      </c>
      <c r="SJB241" s="29">
        <f t="shared" si="475"/>
        <v>0</v>
      </c>
      <c r="SJC241" s="29">
        <f t="shared" si="475"/>
        <v>0</v>
      </c>
      <c r="SJD241" s="29">
        <f t="shared" si="475"/>
        <v>0</v>
      </c>
      <c r="SJE241" s="29">
        <f t="shared" si="475"/>
        <v>0</v>
      </c>
      <c r="SJF241" s="29">
        <f t="shared" si="475"/>
        <v>0</v>
      </c>
      <c r="SJG241" s="29">
        <f t="shared" si="475"/>
        <v>0</v>
      </c>
      <c r="SJH241" s="29">
        <f t="shared" si="475"/>
        <v>0</v>
      </c>
      <c r="SJI241" s="29">
        <f t="shared" si="475"/>
        <v>0</v>
      </c>
      <c r="SJJ241" s="29">
        <f t="shared" si="475"/>
        <v>0</v>
      </c>
      <c r="SJK241" s="29">
        <f t="shared" si="475"/>
        <v>0</v>
      </c>
      <c r="SJL241" s="29">
        <f t="shared" si="475"/>
        <v>0</v>
      </c>
      <c r="SJM241" s="29">
        <f t="shared" si="475"/>
        <v>0</v>
      </c>
      <c r="SJN241" s="29">
        <f t="shared" si="475"/>
        <v>0</v>
      </c>
      <c r="SJO241" s="29">
        <f t="shared" si="475"/>
        <v>0</v>
      </c>
      <c r="SJP241" s="29">
        <f t="shared" si="475"/>
        <v>0</v>
      </c>
      <c r="SJQ241" s="29">
        <f t="shared" si="475"/>
        <v>0</v>
      </c>
      <c r="SJR241" s="29">
        <f t="shared" si="475"/>
        <v>0</v>
      </c>
      <c r="SJS241" s="29">
        <f t="shared" ref="SJS241:SMD241" si="476">SUM(SJS242:SJS474)</f>
        <v>0</v>
      </c>
      <c r="SJT241" s="29">
        <f t="shared" si="476"/>
        <v>0</v>
      </c>
      <c r="SJU241" s="29">
        <f t="shared" si="476"/>
        <v>0</v>
      </c>
      <c r="SJV241" s="29">
        <f t="shared" si="476"/>
        <v>0</v>
      </c>
      <c r="SJW241" s="29">
        <f t="shared" si="476"/>
        <v>0</v>
      </c>
      <c r="SJX241" s="29">
        <f t="shared" si="476"/>
        <v>0</v>
      </c>
      <c r="SJY241" s="29">
        <f t="shared" si="476"/>
        <v>0</v>
      </c>
      <c r="SJZ241" s="29">
        <f t="shared" si="476"/>
        <v>0</v>
      </c>
      <c r="SKA241" s="29">
        <f t="shared" si="476"/>
        <v>0</v>
      </c>
      <c r="SKB241" s="29">
        <f t="shared" si="476"/>
        <v>0</v>
      </c>
      <c r="SKC241" s="29">
        <f t="shared" si="476"/>
        <v>0</v>
      </c>
      <c r="SKD241" s="29">
        <f t="shared" si="476"/>
        <v>0</v>
      </c>
      <c r="SKE241" s="29">
        <f t="shared" si="476"/>
        <v>0</v>
      </c>
      <c r="SKF241" s="29">
        <f t="shared" si="476"/>
        <v>0</v>
      </c>
      <c r="SKG241" s="29">
        <f t="shared" si="476"/>
        <v>0</v>
      </c>
      <c r="SKH241" s="29">
        <f t="shared" si="476"/>
        <v>0</v>
      </c>
      <c r="SKI241" s="29">
        <f t="shared" si="476"/>
        <v>0</v>
      </c>
      <c r="SKJ241" s="29">
        <f t="shared" si="476"/>
        <v>0</v>
      </c>
      <c r="SKK241" s="29">
        <f t="shared" si="476"/>
        <v>0</v>
      </c>
      <c r="SKL241" s="29">
        <f t="shared" si="476"/>
        <v>0</v>
      </c>
      <c r="SKM241" s="29">
        <f t="shared" si="476"/>
        <v>0</v>
      </c>
      <c r="SKN241" s="29">
        <f t="shared" si="476"/>
        <v>0</v>
      </c>
      <c r="SKO241" s="29">
        <f t="shared" si="476"/>
        <v>0</v>
      </c>
      <c r="SKP241" s="29">
        <f t="shared" si="476"/>
        <v>0</v>
      </c>
      <c r="SKQ241" s="29">
        <f t="shared" si="476"/>
        <v>0</v>
      </c>
      <c r="SKR241" s="29">
        <f t="shared" si="476"/>
        <v>0</v>
      </c>
      <c r="SKS241" s="29">
        <f t="shared" si="476"/>
        <v>0</v>
      </c>
      <c r="SKT241" s="29">
        <f t="shared" si="476"/>
        <v>0</v>
      </c>
      <c r="SKU241" s="29">
        <f t="shared" si="476"/>
        <v>0</v>
      </c>
      <c r="SKV241" s="29">
        <f t="shared" si="476"/>
        <v>0</v>
      </c>
      <c r="SKW241" s="29">
        <f t="shared" si="476"/>
        <v>0</v>
      </c>
      <c r="SKX241" s="29">
        <f t="shared" si="476"/>
        <v>0</v>
      </c>
      <c r="SKY241" s="29">
        <f t="shared" si="476"/>
        <v>0</v>
      </c>
      <c r="SKZ241" s="29">
        <f t="shared" si="476"/>
        <v>0</v>
      </c>
      <c r="SLA241" s="29">
        <f t="shared" si="476"/>
        <v>0</v>
      </c>
      <c r="SLB241" s="29">
        <f t="shared" si="476"/>
        <v>0</v>
      </c>
      <c r="SLC241" s="29">
        <f t="shared" si="476"/>
        <v>0</v>
      </c>
      <c r="SLD241" s="29">
        <f t="shared" si="476"/>
        <v>0</v>
      </c>
      <c r="SLE241" s="29">
        <f t="shared" si="476"/>
        <v>0</v>
      </c>
      <c r="SLF241" s="29">
        <f t="shared" si="476"/>
        <v>0</v>
      </c>
      <c r="SLG241" s="29">
        <f t="shared" si="476"/>
        <v>0</v>
      </c>
      <c r="SLH241" s="29">
        <f t="shared" si="476"/>
        <v>0</v>
      </c>
      <c r="SLI241" s="29">
        <f t="shared" si="476"/>
        <v>0</v>
      </c>
      <c r="SLJ241" s="29">
        <f t="shared" si="476"/>
        <v>0</v>
      </c>
      <c r="SLK241" s="29">
        <f t="shared" si="476"/>
        <v>0</v>
      </c>
      <c r="SLL241" s="29">
        <f t="shared" si="476"/>
        <v>0</v>
      </c>
      <c r="SLM241" s="29">
        <f t="shared" si="476"/>
        <v>0</v>
      </c>
      <c r="SLN241" s="29">
        <f t="shared" si="476"/>
        <v>0</v>
      </c>
      <c r="SLO241" s="29">
        <f t="shared" si="476"/>
        <v>0</v>
      </c>
      <c r="SLP241" s="29">
        <f t="shared" si="476"/>
        <v>0</v>
      </c>
      <c r="SLQ241" s="29">
        <f t="shared" si="476"/>
        <v>0</v>
      </c>
      <c r="SLR241" s="29">
        <f t="shared" si="476"/>
        <v>0</v>
      </c>
      <c r="SLS241" s="29">
        <f t="shared" si="476"/>
        <v>0</v>
      </c>
      <c r="SLT241" s="29">
        <f t="shared" si="476"/>
        <v>0</v>
      </c>
      <c r="SLU241" s="29">
        <f t="shared" si="476"/>
        <v>0</v>
      </c>
      <c r="SLV241" s="29">
        <f t="shared" si="476"/>
        <v>0</v>
      </c>
      <c r="SLW241" s="29">
        <f t="shared" si="476"/>
        <v>0</v>
      </c>
      <c r="SLX241" s="29">
        <f t="shared" si="476"/>
        <v>0</v>
      </c>
      <c r="SLY241" s="29">
        <f t="shared" si="476"/>
        <v>0</v>
      </c>
      <c r="SLZ241" s="29">
        <f t="shared" si="476"/>
        <v>0</v>
      </c>
      <c r="SMA241" s="29">
        <f t="shared" si="476"/>
        <v>0</v>
      </c>
      <c r="SMB241" s="29">
        <f t="shared" si="476"/>
        <v>0</v>
      </c>
      <c r="SMC241" s="29">
        <f t="shared" si="476"/>
        <v>0</v>
      </c>
      <c r="SMD241" s="29">
        <f t="shared" si="476"/>
        <v>0</v>
      </c>
      <c r="SME241" s="29">
        <f t="shared" ref="SME241:SOP241" si="477">SUM(SME242:SME474)</f>
        <v>0</v>
      </c>
      <c r="SMF241" s="29">
        <f t="shared" si="477"/>
        <v>0</v>
      </c>
      <c r="SMG241" s="29">
        <f t="shared" si="477"/>
        <v>0</v>
      </c>
      <c r="SMH241" s="29">
        <f t="shared" si="477"/>
        <v>0</v>
      </c>
      <c r="SMI241" s="29">
        <f t="shared" si="477"/>
        <v>0</v>
      </c>
      <c r="SMJ241" s="29">
        <f t="shared" si="477"/>
        <v>0</v>
      </c>
      <c r="SMK241" s="29">
        <f t="shared" si="477"/>
        <v>0</v>
      </c>
      <c r="SML241" s="29">
        <f t="shared" si="477"/>
        <v>0</v>
      </c>
      <c r="SMM241" s="29">
        <f t="shared" si="477"/>
        <v>0</v>
      </c>
      <c r="SMN241" s="29">
        <f t="shared" si="477"/>
        <v>0</v>
      </c>
      <c r="SMO241" s="29">
        <f t="shared" si="477"/>
        <v>0</v>
      </c>
      <c r="SMP241" s="29">
        <f t="shared" si="477"/>
        <v>0</v>
      </c>
      <c r="SMQ241" s="29">
        <f t="shared" si="477"/>
        <v>0</v>
      </c>
      <c r="SMR241" s="29">
        <f t="shared" si="477"/>
        <v>0</v>
      </c>
      <c r="SMS241" s="29">
        <f t="shared" si="477"/>
        <v>0</v>
      </c>
      <c r="SMT241" s="29">
        <f t="shared" si="477"/>
        <v>0</v>
      </c>
      <c r="SMU241" s="29">
        <f t="shared" si="477"/>
        <v>0</v>
      </c>
      <c r="SMV241" s="29">
        <f t="shared" si="477"/>
        <v>0</v>
      </c>
      <c r="SMW241" s="29">
        <f t="shared" si="477"/>
        <v>0</v>
      </c>
      <c r="SMX241" s="29">
        <f t="shared" si="477"/>
        <v>0</v>
      </c>
      <c r="SMY241" s="29">
        <f t="shared" si="477"/>
        <v>0</v>
      </c>
      <c r="SMZ241" s="29">
        <f t="shared" si="477"/>
        <v>0</v>
      </c>
      <c r="SNA241" s="29">
        <f t="shared" si="477"/>
        <v>0</v>
      </c>
      <c r="SNB241" s="29">
        <f t="shared" si="477"/>
        <v>0</v>
      </c>
      <c r="SNC241" s="29">
        <f t="shared" si="477"/>
        <v>0</v>
      </c>
      <c r="SND241" s="29">
        <f t="shared" si="477"/>
        <v>0</v>
      </c>
      <c r="SNE241" s="29">
        <f t="shared" si="477"/>
        <v>0</v>
      </c>
      <c r="SNF241" s="29">
        <f t="shared" si="477"/>
        <v>0</v>
      </c>
      <c r="SNG241" s="29">
        <f t="shared" si="477"/>
        <v>0</v>
      </c>
      <c r="SNH241" s="29">
        <f t="shared" si="477"/>
        <v>0</v>
      </c>
      <c r="SNI241" s="29">
        <f t="shared" si="477"/>
        <v>0</v>
      </c>
      <c r="SNJ241" s="29">
        <f t="shared" si="477"/>
        <v>0</v>
      </c>
      <c r="SNK241" s="29">
        <f t="shared" si="477"/>
        <v>0</v>
      </c>
      <c r="SNL241" s="29">
        <f t="shared" si="477"/>
        <v>0</v>
      </c>
      <c r="SNM241" s="29">
        <f t="shared" si="477"/>
        <v>0</v>
      </c>
      <c r="SNN241" s="29">
        <f t="shared" si="477"/>
        <v>0</v>
      </c>
      <c r="SNO241" s="29">
        <f t="shared" si="477"/>
        <v>0</v>
      </c>
      <c r="SNP241" s="29">
        <f t="shared" si="477"/>
        <v>0</v>
      </c>
      <c r="SNQ241" s="29">
        <f t="shared" si="477"/>
        <v>0</v>
      </c>
      <c r="SNR241" s="29">
        <f t="shared" si="477"/>
        <v>0</v>
      </c>
      <c r="SNS241" s="29">
        <f t="shared" si="477"/>
        <v>0</v>
      </c>
      <c r="SNT241" s="29">
        <f t="shared" si="477"/>
        <v>0</v>
      </c>
      <c r="SNU241" s="29">
        <f t="shared" si="477"/>
        <v>0</v>
      </c>
      <c r="SNV241" s="29">
        <f t="shared" si="477"/>
        <v>0</v>
      </c>
      <c r="SNW241" s="29">
        <f t="shared" si="477"/>
        <v>0</v>
      </c>
      <c r="SNX241" s="29">
        <f t="shared" si="477"/>
        <v>0</v>
      </c>
      <c r="SNY241" s="29">
        <f t="shared" si="477"/>
        <v>0</v>
      </c>
      <c r="SNZ241" s="29">
        <f t="shared" si="477"/>
        <v>0</v>
      </c>
      <c r="SOA241" s="29">
        <f t="shared" si="477"/>
        <v>0</v>
      </c>
      <c r="SOB241" s="29">
        <f t="shared" si="477"/>
        <v>0</v>
      </c>
      <c r="SOC241" s="29">
        <f t="shared" si="477"/>
        <v>0</v>
      </c>
      <c r="SOD241" s="29">
        <f t="shared" si="477"/>
        <v>0</v>
      </c>
      <c r="SOE241" s="29">
        <f t="shared" si="477"/>
        <v>0</v>
      </c>
      <c r="SOF241" s="29">
        <f t="shared" si="477"/>
        <v>0</v>
      </c>
      <c r="SOG241" s="29">
        <f t="shared" si="477"/>
        <v>0</v>
      </c>
      <c r="SOH241" s="29">
        <f t="shared" si="477"/>
        <v>0</v>
      </c>
      <c r="SOI241" s="29">
        <f t="shared" si="477"/>
        <v>0</v>
      </c>
      <c r="SOJ241" s="29">
        <f t="shared" si="477"/>
        <v>0</v>
      </c>
      <c r="SOK241" s="29">
        <f t="shared" si="477"/>
        <v>0</v>
      </c>
      <c r="SOL241" s="29">
        <f t="shared" si="477"/>
        <v>0</v>
      </c>
      <c r="SOM241" s="29">
        <f t="shared" si="477"/>
        <v>0</v>
      </c>
      <c r="SON241" s="29">
        <f t="shared" si="477"/>
        <v>0</v>
      </c>
      <c r="SOO241" s="29">
        <f t="shared" si="477"/>
        <v>0</v>
      </c>
      <c r="SOP241" s="29">
        <f t="shared" si="477"/>
        <v>0</v>
      </c>
      <c r="SOQ241" s="29">
        <f t="shared" ref="SOQ241:SRB241" si="478">SUM(SOQ242:SOQ474)</f>
        <v>0</v>
      </c>
      <c r="SOR241" s="29">
        <f t="shared" si="478"/>
        <v>0</v>
      </c>
      <c r="SOS241" s="29">
        <f t="shared" si="478"/>
        <v>0</v>
      </c>
      <c r="SOT241" s="29">
        <f t="shared" si="478"/>
        <v>0</v>
      </c>
      <c r="SOU241" s="29">
        <f t="shared" si="478"/>
        <v>0</v>
      </c>
      <c r="SOV241" s="29">
        <f t="shared" si="478"/>
        <v>0</v>
      </c>
      <c r="SOW241" s="29">
        <f t="shared" si="478"/>
        <v>0</v>
      </c>
      <c r="SOX241" s="29">
        <f t="shared" si="478"/>
        <v>0</v>
      </c>
      <c r="SOY241" s="29">
        <f t="shared" si="478"/>
        <v>0</v>
      </c>
      <c r="SOZ241" s="29">
        <f t="shared" si="478"/>
        <v>0</v>
      </c>
      <c r="SPA241" s="29">
        <f t="shared" si="478"/>
        <v>0</v>
      </c>
      <c r="SPB241" s="29">
        <f t="shared" si="478"/>
        <v>0</v>
      </c>
      <c r="SPC241" s="29">
        <f t="shared" si="478"/>
        <v>0</v>
      </c>
      <c r="SPD241" s="29">
        <f t="shared" si="478"/>
        <v>0</v>
      </c>
      <c r="SPE241" s="29">
        <f t="shared" si="478"/>
        <v>0</v>
      </c>
      <c r="SPF241" s="29">
        <f t="shared" si="478"/>
        <v>0</v>
      </c>
      <c r="SPG241" s="29">
        <f t="shared" si="478"/>
        <v>0</v>
      </c>
      <c r="SPH241" s="29">
        <f t="shared" si="478"/>
        <v>0</v>
      </c>
      <c r="SPI241" s="29">
        <f t="shared" si="478"/>
        <v>0</v>
      </c>
      <c r="SPJ241" s="29">
        <f t="shared" si="478"/>
        <v>0</v>
      </c>
      <c r="SPK241" s="29">
        <f t="shared" si="478"/>
        <v>0</v>
      </c>
      <c r="SPL241" s="29">
        <f t="shared" si="478"/>
        <v>0</v>
      </c>
      <c r="SPM241" s="29">
        <f t="shared" si="478"/>
        <v>0</v>
      </c>
      <c r="SPN241" s="29">
        <f t="shared" si="478"/>
        <v>0</v>
      </c>
      <c r="SPO241" s="29">
        <f t="shared" si="478"/>
        <v>0</v>
      </c>
      <c r="SPP241" s="29">
        <f t="shared" si="478"/>
        <v>0</v>
      </c>
      <c r="SPQ241" s="29">
        <f t="shared" si="478"/>
        <v>0</v>
      </c>
      <c r="SPR241" s="29">
        <f t="shared" si="478"/>
        <v>0</v>
      </c>
      <c r="SPS241" s="29">
        <f t="shared" si="478"/>
        <v>0</v>
      </c>
      <c r="SPT241" s="29">
        <f t="shared" si="478"/>
        <v>0</v>
      </c>
      <c r="SPU241" s="29">
        <f t="shared" si="478"/>
        <v>0</v>
      </c>
      <c r="SPV241" s="29">
        <f t="shared" si="478"/>
        <v>0</v>
      </c>
      <c r="SPW241" s="29">
        <f t="shared" si="478"/>
        <v>0</v>
      </c>
      <c r="SPX241" s="29">
        <f t="shared" si="478"/>
        <v>0</v>
      </c>
      <c r="SPY241" s="29">
        <f t="shared" si="478"/>
        <v>0</v>
      </c>
      <c r="SPZ241" s="29">
        <f t="shared" si="478"/>
        <v>0</v>
      </c>
      <c r="SQA241" s="29">
        <f t="shared" si="478"/>
        <v>0</v>
      </c>
      <c r="SQB241" s="29">
        <f t="shared" si="478"/>
        <v>0</v>
      </c>
      <c r="SQC241" s="29">
        <f t="shared" si="478"/>
        <v>0</v>
      </c>
      <c r="SQD241" s="29">
        <f t="shared" si="478"/>
        <v>0</v>
      </c>
      <c r="SQE241" s="29">
        <f t="shared" si="478"/>
        <v>0</v>
      </c>
      <c r="SQF241" s="29">
        <f t="shared" si="478"/>
        <v>0</v>
      </c>
      <c r="SQG241" s="29">
        <f t="shared" si="478"/>
        <v>0</v>
      </c>
      <c r="SQH241" s="29">
        <f t="shared" si="478"/>
        <v>0</v>
      </c>
      <c r="SQI241" s="29">
        <f t="shared" si="478"/>
        <v>0</v>
      </c>
      <c r="SQJ241" s="29">
        <f t="shared" si="478"/>
        <v>0</v>
      </c>
      <c r="SQK241" s="29">
        <f t="shared" si="478"/>
        <v>0</v>
      </c>
      <c r="SQL241" s="29">
        <f t="shared" si="478"/>
        <v>0</v>
      </c>
      <c r="SQM241" s="29">
        <f t="shared" si="478"/>
        <v>0</v>
      </c>
      <c r="SQN241" s="29">
        <f t="shared" si="478"/>
        <v>0</v>
      </c>
      <c r="SQO241" s="29">
        <f t="shared" si="478"/>
        <v>0</v>
      </c>
      <c r="SQP241" s="29">
        <f t="shared" si="478"/>
        <v>0</v>
      </c>
      <c r="SQQ241" s="29">
        <f t="shared" si="478"/>
        <v>0</v>
      </c>
      <c r="SQR241" s="29">
        <f t="shared" si="478"/>
        <v>0</v>
      </c>
      <c r="SQS241" s="29">
        <f t="shared" si="478"/>
        <v>0</v>
      </c>
      <c r="SQT241" s="29">
        <f t="shared" si="478"/>
        <v>0</v>
      </c>
      <c r="SQU241" s="29">
        <f t="shared" si="478"/>
        <v>0</v>
      </c>
      <c r="SQV241" s="29">
        <f t="shared" si="478"/>
        <v>0</v>
      </c>
      <c r="SQW241" s="29">
        <f t="shared" si="478"/>
        <v>0</v>
      </c>
      <c r="SQX241" s="29">
        <f t="shared" si="478"/>
        <v>0</v>
      </c>
      <c r="SQY241" s="29">
        <f t="shared" si="478"/>
        <v>0</v>
      </c>
      <c r="SQZ241" s="29">
        <f t="shared" si="478"/>
        <v>0</v>
      </c>
      <c r="SRA241" s="29">
        <f t="shared" si="478"/>
        <v>0</v>
      </c>
      <c r="SRB241" s="29">
        <f t="shared" si="478"/>
        <v>0</v>
      </c>
      <c r="SRC241" s="29">
        <f t="shared" ref="SRC241:STN241" si="479">SUM(SRC242:SRC474)</f>
        <v>0</v>
      </c>
      <c r="SRD241" s="29">
        <f t="shared" si="479"/>
        <v>0</v>
      </c>
      <c r="SRE241" s="29">
        <f t="shared" si="479"/>
        <v>0</v>
      </c>
      <c r="SRF241" s="29">
        <f t="shared" si="479"/>
        <v>0</v>
      </c>
      <c r="SRG241" s="29">
        <f t="shared" si="479"/>
        <v>0</v>
      </c>
      <c r="SRH241" s="29">
        <f t="shared" si="479"/>
        <v>0</v>
      </c>
      <c r="SRI241" s="29">
        <f t="shared" si="479"/>
        <v>0</v>
      </c>
      <c r="SRJ241" s="29">
        <f t="shared" si="479"/>
        <v>0</v>
      </c>
      <c r="SRK241" s="29">
        <f t="shared" si="479"/>
        <v>0</v>
      </c>
      <c r="SRL241" s="29">
        <f t="shared" si="479"/>
        <v>0</v>
      </c>
      <c r="SRM241" s="29">
        <f t="shared" si="479"/>
        <v>0</v>
      </c>
      <c r="SRN241" s="29">
        <f t="shared" si="479"/>
        <v>0</v>
      </c>
      <c r="SRO241" s="29">
        <f t="shared" si="479"/>
        <v>0</v>
      </c>
      <c r="SRP241" s="29">
        <f t="shared" si="479"/>
        <v>0</v>
      </c>
      <c r="SRQ241" s="29">
        <f t="shared" si="479"/>
        <v>0</v>
      </c>
      <c r="SRR241" s="29">
        <f t="shared" si="479"/>
        <v>0</v>
      </c>
      <c r="SRS241" s="29">
        <f t="shared" si="479"/>
        <v>0</v>
      </c>
      <c r="SRT241" s="29">
        <f t="shared" si="479"/>
        <v>0</v>
      </c>
      <c r="SRU241" s="29">
        <f t="shared" si="479"/>
        <v>0</v>
      </c>
      <c r="SRV241" s="29">
        <f t="shared" si="479"/>
        <v>0</v>
      </c>
      <c r="SRW241" s="29">
        <f t="shared" si="479"/>
        <v>0</v>
      </c>
      <c r="SRX241" s="29">
        <f t="shared" si="479"/>
        <v>0</v>
      </c>
      <c r="SRY241" s="29">
        <f t="shared" si="479"/>
        <v>0</v>
      </c>
      <c r="SRZ241" s="29">
        <f t="shared" si="479"/>
        <v>0</v>
      </c>
      <c r="SSA241" s="29">
        <f t="shared" si="479"/>
        <v>0</v>
      </c>
      <c r="SSB241" s="29">
        <f t="shared" si="479"/>
        <v>0</v>
      </c>
      <c r="SSC241" s="29">
        <f t="shared" si="479"/>
        <v>0</v>
      </c>
      <c r="SSD241" s="29">
        <f t="shared" si="479"/>
        <v>0</v>
      </c>
      <c r="SSE241" s="29">
        <f t="shared" si="479"/>
        <v>0</v>
      </c>
      <c r="SSF241" s="29">
        <f t="shared" si="479"/>
        <v>0</v>
      </c>
      <c r="SSG241" s="29">
        <f t="shared" si="479"/>
        <v>0</v>
      </c>
      <c r="SSH241" s="29">
        <f t="shared" si="479"/>
        <v>0</v>
      </c>
      <c r="SSI241" s="29">
        <f t="shared" si="479"/>
        <v>0</v>
      </c>
      <c r="SSJ241" s="29">
        <f t="shared" si="479"/>
        <v>0</v>
      </c>
      <c r="SSK241" s="29">
        <f t="shared" si="479"/>
        <v>0</v>
      </c>
      <c r="SSL241" s="29">
        <f t="shared" si="479"/>
        <v>0</v>
      </c>
      <c r="SSM241" s="29">
        <f t="shared" si="479"/>
        <v>0</v>
      </c>
      <c r="SSN241" s="29">
        <f t="shared" si="479"/>
        <v>0</v>
      </c>
      <c r="SSO241" s="29">
        <f t="shared" si="479"/>
        <v>0</v>
      </c>
      <c r="SSP241" s="29">
        <f t="shared" si="479"/>
        <v>0</v>
      </c>
      <c r="SSQ241" s="29">
        <f t="shared" si="479"/>
        <v>0</v>
      </c>
      <c r="SSR241" s="29">
        <f t="shared" si="479"/>
        <v>0</v>
      </c>
      <c r="SSS241" s="29">
        <f t="shared" si="479"/>
        <v>0</v>
      </c>
      <c r="SST241" s="29">
        <f t="shared" si="479"/>
        <v>0</v>
      </c>
      <c r="SSU241" s="29">
        <f t="shared" si="479"/>
        <v>0</v>
      </c>
      <c r="SSV241" s="29">
        <f t="shared" si="479"/>
        <v>0</v>
      </c>
      <c r="SSW241" s="29">
        <f t="shared" si="479"/>
        <v>0</v>
      </c>
      <c r="SSX241" s="29">
        <f t="shared" si="479"/>
        <v>0</v>
      </c>
      <c r="SSY241" s="29">
        <f t="shared" si="479"/>
        <v>0</v>
      </c>
      <c r="SSZ241" s="29">
        <f t="shared" si="479"/>
        <v>0</v>
      </c>
      <c r="STA241" s="29">
        <f t="shared" si="479"/>
        <v>0</v>
      </c>
      <c r="STB241" s="29">
        <f t="shared" si="479"/>
        <v>0</v>
      </c>
      <c r="STC241" s="29">
        <f t="shared" si="479"/>
        <v>0</v>
      </c>
      <c r="STD241" s="29">
        <f t="shared" si="479"/>
        <v>0</v>
      </c>
      <c r="STE241" s="29">
        <f t="shared" si="479"/>
        <v>0</v>
      </c>
      <c r="STF241" s="29">
        <f t="shared" si="479"/>
        <v>0</v>
      </c>
      <c r="STG241" s="29">
        <f t="shared" si="479"/>
        <v>0</v>
      </c>
      <c r="STH241" s="29">
        <f t="shared" si="479"/>
        <v>0</v>
      </c>
      <c r="STI241" s="29">
        <f t="shared" si="479"/>
        <v>0</v>
      </c>
      <c r="STJ241" s="29">
        <f t="shared" si="479"/>
        <v>0</v>
      </c>
      <c r="STK241" s="29">
        <f t="shared" si="479"/>
        <v>0</v>
      </c>
      <c r="STL241" s="29">
        <f t="shared" si="479"/>
        <v>0</v>
      </c>
      <c r="STM241" s="29">
        <f t="shared" si="479"/>
        <v>0</v>
      </c>
      <c r="STN241" s="29">
        <f t="shared" si="479"/>
        <v>0</v>
      </c>
      <c r="STO241" s="29">
        <f t="shared" ref="STO241:SVZ241" si="480">SUM(STO242:STO474)</f>
        <v>0</v>
      </c>
      <c r="STP241" s="29">
        <f t="shared" si="480"/>
        <v>0</v>
      </c>
      <c r="STQ241" s="29">
        <f t="shared" si="480"/>
        <v>0</v>
      </c>
      <c r="STR241" s="29">
        <f t="shared" si="480"/>
        <v>0</v>
      </c>
      <c r="STS241" s="29">
        <f t="shared" si="480"/>
        <v>0</v>
      </c>
      <c r="STT241" s="29">
        <f t="shared" si="480"/>
        <v>0</v>
      </c>
      <c r="STU241" s="29">
        <f t="shared" si="480"/>
        <v>0</v>
      </c>
      <c r="STV241" s="29">
        <f t="shared" si="480"/>
        <v>0</v>
      </c>
      <c r="STW241" s="29">
        <f t="shared" si="480"/>
        <v>0</v>
      </c>
      <c r="STX241" s="29">
        <f t="shared" si="480"/>
        <v>0</v>
      </c>
      <c r="STY241" s="29">
        <f t="shared" si="480"/>
        <v>0</v>
      </c>
      <c r="STZ241" s="29">
        <f t="shared" si="480"/>
        <v>0</v>
      </c>
      <c r="SUA241" s="29">
        <f t="shared" si="480"/>
        <v>0</v>
      </c>
      <c r="SUB241" s="29">
        <f t="shared" si="480"/>
        <v>0</v>
      </c>
      <c r="SUC241" s="29">
        <f t="shared" si="480"/>
        <v>0</v>
      </c>
      <c r="SUD241" s="29">
        <f t="shared" si="480"/>
        <v>0</v>
      </c>
      <c r="SUE241" s="29">
        <f t="shared" si="480"/>
        <v>0</v>
      </c>
      <c r="SUF241" s="29">
        <f t="shared" si="480"/>
        <v>0</v>
      </c>
      <c r="SUG241" s="29">
        <f t="shared" si="480"/>
        <v>0</v>
      </c>
      <c r="SUH241" s="29">
        <f t="shared" si="480"/>
        <v>0</v>
      </c>
      <c r="SUI241" s="29">
        <f t="shared" si="480"/>
        <v>0</v>
      </c>
      <c r="SUJ241" s="29">
        <f t="shared" si="480"/>
        <v>0</v>
      </c>
      <c r="SUK241" s="29">
        <f t="shared" si="480"/>
        <v>0</v>
      </c>
      <c r="SUL241" s="29">
        <f t="shared" si="480"/>
        <v>0</v>
      </c>
      <c r="SUM241" s="29">
        <f t="shared" si="480"/>
        <v>0</v>
      </c>
      <c r="SUN241" s="29">
        <f t="shared" si="480"/>
        <v>0</v>
      </c>
      <c r="SUO241" s="29">
        <f t="shared" si="480"/>
        <v>0</v>
      </c>
      <c r="SUP241" s="29">
        <f t="shared" si="480"/>
        <v>0</v>
      </c>
      <c r="SUQ241" s="29">
        <f t="shared" si="480"/>
        <v>0</v>
      </c>
      <c r="SUR241" s="29">
        <f t="shared" si="480"/>
        <v>0</v>
      </c>
      <c r="SUS241" s="29">
        <f t="shared" si="480"/>
        <v>0</v>
      </c>
      <c r="SUT241" s="29">
        <f t="shared" si="480"/>
        <v>0</v>
      </c>
      <c r="SUU241" s="29">
        <f t="shared" si="480"/>
        <v>0</v>
      </c>
      <c r="SUV241" s="29">
        <f t="shared" si="480"/>
        <v>0</v>
      </c>
      <c r="SUW241" s="29">
        <f t="shared" si="480"/>
        <v>0</v>
      </c>
      <c r="SUX241" s="29">
        <f t="shared" si="480"/>
        <v>0</v>
      </c>
      <c r="SUY241" s="29">
        <f t="shared" si="480"/>
        <v>0</v>
      </c>
      <c r="SUZ241" s="29">
        <f t="shared" si="480"/>
        <v>0</v>
      </c>
      <c r="SVA241" s="29">
        <f t="shared" si="480"/>
        <v>0</v>
      </c>
      <c r="SVB241" s="29">
        <f t="shared" si="480"/>
        <v>0</v>
      </c>
      <c r="SVC241" s="29">
        <f t="shared" si="480"/>
        <v>0</v>
      </c>
      <c r="SVD241" s="29">
        <f t="shared" si="480"/>
        <v>0</v>
      </c>
      <c r="SVE241" s="29">
        <f t="shared" si="480"/>
        <v>0</v>
      </c>
      <c r="SVF241" s="29">
        <f t="shared" si="480"/>
        <v>0</v>
      </c>
      <c r="SVG241" s="29">
        <f t="shared" si="480"/>
        <v>0</v>
      </c>
      <c r="SVH241" s="29">
        <f t="shared" si="480"/>
        <v>0</v>
      </c>
      <c r="SVI241" s="29">
        <f t="shared" si="480"/>
        <v>0</v>
      </c>
      <c r="SVJ241" s="29">
        <f t="shared" si="480"/>
        <v>0</v>
      </c>
      <c r="SVK241" s="29">
        <f t="shared" si="480"/>
        <v>0</v>
      </c>
      <c r="SVL241" s="29">
        <f t="shared" si="480"/>
        <v>0</v>
      </c>
      <c r="SVM241" s="29">
        <f t="shared" si="480"/>
        <v>0</v>
      </c>
      <c r="SVN241" s="29">
        <f t="shared" si="480"/>
        <v>0</v>
      </c>
      <c r="SVO241" s="29">
        <f t="shared" si="480"/>
        <v>0</v>
      </c>
      <c r="SVP241" s="29">
        <f t="shared" si="480"/>
        <v>0</v>
      </c>
      <c r="SVQ241" s="29">
        <f t="shared" si="480"/>
        <v>0</v>
      </c>
      <c r="SVR241" s="29">
        <f t="shared" si="480"/>
        <v>0</v>
      </c>
      <c r="SVS241" s="29">
        <f t="shared" si="480"/>
        <v>0</v>
      </c>
      <c r="SVT241" s="29">
        <f t="shared" si="480"/>
        <v>0</v>
      </c>
      <c r="SVU241" s="29">
        <f t="shared" si="480"/>
        <v>0</v>
      </c>
      <c r="SVV241" s="29">
        <f t="shared" si="480"/>
        <v>0</v>
      </c>
      <c r="SVW241" s="29">
        <f t="shared" si="480"/>
        <v>0</v>
      </c>
      <c r="SVX241" s="29">
        <f t="shared" si="480"/>
        <v>0</v>
      </c>
      <c r="SVY241" s="29">
        <f t="shared" si="480"/>
        <v>0</v>
      </c>
      <c r="SVZ241" s="29">
        <f t="shared" si="480"/>
        <v>0</v>
      </c>
      <c r="SWA241" s="29">
        <f t="shared" ref="SWA241:SYL241" si="481">SUM(SWA242:SWA474)</f>
        <v>0</v>
      </c>
      <c r="SWB241" s="29">
        <f t="shared" si="481"/>
        <v>0</v>
      </c>
      <c r="SWC241" s="29">
        <f t="shared" si="481"/>
        <v>0</v>
      </c>
      <c r="SWD241" s="29">
        <f t="shared" si="481"/>
        <v>0</v>
      </c>
      <c r="SWE241" s="29">
        <f t="shared" si="481"/>
        <v>0</v>
      </c>
      <c r="SWF241" s="29">
        <f t="shared" si="481"/>
        <v>0</v>
      </c>
      <c r="SWG241" s="29">
        <f t="shared" si="481"/>
        <v>0</v>
      </c>
      <c r="SWH241" s="29">
        <f t="shared" si="481"/>
        <v>0</v>
      </c>
      <c r="SWI241" s="29">
        <f t="shared" si="481"/>
        <v>0</v>
      </c>
      <c r="SWJ241" s="29">
        <f t="shared" si="481"/>
        <v>0</v>
      </c>
      <c r="SWK241" s="29">
        <f t="shared" si="481"/>
        <v>0</v>
      </c>
      <c r="SWL241" s="29">
        <f t="shared" si="481"/>
        <v>0</v>
      </c>
      <c r="SWM241" s="29">
        <f t="shared" si="481"/>
        <v>0</v>
      </c>
      <c r="SWN241" s="29">
        <f t="shared" si="481"/>
        <v>0</v>
      </c>
      <c r="SWO241" s="29">
        <f t="shared" si="481"/>
        <v>0</v>
      </c>
      <c r="SWP241" s="29">
        <f t="shared" si="481"/>
        <v>0</v>
      </c>
      <c r="SWQ241" s="29">
        <f t="shared" si="481"/>
        <v>0</v>
      </c>
      <c r="SWR241" s="29">
        <f t="shared" si="481"/>
        <v>0</v>
      </c>
      <c r="SWS241" s="29">
        <f t="shared" si="481"/>
        <v>0</v>
      </c>
      <c r="SWT241" s="29">
        <f t="shared" si="481"/>
        <v>0</v>
      </c>
      <c r="SWU241" s="29">
        <f t="shared" si="481"/>
        <v>0</v>
      </c>
      <c r="SWV241" s="29">
        <f t="shared" si="481"/>
        <v>0</v>
      </c>
      <c r="SWW241" s="29">
        <f t="shared" si="481"/>
        <v>0</v>
      </c>
      <c r="SWX241" s="29">
        <f t="shared" si="481"/>
        <v>0</v>
      </c>
      <c r="SWY241" s="29">
        <f t="shared" si="481"/>
        <v>0</v>
      </c>
      <c r="SWZ241" s="29">
        <f t="shared" si="481"/>
        <v>0</v>
      </c>
      <c r="SXA241" s="29">
        <f t="shared" si="481"/>
        <v>0</v>
      </c>
      <c r="SXB241" s="29">
        <f t="shared" si="481"/>
        <v>0</v>
      </c>
      <c r="SXC241" s="29">
        <f t="shared" si="481"/>
        <v>0</v>
      </c>
      <c r="SXD241" s="29">
        <f t="shared" si="481"/>
        <v>0</v>
      </c>
      <c r="SXE241" s="29">
        <f t="shared" si="481"/>
        <v>0</v>
      </c>
      <c r="SXF241" s="29">
        <f t="shared" si="481"/>
        <v>0</v>
      </c>
      <c r="SXG241" s="29">
        <f t="shared" si="481"/>
        <v>0</v>
      </c>
      <c r="SXH241" s="29">
        <f t="shared" si="481"/>
        <v>0</v>
      </c>
      <c r="SXI241" s="29">
        <f t="shared" si="481"/>
        <v>0</v>
      </c>
      <c r="SXJ241" s="29">
        <f t="shared" si="481"/>
        <v>0</v>
      </c>
      <c r="SXK241" s="29">
        <f t="shared" si="481"/>
        <v>0</v>
      </c>
      <c r="SXL241" s="29">
        <f t="shared" si="481"/>
        <v>0</v>
      </c>
      <c r="SXM241" s="29">
        <f t="shared" si="481"/>
        <v>0</v>
      </c>
      <c r="SXN241" s="29">
        <f t="shared" si="481"/>
        <v>0</v>
      </c>
      <c r="SXO241" s="29">
        <f t="shared" si="481"/>
        <v>0</v>
      </c>
      <c r="SXP241" s="29">
        <f t="shared" si="481"/>
        <v>0</v>
      </c>
      <c r="SXQ241" s="29">
        <f t="shared" si="481"/>
        <v>0</v>
      </c>
      <c r="SXR241" s="29">
        <f t="shared" si="481"/>
        <v>0</v>
      </c>
      <c r="SXS241" s="29">
        <f t="shared" si="481"/>
        <v>0</v>
      </c>
      <c r="SXT241" s="29">
        <f t="shared" si="481"/>
        <v>0</v>
      </c>
      <c r="SXU241" s="29">
        <f t="shared" si="481"/>
        <v>0</v>
      </c>
      <c r="SXV241" s="29">
        <f t="shared" si="481"/>
        <v>0</v>
      </c>
      <c r="SXW241" s="29">
        <f t="shared" si="481"/>
        <v>0</v>
      </c>
      <c r="SXX241" s="29">
        <f t="shared" si="481"/>
        <v>0</v>
      </c>
      <c r="SXY241" s="29">
        <f t="shared" si="481"/>
        <v>0</v>
      </c>
      <c r="SXZ241" s="29">
        <f t="shared" si="481"/>
        <v>0</v>
      </c>
      <c r="SYA241" s="29">
        <f t="shared" si="481"/>
        <v>0</v>
      </c>
      <c r="SYB241" s="29">
        <f t="shared" si="481"/>
        <v>0</v>
      </c>
      <c r="SYC241" s="29">
        <f t="shared" si="481"/>
        <v>0</v>
      </c>
      <c r="SYD241" s="29">
        <f t="shared" si="481"/>
        <v>0</v>
      </c>
      <c r="SYE241" s="29">
        <f t="shared" si="481"/>
        <v>0</v>
      </c>
      <c r="SYF241" s="29">
        <f t="shared" si="481"/>
        <v>0</v>
      </c>
      <c r="SYG241" s="29">
        <f t="shared" si="481"/>
        <v>0</v>
      </c>
      <c r="SYH241" s="29">
        <f t="shared" si="481"/>
        <v>0</v>
      </c>
      <c r="SYI241" s="29">
        <f t="shared" si="481"/>
        <v>0</v>
      </c>
      <c r="SYJ241" s="29">
        <f t="shared" si="481"/>
        <v>0</v>
      </c>
      <c r="SYK241" s="29">
        <f t="shared" si="481"/>
        <v>0</v>
      </c>
      <c r="SYL241" s="29">
        <f t="shared" si="481"/>
        <v>0</v>
      </c>
      <c r="SYM241" s="29">
        <f t="shared" ref="SYM241:TAX241" si="482">SUM(SYM242:SYM474)</f>
        <v>0</v>
      </c>
      <c r="SYN241" s="29">
        <f t="shared" si="482"/>
        <v>0</v>
      </c>
      <c r="SYO241" s="29">
        <f t="shared" si="482"/>
        <v>0</v>
      </c>
      <c r="SYP241" s="29">
        <f t="shared" si="482"/>
        <v>0</v>
      </c>
      <c r="SYQ241" s="29">
        <f t="shared" si="482"/>
        <v>0</v>
      </c>
      <c r="SYR241" s="29">
        <f t="shared" si="482"/>
        <v>0</v>
      </c>
      <c r="SYS241" s="29">
        <f t="shared" si="482"/>
        <v>0</v>
      </c>
      <c r="SYT241" s="29">
        <f t="shared" si="482"/>
        <v>0</v>
      </c>
      <c r="SYU241" s="29">
        <f t="shared" si="482"/>
        <v>0</v>
      </c>
      <c r="SYV241" s="29">
        <f t="shared" si="482"/>
        <v>0</v>
      </c>
      <c r="SYW241" s="29">
        <f t="shared" si="482"/>
        <v>0</v>
      </c>
      <c r="SYX241" s="29">
        <f t="shared" si="482"/>
        <v>0</v>
      </c>
      <c r="SYY241" s="29">
        <f t="shared" si="482"/>
        <v>0</v>
      </c>
      <c r="SYZ241" s="29">
        <f t="shared" si="482"/>
        <v>0</v>
      </c>
      <c r="SZA241" s="29">
        <f t="shared" si="482"/>
        <v>0</v>
      </c>
      <c r="SZB241" s="29">
        <f t="shared" si="482"/>
        <v>0</v>
      </c>
      <c r="SZC241" s="29">
        <f t="shared" si="482"/>
        <v>0</v>
      </c>
      <c r="SZD241" s="29">
        <f t="shared" si="482"/>
        <v>0</v>
      </c>
      <c r="SZE241" s="29">
        <f t="shared" si="482"/>
        <v>0</v>
      </c>
      <c r="SZF241" s="29">
        <f t="shared" si="482"/>
        <v>0</v>
      </c>
      <c r="SZG241" s="29">
        <f t="shared" si="482"/>
        <v>0</v>
      </c>
      <c r="SZH241" s="29">
        <f t="shared" si="482"/>
        <v>0</v>
      </c>
      <c r="SZI241" s="29">
        <f t="shared" si="482"/>
        <v>0</v>
      </c>
      <c r="SZJ241" s="29">
        <f t="shared" si="482"/>
        <v>0</v>
      </c>
      <c r="SZK241" s="29">
        <f t="shared" si="482"/>
        <v>0</v>
      </c>
      <c r="SZL241" s="29">
        <f t="shared" si="482"/>
        <v>0</v>
      </c>
      <c r="SZM241" s="29">
        <f t="shared" si="482"/>
        <v>0</v>
      </c>
      <c r="SZN241" s="29">
        <f t="shared" si="482"/>
        <v>0</v>
      </c>
      <c r="SZO241" s="29">
        <f t="shared" si="482"/>
        <v>0</v>
      </c>
      <c r="SZP241" s="29">
        <f t="shared" si="482"/>
        <v>0</v>
      </c>
      <c r="SZQ241" s="29">
        <f t="shared" si="482"/>
        <v>0</v>
      </c>
      <c r="SZR241" s="29">
        <f t="shared" si="482"/>
        <v>0</v>
      </c>
      <c r="SZS241" s="29">
        <f t="shared" si="482"/>
        <v>0</v>
      </c>
      <c r="SZT241" s="29">
        <f t="shared" si="482"/>
        <v>0</v>
      </c>
      <c r="SZU241" s="29">
        <f t="shared" si="482"/>
        <v>0</v>
      </c>
      <c r="SZV241" s="29">
        <f t="shared" si="482"/>
        <v>0</v>
      </c>
      <c r="SZW241" s="29">
        <f t="shared" si="482"/>
        <v>0</v>
      </c>
      <c r="SZX241" s="29">
        <f t="shared" si="482"/>
        <v>0</v>
      </c>
      <c r="SZY241" s="29">
        <f t="shared" si="482"/>
        <v>0</v>
      </c>
      <c r="SZZ241" s="29">
        <f t="shared" si="482"/>
        <v>0</v>
      </c>
      <c r="TAA241" s="29">
        <f t="shared" si="482"/>
        <v>0</v>
      </c>
      <c r="TAB241" s="29">
        <f t="shared" si="482"/>
        <v>0</v>
      </c>
      <c r="TAC241" s="29">
        <f t="shared" si="482"/>
        <v>0</v>
      </c>
      <c r="TAD241" s="29">
        <f t="shared" si="482"/>
        <v>0</v>
      </c>
      <c r="TAE241" s="29">
        <f t="shared" si="482"/>
        <v>0</v>
      </c>
      <c r="TAF241" s="29">
        <f t="shared" si="482"/>
        <v>0</v>
      </c>
      <c r="TAG241" s="29">
        <f t="shared" si="482"/>
        <v>0</v>
      </c>
      <c r="TAH241" s="29">
        <f t="shared" si="482"/>
        <v>0</v>
      </c>
      <c r="TAI241" s="29">
        <f t="shared" si="482"/>
        <v>0</v>
      </c>
      <c r="TAJ241" s="29">
        <f t="shared" si="482"/>
        <v>0</v>
      </c>
      <c r="TAK241" s="29">
        <f t="shared" si="482"/>
        <v>0</v>
      </c>
      <c r="TAL241" s="29">
        <f t="shared" si="482"/>
        <v>0</v>
      </c>
      <c r="TAM241" s="29">
        <f t="shared" si="482"/>
        <v>0</v>
      </c>
      <c r="TAN241" s="29">
        <f t="shared" si="482"/>
        <v>0</v>
      </c>
      <c r="TAO241" s="29">
        <f t="shared" si="482"/>
        <v>0</v>
      </c>
      <c r="TAP241" s="29">
        <f t="shared" si="482"/>
        <v>0</v>
      </c>
      <c r="TAQ241" s="29">
        <f t="shared" si="482"/>
        <v>0</v>
      </c>
      <c r="TAR241" s="29">
        <f t="shared" si="482"/>
        <v>0</v>
      </c>
      <c r="TAS241" s="29">
        <f t="shared" si="482"/>
        <v>0</v>
      </c>
      <c r="TAT241" s="29">
        <f t="shared" si="482"/>
        <v>0</v>
      </c>
      <c r="TAU241" s="29">
        <f t="shared" si="482"/>
        <v>0</v>
      </c>
      <c r="TAV241" s="29">
        <f t="shared" si="482"/>
        <v>0</v>
      </c>
      <c r="TAW241" s="29">
        <f t="shared" si="482"/>
        <v>0</v>
      </c>
      <c r="TAX241" s="29">
        <f t="shared" si="482"/>
        <v>0</v>
      </c>
      <c r="TAY241" s="29">
        <f t="shared" ref="TAY241:TDJ241" si="483">SUM(TAY242:TAY474)</f>
        <v>0</v>
      </c>
      <c r="TAZ241" s="29">
        <f t="shared" si="483"/>
        <v>0</v>
      </c>
      <c r="TBA241" s="29">
        <f t="shared" si="483"/>
        <v>0</v>
      </c>
      <c r="TBB241" s="29">
        <f t="shared" si="483"/>
        <v>0</v>
      </c>
      <c r="TBC241" s="29">
        <f t="shared" si="483"/>
        <v>0</v>
      </c>
      <c r="TBD241" s="29">
        <f t="shared" si="483"/>
        <v>0</v>
      </c>
      <c r="TBE241" s="29">
        <f t="shared" si="483"/>
        <v>0</v>
      </c>
      <c r="TBF241" s="29">
        <f t="shared" si="483"/>
        <v>0</v>
      </c>
      <c r="TBG241" s="29">
        <f t="shared" si="483"/>
        <v>0</v>
      </c>
      <c r="TBH241" s="29">
        <f t="shared" si="483"/>
        <v>0</v>
      </c>
      <c r="TBI241" s="29">
        <f t="shared" si="483"/>
        <v>0</v>
      </c>
      <c r="TBJ241" s="29">
        <f t="shared" si="483"/>
        <v>0</v>
      </c>
      <c r="TBK241" s="29">
        <f t="shared" si="483"/>
        <v>0</v>
      </c>
      <c r="TBL241" s="29">
        <f t="shared" si="483"/>
        <v>0</v>
      </c>
      <c r="TBM241" s="29">
        <f t="shared" si="483"/>
        <v>0</v>
      </c>
      <c r="TBN241" s="29">
        <f t="shared" si="483"/>
        <v>0</v>
      </c>
      <c r="TBO241" s="29">
        <f t="shared" si="483"/>
        <v>0</v>
      </c>
      <c r="TBP241" s="29">
        <f t="shared" si="483"/>
        <v>0</v>
      </c>
      <c r="TBQ241" s="29">
        <f t="shared" si="483"/>
        <v>0</v>
      </c>
      <c r="TBR241" s="29">
        <f t="shared" si="483"/>
        <v>0</v>
      </c>
      <c r="TBS241" s="29">
        <f t="shared" si="483"/>
        <v>0</v>
      </c>
      <c r="TBT241" s="29">
        <f t="shared" si="483"/>
        <v>0</v>
      </c>
      <c r="TBU241" s="29">
        <f t="shared" si="483"/>
        <v>0</v>
      </c>
      <c r="TBV241" s="29">
        <f t="shared" si="483"/>
        <v>0</v>
      </c>
      <c r="TBW241" s="29">
        <f t="shared" si="483"/>
        <v>0</v>
      </c>
      <c r="TBX241" s="29">
        <f t="shared" si="483"/>
        <v>0</v>
      </c>
      <c r="TBY241" s="29">
        <f t="shared" si="483"/>
        <v>0</v>
      </c>
      <c r="TBZ241" s="29">
        <f t="shared" si="483"/>
        <v>0</v>
      </c>
      <c r="TCA241" s="29">
        <f t="shared" si="483"/>
        <v>0</v>
      </c>
      <c r="TCB241" s="29">
        <f t="shared" si="483"/>
        <v>0</v>
      </c>
      <c r="TCC241" s="29">
        <f t="shared" si="483"/>
        <v>0</v>
      </c>
      <c r="TCD241" s="29">
        <f t="shared" si="483"/>
        <v>0</v>
      </c>
      <c r="TCE241" s="29">
        <f t="shared" si="483"/>
        <v>0</v>
      </c>
      <c r="TCF241" s="29">
        <f t="shared" si="483"/>
        <v>0</v>
      </c>
      <c r="TCG241" s="29">
        <f t="shared" si="483"/>
        <v>0</v>
      </c>
      <c r="TCH241" s="29">
        <f t="shared" si="483"/>
        <v>0</v>
      </c>
      <c r="TCI241" s="29">
        <f t="shared" si="483"/>
        <v>0</v>
      </c>
      <c r="TCJ241" s="29">
        <f t="shared" si="483"/>
        <v>0</v>
      </c>
      <c r="TCK241" s="29">
        <f t="shared" si="483"/>
        <v>0</v>
      </c>
      <c r="TCL241" s="29">
        <f t="shared" si="483"/>
        <v>0</v>
      </c>
      <c r="TCM241" s="29">
        <f t="shared" si="483"/>
        <v>0</v>
      </c>
      <c r="TCN241" s="29">
        <f t="shared" si="483"/>
        <v>0</v>
      </c>
      <c r="TCO241" s="29">
        <f t="shared" si="483"/>
        <v>0</v>
      </c>
      <c r="TCP241" s="29">
        <f t="shared" si="483"/>
        <v>0</v>
      </c>
      <c r="TCQ241" s="29">
        <f t="shared" si="483"/>
        <v>0</v>
      </c>
      <c r="TCR241" s="29">
        <f t="shared" si="483"/>
        <v>0</v>
      </c>
      <c r="TCS241" s="29">
        <f t="shared" si="483"/>
        <v>0</v>
      </c>
      <c r="TCT241" s="29">
        <f t="shared" si="483"/>
        <v>0</v>
      </c>
      <c r="TCU241" s="29">
        <f t="shared" si="483"/>
        <v>0</v>
      </c>
      <c r="TCV241" s="29">
        <f t="shared" si="483"/>
        <v>0</v>
      </c>
      <c r="TCW241" s="29">
        <f t="shared" si="483"/>
        <v>0</v>
      </c>
      <c r="TCX241" s="29">
        <f t="shared" si="483"/>
        <v>0</v>
      </c>
      <c r="TCY241" s="29">
        <f t="shared" si="483"/>
        <v>0</v>
      </c>
      <c r="TCZ241" s="29">
        <f t="shared" si="483"/>
        <v>0</v>
      </c>
      <c r="TDA241" s="29">
        <f t="shared" si="483"/>
        <v>0</v>
      </c>
      <c r="TDB241" s="29">
        <f t="shared" si="483"/>
        <v>0</v>
      </c>
      <c r="TDC241" s="29">
        <f t="shared" si="483"/>
        <v>0</v>
      </c>
      <c r="TDD241" s="29">
        <f t="shared" si="483"/>
        <v>0</v>
      </c>
      <c r="TDE241" s="29">
        <f t="shared" si="483"/>
        <v>0</v>
      </c>
      <c r="TDF241" s="29">
        <f t="shared" si="483"/>
        <v>0</v>
      </c>
      <c r="TDG241" s="29">
        <f t="shared" si="483"/>
        <v>0</v>
      </c>
      <c r="TDH241" s="29">
        <f t="shared" si="483"/>
        <v>0</v>
      </c>
      <c r="TDI241" s="29">
        <f t="shared" si="483"/>
        <v>0</v>
      </c>
      <c r="TDJ241" s="29">
        <f t="shared" si="483"/>
        <v>0</v>
      </c>
      <c r="TDK241" s="29">
        <f t="shared" ref="TDK241:TFV241" si="484">SUM(TDK242:TDK474)</f>
        <v>0</v>
      </c>
      <c r="TDL241" s="29">
        <f t="shared" si="484"/>
        <v>0</v>
      </c>
      <c r="TDM241" s="29">
        <f t="shared" si="484"/>
        <v>0</v>
      </c>
      <c r="TDN241" s="29">
        <f t="shared" si="484"/>
        <v>0</v>
      </c>
      <c r="TDO241" s="29">
        <f t="shared" si="484"/>
        <v>0</v>
      </c>
      <c r="TDP241" s="29">
        <f t="shared" si="484"/>
        <v>0</v>
      </c>
      <c r="TDQ241" s="29">
        <f t="shared" si="484"/>
        <v>0</v>
      </c>
      <c r="TDR241" s="29">
        <f t="shared" si="484"/>
        <v>0</v>
      </c>
      <c r="TDS241" s="29">
        <f t="shared" si="484"/>
        <v>0</v>
      </c>
      <c r="TDT241" s="29">
        <f t="shared" si="484"/>
        <v>0</v>
      </c>
      <c r="TDU241" s="29">
        <f t="shared" si="484"/>
        <v>0</v>
      </c>
      <c r="TDV241" s="29">
        <f t="shared" si="484"/>
        <v>0</v>
      </c>
      <c r="TDW241" s="29">
        <f t="shared" si="484"/>
        <v>0</v>
      </c>
      <c r="TDX241" s="29">
        <f t="shared" si="484"/>
        <v>0</v>
      </c>
      <c r="TDY241" s="29">
        <f t="shared" si="484"/>
        <v>0</v>
      </c>
      <c r="TDZ241" s="29">
        <f t="shared" si="484"/>
        <v>0</v>
      </c>
      <c r="TEA241" s="29">
        <f t="shared" si="484"/>
        <v>0</v>
      </c>
      <c r="TEB241" s="29">
        <f t="shared" si="484"/>
        <v>0</v>
      </c>
      <c r="TEC241" s="29">
        <f t="shared" si="484"/>
        <v>0</v>
      </c>
      <c r="TED241" s="29">
        <f t="shared" si="484"/>
        <v>0</v>
      </c>
      <c r="TEE241" s="29">
        <f t="shared" si="484"/>
        <v>0</v>
      </c>
      <c r="TEF241" s="29">
        <f t="shared" si="484"/>
        <v>0</v>
      </c>
      <c r="TEG241" s="29">
        <f t="shared" si="484"/>
        <v>0</v>
      </c>
      <c r="TEH241" s="29">
        <f t="shared" si="484"/>
        <v>0</v>
      </c>
      <c r="TEI241" s="29">
        <f t="shared" si="484"/>
        <v>0</v>
      </c>
      <c r="TEJ241" s="29">
        <f t="shared" si="484"/>
        <v>0</v>
      </c>
      <c r="TEK241" s="29">
        <f t="shared" si="484"/>
        <v>0</v>
      </c>
      <c r="TEL241" s="29">
        <f t="shared" si="484"/>
        <v>0</v>
      </c>
      <c r="TEM241" s="29">
        <f t="shared" si="484"/>
        <v>0</v>
      </c>
      <c r="TEN241" s="29">
        <f t="shared" si="484"/>
        <v>0</v>
      </c>
      <c r="TEO241" s="29">
        <f t="shared" si="484"/>
        <v>0</v>
      </c>
      <c r="TEP241" s="29">
        <f t="shared" si="484"/>
        <v>0</v>
      </c>
      <c r="TEQ241" s="29">
        <f t="shared" si="484"/>
        <v>0</v>
      </c>
      <c r="TER241" s="29">
        <f t="shared" si="484"/>
        <v>0</v>
      </c>
      <c r="TES241" s="29">
        <f t="shared" si="484"/>
        <v>0</v>
      </c>
      <c r="TET241" s="29">
        <f t="shared" si="484"/>
        <v>0</v>
      </c>
      <c r="TEU241" s="29">
        <f t="shared" si="484"/>
        <v>0</v>
      </c>
      <c r="TEV241" s="29">
        <f t="shared" si="484"/>
        <v>0</v>
      </c>
      <c r="TEW241" s="29">
        <f t="shared" si="484"/>
        <v>0</v>
      </c>
      <c r="TEX241" s="29">
        <f t="shared" si="484"/>
        <v>0</v>
      </c>
      <c r="TEY241" s="29">
        <f t="shared" si="484"/>
        <v>0</v>
      </c>
      <c r="TEZ241" s="29">
        <f t="shared" si="484"/>
        <v>0</v>
      </c>
      <c r="TFA241" s="29">
        <f t="shared" si="484"/>
        <v>0</v>
      </c>
      <c r="TFB241" s="29">
        <f t="shared" si="484"/>
        <v>0</v>
      </c>
      <c r="TFC241" s="29">
        <f t="shared" si="484"/>
        <v>0</v>
      </c>
      <c r="TFD241" s="29">
        <f t="shared" si="484"/>
        <v>0</v>
      </c>
      <c r="TFE241" s="29">
        <f t="shared" si="484"/>
        <v>0</v>
      </c>
      <c r="TFF241" s="29">
        <f t="shared" si="484"/>
        <v>0</v>
      </c>
      <c r="TFG241" s="29">
        <f t="shared" si="484"/>
        <v>0</v>
      </c>
      <c r="TFH241" s="29">
        <f t="shared" si="484"/>
        <v>0</v>
      </c>
      <c r="TFI241" s="29">
        <f t="shared" si="484"/>
        <v>0</v>
      </c>
      <c r="TFJ241" s="29">
        <f t="shared" si="484"/>
        <v>0</v>
      </c>
      <c r="TFK241" s="29">
        <f t="shared" si="484"/>
        <v>0</v>
      </c>
      <c r="TFL241" s="29">
        <f t="shared" si="484"/>
        <v>0</v>
      </c>
      <c r="TFM241" s="29">
        <f t="shared" si="484"/>
        <v>0</v>
      </c>
      <c r="TFN241" s="29">
        <f t="shared" si="484"/>
        <v>0</v>
      </c>
      <c r="TFO241" s="29">
        <f t="shared" si="484"/>
        <v>0</v>
      </c>
      <c r="TFP241" s="29">
        <f t="shared" si="484"/>
        <v>0</v>
      </c>
      <c r="TFQ241" s="29">
        <f t="shared" si="484"/>
        <v>0</v>
      </c>
      <c r="TFR241" s="29">
        <f t="shared" si="484"/>
        <v>0</v>
      </c>
      <c r="TFS241" s="29">
        <f t="shared" si="484"/>
        <v>0</v>
      </c>
      <c r="TFT241" s="29">
        <f t="shared" si="484"/>
        <v>0</v>
      </c>
      <c r="TFU241" s="29">
        <f t="shared" si="484"/>
        <v>0</v>
      </c>
      <c r="TFV241" s="29">
        <f t="shared" si="484"/>
        <v>0</v>
      </c>
      <c r="TFW241" s="29">
        <f t="shared" ref="TFW241:TIH241" si="485">SUM(TFW242:TFW474)</f>
        <v>0</v>
      </c>
      <c r="TFX241" s="29">
        <f t="shared" si="485"/>
        <v>0</v>
      </c>
      <c r="TFY241" s="29">
        <f t="shared" si="485"/>
        <v>0</v>
      </c>
      <c r="TFZ241" s="29">
        <f t="shared" si="485"/>
        <v>0</v>
      </c>
      <c r="TGA241" s="29">
        <f t="shared" si="485"/>
        <v>0</v>
      </c>
      <c r="TGB241" s="29">
        <f t="shared" si="485"/>
        <v>0</v>
      </c>
      <c r="TGC241" s="29">
        <f t="shared" si="485"/>
        <v>0</v>
      </c>
      <c r="TGD241" s="29">
        <f t="shared" si="485"/>
        <v>0</v>
      </c>
      <c r="TGE241" s="29">
        <f t="shared" si="485"/>
        <v>0</v>
      </c>
      <c r="TGF241" s="29">
        <f t="shared" si="485"/>
        <v>0</v>
      </c>
      <c r="TGG241" s="29">
        <f t="shared" si="485"/>
        <v>0</v>
      </c>
      <c r="TGH241" s="29">
        <f t="shared" si="485"/>
        <v>0</v>
      </c>
      <c r="TGI241" s="29">
        <f t="shared" si="485"/>
        <v>0</v>
      </c>
      <c r="TGJ241" s="29">
        <f t="shared" si="485"/>
        <v>0</v>
      </c>
      <c r="TGK241" s="29">
        <f t="shared" si="485"/>
        <v>0</v>
      </c>
      <c r="TGL241" s="29">
        <f t="shared" si="485"/>
        <v>0</v>
      </c>
      <c r="TGM241" s="29">
        <f t="shared" si="485"/>
        <v>0</v>
      </c>
      <c r="TGN241" s="29">
        <f t="shared" si="485"/>
        <v>0</v>
      </c>
      <c r="TGO241" s="29">
        <f t="shared" si="485"/>
        <v>0</v>
      </c>
      <c r="TGP241" s="29">
        <f t="shared" si="485"/>
        <v>0</v>
      </c>
      <c r="TGQ241" s="29">
        <f t="shared" si="485"/>
        <v>0</v>
      </c>
      <c r="TGR241" s="29">
        <f t="shared" si="485"/>
        <v>0</v>
      </c>
      <c r="TGS241" s="29">
        <f t="shared" si="485"/>
        <v>0</v>
      </c>
      <c r="TGT241" s="29">
        <f t="shared" si="485"/>
        <v>0</v>
      </c>
      <c r="TGU241" s="29">
        <f t="shared" si="485"/>
        <v>0</v>
      </c>
      <c r="TGV241" s="29">
        <f t="shared" si="485"/>
        <v>0</v>
      </c>
      <c r="TGW241" s="29">
        <f t="shared" si="485"/>
        <v>0</v>
      </c>
      <c r="TGX241" s="29">
        <f t="shared" si="485"/>
        <v>0</v>
      </c>
      <c r="TGY241" s="29">
        <f t="shared" si="485"/>
        <v>0</v>
      </c>
      <c r="TGZ241" s="29">
        <f t="shared" si="485"/>
        <v>0</v>
      </c>
      <c r="THA241" s="29">
        <f t="shared" si="485"/>
        <v>0</v>
      </c>
      <c r="THB241" s="29">
        <f t="shared" si="485"/>
        <v>0</v>
      </c>
      <c r="THC241" s="29">
        <f t="shared" si="485"/>
        <v>0</v>
      </c>
      <c r="THD241" s="29">
        <f t="shared" si="485"/>
        <v>0</v>
      </c>
      <c r="THE241" s="29">
        <f t="shared" si="485"/>
        <v>0</v>
      </c>
      <c r="THF241" s="29">
        <f t="shared" si="485"/>
        <v>0</v>
      </c>
      <c r="THG241" s="29">
        <f t="shared" si="485"/>
        <v>0</v>
      </c>
      <c r="THH241" s="29">
        <f t="shared" si="485"/>
        <v>0</v>
      </c>
      <c r="THI241" s="29">
        <f t="shared" si="485"/>
        <v>0</v>
      </c>
      <c r="THJ241" s="29">
        <f t="shared" si="485"/>
        <v>0</v>
      </c>
      <c r="THK241" s="29">
        <f t="shared" si="485"/>
        <v>0</v>
      </c>
      <c r="THL241" s="29">
        <f t="shared" si="485"/>
        <v>0</v>
      </c>
      <c r="THM241" s="29">
        <f t="shared" si="485"/>
        <v>0</v>
      </c>
      <c r="THN241" s="29">
        <f t="shared" si="485"/>
        <v>0</v>
      </c>
      <c r="THO241" s="29">
        <f t="shared" si="485"/>
        <v>0</v>
      </c>
      <c r="THP241" s="29">
        <f t="shared" si="485"/>
        <v>0</v>
      </c>
      <c r="THQ241" s="29">
        <f t="shared" si="485"/>
        <v>0</v>
      </c>
      <c r="THR241" s="29">
        <f t="shared" si="485"/>
        <v>0</v>
      </c>
      <c r="THS241" s="29">
        <f t="shared" si="485"/>
        <v>0</v>
      </c>
      <c r="THT241" s="29">
        <f t="shared" si="485"/>
        <v>0</v>
      </c>
      <c r="THU241" s="29">
        <f t="shared" si="485"/>
        <v>0</v>
      </c>
      <c r="THV241" s="29">
        <f t="shared" si="485"/>
        <v>0</v>
      </c>
      <c r="THW241" s="29">
        <f t="shared" si="485"/>
        <v>0</v>
      </c>
      <c r="THX241" s="29">
        <f t="shared" si="485"/>
        <v>0</v>
      </c>
      <c r="THY241" s="29">
        <f t="shared" si="485"/>
        <v>0</v>
      </c>
      <c r="THZ241" s="29">
        <f t="shared" si="485"/>
        <v>0</v>
      </c>
      <c r="TIA241" s="29">
        <f t="shared" si="485"/>
        <v>0</v>
      </c>
      <c r="TIB241" s="29">
        <f t="shared" si="485"/>
        <v>0</v>
      </c>
      <c r="TIC241" s="29">
        <f t="shared" si="485"/>
        <v>0</v>
      </c>
      <c r="TID241" s="29">
        <f t="shared" si="485"/>
        <v>0</v>
      </c>
      <c r="TIE241" s="29">
        <f t="shared" si="485"/>
        <v>0</v>
      </c>
      <c r="TIF241" s="29">
        <f t="shared" si="485"/>
        <v>0</v>
      </c>
      <c r="TIG241" s="29">
        <f t="shared" si="485"/>
        <v>0</v>
      </c>
      <c r="TIH241" s="29">
        <f t="shared" si="485"/>
        <v>0</v>
      </c>
      <c r="TII241" s="29">
        <f t="shared" ref="TII241:TKT241" si="486">SUM(TII242:TII474)</f>
        <v>0</v>
      </c>
      <c r="TIJ241" s="29">
        <f t="shared" si="486"/>
        <v>0</v>
      </c>
      <c r="TIK241" s="29">
        <f t="shared" si="486"/>
        <v>0</v>
      </c>
      <c r="TIL241" s="29">
        <f t="shared" si="486"/>
        <v>0</v>
      </c>
      <c r="TIM241" s="29">
        <f t="shared" si="486"/>
        <v>0</v>
      </c>
      <c r="TIN241" s="29">
        <f t="shared" si="486"/>
        <v>0</v>
      </c>
      <c r="TIO241" s="29">
        <f t="shared" si="486"/>
        <v>0</v>
      </c>
      <c r="TIP241" s="29">
        <f t="shared" si="486"/>
        <v>0</v>
      </c>
      <c r="TIQ241" s="29">
        <f t="shared" si="486"/>
        <v>0</v>
      </c>
      <c r="TIR241" s="29">
        <f t="shared" si="486"/>
        <v>0</v>
      </c>
      <c r="TIS241" s="29">
        <f t="shared" si="486"/>
        <v>0</v>
      </c>
      <c r="TIT241" s="29">
        <f t="shared" si="486"/>
        <v>0</v>
      </c>
      <c r="TIU241" s="29">
        <f t="shared" si="486"/>
        <v>0</v>
      </c>
      <c r="TIV241" s="29">
        <f t="shared" si="486"/>
        <v>0</v>
      </c>
      <c r="TIW241" s="29">
        <f t="shared" si="486"/>
        <v>0</v>
      </c>
      <c r="TIX241" s="29">
        <f t="shared" si="486"/>
        <v>0</v>
      </c>
      <c r="TIY241" s="29">
        <f t="shared" si="486"/>
        <v>0</v>
      </c>
      <c r="TIZ241" s="29">
        <f t="shared" si="486"/>
        <v>0</v>
      </c>
      <c r="TJA241" s="29">
        <f t="shared" si="486"/>
        <v>0</v>
      </c>
      <c r="TJB241" s="29">
        <f t="shared" si="486"/>
        <v>0</v>
      </c>
      <c r="TJC241" s="29">
        <f t="shared" si="486"/>
        <v>0</v>
      </c>
      <c r="TJD241" s="29">
        <f t="shared" si="486"/>
        <v>0</v>
      </c>
      <c r="TJE241" s="29">
        <f t="shared" si="486"/>
        <v>0</v>
      </c>
      <c r="TJF241" s="29">
        <f t="shared" si="486"/>
        <v>0</v>
      </c>
      <c r="TJG241" s="29">
        <f t="shared" si="486"/>
        <v>0</v>
      </c>
      <c r="TJH241" s="29">
        <f t="shared" si="486"/>
        <v>0</v>
      </c>
      <c r="TJI241" s="29">
        <f t="shared" si="486"/>
        <v>0</v>
      </c>
      <c r="TJJ241" s="29">
        <f t="shared" si="486"/>
        <v>0</v>
      </c>
      <c r="TJK241" s="29">
        <f t="shared" si="486"/>
        <v>0</v>
      </c>
      <c r="TJL241" s="29">
        <f t="shared" si="486"/>
        <v>0</v>
      </c>
      <c r="TJM241" s="29">
        <f t="shared" si="486"/>
        <v>0</v>
      </c>
      <c r="TJN241" s="29">
        <f t="shared" si="486"/>
        <v>0</v>
      </c>
      <c r="TJO241" s="29">
        <f t="shared" si="486"/>
        <v>0</v>
      </c>
      <c r="TJP241" s="29">
        <f t="shared" si="486"/>
        <v>0</v>
      </c>
      <c r="TJQ241" s="29">
        <f t="shared" si="486"/>
        <v>0</v>
      </c>
      <c r="TJR241" s="29">
        <f t="shared" si="486"/>
        <v>0</v>
      </c>
      <c r="TJS241" s="29">
        <f t="shared" si="486"/>
        <v>0</v>
      </c>
      <c r="TJT241" s="29">
        <f t="shared" si="486"/>
        <v>0</v>
      </c>
      <c r="TJU241" s="29">
        <f t="shared" si="486"/>
        <v>0</v>
      </c>
      <c r="TJV241" s="29">
        <f t="shared" si="486"/>
        <v>0</v>
      </c>
      <c r="TJW241" s="29">
        <f t="shared" si="486"/>
        <v>0</v>
      </c>
      <c r="TJX241" s="29">
        <f t="shared" si="486"/>
        <v>0</v>
      </c>
      <c r="TJY241" s="29">
        <f t="shared" si="486"/>
        <v>0</v>
      </c>
      <c r="TJZ241" s="29">
        <f t="shared" si="486"/>
        <v>0</v>
      </c>
      <c r="TKA241" s="29">
        <f t="shared" si="486"/>
        <v>0</v>
      </c>
      <c r="TKB241" s="29">
        <f t="shared" si="486"/>
        <v>0</v>
      </c>
      <c r="TKC241" s="29">
        <f t="shared" si="486"/>
        <v>0</v>
      </c>
      <c r="TKD241" s="29">
        <f t="shared" si="486"/>
        <v>0</v>
      </c>
      <c r="TKE241" s="29">
        <f t="shared" si="486"/>
        <v>0</v>
      </c>
      <c r="TKF241" s="29">
        <f t="shared" si="486"/>
        <v>0</v>
      </c>
      <c r="TKG241" s="29">
        <f t="shared" si="486"/>
        <v>0</v>
      </c>
      <c r="TKH241" s="29">
        <f t="shared" si="486"/>
        <v>0</v>
      </c>
      <c r="TKI241" s="29">
        <f t="shared" si="486"/>
        <v>0</v>
      </c>
      <c r="TKJ241" s="29">
        <f t="shared" si="486"/>
        <v>0</v>
      </c>
      <c r="TKK241" s="29">
        <f t="shared" si="486"/>
        <v>0</v>
      </c>
      <c r="TKL241" s="29">
        <f t="shared" si="486"/>
        <v>0</v>
      </c>
      <c r="TKM241" s="29">
        <f t="shared" si="486"/>
        <v>0</v>
      </c>
      <c r="TKN241" s="29">
        <f t="shared" si="486"/>
        <v>0</v>
      </c>
      <c r="TKO241" s="29">
        <f t="shared" si="486"/>
        <v>0</v>
      </c>
      <c r="TKP241" s="29">
        <f t="shared" si="486"/>
        <v>0</v>
      </c>
      <c r="TKQ241" s="29">
        <f t="shared" si="486"/>
        <v>0</v>
      </c>
      <c r="TKR241" s="29">
        <f t="shared" si="486"/>
        <v>0</v>
      </c>
      <c r="TKS241" s="29">
        <f t="shared" si="486"/>
        <v>0</v>
      </c>
      <c r="TKT241" s="29">
        <f t="shared" si="486"/>
        <v>0</v>
      </c>
      <c r="TKU241" s="29">
        <f t="shared" ref="TKU241:TNF241" si="487">SUM(TKU242:TKU474)</f>
        <v>0</v>
      </c>
      <c r="TKV241" s="29">
        <f t="shared" si="487"/>
        <v>0</v>
      </c>
      <c r="TKW241" s="29">
        <f t="shared" si="487"/>
        <v>0</v>
      </c>
      <c r="TKX241" s="29">
        <f t="shared" si="487"/>
        <v>0</v>
      </c>
      <c r="TKY241" s="29">
        <f t="shared" si="487"/>
        <v>0</v>
      </c>
      <c r="TKZ241" s="29">
        <f t="shared" si="487"/>
        <v>0</v>
      </c>
      <c r="TLA241" s="29">
        <f t="shared" si="487"/>
        <v>0</v>
      </c>
      <c r="TLB241" s="29">
        <f t="shared" si="487"/>
        <v>0</v>
      </c>
      <c r="TLC241" s="29">
        <f t="shared" si="487"/>
        <v>0</v>
      </c>
      <c r="TLD241" s="29">
        <f t="shared" si="487"/>
        <v>0</v>
      </c>
      <c r="TLE241" s="29">
        <f t="shared" si="487"/>
        <v>0</v>
      </c>
      <c r="TLF241" s="29">
        <f t="shared" si="487"/>
        <v>0</v>
      </c>
      <c r="TLG241" s="29">
        <f t="shared" si="487"/>
        <v>0</v>
      </c>
      <c r="TLH241" s="29">
        <f t="shared" si="487"/>
        <v>0</v>
      </c>
      <c r="TLI241" s="29">
        <f t="shared" si="487"/>
        <v>0</v>
      </c>
      <c r="TLJ241" s="29">
        <f t="shared" si="487"/>
        <v>0</v>
      </c>
      <c r="TLK241" s="29">
        <f t="shared" si="487"/>
        <v>0</v>
      </c>
      <c r="TLL241" s="29">
        <f t="shared" si="487"/>
        <v>0</v>
      </c>
      <c r="TLM241" s="29">
        <f t="shared" si="487"/>
        <v>0</v>
      </c>
      <c r="TLN241" s="29">
        <f t="shared" si="487"/>
        <v>0</v>
      </c>
      <c r="TLO241" s="29">
        <f t="shared" si="487"/>
        <v>0</v>
      </c>
      <c r="TLP241" s="29">
        <f t="shared" si="487"/>
        <v>0</v>
      </c>
      <c r="TLQ241" s="29">
        <f t="shared" si="487"/>
        <v>0</v>
      </c>
      <c r="TLR241" s="29">
        <f t="shared" si="487"/>
        <v>0</v>
      </c>
      <c r="TLS241" s="29">
        <f t="shared" si="487"/>
        <v>0</v>
      </c>
      <c r="TLT241" s="29">
        <f t="shared" si="487"/>
        <v>0</v>
      </c>
      <c r="TLU241" s="29">
        <f t="shared" si="487"/>
        <v>0</v>
      </c>
      <c r="TLV241" s="29">
        <f t="shared" si="487"/>
        <v>0</v>
      </c>
      <c r="TLW241" s="29">
        <f t="shared" si="487"/>
        <v>0</v>
      </c>
      <c r="TLX241" s="29">
        <f t="shared" si="487"/>
        <v>0</v>
      </c>
      <c r="TLY241" s="29">
        <f t="shared" si="487"/>
        <v>0</v>
      </c>
      <c r="TLZ241" s="29">
        <f t="shared" si="487"/>
        <v>0</v>
      </c>
      <c r="TMA241" s="29">
        <f t="shared" si="487"/>
        <v>0</v>
      </c>
      <c r="TMB241" s="29">
        <f t="shared" si="487"/>
        <v>0</v>
      </c>
      <c r="TMC241" s="29">
        <f t="shared" si="487"/>
        <v>0</v>
      </c>
      <c r="TMD241" s="29">
        <f t="shared" si="487"/>
        <v>0</v>
      </c>
      <c r="TME241" s="29">
        <f t="shared" si="487"/>
        <v>0</v>
      </c>
      <c r="TMF241" s="29">
        <f t="shared" si="487"/>
        <v>0</v>
      </c>
      <c r="TMG241" s="29">
        <f t="shared" si="487"/>
        <v>0</v>
      </c>
      <c r="TMH241" s="29">
        <f t="shared" si="487"/>
        <v>0</v>
      </c>
      <c r="TMI241" s="29">
        <f t="shared" si="487"/>
        <v>0</v>
      </c>
      <c r="TMJ241" s="29">
        <f t="shared" si="487"/>
        <v>0</v>
      </c>
      <c r="TMK241" s="29">
        <f t="shared" si="487"/>
        <v>0</v>
      </c>
      <c r="TML241" s="29">
        <f t="shared" si="487"/>
        <v>0</v>
      </c>
      <c r="TMM241" s="29">
        <f t="shared" si="487"/>
        <v>0</v>
      </c>
      <c r="TMN241" s="29">
        <f t="shared" si="487"/>
        <v>0</v>
      </c>
      <c r="TMO241" s="29">
        <f t="shared" si="487"/>
        <v>0</v>
      </c>
      <c r="TMP241" s="29">
        <f t="shared" si="487"/>
        <v>0</v>
      </c>
      <c r="TMQ241" s="29">
        <f t="shared" si="487"/>
        <v>0</v>
      </c>
      <c r="TMR241" s="29">
        <f t="shared" si="487"/>
        <v>0</v>
      </c>
      <c r="TMS241" s="29">
        <f t="shared" si="487"/>
        <v>0</v>
      </c>
      <c r="TMT241" s="29">
        <f t="shared" si="487"/>
        <v>0</v>
      </c>
      <c r="TMU241" s="29">
        <f t="shared" si="487"/>
        <v>0</v>
      </c>
      <c r="TMV241" s="29">
        <f t="shared" si="487"/>
        <v>0</v>
      </c>
      <c r="TMW241" s="29">
        <f t="shared" si="487"/>
        <v>0</v>
      </c>
      <c r="TMX241" s="29">
        <f t="shared" si="487"/>
        <v>0</v>
      </c>
      <c r="TMY241" s="29">
        <f t="shared" si="487"/>
        <v>0</v>
      </c>
      <c r="TMZ241" s="29">
        <f t="shared" si="487"/>
        <v>0</v>
      </c>
      <c r="TNA241" s="29">
        <f t="shared" si="487"/>
        <v>0</v>
      </c>
      <c r="TNB241" s="29">
        <f t="shared" si="487"/>
        <v>0</v>
      </c>
      <c r="TNC241" s="29">
        <f t="shared" si="487"/>
        <v>0</v>
      </c>
      <c r="TND241" s="29">
        <f t="shared" si="487"/>
        <v>0</v>
      </c>
      <c r="TNE241" s="29">
        <f t="shared" si="487"/>
        <v>0</v>
      </c>
      <c r="TNF241" s="29">
        <f t="shared" si="487"/>
        <v>0</v>
      </c>
      <c r="TNG241" s="29">
        <f t="shared" ref="TNG241:TPR241" si="488">SUM(TNG242:TNG474)</f>
        <v>0</v>
      </c>
      <c r="TNH241" s="29">
        <f t="shared" si="488"/>
        <v>0</v>
      </c>
      <c r="TNI241" s="29">
        <f t="shared" si="488"/>
        <v>0</v>
      </c>
      <c r="TNJ241" s="29">
        <f t="shared" si="488"/>
        <v>0</v>
      </c>
      <c r="TNK241" s="29">
        <f t="shared" si="488"/>
        <v>0</v>
      </c>
      <c r="TNL241" s="29">
        <f t="shared" si="488"/>
        <v>0</v>
      </c>
      <c r="TNM241" s="29">
        <f t="shared" si="488"/>
        <v>0</v>
      </c>
      <c r="TNN241" s="29">
        <f t="shared" si="488"/>
        <v>0</v>
      </c>
      <c r="TNO241" s="29">
        <f t="shared" si="488"/>
        <v>0</v>
      </c>
      <c r="TNP241" s="29">
        <f t="shared" si="488"/>
        <v>0</v>
      </c>
      <c r="TNQ241" s="29">
        <f t="shared" si="488"/>
        <v>0</v>
      </c>
      <c r="TNR241" s="29">
        <f t="shared" si="488"/>
        <v>0</v>
      </c>
      <c r="TNS241" s="29">
        <f t="shared" si="488"/>
        <v>0</v>
      </c>
      <c r="TNT241" s="29">
        <f t="shared" si="488"/>
        <v>0</v>
      </c>
      <c r="TNU241" s="29">
        <f t="shared" si="488"/>
        <v>0</v>
      </c>
      <c r="TNV241" s="29">
        <f t="shared" si="488"/>
        <v>0</v>
      </c>
      <c r="TNW241" s="29">
        <f t="shared" si="488"/>
        <v>0</v>
      </c>
      <c r="TNX241" s="29">
        <f t="shared" si="488"/>
        <v>0</v>
      </c>
      <c r="TNY241" s="29">
        <f t="shared" si="488"/>
        <v>0</v>
      </c>
      <c r="TNZ241" s="29">
        <f t="shared" si="488"/>
        <v>0</v>
      </c>
      <c r="TOA241" s="29">
        <f t="shared" si="488"/>
        <v>0</v>
      </c>
      <c r="TOB241" s="29">
        <f t="shared" si="488"/>
        <v>0</v>
      </c>
      <c r="TOC241" s="29">
        <f t="shared" si="488"/>
        <v>0</v>
      </c>
      <c r="TOD241" s="29">
        <f t="shared" si="488"/>
        <v>0</v>
      </c>
      <c r="TOE241" s="29">
        <f t="shared" si="488"/>
        <v>0</v>
      </c>
      <c r="TOF241" s="29">
        <f t="shared" si="488"/>
        <v>0</v>
      </c>
      <c r="TOG241" s="29">
        <f t="shared" si="488"/>
        <v>0</v>
      </c>
      <c r="TOH241" s="29">
        <f t="shared" si="488"/>
        <v>0</v>
      </c>
      <c r="TOI241" s="29">
        <f t="shared" si="488"/>
        <v>0</v>
      </c>
      <c r="TOJ241" s="29">
        <f t="shared" si="488"/>
        <v>0</v>
      </c>
      <c r="TOK241" s="29">
        <f t="shared" si="488"/>
        <v>0</v>
      </c>
      <c r="TOL241" s="29">
        <f t="shared" si="488"/>
        <v>0</v>
      </c>
      <c r="TOM241" s="29">
        <f t="shared" si="488"/>
        <v>0</v>
      </c>
      <c r="TON241" s="29">
        <f t="shared" si="488"/>
        <v>0</v>
      </c>
      <c r="TOO241" s="29">
        <f t="shared" si="488"/>
        <v>0</v>
      </c>
      <c r="TOP241" s="29">
        <f t="shared" si="488"/>
        <v>0</v>
      </c>
      <c r="TOQ241" s="29">
        <f t="shared" si="488"/>
        <v>0</v>
      </c>
      <c r="TOR241" s="29">
        <f t="shared" si="488"/>
        <v>0</v>
      </c>
      <c r="TOS241" s="29">
        <f t="shared" si="488"/>
        <v>0</v>
      </c>
      <c r="TOT241" s="29">
        <f t="shared" si="488"/>
        <v>0</v>
      </c>
      <c r="TOU241" s="29">
        <f t="shared" si="488"/>
        <v>0</v>
      </c>
      <c r="TOV241" s="29">
        <f t="shared" si="488"/>
        <v>0</v>
      </c>
      <c r="TOW241" s="29">
        <f t="shared" si="488"/>
        <v>0</v>
      </c>
      <c r="TOX241" s="29">
        <f t="shared" si="488"/>
        <v>0</v>
      </c>
      <c r="TOY241" s="29">
        <f t="shared" si="488"/>
        <v>0</v>
      </c>
      <c r="TOZ241" s="29">
        <f t="shared" si="488"/>
        <v>0</v>
      </c>
      <c r="TPA241" s="29">
        <f t="shared" si="488"/>
        <v>0</v>
      </c>
      <c r="TPB241" s="29">
        <f t="shared" si="488"/>
        <v>0</v>
      </c>
      <c r="TPC241" s="29">
        <f t="shared" si="488"/>
        <v>0</v>
      </c>
      <c r="TPD241" s="29">
        <f t="shared" si="488"/>
        <v>0</v>
      </c>
      <c r="TPE241" s="29">
        <f t="shared" si="488"/>
        <v>0</v>
      </c>
      <c r="TPF241" s="29">
        <f t="shared" si="488"/>
        <v>0</v>
      </c>
      <c r="TPG241" s="29">
        <f t="shared" si="488"/>
        <v>0</v>
      </c>
      <c r="TPH241" s="29">
        <f t="shared" si="488"/>
        <v>0</v>
      </c>
      <c r="TPI241" s="29">
        <f t="shared" si="488"/>
        <v>0</v>
      </c>
      <c r="TPJ241" s="29">
        <f t="shared" si="488"/>
        <v>0</v>
      </c>
      <c r="TPK241" s="29">
        <f t="shared" si="488"/>
        <v>0</v>
      </c>
      <c r="TPL241" s="29">
        <f t="shared" si="488"/>
        <v>0</v>
      </c>
      <c r="TPM241" s="29">
        <f t="shared" si="488"/>
        <v>0</v>
      </c>
      <c r="TPN241" s="29">
        <f t="shared" si="488"/>
        <v>0</v>
      </c>
      <c r="TPO241" s="29">
        <f t="shared" si="488"/>
        <v>0</v>
      </c>
      <c r="TPP241" s="29">
        <f t="shared" si="488"/>
        <v>0</v>
      </c>
      <c r="TPQ241" s="29">
        <f t="shared" si="488"/>
        <v>0</v>
      </c>
      <c r="TPR241" s="29">
        <f t="shared" si="488"/>
        <v>0</v>
      </c>
      <c r="TPS241" s="29">
        <f t="shared" ref="TPS241:TSD241" si="489">SUM(TPS242:TPS474)</f>
        <v>0</v>
      </c>
      <c r="TPT241" s="29">
        <f t="shared" si="489"/>
        <v>0</v>
      </c>
      <c r="TPU241" s="29">
        <f t="shared" si="489"/>
        <v>0</v>
      </c>
      <c r="TPV241" s="29">
        <f t="shared" si="489"/>
        <v>0</v>
      </c>
      <c r="TPW241" s="29">
        <f t="shared" si="489"/>
        <v>0</v>
      </c>
      <c r="TPX241" s="29">
        <f t="shared" si="489"/>
        <v>0</v>
      </c>
      <c r="TPY241" s="29">
        <f t="shared" si="489"/>
        <v>0</v>
      </c>
      <c r="TPZ241" s="29">
        <f t="shared" si="489"/>
        <v>0</v>
      </c>
      <c r="TQA241" s="29">
        <f t="shared" si="489"/>
        <v>0</v>
      </c>
      <c r="TQB241" s="29">
        <f t="shared" si="489"/>
        <v>0</v>
      </c>
      <c r="TQC241" s="29">
        <f t="shared" si="489"/>
        <v>0</v>
      </c>
      <c r="TQD241" s="29">
        <f t="shared" si="489"/>
        <v>0</v>
      </c>
      <c r="TQE241" s="29">
        <f t="shared" si="489"/>
        <v>0</v>
      </c>
      <c r="TQF241" s="29">
        <f t="shared" si="489"/>
        <v>0</v>
      </c>
      <c r="TQG241" s="29">
        <f t="shared" si="489"/>
        <v>0</v>
      </c>
      <c r="TQH241" s="29">
        <f t="shared" si="489"/>
        <v>0</v>
      </c>
      <c r="TQI241" s="29">
        <f t="shared" si="489"/>
        <v>0</v>
      </c>
      <c r="TQJ241" s="29">
        <f t="shared" si="489"/>
        <v>0</v>
      </c>
      <c r="TQK241" s="29">
        <f t="shared" si="489"/>
        <v>0</v>
      </c>
      <c r="TQL241" s="29">
        <f t="shared" si="489"/>
        <v>0</v>
      </c>
      <c r="TQM241" s="29">
        <f t="shared" si="489"/>
        <v>0</v>
      </c>
      <c r="TQN241" s="29">
        <f t="shared" si="489"/>
        <v>0</v>
      </c>
      <c r="TQO241" s="29">
        <f t="shared" si="489"/>
        <v>0</v>
      </c>
      <c r="TQP241" s="29">
        <f t="shared" si="489"/>
        <v>0</v>
      </c>
      <c r="TQQ241" s="29">
        <f t="shared" si="489"/>
        <v>0</v>
      </c>
      <c r="TQR241" s="29">
        <f t="shared" si="489"/>
        <v>0</v>
      </c>
      <c r="TQS241" s="29">
        <f t="shared" si="489"/>
        <v>0</v>
      </c>
      <c r="TQT241" s="29">
        <f t="shared" si="489"/>
        <v>0</v>
      </c>
      <c r="TQU241" s="29">
        <f t="shared" si="489"/>
        <v>0</v>
      </c>
      <c r="TQV241" s="29">
        <f t="shared" si="489"/>
        <v>0</v>
      </c>
      <c r="TQW241" s="29">
        <f t="shared" si="489"/>
        <v>0</v>
      </c>
      <c r="TQX241" s="29">
        <f t="shared" si="489"/>
        <v>0</v>
      </c>
      <c r="TQY241" s="29">
        <f t="shared" si="489"/>
        <v>0</v>
      </c>
      <c r="TQZ241" s="29">
        <f t="shared" si="489"/>
        <v>0</v>
      </c>
      <c r="TRA241" s="29">
        <f t="shared" si="489"/>
        <v>0</v>
      </c>
      <c r="TRB241" s="29">
        <f t="shared" si="489"/>
        <v>0</v>
      </c>
      <c r="TRC241" s="29">
        <f t="shared" si="489"/>
        <v>0</v>
      </c>
      <c r="TRD241" s="29">
        <f t="shared" si="489"/>
        <v>0</v>
      </c>
      <c r="TRE241" s="29">
        <f t="shared" si="489"/>
        <v>0</v>
      </c>
      <c r="TRF241" s="29">
        <f t="shared" si="489"/>
        <v>0</v>
      </c>
      <c r="TRG241" s="29">
        <f t="shared" si="489"/>
        <v>0</v>
      </c>
      <c r="TRH241" s="29">
        <f t="shared" si="489"/>
        <v>0</v>
      </c>
      <c r="TRI241" s="29">
        <f t="shared" si="489"/>
        <v>0</v>
      </c>
      <c r="TRJ241" s="29">
        <f t="shared" si="489"/>
        <v>0</v>
      </c>
      <c r="TRK241" s="29">
        <f t="shared" si="489"/>
        <v>0</v>
      </c>
      <c r="TRL241" s="29">
        <f t="shared" si="489"/>
        <v>0</v>
      </c>
      <c r="TRM241" s="29">
        <f t="shared" si="489"/>
        <v>0</v>
      </c>
      <c r="TRN241" s="29">
        <f t="shared" si="489"/>
        <v>0</v>
      </c>
      <c r="TRO241" s="29">
        <f t="shared" si="489"/>
        <v>0</v>
      </c>
      <c r="TRP241" s="29">
        <f t="shared" si="489"/>
        <v>0</v>
      </c>
      <c r="TRQ241" s="29">
        <f t="shared" si="489"/>
        <v>0</v>
      </c>
      <c r="TRR241" s="29">
        <f t="shared" si="489"/>
        <v>0</v>
      </c>
      <c r="TRS241" s="29">
        <f t="shared" si="489"/>
        <v>0</v>
      </c>
      <c r="TRT241" s="29">
        <f t="shared" si="489"/>
        <v>0</v>
      </c>
      <c r="TRU241" s="29">
        <f t="shared" si="489"/>
        <v>0</v>
      </c>
      <c r="TRV241" s="29">
        <f t="shared" si="489"/>
        <v>0</v>
      </c>
      <c r="TRW241" s="29">
        <f t="shared" si="489"/>
        <v>0</v>
      </c>
      <c r="TRX241" s="29">
        <f t="shared" si="489"/>
        <v>0</v>
      </c>
      <c r="TRY241" s="29">
        <f t="shared" si="489"/>
        <v>0</v>
      </c>
      <c r="TRZ241" s="29">
        <f t="shared" si="489"/>
        <v>0</v>
      </c>
      <c r="TSA241" s="29">
        <f t="shared" si="489"/>
        <v>0</v>
      </c>
      <c r="TSB241" s="29">
        <f t="shared" si="489"/>
        <v>0</v>
      </c>
      <c r="TSC241" s="29">
        <f t="shared" si="489"/>
        <v>0</v>
      </c>
      <c r="TSD241" s="29">
        <f t="shared" si="489"/>
        <v>0</v>
      </c>
      <c r="TSE241" s="29">
        <f t="shared" ref="TSE241:TUP241" si="490">SUM(TSE242:TSE474)</f>
        <v>0</v>
      </c>
      <c r="TSF241" s="29">
        <f t="shared" si="490"/>
        <v>0</v>
      </c>
      <c r="TSG241" s="29">
        <f t="shared" si="490"/>
        <v>0</v>
      </c>
      <c r="TSH241" s="29">
        <f t="shared" si="490"/>
        <v>0</v>
      </c>
      <c r="TSI241" s="29">
        <f t="shared" si="490"/>
        <v>0</v>
      </c>
      <c r="TSJ241" s="29">
        <f t="shared" si="490"/>
        <v>0</v>
      </c>
      <c r="TSK241" s="29">
        <f t="shared" si="490"/>
        <v>0</v>
      </c>
      <c r="TSL241" s="29">
        <f t="shared" si="490"/>
        <v>0</v>
      </c>
      <c r="TSM241" s="29">
        <f t="shared" si="490"/>
        <v>0</v>
      </c>
      <c r="TSN241" s="29">
        <f t="shared" si="490"/>
        <v>0</v>
      </c>
      <c r="TSO241" s="29">
        <f t="shared" si="490"/>
        <v>0</v>
      </c>
      <c r="TSP241" s="29">
        <f t="shared" si="490"/>
        <v>0</v>
      </c>
      <c r="TSQ241" s="29">
        <f t="shared" si="490"/>
        <v>0</v>
      </c>
      <c r="TSR241" s="29">
        <f t="shared" si="490"/>
        <v>0</v>
      </c>
      <c r="TSS241" s="29">
        <f t="shared" si="490"/>
        <v>0</v>
      </c>
      <c r="TST241" s="29">
        <f t="shared" si="490"/>
        <v>0</v>
      </c>
      <c r="TSU241" s="29">
        <f t="shared" si="490"/>
        <v>0</v>
      </c>
      <c r="TSV241" s="29">
        <f t="shared" si="490"/>
        <v>0</v>
      </c>
      <c r="TSW241" s="29">
        <f t="shared" si="490"/>
        <v>0</v>
      </c>
      <c r="TSX241" s="29">
        <f t="shared" si="490"/>
        <v>0</v>
      </c>
      <c r="TSY241" s="29">
        <f t="shared" si="490"/>
        <v>0</v>
      </c>
      <c r="TSZ241" s="29">
        <f t="shared" si="490"/>
        <v>0</v>
      </c>
      <c r="TTA241" s="29">
        <f t="shared" si="490"/>
        <v>0</v>
      </c>
      <c r="TTB241" s="29">
        <f t="shared" si="490"/>
        <v>0</v>
      </c>
      <c r="TTC241" s="29">
        <f t="shared" si="490"/>
        <v>0</v>
      </c>
      <c r="TTD241" s="29">
        <f t="shared" si="490"/>
        <v>0</v>
      </c>
      <c r="TTE241" s="29">
        <f t="shared" si="490"/>
        <v>0</v>
      </c>
      <c r="TTF241" s="29">
        <f t="shared" si="490"/>
        <v>0</v>
      </c>
      <c r="TTG241" s="29">
        <f t="shared" si="490"/>
        <v>0</v>
      </c>
      <c r="TTH241" s="29">
        <f t="shared" si="490"/>
        <v>0</v>
      </c>
      <c r="TTI241" s="29">
        <f t="shared" si="490"/>
        <v>0</v>
      </c>
      <c r="TTJ241" s="29">
        <f t="shared" si="490"/>
        <v>0</v>
      </c>
      <c r="TTK241" s="29">
        <f t="shared" si="490"/>
        <v>0</v>
      </c>
      <c r="TTL241" s="29">
        <f t="shared" si="490"/>
        <v>0</v>
      </c>
      <c r="TTM241" s="29">
        <f t="shared" si="490"/>
        <v>0</v>
      </c>
      <c r="TTN241" s="29">
        <f t="shared" si="490"/>
        <v>0</v>
      </c>
      <c r="TTO241" s="29">
        <f t="shared" si="490"/>
        <v>0</v>
      </c>
      <c r="TTP241" s="29">
        <f t="shared" si="490"/>
        <v>0</v>
      </c>
      <c r="TTQ241" s="29">
        <f t="shared" si="490"/>
        <v>0</v>
      </c>
      <c r="TTR241" s="29">
        <f t="shared" si="490"/>
        <v>0</v>
      </c>
      <c r="TTS241" s="29">
        <f t="shared" si="490"/>
        <v>0</v>
      </c>
      <c r="TTT241" s="29">
        <f t="shared" si="490"/>
        <v>0</v>
      </c>
      <c r="TTU241" s="29">
        <f t="shared" si="490"/>
        <v>0</v>
      </c>
      <c r="TTV241" s="29">
        <f t="shared" si="490"/>
        <v>0</v>
      </c>
      <c r="TTW241" s="29">
        <f t="shared" si="490"/>
        <v>0</v>
      </c>
      <c r="TTX241" s="29">
        <f t="shared" si="490"/>
        <v>0</v>
      </c>
      <c r="TTY241" s="29">
        <f t="shared" si="490"/>
        <v>0</v>
      </c>
      <c r="TTZ241" s="29">
        <f t="shared" si="490"/>
        <v>0</v>
      </c>
      <c r="TUA241" s="29">
        <f t="shared" si="490"/>
        <v>0</v>
      </c>
      <c r="TUB241" s="29">
        <f t="shared" si="490"/>
        <v>0</v>
      </c>
      <c r="TUC241" s="29">
        <f t="shared" si="490"/>
        <v>0</v>
      </c>
      <c r="TUD241" s="29">
        <f t="shared" si="490"/>
        <v>0</v>
      </c>
      <c r="TUE241" s="29">
        <f t="shared" si="490"/>
        <v>0</v>
      </c>
      <c r="TUF241" s="29">
        <f t="shared" si="490"/>
        <v>0</v>
      </c>
      <c r="TUG241" s="29">
        <f t="shared" si="490"/>
        <v>0</v>
      </c>
      <c r="TUH241" s="29">
        <f t="shared" si="490"/>
        <v>0</v>
      </c>
      <c r="TUI241" s="29">
        <f t="shared" si="490"/>
        <v>0</v>
      </c>
      <c r="TUJ241" s="29">
        <f t="shared" si="490"/>
        <v>0</v>
      </c>
      <c r="TUK241" s="29">
        <f t="shared" si="490"/>
        <v>0</v>
      </c>
      <c r="TUL241" s="29">
        <f t="shared" si="490"/>
        <v>0</v>
      </c>
      <c r="TUM241" s="29">
        <f t="shared" si="490"/>
        <v>0</v>
      </c>
      <c r="TUN241" s="29">
        <f t="shared" si="490"/>
        <v>0</v>
      </c>
      <c r="TUO241" s="29">
        <f t="shared" si="490"/>
        <v>0</v>
      </c>
      <c r="TUP241" s="29">
        <f t="shared" si="490"/>
        <v>0</v>
      </c>
      <c r="TUQ241" s="29">
        <f t="shared" ref="TUQ241:TXB241" si="491">SUM(TUQ242:TUQ474)</f>
        <v>0</v>
      </c>
      <c r="TUR241" s="29">
        <f t="shared" si="491"/>
        <v>0</v>
      </c>
      <c r="TUS241" s="29">
        <f t="shared" si="491"/>
        <v>0</v>
      </c>
      <c r="TUT241" s="29">
        <f t="shared" si="491"/>
        <v>0</v>
      </c>
      <c r="TUU241" s="29">
        <f t="shared" si="491"/>
        <v>0</v>
      </c>
      <c r="TUV241" s="29">
        <f t="shared" si="491"/>
        <v>0</v>
      </c>
      <c r="TUW241" s="29">
        <f t="shared" si="491"/>
        <v>0</v>
      </c>
      <c r="TUX241" s="29">
        <f t="shared" si="491"/>
        <v>0</v>
      </c>
      <c r="TUY241" s="29">
        <f t="shared" si="491"/>
        <v>0</v>
      </c>
      <c r="TUZ241" s="29">
        <f t="shared" si="491"/>
        <v>0</v>
      </c>
      <c r="TVA241" s="29">
        <f t="shared" si="491"/>
        <v>0</v>
      </c>
      <c r="TVB241" s="29">
        <f t="shared" si="491"/>
        <v>0</v>
      </c>
      <c r="TVC241" s="29">
        <f t="shared" si="491"/>
        <v>0</v>
      </c>
      <c r="TVD241" s="29">
        <f t="shared" si="491"/>
        <v>0</v>
      </c>
      <c r="TVE241" s="29">
        <f t="shared" si="491"/>
        <v>0</v>
      </c>
      <c r="TVF241" s="29">
        <f t="shared" si="491"/>
        <v>0</v>
      </c>
      <c r="TVG241" s="29">
        <f t="shared" si="491"/>
        <v>0</v>
      </c>
      <c r="TVH241" s="29">
        <f t="shared" si="491"/>
        <v>0</v>
      </c>
      <c r="TVI241" s="29">
        <f t="shared" si="491"/>
        <v>0</v>
      </c>
      <c r="TVJ241" s="29">
        <f t="shared" si="491"/>
        <v>0</v>
      </c>
      <c r="TVK241" s="29">
        <f t="shared" si="491"/>
        <v>0</v>
      </c>
      <c r="TVL241" s="29">
        <f t="shared" si="491"/>
        <v>0</v>
      </c>
      <c r="TVM241" s="29">
        <f t="shared" si="491"/>
        <v>0</v>
      </c>
      <c r="TVN241" s="29">
        <f t="shared" si="491"/>
        <v>0</v>
      </c>
      <c r="TVO241" s="29">
        <f t="shared" si="491"/>
        <v>0</v>
      </c>
      <c r="TVP241" s="29">
        <f t="shared" si="491"/>
        <v>0</v>
      </c>
      <c r="TVQ241" s="29">
        <f t="shared" si="491"/>
        <v>0</v>
      </c>
      <c r="TVR241" s="29">
        <f t="shared" si="491"/>
        <v>0</v>
      </c>
      <c r="TVS241" s="29">
        <f t="shared" si="491"/>
        <v>0</v>
      </c>
      <c r="TVT241" s="29">
        <f t="shared" si="491"/>
        <v>0</v>
      </c>
      <c r="TVU241" s="29">
        <f t="shared" si="491"/>
        <v>0</v>
      </c>
      <c r="TVV241" s="29">
        <f t="shared" si="491"/>
        <v>0</v>
      </c>
      <c r="TVW241" s="29">
        <f t="shared" si="491"/>
        <v>0</v>
      </c>
      <c r="TVX241" s="29">
        <f t="shared" si="491"/>
        <v>0</v>
      </c>
      <c r="TVY241" s="29">
        <f t="shared" si="491"/>
        <v>0</v>
      </c>
      <c r="TVZ241" s="29">
        <f t="shared" si="491"/>
        <v>0</v>
      </c>
      <c r="TWA241" s="29">
        <f t="shared" si="491"/>
        <v>0</v>
      </c>
      <c r="TWB241" s="29">
        <f t="shared" si="491"/>
        <v>0</v>
      </c>
      <c r="TWC241" s="29">
        <f t="shared" si="491"/>
        <v>0</v>
      </c>
      <c r="TWD241" s="29">
        <f t="shared" si="491"/>
        <v>0</v>
      </c>
      <c r="TWE241" s="29">
        <f t="shared" si="491"/>
        <v>0</v>
      </c>
      <c r="TWF241" s="29">
        <f t="shared" si="491"/>
        <v>0</v>
      </c>
      <c r="TWG241" s="29">
        <f t="shared" si="491"/>
        <v>0</v>
      </c>
      <c r="TWH241" s="29">
        <f t="shared" si="491"/>
        <v>0</v>
      </c>
      <c r="TWI241" s="29">
        <f t="shared" si="491"/>
        <v>0</v>
      </c>
      <c r="TWJ241" s="29">
        <f t="shared" si="491"/>
        <v>0</v>
      </c>
      <c r="TWK241" s="29">
        <f t="shared" si="491"/>
        <v>0</v>
      </c>
      <c r="TWL241" s="29">
        <f t="shared" si="491"/>
        <v>0</v>
      </c>
      <c r="TWM241" s="29">
        <f t="shared" si="491"/>
        <v>0</v>
      </c>
      <c r="TWN241" s="29">
        <f t="shared" si="491"/>
        <v>0</v>
      </c>
      <c r="TWO241" s="29">
        <f t="shared" si="491"/>
        <v>0</v>
      </c>
      <c r="TWP241" s="29">
        <f t="shared" si="491"/>
        <v>0</v>
      </c>
      <c r="TWQ241" s="29">
        <f t="shared" si="491"/>
        <v>0</v>
      </c>
      <c r="TWR241" s="29">
        <f t="shared" si="491"/>
        <v>0</v>
      </c>
      <c r="TWS241" s="29">
        <f t="shared" si="491"/>
        <v>0</v>
      </c>
      <c r="TWT241" s="29">
        <f t="shared" si="491"/>
        <v>0</v>
      </c>
      <c r="TWU241" s="29">
        <f t="shared" si="491"/>
        <v>0</v>
      </c>
      <c r="TWV241" s="29">
        <f t="shared" si="491"/>
        <v>0</v>
      </c>
      <c r="TWW241" s="29">
        <f t="shared" si="491"/>
        <v>0</v>
      </c>
      <c r="TWX241" s="29">
        <f t="shared" si="491"/>
        <v>0</v>
      </c>
      <c r="TWY241" s="29">
        <f t="shared" si="491"/>
        <v>0</v>
      </c>
      <c r="TWZ241" s="29">
        <f t="shared" si="491"/>
        <v>0</v>
      </c>
      <c r="TXA241" s="29">
        <f t="shared" si="491"/>
        <v>0</v>
      </c>
      <c r="TXB241" s="29">
        <f t="shared" si="491"/>
        <v>0</v>
      </c>
      <c r="TXC241" s="29">
        <f t="shared" ref="TXC241:TZN241" si="492">SUM(TXC242:TXC474)</f>
        <v>0</v>
      </c>
      <c r="TXD241" s="29">
        <f t="shared" si="492"/>
        <v>0</v>
      </c>
      <c r="TXE241" s="29">
        <f t="shared" si="492"/>
        <v>0</v>
      </c>
      <c r="TXF241" s="29">
        <f t="shared" si="492"/>
        <v>0</v>
      </c>
      <c r="TXG241" s="29">
        <f t="shared" si="492"/>
        <v>0</v>
      </c>
      <c r="TXH241" s="29">
        <f t="shared" si="492"/>
        <v>0</v>
      </c>
      <c r="TXI241" s="29">
        <f t="shared" si="492"/>
        <v>0</v>
      </c>
      <c r="TXJ241" s="29">
        <f t="shared" si="492"/>
        <v>0</v>
      </c>
      <c r="TXK241" s="29">
        <f t="shared" si="492"/>
        <v>0</v>
      </c>
      <c r="TXL241" s="29">
        <f t="shared" si="492"/>
        <v>0</v>
      </c>
      <c r="TXM241" s="29">
        <f t="shared" si="492"/>
        <v>0</v>
      </c>
      <c r="TXN241" s="29">
        <f t="shared" si="492"/>
        <v>0</v>
      </c>
      <c r="TXO241" s="29">
        <f t="shared" si="492"/>
        <v>0</v>
      </c>
      <c r="TXP241" s="29">
        <f t="shared" si="492"/>
        <v>0</v>
      </c>
      <c r="TXQ241" s="29">
        <f t="shared" si="492"/>
        <v>0</v>
      </c>
      <c r="TXR241" s="29">
        <f t="shared" si="492"/>
        <v>0</v>
      </c>
      <c r="TXS241" s="29">
        <f t="shared" si="492"/>
        <v>0</v>
      </c>
      <c r="TXT241" s="29">
        <f t="shared" si="492"/>
        <v>0</v>
      </c>
      <c r="TXU241" s="29">
        <f t="shared" si="492"/>
        <v>0</v>
      </c>
      <c r="TXV241" s="29">
        <f t="shared" si="492"/>
        <v>0</v>
      </c>
      <c r="TXW241" s="29">
        <f t="shared" si="492"/>
        <v>0</v>
      </c>
      <c r="TXX241" s="29">
        <f t="shared" si="492"/>
        <v>0</v>
      </c>
      <c r="TXY241" s="29">
        <f t="shared" si="492"/>
        <v>0</v>
      </c>
      <c r="TXZ241" s="29">
        <f t="shared" si="492"/>
        <v>0</v>
      </c>
      <c r="TYA241" s="29">
        <f t="shared" si="492"/>
        <v>0</v>
      </c>
      <c r="TYB241" s="29">
        <f t="shared" si="492"/>
        <v>0</v>
      </c>
      <c r="TYC241" s="29">
        <f t="shared" si="492"/>
        <v>0</v>
      </c>
      <c r="TYD241" s="29">
        <f t="shared" si="492"/>
        <v>0</v>
      </c>
      <c r="TYE241" s="29">
        <f t="shared" si="492"/>
        <v>0</v>
      </c>
      <c r="TYF241" s="29">
        <f t="shared" si="492"/>
        <v>0</v>
      </c>
      <c r="TYG241" s="29">
        <f t="shared" si="492"/>
        <v>0</v>
      </c>
      <c r="TYH241" s="29">
        <f t="shared" si="492"/>
        <v>0</v>
      </c>
      <c r="TYI241" s="29">
        <f t="shared" si="492"/>
        <v>0</v>
      </c>
      <c r="TYJ241" s="29">
        <f t="shared" si="492"/>
        <v>0</v>
      </c>
      <c r="TYK241" s="29">
        <f t="shared" si="492"/>
        <v>0</v>
      </c>
      <c r="TYL241" s="29">
        <f t="shared" si="492"/>
        <v>0</v>
      </c>
      <c r="TYM241" s="29">
        <f t="shared" si="492"/>
        <v>0</v>
      </c>
      <c r="TYN241" s="29">
        <f t="shared" si="492"/>
        <v>0</v>
      </c>
      <c r="TYO241" s="29">
        <f t="shared" si="492"/>
        <v>0</v>
      </c>
      <c r="TYP241" s="29">
        <f t="shared" si="492"/>
        <v>0</v>
      </c>
      <c r="TYQ241" s="29">
        <f t="shared" si="492"/>
        <v>0</v>
      </c>
      <c r="TYR241" s="29">
        <f t="shared" si="492"/>
        <v>0</v>
      </c>
      <c r="TYS241" s="29">
        <f t="shared" si="492"/>
        <v>0</v>
      </c>
      <c r="TYT241" s="29">
        <f t="shared" si="492"/>
        <v>0</v>
      </c>
      <c r="TYU241" s="29">
        <f t="shared" si="492"/>
        <v>0</v>
      </c>
      <c r="TYV241" s="29">
        <f t="shared" si="492"/>
        <v>0</v>
      </c>
      <c r="TYW241" s="29">
        <f t="shared" si="492"/>
        <v>0</v>
      </c>
      <c r="TYX241" s="29">
        <f t="shared" si="492"/>
        <v>0</v>
      </c>
      <c r="TYY241" s="29">
        <f t="shared" si="492"/>
        <v>0</v>
      </c>
      <c r="TYZ241" s="29">
        <f t="shared" si="492"/>
        <v>0</v>
      </c>
      <c r="TZA241" s="29">
        <f t="shared" si="492"/>
        <v>0</v>
      </c>
      <c r="TZB241" s="29">
        <f t="shared" si="492"/>
        <v>0</v>
      </c>
      <c r="TZC241" s="29">
        <f t="shared" si="492"/>
        <v>0</v>
      </c>
      <c r="TZD241" s="29">
        <f t="shared" si="492"/>
        <v>0</v>
      </c>
      <c r="TZE241" s="29">
        <f t="shared" si="492"/>
        <v>0</v>
      </c>
      <c r="TZF241" s="29">
        <f t="shared" si="492"/>
        <v>0</v>
      </c>
      <c r="TZG241" s="29">
        <f t="shared" si="492"/>
        <v>0</v>
      </c>
      <c r="TZH241" s="29">
        <f t="shared" si="492"/>
        <v>0</v>
      </c>
      <c r="TZI241" s="29">
        <f t="shared" si="492"/>
        <v>0</v>
      </c>
      <c r="TZJ241" s="29">
        <f t="shared" si="492"/>
        <v>0</v>
      </c>
      <c r="TZK241" s="29">
        <f t="shared" si="492"/>
        <v>0</v>
      </c>
      <c r="TZL241" s="29">
        <f t="shared" si="492"/>
        <v>0</v>
      </c>
      <c r="TZM241" s="29">
        <f t="shared" si="492"/>
        <v>0</v>
      </c>
      <c r="TZN241" s="29">
        <f t="shared" si="492"/>
        <v>0</v>
      </c>
      <c r="TZO241" s="29">
        <f t="shared" ref="TZO241:UBZ241" si="493">SUM(TZO242:TZO474)</f>
        <v>0</v>
      </c>
      <c r="TZP241" s="29">
        <f t="shared" si="493"/>
        <v>0</v>
      </c>
      <c r="TZQ241" s="29">
        <f t="shared" si="493"/>
        <v>0</v>
      </c>
      <c r="TZR241" s="29">
        <f t="shared" si="493"/>
        <v>0</v>
      </c>
      <c r="TZS241" s="29">
        <f t="shared" si="493"/>
        <v>0</v>
      </c>
      <c r="TZT241" s="29">
        <f t="shared" si="493"/>
        <v>0</v>
      </c>
      <c r="TZU241" s="29">
        <f t="shared" si="493"/>
        <v>0</v>
      </c>
      <c r="TZV241" s="29">
        <f t="shared" si="493"/>
        <v>0</v>
      </c>
      <c r="TZW241" s="29">
        <f t="shared" si="493"/>
        <v>0</v>
      </c>
      <c r="TZX241" s="29">
        <f t="shared" si="493"/>
        <v>0</v>
      </c>
      <c r="TZY241" s="29">
        <f t="shared" si="493"/>
        <v>0</v>
      </c>
      <c r="TZZ241" s="29">
        <f t="shared" si="493"/>
        <v>0</v>
      </c>
      <c r="UAA241" s="29">
        <f t="shared" si="493"/>
        <v>0</v>
      </c>
      <c r="UAB241" s="29">
        <f t="shared" si="493"/>
        <v>0</v>
      </c>
      <c r="UAC241" s="29">
        <f t="shared" si="493"/>
        <v>0</v>
      </c>
      <c r="UAD241" s="29">
        <f t="shared" si="493"/>
        <v>0</v>
      </c>
      <c r="UAE241" s="29">
        <f t="shared" si="493"/>
        <v>0</v>
      </c>
      <c r="UAF241" s="29">
        <f t="shared" si="493"/>
        <v>0</v>
      </c>
      <c r="UAG241" s="29">
        <f t="shared" si="493"/>
        <v>0</v>
      </c>
      <c r="UAH241" s="29">
        <f t="shared" si="493"/>
        <v>0</v>
      </c>
      <c r="UAI241" s="29">
        <f t="shared" si="493"/>
        <v>0</v>
      </c>
      <c r="UAJ241" s="29">
        <f t="shared" si="493"/>
        <v>0</v>
      </c>
      <c r="UAK241" s="29">
        <f t="shared" si="493"/>
        <v>0</v>
      </c>
      <c r="UAL241" s="29">
        <f t="shared" si="493"/>
        <v>0</v>
      </c>
      <c r="UAM241" s="29">
        <f t="shared" si="493"/>
        <v>0</v>
      </c>
      <c r="UAN241" s="29">
        <f t="shared" si="493"/>
        <v>0</v>
      </c>
      <c r="UAO241" s="29">
        <f t="shared" si="493"/>
        <v>0</v>
      </c>
      <c r="UAP241" s="29">
        <f t="shared" si="493"/>
        <v>0</v>
      </c>
      <c r="UAQ241" s="29">
        <f t="shared" si="493"/>
        <v>0</v>
      </c>
      <c r="UAR241" s="29">
        <f t="shared" si="493"/>
        <v>0</v>
      </c>
      <c r="UAS241" s="29">
        <f t="shared" si="493"/>
        <v>0</v>
      </c>
      <c r="UAT241" s="29">
        <f t="shared" si="493"/>
        <v>0</v>
      </c>
      <c r="UAU241" s="29">
        <f t="shared" si="493"/>
        <v>0</v>
      </c>
      <c r="UAV241" s="29">
        <f t="shared" si="493"/>
        <v>0</v>
      </c>
      <c r="UAW241" s="29">
        <f t="shared" si="493"/>
        <v>0</v>
      </c>
      <c r="UAX241" s="29">
        <f t="shared" si="493"/>
        <v>0</v>
      </c>
      <c r="UAY241" s="29">
        <f t="shared" si="493"/>
        <v>0</v>
      </c>
      <c r="UAZ241" s="29">
        <f t="shared" si="493"/>
        <v>0</v>
      </c>
      <c r="UBA241" s="29">
        <f t="shared" si="493"/>
        <v>0</v>
      </c>
      <c r="UBB241" s="29">
        <f t="shared" si="493"/>
        <v>0</v>
      </c>
      <c r="UBC241" s="29">
        <f t="shared" si="493"/>
        <v>0</v>
      </c>
      <c r="UBD241" s="29">
        <f t="shared" si="493"/>
        <v>0</v>
      </c>
      <c r="UBE241" s="29">
        <f t="shared" si="493"/>
        <v>0</v>
      </c>
      <c r="UBF241" s="29">
        <f t="shared" si="493"/>
        <v>0</v>
      </c>
      <c r="UBG241" s="29">
        <f t="shared" si="493"/>
        <v>0</v>
      </c>
      <c r="UBH241" s="29">
        <f t="shared" si="493"/>
        <v>0</v>
      </c>
      <c r="UBI241" s="29">
        <f t="shared" si="493"/>
        <v>0</v>
      </c>
      <c r="UBJ241" s="29">
        <f t="shared" si="493"/>
        <v>0</v>
      </c>
      <c r="UBK241" s="29">
        <f t="shared" si="493"/>
        <v>0</v>
      </c>
      <c r="UBL241" s="29">
        <f t="shared" si="493"/>
        <v>0</v>
      </c>
      <c r="UBM241" s="29">
        <f t="shared" si="493"/>
        <v>0</v>
      </c>
      <c r="UBN241" s="29">
        <f t="shared" si="493"/>
        <v>0</v>
      </c>
      <c r="UBO241" s="29">
        <f t="shared" si="493"/>
        <v>0</v>
      </c>
      <c r="UBP241" s="29">
        <f t="shared" si="493"/>
        <v>0</v>
      </c>
      <c r="UBQ241" s="29">
        <f t="shared" si="493"/>
        <v>0</v>
      </c>
      <c r="UBR241" s="29">
        <f t="shared" si="493"/>
        <v>0</v>
      </c>
      <c r="UBS241" s="29">
        <f t="shared" si="493"/>
        <v>0</v>
      </c>
      <c r="UBT241" s="29">
        <f t="shared" si="493"/>
        <v>0</v>
      </c>
      <c r="UBU241" s="29">
        <f t="shared" si="493"/>
        <v>0</v>
      </c>
      <c r="UBV241" s="29">
        <f t="shared" si="493"/>
        <v>0</v>
      </c>
      <c r="UBW241" s="29">
        <f t="shared" si="493"/>
        <v>0</v>
      </c>
      <c r="UBX241" s="29">
        <f t="shared" si="493"/>
        <v>0</v>
      </c>
      <c r="UBY241" s="29">
        <f t="shared" si="493"/>
        <v>0</v>
      </c>
      <c r="UBZ241" s="29">
        <f t="shared" si="493"/>
        <v>0</v>
      </c>
      <c r="UCA241" s="29">
        <f t="shared" ref="UCA241:UEL241" si="494">SUM(UCA242:UCA474)</f>
        <v>0</v>
      </c>
      <c r="UCB241" s="29">
        <f t="shared" si="494"/>
        <v>0</v>
      </c>
      <c r="UCC241" s="29">
        <f t="shared" si="494"/>
        <v>0</v>
      </c>
      <c r="UCD241" s="29">
        <f t="shared" si="494"/>
        <v>0</v>
      </c>
      <c r="UCE241" s="29">
        <f t="shared" si="494"/>
        <v>0</v>
      </c>
      <c r="UCF241" s="29">
        <f t="shared" si="494"/>
        <v>0</v>
      </c>
      <c r="UCG241" s="29">
        <f t="shared" si="494"/>
        <v>0</v>
      </c>
      <c r="UCH241" s="29">
        <f t="shared" si="494"/>
        <v>0</v>
      </c>
      <c r="UCI241" s="29">
        <f t="shared" si="494"/>
        <v>0</v>
      </c>
      <c r="UCJ241" s="29">
        <f t="shared" si="494"/>
        <v>0</v>
      </c>
      <c r="UCK241" s="29">
        <f t="shared" si="494"/>
        <v>0</v>
      </c>
      <c r="UCL241" s="29">
        <f t="shared" si="494"/>
        <v>0</v>
      </c>
      <c r="UCM241" s="29">
        <f t="shared" si="494"/>
        <v>0</v>
      </c>
      <c r="UCN241" s="29">
        <f t="shared" si="494"/>
        <v>0</v>
      </c>
      <c r="UCO241" s="29">
        <f t="shared" si="494"/>
        <v>0</v>
      </c>
      <c r="UCP241" s="29">
        <f t="shared" si="494"/>
        <v>0</v>
      </c>
      <c r="UCQ241" s="29">
        <f t="shared" si="494"/>
        <v>0</v>
      </c>
      <c r="UCR241" s="29">
        <f t="shared" si="494"/>
        <v>0</v>
      </c>
      <c r="UCS241" s="29">
        <f t="shared" si="494"/>
        <v>0</v>
      </c>
      <c r="UCT241" s="29">
        <f t="shared" si="494"/>
        <v>0</v>
      </c>
      <c r="UCU241" s="29">
        <f t="shared" si="494"/>
        <v>0</v>
      </c>
      <c r="UCV241" s="29">
        <f t="shared" si="494"/>
        <v>0</v>
      </c>
      <c r="UCW241" s="29">
        <f t="shared" si="494"/>
        <v>0</v>
      </c>
      <c r="UCX241" s="29">
        <f t="shared" si="494"/>
        <v>0</v>
      </c>
      <c r="UCY241" s="29">
        <f t="shared" si="494"/>
        <v>0</v>
      </c>
      <c r="UCZ241" s="29">
        <f t="shared" si="494"/>
        <v>0</v>
      </c>
      <c r="UDA241" s="29">
        <f t="shared" si="494"/>
        <v>0</v>
      </c>
      <c r="UDB241" s="29">
        <f t="shared" si="494"/>
        <v>0</v>
      </c>
      <c r="UDC241" s="29">
        <f t="shared" si="494"/>
        <v>0</v>
      </c>
      <c r="UDD241" s="29">
        <f t="shared" si="494"/>
        <v>0</v>
      </c>
      <c r="UDE241" s="29">
        <f t="shared" si="494"/>
        <v>0</v>
      </c>
      <c r="UDF241" s="29">
        <f t="shared" si="494"/>
        <v>0</v>
      </c>
      <c r="UDG241" s="29">
        <f t="shared" si="494"/>
        <v>0</v>
      </c>
      <c r="UDH241" s="29">
        <f t="shared" si="494"/>
        <v>0</v>
      </c>
      <c r="UDI241" s="29">
        <f t="shared" si="494"/>
        <v>0</v>
      </c>
      <c r="UDJ241" s="29">
        <f t="shared" si="494"/>
        <v>0</v>
      </c>
      <c r="UDK241" s="29">
        <f t="shared" si="494"/>
        <v>0</v>
      </c>
      <c r="UDL241" s="29">
        <f t="shared" si="494"/>
        <v>0</v>
      </c>
      <c r="UDM241" s="29">
        <f t="shared" si="494"/>
        <v>0</v>
      </c>
      <c r="UDN241" s="29">
        <f t="shared" si="494"/>
        <v>0</v>
      </c>
      <c r="UDO241" s="29">
        <f t="shared" si="494"/>
        <v>0</v>
      </c>
      <c r="UDP241" s="29">
        <f t="shared" si="494"/>
        <v>0</v>
      </c>
      <c r="UDQ241" s="29">
        <f t="shared" si="494"/>
        <v>0</v>
      </c>
      <c r="UDR241" s="29">
        <f t="shared" si="494"/>
        <v>0</v>
      </c>
      <c r="UDS241" s="29">
        <f t="shared" si="494"/>
        <v>0</v>
      </c>
      <c r="UDT241" s="29">
        <f t="shared" si="494"/>
        <v>0</v>
      </c>
      <c r="UDU241" s="29">
        <f t="shared" si="494"/>
        <v>0</v>
      </c>
      <c r="UDV241" s="29">
        <f t="shared" si="494"/>
        <v>0</v>
      </c>
      <c r="UDW241" s="29">
        <f t="shared" si="494"/>
        <v>0</v>
      </c>
      <c r="UDX241" s="29">
        <f t="shared" si="494"/>
        <v>0</v>
      </c>
      <c r="UDY241" s="29">
        <f t="shared" si="494"/>
        <v>0</v>
      </c>
      <c r="UDZ241" s="29">
        <f t="shared" si="494"/>
        <v>0</v>
      </c>
      <c r="UEA241" s="29">
        <f t="shared" si="494"/>
        <v>0</v>
      </c>
      <c r="UEB241" s="29">
        <f t="shared" si="494"/>
        <v>0</v>
      </c>
      <c r="UEC241" s="29">
        <f t="shared" si="494"/>
        <v>0</v>
      </c>
      <c r="UED241" s="29">
        <f t="shared" si="494"/>
        <v>0</v>
      </c>
      <c r="UEE241" s="29">
        <f t="shared" si="494"/>
        <v>0</v>
      </c>
      <c r="UEF241" s="29">
        <f t="shared" si="494"/>
        <v>0</v>
      </c>
      <c r="UEG241" s="29">
        <f t="shared" si="494"/>
        <v>0</v>
      </c>
      <c r="UEH241" s="29">
        <f t="shared" si="494"/>
        <v>0</v>
      </c>
      <c r="UEI241" s="29">
        <f t="shared" si="494"/>
        <v>0</v>
      </c>
      <c r="UEJ241" s="29">
        <f t="shared" si="494"/>
        <v>0</v>
      </c>
      <c r="UEK241" s="29">
        <f t="shared" si="494"/>
        <v>0</v>
      </c>
      <c r="UEL241" s="29">
        <f t="shared" si="494"/>
        <v>0</v>
      </c>
      <c r="UEM241" s="29">
        <f t="shared" ref="UEM241:UGX241" si="495">SUM(UEM242:UEM474)</f>
        <v>0</v>
      </c>
      <c r="UEN241" s="29">
        <f t="shared" si="495"/>
        <v>0</v>
      </c>
      <c r="UEO241" s="29">
        <f t="shared" si="495"/>
        <v>0</v>
      </c>
      <c r="UEP241" s="29">
        <f t="shared" si="495"/>
        <v>0</v>
      </c>
      <c r="UEQ241" s="29">
        <f t="shared" si="495"/>
        <v>0</v>
      </c>
      <c r="UER241" s="29">
        <f t="shared" si="495"/>
        <v>0</v>
      </c>
      <c r="UES241" s="29">
        <f t="shared" si="495"/>
        <v>0</v>
      </c>
      <c r="UET241" s="29">
        <f t="shared" si="495"/>
        <v>0</v>
      </c>
      <c r="UEU241" s="29">
        <f t="shared" si="495"/>
        <v>0</v>
      </c>
      <c r="UEV241" s="29">
        <f t="shared" si="495"/>
        <v>0</v>
      </c>
      <c r="UEW241" s="29">
        <f t="shared" si="495"/>
        <v>0</v>
      </c>
      <c r="UEX241" s="29">
        <f t="shared" si="495"/>
        <v>0</v>
      </c>
      <c r="UEY241" s="29">
        <f t="shared" si="495"/>
        <v>0</v>
      </c>
      <c r="UEZ241" s="29">
        <f t="shared" si="495"/>
        <v>0</v>
      </c>
      <c r="UFA241" s="29">
        <f t="shared" si="495"/>
        <v>0</v>
      </c>
      <c r="UFB241" s="29">
        <f t="shared" si="495"/>
        <v>0</v>
      </c>
      <c r="UFC241" s="29">
        <f t="shared" si="495"/>
        <v>0</v>
      </c>
      <c r="UFD241" s="29">
        <f t="shared" si="495"/>
        <v>0</v>
      </c>
      <c r="UFE241" s="29">
        <f t="shared" si="495"/>
        <v>0</v>
      </c>
      <c r="UFF241" s="29">
        <f t="shared" si="495"/>
        <v>0</v>
      </c>
      <c r="UFG241" s="29">
        <f t="shared" si="495"/>
        <v>0</v>
      </c>
      <c r="UFH241" s="29">
        <f t="shared" si="495"/>
        <v>0</v>
      </c>
      <c r="UFI241" s="29">
        <f t="shared" si="495"/>
        <v>0</v>
      </c>
      <c r="UFJ241" s="29">
        <f t="shared" si="495"/>
        <v>0</v>
      </c>
      <c r="UFK241" s="29">
        <f t="shared" si="495"/>
        <v>0</v>
      </c>
      <c r="UFL241" s="29">
        <f t="shared" si="495"/>
        <v>0</v>
      </c>
      <c r="UFM241" s="29">
        <f t="shared" si="495"/>
        <v>0</v>
      </c>
      <c r="UFN241" s="29">
        <f t="shared" si="495"/>
        <v>0</v>
      </c>
      <c r="UFO241" s="29">
        <f t="shared" si="495"/>
        <v>0</v>
      </c>
      <c r="UFP241" s="29">
        <f t="shared" si="495"/>
        <v>0</v>
      </c>
      <c r="UFQ241" s="29">
        <f t="shared" si="495"/>
        <v>0</v>
      </c>
      <c r="UFR241" s="29">
        <f t="shared" si="495"/>
        <v>0</v>
      </c>
      <c r="UFS241" s="29">
        <f t="shared" si="495"/>
        <v>0</v>
      </c>
      <c r="UFT241" s="29">
        <f t="shared" si="495"/>
        <v>0</v>
      </c>
      <c r="UFU241" s="29">
        <f t="shared" si="495"/>
        <v>0</v>
      </c>
      <c r="UFV241" s="29">
        <f t="shared" si="495"/>
        <v>0</v>
      </c>
      <c r="UFW241" s="29">
        <f t="shared" si="495"/>
        <v>0</v>
      </c>
      <c r="UFX241" s="29">
        <f t="shared" si="495"/>
        <v>0</v>
      </c>
      <c r="UFY241" s="29">
        <f t="shared" si="495"/>
        <v>0</v>
      </c>
      <c r="UFZ241" s="29">
        <f t="shared" si="495"/>
        <v>0</v>
      </c>
      <c r="UGA241" s="29">
        <f t="shared" si="495"/>
        <v>0</v>
      </c>
      <c r="UGB241" s="29">
        <f t="shared" si="495"/>
        <v>0</v>
      </c>
      <c r="UGC241" s="29">
        <f t="shared" si="495"/>
        <v>0</v>
      </c>
      <c r="UGD241" s="29">
        <f t="shared" si="495"/>
        <v>0</v>
      </c>
      <c r="UGE241" s="29">
        <f t="shared" si="495"/>
        <v>0</v>
      </c>
      <c r="UGF241" s="29">
        <f t="shared" si="495"/>
        <v>0</v>
      </c>
      <c r="UGG241" s="29">
        <f t="shared" si="495"/>
        <v>0</v>
      </c>
      <c r="UGH241" s="29">
        <f t="shared" si="495"/>
        <v>0</v>
      </c>
      <c r="UGI241" s="29">
        <f t="shared" si="495"/>
        <v>0</v>
      </c>
      <c r="UGJ241" s="29">
        <f t="shared" si="495"/>
        <v>0</v>
      </c>
      <c r="UGK241" s="29">
        <f t="shared" si="495"/>
        <v>0</v>
      </c>
      <c r="UGL241" s="29">
        <f t="shared" si="495"/>
        <v>0</v>
      </c>
      <c r="UGM241" s="29">
        <f t="shared" si="495"/>
        <v>0</v>
      </c>
      <c r="UGN241" s="29">
        <f t="shared" si="495"/>
        <v>0</v>
      </c>
      <c r="UGO241" s="29">
        <f t="shared" si="495"/>
        <v>0</v>
      </c>
      <c r="UGP241" s="29">
        <f t="shared" si="495"/>
        <v>0</v>
      </c>
      <c r="UGQ241" s="29">
        <f t="shared" si="495"/>
        <v>0</v>
      </c>
      <c r="UGR241" s="29">
        <f t="shared" si="495"/>
        <v>0</v>
      </c>
      <c r="UGS241" s="29">
        <f t="shared" si="495"/>
        <v>0</v>
      </c>
      <c r="UGT241" s="29">
        <f t="shared" si="495"/>
        <v>0</v>
      </c>
      <c r="UGU241" s="29">
        <f t="shared" si="495"/>
        <v>0</v>
      </c>
      <c r="UGV241" s="29">
        <f t="shared" si="495"/>
        <v>0</v>
      </c>
      <c r="UGW241" s="29">
        <f t="shared" si="495"/>
        <v>0</v>
      </c>
      <c r="UGX241" s="29">
        <f t="shared" si="495"/>
        <v>0</v>
      </c>
      <c r="UGY241" s="29">
        <f t="shared" ref="UGY241:UJJ241" si="496">SUM(UGY242:UGY474)</f>
        <v>0</v>
      </c>
      <c r="UGZ241" s="29">
        <f t="shared" si="496"/>
        <v>0</v>
      </c>
      <c r="UHA241" s="29">
        <f t="shared" si="496"/>
        <v>0</v>
      </c>
      <c r="UHB241" s="29">
        <f t="shared" si="496"/>
        <v>0</v>
      </c>
      <c r="UHC241" s="29">
        <f t="shared" si="496"/>
        <v>0</v>
      </c>
      <c r="UHD241" s="29">
        <f t="shared" si="496"/>
        <v>0</v>
      </c>
      <c r="UHE241" s="29">
        <f t="shared" si="496"/>
        <v>0</v>
      </c>
      <c r="UHF241" s="29">
        <f t="shared" si="496"/>
        <v>0</v>
      </c>
      <c r="UHG241" s="29">
        <f t="shared" si="496"/>
        <v>0</v>
      </c>
      <c r="UHH241" s="29">
        <f t="shared" si="496"/>
        <v>0</v>
      </c>
      <c r="UHI241" s="29">
        <f t="shared" si="496"/>
        <v>0</v>
      </c>
      <c r="UHJ241" s="29">
        <f t="shared" si="496"/>
        <v>0</v>
      </c>
      <c r="UHK241" s="29">
        <f t="shared" si="496"/>
        <v>0</v>
      </c>
      <c r="UHL241" s="29">
        <f t="shared" si="496"/>
        <v>0</v>
      </c>
      <c r="UHM241" s="29">
        <f t="shared" si="496"/>
        <v>0</v>
      </c>
      <c r="UHN241" s="29">
        <f t="shared" si="496"/>
        <v>0</v>
      </c>
      <c r="UHO241" s="29">
        <f t="shared" si="496"/>
        <v>0</v>
      </c>
      <c r="UHP241" s="29">
        <f t="shared" si="496"/>
        <v>0</v>
      </c>
      <c r="UHQ241" s="29">
        <f t="shared" si="496"/>
        <v>0</v>
      </c>
      <c r="UHR241" s="29">
        <f t="shared" si="496"/>
        <v>0</v>
      </c>
      <c r="UHS241" s="29">
        <f t="shared" si="496"/>
        <v>0</v>
      </c>
      <c r="UHT241" s="29">
        <f t="shared" si="496"/>
        <v>0</v>
      </c>
      <c r="UHU241" s="29">
        <f t="shared" si="496"/>
        <v>0</v>
      </c>
      <c r="UHV241" s="29">
        <f t="shared" si="496"/>
        <v>0</v>
      </c>
      <c r="UHW241" s="29">
        <f t="shared" si="496"/>
        <v>0</v>
      </c>
      <c r="UHX241" s="29">
        <f t="shared" si="496"/>
        <v>0</v>
      </c>
      <c r="UHY241" s="29">
        <f t="shared" si="496"/>
        <v>0</v>
      </c>
      <c r="UHZ241" s="29">
        <f t="shared" si="496"/>
        <v>0</v>
      </c>
      <c r="UIA241" s="29">
        <f t="shared" si="496"/>
        <v>0</v>
      </c>
      <c r="UIB241" s="29">
        <f t="shared" si="496"/>
        <v>0</v>
      </c>
      <c r="UIC241" s="29">
        <f t="shared" si="496"/>
        <v>0</v>
      </c>
      <c r="UID241" s="29">
        <f t="shared" si="496"/>
        <v>0</v>
      </c>
      <c r="UIE241" s="29">
        <f t="shared" si="496"/>
        <v>0</v>
      </c>
      <c r="UIF241" s="29">
        <f t="shared" si="496"/>
        <v>0</v>
      </c>
      <c r="UIG241" s="29">
        <f t="shared" si="496"/>
        <v>0</v>
      </c>
      <c r="UIH241" s="29">
        <f t="shared" si="496"/>
        <v>0</v>
      </c>
      <c r="UII241" s="29">
        <f t="shared" si="496"/>
        <v>0</v>
      </c>
      <c r="UIJ241" s="29">
        <f t="shared" si="496"/>
        <v>0</v>
      </c>
      <c r="UIK241" s="29">
        <f t="shared" si="496"/>
        <v>0</v>
      </c>
      <c r="UIL241" s="29">
        <f t="shared" si="496"/>
        <v>0</v>
      </c>
      <c r="UIM241" s="29">
        <f t="shared" si="496"/>
        <v>0</v>
      </c>
      <c r="UIN241" s="29">
        <f t="shared" si="496"/>
        <v>0</v>
      </c>
      <c r="UIO241" s="29">
        <f t="shared" si="496"/>
        <v>0</v>
      </c>
      <c r="UIP241" s="29">
        <f t="shared" si="496"/>
        <v>0</v>
      </c>
      <c r="UIQ241" s="29">
        <f t="shared" si="496"/>
        <v>0</v>
      </c>
      <c r="UIR241" s="29">
        <f t="shared" si="496"/>
        <v>0</v>
      </c>
      <c r="UIS241" s="29">
        <f t="shared" si="496"/>
        <v>0</v>
      </c>
      <c r="UIT241" s="29">
        <f t="shared" si="496"/>
        <v>0</v>
      </c>
      <c r="UIU241" s="29">
        <f t="shared" si="496"/>
        <v>0</v>
      </c>
      <c r="UIV241" s="29">
        <f t="shared" si="496"/>
        <v>0</v>
      </c>
      <c r="UIW241" s="29">
        <f t="shared" si="496"/>
        <v>0</v>
      </c>
      <c r="UIX241" s="29">
        <f t="shared" si="496"/>
        <v>0</v>
      </c>
      <c r="UIY241" s="29">
        <f t="shared" si="496"/>
        <v>0</v>
      </c>
      <c r="UIZ241" s="29">
        <f t="shared" si="496"/>
        <v>0</v>
      </c>
      <c r="UJA241" s="29">
        <f t="shared" si="496"/>
        <v>0</v>
      </c>
      <c r="UJB241" s="29">
        <f t="shared" si="496"/>
        <v>0</v>
      </c>
      <c r="UJC241" s="29">
        <f t="shared" si="496"/>
        <v>0</v>
      </c>
      <c r="UJD241" s="29">
        <f t="shared" si="496"/>
        <v>0</v>
      </c>
      <c r="UJE241" s="29">
        <f t="shared" si="496"/>
        <v>0</v>
      </c>
      <c r="UJF241" s="29">
        <f t="shared" si="496"/>
        <v>0</v>
      </c>
      <c r="UJG241" s="29">
        <f t="shared" si="496"/>
        <v>0</v>
      </c>
      <c r="UJH241" s="29">
        <f t="shared" si="496"/>
        <v>0</v>
      </c>
      <c r="UJI241" s="29">
        <f t="shared" si="496"/>
        <v>0</v>
      </c>
      <c r="UJJ241" s="29">
        <f t="shared" si="496"/>
        <v>0</v>
      </c>
      <c r="UJK241" s="29">
        <f t="shared" ref="UJK241:ULV241" si="497">SUM(UJK242:UJK474)</f>
        <v>0</v>
      </c>
      <c r="UJL241" s="29">
        <f t="shared" si="497"/>
        <v>0</v>
      </c>
      <c r="UJM241" s="29">
        <f t="shared" si="497"/>
        <v>0</v>
      </c>
      <c r="UJN241" s="29">
        <f t="shared" si="497"/>
        <v>0</v>
      </c>
      <c r="UJO241" s="29">
        <f t="shared" si="497"/>
        <v>0</v>
      </c>
      <c r="UJP241" s="29">
        <f t="shared" si="497"/>
        <v>0</v>
      </c>
      <c r="UJQ241" s="29">
        <f t="shared" si="497"/>
        <v>0</v>
      </c>
      <c r="UJR241" s="29">
        <f t="shared" si="497"/>
        <v>0</v>
      </c>
      <c r="UJS241" s="29">
        <f t="shared" si="497"/>
        <v>0</v>
      </c>
      <c r="UJT241" s="29">
        <f t="shared" si="497"/>
        <v>0</v>
      </c>
      <c r="UJU241" s="29">
        <f t="shared" si="497"/>
        <v>0</v>
      </c>
      <c r="UJV241" s="29">
        <f t="shared" si="497"/>
        <v>0</v>
      </c>
      <c r="UJW241" s="29">
        <f t="shared" si="497"/>
        <v>0</v>
      </c>
      <c r="UJX241" s="29">
        <f t="shared" si="497"/>
        <v>0</v>
      </c>
      <c r="UJY241" s="29">
        <f t="shared" si="497"/>
        <v>0</v>
      </c>
      <c r="UJZ241" s="29">
        <f t="shared" si="497"/>
        <v>0</v>
      </c>
      <c r="UKA241" s="29">
        <f t="shared" si="497"/>
        <v>0</v>
      </c>
      <c r="UKB241" s="29">
        <f t="shared" si="497"/>
        <v>0</v>
      </c>
      <c r="UKC241" s="29">
        <f t="shared" si="497"/>
        <v>0</v>
      </c>
      <c r="UKD241" s="29">
        <f t="shared" si="497"/>
        <v>0</v>
      </c>
      <c r="UKE241" s="29">
        <f t="shared" si="497"/>
        <v>0</v>
      </c>
      <c r="UKF241" s="29">
        <f t="shared" si="497"/>
        <v>0</v>
      </c>
      <c r="UKG241" s="29">
        <f t="shared" si="497"/>
        <v>0</v>
      </c>
      <c r="UKH241" s="29">
        <f t="shared" si="497"/>
        <v>0</v>
      </c>
      <c r="UKI241" s="29">
        <f t="shared" si="497"/>
        <v>0</v>
      </c>
      <c r="UKJ241" s="29">
        <f t="shared" si="497"/>
        <v>0</v>
      </c>
      <c r="UKK241" s="29">
        <f t="shared" si="497"/>
        <v>0</v>
      </c>
      <c r="UKL241" s="29">
        <f t="shared" si="497"/>
        <v>0</v>
      </c>
      <c r="UKM241" s="29">
        <f t="shared" si="497"/>
        <v>0</v>
      </c>
      <c r="UKN241" s="29">
        <f t="shared" si="497"/>
        <v>0</v>
      </c>
      <c r="UKO241" s="29">
        <f t="shared" si="497"/>
        <v>0</v>
      </c>
      <c r="UKP241" s="29">
        <f t="shared" si="497"/>
        <v>0</v>
      </c>
      <c r="UKQ241" s="29">
        <f t="shared" si="497"/>
        <v>0</v>
      </c>
      <c r="UKR241" s="29">
        <f t="shared" si="497"/>
        <v>0</v>
      </c>
      <c r="UKS241" s="29">
        <f t="shared" si="497"/>
        <v>0</v>
      </c>
      <c r="UKT241" s="29">
        <f t="shared" si="497"/>
        <v>0</v>
      </c>
      <c r="UKU241" s="29">
        <f t="shared" si="497"/>
        <v>0</v>
      </c>
      <c r="UKV241" s="29">
        <f t="shared" si="497"/>
        <v>0</v>
      </c>
      <c r="UKW241" s="29">
        <f t="shared" si="497"/>
        <v>0</v>
      </c>
      <c r="UKX241" s="29">
        <f t="shared" si="497"/>
        <v>0</v>
      </c>
      <c r="UKY241" s="29">
        <f t="shared" si="497"/>
        <v>0</v>
      </c>
      <c r="UKZ241" s="29">
        <f t="shared" si="497"/>
        <v>0</v>
      </c>
      <c r="ULA241" s="29">
        <f t="shared" si="497"/>
        <v>0</v>
      </c>
      <c r="ULB241" s="29">
        <f t="shared" si="497"/>
        <v>0</v>
      </c>
      <c r="ULC241" s="29">
        <f t="shared" si="497"/>
        <v>0</v>
      </c>
      <c r="ULD241" s="29">
        <f t="shared" si="497"/>
        <v>0</v>
      </c>
      <c r="ULE241" s="29">
        <f t="shared" si="497"/>
        <v>0</v>
      </c>
      <c r="ULF241" s="29">
        <f t="shared" si="497"/>
        <v>0</v>
      </c>
      <c r="ULG241" s="29">
        <f t="shared" si="497"/>
        <v>0</v>
      </c>
      <c r="ULH241" s="29">
        <f t="shared" si="497"/>
        <v>0</v>
      </c>
      <c r="ULI241" s="29">
        <f t="shared" si="497"/>
        <v>0</v>
      </c>
      <c r="ULJ241" s="29">
        <f t="shared" si="497"/>
        <v>0</v>
      </c>
      <c r="ULK241" s="29">
        <f t="shared" si="497"/>
        <v>0</v>
      </c>
      <c r="ULL241" s="29">
        <f t="shared" si="497"/>
        <v>0</v>
      </c>
      <c r="ULM241" s="29">
        <f t="shared" si="497"/>
        <v>0</v>
      </c>
      <c r="ULN241" s="29">
        <f t="shared" si="497"/>
        <v>0</v>
      </c>
      <c r="ULO241" s="29">
        <f t="shared" si="497"/>
        <v>0</v>
      </c>
      <c r="ULP241" s="29">
        <f t="shared" si="497"/>
        <v>0</v>
      </c>
      <c r="ULQ241" s="29">
        <f t="shared" si="497"/>
        <v>0</v>
      </c>
      <c r="ULR241" s="29">
        <f t="shared" si="497"/>
        <v>0</v>
      </c>
      <c r="ULS241" s="29">
        <f t="shared" si="497"/>
        <v>0</v>
      </c>
      <c r="ULT241" s="29">
        <f t="shared" si="497"/>
        <v>0</v>
      </c>
      <c r="ULU241" s="29">
        <f t="shared" si="497"/>
        <v>0</v>
      </c>
      <c r="ULV241" s="29">
        <f t="shared" si="497"/>
        <v>0</v>
      </c>
      <c r="ULW241" s="29">
        <f t="shared" ref="ULW241:UOH241" si="498">SUM(ULW242:ULW474)</f>
        <v>0</v>
      </c>
      <c r="ULX241" s="29">
        <f t="shared" si="498"/>
        <v>0</v>
      </c>
      <c r="ULY241" s="29">
        <f t="shared" si="498"/>
        <v>0</v>
      </c>
      <c r="ULZ241" s="29">
        <f t="shared" si="498"/>
        <v>0</v>
      </c>
      <c r="UMA241" s="29">
        <f t="shared" si="498"/>
        <v>0</v>
      </c>
      <c r="UMB241" s="29">
        <f t="shared" si="498"/>
        <v>0</v>
      </c>
      <c r="UMC241" s="29">
        <f t="shared" si="498"/>
        <v>0</v>
      </c>
      <c r="UMD241" s="29">
        <f t="shared" si="498"/>
        <v>0</v>
      </c>
      <c r="UME241" s="29">
        <f t="shared" si="498"/>
        <v>0</v>
      </c>
      <c r="UMF241" s="29">
        <f t="shared" si="498"/>
        <v>0</v>
      </c>
      <c r="UMG241" s="29">
        <f t="shared" si="498"/>
        <v>0</v>
      </c>
      <c r="UMH241" s="29">
        <f t="shared" si="498"/>
        <v>0</v>
      </c>
      <c r="UMI241" s="29">
        <f t="shared" si="498"/>
        <v>0</v>
      </c>
      <c r="UMJ241" s="29">
        <f t="shared" si="498"/>
        <v>0</v>
      </c>
      <c r="UMK241" s="29">
        <f t="shared" si="498"/>
        <v>0</v>
      </c>
      <c r="UML241" s="29">
        <f t="shared" si="498"/>
        <v>0</v>
      </c>
      <c r="UMM241" s="29">
        <f t="shared" si="498"/>
        <v>0</v>
      </c>
      <c r="UMN241" s="29">
        <f t="shared" si="498"/>
        <v>0</v>
      </c>
      <c r="UMO241" s="29">
        <f t="shared" si="498"/>
        <v>0</v>
      </c>
      <c r="UMP241" s="29">
        <f t="shared" si="498"/>
        <v>0</v>
      </c>
      <c r="UMQ241" s="29">
        <f t="shared" si="498"/>
        <v>0</v>
      </c>
      <c r="UMR241" s="29">
        <f t="shared" si="498"/>
        <v>0</v>
      </c>
      <c r="UMS241" s="29">
        <f t="shared" si="498"/>
        <v>0</v>
      </c>
      <c r="UMT241" s="29">
        <f t="shared" si="498"/>
        <v>0</v>
      </c>
      <c r="UMU241" s="29">
        <f t="shared" si="498"/>
        <v>0</v>
      </c>
      <c r="UMV241" s="29">
        <f t="shared" si="498"/>
        <v>0</v>
      </c>
      <c r="UMW241" s="29">
        <f t="shared" si="498"/>
        <v>0</v>
      </c>
      <c r="UMX241" s="29">
        <f t="shared" si="498"/>
        <v>0</v>
      </c>
      <c r="UMY241" s="29">
        <f t="shared" si="498"/>
        <v>0</v>
      </c>
      <c r="UMZ241" s="29">
        <f t="shared" si="498"/>
        <v>0</v>
      </c>
      <c r="UNA241" s="29">
        <f t="shared" si="498"/>
        <v>0</v>
      </c>
      <c r="UNB241" s="29">
        <f t="shared" si="498"/>
        <v>0</v>
      </c>
      <c r="UNC241" s="29">
        <f t="shared" si="498"/>
        <v>0</v>
      </c>
      <c r="UND241" s="29">
        <f t="shared" si="498"/>
        <v>0</v>
      </c>
      <c r="UNE241" s="29">
        <f t="shared" si="498"/>
        <v>0</v>
      </c>
      <c r="UNF241" s="29">
        <f t="shared" si="498"/>
        <v>0</v>
      </c>
      <c r="UNG241" s="29">
        <f t="shared" si="498"/>
        <v>0</v>
      </c>
      <c r="UNH241" s="29">
        <f t="shared" si="498"/>
        <v>0</v>
      </c>
      <c r="UNI241" s="29">
        <f t="shared" si="498"/>
        <v>0</v>
      </c>
      <c r="UNJ241" s="29">
        <f t="shared" si="498"/>
        <v>0</v>
      </c>
      <c r="UNK241" s="29">
        <f t="shared" si="498"/>
        <v>0</v>
      </c>
      <c r="UNL241" s="29">
        <f t="shared" si="498"/>
        <v>0</v>
      </c>
      <c r="UNM241" s="29">
        <f t="shared" si="498"/>
        <v>0</v>
      </c>
      <c r="UNN241" s="29">
        <f t="shared" si="498"/>
        <v>0</v>
      </c>
      <c r="UNO241" s="29">
        <f t="shared" si="498"/>
        <v>0</v>
      </c>
      <c r="UNP241" s="29">
        <f t="shared" si="498"/>
        <v>0</v>
      </c>
      <c r="UNQ241" s="29">
        <f t="shared" si="498"/>
        <v>0</v>
      </c>
      <c r="UNR241" s="29">
        <f t="shared" si="498"/>
        <v>0</v>
      </c>
      <c r="UNS241" s="29">
        <f t="shared" si="498"/>
        <v>0</v>
      </c>
      <c r="UNT241" s="29">
        <f t="shared" si="498"/>
        <v>0</v>
      </c>
      <c r="UNU241" s="29">
        <f t="shared" si="498"/>
        <v>0</v>
      </c>
      <c r="UNV241" s="29">
        <f t="shared" si="498"/>
        <v>0</v>
      </c>
      <c r="UNW241" s="29">
        <f t="shared" si="498"/>
        <v>0</v>
      </c>
      <c r="UNX241" s="29">
        <f t="shared" si="498"/>
        <v>0</v>
      </c>
      <c r="UNY241" s="29">
        <f t="shared" si="498"/>
        <v>0</v>
      </c>
      <c r="UNZ241" s="29">
        <f t="shared" si="498"/>
        <v>0</v>
      </c>
      <c r="UOA241" s="29">
        <f t="shared" si="498"/>
        <v>0</v>
      </c>
      <c r="UOB241" s="29">
        <f t="shared" si="498"/>
        <v>0</v>
      </c>
      <c r="UOC241" s="29">
        <f t="shared" si="498"/>
        <v>0</v>
      </c>
      <c r="UOD241" s="29">
        <f t="shared" si="498"/>
        <v>0</v>
      </c>
      <c r="UOE241" s="29">
        <f t="shared" si="498"/>
        <v>0</v>
      </c>
      <c r="UOF241" s="29">
        <f t="shared" si="498"/>
        <v>0</v>
      </c>
      <c r="UOG241" s="29">
        <f t="shared" si="498"/>
        <v>0</v>
      </c>
      <c r="UOH241" s="29">
        <f t="shared" si="498"/>
        <v>0</v>
      </c>
      <c r="UOI241" s="29">
        <f t="shared" ref="UOI241:UQT241" si="499">SUM(UOI242:UOI474)</f>
        <v>0</v>
      </c>
      <c r="UOJ241" s="29">
        <f t="shared" si="499"/>
        <v>0</v>
      </c>
      <c r="UOK241" s="29">
        <f t="shared" si="499"/>
        <v>0</v>
      </c>
      <c r="UOL241" s="29">
        <f t="shared" si="499"/>
        <v>0</v>
      </c>
      <c r="UOM241" s="29">
        <f t="shared" si="499"/>
        <v>0</v>
      </c>
      <c r="UON241" s="29">
        <f t="shared" si="499"/>
        <v>0</v>
      </c>
      <c r="UOO241" s="29">
        <f t="shared" si="499"/>
        <v>0</v>
      </c>
      <c r="UOP241" s="29">
        <f t="shared" si="499"/>
        <v>0</v>
      </c>
      <c r="UOQ241" s="29">
        <f t="shared" si="499"/>
        <v>0</v>
      </c>
      <c r="UOR241" s="29">
        <f t="shared" si="499"/>
        <v>0</v>
      </c>
      <c r="UOS241" s="29">
        <f t="shared" si="499"/>
        <v>0</v>
      </c>
      <c r="UOT241" s="29">
        <f t="shared" si="499"/>
        <v>0</v>
      </c>
      <c r="UOU241" s="29">
        <f t="shared" si="499"/>
        <v>0</v>
      </c>
      <c r="UOV241" s="29">
        <f t="shared" si="499"/>
        <v>0</v>
      </c>
      <c r="UOW241" s="29">
        <f t="shared" si="499"/>
        <v>0</v>
      </c>
      <c r="UOX241" s="29">
        <f t="shared" si="499"/>
        <v>0</v>
      </c>
      <c r="UOY241" s="29">
        <f t="shared" si="499"/>
        <v>0</v>
      </c>
      <c r="UOZ241" s="29">
        <f t="shared" si="499"/>
        <v>0</v>
      </c>
      <c r="UPA241" s="29">
        <f t="shared" si="499"/>
        <v>0</v>
      </c>
      <c r="UPB241" s="29">
        <f t="shared" si="499"/>
        <v>0</v>
      </c>
      <c r="UPC241" s="29">
        <f t="shared" si="499"/>
        <v>0</v>
      </c>
      <c r="UPD241" s="29">
        <f t="shared" si="499"/>
        <v>0</v>
      </c>
      <c r="UPE241" s="29">
        <f t="shared" si="499"/>
        <v>0</v>
      </c>
      <c r="UPF241" s="29">
        <f t="shared" si="499"/>
        <v>0</v>
      </c>
      <c r="UPG241" s="29">
        <f t="shared" si="499"/>
        <v>0</v>
      </c>
      <c r="UPH241" s="29">
        <f t="shared" si="499"/>
        <v>0</v>
      </c>
      <c r="UPI241" s="29">
        <f t="shared" si="499"/>
        <v>0</v>
      </c>
      <c r="UPJ241" s="29">
        <f t="shared" si="499"/>
        <v>0</v>
      </c>
      <c r="UPK241" s="29">
        <f t="shared" si="499"/>
        <v>0</v>
      </c>
      <c r="UPL241" s="29">
        <f t="shared" si="499"/>
        <v>0</v>
      </c>
      <c r="UPM241" s="29">
        <f t="shared" si="499"/>
        <v>0</v>
      </c>
      <c r="UPN241" s="29">
        <f t="shared" si="499"/>
        <v>0</v>
      </c>
      <c r="UPO241" s="29">
        <f t="shared" si="499"/>
        <v>0</v>
      </c>
      <c r="UPP241" s="29">
        <f t="shared" si="499"/>
        <v>0</v>
      </c>
      <c r="UPQ241" s="29">
        <f t="shared" si="499"/>
        <v>0</v>
      </c>
      <c r="UPR241" s="29">
        <f t="shared" si="499"/>
        <v>0</v>
      </c>
      <c r="UPS241" s="29">
        <f t="shared" si="499"/>
        <v>0</v>
      </c>
      <c r="UPT241" s="29">
        <f t="shared" si="499"/>
        <v>0</v>
      </c>
      <c r="UPU241" s="29">
        <f t="shared" si="499"/>
        <v>0</v>
      </c>
      <c r="UPV241" s="29">
        <f t="shared" si="499"/>
        <v>0</v>
      </c>
      <c r="UPW241" s="29">
        <f t="shared" si="499"/>
        <v>0</v>
      </c>
      <c r="UPX241" s="29">
        <f t="shared" si="499"/>
        <v>0</v>
      </c>
      <c r="UPY241" s="29">
        <f t="shared" si="499"/>
        <v>0</v>
      </c>
      <c r="UPZ241" s="29">
        <f t="shared" si="499"/>
        <v>0</v>
      </c>
      <c r="UQA241" s="29">
        <f t="shared" si="499"/>
        <v>0</v>
      </c>
      <c r="UQB241" s="29">
        <f t="shared" si="499"/>
        <v>0</v>
      </c>
      <c r="UQC241" s="29">
        <f t="shared" si="499"/>
        <v>0</v>
      </c>
      <c r="UQD241" s="29">
        <f t="shared" si="499"/>
        <v>0</v>
      </c>
      <c r="UQE241" s="29">
        <f t="shared" si="499"/>
        <v>0</v>
      </c>
      <c r="UQF241" s="29">
        <f t="shared" si="499"/>
        <v>0</v>
      </c>
      <c r="UQG241" s="29">
        <f t="shared" si="499"/>
        <v>0</v>
      </c>
      <c r="UQH241" s="29">
        <f t="shared" si="499"/>
        <v>0</v>
      </c>
      <c r="UQI241" s="29">
        <f t="shared" si="499"/>
        <v>0</v>
      </c>
      <c r="UQJ241" s="29">
        <f t="shared" si="499"/>
        <v>0</v>
      </c>
      <c r="UQK241" s="29">
        <f t="shared" si="499"/>
        <v>0</v>
      </c>
      <c r="UQL241" s="29">
        <f t="shared" si="499"/>
        <v>0</v>
      </c>
      <c r="UQM241" s="29">
        <f t="shared" si="499"/>
        <v>0</v>
      </c>
      <c r="UQN241" s="29">
        <f t="shared" si="499"/>
        <v>0</v>
      </c>
      <c r="UQO241" s="29">
        <f t="shared" si="499"/>
        <v>0</v>
      </c>
      <c r="UQP241" s="29">
        <f t="shared" si="499"/>
        <v>0</v>
      </c>
      <c r="UQQ241" s="29">
        <f t="shared" si="499"/>
        <v>0</v>
      </c>
      <c r="UQR241" s="29">
        <f t="shared" si="499"/>
        <v>0</v>
      </c>
      <c r="UQS241" s="29">
        <f t="shared" si="499"/>
        <v>0</v>
      </c>
      <c r="UQT241" s="29">
        <f t="shared" si="499"/>
        <v>0</v>
      </c>
      <c r="UQU241" s="29">
        <f t="shared" ref="UQU241:UTF241" si="500">SUM(UQU242:UQU474)</f>
        <v>0</v>
      </c>
      <c r="UQV241" s="29">
        <f t="shared" si="500"/>
        <v>0</v>
      </c>
      <c r="UQW241" s="29">
        <f t="shared" si="500"/>
        <v>0</v>
      </c>
      <c r="UQX241" s="29">
        <f t="shared" si="500"/>
        <v>0</v>
      </c>
      <c r="UQY241" s="29">
        <f t="shared" si="500"/>
        <v>0</v>
      </c>
      <c r="UQZ241" s="29">
        <f t="shared" si="500"/>
        <v>0</v>
      </c>
      <c r="URA241" s="29">
        <f t="shared" si="500"/>
        <v>0</v>
      </c>
      <c r="URB241" s="29">
        <f t="shared" si="500"/>
        <v>0</v>
      </c>
      <c r="URC241" s="29">
        <f t="shared" si="500"/>
        <v>0</v>
      </c>
      <c r="URD241" s="29">
        <f t="shared" si="500"/>
        <v>0</v>
      </c>
      <c r="URE241" s="29">
        <f t="shared" si="500"/>
        <v>0</v>
      </c>
      <c r="URF241" s="29">
        <f t="shared" si="500"/>
        <v>0</v>
      </c>
      <c r="URG241" s="29">
        <f t="shared" si="500"/>
        <v>0</v>
      </c>
      <c r="URH241" s="29">
        <f t="shared" si="500"/>
        <v>0</v>
      </c>
      <c r="URI241" s="29">
        <f t="shared" si="500"/>
        <v>0</v>
      </c>
      <c r="URJ241" s="29">
        <f t="shared" si="500"/>
        <v>0</v>
      </c>
      <c r="URK241" s="29">
        <f t="shared" si="500"/>
        <v>0</v>
      </c>
      <c r="URL241" s="29">
        <f t="shared" si="500"/>
        <v>0</v>
      </c>
      <c r="URM241" s="29">
        <f t="shared" si="500"/>
        <v>0</v>
      </c>
      <c r="URN241" s="29">
        <f t="shared" si="500"/>
        <v>0</v>
      </c>
      <c r="URO241" s="29">
        <f t="shared" si="500"/>
        <v>0</v>
      </c>
      <c r="URP241" s="29">
        <f t="shared" si="500"/>
        <v>0</v>
      </c>
      <c r="URQ241" s="29">
        <f t="shared" si="500"/>
        <v>0</v>
      </c>
      <c r="URR241" s="29">
        <f t="shared" si="500"/>
        <v>0</v>
      </c>
      <c r="URS241" s="29">
        <f t="shared" si="500"/>
        <v>0</v>
      </c>
      <c r="URT241" s="29">
        <f t="shared" si="500"/>
        <v>0</v>
      </c>
      <c r="URU241" s="29">
        <f t="shared" si="500"/>
        <v>0</v>
      </c>
      <c r="URV241" s="29">
        <f t="shared" si="500"/>
        <v>0</v>
      </c>
      <c r="URW241" s="29">
        <f t="shared" si="500"/>
        <v>0</v>
      </c>
      <c r="URX241" s="29">
        <f t="shared" si="500"/>
        <v>0</v>
      </c>
      <c r="URY241" s="29">
        <f t="shared" si="500"/>
        <v>0</v>
      </c>
      <c r="URZ241" s="29">
        <f t="shared" si="500"/>
        <v>0</v>
      </c>
      <c r="USA241" s="29">
        <f t="shared" si="500"/>
        <v>0</v>
      </c>
      <c r="USB241" s="29">
        <f t="shared" si="500"/>
        <v>0</v>
      </c>
      <c r="USC241" s="29">
        <f t="shared" si="500"/>
        <v>0</v>
      </c>
      <c r="USD241" s="29">
        <f t="shared" si="500"/>
        <v>0</v>
      </c>
      <c r="USE241" s="29">
        <f t="shared" si="500"/>
        <v>0</v>
      </c>
      <c r="USF241" s="29">
        <f t="shared" si="500"/>
        <v>0</v>
      </c>
      <c r="USG241" s="29">
        <f t="shared" si="500"/>
        <v>0</v>
      </c>
      <c r="USH241" s="29">
        <f t="shared" si="500"/>
        <v>0</v>
      </c>
      <c r="USI241" s="29">
        <f t="shared" si="500"/>
        <v>0</v>
      </c>
      <c r="USJ241" s="29">
        <f t="shared" si="500"/>
        <v>0</v>
      </c>
      <c r="USK241" s="29">
        <f t="shared" si="500"/>
        <v>0</v>
      </c>
      <c r="USL241" s="29">
        <f t="shared" si="500"/>
        <v>0</v>
      </c>
      <c r="USM241" s="29">
        <f t="shared" si="500"/>
        <v>0</v>
      </c>
      <c r="USN241" s="29">
        <f t="shared" si="500"/>
        <v>0</v>
      </c>
      <c r="USO241" s="29">
        <f t="shared" si="500"/>
        <v>0</v>
      </c>
      <c r="USP241" s="29">
        <f t="shared" si="500"/>
        <v>0</v>
      </c>
      <c r="USQ241" s="29">
        <f t="shared" si="500"/>
        <v>0</v>
      </c>
      <c r="USR241" s="29">
        <f t="shared" si="500"/>
        <v>0</v>
      </c>
      <c r="USS241" s="29">
        <f t="shared" si="500"/>
        <v>0</v>
      </c>
      <c r="UST241" s="29">
        <f t="shared" si="500"/>
        <v>0</v>
      </c>
      <c r="USU241" s="29">
        <f t="shared" si="500"/>
        <v>0</v>
      </c>
      <c r="USV241" s="29">
        <f t="shared" si="500"/>
        <v>0</v>
      </c>
      <c r="USW241" s="29">
        <f t="shared" si="500"/>
        <v>0</v>
      </c>
      <c r="USX241" s="29">
        <f t="shared" si="500"/>
        <v>0</v>
      </c>
      <c r="USY241" s="29">
        <f t="shared" si="500"/>
        <v>0</v>
      </c>
      <c r="USZ241" s="29">
        <f t="shared" si="500"/>
        <v>0</v>
      </c>
      <c r="UTA241" s="29">
        <f t="shared" si="500"/>
        <v>0</v>
      </c>
      <c r="UTB241" s="29">
        <f t="shared" si="500"/>
        <v>0</v>
      </c>
      <c r="UTC241" s="29">
        <f t="shared" si="500"/>
        <v>0</v>
      </c>
      <c r="UTD241" s="29">
        <f t="shared" si="500"/>
        <v>0</v>
      </c>
      <c r="UTE241" s="29">
        <f t="shared" si="500"/>
        <v>0</v>
      </c>
      <c r="UTF241" s="29">
        <f t="shared" si="500"/>
        <v>0</v>
      </c>
      <c r="UTG241" s="29">
        <f t="shared" ref="UTG241:UVR241" si="501">SUM(UTG242:UTG474)</f>
        <v>0</v>
      </c>
      <c r="UTH241" s="29">
        <f t="shared" si="501"/>
        <v>0</v>
      </c>
      <c r="UTI241" s="29">
        <f t="shared" si="501"/>
        <v>0</v>
      </c>
      <c r="UTJ241" s="29">
        <f t="shared" si="501"/>
        <v>0</v>
      </c>
      <c r="UTK241" s="29">
        <f t="shared" si="501"/>
        <v>0</v>
      </c>
      <c r="UTL241" s="29">
        <f t="shared" si="501"/>
        <v>0</v>
      </c>
      <c r="UTM241" s="29">
        <f t="shared" si="501"/>
        <v>0</v>
      </c>
      <c r="UTN241" s="29">
        <f t="shared" si="501"/>
        <v>0</v>
      </c>
      <c r="UTO241" s="29">
        <f t="shared" si="501"/>
        <v>0</v>
      </c>
      <c r="UTP241" s="29">
        <f t="shared" si="501"/>
        <v>0</v>
      </c>
      <c r="UTQ241" s="29">
        <f t="shared" si="501"/>
        <v>0</v>
      </c>
      <c r="UTR241" s="29">
        <f t="shared" si="501"/>
        <v>0</v>
      </c>
      <c r="UTS241" s="29">
        <f t="shared" si="501"/>
        <v>0</v>
      </c>
      <c r="UTT241" s="29">
        <f t="shared" si="501"/>
        <v>0</v>
      </c>
      <c r="UTU241" s="29">
        <f t="shared" si="501"/>
        <v>0</v>
      </c>
      <c r="UTV241" s="29">
        <f t="shared" si="501"/>
        <v>0</v>
      </c>
      <c r="UTW241" s="29">
        <f t="shared" si="501"/>
        <v>0</v>
      </c>
      <c r="UTX241" s="29">
        <f t="shared" si="501"/>
        <v>0</v>
      </c>
      <c r="UTY241" s="29">
        <f t="shared" si="501"/>
        <v>0</v>
      </c>
      <c r="UTZ241" s="29">
        <f t="shared" si="501"/>
        <v>0</v>
      </c>
      <c r="UUA241" s="29">
        <f t="shared" si="501"/>
        <v>0</v>
      </c>
      <c r="UUB241" s="29">
        <f t="shared" si="501"/>
        <v>0</v>
      </c>
      <c r="UUC241" s="29">
        <f t="shared" si="501"/>
        <v>0</v>
      </c>
      <c r="UUD241" s="29">
        <f t="shared" si="501"/>
        <v>0</v>
      </c>
      <c r="UUE241" s="29">
        <f t="shared" si="501"/>
        <v>0</v>
      </c>
      <c r="UUF241" s="29">
        <f t="shared" si="501"/>
        <v>0</v>
      </c>
      <c r="UUG241" s="29">
        <f t="shared" si="501"/>
        <v>0</v>
      </c>
      <c r="UUH241" s="29">
        <f t="shared" si="501"/>
        <v>0</v>
      </c>
      <c r="UUI241" s="29">
        <f t="shared" si="501"/>
        <v>0</v>
      </c>
      <c r="UUJ241" s="29">
        <f t="shared" si="501"/>
        <v>0</v>
      </c>
      <c r="UUK241" s="29">
        <f t="shared" si="501"/>
        <v>0</v>
      </c>
      <c r="UUL241" s="29">
        <f t="shared" si="501"/>
        <v>0</v>
      </c>
      <c r="UUM241" s="29">
        <f t="shared" si="501"/>
        <v>0</v>
      </c>
      <c r="UUN241" s="29">
        <f t="shared" si="501"/>
        <v>0</v>
      </c>
      <c r="UUO241" s="29">
        <f t="shared" si="501"/>
        <v>0</v>
      </c>
      <c r="UUP241" s="29">
        <f t="shared" si="501"/>
        <v>0</v>
      </c>
      <c r="UUQ241" s="29">
        <f t="shared" si="501"/>
        <v>0</v>
      </c>
      <c r="UUR241" s="29">
        <f t="shared" si="501"/>
        <v>0</v>
      </c>
      <c r="UUS241" s="29">
        <f t="shared" si="501"/>
        <v>0</v>
      </c>
      <c r="UUT241" s="29">
        <f t="shared" si="501"/>
        <v>0</v>
      </c>
      <c r="UUU241" s="29">
        <f t="shared" si="501"/>
        <v>0</v>
      </c>
      <c r="UUV241" s="29">
        <f t="shared" si="501"/>
        <v>0</v>
      </c>
      <c r="UUW241" s="29">
        <f t="shared" si="501"/>
        <v>0</v>
      </c>
      <c r="UUX241" s="29">
        <f t="shared" si="501"/>
        <v>0</v>
      </c>
      <c r="UUY241" s="29">
        <f t="shared" si="501"/>
        <v>0</v>
      </c>
      <c r="UUZ241" s="29">
        <f t="shared" si="501"/>
        <v>0</v>
      </c>
      <c r="UVA241" s="29">
        <f t="shared" si="501"/>
        <v>0</v>
      </c>
      <c r="UVB241" s="29">
        <f t="shared" si="501"/>
        <v>0</v>
      </c>
      <c r="UVC241" s="29">
        <f t="shared" si="501"/>
        <v>0</v>
      </c>
      <c r="UVD241" s="29">
        <f t="shared" si="501"/>
        <v>0</v>
      </c>
      <c r="UVE241" s="29">
        <f t="shared" si="501"/>
        <v>0</v>
      </c>
      <c r="UVF241" s="29">
        <f t="shared" si="501"/>
        <v>0</v>
      </c>
      <c r="UVG241" s="29">
        <f t="shared" si="501"/>
        <v>0</v>
      </c>
      <c r="UVH241" s="29">
        <f t="shared" si="501"/>
        <v>0</v>
      </c>
      <c r="UVI241" s="29">
        <f t="shared" si="501"/>
        <v>0</v>
      </c>
      <c r="UVJ241" s="29">
        <f t="shared" si="501"/>
        <v>0</v>
      </c>
      <c r="UVK241" s="29">
        <f t="shared" si="501"/>
        <v>0</v>
      </c>
      <c r="UVL241" s="29">
        <f t="shared" si="501"/>
        <v>0</v>
      </c>
      <c r="UVM241" s="29">
        <f t="shared" si="501"/>
        <v>0</v>
      </c>
      <c r="UVN241" s="29">
        <f t="shared" si="501"/>
        <v>0</v>
      </c>
      <c r="UVO241" s="29">
        <f t="shared" si="501"/>
        <v>0</v>
      </c>
      <c r="UVP241" s="29">
        <f t="shared" si="501"/>
        <v>0</v>
      </c>
      <c r="UVQ241" s="29">
        <f t="shared" si="501"/>
        <v>0</v>
      </c>
      <c r="UVR241" s="29">
        <f t="shared" si="501"/>
        <v>0</v>
      </c>
      <c r="UVS241" s="29">
        <f t="shared" ref="UVS241:UYD241" si="502">SUM(UVS242:UVS474)</f>
        <v>0</v>
      </c>
      <c r="UVT241" s="29">
        <f t="shared" si="502"/>
        <v>0</v>
      </c>
      <c r="UVU241" s="29">
        <f t="shared" si="502"/>
        <v>0</v>
      </c>
      <c r="UVV241" s="29">
        <f t="shared" si="502"/>
        <v>0</v>
      </c>
      <c r="UVW241" s="29">
        <f t="shared" si="502"/>
        <v>0</v>
      </c>
      <c r="UVX241" s="29">
        <f t="shared" si="502"/>
        <v>0</v>
      </c>
      <c r="UVY241" s="29">
        <f t="shared" si="502"/>
        <v>0</v>
      </c>
      <c r="UVZ241" s="29">
        <f t="shared" si="502"/>
        <v>0</v>
      </c>
      <c r="UWA241" s="29">
        <f t="shared" si="502"/>
        <v>0</v>
      </c>
      <c r="UWB241" s="29">
        <f t="shared" si="502"/>
        <v>0</v>
      </c>
      <c r="UWC241" s="29">
        <f t="shared" si="502"/>
        <v>0</v>
      </c>
      <c r="UWD241" s="29">
        <f t="shared" si="502"/>
        <v>0</v>
      </c>
      <c r="UWE241" s="29">
        <f t="shared" si="502"/>
        <v>0</v>
      </c>
      <c r="UWF241" s="29">
        <f t="shared" si="502"/>
        <v>0</v>
      </c>
      <c r="UWG241" s="29">
        <f t="shared" si="502"/>
        <v>0</v>
      </c>
      <c r="UWH241" s="29">
        <f t="shared" si="502"/>
        <v>0</v>
      </c>
      <c r="UWI241" s="29">
        <f t="shared" si="502"/>
        <v>0</v>
      </c>
      <c r="UWJ241" s="29">
        <f t="shared" si="502"/>
        <v>0</v>
      </c>
      <c r="UWK241" s="29">
        <f t="shared" si="502"/>
        <v>0</v>
      </c>
      <c r="UWL241" s="29">
        <f t="shared" si="502"/>
        <v>0</v>
      </c>
      <c r="UWM241" s="29">
        <f t="shared" si="502"/>
        <v>0</v>
      </c>
      <c r="UWN241" s="29">
        <f t="shared" si="502"/>
        <v>0</v>
      </c>
      <c r="UWO241" s="29">
        <f t="shared" si="502"/>
        <v>0</v>
      </c>
      <c r="UWP241" s="29">
        <f t="shared" si="502"/>
        <v>0</v>
      </c>
      <c r="UWQ241" s="29">
        <f t="shared" si="502"/>
        <v>0</v>
      </c>
      <c r="UWR241" s="29">
        <f t="shared" si="502"/>
        <v>0</v>
      </c>
      <c r="UWS241" s="29">
        <f t="shared" si="502"/>
        <v>0</v>
      </c>
      <c r="UWT241" s="29">
        <f t="shared" si="502"/>
        <v>0</v>
      </c>
      <c r="UWU241" s="29">
        <f t="shared" si="502"/>
        <v>0</v>
      </c>
      <c r="UWV241" s="29">
        <f t="shared" si="502"/>
        <v>0</v>
      </c>
      <c r="UWW241" s="29">
        <f t="shared" si="502"/>
        <v>0</v>
      </c>
      <c r="UWX241" s="29">
        <f t="shared" si="502"/>
        <v>0</v>
      </c>
      <c r="UWY241" s="29">
        <f t="shared" si="502"/>
        <v>0</v>
      </c>
      <c r="UWZ241" s="29">
        <f t="shared" si="502"/>
        <v>0</v>
      </c>
      <c r="UXA241" s="29">
        <f t="shared" si="502"/>
        <v>0</v>
      </c>
      <c r="UXB241" s="29">
        <f t="shared" si="502"/>
        <v>0</v>
      </c>
      <c r="UXC241" s="29">
        <f t="shared" si="502"/>
        <v>0</v>
      </c>
      <c r="UXD241" s="29">
        <f t="shared" si="502"/>
        <v>0</v>
      </c>
      <c r="UXE241" s="29">
        <f t="shared" si="502"/>
        <v>0</v>
      </c>
      <c r="UXF241" s="29">
        <f t="shared" si="502"/>
        <v>0</v>
      </c>
      <c r="UXG241" s="29">
        <f t="shared" si="502"/>
        <v>0</v>
      </c>
      <c r="UXH241" s="29">
        <f t="shared" si="502"/>
        <v>0</v>
      </c>
      <c r="UXI241" s="29">
        <f t="shared" si="502"/>
        <v>0</v>
      </c>
      <c r="UXJ241" s="29">
        <f t="shared" si="502"/>
        <v>0</v>
      </c>
      <c r="UXK241" s="29">
        <f t="shared" si="502"/>
        <v>0</v>
      </c>
      <c r="UXL241" s="29">
        <f t="shared" si="502"/>
        <v>0</v>
      </c>
      <c r="UXM241" s="29">
        <f t="shared" si="502"/>
        <v>0</v>
      </c>
      <c r="UXN241" s="29">
        <f t="shared" si="502"/>
        <v>0</v>
      </c>
      <c r="UXO241" s="29">
        <f t="shared" si="502"/>
        <v>0</v>
      </c>
      <c r="UXP241" s="29">
        <f t="shared" si="502"/>
        <v>0</v>
      </c>
      <c r="UXQ241" s="29">
        <f t="shared" si="502"/>
        <v>0</v>
      </c>
      <c r="UXR241" s="29">
        <f t="shared" si="502"/>
        <v>0</v>
      </c>
      <c r="UXS241" s="29">
        <f t="shared" si="502"/>
        <v>0</v>
      </c>
      <c r="UXT241" s="29">
        <f t="shared" si="502"/>
        <v>0</v>
      </c>
      <c r="UXU241" s="29">
        <f t="shared" si="502"/>
        <v>0</v>
      </c>
      <c r="UXV241" s="29">
        <f t="shared" si="502"/>
        <v>0</v>
      </c>
      <c r="UXW241" s="29">
        <f t="shared" si="502"/>
        <v>0</v>
      </c>
      <c r="UXX241" s="29">
        <f t="shared" si="502"/>
        <v>0</v>
      </c>
      <c r="UXY241" s="29">
        <f t="shared" si="502"/>
        <v>0</v>
      </c>
      <c r="UXZ241" s="29">
        <f t="shared" si="502"/>
        <v>0</v>
      </c>
      <c r="UYA241" s="29">
        <f t="shared" si="502"/>
        <v>0</v>
      </c>
      <c r="UYB241" s="29">
        <f t="shared" si="502"/>
        <v>0</v>
      </c>
      <c r="UYC241" s="29">
        <f t="shared" si="502"/>
        <v>0</v>
      </c>
      <c r="UYD241" s="29">
        <f t="shared" si="502"/>
        <v>0</v>
      </c>
      <c r="UYE241" s="29">
        <f t="shared" ref="UYE241:VAP241" si="503">SUM(UYE242:UYE474)</f>
        <v>0</v>
      </c>
      <c r="UYF241" s="29">
        <f t="shared" si="503"/>
        <v>0</v>
      </c>
      <c r="UYG241" s="29">
        <f t="shared" si="503"/>
        <v>0</v>
      </c>
      <c r="UYH241" s="29">
        <f t="shared" si="503"/>
        <v>0</v>
      </c>
      <c r="UYI241" s="29">
        <f t="shared" si="503"/>
        <v>0</v>
      </c>
      <c r="UYJ241" s="29">
        <f t="shared" si="503"/>
        <v>0</v>
      </c>
      <c r="UYK241" s="29">
        <f t="shared" si="503"/>
        <v>0</v>
      </c>
      <c r="UYL241" s="29">
        <f t="shared" si="503"/>
        <v>0</v>
      </c>
      <c r="UYM241" s="29">
        <f t="shared" si="503"/>
        <v>0</v>
      </c>
      <c r="UYN241" s="29">
        <f t="shared" si="503"/>
        <v>0</v>
      </c>
      <c r="UYO241" s="29">
        <f t="shared" si="503"/>
        <v>0</v>
      </c>
      <c r="UYP241" s="29">
        <f t="shared" si="503"/>
        <v>0</v>
      </c>
      <c r="UYQ241" s="29">
        <f t="shared" si="503"/>
        <v>0</v>
      </c>
      <c r="UYR241" s="29">
        <f t="shared" si="503"/>
        <v>0</v>
      </c>
      <c r="UYS241" s="29">
        <f t="shared" si="503"/>
        <v>0</v>
      </c>
      <c r="UYT241" s="29">
        <f t="shared" si="503"/>
        <v>0</v>
      </c>
      <c r="UYU241" s="29">
        <f t="shared" si="503"/>
        <v>0</v>
      </c>
      <c r="UYV241" s="29">
        <f t="shared" si="503"/>
        <v>0</v>
      </c>
      <c r="UYW241" s="29">
        <f t="shared" si="503"/>
        <v>0</v>
      </c>
      <c r="UYX241" s="29">
        <f t="shared" si="503"/>
        <v>0</v>
      </c>
      <c r="UYY241" s="29">
        <f t="shared" si="503"/>
        <v>0</v>
      </c>
      <c r="UYZ241" s="29">
        <f t="shared" si="503"/>
        <v>0</v>
      </c>
      <c r="UZA241" s="29">
        <f t="shared" si="503"/>
        <v>0</v>
      </c>
      <c r="UZB241" s="29">
        <f t="shared" si="503"/>
        <v>0</v>
      </c>
      <c r="UZC241" s="29">
        <f t="shared" si="503"/>
        <v>0</v>
      </c>
      <c r="UZD241" s="29">
        <f t="shared" si="503"/>
        <v>0</v>
      </c>
      <c r="UZE241" s="29">
        <f t="shared" si="503"/>
        <v>0</v>
      </c>
      <c r="UZF241" s="29">
        <f t="shared" si="503"/>
        <v>0</v>
      </c>
      <c r="UZG241" s="29">
        <f t="shared" si="503"/>
        <v>0</v>
      </c>
      <c r="UZH241" s="29">
        <f t="shared" si="503"/>
        <v>0</v>
      </c>
      <c r="UZI241" s="29">
        <f t="shared" si="503"/>
        <v>0</v>
      </c>
      <c r="UZJ241" s="29">
        <f t="shared" si="503"/>
        <v>0</v>
      </c>
      <c r="UZK241" s="29">
        <f t="shared" si="503"/>
        <v>0</v>
      </c>
      <c r="UZL241" s="29">
        <f t="shared" si="503"/>
        <v>0</v>
      </c>
      <c r="UZM241" s="29">
        <f t="shared" si="503"/>
        <v>0</v>
      </c>
      <c r="UZN241" s="29">
        <f t="shared" si="503"/>
        <v>0</v>
      </c>
      <c r="UZO241" s="29">
        <f t="shared" si="503"/>
        <v>0</v>
      </c>
      <c r="UZP241" s="29">
        <f t="shared" si="503"/>
        <v>0</v>
      </c>
      <c r="UZQ241" s="29">
        <f t="shared" si="503"/>
        <v>0</v>
      </c>
      <c r="UZR241" s="29">
        <f t="shared" si="503"/>
        <v>0</v>
      </c>
      <c r="UZS241" s="29">
        <f t="shared" si="503"/>
        <v>0</v>
      </c>
      <c r="UZT241" s="29">
        <f t="shared" si="503"/>
        <v>0</v>
      </c>
      <c r="UZU241" s="29">
        <f t="shared" si="503"/>
        <v>0</v>
      </c>
      <c r="UZV241" s="29">
        <f t="shared" si="503"/>
        <v>0</v>
      </c>
      <c r="UZW241" s="29">
        <f t="shared" si="503"/>
        <v>0</v>
      </c>
      <c r="UZX241" s="29">
        <f t="shared" si="503"/>
        <v>0</v>
      </c>
      <c r="UZY241" s="29">
        <f t="shared" si="503"/>
        <v>0</v>
      </c>
      <c r="UZZ241" s="29">
        <f t="shared" si="503"/>
        <v>0</v>
      </c>
      <c r="VAA241" s="29">
        <f t="shared" si="503"/>
        <v>0</v>
      </c>
      <c r="VAB241" s="29">
        <f t="shared" si="503"/>
        <v>0</v>
      </c>
      <c r="VAC241" s="29">
        <f t="shared" si="503"/>
        <v>0</v>
      </c>
      <c r="VAD241" s="29">
        <f t="shared" si="503"/>
        <v>0</v>
      </c>
      <c r="VAE241" s="29">
        <f t="shared" si="503"/>
        <v>0</v>
      </c>
      <c r="VAF241" s="29">
        <f t="shared" si="503"/>
        <v>0</v>
      </c>
      <c r="VAG241" s="29">
        <f t="shared" si="503"/>
        <v>0</v>
      </c>
      <c r="VAH241" s="29">
        <f t="shared" si="503"/>
        <v>0</v>
      </c>
      <c r="VAI241" s="29">
        <f t="shared" si="503"/>
        <v>0</v>
      </c>
      <c r="VAJ241" s="29">
        <f t="shared" si="503"/>
        <v>0</v>
      </c>
      <c r="VAK241" s="29">
        <f t="shared" si="503"/>
        <v>0</v>
      </c>
      <c r="VAL241" s="29">
        <f t="shared" si="503"/>
        <v>0</v>
      </c>
      <c r="VAM241" s="29">
        <f t="shared" si="503"/>
        <v>0</v>
      </c>
      <c r="VAN241" s="29">
        <f t="shared" si="503"/>
        <v>0</v>
      </c>
      <c r="VAO241" s="29">
        <f t="shared" si="503"/>
        <v>0</v>
      </c>
      <c r="VAP241" s="29">
        <f t="shared" si="503"/>
        <v>0</v>
      </c>
      <c r="VAQ241" s="29">
        <f t="shared" ref="VAQ241:VDB241" si="504">SUM(VAQ242:VAQ474)</f>
        <v>0</v>
      </c>
      <c r="VAR241" s="29">
        <f t="shared" si="504"/>
        <v>0</v>
      </c>
      <c r="VAS241" s="29">
        <f t="shared" si="504"/>
        <v>0</v>
      </c>
      <c r="VAT241" s="29">
        <f t="shared" si="504"/>
        <v>0</v>
      </c>
      <c r="VAU241" s="29">
        <f t="shared" si="504"/>
        <v>0</v>
      </c>
      <c r="VAV241" s="29">
        <f t="shared" si="504"/>
        <v>0</v>
      </c>
      <c r="VAW241" s="29">
        <f t="shared" si="504"/>
        <v>0</v>
      </c>
      <c r="VAX241" s="29">
        <f t="shared" si="504"/>
        <v>0</v>
      </c>
      <c r="VAY241" s="29">
        <f t="shared" si="504"/>
        <v>0</v>
      </c>
      <c r="VAZ241" s="29">
        <f t="shared" si="504"/>
        <v>0</v>
      </c>
      <c r="VBA241" s="29">
        <f t="shared" si="504"/>
        <v>0</v>
      </c>
      <c r="VBB241" s="29">
        <f t="shared" si="504"/>
        <v>0</v>
      </c>
      <c r="VBC241" s="29">
        <f t="shared" si="504"/>
        <v>0</v>
      </c>
      <c r="VBD241" s="29">
        <f t="shared" si="504"/>
        <v>0</v>
      </c>
      <c r="VBE241" s="29">
        <f t="shared" si="504"/>
        <v>0</v>
      </c>
      <c r="VBF241" s="29">
        <f t="shared" si="504"/>
        <v>0</v>
      </c>
      <c r="VBG241" s="29">
        <f t="shared" si="504"/>
        <v>0</v>
      </c>
      <c r="VBH241" s="29">
        <f t="shared" si="504"/>
        <v>0</v>
      </c>
      <c r="VBI241" s="29">
        <f t="shared" si="504"/>
        <v>0</v>
      </c>
      <c r="VBJ241" s="29">
        <f t="shared" si="504"/>
        <v>0</v>
      </c>
      <c r="VBK241" s="29">
        <f t="shared" si="504"/>
        <v>0</v>
      </c>
      <c r="VBL241" s="29">
        <f t="shared" si="504"/>
        <v>0</v>
      </c>
      <c r="VBM241" s="29">
        <f t="shared" si="504"/>
        <v>0</v>
      </c>
      <c r="VBN241" s="29">
        <f t="shared" si="504"/>
        <v>0</v>
      </c>
      <c r="VBO241" s="29">
        <f t="shared" si="504"/>
        <v>0</v>
      </c>
      <c r="VBP241" s="29">
        <f t="shared" si="504"/>
        <v>0</v>
      </c>
      <c r="VBQ241" s="29">
        <f t="shared" si="504"/>
        <v>0</v>
      </c>
      <c r="VBR241" s="29">
        <f t="shared" si="504"/>
        <v>0</v>
      </c>
      <c r="VBS241" s="29">
        <f t="shared" si="504"/>
        <v>0</v>
      </c>
      <c r="VBT241" s="29">
        <f t="shared" si="504"/>
        <v>0</v>
      </c>
      <c r="VBU241" s="29">
        <f t="shared" si="504"/>
        <v>0</v>
      </c>
      <c r="VBV241" s="29">
        <f t="shared" si="504"/>
        <v>0</v>
      </c>
      <c r="VBW241" s="29">
        <f t="shared" si="504"/>
        <v>0</v>
      </c>
      <c r="VBX241" s="29">
        <f t="shared" si="504"/>
        <v>0</v>
      </c>
      <c r="VBY241" s="29">
        <f t="shared" si="504"/>
        <v>0</v>
      </c>
      <c r="VBZ241" s="29">
        <f t="shared" si="504"/>
        <v>0</v>
      </c>
      <c r="VCA241" s="29">
        <f t="shared" si="504"/>
        <v>0</v>
      </c>
      <c r="VCB241" s="29">
        <f t="shared" si="504"/>
        <v>0</v>
      </c>
      <c r="VCC241" s="29">
        <f t="shared" si="504"/>
        <v>0</v>
      </c>
      <c r="VCD241" s="29">
        <f t="shared" si="504"/>
        <v>0</v>
      </c>
      <c r="VCE241" s="29">
        <f t="shared" si="504"/>
        <v>0</v>
      </c>
      <c r="VCF241" s="29">
        <f t="shared" si="504"/>
        <v>0</v>
      </c>
      <c r="VCG241" s="29">
        <f t="shared" si="504"/>
        <v>0</v>
      </c>
      <c r="VCH241" s="29">
        <f t="shared" si="504"/>
        <v>0</v>
      </c>
      <c r="VCI241" s="29">
        <f t="shared" si="504"/>
        <v>0</v>
      </c>
      <c r="VCJ241" s="29">
        <f t="shared" si="504"/>
        <v>0</v>
      </c>
      <c r="VCK241" s="29">
        <f t="shared" si="504"/>
        <v>0</v>
      </c>
      <c r="VCL241" s="29">
        <f t="shared" si="504"/>
        <v>0</v>
      </c>
      <c r="VCM241" s="29">
        <f t="shared" si="504"/>
        <v>0</v>
      </c>
      <c r="VCN241" s="29">
        <f t="shared" si="504"/>
        <v>0</v>
      </c>
      <c r="VCO241" s="29">
        <f t="shared" si="504"/>
        <v>0</v>
      </c>
      <c r="VCP241" s="29">
        <f t="shared" si="504"/>
        <v>0</v>
      </c>
      <c r="VCQ241" s="29">
        <f t="shared" si="504"/>
        <v>0</v>
      </c>
      <c r="VCR241" s="29">
        <f t="shared" si="504"/>
        <v>0</v>
      </c>
      <c r="VCS241" s="29">
        <f t="shared" si="504"/>
        <v>0</v>
      </c>
      <c r="VCT241" s="29">
        <f t="shared" si="504"/>
        <v>0</v>
      </c>
      <c r="VCU241" s="29">
        <f t="shared" si="504"/>
        <v>0</v>
      </c>
      <c r="VCV241" s="29">
        <f t="shared" si="504"/>
        <v>0</v>
      </c>
      <c r="VCW241" s="29">
        <f t="shared" si="504"/>
        <v>0</v>
      </c>
      <c r="VCX241" s="29">
        <f t="shared" si="504"/>
        <v>0</v>
      </c>
      <c r="VCY241" s="29">
        <f t="shared" si="504"/>
        <v>0</v>
      </c>
      <c r="VCZ241" s="29">
        <f t="shared" si="504"/>
        <v>0</v>
      </c>
      <c r="VDA241" s="29">
        <f t="shared" si="504"/>
        <v>0</v>
      </c>
      <c r="VDB241" s="29">
        <f t="shared" si="504"/>
        <v>0</v>
      </c>
      <c r="VDC241" s="29">
        <f t="shared" ref="VDC241:VFN241" si="505">SUM(VDC242:VDC474)</f>
        <v>0</v>
      </c>
      <c r="VDD241" s="29">
        <f t="shared" si="505"/>
        <v>0</v>
      </c>
      <c r="VDE241" s="29">
        <f t="shared" si="505"/>
        <v>0</v>
      </c>
      <c r="VDF241" s="29">
        <f t="shared" si="505"/>
        <v>0</v>
      </c>
      <c r="VDG241" s="29">
        <f t="shared" si="505"/>
        <v>0</v>
      </c>
      <c r="VDH241" s="29">
        <f t="shared" si="505"/>
        <v>0</v>
      </c>
      <c r="VDI241" s="29">
        <f t="shared" si="505"/>
        <v>0</v>
      </c>
      <c r="VDJ241" s="29">
        <f t="shared" si="505"/>
        <v>0</v>
      </c>
      <c r="VDK241" s="29">
        <f t="shared" si="505"/>
        <v>0</v>
      </c>
      <c r="VDL241" s="29">
        <f t="shared" si="505"/>
        <v>0</v>
      </c>
      <c r="VDM241" s="29">
        <f t="shared" si="505"/>
        <v>0</v>
      </c>
      <c r="VDN241" s="29">
        <f t="shared" si="505"/>
        <v>0</v>
      </c>
      <c r="VDO241" s="29">
        <f t="shared" si="505"/>
        <v>0</v>
      </c>
      <c r="VDP241" s="29">
        <f t="shared" si="505"/>
        <v>0</v>
      </c>
      <c r="VDQ241" s="29">
        <f t="shared" si="505"/>
        <v>0</v>
      </c>
      <c r="VDR241" s="29">
        <f t="shared" si="505"/>
        <v>0</v>
      </c>
      <c r="VDS241" s="29">
        <f t="shared" si="505"/>
        <v>0</v>
      </c>
      <c r="VDT241" s="29">
        <f t="shared" si="505"/>
        <v>0</v>
      </c>
      <c r="VDU241" s="29">
        <f t="shared" si="505"/>
        <v>0</v>
      </c>
      <c r="VDV241" s="29">
        <f t="shared" si="505"/>
        <v>0</v>
      </c>
      <c r="VDW241" s="29">
        <f t="shared" si="505"/>
        <v>0</v>
      </c>
      <c r="VDX241" s="29">
        <f t="shared" si="505"/>
        <v>0</v>
      </c>
      <c r="VDY241" s="29">
        <f t="shared" si="505"/>
        <v>0</v>
      </c>
      <c r="VDZ241" s="29">
        <f t="shared" si="505"/>
        <v>0</v>
      </c>
      <c r="VEA241" s="29">
        <f t="shared" si="505"/>
        <v>0</v>
      </c>
      <c r="VEB241" s="29">
        <f t="shared" si="505"/>
        <v>0</v>
      </c>
      <c r="VEC241" s="29">
        <f t="shared" si="505"/>
        <v>0</v>
      </c>
      <c r="VED241" s="29">
        <f t="shared" si="505"/>
        <v>0</v>
      </c>
      <c r="VEE241" s="29">
        <f t="shared" si="505"/>
        <v>0</v>
      </c>
      <c r="VEF241" s="29">
        <f t="shared" si="505"/>
        <v>0</v>
      </c>
      <c r="VEG241" s="29">
        <f t="shared" si="505"/>
        <v>0</v>
      </c>
      <c r="VEH241" s="29">
        <f t="shared" si="505"/>
        <v>0</v>
      </c>
      <c r="VEI241" s="29">
        <f t="shared" si="505"/>
        <v>0</v>
      </c>
      <c r="VEJ241" s="29">
        <f t="shared" si="505"/>
        <v>0</v>
      </c>
      <c r="VEK241" s="29">
        <f t="shared" si="505"/>
        <v>0</v>
      </c>
      <c r="VEL241" s="29">
        <f t="shared" si="505"/>
        <v>0</v>
      </c>
      <c r="VEM241" s="29">
        <f t="shared" si="505"/>
        <v>0</v>
      </c>
      <c r="VEN241" s="29">
        <f t="shared" si="505"/>
        <v>0</v>
      </c>
      <c r="VEO241" s="29">
        <f t="shared" si="505"/>
        <v>0</v>
      </c>
      <c r="VEP241" s="29">
        <f t="shared" si="505"/>
        <v>0</v>
      </c>
      <c r="VEQ241" s="29">
        <f t="shared" si="505"/>
        <v>0</v>
      </c>
      <c r="VER241" s="29">
        <f t="shared" si="505"/>
        <v>0</v>
      </c>
      <c r="VES241" s="29">
        <f t="shared" si="505"/>
        <v>0</v>
      </c>
      <c r="VET241" s="29">
        <f t="shared" si="505"/>
        <v>0</v>
      </c>
      <c r="VEU241" s="29">
        <f t="shared" si="505"/>
        <v>0</v>
      </c>
      <c r="VEV241" s="29">
        <f t="shared" si="505"/>
        <v>0</v>
      </c>
      <c r="VEW241" s="29">
        <f t="shared" si="505"/>
        <v>0</v>
      </c>
      <c r="VEX241" s="29">
        <f t="shared" si="505"/>
        <v>0</v>
      </c>
      <c r="VEY241" s="29">
        <f t="shared" si="505"/>
        <v>0</v>
      </c>
      <c r="VEZ241" s="29">
        <f t="shared" si="505"/>
        <v>0</v>
      </c>
      <c r="VFA241" s="29">
        <f t="shared" si="505"/>
        <v>0</v>
      </c>
      <c r="VFB241" s="29">
        <f t="shared" si="505"/>
        <v>0</v>
      </c>
      <c r="VFC241" s="29">
        <f t="shared" si="505"/>
        <v>0</v>
      </c>
      <c r="VFD241" s="29">
        <f t="shared" si="505"/>
        <v>0</v>
      </c>
      <c r="VFE241" s="29">
        <f t="shared" si="505"/>
        <v>0</v>
      </c>
      <c r="VFF241" s="29">
        <f t="shared" si="505"/>
        <v>0</v>
      </c>
      <c r="VFG241" s="29">
        <f t="shared" si="505"/>
        <v>0</v>
      </c>
      <c r="VFH241" s="29">
        <f t="shared" si="505"/>
        <v>0</v>
      </c>
      <c r="VFI241" s="29">
        <f t="shared" si="505"/>
        <v>0</v>
      </c>
      <c r="VFJ241" s="29">
        <f t="shared" si="505"/>
        <v>0</v>
      </c>
      <c r="VFK241" s="29">
        <f t="shared" si="505"/>
        <v>0</v>
      </c>
      <c r="VFL241" s="29">
        <f t="shared" si="505"/>
        <v>0</v>
      </c>
      <c r="VFM241" s="29">
        <f t="shared" si="505"/>
        <v>0</v>
      </c>
      <c r="VFN241" s="29">
        <f t="shared" si="505"/>
        <v>0</v>
      </c>
      <c r="VFO241" s="29">
        <f t="shared" ref="VFO241:VHZ241" si="506">SUM(VFO242:VFO474)</f>
        <v>0</v>
      </c>
      <c r="VFP241" s="29">
        <f t="shared" si="506"/>
        <v>0</v>
      </c>
      <c r="VFQ241" s="29">
        <f t="shared" si="506"/>
        <v>0</v>
      </c>
      <c r="VFR241" s="29">
        <f t="shared" si="506"/>
        <v>0</v>
      </c>
      <c r="VFS241" s="29">
        <f t="shared" si="506"/>
        <v>0</v>
      </c>
      <c r="VFT241" s="29">
        <f t="shared" si="506"/>
        <v>0</v>
      </c>
      <c r="VFU241" s="29">
        <f t="shared" si="506"/>
        <v>0</v>
      </c>
      <c r="VFV241" s="29">
        <f t="shared" si="506"/>
        <v>0</v>
      </c>
      <c r="VFW241" s="29">
        <f t="shared" si="506"/>
        <v>0</v>
      </c>
      <c r="VFX241" s="29">
        <f t="shared" si="506"/>
        <v>0</v>
      </c>
      <c r="VFY241" s="29">
        <f t="shared" si="506"/>
        <v>0</v>
      </c>
      <c r="VFZ241" s="29">
        <f t="shared" si="506"/>
        <v>0</v>
      </c>
      <c r="VGA241" s="29">
        <f t="shared" si="506"/>
        <v>0</v>
      </c>
      <c r="VGB241" s="29">
        <f t="shared" si="506"/>
        <v>0</v>
      </c>
      <c r="VGC241" s="29">
        <f t="shared" si="506"/>
        <v>0</v>
      </c>
      <c r="VGD241" s="29">
        <f t="shared" si="506"/>
        <v>0</v>
      </c>
      <c r="VGE241" s="29">
        <f t="shared" si="506"/>
        <v>0</v>
      </c>
      <c r="VGF241" s="29">
        <f t="shared" si="506"/>
        <v>0</v>
      </c>
      <c r="VGG241" s="29">
        <f t="shared" si="506"/>
        <v>0</v>
      </c>
      <c r="VGH241" s="29">
        <f t="shared" si="506"/>
        <v>0</v>
      </c>
      <c r="VGI241" s="29">
        <f t="shared" si="506"/>
        <v>0</v>
      </c>
      <c r="VGJ241" s="29">
        <f t="shared" si="506"/>
        <v>0</v>
      </c>
      <c r="VGK241" s="29">
        <f t="shared" si="506"/>
        <v>0</v>
      </c>
      <c r="VGL241" s="29">
        <f t="shared" si="506"/>
        <v>0</v>
      </c>
      <c r="VGM241" s="29">
        <f t="shared" si="506"/>
        <v>0</v>
      </c>
      <c r="VGN241" s="29">
        <f t="shared" si="506"/>
        <v>0</v>
      </c>
      <c r="VGO241" s="29">
        <f t="shared" si="506"/>
        <v>0</v>
      </c>
      <c r="VGP241" s="29">
        <f t="shared" si="506"/>
        <v>0</v>
      </c>
      <c r="VGQ241" s="29">
        <f t="shared" si="506"/>
        <v>0</v>
      </c>
      <c r="VGR241" s="29">
        <f t="shared" si="506"/>
        <v>0</v>
      </c>
      <c r="VGS241" s="29">
        <f t="shared" si="506"/>
        <v>0</v>
      </c>
      <c r="VGT241" s="29">
        <f t="shared" si="506"/>
        <v>0</v>
      </c>
      <c r="VGU241" s="29">
        <f t="shared" si="506"/>
        <v>0</v>
      </c>
      <c r="VGV241" s="29">
        <f t="shared" si="506"/>
        <v>0</v>
      </c>
      <c r="VGW241" s="29">
        <f t="shared" si="506"/>
        <v>0</v>
      </c>
      <c r="VGX241" s="29">
        <f t="shared" si="506"/>
        <v>0</v>
      </c>
      <c r="VGY241" s="29">
        <f t="shared" si="506"/>
        <v>0</v>
      </c>
      <c r="VGZ241" s="29">
        <f t="shared" si="506"/>
        <v>0</v>
      </c>
      <c r="VHA241" s="29">
        <f t="shared" si="506"/>
        <v>0</v>
      </c>
      <c r="VHB241" s="29">
        <f t="shared" si="506"/>
        <v>0</v>
      </c>
      <c r="VHC241" s="29">
        <f t="shared" si="506"/>
        <v>0</v>
      </c>
      <c r="VHD241" s="29">
        <f t="shared" si="506"/>
        <v>0</v>
      </c>
      <c r="VHE241" s="29">
        <f t="shared" si="506"/>
        <v>0</v>
      </c>
      <c r="VHF241" s="29">
        <f t="shared" si="506"/>
        <v>0</v>
      </c>
      <c r="VHG241" s="29">
        <f t="shared" si="506"/>
        <v>0</v>
      </c>
      <c r="VHH241" s="29">
        <f t="shared" si="506"/>
        <v>0</v>
      </c>
      <c r="VHI241" s="29">
        <f t="shared" si="506"/>
        <v>0</v>
      </c>
      <c r="VHJ241" s="29">
        <f t="shared" si="506"/>
        <v>0</v>
      </c>
      <c r="VHK241" s="29">
        <f t="shared" si="506"/>
        <v>0</v>
      </c>
      <c r="VHL241" s="29">
        <f t="shared" si="506"/>
        <v>0</v>
      </c>
      <c r="VHM241" s="29">
        <f t="shared" si="506"/>
        <v>0</v>
      </c>
      <c r="VHN241" s="29">
        <f t="shared" si="506"/>
        <v>0</v>
      </c>
      <c r="VHO241" s="29">
        <f t="shared" si="506"/>
        <v>0</v>
      </c>
      <c r="VHP241" s="29">
        <f t="shared" si="506"/>
        <v>0</v>
      </c>
      <c r="VHQ241" s="29">
        <f t="shared" si="506"/>
        <v>0</v>
      </c>
      <c r="VHR241" s="29">
        <f t="shared" si="506"/>
        <v>0</v>
      </c>
      <c r="VHS241" s="29">
        <f t="shared" si="506"/>
        <v>0</v>
      </c>
      <c r="VHT241" s="29">
        <f t="shared" si="506"/>
        <v>0</v>
      </c>
      <c r="VHU241" s="29">
        <f t="shared" si="506"/>
        <v>0</v>
      </c>
      <c r="VHV241" s="29">
        <f t="shared" si="506"/>
        <v>0</v>
      </c>
      <c r="VHW241" s="29">
        <f t="shared" si="506"/>
        <v>0</v>
      </c>
      <c r="VHX241" s="29">
        <f t="shared" si="506"/>
        <v>0</v>
      </c>
      <c r="VHY241" s="29">
        <f t="shared" si="506"/>
        <v>0</v>
      </c>
      <c r="VHZ241" s="29">
        <f t="shared" si="506"/>
        <v>0</v>
      </c>
      <c r="VIA241" s="29">
        <f t="shared" ref="VIA241:VKL241" si="507">SUM(VIA242:VIA474)</f>
        <v>0</v>
      </c>
      <c r="VIB241" s="29">
        <f t="shared" si="507"/>
        <v>0</v>
      </c>
      <c r="VIC241" s="29">
        <f t="shared" si="507"/>
        <v>0</v>
      </c>
      <c r="VID241" s="29">
        <f t="shared" si="507"/>
        <v>0</v>
      </c>
      <c r="VIE241" s="29">
        <f t="shared" si="507"/>
        <v>0</v>
      </c>
      <c r="VIF241" s="29">
        <f t="shared" si="507"/>
        <v>0</v>
      </c>
      <c r="VIG241" s="29">
        <f t="shared" si="507"/>
        <v>0</v>
      </c>
      <c r="VIH241" s="29">
        <f t="shared" si="507"/>
        <v>0</v>
      </c>
      <c r="VII241" s="29">
        <f t="shared" si="507"/>
        <v>0</v>
      </c>
      <c r="VIJ241" s="29">
        <f t="shared" si="507"/>
        <v>0</v>
      </c>
      <c r="VIK241" s="29">
        <f t="shared" si="507"/>
        <v>0</v>
      </c>
      <c r="VIL241" s="29">
        <f t="shared" si="507"/>
        <v>0</v>
      </c>
      <c r="VIM241" s="29">
        <f t="shared" si="507"/>
        <v>0</v>
      </c>
      <c r="VIN241" s="29">
        <f t="shared" si="507"/>
        <v>0</v>
      </c>
      <c r="VIO241" s="29">
        <f t="shared" si="507"/>
        <v>0</v>
      </c>
      <c r="VIP241" s="29">
        <f t="shared" si="507"/>
        <v>0</v>
      </c>
      <c r="VIQ241" s="29">
        <f t="shared" si="507"/>
        <v>0</v>
      </c>
      <c r="VIR241" s="29">
        <f t="shared" si="507"/>
        <v>0</v>
      </c>
      <c r="VIS241" s="29">
        <f t="shared" si="507"/>
        <v>0</v>
      </c>
      <c r="VIT241" s="29">
        <f t="shared" si="507"/>
        <v>0</v>
      </c>
      <c r="VIU241" s="29">
        <f t="shared" si="507"/>
        <v>0</v>
      </c>
      <c r="VIV241" s="29">
        <f t="shared" si="507"/>
        <v>0</v>
      </c>
      <c r="VIW241" s="29">
        <f t="shared" si="507"/>
        <v>0</v>
      </c>
      <c r="VIX241" s="29">
        <f t="shared" si="507"/>
        <v>0</v>
      </c>
      <c r="VIY241" s="29">
        <f t="shared" si="507"/>
        <v>0</v>
      </c>
      <c r="VIZ241" s="29">
        <f t="shared" si="507"/>
        <v>0</v>
      </c>
      <c r="VJA241" s="29">
        <f t="shared" si="507"/>
        <v>0</v>
      </c>
      <c r="VJB241" s="29">
        <f t="shared" si="507"/>
        <v>0</v>
      </c>
      <c r="VJC241" s="29">
        <f t="shared" si="507"/>
        <v>0</v>
      </c>
      <c r="VJD241" s="29">
        <f t="shared" si="507"/>
        <v>0</v>
      </c>
      <c r="VJE241" s="29">
        <f t="shared" si="507"/>
        <v>0</v>
      </c>
      <c r="VJF241" s="29">
        <f t="shared" si="507"/>
        <v>0</v>
      </c>
      <c r="VJG241" s="29">
        <f t="shared" si="507"/>
        <v>0</v>
      </c>
      <c r="VJH241" s="29">
        <f t="shared" si="507"/>
        <v>0</v>
      </c>
      <c r="VJI241" s="29">
        <f t="shared" si="507"/>
        <v>0</v>
      </c>
      <c r="VJJ241" s="29">
        <f t="shared" si="507"/>
        <v>0</v>
      </c>
      <c r="VJK241" s="29">
        <f t="shared" si="507"/>
        <v>0</v>
      </c>
      <c r="VJL241" s="29">
        <f t="shared" si="507"/>
        <v>0</v>
      </c>
      <c r="VJM241" s="29">
        <f t="shared" si="507"/>
        <v>0</v>
      </c>
      <c r="VJN241" s="29">
        <f t="shared" si="507"/>
        <v>0</v>
      </c>
      <c r="VJO241" s="29">
        <f t="shared" si="507"/>
        <v>0</v>
      </c>
      <c r="VJP241" s="29">
        <f t="shared" si="507"/>
        <v>0</v>
      </c>
      <c r="VJQ241" s="29">
        <f t="shared" si="507"/>
        <v>0</v>
      </c>
      <c r="VJR241" s="29">
        <f t="shared" si="507"/>
        <v>0</v>
      </c>
      <c r="VJS241" s="29">
        <f t="shared" si="507"/>
        <v>0</v>
      </c>
      <c r="VJT241" s="29">
        <f t="shared" si="507"/>
        <v>0</v>
      </c>
      <c r="VJU241" s="29">
        <f t="shared" si="507"/>
        <v>0</v>
      </c>
      <c r="VJV241" s="29">
        <f t="shared" si="507"/>
        <v>0</v>
      </c>
      <c r="VJW241" s="29">
        <f t="shared" si="507"/>
        <v>0</v>
      </c>
      <c r="VJX241" s="29">
        <f t="shared" si="507"/>
        <v>0</v>
      </c>
      <c r="VJY241" s="29">
        <f t="shared" si="507"/>
        <v>0</v>
      </c>
      <c r="VJZ241" s="29">
        <f t="shared" si="507"/>
        <v>0</v>
      </c>
      <c r="VKA241" s="29">
        <f t="shared" si="507"/>
        <v>0</v>
      </c>
      <c r="VKB241" s="29">
        <f t="shared" si="507"/>
        <v>0</v>
      </c>
      <c r="VKC241" s="29">
        <f t="shared" si="507"/>
        <v>0</v>
      </c>
      <c r="VKD241" s="29">
        <f t="shared" si="507"/>
        <v>0</v>
      </c>
      <c r="VKE241" s="29">
        <f t="shared" si="507"/>
        <v>0</v>
      </c>
      <c r="VKF241" s="29">
        <f t="shared" si="507"/>
        <v>0</v>
      </c>
      <c r="VKG241" s="29">
        <f t="shared" si="507"/>
        <v>0</v>
      </c>
      <c r="VKH241" s="29">
        <f t="shared" si="507"/>
        <v>0</v>
      </c>
      <c r="VKI241" s="29">
        <f t="shared" si="507"/>
        <v>0</v>
      </c>
      <c r="VKJ241" s="29">
        <f t="shared" si="507"/>
        <v>0</v>
      </c>
      <c r="VKK241" s="29">
        <f t="shared" si="507"/>
        <v>0</v>
      </c>
      <c r="VKL241" s="29">
        <f t="shared" si="507"/>
        <v>0</v>
      </c>
      <c r="VKM241" s="29">
        <f t="shared" ref="VKM241:VMX241" si="508">SUM(VKM242:VKM474)</f>
        <v>0</v>
      </c>
      <c r="VKN241" s="29">
        <f t="shared" si="508"/>
        <v>0</v>
      </c>
      <c r="VKO241" s="29">
        <f t="shared" si="508"/>
        <v>0</v>
      </c>
      <c r="VKP241" s="29">
        <f t="shared" si="508"/>
        <v>0</v>
      </c>
      <c r="VKQ241" s="29">
        <f t="shared" si="508"/>
        <v>0</v>
      </c>
      <c r="VKR241" s="29">
        <f t="shared" si="508"/>
        <v>0</v>
      </c>
      <c r="VKS241" s="29">
        <f t="shared" si="508"/>
        <v>0</v>
      </c>
      <c r="VKT241" s="29">
        <f t="shared" si="508"/>
        <v>0</v>
      </c>
      <c r="VKU241" s="29">
        <f t="shared" si="508"/>
        <v>0</v>
      </c>
      <c r="VKV241" s="29">
        <f t="shared" si="508"/>
        <v>0</v>
      </c>
      <c r="VKW241" s="29">
        <f t="shared" si="508"/>
        <v>0</v>
      </c>
      <c r="VKX241" s="29">
        <f t="shared" si="508"/>
        <v>0</v>
      </c>
      <c r="VKY241" s="29">
        <f t="shared" si="508"/>
        <v>0</v>
      </c>
      <c r="VKZ241" s="29">
        <f t="shared" si="508"/>
        <v>0</v>
      </c>
      <c r="VLA241" s="29">
        <f t="shared" si="508"/>
        <v>0</v>
      </c>
      <c r="VLB241" s="29">
        <f t="shared" si="508"/>
        <v>0</v>
      </c>
      <c r="VLC241" s="29">
        <f t="shared" si="508"/>
        <v>0</v>
      </c>
      <c r="VLD241" s="29">
        <f t="shared" si="508"/>
        <v>0</v>
      </c>
      <c r="VLE241" s="29">
        <f t="shared" si="508"/>
        <v>0</v>
      </c>
      <c r="VLF241" s="29">
        <f t="shared" si="508"/>
        <v>0</v>
      </c>
      <c r="VLG241" s="29">
        <f t="shared" si="508"/>
        <v>0</v>
      </c>
      <c r="VLH241" s="29">
        <f t="shared" si="508"/>
        <v>0</v>
      </c>
      <c r="VLI241" s="29">
        <f t="shared" si="508"/>
        <v>0</v>
      </c>
      <c r="VLJ241" s="29">
        <f t="shared" si="508"/>
        <v>0</v>
      </c>
      <c r="VLK241" s="29">
        <f t="shared" si="508"/>
        <v>0</v>
      </c>
      <c r="VLL241" s="29">
        <f t="shared" si="508"/>
        <v>0</v>
      </c>
      <c r="VLM241" s="29">
        <f t="shared" si="508"/>
        <v>0</v>
      </c>
      <c r="VLN241" s="29">
        <f t="shared" si="508"/>
        <v>0</v>
      </c>
      <c r="VLO241" s="29">
        <f t="shared" si="508"/>
        <v>0</v>
      </c>
      <c r="VLP241" s="29">
        <f t="shared" si="508"/>
        <v>0</v>
      </c>
      <c r="VLQ241" s="29">
        <f t="shared" si="508"/>
        <v>0</v>
      </c>
      <c r="VLR241" s="29">
        <f t="shared" si="508"/>
        <v>0</v>
      </c>
      <c r="VLS241" s="29">
        <f t="shared" si="508"/>
        <v>0</v>
      </c>
      <c r="VLT241" s="29">
        <f t="shared" si="508"/>
        <v>0</v>
      </c>
      <c r="VLU241" s="29">
        <f t="shared" si="508"/>
        <v>0</v>
      </c>
      <c r="VLV241" s="29">
        <f t="shared" si="508"/>
        <v>0</v>
      </c>
      <c r="VLW241" s="29">
        <f t="shared" si="508"/>
        <v>0</v>
      </c>
      <c r="VLX241" s="29">
        <f t="shared" si="508"/>
        <v>0</v>
      </c>
      <c r="VLY241" s="29">
        <f t="shared" si="508"/>
        <v>0</v>
      </c>
      <c r="VLZ241" s="29">
        <f t="shared" si="508"/>
        <v>0</v>
      </c>
      <c r="VMA241" s="29">
        <f t="shared" si="508"/>
        <v>0</v>
      </c>
      <c r="VMB241" s="29">
        <f t="shared" si="508"/>
        <v>0</v>
      </c>
      <c r="VMC241" s="29">
        <f t="shared" si="508"/>
        <v>0</v>
      </c>
      <c r="VMD241" s="29">
        <f t="shared" si="508"/>
        <v>0</v>
      </c>
      <c r="VME241" s="29">
        <f t="shared" si="508"/>
        <v>0</v>
      </c>
      <c r="VMF241" s="29">
        <f t="shared" si="508"/>
        <v>0</v>
      </c>
      <c r="VMG241" s="29">
        <f t="shared" si="508"/>
        <v>0</v>
      </c>
      <c r="VMH241" s="29">
        <f t="shared" si="508"/>
        <v>0</v>
      </c>
      <c r="VMI241" s="29">
        <f t="shared" si="508"/>
        <v>0</v>
      </c>
      <c r="VMJ241" s="29">
        <f t="shared" si="508"/>
        <v>0</v>
      </c>
      <c r="VMK241" s="29">
        <f t="shared" si="508"/>
        <v>0</v>
      </c>
      <c r="VML241" s="29">
        <f t="shared" si="508"/>
        <v>0</v>
      </c>
      <c r="VMM241" s="29">
        <f t="shared" si="508"/>
        <v>0</v>
      </c>
      <c r="VMN241" s="29">
        <f t="shared" si="508"/>
        <v>0</v>
      </c>
      <c r="VMO241" s="29">
        <f t="shared" si="508"/>
        <v>0</v>
      </c>
      <c r="VMP241" s="29">
        <f t="shared" si="508"/>
        <v>0</v>
      </c>
      <c r="VMQ241" s="29">
        <f t="shared" si="508"/>
        <v>0</v>
      </c>
      <c r="VMR241" s="29">
        <f t="shared" si="508"/>
        <v>0</v>
      </c>
      <c r="VMS241" s="29">
        <f t="shared" si="508"/>
        <v>0</v>
      </c>
      <c r="VMT241" s="29">
        <f t="shared" si="508"/>
        <v>0</v>
      </c>
      <c r="VMU241" s="29">
        <f t="shared" si="508"/>
        <v>0</v>
      </c>
      <c r="VMV241" s="29">
        <f t="shared" si="508"/>
        <v>0</v>
      </c>
      <c r="VMW241" s="29">
        <f t="shared" si="508"/>
        <v>0</v>
      </c>
      <c r="VMX241" s="29">
        <f t="shared" si="508"/>
        <v>0</v>
      </c>
      <c r="VMY241" s="29">
        <f t="shared" ref="VMY241:VPJ241" si="509">SUM(VMY242:VMY474)</f>
        <v>0</v>
      </c>
      <c r="VMZ241" s="29">
        <f t="shared" si="509"/>
        <v>0</v>
      </c>
      <c r="VNA241" s="29">
        <f t="shared" si="509"/>
        <v>0</v>
      </c>
      <c r="VNB241" s="29">
        <f t="shared" si="509"/>
        <v>0</v>
      </c>
      <c r="VNC241" s="29">
        <f t="shared" si="509"/>
        <v>0</v>
      </c>
      <c r="VND241" s="29">
        <f t="shared" si="509"/>
        <v>0</v>
      </c>
      <c r="VNE241" s="29">
        <f t="shared" si="509"/>
        <v>0</v>
      </c>
      <c r="VNF241" s="29">
        <f t="shared" si="509"/>
        <v>0</v>
      </c>
      <c r="VNG241" s="29">
        <f t="shared" si="509"/>
        <v>0</v>
      </c>
      <c r="VNH241" s="29">
        <f t="shared" si="509"/>
        <v>0</v>
      </c>
      <c r="VNI241" s="29">
        <f t="shared" si="509"/>
        <v>0</v>
      </c>
      <c r="VNJ241" s="29">
        <f t="shared" si="509"/>
        <v>0</v>
      </c>
      <c r="VNK241" s="29">
        <f t="shared" si="509"/>
        <v>0</v>
      </c>
      <c r="VNL241" s="29">
        <f t="shared" si="509"/>
        <v>0</v>
      </c>
      <c r="VNM241" s="29">
        <f t="shared" si="509"/>
        <v>0</v>
      </c>
      <c r="VNN241" s="29">
        <f t="shared" si="509"/>
        <v>0</v>
      </c>
      <c r="VNO241" s="29">
        <f t="shared" si="509"/>
        <v>0</v>
      </c>
      <c r="VNP241" s="29">
        <f t="shared" si="509"/>
        <v>0</v>
      </c>
      <c r="VNQ241" s="29">
        <f t="shared" si="509"/>
        <v>0</v>
      </c>
      <c r="VNR241" s="29">
        <f t="shared" si="509"/>
        <v>0</v>
      </c>
      <c r="VNS241" s="29">
        <f t="shared" si="509"/>
        <v>0</v>
      </c>
      <c r="VNT241" s="29">
        <f t="shared" si="509"/>
        <v>0</v>
      </c>
      <c r="VNU241" s="29">
        <f t="shared" si="509"/>
        <v>0</v>
      </c>
      <c r="VNV241" s="29">
        <f t="shared" si="509"/>
        <v>0</v>
      </c>
      <c r="VNW241" s="29">
        <f t="shared" si="509"/>
        <v>0</v>
      </c>
      <c r="VNX241" s="29">
        <f t="shared" si="509"/>
        <v>0</v>
      </c>
      <c r="VNY241" s="29">
        <f t="shared" si="509"/>
        <v>0</v>
      </c>
      <c r="VNZ241" s="29">
        <f t="shared" si="509"/>
        <v>0</v>
      </c>
      <c r="VOA241" s="29">
        <f t="shared" si="509"/>
        <v>0</v>
      </c>
      <c r="VOB241" s="29">
        <f t="shared" si="509"/>
        <v>0</v>
      </c>
      <c r="VOC241" s="29">
        <f t="shared" si="509"/>
        <v>0</v>
      </c>
      <c r="VOD241" s="29">
        <f t="shared" si="509"/>
        <v>0</v>
      </c>
      <c r="VOE241" s="29">
        <f t="shared" si="509"/>
        <v>0</v>
      </c>
      <c r="VOF241" s="29">
        <f t="shared" si="509"/>
        <v>0</v>
      </c>
      <c r="VOG241" s="29">
        <f t="shared" si="509"/>
        <v>0</v>
      </c>
      <c r="VOH241" s="29">
        <f t="shared" si="509"/>
        <v>0</v>
      </c>
      <c r="VOI241" s="29">
        <f t="shared" si="509"/>
        <v>0</v>
      </c>
      <c r="VOJ241" s="29">
        <f t="shared" si="509"/>
        <v>0</v>
      </c>
      <c r="VOK241" s="29">
        <f t="shared" si="509"/>
        <v>0</v>
      </c>
      <c r="VOL241" s="29">
        <f t="shared" si="509"/>
        <v>0</v>
      </c>
      <c r="VOM241" s="29">
        <f t="shared" si="509"/>
        <v>0</v>
      </c>
      <c r="VON241" s="29">
        <f t="shared" si="509"/>
        <v>0</v>
      </c>
      <c r="VOO241" s="29">
        <f t="shared" si="509"/>
        <v>0</v>
      </c>
      <c r="VOP241" s="29">
        <f t="shared" si="509"/>
        <v>0</v>
      </c>
      <c r="VOQ241" s="29">
        <f t="shared" si="509"/>
        <v>0</v>
      </c>
      <c r="VOR241" s="29">
        <f t="shared" si="509"/>
        <v>0</v>
      </c>
      <c r="VOS241" s="29">
        <f t="shared" si="509"/>
        <v>0</v>
      </c>
      <c r="VOT241" s="29">
        <f t="shared" si="509"/>
        <v>0</v>
      </c>
      <c r="VOU241" s="29">
        <f t="shared" si="509"/>
        <v>0</v>
      </c>
      <c r="VOV241" s="29">
        <f t="shared" si="509"/>
        <v>0</v>
      </c>
      <c r="VOW241" s="29">
        <f t="shared" si="509"/>
        <v>0</v>
      </c>
      <c r="VOX241" s="29">
        <f t="shared" si="509"/>
        <v>0</v>
      </c>
      <c r="VOY241" s="29">
        <f t="shared" si="509"/>
        <v>0</v>
      </c>
      <c r="VOZ241" s="29">
        <f t="shared" si="509"/>
        <v>0</v>
      </c>
      <c r="VPA241" s="29">
        <f t="shared" si="509"/>
        <v>0</v>
      </c>
      <c r="VPB241" s="29">
        <f t="shared" si="509"/>
        <v>0</v>
      </c>
      <c r="VPC241" s="29">
        <f t="shared" si="509"/>
        <v>0</v>
      </c>
      <c r="VPD241" s="29">
        <f t="shared" si="509"/>
        <v>0</v>
      </c>
      <c r="VPE241" s="29">
        <f t="shared" si="509"/>
        <v>0</v>
      </c>
      <c r="VPF241" s="29">
        <f t="shared" si="509"/>
        <v>0</v>
      </c>
      <c r="VPG241" s="29">
        <f t="shared" si="509"/>
        <v>0</v>
      </c>
      <c r="VPH241" s="29">
        <f t="shared" si="509"/>
        <v>0</v>
      </c>
      <c r="VPI241" s="29">
        <f t="shared" si="509"/>
        <v>0</v>
      </c>
      <c r="VPJ241" s="29">
        <f t="shared" si="509"/>
        <v>0</v>
      </c>
      <c r="VPK241" s="29">
        <f t="shared" ref="VPK241:VRV241" si="510">SUM(VPK242:VPK474)</f>
        <v>0</v>
      </c>
      <c r="VPL241" s="29">
        <f t="shared" si="510"/>
        <v>0</v>
      </c>
      <c r="VPM241" s="29">
        <f t="shared" si="510"/>
        <v>0</v>
      </c>
      <c r="VPN241" s="29">
        <f t="shared" si="510"/>
        <v>0</v>
      </c>
      <c r="VPO241" s="29">
        <f t="shared" si="510"/>
        <v>0</v>
      </c>
      <c r="VPP241" s="29">
        <f t="shared" si="510"/>
        <v>0</v>
      </c>
      <c r="VPQ241" s="29">
        <f t="shared" si="510"/>
        <v>0</v>
      </c>
      <c r="VPR241" s="29">
        <f t="shared" si="510"/>
        <v>0</v>
      </c>
      <c r="VPS241" s="29">
        <f t="shared" si="510"/>
        <v>0</v>
      </c>
      <c r="VPT241" s="29">
        <f t="shared" si="510"/>
        <v>0</v>
      </c>
      <c r="VPU241" s="29">
        <f t="shared" si="510"/>
        <v>0</v>
      </c>
      <c r="VPV241" s="29">
        <f t="shared" si="510"/>
        <v>0</v>
      </c>
      <c r="VPW241" s="29">
        <f t="shared" si="510"/>
        <v>0</v>
      </c>
      <c r="VPX241" s="29">
        <f t="shared" si="510"/>
        <v>0</v>
      </c>
      <c r="VPY241" s="29">
        <f t="shared" si="510"/>
        <v>0</v>
      </c>
      <c r="VPZ241" s="29">
        <f t="shared" si="510"/>
        <v>0</v>
      </c>
      <c r="VQA241" s="29">
        <f t="shared" si="510"/>
        <v>0</v>
      </c>
      <c r="VQB241" s="29">
        <f t="shared" si="510"/>
        <v>0</v>
      </c>
      <c r="VQC241" s="29">
        <f t="shared" si="510"/>
        <v>0</v>
      </c>
      <c r="VQD241" s="29">
        <f t="shared" si="510"/>
        <v>0</v>
      </c>
      <c r="VQE241" s="29">
        <f t="shared" si="510"/>
        <v>0</v>
      </c>
      <c r="VQF241" s="29">
        <f t="shared" si="510"/>
        <v>0</v>
      </c>
      <c r="VQG241" s="29">
        <f t="shared" si="510"/>
        <v>0</v>
      </c>
      <c r="VQH241" s="29">
        <f t="shared" si="510"/>
        <v>0</v>
      </c>
      <c r="VQI241" s="29">
        <f t="shared" si="510"/>
        <v>0</v>
      </c>
      <c r="VQJ241" s="29">
        <f t="shared" si="510"/>
        <v>0</v>
      </c>
      <c r="VQK241" s="29">
        <f t="shared" si="510"/>
        <v>0</v>
      </c>
      <c r="VQL241" s="29">
        <f t="shared" si="510"/>
        <v>0</v>
      </c>
      <c r="VQM241" s="29">
        <f t="shared" si="510"/>
        <v>0</v>
      </c>
      <c r="VQN241" s="29">
        <f t="shared" si="510"/>
        <v>0</v>
      </c>
      <c r="VQO241" s="29">
        <f t="shared" si="510"/>
        <v>0</v>
      </c>
      <c r="VQP241" s="29">
        <f t="shared" si="510"/>
        <v>0</v>
      </c>
      <c r="VQQ241" s="29">
        <f t="shared" si="510"/>
        <v>0</v>
      </c>
      <c r="VQR241" s="29">
        <f t="shared" si="510"/>
        <v>0</v>
      </c>
      <c r="VQS241" s="29">
        <f t="shared" si="510"/>
        <v>0</v>
      </c>
      <c r="VQT241" s="29">
        <f t="shared" si="510"/>
        <v>0</v>
      </c>
      <c r="VQU241" s="29">
        <f t="shared" si="510"/>
        <v>0</v>
      </c>
      <c r="VQV241" s="29">
        <f t="shared" si="510"/>
        <v>0</v>
      </c>
      <c r="VQW241" s="29">
        <f t="shared" si="510"/>
        <v>0</v>
      </c>
      <c r="VQX241" s="29">
        <f t="shared" si="510"/>
        <v>0</v>
      </c>
      <c r="VQY241" s="29">
        <f t="shared" si="510"/>
        <v>0</v>
      </c>
      <c r="VQZ241" s="29">
        <f t="shared" si="510"/>
        <v>0</v>
      </c>
      <c r="VRA241" s="29">
        <f t="shared" si="510"/>
        <v>0</v>
      </c>
      <c r="VRB241" s="29">
        <f t="shared" si="510"/>
        <v>0</v>
      </c>
      <c r="VRC241" s="29">
        <f t="shared" si="510"/>
        <v>0</v>
      </c>
      <c r="VRD241" s="29">
        <f t="shared" si="510"/>
        <v>0</v>
      </c>
      <c r="VRE241" s="29">
        <f t="shared" si="510"/>
        <v>0</v>
      </c>
      <c r="VRF241" s="29">
        <f t="shared" si="510"/>
        <v>0</v>
      </c>
      <c r="VRG241" s="29">
        <f t="shared" si="510"/>
        <v>0</v>
      </c>
      <c r="VRH241" s="29">
        <f t="shared" si="510"/>
        <v>0</v>
      </c>
      <c r="VRI241" s="29">
        <f t="shared" si="510"/>
        <v>0</v>
      </c>
      <c r="VRJ241" s="29">
        <f t="shared" si="510"/>
        <v>0</v>
      </c>
      <c r="VRK241" s="29">
        <f t="shared" si="510"/>
        <v>0</v>
      </c>
      <c r="VRL241" s="29">
        <f t="shared" si="510"/>
        <v>0</v>
      </c>
      <c r="VRM241" s="29">
        <f t="shared" si="510"/>
        <v>0</v>
      </c>
      <c r="VRN241" s="29">
        <f t="shared" si="510"/>
        <v>0</v>
      </c>
      <c r="VRO241" s="29">
        <f t="shared" si="510"/>
        <v>0</v>
      </c>
      <c r="VRP241" s="29">
        <f t="shared" si="510"/>
        <v>0</v>
      </c>
      <c r="VRQ241" s="29">
        <f t="shared" si="510"/>
        <v>0</v>
      </c>
      <c r="VRR241" s="29">
        <f t="shared" si="510"/>
        <v>0</v>
      </c>
      <c r="VRS241" s="29">
        <f t="shared" si="510"/>
        <v>0</v>
      </c>
      <c r="VRT241" s="29">
        <f t="shared" si="510"/>
        <v>0</v>
      </c>
      <c r="VRU241" s="29">
        <f t="shared" si="510"/>
        <v>0</v>
      </c>
      <c r="VRV241" s="29">
        <f t="shared" si="510"/>
        <v>0</v>
      </c>
      <c r="VRW241" s="29">
        <f t="shared" ref="VRW241:VUH241" si="511">SUM(VRW242:VRW474)</f>
        <v>0</v>
      </c>
      <c r="VRX241" s="29">
        <f t="shared" si="511"/>
        <v>0</v>
      </c>
      <c r="VRY241" s="29">
        <f t="shared" si="511"/>
        <v>0</v>
      </c>
      <c r="VRZ241" s="29">
        <f t="shared" si="511"/>
        <v>0</v>
      </c>
      <c r="VSA241" s="29">
        <f t="shared" si="511"/>
        <v>0</v>
      </c>
      <c r="VSB241" s="29">
        <f t="shared" si="511"/>
        <v>0</v>
      </c>
      <c r="VSC241" s="29">
        <f t="shared" si="511"/>
        <v>0</v>
      </c>
      <c r="VSD241" s="29">
        <f t="shared" si="511"/>
        <v>0</v>
      </c>
      <c r="VSE241" s="29">
        <f t="shared" si="511"/>
        <v>0</v>
      </c>
      <c r="VSF241" s="29">
        <f t="shared" si="511"/>
        <v>0</v>
      </c>
      <c r="VSG241" s="29">
        <f t="shared" si="511"/>
        <v>0</v>
      </c>
      <c r="VSH241" s="29">
        <f t="shared" si="511"/>
        <v>0</v>
      </c>
      <c r="VSI241" s="29">
        <f t="shared" si="511"/>
        <v>0</v>
      </c>
      <c r="VSJ241" s="29">
        <f t="shared" si="511"/>
        <v>0</v>
      </c>
      <c r="VSK241" s="29">
        <f t="shared" si="511"/>
        <v>0</v>
      </c>
      <c r="VSL241" s="29">
        <f t="shared" si="511"/>
        <v>0</v>
      </c>
      <c r="VSM241" s="29">
        <f t="shared" si="511"/>
        <v>0</v>
      </c>
      <c r="VSN241" s="29">
        <f t="shared" si="511"/>
        <v>0</v>
      </c>
      <c r="VSO241" s="29">
        <f t="shared" si="511"/>
        <v>0</v>
      </c>
      <c r="VSP241" s="29">
        <f t="shared" si="511"/>
        <v>0</v>
      </c>
      <c r="VSQ241" s="29">
        <f t="shared" si="511"/>
        <v>0</v>
      </c>
      <c r="VSR241" s="29">
        <f t="shared" si="511"/>
        <v>0</v>
      </c>
      <c r="VSS241" s="29">
        <f t="shared" si="511"/>
        <v>0</v>
      </c>
      <c r="VST241" s="29">
        <f t="shared" si="511"/>
        <v>0</v>
      </c>
      <c r="VSU241" s="29">
        <f t="shared" si="511"/>
        <v>0</v>
      </c>
      <c r="VSV241" s="29">
        <f t="shared" si="511"/>
        <v>0</v>
      </c>
      <c r="VSW241" s="29">
        <f t="shared" si="511"/>
        <v>0</v>
      </c>
      <c r="VSX241" s="29">
        <f t="shared" si="511"/>
        <v>0</v>
      </c>
      <c r="VSY241" s="29">
        <f t="shared" si="511"/>
        <v>0</v>
      </c>
      <c r="VSZ241" s="29">
        <f t="shared" si="511"/>
        <v>0</v>
      </c>
      <c r="VTA241" s="29">
        <f t="shared" si="511"/>
        <v>0</v>
      </c>
      <c r="VTB241" s="29">
        <f t="shared" si="511"/>
        <v>0</v>
      </c>
      <c r="VTC241" s="29">
        <f t="shared" si="511"/>
        <v>0</v>
      </c>
      <c r="VTD241" s="29">
        <f t="shared" si="511"/>
        <v>0</v>
      </c>
      <c r="VTE241" s="29">
        <f t="shared" si="511"/>
        <v>0</v>
      </c>
      <c r="VTF241" s="29">
        <f t="shared" si="511"/>
        <v>0</v>
      </c>
      <c r="VTG241" s="29">
        <f t="shared" si="511"/>
        <v>0</v>
      </c>
      <c r="VTH241" s="29">
        <f t="shared" si="511"/>
        <v>0</v>
      </c>
      <c r="VTI241" s="29">
        <f t="shared" si="511"/>
        <v>0</v>
      </c>
      <c r="VTJ241" s="29">
        <f t="shared" si="511"/>
        <v>0</v>
      </c>
      <c r="VTK241" s="29">
        <f t="shared" si="511"/>
        <v>0</v>
      </c>
      <c r="VTL241" s="29">
        <f t="shared" si="511"/>
        <v>0</v>
      </c>
      <c r="VTM241" s="29">
        <f t="shared" si="511"/>
        <v>0</v>
      </c>
      <c r="VTN241" s="29">
        <f t="shared" si="511"/>
        <v>0</v>
      </c>
      <c r="VTO241" s="29">
        <f t="shared" si="511"/>
        <v>0</v>
      </c>
      <c r="VTP241" s="29">
        <f t="shared" si="511"/>
        <v>0</v>
      </c>
      <c r="VTQ241" s="29">
        <f t="shared" si="511"/>
        <v>0</v>
      </c>
      <c r="VTR241" s="29">
        <f t="shared" si="511"/>
        <v>0</v>
      </c>
      <c r="VTS241" s="29">
        <f t="shared" si="511"/>
        <v>0</v>
      </c>
      <c r="VTT241" s="29">
        <f t="shared" si="511"/>
        <v>0</v>
      </c>
      <c r="VTU241" s="29">
        <f t="shared" si="511"/>
        <v>0</v>
      </c>
      <c r="VTV241" s="29">
        <f t="shared" si="511"/>
        <v>0</v>
      </c>
      <c r="VTW241" s="29">
        <f t="shared" si="511"/>
        <v>0</v>
      </c>
      <c r="VTX241" s="29">
        <f t="shared" si="511"/>
        <v>0</v>
      </c>
      <c r="VTY241" s="29">
        <f t="shared" si="511"/>
        <v>0</v>
      </c>
      <c r="VTZ241" s="29">
        <f t="shared" si="511"/>
        <v>0</v>
      </c>
      <c r="VUA241" s="29">
        <f t="shared" si="511"/>
        <v>0</v>
      </c>
      <c r="VUB241" s="29">
        <f t="shared" si="511"/>
        <v>0</v>
      </c>
      <c r="VUC241" s="29">
        <f t="shared" si="511"/>
        <v>0</v>
      </c>
      <c r="VUD241" s="29">
        <f t="shared" si="511"/>
        <v>0</v>
      </c>
      <c r="VUE241" s="29">
        <f t="shared" si="511"/>
        <v>0</v>
      </c>
      <c r="VUF241" s="29">
        <f t="shared" si="511"/>
        <v>0</v>
      </c>
      <c r="VUG241" s="29">
        <f t="shared" si="511"/>
        <v>0</v>
      </c>
      <c r="VUH241" s="29">
        <f t="shared" si="511"/>
        <v>0</v>
      </c>
      <c r="VUI241" s="29">
        <f t="shared" ref="VUI241:VWT241" si="512">SUM(VUI242:VUI474)</f>
        <v>0</v>
      </c>
      <c r="VUJ241" s="29">
        <f t="shared" si="512"/>
        <v>0</v>
      </c>
      <c r="VUK241" s="29">
        <f t="shared" si="512"/>
        <v>0</v>
      </c>
      <c r="VUL241" s="29">
        <f t="shared" si="512"/>
        <v>0</v>
      </c>
      <c r="VUM241" s="29">
        <f t="shared" si="512"/>
        <v>0</v>
      </c>
      <c r="VUN241" s="29">
        <f t="shared" si="512"/>
        <v>0</v>
      </c>
      <c r="VUO241" s="29">
        <f t="shared" si="512"/>
        <v>0</v>
      </c>
      <c r="VUP241" s="29">
        <f t="shared" si="512"/>
        <v>0</v>
      </c>
      <c r="VUQ241" s="29">
        <f t="shared" si="512"/>
        <v>0</v>
      </c>
      <c r="VUR241" s="29">
        <f t="shared" si="512"/>
        <v>0</v>
      </c>
      <c r="VUS241" s="29">
        <f t="shared" si="512"/>
        <v>0</v>
      </c>
      <c r="VUT241" s="29">
        <f t="shared" si="512"/>
        <v>0</v>
      </c>
      <c r="VUU241" s="29">
        <f t="shared" si="512"/>
        <v>0</v>
      </c>
      <c r="VUV241" s="29">
        <f t="shared" si="512"/>
        <v>0</v>
      </c>
      <c r="VUW241" s="29">
        <f t="shared" si="512"/>
        <v>0</v>
      </c>
      <c r="VUX241" s="29">
        <f t="shared" si="512"/>
        <v>0</v>
      </c>
      <c r="VUY241" s="29">
        <f t="shared" si="512"/>
        <v>0</v>
      </c>
      <c r="VUZ241" s="29">
        <f t="shared" si="512"/>
        <v>0</v>
      </c>
      <c r="VVA241" s="29">
        <f t="shared" si="512"/>
        <v>0</v>
      </c>
      <c r="VVB241" s="29">
        <f t="shared" si="512"/>
        <v>0</v>
      </c>
      <c r="VVC241" s="29">
        <f t="shared" si="512"/>
        <v>0</v>
      </c>
      <c r="VVD241" s="29">
        <f t="shared" si="512"/>
        <v>0</v>
      </c>
      <c r="VVE241" s="29">
        <f t="shared" si="512"/>
        <v>0</v>
      </c>
      <c r="VVF241" s="29">
        <f t="shared" si="512"/>
        <v>0</v>
      </c>
      <c r="VVG241" s="29">
        <f t="shared" si="512"/>
        <v>0</v>
      </c>
      <c r="VVH241" s="29">
        <f t="shared" si="512"/>
        <v>0</v>
      </c>
      <c r="VVI241" s="29">
        <f t="shared" si="512"/>
        <v>0</v>
      </c>
      <c r="VVJ241" s="29">
        <f t="shared" si="512"/>
        <v>0</v>
      </c>
      <c r="VVK241" s="29">
        <f t="shared" si="512"/>
        <v>0</v>
      </c>
      <c r="VVL241" s="29">
        <f t="shared" si="512"/>
        <v>0</v>
      </c>
      <c r="VVM241" s="29">
        <f t="shared" si="512"/>
        <v>0</v>
      </c>
      <c r="VVN241" s="29">
        <f t="shared" si="512"/>
        <v>0</v>
      </c>
      <c r="VVO241" s="29">
        <f t="shared" si="512"/>
        <v>0</v>
      </c>
      <c r="VVP241" s="29">
        <f t="shared" si="512"/>
        <v>0</v>
      </c>
      <c r="VVQ241" s="29">
        <f t="shared" si="512"/>
        <v>0</v>
      </c>
      <c r="VVR241" s="29">
        <f t="shared" si="512"/>
        <v>0</v>
      </c>
      <c r="VVS241" s="29">
        <f t="shared" si="512"/>
        <v>0</v>
      </c>
      <c r="VVT241" s="29">
        <f t="shared" si="512"/>
        <v>0</v>
      </c>
      <c r="VVU241" s="29">
        <f t="shared" si="512"/>
        <v>0</v>
      </c>
      <c r="VVV241" s="29">
        <f t="shared" si="512"/>
        <v>0</v>
      </c>
      <c r="VVW241" s="29">
        <f t="shared" si="512"/>
        <v>0</v>
      </c>
      <c r="VVX241" s="29">
        <f t="shared" si="512"/>
        <v>0</v>
      </c>
      <c r="VVY241" s="29">
        <f t="shared" si="512"/>
        <v>0</v>
      </c>
      <c r="VVZ241" s="29">
        <f t="shared" si="512"/>
        <v>0</v>
      </c>
      <c r="VWA241" s="29">
        <f t="shared" si="512"/>
        <v>0</v>
      </c>
      <c r="VWB241" s="29">
        <f t="shared" si="512"/>
        <v>0</v>
      </c>
      <c r="VWC241" s="29">
        <f t="shared" si="512"/>
        <v>0</v>
      </c>
      <c r="VWD241" s="29">
        <f t="shared" si="512"/>
        <v>0</v>
      </c>
      <c r="VWE241" s="29">
        <f t="shared" si="512"/>
        <v>0</v>
      </c>
      <c r="VWF241" s="29">
        <f t="shared" si="512"/>
        <v>0</v>
      </c>
      <c r="VWG241" s="29">
        <f t="shared" si="512"/>
        <v>0</v>
      </c>
      <c r="VWH241" s="29">
        <f t="shared" si="512"/>
        <v>0</v>
      </c>
      <c r="VWI241" s="29">
        <f t="shared" si="512"/>
        <v>0</v>
      </c>
      <c r="VWJ241" s="29">
        <f t="shared" si="512"/>
        <v>0</v>
      </c>
      <c r="VWK241" s="29">
        <f t="shared" si="512"/>
        <v>0</v>
      </c>
      <c r="VWL241" s="29">
        <f t="shared" si="512"/>
        <v>0</v>
      </c>
      <c r="VWM241" s="29">
        <f t="shared" si="512"/>
        <v>0</v>
      </c>
      <c r="VWN241" s="29">
        <f t="shared" si="512"/>
        <v>0</v>
      </c>
      <c r="VWO241" s="29">
        <f t="shared" si="512"/>
        <v>0</v>
      </c>
      <c r="VWP241" s="29">
        <f t="shared" si="512"/>
        <v>0</v>
      </c>
      <c r="VWQ241" s="29">
        <f t="shared" si="512"/>
        <v>0</v>
      </c>
      <c r="VWR241" s="29">
        <f t="shared" si="512"/>
        <v>0</v>
      </c>
      <c r="VWS241" s="29">
        <f t="shared" si="512"/>
        <v>0</v>
      </c>
      <c r="VWT241" s="29">
        <f t="shared" si="512"/>
        <v>0</v>
      </c>
      <c r="VWU241" s="29">
        <f t="shared" ref="VWU241:VZF241" si="513">SUM(VWU242:VWU474)</f>
        <v>0</v>
      </c>
      <c r="VWV241" s="29">
        <f t="shared" si="513"/>
        <v>0</v>
      </c>
      <c r="VWW241" s="29">
        <f t="shared" si="513"/>
        <v>0</v>
      </c>
      <c r="VWX241" s="29">
        <f t="shared" si="513"/>
        <v>0</v>
      </c>
      <c r="VWY241" s="29">
        <f t="shared" si="513"/>
        <v>0</v>
      </c>
      <c r="VWZ241" s="29">
        <f t="shared" si="513"/>
        <v>0</v>
      </c>
      <c r="VXA241" s="29">
        <f t="shared" si="513"/>
        <v>0</v>
      </c>
      <c r="VXB241" s="29">
        <f t="shared" si="513"/>
        <v>0</v>
      </c>
      <c r="VXC241" s="29">
        <f t="shared" si="513"/>
        <v>0</v>
      </c>
      <c r="VXD241" s="29">
        <f t="shared" si="513"/>
        <v>0</v>
      </c>
      <c r="VXE241" s="29">
        <f t="shared" si="513"/>
        <v>0</v>
      </c>
      <c r="VXF241" s="29">
        <f t="shared" si="513"/>
        <v>0</v>
      </c>
      <c r="VXG241" s="29">
        <f t="shared" si="513"/>
        <v>0</v>
      </c>
      <c r="VXH241" s="29">
        <f t="shared" si="513"/>
        <v>0</v>
      </c>
      <c r="VXI241" s="29">
        <f t="shared" si="513"/>
        <v>0</v>
      </c>
      <c r="VXJ241" s="29">
        <f t="shared" si="513"/>
        <v>0</v>
      </c>
      <c r="VXK241" s="29">
        <f t="shared" si="513"/>
        <v>0</v>
      </c>
      <c r="VXL241" s="29">
        <f t="shared" si="513"/>
        <v>0</v>
      </c>
      <c r="VXM241" s="29">
        <f t="shared" si="513"/>
        <v>0</v>
      </c>
      <c r="VXN241" s="29">
        <f t="shared" si="513"/>
        <v>0</v>
      </c>
      <c r="VXO241" s="29">
        <f t="shared" si="513"/>
        <v>0</v>
      </c>
      <c r="VXP241" s="29">
        <f t="shared" si="513"/>
        <v>0</v>
      </c>
      <c r="VXQ241" s="29">
        <f t="shared" si="513"/>
        <v>0</v>
      </c>
      <c r="VXR241" s="29">
        <f t="shared" si="513"/>
        <v>0</v>
      </c>
      <c r="VXS241" s="29">
        <f t="shared" si="513"/>
        <v>0</v>
      </c>
      <c r="VXT241" s="29">
        <f t="shared" si="513"/>
        <v>0</v>
      </c>
      <c r="VXU241" s="29">
        <f t="shared" si="513"/>
        <v>0</v>
      </c>
      <c r="VXV241" s="29">
        <f t="shared" si="513"/>
        <v>0</v>
      </c>
      <c r="VXW241" s="29">
        <f t="shared" si="513"/>
        <v>0</v>
      </c>
      <c r="VXX241" s="29">
        <f t="shared" si="513"/>
        <v>0</v>
      </c>
      <c r="VXY241" s="29">
        <f t="shared" si="513"/>
        <v>0</v>
      </c>
      <c r="VXZ241" s="29">
        <f t="shared" si="513"/>
        <v>0</v>
      </c>
      <c r="VYA241" s="29">
        <f t="shared" si="513"/>
        <v>0</v>
      </c>
      <c r="VYB241" s="29">
        <f t="shared" si="513"/>
        <v>0</v>
      </c>
      <c r="VYC241" s="29">
        <f t="shared" si="513"/>
        <v>0</v>
      </c>
      <c r="VYD241" s="29">
        <f t="shared" si="513"/>
        <v>0</v>
      </c>
      <c r="VYE241" s="29">
        <f t="shared" si="513"/>
        <v>0</v>
      </c>
      <c r="VYF241" s="29">
        <f t="shared" si="513"/>
        <v>0</v>
      </c>
      <c r="VYG241" s="29">
        <f t="shared" si="513"/>
        <v>0</v>
      </c>
      <c r="VYH241" s="29">
        <f t="shared" si="513"/>
        <v>0</v>
      </c>
      <c r="VYI241" s="29">
        <f t="shared" si="513"/>
        <v>0</v>
      </c>
      <c r="VYJ241" s="29">
        <f t="shared" si="513"/>
        <v>0</v>
      </c>
      <c r="VYK241" s="29">
        <f t="shared" si="513"/>
        <v>0</v>
      </c>
      <c r="VYL241" s="29">
        <f t="shared" si="513"/>
        <v>0</v>
      </c>
      <c r="VYM241" s="29">
        <f t="shared" si="513"/>
        <v>0</v>
      </c>
      <c r="VYN241" s="29">
        <f t="shared" si="513"/>
        <v>0</v>
      </c>
      <c r="VYO241" s="29">
        <f t="shared" si="513"/>
        <v>0</v>
      </c>
      <c r="VYP241" s="29">
        <f t="shared" si="513"/>
        <v>0</v>
      </c>
      <c r="VYQ241" s="29">
        <f t="shared" si="513"/>
        <v>0</v>
      </c>
      <c r="VYR241" s="29">
        <f t="shared" si="513"/>
        <v>0</v>
      </c>
      <c r="VYS241" s="29">
        <f t="shared" si="513"/>
        <v>0</v>
      </c>
      <c r="VYT241" s="29">
        <f t="shared" si="513"/>
        <v>0</v>
      </c>
      <c r="VYU241" s="29">
        <f t="shared" si="513"/>
        <v>0</v>
      </c>
      <c r="VYV241" s="29">
        <f t="shared" si="513"/>
        <v>0</v>
      </c>
      <c r="VYW241" s="29">
        <f t="shared" si="513"/>
        <v>0</v>
      </c>
      <c r="VYX241" s="29">
        <f t="shared" si="513"/>
        <v>0</v>
      </c>
      <c r="VYY241" s="29">
        <f t="shared" si="513"/>
        <v>0</v>
      </c>
      <c r="VYZ241" s="29">
        <f t="shared" si="513"/>
        <v>0</v>
      </c>
      <c r="VZA241" s="29">
        <f t="shared" si="513"/>
        <v>0</v>
      </c>
      <c r="VZB241" s="29">
        <f t="shared" si="513"/>
        <v>0</v>
      </c>
      <c r="VZC241" s="29">
        <f t="shared" si="513"/>
        <v>0</v>
      </c>
      <c r="VZD241" s="29">
        <f t="shared" si="513"/>
        <v>0</v>
      </c>
      <c r="VZE241" s="29">
        <f t="shared" si="513"/>
        <v>0</v>
      </c>
      <c r="VZF241" s="29">
        <f t="shared" si="513"/>
        <v>0</v>
      </c>
      <c r="VZG241" s="29">
        <f t="shared" ref="VZG241:WBR241" si="514">SUM(VZG242:VZG474)</f>
        <v>0</v>
      </c>
      <c r="VZH241" s="29">
        <f t="shared" si="514"/>
        <v>0</v>
      </c>
      <c r="VZI241" s="29">
        <f t="shared" si="514"/>
        <v>0</v>
      </c>
      <c r="VZJ241" s="29">
        <f t="shared" si="514"/>
        <v>0</v>
      </c>
      <c r="VZK241" s="29">
        <f t="shared" si="514"/>
        <v>0</v>
      </c>
      <c r="VZL241" s="29">
        <f t="shared" si="514"/>
        <v>0</v>
      </c>
      <c r="VZM241" s="29">
        <f t="shared" si="514"/>
        <v>0</v>
      </c>
      <c r="VZN241" s="29">
        <f t="shared" si="514"/>
        <v>0</v>
      </c>
      <c r="VZO241" s="29">
        <f t="shared" si="514"/>
        <v>0</v>
      </c>
      <c r="VZP241" s="29">
        <f t="shared" si="514"/>
        <v>0</v>
      </c>
      <c r="VZQ241" s="29">
        <f t="shared" si="514"/>
        <v>0</v>
      </c>
      <c r="VZR241" s="29">
        <f t="shared" si="514"/>
        <v>0</v>
      </c>
      <c r="VZS241" s="29">
        <f t="shared" si="514"/>
        <v>0</v>
      </c>
      <c r="VZT241" s="29">
        <f t="shared" si="514"/>
        <v>0</v>
      </c>
      <c r="VZU241" s="29">
        <f t="shared" si="514"/>
        <v>0</v>
      </c>
      <c r="VZV241" s="29">
        <f t="shared" si="514"/>
        <v>0</v>
      </c>
      <c r="VZW241" s="29">
        <f t="shared" si="514"/>
        <v>0</v>
      </c>
      <c r="VZX241" s="29">
        <f t="shared" si="514"/>
        <v>0</v>
      </c>
      <c r="VZY241" s="29">
        <f t="shared" si="514"/>
        <v>0</v>
      </c>
      <c r="VZZ241" s="29">
        <f t="shared" si="514"/>
        <v>0</v>
      </c>
      <c r="WAA241" s="29">
        <f t="shared" si="514"/>
        <v>0</v>
      </c>
      <c r="WAB241" s="29">
        <f t="shared" si="514"/>
        <v>0</v>
      </c>
      <c r="WAC241" s="29">
        <f t="shared" si="514"/>
        <v>0</v>
      </c>
      <c r="WAD241" s="29">
        <f t="shared" si="514"/>
        <v>0</v>
      </c>
      <c r="WAE241" s="29">
        <f t="shared" si="514"/>
        <v>0</v>
      </c>
      <c r="WAF241" s="29">
        <f t="shared" si="514"/>
        <v>0</v>
      </c>
      <c r="WAG241" s="29">
        <f t="shared" si="514"/>
        <v>0</v>
      </c>
      <c r="WAH241" s="29">
        <f t="shared" si="514"/>
        <v>0</v>
      </c>
      <c r="WAI241" s="29">
        <f t="shared" si="514"/>
        <v>0</v>
      </c>
      <c r="WAJ241" s="29">
        <f t="shared" si="514"/>
        <v>0</v>
      </c>
      <c r="WAK241" s="29">
        <f t="shared" si="514"/>
        <v>0</v>
      </c>
      <c r="WAL241" s="29">
        <f t="shared" si="514"/>
        <v>0</v>
      </c>
      <c r="WAM241" s="29">
        <f t="shared" si="514"/>
        <v>0</v>
      </c>
      <c r="WAN241" s="29">
        <f t="shared" si="514"/>
        <v>0</v>
      </c>
      <c r="WAO241" s="29">
        <f t="shared" si="514"/>
        <v>0</v>
      </c>
      <c r="WAP241" s="29">
        <f t="shared" si="514"/>
        <v>0</v>
      </c>
      <c r="WAQ241" s="29">
        <f t="shared" si="514"/>
        <v>0</v>
      </c>
      <c r="WAR241" s="29">
        <f t="shared" si="514"/>
        <v>0</v>
      </c>
      <c r="WAS241" s="29">
        <f t="shared" si="514"/>
        <v>0</v>
      </c>
      <c r="WAT241" s="29">
        <f t="shared" si="514"/>
        <v>0</v>
      </c>
      <c r="WAU241" s="29">
        <f t="shared" si="514"/>
        <v>0</v>
      </c>
      <c r="WAV241" s="29">
        <f t="shared" si="514"/>
        <v>0</v>
      </c>
      <c r="WAW241" s="29">
        <f t="shared" si="514"/>
        <v>0</v>
      </c>
      <c r="WAX241" s="29">
        <f t="shared" si="514"/>
        <v>0</v>
      </c>
      <c r="WAY241" s="29">
        <f t="shared" si="514"/>
        <v>0</v>
      </c>
      <c r="WAZ241" s="29">
        <f t="shared" si="514"/>
        <v>0</v>
      </c>
      <c r="WBA241" s="29">
        <f t="shared" si="514"/>
        <v>0</v>
      </c>
      <c r="WBB241" s="29">
        <f t="shared" si="514"/>
        <v>0</v>
      </c>
      <c r="WBC241" s="29">
        <f t="shared" si="514"/>
        <v>0</v>
      </c>
      <c r="WBD241" s="29">
        <f t="shared" si="514"/>
        <v>0</v>
      </c>
      <c r="WBE241" s="29">
        <f t="shared" si="514"/>
        <v>0</v>
      </c>
      <c r="WBF241" s="29">
        <f t="shared" si="514"/>
        <v>0</v>
      </c>
      <c r="WBG241" s="29">
        <f t="shared" si="514"/>
        <v>0</v>
      </c>
      <c r="WBH241" s="29">
        <f t="shared" si="514"/>
        <v>0</v>
      </c>
      <c r="WBI241" s="29">
        <f t="shared" si="514"/>
        <v>0</v>
      </c>
      <c r="WBJ241" s="29">
        <f t="shared" si="514"/>
        <v>0</v>
      </c>
      <c r="WBK241" s="29">
        <f t="shared" si="514"/>
        <v>0</v>
      </c>
      <c r="WBL241" s="29">
        <f t="shared" si="514"/>
        <v>0</v>
      </c>
      <c r="WBM241" s="29">
        <f t="shared" si="514"/>
        <v>0</v>
      </c>
      <c r="WBN241" s="29">
        <f t="shared" si="514"/>
        <v>0</v>
      </c>
      <c r="WBO241" s="29">
        <f t="shared" si="514"/>
        <v>0</v>
      </c>
      <c r="WBP241" s="29">
        <f t="shared" si="514"/>
        <v>0</v>
      </c>
      <c r="WBQ241" s="29">
        <f t="shared" si="514"/>
        <v>0</v>
      </c>
      <c r="WBR241" s="29">
        <f t="shared" si="514"/>
        <v>0</v>
      </c>
      <c r="WBS241" s="29">
        <f t="shared" ref="WBS241:WED241" si="515">SUM(WBS242:WBS474)</f>
        <v>0</v>
      </c>
      <c r="WBT241" s="29">
        <f t="shared" si="515"/>
        <v>0</v>
      </c>
      <c r="WBU241" s="29">
        <f t="shared" si="515"/>
        <v>0</v>
      </c>
      <c r="WBV241" s="29">
        <f t="shared" si="515"/>
        <v>0</v>
      </c>
      <c r="WBW241" s="29">
        <f t="shared" si="515"/>
        <v>0</v>
      </c>
      <c r="WBX241" s="29">
        <f t="shared" si="515"/>
        <v>0</v>
      </c>
      <c r="WBY241" s="29">
        <f t="shared" si="515"/>
        <v>0</v>
      </c>
      <c r="WBZ241" s="29">
        <f t="shared" si="515"/>
        <v>0</v>
      </c>
      <c r="WCA241" s="29">
        <f t="shared" si="515"/>
        <v>0</v>
      </c>
      <c r="WCB241" s="29">
        <f t="shared" si="515"/>
        <v>0</v>
      </c>
      <c r="WCC241" s="29">
        <f t="shared" si="515"/>
        <v>0</v>
      </c>
      <c r="WCD241" s="29">
        <f t="shared" si="515"/>
        <v>0</v>
      </c>
      <c r="WCE241" s="29">
        <f t="shared" si="515"/>
        <v>0</v>
      </c>
      <c r="WCF241" s="29">
        <f t="shared" si="515"/>
        <v>0</v>
      </c>
      <c r="WCG241" s="29">
        <f t="shared" si="515"/>
        <v>0</v>
      </c>
      <c r="WCH241" s="29">
        <f t="shared" si="515"/>
        <v>0</v>
      </c>
      <c r="WCI241" s="29">
        <f t="shared" si="515"/>
        <v>0</v>
      </c>
      <c r="WCJ241" s="29">
        <f t="shared" si="515"/>
        <v>0</v>
      </c>
      <c r="WCK241" s="29">
        <f t="shared" si="515"/>
        <v>0</v>
      </c>
      <c r="WCL241" s="29">
        <f t="shared" si="515"/>
        <v>0</v>
      </c>
      <c r="WCM241" s="29">
        <f t="shared" si="515"/>
        <v>0</v>
      </c>
      <c r="WCN241" s="29">
        <f t="shared" si="515"/>
        <v>0</v>
      </c>
      <c r="WCO241" s="29">
        <f t="shared" si="515"/>
        <v>0</v>
      </c>
      <c r="WCP241" s="29">
        <f t="shared" si="515"/>
        <v>0</v>
      </c>
      <c r="WCQ241" s="29">
        <f t="shared" si="515"/>
        <v>0</v>
      </c>
      <c r="WCR241" s="29">
        <f t="shared" si="515"/>
        <v>0</v>
      </c>
      <c r="WCS241" s="29">
        <f t="shared" si="515"/>
        <v>0</v>
      </c>
      <c r="WCT241" s="29">
        <f t="shared" si="515"/>
        <v>0</v>
      </c>
      <c r="WCU241" s="29">
        <f t="shared" si="515"/>
        <v>0</v>
      </c>
      <c r="WCV241" s="29">
        <f t="shared" si="515"/>
        <v>0</v>
      </c>
      <c r="WCW241" s="29">
        <f t="shared" si="515"/>
        <v>0</v>
      </c>
      <c r="WCX241" s="29">
        <f t="shared" si="515"/>
        <v>0</v>
      </c>
      <c r="WCY241" s="29">
        <f t="shared" si="515"/>
        <v>0</v>
      </c>
      <c r="WCZ241" s="29">
        <f t="shared" si="515"/>
        <v>0</v>
      </c>
      <c r="WDA241" s="29">
        <f t="shared" si="515"/>
        <v>0</v>
      </c>
      <c r="WDB241" s="29">
        <f t="shared" si="515"/>
        <v>0</v>
      </c>
      <c r="WDC241" s="29">
        <f t="shared" si="515"/>
        <v>0</v>
      </c>
      <c r="WDD241" s="29">
        <f t="shared" si="515"/>
        <v>0</v>
      </c>
      <c r="WDE241" s="29">
        <f t="shared" si="515"/>
        <v>0</v>
      </c>
      <c r="WDF241" s="29">
        <f t="shared" si="515"/>
        <v>0</v>
      </c>
      <c r="WDG241" s="29">
        <f t="shared" si="515"/>
        <v>0</v>
      </c>
      <c r="WDH241" s="29">
        <f t="shared" si="515"/>
        <v>0</v>
      </c>
      <c r="WDI241" s="29">
        <f t="shared" si="515"/>
        <v>0</v>
      </c>
      <c r="WDJ241" s="29">
        <f t="shared" si="515"/>
        <v>0</v>
      </c>
      <c r="WDK241" s="29">
        <f t="shared" si="515"/>
        <v>0</v>
      </c>
      <c r="WDL241" s="29">
        <f t="shared" si="515"/>
        <v>0</v>
      </c>
      <c r="WDM241" s="29">
        <f t="shared" si="515"/>
        <v>0</v>
      </c>
      <c r="WDN241" s="29">
        <f t="shared" si="515"/>
        <v>0</v>
      </c>
      <c r="WDO241" s="29">
        <f t="shared" si="515"/>
        <v>0</v>
      </c>
      <c r="WDP241" s="29">
        <f t="shared" si="515"/>
        <v>0</v>
      </c>
      <c r="WDQ241" s="29">
        <f t="shared" si="515"/>
        <v>0</v>
      </c>
      <c r="WDR241" s="29">
        <f t="shared" si="515"/>
        <v>0</v>
      </c>
      <c r="WDS241" s="29">
        <f t="shared" si="515"/>
        <v>0</v>
      </c>
      <c r="WDT241" s="29">
        <f t="shared" si="515"/>
        <v>0</v>
      </c>
      <c r="WDU241" s="29">
        <f t="shared" si="515"/>
        <v>0</v>
      </c>
      <c r="WDV241" s="29">
        <f t="shared" si="515"/>
        <v>0</v>
      </c>
      <c r="WDW241" s="29">
        <f t="shared" si="515"/>
        <v>0</v>
      </c>
      <c r="WDX241" s="29">
        <f t="shared" si="515"/>
        <v>0</v>
      </c>
      <c r="WDY241" s="29">
        <f t="shared" si="515"/>
        <v>0</v>
      </c>
      <c r="WDZ241" s="29">
        <f t="shared" si="515"/>
        <v>0</v>
      </c>
      <c r="WEA241" s="29">
        <f t="shared" si="515"/>
        <v>0</v>
      </c>
      <c r="WEB241" s="29">
        <f t="shared" si="515"/>
        <v>0</v>
      </c>
      <c r="WEC241" s="29">
        <f t="shared" si="515"/>
        <v>0</v>
      </c>
      <c r="WED241" s="29">
        <f t="shared" si="515"/>
        <v>0</v>
      </c>
      <c r="WEE241" s="29">
        <f t="shared" ref="WEE241:WGP241" si="516">SUM(WEE242:WEE474)</f>
        <v>0</v>
      </c>
      <c r="WEF241" s="29">
        <f t="shared" si="516"/>
        <v>0</v>
      </c>
      <c r="WEG241" s="29">
        <f t="shared" si="516"/>
        <v>0</v>
      </c>
      <c r="WEH241" s="29">
        <f t="shared" si="516"/>
        <v>0</v>
      </c>
      <c r="WEI241" s="29">
        <f t="shared" si="516"/>
        <v>0</v>
      </c>
      <c r="WEJ241" s="29">
        <f t="shared" si="516"/>
        <v>0</v>
      </c>
      <c r="WEK241" s="29">
        <f t="shared" si="516"/>
        <v>0</v>
      </c>
      <c r="WEL241" s="29">
        <f t="shared" si="516"/>
        <v>0</v>
      </c>
      <c r="WEM241" s="29">
        <f t="shared" si="516"/>
        <v>0</v>
      </c>
      <c r="WEN241" s="29">
        <f t="shared" si="516"/>
        <v>0</v>
      </c>
      <c r="WEO241" s="29">
        <f t="shared" si="516"/>
        <v>0</v>
      </c>
      <c r="WEP241" s="29">
        <f t="shared" si="516"/>
        <v>0</v>
      </c>
      <c r="WEQ241" s="29">
        <f t="shared" si="516"/>
        <v>0</v>
      </c>
      <c r="WER241" s="29">
        <f t="shared" si="516"/>
        <v>0</v>
      </c>
      <c r="WES241" s="29">
        <f t="shared" si="516"/>
        <v>0</v>
      </c>
      <c r="WET241" s="29">
        <f t="shared" si="516"/>
        <v>0</v>
      </c>
      <c r="WEU241" s="29">
        <f t="shared" si="516"/>
        <v>0</v>
      </c>
      <c r="WEV241" s="29">
        <f t="shared" si="516"/>
        <v>0</v>
      </c>
      <c r="WEW241" s="29">
        <f t="shared" si="516"/>
        <v>0</v>
      </c>
      <c r="WEX241" s="29">
        <f t="shared" si="516"/>
        <v>0</v>
      </c>
      <c r="WEY241" s="29">
        <f t="shared" si="516"/>
        <v>0</v>
      </c>
      <c r="WEZ241" s="29">
        <f t="shared" si="516"/>
        <v>0</v>
      </c>
      <c r="WFA241" s="29">
        <f t="shared" si="516"/>
        <v>0</v>
      </c>
      <c r="WFB241" s="29">
        <f t="shared" si="516"/>
        <v>0</v>
      </c>
      <c r="WFC241" s="29">
        <f t="shared" si="516"/>
        <v>0</v>
      </c>
      <c r="WFD241" s="29">
        <f t="shared" si="516"/>
        <v>0</v>
      </c>
      <c r="WFE241" s="29">
        <f t="shared" si="516"/>
        <v>0</v>
      </c>
      <c r="WFF241" s="29">
        <f t="shared" si="516"/>
        <v>0</v>
      </c>
      <c r="WFG241" s="29">
        <f t="shared" si="516"/>
        <v>0</v>
      </c>
      <c r="WFH241" s="29">
        <f t="shared" si="516"/>
        <v>0</v>
      </c>
      <c r="WFI241" s="29">
        <f t="shared" si="516"/>
        <v>0</v>
      </c>
      <c r="WFJ241" s="29">
        <f t="shared" si="516"/>
        <v>0</v>
      </c>
      <c r="WFK241" s="29">
        <f t="shared" si="516"/>
        <v>0</v>
      </c>
      <c r="WFL241" s="29">
        <f t="shared" si="516"/>
        <v>0</v>
      </c>
      <c r="WFM241" s="29">
        <f t="shared" si="516"/>
        <v>0</v>
      </c>
      <c r="WFN241" s="29">
        <f t="shared" si="516"/>
        <v>0</v>
      </c>
      <c r="WFO241" s="29">
        <f t="shared" si="516"/>
        <v>0</v>
      </c>
      <c r="WFP241" s="29">
        <f t="shared" si="516"/>
        <v>0</v>
      </c>
      <c r="WFQ241" s="29">
        <f t="shared" si="516"/>
        <v>0</v>
      </c>
      <c r="WFR241" s="29">
        <f t="shared" si="516"/>
        <v>0</v>
      </c>
      <c r="WFS241" s="29">
        <f t="shared" si="516"/>
        <v>0</v>
      </c>
      <c r="WFT241" s="29">
        <f t="shared" si="516"/>
        <v>0</v>
      </c>
      <c r="WFU241" s="29">
        <f t="shared" si="516"/>
        <v>0</v>
      </c>
      <c r="WFV241" s="29">
        <f t="shared" si="516"/>
        <v>0</v>
      </c>
      <c r="WFW241" s="29">
        <f t="shared" si="516"/>
        <v>0</v>
      </c>
      <c r="WFX241" s="29">
        <f t="shared" si="516"/>
        <v>0</v>
      </c>
      <c r="WFY241" s="29">
        <f t="shared" si="516"/>
        <v>0</v>
      </c>
      <c r="WFZ241" s="29">
        <f t="shared" si="516"/>
        <v>0</v>
      </c>
      <c r="WGA241" s="29">
        <f t="shared" si="516"/>
        <v>0</v>
      </c>
      <c r="WGB241" s="29">
        <f t="shared" si="516"/>
        <v>0</v>
      </c>
      <c r="WGC241" s="29">
        <f t="shared" si="516"/>
        <v>0</v>
      </c>
      <c r="WGD241" s="29">
        <f t="shared" si="516"/>
        <v>0</v>
      </c>
      <c r="WGE241" s="29">
        <f t="shared" si="516"/>
        <v>0</v>
      </c>
      <c r="WGF241" s="29">
        <f t="shared" si="516"/>
        <v>0</v>
      </c>
      <c r="WGG241" s="29">
        <f t="shared" si="516"/>
        <v>0</v>
      </c>
      <c r="WGH241" s="29">
        <f t="shared" si="516"/>
        <v>0</v>
      </c>
      <c r="WGI241" s="29">
        <f t="shared" si="516"/>
        <v>0</v>
      </c>
      <c r="WGJ241" s="29">
        <f t="shared" si="516"/>
        <v>0</v>
      </c>
      <c r="WGK241" s="29">
        <f t="shared" si="516"/>
        <v>0</v>
      </c>
      <c r="WGL241" s="29">
        <f t="shared" si="516"/>
        <v>0</v>
      </c>
      <c r="WGM241" s="29">
        <f t="shared" si="516"/>
        <v>0</v>
      </c>
      <c r="WGN241" s="29">
        <f t="shared" si="516"/>
        <v>0</v>
      </c>
      <c r="WGO241" s="29">
        <f t="shared" si="516"/>
        <v>0</v>
      </c>
      <c r="WGP241" s="29">
        <f t="shared" si="516"/>
        <v>0</v>
      </c>
      <c r="WGQ241" s="29">
        <f t="shared" ref="WGQ241:WJB241" si="517">SUM(WGQ242:WGQ474)</f>
        <v>0</v>
      </c>
      <c r="WGR241" s="29">
        <f t="shared" si="517"/>
        <v>0</v>
      </c>
      <c r="WGS241" s="29">
        <f t="shared" si="517"/>
        <v>0</v>
      </c>
      <c r="WGT241" s="29">
        <f t="shared" si="517"/>
        <v>0</v>
      </c>
      <c r="WGU241" s="29">
        <f t="shared" si="517"/>
        <v>0</v>
      </c>
      <c r="WGV241" s="29">
        <f t="shared" si="517"/>
        <v>0</v>
      </c>
      <c r="WGW241" s="29">
        <f t="shared" si="517"/>
        <v>0</v>
      </c>
      <c r="WGX241" s="29">
        <f t="shared" si="517"/>
        <v>0</v>
      </c>
      <c r="WGY241" s="29">
        <f t="shared" si="517"/>
        <v>0</v>
      </c>
      <c r="WGZ241" s="29">
        <f t="shared" si="517"/>
        <v>0</v>
      </c>
      <c r="WHA241" s="29">
        <f t="shared" si="517"/>
        <v>0</v>
      </c>
      <c r="WHB241" s="29">
        <f t="shared" si="517"/>
        <v>0</v>
      </c>
      <c r="WHC241" s="29">
        <f t="shared" si="517"/>
        <v>0</v>
      </c>
      <c r="WHD241" s="29">
        <f t="shared" si="517"/>
        <v>0</v>
      </c>
      <c r="WHE241" s="29">
        <f t="shared" si="517"/>
        <v>0</v>
      </c>
      <c r="WHF241" s="29">
        <f t="shared" si="517"/>
        <v>0</v>
      </c>
      <c r="WHG241" s="29">
        <f t="shared" si="517"/>
        <v>0</v>
      </c>
      <c r="WHH241" s="29">
        <f t="shared" si="517"/>
        <v>0</v>
      </c>
      <c r="WHI241" s="29">
        <f t="shared" si="517"/>
        <v>0</v>
      </c>
      <c r="WHJ241" s="29">
        <f t="shared" si="517"/>
        <v>0</v>
      </c>
      <c r="WHK241" s="29">
        <f t="shared" si="517"/>
        <v>0</v>
      </c>
      <c r="WHL241" s="29">
        <f t="shared" si="517"/>
        <v>0</v>
      </c>
      <c r="WHM241" s="29">
        <f t="shared" si="517"/>
        <v>0</v>
      </c>
      <c r="WHN241" s="29">
        <f t="shared" si="517"/>
        <v>0</v>
      </c>
      <c r="WHO241" s="29">
        <f t="shared" si="517"/>
        <v>0</v>
      </c>
      <c r="WHP241" s="29">
        <f t="shared" si="517"/>
        <v>0</v>
      </c>
      <c r="WHQ241" s="29">
        <f t="shared" si="517"/>
        <v>0</v>
      </c>
      <c r="WHR241" s="29">
        <f t="shared" si="517"/>
        <v>0</v>
      </c>
      <c r="WHS241" s="29">
        <f t="shared" si="517"/>
        <v>0</v>
      </c>
      <c r="WHT241" s="29">
        <f t="shared" si="517"/>
        <v>0</v>
      </c>
      <c r="WHU241" s="29">
        <f t="shared" si="517"/>
        <v>0</v>
      </c>
      <c r="WHV241" s="29">
        <f t="shared" si="517"/>
        <v>0</v>
      </c>
      <c r="WHW241" s="29">
        <f t="shared" si="517"/>
        <v>0</v>
      </c>
      <c r="WHX241" s="29">
        <f t="shared" si="517"/>
        <v>0</v>
      </c>
      <c r="WHY241" s="29">
        <f t="shared" si="517"/>
        <v>0</v>
      </c>
      <c r="WHZ241" s="29">
        <f t="shared" si="517"/>
        <v>0</v>
      </c>
      <c r="WIA241" s="29">
        <f t="shared" si="517"/>
        <v>0</v>
      </c>
      <c r="WIB241" s="29">
        <f t="shared" si="517"/>
        <v>0</v>
      </c>
      <c r="WIC241" s="29">
        <f t="shared" si="517"/>
        <v>0</v>
      </c>
      <c r="WID241" s="29">
        <f t="shared" si="517"/>
        <v>0</v>
      </c>
      <c r="WIE241" s="29">
        <f t="shared" si="517"/>
        <v>0</v>
      </c>
      <c r="WIF241" s="29">
        <f t="shared" si="517"/>
        <v>0</v>
      </c>
      <c r="WIG241" s="29">
        <f t="shared" si="517"/>
        <v>0</v>
      </c>
      <c r="WIH241" s="29">
        <f t="shared" si="517"/>
        <v>0</v>
      </c>
      <c r="WII241" s="29">
        <f t="shared" si="517"/>
        <v>0</v>
      </c>
      <c r="WIJ241" s="29">
        <f t="shared" si="517"/>
        <v>0</v>
      </c>
      <c r="WIK241" s="29">
        <f t="shared" si="517"/>
        <v>0</v>
      </c>
      <c r="WIL241" s="29">
        <f t="shared" si="517"/>
        <v>0</v>
      </c>
      <c r="WIM241" s="29">
        <f t="shared" si="517"/>
        <v>0</v>
      </c>
      <c r="WIN241" s="29">
        <f t="shared" si="517"/>
        <v>0</v>
      </c>
      <c r="WIO241" s="29">
        <f t="shared" si="517"/>
        <v>0</v>
      </c>
      <c r="WIP241" s="29">
        <f t="shared" si="517"/>
        <v>0</v>
      </c>
      <c r="WIQ241" s="29">
        <f t="shared" si="517"/>
        <v>0</v>
      </c>
      <c r="WIR241" s="29">
        <f t="shared" si="517"/>
        <v>0</v>
      </c>
      <c r="WIS241" s="29">
        <f t="shared" si="517"/>
        <v>0</v>
      </c>
      <c r="WIT241" s="29">
        <f t="shared" si="517"/>
        <v>0</v>
      </c>
      <c r="WIU241" s="29">
        <f t="shared" si="517"/>
        <v>0</v>
      </c>
      <c r="WIV241" s="29">
        <f t="shared" si="517"/>
        <v>0</v>
      </c>
      <c r="WIW241" s="29">
        <f t="shared" si="517"/>
        <v>0</v>
      </c>
      <c r="WIX241" s="29">
        <f t="shared" si="517"/>
        <v>0</v>
      </c>
      <c r="WIY241" s="29">
        <f t="shared" si="517"/>
        <v>0</v>
      </c>
      <c r="WIZ241" s="29">
        <f t="shared" si="517"/>
        <v>0</v>
      </c>
      <c r="WJA241" s="29">
        <f t="shared" si="517"/>
        <v>0</v>
      </c>
      <c r="WJB241" s="29">
        <f t="shared" si="517"/>
        <v>0</v>
      </c>
      <c r="WJC241" s="29">
        <f t="shared" ref="WJC241:WLN241" si="518">SUM(WJC242:WJC474)</f>
        <v>0</v>
      </c>
      <c r="WJD241" s="29">
        <f t="shared" si="518"/>
        <v>0</v>
      </c>
      <c r="WJE241" s="29">
        <f t="shared" si="518"/>
        <v>0</v>
      </c>
      <c r="WJF241" s="29">
        <f t="shared" si="518"/>
        <v>0</v>
      </c>
      <c r="WJG241" s="29">
        <f t="shared" si="518"/>
        <v>0</v>
      </c>
      <c r="WJH241" s="29">
        <f t="shared" si="518"/>
        <v>0</v>
      </c>
      <c r="WJI241" s="29">
        <f t="shared" si="518"/>
        <v>0</v>
      </c>
      <c r="WJJ241" s="29">
        <f t="shared" si="518"/>
        <v>0</v>
      </c>
      <c r="WJK241" s="29">
        <f t="shared" si="518"/>
        <v>0</v>
      </c>
      <c r="WJL241" s="29">
        <f t="shared" si="518"/>
        <v>0</v>
      </c>
      <c r="WJM241" s="29">
        <f t="shared" si="518"/>
        <v>0</v>
      </c>
      <c r="WJN241" s="29">
        <f t="shared" si="518"/>
        <v>0</v>
      </c>
      <c r="WJO241" s="29">
        <f t="shared" si="518"/>
        <v>0</v>
      </c>
      <c r="WJP241" s="29">
        <f t="shared" si="518"/>
        <v>0</v>
      </c>
      <c r="WJQ241" s="29">
        <f t="shared" si="518"/>
        <v>0</v>
      </c>
      <c r="WJR241" s="29">
        <f t="shared" si="518"/>
        <v>0</v>
      </c>
      <c r="WJS241" s="29">
        <f t="shared" si="518"/>
        <v>0</v>
      </c>
      <c r="WJT241" s="29">
        <f t="shared" si="518"/>
        <v>0</v>
      </c>
      <c r="WJU241" s="29">
        <f t="shared" si="518"/>
        <v>0</v>
      </c>
      <c r="WJV241" s="29">
        <f t="shared" si="518"/>
        <v>0</v>
      </c>
      <c r="WJW241" s="29">
        <f t="shared" si="518"/>
        <v>0</v>
      </c>
      <c r="WJX241" s="29">
        <f t="shared" si="518"/>
        <v>0</v>
      </c>
      <c r="WJY241" s="29">
        <f t="shared" si="518"/>
        <v>0</v>
      </c>
      <c r="WJZ241" s="29">
        <f t="shared" si="518"/>
        <v>0</v>
      </c>
      <c r="WKA241" s="29">
        <f t="shared" si="518"/>
        <v>0</v>
      </c>
      <c r="WKB241" s="29">
        <f t="shared" si="518"/>
        <v>0</v>
      </c>
      <c r="WKC241" s="29">
        <f t="shared" si="518"/>
        <v>0</v>
      </c>
      <c r="WKD241" s="29">
        <f t="shared" si="518"/>
        <v>0</v>
      </c>
      <c r="WKE241" s="29">
        <f t="shared" si="518"/>
        <v>0</v>
      </c>
      <c r="WKF241" s="29">
        <f t="shared" si="518"/>
        <v>0</v>
      </c>
      <c r="WKG241" s="29">
        <f t="shared" si="518"/>
        <v>0</v>
      </c>
      <c r="WKH241" s="29">
        <f t="shared" si="518"/>
        <v>0</v>
      </c>
      <c r="WKI241" s="29">
        <f t="shared" si="518"/>
        <v>0</v>
      </c>
      <c r="WKJ241" s="29">
        <f t="shared" si="518"/>
        <v>0</v>
      </c>
      <c r="WKK241" s="29">
        <f t="shared" si="518"/>
        <v>0</v>
      </c>
      <c r="WKL241" s="29">
        <f t="shared" si="518"/>
        <v>0</v>
      </c>
      <c r="WKM241" s="29">
        <f t="shared" si="518"/>
        <v>0</v>
      </c>
      <c r="WKN241" s="29">
        <f t="shared" si="518"/>
        <v>0</v>
      </c>
      <c r="WKO241" s="29">
        <f t="shared" si="518"/>
        <v>0</v>
      </c>
      <c r="WKP241" s="29">
        <f t="shared" si="518"/>
        <v>0</v>
      </c>
      <c r="WKQ241" s="29">
        <f t="shared" si="518"/>
        <v>0</v>
      </c>
      <c r="WKR241" s="29">
        <f t="shared" si="518"/>
        <v>0</v>
      </c>
      <c r="WKS241" s="29">
        <f t="shared" si="518"/>
        <v>0</v>
      </c>
      <c r="WKT241" s="29">
        <f t="shared" si="518"/>
        <v>0</v>
      </c>
      <c r="WKU241" s="29">
        <f t="shared" si="518"/>
        <v>0</v>
      </c>
      <c r="WKV241" s="29">
        <f t="shared" si="518"/>
        <v>0</v>
      </c>
      <c r="WKW241" s="29">
        <f t="shared" si="518"/>
        <v>0</v>
      </c>
      <c r="WKX241" s="29">
        <f t="shared" si="518"/>
        <v>0</v>
      </c>
      <c r="WKY241" s="29">
        <f t="shared" si="518"/>
        <v>0</v>
      </c>
      <c r="WKZ241" s="29">
        <f t="shared" si="518"/>
        <v>0</v>
      </c>
      <c r="WLA241" s="29">
        <f t="shared" si="518"/>
        <v>0</v>
      </c>
      <c r="WLB241" s="29">
        <f t="shared" si="518"/>
        <v>0</v>
      </c>
      <c r="WLC241" s="29">
        <f t="shared" si="518"/>
        <v>0</v>
      </c>
      <c r="WLD241" s="29">
        <f t="shared" si="518"/>
        <v>0</v>
      </c>
      <c r="WLE241" s="29">
        <f t="shared" si="518"/>
        <v>0</v>
      </c>
      <c r="WLF241" s="29">
        <f t="shared" si="518"/>
        <v>0</v>
      </c>
      <c r="WLG241" s="29">
        <f t="shared" si="518"/>
        <v>0</v>
      </c>
      <c r="WLH241" s="29">
        <f t="shared" si="518"/>
        <v>0</v>
      </c>
      <c r="WLI241" s="29">
        <f t="shared" si="518"/>
        <v>0</v>
      </c>
      <c r="WLJ241" s="29">
        <f t="shared" si="518"/>
        <v>0</v>
      </c>
      <c r="WLK241" s="29">
        <f t="shared" si="518"/>
        <v>0</v>
      </c>
      <c r="WLL241" s="29">
        <f t="shared" si="518"/>
        <v>0</v>
      </c>
      <c r="WLM241" s="29">
        <f t="shared" si="518"/>
        <v>0</v>
      </c>
      <c r="WLN241" s="29">
        <f t="shared" si="518"/>
        <v>0</v>
      </c>
      <c r="WLO241" s="29">
        <f t="shared" ref="WLO241:WNZ241" si="519">SUM(WLO242:WLO474)</f>
        <v>0</v>
      </c>
      <c r="WLP241" s="29">
        <f t="shared" si="519"/>
        <v>0</v>
      </c>
      <c r="WLQ241" s="29">
        <f t="shared" si="519"/>
        <v>0</v>
      </c>
      <c r="WLR241" s="29">
        <f t="shared" si="519"/>
        <v>0</v>
      </c>
      <c r="WLS241" s="29">
        <f t="shared" si="519"/>
        <v>0</v>
      </c>
      <c r="WLT241" s="29">
        <f t="shared" si="519"/>
        <v>0</v>
      </c>
      <c r="WLU241" s="29">
        <f t="shared" si="519"/>
        <v>0</v>
      </c>
      <c r="WLV241" s="29">
        <f t="shared" si="519"/>
        <v>0</v>
      </c>
      <c r="WLW241" s="29">
        <f t="shared" si="519"/>
        <v>0</v>
      </c>
      <c r="WLX241" s="29">
        <f t="shared" si="519"/>
        <v>0</v>
      </c>
      <c r="WLY241" s="29">
        <f t="shared" si="519"/>
        <v>0</v>
      </c>
      <c r="WLZ241" s="29">
        <f t="shared" si="519"/>
        <v>0</v>
      </c>
      <c r="WMA241" s="29">
        <f t="shared" si="519"/>
        <v>0</v>
      </c>
      <c r="WMB241" s="29">
        <f t="shared" si="519"/>
        <v>0</v>
      </c>
      <c r="WMC241" s="29">
        <f t="shared" si="519"/>
        <v>0</v>
      </c>
      <c r="WMD241" s="29">
        <f t="shared" si="519"/>
        <v>0</v>
      </c>
      <c r="WME241" s="29">
        <f t="shared" si="519"/>
        <v>0</v>
      </c>
      <c r="WMF241" s="29">
        <f t="shared" si="519"/>
        <v>0</v>
      </c>
      <c r="WMG241" s="29">
        <f t="shared" si="519"/>
        <v>0</v>
      </c>
      <c r="WMH241" s="29">
        <f t="shared" si="519"/>
        <v>0</v>
      </c>
      <c r="WMI241" s="29">
        <f t="shared" si="519"/>
        <v>0</v>
      </c>
      <c r="WMJ241" s="29">
        <f t="shared" si="519"/>
        <v>0</v>
      </c>
      <c r="WMK241" s="29">
        <f t="shared" si="519"/>
        <v>0</v>
      </c>
      <c r="WML241" s="29">
        <f t="shared" si="519"/>
        <v>0</v>
      </c>
      <c r="WMM241" s="29">
        <f t="shared" si="519"/>
        <v>0</v>
      </c>
      <c r="WMN241" s="29">
        <f t="shared" si="519"/>
        <v>0</v>
      </c>
      <c r="WMO241" s="29">
        <f t="shared" si="519"/>
        <v>0</v>
      </c>
      <c r="WMP241" s="29">
        <f t="shared" si="519"/>
        <v>0</v>
      </c>
      <c r="WMQ241" s="29">
        <f t="shared" si="519"/>
        <v>0</v>
      </c>
      <c r="WMR241" s="29">
        <f t="shared" si="519"/>
        <v>0</v>
      </c>
      <c r="WMS241" s="29">
        <f t="shared" si="519"/>
        <v>0</v>
      </c>
      <c r="WMT241" s="29">
        <f t="shared" si="519"/>
        <v>0</v>
      </c>
      <c r="WMU241" s="29">
        <f t="shared" si="519"/>
        <v>0</v>
      </c>
      <c r="WMV241" s="29">
        <f t="shared" si="519"/>
        <v>0</v>
      </c>
      <c r="WMW241" s="29">
        <f t="shared" si="519"/>
        <v>0</v>
      </c>
      <c r="WMX241" s="29">
        <f t="shared" si="519"/>
        <v>0</v>
      </c>
      <c r="WMY241" s="29">
        <f t="shared" si="519"/>
        <v>0</v>
      </c>
      <c r="WMZ241" s="29">
        <f t="shared" si="519"/>
        <v>0</v>
      </c>
      <c r="WNA241" s="29">
        <f t="shared" si="519"/>
        <v>0</v>
      </c>
      <c r="WNB241" s="29">
        <f t="shared" si="519"/>
        <v>0</v>
      </c>
      <c r="WNC241" s="29">
        <f t="shared" si="519"/>
        <v>0</v>
      </c>
      <c r="WND241" s="29">
        <f t="shared" si="519"/>
        <v>0</v>
      </c>
      <c r="WNE241" s="29">
        <f t="shared" si="519"/>
        <v>0</v>
      </c>
      <c r="WNF241" s="29">
        <f t="shared" si="519"/>
        <v>0</v>
      </c>
      <c r="WNG241" s="29">
        <f t="shared" si="519"/>
        <v>0</v>
      </c>
      <c r="WNH241" s="29">
        <f t="shared" si="519"/>
        <v>0</v>
      </c>
      <c r="WNI241" s="29">
        <f t="shared" si="519"/>
        <v>0</v>
      </c>
      <c r="WNJ241" s="29">
        <f t="shared" si="519"/>
        <v>0</v>
      </c>
      <c r="WNK241" s="29">
        <f t="shared" si="519"/>
        <v>0</v>
      </c>
      <c r="WNL241" s="29">
        <f t="shared" si="519"/>
        <v>0</v>
      </c>
      <c r="WNM241" s="29">
        <f t="shared" si="519"/>
        <v>0</v>
      </c>
      <c r="WNN241" s="29">
        <f t="shared" si="519"/>
        <v>0</v>
      </c>
      <c r="WNO241" s="29">
        <f t="shared" si="519"/>
        <v>0</v>
      </c>
      <c r="WNP241" s="29">
        <f t="shared" si="519"/>
        <v>0</v>
      </c>
      <c r="WNQ241" s="29">
        <f t="shared" si="519"/>
        <v>0</v>
      </c>
      <c r="WNR241" s="29">
        <f t="shared" si="519"/>
        <v>0</v>
      </c>
      <c r="WNS241" s="29">
        <f t="shared" si="519"/>
        <v>0</v>
      </c>
      <c r="WNT241" s="29">
        <f t="shared" si="519"/>
        <v>0</v>
      </c>
      <c r="WNU241" s="29">
        <f t="shared" si="519"/>
        <v>0</v>
      </c>
      <c r="WNV241" s="29">
        <f t="shared" si="519"/>
        <v>0</v>
      </c>
      <c r="WNW241" s="29">
        <f t="shared" si="519"/>
        <v>0</v>
      </c>
      <c r="WNX241" s="29">
        <f t="shared" si="519"/>
        <v>0</v>
      </c>
      <c r="WNY241" s="29">
        <f t="shared" si="519"/>
        <v>0</v>
      </c>
      <c r="WNZ241" s="29">
        <f t="shared" si="519"/>
        <v>0</v>
      </c>
      <c r="WOA241" s="29">
        <f t="shared" ref="WOA241:WQL241" si="520">SUM(WOA242:WOA474)</f>
        <v>0</v>
      </c>
      <c r="WOB241" s="29">
        <f t="shared" si="520"/>
        <v>0</v>
      </c>
      <c r="WOC241" s="29">
        <f t="shared" si="520"/>
        <v>0</v>
      </c>
      <c r="WOD241" s="29">
        <f t="shared" si="520"/>
        <v>0</v>
      </c>
      <c r="WOE241" s="29">
        <f t="shared" si="520"/>
        <v>0</v>
      </c>
      <c r="WOF241" s="29">
        <f t="shared" si="520"/>
        <v>0</v>
      </c>
      <c r="WOG241" s="29">
        <f t="shared" si="520"/>
        <v>0</v>
      </c>
      <c r="WOH241" s="29">
        <f t="shared" si="520"/>
        <v>0</v>
      </c>
      <c r="WOI241" s="29">
        <f t="shared" si="520"/>
        <v>0</v>
      </c>
      <c r="WOJ241" s="29">
        <f t="shared" si="520"/>
        <v>0</v>
      </c>
      <c r="WOK241" s="29">
        <f t="shared" si="520"/>
        <v>0</v>
      </c>
      <c r="WOL241" s="29">
        <f t="shared" si="520"/>
        <v>0</v>
      </c>
      <c r="WOM241" s="29">
        <f t="shared" si="520"/>
        <v>0</v>
      </c>
      <c r="WON241" s="29">
        <f t="shared" si="520"/>
        <v>0</v>
      </c>
      <c r="WOO241" s="29">
        <f t="shared" si="520"/>
        <v>0</v>
      </c>
      <c r="WOP241" s="29">
        <f t="shared" si="520"/>
        <v>0</v>
      </c>
      <c r="WOQ241" s="29">
        <f t="shared" si="520"/>
        <v>0</v>
      </c>
      <c r="WOR241" s="29">
        <f t="shared" si="520"/>
        <v>0</v>
      </c>
      <c r="WOS241" s="29">
        <f t="shared" si="520"/>
        <v>0</v>
      </c>
      <c r="WOT241" s="29">
        <f t="shared" si="520"/>
        <v>0</v>
      </c>
      <c r="WOU241" s="29">
        <f t="shared" si="520"/>
        <v>0</v>
      </c>
      <c r="WOV241" s="29">
        <f t="shared" si="520"/>
        <v>0</v>
      </c>
      <c r="WOW241" s="29">
        <f t="shared" si="520"/>
        <v>0</v>
      </c>
      <c r="WOX241" s="29">
        <f t="shared" si="520"/>
        <v>0</v>
      </c>
      <c r="WOY241" s="29">
        <f t="shared" si="520"/>
        <v>0</v>
      </c>
      <c r="WOZ241" s="29">
        <f t="shared" si="520"/>
        <v>0</v>
      </c>
      <c r="WPA241" s="29">
        <f t="shared" si="520"/>
        <v>0</v>
      </c>
      <c r="WPB241" s="29">
        <f t="shared" si="520"/>
        <v>0</v>
      </c>
      <c r="WPC241" s="29">
        <f t="shared" si="520"/>
        <v>0</v>
      </c>
      <c r="WPD241" s="29">
        <f t="shared" si="520"/>
        <v>0</v>
      </c>
      <c r="WPE241" s="29">
        <f t="shared" si="520"/>
        <v>0</v>
      </c>
      <c r="WPF241" s="29">
        <f t="shared" si="520"/>
        <v>0</v>
      </c>
      <c r="WPG241" s="29">
        <f t="shared" si="520"/>
        <v>0</v>
      </c>
      <c r="WPH241" s="29">
        <f t="shared" si="520"/>
        <v>0</v>
      </c>
      <c r="WPI241" s="29">
        <f t="shared" si="520"/>
        <v>0</v>
      </c>
      <c r="WPJ241" s="29">
        <f t="shared" si="520"/>
        <v>0</v>
      </c>
      <c r="WPK241" s="29">
        <f t="shared" si="520"/>
        <v>0</v>
      </c>
      <c r="WPL241" s="29">
        <f t="shared" si="520"/>
        <v>0</v>
      </c>
      <c r="WPM241" s="29">
        <f t="shared" si="520"/>
        <v>0</v>
      </c>
      <c r="WPN241" s="29">
        <f t="shared" si="520"/>
        <v>0</v>
      </c>
      <c r="WPO241" s="29">
        <f t="shared" si="520"/>
        <v>0</v>
      </c>
      <c r="WPP241" s="29">
        <f t="shared" si="520"/>
        <v>0</v>
      </c>
      <c r="WPQ241" s="29">
        <f t="shared" si="520"/>
        <v>0</v>
      </c>
      <c r="WPR241" s="29">
        <f t="shared" si="520"/>
        <v>0</v>
      </c>
      <c r="WPS241" s="29">
        <f t="shared" si="520"/>
        <v>0</v>
      </c>
      <c r="WPT241" s="29">
        <f t="shared" si="520"/>
        <v>0</v>
      </c>
      <c r="WPU241" s="29">
        <f t="shared" si="520"/>
        <v>0</v>
      </c>
      <c r="WPV241" s="29">
        <f t="shared" si="520"/>
        <v>0</v>
      </c>
      <c r="WPW241" s="29">
        <f t="shared" si="520"/>
        <v>0</v>
      </c>
      <c r="WPX241" s="29">
        <f t="shared" si="520"/>
        <v>0</v>
      </c>
      <c r="WPY241" s="29">
        <f t="shared" si="520"/>
        <v>0</v>
      </c>
      <c r="WPZ241" s="29">
        <f t="shared" si="520"/>
        <v>0</v>
      </c>
      <c r="WQA241" s="29">
        <f t="shared" si="520"/>
        <v>0</v>
      </c>
      <c r="WQB241" s="29">
        <f t="shared" si="520"/>
        <v>0</v>
      </c>
      <c r="WQC241" s="29">
        <f t="shared" si="520"/>
        <v>0</v>
      </c>
      <c r="WQD241" s="29">
        <f t="shared" si="520"/>
        <v>0</v>
      </c>
      <c r="WQE241" s="29">
        <f t="shared" si="520"/>
        <v>0</v>
      </c>
      <c r="WQF241" s="29">
        <f t="shared" si="520"/>
        <v>0</v>
      </c>
      <c r="WQG241" s="29">
        <f t="shared" si="520"/>
        <v>0</v>
      </c>
      <c r="WQH241" s="29">
        <f t="shared" si="520"/>
        <v>0</v>
      </c>
      <c r="WQI241" s="29">
        <f t="shared" si="520"/>
        <v>0</v>
      </c>
      <c r="WQJ241" s="29">
        <f t="shared" si="520"/>
        <v>0</v>
      </c>
      <c r="WQK241" s="29">
        <f t="shared" si="520"/>
        <v>0</v>
      </c>
      <c r="WQL241" s="29">
        <f t="shared" si="520"/>
        <v>0</v>
      </c>
      <c r="WQM241" s="29">
        <f t="shared" ref="WQM241:WSX241" si="521">SUM(WQM242:WQM474)</f>
        <v>0</v>
      </c>
      <c r="WQN241" s="29">
        <f t="shared" si="521"/>
        <v>0</v>
      </c>
      <c r="WQO241" s="29">
        <f t="shared" si="521"/>
        <v>0</v>
      </c>
      <c r="WQP241" s="29">
        <f t="shared" si="521"/>
        <v>0</v>
      </c>
      <c r="WQQ241" s="29">
        <f t="shared" si="521"/>
        <v>0</v>
      </c>
      <c r="WQR241" s="29">
        <f t="shared" si="521"/>
        <v>0</v>
      </c>
      <c r="WQS241" s="29">
        <f t="shared" si="521"/>
        <v>0</v>
      </c>
      <c r="WQT241" s="29">
        <f t="shared" si="521"/>
        <v>0</v>
      </c>
      <c r="WQU241" s="29">
        <f t="shared" si="521"/>
        <v>0</v>
      </c>
      <c r="WQV241" s="29">
        <f t="shared" si="521"/>
        <v>0</v>
      </c>
      <c r="WQW241" s="29">
        <f t="shared" si="521"/>
        <v>0</v>
      </c>
      <c r="WQX241" s="29">
        <f t="shared" si="521"/>
        <v>0</v>
      </c>
      <c r="WQY241" s="29">
        <f t="shared" si="521"/>
        <v>0</v>
      </c>
      <c r="WQZ241" s="29">
        <f t="shared" si="521"/>
        <v>0</v>
      </c>
      <c r="WRA241" s="29">
        <f t="shared" si="521"/>
        <v>0</v>
      </c>
      <c r="WRB241" s="29">
        <f t="shared" si="521"/>
        <v>0</v>
      </c>
      <c r="WRC241" s="29">
        <f t="shared" si="521"/>
        <v>0</v>
      </c>
      <c r="WRD241" s="29">
        <f t="shared" si="521"/>
        <v>0</v>
      </c>
      <c r="WRE241" s="29">
        <f t="shared" si="521"/>
        <v>0</v>
      </c>
      <c r="WRF241" s="29">
        <f t="shared" si="521"/>
        <v>0</v>
      </c>
      <c r="WRG241" s="29">
        <f t="shared" si="521"/>
        <v>0</v>
      </c>
      <c r="WRH241" s="29">
        <f t="shared" si="521"/>
        <v>0</v>
      </c>
      <c r="WRI241" s="29">
        <f t="shared" si="521"/>
        <v>0</v>
      </c>
      <c r="WRJ241" s="29">
        <f t="shared" si="521"/>
        <v>0</v>
      </c>
      <c r="WRK241" s="29">
        <f t="shared" si="521"/>
        <v>0</v>
      </c>
      <c r="WRL241" s="29">
        <f t="shared" si="521"/>
        <v>0</v>
      </c>
      <c r="WRM241" s="29">
        <f t="shared" si="521"/>
        <v>0</v>
      </c>
      <c r="WRN241" s="29">
        <f t="shared" si="521"/>
        <v>0</v>
      </c>
      <c r="WRO241" s="29">
        <f t="shared" si="521"/>
        <v>0</v>
      </c>
      <c r="WRP241" s="29">
        <f t="shared" si="521"/>
        <v>0</v>
      </c>
      <c r="WRQ241" s="29">
        <f t="shared" si="521"/>
        <v>0</v>
      </c>
      <c r="WRR241" s="29">
        <f t="shared" si="521"/>
        <v>0</v>
      </c>
      <c r="WRS241" s="29">
        <f t="shared" si="521"/>
        <v>0</v>
      </c>
      <c r="WRT241" s="29">
        <f t="shared" si="521"/>
        <v>0</v>
      </c>
      <c r="WRU241" s="29">
        <f t="shared" si="521"/>
        <v>0</v>
      </c>
      <c r="WRV241" s="29">
        <f t="shared" si="521"/>
        <v>0</v>
      </c>
      <c r="WRW241" s="29">
        <f t="shared" si="521"/>
        <v>0</v>
      </c>
      <c r="WRX241" s="29">
        <f t="shared" si="521"/>
        <v>0</v>
      </c>
      <c r="WRY241" s="29">
        <f t="shared" si="521"/>
        <v>0</v>
      </c>
      <c r="WRZ241" s="29">
        <f t="shared" si="521"/>
        <v>0</v>
      </c>
      <c r="WSA241" s="29">
        <f t="shared" si="521"/>
        <v>0</v>
      </c>
      <c r="WSB241" s="29">
        <f t="shared" si="521"/>
        <v>0</v>
      </c>
      <c r="WSC241" s="29">
        <f t="shared" si="521"/>
        <v>0</v>
      </c>
      <c r="WSD241" s="29">
        <f t="shared" si="521"/>
        <v>0</v>
      </c>
      <c r="WSE241" s="29">
        <f t="shared" si="521"/>
        <v>0</v>
      </c>
      <c r="WSF241" s="29">
        <f t="shared" si="521"/>
        <v>0</v>
      </c>
      <c r="WSG241" s="29">
        <f t="shared" si="521"/>
        <v>0</v>
      </c>
      <c r="WSH241" s="29">
        <f t="shared" si="521"/>
        <v>0</v>
      </c>
      <c r="WSI241" s="29">
        <f t="shared" si="521"/>
        <v>0</v>
      </c>
      <c r="WSJ241" s="29">
        <f t="shared" si="521"/>
        <v>0</v>
      </c>
      <c r="WSK241" s="29">
        <f t="shared" si="521"/>
        <v>0</v>
      </c>
      <c r="WSL241" s="29">
        <f t="shared" si="521"/>
        <v>0</v>
      </c>
      <c r="WSM241" s="29">
        <f t="shared" si="521"/>
        <v>0</v>
      </c>
      <c r="WSN241" s="29">
        <f t="shared" si="521"/>
        <v>0</v>
      </c>
      <c r="WSO241" s="29">
        <f t="shared" si="521"/>
        <v>0</v>
      </c>
      <c r="WSP241" s="29">
        <f t="shared" si="521"/>
        <v>0</v>
      </c>
      <c r="WSQ241" s="29">
        <f t="shared" si="521"/>
        <v>0</v>
      </c>
      <c r="WSR241" s="29">
        <f t="shared" si="521"/>
        <v>0</v>
      </c>
      <c r="WSS241" s="29">
        <f t="shared" si="521"/>
        <v>0</v>
      </c>
      <c r="WST241" s="29">
        <f t="shared" si="521"/>
        <v>0</v>
      </c>
      <c r="WSU241" s="29">
        <f t="shared" si="521"/>
        <v>0</v>
      </c>
      <c r="WSV241" s="29">
        <f t="shared" si="521"/>
        <v>0</v>
      </c>
      <c r="WSW241" s="29">
        <f t="shared" si="521"/>
        <v>0</v>
      </c>
      <c r="WSX241" s="29">
        <f t="shared" si="521"/>
        <v>0</v>
      </c>
      <c r="WSY241" s="29">
        <f t="shared" ref="WSY241:WVJ241" si="522">SUM(WSY242:WSY474)</f>
        <v>0</v>
      </c>
      <c r="WSZ241" s="29">
        <f t="shared" si="522"/>
        <v>0</v>
      </c>
      <c r="WTA241" s="29">
        <f t="shared" si="522"/>
        <v>0</v>
      </c>
      <c r="WTB241" s="29">
        <f t="shared" si="522"/>
        <v>0</v>
      </c>
      <c r="WTC241" s="29">
        <f t="shared" si="522"/>
        <v>0</v>
      </c>
      <c r="WTD241" s="29">
        <f t="shared" si="522"/>
        <v>0</v>
      </c>
      <c r="WTE241" s="29">
        <f t="shared" si="522"/>
        <v>0</v>
      </c>
      <c r="WTF241" s="29">
        <f t="shared" si="522"/>
        <v>0</v>
      </c>
      <c r="WTG241" s="29">
        <f t="shared" si="522"/>
        <v>0</v>
      </c>
      <c r="WTH241" s="29">
        <f t="shared" si="522"/>
        <v>0</v>
      </c>
      <c r="WTI241" s="29">
        <f t="shared" si="522"/>
        <v>0</v>
      </c>
      <c r="WTJ241" s="29">
        <f t="shared" si="522"/>
        <v>0</v>
      </c>
      <c r="WTK241" s="29">
        <f t="shared" si="522"/>
        <v>0</v>
      </c>
      <c r="WTL241" s="29">
        <f t="shared" si="522"/>
        <v>0</v>
      </c>
      <c r="WTM241" s="29">
        <f t="shared" si="522"/>
        <v>0</v>
      </c>
      <c r="WTN241" s="29">
        <f t="shared" si="522"/>
        <v>0</v>
      </c>
      <c r="WTO241" s="29">
        <f t="shared" si="522"/>
        <v>0</v>
      </c>
      <c r="WTP241" s="29">
        <f t="shared" si="522"/>
        <v>0</v>
      </c>
      <c r="WTQ241" s="29">
        <f t="shared" si="522"/>
        <v>0</v>
      </c>
      <c r="WTR241" s="29">
        <f t="shared" si="522"/>
        <v>0</v>
      </c>
      <c r="WTS241" s="29">
        <f t="shared" si="522"/>
        <v>0</v>
      </c>
      <c r="WTT241" s="29">
        <f t="shared" si="522"/>
        <v>0</v>
      </c>
      <c r="WTU241" s="29">
        <f t="shared" si="522"/>
        <v>0</v>
      </c>
      <c r="WTV241" s="29">
        <f t="shared" si="522"/>
        <v>0</v>
      </c>
      <c r="WTW241" s="29">
        <f t="shared" si="522"/>
        <v>0</v>
      </c>
      <c r="WTX241" s="29">
        <f t="shared" si="522"/>
        <v>0</v>
      </c>
      <c r="WTY241" s="29">
        <f t="shared" si="522"/>
        <v>0</v>
      </c>
      <c r="WTZ241" s="29">
        <f t="shared" si="522"/>
        <v>0</v>
      </c>
      <c r="WUA241" s="29">
        <f t="shared" si="522"/>
        <v>0</v>
      </c>
      <c r="WUB241" s="29">
        <f t="shared" si="522"/>
        <v>0</v>
      </c>
      <c r="WUC241" s="29">
        <f t="shared" si="522"/>
        <v>0</v>
      </c>
      <c r="WUD241" s="29">
        <f t="shared" si="522"/>
        <v>0</v>
      </c>
      <c r="WUE241" s="29">
        <f t="shared" si="522"/>
        <v>0</v>
      </c>
      <c r="WUF241" s="29">
        <f t="shared" si="522"/>
        <v>0</v>
      </c>
      <c r="WUG241" s="29">
        <f t="shared" si="522"/>
        <v>0</v>
      </c>
      <c r="WUH241" s="29">
        <f t="shared" si="522"/>
        <v>0</v>
      </c>
      <c r="WUI241" s="29">
        <f t="shared" si="522"/>
        <v>0</v>
      </c>
      <c r="WUJ241" s="29">
        <f t="shared" si="522"/>
        <v>0</v>
      </c>
      <c r="WUK241" s="29">
        <f t="shared" si="522"/>
        <v>0</v>
      </c>
      <c r="WUL241" s="29">
        <f t="shared" si="522"/>
        <v>0</v>
      </c>
      <c r="WUM241" s="29">
        <f t="shared" si="522"/>
        <v>0</v>
      </c>
      <c r="WUN241" s="29">
        <f t="shared" si="522"/>
        <v>0</v>
      </c>
      <c r="WUO241" s="29">
        <f t="shared" si="522"/>
        <v>0</v>
      </c>
      <c r="WUP241" s="29">
        <f t="shared" si="522"/>
        <v>0</v>
      </c>
      <c r="WUQ241" s="29">
        <f t="shared" si="522"/>
        <v>0</v>
      </c>
      <c r="WUR241" s="29">
        <f t="shared" si="522"/>
        <v>0</v>
      </c>
      <c r="WUS241" s="29">
        <f t="shared" si="522"/>
        <v>0</v>
      </c>
      <c r="WUT241" s="29">
        <f t="shared" si="522"/>
        <v>0</v>
      </c>
      <c r="WUU241" s="29">
        <f t="shared" si="522"/>
        <v>0</v>
      </c>
      <c r="WUV241" s="29">
        <f t="shared" si="522"/>
        <v>0</v>
      </c>
      <c r="WUW241" s="29">
        <f t="shared" si="522"/>
        <v>0</v>
      </c>
      <c r="WUX241" s="29">
        <f t="shared" si="522"/>
        <v>0</v>
      </c>
      <c r="WUY241" s="29">
        <f t="shared" si="522"/>
        <v>0</v>
      </c>
      <c r="WUZ241" s="29">
        <f t="shared" si="522"/>
        <v>0</v>
      </c>
      <c r="WVA241" s="29">
        <f t="shared" si="522"/>
        <v>0</v>
      </c>
      <c r="WVB241" s="29">
        <f t="shared" si="522"/>
        <v>0</v>
      </c>
      <c r="WVC241" s="29">
        <f t="shared" si="522"/>
        <v>0</v>
      </c>
      <c r="WVD241" s="29">
        <f t="shared" si="522"/>
        <v>0</v>
      </c>
      <c r="WVE241" s="29">
        <f t="shared" si="522"/>
        <v>0</v>
      </c>
      <c r="WVF241" s="29">
        <f t="shared" si="522"/>
        <v>0</v>
      </c>
      <c r="WVG241" s="29">
        <f t="shared" si="522"/>
        <v>0</v>
      </c>
      <c r="WVH241" s="29">
        <f t="shared" si="522"/>
        <v>0</v>
      </c>
      <c r="WVI241" s="29">
        <f t="shared" si="522"/>
        <v>0</v>
      </c>
      <c r="WVJ241" s="29">
        <f t="shared" si="522"/>
        <v>0</v>
      </c>
      <c r="WVK241" s="29">
        <f t="shared" ref="WVK241:WXV241" si="523">SUM(WVK242:WVK474)</f>
        <v>0</v>
      </c>
      <c r="WVL241" s="29">
        <f t="shared" si="523"/>
        <v>0</v>
      </c>
      <c r="WVM241" s="29">
        <f t="shared" si="523"/>
        <v>0</v>
      </c>
      <c r="WVN241" s="29">
        <f t="shared" si="523"/>
        <v>0</v>
      </c>
      <c r="WVO241" s="29">
        <f t="shared" si="523"/>
        <v>0</v>
      </c>
      <c r="WVP241" s="29">
        <f t="shared" si="523"/>
        <v>0</v>
      </c>
      <c r="WVQ241" s="29">
        <f t="shared" si="523"/>
        <v>0</v>
      </c>
      <c r="WVR241" s="29">
        <f t="shared" si="523"/>
        <v>0</v>
      </c>
      <c r="WVS241" s="29">
        <f t="shared" si="523"/>
        <v>0</v>
      </c>
      <c r="WVT241" s="29">
        <f t="shared" si="523"/>
        <v>0</v>
      </c>
      <c r="WVU241" s="29">
        <f t="shared" si="523"/>
        <v>0</v>
      </c>
      <c r="WVV241" s="29">
        <f t="shared" si="523"/>
        <v>0</v>
      </c>
      <c r="WVW241" s="29">
        <f t="shared" si="523"/>
        <v>0</v>
      </c>
      <c r="WVX241" s="29">
        <f t="shared" si="523"/>
        <v>0</v>
      </c>
      <c r="WVY241" s="29">
        <f t="shared" si="523"/>
        <v>0</v>
      </c>
      <c r="WVZ241" s="29">
        <f t="shared" si="523"/>
        <v>0</v>
      </c>
      <c r="WWA241" s="29">
        <f t="shared" si="523"/>
        <v>0</v>
      </c>
      <c r="WWB241" s="29">
        <f t="shared" si="523"/>
        <v>0</v>
      </c>
      <c r="WWC241" s="29">
        <f t="shared" si="523"/>
        <v>0</v>
      </c>
      <c r="WWD241" s="29">
        <f t="shared" si="523"/>
        <v>0</v>
      </c>
      <c r="WWE241" s="29">
        <f t="shared" si="523"/>
        <v>0</v>
      </c>
      <c r="WWF241" s="29">
        <f t="shared" si="523"/>
        <v>0</v>
      </c>
      <c r="WWG241" s="29">
        <f t="shared" si="523"/>
        <v>0</v>
      </c>
      <c r="WWH241" s="29">
        <f t="shared" si="523"/>
        <v>0</v>
      </c>
      <c r="WWI241" s="29">
        <f t="shared" si="523"/>
        <v>0</v>
      </c>
      <c r="WWJ241" s="29">
        <f t="shared" si="523"/>
        <v>0</v>
      </c>
      <c r="WWK241" s="29">
        <f t="shared" si="523"/>
        <v>0</v>
      </c>
      <c r="WWL241" s="29">
        <f t="shared" si="523"/>
        <v>0</v>
      </c>
      <c r="WWM241" s="29">
        <f t="shared" si="523"/>
        <v>0</v>
      </c>
      <c r="WWN241" s="29">
        <f t="shared" si="523"/>
        <v>0</v>
      </c>
      <c r="WWO241" s="29">
        <f t="shared" si="523"/>
        <v>0</v>
      </c>
      <c r="WWP241" s="29">
        <f t="shared" si="523"/>
        <v>0</v>
      </c>
      <c r="WWQ241" s="29">
        <f t="shared" si="523"/>
        <v>0</v>
      </c>
      <c r="WWR241" s="29">
        <f t="shared" si="523"/>
        <v>0</v>
      </c>
      <c r="WWS241" s="29">
        <f t="shared" si="523"/>
        <v>0</v>
      </c>
      <c r="WWT241" s="29">
        <f t="shared" si="523"/>
        <v>0</v>
      </c>
      <c r="WWU241" s="29">
        <f t="shared" si="523"/>
        <v>0</v>
      </c>
      <c r="WWV241" s="29">
        <f t="shared" si="523"/>
        <v>0</v>
      </c>
      <c r="WWW241" s="29">
        <f t="shared" si="523"/>
        <v>0</v>
      </c>
      <c r="WWX241" s="29">
        <f t="shared" si="523"/>
        <v>0</v>
      </c>
      <c r="WWY241" s="29">
        <f t="shared" si="523"/>
        <v>0</v>
      </c>
      <c r="WWZ241" s="29">
        <f t="shared" si="523"/>
        <v>0</v>
      </c>
      <c r="WXA241" s="29">
        <f t="shared" si="523"/>
        <v>0</v>
      </c>
      <c r="WXB241" s="29">
        <f t="shared" si="523"/>
        <v>0</v>
      </c>
      <c r="WXC241" s="29">
        <f t="shared" si="523"/>
        <v>0</v>
      </c>
      <c r="WXD241" s="29">
        <f t="shared" si="523"/>
        <v>0</v>
      </c>
      <c r="WXE241" s="29">
        <f t="shared" si="523"/>
        <v>0</v>
      </c>
      <c r="WXF241" s="29">
        <f t="shared" si="523"/>
        <v>0</v>
      </c>
      <c r="WXG241" s="29">
        <f t="shared" si="523"/>
        <v>0</v>
      </c>
      <c r="WXH241" s="29">
        <f t="shared" si="523"/>
        <v>0</v>
      </c>
      <c r="WXI241" s="29">
        <f t="shared" si="523"/>
        <v>0</v>
      </c>
      <c r="WXJ241" s="29">
        <f t="shared" si="523"/>
        <v>0</v>
      </c>
      <c r="WXK241" s="29">
        <f t="shared" si="523"/>
        <v>0</v>
      </c>
      <c r="WXL241" s="29">
        <f t="shared" si="523"/>
        <v>0</v>
      </c>
      <c r="WXM241" s="29">
        <f t="shared" si="523"/>
        <v>0</v>
      </c>
      <c r="WXN241" s="29">
        <f t="shared" si="523"/>
        <v>0</v>
      </c>
      <c r="WXO241" s="29">
        <f t="shared" si="523"/>
        <v>0</v>
      </c>
      <c r="WXP241" s="29">
        <f t="shared" si="523"/>
        <v>0</v>
      </c>
      <c r="WXQ241" s="29">
        <f t="shared" si="523"/>
        <v>0</v>
      </c>
      <c r="WXR241" s="29">
        <f t="shared" si="523"/>
        <v>0</v>
      </c>
      <c r="WXS241" s="29">
        <f t="shared" si="523"/>
        <v>0</v>
      </c>
      <c r="WXT241" s="29">
        <f t="shared" si="523"/>
        <v>0</v>
      </c>
      <c r="WXU241" s="29">
        <f t="shared" si="523"/>
        <v>0</v>
      </c>
      <c r="WXV241" s="29">
        <f t="shared" si="523"/>
        <v>0</v>
      </c>
      <c r="WXW241" s="29">
        <f t="shared" ref="WXW241:XAH241" si="524">SUM(WXW242:WXW474)</f>
        <v>0</v>
      </c>
      <c r="WXX241" s="29">
        <f t="shared" si="524"/>
        <v>0</v>
      </c>
      <c r="WXY241" s="29">
        <f t="shared" si="524"/>
        <v>0</v>
      </c>
      <c r="WXZ241" s="29">
        <f t="shared" si="524"/>
        <v>0</v>
      </c>
      <c r="WYA241" s="29">
        <f t="shared" si="524"/>
        <v>0</v>
      </c>
      <c r="WYB241" s="29">
        <f t="shared" si="524"/>
        <v>0</v>
      </c>
      <c r="WYC241" s="29">
        <f t="shared" si="524"/>
        <v>0</v>
      </c>
      <c r="WYD241" s="29">
        <f t="shared" si="524"/>
        <v>0</v>
      </c>
      <c r="WYE241" s="29">
        <f t="shared" si="524"/>
        <v>0</v>
      </c>
      <c r="WYF241" s="29">
        <f t="shared" si="524"/>
        <v>0</v>
      </c>
      <c r="WYG241" s="29">
        <f t="shared" si="524"/>
        <v>0</v>
      </c>
      <c r="WYH241" s="29">
        <f t="shared" si="524"/>
        <v>0</v>
      </c>
      <c r="WYI241" s="29">
        <f t="shared" si="524"/>
        <v>0</v>
      </c>
      <c r="WYJ241" s="29">
        <f t="shared" si="524"/>
        <v>0</v>
      </c>
      <c r="WYK241" s="29">
        <f t="shared" si="524"/>
        <v>0</v>
      </c>
      <c r="WYL241" s="29">
        <f t="shared" si="524"/>
        <v>0</v>
      </c>
      <c r="WYM241" s="29">
        <f t="shared" si="524"/>
        <v>0</v>
      </c>
      <c r="WYN241" s="29">
        <f t="shared" si="524"/>
        <v>0</v>
      </c>
      <c r="WYO241" s="29">
        <f t="shared" si="524"/>
        <v>0</v>
      </c>
      <c r="WYP241" s="29">
        <f t="shared" si="524"/>
        <v>0</v>
      </c>
      <c r="WYQ241" s="29">
        <f t="shared" si="524"/>
        <v>0</v>
      </c>
      <c r="WYR241" s="29">
        <f t="shared" si="524"/>
        <v>0</v>
      </c>
      <c r="WYS241" s="29">
        <f t="shared" si="524"/>
        <v>0</v>
      </c>
      <c r="WYT241" s="29">
        <f t="shared" si="524"/>
        <v>0</v>
      </c>
      <c r="WYU241" s="29">
        <f t="shared" si="524"/>
        <v>0</v>
      </c>
      <c r="WYV241" s="29">
        <f t="shared" si="524"/>
        <v>0</v>
      </c>
      <c r="WYW241" s="29">
        <f t="shared" si="524"/>
        <v>0</v>
      </c>
      <c r="WYX241" s="29">
        <f t="shared" si="524"/>
        <v>0</v>
      </c>
      <c r="WYY241" s="29">
        <f t="shared" si="524"/>
        <v>0</v>
      </c>
      <c r="WYZ241" s="29">
        <f t="shared" si="524"/>
        <v>0</v>
      </c>
      <c r="WZA241" s="29">
        <f t="shared" si="524"/>
        <v>0</v>
      </c>
      <c r="WZB241" s="29">
        <f t="shared" si="524"/>
        <v>0</v>
      </c>
      <c r="WZC241" s="29">
        <f t="shared" si="524"/>
        <v>0</v>
      </c>
      <c r="WZD241" s="29">
        <f t="shared" si="524"/>
        <v>0</v>
      </c>
      <c r="WZE241" s="29">
        <f t="shared" si="524"/>
        <v>0</v>
      </c>
      <c r="WZF241" s="29">
        <f t="shared" si="524"/>
        <v>0</v>
      </c>
      <c r="WZG241" s="29">
        <f t="shared" si="524"/>
        <v>0</v>
      </c>
      <c r="WZH241" s="29">
        <f t="shared" si="524"/>
        <v>0</v>
      </c>
      <c r="WZI241" s="29">
        <f t="shared" si="524"/>
        <v>0</v>
      </c>
      <c r="WZJ241" s="29">
        <f t="shared" si="524"/>
        <v>0</v>
      </c>
      <c r="WZK241" s="29">
        <f t="shared" si="524"/>
        <v>0</v>
      </c>
      <c r="WZL241" s="29">
        <f t="shared" si="524"/>
        <v>0</v>
      </c>
      <c r="WZM241" s="29">
        <f t="shared" si="524"/>
        <v>0</v>
      </c>
      <c r="WZN241" s="29">
        <f t="shared" si="524"/>
        <v>0</v>
      </c>
      <c r="WZO241" s="29">
        <f t="shared" si="524"/>
        <v>0</v>
      </c>
      <c r="WZP241" s="29">
        <f t="shared" si="524"/>
        <v>0</v>
      </c>
      <c r="WZQ241" s="29">
        <f t="shared" si="524"/>
        <v>0</v>
      </c>
      <c r="WZR241" s="29">
        <f t="shared" si="524"/>
        <v>0</v>
      </c>
      <c r="WZS241" s="29">
        <f t="shared" si="524"/>
        <v>0</v>
      </c>
      <c r="WZT241" s="29">
        <f t="shared" si="524"/>
        <v>0</v>
      </c>
      <c r="WZU241" s="29">
        <f t="shared" si="524"/>
        <v>0</v>
      </c>
      <c r="WZV241" s="29">
        <f t="shared" si="524"/>
        <v>0</v>
      </c>
      <c r="WZW241" s="29">
        <f t="shared" si="524"/>
        <v>0</v>
      </c>
      <c r="WZX241" s="29">
        <f t="shared" si="524"/>
        <v>0</v>
      </c>
      <c r="WZY241" s="29">
        <f t="shared" si="524"/>
        <v>0</v>
      </c>
      <c r="WZZ241" s="29">
        <f t="shared" si="524"/>
        <v>0</v>
      </c>
      <c r="XAA241" s="29">
        <f t="shared" si="524"/>
        <v>0</v>
      </c>
      <c r="XAB241" s="29">
        <f t="shared" si="524"/>
        <v>0</v>
      </c>
      <c r="XAC241" s="29">
        <f t="shared" si="524"/>
        <v>0</v>
      </c>
      <c r="XAD241" s="29">
        <f t="shared" si="524"/>
        <v>0</v>
      </c>
      <c r="XAE241" s="29">
        <f t="shared" si="524"/>
        <v>0</v>
      </c>
      <c r="XAF241" s="29">
        <f t="shared" si="524"/>
        <v>0</v>
      </c>
      <c r="XAG241" s="29">
        <f t="shared" si="524"/>
        <v>0</v>
      </c>
      <c r="XAH241" s="29">
        <f t="shared" si="524"/>
        <v>0</v>
      </c>
      <c r="XAI241" s="29">
        <f t="shared" ref="XAI241:XCT241" si="525">SUM(XAI242:XAI474)</f>
        <v>0</v>
      </c>
      <c r="XAJ241" s="29">
        <f t="shared" si="525"/>
        <v>0</v>
      </c>
      <c r="XAK241" s="29">
        <f t="shared" si="525"/>
        <v>0</v>
      </c>
      <c r="XAL241" s="29">
        <f t="shared" si="525"/>
        <v>0</v>
      </c>
      <c r="XAM241" s="29">
        <f t="shared" si="525"/>
        <v>0</v>
      </c>
      <c r="XAN241" s="29">
        <f t="shared" si="525"/>
        <v>0</v>
      </c>
      <c r="XAO241" s="29">
        <f t="shared" si="525"/>
        <v>0</v>
      </c>
      <c r="XAP241" s="29">
        <f t="shared" si="525"/>
        <v>0</v>
      </c>
      <c r="XAQ241" s="29">
        <f t="shared" si="525"/>
        <v>0</v>
      </c>
      <c r="XAR241" s="29">
        <f t="shared" si="525"/>
        <v>0</v>
      </c>
      <c r="XAS241" s="29">
        <f t="shared" si="525"/>
        <v>0</v>
      </c>
      <c r="XAT241" s="29">
        <f t="shared" si="525"/>
        <v>0</v>
      </c>
      <c r="XAU241" s="29">
        <f t="shared" si="525"/>
        <v>0</v>
      </c>
      <c r="XAV241" s="29">
        <f t="shared" si="525"/>
        <v>0</v>
      </c>
      <c r="XAW241" s="29">
        <f t="shared" si="525"/>
        <v>0</v>
      </c>
      <c r="XAX241" s="29">
        <f t="shared" si="525"/>
        <v>0</v>
      </c>
      <c r="XAY241" s="29">
        <f t="shared" si="525"/>
        <v>0</v>
      </c>
      <c r="XAZ241" s="29">
        <f t="shared" si="525"/>
        <v>0</v>
      </c>
      <c r="XBA241" s="29">
        <f t="shared" si="525"/>
        <v>0</v>
      </c>
      <c r="XBB241" s="29">
        <f t="shared" si="525"/>
        <v>0</v>
      </c>
      <c r="XBC241" s="29">
        <f t="shared" si="525"/>
        <v>0</v>
      </c>
      <c r="XBD241" s="29">
        <f t="shared" si="525"/>
        <v>0</v>
      </c>
      <c r="XBE241" s="29">
        <f t="shared" si="525"/>
        <v>0</v>
      </c>
      <c r="XBF241" s="29">
        <f t="shared" si="525"/>
        <v>0</v>
      </c>
      <c r="XBG241" s="29">
        <f t="shared" si="525"/>
        <v>0</v>
      </c>
      <c r="XBH241" s="29">
        <f t="shared" si="525"/>
        <v>0</v>
      </c>
      <c r="XBI241" s="29">
        <f t="shared" si="525"/>
        <v>0</v>
      </c>
      <c r="XBJ241" s="29">
        <f t="shared" si="525"/>
        <v>0</v>
      </c>
      <c r="XBK241" s="29">
        <f t="shared" si="525"/>
        <v>0</v>
      </c>
      <c r="XBL241" s="29">
        <f t="shared" si="525"/>
        <v>0</v>
      </c>
      <c r="XBM241" s="29">
        <f t="shared" si="525"/>
        <v>0</v>
      </c>
      <c r="XBN241" s="29">
        <f t="shared" si="525"/>
        <v>0</v>
      </c>
      <c r="XBO241" s="29">
        <f t="shared" si="525"/>
        <v>0</v>
      </c>
      <c r="XBP241" s="29">
        <f t="shared" si="525"/>
        <v>0</v>
      </c>
      <c r="XBQ241" s="29">
        <f t="shared" si="525"/>
        <v>0</v>
      </c>
      <c r="XBR241" s="29">
        <f t="shared" si="525"/>
        <v>0</v>
      </c>
      <c r="XBS241" s="29">
        <f t="shared" si="525"/>
        <v>0</v>
      </c>
      <c r="XBT241" s="29">
        <f t="shared" si="525"/>
        <v>0</v>
      </c>
      <c r="XBU241" s="29">
        <f t="shared" si="525"/>
        <v>0</v>
      </c>
      <c r="XBV241" s="29">
        <f t="shared" si="525"/>
        <v>0</v>
      </c>
      <c r="XBW241" s="29">
        <f t="shared" si="525"/>
        <v>0</v>
      </c>
      <c r="XBX241" s="29">
        <f t="shared" si="525"/>
        <v>0</v>
      </c>
      <c r="XBY241" s="29">
        <f t="shared" si="525"/>
        <v>0</v>
      </c>
      <c r="XBZ241" s="29">
        <f t="shared" si="525"/>
        <v>0</v>
      </c>
      <c r="XCA241" s="29">
        <f t="shared" si="525"/>
        <v>0</v>
      </c>
      <c r="XCB241" s="29">
        <f t="shared" si="525"/>
        <v>0</v>
      </c>
      <c r="XCC241" s="29">
        <f t="shared" si="525"/>
        <v>0</v>
      </c>
      <c r="XCD241" s="29">
        <f t="shared" si="525"/>
        <v>0</v>
      </c>
      <c r="XCE241" s="29">
        <f t="shared" si="525"/>
        <v>0</v>
      </c>
      <c r="XCF241" s="29">
        <f t="shared" si="525"/>
        <v>0</v>
      </c>
      <c r="XCG241" s="29">
        <f t="shared" si="525"/>
        <v>0</v>
      </c>
      <c r="XCH241" s="29">
        <f t="shared" si="525"/>
        <v>0</v>
      </c>
      <c r="XCI241" s="29">
        <f t="shared" si="525"/>
        <v>0</v>
      </c>
      <c r="XCJ241" s="29">
        <f t="shared" si="525"/>
        <v>0</v>
      </c>
      <c r="XCK241" s="29">
        <f t="shared" si="525"/>
        <v>0</v>
      </c>
      <c r="XCL241" s="29">
        <f t="shared" si="525"/>
        <v>0</v>
      </c>
      <c r="XCM241" s="29">
        <f t="shared" si="525"/>
        <v>0</v>
      </c>
      <c r="XCN241" s="29">
        <f t="shared" si="525"/>
        <v>0</v>
      </c>
      <c r="XCO241" s="29">
        <f t="shared" si="525"/>
        <v>0</v>
      </c>
      <c r="XCP241" s="29">
        <f t="shared" si="525"/>
        <v>0</v>
      </c>
      <c r="XCQ241" s="29">
        <f t="shared" si="525"/>
        <v>0</v>
      </c>
      <c r="XCR241" s="29">
        <f t="shared" si="525"/>
        <v>0</v>
      </c>
      <c r="XCS241" s="29">
        <f t="shared" si="525"/>
        <v>0</v>
      </c>
      <c r="XCT241" s="29">
        <f t="shared" si="525"/>
        <v>0</v>
      </c>
      <c r="XCU241" s="29">
        <f t="shared" ref="XCU241:XFD241" si="526">SUM(XCU242:XCU474)</f>
        <v>0</v>
      </c>
      <c r="XCV241" s="29">
        <f t="shared" si="526"/>
        <v>0</v>
      </c>
      <c r="XCW241" s="29">
        <f t="shared" si="526"/>
        <v>0</v>
      </c>
      <c r="XCX241" s="29">
        <f t="shared" si="526"/>
        <v>0</v>
      </c>
      <c r="XCY241" s="29">
        <f t="shared" si="526"/>
        <v>0</v>
      </c>
      <c r="XCZ241" s="29">
        <f t="shared" si="526"/>
        <v>0</v>
      </c>
      <c r="XDA241" s="29">
        <f t="shared" si="526"/>
        <v>0</v>
      </c>
      <c r="XDB241" s="29">
        <f t="shared" si="526"/>
        <v>0</v>
      </c>
      <c r="XDC241" s="29">
        <f t="shared" si="526"/>
        <v>0</v>
      </c>
      <c r="XDD241" s="29">
        <f t="shared" si="526"/>
        <v>0</v>
      </c>
      <c r="XDE241" s="29">
        <f t="shared" si="526"/>
        <v>0</v>
      </c>
      <c r="XDF241" s="29">
        <f t="shared" si="526"/>
        <v>0</v>
      </c>
      <c r="XDG241" s="29">
        <f t="shared" si="526"/>
        <v>0</v>
      </c>
      <c r="XDH241" s="29">
        <f t="shared" si="526"/>
        <v>0</v>
      </c>
      <c r="XDI241" s="29">
        <f t="shared" si="526"/>
        <v>0</v>
      </c>
      <c r="XDJ241" s="29">
        <f t="shared" si="526"/>
        <v>0</v>
      </c>
      <c r="XDK241" s="29">
        <f t="shared" si="526"/>
        <v>0</v>
      </c>
      <c r="XDL241" s="29">
        <f t="shared" si="526"/>
        <v>0</v>
      </c>
      <c r="XDM241" s="29">
        <f t="shared" si="526"/>
        <v>0</v>
      </c>
      <c r="XDN241" s="29">
        <f t="shared" si="526"/>
        <v>0</v>
      </c>
      <c r="XDO241" s="29">
        <f t="shared" si="526"/>
        <v>0</v>
      </c>
      <c r="XDP241" s="29">
        <f t="shared" si="526"/>
        <v>0</v>
      </c>
      <c r="XDQ241" s="29">
        <f t="shared" si="526"/>
        <v>0</v>
      </c>
      <c r="XDR241" s="29">
        <f t="shared" si="526"/>
        <v>0</v>
      </c>
      <c r="XDS241" s="29">
        <f t="shared" si="526"/>
        <v>0</v>
      </c>
      <c r="XDT241" s="29">
        <f t="shared" si="526"/>
        <v>0</v>
      </c>
      <c r="XDU241" s="29">
        <f t="shared" si="526"/>
        <v>0</v>
      </c>
      <c r="XDV241" s="29">
        <f t="shared" si="526"/>
        <v>0</v>
      </c>
      <c r="XDW241" s="29">
        <f t="shared" si="526"/>
        <v>0</v>
      </c>
      <c r="XDX241" s="29">
        <f t="shared" si="526"/>
        <v>0</v>
      </c>
      <c r="XDY241" s="29">
        <f t="shared" si="526"/>
        <v>0</v>
      </c>
      <c r="XDZ241" s="29">
        <f t="shared" si="526"/>
        <v>0</v>
      </c>
      <c r="XEA241" s="29">
        <f t="shared" si="526"/>
        <v>0</v>
      </c>
      <c r="XEB241" s="29">
        <f t="shared" si="526"/>
        <v>0</v>
      </c>
      <c r="XEC241" s="29">
        <f t="shared" si="526"/>
        <v>0</v>
      </c>
      <c r="XED241" s="29">
        <f t="shared" si="526"/>
        <v>0</v>
      </c>
      <c r="XEE241" s="29">
        <f t="shared" si="526"/>
        <v>0</v>
      </c>
      <c r="XEF241" s="29">
        <f t="shared" si="526"/>
        <v>0</v>
      </c>
      <c r="XEG241" s="29">
        <f t="shared" si="526"/>
        <v>0</v>
      </c>
      <c r="XEH241" s="29">
        <f t="shared" si="526"/>
        <v>0</v>
      </c>
      <c r="XEI241" s="29">
        <f t="shared" si="526"/>
        <v>0</v>
      </c>
      <c r="XEJ241" s="29">
        <f t="shared" si="526"/>
        <v>0</v>
      </c>
      <c r="XEK241" s="29">
        <f t="shared" si="526"/>
        <v>0</v>
      </c>
      <c r="XEL241" s="29">
        <f t="shared" si="526"/>
        <v>0</v>
      </c>
      <c r="XEM241" s="29">
        <f t="shared" si="526"/>
        <v>0</v>
      </c>
      <c r="XEN241" s="29">
        <f t="shared" si="526"/>
        <v>0</v>
      </c>
      <c r="XEO241" s="29">
        <f t="shared" si="526"/>
        <v>0</v>
      </c>
      <c r="XEP241" s="29">
        <f t="shared" si="526"/>
        <v>0</v>
      </c>
      <c r="XEQ241" s="29">
        <f t="shared" si="526"/>
        <v>0</v>
      </c>
      <c r="XER241" s="29">
        <f t="shared" si="526"/>
        <v>0</v>
      </c>
      <c r="XES241" s="29">
        <f t="shared" si="526"/>
        <v>0</v>
      </c>
      <c r="XET241" s="29">
        <f t="shared" si="526"/>
        <v>0</v>
      </c>
      <c r="XEU241" s="29">
        <f t="shared" si="526"/>
        <v>0</v>
      </c>
      <c r="XEV241" s="29">
        <f t="shared" si="526"/>
        <v>0</v>
      </c>
      <c r="XEW241" s="29">
        <f t="shared" si="526"/>
        <v>0</v>
      </c>
      <c r="XEX241" s="29">
        <f t="shared" si="526"/>
        <v>0</v>
      </c>
      <c r="XEY241" s="29">
        <f t="shared" si="526"/>
        <v>0</v>
      </c>
      <c r="XEZ241" s="29">
        <f t="shared" si="526"/>
        <v>0</v>
      </c>
      <c r="XFA241" s="29">
        <f t="shared" si="526"/>
        <v>0</v>
      </c>
      <c r="XFB241" s="29">
        <f t="shared" si="526"/>
        <v>0</v>
      </c>
      <c r="XFC241" s="29">
        <f t="shared" si="526"/>
        <v>0</v>
      </c>
      <c r="XFD241" s="29">
        <f t="shared" si="526"/>
        <v>0</v>
      </c>
    </row>
    <row r="242" spans="1:16384" s="5" customFormat="1" x14ac:dyDescent="0.25">
      <c r="A242" s="28" t="s">
        <v>24</v>
      </c>
      <c r="B242" s="29">
        <f>SUM(B243:B478)</f>
        <v>69.4452</v>
      </c>
      <c r="C242" s="29">
        <f t="shared" ref="C242" si="527">SUM(C243:C478)</f>
        <v>82744.194900000031</v>
      </c>
      <c r="D242" s="29">
        <f>SUM(D243:D478)</f>
        <v>82813.640100000033</v>
      </c>
    </row>
    <row r="243" spans="1:16384" s="5" customFormat="1" x14ac:dyDescent="0.25">
      <c r="A243" s="57" t="s">
        <v>44</v>
      </c>
      <c r="B243" s="20">
        <f>SUMIFS([2]!Consolidado[[#All],[MONTO BFH]],[2]!Consolidado[[#All],[FECHA 2]],A243,[2]!Consolidado[[#All],[MOD_F]],"MV",[2]!Consolidado[[#All],[MONEDA]],"Dólares")/1000</f>
        <v>27.451199999999996</v>
      </c>
      <c r="C243" s="20">
        <f>SUMIFS([2]!Consolidado[[#All],[MONTO BFH]],[2]!Consolidado[[#All],[FECHA 2]],A243,[2]!Consolidado[[#All],[MOD_F]],"MV",[2]!Consolidado[[#All],[MONEDA]],"Soles")/1000</f>
        <v>0</v>
      </c>
      <c r="D243" s="30">
        <f>+SUM(B243:C243)</f>
        <v>27.451199999999996</v>
      </c>
    </row>
    <row r="244" spans="1:16384" s="5" customFormat="1" x14ac:dyDescent="0.25">
      <c r="A244" s="57" t="s">
        <v>45</v>
      </c>
      <c r="B244" s="20">
        <f>SUMIFS([2]!Consolidado[[#All],[MONTO BFH]],[2]!Consolidado[[#All],[FECHA 2]],A244,[2]!Consolidado[[#All],[MOD_F]],"MV",[2]!Consolidado[[#All],[MONEDA]],"Dólares")/1000</f>
        <v>0</v>
      </c>
      <c r="C244" s="20">
        <f>SUMIFS([2]!Consolidado[[#All],[MONTO BFH]],[2]!Consolidado[[#All],[FECHA 2]],A244,[2]!Consolidado[[#All],[MOD_F]],"MV",[2]!Consolidado[[#All],[MONEDA]],"Soles")/1000</f>
        <v>0</v>
      </c>
      <c r="D244" s="30">
        <f t="shared" ref="D244:D307" si="528">+SUM(B244:C244)</f>
        <v>0</v>
      </c>
    </row>
    <row r="245" spans="1:16384" s="5" customFormat="1" x14ac:dyDescent="0.25">
      <c r="A245" s="57" t="s">
        <v>46</v>
      </c>
      <c r="B245" s="20">
        <f>SUMIFS([2]!Consolidado[[#All],[MONTO BFH]],[2]!Consolidado[[#All],[FECHA 2]],A245,[2]!Consolidado[[#All],[MOD_F]],"MV",[2]!Consolidado[[#All],[MONEDA]],"Dólares")/1000</f>
        <v>3.9119999999999999</v>
      </c>
      <c r="C245" s="20">
        <f>SUMIFS([2]!Consolidado[[#All],[MONTO BFH]],[2]!Consolidado[[#All],[FECHA 2]],A245,[2]!Consolidado[[#All],[MOD_F]],"MV",[2]!Consolidado[[#All],[MONEDA]],"Soles")/1000</f>
        <v>0</v>
      </c>
      <c r="D245" s="30">
        <f t="shared" si="528"/>
        <v>3.9119999999999999</v>
      </c>
    </row>
    <row r="246" spans="1:16384" s="5" customFormat="1" x14ac:dyDescent="0.25">
      <c r="A246" s="57" t="s">
        <v>47</v>
      </c>
      <c r="B246" s="20">
        <f>SUMIFS([2]!Consolidado[[#All],[MONTO BFH]],[2]!Consolidado[[#All],[FECHA 2]],A246,[2]!Consolidado[[#All],[MOD_F]],"MV",[2]!Consolidado[[#All],[MONEDA]],"Dólares")/1000</f>
        <v>0</v>
      </c>
      <c r="C246" s="20">
        <f>SUMIFS([2]!Consolidado[[#All],[MONTO BFH]],[2]!Consolidado[[#All],[FECHA 2]],A246,[2]!Consolidado[[#All],[MOD_F]],"MV",[2]!Consolidado[[#All],[MONEDA]],"Soles")/1000</f>
        <v>0</v>
      </c>
      <c r="D246" s="30">
        <f t="shared" si="528"/>
        <v>0</v>
      </c>
    </row>
    <row r="247" spans="1:16384" s="5" customFormat="1" x14ac:dyDescent="0.25">
      <c r="A247" s="57" t="s">
        <v>158</v>
      </c>
      <c r="B247" s="20">
        <f>SUMIFS([2]!Consolidado[[#All],[MONTO BFH]],[2]!Consolidado[[#All],[FECHA 2]],A247,[2]!Consolidado[[#All],[MOD_F]],"MV",[2]!Consolidado[[#All],[MONEDA]],"Dólares")/1000</f>
        <v>0</v>
      </c>
      <c r="C247" s="20">
        <f>SUMIFS([2]!Consolidado[[#All],[MONTO BFH]],[2]!Consolidado[[#All],[FECHA 2]],A247,[2]!Consolidado[[#All],[MOD_F]],"MV",[2]!Consolidado[[#All],[MONEDA]],"Soles")/1000</f>
        <v>0</v>
      </c>
      <c r="D247" s="30">
        <f t="shared" si="528"/>
        <v>0</v>
      </c>
    </row>
    <row r="248" spans="1:16384" s="5" customFormat="1" x14ac:dyDescent="0.25">
      <c r="A248" s="57" t="s">
        <v>48</v>
      </c>
      <c r="B248" s="20">
        <f>SUMIFS([2]!Consolidado[[#All],[MONTO BFH]],[2]!Consolidado[[#All],[FECHA 2]],A248,[2]!Consolidado[[#All],[MOD_F]],"MV",[2]!Consolidado[[#All],[MONEDA]],"Dólares")/1000</f>
        <v>0</v>
      </c>
      <c r="C248" s="20">
        <f>SUMIFS([2]!Consolidado[[#All],[MONTO BFH]],[2]!Consolidado[[#All],[FECHA 2]],A248,[2]!Consolidado[[#All],[MOD_F]],"MV",[2]!Consolidado[[#All],[MONEDA]],"Soles")/1000</f>
        <v>0</v>
      </c>
      <c r="D248" s="30">
        <f t="shared" si="528"/>
        <v>0</v>
      </c>
    </row>
    <row r="249" spans="1:16384" s="5" customFormat="1" x14ac:dyDescent="0.25">
      <c r="A249" s="57" t="s">
        <v>49</v>
      </c>
      <c r="B249" s="20">
        <f>SUMIFS([2]!Consolidado[[#All],[MONTO BFH]],[2]!Consolidado[[#All],[FECHA 2]],A249,[2]!Consolidado[[#All],[MOD_F]],"MV",[2]!Consolidado[[#All],[MONEDA]],"Dólares")/1000</f>
        <v>0</v>
      </c>
      <c r="C249" s="20">
        <f>SUMIFS([2]!Consolidado[[#All],[MONTO BFH]],[2]!Consolidado[[#All],[FECHA 2]],A249,[2]!Consolidado[[#All],[MOD_F]],"MV",[2]!Consolidado[[#All],[MONEDA]],"Soles")/1000</f>
        <v>0</v>
      </c>
      <c r="D249" s="30">
        <f t="shared" si="528"/>
        <v>0</v>
      </c>
    </row>
    <row r="250" spans="1:16384" s="5" customFormat="1" x14ac:dyDescent="0.25">
      <c r="A250" s="57" t="s">
        <v>50</v>
      </c>
      <c r="B250" s="20">
        <f>SUMIFS([2]!Consolidado[[#All],[MONTO BFH]],[2]!Consolidado[[#All],[FECHA 2]],A250,[2]!Consolidado[[#All],[MOD_F]],"MV",[2]!Consolidado[[#All],[MONEDA]],"Dólares")/1000</f>
        <v>0</v>
      </c>
      <c r="C250" s="20">
        <f>SUMIFS([2]!Consolidado[[#All],[MONTO BFH]],[2]!Consolidado[[#All],[FECHA 2]],A250,[2]!Consolidado[[#All],[MOD_F]],"MV",[2]!Consolidado[[#All],[MONEDA]],"Soles")/1000</f>
        <v>0</v>
      </c>
      <c r="D250" s="30">
        <f t="shared" si="528"/>
        <v>0</v>
      </c>
    </row>
    <row r="251" spans="1:16384" s="5" customFormat="1" x14ac:dyDescent="0.25">
      <c r="A251" s="57" t="s">
        <v>51</v>
      </c>
      <c r="B251" s="20">
        <f>SUMIFS([2]!Consolidado[[#All],[MONTO BFH]],[2]!Consolidado[[#All],[FECHA 2]],A251,[2]!Consolidado[[#All],[MOD_F]],"MV",[2]!Consolidado[[#All],[MONEDA]],"Dólares")/1000</f>
        <v>0</v>
      </c>
      <c r="C251" s="20">
        <f>SUMIFS([2]!Consolidado[[#All],[MONTO BFH]],[2]!Consolidado[[#All],[FECHA 2]],A251,[2]!Consolidado[[#All],[MOD_F]],"MV",[2]!Consolidado[[#All],[MONEDA]],"Soles")/1000</f>
        <v>0</v>
      </c>
      <c r="D251" s="30">
        <f t="shared" si="528"/>
        <v>0</v>
      </c>
    </row>
    <row r="252" spans="1:16384" s="5" customFormat="1" x14ac:dyDescent="0.25">
      <c r="A252" s="57" t="s">
        <v>52</v>
      </c>
      <c r="B252" s="20">
        <f>SUMIFS([2]!Consolidado[[#All],[MONTO BFH]],[2]!Consolidado[[#All],[FECHA 2]],A252,[2]!Consolidado[[#All],[MOD_F]],"MV",[2]!Consolidado[[#All],[MONEDA]],"Dólares")/1000</f>
        <v>3.8244000000000002</v>
      </c>
      <c r="C252" s="20">
        <f>SUMIFS([2]!Consolidado[[#All],[MONTO BFH]],[2]!Consolidado[[#All],[FECHA 2]],A252,[2]!Consolidado[[#All],[MOD_F]],"MV",[2]!Consolidado[[#All],[MONEDA]],"Soles")/1000</f>
        <v>0</v>
      </c>
      <c r="D252" s="30">
        <f t="shared" si="528"/>
        <v>3.8244000000000002</v>
      </c>
    </row>
    <row r="253" spans="1:16384" s="5" customFormat="1" x14ac:dyDescent="0.25">
      <c r="A253" s="57" t="s">
        <v>53</v>
      </c>
      <c r="B253" s="20">
        <f>SUMIFS([2]!Consolidado[[#All],[MONTO BFH]],[2]!Consolidado[[#All],[FECHA 2]],A253,[2]!Consolidado[[#All],[MOD_F]],"MV",[2]!Consolidado[[#All],[MONEDA]],"Dólares")/1000</f>
        <v>0</v>
      </c>
      <c r="C253" s="20">
        <f>SUMIFS([2]!Consolidado[[#All],[MONTO BFH]],[2]!Consolidado[[#All],[FECHA 2]],A253,[2]!Consolidado[[#All],[MOD_F]],"MV",[2]!Consolidado[[#All],[MONEDA]],"Soles")/1000</f>
        <v>0</v>
      </c>
      <c r="D253" s="30">
        <f t="shared" si="528"/>
        <v>0</v>
      </c>
    </row>
    <row r="254" spans="1:16384" s="5" customFormat="1" x14ac:dyDescent="0.25">
      <c r="A254" s="57" t="s">
        <v>54</v>
      </c>
      <c r="B254" s="20">
        <f>SUMIFS([2]!Consolidado[[#All],[MONTO BFH]],[2]!Consolidado[[#All],[FECHA 2]],A254,[2]!Consolidado[[#All],[MOD_F]],"MV",[2]!Consolidado[[#All],[MONEDA]],"Dólares")/1000</f>
        <v>0</v>
      </c>
      <c r="C254" s="20">
        <f>SUMIFS([2]!Consolidado[[#All],[MONTO BFH]],[2]!Consolidado[[#All],[FECHA 2]],A254,[2]!Consolidado[[#All],[MOD_F]],"MV",[2]!Consolidado[[#All],[MONEDA]],"Soles")/1000</f>
        <v>0</v>
      </c>
      <c r="D254" s="30">
        <f t="shared" si="528"/>
        <v>0</v>
      </c>
    </row>
    <row r="255" spans="1:16384" s="5" customFormat="1" x14ac:dyDescent="0.25">
      <c r="A255" s="57" t="s">
        <v>55</v>
      </c>
      <c r="B255" s="20">
        <f>SUMIFS([2]!Consolidado[[#All],[MONTO BFH]],[2]!Consolidado[[#All],[FECHA 2]],A255,[2]!Consolidado[[#All],[MOD_F]],"MV",[2]!Consolidado[[#All],[MONEDA]],"Dólares")/1000</f>
        <v>0</v>
      </c>
      <c r="C255" s="20">
        <f>SUMIFS([2]!Consolidado[[#All],[MONTO BFH]],[2]!Consolidado[[#All],[FECHA 2]],A255,[2]!Consolidado[[#All],[MOD_F]],"MV",[2]!Consolidado[[#All],[MONEDA]],"Soles")/1000</f>
        <v>0</v>
      </c>
      <c r="D255" s="30">
        <f t="shared" si="528"/>
        <v>0</v>
      </c>
    </row>
    <row r="256" spans="1:16384" s="5" customFormat="1" x14ac:dyDescent="0.25">
      <c r="A256" s="57" t="s">
        <v>56</v>
      </c>
      <c r="B256" s="20">
        <f>SUMIFS([2]!Consolidado[[#All],[MONTO BFH]],[2]!Consolidado[[#All],[FECHA 2]],A256,[2]!Consolidado[[#All],[MOD_F]],"MV",[2]!Consolidado[[#All],[MONEDA]],"Dólares")/1000</f>
        <v>34.257600000000004</v>
      </c>
      <c r="C256" s="20">
        <f>SUMIFS([2]!Consolidado[[#All],[MONTO BFH]],[2]!Consolidado[[#All],[FECHA 2]],A256,[2]!Consolidado[[#All],[MOD_F]],"MV",[2]!Consolidado[[#All],[MONEDA]],"Soles")/1000</f>
        <v>0</v>
      </c>
      <c r="D256" s="30">
        <f t="shared" si="528"/>
        <v>34.257600000000004</v>
      </c>
    </row>
    <row r="257" spans="1:4" s="5" customFormat="1" x14ac:dyDescent="0.25">
      <c r="A257" s="57" t="s">
        <v>57</v>
      </c>
      <c r="B257" s="20">
        <f>SUMIFS([2]!Consolidado[[#All],[MONTO BFH]],[2]!Consolidado[[#All],[FECHA 2]],A257,[2]!Consolidado[[#All],[MOD_F]],"MV",[2]!Consolidado[[#All],[MONEDA]],"Dólares")/1000</f>
        <v>0</v>
      </c>
      <c r="C257" s="20">
        <f>SUMIFS([2]!Consolidado[[#All],[MONTO BFH]],[2]!Consolidado[[#All],[FECHA 2]],A257,[2]!Consolidado[[#All],[MOD_F]],"MV",[2]!Consolidado[[#All],[MONEDA]],"Soles")/1000</f>
        <v>76.38</v>
      </c>
      <c r="D257" s="30">
        <f t="shared" si="528"/>
        <v>76.38</v>
      </c>
    </row>
    <row r="258" spans="1:4" s="5" customFormat="1" x14ac:dyDescent="0.25">
      <c r="A258" s="57" t="s">
        <v>58</v>
      </c>
      <c r="B258" s="20">
        <f>SUMIFS([2]!Consolidado[[#All],[MONTO BFH]],[2]!Consolidado[[#All],[FECHA 2]],A258,[2]!Consolidado[[#All],[MOD_F]],"MV",[2]!Consolidado[[#All],[MONEDA]],"Dólares")/1000</f>
        <v>0</v>
      </c>
      <c r="C258" s="20">
        <f>SUMIFS([2]!Consolidado[[#All],[MONTO BFH]],[2]!Consolidado[[#All],[FECHA 2]],A258,[2]!Consolidado[[#All],[MOD_F]],"MV",[2]!Consolidado[[#All],[MONEDA]],"Soles")/1000</f>
        <v>0</v>
      </c>
      <c r="D258" s="30">
        <f t="shared" si="528"/>
        <v>0</v>
      </c>
    </row>
    <row r="259" spans="1:4" s="5" customFormat="1" x14ac:dyDescent="0.25">
      <c r="A259" s="57" t="s">
        <v>159</v>
      </c>
      <c r="B259" s="20">
        <f>SUMIFS([2]!Consolidado[[#All],[MONTO BFH]],[2]!Consolidado[[#All],[FECHA 2]],A259,[2]!Consolidado[[#All],[MOD_F]],"MV",[2]!Consolidado[[#All],[MONEDA]],"Dólares")/1000</f>
        <v>0</v>
      </c>
      <c r="C259" s="20">
        <f>SUMIFS([2]!Consolidado[[#All],[MONTO BFH]],[2]!Consolidado[[#All],[FECHA 2]],A259,[2]!Consolidado[[#All],[MOD_F]],"MV",[2]!Consolidado[[#All],[MONEDA]],"Soles")/1000</f>
        <v>72.36</v>
      </c>
      <c r="D259" s="30">
        <f t="shared" si="528"/>
        <v>72.36</v>
      </c>
    </row>
    <row r="260" spans="1:4" s="5" customFormat="1" x14ac:dyDescent="0.25">
      <c r="A260" s="57" t="s">
        <v>59</v>
      </c>
      <c r="B260" s="20">
        <f>SUMIFS([2]!Consolidado[[#All],[MONTO BFH]],[2]!Consolidado[[#All],[FECHA 2]],A260,[2]!Consolidado[[#All],[MOD_F]],"MV",[2]!Consolidado[[#All],[MONEDA]],"Dólares")/1000</f>
        <v>0</v>
      </c>
      <c r="C260" s="20">
        <f>SUMIFS([2]!Consolidado[[#All],[MONTO BFH]],[2]!Consolidado[[#All],[FECHA 2]],A260,[2]!Consolidado[[#All],[MOD_F]],"MV",[2]!Consolidado[[#All],[MONEDA]],"Soles")/1000</f>
        <v>60.3</v>
      </c>
      <c r="D260" s="30">
        <f t="shared" si="528"/>
        <v>60.3</v>
      </c>
    </row>
    <row r="261" spans="1:4" s="5" customFormat="1" x14ac:dyDescent="0.25">
      <c r="A261" s="57" t="s">
        <v>60</v>
      </c>
      <c r="B261" s="20">
        <f>SUMIFS([2]!Consolidado[[#All],[MONTO BFH]],[2]!Consolidado[[#All],[FECHA 2]],A261,[2]!Consolidado[[#All],[MOD_F]],"MV",[2]!Consolidado[[#All],[MONEDA]],"Dólares")/1000</f>
        <v>0</v>
      </c>
      <c r="C261" s="20">
        <f>SUMIFS([2]!Consolidado[[#All],[MONTO BFH]],[2]!Consolidado[[#All],[FECHA 2]],A261,[2]!Consolidado[[#All],[MOD_F]],"MV",[2]!Consolidado[[#All],[MONEDA]],"Soles")/1000</f>
        <v>0</v>
      </c>
      <c r="D261" s="30">
        <f t="shared" si="528"/>
        <v>0</v>
      </c>
    </row>
    <row r="262" spans="1:4" s="5" customFormat="1" x14ac:dyDescent="0.25">
      <c r="A262" s="57" t="s">
        <v>61</v>
      </c>
      <c r="B262" s="20">
        <f>SUMIFS([2]!Consolidado[[#All],[MONTO BFH]],[2]!Consolidado[[#All],[FECHA 2]],A262,[2]!Consolidado[[#All],[MOD_F]],"MV",[2]!Consolidado[[#All],[MONEDA]],"Dólares")/1000</f>
        <v>0</v>
      </c>
      <c r="C262" s="20">
        <f>SUMIFS([2]!Consolidado[[#All],[MONTO BFH]],[2]!Consolidado[[#All],[FECHA 2]],A262,[2]!Consolidado[[#All],[MOD_F]],"MV",[2]!Consolidado[[#All],[MONEDA]],"Soles")/1000</f>
        <v>255.94</v>
      </c>
      <c r="D262" s="30">
        <f t="shared" si="528"/>
        <v>255.94</v>
      </c>
    </row>
    <row r="263" spans="1:4" s="5" customFormat="1" x14ac:dyDescent="0.25">
      <c r="A263" s="57" t="s">
        <v>62</v>
      </c>
      <c r="B263" s="20">
        <f>SUMIFS([2]!Consolidado[[#All],[MONTO BFH]],[2]!Consolidado[[#All],[FECHA 2]],A263,[2]!Consolidado[[#All],[MOD_F]],"MV",[2]!Consolidado[[#All],[MONEDA]],"Dólares")/1000</f>
        <v>0</v>
      </c>
      <c r="C263" s="20">
        <f>SUMIFS([2]!Consolidado[[#All],[MONTO BFH]],[2]!Consolidado[[#All],[FECHA 2]],A263,[2]!Consolidado[[#All],[MOD_F]],"MV",[2]!Consolidado[[#All],[MONEDA]],"Soles")/1000</f>
        <v>262.64</v>
      </c>
      <c r="D263" s="30">
        <f t="shared" si="528"/>
        <v>262.64</v>
      </c>
    </row>
    <row r="264" spans="1:4" s="5" customFormat="1" x14ac:dyDescent="0.25">
      <c r="A264" s="57" t="s">
        <v>63</v>
      </c>
      <c r="B264" s="20">
        <f>SUMIFS([2]!Consolidado[[#All],[MONTO BFH]],[2]!Consolidado[[#All],[FECHA 2]],A264,[2]!Consolidado[[#All],[MOD_F]],"MV",[2]!Consolidado[[#All],[MONEDA]],"Dólares")/1000</f>
        <v>0</v>
      </c>
      <c r="C264" s="20">
        <f>SUMIFS([2]!Consolidado[[#All],[MONTO BFH]],[2]!Consolidado[[#All],[FECHA 2]],A264,[2]!Consolidado[[#All],[MOD_F]],"MV",[2]!Consolidado[[#All],[MONEDA]],"Soles")/1000</f>
        <v>151.41999999999999</v>
      </c>
      <c r="D264" s="30">
        <f t="shared" si="528"/>
        <v>151.41999999999999</v>
      </c>
    </row>
    <row r="265" spans="1:4" s="5" customFormat="1" x14ac:dyDescent="0.25">
      <c r="A265" s="57" t="s">
        <v>64</v>
      </c>
      <c r="B265" s="20">
        <f>SUMIFS([2]!Consolidado[[#All],[MONTO BFH]],[2]!Consolidado[[#All],[FECHA 2]],A265,[2]!Consolidado[[#All],[MOD_F]],"MV",[2]!Consolidado[[#All],[MONEDA]],"Dólares")/1000</f>
        <v>0</v>
      </c>
      <c r="C265" s="20">
        <f>SUMIFS([2]!Consolidado[[#All],[MONTO BFH]],[2]!Consolidado[[#All],[FECHA 2]],A265,[2]!Consolidado[[#All],[MOD_F]],"MV",[2]!Consolidado[[#All],[MONEDA]],"Soles")/1000</f>
        <v>266.66000000000003</v>
      </c>
      <c r="D265" s="30">
        <f t="shared" si="528"/>
        <v>266.66000000000003</v>
      </c>
    </row>
    <row r="266" spans="1:4" s="5" customFormat="1" x14ac:dyDescent="0.25">
      <c r="A266" s="57" t="s">
        <v>65</v>
      </c>
      <c r="B266" s="20">
        <f>SUMIFS([2]!Consolidado[[#All],[MONTO BFH]],[2]!Consolidado[[#All],[FECHA 2]],A266,[2]!Consolidado[[#All],[MOD_F]],"MV",[2]!Consolidado[[#All],[MONEDA]],"Dólares")/1000</f>
        <v>0</v>
      </c>
      <c r="C266" s="20">
        <f>SUMIFS([2]!Consolidado[[#All],[MONTO BFH]],[2]!Consolidado[[#All],[FECHA 2]],A266,[2]!Consolidado[[#All],[MOD_F]],"MV",[2]!Consolidado[[#All],[MONEDA]],"Soles")/1000</f>
        <v>704.84</v>
      </c>
      <c r="D266" s="30">
        <f t="shared" si="528"/>
        <v>704.84</v>
      </c>
    </row>
    <row r="267" spans="1:4" s="5" customFormat="1" x14ac:dyDescent="0.25">
      <c r="A267" s="57" t="s">
        <v>66</v>
      </c>
      <c r="B267" s="20">
        <f>SUMIFS([2]!Consolidado[[#All],[MONTO BFH]],[2]!Consolidado[[#All],[FECHA 2]],A267,[2]!Consolidado[[#All],[MOD_F]],"MV",[2]!Consolidado[[#All],[MONEDA]],"Dólares")/1000</f>
        <v>0</v>
      </c>
      <c r="C267" s="20">
        <f>SUMIFS([2]!Consolidado[[#All],[MONTO BFH]],[2]!Consolidado[[#All],[FECHA 2]],A267,[2]!Consolidado[[#All],[MOD_F]],"MV",[2]!Consolidado[[#All],[MONEDA]],"Soles")/1000</f>
        <v>207.7</v>
      </c>
      <c r="D267" s="30">
        <f t="shared" si="528"/>
        <v>207.7</v>
      </c>
    </row>
    <row r="268" spans="1:4" s="5" customFormat="1" x14ac:dyDescent="0.25">
      <c r="A268" s="57" t="s">
        <v>67</v>
      </c>
      <c r="B268" s="20">
        <f>SUMIFS([2]!Consolidado[[#All],[MONTO BFH]],[2]!Consolidado[[#All],[FECHA 2]],A268,[2]!Consolidado[[#All],[MOD_F]],"MV",[2]!Consolidado[[#All],[MONEDA]],"Dólares")/1000</f>
        <v>0</v>
      </c>
      <c r="C268" s="20">
        <f>SUMIFS([2]!Consolidado[[#All],[MONTO BFH]],[2]!Consolidado[[#All],[FECHA 2]],A268,[2]!Consolidado[[#All],[MOD_F]],"MV",[2]!Consolidado[[#All],[MONEDA]],"Soles")/1000</f>
        <v>368.5</v>
      </c>
      <c r="D268" s="30">
        <f t="shared" si="528"/>
        <v>368.5</v>
      </c>
    </row>
    <row r="269" spans="1:4" s="5" customFormat="1" x14ac:dyDescent="0.25">
      <c r="A269" s="57" t="s">
        <v>68</v>
      </c>
      <c r="B269" s="20">
        <f>SUMIFS([2]!Consolidado[[#All],[MONTO BFH]],[2]!Consolidado[[#All],[FECHA 2]],A269,[2]!Consolidado[[#All],[MOD_F]],"MV",[2]!Consolidado[[#All],[MONEDA]],"Dólares")/1000</f>
        <v>0</v>
      </c>
      <c r="C269" s="20">
        <f>SUMIFS([2]!Consolidado[[#All],[MONTO BFH]],[2]!Consolidado[[#All],[FECHA 2]],A269,[2]!Consolidado[[#All],[MOD_F]],"MV",[2]!Consolidado[[#All],[MONEDA]],"Soles")/1000</f>
        <v>495.8</v>
      </c>
      <c r="D269" s="30">
        <f t="shared" si="528"/>
        <v>495.8</v>
      </c>
    </row>
    <row r="270" spans="1:4" s="5" customFormat="1" x14ac:dyDescent="0.25">
      <c r="A270" s="57" t="s">
        <v>69</v>
      </c>
      <c r="B270" s="20">
        <f>SUMIFS([2]!Consolidado[[#All],[MONTO BFH]],[2]!Consolidado[[#All],[FECHA 2]],A270,[2]!Consolidado[[#All],[MOD_F]],"MV",[2]!Consolidado[[#All],[MONEDA]],"Dólares")/1000</f>
        <v>0</v>
      </c>
      <c r="C270" s="20">
        <f>SUMIFS([2]!Consolidado[[#All],[MONTO BFH]],[2]!Consolidado[[#All],[FECHA 2]],A270,[2]!Consolidado[[#All],[MOD_F]],"MV",[2]!Consolidado[[#All],[MONEDA]],"Soles")/1000</f>
        <v>737</v>
      </c>
      <c r="D270" s="30">
        <f t="shared" si="528"/>
        <v>737</v>
      </c>
    </row>
    <row r="271" spans="1:4" s="5" customFormat="1" x14ac:dyDescent="0.25">
      <c r="A271" s="57" t="s">
        <v>160</v>
      </c>
      <c r="B271" s="20">
        <f>SUMIFS([2]!Consolidado[[#All],[MONTO BFH]],[2]!Consolidado[[#All],[FECHA 2]],A271,[2]!Consolidado[[#All],[MOD_F]],"MV",[2]!Consolidado[[#All],[MONEDA]],"Dólares")/1000</f>
        <v>0</v>
      </c>
      <c r="C271" s="20">
        <f>SUMIFS([2]!Consolidado[[#All],[MONTO BFH]],[2]!Consolidado[[#All],[FECHA 2]],A271,[2]!Consolidado[[#All],[MOD_F]],"MV",[2]!Consolidado[[#All],[MONEDA]],"Soles")/1000</f>
        <v>402</v>
      </c>
      <c r="D271" s="30">
        <f t="shared" si="528"/>
        <v>402</v>
      </c>
    </row>
    <row r="272" spans="1:4" s="5" customFormat="1" x14ac:dyDescent="0.25">
      <c r="A272" s="57" t="s">
        <v>70</v>
      </c>
      <c r="B272" s="20">
        <f>SUMIFS([2]!Consolidado[[#All],[MONTO BFH]],[2]!Consolidado[[#All],[FECHA 2]],A272,[2]!Consolidado[[#All],[MOD_F]],"MV",[2]!Consolidado[[#All],[MONEDA]],"Dólares")/1000</f>
        <v>0</v>
      </c>
      <c r="C272" s="20">
        <f>SUMIFS([2]!Consolidado[[#All],[MONTO BFH]],[2]!Consolidado[[#All],[FECHA 2]],A272,[2]!Consolidado[[#All],[MOD_F]],"MV",[2]!Consolidado[[#All],[MONEDA]],"Soles")/1000</f>
        <v>917.9</v>
      </c>
      <c r="D272" s="30">
        <f t="shared" si="528"/>
        <v>917.9</v>
      </c>
    </row>
    <row r="273" spans="1:4" s="5" customFormat="1" x14ac:dyDescent="0.25">
      <c r="A273" s="57" t="s">
        <v>71</v>
      </c>
      <c r="B273" s="20">
        <f>SUMIFS([2]!Consolidado[[#All],[MONTO BFH]],[2]!Consolidado[[#All],[FECHA 2]],A273,[2]!Consolidado[[#All],[MOD_F]],"MV",[2]!Consolidado[[#All],[MONEDA]],"Dólares")/1000</f>
        <v>0</v>
      </c>
      <c r="C273" s="20">
        <f>SUMIFS([2]!Consolidado[[#All],[MONTO BFH]],[2]!Consolidado[[#All],[FECHA 2]],A273,[2]!Consolidado[[#All],[MOD_F]],"MV",[2]!Consolidado[[#All],[MONEDA]],"Soles")/1000</f>
        <v>475.7</v>
      </c>
      <c r="D273" s="30">
        <f t="shared" si="528"/>
        <v>475.7</v>
      </c>
    </row>
    <row r="274" spans="1:4" s="5" customFormat="1" x14ac:dyDescent="0.25">
      <c r="A274" s="57" t="s">
        <v>72</v>
      </c>
      <c r="B274" s="20">
        <f>SUMIFS([2]!Consolidado[[#All],[MONTO BFH]],[2]!Consolidado[[#All],[FECHA 2]],A274,[2]!Consolidado[[#All],[MOD_F]],"MV",[2]!Consolidado[[#All],[MONEDA]],"Dólares")/1000</f>
        <v>0</v>
      </c>
      <c r="C274" s="20">
        <f>SUMIFS([2]!Consolidado[[#All],[MONTO BFH]],[2]!Consolidado[[#All],[FECHA 2]],A274,[2]!Consolidado[[#All],[MOD_F]],"MV",[2]!Consolidado[[#All],[MONEDA]],"Soles")/1000</f>
        <v>93.8</v>
      </c>
      <c r="D274" s="30">
        <f t="shared" si="528"/>
        <v>93.8</v>
      </c>
    </row>
    <row r="275" spans="1:4" s="5" customFormat="1" x14ac:dyDescent="0.25">
      <c r="A275" s="57" t="s">
        <v>73</v>
      </c>
      <c r="B275" s="20">
        <f>SUMIFS([2]!Consolidado[[#All],[MONTO BFH]],[2]!Consolidado[[#All],[FECHA 2]],A275,[2]!Consolidado[[#All],[MOD_F]],"MV",[2]!Consolidado[[#All],[MONEDA]],"Dólares")/1000</f>
        <v>0</v>
      </c>
      <c r="C275" s="20">
        <f>SUMIFS([2]!Consolidado[[#All],[MONTO BFH]],[2]!Consolidado[[#All],[FECHA 2]],A275,[2]!Consolidado[[#All],[MOD_F]],"MV",[2]!Consolidado[[#All],[MONEDA]],"Soles")/1000</f>
        <v>247.9</v>
      </c>
      <c r="D275" s="30">
        <f t="shared" si="528"/>
        <v>247.9</v>
      </c>
    </row>
    <row r="276" spans="1:4" s="5" customFormat="1" x14ac:dyDescent="0.25">
      <c r="A276" s="57" t="s">
        <v>74</v>
      </c>
      <c r="B276" s="20">
        <f>SUMIFS([2]!Consolidado[[#All],[MONTO BFH]],[2]!Consolidado[[#All],[FECHA 2]],A276,[2]!Consolidado[[#All],[MOD_F]],"MV",[2]!Consolidado[[#All],[MONEDA]],"Dólares")/1000</f>
        <v>0</v>
      </c>
      <c r="C276" s="20">
        <f>SUMIFS([2]!Consolidado[[#All],[MONTO BFH]],[2]!Consolidado[[#All],[FECHA 2]],A276,[2]!Consolidado[[#All],[MOD_F]],"MV",[2]!Consolidado[[#All],[MONEDA]],"Soles")/1000</f>
        <v>790.6</v>
      </c>
      <c r="D276" s="30">
        <f t="shared" si="528"/>
        <v>790.6</v>
      </c>
    </row>
    <row r="277" spans="1:4" s="5" customFormat="1" x14ac:dyDescent="0.25">
      <c r="A277" s="57" t="s">
        <v>75</v>
      </c>
      <c r="B277" s="20">
        <f>SUMIFS([2]!Consolidado[[#All],[MONTO BFH]],[2]!Consolidado[[#All],[FECHA 2]],A277,[2]!Consolidado[[#All],[MOD_F]],"MV",[2]!Consolidado[[#All],[MONEDA]],"Dólares")/1000</f>
        <v>0</v>
      </c>
      <c r="C277" s="20">
        <f>SUMIFS([2]!Consolidado[[#All],[MONTO BFH]],[2]!Consolidado[[#All],[FECHA 2]],A277,[2]!Consolidado[[#All],[MOD_F]],"MV",[2]!Consolidado[[#All],[MONEDA]],"Soles")/1000</f>
        <v>495.8</v>
      </c>
      <c r="D277" s="30">
        <f t="shared" si="528"/>
        <v>495.8</v>
      </c>
    </row>
    <row r="278" spans="1:4" s="5" customFormat="1" x14ac:dyDescent="0.25">
      <c r="A278" s="57" t="s">
        <v>76</v>
      </c>
      <c r="B278" s="20">
        <f>SUMIFS([2]!Consolidado[[#All],[MONTO BFH]],[2]!Consolidado[[#All],[FECHA 2]],A278,[2]!Consolidado[[#All],[MOD_F]],"MV",[2]!Consolidado[[#All],[MONEDA]],"Dólares")/1000</f>
        <v>0</v>
      </c>
      <c r="C278" s="20">
        <f>SUMIFS([2]!Consolidado[[#All],[MONTO BFH]],[2]!Consolidado[[#All],[FECHA 2]],A278,[2]!Consolidado[[#All],[MOD_F]],"MV",[2]!Consolidado[[#All],[MONEDA]],"Soles")/1000</f>
        <v>1199.3</v>
      </c>
      <c r="D278" s="30">
        <f t="shared" si="528"/>
        <v>1199.3</v>
      </c>
    </row>
    <row r="279" spans="1:4" s="5" customFormat="1" x14ac:dyDescent="0.25">
      <c r="A279" s="57" t="s">
        <v>77</v>
      </c>
      <c r="B279" s="20">
        <f>SUMIFS([2]!Consolidado[[#All],[MONTO BFH]],[2]!Consolidado[[#All],[FECHA 2]],A279,[2]!Consolidado[[#All],[MOD_F]],"MV",[2]!Consolidado[[#All],[MONEDA]],"Dólares")/1000</f>
        <v>0</v>
      </c>
      <c r="C279" s="20">
        <f>SUMIFS([2]!Consolidado[[#All],[MONTO BFH]],[2]!Consolidado[[#All],[FECHA 2]],A279,[2]!Consolidado[[#All],[MOD_F]],"MV",[2]!Consolidado[[#All],[MONEDA]],"Soles")/1000</f>
        <v>1353.4</v>
      </c>
      <c r="D279" s="30">
        <f t="shared" si="528"/>
        <v>1353.4</v>
      </c>
    </row>
    <row r="280" spans="1:4" s="5" customFormat="1" x14ac:dyDescent="0.25">
      <c r="A280" s="57" t="s">
        <v>78</v>
      </c>
      <c r="B280" s="20">
        <f>SUMIFS([2]!Consolidado[[#All],[MONTO BFH]],[2]!Consolidado[[#All],[FECHA 2]],A280,[2]!Consolidado[[#All],[MOD_F]],"MV",[2]!Consolidado[[#All],[MONEDA]],"Dólares")/1000</f>
        <v>0</v>
      </c>
      <c r="C280" s="20">
        <f>SUMIFS([2]!Consolidado[[#All],[MONTO BFH]],[2]!Consolidado[[#All],[FECHA 2]],A280,[2]!Consolidado[[#All],[MOD_F]],"MV",[2]!Consolidado[[#All],[MONEDA]],"Soles")/1000</f>
        <v>884.4</v>
      </c>
      <c r="D280" s="30">
        <f t="shared" si="528"/>
        <v>884.4</v>
      </c>
    </row>
    <row r="281" spans="1:4" s="5" customFormat="1" x14ac:dyDescent="0.25">
      <c r="A281" s="57" t="s">
        <v>79</v>
      </c>
      <c r="B281" s="20">
        <f>SUMIFS([2]!Consolidado[[#All],[MONTO BFH]],[2]!Consolidado[[#All],[FECHA 2]],A281,[2]!Consolidado[[#All],[MOD_F]],"MV",[2]!Consolidado[[#All],[MONEDA]],"Dólares")/1000</f>
        <v>0</v>
      </c>
      <c r="C281" s="20">
        <f>SUMIFS([2]!Consolidado[[#All],[MONTO BFH]],[2]!Consolidado[[#All],[FECHA 2]],A281,[2]!Consolidado[[#All],[MOD_F]],"MV",[2]!Consolidado[[#All],[MONEDA]],"Soles")/1000</f>
        <v>2586.1999999999998</v>
      </c>
      <c r="D281" s="30">
        <f t="shared" si="528"/>
        <v>2586.1999999999998</v>
      </c>
    </row>
    <row r="282" spans="1:4" s="5" customFormat="1" x14ac:dyDescent="0.25">
      <c r="A282" s="57" t="s">
        <v>80</v>
      </c>
      <c r="B282" s="20">
        <f>SUMIFS([2]!Consolidado[[#All],[MONTO BFH]],[2]!Consolidado[[#All],[FECHA 2]],A282,[2]!Consolidado[[#All],[MOD_F]],"MV",[2]!Consolidado[[#All],[MONEDA]],"Dólares")/1000</f>
        <v>0</v>
      </c>
      <c r="C282" s="20">
        <f>SUMIFS([2]!Consolidado[[#All],[MONTO BFH]],[2]!Consolidado[[#All],[FECHA 2]],A282,[2]!Consolidado[[#All],[MOD_F]],"MV",[2]!Consolidado[[#All],[MONEDA]],"Soles")/1000</f>
        <v>60.3</v>
      </c>
      <c r="D282" s="30">
        <f t="shared" si="528"/>
        <v>60.3</v>
      </c>
    </row>
    <row r="283" spans="1:4" s="5" customFormat="1" x14ac:dyDescent="0.25">
      <c r="A283" s="57" t="s">
        <v>161</v>
      </c>
      <c r="B283" s="20">
        <f>SUMIFS([2]!Consolidado[[#All],[MONTO BFH]],[2]!Consolidado[[#All],[FECHA 2]],A283,[2]!Consolidado[[#All],[MOD_F]],"MV",[2]!Consolidado[[#All],[MONEDA]],"Dólares")/1000</f>
        <v>0</v>
      </c>
      <c r="C283" s="20">
        <f>SUMIFS([2]!Consolidado[[#All],[MONTO BFH]],[2]!Consolidado[[#All],[FECHA 2]],A283,[2]!Consolidado[[#All],[MOD_F]],"MV",[2]!Consolidado[[#All],[MONEDA]],"Soles")/1000</f>
        <v>73.7</v>
      </c>
      <c r="D283" s="30">
        <f t="shared" si="528"/>
        <v>73.7</v>
      </c>
    </row>
    <row r="284" spans="1:4" s="5" customFormat="1" x14ac:dyDescent="0.25">
      <c r="A284" s="57" t="s">
        <v>81</v>
      </c>
      <c r="B284" s="20">
        <f>SUMIFS([2]!Consolidado[[#All],[MONTO BFH]],[2]!Consolidado[[#All],[FECHA 2]],A284,[2]!Consolidado[[#All],[MOD_F]],"MV",[2]!Consolidado[[#All],[MONEDA]],"Dólares")/1000</f>
        <v>0</v>
      </c>
      <c r="C284" s="20">
        <f>SUMIFS([2]!Consolidado[[#All],[MONTO BFH]],[2]!Consolidado[[#All],[FECHA 2]],A284,[2]!Consolidado[[#All],[MOD_F]],"MV",[2]!Consolidado[[#All],[MONEDA]],"Soles")/1000</f>
        <v>6.7</v>
      </c>
      <c r="D284" s="30">
        <f t="shared" si="528"/>
        <v>6.7</v>
      </c>
    </row>
    <row r="285" spans="1:4" s="5" customFormat="1" x14ac:dyDescent="0.25">
      <c r="A285" s="57" t="s">
        <v>82</v>
      </c>
      <c r="B285" s="20">
        <f>SUMIFS([2]!Consolidado[[#All],[MONTO BFH]],[2]!Consolidado[[#All],[FECHA 2]],A285,[2]!Consolidado[[#All],[MOD_F]],"MV",[2]!Consolidado[[#All],[MONEDA]],"Dólares")/1000</f>
        <v>0</v>
      </c>
      <c r="C285" s="20">
        <f>SUMIFS([2]!Consolidado[[#All],[MONTO BFH]],[2]!Consolidado[[#All],[FECHA 2]],A285,[2]!Consolidado[[#All],[MOD_F]],"MV",[2]!Consolidado[[#All],[MONEDA]],"Soles")/1000</f>
        <v>1507.5</v>
      </c>
      <c r="D285" s="30">
        <f t="shared" si="528"/>
        <v>1507.5</v>
      </c>
    </row>
    <row r="286" spans="1:4" s="5" customFormat="1" x14ac:dyDescent="0.25">
      <c r="A286" s="57" t="s">
        <v>83</v>
      </c>
      <c r="B286" s="20">
        <f>SUMIFS([2]!Consolidado[[#All],[MONTO BFH]],[2]!Consolidado[[#All],[FECHA 2]],A286,[2]!Consolidado[[#All],[MOD_F]],"MV",[2]!Consolidado[[#All],[MONEDA]],"Dólares")/1000</f>
        <v>0</v>
      </c>
      <c r="C286" s="20">
        <f>SUMIFS([2]!Consolidado[[#All],[MONTO BFH]],[2]!Consolidado[[#All],[FECHA 2]],A286,[2]!Consolidado[[#All],[MOD_F]],"MV",[2]!Consolidado[[#All],[MONEDA]],"Soles")/1000</f>
        <v>2398.6</v>
      </c>
      <c r="D286" s="30">
        <f t="shared" si="528"/>
        <v>2398.6</v>
      </c>
    </row>
    <row r="287" spans="1:4" s="5" customFormat="1" x14ac:dyDescent="0.25">
      <c r="A287" s="57" t="s">
        <v>84</v>
      </c>
      <c r="B287" s="20">
        <f>SUMIFS([2]!Consolidado[[#All],[MONTO BFH]],[2]!Consolidado[[#All],[FECHA 2]],A287,[2]!Consolidado[[#All],[MOD_F]],"MV",[2]!Consolidado[[#All],[MONEDA]],"Dólares")/1000</f>
        <v>0</v>
      </c>
      <c r="C287" s="20">
        <f>SUMIFS([2]!Consolidado[[#All],[MONTO BFH]],[2]!Consolidado[[#All],[FECHA 2]],A287,[2]!Consolidado[[#All],[MOD_F]],"MV",[2]!Consolidado[[#All],[MONEDA]],"Soles")/1000</f>
        <v>221.1</v>
      </c>
      <c r="D287" s="30">
        <f t="shared" si="528"/>
        <v>221.1</v>
      </c>
    </row>
    <row r="288" spans="1:4" s="5" customFormat="1" x14ac:dyDescent="0.25">
      <c r="A288" s="57" t="s">
        <v>85</v>
      </c>
      <c r="B288" s="20">
        <f>SUMIFS([2]!Consolidado[[#All],[MONTO BFH]],[2]!Consolidado[[#All],[FECHA 2]],A288,[2]!Consolidado[[#All],[MOD_F]],"MV",[2]!Consolidado[[#All],[MONEDA]],"Dólares")/1000</f>
        <v>0</v>
      </c>
      <c r="C288" s="20">
        <f>SUMIFS([2]!Consolidado[[#All],[MONTO BFH]],[2]!Consolidado[[#All],[FECHA 2]],A288,[2]!Consolidado[[#All],[MOD_F]],"MV",[2]!Consolidado[[#All],[MONEDA]],"Soles")/1000</f>
        <v>361.8</v>
      </c>
      <c r="D288" s="30">
        <f t="shared" si="528"/>
        <v>361.8</v>
      </c>
    </row>
    <row r="289" spans="1:4" s="5" customFormat="1" x14ac:dyDescent="0.25">
      <c r="A289" s="57" t="s">
        <v>86</v>
      </c>
      <c r="B289" s="20">
        <f>SUMIFS([2]!Consolidado[[#All],[MONTO BFH]],[2]!Consolidado[[#All],[FECHA 2]],A289,[2]!Consolidado[[#All],[MOD_F]],"MV",[2]!Consolidado[[#All],[MONEDA]],"Dólares")/1000</f>
        <v>0</v>
      </c>
      <c r="C289" s="20">
        <f>SUMIFS([2]!Consolidado[[#All],[MONTO BFH]],[2]!Consolidado[[#All],[FECHA 2]],A289,[2]!Consolidado[[#All],[MOD_F]],"MV",[2]!Consolidado[[#All],[MONEDA]],"Soles")/1000</f>
        <v>529.58000000000004</v>
      </c>
      <c r="D289" s="30">
        <f t="shared" si="528"/>
        <v>529.58000000000004</v>
      </c>
    </row>
    <row r="290" spans="1:4" s="5" customFormat="1" x14ac:dyDescent="0.25">
      <c r="A290" s="57" t="s">
        <v>87</v>
      </c>
      <c r="B290" s="20">
        <f>SUMIFS([2]!Consolidado[[#All],[MONTO BFH]],[2]!Consolidado[[#All],[FECHA 2]],A290,[2]!Consolidado[[#All],[MOD_F]],"MV",[2]!Consolidado[[#All],[MONEDA]],"Dólares")/1000</f>
        <v>0</v>
      </c>
      <c r="C290" s="20">
        <f>SUMIFS([2]!Consolidado[[#All],[MONTO BFH]],[2]!Consolidado[[#All],[FECHA 2]],A290,[2]!Consolidado[[#All],[MOD_F]],"MV",[2]!Consolidado[[#All],[MONEDA]],"Soles")/1000</f>
        <v>281.39999999999998</v>
      </c>
      <c r="D290" s="30">
        <f t="shared" si="528"/>
        <v>281.39999999999998</v>
      </c>
    </row>
    <row r="291" spans="1:4" s="5" customFormat="1" x14ac:dyDescent="0.25">
      <c r="A291" s="57" t="s">
        <v>88</v>
      </c>
      <c r="B291" s="20">
        <f>SUMIFS([2]!Consolidado[[#All],[MONTO BFH]],[2]!Consolidado[[#All],[FECHA 2]],A291,[2]!Consolidado[[#All],[MOD_F]],"MV",[2]!Consolidado[[#All],[MONEDA]],"Dólares")/1000</f>
        <v>0</v>
      </c>
      <c r="C291" s="20">
        <f>SUMIFS([2]!Consolidado[[#All],[MONTO BFH]],[2]!Consolidado[[#All],[FECHA 2]],A291,[2]!Consolidado[[#All],[MOD_F]],"MV",[2]!Consolidado[[#All],[MONEDA]],"Soles")/1000</f>
        <v>415.4</v>
      </c>
      <c r="D291" s="30">
        <f t="shared" si="528"/>
        <v>415.4</v>
      </c>
    </row>
    <row r="292" spans="1:4" s="5" customFormat="1" x14ac:dyDescent="0.25">
      <c r="A292" s="57" t="s">
        <v>89</v>
      </c>
      <c r="B292" s="20">
        <f>SUMIFS([2]!Consolidado[[#All],[MONTO BFH]],[2]!Consolidado[[#All],[FECHA 2]],A292,[2]!Consolidado[[#All],[MOD_F]],"MV",[2]!Consolidado[[#All],[MONEDA]],"Dólares")/1000</f>
        <v>0</v>
      </c>
      <c r="C292" s="20">
        <f>SUMIFS([2]!Consolidado[[#All],[MONTO BFH]],[2]!Consolidado[[#All],[FECHA 2]],A292,[2]!Consolidado[[#All],[MOD_F]],"MV",[2]!Consolidado[[#All],[MONEDA]],"Soles")/1000</f>
        <v>121.02</v>
      </c>
      <c r="D292" s="30">
        <f t="shared" si="528"/>
        <v>121.02</v>
      </c>
    </row>
    <row r="293" spans="1:4" s="5" customFormat="1" x14ac:dyDescent="0.25">
      <c r="A293" s="57" t="s">
        <v>90</v>
      </c>
      <c r="B293" s="20">
        <f>SUMIFS([2]!Consolidado[[#All],[MONTO BFH]],[2]!Consolidado[[#All],[FECHA 2]],A293,[2]!Consolidado[[#All],[MOD_F]],"MV",[2]!Consolidado[[#All],[MONEDA]],"Dólares")/1000</f>
        <v>0</v>
      </c>
      <c r="C293" s="20">
        <f>SUMIFS([2]!Consolidado[[#All],[MONTO BFH]],[2]!Consolidado[[#All],[FECHA 2]],A293,[2]!Consolidado[[#All],[MOD_F]],"MV",[2]!Consolidado[[#All],[MONEDA]],"Soles")/1000</f>
        <v>395.86</v>
      </c>
      <c r="D293" s="30">
        <f t="shared" si="528"/>
        <v>395.86</v>
      </c>
    </row>
    <row r="294" spans="1:4" s="5" customFormat="1" x14ac:dyDescent="0.25">
      <c r="A294" s="57" t="s">
        <v>91</v>
      </c>
      <c r="B294" s="20">
        <f>SUMIFS([2]!Consolidado[[#All],[MONTO BFH]],[2]!Consolidado[[#All],[FECHA 2]],A294,[2]!Consolidado[[#All],[MOD_F]],"MV",[2]!Consolidado[[#All],[MONEDA]],"Dólares")/1000</f>
        <v>0</v>
      </c>
      <c r="C294" s="20">
        <f>SUMIFS([2]!Consolidado[[#All],[MONTO BFH]],[2]!Consolidado[[#All],[FECHA 2]],A294,[2]!Consolidado[[#All],[MOD_F]],"MV",[2]!Consolidado[[#All],[MONEDA]],"Soles")/1000</f>
        <v>370.88</v>
      </c>
      <c r="D294" s="30">
        <f t="shared" si="528"/>
        <v>370.88</v>
      </c>
    </row>
    <row r="295" spans="1:4" s="5" customFormat="1" x14ac:dyDescent="0.25">
      <c r="A295" s="57" t="s">
        <v>162</v>
      </c>
      <c r="B295" s="20">
        <f>SUMIFS([2]!Consolidado[[#All],[MONTO BFH]],[2]!Consolidado[[#All],[FECHA 2]],A295,[2]!Consolidado[[#All],[MOD_F]],"MV",[2]!Consolidado[[#All],[MONEDA]],"Dólares")/1000</f>
        <v>0</v>
      </c>
      <c r="C295" s="20">
        <f>SUMIFS([2]!Consolidado[[#All],[MONTO BFH]],[2]!Consolidado[[#All],[FECHA 2]],A295,[2]!Consolidado[[#All],[MOD_F]],"MV",[2]!Consolidado[[#All],[MONEDA]],"Soles")/1000</f>
        <v>114.46</v>
      </c>
      <c r="D295" s="30">
        <f t="shared" si="528"/>
        <v>114.46</v>
      </c>
    </row>
    <row r="296" spans="1:4" s="5" customFormat="1" x14ac:dyDescent="0.25">
      <c r="A296" s="57" t="s">
        <v>92</v>
      </c>
      <c r="B296" s="20">
        <f>SUMIFS([2]!Consolidado[[#All],[MONTO BFH]],[2]!Consolidado[[#All],[FECHA 2]],A296,[2]!Consolidado[[#All],[MOD_F]],"MV",[2]!Consolidado[[#All],[MONEDA]],"Dólares")/1000</f>
        <v>0</v>
      </c>
      <c r="C296" s="20">
        <f>SUMIFS([2]!Consolidado[[#All],[MONTO BFH]],[2]!Consolidado[[#All],[FECHA 2]],A296,[2]!Consolidado[[#All],[MOD_F]],"MV",[2]!Consolidado[[#All],[MONEDA]],"Soles")/1000</f>
        <v>352.18</v>
      </c>
      <c r="D296" s="30">
        <f t="shared" si="528"/>
        <v>352.18</v>
      </c>
    </row>
    <row r="297" spans="1:4" s="5" customFormat="1" x14ac:dyDescent="0.25">
      <c r="A297" s="57" t="s">
        <v>93</v>
      </c>
      <c r="B297" s="20">
        <f>SUMIFS([2]!Consolidado[[#All],[MONTO BFH]],[2]!Consolidado[[#All],[FECHA 2]],A297,[2]!Consolidado[[#All],[MOD_F]],"MV",[2]!Consolidado[[#All],[MONEDA]],"Dólares")/1000</f>
        <v>0</v>
      </c>
      <c r="C297" s="20">
        <f>SUMIFS([2]!Consolidado[[#All],[MONTO BFH]],[2]!Consolidado[[#All],[FECHA 2]],A297,[2]!Consolidado[[#All],[MOD_F]],"MV",[2]!Consolidado[[#All],[MONEDA]],"Soles")/1000</f>
        <v>61.56</v>
      </c>
      <c r="D297" s="30">
        <f t="shared" si="528"/>
        <v>61.56</v>
      </c>
    </row>
    <row r="298" spans="1:4" s="5" customFormat="1" x14ac:dyDescent="0.25">
      <c r="A298" s="57" t="s">
        <v>94</v>
      </c>
      <c r="B298" s="20">
        <f>SUMIFS([2]!Consolidado[[#All],[MONTO BFH]],[2]!Consolidado[[#All],[FECHA 2]],A298,[2]!Consolidado[[#All],[MOD_F]],"MV",[2]!Consolidado[[#All],[MONEDA]],"Dólares")/1000</f>
        <v>0</v>
      </c>
      <c r="C298" s="20">
        <f>SUMIFS([2]!Consolidado[[#All],[MONTO BFH]],[2]!Consolidado[[#All],[FECHA 2]],A298,[2]!Consolidado[[#All],[MOD_F]],"MV",[2]!Consolidado[[#All],[MONEDA]],"Soles")/1000</f>
        <v>468.46</v>
      </c>
      <c r="D298" s="30">
        <f t="shared" si="528"/>
        <v>468.46</v>
      </c>
    </row>
    <row r="299" spans="1:4" s="5" customFormat="1" x14ac:dyDescent="0.25">
      <c r="A299" s="57" t="s">
        <v>95</v>
      </c>
      <c r="B299" s="20">
        <f>SUMIFS([2]!Consolidado[[#All],[MONTO BFH]],[2]!Consolidado[[#All],[FECHA 2]],A299,[2]!Consolidado[[#All],[MOD_F]],"MV",[2]!Consolidado[[#All],[MONEDA]],"Dólares")/1000</f>
        <v>0</v>
      </c>
      <c r="C299" s="20">
        <f>SUMIFS([2]!Consolidado[[#All],[MONTO BFH]],[2]!Consolidado[[#All],[FECHA 2]],A299,[2]!Consolidado[[#All],[MOD_F]],"MV",[2]!Consolidado[[#All],[MONEDA]],"Soles")/1000</f>
        <v>331.38</v>
      </c>
      <c r="D299" s="30">
        <f t="shared" si="528"/>
        <v>331.38</v>
      </c>
    </row>
    <row r="300" spans="1:4" s="5" customFormat="1" x14ac:dyDescent="0.25">
      <c r="A300" s="57" t="s">
        <v>96</v>
      </c>
      <c r="B300" s="20">
        <f>SUMIFS([2]!Consolidado[[#All],[MONTO BFH]],[2]!Consolidado[[#All],[FECHA 2]],A300,[2]!Consolidado[[#All],[MOD_F]],"MV",[2]!Consolidado[[#All],[MONEDA]],"Dólares")/1000</f>
        <v>0</v>
      </c>
      <c r="C300" s="20">
        <f>SUMIFS([2]!Consolidado[[#All],[MONTO BFH]],[2]!Consolidado[[#All],[FECHA 2]],A300,[2]!Consolidado[[#All],[MOD_F]],"MV",[2]!Consolidado[[#All],[MONEDA]],"Soles")/1000</f>
        <v>216.08</v>
      </c>
      <c r="D300" s="30">
        <f t="shared" si="528"/>
        <v>216.08</v>
      </c>
    </row>
    <row r="301" spans="1:4" s="5" customFormat="1" x14ac:dyDescent="0.25">
      <c r="A301" s="57" t="s">
        <v>97</v>
      </c>
      <c r="B301" s="20">
        <f>SUMIFS([2]!Consolidado[[#All],[MONTO BFH]],[2]!Consolidado[[#All],[FECHA 2]],A301,[2]!Consolidado[[#All],[MOD_F]],"MV",[2]!Consolidado[[#All],[MONEDA]],"Dólares")/1000</f>
        <v>0</v>
      </c>
      <c r="C301" s="20">
        <f>SUMIFS([2]!Consolidado[[#All],[MONTO BFH]],[2]!Consolidado[[#All],[FECHA 2]],A301,[2]!Consolidado[[#All],[MOD_F]],"MV",[2]!Consolidado[[#All],[MONEDA]],"Soles")/1000</f>
        <v>326.5</v>
      </c>
      <c r="D301" s="30">
        <f t="shared" si="528"/>
        <v>326.5</v>
      </c>
    </row>
    <row r="302" spans="1:4" s="5" customFormat="1" x14ac:dyDescent="0.25">
      <c r="A302" s="57" t="s">
        <v>98</v>
      </c>
      <c r="B302" s="20">
        <f>SUMIFS([2]!Consolidado[[#All],[MONTO BFH]],[2]!Consolidado[[#All],[FECHA 2]],A302,[2]!Consolidado[[#All],[MOD_F]],"MV",[2]!Consolidado[[#All],[MONEDA]],"Dólares")/1000</f>
        <v>0</v>
      </c>
      <c r="C302" s="20">
        <f>SUMIFS([2]!Consolidado[[#All],[MONTO BFH]],[2]!Consolidado[[#All],[FECHA 2]],A302,[2]!Consolidado[[#All],[MOD_F]],"MV",[2]!Consolidado[[#All],[MONEDA]],"Soles")/1000</f>
        <v>81.099999999999994</v>
      </c>
      <c r="D302" s="30">
        <f t="shared" si="528"/>
        <v>81.099999999999994</v>
      </c>
    </row>
    <row r="303" spans="1:4" s="5" customFormat="1" x14ac:dyDescent="0.25">
      <c r="A303" s="57" t="s">
        <v>99</v>
      </c>
      <c r="B303" s="20">
        <f>SUMIFS([2]!Consolidado[[#All],[MONTO BFH]],[2]!Consolidado[[#All],[FECHA 2]],A303,[2]!Consolidado[[#All],[MOD_F]],"MV",[2]!Consolidado[[#All],[MONEDA]],"Dólares")/1000</f>
        <v>0</v>
      </c>
      <c r="C303" s="20">
        <f>SUMIFS([2]!Consolidado[[#All],[MONTO BFH]],[2]!Consolidado[[#All],[FECHA 2]],A303,[2]!Consolidado[[#All],[MOD_F]],"MV",[2]!Consolidado[[#All],[MONEDA]],"Soles")/1000</f>
        <v>160.94</v>
      </c>
      <c r="D303" s="30">
        <f t="shared" si="528"/>
        <v>160.94</v>
      </c>
    </row>
    <row r="304" spans="1:4" s="5" customFormat="1" x14ac:dyDescent="0.25">
      <c r="A304" s="57" t="s">
        <v>100</v>
      </c>
      <c r="B304" s="20">
        <f>SUMIFS([2]!Consolidado[[#All],[MONTO BFH]],[2]!Consolidado[[#All],[FECHA 2]],A304,[2]!Consolidado[[#All],[MOD_F]],"MV",[2]!Consolidado[[#All],[MONEDA]],"Dólares")/1000</f>
        <v>0</v>
      </c>
      <c r="C304" s="20">
        <f>SUMIFS([2]!Consolidado[[#All],[MONTO BFH]],[2]!Consolidado[[#All],[FECHA 2]],A304,[2]!Consolidado[[#All],[MOD_F]],"MV",[2]!Consolidado[[#All],[MONEDA]],"Soles")/1000</f>
        <v>102.18</v>
      </c>
      <c r="D304" s="30">
        <f t="shared" si="528"/>
        <v>102.18</v>
      </c>
    </row>
    <row r="305" spans="1:4" s="5" customFormat="1" x14ac:dyDescent="0.25">
      <c r="A305" s="57" t="s">
        <v>101</v>
      </c>
      <c r="B305" s="20">
        <f>SUMIFS([2]!Consolidado[[#All],[MONTO BFH]],[2]!Consolidado[[#All],[FECHA 2]],A305,[2]!Consolidado[[#All],[MOD_F]],"MV",[2]!Consolidado[[#All],[MONEDA]],"Dólares")/1000</f>
        <v>0</v>
      </c>
      <c r="C305" s="20">
        <f>SUMIFS([2]!Consolidado[[#All],[MONTO BFH]],[2]!Consolidado[[#All],[FECHA 2]],A305,[2]!Consolidado[[#All],[MOD_F]],"MV",[2]!Consolidado[[#All],[MONEDA]],"Soles")/1000</f>
        <v>553.62</v>
      </c>
      <c r="D305" s="30">
        <f t="shared" si="528"/>
        <v>553.62</v>
      </c>
    </row>
    <row r="306" spans="1:4" s="5" customFormat="1" x14ac:dyDescent="0.25">
      <c r="A306" s="57" t="s">
        <v>102</v>
      </c>
      <c r="B306" s="20">
        <f>SUMIFS([2]!Consolidado[[#All],[MONTO BFH]],[2]!Consolidado[[#All],[FECHA 2]],A306,[2]!Consolidado[[#All],[MOD_F]],"MV",[2]!Consolidado[[#All],[MONEDA]],"Dólares")/1000</f>
        <v>0</v>
      </c>
      <c r="C306" s="20">
        <f>SUMIFS([2]!Consolidado[[#All],[MONTO BFH]],[2]!Consolidado[[#All],[FECHA 2]],A306,[2]!Consolidado[[#All],[MOD_F]],"MV",[2]!Consolidado[[#All],[MONEDA]],"Soles")/1000</f>
        <v>635.41999999999996</v>
      </c>
      <c r="D306" s="30">
        <f t="shared" si="528"/>
        <v>635.41999999999996</v>
      </c>
    </row>
    <row r="307" spans="1:4" s="5" customFormat="1" x14ac:dyDescent="0.25">
      <c r="A307" s="57" t="s">
        <v>163</v>
      </c>
      <c r="B307" s="20">
        <f>SUMIFS([2]!Consolidado[[#All],[MONTO BFH]],[2]!Consolidado[[#All],[FECHA 2]],A307,[2]!Consolidado[[#All],[MOD_F]],"MV",[2]!Consolidado[[#All],[MONEDA]],"Dólares")/1000</f>
        <v>0</v>
      </c>
      <c r="C307" s="20">
        <f>SUMIFS([2]!Consolidado[[#All],[MONTO BFH]],[2]!Consolidado[[#All],[FECHA 2]],A307,[2]!Consolidado[[#All],[MOD_F]],"MV",[2]!Consolidado[[#All],[MONEDA]],"Soles")/1000</f>
        <v>177.7</v>
      </c>
      <c r="D307" s="30">
        <f t="shared" si="528"/>
        <v>177.7</v>
      </c>
    </row>
    <row r="308" spans="1:4" s="5" customFormat="1" x14ac:dyDescent="0.25">
      <c r="A308" s="57" t="s">
        <v>103</v>
      </c>
      <c r="B308" s="20">
        <f>SUMIFS([2]!Consolidado[[#All],[MONTO BFH]],[2]!Consolidado[[#All],[FECHA 2]],A308,[2]!Consolidado[[#All],[MOD_F]],"MV",[2]!Consolidado[[#All],[MONEDA]],"Dólares")/1000</f>
        <v>0</v>
      </c>
      <c r="C308" s="20">
        <f>SUMIFS([2]!Consolidado[[#All],[MONTO BFH]],[2]!Consolidado[[#All],[FECHA 2]],A308,[2]!Consolidado[[#All],[MOD_F]],"MV",[2]!Consolidado[[#All],[MONEDA]],"Soles")/1000</f>
        <v>27.36</v>
      </c>
      <c r="D308" s="30">
        <f t="shared" ref="D308:D371" si="529">+SUM(B308:C308)</f>
        <v>27.36</v>
      </c>
    </row>
    <row r="309" spans="1:4" s="5" customFormat="1" x14ac:dyDescent="0.25">
      <c r="A309" s="57" t="s">
        <v>104</v>
      </c>
      <c r="B309" s="20">
        <f>SUMIFS([2]!Consolidado[[#All],[MONTO BFH]],[2]!Consolidado[[#All],[FECHA 2]],A309,[2]!Consolidado[[#All],[MOD_F]],"MV",[2]!Consolidado[[#All],[MONEDA]],"Dólares")/1000</f>
        <v>0</v>
      </c>
      <c r="C309" s="20">
        <f>SUMIFS([2]!Consolidado[[#All],[MONTO BFH]],[2]!Consolidado[[#All],[FECHA 2]],A309,[2]!Consolidado[[#All],[MOD_F]],"MV",[2]!Consolidado[[#All],[MONEDA]],"Soles")/1000</f>
        <v>40.9</v>
      </c>
      <c r="D309" s="30">
        <f t="shared" si="529"/>
        <v>40.9</v>
      </c>
    </row>
    <row r="310" spans="1:4" s="5" customFormat="1" x14ac:dyDescent="0.25">
      <c r="A310" s="57" t="s">
        <v>105</v>
      </c>
      <c r="B310" s="20">
        <f>SUMIFS([2]!Consolidado[[#All],[MONTO BFH]],[2]!Consolidado[[#All],[FECHA 2]],A310,[2]!Consolidado[[#All],[MOD_F]],"MV",[2]!Consolidado[[#All],[MONEDA]],"Dólares")/1000</f>
        <v>0</v>
      </c>
      <c r="C310" s="20">
        <f>SUMIFS([2]!Consolidado[[#All],[MONTO BFH]],[2]!Consolidado[[#All],[FECHA 2]],A310,[2]!Consolidado[[#All],[MOD_F]],"MV",[2]!Consolidado[[#All],[MONEDA]],"Soles")/1000</f>
        <v>287.27999999999997</v>
      </c>
      <c r="D310" s="30">
        <f t="shared" si="529"/>
        <v>287.27999999999997</v>
      </c>
    </row>
    <row r="311" spans="1:4" s="5" customFormat="1" x14ac:dyDescent="0.25">
      <c r="A311" s="57" t="s">
        <v>106</v>
      </c>
      <c r="B311" s="20">
        <f>SUMIFS([2]!Consolidado[[#All],[MONTO BFH]],[2]!Consolidado[[#All],[FECHA 2]],A311,[2]!Consolidado[[#All],[MOD_F]],"MV",[2]!Consolidado[[#All],[MONEDA]],"Dólares")/1000</f>
        <v>0</v>
      </c>
      <c r="C311" s="20">
        <f>SUMIFS([2]!Consolidado[[#All],[MONTO BFH]],[2]!Consolidado[[#All],[FECHA 2]],A311,[2]!Consolidado[[#All],[MOD_F]],"MV",[2]!Consolidado[[#All],[MONEDA]],"Soles")/1000</f>
        <v>54.72</v>
      </c>
      <c r="D311" s="30">
        <f t="shared" si="529"/>
        <v>54.72</v>
      </c>
    </row>
    <row r="312" spans="1:4" s="5" customFormat="1" x14ac:dyDescent="0.25">
      <c r="A312" s="57" t="s">
        <v>107</v>
      </c>
      <c r="B312" s="20">
        <f>SUMIFS([2]!Consolidado[[#All],[MONTO BFH]],[2]!Consolidado[[#All],[FECHA 2]],A312,[2]!Consolidado[[#All],[MOD_F]],"MV",[2]!Consolidado[[#All],[MONEDA]],"Dólares")/1000</f>
        <v>0</v>
      </c>
      <c r="C312" s="20">
        <f>SUMIFS([2]!Consolidado[[#All],[MONTO BFH]],[2]!Consolidado[[#All],[FECHA 2]],A312,[2]!Consolidado[[#All],[MOD_F]],"MV",[2]!Consolidado[[#All],[MONEDA]],"Soles")/1000</f>
        <v>75.239999999999995</v>
      </c>
      <c r="D312" s="30">
        <f t="shared" si="529"/>
        <v>75.239999999999995</v>
      </c>
    </row>
    <row r="313" spans="1:4" s="5" customFormat="1" x14ac:dyDescent="0.25">
      <c r="A313" s="57" t="s">
        <v>108</v>
      </c>
      <c r="B313" s="20">
        <f>SUMIFS([2]!Consolidado[[#All],[MONTO BFH]],[2]!Consolidado[[#All],[FECHA 2]],A313,[2]!Consolidado[[#All],[MOD_F]],"MV",[2]!Consolidado[[#All],[MONEDA]],"Dólares")/1000</f>
        <v>0</v>
      </c>
      <c r="C313" s="20">
        <f>SUMIFS([2]!Consolidado[[#All],[MONTO BFH]],[2]!Consolidado[[#All],[FECHA 2]],A313,[2]!Consolidado[[#All],[MOD_F]],"MV",[2]!Consolidado[[#All],[MONEDA]],"Soles")/1000</f>
        <v>424.08</v>
      </c>
      <c r="D313" s="30">
        <f t="shared" si="529"/>
        <v>424.08</v>
      </c>
    </row>
    <row r="314" spans="1:4" s="5" customFormat="1" x14ac:dyDescent="0.25">
      <c r="A314" s="57" t="s">
        <v>109</v>
      </c>
      <c r="B314" s="20">
        <f>SUMIFS([2]!Consolidado[[#All],[MONTO BFH]],[2]!Consolidado[[#All],[FECHA 2]],A314,[2]!Consolidado[[#All],[MOD_F]],"MV",[2]!Consolidado[[#All],[MONEDA]],"Dólares")/1000</f>
        <v>0</v>
      </c>
      <c r="C314" s="20">
        <f>SUMIFS([2]!Consolidado[[#All],[MONTO BFH]],[2]!Consolidado[[#All],[FECHA 2]],A314,[2]!Consolidado[[#All],[MOD_F]],"MV",[2]!Consolidado[[#All],[MONEDA]],"Soles")/1000</f>
        <v>287.27999999999997</v>
      </c>
      <c r="D314" s="30">
        <f t="shared" si="529"/>
        <v>287.27999999999997</v>
      </c>
    </row>
    <row r="315" spans="1:4" s="5" customFormat="1" x14ac:dyDescent="0.25">
      <c r="A315" s="57" t="s">
        <v>110</v>
      </c>
      <c r="B315" s="20">
        <f>SUMIFS([2]!Consolidado[[#All],[MONTO BFH]],[2]!Consolidado[[#All],[FECHA 2]],A315,[2]!Consolidado[[#All],[MOD_F]],"MV",[2]!Consolidado[[#All],[MONEDA]],"Dólares")/1000</f>
        <v>0</v>
      </c>
      <c r="C315" s="20">
        <f>SUMIFS([2]!Consolidado[[#All],[MONTO BFH]],[2]!Consolidado[[#All],[FECHA 2]],A315,[2]!Consolidado[[#All],[MOD_F]],"MV",[2]!Consolidado[[#All],[MONEDA]],"Soles")/1000</f>
        <v>280.53500000000003</v>
      </c>
      <c r="D315" s="30">
        <f t="shared" si="529"/>
        <v>280.53500000000003</v>
      </c>
    </row>
    <row r="316" spans="1:4" s="5" customFormat="1" x14ac:dyDescent="0.25">
      <c r="A316" s="57" t="s">
        <v>28</v>
      </c>
      <c r="B316" s="20">
        <f>SUMIFS([2]!Consolidado[[#All],[MONTO BFH]],[2]!Consolidado[[#All],[FECHA 2]],A316,[2]!Consolidado[[#All],[MOD_F]],"MV",[2]!Consolidado[[#All],[MONEDA]],"Dólares")/1000</f>
        <v>0</v>
      </c>
      <c r="C316" s="20">
        <f>SUMIFS([2]!Consolidado[[#All],[MONTO BFH]],[2]!Consolidado[[#All],[FECHA 2]],A316,[2]!Consolidado[[#All],[MOD_F]],"MV",[2]!Consolidado[[#All],[MONEDA]],"Soles")/1000</f>
        <v>485.83</v>
      </c>
      <c r="D316" s="30">
        <f t="shared" si="529"/>
        <v>485.83</v>
      </c>
    </row>
    <row r="317" spans="1:4" s="5" customFormat="1" x14ac:dyDescent="0.25">
      <c r="A317" s="57" t="s">
        <v>29</v>
      </c>
      <c r="B317" s="20">
        <f>SUMIFS([2]!Consolidado[[#All],[MONTO BFH]],[2]!Consolidado[[#All],[FECHA 2]],A317,[2]!Consolidado[[#All],[MOD_F]],"MV",[2]!Consolidado[[#All],[MONEDA]],"Dólares")/1000</f>
        <v>0</v>
      </c>
      <c r="C317" s="20">
        <f>SUMIFS([2]!Consolidado[[#All],[MONTO BFH]],[2]!Consolidado[[#All],[FECHA 2]],A317,[2]!Consolidado[[#All],[MOD_F]],"MV",[2]!Consolidado[[#All],[MONEDA]],"Soles")/1000</f>
        <v>520.125</v>
      </c>
      <c r="D317" s="30">
        <f t="shared" si="529"/>
        <v>520.125</v>
      </c>
    </row>
    <row r="318" spans="1:4" s="5" customFormat="1" x14ac:dyDescent="0.25">
      <c r="A318" s="57" t="s">
        <v>30</v>
      </c>
      <c r="B318" s="20">
        <f>SUMIFS([2]!Consolidado[[#All],[MONTO BFH]],[2]!Consolidado[[#All],[FECHA 2]],A318,[2]!Consolidado[[#All],[MOD_F]],"MV",[2]!Consolidado[[#All],[MONEDA]],"Dólares")/1000</f>
        <v>0</v>
      </c>
      <c r="C318" s="20">
        <f>SUMIFS([2]!Consolidado[[#All],[MONTO BFH]],[2]!Consolidado[[#All],[FECHA 2]],A318,[2]!Consolidado[[#All],[MOD_F]],"MV",[2]!Consolidado[[#All],[MONEDA]],"Soles")/1000</f>
        <v>164.255</v>
      </c>
      <c r="D318" s="30">
        <f t="shared" si="529"/>
        <v>164.255</v>
      </c>
    </row>
    <row r="319" spans="1:4" s="5" customFormat="1" x14ac:dyDescent="0.25">
      <c r="A319" s="57" t="s">
        <v>164</v>
      </c>
      <c r="B319" s="20">
        <f>SUMIFS([2]!Consolidado[[#All],[MONTO BFH]],[2]!Consolidado[[#All],[FECHA 2]],A319,[2]!Consolidado[[#All],[MOD_F]],"MV",[2]!Consolidado[[#All],[MONEDA]],"Dólares")/1000</f>
        <v>0</v>
      </c>
      <c r="C319" s="20">
        <f>SUMIFS([2]!Consolidado[[#All],[MONTO BFH]],[2]!Consolidado[[#All],[FECHA 2]],A319,[2]!Consolidado[[#All],[MOD_F]],"MV",[2]!Consolidado[[#All],[MONEDA]],"Soles")/1000</f>
        <v>294.12</v>
      </c>
      <c r="D319" s="30">
        <f t="shared" si="529"/>
        <v>294.12</v>
      </c>
    </row>
    <row r="320" spans="1:4" s="5" customFormat="1" x14ac:dyDescent="0.25">
      <c r="A320" s="57" t="s">
        <v>31</v>
      </c>
      <c r="B320" s="20">
        <f>SUMIFS([2]!Consolidado[[#All],[MONTO BFH]],[2]!Consolidado[[#All],[FECHA 2]],A320,[2]!Consolidado[[#All],[MOD_F]],"MV",[2]!Consolidado[[#All],[MONEDA]],"Dólares")/1000</f>
        <v>0</v>
      </c>
      <c r="C320" s="20">
        <f>SUMIFS([2]!Consolidado[[#All],[MONTO BFH]],[2]!Consolidado[[#All],[FECHA 2]],A320,[2]!Consolidado[[#All],[MOD_F]],"MV",[2]!Consolidado[[#All],[MONEDA]],"Soles")/1000</f>
        <v>136.80000000000001</v>
      </c>
      <c r="D320" s="30">
        <f t="shared" si="529"/>
        <v>136.80000000000001</v>
      </c>
    </row>
    <row r="321" spans="1:4" s="5" customFormat="1" x14ac:dyDescent="0.25">
      <c r="A321" s="57" t="s">
        <v>32</v>
      </c>
      <c r="B321" s="20">
        <f>SUMIFS([2]!Consolidado[[#All],[MONTO BFH]],[2]!Consolidado[[#All],[FECHA 2]],A321,[2]!Consolidado[[#All],[MOD_F]],"MV",[2]!Consolidado[[#All],[MONEDA]],"Dólares")/1000</f>
        <v>0</v>
      </c>
      <c r="C321" s="20">
        <f>SUMIFS([2]!Consolidado[[#All],[MONTO BFH]],[2]!Consolidado[[#All],[FECHA 2]],A321,[2]!Consolidado[[#All],[MOD_F]],"MV",[2]!Consolidado[[#All],[MONEDA]],"Soles")/1000</f>
        <v>48.07</v>
      </c>
      <c r="D321" s="30">
        <f t="shared" si="529"/>
        <v>48.07</v>
      </c>
    </row>
    <row r="322" spans="1:4" s="5" customFormat="1" x14ac:dyDescent="0.25">
      <c r="A322" s="57" t="s">
        <v>33</v>
      </c>
      <c r="B322" s="20">
        <f>SUMIFS([2]!Consolidado[[#All],[MONTO BFH]],[2]!Consolidado[[#All],[FECHA 2]],A322,[2]!Consolidado[[#All],[MOD_F]],"MV",[2]!Consolidado[[#All],[MONEDA]],"Dólares")/1000</f>
        <v>0</v>
      </c>
      <c r="C322" s="20">
        <f>SUMIFS([2]!Consolidado[[#All],[MONTO BFH]],[2]!Consolidado[[#All],[FECHA 2]],A322,[2]!Consolidado[[#All],[MOD_F]],"MV",[2]!Consolidado[[#All],[MONEDA]],"Soles")/1000</f>
        <v>0</v>
      </c>
      <c r="D322" s="30">
        <f t="shared" si="529"/>
        <v>0</v>
      </c>
    </row>
    <row r="323" spans="1:4" s="5" customFormat="1" x14ac:dyDescent="0.25">
      <c r="A323" s="57" t="s">
        <v>34</v>
      </c>
      <c r="B323" s="20">
        <f>SUMIFS([2]!Consolidado[[#All],[MONTO BFH]],[2]!Consolidado[[#All],[FECHA 2]],A323,[2]!Consolidado[[#All],[MOD_F]],"MV",[2]!Consolidado[[#All],[MONEDA]],"Dólares")/1000</f>
        <v>0</v>
      </c>
      <c r="C323" s="20">
        <f>SUMIFS([2]!Consolidado[[#All],[MONTO BFH]],[2]!Consolidado[[#All],[FECHA 2]],A323,[2]!Consolidado[[#All],[MOD_F]],"MV",[2]!Consolidado[[#All],[MONEDA]],"Soles")/1000</f>
        <v>0</v>
      </c>
      <c r="D323" s="30">
        <f t="shared" si="529"/>
        <v>0</v>
      </c>
    </row>
    <row r="324" spans="1:4" s="5" customFormat="1" x14ac:dyDescent="0.25">
      <c r="A324" s="57" t="s">
        <v>35</v>
      </c>
      <c r="B324" s="20">
        <f>SUMIFS([2]!Consolidado[[#All],[MONTO BFH]],[2]!Consolidado[[#All],[FECHA 2]],A324,[2]!Consolidado[[#All],[MOD_F]],"MV",[2]!Consolidado[[#All],[MONEDA]],"Dólares")/1000</f>
        <v>0</v>
      </c>
      <c r="C324" s="20">
        <f>SUMIFS([2]!Consolidado[[#All],[MONTO BFH]],[2]!Consolidado[[#All],[FECHA 2]],A324,[2]!Consolidado[[#All],[MOD_F]],"MV",[2]!Consolidado[[#All],[MONEDA]],"Soles")/1000</f>
        <v>6.84</v>
      </c>
      <c r="D324" s="30">
        <f t="shared" si="529"/>
        <v>6.84</v>
      </c>
    </row>
    <row r="325" spans="1:4" s="5" customFormat="1" x14ac:dyDescent="0.25">
      <c r="A325" s="57" t="s">
        <v>36</v>
      </c>
      <c r="B325" s="20">
        <f>SUMIFS([2]!Consolidado[[#All],[MONTO BFH]],[2]!Consolidado[[#All],[FECHA 2]],A325,[2]!Consolidado[[#All],[MOD_F]],"MV",[2]!Consolidado[[#All],[MONEDA]],"Dólares")/1000</f>
        <v>0</v>
      </c>
      <c r="C325" s="20">
        <f>SUMIFS([2]!Consolidado[[#All],[MONTO BFH]],[2]!Consolidado[[#All],[FECHA 2]],A325,[2]!Consolidado[[#All],[MOD_F]],"MV",[2]!Consolidado[[#All],[MONEDA]],"Soles")/1000</f>
        <v>6.9349999999999996</v>
      </c>
      <c r="D325" s="30">
        <f t="shared" si="529"/>
        <v>6.9349999999999996</v>
      </c>
    </row>
    <row r="326" spans="1:4" s="5" customFormat="1" x14ac:dyDescent="0.25">
      <c r="A326" s="57" t="s">
        <v>37</v>
      </c>
      <c r="B326" s="20">
        <f>SUMIFS([2]!Consolidado[[#All],[MONTO BFH]],[2]!Consolidado[[#All],[FECHA 2]],A326,[2]!Consolidado[[#All],[MOD_F]],"MV",[2]!Consolidado[[#All],[MONEDA]],"Dólares")/1000</f>
        <v>0</v>
      </c>
      <c r="C326" s="20">
        <f>SUMIFS([2]!Consolidado[[#All],[MONTO BFH]],[2]!Consolidado[[#All],[FECHA 2]],A326,[2]!Consolidado[[#All],[MOD_F]],"MV",[2]!Consolidado[[#All],[MONEDA]],"Soles")/1000</f>
        <v>0</v>
      </c>
      <c r="D326" s="30">
        <f t="shared" si="529"/>
        <v>0</v>
      </c>
    </row>
    <row r="327" spans="1:4" s="5" customFormat="1" x14ac:dyDescent="0.25">
      <c r="A327" s="57" t="s">
        <v>38</v>
      </c>
      <c r="B327" s="20">
        <f>SUMIFS([2]!Consolidado[[#All],[MONTO BFH]],[2]!Consolidado[[#All],[FECHA 2]],A327,[2]!Consolidado[[#All],[MOD_F]],"MV",[2]!Consolidado[[#All],[MONEDA]],"Dólares")/1000</f>
        <v>0</v>
      </c>
      <c r="C327" s="20">
        <f>SUMIFS([2]!Consolidado[[#All],[MONTO BFH]],[2]!Consolidado[[#All],[FECHA 2]],A327,[2]!Consolidado[[#All],[MOD_F]],"MV",[2]!Consolidado[[#All],[MONEDA]],"Soles")/1000</f>
        <v>0</v>
      </c>
      <c r="D327" s="30">
        <f t="shared" si="529"/>
        <v>0</v>
      </c>
    </row>
    <row r="328" spans="1:4" s="5" customFormat="1" x14ac:dyDescent="0.25">
      <c r="A328" s="57" t="s">
        <v>39</v>
      </c>
      <c r="B328" s="20">
        <f>SUMIFS([2]!Consolidado[[#All],[MONTO BFH]],[2]!Consolidado[[#All],[FECHA 2]],A328,[2]!Consolidado[[#All],[MOD_F]],"MV",[2]!Consolidado[[#All],[MONEDA]],"Dólares")/1000</f>
        <v>0</v>
      </c>
      <c r="C328" s="20">
        <f>SUMIFS([2]!Consolidado[[#All],[MONTO BFH]],[2]!Consolidado[[#All],[FECHA 2]],A328,[2]!Consolidado[[#All],[MOD_F]],"MV",[2]!Consolidado[[#All],[MONEDA]],"Soles")/1000</f>
        <v>41.23</v>
      </c>
      <c r="D328" s="30">
        <f t="shared" si="529"/>
        <v>41.23</v>
      </c>
    </row>
    <row r="329" spans="1:4" s="5" customFormat="1" x14ac:dyDescent="0.25">
      <c r="A329" s="57" t="s">
        <v>40</v>
      </c>
      <c r="B329" s="20">
        <f>SUMIFS([2]!Consolidado[[#All],[MONTO BFH]],[2]!Consolidado[[#All],[FECHA 2]],A329,[2]!Consolidado[[#All],[MOD_F]],"MV",[2]!Consolidado[[#All],[MONEDA]],"Dólares")/1000</f>
        <v>0</v>
      </c>
      <c r="C329" s="20">
        <f>SUMIFS([2]!Consolidado[[#All],[MONTO BFH]],[2]!Consolidado[[#All],[FECHA 2]],A329,[2]!Consolidado[[#All],[MOD_F]],"MV",[2]!Consolidado[[#All],[MONEDA]],"Soles")/1000</f>
        <v>0</v>
      </c>
      <c r="D329" s="30">
        <f t="shared" si="529"/>
        <v>0</v>
      </c>
    </row>
    <row r="330" spans="1:4" s="5" customFormat="1" x14ac:dyDescent="0.25">
      <c r="A330" s="57" t="s">
        <v>41</v>
      </c>
      <c r="B330" s="20">
        <f>SUMIFS([2]!Consolidado[[#All],[MONTO BFH]],[2]!Consolidado[[#All],[FECHA 2]],A330,[2]!Consolidado[[#All],[MOD_F]],"MV",[2]!Consolidado[[#All],[MONEDA]],"Dólares")/1000</f>
        <v>0</v>
      </c>
      <c r="C330" s="20">
        <f>SUMIFS([2]!Consolidado[[#All],[MONTO BFH]],[2]!Consolidado[[#All],[FECHA 2]],A330,[2]!Consolidado[[#All],[MOD_F]],"MV",[2]!Consolidado[[#All],[MONEDA]],"Soles")/1000</f>
        <v>0</v>
      </c>
      <c r="D330" s="30">
        <f t="shared" si="529"/>
        <v>0</v>
      </c>
    </row>
    <row r="331" spans="1:4" s="5" customFormat="1" x14ac:dyDescent="0.25">
      <c r="A331" s="57" t="s">
        <v>165</v>
      </c>
      <c r="B331" s="20">
        <f>SUMIFS([2]!Consolidado[[#All],[MONTO BFH]],[2]!Consolidado[[#All],[FECHA 2]],A331,[2]!Consolidado[[#All],[MOD_F]],"MV",[2]!Consolidado[[#All],[MONEDA]],"Dólares")/1000</f>
        <v>0</v>
      </c>
      <c r="C331" s="20">
        <f>SUMIFS([2]!Consolidado[[#All],[MONTO BFH]],[2]!Consolidado[[#All],[FECHA 2]],A331,[2]!Consolidado[[#All],[MOD_F]],"MV",[2]!Consolidado[[#All],[MONEDA]],"Soles")/1000</f>
        <v>0</v>
      </c>
      <c r="D331" s="30">
        <f t="shared" si="529"/>
        <v>0</v>
      </c>
    </row>
    <row r="332" spans="1:4" s="5" customFormat="1" x14ac:dyDescent="0.25">
      <c r="A332" s="57" t="s">
        <v>42</v>
      </c>
      <c r="B332" s="20">
        <f>SUMIFS([2]!Consolidado[[#All],[MONTO BFH]],[2]!Consolidado[[#All],[FECHA 2]],A332,[2]!Consolidado[[#All],[MOD_F]],"MV",[2]!Consolidado[[#All],[MONEDA]],"Dólares")/1000</f>
        <v>0</v>
      </c>
      <c r="C332" s="20">
        <f>SUMIFS([2]!Consolidado[[#All],[MONTO BFH]],[2]!Consolidado[[#All],[FECHA 2]],A332,[2]!Consolidado[[#All],[MOD_F]],"MV",[2]!Consolidado[[#All],[MONEDA]],"Soles")/1000</f>
        <v>0</v>
      </c>
      <c r="D332" s="30">
        <f t="shared" si="529"/>
        <v>0</v>
      </c>
    </row>
    <row r="333" spans="1:4" s="5" customFormat="1" x14ac:dyDescent="0.25">
      <c r="A333" s="57" t="s">
        <v>111</v>
      </c>
      <c r="B333" s="20">
        <f>SUMIFS([2]!Consolidado[[#All],[MONTO BFH]],[2]!Consolidado[[#All],[FECHA 2]],A333,[2]!Consolidado[[#All],[MOD_F]],"MV",[2]!Consolidado[[#All],[MONEDA]],"Dólares")/1000</f>
        <v>0</v>
      </c>
      <c r="C333" s="20">
        <f>SUMIFS([2]!Consolidado[[#All],[MONTO BFH]],[2]!Consolidado[[#All],[FECHA 2]],A333,[2]!Consolidado[[#All],[MOD_F]],"MV",[2]!Consolidado[[#All],[MONEDA]],"Soles")/1000</f>
        <v>0</v>
      </c>
      <c r="D333" s="30">
        <f t="shared" si="529"/>
        <v>0</v>
      </c>
    </row>
    <row r="334" spans="1:4" s="5" customFormat="1" x14ac:dyDescent="0.25">
      <c r="A334" s="57" t="s">
        <v>112</v>
      </c>
      <c r="B334" s="20">
        <f>SUMIFS([2]!Consolidado[[#All],[MONTO BFH]],[2]!Consolidado[[#All],[FECHA 2]],A334,[2]!Consolidado[[#All],[MOD_F]],"MV",[2]!Consolidado[[#All],[MONEDA]],"Dólares")/1000</f>
        <v>0</v>
      </c>
      <c r="C334" s="20">
        <f>SUMIFS([2]!Consolidado[[#All],[MONTO BFH]],[2]!Consolidado[[#All],[FECHA 2]],A334,[2]!Consolidado[[#All],[MOD_F]],"MV",[2]!Consolidado[[#All],[MONEDA]],"Soles")/1000</f>
        <v>0</v>
      </c>
      <c r="D334" s="30">
        <f t="shared" si="529"/>
        <v>0</v>
      </c>
    </row>
    <row r="335" spans="1:4" s="5" customFormat="1" x14ac:dyDescent="0.25">
      <c r="A335" s="57" t="s">
        <v>117</v>
      </c>
      <c r="B335" s="20">
        <f>SUMIFS([2]!Consolidado[[#All],[MONTO BFH]],[2]!Consolidado[[#All],[FECHA 2]],A335,[2]!Consolidado[[#All],[MOD_F]],"MV",[2]!Consolidado[[#All],[MONEDA]],"Dólares")/1000</f>
        <v>0</v>
      </c>
      <c r="C335" s="20">
        <f>SUMIFS([2]!Consolidado[[#All],[MONTO BFH]],[2]!Consolidado[[#All],[FECHA 2]],A335,[2]!Consolidado[[#All],[MOD_F]],"MV",[2]!Consolidado[[#All],[MONEDA]],"Soles")/1000</f>
        <v>0</v>
      </c>
      <c r="D335" s="30">
        <f t="shared" si="529"/>
        <v>0</v>
      </c>
    </row>
    <row r="336" spans="1:4" s="5" customFormat="1" x14ac:dyDescent="0.25">
      <c r="A336" s="57" t="s">
        <v>118</v>
      </c>
      <c r="B336" s="20">
        <f>SUMIFS([2]!Consolidado[[#All],[MONTO BFH]],[2]!Consolidado[[#All],[FECHA 2]],A336,[2]!Consolidado[[#All],[MOD_F]],"MV",[2]!Consolidado[[#All],[MONEDA]],"Dólares")/1000</f>
        <v>0</v>
      </c>
      <c r="C336" s="20">
        <f>SUMIFS([2]!Consolidado[[#All],[MONTO BFH]],[2]!Consolidado[[#All],[FECHA 2]],A336,[2]!Consolidado[[#All],[MOD_F]],"MV",[2]!Consolidado[[#All],[MONEDA]],"Soles")/1000</f>
        <v>0</v>
      </c>
      <c r="D336" s="30">
        <f t="shared" si="529"/>
        <v>0</v>
      </c>
    </row>
    <row r="337" spans="1:4" s="5" customFormat="1" x14ac:dyDescent="0.25">
      <c r="A337" s="57" t="s">
        <v>119</v>
      </c>
      <c r="B337" s="20">
        <f>SUMIFS([2]!Consolidado[[#All],[MONTO BFH]],[2]!Consolidado[[#All],[FECHA 2]],A337,[2]!Consolidado[[#All],[MOD_F]],"MV",[2]!Consolidado[[#All],[MONEDA]],"Dólares")/1000</f>
        <v>0</v>
      </c>
      <c r="C337" s="20">
        <f>SUMIFS([2]!Consolidado[[#All],[MONTO BFH]],[2]!Consolidado[[#All],[FECHA 2]],A337,[2]!Consolidado[[#All],[MOD_F]],"MV",[2]!Consolidado[[#All],[MONEDA]],"Soles")/1000</f>
        <v>0</v>
      </c>
      <c r="D337" s="30">
        <f t="shared" si="529"/>
        <v>0</v>
      </c>
    </row>
    <row r="338" spans="1:4" s="5" customFormat="1" x14ac:dyDescent="0.25">
      <c r="A338" s="57" t="s">
        <v>120</v>
      </c>
      <c r="B338" s="20">
        <f>SUMIFS([2]!Consolidado[[#All],[MONTO BFH]],[2]!Consolidado[[#All],[FECHA 2]],A338,[2]!Consolidado[[#All],[MOD_F]],"MV",[2]!Consolidado[[#All],[MONEDA]],"Dólares")/1000</f>
        <v>0</v>
      </c>
      <c r="C338" s="20">
        <f>SUMIFS([2]!Consolidado[[#All],[MONTO BFH]],[2]!Consolidado[[#All],[FECHA 2]],A338,[2]!Consolidado[[#All],[MOD_F]],"MV",[2]!Consolidado[[#All],[MONEDA]],"Soles")/1000</f>
        <v>0</v>
      </c>
      <c r="D338" s="30">
        <f t="shared" si="529"/>
        <v>0</v>
      </c>
    </row>
    <row r="339" spans="1:4" s="5" customFormat="1" x14ac:dyDescent="0.25">
      <c r="A339" s="57" t="s">
        <v>121</v>
      </c>
      <c r="B339" s="20">
        <f>SUMIFS([2]!Consolidado[[#All],[MONTO BFH]],[2]!Consolidado[[#All],[FECHA 2]],A339,[2]!Consolidado[[#All],[MOD_F]],"MV",[2]!Consolidado[[#All],[MONEDA]],"Dólares")/1000</f>
        <v>0</v>
      </c>
      <c r="C339" s="20">
        <f>SUMIFS([2]!Consolidado[[#All],[MONTO BFH]],[2]!Consolidado[[#All],[FECHA 2]],A339,[2]!Consolidado[[#All],[MOD_F]],"MV",[2]!Consolidado[[#All],[MONEDA]],"Soles")/1000</f>
        <v>0</v>
      </c>
      <c r="D339" s="30">
        <f t="shared" si="529"/>
        <v>0</v>
      </c>
    </row>
    <row r="340" spans="1:4" s="5" customFormat="1" x14ac:dyDescent="0.25">
      <c r="A340" s="57" t="s">
        <v>122</v>
      </c>
      <c r="B340" s="20">
        <f>SUMIFS([2]!Consolidado[[#All],[MONTO BFH]],[2]!Consolidado[[#All],[FECHA 2]],A340,[2]!Consolidado[[#All],[MOD_F]],"MV",[2]!Consolidado[[#All],[MONEDA]],"Dólares")/1000</f>
        <v>0</v>
      </c>
      <c r="C340" s="20">
        <f>SUMIFS([2]!Consolidado[[#All],[MONTO BFH]],[2]!Consolidado[[#All],[FECHA 2]],A340,[2]!Consolidado[[#All],[MOD_F]],"MV",[2]!Consolidado[[#All],[MONEDA]],"Soles")/1000</f>
        <v>0</v>
      </c>
      <c r="D340" s="30">
        <f t="shared" si="529"/>
        <v>0</v>
      </c>
    </row>
    <row r="341" spans="1:4" s="5" customFormat="1" x14ac:dyDescent="0.25">
      <c r="A341" s="57" t="s">
        <v>123</v>
      </c>
      <c r="B341" s="20">
        <f>SUMIFS([2]!Consolidado[[#All],[MONTO BFH]],[2]!Consolidado[[#All],[FECHA 2]],A341,[2]!Consolidado[[#All],[MOD_F]],"MV",[2]!Consolidado[[#All],[MONEDA]],"Dólares")/1000</f>
        <v>0</v>
      </c>
      <c r="C341" s="20">
        <f>SUMIFS([2]!Consolidado[[#All],[MONTO BFH]],[2]!Consolidado[[#All],[FECHA 2]],A341,[2]!Consolidado[[#All],[MOD_F]],"MV",[2]!Consolidado[[#All],[MONEDA]],"Soles")/1000</f>
        <v>0</v>
      </c>
      <c r="D341" s="30">
        <f t="shared" si="529"/>
        <v>0</v>
      </c>
    </row>
    <row r="342" spans="1:4" s="5" customFormat="1" x14ac:dyDescent="0.25">
      <c r="A342" s="57" t="s">
        <v>124</v>
      </c>
      <c r="B342" s="20">
        <f>SUMIFS([2]!Consolidado[[#All],[MONTO BFH]],[2]!Consolidado[[#All],[FECHA 2]],A342,[2]!Consolidado[[#All],[MOD_F]],"MV",[2]!Consolidado[[#All],[MONEDA]],"Dólares")/1000</f>
        <v>0</v>
      </c>
      <c r="C342" s="20">
        <f>SUMIFS([2]!Consolidado[[#All],[MONTO BFH]],[2]!Consolidado[[#All],[FECHA 2]],A342,[2]!Consolidado[[#All],[MOD_F]],"MV",[2]!Consolidado[[#All],[MONEDA]],"Soles")/1000</f>
        <v>0</v>
      </c>
      <c r="D342" s="30">
        <f t="shared" si="529"/>
        <v>0</v>
      </c>
    </row>
    <row r="343" spans="1:4" s="5" customFormat="1" x14ac:dyDescent="0.25">
      <c r="A343" s="57" t="s">
        <v>166</v>
      </c>
      <c r="B343" s="20">
        <f>SUMIFS([2]!Consolidado[[#All],[MONTO BFH]],[2]!Consolidado[[#All],[FECHA 2]],A343,[2]!Consolidado[[#All],[MOD_F]],"MV",[2]!Consolidado[[#All],[MONEDA]],"Dólares")/1000</f>
        <v>0</v>
      </c>
      <c r="C343" s="20">
        <f>SUMIFS([2]!Consolidado[[#All],[MONTO BFH]],[2]!Consolidado[[#All],[FECHA 2]],A343,[2]!Consolidado[[#All],[MOD_F]],"MV",[2]!Consolidado[[#All],[MONEDA]],"Soles")/1000</f>
        <v>0</v>
      </c>
      <c r="D343" s="30">
        <f t="shared" si="529"/>
        <v>0</v>
      </c>
    </row>
    <row r="344" spans="1:4" s="5" customFormat="1" x14ac:dyDescent="0.25">
      <c r="A344" s="57" t="s">
        <v>125</v>
      </c>
      <c r="B344" s="20">
        <f>SUMIFS([2]!Consolidado[[#All],[MONTO BFH]],[2]!Consolidado[[#All],[FECHA 2]],A344,[2]!Consolidado[[#All],[MOD_F]],"MV",[2]!Consolidado[[#All],[MONEDA]],"Dólares")/1000</f>
        <v>0</v>
      </c>
      <c r="C344" s="20">
        <f>SUMIFS([2]!Consolidado[[#All],[MONTO BFH]],[2]!Consolidado[[#All],[FECHA 2]],A344,[2]!Consolidado[[#All],[MOD_F]],"MV",[2]!Consolidado[[#All],[MONEDA]],"Soles")/1000</f>
        <v>0</v>
      </c>
      <c r="D344" s="30">
        <f t="shared" si="529"/>
        <v>0</v>
      </c>
    </row>
    <row r="345" spans="1:4" s="5" customFormat="1" x14ac:dyDescent="0.25">
      <c r="A345" s="57" t="s">
        <v>126</v>
      </c>
      <c r="B345" s="20">
        <f>SUMIFS([2]!Consolidado[[#All],[MONTO BFH]],[2]!Consolidado[[#All],[FECHA 2]],A345,[2]!Consolidado[[#All],[MOD_F]],"MV",[2]!Consolidado[[#All],[MONEDA]],"Dólares")/1000</f>
        <v>0</v>
      </c>
      <c r="C345" s="20">
        <f>SUMIFS([2]!Consolidado[[#All],[MONTO BFH]],[2]!Consolidado[[#All],[FECHA 2]],A345,[2]!Consolidado[[#All],[MOD_F]],"MV",[2]!Consolidado[[#All],[MONEDA]],"Soles")/1000</f>
        <v>0</v>
      </c>
      <c r="D345" s="30">
        <f t="shared" si="529"/>
        <v>0</v>
      </c>
    </row>
    <row r="346" spans="1:4" s="5" customFormat="1" x14ac:dyDescent="0.25">
      <c r="A346" s="57" t="s">
        <v>127</v>
      </c>
      <c r="B346" s="20">
        <f>SUMIFS([2]!Consolidado[[#All],[MONTO BFH]],[2]!Consolidado[[#All],[FECHA 2]],A346,[2]!Consolidado[[#All],[MOD_F]],"MV",[2]!Consolidado[[#All],[MONEDA]],"Dólares")/1000</f>
        <v>0</v>
      </c>
      <c r="C346" s="20">
        <f>SUMIFS([2]!Consolidado[[#All],[MONTO BFH]],[2]!Consolidado[[#All],[FECHA 2]],A346,[2]!Consolidado[[#All],[MOD_F]],"MV",[2]!Consolidado[[#All],[MONEDA]],"Soles")/1000</f>
        <v>0</v>
      </c>
      <c r="D346" s="30">
        <f t="shared" si="529"/>
        <v>0</v>
      </c>
    </row>
    <row r="347" spans="1:4" s="5" customFormat="1" x14ac:dyDescent="0.25">
      <c r="A347" s="57" t="s">
        <v>132</v>
      </c>
      <c r="B347" s="20">
        <f>SUMIFS([2]!Consolidado[[#All],[MONTO BFH]],[2]!Consolidado[[#All],[FECHA 2]],A347,[2]!Consolidado[[#All],[MOD_F]],"MV",[2]!Consolidado[[#All],[MONEDA]],"Dólares")/1000</f>
        <v>0</v>
      </c>
      <c r="C347" s="20">
        <f>SUMIFS([2]!Consolidado[[#All],[MONTO BFH]],[2]!Consolidado[[#All],[FECHA 2]],A347,[2]!Consolidado[[#All],[MOD_F]],"MV",[2]!Consolidado[[#All],[MONEDA]],"Soles")/1000</f>
        <v>323.38</v>
      </c>
      <c r="D347" s="30">
        <f t="shared" si="529"/>
        <v>323.38</v>
      </c>
    </row>
    <row r="348" spans="1:4" s="5" customFormat="1" x14ac:dyDescent="0.25">
      <c r="A348" s="57" t="s">
        <v>133</v>
      </c>
      <c r="B348" s="20">
        <f>SUMIFS([2]!Consolidado[[#All],[MONTO BFH]],[2]!Consolidado[[#All],[FECHA 2]],A348,[2]!Consolidado[[#All],[MOD_F]],"MV",[2]!Consolidado[[#All],[MONEDA]],"Dólares")/1000</f>
        <v>0</v>
      </c>
      <c r="C348" s="20">
        <f>SUMIFS([2]!Consolidado[[#All],[MONTO BFH]],[2]!Consolidado[[#All],[FECHA 2]],A348,[2]!Consolidado[[#All],[MOD_F]],"MV",[2]!Consolidado[[#All],[MONEDA]],"Soles")/1000</f>
        <v>78.66</v>
      </c>
      <c r="D348" s="30">
        <f t="shared" si="529"/>
        <v>78.66</v>
      </c>
    </row>
    <row r="349" spans="1:4" s="5" customFormat="1" x14ac:dyDescent="0.25">
      <c r="A349" s="57" t="s">
        <v>134</v>
      </c>
      <c r="B349" s="20">
        <f>SUMIFS([2]!Consolidado[[#All],[MONTO BFH]],[2]!Consolidado[[#All],[FECHA 2]],A349,[2]!Consolidado[[#All],[MOD_F]],"MV",[2]!Consolidado[[#All],[MONEDA]],"Dólares")/1000</f>
        <v>0</v>
      </c>
      <c r="C349" s="20">
        <f>SUMIFS([2]!Consolidado[[#All],[MONTO BFH]],[2]!Consolidado[[#All],[FECHA 2]],A349,[2]!Consolidado[[#All],[MOD_F]],"MV",[2]!Consolidado[[#All],[MONEDA]],"Soles")/1000</f>
        <v>585.58000000000004</v>
      </c>
      <c r="D349" s="30">
        <f t="shared" si="529"/>
        <v>585.58000000000004</v>
      </c>
    </row>
    <row r="350" spans="1:4" s="5" customFormat="1" x14ac:dyDescent="0.25">
      <c r="A350" s="57" t="s">
        <v>135</v>
      </c>
      <c r="B350" s="20">
        <f>SUMIFS([2]!Consolidado[[#All],[MONTO BFH]],[2]!Consolidado[[#All],[FECHA 2]],A350,[2]!Consolidado[[#All],[MOD_F]],"MV",[2]!Consolidado[[#All],[MONEDA]],"Dólares")/1000</f>
        <v>0</v>
      </c>
      <c r="C350" s="20">
        <f>SUMIFS([2]!Consolidado[[#All],[MONTO BFH]],[2]!Consolidado[[#All],[FECHA 2]],A350,[2]!Consolidado[[#All],[MOD_F]],"MV",[2]!Consolidado[[#All],[MONEDA]],"Soles")/1000</f>
        <v>210.33500000000001</v>
      </c>
      <c r="D350" s="30">
        <f t="shared" si="529"/>
        <v>210.33500000000001</v>
      </c>
    </row>
    <row r="351" spans="1:4" s="5" customFormat="1" x14ac:dyDescent="0.25">
      <c r="A351" s="57" t="s">
        <v>136</v>
      </c>
      <c r="B351" s="20">
        <f>SUMIFS([2]!Consolidado[[#All],[MONTO BFH]],[2]!Consolidado[[#All],[FECHA 2]],A351,[2]!Consolidado[[#All],[MOD_F]],"MV",[2]!Consolidado[[#All],[MONEDA]],"Dólares")/1000</f>
        <v>0</v>
      </c>
      <c r="C351" s="20">
        <f>SUMIFS([2]!Consolidado[[#All],[MONTO BFH]],[2]!Consolidado[[#All],[FECHA 2]],A351,[2]!Consolidado[[#All],[MOD_F]],"MV",[2]!Consolidado[[#All],[MONEDA]],"Soles")/1000</f>
        <v>874.46</v>
      </c>
      <c r="D351" s="30">
        <f t="shared" si="529"/>
        <v>874.46</v>
      </c>
    </row>
    <row r="352" spans="1:4" s="5" customFormat="1" x14ac:dyDescent="0.25">
      <c r="A352" s="57" t="s">
        <v>137</v>
      </c>
      <c r="B352" s="20">
        <f>SUMIFS([2]!Consolidado[[#All],[MONTO BFH]],[2]!Consolidado[[#All],[FECHA 2]],A352,[2]!Consolidado[[#All],[MOD_F]],"MV",[2]!Consolidado[[#All],[MONEDA]],"Dólares")/1000</f>
        <v>0</v>
      </c>
      <c r="C352" s="20">
        <f>SUMIFS([2]!Consolidado[[#All],[MONTO BFH]],[2]!Consolidado[[#All],[FECHA 2]],A352,[2]!Consolidado[[#All],[MOD_F]],"MV",[2]!Consolidado[[#All],[MONEDA]],"Soles")/1000</f>
        <v>895.16</v>
      </c>
      <c r="D352" s="30">
        <f t="shared" si="529"/>
        <v>895.16</v>
      </c>
    </row>
    <row r="353" spans="1:4" s="5" customFormat="1" x14ac:dyDescent="0.25">
      <c r="A353" s="57" t="s">
        <v>138</v>
      </c>
      <c r="B353" s="20">
        <f>SUMIFS([2]!Consolidado[[#All],[MONTO BFH]],[2]!Consolidado[[#All],[FECHA 2]],A353,[2]!Consolidado[[#All],[MOD_F]],"MV",[2]!Consolidado[[#All],[MONEDA]],"Dólares")/1000</f>
        <v>0</v>
      </c>
      <c r="C353" s="20">
        <f>SUMIFS([2]!Consolidado[[#All],[MONTO BFH]],[2]!Consolidado[[#All],[FECHA 2]],A353,[2]!Consolidado[[#All],[MOD_F]],"MV",[2]!Consolidado[[#All],[MONEDA]],"Soles")/1000</f>
        <v>150.07499999999999</v>
      </c>
      <c r="D353" s="30">
        <f t="shared" si="529"/>
        <v>150.07499999999999</v>
      </c>
    </row>
    <row r="354" spans="1:4" s="5" customFormat="1" x14ac:dyDescent="0.25">
      <c r="A354" s="57" t="s">
        <v>139</v>
      </c>
      <c r="B354" s="20">
        <f>SUMIFS([2]!Consolidado[[#All],[MONTO BFH]],[2]!Consolidado[[#All],[FECHA 2]],A354,[2]!Consolidado[[#All],[MOD_F]],"MV",[2]!Consolidado[[#All],[MONEDA]],"Dólares")/1000</f>
        <v>0</v>
      </c>
      <c r="C354" s="20">
        <f>SUMIFS([2]!Consolidado[[#All],[MONTO BFH]],[2]!Consolidado[[#All],[FECHA 2]],A354,[2]!Consolidado[[#All],[MOD_F]],"MV",[2]!Consolidado[[#All],[MONEDA]],"Soles")/1000</f>
        <v>132.36500000000001</v>
      </c>
      <c r="D354" s="30">
        <f t="shared" si="529"/>
        <v>132.36500000000001</v>
      </c>
    </row>
    <row r="355" spans="1:4" s="5" customFormat="1" x14ac:dyDescent="0.25">
      <c r="A355" s="57" t="s">
        <v>167</v>
      </c>
      <c r="B355" s="20">
        <f>SUMIFS([2]!Consolidado[[#All],[MONTO BFH]],[2]!Consolidado[[#All],[FECHA 2]],A355,[2]!Consolidado[[#All],[MOD_F]],"MV",[2]!Consolidado[[#All],[MONEDA]],"Dólares")/1000</f>
        <v>0</v>
      </c>
      <c r="C355" s="20">
        <f>SUMIFS([2]!Consolidado[[#All],[MONTO BFH]],[2]!Consolidado[[#All],[FECHA 2]],A355,[2]!Consolidado[[#All],[MOD_F]],"MV",[2]!Consolidado[[#All],[MONEDA]],"Soles")/1000</f>
        <v>1571.0150000000001</v>
      </c>
      <c r="D355" s="30">
        <f t="shared" si="529"/>
        <v>1571.0150000000001</v>
      </c>
    </row>
    <row r="356" spans="1:4" s="5" customFormat="1" x14ac:dyDescent="0.25">
      <c r="A356" s="57" t="s">
        <v>140</v>
      </c>
      <c r="B356" s="20">
        <f>SUMIFS([2]!Consolidado[[#All],[MONTO BFH]],[2]!Consolidado[[#All],[FECHA 2]],A356,[2]!Consolidado[[#All],[MOD_F]],"MV",[2]!Consolidado[[#All],[MONEDA]],"Dólares")/1000</f>
        <v>0</v>
      </c>
      <c r="C356" s="20">
        <f>SUMIFS([2]!Consolidado[[#All],[MONTO BFH]],[2]!Consolidado[[#All],[FECHA 2]],A356,[2]!Consolidado[[#All],[MOD_F]],"MV",[2]!Consolidado[[#All],[MONEDA]],"Soles")/1000</f>
        <v>282.89999999999998</v>
      </c>
      <c r="D356" s="30">
        <f t="shared" si="529"/>
        <v>282.89999999999998</v>
      </c>
    </row>
    <row r="357" spans="1:4" s="5" customFormat="1" x14ac:dyDescent="0.25">
      <c r="A357" s="57" t="s">
        <v>141</v>
      </c>
      <c r="B357" s="20">
        <f>SUMIFS([2]!Consolidado[[#All],[MONTO BFH]],[2]!Consolidado[[#All],[FECHA 2]],A357,[2]!Consolidado[[#All],[MOD_F]],"MV",[2]!Consolidado[[#All],[MONEDA]],"Dólares")/1000</f>
        <v>0</v>
      </c>
      <c r="C357" s="20">
        <f>SUMIFS([2]!Consolidado[[#All],[MONTO BFH]],[2]!Consolidado[[#All],[FECHA 2]],A357,[2]!Consolidado[[#All],[MOD_F]],"MV",[2]!Consolidado[[#All],[MONEDA]],"Soles")/1000</f>
        <v>2609.4650000000001</v>
      </c>
      <c r="D357" s="30">
        <f t="shared" si="529"/>
        <v>2609.4650000000001</v>
      </c>
    </row>
    <row r="358" spans="1:4" s="5" customFormat="1" x14ac:dyDescent="0.25">
      <c r="A358" s="57" t="s">
        <v>142</v>
      </c>
      <c r="B358" s="20">
        <f>SUMIFS([2]!Consolidado[[#All],[MONTO BFH]],[2]!Consolidado[[#All],[FECHA 2]],A358,[2]!Consolidado[[#All],[MOD_F]],"MV",[2]!Consolidado[[#All],[MONEDA]],"Dólares")/1000</f>
        <v>0</v>
      </c>
      <c r="C358" s="20">
        <f>SUMIFS([2]!Consolidado[[#All],[MONTO BFH]],[2]!Consolidado[[#All],[FECHA 2]],A358,[2]!Consolidado[[#All],[MOD_F]],"MV",[2]!Consolidado[[#All],[MONEDA]],"Soles")/1000</f>
        <v>1991.2249999999999</v>
      </c>
      <c r="D358" s="30">
        <f t="shared" si="529"/>
        <v>1991.2249999999999</v>
      </c>
    </row>
    <row r="359" spans="1:4" s="5" customFormat="1" x14ac:dyDescent="0.25">
      <c r="A359" s="57" t="s">
        <v>143</v>
      </c>
      <c r="B359" s="20">
        <f>SUMIFS([2]!Consolidado[[#All],[MONTO BFH]],[2]!Consolidado[[#All],[FECHA 2]],A359,[2]!Consolidado[[#All],[MOD_F]],"MV",[2]!Consolidado[[#All],[MONEDA]],"Dólares")/1000</f>
        <v>0</v>
      </c>
      <c r="C359" s="20">
        <f>SUMIFS([2]!Consolidado[[#All],[MONTO BFH]],[2]!Consolidado[[#All],[FECHA 2]],A359,[2]!Consolidado[[#All],[MOD_F]],"MV",[2]!Consolidado[[#All],[MONEDA]],"Soles")/1000</f>
        <v>619.62</v>
      </c>
      <c r="D359" s="30">
        <f t="shared" si="529"/>
        <v>619.62</v>
      </c>
    </row>
    <row r="360" spans="1:4" s="5" customFormat="1" x14ac:dyDescent="0.25">
      <c r="A360" s="57" t="s">
        <v>144</v>
      </c>
      <c r="B360" s="20">
        <f>SUMIFS([2]!Consolidado[[#All],[MONTO BFH]],[2]!Consolidado[[#All],[FECHA 2]],A360,[2]!Consolidado[[#All],[MOD_F]],"MV",[2]!Consolidado[[#All],[MONEDA]],"Dólares")/1000</f>
        <v>0</v>
      </c>
      <c r="C360" s="20">
        <f>SUMIFS([2]!Consolidado[[#All],[MONTO BFH]],[2]!Consolidado[[#All],[FECHA 2]],A360,[2]!Consolidado[[#All],[MOD_F]],"MV",[2]!Consolidado[[#All],[MONEDA]],"Soles")/1000</f>
        <v>1097.33</v>
      </c>
      <c r="D360" s="30">
        <f t="shared" si="529"/>
        <v>1097.33</v>
      </c>
    </row>
    <row r="361" spans="1:4" s="5" customFormat="1" x14ac:dyDescent="0.25">
      <c r="A361" s="57" t="s">
        <v>145</v>
      </c>
      <c r="B361" s="20">
        <f>SUMIFS([2]!Consolidado[[#All],[MONTO BFH]],[2]!Consolidado[[#All],[FECHA 2]],A361,[2]!Consolidado[[#All],[MOD_F]],"MV",[2]!Consolidado[[#All],[MONEDA]],"Dólares")/1000</f>
        <v>0</v>
      </c>
      <c r="C361" s="20">
        <f>SUMIFS([2]!Consolidado[[#All],[MONTO BFH]],[2]!Consolidado[[#All],[FECHA 2]],A361,[2]!Consolidado[[#All],[MOD_F]],"MV",[2]!Consolidado[[#All],[MONEDA]],"Soles")/1000</f>
        <v>2230.6550000000002</v>
      </c>
      <c r="D361" s="30">
        <f t="shared" si="529"/>
        <v>2230.6550000000002</v>
      </c>
    </row>
    <row r="362" spans="1:4" s="5" customFormat="1" x14ac:dyDescent="0.25">
      <c r="A362" s="57" t="s">
        <v>153</v>
      </c>
      <c r="B362" s="20">
        <f>SUMIFS([2]!Consolidado[[#All],[MONTO BFH]],[2]!Consolidado[[#All],[FECHA 2]],A362,[2]!Consolidado[[#All],[MOD_F]],"MV",[2]!Consolidado[[#All],[MONEDA]],"Dólares")/1000</f>
        <v>0</v>
      </c>
      <c r="C362" s="20">
        <f>SUMIFS([2]!Consolidado[[#All],[MONTO BFH]],[2]!Consolidado[[#All],[FECHA 2]],A362,[2]!Consolidado[[#All],[MOD_F]],"MV",[2]!Consolidado[[#All],[MONEDA]],"Soles")/1000</f>
        <v>1425.54</v>
      </c>
      <c r="D362" s="30">
        <f t="shared" si="529"/>
        <v>1425.54</v>
      </c>
    </row>
    <row r="363" spans="1:4" s="5" customFormat="1" x14ac:dyDescent="0.25">
      <c r="A363" s="57" t="s">
        <v>154</v>
      </c>
      <c r="B363" s="20">
        <f>SUMIFS([2]!Consolidado[[#All],[MONTO BFH]],[2]!Consolidado[[#All],[FECHA 2]],A363,[2]!Consolidado[[#All],[MOD_F]],"MV",[2]!Consolidado[[#All],[MONEDA]],"Dólares")/1000</f>
        <v>0</v>
      </c>
      <c r="C363" s="20">
        <f>SUMIFS([2]!Consolidado[[#All],[MONTO BFH]],[2]!Consolidado[[#All],[FECHA 2]],A363,[2]!Consolidado[[#All],[MOD_F]],"MV",[2]!Consolidado[[#All],[MONEDA]],"Soles")/1000</f>
        <v>1208.42</v>
      </c>
      <c r="D363" s="30">
        <f t="shared" si="529"/>
        <v>1208.42</v>
      </c>
    </row>
    <row r="364" spans="1:4" s="5" customFormat="1" x14ac:dyDescent="0.25">
      <c r="A364" s="57" t="s">
        <v>155</v>
      </c>
      <c r="B364" s="20">
        <f>SUMIFS([2]!Consolidado[[#All],[MONTO BFH]],[2]!Consolidado[[#All],[FECHA 2]],A364,[2]!Consolidado[[#All],[MOD_F]],"MV",[2]!Consolidado[[#All],[MONEDA]],"Dólares")/1000</f>
        <v>0</v>
      </c>
      <c r="C364" s="20">
        <f>SUMIFS([2]!Consolidado[[#All],[MONTO BFH]],[2]!Consolidado[[#All],[FECHA 2]],A364,[2]!Consolidado[[#All],[MOD_F]],"MV",[2]!Consolidado[[#All],[MONEDA]],"Soles")/1000</f>
        <v>1936.14</v>
      </c>
      <c r="D364" s="30">
        <f t="shared" si="529"/>
        <v>1936.14</v>
      </c>
    </row>
    <row r="365" spans="1:4" s="5" customFormat="1" x14ac:dyDescent="0.25">
      <c r="A365" s="57" t="s">
        <v>156</v>
      </c>
      <c r="B365" s="20">
        <f>SUMIFS([2]!Consolidado[[#All],[MONTO BFH]],[2]!Consolidado[[#All],[FECHA 2]],A365,[2]!Consolidado[[#All],[MOD_F]],"MV",[2]!Consolidado[[#All],[MONEDA]],"Dólares")/1000</f>
        <v>0</v>
      </c>
      <c r="C365" s="20">
        <f>SUMIFS([2]!Consolidado[[#All],[MONTO BFH]],[2]!Consolidado[[#All],[FECHA 2]],A365,[2]!Consolidado[[#All],[MOD_F]],"MV",[2]!Consolidado[[#All],[MONEDA]],"Soles")/1000</f>
        <v>734.85</v>
      </c>
      <c r="D365" s="30">
        <f t="shared" si="529"/>
        <v>734.85</v>
      </c>
    </row>
    <row r="366" spans="1:4" s="5" customFormat="1" x14ac:dyDescent="0.25">
      <c r="A366" s="57" t="s">
        <v>157</v>
      </c>
      <c r="B366" s="20">
        <f>SUMIFS([2]!Consolidado[[#All],[MONTO BFH]],[2]!Consolidado[[#All],[FECHA 2]],A366,[2]!Consolidado[[#All],[MOD_F]],"MV",[2]!Consolidado[[#All],[MONEDA]],"Dólares")/1000</f>
        <v>0</v>
      </c>
      <c r="C366" s="20">
        <f>SUMIFS([2]!Consolidado[[#All],[MONTO BFH]],[2]!Consolidado[[#All],[FECHA 2]],A366,[2]!Consolidado[[#All],[MOD_F]],"MV",[2]!Consolidado[[#All],[MONEDA]],"Soles")/1000</f>
        <v>755.55</v>
      </c>
      <c r="D366" s="30">
        <f t="shared" si="529"/>
        <v>755.55</v>
      </c>
    </row>
    <row r="367" spans="1:4" s="5" customFormat="1" x14ac:dyDescent="0.25">
      <c r="A367" s="57" t="s">
        <v>168</v>
      </c>
      <c r="B367" s="20">
        <f>SUMIFS([2]!Consolidado[[#All],[MONTO BFH]],[2]!Consolidado[[#All],[FECHA 2]],A367,[2]!Consolidado[[#All],[MOD_F]],"MV",[2]!Consolidado[[#All],[MONEDA]],"Dólares")/1000</f>
        <v>0</v>
      </c>
      <c r="C367" s="20">
        <f>SUMIFS([2]!Consolidado[[#All],[MONTO BFH]],[2]!Consolidado[[#All],[FECHA 2]],A367,[2]!Consolidado[[#All],[MOD_F]],"MV",[2]!Consolidado[[#All],[MONEDA]],"Soles")/1000</f>
        <v>699.43</v>
      </c>
      <c r="D367" s="30">
        <f t="shared" si="529"/>
        <v>699.43</v>
      </c>
    </row>
    <row r="368" spans="1:4" s="5" customFormat="1" x14ac:dyDescent="0.25">
      <c r="A368" s="57" t="s">
        <v>169</v>
      </c>
      <c r="B368" s="20">
        <f>SUMIFS([2]!Consolidado[[#All],[MONTO BFH]],[2]!Consolidado[[#All],[FECHA 2]],A368,[2]!Consolidado[[#All],[MOD_F]],"MV",[2]!Consolidado[[#All],[MONEDA]],"Dólares")/1000</f>
        <v>0</v>
      </c>
      <c r="C368" s="20">
        <f>SUMIFS([2]!Consolidado[[#All],[MONTO BFH]],[2]!Consolidado[[#All],[FECHA 2]],A368,[2]!Consolidado[[#All],[MOD_F]],"MV",[2]!Consolidado[[#All],[MONEDA]],"Soles")/1000</f>
        <v>0</v>
      </c>
      <c r="D368" s="30">
        <f t="shared" si="529"/>
        <v>0</v>
      </c>
    </row>
    <row r="369" spans="1:4" s="5" customFormat="1" x14ac:dyDescent="0.25">
      <c r="A369" s="57" t="s">
        <v>170</v>
      </c>
      <c r="B369" s="20">
        <f>SUMIFS([2]!Consolidado[[#All],[MONTO BFH]],[2]!Consolidado[[#All],[FECHA 2]],A369,[2]!Consolidado[[#All],[MOD_F]],"MV",[2]!Consolidado[[#All],[MONEDA]],"Dólares")/1000</f>
        <v>0</v>
      </c>
      <c r="C369" s="20">
        <f>SUMIFS([2]!Consolidado[[#All],[MONTO BFH]],[2]!Consolidado[[#All],[FECHA 2]],A369,[2]!Consolidado[[#All],[MOD_F]],"MV",[2]!Consolidado[[#All],[MONEDA]],"Soles")/1000</f>
        <v>823.51499999999999</v>
      </c>
      <c r="D369" s="30">
        <f t="shared" si="529"/>
        <v>823.51499999999999</v>
      </c>
    </row>
    <row r="370" spans="1:4" s="5" customFormat="1" x14ac:dyDescent="0.25">
      <c r="A370" s="57" t="s">
        <v>171</v>
      </c>
      <c r="B370" s="20">
        <f>SUMIFS([2]!Consolidado[[#All],[MONTO BFH]],[2]!Consolidado[[#All],[FECHA 2]],A370,[2]!Consolidado[[#All],[MOD_F]],"MV",[2]!Consolidado[[#All],[MONEDA]],"Dólares")/1000</f>
        <v>0</v>
      </c>
      <c r="C370" s="20">
        <f>SUMIFS([2]!Consolidado[[#All],[MONTO BFH]],[2]!Consolidado[[#All],[FECHA 2]],A370,[2]!Consolidado[[#All],[MOD_F]],"MV",[2]!Consolidado[[#All],[MONEDA]],"Soles")/1000</f>
        <v>14813.020049999999</v>
      </c>
      <c r="D370" s="30">
        <f t="shared" si="529"/>
        <v>14813.020049999999</v>
      </c>
    </row>
    <row r="371" spans="1:4" s="5" customFormat="1" x14ac:dyDescent="0.25">
      <c r="A371" s="57" t="s">
        <v>172</v>
      </c>
      <c r="B371" s="20">
        <f>SUMIFS([2]!Consolidado[[#All],[MONTO BFH]],[2]!Consolidado[[#All],[FECHA 2]],A371,[2]!Consolidado[[#All],[MOD_F]],"MV",[2]!Consolidado[[#All],[MONEDA]],"Dólares")/1000</f>
        <v>0</v>
      </c>
      <c r="C371" s="20">
        <f>SUMIFS([2]!Consolidado[[#All],[MONTO BFH]],[2]!Consolidado[[#All],[FECHA 2]],A371,[2]!Consolidado[[#All],[MOD_F]],"MV",[2]!Consolidado[[#All],[MONEDA]],"Soles")/1000</f>
        <v>1108.5517</v>
      </c>
      <c r="D371" s="30">
        <f t="shared" si="529"/>
        <v>1108.5517</v>
      </c>
    </row>
    <row r="372" spans="1:4" s="5" customFormat="1" x14ac:dyDescent="0.25">
      <c r="A372" s="57" t="s">
        <v>173</v>
      </c>
      <c r="B372" s="20">
        <f>SUMIFS([2]!Consolidado[[#All],[MONTO BFH]],[2]!Consolidado[[#All],[FECHA 2]],A372,[2]!Consolidado[[#All],[MOD_F]],"MV",[2]!Consolidado[[#All],[MONEDA]],"Dólares")/1000</f>
        <v>0</v>
      </c>
      <c r="C372" s="20">
        <f>SUMIFS([2]!Consolidado[[#All],[MONTO BFH]],[2]!Consolidado[[#All],[FECHA 2]],A372,[2]!Consolidado[[#All],[MOD_F]],"MV",[2]!Consolidado[[#All],[MONEDA]],"Soles")/1000</f>
        <v>0</v>
      </c>
      <c r="D372" s="30">
        <f t="shared" ref="D372:D435" si="530">+SUM(B372:C372)</f>
        <v>0</v>
      </c>
    </row>
    <row r="373" spans="1:4" s="5" customFormat="1" x14ac:dyDescent="0.25">
      <c r="A373" s="57" t="s">
        <v>174</v>
      </c>
      <c r="B373" s="20">
        <f>SUMIFS([2]!Consolidado[[#All],[MONTO BFH]],[2]!Consolidado[[#All],[FECHA 2]],A373,[2]!Consolidado[[#All],[MOD_F]],"MV",[2]!Consolidado[[#All],[MONEDA]],"Dólares")/1000</f>
        <v>0</v>
      </c>
      <c r="C373" s="20">
        <f>SUMIFS([2]!Consolidado[[#All],[MONTO BFH]],[2]!Consolidado[[#All],[FECHA 2]],A373,[2]!Consolidado[[#All],[MOD_F]],"MV",[2]!Consolidado[[#All],[MONEDA]],"Soles")/1000</f>
        <v>8979.2183999999979</v>
      </c>
      <c r="D373" s="30">
        <f t="shared" si="530"/>
        <v>8979.2183999999979</v>
      </c>
    </row>
    <row r="374" spans="1:4" s="5" customFormat="1" x14ac:dyDescent="0.25">
      <c r="A374" s="57" t="s">
        <v>175</v>
      </c>
      <c r="B374" s="20">
        <f>SUMIFS([2]!Consolidado[[#All],[MONTO BFH]],[2]!Consolidado[[#All],[FECHA 2]],A374,[2]!Consolidado[[#All],[MOD_F]],"MV",[2]!Consolidado[[#All],[MONEDA]],"Dólares")/1000</f>
        <v>0</v>
      </c>
      <c r="C374" s="20">
        <f>SUMIFS([2]!Consolidado[[#All],[MONTO BFH]],[2]!Consolidado[[#All],[FECHA 2]],A374,[2]!Consolidado[[#All],[MOD_F]],"MV",[2]!Consolidado[[#All],[MONEDA]],"Soles")/1000</f>
        <v>0</v>
      </c>
      <c r="D374" s="30">
        <f t="shared" si="530"/>
        <v>0</v>
      </c>
    </row>
    <row r="375" spans="1:4" s="5" customFormat="1" x14ac:dyDescent="0.25">
      <c r="A375" s="57" t="s">
        <v>176</v>
      </c>
      <c r="B375" s="20">
        <f>SUMIFS([2]!Consolidado[[#All],[MONTO BFH]],[2]!Consolidado[[#All],[FECHA 2]],A375,[2]!Consolidado[[#All],[MOD_F]],"MV",[2]!Consolidado[[#All],[MONEDA]],"Dólares")/1000</f>
        <v>0</v>
      </c>
      <c r="C375" s="20">
        <f>SUMIFS([2]!Consolidado[[#All],[MONTO BFH]],[2]!Consolidado[[#All],[FECHA 2]],A375,[2]!Consolidado[[#All],[MOD_F]],"MV",[2]!Consolidado[[#All],[MONEDA]],"Soles")/1000</f>
        <v>0</v>
      </c>
      <c r="D375" s="30">
        <f t="shared" si="530"/>
        <v>0</v>
      </c>
    </row>
    <row r="376" spans="1:4" s="5" customFormat="1" x14ac:dyDescent="0.25">
      <c r="A376" s="57" t="s">
        <v>177</v>
      </c>
      <c r="B376" s="20">
        <f>SUMIFS([2]!Consolidado[[#All],[MONTO BFH]],[2]!Consolidado[[#All],[FECHA 2]],A376,[2]!Consolidado[[#All],[MOD_F]],"MV",[2]!Consolidado[[#All],[MONEDA]],"Dólares")/1000</f>
        <v>0</v>
      </c>
      <c r="C376" s="20">
        <f>SUMIFS([2]!Consolidado[[#All],[MONTO BFH]],[2]!Consolidado[[#All],[FECHA 2]],A376,[2]!Consolidado[[#All],[MOD_F]],"MV",[2]!Consolidado[[#All],[MONEDA]],"Soles")/1000</f>
        <v>2520.7183500000001</v>
      </c>
      <c r="D376" s="30">
        <f t="shared" si="530"/>
        <v>2520.7183500000001</v>
      </c>
    </row>
    <row r="377" spans="1:4" s="5" customFormat="1" x14ac:dyDescent="0.25">
      <c r="A377" s="57" t="s">
        <v>178</v>
      </c>
      <c r="B377" s="20">
        <f>SUMIFS([2]!Consolidado[[#All],[MONTO BFH]],[2]!Consolidado[[#All],[FECHA 2]],A377,[2]!Consolidado[[#All],[MOD_F]],"MV",[2]!Consolidado[[#All],[MONEDA]],"Dólares")/1000</f>
        <v>0</v>
      </c>
      <c r="C377" s="20">
        <f>SUMIFS([2]!Consolidado[[#All],[MONTO BFH]],[2]!Consolidado[[#All],[FECHA 2]],A377,[2]!Consolidado[[#All],[MOD_F]],"MV",[2]!Consolidado[[#All],[MONEDA]],"Soles")/1000</f>
        <v>776.85834999999997</v>
      </c>
      <c r="D377" s="30">
        <f t="shared" si="530"/>
        <v>776.85834999999997</v>
      </c>
    </row>
    <row r="378" spans="1:4" s="5" customFormat="1" x14ac:dyDescent="0.25">
      <c r="A378" s="57" t="s">
        <v>179</v>
      </c>
      <c r="B378" s="20">
        <f>SUMIFS([2]!Consolidado[[#All],[MONTO BFH]],[2]!Consolidado[[#All],[FECHA 2]],A378,[2]!Consolidado[[#All],[MOD_F]],"MV",[2]!Consolidado[[#All],[MONEDA]],"Dólares")/1000</f>
        <v>0</v>
      </c>
      <c r="C378" s="20">
        <f>SUMIFS([2]!Consolidado[[#All],[MONTO BFH]],[2]!Consolidado[[#All],[FECHA 2]],A378,[2]!Consolidado[[#All],[MOD_F]],"MV",[2]!Consolidado[[#All],[MONEDA]],"Soles")/1000</f>
        <v>1857.5133500000002</v>
      </c>
      <c r="D378" s="30">
        <f t="shared" si="530"/>
        <v>1857.5133500000002</v>
      </c>
    </row>
    <row r="379" spans="1:4" s="5" customFormat="1" x14ac:dyDescent="0.25">
      <c r="A379" s="57" t="s">
        <v>180</v>
      </c>
      <c r="B379" s="20">
        <f>SUMIFS([2]!Consolidado[[#All],[MONTO BFH]],[2]!Consolidado[[#All],[FECHA 2]],A379,[2]!Consolidado[[#All],[MOD_F]],"MV",[2]!Consolidado[[#All],[MONEDA]],"Dólares")/1000</f>
        <v>0</v>
      </c>
      <c r="C379" s="20">
        <f>SUMIFS([2]!Consolidado[[#All],[MONTO BFH]],[2]!Consolidado[[#All],[FECHA 2]],A379,[2]!Consolidado[[#All],[MOD_F]],"MV",[2]!Consolidado[[#All],[MONEDA]],"Soles")/1000</f>
        <v>495.22334999999998</v>
      </c>
      <c r="D379" s="30">
        <f t="shared" si="530"/>
        <v>495.22334999999998</v>
      </c>
    </row>
    <row r="380" spans="1:4" s="5" customFormat="1" x14ac:dyDescent="0.25">
      <c r="A380" s="57" t="s">
        <v>181</v>
      </c>
      <c r="B380" s="20">
        <f>SUMIFS([2]!Consolidado[[#All],[MONTO BFH]],[2]!Consolidado[[#All],[FECHA 2]],A380,[2]!Consolidado[[#All],[MOD_F]],"MV",[2]!Consolidado[[#All],[MONEDA]],"Dólares")/1000</f>
        <v>0</v>
      </c>
      <c r="C380" s="20">
        <f>SUMIFS([2]!Consolidado[[#All],[MONTO BFH]],[2]!Consolidado[[#All],[FECHA 2]],A380,[2]!Consolidado[[#All],[MOD_F]],"MV",[2]!Consolidado[[#All],[MONEDA]],"Soles")/1000</f>
        <v>245.29499999999999</v>
      </c>
      <c r="D380" s="30">
        <f t="shared" si="530"/>
        <v>245.29499999999999</v>
      </c>
    </row>
    <row r="381" spans="1:4" s="5" customFormat="1" x14ac:dyDescent="0.25">
      <c r="A381" s="57" t="s">
        <v>182</v>
      </c>
      <c r="B381" s="20">
        <f>SUMIFS([2]!Consolidado[[#All],[MONTO BFH]],[2]!Consolidado[[#All],[FECHA 2]],A381,[2]!Consolidado[[#All],[MOD_F]],"MV",[2]!Consolidado[[#All],[MONEDA]],"Dólares")/1000</f>
        <v>0</v>
      </c>
      <c r="C381" s="20">
        <f>SUMIFS([2]!Consolidado[[#All],[MONTO BFH]],[2]!Consolidado[[#All],[FECHA 2]],A381,[2]!Consolidado[[#All],[MOD_F]],"MV",[2]!Consolidado[[#All],[MONEDA]],"Soles")/1000</f>
        <v>63.594999999999999</v>
      </c>
      <c r="D381" s="30">
        <f t="shared" si="530"/>
        <v>63.594999999999999</v>
      </c>
    </row>
    <row r="382" spans="1:4" s="5" customFormat="1" x14ac:dyDescent="0.25">
      <c r="A382" s="57" t="s">
        <v>183</v>
      </c>
      <c r="B382" s="20">
        <f>SUMIFS([2]!Consolidado[[#All],[MONTO BFH]],[2]!Consolidado[[#All],[FECHA 2]],A382,[2]!Consolidado[[#All],[MOD_F]],"MV",[2]!Consolidado[[#All],[MONEDA]],"Dólares")/1000</f>
        <v>0</v>
      </c>
      <c r="C382" s="20">
        <f>SUMIFS([2]!Consolidado[[#All],[MONTO BFH]],[2]!Consolidado[[#All],[FECHA 2]],A382,[2]!Consolidado[[#All],[MOD_F]],"MV",[2]!Consolidado[[#All],[MONEDA]],"Soles")/1000</f>
        <v>131.82335</v>
      </c>
      <c r="D382" s="30">
        <f t="shared" si="530"/>
        <v>131.82335</v>
      </c>
    </row>
    <row r="383" spans="1:4" s="5" customFormat="1" x14ac:dyDescent="0.25">
      <c r="A383" s="57" t="s">
        <v>184</v>
      </c>
      <c r="B383" s="20">
        <f>SUMIFS([2]!Consolidado[[#All],[MONTO BFH]],[2]!Consolidado[[#All],[FECHA 2]],A383,[2]!Consolidado[[#All],[MOD_F]],"MV",[2]!Consolidado[[#All],[MONEDA]],"Dólares")/1000</f>
        <v>0</v>
      </c>
      <c r="C383" s="20">
        <f>SUMIFS([2]!Consolidado[[#All],[MONTO BFH]],[2]!Consolidado[[#All],[FECHA 2]],A383,[2]!Consolidado[[#All],[MOD_F]],"MV",[2]!Consolidado[[#All],[MONEDA]],"Soles")/1000</f>
        <v>45.424999999999997</v>
      </c>
      <c r="D383" s="30">
        <f t="shared" si="530"/>
        <v>45.424999999999997</v>
      </c>
    </row>
    <row r="384" spans="1:4" s="5" customFormat="1" x14ac:dyDescent="0.25">
      <c r="A384" s="57" t="s">
        <v>185</v>
      </c>
      <c r="B384" s="20">
        <f>SUMIFS([2]!Consolidado[[#All],[MONTO BFH]],[2]!Consolidado[[#All],[FECHA 2]],A384,[2]!Consolidado[[#All],[MOD_F]],"MV",[2]!Consolidado[[#All],[MONEDA]],"Dólares")/1000</f>
        <v>0</v>
      </c>
      <c r="C384" s="20">
        <f>SUMIFS([2]!Consolidado[[#All],[MONTO BFH]],[2]!Consolidado[[#All],[FECHA 2]],A384,[2]!Consolidado[[#All],[MOD_F]],"MV",[2]!Consolidado[[#All],[MONEDA]],"Soles")/1000</f>
        <v>63.594999999999999</v>
      </c>
      <c r="D384" s="30">
        <f t="shared" si="530"/>
        <v>63.594999999999999</v>
      </c>
    </row>
    <row r="385" spans="1:4" s="5" customFormat="1" x14ac:dyDescent="0.25">
      <c r="A385" s="57" t="s">
        <v>186</v>
      </c>
      <c r="B385" s="20">
        <f>SUMIFS([2]!Consolidado[[#All],[MONTO BFH]],[2]!Consolidado[[#All],[FECHA 2]],A385,[2]!Consolidado[[#All],[MOD_F]],"MV",[2]!Consolidado[[#All],[MONEDA]],"Dólares")/1000</f>
        <v>0</v>
      </c>
      <c r="C385" s="20">
        <f>SUMIFS([2]!Consolidado[[#All],[MONTO BFH]],[2]!Consolidado[[#All],[FECHA 2]],A385,[2]!Consolidado[[#All],[MOD_F]],"MV",[2]!Consolidado[[#All],[MONEDA]],"Soles")/1000</f>
        <v>90.85</v>
      </c>
      <c r="D385" s="30">
        <f t="shared" si="530"/>
        <v>90.85</v>
      </c>
    </row>
    <row r="386" spans="1:4" s="5" customFormat="1" x14ac:dyDescent="0.25">
      <c r="A386" s="57" t="s">
        <v>187</v>
      </c>
      <c r="B386" s="20">
        <f>SUMIFS([2]!Consolidado[[#All],[MONTO BFH]],[2]!Consolidado[[#All],[FECHA 2]],A386,[2]!Consolidado[[#All],[MOD_F]],"MV",[2]!Consolidado[[#All],[MONEDA]],"Dólares")/1000</f>
        <v>0</v>
      </c>
      <c r="C386" s="20">
        <f>SUMIFS([2]!Consolidado[[#All],[MONTO BFH]],[2]!Consolidado[[#All],[FECHA 2]],A386,[2]!Consolidado[[#All],[MOD_F]],"MV",[2]!Consolidado[[#All],[MONEDA]],"Soles")/1000</f>
        <v>81.765000000000001</v>
      </c>
      <c r="D386" s="30">
        <f t="shared" si="530"/>
        <v>81.765000000000001</v>
      </c>
    </row>
    <row r="387" spans="1:4" s="5" customFormat="1" x14ac:dyDescent="0.25">
      <c r="A387" s="57" t="s">
        <v>188</v>
      </c>
      <c r="B387" s="20">
        <f>SUMIFS([2]!Consolidado[[#All],[MONTO BFH]],[2]!Consolidado[[#All],[FECHA 2]],A387,[2]!Consolidado[[#All],[MOD_F]],"MV",[2]!Consolidado[[#All],[MONEDA]],"Dólares")/1000</f>
        <v>0</v>
      </c>
      <c r="C387" s="20">
        <f>SUMIFS([2]!Consolidado[[#All],[MONTO BFH]],[2]!Consolidado[[#All],[FECHA 2]],A387,[2]!Consolidado[[#All],[MOD_F]],"MV",[2]!Consolidado[[#All],[MONEDA]],"Soles")/1000</f>
        <v>18.170000000000002</v>
      </c>
      <c r="D387" s="30">
        <f t="shared" si="530"/>
        <v>18.170000000000002</v>
      </c>
    </row>
    <row r="388" spans="1:4" s="5" customFormat="1" x14ac:dyDescent="0.25">
      <c r="A388" s="57" t="s">
        <v>189</v>
      </c>
      <c r="B388" s="20">
        <f>SUMIFS([2]!Consolidado[[#All],[MONTO BFH]],[2]!Consolidado[[#All],[FECHA 2]],A388,[2]!Consolidado[[#All],[MOD_F]],"MV",[2]!Consolidado[[#All],[MONEDA]],"Dólares")/1000</f>
        <v>0</v>
      </c>
      <c r="C388" s="20">
        <f>SUMIFS([2]!Consolidado[[#All],[MONTO BFH]],[2]!Consolidado[[#All],[FECHA 2]],A388,[2]!Consolidado[[#All],[MOD_F]],"MV",[2]!Consolidado[[#All],[MONEDA]],"Soles")/1000</f>
        <v>0</v>
      </c>
      <c r="D388" s="30">
        <f t="shared" si="530"/>
        <v>0</v>
      </c>
    </row>
    <row r="389" spans="1:4" s="5" customFormat="1" x14ac:dyDescent="0.25">
      <c r="A389" s="57" t="s">
        <v>190</v>
      </c>
      <c r="B389" s="20">
        <f>SUMIFS([2]!Consolidado[[#All],[MONTO BFH]],[2]!Consolidado[[#All],[FECHA 2]],A389,[2]!Consolidado[[#All],[MOD_F]],"MV",[2]!Consolidado[[#All],[MONEDA]],"Dólares")/1000</f>
        <v>0</v>
      </c>
      <c r="C389" s="20">
        <f>SUMIFS([2]!Consolidado[[#All],[MONTO BFH]],[2]!Consolidado[[#All],[FECHA 2]],A389,[2]!Consolidado[[#All],[MOD_F]],"MV",[2]!Consolidado[[#All],[MONEDA]],"Soles")/1000</f>
        <v>45.424999999999997</v>
      </c>
      <c r="D389" s="30">
        <f t="shared" si="530"/>
        <v>45.424999999999997</v>
      </c>
    </row>
    <row r="390" spans="1:4" s="5" customFormat="1" x14ac:dyDescent="0.25">
      <c r="A390" s="57" t="s">
        <v>191</v>
      </c>
      <c r="B390" s="20">
        <f>SUMIFS([2]!Consolidado[[#All],[MONTO BFH]],[2]!Consolidado[[#All],[FECHA 2]],A390,[2]!Consolidado[[#All],[MOD_F]],"MV",[2]!Consolidado[[#All],[MONEDA]],"Dólares")/1000</f>
        <v>0</v>
      </c>
      <c r="C390" s="20">
        <f>SUMIFS([2]!Consolidado[[#All],[MONTO BFH]],[2]!Consolidado[[#All],[FECHA 2]],A390,[2]!Consolidado[[#All],[MOD_F]],"MV",[2]!Consolidado[[#All],[MONEDA]],"Soles")/1000</f>
        <v>0</v>
      </c>
      <c r="D390" s="30">
        <f t="shared" si="530"/>
        <v>0</v>
      </c>
    </row>
    <row r="391" spans="1:4" s="5" customFormat="1" x14ac:dyDescent="0.25">
      <c r="A391" s="57" t="s">
        <v>192</v>
      </c>
      <c r="B391" s="20">
        <f>SUMIFS([2]!Consolidado[[#All],[MONTO BFH]],[2]!Consolidado[[#All],[FECHA 2]],A391,[2]!Consolidado[[#All],[MOD_F]],"MV",[2]!Consolidado[[#All],[MONEDA]],"Dólares")/1000</f>
        <v>0</v>
      </c>
      <c r="C391" s="20">
        <f>SUMIFS([2]!Consolidado[[#All],[MONTO BFH]],[2]!Consolidado[[#All],[FECHA 2]],A391,[2]!Consolidado[[#All],[MOD_F]],"MV",[2]!Consolidado[[#All],[MONEDA]],"Soles")/1000</f>
        <v>0</v>
      </c>
      <c r="D391" s="30">
        <f t="shared" si="530"/>
        <v>0</v>
      </c>
    </row>
    <row r="392" spans="1:4" s="5" customFormat="1" x14ac:dyDescent="0.25">
      <c r="A392" s="57" t="s">
        <v>193</v>
      </c>
      <c r="B392" s="20">
        <f>SUMIFS([2]!Consolidado[[#All],[MONTO BFH]],[2]!Consolidado[[#All],[FECHA 2]],A392,[2]!Consolidado[[#All],[MOD_F]],"MV",[2]!Consolidado[[#All],[MONEDA]],"Dólares")/1000</f>
        <v>0</v>
      </c>
      <c r="C392" s="20">
        <f>SUMIFS([2]!Consolidado[[#All],[MONTO BFH]],[2]!Consolidado[[#All],[FECHA 2]],A392,[2]!Consolidado[[#All],[MOD_F]],"MV",[2]!Consolidado[[#All],[MONEDA]],"Soles")/1000</f>
        <v>0</v>
      </c>
      <c r="D392" s="30">
        <f t="shared" si="530"/>
        <v>0</v>
      </c>
    </row>
    <row r="393" spans="1:4" s="5" customFormat="1" x14ac:dyDescent="0.25">
      <c r="A393" s="57" t="s">
        <v>194</v>
      </c>
      <c r="B393" s="20">
        <f>SUMIFS([2]!Consolidado[[#All],[MONTO BFH]],[2]!Consolidado[[#All],[FECHA 2]],A393,[2]!Consolidado[[#All],[MOD_F]],"MV",[2]!Consolidado[[#All],[MONEDA]],"Dólares")/1000</f>
        <v>0</v>
      </c>
      <c r="C393" s="20">
        <f>SUMIFS([2]!Consolidado[[#All],[MONTO BFH]],[2]!Consolidado[[#All],[FECHA 2]],A393,[2]!Consolidado[[#All],[MOD_F]],"MV",[2]!Consolidado[[#All],[MONEDA]],"Soles")/1000</f>
        <v>0</v>
      </c>
      <c r="D393" s="30">
        <f t="shared" si="530"/>
        <v>0</v>
      </c>
    </row>
    <row r="394" spans="1:4" s="5" customFormat="1" x14ac:dyDescent="0.25">
      <c r="A394" s="57" t="s">
        <v>195</v>
      </c>
      <c r="B394" s="20">
        <f>SUMIFS([2]!Consolidado[[#All],[MONTO BFH]],[2]!Consolidado[[#All],[FECHA 2]],A394,[2]!Consolidado[[#All],[MOD_F]],"MV",[2]!Consolidado[[#All],[MONEDA]],"Dólares")/1000</f>
        <v>0</v>
      </c>
      <c r="C394" s="20">
        <f>SUMIFS([2]!Consolidado[[#All],[MONTO BFH]],[2]!Consolidado[[#All],[FECHA 2]],A394,[2]!Consolidado[[#All],[MOD_F]],"MV",[2]!Consolidado[[#All],[MONEDA]],"Soles")/1000</f>
        <v>0</v>
      </c>
      <c r="D394" s="30">
        <f t="shared" si="530"/>
        <v>0</v>
      </c>
    </row>
    <row r="395" spans="1:4" s="5" customFormat="1" x14ac:dyDescent="0.25">
      <c r="A395" s="57" t="s">
        <v>196</v>
      </c>
      <c r="B395" s="20">
        <f>SUMIFS([2]!Consolidado[[#All],[MONTO BFH]],[2]!Consolidado[[#All],[FECHA 2]],A395,[2]!Consolidado[[#All],[MOD_F]],"MV",[2]!Consolidado[[#All],[MONEDA]],"Dólares")/1000</f>
        <v>0</v>
      </c>
      <c r="C395" s="20">
        <f>SUMIFS([2]!Consolidado[[#All],[MONTO BFH]],[2]!Consolidado[[#All],[FECHA 2]],A395,[2]!Consolidado[[#All],[MOD_F]],"MV",[2]!Consolidado[[#All],[MONEDA]],"Soles")/1000</f>
        <v>47.725000000000001</v>
      </c>
      <c r="D395" s="30">
        <f t="shared" si="530"/>
        <v>47.725000000000001</v>
      </c>
    </row>
    <row r="396" spans="1:4" s="5" customFormat="1" x14ac:dyDescent="0.25">
      <c r="A396" s="57" t="s">
        <v>197</v>
      </c>
      <c r="B396" s="20">
        <f>SUMIFS([2]!Consolidado[[#All],[MONTO BFH]],[2]!Consolidado[[#All],[FECHA 2]],A396,[2]!Consolidado[[#All],[MOD_F]],"MV",[2]!Consolidado[[#All],[MONEDA]],"Dólares")/1000</f>
        <v>0</v>
      </c>
      <c r="C396" s="20">
        <f>SUMIFS([2]!Consolidado[[#All],[MONTO BFH]],[2]!Consolidado[[#All],[FECHA 2]],A396,[2]!Consolidado[[#All],[MOD_F]],"MV",[2]!Consolidado[[#All],[MONEDA]],"Soles")/1000</f>
        <v>47.725000000000001</v>
      </c>
      <c r="D396" s="30">
        <f t="shared" si="530"/>
        <v>47.725000000000001</v>
      </c>
    </row>
    <row r="397" spans="1:4" s="5" customFormat="1" x14ac:dyDescent="0.25">
      <c r="A397" s="57" t="s">
        <v>198</v>
      </c>
      <c r="B397" s="20">
        <f>SUMIFS([2]!Consolidado[[#All],[MONTO BFH]],[2]!Consolidado[[#All],[FECHA 2]],A397,[2]!Consolidado[[#All],[MOD_F]],"MV",[2]!Consolidado[[#All],[MONEDA]],"Dólares")/1000</f>
        <v>0</v>
      </c>
      <c r="C397" s="20">
        <f>SUMIFS([2]!Consolidado[[#All],[MONTO BFH]],[2]!Consolidado[[#All],[FECHA 2]],A397,[2]!Consolidado[[#All],[MOD_F]],"MV",[2]!Consolidado[[#All],[MONEDA]],"Soles")/1000</f>
        <v>0</v>
      </c>
      <c r="D397" s="30">
        <f t="shared" si="530"/>
        <v>0</v>
      </c>
    </row>
    <row r="398" spans="1:4" s="5" customFormat="1" x14ac:dyDescent="0.25">
      <c r="A398" s="57" t="s">
        <v>199</v>
      </c>
      <c r="B398" s="20">
        <f>SUMIFS([2]!Consolidado[[#All],[MONTO BFH]],[2]!Consolidado[[#All],[FECHA 2]],A398,[2]!Consolidado[[#All],[MOD_F]],"MV",[2]!Consolidado[[#All],[MONEDA]],"Dólares")/1000</f>
        <v>0</v>
      </c>
      <c r="C398" s="20">
        <f>SUMIFS([2]!Consolidado[[#All],[MONTO BFH]],[2]!Consolidado[[#All],[FECHA 2]],A398,[2]!Consolidado[[#All],[MOD_F]],"MV",[2]!Consolidado[[#All],[MONEDA]],"Soles")/1000</f>
        <v>347.64499999999998</v>
      </c>
      <c r="D398" s="30">
        <f t="shared" si="530"/>
        <v>347.64499999999998</v>
      </c>
    </row>
    <row r="399" spans="1:4" s="5" customFormat="1" x14ac:dyDescent="0.25">
      <c r="A399" s="57" t="s">
        <v>200</v>
      </c>
      <c r="B399" s="20">
        <f>SUMIFS([2]!Consolidado[[#All],[MONTO BFH]],[2]!Consolidado[[#All],[FECHA 2]],A399,[2]!Consolidado[[#All],[MOD_F]],"MV",[2]!Consolidado[[#All],[MONEDA]],"Dólares")/1000</f>
        <v>0</v>
      </c>
      <c r="C399" s="20">
        <f>SUMIFS([2]!Consolidado[[#All],[MONTO BFH]],[2]!Consolidado[[#All],[FECHA 2]],A399,[2]!Consolidado[[#All],[MOD_F]],"MV",[2]!Consolidado[[#All],[MONEDA]],"Soles")/1000</f>
        <v>333.36659999999995</v>
      </c>
      <c r="D399" s="30">
        <f t="shared" si="530"/>
        <v>333.36659999999995</v>
      </c>
    </row>
    <row r="400" spans="1:4" s="5" customFormat="1" x14ac:dyDescent="0.25">
      <c r="A400" s="57" t="s">
        <v>201</v>
      </c>
      <c r="B400" s="20">
        <f>SUMIFS([2]!Consolidado[[#All],[MONTO BFH]],[2]!Consolidado[[#All],[FECHA 2]],A400,[2]!Consolidado[[#All],[MOD_F]],"MV",[2]!Consolidado[[#All],[MONEDA]],"Dólares")/1000</f>
        <v>0</v>
      </c>
      <c r="C400" s="20">
        <f>SUMIFS([2]!Consolidado[[#All],[MONTO BFH]],[2]!Consolidado[[#All],[FECHA 2]],A400,[2]!Consolidado[[#All],[MOD_F]],"MV",[2]!Consolidado[[#All],[MONEDA]],"Soles")/1000</f>
        <v>386.01819999999998</v>
      </c>
      <c r="D400" s="30">
        <f t="shared" si="530"/>
        <v>386.01819999999998</v>
      </c>
    </row>
    <row r="401" spans="1:4" s="5" customFormat="1" x14ac:dyDescent="0.25">
      <c r="A401" s="57" t="s">
        <v>202</v>
      </c>
      <c r="B401" s="20">
        <f>SUMIFS([2]!Consolidado[[#All],[MONTO BFH]],[2]!Consolidado[[#All],[FECHA 2]],A401,[2]!Consolidado[[#All],[MOD_F]],"MV",[2]!Consolidado[[#All],[MONEDA]],"Dólares")/1000</f>
        <v>0</v>
      </c>
      <c r="C401" s="20">
        <f>SUMIFS([2]!Consolidado[[#All],[MONTO BFH]],[2]!Consolidado[[#All],[FECHA 2]],A401,[2]!Consolidado[[#All],[MOD_F]],"MV",[2]!Consolidado[[#All],[MONEDA]],"Soles")/1000</f>
        <v>77.28</v>
      </c>
      <c r="D401" s="30">
        <f t="shared" si="530"/>
        <v>77.28</v>
      </c>
    </row>
    <row r="402" spans="1:4" s="5" customFormat="1" x14ac:dyDescent="0.25">
      <c r="A402" s="57" t="s">
        <v>203</v>
      </c>
      <c r="B402" s="20">
        <f>SUMIFS([2]!Consolidado[[#All],[MONTO BFH]],[2]!Consolidado[[#All],[FECHA 2]],A402,[2]!Consolidado[[#All],[MOD_F]],"MV",[2]!Consolidado[[#All],[MONEDA]],"Dólares")/1000</f>
        <v>0</v>
      </c>
      <c r="C402" s="20">
        <f>SUMIFS([2]!Consolidado[[#All],[MONTO BFH]],[2]!Consolidado[[#All],[FECHA 2]],A402,[2]!Consolidado[[#All],[MOD_F]],"MV",[2]!Consolidado[[#All],[MONEDA]],"Soles")/1000</f>
        <v>207.78659999999999</v>
      </c>
      <c r="D402" s="30">
        <f t="shared" si="530"/>
        <v>207.78659999999999</v>
      </c>
    </row>
    <row r="403" spans="1:4" s="5" customFormat="1" x14ac:dyDescent="0.25">
      <c r="A403" s="57" t="s">
        <v>205</v>
      </c>
      <c r="B403" s="20">
        <f>SUMIFS([2]!Consolidado[[#All],[MONTO BFH]],[2]!Consolidado[[#All],[FECHA 2]],A403,[2]!Consolidado[[#All],[MOD_F]],"MV",[2]!Consolidado[[#All],[MONEDA]],"Dólares")/1000</f>
        <v>0</v>
      </c>
      <c r="C403" s="20">
        <f>SUMIFS([2]!Consolidado[[#All],[MONTO BFH]],[2]!Consolidado[[#All],[FECHA 2]],A403,[2]!Consolidado[[#All],[MOD_F]],"MV",[2]!Consolidado[[#All],[MONEDA]],"Soles")/1000</f>
        <v>888.03</v>
      </c>
      <c r="D403" s="30">
        <f t="shared" si="530"/>
        <v>888.03</v>
      </c>
    </row>
    <row r="404" spans="1:4" s="5" customFormat="1" x14ac:dyDescent="0.25">
      <c r="A404" s="57" t="s">
        <v>206</v>
      </c>
      <c r="B404" s="20">
        <f>SUMIFS([2]!Consolidado[[#All],[MONTO BFH]],[2]!Consolidado[[#All],[FECHA 2]],A404,[2]!Consolidado[[#All],[MOD_F]],"MV",[2]!Consolidado[[#All],[MONEDA]],"Dólares")/1000</f>
        <v>0</v>
      </c>
      <c r="C404" s="20">
        <f>SUMIFS([2]!Consolidado[[#All],[MONTO BFH]],[2]!Consolidado[[#All],[FECHA 2]],A404,[2]!Consolidado[[#All],[MOD_F]],"MV",[2]!Consolidado[[#All],[MONEDA]],"Soles")/1000</f>
        <v>574.86659999999995</v>
      </c>
      <c r="D404" s="30">
        <f t="shared" si="530"/>
        <v>574.86659999999995</v>
      </c>
    </row>
    <row r="405" spans="1:4" s="5" customFormat="1" x14ac:dyDescent="0.25">
      <c r="A405" s="57" t="s">
        <v>207</v>
      </c>
      <c r="B405" s="20">
        <f>SUMIFS([2]!Consolidado[[#All],[MONTO BFH]],[2]!Consolidado[[#All],[FECHA 2]],A405,[2]!Consolidado[[#All],[MOD_F]],"MV",[2]!Consolidado[[#All],[MONEDA]],"Dólares")/1000</f>
        <v>0</v>
      </c>
      <c r="C405" s="20">
        <f>SUMIFS([2]!Consolidado[[#All],[MONTO BFH]],[2]!Consolidado[[#All],[FECHA 2]],A405,[2]!Consolidado[[#All],[MOD_F]],"MV",[2]!Consolidado[[#All],[MONEDA]],"Soles")/1000</f>
        <v>221.83500000000001</v>
      </c>
      <c r="D405" s="30">
        <f t="shared" si="530"/>
        <v>221.83500000000001</v>
      </c>
    </row>
    <row r="406" spans="1:4" s="5" customFormat="1" x14ac:dyDescent="0.25">
      <c r="A406" s="57" t="s">
        <v>208</v>
      </c>
      <c r="B406" s="20">
        <f>SUMIFS([2]!Consolidado[[#All],[MONTO BFH]],[2]!Consolidado[[#All],[FECHA 2]],A406,[2]!Consolidado[[#All],[MOD_F]],"MV",[2]!Consolidado[[#All],[MONEDA]],"Dólares")/1000</f>
        <v>0</v>
      </c>
      <c r="C406" s="20">
        <f>SUMIFS([2]!Consolidado[[#All],[MONTO BFH]],[2]!Consolidado[[#All],[FECHA 2]],A406,[2]!Consolidado[[#All],[MOD_F]],"MV",[2]!Consolidado[[#All],[MONEDA]],"Soles")/1000</f>
        <v>0</v>
      </c>
      <c r="D406" s="30">
        <f t="shared" si="530"/>
        <v>0</v>
      </c>
    </row>
    <row r="407" spans="1:4" s="5" customFormat="1" x14ac:dyDescent="0.25">
      <c r="A407" s="57" t="s">
        <v>209</v>
      </c>
      <c r="B407" s="20">
        <f>SUMIFS([2]!Consolidado[[#All],[MONTO BFH]],[2]!Consolidado[[#All],[FECHA 2]],A407,[2]!Consolidado[[#All],[MOD_F]],"MV",[2]!Consolidado[[#All],[MONEDA]],"Dólares")/1000</f>
        <v>0</v>
      </c>
      <c r="C407" s="20">
        <f>SUMIFS([2]!Consolidado[[#All],[MONTO BFH]],[2]!Consolidado[[#All],[FECHA 2]],A407,[2]!Consolidado[[#All],[MOD_F]],"MV",[2]!Consolidado[[#All],[MONEDA]],"Soles")/1000</f>
        <v>38.64</v>
      </c>
      <c r="D407" s="30">
        <f t="shared" si="530"/>
        <v>38.64</v>
      </c>
    </row>
    <row r="408" spans="1:4" s="5" customFormat="1" x14ac:dyDescent="0.25">
      <c r="A408" s="57" t="s">
        <v>210</v>
      </c>
      <c r="B408" s="20">
        <f>SUMIFS([2]!Consolidado[[#All],[MONTO BFH]],[2]!Consolidado[[#All],[FECHA 2]],A408,[2]!Consolidado[[#All],[MOD_F]],"MV",[2]!Consolidado[[#All],[MONEDA]],"Dólares")/1000</f>
        <v>0</v>
      </c>
      <c r="C408" s="20">
        <f>SUMIFS([2]!Consolidado[[#All],[MONTO BFH]],[2]!Consolidado[[#All],[FECHA 2]],A408,[2]!Consolidado[[#All],[MOD_F]],"MV",[2]!Consolidado[[#All],[MONEDA]],"Soles")/1000</f>
        <v>0</v>
      </c>
      <c r="D408" s="30">
        <f t="shared" si="530"/>
        <v>0</v>
      </c>
    </row>
    <row r="409" spans="1:4" s="5" customFormat="1" x14ac:dyDescent="0.25">
      <c r="A409" s="57" t="s">
        <v>211</v>
      </c>
      <c r="B409" s="20">
        <f>SUMIFS([2]!Consolidado[[#All],[MONTO BFH]],[2]!Consolidado[[#All],[FECHA 2]],A409,[2]!Consolidado[[#All],[MOD_F]],"MV",[2]!Consolidado[[#All],[MONEDA]],"Dólares")/1000</f>
        <v>0</v>
      </c>
      <c r="C409" s="20">
        <f>SUMIFS([2]!Consolidado[[#All],[MONTO BFH]],[2]!Consolidado[[#All],[FECHA 2]],A409,[2]!Consolidado[[#All],[MOD_F]],"MV",[2]!Consolidado[[#All],[MONEDA]],"Soles")/1000</f>
        <v>387</v>
      </c>
      <c r="D409" s="30">
        <f t="shared" si="530"/>
        <v>387</v>
      </c>
    </row>
    <row r="410" spans="1:4" s="5" customFormat="1" x14ac:dyDescent="0.25">
      <c r="A410" s="57" t="s">
        <v>212</v>
      </c>
      <c r="B410" s="20">
        <f>SUMIFS([2]!Consolidado[[#All],[MONTO BFH]],[2]!Consolidado[[#All],[FECHA 2]],A410,[2]!Consolidado[[#All],[MOD_F]],"MV",[2]!Consolidado[[#All],[MONEDA]],"Dólares")/1000</f>
        <v>0</v>
      </c>
      <c r="C410" s="20">
        <f>SUMIFS([2]!Consolidado[[#All],[MONTO BFH]],[2]!Consolidado[[#All],[FECHA 2]],A410,[2]!Consolidado[[#All],[MOD_F]],"MV",[2]!Consolidado[[#All],[MONEDA]],"Soles")/1000</f>
        <v>0</v>
      </c>
      <c r="D410" s="30">
        <f t="shared" si="530"/>
        <v>0</v>
      </c>
    </row>
    <row r="411" spans="1:4" s="5" customFormat="1" x14ac:dyDescent="0.25">
      <c r="A411" s="57" t="s">
        <v>213</v>
      </c>
      <c r="B411" s="20">
        <f>SUMIFS([2]!Consolidado[[#All],[MONTO BFH]],[2]!Consolidado[[#All],[FECHA 2]],A411,[2]!Consolidado[[#All],[MOD_F]],"MV",[2]!Consolidado[[#All],[MONEDA]],"Dólares")/1000</f>
        <v>0</v>
      </c>
      <c r="C411" s="20">
        <f>SUMIFS([2]!Consolidado[[#All],[MONTO BFH]],[2]!Consolidado[[#All],[FECHA 2]],A411,[2]!Consolidado[[#All],[MOD_F]],"MV",[2]!Consolidado[[#All],[MONEDA]],"Soles")/1000</f>
        <v>0</v>
      </c>
      <c r="D411" s="30">
        <f t="shared" si="530"/>
        <v>0</v>
      </c>
    </row>
    <row r="412" spans="1:4" s="5" customFormat="1" x14ac:dyDescent="0.25">
      <c r="A412" s="57" t="s">
        <v>214</v>
      </c>
      <c r="B412" s="20">
        <f>SUMIFS([2]!Consolidado[[#All],[MONTO BFH]],[2]!Consolidado[[#All],[FECHA 2]],A412,[2]!Consolidado[[#All],[MOD_F]],"MV",[2]!Consolidado[[#All],[MONEDA]],"Dólares")/1000</f>
        <v>0</v>
      </c>
      <c r="C412" s="20">
        <f>SUMIFS([2]!Consolidado[[#All],[MONTO BFH]],[2]!Consolidado[[#All],[FECHA 2]],A412,[2]!Consolidado[[#All],[MOD_F]],"MV",[2]!Consolidado[[#All],[MONEDA]],"Soles")/1000</f>
        <v>0</v>
      </c>
      <c r="D412" s="30">
        <f t="shared" si="530"/>
        <v>0</v>
      </c>
    </row>
    <row r="413" spans="1:4" s="5" customFormat="1" x14ac:dyDescent="0.25">
      <c r="A413" s="57" t="s">
        <v>215</v>
      </c>
      <c r="B413" s="20">
        <f>SUMIFS([2]!Consolidado[[#All],[MONTO BFH]],[2]!Consolidado[[#All],[FECHA 2]],A413,[2]!Consolidado[[#All],[MOD_F]],"MV",[2]!Consolidado[[#All],[MONEDA]],"Dólares")/1000</f>
        <v>0</v>
      </c>
      <c r="C413" s="20">
        <f>SUMIFS([2]!Consolidado[[#All],[MONTO BFH]],[2]!Consolidado[[#All],[FECHA 2]],A413,[2]!Consolidado[[#All],[MOD_F]],"MV",[2]!Consolidado[[#All],[MONEDA]],"Soles")/1000</f>
        <v>0</v>
      </c>
      <c r="D413" s="30">
        <f t="shared" si="530"/>
        <v>0</v>
      </c>
    </row>
    <row r="414" spans="1:4" s="5" customFormat="1" x14ac:dyDescent="0.25">
      <c r="A414" s="57" t="s">
        <v>216</v>
      </c>
      <c r="B414" s="20">
        <f>SUMIFS([2]!Consolidado[[#All],[MONTO BFH]],[2]!Consolidado[[#All],[FECHA 2]],A414,[2]!Consolidado[[#All],[MOD_F]],"MV",[2]!Consolidado[[#All],[MONEDA]],"Dólares")/1000</f>
        <v>0</v>
      </c>
      <c r="C414" s="20">
        <f>SUMIFS([2]!Consolidado[[#All],[MONTO BFH]],[2]!Consolidado[[#All],[FECHA 2]],A414,[2]!Consolidado[[#All],[MOD_F]],"MV",[2]!Consolidado[[#All],[MONEDA]],"Soles")/1000</f>
        <v>0</v>
      </c>
      <c r="D414" s="30">
        <f t="shared" si="530"/>
        <v>0</v>
      </c>
    </row>
    <row r="415" spans="1:4" s="5" customFormat="1" x14ac:dyDescent="0.25">
      <c r="A415" s="57" t="s">
        <v>217</v>
      </c>
      <c r="B415" s="20">
        <f>SUMIFS([2]!Consolidado[[#All],[MONTO BFH]],[2]!Consolidado[[#All],[FECHA 2]],A415,[2]!Consolidado[[#All],[MOD_F]],"MV",[2]!Consolidado[[#All],[MONEDA]],"Dólares")/1000</f>
        <v>0</v>
      </c>
      <c r="C415" s="20">
        <f>SUMIFS([2]!Consolidado[[#All],[MONTO BFH]],[2]!Consolidado[[#All],[FECHA 2]],A415,[2]!Consolidado[[#All],[MOD_F]],"MV",[2]!Consolidado[[#All],[MONEDA]],"Soles")/1000</f>
        <v>0</v>
      </c>
      <c r="D415" s="30">
        <f t="shared" si="530"/>
        <v>0</v>
      </c>
    </row>
    <row r="416" spans="1:4" s="5" customFormat="1" x14ac:dyDescent="0.25">
      <c r="A416" s="57" t="s">
        <v>218</v>
      </c>
      <c r="B416" s="20">
        <f>SUMIFS([2]!Consolidado[[#All],[MONTO BFH]],[2]!Consolidado[[#All],[FECHA 2]],A416,[2]!Consolidado[[#All],[MOD_F]],"MV",[2]!Consolidado[[#All],[MONEDA]],"Dólares")/1000</f>
        <v>0</v>
      </c>
      <c r="C416" s="20">
        <f>SUMIFS([2]!Consolidado[[#All],[MONTO BFH]],[2]!Consolidado[[#All],[FECHA 2]],A416,[2]!Consolidado[[#All],[MOD_F]],"MV",[2]!Consolidado[[#All],[MONEDA]],"Soles")/1000</f>
        <v>0</v>
      </c>
      <c r="D416" s="30">
        <f t="shared" si="530"/>
        <v>0</v>
      </c>
    </row>
    <row r="417" spans="1:16383" s="5" customFormat="1" x14ac:dyDescent="0.25">
      <c r="A417" s="57" t="s">
        <v>219</v>
      </c>
      <c r="B417" s="20">
        <f>SUMIFS([2]!Consolidado[[#All],[MONTO BFH]],[2]!Consolidado[[#All],[FECHA 2]],A417,[2]!Consolidado[[#All],[MOD_F]],"MV",[2]!Consolidado[[#All],[MONEDA]],"Dólares")/1000</f>
        <v>0</v>
      </c>
      <c r="C417" s="20">
        <f>SUMIFS([2]!Consolidado[[#All],[MONTO BFH]],[2]!Consolidado[[#All],[FECHA 2]],A417,[2]!Consolidado[[#All],[MOD_F]],"MV",[2]!Consolidado[[#All],[MONEDA]],"Soles")/1000</f>
        <v>0</v>
      </c>
      <c r="D417" s="30">
        <f t="shared" si="530"/>
        <v>0</v>
      </c>
    </row>
    <row r="418" spans="1:16383" s="5" customFormat="1" x14ac:dyDescent="0.25">
      <c r="A418" s="57" t="s">
        <v>220</v>
      </c>
      <c r="B418" s="20">
        <f>SUMIFS([2]!Consolidado[[#All],[MONTO BFH]],[2]!Consolidado[[#All],[FECHA 2]],A418,[2]!Consolidado[[#All],[MOD_F]],"MV",[2]!Consolidado[[#All],[MONEDA]],"Dólares")/1000</f>
        <v>0</v>
      </c>
      <c r="C418" s="20">
        <f>SUMIFS([2]!Consolidado[[#All],[MONTO BFH]],[2]!Consolidado[[#All],[FECHA 2]],A418,[2]!Consolidado[[#All],[MOD_F]],"MV",[2]!Consolidado[[#All],[MONEDA]],"Soles")/1000</f>
        <v>0</v>
      </c>
      <c r="D418" s="30">
        <f t="shared" si="530"/>
        <v>0</v>
      </c>
    </row>
    <row r="419" spans="1:16383" s="5" customFormat="1" x14ac:dyDescent="0.25">
      <c r="A419" s="57" t="s">
        <v>221</v>
      </c>
      <c r="B419" s="20">
        <f>SUMIFS([2]!Consolidado[[#All],[MONTO BFH]],[2]!Consolidado[[#All],[FECHA 2]],A419,[2]!Consolidado[[#All],[MOD_F]],"MV",[2]!Consolidado[[#All],[MONEDA]],"Dólares")/1000</f>
        <v>0</v>
      </c>
      <c r="C419" s="20">
        <f>SUMIFS([2]!Consolidado[[#All],[MONTO BFH]],[2]!Consolidado[[#All],[FECHA 2]],A419,[2]!Consolidado[[#All],[MOD_F]],"MV",[2]!Consolidado[[#All],[MONEDA]],"Soles")/1000</f>
        <v>0</v>
      </c>
      <c r="D419" s="30">
        <f t="shared" si="530"/>
        <v>0</v>
      </c>
    </row>
    <row r="420" spans="1:16383" s="5" customFormat="1" x14ac:dyDescent="0.25">
      <c r="A420" s="57" t="s">
        <v>222</v>
      </c>
      <c r="B420" s="20">
        <f>SUMIFS([2]!Consolidado[[#All],[MONTO BFH]],[2]!Consolidado[[#All],[FECHA 2]],A420,[2]!Consolidado[[#All],[MOD_F]],"MV",[2]!Consolidado[[#All],[MONEDA]],"Dólares")/1000</f>
        <v>0</v>
      </c>
      <c r="C420" s="20">
        <f>SUMIFS([2]!Consolidado[[#All],[MONTO BFH]],[2]!Consolidado[[#All],[FECHA 2]],A420,[2]!Consolidado[[#All],[MOD_F]],"MV",[2]!Consolidado[[#All],[MONEDA]],"Soles")/1000</f>
        <v>0</v>
      </c>
      <c r="D420" s="30">
        <f t="shared" si="530"/>
        <v>0</v>
      </c>
    </row>
    <row r="421" spans="1:16383" s="5" customFormat="1" x14ac:dyDescent="0.25">
      <c r="A421" s="57" t="s">
        <v>223</v>
      </c>
      <c r="B421" s="20">
        <f>SUMIFS([2]!Consolidado[[#All],[MONTO BFH]],[2]!Consolidado[[#All],[FECHA 2]],A421,[2]!Consolidado[[#All],[MOD_F]],"MV",[2]!Consolidado[[#All],[MONEDA]],"Dólares")/1000</f>
        <v>0</v>
      </c>
      <c r="C421" s="20">
        <f>SUMIFS([2]!Consolidado[[#All],[MONTO BFH]],[2]!Consolidado[[#All],[FECHA 2]],A421,[2]!Consolidado[[#All],[MOD_F]],"MV",[2]!Consolidado[[#All],[MONEDA]],"Soles")/1000</f>
        <v>0</v>
      </c>
      <c r="D421" s="30">
        <f t="shared" si="530"/>
        <v>0</v>
      </c>
    </row>
    <row r="422" spans="1:16383" s="5" customFormat="1" x14ac:dyDescent="0.25">
      <c r="A422" s="57" t="s">
        <v>224</v>
      </c>
      <c r="B422" s="20">
        <f>SUMIFS([2]!Consolidado[[#All],[MONTO BFH]],[2]!Consolidado[[#All],[FECHA 2]],A422,[2]!Consolidado[[#All],[MOD_F]],"MV",[2]!Consolidado[[#All],[MONEDA]],"Dólares")/1000</f>
        <v>0</v>
      </c>
      <c r="C422" s="20">
        <f>SUMIFS([2]!Consolidado[[#All],[MONTO BFH]],[2]!Consolidado[[#All],[FECHA 2]],A422,[2]!Consolidado[[#All],[MOD_F]],"MV",[2]!Consolidado[[#All],[MONEDA]],"Soles")/1000</f>
        <v>0</v>
      </c>
      <c r="D422" s="30">
        <f t="shared" si="530"/>
        <v>0</v>
      </c>
    </row>
    <row r="423" spans="1:16383" s="5" customFormat="1" x14ac:dyDescent="0.25">
      <c r="A423" s="57" t="s">
        <v>225</v>
      </c>
      <c r="B423" s="20">
        <f>SUMIFS([2]!Consolidado[[#All],[MONTO BFH]],[2]!Consolidado[[#All],[FECHA 2]],A423,[2]!Consolidado[[#All],[MOD_F]],"MV",[2]!Consolidado[[#All],[MONEDA]],"Dólares")/1000</f>
        <v>0</v>
      </c>
      <c r="C423" s="20">
        <f>SUMIFS([2]!Consolidado[[#All],[MONTO BFH]],[2]!Consolidado[[#All],[FECHA 2]],A423,[2]!Consolidado[[#All],[MOD_F]],"MV",[2]!Consolidado[[#All],[MONEDA]],"Soles")/1000</f>
        <v>0</v>
      </c>
      <c r="D423" s="30">
        <f t="shared" si="530"/>
        <v>0</v>
      </c>
    </row>
    <row r="424" spans="1:16383" s="5" customFormat="1" x14ac:dyDescent="0.25">
      <c r="A424" s="57" t="s">
        <v>226</v>
      </c>
      <c r="B424" s="20">
        <f>SUMIFS([2]!Consolidado[[#All],[MONTO BFH]],[2]!Consolidado[[#All],[FECHA 2]],A424,[2]!Consolidado[[#All],[MOD_F]],"MV",[2]!Consolidado[[#All],[MONEDA]],"Dólares")/1000</f>
        <v>0</v>
      </c>
      <c r="C424" s="20">
        <f>SUMIFS([2]!Consolidado[[#All],[MONTO BFH]],[2]!Consolidado[[#All],[FECHA 2]],A424,[2]!Consolidado[[#All],[MOD_F]],"MV",[2]!Consolidado[[#All],[MONEDA]],"Soles")/1000</f>
        <v>0</v>
      </c>
      <c r="D424" s="30">
        <f t="shared" si="530"/>
        <v>0</v>
      </c>
    </row>
    <row r="425" spans="1:16383" s="5" customFormat="1" x14ac:dyDescent="0.25">
      <c r="A425" s="57" t="s">
        <v>227</v>
      </c>
      <c r="B425" s="20">
        <f>SUMIFS([2]!Consolidado[[#All],[MONTO BFH]],[2]!Consolidado[[#All],[FECHA 2]],A425,[2]!Consolidado[[#All],[MOD_F]],"MV",[2]!Consolidado[[#All],[MONEDA]],"Dólares")/1000</f>
        <v>0</v>
      </c>
      <c r="C425" s="20">
        <f>SUMIFS([2]!Consolidado[[#All],[MONTO BFH]],[2]!Consolidado[[#All],[FECHA 2]],A425,[2]!Consolidado[[#All],[MOD_F]],"MV",[2]!Consolidado[[#All],[MONEDA]],"Soles")/1000</f>
        <v>0</v>
      </c>
      <c r="D425" s="30">
        <f t="shared" si="530"/>
        <v>0</v>
      </c>
    </row>
    <row r="426" spans="1:16383" s="5" customFormat="1" x14ac:dyDescent="0.25">
      <c r="A426" s="57" t="s">
        <v>228</v>
      </c>
      <c r="B426" s="20">
        <f>SUMIFS([2]!Consolidado[[#All],[MONTO BFH]],[2]!Consolidado[[#All],[FECHA 2]],A426,[2]!Consolidado[[#All],[MOD_F]],"MV",[2]!Consolidado[[#All],[MONEDA]],"Dólares")/1000</f>
        <v>0</v>
      </c>
      <c r="C426" s="20">
        <f>SUMIFS([2]!Consolidado[[#All],[MONTO BFH]],[2]!Consolidado[[#All],[FECHA 2]],A426,[2]!Consolidado[[#All],[MOD_F]],"MV",[2]!Consolidado[[#All],[MONEDA]],"Soles")/1000</f>
        <v>0</v>
      </c>
      <c r="D426" s="30">
        <f t="shared" si="530"/>
        <v>0</v>
      </c>
    </row>
    <row r="427" spans="1:16383" s="5" customFormat="1" x14ac:dyDescent="0.25">
      <c r="A427" s="57" t="s">
        <v>229</v>
      </c>
      <c r="B427" s="20">
        <f>SUMIFS([2]!Consolidado[[#All],[MONTO BFH]],[2]!Consolidado[[#All],[FECHA 2]],A427,[2]!Consolidado[[#All],[MOD_F]],"MV",[2]!Consolidado[[#All],[MONEDA]],"Dólares")/1000</f>
        <v>0</v>
      </c>
      <c r="C427" s="20">
        <f>SUMIFS([2]!Consolidado[[#All],[MONTO BFH]],[2]!Consolidado[[#All],[FECHA 2]],A427,[2]!Consolidado[[#All],[MOD_F]],"MV",[2]!Consolidado[[#All],[MONEDA]],"Soles")/1000</f>
        <v>0</v>
      </c>
      <c r="D427" s="30">
        <f t="shared" si="530"/>
        <v>0</v>
      </c>
    </row>
    <row r="428" spans="1:16383" s="5" customFormat="1" x14ac:dyDescent="0.25">
      <c r="A428" s="57" t="s">
        <v>230</v>
      </c>
      <c r="B428" s="20">
        <f>SUMIFS([2]!Consolidado[[#All],[MONTO BFH]],[2]!Consolidado[[#All],[FECHA 2]],A428,[2]!Consolidado[[#All],[MOD_F]],"MV",[2]!Consolidado[[#All],[MONEDA]],"Dólares")/1000</f>
        <v>0</v>
      </c>
      <c r="C428" s="20">
        <f>SUMIFS([2]!Consolidado[[#All],[MONTO BFH]],[2]!Consolidado[[#All],[FECHA 2]],A428,[2]!Consolidado[[#All],[MOD_F]],"MV",[2]!Consolidado[[#All],[MONEDA]],"Soles")/1000</f>
        <v>0</v>
      </c>
      <c r="D428" s="30">
        <f t="shared" si="530"/>
        <v>0</v>
      </c>
    </row>
    <row r="429" spans="1:16383" s="5" customFormat="1" x14ac:dyDescent="0.25">
      <c r="A429" s="57" t="s">
        <v>231</v>
      </c>
      <c r="B429" s="20">
        <f>SUMIFS([2]!Consolidado[[#All],[MONTO BFH]],[2]!Consolidado[[#All],[FECHA 2]],A429,[2]!Consolidado[[#All],[MOD_F]],"MV",[2]!Consolidado[[#All],[MONEDA]],"Dólares")/1000</f>
        <v>0</v>
      </c>
      <c r="C429" s="20">
        <f>SUMIFS([2]!Consolidado[[#All],[MONTO BFH]],[2]!Consolidado[[#All],[FECHA 2]],A429,[2]!Consolidado[[#All],[MOD_F]],"MV",[2]!Consolidado[[#All],[MONEDA]],"Soles")/1000</f>
        <v>0</v>
      </c>
      <c r="D429" s="30">
        <f t="shared" si="530"/>
        <v>0</v>
      </c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  <c r="FT429" s="37"/>
      <c r="FU429" s="37"/>
      <c r="FV429" s="37"/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  <c r="GP429" s="37"/>
      <c r="GQ429" s="37"/>
      <c r="GR429" s="37"/>
      <c r="GS429" s="37"/>
      <c r="GT429" s="37"/>
      <c r="GU429" s="37"/>
      <c r="GV429" s="37"/>
      <c r="GW429" s="37"/>
      <c r="GX429" s="37"/>
      <c r="GY429" s="37"/>
      <c r="GZ429" s="37"/>
      <c r="HA429" s="37"/>
      <c r="HB429" s="37"/>
      <c r="HC429" s="37"/>
      <c r="HD429" s="37"/>
      <c r="HE429" s="37"/>
      <c r="HF429" s="37"/>
      <c r="HG429" s="37"/>
      <c r="HH429" s="37"/>
      <c r="HI429" s="37"/>
      <c r="HJ429" s="37"/>
      <c r="HK429" s="37"/>
      <c r="HL429" s="37"/>
      <c r="HM429" s="37"/>
      <c r="HN429" s="37"/>
      <c r="HO429" s="37"/>
      <c r="HP429" s="37"/>
      <c r="HQ429" s="37"/>
      <c r="HR429" s="37"/>
      <c r="HS429" s="37"/>
      <c r="HT429" s="37"/>
      <c r="HU429" s="37"/>
      <c r="HV429" s="37"/>
      <c r="HW429" s="37"/>
      <c r="HX429" s="37"/>
      <c r="HY429" s="37"/>
      <c r="HZ429" s="37"/>
      <c r="IA429" s="37"/>
      <c r="IB429" s="37"/>
      <c r="IC429" s="37"/>
      <c r="ID429" s="37"/>
      <c r="IE429" s="37"/>
      <c r="IF429" s="37"/>
      <c r="IG429" s="37"/>
      <c r="IH429" s="37"/>
      <c r="II429" s="37"/>
      <c r="IJ429" s="37"/>
      <c r="IK429" s="37"/>
      <c r="IL429" s="37"/>
      <c r="IM429" s="37"/>
      <c r="IN429" s="37"/>
      <c r="IO429" s="37"/>
      <c r="IP429" s="37"/>
      <c r="IQ429" s="37"/>
      <c r="IR429" s="37"/>
      <c r="IS429" s="37"/>
      <c r="IT429" s="37"/>
      <c r="IU429" s="37"/>
      <c r="IV429" s="37"/>
      <c r="IW429" s="37"/>
      <c r="IX429" s="37"/>
      <c r="IY429" s="37"/>
      <c r="IZ429" s="37"/>
      <c r="JA429" s="37"/>
      <c r="JB429" s="37"/>
      <c r="JC429" s="37"/>
      <c r="JD429" s="37"/>
      <c r="JE429" s="37"/>
      <c r="JF429" s="37"/>
      <c r="JG429" s="37"/>
      <c r="JH429" s="37"/>
      <c r="JI429" s="37"/>
      <c r="JJ429" s="37"/>
      <c r="JK429" s="37"/>
      <c r="JL429" s="37"/>
      <c r="JM429" s="37"/>
      <c r="JN429" s="37"/>
      <c r="JO429" s="37"/>
      <c r="JP429" s="37"/>
      <c r="JQ429" s="37"/>
      <c r="JR429" s="37"/>
      <c r="JS429" s="37"/>
      <c r="JT429" s="37"/>
      <c r="JU429" s="37"/>
      <c r="JV429" s="37"/>
      <c r="JW429" s="37"/>
      <c r="JX429" s="37"/>
      <c r="JY429" s="37"/>
      <c r="JZ429" s="37"/>
      <c r="KA429" s="37"/>
      <c r="KB429" s="37"/>
      <c r="KC429" s="37"/>
      <c r="KD429" s="37"/>
      <c r="KE429" s="37"/>
      <c r="KF429" s="37"/>
      <c r="KG429" s="37"/>
      <c r="KH429" s="37"/>
      <c r="KI429" s="37"/>
      <c r="KJ429" s="37"/>
      <c r="KK429" s="37"/>
      <c r="KL429" s="37"/>
      <c r="KM429" s="37"/>
      <c r="KN429" s="37"/>
      <c r="KO429" s="37"/>
      <c r="KP429" s="37"/>
      <c r="KQ429" s="37"/>
      <c r="KR429" s="37"/>
      <c r="KS429" s="37"/>
      <c r="KT429" s="37"/>
      <c r="KU429" s="37"/>
      <c r="KV429" s="37"/>
      <c r="KW429" s="37"/>
      <c r="KX429" s="37"/>
      <c r="KY429" s="37"/>
      <c r="KZ429" s="37"/>
      <c r="LA429" s="37"/>
      <c r="LB429" s="37"/>
      <c r="LC429" s="37"/>
      <c r="LD429" s="37"/>
      <c r="LE429" s="37"/>
      <c r="LF429" s="37"/>
      <c r="LG429" s="37"/>
      <c r="LH429" s="37"/>
      <c r="LI429" s="37"/>
      <c r="LJ429" s="37"/>
      <c r="LK429" s="37"/>
      <c r="LL429" s="37"/>
      <c r="LM429" s="37"/>
      <c r="LN429" s="37"/>
      <c r="LO429" s="37"/>
      <c r="LP429" s="37"/>
      <c r="LQ429" s="37"/>
      <c r="LR429" s="37"/>
      <c r="LS429" s="37"/>
      <c r="LT429" s="37"/>
      <c r="LU429" s="37"/>
      <c r="LV429" s="37"/>
      <c r="LW429" s="37"/>
      <c r="LX429" s="37"/>
      <c r="LY429" s="37"/>
      <c r="LZ429" s="37"/>
      <c r="MA429" s="37"/>
      <c r="MB429" s="37"/>
      <c r="MC429" s="37"/>
      <c r="MD429" s="37"/>
      <c r="ME429" s="37"/>
      <c r="MF429" s="37"/>
      <c r="MG429" s="37"/>
      <c r="MH429" s="37"/>
      <c r="MI429" s="37"/>
      <c r="MJ429" s="37"/>
      <c r="MK429" s="37"/>
      <c r="ML429" s="37"/>
      <c r="MM429" s="37"/>
      <c r="MN429" s="37"/>
      <c r="MO429" s="37"/>
      <c r="MP429" s="37"/>
      <c r="MQ429" s="37"/>
      <c r="MR429" s="37"/>
      <c r="MS429" s="37"/>
      <c r="MT429" s="37"/>
      <c r="MU429" s="37"/>
      <c r="MV429" s="37"/>
      <c r="MW429" s="37"/>
      <c r="MX429" s="37"/>
      <c r="MY429" s="37"/>
      <c r="MZ429" s="37"/>
      <c r="NA429" s="37"/>
      <c r="NB429" s="37"/>
      <c r="NC429" s="37"/>
      <c r="ND429" s="37"/>
      <c r="NE429" s="37"/>
      <c r="NF429" s="37"/>
      <c r="NG429" s="37"/>
      <c r="NH429" s="37"/>
      <c r="NI429" s="37"/>
      <c r="NJ429" s="37"/>
      <c r="NK429" s="37"/>
      <c r="NL429" s="37"/>
      <c r="NM429" s="37"/>
      <c r="NN429" s="37"/>
      <c r="NO429" s="37"/>
      <c r="NP429" s="37"/>
      <c r="NQ429" s="37"/>
      <c r="NR429" s="37"/>
      <c r="NS429" s="37"/>
      <c r="NT429" s="37"/>
      <c r="NU429" s="37"/>
      <c r="NV429" s="37"/>
      <c r="NW429" s="37"/>
      <c r="NX429" s="37"/>
      <c r="NY429" s="37"/>
      <c r="NZ429" s="37"/>
      <c r="OA429" s="37"/>
      <c r="OB429" s="37"/>
      <c r="OC429" s="37"/>
      <c r="OD429" s="37"/>
      <c r="OE429" s="37"/>
      <c r="OF429" s="37"/>
      <c r="OG429" s="37"/>
      <c r="OH429" s="37"/>
      <c r="OI429" s="37"/>
      <c r="OJ429" s="37"/>
      <c r="OK429" s="37"/>
      <c r="OL429" s="37"/>
      <c r="OM429" s="37"/>
      <c r="ON429" s="37"/>
      <c r="OO429" s="37"/>
      <c r="OP429" s="37"/>
      <c r="OQ429" s="37"/>
      <c r="OR429" s="37"/>
      <c r="OS429" s="37"/>
      <c r="OT429" s="37"/>
      <c r="OU429" s="37"/>
      <c r="OV429" s="37"/>
      <c r="OW429" s="37"/>
      <c r="OX429" s="37"/>
      <c r="OY429" s="37"/>
      <c r="OZ429" s="37"/>
      <c r="PA429" s="37"/>
      <c r="PB429" s="37"/>
      <c r="PC429" s="37"/>
      <c r="PD429" s="37"/>
      <c r="PE429" s="37"/>
      <c r="PF429" s="37"/>
      <c r="PG429" s="37"/>
      <c r="PH429" s="37"/>
      <c r="PI429" s="37"/>
      <c r="PJ429" s="37"/>
      <c r="PK429" s="37"/>
      <c r="PL429" s="37"/>
      <c r="PM429" s="37"/>
      <c r="PN429" s="37"/>
      <c r="PO429" s="37"/>
      <c r="PP429" s="37"/>
      <c r="PQ429" s="37"/>
      <c r="PR429" s="37"/>
      <c r="PS429" s="37"/>
      <c r="PT429" s="37"/>
      <c r="PU429" s="37"/>
      <c r="PV429" s="37"/>
      <c r="PW429" s="37"/>
      <c r="PX429" s="37"/>
      <c r="PY429" s="37"/>
      <c r="PZ429" s="37"/>
      <c r="QA429" s="37"/>
      <c r="QB429" s="37"/>
      <c r="QC429" s="37"/>
      <c r="QD429" s="37"/>
      <c r="QE429" s="37"/>
      <c r="QF429" s="37"/>
      <c r="QG429" s="37"/>
      <c r="QH429" s="37"/>
      <c r="QI429" s="37"/>
      <c r="QJ429" s="37"/>
      <c r="QK429" s="37"/>
      <c r="QL429" s="37"/>
      <c r="QM429" s="37"/>
      <c r="QN429" s="37"/>
      <c r="QO429" s="37"/>
      <c r="QP429" s="37"/>
      <c r="QQ429" s="37"/>
      <c r="QR429" s="37"/>
      <c r="QS429" s="37"/>
      <c r="QT429" s="37"/>
      <c r="QU429" s="37"/>
      <c r="QV429" s="37"/>
      <c r="QW429" s="37"/>
      <c r="QX429" s="37"/>
      <c r="QY429" s="37"/>
      <c r="QZ429" s="37"/>
      <c r="RA429" s="37"/>
      <c r="RB429" s="37"/>
      <c r="RC429" s="37"/>
      <c r="RD429" s="37"/>
      <c r="RE429" s="37"/>
      <c r="RF429" s="37"/>
      <c r="RG429" s="37"/>
      <c r="RH429" s="37"/>
      <c r="RI429" s="37"/>
      <c r="RJ429" s="37"/>
      <c r="RK429" s="37"/>
      <c r="RL429" s="37"/>
      <c r="RM429" s="37"/>
      <c r="RN429" s="37"/>
      <c r="RO429" s="37"/>
      <c r="RP429" s="37"/>
      <c r="RQ429" s="37"/>
      <c r="RR429" s="37"/>
      <c r="RS429" s="37"/>
      <c r="RT429" s="37"/>
      <c r="RU429" s="37"/>
      <c r="RV429" s="37"/>
      <c r="RW429" s="37"/>
      <c r="RX429" s="37"/>
      <c r="RY429" s="37"/>
      <c r="RZ429" s="37"/>
      <c r="SA429" s="37"/>
      <c r="SB429" s="37"/>
      <c r="SC429" s="37"/>
      <c r="SD429" s="37"/>
      <c r="SE429" s="37"/>
      <c r="SF429" s="37"/>
      <c r="SG429" s="37"/>
      <c r="SH429" s="37"/>
      <c r="SI429" s="37"/>
      <c r="SJ429" s="37"/>
      <c r="SK429" s="37"/>
      <c r="SL429" s="37"/>
      <c r="SM429" s="37"/>
      <c r="SN429" s="37"/>
      <c r="SO429" s="37"/>
      <c r="SP429" s="37"/>
      <c r="SQ429" s="37"/>
      <c r="SR429" s="37"/>
      <c r="SS429" s="37"/>
      <c r="ST429" s="37"/>
      <c r="SU429" s="37"/>
      <c r="SV429" s="37"/>
      <c r="SW429" s="37"/>
      <c r="SX429" s="37"/>
      <c r="SY429" s="37"/>
      <c r="SZ429" s="37"/>
      <c r="TA429" s="37"/>
      <c r="TB429" s="37"/>
      <c r="TC429" s="37"/>
      <c r="TD429" s="37"/>
      <c r="TE429" s="37"/>
      <c r="TF429" s="37"/>
      <c r="TG429" s="37"/>
      <c r="TH429" s="37"/>
      <c r="TI429" s="37"/>
      <c r="TJ429" s="37"/>
      <c r="TK429" s="37"/>
      <c r="TL429" s="37"/>
      <c r="TM429" s="37"/>
      <c r="TN429" s="37"/>
      <c r="TO429" s="37"/>
      <c r="TP429" s="37"/>
      <c r="TQ429" s="37"/>
      <c r="TR429" s="37"/>
      <c r="TS429" s="37"/>
      <c r="TT429" s="37"/>
      <c r="TU429" s="37"/>
      <c r="TV429" s="37"/>
      <c r="TW429" s="37"/>
      <c r="TX429" s="37"/>
      <c r="TY429" s="37"/>
      <c r="TZ429" s="37"/>
      <c r="UA429" s="37"/>
      <c r="UB429" s="37"/>
      <c r="UC429" s="37"/>
      <c r="UD429" s="37"/>
      <c r="UE429" s="37"/>
      <c r="UF429" s="37"/>
      <c r="UG429" s="37"/>
      <c r="UH429" s="37"/>
      <c r="UI429" s="37"/>
      <c r="UJ429" s="37"/>
      <c r="UK429" s="37"/>
      <c r="UL429" s="37"/>
      <c r="UM429" s="37"/>
      <c r="UN429" s="37"/>
      <c r="UO429" s="37"/>
      <c r="UP429" s="37"/>
      <c r="UQ429" s="37"/>
      <c r="UR429" s="37"/>
      <c r="US429" s="37"/>
      <c r="UT429" s="37"/>
      <c r="UU429" s="37"/>
      <c r="UV429" s="37"/>
      <c r="UW429" s="37"/>
      <c r="UX429" s="37"/>
      <c r="UY429" s="37"/>
      <c r="UZ429" s="37"/>
      <c r="VA429" s="37"/>
      <c r="VB429" s="37"/>
      <c r="VC429" s="37"/>
      <c r="VD429" s="37"/>
      <c r="VE429" s="37"/>
      <c r="VF429" s="37"/>
      <c r="VG429" s="37"/>
      <c r="VH429" s="37"/>
      <c r="VI429" s="37"/>
      <c r="VJ429" s="37"/>
      <c r="VK429" s="37"/>
      <c r="VL429" s="37"/>
      <c r="VM429" s="37"/>
      <c r="VN429" s="37"/>
      <c r="VO429" s="37"/>
      <c r="VP429" s="37"/>
      <c r="VQ429" s="37"/>
      <c r="VR429" s="37"/>
      <c r="VS429" s="37"/>
      <c r="VT429" s="37"/>
      <c r="VU429" s="37"/>
      <c r="VV429" s="37"/>
      <c r="VW429" s="37"/>
      <c r="VX429" s="37"/>
      <c r="VY429" s="37"/>
      <c r="VZ429" s="37"/>
      <c r="WA429" s="37"/>
      <c r="WB429" s="37"/>
      <c r="WC429" s="37"/>
      <c r="WD429" s="37"/>
      <c r="WE429" s="37"/>
      <c r="WF429" s="37"/>
      <c r="WG429" s="37"/>
      <c r="WH429" s="37"/>
      <c r="WI429" s="37"/>
      <c r="WJ429" s="37"/>
      <c r="WK429" s="37"/>
      <c r="WL429" s="37"/>
      <c r="WM429" s="37"/>
      <c r="WN429" s="37"/>
      <c r="WO429" s="37"/>
      <c r="WP429" s="37"/>
      <c r="WQ429" s="37"/>
      <c r="WR429" s="37"/>
      <c r="WS429" s="37"/>
      <c r="WT429" s="37"/>
      <c r="WU429" s="37"/>
      <c r="WV429" s="37"/>
      <c r="WW429" s="37"/>
      <c r="WX429" s="37"/>
      <c r="WY429" s="37"/>
      <c r="WZ429" s="37"/>
      <c r="XA429" s="37"/>
      <c r="XB429" s="37"/>
      <c r="XC429" s="37"/>
      <c r="XD429" s="37"/>
      <c r="XE429" s="37"/>
      <c r="XF429" s="37"/>
      <c r="XG429" s="37"/>
      <c r="XH429" s="37"/>
      <c r="XI429" s="37"/>
      <c r="XJ429" s="37"/>
      <c r="XK429" s="37"/>
      <c r="XL429" s="37"/>
      <c r="XM429" s="37"/>
      <c r="XN429" s="37"/>
      <c r="XO429" s="37"/>
      <c r="XP429" s="37"/>
      <c r="XQ429" s="37"/>
      <c r="XR429" s="37"/>
      <c r="XS429" s="37"/>
      <c r="XT429" s="37"/>
      <c r="XU429" s="37"/>
      <c r="XV429" s="37"/>
      <c r="XW429" s="37"/>
      <c r="XX429" s="37"/>
      <c r="XY429" s="37"/>
      <c r="XZ429" s="37"/>
      <c r="YA429" s="37"/>
      <c r="YB429" s="37"/>
      <c r="YC429" s="37"/>
      <c r="YD429" s="37"/>
      <c r="YE429" s="37"/>
      <c r="YF429" s="37"/>
      <c r="YG429" s="37"/>
      <c r="YH429" s="37"/>
      <c r="YI429" s="37"/>
      <c r="YJ429" s="37"/>
      <c r="YK429" s="37"/>
      <c r="YL429" s="37"/>
      <c r="YM429" s="37"/>
      <c r="YN429" s="37"/>
      <c r="YO429" s="37"/>
      <c r="YP429" s="37"/>
      <c r="YQ429" s="37"/>
      <c r="YR429" s="37"/>
      <c r="YS429" s="37"/>
      <c r="YT429" s="37"/>
      <c r="YU429" s="37"/>
      <c r="YV429" s="37"/>
      <c r="YW429" s="37"/>
      <c r="YX429" s="37"/>
      <c r="YY429" s="37"/>
      <c r="YZ429" s="37"/>
      <c r="ZA429" s="37"/>
      <c r="ZB429" s="37"/>
      <c r="ZC429" s="37"/>
      <c r="ZD429" s="37"/>
      <c r="ZE429" s="37"/>
      <c r="ZF429" s="37"/>
      <c r="ZG429" s="37"/>
      <c r="ZH429" s="37"/>
      <c r="ZI429" s="37"/>
      <c r="ZJ429" s="37"/>
      <c r="ZK429" s="37"/>
      <c r="ZL429" s="37"/>
      <c r="ZM429" s="37"/>
      <c r="ZN429" s="37"/>
      <c r="ZO429" s="37"/>
      <c r="ZP429" s="37"/>
      <c r="ZQ429" s="37"/>
      <c r="ZR429" s="37"/>
      <c r="ZS429" s="37"/>
      <c r="ZT429" s="37"/>
      <c r="ZU429" s="37"/>
      <c r="ZV429" s="37"/>
      <c r="ZW429" s="37"/>
      <c r="ZX429" s="37"/>
      <c r="ZY429" s="37"/>
      <c r="ZZ429" s="37"/>
      <c r="AAA429" s="37"/>
      <c r="AAB429" s="37"/>
      <c r="AAC429" s="37"/>
      <c r="AAD429" s="37"/>
      <c r="AAE429" s="37"/>
      <c r="AAF429" s="37"/>
      <c r="AAG429" s="37"/>
      <c r="AAH429" s="37"/>
      <c r="AAI429" s="37"/>
      <c r="AAJ429" s="37"/>
      <c r="AAK429" s="37"/>
      <c r="AAL429" s="37"/>
      <c r="AAM429" s="37"/>
      <c r="AAN429" s="37"/>
      <c r="AAO429" s="37"/>
      <c r="AAP429" s="37"/>
      <c r="AAQ429" s="37"/>
      <c r="AAR429" s="37"/>
      <c r="AAS429" s="37"/>
      <c r="AAT429" s="37"/>
      <c r="AAU429" s="37"/>
      <c r="AAV429" s="37"/>
      <c r="AAW429" s="37"/>
      <c r="AAX429" s="37"/>
      <c r="AAY429" s="37"/>
      <c r="AAZ429" s="37"/>
      <c r="ABA429" s="37"/>
      <c r="ABB429" s="37"/>
      <c r="ABC429" s="37"/>
      <c r="ABD429" s="37"/>
      <c r="ABE429" s="37"/>
      <c r="ABF429" s="37"/>
      <c r="ABG429" s="37"/>
      <c r="ABH429" s="37"/>
      <c r="ABI429" s="37"/>
      <c r="ABJ429" s="37"/>
      <c r="ABK429" s="37"/>
      <c r="ABL429" s="37"/>
      <c r="ABM429" s="37"/>
      <c r="ABN429" s="37"/>
      <c r="ABO429" s="37"/>
      <c r="ABP429" s="37"/>
      <c r="ABQ429" s="37"/>
      <c r="ABR429" s="37"/>
      <c r="ABS429" s="37"/>
      <c r="ABT429" s="37"/>
      <c r="ABU429" s="37"/>
      <c r="ABV429" s="37"/>
      <c r="ABW429" s="37"/>
      <c r="ABX429" s="37"/>
      <c r="ABY429" s="37"/>
      <c r="ABZ429" s="37"/>
      <c r="ACA429" s="37"/>
      <c r="ACB429" s="37"/>
      <c r="ACC429" s="37"/>
      <c r="ACD429" s="37"/>
      <c r="ACE429" s="37"/>
      <c r="ACF429" s="37"/>
      <c r="ACG429" s="37"/>
      <c r="ACH429" s="37"/>
      <c r="ACI429" s="37"/>
      <c r="ACJ429" s="37"/>
      <c r="ACK429" s="37"/>
      <c r="ACL429" s="37"/>
      <c r="ACM429" s="37"/>
      <c r="ACN429" s="37"/>
      <c r="ACO429" s="37"/>
      <c r="ACP429" s="37"/>
      <c r="ACQ429" s="37"/>
      <c r="ACR429" s="37"/>
      <c r="ACS429" s="37"/>
      <c r="ACT429" s="37"/>
      <c r="ACU429" s="37"/>
      <c r="ACV429" s="37"/>
      <c r="ACW429" s="37"/>
      <c r="ACX429" s="37"/>
      <c r="ACY429" s="37"/>
      <c r="ACZ429" s="37"/>
      <c r="ADA429" s="37"/>
      <c r="ADB429" s="37"/>
      <c r="ADC429" s="37"/>
      <c r="ADD429" s="37"/>
      <c r="ADE429" s="37"/>
      <c r="ADF429" s="37"/>
      <c r="ADG429" s="37"/>
      <c r="ADH429" s="37"/>
      <c r="ADI429" s="37"/>
      <c r="ADJ429" s="37"/>
      <c r="ADK429" s="37"/>
      <c r="ADL429" s="37"/>
      <c r="ADM429" s="37"/>
      <c r="ADN429" s="37"/>
      <c r="ADO429" s="37"/>
      <c r="ADP429" s="37"/>
      <c r="ADQ429" s="37"/>
      <c r="ADR429" s="37"/>
      <c r="ADS429" s="37"/>
      <c r="ADT429" s="37"/>
      <c r="ADU429" s="37"/>
      <c r="ADV429" s="37"/>
      <c r="ADW429" s="37"/>
      <c r="ADX429" s="37"/>
      <c r="ADY429" s="37"/>
      <c r="ADZ429" s="37"/>
      <c r="AEA429" s="37"/>
      <c r="AEB429" s="37"/>
      <c r="AEC429" s="37"/>
      <c r="AED429" s="37"/>
      <c r="AEE429" s="37"/>
      <c r="AEF429" s="37"/>
      <c r="AEG429" s="37"/>
      <c r="AEH429" s="37"/>
      <c r="AEI429" s="37"/>
      <c r="AEJ429" s="37"/>
      <c r="AEK429" s="37"/>
      <c r="AEL429" s="37"/>
      <c r="AEM429" s="37"/>
      <c r="AEN429" s="37"/>
      <c r="AEO429" s="37"/>
      <c r="AEP429" s="37"/>
      <c r="AEQ429" s="37"/>
      <c r="AER429" s="37"/>
      <c r="AES429" s="37"/>
      <c r="AET429" s="37"/>
      <c r="AEU429" s="37"/>
      <c r="AEV429" s="37"/>
      <c r="AEW429" s="37"/>
      <c r="AEX429" s="37"/>
      <c r="AEY429" s="37"/>
      <c r="AEZ429" s="37"/>
      <c r="AFA429" s="37"/>
      <c r="AFB429" s="37"/>
      <c r="AFC429" s="37"/>
      <c r="AFD429" s="37"/>
      <c r="AFE429" s="37"/>
      <c r="AFF429" s="37"/>
      <c r="AFG429" s="37"/>
      <c r="AFH429" s="37"/>
      <c r="AFI429" s="37"/>
      <c r="AFJ429" s="37"/>
      <c r="AFK429" s="37"/>
      <c r="AFL429" s="37"/>
      <c r="AFM429" s="37"/>
      <c r="AFN429" s="37"/>
      <c r="AFO429" s="37"/>
      <c r="AFP429" s="37"/>
      <c r="AFQ429" s="37"/>
      <c r="AFR429" s="37"/>
      <c r="AFS429" s="37"/>
      <c r="AFT429" s="37"/>
      <c r="AFU429" s="37"/>
      <c r="AFV429" s="37"/>
      <c r="AFW429" s="37"/>
      <c r="AFX429" s="37"/>
      <c r="AFY429" s="37"/>
      <c r="AFZ429" s="37"/>
      <c r="AGA429" s="37"/>
      <c r="AGB429" s="37"/>
      <c r="AGC429" s="37"/>
      <c r="AGD429" s="37"/>
      <c r="AGE429" s="37"/>
      <c r="AGF429" s="37"/>
      <c r="AGG429" s="37"/>
      <c r="AGH429" s="37"/>
      <c r="AGI429" s="37"/>
      <c r="AGJ429" s="37"/>
      <c r="AGK429" s="37"/>
      <c r="AGL429" s="37"/>
      <c r="AGM429" s="37"/>
      <c r="AGN429" s="37"/>
      <c r="AGO429" s="37"/>
      <c r="AGP429" s="37"/>
      <c r="AGQ429" s="37"/>
      <c r="AGR429" s="37"/>
      <c r="AGS429" s="37"/>
      <c r="AGT429" s="37"/>
      <c r="AGU429" s="37"/>
      <c r="AGV429" s="37"/>
      <c r="AGW429" s="37"/>
      <c r="AGX429" s="37"/>
      <c r="AGY429" s="37"/>
      <c r="AGZ429" s="37"/>
      <c r="AHA429" s="37"/>
      <c r="AHB429" s="37"/>
      <c r="AHC429" s="37"/>
      <c r="AHD429" s="37"/>
      <c r="AHE429" s="37"/>
      <c r="AHF429" s="37"/>
      <c r="AHG429" s="37"/>
      <c r="AHH429" s="37"/>
      <c r="AHI429" s="37"/>
      <c r="AHJ429" s="37"/>
      <c r="AHK429" s="37"/>
      <c r="AHL429" s="37"/>
      <c r="AHM429" s="37"/>
      <c r="AHN429" s="37"/>
      <c r="AHO429" s="37"/>
      <c r="AHP429" s="37"/>
      <c r="AHQ429" s="37"/>
      <c r="AHR429" s="37"/>
      <c r="AHS429" s="37"/>
      <c r="AHT429" s="37"/>
      <c r="AHU429" s="37"/>
      <c r="AHV429" s="37"/>
      <c r="AHW429" s="37"/>
      <c r="AHX429" s="37"/>
      <c r="AHY429" s="37"/>
      <c r="AHZ429" s="37"/>
      <c r="AIA429" s="37"/>
      <c r="AIB429" s="37"/>
      <c r="AIC429" s="37"/>
      <c r="AID429" s="37"/>
      <c r="AIE429" s="37"/>
      <c r="AIF429" s="37"/>
      <c r="AIG429" s="37"/>
      <c r="AIH429" s="37"/>
      <c r="AII429" s="37"/>
      <c r="AIJ429" s="37"/>
      <c r="AIK429" s="37"/>
      <c r="AIL429" s="37"/>
      <c r="AIM429" s="37"/>
      <c r="AIN429" s="37"/>
      <c r="AIO429" s="37"/>
      <c r="AIP429" s="37"/>
      <c r="AIQ429" s="37"/>
      <c r="AIR429" s="37"/>
      <c r="AIS429" s="37"/>
      <c r="AIT429" s="37"/>
      <c r="AIU429" s="37"/>
      <c r="AIV429" s="37"/>
      <c r="AIW429" s="37"/>
      <c r="AIX429" s="37"/>
      <c r="AIY429" s="37"/>
      <c r="AIZ429" s="37"/>
      <c r="AJA429" s="37"/>
      <c r="AJB429" s="37"/>
      <c r="AJC429" s="37"/>
      <c r="AJD429" s="37"/>
      <c r="AJE429" s="37"/>
      <c r="AJF429" s="37"/>
      <c r="AJG429" s="37"/>
      <c r="AJH429" s="37"/>
      <c r="AJI429" s="37"/>
      <c r="AJJ429" s="37"/>
      <c r="AJK429" s="37"/>
      <c r="AJL429" s="37"/>
      <c r="AJM429" s="37"/>
      <c r="AJN429" s="37"/>
      <c r="AJO429" s="37"/>
      <c r="AJP429" s="37"/>
      <c r="AJQ429" s="37"/>
      <c r="AJR429" s="37"/>
      <c r="AJS429" s="37"/>
      <c r="AJT429" s="37"/>
      <c r="AJU429" s="37"/>
      <c r="AJV429" s="37"/>
      <c r="AJW429" s="37"/>
      <c r="AJX429" s="37"/>
      <c r="AJY429" s="37"/>
      <c r="AJZ429" s="37"/>
      <c r="AKA429" s="37"/>
      <c r="AKB429" s="37"/>
      <c r="AKC429" s="37"/>
      <c r="AKD429" s="37"/>
      <c r="AKE429" s="37"/>
      <c r="AKF429" s="37"/>
      <c r="AKG429" s="37"/>
      <c r="AKH429" s="37"/>
      <c r="AKI429" s="37"/>
      <c r="AKJ429" s="37"/>
      <c r="AKK429" s="37"/>
      <c r="AKL429" s="37"/>
      <c r="AKM429" s="37"/>
      <c r="AKN429" s="37"/>
      <c r="AKO429" s="37"/>
      <c r="AKP429" s="37"/>
      <c r="AKQ429" s="37"/>
      <c r="AKR429" s="37"/>
      <c r="AKS429" s="37"/>
      <c r="AKT429" s="37"/>
      <c r="AKU429" s="37"/>
      <c r="AKV429" s="37"/>
      <c r="AKW429" s="37"/>
      <c r="AKX429" s="37"/>
      <c r="AKY429" s="37"/>
      <c r="AKZ429" s="37"/>
      <c r="ALA429" s="37"/>
      <c r="ALB429" s="37"/>
      <c r="ALC429" s="37"/>
      <c r="ALD429" s="37"/>
      <c r="ALE429" s="37"/>
      <c r="ALF429" s="37"/>
      <c r="ALG429" s="37"/>
      <c r="ALH429" s="37"/>
      <c r="ALI429" s="37"/>
      <c r="ALJ429" s="37"/>
      <c r="ALK429" s="37"/>
      <c r="ALL429" s="37"/>
      <c r="ALM429" s="37"/>
      <c r="ALN429" s="37"/>
      <c r="ALO429" s="37"/>
      <c r="ALP429" s="37"/>
      <c r="ALQ429" s="37"/>
      <c r="ALR429" s="37"/>
      <c r="ALS429" s="37"/>
      <c r="ALT429" s="37"/>
      <c r="ALU429" s="37"/>
      <c r="ALV429" s="37"/>
      <c r="ALW429" s="37"/>
      <c r="ALX429" s="37"/>
      <c r="ALY429" s="37"/>
      <c r="ALZ429" s="37"/>
      <c r="AMA429" s="37"/>
      <c r="AMB429" s="37"/>
      <c r="AMC429" s="37"/>
      <c r="AMD429" s="37"/>
      <c r="AME429" s="37"/>
      <c r="AMF429" s="37"/>
      <c r="AMG429" s="37"/>
      <c r="AMH429" s="37"/>
      <c r="AMI429" s="37"/>
      <c r="AMJ429" s="37"/>
      <c r="AMK429" s="37"/>
      <c r="AML429" s="37"/>
      <c r="AMM429" s="37"/>
      <c r="AMN429" s="37"/>
      <c r="AMO429" s="37"/>
      <c r="AMP429" s="37"/>
      <c r="AMQ429" s="37"/>
      <c r="AMR429" s="37"/>
      <c r="AMS429" s="37"/>
      <c r="AMT429" s="37"/>
      <c r="AMU429" s="37"/>
      <c r="AMV429" s="37"/>
      <c r="AMW429" s="37"/>
      <c r="AMX429" s="37"/>
      <c r="AMY429" s="37"/>
      <c r="AMZ429" s="37"/>
      <c r="ANA429" s="37"/>
      <c r="ANB429" s="37"/>
      <c r="ANC429" s="37"/>
      <c r="AND429" s="37"/>
      <c r="ANE429" s="37"/>
      <c r="ANF429" s="37"/>
      <c r="ANG429" s="37"/>
      <c r="ANH429" s="37"/>
      <c r="ANI429" s="37"/>
      <c r="ANJ429" s="37"/>
      <c r="ANK429" s="37"/>
      <c r="ANL429" s="37"/>
      <c r="ANM429" s="37"/>
      <c r="ANN429" s="37"/>
      <c r="ANO429" s="37"/>
      <c r="ANP429" s="37"/>
      <c r="ANQ429" s="37"/>
      <c r="ANR429" s="37"/>
      <c r="ANS429" s="37"/>
      <c r="ANT429" s="37"/>
      <c r="ANU429" s="37"/>
      <c r="ANV429" s="37"/>
      <c r="ANW429" s="37"/>
      <c r="ANX429" s="37"/>
      <c r="ANY429" s="37"/>
      <c r="ANZ429" s="37"/>
      <c r="AOA429" s="37"/>
      <c r="AOB429" s="37"/>
      <c r="AOC429" s="37"/>
      <c r="AOD429" s="37"/>
      <c r="AOE429" s="37"/>
      <c r="AOF429" s="37"/>
      <c r="AOG429" s="37"/>
      <c r="AOH429" s="37"/>
      <c r="AOI429" s="37"/>
      <c r="AOJ429" s="37"/>
      <c r="AOK429" s="37"/>
      <c r="AOL429" s="37"/>
      <c r="AOM429" s="37"/>
      <c r="AON429" s="37"/>
      <c r="AOO429" s="37"/>
      <c r="AOP429" s="37"/>
      <c r="AOQ429" s="37"/>
      <c r="AOR429" s="37"/>
      <c r="AOS429" s="37"/>
      <c r="AOT429" s="37"/>
      <c r="AOU429" s="37"/>
      <c r="AOV429" s="37"/>
      <c r="AOW429" s="37"/>
      <c r="AOX429" s="37"/>
      <c r="AOY429" s="37"/>
      <c r="AOZ429" s="37"/>
      <c r="APA429" s="37"/>
      <c r="APB429" s="37"/>
      <c r="APC429" s="37"/>
      <c r="APD429" s="37"/>
      <c r="APE429" s="37"/>
      <c r="APF429" s="37"/>
      <c r="APG429" s="37"/>
      <c r="APH429" s="37"/>
      <c r="API429" s="37"/>
      <c r="APJ429" s="37"/>
      <c r="APK429" s="37"/>
      <c r="APL429" s="37"/>
      <c r="APM429" s="37"/>
      <c r="APN429" s="37"/>
      <c r="APO429" s="37"/>
      <c r="APP429" s="37"/>
      <c r="APQ429" s="37"/>
      <c r="APR429" s="37"/>
      <c r="APS429" s="37"/>
      <c r="APT429" s="37"/>
      <c r="APU429" s="37"/>
      <c r="APV429" s="37"/>
      <c r="APW429" s="37"/>
      <c r="APX429" s="37"/>
      <c r="APY429" s="37"/>
      <c r="APZ429" s="37"/>
      <c r="AQA429" s="37"/>
      <c r="AQB429" s="37"/>
      <c r="AQC429" s="37"/>
      <c r="AQD429" s="37"/>
      <c r="AQE429" s="37"/>
      <c r="AQF429" s="37"/>
      <c r="AQG429" s="37"/>
      <c r="AQH429" s="37"/>
      <c r="AQI429" s="37"/>
      <c r="AQJ429" s="37"/>
      <c r="AQK429" s="37"/>
      <c r="AQL429" s="37"/>
      <c r="AQM429" s="37"/>
      <c r="AQN429" s="37"/>
      <c r="AQO429" s="37"/>
      <c r="AQP429" s="37"/>
      <c r="AQQ429" s="37"/>
      <c r="AQR429" s="37"/>
      <c r="AQS429" s="37"/>
      <c r="AQT429" s="37"/>
      <c r="AQU429" s="37"/>
      <c r="AQV429" s="37"/>
      <c r="AQW429" s="37"/>
      <c r="AQX429" s="37"/>
      <c r="AQY429" s="37"/>
      <c r="AQZ429" s="37"/>
      <c r="ARA429" s="37"/>
      <c r="ARB429" s="37"/>
      <c r="ARC429" s="37"/>
      <c r="ARD429" s="37"/>
      <c r="ARE429" s="37"/>
      <c r="ARF429" s="37"/>
      <c r="ARG429" s="37"/>
      <c r="ARH429" s="37"/>
      <c r="ARI429" s="37"/>
      <c r="ARJ429" s="37"/>
      <c r="ARK429" s="37"/>
      <c r="ARL429" s="37"/>
      <c r="ARM429" s="37"/>
      <c r="ARN429" s="37"/>
      <c r="ARO429" s="37"/>
      <c r="ARP429" s="37"/>
      <c r="ARQ429" s="37"/>
      <c r="ARR429" s="37"/>
      <c r="ARS429" s="37"/>
      <c r="ART429" s="37"/>
      <c r="ARU429" s="37"/>
      <c r="ARV429" s="37"/>
      <c r="ARW429" s="37"/>
      <c r="ARX429" s="37"/>
      <c r="ARY429" s="37"/>
      <c r="ARZ429" s="37"/>
      <c r="ASA429" s="37"/>
      <c r="ASB429" s="37"/>
      <c r="ASC429" s="37"/>
      <c r="ASD429" s="37"/>
      <c r="ASE429" s="37"/>
      <c r="ASF429" s="37"/>
      <c r="ASG429" s="37"/>
      <c r="ASH429" s="37"/>
      <c r="ASI429" s="37"/>
      <c r="ASJ429" s="37"/>
      <c r="ASK429" s="37"/>
      <c r="ASL429" s="37"/>
      <c r="ASM429" s="37"/>
      <c r="ASN429" s="37"/>
      <c r="ASO429" s="37"/>
      <c r="ASP429" s="37"/>
      <c r="ASQ429" s="37"/>
      <c r="ASR429" s="37"/>
      <c r="ASS429" s="37"/>
      <c r="AST429" s="37"/>
      <c r="ASU429" s="37"/>
      <c r="ASV429" s="37"/>
      <c r="ASW429" s="37"/>
      <c r="ASX429" s="37"/>
      <c r="ASY429" s="37"/>
      <c r="ASZ429" s="37"/>
      <c r="ATA429" s="37"/>
      <c r="ATB429" s="37"/>
      <c r="ATC429" s="37"/>
      <c r="ATD429" s="37"/>
      <c r="ATE429" s="37"/>
      <c r="ATF429" s="37"/>
      <c r="ATG429" s="37"/>
      <c r="ATH429" s="37"/>
      <c r="ATI429" s="37"/>
      <c r="ATJ429" s="37"/>
      <c r="ATK429" s="37"/>
      <c r="ATL429" s="37"/>
      <c r="ATM429" s="37"/>
      <c r="ATN429" s="37"/>
      <c r="ATO429" s="37"/>
      <c r="ATP429" s="37"/>
      <c r="ATQ429" s="37"/>
      <c r="ATR429" s="37"/>
      <c r="ATS429" s="37"/>
      <c r="ATT429" s="37"/>
      <c r="ATU429" s="37"/>
      <c r="ATV429" s="37"/>
      <c r="ATW429" s="37"/>
      <c r="ATX429" s="37"/>
      <c r="ATY429" s="37"/>
      <c r="ATZ429" s="37"/>
      <c r="AUA429" s="37"/>
      <c r="AUB429" s="37"/>
      <c r="AUC429" s="37"/>
      <c r="AUD429" s="37"/>
      <c r="AUE429" s="37"/>
      <c r="AUF429" s="37"/>
      <c r="AUG429" s="37"/>
      <c r="AUH429" s="37"/>
      <c r="AUI429" s="37"/>
      <c r="AUJ429" s="37"/>
      <c r="AUK429" s="37"/>
      <c r="AUL429" s="37"/>
      <c r="AUM429" s="37"/>
      <c r="AUN429" s="37"/>
      <c r="AUO429" s="37"/>
      <c r="AUP429" s="37"/>
      <c r="AUQ429" s="37"/>
      <c r="AUR429" s="37"/>
      <c r="AUS429" s="37"/>
      <c r="AUT429" s="37"/>
      <c r="AUU429" s="37"/>
      <c r="AUV429" s="37"/>
      <c r="AUW429" s="37"/>
      <c r="AUX429" s="37"/>
      <c r="AUY429" s="37"/>
      <c r="AUZ429" s="37"/>
      <c r="AVA429" s="37"/>
      <c r="AVB429" s="37"/>
      <c r="AVC429" s="37"/>
      <c r="AVD429" s="37"/>
      <c r="AVE429" s="37"/>
      <c r="AVF429" s="37"/>
      <c r="AVG429" s="37"/>
      <c r="AVH429" s="37"/>
      <c r="AVI429" s="37"/>
      <c r="AVJ429" s="37"/>
      <c r="AVK429" s="37"/>
      <c r="AVL429" s="37"/>
      <c r="AVM429" s="37"/>
      <c r="AVN429" s="37"/>
      <c r="AVO429" s="37"/>
      <c r="AVP429" s="37"/>
      <c r="AVQ429" s="37"/>
      <c r="AVR429" s="37"/>
      <c r="AVS429" s="37"/>
      <c r="AVT429" s="37"/>
      <c r="AVU429" s="37"/>
      <c r="AVV429" s="37"/>
      <c r="AVW429" s="37"/>
      <c r="AVX429" s="37"/>
      <c r="AVY429" s="37"/>
      <c r="AVZ429" s="37"/>
      <c r="AWA429" s="37"/>
      <c r="AWB429" s="37"/>
      <c r="AWC429" s="37"/>
      <c r="AWD429" s="37"/>
      <c r="AWE429" s="37"/>
      <c r="AWF429" s="37"/>
      <c r="AWG429" s="37"/>
      <c r="AWH429" s="37"/>
      <c r="AWI429" s="37"/>
      <c r="AWJ429" s="37"/>
      <c r="AWK429" s="37"/>
      <c r="AWL429" s="37"/>
      <c r="AWM429" s="37"/>
      <c r="AWN429" s="37"/>
      <c r="AWO429" s="37"/>
      <c r="AWP429" s="37"/>
      <c r="AWQ429" s="37"/>
      <c r="AWR429" s="37"/>
      <c r="AWS429" s="37"/>
      <c r="AWT429" s="37"/>
      <c r="AWU429" s="37"/>
      <c r="AWV429" s="37"/>
      <c r="AWW429" s="37"/>
      <c r="AWX429" s="37"/>
      <c r="AWY429" s="37"/>
      <c r="AWZ429" s="37"/>
      <c r="AXA429" s="37"/>
      <c r="AXB429" s="37"/>
      <c r="AXC429" s="37"/>
      <c r="AXD429" s="37"/>
      <c r="AXE429" s="37"/>
      <c r="AXF429" s="37"/>
      <c r="AXG429" s="37"/>
      <c r="AXH429" s="37"/>
      <c r="AXI429" s="37"/>
      <c r="AXJ429" s="37"/>
      <c r="AXK429" s="37"/>
      <c r="AXL429" s="37"/>
      <c r="AXM429" s="37"/>
      <c r="AXN429" s="37"/>
      <c r="AXO429" s="37"/>
      <c r="AXP429" s="37"/>
      <c r="AXQ429" s="37"/>
      <c r="AXR429" s="37"/>
      <c r="AXS429" s="37"/>
      <c r="AXT429" s="37"/>
      <c r="AXU429" s="37"/>
      <c r="AXV429" s="37"/>
      <c r="AXW429" s="37"/>
      <c r="AXX429" s="37"/>
      <c r="AXY429" s="37"/>
      <c r="AXZ429" s="37"/>
      <c r="AYA429" s="37"/>
      <c r="AYB429" s="37"/>
      <c r="AYC429" s="37"/>
      <c r="AYD429" s="37"/>
      <c r="AYE429" s="37"/>
      <c r="AYF429" s="37"/>
      <c r="AYG429" s="37"/>
      <c r="AYH429" s="37"/>
      <c r="AYI429" s="37"/>
      <c r="AYJ429" s="37"/>
      <c r="AYK429" s="37"/>
      <c r="AYL429" s="37"/>
      <c r="AYM429" s="37"/>
      <c r="AYN429" s="37"/>
      <c r="AYO429" s="37"/>
      <c r="AYP429" s="37"/>
      <c r="AYQ429" s="37"/>
      <c r="AYR429" s="37"/>
      <c r="AYS429" s="37"/>
      <c r="AYT429" s="37"/>
      <c r="AYU429" s="37"/>
      <c r="AYV429" s="37"/>
      <c r="AYW429" s="37"/>
      <c r="AYX429" s="37"/>
      <c r="AYY429" s="37"/>
      <c r="AYZ429" s="37"/>
      <c r="AZA429" s="37"/>
      <c r="AZB429" s="37"/>
      <c r="AZC429" s="37"/>
      <c r="AZD429" s="37"/>
      <c r="AZE429" s="37"/>
      <c r="AZF429" s="37"/>
      <c r="AZG429" s="37"/>
      <c r="AZH429" s="37"/>
      <c r="AZI429" s="37"/>
      <c r="AZJ429" s="37"/>
      <c r="AZK429" s="37"/>
      <c r="AZL429" s="37"/>
      <c r="AZM429" s="37"/>
      <c r="AZN429" s="37"/>
      <c r="AZO429" s="37"/>
      <c r="AZP429" s="37"/>
      <c r="AZQ429" s="37"/>
      <c r="AZR429" s="37"/>
      <c r="AZS429" s="37"/>
      <c r="AZT429" s="37"/>
      <c r="AZU429" s="37"/>
      <c r="AZV429" s="37"/>
      <c r="AZW429" s="37"/>
      <c r="AZX429" s="37"/>
      <c r="AZY429" s="37"/>
      <c r="AZZ429" s="37"/>
      <c r="BAA429" s="37"/>
      <c r="BAB429" s="37"/>
      <c r="BAC429" s="37"/>
      <c r="BAD429" s="37"/>
      <c r="BAE429" s="37"/>
      <c r="BAF429" s="37"/>
      <c r="BAG429" s="37"/>
      <c r="BAH429" s="37"/>
      <c r="BAI429" s="37"/>
      <c r="BAJ429" s="37"/>
      <c r="BAK429" s="37"/>
      <c r="BAL429" s="37"/>
      <c r="BAM429" s="37"/>
      <c r="BAN429" s="37"/>
      <c r="BAO429" s="37"/>
      <c r="BAP429" s="37"/>
      <c r="BAQ429" s="37"/>
      <c r="BAR429" s="37"/>
      <c r="BAS429" s="37"/>
      <c r="BAT429" s="37"/>
      <c r="BAU429" s="37"/>
      <c r="BAV429" s="37"/>
      <c r="BAW429" s="37"/>
      <c r="BAX429" s="37"/>
      <c r="BAY429" s="37"/>
      <c r="BAZ429" s="37"/>
      <c r="BBA429" s="37"/>
      <c r="BBB429" s="37"/>
      <c r="BBC429" s="37"/>
      <c r="BBD429" s="37"/>
      <c r="BBE429" s="37"/>
      <c r="BBF429" s="37"/>
      <c r="BBG429" s="37"/>
      <c r="BBH429" s="37"/>
      <c r="BBI429" s="37"/>
      <c r="BBJ429" s="37"/>
      <c r="BBK429" s="37"/>
      <c r="BBL429" s="37"/>
      <c r="BBM429" s="37"/>
      <c r="BBN429" s="37"/>
      <c r="BBO429" s="37"/>
      <c r="BBP429" s="37"/>
      <c r="BBQ429" s="37"/>
      <c r="BBR429" s="37"/>
      <c r="BBS429" s="37"/>
      <c r="BBT429" s="37"/>
      <c r="BBU429" s="37"/>
      <c r="BBV429" s="37"/>
      <c r="BBW429" s="37"/>
      <c r="BBX429" s="37"/>
      <c r="BBY429" s="37"/>
      <c r="BBZ429" s="37"/>
      <c r="BCA429" s="37"/>
      <c r="BCB429" s="37"/>
      <c r="BCC429" s="37"/>
      <c r="BCD429" s="37"/>
      <c r="BCE429" s="37"/>
      <c r="BCF429" s="37"/>
      <c r="BCG429" s="37"/>
      <c r="BCH429" s="37"/>
      <c r="BCI429" s="37"/>
      <c r="BCJ429" s="37"/>
      <c r="BCK429" s="37"/>
      <c r="BCL429" s="37"/>
      <c r="BCM429" s="37"/>
      <c r="BCN429" s="37"/>
      <c r="BCO429" s="37"/>
      <c r="BCP429" s="37"/>
      <c r="BCQ429" s="37"/>
      <c r="BCR429" s="37"/>
      <c r="BCS429" s="37"/>
      <c r="BCT429" s="37"/>
      <c r="BCU429" s="37"/>
      <c r="BCV429" s="37"/>
      <c r="BCW429" s="37"/>
      <c r="BCX429" s="37"/>
      <c r="BCY429" s="37"/>
      <c r="BCZ429" s="37"/>
      <c r="BDA429" s="37"/>
      <c r="BDB429" s="37"/>
      <c r="BDC429" s="37"/>
      <c r="BDD429" s="37"/>
      <c r="BDE429" s="37"/>
      <c r="BDF429" s="37"/>
      <c r="BDG429" s="37"/>
      <c r="BDH429" s="37"/>
      <c r="BDI429" s="37"/>
      <c r="BDJ429" s="37"/>
      <c r="BDK429" s="37"/>
      <c r="BDL429" s="37"/>
      <c r="BDM429" s="37"/>
      <c r="BDN429" s="37"/>
      <c r="BDO429" s="37"/>
      <c r="BDP429" s="37"/>
      <c r="BDQ429" s="37"/>
      <c r="BDR429" s="37"/>
      <c r="BDS429" s="37"/>
      <c r="BDT429" s="37"/>
      <c r="BDU429" s="37"/>
      <c r="BDV429" s="37"/>
      <c r="BDW429" s="37"/>
      <c r="BDX429" s="37"/>
      <c r="BDY429" s="37"/>
      <c r="BDZ429" s="37"/>
      <c r="BEA429" s="37"/>
      <c r="BEB429" s="37"/>
      <c r="BEC429" s="37"/>
      <c r="BED429" s="37"/>
      <c r="BEE429" s="37"/>
      <c r="BEF429" s="37"/>
      <c r="BEG429" s="37"/>
      <c r="BEH429" s="37"/>
      <c r="BEI429" s="37"/>
      <c r="BEJ429" s="37"/>
      <c r="BEK429" s="37"/>
      <c r="BEL429" s="37"/>
      <c r="BEM429" s="37"/>
      <c r="BEN429" s="37"/>
      <c r="BEO429" s="37"/>
      <c r="BEP429" s="37"/>
      <c r="BEQ429" s="37"/>
      <c r="BER429" s="37"/>
      <c r="BES429" s="37"/>
      <c r="BET429" s="37"/>
      <c r="BEU429" s="37"/>
      <c r="BEV429" s="37"/>
      <c r="BEW429" s="37"/>
      <c r="BEX429" s="37"/>
      <c r="BEY429" s="37"/>
      <c r="BEZ429" s="37"/>
      <c r="BFA429" s="37"/>
      <c r="BFB429" s="37"/>
      <c r="BFC429" s="37"/>
      <c r="BFD429" s="37"/>
      <c r="BFE429" s="37"/>
      <c r="BFF429" s="37"/>
      <c r="BFG429" s="37"/>
      <c r="BFH429" s="37"/>
      <c r="BFI429" s="37"/>
      <c r="BFJ429" s="37"/>
      <c r="BFK429" s="37"/>
      <c r="BFL429" s="37"/>
      <c r="BFM429" s="37"/>
      <c r="BFN429" s="37"/>
      <c r="BFO429" s="37"/>
      <c r="BFP429" s="37"/>
      <c r="BFQ429" s="37"/>
      <c r="BFR429" s="37"/>
      <c r="BFS429" s="37"/>
      <c r="BFT429" s="37"/>
      <c r="BFU429" s="37"/>
      <c r="BFV429" s="37"/>
      <c r="BFW429" s="37"/>
      <c r="BFX429" s="37"/>
      <c r="BFY429" s="37"/>
      <c r="BFZ429" s="37"/>
      <c r="BGA429" s="37"/>
      <c r="BGB429" s="37"/>
      <c r="BGC429" s="37"/>
      <c r="BGD429" s="37"/>
      <c r="BGE429" s="37"/>
      <c r="BGF429" s="37"/>
      <c r="BGG429" s="37"/>
      <c r="BGH429" s="37"/>
      <c r="BGI429" s="37"/>
      <c r="BGJ429" s="37"/>
      <c r="BGK429" s="37"/>
      <c r="BGL429" s="37"/>
      <c r="BGM429" s="37"/>
      <c r="BGN429" s="37"/>
      <c r="BGO429" s="37"/>
      <c r="BGP429" s="37"/>
      <c r="BGQ429" s="37"/>
      <c r="BGR429" s="37"/>
      <c r="BGS429" s="37"/>
      <c r="BGT429" s="37"/>
      <c r="BGU429" s="37"/>
      <c r="BGV429" s="37"/>
      <c r="BGW429" s="37"/>
      <c r="BGX429" s="37"/>
      <c r="BGY429" s="37"/>
      <c r="BGZ429" s="37"/>
      <c r="BHA429" s="37"/>
      <c r="BHB429" s="37"/>
      <c r="BHC429" s="37"/>
      <c r="BHD429" s="37"/>
      <c r="BHE429" s="37"/>
      <c r="BHF429" s="37"/>
      <c r="BHG429" s="37"/>
      <c r="BHH429" s="37"/>
      <c r="BHI429" s="37"/>
      <c r="BHJ429" s="37"/>
      <c r="BHK429" s="37"/>
      <c r="BHL429" s="37"/>
      <c r="BHM429" s="37"/>
      <c r="BHN429" s="37"/>
      <c r="BHO429" s="37"/>
      <c r="BHP429" s="37"/>
      <c r="BHQ429" s="37"/>
      <c r="BHR429" s="37"/>
      <c r="BHS429" s="37"/>
      <c r="BHT429" s="37"/>
      <c r="BHU429" s="37"/>
      <c r="BHV429" s="37"/>
      <c r="BHW429" s="37"/>
      <c r="BHX429" s="37"/>
      <c r="BHY429" s="37"/>
      <c r="BHZ429" s="37"/>
      <c r="BIA429" s="37"/>
      <c r="BIB429" s="37"/>
      <c r="BIC429" s="37"/>
      <c r="BID429" s="37"/>
      <c r="BIE429" s="37"/>
      <c r="BIF429" s="37"/>
      <c r="BIG429" s="37"/>
      <c r="BIH429" s="37"/>
      <c r="BII429" s="37"/>
      <c r="BIJ429" s="37"/>
      <c r="BIK429" s="37"/>
      <c r="BIL429" s="37"/>
      <c r="BIM429" s="37"/>
      <c r="BIN429" s="37"/>
      <c r="BIO429" s="37"/>
      <c r="BIP429" s="37"/>
      <c r="BIQ429" s="37"/>
      <c r="BIR429" s="37"/>
      <c r="BIS429" s="37"/>
      <c r="BIT429" s="37"/>
      <c r="BIU429" s="37"/>
      <c r="BIV429" s="37"/>
      <c r="BIW429" s="37"/>
      <c r="BIX429" s="37"/>
      <c r="BIY429" s="37"/>
      <c r="BIZ429" s="37"/>
      <c r="BJA429" s="37"/>
      <c r="BJB429" s="37"/>
      <c r="BJC429" s="37"/>
      <c r="BJD429" s="37"/>
      <c r="BJE429" s="37"/>
      <c r="BJF429" s="37"/>
      <c r="BJG429" s="37"/>
      <c r="BJH429" s="37"/>
      <c r="BJI429" s="37"/>
      <c r="BJJ429" s="37"/>
      <c r="BJK429" s="37"/>
      <c r="BJL429" s="37"/>
      <c r="BJM429" s="37"/>
      <c r="BJN429" s="37"/>
      <c r="BJO429" s="37"/>
      <c r="BJP429" s="37"/>
      <c r="BJQ429" s="37"/>
      <c r="BJR429" s="37"/>
      <c r="BJS429" s="37"/>
      <c r="BJT429" s="37"/>
      <c r="BJU429" s="37"/>
      <c r="BJV429" s="37"/>
      <c r="BJW429" s="37"/>
      <c r="BJX429" s="37"/>
      <c r="BJY429" s="37"/>
      <c r="BJZ429" s="37"/>
      <c r="BKA429" s="37"/>
      <c r="BKB429" s="37"/>
      <c r="BKC429" s="37"/>
      <c r="BKD429" s="37"/>
      <c r="BKE429" s="37"/>
      <c r="BKF429" s="37"/>
      <c r="BKG429" s="37"/>
      <c r="BKH429" s="37"/>
      <c r="BKI429" s="37"/>
      <c r="BKJ429" s="37"/>
      <c r="BKK429" s="37"/>
      <c r="BKL429" s="37"/>
      <c r="BKM429" s="37"/>
      <c r="BKN429" s="37"/>
      <c r="BKO429" s="37"/>
      <c r="BKP429" s="37"/>
      <c r="BKQ429" s="37"/>
      <c r="BKR429" s="37"/>
      <c r="BKS429" s="37"/>
      <c r="BKT429" s="37"/>
      <c r="BKU429" s="37"/>
      <c r="BKV429" s="37"/>
      <c r="BKW429" s="37"/>
      <c r="BKX429" s="37"/>
      <c r="BKY429" s="37"/>
      <c r="BKZ429" s="37"/>
      <c r="BLA429" s="37"/>
      <c r="BLB429" s="37"/>
      <c r="BLC429" s="37"/>
      <c r="BLD429" s="37"/>
      <c r="BLE429" s="37"/>
      <c r="BLF429" s="37"/>
      <c r="BLG429" s="37"/>
      <c r="BLH429" s="37"/>
      <c r="BLI429" s="37"/>
      <c r="BLJ429" s="37"/>
      <c r="BLK429" s="37"/>
      <c r="BLL429" s="37"/>
      <c r="BLM429" s="37"/>
      <c r="BLN429" s="37"/>
      <c r="BLO429" s="37"/>
      <c r="BLP429" s="37"/>
      <c r="BLQ429" s="37"/>
      <c r="BLR429" s="37"/>
      <c r="BLS429" s="37"/>
      <c r="BLT429" s="37"/>
      <c r="BLU429" s="37"/>
      <c r="BLV429" s="37"/>
      <c r="BLW429" s="37"/>
      <c r="BLX429" s="37"/>
      <c r="BLY429" s="37"/>
      <c r="BLZ429" s="37"/>
      <c r="BMA429" s="37"/>
      <c r="BMB429" s="37"/>
      <c r="BMC429" s="37"/>
      <c r="BMD429" s="37"/>
      <c r="BME429" s="37"/>
      <c r="BMF429" s="37"/>
      <c r="BMG429" s="37"/>
      <c r="BMH429" s="37"/>
      <c r="BMI429" s="37"/>
      <c r="BMJ429" s="37"/>
      <c r="BMK429" s="37"/>
      <c r="BML429" s="37"/>
      <c r="BMM429" s="37"/>
      <c r="BMN429" s="37"/>
      <c r="BMO429" s="37"/>
      <c r="BMP429" s="37"/>
      <c r="BMQ429" s="37"/>
      <c r="BMR429" s="37"/>
      <c r="BMS429" s="37"/>
      <c r="BMT429" s="37"/>
      <c r="BMU429" s="37"/>
      <c r="BMV429" s="37"/>
      <c r="BMW429" s="37"/>
      <c r="BMX429" s="37"/>
      <c r="BMY429" s="37"/>
      <c r="BMZ429" s="37"/>
      <c r="BNA429" s="37"/>
      <c r="BNB429" s="37"/>
      <c r="BNC429" s="37"/>
      <c r="BND429" s="37"/>
      <c r="BNE429" s="37"/>
      <c r="BNF429" s="37"/>
      <c r="BNG429" s="37"/>
      <c r="BNH429" s="37"/>
      <c r="BNI429" s="37"/>
      <c r="BNJ429" s="37"/>
      <c r="BNK429" s="37"/>
      <c r="BNL429" s="37"/>
      <c r="BNM429" s="37"/>
      <c r="BNN429" s="37"/>
      <c r="BNO429" s="37"/>
      <c r="BNP429" s="37"/>
      <c r="BNQ429" s="37"/>
      <c r="BNR429" s="37"/>
      <c r="BNS429" s="37"/>
      <c r="BNT429" s="37"/>
      <c r="BNU429" s="37"/>
      <c r="BNV429" s="37"/>
      <c r="BNW429" s="37"/>
      <c r="BNX429" s="37"/>
      <c r="BNY429" s="37"/>
      <c r="BNZ429" s="37"/>
      <c r="BOA429" s="37"/>
      <c r="BOB429" s="37"/>
      <c r="BOC429" s="37"/>
      <c r="BOD429" s="37"/>
      <c r="BOE429" s="37"/>
      <c r="BOF429" s="37"/>
      <c r="BOG429" s="37"/>
      <c r="BOH429" s="37"/>
      <c r="BOI429" s="37"/>
      <c r="BOJ429" s="37"/>
      <c r="BOK429" s="37"/>
      <c r="BOL429" s="37"/>
      <c r="BOM429" s="37"/>
      <c r="BON429" s="37"/>
      <c r="BOO429" s="37"/>
      <c r="BOP429" s="37"/>
      <c r="BOQ429" s="37"/>
      <c r="BOR429" s="37"/>
      <c r="BOS429" s="37"/>
      <c r="BOT429" s="37"/>
      <c r="BOU429" s="37"/>
      <c r="BOV429" s="37"/>
      <c r="BOW429" s="37"/>
      <c r="BOX429" s="37"/>
      <c r="BOY429" s="37"/>
      <c r="BOZ429" s="37"/>
      <c r="BPA429" s="37"/>
      <c r="BPB429" s="37"/>
      <c r="BPC429" s="37"/>
      <c r="BPD429" s="37"/>
      <c r="BPE429" s="37"/>
      <c r="BPF429" s="37"/>
      <c r="BPG429" s="37"/>
      <c r="BPH429" s="37"/>
      <c r="BPI429" s="37"/>
      <c r="BPJ429" s="37"/>
      <c r="BPK429" s="37"/>
      <c r="BPL429" s="37"/>
      <c r="BPM429" s="37"/>
      <c r="BPN429" s="37"/>
      <c r="BPO429" s="37"/>
      <c r="BPP429" s="37"/>
      <c r="BPQ429" s="37"/>
      <c r="BPR429" s="37"/>
      <c r="BPS429" s="37"/>
      <c r="BPT429" s="37"/>
      <c r="BPU429" s="37"/>
      <c r="BPV429" s="37"/>
      <c r="BPW429" s="37"/>
      <c r="BPX429" s="37"/>
      <c r="BPY429" s="37"/>
      <c r="BPZ429" s="37"/>
      <c r="BQA429" s="37"/>
      <c r="BQB429" s="37"/>
      <c r="BQC429" s="37"/>
      <c r="BQD429" s="37"/>
      <c r="BQE429" s="37"/>
      <c r="BQF429" s="37"/>
      <c r="BQG429" s="37"/>
      <c r="BQH429" s="37"/>
      <c r="BQI429" s="37"/>
      <c r="BQJ429" s="37"/>
      <c r="BQK429" s="37"/>
      <c r="BQL429" s="37"/>
      <c r="BQM429" s="37"/>
      <c r="BQN429" s="37"/>
      <c r="BQO429" s="37"/>
      <c r="BQP429" s="37"/>
      <c r="BQQ429" s="37"/>
      <c r="BQR429" s="37"/>
      <c r="BQS429" s="37"/>
      <c r="BQT429" s="37"/>
      <c r="BQU429" s="37"/>
      <c r="BQV429" s="37"/>
      <c r="BQW429" s="37"/>
      <c r="BQX429" s="37"/>
      <c r="BQY429" s="37"/>
      <c r="BQZ429" s="37"/>
      <c r="BRA429" s="37"/>
      <c r="BRB429" s="37"/>
      <c r="BRC429" s="37"/>
      <c r="BRD429" s="37"/>
      <c r="BRE429" s="37"/>
      <c r="BRF429" s="37"/>
      <c r="BRG429" s="37"/>
      <c r="BRH429" s="37"/>
      <c r="BRI429" s="37"/>
      <c r="BRJ429" s="37"/>
      <c r="BRK429" s="37"/>
      <c r="BRL429" s="37"/>
      <c r="BRM429" s="37"/>
      <c r="BRN429" s="37"/>
      <c r="BRO429" s="37"/>
      <c r="BRP429" s="37"/>
      <c r="BRQ429" s="37"/>
      <c r="BRR429" s="37"/>
      <c r="BRS429" s="37"/>
      <c r="BRT429" s="37"/>
      <c r="BRU429" s="37"/>
      <c r="BRV429" s="37"/>
      <c r="BRW429" s="37"/>
      <c r="BRX429" s="37"/>
      <c r="BRY429" s="37"/>
      <c r="BRZ429" s="37"/>
      <c r="BSA429" s="37"/>
      <c r="BSB429" s="37"/>
      <c r="BSC429" s="37"/>
      <c r="BSD429" s="37"/>
      <c r="BSE429" s="37"/>
      <c r="BSF429" s="37"/>
      <c r="BSG429" s="37"/>
      <c r="BSH429" s="37"/>
      <c r="BSI429" s="37"/>
      <c r="BSJ429" s="37"/>
      <c r="BSK429" s="37"/>
      <c r="BSL429" s="37"/>
      <c r="BSM429" s="37"/>
      <c r="BSN429" s="37"/>
      <c r="BSO429" s="37"/>
      <c r="BSP429" s="37"/>
      <c r="BSQ429" s="37"/>
      <c r="BSR429" s="37"/>
      <c r="BSS429" s="37"/>
      <c r="BST429" s="37"/>
      <c r="BSU429" s="37"/>
      <c r="BSV429" s="37"/>
      <c r="BSW429" s="37"/>
      <c r="BSX429" s="37"/>
      <c r="BSY429" s="37"/>
      <c r="BSZ429" s="37"/>
      <c r="BTA429" s="37"/>
      <c r="BTB429" s="37"/>
      <c r="BTC429" s="37"/>
      <c r="BTD429" s="37"/>
      <c r="BTE429" s="37"/>
      <c r="BTF429" s="37"/>
      <c r="BTG429" s="37"/>
      <c r="BTH429" s="37"/>
      <c r="BTI429" s="37"/>
      <c r="BTJ429" s="37"/>
      <c r="BTK429" s="37"/>
      <c r="BTL429" s="37"/>
      <c r="BTM429" s="37"/>
      <c r="BTN429" s="37"/>
      <c r="BTO429" s="37"/>
      <c r="BTP429" s="37"/>
      <c r="BTQ429" s="37"/>
      <c r="BTR429" s="37"/>
      <c r="BTS429" s="37"/>
      <c r="BTT429" s="37"/>
      <c r="BTU429" s="37"/>
      <c r="BTV429" s="37"/>
      <c r="BTW429" s="37"/>
      <c r="BTX429" s="37"/>
      <c r="BTY429" s="37"/>
      <c r="BTZ429" s="37"/>
      <c r="BUA429" s="37"/>
      <c r="BUB429" s="37"/>
      <c r="BUC429" s="37"/>
      <c r="BUD429" s="37"/>
      <c r="BUE429" s="37"/>
      <c r="BUF429" s="37"/>
      <c r="BUG429" s="37"/>
      <c r="BUH429" s="37"/>
      <c r="BUI429" s="37"/>
      <c r="BUJ429" s="37"/>
      <c r="BUK429" s="37"/>
      <c r="BUL429" s="37"/>
      <c r="BUM429" s="37"/>
      <c r="BUN429" s="37"/>
      <c r="BUO429" s="37"/>
      <c r="BUP429" s="37"/>
      <c r="BUQ429" s="37"/>
      <c r="BUR429" s="37"/>
      <c r="BUS429" s="37"/>
      <c r="BUT429" s="37"/>
      <c r="BUU429" s="37"/>
      <c r="BUV429" s="37"/>
      <c r="BUW429" s="37"/>
      <c r="BUX429" s="37"/>
      <c r="BUY429" s="37"/>
      <c r="BUZ429" s="37"/>
      <c r="BVA429" s="37"/>
      <c r="BVB429" s="37"/>
      <c r="BVC429" s="37"/>
      <c r="BVD429" s="37"/>
      <c r="BVE429" s="37"/>
      <c r="BVF429" s="37"/>
      <c r="BVG429" s="37"/>
      <c r="BVH429" s="37"/>
      <c r="BVI429" s="37"/>
      <c r="BVJ429" s="37"/>
      <c r="BVK429" s="37"/>
      <c r="BVL429" s="37"/>
      <c r="BVM429" s="37"/>
      <c r="BVN429" s="37"/>
      <c r="BVO429" s="37"/>
      <c r="BVP429" s="37"/>
      <c r="BVQ429" s="37"/>
      <c r="BVR429" s="37"/>
      <c r="BVS429" s="37"/>
      <c r="BVT429" s="37"/>
      <c r="BVU429" s="37"/>
      <c r="BVV429" s="37"/>
      <c r="BVW429" s="37"/>
      <c r="BVX429" s="37"/>
      <c r="BVY429" s="37"/>
      <c r="BVZ429" s="37"/>
      <c r="BWA429" s="37"/>
      <c r="BWB429" s="37"/>
      <c r="BWC429" s="37"/>
      <c r="BWD429" s="37"/>
      <c r="BWE429" s="37"/>
      <c r="BWF429" s="37"/>
      <c r="BWG429" s="37"/>
      <c r="BWH429" s="37"/>
      <c r="BWI429" s="37"/>
      <c r="BWJ429" s="37"/>
      <c r="BWK429" s="37"/>
      <c r="BWL429" s="37"/>
      <c r="BWM429" s="37"/>
      <c r="BWN429" s="37"/>
      <c r="BWO429" s="37"/>
      <c r="BWP429" s="37"/>
      <c r="BWQ429" s="37"/>
      <c r="BWR429" s="37"/>
      <c r="BWS429" s="37"/>
      <c r="BWT429" s="37"/>
      <c r="BWU429" s="37"/>
      <c r="BWV429" s="37"/>
      <c r="BWW429" s="37"/>
      <c r="BWX429" s="37"/>
      <c r="BWY429" s="37"/>
      <c r="BWZ429" s="37"/>
      <c r="BXA429" s="37"/>
      <c r="BXB429" s="37"/>
      <c r="BXC429" s="37"/>
      <c r="BXD429" s="37"/>
      <c r="BXE429" s="37"/>
      <c r="BXF429" s="37"/>
      <c r="BXG429" s="37"/>
      <c r="BXH429" s="37"/>
      <c r="BXI429" s="37"/>
      <c r="BXJ429" s="37"/>
      <c r="BXK429" s="37"/>
      <c r="BXL429" s="37"/>
      <c r="BXM429" s="37"/>
      <c r="BXN429" s="37"/>
      <c r="BXO429" s="37"/>
      <c r="BXP429" s="37"/>
      <c r="BXQ429" s="37"/>
      <c r="BXR429" s="37"/>
      <c r="BXS429" s="37"/>
      <c r="BXT429" s="37"/>
      <c r="BXU429" s="37"/>
      <c r="BXV429" s="37"/>
      <c r="BXW429" s="37"/>
      <c r="BXX429" s="37"/>
      <c r="BXY429" s="37"/>
      <c r="BXZ429" s="37"/>
      <c r="BYA429" s="37"/>
      <c r="BYB429" s="37"/>
      <c r="BYC429" s="37"/>
      <c r="BYD429" s="37"/>
      <c r="BYE429" s="37"/>
      <c r="BYF429" s="37"/>
      <c r="BYG429" s="37"/>
      <c r="BYH429" s="37"/>
      <c r="BYI429" s="37"/>
      <c r="BYJ429" s="37"/>
      <c r="BYK429" s="37"/>
      <c r="BYL429" s="37"/>
      <c r="BYM429" s="37"/>
      <c r="BYN429" s="37"/>
      <c r="BYO429" s="37"/>
      <c r="BYP429" s="37"/>
      <c r="BYQ429" s="37"/>
      <c r="BYR429" s="37"/>
      <c r="BYS429" s="37"/>
      <c r="BYT429" s="37"/>
      <c r="BYU429" s="37"/>
      <c r="BYV429" s="37"/>
      <c r="BYW429" s="37"/>
      <c r="BYX429" s="37"/>
      <c r="BYY429" s="37"/>
      <c r="BYZ429" s="37"/>
      <c r="BZA429" s="37"/>
      <c r="BZB429" s="37"/>
      <c r="BZC429" s="37"/>
      <c r="BZD429" s="37"/>
      <c r="BZE429" s="37"/>
      <c r="BZF429" s="37"/>
      <c r="BZG429" s="37"/>
      <c r="BZH429" s="37"/>
      <c r="BZI429" s="37"/>
      <c r="BZJ429" s="37"/>
      <c r="BZK429" s="37"/>
      <c r="BZL429" s="37"/>
      <c r="BZM429" s="37"/>
      <c r="BZN429" s="37"/>
      <c r="BZO429" s="37"/>
      <c r="BZP429" s="37"/>
      <c r="BZQ429" s="37"/>
      <c r="BZR429" s="37"/>
      <c r="BZS429" s="37"/>
      <c r="BZT429" s="37"/>
      <c r="BZU429" s="37"/>
      <c r="BZV429" s="37"/>
      <c r="BZW429" s="37"/>
      <c r="BZX429" s="37"/>
      <c r="BZY429" s="37"/>
      <c r="BZZ429" s="37"/>
      <c r="CAA429" s="37"/>
      <c r="CAB429" s="37"/>
      <c r="CAC429" s="37"/>
      <c r="CAD429" s="37"/>
      <c r="CAE429" s="37"/>
      <c r="CAF429" s="37"/>
      <c r="CAG429" s="37"/>
      <c r="CAH429" s="37"/>
      <c r="CAI429" s="37"/>
      <c r="CAJ429" s="37"/>
      <c r="CAK429" s="37"/>
      <c r="CAL429" s="37"/>
      <c r="CAM429" s="37"/>
      <c r="CAN429" s="37"/>
      <c r="CAO429" s="37"/>
      <c r="CAP429" s="37"/>
      <c r="CAQ429" s="37"/>
      <c r="CAR429" s="37"/>
      <c r="CAS429" s="37"/>
      <c r="CAT429" s="37"/>
      <c r="CAU429" s="37"/>
      <c r="CAV429" s="37"/>
      <c r="CAW429" s="37"/>
      <c r="CAX429" s="37"/>
      <c r="CAY429" s="37"/>
      <c r="CAZ429" s="37"/>
      <c r="CBA429" s="37"/>
      <c r="CBB429" s="37"/>
      <c r="CBC429" s="37"/>
      <c r="CBD429" s="37"/>
      <c r="CBE429" s="37"/>
      <c r="CBF429" s="37"/>
      <c r="CBG429" s="37"/>
      <c r="CBH429" s="37"/>
      <c r="CBI429" s="37"/>
      <c r="CBJ429" s="37"/>
      <c r="CBK429" s="37"/>
      <c r="CBL429" s="37"/>
      <c r="CBM429" s="37"/>
      <c r="CBN429" s="37"/>
      <c r="CBO429" s="37"/>
      <c r="CBP429" s="37"/>
      <c r="CBQ429" s="37"/>
      <c r="CBR429" s="37"/>
      <c r="CBS429" s="37"/>
      <c r="CBT429" s="37"/>
      <c r="CBU429" s="37"/>
      <c r="CBV429" s="37"/>
      <c r="CBW429" s="37"/>
      <c r="CBX429" s="37"/>
      <c r="CBY429" s="37"/>
      <c r="CBZ429" s="37"/>
      <c r="CCA429" s="37"/>
      <c r="CCB429" s="37"/>
      <c r="CCC429" s="37"/>
      <c r="CCD429" s="37"/>
      <c r="CCE429" s="37"/>
      <c r="CCF429" s="37"/>
      <c r="CCG429" s="37"/>
      <c r="CCH429" s="37"/>
      <c r="CCI429" s="37"/>
      <c r="CCJ429" s="37"/>
      <c r="CCK429" s="37"/>
      <c r="CCL429" s="37"/>
      <c r="CCM429" s="37"/>
      <c r="CCN429" s="37"/>
      <c r="CCO429" s="37"/>
      <c r="CCP429" s="37"/>
      <c r="CCQ429" s="37"/>
      <c r="CCR429" s="37"/>
      <c r="CCS429" s="37"/>
      <c r="CCT429" s="37"/>
      <c r="CCU429" s="37"/>
      <c r="CCV429" s="37"/>
      <c r="CCW429" s="37"/>
      <c r="CCX429" s="37"/>
      <c r="CCY429" s="37"/>
      <c r="CCZ429" s="37"/>
      <c r="CDA429" s="37"/>
      <c r="CDB429" s="37"/>
      <c r="CDC429" s="37"/>
      <c r="CDD429" s="37"/>
      <c r="CDE429" s="37"/>
      <c r="CDF429" s="37"/>
      <c r="CDG429" s="37"/>
      <c r="CDH429" s="37"/>
      <c r="CDI429" s="37"/>
      <c r="CDJ429" s="37"/>
      <c r="CDK429" s="37"/>
      <c r="CDL429" s="37"/>
      <c r="CDM429" s="37"/>
      <c r="CDN429" s="37"/>
      <c r="CDO429" s="37"/>
      <c r="CDP429" s="37"/>
      <c r="CDQ429" s="37"/>
      <c r="CDR429" s="37"/>
      <c r="CDS429" s="37"/>
      <c r="CDT429" s="37"/>
      <c r="CDU429" s="37"/>
      <c r="CDV429" s="37"/>
      <c r="CDW429" s="37"/>
      <c r="CDX429" s="37"/>
      <c r="CDY429" s="37"/>
      <c r="CDZ429" s="37"/>
      <c r="CEA429" s="37"/>
      <c r="CEB429" s="37"/>
      <c r="CEC429" s="37"/>
      <c r="CED429" s="37"/>
      <c r="CEE429" s="37"/>
      <c r="CEF429" s="37"/>
      <c r="CEG429" s="37"/>
      <c r="CEH429" s="37"/>
      <c r="CEI429" s="37"/>
      <c r="CEJ429" s="37"/>
      <c r="CEK429" s="37"/>
      <c r="CEL429" s="37"/>
      <c r="CEM429" s="37"/>
      <c r="CEN429" s="37"/>
      <c r="CEO429" s="37"/>
      <c r="CEP429" s="37"/>
      <c r="CEQ429" s="37"/>
      <c r="CER429" s="37"/>
      <c r="CES429" s="37"/>
      <c r="CET429" s="37"/>
      <c r="CEU429" s="37"/>
      <c r="CEV429" s="37"/>
      <c r="CEW429" s="37"/>
      <c r="CEX429" s="37"/>
      <c r="CEY429" s="37"/>
      <c r="CEZ429" s="37"/>
      <c r="CFA429" s="37"/>
      <c r="CFB429" s="37"/>
      <c r="CFC429" s="37"/>
      <c r="CFD429" s="37"/>
      <c r="CFE429" s="37"/>
      <c r="CFF429" s="37"/>
      <c r="CFG429" s="37"/>
      <c r="CFH429" s="37"/>
      <c r="CFI429" s="37"/>
      <c r="CFJ429" s="37"/>
      <c r="CFK429" s="37"/>
      <c r="CFL429" s="37"/>
      <c r="CFM429" s="37"/>
      <c r="CFN429" s="37"/>
      <c r="CFO429" s="37"/>
      <c r="CFP429" s="37"/>
      <c r="CFQ429" s="37"/>
      <c r="CFR429" s="37"/>
      <c r="CFS429" s="37"/>
      <c r="CFT429" s="37"/>
      <c r="CFU429" s="37"/>
      <c r="CFV429" s="37"/>
      <c r="CFW429" s="37"/>
      <c r="CFX429" s="37"/>
      <c r="CFY429" s="37"/>
      <c r="CFZ429" s="37"/>
      <c r="CGA429" s="37"/>
      <c r="CGB429" s="37"/>
      <c r="CGC429" s="37"/>
      <c r="CGD429" s="37"/>
      <c r="CGE429" s="37"/>
      <c r="CGF429" s="37"/>
      <c r="CGG429" s="37"/>
      <c r="CGH429" s="37"/>
      <c r="CGI429" s="37"/>
      <c r="CGJ429" s="37"/>
      <c r="CGK429" s="37"/>
      <c r="CGL429" s="37"/>
      <c r="CGM429" s="37"/>
      <c r="CGN429" s="37"/>
      <c r="CGO429" s="37"/>
      <c r="CGP429" s="37"/>
      <c r="CGQ429" s="37"/>
      <c r="CGR429" s="37"/>
      <c r="CGS429" s="37"/>
      <c r="CGT429" s="37"/>
      <c r="CGU429" s="37"/>
      <c r="CGV429" s="37"/>
      <c r="CGW429" s="37"/>
      <c r="CGX429" s="37"/>
      <c r="CGY429" s="37"/>
      <c r="CGZ429" s="37"/>
      <c r="CHA429" s="37"/>
      <c r="CHB429" s="37"/>
      <c r="CHC429" s="37"/>
      <c r="CHD429" s="37"/>
      <c r="CHE429" s="37"/>
      <c r="CHF429" s="37"/>
      <c r="CHG429" s="37"/>
      <c r="CHH429" s="37"/>
      <c r="CHI429" s="37"/>
      <c r="CHJ429" s="37"/>
      <c r="CHK429" s="37"/>
      <c r="CHL429" s="37"/>
      <c r="CHM429" s="37"/>
      <c r="CHN429" s="37"/>
      <c r="CHO429" s="37"/>
      <c r="CHP429" s="37"/>
      <c r="CHQ429" s="37"/>
      <c r="CHR429" s="37"/>
      <c r="CHS429" s="37"/>
      <c r="CHT429" s="37"/>
      <c r="CHU429" s="37"/>
      <c r="CHV429" s="37"/>
      <c r="CHW429" s="37"/>
      <c r="CHX429" s="37"/>
      <c r="CHY429" s="37"/>
      <c r="CHZ429" s="37"/>
      <c r="CIA429" s="37"/>
      <c r="CIB429" s="37"/>
      <c r="CIC429" s="37"/>
      <c r="CID429" s="37"/>
      <c r="CIE429" s="37"/>
      <c r="CIF429" s="37"/>
      <c r="CIG429" s="37"/>
      <c r="CIH429" s="37"/>
      <c r="CII429" s="37"/>
      <c r="CIJ429" s="37"/>
      <c r="CIK429" s="37"/>
      <c r="CIL429" s="37"/>
      <c r="CIM429" s="37"/>
      <c r="CIN429" s="37"/>
      <c r="CIO429" s="37"/>
      <c r="CIP429" s="37"/>
      <c r="CIQ429" s="37"/>
      <c r="CIR429" s="37"/>
      <c r="CIS429" s="37"/>
      <c r="CIT429" s="37"/>
      <c r="CIU429" s="37"/>
      <c r="CIV429" s="37"/>
      <c r="CIW429" s="37"/>
      <c r="CIX429" s="37"/>
      <c r="CIY429" s="37"/>
      <c r="CIZ429" s="37"/>
      <c r="CJA429" s="37"/>
      <c r="CJB429" s="37"/>
      <c r="CJC429" s="37"/>
      <c r="CJD429" s="37"/>
      <c r="CJE429" s="37"/>
      <c r="CJF429" s="37"/>
      <c r="CJG429" s="37"/>
      <c r="CJH429" s="37"/>
      <c r="CJI429" s="37"/>
      <c r="CJJ429" s="37"/>
      <c r="CJK429" s="37"/>
      <c r="CJL429" s="37"/>
      <c r="CJM429" s="37"/>
      <c r="CJN429" s="37"/>
      <c r="CJO429" s="37"/>
      <c r="CJP429" s="37"/>
      <c r="CJQ429" s="37"/>
      <c r="CJR429" s="37"/>
      <c r="CJS429" s="37"/>
      <c r="CJT429" s="37"/>
      <c r="CJU429" s="37"/>
      <c r="CJV429" s="37"/>
      <c r="CJW429" s="37"/>
      <c r="CJX429" s="37"/>
      <c r="CJY429" s="37"/>
      <c r="CJZ429" s="37"/>
      <c r="CKA429" s="37"/>
      <c r="CKB429" s="37"/>
      <c r="CKC429" s="37"/>
      <c r="CKD429" s="37"/>
      <c r="CKE429" s="37"/>
      <c r="CKF429" s="37"/>
      <c r="CKG429" s="37"/>
      <c r="CKH429" s="37"/>
      <c r="CKI429" s="37"/>
      <c r="CKJ429" s="37"/>
      <c r="CKK429" s="37"/>
      <c r="CKL429" s="37"/>
      <c r="CKM429" s="37"/>
      <c r="CKN429" s="37"/>
      <c r="CKO429" s="37"/>
      <c r="CKP429" s="37"/>
      <c r="CKQ429" s="37"/>
      <c r="CKR429" s="37"/>
      <c r="CKS429" s="37"/>
      <c r="CKT429" s="37"/>
      <c r="CKU429" s="37"/>
      <c r="CKV429" s="37"/>
      <c r="CKW429" s="37"/>
      <c r="CKX429" s="37"/>
      <c r="CKY429" s="37"/>
      <c r="CKZ429" s="37"/>
      <c r="CLA429" s="37"/>
      <c r="CLB429" s="37"/>
      <c r="CLC429" s="37"/>
      <c r="CLD429" s="37"/>
      <c r="CLE429" s="37"/>
      <c r="CLF429" s="37"/>
      <c r="CLG429" s="37"/>
      <c r="CLH429" s="37"/>
      <c r="CLI429" s="37"/>
      <c r="CLJ429" s="37"/>
      <c r="CLK429" s="37"/>
      <c r="CLL429" s="37"/>
      <c r="CLM429" s="37"/>
      <c r="CLN429" s="37"/>
      <c r="CLO429" s="37"/>
      <c r="CLP429" s="37"/>
      <c r="CLQ429" s="37"/>
      <c r="CLR429" s="37"/>
      <c r="CLS429" s="37"/>
      <c r="CLT429" s="37"/>
      <c r="CLU429" s="37"/>
      <c r="CLV429" s="37"/>
      <c r="CLW429" s="37"/>
      <c r="CLX429" s="37"/>
      <c r="CLY429" s="37"/>
      <c r="CLZ429" s="37"/>
      <c r="CMA429" s="37"/>
      <c r="CMB429" s="37"/>
      <c r="CMC429" s="37"/>
      <c r="CMD429" s="37"/>
      <c r="CME429" s="37"/>
      <c r="CMF429" s="37"/>
      <c r="CMG429" s="37"/>
      <c r="CMH429" s="37"/>
      <c r="CMI429" s="37"/>
      <c r="CMJ429" s="37"/>
      <c r="CMK429" s="37"/>
      <c r="CML429" s="37"/>
      <c r="CMM429" s="37"/>
      <c r="CMN429" s="37"/>
      <c r="CMO429" s="37"/>
      <c r="CMP429" s="37"/>
      <c r="CMQ429" s="37"/>
      <c r="CMR429" s="37"/>
      <c r="CMS429" s="37"/>
      <c r="CMT429" s="37"/>
      <c r="CMU429" s="37"/>
      <c r="CMV429" s="37"/>
      <c r="CMW429" s="37"/>
      <c r="CMX429" s="37"/>
      <c r="CMY429" s="37"/>
      <c r="CMZ429" s="37"/>
      <c r="CNA429" s="37"/>
      <c r="CNB429" s="37"/>
      <c r="CNC429" s="37"/>
      <c r="CND429" s="37"/>
      <c r="CNE429" s="37"/>
      <c r="CNF429" s="37"/>
      <c r="CNG429" s="37"/>
      <c r="CNH429" s="37"/>
      <c r="CNI429" s="37"/>
      <c r="CNJ429" s="37"/>
      <c r="CNK429" s="37"/>
      <c r="CNL429" s="37"/>
      <c r="CNM429" s="37"/>
      <c r="CNN429" s="37"/>
      <c r="CNO429" s="37"/>
      <c r="CNP429" s="37"/>
      <c r="CNQ429" s="37"/>
      <c r="CNR429" s="37"/>
      <c r="CNS429" s="37"/>
      <c r="CNT429" s="37"/>
      <c r="CNU429" s="37"/>
      <c r="CNV429" s="37"/>
      <c r="CNW429" s="37"/>
      <c r="CNX429" s="37"/>
      <c r="CNY429" s="37"/>
      <c r="CNZ429" s="37"/>
      <c r="COA429" s="37"/>
      <c r="COB429" s="37"/>
      <c r="COC429" s="37"/>
      <c r="COD429" s="37"/>
      <c r="COE429" s="37"/>
      <c r="COF429" s="37"/>
      <c r="COG429" s="37"/>
      <c r="COH429" s="37"/>
      <c r="COI429" s="37"/>
      <c r="COJ429" s="37"/>
      <c r="COK429" s="37"/>
      <c r="COL429" s="37"/>
      <c r="COM429" s="37"/>
      <c r="CON429" s="37"/>
      <c r="COO429" s="37"/>
      <c r="COP429" s="37"/>
      <c r="COQ429" s="37"/>
      <c r="COR429" s="37"/>
      <c r="COS429" s="37"/>
      <c r="COT429" s="37"/>
      <c r="COU429" s="37"/>
      <c r="COV429" s="37"/>
      <c r="COW429" s="37"/>
      <c r="COX429" s="37"/>
      <c r="COY429" s="37"/>
      <c r="COZ429" s="37"/>
      <c r="CPA429" s="37"/>
      <c r="CPB429" s="37"/>
      <c r="CPC429" s="37"/>
      <c r="CPD429" s="37"/>
      <c r="CPE429" s="37"/>
      <c r="CPF429" s="37"/>
      <c r="CPG429" s="37"/>
      <c r="CPH429" s="37"/>
      <c r="CPI429" s="37"/>
      <c r="CPJ429" s="37"/>
      <c r="CPK429" s="37"/>
      <c r="CPL429" s="37"/>
      <c r="CPM429" s="37"/>
      <c r="CPN429" s="37"/>
      <c r="CPO429" s="37"/>
      <c r="CPP429" s="37"/>
      <c r="CPQ429" s="37"/>
      <c r="CPR429" s="37"/>
      <c r="CPS429" s="37"/>
      <c r="CPT429" s="37"/>
      <c r="CPU429" s="37"/>
      <c r="CPV429" s="37"/>
      <c r="CPW429" s="37"/>
      <c r="CPX429" s="37"/>
      <c r="CPY429" s="37"/>
      <c r="CPZ429" s="37"/>
      <c r="CQA429" s="37"/>
      <c r="CQB429" s="37"/>
      <c r="CQC429" s="37"/>
      <c r="CQD429" s="37"/>
      <c r="CQE429" s="37"/>
      <c r="CQF429" s="37"/>
      <c r="CQG429" s="37"/>
      <c r="CQH429" s="37"/>
      <c r="CQI429" s="37"/>
      <c r="CQJ429" s="37"/>
      <c r="CQK429" s="37"/>
      <c r="CQL429" s="37"/>
      <c r="CQM429" s="37"/>
      <c r="CQN429" s="37"/>
      <c r="CQO429" s="37"/>
      <c r="CQP429" s="37"/>
      <c r="CQQ429" s="37"/>
      <c r="CQR429" s="37"/>
      <c r="CQS429" s="37"/>
      <c r="CQT429" s="37"/>
      <c r="CQU429" s="37"/>
      <c r="CQV429" s="37"/>
      <c r="CQW429" s="37"/>
      <c r="CQX429" s="37"/>
      <c r="CQY429" s="37"/>
      <c r="CQZ429" s="37"/>
      <c r="CRA429" s="37"/>
      <c r="CRB429" s="37"/>
      <c r="CRC429" s="37"/>
      <c r="CRD429" s="37"/>
      <c r="CRE429" s="37"/>
      <c r="CRF429" s="37"/>
      <c r="CRG429" s="37"/>
      <c r="CRH429" s="37"/>
      <c r="CRI429" s="37"/>
      <c r="CRJ429" s="37"/>
      <c r="CRK429" s="37"/>
      <c r="CRL429" s="37"/>
      <c r="CRM429" s="37"/>
      <c r="CRN429" s="37"/>
      <c r="CRO429" s="37"/>
      <c r="CRP429" s="37"/>
      <c r="CRQ429" s="37"/>
      <c r="CRR429" s="37"/>
      <c r="CRS429" s="37"/>
      <c r="CRT429" s="37"/>
      <c r="CRU429" s="37"/>
      <c r="CRV429" s="37"/>
      <c r="CRW429" s="37"/>
      <c r="CRX429" s="37"/>
      <c r="CRY429" s="37"/>
      <c r="CRZ429" s="37"/>
      <c r="CSA429" s="37"/>
      <c r="CSB429" s="37"/>
      <c r="CSC429" s="37"/>
      <c r="CSD429" s="37"/>
      <c r="CSE429" s="37"/>
      <c r="CSF429" s="37"/>
      <c r="CSG429" s="37"/>
      <c r="CSH429" s="37"/>
      <c r="CSI429" s="37"/>
      <c r="CSJ429" s="37"/>
      <c r="CSK429" s="37"/>
      <c r="CSL429" s="37"/>
      <c r="CSM429" s="37"/>
      <c r="CSN429" s="37"/>
      <c r="CSO429" s="37"/>
      <c r="CSP429" s="37"/>
      <c r="CSQ429" s="37"/>
      <c r="CSR429" s="37"/>
      <c r="CSS429" s="37"/>
      <c r="CST429" s="37"/>
      <c r="CSU429" s="37"/>
      <c r="CSV429" s="37"/>
      <c r="CSW429" s="37"/>
      <c r="CSX429" s="37"/>
      <c r="CSY429" s="37"/>
      <c r="CSZ429" s="37"/>
      <c r="CTA429" s="37"/>
      <c r="CTB429" s="37"/>
      <c r="CTC429" s="37"/>
      <c r="CTD429" s="37"/>
      <c r="CTE429" s="37"/>
      <c r="CTF429" s="37"/>
      <c r="CTG429" s="37"/>
      <c r="CTH429" s="37"/>
      <c r="CTI429" s="37"/>
      <c r="CTJ429" s="37"/>
      <c r="CTK429" s="37"/>
      <c r="CTL429" s="37"/>
      <c r="CTM429" s="37"/>
      <c r="CTN429" s="37"/>
      <c r="CTO429" s="37"/>
      <c r="CTP429" s="37"/>
      <c r="CTQ429" s="37"/>
      <c r="CTR429" s="37"/>
      <c r="CTS429" s="37"/>
      <c r="CTT429" s="37"/>
      <c r="CTU429" s="37"/>
      <c r="CTV429" s="37"/>
      <c r="CTW429" s="37"/>
      <c r="CTX429" s="37"/>
      <c r="CTY429" s="37"/>
      <c r="CTZ429" s="37"/>
      <c r="CUA429" s="37"/>
      <c r="CUB429" s="37"/>
      <c r="CUC429" s="37"/>
      <c r="CUD429" s="37"/>
      <c r="CUE429" s="37"/>
      <c r="CUF429" s="37"/>
      <c r="CUG429" s="37"/>
      <c r="CUH429" s="37"/>
      <c r="CUI429" s="37"/>
      <c r="CUJ429" s="37"/>
      <c r="CUK429" s="37"/>
      <c r="CUL429" s="37"/>
      <c r="CUM429" s="37"/>
      <c r="CUN429" s="37"/>
      <c r="CUO429" s="37"/>
      <c r="CUP429" s="37"/>
      <c r="CUQ429" s="37"/>
      <c r="CUR429" s="37"/>
      <c r="CUS429" s="37"/>
      <c r="CUT429" s="37"/>
      <c r="CUU429" s="37"/>
      <c r="CUV429" s="37"/>
      <c r="CUW429" s="37"/>
      <c r="CUX429" s="37"/>
      <c r="CUY429" s="37"/>
      <c r="CUZ429" s="37"/>
      <c r="CVA429" s="37"/>
      <c r="CVB429" s="37"/>
      <c r="CVC429" s="37"/>
      <c r="CVD429" s="37"/>
      <c r="CVE429" s="37"/>
      <c r="CVF429" s="37"/>
      <c r="CVG429" s="37"/>
      <c r="CVH429" s="37"/>
      <c r="CVI429" s="37"/>
      <c r="CVJ429" s="37"/>
      <c r="CVK429" s="37"/>
      <c r="CVL429" s="37"/>
      <c r="CVM429" s="37"/>
      <c r="CVN429" s="37"/>
      <c r="CVO429" s="37"/>
      <c r="CVP429" s="37"/>
      <c r="CVQ429" s="37"/>
      <c r="CVR429" s="37"/>
      <c r="CVS429" s="37"/>
      <c r="CVT429" s="37"/>
      <c r="CVU429" s="37"/>
      <c r="CVV429" s="37"/>
      <c r="CVW429" s="37"/>
      <c r="CVX429" s="37"/>
      <c r="CVY429" s="37"/>
      <c r="CVZ429" s="37"/>
      <c r="CWA429" s="37"/>
      <c r="CWB429" s="37"/>
      <c r="CWC429" s="37"/>
      <c r="CWD429" s="37"/>
      <c r="CWE429" s="37"/>
      <c r="CWF429" s="37"/>
      <c r="CWG429" s="37"/>
      <c r="CWH429" s="37"/>
      <c r="CWI429" s="37"/>
      <c r="CWJ429" s="37"/>
      <c r="CWK429" s="37"/>
      <c r="CWL429" s="37"/>
      <c r="CWM429" s="37"/>
      <c r="CWN429" s="37"/>
      <c r="CWO429" s="37"/>
      <c r="CWP429" s="37"/>
      <c r="CWQ429" s="37"/>
      <c r="CWR429" s="37"/>
      <c r="CWS429" s="37"/>
      <c r="CWT429" s="37"/>
      <c r="CWU429" s="37"/>
      <c r="CWV429" s="37"/>
      <c r="CWW429" s="37"/>
      <c r="CWX429" s="37"/>
      <c r="CWY429" s="37"/>
      <c r="CWZ429" s="37"/>
      <c r="CXA429" s="37"/>
      <c r="CXB429" s="37"/>
      <c r="CXC429" s="37"/>
      <c r="CXD429" s="37"/>
      <c r="CXE429" s="37"/>
      <c r="CXF429" s="37"/>
      <c r="CXG429" s="37"/>
      <c r="CXH429" s="37"/>
      <c r="CXI429" s="37"/>
      <c r="CXJ429" s="37"/>
      <c r="CXK429" s="37"/>
      <c r="CXL429" s="37"/>
      <c r="CXM429" s="37"/>
      <c r="CXN429" s="37"/>
      <c r="CXO429" s="37"/>
      <c r="CXP429" s="37"/>
      <c r="CXQ429" s="37"/>
      <c r="CXR429" s="37"/>
      <c r="CXS429" s="37"/>
      <c r="CXT429" s="37"/>
      <c r="CXU429" s="37"/>
      <c r="CXV429" s="37"/>
      <c r="CXW429" s="37"/>
      <c r="CXX429" s="37"/>
      <c r="CXY429" s="37"/>
      <c r="CXZ429" s="37"/>
      <c r="CYA429" s="37"/>
      <c r="CYB429" s="37"/>
      <c r="CYC429" s="37"/>
      <c r="CYD429" s="37"/>
      <c r="CYE429" s="37"/>
      <c r="CYF429" s="37"/>
      <c r="CYG429" s="37"/>
      <c r="CYH429" s="37"/>
      <c r="CYI429" s="37"/>
      <c r="CYJ429" s="37"/>
      <c r="CYK429" s="37"/>
      <c r="CYL429" s="37"/>
      <c r="CYM429" s="37"/>
      <c r="CYN429" s="37"/>
      <c r="CYO429" s="37"/>
      <c r="CYP429" s="37"/>
      <c r="CYQ429" s="37"/>
      <c r="CYR429" s="37"/>
      <c r="CYS429" s="37"/>
      <c r="CYT429" s="37"/>
      <c r="CYU429" s="37"/>
      <c r="CYV429" s="37"/>
      <c r="CYW429" s="37"/>
      <c r="CYX429" s="37"/>
      <c r="CYY429" s="37"/>
      <c r="CYZ429" s="37"/>
      <c r="CZA429" s="37"/>
      <c r="CZB429" s="37"/>
      <c r="CZC429" s="37"/>
      <c r="CZD429" s="37"/>
      <c r="CZE429" s="37"/>
      <c r="CZF429" s="37"/>
      <c r="CZG429" s="37"/>
      <c r="CZH429" s="37"/>
      <c r="CZI429" s="37"/>
      <c r="CZJ429" s="37"/>
      <c r="CZK429" s="37"/>
      <c r="CZL429" s="37"/>
      <c r="CZM429" s="37"/>
      <c r="CZN429" s="37"/>
      <c r="CZO429" s="37"/>
      <c r="CZP429" s="37"/>
      <c r="CZQ429" s="37"/>
      <c r="CZR429" s="37"/>
      <c r="CZS429" s="37"/>
      <c r="CZT429" s="37"/>
      <c r="CZU429" s="37"/>
      <c r="CZV429" s="37"/>
      <c r="CZW429" s="37"/>
      <c r="CZX429" s="37"/>
      <c r="CZY429" s="37"/>
      <c r="CZZ429" s="37"/>
      <c r="DAA429" s="37"/>
      <c r="DAB429" s="37"/>
      <c r="DAC429" s="37"/>
      <c r="DAD429" s="37"/>
      <c r="DAE429" s="37"/>
      <c r="DAF429" s="37"/>
      <c r="DAG429" s="37"/>
      <c r="DAH429" s="37"/>
      <c r="DAI429" s="37"/>
      <c r="DAJ429" s="37"/>
      <c r="DAK429" s="37"/>
      <c r="DAL429" s="37"/>
      <c r="DAM429" s="37"/>
      <c r="DAN429" s="37"/>
      <c r="DAO429" s="37"/>
      <c r="DAP429" s="37"/>
      <c r="DAQ429" s="37"/>
      <c r="DAR429" s="37"/>
      <c r="DAS429" s="37"/>
      <c r="DAT429" s="37"/>
      <c r="DAU429" s="37"/>
      <c r="DAV429" s="37"/>
      <c r="DAW429" s="37"/>
      <c r="DAX429" s="37"/>
      <c r="DAY429" s="37"/>
      <c r="DAZ429" s="37"/>
      <c r="DBA429" s="37"/>
      <c r="DBB429" s="37"/>
      <c r="DBC429" s="37"/>
      <c r="DBD429" s="37"/>
      <c r="DBE429" s="37"/>
      <c r="DBF429" s="37"/>
      <c r="DBG429" s="37"/>
      <c r="DBH429" s="37"/>
      <c r="DBI429" s="37"/>
      <c r="DBJ429" s="37"/>
      <c r="DBK429" s="37"/>
      <c r="DBL429" s="37"/>
      <c r="DBM429" s="37"/>
      <c r="DBN429" s="37"/>
      <c r="DBO429" s="37"/>
      <c r="DBP429" s="37"/>
      <c r="DBQ429" s="37"/>
      <c r="DBR429" s="37"/>
      <c r="DBS429" s="37"/>
      <c r="DBT429" s="37"/>
      <c r="DBU429" s="37"/>
      <c r="DBV429" s="37"/>
      <c r="DBW429" s="37"/>
      <c r="DBX429" s="37"/>
      <c r="DBY429" s="37"/>
      <c r="DBZ429" s="37"/>
      <c r="DCA429" s="37"/>
      <c r="DCB429" s="37"/>
      <c r="DCC429" s="37"/>
      <c r="DCD429" s="37"/>
      <c r="DCE429" s="37"/>
      <c r="DCF429" s="37"/>
      <c r="DCG429" s="37"/>
      <c r="DCH429" s="37"/>
      <c r="DCI429" s="37"/>
      <c r="DCJ429" s="37"/>
      <c r="DCK429" s="37"/>
      <c r="DCL429" s="37"/>
      <c r="DCM429" s="37"/>
      <c r="DCN429" s="37"/>
      <c r="DCO429" s="37"/>
      <c r="DCP429" s="37"/>
      <c r="DCQ429" s="37"/>
      <c r="DCR429" s="37"/>
      <c r="DCS429" s="37"/>
      <c r="DCT429" s="37"/>
      <c r="DCU429" s="37"/>
      <c r="DCV429" s="37"/>
      <c r="DCW429" s="37"/>
      <c r="DCX429" s="37"/>
      <c r="DCY429" s="37"/>
      <c r="DCZ429" s="37"/>
      <c r="DDA429" s="37"/>
      <c r="DDB429" s="37"/>
      <c r="DDC429" s="37"/>
      <c r="DDD429" s="37"/>
      <c r="DDE429" s="37"/>
      <c r="DDF429" s="37"/>
      <c r="DDG429" s="37"/>
      <c r="DDH429" s="37"/>
      <c r="DDI429" s="37"/>
      <c r="DDJ429" s="37"/>
      <c r="DDK429" s="37"/>
      <c r="DDL429" s="37"/>
      <c r="DDM429" s="37"/>
      <c r="DDN429" s="37"/>
      <c r="DDO429" s="37"/>
      <c r="DDP429" s="37"/>
      <c r="DDQ429" s="37"/>
      <c r="DDR429" s="37"/>
      <c r="DDS429" s="37"/>
      <c r="DDT429" s="37"/>
      <c r="DDU429" s="37"/>
      <c r="DDV429" s="37"/>
      <c r="DDW429" s="37"/>
      <c r="DDX429" s="37"/>
      <c r="DDY429" s="37"/>
      <c r="DDZ429" s="37"/>
      <c r="DEA429" s="37"/>
      <c r="DEB429" s="37"/>
      <c r="DEC429" s="37"/>
      <c r="DED429" s="37"/>
      <c r="DEE429" s="37"/>
      <c r="DEF429" s="37"/>
      <c r="DEG429" s="37"/>
      <c r="DEH429" s="37"/>
      <c r="DEI429" s="37"/>
      <c r="DEJ429" s="37"/>
      <c r="DEK429" s="37"/>
      <c r="DEL429" s="37"/>
      <c r="DEM429" s="37"/>
      <c r="DEN429" s="37"/>
      <c r="DEO429" s="37"/>
      <c r="DEP429" s="37"/>
      <c r="DEQ429" s="37"/>
      <c r="DER429" s="37"/>
      <c r="DES429" s="37"/>
      <c r="DET429" s="37"/>
      <c r="DEU429" s="37"/>
      <c r="DEV429" s="37"/>
      <c r="DEW429" s="37"/>
      <c r="DEX429" s="37"/>
      <c r="DEY429" s="37"/>
      <c r="DEZ429" s="37"/>
      <c r="DFA429" s="37"/>
      <c r="DFB429" s="37"/>
      <c r="DFC429" s="37"/>
      <c r="DFD429" s="37"/>
      <c r="DFE429" s="37"/>
      <c r="DFF429" s="37"/>
      <c r="DFG429" s="37"/>
      <c r="DFH429" s="37"/>
      <c r="DFI429" s="37"/>
      <c r="DFJ429" s="37"/>
      <c r="DFK429" s="37"/>
      <c r="DFL429" s="37"/>
      <c r="DFM429" s="37"/>
      <c r="DFN429" s="37"/>
      <c r="DFO429" s="37"/>
      <c r="DFP429" s="37"/>
      <c r="DFQ429" s="37"/>
      <c r="DFR429" s="37"/>
      <c r="DFS429" s="37"/>
      <c r="DFT429" s="37"/>
      <c r="DFU429" s="37"/>
      <c r="DFV429" s="37"/>
      <c r="DFW429" s="37"/>
      <c r="DFX429" s="37"/>
      <c r="DFY429" s="37"/>
      <c r="DFZ429" s="37"/>
      <c r="DGA429" s="37"/>
      <c r="DGB429" s="37"/>
      <c r="DGC429" s="37"/>
      <c r="DGD429" s="37"/>
      <c r="DGE429" s="37"/>
      <c r="DGF429" s="37"/>
      <c r="DGG429" s="37"/>
      <c r="DGH429" s="37"/>
      <c r="DGI429" s="37"/>
      <c r="DGJ429" s="37"/>
      <c r="DGK429" s="37"/>
      <c r="DGL429" s="37"/>
      <c r="DGM429" s="37"/>
      <c r="DGN429" s="37"/>
      <c r="DGO429" s="37"/>
      <c r="DGP429" s="37"/>
      <c r="DGQ429" s="37"/>
      <c r="DGR429" s="37"/>
      <c r="DGS429" s="37"/>
      <c r="DGT429" s="37"/>
      <c r="DGU429" s="37"/>
      <c r="DGV429" s="37"/>
      <c r="DGW429" s="37"/>
      <c r="DGX429" s="37"/>
      <c r="DGY429" s="37"/>
      <c r="DGZ429" s="37"/>
      <c r="DHA429" s="37"/>
      <c r="DHB429" s="37"/>
      <c r="DHC429" s="37"/>
      <c r="DHD429" s="37"/>
      <c r="DHE429" s="37"/>
      <c r="DHF429" s="37"/>
      <c r="DHG429" s="37"/>
      <c r="DHH429" s="37"/>
      <c r="DHI429" s="37"/>
      <c r="DHJ429" s="37"/>
      <c r="DHK429" s="37"/>
      <c r="DHL429" s="37"/>
      <c r="DHM429" s="37"/>
      <c r="DHN429" s="37"/>
      <c r="DHO429" s="37"/>
      <c r="DHP429" s="37"/>
      <c r="DHQ429" s="37"/>
      <c r="DHR429" s="37"/>
      <c r="DHS429" s="37"/>
      <c r="DHT429" s="37"/>
      <c r="DHU429" s="37"/>
      <c r="DHV429" s="37"/>
      <c r="DHW429" s="37"/>
      <c r="DHX429" s="37"/>
      <c r="DHY429" s="37"/>
      <c r="DHZ429" s="37"/>
      <c r="DIA429" s="37"/>
      <c r="DIB429" s="37"/>
      <c r="DIC429" s="37"/>
      <c r="DID429" s="37"/>
      <c r="DIE429" s="37"/>
      <c r="DIF429" s="37"/>
      <c r="DIG429" s="37"/>
      <c r="DIH429" s="37"/>
      <c r="DII429" s="37"/>
      <c r="DIJ429" s="37"/>
      <c r="DIK429" s="37"/>
      <c r="DIL429" s="37"/>
      <c r="DIM429" s="37"/>
      <c r="DIN429" s="37"/>
      <c r="DIO429" s="37"/>
      <c r="DIP429" s="37"/>
      <c r="DIQ429" s="37"/>
      <c r="DIR429" s="37"/>
      <c r="DIS429" s="37"/>
      <c r="DIT429" s="37"/>
      <c r="DIU429" s="37"/>
      <c r="DIV429" s="37"/>
      <c r="DIW429" s="37"/>
      <c r="DIX429" s="37"/>
      <c r="DIY429" s="37"/>
      <c r="DIZ429" s="37"/>
      <c r="DJA429" s="37"/>
      <c r="DJB429" s="37"/>
      <c r="DJC429" s="37"/>
      <c r="DJD429" s="37"/>
      <c r="DJE429" s="37"/>
      <c r="DJF429" s="37"/>
      <c r="DJG429" s="37"/>
      <c r="DJH429" s="37"/>
      <c r="DJI429" s="37"/>
      <c r="DJJ429" s="37"/>
      <c r="DJK429" s="37"/>
      <c r="DJL429" s="37"/>
      <c r="DJM429" s="37"/>
      <c r="DJN429" s="37"/>
      <c r="DJO429" s="37"/>
      <c r="DJP429" s="37"/>
      <c r="DJQ429" s="37"/>
      <c r="DJR429" s="37"/>
      <c r="DJS429" s="37"/>
      <c r="DJT429" s="37"/>
      <c r="DJU429" s="37"/>
      <c r="DJV429" s="37"/>
      <c r="DJW429" s="37"/>
      <c r="DJX429" s="37"/>
      <c r="DJY429" s="37"/>
      <c r="DJZ429" s="37"/>
      <c r="DKA429" s="37"/>
      <c r="DKB429" s="37"/>
      <c r="DKC429" s="37"/>
      <c r="DKD429" s="37"/>
      <c r="DKE429" s="37"/>
      <c r="DKF429" s="37"/>
      <c r="DKG429" s="37"/>
      <c r="DKH429" s="37"/>
      <c r="DKI429" s="37"/>
      <c r="DKJ429" s="37"/>
      <c r="DKK429" s="37"/>
      <c r="DKL429" s="37"/>
      <c r="DKM429" s="37"/>
      <c r="DKN429" s="37"/>
      <c r="DKO429" s="37"/>
      <c r="DKP429" s="37"/>
      <c r="DKQ429" s="37"/>
      <c r="DKR429" s="37"/>
      <c r="DKS429" s="37"/>
      <c r="DKT429" s="37"/>
      <c r="DKU429" s="37"/>
      <c r="DKV429" s="37"/>
      <c r="DKW429" s="37"/>
      <c r="DKX429" s="37"/>
      <c r="DKY429" s="37"/>
      <c r="DKZ429" s="37"/>
      <c r="DLA429" s="37"/>
      <c r="DLB429" s="37"/>
      <c r="DLC429" s="37"/>
      <c r="DLD429" s="37"/>
      <c r="DLE429" s="37"/>
      <c r="DLF429" s="37"/>
      <c r="DLG429" s="37"/>
      <c r="DLH429" s="37"/>
      <c r="DLI429" s="37"/>
      <c r="DLJ429" s="37"/>
      <c r="DLK429" s="37"/>
      <c r="DLL429" s="37"/>
      <c r="DLM429" s="37"/>
      <c r="DLN429" s="37"/>
      <c r="DLO429" s="37"/>
      <c r="DLP429" s="37"/>
      <c r="DLQ429" s="37"/>
      <c r="DLR429" s="37"/>
      <c r="DLS429" s="37"/>
      <c r="DLT429" s="37"/>
      <c r="DLU429" s="37"/>
      <c r="DLV429" s="37"/>
      <c r="DLW429" s="37"/>
      <c r="DLX429" s="37"/>
      <c r="DLY429" s="37"/>
      <c r="DLZ429" s="37"/>
      <c r="DMA429" s="37"/>
      <c r="DMB429" s="37"/>
      <c r="DMC429" s="37"/>
      <c r="DMD429" s="37"/>
      <c r="DME429" s="37"/>
      <c r="DMF429" s="37"/>
      <c r="DMG429" s="37"/>
      <c r="DMH429" s="37"/>
      <c r="DMI429" s="37"/>
      <c r="DMJ429" s="37"/>
      <c r="DMK429" s="37"/>
      <c r="DML429" s="37"/>
      <c r="DMM429" s="37"/>
      <c r="DMN429" s="37"/>
      <c r="DMO429" s="37"/>
      <c r="DMP429" s="37"/>
      <c r="DMQ429" s="37"/>
      <c r="DMR429" s="37"/>
      <c r="DMS429" s="37"/>
      <c r="DMT429" s="37"/>
      <c r="DMU429" s="37"/>
      <c r="DMV429" s="37"/>
      <c r="DMW429" s="37"/>
      <c r="DMX429" s="37"/>
      <c r="DMY429" s="37"/>
      <c r="DMZ429" s="37"/>
      <c r="DNA429" s="37"/>
      <c r="DNB429" s="37"/>
      <c r="DNC429" s="37"/>
      <c r="DND429" s="37"/>
      <c r="DNE429" s="37"/>
      <c r="DNF429" s="37"/>
      <c r="DNG429" s="37"/>
      <c r="DNH429" s="37"/>
      <c r="DNI429" s="37"/>
      <c r="DNJ429" s="37"/>
      <c r="DNK429" s="37"/>
      <c r="DNL429" s="37"/>
      <c r="DNM429" s="37"/>
      <c r="DNN429" s="37"/>
      <c r="DNO429" s="37"/>
      <c r="DNP429" s="37"/>
      <c r="DNQ429" s="37"/>
      <c r="DNR429" s="37"/>
      <c r="DNS429" s="37"/>
      <c r="DNT429" s="37"/>
      <c r="DNU429" s="37"/>
      <c r="DNV429" s="37"/>
      <c r="DNW429" s="37"/>
      <c r="DNX429" s="37"/>
      <c r="DNY429" s="37"/>
      <c r="DNZ429" s="37"/>
      <c r="DOA429" s="37"/>
      <c r="DOB429" s="37"/>
      <c r="DOC429" s="37"/>
      <c r="DOD429" s="37"/>
      <c r="DOE429" s="37"/>
      <c r="DOF429" s="37"/>
      <c r="DOG429" s="37"/>
      <c r="DOH429" s="37"/>
      <c r="DOI429" s="37"/>
      <c r="DOJ429" s="37"/>
      <c r="DOK429" s="37"/>
      <c r="DOL429" s="37"/>
      <c r="DOM429" s="37"/>
      <c r="DON429" s="37"/>
      <c r="DOO429" s="37"/>
      <c r="DOP429" s="37"/>
      <c r="DOQ429" s="37"/>
      <c r="DOR429" s="37"/>
      <c r="DOS429" s="37"/>
      <c r="DOT429" s="37"/>
      <c r="DOU429" s="37"/>
      <c r="DOV429" s="37"/>
      <c r="DOW429" s="37"/>
      <c r="DOX429" s="37"/>
      <c r="DOY429" s="37"/>
      <c r="DOZ429" s="37"/>
      <c r="DPA429" s="37"/>
      <c r="DPB429" s="37"/>
      <c r="DPC429" s="37"/>
      <c r="DPD429" s="37"/>
      <c r="DPE429" s="37"/>
      <c r="DPF429" s="37"/>
      <c r="DPG429" s="37"/>
      <c r="DPH429" s="37"/>
      <c r="DPI429" s="37"/>
      <c r="DPJ429" s="37"/>
      <c r="DPK429" s="37"/>
      <c r="DPL429" s="37"/>
      <c r="DPM429" s="37"/>
      <c r="DPN429" s="37"/>
      <c r="DPO429" s="37"/>
      <c r="DPP429" s="37"/>
      <c r="DPQ429" s="37"/>
      <c r="DPR429" s="37"/>
      <c r="DPS429" s="37"/>
      <c r="DPT429" s="37"/>
      <c r="DPU429" s="37"/>
      <c r="DPV429" s="37"/>
      <c r="DPW429" s="37"/>
      <c r="DPX429" s="37"/>
      <c r="DPY429" s="37"/>
      <c r="DPZ429" s="37"/>
      <c r="DQA429" s="37"/>
      <c r="DQB429" s="37"/>
      <c r="DQC429" s="37"/>
      <c r="DQD429" s="37"/>
      <c r="DQE429" s="37"/>
      <c r="DQF429" s="37"/>
      <c r="DQG429" s="37"/>
      <c r="DQH429" s="37"/>
      <c r="DQI429" s="37"/>
      <c r="DQJ429" s="37"/>
      <c r="DQK429" s="37"/>
      <c r="DQL429" s="37"/>
      <c r="DQM429" s="37"/>
      <c r="DQN429" s="37"/>
      <c r="DQO429" s="37"/>
      <c r="DQP429" s="37"/>
      <c r="DQQ429" s="37"/>
      <c r="DQR429" s="37"/>
      <c r="DQS429" s="37"/>
      <c r="DQT429" s="37"/>
      <c r="DQU429" s="37"/>
      <c r="DQV429" s="37"/>
      <c r="DQW429" s="37"/>
      <c r="DQX429" s="37"/>
      <c r="DQY429" s="37"/>
      <c r="DQZ429" s="37"/>
      <c r="DRA429" s="37"/>
      <c r="DRB429" s="37"/>
      <c r="DRC429" s="37"/>
      <c r="DRD429" s="37"/>
      <c r="DRE429" s="37"/>
      <c r="DRF429" s="37"/>
      <c r="DRG429" s="37"/>
      <c r="DRH429" s="37"/>
      <c r="DRI429" s="37"/>
      <c r="DRJ429" s="37"/>
      <c r="DRK429" s="37"/>
      <c r="DRL429" s="37"/>
      <c r="DRM429" s="37"/>
      <c r="DRN429" s="37"/>
      <c r="DRO429" s="37"/>
      <c r="DRP429" s="37"/>
      <c r="DRQ429" s="37"/>
      <c r="DRR429" s="37"/>
      <c r="DRS429" s="37"/>
      <c r="DRT429" s="37"/>
      <c r="DRU429" s="37"/>
      <c r="DRV429" s="37"/>
      <c r="DRW429" s="37"/>
      <c r="DRX429" s="37"/>
      <c r="DRY429" s="37"/>
      <c r="DRZ429" s="37"/>
      <c r="DSA429" s="37"/>
      <c r="DSB429" s="37"/>
      <c r="DSC429" s="37"/>
      <c r="DSD429" s="37"/>
      <c r="DSE429" s="37"/>
      <c r="DSF429" s="37"/>
      <c r="DSG429" s="37"/>
      <c r="DSH429" s="37"/>
      <c r="DSI429" s="37"/>
      <c r="DSJ429" s="37"/>
      <c r="DSK429" s="37"/>
      <c r="DSL429" s="37"/>
      <c r="DSM429" s="37"/>
      <c r="DSN429" s="37"/>
      <c r="DSO429" s="37"/>
      <c r="DSP429" s="37"/>
      <c r="DSQ429" s="37"/>
      <c r="DSR429" s="37"/>
      <c r="DSS429" s="37"/>
      <c r="DST429" s="37"/>
      <c r="DSU429" s="37"/>
      <c r="DSV429" s="37"/>
      <c r="DSW429" s="37"/>
      <c r="DSX429" s="37"/>
      <c r="DSY429" s="37"/>
      <c r="DSZ429" s="37"/>
      <c r="DTA429" s="37"/>
      <c r="DTB429" s="37"/>
      <c r="DTC429" s="37"/>
      <c r="DTD429" s="37"/>
      <c r="DTE429" s="37"/>
      <c r="DTF429" s="37"/>
      <c r="DTG429" s="37"/>
      <c r="DTH429" s="37"/>
      <c r="DTI429" s="37"/>
      <c r="DTJ429" s="37"/>
      <c r="DTK429" s="37"/>
      <c r="DTL429" s="37"/>
      <c r="DTM429" s="37"/>
      <c r="DTN429" s="37"/>
      <c r="DTO429" s="37"/>
      <c r="DTP429" s="37"/>
      <c r="DTQ429" s="37"/>
      <c r="DTR429" s="37"/>
      <c r="DTS429" s="37"/>
      <c r="DTT429" s="37"/>
      <c r="DTU429" s="37"/>
      <c r="DTV429" s="37"/>
      <c r="DTW429" s="37"/>
      <c r="DTX429" s="37"/>
      <c r="DTY429" s="37"/>
      <c r="DTZ429" s="37"/>
      <c r="DUA429" s="37"/>
      <c r="DUB429" s="37"/>
      <c r="DUC429" s="37"/>
      <c r="DUD429" s="37"/>
      <c r="DUE429" s="37"/>
      <c r="DUF429" s="37"/>
      <c r="DUG429" s="37"/>
      <c r="DUH429" s="37"/>
      <c r="DUI429" s="37"/>
      <c r="DUJ429" s="37"/>
      <c r="DUK429" s="37"/>
      <c r="DUL429" s="37"/>
      <c r="DUM429" s="37"/>
      <c r="DUN429" s="37"/>
      <c r="DUO429" s="37"/>
      <c r="DUP429" s="37"/>
      <c r="DUQ429" s="37"/>
      <c r="DUR429" s="37"/>
      <c r="DUS429" s="37"/>
      <c r="DUT429" s="37"/>
      <c r="DUU429" s="37"/>
      <c r="DUV429" s="37"/>
      <c r="DUW429" s="37"/>
      <c r="DUX429" s="37"/>
      <c r="DUY429" s="37"/>
      <c r="DUZ429" s="37"/>
      <c r="DVA429" s="37"/>
      <c r="DVB429" s="37"/>
      <c r="DVC429" s="37"/>
      <c r="DVD429" s="37"/>
      <c r="DVE429" s="37"/>
      <c r="DVF429" s="37"/>
      <c r="DVG429" s="37"/>
      <c r="DVH429" s="37"/>
      <c r="DVI429" s="37"/>
      <c r="DVJ429" s="37"/>
      <c r="DVK429" s="37"/>
      <c r="DVL429" s="37"/>
      <c r="DVM429" s="37"/>
      <c r="DVN429" s="37"/>
      <c r="DVO429" s="37"/>
      <c r="DVP429" s="37"/>
      <c r="DVQ429" s="37"/>
      <c r="DVR429" s="37"/>
      <c r="DVS429" s="37"/>
      <c r="DVT429" s="37"/>
      <c r="DVU429" s="37"/>
      <c r="DVV429" s="37"/>
      <c r="DVW429" s="37"/>
      <c r="DVX429" s="37"/>
      <c r="DVY429" s="37"/>
      <c r="DVZ429" s="37"/>
      <c r="DWA429" s="37"/>
      <c r="DWB429" s="37"/>
      <c r="DWC429" s="37"/>
      <c r="DWD429" s="37"/>
      <c r="DWE429" s="37"/>
      <c r="DWF429" s="37"/>
      <c r="DWG429" s="37"/>
      <c r="DWH429" s="37"/>
      <c r="DWI429" s="37"/>
      <c r="DWJ429" s="37"/>
      <c r="DWK429" s="37"/>
      <c r="DWL429" s="37"/>
      <c r="DWM429" s="37"/>
      <c r="DWN429" s="37"/>
      <c r="DWO429" s="37"/>
      <c r="DWP429" s="37"/>
      <c r="DWQ429" s="37"/>
      <c r="DWR429" s="37"/>
      <c r="DWS429" s="37"/>
      <c r="DWT429" s="37"/>
      <c r="DWU429" s="37"/>
      <c r="DWV429" s="37"/>
      <c r="DWW429" s="37"/>
      <c r="DWX429" s="37"/>
      <c r="DWY429" s="37"/>
      <c r="DWZ429" s="37"/>
      <c r="DXA429" s="37"/>
      <c r="DXB429" s="37"/>
      <c r="DXC429" s="37"/>
      <c r="DXD429" s="37"/>
      <c r="DXE429" s="37"/>
      <c r="DXF429" s="37"/>
      <c r="DXG429" s="37"/>
      <c r="DXH429" s="37"/>
      <c r="DXI429" s="37"/>
      <c r="DXJ429" s="37"/>
      <c r="DXK429" s="37"/>
      <c r="DXL429" s="37"/>
      <c r="DXM429" s="37"/>
      <c r="DXN429" s="37"/>
      <c r="DXO429" s="37"/>
      <c r="DXP429" s="37"/>
      <c r="DXQ429" s="37"/>
      <c r="DXR429" s="37"/>
      <c r="DXS429" s="37"/>
      <c r="DXT429" s="37"/>
      <c r="DXU429" s="37"/>
      <c r="DXV429" s="37"/>
      <c r="DXW429" s="37"/>
      <c r="DXX429" s="37"/>
      <c r="DXY429" s="37"/>
      <c r="DXZ429" s="37"/>
      <c r="DYA429" s="37"/>
      <c r="DYB429" s="37"/>
      <c r="DYC429" s="37"/>
      <c r="DYD429" s="37"/>
      <c r="DYE429" s="37"/>
      <c r="DYF429" s="37"/>
      <c r="DYG429" s="37"/>
      <c r="DYH429" s="37"/>
      <c r="DYI429" s="37"/>
      <c r="DYJ429" s="37"/>
      <c r="DYK429" s="37"/>
      <c r="DYL429" s="37"/>
      <c r="DYM429" s="37"/>
      <c r="DYN429" s="37"/>
      <c r="DYO429" s="37"/>
      <c r="DYP429" s="37"/>
      <c r="DYQ429" s="37"/>
      <c r="DYR429" s="37"/>
      <c r="DYS429" s="37"/>
      <c r="DYT429" s="37"/>
      <c r="DYU429" s="37"/>
      <c r="DYV429" s="37"/>
      <c r="DYW429" s="37"/>
      <c r="DYX429" s="37"/>
      <c r="DYY429" s="37"/>
      <c r="DYZ429" s="37"/>
      <c r="DZA429" s="37"/>
      <c r="DZB429" s="37"/>
      <c r="DZC429" s="37"/>
      <c r="DZD429" s="37"/>
      <c r="DZE429" s="37"/>
      <c r="DZF429" s="37"/>
      <c r="DZG429" s="37"/>
      <c r="DZH429" s="37"/>
      <c r="DZI429" s="37"/>
      <c r="DZJ429" s="37"/>
      <c r="DZK429" s="37"/>
      <c r="DZL429" s="37"/>
      <c r="DZM429" s="37"/>
      <c r="DZN429" s="37"/>
      <c r="DZO429" s="37"/>
      <c r="DZP429" s="37"/>
      <c r="DZQ429" s="37"/>
      <c r="DZR429" s="37"/>
      <c r="DZS429" s="37"/>
      <c r="DZT429" s="37"/>
      <c r="DZU429" s="37"/>
      <c r="DZV429" s="37"/>
      <c r="DZW429" s="37"/>
      <c r="DZX429" s="37"/>
      <c r="DZY429" s="37"/>
      <c r="DZZ429" s="37"/>
      <c r="EAA429" s="37"/>
      <c r="EAB429" s="37"/>
      <c r="EAC429" s="37"/>
      <c r="EAD429" s="37"/>
      <c r="EAE429" s="37"/>
      <c r="EAF429" s="37"/>
      <c r="EAG429" s="37"/>
      <c r="EAH429" s="37"/>
      <c r="EAI429" s="37"/>
      <c r="EAJ429" s="37"/>
      <c r="EAK429" s="37"/>
      <c r="EAL429" s="37"/>
      <c r="EAM429" s="37"/>
      <c r="EAN429" s="37"/>
      <c r="EAO429" s="37"/>
      <c r="EAP429" s="37"/>
      <c r="EAQ429" s="37"/>
      <c r="EAR429" s="37"/>
      <c r="EAS429" s="37"/>
      <c r="EAT429" s="37"/>
      <c r="EAU429" s="37"/>
      <c r="EAV429" s="37"/>
      <c r="EAW429" s="37"/>
      <c r="EAX429" s="37"/>
      <c r="EAY429" s="37"/>
      <c r="EAZ429" s="37"/>
      <c r="EBA429" s="37"/>
      <c r="EBB429" s="37"/>
      <c r="EBC429" s="37"/>
      <c r="EBD429" s="37"/>
      <c r="EBE429" s="37"/>
      <c r="EBF429" s="37"/>
      <c r="EBG429" s="37"/>
      <c r="EBH429" s="37"/>
      <c r="EBI429" s="37"/>
      <c r="EBJ429" s="37"/>
      <c r="EBK429" s="37"/>
      <c r="EBL429" s="37"/>
      <c r="EBM429" s="37"/>
      <c r="EBN429" s="37"/>
      <c r="EBO429" s="37"/>
      <c r="EBP429" s="37"/>
      <c r="EBQ429" s="37"/>
      <c r="EBR429" s="37"/>
      <c r="EBS429" s="37"/>
      <c r="EBT429" s="37"/>
      <c r="EBU429" s="37"/>
      <c r="EBV429" s="37"/>
      <c r="EBW429" s="37"/>
      <c r="EBX429" s="37"/>
      <c r="EBY429" s="37"/>
      <c r="EBZ429" s="37"/>
      <c r="ECA429" s="37"/>
      <c r="ECB429" s="37"/>
      <c r="ECC429" s="37"/>
      <c r="ECD429" s="37"/>
      <c r="ECE429" s="37"/>
      <c r="ECF429" s="37"/>
      <c r="ECG429" s="37"/>
      <c r="ECH429" s="37"/>
      <c r="ECI429" s="37"/>
      <c r="ECJ429" s="37"/>
      <c r="ECK429" s="37"/>
      <c r="ECL429" s="37"/>
      <c r="ECM429" s="37"/>
      <c r="ECN429" s="37"/>
      <c r="ECO429" s="37"/>
      <c r="ECP429" s="37"/>
      <c r="ECQ429" s="37"/>
      <c r="ECR429" s="37"/>
      <c r="ECS429" s="37"/>
      <c r="ECT429" s="37"/>
      <c r="ECU429" s="37"/>
      <c r="ECV429" s="37"/>
      <c r="ECW429" s="37"/>
      <c r="ECX429" s="37"/>
      <c r="ECY429" s="37"/>
      <c r="ECZ429" s="37"/>
      <c r="EDA429" s="37"/>
      <c r="EDB429" s="37"/>
      <c r="EDC429" s="37"/>
      <c r="EDD429" s="37"/>
      <c r="EDE429" s="37"/>
      <c r="EDF429" s="37"/>
      <c r="EDG429" s="37"/>
      <c r="EDH429" s="37"/>
      <c r="EDI429" s="37"/>
      <c r="EDJ429" s="37"/>
      <c r="EDK429" s="37"/>
      <c r="EDL429" s="37"/>
      <c r="EDM429" s="37"/>
      <c r="EDN429" s="37"/>
      <c r="EDO429" s="37"/>
      <c r="EDP429" s="37"/>
      <c r="EDQ429" s="37"/>
      <c r="EDR429" s="37"/>
      <c r="EDS429" s="37"/>
      <c r="EDT429" s="37"/>
      <c r="EDU429" s="37"/>
      <c r="EDV429" s="37"/>
      <c r="EDW429" s="37"/>
      <c r="EDX429" s="37"/>
      <c r="EDY429" s="37"/>
      <c r="EDZ429" s="37"/>
      <c r="EEA429" s="37"/>
      <c r="EEB429" s="37"/>
      <c r="EEC429" s="37"/>
      <c r="EED429" s="37"/>
      <c r="EEE429" s="37"/>
      <c r="EEF429" s="37"/>
      <c r="EEG429" s="37"/>
      <c r="EEH429" s="37"/>
      <c r="EEI429" s="37"/>
      <c r="EEJ429" s="37"/>
      <c r="EEK429" s="37"/>
      <c r="EEL429" s="37"/>
      <c r="EEM429" s="37"/>
      <c r="EEN429" s="37"/>
      <c r="EEO429" s="37"/>
      <c r="EEP429" s="37"/>
      <c r="EEQ429" s="37"/>
      <c r="EER429" s="37"/>
      <c r="EES429" s="37"/>
      <c r="EET429" s="37"/>
      <c r="EEU429" s="37"/>
      <c r="EEV429" s="37"/>
      <c r="EEW429" s="37"/>
      <c r="EEX429" s="37"/>
      <c r="EEY429" s="37"/>
      <c r="EEZ429" s="37"/>
      <c r="EFA429" s="37"/>
      <c r="EFB429" s="37"/>
      <c r="EFC429" s="37"/>
      <c r="EFD429" s="37"/>
      <c r="EFE429" s="37"/>
      <c r="EFF429" s="37"/>
      <c r="EFG429" s="37"/>
      <c r="EFH429" s="37"/>
      <c r="EFI429" s="37"/>
      <c r="EFJ429" s="37"/>
      <c r="EFK429" s="37"/>
      <c r="EFL429" s="37"/>
      <c r="EFM429" s="37"/>
      <c r="EFN429" s="37"/>
      <c r="EFO429" s="37"/>
      <c r="EFP429" s="37"/>
      <c r="EFQ429" s="37"/>
      <c r="EFR429" s="37"/>
      <c r="EFS429" s="37"/>
      <c r="EFT429" s="37"/>
      <c r="EFU429" s="37"/>
      <c r="EFV429" s="37"/>
      <c r="EFW429" s="37"/>
      <c r="EFX429" s="37"/>
      <c r="EFY429" s="37"/>
      <c r="EFZ429" s="37"/>
      <c r="EGA429" s="37"/>
      <c r="EGB429" s="37"/>
      <c r="EGC429" s="37"/>
      <c r="EGD429" s="37"/>
      <c r="EGE429" s="37"/>
      <c r="EGF429" s="37"/>
      <c r="EGG429" s="37"/>
      <c r="EGH429" s="37"/>
      <c r="EGI429" s="37"/>
      <c r="EGJ429" s="37"/>
      <c r="EGK429" s="37"/>
      <c r="EGL429" s="37"/>
      <c r="EGM429" s="37"/>
      <c r="EGN429" s="37"/>
      <c r="EGO429" s="37"/>
      <c r="EGP429" s="37"/>
      <c r="EGQ429" s="37"/>
      <c r="EGR429" s="37"/>
      <c r="EGS429" s="37"/>
      <c r="EGT429" s="37"/>
      <c r="EGU429" s="37"/>
      <c r="EGV429" s="37"/>
      <c r="EGW429" s="37"/>
      <c r="EGX429" s="37"/>
      <c r="EGY429" s="37"/>
      <c r="EGZ429" s="37"/>
      <c r="EHA429" s="37"/>
      <c r="EHB429" s="37"/>
      <c r="EHC429" s="37"/>
      <c r="EHD429" s="37"/>
      <c r="EHE429" s="37"/>
      <c r="EHF429" s="37"/>
      <c r="EHG429" s="37"/>
      <c r="EHH429" s="37"/>
      <c r="EHI429" s="37"/>
      <c r="EHJ429" s="37"/>
      <c r="EHK429" s="37"/>
      <c r="EHL429" s="37"/>
      <c r="EHM429" s="37"/>
      <c r="EHN429" s="37"/>
      <c r="EHO429" s="37"/>
      <c r="EHP429" s="37"/>
      <c r="EHQ429" s="37"/>
      <c r="EHR429" s="37"/>
      <c r="EHS429" s="37"/>
      <c r="EHT429" s="37"/>
      <c r="EHU429" s="37"/>
      <c r="EHV429" s="37"/>
      <c r="EHW429" s="37"/>
      <c r="EHX429" s="37"/>
      <c r="EHY429" s="37"/>
      <c r="EHZ429" s="37"/>
      <c r="EIA429" s="37"/>
      <c r="EIB429" s="37"/>
      <c r="EIC429" s="37"/>
      <c r="EID429" s="37"/>
      <c r="EIE429" s="37"/>
      <c r="EIF429" s="37"/>
      <c r="EIG429" s="37"/>
      <c r="EIH429" s="37"/>
      <c r="EII429" s="37"/>
      <c r="EIJ429" s="37"/>
      <c r="EIK429" s="37"/>
      <c r="EIL429" s="37"/>
      <c r="EIM429" s="37"/>
      <c r="EIN429" s="37"/>
      <c r="EIO429" s="37"/>
      <c r="EIP429" s="37"/>
      <c r="EIQ429" s="37"/>
      <c r="EIR429" s="37"/>
      <c r="EIS429" s="37"/>
      <c r="EIT429" s="37"/>
      <c r="EIU429" s="37"/>
      <c r="EIV429" s="37"/>
      <c r="EIW429" s="37"/>
      <c r="EIX429" s="37"/>
      <c r="EIY429" s="37"/>
      <c r="EIZ429" s="37"/>
      <c r="EJA429" s="37"/>
      <c r="EJB429" s="37"/>
      <c r="EJC429" s="37"/>
      <c r="EJD429" s="37"/>
      <c r="EJE429" s="37"/>
      <c r="EJF429" s="37"/>
      <c r="EJG429" s="37"/>
      <c r="EJH429" s="37"/>
      <c r="EJI429" s="37"/>
      <c r="EJJ429" s="37"/>
      <c r="EJK429" s="37"/>
      <c r="EJL429" s="37"/>
      <c r="EJM429" s="37"/>
      <c r="EJN429" s="37"/>
      <c r="EJO429" s="37"/>
      <c r="EJP429" s="37"/>
      <c r="EJQ429" s="37"/>
      <c r="EJR429" s="37"/>
      <c r="EJS429" s="37"/>
      <c r="EJT429" s="37"/>
      <c r="EJU429" s="37"/>
      <c r="EJV429" s="37"/>
      <c r="EJW429" s="37"/>
      <c r="EJX429" s="37"/>
      <c r="EJY429" s="37"/>
      <c r="EJZ429" s="37"/>
      <c r="EKA429" s="37"/>
      <c r="EKB429" s="37"/>
      <c r="EKC429" s="37"/>
      <c r="EKD429" s="37"/>
      <c r="EKE429" s="37"/>
      <c r="EKF429" s="37"/>
      <c r="EKG429" s="37"/>
      <c r="EKH429" s="37"/>
      <c r="EKI429" s="37"/>
      <c r="EKJ429" s="37"/>
      <c r="EKK429" s="37"/>
      <c r="EKL429" s="37"/>
      <c r="EKM429" s="37"/>
      <c r="EKN429" s="37"/>
      <c r="EKO429" s="37"/>
      <c r="EKP429" s="37"/>
      <c r="EKQ429" s="37"/>
      <c r="EKR429" s="37"/>
      <c r="EKS429" s="37"/>
      <c r="EKT429" s="37"/>
      <c r="EKU429" s="37"/>
      <c r="EKV429" s="37"/>
      <c r="EKW429" s="37"/>
      <c r="EKX429" s="37"/>
      <c r="EKY429" s="37"/>
      <c r="EKZ429" s="37"/>
      <c r="ELA429" s="37"/>
      <c r="ELB429" s="37"/>
      <c r="ELC429" s="37"/>
      <c r="ELD429" s="37"/>
      <c r="ELE429" s="37"/>
      <c r="ELF429" s="37"/>
      <c r="ELG429" s="37"/>
      <c r="ELH429" s="37"/>
      <c r="ELI429" s="37"/>
      <c r="ELJ429" s="37"/>
      <c r="ELK429" s="37"/>
      <c r="ELL429" s="37"/>
      <c r="ELM429" s="37"/>
      <c r="ELN429" s="37"/>
      <c r="ELO429" s="37"/>
      <c r="ELP429" s="37"/>
      <c r="ELQ429" s="37"/>
      <c r="ELR429" s="37"/>
      <c r="ELS429" s="37"/>
      <c r="ELT429" s="37"/>
      <c r="ELU429" s="37"/>
      <c r="ELV429" s="37"/>
      <c r="ELW429" s="37"/>
      <c r="ELX429" s="37"/>
      <c r="ELY429" s="37"/>
      <c r="ELZ429" s="37"/>
      <c r="EMA429" s="37"/>
      <c r="EMB429" s="37"/>
      <c r="EMC429" s="37"/>
      <c r="EMD429" s="37"/>
      <c r="EME429" s="37"/>
      <c r="EMF429" s="37"/>
      <c r="EMG429" s="37"/>
      <c r="EMH429" s="37"/>
      <c r="EMI429" s="37"/>
      <c r="EMJ429" s="37"/>
      <c r="EMK429" s="37"/>
      <c r="EML429" s="37"/>
      <c r="EMM429" s="37"/>
      <c r="EMN429" s="37"/>
      <c r="EMO429" s="37"/>
      <c r="EMP429" s="37"/>
      <c r="EMQ429" s="37"/>
      <c r="EMR429" s="37"/>
      <c r="EMS429" s="37"/>
      <c r="EMT429" s="37"/>
      <c r="EMU429" s="37"/>
      <c r="EMV429" s="37"/>
      <c r="EMW429" s="37"/>
      <c r="EMX429" s="37"/>
      <c r="EMY429" s="37"/>
      <c r="EMZ429" s="37"/>
      <c r="ENA429" s="37"/>
      <c r="ENB429" s="37"/>
      <c r="ENC429" s="37"/>
      <c r="END429" s="37"/>
      <c r="ENE429" s="37"/>
      <c r="ENF429" s="37"/>
      <c r="ENG429" s="37"/>
      <c r="ENH429" s="37"/>
      <c r="ENI429" s="37"/>
      <c r="ENJ429" s="37"/>
      <c r="ENK429" s="37"/>
      <c r="ENL429" s="37"/>
      <c r="ENM429" s="37"/>
      <c r="ENN429" s="37"/>
      <c r="ENO429" s="37"/>
      <c r="ENP429" s="37"/>
      <c r="ENQ429" s="37"/>
      <c r="ENR429" s="37"/>
      <c r="ENS429" s="37"/>
      <c r="ENT429" s="37"/>
      <c r="ENU429" s="37"/>
      <c r="ENV429" s="37"/>
      <c r="ENW429" s="37"/>
      <c r="ENX429" s="37"/>
      <c r="ENY429" s="37"/>
      <c r="ENZ429" s="37"/>
      <c r="EOA429" s="37"/>
      <c r="EOB429" s="37"/>
      <c r="EOC429" s="37"/>
      <c r="EOD429" s="37"/>
      <c r="EOE429" s="37"/>
      <c r="EOF429" s="37"/>
      <c r="EOG429" s="37"/>
      <c r="EOH429" s="37"/>
      <c r="EOI429" s="37"/>
      <c r="EOJ429" s="37"/>
      <c r="EOK429" s="37"/>
      <c r="EOL429" s="37"/>
      <c r="EOM429" s="37"/>
      <c r="EON429" s="37"/>
      <c r="EOO429" s="37"/>
      <c r="EOP429" s="37"/>
      <c r="EOQ429" s="37"/>
      <c r="EOR429" s="37"/>
      <c r="EOS429" s="37"/>
      <c r="EOT429" s="37"/>
      <c r="EOU429" s="37"/>
      <c r="EOV429" s="37"/>
      <c r="EOW429" s="37"/>
      <c r="EOX429" s="37"/>
      <c r="EOY429" s="37"/>
      <c r="EOZ429" s="37"/>
      <c r="EPA429" s="37"/>
      <c r="EPB429" s="37"/>
      <c r="EPC429" s="37"/>
      <c r="EPD429" s="37"/>
      <c r="EPE429" s="37"/>
      <c r="EPF429" s="37"/>
      <c r="EPG429" s="37"/>
      <c r="EPH429" s="37"/>
      <c r="EPI429" s="37"/>
      <c r="EPJ429" s="37"/>
      <c r="EPK429" s="37"/>
      <c r="EPL429" s="37"/>
      <c r="EPM429" s="37"/>
      <c r="EPN429" s="37"/>
      <c r="EPO429" s="37"/>
      <c r="EPP429" s="37"/>
      <c r="EPQ429" s="37"/>
      <c r="EPR429" s="37"/>
      <c r="EPS429" s="37"/>
      <c r="EPT429" s="37"/>
      <c r="EPU429" s="37"/>
      <c r="EPV429" s="37"/>
      <c r="EPW429" s="37"/>
      <c r="EPX429" s="37"/>
      <c r="EPY429" s="37"/>
      <c r="EPZ429" s="37"/>
      <c r="EQA429" s="37"/>
      <c r="EQB429" s="37"/>
      <c r="EQC429" s="37"/>
      <c r="EQD429" s="37"/>
      <c r="EQE429" s="37"/>
      <c r="EQF429" s="37"/>
      <c r="EQG429" s="37"/>
      <c r="EQH429" s="37"/>
      <c r="EQI429" s="37"/>
      <c r="EQJ429" s="37"/>
      <c r="EQK429" s="37"/>
      <c r="EQL429" s="37"/>
      <c r="EQM429" s="37"/>
      <c r="EQN429" s="37"/>
      <c r="EQO429" s="37"/>
      <c r="EQP429" s="37"/>
      <c r="EQQ429" s="37"/>
      <c r="EQR429" s="37"/>
      <c r="EQS429" s="37"/>
      <c r="EQT429" s="37"/>
      <c r="EQU429" s="37"/>
      <c r="EQV429" s="37"/>
      <c r="EQW429" s="37"/>
      <c r="EQX429" s="37"/>
      <c r="EQY429" s="37"/>
      <c r="EQZ429" s="37"/>
      <c r="ERA429" s="37"/>
      <c r="ERB429" s="37"/>
      <c r="ERC429" s="37"/>
      <c r="ERD429" s="37"/>
      <c r="ERE429" s="37"/>
      <c r="ERF429" s="37"/>
      <c r="ERG429" s="37"/>
      <c r="ERH429" s="37"/>
      <c r="ERI429" s="37"/>
      <c r="ERJ429" s="37"/>
      <c r="ERK429" s="37"/>
      <c r="ERL429" s="37"/>
      <c r="ERM429" s="37"/>
      <c r="ERN429" s="37"/>
      <c r="ERO429" s="37"/>
      <c r="ERP429" s="37"/>
      <c r="ERQ429" s="37"/>
      <c r="ERR429" s="37"/>
      <c r="ERS429" s="37"/>
      <c r="ERT429" s="37"/>
      <c r="ERU429" s="37"/>
      <c r="ERV429" s="37"/>
      <c r="ERW429" s="37"/>
      <c r="ERX429" s="37"/>
      <c r="ERY429" s="37"/>
      <c r="ERZ429" s="37"/>
      <c r="ESA429" s="37"/>
      <c r="ESB429" s="37"/>
      <c r="ESC429" s="37"/>
      <c r="ESD429" s="37"/>
      <c r="ESE429" s="37"/>
      <c r="ESF429" s="37"/>
      <c r="ESG429" s="37"/>
      <c r="ESH429" s="37"/>
      <c r="ESI429" s="37"/>
      <c r="ESJ429" s="37"/>
      <c r="ESK429" s="37"/>
      <c r="ESL429" s="37"/>
      <c r="ESM429" s="37"/>
      <c r="ESN429" s="37"/>
      <c r="ESO429" s="37"/>
      <c r="ESP429" s="37"/>
      <c r="ESQ429" s="37"/>
      <c r="ESR429" s="37"/>
      <c r="ESS429" s="37"/>
      <c r="EST429" s="37"/>
      <c r="ESU429" s="37"/>
      <c r="ESV429" s="37"/>
      <c r="ESW429" s="37"/>
      <c r="ESX429" s="37"/>
      <c r="ESY429" s="37"/>
      <c r="ESZ429" s="37"/>
      <c r="ETA429" s="37"/>
      <c r="ETB429" s="37"/>
      <c r="ETC429" s="37"/>
      <c r="ETD429" s="37"/>
      <c r="ETE429" s="37"/>
      <c r="ETF429" s="37"/>
      <c r="ETG429" s="37"/>
      <c r="ETH429" s="37"/>
      <c r="ETI429" s="37"/>
      <c r="ETJ429" s="37"/>
      <c r="ETK429" s="37"/>
      <c r="ETL429" s="37"/>
      <c r="ETM429" s="37"/>
      <c r="ETN429" s="37"/>
      <c r="ETO429" s="37"/>
      <c r="ETP429" s="37"/>
      <c r="ETQ429" s="37"/>
      <c r="ETR429" s="37"/>
      <c r="ETS429" s="37"/>
      <c r="ETT429" s="37"/>
      <c r="ETU429" s="37"/>
      <c r="ETV429" s="37"/>
      <c r="ETW429" s="37"/>
      <c r="ETX429" s="37"/>
      <c r="ETY429" s="37"/>
      <c r="ETZ429" s="37"/>
      <c r="EUA429" s="37"/>
      <c r="EUB429" s="37"/>
      <c r="EUC429" s="37"/>
      <c r="EUD429" s="37"/>
      <c r="EUE429" s="37"/>
      <c r="EUF429" s="37"/>
      <c r="EUG429" s="37"/>
      <c r="EUH429" s="37"/>
      <c r="EUI429" s="37"/>
      <c r="EUJ429" s="37"/>
      <c r="EUK429" s="37"/>
      <c r="EUL429" s="37"/>
      <c r="EUM429" s="37"/>
      <c r="EUN429" s="37"/>
      <c r="EUO429" s="37"/>
      <c r="EUP429" s="37"/>
      <c r="EUQ429" s="37"/>
      <c r="EUR429" s="37"/>
      <c r="EUS429" s="37"/>
      <c r="EUT429" s="37"/>
      <c r="EUU429" s="37"/>
      <c r="EUV429" s="37"/>
      <c r="EUW429" s="37"/>
      <c r="EUX429" s="37"/>
      <c r="EUY429" s="37"/>
      <c r="EUZ429" s="37"/>
      <c r="EVA429" s="37"/>
      <c r="EVB429" s="37"/>
      <c r="EVC429" s="37"/>
      <c r="EVD429" s="37"/>
      <c r="EVE429" s="37"/>
      <c r="EVF429" s="37"/>
      <c r="EVG429" s="37"/>
      <c r="EVH429" s="37"/>
      <c r="EVI429" s="37"/>
      <c r="EVJ429" s="37"/>
      <c r="EVK429" s="37"/>
      <c r="EVL429" s="37"/>
      <c r="EVM429" s="37"/>
      <c r="EVN429" s="37"/>
      <c r="EVO429" s="37"/>
      <c r="EVP429" s="37"/>
      <c r="EVQ429" s="37"/>
      <c r="EVR429" s="37"/>
      <c r="EVS429" s="37"/>
      <c r="EVT429" s="37"/>
      <c r="EVU429" s="37"/>
      <c r="EVV429" s="37"/>
      <c r="EVW429" s="37"/>
      <c r="EVX429" s="37"/>
      <c r="EVY429" s="37"/>
      <c r="EVZ429" s="37"/>
      <c r="EWA429" s="37"/>
      <c r="EWB429" s="37"/>
      <c r="EWC429" s="37"/>
      <c r="EWD429" s="37"/>
      <c r="EWE429" s="37"/>
      <c r="EWF429" s="37"/>
      <c r="EWG429" s="37"/>
      <c r="EWH429" s="37"/>
      <c r="EWI429" s="37"/>
      <c r="EWJ429" s="37"/>
      <c r="EWK429" s="37"/>
      <c r="EWL429" s="37"/>
      <c r="EWM429" s="37"/>
      <c r="EWN429" s="37"/>
      <c r="EWO429" s="37"/>
      <c r="EWP429" s="37"/>
      <c r="EWQ429" s="37"/>
      <c r="EWR429" s="37"/>
      <c r="EWS429" s="37"/>
      <c r="EWT429" s="37"/>
      <c r="EWU429" s="37"/>
      <c r="EWV429" s="37"/>
      <c r="EWW429" s="37"/>
      <c r="EWX429" s="37"/>
      <c r="EWY429" s="37"/>
      <c r="EWZ429" s="37"/>
      <c r="EXA429" s="37"/>
      <c r="EXB429" s="37"/>
      <c r="EXC429" s="37"/>
      <c r="EXD429" s="37"/>
      <c r="EXE429" s="37"/>
      <c r="EXF429" s="37"/>
      <c r="EXG429" s="37"/>
      <c r="EXH429" s="37"/>
      <c r="EXI429" s="37"/>
      <c r="EXJ429" s="37"/>
      <c r="EXK429" s="37"/>
      <c r="EXL429" s="37"/>
      <c r="EXM429" s="37"/>
      <c r="EXN429" s="37"/>
      <c r="EXO429" s="37"/>
      <c r="EXP429" s="37"/>
      <c r="EXQ429" s="37"/>
      <c r="EXR429" s="37"/>
      <c r="EXS429" s="37"/>
      <c r="EXT429" s="37"/>
      <c r="EXU429" s="37"/>
      <c r="EXV429" s="37"/>
      <c r="EXW429" s="37"/>
      <c r="EXX429" s="37"/>
      <c r="EXY429" s="37"/>
      <c r="EXZ429" s="37"/>
      <c r="EYA429" s="37"/>
      <c r="EYB429" s="37"/>
      <c r="EYC429" s="37"/>
      <c r="EYD429" s="37"/>
      <c r="EYE429" s="37"/>
      <c r="EYF429" s="37"/>
      <c r="EYG429" s="37"/>
      <c r="EYH429" s="37"/>
      <c r="EYI429" s="37"/>
      <c r="EYJ429" s="37"/>
      <c r="EYK429" s="37"/>
      <c r="EYL429" s="37"/>
      <c r="EYM429" s="37"/>
      <c r="EYN429" s="37"/>
      <c r="EYO429" s="37"/>
      <c r="EYP429" s="37"/>
      <c r="EYQ429" s="37"/>
      <c r="EYR429" s="37"/>
      <c r="EYS429" s="37"/>
      <c r="EYT429" s="37"/>
      <c r="EYU429" s="37"/>
      <c r="EYV429" s="37"/>
      <c r="EYW429" s="37"/>
      <c r="EYX429" s="37"/>
      <c r="EYY429" s="37"/>
      <c r="EYZ429" s="37"/>
      <c r="EZA429" s="37"/>
      <c r="EZB429" s="37"/>
      <c r="EZC429" s="37"/>
      <c r="EZD429" s="37"/>
      <c r="EZE429" s="37"/>
      <c r="EZF429" s="37"/>
      <c r="EZG429" s="37"/>
      <c r="EZH429" s="37"/>
      <c r="EZI429" s="37"/>
      <c r="EZJ429" s="37"/>
      <c r="EZK429" s="37"/>
      <c r="EZL429" s="37"/>
      <c r="EZM429" s="37"/>
      <c r="EZN429" s="37"/>
      <c r="EZO429" s="37"/>
      <c r="EZP429" s="37"/>
      <c r="EZQ429" s="37"/>
      <c r="EZR429" s="37"/>
      <c r="EZS429" s="37"/>
      <c r="EZT429" s="37"/>
      <c r="EZU429" s="37"/>
      <c r="EZV429" s="37"/>
      <c r="EZW429" s="37"/>
      <c r="EZX429" s="37"/>
      <c r="EZY429" s="37"/>
      <c r="EZZ429" s="37"/>
      <c r="FAA429" s="37"/>
      <c r="FAB429" s="37"/>
      <c r="FAC429" s="37"/>
      <c r="FAD429" s="37"/>
      <c r="FAE429" s="37"/>
      <c r="FAF429" s="37"/>
      <c r="FAG429" s="37"/>
      <c r="FAH429" s="37"/>
      <c r="FAI429" s="37"/>
      <c r="FAJ429" s="37"/>
      <c r="FAK429" s="37"/>
      <c r="FAL429" s="37"/>
      <c r="FAM429" s="37"/>
      <c r="FAN429" s="37"/>
      <c r="FAO429" s="37"/>
      <c r="FAP429" s="37"/>
      <c r="FAQ429" s="37"/>
      <c r="FAR429" s="37"/>
      <c r="FAS429" s="37"/>
      <c r="FAT429" s="37"/>
      <c r="FAU429" s="37"/>
      <c r="FAV429" s="37"/>
      <c r="FAW429" s="37"/>
      <c r="FAX429" s="37"/>
      <c r="FAY429" s="37"/>
      <c r="FAZ429" s="37"/>
      <c r="FBA429" s="37"/>
      <c r="FBB429" s="37"/>
      <c r="FBC429" s="37"/>
      <c r="FBD429" s="37"/>
      <c r="FBE429" s="37"/>
      <c r="FBF429" s="37"/>
      <c r="FBG429" s="37"/>
      <c r="FBH429" s="37"/>
      <c r="FBI429" s="37"/>
      <c r="FBJ429" s="37"/>
      <c r="FBK429" s="37"/>
      <c r="FBL429" s="37"/>
      <c r="FBM429" s="37"/>
      <c r="FBN429" s="37"/>
      <c r="FBO429" s="37"/>
      <c r="FBP429" s="37"/>
      <c r="FBQ429" s="37"/>
      <c r="FBR429" s="37"/>
      <c r="FBS429" s="37"/>
      <c r="FBT429" s="37"/>
      <c r="FBU429" s="37"/>
      <c r="FBV429" s="37"/>
      <c r="FBW429" s="37"/>
      <c r="FBX429" s="37"/>
      <c r="FBY429" s="37"/>
      <c r="FBZ429" s="37"/>
      <c r="FCA429" s="37"/>
      <c r="FCB429" s="37"/>
      <c r="FCC429" s="37"/>
      <c r="FCD429" s="37"/>
      <c r="FCE429" s="37"/>
      <c r="FCF429" s="37"/>
      <c r="FCG429" s="37"/>
      <c r="FCH429" s="37"/>
      <c r="FCI429" s="37"/>
      <c r="FCJ429" s="37"/>
      <c r="FCK429" s="37"/>
      <c r="FCL429" s="37"/>
      <c r="FCM429" s="37"/>
      <c r="FCN429" s="37"/>
      <c r="FCO429" s="37"/>
      <c r="FCP429" s="37"/>
      <c r="FCQ429" s="37"/>
      <c r="FCR429" s="37"/>
      <c r="FCS429" s="37"/>
      <c r="FCT429" s="37"/>
      <c r="FCU429" s="37"/>
      <c r="FCV429" s="37"/>
      <c r="FCW429" s="37"/>
      <c r="FCX429" s="37"/>
      <c r="FCY429" s="37"/>
      <c r="FCZ429" s="37"/>
      <c r="FDA429" s="37"/>
      <c r="FDB429" s="37"/>
      <c r="FDC429" s="37"/>
      <c r="FDD429" s="37"/>
      <c r="FDE429" s="37"/>
      <c r="FDF429" s="37"/>
      <c r="FDG429" s="37"/>
      <c r="FDH429" s="37"/>
      <c r="FDI429" s="37"/>
      <c r="FDJ429" s="37"/>
      <c r="FDK429" s="37"/>
      <c r="FDL429" s="37"/>
      <c r="FDM429" s="37"/>
      <c r="FDN429" s="37"/>
      <c r="FDO429" s="37"/>
      <c r="FDP429" s="37"/>
      <c r="FDQ429" s="37"/>
      <c r="FDR429" s="37"/>
      <c r="FDS429" s="37"/>
      <c r="FDT429" s="37"/>
      <c r="FDU429" s="37"/>
      <c r="FDV429" s="37"/>
      <c r="FDW429" s="37"/>
      <c r="FDX429" s="37"/>
      <c r="FDY429" s="37"/>
      <c r="FDZ429" s="37"/>
      <c r="FEA429" s="37"/>
      <c r="FEB429" s="37"/>
      <c r="FEC429" s="37"/>
      <c r="FED429" s="37"/>
      <c r="FEE429" s="37"/>
      <c r="FEF429" s="37"/>
      <c r="FEG429" s="37"/>
      <c r="FEH429" s="37"/>
      <c r="FEI429" s="37"/>
      <c r="FEJ429" s="37"/>
      <c r="FEK429" s="37"/>
      <c r="FEL429" s="37"/>
      <c r="FEM429" s="37"/>
      <c r="FEN429" s="37"/>
      <c r="FEO429" s="37"/>
      <c r="FEP429" s="37"/>
      <c r="FEQ429" s="37"/>
      <c r="FER429" s="37"/>
      <c r="FES429" s="37"/>
      <c r="FET429" s="37"/>
      <c r="FEU429" s="37"/>
      <c r="FEV429" s="37"/>
      <c r="FEW429" s="37"/>
      <c r="FEX429" s="37"/>
      <c r="FEY429" s="37"/>
      <c r="FEZ429" s="37"/>
      <c r="FFA429" s="37"/>
      <c r="FFB429" s="37"/>
      <c r="FFC429" s="37"/>
      <c r="FFD429" s="37"/>
      <c r="FFE429" s="37"/>
      <c r="FFF429" s="37"/>
      <c r="FFG429" s="37"/>
      <c r="FFH429" s="37"/>
      <c r="FFI429" s="37"/>
      <c r="FFJ429" s="37"/>
      <c r="FFK429" s="37"/>
      <c r="FFL429" s="37"/>
      <c r="FFM429" s="37"/>
      <c r="FFN429" s="37"/>
      <c r="FFO429" s="37"/>
      <c r="FFP429" s="37"/>
      <c r="FFQ429" s="37"/>
      <c r="FFR429" s="37"/>
      <c r="FFS429" s="37"/>
      <c r="FFT429" s="37"/>
      <c r="FFU429" s="37"/>
      <c r="FFV429" s="37"/>
      <c r="FFW429" s="37"/>
      <c r="FFX429" s="37"/>
      <c r="FFY429" s="37"/>
      <c r="FFZ429" s="37"/>
      <c r="FGA429" s="37"/>
      <c r="FGB429" s="37"/>
      <c r="FGC429" s="37"/>
      <c r="FGD429" s="37"/>
      <c r="FGE429" s="37"/>
      <c r="FGF429" s="37"/>
      <c r="FGG429" s="37"/>
      <c r="FGH429" s="37"/>
      <c r="FGI429" s="37"/>
      <c r="FGJ429" s="37"/>
      <c r="FGK429" s="37"/>
      <c r="FGL429" s="37"/>
      <c r="FGM429" s="37"/>
      <c r="FGN429" s="37"/>
      <c r="FGO429" s="37"/>
      <c r="FGP429" s="37"/>
      <c r="FGQ429" s="37"/>
      <c r="FGR429" s="37"/>
      <c r="FGS429" s="37"/>
      <c r="FGT429" s="37"/>
      <c r="FGU429" s="37"/>
      <c r="FGV429" s="37"/>
      <c r="FGW429" s="37"/>
      <c r="FGX429" s="37"/>
      <c r="FGY429" s="37"/>
      <c r="FGZ429" s="37"/>
      <c r="FHA429" s="37"/>
      <c r="FHB429" s="37"/>
      <c r="FHC429" s="37"/>
      <c r="FHD429" s="37"/>
      <c r="FHE429" s="37"/>
      <c r="FHF429" s="37"/>
      <c r="FHG429" s="37"/>
      <c r="FHH429" s="37"/>
      <c r="FHI429" s="37"/>
      <c r="FHJ429" s="37"/>
      <c r="FHK429" s="37"/>
      <c r="FHL429" s="37"/>
      <c r="FHM429" s="37"/>
      <c r="FHN429" s="37"/>
      <c r="FHO429" s="37"/>
      <c r="FHP429" s="37"/>
      <c r="FHQ429" s="37"/>
      <c r="FHR429" s="37"/>
      <c r="FHS429" s="37"/>
      <c r="FHT429" s="37"/>
      <c r="FHU429" s="37"/>
      <c r="FHV429" s="37"/>
      <c r="FHW429" s="37"/>
      <c r="FHX429" s="37"/>
      <c r="FHY429" s="37"/>
      <c r="FHZ429" s="37"/>
      <c r="FIA429" s="37"/>
      <c r="FIB429" s="37"/>
      <c r="FIC429" s="37"/>
      <c r="FID429" s="37"/>
      <c r="FIE429" s="37"/>
      <c r="FIF429" s="37"/>
      <c r="FIG429" s="37"/>
      <c r="FIH429" s="37"/>
      <c r="FII429" s="37"/>
      <c r="FIJ429" s="37"/>
      <c r="FIK429" s="37"/>
      <c r="FIL429" s="37"/>
      <c r="FIM429" s="37"/>
      <c r="FIN429" s="37"/>
      <c r="FIO429" s="37"/>
      <c r="FIP429" s="37"/>
      <c r="FIQ429" s="37"/>
      <c r="FIR429" s="37"/>
      <c r="FIS429" s="37"/>
      <c r="FIT429" s="37"/>
      <c r="FIU429" s="37"/>
      <c r="FIV429" s="37"/>
      <c r="FIW429" s="37"/>
      <c r="FIX429" s="37"/>
      <c r="FIY429" s="37"/>
      <c r="FIZ429" s="37"/>
      <c r="FJA429" s="37"/>
      <c r="FJB429" s="37"/>
      <c r="FJC429" s="37"/>
      <c r="FJD429" s="37"/>
      <c r="FJE429" s="37"/>
      <c r="FJF429" s="37"/>
      <c r="FJG429" s="37"/>
      <c r="FJH429" s="37"/>
      <c r="FJI429" s="37"/>
      <c r="FJJ429" s="37"/>
      <c r="FJK429" s="37"/>
      <c r="FJL429" s="37"/>
      <c r="FJM429" s="37"/>
      <c r="FJN429" s="37"/>
      <c r="FJO429" s="37"/>
      <c r="FJP429" s="37"/>
      <c r="FJQ429" s="37"/>
      <c r="FJR429" s="37"/>
      <c r="FJS429" s="37"/>
      <c r="FJT429" s="37"/>
      <c r="FJU429" s="37"/>
      <c r="FJV429" s="37"/>
      <c r="FJW429" s="37"/>
      <c r="FJX429" s="37"/>
      <c r="FJY429" s="37"/>
      <c r="FJZ429" s="37"/>
      <c r="FKA429" s="37"/>
      <c r="FKB429" s="37"/>
      <c r="FKC429" s="37"/>
      <c r="FKD429" s="37"/>
      <c r="FKE429" s="37"/>
      <c r="FKF429" s="37"/>
      <c r="FKG429" s="37"/>
      <c r="FKH429" s="37"/>
      <c r="FKI429" s="37"/>
      <c r="FKJ429" s="37"/>
      <c r="FKK429" s="37"/>
      <c r="FKL429" s="37"/>
      <c r="FKM429" s="37"/>
      <c r="FKN429" s="37"/>
      <c r="FKO429" s="37"/>
      <c r="FKP429" s="37"/>
      <c r="FKQ429" s="37"/>
      <c r="FKR429" s="37"/>
      <c r="FKS429" s="37"/>
      <c r="FKT429" s="37"/>
      <c r="FKU429" s="37"/>
      <c r="FKV429" s="37"/>
      <c r="FKW429" s="37"/>
      <c r="FKX429" s="37"/>
      <c r="FKY429" s="37"/>
      <c r="FKZ429" s="37"/>
      <c r="FLA429" s="37"/>
      <c r="FLB429" s="37"/>
      <c r="FLC429" s="37"/>
      <c r="FLD429" s="37"/>
      <c r="FLE429" s="37"/>
      <c r="FLF429" s="37"/>
      <c r="FLG429" s="37"/>
      <c r="FLH429" s="37"/>
      <c r="FLI429" s="37"/>
      <c r="FLJ429" s="37"/>
      <c r="FLK429" s="37"/>
      <c r="FLL429" s="37"/>
      <c r="FLM429" s="37"/>
      <c r="FLN429" s="37"/>
      <c r="FLO429" s="37"/>
      <c r="FLP429" s="37"/>
      <c r="FLQ429" s="37"/>
      <c r="FLR429" s="37"/>
      <c r="FLS429" s="37"/>
      <c r="FLT429" s="37"/>
      <c r="FLU429" s="37"/>
      <c r="FLV429" s="37"/>
      <c r="FLW429" s="37"/>
      <c r="FLX429" s="37"/>
      <c r="FLY429" s="37"/>
      <c r="FLZ429" s="37"/>
      <c r="FMA429" s="37"/>
      <c r="FMB429" s="37"/>
      <c r="FMC429" s="37"/>
      <c r="FMD429" s="37"/>
      <c r="FME429" s="37"/>
      <c r="FMF429" s="37"/>
      <c r="FMG429" s="37"/>
      <c r="FMH429" s="37"/>
      <c r="FMI429" s="37"/>
      <c r="FMJ429" s="37"/>
      <c r="FMK429" s="37"/>
      <c r="FML429" s="37"/>
      <c r="FMM429" s="37"/>
      <c r="FMN429" s="37"/>
      <c r="FMO429" s="37"/>
      <c r="FMP429" s="37"/>
      <c r="FMQ429" s="37"/>
      <c r="FMR429" s="37"/>
      <c r="FMS429" s="37"/>
      <c r="FMT429" s="37"/>
      <c r="FMU429" s="37"/>
      <c r="FMV429" s="37"/>
      <c r="FMW429" s="37"/>
      <c r="FMX429" s="37"/>
      <c r="FMY429" s="37"/>
      <c r="FMZ429" s="37"/>
      <c r="FNA429" s="37"/>
      <c r="FNB429" s="37"/>
      <c r="FNC429" s="37"/>
      <c r="FND429" s="37"/>
      <c r="FNE429" s="37"/>
      <c r="FNF429" s="37"/>
      <c r="FNG429" s="37"/>
      <c r="FNH429" s="37"/>
      <c r="FNI429" s="37"/>
      <c r="FNJ429" s="37"/>
      <c r="FNK429" s="37"/>
      <c r="FNL429" s="37"/>
      <c r="FNM429" s="37"/>
      <c r="FNN429" s="37"/>
      <c r="FNO429" s="37"/>
      <c r="FNP429" s="37"/>
      <c r="FNQ429" s="37"/>
      <c r="FNR429" s="37"/>
      <c r="FNS429" s="37"/>
      <c r="FNT429" s="37"/>
      <c r="FNU429" s="37"/>
      <c r="FNV429" s="37"/>
      <c r="FNW429" s="37"/>
      <c r="FNX429" s="37"/>
      <c r="FNY429" s="37"/>
      <c r="FNZ429" s="37"/>
      <c r="FOA429" s="37"/>
      <c r="FOB429" s="37"/>
      <c r="FOC429" s="37"/>
      <c r="FOD429" s="37"/>
      <c r="FOE429" s="37"/>
      <c r="FOF429" s="37"/>
      <c r="FOG429" s="37"/>
      <c r="FOH429" s="37"/>
      <c r="FOI429" s="37"/>
      <c r="FOJ429" s="37"/>
      <c r="FOK429" s="37"/>
      <c r="FOL429" s="37"/>
      <c r="FOM429" s="37"/>
      <c r="FON429" s="37"/>
      <c r="FOO429" s="37"/>
      <c r="FOP429" s="37"/>
      <c r="FOQ429" s="37"/>
      <c r="FOR429" s="37"/>
      <c r="FOS429" s="37"/>
      <c r="FOT429" s="37"/>
      <c r="FOU429" s="37"/>
      <c r="FOV429" s="37"/>
      <c r="FOW429" s="37"/>
      <c r="FOX429" s="37"/>
      <c r="FOY429" s="37"/>
      <c r="FOZ429" s="37"/>
      <c r="FPA429" s="37"/>
      <c r="FPB429" s="37"/>
      <c r="FPC429" s="37"/>
      <c r="FPD429" s="37"/>
      <c r="FPE429" s="37"/>
      <c r="FPF429" s="37"/>
      <c r="FPG429" s="37"/>
      <c r="FPH429" s="37"/>
      <c r="FPI429" s="37"/>
      <c r="FPJ429" s="37"/>
      <c r="FPK429" s="37"/>
      <c r="FPL429" s="37"/>
      <c r="FPM429" s="37"/>
      <c r="FPN429" s="37"/>
      <c r="FPO429" s="37"/>
      <c r="FPP429" s="37"/>
      <c r="FPQ429" s="37"/>
      <c r="FPR429" s="37"/>
      <c r="FPS429" s="37"/>
      <c r="FPT429" s="37"/>
      <c r="FPU429" s="37"/>
      <c r="FPV429" s="37"/>
      <c r="FPW429" s="37"/>
      <c r="FPX429" s="37"/>
      <c r="FPY429" s="37"/>
      <c r="FPZ429" s="37"/>
      <c r="FQA429" s="37"/>
      <c r="FQB429" s="37"/>
      <c r="FQC429" s="37"/>
      <c r="FQD429" s="37"/>
      <c r="FQE429" s="37"/>
      <c r="FQF429" s="37"/>
      <c r="FQG429" s="37"/>
      <c r="FQH429" s="37"/>
      <c r="FQI429" s="37"/>
      <c r="FQJ429" s="37"/>
      <c r="FQK429" s="37"/>
      <c r="FQL429" s="37"/>
      <c r="FQM429" s="37"/>
      <c r="FQN429" s="37"/>
      <c r="FQO429" s="37"/>
      <c r="FQP429" s="37"/>
      <c r="FQQ429" s="37"/>
      <c r="FQR429" s="37"/>
      <c r="FQS429" s="37"/>
      <c r="FQT429" s="37"/>
      <c r="FQU429" s="37"/>
      <c r="FQV429" s="37"/>
      <c r="FQW429" s="37"/>
      <c r="FQX429" s="37"/>
      <c r="FQY429" s="37"/>
      <c r="FQZ429" s="37"/>
      <c r="FRA429" s="37"/>
      <c r="FRB429" s="37"/>
      <c r="FRC429" s="37"/>
      <c r="FRD429" s="37"/>
      <c r="FRE429" s="37"/>
      <c r="FRF429" s="37"/>
      <c r="FRG429" s="37"/>
      <c r="FRH429" s="37"/>
      <c r="FRI429" s="37"/>
      <c r="FRJ429" s="37"/>
      <c r="FRK429" s="37"/>
      <c r="FRL429" s="37"/>
      <c r="FRM429" s="37"/>
      <c r="FRN429" s="37"/>
      <c r="FRO429" s="37"/>
      <c r="FRP429" s="37"/>
      <c r="FRQ429" s="37"/>
      <c r="FRR429" s="37"/>
      <c r="FRS429" s="37"/>
      <c r="FRT429" s="37"/>
      <c r="FRU429" s="37"/>
      <c r="FRV429" s="37"/>
      <c r="FRW429" s="37"/>
      <c r="FRX429" s="37"/>
      <c r="FRY429" s="37"/>
      <c r="FRZ429" s="37"/>
      <c r="FSA429" s="37"/>
      <c r="FSB429" s="37"/>
      <c r="FSC429" s="37"/>
      <c r="FSD429" s="37"/>
      <c r="FSE429" s="37"/>
      <c r="FSF429" s="37"/>
      <c r="FSG429" s="37"/>
      <c r="FSH429" s="37"/>
      <c r="FSI429" s="37"/>
      <c r="FSJ429" s="37"/>
      <c r="FSK429" s="37"/>
      <c r="FSL429" s="37"/>
      <c r="FSM429" s="37"/>
      <c r="FSN429" s="37"/>
      <c r="FSO429" s="37"/>
      <c r="FSP429" s="37"/>
      <c r="FSQ429" s="37"/>
      <c r="FSR429" s="37"/>
      <c r="FSS429" s="37"/>
      <c r="FST429" s="37"/>
      <c r="FSU429" s="37"/>
      <c r="FSV429" s="37"/>
      <c r="FSW429" s="37"/>
      <c r="FSX429" s="37"/>
      <c r="FSY429" s="37"/>
      <c r="FSZ429" s="37"/>
      <c r="FTA429" s="37"/>
      <c r="FTB429" s="37"/>
      <c r="FTC429" s="37"/>
      <c r="FTD429" s="37"/>
      <c r="FTE429" s="37"/>
      <c r="FTF429" s="37"/>
      <c r="FTG429" s="37"/>
      <c r="FTH429" s="37"/>
      <c r="FTI429" s="37"/>
      <c r="FTJ429" s="37"/>
      <c r="FTK429" s="37"/>
      <c r="FTL429" s="37"/>
      <c r="FTM429" s="37"/>
      <c r="FTN429" s="37"/>
      <c r="FTO429" s="37"/>
      <c r="FTP429" s="37"/>
      <c r="FTQ429" s="37"/>
      <c r="FTR429" s="37"/>
      <c r="FTS429" s="37"/>
      <c r="FTT429" s="37"/>
      <c r="FTU429" s="37"/>
      <c r="FTV429" s="37"/>
      <c r="FTW429" s="37"/>
      <c r="FTX429" s="37"/>
      <c r="FTY429" s="37"/>
      <c r="FTZ429" s="37"/>
      <c r="FUA429" s="37"/>
      <c r="FUB429" s="37"/>
      <c r="FUC429" s="37"/>
      <c r="FUD429" s="37"/>
      <c r="FUE429" s="37"/>
      <c r="FUF429" s="37"/>
      <c r="FUG429" s="37"/>
      <c r="FUH429" s="37"/>
      <c r="FUI429" s="37"/>
      <c r="FUJ429" s="37"/>
      <c r="FUK429" s="37"/>
      <c r="FUL429" s="37"/>
      <c r="FUM429" s="37"/>
      <c r="FUN429" s="37"/>
      <c r="FUO429" s="37"/>
      <c r="FUP429" s="37"/>
      <c r="FUQ429" s="37"/>
      <c r="FUR429" s="37"/>
      <c r="FUS429" s="37"/>
      <c r="FUT429" s="37"/>
      <c r="FUU429" s="37"/>
      <c r="FUV429" s="37"/>
      <c r="FUW429" s="37"/>
      <c r="FUX429" s="37"/>
      <c r="FUY429" s="37"/>
      <c r="FUZ429" s="37"/>
      <c r="FVA429" s="37"/>
      <c r="FVB429" s="37"/>
      <c r="FVC429" s="37"/>
      <c r="FVD429" s="37"/>
      <c r="FVE429" s="37"/>
      <c r="FVF429" s="37"/>
      <c r="FVG429" s="37"/>
      <c r="FVH429" s="37"/>
      <c r="FVI429" s="37"/>
      <c r="FVJ429" s="37"/>
      <c r="FVK429" s="37"/>
      <c r="FVL429" s="37"/>
      <c r="FVM429" s="37"/>
      <c r="FVN429" s="37"/>
      <c r="FVO429" s="37"/>
      <c r="FVP429" s="37"/>
      <c r="FVQ429" s="37"/>
      <c r="FVR429" s="37"/>
      <c r="FVS429" s="37"/>
      <c r="FVT429" s="37"/>
      <c r="FVU429" s="37"/>
      <c r="FVV429" s="37"/>
      <c r="FVW429" s="37"/>
      <c r="FVX429" s="37"/>
      <c r="FVY429" s="37"/>
      <c r="FVZ429" s="37"/>
      <c r="FWA429" s="37"/>
      <c r="FWB429" s="37"/>
      <c r="FWC429" s="37"/>
      <c r="FWD429" s="37"/>
      <c r="FWE429" s="37"/>
      <c r="FWF429" s="37"/>
      <c r="FWG429" s="37"/>
      <c r="FWH429" s="37"/>
      <c r="FWI429" s="37"/>
      <c r="FWJ429" s="37"/>
      <c r="FWK429" s="37"/>
      <c r="FWL429" s="37"/>
      <c r="FWM429" s="37"/>
      <c r="FWN429" s="37"/>
      <c r="FWO429" s="37"/>
      <c r="FWP429" s="37"/>
      <c r="FWQ429" s="37"/>
      <c r="FWR429" s="37"/>
      <c r="FWS429" s="37"/>
      <c r="FWT429" s="37"/>
      <c r="FWU429" s="37"/>
      <c r="FWV429" s="37"/>
      <c r="FWW429" s="37"/>
      <c r="FWX429" s="37"/>
      <c r="FWY429" s="37"/>
      <c r="FWZ429" s="37"/>
      <c r="FXA429" s="37"/>
      <c r="FXB429" s="37"/>
      <c r="FXC429" s="37"/>
      <c r="FXD429" s="37"/>
      <c r="FXE429" s="37"/>
      <c r="FXF429" s="37"/>
      <c r="FXG429" s="37"/>
      <c r="FXH429" s="37"/>
      <c r="FXI429" s="37"/>
      <c r="FXJ429" s="37"/>
      <c r="FXK429" s="37"/>
      <c r="FXL429" s="37"/>
      <c r="FXM429" s="37"/>
      <c r="FXN429" s="37"/>
      <c r="FXO429" s="37"/>
      <c r="FXP429" s="37"/>
      <c r="FXQ429" s="37"/>
      <c r="FXR429" s="37"/>
      <c r="FXS429" s="37"/>
      <c r="FXT429" s="37"/>
      <c r="FXU429" s="37"/>
      <c r="FXV429" s="37"/>
      <c r="FXW429" s="37"/>
      <c r="FXX429" s="37"/>
      <c r="FXY429" s="37"/>
      <c r="FXZ429" s="37"/>
      <c r="FYA429" s="37"/>
      <c r="FYB429" s="37"/>
      <c r="FYC429" s="37"/>
      <c r="FYD429" s="37"/>
      <c r="FYE429" s="37"/>
      <c r="FYF429" s="37"/>
      <c r="FYG429" s="37"/>
      <c r="FYH429" s="37"/>
      <c r="FYI429" s="37"/>
      <c r="FYJ429" s="37"/>
      <c r="FYK429" s="37"/>
      <c r="FYL429" s="37"/>
      <c r="FYM429" s="37"/>
      <c r="FYN429" s="37"/>
      <c r="FYO429" s="37"/>
      <c r="FYP429" s="37"/>
      <c r="FYQ429" s="37"/>
      <c r="FYR429" s="37"/>
      <c r="FYS429" s="37"/>
      <c r="FYT429" s="37"/>
      <c r="FYU429" s="37"/>
      <c r="FYV429" s="37"/>
      <c r="FYW429" s="37"/>
      <c r="FYX429" s="37"/>
      <c r="FYY429" s="37"/>
      <c r="FYZ429" s="37"/>
      <c r="FZA429" s="37"/>
      <c r="FZB429" s="37"/>
      <c r="FZC429" s="37"/>
      <c r="FZD429" s="37"/>
      <c r="FZE429" s="37"/>
      <c r="FZF429" s="37"/>
      <c r="FZG429" s="37"/>
      <c r="FZH429" s="37"/>
      <c r="FZI429" s="37"/>
      <c r="FZJ429" s="37"/>
      <c r="FZK429" s="37"/>
      <c r="FZL429" s="37"/>
      <c r="FZM429" s="37"/>
      <c r="FZN429" s="37"/>
      <c r="FZO429" s="37"/>
      <c r="FZP429" s="37"/>
      <c r="FZQ429" s="37"/>
      <c r="FZR429" s="37"/>
      <c r="FZS429" s="37"/>
      <c r="FZT429" s="37"/>
      <c r="FZU429" s="37"/>
      <c r="FZV429" s="37"/>
      <c r="FZW429" s="37"/>
      <c r="FZX429" s="37"/>
      <c r="FZY429" s="37"/>
      <c r="FZZ429" s="37"/>
      <c r="GAA429" s="37"/>
      <c r="GAB429" s="37"/>
      <c r="GAC429" s="37"/>
      <c r="GAD429" s="37"/>
      <c r="GAE429" s="37"/>
      <c r="GAF429" s="37"/>
      <c r="GAG429" s="37"/>
      <c r="GAH429" s="37"/>
      <c r="GAI429" s="37"/>
      <c r="GAJ429" s="37"/>
      <c r="GAK429" s="37"/>
      <c r="GAL429" s="37"/>
      <c r="GAM429" s="37"/>
      <c r="GAN429" s="37"/>
      <c r="GAO429" s="37"/>
      <c r="GAP429" s="37"/>
      <c r="GAQ429" s="37"/>
      <c r="GAR429" s="37"/>
      <c r="GAS429" s="37"/>
      <c r="GAT429" s="37"/>
      <c r="GAU429" s="37"/>
      <c r="GAV429" s="37"/>
      <c r="GAW429" s="37"/>
      <c r="GAX429" s="37"/>
      <c r="GAY429" s="37"/>
      <c r="GAZ429" s="37"/>
      <c r="GBA429" s="37"/>
      <c r="GBB429" s="37"/>
      <c r="GBC429" s="37"/>
      <c r="GBD429" s="37"/>
      <c r="GBE429" s="37"/>
      <c r="GBF429" s="37"/>
      <c r="GBG429" s="37"/>
      <c r="GBH429" s="37"/>
      <c r="GBI429" s="37"/>
      <c r="GBJ429" s="37"/>
      <c r="GBK429" s="37"/>
      <c r="GBL429" s="37"/>
      <c r="GBM429" s="37"/>
      <c r="GBN429" s="37"/>
      <c r="GBO429" s="37"/>
      <c r="GBP429" s="37"/>
      <c r="GBQ429" s="37"/>
      <c r="GBR429" s="37"/>
      <c r="GBS429" s="37"/>
      <c r="GBT429" s="37"/>
      <c r="GBU429" s="37"/>
      <c r="GBV429" s="37"/>
      <c r="GBW429" s="37"/>
      <c r="GBX429" s="37"/>
      <c r="GBY429" s="37"/>
      <c r="GBZ429" s="37"/>
      <c r="GCA429" s="37"/>
      <c r="GCB429" s="37"/>
      <c r="GCC429" s="37"/>
      <c r="GCD429" s="37"/>
      <c r="GCE429" s="37"/>
      <c r="GCF429" s="37"/>
      <c r="GCG429" s="37"/>
      <c r="GCH429" s="37"/>
      <c r="GCI429" s="37"/>
      <c r="GCJ429" s="37"/>
      <c r="GCK429" s="37"/>
      <c r="GCL429" s="37"/>
      <c r="GCM429" s="37"/>
      <c r="GCN429" s="37"/>
      <c r="GCO429" s="37"/>
      <c r="GCP429" s="37"/>
      <c r="GCQ429" s="37"/>
      <c r="GCR429" s="37"/>
      <c r="GCS429" s="37"/>
      <c r="GCT429" s="37"/>
      <c r="GCU429" s="37"/>
      <c r="GCV429" s="37"/>
      <c r="GCW429" s="37"/>
      <c r="GCX429" s="37"/>
      <c r="GCY429" s="37"/>
      <c r="GCZ429" s="37"/>
      <c r="GDA429" s="37"/>
      <c r="GDB429" s="37"/>
      <c r="GDC429" s="37"/>
      <c r="GDD429" s="37"/>
      <c r="GDE429" s="37"/>
      <c r="GDF429" s="37"/>
      <c r="GDG429" s="37"/>
      <c r="GDH429" s="37"/>
      <c r="GDI429" s="37"/>
      <c r="GDJ429" s="37"/>
      <c r="GDK429" s="37"/>
      <c r="GDL429" s="37"/>
      <c r="GDM429" s="37"/>
      <c r="GDN429" s="37"/>
      <c r="GDO429" s="37"/>
      <c r="GDP429" s="37"/>
      <c r="GDQ429" s="37"/>
      <c r="GDR429" s="37"/>
      <c r="GDS429" s="37"/>
      <c r="GDT429" s="37"/>
      <c r="GDU429" s="37"/>
      <c r="GDV429" s="37"/>
      <c r="GDW429" s="37"/>
      <c r="GDX429" s="37"/>
      <c r="GDY429" s="37"/>
      <c r="GDZ429" s="37"/>
      <c r="GEA429" s="37"/>
      <c r="GEB429" s="37"/>
      <c r="GEC429" s="37"/>
      <c r="GED429" s="37"/>
      <c r="GEE429" s="37"/>
      <c r="GEF429" s="37"/>
      <c r="GEG429" s="37"/>
      <c r="GEH429" s="37"/>
      <c r="GEI429" s="37"/>
      <c r="GEJ429" s="37"/>
      <c r="GEK429" s="37"/>
      <c r="GEL429" s="37"/>
      <c r="GEM429" s="37"/>
      <c r="GEN429" s="37"/>
      <c r="GEO429" s="37"/>
      <c r="GEP429" s="37"/>
      <c r="GEQ429" s="37"/>
      <c r="GER429" s="37"/>
      <c r="GES429" s="37"/>
      <c r="GET429" s="37"/>
      <c r="GEU429" s="37"/>
      <c r="GEV429" s="37"/>
      <c r="GEW429" s="37"/>
      <c r="GEX429" s="37"/>
      <c r="GEY429" s="37"/>
      <c r="GEZ429" s="37"/>
      <c r="GFA429" s="37"/>
      <c r="GFB429" s="37"/>
      <c r="GFC429" s="37"/>
      <c r="GFD429" s="37"/>
      <c r="GFE429" s="37"/>
      <c r="GFF429" s="37"/>
      <c r="GFG429" s="37"/>
      <c r="GFH429" s="37"/>
      <c r="GFI429" s="37"/>
      <c r="GFJ429" s="37"/>
      <c r="GFK429" s="37"/>
      <c r="GFL429" s="37"/>
      <c r="GFM429" s="37"/>
      <c r="GFN429" s="37"/>
      <c r="GFO429" s="37"/>
      <c r="GFP429" s="37"/>
      <c r="GFQ429" s="37"/>
      <c r="GFR429" s="37"/>
      <c r="GFS429" s="37"/>
      <c r="GFT429" s="37"/>
      <c r="GFU429" s="37"/>
      <c r="GFV429" s="37"/>
      <c r="GFW429" s="37"/>
      <c r="GFX429" s="37"/>
      <c r="GFY429" s="37"/>
      <c r="GFZ429" s="37"/>
      <c r="GGA429" s="37"/>
      <c r="GGB429" s="37"/>
      <c r="GGC429" s="37"/>
      <c r="GGD429" s="37"/>
      <c r="GGE429" s="37"/>
      <c r="GGF429" s="37"/>
      <c r="GGG429" s="37"/>
      <c r="GGH429" s="37"/>
      <c r="GGI429" s="37"/>
      <c r="GGJ429" s="37"/>
      <c r="GGK429" s="37"/>
      <c r="GGL429" s="37"/>
      <c r="GGM429" s="37"/>
      <c r="GGN429" s="37"/>
      <c r="GGO429" s="37"/>
      <c r="GGP429" s="37"/>
      <c r="GGQ429" s="37"/>
      <c r="GGR429" s="37"/>
      <c r="GGS429" s="37"/>
      <c r="GGT429" s="37"/>
      <c r="GGU429" s="37"/>
      <c r="GGV429" s="37"/>
      <c r="GGW429" s="37"/>
      <c r="GGX429" s="37"/>
      <c r="GGY429" s="37"/>
      <c r="GGZ429" s="37"/>
      <c r="GHA429" s="37"/>
      <c r="GHB429" s="37"/>
      <c r="GHC429" s="37"/>
      <c r="GHD429" s="37"/>
      <c r="GHE429" s="37"/>
      <c r="GHF429" s="37"/>
      <c r="GHG429" s="37"/>
      <c r="GHH429" s="37"/>
      <c r="GHI429" s="37"/>
      <c r="GHJ429" s="37"/>
      <c r="GHK429" s="37"/>
      <c r="GHL429" s="37"/>
      <c r="GHM429" s="37"/>
      <c r="GHN429" s="37"/>
      <c r="GHO429" s="37"/>
      <c r="GHP429" s="37"/>
      <c r="GHQ429" s="37"/>
      <c r="GHR429" s="37"/>
      <c r="GHS429" s="37"/>
      <c r="GHT429" s="37"/>
      <c r="GHU429" s="37"/>
      <c r="GHV429" s="37"/>
      <c r="GHW429" s="37"/>
      <c r="GHX429" s="37"/>
      <c r="GHY429" s="37"/>
      <c r="GHZ429" s="37"/>
      <c r="GIA429" s="37"/>
      <c r="GIB429" s="37"/>
      <c r="GIC429" s="37"/>
      <c r="GID429" s="37"/>
      <c r="GIE429" s="37"/>
      <c r="GIF429" s="37"/>
      <c r="GIG429" s="37"/>
      <c r="GIH429" s="37"/>
      <c r="GII429" s="37"/>
      <c r="GIJ429" s="37"/>
      <c r="GIK429" s="37"/>
      <c r="GIL429" s="37"/>
      <c r="GIM429" s="37"/>
      <c r="GIN429" s="37"/>
      <c r="GIO429" s="37"/>
      <c r="GIP429" s="37"/>
      <c r="GIQ429" s="37"/>
      <c r="GIR429" s="37"/>
      <c r="GIS429" s="37"/>
      <c r="GIT429" s="37"/>
      <c r="GIU429" s="37"/>
      <c r="GIV429" s="37"/>
      <c r="GIW429" s="37"/>
      <c r="GIX429" s="37"/>
      <c r="GIY429" s="37"/>
      <c r="GIZ429" s="37"/>
      <c r="GJA429" s="37"/>
      <c r="GJB429" s="37"/>
      <c r="GJC429" s="37"/>
      <c r="GJD429" s="37"/>
      <c r="GJE429" s="37"/>
      <c r="GJF429" s="37"/>
      <c r="GJG429" s="37"/>
      <c r="GJH429" s="37"/>
      <c r="GJI429" s="37"/>
      <c r="GJJ429" s="37"/>
      <c r="GJK429" s="37"/>
      <c r="GJL429" s="37"/>
      <c r="GJM429" s="37"/>
      <c r="GJN429" s="37"/>
      <c r="GJO429" s="37"/>
      <c r="GJP429" s="37"/>
      <c r="GJQ429" s="37"/>
      <c r="GJR429" s="37"/>
      <c r="GJS429" s="37"/>
      <c r="GJT429" s="37"/>
      <c r="GJU429" s="37"/>
      <c r="GJV429" s="37"/>
      <c r="GJW429" s="37"/>
      <c r="GJX429" s="37"/>
      <c r="GJY429" s="37"/>
      <c r="GJZ429" s="37"/>
      <c r="GKA429" s="37"/>
      <c r="GKB429" s="37"/>
      <c r="GKC429" s="37"/>
      <c r="GKD429" s="37"/>
      <c r="GKE429" s="37"/>
      <c r="GKF429" s="37"/>
      <c r="GKG429" s="37"/>
      <c r="GKH429" s="37"/>
      <c r="GKI429" s="37"/>
      <c r="GKJ429" s="37"/>
      <c r="GKK429" s="37"/>
      <c r="GKL429" s="37"/>
      <c r="GKM429" s="37"/>
      <c r="GKN429" s="37"/>
      <c r="GKO429" s="37"/>
      <c r="GKP429" s="37"/>
      <c r="GKQ429" s="37"/>
      <c r="GKR429" s="37"/>
      <c r="GKS429" s="37"/>
      <c r="GKT429" s="37"/>
      <c r="GKU429" s="37"/>
      <c r="GKV429" s="37"/>
      <c r="GKW429" s="37"/>
      <c r="GKX429" s="37"/>
      <c r="GKY429" s="37"/>
      <c r="GKZ429" s="37"/>
      <c r="GLA429" s="37"/>
      <c r="GLB429" s="37"/>
      <c r="GLC429" s="37"/>
      <c r="GLD429" s="37"/>
      <c r="GLE429" s="37"/>
      <c r="GLF429" s="37"/>
      <c r="GLG429" s="37"/>
      <c r="GLH429" s="37"/>
      <c r="GLI429" s="37"/>
      <c r="GLJ429" s="37"/>
      <c r="GLK429" s="37"/>
      <c r="GLL429" s="37"/>
      <c r="GLM429" s="37"/>
      <c r="GLN429" s="37"/>
      <c r="GLO429" s="37"/>
      <c r="GLP429" s="37"/>
      <c r="GLQ429" s="37"/>
      <c r="GLR429" s="37"/>
      <c r="GLS429" s="37"/>
      <c r="GLT429" s="37"/>
      <c r="GLU429" s="37"/>
      <c r="GLV429" s="37"/>
      <c r="GLW429" s="37"/>
      <c r="GLX429" s="37"/>
      <c r="GLY429" s="37"/>
      <c r="GLZ429" s="37"/>
      <c r="GMA429" s="37"/>
      <c r="GMB429" s="37"/>
      <c r="GMC429" s="37"/>
      <c r="GMD429" s="37"/>
      <c r="GME429" s="37"/>
      <c r="GMF429" s="37"/>
      <c r="GMG429" s="37"/>
      <c r="GMH429" s="37"/>
      <c r="GMI429" s="37"/>
      <c r="GMJ429" s="37"/>
      <c r="GMK429" s="37"/>
      <c r="GML429" s="37"/>
      <c r="GMM429" s="37"/>
      <c r="GMN429" s="37"/>
      <c r="GMO429" s="37"/>
      <c r="GMP429" s="37"/>
      <c r="GMQ429" s="37"/>
      <c r="GMR429" s="37"/>
      <c r="GMS429" s="37"/>
      <c r="GMT429" s="37"/>
      <c r="GMU429" s="37"/>
      <c r="GMV429" s="37"/>
      <c r="GMW429" s="37"/>
      <c r="GMX429" s="37"/>
      <c r="GMY429" s="37"/>
      <c r="GMZ429" s="37"/>
      <c r="GNA429" s="37"/>
      <c r="GNB429" s="37"/>
      <c r="GNC429" s="37"/>
      <c r="GND429" s="37"/>
      <c r="GNE429" s="37"/>
      <c r="GNF429" s="37"/>
      <c r="GNG429" s="37"/>
      <c r="GNH429" s="37"/>
      <c r="GNI429" s="37"/>
      <c r="GNJ429" s="37"/>
      <c r="GNK429" s="37"/>
      <c r="GNL429" s="37"/>
      <c r="GNM429" s="37"/>
      <c r="GNN429" s="37"/>
      <c r="GNO429" s="37"/>
      <c r="GNP429" s="37"/>
      <c r="GNQ429" s="37"/>
      <c r="GNR429" s="37"/>
      <c r="GNS429" s="37"/>
      <c r="GNT429" s="37"/>
      <c r="GNU429" s="37"/>
      <c r="GNV429" s="37"/>
      <c r="GNW429" s="37"/>
      <c r="GNX429" s="37"/>
      <c r="GNY429" s="37"/>
      <c r="GNZ429" s="37"/>
      <c r="GOA429" s="37"/>
      <c r="GOB429" s="37"/>
      <c r="GOC429" s="37"/>
      <c r="GOD429" s="37"/>
      <c r="GOE429" s="37"/>
      <c r="GOF429" s="37"/>
      <c r="GOG429" s="37"/>
      <c r="GOH429" s="37"/>
      <c r="GOI429" s="37"/>
      <c r="GOJ429" s="37"/>
      <c r="GOK429" s="37"/>
      <c r="GOL429" s="37"/>
      <c r="GOM429" s="37"/>
      <c r="GON429" s="37"/>
      <c r="GOO429" s="37"/>
      <c r="GOP429" s="37"/>
      <c r="GOQ429" s="37"/>
      <c r="GOR429" s="37"/>
      <c r="GOS429" s="37"/>
      <c r="GOT429" s="37"/>
      <c r="GOU429" s="37"/>
      <c r="GOV429" s="37"/>
      <c r="GOW429" s="37"/>
      <c r="GOX429" s="37"/>
      <c r="GOY429" s="37"/>
      <c r="GOZ429" s="37"/>
      <c r="GPA429" s="37"/>
      <c r="GPB429" s="37"/>
      <c r="GPC429" s="37"/>
      <c r="GPD429" s="37"/>
      <c r="GPE429" s="37"/>
      <c r="GPF429" s="37"/>
      <c r="GPG429" s="37"/>
      <c r="GPH429" s="37"/>
      <c r="GPI429" s="37"/>
      <c r="GPJ429" s="37"/>
      <c r="GPK429" s="37"/>
      <c r="GPL429" s="37"/>
      <c r="GPM429" s="37"/>
      <c r="GPN429" s="37"/>
      <c r="GPO429" s="37"/>
      <c r="GPP429" s="37"/>
      <c r="GPQ429" s="37"/>
      <c r="GPR429" s="37"/>
      <c r="GPS429" s="37"/>
      <c r="GPT429" s="37"/>
      <c r="GPU429" s="37"/>
      <c r="GPV429" s="37"/>
      <c r="GPW429" s="37"/>
      <c r="GPX429" s="37"/>
      <c r="GPY429" s="37"/>
      <c r="GPZ429" s="37"/>
      <c r="GQA429" s="37"/>
      <c r="GQB429" s="37"/>
      <c r="GQC429" s="37"/>
      <c r="GQD429" s="37"/>
      <c r="GQE429" s="37"/>
      <c r="GQF429" s="37"/>
      <c r="GQG429" s="37"/>
      <c r="GQH429" s="37"/>
      <c r="GQI429" s="37"/>
      <c r="GQJ429" s="37"/>
      <c r="GQK429" s="37"/>
      <c r="GQL429" s="37"/>
      <c r="GQM429" s="37"/>
      <c r="GQN429" s="37"/>
      <c r="GQO429" s="37"/>
      <c r="GQP429" s="37"/>
      <c r="GQQ429" s="37"/>
      <c r="GQR429" s="37"/>
      <c r="GQS429" s="37"/>
      <c r="GQT429" s="37"/>
      <c r="GQU429" s="37"/>
      <c r="GQV429" s="37"/>
      <c r="GQW429" s="37"/>
      <c r="GQX429" s="37"/>
      <c r="GQY429" s="37"/>
      <c r="GQZ429" s="37"/>
      <c r="GRA429" s="37"/>
      <c r="GRB429" s="37"/>
      <c r="GRC429" s="37"/>
      <c r="GRD429" s="37"/>
      <c r="GRE429" s="37"/>
      <c r="GRF429" s="37"/>
      <c r="GRG429" s="37"/>
      <c r="GRH429" s="37"/>
      <c r="GRI429" s="37"/>
      <c r="GRJ429" s="37"/>
      <c r="GRK429" s="37"/>
      <c r="GRL429" s="37"/>
      <c r="GRM429" s="37"/>
      <c r="GRN429" s="37"/>
      <c r="GRO429" s="37"/>
      <c r="GRP429" s="37"/>
      <c r="GRQ429" s="37"/>
      <c r="GRR429" s="37"/>
      <c r="GRS429" s="37"/>
      <c r="GRT429" s="37"/>
      <c r="GRU429" s="37"/>
      <c r="GRV429" s="37"/>
      <c r="GRW429" s="37"/>
      <c r="GRX429" s="37"/>
      <c r="GRY429" s="37"/>
      <c r="GRZ429" s="37"/>
      <c r="GSA429" s="37"/>
      <c r="GSB429" s="37"/>
      <c r="GSC429" s="37"/>
      <c r="GSD429" s="37"/>
      <c r="GSE429" s="37"/>
      <c r="GSF429" s="37"/>
      <c r="GSG429" s="37"/>
      <c r="GSH429" s="37"/>
      <c r="GSI429" s="37"/>
      <c r="GSJ429" s="37"/>
      <c r="GSK429" s="37"/>
      <c r="GSL429" s="37"/>
      <c r="GSM429" s="37"/>
      <c r="GSN429" s="37"/>
      <c r="GSO429" s="37"/>
      <c r="GSP429" s="37"/>
      <c r="GSQ429" s="37"/>
      <c r="GSR429" s="37"/>
      <c r="GSS429" s="37"/>
      <c r="GST429" s="37"/>
      <c r="GSU429" s="37"/>
      <c r="GSV429" s="37"/>
      <c r="GSW429" s="37"/>
      <c r="GSX429" s="37"/>
      <c r="GSY429" s="37"/>
      <c r="GSZ429" s="37"/>
      <c r="GTA429" s="37"/>
      <c r="GTB429" s="37"/>
      <c r="GTC429" s="37"/>
      <c r="GTD429" s="37"/>
      <c r="GTE429" s="37"/>
      <c r="GTF429" s="37"/>
      <c r="GTG429" s="37"/>
      <c r="GTH429" s="37"/>
      <c r="GTI429" s="37"/>
      <c r="GTJ429" s="37"/>
      <c r="GTK429" s="37"/>
      <c r="GTL429" s="37"/>
      <c r="GTM429" s="37"/>
      <c r="GTN429" s="37"/>
      <c r="GTO429" s="37"/>
      <c r="GTP429" s="37"/>
      <c r="GTQ429" s="37"/>
      <c r="GTR429" s="37"/>
      <c r="GTS429" s="37"/>
      <c r="GTT429" s="37"/>
      <c r="GTU429" s="37"/>
      <c r="GTV429" s="37"/>
      <c r="GTW429" s="37"/>
      <c r="GTX429" s="37"/>
      <c r="GTY429" s="37"/>
      <c r="GTZ429" s="37"/>
      <c r="GUA429" s="37"/>
      <c r="GUB429" s="37"/>
      <c r="GUC429" s="37"/>
      <c r="GUD429" s="37"/>
      <c r="GUE429" s="37"/>
      <c r="GUF429" s="37"/>
      <c r="GUG429" s="37"/>
      <c r="GUH429" s="37"/>
      <c r="GUI429" s="37"/>
      <c r="GUJ429" s="37"/>
      <c r="GUK429" s="37"/>
      <c r="GUL429" s="37"/>
      <c r="GUM429" s="37"/>
      <c r="GUN429" s="37"/>
      <c r="GUO429" s="37"/>
      <c r="GUP429" s="37"/>
      <c r="GUQ429" s="37"/>
      <c r="GUR429" s="37"/>
      <c r="GUS429" s="37"/>
      <c r="GUT429" s="37"/>
      <c r="GUU429" s="37"/>
      <c r="GUV429" s="37"/>
      <c r="GUW429" s="37"/>
      <c r="GUX429" s="37"/>
      <c r="GUY429" s="37"/>
      <c r="GUZ429" s="37"/>
      <c r="GVA429" s="37"/>
      <c r="GVB429" s="37"/>
      <c r="GVC429" s="37"/>
      <c r="GVD429" s="37"/>
      <c r="GVE429" s="37"/>
      <c r="GVF429" s="37"/>
      <c r="GVG429" s="37"/>
      <c r="GVH429" s="37"/>
      <c r="GVI429" s="37"/>
      <c r="GVJ429" s="37"/>
      <c r="GVK429" s="37"/>
      <c r="GVL429" s="37"/>
      <c r="GVM429" s="37"/>
      <c r="GVN429" s="37"/>
      <c r="GVO429" s="37"/>
      <c r="GVP429" s="37"/>
      <c r="GVQ429" s="37"/>
      <c r="GVR429" s="37"/>
      <c r="GVS429" s="37"/>
      <c r="GVT429" s="37"/>
      <c r="GVU429" s="37"/>
      <c r="GVV429" s="37"/>
      <c r="GVW429" s="37"/>
      <c r="GVX429" s="37"/>
      <c r="GVY429" s="37"/>
      <c r="GVZ429" s="37"/>
      <c r="GWA429" s="37"/>
      <c r="GWB429" s="37"/>
      <c r="GWC429" s="37"/>
      <c r="GWD429" s="37"/>
      <c r="GWE429" s="37"/>
      <c r="GWF429" s="37"/>
      <c r="GWG429" s="37"/>
      <c r="GWH429" s="37"/>
      <c r="GWI429" s="37"/>
      <c r="GWJ429" s="37"/>
      <c r="GWK429" s="37"/>
      <c r="GWL429" s="37"/>
      <c r="GWM429" s="37"/>
      <c r="GWN429" s="37"/>
      <c r="GWO429" s="37"/>
      <c r="GWP429" s="37"/>
      <c r="GWQ429" s="37"/>
      <c r="GWR429" s="37"/>
      <c r="GWS429" s="37"/>
      <c r="GWT429" s="37"/>
      <c r="GWU429" s="37"/>
      <c r="GWV429" s="37"/>
      <c r="GWW429" s="37"/>
      <c r="GWX429" s="37"/>
      <c r="GWY429" s="37"/>
      <c r="GWZ429" s="37"/>
      <c r="GXA429" s="37"/>
      <c r="GXB429" s="37"/>
      <c r="GXC429" s="37"/>
      <c r="GXD429" s="37"/>
      <c r="GXE429" s="37"/>
      <c r="GXF429" s="37"/>
      <c r="GXG429" s="37"/>
      <c r="GXH429" s="37"/>
      <c r="GXI429" s="37"/>
      <c r="GXJ429" s="37"/>
      <c r="GXK429" s="37"/>
      <c r="GXL429" s="37"/>
      <c r="GXM429" s="37"/>
      <c r="GXN429" s="37"/>
      <c r="GXO429" s="37"/>
      <c r="GXP429" s="37"/>
      <c r="GXQ429" s="37"/>
      <c r="GXR429" s="37"/>
      <c r="GXS429" s="37"/>
      <c r="GXT429" s="37"/>
      <c r="GXU429" s="37"/>
      <c r="GXV429" s="37"/>
      <c r="GXW429" s="37"/>
      <c r="GXX429" s="37"/>
      <c r="GXY429" s="37"/>
      <c r="GXZ429" s="37"/>
      <c r="GYA429" s="37"/>
      <c r="GYB429" s="37"/>
      <c r="GYC429" s="37"/>
      <c r="GYD429" s="37"/>
      <c r="GYE429" s="37"/>
      <c r="GYF429" s="37"/>
      <c r="GYG429" s="37"/>
      <c r="GYH429" s="37"/>
      <c r="GYI429" s="37"/>
      <c r="GYJ429" s="37"/>
      <c r="GYK429" s="37"/>
      <c r="GYL429" s="37"/>
      <c r="GYM429" s="37"/>
      <c r="GYN429" s="37"/>
      <c r="GYO429" s="37"/>
      <c r="GYP429" s="37"/>
      <c r="GYQ429" s="37"/>
      <c r="GYR429" s="37"/>
      <c r="GYS429" s="37"/>
      <c r="GYT429" s="37"/>
      <c r="GYU429" s="37"/>
      <c r="GYV429" s="37"/>
      <c r="GYW429" s="37"/>
      <c r="GYX429" s="37"/>
      <c r="GYY429" s="37"/>
      <c r="GYZ429" s="37"/>
      <c r="GZA429" s="37"/>
      <c r="GZB429" s="37"/>
      <c r="GZC429" s="37"/>
      <c r="GZD429" s="37"/>
      <c r="GZE429" s="37"/>
      <c r="GZF429" s="37"/>
      <c r="GZG429" s="37"/>
      <c r="GZH429" s="37"/>
      <c r="GZI429" s="37"/>
      <c r="GZJ429" s="37"/>
      <c r="GZK429" s="37"/>
      <c r="GZL429" s="37"/>
      <c r="GZM429" s="37"/>
      <c r="GZN429" s="37"/>
      <c r="GZO429" s="37"/>
      <c r="GZP429" s="37"/>
      <c r="GZQ429" s="37"/>
      <c r="GZR429" s="37"/>
      <c r="GZS429" s="37"/>
      <c r="GZT429" s="37"/>
      <c r="GZU429" s="37"/>
      <c r="GZV429" s="37"/>
      <c r="GZW429" s="37"/>
      <c r="GZX429" s="37"/>
      <c r="GZY429" s="37"/>
      <c r="GZZ429" s="37"/>
      <c r="HAA429" s="37"/>
      <c r="HAB429" s="37"/>
      <c r="HAC429" s="37"/>
      <c r="HAD429" s="37"/>
      <c r="HAE429" s="37"/>
      <c r="HAF429" s="37"/>
      <c r="HAG429" s="37"/>
      <c r="HAH429" s="37"/>
      <c r="HAI429" s="37"/>
      <c r="HAJ429" s="37"/>
      <c r="HAK429" s="37"/>
      <c r="HAL429" s="37"/>
      <c r="HAM429" s="37"/>
      <c r="HAN429" s="37"/>
      <c r="HAO429" s="37"/>
      <c r="HAP429" s="37"/>
      <c r="HAQ429" s="37"/>
      <c r="HAR429" s="37"/>
      <c r="HAS429" s="37"/>
      <c r="HAT429" s="37"/>
      <c r="HAU429" s="37"/>
      <c r="HAV429" s="37"/>
      <c r="HAW429" s="37"/>
      <c r="HAX429" s="37"/>
      <c r="HAY429" s="37"/>
      <c r="HAZ429" s="37"/>
      <c r="HBA429" s="37"/>
      <c r="HBB429" s="37"/>
      <c r="HBC429" s="37"/>
      <c r="HBD429" s="37"/>
      <c r="HBE429" s="37"/>
      <c r="HBF429" s="37"/>
      <c r="HBG429" s="37"/>
      <c r="HBH429" s="37"/>
      <c r="HBI429" s="37"/>
      <c r="HBJ429" s="37"/>
      <c r="HBK429" s="37"/>
      <c r="HBL429" s="37"/>
      <c r="HBM429" s="37"/>
      <c r="HBN429" s="37"/>
      <c r="HBO429" s="37"/>
      <c r="HBP429" s="37"/>
      <c r="HBQ429" s="37"/>
      <c r="HBR429" s="37"/>
      <c r="HBS429" s="37"/>
      <c r="HBT429" s="37"/>
      <c r="HBU429" s="37"/>
      <c r="HBV429" s="37"/>
      <c r="HBW429" s="37"/>
      <c r="HBX429" s="37"/>
      <c r="HBY429" s="37"/>
      <c r="HBZ429" s="37"/>
      <c r="HCA429" s="37"/>
      <c r="HCB429" s="37"/>
      <c r="HCC429" s="37"/>
      <c r="HCD429" s="37"/>
      <c r="HCE429" s="37"/>
      <c r="HCF429" s="37"/>
      <c r="HCG429" s="37"/>
      <c r="HCH429" s="37"/>
      <c r="HCI429" s="37"/>
      <c r="HCJ429" s="37"/>
      <c r="HCK429" s="37"/>
      <c r="HCL429" s="37"/>
      <c r="HCM429" s="37"/>
      <c r="HCN429" s="37"/>
      <c r="HCO429" s="37"/>
      <c r="HCP429" s="37"/>
      <c r="HCQ429" s="37"/>
      <c r="HCR429" s="37"/>
      <c r="HCS429" s="37"/>
      <c r="HCT429" s="37"/>
      <c r="HCU429" s="37"/>
      <c r="HCV429" s="37"/>
      <c r="HCW429" s="37"/>
      <c r="HCX429" s="37"/>
      <c r="HCY429" s="37"/>
      <c r="HCZ429" s="37"/>
      <c r="HDA429" s="37"/>
      <c r="HDB429" s="37"/>
      <c r="HDC429" s="37"/>
      <c r="HDD429" s="37"/>
      <c r="HDE429" s="37"/>
      <c r="HDF429" s="37"/>
      <c r="HDG429" s="37"/>
      <c r="HDH429" s="37"/>
      <c r="HDI429" s="37"/>
      <c r="HDJ429" s="37"/>
      <c r="HDK429" s="37"/>
      <c r="HDL429" s="37"/>
      <c r="HDM429" s="37"/>
      <c r="HDN429" s="37"/>
      <c r="HDO429" s="37"/>
      <c r="HDP429" s="37"/>
      <c r="HDQ429" s="37"/>
      <c r="HDR429" s="37"/>
      <c r="HDS429" s="37"/>
      <c r="HDT429" s="37"/>
      <c r="HDU429" s="37"/>
      <c r="HDV429" s="37"/>
      <c r="HDW429" s="37"/>
      <c r="HDX429" s="37"/>
      <c r="HDY429" s="37"/>
      <c r="HDZ429" s="37"/>
      <c r="HEA429" s="37"/>
      <c r="HEB429" s="37"/>
      <c r="HEC429" s="37"/>
      <c r="HED429" s="37"/>
      <c r="HEE429" s="37"/>
      <c r="HEF429" s="37"/>
      <c r="HEG429" s="37"/>
      <c r="HEH429" s="37"/>
      <c r="HEI429" s="37"/>
      <c r="HEJ429" s="37"/>
      <c r="HEK429" s="37"/>
      <c r="HEL429" s="37"/>
      <c r="HEM429" s="37"/>
      <c r="HEN429" s="37"/>
      <c r="HEO429" s="37"/>
      <c r="HEP429" s="37"/>
      <c r="HEQ429" s="37"/>
      <c r="HER429" s="37"/>
      <c r="HES429" s="37"/>
      <c r="HET429" s="37"/>
      <c r="HEU429" s="37"/>
      <c r="HEV429" s="37"/>
      <c r="HEW429" s="37"/>
      <c r="HEX429" s="37"/>
      <c r="HEY429" s="37"/>
      <c r="HEZ429" s="37"/>
      <c r="HFA429" s="37"/>
      <c r="HFB429" s="37"/>
      <c r="HFC429" s="37"/>
      <c r="HFD429" s="37"/>
      <c r="HFE429" s="37"/>
      <c r="HFF429" s="37"/>
      <c r="HFG429" s="37"/>
      <c r="HFH429" s="37"/>
      <c r="HFI429" s="37"/>
      <c r="HFJ429" s="37"/>
      <c r="HFK429" s="37"/>
      <c r="HFL429" s="37"/>
      <c r="HFM429" s="37"/>
      <c r="HFN429" s="37"/>
      <c r="HFO429" s="37"/>
      <c r="HFP429" s="37"/>
      <c r="HFQ429" s="37"/>
      <c r="HFR429" s="37"/>
      <c r="HFS429" s="37"/>
      <c r="HFT429" s="37"/>
      <c r="HFU429" s="37"/>
      <c r="HFV429" s="37"/>
      <c r="HFW429" s="37"/>
      <c r="HFX429" s="37"/>
      <c r="HFY429" s="37"/>
      <c r="HFZ429" s="37"/>
      <c r="HGA429" s="37"/>
      <c r="HGB429" s="37"/>
      <c r="HGC429" s="37"/>
      <c r="HGD429" s="37"/>
      <c r="HGE429" s="37"/>
      <c r="HGF429" s="37"/>
      <c r="HGG429" s="37"/>
      <c r="HGH429" s="37"/>
      <c r="HGI429" s="37"/>
      <c r="HGJ429" s="37"/>
      <c r="HGK429" s="37"/>
      <c r="HGL429" s="37"/>
      <c r="HGM429" s="37"/>
      <c r="HGN429" s="37"/>
      <c r="HGO429" s="37"/>
      <c r="HGP429" s="37"/>
      <c r="HGQ429" s="37"/>
      <c r="HGR429" s="37"/>
      <c r="HGS429" s="37"/>
      <c r="HGT429" s="37"/>
      <c r="HGU429" s="37"/>
      <c r="HGV429" s="37"/>
      <c r="HGW429" s="37"/>
      <c r="HGX429" s="37"/>
      <c r="HGY429" s="37"/>
      <c r="HGZ429" s="37"/>
      <c r="HHA429" s="37"/>
      <c r="HHB429" s="37"/>
      <c r="HHC429" s="37"/>
      <c r="HHD429" s="37"/>
      <c r="HHE429" s="37"/>
      <c r="HHF429" s="37"/>
      <c r="HHG429" s="37"/>
      <c r="HHH429" s="37"/>
      <c r="HHI429" s="37"/>
      <c r="HHJ429" s="37"/>
      <c r="HHK429" s="37"/>
      <c r="HHL429" s="37"/>
      <c r="HHM429" s="37"/>
      <c r="HHN429" s="37"/>
      <c r="HHO429" s="37"/>
      <c r="HHP429" s="37"/>
      <c r="HHQ429" s="37"/>
      <c r="HHR429" s="37"/>
      <c r="HHS429" s="37"/>
      <c r="HHT429" s="37"/>
      <c r="HHU429" s="37"/>
      <c r="HHV429" s="37"/>
      <c r="HHW429" s="37"/>
      <c r="HHX429" s="37"/>
      <c r="HHY429" s="37"/>
      <c r="HHZ429" s="37"/>
      <c r="HIA429" s="37"/>
      <c r="HIB429" s="37"/>
      <c r="HIC429" s="37"/>
      <c r="HID429" s="37"/>
      <c r="HIE429" s="37"/>
      <c r="HIF429" s="37"/>
      <c r="HIG429" s="37"/>
      <c r="HIH429" s="37"/>
      <c r="HII429" s="37"/>
      <c r="HIJ429" s="37"/>
      <c r="HIK429" s="37"/>
      <c r="HIL429" s="37"/>
      <c r="HIM429" s="37"/>
      <c r="HIN429" s="37"/>
      <c r="HIO429" s="37"/>
      <c r="HIP429" s="37"/>
      <c r="HIQ429" s="37"/>
      <c r="HIR429" s="37"/>
      <c r="HIS429" s="37"/>
      <c r="HIT429" s="37"/>
      <c r="HIU429" s="37"/>
      <c r="HIV429" s="37"/>
      <c r="HIW429" s="37"/>
      <c r="HIX429" s="37"/>
      <c r="HIY429" s="37"/>
      <c r="HIZ429" s="37"/>
      <c r="HJA429" s="37"/>
      <c r="HJB429" s="37"/>
      <c r="HJC429" s="37"/>
      <c r="HJD429" s="37"/>
      <c r="HJE429" s="37"/>
      <c r="HJF429" s="37"/>
      <c r="HJG429" s="37"/>
      <c r="HJH429" s="37"/>
      <c r="HJI429" s="37"/>
      <c r="HJJ429" s="37"/>
      <c r="HJK429" s="37"/>
      <c r="HJL429" s="37"/>
      <c r="HJM429" s="37"/>
      <c r="HJN429" s="37"/>
      <c r="HJO429" s="37"/>
      <c r="HJP429" s="37"/>
      <c r="HJQ429" s="37"/>
      <c r="HJR429" s="37"/>
      <c r="HJS429" s="37"/>
      <c r="HJT429" s="37"/>
      <c r="HJU429" s="37"/>
      <c r="HJV429" s="37"/>
      <c r="HJW429" s="37"/>
      <c r="HJX429" s="37"/>
      <c r="HJY429" s="37"/>
      <c r="HJZ429" s="37"/>
      <c r="HKA429" s="37"/>
      <c r="HKB429" s="37"/>
      <c r="HKC429" s="37"/>
      <c r="HKD429" s="37"/>
      <c r="HKE429" s="37"/>
      <c r="HKF429" s="37"/>
      <c r="HKG429" s="37"/>
      <c r="HKH429" s="37"/>
      <c r="HKI429" s="37"/>
      <c r="HKJ429" s="37"/>
      <c r="HKK429" s="37"/>
      <c r="HKL429" s="37"/>
      <c r="HKM429" s="37"/>
      <c r="HKN429" s="37"/>
      <c r="HKO429" s="37"/>
      <c r="HKP429" s="37"/>
      <c r="HKQ429" s="37"/>
      <c r="HKR429" s="37"/>
      <c r="HKS429" s="37"/>
      <c r="HKT429" s="37"/>
      <c r="HKU429" s="37"/>
      <c r="HKV429" s="37"/>
      <c r="HKW429" s="37"/>
      <c r="HKX429" s="37"/>
      <c r="HKY429" s="37"/>
      <c r="HKZ429" s="37"/>
      <c r="HLA429" s="37"/>
      <c r="HLB429" s="37"/>
      <c r="HLC429" s="37"/>
      <c r="HLD429" s="37"/>
      <c r="HLE429" s="37"/>
      <c r="HLF429" s="37"/>
      <c r="HLG429" s="37"/>
      <c r="HLH429" s="37"/>
      <c r="HLI429" s="37"/>
      <c r="HLJ429" s="37"/>
      <c r="HLK429" s="37"/>
      <c r="HLL429" s="37"/>
      <c r="HLM429" s="37"/>
      <c r="HLN429" s="37"/>
      <c r="HLO429" s="37"/>
      <c r="HLP429" s="37"/>
      <c r="HLQ429" s="37"/>
      <c r="HLR429" s="37"/>
      <c r="HLS429" s="37"/>
      <c r="HLT429" s="37"/>
      <c r="HLU429" s="37"/>
      <c r="HLV429" s="37"/>
      <c r="HLW429" s="37"/>
      <c r="HLX429" s="37"/>
      <c r="HLY429" s="37"/>
      <c r="HLZ429" s="37"/>
      <c r="HMA429" s="37"/>
      <c r="HMB429" s="37"/>
      <c r="HMC429" s="37"/>
      <c r="HMD429" s="37"/>
      <c r="HME429" s="37"/>
      <c r="HMF429" s="37"/>
      <c r="HMG429" s="37"/>
      <c r="HMH429" s="37"/>
      <c r="HMI429" s="37"/>
      <c r="HMJ429" s="37"/>
      <c r="HMK429" s="37"/>
      <c r="HML429" s="37"/>
      <c r="HMM429" s="37"/>
      <c r="HMN429" s="37"/>
      <c r="HMO429" s="37"/>
      <c r="HMP429" s="37"/>
      <c r="HMQ429" s="37"/>
      <c r="HMR429" s="37"/>
      <c r="HMS429" s="37"/>
      <c r="HMT429" s="37"/>
      <c r="HMU429" s="37"/>
      <c r="HMV429" s="37"/>
      <c r="HMW429" s="37"/>
      <c r="HMX429" s="37"/>
      <c r="HMY429" s="37"/>
      <c r="HMZ429" s="37"/>
      <c r="HNA429" s="37"/>
      <c r="HNB429" s="37"/>
      <c r="HNC429" s="37"/>
      <c r="HND429" s="37"/>
      <c r="HNE429" s="37"/>
      <c r="HNF429" s="37"/>
      <c r="HNG429" s="37"/>
      <c r="HNH429" s="37"/>
      <c r="HNI429" s="37"/>
      <c r="HNJ429" s="37"/>
      <c r="HNK429" s="37"/>
      <c r="HNL429" s="37"/>
      <c r="HNM429" s="37"/>
      <c r="HNN429" s="37"/>
      <c r="HNO429" s="37"/>
      <c r="HNP429" s="37"/>
      <c r="HNQ429" s="37"/>
      <c r="HNR429" s="37"/>
      <c r="HNS429" s="37"/>
      <c r="HNT429" s="37"/>
      <c r="HNU429" s="37"/>
      <c r="HNV429" s="37"/>
      <c r="HNW429" s="37"/>
      <c r="HNX429" s="37"/>
      <c r="HNY429" s="37"/>
      <c r="HNZ429" s="37"/>
      <c r="HOA429" s="37"/>
      <c r="HOB429" s="37"/>
      <c r="HOC429" s="37"/>
      <c r="HOD429" s="37"/>
      <c r="HOE429" s="37"/>
      <c r="HOF429" s="37"/>
      <c r="HOG429" s="37"/>
      <c r="HOH429" s="37"/>
      <c r="HOI429" s="37"/>
      <c r="HOJ429" s="37"/>
      <c r="HOK429" s="37"/>
      <c r="HOL429" s="37"/>
      <c r="HOM429" s="37"/>
      <c r="HON429" s="37"/>
      <c r="HOO429" s="37"/>
      <c r="HOP429" s="37"/>
      <c r="HOQ429" s="37"/>
      <c r="HOR429" s="37"/>
      <c r="HOS429" s="37"/>
      <c r="HOT429" s="37"/>
      <c r="HOU429" s="37"/>
      <c r="HOV429" s="37"/>
      <c r="HOW429" s="37"/>
      <c r="HOX429" s="37"/>
      <c r="HOY429" s="37"/>
      <c r="HOZ429" s="37"/>
      <c r="HPA429" s="37"/>
      <c r="HPB429" s="37"/>
      <c r="HPC429" s="37"/>
      <c r="HPD429" s="37"/>
      <c r="HPE429" s="37"/>
      <c r="HPF429" s="37"/>
      <c r="HPG429" s="37"/>
      <c r="HPH429" s="37"/>
      <c r="HPI429" s="37"/>
      <c r="HPJ429" s="37"/>
      <c r="HPK429" s="37"/>
      <c r="HPL429" s="37"/>
      <c r="HPM429" s="37"/>
      <c r="HPN429" s="37"/>
      <c r="HPO429" s="37"/>
      <c r="HPP429" s="37"/>
      <c r="HPQ429" s="37"/>
      <c r="HPR429" s="37"/>
      <c r="HPS429" s="37"/>
      <c r="HPT429" s="37"/>
      <c r="HPU429" s="37"/>
      <c r="HPV429" s="37"/>
      <c r="HPW429" s="37"/>
      <c r="HPX429" s="37"/>
      <c r="HPY429" s="37"/>
      <c r="HPZ429" s="37"/>
      <c r="HQA429" s="37"/>
      <c r="HQB429" s="37"/>
      <c r="HQC429" s="37"/>
      <c r="HQD429" s="37"/>
      <c r="HQE429" s="37"/>
      <c r="HQF429" s="37"/>
      <c r="HQG429" s="37"/>
      <c r="HQH429" s="37"/>
      <c r="HQI429" s="37"/>
      <c r="HQJ429" s="37"/>
      <c r="HQK429" s="37"/>
      <c r="HQL429" s="37"/>
      <c r="HQM429" s="37"/>
      <c r="HQN429" s="37"/>
      <c r="HQO429" s="37"/>
      <c r="HQP429" s="37"/>
      <c r="HQQ429" s="37"/>
      <c r="HQR429" s="37"/>
      <c r="HQS429" s="37"/>
      <c r="HQT429" s="37"/>
      <c r="HQU429" s="37"/>
      <c r="HQV429" s="37"/>
      <c r="HQW429" s="37"/>
      <c r="HQX429" s="37"/>
      <c r="HQY429" s="37"/>
      <c r="HQZ429" s="37"/>
      <c r="HRA429" s="37"/>
      <c r="HRB429" s="37"/>
      <c r="HRC429" s="37"/>
      <c r="HRD429" s="37"/>
      <c r="HRE429" s="37"/>
      <c r="HRF429" s="37"/>
      <c r="HRG429" s="37"/>
      <c r="HRH429" s="37"/>
      <c r="HRI429" s="37"/>
      <c r="HRJ429" s="37"/>
      <c r="HRK429" s="37"/>
      <c r="HRL429" s="37"/>
      <c r="HRM429" s="37"/>
      <c r="HRN429" s="37"/>
      <c r="HRO429" s="37"/>
      <c r="HRP429" s="37"/>
      <c r="HRQ429" s="37"/>
      <c r="HRR429" s="37"/>
      <c r="HRS429" s="37"/>
      <c r="HRT429" s="37"/>
      <c r="HRU429" s="37"/>
      <c r="HRV429" s="37"/>
      <c r="HRW429" s="37"/>
      <c r="HRX429" s="37"/>
      <c r="HRY429" s="37"/>
      <c r="HRZ429" s="37"/>
      <c r="HSA429" s="37"/>
      <c r="HSB429" s="37"/>
      <c r="HSC429" s="37"/>
      <c r="HSD429" s="37"/>
      <c r="HSE429" s="37"/>
      <c r="HSF429" s="37"/>
      <c r="HSG429" s="37"/>
      <c r="HSH429" s="37"/>
      <c r="HSI429" s="37"/>
      <c r="HSJ429" s="37"/>
      <c r="HSK429" s="37"/>
      <c r="HSL429" s="37"/>
      <c r="HSM429" s="37"/>
      <c r="HSN429" s="37"/>
      <c r="HSO429" s="37"/>
      <c r="HSP429" s="37"/>
      <c r="HSQ429" s="37"/>
      <c r="HSR429" s="37"/>
      <c r="HSS429" s="37"/>
      <c r="HST429" s="37"/>
      <c r="HSU429" s="37"/>
      <c r="HSV429" s="37"/>
      <c r="HSW429" s="37"/>
      <c r="HSX429" s="37"/>
      <c r="HSY429" s="37"/>
      <c r="HSZ429" s="37"/>
      <c r="HTA429" s="37"/>
      <c r="HTB429" s="37"/>
      <c r="HTC429" s="37"/>
      <c r="HTD429" s="37"/>
      <c r="HTE429" s="37"/>
      <c r="HTF429" s="37"/>
      <c r="HTG429" s="37"/>
      <c r="HTH429" s="37"/>
      <c r="HTI429" s="37"/>
      <c r="HTJ429" s="37"/>
      <c r="HTK429" s="37"/>
      <c r="HTL429" s="37"/>
      <c r="HTM429" s="37"/>
      <c r="HTN429" s="37"/>
      <c r="HTO429" s="37"/>
      <c r="HTP429" s="37"/>
      <c r="HTQ429" s="37"/>
      <c r="HTR429" s="37"/>
      <c r="HTS429" s="37"/>
      <c r="HTT429" s="37"/>
      <c r="HTU429" s="37"/>
      <c r="HTV429" s="37"/>
      <c r="HTW429" s="37"/>
      <c r="HTX429" s="37"/>
      <c r="HTY429" s="37"/>
      <c r="HTZ429" s="37"/>
      <c r="HUA429" s="37"/>
      <c r="HUB429" s="37"/>
      <c r="HUC429" s="37"/>
      <c r="HUD429" s="37"/>
      <c r="HUE429" s="37"/>
      <c r="HUF429" s="37"/>
      <c r="HUG429" s="37"/>
      <c r="HUH429" s="37"/>
      <c r="HUI429" s="37"/>
      <c r="HUJ429" s="37"/>
      <c r="HUK429" s="37"/>
      <c r="HUL429" s="37"/>
      <c r="HUM429" s="37"/>
      <c r="HUN429" s="37"/>
      <c r="HUO429" s="37"/>
      <c r="HUP429" s="37"/>
      <c r="HUQ429" s="37"/>
      <c r="HUR429" s="37"/>
      <c r="HUS429" s="37"/>
      <c r="HUT429" s="37"/>
      <c r="HUU429" s="37"/>
      <c r="HUV429" s="37"/>
      <c r="HUW429" s="37"/>
      <c r="HUX429" s="37"/>
      <c r="HUY429" s="37"/>
      <c r="HUZ429" s="37"/>
      <c r="HVA429" s="37"/>
      <c r="HVB429" s="37"/>
      <c r="HVC429" s="37"/>
      <c r="HVD429" s="37"/>
      <c r="HVE429" s="37"/>
      <c r="HVF429" s="37"/>
      <c r="HVG429" s="37"/>
      <c r="HVH429" s="37"/>
      <c r="HVI429" s="37"/>
      <c r="HVJ429" s="37"/>
      <c r="HVK429" s="37"/>
      <c r="HVL429" s="37"/>
      <c r="HVM429" s="37"/>
      <c r="HVN429" s="37"/>
      <c r="HVO429" s="37"/>
      <c r="HVP429" s="37"/>
      <c r="HVQ429" s="37"/>
      <c r="HVR429" s="37"/>
      <c r="HVS429" s="37"/>
      <c r="HVT429" s="37"/>
      <c r="HVU429" s="37"/>
      <c r="HVV429" s="37"/>
      <c r="HVW429" s="37"/>
      <c r="HVX429" s="37"/>
      <c r="HVY429" s="37"/>
      <c r="HVZ429" s="37"/>
      <c r="HWA429" s="37"/>
      <c r="HWB429" s="37"/>
      <c r="HWC429" s="37"/>
      <c r="HWD429" s="37"/>
      <c r="HWE429" s="37"/>
      <c r="HWF429" s="37"/>
      <c r="HWG429" s="37"/>
      <c r="HWH429" s="37"/>
      <c r="HWI429" s="37"/>
      <c r="HWJ429" s="37"/>
      <c r="HWK429" s="37"/>
      <c r="HWL429" s="37"/>
      <c r="HWM429" s="37"/>
      <c r="HWN429" s="37"/>
      <c r="HWO429" s="37"/>
      <c r="HWP429" s="37"/>
      <c r="HWQ429" s="37"/>
      <c r="HWR429" s="37"/>
      <c r="HWS429" s="37"/>
      <c r="HWT429" s="37"/>
      <c r="HWU429" s="37"/>
      <c r="HWV429" s="37"/>
      <c r="HWW429" s="37"/>
      <c r="HWX429" s="37"/>
      <c r="HWY429" s="37"/>
      <c r="HWZ429" s="37"/>
      <c r="HXA429" s="37"/>
      <c r="HXB429" s="37"/>
      <c r="HXC429" s="37"/>
      <c r="HXD429" s="37"/>
      <c r="HXE429" s="37"/>
      <c r="HXF429" s="37"/>
      <c r="HXG429" s="37"/>
      <c r="HXH429" s="37"/>
      <c r="HXI429" s="37"/>
      <c r="HXJ429" s="37"/>
      <c r="HXK429" s="37"/>
      <c r="HXL429" s="37"/>
      <c r="HXM429" s="37"/>
      <c r="HXN429" s="37"/>
      <c r="HXO429" s="37"/>
      <c r="HXP429" s="37"/>
      <c r="HXQ429" s="37"/>
      <c r="HXR429" s="37"/>
      <c r="HXS429" s="37"/>
      <c r="HXT429" s="37"/>
      <c r="HXU429" s="37"/>
      <c r="HXV429" s="37"/>
      <c r="HXW429" s="37"/>
      <c r="HXX429" s="37"/>
      <c r="HXY429" s="37"/>
      <c r="HXZ429" s="37"/>
      <c r="HYA429" s="37"/>
      <c r="HYB429" s="37"/>
      <c r="HYC429" s="37"/>
      <c r="HYD429" s="37"/>
      <c r="HYE429" s="37"/>
      <c r="HYF429" s="37"/>
      <c r="HYG429" s="37"/>
      <c r="HYH429" s="37"/>
      <c r="HYI429" s="37"/>
      <c r="HYJ429" s="37"/>
      <c r="HYK429" s="37"/>
      <c r="HYL429" s="37"/>
      <c r="HYM429" s="37"/>
      <c r="HYN429" s="37"/>
      <c r="HYO429" s="37"/>
      <c r="HYP429" s="37"/>
      <c r="HYQ429" s="37"/>
      <c r="HYR429" s="37"/>
      <c r="HYS429" s="37"/>
      <c r="HYT429" s="37"/>
      <c r="HYU429" s="37"/>
      <c r="HYV429" s="37"/>
      <c r="HYW429" s="37"/>
      <c r="HYX429" s="37"/>
      <c r="HYY429" s="37"/>
      <c r="HYZ429" s="37"/>
      <c r="HZA429" s="37"/>
      <c r="HZB429" s="37"/>
      <c r="HZC429" s="37"/>
      <c r="HZD429" s="37"/>
      <c r="HZE429" s="37"/>
      <c r="HZF429" s="37"/>
      <c r="HZG429" s="37"/>
      <c r="HZH429" s="37"/>
      <c r="HZI429" s="37"/>
      <c r="HZJ429" s="37"/>
      <c r="HZK429" s="37"/>
      <c r="HZL429" s="37"/>
      <c r="HZM429" s="37"/>
      <c r="HZN429" s="37"/>
      <c r="HZO429" s="37"/>
      <c r="HZP429" s="37"/>
      <c r="HZQ429" s="37"/>
      <c r="HZR429" s="37"/>
      <c r="HZS429" s="37"/>
      <c r="HZT429" s="37"/>
      <c r="HZU429" s="37"/>
      <c r="HZV429" s="37"/>
      <c r="HZW429" s="37"/>
      <c r="HZX429" s="37"/>
      <c r="HZY429" s="37"/>
      <c r="HZZ429" s="37"/>
      <c r="IAA429" s="37"/>
      <c r="IAB429" s="37"/>
      <c r="IAC429" s="37"/>
      <c r="IAD429" s="37"/>
      <c r="IAE429" s="37"/>
      <c r="IAF429" s="37"/>
      <c r="IAG429" s="37"/>
      <c r="IAH429" s="37"/>
      <c r="IAI429" s="37"/>
      <c r="IAJ429" s="37"/>
      <c r="IAK429" s="37"/>
      <c r="IAL429" s="37"/>
      <c r="IAM429" s="37"/>
      <c r="IAN429" s="37"/>
      <c r="IAO429" s="37"/>
      <c r="IAP429" s="37"/>
      <c r="IAQ429" s="37"/>
      <c r="IAR429" s="37"/>
      <c r="IAS429" s="37"/>
      <c r="IAT429" s="37"/>
      <c r="IAU429" s="37"/>
      <c r="IAV429" s="37"/>
      <c r="IAW429" s="37"/>
      <c r="IAX429" s="37"/>
      <c r="IAY429" s="37"/>
      <c r="IAZ429" s="37"/>
      <c r="IBA429" s="37"/>
      <c r="IBB429" s="37"/>
      <c r="IBC429" s="37"/>
      <c r="IBD429" s="37"/>
      <c r="IBE429" s="37"/>
      <c r="IBF429" s="37"/>
      <c r="IBG429" s="37"/>
      <c r="IBH429" s="37"/>
      <c r="IBI429" s="37"/>
      <c r="IBJ429" s="37"/>
      <c r="IBK429" s="37"/>
      <c r="IBL429" s="37"/>
      <c r="IBM429" s="37"/>
      <c r="IBN429" s="37"/>
      <c r="IBO429" s="37"/>
      <c r="IBP429" s="37"/>
      <c r="IBQ429" s="37"/>
      <c r="IBR429" s="37"/>
      <c r="IBS429" s="37"/>
      <c r="IBT429" s="37"/>
      <c r="IBU429" s="37"/>
      <c r="IBV429" s="37"/>
      <c r="IBW429" s="37"/>
      <c r="IBX429" s="37"/>
      <c r="IBY429" s="37"/>
      <c r="IBZ429" s="37"/>
      <c r="ICA429" s="37"/>
      <c r="ICB429" s="37"/>
      <c r="ICC429" s="37"/>
      <c r="ICD429" s="37"/>
      <c r="ICE429" s="37"/>
      <c r="ICF429" s="37"/>
      <c r="ICG429" s="37"/>
      <c r="ICH429" s="37"/>
      <c r="ICI429" s="37"/>
      <c r="ICJ429" s="37"/>
      <c r="ICK429" s="37"/>
      <c r="ICL429" s="37"/>
      <c r="ICM429" s="37"/>
      <c r="ICN429" s="37"/>
      <c r="ICO429" s="37"/>
      <c r="ICP429" s="37"/>
      <c r="ICQ429" s="37"/>
      <c r="ICR429" s="37"/>
      <c r="ICS429" s="37"/>
      <c r="ICT429" s="37"/>
      <c r="ICU429" s="37"/>
      <c r="ICV429" s="37"/>
      <c r="ICW429" s="37"/>
      <c r="ICX429" s="37"/>
      <c r="ICY429" s="37"/>
      <c r="ICZ429" s="37"/>
      <c r="IDA429" s="37"/>
      <c r="IDB429" s="37"/>
      <c r="IDC429" s="37"/>
      <c r="IDD429" s="37"/>
      <c r="IDE429" s="37"/>
      <c r="IDF429" s="37"/>
      <c r="IDG429" s="37"/>
      <c r="IDH429" s="37"/>
      <c r="IDI429" s="37"/>
      <c r="IDJ429" s="37"/>
      <c r="IDK429" s="37"/>
      <c r="IDL429" s="37"/>
      <c r="IDM429" s="37"/>
      <c r="IDN429" s="37"/>
      <c r="IDO429" s="37"/>
      <c r="IDP429" s="37"/>
      <c r="IDQ429" s="37"/>
      <c r="IDR429" s="37"/>
      <c r="IDS429" s="37"/>
      <c r="IDT429" s="37"/>
      <c r="IDU429" s="37"/>
      <c r="IDV429" s="37"/>
      <c r="IDW429" s="37"/>
      <c r="IDX429" s="37"/>
      <c r="IDY429" s="37"/>
      <c r="IDZ429" s="37"/>
      <c r="IEA429" s="37"/>
      <c r="IEB429" s="37"/>
      <c r="IEC429" s="37"/>
      <c r="IED429" s="37"/>
      <c r="IEE429" s="37"/>
      <c r="IEF429" s="37"/>
      <c r="IEG429" s="37"/>
      <c r="IEH429" s="37"/>
      <c r="IEI429" s="37"/>
      <c r="IEJ429" s="37"/>
      <c r="IEK429" s="37"/>
      <c r="IEL429" s="37"/>
      <c r="IEM429" s="37"/>
      <c r="IEN429" s="37"/>
      <c r="IEO429" s="37"/>
      <c r="IEP429" s="37"/>
      <c r="IEQ429" s="37"/>
      <c r="IER429" s="37"/>
      <c r="IES429" s="37"/>
      <c r="IET429" s="37"/>
      <c r="IEU429" s="37"/>
      <c r="IEV429" s="37"/>
      <c r="IEW429" s="37"/>
      <c r="IEX429" s="37"/>
      <c r="IEY429" s="37"/>
      <c r="IEZ429" s="37"/>
      <c r="IFA429" s="37"/>
      <c r="IFB429" s="37"/>
      <c r="IFC429" s="37"/>
      <c r="IFD429" s="37"/>
      <c r="IFE429" s="37"/>
      <c r="IFF429" s="37"/>
      <c r="IFG429" s="37"/>
      <c r="IFH429" s="37"/>
      <c r="IFI429" s="37"/>
      <c r="IFJ429" s="37"/>
      <c r="IFK429" s="37"/>
      <c r="IFL429" s="37"/>
      <c r="IFM429" s="37"/>
      <c r="IFN429" s="37"/>
      <c r="IFO429" s="37"/>
      <c r="IFP429" s="37"/>
      <c r="IFQ429" s="37"/>
      <c r="IFR429" s="37"/>
      <c r="IFS429" s="37"/>
      <c r="IFT429" s="37"/>
      <c r="IFU429" s="37"/>
      <c r="IFV429" s="37"/>
      <c r="IFW429" s="37"/>
      <c r="IFX429" s="37"/>
      <c r="IFY429" s="37"/>
      <c r="IFZ429" s="37"/>
      <c r="IGA429" s="37"/>
      <c r="IGB429" s="37"/>
      <c r="IGC429" s="37"/>
      <c r="IGD429" s="37"/>
      <c r="IGE429" s="37"/>
      <c r="IGF429" s="37"/>
      <c r="IGG429" s="37"/>
      <c r="IGH429" s="37"/>
      <c r="IGI429" s="37"/>
      <c r="IGJ429" s="37"/>
      <c r="IGK429" s="37"/>
      <c r="IGL429" s="37"/>
      <c r="IGM429" s="37"/>
      <c r="IGN429" s="37"/>
      <c r="IGO429" s="37"/>
      <c r="IGP429" s="37"/>
      <c r="IGQ429" s="37"/>
      <c r="IGR429" s="37"/>
      <c r="IGS429" s="37"/>
      <c r="IGT429" s="37"/>
      <c r="IGU429" s="37"/>
      <c r="IGV429" s="37"/>
      <c r="IGW429" s="37"/>
      <c r="IGX429" s="37"/>
      <c r="IGY429" s="37"/>
      <c r="IGZ429" s="37"/>
      <c r="IHA429" s="37"/>
      <c r="IHB429" s="37"/>
      <c r="IHC429" s="37"/>
      <c r="IHD429" s="37"/>
      <c r="IHE429" s="37"/>
      <c r="IHF429" s="37"/>
      <c r="IHG429" s="37"/>
      <c r="IHH429" s="37"/>
      <c r="IHI429" s="37"/>
      <c r="IHJ429" s="37"/>
      <c r="IHK429" s="37"/>
      <c r="IHL429" s="37"/>
      <c r="IHM429" s="37"/>
      <c r="IHN429" s="37"/>
      <c r="IHO429" s="37"/>
      <c r="IHP429" s="37"/>
      <c r="IHQ429" s="37"/>
      <c r="IHR429" s="37"/>
      <c r="IHS429" s="37"/>
      <c r="IHT429" s="37"/>
      <c r="IHU429" s="37"/>
      <c r="IHV429" s="37"/>
      <c r="IHW429" s="37"/>
      <c r="IHX429" s="37"/>
      <c r="IHY429" s="37"/>
      <c r="IHZ429" s="37"/>
      <c r="IIA429" s="37"/>
      <c r="IIB429" s="37"/>
      <c r="IIC429" s="37"/>
      <c r="IID429" s="37"/>
      <c r="IIE429" s="37"/>
      <c r="IIF429" s="37"/>
      <c r="IIG429" s="37"/>
      <c r="IIH429" s="37"/>
      <c r="III429" s="37"/>
      <c r="IIJ429" s="37"/>
      <c r="IIK429" s="37"/>
      <c r="IIL429" s="37"/>
      <c r="IIM429" s="37"/>
      <c r="IIN429" s="37"/>
      <c r="IIO429" s="37"/>
      <c r="IIP429" s="37"/>
      <c r="IIQ429" s="37"/>
      <c r="IIR429" s="37"/>
      <c r="IIS429" s="37"/>
      <c r="IIT429" s="37"/>
      <c r="IIU429" s="37"/>
      <c r="IIV429" s="37"/>
      <c r="IIW429" s="37"/>
      <c r="IIX429" s="37"/>
      <c r="IIY429" s="37"/>
      <c r="IIZ429" s="37"/>
      <c r="IJA429" s="37"/>
      <c r="IJB429" s="37"/>
      <c r="IJC429" s="37"/>
      <c r="IJD429" s="37"/>
      <c r="IJE429" s="37"/>
      <c r="IJF429" s="37"/>
      <c r="IJG429" s="37"/>
      <c r="IJH429" s="37"/>
      <c r="IJI429" s="37"/>
      <c r="IJJ429" s="37"/>
      <c r="IJK429" s="37"/>
      <c r="IJL429" s="37"/>
      <c r="IJM429" s="37"/>
      <c r="IJN429" s="37"/>
      <c r="IJO429" s="37"/>
      <c r="IJP429" s="37"/>
      <c r="IJQ429" s="37"/>
      <c r="IJR429" s="37"/>
      <c r="IJS429" s="37"/>
      <c r="IJT429" s="37"/>
      <c r="IJU429" s="37"/>
      <c r="IJV429" s="37"/>
      <c r="IJW429" s="37"/>
      <c r="IJX429" s="37"/>
      <c r="IJY429" s="37"/>
      <c r="IJZ429" s="37"/>
      <c r="IKA429" s="37"/>
      <c r="IKB429" s="37"/>
      <c r="IKC429" s="37"/>
      <c r="IKD429" s="37"/>
      <c r="IKE429" s="37"/>
      <c r="IKF429" s="37"/>
      <c r="IKG429" s="37"/>
      <c r="IKH429" s="37"/>
      <c r="IKI429" s="37"/>
      <c r="IKJ429" s="37"/>
      <c r="IKK429" s="37"/>
      <c r="IKL429" s="37"/>
      <c r="IKM429" s="37"/>
      <c r="IKN429" s="37"/>
      <c r="IKO429" s="37"/>
      <c r="IKP429" s="37"/>
      <c r="IKQ429" s="37"/>
      <c r="IKR429" s="37"/>
      <c r="IKS429" s="37"/>
      <c r="IKT429" s="37"/>
      <c r="IKU429" s="37"/>
      <c r="IKV429" s="37"/>
      <c r="IKW429" s="37"/>
      <c r="IKX429" s="37"/>
      <c r="IKY429" s="37"/>
      <c r="IKZ429" s="37"/>
      <c r="ILA429" s="37"/>
      <c r="ILB429" s="37"/>
      <c r="ILC429" s="37"/>
      <c r="ILD429" s="37"/>
      <c r="ILE429" s="37"/>
      <c r="ILF429" s="37"/>
      <c r="ILG429" s="37"/>
      <c r="ILH429" s="37"/>
      <c r="ILI429" s="37"/>
      <c r="ILJ429" s="37"/>
      <c r="ILK429" s="37"/>
      <c r="ILL429" s="37"/>
      <c r="ILM429" s="37"/>
      <c r="ILN429" s="37"/>
      <c r="ILO429" s="37"/>
      <c r="ILP429" s="37"/>
      <c r="ILQ429" s="37"/>
      <c r="ILR429" s="37"/>
      <c r="ILS429" s="37"/>
      <c r="ILT429" s="37"/>
      <c r="ILU429" s="37"/>
      <c r="ILV429" s="37"/>
      <c r="ILW429" s="37"/>
      <c r="ILX429" s="37"/>
      <c r="ILY429" s="37"/>
      <c r="ILZ429" s="37"/>
      <c r="IMA429" s="37"/>
      <c r="IMB429" s="37"/>
      <c r="IMC429" s="37"/>
      <c r="IMD429" s="37"/>
      <c r="IME429" s="37"/>
      <c r="IMF429" s="37"/>
      <c r="IMG429" s="37"/>
      <c r="IMH429" s="37"/>
      <c r="IMI429" s="37"/>
      <c r="IMJ429" s="37"/>
      <c r="IMK429" s="37"/>
      <c r="IML429" s="37"/>
      <c r="IMM429" s="37"/>
      <c r="IMN429" s="37"/>
      <c r="IMO429" s="37"/>
      <c r="IMP429" s="37"/>
      <c r="IMQ429" s="37"/>
      <c r="IMR429" s="37"/>
      <c r="IMS429" s="37"/>
      <c r="IMT429" s="37"/>
      <c r="IMU429" s="37"/>
      <c r="IMV429" s="37"/>
      <c r="IMW429" s="37"/>
      <c r="IMX429" s="37"/>
      <c r="IMY429" s="37"/>
      <c r="IMZ429" s="37"/>
      <c r="INA429" s="37"/>
      <c r="INB429" s="37"/>
      <c r="INC429" s="37"/>
      <c r="IND429" s="37"/>
      <c r="INE429" s="37"/>
      <c r="INF429" s="37"/>
      <c r="ING429" s="37"/>
      <c r="INH429" s="37"/>
      <c r="INI429" s="37"/>
      <c r="INJ429" s="37"/>
      <c r="INK429" s="37"/>
      <c r="INL429" s="37"/>
      <c r="INM429" s="37"/>
      <c r="INN429" s="37"/>
      <c r="INO429" s="37"/>
      <c r="INP429" s="37"/>
      <c r="INQ429" s="37"/>
      <c r="INR429" s="37"/>
      <c r="INS429" s="37"/>
      <c r="INT429" s="37"/>
      <c r="INU429" s="37"/>
      <c r="INV429" s="37"/>
      <c r="INW429" s="37"/>
      <c r="INX429" s="37"/>
      <c r="INY429" s="37"/>
      <c r="INZ429" s="37"/>
      <c r="IOA429" s="37"/>
      <c r="IOB429" s="37"/>
      <c r="IOC429" s="37"/>
      <c r="IOD429" s="37"/>
      <c r="IOE429" s="37"/>
      <c r="IOF429" s="37"/>
      <c r="IOG429" s="37"/>
      <c r="IOH429" s="37"/>
      <c r="IOI429" s="37"/>
      <c r="IOJ429" s="37"/>
      <c r="IOK429" s="37"/>
      <c r="IOL429" s="37"/>
      <c r="IOM429" s="37"/>
      <c r="ION429" s="37"/>
      <c r="IOO429" s="37"/>
      <c r="IOP429" s="37"/>
      <c r="IOQ429" s="37"/>
      <c r="IOR429" s="37"/>
      <c r="IOS429" s="37"/>
      <c r="IOT429" s="37"/>
      <c r="IOU429" s="37"/>
      <c r="IOV429" s="37"/>
      <c r="IOW429" s="37"/>
      <c r="IOX429" s="37"/>
      <c r="IOY429" s="37"/>
      <c r="IOZ429" s="37"/>
      <c r="IPA429" s="37"/>
      <c r="IPB429" s="37"/>
      <c r="IPC429" s="37"/>
      <c r="IPD429" s="37"/>
      <c r="IPE429" s="37"/>
      <c r="IPF429" s="37"/>
      <c r="IPG429" s="37"/>
      <c r="IPH429" s="37"/>
      <c r="IPI429" s="37"/>
      <c r="IPJ429" s="37"/>
      <c r="IPK429" s="37"/>
      <c r="IPL429" s="37"/>
      <c r="IPM429" s="37"/>
      <c r="IPN429" s="37"/>
      <c r="IPO429" s="37"/>
      <c r="IPP429" s="37"/>
      <c r="IPQ429" s="37"/>
      <c r="IPR429" s="37"/>
      <c r="IPS429" s="37"/>
      <c r="IPT429" s="37"/>
      <c r="IPU429" s="37"/>
      <c r="IPV429" s="37"/>
      <c r="IPW429" s="37"/>
      <c r="IPX429" s="37"/>
      <c r="IPY429" s="37"/>
      <c r="IPZ429" s="37"/>
      <c r="IQA429" s="37"/>
      <c r="IQB429" s="37"/>
      <c r="IQC429" s="37"/>
      <c r="IQD429" s="37"/>
      <c r="IQE429" s="37"/>
      <c r="IQF429" s="37"/>
      <c r="IQG429" s="37"/>
      <c r="IQH429" s="37"/>
      <c r="IQI429" s="37"/>
      <c r="IQJ429" s="37"/>
      <c r="IQK429" s="37"/>
      <c r="IQL429" s="37"/>
      <c r="IQM429" s="37"/>
      <c r="IQN429" s="37"/>
      <c r="IQO429" s="37"/>
      <c r="IQP429" s="37"/>
      <c r="IQQ429" s="37"/>
      <c r="IQR429" s="37"/>
      <c r="IQS429" s="37"/>
      <c r="IQT429" s="37"/>
      <c r="IQU429" s="37"/>
      <c r="IQV429" s="37"/>
      <c r="IQW429" s="37"/>
      <c r="IQX429" s="37"/>
      <c r="IQY429" s="37"/>
      <c r="IQZ429" s="37"/>
      <c r="IRA429" s="37"/>
      <c r="IRB429" s="37"/>
      <c r="IRC429" s="37"/>
      <c r="IRD429" s="37"/>
      <c r="IRE429" s="37"/>
      <c r="IRF429" s="37"/>
      <c r="IRG429" s="37"/>
      <c r="IRH429" s="37"/>
      <c r="IRI429" s="37"/>
      <c r="IRJ429" s="37"/>
      <c r="IRK429" s="37"/>
      <c r="IRL429" s="37"/>
      <c r="IRM429" s="37"/>
      <c r="IRN429" s="37"/>
      <c r="IRO429" s="37"/>
      <c r="IRP429" s="37"/>
      <c r="IRQ429" s="37"/>
      <c r="IRR429" s="37"/>
      <c r="IRS429" s="37"/>
      <c r="IRT429" s="37"/>
      <c r="IRU429" s="37"/>
      <c r="IRV429" s="37"/>
      <c r="IRW429" s="37"/>
      <c r="IRX429" s="37"/>
      <c r="IRY429" s="37"/>
      <c r="IRZ429" s="37"/>
      <c r="ISA429" s="37"/>
      <c r="ISB429" s="37"/>
      <c r="ISC429" s="37"/>
      <c r="ISD429" s="37"/>
      <c r="ISE429" s="37"/>
      <c r="ISF429" s="37"/>
      <c r="ISG429" s="37"/>
      <c r="ISH429" s="37"/>
      <c r="ISI429" s="37"/>
      <c r="ISJ429" s="37"/>
      <c r="ISK429" s="37"/>
      <c r="ISL429" s="37"/>
      <c r="ISM429" s="37"/>
      <c r="ISN429" s="37"/>
      <c r="ISO429" s="37"/>
      <c r="ISP429" s="37"/>
      <c r="ISQ429" s="37"/>
      <c r="ISR429" s="37"/>
      <c r="ISS429" s="37"/>
      <c r="IST429" s="37"/>
      <c r="ISU429" s="37"/>
      <c r="ISV429" s="37"/>
      <c r="ISW429" s="37"/>
      <c r="ISX429" s="37"/>
      <c r="ISY429" s="37"/>
      <c r="ISZ429" s="37"/>
      <c r="ITA429" s="37"/>
      <c r="ITB429" s="37"/>
      <c r="ITC429" s="37"/>
      <c r="ITD429" s="37"/>
      <c r="ITE429" s="37"/>
      <c r="ITF429" s="37"/>
      <c r="ITG429" s="37"/>
      <c r="ITH429" s="37"/>
      <c r="ITI429" s="37"/>
      <c r="ITJ429" s="37"/>
      <c r="ITK429" s="37"/>
      <c r="ITL429" s="37"/>
      <c r="ITM429" s="37"/>
      <c r="ITN429" s="37"/>
      <c r="ITO429" s="37"/>
      <c r="ITP429" s="37"/>
      <c r="ITQ429" s="37"/>
      <c r="ITR429" s="37"/>
      <c r="ITS429" s="37"/>
      <c r="ITT429" s="37"/>
      <c r="ITU429" s="37"/>
      <c r="ITV429" s="37"/>
      <c r="ITW429" s="37"/>
      <c r="ITX429" s="37"/>
      <c r="ITY429" s="37"/>
      <c r="ITZ429" s="37"/>
      <c r="IUA429" s="37"/>
      <c r="IUB429" s="37"/>
      <c r="IUC429" s="37"/>
      <c r="IUD429" s="37"/>
      <c r="IUE429" s="37"/>
      <c r="IUF429" s="37"/>
      <c r="IUG429" s="37"/>
      <c r="IUH429" s="37"/>
      <c r="IUI429" s="37"/>
      <c r="IUJ429" s="37"/>
      <c r="IUK429" s="37"/>
      <c r="IUL429" s="37"/>
      <c r="IUM429" s="37"/>
      <c r="IUN429" s="37"/>
      <c r="IUO429" s="37"/>
      <c r="IUP429" s="37"/>
      <c r="IUQ429" s="37"/>
      <c r="IUR429" s="37"/>
      <c r="IUS429" s="37"/>
      <c r="IUT429" s="37"/>
      <c r="IUU429" s="37"/>
      <c r="IUV429" s="37"/>
      <c r="IUW429" s="37"/>
      <c r="IUX429" s="37"/>
      <c r="IUY429" s="37"/>
      <c r="IUZ429" s="37"/>
      <c r="IVA429" s="37"/>
      <c r="IVB429" s="37"/>
      <c r="IVC429" s="37"/>
      <c r="IVD429" s="37"/>
      <c r="IVE429" s="37"/>
      <c r="IVF429" s="37"/>
      <c r="IVG429" s="37"/>
      <c r="IVH429" s="37"/>
      <c r="IVI429" s="37"/>
      <c r="IVJ429" s="37"/>
      <c r="IVK429" s="37"/>
      <c r="IVL429" s="37"/>
      <c r="IVM429" s="37"/>
      <c r="IVN429" s="37"/>
      <c r="IVO429" s="37"/>
      <c r="IVP429" s="37"/>
      <c r="IVQ429" s="37"/>
      <c r="IVR429" s="37"/>
      <c r="IVS429" s="37"/>
      <c r="IVT429" s="37"/>
      <c r="IVU429" s="37"/>
      <c r="IVV429" s="37"/>
      <c r="IVW429" s="37"/>
      <c r="IVX429" s="37"/>
      <c r="IVY429" s="37"/>
      <c r="IVZ429" s="37"/>
      <c r="IWA429" s="37"/>
      <c r="IWB429" s="37"/>
      <c r="IWC429" s="37"/>
      <c r="IWD429" s="37"/>
      <c r="IWE429" s="37"/>
      <c r="IWF429" s="37"/>
      <c r="IWG429" s="37"/>
      <c r="IWH429" s="37"/>
      <c r="IWI429" s="37"/>
      <c r="IWJ429" s="37"/>
      <c r="IWK429" s="37"/>
      <c r="IWL429" s="37"/>
      <c r="IWM429" s="37"/>
      <c r="IWN429" s="37"/>
      <c r="IWO429" s="37"/>
      <c r="IWP429" s="37"/>
      <c r="IWQ429" s="37"/>
      <c r="IWR429" s="37"/>
      <c r="IWS429" s="37"/>
      <c r="IWT429" s="37"/>
      <c r="IWU429" s="37"/>
      <c r="IWV429" s="37"/>
      <c r="IWW429" s="37"/>
      <c r="IWX429" s="37"/>
      <c r="IWY429" s="37"/>
      <c r="IWZ429" s="37"/>
      <c r="IXA429" s="37"/>
      <c r="IXB429" s="37"/>
      <c r="IXC429" s="37"/>
      <c r="IXD429" s="37"/>
      <c r="IXE429" s="37"/>
      <c r="IXF429" s="37"/>
      <c r="IXG429" s="37"/>
      <c r="IXH429" s="37"/>
      <c r="IXI429" s="37"/>
      <c r="IXJ429" s="37"/>
      <c r="IXK429" s="37"/>
      <c r="IXL429" s="37"/>
      <c r="IXM429" s="37"/>
      <c r="IXN429" s="37"/>
      <c r="IXO429" s="37"/>
      <c r="IXP429" s="37"/>
      <c r="IXQ429" s="37"/>
      <c r="IXR429" s="37"/>
      <c r="IXS429" s="37"/>
      <c r="IXT429" s="37"/>
      <c r="IXU429" s="37"/>
      <c r="IXV429" s="37"/>
      <c r="IXW429" s="37"/>
      <c r="IXX429" s="37"/>
      <c r="IXY429" s="37"/>
      <c r="IXZ429" s="37"/>
      <c r="IYA429" s="37"/>
      <c r="IYB429" s="37"/>
      <c r="IYC429" s="37"/>
      <c r="IYD429" s="37"/>
      <c r="IYE429" s="37"/>
      <c r="IYF429" s="37"/>
      <c r="IYG429" s="37"/>
      <c r="IYH429" s="37"/>
      <c r="IYI429" s="37"/>
      <c r="IYJ429" s="37"/>
      <c r="IYK429" s="37"/>
      <c r="IYL429" s="37"/>
      <c r="IYM429" s="37"/>
      <c r="IYN429" s="37"/>
      <c r="IYO429" s="37"/>
      <c r="IYP429" s="37"/>
      <c r="IYQ429" s="37"/>
      <c r="IYR429" s="37"/>
      <c r="IYS429" s="37"/>
      <c r="IYT429" s="37"/>
      <c r="IYU429" s="37"/>
      <c r="IYV429" s="37"/>
      <c r="IYW429" s="37"/>
      <c r="IYX429" s="37"/>
      <c r="IYY429" s="37"/>
      <c r="IYZ429" s="37"/>
      <c r="IZA429" s="37"/>
      <c r="IZB429" s="37"/>
      <c r="IZC429" s="37"/>
      <c r="IZD429" s="37"/>
      <c r="IZE429" s="37"/>
      <c r="IZF429" s="37"/>
      <c r="IZG429" s="37"/>
      <c r="IZH429" s="37"/>
      <c r="IZI429" s="37"/>
      <c r="IZJ429" s="37"/>
      <c r="IZK429" s="37"/>
      <c r="IZL429" s="37"/>
      <c r="IZM429" s="37"/>
      <c r="IZN429" s="37"/>
      <c r="IZO429" s="37"/>
      <c r="IZP429" s="37"/>
      <c r="IZQ429" s="37"/>
      <c r="IZR429" s="37"/>
      <c r="IZS429" s="37"/>
      <c r="IZT429" s="37"/>
      <c r="IZU429" s="37"/>
      <c r="IZV429" s="37"/>
      <c r="IZW429" s="37"/>
      <c r="IZX429" s="37"/>
      <c r="IZY429" s="37"/>
      <c r="IZZ429" s="37"/>
      <c r="JAA429" s="37"/>
      <c r="JAB429" s="37"/>
      <c r="JAC429" s="37"/>
      <c r="JAD429" s="37"/>
      <c r="JAE429" s="37"/>
      <c r="JAF429" s="37"/>
      <c r="JAG429" s="37"/>
      <c r="JAH429" s="37"/>
      <c r="JAI429" s="37"/>
      <c r="JAJ429" s="37"/>
      <c r="JAK429" s="37"/>
      <c r="JAL429" s="37"/>
      <c r="JAM429" s="37"/>
      <c r="JAN429" s="37"/>
      <c r="JAO429" s="37"/>
      <c r="JAP429" s="37"/>
      <c r="JAQ429" s="37"/>
      <c r="JAR429" s="37"/>
      <c r="JAS429" s="37"/>
      <c r="JAT429" s="37"/>
      <c r="JAU429" s="37"/>
      <c r="JAV429" s="37"/>
      <c r="JAW429" s="37"/>
      <c r="JAX429" s="37"/>
      <c r="JAY429" s="37"/>
      <c r="JAZ429" s="37"/>
      <c r="JBA429" s="37"/>
      <c r="JBB429" s="37"/>
      <c r="JBC429" s="37"/>
      <c r="JBD429" s="37"/>
      <c r="JBE429" s="37"/>
      <c r="JBF429" s="37"/>
      <c r="JBG429" s="37"/>
      <c r="JBH429" s="37"/>
      <c r="JBI429" s="37"/>
      <c r="JBJ429" s="37"/>
      <c r="JBK429" s="37"/>
      <c r="JBL429" s="37"/>
      <c r="JBM429" s="37"/>
      <c r="JBN429" s="37"/>
      <c r="JBO429" s="37"/>
      <c r="JBP429" s="37"/>
      <c r="JBQ429" s="37"/>
      <c r="JBR429" s="37"/>
      <c r="JBS429" s="37"/>
      <c r="JBT429" s="37"/>
      <c r="JBU429" s="37"/>
      <c r="JBV429" s="37"/>
      <c r="JBW429" s="37"/>
      <c r="JBX429" s="37"/>
      <c r="JBY429" s="37"/>
      <c r="JBZ429" s="37"/>
      <c r="JCA429" s="37"/>
      <c r="JCB429" s="37"/>
      <c r="JCC429" s="37"/>
      <c r="JCD429" s="37"/>
      <c r="JCE429" s="37"/>
      <c r="JCF429" s="37"/>
      <c r="JCG429" s="37"/>
      <c r="JCH429" s="37"/>
      <c r="JCI429" s="37"/>
      <c r="JCJ429" s="37"/>
      <c r="JCK429" s="37"/>
      <c r="JCL429" s="37"/>
      <c r="JCM429" s="37"/>
      <c r="JCN429" s="37"/>
      <c r="JCO429" s="37"/>
      <c r="JCP429" s="37"/>
      <c r="JCQ429" s="37"/>
      <c r="JCR429" s="37"/>
      <c r="JCS429" s="37"/>
      <c r="JCT429" s="37"/>
      <c r="JCU429" s="37"/>
      <c r="JCV429" s="37"/>
      <c r="JCW429" s="37"/>
      <c r="JCX429" s="37"/>
      <c r="JCY429" s="37"/>
      <c r="JCZ429" s="37"/>
      <c r="JDA429" s="37"/>
      <c r="JDB429" s="37"/>
      <c r="JDC429" s="37"/>
      <c r="JDD429" s="37"/>
      <c r="JDE429" s="37"/>
      <c r="JDF429" s="37"/>
      <c r="JDG429" s="37"/>
      <c r="JDH429" s="37"/>
      <c r="JDI429" s="37"/>
      <c r="JDJ429" s="37"/>
      <c r="JDK429" s="37"/>
      <c r="JDL429" s="37"/>
      <c r="JDM429" s="37"/>
      <c r="JDN429" s="37"/>
      <c r="JDO429" s="37"/>
      <c r="JDP429" s="37"/>
      <c r="JDQ429" s="37"/>
      <c r="JDR429" s="37"/>
      <c r="JDS429" s="37"/>
      <c r="JDT429" s="37"/>
      <c r="JDU429" s="37"/>
      <c r="JDV429" s="37"/>
      <c r="JDW429" s="37"/>
      <c r="JDX429" s="37"/>
      <c r="JDY429" s="37"/>
      <c r="JDZ429" s="37"/>
      <c r="JEA429" s="37"/>
      <c r="JEB429" s="37"/>
      <c r="JEC429" s="37"/>
      <c r="JED429" s="37"/>
      <c r="JEE429" s="37"/>
      <c r="JEF429" s="37"/>
      <c r="JEG429" s="37"/>
      <c r="JEH429" s="37"/>
      <c r="JEI429" s="37"/>
      <c r="JEJ429" s="37"/>
      <c r="JEK429" s="37"/>
      <c r="JEL429" s="37"/>
      <c r="JEM429" s="37"/>
      <c r="JEN429" s="37"/>
      <c r="JEO429" s="37"/>
      <c r="JEP429" s="37"/>
      <c r="JEQ429" s="37"/>
      <c r="JER429" s="37"/>
      <c r="JES429" s="37"/>
      <c r="JET429" s="37"/>
      <c r="JEU429" s="37"/>
      <c r="JEV429" s="37"/>
      <c r="JEW429" s="37"/>
      <c r="JEX429" s="37"/>
      <c r="JEY429" s="37"/>
      <c r="JEZ429" s="37"/>
      <c r="JFA429" s="37"/>
      <c r="JFB429" s="37"/>
      <c r="JFC429" s="37"/>
      <c r="JFD429" s="37"/>
      <c r="JFE429" s="37"/>
      <c r="JFF429" s="37"/>
      <c r="JFG429" s="37"/>
      <c r="JFH429" s="37"/>
      <c r="JFI429" s="37"/>
      <c r="JFJ429" s="37"/>
      <c r="JFK429" s="37"/>
      <c r="JFL429" s="37"/>
      <c r="JFM429" s="37"/>
      <c r="JFN429" s="37"/>
      <c r="JFO429" s="37"/>
      <c r="JFP429" s="37"/>
      <c r="JFQ429" s="37"/>
      <c r="JFR429" s="37"/>
      <c r="JFS429" s="37"/>
      <c r="JFT429" s="37"/>
      <c r="JFU429" s="37"/>
      <c r="JFV429" s="37"/>
      <c r="JFW429" s="37"/>
      <c r="JFX429" s="37"/>
      <c r="JFY429" s="37"/>
      <c r="JFZ429" s="37"/>
      <c r="JGA429" s="37"/>
      <c r="JGB429" s="37"/>
      <c r="JGC429" s="37"/>
      <c r="JGD429" s="37"/>
      <c r="JGE429" s="37"/>
      <c r="JGF429" s="37"/>
      <c r="JGG429" s="37"/>
      <c r="JGH429" s="37"/>
      <c r="JGI429" s="37"/>
      <c r="JGJ429" s="37"/>
      <c r="JGK429" s="37"/>
      <c r="JGL429" s="37"/>
      <c r="JGM429" s="37"/>
      <c r="JGN429" s="37"/>
      <c r="JGO429" s="37"/>
      <c r="JGP429" s="37"/>
      <c r="JGQ429" s="37"/>
      <c r="JGR429" s="37"/>
      <c r="JGS429" s="37"/>
      <c r="JGT429" s="37"/>
      <c r="JGU429" s="37"/>
      <c r="JGV429" s="37"/>
      <c r="JGW429" s="37"/>
      <c r="JGX429" s="37"/>
      <c r="JGY429" s="37"/>
      <c r="JGZ429" s="37"/>
      <c r="JHA429" s="37"/>
      <c r="JHB429" s="37"/>
      <c r="JHC429" s="37"/>
      <c r="JHD429" s="37"/>
      <c r="JHE429" s="37"/>
      <c r="JHF429" s="37"/>
      <c r="JHG429" s="37"/>
      <c r="JHH429" s="37"/>
      <c r="JHI429" s="37"/>
      <c r="JHJ429" s="37"/>
      <c r="JHK429" s="37"/>
      <c r="JHL429" s="37"/>
      <c r="JHM429" s="37"/>
      <c r="JHN429" s="37"/>
      <c r="JHO429" s="37"/>
      <c r="JHP429" s="37"/>
      <c r="JHQ429" s="37"/>
      <c r="JHR429" s="37"/>
      <c r="JHS429" s="37"/>
      <c r="JHT429" s="37"/>
      <c r="JHU429" s="37"/>
      <c r="JHV429" s="37"/>
      <c r="JHW429" s="37"/>
      <c r="JHX429" s="37"/>
      <c r="JHY429" s="37"/>
      <c r="JHZ429" s="37"/>
      <c r="JIA429" s="37"/>
      <c r="JIB429" s="37"/>
      <c r="JIC429" s="37"/>
      <c r="JID429" s="37"/>
      <c r="JIE429" s="37"/>
      <c r="JIF429" s="37"/>
      <c r="JIG429" s="37"/>
      <c r="JIH429" s="37"/>
      <c r="JII429" s="37"/>
      <c r="JIJ429" s="37"/>
      <c r="JIK429" s="37"/>
      <c r="JIL429" s="37"/>
      <c r="JIM429" s="37"/>
      <c r="JIN429" s="37"/>
      <c r="JIO429" s="37"/>
      <c r="JIP429" s="37"/>
      <c r="JIQ429" s="37"/>
      <c r="JIR429" s="37"/>
      <c r="JIS429" s="37"/>
      <c r="JIT429" s="37"/>
      <c r="JIU429" s="37"/>
      <c r="JIV429" s="37"/>
      <c r="JIW429" s="37"/>
      <c r="JIX429" s="37"/>
      <c r="JIY429" s="37"/>
      <c r="JIZ429" s="37"/>
      <c r="JJA429" s="37"/>
      <c r="JJB429" s="37"/>
      <c r="JJC429" s="37"/>
      <c r="JJD429" s="37"/>
      <c r="JJE429" s="37"/>
      <c r="JJF429" s="37"/>
      <c r="JJG429" s="37"/>
      <c r="JJH429" s="37"/>
      <c r="JJI429" s="37"/>
      <c r="JJJ429" s="37"/>
      <c r="JJK429" s="37"/>
      <c r="JJL429" s="37"/>
      <c r="JJM429" s="37"/>
      <c r="JJN429" s="37"/>
      <c r="JJO429" s="37"/>
      <c r="JJP429" s="37"/>
      <c r="JJQ429" s="37"/>
      <c r="JJR429" s="37"/>
      <c r="JJS429" s="37"/>
      <c r="JJT429" s="37"/>
      <c r="JJU429" s="37"/>
      <c r="JJV429" s="37"/>
      <c r="JJW429" s="37"/>
      <c r="JJX429" s="37"/>
      <c r="JJY429" s="37"/>
      <c r="JJZ429" s="37"/>
      <c r="JKA429" s="37"/>
      <c r="JKB429" s="37"/>
      <c r="JKC429" s="37"/>
      <c r="JKD429" s="37"/>
      <c r="JKE429" s="37"/>
      <c r="JKF429" s="37"/>
      <c r="JKG429" s="37"/>
      <c r="JKH429" s="37"/>
      <c r="JKI429" s="37"/>
      <c r="JKJ429" s="37"/>
      <c r="JKK429" s="37"/>
      <c r="JKL429" s="37"/>
      <c r="JKM429" s="37"/>
      <c r="JKN429" s="37"/>
      <c r="JKO429" s="37"/>
      <c r="JKP429" s="37"/>
      <c r="JKQ429" s="37"/>
      <c r="JKR429" s="37"/>
      <c r="JKS429" s="37"/>
      <c r="JKT429" s="37"/>
      <c r="JKU429" s="37"/>
      <c r="JKV429" s="37"/>
      <c r="JKW429" s="37"/>
      <c r="JKX429" s="37"/>
      <c r="JKY429" s="37"/>
      <c r="JKZ429" s="37"/>
      <c r="JLA429" s="37"/>
      <c r="JLB429" s="37"/>
      <c r="JLC429" s="37"/>
      <c r="JLD429" s="37"/>
      <c r="JLE429" s="37"/>
      <c r="JLF429" s="37"/>
      <c r="JLG429" s="37"/>
      <c r="JLH429" s="37"/>
      <c r="JLI429" s="37"/>
      <c r="JLJ429" s="37"/>
      <c r="JLK429" s="37"/>
      <c r="JLL429" s="37"/>
      <c r="JLM429" s="37"/>
      <c r="JLN429" s="37"/>
      <c r="JLO429" s="37"/>
      <c r="JLP429" s="37"/>
      <c r="JLQ429" s="37"/>
      <c r="JLR429" s="37"/>
      <c r="JLS429" s="37"/>
      <c r="JLT429" s="37"/>
      <c r="JLU429" s="37"/>
      <c r="JLV429" s="37"/>
      <c r="JLW429" s="37"/>
      <c r="JLX429" s="37"/>
      <c r="JLY429" s="37"/>
      <c r="JLZ429" s="37"/>
      <c r="JMA429" s="37"/>
      <c r="JMB429" s="37"/>
      <c r="JMC429" s="37"/>
      <c r="JMD429" s="37"/>
      <c r="JME429" s="37"/>
      <c r="JMF429" s="37"/>
      <c r="JMG429" s="37"/>
      <c r="JMH429" s="37"/>
      <c r="JMI429" s="37"/>
      <c r="JMJ429" s="37"/>
      <c r="JMK429" s="37"/>
      <c r="JML429" s="37"/>
      <c r="JMM429" s="37"/>
      <c r="JMN429" s="37"/>
      <c r="JMO429" s="37"/>
      <c r="JMP429" s="37"/>
      <c r="JMQ429" s="37"/>
      <c r="JMR429" s="37"/>
      <c r="JMS429" s="37"/>
      <c r="JMT429" s="37"/>
      <c r="JMU429" s="37"/>
      <c r="JMV429" s="37"/>
      <c r="JMW429" s="37"/>
      <c r="JMX429" s="37"/>
      <c r="JMY429" s="37"/>
      <c r="JMZ429" s="37"/>
      <c r="JNA429" s="37"/>
      <c r="JNB429" s="37"/>
      <c r="JNC429" s="37"/>
      <c r="JND429" s="37"/>
      <c r="JNE429" s="37"/>
      <c r="JNF429" s="37"/>
      <c r="JNG429" s="37"/>
      <c r="JNH429" s="37"/>
      <c r="JNI429" s="37"/>
      <c r="JNJ429" s="37"/>
      <c r="JNK429" s="37"/>
      <c r="JNL429" s="37"/>
      <c r="JNM429" s="37"/>
      <c r="JNN429" s="37"/>
      <c r="JNO429" s="37"/>
      <c r="JNP429" s="37"/>
      <c r="JNQ429" s="37"/>
      <c r="JNR429" s="37"/>
      <c r="JNS429" s="37"/>
      <c r="JNT429" s="37"/>
      <c r="JNU429" s="37"/>
      <c r="JNV429" s="37"/>
      <c r="JNW429" s="37"/>
      <c r="JNX429" s="37"/>
      <c r="JNY429" s="37"/>
      <c r="JNZ429" s="37"/>
      <c r="JOA429" s="37"/>
      <c r="JOB429" s="37"/>
      <c r="JOC429" s="37"/>
      <c r="JOD429" s="37"/>
      <c r="JOE429" s="37"/>
      <c r="JOF429" s="37"/>
      <c r="JOG429" s="37"/>
      <c r="JOH429" s="37"/>
      <c r="JOI429" s="37"/>
      <c r="JOJ429" s="37"/>
      <c r="JOK429" s="37"/>
      <c r="JOL429" s="37"/>
      <c r="JOM429" s="37"/>
      <c r="JON429" s="37"/>
      <c r="JOO429" s="37"/>
      <c r="JOP429" s="37"/>
      <c r="JOQ429" s="37"/>
      <c r="JOR429" s="37"/>
      <c r="JOS429" s="37"/>
      <c r="JOT429" s="37"/>
      <c r="JOU429" s="37"/>
      <c r="JOV429" s="37"/>
      <c r="JOW429" s="37"/>
      <c r="JOX429" s="37"/>
      <c r="JOY429" s="37"/>
      <c r="JOZ429" s="37"/>
      <c r="JPA429" s="37"/>
      <c r="JPB429" s="37"/>
      <c r="JPC429" s="37"/>
      <c r="JPD429" s="37"/>
      <c r="JPE429" s="37"/>
      <c r="JPF429" s="37"/>
      <c r="JPG429" s="37"/>
      <c r="JPH429" s="37"/>
      <c r="JPI429" s="37"/>
      <c r="JPJ429" s="37"/>
      <c r="JPK429" s="37"/>
      <c r="JPL429" s="37"/>
      <c r="JPM429" s="37"/>
      <c r="JPN429" s="37"/>
      <c r="JPO429" s="37"/>
      <c r="JPP429" s="37"/>
      <c r="JPQ429" s="37"/>
      <c r="JPR429" s="37"/>
      <c r="JPS429" s="37"/>
      <c r="JPT429" s="37"/>
      <c r="JPU429" s="37"/>
      <c r="JPV429" s="37"/>
      <c r="JPW429" s="37"/>
      <c r="JPX429" s="37"/>
      <c r="JPY429" s="37"/>
      <c r="JPZ429" s="37"/>
      <c r="JQA429" s="37"/>
      <c r="JQB429" s="37"/>
      <c r="JQC429" s="37"/>
      <c r="JQD429" s="37"/>
      <c r="JQE429" s="37"/>
      <c r="JQF429" s="37"/>
      <c r="JQG429" s="37"/>
      <c r="JQH429" s="37"/>
      <c r="JQI429" s="37"/>
      <c r="JQJ429" s="37"/>
      <c r="JQK429" s="37"/>
      <c r="JQL429" s="37"/>
      <c r="JQM429" s="37"/>
      <c r="JQN429" s="37"/>
      <c r="JQO429" s="37"/>
      <c r="JQP429" s="37"/>
      <c r="JQQ429" s="37"/>
      <c r="JQR429" s="37"/>
      <c r="JQS429" s="37"/>
      <c r="JQT429" s="37"/>
      <c r="JQU429" s="37"/>
      <c r="JQV429" s="37"/>
      <c r="JQW429" s="37"/>
      <c r="JQX429" s="37"/>
      <c r="JQY429" s="37"/>
      <c r="JQZ429" s="37"/>
      <c r="JRA429" s="37"/>
      <c r="JRB429" s="37"/>
      <c r="JRC429" s="37"/>
      <c r="JRD429" s="37"/>
      <c r="JRE429" s="37"/>
      <c r="JRF429" s="37"/>
      <c r="JRG429" s="37"/>
      <c r="JRH429" s="37"/>
      <c r="JRI429" s="37"/>
      <c r="JRJ429" s="37"/>
      <c r="JRK429" s="37"/>
      <c r="JRL429" s="37"/>
      <c r="JRM429" s="37"/>
      <c r="JRN429" s="37"/>
      <c r="JRO429" s="37"/>
      <c r="JRP429" s="37"/>
      <c r="JRQ429" s="37"/>
      <c r="JRR429" s="37"/>
      <c r="JRS429" s="37"/>
      <c r="JRT429" s="37"/>
      <c r="JRU429" s="37"/>
      <c r="JRV429" s="37"/>
      <c r="JRW429" s="37"/>
      <c r="JRX429" s="37"/>
      <c r="JRY429" s="37"/>
      <c r="JRZ429" s="37"/>
      <c r="JSA429" s="37"/>
      <c r="JSB429" s="37"/>
      <c r="JSC429" s="37"/>
      <c r="JSD429" s="37"/>
      <c r="JSE429" s="37"/>
      <c r="JSF429" s="37"/>
      <c r="JSG429" s="37"/>
      <c r="JSH429" s="37"/>
      <c r="JSI429" s="37"/>
      <c r="JSJ429" s="37"/>
      <c r="JSK429" s="37"/>
      <c r="JSL429" s="37"/>
      <c r="JSM429" s="37"/>
      <c r="JSN429" s="37"/>
      <c r="JSO429" s="37"/>
      <c r="JSP429" s="37"/>
      <c r="JSQ429" s="37"/>
      <c r="JSR429" s="37"/>
      <c r="JSS429" s="37"/>
      <c r="JST429" s="37"/>
      <c r="JSU429" s="37"/>
      <c r="JSV429" s="37"/>
      <c r="JSW429" s="37"/>
      <c r="JSX429" s="37"/>
      <c r="JSY429" s="37"/>
      <c r="JSZ429" s="37"/>
      <c r="JTA429" s="37"/>
      <c r="JTB429" s="37"/>
      <c r="JTC429" s="37"/>
      <c r="JTD429" s="37"/>
      <c r="JTE429" s="37"/>
      <c r="JTF429" s="37"/>
      <c r="JTG429" s="37"/>
      <c r="JTH429" s="37"/>
      <c r="JTI429" s="37"/>
      <c r="JTJ429" s="37"/>
      <c r="JTK429" s="37"/>
      <c r="JTL429" s="37"/>
      <c r="JTM429" s="37"/>
      <c r="JTN429" s="37"/>
      <c r="JTO429" s="37"/>
      <c r="JTP429" s="37"/>
      <c r="JTQ429" s="37"/>
      <c r="JTR429" s="37"/>
      <c r="JTS429" s="37"/>
      <c r="JTT429" s="37"/>
      <c r="JTU429" s="37"/>
      <c r="JTV429" s="37"/>
      <c r="JTW429" s="37"/>
      <c r="JTX429" s="37"/>
      <c r="JTY429" s="37"/>
      <c r="JTZ429" s="37"/>
      <c r="JUA429" s="37"/>
      <c r="JUB429" s="37"/>
      <c r="JUC429" s="37"/>
      <c r="JUD429" s="37"/>
      <c r="JUE429" s="37"/>
      <c r="JUF429" s="37"/>
      <c r="JUG429" s="37"/>
      <c r="JUH429" s="37"/>
      <c r="JUI429" s="37"/>
      <c r="JUJ429" s="37"/>
      <c r="JUK429" s="37"/>
      <c r="JUL429" s="37"/>
      <c r="JUM429" s="37"/>
      <c r="JUN429" s="37"/>
      <c r="JUO429" s="37"/>
      <c r="JUP429" s="37"/>
      <c r="JUQ429" s="37"/>
      <c r="JUR429" s="37"/>
      <c r="JUS429" s="37"/>
      <c r="JUT429" s="37"/>
      <c r="JUU429" s="37"/>
      <c r="JUV429" s="37"/>
      <c r="JUW429" s="37"/>
      <c r="JUX429" s="37"/>
      <c r="JUY429" s="37"/>
      <c r="JUZ429" s="37"/>
      <c r="JVA429" s="37"/>
      <c r="JVB429" s="37"/>
      <c r="JVC429" s="37"/>
      <c r="JVD429" s="37"/>
      <c r="JVE429" s="37"/>
      <c r="JVF429" s="37"/>
      <c r="JVG429" s="37"/>
      <c r="JVH429" s="37"/>
      <c r="JVI429" s="37"/>
      <c r="JVJ429" s="37"/>
      <c r="JVK429" s="37"/>
      <c r="JVL429" s="37"/>
      <c r="JVM429" s="37"/>
      <c r="JVN429" s="37"/>
      <c r="JVO429" s="37"/>
      <c r="JVP429" s="37"/>
      <c r="JVQ429" s="37"/>
      <c r="JVR429" s="37"/>
      <c r="JVS429" s="37"/>
      <c r="JVT429" s="37"/>
      <c r="JVU429" s="37"/>
      <c r="JVV429" s="37"/>
      <c r="JVW429" s="37"/>
      <c r="JVX429" s="37"/>
      <c r="JVY429" s="37"/>
      <c r="JVZ429" s="37"/>
      <c r="JWA429" s="37"/>
      <c r="JWB429" s="37"/>
      <c r="JWC429" s="37"/>
      <c r="JWD429" s="37"/>
      <c r="JWE429" s="37"/>
      <c r="JWF429" s="37"/>
      <c r="JWG429" s="37"/>
      <c r="JWH429" s="37"/>
      <c r="JWI429" s="37"/>
      <c r="JWJ429" s="37"/>
      <c r="JWK429" s="37"/>
      <c r="JWL429" s="37"/>
      <c r="JWM429" s="37"/>
      <c r="JWN429" s="37"/>
      <c r="JWO429" s="37"/>
      <c r="JWP429" s="37"/>
      <c r="JWQ429" s="37"/>
      <c r="JWR429" s="37"/>
      <c r="JWS429" s="37"/>
      <c r="JWT429" s="37"/>
      <c r="JWU429" s="37"/>
      <c r="JWV429" s="37"/>
      <c r="JWW429" s="37"/>
      <c r="JWX429" s="37"/>
      <c r="JWY429" s="37"/>
      <c r="JWZ429" s="37"/>
      <c r="JXA429" s="37"/>
      <c r="JXB429" s="37"/>
      <c r="JXC429" s="37"/>
      <c r="JXD429" s="37"/>
      <c r="JXE429" s="37"/>
      <c r="JXF429" s="37"/>
      <c r="JXG429" s="37"/>
      <c r="JXH429" s="37"/>
      <c r="JXI429" s="37"/>
      <c r="JXJ429" s="37"/>
      <c r="JXK429" s="37"/>
      <c r="JXL429" s="37"/>
      <c r="JXM429" s="37"/>
      <c r="JXN429" s="37"/>
      <c r="JXO429" s="37"/>
      <c r="JXP429" s="37"/>
      <c r="JXQ429" s="37"/>
      <c r="JXR429" s="37"/>
      <c r="JXS429" s="37"/>
      <c r="JXT429" s="37"/>
      <c r="JXU429" s="37"/>
      <c r="JXV429" s="37"/>
      <c r="JXW429" s="37"/>
      <c r="JXX429" s="37"/>
      <c r="JXY429" s="37"/>
      <c r="JXZ429" s="37"/>
      <c r="JYA429" s="37"/>
      <c r="JYB429" s="37"/>
      <c r="JYC429" s="37"/>
      <c r="JYD429" s="37"/>
      <c r="JYE429" s="37"/>
      <c r="JYF429" s="37"/>
      <c r="JYG429" s="37"/>
      <c r="JYH429" s="37"/>
      <c r="JYI429" s="37"/>
      <c r="JYJ429" s="37"/>
      <c r="JYK429" s="37"/>
      <c r="JYL429" s="37"/>
      <c r="JYM429" s="37"/>
      <c r="JYN429" s="37"/>
      <c r="JYO429" s="37"/>
      <c r="JYP429" s="37"/>
      <c r="JYQ429" s="37"/>
      <c r="JYR429" s="37"/>
      <c r="JYS429" s="37"/>
      <c r="JYT429" s="37"/>
      <c r="JYU429" s="37"/>
      <c r="JYV429" s="37"/>
      <c r="JYW429" s="37"/>
      <c r="JYX429" s="37"/>
      <c r="JYY429" s="37"/>
      <c r="JYZ429" s="37"/>
      <c r="JZA429" s="37"/>
      <c r="JZB429" s="37"/>
      <c r="JZC429" s="37"/>
      <c r="JZD429" s="37"/>
      <c r="JZE429" s="37"/>
      <c r="JZF429" s="37"/>
      <c r="JZG429" s="37"/>
      <c r="JZH429" s="37"/>
      <c r="JZI429" s="37"/>
      <c r="JZJ429" s="37"/>
      <c r="JZK429" s="37"/>
      <c r="JZL429" s="37"/>
      <c r="JZM429" s="37"/>
      <c r="JZN429" s="37"/>
      <c r="JZO429" s="37"/>
      <c r="JZP429" s="37"/>
      <c r="JZQ429" s="37"/>
      <c r="JZR429" s="37"/>
      <c r="JZS429" s="37"/>
      <c r="JZT429" s="37"/>
      <c r="JZU429" s="37"/>
      <c r="JZV429" s="37"/>
      <c r="JZW429" s="37"/>
      <c r="JZX429" s="37"/>
      <c r="JZY429" s="37"/>
      <c r="JZZ429" s="37"/>
      <c r="KAA429" s="37"/>
      <c r="KAB429" s="37"/>
      <c r="KAC429" s="37"/>
      <c r="KAD429" s="37"/>
      <c r="KAE429" s="37"/>
      <c r="KAF429" s="37"/>
      <c r="KAG429" s="37"/>
      <c r="KAH429" s="37"/>
      <c r="KAI429" s="37"/>
      <c r="KAJ429" s="37"/>
      <c r="KAK429" s="37"/>
      <c r="KAL429" s="37"/>
      <c r="KAM429" s="37"/>
      <c r="KAN429" s="37"/>
      <c r="KAO429" s="37"/>
      <c r="KAP429" s="37"/>
      <c r="KAQ429" s="37"/>
      <c r="KAR429" s="37"/>
      <c r="KAS429" s="37"/>
      <c r="KAT429" s="37"/>
      <c r="KAU429" s="37"/>
      <c r="KAV429" s="37"/>
      <c r="KAW429" s="37"/>
      <c r="KAX429" s="37"/>
      <c r="KAY429" s="37"/>
      <c r="KAZ429" s="37"/>
      <c r="KBA429" s="37"/>
      <c r="KBB429" s="37"/>
      <c r="KBC429" s="37"/>
      <c r="KBD429" s="37"/>
      <c r="KBE429" s="37"/>
      <c r="KBF429" s="37"/>
      <c r="KBG429" s="37"/>
      <c r="KBH429" s="37"/>
      <c r="KBI429" s="37"/>
      <c r="KBJ429" s="37"/>
      <c r="KBK429" s="37"/>
      <c r="KBL429" s="37"/>
      <c r="KBM429" s="37"/>
      <c r="KBN429" s="37"/>
      <c r="KBO429" s="37"/>
      <c r="KBP429" s="37"/>
      <c r="KBQ429" s="37"/>
      <c r="KBR429" s="37"/>
      <c r="KBS429" s="37"/>
      <c r="KBT429" s="37"/>
      <c r="KBU429" s="37"/>
      <c r="KBV429" s="37"/>
      <c r="KBW429" s="37"/>
      <c r="KBX429" s="37"/>
      <c r="KBY429" s="37"/>
      <c r="KBZ429" s="37"/>
      <c r="KCA429" s="37"/>
      <c r="KCB429" s="37"/>
      <c r="KCC429" s="37"/>
      <c r="KCD429" s="37"/>
      <c r="KCE429" s="37"/>
      <c r="KCF429" s="37"/>
      <c r="KCG429" s="37"/>
      <c r="KCH429" s="37"/>
      <c r="KCI429" s="37"/>
      <c r="KCJ429" s="37"/>
      <c r="KCK429" s="37"/>
      <c r="KCL429" s="37"/>
      <c r="KCM429" s="37"/>
      <c r="KCN429" s="37"/>
      <c r="KCO429" s="37"/>
      <c r="KCP429" s="37"/>
      <c r="KCQ429" s="37"/>
      <c r="KCR429" s="37"/>
      <c r="KCS429" s="37"/>
      <c r="KCT429" s="37"/>
      <c r="KCU429" s="37"/>
      <c r="KCV429" s="37"/>
      <c r="KCW429" s="37"/>
      <c r="KCX429" s="37"/>
      <c r="KCY429" s="37"/>
      <c r="KCZ429" s="37"/>
      <c r="KDA429" s="37"/>
      <c r="KDB429" s="37"/>
      <c r="KDC429" s="37"/>
      <c r="KDD429" s="37"/>
      <c r="KDE429" s="37"/>
      <c r="KDF429" s="37"/>
      <c r="KDG429" s="37"/>
      <c r="KDH429" s="37"/>
      <c r="KDI429" s="37"/>
      <c r="KDJ429" s="37"/>
      <c r="KDK429" s="37"/>
      <c r="KDL429" s="37"/>
      <c r="KDM429" s="37"/>
      <c r="KDN429" s="37"/>
      <c r="KDO429" s="37"/>
      <c r="KDP429" s="37"/>
      <c r="KDQ429" s="37"/>
      <c r="KDR429" s="37"/>
      <c r="KDS429" s="37"/>
      <c r="KDT429" s="37"/>
      <c r="KDU429" s="37"/>
      <c r="KDV429" s="37"/>
      <c r="KDW429" s="37"/>
      <c r="KDX429" s="37"/>
      <c r="KDY429" s="37"/>
      <c r="KDZ429" s="37"/>
      <c r="KEA429" s="37"/>
      <c r="KEB429" s="37"/>
      <c r="KEC429" s="37"/>
      <c r="KED429" s="37"/>
      <c r="KEE429" s="37"/>
      <c r="KEF429" s="37"/>
      <c r="KEG429" s="37"/>
      <c r="KEH429" s="37"/>
      <c r="KEI429" s="37"/>
      <c r="KEJ429" s="37"/>
      <c r="KEK429" s="37"/>
      <c r="KEL429" s="37"/>
      <c r="KEM429" s="37"/>
      <c r="KEN429" s="37"/>
      <c r="KEO429" s="37"/>
      <c r="KEP429" s="37"/>
      <c r="KEQ429" s="37"/>
      <c r="KER429" s="37"/>
      <c r="KES429" s="37"/>
      <c r="KET429" s="37"/>
      <c r="KEU429" s="37"/>
      <c r="KEV429" s="37"/>
      <c r="KEW429" s="37"/>
      <c r="KEX429" s="37"/>
      <c r="KEY429" s="37"/>
      <c r="KEZ429" s="37"/>
      <c r="KFA429" s="37"/>
      <c r="KFB429" s="37"/>
      <c r="KFC429" s="37"/>
      <c r="KFD429" s="37"/>
      <c r="KFE429" s="37"/>
      <c r="KFF429" s="37"/>
      <c r="KFG429" s="37"/>
      <c r="KFH429" s="37"/>
      <c r="KFI429" s="37"/>
      <c r="KFJ429" s="37"/>
      <c r="KFK429" s="37"/>
      <c r="KFL429" s="37"/>
      <c r="KFM429" s="37"/>
      <c r="KFN429" s="37"/>
      <c r="KFO429" s="37"/>
      <c r="KFP429" s="37"/>
      <c r="KFQ429" s="37"/>
      <c r="KFR429" s="37"/>
      <c r="KFS429" s="37"/>
      <c r="KFT429" s="37"/>
      <c r="KFU429" s="37"/>
      <c r="KFV429" s="37"/>
      <c r="KFW429" s="37"/>
      <c r="KFX429" s="37"/>
      <c r="KFY429" s="37"/>
      <c r="KFZ429" s="37"/>
      <c r="KGA429" s="37"/>
      <c r="KGB429" s="37"/>
      <c r="KGC429" s="37"/>
      <c r="KGD429" s="37"/>
      <c r="KGE429" s="37"/>
      <c r="KGF429" s="37"/>
      <c r="KGG429" s="37"/>
      <c r="KGH429" s="37"/>
      <c r="KGI429" s="37"/>
      <c r="KGJ429" s="37"/>
      <c r="KGK429" s="37"/>
      <c r="KGL429" s="37"/>
      <c r="KGM429" s="37"/>
      <c r="KGN429" s="37"/>
      <c r="KGO429" s="37"/>
      <c r="KGP429" s="37"/>
      <c r="KGQ429" s="37"/>
      <c r="KGR429" s="37"/>
      <c r="KGS429" s="37"/>
      <c r="KGT429" s="37"/>
      <c r="KGU429" s="37"/>
      <c r="KGV429" s="37"/>
      <c r="KGW429" s="37"/>
      <c r="KGX429" s="37"/>
      <c r="KGY429" s="37"/>
      <c r="KGZ429" s="37"/>
      <c r="KHA429" s="37"/>
      <c r="KHB429" s="37"/>
      <c r="KHC429" s="37"/>
      <c r="KHD429" s="37"/>
      <c r="KHE429" s="37"/>
      <c r="KHF429" s="37"/>
      <c r="KHG429" s="37"/>
      <c r="KHH429" s="37"/>
      <c r="KHI429" s="37"/>
      <c r="KHJ429" s="37"/>
      <c r="KHK429" s="37"/>
      <c r="KHL429" s="37"/>
      <c r="KHM429" s="37"/>
      <c r="KHN429" s="37"/>
      <c r="KHO429" s="37"/>
      <c r="KHP429" s="37"/>
      <c r="KHQ429" s="37"/>
      <c r="KHR429" s="37"/>
      <c r="KHS429" s="37"/>
      <c r="KHT429" s="37"/>
      <c r="KHU429" s="37"/>
      <c r="KHV429" s="37"/>
      <c r="KHW429" s="37"/>
      <c r="KHX429" s="37"/>
      <c r="KHY429" s="37"/>
      <c r="KHZ429" s="37"/>
      <c r="KIA429" s="37"/>
      <c r="KIB429" s="37"/>
      <c r="KIC429" s="37"/>
      <c r="KID429" s="37"/>
      <c r="KIE429" s="37"/>
      <c r="KIF429" s="37"/>
      <c r="KIG429" s="37"/>
      <c r="KIH429" s="37"/>
      <c r="KII429" s="37"/>
      <c r="KIJ429" s="37"/>
      <c r="KIK429" s="37"/>
      <c r="KIL429" s="37"/>
      <c r="KIM429" s="37"/>
      <c r="KIN429" s="37"/>
      <c r="KIO429" s="37"/>
      <c r="KIP429" s="37"/>
      <c r="KIQ429" s="37"/>
      <c r="KIR429" s="37"/>
      <c r="KIS429" s="37"/>
      <c r="KIT429" s="37"/>
      <c r="KIU429" s="37"/>
      <c r="KIV429" s="37"/>
      <c r="KIW429" s="37"/>
      <c r="KIX429" s="37"/>
      <c r="KIY429" s="37"/>
      <c r="KIZ429" s="37"/>
      <c r="KJA429" s="37"/>
      <c r="KJB429" s="37"/>
      <c r="KJC429" s="37"/>
      <c r="KJD429" s="37"/>
      <c r="KJE429" s="37"/>
      <c r="KJF429" s="37"/>
      <c r="KJG429" s="37"/>
      <c r="KJH429" s="37"/>
      <c r="KJI429" s="37"/>
      <c r="KJJ429" s="37"/>
      <c r="KJK429" s="37"/>
      <c r="KJL429" s="37"/>
      <c r="KJM429" s="37"/>
      <c r="KJN429" s="37"/>
      <c r="KJO429" s="37"/>
      <c r="KJP429" s="37"/>
      <c r="KJQ429" s="37"/>
      <c r="KJR429" s="37"/>
      <c r="KJS429" s="37"/>
      <c r="KJT429" s="37"/>
      <c r="KJU429" s="37"/>
      <c r="KJV429" s="37"/>
      <c r="KJW429" s="37"/>
      <c r="KJX429" s="37"/>
      <c r="KJY429" s="37"/>
      <c r="KJZ429" s="37"/>
      <c r="KKA429" s="37"/>
      <c r="KKB429" s="37"/>
      <c r="KKC429" s="37"/>
      <c r="KKD429" s="37"/>
      <c r="KKE429" s="37"/>
      <c r="KKF429" s="37"/>
      <c r="KKG429" s="37"/>
      <c r="KKH429" s="37"/>
      <c r="KKI429" s="37"/>
      <c r="KKJ429" s="37"/>
      <c r="KKK429" s="37"/>
      <c r="KKL429" s="37"/>
      <c r="KKM429" s="37"/>
      <c r="KKN429" s="37"/>
      <c r="KKO429" s="37"/>
      <c r="KKP429" s="37"/>
      <c r="KKQ429" s="37"/>
      <c r="KKR429" s="37"/>
      <c r="KKS429" s="37"/>
      <c r="KKT429" s="37"/>
      <c r="KKU429" s="37"/>
      <c r="KKV429" s="37"/>
      <c r="KKW429" s="37"/>
      <c r="KKX429" s="37"/>
      <c r="KKY429" s="37"/>
      <c r="KKZ429" s="37"/>
      <c r="KLA429" s="37"/>
      <c r="KLB429" s="37"/>
      <c r="KLC429" s="37"/>
      <c r="KLD429" s="37"/>
      <c r="KLE429" s="37"/>
      <c r="KLF429" s="37"/>
      <c r="KLG429" s="37"/>
      <c r="KLH429" s="37"/>
      <c r="KLI429" s="37"/>
      <c r="KLJ429" s="37"/>
      <c r="KLK429" s="37"/>
      <c r="KLL429" s="37"/>
      <c r="KLM429" s="37"/>
      <c r="KLN429" s="37"/>
      <c r="KLO429" s="37"/>
      <c r="KLP429" s="37"/>
      <c r="KLQ429" s="37"/>
      <c r="KLR429" s="37"/>
      <c r="KLS429" s="37"/>
      <c r="KLT429" s="37"/>
      <c r="KLU429" s="37"/>
      <c r="KLV429" s="37"/>
      <c r="KLW429" s="37"/>
      <c r="KLX429" s="37"/>
      <c r="KLY429" s="37"/>
      <c r="KLZ429" s="37"/>
      <c r="KMA429" s="37"/>
      <c r="KMB429" s="37"/>
      <c r="KMC429" s="37"/>
      <c r="KMD429" s="37"/>
      <c r="KME429" s="37"/>
      <c r="KMF429" s="37"/>
      <c r="KMG429" s="37"/>
      <c r="KMH429" s="37"/>
      <c r="KMI429" s="37"/>
      <c r="KMJ429" s="37"/>
      <c r="KMK429" s="37"/>
      <c r="KML429" s="37"/>
      <c r="KMM429" s="37"/>
      <c r="KMN429" s="37"/>
      <c r="KMO429" s="37"/>
      <c r="KMP429" s="37"/>
      <c r="KMQ429" s="37"/>
      <c r="KMR429" s="37"/>
      <c r="KMS429" s="37"/>
      <c r="KMT429" s="37"/>
      <c r="KMU429" s="37"/>
      <c r="KMV429" s="37"/>
      <c r="KMW429" s="37"/>
      <c r="KMX429" s="37"/>
      <c r="KMY429" s="37"/>
      <c r="KMZ429" s="37"/>
      <c r="KNA429" s="37"/>
      <c r="KNB429" s="37"/>
      <c r="KNC429" s="37"/>
      <c r="KND429" s="37"/>
      <c r="KNE429" s="37"/>
      <c r="KNF429" s="37"/>
      <c r="KNG429" s="37"/>
      <c r="KNH429" s="37"/>
      <c r="KNI429" s="37"/>
      <c r="KNJ429" s="37"/>
      <c r="KNK429" s="37"/>
      <c r="KNL429" s="37"/>
      <c r="KNM429" s="37"/>
      <c r="KNN429" s="37"/>
      <c r="KNO429" s="37"/>
      <c r="KNP429" s="37"/>
      <c r="KNQ429" s="37"/>
      <c r="KNR429" s="37"/>
      <c r="KNS429" s="37"/>
      <c r="KNT429" s="37"/>
      <c r="KNU429" s="37"/>
      <c r="KNV429" s="37"/>
      <c r="KNW429" s="37"/>
      <c r="KNX429" s="37"/>
      <c r="KNY429" s="37"/>
      <c r="KNZ429" s="37"/>
      <c r="KOA429" s="37"/>
      <c r="KOB429" s="37"/>
      <c r="KOC429" s="37"/>
      <c r="KOD429" s="37"/>
      <c r="KOE429" s="37"/>
      <c r="KOF429" s="37"/>
      <c r="KOG429" s="37"/>
      <c r="KOH429" s="37"/>
      <c r="KOI429" s="37"/>
      <c r="KOJ429" s="37"/>
      <c r="KOK429" s="37"/>
      <c r="KOL429" s="37"/>
      <c r="KOM429" s="37"/>
      <c r="KON429" s="37"/>
      <c r="KOO429" s="37"/>
      <c r="KOP429" s="37"/>
      <c r="KOQ429" s="37"/>
      <c r="KOR429" s="37"/>
      <c r="KOS429" s="37"/>
      <c r="KOT429" s="37"/>
      <c r="KOU429" s="37"/>
      <c r="KOV429" s="37"/>
      <c r="KOW429" s="37"/>
      <c r="KOX429" s="37"/>
      <c r="KOY429" s="37"/>
      <c r="KOZ429" s="37"/>
      <c r="KPA429" s="37"/>
      <c r="KPB429" s="37"/>
      <c r="KPC429" s="37"/>
      <c r="KPD429" s="37"/>
      <c r="KPE429" s="37"/>
      <c r="KPF429" s="37"/>
      <c r="KPG429" s="37"/>
      <c r="KPH429" s="37"/>
      <c r="KPI429" s="37"/>
      <c r="KPJ429" s="37"/>
      <c r="KPK429" s="37"/>
      <c r="KPL429" s="37"/>
      <c r="KPM429" s="37"/>
      <c r="KPN429" s="37"/>
      <c r="KPO429" s="37"/>
      <c r="KPP429" s="37"/>
      <c r="KPQ429" s="37"/>
      <c r="KPR429" s="37"/>
      <c r="KPS429" s="37"/>
      <c r="KPT429" s="37"/>
      <c r="KPU429" s="37"/>
      <c r="KPV429" s="37"/>
      <c r="KPW429" s="37"/>
      <c r="KPX429" s="37"/>
      <c r="KPY429" s="37"/>
      <c r="KPZ429" s="37"/>
      <c r="KQA429" s="37"/>
      <c r="KQB429" s="37"/>
      <c r="KQC429" s="37"/>
      <c r="KQD429" s="37"/>
      <c r="KQE429" s="37"/>
      <c r="KQF429" s="37"/>
      <c r="KQG429" s="37"/>
      <c r="KQH429" s="37"/>
      <c r="KQI429" s="37"/>
      <c r="KQJ429" s="37"/>
      <c r="KQK429" s="37"/>
      <c r="KQL429" s="37"/>
      <c r="KQM429" s="37"/>
      <c r="KQN429" s="37"/>
      <c r="KQO429" s="37"/>
      <c r="KQP429" s="37"/>
      <c r="KQQ429" s="37"/>
      <c r="KQR429" s="37"/>
      <c r="KQS429" s="37"/>
      <c r="KQT429" s="37"/>
      <c r="KQU429" s="37"/>
      <c r="KQV429" s="37"/>
      <c r="KQW429" s="37"/>
      <c r="KQX429" s="37"/>
      <c r="KQY429" s="37"/>
      <c r="KQZ429" s="37"/>
      <c r="KRA429" s="37"/>
      <c r="KRB429" s="37"/>
      <c r="KRC429" s="37"/>
      <c r="KRD429" s="37"/>
      <c r="KRE429" s="37"/>
      <c r="KRF429" s="37"/>
      <c r="KRG429" s="37"/>
      <c r="KRH429" s="37"/>
      <c r="KRI429" s="37"/>
      <c r="KRJ429" s="37"/>
      <c r="KRK429" s="37"/>
      <c r="KRL429" s="37"/>
      <c r="KRM429" s="37"/>
      <c r="KRN429" s="37"/>
      <c r="KRO429" s="37"/>
      <c r="KRP429" s="37"/>
      <c r="KRQ429" s="37"/>
      <c r="KRR429" s="37"/>
      <c r="KRS429" s="37"/>
      <c r="KRT429" s="37"/>
      <c r="KRU429" s="37"/>
      <c r="KRV429" s="37"/>
      <c r="KRW429" s="37"/>
      <c r="KRX429" s="37"/>
      <c r="KRY429" s="37"/>
      <c r="KRZ429" s="37"/>
      <c r="KSA429" s="37"/>
      <c r="KSB429" s="37"/>
      <c r="KSC429" s="37"/>
      <c r="KSD429" s="37"/>
      <c r="KSE429" s="37"/>
      <c r="KSF429" s="37"/>
      <c r="KSG429" s="37"/>
      <c r="KSH429" s="37"/>
      <c r="KSI429" s="37"/>
      <c r="KSJ429" s="37"/>
      <c r="KSK429" s="37"/>
      <c r="KSL429" s="37"/>
      <c r="KSM429" s="37"/>
      <c r="KSN429" s="37"/>
      <c r="KSO429" s="37"/>
      <c r="KSP429" s="37"/>
      <c r="KSQ429" s="37"/>
      <c r="KSR429" s="37"/>
      <c r="KSS429" s="37"/>
      <c r="KST429" s="37"/>
      <c r="KSU429" s="37"/>
      <c r="KSV429" s="37"/>
      <c r="KSW429" s="37"/>
      <c r="KSX429" s="37"/>
      <c r="KSY429" s="37"/>
      <c r="KSZ429" s="37"/>
      <c r="KTA429" s="37"/>
      <c r="KTB429" s="37"/>
      <c r="KTC429" s="37"/>
      <c r="KTD429" s="37"/>
      <c r="KTE429" s="37"/>
      <c r="KTF429" s="37"/>
      <c r="KTG429" s="37"/>
      <c r="KTH429" s="37"/>
      <c r="KTI429" s="37"/>
      <c r="KTJ429" s="37"/>
      <c r="KTK429" s="37"/>
      <c r="KTL429" s="37"/>
      <c r="KTM429" s="37"/>
      <c r="KTN429" s="37"/>
      <c r="KTO429" s="37"/>
      <c r="KTP429" s="37"/>
      <c r="KTQ429" s="37"/>
      <c r="KTR429" s="37"/>
      <c r="KTS429" s="37"/>
      <c r="KTT429" s="37"/>
      <c r="KTU429" s="37"/>
      <c r="KTV429" s="37"/>
      <c r="KTW429" s="37"/>
      <c r="KTX429" s="37"/>
      <c r="KTY429" s="37"/>
      <c r="KTZ429" s="37"/>
      <c r="KUA429" s="37"/>
      <c r="KUB429" s="37"/>
      <c r="KUC429" s="37"/>
      <c r="KUD429" s="37"/>
      <c r="KUE429" s="37"/>
      <c r="KUF429" s="37"/>
      <c r="KUG429" s="37"/>
      <c r="KUH429" s="37"/>
      <c r="KUI429" s="37"/>
      <c r="KUJ429" s="37"/>
      <c r="KUK429" s="37"/>
      <c r="KUL429" s="37"/>
      <c r="KUM429" s="37"/>
      <c r="KUN429" s="37"/>
      <c r="KUO429" s="37"/>
      <c r="KUP429" s="37"/>
      <c r="KUQ429" s="37"/>
      <c r="KUR429" s="37"/>
      <c r="KUS429" s="37"/>
      <c r="KUT429" s="37"/>
      <c r="KUU429" s="37"/>
      <c r="KUV429" s="37"/>
      <c r="KUW429" s="37"/>
      <c r="KUX429" s="37"/>
      <c r="KUY429" s="37"/>
      <c r="KUZ429" s="37"/>
      <c r="KVA429" s="37"/>
      <c r="KVB429" s="37"/>
      <c r="KVC429" s="37"/>
      <c r="KVD429" s="37"/>
      <c r="KVE429" s="37"/>
      <c r="KVF429" s="37"/>
      <c r="KVG429" s="37"/>
      <c r="KVH429" s="37"/>
      <c r="KVI429" s="37"/>
      <c r="KVJ429" s="37"/>
      <c r="KVK429" s="37"/>
      <c r="KVL429" s="37"/>
      <c r="KVM429" s="37"/>
      <c r="KVN429" s="37"/>
      <c r="KVO429" s="37"/>
      <c r="KVP429" s="37"/>
      <c r="KVQ429" s="37"/>
      <c r="KVR429" s="37"/>
      <c r="KVS429" s="37"/>
      <c r="KVT429" s="37"/>
      <c r="KVU429" s="37"/>
      <c r="KVV429" s="37"/>
      <c r="KVW429" s="37"/>
      <c r="KVX429" s="37"/>
      <c r="KVY429" s="37"/>
      <c r="KVZ429" s="37"/>
      <c r="KWA429" s="37"/>
      <c r="KWB429" s="37"/>
      <c r="KWC429" s="37"/>
      <c r="KWD429" s="37"/>
      <c r="KWE429" s="37"/>
      <c r="KWF429" s="37"/>
      <c r="KWG429" s="37"/>
      <c r="KWH429" s="37"/>
      <c r="KWI429" s="37"/>
      <c r="KWJ429" s="37"/>
      <c r="KWK429" s="37"/>
      <c r="KWL429" s="37"/>
      <c r="KWM429" s="37"/>
      <c r="KWN429" s="37"/>
      <c r="KWO429" s="37"/>
      <c r="KWP429" s="37"/>
      <c r="KWQ429" s="37"/>
      <c r="KWR429" s="37"/>
      <c r="KWS429" s="37"/>
      <c r="KWT429" s="37"/>
      <c r="KWU429" s="37"/>
      <c r="KWV429" s="37"/>
      <c r="KWW429" s="37"/>
      <c r="KWX429" s="37"/>
      <c r="KWY429" s="37"/>
      <c r="KWZ429" s="37"/>
      <c r="KXA429" s="37"/>
      <c r="KXB429" s="37"/>
      <c r="KXC429" s="37"/>
      <c r="KXD429" s="37"/>
      <c r="KXE429" s="37"/>
      <c r="KXF429" s="37"/>
      <c r="KXG429" s="37"/>
      <c r="KXH429" s="37"/>
      <c r="KXI429" s="37"/>
      <c r="KXJ429" s="37"/>
      <c r="KXK429" s="37"/>
      <c r="KXL429" s="37"/>
      <c r="KXM429" s="37"/>
      <c r="KXN429" s="37"/>
      <c r="KXO429" s="37"/>
      <c r="KXP429" s="37"/>
      <c r="KXQ429" s="37"/>
      <c r="KXR429" s="37"/>
      <c r="KXS429" s="37"/>
      <c r="KXT429" s="37"/>
      <c r="KXU429" s="37"/>
      <c r="KXV429" s="37"/>
      <c r="KXW429" s="37"/>
      <c r="KXX429" s="37"/>
      <c r="KXY429" s="37"/>
      <c r="KXZ429" s="37"/>
      <c r="KYA429" s="37"/>
      <c r="KYB429" s="37"/>
      <c r="KYC429" s="37"/>
      <c r="KYD429" s="37"/>
      <c r="KYE429" s="37"/>
      <c r="KYF429" s="37"/>
      <c r="KYG429" s="37"/>
      <c r="KYH429" s="37"/>
      <c r="KYI429" s="37"/>
      <c r="KYJ429" s="37"/>
      <c r="KYK429" s="37"/>
      <c r="KYL429" s="37"/>
      <c r="KYM429" s="37"/>
      <c r="KYN429" s="37"/>
      <c r="KYO429" s="37"/>
      <c r="KYP429" s="37"/>
      <c r="KYQ429" s="37"/>
      <c r="KYR429" s="37"/>
      <c r="KYS429" s="37"/>
      <c r="KYT429" s="37"/>
      <c r="KYU429" s="37"/>
      <c r="KYV429" s="37"/>
      <c r="KYW429" s="37"/>
      <c r="KYX429" s="37"/>
      <c r="KYY429" s="37"/>
      <c r="KYZ429" s="37"/>
      <c r="KZA429" s="37"/>
      <c r="KZB429" s="37"/>
      <c r="KZC429" s="37"/>
      <c r="KZD429" s="37"/>
      <c r="KZE429" s="37"/>
      <c r="KZF429" s="37"/>
      <c r="KZG429" s="37"/>
      <c r="KZH429" s="37"/>
      <c r="KZI429" s="37"/>
      <c r="KZJ429" s="37"/>
      <c r="KZK429" s="37"/>
      <c r="KZL429" s="37"/>
      <c r="KZM429" s="37"/>
      <c r="KZN429" s="37"/>
      <c r="KZO429" s="37"/>
      <c r="KZP429" s="37"/>
      <c r="KZQ429" s="37"/>
      <c r="KZR429" s="37"/>
      <c r="KZS429" s="37"/>
      <c r="KZT429" s="37"/>
      <c r="KZU429" s="37"/>
      <c r="KZV429" s="37"/>
      <c r="KZW429" s="37"/>
      <c r="KZX429" s="37"/>
      <c r="KZY429" s="37"/>
      <c r="KZZ429" s="37"/>
      <c r="LAA429" s="37"/>
      <c r="LAB429" s="37"/>
      <c r="LAC429" s="37"/>
      <c r="LAD429" s="37"/>
      <c r="LAE429" s="37"/>
      <c r="LAF429" s="37"/>
      <c r="LAG429" s="37"/>
      <c r="LAH429" s="37"/>
      <c r="LAI429" s="37"/>
      <c r="LAJ429" s="37"/>
      <c r="LAK429" s="37"/>
      <c r="LAL429" s="37"/>
      <c r="LAM429" s="37"/>
      <c r="LAN429" s="37"/>
      <c r="LAO429" s="37"/>
      <c r="LAP429" s="37"/>
      <c r="LAQ429" s="37"/>
      <c r="LAR429" s="37"/>
      <c r="LAS429" s="37"/>
      <c r="LAT429" s="37"/>
      <c r="LAU429" s="37"/>
      <c r="LAV429" s="37"/>
      <c r="LAW429" s="37"/>
      <c r="LAX429" s="37"/>
      <c r="LAY429" s="37"/>
      <c r="LAZ429" s="37"/>
      <c r="LBA429" s="37"/>
      <c r="LBB429" s="37"/>
      <c r="LBC429" s="37"/>
      <c r="LBD429" s="37"/>
      <c r="LBE429" s="37"/>
      <c r="LBF429" s="37"/>
      <c r="LBG429" s="37"/>
      <c r="LBH429" s="37"/>
      <c r="LBI429" s="37"/>
      <c r="LBJ429" s="37"/>
      <c r="LBK429" s="37"/>
      <c r="LBL429" s="37"/>
      <c r="LBM429" s="37"/>
      <c r="LBN429" s="37"/>
      <c r="LBO429" s="37"/>
      <c r="LBP429" s="37"/>
      <c r="LBQ429" s="37"/>
      <c r="LBR429" s="37"/>
      <c r="LBS429" s="37"/>
      <c r="LBT429" s="37"/>
      <c r="LBU429" s="37"/>
      <c r="LBV429" s="37"/>
      <c r="LBW429" s="37"/>
      <c r="LBX429" s="37"/>
      <c r="LBY429" s="37"/>
      <c r="LBZ429" s="37"/>
      <c r="LCA429" s="37"/>
      <c r="LCB429" s="37"/>
      <c r="LCC429" s="37"/>
      <c r="LCD429" s="37"/>
      <c r="LCE429" s="37"/>
      <c r="LCF429" s="37"/>
      <c r="LCG429" s="37"/>
      <c r="LCH429" s="37"/>
      <c r="LCI429" s="37"/>
      <c r="LCJ429" s="37"/>
      <c r="LCK429" s="37"/>
      <c r="LCL429" s="37"/>
      <c r="LCM429" s="37"/>
      <c r="LCN429" s="37"/>
      <c r="LCO429" s="37"/>
      <c r="LCP429" s="37"/>
      <c r="LCQ429" s="37"/>
      <c r="LCR429" s="37"/>
      <c r="LCS429" s="37"/>
      <c r="LCT429" s="37"/>
      <c r="LCU429" s="37"/>
      <c r="LCV429" s="37"/>
      <c r="LCW429" s="37"/>
      <c r="LCX429" s="37"/>
      <c r="LCY429" s="37"/>
      <c r="LCZ429" s="37"/>
      <c r="LDA429" s="37"/>
      <c r="LDB429" s="37"/>
      <c r="LDC429" s="37"/>
      <c r="LDD429" s="37"/>
      <c r="LDE429" s="37"/>
      <c r="LDF429" s="37"/>
      <c r="LDG429" s="37"/>
      <c r="LDH429" s="37"/>
      <c r="LDI429" s="37"/>
      <c r="LDJ429" s="37"/>
      <c r="LDK429" s="37"/>
      <c r="LDL429" s="37"/>
      <c r="LDM429" s="37"/>
      <c r="LDN429" s="37"/>
      <c r="LDO429" s="37"/>
      <c r="LDP429" s="37"/>
      <c r="LDQ429" s="37"/>
      <c r="LDR429" s="37"/>
      <c r="LDS429" s="37"/>
      <c r="LDT429" s="37"/>
      <c r="LDU429" s="37"/>
      <c r="LDV429" s="37"/>
      <c r="LDW429" s="37"/>
      <c r="LDX429" s="37"/>
      <c r="LDY429" s="37"/>
      <c r="LDZ429" s="37"/>
      <c r="LEA429" s="37"/>
      <c r="LEB429" s="37"/>
      <c r="LEC429" s="37"/>
      <c r="LED429" s="37"/>
      <c r="LEE429" s="37"/>
      <c r="LEF429" s="37"/>
      <c r="LEG429" s="37"/>
      <c r="LEH429" s="37"/>
      <c r="LEI429" s="37"/>
      <c r="LEJ429" s="37"/>
      <c r="LEK429" s="37"/>
      <c r="LEL429" s="37"/>
      <c r="LEM429" s="37"/>
      <c r="LEN429" s="37"/>
      <c r="LEO429" s="37"/>
      <c r="LEP429" s="37"/>
      <c r="LEQ429" s="37"/>
      <c r="LER429" s="37"/>
      <c r="LES429" s="37"/>
      <c r="LET429" s="37"/>
      <c r="LEU429" s="37"/>
      <c r="LEV429" s="37"/>
      <c r="LEW429" s="37"/>
      <c r="LEX429" s="37"/>
      <c r="LEY429" s="37"/>
      <c r="LEZ429" s="37"/>
      <c r="LFA429" s="37"/>
      <c r="LFB429" s="37"/>
      <c r="LFC429" s="37"/>
      <c r="LFD429" s="37"/>
      <c r="LFE429" s="37"/>
      <c r="LFF429" s="37"/>
      <c r="LFG429" s="37"/>
      <c r="LFH429" s="37"/>
      <c r="LFI429" s="37"/>
      <c r="LFJ429" s="37"/>
      <c r="LFK429" s="37"/>
      <c r="LFL429" s="37"/>
      <c r="LFM429" s="37"/>
      <c r="LFN429" s="37"/>
      <c r="LFO429" s="37"/>
      <c r="LFP429" s="37"/>
      <c r="LFQ429" s="37"/>
      <c r="LFR429" s="37"/>
      <c r="LFS429" s="37"/>
      <c r="LFT429" s="37"/>
      <c r="LFU429" s="37"/>
      <c r="LFV429" s="37"/>
      <c r="LFW429" s="37"/>
      <c r="LFX429" s="37"/>
      <c r="LFY429" s="37"/>
      <c r="LFZ429" s="37"/>
      <c r="LGA429" s="37"/>
      <c r="LGB429" s="37"/>
      <c r="LGC429" s="37"/>
      <c r="LGD429" s="37"/>
      <c r="LGE429" s="37"/>
      <c r="LGF429" s="37"/>
      <c r="LGG429" s="37"/>
      <c r="LGH429" s="37"/>
      <c r="LGI429" s="37"/>
      <c r="LGJ429" s="37"/>
      <c r="LGK429" s="37"/>
      <c r="LGL429" s="37"/>
      <c r="LGM429" s="37"/>
      <c r="LGN429" s="37"/>
      <c r="LGO429" s="37"/>
      <c r="LGP429" s="37"/>
      <c r="LGQ429" s="37"/>
      <c r="LGR429" s="37"/>
      <c r="LGS429" s="37"/>
      <c r="LGT429" s="37"/>
      <c r="LGU429" s="37"/>
      <c r="LGV429" s="37"/>
      <c r="LGW429" s="37"/>
      <c r="LGX429" s="37"/>
      <c r="LGY429" s="37"/>
      <c r="LGZ429" s="37"/>
      <c r="LHA429" s="37"/>
      <c r="LHB429" s="37"/>
      <c r="LHC429" s="37"/>
      <c r="LHD429" s="37"/>
      <c r="LHE429" s="37"/>
      <c r="LHF429" s="37"/>
      <c r="LHG429" s="37"/>
      <c r="LHH429" s="37"/>
      <c r="LHI429" s="37"/>
      <c r="LHJ429" s="37"/>
      <c r="LHK429" s="37"/>
      <c r="LHL429" s="37"/>
      <c r="LHM429" s="37"/>
      <c r="LHN429" s="37"/>
      <c r="LHO429" s="37"/>
      <c r="LHP429" s="37"/>
      <c r="LHQ429" s="37"/>
      <c r="LHR429" s="37"/>
      <c r="LHS429" s="37"/>
      <c r="LHT429" s="37"/>
      <c r="LHU429" s="37"/>
      <c r="LHV429" s="37"/>
      <c r="LHW429" s="37"/>
      <c r="LHX429" s="37"/>
      <c r="LHY429" s="37"/>
      <c r="LHZ429" s="37"/>
      <c r="LIA429" s="37"/>
      <c r="LIB429" s="37"/>
      <c r="LIC429" s="37"/>
      <c r="LID429" s="37"/>
      <c r="LIE429" s="37"/>
      <c r="LIF429" s="37"/>
      <c r="LIG429" s="37"/>
      <c r="LIH429" s="37"/>
      <c r="LII429" s="37"/>
      <c r="LIJ429" s="37"/>
      <c r="LIK429" s="37"/>
      <c r="LIL429" s="37"/>
      <c r="LIM429" s="37"/>
      <c r="LIN429" s="37"/>
      <c r="LIO429" s="37"/>
      <c r="LIP429" s="37"/>
      <c r="LIQ429" s="37"/>
      <c r="LIR429" s="37"/>
      <c r="LIS429" s="37"/>
      <c r="LIT429" s="37"/>
      <c r="LIU429" s="37"/>
      <c r="LIV429" s="37"/>
      <c r="LIW429" s="37"/>
      <c r="LIX429" s="37"/>
      <c r="LIY429" s="37"/>
      <c r="LIZ429" s="37"/>
      <c r="LJA429" s="37"/>
      <c r="LJB429" s="37"/>
      <c r="LJC429" s="37"/>
      <c r="LJD429" s="37"/>
      <c r="LJE429" s="37"/>
      <c r="LJF429" s="37"/>
      <c r="LJG429" s="37"/>
      <c r="LJH429" s="37"/>
      <c r="LJI429" s="37"/>
      <c r="LJJ429" s="37"/>
      <c r="LJK429" s="37"/>
      <c r="LJL429" s="37"/>
      <c r="LJM429" s="37"/>
      <c r="LJN429" s="37"/>
      <c r="LJO429" s="37"/>
      <c r="LJP429" s="37"/>
      <c r="LJQ429" s="37"/>
      <c r="LJR429" s="37"/>
      <c r="LJS429" s="37"/>
      <c r="LJT429" s="37"/>
      <c r="LJU429" s="37"/>
      <c r="LJV429" s="37"/>
      <c r="LJW429" s="37"/>
      <c r="LJX429" s="37"/>
      <c r="LJY429" s="37"/>
      <c r="LJZ429" s="37"/>
      <c r="LKA429" s="37"/>
      <c r="LKB429" s="37"/>
      <c r="LKC429" s="37"/>
      <c r="LKD429" s="37"/>
      <c r="LKE429" s="37"/>
      <c r="LKF429" s="37"/>
      <c r="LKG429" s="37"/>
      <c r="LKH429" s="37"/>
      <c r="LKI429" s="37"/>
      <c r="LKJ429" s="37"/>
      <c r="LKK429" s="37"/>
      <c r="LKL429" s="37"/>
      <c r="LKM429" s="37"/>
      <c r="LKN429" s="37"/>
      <c r="LKO429" s="37"/>
      <c r="LKP429" s="37"/>
      <c r="LKQ429" s="37"/>
      <c r="LKR429" s="37"/>
      <c r="LKS429" s="37"/>
      <c r="LKT429" s="37"/>
      <c r="LKU429" s="37"/>
      <c r="LKV429" s="37"/>
      <c r="LKW429" s="37"/>
      <c r="LKX429" s="37"/>
      <c r="LKY429" s="37"/>
      <c r="LKZ429" s="37"/>
      <c r="LLA429" s="37"/>
      <c r="LLB429" s="37"/>
      <c r="LLC429" s="37"/>
      <c r="LLD429" s="37"/>
      <c r="LLE429" s="37"/>
      <c r="LLF429" s="37"/>
      <c r="LLG429" s="37"/>
      <c r="LLH429" s="37"/>
      <c r="LLI429" s="37"/>
      <c r="LLJ429" s="37"/>
      <c r="LLK429" s="37"/>
      <c r="LLL429" s="37"/>
      <c r="LLM429" s="37"/>
      <c r="LLN429" s="37"/>
      <c r="LLO429" s="37"/>
      <c r="LLP429" s="37"/>
      <c r="LLQ429" s="37"/>
      <c r="LLR429" s="37"/>
      <c r="LLS429" s="37"/>
      <c r="LLT429" s="37"/>
      <c r="LLU429" s="37"/>
      <c r="LLV429" s="37"/>
      <c r="LLW429" s="37"/>
      <c r="LLX429" s="37"/>
      <c r="LLY429" s="37"/>
      <c r="LLZ429" s="37"/>
      <c r="LMA429" s="37"/>
      <c r="LMB429" s="37"/>
      <c r="LMC429" s="37"/>
      <c r="LMD429" s="37"/>
      <c r="LME429" s="37"/>
      <c r="LMF429" s="37"/>
      <c r="LMG429" s="37"/>
      <c r="LMH429" s="37"/>
      <c r="LMI429" s="37"/>
      <c r="LMJ429" s="37"/>
      <c r="LMK429" s="37"/>
      <c r="LML429" s="37"/>
      <c r="LMM429" s="37"/>
      <c r="LMN429" s="37"/>
      <c r="LMO429" s="37"/>
      <c r="LMP429" s="37"/>
      <c r="LMQ429" s="37"/>
      <c r="LMR429" s="37"/>
      <c r="LMS429" s="37"/>
      <c r="LMT429" s="37"/>
      <c r="LMU429" s="37"/>
      <c r="LMV429" s="37"/>
      <c r="LMW429" s="37"/>
      <c r="LMX429" s="37"/>
      <c r="LMY429" s="37"/>
      <c r="LMZ429" s="37"/>
      <c r="LNA429" s="37"/>
      <c r="LNB429" s="37"/>
      <c r="LNC429" s="37"/>
      <c r="LND429" s="37"/>
      <c r="LNE429" s="37"/>
      <c r="LNF429" s="37"/>
      <c r="LNG429" s="37"/>
      <c r="LNH429" s="37"/>
      <c r="LNI429" s="37"/>
      <c r="LNJ429" s="37"/>
      <c r="LNK429" s="37"/>
      <c r="LNL429" s="37"/>
      <c r="LNM429" s="37"/>
      <c r="LNN429" s="37"/>
      <c r="LNO429" s="37"/>
      <c r="LNP429" s="37"/>
      <c r="LNQ429" s="37"/>
      <c r="LNR429" s="37"/>
      <c r="LNS429" s="37"/>
      <c r="LNT429" s="37"/>
      <c r="LNU429" s="37"/>
      <c r="LNV429" s="37"/>
      <c r="LNW429" s="37"/>
      <c r="LNX429" s="37"/>
      <c r="LNY429" s="37"/>
      <c r="LNZ429" s="37"/>
      <c r="LOA429" s="37"/>
      <c r="LOB429" s="37"/>
      <c r="LOC429" s="37"/>
      <c r="LOD429" s="37"/>
      <c r="LOE429" s="37"/>
      <c r="LOF429" s="37"/>
      <c r="LOG429" s="37"/>
      <c r="LOH429" s="37"/>
      <c r="LOI429" s="37"/>
      <c r="LOJ429" s="37"/>
      <c r="LOK429" s="37"/>
      <c r="LOL429" s="37"/>
      <c r="LOM429" s="37"/>
      <c r="LON429" s="37"/>
      <c r="LOO429" s="37"/>
      <c r="LOP429" s="37"/>
      <c r="LOQ429" s="37"/>
      <c r="LOR429" s="37"/>
      <c r="LOS429" s="37"/>
      <c r="LOT429" s="37"/>
      <c r="LOU429" s="37"/>
      <c r="LOV429" s="37"/>
      <c r="LOW429" s="37"/>
      <c r="LOX429" s="37"/>
      <c r="LOY429" s="37"/>
      <c r="LOZ429" s="37"/>
      <c r="LPA429" s="37"/>
      <c r="LPB429" s="37"/>
      <c r="LPC429" s="37"/>
      <c r="LPD429" s="37"/>
      <c r="LPE429" s="37"/>
      <c r="LPF429" s="37"/>
      <c r="LPG429" s="37"/>
      <c r="LPH429" s="37"/>
      <c r="LPI429" s="37"/>
      <c r="LPJ429" s="37"/>
      <c r="LPK429" s="37"/>
      <c r="LPL429" s="37"/>
      <c r="LPM429" s="37"/>
      <c r="LPN429" s="37"/>
      <c r="LPO429" s="37"/>
      <c r="LPP429" s="37"/>
      <c r="LPQ429" s="37"/>
      <c r="LPR429" s="37"/>
      <c r="LPS429" s="37"/>
      <c r="LPT429" s="37"/>
      <c r="LPU429" s="37"/>
      <c r="LPV429" s="37"/>
      <c r="LPW429" s="37"/>
      <c r="LPX429" s="37"/>
      <c r="LPY429" s="37"/>
      <c r="LPZ429" s="37"/>
      <c r="LQA429" s="37"/>
      <c r="LQB429" s="37"/>
      <c r="LQC429" s="37"/>
      <c r="LQD429" s="37"/>
      <c r="LQE429" s="37"/>
      <c r="LQF429" s="37"/>
      <c r="LQG429" s="37"/>
      <c r="LQH429" s="37"/>
      <c r="LQI429" s="37"/>
      <c r="LQJ429" s="37"/>
      <c r="LQK429" s="37"/>
      <c r="LQL429" s="37"/>
      <c r="LQM429" s="37"/>
      <c r="LQN429" s="37"/>
      <c r="LQO429" s="37"/>
      <c r="LQP429" s="37"/>
      <c r="LQQ429" s="37"/>
      <c r="LQR429" s="37"/>
      <c r="LQS429" s="37"/>
      <c r="LQT429" s="37"/>
      <c r="LQU429" s="37"/>
      <c r="LQV429" s="37"/>
      <c r="LQW429" s="37"/>
      <c r="LQX429" s="37"/>
      <c r="LQY429" s="37"/>
      <c r="LQZ429" s="37"/>
      <c r="LRA429" s="37"/>
      <c r="LRB429" s="37"/>
      <c r="LRC429" s="37"/>
      <c r="LRD429" s="37"/>
      <c r="LRE429" s="37"/>
      <c r="LRF429" s="37"/>
      <c r="LRG429" s="37"/>
      <c r="LRH429" s="37"/>
      <c r="LRI429" s="37"/>
      <c r="LRJ429" s="37"/>
      <c r="LRK429" s="37"/>
      <c r="LRL429" s="37"/>
      <c r="LRM429" s="37"/>
      <c r="LRN429" s="37"/>
      <c r="LRO429" s="37"/>
      <c r="LRP429" s="37"/>
      <c r="LRQ429" s="37"/>
      <c r="LRR429" s="37"/>
      <c r="LRS429" s="37"/>
      <c r="LRT429" s="37"/>
      <c r="LRU429" s="37"/>
      <c r="LRV429" s="37"/>
      <c r="LRW429" s="37"/>
      <c r="LRX429" s="37"/>
      <c r="LRY429" s="37"/>
      <c r="LRZ429" s="37"/>
      <c r="LSA429" s="37"/>
      <c r="LSB429" s="37"/>
      <c r="LSC429" s="37"/>
      <c r="LSD429" s="37"/>
      <c r="LSE429" s="37"/>
      <c r="LSF429" s="37"/>
      <c r="LSG429" s="37"/>
      <c r="LSH429" s="37"/>
      <c r="LSI429" s="37"/>
      <c r="LSJ429" s="37"/>
      <c r="LSK429" s="37"/>
      <c r="LSL429" s="37"/>
      <c r="LSM429" s="37"/>
      <c r="LSN429" s="37"/>
      <c r="LSO429" s="37"/>
      <c r="LSP429" s="37"/>
      <c r="LSQ429" s="37"/>
      <c r="LSR429" s="37"/>
      <c r="LSS429" s="37"/>
      <c r="LST429" s="37"/>
      <c r="LSU429" s="37"/>
      <c r="LSV429" s="37"/>
      <c r="LSW429" s="37"/>
      <c r="LSX429" s="37"/>
      <c r="LSY429" s="37"/>
      <c r="LSZ429" s="37"/>
      <c r="LTA429" s="37"/>
      <c r="LTB429" s="37"/>
      <c r="LTC429" s="37"/>
      <c r="LTD429" s="37"/>
      <c r="LTE429" s="37"/>
      <c r="LTF429" s="37"/>
      <c r="LTG429" s="37"/>
      <c r="LTH429" s="37"/>
      <c r="LTI429" s="37"/>
      <c r="LTJ429" s="37"/>
      <c r="LTK429" s="37"/>
      <c r="LTL429" s="37"/>
      <c r="LTM429" s="37"/>
      <c r="LTN429" s="37"/>
      <c r="LTO429" s="37"/>
      <c r="LTP429" s="37"/>
      <c r="LTQ429" s="37"/>
      <c r="LTR429" s="37"/>
      <c r="LTS429" s="37"/>
      <c r="LTT429" s="37"/>
      <c r="LTU429" s="37"/>
      <c r="LTV429" s="37"/>
      <c r="LTW429" s="37"/>
      <c r="LTX429" s="37"/>
      <c r="LTY429" s="37"/>
      <c r="LTZ429" s="37"/>
      <c r="LUA429" s="37"/>
      <c r="LUB429" s="37"/>
      <c r="LUC429" s="37"/>
      <c r="LUD429" s="37"/>
      <c r="LUE429" s="37"/>
      <c r="LUF429" s="37"/>
      <c r="LUG429" s="37"/>
      <c r="LUH429" s="37"/>
      <c r="LUI429" s="37"/>
      <c r="LUJ429" s="37"/>
      <c r="LUK429" s="37"/>
      <c r="LUL429" s="37"/>
      <c r="LUM429" s="37"/>
      <c r="LUN429" s="37"/>
      <c r="LUO429" s="37"/>
      <c r="LUP429" s="37"/>
      <c r="LUQ429" s="37"/>
      <c r="LUR429" s="37"/>
      <c r="LUS429" s="37"/>
      <c r="LUT429" s="37"/>
      <c r="LUU429" s="37"/>
      <c r="LUV429" s="37"/>
      <c r="LUW429" s="37"/>
      <c r="LUX429" s="37"/>
      <c r="LUY429" s="37"/>
      <c r="LUZ429" s="37"/>
      <c r="LVA429" s="37"/>
      <c r="LVB429" s="37"/>
      <c r="LVC429" s="37"/>
      <c r="LVD429" s="37"/>
      <c r="LVE429" s="37"/>
      <c r="LVF429" s="37"/>
      <c r="LVG429" s="37"/>
      <c r="LVH429" s="37"/>
      <c r="LVI429" s="37"/>
      <c r="LVJ429" s="37"/>
      <c r="LVK429" s="37"/>
      <c r="LVL429" s="37"/>
      <c r="LVM429" s="37"/>
      <c r="LVN429" s="37"/>
      <c r="LVO429" s="37"/>
      <c r="LVP429" s="37"/>
      <c r="LVQ429" s="37"/>
      <c r="LVR429" s="37"/>
      <c r="LVS429" s="37"/>
      <c r="LVT429" s="37"/>
      <c r="LVU429" s="37"/>
      <c r="LVV429" s="37"/>
      <c r="LVW429" s="37"/>
      <c r="LVX429" s="37"/>
      <c r="LVY429" s="37"/>
      <c r="LVZ429" s="37"/>
      <c r="LWA429" s="37"/>
      <c r="LWB429" s="37"/>
      <c r="LWC429" s="37"/>
      <c r="LWD429" s="37"/>
      <c r="LWE429" s="37"/>
      <c r="LWF429" s="37"/>
      <c r="LWG429" s="37"/>
      <c r="LWH429" s="37"/>
      <c r="LWI429" s="37"/>
      <c r="LWJ429" s="37"/>
      <c r="LWK429" s="37"/>
      <c r="LWL429" s="37"/>
      <c r="LWM429" s="37"/>
      <c r="LWN429" s="37"/>
      <c r="LWO429" s="37"/>
      <c r="LWP429" s="37"/>
      <c r="LWQ429" s="37"/>
      <c r="LWR429" s="37"/>
      <c r="LWS429" s="37"/>
      <c r="LWT429" s="37"/>
      <c r="LWU429" s="37"/>
      <c r="LWV429" s="37"/>
      <c r="LWW429" s="37"/>
      <c r="LWX429" s="37"/>
      <c r="LWY429" s="37"/>
      <c r="LWZ429" s="37"/>
      <c r="LXA429" s="37"/>
      <c r="LXB429" s="37"/>
      <c r="LXC429" s="37"/>
      <c r="LXD429" s="37"/>
      <c r="LXE429" s="37"/>
      <c r="LXF429" s="37"/>
      <c r="LXG429" s="37"/>
      <c r="LXH429" s="37"/>
      <c r="LXI429" s="37"/>
      <c r="LXJ429" s="37"/>
      <c r="LXK429" s="37"/>
      <c r="LXL429" s="37"/>
      <c r="LXM429" s="37"/>
      <c r="LXN429" s="37"/>
      <c r="LXO429" s="37"/>
      <c r="LXP429" s="37"/>
      <c r="LXQ429" s="37"/>
      <c r="LXR429" s="37"/>
      <c r="LXS429" s="37"/>
      <c r="LXT429" s="37"/>
      <c r="LXU429" s="37"/>
      <c r="LXV429" s="37"/>
      <c r="LXW429" s="37"/>
      <c r="LXX429" s="37"/>
      <c r="LXY429" s="37"/>
      <c r="LXZ429" s="37"/>
      <c r="LYA429" s="37"/>
      <c r="LYB429" s="37"/>
      <c r="LYC429" s="37"/>
      <c r="LYD429" s="37"/>
      <c r="LYE429" s="37"/>
      <c r="LYF429" s="37"/>
      <c r="LYG429" s="37"/>
      <c r="LYH429" s="37"/>
      <c r="LYI429" s="37"/>
      <c r="LYJ429" s="37"/>
      <c r="LYK429" s="37"/>
      <c r="LYL429" s="37"/>
      <c r="LYM429" s="37"/>
      <c r="LYN429" s="37"/>
      <c r="LYO429" s="37"/>
      <c r="LYP429" s="37"/>
      <c r="LYQ429" s="37"/>
      <c r="LYR429" s="37"/>
      <c r="LYS429" s="37"/>
      <c r="LYT429" s="37"/>
      <c r="LYU429" s="37"/>
      <c r="LYV429" s="37"/>
      <c r="LYW429" s="37"/>
      <c r="LYX429" s="37"/>
      <c r="LYY429" s="37"/>
      <c r="LYZ429" s="37"/>
      <c r="LZA429" s="37"/>
      <c r="LZB429" s="37"/>
      <c r="LZC429" s="37"/>
      <c r="LZD429" s="37"/>
      <c r="LZE429" s="37"/>
      <c r="LZF429" s="37"/>
      <c r="LZG429" s="37"/>
      <c r="LZH429" s="37"/>
      <c r="LZI429" s="37"/>
      <c r="LZJ429" s="37"/>
      <c r="LZK429" s="37"/>
      <c r="LZL429" s="37"/>
      <c r="LZM429" s="37"/>
      <c r="LZN429" s="37"/>
      <c r="LZO429" s="37"/>
      <c r="LZP429" s="37"/>
      <c r="LZQ429" s="37"/>
      <c r="LZR429" s="37"/>
      <c r="LZS429" s="37"/>
      <c r="LZT429" s="37"/>
      <c r="LZU429" s="37"/>
      <c r="LZV429" s="37"/>
      <c r="LZW429" s="37"/>
      <c r="LZX429" s="37"/>
      <c r="LZY429" s="37"/>
      <c r="LZZ429" s="37"/>
      <c r="MAA429" s="37"/>
      <c r="MAB429" s="37"/>
      <c r="MAC429" s="37"/>
      <c r="MAD429" s="37"/>
      <c r="MAE429" s="37"/>
      <c r="MAF429" s="37"/>
      <c r="MAG429" s="37"/>
      <c r="MAH429" s="37"/>
      <c r="MAI429" s="37"/>
      <c r="MAJ429" s="37"/>
      <c r="MAK429" s="37"/>
      <c r="MAL429" s="37"/>
      <c r="MAM429" s="37"/>
      <c r="MAN429" s="37"/>
      <c r="MAO429" s="37"/>
      <c r="MAP429" s="37"/>
      <c r="MAQ429" s="37"/>
      <c r="MAR429" s="37"/>
      <c r="MAS429" s="37"/>
      <c r="MAT429" s="37"/>
      <c r="MAU429" s="37"/>
      <c r="MAV429" s="37"/>
      <c r="MAW429" s="37"/>
      <c r="MAX429" s="37"/>
      <c r="MAY429" s="37"/>
      <c r="MAZ429" s="37"/>
      <c r="MBA429" s="37"/>
      <c r="MBB429" s="37"/>
      <c r="MBC429" s="37"/>
      <c r="MBD429" s="37"/>
      <c r="MBE429" s="37"/>
      <c r="MBF429" s="37"/>
      <c r="MBG429" s="37"/>
      <c r="MBH429" s="37"/>
      <c r="MBI429" s="37"/>
      <c r="MBJ429" s="37"/>
      <c r="MBK429" s="37"/>
      <c r="MBL429" s="37"/>
      <c r="MBM429" s="37"/>
      <c r="MBN429" s="37"/>
      <c r="MBO429" s="37"/>
      <c r="MBP429" s="37"/>
      <c r="MBQ429" s="37"/>
      <c r="MBR429" s="37"/>
      <c r="MBS429" s="37"/>
      <c r="MBT429" s="37"/>
      <c r="MBU429" s="37"/>
      <c r="MBV429" s="37"/>
      <c r="MBW429" s="37"/>
      <c r="MBX429" s="37"/>
      <c r="MBY429" s="37"/>
      <c r="MBZ429" s="37"/>
      <c r="MCA429" s="37"/>
      <c r="MCB429" s="37"/>
      <c r="MCC429" s="37"/>
      <c r="MCD429" s="37"/>
      <c r="MCE429" s="37"/>
      <c r="MCF429" s="37"/>
      <c r="MCG429" s="37"/>
      <c r="MCH429" s="37"/>
      <c r="MCI429" s="37"/>
      <c r="MCJ429" s="37"/>
      <c r="MCK429" s="37"/>
      <c r="MCL429" s="37"/>
      <c r="MCM429" s="37"/>
      <c r="MCN429" s="37"/>
      <c r="MCO429" s="37"/>
      <c r="MCP429" s="37"/>
      <c r="MCQ429" s="37"/>
      <c r="MCR429" s="37"/>
      <c r="MCS429" s="37"/>
      <c r="MCT429" s="37"/>
      <c r="MCU429" s="37"/>
      <c r="MCV429" s="37"/>
      <c r="MCW429" s="37"/>
      <c r="MCX429" s="37"/>
      <c r="MCY429" s="37"/>
      <c r="MCZ429" s="37"/>
      <c r="MDA429" s="37"/>
      <c r="MDB429" s="37"/>
      <c r="MDC429" s="37"/>
      <c r="MDD429" s="37"/>
      <c r="MDE429" s="37"/>
      <c r="MDF429" s="37"/>
      <c r="MDG429" s="37"/>
      <c r="MDH429" s="37"/>
      <c r="MDI429" s="37"/>
      <c r="MDJ429" s="37"/>
      <c r="MDK429" s="37"/>
      <c r="MDL429" s="37"/>
      <c r="MDM429" s="37"/>
      <c r="MDN429" s="37"/>
      <c r="MDO429" s="37"/>
      <c r="MDP429" s="37"/>
      <c r="MDQ429" s="37"/>
      <c r="MDR429" s="37"/>
      <c r="MDS429" s="37"/>
      <c r="MDT429" s="37"/>
      <c r="MDU429" s="37"/>
      <c r="MDV429" s="37"/>
      <c r="MDW429" s="37"/>
      <c r="MDX429" s="37"/>
      <c r="MDY429" s="37"/>
      <c r="MDZ429" s="37"/>
      <c r="MEA429" s="37"/>
      <c r="MEB429" s="37"/>
      <c r="MEC429" s="37"/>
      <c r="MED429" s="37"/>
      <c r="MEE429" s="37"/>
      <c r="MEF429" s="37"/>
      <c r="MEG429" s="37"/>
      <c r="MEH429" s="37"/>
      <c r="MEI429" s="37"/>
      <c r="MEJ429" s="37"/>
      <c r="MEK429" s="37"/>
      <c r="MEL429" s="37"/>
      <c r="MEM429" s="37"/>
      <c r="MEN429" s="37"/>
      <c r="MEO429" s="37"/>
      <c r="MEP429" s="37"/>
      <c r="MEQ429" s="37"/>
      <c r="MER429" s="37"/>
      <c r="MES429" s="37"/>
      <c r="MET429" s="37"/>
      <c r="MEU429" s="37"/>
      <c r="MEV429" s="37"/>
      <c r="MEW429" s="37"/>
      <c r="MEX429" s="37"/>
      <c r="MEY429" s="37"/>
      <c r="MEZ429" s="37"/>
      <c r="MFA429" s="37"/>
      <c r="MFB429" s="37"/>
      <c r="MFC429" s="37"/>
      <c r="MFD429" s="37"/>
      <c r="MFE429" s="37"/>
      <c r="MFF429" s="37"/>
      <c r="MFG429" s="37"/>
      <c r="MFH429" s="37"/>
      <c r="MFI429" s="37"/>
      <c r="MFJ429" s="37"/>
      <c r="MFK429" s="37"/>
      <c r="MFL429" s="37"/>
      <c r="MFM429" s="37"/>
      <c r="MFN429" s="37"/>
      <c r="MFO429" s="37"/>
      <c r="MFP429" s="37"/>
      <c r="MFQ429" s="37"/>
      <c r="MFR429" s="37"/>
      <c r="MFS429" s="37"/>
      <c r="MFT429" s="37"/>
      <c r="MFU429" s="37"/>
      <c r="MFV429" s="37"/>
      <c r="MFW429" s="37"/>
      <c r="MFX429" s="37"/>
      <c r="MFY429" s="37"/>
      <c r="MFZ429" s="37"/>
      <c r="MGA429" s="37"/>
      <c r="MGB429" s="37"/>
      <c r="MGC429" s="37"/>
      <c r="MGD429" s="37"/>
      <c r="MGE429" s="37"/>
      <c r="MGF429" s="37"/>
      <c r="MGG429" s="37"/>
      <c r="MGH429" s="37"/>
      <c r="MGI429" s="37"/>
      <c r="MGJ429" s="37"/>
      <c r="MGK429" s="37"/>
      <c r="MGL429" s="37"/>
      <c r="MGM429" s="37"/>
      <c r="MGN429" s="37"/>
      <c r="MGO429" s="37"/>
      <c r="MGP429" s="37"/>
      <c r="MGQ429" s="37"/>
      <c r="MGR429" s="37"/>
      <c r="MGS429" s="37"/>
      <c r="MGT429" s="37"/>
      <c r="MGU429" s="37"/>
      <c r="MGV429" s="37"/>
      <c r="MGW429" s="37"/>
      <c r="MGX429" s="37"/>
      <c r="MGY429" s="37"/>
      <c r="MGZ429" s="37"/>
      <c r="MHA429" s="37"/>
      <c r="MHB429" s="37"/>
      <c r="MHC429" s="37"/>
      <c r="MHD429" s="37"/>
      <c r="MHE429" s="37"/>
      <c r="MHF429" s="37"/>
      <c r="MHG429" s="37"/>
      <c r="MHH429" s="37"/>
      <c r="MHI429" s="37"/>
      <c r="MHJ429" s="37"/>
      <c r="MHK429" s="37"/>
      <c r="MHL429" s="37"/>
      <c r="MHM429" s="37"/>
      <c r="MHN429" s="37"/>
      <c r="MHO429" s="37"/>
      <c r="MHP429" s="37"/>
      <c r="MHQ429" s="37"/>
      <c r="MHR429" s="37"/>
      <c r="MHS429" s="37"/>
      <c r="MHT429" s="37"/>
      <c r="MHU429" s="37"/>
      <c r="MHV429" s="37"/>
      <c r="MHW429" s="37"/>
      <c r="MHX429" s="37"/>
      <c r="MHY429" s="37"/>
      <c r="MHZ429" s="37"/>
      <c r="MIA429" s="37"/>
      <c r="MIB429" s="37"/>
      <c r="MIC429" s="37"/>
      <c r="MID429" s="37"/>
      <c r="MIE429" s="37"/>
      <c r="MIF429" s="37"/>
      <c r="MIG429" s="37"/>
      <c r="MIH429" s="37"/>
      <c r="MII429" s="37"/>
      <c r="MIJ429" s="37"/>
      <c r="MIK429" s="37"/>
      <c r="MIL429" s="37"/>
      <c r="MIM429" s="37"/>
      <c r="MIN429" s="37"/>
      <c r="MIO429" s="37"/>
      <c r="MIP429" s="37"/>
      <c r="MIQ429" s="37"/>
      <c r="MIR429" s="37"/>
      <c r="MIS429" s="37"/>
      <c r="MIT429" s="37"/>
      <c r="MIU429" s="37"/>
      <c r="MIV429" s="37"/>
      <c r="MIW429" s="37"/>
      <c r="MIX429" s="37"/>
      <c r="MIY429" s="37"/>
      <c r="MIZ429" s="37"/>
      <c r="MJA429" s="37"/>
      <c r="MJB429" s="37"/>
      <c r="MJC429" s="37"/>
      <c r="MJD429" s="37"/>
      <c r="MJE429" s="37"/>
      <c r="MJF429" s="37"/>
      <c r="MJG429" s="37"/>
      <c r="MJH429" s="37"/>
      <c r="MJI429" s="37"/>
      <c r="MJJ429" s="37"/>
      <c r="MJK429" s="37"/>
      <c r="MJL429" s="37"/>
      <c r="MJM429" s="37"/>
      <c r="MJN429" s="37"/>
      <c r="MJO429" s="37"/>
      <c r="MJP429" s="37"/>
      <c r="MJQ429" s="37"/>
      <c r="MJR429" s="37"/>
      <c r="MJS429" s="37"/>
      <c r="MJT429" s="37"/>
      <c r="MJU429" s="37"/>
      <c r="MJV429" s="37"/>
      <c r="MJW429" s="37"/>
      <c r="MJX429" s="37"/>
      <c r="MJY429" s="37"/>
      <c r="MJZ429" s="37"/>
      <c r="MKA429" s="37"/>
      <c r="MKB429" s="37"/>
      <c r="MKC429" s="37"/>
      <c r="MKD429" s="37"/>
      <c r="MKE429" s="37"/>
      <c r="MKF429" s="37"/>
      <c r="MKG429" s="37"/>
      <c r="MKH429" s="37"/>
      <c r="MKI429" s="37"/>
      <c r="MKJ429" s="37"/>
      <c r="MKK429" s="37"/>
      <c r="MKL429" s="37"/>
      <c r="MKM429" s="37"/>
      <c r="MKN429" s="37"/>
      <c r="MKO429" s="37"/>
      <c r="MKP429" s="37"/>
      <c r="MKQ429" s="37"/>
      <c r="MKR429" s="37"/>
      <c r="MKS429" s="37"/>
      <c r="MKT429" s="37"/>
      <c r="MKU429" s="37"/>
      <c r="MKV429" s="37"/>
      <c r="MKW429" s="37"/>
      <c r="MKX429" s="37"/>
      <c r="MKY429" s="37"/>
      <c r="MKZ429" s="37"/>
      <c r="MLA429" s="37"/>
      <c r="MLB429" s="37"/>
      <c r="MLC429" s="37"/>
      <c r="MLD429" s="37"/>
      <c r="MLE429" s="37"/>
      <c r="MLF429" s="37"/>
      <c r="MLG429" s="37"/>
      <c r="MLH429" s="37"/>
      <c r="MLI429" s="37"/>
      <c r="MLJ429" s="37"/>
      <c r="MLK429" s="37"/>
      <c r="MLL429" s="37"/>
      <c r="MLM429" s="37"/>
      <c r="MLN429" s="37"/>
      <c r="MLO429" s="37"/>
      <c r="MLP429" s="37"/>
      <c r="MLQ429" s="37"/>
      <c r="MLR429" s="37"/>
      <c r="MLS429" s="37"/>
      <c r="MLT429" s="37"/>
      <c r="MLU429" s="37"/>
      <c r="MLV429" s="37"/>
      <c r="MLW429" s="37"/>
      <c r="MLX429" s="37"/>
      <c r="MLY429" s="37"/>
      <c r="MLZ429" s="37"/>
      <c r="MMA429" s="37"/>
      <c r="MMB429" s="37"/>
      <c r="MMC429" s="37"/>
      <c r="MMD429" s="37"/>
      <c r="MME429" s="37"/>
      <c r="MMF429" s="37"/>
      <c r="MMG429" s="37"/>
      <c r="MMH429" s="37"/>
      <c r="MMI429" s="37"/>
      <c r="MMJ429" s="37"/>
      <c r="MMK429" s="37"/>
      <c r="MML429" s="37"/>
      <c r="MMM429" s="37"/>
      <c r="MMN429" s="37"/>
      <c r="MMO429" s="37"/>
      <c r="MMP429" s="37"/>
      <c r="MMQ429" s="37"/>
      <c r="MMR429" s="37"/>
      <c r="MMS429" s="37"/>
      <c r="MMT429" s="37"/>
      <c r="MMU429" s="37"/>
      <c r="MMV429" s="37"/>
      <c r="MMW429" s="37"/>
      <c r="MMX429" s="37"/>
      <c r="MMY429" s="37"/>
      <c r="MMZ429" s="37"/>
      <c r="MNA429" s="37"/>
      <c r="MNB429" s="37"/>
      <c r="MNC429" s="37"/>
      <c r="MND429" s="37"/>
      <c r="MNE429" s="37"/>
      <c r="MNF429" s="37"/>
      <c r="MNG429" s="37"/>
      <c r="MNH429" s="37"/>
      <c r="MNI429" s="37"/>
      <c r="MNJ429" s="37"/>
      <c r="MNK429" s="37"/>
      <c r="MNL429" s="37"/>
      <c r="MNM429" s="37"/>
      <c r="MNN429" s="37"/>
      <c r="MNO429" s="37"/>
      <c r="MNP429" s="37"/>
      <c r="MNQ429" s="37"/>
      <c r="MNR429" s="37"/>
      <c r="MNS429" s="37"/>
      <c r="MNT429" s="37"/>
      <c r="MNU429" s="37"/>
      <c r="MNV429" s="37"/>
      <c r="MNW429" s="37"/>
      <c r="MNX429" s="37"/>
      <c r="MNY429" s="37"/>
      <c r="MNZ429" s="37"/>
      <c r="MOA429" s="37"/>
      <c r="MOB429" s="37"/>
      <c r="MOC429" s="37"/>
      <c r="MOD429" s="37"/>
      <c r="MOE429" s="37"/>
      <c r="MOF429" s="37"/>
      <c r="MOG429" s="37"/>
      <c r="MOH429" s="37"/>
      <c r="MOI429" s="37"/>
      <c r="MOJ429" s="37"/>
      <c r="MOK429" s="37"/>
      <c r="MOL429" s="37"/>
      <c r="MOM429" s="37"/>
      <c r="MON429" s="37"/>
      <c r="MOO429" s="37"/>
      <c r="MOP429" s="37"/>
      <c r="MOQ429" s="37"/>
      <c r="MOR429" s="37"/>
      <c r="MOS429" s="37"/>
      <c r="MOT429" s="37"/>
      <c r="MOU429" s="37"/>
      <c r="MOV429" s="37"/>
      <c r="MOW429" s="37"/>
      <c r="MOX429" s="37"/>
      <c r="MOY429" s="37"/>
      <c r="MOZ429" s="37"/>
      <c r="MPA429" s="37"/>
      <c r="MPB429" s="37"/>
      <c r="MPC429" s="37"/>
      <c r="MPD429" s="37"/>
      <c r="MPE429" s="37"/>
      <c r="MPF429" s="37"/>
      <c r="MPG429" s="37"/>
      <c r="MPH429" s="37"/>
      <c r="MPI429" s="37"/>
      <c r="MPJ429" s="37"/>
      <c r="MPK429" s="37"/>
      <c r="MPL429" s="37"/>
      <c r="MPM429" s="37"/>
      <c r="MPN429" s="37"/>
      <c r="MPO429" s="37"/>
      <c r="MPP429" s="37"/>
      <c r="MPQ429" s="37"/>
      <c r="MPR429" s="37"/>
      <c r="MPS429" s="37"/>
      <c r="MPT429" s="37"/>
      <c r="MPU429" s="37"/>
      <c r="MPV429" s="37"/>
      <c r="MPW429" s="37"/>
      <c r="MPX429" s="37"/>
      <c r="MPY429" s="37"/>
      <c r="MPZ429" s="37"/>
      <c r="MQA429" s="37"/>
      <c r="MQB429" s="37"/>
      <c r="MQC429" s="37"/>
      <c r="MQD429" s="37"/>
      <c r="MQE429" s="37"/>
      <c r="MQF429" s="37"/>
      <c r="MQG429" s="37"/>
      <c r="MQH429" s="37"/>
      <c r="MQI429" s="37"/>
      <c r="MQJ429" s="37"/>
      <c r="MQK429" s="37"/>
      <c r="MQL429" s="37"/>
      <c r="MQM429" s="37"/>
      <c r="MQN429" s="37"/>
      <c r="MQO429" s="37"/>
      <c r="MQP429" s="37"/>
      <c r="MQQ429" s="37"/>
      <c r="MQR429" s="37"/>
      <c r="MQS429" s="37"/>
      <c r="MQT429" s="37"/>
      <c r="MQU429" s="37"/>
      <c r="MQV429" s="37"/>
      <c r="MQW429" s="37"/>
      <c r="MQX429" s="37"/>
      <c r="MQY429" s="37"/>
      <c r="MQZ429" s="37"/>
      <c r="MRA429" s="37"/>
      <c r="MRB429" s="37"/>
      <c r="MRC429" s="37"/>
      <c r="MRD429" s="37"/>
      <c r="MRE429" s="37"/>
      <c r="MRF429" s="37"/>
      <c r="MRG429" s="37"/>
      <c r="MRH429" s="37"/>
      <c r="MRI429" s="37"/>
      <c r="MRJ429" s="37"/>
      <c r="MRK429" s="37"/>
      <c r="MRL429" s="37"/>
      <c r="MRM429" s="37"/>
      <c r="MRN429" s="37"/>
      <c r="MRO429" s="37"/>
      <c r="MRP429" s="37"/>
      <c r="MRQ429" s="37"/>
      <c r="MRR429" s="37"/>
      <c r="MRS429" s="37"/>
      <c r="MRT429" s="37"/>
      <c r="MRU429" s="37"/>
      <c r="MRV429" s="37"/>
      <c r="MRW429" s="37"/>
      <c r="MRX429" s="37"/>
      <c r="MRY429" s="37"/>
      <c r="MRZ429" s="37"/>
      <c r="MSA429" s="37"/>
      <c r="MSB429" s="37"/>
      <c r="MSC429" s="37"/>
      <c r="MSD429" s="37"/>
      <c r="MSE429" s="37"/>
      <c r="MSF429" s="37"/>
      <c r="MSG429" s="37"/>
      <c r="MSH429" s="37"/>
      <c r="MSI429" s="37"/>
      <c r="MSJ429" s="37"/>
      <c r="MSK429" s="37"/>
      <c r="MSL429" s="37"/>
      <c r="MSM429" s="37"/>
      <c r="MSN429" s="37"/>
      <c r="MSO429" s="37"/>
      <c r="MSP429" s="37"/>
      <c r="MSQ429" s="37"/>
      <c r="MSR429" s="37"/>
      <c r="MSS429" s="37"/>
      <c r="MST429" s="37"/>
      <c r="MSU429" s="37"/>
      <c r="MSV429" s="37"/>
      <c r="MSW429" s="37"/>
      <c r="MSX429" s="37"/>
      <c r="MSY429" s="37"/>
      <c r="MSZ429" s="37"/>
      <c r="MTA429" s="37"/>
      <c r="MTB429" s="37"/>
      <c r="MTC429" s="37"/>
      <c r="MTD429" s="37"/>
      <c r="MTE429" s="37"/>
      <c r="MTF429" s="37"/>
      <c r="MTG429" s="37"/>
      <c r="MTH429" s="37"/>
      <c r="MTI429" s="37"/>
      <c r="MTJ429" s="37"/>
      <c r="MTK429" s="37"/>
      <c r="MTL429" s="37"/>
      <c r="MTM429" s="37"/>
      <c r="MTN429" s="37"/>
      <c r="MTO429" s="37"/>
      <c r="MTP429" s="37"/>
      <c r="MTQ429" s="37"/>
      <c r="MTR429" s="37"/>
      <c r="MTS429" s="37"/>
      <c r="MTT429" s="37"/>
      <c r="MTU429" s="37"/>
      <c r="MTV429" s="37"/>
      <c r="MTW429" s="37"/>
      <c r="MTX429" s="37"/>
      <c r="MTY429" s="37"/>
      <c r="MTZ429" s="37"/>
      <c r="MUA429" s="37"/>
      <c r="MUB429" s="37"/>
      <c r="MUC429" s="37"/>
      <c r="MUD429" s="37"/>
      <c r="MUE429" s="37"/>
      <c r="MUF429" s="37"/>
      <c r="MUG429" s="37"/>
      <c r="MUH429" s="37"/>
      <c r="MUI429" s="37"/>
      <c r="MUJ429" s="37"/>
      <c r="MUK429" s="37"/>
      <c r="MUL429" s="37"/>
      <c r="MUM429" s="37"/>
      <c r="MUN429" s="37"/>
      <c r="MUO429" s="37"/>
      <c r="MUP429" s="37"/>
      <c r="MUQ429" s="37"/>
      <c r="MUR429" s="37"/>
      <c r="MUS429" s="37"/>
      <c r="MUT429" s="37"/>
      <c r="MUU429" s="37"/>
      <c r="MUV429" s="37"/>
      <c r="MUW429" s="37"/>
      <c r="MUX429" s="37"/>
      <c r="MUY429" s="37"/>
      <c r="MUZ429" s="37"/>
      <c r="MVA429" s="37"/>
      <c r="MVB429" s="37"/>
      <c r="MVC429" s="37"/>
      <c r="MVD429" s="37"/>
      <c r="MVE429" s="37"/>
      <c r="MVF429" s="37"/>
      <c r="MVG429" s="37"/>
      <c r="MVH429" s="37"/>
      <c r="MVI429" s="37"/>
      <c r="MVJ429" s="37"/>
      <c r="MVK429" s="37"/>
      <c r="MVL429" s="37"/>
      <c r="MVM429" s="37"/>
      <c r="MVN429" s="37"/>
      <c r="MVO429" s="37"/>
      <c r="MVP429" s="37"/>
      <c r="MVQ429" s="37"/>
      <c r="MVR429" s="37"/>
      <c r="MVS429" s="37"/>
      <c r="MVT429" s="37"/>
      <c r="MVU429" s="37"/>
      <c r="MVV429" s="37"/>
      <c r="MVW429" s="37"/>
      <c r="MVX429" s="37"/>
      <c r="MVY429" s="37"/>
      <c r="MVZ429" s="37"/>
      <c r="MWA429" s="37"/>
      <c r="MWB429" s="37"/>
      <c r="MWC429" s="37"/>
      <c r="MWD429" s="37"/>
      <c r="MWE429" s="37"/>
      <c r="MWF429" s="37"/>
      <c r="MWG429" s="37"/>
      <c r="MWH429" s="37"/>
      <c r="MWI429" s="37"/>
      <c r="MWJ429" s="37"/>
      <c r="MWK429" s="37"/>
      <c r="MWL429" s="37"/>
      <c r="MWM429" s="37"/>
      <c r="MWN429" s="37"/>
      <c r="MWO429" s="37"/>
      <c r="MWP429" s="37"/>
      <c r="MWQ429" s="37"/>
      <c r="MWR429" s="37"/>
      <c r="MWS429" s="37"/>
      <c r="MWT429" s="37"/>
      <c r="MWU429" s="37"/>
      <c r="MWV429" s="37"/>
      <c r="MWW429" s="37"/>
      <c r="MWX429" s="37"/>
      <c r="MWY429" s="37"/>
      <c r="MWZ429" s="37"/>
      <c r="MXA429" s="37"/>
      <c r="MXB429" s="37"/>
      <c r="MXC429" s="37"/>
      <c r="MXD429" s="37"/>
      <c r="MXE429" s="37"/>
      <c r="MXF429" s="37"/>
      <c r="MXG429" s="37"/>
      <c r="MXH429" s="37"/>
      <c r="MXI429" s="37"/>
      <c r="MXJ429" s="37"/>
      <c r="MXK429" s="37"/>
      <c r="MXL429" s="37"/>
      <c r="MXM429" s="37"/>
      <c r="MXN429" s="37"/>
      <c r="MXO429" s="37"/>
      <c r="MXP429" s="37"/>
      <c r="MXQ429" s="37"/>
      <c r="MXR429" s="37"/>
      <c r="MXS429" s="37"/>
      <c r="MXT429" s="37"/>
      <c r="MXU429" s="37"/>
      <c r="MXV429" s="37"/>
      <c r="MXW429" s="37"/>
      <c r="MXX429" s="37"/>
      <c r="MXY429" s="37"/>
      <c r="MXZ429" s="37"/>
      <c r="MYA429" s="37"/>
      <c r="MYB429" s="37"/>
      <c r="MYC429" s="37"/>
      <c r="MYD429" s="37"/>
      <c r="MYE429" s="37"/>
      <c r="MYF429" s="37"/>
      <c r="MYG429" s="37"/>
      <c r="MYH429" s="37"/>
      <c r="MYI429" s="37"/>
      <c r="MYJ429" s="37"/>
      <c r="MYK429" s="37"/>
      <c r="MYL429" s="37"/>
      <c r="MYM429" s="37"/>
      <c r="MYN429" s="37"/>
      <c r="MYO429" s="37"/>
      <c r="MYP429" s="37"/>
      <c r="MYQ429" s="37"/>
      <c r="MYR429" s="37"/>
      <c r="MYS429" s="37"/>
      <c r="MYT429" s="37"/>
      <c r="MYU429" s="37"/>
      <c r="MYV429" s="37"/>
      <c r="MYW429" s="37"/>
      <c r="MYX429" s="37"/>
      <c r="MYY429" s="37"/>
      <c r="MYZ429" s="37"/>
      <c r="MZA429" s="37"/>
      <c r="MZB429" s="37"/>
      <c r="MZC429" s="37"/>
      <c r="MZD429" s="37"/>
      <c r="MZE429" s="37"/>
      <c r="MZF429" s="37"/>
      <c r="MZG429" s="37"/>
      <c r="MZH429" s="37"/>
      <c r="MZI429" s="37"/>
      <c r="MZJ429" s="37"/>
      <c r="MZK429" s="37"/>
      <c r="MZL429" s="37"/>
      <c r="MZM429" s="37"/>
      <c r="MZN429" s="37"/>
      <c r="MZO429" s="37"/>
      <c r="MZP429" s="37"/>
      <c r="MZQ429" s="37"/>
      <c r="MZR429" s="37"/>
      <c r="MZS429" s="37"/>
      <c r="MZT429" s="37"/>
      <c r="MZU429" s="37"/>
      <c r="MZV429" s="37"/>
      <c r="MZW429" s="37"/>
      <c r="MZX429" s="37"/>
      <c r="MZY429" s="37"/>
      <c r="MZZ429" s="37"/>
      <c r="NAA429" s="37"/>
      <c r="NAB429" s="37"/>
      <c r="NAC429" s="37"/>
      <c r="NAD429" s="37"/>
      <c r="NAE429" s="37"/>
      <c r="NAF429" s="37"/>
      <c r="NAG429" s="37"/>
      <c r="NAH429" s="37"/>
      <c r="NAI429" s="37"/>
      <c r="NAJ429" s="37"/>
      <c r="NAK429" s="37"/>
      <c r="NAL429" s="37"/>
      <c r="NAM429" s="37"/>
      <c r="NAN429" s="37"/>
      <c r="NAO429" s="37"/>
      <c r="NAP429" s="37"/>
      <c r="NAQ429" s="37"/>
      <c r="NAR429" s="37"/>
      <c r="NAS429" s="37"/>
      <c r="NAT429" s="37"/>
      <c r="NAU429" s="37"/>
      <c r="NAV429" s="37"/>
      <c r="NAW429" s="37"/>
      <c r="NAX429" s="37"/>
      <c r="NAY429" s="37"/>
      <c r="NAZ429" s="37"/>
      <c r="NBA429" s="37"/>
      <c r="NBB429" s="37"/>
      <c r="NBC429" s="37"/>
      <c r="NBD429" s="37"/>
      <c r="NBE429" s="37"/>
      <c r="NBF429" s="37"/>
      <c r="NBG429" s="37"/>
      <c r="NBH429" s="37"/>
      <c r="NBI429" s="37"/>
      <c r="NBJ429" s="37"/>
      <c r="NBK429" s="37"/>
      <c r="NBL429" s="37"/>
      <c r="NBM429" s="37"/>
      <c r="NBN429" s="37"/>
      <c r="NBO429" s="37"/>
      <c r="NBP429" s="37"/>
      <c r="NBQ429" s="37"/>
      <c r="NBR429" s="37"/>
      <c r="NBS429" s="37"/>
      <c r="NBT429" s="37"/>
      <c r="NBU429" s="37"/>
      <c r="NBV429" s="37"/>
      <c r="NBW429" s="37"/>
      <c r="NBX429" s="37"/>
      <c r="NBY429" s="37"/>
      <c r="NBZ429" s="37"/>
      <c r="NCA429" s="37"/>
      <c r="NCB429" s="37"/>
      <c r="NCC429" s="37"/>
      <c r="NCD429" s="37"/>
      <c r="NCE429" s="37"/>
      <c r="NCF429" s="37"/>
      <c r="NCG429" s="37"/>
      <c r="NCH429" s="37"/>
      <c r="NCI429" s="37"/>
      <c r="NCJ429" s="37"/>
      <c r="NCK429" s="37"/>
      <c r="NCL429" s="37"/>
      <c r="NCM429" s="37"/>
      <c r="NCN429" s="37"/>
      <c r="NCO429" s="37"/>
      <c r="NCP429" s="37"/>
      <c r="NCQ429" s="37"/>
      <c r="NCR429" s="37"/>
      <c r="NCS429" s="37"/>
      <c r="NCT429" s="37"/>
      <c r="NCU429" s="37"/>
      <c r="NCV429" s="37"/>
      <c r="NCW429" s="37"/>
      <c r="NCX429" s="37"/>
      <c r="NCY429" s="37"/>
      <c r="NCZ429" s="37"/>
      <c r="NDA429" s="37"/>
      <c r="NDB429" s="37"/>
      <c r="NDC429" s="37"/>
      <c r="NDD429" s="37"/>
      <c r="NDE429" s="37"/>
      <c r="NDF429" s="37"/>
      <c r="NDG429" s="37"/>
      <c r="NDH429" s="37"/>
      <c r="NDI429" s="37"/>
      <c r="NDJ429" s="37"/>
      <c r="NDK429" s="37"/>
      <c r="NDL429" s="37"/>
      <c r="NDM429" s="37"/>
      <c r="NDN429" s="37"/>
      <c r="NDO429" s="37"/>
      <c r="NDP429" s="37"/>
      <c r="NDQ429" s="37"/>
      <c r="NDR429" s="37"/>
      <c r="NDS429" s="37"/>
      <c r="NDT429" s="37"/>
      <c r="NDU429" s="37"/>
      <c r="NDV429" s="37"/>
      <c r="NDW429" s="37"/>
      <c r="NDX429" s="37"/>
      <c r="NDY429" s="37"/>
      <c r="NDZ429" s="37"/>
      <c r="NEA429" s="37"/>
      <c r="NEB429" s="37"/>
      <c r="NEC429" s="37"/>
      <c r="NED429" s="37"/>
      <c r="NEE429" s="37"/>
      <c r="NEF429" s="37"/>
      <c r="NEG429" s="37"/>
      <c r="NEH429" s="37"/>
      <c r="NEI429" s="37"/>
      <c r="NEJ429" s="37"/>
      <c r="NEK429" s="37"/>
      <c r="NEL429" s="37"/>
      <c r="NEM429" s="37"/>
      <c r="NEN429" s="37"/>
      <c r="NEO429" s="37"/>
      <c r="NEP429" s="37"/>
      <c r="NEQ429" s="37"/>
      <c r="NER429" s="37"/>
      <c r="NES429" s="37"/>
      <c r="NET429" s="37"/>
      <c r="NEU429" s="37"/>
      <c r="NEV429" s="37"/>
      <c r="NEW429" s="37"/>
      <c r="NEX429" s="37"/>
      <c r="NEY429" s="37"/>
      <c r="NEZ429" s="37"/>
      <c r="NFA429" s="37"/>
      <c r="NFB429" s="37"/>
      <c r="NFC429" s="37"/>
      <c r="NFD429" s="37"/>
      <c r="NFE429" s="37"/>
      <c r="NFF429" s="37"/>
      <c r="NFG429" s="37"/>
      <c r="NFH429" s="37"/>
      <c r="NFI429" s="37"/>
      <c r="NFJ429" s="37"/>
      <c r="NFK429" s="37"/>
      <c r="NFL429" s="37"/>
      <c r="NFM429" s="37"/>
      <c r="NFN429" s="37"/>
      <c r="NFO429" s="37"/>
      <c r="NFP429" s="37"/>
      <c r="NFQ429" s="37"/>
      <c r="NFR429" s="37"/>
      <c r="NFS429" s="37"/>
      <c r="NFT429" s="37"/>
      <c r="NFU429" s="37"/>
      <c r="NFV429" s="37"/>
      <c r="NFW429" s="37"/>
      <c r="NFX429" s="37"/>
      <c r="NFY429" s="37"/>
      <c r="NFZ429" s="37"/>
      <c r="NGA429" s="37"/>
      <c r="NGB429" s="37"/>
      <c r="NGC429" s="37"/>
      <c r="NGD429" s="37"/>
      <c r="NGE429" s="37"/>
      <c r="NGF429" s="37"/>
      <c r="NGG429" s="37"/>
      <c r="NGH429" s="37"/>
      <c r="NGI429" s="37"/>
      <c r="NGJ429" s="37"/>
      <c r="NGK429" s="37"/>
      <c r="NGL429" s="37"/>
      <c r="NGM429" s="37"/>
      <c r="NGN429" s="37"/>
      <c r="NGO429" s="37"/>
      <c r="NGP429" s="37"/>
      <c r="NGQ429" s="37"/>
      <c r="NGR429" s="37"/>
      <c r="NGS429" s="37"/>
      <c r="NGT429" s="37"/>
      <c r="NGU429" s="37"/>
      <c r="NGV429" s="37"/>
      <c r="NGW429" s="37"/>
      <c r="NGX429" s="37"/>
      <c r="NGY429" s="37"/>
      <c r="NGZ429" s="37"/>
      <c r="NHA429" s="37"/>
      <c r="NHB429" s="37"/>
      <c r="NHC429" s="37"/>
      <c r="NHD429" s="37"/>
      <c r="NHE429" s="37"/>
      <c r="NHF429" s="37"/>
      <c r="NHG429" s="37"/>
      <c r="NHH429" s="37"/>
      <c r="NHI429" s="37"/>
      <c r="NHJ429" s="37"/>
      <c r="NHK429" s="37"/>
      <c r="NHL429" s="37"/>
      <c r="NHM429" s="37"/>
      <c r="NHN429" s="37"/>
      <c r="NHO429" s="37"/>
      <c r="NHP429" s="37"/>
      <c r="NHQ429" s="37"/>
      <c r="NHR429" s="37"/>
      <c r="NHS429" s="37"/>
      <c r="NHT429" s="37"/>
      <c r="NHU429" s="37"/>
      <c r="NHV429" s="37"/>
      <c r="NHW429" s="37"/>
      <c r="NHX429" s="37"/>
      <c r="NHY429" s="37"/>
      <c r="NHZ429" s="37"/>
      <c r="NIA429" s="37"/>
      <c r="NIB429" s="37"/>
      <c r="NIC429" s="37"/>
      <c r="NID429" s="37"/>
      <c r="NIE429" s="37"/>
      <c r="NIF429" s="37"/>
      <c r="NIG429" s="37"/>
      <c r="NIH429" s="37"/>
      <c r="NII429" s="37"/>
      <c r="NIJ429" s="37"/>
      <c r="NIK429" s="37"/>
      <c r="NIL429" s="37"/>
      <c r="NIM429" s="37"/>
      <c r="NIN429" s="37"/>
      <c r="NIO429" s="37"/>
      <c r="NIP429" s="37"/>
      <c r="NIQ429" s="37"/>
      <c r="NIR429" s="37"/>
      <c r="NIS429" s="37"/>
      <c r="NIT429" s="37"/>
      <c r="NIU429" s="37"/>
      <c r="NIV429" s="37"/>
      <c r="NIW429" s="37"/>
      <c r="NIX429" s="37"/>
      <c r="NIY429" s="37"/>
      <c r="NIZ429" s="37"/>
      <c r="NJA429" s="37"/>
      <c r="NJB429" s="37"/>
      <c r="NJC429" s="37"/>
      <c r="NJD429" s="37"/>
      <c r="NJE429" s="37"/>
      <c r="NJF429" s="37"/>
      <c r="NJG429" s="37"/>
      <c r="NJH429" s="37"/>
      <c r="NJI429" s="37"/>
      <c r="NJJ429" s="37"/>
      <c r="NJK429" s="37"/>
      <c r="NJL429" s="37"/>
      <c r="NJM429" s="37"/>
      <c r="NJN429" s="37"/>
      <c r="NJO429" s="37"/>
      <c r="NJP429" s="37"/>
      <c r="NJQ429" s="37"/>
      <c r="NJR429" s="37"/>
      <c r="NJS429" s="37"/>
      <c r="NJT429" s="37"/>
      <c r="NJU429" s="37"/>
      <c r="NJV429" s="37"/>
      <c r="NJW429" s="37"/>
      <c r="NJX429" s="37"/>
      <c r="NJY429" s="37"/>
      <c r="NJZ429" s="37"/>
      <c r="NKA429" s="37"/>
      <c r="NKB429" s="37"/>
      <c r="NKC429" s="37"/>
      <c r="NKD429" s="37"/>
      <c r="NKE429" s="37"/>
      <c r="NKF429" s="37"/>
      <c r="NKG429" s="37"/>
      <c r="NKH429" s="37"/>
      <c r="NKI429" s="37"/>
      <c r="NKJ429" s="37"/>
      <c r="NKK429" s="37"/>
      <c r="NKL429" s="37"/>
      <c r="NKM429" s="37"/>
      <c r="NKN429" s="37"/>
      <c r="NKO429" s="37"/>
      <c r="NKP429" s="37"/>
      <c r="NKQ429" s="37"/>
      <c r="NKR429" s="37"/>
      <c r="NKS429" s="37"/>
      <c r="NKT429" s="37"/>
      <c r="NKU429" s="37"/>
      <c r="NKV429" s="37"/>
      <c r="NKW429" s="37"/>
      <c r="NKX429" s="37"/>
      <c r="NKY429" s="37"/>
      <c r="NKZ429" s="37"/>
      <c r="NLA429" s="37"/>
      <c r="NLB429" s="37"/>
      <c r="NLC429" s="37"/>
      <c r="NLD429" s="37"/>
      <c r="NLE429" s="37"/>
      <c r="NLF429" s="37"/>
      <c r="NLG429" s="37"/>
      <c r="NLH429" s="37"/>
      <c r="NLI429" s="37"/>
      <c r="NLJ429" s="37"/>
      <c r="NLK429" s="37"/>
      <c r="NLL429" s="37"/>
      <c r="NLM429" s="37"/>
      <c r="NLN429" s="37"/>
      <c r="NLO429" s="37"/>
      <c r="NLP429" s="37"/>
      <c r="NLQ429" s="37"/>
      <c r="NLR429" s="37"/>
      <c r="NLS429" s="37"/>
      <c r="NLT429" s="37"/>
      <c r="NLU429" s="37"/>
      <c r="NLV429" s="37"/>
      <c r="NLW429" s="37"/>
      <c r="NLX429" s="37"/>
      <c r="NLY429" s="37"/>
      <c r="NLZ429" s="37"/>
      <c r="NMA429" s="37"/>
      <c r="NMB429" s="37"/>
      <c r="NMC429" s="37"/>
      <c r="NMD429" s="37"/>
      <c r="NME429" s="37"/>
      <c r="NMF429" s="37"/>
      <c r="NMG429" s="37"/>
      <c r="NMH429" s="37"/>
      <c r="NMI429" s="37"/>
      <c r="NMJ429" s="37"/>
      <c r="NMK429" s="37"/>
      <c r="NML429" s="37"/>
      <c r="NMM429" s="37"/>
      <c r="NMN429" s="37"/>
      <c r="NMO429" s="37"/>
      <c r="NMP429" s="37"/>
      <c r="NMQ429" s="37"/>
      <c r="NMR429" s="37"/>
      <c r="NMS429" s="37"/>
      <c r="NMT429" s="37"/>
      <c r="NMU429" s="37"/>
      <c r="NMV429" s="37"/>
      <c r="NMW429" s="37"/>
      <c r="NMX429" s="37"/>
      <c r="NMY429" s="37"/>
      <c r="NMZ429" s="37"/>
      <c r="NNA429" s="37"/>
      <c r="NNB429" s="37"/>
      <c r="NNC429" s="37"/>
      <c r="NND429" s="37"/>
      <c r="NNE429" s="37"/>
      <c r="NNF429" s="37"/>
      <c r="NNG429" s="37"/>
      <c r="NNH429" s="37"/>
      <c r="NNI429" s="37"/>
      <c r="NNJ429" s="37"/>
      <c r="NNK429" s="37"/>
      <c r="NNL429" s="37"/>
      <c r="NNM429" s="37"/>
      <c r="NNN429" s="37"/>
      <c r="NNO429" s="37"/>
      <c r="NNP429" s="37"/>
      <c r="NNQ429" s="37"/>
      <c r="NNR429" s="37"/>
      <c r="NNS429" s="37"/>
      <c r="NNT429" s="37"/>
      <c r="NNU429" s="37"/>
      <c r="NNV429" s="37"/>
      <c r="NNW429" s="37"/>
      <c r="NNX429" s="37"/>
      <c r="NNY429" s="37"/>
      <c r="NNZ429" s="37"/>
      <c r="NOA429" s="37"/>
      <c r="NOB429" s="37"/>
      <c r="NOC429" s="37"/>
      <c r="NOD429" s="37"/>
      <c r="NOE429" s="37"/>
      <c r="NOF429" s="37"/>
      <c r="NOG429" s="37"/>
      <c r="NOH429" s="37"/>
      <c r="NOI429" s="37"/>
      <c r="NOJ429" s="37"/>
      <c r="NOK429" s="37"/>
      <c r="NOL429" s="37"/>
      <c r="NOM429" s="37"/>
      <c r="NON429" s="37"/>
      <c r="NOO429" s="37"/>
      <c r="NOP429" s="37"/>
      <c r="NOQ429" s="37"/>
      <c r="NOR429" s="37"/>
      <c r="NOS429" s="37"/>
      <c r="NOT429" s="37"/>
      <c r="NOU429" s="37"/>
      <c r="NOV429" s="37"/>
      <c r="NOW429" s="37"/>
      <c r="NOX429" s="37"/>
      <c r="NOY429" s="37"/>
      <c r="NOZ429" s="37"/>
      <c r="NPA429" s="37"/>
      <c r="NPB429" s="37"/>
      <c r="NPC429" s="37"/>
      <c r="NPD429" s="37"/>
      <c r="NPE429" s="37"/>
      <c r="NPF429" s="37"/>
      <c r="NPG429" s="37"/>
      <c r="NPH429" s="37"/>
      <c r="NPI429" s="37"/>
      <c r="NPJ429" s="37"/>
      <c r="NPK429" s="37"/>
      <c r="NPL429" s="37"/>
      <c r="NPM429" s="37"/>
      <c r="NPN429" s="37"/>
      <c r="NPO429" s="37"/>
      <c r="NPP429" s="37"/>
      <c r="NPQ429" s="37"/>
      <c r="NPR429" s="37"/>
      <c r="NPS429" s="37"/>
      <c r="NPT429" s="37"/>
      <c r="NPU429" s="37"/>
      <c r="NPV429" s="37"/>
      <c r="NPW429" s="37"/>
      <c r="NPX429" s="37"/>
      <c r="NPY429" s="37"/>
      <c r="NPZ429" s="37"/>
      <c r="NQA429" s="37"/>
      <c r="NQB429" s="37"/>
      <c r="NQC429" s="37"/>
      <c r="NQD429" s="37"/>
      <c r="NQE429" s="37"/>
      <c r="NQF429" s="37"/>
      <c r="NQG429" s="37"/>
      <c r="NQH429" s="37"/>
      <c r="NQI429" s="37"/>
      <c r="NQJ429" s="37"/>
      <c r="NQK429" s="37"/>
      <c r="NQL429" s="37"/>
      <c r="NQM429" s="37"/>
      <c r="NQN429" s="37"/>
      <c r="NQO429" s="37"/>
      <c r="NQP429" s="37"/>
      <c r="NQQ429" s="37"/>
      <c r="NQR429" s="37"/>
      <c r="NQS429" s="37"/>
      <c r="NQT429" s="37"/>
      <c r="NQU429" s="37"/>
      <c r="NQV429" s="37"/>
      <c r="NQW429" s="37"/>
      <c r="NQX429" s="37"/>
      <c r="NQY429" s="37"/>
      <c r="NQZ429" s="37"/>
      <c r="NRA429" s="37"/>
      <c r="NRB429" s="37"/>
      <c r="NRC429" s="37"/>
      <c r="NRD429" s="37"/>
      <c r="NRE429" s="37"/>
      <c r="NRF429" s="37"/>
      <c r="NRG429" s="37"/>
      <c r="NRH429" s="37"/>
      <c r="NRI429" s="37"/>
      <c r="NRJ429" s="37"/>
      <c r="NRK429" s="37"/>
      <c r="NRL429" s="37"/>
      <c r="NRM429" s="37"/>
      <c r="NRN429" s="37"/>
      <c r="NRO429" s="37"/>
      <c r="NRP429" s="37"/>
      <c r="NRQ429" s="37"/>
      <c r="NRR429" s="37"/>
      <c r="NRS429" s="37"/>
      <c r="NRT429" s="37"/>
      <c r="NRU429" s="37"/>
      <c r="NRV429" s="37"/>
      <c r="NRW429" s="37"/>
      <c r="NRX429" s="37"/>
      <c r="NRY429" s="37"/>
      <c r="NRZ429" s="37"/>
      <c r="NSA429" s="37"/>
      <c r="NSB429" s="37"/>
      <c r="NSC429" s="37"/>
      <c r="NSD429" s="37"/>
      <c r="NSE429" s="37"/>
      <c r="NSF429" s="37"/>
      <c r="NSG429" s="37"/>
      <c r="NSH429" s="37"/>
      <c r="NSI429" s="37"/>
      <c r="NSJ429" s="37"/>
      <c r="NSK429" s="37"/>
      <c r="NSL429" s="37"/>
      <c r="NSM429" s="37"/>
      <c r="NSN429" s="37"/>
      <c r="NSO429" s="37"/>
      <c r="NSP429" s="37"/>
      <c r="NSQ429" s="37"/>
      <c r="NSR429" s="37"/>
      <c r="NSS429" s="37"/>
      <c r="NST429" s="37"/>
      <c r="NSU429" s="37"/>
      <c r="NSV429" s="37"/>
      <c r="NSW429" s="37"/>
      <c r="NSX429" s="37"/>
      <c r="NSY429" s="37"/>
      <c r="NSZ429" s="37"/>
      <c r="NTA429" s="37"/>
      <c r="NTB429" s="37"/>
      <c r="NTC429" s="37"/>
      <c r="NTD429" s="37"/>
      <c r="NTE429" s="37"/>
      <c r="NTF429" s="37"/>
      <c r="NTG429" s="37"/>
      <c r="NTH429" s="37"/>
      <c r="NTI429" s="37"/>
      <c r="NTJ429" s="37"/>
      <c r="NTK429" s="37"/>
      <c r="NTL429" s="37"/>
      <c r="NTM429" s="37"/>
      <c r="NTN429" s="37"/>
      <c r="NTO429" s="37"/>
      <c r="NTP429" s="37"/>
      <c r="NTQ429" s="37"/>
      <c r="NTR429" s="37"/>
      <c r="NTS429" s="37"/>
      <c r="NTT429" s="37"/>
      <c r="NTU429" s="37"/>
      <c r="NTV429" s="37"/>
      <c r="NTW429" s="37"/>
      <c r="NTX429" s="37"/>
      <c r="NTY429" s="37"/>
      <c r="NTZ429" s="37"/>
      <c r="NUA429" s="37"/>
      <c r="NUB429" s="37"/>
      <c r="NUC429" s="37"/>
      <c r="NUD429" s="37"/>
      <c r="NUE429" s="37"/>
      <c r="NUF429" s="37"/>
      <c r="NUG429" s="37"/>
      <c r="NUH429" s="37"/>
      <c r="NUI429" s="37"/>
      <c r="NUJ429" s="37"/>
      <c r="NUK429" s="37"/>
      <c r="NUL429" s="37"/>
      <c r="NUM429" s="37"/>
      <c r="NUN429" s="37"/>
      <c r="NUO429" s="37"/>
      <c r="NUP429" s="37"/>
      <c r="NUQ429" s="37"/>
      <c r="NUR429" s="37"/>
      <c r="NUS429" s="37"/>
      <c r="NUT429" s="37"/>
      <c r="NUU429" s="37"/>
      <c r="NUV429" s="37"/>
      <c r="NUW429" s="37"/>
      <c r="NUX429" s="37"/>
      <c r="NUY429" s="37"/>
      <c r="NUZ429" s="37"/>
      <c r="NVA429" s="37"/>
      <c r="NVB429" s="37"/>
      <c r="NVC429" s="37"/>
      <c r="NVD429" s="37"/>
      <c r="NVE429" s="37"/>
      <c r="NVF429" s="37"/>
      <c r="NVG429" s="37"/>
      <c r="NVH429" s="37"/>
      <c r="NVI429" s="37"/>
      <c r="NVJ429" s="37"/>
      <c r="NVK429" s="37"/>
      <c r="NVL429" s="37"/>
      <c r="NVM429" s="37"/>
      <c r="NVN429" s="37"/>
      <c r="NVO429" s="37"/>
      <c r="NVP429" s="37"/>
      <c r="NVQ429" s="37"/>
      <c r="NVR429" s="37"/>
      <c r="NVS429" s="37"/>
      <c r="NVT429" s="37"/>
      <c r="NVU429" s="37"/>
      <c r="NVV429" s="37"/>
      <c r="NVW429" s="37"/>
      <c r="NVX429" s="37"/>
      <c r="NVY429" s="37"/>
      <c r="NVZ429" s="37"/>
      <c r="NWA429" s="37"/>
      <c r="NWB429" s="37"/>
      <c r="NWC429" s="37"/>
      <c r="NWD429" s="37"/>
      <c r="NWE429" s="37"/>
      <c r="NWF429" s="37"/>
      <c r="NWG429" s="37"/>
      <c r="NWH429" s="37"/>
      <c r="NWI429" s="37"/>
      <c r="NWJ429" s="37"/>
      <c r="NWK429" s="37"/>
      <c r="NWL429" s="37"/>
      <c r="NWM429" s="37"/>
      <c r="NWN429" s="37"/>
      <c r="NWO429" s="37"/>
      <c r="NWP429" s="37"/>
      <c r="NWQ429" s="37"/>
      <c r="NWR429" s="37"/>
      <c r="NWS429" s="37"/>
      <c r="NWT429" s="37"/>
      <c r="NWU429" s="37"/>
      <c r="NWV429" s="37"/>
      <c r="NWW429" s="37"/>
      <c r="NWX429" s="37"/>
      <c r="NWY429" s="37"/>
      <c r="NWZ429" s="37"/>
      <c r="NXA429" s="37"/>
      <c r="NXB429" s="37"/>
      <c r="NXC429" s="37"/>
      <c r="NXD429" s="37"/>
      <c r="NXE429" s="37"/>
      <c r="NXF429" s="37"/>
      <c r="NXG429" s="37"/>
      <c r="NXH429" s="37"/>
      <c r="NXI429" s="37"/>
      <c r="NXJ429" s="37"/>
      <c r="NXK429" s="37"/>
      <c r="NXL429" s="37"/>
      <c r="NXM429" s="37"/>
      <c r="NXN429" s="37"/>
      <c r="NXO429" s="37"/>
      <c r="NXP429" s="37"/>
      <c r="NXQ429" s="37"/>
      <c r="NXR429" s="37"/>
      <c r="NXS429" s="37"/>
      <c r="NXT429" s="37"/>
      <c r="NXU429" s="37"/>
      <c r="NXV429" s="37"/>
      <c r="NXW429" s="37"/>
      <c r="NXX429" s="37"/>
      <c r="NXY429" s="37"/>
      <c r="NXZ429" s="37"/>
      <c r="NYA429" s="37"/>
      <c r="NYB429" s="37"/>
      <c r="NYC429" s="37"/>
      <c r="NYD429" s="37"/>
      <c r="NYE429" s="37"/>
      <c r="NYF429" s="37"/>
      <c r="NYG429" s="37"/>
      <c r="NYH429" s="37"/>
      <c r="NYI429" s="37"/>
      <c r="NYJ429" s="37"/>
      <c r="NYK429" s="37"/>
      <c r="NYL429" s="37"/>
      <c r="NYM429" s="37"/>
      <c r="NYN429" s="37"/>
      <c r="NYO429" s="37"/>
      <c r="NYP429" s="37"/>
      <c r="NYQ429" s="37"/>
      <c r="NYR429" s="37"/>
      <c r="NYS429" s="37"/>
      <c r="NYT429" s="37"/>
      <c r="NYU429" s="37"/>
      <c r="NYV429" s="37"/>
      <c r="NYW429" s="37"/>
      <c r="NYX429" s="37"/>
      <c r="NYY429" s="37"/>
      <c r="NYZ429" s="37"/>
      <c r="NZA429" s="37"/>
      <c r="NZB429" s="37"/>
      <c r="NZC429" s="37"/>
      <c r="NZD429" s="37"/>
      <c r="NZE429" s="37"/>
      <c r="NZF429" s="37"/>
      <c r="NZG429" s="37"/>
      <c r="NZH429" s="37"/>
      <c r="NZI429" s="37"/>
      <c r="NZJ429" s="37"/>
      <c r="NZK429" s="37"/>
      <c r="NZL429" s="37"/>
      <c r="NZM429" s="37"/>
      <c r="NZN429" s="37"/>
      <c r="NZO429" s="37"/>
      <c r="NZP429" s="37"/>
      <c r="NZQ429" s="37"/>
      <c r="NZR429" s="37"/>
      <c r="NZS429" s="37"/>
      <c r="NZT429" s="37"/>
      <c r="NZU429" s="37"/>
      <c r="NZV429" s="37"/>
      <c r="NZW429" s="37"/>
      <c r="NZX429" s="37"/>
      <c r="NZY429" s="37"/>
      <c r="NZZ429" s="37"/>
      <c r="OAA429" s="37"/>
      <c r="OAB429" s="37"/>
      <c r="OAC429" s="37"/>
      <c r="OAD429" s="37"/>
      <c r="OAE429" s="37"/>
      <c r="OAF429" s="37"/>
      <c r="OAG429" s="37"/>
      <c r="OAH429" s="37"/>
      <c r="OAI429" s="37"/>
      <c r="OAJ429" s="37"/>
      <c r="OAK429" s="37"/>
      <c r="OAL429" s="37"/>
      <c r="OAM429" s="37"/>
      <c r="OAN429" s="37"/>
      <c r="OAO429" s="37"/>
      <c r="OAP429" s="37"/>
      <c r="OAQ429" s="37"/>
      <c r="OAR429" s="37"/>
      <c r="OAS429" s="37"/>
      <c r="OAT429" s="37"/>
      <c r="OAU429" s="37"/>
      <c r="OAV429" s="37"/>
      <c r="OAW429" s="37"/>
      <c r="OAX429" s="37"/>
      <c r="OAY429" s="37"/>
      <c r="OAZ429" s="37"/>
      <c r="OBA429" s="37"/>
      <c r="OBB429" s="37"/>
      <c r="OBC429" s="37"/>
      <c r="OBD429" s="37"/>
      <c r="OBE429" s="37"/>
      <c r="OBF429" s="37"/>
      <c r="OBG429" s="37"/>
      <c r="OBH429" s="37"/>
      <c r="OBI429" s="37"/>
      <c r="OBJ429" s="37"/>
      <c r="OBK429" s="37"/>
      <c r="OBL429" s="37"/>
      <c r="OBM429" s="37"/>
      <c r="OBN429" s="37"/>
      <c r="OBO429" s="37"/>
      <c r="OBP429" s="37"/>
      <c r="OBQ429" s="37"/>
      <c r="OBR429" s="37"/>
      <c r="OBS429" s="37"/>
      <c r="OBT429" s="37"/>
      <c r="OBU429" s="37"/>
      <c r="OBV429" s="37"/>
      <c r="OBW429" s="37"/>
      <c r="OBX429" s="37"/>
      <c r="OBY429" s="37"/>
      <c r="OBZ429" s="37"/>
      <c r="OCA429" s="37"/>
      <c r="OCB429" s="37"/>
      <c r="OCC429" s="37"/>
      <c r="OCD429" s="37"/>
      <c r="OCE429" s="37"/>
      <c r="OCF429" s="37"/>
      <c r="OCG429" s="37"/>
      <c r="OCH429" s="37"/>
      <c r="OCI429" s="37"/>
      <c r="OCJ429" s="37"/>
      <c r="OCK429" s="37"/>
      <c r="OCL429" s="37"/>
      <c r="OCM429" s="37"/>
      <c r="OCN429" s="37"/>
      <c r="OCO429" s="37"/>
      <c r="OCP429" s="37"/>
      <c r="OCQ429" s="37"/>
      <c r="OCR429" s="37"/>
      <c r="OCS429" s="37"/>
      <c r="OCT429" s="37"/>
      <c r="OCU429" s="37"/>
      <c r="OCV429" s="37"/>
      <c r="OCW429" s="37"/>
      <c r="OCX429" s="37"/>
      <c r="OCY429" s="37"/>
      <c r="OCZ429" s="37"/>
      <c r="ODA429" s="37"/>
      <c r="ODB429" s="37"/>
      <c r="ODC429" s="37"/>
      <c r="ODD429" s="37"/>
      <c r="ODE429" s="37"/>
      <c r="ODF429" s="37"/>
      <c r="ODG429" s="37"/>
      <c r="ODH429" s="37"/>
      <c r="ODI429" s="37"/>
      <c r="ODJ429" s="37"/>
      <c r="ODK429" s="37"/>
      <c r="ODL429" s="37"/>
      <c r="ODM429" s="37"/>
      <c r="ODN429" s="37"/>
      <c r="ODO429" s="37"/>
      <c r="ODP429" s="37"/>
      <c r="ODQ429" s="37"/>
      <c r="ODR429" s="37"/>
      <c r="ODS429" s="37"/>
      <c r="ODT429" s="37"/>
      <c r="ODU429" s="37"/>
      <c r="ODV429" s="37"/>
      <c r="ODW429" s="37"/>
      <c r="ODX429" s="37"/>
      <c r="ODY429" s="37"/>
      <c r="ODZ429" s="37"/>
      <c r="OEA429" s="37"/>
      <c r="OEB429" s="37"/>
      <c r="OEC429" s="37"/>
      <c r="OED429" s="37"/>
      <c r="OEE429" s="37"/>
      <c r="OEF429" s="37"/>
      <c r="OEG429" s="37"/>
      <c r="OEH429" s="37"/>
      <c r="OEI429" s="37"/>
      <c r="OEJ429" s="37"/>
      <c r="OEK429" s="37"/>
      <c r="OEL429" s="37"/>
      <c r="OEM429" s="37"/>
      <c r="OEN429" s="37"/>
      <c r="OEO429" s="37"/>
      <c r="OEP429" s="37"/>
      <c r="OEQ429" s="37"/>
      <c r="OER429" s="37"/>
      <c r="OES429" s="37"/>
      <c r="OET429" s="37"/>
      <c r="OEU429" s="37"/>
      <c r="OEV429" s="37"/>
      <c r="OEW429" s="37"/>
      <c r="OEX429" s="37"/>
      <c r="OEY429" s="37"/>
      <c r="OEZ429" s="37"/>
      <c r="OFA429" s="37"/>
      <c r="OFB429" s="37"/>
      <c r="OFC429" s="37"/>
      <c r="OFD429" s="37"/>
      <c r="OFE429" s="37"/>
      <c r="OFF429" s="37"/>
      <c r="OFG429" s="37"/>
      <c r="OFH429" s="37"/>
      <c r="OFI429" s="37"/>
      <c r="OFJ429" s="37"/>
      <c r="OFK429" s="37"/>
      <c r="OFL429" s="37"/>
      <c r="OFM429" s="37"/>
      <c r="OFN429" s="37"/>
      <c r="OFO429" s="37"/>
      <c r="OFP429" s="37"/>
      <c r="OFQ429" s="37"/>
      <c r="OFR429" s="37"/>
      <c r="OFS429" s="37"/>
      <c r="OFT429" s="37"/>
      <c r="OFU429" s="37"/>
      <c r="OFV429" s="37"/>
      <c r="OFW429" s="37"/>
      <c r="OFX429" s="37"/>
      <c r="OFY429" s="37"/>
      <c r="OFZ429" s="37"/>
      <c r="OGA429" s="37"/>
      <c r="OGB429" s="37"/>
      <c r="OGC429" s="37"/>
      <c r="OGD429" s="37"/>
      <c r="OGE429" s="37"/>
      <c r="OGF429" s="37"/>
      <c r="OGG429" s="37"/>
      <c r="OGH429" s="37"/>
      <c r="OGI429" s="37"/>
      <c r="OGJ429" s="37"/>
      <c r="OGK429" s="37"/>
      <c r="OGL429" s="37"/>
      <c r="OGM429" s="37"/>
      <c r="OGN429" s="37"/>
      <c r="OGO429" s="37"/>
      <c r="OGP429" s="37"/>
      <c r="OGQ429" s="37"/>
      <c r="OGR429" s="37"/>
      <c r="OGS429" s="37"/>
      <c r="OGT429" s="37"/>
      <c r="OGU429" s="37"/>
      <c r="OGV429" s="37"/>
      <c r="OGW429" s="37"/>
      <c r="OGX429" s="37"/>
      <c r="OGY429" s="37"/>
      <c r="OGZ429" s="37"/>
      <c r="OHA429" s="37"/>
      <c r="OHB429" s="37"/>
      <c r="OHC429" s="37"/>
      <c r="OHD429" s="37"/>
      <c r="OHE429" s="37"/>
      <c r="OHF429" s="37"/>
      <c r="OHG429" s="37"/>
      <c r="OHH429" s="37"/>
      <c r="OHI429" s="37"/>
      <c r="OHJ429" s="37"/>
      <c r="OHK429" s="37"/>
      <c r="OHL429" s="37"/>
      <c r="OHM429" s="37"/>
      <c r="OHN429" s="37"/>
      <c r="OHO429" s="37"/>
      <c r="OHP429" s="37"/>
      <c r="OHQ429" s="37"/>
      <c r="OHR429" s="37"/>
      <c r="OHS429" s="37"/>
      <c r="OHT429" s="37"/>
      <c r="OHU429" s="37"/>
      <c r="OHV429" s="37"/>
      <c r="OHW429" s="37"/>
      <c r="OHX429" s="37"/>
      <c r="OHY429" s="37"/>
      <c r="OHZ429" s="37"/>
      <c r="OIA429" s="37"/>
      <c r="OIB429" s="37"/>
      <c r="OIC429" s="37"/>
      <c r="OID429" s="37"/>
      <c r="OIE429" s="37"/>
      <c r="OIF429" s="37"/>
      <c r="OIG429" s="37"/>
      <c r="OIH429" s="37"/>
      <c r="OII429" s="37"/>
      <c r="OIJ429" s="37"/>
      <c r="OIK429" s="37"/>
      <c r="OIL429" s="37"/>
      <c r="OIM429" s="37"/>
      <c r="OIN429" s="37"/>
      <c r="OIO429" s="37"/>
      <c r="OIP429" s="37"/>
      <c r="OIQ429" s="37"/>
      <c r="OIR429" s="37"/>
      <c r="OIS429" s="37"/>
      <c r="OIT429" s="37"/>
      <c r="OIU429" s="37"/>
      <c r="OIV429" s="37"/>
      <c r="OIW429" s="37"/>
      <c r="OIX429" s="37"/>
      <c r="OIY429" s="37"/>
      <c r="OIZ429" s="37"/>
      <c r="OJA429" s="37"/>
      <c r="OJB429" s="37"/>
      <c r="OJC429" s="37"/>
      <c r="OJD429" s="37"/>
      <c r="OJE429" s="37"/>
      <c r="OJF429" s="37"/>
      <c r="OJG429" s="37"/>
      <c r="OJH429" s="37"/>
      <c r="OJI429" s="37"/>
      <c r="OJJ429" s="37"/>
      <c r="OJK429" s="37"/>
      <c r="OJL429" s="37"/>
      <c r="OJM429" s="37"/>
      <c r="OJN429" s="37"/>
      <c r="OJO429" s="37"/>
      <c r="OJP429" s="37"/>
      <c r="OJQ429" s="37"/>
      <c r="OJR429" s="37"/>
      <c r="OJS429" s="37"/>
      <c r="OJT429" s="37"/>
      <c r="OJU429" s="37"/>
      <c r="OJV429" s="37"/>
      <c r="OJW429" s="37"/>
      <c r="OJX429" s="37"/>
      <c r="OJY429" s="37"/>
      <c r="OJZ429" s="37"/>
      <c r="OKA429" s="37"/>
      <c r="OKB429" s="37"/>
      <c r="OKC429" s="37"/>
      <c r="OKD429" s="37"/>
      <c r="OKE429" s="37"/>
      <c r="OKF429" s="37"/>
      <c r="OKG429" s="37"/>
      <c r="OKH429" s="37"/>
      <c r="OKI429" s="37"/>
      <c r="OKJ429" s="37"/>
      <c r="OKK429" s="37"/>
      <c r="OKL429" s="37"/>
      <c r="OKM429" s="37"/>
      <c r="OKN429" s="37"/>
      <c r="OKO429" s="37"/>
      <c r="OKP429" s="37"/>
      <c r="OKQ429" s="37"/>
      <c r="OKR429" s="37"/>
      <c r="OKS429" s="37"/>
      <c r="OKT429" s="37"/>
      <c r="OKU429" s="37"/>
      <c r="OKV429" s="37"/>
      <c r="OKW429" s="37"/>
      <c r="OKX429" s="37"/>
      <c r="OKY429" s="37"/>
      <c r="OKZ429" s="37"/>
      <c r="OLA429" s="37"/>
      <c r="OLB429" s="37"/>
      <c r="OLC429" s="37"/>
      <c r="OLD429" s="37"/>
      <c r="OLE429" s="37"/>
      <c r="OLF429" s="37"/>
      <c r="OLG429" s="37"/>
      <c r="OLH429" s="37"/>
      <c r="OLI429" s="37"/>
      <c r="OLJ429" s="37"/>
      <c r="OLK429" s="37"/>
      <c r="OLL429" s="37"/>
      <c r="OLM429" s="37"/>
      <c r="OLN429" s="37"/>
      <c r="OLO429" s="37"/>
      <c r="OLP429" s="37"/>
      <c r="OLQ429" s="37"/>
      <c r="OLR429" s="37"/>
      <c r="OLS429" s="37"/>
      <c r="OLT429" s="37"/>
      <c r="OLU429" s="37"/>
      <c r="OLV429" s="37"/>
      <c r="OLW429" s="37"/>
      <c r="OLX429" s="37"/>
      <c r="OLY429" s="37"/>
      <c r="OLZ429" s="37"/>
      <c r="OMA429" s="37"/>
      <c r="OMB429" s="37"/>
      <c r="OMC429" s="37"/>
      <c r="OMD429" s="37"/>
      <c r="OME429" s="37"/>
      <c r="OMF429" s="37"/>
      <c r="OMG429" s="37"/>
      <c r="OMH429" s="37"/>
      <c r="OMI429" s="37"/>
      <c r="OMJ429" s="37"/>
      <c r="OMK429" s="37"/>
      <c r="OML429" s="37"/>
      <c r="OMM429" s="37"/>
      <c r="OMN429" s="37"/>
      <c r="OMO429" s="37"/>
      <c r="OMP429" s="37"/>
      <c r="OMQ429" s="37"/>
      <c r="OMR429" s="37"/>
      <c r="OMS429" s="37"/>
      <c r="OMT429" s="37"/>
      <c r="OMU429" s="37"/>
      <c r="OMV429" s="37"/>
      <c r="OMW429" s="37"/>
      <c r="OMX429" s="37"/>
      <c r="OMY429" s="37"/>
      <c r="OMZ429" s="37"/>
      <c r="ONA429" s="37"/>
      <c r="ONB429" s="37"/>
      <c r="ONC429" s="37"/>
      <c r="OND429" s="37"/>
      <c r="ONE429" s="37"/>
      <c r="ONF429" s="37"/>
      <c r="ONG429" s="37"/>
      <c r="ONH429" s="37"/>
      <c r="ONI429" s="37"/>
      <c r="ONJ429" s="37"/>
      <c r="ONK429" s="37"/>
      <c r="ONL429" s="37"/>
      <c r="ONM429" s="37"/>
      <c r="ONN429" s="37"/>
      <c r="ONO429" s="37"/>
      <c r="ONP429" s="37"/>
      <c r="ONQ429" s="37"/>
      <c r="ONR429" s="37"/>
      <c r="ONS429" s="37"/>
      <c r="ONT429" s="37"/>
      <c r="ONU429" s="37"/>
      <c r="ONV429" s="37"/>
      <c r="ONW429" s="37"/>
      <c r="ONX429" s="37"/>
      <c r="ONY429" s="37"/>
      <c r="ONZ429" s="37"/>
      <c r="OOA429" s="37"/>
      <c r="OOB429" s="37"/>
      <c r="OOC429" s="37"/>
      <c r="OOD429" s="37"/>
      <c r="OOE429" s="37"/>
      <c r="OOF429" s="37"/>
      <c r="OOG429" s="37"/>
      <c r="OOH429" s="37"/>
      <c r="OOI429" s="37"/>
      <c r="OOJ429" s="37"/>
      <c r="OOK429" s="37"/>
      <c r="OOL429" s="37"/>
      <c r="OOM429" s="37"/>
      <c r="OON429" s="37"/>
      <c r="OOO429" s="37"/>
      <c r="OOP429" s="37"/>
      <c r="OOQ429" s="37"/>
      <c r="OOR429" s="37"/>
      <c r="OOS429" s="37"/>
      <c r="OOT429" s="37"/>
      <c r="OOU429" s="37"/>
      <c r="OOV429" s="37"/>
      <c r="OOW429" s="37"/>
      <c r="OOX429" s="37"/>
      <c r="OOY429" s="37"/>
      <c r="OOZ429" s="37"/>
      <c r="OPA429" s="37"/>
      <c r="OPB429" s="37"/>
      <c r="OPC429" s="37"/>
      <c r="OPD429" s="37"/>
      <c r="OPE429" s="37"/>
      <c r="OPF429" s="37"/>
      <c r="OPG429" s="37"/>
      <c r="OPH429" s="37"/>
      <c r="OPI429" s="37"/>
      <c r="OPJ429" s="37"/>
      <c r="OPK429" s="37"/>
      <c r="OPL429" s="37"/>
      <c r="OPM429" s="37"/>
      <c r="OPN429" s="37"/>
      <c r="OPO429" s="37"/>
      <c r="OPP429" s="37"/>
      <c r="OPQ429" s="37"/>
      <c r="OPR429" s="37"/>
      <c r="OPS429" s="37"/>
      <c r="OPT429" s="37"/>
      <c r="OPU429" s="37"/>
      <c r="OPV429" s="37"/>
      <c r="OPW429" s="37"/>
      <c r="OPX429" s="37"/>
      <c r="OPY429" s="37"/>
      <c r="OPZ429" s="37"/>
      <c r="OQA429" s="37"/>
      <c r="OQB429" s="37"/>
      <c r="OQC429" s="37"/>
      <c r="OQD429" s="37"/>
      <c r="OQE429" s="37"/>
      <c r="OQF429" s="37"/>
      <c r="OQG429" s="37"/>
      <c r="OQH429" s="37"/>
      <c r="OQI429" s="37"/>
      <c r="OQJ429" s="37"/>
      <c r="OQK429" s="37"/>
      <c r="OQL429" s="37"/>
      <c r="OQM429" s="37"/>
      <c r="OQN429" s="37"/>
      <c r="OQO429" s="37"/>
      <c r="OQP429" s="37"/>
      <c r="OQQ429" s="37"/>
      <c r="OQR429" s="37"/>
      <c r="OQS429" s="37"/>
      <c r="OQT429" s="37"/>
      <c r="OQU429" s="37"/>
      <c r="OQV429" s="37"/>
      <c r="OQW429" s="37"/>
      <c r="OQX429" s="37"/>
      <c r="OQY429" s="37"/>
      <c r="OQZ429" s="37"/>
      <c r="ORA429" s="37"/>
      <c r="ORB429" s="37"/>
      <c r="ORC429" s="37"/>
      <c r="ORD429" s="37"/>
      <c r="ORE429" s="37"/>
      <c r="ORF429" s="37"/>
      <c r="ORG429" s="37"/>
      <c r="ORH429" s="37"/>
      <c r="ORI429" s="37"/>
      <c r="ORJ429" s="37"/>
      <c r="ORK429" s="37"/>
      <c r="ORL429" s="37"/>
      <c r="ORM429" s="37"/>
      <c r="ORN429" s="37"/>
      <c r="ORO429" s="37"/>
      <c r="ORP429" s="37"/>
      <c r="ORQ429" s="37"/>
      <c r="ORR429" s="37"/>
      <c r="ORS429" s="37"/>
      <c r="ORT429" s="37"/>
      <c r="ORU429" s="37"/>
      <c r="ORV429" s="37"/>
      <c r="ORW429" s="37"/>
      <c r="ORX429" s="37"/>
      <c r="ORY429" s="37"/>
      <c r="ORZ429" s="37"/>
      <c r="OSA429" s="37"/>
      <c r="OSB429" s="37"/>
      <c r="OSC429" s="37"/>
      <c r="OSD429" s="37"/>
      <c r="OSE429" s="37"/>
      <c r="OSF429" s="37"/>
      <c r="OSG429" s="37"/>
      <c r="OSH429" s="37"/>
      <c r="OSI429" s="37"/>
      <c r="OSJ429" s="37"/>
      <c r="OSK429" s="37"/>
      <c r="OSL429" s="37"/>
      <c r="OSM429" s="37"/>
      <c r="OSN429" s="37"/>
      <c r="OSO429" s="37"/>
      <c r="OSP429" s="37"/>
      <c r="OSQ429" s="37"/>
      <c r="OSR429" s="37"/>
      <c r="OSS429" s="37"/>
      <c r="OST429" s="37"/>
      <c r="OSU429" s="37"/>
      <c r="OSV429" s="37"/>
      <c r="OSW429" s="37"/>
      <c r="OSX429" s="37"/>
      <c r="OSY429" s="37"/>
      <c r="OSZ429" s="37"/>
      <c r="OTA429" s="37"/>
      <c r="OTB429" s="37"/>
      <c r="OTC429" s="37"/>
      <c r="OTD429" s="37"/>
      <c r="OTE429" s="37"/>
      <c r="OTF429" s="37"/>
      <c r="OTG429" s="37"/>
      <c r="OTH429" s="37"/>
      <c r="OTI429" s="37"/>
      <c r="OTJ429" s="37"/>
      <c r="OTK429" s="37"/>
      <c r="OTL429" s="37"/>
      <c r="OTM429" s="37"/>
      <c r="OTN429" s="37"/>
      <c r="OTO429" s="37"/>
      <c r="OTP429" s="37"/>
      <c r="OTQ429" s="37"/>
      <c r="OTR429" s="37"/>
      <c r="OTS429" s="37"/>
      <c r="OTT429" s="37"/>
      <c r="OTU429" s="37"/>
      <c r="OTV429" s="37"/>
      <c r="OTW429" s="37"/>
      <c r="OTX429" s="37"/>
      <c r="OTY429" s="37"/>
      <c r="OTZ429" s="37"/>
      <c r="OUA429" s="37"/>
      <c r="OUB429" s="37"/>
      <c r="OUC429" s="37"/>
      <c r="OUD429" s="37"/>
      <c r="OUE429" s="37"/>
      <c r="OUF429" s="37"/>
      <c r="OUG429" s="37"/>
      <c r="OUH429" s="37"/>
      <c r="OUI429" s="37"/>
      <c r="OUJ429" s="37"/>
      <c r="OUK429" s="37"/>
      <c r="OUL429" s="37"/>
      <c r="OUM429" s="37"/>
      <c r="OUN429" s="37"/>
      <c r="OUO429" s="37"/>
      <c r="OUP429" s="37"/>
      <c r="OUQ429" s="37"/>
      <c r="OUR429" s="37"/>
      <c r="OUS429" s="37"/>
      <c r="OUT429" s="37"/>
      <c r="OUU429" s="37"/>
      <c r="OUV429" s="37"/>
      <c r="OUW429" s="37"/>
      <c r="OUX429" s="37"/>
      <c r="OUY429" s="37"/>
      <c r="OUZ429" s="37"/>
      <c r="OVA429" s="37"/>
      <c r="OVB429" s="37"/>
      <c r="OVC429" s="37"/>
      <c r="OVD429" s="37"/>
      <c r="OVE429" s="37"/>
      <c r="OVF429" s="37"/>
      <c r="OVG429" s="37"/>
      <c r="OVH429" s="37"/>
      <c r="OVI429" s="37"/>
      <c r="OVJ429" s="37"/>
      <c r="OVK429" s="37"/>
      <c r="OVL429" s="37"/>
      <c r="OVM429" s="37"/>
      <c r="OVN429" s="37"/>
      <c r="OVO429" s="37"/>
      <c r="OVP429" s="37"/>
      <c r="OVQ429" s="37"/>
      <c r="OVR429" s="37"/>
      <c r="OVS429" s="37"/>
      <c r="OVT429" s="37"/>
      <c r="OVU429" s="37"/>
      <c r="OVV429" s="37"/>
      <c r="OVW429" s="37"/>
      <c r="OVX429" s="37"/>
      <c r="OVY429" s="37"/>
      <c r="OVZ429" s="37"/>
      <c r="OWA429" s="37"/>
      <c r="OWB429" s="37"/>
      <c r="OWC429" s="37"/>
      <c r="OWD429" s="37"/>
      <c r="OWE429" s="37"/>
      <c r="OWF429" s="37"/>
      <c r="OWG429" s="37"/>
      <c r="OWH429" s="37"/>
      <c r="OWI429" s="37"/>
      <c r="OWJ429" s="37"/>
      <c r="OWK429" s="37"/>
      <c r="OWL429" s="37"/>
      <c r="OWM429" s="37"/>
      <c r="OWN429" s="37"/>
      <c r="OWO429" s="37"/>
      <c r="OWP429" s="37"/>
      <c r="OWQ429" s="37"/>
      <c r="OWR429" s="37"/>
      <c r="OWS429" s="37"/>
      <c r="OWT429" s="37"/>
      <c r="OWU429" s="37"/>
      <c r="OWV429" s="37"/>
      <c r="OWW429" s="37"/>
      <c r="OWX429" s="37"/>
      <c r="OWY429" s="37"/>
      <c r="OWZ429" s="37"/>
      <c r="OXA429" s="37"/>
      <c r="OXB429" s="37"/>
      <c r="OXC429" s="37"/>
      <c r="OXD429" s="37"/>
      <c r="OXE429" s="37"/>
      <c r="OXF429" s="37"/>
      <c r="OXG429" s="37"/>
      <c r="OXH429" s="37"/>
      <c r="OXI429" s="37"/>
      <c r="OXJ429" s="37"/>
      <c r="OXK429" s="37"/>
      <c r="OXL429" s="37"/>
      <c r="OXM429" s="37"/>
      <c r="OXN429" s="37"/>
      <c r="OXO429" s="37"/>
      <c r="OXP429" s="37"/>
      <c r="OXQ429" s="37"/>
      <c r="OXR429" s="37"/>
      <c r="OXS429" s="37"/>
      <c r="OXT429" s="37"/>
      <c r="OXU429" s="37"/>
      <c r="OXV429" s="37"/>
      <c r="OXW429" s="37"/>
      <c r="OXX429" s="37"/>
      <c r="OXY429" s="37"/>
      <c r="OXZ429" s="37"/>
      <c r="OYA429" s="37"/>
      <c r="OYB429" s="37"/>
      <c r="OYC429" s="37"/>
      <c r="OYD429" s="37"/>
      <c r="OYE429" s="37"/>
      <c r="OYF429" s="37"/>
      <c r="OYG429" s="37"/>
      <c r="OYH429" s="37"/>
      <c r="OYI429" s="37"/>
      <c r="OYJ429" s="37"/>
      <c r="OYK429" s="37"/>
      <c r="OYL429" s="37"/>
      <c r="OYM429" s="37"/>
      <c r="OYN429" s="37"/>
      <c r="OYO429" s="37"/>
      <c r="OYP429" s="37"/>
      <c r="OYQ429" s="37"/>
      <c r="OYR429" s="37"/>
      <c r="OYS429" s="37"/>
      <c r="OYT429" s="37"/>
      <c r="OYU429" s="37"/>
      <c r="OYV429" s="37"/>
      <c r="OYW429" s="37"/>
      <c r="OYX429" s="37"/>
      <c r="OYY429" s="37"/>
      <c r="OYZ429" s="37"/>
      <c r="OZA429" s="37"/>
      <c r="OZB429" s="37"/>
      <c r="OZC429" s="37"/>
      <c r="OZD429" s="37"/>
      <c r="OZE429" s="37"/>
      <c r="OZF429" s="37"/>
      <c r="OZG429" s="37"/>
      <c r="OZH429" s="37"/>
      <c r="OZI429" s="37"/>
      <c r="OZJ429" s="37"/>
      <c r="OZK429" s="37"/>
      <c r="OZL429" s="37"/>
      <c r="OZM429" s="37"/>
      <c r="OZN429" s="37"/>
      <c r="OZO429" s="37"/>
      <c r="OZP429" s="37"/>
      <c r="OZQ429" s="37"/>
      <c r="OZR429" s="37"/>
      <c r="OZS429" s="37"/>
      <c r="OZT429" s="37"/>
      <c r="OZU429" s="37"/>
      <c r="OZV429" s="37"/>
      <c r="OZW429" s="37"/>
      <c r="OZX429" s="37"/>
      <c r="OZY429" s="37"/>
      <c r="OZZ429" s="37"/>
      <c r="PAA429" s="37"/>
      <c r="PAB429" s="37"/>
      <c r="PAC429" s="37"/>
      <c r="PAD429" s="37"/>
      <c r="PAE429" s="37"/>
      <c r="PAF429" s="37"/>
      <c r="PAG429" s="37"/>
      <c r="PAH429" s="37"/>
      <c r="PAI429" s="37"/>
      <c r="PAJ429" s="37"/>
      <c r="PAK429" s="37"/>
      <c r="PAL429" s="37"/>
      <c r="PAM429" s="37"/>
      <c r="PAN429" s="37"/>
      <c r="PAO429" s="37"/>
      <c r="PAP429" s="37"/>
      <c r="PAQ429" s="37"/>
      <c r="PAR429" s="37"/>
      <c r="PAS429" s="37"/>
      <c r="PAT429" s="37"/>
      <c r="PAU429" s="37"/>
      <c r="PAV429" s="37"/>
      <c r="PAW429" s="37"/>
      <c r="PAX429" s="37"/>
      <c r="PAY429" s="37"/>
      <c r="PAZ429" s="37"/>
      <c r="PBA429" s="37"/>
      <c r="PBB429" s="37"/>
      <c r="PBC429" s="37"/>
      <c r="PBD429" s="37"/>
      <c r="PBE429" s="37"/>
      <c r="PBF429" s="37"/>
      <c r="PBG429" s="37"/>
      <c r="PBH429" s="37"/>
      <c r="PBI429" s="37"/>
      <c r="PBJ429" s="37"/>
      <c r="PBK429" s="37"/>
      <c r="PBL429" s="37"/>
      <c r="PBM429" s="37"/>
      <c r="PBN429" s="37"/>
      <c r="PBO429" s="37"/>
      <c r="PBP429" s="37"/>
      <c r="PBQ429" s="37"/>
      <c r="PBR429" s="37"/>
      <c r="PBS429" s="37"/>
      <c r="PBT429" s="37"/>
      <c r="PBU429" s="37"/>
      <c r="PBV429" s="37"/>
      <c r="PBW429" s="37"/>
      <c r="PBX429" s="37"/>
      <c r="PBY429" s="37"/>
      <c r="PBZ429" s="37"/>
      <c r="PCA429" s="37"/>
      <c r="PCB429" s="37"/>
      <c r="PCC429" s="37"/>
      <c r="PCD429" s="37"/>
      <c r="PCE429" s="37"/>
      <c r="PCF429" s="37"/>
      <c r="PCG429" s="37"/>
      <c r="PCH429" s="37"/>
      <c r="PCI429" s="37"/>
      <c r="PCJ429" s="37"/>
      <c r="PCK429" s="37"/>
      <c r="PCL429" s="37"/>
      <c r="PCM429" s="37"/>
      <c r="PCN429" s="37"/>
      <c r="PCO429" s="37"/>
      <c r="PCP429" s="37"/>
      <c r="PCQ429" s="37"/>
      <c r="PCR429" s="37"/>
      <c r="PCS429" s="37"/>
      <c r="PCT429" s="37"/>
      <c r="PCU429" s="37"/>
      <c r="PCV429" s="37"/>
      <c r="PCW429" s="37"/>
      <c r="PCX429" s="37"/>
      <c r="PCY429" s="37"/>
      <c r="PCZ429" s="37"/>
      <c r="PDA429" s="37"/>
      <c r="PDB429" s="37"/>
      <c r="PDC429" s="37"/>
      <c r="PDD429" s="37"/>
      <c r="PDE429" s="37"/>
      <c r="PDF429" s="37"/>
      <c r="PDG429" s="37"/>
      <c r="PDH429" s="37"/>
      <c r="PDI429" s="37"/>
      <c r="PDJ429" s="37"/>
      <c r="PDK429" s="37"/>
      <c r="PDL429" s="37"/>
      <c r="PDM429" s="37"/>
      <c r="PDN429" s="37"/>
      <c r="PDO429" s="37"/>
      <c r="PDP429" s="37"/>
      <c r="PDQ429" s="37"/>
      <c r="PDR429" s="37"/>
      <c r="PDS429" s="37"/>
      <c r="PDT429" s="37"/>
      <c r="PDU429" s="37"/>
      <c r="PDV429" s="37"/>
      <c r="PDW429" s="37"/>
      <c r="PDX429" s="37"/>
      <c r="PDY429" s="37"/>
      <c r="PDZ429" s="37"/>
      <c r="PEA429" s="37"/>
      <c r="PEB429" s="37"/>
      <c r="PEC429" s="37"/>
      <c r="PED429" s="37"/>
      <c r="PEE429" s="37"/>
      <c r="PEF429" s="37"/>
      <c r="PEG429" s="37"/>
      <c r="PEH429" s="37"/>
      <c r="PEI429" s="37"/>
      <c r="PEJ429" s="37"/>
      <c r="PEK429" s="37"/>
      <c r="PEL429" s="37"/>
      <c r="PEM429" s="37"/>
      <c r="PEN429" s="37"/>
      <c r="PEO429" s="37"/>
      <c r="PEP429" s="37"/>
      <c r="PEQ429" s="37"/>
      <c r="PER429" s="37"/>
      <c r="PES429" s="37"/>
      <c r="PET429" s="37"/>
      <c r="PEU429" s="37"/>
      <c r="PEV429" s="37"/>
      <c r="PEW429" s="37"/>
      <c r="PEX429" s="37"/>
      <c r="PEY429" s="37"/>
      <c r="PEZ429" s="37"/>
      <c r="PFA429" s="37"/>
      <c r="PFB429" s="37"/>
      <c r="PFC429" s="37"/>
      <c r="PFD429" s="37"/>
      <c r="PFE429" s="37"/>
      <c r="PFF429" s="37"/>
      <c r="PFG429" s="37"/>
      <c r="PFH429" s="37"/>
      <c r="PFI429" s="37"/>
      <c r="PFJ429" s="37"/>
      <c r="PFK429" s="37"/>
      <c r="PFL429" s="37"/>
      <c r="PFM429" s="37"/>
      <c r="PFN429" s="37"/>
      <c r="PFO429" s="37"/>
      <c r="PFP429" s="37"/>
      <c r="PFQ429" s="37"/>
      <c r="PFR429" s="37"/>
      <c r="PFS429" s="37"/>
      <c r="PFT429" s="37"/>
      <c r="PFU429" s="37"/>
      <c r="PFV429" s="37"/>
      <c r="PFW429" s="37"/>
      <c r="PFX429" s="37"/>
      <c r="PFY429" s="37"/>
      <c r="PFZ429" s="37"/>
      <c r="PGA429" s="37"/>
      <c r="PGB429" s="37"/>
      <c r="PGC429" s="37"/>
      <c r="PGD429" s="37"/>
      <c r="PGE429" s="37"/>
      <c r="PGF429" s="37"/>
      <c r="PGG429" s="37"/>
      <c r="PGH429" s="37"/>
      <c r="PGI429" s="37"/>
      <c r="PGJ429" s="37"/>
      <c r="PGK429" s="37"/>
      <c r="PGL429" s="37"/>
      <c r="PGM429" s="37"/>
      <c r="PGN429" s="37"/>
      <c r="PGO429" s="37"/>
      <c r="PGP429" s="37"/>
      <c r="PGQ429" s="37"/>
      <c r="PGR429" s="37"/>
      <c r="PGS429" s="37"/>
      <c r="PGT429" s="37"/>
      <c r="PGU429" s="37"/>
      <c r="PGV429" s="37"/>
      <c r="PGW429" s="37"/>
      <c r="PGX429" s="37"/>
      <c r="PGY429" s="37"/>
      <c r="PGZ429" s="37"/>
      <c r="PHA429" s="37"/>
      <c r="PHB429" s="37"/>
      <c r="PHC429" s="37"/>
      <c r="PHD429" s="37"/>
      <c r="PHE429" s="37"/>
      <c r="PHF429" s="37"/>
      <c r="PHG429" s="37"/>
      <c r="PHH429" s="37"/>
      <c r="PHI429" s="37"/>
      <c r="PHJ429" s="37"/>
      <c r="PHK429" s="37"/>
      <c r="PHL429" s="37"/>
      <c r="PHM429" s="37"/>
      <c r="PHN429" s="37"/>
      <c r="PHO429" s="37"/>
      <c r="PHP429" s="37"/>
      <c r="PHQ429" s="37"/>
      <c r="PHR429" s="37"/>
      <c r="PHS429" s="37"/>
      <c r="PHT429" s="37"/>
      <c r="PHU429" s="37"/>
      <c r="PHV429" s="37"/>
      <c r="PHW429" s="37"/>
      <c r="PHX429" s="37"/>
      <c r="PHY429" s="37"/>
      <c r="PHZ429" s="37"/>
      <c r="PIA429" s="37"/>
      <c r="PIB429" s="37"/>
      <c r="PIC429" s="37"/>
      <c r="PID429" s="37"/>
      <c r="PIE429" s="37"/>
      <c r="PIF429" s="37"/>
      <c r="PIG429" s="37"/>
      <c r="PIH429" s="37"/>
      <c r="PII429" s="37"/>
      <c r="PIJ429" s="37"/>
      <c r="PIK429" s="37"/>
      <c r="PIL429" s="37"/>
      <c r="PIM429" s="37"/>
      <c r="PIN429" s="37"/>
      <c r="PIO429" s="37"/>
      <c r="PIP429" s="37"/>
      <c r="PIQ429" s="37"/>
      <c r="PIR429" s="37"/>
      <c r="PIS429" s="37"/>
      <c r="PIT429" s="37"/>
      <c r="PIU429" s="37"/>
      <c r="PIV429" s="37"/>
      <c r="PIW429" s="37"/>
      <c r="PIX429" s="37"/>
      <c r="PIY429" s="37"/>
      <c r="PIZ429" s="37"/>
      <c r="PJA429" s="37"/>
      <c r="PJB429" s="37"/>
      <c r="PJC429" s="37"/>
      <c r="PJD429" s="37"/>
      <c r="PJE429" s="37"/>
      <c r="PJF429" s="37"/>
      <c r="PJG429" s="37"/>
      <c r="PJH429" s="37"/>
      <c r="PJI429" s="37"/>
      <c r="PJJ429" s="37"/>
      <c r="PJK429" s="37"/>
      <c r="PJL429" s="37"/>
      <c r="PJM429" s="37"/>
      <c r="PJN429" s="37"/>
      <c r="PJO429" s="37"/>
      <c r="PJP429" s="37"/>
      <c r="PJQ429" s="37"/>
      <c r="PJR429" s="37"/>
      <c r="PJS429" s="37"/>
      <c r="PJT429" s="37"/>
      <c r="PJU429" s="37"/>
      <c r="PJV429" s="37"/>
      <c r="PJW429" s="37"/>
      <c r="PJX429" s="37"/>
      <c r="PJY429" s="37"/>
      <c r="PJZ429" s="37"/>
      <c r="PKA429" s="37"/>
      <c r="PKB429" s="37"/>
      <c r="PKC429" s="37"/>
      <c r="PKD429" s="37"/>
      <c r="PKE429" s="37"/>
      <c r="PKF429" s="37"/>
      <c r="PKG429" s="37"/>
      <c r="PKH429" s="37"/>
      <c r="PKI429" s="37"/>
      <c r="PKJ429" s="37"/>
      <c r="PKK429" s="37"/>
      <c r="PKL429" s="37"/>
      <c r="PKM429" s="37"/>
      <c r="PKN429" s="37"/>
      <c r="PKO429" s="37"/>
      <c r="PKP429" s="37"/>
      <c r="PKQ429" s="37"/>
      <c r="PKR429" s="37"/>
      <c r="PKS429" s="37"/>
      <c r="PKT429" s="37"/>
      <c r="PKU429" s="37"/>
      <c r="PKV429" s="37"/>
      <c r="PKW429" s="37"/>
      <c r="PKX429" s="37"/>
      <c r="PKY429" s="37"/>
      <c r="PKZ429" s="37"/>
      <c r="PLA429" s="37"/>
      <c r="PLB429" s="37"/>
      <c r="PLC429" s="37"/>
      <c r="PLD429" s="37"/>
      <c r="PLE429" s="37"/>
      <c r="PLF429" s="37"/>
      <c r="PLG429" s="37"/>
      <c r="PLH429" s="37"/>
      <c r="PLI429" s="37"/>
      <c r="PLJ429" s="37"/>
      <c r="PLK429" s="37"/>
      <c r="PLL429" s="37"/>
      <c r="PLM429" s="37"/>
      <c r="PLN429" s="37"/>
      <c r="PLO429" s="37"/>
      <c r="PLP429" s="37"/>
      <c r="PLQ429" s="37"/>
      <c r="PLR429" s="37"/>
      <c r="PLS429" s="37"/>
      <c r="PLT429" s="37"/>
      <c r="PLU429" s="37"/>
      <c r="PLV429" s="37"/>
      <c r="PLW429" s="37"/>
      <c r="PLX429" s="37"/>
      <c r="PLY429" s="37"/>
      <c r="PLZ429" s="37"/>
      <c r="PMA429" s="37"/>
      <c r="PMB429" s="37"/>
      <c r="PMC429" s="37"/>
      <c r="PMD429" s="37"/>
      <c r="PME429" s="37"/>
      <c r="PMF429" s="37"/>
      <c r="PMG429" s="37"/>
      <c r="PMH429" s="37"/>
      <c r="PMI429" s="37"/>
      <c r="PMJ429" s="37"/>
      <c r="PMK429" s="37"/>
      <c r="PML429" s="37"/>
      <c r="PMM429" s="37"/>
      <c r="PMN429" s="37"/>
      <c r="PMO429" s="37"/>
      <c r="PMP429" s="37"/>
      <c r="PMQ429" s="37"/>
      <c r="PMR429" s="37"/>
      <c r="PMS429" s="37"/>
      <c r="PMT429" s="37"/>
      <c r="PMU429" s="37"/>
      <c r="PMV429" s="37"/>
      <c r="PMW429" s="37"/>
      <c r="PMX429" s="37"/>
      <c r="PMY429" s="37"/>
      <c r="PMZ429" s="37"/>
      <c r="PNA429" s="37"/>
      <c r="PNB429" s="37"/>
      <c r="PNC429" s="37"/>
      <c r="PND429" s="37"/>
      <c r="PNE429" s="37"/>
      <c r="PNF429" s="37"/>
      <c r="PNG429" s="37"/>
      <c r="PNH429" s="37"/>
      <c r="PNI429" s="37"/>
      <c r="PNJ429" s="37"/>
      <c r="PNK429" s="37"/>
      <c r="PNL429" s="37"/>
      <c r="PNM429" s="37"/>
      <c r="PNN429" s="37"/>
      <c r="PNO429" s="37"/>
      <c r="PNP429" s="37"/>
      <c r="PNQ429" s="37"/>
      <c r="PNR429" s="37"/>
      <c r="PNS429" s="37"/>
      <c r="PNT429" s="37"/>
      <c r="PNU429" s="37"/>
      <c r="PNV429" s="37"/>
      <c r="PNW429" s="37"/>
      <c r="PNX429" s="37"/>
      <c r="PNY429" s="37"/>
      <c r="PNZ429" s="37"/>
      <c r="POA429" s="37"/>
      <c r="POB429" s="37"/>
      <c r="POC429" s="37"/>
      <c r="POD429" s="37"/>
      <c r="POE429" s="37"/>
      <c r="POF429" s="37"/>
      <c r="POG429" s="37"/>
      <c r="POH429" s="37"/>
      <c r="POI429" s="37"/>
      <c r="POJ429" s="37"/>
      <c r="POK429" s="37"/>
      <c r="POL429" s="37"/>
      <c r="POM429" s="37"/>
      <c r="PON429" s="37"/>
      <c r="POO429" s="37"/>
      <c r="POP429" s="37"/>
      <c r="POQ429" s="37"/>
      <c r="POR429" s="37"/>
      <c r="POS429" s="37"/>
      <c r="POT429" s="37"/>
      <c r="POU429" s="37"/>
      <c r="POV429" s="37"/>
      <c r="POW429" s="37"/>
      <c r="POX429" s="37"/>
      <c r="POY429" s="37"/>
      <c r="POZ429" s="37"/>
      <c r="PPA429" s="37"/>
      <c r="PPB429" s="37"/>
      <c r="PPC429" s="37"/>
      <c r="PPD429" s="37"/>
      <c r="PPE429" s="37"/>
      <c r="PPF429" s="37"/>
      <c r="PPG429" s="37"/>
      <c r="PPH429" s="37"/>
      <c r="PPI429" s="37"/>
      <c r="PPJ429" s="37"/>
      <c r="PPK429" s="37"/>
      <c r="PPL429" s="37"/>
      <c r="PPM429" s="37"/>
      <c r="PPN429" s="37"/>
      <c r="PPO429" s="37"/>
      <c r="PPP429" s="37"/>
      <c r="PPQ429" s="37"/>
      <c r="PPR429" s="37"/>
      <c r="PPS429" s="37"/>
      <c r="PPT429" s="37"/>
      <c r="PPU429" s="37"/>
      <c r="PPV429" s="37"/>
      <c r="PPW429" s="37"/>
      <c r="PPX429" s="37"/>
      <c r="PPY429" s="37"/>
      <c r="PPZ429" s="37"/>
      <c r="PQA429" s="37"/>
      <c r="PQB429" s="37"/>
      <c r="PQC429" s="37"/>
      <c r="PQD429" s="37"/>
      <c r="PQE429" s="37"/>
      <c r="PQF429" s="37"/>
      <c r="PQG429" s="37"/>
      <c r="PQH429" s="37"/>
      <c r="PQI429" s="37"/>
      <c r="PQJ429" s="37"/>
      <c r="PQK429" s="37"/>
      <c r="PQL429" s="37"/>
      <c r="PQM429" s="37"/>
      <c r="PQN429" s="37"/>
      <c r="PQO429" s="37"/>
      <c r="PQP429" s="37"/>
      <c r="PQQ429" s="37"/>
      <c r="PQR429" s="37"/>
      <c r="PQS429" s="37"/>
      <c r="PQT429" s="37"/>
      <c r="PQU429" s="37"/>
      <c r="PQV429" s="37"/>
      <c r="PQW429" s="37"/>
      <c r="PQX429" s="37"/>
      <c r="PQY429" s="37"/>
      <c r="PQZ429" s="37"/>
      <c r="PRA429" s="37"/>
      <c r="PRB429" s="37"/>
      <c r="PRC429" s="37"/>
      <c r="PRD429" s="37"/>
      <c r="PRE429" s="37"/>
      <c r="PRF429" s="37"/>
      <c r="PRG429" s="37"/>
      <c r="PRH429" s="37"/>
      <c r="PRI429" s="37"/>
      <c r="PRJ429" s="37"/>
      <c r="PRK429" s="37"/>
      <c r="PRL429" s="37"/>
      <c r="PRM429" s="37"/>
      <c r="PRN429" s="37"/>
      <c r="PRO429" s="37"/>
      <c r="PRP429" s="37"/>
      <c r="PRQ429" s="37"/>
      <c r="PRR429" s="37"/>
      <c r="PRS429" s="37"/>
      <c r="PRT429" s="37"/>
      <c r="PRU429" s="37"/>
      <c r="PRV429" s="37"/>
      <c r="PRW429" s="37"/>
      <c r="PRX429" s="37"/>
      <c r="PRY429" s="37"/>
      <c r="PRZ429" s="37"/>
      <c r="PSA429" s="37"/>
      <c r="PSB429" s="37"/>
      <c r="PSC429" s="37"/>
      <c r="PSD429" s="37"/>
      <c r="PSE429" s="37"/>
      <c r="PSF429" s="37"/>
      <c r="PSG429" s="37"/>
      <c r="PSH429" s="37"/>
      <c r="PSI429" s="37"/>
      <c r="PSJ429" s="37"/>
      <c r="PSK429" s="37"/>
      <c r="PSL429" s="37"/>
      <c r="PSM429" s="37"/>
      <c r="PSN429" s="37"/>
      <c r="PSO429" s="37"/>
      <c r="PSP429" s="37"/>
      <c r="PSQ429" s="37"/>
      <c r="PSR429" s="37"/>
      <c r="PSS429" s="37"/>
      <c r="PST429" s="37"/>
      <c r="PSU429" s="37"/>
      <c r="PSV429" s="37"/>
      <c r="PSW429" s="37"/>
      <c r="PSX429" s="37"/>
      <c r="PSY429" s="37"/>
      <c r="PSZ429" s="37"/>
      <c r="PTA429" s="37"/>
      <c r="PTB429" s="37"/>
      <c r="PTC429" s="37"/>
      <c r="PTD429" s="37"/>
      <c r="PTE429" s="37"/>
      <c r="PTF429" s="37"/>
      <c r="PTG429" s="37"/>
      <c r="PTH429" s="37"/>
      <c r="PTI429" s="37"/>
      <c r="PTJ429" s="37"/>
      <c r="PTK429" s="37"/>
      <c r="PTL429" s="37"/>
      <c r="PTM429" s="37"/>
      <c r="PTN429" s="37"/>
      <c r="PTO429" s="37"/>
      <c r="PTP429" s="37"/>
      <c r="PTQ429" s="37"/>
      <c r="PTR429" s="37"/>
      <c r="PTS429" s="37"/>
      <c r="PTT429" s="37"/>
      <c r="PTU429" s="37"/>
      <c r="PTV429" s="37"/>
      <c r="PTW429" s="37"/>
      <c r="PTX429" s="37"/>
      <c r="PTY429" s="37"/>
      <c r="PTZ429" s="37"/>
      <c r="PUA429" s="37"/>
      <c r="PUB429" s="37"/>
      <c r="PUC429" s="37"/>
      <c r="PUD429" s="37"/>
      <c r="PUE429" s="37"/>
      <c r="PUF429" s="37"/>
      <c r="PUG429" s="37"/>
      <c r="PUH429" s="37"/>
      <c r="PUI429" s="37"/>
      <c r="PUJ429" s="37"/>
      <c r="PUK429" s="37"/>
      <c r="PUL429" s="37"/>
      <c r="PUM429" s="37"/>
      <c r="PUN429" s="37"/>
      <c r="PUO429" s="37"/>
      <c r="PUP429" s="37"/>
      <c r="PUQ429" s="37"/>
      <c r="PUR429" s="37"/>
      <c r="PUS429" s="37"/>
      <c r="PUT429" s="37"/>
      <c r="PUU429" s="37"/>
      <c r="PUV429" s="37"/>
      <c r="PUW429" s="37"/>
      <c r="PUX429" s="37"/>
      <c r="PUY429" s="37"/>
      <c r="PUZ429" s="37"/>
      <c r="PVA429" s="37"/>
      <c r="PVB429" s="37"/>
      <c r="PVC429" s="37"/>
      <c r="PVD429" s="37"/>
      <c r="PVE429" s="37"/>
      <c r="PVF429" s="37"/>
      <c r="PVG429" s="37"/>
      <c r="PVH429" s="37"/>
      <c r="PVI429" s="37"/>
      <c r="PVJ429" s="37"/>
      <c r="PVK429" s="37"/>
      <c r="PVL429" s="37"/>
      <c r="PVM429" s="37"/>
      <c r="PVN429" s="37"/>
      <c r="PVO429" s="37"/>
      <c r="PVP429" s="37"/>
      <c r="PVQ429" s="37"/>
      <c r="PVR429" s="37"/>
      <c r="PVS429" s="37"/>
      <c r="PVT429" s="37"/>
      <c r="PVU429" s="37"/>
      <c r="PVV429" s="37"/>
      <c r="PVW429" s="37"/>
      <c r="PVX429" s="37"/>
      <c r="PVY429" s="37"/>
      <c r="PVZ429" s="37"/>
      <c r="PWA429" s="37"/>
      <c r="PWB429" s="37"/>
      <c r="PWC429" s="37"/>
      <c r="PWD429" s="37"/>
      <c r="PWE429" s="37"/>
      <c r="PWF429" s="37"/>
      <c r="PWG429" s="37"/>
      <c r="PWH429" s="37"/>
      <c r="PWI429" s="37"/>
      <c r="PWJ429" s="37"/>
      <c r="PWK429" s="37"/>
      <c r="PWL429" s="37"/>
      <c r="PWM429" s="37"/>
      <c r="PWN429" s="37"/>
      <c r="PWO429" s="37"/>
      <c r="PWP429" s="37"/>
      <c r="PWQ429" s="37"/>
      <c r="PWR429" s="37"/>
      <c r="PWS429" s="37"/>
      <c r="PWT429" s="37"/>
      <c r="PWU429" s="37"/>
      <c r="PWV429" s="37"/>
      <c r="PWW429" s="37"/>
      <c r="PWX429" s="37"/>
      <c r="PWY429" s="37"/>
      <c r="PWZ429" s="37"/>
      <c r="PXA429" s="37"/>
      <c r="PXB429" s="37"/>
      <c r="PXC429" s="37"/>
      <c r="PXD429" s="37"/>
      <c r="PXE429" s="37"/>
      <c r="PXF429" s="37"/>
      <c r="PXG429" s="37"/>
      <c r="PXH429" s="37"/>
      <c r="PXI429" s="37"/>
      <c r="PXJ429" s="37"/>
      <c r="PXK429" s="37"/>
      <c r="PXL429" s="37"/>
      <c r="PXM429" s="37"/>
      <c r="PXN429" s="37"/>
      <c r="PXO429" s="37"/>
      <c r="PXP429" s="37"/>
      <c r="PXQ429" s="37"/>
      <c r="PXR429" s="37"/>
      <c r="PXS429" s="37"/>
      <c r="PXT429" s="37"/>
      <c r="PXU429" s="37"/>
      <c r="PXV429" s="37"/>
      <c r="PXW429" s="37"/>
      <c r="PXX429" s="37"/>
      <c r="PXY429" s="37"/>
      <c r="PXZ429" s="37"/>
      <c r="PYA429" s="37"/>
      <c r="PYB429" s="37"/>
      <c r="PYC429" s="37"/>
      <c r="PYD429" s="37"/>
      <c r="PYE429" s="37"/>
      <c r="PYF429" s="37"/>
      <c r="PYG429" s="37"/>
      <c r="PYH429" s="37"/>
      <c r="PYI429" s="37"/>
      <c r="PYJ429" s="37"/>
      <c r="PYK429" s="37"/>
      <c r="PYL429" s="37"/>
      <c r="PYM429" s="37"/>
      <c r="PYN429" s="37"/>
      <c r="PYO429" s="37"/>
      <c r="PYP429" s="37"/>
      <c r="PYQ429" s="37"/>
      <c r="PYR429" s="37"/>
      <c r="PYS429" s="37"/>
      <c r="PYT429" s="37"/>
      <c r="PYU429" s="37"/>
      <c r="PYV429" s="37"/>
      <c r="PYW429" s="37"/>
      <c r="PYX429" s="37"/>
      <c r="PYY429" s="37"/>
      <c r="PYZ429" s="37"/>
      <c r="PZA429" s="37"/>
      <c r="PZB429" s="37"/>
      <c r="PZC429" s="37"/>
      <c r="PZD429" s="37"/>
      <c r="PZE429" s="37"/>
      <c r="PZF429" s="37"/>
      <c r="PZG429" s="37"/>
      <c r="PZH429" s="37"/>
      <c r="PZI429" s="37"/>
      <c r="PZJ429" s="37"/>
      <c r="PZK429" s="37"/>
      <c r="PZL429" s="37"/>
      <c r="PZM429" s="37"/>
      <c r="PZN429" s="37"/>
      <c r="PZO429" s="37"/>
      <c r="PZP429" s="37"/>
      <c r="PZQ429" s="37"/>
      <c r="PZR429" s="37"/>
      <c r="PZS429" s="37"/>
      <c r="PZT429" s="37"/>
      <c r="PZU429" s="37"/>
      <c r="PZV429" s="37"/>
      <c r="PZW429" s="37"/>
      <c r="PZX429" s="37"/>
      <c r="PZY429" s="37"/>
      <c r="PZZ429" s="37"/>
      <c r="QAA429" s="37"/>
      <c r="QAB429" s="37"/>
      <c r="QAC429" s="37"/>
      <c r="QAD429" s="37"/>
      <c r="QAE429" s="37"/>
      <c r="QAF429" s="37"/>
      <c r="QAG429" s="37"/>
      <c r="QAH429" s="37"/>
      <c r="QAI429" s="37"/>
      <c r="QAJ429" s="37"/>
      <c r="QAK429" s="37"/>
      <c r="QAL429" s="37"/>
      <c r="QAM429" s="37"/>
      <c r="QAN429" s="37"/>
      <c r="QAO429" s="37"/>
      <c r="QAP429" s="37"/>
      <c r="QAQ429" s="37"/>
      <c r="QAR429" s="37"/>
      <c r="QAS429" s="37"/>
      <c r="QAT429" s="37"/>
      <c r="QAU429" s="37"/>
      <c r="QAV429" s="37"/>
      <c r="QAW429" s="37"/>
      <c r="QAX429" s="37"/>
      <c r="QAY429" s="37"/>
      <c r="QAZ429" s="37"/>
      <c r="QBA429" s="37"/>
      <c r="QBB429" s="37"/>
      <c r="QBC429" s="37"/>
      <c r="QBD429" s="37"/>
      <c r="QBE429" s="37"/>
      <c r="QBF429" s="37"/>
      <c r="QBG429" s="37"/>
      <c r="QBH429" s="37"/>
      <c r="QBI429" s="37"/>
      <c r="QBJ429" s="37"/>
      <c r="QBK429" s="37"/>
      <c r="QBL429" s="37"/>
      <c r="QBM429" s="37"/>
      <c r="QBN429" s="37"/>
      <c r="QBO429" s="37"/>
      <c r="QBP429" s="37"/>
      <c r="QBQ429" s="37"/>
      <c r="QBR429" s="37"/>
      <c r="QBS429" s="37"/>
      <c r="QBT429" s="37"/>
      <c r="QBU429" s="37"/>
      <c r="QBV429" s="37"/>
      <c r="QBW429" s="37"/>
      <c r="QBX429" s="37"/>
      <c r="QBY429" s="37"/>
      <c r="QBZ429" s="37"/>
      <c r="QCA429" s="37"/>
      <c r="QCB429" s="37"/>
      <c r="QCC429" s="37"/>
      <c r="QCD429" s="37"/>
      <c r="QCE429" s="37"/>
      <c r="QCF429" s="37"/>
      <c r="QCG429" s="37"/>
      <c r="QCH429" s="37"/>
      <c r="QCI429" s="37"/>
      <c r="QCJ429" s="37"/>
      <c r="QCK429" s="37"/>
      <c r="QCL429" s="37"/>
      <c r="QCM429" s="37"/>
      <c r="QCN429" s="37"/>
      <c r="QCO429" s="37"/>
      <c r="QCP429" s="37"/>
      <c r="QCQ429" s="37"/>
      <c r="QCR429" s="37"/>
      <c r="QCS429" s="37"/>
      <c r="QCT429" s="37"/>
      <c r="QCU429" s="37"/>
      <c r="QCV429" s="37"/>
      <c r="QCW429" s="37"/>
      <c r="QCX429" s="37"/>
      <c r="QCY429" s="37"/>
      <c r="QCZ429" s="37"/>
      <c r="QDA429" s="37"/>
      <c r="QDB429" s="37"/>
      <c r="QDC429" s="37"/>
      <c r="QDD429" s="37"/>
      <c r="QDE429" s="37"/>
      <c r="QDF429" s="37"/>
      <c r="QDG429" s="37"/>
      <c r="QDH429" s="37"/>
      <c r="QDI429" s="37"/>
      <c r="QDJ429" s="37"/>
      <c r="QDK429" s="37"/>
      <c r="QDL429" s="37"/>
      <c r="QDM429" s="37"/>
      <c r="QDN429" s="37"/>
      <c r="QDO429" s="37"/>
      <c r="QDP429" s="37"/>
      <c r="QDQ429" s="37"/>
      <c r="QDR429" s="37"/>
      <c r="QDS429" s="37"/>
      <c r="QDT429" s="37"/>
      <c r="QDU429" s="37"/>
      <c r="QDV429" s="37"/>
      <c r="QDW429" s="37"/>
      <c r="QDX429" s="37"/>
      <c r="QDY429" s="37"/>
      <c r="QDZ429" s="37"/>
      <c r="QEA429" s="37"/>
      <c r="QEB429" s="37"/>
      <c r="QEC429" s="37"/>
      <c r="QED429" s="37"/>
      <c r="QEE429" s="37"/>
      <c r="QEF429" s="37"/>
      <c r="QEG429" s="37"/>
      <c r="QEH429" s="37"/>
      <c r="QEI429" s="37"/>
      <c r="QEJ429" s="37"/>
      <c r="QEK429" s="37"/>
      <c r="QEL429" s="37"/>
      <c r="QEM429" s="37"/>
      <c r="QEN429" s="37"/>
      <c r="QEO429" s="37"/>
      <c r="QEP429" s="37"/>
      <c r="QEQ429" s="37"/>
      <c r="QER429" s="37"/>
      <c r="QES429" s="37"/>
      <c r="QET429" s="37"/>
      <c r="QEU429" s="37"/>
      <c r="QEV429" s="37"/>
      <c r="QEW429" s="37"/>
      <c r="QEX429" s="37"/>
      <c r="QEY429" s="37"/>
      <c r="QEZ429" s="37"/>
      <c r="QFA429" s="37"/>
      <c r="QFB429" s="37"/>
      <c r="QFC429" s="37"/>
      <c r="QFD429" s="37"/>
      <c r="QFE429" s="37"/>
      <c r="QFF429" s="37"/>
      <c r="QFG429" s="37"/>
      <c r="QFH429" s="37"/>
      <c r="QFI429" s="37"/>
      <c r="QFJ429" s="37"/>
      <c r="QFK429" s="37"/>
      <c r="QFL429" s="37"/>
      <c r="QFM429" s="37"/>
      <c r="QFN429" s="37"/>
      <c r="QFO429" s="37"/>
      <c r="QFP429" s="37"/>
      <c r="QFQ429" s="37"/>
      <c r="QFR429" s="37"/>
      <c r="QFS429" s="37"/>
      <c r="QFT429" s="37"/>
      <c r="QFU429" s="37"/>
      <c r="QFV429" s="37"/>
      <c r="QFW429" s="37"/>
      <c r="QFX429" s="37"/>
      <c r="QFY429" s="37"/>
      <c r="QFZ429" s="37"/>
      <c r="QGA429" s="37"/>
      <c r="QGB429" s="37"/>
      <c r="QGC429" s="37"/>
      <c r="QGD429" s="37"/>
      <c r="QGE429" s="37"/>
      <c r="QGF429" s="37"/>
      <c r="QGG429" s="37"/>
      <c r="QGH429" s="37"/>
      <c r="QGI429" s="37"/>
      <c r="QGJ429" s="37"/>
      <c r="QGK429" s="37"/>
      <c r="QGL429" s="37"/>
      <c r="QGM429" s="37"/>
      <c r="QGN429" s="37"/>
      <c r="QGO429" s="37"/>
      <c r="QGP429" s="37"/>
      <c r="QGQ429" s="37"/>
      <c r="QGR429" s="37"/>
      <c r="QGS429" s="37"/>
      <c r="QGT429" s="37"/>
      <c r="QGU429" s="37"/>
      <c r="QGV429" s="37"/>
      <c r="QGW429" s="37"/>
      <c r="QGX429" s="37"/>
      <c r="QGY429" s="37"/>
      <c r="QGZ429" s="37"/>
      <c r="QHA429" s="37"/>
      <c r="QHB429" s="37"/>
      <c r="QHC429" s="37"/>
      <c r="QHD429" s="37"/>
      <c r="QHE429" s="37"/>
      <c r="QHF429" s="37"/>
      <c r="QHG429" s="37"/>
      <c r="QHH429" s="37"/>
      <c r="QHI429" s="37"/>
      <c r="QHJ429" s="37"/>
      <c r="QHK429" s="37"/>
      <c r="QHL429" s="37"/>
      <c r="QHM429" s="37"/>
      <c r="QHN429" s="37"/>
      <c r="QHO429" s="37"/>
      <c r="QHP429" s="37"/>
      <c r="QHQ429" s="37"/>
      <c r="QHR429" s="37"/>
      <c r="QHS429" s="37"/>
      <c r="QHT429" s="37"/>
      <c r="QHU429" s="37"/>
      <c r="QHV429" s="37"/>
      <c r="QHW429" s="37"/>
      <c r="QHX429" s="37"/>
      <c r="QHY429" s="37"/>
      <c r="QHZ429" s="37"/>
      <c r="QIA429" s="37"/>
      <c r="QIB429" s="37"/>
      <c r="QIC429" s="37"/>
      <c r="QID429" s="37"/>
      <c r="QIE429" s="37"/>
      <c r="QIF429" s="37"/>
      <c r="QIG429" s="37"/>
      <c r="QIH429" s="37"/>
      <c r="QII429" s="37"/>
      <c r="QIJ429" s="37"/>
      <c r="QIK429" s="37"/>
      <c r="QIL429" s="37"/>
      <c r="QIM429" s="37"/>
      <c r="QIN429" s="37"/>
      <c r="QIO429" s="37"/>
      <c r="QIP429" s="37"/>
      <c r="QIQ429" s="37"/>
      <c r="QIR429" s="37"/>
      <c r="QIS429" s="37"/>
      <c r="QIT429" s="37"/>
      <c r="QIU429" s="37"/>
      <c r="QIV429" s="37"/>
      <c r="QIW429" s="37"/>
      <c r="QIX429" s="37"/>
      <c r="QIY429" s="37"/>
      <c r="QIZ429" s="37"/>
      <c r="QJA429" s="37"/>
      <c r="QJB429" s="37"/>
      <c r="QJC429" s="37"/>
      <c r="QJD429" s="37"/>
      <c r="QJE429" s="37"/>
      <c r="QJF429" s="37"/>
      <c r="QJG429" s="37"/>
      <c r="QJH429" s="37"/>
      <c r="QJI429" s="37"/>
      <c r="QJJ429" s="37"/>
      <c r="QJK429" s="37"/>
      <c r="QJL429" s="37"/>
      <c r="QJM429" s="37"/>
      <c r="QJN429" s="37"/>
      <c r="QJO429" s="37"/>
      <c r="QJP429" s="37"/>
      <c r="QJQ429" s="37"/>
      <c r="QJR429" s="37"/>
      <c r="QJS429" s="37"/>
      <c r="QJT429" s="37"/>
      <c r="QJU429" s="37"/>
      <c r="QJV429" s="37"/>
      <c r="QJW429" s="37"/>
      <c r="QJX429" s="37"/>
      <c r="QJY429" s="37"/>
      <c r="QJZ429" s="37"/>
      <c r="QKA429" s="37"/>
      <c r="QKB429" s="37"/>
      <c r="QKC429" s="37"/>
      <c r="QKD429" s="37"/>
      <c r="QKE429" s="37"/>
      <c r="QKF429" s="37"/>
      <c r="QKG429" s="37"/>
      <c r="QKH429" s="37"/>
      <c r="QKI429" s="37"/>
      <c r="QKJ429" s="37"/>
      <c r="QKK429" s="37"/>
      <c r="QKL429" s="37"/>
      <c r="QKM429" s="37"/>
      <c r="QKN429" s="37"/>
      <c r="QKO429" s="37"/>
      <c r="QKP429" s="37"/>
      <c r="QKQ429" s="37"/>
      <c r="QKR429" s="37"/>
      <c r="QKS429" s="37"/>
      <c r="QKT429" s="37"/>
      <c r="QKU429" s="37"/>
      <c r="QKV429" s="37"/>
      <c r="QKW429" s="37"/>
      <c r="QKX429" s="37"/>
      <c r="QKY429" s="37"/>
      <c r="QKZ429" s="37"/>
      <c r="QLA429" s="37"/>
      <c r="QLB429" s="37"/>
      <c r="QLC429" s="37"/>
      <c r="QLD429" s="37"/>
      <c r="QLE429" s="37"/>
      <c r="QLF429" s="37"/>
      <c r="QLG429" s="37"/>
      <c r="QLH429" s="37"/>
      <c r="QLI429" s="37"/>
      <c r="QLJ429" s="37"/>
      <c r="QLK429" s="37"/>
      <c r="QLL429" s="37"/>
      <c r="QLM429" s="37"/>
      <c r="QLN429" s="37"/>
      <c r="QLO429" s="37"/>
      <c r="QLP429" s="37"/>
      <c r="QLQ429" s="37"/>
      <c r="QLR429" s="37"/>
      <c r="QLS429" s="37"/>
      <c r="QLT429" s="37"/>
      <c r="QLU429" s="37"/>
      <c r="QLV429" s="37"/>
      <c r="QLW429" s="37"/>
      <c r="QLX429" s="37"/>
      <c r="QLY429" s="37"/>
      <c r="QLZ429" s="37"/>
      <c r="QMA429" s="37"/>
      <c r="QMB429" s="37"/>
      <c r="QMC429" s="37"/>
      <c r="QMD429" s="37"/>
      <c r="QME429" s="37"/>
      <c r="QMF429" s="37"/>
      <c r="QMG429" s="37"/>
      <c r="QMH429" s="37"/>
      <c r="QMI429" s="37"/>
      <c r="QMJ429" s="37"/>
      <c r="QMK429" s="37"/>
      <c r="QML429" s="37"/>
      <c r="QMM429" s="37"/>
      <c r="QMN429" s="37"/>
      <c r="QMO429" s="37"/>
      <c r="QMP429" s="37"/>
      <c r="QMQ429" s="37"/>
      <c r="QMR429" s="37"/>
      <c r="QMS429" s="37"/>
      <c r="QMT429" s="37"/>
      <c r="QMU429" s="37"/>
      <c r="QMV429" s="37"/>
      <c r="QMW429" s="37"/>
      <c r="QMX429" s="37"/>
      <c r="QMY429" s="37"/>
      <c r="QMZ429" s="37"/>
      <c r="QNA429" s="37"/>
      <c r="QNB429" s="37"/>
      <c r="QNC429" s="37"/>
      <c r="QND429" s="37"/>
      <c r="QNE429" s="37"/>
      <c r="QNF429" s="37"/>
      <c r="QNG429" s="37"/>
      <c r="QNH429" s="37"/>
      <c r="QNI429" s="37"/>
      <c r="QNJ429" s="37"/>
      <c r="QNK429" s="37"/>
      <c r="QNL429" s="37"/>
      <c r="QNM429" s="37"/>
      <c r="QNN429" s="37"/>
      <c r="QNO429" s="37"/>
      <c r="QNP429" s="37"/>
      <c r="QNQ429" s="37"/>
      <c r="QNR429" s="37"/>
      <c r="QNS429" s="37"/>
      <c r="QNT429" s="37"/>
      <c r="QNU429" s="37"/>
      <c r="QNV429" s="37"/>
      <c r="QNW429" s="37"/>
      <c r="QNX429" s="37"/>
      <c r="QNY429" s="37"/>
      <c r="QNZ429" s="37"/>
      <c r="QOA429" s="37"/>
      <c r="QOB429" s="37"/>
      <c r="QOC429" s="37"/>
      <c r="QOD429" s="37"/>
      <c r="QOE429" s="37"/>
      <c r="QOF429" s="37"/>
      <c r="QOG429" s="37"/>
      <c r="QOH429" s="37"/>
      <c r="QOI429" s="37"/>
      <c r="QOJ429" s="37"/>
      <c r="QOK429" s="37"/>
      <c r="QOL429" s="37"/>
      <c r="QOM429" s="37"/>
      <c r="QON429" s="37"/>
      <c r="QOO429" s="37"/>
      <c r="QOP429" s="37"/>
      <c r="QOQ429" s="37"/>
      <c r="QOR429" s="37"/>
      <c r="QOS429" s="37"/>
      <c r="QOT429" s="37"/>
      <c r="QOU429" s="37"/>
      <c r="QOV429" s="37"/>
      <c r="QOW429" s="37"/>
      <c r="QOX429" s="37"/>
      <c r="QOY429" s="37"/>
      <c r="QOZ429" s="37"/>
      <c r="QPA429" s="37"/>
      <c r="QPB429" s="37"/>
      <c r="QPC429" s="37"/>
      <c r="QPD429" s="37"/>
      <c r="QPE429" s="37"/>
      <c r="QPF429" s="37"/>
      <c r="QPG429" s="37"/>
      <c r="QPH429" s="37"/>
      <c r="QPI429" s="37"/>
      <c r="QPJ429" s="37"/>
      <c r="QPK429" s="37"/>
      <c r="QPL429" s="37"/>
      <c r="QPM429" s="37"/>
      <c r="QPN429" s="37"/>
      <c r="QPO429" s="37"/>
      <c r="QPP429" s="37"/>
      <c r="QPQ429" s="37"/>
      <c r="QPR429" s="37"/>
      <c r="QPS429" s="37"/>
      <c r="QPT429" s="37"/>
      <c r="QPU429" s="37"/>
      <c r="QPV429" s="37"/>
      <c r="QPW429" s="37"/>
      <c r="QPX429" s="37"/>
      <c r="QPY429" s="37"/>
      <c r="QPZ429" s="37"/>
      <c r="QQA429" s="37"/>
      <c r="QQB429" s="37"/>
      <c r="QQC429" s="37"/>
      <c r="QQD429" s="37"/>
      <c r="QQE429" s="37"/>
      <c r="QQF429" s="37"/>
      <c r="QQG429" s="37"/>
      <c r="QQH429" s="37"/>
      <c r="QQI429" s="37"/>
      <c r="QQJ429" s="37"/>
      <c r="QQK429" s="37"/>
      <c r="QQL429" s="37"/>
      <c r="QQM429" s="37"/>
      <c r="QQN429" s="37"/>
      <c r="QQO429" s="37"/>
      <c r="QQP429" s="37"/>
      <c r="QQQ429" s="37"/>
      <c r="QQR429" s="37"/>
      <c r="QQS429" s="37"/>
      <c r="QQT429" s="37"/>
      <c r="QQU429" s="37"/>
      <c r="QQV429" s="37"/>
      <c r="QQW429" s="37"/>
      <c r="QQX429" s="37"/>
      <c r="QQY429" s="37"/>
      <c r="QQZ429" s="37"/>
      <c r="QRA429" s="37"/>
      <c r="QRB429" s="37"/>
      <c r="QRC429" s="37"/>
      <c r="QRD429" s="37"/>
      <c r="QRE429" s="37"/>
      <c r="QRF429" s="37"/>
      <c r="QRG429" s="37"/>
      <c r="QRH429" s="37"/>
      <c r="QRI429" s="37"/>
      <c r="QRJ429" s="37"/>
      <c r="QRK429" s="37"/>
      <c r="QRL429" s="37"/>
      <c r="QRM429" s="37"/>
      <c r="QRN429" s="37"/>
      <c r="QRO429" s="37"/>
      <c r="QRP429" s="37"/>
      <c r="QRQ429" s="37"/>
      <c r="QRR429" s="37"/>
      <c r="QRS429" s="37"/>
      <c r="QRT429" s="37"/>
      <c r="QRU429" s="37"/>
      <c r="QRV429" s="37"/>
      <c r="QRW429" s="37"/>
      <c r="QRX429" s="37"/>
      <c r="QRY429" s="37"/>
      <c r="QRZ429" s="37"/>
      <c r="QSA429" s="37"/>
      <c r="QSB429" s="37"/>
      <c r="QSC429" s="37"/>
      <c r="QSD429" s="37"/>
      <c r="QSE429" s="37"/>
      <c r="QSF429" s="37"/>
      <c r="QSG429" s="37"/>
      <c r="QSH429" s="37"/>
      <c r="QSI429" s="37"/>
      <c r="QSJ429" s="37"/>
      <c r="QSK429" s="37"/>
      <c r="QSL429" s="37"/>
      <c r="QSM429" s="37"/>
      <c r="QSN429" s="37"/>
      <c r="QSO429" s="37"/>
      <c r="QSP429" s="37"/>
      <c r="QSQ429" s="37"/>
      <c r="QSR429" s="37"/>
      <c r="QSS429" s="37"/>
      <c r="QST429" s="37"/>
      <c r="QSU429" s="37"/>
      <c r="QSV429" s="37"/>
      <c r="QSW429" s="37"/>
      <c r="QSX429" s="37"/>
      <c r="QSY429" s="37"/>
      <c r="QSZ429" s="37"/>
      <c r="QTA429" s="37"/>
      <c r="QTB429" s="37"/>
      <c r="QTC429" s="37"/>
      <c r="QTD429" s="37"/>
      <c r="QTE429" s="37"/>
      <c r="QTF429" s="37"/>
      <c r="QTG429" s="37"/>
      <c r="QTH429" s="37"/>
      <c r="QTI429" s="37"/>
      <c r="QTJ429" s="37"/>
      <c r="QTK429" s="37"/>
      <c r="QTL429" s="37"/>
      <c r="QTM429" s="37"/>
      <c r="QTN429" s="37"/>
      <c r="QTO429" s="37"/>
      <c r="QTP429" s="37"/>
      <c r="QTQ429" s="37"/>
      <c r="QTR429" s="37"/>
      <c r="QTS429" s="37"/>
      <c r="QTT429" s="37"/>
      <c r="QTU429" s="37"/>
      <c r="QTV429" s="37"/>
      <c r="QTW429" s="37"/>
      <c r="QTX429" s="37"/>
      <c r="QTY429" s="37"/>
      <c r="QTZ429" s="37"/>
      <c r="QUA429" s="37"/>
      <c r="QUB429" s="37"/>
      <c r="QUC429" s="37"/>
      <c r="QUD429" s="37"/>
      <c r="QUE429" s="37"/>
      <c r="QUF429" s="37"/>
      <c r="QUG429" s="37"/>
      <c r="QUH429" s="37"/>
      <c r="QUI429" s="37"/>
      <c r="QUJ429" s="37"/>
      <c r="QUK429" s="37"/>
      <c r="QUL429" s="37"/>
      <c r="QUM429" s="37"/>
      <c r="QUN429" s="37"/>
      <c r="QUO429" s="37"/>
      <c r="QUP429" s="37"/>
      <c r="QUQ429" s="37"/>
      <c r="QUR429" s="37"/>
      <c r="QUS429" s="37"/>
      <c r="QUT429" s="37"/>
      <c r="QUU429" s="37"/>
      <c r="QUV429" s="37"/>
      <c r="QUW429" s="37"/>
      <c r="QUX429" s="37"/>
      <c r="QUY429" s="37"/>
      <c r="QUZ429" s="37"/>
      <c r="QVA429" s="37"/>
      <c r="QVB429" s="37"/>
      <c r="QVC429" s="37"/>
      <c r="QVD429" s="37"/>
      <c r="QVE429" s="37"/>
      <c r="QVF429" s="37"/>
      <c r="QVG429" s="37"/>
      <c r="QVH429" s="37"/>
      <c r="QVI429" s="37"/>
      <c r="QVJ429" s="37"/>
      <c r="QVK429" s="37"/>
      <c r="QVL429" s="37"/>
      <c r="QVM429" s="37"/>
      <c r="QVN429" s="37"/>
      <c r="QVO429" s="37"/>
      <c r="QVP429" s="37"/>
      <c r="QVQ429" s="37"/>
      <c r="QVR429" s="37"/>
      <c r="QVS429" s="37"/>
      <c r="QVT429" s="37"/>
      <c r="QVU429" s="37"/>
      <c r="QVV429" s="37"/>
      <c r="QVW429" s="37"/>
      <c r="QVX429" s="37"/>
      <c r="QVY429" s="37"/>
      <c r="QVZ429" s="37"/>
      <c r="QWA429" s="37"/>
      <c r="QWB429" s="37"/>
      <c r="QWC429" s="37"/>
      <c r="QWD429" s="37"/>
      <c r="QWE429" s="37"/>
      <c r="QWF429" s="37"/>
      <c r="QWG429" s="37"/>
      <c r="QWH429" s="37"/>
      <c r="QWI429" s="37"/>
      <c r="QWJ429" s="37"/>
      <c r="QWK429" s="37"/>
      <c r="QWL429" s="37"/>
      <c r="QWM429" s="37"/>
      <c r="QWN429" s="37"/>
      <c r="QWO429" s="37"/>
      <c r="QWP429" s="37"/>
      <c r="QWQ429" s="37"/>
      <c r="QWR429" s="37"/>
      <c r="QWS429" s="37"/>
      <c r="QWT429" s="37"/>
      <c r="QWU429" s="37"/>
      <c r="QWV429" s="37"/>
      <c r="QWW429" s="37"/>
      <c r="QWX429" s="37"/>
      <c r="QWY429" s="37"/>
      <c r="QWZ429" s="37"/>
      <c r="QXA429" s="37"/>
      <c r="QXB429" s="37"/>
      <c r="QXC429" s="37"/>
      <c r="QXD429" s="37"/>
      <c r="QXE429" s="37"/>
      <c r="QXF429" s="37"/>
      <c r="QXG429" s="37"/>
      <c r="QXH429" s="37"/>
      <c r="QXI429" s="37"/>
      <c r="QXJ429" s="37"/>
      <c r="QXK429" s="37"/>
      <c r="QXL429" s="37"/>
      <c r="QXM429" s="37"/>
      <c r="QXN429" s="37"/>
      <c r="QXO429" s="37"/>
      <c r="QXP429" s="37"/>
      <c r="QXQ429" s="37"/>
      <c r="QXR429" s="37"/>
      <c r="QXS429" s="37"/>
      <c r="QXT429" s="37"/>
      <c r="QXU429" s="37"/>
      <c r="QXV429" s="37"/>
      <c r="QXW429" s="37"/>
      <c r="QXX429" s="37"/>
      <c r="QXY429" s="37"/>
      <c r="QXZ429" s="37"/>
      <c r="QYA429" s="37"/>
      <c r="QYB429" s="37"/>
      <c r="QYC429" s="37"/>
      <c r="QYD429" s="37"/>
      <c r="QYE429" s="37"/>
      <c r="QYF429" s="37"/>
      <c r="QYG429" s="37"/>
      <c r="QYH429" s="37"/>
      <c r="QYI429" s="37"/>
      <c r="QYJ429" s="37"/>
      <c r="QYK429" s="37"/>
      <c r="QYL429" s="37"/>
      <c r="QYM429" s="37"/>
      <c r="QYN429" s="37"/>
      <c r="QYO429" s="37"/>
      <c r="QYP429" s="37"/>
      <c r="QYQ429" s="37"/>
      <c r="QYR429" s="37"/>
      <c r="QYS429" s="37"/>
      <c r="QYT429" s="37"/>
      <c r="QYU429" s="37"/>
      <c r="QYV429" s="37"/>
      <c r="QYW429" s="37"/>
      <c r="QYX429" s="37"/>
      <c r="QYY429" s="37"/>
      <c r="QYZ429" s="37"/>
      <c r="QZA429" s="37"/>
      <c r="QZB429" s="37"/>
      <c r="QZC429" s="37"/>
      <c r="QZD429" s="37"/>
      <c r="QZE429" s="37"/>
      <c r="QZF429" s="37"/>
      <c r="QZG429" s="37"/>
      <c r="QZH429" s="37"/>
      <c r="QZI429" s="37"/>
      <c r="QZJ429" s="37"/>
      <c r="QZK429" s="37"/>
      <c r="QZL429" s="37"/>
      <c r="QZM429" s="37"/>
      <c r="QZN429" s="37"/>
      <c r="QZO429" s="37"/>
      <c r="QZP429" s="37"/>
      <c r="QZQ429" s="37"/>
      <c r="QZR429" s="37"/>
      <c r="QZS429" s="37"/>
      <c r="QZT429" s="37"/>
      <c r="QZU429" s="37"/>
      <c r="QZV429" s="37"/>
      <c r="QZW429" s="37"/>
      <c r="QZX429" s="37"/>
      <c r="QZY429" s="37"/>
      <c r="QZZ429" s="37"/>
      <c r="RAA429" s="37"/>
      <c r="RAB429" s="37"/>
      <c r="RAC429" s="37"/>
      <c r="RAD429" s="37"/>
      <c r="RAE429" s="37"/>
      <c r="RAF429" s="37"/>
      <c r="RAG429" s="37"/>
      <c r="RAH429" s="37"/>
      <c r="RAI429" s="37"/>
      <c r="RAJ429" s="37"/>
      <c r="RAK429" s="37"/>
      <c r="RAL429" s="37"/>
      <c r="RAM429" s="37"/>
      <c r="RAN429" s="37"/>
      <c r="RAO429" s="37"/>
      <c r="RAP429" s="37"/>
      <c r="RAQ429" s="37"/>
      <c r="RAR429" s="37"/>
      <c r="RAS429" s="37"/>
      <c r="RAT429" s="37"/>
      <c r="RAU429" s="37"/>
      <c r="RAV429" s="37"/>
      <c r="RAW429" s="37"/>
      <c r="RAX429" s="37"/>
      <c r="RAY429" s="37"/>
      <c r="RAZ429" s="37"/>
      <c r="RBA429" s="37"/>
      <c r="RBB429" s="37"/>
      <c r="RBC429" s="37"/>
      <c r="RBD429" s="37"/>
      <c r="RBE429" s="37"/>
      <c r="RBF429" s="37"/>
      <c r="RBG429" s="37"/>
      <c r="RBH429" s="37"/>
      <c r="RBI429" s="37"/>
      <c r="RBJ429" s="37"/>
      <c r="RBK429" s="37"/>
      <c r="RBL429" s="37"/>
      <c r="RBM429" s="37"/>
      <c r="RBN429" s="37"/>
      <c r="RBO429" s="37"/>
      <c r="RBP429" s="37"/>
      <c r="RBQ429" s="37"/>
      <c r="RBR429" s="37"/>
      <c r="RBS429" s="37"/>
      <c r="RBT429" s="37"/>
      <c r="RBU429" s="37"/>
      <c r="RBV429" s="37"/>
      <c r="RBW429" s="37"/>
      <c r="RBX429" s="37"/>
      <c r="RBY429" s="37"/>
      <c r="RBZ429" s="37"/>
      <c r="RCA429" s="37"/>
      <c r="RCB429" s="37"/>
      <c r="RCC429" s="37"/>
      <c r="RCD429" s="37"/>
      <c r="RCE429" s="37"/>
      <c r="RCF429" s="37"/>
      <c r="RCG429" s="37"/>
      <c r="RCH429" s="37"/>
      <c r="RCI429" s="37"/>
      <c r="RCJ429" s="37"/>
      <c r="RCK429" s="37"/>
      <c r="RCL429" s="37"/>
      <c r="RCM429" s="37"/>
      <c r="RCN429" s="37"/>
      <c r="RCO429" s="37"/>
      <c r="RCP429" s="37"/>
      <c r="RCQ429" s="37"/>
      <c r="RCR429" s="37"/>
      <c r="RCS429" s="37"/>
      <c r="RCT429" s="37"/>
      <c r="RCU429" s="37"/>
      <c r="RCV429" s="37"/>
      <c r="RCW429" s="37"/>
      <c r="RCX429" s="37"/>
      <c r="RCY429" s="37"/>
      <c r="RCZ429" s="37"/>
      <c r="RDA429" s="37"/>
      <c r="RDB429" s="37"/>
      <c r="RDC429" s="37"/>
      <c r="RDD429" s="37"/>
      <c r="RDE429" s="37"/>
      <c r="RDF429" s="37"/>
      <c r="RDG429" s="37"/>
      <c r="RDH429" s="37"/>
      <c r="RDI429" s="37"/>
      <c r="RDJ429" s="37"/>
      <c r="RDK429" s="37"/>
      <c r="RDL429" s="37"/>
      <c r="RDM429" s="37"/>
      <c r="RDN429" s="37"/>
      <c r="RDO429" s="37"/>
      <c r="RDP429" s="37"/>
      <c r="RDQ429" s="37"/>
      <c r="RDR429" s="37"/>
      <c r="RDS429" s="37"/>
      <c r="RDT429" s="37"/>
      <c r="RDU429" s="37"/>
      <c r="RDV429" s="37"/>
      <c r="RDW429" s="37"/>
      <c r="RDX429" s="37"/>
      <c r="RDY429" s="37"/>
      <c r="RDZ429" s="37"/>
      <c r="REA429" s="37"/>
      <c r="REB429" s="37"/>
      <c r="REC429" s="37"/>
      <c r="RED429" s="37"/>
      <c r="REE429" s="37"/>
      <c r="REF429" s="37"/>
      <c r="REG429" s="37"/>
      <c r="REH429" s="37"/>
      <c r="REI429" s="37"/>
      <c r="REJ429" s="37"/>
      <c r="REK429" s="37"/>
      <c r="REL429" s="37"/>
      <c r="REM429" s="37"/>
      <c r="REN429" s="37"/>
      <c r="REO429" s="37"/>
      <c r="REP429" s="37"/>
      <c r="REQ429" s="37"/>
      <c r="RER429" s="37"/>
      <c r="RES429" s="37"/>
      <c r="RET429" s="37"/>
      <c r="REU429" s="37"/>
      <c r="REV429" s="37"/>
      <c r="REW429" s="37"/>
      <c r="REX429" s="37"/>
      <c r="REY429" s="37"/>
      <c r="REZ429" s="37"/>
      <c r="RFA429" s="37"/>
      <c r="RFB429" s="37"/>
      <c r="RFC429" s="37"/>
      <c r="RFD429" s="37"/>
      <c r="RFE429" s="37"/>
      <c r="RFF429" s="37"/>
      <c r="RFG429" s="37"/>
      <c r="RFH429" s="37"/>
      <c r="RFI429" s="37"/>
      <c r="RFJ429" s="37"/>
      <c r="RFK429" s="37"/>
      <c r="RFL429" s="37"/>
      <c r="RFM429" s="37"/>
      <c r="RFN429" s="37"/>
      <c r="RFO429" s="37"/>
      <c r="RFP429" s="37"/>
      <c r="RFQ429" s="37"/>
      <c r="RFR429" s="37"/>
      <c r="RFS429" s="37"/>
      <c r="RFT429" s="37"/>
      <c r="RFU429" s="37"/>
      <c r="RFV429" s="37"/>
      <c r="RFW429" s="37"/>
      <c r="RFX429" s="37"/>
      <c r="RFY429" s="37"/>
      <c r="RFZ429" s="37"/>
      <c r="RGA429" s="37"/>
      <c r="RGB429" s="37"/>
      <c r="RGC429" s="37"/>
      <c r="RGD429" s="37"/>
      <c r="RGE429" s="37"/>
      <c r="RGF429" s="37"/>
      <c r="RGG429" s="37"/>
      <c r="RGH429" s="37"/>
      <c r="RGI429" s="37"/>
      <c r="RGJ429" s="37"/>
      <c r="RGK429" s="37"/>
      <c r="RGL429" s="37"/>
      <c r="RGM429" s="37"/>
      <c r="RGN429" s="37"/>
      <c r="RGO429" s="37"/>
      <c r="RGP429" s="37"/>
      <c r="RGQ429" s="37"/>
      <c r="RGR429" s="37"/>
      <c r="RGS429" s="37"/>
      <c r="RGT429" s="37"/>
      <c r="RGU429" s="37"/>
      <c r="RGV429" s="37"/>
      <c r="RGW429" s="37"/>
      <c r="RGX429" s="37"/>
      <c r="RGY429" s="37"/>
      <c r="RGZ429" s="37"/>
      <c r="RHA429" s="37"/>
      <c r="RHB429" s="37"/>
      <c r="RHC429" s="37"/>
      <c r="RHD429" s="37"/>
      <c r="RHE429" s="37"/>
      <c r="RHF429" s="37"/>
      <c r="RHG429" s="37"/>
      <c r="RHH429" s="37"/>
      <c r="RHI429" s="37"/>
      <c r="RHJ429" s="37"/>
      <c r="RHK429" s="37"/>
      <c r="RHL429" s="37"/>
      <c r="RHM429" s="37"/>
      <c r="RHN429" s="37"/>
      <c r="RHO429" s="37"/>
      <c r="RHP429" s="37"/>
      <c r="RHQ429" s="37"/>
      <c r="RHR429" s="37"/>
      <c r="RHS429" s="37"/>
      <c r="RHT429" s="37"/>
      <c r="RHU429" s="37"/>
      <c r="RHV429" s="37"/>
      <c r="RHW429" s="37"/>
      <c r="RHX429" s="37"/>
      <c r="RHY429" s="37"/>
      <c r="RHZ429" s="37"/>
      <c r="RIA429" s="37"/>
      <c r="RIB429" s="37"/>
      <c r="RIC429" s="37"/>
      <c r="RID429" s="37"/>
      <c r="RIE429" s="37"/>
      <c r="RIF429" s="37"/>
      <c r="RIG429" s="37"/>
      <c r="RIH429" s="37"/>
      <c r="RII429" s="37"/>
      <c r="RIJ429" s="37"/>
      <c r="RIK429" s="37"/>
      <c r="RIL429" s="37"/>
      <c r="RIM429" s="37"/>
      <c r="RIN429" s="37"/>
      <c r="RIO429" s="37"/>
      <c r="RIP429" s="37"/>
      <c r="RIQ429" s="37"/>
      <c r="RIR429" s="37"/>
      <c r="RIS429" s="37"/>
      <c r="RIT429" s="37"/>
      <c r="RIU429" s="37"/>
      <c r="RIV429" s="37"/>
      <c r="RIW429" s="37"/>
      <c r="RIX429" s="37"/>
      <c r="RIY429" s="37"/>
      <c r="RIZ429" s="37"/>
      <c r="RJA429" s="37"/>
      <c r="RJB429" s="37"/>
      <c r="RJC429" s="37"/>
      <c r="RJD429" s="37"/>
      <c r="RJE429" s="37"/>
      <c r="RJF429" s="37"/>
      <c r="RJG429" s="37"/>
      <c r="RJH429" s="37"/>
      <c r="RJI429" s="37"/>
      <c r="RJJ429" s="37"/>
      <c r="RJK429" s="37"/>
      <c r="RJL429" s="37"/>
      <c r="RJM429" s="37"/>
      <c r="RJN429" s="37"/>
      <c r="RJO429" s="37"/>
      <c r="RJP429" s="37"/>
      <c r="RJQ429" s="37"/>
      <c r="RJR429" s="37"/>
      <c r="RJS429" s="37"/>
      <c r="RJT429" s="37"/>
      <c r="RJU429" s="37"/>
      <c r="RJV429" s="37"/>
      <c r="RJW429" s="37"/>
      <c r="RJX429" s="37"/>
      <c r="RJY429" s="37"/>
      <c r="RJZ429" s="37"/>
      <c r="RKA429" s="37"/>
      <c r="RKB429" s="37"/>
      <c r="RKC429" s="37"/>
      <c r="RKD429" s="37"/>
      <c r="RKE429" s="37"/>
      <c r="RKF429" s="37"/>
      <c r="RKG429" s="37"/>
      <c r="RKH429" s="37"/>
      <c r="RKI429" s="37"/>
      <c r="RKJ429" s="37"/>
      <c r="RKK429" s="37"/>
      <c r="RKL429" s="37"/>
      <c r="RKM429" s="37"/>
      <c r="RKN429" s="37"/>
      <c r="RKO429" s="37"/>
      <c r="RKP429" s="37"/>
      <c r="RKQ429" s="37"/>
      <c r="RKR429" s="37"/>
      <c r="RKS429" s="37"/>
      <c r="RKT429" s="37"/>
      <c r="RKU429" s="37"/>
      <c r="RKV429" s="37"/>
      <c r="RKW429" s="37"/>
      <c r="RKX429" s="37"/>
      <c r="RKY429" s="37"/>
      <c r="RKZ429" s="37"/>
      <c r="RLA429" s="37"/>
      <c r="RLB429" s="37"/>
      <c r="RLC429" s="37"/>
      <c r="RLD429" s="37"/>
      <c r="RLE429" s="37"/>
      <c r="RLF429" s="37"/>
      <c r="RLG429" s="37"/>
      <c r="RLH429" s="37"/>
      <c r="RLI429" s="37"/>
      <c r="RLJ429" s="37"/>
      <c r="RLK429" s="37"/>
      <c r="RLL429" s="37"/>
      <c r="RLM429" s="37"/>
      <c r="RLN429" s="37"/>
      <c r="RLO429" s="37"/>
      <c r="RLP429" s="37"/>
      <c r="RLQ429" s="37"/>
      <c r="RLR429" s="37"/>
      <c r="RLS429" s="37"/>
      <c r="RLT429" s="37"/>
      <c r="RLU429" s="37"/>
      <c r="RLV429" s="37"/>
      <c r="RLW429" s="37"/>
      <c r="RLX429" s="37"/>
      <c r="RLY429" s="37"/>
      <c r="RLZ429" s="37"/>
      <c r="RMA429" s="37"/>
      <c r="RMB429" s="37"/>
      <c r="RMC429" s="37"/>
      <c r="RMD429" s="37"/>
      <c r="RME429" s="37"/>
      <c r="RMF429" s="37"/>
      <c r="RMG429" s="37"/>
      <c r="RMH429" s="37"/>
      <c r="RMI429" s="37"/>
      <c r="RMJ429" s="37"/>
      <c r="RMK429" s="37"/>
      <c r="RML429" s="37"/>
      <c r="RMM429" s="37"/>
      <c r="RMN429" s="37"/>
      <c r="RMO429" s="37"/>
      <c r="RMP429" s="37"/>
      <c r="RMQ429" s="37"/>
      <c r="RMR429" s="37"/>
      <c r="RMS429" s="37"/>
      <c r="RMT429" s="37"/>
      <c r="RMU429" s="37"/>
      <c r="RMV429" s="37"/>
      <c r="RMW429" s="37"/>
      <c r="RMX429" s="37"/>
      <c r="RMY429" s="37"/>
      <c r="RMZ429" s="37"/>
      <c r="RNA429" s="37"/>
      <c r="RNB429" s="37"/>
      <c r="RNC429" s="37"/>
      <c r="RND429" s="37"/>
      <c r="RNE429" s="37"/>
      <c r="RNF429" s="37"/>
      <c r="RNG429" s="37"/>
      <c r="RNH429" s="37"/>
      <c r="RNI429" s="37"/>
      <c r="RNJ429" s="37"/>
      <c r="RNK429" s="37"/>
      <c r="RNL429" s="37"/>
      <c r="RNM429" s="37"/>
      <c r="RNN429" s="37"/>
      <c r="RNO429" s="37"/>
      <c r="RNP429" s="37"/>
      <c r="RNQ429" s="37"/>
      <c r="RNR429" s="37"/>
      <c r="RNS429" s="37"/>
      <c r="RNT429" s="37"/>
      <c r="RNU429" s="37"/>
      <c r="RNV429" s="37"/>
      <c r="RNW429" s="37"/>
      <c r="RNX429" s="37"/>
      <c r="RNY429" s="37"/>
      <c r="RNZ429" s="37"/>
      <c r="ROA429" s="37"/>
      <c r="ROB429" s="37"/>
      <c r="ROC429" s="37"/>
      <c r="ROD429" s="37"/>
      <c r="ROE429" s="37"/>
      <c r="ROF429" s="37"/>
      <c r="ROG429" s="37"/>
      <c r="ROH429" s="37"/>
      <c r="ROI429" s="37"/>
      <c r="ROJ429" s="37"/>
      <c r="ROK429" s="37"/>
      <c r="ROL429" s="37"/>
      <c r="ROM429" s="37"/>
      <c r="RON429" s="37"/>
      <c r="ROO429" s="37"/>
      <c r="ROP429" s="37"/>
      <c r="ROQ429" s="37"/>
      <c r="ROR429" s="37"/>
      <c r="ROS429" s="37"/>
      <c r="ROT429" s="37"/>
      <c r="ROU429" s="37"/>
      <c r="ROV429" s="37"/>
      <c r="ROW429" s="37"/>
      <c r="ROX429" s="37"/>
      <c r="ROY429" s="37"/>
      <c r="ROZ429" s="37"/>
      <c r="RPA429" s="37"/>
      <c r="RPB429" s="37"/>
      <c r="RPC429" s="37"/>
      <c r="RPD429" s="37"/>
      <c r="RPE429" s="37"/>
      <c r="RPF429" s="37"/>
      <c r="RPG429" s="37"/>
      <c r="RPH429" s="37"/>
      <c r="RPI429" s="37"/>
      <c r="RPJ429" s="37"/>
      <c r="RPK429" s="37"/>
      <c r="RPL429" s="37"/>
      <c r="RPM429" s="37"/>
      <c r="RPN429" s="37"/>
      <c r="RPO429" s="37"/>
      <c r="RPP429" s="37"/>
      <c r="RPQ429" s="37"/>
      <c r="RPR429" s="37"/>
      <c r="RPS429" s="37"/>
      <c r="RPT429" s="37"/>
      <c r="RPU429" s="37"/>
      <c r="RPV429" s="37"/>
      <c r="RPW429" s="37"/>
      <c r="RPX429" s="37"/>
      <c r="RPY429" s="37"/>
      <c r="RPZ429" s="37"/>
      <c r="RQA429" s="37"/>
      <c r="RQB429" s="37"/>
      <c r="RQC429" s="37"/>
      <c r="RQD429" s="37"/>
      <c r="RQE429" s="37"/>
      <c r="RQF429" s="37"/>
      <c r="RQG429" s="37"/>
      <c r="RQH429" s="37"/>
      <c r="RQI429" s="37"/>
      <c r="RQJ429" s="37"/>
      <c r="RQK429" s="37"/>
      <c r="RQL429" s="37"/>
      <c r="RQM429" s="37"/>
      <c r="RQN429" s="37"/>
      <c r="RQO429" s="37"/>
      <c r="RQP429" s="37"/>
      <c r="RQQ429" s="37"/>
      <c r="RQR429" s="37"/>
      <c r="RQS429" s="37"/>
      <c r="RQT429" s="37"/>
      <c r="RQU429" s="37"/>
      <c r="RQV429" s="37"/>
      <c r="RQW429" s="37"/>
      <c r="RQX429" s="37"/>
      <c r="RQY429" s="37"/>
      <c r="RQZ429" s="37"/>
      <c r="RRA429" s="37"/>
      <c r="RRB429" s="37"/>
      <c r="RRC429" s="37"/>
      <c r="RRD429" s="37"/>
      <c r="RRE429" s="37"/>
      <c r="RRF429" s="37"/>
      <c r="RRG429" s="37"/>
      <c r="RRH429" s="37"/>
      <c r="RRI429" s="37"/>
      <c r="RRJ429" s="37"/>
      <c r="RRK429" s="37"/>
      <c r="RRL429" s="37"/>
      <c r="RRM429" s="37"/>
      <c r="RRN429" s="37"/>
      <c r="RRO429" s="37"/>
      <c r="RRP429" s="37"/>
      <c r="RRQ429" s="37"/>
      <c r="RRR429" s="37"/>
      <c r="RRS429" s="37"/>
      <c r="RRT429" s="37"/>
      <c r="RRU429" s="37"/>
      <c r="RRV429" s="37"/>
      <c r="RRW429" s="37"/>
      <c r="RRX429" s="37"/>
      <c r="RRY429" s="37"/>
      <c r="RRZ429" s="37"/>
      <c r="RSA429" s="37"/>
      <c r="RSB429" s="37"/>
      <c r="RSC429" s="37"/>
      <c r="RSD429" s="37"/>
      <c r="RSE429" s="37"/>
      <c r="RSF429" s="37"/>
      <c r="RSG429" s="37"/>
      <c r="RSH429" s="37"/>
      <c r="RSI429" s="37"/>
      <c r="RSJ429" s="37"/>
      <c r="RSK429" s="37"/>
      <c r="RSL429" s="37"/>
      <c r="RSM429" s="37"/>
      <c r="RSN429" s="37"/>
      <c r="RSO429" s="37"/>
      <c r="RSP429" s="37"/>
      <c r="RSQ429" s="37"/>
      <c r="RSR429" s="37"/>
      <c r="RSS429" s="37"/>
      <c r="RST429" s="37"/>
      <c r="RSU429" s="37"/>
      <c r="RSV429" s="37"/>
      <c r="RSW429" s="37"/>
      <c r="RSX429" s="37"/>
      <c r="RSY429" s="37"/>
      <c r="RSZ429" s="37"/>
      <c r="RTA429" s="37"/>
      <c r="RTB429" s="37"/>
      <c r="RTC429" s="37"/>
      <c r="RTD429" s="37"/>
      <c r="RTE429" s="37"/>
      <c r="RTF429" s="37"/>
      <c r="RTG429" s="37"/>
      <c r="RTH429" s="37"/>
      <c r="RTI429" s="37"/>
      <c r="RTJ429" s="37"/>
      <c r="RTK429" s="37"/>
      <c r="RTL429" s="37"/>
      <c r="RTM429" s="37"/>
      <c r="RTN429" s="37"/>
      <c r="RTO429" s="37"/>
      <c r="RTP429" s="37"/>
      <c r="RTQ429" s="37"/>
      <c r="RTR429" s="37"/>
      <c r="RTS429" s="37"/>
      <c r="RTT429" s="37"/>
      <c r="RTU429" s="37"/>
      <c r="RTV429" s="37"/>
      <c r="RTW429" s="37"/>
      <c r="RTX429" s="37"/>
      <c r="RTY429" s="37"/>
      <c r="RTZ429" s="37"/>
      <c r="RUA429" s="37"/>
      <c r="RUB429" s="37"/>
      <c r="RUC429" s="37"/>
      <c r="RUD429" s="37"/>
      <c r="RUE429" s="37"/>
      <c r="RUF429" s="37"/>
      <c r="RUG429" s="37"/>
      <c r="RUH429" s="37"/>
      <c r="RUI429" s="37"/>
      <c r="RUJ429" s="37"/>
      <c r="RUK429" s="37"/>
      <c r="RUL429" s="37"/>
      <c r="RUM429" s="37"/>
      <c r="RUN429" s="37"/>
      <c r="RUO429" s="37"/>
      <c r="RUP429" s="37"/>
      <c r="RUQ429" s="37"/>
      <c r="RUR429" s="37"/>
      <c r="RUS429" s="37"/>
      <c r="RUT429" s="37"/>
      <c r="RUU429" s="37"/>
      <c r="RUV429" s="37"/>
      <c r="RUW429" s="37"/>
      <c r="RUX429" s="37"/>
      <c r="RUY429" s="37"/>
      <c r="RUZ429" s="37"/>
      <c r="RVA429" s="37"/>
      <c r="RVB429" s="37"/>
      <c r="RVC429" s="37"/>
      <c r="RVD429" s="37"/>
      <c r="RVE429" s="37"/>
      <c r="RVF429" s="37"/>
      <c r="RVG429" s="37"/>
      <c r="RVH429" s="37"/>
      <c r="RVI429" s="37"/>
      <c r="RVJ429" s="37"/>
      <c r="RVK429" s="37"/>
      <c r="RVL429" s="37"/>
      <c r="RVM429" s="37"/>
      <c r="RVN429" s="37"/>
      <c r="RVO429" s="37"/>
      <c r="RVP429" s="37"/>
      <c r="RVQ429" s="37"/>
      <c r="RVR429" s="37"/>
      <c r="RVS429" s="37"/>
      <c r="RVT429" s="37"/>
      <c r="RVU429" s="37"/>
      <c r="RVV429" s="37"/>
      <c r="RVW429" s="37"/>
      <c r="RVX429" s="37"/>
      <c r="RVY429" s="37"/>
      <c r="RVZ429" s="37"/>
      <c r="RWA429" s="37"/>
      <c r="RWB429" s="37"/>
      <c r="RWC429" s="37"/>
      <c r="RWD429" s="37"/>
      <c r="RWE429" s="37"/>
      <c r="RWF429" s="37"/>
      <c r="RWG429" s="37"/>
      <c r="RWH429" s="37"/>
      <c r="RWI429" s="37"/>
      <c r="RWJ429" s="37"/>
      <c r="RWK429" s="37"/>
      <c r="RWL429" s="37"/>
      <c r="RWM429" s="37"/>
      <c r="RWN429" s="37"/>
      <c r="RWO429" s="37"/>
      <c r="RWP429" s="37"/>
      <c r="RWQ429" s="37"/>
      <c r="RWR429" s="37"/>
      <c r="RWS429" s="37"/>
      <c r="RWT429" s="37"/>
      <c r="RWU429" s="37"/>
      <c r="RWV429" s="37"/>
      <c r="RWW429" s="37"/>
      <c r="RWX429" s="37"/>
      <c r="RWY429" s="37"/>
      <c r="RWZ429" s="37"/>
      <c r="RXA429" s="37"/>
      <c r="RXB429" s="37"/>
      <c r="RXC429" s="37"/>
      <c r="RXD429" s="37"/>
      <c r="RXE429" s="37"/>
      <c r="RXF429" s="37"/>
      <c r="RXG429" s="37"/>
      <c r="RXH429" s="37"/>
      <c r="RXI429" s="37"/>
      <c r="RXJ429" s="37"/>
      <c r="RXK429" s="37"/>
      <c r="RXL429" s="37"/>
      <c r="RXM429" s="37"/>
      <c r="RXN429" s="37"/>
      <c r="RXO429" s="37"/>
      <c r="RXP429" s="37"/>
      <c r="RXQ429" s="37"/>
      <c r="RXR429" s="37"/>
      <c r="RXS429" s="37"/>
      <c r="RXT429" s="37"/>
      <c r="RXU429" s="37"/>
      <c r="RXV429" s="37"/>
      <c r="RXW429" s="37"/>
      <c r="RXX429" s="37"/>
      <c r="RXY429" s="37"/>
      <c r="RXZ429" s="37"/>
      <c r="RYA429" s="37"/>
      <c r="RYB429" s="37"/>
      <c r="RYC429" s="37"/>
      <c r="RYD429" s="37"/>
      <c r="RYE429" s="37"/>
      <c r="RYF429" s="37"/>
      <c r="RYG429" s="37"/>
      <c r="RYH429" s="37"/>
      <c r="RYI429" s="37"/>
      <c r="RYJ429" s="37"/>
      <c r="RYK429" s="37"/>
      <c r="RYL429" s="37"/>
      <c r="RYM429" s="37"/>
      <c r="RYN429" s="37"/>
      <c r="RYO429" s="37"/>
      <c r="RYP429" s="37"/>
      <c r="RYQ429" s="37"/>
      <c r="RYR429" s="37"/>
      <c r="RYS429" s="37"/>
      <c r="RYT429" s="37"/>
      <c r="RYU429" s="37"/>
      <c r="RYV429" s="37"/>
      <c r="RYW429" s="37"/>
      <c r="RYX429" s="37"/>
      <c r="RYY429" s="37"/>
      <c r="RYZ429" s="37"/>
      <c r="RZA429" s="37"/>
      <c r="RZB429" s="37"/>
      <c r="RZC429" s="37"/>
      <c r="RZD429" s="37"/>
      <c r="RZE429" s="37"/>
      <c r="RZF429" s="37"/>
      <c r="RZG429" s="37"/>
      <c r="RZH429" s="37"/>
      <c r="RZI429" s="37"/>
      <c r="RZJ429" s="37"/>
      <c r="RZK429" s="37"/>
      <c r="RZL429" s="37"/>
      <c r="RZM429" s="37"/>
      <c r="RZN429" s="37"/>
      <c r="RZO429" s="37"/>
      <c r="RZP429" s="37"/>
      <c r="RZQ429" s="37"/>
      <c r="RZR429" s="37"/>
      <c r="RZS429" s="37"/>
      <c r="RZT429" s="37"/>
      <c r="RZU429" s="37"/>
      <c r="RZV429" s="37"/>
      <c r="RZW429" s="37"/>
      <c r="RZX429" s="37"/>
      <c r="RZY429" s="37"/>
      <c r="RZZ429" s="37"/>
      <c r="SAA429" s="37"/>
      <c r="SAB429" s="37"/>
      <c r="SAC429" s="37"/>
      <c r="SAD429" s="37"/>
      <c r="SAE429" s="37"/>
      <c r="SAF429" s="37"/>
      <c r="SAG429" s="37"/>
      <c r="SAH429" s="37"/>
      <c r="SAI429" s="37"/>
      <c r="SAJ429" s="37"/>
      <c r="SAK429" s="37"/>
      <c r="SAL429" s="37"/>
      <c r="SAM429" s="37"/>
      <c r="SAN429" s="37"/>
      <c r="SAO429" s="37"/>
      <c r="SAP429" s="37"/>
      <c r="SAQ429" s="37"/>
      <c r="SAR429" s="37"/>
      <c r="SAS429" s="37"/>
      <c r="SAT429" s="37"/>
      <c r="SAU429" s="37"/>
      <c r="SAV429" s="37"/>
      <c r="SAW429" s="37"/>
      <c r="SAX429" s="37"/>
      <c r="SAY429" s="37"/>
      <c r="SAZ429" s="37"/>
      <c r="SBA429" s="37"/>
      <c r="SBB429" s="37"/>
      <c r="SBC429" s="37"/>
      <c r="SBD429" s="37"/>
      <c r="SBE429" s="37"/>
      <c r="SBF429" s="37"/>
      <c r="SBG429" s="37"/>
      <c r="SBH429" s="37"/>
      <c r="SBI429" s="37"/>
      <c r="SBJ429" s="37"/>
      <c r="SBK429" s="37"/>
      <c r="SBL429" s="37"/>
      <c r="SBM429" s="37"/>
      <c r="SBN429" s="37"/>
      <c r="SBO429" s="37"/>
      <c r="SBP429" s="37"/>
      <c r="SBQ429" s="37"/>
      <c r="SBR429" s="37"/>
      <c r="SBS429" s="37"/>
      <c r="SBT429" s="37"/>
      <c r="SBU429" s="37"/>
      <c r="SBV429" s="37"/>
      <c r="SBW429" s="37"/>
      <c r="SBX429" s="37"/>
      <c r="SBY429" s="37"/>
      <c r="SBZ429" s="37"/>
      <c r="SCA429" s="37"/>
      <c r="SCB429" s="37"/>
      <c r="SCC429" s="37"/>
      <c r="SCD429" s="37"/>
      <c r="SCE429" s="37"/>
      <c r="SCF429" s="37"/>
      <c r="SCG429" s="37"/>
      <c r="SCH429" s="37"/>
      <c r="SCI429" s="37"/>
      <c r="SCJ429" s="37"/>
      <c r="SCK429" s="37"/>
      <c r="SCL429" s="37"/>
      <c r="SCM429" s="37"/>
      <c r="SCN429" s="37"/>
      <c r="SCO429" s="37"/>
      <c r="SCP429" s="37"/>
      <c r="SCQ429" s="37"/>
      <c r="SCR429" s="37"/>
      <c r="SCS429" s="37"/>
      <c r="SCT429" s="37"/>
      <c r="SCU429" s="37"/>
      <c r="SCV429" s="37"/>
      <c r="SCW429" s="37"/>
      <c r="SCX429" s="37"/>
      <c r="SCY429" s="37"/>
      <c r="SCZ429" s="37"/>
      <c r="SDA429" s="37"/>
      <c r="SDB429" s="37"/>
      <c r="SDC429" s="37"/>
      <c r="SDD429" s="37"/>
      <c r="SDE429" s="37"/>
      <c r="SDF429" s="37"/>
      <c r="SDG429" s="37"/>
      <c r="SDH429" s="37"/>
      <c r="SDI429" s="37"/>
      <c r="SDJ429" s="37"/>
      <c r="SDK429" s="37"/>
      <c r="SDL429" s="37"/>
      <c r="SDM429" s="37"/>
      <c r="SDN429" s="37"/>
      <c r="SDO429" s="37"/>
      <c r="SDP429" s="37"/>
      <c r="SDQ429" s="37"/>
      <c r="SDR429" s="37"/>
      <c r="SDS429" s="37"/>
      <c r="SDT429" s="37"/>
      <c r="SDU429" s="37"/>
      <c r="SDV429" s="37"/>
      <c r="SDW429" s="37"/>
      <c r="SDX429" s="37"/>
      <c r="SDY429" s="37"/>
      <c r="SDZ429" s="37"/>
      <c r="SEA429" s="37"/>
      <c r="SEB429" s="37"/>
      <c r="SEC429" s="37"/>
      <c r="SED429" s="37"/>
      <c r="SEE429" s="37"/>
      <c r="SEF429" s="37"/>
      <c r="SEG429" s="37"/>
      <c r="SEH429" s="37"/>
      <c r="SEI429" s="37"/>
      <c r="SEJ429" s="37"/>
      <c r="SEK429" s="37"/>
      <c r="SEL429" s="37"/>
      <c r="SEM429" s="37"/>
      <c r="SEN429" s="37"/>
      <c r="SEO429" s="37"/>
      <c r="SEP429" s="37"/>
      <c r="SEQ429" s="37"/>
      <c r="SER429" s="37"/>
      <c r="SES429" s="37"/>
      <c r="SET429" s="37"/>
      <c r="SEU429" s="37"/>
      <c r="SEV429" s="37"/>
      <c r="SEW429" s="37"/>
      <c r="SEX429" s="37"/>
      <c r="SEY429" s="37"/>
      <c r="SEZ429" s="37"/>
      <c r="SFA429" s="37"/>
      <c r="SFB429" s="37"/>
      <c r="SFC429" s="37"/>
      <c r="SFD429" s="37"/>
      <c r="SFE429" s="37"/>
      <c r="SFF429" s="37"/>
      <c r="SFG429" s="37"/>
      <c r="SFH429" s="37"/>
      <c r="SFI429" s="37"/>
      <c r="SFJ429" s="37"/>
      <c r="SFK429" s="37"/>
      <c r="SFL429" s="37"/>
      <c r="SFM429" s="37"/>
      <c r="SFN429" s="37"/>
      <c r="SFO429" s="37"/>
      <c r="SFP429" s="37"/>
      <c r="SFQ429" s="37"/>
      <c r="SFR429" s="37"/>
      <c r="SFS429" s="37"/>
      <c r="SFT429" s="37"/>
      <c r="SFU429" s="37"/>
      <c r="SFV429" s="37"/>
      <c r="SFW429" s="37"/>
      <c r="SFX429" s="37"/>
      <c r="SFY429" s="37"/>
      <c r="SFZ429" s="37"/>
      <c r="SGA429" s="37"/>
      <c r="SGB429" s="37"/>
      <c r="SGC429" s="37"/>
      <c r="SGD429" s="37"/>
      <c r="SGE429" s="37"/>
      <c r="SGF429" s="37"/>
      <c r="SGG429" s="37"/>
      <c r="SGH429" s="37"/>
      <c r="SGI429" s="37"/>
      <c r="SGJ429" s="37"/>
      <c r="SGK429" s="37"/>
      <c r="SGL429" s="37"/>
      <c r="SGM429" s="37"/>
      <c r="SGN429" s="37"/>
      <c r="SGO429" s="37"/>
      <c r="SGP429" s="37"/>
      <c r="SGQ429" s="37"/>
      <c r="SGR429" s="37"/>
      <c r="SGS429" s="37"/>
      <c r="SGT429" s="37"/>
      <c r="SGU429" s="37"/>
      <c r="SGV429" s="37"/>
      <c r="SGW429" s="37"/>
      <c r="SGX429" s="37"/>
      <c r="SGY429" s="37"/>
      <c r="SGZ429" s="37"/>
      <c r="SHA429" s="37"/>
      <c r="SHB429" s="37"/>
      <c r="SHC429" s="37"/>
      <c r="SHD429" s="37"/>
      <c r="SHE429" s="37"/>
      <c r="SHF429" s="37"/>
      <c r="SHG429" s="37"/>
      <c r="SHH429" s="37"/>
      <c r="SHI429" s="37"/>
      <c r="SHJ429" s="37"/>
      <c r="SHK429" s="37"/>
      <c r="SHL429" s="37"/>
      <c r="SHM429" s="37"/>
      <c r="SHN429" s="37"/>
      <c r="SHO429" s="37"/>
      <c r="SHP429" s="37"/>
      <c r="SHQ429" s="37"/>
      <c r="SHR429" s="37"/>
      <c r="SHS429" s="37"/>
      <c r="SHT429" s="37"/>
      <c r="SHU429" s="37"/>
      <c r="SHV429" s="37"/>
      <c r="SHW429" s="37"/>
      <c r="SHX429" s="37"/>
      <c r="SHY429" s="37"/>
      <c r="SHZ429" s="37"/>
      <c r="SIA429" s="37"/>
      <c r="SIB429" s="37"/>
      <c r="SIC429" s="37"/>
      <c r="SID429" s="37"/>
      <c r="SIE429" s="37"/>
      <c r="SIF429" s="37"/>
      <c r="SIG429" s="37"/>
      <c r="SIH429" s="37"/>
      <c r="SII429" s="37"/>
      <c r="SIJ429" s="37"/>
      <c r="SIK429" s="37"/>
      <c r="SIL429" s="37"/>
      <c r="SIM429" s="37"/>
      <c r="SIN429" s="37"/>
      <c r="SIO429" s="37"/>
      <c r="SIP429" s="37"/>
      <c r="SIQ429" s="37"/>
      <c r="SIR429" s="37"/>
      <c r="SIS429" s="37"/>
      <c r="SIT429" s="37"/>
      <c r="SIU429" s="37"/>
      <c r="SIV429" s="37"/>
      <c r="SIW429" s="37"/>
      <c r="SIX429" s="37"/>
      <c r="SIY429" s="37"/>
      <c r="SIZ429" s="37"/>
      <c r="SJA429" s="37"/>
      <c r="SJB429" s="37"/>
      <c r="SJC429" s="37"/>
      <c r="SJD429" s="37"/>
      <c r="SJE429" s="37"/>
      <c r="SJF429" s="37"/>
      <c r="SJG429" s="37"/>
      <c r="SJH429" s="37"/>
      <c r="SJI429" s="37"/>
      <c r="SJJ429" s="37"/>
      <c r="SJK429" s="37"/>
      <c r="SJL429" s="37"/>
      <c r="SJM429" s="37"/>
      <c r="SJN429" s="37"/>
      <c r="SJO429" s="37"/>
      <c r="SJP429" s="37"/>
      <c r="SJQ429" s="37"/>
      <c r="SJR429" s="37"/>
      <c r="SJS429" s="37"/>
      <c r="SJT429" s="37"/>
      <c r="SJU429" s="37"/>
      <c r="SJV429" s="37"/>
      <c r="SJW429" s="37"/>
      <c r="SJX429" s="37"/>
      <c r="SJY429" s="37"/>
      <c r="SJZ429" s="37"/>
      <c r="SKA429" s="37"/>
      <c r="SKB429" s="37"/>
      <c r="SKC429" s="37"/>
      <c r="SKD429" s="37"/>
      <c r="SKE429" s="37"/>
      <c r="SKF429" s="37"/>
      <c r="SKG429" s="37"/>
      <c r="SKH429" s="37"/>
      <c r="SKI429" s="37"/>
      <c r="SKJ429" s="37"/>
      <c r="SKK429" s="37"/>
      <c r="SKL429" s="37"/>
      <c r="SKM429" s="37"/>
      <c r="SKN429" s="37"/>
      <c r="SKO429" s="37"/>
      <c r="SKP429" s="37"/>
      <c r="SKQ429" s="37"/>
      <c r="SKR429" s="37"/>
      <c r="SKS429" s="37"/>
      <c r="SKT429" s="37"/>
      <c r="SKU429" s="37"/>
      <c r="SKV429" s="37"/>
      <c r="SKW429" s="37"/>
      <c r="SKX429" s="37"/>
      <c r="SKY429" s="37"/>
      <c r="SKZ429" s="37"/>
      <c r="SLA429" s="37"/>
      <c r="SLB429" s="37"/>
      <c r="SLC429" s="37"/>
      <c r="SLD429" s="37"/>
      <c r="SLE429" s="37"/>
      <c r="SLF429" s="37"/>
      <c r="SLG429" s="37"/>
      <c r="SLH429" s="37"/>
      <c r="SLI429" s="37"/>
      <c r="SLJ429" s="37"/>
      <c r="SLK429" s="37"/>
      <c r="SLL429" s="37"/>
      <c r="SLM429" s="37"/>
      <c r="SLN429" s="37"/>
      <c r="SLO429" s="37"/>
      <c r="SLP429" s="37"/>
      <c r="SLQ429" s="37"/>
      <c r="SLR429" s="37"/>
      <c r="SLS429" s="37"/>
      <c r="SLT429" s="37"/>
      <c r="SLU429" s="37"/>
      <c r="SLV429" s="37"/>
      <c r="SLW429" s="37"/>
      <c r="SLX429" s="37"/>
      <c r="SLY429" s="37"/>
      <c r="SLZ429" s="37"/>
      <c r="SMA429" s="37"/>
      <c r="SMB429" s="37"/>
      <c r="SMC429" s="37"/>
      <c r="SMD429" s="37"/>
      <c r="SME429" s="37"/>
      <c r="SMF429" s="37"/>
      <c r="SMG429" s="37"/>
      <c r="SMH429" s="37"/>
      <c r="SMI429" s="37"/>
      <c r="SMJ429" s="37"/>
      <c r="SMK429" s="37"/>
      <c r="SML429" s="37"/>
      <c r="SMM429" s="37"/>
      <c r="SMN429" s="37"/>
      <c r="SMO429" s="37"/>
      <c r="SMP429" s="37"/>
      <c r="SMQ429" s="37"/>
      <c r="SMR429" s="37"/>
      <c r="SMS429" s="37"/>
      <c r="SMT429" s="37"/>
      <c r="SMU429" s="37"/>
      <c r="SMV429" s="37"/>
      <c r="SMW429" s="37"/>
      <c r="SMX429" s="37"/>
      <c r="SMY429" s="37"/>
      <c r="SMZ429" s="37"/>
      <c r="SNA429" s="37"/>
      <c r="SNB429" s="37"/>
      <c r="SNC429" s="37"/>
      <c r="SND429" s="37"/>
      <c r="SNE429" s="37"/>
      <c r="SNF429" s="37"/>
      <c r="SNG429" s="37"/>
      <c r="SNH429" s="37"/>
      <c r="SNI429" s="37"/>
      <c r="SNJ429" s="37"/>
      <c r="SNK429" s="37"/>
      <c r="SNL429" s="37"/>
      <c r="SNM429" s="37"/>
      <c r="SNN429" s="37"/>
      <c r="SNO429" s="37"/>
      <c r="SNP429" s="37"/>
      <c r="SNQ429" s="37"/>
      <c r="SNR429" s="37"/>
      <c r="SNS429" s="37"/>
      <c r="SNT429" s="37"/>
      <c r="SNU429" s="37"/>
      <c r="SNV429" s="37"/>
      <c r="SNW429" s="37"/>
      <c r="SNX429" s="37"/>
      <c r="SNY429" s="37"/>
      <c r="SNZ429" s="37"/>
      <c r="SOA429" s="37"/>
      <c r="SOB429" s="37"/>
      <c r="SOC429" s="37"/>
      <c r="SOD429" s="37"/>
      <c r="SOE429" s="37"/>
      <c r="SOF429" s="37"/>
      <c r="SOG429" s="37"/>
      <c r="SOH429" s="37"/>
      <c r="SOI429" s="37"/>
      <c r="SOJ429" s="37"/>
      <c r="SOK429" s="37"/>
      <c r="SOL429" s="37"/>
      <c r="SOM429" s="37"/>
      <c r="SON429" s="37"/>
      <c r="SOO429" s="37"/>
      <c r="SOP429" s="37"/>
      <c r="SOQ429" s="37"/>
      <c r="SOR429" s="37"/>
      <c r="SOS429" s="37"/>
      <c r="SOT429" s="37"/>
      <c r="SOU429" s="37"/>
      <c r="SOV429" s="37"/>
      <c r="SOW429" s="37"/>
      <c r="SOX429" s="37"/>
      <c r="SOY429" s="37"/>
      <c r="SOZ429" s="37"/>
      <c r="SPA429" s="37"/>
      <c r="SPB429" s="37"/>
      <c r="SPC429" s="37"/>
      <c r="SPD429" s="37"/>
      <c r="SPE429" s="37"/>
      <c r="SPF429" s="37"/>
      <c r="SPG429" s="37"/>
      <c r="SPH429" s="37"/>
      <c r="SPI429" s="37"/>
      <c r="SPJ429" s="37"/>
      <c r="SPK429" s="37"/>
      <c r="SPL429" s="37"/>
      <c r="SPM429" s="37"/>
      <c r="SPN429" s="37"/>
      <c r="SPO429" s="37"/>
      <c r="SPP429" s="37"/>
      <c r="SPQ429" s="37"/>
      <c r="SPR429" s="37"/>
      <c r="SPS429" s="37"/>
      <c r="SPT429" s="37"/>
      <c r="SPU429" s="37"/>
      <c r="SPV429" s="37"/>
      <c r="SPW429" s="37"/>
      <c r="SPX429" s="37"/>
      <c r="SPY429" s="37"/>
      <c r="SPZ429" s="37"/>
      <c r="SQA429" s="37"/>
      <c r="SQB429" s="37"/>
      <c r="SQC429" s="37"/>
      <c r="SQD429" s="37"/>
      <c r="SQE429" s="37"/>
      <c r="SQF429" s="37"/>
      <c r="SQG429" s="37"/>
      <c r="SQH429" s="37"/>
      <c r="SQI429" s="37"/>
      <c r="SQJ429" s="37"/>
      <c r="SQK429" s="37"/>
      <c r="SQL429" s="37"/>
      <c r="SQM429" s="37"/>
      <c r="SQN429" s="37"/>
      <c r="SQO429" s="37"/>
      <c r="SQP429" s="37"/>
      <c r="SQQ429" s="37"/>
      <c r="SQR429" s="37"/>
      <c r="SQS429" s="37"/>
      <c r="SQT429" s="37"/>
      <c r="SQU429" s="37"/>
      <c r="SQV429" s="37"/>
      <c r="SQW429" s="37"/>
      <c r="SQX429" s="37"/>
      <c r="SQY429" s="37"/>
      <c r="SQZ429" s="37"/>
      <c r="SRA429" s="37"/>
      <c r="SRB429" s="37"/>
      <c r="SRC429" s="37"/>
      <c r="SRD429" s="37"/>
      <c r="SRE429" s="37"/>
      <c r="SRF429" s="37"/>
      <c r="SRG429" s="37"/>
      <c r="SRH429" s="37"/>
      <c r="SRI429" s="37"/>
      <c r="SRJ429" s="37"/>
      <c r="SRK429" s="37"/>
      <c r="SRL429" s="37"/>
      <c r="SRM429" s="37"/>
      <c r="SRN429" s="37"/>
      <c r="SRO429" s="37"/>
      <c r="SRP429" s="37"/>
      <c r="SRQ429" s="37"/>
      <c r="SRR429" s="37"/>
      <c r="SRS429" s="37"/>
      <c r="SRT429" s="37"/>
      <c r="SRU429" s="37"/>
      <c r="SRV429" s="37"/>
      <c r="SRW429" s="37"/>
      <c r="SRX429" s="37"/>
      <c r="SRY429" s="37"/>
      <c r="SRZ429" s="37"/>
      <c r="SSA429" s="37"/>
      <c r="SSB429" s="37"/>
      <c r="SSC429" s="37"/>
      <c r="SSD429" s="37"/>
      <c r="SSE429" s="37"/>
      <c r="SSF429" s="37"/>
      <c r="SSG429" s="37"/>
      <c r="SSH429" s="37"/>
      <c r="SSI429" s="37"/>
      <c r="SSJ429" s="37"/>
      <c r="SSK429" s="37"/>
      <c r="SSL429" s="37"/>
      <c r="SSM429" s="37"/>
      <c r="SSN429" s="37"/>
      <c r="SSO429" s="37"/>
      <c r="SSP429" s="37"/>
      <c r="SSQ429" s="37"/>
      <c r="SSR429" s="37"/>
      <c r="SSS429" s="37"/>
      <c r="SST429" s="37"/>
      <c r="SSU429" s="37"/>
      <c r="SSV429" s="37"/>
      <c r="SSW429" s="37"/>
      <c r="SSX429" s="37"/>
      <c r="SSY429" s="37"/>
      <c r="SSZ429" s="37"/>
      <c r="STA429" s="37"/>
      <c r="STB429" s="37"/>
      <c r="STC429" s="37"/>
      <c r="STD429" s="37"/>
      <c r="STE429" s="37"/>
      <c r="STF429" s="37"/>
      <c r="STG429" s="37"/>
      <c r="STH429" s="37"/>
      <c r="STI429" s="37"/>
      <c r="STJ429" s="37"/>
      <c r="STK429" s="37"/>
      <c r="STL429" s="37"/>
      <c r="STM429" s="37"/>
      <c r="STN429" s="37"/>
      <c r="STO429" s="37"/>
      <c r="STP429" s="37"/>
      <c r="STQ429" s="37"/>
      <c r="STR429" s="37"/>
      <c r="STS429" s="37"/>
      <c r="STT429" s="37"/>
      <c r="STU429" s="37"/>
      <c r="STV429" s="37"/>
      <c r="STW429" s="37"/>
      <c r="STX429" s="37"/>
      <c r="STY429" s="37"/>
      <c r="STZ429" s="37"/>
      <c r="SUA429" s="37"/>
      <c r="SUB429" s="37"/>
      <c r="SUC429" s="37"/>
      <c r="SUD429" s="37"/>
      <c r="SUE429" s="37"/>
      <c r="SUF429" s="37"/>
      <c r="SUG429" s="37"/>
      <c r="SUH429" s="37"/>
      <c r="SUI429" s="37"/>
      <c r="SUJ429" s="37"/>
      <c r="SUK429" s="37"/>
      <c r="SUL429" s="37"/>
      <c r="SUM429" s="37"/>
      <c r="SUN429" s="37"/>
      <c r="SUO429" s="37"/>
      <c r="SUP429" s="37"/>
      <c r="SUQ429" s="37"/>
      <c r="SUR429" s="37"/>
      <c r="SUS429" s="37"/>
      <c r="SUT429" s="37"/>
      <c r="SUU429" s="37"/>
      <c r="SUV429" s="37"/>
      <c r="SUW429" s="37"/>
      <c r="SUX429" s="37"/>
      <c r="SUY429" s="37"/>
      <c r="SUZ429" s="37"/>
      <c r="SVA429" s="37"/>
      <c r="SVB429" s="37"/>
      <c r="SVC429" s="37"/>
      <c r="SVD429" s="37"/>
      <c r="SVE429" s="37"/>
      <c r="SVF429" s="37"/>
      <c r="SVG429" s="37"/>
      <c r="SVH429" s="37"/>
      <c r="SVI429" s="37"/>
      <c r="SVJ429" s="37"/>
      <c r="SVK429" s="37"/>
      <c r="SVL429" s="37"/>
      <c r="SVM429" s="37"/>
      <c r="SVN429" s="37"/>
      <c r="SVO429" s="37"/>
      <c r="SVP429" s="37"/>
      <c r="SVQ429" s="37"/>
      <c r="SVR429" s="37"/>
      <c r="SVS429" s="37"/>
      <c r="SVT429" s="37"/>
      <c r="SVU429" s="37"/>
      <c r="SVV429" s="37"/>
      <c r="SVW429" s="37"/>
      <c r="SVX429" s="37"/>
      <c r="SVY429" s="37"/>
      <c r="SVZ429" s="37"/>
      <c r="SWA429" s="37"/>
      <c r="SWB429" s="37"/>
      <c r="SWC429" s="37"/>
      <c r="SWD429" s="37"/>
      <c r="SWE429" s="37"/>
      <c r="SWF429" s="37"/>
      <c r="SWG429" s="37"/>
      <c r="SWH429" s="37"/>
      <c r="SWI429" s="37"/>
      <c r="SWJ429" s="37"/>
      <c r="SWK429" s="37"/>
      <c r="SWL429" s="37"/>
      <c r="SWM429" s="37"/>
      <c r="SWN429" s="37"/>
      <c r="SWO429" s="37"/>
      <c r="SWP429" s="37"/>
      <c r="SWQ429" s="37"/>
      <c r="SWR429" s="37"/>
      <c r="SWS429" s="37"/>
      <c r="SWT429" s="37"/>
      <c r="SWU429" s="37"/>
      <c r="SWV429" s="37"/>
      <c r="SWW429" s="37"/>
      <c r="SWX429" s="37"/>
      <c r="SWY429" s="37"/>
      <c r="SWZ429" s="37"/>
      <c r="SXA429" s="37"/>
      <c r="SXB429" s="37"/>
      <c r="SXC429" s="37"/>
      <c r="SXD429" s="37"/>
      <c r="SXE429" s="37"/>
      <c r="SXF429" s="37"/>
      <c r="SXG429" s="37"/>
      <c r="SXH429" s="37"/>
      <c r="SXI429" s="37"/>
      <c r="SXJ429" s="37"/>
      <c r="SXK429" s="37"/>
      <c r="SXL429" s="37"/>
      <c r="SXM429" s="37"/>
      <c r="SXN429" s="37"/>
      <c r="SXO429" s="37"/>
      <c r="SXP429" s="37"/>
      <c r="SXQ429" s="37"/>
      <c r="SXR429" s="37"/>
      <c r="SXS429" s="37"/>
      <c r="SXT429" s="37"/>
      <c r="SXU429" s="37"/>
      <c r="SXV429" s="37"/>
      <c r="SXW429" s="37"/>
      <c r="SXX429" s="37"/>
      <c r="SXY429" s="37"/>
      <c r="SXZ429" s="37"/>
      <c r="SYA429" s="37"/>
      <c r="SYB429" s="37"/>
      <c r="SYC429" s="37"/>
      <c r="SYD429" s="37"/>
      <c r="SYE429" s="37"/>
      <c r="SYF429" s="37"/>
      <c r="SYG429" s="37"/>
      <c r="SYH429" s="37"/>
      <c r="SYI429" s="37"/>
      <c r="SYJ429" s="37"/>
      <c r="SYK429" s="37"/>
      <c r="SYL429" s="37"/>
      <c r="SYM429" s="37"/>
      <c r="SYN429" s="37"/>
      <c r="SYO429" s="37"/>
      <c r="SYP429" s="37"/>
      <c r="SYQ429" s="37"/>
      <c r="SYR429" s="37"/>
      <c r="SYS429" s="37"/>
      <c r="SYT429" s="37"/>
      <c r="SYU429" s="37"/>
      <c r="SYV429" s="37"/>
      <c r="SYW429" s="37"/>
      <c r="SYX429" s="37"/>
      <c r="SYY429" s="37"/>
      <c r="SYZ429" s="37"/>
      <c r="SZA429" s="37"/>
      <c r="SZB429" s="37"/>
      <c r="SZC429" s="37"/>
      <c r="SZD429" s="37"/>
      <c r="SZE429" s="37"/>
      <c r="SZF429" s="37"/>
      <c r="SZG429" s="37"/>
      <c r="SZH429" s="37"/>
      <c r="SZI429" s="37"/>
      <c r="SZJ429" s="37"/>
      <c r="SZK429" s="37"/>
      <c r="SZL429" s="37"/>
      <c r="SZM429" s="37"/>
      <c r="SZN429" s="37"/>
      <c r="SZO429" s="37"/>
      <c r="SZP429" s="37"/>
      <c r="SZQ429" s="37"/>
      <c r="SZR429" s="37"/>
      <c r="SZS429" s="37"/>
      <c r="SZT429" s="37"/>
      <c r="SZU429" s="37"/>
      <c r="SZV429" s="37"/>
      <c r="SZW429" s="37"/>
      <c r="SZX429" s="37"/>
      <c r="SZY429" s="37"/>
      <c r="SZZ429" s="37"/>
      <c r="TAA429" s="37"/>
      <c r="TAB429" s="37"/>
      <c r="TAC429" s="37"/>
      <c r="TAD429" s="37"/>
      <c r="TAE429" s="37"/>
      <c r="TAF429" s="37"/>
      <c r="TAG429" s="37"/>
      <c r="TAH429" s="37"/>
      <c r="TAI429" s="37"/>
      <c r="TAJ429" s="37"/>
      <c r="TAK429" s="37"/>
      <c r="TAL429" s="37"/>
      <c r="TAM429" s="37"/>
      <c r="TAN429" s="37"/>
      <c r="TAO429" s="37"/>
      <c r="TAP429" s="37"/>
      <c r="TAQ429" s="37"/>
      <c r="TAR429" s="37"/>
      <c r="TAS429" s="37"/>
      <c r="TAT429" s="37"/>
      <c r="TAU429" s="37"/>
      <c r="TAV429" s="37"/>
      <c r="TAW429" s="37"/>
      <c r="TAX429" s="37"/>
      <c r="TAY429" s="37"/>
      <c r="TAZ429" s="37"/>
      <c r="TBA429" s="37"/>
      <c r="TBB429" s="37"/>
      <c r="TBC429" s="37"/>
      <c r="TBD429" s="37"/>
      <c r="TBE429" s="37"/>
      <c r="TBF429" s="37"/>
      <c r="TBG429" s="37"/>
      <c r="TBH429" s="37"/>
      <c r="TBI429" s="37"/>
      <c r="TBJ429" s="37"/>
      <c r="TBK429" s="37"/>
      <c r="TBL429" s="37"/>
      <c r="TBM429" s="37"/>
      <c r="TBN429" s="37"/>
      <c r="TBO429" s="37"/>
      <c r="TBP429" s="37"/>
      <c r="TBQ429" s="37"/>
      <c r="TBR429" s="37"/>
      <c r="TBS429" s="37"/>
      <c r="TBT429" s="37"/>
      <c r="TBU429" s="37"/>
      <c r="TBV429" s="37"/>
      <c r="TBW429" s="37"/>
      <c r="TBX429" s="37"/>
      <c r="TBY429" s="37"/>
      <c r="TBZ429" s="37"/>
      <c r="TCA429" s="37"/>
      <c r="TCB429" s="37"/>
      <c r="TCC429" s="37"/>
      <c r="TCD429" s="37"/>
      <c r="TCE429" s="37"/>
      <c r="TCF429" s="37"/>
      <c r="TCG429" s="37"/>
      <c r="TCH429" s="37"/>
      <c r="TCI429" s="37"/>
      <c r="TCJ429" s="37"/>
      <c r="TCK429" s="37"/>
      <c r="TCL429" s="37"/>
      <c r="TCM429" s="37"/>
      <c r="TCN429" s="37"/>
      <c r="TCO429" s="37"/>
      <c r="TCP429" s="37"/>
      <c r="TCQ429" s="37"/>
      <c r="TCR429" s="37"/>
      <c r="TCS429" s="37"/>
      <c r="TCT429" s="37"/>
      <c r="TCU429" s="37"/>
      <c r="TCV429" s="37"/>
      <c r="TCW429" s="37"/>
      <c r="TCX429" s="37"/>
      <c r="TCY429" s="37"/>
      <c r="TCZ429" s="37"/>
      <c r="TDA429" s="37"/>
      <c r="TDB429" s="37"/>
      <c r="TDC429" s="37"/>
      <c r="TDD429" s="37"/>
      <c r="TDE429" s="37"/>
      <c r="TDF429" s="37"/>
      <c r="TDG429" s="37"/>
      <c r="TDH429" s="37"/>
      <c r="TDI429" s="37"/>
      <c r="TDJ429" s="37"/>
      <c r="TDK429" s="37"/>
      <c r="TDL429" s="37"/>
      <c r="TDM429" s="37"/>
      <c r="TDN429" s="37"/>
      <c r="TDO429" s="37"/>
      <c r="TDP429" s="37"/>
      <c r="TDQ429" s="37"/>
      <c r="TDR429" s="37"/>
      <c r="TDS429" s="37"/>
      <c r="TDT429" s="37"/>
      <c r="TDU429" s="37"/>
      <c r="TDV429" s="37"/>
      <c r="TDW429" s="37"/>
      <c r="TDX429" s="37"/>
      <c r="TDY429" s="37"/>
      <c r="TDZ429" s="37"/>
      <c r="TEA429" s="37"/>
      <c r="TEB429" s="37"/>
      <c r="TEC429" s="37"/>
      <c r="TED429" s="37"/>
      <c r="TEE429" s="37"/>
      <c r="TEF429" s="37"/>
      <c r="TEG429" s="37"/>
      <c r="TEH429" s="37"/>
      <c r="TEI429" s="37"/>
      <c r="TEJ429" s="37"/>
      <c r="TEK429" s="37"/>
      <c r="TEL429" s="37"/>
      <c r="TEM429" s="37"/>
      <c r="TEN429" s="37"/>
      <c r="TEO429" s="37"/>
      <c r="TEP429" s="37"/>
      <c r="TEQ429" s="37"/>
      <c r="TER429" s="37"/>
      <c r="TES429" s="37"/>
      <c r="TET429" s="37"/>
      <c r="TEU429" s="37"/>
      <c r="TEV429" s="37"/>
      <c r="TEW429" s="37"/>
      <c r="TEX429" s="37"/>
      <c r="TEY429" s="37"/>
      <c r="TEZ429" s="37"/>
      <c r="TFA429" s="37"/>
      <c r="TFB429" s="37"/>
      <c r="TFC429" s="37"/>
      <c r="TFD429" s="37"/>
      <c r="TFE429" s="37"/>
      <c r="TFF429" s="37"/>
      <c r="TFG429" s="37"/>
      <c r="TFH429" s="37"/>
      <c r="TFI429" s="37"/>
      <c r="TFJ429" s="37"/>
      <c r="TFK429" s="37"/>
      <c r="TFL429" s="37"/>
      <c r="TFM429" s="37"/>
      <c r="TFN429" s="37"/>
      <c r="TFO429" s="37"/>
      <c r="TFP429" s="37"/>
      <c r="TFQ429" s="37"/>
      <c r="TFR429" s="37"/>
      <c r="TFS429" s="37"/>
      <c r="TFT429" s="37"/>
      <c r="TFU429" s="37"/>
      <c r="TFV429" s="37"/>
      <c r="TFW429" s="37"/>
      <c r="TFX429" s="37"/>
      <c r="TFY429" s="37"/>
      <c r="TFZ429" s="37"/>
      <c r="TGA429" s="37"/>
      <c r="TGB429" s="37"/>
      <c r="TGC429" s="37"/>
      <c r="TGD429" s="37"/>
      <c r="TGE429" s="37"/>
      <c r="TGF429" s="37"/>
      <c r="TGG429" s="37"/>
      <c r="TGH429" s="37"/>
      <c r="TGI429" s="37"/>
      <c r="TGJ429" s="37"/>
      <c r="TGK429" s="37"/>
      <c r="TGL429" s="37"/>
      <c r="TGM429" s="37"/>
      <c r="TGN429" s="37"/>
      <c r="TGO429" s="37"/>
      <c r="TGP429" s="37"/>
      <c r="TGQ429" s="37"/>
      <c r="TGR429" s="37"/>
      <c r="TGS429" s="37"/>
      <c r="TGT429" s="37"/>
      <c r="TGU429" s="37"/>
      <c r="TGV429" s="37"/>
      <c r="TGW429" s="37"/>
      <c r="TGX429" s="37"/>
      <c r="TGY429" s="37"/>
      <c r="TGZ429" s="37"/>
      <c r="THA429" s="37"/>
      <c r="THB429" s="37"/>
      <c r="THC429" s="37"/>
      <c r="THD429" s="37"/>
      <c r="THE429" s="37"/>
      <c r="THF429" s="37"/>
      <c r="THG429" s="37"/>
      <c r="THH429" s="37"/>
      <c r="THI429" s="37"/>
      <c r="THJ429" s="37"/>
      <c r="THK429" s="37"/>
      <c r="THL429" s="37"/>
      <c r="THM429" s="37"/>
      <c r="THN429" s="37"/>
      <c r="THO429" s="37"/>
      <c r="THP429" s="37"/>
      <c r="THQ429" s="37"/>
      <c r="THR429" s="37"/>
      <c r="THS429" s="37"/>
      <c r="THT429" s="37"/>
      <c r="THU429" s="37"/>
      <c r="THV429" s="37"/>
      <c r="THW429" s="37"/>
      <c r="THX429" s="37"/>
      <c r="THY429" s="37"/>
      <c r="THZ429" s="37"/>
      <c r="TIA429" s="37"/>
      <c r="TIB429" s="37"/>
      <c r="TIC429" s="37"/>
      <c r="TID429" s="37"/>
      <c r="TIE429" s="37"/>
      <c r="TIF429" s="37"/>
      <c r="TIG429" s="37"/>
      <c r="TIH429" s="37"/>
      <c r="TII429" s="37"/>
      <c r="TIJ429" s="37"/>
      <c r="TIK429" s="37"/>
      <c r="TIL429" s="37"/>
      <c r="TIM429" s="37"/>
      <c r="TIN429" s="37"/>
      <c r="TIO429" s="37"/>
      <c r="TIP429" s="37"/>
      <c r="TIQ429" s="37"/>
      <c r="TIR429" s="37"/>
      <c r="TIS429" s="37"/>
      <c r="TIT429" s="37"/>
      <c r="TIU429" s="37"/>
      <c r="TIV429" s="37"/>
      <c r="TIW429" s="37"/>
      <c r="TIX429" s="37"/>
      <c r="TIY429" s="37"/>
      <c r="TIZ429" s="37"/>
      <c r="TJA429" s="37"/>
      <c r="TJB429" s="37"/>
      <c r="TJC429" s="37"/>
      <c r="TJD429" s="37"/>
      <c r="TJE429" s="37"/>
      <c r="TJF429" s="37"/>
      <c r="TJG429" s="37"/>
      <c r="TJH429" s="37"/>
      <c r="TJI429" s="37"/>
      <c r="TJJ429" s="37"/>
      <c r="TJK429" s="37"/>
      <c r="TJL429" s="37"/>
      <c r="TJM429" s="37"/>
      <c r="TJN429" s="37"/>
      <c r="TJO429" s="37"/>
      <c r="TJP429" s="37"/>
      <c r="TJQ429" s="37"/>
      <c r="TJR429" s="37"/>
      <c r="TJS429" s="37"/>
      <c r="TJT429" s="37"/>
      <c r="TJU429" s="37"/>
      <c r="TJV429" s="37"/>
      <c r="TJW429" s="37"/>
      <c r="TJX429" s="37"/>
      <c r="TJY429" s="37"/>
      <c r="TJZ429" s="37"/>
      <c r="TKA429" s="37"/>
      <c r="TKB429" s="37"/>
      <c r="TKC429" s="37"/>
      <c r="TKD429" s="37"/>
      <c r="TKE429" s="37"/>
      <c r="TKF429" s="37"/>
      <c r="TKG429" s="37"/>
      <c r="TKH429" s="37"/>
      <c r="TKI429" s="37"/>
      <c r="TKJ429" s="37"/>
      <c r="TKK429" s="37"/>
      <c r="TKL429" s="37"/>
      <c r="TKM429" s="37"/>
      <c r="TKN429" s="37"/>
      <c r="TKO429" s="37"/>
      <c r="TKP429" s="37"/>
      <c r="TKQ429" s="37"/>
      <c r="TKR429" s="37"/>
      <c r="TKS429" s="37"/>
      <c r="TKT429" s="37"/>
      <c r="TKU429" s="37"/>
      <c r="TKV429" s="37"/>
      <c r="TKW429" s="37"/>
      <c r="TKX429" s="37"/>
      <c r="TKY429" s="37"/>
      <c r="TKZ429" s="37"/>
      <c r="TLA429" s="37"/>
      <c r="TLB429" s="37"/>
      <c r="TLC429" s="37"/>
      <c r="TLD429" s="37"/>
      <c r="TLE429" s="37"/>
      <c r="TLF429" s="37"/>
      <c r="TLG429" s="37"/>
      <c r="TLH429" s="37"/>
      <c r="TLI429" s="37"/>
      <c r="TLJ429" s="37"/>
      <c r="TLK429" s="37"/>
      <c r="TLL429" s="37"/>
      <c r="TLM429" s="37"/>
      <c r="TLN429" s="37"/>
      <c r="TLO429" s="37"/>
      <c r="TLP429" s="37"/>
      <c r="TLQ429" s="37"/>
      <c r="TLR429" s="37"/>
      <c r="TLS429" s="37"/>
      <c r="TLT429" s="37"/>
      <c r="TLU429" s="37"/>
      <c r="TLV429" s="37"/>
      <c r="TLW429" s="37"/>
      <c r="TLX429" s="37"/>
      <c r="TLY429" s="37"/>
      <c r="TLZ429" s="37"/>
      <c r="TMA429" s="37"/>
      <c r="TMB429" s="37"/>
      <c r="TMC429" s="37"/>
      <c r="TMD429" s="37"/>
      <c r="TME429" s="37"/>
      <c r="TMF429" s="37"/>
      <c r="TMG429" s="37"/>
      <c r="TMH429" s="37"/>
      <c r="TMI429" s="37"/>
      <c r="TMJ429" s="37"/>
      <c r="TMK429" s="37"/>
      <c r="TML429" s="37"/>
      <c r="TMM429" s="37"/>
      <c r="TMN429" s="37"/>
      <c r="TMO429" s="37"/>
      <c r="TMP429" s="37"/>
      <c r="TMQ429" s="37"/>
      <c r="TMR429" s="37"/>
      <c r="TMS429" s="37"/>
      <c r="TMT429" s="37"/>
      <c r="TMU429" s="37"/>
      <c r="TMV429" s="37"/>
      <c r="TMW429" s="37"/>
      <c r="TMX429" s="37"/>
      <c r="TMY429" s="37"/>
      <c r="TMZ429" s="37"/>
      <c r="TNA429" s="37"/>
      <c r="TNB429" s="37"/>
      <c r="TNC429" s="37"/>
      <c r="TND429" s="37"/>
      <c r="TNE429" s="37"/>
      <c r="TNF429" s="37"/>
      <c r="TNG429" s="37"/>
      <c r="TNH429" s="37"/>
      <c r="TNI429" s="37"/>
      <c r="TNJ429" s="37"/>
      <c r="TNK429" s="37"/>
      <c r="TNL429" s="37"/>
      <c r="TNM429" s="37"/>
      <c r="TNN429" s="37"/>
      <c r="TNO429" s="37"/>
      <c r="TNP429" s="37"/>
      <c r="TNQ429" s="37"/>
      <c r="TNR429" s="37"/>
      <c r="TNS429" s="37"/>
      <c r="TNT429" s="37"/>
      <c r="TNU429" s="37"/>
      <c r="TNV429" s="37"/>
      <c r="TNW429" s="37"/>
      <c r="TNX429" s="37"/>
      <c r="TNY429" s="37"/>
      <c r="TNZ429" s="37"/>
      <c r="TOA429" s="37"/>
      <c r="TOB429" s="37"/>
      <c r="TOC429" s="37"/>
      <c r="TOD429" s="37"/>
      <c r="TOE429" s="37"/>
      <c r="TOF429" s="37"/>
      <c r="TOG429" s="37"/>
      <c r="TOH429" s="37"/>
      <c r="TOI429" s="37"/>
      <c r="TOJ429" s="37"/>
      <c r="TOK429" s="37"/>
      <c r="TOL429" s="37"/>
      <c r="TOM429" s="37"/>
      <c r="TON429" s="37"/>
      <c r="TOO429" s="37"/>
      <c r="TOP429" s="37"/>
      <c r="TOQ429" s="37"/>
      <c r="TOR429" s="37"/>
      <c r="TOS429" s="37"/>
      <c r="TOT429" s="37"/>
      <c r="TOU429" s="37"/>
      <c r="TOV429" s="37"/>
      <c r="TOW429" s="37"/>
      <c r="TOX429" s="37"/>
      <c r="TOY429" s="37"/>
      <c r="TOZ429" s="37"/>
      <c r="TPA429" s="37"/>
      <c r="TPB429" s="37"/>
      <c r="TPC429" s="37"/>
      <c r="TPD429" s="37"/>
      <c r="TPE429" s="37"/>
      <c r="TPF429" s="37"/>
      <c r="TPG429" s="37"/>
      <c r="TPH429" s="37"/>
      <c r="TPI429" s="37"/>
      <c r="TPJ429" s="37"/>
      <c r="TPK429" s="37"/>
      <c r="TPL429" s="37"/>
      <c r="TPM429" s="37"/>
      <c r="TPN429" s="37"/>
      <c r="TPO429" s="37"/>
      <c r="TPP429" s="37"/>
      <c r="TPQ429" s="37"/>
      <c r="TPR429" s="37"/>
      <c r="TPS429" s="37"/>
      <c r="TPT429" s="37"/>
      <c r="TPU429" s="37"/>
      <c r="TPV429" s="37"/>
      <c r="TPW429" s="37"/>
      <c r="TPX429" s="37"/>
      <c r="TPY429" s="37"/>
      <c r="TPZ429" s="37"/>
      <c r="TQA429" s="37"/>
      <c r="TQB429" s="37"/>
      <c r="TQC429" s="37"/>
      <c r="TQD429" s="37"/>
      <c r="TQE429" s="37"/>
      <c r="TQF429" s="37"/>
      <c r="TQG429" s="37"/>
      <c r="TQH429" s="37"/>
      <c r="TQI429" s="37"/>
      <c r="TQJ429" s="37"/>
      <c r="TQK429" s="37"/>
      <c r="TQL429" s="37"/>
      <c r="TQM429" s="37"/>
      <c r="TQN429" s="37"/>
      <c r="TQO429" s="37"/>
      <c r="TQP429" s="37"/>
      <c r="TQQ429" s="37"/>
      <c r="TQR429" s="37"/>
      <c r="TQS429" s="37"/>
      <c r="TQT429" s="37"/>
      <c r="TQU429" s="37"/>
      <c r="TQV429" s="37"/>
      <c r="TQW429" s="37"/>
      <c r="TQX429" s="37"/>
      <c r="TQY429" s="37"/>
      <c r="TQZ429" s="37"/>
      <c r="TRA429" s="37"/>
      <c r="TRB429" s="37"/>
      <c r="TRC429" s="37"/>
      <c r="TRD429" s="37"/>
      <c r="TRE429" s="37"/>
      <c r="TRF429" s="37"/>
      <c r="TRG429" s="37"/>
      <c r="TRH429" s="37"/>
      <c r="TRI429" s="37"/>
      <c r="TRJ429" s="37"/>
      <c r="TRK429" s="37"/>
      <c r="TRL429" s="37"/>
      <c r="TRM429" s="37"/>
      <c r="TRN429" s="37"/>
      <c r="TRO429" s="37"/>
      <c r="TRP429" s="37"/>
      <c r="TRQ429" s="37"/>
      <c r="TRR429" s="37"/>
      <c r="TRS429" s="37"/>
      <c r="TRT429" s="37"/>
      <c r="TRU429" s="37"/>
      <c r="TRV429" s="37"/>
      <c r="TRW429" s="37"/>
      <c r="TRX429" s="37"/>
      <c r="TRY429" s="37"/>
      <c r="TRZ429" s="37"/>
      <c r="TSA429" s="37"/>
      <c r="TSB429" s="37"/>
      <c r="TSC429" s="37"/>
      <c r="TSD429" s="37"/>
      <c r="TSE429" s="37"/>
      <c r="TSF429" s="37"/>
      <c r="TSG429" s="37"/>
      <c r="TSH429" s="37"/>
      <c r="TSI429" s="37"/>
      <c r="TSJ429" s="37"/>
      <c r="TSK429" s="37"/>
      <c r="TSL429" s="37"/>
      <c r="TSM429" s="37"/>
      <c r="TSN429" s="37"/>
      <c r="TSO429" s="37"/>
      <c r="TSP429" s="37"/>
      <c r="TSQ429" s="37"/>
      <c r="TSR429" s="37"/>
      <c r="TSS429" s="37"/>
      <c r="TST429" s="37"/>
      <c r="TSU429" s="37"/>
      <c r="TSV429" s="37"/>
      <c r="TSW429" s="37"/>
      <c r="TSX429" s="37"/>
      <c r="TSY429" s="37"/>
      <c r="TSZ429" s="37"/>
      <c r="TTA429" s="37"/>
      <c r="TTB429" s="37"/>
      <c r="TTC429" s="37"/>
      <c r="TTD429" s="37"/>
      <c r="TTE429" s="37"/>
      <c r="TTF429" s="37"/>
      <c r="TTG429" s="37"/>
      <c r="TTH429" s="37"/>
      <c r="TTI429" s="37"/>
      <c r="TTJ429" s="37"/>
      <c r="TTK429" s="37"/>
      <c r="TTL429" s="37"/>
      <c r="TTM429" s="37"/>
      <c r="TTN429" s="37"/>
      <c r="TTO429" s="37"/>
      <c r="TTP429" s="37"/>
      <c r="TTQ429" s="37"/>
      <c r="TTR429" s="37"/>
      <c r="TTS429" s="37"/>
      <c r="TTT429" s="37"/>
      <c r="TTU429" s="37"/>
      <c r="TTV429" s="37"/>
      <c r="TTW429" s="37"/>
      <c r="TTX429" s="37"/>
      <c r="TTY429" s="37"/>
      <c r="TTZ429" s="37"/>
      <c r="TUA429" s="37"/>
      <c r="TUB429" s="37"/>
      <c r="TUC429" s="37"/>
      <c r="TUD429" s="37"/>
      <c r="TUE429" s="37"/>
      <c r="TUF429" s="37"/>
      <c r="TUG429" s="37"/>
      <c r="TUH429" s="37"/>
      <c r="TUI429" s="37"/>
      <c r="TUJ429" s="37"/>
      <c r="TUK429" s="37"/>
      <c r="TUL429" s="37"/>
      <c r="TUM429" s="37"/>
      <c r="TUN429" s="37"/>
      <c r="TUO429" s="37"/>
      <c r="TUP429" s="37"/>
      <c r="TUQ429" s="37"/>
      <c r="TUR429" s="37"/>
      <c r="TUS429" s="37"/>
      <c r="TUT429" s="37"/>
      <c r="TUU429" s="37"/>
      <c r="TUV429" s="37"/>
      <c r="TUW429" s="37"/>
      <c r="TUX429" s="37"/>
      <c r="TUY429" s="37"/>
      <c r="TUZ429" s="37"/>
      <c r="TVA429" s="37"/>
      <c r="TVB429" s="37"/>
      <c r="TVC429" s="37"/>
      <c r="TVD429" s="37"/>
      <c r="TVE429" s="37"/>
      <c r="TVF429" s="37"/>
      <c r="TVG429" s="37"/>
      <c r="TVH429" s="37"/>
      <c r="TVI429" s="37"/>
      <c r="TVJ429" s="37"/>
      <c r="TVK429" s="37"/>
      <c r="TVL429" s="37"/>
      <c r="TVM429" s="37"/>
      <c r="TVN429" s="37"/>
      <c r="TVO429" s="37"/>
      <c r="TVP429" s="37"/>
      <c r="TVQ429" s="37"/>
      <c r="TVR429" s="37"/>
      <c r="TVS429" s="37"/>
      <c r="TVT429" s="37"/>
      <c r="TVU429" s="37"/>
      <c r="TVV429" s="37"/>
      <c r="TVW429" s="37"/>
      <c r="TVX429" s="37"/>
      <c r="TVY429" s="37"/>
      <c r="TVZ429" s="37"/>
      <c r="TWA429" s="37"/>
      <c r="TWB429" s="37"/>
      <c r="TWC429" s="37"/>
      <c r="TWD429" s="37"/>
      <c r="TWE429" s="37"/>
      <c r="TWF429" s="37"/>
      <c r="TWG429" s="37"/>
      <c r="TWH429" s="37"/>
      <c r="TWI429" s="37"/>
      <c r="TWJ429" s="37"/>
      <c r="TWK429" s="37"/>
      <c r="TWL429" s="37"/>
      <c r="TWM429" s="37"/>
      <c r="TWN429" s="37"/>
      <c r="TWO429" s="37"/>
      <c r="TWP429" s="37"/>
      <c r="TWQ429" s="37"/>
      <c r="TWR429" s="37"/>
      <c r="TWS429" s="37"/>
      <c r="TWT429" s="37"/>
      <c r="TWU429" s="37"/>
      <c r="TWV429" s="37"/>
      <c r="TWW429" s="37"/>
      <c r="TWX429" s="37"/>
      <c r="TWY429" s="37"/>
      <c r="TWZ429" s="37"/>
      <c r="TXA429" s="37"/>
      <c r="TXB429" s="37"/>
      <c r="TXC429" s="37"/>
      <c r="TXD429" s="37"/>
      <c r="TXE429" s="37"/>
      <c r="TXF429" s="37"/>
      <c r="TXG429" s="37"/>
      <c r="TXH429" s="37"/>
      <c r="TXI429" s="37"/>
      <c r="TXJ429" s="37"/>
      <c r="TXK429" s="37"/>
      <c r="TXL429" s="37"/>
      <c r="TXM429" s="37"/>
      <c r="TXN429" s="37"/>
      <c r="TXO429" s="37"/>
      <c r="TXP429" s="37"/>
      <c r="TXQ429" s="37"/>
      <c r="TXR429" s="37"/>
      <c r="TXS429" s="37"/>
      <c r="TXT429" s="37"/>
      <c r="TXU429" s="37"/>
      <c r="TXV429" s="37"/>
      <c r="TXW429" s="37"/>
      <c r="TXX429" s="37"/>
      <c r="TXY429" s="37"/>
      <c r="TXZ429" s="37"/>
      <c r="TYA429" s="37"/>
      <c r="TYB429" s="37"/>
      <c r="TYC429" s="37"/>
      <c r="TYD429" s="37"/>
      <c r="TYE429" s="37"/>
      <c r="TYF429" s="37"/>
      <c r="TYG429" s="37"/>
      <c r="TYH429" s="37"/>
      <c r="TYI429" s="37"/>
      <c r="TYJ429" s="37"/>
      <c r="TYK429" s="37"/>
      <c r="TYL429" s="37"/>
      <c r="TYM429" s="37"/>
      <c r="TYN429" s="37"/>
      <c r="TYO429" s="37"/>
      <c r="TYP429" s="37"/>
      <c r="TYQ429" s="37"/>
      <c r="TYR429" s="37"/>
      <c r="TYS429" s="37"/>
      <c r="TYT429" s="37"/>
      <c r="TYU429" s="37"/>
      <c r="TYV429" s="37"/>
      <c r="TYW429" s="37"/>
      <c r="TYX429" s="37"/>
      <c r="TYY429" s="37"/>
      <c r="TYZ429" s="37"/>
      <c r="TZA429" s="37"/>
      <c r="TZB429" s="37"/>
      <c r="TZC429" s="37"/>
      <c r="TZD429" s="37"/>
      <c r="TZE429" s="37"/>
      <c r="TZF429" s="37"/>
      <c r="TZG429" s="37"/>
      <c r="TZH429" s="37"/>
      <c r="TZI429" s="37"/>
      <c r="TZJ429" s="37"/>
      <c r="TZK429" s="37"/>
      <c r="TZL429" s="37"/>
      <c r="TZM429" s="37"/>
      <c r="TZN429" s="37"/>
      <c r="TZO429" s="37"/>
      <c r="TZP429" s="37"/>
      <c r="TZQ429" s="37"/>
      <c r="TZR429" s="37"/>
      <c r="TZS429" s="37"/>
      <c r="TZT429" s="37"/>
      <c r="TZU429" s="37"/>
      <c r="TZV429" s="37"/>
      <c r="TZW429" s="37"/>
      <c r="TZX429" s="37"/>
      <c r="TZY429" s="37"/>
      <c r="TZZ429" s="37"/>
      <c r="UAA429" s="37"/>
      <c r="UAB429" s="37"/>
      <c r="UAC429" s="37"/>
      <c r="UAD429" s="37"/>
      <c r="UAE429" s="37"/>
      <c r="UAF429" s="37"/>
      <c r="UAG429" s="37"/>
      <c r="UAH429" s="37"/>
      <c r="UAI429" s="37"/>
      <c r="UAJ429" s="37"/>
      <c r="UAK429" s="37"/>
      <c r="UAL429" s="37"/>
      <c r="UAM429" s="37"/>
      <c r="UAN429" s="37"/>
      <c r="UAO429" s="37"/>
      <c r="UAP429" s="37"/>
      <c r="UAQ429" s="37"/>
      <c r="UAR429" s="37"/>
      <c r="UAS429" s="37"/>
      <c r="UAT429" s="37"/>
      <c r="UAU429" s="37"/>
      <c r="UAV429" s="37"/>
      <c r="UAW429" s="37"/>
      <c r="UAX429" s="37"/>
      <c r="UAY429" s="37"/>
      <c r="UAZ429" s="37"/>
      <c r="UBA429" s="37"/>
      <c r="UBB429" s="37"/>
      <c r="UBC429" s="37"/>
      <c r="UBD429" s="37"/>
      <c r="UBE429" s="37"/>
      <c r="UBF429" s="37"/>
      <c r="UBG429" s="37"/>
      <c r="UBH429" s="37"/>
      <c r="UBI429" s="37"/>
      <c r="UBJ429" s="37"/>
      <c r="UBK429" s="37"/>
      <c r="UBL429" s="37"/>
      <c r="UBM429" s="37"/>
      <c r="UBN429" s="37"/>
      <c r="UBO429" s="37"/>
      <c r="UBP429" s="37"/>
      <c r="UBQ429" s="37"/>
      <c r="UBR429" s="37"/>
      <c r="UBS429" s="37"/>
      <c r="UBT429" s="37"/>
      <c r="UBU429" s="37"/>
      <c r="UBV429" s="37"/>
      <c r="UBW429" s="37"/>
      <c r="UBX429" s="37"/>
      <c r="UBY429" s="37"/>
      <c r="UBZ429" s="37"/>
      <c r="UCA429" s="37"/>
      <c r="UCB429" s="37"/>
      <c r="UCC429" s="37"/>
      <c r="UCD429" s="37"/>
      <c r="UCE429" s="37"/>
      <c r="UCF429" s="37"/>
      <c r="UCG429" s="37"/>
      <c r="UCH429" s="37"/>
      <c r="UCI429" s="37"/>
      <c r="UCJ429" s="37"/>
      <c r="UCK429" s="37"/>
      <c r="UCL429" s="37"/>
      <c r="UCM429" s="37"/>
      <c r="UCN429" s="37"/>
      <c r="UCO429" s="37"/>
      <c r="UCP429" s="37"/>
      <c r="UCQ429" s="37"/>
      <c r="UCR429" s="37"/>
      <c r="UCS429" s="37"/>
      <c r="UCT429" s="37"/>
      <c r="UCU429" s="37"/>
      <c r="UCV429" s="37"/>
      <c r="UCW429" s="37"/>
      <c r="UCX429" s="37"/>
      <c r="UCY429" s="37"/>
      <c r="UCZ429" s="37"/>
      <c r="UDA429" s="37"/>
      <c r="UDB429" s="37"/>
      <c r="UDC429" s="37"/>
      <c r="UDD429" s="37"/>
      <c r="UDE429" s="37"/>
      <c r="UDF429" s="37"/>
      <c r="UDG429" s="37"/>
      <c r="UDH429" s="37"/>
      <c r="UDI429" s="37"/>
      <c r="UDJ429" s="37"/>
      <c r="UDK429" s="37"/>
      <c r="UDL429" s="37"/>
      <c r="UDM429" s="37"/>
      <c r="UDN429" s="37"/>
      <c r="UDO429" s="37"/>
      <c r="UDP429" s="37"/>
      <c r="UDQ429" s="37"/>
      <c r="UDR429" s="37"/>
      <c r="UDS429" s="37"/>
      <c r="UDT429" s="37"/>
      <c r="UDU429" s="37"/>
      <c r="UDV429" s="37"/>
      <c r="UDW429" s="37"/>
      <c r="UDX429" s="37"/>
      <c r="UDY429" s="37"/>
      <c r="UDZ429" s="37"/>
      <c r="UEA429" s="37"/>
      <c r="UEB429" s="37"/>
      <c r="UEC429" s="37"/>
      <c r="UED429" s="37"/>
      <c r="UEE429" s="37"/>
      <c r="UEF429" s="37"/>
      <c r="UEG429" s="37"/>
      <c r="UEH429" s="37"/>
      <c r="UEI429" s="37"/>
      <c r="UEJ429" s="37"/>
      <c r="UEK429" s="37"/>
      <c r="UEL429" s="37"/>
      <c r="UEM429" s="37"/>
      <c r="UEN429" s="37"/>
      <c r="UEO429" s="37"/>
      <c r="UEP429" s="37"/>
      <c r="UEQ429" s="37"/>
      <c r="UER429" s="37"/>
      <c r="UES429" s="37"/>
      <c r="UET429" s="37"/>
      <c r="UEU429" s="37"/>
      <c r="UEV429" s="37"/>
      <c r="UEW429" s="37"/>
      <c r="UEX429" s="37"/>
      <c r="UEY429" s="37"/>
      <c r="UEZ429" s="37"/>
      <c r="UFA429" s="37"/>
      <c r="UFB429" s="37"/>
      <c r="UFC429" s="37"/>
      <c r="UFD429" s="37"/>
      <c r="UFE429" s="37"/>
      <c r="UFF429" s="37"/>
      <c r="UFG429" s="37"/>
      <c r="UFH429" s="37"/>
      <c r="UFI429" s="37"/>
      <c r="UFJ429" s="37"/>
      <c r="UFK429" s="37"/>
      <c r="UFL429" s="37"/>
      <c r="UFM429" s="37"/>
      <c r="UFN429" s="37"/>
      <c r="UFO429" s="37"/>
      <c r="UFP429" s="37"/>
      <c r="UFQ429" s="37"/>
      <c r="UFR429" s="37"/>
      <c r="UFS429" s="37"/>
      <c r="UFT429" s="37"/>
      <c r="UFU429" s="37"/>
      <c r="UFV429" s="37"/>
      <c r="UFW429" s="37"/>
      <c r="UFX429" s="37"/>
      <c r="UFY429" s="37"/>
      <c r="UFZ429" s="37"/>
      <c r="UGA429" s="37"/>
      <c r="UGB429" s="37"/>
      <c r="UGC429" s="37"/>
      <c r="UGD429" s="37"/>
      <c r="UGE429" s="37"/>
      <c r="UGF429" s="37"/>
      <c r="UGG429" s="37"/>
      <c r="UGH429" s="37"/>
      <c r="UGI429" s="37"/>
      <c r="UGJ429" s="37"/>
      <c r="UGK429" s="37"/>
      <c r="UGL429" s="37"/>
      <c r="UGM429" s="37"/>
      <c r="UGN429" s="37"/>
      <c r="UGO429" s="37"/>
      <c r="UGP429" s="37"/>
      <c r="UGQ429" s="37"/>
      <c r="UGR429" s="37"/>
      <c r="UGS429" s="37"/>
      <c r="UGT429" s="37"/>
      <c r="UGU429" s="37"/>
      <c r="UGV429" s="37"/>
      <c r="UGW429" s="37"/>
      <c r="UGX429" s="37"/>
      <c r="UGY429" s="37"/>
      <c r="UGZ429" s="37"/>
      <c r="UHA429" s="37"/>
      <c r="UHB429" s="37"/>
      <c r="UHC429" s="37"/>
      <c r="UHD429" s="37"/>
      <c r="UHE429" s="37"/>
      <c r="UHF429" s="37"/>
      <c r="UHG429" s="37"/>
      <c r="UHH429" s="37"/>
      <c r="UHI429" s="37"/>
      <c r="UHJ429" s="37"/>
      <c r="UHK429" s="37"/>
      <c r="UHL429" s="37"/>
      <c r="UHM429" s="37"/>
      <c r="UHN429" s="37"/>
      <c r="UHO429" s="37"/>
      <c r="UHP429" s="37"/>
      <c r="UHQ429" s="37"/>
      <c r="UHR429" s="37"/>
      <c r="UHS429" s="37"/>
      <c r="UHT429" s="37"/>
      <c r="UHU429" s="37"/>
      <c r="UHV429" s="37"/>
      <c r="UHW429" s="37"/>
      <c r="UHX429" s="37"/>
      <c r="UHY429" s="37"/>
      <c r="UHZ429" s="37"/>
      <c r="UIA429" s="37"/>
      <c r="UIB429" s="37"/>
      <c r="UIC429" s="37"/>
      <c r="UID429" s="37"/>
      <c r="UIE429" s="37"/>
      <c r="UIF429" s="37"/>
      <c r="UIG429" s="37"/>
      <c r="UIH429" s="37"/>
      <c r="UII429" s="37"/>
      <c r="UIJ429" s="37"/>
      <c r="UIK429" s="37"/>
      <c r="UIL429" s="37"/>
      <c r="UIM429" s="37"/>
      <c r="UIN429" s="37"/>
      <c r="UIO429" s="37"/>
      <c r="UIP429" s="37"/>
      <c r="UIQ429" s="37"/>
      <c r="UIR429" s="37"/>
      <c r="UIS429" s="37"/>
      <c r="UIT429" s="37"/>
      <c r="UIU429" s="37"/>
      <c r="UIV429" s="37"/>
      <c r="UIW429" s="37"/>
      <c r="UIX429" s="37"/>
      <c r="UIY429" s="37"/>
      <c r="UIZ429" s="37"/>
      <c r="UJA429" s="37"/>
      <c r="UJB429" s="37"/>
      <c r="UJC429" s="37"/>
      <c r="UJD429" s="37"/>
      <c r="UJE429" s="37"/>
      <c r="UJF429" s="37"/>
      <c r="UJG429" s="37"/>
      <c r="UJH429" s="37"/>
      <c r="UJI429" s="37"/>
      <c r="UJJ429" s="37"/>
      <c r="UJK429" s="37"/>
      <c r="UJL429" s="37"/>
      <c r="UJM429" s="37"/>
      <c r="UJN429" s="37"/>
      <c r="UJO429" s="37"/>
      <c r="UJP429" s="37"/>
      <c r="UJQ429" s="37"/>
      <c r="UJR429" s="37"/>
      <c r="UJS429" s="37"/>
      <c r="UJT429" s="37"/>
      <c r="UJU429" s="37"/>
      <c r="UJV429" s="37"/>
      <c r="UJW429" s="37"/>
      <c r="UJX429" s="37"/>
      <c r="UJY429" s="37"/>
      <c r="UJZ429" s="37"/>
      <c r="UKA429" s="37"/>
      <c r="UKB429" s="37"/>
      <c r="UKC429" s="37"/>
      <c r="UKD429" s="37"/>
      <c r="UKE429" s="37"/>
      <c r="UKF429" s="37"/>
      <c r="UKG429" s="37"/>
      <c r="UKH429" s="37"/>
      <c r="UKI429" s="37"/>
      <c r="UKJ429" s="37"/>
      <c r="UKK429" s="37"/>
      <c r="UKL429" s="37"/>
      <c r="UKM429" s="37"/>
      <c r="UKN429" s="37"/>
      <c r="UKO429" s="37"/>
      <c r="UKP429" s="37"/>
      <c r="UKQ429" s="37"/>
      <c r="UKR429" s="37"/>
      <c r="UKS429" s="37"/>
      <c r="UKT429" s="37"/>
      <c r="UKU429" s="37"/>
      <c r="UKV429" s="37"/>
      <c r="UKW429" s="37"/>
      <c r="UKX429" s="37"/>
      <c r="UKY429" s="37"/>
      <c r="UKZ429" s="37"/>
      <c r="ULA429" s="37"/>
      <c r="ULB429" s="37"/>
      <c r="ULC429" s="37"/>
      <c r="ULD429" s="37"/>
      <c r="ULE429" s="37"/>
      <c r="ULF429" s="37"/>
      <c r="ULG429" s="37"/>
      <c r="ULH429" s="37"/>
      <c r="ULI429" s="37"/>
      <c r="ULJ429" s="37"/>
      <c r="ULK429" s="37"/>
      <c r="ULL429" s="37"/>
      <c r="ULM429" s="37"/>
      <c r="ULN429" s="37"/>
      <c r="ULO429" s="37"/>
      <c r="ULP429" s="37"/>
      <c r="ULQ429" s="37"/>
      <c r="ULR429" s="37"/>
      <c r="ULS429" s="37"/>
      <c r="ULT429" s="37"/>
      <c r="ULU429" s="37"/>
      <c r="ULV429" s="37"/>
      <c r="ULW429" s="37"/>
      <c r="ULX429" s="37"/>
      <c r="ULY429" s="37"/>
      <c r="ULZ429" s="37"/>
      <c r="UMA429" s="37"/>
      <c r="UMB429" s="37"/>
      <c r="UMC429" s="37"/>
      <c r="UMD429" s="37"/>
      <c r="UME429" s="37"/>
      <c r="UMF429" s="37"/>
      <c r="UMG429" s="37"/>
      <c r="UMH429" s="37"/>
      <c r="UMI429" s="37"/>
      <c r="UMJ429" s="37"/>
      <c r="UMK429" s="37"/>
      <c r="UML429" s="37"/>
      <c r="UMM429" s="37"/>
      <c r="UMN429" s="37"/>
      <c r="UMO429" s="37"/>
      <c r="UMP429" s="37"/>
      <c r="UMQ429" s="37"/>
      <c r="UMR429" s="37"/>
      <c r="UMS429" s="37"/>
      <c r="UMT429" s="37"/>
      <c r="UMU429" s="37"/>
      <c r="UMV429" s="37"/>
      <c r="UMW429" s="37"/>
      <c r="UMX429" s="37"/>
      <c r="UMY429" s="37"/>
      <c r="UMZ429" s="37"/>
      <c r="UNA429" s="37"/>
      <c r="UNB429" s="37"/>
      <c r="UNC429" s="37"/>
      <c r="UND429" s="37"/>
      <c r="UNE429" s="37"/>
      <c r="UNF429" s="37"/>
      <c r="UNG429" s="37"/>
      <c r="UNH429" s="37"/>
      <c r="UNI429" s="37"/>
      <c r="UNJ429" s="37"/>
      <c r="UNK429" s="37"/>
      <c r="UNL429" s="37"/>
      <c r="UNM429" s="37"/>
      <c r="UNN429" s="37"/>
      <c r="UNO429" s="37"/>
      <c r="UNP429" s="37"/>
      <c r="UNQ429" s="37"/>
      <c r="UNR429" s="37"/>
      <c r="UNS429" s="37"/>
      <c r="UNT429" s="37"/>
      <c r="UNU429" s="37"/>
      <c r="UNV429" s="37"/>
      <c r="UNW429" s="37"/>
      <c r="UNX429" s="37"/>
      <c r="UNY429" s="37"/>
      <c r="UNZ429" s="37"/>
      <c r="UOA429" s="37"/>
      <c r="UOB429" s="37"/>
      <c r="UOC429" s="37"/>
      <c r="UOD429" s="37"/>
      <c r="UOE429" s="37"/>
      <c r="UOF429" s="37"/>
      <c r="UOG429" s="37"/>
      <c r="UOH429" s="37"/>
      <c r="UOI429" s="37"/>
      <c r="UOJ429" s="37"/>
      <c r="UOK429" s="37"/>
      <c r="UOL429" s="37"/>
      <c r="UOM429" s="37"/>
      <c r="UON429" s="37"/>
      <c r="UOO429" s="37"/>
      <c r="UOP429" s="37"/>
      <c r="UOQ429" s="37"/>
      <c r="UOR429" s="37"/>
      <c r="UOS429" s="37"/>
      <c r="UOT429" s="37"/>
      <c r="UOU429" s="37"/>
      <c r="UOV429" s="37"/>
      <c r="UOW429" s="37"/>
      <c r="UOX429" s="37"/>
      <c r="UOY429" s="37"/>
      <c r="UOZ429" s="37"/>
      <c r="UPA429" s="37"/>
      <c r="UPB429" s="37"/>
      <c r="UPC429" s="37"/>
      <c r="UPD429" s="37"/>
      <c r="UPE429" s="37"/>
      <c r="UPF429" s="37"/>
      <c r="UPG429" s="37"/>
      <c r="UPH429" s="37"/>
      <c r="UPI429" s="37"/>
      <c r="UPJ429" s="37"/>
      <c r="UPK429" s="37"/>
      <c r="UPL429" s="37"/>
      <c r="UPM429" s="37"/>
      <c r="UPN429" s="37"/>
      <c r="UPO429" s="37"/>
      <c r="UPP429" s="37"/>
      <c r="UPQ429" s="37"/>
      <c r="UPR429" s="37"/>
      <c r="UPS429" s="37"/>
      <c r="UPT429" s="37"/>
      <c r="UPU429" s="37"/>
      <c r="UPV429" s="37"/>
      <c r="UPW429" s="37"/>
      <c r="UPX429" s="37"/>
      <c r="UPY429" s="37"/>
      <c r="UPZ429" s="37"/>
      <c r="UQA429" s="37"/>
      <c r="UQB429" s="37"/>
      <c r="UQC429" s="37"/>
      <c r="UQD429" s="37"/>
      <c r="UQE429" s="37"/>
      <c r="UQF429" s="37"/>
      <c r="UQG429" s="37"/>
      <c r="UQH429" s="37"/>
      <c r="UQI429" s="37"/>
      <c r="UQJ429" s="37"/>
      <c r="UQK429" s="37"/>
      <c r="UQL429" s="37"/>
      <c r="UQM429" s="37"/>
      <c r="UQN429" s="37"/>
      <c r="UQO429" s="37"/>
      <c r="UQP429" s="37"/>
      <c r="UQQ429" s="37"/>
      <c r="UQR429" s="37"/>
      <c r="UQS429" s="37"/>
      <c r="UQT429" s="37"/>
      <c r="UQU429" s="37"/>
      <c r="UQV429" s="37"/>
      <c r="UQW429" s="37"/>
      <c r="UQX429" s="37"/>
      <c r="UQY429" s="37"/>
      <c r="UQZ429" s="37"/>
      <c r="URA429" s="37"/>
      <c r="URB429" s="37"/>
      <c r="URC429" s="37"/>
      <c r="URD429" s="37"/>
      <c r="URE429" s="37"/>
      <c r="URF429" s="37"/>
      <c r="URG429" s="37"/>
      <c r="URH429" s="37"/>
      <c r="URI429" s="37"/>
      <c r="URJ429" s="37"/>
      <c r="URK429" s="37"/>
      <c r="URL429" s="37"/>
      <c r="URM429" s="37"/>
      <c r="URN429" s="37"/>
      <c r="URO429" s="37"/>
      <c r="URP429" s="37"/>
      <c r="URQ429" s="37"/>
      <c r="URR429" s="37"/>
      <c r="URS429" s="37"/>
      <c r="URT429" s="37"/>
      <c r="URU429" s="37"/>
      <c r="URV429" s="37"/>
      <c r="URW429" s="37"/>
      <c r="URX429" s="37"/>
      <c r="URY429" s="37"/>
      <c r="URZ429" s="37"/>
      <c r="USA429" s="37"/>
      <c r="USB429" s="37"/>
      <c r="USC429" s="37"/>
      <c r="USD429" s="37"/>
      <c r="USE429" s="37"/>
      <c r="USF429" s="37"/>
      <c r="USG429" s="37"/>
      <c r="USH429" s="37"/>
      <c r="USI429" s="37"/>
      <c r="USJ429" s="37"/>
      <c r="USK429" s="37"/>
      <c r="USL429" s="37"/>
      <c r="USM429" s="37"/>
      <c r="USN429" s="37"/>
      <c r="USO429" s="37"/>
      <c r="USP429" s="37"/>
      <c r="USQ429" s="37"/>
      <c r="USR429" s="37"/>
      <c r="USS429" s="37"/>
      <c r="UST429" s="37"/>
      <c r="USU429" s="37"/>
      <c r="USV429" s="37"/>
      <c r="USW429" s="37"/>
      <c r="USX429" s="37"/>
      <c r="USY429" s="37"/>
      <c r="USZ429" s="37"/>
      <c r="UTA429" s="37"/>
      <c r="UTB429" s="37"/>
      <c r="UTC429" s="37"/>
      <c r="UTD429" s="37"/>
      <c r="UTE429" s="37"/>
      <c r="UTF429" s="37"/>
      <c r="UTG429" s="37"/>
      <c r="UTH429" s="37"/>
      <c r="UTI429" s="37"/>
      <c r="UTJ429" s="37"/>
      <c r="UTK429" s="37"/>
      <c r="UTL429" s="37"/>
      <c r="UTM429" s="37"/>
      <c r="UTN429" s="37"/>
      <c r="UTO429" s="37"/>
      <c r="UTP429" s="37"/>
      <c r="UTQ429" s="37"/>
      <c r="UTR429" s="37"/>
      <c r="UTS429" s="37"/>
      <c r="UTT429" s="37"/>
      <c r="UTU429" s="37"/>
      <c r="UTV429" s="37"/>
      <c r="UTW429" s="37"/>
      <c r="UTX429" s="37"/>
      <c r="UTY429" s="37"/>
      <c r="UTZ429" s="37"/>
      <c r="UUA429" s="37"/>
      <c r="UUB429" s="37"/>
      <c r="UUC429" s="37"/>
      <c r="UUD429" s="37"/>
      <c r="UUE429" s="37"/>
      <c r="UUF429" s="37"/>
      <c r="UUG429" s="37"/>
      <c r="UUH429" s="37"/>
      <c r="UUI429" s="37"/>
      <c r="UUJ429" s="37"/>
      <c r="UUK429" s="37"/>
      <c r="UUL429" s="37"/>
      <c r="UUM429" s="37"/>
      <c r="UUN429" s="37"/>
      <c r="UUO429" s="37"/>
      <c r="UUP429" s="37"/>
      <c r="UUQ429" s="37"/>
      <c r="UUR429" s="37"/>
      <c r="UUS429" s="37"/>
      <c r="UUT429" s="37"/>
      <c r="UUU429" s="37"/>
      <c r="UUV429" s="37"/>
      <c r="UUW429" s="37"/>
      <c r="UUX429" s="37"/>
      <c r="UUY429" s="37"/>
      <c r="UUZ429" s="37"/>
      <c r="UVA429" s="37"/>
      <c r="UVB429" s="37"/>
      <c r="UVC429" s="37"/>
      <c r="UVD429" s="37"/>
      <c r="UVE429" s="37"/>
      <c r="UVF429" s="37"/>
      <c r="UVG429" s="37"/>
      <c r="UVH429" s="37"/>
      <c r="UVI429" s="37"/>
      <c r="UVJ429" s="37"/>
      <c r="UVK429" s="37"/>
      <c r="UVL429" s="37"/>
      <c r="UVM429" s="37"/>
      <c r="UVN429" s="37"/>
      <c r="UVO429" s="37"/>
      <c r="UVP429" s="37"/>
      <c r="UVQ429" s="37"/>
      <c r="UVR429" s="37"/>
      <c r="UVS429" s="37"/>
      <c r="UVT429" s="37"/>
      <c r="UVU429" s="37"/>
      <c r="UVV429" s="37"/>
      <c r="UVW429" s="37"/>
      <c r="UVX429" s="37"/>
      <c r="UVY429" s="37"/>
      <c r="UVZ429" s="37"/>
      <c r="UWA429" s="37"/>
      <c r="UWB429" s="37"/>
      <c r="UWC429" s="37"/>
      <c r="UWD429" s="37"/>
      <c r="UWE429" s="37"/>
      <c r="UWF429" s="37"/>
      <c r="UWG429" s="37"/>
      <c r="UWH429" s="37"/>
      <c r="UWI429" s="37"/>
      <c r="UWJ429" s="37"/>
      <c r="UWK429" s="37"/>
      <c r="UWL429" s="37"/>
      <c r="UWM429" s="37"/>
      <c r="UWN429" s="37"/>
      <c r="UWO429" s="37"/>
      <c r="UWP429" s="37"/>
      <c r="UWQ429" s="37"/>
      <c r="UWR429" s="37"/>
      <c r="UWS429" s="37"/>
      <c r="UWT429" s="37"/>
      <c r="UWU429" s="37"/>
      <c r="UWV429" s="37"/>
      <c r="UWW429" s="37"/>
      <c r="UWX429" s="37"/>
      <c r="UWY429" s="37"/>
      <c r="UWZ429" s="37"/>
      <c r="UXA429" s="37"/>
      <c r="UXB429" s="37"/>
      <c r="UXC429" s="37"/>
      <c r="UXD429" s="37"/>
      <c r="UXE429" s="37"/>
      <c r="UXF429" s="37"/>
      <c r="UXG429" s="37"/>
      <c r="UXH429" s="37"/>
      <c r="UXI429" s="37"/>
      <c r="UXJ429" s="37"/>
      <c r="UXK429" s="37"/>
      <c r="UXL429" s="37"/>
      <c r="UXM429" s="37"/>
      <c r="UXN429" s="37"/>
      <c r="UXO429" s="37"/>
      <c r="UXP429" s="37"/>
      <c r="UXQ429" s="37"/>
      <c r="UXR429" s="37"/>
      <c r="UXS429" s="37"/>
      <c r="UXT429" s="37"/>
      <c r="UXU429" s="37"/>
      <c r="UXV429" s="37"/>
      <c r="UXW429" s="37"/>
      <c r="UXX429" s="37"/>
      <c r="UXY429" s="37"/>
      <c r="UXZ429" s="37"/>
      <c r="UYA429" s="37"/>
      <c r="UYB429" s="37"/>
      <c r="UYC429" s="37"/>
      <c r="UYD429" s="37"/>
      <c r="UYE429" s="37"/>
      <c r="UYF429" s="37"/>
      <c r="UYG429" s="37"/>
      <c r="UYH429" s="37"/>
      <c r="UYI429" s="37"/>
      <c r="UYJ429" s="37"/>
      <c r="UYK429" s="37"/>
      <c r="UYL429" s="37"/>
      <c r="UYM429" s="37"/>
      <c r="UYN429" s="37"/>
      <c r="UYO429" s="37"/>
      <c r="UYP429" s="37"/>
      <c r="UYQ429" s="37"/>
      <c r="UYR429" s="37"/>
      <c r="UYS429" s="37"/>
      <c r="UYT429" s="37"/>
      <c r="UYU429" s="37"/>
      <c r="UYV429" s="37"/>
      <c r="UYW429" s="37"/>
      <c r="UYX429" s="37"/>
      <c r="UYY429" s="37"/>
      <c r="UYZ429" s="37"/>
      <c r="UZA429" s="37"/>
      <c r="UZB429" s="37"/>
      <c r="UZC429" s="37"/>
      <c r="UZD429" s="37"/>
      <c r="UZE429" s="37"/>
      <c r="UZF429" s="37"/>
      <c r="UZG429" s="37"/>
      <c r="UZH429" s="37"/>
      <c r="UZI429" s="37"/>
      <c r="UZJ429" s="37"/>
      <c r="UZK429" s="37"/>
      <c r="UZL429" s="37"/>
      <c r="UZM429" s="37"/>
      <c r="UZN429" s="37"/>
      <c r="UZO429" s="37"/>
      <c r="UZP429" s="37"/>
      <c r="UZQ429" s="37"/>
      <c r="UZR429" s="37"/>
      <c r="UZS429" s="37"/>
      <c r="UZT429" s="37"/>
      <c r="UZU429" s="37"/>
      <c r="UZV429" s="37"/>
      <c r="UZW429" s="37"/>
      <c r="UZX429" s="37"/>
      <c r="UZY429" s="37"/>
      <c r="UZZ429" s="37"/>
      <c r="VAA429" s="37"/>
      <c r="VAB429" s="37"/>
      <c r="VAC429" s="37"/>
      <c r="VAD429" s="37"/>
      <c r="VAE429" s="37"/>
      <c r="VAF429" s="37"/>
      <c r="VAG429" s="37"/>
      <c r="VAH429" s="37"/>
      <c r="VAI429" s="37"/>
      <c r="VAJ429" s="37"/>
      <c r="VAK429" s="37"/>
      <c r="VAL429" s="37"/>
      <c r="VAM429" s="37"/>
      <c r="VAN429" s="37"/>
      <c r="VAO429" s="37"/>
      <c r="VAP429" s="37"/>
      <c r="VAQ429" s="37"/>
      <c r="VAR429" s="37"/>
      <c r="VAS429" s="37"/>
      <c r="VAT429" s="37"/>
      <c r="VAU429" s="37"/>
      <c r="VAV429" s="37"/>
      <c r="VAW429" s="37"/>
      <c r="VAX429" s="37"/>
      <c r="VAY429" s="37"/>
      <c r="VAZ429" s="37"/>
      <c r="VBA429" s="37"/>
      <c r="VBB429" s="37"/>
      <c r="VBC429" s="37"/>
      <c r="VBD429" s="37"/>
      <c r="VBE429" s="37"/>
      <c r="VBF429" s="37"/>
      <c r="VBG429" s="37"/>
      <c r="VBH429" s="37"/>
      <c r="VBI429" s="37"/>
      <c r="VBJ429" s="37"/>
      <c r="VBK429" s="37"/>
      <c r="VBL429" s="37"/>
      <c r="VBM429" s="37"/>
      <c r="VBN429" s="37"/>
      <c r="VBO429" s="37"/>
      <c r="VBP429" s="37"/>
      <c r="VBQ429" s="37"/>
      <c r="VBR429" s="37"/>
      <c r="VBS429" s="37"/>
      <c r="VBT429" s="37"/>
      <c r="VBU429" s="37"/>
      <c r="VBV429" s="37"/>
      <c r="VBW429" s="37"/>
      <c r="VBX429" s="37"/>
      <c r="VBY429" s="37"/>
      <c r="VBZ429" s="37"/>
      <c r="VCA429" s="37"/>
      <c r="VCB429" s="37"/>
      <c r="VCC429" s="37"/>
      <c r="VCD429" s="37"/>
      <c r="VCE429" s="37"/>
      <c r="VCF429" s="37"/>
      <c r="VCG429" s="37"/>
      <c r="VCH429" s="37"/>
      <c r="VCI429" s="37"/>
      <c r="VCJ429" s="37"/>
      <c r="VCK429" s="37"/>
      <c r="VCL429" s="37"/>
      <c r="VCM429" s="37"/>
      <c r="VCN429" s="37"/>
      <c r="VCO429" s="37"/>
      <c r="VCP429" s="37"/>
      <c r="VCQ429" s="37"/>
      <c r="VCR429" s="37"/>
      <c r="VCS429" s="37"/>
      <c r="VCT429" s="37"/>
      <c r="VCU429" s="37"/>
      <c r="VCV429" s="37"/>
      <c r="VCW429" s="37"/>
      <c r="VCX429" s="37"/>
      <c r="VCY429" s="37"/>
      <c r="VCZ429" s="37"/>
      <c r="VDA429" s="37"/>
      <c r="VDB429" s="37"/>
      <c r="VDC429" s="37"/>
      <c r="VDD429" s="37"/>
      <c r="VDE429" s="37"/>
      <c r="VDF429" s="37"/>
      <c r="VDG429" s="37"/>
      <c r="VDH429" s="37"/>
      <c r="VDI429" s="37"/>
      <c r="VDJ429" s="37"/>
      <c r="VDK429" s="37"/>
      <c r="VDL429" s="37"/>
      <c r="VDM429" s="37"/>
      <c r="VDN429" s="37"/>
      <c r="VDO429" s="37"/>
      <c r="VDP429" s="37"/>
      <c r="VDQ429" s="37"/>
      <c r="VDR429" s="37"/>
      <c r="VDS429" s="37"/>
      <c r="VDT429" s="37"/>
      <c r="VDU429" s="37"/>
      <c r="VDV429" s="37"/>
      <c r="VDW429" s="37"/>
      <c r="VDX429" s="37"/>
      <c r="VDY429" s="37"/>
      <c r="VDZ429" s="37"/>
      <c r="VEA429" s="37"/>
      <c r="VEB429" s="37"/>
      <c r="VEC429" s="37"/>
      <c r="VED429" s="37"/>
      <c r="VEE429" s="37"/>
      <c r="VEF429" s="37"/>
      <c r="VEG429" s="37"/>
      <c r="VEH429" s="37"/>
      <c r="VEI429" s="37"/>
      <c r="VEJ429" s="37"/>
      <c r="VEK429" s="37"/>
      <c r="VEL429" s="37"/>
      <c r="VEM429" s="37"/>
      <c r="VEN429" s="37"/>
      <c r="VEO429" s="37"/>
      <c r="VEP429" s="37"/>
      <c r="VEQ429" s="37"/>
      <c r="VER429" s="37"/>
      <c r="VES429" s="37"/>
      <c r="VET429" s="37"/>
      <c r="VEU429" s="37"/>
      <c r="VEV429" s="37"/>
      <c r="VEW429" s="37"/>
      <c r="VEX429" s="37"/>
      <c r="VEY429" s="37"/>
      <c r="VEZ429" s="37"/>
      <c r="VFA429" s="37"/>
      <c r="VFB429" s="37"/>
      <c r="VFC429" s="37"/>
      <c r="VFD429" s="37"/>
      <c r="VFE429" s="37"/>
      <c r="VFF429" s="37"/>
      <c r="VFG429" s="37"/>
      <c r="VFH429" s="37"/>
      <c r="VFI429" s="37"/>
      <c r="VFJ429" s="37"/>
      <c r="VFK429" s="37"/>
      <c r="VFL429" s="37"/>
      <c r="VFM429" s="37"/>
      <c r="VFN429" s="37"/>
      <c r="VFO429" s="37"/>
      <c r="VFP429" s="37"/>
      <c r="VFQ429" s="37"/>
      <c r="VFR429" s="37"/>
      <c r="VFS429" s="37"/>
      <c r="VFT429" s="37"/>
      <c r="VFU429" s="37"/>
      <c r="VFV429" s="37"/>
      <c r="VFW429" s="37"/>
      <c r="VFX429" s="37"/>
      <c r="VFY429" s="37"/>
      <c r="VFZ429" s="37"/>
      <c r="VGA429" s="37"/>
      <c r="VGB429" s="37"/>
      <c r="VGC429" s="37"/>
      <c r="VGD429" s="37"/>
      <c r="VGE429" s="37"/>
      <c r="VGF429" s="37"/>
      <c r="VGG429" s="37"/>
      <c r="VGH429" s="37"/>
      <c r="VGI429" s="37"/>
      <c r="VGJ429" s="37"/>
      <c r="VGK429" s="37"/>
      <c r="VGL429" s="37"/>
      <c r="VGM429" s="37"/>
      <c r="VGN429" s="37"/>
      <c r="VGO429" s="37"/>
      <c r="VGP429" s="37"/>
      <c r="VGQ429" s="37"/>
      <c r="VGR429" s="37"/>
      <c r="VGS429" s="37"/>
      <c r="VGT429" s="37"/>
      <c r="VGU429" s="37"/>
      <c r="VGV429" s="37"/>
      <c r="VGW429" s="37"/>
      <c r="VGX429" s="37"/>
      <c r="VGY429" s="37"/>
      <c r="VGZ429" s="37"/>
      <c r="VHA429" s="37"/>
      <c r="VHB429" s="37"/>
      <c r="VHC429" s="37"/>
      <c r="VHD429" s="37"/>
      <c r="VHE429" s="37"/>
      <c r="VHF429" s="37"/>
      <c r="VHG429" s="37"/>
      <c r="VHH429" s="37"/>
      <c r="VHI429" s="37"/>
      <c r="VHJ429" s="37"/>
      <c r="VHK429" s="37"/>
      <c r="VHL429" s="37"/>
      <c r="VHM429" s="37"/>
      <c r="VHN429" s="37"/>
      <c r="VHO429" s="37"/>
      <c r="VHP429" s="37"/>
      <c r="VHQ429" s="37"/>
      <c r="VHR429" s="37"/>
      <c r="VHS429" s="37"/>
      <c r="VHT429" s="37"/>
      <c r="VHU429" s="37"/>
      <c r="VHV429" s="37"/>
      <c r="VHW429" s="37"/>
      <c r="VHX429" s="37"/>
      <c r="VHY429" s="37"/>
      <c r="VHZ429" s="37"/>
      <c r="VIA429" s="37"/>
      <c r="VIB429" s="37"/>
      <c r="VIC429" s="37"/>
      <c r="VID429" s="37"/>
      <c r="VIE429" s="37"/>
      <c r="VIF429" s="37"/>
      <c r="VIG429" s="37"/>
      <c r="VIH429" s="37"/>
      <c r="VII429" s="37"/>
      <c r="VIJ429" s="37"/>
      <c r="VIK429" s="37"/>
      <c r="VIL429" s="37"/>
      <c r="VIM429" s="37"/>
      <c r="VIN429" s="37"/>
      <c r="VIO429" s="37"/>
      <c r="VIP429" s="37"/>
      <c r="VIQ429" s="37"/>
      <c r="VIR429" s="37"/>
      <c r="VIS429" s="37"/>
      <c r="VIT429" s="37"/>
      <c r="VIU429" s="37"/>
      <c r="VIV429" s="37"/>
      <c r="VIW429" s="37"/>
      <c r="VIX429" s="37"/>
      <c r="VIY429" s="37"/>
      <c r="VIZ429" s="37"/>
      <c r="VJA429" s="37"/>
      <c r="VJB429" s="37"/>
      <c r="VJC429" s="37"/>
      <c r="VJD429" s="37"/>
      <c r="VJE429" s="37"/>
      <c r="VJF429" s="37"/>
      <c r="VJG429" s="37"/>
      <c r="VJH429" s="37"/>
      <c r="VJI429" s="37"/>
      <c r="VJJ429" s="37"/>
      <c r="VJK429" s="37"/>
      <c r="VJL429" s="37"/>
      <c r="VJM429" s="37"/>
      <c r="VJN429" s="37"/>
      <c r="VJO429" s="37"/>
      <c r="VJP429" s="37"/>
      <c r="VJQ429" s="37"/>
      <c r="VJR429" s="37"/>
      <c r="VJS429" s="37"/>
      <c r="VJT429" s="37"/>
      <c r="VJU429" s="37"/>
      <c r="VJV429" s="37"/>
      <c r="VJW429" s="37"/>
      <c r="VJX429" s="37"/>
      <c r="VJY429" s="37"/>
      <c r="VJZ429" s="37"/>
      <c r="VKA429" s="37"/>
      <c r="VKB429" s="37"/>
      <c r="VKC429" s="37"/>
      <c r="VKD429" s="37"/>
      <c r="VKE429" s="37"/>
      <c r="VKF429" s="37"/>
      <c r="VKG429" s="37"/>
      <c r="VKH429" s="37"/>
      <c r="VKI429" s="37"/>
      <c r="VKJ429" s="37"/>
      <c r="VKK429" s="37"/>
      <c r="VKL429" s="37"/>
      <c r="VKM429" s="37"/>
      <c r="VKN429" s="37"/>
      <c r="VKO429" s="37"/>
      <c r="VKP429" s="37"/>
      <c r="VKQ429" s="37"/>
      <c r="VKR429" s="37"/>
      <c r="VKS429" s="37"/>
      <c r="VKT429" s="37"/>
      <c r="VKU429" s="37"/>
      <c r="VKV429" s="37"/>
      <c r="VKW429" s="37"/>
      <c r="VKX429" s="37"/>
      <c r="VKY429" s="37"/>
      <c r="VKZ429" s="37"/>
      <c r="VLA429" s="37"/>
      <c r="VLB429" s="37"/>
      <c r="VLC429" s="37"/>
      <c r="VLD429" s="37"/>
      <c r="VLE429" s="37"/>
      <c r="VLF429" s="37"/>
      <c r="VLG429" s="37"/>
      <c r="VLH429" s="37"/>
      <c r="VLI429" s="37"/>
      <c r="VLJ429" s="37"/>
      <c r="VLK429" s="37"/>
      <c r="VLL429" s="37"/>
      <c r="VLM429" s="37"/>
      <c r="VLN429" s="37"/>
      <c r="VLO429" s="37"/>
      <c r="VLP429" s="37"/>
      <c r="VLQ429" s="37"/>
      <c r="VLR429" s="37"/>
      <c r="VLS429" s="37"/>
      <c r="VLT429" s="37"/>
      <c r="VLU429" s="37"/>
      <c r="VLV429" s="37"/>
      <c r="VLW429" s="37"/>
      <c r="VLX429" s="37"/>
      <c r="VLY429" s="37"/>
      <c r="VLZ429" s="37"/>
      <c r="VMA429" s="37"/>
      <c r="VMB429" s="37"/>
      <c r="VMC429" s="37"/>
      <c r="VMD429" s="37"/>
      <c r="VME429" s="37"/>
      <c r="VMF429" s="37"/>
      <c r="VMG429" s="37"/>
      <c r="VMH429" s="37"/>
      <c r="VMI429" s="37"/>
      <c r="VMJ429" s="37"/>
      <c r="VMK429" s="37"/>
      <c r="VML429" s="37"/>
      <c r="VMM429" s="37"/>
      <c r="VMN429" s="37"/>
      <c r="VMO429" s="37"/>
      <c r="VMP429" s="37"/>
      <c r="VMQ429" s="37"/>
      <c r="VMR429" s="37"/>
      <c r="VMS429" s="37"/>
      <c r="VMT429" s="37"/>
      <c r="VMU429" s="37"/>
      <c r="VMV429" s="37"/>
      <c r="VMW429" s="37"/>
      <c r="VMX429" s="37"/>
      <c r="VMY429" s="37"/>
      <c r="VMZ429" s="37"/>
      <c r="VNA429" s="37"/>
      <c r="VNB429" s="37"/>
      <c r="VNC429" s="37"/>
      <c r="VND429" s="37"/>
      <c r="VNE429" s="37"/>
      <c r="VNF429" s="37"/>
      <c r="VNG429" s="37"/>
      <c r="VNH429" s="37"/>
      <c r="VNI429" s="37"/>
      <c r="VNJ429" s="37"/>
      <c r="VNK429" s="37"/>
      <c r="VNL429" s="37"/>
      <c r="VNM429" s="37"/>
      <c r="VNN429" s="37"/>
      <c r="VNO429" s="37"/>
      <c r="VNP429" s="37"/>
      <c r="VNQ429" s="37"/>
      <c r="VNR429" s="37"/>
      <c r="VNS429" s="37"/>
      <c r="VNT429" s="37"/>
      <c r="VNU429" s="37"/>
      <c r="VNV429" s="37"/>
      <c r="VNW429" s="37"/>
      <c r="VNX429" s="37"/>
      <c r="VNY429" s="37"/>
      <c r="VNZ429" s="37"/>
      <c r="VOA429" s="37"/>
      <c r="VOB429" s="37"/>
      <c r="VOC429" s="37"/>
      <c r="VOD429" s="37"/>
      <c r="VOE429" s="37"/>
      <c r="VOF429" s="37"/>
      <c r="VOG429" s="37"/>
      <c r="VOH429" s="37"/>
      <c r="VOI429" s="37"/>
      <c r="VOJ429" s="37"/>
      <c r="VOK429" s="37"/>
      <c r="VOL429" s="37"/>
      <c r="VOM429" s="37"/>
      <c r="VON429" s="37"/>
      <c r="VOO429" s="37"/>
      <c r="VOP429" s="37"/>
      <c r="VOQ429" s="37"/>
      <c r="VOR429" s="37"/>
      <c r="VOS429" s="37"/>
      <c r="VOT429" s="37"/>
      <c r="VOU429" s="37"/>
      <c r="VOV429" s="37"/>
      <c r="VOW429" s="37"/>
      <c r="VOX429" s="37"/>
      <c r="VOY429" s="37"/>
      <c r="VOZ429" s="37"/>
      <c r="VPA429" s="37"/>
      <c r="VPB429" s="37"/>
      <c r="VPC429" s="37"/>
      <c r="VPD429" s="37"/>
      <c r="VPE429" s="37"/>
      <c r="VPF429" s="37"/>
      <c r="VPG429" s="37"/>
      <c r="VPH429" s="37"/>
      <c r="VPI429" s="37"/>
      <c r="VPJ429" s="37"/>
      <c r="VPK429" s="37"/>
      <c r="VPL429" s="37"/>
      <c r="VPM429" s="37"/>
      <c r="VPN429" s="37"/>
      <c r="VPO429" s="37"/>
      <c r="VPP429" s="37"/>
      <c r="VPQ429" s="37"/>
      <c r="VPR429" s="37"/>
      <c r="VPS429" s="37"/>
      <c r="VPT429" s="37"/>
      <c r="VPU429" s="37"/>
      <c r="VPV429" s="37"/>
      <c r="VPW429" s="37"/>
      <c r="VPX429" s="37"/>
      <c r="VPY429" s="37"/>
      <c r="VPZ429" s="37"/>
      <c r="VQA429" s="37"/>
      <c r="VQB429" s="37"/>
      <c r="VQC429" s="37"/>
      <c r="VQD429" s="37"/>
      <c r="VQE429" s="37"/>
      <c r="VQF429" s="37"/>
      <c r="VQG429" s="37"/>
      <c r="VQH429" s="37"/>
      <c r="VQI429" s="37"/>
      <c r="VQJ429" s="37"/>
      <c r="VQK429" s="37"/>
      <c r="VQL429" s="37"/>
      <c r="VQM429" s="37"/>
      <c r="VQN429" s="37"/>
      <c r="VQO429" s="37"/>
      <c r="VQP429" s="37"/>
      <c r="VQQ429" s="37"/>
      <c r="VQR429" s="37"/>
      <c r="VQS429" s="37"/>
      <c r="VQT429" s="37"/>
      <c r="VQU429" s="37"/>
      <c r="VQV429" s="37"/>
      <c r="VQW429" s="37"/>
      <c r="VQX429" s="37"/>
      <c r="VQY429" s="37"/>
      <c r="VQZ429" s="37"/>
      <c r="VRA429" s="37"/>
      <c r="VRB429" s="37"/>
      <c r="VRC429" s="37"/>
      <c r="VRD429" s="37"/>
      <c r="VRE429" s="37"/>
      <c r="VRF429" s="37"/>
      <c r="VRG429" s="37"/>
      <c r="VRH429" s="37"/>
      <c r="VRI429" s="37"/>
      <c r="VRJ429" s="37"/>
      <c r="VRK429" s="37"/>
      <c r="VRL429" s="37"/>
      <c r="VRM429" s="37"/>
      <c r="VRN429" s="37"/>
      <c r="VRO429" s="37"/>
      <c r="VRP429" s="37"/>
      <c r="VRQ429" s="37"/>
      <c r="VRR429" s="37"/>
      <c r="VRS429" s="37"/>
      <c r="VRT429" s="37"/>
      <c r="VRU429" s="37"/>
      <c r="VRV429" s="37"/>
      <c r="VRW429" s="37"/>
      <c r="VRX429" s="37"/>
      <c r="VRY429" s="37"/>
      <c r="VRZ429" s="37"/>
      <c r="VSA429" s="37"/>
      <c r="VSB429" s="37"/>
      <c r="VSC429" s="37"/>
      <c r="VSD429" s="37"/>
      <c r="VSE429" s="37"/>
      <c r="VSF429" s="37"/>
      <c r="VSG429" s="37"/>
      <c r="VSH429" s="37"/>
      <c r="VSI429" s="37"/>
      <c r="VSJ429" s="37"/>
      <c r="VSK429" s="37"/>
      <c r="VSL429" s="37"/>
      <c r="VSM429" s="37"/>
      <c r="VSN429" s="37"/>
      <c r="VSO429" s="37"/>
      <c r="VSP429" s="37"/>
      <c r="VSQ429" s="37"/>
      <c r="VSR429" s="37"/>
      <c r="VSS429" s="37"/>
      <c r="VST429" s="37"/>
      <c r="VSU429" s="37"/>
      <c r="VSV429" s="37"/>
      <c r="VSW429" s="37"/>
      <c r="VSX429" s="37"/>
      <c r="VSY429" s="37"/>
      <c r="VSZ429" s="37"/>
      <c r="VTA429" s="37"/>
      <c r="VTB429" s="37"/>
      <c r="VTC429" s="37"/>
      <c r="VTD429" s="37"/>
      <c r="VTE429" s="37"/>
      <c r="VTF429" s="37"/>
      <c r="VTG429" s="37"/>
      <c r="VTH429" s="37"/>
      <c r="VTI429" s="37"/>
      <c r="VTJ429" s="37"/>
      <c r="VTK429" s="37"/>
      <c r="VTL429" s="37"/>
      <c r="VTM429" s="37"/>
      <c r="VTN429" s="37"/>
      <c r="VTO429" s="37"/>
      <c r="VTP429" s="37"/>
      <c r="VTQ429" s="37"/>
      <c r="VTR429" s="37"/>
      <c r="VTS429" s="37"/>
      <c r="VTT429" s="37"/>
      <c r="VTU429" s="37"/>
      <c r="VTV429" s="37"/>
      <c r="VTW429" s="37"/>
      <c r="VTX429" s="37"/>
      <c r="VTY429" s="37"/>
      <c r="VTZ429" s="37"/>
      <c r="VUA429" s="37"/>
      <c r="VUB429" s="37"/>
      <c r="VUC429" s="37"/>
      <c r="VUD429" s="37"/>
      <c r="VUE429" s="37"/>
      <c r="VUF429" s="37"/>
      <c r="VUG429" s="37"/>
      <c r="VUH429" s="37"/>
      <c r="VUI429" s="37"/>
      <c r="VUJ429" s="37"/>
      <c r="VUK429" s="37"/>
      <c r="VUL429" s="37"/>
      <c r="VUM429" s="37"/>
      <c r="VUN429" s="37"/>
      <c r="VUO429" s="37"/>
      <c r="VUP429" s="37"/>
      <c r="VUQ429" s="37"/>
      <c r="VUR429" s="37"/>
      <c r="VUS429" s="37"/>
      <c r="VUT429" s="37"/>
      <c r="VUU429" s="37"/>
      <c r="VUV429" s="37"/>
      <c r="VUW429" s="37"/>
      <c r="VUX429" s="37"/>
      <c r="VUY429" s="37"/>
      <c r="VUZ429" s="37"/>
      <c r="VVA429" s="37"/>
      <c r="VVB429" s="37"/>
      <c r="VVC429" s="37"/>
      <c r="VVD429" s="37"/>
      <c r="VVE429" s="37"/>
      <c r="VVF429" s="37"/>
      <c r="VVG429" s="37"/>
      <c r="VVH429" s="37"/>
      <c r="VVI429" s="37"/>
      <c r="VVJ429" s="37"/>
      <c r="VVK429" s="37"/>
      <c r="VVL429" s="37"/>
      <c r="VVM429" s="37"/>
      <c r="VVN429" s="37"/>
      <c r="VVO429" s="37"/>
      <c r="VVP429" s="37"/>
      <c r="VVQ429" s="37"/>
      <c r="VVR429" s="37"/>
      <c r="VVS429" s="37"/>
      <c r="VVT429" s="37"/>
      <c r="VVU429" s="37"/>
      <c r="VVV429" s="37"/>
      <c r="VVW429" s="37"/>
      <c r="VVX429" s="37"/>
      <c r="VVY429" s="37"/>
      <c r="VVZ429" s="37"/>
      <c r="VWA429" s="37"/>
      <c r="VWB429" s="37"/>
      <c r="VWC429" s="37"/>
      <c r="VWD429" s="37"/>
      <c r="VWE429" s="37"/>
      <c r="VWF429" s="37"/>
      <c r="VWG429" s="37"/>
      <c r="VWH429" s="37"/>
      <c r="VWI429" s="37"/>
      <c r="VWJ429" s="37"/>
      <c r="VWK429" s="37"/>
      <c r="VWL429" s="37"/>
      <c r="VWM429" s="37"/>
      <c r="VWN429" s="37"/>
      <c r="VWO429" s="37"/>
      <c r="VWP429" s="37"/>
      <c r="VWQ429" s="37"/>
      <c r="VWR429" s="37"/>
      <c r="VWS429" s="37"/>
      <c r="VWT429" s="37"/>
      <c r="VWU429" s="37"/>
      <c r="VWV429" s="37"/>
      <c r="VWW429" s="37"/>
      <c r="VWX429" s="37"/>
      <c r="VWY429" s="37"/>
      <c r="VWZ429" s="37"/>
      <c r="VXA429" s="37"/>
      <c r="VXB429" s="37"/>
      <c r="VXC429" s="37"/>
      <c r="VXD429" s="37"/>
      <c r="VXE429" s="37"/>
      <c r="VXF429" s="37"/>
      <c r="VXG429" s="37"/>
      <c r="VXH429" s="37"/>
      <c r="VXI429" s="37"/>
      <c r="VXJ429" s="37"/>
      <c r="VXK429" s="37"/>
      <c r="VXL429" s="37"/>
      <c r="VXM429" s="37"/>
      <c r="VXN429" s="37"/>
      <c r="VXO429" s="37"/>
      <c r="VXP429" s="37"/>
      <c r="VXQ429" s="37"/>
      <c r="VXR429" s="37"/>
      <c r="VXS429" s="37"/>
      <c r="VXT429" s="37"/>
      <c r="VXU429" s="37"/>
      <c r="VXV429" s="37"/>
      <c r="VXW429" s="37"/>
      <c r="VXX429" s="37"/>
      <c r="VXY429" s="37"/>
      <c r="VXZ429" s="37"/>
      <c r="VYA429" s="37"/>
      <c r="VYB429" s="37"/>
      <c r="VYC429" s="37"/>
      <c r="VYD429" s="37"/>
      <c r="VYE429" s="37"/>
      <c r="VYF429" s="37"/>
      <c r="VYG429" s="37"/>
      <c r="VYH429" s="37"/>
      <c r="VYI429" s="37"/>
      <c r="VYJ429" s="37"/>
      <c r="VYK429" s="37"/>
      <c r="VYL429" s="37"/>
      <c r="VYM429" s="37"/>
      <c r="VYN429" s="37"/>
      <c r="VYO429" s="37"/>
      <c r="VYP429" s="37"/>
      <c r="VYQ429" s="37"/>
      <c r="VYR429" s="37"/>
      <c r="VYS429" s="37"/>
      <c r="VYT429" s="37"/>
      <c r="VYU429" s="37"/>
      <c r="VYV429" s="37"/>
      <c r="VYW429" s="37"/>
      <c r="VYX429" s="37"/>
      <c r="VYY429" s="37"/>
      <c r="VYZ429" s="37"/>
      <c r="VZA429" s="37"/>
      <c r="VZB429" s="37"/>
      <c r="VZC429" s="37"/>
      <c r="VZD429" s="37"/>
      <c r="VZE429" s="37"/>
      <c r="VZF429" s="37"/>
      <c r="VZG429" s="37"/>
      <c r="VZH429" s="37"/>
      <c r="VZI429" s="37"/>
      <c r="VZJ429" s="37"/>
      <c r="VZK429" s="37"/>
      <c r="VZL429" s="37"/>
      <c r="VZM429" s="37"/>
      <c r="VZN429" s="37"/>
      <c r="VZO429" s="37"/>
      <c r="VZP429" s="37"/>
      <c r="VZQ429" s="37"/>
      <c r="VZR429" s="37"/>
      <c r="VZS429" s="37"/>
      <c r="VZT429" s="37"/>
      <c r="VZU429" s="37"/>
      <c r="VZV429" s="37"/>
      <c r="VZW429" s="37"/>
      <c r="VZX429" s="37"/>
      <c r="VZY429" s="37"/>
      <c r="VZZ429" s="37"/>
      <c r="WAA429" s="37"/>
      <c r="WAB429" s="37"/>
      <c r="WAC429" s="37"/>
      <c r="WAD429" s="37"/>
      <c r="WAE429" s="37"/>
      <c r="WAF429" s="37"/>
      <c r="WAG429" s="37"/>
      <c r="WAH429" s="37"/>
      <c r="WAI429" s="37"/>
      <c r="WAJ429" s="37"/>
      <c r="WAK429" s="37"/>
      <c r="WAL429" s="37"/>
      <c r="WAM429" s="37"/>
      <c r="WAN429" s="37"/>
      <c r="WAO429" s="37"/>
      <c r="WAP429" s="37"/>
      <c r="WAQ429" s="37"/>
      <c r="WAR429" s="37"/>
      <c r="WAS429" s="37"/>
      <c r="WAT429" s="37"/>
      <c r="WAU429" s="37"/>
      <c r="WAV429" s="37"/>
      <c r="WAW429" s="37"/>
      <c r="WAX429" s="37"/>
      <c r="WAY429" s="37"/>
      <c r="WAZ429" s="37"/>
      <c r="WBA429" s="37"/>
      <c r="WBB429" s="37"/>
      <c r="WBC429" s="37"/>
      <c r="WBD429" s="37"/>
      <c r="WBE429" s="37"/>
      <c r="WBF429" s="37"/>
      <c r="WBG429" s="37"/>
      <c r="WBH429" s="37"/>
      <c r="WBI429" s="37"/>
      <c r="WBJ429" s="37"/>
      <c r="WBK429" s="37"/>
      <c r="WBL429" s="37"/>
      <c r="WBM429" s="37"/>
      <c r="WBN429" s="37"/>
      <c r="WBO429" s="37"/>
      <c r="WBP429" s="37"/>
      <c r="WBQ429" s="37"/>
      <c r="WBR429" s="37"/>
      <c r="WBS429" s="37"/>
      <c r="WBT429" s="37"/>
      <c r="WBU429" s="37"/>
      <c r="WBV429" s="37"/>
      <c r="WBW429" s="37"/>
      <c r="WBX429" s="37"/>
      <c r="WBY429" s="37"/>
      <c r="WBZ429" s="37"/>
      <c r="WCA429" s="37"/>
      <c r="WCB429" s="37"/>
      <c r="WCC429" s="37"/>
      <c r="WCD429" s="37"/>
      <c r="WCE429" s="37"/>
      <c r="WCF429" s="37"/>
      <c r="WCG429" s="37"/>
      <c r="WCH429" s="37"/>
      <c r="WCI429" s="37"/>
      <c r="WCJ429" s="37"/>
      <c r="WCK429" s="37"/>
      <c r="WCL429" s="37"/>
      <c r="WCM429" s="37"/>
      <c r="WCN429" s="37"/>
      <c r="WCO429" s="37"/>
      <c r="WCP429" s="37"/>
      <c r="WCQ429" s="37"/>
      <c r="WCR429" s="37"/>
      <c r="WCS429" s="37"/>
      <c r="WCT429" s="37"/>
      <c r="WCU429" s="37"/>
      <c r="WCV429" s="37"/>
      <c r="WCW429" s="37"/>
      <c r="WCX429" s="37"/>
      <c r="WCY429" s="37"/>
      <c r="WCZ429" s="37"/>
      <c r="WDA429" s="37"/>
      <c r="WDB429" s="37"/>
      <c r="WDC429" s="37"/>
      <c r="WDD429" s="37"/>
      <c r="WDE429" s="37"/>
      <c r="WDF429" s="37"/>
      <c r="WDG429" s="37"/>
      <c r="WDH429" s="37"/>
      <c r="WDI429" s="37"/>
      <c r="WDJ429" s="37"/>
      <c r="WDK429" s="37"/>
      <c r="WDL429" s="37"/>
      <c r="WDM429" s="37"/>
      <c r="WDN429" s="37"/>
      <c r="WDO429" s="37"/>
      <c r="WDP429" s="37"/>
      <c r="WDQ429" s="37"/>
      <c r="WDR429" s="37"/>
      <c r="WDS429" s="37"/>
      <c r="WDT429" s="37"/>
      <c r="WDU429" s="37"/>
      <c r="WDV429" s="37"/>
      <c r="WDW429" s="37"/>
      <c r="WDX429" s="37"/>
      <c r="WDY429" s="37"/>
      <c r="WDZ429" s="37"/>
      <c r="WEA429" s="37"/>
      <c r="WEB429" s="37"/>
      <c r="WEC429" s="37"/>
      <c r="WED429" s="37"/>
      <c r="WEE429" s="37"/>
      <c r="WEF429" s="37"/>
      <c r="WEG429" s="37"/>
      <c r="WEH429" s="37"/>
      <c r="WEI429" s="37"/>
      <c r="WEJ429" s="37"/>
      <c r="WEK429" s="37"/>
      <c r="WEL429" s="37"/>
      <c r="WEM429" s="37"/>
      <c r="WEN429" s="37"/>
      <c r="WEO429" s="37"/>
      <c r="WEP429" s="37"/>
      <c r="WEQ429" s="37"/>
      <c r="WER429" s="37"/>
      <c r="WES429" s="37"/>
      <c r="WET429" s="37"/>
      <c r="WEU429" s="37"/>
      <c r="WEV429" s="37"/>
      <c r="WEW429" s="37"/>
      <c r="WEX429" s="37"/>
      <c r="WEY429" s="37"/>
      <c r="WEZ429" s="37"/>
      <c r="WFA429" s="37"/>
      <c r="WFB429" s="37"/>
      <c r="WFC429" s="37"/>
      <c r="WFD429" s="37"/>
      <c r="WFE429" s="37"/>
      <c r="WFF429" s="37"/>
      <c r="WFG429" s="37"/>
      <c r="WFH429" s="37"/>
      <c r="WFI429" s="37"/>
      <c r="WFJ429" s="37"/>
      <c r="WFK429" s="37"/>
      <c r="WFL429" s="37"/>
      <c r="WFM429" s="37"/>
      <c r="WFN429" s="37"/>
      <c r="WFO429" s="37"/>
      <c r="WFP429" s="37"/>
      <c r="WFQ429" s="37"/>
      <c r="WFR429" s="37"/>
      <c r="WFS429" s="37"/>
      <c r="WFT429" s="37"/>
      <c r="WFU429" s="37"/>
      <c r="WFV429" s="37"/>
      <c r="WFW429" s="37"/>
      <c r="WFX429" s="37"/>
      <c r="WFY429" s="37"/>
      <c r="WFZ429" s="37"/>
      <c r="WGA429" s="37"/>
      <c r="WGB429" s="37"/>
      <c r="WGC429" s="37"/>
      <c r="WGD429" s="37"/>
      <c r="WGE429" s="37"/>
      <c r="WGF429" s="37"/>
      <c r="WGG429" s="37"/>
      <c r="WGH429" s="37"/>
      <c r="WGI429" s="37"/>
      <c r="WGJ429" s="37"/>
      <c r="WGK429" s="37"/>
      <c r="WGL429" s="37"/>
      <c r="WGM429" s="37"/>
      <c r="WGN429" s="37"/>
      <c r="WGO429" s="37"/>
      <c r="WGP429" s="37"/>
      <c r="WGQ429" s="37"/>
      <c r="WGR429" s="37"/>
      <c r="WGS429" s="37"/>
      <c r="WGT429" s="37"/>
      <c r="WGU429" s="37"/>
      <c r="WGV429" s="37"/>
      <c r="WGW429" s="37"/>
      <c r="WGX429" s="37"/>
      <c r="WGY429" s="37"/>
      <c r="WGZ429" s="37"/>
      <c r="WHA429" s="37"/>
      <c r="WHB429" s="37"/>
      <c r="WHC429" s="37"/>
      <c r="WHD429" s="37"/>
      <c r="WHE429" s="37"/>
      <c r="WHF429" s="37"/>
      <c r="WHG429" s="37"/>
      <c r="WHH429" s="37"/>
      <c r="WHI429" s="37"/>
      <c r="WHJ429" s="37"/>
      <c r="WHK429" s="37"/>
      <c r="WHL429" s="37"/>
      <c r="WHM429" s="37"/>
      <c r="WHN429" s="37"/>
      <c r="WHO429" s="37"/>
      <c r="WHP429" s="37"/>
      <c r="WHQ429" s="37"/>
      <c r="WHR429" s="37"/>
      <c r="WHS429" s="37"/>
      <c r="WHT429" s="37"/>
      <c r="WHU429" s="37"/>
      <c r="WHV429" s="37"/>
      <c r="WHW429" s="37"/>
      <c r="WHX429" s="37"/>
      <c r="WHY429" s="37"/>
      <c r="WHZ429" s="37"/>
      <c r="WIA429" s="37"/>
      <c r="WIB429" s="37"/>
      <c r="WIC429" s="37"/>
      <c r="WID429" s="37"/>
      <c r="WIE429" s="37"/>
      <c r="WIF429" s="37"/>
      <c r="WIG429" s="37"/>
      <c r="WIH429" s="37"/>
      <c r="WII429" s="37"/>
      <c r="WIJ429" s="37"/>
      <c r="WIK429" s="37"/>
      <c r="WIL429" s="37"/>
      <c r="WIM429" s="37"/>
      <c r="WIN429" s="37"/>
      <c r="WIO429" s="37"/>
      <c r="WIP429" s="37"/>
      <c r="WIQ429" s="37"/>
      <c r="WIR429" s="37"/>
      <c r="WIS429" s="37"/>
      <c r="WIT429" s="37"/>
      <c r="WIU429" s="37"/>
      <c r="WIV429" s="37"/>
      <c r="WIW429" s="37"/>
      <c r="WIX429" s="37"/>
      <c r="WIY429" s="37"/>
      <c r="WIZ429" s="37"/>
      <c r="WJA429" s="37"/>
      <c r="WJB429" s="37"/>
      <c r="WJC429" s="37"/>
      <c r="WJD429" s="37"/>
      <c r="WJE429" s="37"/>
      <c r="WJF429" s="37"/>
      <c r="WJG429" s="37"/>
      <c r="WJH429" s="37"/>
      <c r="WJI429" s="37"/>
      <c r="WJJ429" s="37"/>
      <c r="WJK429" s="37"/>
      <c r="WJL429" s="37"/>
      <c r="WJM429" s="37"/>
      <c r="WJN429" s="37"/>
      <c r="WJO429" s="37"/>
      <c r="WJP429" s="37"/>
      <c r="WJQ429" s="37"/>
      <c r="WJR429" s="37"/>
      <c r="WJS429" s="37"/>
      <c r="WJT429" s="37"/>
      <c r="WJU429" s="37"/>
      <c r="WJV429" s="37"/>
      <c r="WJW429" s="37"/>
      <c r="WJX429" s="37"/>
      <c r="WJY429" s="37"/>
      <c r="WJZ429" s="37"/>
      <c r="WKA429" s="37"/>
      <c r="WKB429" s="37"/>
      <c r="WKC429" s="37"/>
      <c r="WKD429" s="37"/>
      <c r="WKE429" s="37"/>
      <c r="WKF429" s="37"/>
      <c r="WKG429" s="37"/>
      <c r="WKH429" s="37"/>
      <c r="WKI429" s="37"/>
      <c r="WKJ429" s="37"/>
      <c r="WKK429" s="37"/>
      <c r="WKL429" s="37"/>
      <c r="WKM429" s="37"/>
      <c r="WKN429" s="37"/>
      <c r="WKO429" s="37"/>
      <c r="WKP429" s="37"/>
      <c r="WKQ429" s="37"/>
      <c r="WKR429" s="37"/>
      <c r="WKS429" s="37"/>
      <c r="WKT429" s="37"/>
      <c r="WKU429" s="37"/>
      <c r="WKV429" s="37"/>
      <c r="WKW429" s="37"/>
      <c r="WKX429" s="37"/>
      <c r="WKY429" s="37"/>
      <c r="WKZ429" s="37"/>
      <c r="WLA429" s="37"/>
      <c r="WLB429" s="37"/>
      <c r="WLC429" s="37"/>
      <c r="WLD429" s="37"/>
      <c r="WLE429" s="37"/>
      <c r="WLF429" s="37"/>
      <c r="WLG429" s="37"/>
      <c r="WLH429" s="37"/>
      <c r="WLI429" s="37"/>
      <c r="WLJ429" s="37"/>
      <c r="WLK429" s="37"/>
      <c r="WLL429" s="37"/>
      <c r="WLM429" s="37"/>
      <c r="WLN429" s="37"/>
      <c r="WLO429" s="37"/>
      <c r="WLP429" s="37"/>
      <c r="WLQ429" s="37"/>
      <c r="WLR429" s="37"/>
      <c r="WLS429" s="37"/>
      <c r="WLT429" s="37"/>
      <c r="WLU429" s="37"/>
      <c r="WLV429" s="37"/>
      <c r="WLW429" s="37"/>
      <c r="WLX429" s="37"/>
      <c r="WLY429" s="37"/>
      <c r="WLZ429" s="37"/>
      <c r="WMA429" s="37"/>
      <c r="WMB429" s="37"/>
      <c r="WMC429" s="37"/>
      <c r="WMD429" s="37"/>
      <c r="WME429" s="37"/>
      <c r="WMF429" s="37"/>
      <c r="WMG429" s="37"/>
      <c r="WMH429" s="37"/>
      <c r="WMI429" s="37"/>
      <c r="WMJ429" s="37"/>
      <c r="WMK429" s="37"/>
      <c r="WML429" s="37"/>
      <c r="WMM429" s="37"/>
      <c r="WMN429" s="37"/>
      <c r="WMO429" s="37"/>
      <c r="WMP429" s="37"/>
      <c r="WMQ429" s="37"/>
      <c r="WMR429" s="37"/>
      <c r="WMS429" s="37"/>
      <c r="WMT429" s="37"/>
      <c r="WMU429" s="37"/>
      <c r="WMV429" s="37"/>
      <c r="WMW429" s="37"/>
      <c r="WMX429" s="37"/>
      <c r="WMY429" s="37"/>
      <c r="WMZ429" s="37"/>
      <c r="WNA429" s="37"/>
      <c r="WNB429" s="37"/>
      <c r="WNC429" s="37"/>
      <c r="WND429" s="37"/>
      <c r="WNE429" s="37"/>
      <c r="WNF429" s="37"/>
      <c r="WNG429" s="37"/>
      <c r="WNH429" s="37"/>
      <c r="WNI429" s="37"/>
      <c r="WNJ429" s="37"/>
      <c r="WNK429" s="37"/>
      <c r="WNL429" s="37"/>
      <c r="WNM429" s="37"/>
      <c r="WNN429" s="37"/>
      <c r="WNO429" s="37"/>
      <c r="WNP429" s="37"/>
      <c r="WNQ429" s="37"/>
      <c r="WNR429" s="37"/>
      <c r="WNS429" s="37"/>
      <c r="WNT429" s="37"/>
      <c r="WNU429" s="37"/>
      <c r="WNV429" s="37"/>
      <c r="WNW429" s="37"/>
      <c r="WNX429" s="37"/>
      <c r="WNY429" s="37"/>
      <c r="WNZ429" s="37"/>
      <c r="WOA429" s="37"/>
      <c r="WOB429" s="37"/>
      <c r="WOC429" s="37"/>
      <c r="WOD429" s="37"/>
      <c r="WOE429" s="37"/>
      <c r="WOF429" s="37"/>
      <c r="WOG429" s="37"/>
      <c r="WOH429" s="37"/>
      <c r="WOI429" s="37"/>
      <c r="WOJ429" s="37"/>
      <c r="WOK429" s="37"/>
      <c r="WOL429" s="37"/>
      <c r="WOM429" s="37"/>
      <c r="WON429" s="37"/>
      <c r="WOO429" s="37"/>
      <c r="WOP429" s="37"/>
      <c r="WOQ429" s="37"/>
      <c r="WOR429" s="37"/>
      <c r="WOS429" s="37"/>
      <c r="WOT429" s="37"/>
      <c r="WOU429" s="37"/>
      <c r="WOV429" s="37"/>
      <c r="WOW429" s="37"/>
      <c r="WOX429" s="37"/>
      <c r="WOY429" s="37"/>
      <c r="WOZ429" s="37"/>
      <c r="WPA429" s="37"/>
      <c r="WPB429" s="37"/>
      <c r="WPC429" s="37"/>
      <c r="WPD429" s="37"/>
      <c r="WPE429" s="37"/>
      <c r="WPF429" s="37"/>
      <c r="WPG429" s="37"/>
      <c r="WPH429" s="37"/>
      <c r="WPI429" s="37"/>
      <c r="WPJ429" s="37"/>
      <c r="WPK429" s="37"/>
      <c r="WPL429" s="37"/>
      <c r="WPM429" s="37"/>
      <c r="WPN429" s="37"/>
      <c r="WPO429" s="37"/>
      <c r="WPP429" s="37"/>
      <c r="WPQ429" s="37"/>
      <c r="WPR429" s="37"/>
      <c r="WPS429" s="37"/>
      <c r="WPT429" s="37"/>
      <c r="WPU429" s="37"/>
      <c r="WPV429" s="37"/>
      <c r="WPW429" s="37"/>
      <c r="WPX429" s="37"/>
      <c r="WPY429" s="37"/>
      <c r="WPZ429" s="37"/>
      <c r="WQA429" s="37"/>
      <c r="WQB429" s="37"/>
      <c r="WQC429" s="37"/>
      <c r="WQD429" s="37"/>
      <c r="WQE429" s="37"/>
      <c r="WQF429" s="37"/>
      <c r="WQG429" s="37"/>
      <c r="WQH429" s="37"/>
      <c r="WQI429" s="37"/>
      <c r="WQJ429" s="37"/>
      <c r="WQK429" s="37"/>
      <c r="WQL429" s="37"/>
      <c r="WQM429" s="37"/>
      <c r="WQN429" s="37"/>
      <c r="WQO429" s="37"/>
      <c r="WQP429" s="37"/>
      <c r="WQQ429" s="37"/>
      <c r="WQR429" s="37"/>
      <c r="WQS429" s="37"/>
      <c r="WQT429" s="37"/>
      <c r="WQU429" s="37"/>
      <c r="WQV429" s="37"/>
      <c r="WQW429" s="37"/>
      <c r="WQX429" s="37"/>
      <c r="WQY429" s="37"/>
      <c r="WQZ429" s="37"/>
      <c r="WRA429" s="37"/>
      <c r="WRB429" s="37"/>
      <c r="WRC429" s="37"/>
      <c r="WRD429" s="37"/>
      <c r="WRE429" s="37"/>
      <c r="WRF429" s="37"/>
      <c r="WRG429" s="37"/>
      <c r="WRH429" s="37"/>
      <c r="WRI429" s="37"/>
      <c r="WRJ429" s="37"/>
      <c r="WRK429" s="37"/>
      <c r="WRL429" s="37"/>
      <c r="WRM429" s="37"/>
      <c r="WRN429" s="37"/>
      <c r="WRO429" s="37"/>
      <c r="WRP429" s="37"/>
      <c r="WRQ429" s="37"/>
      <c r="WRR429" s="37"/>
      <c r="WRS429" s="37"/>
      <c r="WRT429" s="37"/>
      <c r="WRU429" s="37"/>
      <c r="WRV429" s="37"/>
      <c r="WRW429" s="37"/>
      <c r="WRX429" s="37"/>
      <c r="WRY429" s="37"/>
      <c r="WRZ429" s="37"/>
      <c r="WSA429" s="37"/>
      <c r="WSB429" s="37"/>
      <c r="WSC429" s="37"/>
      <c r="WSD429" s="37"/>
      <c r="WSE429" s="37"/>
      <c r="WSF429" s="37"/>
      <c r="WSG429" s="37"/>
      <c r="WSH429" s="37"/>
      <c r="WSI429" s="37"/>
      <c r="WSJ429" s="37"/>
      <c r="WSK429" s="37"/>
      <c r="WSL429" s="37"/>
      <c r="WSM429" s="37"/>
      <c r="WSN429" s="37"/>
      <c r="WSO429" s="37"/>
      <c r="WSP429" s="37"/>
      <c r="WSQ429" s="37"/>
      <c r="WSR429" s="37"/>
      <c r="WSS429" s="37"/>
      <c r="WST429" s="37"/>
      <c r="WSU429" s="37"/>
      <c r="WSV429" s="37"/>
      <c r="WSW429" s="37"/>
      <c r="WSX429" s="37"/>
      <c r="WSY429" s="37"/>
      <c r="WSZ429" s="37"/>
      <c r="WTA429" s="37"/>
      <c r="WTB429" s="37"/>
      <c r="WTC429" s="37"/>
      <c r="WTD429" s="37"/>
      <c r="WTE429" s="37"/>
      <c r="WTF429" s="37"/>
      <c r="WTG429" s="37"/>
      <c r="WTH429" s="37"/>
      <c r="WTI429" s="37"/>
      <c r="WTJ429" s="37"/>
      <c r="WTK429" s="37"/>
      <c r="WTL429" s="37"/>
      <c r="WTM429" s="37"/>
      <c r="WTN429" s="37"/>
      <c r="WTO429" s="37"/>
      <c r="WTP429" s="37"/>
      <c r="WTQ429" s="37"/>
      <c r="WTR429" s="37"/>
      <c r="WTS429" s="37"/>
      <c r="WTT429" s="37"/>
      <c r="WTU429" s="37"/>
      <c r="WTV429" s="37"/>
      <c r="WTW429" s="37"/>
      <c r="WTX429" s="37"/>
      <c r="WTY429" s="37"/>
      <c r="WTZ429" s="37"/>
      <c r="WUA429" s="37"/>
      <c r="WUB429" s="37"/>
      <c r="WUC429" s="37"/>
      <c r="WUD429" s="37"/>
      <c r="WUE429" s="37"/>
      <c r="WUF429" s="37"/>
      <c r="WUG429" s="37"/>
      <c r="WUH429" s="37"/>
      <c r="WUI429" s="37"/>
      <c r="WUJ429" s="37"/>
      <c r="WUK429" s="37"/>
      <c r="WUL429" s="37"/>
      <c r="WUM429" s="37"/>
      <c r="WUN429" s="37"/>
      <c r="WUO429" s="37"/>
      <c r="WUP429" s="37"/>
      <c r="WUQ429" s="37"/>
      <c r="WUR429" s="37"/>
      <c r="WUS429" s="37"/>
      <c r="WUT429" s="37"/>
      <c r="WUU429" s="37"/>
      <c r="WUV429" s="37"/>
      <c r="WUW429" s="37"/>
      <c r="WUX429" s="37"/>
      <c r="WUY429" s="37"/>
      <c r="WUZ429" s="37"/>
      <c r="WVA429" s="37"/>
      <c r="WVB429" s="37"/>
      <c r="WVC429" s="37"/>
      <c r="WVD429" s="37"/>
      <c r="WVE429" s="37"/>
      <c r="WVF429" s="37"/>
      <c r="WVG429" s="37"/>
      <c r="WVH429" s="37"/>
      <c r="WVI429" s="37"/>
      <c r="WVJ429" s="37"/>
      <c r="WVK429" s="37"/>
      <c r="WVL429" s="37"/>
      <c r="WVM429" s="37"/>
      <c r="WVN429" s="37"/>
      <c r="WVO429" s="37"/>
      <c r="WVP429" s="37"/>
      <c r="WVQ429" s="37"/>
      <c r="WVR429" s="37"/>
      <c r="WVS429" s="37"/>
      <c r="WVT429" s="37"/>
      <c r="WVU429" s="37"/>
      <c r="WVV429" s="37"/>
      <c r="WVW429" s="37"/>
      <c r="WVX429" s="37"/>
      <c r="WVY429" s="37"/>
      <c r="WVZ429" s="37"/>
      <c r="WWA429" s="37"/>
      <c r="WWB429" s="37"/>
      <c r="WWC429" s="37"/>
      <c r="WWD429" s="37"/>
      <c r="WWE429" s="37"/>
      <c r="WWF429" s="37"/>
      <c r="WWG429" s="37"/>
      <c r="WWH429" s="37"/>
      <c r="WWI429" s="37"/>
      <c r="WWJ429" s="37"/>
      <c r="WWK429" s="37"/>
      <c r="WWL429" s="37"/>
      <c r="WWM429" s="37"/>
      <c r="WWN429" s="37"/>
      <c r="WWO429" s="37"/>
      <c r="WWP429" s="37"/>
      <c r="WWQ429" s="37"/>
      <c r="WWR429" s="37"/>
      <c r="WWS429" s="37"/>
      <c r="WWT429" s="37"/>
      <c r="WWU429" s="37"/>
      <c r="WWV429" s="37"/>
      <c r="WWW429" s="37"/>
      <c r="WWX429" s="37"/>
      <c r="WWY429" s="37"/>
      <c r="WWZ429" s="37"/>
      <c r="WXA429" s="37"/>
      <c r="WXB429" s="37"/>
      <c r="WXC429" s="37"/>
      <c r="WXD429" s="37"/>
      <c r="WXE429" s="37"/>
      <c r="WXF429" s="37"/>
      <c r="WXG429" s="37"/>
      <c r="WXH429" s="37"/>
      <c r="WXI429" s="37"/>
      <c r="WXJ429" s="37"/>
      <c r="WXK429" s="37"/>
      <c r="WXL429" s="37"/>
      <c r="WXM429" s="37"/>
      <c r="WXN429" s="37"/>
      <c r="WXO429" s="37"/>
      <c r="WXP429" s="37"/>
      <c r="WXQ429" s="37"/>
      <c r="WXR429" s="37"/>
      <c r="WXS429" s="37"/>
      <c r="WXT429" s="37"/>
      <c r="WXU429" s="37"/>
      <c r="WXV429" s="37"/>
      <c r="WXW429" s="37"/>
      <c r="WXX429" s="37"/>
      <c r="WXY429" s="37"/>
      <c r="WXZ429" s="37"/>
      <c r="WYA429" s="37"/>
      <c r="WYB429" s="37"/>
      <c r="WYC429" s="37"/>
      <c r="WYD429" s="37"/>
      <c r="WYE429" s="37"/>
      <c r="WYF429" s="37"/>
      <c r="WYG429" s="37"/>
      <c r="WYH429" s="37"/>
      <c r="WYI429" s="37"/>
      <c r="WYJ429" s="37"/>
      <c r="WYK429" s="37"/>
      <c r="WYL429" s="37"/>
      <c r="WYM429" s="37"/>
      <c r="WYN429" s="37"/>
      <c r="WYO429" s="37"/>
      <c r="WYP429" s="37"/>
      <c r="WYQ429" s="37"/>
      <c r="WYR429" s="37"/>
      <c r="WYS429" s="37"/>
      <c r="WYT429" s="37"/>
      <c r="WYU429" s="37"/>
      <c r="WYV429" s="37"/>
      <c r="WYW429" s="37"/>
      <c r="WYX429" s="37"/>
      <c r="WYY429" s="37"/>
      <c r="WYZ429" s="37"/>
      <c r="WZA429" s="37"/>
      <c r="WZB429" s="37"/>
      <c r="WZC429" s="37"/>
      <c r="WZD429" s="37"/>
      <c r="WZE429" s="37"/>
      <c r="WZF429" s="37"/>
      <c r="WZG429" s="37"/>
      <c r="WZH429" s="37"/>
      <c r="WZI429" s="37"/>
      <c r="WZJ429" s="37"/>
      <c r="WZK429" s="37"/>
      <c r="WZL429" s="37"/>
      <c r="WZM429" s="37"/>
      <c r="WZN429" s="37"/>
      <c r="WZO429" s="37"/>
      <c r="WZP429" s="37"/>
      <c r="WZQ429" s="37"/>
      <c r="WZR429" s="37"/>
      <c r="WZS429" s="37"/>
      <c r="WZT429" s="37"/>
      <c r="WZU429" s="37"/>
      <c r="WZV429" s="37"/>
      <c r="WZW429" s="37"/>
      <c r="WZX429" s="37"/>
      <c r="WZY429" s="37"/>
      <c r="WZZ429" s="37"/>
      <c r="XAA429" s="37"/>
      <c r="XAB429" s="37"/>
      <c r="XAC429" s="37"/>
      <c r="XAD429" s="37"/>
      <c r="XAE429" s="37"/>
      <c r="XAF429" s="37"/>
      <c r="XAG429" s="37"/>
      <c r="XAH429" s="37"/>
      <c r="XAI429" s="37"/>
      <c r="XAJ429" s="37"/>
      <c r="XAK429" s="37"/>
      <c r="XAL429" s="37"/>
      <c r="XAM429" s="37"/>
      <c r="XAN429" s="37"/>
      <c r="XAO429" s="37"/>
      <c r="XAP429" s="37"/>
      <c r="XAQ429" s="37"/>
      <c r="XAR429" s="37"/>
      <c r="XAS429" s="37"/>
      <c r="XAT429" s="37"/>
      <c r="XAU429" s="37"/>
      <c r="XAV429" s="37"/>
      <c r="XAW429" s="37"/>
      <c r="XAX429" s="37"/>
      <c r="XAY429" s="37"/>
      <c r="XAZ429" s="37"/>
      <c r="XBA429" s="37"/>
      <c r="XBB429" s="37"/>
      <c r="XBC429" s="37"/>
      <c r="XBD429" s="37"/>
      <c r="XBE429" s="37"/>
      <c r="XBF429" s="37"/>
      <c r="XBG429" s="37"/>
      <c r="XBH429" s="37"/>
      <c r="XBI429" s="37"/>
      <c r="XBJ429" s="37"/>
      <c r="XBK429" s="37"/>
      <c r="XBL429" s="37"/>
      <c r="XBM429" s="37"/>
      <c r="XBN429" s="37"/>
      <c r="XBO429" s="37"/>
      <c r="XBP429" s="37"/>
      <c r="XBQ429" s="37"/>
      <c r="XBR429" s="37"/>
      <c r="XBS429" s="37"/>
      <c r="XBT429" s="37"/>
      <c r="XBU429" s="37"/>
      <c r="XBV429" s="37"/>
      <c r="XBW429" s="37"/>
      <c r="XBX429" s="37"/>
      <c r="XBY429" s="37"/>
      <c r="XBZ429" s="37"/>
      <c r="XCA429" s="37"/>
      <c r="XCB429" s="37"/>
      <c r="XCC429" s="37"/>
      <c r="XCD429" s="37"/>
      <c r="XCE429" s="37"/>
      <c r="XCF429" s="37"/>
      <c r="XCG429" s="37"/>
      <c r="XCH429" s="37"/>
      <c r="XCI429" s="37"/>
      <c r="XCJ429" s="37"/>
      <c r="XCK429" s="37"/>
      <c r="XCL429" s="37"/>
      <c r="XCM429" s="37"/>
      <c r="XCN429" s="37"/>
      <c r="XCO429" s="37"/>
      <c r="XCP429" s="37"/>
      <c r="XCQ429" s="37"/>
      <c r="XCR429" s="37"/>
      <c r="XCS429" s="37"/>
      <c r="XCT429" s="37"/>
      <c r="XCU429" s="37"/>
      <c r="XCV429" s="37"/>
      <c r="XCW429" s="37"/>
      <c r="XCX429" s="37"/>
      <c r="XCY429" s="37"/>
      <c r="XCZ429" s="37"/>
      <c r="XDA429" s="37"/>
      <c r="XDB429" s="37"/>
      <c r="XDC429" s="37"/>
      <c r="XDD429" s="37"/>
      <c r="XDE429" s="37"/>
      <c r="XDF429" s="37"/>
      <c r="XDG429" s="37"/>
      <c r="XDH429" s="37"/>
      <c r="XDI429" s="37"/>
      <c r="XDJ429" s="37"/>
      <c r="XDK429" s="37"/>
      <c r="XDL429" s="37"/>
      <c r="XDM429" s="37"/>
      <c r="XDN429" s="37"/>
      <c r="XDO429" s="37"/>
      <c r="XDP429" s="37"/>
      <c r="XDQ429" s="37"/>
      <c r="XDR429" s="37"/>
      <c r="XDS429" s="37"/>
      <c r="XDT429" s="37"/>
      <c r="XDU429" s="37"/>
      <c r="XDV429" s="37"/>
      <c r="XDW429" s="37"/>
      <c r="XDX429" s="37"/>
      <c r="XDY429" s="37"/>
      <c r="XDZ429" s="37"/>
      <c r="XEA429" s="37"/>
      <c r="XEB429" s="37"/>
      <c r="XEC429" s="37"/>
      <c r="XED429" s="37"/>
      <c r="XEE429" s="37"/>
      <c r="XEF429" s="37"/>
      <c r="XEG429" s="37"/>
      <c r="XEH429" s="37"/>
      <c r="XEI429" s="37"/>
      <c r="XEJ429" s="37"/>
      <c r="XEK429" s="37"/>
      <c r="XEL429" s="37"/>
      <c r="XEM429" s="37"/>
      <c r="XEN429" s="37"/>
      <c r="XEO429" s="37"/>
      <c r="XEP429" s="37"/>
      <c r="XEQ429" s="37"/>
      <c r="XER429" s="37"/>
      <c r="XES429" s="37"/>
      <c r="XET429" s="37"/>
      <c r="XEU429" s="37"/>
      <c r="XEV429" s="37"/>
      <c r="XEW429" s="37"/>
      <c r="XEX429" s="37"/>
      <c r="XEY429" s="37"/>
      <c r="XEZ429" s="37"/>
      <c r="XFA429" s="37"/>
      <c r="XFB429" s="37"/>
      <c r="XFC429" s="37"/>
    </row>
    <row r="430" spans="1:16383" s="5" customFormat="1" x14ac:dyDescent="0.25">
      <c r="A430" s="57" t="s">
        <v>232</v>
      </c>
      <c r="B430" s="20">
        <f>SUMIFS([2]!Consolidado[[#All],[MONTO BFH]],[2]!Consolidado[[#All],[FECHA 2]],A430,[2]!Consolidado[[#All],[MOD_F]],"MV",[2]!Consolidado[[#All],[MONEDA]],"Dólares")/1000</f>
        <v>0</v>
      </c>
      <c r="C430" s="20">
        <f>SUMIFS([2]!Consolidado[[#All],[MONTO BFH]],[2]!Consolidado[[#All],[FECHA 2]],A430,[2]!Consolidado[[#All],[MOD_F]],"MV",[2]!Consolidado[[#All],[MONEDA]],"Soles")/1000</f>
        <v>0</v>
      </c>
      <c r="D430" s="30">
        <f t="shared" si="530"/>
        <v>0</v>
      </c>
    </row>
    <row r="431" spans="1:16383" s="5" customFormat="1" x14ac:dyDescent="0.25">
      <c r="A431" s="57" t="s">
        <v>233</v>
      </c>
      <c r="B431" s="20">
        <f>SUMIFS([2]!Consolidado[[#All],[MONTO BFH]],[2]!Consolidado[[#All],[FECHA 2]],A431,[2]!Consolidado[[#All],[MOD_F]],"MV",[2]!Consolidado[[#All],[MONEDA]],"Dólares")/1000</f>
        <v>0</v>
      </c>
      <c r="C431" s="20">
        <f>SUMIFS([2]!Consolidado[[#All],[MONTO BFH]],[2]!Consolidado[[#All],[FECHA 2]],A431,[2]!Consolidado[[#All],[MOD_F]],"MV",[2]!Consolidado[[#All],[MONEDA]],"Soles")/1000</f>
        <v>0</v>
      </c>
      <c r="D431" s="30">
        <f t="shared" si="530"/>
        <v>0</v>
      </c>
    </row>
    <row r="432" spans="1:16383" s="5" customFormat="1" x14ac:dyDescent="0.25">
      <c r="A432" s="57" t="s">
        <v>234</v>
      </c>
      <c r="B432" s="20">
        <f>SUMIFS([2]!Consolidado[[#All],[MONTO BFH]],[2]!Consolidado[[#All],[FECHA 2]],A432,[2]!Consolidado[[#All],[MOD_F]],"MV",[2]!Consolidado[[#All],[MONEDA]],"Dólares")/1000</f>
        <v>0</v>
      </c>
      <c r="C432" s="20">
        <f>SUMIFS([2]!Consolidado[[#All],[MONTO BFH]],[2]!Consolidado[[#All],[FECHA 2]],A432,[2]!Consolidado[[#All],[MOD_F]],"MV",[2]!Consolidado[[#All],[MONEDA]],"Soles")/1000</f>
        <v>0</v>
      </c>
      <c r="D432" s="30">
        <f t="shared" si="530"/>
        <v>0</v>
      </c>
    </row>
    <row r="433" spans="1:4" s="5" customFormat="1" x14ac:dyDescent="0.25">
      <c r="A433" s="57" t="s">
        <v>235</v>
      </c>
      <c r="B433" s="20">
        <f>SUMIFS([2]!Consolidado[[#All],[MONTO BFH]],[2]!Consolidado[[#All],[FECHA 2]],A433,[2]!Consolidado[[#All],[MOD_F]],"MV",[2]!Consolidado[[#All],[MONEDA]],"Dólares")/1000</f>
        <v>0</v>
      </c>
      <c r="C433" s="20">
        <f>SUMIFS([2]!Consolidado[[#All],[MONTO BFH]],[2]!Consolidado[[#All],[FECHA 2]],A433,[2]!Consolidado[[#All],[MOD_F]],"MV",[2]!Consolidado[[#All],[MONEDA]],"Soles")/1000</f>
        <v>0</v>
      </c>
      <c r="D433" s="30">
        <f t="shared" si="530"/>
        <v>0</v>
      </c>
    </row>
    <row r="434" spans="1:4" s="5" customFormat="1" x14ac:dyDescent="0.25">
      <c r="A434" s="57" t="s">
        <v>236</v>
      </c>
      <c r="B434" s="20">
        <f>SUMIFS([2]!Consolidado[[#All],[MONTO BFH]],[2]!Consolidado[[#All],[FECHA 2]],A434,[2]!Consolidado[[#All],[MOD_F]],"MV",[2]!Consolidado[[#All],[MONEDA]],"Dólares")/1000</f>
        <v>0</v>
      </c>
      <c r="C434" s="20">
        <f>SUMIFS([2]!Consolidado[[#All],[MONTO BFH]],[2]!Consolidado[[#All],[FECHA 2]],A434,[2]!Consolidado[[#All],[MOD_F]],"MV",[2]!Consolidado[[#All],[MONEDA]],"Soles")/1000</f>
        <v>0</v>
      </c>
      <c r="D434" s="30">
        <f t="shared" si="530"/>
        <v>0</v>
      </c>
    </row>
    <row r="435" spans="1:4" s="5" customFormat="1" x14ac:dyDescent="0.25">
      <c r="A435" s="57" t="s">
        <v>237</v>
      </c>
      <c r="B435" s="20">
        <f>SUMIFS([2]!Consolidado[[#All],[MONTO BFH]],[2]!Consolidado[[#All],[FECHA 2]],A435,[2]!Consolidado[[#All],[MOD_F]],"MV",[2]!Consolidado[[#All],[MONEDA]],"Dólares")/1000</f>
        <v>0</v>
      </c>
      <c r="C435" s="20">
        <f>SUMIFS([2]!Consolidado[[#All],[MONTO BFH]],[2]!Consolidado[[#All],[FECHA 2]],A435,[2]!Consolidado[[#All],[MOD_F]],"MV",[2]!Consolidado[[#All],[MONEDA]],"Soles")/1000</f>
        <v>0</v>
      </c>
      <c r="D435" s="30">
        <f t="shared" si="530"/>
        <v>0</v>
      </c>
    </row>
    <row r="436" spans="1:4" s="5" customFormat="1" x14ac:dyDescent="0.25">
      <c r="A436" s="57" t="s">
        <v>238</v>
      </c>
      <c r="B436" s="20">
        <f>SUMIFS([2]!Consolidado[[#All],[MONTO BFH]],[2]!Consolidado[[#All],[FECHA 2]],A436,[2]!Consolidado[[#All],[MOD_F]],"MV",[2]!Consolidado[[#All],[MONEDA]],"Dólares")/1000</f>
        <v>0</v>
      </c>
      <c r="C436" s="20">
        <f>SUMIFS([2]!Consolidado[[#All],[MONTO BFH]],[2]!Consolidado[[#All],[FECHA 2]],A436,[2]!Consolidado[[#All],[MOD_F]],"MV",[2]!Consolidado[[#All],[MONEDA]],"Soles")/1000</f>
        <v>0</v>
      </c>
      <c r="D436" s="30">
        <f t="shared" ref="D436:D475" si="531">+SUM(B436:C436)</f>
        <v>0</v>
      </c>
    </row>
    <row r="437" spans="1:4" s="5" customFormat="1" x14ac:dyDescent="0.25">
      <c r="A437" s="57" t="s">
        <v>239</v>
      </c>
      <c r="B437" s="20">
        <f>SUMIFS([2]!Consolidado[[#All],[MONTO BFH]],[2]!Consolidado[[#All],[FECHA 2]],A437,[2]!Consolidado[[#All],[MOD_F]],"MV",[2]!Consolidado[[#All],[MONEDA]],"Dólares")/1000</f>
        <v>0</v>
      </c>
      <c r="C437" s="20">
        <f>SUMIFS([2]!Consolidado[[#All],[MONTO BFH]],[2]!Consolidado[[#All],[FECHA 2]],A437,[2]!Consolidado[[#All],[MOD_F]],"MV",[2]!Consolidado[[#All],[MONEDA]],"Soles")/1000</f>
        <v>0</v>
      </c>
      <c r="D437" s="30">
        <f t="shared" si="531"/>
        <v>0</v>
      </c>
    </row>
    <row r="438" spans="1:4" s="5" customFormat="1" x14ac:dyDescent="0.25">
      <c r="A438" s="57" t="s">
        <v>240</v>
      </c>
      <c r="B438" s="20">
        <f>SUMIFS([2]!Consolidado[[#All],[MONTO BFH]],[2]!Consolidado[[#All],[FECHA 2]],A438,[2]!Consolidado[[#All],[MOD_F]],"MV",[2]!Consolidado[[#All],[MONEDA]],"Dólares")/1000</f>
        <v>0</v>
      </c>
      <c r="C438" s="20">
        <f>SUMIFS([2]!Consolidado[[#All],[MONTO BFH]],[2]!Consolidado[[#All],[FECHA 2]],A438,[2]!Consolidado[[#All],[MOD_F]],"MV",[2]!Consolidado[[#All],[MONEDA]],"Soles")/1000</f>
        <v>0</v>
      </c>
      <c r="D438" s="30">
        <f t="shared" si="531"/>
        <v>0</v>
      </c>
    </row>
    <row r="439" spans="1:4" s="5" customFormat="1" x14ac:dyDescent="0.25">
      <c r="A439" s="57" t="s">
        <v>241</v>
      </c>
      <c r="B439" s="20">
        <f>SUMIFS([2]!Consolidado[[#All],[MONTO BFH]],[2]!Consolidado[[#All],[FECHA 2]],A439,[2]!Consolidado[[#All],[MOD_F]],"MV",[2]!Consolidado[[#All],[MONEDA]],"Dólares")/1000</f>
        <v>0</v>
      </c>
      <c r="C439" s="20">
        <f>SUMIFS([2]!Consolidado[[#All],[MONTO BFH]],[2]!Consolidado[[#All],[FECHA 2]],A439,[2]!Consolidado[[#All],[MOD_F]],"MV",[2]!Consolidado[[#All],[MONEDA]],"Soles")/1000</f>
        <v>0</v>
      </c>
      <c r="D439" s="30">
        <f t="shared" si="531"/>
        <v>0</v>
      </c>
    </row>
    <row r="440" spans="1:4" s="5" customFormat="1" x14ac:dyDescent="0.25">
      <c r="A440" s="57" t="s">
        <v>242</v>
      </c>
      <c r="B440" s="20">
        <f>SUMIFS([2]!Consolidado[[#All],[MONTO BFH]],[2]!Consolidado[[#All],[FECHA 2]],A440,[2]!Consolidado[[#All],[MOD_F]],"MV",[2]!Consolidado[[#All],[MONEDA]],"Dólares")/1000</f>
        <v>0</v>
      </c>
      <c r="C440" s="20">
        <f>SUMIFS([2]!Consolidado[[#All],[MONTO BFH]],[2]!Consolidado[[#All],[FECHA 2]],A440,[2]!Consolidado[[#All],[MOD_F]],"MV",[2]!Consolidado[[#All],[MONEDA]],"Soles")/1000</f>
        <v>0</v>
      </c>
      <c r="D440" s="30">
        <f t="shared" si="531"/>
        <v>0</v>
      </c>
    </row>
    <row r="441" spans="1:4" s="5" customFormat="1" x14ac:dyDescent="0.25">
      <c r="A441" s="57" t="s">
        <v>243</v>
      </c>
      <c r="B441" s="20">
        <f>SUMIFS([2]!Consolidado[[#All],[MONTO BFH]],[2]!Consolidado[[#All],[FECHA 2]],A441,[2]!Consolidado[[#All],[MOD_F]],"MV",[2]!Consolidado[[#All],[MONEDA]],"Dólares")/1000</f>
        <v>0</v>
      </c>
      <c r="C441" s="20">
        <f>SUMIFS([2]!Consolidado[[#All],[MONTO BFH]],[2]!Consolidado[[#All],[FECHA 2]],A441,[2]!Consolidado[[#All],[MOD_F]],"MV",[2]!Consolidado[[#All],[MONEDA]],"Soles")/1000</f>
        <v>0</v>
      </c>
      <c r="D441" s="30">
        <f t="shared" si="531"/>
        <v>0</v>
      </c>
    </row>
    <row r="442" spans="1:4" s="5" customFormat="1" x14ac:dyDescent="0.25">
      <c r="A442" s="57" t="s">
        <v>244</v>
      </c>
      <c r="B442" s="20">
        <f>SUMIFS([2]!Consolidado[[#All],[MONTO BFH]],[2]!Consolidado[[#All],[FECHA 2]],A442,[2]!Consolidado[[#All],[MOD_F]],"MV",[2]!Consolidado[[#All],[MONEDA]],"Dólares")/1000</f>
        <v>0</v>
      </c>
      <c r="C442" s="20">
        <f>SUMIFS([2]!Consolidado[[#All],[MONTO BFH]],[2]!Consolidado[[#All],[FECHA 2]],A442,[2]!Consolidado[[#All],[MOD_F]],"MV",[2]!Consolidado[[#All],[MONEDA]],"Soles")/1000</f>
        <v>0</v>
      </c>
      <c r="D442" s="30">
        <f t="shared" si="531"/>
        <v>0</v>
      </c>
    </row>
    <row r="443" spans="1:4" s="5" customFormat="1" x14ac:dyDescent="0.25">
      <c r="A443" s="57" t="s">
        <v>245</v>
      </c>
      <c r="B443" s="20">
        <f>SUMIFS([2]!Consolidado[[#All],[MONTO BFH]],[2]!Consolidado[[#All],[FECHA 2]],A443,[2]!Consolidado[[#All],[MOD_F]],"MV",[2]!Consolidado[[#All],[MONEDA]],"Dólares")/1000</f>
        <v>0</v>
      </c>
      <c r="C443" s="20">
        <f>SUMIFS([2]!Consolidado[[#All],[MONTO BFH]],[2]!Consolidado[[#All],[FECHA 2]],A443,[2]!Consolidado[[#All],[MOD_F]],"MV",[2]!Consolidado[[#All],[MONEDA]],"Soles")/1000</f>
        <v>0</v>
      </c>
      <c r="D443" s="30">
        <f t="shared" si="531"/>
        <v>0</v>
      </c>
    </row>
    <row r="444" spans="1:4" s="5" customFormat="1" x14ac:dyDescent="0.25">
      <c r="A444" s="57" t="s">
        <v>246</v>
      </c>
      <c r="B444" s="20">
        <f>SUMIFS([2]!Consolidado[[#All],[MONTO BFH]],[2]!Consolidado[[#All],[FECHA 2]],A444,[2]!Consolidado[[#All],[MOD_F]],"MV",[2]!Consolidado[[#All],[MONEDA]],"Dólares")/1000</f>
        <v>0</v>
      </c>
      <c r="C444" s="20">
        <f>SUMIFS([2]!Consolidado[[#All],[MONTO BFH]],[2]!Consolidado[[#All],[FECHA 2]],A444,[2]!Consolidado[[#All],[MOD_F]],"MV",[2]!Consolidado[[#All],[MONEDA]],"Soles")/1000</f>
        <v>0</v>
      </c>
      <c r="D444" s="30">
        <f t="shared" si="531"/>
        <v>0</v>
      </c>
    </row>
    <row r="445" spans="1:4" s="5" customFormat="1" x14ac:dyDescent="0.25">
      <c r="A445" s="57" t="s">
        <v>254</v>
      </c>
      <c r="B445" s="20">
        <f>SUMIFS([2]!Consolidado[[#All],[MONTO BFH]],[2]!Consolidado[[#All],[FECHA 2]],A445,[2]!Consolidado[[#All],[MOD_F]],"MV",[2]!Consolidado[[#All],[MONEDA]],"Dólares")/1000</f>
        <v>0</v>
      </c>
      <c r="C445" s="20">
        <f>SUMIFS([2]!Consolidado[[#All],[MONTO BFH]],[2]!Consolidado[[#All],[FECHA 2]],A445,[2]!Consolidado[[#All],[MOD_F]],"MV",[2]!Consolidado[[#All],[MONEDA]],"Soles")/1000</f>
        <v>0</v>
      </c>
      <c r="D445" s="30">
        <f t="shared" si="531"/>
        <v>0</v>
      </c>
    </row>
    <row r="446" spans="1:4" s="5" customFormat="1" x14ac:dyDescent="0.25">
      <c r="A446" s="57" t="s">
        <v>255</v>
      </c>
      <c r="B446" s="20">
        <f>SUMIFS([2]!Consolidado[[#All],[MONTO BFH]],[2]!Consolidado[[#All],[FECHA 2]],A446,[2]!Consolidado[[#All],[MOD_F]],"MV",[2]!Consolidado[[#All],[MONEDA]],"Dólares")/1000</f>
        <v>0</v>
      </c>
      <c r="C446" s="20">
        <f>SUMIFS([2]!Consolidado[[#All],[MONTO BFH]],[2]!Consolidado[[#All],[FECHA 2]],A446,[2]!Consolidado[[#All],[MOD_F]],"MV",[2]!Consolidado[[#All],[MONEDA]],"Soles")/1000</f>
        <v>0</v>
      </c>
      <c r="D446" s="30">
        <f t="shared" si="531"/>
        <v>0</v>
      </c>
    </row>
    <row r="447" spans="1:4" s="5" customFormat="1" x14ac:dyDescent="0.25">
      <c r="A447" s="57" t="s">
        <v>256</v>
      </c>
      <c r="B447" s="20">
        <f>SUMIFS([2]!Consolidado[[#All],[MONTO BFH]],[2]!Consolidado[[#All],[FECHA 2]],A447,[2]!Consolidado[[#All],[MOD_F]],"MV",[2]!Consolidado[[#All],[MONEDA]],"Dólares")/1000</f>
        <v>0</v>
      </c>
      <c r="C447" s="20">
        <f>SUMIFS([2]!Consolidado[[#All],[MONTO BFH]],[2]!Consolidado[[#All],[FECHA 2]],A447,[2]!Consolidado[[#All],[MOD_F]],"MV",[2]!Consolidado[[#All],[MONEDA]],"Soles")/1000</f>
        <v>0</v>
      </c>
      <c r="D447" s="30">
        <f t="shared" si="531"/>
        <v>0</v>
      </c>
    </row>
    <row r="448" spans="1:4" s="5" customFormat="1" x14ac:dyDescent="0.25">
      <c r="A448" s="57" t="s">
        <v>257</v>
      </c>
      <c r="B448" s="20">
        <f>SUMIFS([2]!Consolidado[[#All],[MONTO BFH]],[2]!Consolidado[[#All],[FECHA 2]],A448,[2]!Consolidado[[#All],[MOD_F]],"MV",[2]!Consolidado[[#All],[MONEDA]],"Dólares")/1000</f>
        <v>0</v>
      </c>
      <c r="C448" s="20">
        <f>SUMIFS([2]!Consolidado[[#All],[MONTO BFH]],[2]!Consolidado[[#All],[FECHA 2]],A448,[2]!Consolidado[[#All],[MOD_F]],"MV",[2]!Consolidado[[#All],[MONEDA]],"Soles")/1000</f>
        <v>0</v>
      </c>
      <c r="D448" s="30">
        <f t="shared" si="531"/>
        <v>0</v>
      </c>
    </row>
    <row r="449" spans="1:4" s="5" customFormat="1" x14ac:dyDescent="0.25">
      <c r="A449" s="57" t="s">
        <v>258</v>
      </c>
      <c r="B449" s="20">
        <f>SUMIFS([2]!Consolidado[[#All],[MONTO BFH]],[2]!Consolidado[[#All],[FECHA 2]],A449,[2]!Consolidado[[#All],[MOD_F]],"MV",[2]!Consolidado[[#All],[MONEDA]],"Dólares")/1000</f>
        <v>0</v>
      </c>
      <c r="C449" s="20">
        <f>SUMIFS([2]!Consolidado[[#All],[MONTO BFH]],[2]!Consolidado[[#All],[FECHA 2]],A449,[2]!Consolidado[[#All],[MOD_F]],"MV",[2]!Consolidado[[#All],[MONEDA]],"Soles")/1000</f>
        <v>0</v>
      </c>
      <c r="D449" s="30">
        <f t="shared" si="531"/>
        <v>0</v>
      </c>
    </row>
    <row r="450" spans="1:4" s="5" customFormat="1" x14ac:dyDescent="0.25">
      <c r="A450" s="57" t="s">
        <v>259</v>
      </c>
      <c r="B450" s="20">
        <f>SUMIFS([2]!Consolidado[[#All],[MONTO BFH]],[2]!Consolidado[[#All],[FECHA 2]],A450,[2]!Consolidado[[#All],[MOD_F]],"MV",[2]!Consolidado[[#All],[MONEDA]],"Dólares")/1000</f>
        <v>0</v>
      </c>
      <c r="C450" s="20">
        <f>SUMIFS([2]!Consolidado[[#All],[MONTO BFH]],[2]!Consolidado[[#All],[FECHA 2]],A450,[2]!Consolidado[[#All],[MOD_F]],"MV",[2]!Consolidado[[#All],[MONEDA]],"Soles")/1000</f>
        <v>0</v>
      </c>
      <c r="D450" s="30">
        <f t="shared" si="531"/>
        <v>0</v>
      </c>
    </row>
    <row r="451" spans="1:4" s="5" customFormat="1" x14ac:dyDescent="0.25">
      <c r="A451" s="57" t="s">
        <v>260</v>
      </c>
      <c r="B451" s="20">
        <f>SUMIFS([2]!Consolidado[[#All],[MONTO BFH]],[2]!Consolidado[[#All],[FECHA 2]],A451,[2]!Consolidado[[#All],[MOD_F]],"MV",[2]!Consolidado[[#All],[MONEDA]],"Dólares")/1000</f>
        <v>0</v>
      </c>
      <c r="C451" s="20">
        <f>SUMIFS([2]!Consolidado[[#All],[MONTO BFH]],[2]!Consolidado[[#All],[FECHA 2]],A451,[2]!Consolidado[[#All],[MOD_F]],"MV",[2]!Consolidado[[#All],[MONEDA]],"Soles")/1000</f>
        <v>0</v>
      </c>
      <c r="D451" s="30">
        <f t="shared" si="531"/>
        <v>0</v>
      </c>
    </row>
    <row r="452" spans="1:4" s="5" customFormat="1" x14ac:dyDescent="0.25">
      <c r="A452" s="57" t="s">
        <v>261</v>
      </c>
      <c r="B452" s="20">
        <f>SUMIFS([2]!Consolidado[[#All],[MONTO BFH]],[2]!Consolidado[[#All],[FECHA 2]],A452,[2]!Consolidado[[#All],[MOD_F]],"MV",[2]!Consolidado[[#All],[MONEDA]],"Dólares")/1000</f>
        <v>0</v>
      </c>
      <c r="C452" s="20">
        <f>SUMIFS([2]!Consolidado[[#All],[MONTO BFH]],[2]!Consolidado[[#All],[FECHA 2]],A452,[2]!Consolidado[[#All],[MOD_F]],"MV",[2]!Consolidado[[#All],[MONEDA]],"Soles")/1000</f>
        <v>0</v>
      </c>
      <c r="D452" s="30">
        <f t="shared" si="531"/>
        <v>0</v>
      </c>
    </row>
    <row r="453" spans="1:4" s="5" customFormat="1" x14ac:dyDescent="0.25">
      <c r="A453" s="57" t="s">
        <v>262</v>
      </c>
      <c r="B453" s="20">
        <f>SUMIFS([2]!Consolidado[[#All],[MONTO BFH]],[2]!Consolidado[[#All],[FECHA 2]],A453,[2]!Consolidado[[#All],[MOD_F]],"MV",[2]!Consolidado[[#All],[MONEDA]],"Dólares")/1000</f>
        <v>0</v>
      </c>
      <c r="C453" s="20">
        <f>SUMIFS([2]!Consolidado[[#All],[MONTO BFH]],[2]!Consolidado[[#All],[FECHA 2]],A453,[2]!Consolidado[[#All],[MOD_F]],"MV",[2]!Consolidado[[#All],[MONEDA]],"Soles")/1000</f>
        <v>0</v>
      </c>
      <c r="D453" s="30">
        <f t="shared" si="531"/>
        <v>0</v>
      </c>
    </row>
    <row r="454" spans="1:4" s="5" customFormat="1" x14ac:dyDescent="0.25">
      <c r="A454" s="57" t="s">
        <v>263</v>
      </c>
      <c r="B454" s="20">
        <f>SUMIFS([2]!Consolidado[[#All],[MONTO BFH]],[2]!Consolidado[[#All],[FECHA 2]],A454,[2]!Consolidado[[#All],[MOD_F]],"MV",[2]!Consolidado[[#All],[MONEDA]],"Dólares")/1000</f>
        <v>0</v>
      </c>
      <c r="C454" s="20">
        <f>SUMIFS([2]!Consolidado[[#All],[MONTO BFH]],[2]!Consolidado[[#All],[FECHA 2]],A454,[2]!Consolidado[[#All],[MOD_F]],"MV",[2]!Consolidado[[#All],[MONEDA]],"Soles")/1000</f>
        <v>0</v>
      </c>
      <c r="D454" s="30">
        <f t="shared" si="531"/>
        <v>0</v>
      </c>
    </row>
    <row r="455" spans="1:4" s="5" customFormat="1" x14ac:dyDescent="0.25">
      <c r="A455" s="57" t="s">
        <v>264</v>
      </c>
      <c r="B455" s="20">
        <f>SUMIFS([2]!Consolidado[[#All],[MONTO BFH]],[2]!Consolidado[[#All],[FECHA 2]],A455,[2]!Consolidado[[#All],[MOD_F]],"MV",[2]!Consolidado[[#All],[MONEDA]],"Dólares")/1000</f>
        <v>0</v>
      </c>
      <c r="C455" s="20">
        <f>SUMIFS([2]!Consolidado[[#All],[MONTO BFH]],[2]!Consolidado[[#All],[FECHA 2]],A455,[2]!Consolidado[[#All],[MOD_F]],"MV",[2]!Consolidado[[#All],[MONEDA]],"Soles")/1000</f>
        <v>0</v>
      </c>
      <c r="D455" s="30">
        <f t="shared" si="531"/>
        <v>0</v>
      </c>
    </row>
    <row r="456" spans="1:4" s="5" customFormat="1" x14ac:dyDescent="0.25">
      <c r="A456" s="57" t="s">
        <v>265</v>
      </c>
      <c r="B456" s="20">
        <f>SUMIFS([2]!Consolidado[[#All],[MONTO BFH]],[2]!Consolidado[[#All],[FECHA 2]],A456,[2]!Consolidado[[#All],[MOD_F]],"MV",[2]!Consolidado[[#All],[MONEDA]],"Dólares")/1000</f>
        <v>0</v>
      </c>
      <c r="C456" s="20">
        <f>SUMIFS([2]!Consolidado[[#All],[MONTO BFH]],[2]!Consolidado[[#All],[FECHA 2]],A456,[2]!Consolidado[[#All],[MOD_F]],"MV",[2]!Consolidado[[#All],[MONEDA]],"Soles")/1000</f>
        <v>0</v>
      </c>
      <c r="D456" s="30">
        <f t="shared" si="531"/>
        <v>0</v>
      </c>
    </row>
    <row r="457" spans="1:4" s="5" customFormat="1" x14ac:dyDescent="0.25">
      <c r="A457" s="57" t="s">
        <v>266</v>
      </c>
      <c r="B457" s="20">
        <f>SUMIFS([2]!Consolidado[[#All],[MONTO BFH]],[2]!Consolidado[[#All],[FECHA 2]],A457,[2]!Consolidado[[#All],[MOD_F]],"MV",[2]!Consolidado[[#All],[MONEDA]],"Dólares")/1000</f>
        <v>0</v>
      </c>
      <c r="C457" s="20">
        <f>SUMIFS([2]!Consolidado[[#All],[MONTO BFH]],[2]!Consolidado[[#All],[FECHA 2]],A457,[2]!Consolidado[[#All],[MOD_F]],"MV",[2]!Consolidado[[#All],[MONEDA]],"Soles")/1000</f>
        <v>0</v>
      </c>
      <c r="D457" s="30">
        <f t="shared" si="531"/>
        <v>0</v>
      </c>
    </row>
    <row r="458" spans="1:4" s="5" customFormat="1" x14ac:dyDescent="0.25">
      <c r="A458" s="57" t="s">
        <v>267</v>
      </c>
      <c r="B458" s="20">
        <f>SUMIFS([2]!Consolidado[[#All],[MONTO BFH]],[2]!Consolidado[[#All],[FECHA 2]],A458,[2]!Consolidado[[#All],[MOD_F]],"MV",[2]!Consolidado[[#All],[MONEDA]],"Dólares")/1000</f>
        <v>0</v>
      </c>
      <c r="C458" s="20">
        <f>SUMIFS([2]!Consolidado[[#All],[MONTO BFH]],[2]!Consolidado[[#All],[FECHA 2]],A458,[2]!Consolidado[[#All],[MOD_F]],"MV",[2]!Consolidado[[#All],[MONEDA]],"Soles")/1000</f>
        <v>0</v>
      </c>
      <c r="D458" s="30">
        <f t="shared" si="531"/>
        <v>0</v>
      </c>
    </row>
    <row r="459" spans="1:4" s="5" customFormat="1" x14ac:dyDescent="0.25">
      <c r="A459" s="57" t="s">
        <v>268</v>
      </c>
      <c r="B459" s="20">
        <f>SUMIFS([2]!Consolidado[[#All],[MONTO BFH]],[2]!Consolidado[[#All],[FECHA 2]],A459,[2]!Consolidado[[#All],[MOD_F]],"MV",[2]!Consolidado[[#All],[MONEDA]],"Dólares")/1000</f>
        <v>0</v>
      </c>
      <c r="C459" s="20">
        <f>SUMIFS([2]!Consolidado[[#All],[MONTO BFH]],[2]!Consolidado[[#All],[FECHA 2]],A459,[2]!Consolidado[[#All],[MOD_F]],"MV",[2]!Consolidado[[#All],[MONEDA]],"Soles")/1000</f>
        <v>0</v>
      </c>
      <c r="D459" s="30">
        <f t="shared" si="531"/>
        <v>0</v>
      </c>
    </row>
    <row r="460" spans="1:4" s="5" customFormat="1" x14ac:dyDescent="0.25">
      <c r="A460" s="57" t="s">
        <v>269</v>
      </c>
      <c r="B460" s="20">
        <f>SUMIFS([2]!Consolidado[[#All],[MONTO BFH]],[2]!Consolidado[[#All],[FECHA 2]],A460,[2]!Consolidado[[#All],[MOD_F]],"MV",[2]!Consolidado[[#All],[MONEDA]],"Dólares")/1000</f>
        <v>0</v>
      </c>
      <c r="C460" s="20">
        <f>SUMIFS([2]!Consolidado[[#All],[MONTO BFH]],[2]!Consolidado[[#All],[FECHA 2]],A460,[2]!Consolidado[[#All],[MOD_F]],"MV",[2]!Consolidado[[#All],[MONEDA]],"Soles")/1000</f>
        <v>0</v>
      </c>
      <c r="D460" s="30">
        <f t="shared" si="531"/>
        <v>0</v>
      </c>
    </row>
    <row r="461" spans="1:4" s="5" customFormat="1" x14ac:dyDescent="0.25">
      <c r="A461" s="57" t="s">
        <v>270</v>
      </c>
      <c r="B461" s="20">
        <f>SUMIFS([2]!Consolidado[[#All],[MONTO BFH]],[2]!Consolidado[[#All],[FECHA 2]],A461,[2]!Consolidado[[#All],[MOD_F]],"MV",[2]!Consolidado[[#All],[MONEDA]],"Dólares")/1000</f>
        <v>0</v>
      </c>
      <c r="C461" s="20">
        <f>SUMIFS([2]!Consolidado[[#All],[MONTO BFH]],[2]!Consolidado[[#All],[FECHA 2]],A461,[2]!Consolidado[[#All],[MOD_F]],"MV",[2]!Consolidado[[#All],[MONEDA]],"Soles")/1000</f>
        <v>0</v>
      </c>
      <c r="D461" s="30">
        <f t="shared" si="531"/>
        <v>0</v>
      </c>
    </row>
    <row r="462" spans="1:4" s="5" customFormat="1" x14ac:dyDescent="0.25">
      <c r="A462" s="57" t="s">
        <v>271</v>
      </c>
      <c r="B462" s="20">
        <f>SUMIFS([2]!Consolidado[[#All],[MONTO BFH]],[2]!Consolidado[[#All],[FECHA 2]],A462,[2]!Consolidado[[#All],[MOD_F]],"MV",[2]!Consolidado[[#All],[MONEDA]],"Dólares")/1000</f>
        <v>0</v>
      </c>
      <c r="C462" s="20">
        <f>SUMIFS([2]!Consolidado[[#All],[MONTO BFH]],[2]!Consolidado[[#All],[FECHA 2]],A462,[2]!Consolidado[[#All],[MOD_F]],"MV",[2]!Consolidado[[#All],[MONEDA]],"Soles")/1000</f>
        <v>0</v>
      </c>
      <c r="D462" s="30">
        <f t="shared" si="531"/>
        <v>0</v>
      </c>
    </row>
    <row r="463" spans="1:4" s="5" customFormat="1" x14ac:dyDescent="0.25">
      <c r="A463" s="57" t="s">
        <v>272</v>
      </c>
      <c r="B463" s="20">
        <f>SUMIFS([2]!Consolidado[[#All],[MONTO BFH]],[2]!Consolidado[[#All],[FECHA 2]],A463,[2]!Consolidado[[#All],[MOD_F]],"MV",[2]!Consolidado[[#All],[MONEDA]],"Dólares")/1000</f>
        <v>0</v>
      </c>
      <c r="C463" s="20">
        <f>SUMIFS([2]!Consolidado[[#All],[MONTO BFH]],[2]!Consolidado[[#All],[FECHA 2]],A463,[2]!Consolidado[[#All],[MOD_F]],"MV",[2]!Consolidado[[#All],[MONEDA]],"Soles")/1000</f>
        <v>0</v>
      </c>
      <c r="D463" s="30">
        <f t="shared" si="531"/>
        <v>0</v>
      </c>
    </row>
    <row r="464" spans="1:4" s="5" customFormat="1" x14ac:dyDescent="0.25">
      <c r="A464" s="57" t="s">
        <v>273</v>
      </c>
      <c r="B464" s="20">
        <f>SUMIFS([2]!Consolidado[[#All],[MONTO BFH]],[2]!Consolidado[[#All],[FECHA 2]],A464,[2]!Consolidado[[#All],[MOD_F]],"MV",[2]!Consolidado[[#All],[MONEDA]],"Dólares")/1000</f>
        <v>0</v>
      </c>
      <c r="C464" s="20">
        <f>SUMIFS([2]!Consolidado[[#All],[MONTO BFH]],[2]!Consolidado[[#All],[FECHA 2]],A464,[2]!Consolidado[[#All],[MOD_F]],"MV",[2]!Consolidado[[#All],[MONEDA]],"Soles")/1000</f>
        <v>0</v>
      </c>
      <c r="D464" s="30">
        <f t="shared" si="531"/>
        <v>0</v>
      </c>
    </row>
    <row r="465" spans="1:16384" s="5" customFormat="1" x14ac:dyDescent="0.25">
      <c r="A465" s="57" t="s">
        <v>274</v>
      </c>
      <c r="B465" s="20">
        <f>SUMIFS([2]!Consolidado[[#All],[MONTO BFH]],[2]!Consolidado[[#All],[FECHA 2]],A465,[2]!Consolidado[[#All],[MOD_F]],"MV",[2]!Consolidado[[#All],[MONEDA]],"Dólares")/1000</f>
        <v>0</v>
      </c>
      <c r="C465" s="20">
        <f>SUMIFS([2]!Consolidado[[#All],[MONTO BFH]],[2]!Consolidado[[#All],[FECHA 2]],A465,[2]!Consolidado[[#All],[MOD_F]],"MV",[2]!Consolidado[[#All],[MONEDA]],"Soles")/1000</f>
        <v>0</v>
      </c>
      <c r="D465" s="30">
        <f t="shared" si="531"/>
        <v>0</v>
      </c>
    </row>
    <row r="466" spans="1:16384" s="5" customFormat="1" x14ac:dyDescent="0.25">
      <c r="A466" s="57" t="s">
        <v>275</v>
      </c>
      <c r="B466" s="20">
        <f>SUMIFS([2]!Consolidado[[#All],[MONTO BFH]],[2]!Consolidado[[#All],[FECHA 2]],A466,[2]!Consolidado[[#All],[MOD_F]],"MV",[2]!Consolidado[[#All],[MONEDA]],"Dólares")/1000</f>
        <v>0</v>
      </c>
      <c r="C466" s="20">
        <f>SUMIFS([2]!Consolidado[[#All],[MONTO BFH]],[2]!Consolidado[[#All],[FECHA 2]],A466,[2]!Consolidado[[#All],[MOD_F]],"MV",[2]!Consolidado[[#All],[MONEDA]],"Soles")/1000</f>
        <v>0</v>
      </c>
      <c r="D466" s="30">
        <f t="shared" si="531"/>
        <v>0</v>
      </c>
    </row>
    <row r="467" spans="1:16384" s="5" customFormat="1" x14ac:dyDescent="0.25">
      <c r="A467" s="57" t="s">
        <v>276</v>
      </c>
      <c r="B467" s="20">
        <f>SUMIFS([2]!Consolidado[[#All],[MONTO BFH]],[2]!Consolidado[[#All],[FECHA 2]],A467,[2]!Consolidado[[#All],[MOD_F]],"MV",[2]!Consolidado[[#All],[MONEDA]],"Dólares")/1000</f>
        <v>0</v>
      </c>
      <c r="C467" s="20">
        <f>SUMIFS([2]!Consolidado[[#All],[MONTO BFH]],[2]!Consolidado[[#All],[FECHA 2]],A467,[2]!Consolidado[[#All],[MOD_F]],"MV",[2]!Consolidado[[#All],[MONEDA]],"Soles")/1000</f>
        <v>0</v>
      </c>
      <c r="D467" s="30">
        <f t="shared" si="531"/>
        <v>0</v>
      </c>
    </row>
    <row r="468" spans="1:16384" s="5" customFormat="1" x14ac:dyDescent="0.25">
      <c r="A468" s="57" t="s">
        <v>277</v>
      </c>
      <c r="B468" s="20">
        <f>SUMIFS([2]!Consolidado[[#All],[MONTO BFH]],[2]!Consolidado[[#All],[FECHA 2]],A468,[2]!Consolidado[[#All],[MOD_F]],"MV",[2]!Consolidado[[#All],[MONEDA]],"Dólares")/1000</f>
        <v>0</v>
      </c>
      <c r="C468" s="20">
        <f>SUMIFS([2]!Consolidado[[#All],[MONTO BFH]],[2]!Consolidado[[#All],[FECHA 2]],A468,[2]!Consolidado[[#All],[MOD_F]],"MV",[2]!Consolidado[[#All],[MONEDA]],"Soles")/1000</f>
        <v>0</v>
      </c>
      <c r="D468" s="30">
        <f t="shared" si="531"/>
        <v>0</v>
      </c>
    </row>
    <row r="469" spans="1:16384" s="5" customFormat="1" x14ac:dyDescent="0.25">
      <c r="A469" s="57" t="s">
        <v>278</v>
      </c>
      <c r="B469" s="20">
        <f>SUMIFS([2]!Consolidado[[#All],[MONTO BFH]],[2]!Consolidado[[#All],[FECHA 2]],A469,[2]!Consolidado[[#All],[MOD_F]],"MV",[2]!Consolidado[[#All],[MONEDA]],"Dólares")/1000</f>
        <v>0</v>
      </c>
      <c r="C469" s="20">
        <f>SUMIFS([2]!Consolidado[[#All],[MONTO BFH]],[2]!Consolidado[[#All],[FECHA 2]],A469,[2]!Consolidado[[#All],[MOD_F]],"MV",[2]!Consolidado[[#All],[MONEDA]],"Soles")/1000</f>
        <v>0</v>
      </c>
      <c r="D469" s="30">
        <f t="shared" si="531"/>
        <v>0</v>
      </c>
    </row>
    <row r="470" spans="1:16384" s="5" customFormat="1" x14ac:dyDescent="0.25">
      <c r="A470" s="57" t="s">
        <v>279</v>
      </c>
      <c r="B470" s="20">
        <f>SUMIFS([2]!Consolidado[[#All],[MONTO BFH]],[2]!Consolidado[[#All],[FECHA 2]],A470,[2]!Consolidado[[#All],[MOD_F]],"MV",[2]!Consolidado[[#All],[MONEDA]],"Dólares")/1000</f>
        <v>0</v>
      </c>
      <c r="C470" s="20">
        <f>SUMIFS([2]!Consolidado[[#All],[MONTO BFH]],[2]!Consolidado[[#All],[FECHA 2]],A470,[2]!Consolidado[[#All],[MOD_F]],"MV",[2]!Consolidado[[#All],[MONEDA]],"Soles")/1000</f>
        <v>0</v>
      </c>
      <c r="D470" s="30">
        <f t="shared" si="531"/>
        <v>0</v>
      </c>
    </row>
    <row r="471" spans="1:16384" s="5" customFormat="1" x14ac:dyDescent="0.25">
      <c r="A471" s="57" t="s">
        <v>280</v>
      </c>
      <c r="B471" s="20">
        <f>SUMIFS([2]!Consolidado[[#All],[MONTO BFH]],[2]!Consolidado[[#All],[FECHA 2]],A471,[2]!Consolidado[[#All],[MOD_F]],"MV",[2]!Consolidado[[#All],[MONEDA]],"Dólares")/1000</f>
        <v>0</v>
      </c>
      <c r="C471" s="20">
        <f>SUMIFS([2]!Consolidado[[#All],[MONTO BFH]],[2]!Consolidado[[#All],[FECHA 2]],A471,[2]!Consolidado[[#All],[MOD_F]],"MV",[2]!Consolidado[[#All],[MONEDA]],"Soles")/1000</f>
        <v>0</v>
      </c>
      <c r="D471" s="30">
        <f t="shared" si="531"/>
        <v>0</v>
      </c>
    </row>
    <row r="472" spans="1:16384" s="5" customFormat="1" x14ac:dyDescent="0.25">
      <c r="A472" s="57" t="s">
        <v>281</v>
      </c>
      <c r="B472" s="20">
        <f>SUMIFS([2]!Consolidado[[#All],[MONTO BFH]],[2]!Consolidado[[#All],[FECHA 2]],A472,[2]!Consolidado[[#All],[MOD_F]],"MV",[2]!Consolidado[[#All],[MONEDA]],"Dólares")/1000</f>
        <v>0</v>
      </c>
      <c r="C472" s="20">
        <f>SUMIFS([2]!Consolidado[[#All],[MONTO BFH]],[2]!Consolidado[[#All],[FECHA 2]],A472,[2]!Consolidado[[#All],[MOD_F]],"MV",[2]!Consolidado[[#All],[MONEDA]],"Soles")/1000</f>
        <v>0</v>
      </c>
      <c r="D472" s="30">
        <f t="shared" si="531"/>
        <v>0</v>
      </c>
    </row>
    <row r="473" spans="1:16384" s="5" customFormat="1" x14ac:dyDescent="0.25">
      <c r="A473" s="57" t="s">
        <v>282</v>
      </c>
      <c r="B473" s="20">
        <f>SUMIFS([2]!Consolidado[[#All],[MONTO BFH]],[2]!Consolidado[[#All],[FECHA 2]],A473,[2]!Consolidado[[#All],[MOD_F]],"MV",[2]!Consolidado[[#All],[MONEDA]],"Dólares")/1000</f>
        <v>0</v>
      </c>
      <c r="C473" s="20">
        <f>SUMIFS([2]!Consolidado[[#All],[MONTO BFH]],[2]!Consolidado[[#All],[FECHA 2]],A473,[2]!Consolidado[[#All],[MOD_F]],"MV",[2]!Consolidado[[#All],[MONEDA]],"Soles")/1000</f>
        <v>0</v>
      </c>
      <c r="D473" s="30">
        <f t="shared" si="531"/>
        <v>0</v>
      </c>
    </row>
    <row r="474" spans="1:16384" s="5" customFormat="1" x14ac:dyDescent="0.25">
      <c r="A474" s="57" t="s">
        <v>283</v>
      </c>
      <c r="B474" s="20">
        <f>SUMIFS([2]!Consolidado[[#All],[MONTO BFH]],[2]!Consolidado[[#All],[FECHA 2]],A474,[2]!Consolidado[[#All],[MOD_F]],"MV",[2]!Consolidado[[#All],[MONEDA]],"Dólares")/1000</f>
        <v>0</v>
      </c>
      <c r="C474" s="20">
        <f>SUMIFS([2]!Consolidado[[#All],[MONTO BFH]],[2]!Consolidado[[#All],[FECHA 2]],A474,[2]!Consolidado[[#All],[MOD_F]],"MV",[2]!Consolidado[[#All],[MONEDA]],"Soles")/1000</f>
        <v>0</v>
      </c>
      <c r="D474" s="30">
        <f t="shared" si="531"/>
        <v>0</v>
      </c>
    </row>
    <row r="475" spans="1:16384" s="5" customFormat="1" ht="15" customHeight="1" x14ac:dyDescent="0.25">
      <c r="A475" s="57" t="s">
        <v>284</v>
      </c>
      <c r="B475" s="20">
        <f>SUMIFS([2]!Consolidado[[#All],[MONTO BFH]],[2]!Consolidado[[#All],[FECHA 2]],A475,[2]!Consolidado[[#All],[MOD_F]],"MV",[2]!Consolidado[[#All],[MONEDA]],"Dólares")/1000</f>
        <v>0</v>
      </c>
      <c r="C475" s="20">
        <f>SUMIFS([2]!Consolidado[[#All],[MONTO BFH]],[2]!Consolidado[[#All],[FECHA 2]],A475,[2]!Consolidado[[#All],[MOD_F]],"MV",[2]!Consolidado[[#All],[MONEDA]],"Soles")/1000</f>
        <v>0</v>
      </c>
      <c r="D475" s="30">
        <f t="shared" si="531"/>
        <v>0</v>
      </c>
      <c r="E475" s="32"/>
    </row>
    <row r="476" spans="1:16384" s="5" customFormat="1" ht="15" customHeight="1" x14ac:dyDescent="0.25">
      <c r="A476" s="57" t="s">
        <v>285</v>
      </c>
      <c r="B476" s="20">
        <f>SUMIFS([2]!Consolidado[[#All],[MONTO BFH]],[2]!Consolidado[[#All],[FECHA 2]],A476,[2]!Consolidado[[#All],[MOD_F]],"MV",[2]!Consolidado[[#All],[MONEDA]],"Dólares")/1000</f>
        <v>0</v>
      </c>
      <c r="C476" s="20">
        <f>SUMIFS([2]!Consolidado[[#All],[MONTO BFH]],[2]!Consolidado[[#All],[FECHA 2]],A476,[2]!Consolidado[[#All],[MOD_F]],"MV",[2]!Consolidado[[#All],[MONEDA]],"Soles")/1000</f>
        <v>0</v>
      </c>
      <c r="D476" s="30">
        <f t="shared" ref="D476:D478" si="532">+SUM(B476:C476)</f>
        <v>0</v>
      </c>
    </row>
    <row r="477" spans="1:16384" s="5" customFormat="1" ht="15" customHeight="1" x14ac:dyDescent="0.25">
      <c r="A477" s="63" t="s">
        <v>286</v>
      </c>
      <c r="B477" s="20">
        <f>SUMIFS([2]!Consolidado[[#All],[MONTO BFH]],[2]!Consolidado[[#All],[FECHA 2]],A477,[2]!Consolidado[[#All],[MOD_F]],"MV",[2]!Consolidado[[#All],[MONEDA]],"Dólares")/1000</f>
        <v>0</v>
      </c>
      <c r="C477" s="20">
        <f>SUMIFS([2]!Consolidado[[#All],[MONTO BFH]],[2]!Consolidado[[#All],[FECHA 2]],A477,[2]!Consolidado[[#All],[MOD_F]],"MV",[2]!Consolidado[[#All],[MONEDA]],"Soles")/1000</f>
        <v>0</v>
      </c>
      <c r="D477" s="30">
        <f t="shared" ref="D477" si="533">+SUM(B477:C477)</f>
        <v>0</v>
      </c>
      <c r="E477" s="57" t="s">
        <v>284</v>
      </c>
      <c r="F477" s="20" t="e">
        <f>SUMIFS([1]!Consolidado[[#All],[MONTO BFH]],[1]!Consolidado[[#All],[FECHA 2]],E477,[1]!Consolidado[[#All],[MOD_F]],"MV",[1]!Consolidado[[#All],[MONEDA]],"Dólares")/1000</f>
        <v>#REF!</v>
      </c>
      <c r="G477" s="20" t="e">
        <f>SUMIFS([1]!Consolidado[[#All],[MONTO BFH]],[1]!Consolidado[[#All],[FECHA 2]],E477,[1]!Consolidado[[#All],[MOD_F]],"MV",[1]!Consolidado[[#All],[MONEDA]],"Soles")/1000</f>
        <v>#REF!</v>
      </c>
      <c r="H477" s="30" t="e">
        <f t="shared" ref="H477" si="534">+SUM(F477:G477)</f>
        <v>#REF!</v>
      </c>
      <c r="I477" s="57" t="s">
        <v>284</v>
      </c>
      <c r="J477" s="20" t="e">
        <f>SUMIFS([1]!Consolidado[[#All],[MONTO BFH]],[1]!Consolidado[[#All],[FECHA 2]],I477,[1]!Consolidado[[#All],[MOD_F]],"MV",[1]!Consolidado[[#All],[MONEDA]],"Dólares")/1000</f>
        <v>#REF!</v>
      </c>
      <c r="K477" s="20" t="e">
        <f>SUMIFS([1]!Consolidado[[#All],[MONTO BFH]],[1]!Consolidado[[#All],[FECHA 2]],I477,[1]!Consolidado[[#All],[MOD_F]],"MV",[1]!Consolidado[[#All],[MONEDA]],"Soles")/1000</f>
        <v>#REF!</v>
      </c>
      <c r="L477" s="30" t="e">
        <f t="shared" ref="L477" si="535">+SUM(J477:K477)</f>
        <v>#REF!</v>
      </c>
      <c r="M477" s="57" t="s">
        <v>284</v>
      </c>
      <c r="N477" s="20" t="e">
        <f>SUMIFS([1]!Consolidado[[#All],[MONTO BFH]],[1]!Consolidado[[#All],[FECHA 2]],M477,[1]!Consolidado[[#All],[MOD_F]],"MV",[1]!Consolidado[[#All],[MONEDA]],"Dólares")/1000</f>
        <v>#REF!</v>
      </c>
      <c r="O477" s="20" t="e">
        <f>SUMIFS([1]!Consolidado[[#All],[MONTO BFH]],[1]!Consolidado[[#All],[FECHA 2]],M477,[1]!Consolidado[[#All],[MOD_F]],"MV",[1]!Consolidado[[#All],[MONEDA]],"Soles")/1000</f>
        <v>#REF!</v>
      </c>
      <c r="P477" s="30" t="e">
        <f t="shared" ref="P477" si="536">+SUM(N477:O477)</f>
        <v>#REF!</v>
      </c>
      <c r="Q477" s="57" t="s">
        <v>284</v>
      </c>
      <c r="R477" s="20" t="e">
        <f>SUMIFS([1]!Consolidado[[#All],[MONTO BFH]],[1]!Consolidado[[#All],[FECHA 2]],Q477,[1]!Consolidado[[#All],[MOD_F]],"MV",[1]!Consolidado[[#All],[MONEDA]],"Dólares")/1000</f>
        <v>#REF!</v>
      </c>
      <c r="S477" s="20" t="e">
        <f>SUMIFS([1]!Consolidado[[#All],[MONTO BFH]],[1]!Consolidado[[#All],[FECHA 2]],Q477,[1]!Consolidado[[#All],[MOD_F]],"MV",[1]!Consolidado[[#All],[MONEDA]],"Soles")/1000</f>
        <v>#REF!</v>
      </c>
      <c r="T477" s="30" t="e">
        <f t="shared" ref="T477" si="537">+SUM(R477:S477)</f>
        <v>#REF!</v>
      </c>
      <c r="U477" s="57" t="s">
        <v>284</v>
      </c>
      <c r="V477" s="20" t="e">
        <f>SUMIFS([1]!Consolidado[[#All],[MONTO BFH]],[1]!Consolidado[[#All],[FECHA 2]],U477,[1]!Consolidado[[#All],[MOD_F]],"MV",[1]!Consolidado[[#All],[MONEDA]],"Dólares")/1000</f>
        <v>#REF!</v>
      </c>
      <c r="W477" s="20" t="e">
        <f>SUMIFS([1]!Consolidado[[#All],[MONTO BFH]],[1]!Consolidado[[#All],[FECHA 2]],U477,[1]!Consolidado[[#All],[MOD_F]],"MV",[1]!Consolidado[[#All],[MONEDA]],"Soles")/1000</f>
        <v>#REF!</v>
      </c>
      <c r="X477" s="30" t="e">
        <f t="shared" ref="X477" si="538">+SUM(V477:W477)</f>
        <v>#REF!</v>
      </c>
      <c r="Y477" s="57" t="s">
        <v>284</v>
      </c>
      <c r="Z477" s="20" t="e">
        <f>SUMIFS([1]!Consolidado[[#All],[MONTO BFH]],[1]!Consolidado[[#All],[FECHA 2]],Y477,[1]!Consolidado[[#All],[MOD_F]],"MV",[1]!Consolidado[[#All],[MONEDA]],"Dólares")/1000</f>
        <v>#REF!</v>
      </c>
      <c r="AA477" s="20" t="e">
        <f>SUMIFS([1]!Consolidado[[#All],[MONTO BFH]],[1]!Consolidado[[#All],[FECHA 2]],Y477,[1]!Consolidado[[#All],[MOD_F]],"MV",[1]!Consolidado[[#All],[MONEDA]],"Soles")/1000</f>
        <v>#REF!</v>
      </c>
      <c r="AB477" s="30" t="e">
        <f t="shared" ref="AB477" si="539">+SUM(Z477:AA477)</f>
        <v>#REF!</v>
      </c>
      <c r="AC477" s="57" t="s">
        <v>284</v>
      </c>
      <c r="AD477" s="20" t="e">
        <f>SUMIFS([1]!Consolidado[[#All],[MONTO BFH]],[1]!Consolidado[[#All],[FECHA 2]],AC477,[1]!Consolidado[[#All],[MOD_F]],"MV",[1]!Consolidado[[#All],[MONEDA]],"Dólares")/1000</f>
        <v>#REF!</v>
      </c>
      <c r="AE477" s="20" t="e">
        <f>SUMIFS([1]!Consolidado[[#All],[MONTO BFH]],[1]!Consolidado[[#All],[FECHA 2]],AC477,[1]!Consolidado[[#All],[MOD_F]],"MV",[1]!Consolidado[[#All],[MONEDA]],"Soles")/1000</f>
        <v>#REF!</v>
      </c>
      <c r="AF477" s="30" t="e">
        <f t="shared" ref="AF477" si="540">+SUM(AD477:AE477)</f>
        <v>#REF!</v>
      </c>
      <c r="AG477" s="57" t="s">
        <v>284</v>
      </c>
      <c r="AH477" s="20" t="e">
        <f>SUMIFS([1]!Consolidado[[#All],[MONTO BFH]],[1]!Consolidado[[#All],[FECHA 2]],AG477,[1]!Consolidado[[#All],[MOD_F]],"MV",[1]!Consolidado[[#All],[MONEDA]],"Dólares")/1000</f>
        <v>#REF!</v>
      </c>
      <c r="AI477" s="20" t="e">
        <f>SUMIFS([1]!Consolidado[[#All],[MONTO BFH]],[1]!Consolidado[[#All],[FECHA 2]],AG477,[1]!Consolidado[[#All],[MOD_F]],"MV",[1]!Consolidado[[#All],[MONEDA]],"Soles")/1000</f>
        <v>#REF!</v>
      </c>
      <c r="AJ477" s="30" t="e">
        <f t="shared" ref="AJ477" si="541">+SUM(AH477:AI477)</f>
        <v>#REF!</v>
      </c>
      <c r="AK477" s="57" t="s">
        <v>284</v>
      </c>
      <c r="AL477" s="20" t="e">
        <f>SUMIFS([1]!Consolidado[[#All],[MONTO BFH]],[1]!Consolidado[[#All],[FECHA 2]],AK477,[1]!Consolidado[[#All],[MOD_F]],"MV",[1]!Consolidado[[#All],[MONEDA]],"Dólares")/1000</f>
        <v>#REF!</v>
      </c>
      <c r="AM477" s="20" t="e">
        <f>SUMIFS([1]!Consolidado[[#All],[MONTO BFH]],[1]!Consolidado[[#All],[FECHA 2]],AK477,[1]!Consolidado[[#All],[MOD_F]],"MV",[1]!Consolidado[[#All],[MONEDA]],"Soles")/1000</f>
        <v>#REF!</v>
      </c>
      <c r="AN477" s="30" t="e">
        <f t="shared" ref="AN477" si="542">+SUM(AL477:AM477)</f>
        <v>#REF!</v>
      </c>
      <c r="AO477" s="57" t="s">
        <v>284</v>
      </c>
      <c r="AP477" s="20" t="e">
        <f>SUMIFS([1]!Consolidado[[#All],[MONTO BFH]],[1]!Consolidado[[#All],[FECHA 2]],AO477,[1]!Consolidado[[#All],[MOD_F]],"MV",[1]!Consolidado[[#All],[MONEDA]],"Dólares")/1000</f>
        <v>#REF!</v>
      </c>
      <c r="AQ477" s="20" t="e">
        <f>SUMIFS([1]!Consolidado[[#All],[MONTO BFH]],[1]!Consolidado[[#All],[FECHA 2]],AO477,[1]!Consolidado[[#All],[MOD_F]],"MV",[1]!Consolidado[[#All],[MONEDA]],"Soles")/1000</f>
        <v>#REF!</v>
      </c>
      <c r="AR477" s="30" t="e">
        <f t="shared" ref="AR477" si="543">+SUM(AP477:AQ477)</f>
        <v>#REF!</v>
      </c>
      <c r="AS477" s="57" t="s">
        <v>284</v>
      </c>
      <c r="AT477" s="20" t="e">
        <f>SUMIFS([1]!Consolidado[[#All],[MONTO BFH]],[1]!Consolidado[[#All],[FECHA 2]],AS477,[1]!Consolidado[[#All],[MOD_F]],"MV",[1]!Consolidado[[#All],[MONEDA]],"Dólares")/1000</f>
        <v>#REF!</v>
      </c>
      <c r="AU477" s="20" t="e">
        <f>SUMIFS([1]!Consolidado[[#All],[MONTO BFH]],[1]!Consolidado[[#All],[FECHA 2]],AS477,[1]!Consolidado[[#All],[MOD_F]],"MV",[1]!Consolidado[[#All],[MONEDA]],"Soles")/1000</f>
        <v>#REF!</v>
      </c>
      <c r="AV477" s="30" t="e">
        <f t="shared" ref="AV477" si="544">+SUM(AT477:AU477)</f>
        <v>#REF!</v>
      </c>
      <c r="AW477" s="57" t="s">
        <v>284</v>
      </c>
      <c r="AX477" s="20" t="e">
        <f>SUMIFS([1]!Consolidado[[#All],[MONTO BFH]],[1]!Consolidado[[#All],[FECHA 2]],AW477,[1]!Consolidado[[#All],[MOD_F]],"MV",[1]!Consolidado[[#All],[MONEDA]],"Dólares")/1000</f>
        <v>#REF!</v>
      </c>
      <c r="AY477" s="20" t="e">
        <f>SUMIFS([1]!Consolidado[[#All],[MONTO BFH]],[1]!Consolidado[[#All],[FECHA 2]],AW477,[1]!Consolidado[[#All],[MOD_F]],"MV",[1]!Consolidado[[#All],[MONEDA]],"Soles")/1000</f>
        <v>#REF!</v>
      </c>
      <c r="AZ477" s="30" t="e">
        <f t="shared" ref="AZ477" si="545">+SUM(AX477:AY477)</f>
        <v>#REF!</v>
      </c>
      <c r="BA477" s="57" t="s">
        <v>284</v>
      </c>
      <c r="BB477" s="20" t="e">
        <f>SUMIFS([1]!Consolidado[[#All],[MONTO BFH]],[1]!Consolidado[[#All],[FECHA 2]],BA477,[1]!Consolidado[[#All],[MOD_F]],"MV",[1]!Consolidado[[#All],[MONEDA]],"Dólares")/1000</f>
        <v>#REF!</v>
      </c>
      <c r="BC477" s="20" t="e">
        <f>SUMIFS([1]!Consolidado[[#All],[MONTO BFH]],[1]!Consolidado[[#All],[FECHA 2]],BA477,[1]!Consolidado[[#All],[MOD_F]],"MV",[1]!Consolidado[[#All],[MONEDA]],"Soles")/1000</f>
        <v>#REF!</v>
      </c>
      <c r="BD477" s="30" t="e">
        <f t="shared" ref="BD477" si="546">+SUM(BB477:BC477)</f>
        <v>#REF!</v>
      </c>
      <c r="BE477" s="57" t="s">
        <v>284</v>
      </c>
      <c r="BF477" s="20" t="e">
        <f>SUMIFS([1]!Consolidado[[#All],[MONTO BFH]],[1]!Consolidado[[#All],[FECHA 2]],BE477,[1]!Consolidado[[#All],[MOD_F]],"MV",[1]!Consolidado[[#All],[MONEDA]],"Dólares")/1000</f>
        <v>#REF!</v>
      </c>
      <c r="BG477" s="20" t="e">
        <f>SUMIFS([1]!Consolidado[[#All],[MONTO BFH]],[1]!Consolidado[[#All],[FECHA 2]],BE477,[1]!Consolidado[[#All],[MOD_F]],"MV",[1]!Consolidado[[#All],[MONEDA]],"Soles")/1000</f>
        <v>#REF!</v>
      </c>
      <c r="BH477" s="30" t="e">
        <f t="shared" ref="BH477" si="547">+SUM(BF477:BG477)</f>
        <v>#REF!</v>
      </c>
      <c r="BI477" s="57" t="s">
        <v>284</v>
      </c>
      <c r="BJ477" s="20" t="e">
        <f>SUMIFS([1]!Consolidado[[#All],[MONTO BFH]],[1]!Consolidado[[#All],[FECHA 2]],BI477,[1]!Consolidado[[#All],[MOD_F]],"MV",[1]!Consolidado[[#All],[MONEDA]],"Dólares")/1000</f>
        <v>#REF!</v>
      </c>
      <c r="BK477" s="20" t="e">
        <f>SUMIFS([1]!Consolidado[[#All],[MONTO BFH]],[1]!Consolidado[[#All],[FECHA 2]],BI477,[1]!Consolidado[[#All],[MOD_F]],"MV",[1]!Consolidado[[#All],[MONEDA]],"Soles")/1000</f>
        <v>#REF!</v>
      </c>
      <c r="BL477" s="30" t="e">
        <f t="shared" ref="BL477" si="548">+SUM(BJ477:BK477)</f>
        <v>#REF!</v>
      </c>
      <c r="BM477" s="57" t="s">
        <v>284</v>
      </c>
      <c r="BN477" s="20" t="e">
        <f>SUMIFS([1]!Consolidado[[#All],[MONTO BFH]],[1]!Consolidado[[#All],[FECHA 2]],BM477,[1]!Consolidado[[#All],[MOD_F]],"MV",[1]!Consolidado[[#All],[MONEDA]],"Dólares")/1000</f>
        <v>#REF!</v>
      </c>
      <c r="BO477" s="20" t="e">
        <f>SUMIFS([1]!Consolidado[[#All],[MONTO BFH]],[1]!Consolidado[[#All],[FECHA 2]],BM477,[1]!Consolidado[[#All],[MOD_F]],"MV",[1]!Consolidado[[#All],[MONEDA]],"Soles")/1000</f>
        <v>#REF!</v>
      </c>
      <c r="BP477" s="30" t="e">
        <f t="shared" ref="BP477" si="549">+SUM(BN477:BO477)</f>
        <v>#REF!</v>
      </c>
      <c r="BQ477" s="57" t="s">
        <v>284</v>
      </c>
      <c r="BR477" s="20" t="e">
        <f>SUMIFS([1]!Consolidado[[#All],[MONTO BFH]],[1]!Consolidado[[#All],[FECHA 2]],BQ477,[1]!Consolidado[[#All],[MOD_F]],"MV",[1]!Consolidado[[#All],[MONEDA]],"Dólares")/1000</f>
        <v>#REF!</v>
      </c>
      <c r="BS477" s="20" t="e">
        <f>SUMIFS([1]!Consolidado[[#All],[MONTO BFH]],[1]!Consolidado[[#All],[FECHA 2]],BQ477,[1]!Consolidado[[#All],[MOD_F]],"MV",[1]!Consolidado[[#All],[MONEDA]],"Soles")/1000</f>
        <v>#REF!</v>
      </c>
      <c r="BT477" s="30" t="e">
        <f t="shared" ref="BT477" si="550">+SUM(BR477:BS477)</f>
        <v>#REF!</v>
      </c>
      <c r="BU477" s="57" t="s">
        <v>284</v>
      </c>
      <c r="BV477" s="20" t="e">
        <f>SUMIFS([1]!Consolidado[[#All],[MONTO BFH]],[1]!Consolidado[[#All],[FECHA 2]],BU477,[1]!Consolidado[[#All],[MOD_F]],"MV",[1]!Consolidado[[#All],[MONEDA]],"Dólares")/1000</f>
        <v>#REF!</v>
      </c>
      <c r="BW477" s="20" t="e">
        <f>SUMIFS([1]!Consolidado[[#All],[MONTO BFH]],[1]!Consolidado[[#All],[FECHA 2]],BU477,[1]!Consolidado[[#All],[MOD_F]],"MV",[1]!Consolidado[[#All],[MONEDA]],"Soles")/1000</f>
        <v>#REF!</v>
      </c>
      <c r="BX477" s="30" t="e">
        <f t="shared" ref="BX477" si="551">+SUM(BV477:BW477)</f>
        <v>#REF!</v>
      </c>
      <c r="BY477" s="57" t="s">
        <v>284</v>
      </c>
      <c r="BZ477" s="20" t="e">
        <f>SUMIFS([1]!Consolidado[[#All],[MONTO BFH]],[1]!Consolidado[[#All],[FECHA 2]],BY477,[1]!Consolidado[[#All],[MOD_F]],"MV",[1]!Consolidado[[#All],[MONEDA]],"Dólares")/1000</f>
        <v>#REF!</v>
      </c>
      <c r="CA477" s="20" t="e">
        <f>SUMIFS([1]!Consolidado[[#All],[MONTO BFH]],[1]!Consolidado[[#All],[FECHA 2]],BY477,[1]!Consolidado[[#All],[MOD_F]],"MV",[1]!Consolidado[[#All],[MONEDA]],"Soles")/1000</f>
        <v>#REF!</v>
      </c>
      <c r="CB477" s="30" t="e">
        <f t="shared" ref="CB477" si="552">+SUM(BZ477:CA477)</f>
        <v>#REF!</v>
      </c>
      <c r="CC477" s="57" t="s">
        <v>284</v>
      </c>
      <c r="CD477" s="20" t="e">
        <f>SUMIFS([1]!Consolidado[[#All],[MONTO BFH]],[1]!Consolidado[[#All],[FECHA 2]],CC477,[1]!Consolidado[[#All],[MOD_F]],"MV",[1]!Consolidado[[#All],[MONEDA]],"Dólares")/1000</f>
        <v>#REF!</v>
      </c>
      <c r="CE477" s="20" t="e">
        <f>SUMIFS([1]!Consolidado[[#All],[MONTO BFH]],[1]!Consolidado[[#All],[FECHA 2]],CC477,[1]!Consolidado[[#All],[MOD_F]],"MV",[1]!Consolidado[[#All],[MONEDA]],"Soles")/1000</f>
        <v>#REF!</v>
      </c>
      <c r="CF477" s="30" t="e">
        <f t="shared" ref="CF477" si="553">+SUM(CD477:CE477)</f>
        <v>#REF!</v>
      </c>
      <c r="CG477" s="57" t="s">
        <v>284</v>
      </c>
      <c r="CH477" s="20" t="e">
        <f>SUMIFS([1]!Consolidado[[#All],[MONTO BFH]],[1]!Consolidado[[#All],[FECHA 2]],CG477,[1]!Consolidado[[#All],[MOD_F]],"MV",[1]!Consolidado[[#All],[MONEDA]],"Dólares")/1000</f>
        <v>#REF!</v>
      </c>
      <c r="CI477" s="20" t="e">
        <f>SUMIFS([1]!Consolidado[[#All],[MONTO BFH]],[1]!Consolidado[[#All],[FECHA 2]],CG477,[1]!Consolidado[[#All],[MOD_F]],"MV",[1]!Consolidado[[#All],[MONEDA]],"Soles")/1000</f>
        <v>#REF!</v>
      </c>
      <c r="CJ477" s="30" t="e">
        <f t="shared" ref="CJ477" si="554">+SUM(CH477:CI477)</f>
        <v>#REF!</v>
      </c>
      <c r="CK477" s="57" t="s">
        <v>284</v>
      </c>
      <c r="CL477" s="20" t="e">
        <f>SUMIFS([1]!Consolidado[[#All],[MONTO BFH]],[1]!Consolidado[[#All],[FECHA 2]],CK477,[1]!Consolidado[[#All],[MOD_F]],"MV",[1]!Consolidado[[#All],[MONEDA]],"Dólares")/1000</f>
        <v>#REF!</v>
      </c>
      <c r="CM477" s="20" t="e">
        <f>SUMIFS([1]!Consolidado[[#All],[MONTO BFH]],[1]!Consolidado[[#All],[FECHA 2]],CK477,[1]!Consolidado[[#All],[MOD_F]],"MV",[1]!Consolidado[[#All],[MONEDA]],"Soles")/1000</f>
        <v>#REF!</v>
      </c>
      <c r="CN477" s="30" t="e">
        <f t="shared" ref="CN477" si="555">+SUM(CL477:CM477)</f>
        <v>#REF!</v>
      </c>
      <c r="CO477" s="57" t="s">
        <v>284</v>
      </c>
      <c r="CP477" s="20" t="e">
        <f>SUMIFS([1]!Consolidado[[#All],[MONTO BFH]],[1]!Consolidado[[#All],[FECHA 2]],CO477,[1]!Consolidado[[#All],[MOD_F]],"MV",[1]!Consolidado[[#All],[MONEDA]],"Dólares")/1000</f>
        <v>#REF!</v>
      </c>
      <c r="CQ477" s="20" t="e">
        <f>SUMIFS([1]!Consolidado[[#All],[MONTO BFH]],[1]!Consolidado[[#All],[FECHA 2]],CO477,[1]!Consolidado[[#All],[MOD_F]],"MV",[1]!Consolidado[[#All],[MONEDA]],"Soles")/1000</f>
        <v>#REF!</v>
      </c>
      <c r="CR477" s="30" t="e">
        <f t="shared" ref="CR477" si="556">+SUM(CP477:CQ477)</f>
        <v>#REF!</v>
      </c>
      <c r="CS477" s="57" t="s">
        <v>284</v>
      </c>
      <c r="CT477" s="20" t="e">
        <f>SUMIFS([1]!Consolidado[[#All],[MONTO BFH]],[1]!Consolidado[[#All],[FECHA 2]],CS477,[1]!Consolidado[[#All],[MOD_F]],"MV",[1]!Consolidado[[#All],[MONEDA]],"Dólares")/1000</f>
        <v>#REF!</v>
      </c>
      <c r="CU477" s="20" t="e">
        <f>SUMIFS([1]!Consolidado[[#All],[MONTO BFH]],[1]!Consolidado[[#All],[FECHA 2]],CS477,[1]!Consolidado[[#All],[MOD_F]],"MV",[1]!Consolidado[[#All],[MONEDA]],"Soles")/1000</f>
        <v>#REF!</v>
      </c>
      <c r="CV477" s="30" t="e">
        <f t="shared" ref="CV477" si="557">+SUM(CT477:CU477)</f>
        <v>#REF!</v>
      </c>
      <c r="CW477" s="57" t="s">
        <v>284</v>
      </c>
      <c r="CX477" s="20" t="e">
        <f>SUMIFS([1]!Consolidado[[#All],[MONTO BFH]],[1]!Consolidado[[#All],[FECHA 2]],CW477,[1]!Consolidado[[#All],[MOD_F]],"MV",[1]!Consolidado[[#All],[MONEDA]],"Dólares")/1000</f>
        <v>#REF!</v>
      </c>
      <c r="CY477" s="20" t="e">
        <f>SUMIFS([1]!Consolidado[[#All],[MONTO BFH]],[1]!Consolidado[[#All],[FECHA 2]],CW477,[1]!Consolidado[[#All],[MOD_F]],"MV",[1]!Consolidado[[#All],[MONEDA]],"Soles")/1000</f>
        <v>#REF!</v>
      </c>
      <c r="CZ477" s="30" t="e">
        <f t="shared" ref="CZ477" si="558">+SUM(CX477:CY477)</f>
        <v>#REF!</v>
      </c>
      <c r="DA477" s="57" t="s">
        <v>284</v>
      </c>
      <c r="DB477" s="20" t="e">
        <f>SUMIFS([1]!Consolidado[[#All],[MONTO BFH]],[1]!Consolidado[[#All],[FECHA 2]],DA477,[1]!Consolidado[[#All],[MOD_F]],"MV",[1]!Consolidado[[#All],[MONEDA]],"Dólares")/1000</f>
        <v>#REF!</v>
      </c>
      <c r="DC477" s="20" t="e">
        <f>SUMIFS([1]!Consolidado[[#All],[MONTO BFH]],[1]!Consolidado[[#All],[FECHA 2]],DA477,[1]!Consolidado[[#All],[MOD_F]],"MV",[1]!Consolidado[[#All],[MONEDA]],"Soles")/1000</f>
        <v>#REF!</v>
      </c>
      <c r="DD477" s="30" t="e">
        <f t="shared" ref="DD477" si="559">+SUM(DB477:DC477)</f>
        <v>#REF!</v>
      </c>
      <c r="DE477" s="57" t="s">
        <v>284</v>
      </c>
      <c r="DF477" s="20" t="e">
        <f>SUMIFS([1]!Consolidado[[#All],[MONTO BFH]],[1]!Consolidado[[#All],[FECHA 2]],DE477,[1]!Consolidado[[#All],[MOD_F]],"MV",[1]!Consolidado[[#All],[MONEDA]],"Dólares")/1000</f>
        <v>#REF!</v>
      </c>
      <c r="DG477" s="20" t="e">
        <f>SUMIFS([1]!Consolidado[[#All],[MONTO BFH]],[1]!Consolidado[[#All],[FECHA 2]],DE477,[1]!Consolidado[[#All],[MOD_F]],"MV",[1]!Consolidado[[#All],[MONEDA]],"Soles")/1000</f>
        <v>#REF!</v>
      </c>
      <c r="DH477" s="30" t="e">
        <f t="shared" ref="DH477" si="560">+SUM(DF477:DG477)</f>
        <v>#REF!</v>
      </c>
      <c r="DI477" s="57" t="s">
        <v>284</v>
      </c>
      <c r="DJ477" s="20" t="e">
        <f>SUMIFS([1]!Consolidado[[#All],[MONTO BFH]],[1]!Consolidado[[#All],[FECHA 2]],DI477,[1]!Consolidado[[#All],[MOD_F]],"MV",[1]!Consolidado[[#All],[MONEDA]],"Dólares")/1000</f>
        <v>#REF!</v>
      </c>
      <c r="DK477" s="20" t="e">
        <f>SUMIFS([1]!Consolidado[[#All],[MONTO BFH]],[1]!Consolidado[[#All],[FECHA 2]],DI477,[1]!Consolidado[[#All],[MOD_F]],"MV",[1]!Consolidado[[#All],[MONEDA]],"Soles")/1000</f>
        <v>#REF!</v>
      </c>
      <c r="DL477" s="30" t="e">
        <f t="shared" ref="DL477" si="561">+SUM(DJ477:DK477)</f>
        <v>#REF!</v>
      </c>
      <c r="DM477" s="57" t="s">
        <v>284</v>
      </c>
      <c r="DN477" s="20" t="e">
        <f>SUMIFS([1]!Consolidado[[#All],[MONTO BFH]],[1]!Consolidado[[#All],[FECHA 2]],DM477,[1]!Consolidado[[#All],[MOD_F]],"MV",[1]!Consolidado[[#All],[MONEDA]],"Dólares")/1000</f>
        <v>#REF!</v>
      </c>
      <c r="DO477" s="20" t="e">
        <f>SUMIFS([1]!Consolidado[[#All],[MONTO BFH]],[1]!Consolidado[[#All],[FECHA 2]],DM477,[1]!Consolidado[[#All],[MOD_F]],"MV",[1]!Consolidado[[#All],[MONEDA]],"Soles")/1000</f>
        <v>#REF!</v>
      </c>
      <c r="DP477" s="30" t="e">
        <f t="shared" ref="DP477" si="562">+SUM(DN477:DO477)</f>
        <v>#REF!</v>
      </c>
      <c r="DQ477" s="57" t="s">
        <v>284</v>
      </c>
      <c r="DR477" s="20" t="e">
        <f>SUMIFS([1]!Consolidado[[#All],[MONTO BFH]],[1]!Consolidado[[#All],[FECHA 2]],DQ477,[1]!Consolidado[[#All],[MOD_F]],"MV",[1]!Consolidado[[#All],[MONEDA]],"Dólares")/1000</f>
        <v>#REF!</v>
      </c>
      <c r="DS477" s="20" t="e">
        <f>SUMIFS([1]!Consolidado[[#All],[MONTO BFH]],[1]!Consolidado[[#All],[FECHA 2]],DQ477,[1]!Consolidado[[#All],[MOD_F]],"MV",[1]!Consolidado[[#All],[MONEDA]],"Soles")/1000</f>
        <v>#REF!</v>
      </c>
      <c r="DT477" s="30" t="e">
        <f t="shared" ref="DT477" si="563">+SUM(DR477:DS477)</f>
        <v>#REF!</v>
      </c>
      <c r="DU477" s="57" t="s">
        <v>284</v>
      </c>
      <c r="DV477" s="20" t="e">
        <f>SUMIFS([1]!Consolidado[[#All],[MONTO BFH]],[1]!Consolidado[[#All],[FECHA 2]],DU477,[1]!Consolidado[[#All],[MOD_F]],"MV",[1]!Consolidado[[#All],[MONEDA]],"Dólares")/1000</f>
        <v>#REF!</v>
      </c>
      <c r="DW477" s="20" t="e">
        <f>SUMIFS([1]!Consolidado[[#All],[MONTO BFH]],[1]!Consolidado[[#All],[FECHA 2]],DU477,[1]!Consolidado[[#All],[MOD_F]],"MV",[1]!Consolidado[[#All],[MONEDA]],"Soles")/1000</f>
        <v>#REF!</v>
      </c>
      <c r="DX477" s="30" t="e">
        <f t="shared" ref="DX477" si="564">+SUM(DV477:DW477)</f>
        <v>#REF!</v>
      </c>
      <c r="DY477" s="57" t="s">
        <v>284</v>
      </c>
      <c r="DZ477" s="20" t="e">
        <f>SUMIFS([1]!Consolidado[[#All],[MONTO BFH]],[1]!Consolidado[[#All],[FECHA 2]],DY477,[1]!Consolidado[[#All],[MOD_F]],"MV",[1]!Consolidado[[#All],[MONEDA]],"Dólares")/1000</f>
        <v>#REF!</v>
      </c>
      <c r="EA477" s="20" t="e">
        <f>SUMIFS([1]!Consolidado[[#All],[MONTO BFH]],[1]!Consolidado[[#All],[FECHA 2]],DY477,[1]!Consolidado[[#All],[MOD_F]],"MV",[1]!Consolidado[[#All],[MONEDA]],"Soles")/1000</f>
        <v>#REF!</v>
      </c>
      <c r="EB477" s="30" t="e">
        <f t="shared" ref="EB477" si="565">+SUM(DZ477:EA477)</f>
        <v>#REF!</v>
      </c>
      <c r="EC477" s="57" t="s">
        <v>284</v>
      </c>
      <c r="ED477" s="20" t="e">
        <f>SUMIFS([1]!Consolidado[[#All],[MONTO BFH]],[1]!Consolidado[[#All],[FECHA 2]],EC477,[1]!Consolidado[[#All],[MOD_F]],"MV",[1]!Consolidado[[#All],[MONEDA]],"Dólares")/1000</f>
        <v>#REF!</v>
      </c>
      <c r="EE477" s="20" t="e">
        <f>SUMIFS([1]!Consolidado[[#All],[MONTO BFH]],[1]!Consolidado[[#All],[FECHA 2]],EC477,[1]!Consolidado[[#All],[MOD_F]],"MV",[1]!Consolidado[[#All],[MONEDA]],"Soles")/1000</f>
        <v>#REF!</v>
      </c>
      <c r="EF477" s="30" t="e">
        <f t="shared" ref="EF477" si="566">+SUM(ED477:EE477)</f>
        <v>#REF!</v>
      </c>
      <c r="EG477" s="57" t="s">
        <v>284</v>
      </c>
      <c r="EH477" s="20" t="e">
        <f>SUMIFS([1]!Consolidado[[#All],[MONTO BFH]],[1]!Consolidado[[#All],[FECHA 2]],EG477,[1]!Consolidado[[#All],[MOD_F]],"MV",[1]!Consolidado[[#All],[MONEDA]],"Dólares")/1000</f>
        <v>#REF!</v>
      </c>
      <c r="EI477" s="20" t="e">
        <f>SUMIFS([1]!Consolidado[[#All],[MONTO BFH]],[1]!Consolidado[[#All],[FECHA 2]],EG477,[1]!Consolidado[[#All],[MOD_F]],"MV",[1]!Consolidado[[#All],[MONEDA]],"Soles")/1000</f>
        <v>#REF!</v>
      </c>
      <c r="EJ477" s="30" t="e">
        <f t="shared" ref="EJ477" si="567">+SUM(EH477:EI477)</f>
        <v>#REF!</v>
      </c>
      <c r="EK477" s="57" t="s">
        <v>284</v>
      </c>
      <c r="EL477" s="20" t="e">
        <f>SUMIFS([1]!Consolidado[[#All],[MONTO BFH]],[1]!Consolidado[[#All],[FECHA 2]],EK477,[1]!Consolidado[[#All],[MOD_F]],"MV",[1]!Consolidado[[#All],[MONEDA]],"Dólares")/1000</f>
        <v>#REF!</v>
      </c>
      <c r="EM477" s="20" t="e">
        <f>SUMIFS([1]!Consolidado[[#All],[MONTO BFH]],[1]!Consolidado[[#All],[FECHA 2]],EK477,[1]!Consolidado[[#All],[MOD_F]],"MV",[1]!Consolidado[[#All],[MONEDA]],"Soles")/1000</f>
        <v>#REF!</v>
      </c>
      <c r="EN477" s="30" t="e">
        <f t="shared" ref="EN477" si="568">+SUM(EL477:EM477)</f>
        <v>#REF!</v>
      </c>
      <c r="EO477" s="57" t="s">
        <v>284</v>
      </c>
      <c r="EP477" s="20" t="e">
        <f>SUMIFS([1]!Consolidado[[#All],[MONTO BFH]],[1]!Consolidado[[#All],[FECHA 2]],EO477,[1]!Consolidado[[#All],[MOD_F]],"MV",[1]!Consolidado[[#All],[MONEDA]],"Dólares")/1000</f>
        <v>#REF!</v>
      </c>
      <c r="EQ477" s="20" t="e">
        <f>SUMIFS([1]!Consolidado[[#All],[MONTO BFH]],[1]!Consolidado[[#All],[FECHA 2]],EO477,[1]!Consolidado[[#All],[MOD_F]],"MV",[1]!Consolidado[[#All],[MONEDA]],"Soles")/1000</f>
        <v>#REF!</v>
      </c>
      <c r="ER477" s="30" t="e">
        <f t="shared" ref="ER477" si="569">+SUM(EP477:EQ477)</f>
        <v>#REF!</v>
      </c>
      <c r="ES477" s="57" t="s">
        <v>284</v>
      </c>
      <c r="ET477" s="20" t="e">
        <f>SUMIFS([1]!Consolidado[[#All],[MONTO BFH]],[1]!Consolidado[[#All],[FECHA 2]],ES477,[1]!Consolidado[[#All],[MOD_F]],"MV",[1]!Consolidado[[#All],[MONEDA]],"Dólares")/1000</f>
        <v>#REF!</v>
      </c>
      <c r="EU477" s="20" t="e">
        <f>SUMIFS([1]!Consolidado[[#All],[MONTO BFH]],[1]!Consolidado[[#All],[FECHA 2]],ES477,[1]!Consolidado[[#All],[MOD_F]],"MV",[1]!Consolidado[[#All],[MONEDA]],"Soles")/1000</f>
        <v>#REF!</v>
      </c>
      <c r="EV477" s="30" t="e">
        <f t="shared" ref="EV477" si="570">+SUM(ET477:EU477)</f>
        <v>#REF!</v>
      </c>
      <c r="EW477" s="57" t="s">
        <v>284</v>
      </c>
      <c r="EX477" s="20" t="e">
        <f>SUMIFS([1]!Consolidado[[#All],[MONTO BFH]],[1]!Consolidado[[#All],[FECHA 2]],EW477,[1]!Consolidado[[#All],[MOD_F]],"MV",[1]!Consolidado[[#All],[MONEDA]],"Dólares")/1000</f>
        <v>#REF!</v>
      </c>
      <c r="EY477" s="20" t="e">
        <f>SUMIFS([1]!Consolidado[[#All],[MONTO BFH]],[1]!Consolidado[[#All],[FECHA 2]],EW477,[1]!Consolidado[[#All],[MOD_F]],"MV",[1]!Consolidado[[#All],[MONEDA]],"Soles")/1000</f>
        <v>#REF!</v>
      </c>
      <c r="EZ477" s="30" t="e">
        <f t="shared" ref="EZ477" si="571">+SUM(EX477:EY477)</f>
        <v>#REF!</v>
      </c>
      <c r="FA477" s="57" t="s">
        <v>284</v>
      </c>
      <c r="FB477" s="20" t="e">
        <f>SUMIFS([1]!Consolidado[[#All],[MONTO BFH]],[1]!Consolidado[[#All],[FECHA 2]],FA477,[1]!Consolidado[[#All],[MOD_F]],"MV",[1]!Consolidado[[#All],[MONEDA]],"Dólares")/1000</f>
        <v>#REF!</v>
      </c>
      <c r="FC477" s="20" t="e">
        <f>SUMIFS([1]!Consolidado[[#All],[MONTO BFH]],[1]!Consolidado[[#All],[FECHA 2]],FA477,[1]!Consolidado[[#All],[MOD_F]],"MV",[1]!Consolidado[[#All],[MONEDA]],"Soles")/1000</f>
        <v>#REF!</v>
      </c>
      <c r="FD477" s="30" t="e">
        <f t="shared" ref="FD477" si="572">+SUM(FB477:FC477)</f>
        <v>#REF!</v>
      </c>
      <c r="FE477" s="57" t="s">
        <v>284</v>
      </c>
      <c r="FF477" s="20" t="e">
        <f>SUMIFS([1]!Consolidado[[#All],[MONTO BFH]],[1]!Consolidado[[#All],[FECHA 2]],FE477,[1]!Consolidado[[#All],[MOD_F]],"MV",[1]!Consolidado[[#All],[MONEDA]],"Dólares")/1000</f>
        <v>#REF!</v>
      </c>
      <c r="FG477" s="20" t="e">
        <f>SUMIFS([1]!Consolidado[[#All],[MONTO BFH]],[1]!Consolidado[[#All],[FECHA 2]],FE477,[1]!Consolidado[[#All],[MOD_F]],"MV",[1]!Consolidado[[#All],[MONEDA]],"Soles")/1000</f>
        <v>#REF!</v>
      </c>
      <c r="FH477" s="30" t="e">
        <f t="shared" ref="FH477" si="573">+SUM(FF477:FG477)</f>
        <v>#REF!</v>
      </c>
      <c r="FI477" s="57" t="s">
        <v>284</v>
      </c>
      <c r="FJ477" s="20" t="e">
        <f>SUMIFS([1]!Consolidado[[#All],[MONTO BFH]],[1]!Consolidado[[#All],[FECHA 2]],FI477,[1]!Consolidado[[#All],[MOD_F]],"MV",[1]!Consolidado[[#All],[MONEDA]],"Dólares")/1000</f>
        <v>#REF!</v>
      </c>
      <c r="FK477" s="20" t="e">
        <f>SUMIFS([1]!Consolidado[[#All],[MONTO BFH]],[1]!Consolidado[[#All],[FECHA 2]],FI477,[1]!Consolidado[[#All],[MOD_F]],"MV",[1]!Consolidado[[#All],[MONEDA]],"Soles")/1000</f>
        <v>#REF!</v>
      </c>
      <c r="FL477" s="30" t="e">
        <f t="shared" ref="FL477" si="574">+SUM(FJ477:FK477)</f>
        <v>#REF!</v>
      </c>
      <c r="FM477" s="57" t="s">
        <v>284</v>
      </c>
      <c r="FN477" s="20" t="e">
        <f>SUMIFS([1]!Consolidado[[#All],[MONTO BFH]],[1]!Consolidado[[#All],[FECHA 2]],FM477,[1]!Consolidado[[#All],[MOD_F]],"MV",[1]!Consolidado[[#All],[MONEDA]],"Dólares")/1000</f>
        <v>#REF!</v>
      </c>
      <c r="FO477" s="20" t="e">
        <f>SUMIFS([1]!Consolidado[[#All],[MONTO BFH]],[1]!Consolidado[[#All],[FECHA 2]],FM477,[1]!Consolidado[[#All],[MOD_F]],"MV",[1]!Consolidado[[#All],[MONEDA]],"Soles")/1000</f>
        <v>#REF!</v>
      </c>
      <c r="FP477" s="30" t="e">
        <f t="shared" ref="FP477" si="575">+SUM(FN477:FO477)</f>
        <v>#REF!</v>
      </c>
      <c r="FQ477" s="57" t="s">
        <v>284</v>
      </c>
      <c r="FR477" s="20" t="e">
        <f>SUMIFS([1]!Consolidado[[#All],[MONTO BFH]],[1]!Consolidado[[#All],[FECHA 2]],FQ477,[1]!Consolidado[[#All],[MOD_F]],"MV",[1]!Consolidado[[#All],[MONEDA]],"Dólares")/1000</f>
        <v>#REF!</v>
      </c>
      <c r="FS477" s="20" t="e">
        <f>SUMIFS([1]!Consolidado[[#All],[MONTO BFH]],[1]!Consolidado[[#All],[FECHA 2]],FQ477,[1]!Consolidado[[#All],[MOD_F]],"MV",[1]!Consolidado[[#All],[MONEDA]],"Soles")/1000</f>
        <v>#REF!</v>
      </c>
      <c r="FT477" s="30" t="e">
        <f t="shared" ref="FT477" si="576">+SUM(FR477:FS477)</f>
        <v>#REF!</v>
      </c>
      <c r="FU477" s="57" t="s">
        <v>284</v>
      </c>
      <c r="FV477" s="20" t="e">
        <f>SUMIFS([1]!Consolidado[[#All],[MONTO BFH]],[1]!Consolidado[[#All],[FECHA 2]],FU477,[1]!Consolidado[[#All],[MOD_F]],"MV",[1]!Consolidado[[#All],[MONEDA]],"Dólares")/1000</f>
        <v>#REF!</v>
      </c>
      <c r="FW477" s="20" t="e">
        <f>SUMIFS([1]!Consolidado[[#All],[MONTO BFH]],[1]!Consolidado[[#All],[FECHA 2]],FU477,[1]!Consolidado[[#All],[MOD_F]],"MV",[1]!Consolidado[[#All],[MONEDA]],"Soles")/1000</f>
        <v>#REF!</v>
      </c>
      <c r="FX477" s="30" t="e">
        <f t="shared" ref="FX477" si="577">+SUM(FV477:FW477)</f>
        <v>#REF!</v>
      </c>
      <c r="FY477" s="57" t="s">
        <v>284</v>
      </c>
      <c r="FZ477" s="20" t="e">
        <f>SUMIFS([1]!Consolidado[[#All],[MONTO BFH]],[1]!Consolidado[[#All],[FECHA 2]],FY477,[1]!Consolidado[[#All],[MOD_F]],"MV",[1]!Consolidado[[#All],[MONEDA]],"Dólares")/1000</f>
        <v>#REF!</v>
      </c>
      <c r="GA477" s="20" t="e">
        <f>SUMIFS([1]!Consolidado[[#All],[MONTO BFH]],[1]!Consolidado[[#All],[FECHA 2]],FY477,[1]!Consolidado[[#All],[MOD_F]],"MV",[1]!Consolidado[[#All],[MONEDA]],"Soles")/1000</f>
        <v>#REF!</v>
      </c>
      <c r="GB477" s="30" t="e">
        <f t="shared" ref="GB477" si="578">+SUM(FZ477:GA477)</f>
        <v>#REF!</v>
      </c>
      <c r="GC477" s="57" t="s">
        <v>284</v>
      </c>
      <c r="GD477" s="20" t="e">
        <f>SUMIFS([1]!Consolidado[[#All],[MONTO BFH]],[1]!Consolidado[[#All],[FECHA 2]],GC477,[1]!Consolidado[[#All],[MOD_F]],"MV",[1]!Consolidado[[#All],[MONEDA]],"Dólares")/1000</f>
        <v>#REF!</v>
      </c>
      <c r="GE477" s="20" t="e">
        <f>SUMIFS([1]!Consolidado[[#All],[MONTO BFH]],[1]!Consolidado[[#All],[FECHA 2]],GC477,[1]!Consolidado[[#All],[MOD_F]],"MV",[1]!Consolidado[[#All],[MONEDA]],"Soles")/1000</f>
        <v>#REF!</v>
      </c>
      <c r="GF477" s="30" t="e">
        <f t="shared" ref="GF477" si="579">+SUM(GD477:GE477)</f>
        <v>#REF!</v>
      </c>
      <c r="GG477" s="57" t="s">
        <v>284</v>
      </c>
      <c r="GH477" s="20" t="e">
        <f>SUMIFS([1]!Consolidado[[#All],[MONTO BFH]],[1]!Consolidado[[#All],[FECHA 2]],GG477,[1]!Consolidado[[#All],[MOD_F]],"MV",[1]!Consolidado[[#All],[MONEDA]],"Dólares")/1000</f>
        <v>#REF!</v>
      </c>
      <c r="GI477" s="20" t="e">
        <f>SUMIFS([1]!Consolidado[[#All],[MONTO BFH]],[1]!Consolidado[[#All],[FECHA 2]],GG477,[1]!Consolidado[[#All],[MOD_F]],"MV",[1]!Consolidado[[#All],[MONEDA]],"Soles")/1000</f>
        <v>#REF!</v>
      </c>
      <c r="GJ477" s="30" t="e">
        <f t="shared" ref="GJ477" si="580">+SUM(GH477:GI477)</f>
        <v>#REF!</v>
      </c>
      <c r="GK477" s="57" t="s">
        <v>284</v>
      </c>
      <c r="GL477" s="20" t="e">
        <f>SUMIFS([1]!Consolidado[[#All],[MONTO BFH]],[1]!Consolidado[[#All],[FECHA 2]],GK477,[1]!Consolidado[[#All],[MOD_F]],"MV",[1]!Consolidado[[#All],[MONEDA]],"Dólares")/1000</f>
        <v>#REF!</v>
      </c>
      <c r="GM477" s="20" t="e">
        <f>SUMIFS([1]!Consolidado[[#All],[MONTO BFH]],[1]!Consolidado[[#All],[FECHA 2]],GK477,[1]!Consolidado[[#All],[MOD_F]],"MV",[1]!Consolidado[[#All],[MONEDA]],"Soles")/1000</f>
        <v>#REF!</v>
      </c>
      <c r="GN477" s="30" t="e">
        <f t="shared" ref="GN477" si="581">+SUM(GL477:GM477)</f>
        <v>#REF!</v>
      </c>
      <c r="GO477" s="57" t="s">
        <v>284</v>
      </c>
      <c r="GP477" s="20" t="e">
        <f>SUMIFS([1]!Consolidado[[#All],[MONTO BFH]],[1]!Consolidado[[#All],[FECHA 2]],GO477,[1]!Consolidado[[#All],[MOD_F]],"MV",[1]!Consolidado[[#All],[MONEDA]],"Dólares")/1000</f>
        <v>#REF!</v>
      </c>
      <c r="GQ477" s="20" t="e">
        <f>SUMIFS([1]!Consolidado[[#All],[MONTO BFH]],[1]!Consolidado[[#All],[FECHA 2]],GO477,[1]!Consolidado[[#All],[MOD_F]],"MV",[1]!Consolidado[[#All],[MONEDA]],"Soles")/1000</f>
        <v>#REF!</v>
      </c>
      <c r="GR477" s="30" t="e">
        <f t="shared" ref="GR477" si="582">+SUM(GP477:GQ477)</f>
        <v>#REF!</v>
      </c>
      <c r="GS477" s="57" t="s">
        <v>284</v>
      </c>
      <c r="GT477" s="20" t="e">
        <f>SUMIFS([1]!Consolidado[[#All],[MONTO BFH]],[1]!Consolidado[[#All],[FECHA 2]],GS477,[1]!Consolidado[[#All],[MOD_F]],"MV",[1]!Consolidado[[#All],[MONEDA]],"Dólares")/1000</f>
        <v>#REF!</v>
      </c>
      <c r="GU477" s="20" t="e">
        <f>SUMIFS([1]!Consolidado[[#All],[MONTO BFH]],[1]!Consolidado[[#All],[FECHA 2]],GS477,[1]!Consolidado[[#All],[MOD_F]],"MV",[1]!Consolidado[[#All],[MONEDA]],"Soles")/1000</f>
        <v>#REF!</v>
      </c>
      <c r="GV477" s="30" t="e">
        <f t="shared" ref="GV477" si="583">+SUM(GT477:GU477)</f>
        <v>#REF!</v>
      </c>
      <c r="GW477" s="57" t="s">
        <v>284</v>
      </c>
      <c r="GX477" s="20" t="e">
        <f>SUMIFS([1]!Consolidado[[#All],[MONTO BFH]],[1]!Consolidado[[#All],[FECHA 2]],GW477,[1]!Consolidado[[#All],[MOD_F]],"MV",[1]!Consolidado[[#All],[MONEDA]],"Dólares")/1000</f>
        <v>#REF!</v>
      </c>
      <c r="GY477" s="20" t="e">
        <f>SUMIFS([1]!Consolidado[[#All],[MONTO BFH]],[1]!Consolidado[[#All],[FECHA 2]],GW477,[1]!Consolidado[[#All],[MOD_F]],"MV",[1]!Consolidado[[#All],[MONEDA]],"Soles")/1000</f>
        <v>#REF!</v>
      </c>
      <c r="GZ477" s="30" t="e">
        <f t="shared" ref="GZ477" si="584">+SUM(GX477:GY477)</f>
        <v>#REF!</v>
      </c>
      <c r="HA477" s="57" t="s">
        <v>284</v>
      </c>
      <c r="HB477" s="20" t="e">
        <f>SUMIFS([1]!Consolidado[[#All],[MONTO BFH]],[1]!Consolidado[[#All],[FECHA 2]],HA477,[1]!Consolidado[[#All],[MOD_F]],"MV",[1]!Consolidado[[#All],[MONEDA]],"Dólares")/1000</f>
        <v>#REF!</v>
      </c>
      <c r="HC477" s="20" t="e">
        <f>SUMIFS([1]!Consolidado[[#All],[MONTO BFH]],[1]!Consolidado[[#All],[FECHA 2]],HA477,[1]!Consolidado[[#All],[MOD_F]],"MV",[1]!Consolidado[[#All],[MONEDA]],"Soles")/1000</f>
        <v>#REF!</v>
      </c>
      <c r="HD477" s="30" t="e">
        <f t="shared" ref="HD477" si="585">+SUM(HB477:HC477)</f>
        <v>#REF!</v>
      </c>
      <c r="HE477" s="57" t="s">
        <v>284</v>
      </c>
      <c r="HF477" s="20" t="e">
        <f>SUMIFS([1]!Consolidado[[#All],[MONTO BFH]],[1]!Consolidado[[#All],[FECHA 2]],HE477,[1]!Consolidado[[#All],[MOD_F]],"MV",[1]!Consolidado[[#All],[MONEDA]],"Dólares")/1000</f>
        <v>#REF!</v>
      </c>
      <c r="HG477" s="20" t="e">
        <f>SUMIFS([1]!Consolidado[[#All],[MONTO BFH]],[1]!Consolidado[[#All],[FECHA 2]],HE477,[1]!Consolidado[[#All],[MOD_F]],"MV",[1]!Consolidado[[#All],[MONEDA]],"Soles")/1000</f>
        <v>#REF!</v>
      </c>
      <c r="HH477" s="30" t="e">
        <f t="shared" ref="HH477" si="586">+SUM(HF477:HG477)</f>
        <v>#REF!</v>
      </c>
      <c r="HI477" s="57" t="s">
        <v>284</v>
      </c>
      <c r="HJ477" s="20" t="e">
        <f>SUMIFS([1]!Consolidado[[#All],[MONTO BFH]],[1]!Consolidado[[#All],[FECHA 2]],HI477,[1]!Consolidado[[#All],[MOD_F]],"MV",[1]!Consolidado[[#All],[MONEDA]],"Dólares")/1000</f>
        <v>#REF!</v>
      </c>
      <c r="HK477" s="20" t="e">
        <f>SUMIFS([1]!Consolidado[[#All],[MONTO BFH]],[1]!Consolidado[[#All],[FECHA 2]],HI477,[1]!Consolidado[[#All],[MOD_F]],"MV",[1]!Consolidado[[#All],[MONEDA]],"Soles")/1000</f>
        <v>#REF!</v>
      </c>
      <c r="HL477" s="30" t="e">
        <f t="shared" ref="HL477" si="587">+SUM(HJ477:HK477)</f>
        <v>#REF!</v>
      </c>
      <c r="HM477" s="57" t="s">
        <v>284</v>
      </c>
      <c r="HN477" s="20" t="e">
        <f>SUMIFS([1]!Consolidado[[#All],[MONTO BFH]],[1]!Consolidado[[#All],[FECHA 2]],HM477,[1]!Consolidado[[#All],[MOD_F]],"MV",[1]!Consolidado[[#All],[MONEDA]],"Dólares")/1000</f>
        <v>#REF!</v>
      </c>
      <c r="HO477" s="20" t="e">
        <f>SUMIFS([1]!Consolidado[[#All],[MONTO BFH]],[1]!Consolidado[[#All],[FECHA 2]],HM477,[1]!Consolidado[[#All],[MOD_F]],"MV",[1]!Consolidado[[#All],[MONEDA]],"Soles")/1000</f>
        <v>#REF!</v>
      </c>
      <c r="HP477" s="30" t="e">
        <f t="shared" ref="HP477" si="588">+SUM(HN477:HO477)</f>
        <v>#REF!</v>
      </c>
      <c r="HQ477" s="57" t="s">
        <v>284</v>
      </c>
      <c r="HR477" s="20" t="e">
        <f>SUMIFS([1]!Consolidado[[#All],[MONTO BFH]],[1]!Consolidado[[#All],[FECHA 2]],HQ477,[1]!Consolidado[[#All],[MOD_F]],"MV",[1]!Consolidado[[#All],[MONEDA]],"Dólares")/1000</f>
        <v>#REF!</v>
      </c>
      <c r="HS477" s="20" t="e">
        <f>SUMIFS([1]!Consolidado[[#All],[MONTO BFH]],[1]!Consolidado[[#All],[FECHA 2]],HQ477,[1]!Consolidado[[#All],[MOD_F]],"MV",[1]!Consolidado[[#All],[MONEDA]],"Soles")/1000</f>
        <v>#REF!</v>
      </c>
      <c r="HT477" s="30" t="e">
        <f t="shared" ref="HT477" si="589">+SUM(HR477:HS477)</f>
        <v>#REF!</v>
      </c>
      <c r="HU477" s="57" t="s">
        <v>284</v>
      </c>
      <c r="HV477" s="20" t="e">
        <f>SUMIFS([1]!Consolidado[[#All],[MONTO BFH]],[1]!Consolidado[[#All],[FECHA 2]],HU477,[1]!Consolidado[[#All],[MOD_F]],"MV",[1]!Consolidado[[#All],[MONEDA]],"Dólares")/1000</f>
        <v>#REF!</v>
      </c>
      <c r="HW477" s="20" t="e">
        <f>SUMIFS([1]!Consolidado[[#All],[MONTO BFH]],[1]!Consolidado[[#All],[FECHA 2]],HU477,[1]!Consolidado[[#All],[MOD_F]],"MV",[1]!Consolidado[[#All],[MONEDA]],"Soles")/1000</f>
        <v>#REF!</v>
      </c>
      <c r="HX477" s="30" t="e">
        <f t="shared" ref="HX477" si="590">+SUM(HV477:HW477)</f>
        <v>#REF!</v>
      </c>
      <c r="HY477" s="57" t="s">
        <v>284</v>
      </c>
      <c r="HZ477" s="20" t="e">
        <f>SUMIFS([1]!Consolidado[[#All],[MONTO BFH]],[1]!Consolidado[[#All],[FECHA 2]],HY477,[1]!Consolidado[[#All],[MOD_F]],"MV",[1]!Consolidado[[#All],[MONEDA]],"Dólares")/1000</f>
        <v>#REF!</v>
      </c>
      <c r="IA477" s="20" t="e">
        <f>SUMIFS([1]!Consolidado[[#All],[MONTO BFH]],[1]!Consolidado[[#All],[FECHA 2]],HY477,[1]!Consolidado[[#All],[MOD_F]],"MV",[1]!Consolidado[[#All],[MONEDA]],"Soles")/1000</f>
        <v>#REF!</v>
      </c>
      <c r="IB477" s="30" t="e">
        <f t="shared" ref="IB477" si="591">+SUM(HZ477:IA477)</f>
        <v>#REF!</v>
      </c>
      <c r="IC477" s="57" t="s">
        <v>284</v>
      </c>
      <c r="ID477" s="20" t="e">
        <f>SUMIFS([1]!Consolidado[[#All],[MONTO BFH]],[1]!Consolidado[[#All],[FECHA 2]],IC477,[1]!Consolidado[[#All],[MOD_F]],"MV",[1]!Consolidado[[#All],[MONEDA]],"Dólares")/1000</f>
        <v>#REF!</v>
      </c>
      <c r="IE477" s="20" t="e">
        <f>SUMIFS([1]!Consolidado[[#All],[MONTO BFH]],[1]!Consolidado[[#All],[FECHA 2]],IC477,[1]!Consolidado[[#All],[MOD_F]],"MV",[1]!Consolidado[[#All],[MONEDA]],"Soles")/1000</f>
        <v>#REF!</v>
      </c>
      <c r="IF477" s="30" t="e">
        <f t="shared" ref="IF477" si="592">+SUM(ID477:IE477)</f>
        <v>#REF!</v>
      </c>
      <c r="IG477" s="57" t="s">
        <v>284</v>
      </c>
      <c r="IH477" s="20" t="e">
        <f>SUMIFS([1]!Consolidado[[#All],[MONTO BFH]],[1]!Consolidado[[#All],[FECHA 2]],IG477,[1]!Consolidado[[#All],[MOD_F]],"MV",[1]!Consolidado[[#All],[MONEDA]],"Dólares")/1000</f>
        <v>#REF!</v>
      </c>
      <c r="II477" s="20" t="e">
        <f>SUMIFS([1]!Consolidado[[#All],[MONTO BFH]],[1]!Consolidado[[#All],[FECHA 2]],IG477,[1]!Consolidado[[#All],[MOD_F]],"MV",[1]!Consolidado[[#All],[MONEDA]],"Soles")/1000</f>
        <v>#REF!</v>
      </c>
      <c r="IJ477" s="30" t="e">
        <f t="shared" ref="IJ477" si="593">+SUM(IH477:II477)</f>
        <v>#REF!</v>
      </c>
      <c r="IK477" s="57" t="s">
        <v>284</v>
      </c>
      <c r="IL477" s="20" t="e">
        <f>SUMIFS([1]!Consolidado[[#All],[MONTO BFH]],[1]!Consolidado[[#All],[FECHA 2]],IK477,[1]!Consolidado[[#All],[MOD_F]],"MV",[1]!Consolidado[[#All],[MONEDA]],"Dólares")/1000</f>
        <v>#REF!</v>
      </c>
      <c r="IM477" s="20" t="e">
        <f>SUMIFS([1]!Consolidado[[#All],[MONTO BFH]],[1]!Consolidado[[#All],[FECHA 2]],IK477,[1]!Consolidado[[#All],[MOD_F]],"MV",[1]!Consolidado[[#All],[MONEDA]],"Soles")/1000</f>
        <v>#REF!</v>
      </c>
      <c r="IN477" s="30" t="e">
        <f t="shared" ref="IN477" si="594">+SUM(IL477:IM477)</f>
        <v>#REF!</v>
      </c>
      <c r="IO477" s="57" t="s">
        <v>284</v>
      </c>
      <c r="IP477" s="20" t="e">
        <f>SUMIFS([1]!Consolidado[[#All],[MONTO BFH]],[1]!Consolidado[[#All],[FECHA 2]],IO477,[1]!Consolidado[[#All],[MOD_F]],"MV",[1]!Consolidado[[#All],[MONEDA]],"Dólares")/1000</f>
        <v>#REF!</v>
      </c>
      <c r="IQ477" s="20" t="e">
        <f>SUMIFS([1]!Consolidado[[#All],[MONTO BFH]],[1]!Consolidado[[#All],[FECHA 2]],IO477,[1]!Consolidado[[#All],[MOD_F]],"MV",[1]!Consolidado[[#All],[MONEDA]],"Soles")/1000</f>
        <v>#REF!</v>
      </c>
      <c r="IR477" s="30" t="e">
        <f t="shared" ref="IR477" si="595">+SUM(IP477:IQ477)</f>
        <v>#REF!</v>
      </c>
      <c r="IS477" s="57" t="s">
        <v>284</v>
      </c>
      <c r="IT477" s="20" t="e">
        <f>SUMIFS([1]!Consolidado[[#All],[MONTO BFH]],[1]!Consolidado[[#All],[FECHA 2]],IS477,[1]!Consolidado[[#All],[MOD_F]],"MV",[1]!Consolidado[[#All],[MONEDA]],"Dólares")/1000</f>
        <v>#REF!</v>
      </c>
      <c r="IU477" s="20" t="e">
        <f>SUMIFS([1]!Consolidado[[#All],[MONTO BFH]],[1]!Consolidado[[#All],[FECHA 2]],IS477,[1]!Consolidado[[#All],[MOD_F]],"MV",[1]!Consolidado[[#All],[MONEDA]],"Soles")/1000</f>
        <v>#REF!</v>
      </c>
      <c r="IV477" s="30" t="e">
        <f t="shared" ref="IV477" si="596">+SUM(IT477:IU477)</f>
        <v>#REF!</v>
      </c>
      <c r="IW477" s="57" t="s">
        <v>284</v>
      </c>
      <c r="IX477" s="20" t="e">
        <f>SUMIFS([1]!Consolidado[[#All],[MONTO BFH]],[1]!Consolidado[[#All],[FECHA 2]],IW477,[1]!Consolidado[[#All],[MOD_F]],"MV",[1]!Consolidado[[#All],[MONEDA]],"Dólares")/1000</f>
        <v>#REF!</v>
      </c>
      <c r="IY477" s="20" t="e">
        <f>SUMIFS([1]!Consolidado[[#All],[MONTO BFH]],[1]!Consolidado[[#All],[FECHA 2]],IW477,[1]!Consolidado[[#All],[MOD_F]],"MV",[1]!Consolidado[[#All],[MONEDA]],"Soles")/1000</f>
        <v>#REF!</v>
      </c>
      <c r="IZ477" s="30" t="e">
        <f t="shared" ref="IZ477" si="597">+SUM(IX477:IY477)</f>
        <v>#REF!</v>
      </c>
      <c r="JA477" s="57" t="s">
        <v>284</v>
      </c>
      <c r="JB477" s="20" t="e">
        <f>SUMIFS([1]!Consolidado[[#All],[MONTO BFH]],[1]!Consolidado[[#All],[FECHA 2]],JA477,[1]!Consolidado[[#All],[MOD_F]],"MV",[1]!Consolidado[[#All],[MONEDA]],"Dólares")/1000</f>
        <v>#REF!</v>
      </c>
      <c r="JC477" s="20" t="e">
        <f>SUMIFS([1]!Consolidado[[#All],[MONTO BFH]],[1]!Consolidado[[#All],[FECHA 2]],JA477,[1]!Consolidado[[#All],[MOD_F]],"MV",[1]!Consolidado[[#All],[MONEDA]],"Soles")/1000</f>
        <v>#REF!</v>
      </c>
      <c r="JD477" s="30" t="e">
        <f t="shared" ref="JD477" si="598">+SUM(JB477:JC477)</f>
        <v>#REF!</v>
      </c>
      <c r="JE477" s="57" t="s">
        <v>284</v>
      </c>
      <c r="JF477" s="20" t="e">
        <f>SUMIFS([1]!Consolidado[[#All],[MONTO BFH]],[1]!Consolidado[[#All],[FECHA 2]],JE477,[1]!Consolidado[[#All],[MOD_F]],"MV",[1]!Consolidado[[#All],[MONEDA]],"Dólares")/1000</f>
        <v>#REF!</v>
      </c>
      <c r="JG477" s="20" t="e">
        <f>SUMIFS([1]!Consolidado[[#All],[MONTO BFH]],[1]!Consolidado[[#All],[FECHA 2]],JE477,[1]!Consolidado[[#All],[MOD_F]],"MV",[1]!Consolidado[[#All],[MONEDA]],"Soles")/1000</f>
        <v>#REF!</v>
      </c>
      <c r="JH477" s="30" t="e">
        <f t="shared" ref="JH477" si="599">+SUM(JF477:JG477)</f>
        <v>#REF!</v>
      </c>
      <c r="JI477" s="57" t="s">
        <v>284</v>
      </c>
      <c r="JJ477" s="20" t="e">
        <f>SUMIFS([1]!Consolidado[[#All],[MONTO BFH]],[1]!Consolidado[[#All],[FECHA 2]],JI477,[1]!Consolidado[[#All],[MOD_F]],"MV",[1]!Consolidado[[#All],[MONEDA]],"Dólares")/1000</f>
        <v>#REF!</v>
      </c>
      <c r="JK477" s="20" t="e">
        <f>SUMIFS([1]!Consolidado[[#All],[MONTO BFH]],[1]!Consolidado[[#All],[FECHA 2]],JI477,[1]!Consolidado[[#All],[MOD_F]],"MV",[1]!Consolidado[[#All],[MONEDA]],"Soles")/1000</f>
        <v>#REF!</v>
      </c>
      <c r="JL477" s="30" t="e">
        <f t="shared" ref="JL477" si="600">+SUM(JJ477:JK477)</f>
        <v>#REF!</v>
      </c>
      <c r="JM477" s="57" t="s">
        <v>284</v>
      </c>
      <c r="JN477" s="20" t="e">
        <f>SUMIFS([1]!Consolidado[[#All],[MONTO BFH]],[1]!Consolidado[[#All],[FECHA 2]],JM477,[1]!Consolidado[[#All],[MOD_F]],"MV",[1]!Consolidado[[#All],[MONEDA]],"Dólares")/1000</f>
        <v>#REF!</v>
      </c>
      <c r="JO477" s="20" t="e">
        <f>SUMIFS([1]!Consolidado[[#All],[MONTO BFH]],[1]!Consolidado[[#All],[FECHA 2]],JM477,[1]!Consolidado[[#All],[MOD_F]],"MV",[1]!Consolidado[[#All],[MONEDA]],"Soles")/1000</f>
        <v>#REF!</v>
      </c>
      <c r="JP477" s="30" t="e">
        <f t="shared" ref="JP477" si="601">+SUM(JN477:JO477)</f>
        <v>#REF!</v>
      </c>
      <c r="JQ477" s="57" t="s">
        <v>284</v>
      </c>
      <c r="JR477" s="20" t="e">
        <f>SUMIFS([1]!Consolidado[[#All],[MONTO BFH]],[1]!Consolidado[[#All],[FECHA 2]],JQ477,[1]!Consolidado[[#All],[MOD_F]],"MV",[1]!Consolidado[[#All],[MONEDA]],"Dólares")/1000</f>
        <v>#REF!</v>
      </c>
      <c r="JS477" s="20" t="e">
        <f>SUMIFS([1]!Consolidado[[#All],[MONTO BFH]],[1]!Consolidado[[#All],[FECHA 2]],JQ477,[1]!Consolidado[[#All],[MOD_F]],"MV",[1]!Consolidado[[#All],[MONEDA]],"Soles")/1000</f>
        <v>#REF!</v>
      </c>
      <c r="JT477" s="30" t="e">
        <f t="shared" ref="JT477" si="602">+SUM(JR477:JS477)</f>
        <v>#REF!</v>
      </c>
      <c r="JU477" s="57" t="s">
        <v>284</v>
      </c>
      <c r="JV477" s="20" t="e">
        <f>SUMIFS([1]!Consolidado[[#All],[MONTO BFH]],[1]!Consolidado[[#All],[FECHA 2]],JU477,[1]!Consolidado[[#All],[MOD_F]],"MV",[1]!Consolidado[[#All],[MONEDA]],"Dólares")/1000</f>
        <v>#REF!</v>
      </c>
      <c r="JW477" s="20" t="e">
        <f>SUMIFS([1]!Consolidado[[#All],[MONTO BFH]],[1]!Consolidado[[#All],[FECHA 2]],JU477,[1]!Consolidado[[#All],[MOD_F]],"MV",[1]!Consolidado[[#All],[MONEDA]],"Soles")/1000</f>
        <v>#REF!</v>
      </c>
      <c r="JX477" s="30" t="e">
        <f t="shared" ref="JX477" si="603">+SUM(JV477:JW477)</f>
        <v>#REF!</v>
      </c>
      <c r="JY477" s="57" t="s">
        <v>284</v>
      </c>
      <c r="JZ477" s="20" t="e">
        <f>SUMIFS([1]!Consolidado[[#All],[MONTO BFH]],[1]!Consolidado[[#All],[FECHA 2]],JY477,[1]!Consolidado[[#All],[MOD_F]],"MV",[1]!Consolidado[[#All],[MONEDA]],"Dólares")/1000</f>
        <v>#REF!</v>
      </c>
      <c r="KA477" s="20" t="e">
        <f>SUMIFS([1]!Consolidado[[#All],[MONTO BFH]],[1]!Consolidado[[#All],[FECHA 2]],JY477,[1]!Consolidado[[#All],[MOD_F]],"MV",[1]!Consolidado[[#All],[MONEDA]],"Soles")/1000</f>
        <v>#REF!</v>
      </c>
      <c r="KB477" s="30" t="e">
        <f t="shared" ref="KB477" si="604">+SUM(JZ477:KA477)</f>
        <v>#REF!</v>
      </c>
      <c r="KC477" s="57" t="s">
        <v>284</v>
      </c>
      <c r="KD477" s="20" t="e">
        <f>SUMIFS([1]!Consolidado[[#All],[MONTO BFH]],[1]!Consolidado[[#All],[FECHA 2]],KC477,[1]!Consolidado[[#All],[MOD_F]],"MV",[1]!Consolidado[[#All],[MONEDA]],"Dólares")/1000</f>
        <v>#REF!</v>
      </c>
      <c r="KE477" s="20" t="e">
        <f>SUMIFS([1]!Consolidado[[#All],[MONTO BFH]],[1]!Consolidado[[#All],[FECHA 2]],KC477,[1]!Consolidado[[#All],[MOD_F]],"MV",[1]!Consolidado[[#All],[MONEDA]],"Soles")/1000</f>
        <v>#REF!</v>
      </c>
      <c r="KF477" s="30" t="e">
        <f t="shared" ref="KF477" si="605">+SUM(KD477:KE477)</f>
        <v>#REF!</v>
      </c>
      <c r="KG477" s="57" t="s">
        <v>284</v>
      </c>
      <c r="KH477" s="20" t="e">
        <f>SUMIFS([1]!Consolidado[[#All],[MONTO BFH]],[1]!Consolidado[[#All],[FECHA 2]],KG477,[1]!Consolidado[[#All],[MOD_F]],"MV",[1]!Consolidado[[#All],[MONEDA]],"Dólares")/1000</f>
        <v>#REF!</v>
      </c>
      <c r="KI477" s="20" t="e">
        <f>SUMIFS([1]!Consolidado[[#All],[MONTO BFH]],[1]!Consolidado[[#All],[FECHA 2]],KG477,[1]!Consolidado[[#All],[MOD_F]],"MV",[1]!Consolidado[[#All],[MONEDA]],"Soles")/1000</f>
        <v>#REF!</v>
      </c>
      <c r="KJ477" s="30" t="e">
        <f t="shared" ref="KJ477" si="606">+SUM(KH477:KI477)</f>
        <v>#REF!</v>
      </c>
      <c r="KK477" s="57" t="s">
        <v>284</v>
      </c>
      <c r="KL477" s="20" t="e">
        <f>SUMIFS([1]!Consolidado[[#All],[MONTO BFH]],[1]!Consolidado[[#All],[FECHA 2]],KK477,[1]!Consolidado[[#All],[MOD_F]],"MV",[1]!Consolidado[[#All],[MONEDA]],"Dólares")/1000</f>
        <v>#REF!</v>
      </c>
      <c r="KM477" s="20" t="e">
        <f>SUMIFS([1]!Consolidado[[#All],[MONTO BFH]],[1]!Consolidado[[#All],[FECHA 2]],KK477,[1]!Consolidado[[#All],[MOD_F]],"MV",[1]!Consolidado[[#All],[MONEDA]],"Soles")/1000</f>
        <v>#REF!</v>
      </c>
      <c r="KN477" s="30" t="e">
        <f t="shared" ref="KN477" si="607">+SUM(KL477:KM477)</f>
        <v>#REF!</v>
      </c>
      <c r="KO477" s="57" t="s">
        <v>284</v>
      </c>
      <c r="KP477" s="20" t="e">
        <f>SUMIFS([1]!Consolidado[[#All],[MONTO BFH]],[1]!Consolidado[[#All],[FECHA 2]],KO477,[1]!Consolidado[[#All],[MOD_F]],"MV",[1]!Consolidado[[#All],[MONEDA]],"Dólares")/1000</f>
        <v>#REF!</v>
      </c>
      <c r="KQ477" s="20" t="e">
        <f>SUMIFS([1]!Consolidado[[#All],[MONTO BFH]],[1]!Consolidado[[#All],[FECHA 2]],KO477,[1]!Consolidado[[#All],[MOD_F]],"MV",[1]!Consolidado[[#All],[MONEDA]],"Soles")/1000</f>
        <v>#REF!</v>
      </c>
      <c r="KR477" s="30" t="e">
        <f t="shared" ref="KR477" si="608">+SUM(KP477:KQ477)</f>
        <v>#REF!</v>
      </c>
      <c r="KS477" s="57" t="s">
        <v>284</v>
      </c>
      <c r="KT477" s="20" t="e">
        <f>SUMIFS([1]!Consolidado[[#All],[MONTO BFH]],[1]!Consolidado[[#All],[FECHA 2]],KS477,[1]!Consolidado[[#All],[MOD_F]],"MV",[1]!Consolidado[[#All],[MONEDA]],"Dólares")/1000</f>
        <v>#REF!</v>
      </c>
      <c r="KU477" s="20" t="e">
        <f>SUMIFS([1]!Consolidado[[#All],[MONTO BFH]],[1]!Consolidado[[#All],[FECHA 2]],KS477,[1]!Consolidado[[#All],[MOD_F]],"MV",[1]!Consolidado[[#All],[MONEDA]],"Soles")/1000</f>
        <v>#REF!</v>
      </c>
      <c r="KV477" s="30" t="e">
        <f t="shared" ref="KV477" si="609">+SUM(KT477:KU477)</f>
        <v>#REF!</v>
      </c>
      <c r="KW477" s="57" t="s">
        <v>284</v>
      </c>
      <c r="KX477" s="20" t="e">
        <f>SUMIFS([1]!Consolidado[[#All],[MONTO BFH]],[1]!Consolidado[[#All],[FECHA 2]],KW477,[1]!Consolidado[[#All],[MOD_F]],"MV",[1]!Consolidado[[#All],[MONEDA]],"Dólares")/1000</f>
        <v>#REF!</v>
      </c>
      <c r="KY477" s="20" t="e">
        <f>SUMIFS([1]!Consolidado[[#All],[MONTO BFH]],[1]!Consolidado[[#All],[FECHA 2]],KW477,[1]!Consolidado[[#All],[MOD_F]],"MV",[1]!Consolidado[[#All],[MONEDA]],"Soles")/1000</f>
        <v>#REF!</v>
      </c>
      <c r="KZ477" s="30" t="e">
        <f t="shared" ref="KZ477" si="610">+SUM(KX477:KY477)</f>
        <v>#REF!</v>
      </c>
      <c r="LA477" s="57" t="s">
        <v>284</v>
      </c>
      <c r="LB477" s="20" t="e">
        <f>SUMIFS([1]!Consolidado[[#All],[MONTO BFH]],[1]!Consolidado[[#All],[FECHA 2]],LA477,[1]!Consolidado[[#All],[MOD_F]],"MV",[1]!Consolidado[[#All],[MONEDA]],"Dólares")/1000</f>
        <v>#REF!</v>
      </c>
      <c r="LC477" s="20" t="e">
        <f>SUMIFS([1]!Consolidado[[#All],[MONTO BFH]],[1]!Consolidado[[#All],[FECHA 2]],LA477,[1]!Consolidado[[#All],[MOD_F]],"MV",[1]!Consolidado[[#All],[MONEDA]],"Soles")/1000</f>
        <v>#REF!</v>
      </c>
      <c r="LD477" s="30" t="e">
        <f t="shared" ref="LD477" si="611">+SUM(LB477:LC477)</f>
        <v>#REF!</v>
      </c>
      <c r="LE477" s="57" t="s">
        <v>284</v>
      </c>
      <c r="LF477" s="20" t="e">
        <f>SUMIFS([1]!Consolidado[[#All],[MONTO BFH]],[1]!Consolidado[[#All],[FECHA 2]],LE477,[1]!Consolidado[[#All],[MOD_F]],"MV",[1]!Consolidado[[#All],[MONEDA]],"Dólares")/1000</f>
        <v>#REF!</v>
      </c>
      <c r="LG477" s="20" t="e">
        <f>SUMIFS([1]!Consolidado[[#All],[MONTO BFH]],[1]!Consolidado[[#All],[FECHA 2]],LE477,[1]!Consolidado[[#All],[MOD_F]],"MV",[1]!Consolidado[[#All],[MONEDA]],"Soles")/1000</f>
        <v>#REF!</v>
      </c>
      <c r="LH477" s="30" t="e">
        <f t="shared" ref="LH477" si="612">+SUM(LF477:LG477)</f>
        <v>#REF!</v>
      </c>
      <c r="LI477" s="57" t="s">
        <v>284</v>
      </c>
      <c r="LJ477" s="20" t="e">
        <f>SUMIFS([1]!Consolidado[[#All],[MONTO BFH]],[1]!Consolidado[[#All],[FECHA 2]],LI477,[1]!Consolidado[[#All],[MOD_F]],"MV",[1]!Consolidado[[#All],[MONEDA]],"Dólares")/1000</f>
        <v>#REF!</v>
      </c>
      <c r="LK477" s="20" t="e">
        <f>SUMIFS([1]!Consolidado[[#All],[MONTO BFH]],[1]!Consolidado[[#All],[FECHA 2]],LI477,[1]!Consolidado[[#All],[MOD_F]],"MV",[1]!Consolidado[[#All],[MONEDA]],"Soles")/1000</f>
        <v>#REF!</v>
      </c>
      <c r="LL477" s="30" t="e">
        <f t="shared" ref="LL477" si="613">+SUM(LJ477:LK477)</f>
        <v>#REF!</v>
      </c>
      <c r="LM477" s="57" t="s">
        <v>284</v>
      </c>
      <c r="LN477" s="20" t="e">
        <f>SUMIFS([1]!Consolidado[[#All],[MONTO BFH]],[1]!Consolidado[[#All],[FECHA 2]],LM477,[1]!Consolidado[[#All],[MOD_F]],"MV",[1]!Consolidado[[#All],[MONEDA]],"Dólares")/1000</f>
        <v>#REF!</v>
      </c>
      <c r="LO477" s="20" t="e">
        <f>SUMIFS([1]!Consolidado[[#All],[MONTO BFH]],[1]!Consolidado[[#All],[FECHA 2]],LM477,[1]!Consolidado[[#All],[MOD_F]],"MV",[1]!Consolidado[[#All],[MONEDA]],"Soles")/1000</f>
        <v>#REF!</v>
      </c>
      <c r="LP477" s="30" t="e">
        <f t="shared" ref="LP477" si="614">+SUM(LN477:LO477)</f>
        <v>#REF!</v>
      </c>
      <c r="LQ477" s="57" t="s">
        <v>284</v>
      </c>
      <c r="LR477" s="20" t="e">
        <f>SUMIFS([1]!Consolidado[[#All],[MONTO BFH]],[1]!Consolidado[[#All],[FECHA 2]],LQ477,[1]!Consolidado[[#All],[MOD_F]],"MV",[1]!Consolidado[[#All],[MONEDA]],"Dólares")/1000</f>
        <v>#REF!</v>
      </c>
      <c r="LS477" s="20" t="e">
        <f>SUMIFS([1]!Consolidado[[#All],[MONTO BFH]],[1]!Consolidado[[#All],[FECHA 2]],LQ477,[1]!Consolidado[[#All],[MOD_F]],"MV",[1]!Consolidado[[#All],[MONEDA]],"Soles")/1000</f>
        <v>#REF!</v>
      </c>
      <c r="LT477" s="30" t="e">
        <f t="shared" ref="LT477" si="615">+SUM(LR477:LS477)</f>
        <v>#REF!</v>
      </c>
      <c r="LU477" s="57" t="s">
        <v>284</v>
      </c>
      <c r="LV477" s="20" t="e">
        <f>SUMIFS([1]!Consolidado[[#All],[MONTO BFH]],[1]!Consolidado[[#All],[FECHA 2]],LU477,[1]!Consolidado[[#All],[MOD_F]],"MV",[1]!Consolidado[[#All],[MONEDA]],"Dólares")/1000</f>
        <v>#REF!</v>
      </c>
      <c r="LW477" s="20" t="e">
        <f>SUMIFS([1]!Consolidado[[#All],[MONTO BFH]],[1]!Consolidado[[#All],[FECHA 2]],LU477,[1]!Consolidado[[#All],[MOD_F]],"MV",[1]!Consolidado[[#All],[MONEDA]],"Soles")/1000</f>
        <v>#REF!</v>
      </c>
      <c r="LX477" s="30" t="e">
        <f t="shared" ref="LX477" si="616">+SUM(LV477:LW477)</f>
        <v>#REF!</v>
      </c>
      <c r="LY477" s="57" t="s">
        <v>284</v>
      </c>
      <c r="LZ477" s="20" t="e">
        <f>SUMIFS([1]!Consolidado[[#All],[MONTO BFH]],[1]!Consolidado[[#All],[FECHA 2]],LY477,[1]!Consolidado[[#All],[MOD_F]],"MV",[1]!Consolidado[[#All],[MONEDA]],"Dólares")/1000</f>
        <v>#REF!</v>
      </c>
      <c r="MA477" s="20" t="e">
        <f>SUMIFS([1]!Consolidado[[#All],[MONTO BFH]],[1]!Consolidado[[#All],[FECHA 2]],LY477,[1]!Consolidado[[#All],[MOD_F]],"MV",[1]!Consolidado[[#All],[MONEDA]],"Soles")/1000</f>
        <v>#REF!</v>
      </c>
      <c r="MB477" s="30" t="e">
        <f t="shared" ref="MB477" si="617">+SUM(LZ477:MA477)</f>
        <v>#REF!</v>
      </c>
      <c r="MC477" s="57" t="s">
        <v>284</v>
      </c>
      <c r="MD477" s="20" t="e">
        <f>SUMIFS([1]!Consolidado[[#All],[MONTO BFH]],[1]!Consolidado[[#All],[FECHA 2]],MC477,[1]!Consolidado[[#All],[MOD_F]],"MV",[1]!Consolidado[[#All],[MONEDA]],"Dólares")/1000</f>
        <v>#REF!</v>
      </c>
      <c r="ME477" s="20" t="e">
        <f>SUMIFS([1]!Consolidado[[#All],[MONTO BFH]],[1]!Consolidado[[#All],[FECHA 2]],MC477,[1]!Consolidado[[#All],[MOD_F]],"MV",[1]!Consolidado[[#All],[MONEDA]],"Soles")/1000</f>
        <v>#REF!</v>
      </c>
      <c r="MF477" s="30" t="e">
        <f t="shared" ref="MF477" si="618">+SUM(MD477:ME477)</f>
        <v>#REF!</v>
      </c>
      <c r="MG477" s="57" t="s">
        <v>284</v>
      </c>
      <c r="MH477" s="20" t="e">
        <f>SUMIFS([1]!Consolidado[[#All],[MONTO BFH]],[1]!Consolidado[[#All],[FECHA 2]],MG477,[1]!Consolidado[[#All],[MOD_F]],"MV",[1]!Consolidado[[#All],[MONEDA]],"Dólares")/1000</f>
        <v>#REF!</v>
      </c>
      <c r="MI477" s="20" t="e">
        <f>SUMIFS([1]!Consolidado[[#All],[MONTO BFH]],[1]!Consolidado[[#All],[FECHA 2]],MG477,[1]!Consolidado[[#All],[MOD_F]],"MV",[1]!Consolidado[[#All],[MONEDA]],"Soles")/1000</f>
        <v>#REF!</v>
      </c>
      <c r="MJ477" s="30" t="e">
        <f t="shared" ref="MJ477" si="619">+SUM(MH477:MI477)</f>
        <v>#REF!</v>
      </c>
      <c r="MK477" s="57" t="s">
        <v>284</v>
      </c>
      <c r="ML477" s="20" t="e">
        <f>SUMIFS([1]!Consolidado[[#All],[MONTO BFH]],[1]!Consolidado[[#All],[FECHA 2]],MK477,[1]!Consolidado[[#All],[MOD_F]],"MV",[1]!Consolidado[[#All],[MONEDA]],"Dólares")/1000</f>
        <v>#REF!</v>
      </c>
      <c r="MM477" s="20" t="e">
        <f>SUMIFS([1]!Consolidado[[#All],[MONTO BFH]],[1]!Consolidado[[#All],[FECHA 2]],MK477,[1]!Consolidado[[#All],[MOD_F]],"MV",[1]!Consolidado[[#All],[MONEDA]],"Soles")/1000</f>
        <v>#REF!</v>
      </c>
      <c r="MN477" s="30" t="e">
        <f t="shared" ref="MN477" si="620">+SUM(ML477:MM477)</f>
        <v>#REF!</v>
      </c>
      <c r="MO477" s="57" t="s">
        <v>284</v>
      </c>
      <c r="MP477" s="20" t="e">
        <f>SUMIFS([1]!Consolidado[[#All],[MONTO BFH]],[1]!Consolidado[[#All],[FECHA 2]],MO477,[1]!Consolidado[[#All],[MOD_F]],"MV",[1]!Consolidado[[#All],[MONEDA]],"Dólares")/1000</f>
        <v>#REF!</v>
      </c>
      <c r="MQ477" s="20" t="e">
        <f>SUMIFS([1]!Consolidado[[#All],[MONTO BFH]],[1]!Consolidado[[#All],[FECHA 2]],MO477,[1]!Consolidado[[#All],[MOD_F]],"MV",[1]!Consolidado[[#All],[MONEDA]],"Soles")/1000</f>
        <v>#REF!</v>
      </c>
      <c r="MR477" s="30" t="e">
        <f t="shared" ref="MR477" si="621">+SUM(MP477:MQ477)</f>
        <v>#REF!</v>
      </c>
      <c r="MS477" s="57" t="s">
        <v>284</v>
      </c>
      <c r="MT477" s="20" t="e">
        <f>SUMIFS([1]!Consolidado[[#All],[MONTO BFH]],[1]!Consolidado[[#All],[FECHA 2]],MS477,[1]!Consolidado[[#All],[MOD_F]],"MV",[1]!Consolidado[[#All],[MONEDA]],"Dólares")/1000</f>
        <v>#REF!</v>
      </c>
      <c r="MU477" s="20" t="e">
        <f>SUMIFS([1]!Consolidado[[#All],[MONTO BFH]],[1]!Consolidado[[#All],[FECHA 2]],MS477,[1]!Consolidado[[#All],[MOD_F]],"MV",[1]!Consolidado[[#All],[MONEDA]],"Soles")/1000</f>
        <v>#REF!</v>
      </c>
      <c r="MV477" s="30" t="e">
        <f t="shared" ref="MV477" si="622">+SUM(MT477:MU477)</f>
        <v>#REF!</v>
      </c>
      <c r="MW477" s="57" t="s">
        <v>284</v>
      </c>
      <c r="MX477" s="20" t="e">
        <f>SUMIFS([1]!Consolidado[[#All],[MONTO BFH]],[1]!Consolidado[[#All],[FECHA 2]],MW477,[1]!Consolidado[[#All],[MOD_F]],"MV",[1]!Consolidado[[#All],[MONEDA]],"Dólares")/1000</f>
        <v>#REF!</v>
      </c>
      <c r="MY477" s="20" t="e">
        <f>SUMIFS([1]!Consolidado[[#All],[MONTO BFH]],[1]!Consolidado[[#All],[FECHA 2]],MW477,[1]!Consolidado[[#All],[MOD_F]],"MV",[1]!Consolidado[[#All],[MONEDA]],"Soles")/1000</f>
        <v>#REF!</v>
      </c>
      <c r="MZ477" s="30" t="e">
        <f t="shared" ref="MZ477" si="623">+SUM(MX477:MY477)</f>
        <v>#REF!</v>
      </c>
      <c r="NA477" s="57" t="s">
        <v>284</v>
      </c>
      <c r="NB477" s="20" t="e">
        <f>SUMIFS([1]!Consolidado[[#All],[MONTO BFH]],[1]!Consolidado[[#All],[FECHA 2]],NA477,[1]!Consolidado[[#All],[MOD_F]],"MV",[1]!Consolidado[[#All],[MONEDA]],"Dólares")/1000</f>
        <v>#REF!</v>
      </c>
      <c r="NC477" s="20" t="e">
        <f>SUMIFS([1]!Consolidado[[#All],[MONTO BFH]],[1]!Consolidado[[#All],[FECHA 2]],NA477,[1]!Consolidado[[#All],[MOD_F]],"MV",[1]!Consolidado[[#All],[MONEDA]],"Soles")/1000</f>
        <v>#REF!</v>
      </c>
      <c r="ND477" s="30" t="e">
        <f t="shared" ref="ND477" si="624">+SUM(NB477:NC477)</f>
        <v>#REF!</v>
      </c>
      <c r="NE477" s="57" t="s">
        <v>284</v>
      </c>
      <c r="NF477" s="20" t="e">
        <f>SUMIFS([1]!Consolidado[[#All],[MONTO BFH]],[1]!Consolidado[[#All],[FECHA 2]],NE477,[1]!Consolidado[[#All],[MOD_F]],"MV",[1]!Consolidado[[#All],[MONEDA]],"Dólares")/1000</f>
        <v>#REF!</v>
      </c>
      <c r="NG477" s="20" t="e">
        <f>SUMIFS([1]!Consolidado[[#All],[MONTO BFH]],[1]!Consolidado[[#All],[FECHA 2]],NE477,[1]!Consolidado[[#All],[MOD_F]],"MV",[1]!Consolidado[[#All],[MONEDA]],"Soles")/1000</f>
        <v>#REF!</v>
      </c>
      <c r="NH477" s="30" t="e">
        <f t="shared" ref="NH477" si="625">+SUM(NF477:NG477)</f>
        <v>#REF!</v>
      </c>
      <c r="NI477" s="57" t="s">
        <v>284</v>
      </c>
      <c r="NJ477" s="20" t="e">
        <f>SUMIFS([1]!Consolidado[[#All],[MONTO BFH]],[1]!Consolidado[[#All],[FECHA 2]],NI477,[1]!Consolidado[[#All],[MOD_F]],"MV",[1]!Consolidado[[#All],[MONEDA]],"Dólares")/1000</f>
        <v>#REF!</v>
      </c>
      <c r="NK477" s="20" t="e">
        <f>SUMIFS([1]!Consolidado[[#All],[MONTO BFH]],[1]!Consolidado[[#All],[FECHA 2]],NI477,[1]!Consolidado[[#All],[MOD_F]],"MV",[1]!Consolidado[[#All],[MONEDA]],"Soles")/1000</f>
        <v>#REF!</v>
      </c>
      <c r="NL477" s="30" t="e">
        <f t="shared" ref="NL477" si="626">+SUM(NJ477:NK477)</f>
        <v>#REF!</v>
      </c>
      <c r="NM477" s="57" t="s">
        <v>284</v>
      </c>
      <c r="NN477" s="20" t="e">
        <f>SUMIFS([1]!Consolidado[[#All],[MONTO BFH]],[1]!Consolidado[[#All],[FECHA 2]],NM477,[1]!Consolidado[[#All],[MOD_F]],"MV",[1]!Consolidado[[#All],[MONEDA]],"Dólares")/1000</f>
        <v>#REF!</v>
      </c>
      <c r="NO477" s="20" t="e">
        <f>SUMIFS([1]!Consolidado[[#All],[MONTO BFH]],[1]!Consolidado[[#All],[FECHA 2]],NM477,[1]!Consolidado[[#All],[MOD_F]],"MV",[1]!Consolidado[[#All],[MONEDA]],"Soles")/1000</f>
        <v>#REF!</v>
      </c>
      <c r="NP477" s="30" t="e">
        <f t="shared" ref="NP477" si="627">+SUM(NN477:NO477)</f>
        <v>#REF!</v>
      </c>
      <c r="NQ477" s="57" t="s">
        <v>284</v>
      </c>
      <c r="NR477" s="20" t="e">
        <f>SUMIFS([1]!Consolidado[[#All],[MONTO BFH]],[1]!Consolidado[[#All],[FECHA 2]],NQ477,[1]!Consolidado[[#All],[MOD_F]],"MV",[1]!Consolidado[[#All],[MONEDA]],"Dólares")/1000</f>
        <v>#REF!</v>
      </c>
      <c r="NS477" s="20" t="e">
        <f>SUMIFS([1]!Consolidado[[#All],[MONTO BFH]],[1]!Consolidado[[#All],[FECHA 2]],NQ477,[1]!Consolidado[[#All],[MOD_F]],"MV",[1]!Consolidado[[#All],[MONEDA]],"Soles")/1000</f>
        <v>#REF!</v>
      </c>
      <c r="NT477" s="30" t="e">
        <f t="shared" ref="NT477" si="628">+SUM(NR477:NS477)</f>
        <v>#REF!</v>
      </c>
      <c r="NU477" s="57" t="s">
        <v>284</v>
      </c>
      <c r="NV477" s="20" t="e">
        <f>SUMIFS([1]!Consolidado[[#All],[MONTO BFH]],[1]!Consolidado[[#All],[FECHA 2]],NU477,[1]!Consolidado[[#All],[MOD_F]],"MV",[1]!Consolidado[[#All],[MONEDA]],"Dólares")/1000</f>
        <v>#REF!</v>
      </c>
      <c r="NW477" s="20" t="e">
        <f>SUMIFS([1]!Consolidado[[#All],[MONTO BFH]],[1]!Consolidado[[#All],[FECHA 2]],NU477,[1]!Consolidado[[#All],[MOD_F]],"MV",[1]!Consolidado[[#All],[MONEDA]],"Soles")/1000</f>
        <v>#REF!</v>
      </c>
      <c r="NX477" s="30" t="e">
        <f t="shared" ref="NX477" si="629">+SUM(NV477:NW477)</f>
        <v>#REF!</v>
      </c>
      <c r="NY477" s="57" t="s">
        <v>284</v>
      </c>
      <c r="NZ477" s="20" t="e">
        <f>SUMIFS([1]!Consolidado[[#All],[MONTO BFH]],[1]!Consolidado[[#All],[FECHA 2]],NY477,[1]!Consolidado[[#All],[MOD_F]],"MV",[1]!Consolidado[[#All],[MONEDA]],"Dólares")/1000</f>
        <v>#REF!</v>
      </c>
      <c r="OA477" s="20" t="e">
        <f>SUMIFS([1]!Consolidado[[#All],[MONTO BFH]],[1]!Consolidado[[#All],[FECHA 2]],NY477,[1]!Consolidado[[#All],[MOD_F]],"MV",[1]!Consolidado[[#All],[MONEDA]],"Soles")/1000</f>
        <v>#REF!</v>
      </c>
      <c r="OB477" s="30" t="e">
        <f t="shared" ref="OB477" si="630">+SUM(NZ477:OA477)</f>
        <v>#REF!</v>
      </c>
      <c r="OC477" s="57" t="s">
        <v>284</v>
      </c>
      <c r="OD477" s="20" t="e">
        <f>SUMIFS([1]!Consolidado[[#All],[MONTO BFH]],[1]!Consolidado[[#All],[FECHA 2]],OC477,[1]!Consolidado[[#All],[MOD_F]],"MV",[1]!Consolidado[[#All],[MONEDA]],"Dólares")/1000</f>
        <v>#REF!</v>
      </c>
      <c r="OE477" s="20" t="e">
        <f>SUMIFS([1]!Consolidado[[#All],[MONTO BFH]],[1]!Consolidado[[#All],[FECHA 2]],OC477,[1]!Consolidado[[#All],[MOD_F]],"MV",[1]!Consolidado[[#All],[MONEDA]],"Soles")/1000</f>
        <v>#REF!</v>
      </c>
      <c r="OF477" s="30" t="e">
        <f t="shared" ref="OF477" si="631">+SUM(OD477:OE477)</f>
        <v>#REF!</v>
      </c>
      <c r="OG477" s="57" t="s">
        <v>284</v>
      </c>
      <c r="OH477" s="20" t="e">
        <f>SUMIFS([1]!Consolidado[[#All],[MONTO BFH]],[1]!Consolidado[[#All],[FECHA 2]],OG477,[1]!Consolidado[[#All],[MOD_F]],"MV",[1]!Consolidado[[#All],[MONEDA]],"Dólares")/1000</f>
        <v>#REF!</v>
      </c>
      <c r="OI477" s="20" t="e">
        <f>SUMIFS([1]!Consolidado[[#All],[MONTO BFH]],[1]!Consolidado[[#All],[FECHA 2]],OG477,[1]!Consolidado[[#All],[MOD_F]],"MV",[1]!Consolidado[[#All],[MONEDA]],"Soles")/1000</f>
        <v>#REF!</v>
      </c>
      <c r="OJ477" s="30" t="e">
        <f t="shared" ref="OJ477" si="632">+SUM(OH477:OI477)</f>
        <v>#REF!</v>
      </c>
      <c r="OK477" s="57" t="s">
        <v>284</v>
      </c>
      <c r="OL477" s="20" t="e">
        <f>SUMIFS([1]!Consolidado[[#All],[MONTO BFH]],[1]!Consolidado[[#All],[FECHA 2]],OK477,[1]!Consolidado[[#All],[MOD_F]],"MV",[1]!Consolidado[[#All],[MONEDA]],"Dólares")/1000</f>
        <v>#REF!</v>
      </c>
      <c r="OM477" s="20" t="e">
        <f>SUMIFS([1]!Consolidado[[#All],[MONTO BFH]],[1]!Consolidado[[#All],[FECHA 2]],OK477,[1]!Consolidado[[#All],[MOD_F]],"MV",[1]!Consolidado[[#All],[MONEDA]],"Soles")/1000</f>
        <v>#REF!</v>
      </c>
      <c r="ON477" s="30" t="e">
        <f t="shared" ref="ON477" si="633">+SUM(OL477:OM477)</f>
        <v>#REF!</v>
      </c>
      <c r="OO477" s="57" t="s">
        <v>284</v>
      </c>
      <c r="OP477" s="20" t="e">
        <f>SUMIFS([1]!Consolidado[[#All],[MONTO BFH]],[1]!Consolidado[[#All],[FECHA 2]],OO477,[1]!Consolidado[[#All],[MOD_F]],"MV",[1]!Consolidado[[#All],[MONEDA]],"Dólares")/1000</f>
        <v>#REF!</v>
      </c>
      <c r="OQ477" s="20" t="e">
        <f>SUMIFS([1]!Consolidado[[#All],[MONTO BFH]],[1]!Consolidado[[#All],[FECHA 2]],OO477,[1]!Consolidado[[#All],[MOD_F]],"MV",[1]!Consolidado[[#All],[MONEDA]],"Soles")/1000</f>
        <v>#REF!</v>
      </c>
      <c r="OR477" s="30" t="e">
        <f t="shared" ref="OR477" si="634">+SUM(OP477:OQ477)</f>
        <v>#REF!</v>
      </c>
      <c r="OS477" s="57" t="s">
        <v>284</v>
      </c>
      <c r="OT477" s="20" t="e">
        <f>SUMIFS([1]!Consolidado[[#All],[MONTO BFH]],[1]!Consolidado[[#All],[FECHA 2]],OS477,[1]!Consolidado[[#All],[MOD_F]],"MV",[1]!Consolidado[[#All],[MONEDA]],"Dólares")/1000</f>
        <v>#REF!</v>
      </c>
      <c r="OU477" s="20" t="e">
        <f>SUMIFS([1]!Consolidado[[#All],[MONTO BFH]],[1]!Consolidado[[#All],[FECHA 2]],OS477,[1]!Consolidado[[#All],[MOD_F]],"MV",[1]!Consolidado[[#All],[MONEDA]],"Soles")/1000</f>
        <v>#REF!</v>
      </c>
      <c r="OV477" s="30" t="e">
        <f t="shared" ref="OV477" si="635">+SUM(OT477:OU477)</f>
        <v>#REF!</v>
      </c>
      <c r="OW477" s="57" t="s">
        <v>284</v>
      </c>
      <c r="OX477" s="20" t="e">
        <f>SUMIFS([1]!Consolidado[[#All],[MONTO BFH]],[1]!Consolidado[[#All],[FECHA 2]],OW477,[1]!Consolidado[[#All],[MOD_F]],"MV",[1]!Consolidado[[#All],[MONEDA]],"Dólares")/1000</f>
        <v>#REF!</v>
      </c>
      <c r="OY477" s="20" t="e">
        <f>SUMIFS([1]!Consolidado[[#All],[MONTO BFH]],[1]!Consolidado[[#All],[FECHA 2]],OW477,[1]!Consolidado[[#All],[MOD_F]],"MV",[1]!Consolidado[[#All],[MONEDA]],"Soles")/1000</f>
        <v>#REF!</v>
      </c>
      <c r="OZ477" s="30" t="e">
        <f t="shared" ref="OZ477" si="636">+SUM(OX477:OY477)</f>
        <v>#REF!</v>
      </c>
      <c r="PA477" s="57" t="s">
        <v>284</v>
      </c>
      <c r="PB477" s="20" t="e">
        <f>SUMIFS([1]!Consolidado[[#All],[MONTO BFH]],[1]!Consolidado[[#All],[FECHA 2]],PA477,[1]!Consolidado[[#All],[MOD_F]],"MV",[1]!Consolidado[[#All],[MONEDA]],"Dólares")/1000</f>
        <v>#REF!</v>
      </c>
      <c r="PC477" s="20" t="e">
        <f>SUMIFS([1]!Consolidado[[#All],[MONTO BFH]],[1]!Consolidado[[#All],[FECHA 2]],PA477,[1]!Consolidado[[#All],[MOD_F]],"MV",[1]!Consolidado[[#All],[MONEDA]],"Soles")/1000</f>
        <v>#REF!</v>
      </c>
      <c r="PD477" s="30" t="e">
        <f t="shared" ref="PD477" si="637">+SUM(PB477:PC477)</f>
        <v>#REF!</v>
      </c>
      <c r="PE477" s="57" t="s">
        <v>284</v>
      </c>
      <c r="PF477" s="20" t="e">
        <f>SUMIFS([1]!Consolidado[[#All],[MONTO BFH]],[1]!Consolidado[[#All],[FECHA 2]],PE477,[1]!Consolidado[[#All],[MOD_F]],"MV",[1]!Consolidado[[#All],[MONEDA]],"Dólares")/1000</f>
        <v>#REF!</v>
      </c>
      <c r="PG477" s="20" t="e">
        <f>SUMIFS([1]!Consolidado[[#All],[MONTO BFH]],[1]!Consolidado[[#All],[FECHA 2]],PE477,[1]!Consolidado[[#All],[MOD_F]],"MV",[1]!Consolidado[[#All],[MONEDA]],"Soles")/1000</f>
        <v>#REF!</v>
      </c>
      <c r="PH477" s="30" t="e">
        <f t="shared" ref="PH477" si="638">+SUM(PF477:PG477)</f>
        <v>#REF!</v>
      </c>
      <c r="PI477" s="57" t="s">
        <v>284</v>
      </c>
      <c r="PJ477" s="20" t="e">
        <f>SUMIFS([1]!Consolidado[[#All],[MONTO BFH]],[1]!Consolidado[[#All],[FECHA 2]],PI477,[1]!Consolidado[[#All],[MOD_F]],"MV",[1]!Consolidado[[#All],[MONEDA]],"Dólares")/1000</f>
        <v>#REF!</v>
      </c>
      <c r="PK477" s="20" t="e">
        <f>SUMIFS([1]!Consolidado[[#All],[MONTO BFH]],[1]!Consolidado[[#All],[FECHA 2]],PI477,[1]!Consolidado[[#All],[MOD_F]],"MV",[1]!Consolidado[[#All],[MONEDA]],"Soles")/1000</f>
        <v>#REF!</v>
      </c>
      <c r="PL477" s="30" t="e">
        <f t="shared" ref="PL477" si="639">+SUM(PJ477:PK477)</f>
        <v>#REF!</v>
      </c>
      <c r="PM477" s="57" t="s">
        <v>284</v>
      </c>
      <c r="PN477" s="20" t="e">
        <f>SUMIFS([1]!Consolidado[[#All],[MONTO BFH]],[1]!Consolidado[[#All],[FECHA 2]],PM477,[1]!Consolidado[[#All],[MOD_F]],"MV",[1]!Consolidado[[#All],[MONEDA]],"Dólares")/1000</f>
        <v>#REF!</v>
      </c>
      <c r="PO477" s="20" t="e">
        <f>SUMIFS([1]!Consolidado[[#All],[MONTO BFH]],[1]!Consolidado[[#All],[FECHA 2]],PM477,[1]!Consolidado[[#All],[MOD_F]],"MV",[1]!Consolidado[[#All],[MONEDA]],"Soles")/1000</f>
        <v>#REF!</v>
      </c>
      <c r="PP477" s="30" t="e">
        <f t="shared" ref="PP477" si="640">+SUM(PN477:PO477)</f>
        <v>#REF!</v>
      </c>
      <c r="PQ477" s="57" t="s">
        <v>284</v>
      </c>
      <c r="PR477" s="20" t="e">
        <f>SUMIFS([1]!Consolidado[[#All],[MONTO BFH]],[1]!Consolidado[[#All],[FECHA 2]],PQ477,[1]!Consolidado[[#All],[MOD_F]],"MV",[1]!Consolidado[[#All],[MONEDA]],"Dólares")/1000</f>
        <v>#REF!</v>
      </c>
      <c r="PS477" s="20" t="e">
        <f>SUMIFS([1]!Consolidado[[#All],[MONTO BFH]],[1]!Consolidado[[#All],[FECHA 2]],PQ477,[1]!Consolidado[[#All],[MOD_F]],"MV",[1]!Consolidado[[#All],[MONEDA]],"Soles")/1000</f>
        <v>#REF!</v>
      </c>
      <c r="PT477" s="30" t="e">
        <f t="shared" ref="PT477" si="641">+SUM(PR477:PS477)</f>
        <v>#REF!</v>
      </c>
      <c r="PU477" s="57" t="s">
        <v>284</v>
      </c>
      <c r="PV477" s="20" t="e">
        <f>SUMIFS([1]!Consolidado[[#All],[MONTO BFH]],[1]!Consolidado[[#All],[FECHA 2]],PU477,[1]!Consolidado[[#All],[MOD_F]],"MV",[1]!Consolidado[[#All],[MONEDA]],"Dólares")/1000</f>
        <v>#REF!</v>
      </c>
      <c r="PW477" s="20" t="e">
        <f>SUMIFS([1]!Consolidado[[#All],[MONTO BFH]],[1]!Consolidado[[#All],[FECHA 2]],PU477,[1]!Consolidado[[#All],[MOD_F]],"MV",[1]!Consolidado[[#All],[MONEDA]],"Soles")/1000</f>
        <v>#REF!</v>
      </c>
      <c r="PX477" s="30" t="e">
        <f t="shared" ref="PX477" si="642">+SUM(PV477:PW477)</f>
        <v>#REF!</v>
      </c>
      <c r="PY477" s="57" t="s">
        <v>284</v>
      </c>
      <c r="PZ477" s="20" t="e">
        <f>SUMIFS([1]!Consolidado[[#All],[MONTO BFH]],[1]!Consolidado[[#All],[FECHA 2]],PY477,[1]!Consolidado[[#All],[MOD_F]],"MV",[1]!Consolidado[[#All],[MONEDA]],"Dólares")/1000</f>
        <v>#REF!</v>
      </c>
      <c r="QA477" s="20" t="e">
        <f>SUMIFS([1]!Consolidado[[#All],[MONTO BFH]],[1]!Consolidado[[#All],[FECHA 2]],PY477,[1]!Consolidado[[#All],[MOD_F]],"MV",[1]!Consolidado[[#All],[MONEDA]],"Soles")/1000</f>
        <v>#REF!</v>
      </c>
      <c r="QB477" s="30" t="e">
        <f t="shared" ref="QB477" si="643">+SUM(PZ477:QA477)</f>
        <v>#REF!</v>
      </c>
      <c r="QC477" s="57" t="s">
        <v>284</v>
      </c>
      <c r="QD477" s="20" t="e">
        <f>SUMIFS([1]!Consolidado[[#All],[MONTO BFH]],[1]!Consolidado[[#All],[FECHA 2]],QC477,[1]!Consolidado[[#All],[MOD_F]],"MV",[1]!Consolidado[[#All],[MONEDA]],"Dólares")/1000</f>
        <v>#REF!</v>
      </c>
      <c r="QE477" s="20" t="e">
        <f>SUMIFS([1]!Consolidado[[#All],[MONTO BFH]],[1]!Consolidado[[#All],[FECHA 2]],QC477,[1]!Consolidado[[#All],[MOD_F]],"MV",[1]!Consolidado[[#All],[MONEDA]],"Soles")/1000</f>
        <v>#REF!</v>
      </c>
      <c r="QF477" s="30" t="e">
        <f t="shared" ref="QF477" si="644">+SUM(QD477:QE477)</f>
        <v>#REF!</v>
      </c>
      <c r="QG477" s="57" t="s">
        <v>284</v>
      </c>
      <c r="QH477" s="20" t="e">
        <f>SUMIFS([1]!Consolidado[[#All],[MONTO BFH]],[1]!Consolidado[[#All],[FECHA 2]],QG477,[1]!Consolidado[[#All],[MOD_F]],"MV",[1]!Consolidado[[#All],[MONEDA]],"Dólares")/1000</f>
        <v>#REF!</v>
      </c>
      <c r="QI477" s="20" t="e">
        <f>SUMIFS([1]!Consolidado[[#All],[MONTO BFH]],[1]!Consolidado[[#All],[FECHA 2]],QG477,[1]!Consolidado[[#All],[MOD_F]],"MV",[1]!Consolidado[[#All],[MONEDA]],"Soles")/1000</f>
        <v>#REF!</v>
      </c>
      <c r="QJ477" s="30" t="e">
        <f t="shared" ref="QJ477" si="645">+SUM(QH477:QI477)</f>
        <v>#REF!</v>
      </c>
      <c r="QK477" s="57" t="s">
        <v>284</v>
      </c>
      <c r="QL477" s="20" t="e">
        <f>SUMIFS([1]!Consolidado[[#All],[MONTO BFH]],[1]!Consolidado[[#All],[FECHA 2]],QK477,[1]!Consolidado[[#All],[MOD_F]],"MV",[1]!Consolidado[[#All],[MONEDA]],"Dólares")/1000</f>
        <v>#REF!</v>
      </c>
      <c r="QM477" s="20" t="e">
        <f>SUMIFS([1]!Consolidado[[#All],[MONTO BFH]],[1]!Consolidado[[#All],[FECHA 2]],QK477,[1]!Consolidado[[#All],[MOD_F]],"MV",[1]!Consolidado[[#All],[MONEDA]],"Soles")/1000</f>
        <v>#REF!</v>
      </c>
      <c r="QN477" s="30" t="e">
        <f t="shared" ref="QN477" si="646">+SUM(QL477:QM477)</f>
        <v>#REF!</v>
      </c>
      <c r="QO477" s="57" t="s">
        <v>284</v>
      </c>
      <c r="QP477" s="20" t="e">
        <f>SUMIFS([1]!Consolidado[[#All],[MONTO BFH]],[1]!Consolidado[[#All],[FECHA 2]],QO477,[1]!Consolidado[[#All],[MOD_F]],"MV",[1]!Consolidado[[#All],[MONEDA]],"Dólares")/1000</f>
        <v>#REF!</v>
      </c>
      <c r="QQ477" s="20" t="e">
        <f>SUMIFS([1]!Consolidado[[#All],[MONTO BFH]],[1]!Consolidado[[#All],[FECHA 2]],QO477,[1]!Consolidado[[#All],[MOD_F]],"MV",[1]!Consolidado[[#All],[MONEDA]],"Soles")/1000</f>
        <v>#REF!</v>
      </c>
      <c r="QR477" s="30" t="e">
        <f t="shared" ref="QR477" si="647">+SUM(QP477:QQ477)</f>
        <v>#REF!</v>
      </c>
      <c r="QS477" s="57" t="s">
        <v>284</v>
      </c>
      <c r="QT477" s="20" t="e">
        <f>SUMIFS([1]!Consolidado[[#All],[MONTO BFH]],[1]!Consolidado[[#All],[FECHA 2]],QS477,[1]!Consolidado[[#All],[MOD_F]],"MV",[1]!Consolidado[[#All],[MONEDA]],"Dólares")/1000</f>
        <v>#REF!</v>
      </c>
      <c r="QU477" s="20" t="e">
        <f>SUMIFS([1]!Consolidado[[#All],[MONTO BFH]],[1]!Consolidado[[#All],[FECHA 2]],QS477,[1]!Consolidado[[#All],[MOD_F]],"MV",[1]!Consolidado[[#All],[MONEDA]],"Soles")/1000</f>
        <v>#REF!</v>
      </c>
      <c r="QV477" s="30" t="e">
        <f t="shared" ref="QV477" si="648">+SUM(QT477:QU477)</f>
        <v>#REF!</v>
      </c>
      <c r="QW477" s="57" t="s">
        <v>284</v>
      </c>
      <c r="QX477" s="20" t="e">
        <f>SUMIFS([1]!Consolidado[[#All],[MONTO BFH]],[1]!Consolidado[[#All],[FECHA 2]],QW477,[1]!Consolidado[[#All],[MOD_F]],"MV",[1]!Consolidado[[#All],[MONEDA]],"Dólares")/1000</f>
        <v>#REF!</v>
      </c>
      <c r="QY477" s="20" t="e">
        <f>SUMIFS([1]!Consolidado[[#All],[MONTO BFH]],[1]!Consolidado[[#All],[FECHA 2]],QW477,[1]!Consolidado[[#All],[MOD_F]],"MV",[1]!Consolidado[[#All],[MONEDA]],"Soles")/1000</f>
        <v>#REF!</v>
      </c>
      <c r="QZ477" s="30" t="e">
        <f t="shared" ref="QZ477" si="649">+SUM(QX477:QY477)</f>
        <v>#REF!</v>
      </c>
      <c r="RA477" s="57" t="s">
        <v>284</v>
      </c>
      <c r="RB477" s="20" t="e">
        <f>SUMIFS([1]!Consolidado[[#All],[MONTO BFH]],[1]!Consolidado[[#All],[FECHA 2]],RA477,[1]!Consolidado[[#All],[MOD_F]],"MV",[1]!Consolidado[[#All],[MONEDA]],"Dólares")/1000</f>
        <v>#REF!</v>
      </c>
      <c r="RC477" s="20" t="e">
        <f>SUMIFS([1]!Consolidado[[#All],[MONTO BFH]],[1]!Consolidado[[#All],[FECHA 2]],RA477,[1]!Consolidado[[#All],[MOD_F]],"MV",[1]!Consolidado[[#All],[MONEDA]],"Soles")/1000</f>
        <v>#REF!</v>
      </c>
      <c r="RD477" s="30" t="e">
        <f t="shared" ref="RD477" si="650">+SUM(RB477:RC477)</f>
        <v>#REF!</v>
      </c>
      <c r="RE477" s="57" t="s">
        <v>284</v>
      </c>
      <c r="RF477" s="20" t="e">
        <f>SUMIFS([1]!Consolidado[[#All],[MONTO BFH]],[1]!Consolidado[[#All],[FECHA 2]],RE477,[1]!Consolidado[[#All],[MOD_F]],"MV",[1]!Consolidado[[#All],[MONEDA]],"Dólares")/1000</f>
        <v>#REF!</v>
      </c>
      <c r="RG477" s="20" t="e">
        <f>SUMIFS([1]!Consolidado[[#All],[MONTO BFH]],[1]!Consolidado[[#All],[FECHA 2]],RE477,[1]!Consolidado[[#All],[MOD_F]],"MV",[1]!Consolidado[[#All],[MONEDA]],"Soles")/1000</f>
        <v>#REF!</v>
      </c>
      <c r="RH477" s="30" t="e">
        <f t="shared" ref="RH477" si="651">+SUM(RF477:RG477)</f>
        <v>#REF!</v>
      </c>
      <c r="RI477" s="57" t="s">
        <v>284</v>
      </c>
      <c r="RJ477" s="20" t="e">
        <f>SUMIFS([1]!Consolidado[[#All],[MONTO BFH]],[1]!Consolidado[[#All],[FECHA 2]],RI477,[1]!Consolidado[[#All],[MOD_F]],"MV",[1]!Consolidado[[#All],[MONEDA]],"Dólares")/1000</f>
        <v>#REF!</v>
      </c>
      <c r="RK477" s="20" t="e">
        <f>SUMIFS([1]!Consolidado[[#All],[MONTO BFH]],[1]!Consolidado[[#All],[FECHA 2]],RI477,[1]!Consolidado[[#All],[MOD_F]],"MV",[1]!Consolidado[[#All],[MONEDA]],"Soles")/1000</f>
        <v>#REF!</v>
      </c>
      <c r="RL477" s="30" t="e">
        <f t="shared" ref="RL477" si="652">+SUM(RJ477:RK477)</f>
        <v>#REF!</v>
      </c>
      <c r="RM477" s="57" t="s">
        <v>284</v>
      </c>
      <c r="RN477" s="20" t="e">
        <f>SUMIFS([1]!Consolidado[[#All],[MONTO BFH]],[1]!Consolidado[[#All],[FECHA 2]],RM477,[1]!Consolidado[[#All],[MOD_F]],"MV",[1]!Consolidado[[#All],[MONEDA]],"Dólares")/1000</f>
        <v>#REF!</v>
      </c>
      <c r="RO477" s="20" t="e">
        <f>SUMIFS([1]!Consolidado[[#All],[MONTO BFH]],[1]!Consolidado[[#All],[FECHA 2]],RM477,[1]!Consolidado[[#All],[MOD_F]],"MV",[1]!Consolidado[[#All],[MONEDA]],"Soles")/1000</f>
        <v>#REF!</v>
      </c>
      <c r="RP477" s="30" t="e">
        <f t="shared" ref="RP477" si="653">+SUM(RN477:RO477)</f>
        <v>#REF!</v>
      </c>
      <c r="RQ477" s="57" t="s">
        <v>284</v>
      </c>
      <c r="RR477" s="20" t="e">
        <f>SUMIFS([1]!Consolidado[[#All],[MONTO BFH]],[1]!Consolidado[[#All],[FECHA 2]],RQ477,[1]!Consolidado[[#All],[MOD_F]],"MV",[1]!Consolidado[[#All],[MONEDA]],"Dólares")/1000</f>
        <v>#REF!</v>
      </c>
      <c r="RS477" s="20" t="e">
        <f>SUMIFS([1]!Consolidado[[#All],[MONTO BFH]],[1]!Consolidado[[#All],[FECHA 2]],RQ477,[1]!Consolidado[[#All],[MOD_F]],"MV",[1]!Consolidado[[#All],[MONEDA]],"Soles")/1000</f>
        <v>#REF!</v>
      </c>
      <c r="RT477" s="30" t="e">
        <f t="shared" ref="RT477" si="654">+SUM(RR477:RS477)</f>
        <v>#REF!</v>
      </c>
      <c r="RU477" s="57" t="s">
        <v>284</v>
      </c>
      <c r="RV477" s="20" t="e">
        <f>SUMIFS([1]!Consolidado[[#All],[MONTO BFH]],[1]!Consolidado[[#All],[FECHA 2]],RU477,[1]!Consolidado[[#All],[MOD_F]],"MV",[1]!Consolidado[[#All],[MONEDA]],"Dólares")/1000</f>
        <v>#REF!</v>
      </c>
      <c r="RW477" s="20" t="e">
        <f>SUMIFS([1]!Consolidado[[#All],[MONTO BFH]],[1]!Consolidado[[#All],[FECHA 2]],RU477,[1]!Consolidado[[#All],[MOD_F]],"MV",[1]!Consolidado[[#All],[MONEDA]],"Soles")/1000</f>
        <v>#REF!</v>
      </c>
      <c r="RX477" s="30" t="e">
        <f t="shared" ref="RX477" si="655">+SUM(RV477:RW477)</f>
        <v>#REF!</v>
      </c>
      <c r="RY477" s="57" t="s">
        <v>284</v>
      </c>
      <c r="RZ477" s="20" t="e">
        <f>SUMIFS([1]!Consolidado[[#All],[MONTO BFH]],[1]!Consolidado[[#All],[FECHA 2]],RY477,[1]!Consolidado[[#All],[MOD_F]],"MV",[1]!Consolidado[[#All],[MONEDA]],"Dólares")/1000</f>
        <v>#REF!</v>
      </c>
      <c r="SA477" s="20" t="e">
        <f>SUMIFS([1]!Consolidado[[#All],[MONTO BFH]],[1]!Consolidado[[#All],[FECHA 2]],RY477,[1]!Consolidado[[#All],[MOD_F]],"MV",[1]!Consolidado[[#All],[MONEDA]],"Soles")/1000</f>
        <v>#REF!</v>
      </c>
      <c r="SB477" s="30" t="e">
        <f t="shared" ref="SB477" si="656">+SUM(RZ477:SA477)</f>
        <v>#REF!</v>
      </c>
      <c r="SC477" s="57" t="s">
        <v>284</v>
      </c>
      <c r="SD477" s="20" t="e">
        <f>SUMIFS([1]!Consolidado[[#All],[MONTO BFH]],[1]!Consolidado[[#All],[FECHA 2]],SC477,[1]!Consolidado[[#All],[MOD_F]],"MV",[1]!Consolidado[[#All],[MONEDA]],"Dólares")/1000</f>
        <v>#REF!</v>
      </c>
      <c r="SE477" s="20" t="e">
        <f>SUMIFS([1]!Consolidado[[#All],[MONTO BFH]],[1]!Consolidado[[#All],[FECHA 2]],SC477,[1]!Consolidado[[#All],[MOD_F]],"MV",[1]!Consolidado[[#All],[MONEDA]],"Soles")/1000</f>
        <v>#REF!</v>
      </c>
      <c r="SF477" s="30" t="e">
        <f t="shared" ref="SF477" si="657">+SUM(SD477:SE477)</f>
        <v>#REF!</v>
      </c>
      <c r="SG477" s="57" t="s">
        <v>284</v>
      </c>
      <c r="SH477" s="20" t="e">
        <f>SUMIFS([1]!Consolidado[[#All],[MONTO BFH]],[1]!Consolidado[[#All],[FECHA 2]],SG477,[1]!Consolidado[[#All],[MOD_F]],"MV",[1]!Consolidado[[#All],[MONEDA]],"Dólares")/1000</f>
        <v>#REF!</v>
      </c>
      <c r="SI477" s="20" t="e">
        <f>SUMIFS([1]!Consolidado[[#All],[MONTO BFH]],[1]!Consolidado[[#All],[FECHA 2]],SG477,[1]!Consolidado[[#All],[MOD_F]],"MV",[1]!Consolidado[[#All],[MONEDA]],"Soles")/1000</f>
        <v>#REF!</v>
      </c>
      <c r="SJ477" s="30" t="e">
        <f t="shared" ref="SJ477" si="658">+SUM(SH477:SI477)</f>
        <v>#REF!</v>
      </c>
      <c r="SK477" s="57" t="s">
        <v>284</v>
      </c>
      <c r="SL477" s="20" t="e">
        <f>SUMIFS([1]!Consolidado[[#All],[MONTO BFH]],[1]!Consolidado[[#All],[FECHA 2]],SK477,[1]!Consolidado[[#All],[MOD_F]],"MV",[1]!Consolidado[[#All],[MONEDA]],"Dólares")/1000</f>
        <v>#REF!</v>
      </c>
      <c r="SM477" s="20" t="e">
        <f>SUMIFS([1]!Consolidado[[#All],[MONTO BFH]],[1]!Consolidado[[#All],[FECHA 2]],SK477,[1]!Consolidado[[#All],[MOD_F]],"MV",[1]!Consolidado[[#All],[MONEDA]],"Soles")/1000</f>
        <v>#REF!</v>
      </c>
      <c r="SN477" s="30" t="e">
        <f t="shared" ref="SN477" si="659">+SUM(SL477:SM477)</f>
        <v>#REF!</v>
      </c>
      <c r="SO477" s="57" t="s">
        <v>284</v>
      </c>
      <c r="SP477" s="20" t="e">
        <f>SUMIFS([1]!Consolidado[[#All],[MONTO BFH]],[1]!Consolidado[[#All],[FECHA 2]],SO477,[1]!Consolidado[[#All],[MOD_F]],"MV",[1]!Consolidado[[#All],[MONEDA]],"Dólares")/1000</f>
        <v>#REF!</v>
      </c>
      <c r="SQ477" s="20" t="e">
        <f>SUMIFS([1]!Consolidado[[#All],[MONTO BFH]],[1]!Consolidado[[#All],[FECHA 2]],SO477,[1]!Consolidado[[#All],[MOD_F]],"MV",[1]!Consolidado[[#All],[MONEDA]],"Soles")/1000</f>
        <v>#REF!</v>
      </c>
      <c r="SR477" s="30" t="e">
        <f t="shared" ref="SR477" si="660">+SUM(SP477:SQ477)</f>
        <v>#REF!</v>
      </c>
      <c r="SS477" s="57" t="s">
        <v>284</v>
      </c>
      <c r="ST477" s="20" t="e">
        <f>SUMIFS([1]!Consolidado[[#All],[MONTO BFH]],[1]!Consolidado[[#All],[FECHA 2]],SS477,[1]!Consolidado[[#All],[MOD_F]],"MV",[1]!Consolidado[[#All],[MONEDA]],"Dólares")/1000</f>
        <v>#REF!</v>
      </c>
      <c r="SU477" s="20" t="e">
        <f>SUMIFS([1]!Consolidado[[#All],[MONTO BFH]],[1]!Consolidado[[#All],[FECHA 2]],SS477,[1]!Consolidado[[#All],[MOD_F]],"MV",[1]!Consolidado[[#All],[MONEDA]],"Soles")/1000</f>
        <v>#REF!</v>
      </c>
      <c r="SV477" s="30" t="e">
        <f t="shared" ref="SV477" si="661">+SUM(ST477:SU477)</f>
        <v>#REF!</v>
      </c>
      <c r="SW477" s="57" t="s">
        <v>284</v>
      </c>
      <c r="SX477" s="20" t="e">
        <f>SUMIFS([1]!Consolidado[[#All],[MONTO BFH]],[1]!Consolidado[[#All],[FECHA 2]],SW477,[1]!Consolidado[[#All],[MOD_F]],"MV",[1]!Consolidado[[#All],[MONEDA]],"Dólares")/1000</f>
        <v>#REF!</v>
      </c>
      <c r="SY477" s="20" t="e">
        <f>SUMIFS([1]!Consolidado[[#All],[MONTO BFH]],[1]!Consolidado[[#All],[FECHA 2]],SW477,[1]!Consolidado[[#All],[MOD_F]],"MV",[1]!Consolidado[[#All],[MONEDA]],"Soles")/1000</f>
        <v>#REF!</v>
      </c>
      <c r="SZ477" s="30" t="e">
        <f t="shared" ref="SZ477" si="662">+SUM(SX477:SY477)</f>
        <v>#REF!</v>
      </c>
      <c r="TA477" s="57" t="s">
        <v>284</v>
      </c>
      <c r="TB477" s="20" t="e">
        <f>SUMIFS([1]!Consolidado[[#All],[MONTO BFH]],[1]!Consolidado[[#All],[FECHA 2]],TA477,[1]!Consolidado[[#All],[MOD_F]],"MV",[1]!Consolidado[[#All],[MONEDA]],"Dólares")/1000</f>
        <v>#REF!</v>
      </c>
      <c r="TC477" s="20" t="e">
        <f>SUMIFS([1]!Consolidado[[#All],[MONTO BFH]],[1]!Consolidado[[#All],[FECHA 2]],TA477,[1]!Consolidado[[#All],[MOD_F]],"MV",[1]!Consolidado[[#All],[MONEDA]],"Soles")/1000</f>
        <v>#REF!</v>
      </c>
      <c r="TD477" s="30" t="e">
        <f t="shared" ref="TD477" si="663">+SUM(TB477:TC477)</f>
        <v>#REF!</v>
      </c>
      <c r="TE477" s="57" t="s">
        <v>284</v>
      </c>
      <c r="TF477" s="20" t="e">
        <f>SUMIFS([1]!Consolidado[[#All],[MONTO BFH]],[1]!Consolidado[[#All],[FECHA 2]],TE477,[1]!Consolidado[[#All],[MOD_F]],"MV",[1]!Consolidado[[#All],[MONEDA]],"Dólares")/1000</f>
        <v>#REF!</v>
      </c>
      <c r="TG477" s="20" t="e">
        <f>SUMIFS([1]!Consolidado[[#All],[MONTO BFH]],[1]!Consolidado[[#All],[FECHA 2]],TE477,[1]!Consolidado[[#All],[MOD_F]],"MV",[1]!Consolidado[[#All],[MONEDA]],"Soles")/1000</f>
        <v>#REF!</v>
      </c>
      <c r="TH477" s="30" t="e">
        <f t="shared" ref="TH477" si="664">+SUM(TF477:TG477)</f>
        <v>#REF!</v>
      </c>
      <c r="TI477" s="57" t="s">
        <v>284</v>
      </c>
      <c r="TJ477" s="20" t="e">
        <f>SUMIFS([1]!Consolidado[[#All],[MONTO BFH]],[1]!Consolidado[[#All],[FECHA 2]],TI477,[1]!Consolidado[[#All],[MOD_F]],"MV",[1]!Consolidado[[#All],[MONEDA]],"Dólares")/1000</f>
        <v>#REF!</v>
      </c>
      <c r="TK477" s="20" t="e">
        <f>SUMIFS([1]!Consolidado[[#All],[MONTO BFH]],[1]!Consolidado[[#All],[FECHA 2]],TI477,[1]!Consolidado[[#All],[MOD_F]],"MV",[1]!Consolidado[[#All],[MONEDA]],"Soles")/1000</f>
        <v>#REF!</v>
      </c>
      <c r="TL477" s="30" t="e">
        <f t="shared" ref="TL477" si="665">+SUM(TJ477:TK477)</f>
        <v>#REF!</v>
      </c>
      <c r="TM477" s="57" t="s">
        <v>284</v>
      </c>
      <c r="TN477" s="20" t="e">
        <f>SUMIFS([1]!Consolidado[[#All],[MONTO BFH]],[1]!Consolidado[[#All],[FECHA 2]],TM477,[1]!Consolidado[[#All],[MOD_F]],"MV",[1]!Consolidado[[#All],[MONEDA]],"Dólares")/1000</f>
        <v>#REF!</v>
      </c>
      <c r="TO477" s="20" t="e">
        <f>SUMIFS([1]!Consolidado[[#All],[MONTO BFH]],[1]!Consolidado[[#All],[FECHA 2]],TM477,[1]!Consolidado[[#All],[MOD_F]],"MV",[1]!Consolidado[[#All],[MONEDA]],"Soles")/1000</f>
        <v>#REF!</v>
      </c>
      <c r="TP477" s="30" t="e">
        <f t="shared" ref="TP477" si="666">+SUM(TN477:TO477)</f>
        <v>#REF!</v>
      </c>
      <c r="TQ477" s="57" t="s">
        <v>284</v>
      </c>
      <c r="TR477" s="20" t="e">
        <f>SUMIFS([1]!Consolidado[[#All],[MONTO BFH]],[1]!Consolidado[[#All],[FECHA 2]],TQ477,[1]!Consolidado[[#All],[MOD_F]],"MV",[1]!Consolidado[[#All],[MONEDA]],"Dólares")/1000</f>
        <v>#REF!</v>
      </c>
      <c r="TS477" s="20" t="e">
        <f>SUMIFS([1]!Consolidado[[#All],[MONTO BFH]],[1]!Consolidado[[#All],[FECHA 2]],TQ477,[1]!Consolidado[[#All],[MOD_F]],"MV",[1]!Consolidado[[#All],[MONEDA]],"Soles")/1000</f>
        <v>#REF!</v>
      </c>
      <c r="TT477" s="30" t="e">
        <f t="shared" ref="TT477" si="667">+SUM(TR477:TS477)</f>
        <v>#REF!</v>
      </c>
      <c r="TU477" s="57" t="s">
        <v>284</v>
      </c>
      <c r="TV477" s="20" t="e">
        <f>SUMIFS([1]!Consolidado[[#All],[MONTO BFH]],[1]!Consolidado[[#All],[FECHA 2]],TU477,[1]!Consolidado[[#All],[MOD_F]],"MV",[1]!Consolidado[[#All],[MONEDA]],"Dólares")/1000</f>
        <v>#REF!</v>
      </c>
      <c r="TW477" s="20" t="e">
        <f>SUMIFS([1]!Consolidado[[#All],[MONTO BFH]],[1]!Consolidado[[#All],[FECHA 2]],TU477,[1]!Consolidado[[#All],[MOD_F]],"MV",[1]!Consolidado[[#All],[MONEDA]],"Soles")/1000</f>
        <v>#REF!</v>
      </c>
      <c r="TX477" s="30" t="e">
        <f t="shared" ref="TX477" si="668">+SUM(TV477:TW477)</f>
        <v>#REF!</v>
      </c>
      <c r="TY477" s="57" t="s">
        <v>284</v>
      </c>
      <c r="TZ477" s="20" t="e">
        <f>SUMIFS([1]!Consolidado[[#All],[MONTO BFH]],[1]!Consolidado[[#All],[FECHA 2]],TY477,[1]!Consolidado[[#All],[MOD_F]],"MV",[1]!Consolidado[[#All],[MONEDA]],"Dólares")/1000</f>
        <v>#REF!</v>
      </c>
      <c r="UA477" s="20" t="e">
        <f>SUMIFS([1]!Consolidado[[#All],[MONTO BFH]],[1]!Consolidado[[#All],[FECHA 2]],TY477,[1]!Consolidado[[#All],[MOD_F]],"MV",[1]!Consolidado[[#All],[MONEDA]],"Soles")/1000</f>
        <v>#REF!</v>
      </c>
      <c r="UB477" s="30" t="e">
        <f t="shared" ref="UB477" si="669">+SUM(TZ477:UA477)</f>
        <v>#REF!</v>
      </c>
      <c r="UC477" s="57" t="s">
        <v>284</v>
      </c>
      <c r="UD477" s="20" t="e">
        <f>SUMIFS([1]!Consolidado[[#All],[MONTO BFH]],[1]!Consolidado[[#All],[FECHA 2]],UC477,[1]!Consolidado[[#All],[MOD_F]],"MV",[1]!Consolidado[[#All],[MONEDA]],"Dólares")/1000</f>
        <v>#REF!</v>
      </c>
      <c r="UE477" s="20" t="e">
        <f>SUMIFS([1]!Consolidado[[#All],[MONTO BFH]],[1]!Consolidado[[#All],[FECHA 2]],UC477,[1]!Consolidado[[#All],[MOD_F]],"MV",[1]!Consolidado[[#All],[MONEDA]],"Soles")/1000</f>
        <v>#REF!</v>
      </c>
      <c r="UF477" s="30" t="e">
        <f t="shared" ref="UF477" si="670">+SUM(UD477:UE477)</f>
        <v>#REF!</v>
      </c>
      <c r="UG477" s="57" t="s">
        <v>284</v>
      </c>
      <c r="UH477" s="20" t="e">
        <f>SUMIFS([1]!Consolidado[[#All],[MONTO BFH]],[1]!Consolidado[[#All],[FECHA 2]],UG477,[1]!Consolidado[[#All],[MOD_F]],"MV",[1]!Consolidado[[#All],[MONEDA]],"Dólares")/1000</f>
        <v>#REF!</v>
      </c>
      <c r="UI477" s="20" t="e">
        <f>SUMIFS([1]!Consolidado[[#All],[MONTO BFH]],[1]!Consolidado[[#All],[FECHA 2]],UG477,[1]!Consolidado[[#All],[MOD_F]],"MV",[1]!Consolidado[[#All],[MONEDA]],"Soles")/1000</f>
        <v>#REF!</v>
      </c>
      <c r="UJ477" s="30" t="e">
        <f t="shared" ref="UJ477" si="671">+SUM(UH477:UI477)</f>
        <v>#REF!</v>
      </c>
      <c r="UK477" s="57" t="s">
        <v>284</v>
      </c>
      <c r="UL477" s="20" t="e">
        <f>SUMIFS([1]!Consolidado[[#All],[MONTO BFH]],[1]!Consolidado[[#All],[FECHA 2]],UK477,[1]!Consolidado[[#All],[MOD_F]],"MV",[1]!Consolidado[[#All],[MONEDA]],"Dólares")/1000</f>
        <v>#REF!</v>
      </c>
      <c r="UM477" s="20" t="e">
        <f>SUMIFS([1]!Consolidado[[#All],[MONTO BFH]],[1]!Consolidado[[#All],[FECHA 2]],UK477,[1]!Consolidado[[#All],[MOD_F]],"MV",[1]!Consolidado[[#All],[MONEDA]],"Soles")/1000</f>
        <v>#REF!</v>
      </c>
      <c r="UN477" s="30" t="e">
        <f t="shared" ref="UN477" si="672">+SUM(UL477:UM477)</f>
        <v>#REF!</v>
      </c>
      <c r="UO477" s="57" t="s">
        <v>284</v>
      </c>
      <c r="UP477" s="20" t="e">
        <f>SUMIFS([1]!Consolidado[[#All],[MONTO BFH]],[1]!Consolidado[[#All],[FECHA 2]],UO477,[1]!Consolidado[[#All],[MOD_F]],"MV",[1]!Consolidado[[#All],[MONEDA]],"Dólares")/1000</f>
        <v>#REF!</v>
      </c>
      <c r="UQ477" s="20" t="e">
        <f>SUMIFS([1]!Consolidado[[#All],[MONTO BFH]],[1]!Consolidado[[#All],[FECHA 2]],UO477,[1]!Consolidado[[#All],[MOD_F]],"MV",[1]!Consolidado[[#All],[MONEDA]],"Soles")/1000</f>
        <v>#REF!</v>
      </c>
      <c r="UR477" s="30" t="e">
        <f t="shared" ref="UR477" si="673">+SUM(UP477:UQ477)</f>
        <v>#REF!</v>
      </c>
      <c r="US477" s="57" t="s">
        <v>284</v>
      </c>
      <c r="UT477" s="20" t="e">
        <f>SUMIFS([1]!Consolidado[[#All],[MONTO BFH]],[1]!Consolidado[[#All],[FECHA 2]],US477,[1]!Consolidado[[#All],[MOD_F]],"MV",[1]!Consolidado[[#All],[MONEDA]],"Dólares")/1000</f>
        <v>#REF!</v>
      </c>
      <c r="UU477" s="20" t="e">
        <f>SUMIFS([1]!Consolidado[[#All],[MONTO BFH]],[1]!Consolidado[[#All],[FECHA 2]],US477,[1]!Consolidado[[#All],[MOD_F]],"MV",[1]!Consolidado[[#All],[MONEDA]],"Soles")/1000</f>
        <v>#REF!</v>
      </c>
      <c r="UV477" s="30" t="e">
        <f t="shared" ref="UV477" si="674">+SUM(UT477:UU477)</f>
        <v>#REF!</v>
      </c>
      <c r="UW477" s="57" t="s">
        <v>284</v>
      </c>
      <c r="UX477" s="20" t="e">
        <f>SUMIFS([1]!Consolidado[[#All],[MONTO BFH]],[1]!Consolidado[[#All],[FECHA 2]],UW477,[1]!Consolidado[[#All],[MOD_F]],"MV",[1]!Consolidado[[#All],[MONEDA]],"Dólares")/1000</f>
        <v>#REF!</v>
      </c>
      <c r="UY477" s="20" t="e">
        <f>SUMIFS([1]!Consolidado[[#All],[MONTO BFH]],[1]!Consolidado[[#All],[FECHA 2]],UW477,[1]!Consolidado[[#All],[MOD_F]],"MV",[1]!Consolidado[[#All],[MONEDA]],"Soles")/1000</f>
        <v>#REF!</v>
      </c>
      <c r="UZ477" s="30" t="e">
        <f t="shared" ref="UZ477" si="675">+SUM(UX477:UY477)</f>
        <v>#REF!</v>
      </c>
      <c r="VA477" s="57" t="s">
        <v>284</v>
      </c>
      <c r="VB477" s="20" t="e">
        <f>SUMIFS([1]!Consolidado[[#All],[MONTO BFH]],[1]!Consolidado[[#All],[FECHA 2]],VA477,[1]!Consolidado[[#All],[MOD_F]],"MV",[1]!Consolidado[[#All],[MONEDA]],"Dólares")/1000</f>
        <v>#REF!</v>
      </c>
      <c r="VC477" s="20" t="e">
        <f>SUMIFS([1]!Consolidado[[#All],[MONTO BFH]],[1]!Consolidado[[#All],[FECHA 2]],VA477,[1]!Consolidado[[#All],[MOD_F]],"MV",[1]!Consolidado[[#All],[MONEDA]],"Soles")/1000</f>
        <v>#REF!</v>
      </c>
      <c r="VD477" s="30" t="e">
        <f t="shared" ref="VD477" si="676">+SUM(VB477:VC477)</f>
        <v>#REF!</v>
      </c>
      <c r="VE477" s="57" t="s">
        <v>284</v>
      </c>
      <c r="VF477" s="20" t="e">
        <f>SUMIFS([1]!Consolidado[[#All],[MONTO BFH]],[1]!Consolidado[[#All],[FECHA 2]],VE477,[1]!Consolidado[[#All],[MOD_F]],"MV",[1]!Consolidado[[#All],[MONEDA]],"Dólares")/1000</f>
        <v>#REF!</v>
      </c>
      <c r="VG477" s="20" t="e">
        <f>SUMIFS([1]!Consolidado[[#All],[MONTO BFH]],[1]!Consolidado[[#All],[FECHA 2]],VE477,[1]!Consolidado[[#All],[MOD_F]],"MV",[1]!Consolidado[[#All],[MONEDA]],"Soles")/1000</f>
        <v>#REF!</v>
      </c>
      <c r="VH477" s="30" t="e">
        <f t="shared" ref="VH477" si="677">+SUM(VF477:VG477)</f>
        <v>#REF!</v>
      </c>
      <c r="VI477" s="57" t="s">
        <v>284</v>
      </c>
      <c r="VJ477" s="20" t="e">
        <f>SUMIFS([1]!Consolidado[[#All],[MONTO BFH]],[1]!Consolidado[[#All],[FECHA 2]],VI477,[1]!Consolidado[[#All],[MOD_F]],"MV",[1]!Consolidado[[#All],[MONEDA]],"Dólares")/1000</f>
        <v>#REF!</v>
      </c>
      <c r="VK477" s="20" t="e">
        <f>SUMIFS([1]!Consolidado[[#All],[MONTO BFH]],[1]!Consolidado[[#All],[FECHA 2]],VI477,[1]!Consolidado[[#All],[MOD_F]],"MV",[1]!Consolidado[[#All],[MONEDA]],"Soles")/1000</f>
        <v>#REF!</v>
      </c>
      <c r="VL477" s="30" t="e">
        <f t="shared" ref="VL477" si="678">+SUM(VJ477:VK477)</f>
        <v>#REF!</v>
      </c>
      <c r="VM477" s="57" t="s">
        <v>284</v>
      </c>
      <c r="VN477" s="20" t="e">
        <f>SUMIFS([1]!Consolidado[[#All],[MONTO BFH]],[1]!Consolidado[[#All],[FECHA 2]],VM477,[1]!Consolidado[[#All],[MOD_F]],"MV",[1]!Consolidado[[#All],[MONEDA]],"Dólares")/1000</f>
        <v>#REF!</v>
      </c>
      <c r="VO477" s="20" t="e">
        <f>SUMIFS([1]!Consolidado[[#All],[MONTO BFH]],[1]!Consolidado[[#All],[FECHA 2]],VM477,[1]!Consolidado[[#All],[MOD_F]],"MV",[1]!Consolidado[[#All],[MONEDA]],"Soles")/1000</f>
        <v>#REF!</v>
      </c>
      <c r="VP477" s="30" t="e">
        <f t="shared" ref="VP477" si="679">+SUM(VN477:VO477)</f>
        <v>#REF!</v>
      </c>
      <c r="VQ477" s="57" t="s">
        <v>284</v>
      </c>
      <c r="VR477" s="20" t="e">
        <f>SUMIFS([1]!Consolidado[[#All],[MONTO BFH]],[1]!Consolidado[[#All],[FECHA 2]],VQ477,[1]!Consolidado[[#All],[MOD_F]],"MV",[1]!Consolidado[[#All],[MONEDA]],"Dólares")/1000</f>
        <v>#REF!</v>
      </c>
      <c r="VS477" s="20" t="e">
        <f>SUMIFS([1]!Consolidado[[#All],[MONTO BFH]],[1]!Consolidado[[#All],[FECHA 2]],VQ477,[1]!Consolidado[[#All],[MOD_F]],"MV",[1]!Consolidado[[#All],[MONEDA]],"Soles")/1000</f>
        <v>#REF!</v>
      </c>
      <c r="VT477" s="30" t="e">
        <f t="shared" ref="VT477" si="680">+SUM(VR477:VS477)</f>
        <v>#REF!</v>
      </c>
      <c r="VU477" s="57" t="s">
        <v>284</v>
      </c>
      <c r="VV477" s="20" t="e">
        <f>SUMIFS([1]!Consolidado[[#All],[MONTO BFH]],[1]!Consolidado[[#All],[FECHA 2]],VU477,[1]!Consolidado[[#All],[MOD_F]],"MV",[1]!Consolidado[[#All],[MONEDA]],"Dólares")/1000</f>
        <v>#REF!</v>
      </c>
      <c r="VW477" s="20" t="e">
        <f>SUMIFS([1]!Consolidado[[#All],[MONTO BFH]],[1]!Consolidado[[#All],[FECHA 2]],VU477,[1]!Consolidado[[#All],[MOD_F]],"MV",[1]!Consolidado[[#All],[MONEDA]],"Soles")/1000</f>
        <v>#REF!</v>
      </c>
      <c r="VX477" s="30" t="e">
        <f t="shared" ref="VX477" si="681">+SUM(VV477:VW477)</f>
        <v>#REF!</v>
      </c>
      <c r="VY477" s="57" t="s">
        <v>284</v>
      </c>
      <c r="VZ477" s="20" t="e">
        <f>SUMIFS([1]!Consolidado[[#All],[MONTO BFH]],[1]!Consolidado[[#All],[FECHA 2]],VY477,[1]!Consolidado[[#All],[MOD_F]],"MV",[1]!Consolidado[[#All],[MONEDA]],"Dólares")/1000</f>
        <v>#REF!</v>
      </c>
      <c r="WA477" s="20" t="e">
        <f>SUMIFS([1]!Consolidado[[#All],[MONTO BFH]],[1]!Consolidado[[#All],[FECHA 2]],VY477,[1]!Consolidado[[#All],[MOD_F]],"MV",[1]!Consolidado[[#All],[MONEDA]],"Soles")/1000</f>
        <v>#REF!</v>
      </c>
      <c r="WB477" s="30" t="e">
        <f t="shared" ref="WB477" si="682">+SUM(VZ477:WA477)</f>
        <v>#REF!</v>
      </c>
      <c r="WC477" s="57" t="s">
        <v>284</v>
      </c>
      <c r="WD477" s="20" t="e">
        <f>SUMIFS([1]!Consolidado[[#All],[MONTO BFH]],[1]!Consolidado[[#All],[FECHA 2]],WC477,[1]!Consolidado[[#All],[MOD_F]],"MV",[1]!Consolidado[[#All],[MONEDA]],"Dólares")/1000</f>
        <v>#REF!</v>
      </c>
      <c r="WE477" s="20" t="e">
        <f>SUMIFS([1]!Consolidado[[#All],[MONTO BFH]],[1]!Consolidado[[#All],[FECHA 2]],WC477,[1]!Consolidado[[#All],[MOD_F]],"MV",[1]!Consolidado[[#All],[MONEDA]],"Soles")/1000</f>
        <v>#REF!</v>
      </c>
      <c r="WF477" s="30" t="e">
        <f t="shared" ref="WF477" si="683">+SUM(WD477:WE477)</f>
        <v>#REF!</v>
      </c>
      <c r="WG477" s="57" t="s">
        <v>284</v>
      </c>
      <c r="WH477" s="20" t="e">
        <f>SUMIFS([1]!Consolidado[[#All],[MONTO BFH]],[1]!Consolidado[[#All],[FECHA 2]],WG477,[1]!Consolidado[[#All],[MOD_F]],"MV",[1]!Consolidado[[#All],[MONEDA]],"Dólares")/1000</f>
        <v>#REF!</v>
      </c>
      <c r="WI477" s="20" t="e">
        <f>SUMIFS([1]!Consolidado[[#All],[MONTO BFH]],[1]!Consolidado[[#All],[FECHA 2]],WG477,[1]!Consolidado[[#All],[MOD_F]],"MV",[1]!Consolidado[[#All],[MONEDA]],"Soles")/1000</f>
        <v>#REF!</v>
      </c>
      <c r="WJ477" s="30" t="e">
        <f t="shared" ref="WJ477" si="684">+SUM(WH477:WI477)</f>
        <v>#REF!</v>
      </c>
      <c r="WK477" s="57" t="s">
        <v>284</v>
      </c>
      <c r="WL477" s="20" t="e">
        <f>SUMIFS([1]!Consolidado[[#All],[MONTO BFH]],[1]!Consolidado[[#All],[FECHA 2]],WK477,[1]!Consolidado[[#All],[MOD_F]],"MV",[1]!Consolidado[[#All],[MONEDA]],"Dólares")/1000</f>
        <v>#REF!</v>
      </c>
      <c r="WM477" s="20" t="e">
        <f>SUMIFS([1]!Consolidado[[#All],[MONTO BFH]],[1]!Consolidado[[#All],[FECHA 2]],WK477,[1]!Consolidado[[#All],[MOD_F]],"MV",[1]!Consolidado[[#All],[MONEDA]],"Soles")/1000</f>
        <v>#REF!</v>
      </c>
      <c r="WN477" s="30" t="e">
        <f t="shared" ref="WN477" si="685">+SUM(WL477:WM477)</f>
        <v>#REF!</v>
      </c>
      <c r="WO477" s="57" t="s">
        <v>284</v>
      </c>
      <c r="WP477" s="20" t="e">
        <f>SUMIFS([1]!Consolidado[[#All],[MONTO BFH]],[1]!Consolidado[[#All],[FECHA 2]],WO477,[1]!Consolidado[[#All],[MOD_F]],"MV",[1]!Consolidado[[#All],[MONEDA]],"Dólares")/1000</f>
        <v>#REF!</v>
      </c>
      <c r="WQ477" s="20" t="e">
        <f>SUMIFS([1]!Consolidado[[#All],[MONTO BFH]],[1]!Consolidado[[#All],[FECHA 2]],WO477,[1]!Consolidado[[#All],[MOD_F]],"MV",[1]!Consolidado[[#All],[MONEDA]],"Soles")/1000</f>
        <v>#REF!</v>
      </c>
      <c r="WR477" s="30" t="e">
        <f t="shared" ref="WR477" si="686">+SUM(WP477:WQ477)</f>
        <v>#REF!</v>
      </c>
      <c r="WS477" s="57" t="s">
        <v>284</v>
      </c>
      <c r="WT477" s="20" t="e">
        <f>SUMIFS([1]!Consolidado[[#All],[MONTO BFH]],[1]!Consolidado[[#All],[FECHA 2]],WS477,[1]!Consolidado[[#All],[MOD_F]],"MV",[1]!Consolidado[[#All],[MONEDA]],"Dólares")/1000</f>
        <v>#REF!</v>
      </c>
      <c r="WU477" s="20" t="e">
        <f>SUMIFS([1]!Consolidado[[#All],[MONTO BFH]],[1]!Consolidado[[#All],[FECHA 2]],WS477,[1]!Consolidado[[#All],[MOD_F]],"MV",[1]!Consolidado[[#All],[MONEDA]],"Soles")/1000</f>
        <v>#REF!</v>
      </c>
      <c r="WV477" s="30" t="e">
        <f t="shared" ref="WV477" si="687">+SUM(WT477:WU477)</f>
        <v>#REF!</v>
      </c>
      <c r="WW477" s="57" t="s">
        <v>284</v>
      </c>
      <c r="WX477" s="20" t="e">
        <f>SUMIFS([1]!Consolidado[[#All],[MONTO BFH]],[1]!Consolidado[[#All],[FECHA 2]],WW477,[1]!Consolidado[[#All],[MOD_F]],"MV",[1]!Consolidado[[#All],[MONEDA]],"Dólares")/1000</f>
        <v>#REF!</v>
      </c>
      <c r="WY477" s="20" t="e">
        <f>SUMIFS([1]!Consolidado[[#All],[MONTO BFH]],[1]!Consolidado[[#All],[FECHA 2]],WW477,[1]!Consolidado[[#All],[MOD_F]],"MV",[1]!Consolidado[[#All],[MONEDA]],"Soles")/1000</f>
        <v>#REF!</v>
      </c>
      <c r="WZ477" s="30" t="e">
        <f t="shared" ref="WZ477" si="688">+SUM(WX477:WY477)</f>
        <v>#REF!</v>
      </c>
      <c r="XA477" s="57" t="s">
        <v>284</v>
      </c>
      <c r="XB477" s="20" t="e">
        <f>SUMIFS([1]!Consolidado[[#All],[MONTO BFH]],[1]!Consolidado[[#All],[FECHA 2]],XA477,[1]!Consolidado[[#All],[MOD_F]],"MV",[1]!Consolidado[[#All],[MONEDA]],"Dólares")/1000</f>
        <v>#REF!</v>
      </c>
      <c r="XC477" s="20" t="e">
        <f>SUMIFS([1]!Consolidado[[#All],[MONTO BFH]],[1]!Consolidado[[#All],[FECHA 2]],XA477,[1]!Consolidado[[#All],[MOD_F]],"MV",[1]!Consolidado[[#All],[MONEDA]],"Soles")/1000</f>
        <v>#REF!</v>
      </c>
      <c r="XD477" s="30" t="e">
        <f t="shared" ref="XD477" si="689">+SUM(XB477:XC477)</f>
        <v>#REF!</v>
      </c>
      <c r="XE477" s="57" t="s">
        <v>284</v>
      </c>
      <c r="XF477" s="20" t="e">
        <f>SUMIFS([1]!Consolidado[[#All],[MONTO BFH]],[1]!Consolidado[[#All],[FECHA 2]],XE477,[1]!Consolidado[[#All],[MOD_F]],"MV",[1]!Consolidado[[#All],[MONEDA]],"Dólares")/1000</f>
        <v>#REF!</v>
      </c>
      <c r="XG477" s="20" t="e">
        <f>SUMIFS([1]!Consolidado[[#All],[MONTO BFH]],[1]!Consolidado[[#All],[FECHA 2]],XE477,[1]!Consolidado[[#All],[MOD_F]],"MV",[1]!Consolidado[[#All],[MONEDA]],"Soles")/1000</f>
        <v>#REF!</v>
      </c>
      <c r="XH477" s="30" t="e">
        <f t="shared" ref="XH477" si="690">+SUM(XF477:XG477)</f>
        <v>#REF!</v>
      </c>
      <c r="XI477" s="57" t="s">
        <v>284</v>
      </c>
      <c r="XJ477" s="20" t="e">
        <f>SUMIFS([1]!Consolidado[[#All],[MONTO BFH]],[1]!Consolidado[[#All],[FECHA 2]],XI477,[1]!Consolidado[[#All],[MOD_F]],"MV",[1]!Consolidado[[#All],[MONEDA]],"Dólares")/1000</f>
        <v>#REF!</v>
      </c>
      <c r="XK477" s="20" t="e">
        <f>SUMIFS([1]!Consolidado[[#All],[MONTO BFH]],[1]!Consolidado[[#All],[FECHA 2]],XI477,[1]!Consolidado[[#All],[MOD_F]],"MV",[1]!Consolidado[[#All],[MONEDA]],"Soles")/1000</f>
        <v>#REF!</v>
      </c>
      <c r="XL477" s="30" t="e">
        <f t="shared" ref="XL477" si="691">+SUM(XJ477:XK477)</f>
        <v>#REF!</v>
      </c>
      <c r="XM477" s="57" t="s">
        <v>284</v>
      </c>
      <c r="XN477" s="20" t="e">
        <f>SUMIFS([1]!Consolidado[[#All],[MONTO BFH]],[1]!Consolidado[[#All],[FECHA 2]],XM477,[1]!Consolidado[[#All],[MOD_F]],"MV",[1]!Consolidado[[#All],[MONEDA]],"Dólares")/1000</f>
        <v>#REF!</v>
      </c>
      <c r="XO477" s="20" t="e">
        <f>SUMIFS([1]!Consolidado[[#All],[MONTO BFH]],[1]!Consolidado[[#All],[FECHA 2]],XM477,[1]!Consolidado[[#All],[MOD_F]],"MV",[1]!Consolidado[[#All],[MONEDA]],"Soles")/1000</f>
        <v>#REF!</v>
      </c>
      <c r="XP477" s="30" t="e">
        <f t="shared" ref="XP477" si="692">+SUM(XN477:XO477)</f>
        <v>#REF!</v>
      </c>
      <c r="XQ477" s="57" t="s">
        <v>284</v>
      </c>
      <c r="XR477" s="20" t="e">
        <f>SUMIFS([1]!Consolidado[[#All],[MONTO BFH]],[1]!Consolidado[[#All],[FECHA 2]],XQ477,[1]!Consolidado[[#All],[MOD_F]],"MV",[1]!Consolidado[[#All],[MONEDA]],"Dólares")/1000</f>
        <v>#REF!</v>
      </c>
      <c r="XS477" s="20" t="e">
        <f>SUMIFS([1]!Consolidado[[#All],[MONTO BFH]],[1]!Consolidado[[#All],[FECHA 2]],XQ477,[1]!Consolidado[[#All],[MOD_F]],"MV",[1]!Consolidado[[#All],[MONEDA]],"Soles")/1000</f>
        <v>#REF!</v>
      </c>
      <c r="XT477" s="30" t="e">
        <f t="shared" ref="XT477" si="693">+SUM(XR477:XS477)</f>
        <v>#REF!</v>
      </c>
      <c r="XU477" s="57" t="s">
        <v>284</v>
      </c>
      <c r="XV477" s="20" t="e">
        <f>SUMIFS([1]!Consolidado[[#All],[MONTO BFH]],[1]!Consolidado[[#All],[FECHA 2]],XU477,[1]!Consolidado[[#All],[MOD_F]],"MV",[1]!Consolidado[[#All],[MONEDA]],"Dólares")/1000</f>
        <v>#REF!</v>
      </c>
      <c r="XW477" s="20" t="e">
        <f>SUMIFS([1]!Consolidado[[#All],[MONTO BFH]],[1]!Consolidado[[#All],[FECHA 2]],XU477,[1]!Consolidado[[#All],[MOD_F]],"MV",[1]!Consolidado[[#All],[MONEDA]],"Soles")/1000</f>
        <v>#REF!</v>
      </c>
      <c r="XX477" s="30" t="e">
        <f t="shared" ref="XX477" si="694">+SUM(XV477:XW477)</f>
        <v>#REF!</v>
      </c>
      <c r="XY477" s="57" t="s">
        <v>284</v>
      </c>
      <c r="XZ477" s="20" t="e">
        <f>SUMIFS([1]!Consolidado[[#All],[MONTO BFH]],[1]!Consolidado[[#All],[FECHA 2]],XY477,[1]!Consolidado[[#All],[MOD_F]],"MV",[1]!Consolidado[[#All],[MONEDA]],"Dólares")/1000</f>
        <v>#REF!</v>
      </c>
      <c r="YA477" s="20" t="e">
        <f>SUMIFS([1]!Consolidado[[#All],[MONTO BFH]],[1]!Consolidado[[#All],[FECHA 2]],XY477,[1]!Consolidado[[#All],[MOD_F]],"MV",[1]!Consolidado[[#All],[MONEDA]],"Soles")/1000</f>
        <v>#REF!</v>
      </c>
      <c r="YB477" s="30" t="e">
        <f t="shared" ref="YB477" si="695">+SUM(XZ477:YA477)</f>
        <v>#REF!</v>
      </c>
      <c r="YC477" s="57" t="s">
        <v>284</v>
      </c>
      <c r="YD477" s="20" t="e">
        <f>SUMIFS([1]!Consolidado[[#All],[MONTO BFH]],[1]!Consolidado[[#All],[FECHA 2]],YC477,[1]!Consolidado[[#All],[MOD_F]],"MV",[1]!Consolidado[[#All],[MONEDA]],"Dólares")/1000</f>
        <v>#REF!</v>
      </c>
      <c r="YE477" s="20" t="e">
        <f>SUMIFS([1]!Consolidado[[#All],[MONTO BFH]],[1]!Consolidado[[#All],[FECHA 2]],YC477,[1]!Consolidado[[#All],[MOD_F]],"MV",[1]!Consolidado[[#All],[MONEDA]],"Soles")/1000</f>
        <v>#REF!</v>
      </c>
      <c r="YF477" s="30" t="e">
        <f t="shared" ref="YF477" si="696">+SUM(YD477:YE477)</f>
        <v>#REF!</v>
      </c>
      <c r="YG477" s="57" t="s">
        <v>284</v>
      </c>
      <c r="YH477" s="20" t="e">
        <f>SUMIFS([1]!Consolidado[[#All],[MONTO BFH]],[1]!Consolidado[[#All],[FECHA 2]],YG477,[1]!Consolidado[[#All],[MOD_F]],"MV",[1]!Consolidado[[#All],[MONEDA]],"Dólares")/1000</f>
        <v>#REF!</v>
      </c>
      <c r="YI477" s="20" t="e">
        <f>SUMIFS([1]!Consolidado[[#All],[MONTO BFH]],[1]!Consolidado[[#All],[FECHA 2]],YG477,[1]!Consolidado[[#All],[MOD_F]],"MV",[1]!Consolidado[[#All],[MONEDA]],"Soles")/1000</f>
        <v>#REF!</v>
      </c>
      <c r="YJ477" s="30" t="e">
        <f t="shared" ref="YJ477" si="697">+SUM(YH477:YI477)</f>
        <v>#REF!</v>
      </c>
      <c r="YK477" s="57" t="s">
        <v>284</v>
      </c>
      <c r="YL477" s="20" t="e">
        <f>SUMIFS([1]!Consolidado[[#All],[MONTO BFH]],[1]!Consolidado[[#All],[FECHA 2]],YK477,[1]!Consolidado[[#All],[MOD_F]],"MV",[1]!Consolidado[[#All],[MONEDA]],"Dólares")/1000</f>
        <v>#REF!</v>
      </c>
      <c r="YM477" s="20" t="e">
        <f>SUMIFS([1]!Consolidado[[#All],[MONTO BFH]],[1]!Consolidado[[#All],[FECHA 2]],YK477,[1]!Consolidado[[#All],[MOD_F]],"MV",[1]!Consolidado[[#All],[MONEDA]],"Soles")/1000</f>
        <v>#REF!</v>
      </c>
      <c r="YN477" s="30" t="e">
        <f t="shared" ref="YN477" si="698">+SUM(YL477:YM477)</f>
        <v>#REF!</v>
      </c>
      <c r="YO477" s="57" t="s">
        <v>284</v>
      </c>
      <c r="YP477" s="20" t="e">
        <f>SUMIFS([1]!Consolidado[[#All],[MONTO BFH]],[1]!Consolidado[[#All],[FECHA 2]],YO477,[1]!Consolidado[[#All],[MOD_F]],"MV",[1]!Consolidado[[#All],[MONEDA]],"Dólares")/1000</f>
        <v>#REF!</v>
      </c>
      <c r="YQ477" s="20" t="e">
        <f>SUMIFS([1]!Consolidado[[#All],[MONTO BFH]],[1]!Consolidado[[#All],[FECHA 2]],YO477,[1]!Consolidado[[#All],[MOD_F]],"MV",[1]!Consolidado[[#All],[MONEDA]],"Soles")/1000</f>
        <v>#REF!</v>
      </c>
      <c r="YR477" s="30" t="e">
        <f t="shared" ref="YR477" si="699">+SUM(YP477:YQ477)</f>
        <v>#REF!</v>
      </c>
      <c r="YS477" s="57" t="s">
        <v>284</v>
      </c>
      <c r="YT477" s="20" t="e">
        <f>SUMIFS([1]!Consolidado[[#All],[MONTO BFH]],[1]!Consolidado[[#All],[FECHA 2]],YS477,[1]!Consolidado[[#All],[MOD_F]],"MV",[1]!Consolidado[[#All],[MONEDA]],"Dólares")/1000</f>
        <v>#REF!</v>
      </c>
      <c r="YU477" s="20" t="e">
        <f>SUMIFS([1]!Consolidado[[#All],[MONTO BFH]],[1]!Consolidado[[#All],[FECHA 2]],YS477,[1]!Consolidado[[#All],[MOD_F]],"MV",[1]!Consolidado[[#All],[MONEDA]],"Soles")/1000</f>
        <v>#REF!</v>
      </c>
      <c r="YV477" s="30" t="e">
        <f t="shared" ref="YV477" si="700">+SUM(YT477:YU477)</f>
        <v>#REF!</v>
      </c>
      <c r="YW477" s="57" t="s">
        <v>284</v>
      </c>
      <c r="YX477" s="20" t="e">
        <f>SUMIFS([1]!Consolidado[[#All],[MONTO BFH]],[1]!Consolidado[[#All],[FECHA 2]],YW477,[1]!Consolidado[[#All],[MOD_F]],"MV",[1]!Consolidado[[#All],[MONEDA]],"Dólares")/1000</f>
        <v>#REF!</v>
      </c>
      <c r="YY477" s="20" t="e">
        <f>SUMIFS([1]!Consolidado[[#All],[MONTO BFH]],[1]!Consolidado[[#All],[FECHA 2]],YW477,[1]!Consolidado[[#All],[MOD_F]],"MV",[1]!Consolidado[[#All],[MONEDA]],"Soles")/1000</f>
        <v>#REF!</v>
      </c>
      <c r="YZ477" s="30" t="e">
        <f t="shared" ref="YZ477" si="701">+SUM(YX477:YY477)</f>
        <v>#REF!</v>
      </c>
      <c r="ZA477" s="57" t="s">
        <v>284</v>
      </c>
      <c r="ZB477" s="20" t="e">
        <f>SUMIFS([1]!Consolidado[[#All],[MONTO BFH]],[1]!Consolidado[[#All],[FECHA 2]],ZA477,[1]!Consolidado[[#All],[MOD_F]],"MV",[1]!Consolidado[[#All],[MONEDA]],"Dólares")/1000</f>
        <v>#REF!</v>
      </c>
      <c r="ZC477" s="20" t="e">
        <f>SUMIFS([1]!Consolidado[[#All],[MONTO BFH]],[1]!Consolidado[[#All],[FECHA 2]],ZA477,[1]!Consolidado[[#All],[MOD_F]],"MV",[1]!Consolidado[[#All],[MONEDA]],"Soles")/1000</f>
        <v>#REF!</v>
      </c>
      <c r="ZD477" s="30" t="e">
        <f t="shared" ref="ZD477" si="702">+SUM(ZB477:ZC477)</f>
        <v>#REF!</v>
      </c>
      <c r="ZE477" s="57" t="s">
        <v>284</v>
      </c>
      <c r="ZF477" s="20" t="e">
        <f>SUMIFS([1]!Consolidado[[#All],[MONTO BFH]],[1]!Consolidado[[#All],[FECHA 2]],ZE477,[1]!Consolidado[[#All],[MOD_F]],"MV",[1]!Consolidado[[#All],[MONEDA]],"Dólares")/1000</f>
        <v>#REF!</v>
      </c>
      <c r="ZG477" s="20" t="e">
        <f>SUMIFS([1]!Consolidado[[#All],[MONTO BFH]],[1]!Consolidado[[#All],[FECHA 2]],ZE477,[1]!Consolidado[[#All],[MOD_F]],"MV",[1]!Consolidado[[#All],[MONEDA]],"Soles")/1000</f>
        <v>#REF!</v>
      </c>
      <c r="ZH477" s="30" t="e">
        <f t="shared" ref="ZH477" si="703">+SUM(ZF477:ZG477)</f>
        <v>#REF!</v>
      </c>
      <c r="ZI477" s="57" t="s">
        <v>284</v>
      </c>
      <c r="ZJ477" s="20" t="e">
        <f>SUMIFS([1]!Consolidado[[#All],[MONTO BFH]],[1]!Consolidado[[#All],[FECHA 2]],ZI477,[1]!Consolidado[[#All],[MOD_F]],"MV",[1]!Consolidado[[#All],[MONEDA]],"Dólares")/1000</f>
        <v>#REF!</v>
      </c>
      <c r="ZK477" s="20" t="e">
        <f>SUMIFS([1]!Consolidado[[#All],[MONTO BFH]],[1]!Consolidado[[#All],[FECHA 2]],ZI477,[1]!Consolidado[[#All],[MOD_F]],"MV",[1]!Consolidado[[#All],[MONEDA]],"Soles")/1000</f>
        <v>#REF!</v>
      </c>
      <c r="ZL477" s="30" t="e">
        <f t="shared" ref="ZL477" si="704">+SUM(ZJ477:ZK477)</f>
        <v>#REF!</v>
      </c>
      <c r="ZM477" s="57" t="s">
        <v>284</v>
      </c>
      <c r="ZN477" s="20" t="e">
        <f>SUMIFS([1]!Consolidado[[#All],[MONTO BFH]],[1]!Consolidado[[#All],[FECHA 2]],ZM477,[1]!Consolidado[[#All],[MOD_F]],"MV",[1]!Consolidado[[#All],[MONEDA]],"Dólares")/1000</f>
        <v>#REF!</v>
      </c>
      <c r="ZO477" s="20" t="e">
        <f>SUMIFS([1]!Consolidado[[#All],[MONTO BFH]],[1]!Consolidado[[#All],[FECHA 2]],ZM477,[1]!Consolidado[[#All],[MOD_F]],"MV",[1]!Consolidado[[#All],[MONEDA]],"Soles")/1000</f>
        <v>#REF!</v>
      </c>
      <c r="ZP477" s="30" t="e">
        <f t="shared" ref="ZP477" si="705">+SUM(ZN477:ZO477)</f>
        <v>#REF!</v>
      </c>
      <c r="ZQ477" s="57" t="s">
        <v>284</v>
      </c>
      <c r="ZR477" s="20" t="e">
        <f>SUMIFS([1]!Consolidado[[#All],[MONTO BFH]],[1]!Consolidado[[#All],[FECHA 2]],ZQ477,[1]!Consolidado[[#All],[MOD_F]],"MV",[1]!Consolidado[[#All],[MONEDA]],"Dólares")/1000</f>
        <v>#REF!</v>
      </c>
      <c r="ZS477" s="20" t="e">
        <f>SUMIFS([1]!Consolidado[[#All],[MONTO BFH]],[1]!Consolidado[[#All],[FECHA 2]],ZQ477,[1]!Consolidado[[#All],[MOD_F]],"MV",[1]!Consolidado[[#All],[MONEDA]],"Soles")/1000</f>
        <v>#REF!</v>
      </c>
      <c r="ZT477" s="30" t="e">
        <f t="shared" ref="ZT477" si="706">+SUM(ZR477:ZS477)</f>
        <v>#REF!</v>
      </c>
      <c r="ZU477" s="57" t="s">
        <v>284</v>
      </c>
      <c r="ZV477" s="20" t="e">
        <f>SUMIFS([1]!Consolidado[[#All],[MONTO BFH]],[1]!Consolidado[[#All],[FECHA 2]],ZU477,[1]!Consolidado[[#All],[MOD_F]],"MV",[1]!Consolidado[[#All],[MONEDA]],"Dólares")/1000</f>
        <v>#REF!</v>
      </c>
      <c r="ZW477" s="20" t="e">
        <f>SUMIFS([1]!Consolidado[[#All],[MONTO BFH]],[1]!Consolidado[[#All],[FECHA 2]],ZU477,[1]!Consolidado[[#All],[MOD_F]],"MV",[1]!Consolidado[[#All],[MONEDA]],"Soles")/1000</f>
        <v>#REF!</v>
      </c>
      <c r="ZX477" s="30" t="e">
        <f t="shared" ref="ZX477" si="707">+SUM(ZV477:ZW477)</f>
        <v>#REF!</v>
      </c>
      <c r="ZY477" s="57" t="s">
        <v>284</v>
      </c>
      <c r="ZZ477" s="20" t="e">
        <f>SUMIFS([1]!Consolidado[[#All],[MONTO BFH]],[1]!Consolidado[[#All],[FECHA 2]],ZY477,[1]!Consolidado[[#All],[MOD_F]],"MV",[1]!Consolidado[[#All],[MONEDA]],"Dólares")/1000</f>
        <v>#REF!</v>
      </c>
      <c r="AAA477" s="20" t="e">
        <f>SUMIFS([1]!Consolidado[[#All],[MONTO BFH]],[1]!Consolidado[[#All],[FECHA 2]],ZY477,[1]!Consolidado[[#All],[MOD_F]],"MV",[1]!Consolidado[[#All],[MONEDA]],"Soles")/1000</f>
        <v>#REF!</v>
      </c>
      <c r="AAB477" s="30" t="e">
        <f t="shared" ref="AAB477" si="708">+SUM(ZZ477:AAA477)</f>
        <v>#REF!</v>
      </c>
      <c r="AAC477" s="57" t="s">
        <v>284</v>
      </c>
      <c r="AAD477" s="20" t="e">
        <f>SUMIFS([1]!Consolidado[[#All],[MONTO BFH]],[1]!Consolidado[[#All],[FECHA 2]],AAC477,[1]!Consolidado[[#All],[MOD_F]],"MV",[1]!Consolidado[[#All],[MONEDA]],"Dólares")/1000</f>
        <v>#REF!</v>
      </c>
      <c r="AAE477" s="20" t="e">
        <f>SUMIFS([1]!Consolidado[[#All],[MONTO BFH]],[1]!Consolidado[[#All],[FECHA 2]],AAC477,[1]!Consolidado[[#All],[MOD_F]],"MV",[1]!Consolidado[[#All],[MONEDA]],"Soles")/1000</f>
        <v>#REF!</v>
      </c>
      <c r="AAF477" s="30" t="e">
        <f t="shared" ref="AAF477" si="709">+SUM(AAD477:AAE477)</f>
        <v>#REF!</v>
      </c>
      <c r="AAG477" s="57" t="s">
        <v>284</v>
      </c>
      <c r="AAH477" s="20" t="e">
        <f>SUMIFS([1]!Consolidado[[#All],[MONTO BFH]],[1]!Consolidado[[#All],[FECHA 2]],AAG477,[1]!Consolidado[[#All],[MOD_F]],"MV",[1]!Consolidado[[#All],[MONEDA]],"Dólares")/1000</f>
        <v>#REF!</v>
      </c>
      <c r="AAI477" s="20" t="e">
        <f>SUMIFS([1]!Consolidado[[#All],[MONTO BFH]],[1]!Consolidado[[#All],[FECHA 2]],AAG477,[1]!Consolidado[[#All],[MOD_F]],"MV",[1]!Consolidado[[#All],[MONEDA]],"Soles")/1000</f>
        <v>#REF!</v>
      </c>
      <c r="AAJ477" s="30" t="e">
        <f t="shared" ref="AAJ477" si="710">+SUM(AAH477:AAI477)</f>
        <v>#REF!</v>
      </c>
      <c r="AAK477" s="57" t="s">
        <v>284</v>
      </c>
      <c r="AAL477" s="20" t="e">
        <f>SUMIFS([1]!Consolidado[[#All],[MONTO BFH]],[1]!Consolidado[[#All],[FECHA 2]],AAK477,[1]!Consolidado[[#All],[MOD_F]],"MV",[1]!Consolidado[[#All],[MONEDA]],"Dólares")/1000</f>
        <v>#REF!</v>
      </c>
      <c r="AAM477" s="20" t="e">
        <f>SUMIFS([1]!Consolidado[[#All],[MONTO BFH]],[1]!Consolidado[[#All],[FECHA 2]],AAK477,[1]!Consolidado[[#All],[MOD_F]],"MV",[1]!Consolidado[[#All],[MONEDA]],"Soles")/1000</f>
        <v>#REF!</v>
      </c>
      <c r="AAN477" s="30" t="e">
        <f t="shared" ref="AAN477" si="711">+SUM(AAL477:AAM477)</f>
        <v>#REF!</v>
      </c>
      <c r="AAO477" s="57" t="s">
        <v>284</v>
      </c>
      <c r="AAP477" s="20" t="e">
        <f>SUMIFS([1]!Consolidado[[#All],[MONTO BFH]],[1]!Consolidado[[#All],[FECHA 2]],AAO477,[1]!Consolidado[[#All],[MOD_F]],"MV",[1]!Consolidado[[#All],[MONEDA]],"Dólares")/1000</f>
        <v>#REF!</v>
      </c>
      <c r="AAQ477" s="20" t="e">
        <f>SUMIFS([1]!Consolidado[[#All],[MONTO BFH]],[1]!Consolidado[[#All],[FECHA 2]],AAO477,[1]!Consolidado[[#All],[MOD_F]],"MV",[1]!Consolidado[[#All],[MONEDA]],"Soles")/1000</f>
        <v>#REF!</v>
      </c>
      <c r="AAR477" s="30" t="e">
        <f t="shared" ref="AAR477" si="712">+SUM(AAP477:AAQ477)</f>
        <v>#REF!</v>
      </c>
      <c r="AAS477" s="57" t="s">
        <v>284</v>
      </c>
      <c r="AAT477" s="20" t="e">
        <f>SUMIFS([1]!Consolidado[[#All],[MONTO BFH]],[1]!Consolidado[[#All],[FECHA 2]],AAS477,[1]!Consolidado[[#All],[MOD_F]],"MV",[1]!Consolidado[[#All],[MONEDA]],"Dólares")/1000</f>
        <v>#REF!</v>
      </c>
      <c r="AAU477" s="20" t="e">
        <f>SUMIFS([1]!Consolidado[[#All],[MONTO BFH]],[1]!Consolidado[[#All],[FECHA 2]],AAS477,[1]!Consolidado[[#All],[MOD_F]],"MV",[1]!Consolidado[[#All],[MONEDA]],"Soles")/1000</f>
        <v>#REF!</v>
      </c>
      <c r="AAV477" s="30" t="e">
        <f t="shared" ref="AAV477" si="713">+SUM(AAT477:AAU477)</f>
        <v>#REF!</v>
      </c>
      <c r="AAW477" s="57" t="s">
        <v>284</v>
      </c>
      <c r="AAX477" s="20" t="e">
        <f>SUMIFS([1]!Consolidado[[#All],[MONTO BFH]],[1]!Consolidado[[#All],[FECHA 2]],AAW477,[1]!Consolidado[[#All],[MOD_F]],"MV",[1]!Consolidado[[#All],[MONEDA]],"Dólares")/1000</f>
        <v>#REF!</v>
      </c>
      <c r="AAY477" s="20" t="e">
        <f>SUMIFS([1]!Consolidado[[#All],[MONTO BFH]],[1]!Consolidado[[#All],[FECHA 2]],AAW477,[1]!Consolidado[[#All],[MOD_F]],"MV",[1]!Consolidado[[#All],[MONEDA]],"Soles")/1000</f>
        <v>#REF!</v>
      </c>
      <c r="AAZ477" s="30" t="e">
        <f t="shared" ref="AAZ477" si="714">+SUM(AAX477:AAY477)</f>
        <v>#REF!</v>
      </c>
      <c r="ABA477" s="57" t="s">
        <v>284</v>
      </c>
      <c r="ABB477" s="20" t="e">
        <f>SUMIFS([1]!Consolidado[[#All],[MONTO BFH]],[1]!Consolidado[[#All],[FECHA 2]],ABA477,[1]!Consolidado[[#All],[MOD_F]],"MV",[1]!Consolidado[[#All],[MONEDA]],"Dólares")/1000</f>
        <v>#REF!</v>
      </c>
      <c r="ABC477" s="20" t="e">
        <f>SUMIFS([1]!Consolidado[[#All],[MONTO BFH]],[1]!Consolidado[[#All],[FECHA 2]],ABA477,[1]!Consolidado[[#All],[MOD_F]],"MV",[1]!Consolidado[[#All],[MONEDA]],"Soles")/1000</f>
        <v>#REF!</v>
      </c>
      <c r="ABD477" s="30" t="e">
        <f t="shared" ref="ABD477" si="715">+SUM(ABB477:ABC477)</f>
        <v>#REF!</v>
      </c>
      <c r="ABE477" s="57" t="s">
        <v>284</v>
      </c>
      <c r="ABF477" s="20" t="e">
        <f>SUMIFS([1]!Consolidado[[#All],[MONTO BFH]],[1]!Consolidado[[#All],[FECHA 2]],ABE477,[1]!Consolidado[[#All],[MOD_F]],"MV",[1]!Consolidado[[#All],[MONEDA]],"Dólares")/1000</f>
        <v>#REF!</v>
      </c>
      <c r="ABG477" s="20" t="e">
        <f>SUMIFS([1]!Consolidado[[#All],[MONTO BFH]],[1]!Consolidado[[#All],[FECHA 2]],ABE477,[1]!Consolidado[[#All],[MOD_F]],"MV",[1]!Consolidado[[#All],[MONEDA]],"Soles")/1000</f>
        <v>#REF!</v>
      </c>
      <c r="ABH477" s="30" t="e">
        <f t="shared" ref="ABH477" si="716">+SUM(ABF477:ABG477)</f>
        <v>#REF!</v>
      </c>
      <c r="ABI477" s="57" t="s">
        <v>284</v>
      </c>
      <c r="ABJ477" s="20" t="e">
        <f>SUMIFS([1]!Consolidado[[#All],[MONTO BFH]],[1]!Consolidado[[#All],[FECHA 2]],ABI477,[1]!Consolidado[[#All],[MOD_F]],"MV",[1]!Consolidado[[#All],[MONEDA]],"Dólares")/1000</f>
        <v>#REF!</v>
      </c>
      <c r="ABK477" s="20" t="e">
        <f>SUMIFS([1]!Consolidado[[#All],[MONTO BFH]],[1]!Consolidado[[#All],[FECHA 2]],ABI477,[1]!Consolidado[[#All],[MOD_F]],"MV",[1]!Consolidado[[#All],[MONEDA]],"Soles")/1000</f>
        <v>#REF!</v>
      </c>
      <c r="ABL477" s="30" t="e">
        <f t="shared" ref="ABL477" si="717">+SUM(ABJ477:ABK477)</f>
        <v>#REF!</v>
      </c>
      <c r="ABM477" s="57" t="s">
        <v>284</v>
      </c>
      <c r="ABN477" s="20" t="e">
        <f>SUMIFS([1]!Consolidado[[#All],[MONTO BFH]],[1]!Consolidado[[#All],[FECHA 2]],ABM477,[1]!Consolidado[[#All],[MOD_F]],"MV",[1]!Consolidado[[#All],[MONEDA]],"Dólares")/1000</f>
        <v>#REF!</v>
      </c>
      <c r="ABO477" s="20" t="e">
        <f>SUMIFS([1]!Consolidado[[#All],[MONTO BFH]],[1]!Consolidado[[#All],[FECHA 2]],ABM477,[1]!Consolidado[[#All],[MOD_F]],"MV",[1]!Consolidado[[#All],[MONEDA]],"Soles")/1000</f>
        <v>#REF!</v>
      </c>
      <c r="ABP477" s="30" t="e">
        <f t="shared" ref="ABP477" si="718">+SUM(ABN477:ABO477)</f>
        <v>#REF!</v>
      </c>
      <c r="ABQ477" s="57" t="s">
        <v>284</v>
      </c>
      <c r="ABR477" s="20" t="e">
        <f>SUMIFS([1]!Consolidado[[#All],[MONTO BFH]],[1]!Consolidado[[#All],[FECHA 2]],ABQ477,[1]!Consolidado[[#All],[MOD_F]],"MV",[1]!Consolidado[[#All],[MONEDA]],"Dólares")/1000</f>
        <v>#REF!</v>
      </c>
      <c r="ABS477" s="20" t="e">
        <f>SUMIFS([1]!Consolidado[[#All],[MONTO BFH]],[1]!Consolidado[[#All],[FECHA 2]],ABQ477,[1]!Consolidado[[#All],[MOD_F]],"MV",[1]!Consolidado[[#All],[MONEDA]],"Soles")/1000</f>
        <v>#REF!</v>
      </c>
      <c r="ABT477" s="30" t="e">
        <f t="shared" ref="ABT477" si="719">+SUM(ABR477:ABS477)</f>
        <v>#REF!</v>
      </c>
      <c r="ABU477" s="57" t="s">
        <v>284</v>
      </c>
      <c r="ABV477" s="20" t="e">
        <f>SUMIFS([1]!Consolidado[[#All],[MONTO BFH]],[1]!Consolidado[[#All],[FECHA 2]],ABU477,[1]!Consolidado[[#All],[MOD_F]],"MV",[1]!Consolidado[[#All],[MONEDA]],"Dólares")/1000</f>
        <v>#REF!</v>
      </c>
      <c r="ABW477" s="20" t="e">
        <f>SUMIFS([1]!Consolidado[[#All],[MONTO BFH]],[1]!Consolidado[[#All],[FECHA 2]],ABU477,[1]!Consolidado[[#All],[MOD_F]],"MV",[1]!Consolidado[[#All],[MONEDA]],"Soles")/1000</f>
        <v>#REF!</v>
      </c>
      <c r="ABX477" s="30" t="e">
        <f t="shared" ref="ABX477" si="720">+SUM(ABV477:ABW477)</f>
        <v>#REF!</v>
      </c>
      <c r="ABY477" s="57" t="s">
        <v>284</v>
      </c>
      <c r="ABZ477" s="20" t="e">
        <f>SUMIFS([1]!Consolidado[[#All],[MONTO BFH]],[1]!Consolidado[[#All],[FECHA 2]],ABY477,[1]!Consolidado[[#All],[MOD_F]],"MV",[1]!Consolidado[[#All],[MONEDA]],"Dólares")/1000</f>
        <v>#REF!</v>
      </c>
      <c r="ACA477" s="20" t="e">
        <f>SUMIFS([1]!Consolidado[[#All],[MONTO BFH]],[1]!Consolidado[[#All],[FECHA 2]],ABY477,[1]!Consolidado[[#All],[MOD_F]],"MV",[1]!Consolidado[[#All],[MONEDA]],"Soles")/1000</f>
        <v>#REF!</v>
      </c>
      <c r="ACB477" s="30" t="e">
        <f t="shared" ref="ACB477" si="721">+SUM(ABZ477:ACA477)</f>
        <v>#REF!</v>
      </c>
      <c r="ACC477" s="57" t="s">
        <v>284</v>
      </c>
      <c r="ACD477" s="20" t="e">
        <f>SUMIFS([1]!Consolidado[[#All],[MONTO BFH]],[1]!Consolidado[[#All],[FECHA 2]],ACC477,[1]!Consolidado[[#All],[MOD_F]],"MV",[1]!Consolidado[[#All],[MONEDA]],"Dólares")/1000</f>
        <v>#REF!</v>
      </c>
      <c r="ACE477" s="20" t="e">
        <f>SUMIFS([1]!Consolidado[[#All],[MONTO BFH]],[1]!Consolidado[[#All],[FECHA 2]],ACC477,[1]!Consolidado[[#All],[MOD_F]],"MV",[1]!Consolidado[[#All],[MONEDA]],"Soles")/1000</f>
        <v>#REF!</v>
      </c>
      <c r="ACF477" s="30" t="e">
        <f t="shared" ref="ACF477" si="722">+SUM(ACD477:ACE477)</f>
        <v>#REF!</v>
      </c>
      <c r="ACG477" s="57" t="s">
        <v>284</v>
      </c>
      <c r="ACH477" s="20" t="e">
        <f>SUMIFS([1]!Consolidado[[#All],[MONTO BFH]],[1]!Consolidado[[#All],[FECHA 2]],ACG477,[1]!Consolidado[[#All],[MOD_F]],"MV",[1]!Consolidado[[#All],[MONEDA]],"Dólares")/1000</f>
        <v>#REF!</v>
      </c>
      <c r="ACI477" s="20" t="e">
        <f>SUMIFS([1]!Consolidado[[#All],[MONTO BFH]],[1]!Consolidado[[#All],[FECHA 2]],ACG477,[1]!Consolidado[[#All],[MOD_F]],"MV",[1]!Consolidado[[#All],[MONEDA]],"Soles")/1000</f>
        <v>#REF!</v>
      </c>
      <c r="ACJ477" s="30" t="e">
        <f t="shared" ref="ACJ477" si="723">+SUM(ACH477:ACI477)</f>
        <v>#REF!</v>
      </c>
      <c r="ACK477" s="57" t="s">
        <v>284</v>
      </c>
      <c r="ACL477" s="20" t="e">
        <f>SUMIFS([1]!Consolidado[[#All],[MONTO BFH]],[1]!Consolidado[[#All],[FECHA 2]],ACK477,[1]!Consolidado[[#All],[MOD_F]],"MV",[1]!Consolidado[[#All],[MONEDA]],"Dólares")/1000</f>
        <v>#REF!</v>
      </c>
      <c r="ACM477" s="20" t="e">
        <f>SUMIFS([1]!Consolidado[[#All],[MONTO BFH]],[1]!Consolidado[[#All],[FECHA 2]],ACK477,[1]!Consolidado[[#All],[MOD_F]],"MV",[1]!Consolidado[[#All],[MONEDA]],"Soles")/1000</f>
        <v>#REF!</v>
      </c>
      <c r="ACN477" s="30" t="e">
        <f t="shared" ref="ACN477" si="724">+SUM(ACL477:ACM477)</f>
        <v>#REF!</v>
      </c>
      <c r="ACO477" s="57" t="s">
        <v>284</v>
      </c>
      <c r="ACP477" s="20" t="e">
        <f>SUMIFS([1]!Consolidado[[#All],[MONTO BFH]],[1]!Consolidado[[#All],[FECHA 2]],ACO477,[1]!Consolidado[[#All],[MOD_F]],"MV",[1]!Consolidado[[#All],[MONEDA]],"Dólares")/1000</f>
        <v>#REF!</v>
      </c>
      <c r="ACQ477" s="20" t="e">
        <f>SUMIFS([1]!Consolidado[[#All],[MONTO BFH]],[1]!Consolidado[[#All],[FECHA 2]],ACO477,[1]!Consolidado[[#All],[MOD_F]],"MV",[1]!Consolidado[[#All],[MONEDA]],"Soles")/1000</f>
        <v>#REF!</v>
      </c>
      <c r="ACR477" s="30" t="e">
        <f t="shared" ref="ACR477" si="725">+SUM(ACP477:ACQ477)</f>
        <v>#REF!</v>
      </c>
      <c r="ACS477" s="57" t="s">
        <v>284</v>
      </c>
      <c r="ACT477" s="20" t="e">
        <f>SUMIFS([1]!Consolidado[[#All],[MONTO BFH]],[1]!Consolidado[[#All],[FECHA 2]],ACS477,[1]!Consolidado[[#All],[MOD_F]],"MV",[1]!Consolidado[[#All],[MONEDA]],"Dólares")/1000</f>
        <v>#REF!</v>
      </c>
      <c r="ACU477" s="20" t="e">
        <f>SUMIFS([1]!Consolidado[[#All],[MONTO BFH]],[1]!Consolidado[[#All],[FECHA 2]],ACS477,[1]!Consolidado[[#All],[MOD_F]],"MV",[1]!Consolidado[[#All],[MONEDA]],"Soles")/1000</f>
        <v>#REF!</v>
      </c>
      <c r="ACV477" s="30" t="e">
        <f t="shared" ref="ACV477" si="726">+SUM(ACT477:ACU477)</f>
        <v>#REF!</v>
      </c>
      <c r="ACW477" s="57" t="s">
        <v>284</v>
      </c>
      <c r="ACX477" s="20" t="e">
        <f>SUMIFS([1]!Consolidado[[#All],[MONTO BFH]],[1]!Consolidado[[#All],[FECHA 2]],ACW477,[1]!Consolidado[[#All],[MOD_F]],"MV",[1]!Consolidado[[#All],[MONEDA]],"Dólares")/1000</f>
        <v>#REF!</v>
      </c>
      <c r="ACY477" s="20" t="e">
        <f>SUMIFS([1]!Consolidado[[#All],[MONTO BFH]],[1]!Consolidado[[#All],[FECHA 2]],ACW477,[1]!Consolidado[[#All],[MOD_F]],"MV",[1]!Consolidado[[#All],[MONEDA]],"Soles")/1000</f>
        <v>#REF!</v>
      </c>
      <c r="ACZ477" s="30" t="e">
        <f t="shared" ref="ACZ477" si="727">+SUM(ACX477:ACY477)</f>
        <v>#REF!</v>
      </c>
      <c r="ADA477" s="57" t="s">
        <v>284</v>
      </c>
      <c r="ADB477" s="20" t="e">
        <f>SUMIFS([1]!Consolidado[[#All],[MONTO BFH]],[1]!Consolidado[[#All],[FECHA 2]],ADA477,[1]!Consolidado[[#All],[MOD_F]],"MV",[1]!Consolidado[[#All],[MONEDA]],"Dólares")/1000</f>
        <v>#REF!</v>
      </c>
      <c r="ADC477" s="20" t="e">
        <f>SUMIFS([1]!Consolidado[[#All],[MONTO BFH]],[1]!Consolidado[[#All],[FECHA 2]],ADA477,[1]!Consolidado[[#All],[MOD_F]],"MV",[1]!Consolidado[[#All],[MONEDA]],"Soles")/1000</f>
        <v>#REF!</v>
      </c>
      <c r="ADD477" s="30" t="e">
        <f t="shared" ref="ADD477" si="728">+SUM(ADB477:ADC477)</f>
        <v>#REF!</v>
      </c>
      <c r="ADE477" s="57" t="s">
        <v>284</v>
      </c>
      <c r="ADF477" s="20" t="e">
        <f>SUMIFS([1]!Consolidado[[#All],[MONTO BFH]],[1]!Consolidado[[#All],[FECHA 2]],ADE477,[1]!Consolidado[[#All],[MOD_F]],"MV",[1]!Consolidado[[#All],[MONEDA]],"Dólares")/1000</f>
        <v>#REF!</v>
      </c>
      <c r="ADG477" s="20" t="e">
        <f>SUMIFS([1]!Consolidado[[#All],[MONTO BFH]],[1]!Consolidado[[#All],[FECHA 2]],ADE477,[1]!Consolidado[[#All],[MOD_F]],"MV",[1]!Consolidado[[#All],[MONEDA]],"Soles")/1000</f>
        <v>#REF!</v>
      </c>
      <c r="ADH477" s="30" t="e">
        <f t="shared" ref="ADH477" si="729">+SUM(ADF477:ADG477)</f>
        <v>#REF!</v>
      </c>
      <c r="ADI477" s="57" t="s">
        <v>284</v>
      </c>
      <c r="ADJ477" s="20" t="e">
        <f>SUMIFS([1]!Consolidado[[#All],[MONTO BFH]],[1]!Consolidado[[#All],[FECHA 2]],ADI477,[1]!Consolidado[[#All],[MOD_F]],"MV",[1]!Consolidado[[#All],[MONEDA]],"Dólares")/1000</f>
        <v>#REF!</v>
      </c>
      <c r="ADK477" s="20" t="e">
        <f>SUMIFS([1]!Consolidado[[#All],[MONTO BFH]],[1]!Consolidado[[#All],[FECHA 2]],ADI477,[1]!Consolidado[[#All],[MOD_F]],"MV",[1]!Consolidado[[#All],[MONEDA]],"Soles")/1000</f>
        <v>#REF!</v>
      </c>
      <c r="ADL477" s="30" t="e">
        <f t="shared" ref="ADL477" si="730">+SUM(ADJ477:ADK477)</f>
        <v>#REF!</v>
      </c>
      <c r="ADM477" s="57" t="s">
        <v>284</v>
      </c>
      <c r="ADN477" s="20" t="e">
        <f>SUMIFS([1]!Consolidado[[#All],[MONTO BFH]],[1]!Consolidado[[#All],[FECHA 2]],ADM477,[1]!Consolidado[[#All],[MOD_F]],"MV",[1]!Consolidado[[#All],[MONEDA]],"Dólares")/1000</f>
        <v>#REF!</v>
      </c>
      <c r="ADO477" s="20" t="e">
        <f>SUMIFS([1]!Consolidado[[#All],[MONTO BFH]],[1]!Consolidado[[#All],[FECHA 2]],ADM477,[1]!Consolidado[[#All],[MOD_F]],"MV",[1]!Consolidado[[#All],[MONEDA]],"Soles")/1000</f>
        <v>#REF!</v>
      </c>
      <c r="ADP477" s="30" t="e">
        <f t="shared" ref="ADP477" si="731">+SUM(ADN477:ADO477)</f>
        <v>#REF!</v>
      </c>
      <c r="ADQ477" s="57" t="s">
        <v>284</v>
      </c>
      <c r="ADR477" s="20" t="e">
        <f>SUMIFS([1]!Consolidado[[#All],[MONTO BFH]],[1]!Consolidado[[#All],[FECHA 2]],ADQ477,[1]!Consolidado[[#All],[MOD_F]],"MV",[1]!Consolidado[[#All],[MONEDA]],"Dólares")/1000</f>
        <v>#REF!</v>
      </c>
      <c r="ADS477" s="20" t="e">
        <f>SUMIFS([1]!Consolidado[[#All],[MONTO BFH]],[1]!Consolidado[[#All],[FECHA 2]],ADQ477,[1]!Consolidado[[#All],[MOD_F]],"MV",[1]!Consolidado[[#All],[MONEDA]],"Soles")/1000</f>
        <v>#REF!</v>
      </c>
      <c r="ADT477" s="30" t="e">
        <f t="shared" ref="ADT477" si="732">+SUM(ADR477:ADS477)</f>
        <v>#REF!</v>
      </c>
      <c r="ADU477" s="57" t="s">
        <v>284</v>
      </c>
      <c r="ADV477" s="20" t="e">
        <f>SUMIFS([1]!Consolidado[[#All],[MONTO BFH]],[1]!Consolidado[[#All],[FECHA 2]],ADU477,[1]!Consolidado[[#All],[MOD_F]],"MV",[1]!Consolidado[[#All],[MONEDA]],"Dólares")/1000</f>
        <v>#REF!</v>
      </c>
      <c r="ADW477" s="20" t="e">
        <f>SUMIFS([1]!Consolidado[[#All],[MONTO BFH]],[1]!Consolidado[[#All],[FECHA 2]],ADU477,[1]!Consolidado[[#All],[MOD_F]],"MV",[1]!Consolidado[[#All],[MONEDA]],"Soles")/1000</f>
        <v>#REF!</v>
      </c>
      <c r="ADX477" s="30" t="e">
        <f t="shared" ref="ADX477" si="733">+SUM(ADV477:ADW477)</f>
        <v>#REF!</v>
      </c>
      <c r="ADY477" s="57" t="s">
        <v>284</v>
      </c>
      <c r="ADZ477" s="20" t="e">
        <f>SUMIFS([1]!Consolidado[[#All],[MONTO BFH]],[1]!Consolidado[[#All],[FECHA 2]],ADY477,[1]!Consolidado[[#All],[MOD_F]],"MV",[1]!Consolidado[[#All],[MONEDA]],"Dólares")/1000</f>
        <v>#REF!</v>
      </c>
      <c r="AEA477" s="20" t="e">
        <f>SUMIFS([1]!Consolidado[[#All],[MONTO BFH]],[1]!Consolidado[[#All],[FECHA 2]],ADY477,[1]!Consolidado[[#All],[MOD_F]],"MV",[1]!Consolidado[[#All],[MONEDA]],"Soles")/1000</f>
        <v>#REF!</v>
      </c>
      <c r="AEB477" s="30" t="e">
        <f t="shared" ref="AEB477" si="734">+SUM(ADZ477:AEA477)</f>
        <v>#REF!</v>
      </c>
      <c r="AEC477" s="57" t="s">
        <v>284</v>
      </c>
      <c r="AED477" s="20" t="e">
        <f>SUMIFS([1]!Consolidado[[#All],[MONTO BFH]],[1]!Consolidado[[#All],[FECHA 2]],AEC477,[1]!Consolidado[[#All],[MOD_F]],"MV",[1]!Consolidado[[#All],[MONEDA]],"Dólares")/1000</f>
        <v>#REF!</v>
      </c>
      <c r="AEE477" s="20" t="e">
        <f>SUMIFS([1]!Consolidado[[#All],[MONTO BFH]],[1]!Consolidado[[#All],[FECHA 2]],AEC477,[1]!Consolidado[[#All],[MOD_F]],"MV",[1]!Consolidado[[#All],[MONEDA]],"Soles")/1000</f>
        <v>#REF!</v>
      </c>
      <c r="AEF477" s="30" t="e">
        <f t="shared" ref="AEF477" si="735">+SUM(AED477:AEE477)</f>
        <v>#REF!</v>
      </c>
      <c r="AEG477" s="57" t="s">
        <v>284</v>
      </c>
      <c r="AEH477" s="20" t="e">
        <f>SUMIFS([1]!Consolidado[[#All],[MONTO BFH]],[1]!Consolidado[[#All],[FECHA 2]],AEG477,[1]!Consolidado[[#All],[MOD_F]],"MV",[1]!Consolidado[[#All],[MONEDA]],"Dólares")/1000</f>
        <v>#REF!</v>
      </c>
      <c r="AEI477" s="20" t="e">
        <f>SUMIFS([1]!Consolidado[[#All],[MONTO BFH]],[1]!Consolidado[[#All],[FECHA 2]],AEG477,[1]!Consolidado[[#All],[MOD_F]],"MV",[1]!Consolidado[[#All],[MONEDA]],"Soles")/1000</f>
        <v>#REF!</v>
      </c>
      <c r="AEJ477" s="30" t="e">
        <f t="shared" ref="AEJ477" si="736">+SUM(AEH477:AEI477)</f>
        <v>#REF!</v>
      </c>
      <c r="AEK477" s="57" t="s">
        <v>284</v>
      </c>
      <c r="AEL477" s="20" t="e">
        <f>SUMIFS([1]!Consolidado[[#All],[MONTO BFH]],[1]!Consolidado[[#All],[FECHA 2]],AEK477,[1]!Consolidado[[#All],[MOD_F]],"MV",[1]!Consolidado[[#All],[MONEDA]],"Dólares")/1000</f>
        <v>#REF!</v>
      </c>
      <c r="AEM477" s="20" t="e">
        <f>SUMIFS([1]!Consolidado[[#All],[MONTO BFH]],[1]!Consolidado[[#All],[FECHA 2]],AEK477,[1]!Consolidado[[#All],[MOD_F]],"MV",[1]!Consolidado[[#All],[MONEDA]],"Soles")/1000</f>
        <v>#REF!</v>
      </c>
      <c r="AEN477" s="30" t="e">
        <f t="shared" ref="AEN477" si="737">+SUM(AEL477:AEM477)</f>
        <v>#REF!</v>
      </c>
      <c r="AEO477" s="57" t="s">
        <v>284</v>
      </c>
      <c r="AEP477" s="20" t="e">
        <f>SUMIFS([1]!Consolidado[[#All],[MONTO BFH]],[1]!Consolidado[[#All],[FECHA 2]],AEO477,[1]!Consolidado[[#All],[MOD_F]],"MV",[1]!Consolidado[[#All],[MONEDA]],"Dólares")/1000</f>
        <v>#REF!</v>
      </c>
      <c r="AEQ477" s="20" t="e">
        <f>SUMIFS([1]!Consolidado[[#All],[MONTO BFH]],[1]!Consolidado[[#All],[FECHA 2]],AEO477,[1]!Consolidado[[#All],[MOD_F]],"MV",[1]!Consolidado[[#All],[MONEDA]],"Soles")/1000</f>
        <v>#REF!</v>
      </c>
      <c r="AER477" s="30" t="e">
        <f t="shared" ref="AER477" si="738">+SUM(AEP477:AEQ477)</f>
        <v>#REF!</v>
      </c>
      <c r="AES477" s="57" t="s">
        <v>284</v>
      </c>
      <c r="AET477" s="20" t="e">
        <f>SUMIFS([1]!Consolidado[[#All],[MONTO BFH]],[1]!Consolidado[[#All],[FECHA 2]],AES477,[1]!Consolidado[[#All],[MOD_F]],"MV",[1]!Consolidado[[#All],[MONEDA]],"Dólares")/1000</f>
        <v>#REF!</v>
      </c>
      <c r="AEU477" s="20" t="e">
        <f>SUMIFS([1]!Consolidado[[#All],[MONTO BFH]],[1]!Consolidado[[#All],[FECHA 2]],AES477,[1]!Consolidado[[#All],[MOD_F]],"MV",[1]!Consolidado[[#All],[MONEDA]],"Soles")/1000</f>
        <v>#REF!</v>
      </c>
      <c r="AEV477" s="30" t="e">
        <f t="shared" ref="AEV477" si="739">+SUM(AET477:AEU477)</f>
        <v>#REF!</v>
      </c>
      <c r="AEW477" s="57" t="s">
        <v>284</v>
      </c>
      <c r="AEX477" s="20" t="e">
        <f>SUMIFS([1]!Consolidado[[#All],[MONTO BFH]],[1]!Consolidado[[#All],[FECHA 2]],AEW477,[1]!Consolidado[[#All],[MOD_F]],"MV",[1]!Consolidado[[#All],[MONEDA]],"Dólares")/1000</f>
        <v>#REF!</v>
      </c>
      <c r="AEY477" s="20" t="e">
        <f>SUMIFS([1]!Consolidado[[#All],[MONTO BFH]],[1]!Consolidado[[#All],[FECHA 2]],AEW477,[1]!Consolidado[[#All],[MOD_F]],"MV",[1]!Consolidado[[#All],[MONEDA]],"Soles")/1000</f>
        <v>#REF!</v>
      </c>
      <c r="AEZ477" s="30" t="e">
        <f t="shared" ref="AEZ477" si="740">+SUM(AEX477:AEY477)</f>
        <v>#REF!</v>
      </c>
      <c r="AFA477" s="57" t="s">
        <v>284</v>
      </c>
      <c r="AFB477" s="20" t="e">
        <f>SUMIFS([1]!Consolidado[[#All],[MONTO BFH]],[1]!Consolidado[[#All],[FECHA 2]],AFA477,[1]!Consolidado[[#All],[MOD_F]],"MV",[1]!Consolidado[[#All],[MONEDA]],"Dólares")/1000</f>
        <v>#REF!</v>
      </c>
      <c r="AFC477" s="20" t="e">
        <f>SUMIFS([1]!Consolidado[[#All],[MONTO BFH]],[1]!Consolidado[[#All],[FECHA 2]],AFA477,[1]!Consolidado[[#All],[MOD_F]],"MV",[1]!Consolidado[[#All],[MONEDA]],"Soles")/1000</f>
        <v>#REF!</v>
      </c>
      <c r="AFD477" s="30" t="e">
        <f t="shared" ref="AFD477" si="741">+SUM(AFB477:AFC477)</f>
        <v>#REF!</v>
      </c>
      <c r="AFE477" s="57" t="s">
        <v>284</v>
      </c>
      <c r="AFF477" s="20" t="e">
        <f>SUMIFS([1]!Consolidado[[#All],[MONTO BFH]],[1]!Consolidado[[#All],[FECHA 2]],AFE477,[1]!Consolidado[[#All],[MOD_F]],"MV",[1]!Consolidado[[#All],[MONEDA]],"Dólares")/1000</f>
        <v>#REF!</v>
      </c>
      <c r="AFG477" s="20" t="e">
        <f>SUMIFS([1]!Consolidado[[#All],[MONTO BFH]],[1]!Consolidado[[#All],[FECHA 2]],AFE477,[1]!Consolidado[[#All],[MOD_F]],"MV",[1]!Consolidado[[#All],[MONEDA]],"Soles")/1000</f>
        <v>#REF!</v>
      </c>
      <c r="AFH477" s="30" t="e">
        <f t="shared" ref="AFH477" si="742">+SUM(AFF477:AFG477)</f>
        <v>#REF!</v>
      </c>
      <c r="AFI477" s="57" t="s">
        <v>284</v>
      </c>
      <c r="AFJ477" s="20" t="e">
        <f>SUMIFS([1]!Consolidado[[#All],[MONTO BFH]],[1]!Consolidado[[#All],[FECHA 2]],AFI477,[1]!Consolidado[[#All],[MOD_F]],"MV",[1]!Consolidado[[#All],[MONEDA]],"Dólares")/1000</f>
        <v>#REF!</v>
      </c>
      <c r="AFK477" s="20" t="e">
        <f>SUMIFS([1]!Consolidado[[#All],[MONTO BFH]],[1]!Consolidado[[#All],[FECHA 2]],AFI477,[1]!Consolidado[[#All],[MOD_F]],"MV",[1]!Consolidado[[#All],[MONEDA]],"Soles")/1000</f>
        <v>#REF!</v>
      </c>
      <c r="AFL477" s="30" t="e">
        <f t="shared" ref="AFL477" si="743">+SUM(AFJ477:AFK477)</f>
        <v>#REF!</v>
      </c>
      <c r="AFM477" s="57" t="s">
        <v>284</v>
      </c>
      <c r="AFN477" s="20" t="e">
        <f>SUMIFS([1]!Consolidado[[#All],[MONTO BFH]],[1]!Consolidado[[#All],[FECHA 2]],AFM477,[1]!Consolidado[[#All],[MOD_F]],"MV",[1]!Consolidado[[#All],[MONEDA]],"Dólares")/1000</f>
        <v>#REF!</v>
      </c>
      <c r="AFO477" s="20" t="e">
        <f>SUMIFS([1]!Consolidado[[#All],[MONTO BFH]],[1]!Consolidado[[#All],[FECHA 2]],AFM477,[1]!Consolidado[[#All],[MOD_F]],"MV",[1]!Consolidado[[#All],[MONEDA]],"Soles")/1000</f>
        <v>#REF!</v>
      </c>
      <c r="AFP477" s="30" t="e">
        <f t="shared" ref="AFP477" si="744">+SUM(AFN477:AFO477)</f>
        <v>#REF!</v>
      </c>
      <c r="AFQ477" s="57" t="s">
        <v>284</v>
      </c>
      <c r="AFR477" s="20" t="e">
        <f>SUMIFS([1]!Consolidado[[#All],[MONTO BFH]],[1]!Consolidado[[#All],[FECHA 2]],AFQ477,[1]!Consolidado[[#All],[MOD_F]],"MV",[1]!Consolidado[[#All],[MONEDA]],"Dólares")/1000</f>
        <v>#REF!</v>
      </c>
      <c r="AFS477" s="20" t="e">
        <f>SUMIFS([1]!Consolidado[[#All],[MONTO BFH]],[1]!Consolidado[[#All],[FECHA 2]],AFQ477,[1]!Consolidado[[#All],[MOD_F]],"MV",[1]!Consolidado[[#All],[MONEDA]],"Soles")/1000</f>
        <v>#REF!</v>
      </c>
      <c r="AFT477" s="30" t="e">
        <f t="shared" ref="AFT477" si="745">+SUM(AFR477:AFS477)</f>
        <v>#REF!</v>
      </c>
      <c r="AFU477" s="57" t="s">
        <v>284</v>
      </c>
      <c r="AFV477" s="20" t="e">
        <f>SUMIFS([1]!Consolidado[[#All],[MONTO BFH]],[1]!Consolidado[[#All],[FECHA 2]],AFU477,[1]!Consolidado[[#All],[MOD_F]],"MV",[1]!Consolidado[[#All],[MONEDA]],"Dólares")/1000</f>
        <v>#REF!</v>
      </c>
      <c r="AFW477" s="20" t="e">
        <f>SUMIFS([1]!Consolidado[[#All],[MONTO BFH]],[1]!Consolidado[[#All],[FECHA 2]],AFU477,[1]!Consolidado[[#All],[MOD_F]],"MV",[1]!Consolidado[[#All],[MONEDA]],"Soles")/1000</f>
        <v>#REF!</v>
      </c>
      <c r="AFX477" s="30" t="e">
        <f t="shared" ref="AFX477" si="746">+SUM(AFV477:AFW477)</f>
        <v>#REF!</v>
      </c>
      <c r="AFY477" s="57" t="s">
        <v>284</v>
      </c>
      <c r="AFZ477" s="20" t="e">
        <f>SUMIFS([1]!Consolidado[[#All],[MONTO BFH]],[1]!Consolidado[[#All],[FECHA 2]],AFY477,[1]!Consolidado[[#All],[MOD_F]],"MV",[1]!Consolidado[[#All],[MONEDA]],"Dólares")/1000</f>
        <v>#REF!</v>
      </c>
      <c r="AGA477" s="20" t="e">
        <f>SUMIFS([1]!Consolidado[[#All],[MONTO BFH]],[1]!Consolidado[[#All],[FECHA 2]],AFY477,[1]!Consolidado[[#All],[MOD_F]],"MV",[1]!Consolidado[[#All],[MONEDA]],"Soles")/1000</f>
        <v>#REF!</v>
      </c>
      <c r="AGB477" s="30" t="e">
        <f t="shared" ref="AGB477" si="747">+SUM(AFZ477:AGA477)</f>
        <v>#REF!</v>
      </c>
      <c r="AGC477" s="57" t="s">
        <v>284</v>
      </c>
      <c r="AGD477" s="20" t="e">
        <f>SUMIFS([1]!Consolidado[[#All],[MONTO BFH]],[1]!Consolidado[[#All],[FECHA 2]],AGC477,[1]!Consolidado[[#All],[MOD_F]],"MV",[1]!Consolidado[[#All],[MONEDA]],"Dólares")/1000</f>
        <v>#REF!</v>
      </c>
      <c r="AGE477" s="20" t="e">
        <f>SUMIFS([1]!Consolidado[[#All],[MONTO BFH]],[1]!Consolidado[[#All],[FECHA 2]],AGC477,[1]!Consolidado[[#All],[MOD_F]],"MV",[1]!Consolidado[[#All],[MONEDA]],"Soles")/1000</f>
        <v>#REF!</v>
      </c>
      <c r="AGF477" s="30" t="e">
        <f t="shared" ref="AGF477" si="748">+SUM(AGD477:AGE477)</f>
        <v>#REF!</v>
      </c>
      <c r="AGG477" s="57" t="s">
        <v>284</v>
      </c>
      <c r="AGH477" s="20" t="e">
        <f>SUMIFS([1]!Consolidado[[#All],[MONTO BFH]],[1]!Consolidado[[#All],[FECHA 2]],AGG477,[1]!Consolidado[[#All],[MOD_F]],"MV",[1]!Consolidado[[#All],[MONEDA]],"Dólares")/1000</f>
        <v>#REF!</v>
      </c>
      <c r="AGI477" s="20" t="e">
        <f>SUMIFS([1]!Consolidado[[#All],[MONTO BFH]],[1]!Consolidado[[#All],[FECHA 2]],AGG477,[1]!Consolidado[[#All],[MOD_F]],"MV",[1]!Consolidado[[#All],[MONEDA]],"Soles")/1000</f>
        <v>#REF!</v>
      </c>
      <c r="AGJ477" s="30" t="e">
        <f t="shared" ref="AGJ477" si="749">+SUM(AGH477:AGI477)</f>
        <v>#REF!</v>
      </c>
      <c r="AGK477" s="57" t="s">
        <v>284</v>
      </c>
      <c r="AGL477" s="20" t="e">
        <f>SUMIFS([1]!Consolidado[[#All],[MONTO BFH]],[1]!Consolidado[[#All],[FECHA 2]],AGK477,[1]!Consolidado[[#All],[MOD_F]],"MV",[1]!Consolidado[[#All],[MONEDA]],"Dólares")/1000</f>
        <v>#REF!</v>
      </c>
      <c r="AGM477" s="20" t="e">
        <f>SUMIFS([1]!Consolidado[[#All],[MONTO BFH]],[1]!Consolidado[[#All],[FECHA 2]],AGK477,[1]!Consolidado[[#All],[MOD_F]],"MV",[1]!Consolidado[[#All],[MONEDA]],"Soles")/1000</f>
        <v>#REF!</v>
      </c>
      <c r="AGN477" s="30" t="e">
        <f t="shared" ref="AGN477" si="750">+SUM(AGL477:AGM477)</f>
        <v>#REF!</v>
      </c>
      <c r="AGO477" s="57" t="s">
        <v>284</v>
      </c>
      <c r="AGP477" s="20" t="e">
        <f>SUMIFS([1]!Consolidado[[#All],[MONTO BFH]],[1]!Consolidado[[#All],[FECHA 2]],AGO477,[1]!Consolidado[[#All],[MOD_F]],"MV",[1]!Consolidado[[#All],[MONEDA]],"Dólares")/1000</f>
        <v>#REF!</v>
      </c>
      <c r="AGQ477" s="20" t="e">
        <f>SUMIFS([1]!Consolidado[[#All],[MONTO BFH]],[1]!Consolidado[[#All],[FECHA 2]],AGO477,[1]!Consolidado[[#All],[MOD_F]],"MV",[1]!Consolidado[[#All],[MONEDA]],"Soles")/1000</f>
        <v>#REF!</v>
      </c>
      <c r="AGR477" s="30" t="e">
        <f t="shared" ref="AGR477" si="751">+SUM(AGP477:AGQ477)</f>
        <v>#REF!</v>
      </c>
      <c r="AGS477" s="57" t="s">
        <v>284</v>
      </c>
      <c r="AGT477" s="20" t="e">
        <f>SUMIFS([1]!Consolidado[[#All],[MONTO BFH]],[1]!Consolidado[[#All],[FECHA 2]],AGS477,[1]!Consolidado[[#All],[MOD_F]],"MV",[1]!Consolidado[[#All],[MONEDA]],"Dólares")/1000</f>
        <v>#REF!</v>
      </c>
      <c r="AGU477" s="20" t="e">
        <f>SUMIFS([1]!Consolidado[[#All],[MONTO BFH]],[1]!Consolidado[[#All],[FECHA 2]],AGS477,[1]!Consolidado[[#All],[MOD_F]],"MV",[1]!Consolidado[[#All],[MONEDA]],"Soles")/1000</f>
        <v>#REF!</v>
      </c>
      <c r="AGV477" s="30" t="e">
        <f t="shared" ref="AGV477" si="752">+SUM(AGT477:AGU477)</f>
        <v>#REF!</v>
      </c>
      <c r="AGW477" s="57" t="s">
        <v>284</v>
      </c>
      <c r="AGX477" s="20" t="e">
        <f>SUMIFS([1]!Consolidado[[#All],[MONTO BFH]],[1]!Consolidado[[#All],[FECHA 2]],AGW477,[1]!Consolidado[[#All],[MOD_F]],"MV",[1]!Consolidado[[#All],[MONEDA]],"Dólares")/1000</f>
        <v>#REF!</v>
      </c>
      <c r="AGY477" s="20" t="e">
        <f>SUMIFS([1]!Consolidado[[#All],[MONTO BFH]],[1]!Consolidado[[#All],[FECHA 2]],AGW477,[1]!Consolidado[[#All],[MOD_F]],"MV",[1]!Consolidado[[#All],[MONEDA]],"Soles")/1000</f>
        <v>#REF!</v>
      </c>
      <c r="AGZ477" s="30" t="e">
        <f t="shared" ref="AGZ477" si="753">+SUM(AGX477:AGY477)</f>
        <v>#REF!</v>
      </c>
      <c r="AHA477" s="57" t="s">
        <v>284</v>
      </c>
      <c r="AHB477" s="20" t="e">
        <f>SUMIFS([1]!Consolidado[[#All],[MONTO BFH]],[1]!Consolidado[[#All],[FECHA 2]],AHA477,[1]!Consolidado[[#All],[MOD_F]],"MV",[1]!Consolidado[[#All],[MONEDA]],"Dólares")/1000</f>
        <v>#REF!</v>
      </c>
      <c r="AHC477" s="20" t="e">
        <f>SUMIFS([1]!Consolidado[[#All],[MONTO BFH]],[1]!Consolidado[[#All],[FECHA 2]],AHA477,[1]!Consolidado[[#All],[MOD_F]],"MV",[1]!Consolidado[[#All],[MONEDA]],"Soles")/1000</f>
        <v>#REF!</v>
      </c>
      <c r="AHD477" s="30" t="e">
        <f t="shared" ref="AHD477" si="754">+SUM(AHB477:AHC477)</f>
        <v>#REF!</v>
      </c>
      <c r="AHE477" s="57" t="s">
        <v>284</v>
      </c>
      <c r="AHF477" s="20" t="e">
        <f>SUMIFS([1]!Consolidado[[#All],[MONTO BFH]],[1]!Consolidado[[#All],[FECHA 2]],AHE477,[1]!Consolidado[[#All],[MOD_F]],"MV",[1]!Consolidado[[#All],[MONEDA]],"Dólares")/1000</f>
        <v>#REF!</v>
      </c>
      <c r="AHG477" s="20" t="e">
        <f>SUMIFS([1]!Consolidado[[#All],[MONTO BFH]],[1]!Consolidado[[#All],[FECHA 2]],AHE477,[1]!Consolidado[[#All],[MOD_F]],"MV",[1]!Consolidado[[#All],[MONEDA]],"Soles")/1000</f>
        <v>#REF!</v>
      </c>
      <c r="AHH477" s="30" t="e">
        <f t="shared" ref="AHH477" si="755">+SUM(AHF477:AHG477)</f>
        <v>#REF!</v>
      </c>
      <c r="AHI477" s="57" t="s">
        <v>284</v>
      </c>
      <c r="AHJ477" s="20" t="e">
        <f>SUMIFS([1]!Consolidado[[#All],[MONTO BFH]],[1]!Consolidado[[#All],[FECHA 2]],AHI477,[1]!Consolidado[[#All],[MOD_F]],"MV",[1]!Consolidado[[#All],[MONEDA]],"Dólares")/1000</f>
        <v>#REF!</v>
      </c>
      <c r="AHK477" s="20" t="e">
        <f>SUMIFS([1]!Consolidado[[#All],[MONTO BFH]],[1]!Consolidado[[#All],[FECHA 2]],AHI477,[1]!Consolidado[[#All],[MOD_F]],"MV",[1]!Consolidado[[#All],[MONEDA]],"Soles")/1000</f>
        <v>#REF!</v>
      </c>
      <c r="AHL477" s="30" t="e">
        <f t="shared" ref="AHL477" si="756">+SUM(AHJ477:AHK477)</f>
        <v>#REF!</v>
      </c>
      <c r="AHM477" s="57" t="s">
        <v>284</v>
      </c>
      <c r="AHN477" s="20" t="e">
        <f>SUMIFS([1]!Consolidado[[#All],[MONTO BFH]],[1]!Consolidado[[#All],[FECHA 2]],AHM477,[1]!Consolidado[[#All],[MOD_F]],"MV",[1]!Consolidado[[#All],[MONEDA]],"Dólares")/1000</f>
        <v>#REF!</v>
      </c>
      <c r="AHO477" s="20" t="e">
        <f>SUMIFS([1]!Consolidado[[#All],[MONTO BFH]],[1]!Consolidado[[#All],[FECHA 2]],AHM477,[1]!Consolidado[[#All],[MOD_F]],"MV",[1]!Consolidado[[#All],[MONEDA]],"Soles")/1000</f>
        <v>#REF!</v>
      </c>
      <c r="AHP477" s="30" t="e">
        <f t="shared" ref="AHP477" si="757">+SUM(AHN477:AHO477)</f>
        <v>#REF!</v>
      </c>
      <c r="AHQ477" s="57" t="s">
        <v>284</v>
      </c>
      <c r="AHR477" s="20" t="e">
        <f>SUMIFS([1]!Consolidado[[#All],[MONTO BFH]],[1]!Consolidado[[#All],[FECHA 2]],AHQ477,[1]!Consolidado[[#All],[MOD_F]],"MV",[1]!Consolidado[[#All],[MONEDA]],"Dólares")/1000</f>
        <v>#REF!</v>
      </c>
      <c r="AHS477" s="20" t="e">
        <f>SUMIFS([1]!Consolidado[[#All],[MONTO BFH]],[1]!Consolidado[[#All],[FECHA 2]],AHQ477,[1]!Consolidado[[#All],[MOD_F]],"MV",[1]!Consolidado[[#All],[MONEDA]],"Soles")/1000</f>
        <v>#REF!</v>
      </c>
      <c r="AHT477" s="30" t="e">
        <f t="shared" ref="AHT477" si="758">+SUM(AHR477:AHS477)</f>
        <v>#REF!</v>
      </c>
      <c r="AHU477" s="57" t="s">
        <v>284</v>
      </c>
      <c r="AHV477" s="20" t="e">
        <f>SUMIFS([1]!Consolidado[[#All],[MONTO BFH]],[1]!Consolidado[[#All],[FECHA 2]],AHU477,[1]!Consolidado[[#All],[MOD_F]],"MV",[1]!Consolidado[[#All],[MONEDA]],"Dólares")/1000</f>
        <v>#REF!</v>
      </c>
      <c r="AHW477" s="20" t="e">
        <f>SUMIFS([1]!Consolidado[[#All],[MONTO BFH]],[1]!Consolidado[[#All],[FECHA 2]],AHU477,[1]!Consolidado[[#All],[MOD_F]],"MV",[1]!Consolidado[[#All],[MONEDA]],"Soles")/1000</f>
        <v>#REF!</v>
      </c>
      <c r="AHX477" s="30" t="e">
        <f t="shared" ref="AHX477" si="759">+SUM(AHV477:AHW477)</f>
        <v>#REF!</v>
      </c>
      <c r="AHY477" s="57" t="s">
        <v>284</v>
      </c>
      <c r="AHZ477" s="20" t="e">
        <f>SUMIFS([1]!Consolidado[[#All],[MONTO BFH]],[1]!Consolidado[[#All],[FECHA 2]],AHY477,[1]!Consolidado[[#All],[MOD_F]],"MV",[1]!Consolidado[[#All],[MONEDA]],"Dólares")/1000</f>
        <v>#REF!</v>
      </c>
      <c r="AIA477" s="20" t="e">
        <f>SUMIFS([1]!Consolidado[[#All],[MONTO BFH]],[1]!Consolidado[[#All],[FECHA 2]],AHY477,[1]!Consolidado[[#All],[MOD_F]],"MV",[1]!Consolidado[[#All],[MONEDA]],"Soles")/1000</f>
        <v>#REF!</v>
      </c>
      <c r="AIB477" s="30" t="e">
        <f t="shared" ref="AIB477" si="760">+SUM(AHZ477:AIA477)</f>
        <v>#REF!</v>
      </c>
      <c r="AIC477" s="57" t="s">
        <v>284</v>
      </c>
      <c r="AID477" s="20" t="e">
        <f>SUMIFS([1]!Consolidado[[#All],[MONTO BFH]],[1]!Consolidado[[#All],[FECHA 2]],AIC477,[1]!Consolidado[[#All],[MOD_F]],"MV",[1]!Consolidado[[#All],[MONEDA]],"Dólares")/1000</f>
        <v>#REF!</v>
      </c>
      <c r="AIE477" s="20" t="e">
        <f>SUMIFS([1]!Consolidado[[#All],[MONTO BFH]],[1]!Consolidado[[#All],[FECHA 2]],AIC477,[1]!Consolidado[[#All],[MOD_F]],"MV",[1]!Consolidado[[#All],[MONEDA]],"Soles")/1000</f>
        <v>#REF!</v>
      </c>
      <c r="AIF477" s="30" t="e">
        <f t="shared" ref="AIF477" si="761">+SUM(AID477:AIE477)</f>
        <v>#REF!</v>
      </c>
      <c r="AIG477" s="57" t="s">
        <v>284</v>
      </c>
      <c r="AIH477" s="20" t="e">
        <f>SUMIFS([1]!Consolidado[[#All],[MONTO BFH]],[1]!Consolidado[[#All],[FECHA 2]],AIG477,[1]!Consolidado[[#All],[MOD_F]],"MV",[1]!Consolidado[[#All],[MONEDA]],"Dólares")/1000</f>
        <v>#REF!</v>
      </c>
      <c r="AII477" s="20" t="e">
        <f>SUMIFS([1]!Consolidado[[#All],[MONTO BFH]],[1]!Consolidado[[#All],[FECHA 2]],AIG477,[1]!Consolidado[[#All],[MOD_F]],"MV",[1]!Consolidado[[#All],[MONEDA]],"Soles")/1000</f>
        <v>#REF!</v>
      </c>
      <c r="AIJ477" s="30" t="e">
        <f t="shared" ref="AIJ477" si="762">+SUM(AIH477:AII477)</f>
        <v>#REF!</v>
      </c>
      <c r="AIK477" s="57" t="s">
        <v>284</v>
      </c>
      <c r="AIL477" s="20" t="e">
        <f>SUMIFS([1]!Consolidado[[#All],[MONTO BFH]],[1]!Consolidado[[#All],[FECHA 2]],AIK477,[1]!Consolidado[[#All],[MOD_F]],"MV",[1]!Consolidado[[#All],[MONEDA]],"Dólares")/1000</f>
        <v>#REF!</v>
      </c>
      <c r="AIM477" s="20" t="e">
        <f>SUMIFS([1]!Consolidado[[#All],[MONTO BFH]],[1]!Consolidado[[#All],[FECHA 2]],AIK477,[1]!Consolidado[[#All],[MOD_F]],"MV",[1]!Consolidado[[#All],[MONEDA]],"Soles")/1000</f>
        <v>#REF!</v>
      </c>
      <c r="AIN477" s="30" t="e">
        <f t="shared" ref="AIN477" si="763">+SUM(AIL477:AIM477)</f>
        <v>#REF!</v>
      </c>
      <c r="AIO477" s="57" t="s">
        <v>284</v>
      </c>
      <c r="AIP477" s="20" t="e">
        <f>SUMIFS([1]!Consolidado[[#All],[MONTO BFH]],[1]!Consolidado[[#All],[FECHA 2]],AIO477,[1]!Consolidado[[#All],[MOD_F]],"MV",[1]!Consolidado[[#All],[MONEDA]],"Dólares")/1000</f>
        <v>#REF!</v>
      </c>
      <c r="AIQ477" s="20" t="e">
        <f>SUMIFS([1]!Consolidado[[#All],[MONTO BFH]],[1]!Consolidado[[#All],[FECHA 2]],AIO477,[1]!Consolidado[[#All],[MOD_F]],"MV",[1]!Consolidado[[#All],[MONEDA]],"Soles")/1000</f>
        <v>#REF!</v>
      </c>
      <c r="AIR477" s="30" t="e">
        <f t="shared" ref="AIR477" si="764">+SUM(AIP477:AIQ477)</f>
        <v>#REF!</v>
      </c>
      <c r="AIS477" s="57" t="s">
        <v>284</v>
      </c>
      <c r="AIT477" s="20" t="e">
        <f>SUMIFS([1]!Consolidado[[#All],[MONTO BFH]],[1]!Consolidado[[#All],[FECHA 2]],AIS477,[1]!Consolidado[[#All],[MOD_F]],"MV",[1]!Consolidado[[#All],[MONEDA]],"Dólares")/1000</f>
        <v>#REF!</v>
      </c>
      <c r="AIU477" s="20" t="e">
        <f>SUMIFS([1]!Consolidado[[#All],[MONTO BFH]],[1]!Consolidado[[#All],[FECHA 2]],AIS477,[1]!Consolidado[[#All],[MOD_F]],"MV",[1]!Consolidado[[#All],[MONEDA]],"Soles")/1000</f>
        <v>#REF!</v>
      </c>
      <c r="AIV477" s="30" t="e">
        <f t="shared" ref="AIV477" si="765">+SUM(AIT477:AIU477)</f>
        <v>#REF!</v>
      </c>
      <c r="AIW477" s="57" t="s">
        <v>284</v>
      </c>
      <c r="AIX477" s="20" t="e">
        <f>SUMIFS([1]!Consolidado[[#All],[MONTO BFH]],[1]!Consolidado[[#All],[FECHA 2]],AIW477,[1]!Consolidado[[#All],[MOD_F]],"MV",[1]!Consolidado[[#All],[MONEDA]],"Dólares")/1000</f>
        <v>#REF!</v>
      </c>
      <c r="AIY477" s="20" t="e">
        <f>SUMIFS([1]!Consolidado[[#All],[MONTO BFH]],[1]!Consolidado[[#All],[FECHA 2]],AIW477,[1]!Consolidado[[#All],[MOD_F]],"MV",[1]!Consolidado[[#All],[MONEDA]],"Soles")/1000</f>
        <v>#REF!</v>
      </c>
      <c r="AIZ477" s="30" t="e">
        <f t="shared" ref="AIZ477" si="766">+SUM(AIX477:AIY477)</f>
        <v>#REF!</v>
      </c>
      <c r="AJA477" s="57" t="s">
        <v>284</v>
      </c>
      <c r="AJB477" s="20" t="e">
        <f>SUMIFS([1]!Consolidado[[#All],[MONTO BFH]],[1]!Consolidado[[#All],[FECHA 2]],AJA477,[1]!Consolidado[[#All],[MOD_F]],"MV",[1]!Consolidado[[#All],[MONEDA]],"Dólares")/1000</f>
        <v>#REF!</v>
      </c>
      <c r="AJC477" s="20" t="e">
        <f>SUMIFS([1]!Consolidado[[#All],[MONTO BFH]],[1]!Consolidado[[#All],[FECHA 2]],AJA477,[1]!Consolidado[[#All],[MOD_F]],"MV",[1]!Consolidado[[#All],[MONEDA]],"Soles")/1000</f>
        <v>#REF!</v>
      </c>
      <c r="AJD477" s="30" t="e">
        <f t="shared" ref="AJD477" si="767">+SUM(AJB477:AJC477)</f>
        <v>#REF!</v>
      </c>
      <c r="AJE477" s="57" t="s">
        <v>284</v>
      </c>
      <c r="AJF477" s="20" t="e">
        <f>SUMIFS([1]!Consolidado[[#All],[MONTO BFH]],[1]!Consolidado[[#All],[FECHA 2]],AJE477,[1]!Consolidado[[#All],[MOD_F]],"MV",[1]!Consolidado[[#All],[MONEDA]],"Dólares")/1000</f>
        <v>#REF!</v>
      </c>
      <c r="AJG477" s="20" t="e">
        <f>SUMIFS([1]!Consolidado[[#All],[MONTO BFH]],[1]!Consolidado[[#All],[FECHA 2]],AJE477,[1]!Consolidado[[#All],[MOD_F]],"MV",[1]!Consolidado[[#All],[MONEDA]],"Soles")/1000</f>
        <v>#REF!</v>
      </c>
      <c r="AJH477" s="30" t="e">
        <f t="shared" ref="AJH477" si="768">+SUM(AJF477:AJG477)</f>
        <v>#REF!</v>
      </c>
      <c r="AJI477" s="57" t="s">
        <v>284</v>
      </c>
      <c r="AJJ477" s="20" t="e">
        <f>SUMIFS([1]!Consolidado[[#All],[MONTO BFH]],[1]!Consolidado[[#All],[FECHA 2]],AJI477,[1]!Consolidado[[#All],[MOD_F]],"MV",[1]!Consolidado[[#All],[MONEDA]],"Dólares")/1000</f>
        <v>#REF!</v>
      </c>
      <c r="AJK477" s="20" t="e">
        <f>SUMIFS([1]!Consolidado[[#All],[MONTO BFH]],[1]!Consolidado[[#All],[FECHA 2]],AJI477,[1]!Consolidado[[#All],[MOD_F]],"MV",[1]!Consolidado[[#All],[MONEDA]],"Soles")/1000</f>
        <v>#REF!</v>
      </c>
      <c r="AJL477" s="30" t="e">
        <f t="shared" ref="AJL477" si="769">+SUM(AJJ477:AJK477)</f>
        <v>#REF!</v>
      </c>
      <c r="AJM477" s="57" t="s">
        <v>284</v>
      </c>
      <c r="AJN477" s="20" t="e">
        <f>SUMIFS([1]!Consolidado[[#All],[MONTO BFH]],[1]!Consolidado[[#All],[FECHA 2]],AJM477,[1]!Consolidado[[#All],[MOD_F]],"MV",[1]!Consolidado[[#All],[MONEDA]],"Dólares")/1000</f>
        <v>#REF!</v>
      </c>
      <c r="AJO477" s="20" t="e">
        <f>SUMIFS([1]!Consolidado[[#All],[MONTO BFH]],[1]!Consolidado[[#All],[FECHA 2]],AJM477,[1]!Consolidado[[#All],[MOD_F]],"MV",[1]!Consolidado[[#All],[MONEDA]],"Soles")/1000</f>
        <v>#REF!</v>
      </c>
      <c r="AJP477" s="30" t="e">
        <f t="shared" ref="AJP477" si="770">+SUM(AJN477:AJO477)</f>
        <v>#REF!</v>
      </c>
      <c r="AJQ477" s="57" t="s">
        <v>284</v>
      </c>
      <c r="AJR477" s="20" t="e">
        <f>SUMIFS([1]!Consolidado[[#All],[MONTO BFH]],[1]!Consolidado[[#All],[FECHA 2]],AJQ477,[1]!Consolidado[[#All],[MOD_F]],"MV",[1]!Consolidado[[#All],[MONEDA]],"Dólares")/1000</f>
        <v>#REF!</v>
      </c>
      <c r="AJS477" s="20" t="e">
        <f>SUMIFS([1]!Consolidado[[#All],[MONTO BFH]],[1]!Consolidado[[#All],[FECHA 2]],AJQ477,[1]!Consolidado[[#All],[MOD_F]],"MV",[1]!Consolidado[[#All],[MONEDA]],"Soles")/1000</f>
        <v>#REF!</v>
      </c>
      <c r="AJT477" s="30" t="e">
        <f t="shared" ref="AJT477" si="771">+SUM(AJR477:AJS477)</f>
        <v>#REF!</v>
      </c>
      <c r="AJU477" s="57" t="s">
        <v>284</v>
      </c>
      <c r="AJV477" s="20" t="e">
        <f>SUMIFS([1]!Consolidado[[#All],[MONTO BFH]],[1]!Consolidado[[#All],[FECHA 2]],AJU477,[1]!Consolidado[[#All],[MOD_F]],"MV",[1]!Consolidado[[#All],[MONEDA]],"Dólares")/1000</f>
        <v>#REF!</v>
      </c>
      <c r="AJW477" s="20" t="e">
        <f>SUMIFS([1]!Consolidado[[#All],[MONTO BFH]],[1]!Consolidado[[#All],[FECHA 2]],AJU477,[1]!Consolidado[[#All],[MOD_F]],"MV",[1]!Consolidado[[#All],[MONEDA]],"Soles")/1000</f>
        <v>#REF!</v>
      </c>
      <c r="AJX477" s="30" t="e">
        <f t="shared" ref="AJX477" si="772">+SUM(AJV477:AJW477)</f>
        <v>#REF!</v>
      </c>
      <c r="AJY477" s="57" t="s">
        <v>284</v>
      </c>
      <c r="AJZ477" s="20" t="e">
        <f>SUMIFS([1]!Consolidado[[#All],[MONTO BFH]],[1]!Consolidado[[#All],[FECHA 2]],AJY477,[1]!Consolidado[[#All],[MOD_F]],"MV",[1]!Consolidado[[#All],[MONEDA]],"Dólares")/1000</f>
        <v>#REF!</v>
      </c>
      <c r="AKA477" s="20" t="e">
        <f>SUMIFS([1]!Consolidado[[#All],[MONTO BFH]],[1]!Consolidado[[#All],[FECHA 2]],AJY477,[1]!Consolidado[[#All],[MOD_F]],"MV",[1]!Consolidado[[#All],[MONEDA]],"Soles")/1000</f>
        <v>#REF!</v>
      </c>
      <c r="AKB477" s="30" t="e">
        <f t="shared" ref="AKB477" si="773">+SUM(AJZ477:AKA477)</f>
        <v>#REF!</v>
      </c>
      <c r="AKC477" s="57" t="s">
        <v>284</v>
      </c>
      <c r="AKD477" s="20" t="e">
        <f>SUMIFS([1]!Consolidado[[#All],[MONTO BFH]],[1]!Consolidado[[#All],[FECHA 2]],AKC477,[1]!Consolidado[[#All],[MOD_F]],"MV",[1]!Consolidado[[#All],[MONEDA]],"Dólares")/1000</f>
        <v>#REF!</v>
      </c>
      <c r="AKE477" s="20" t="e">
        <f>SUMIFS([1]!Consolidado[[#All],[MONTO BFH]],[1]!Consolidado[[#All],[FECHA 2]],AKC477,[1]!Consolidado[[#All],[MOD_F]],"MV",[1]!Consolidado[[#All],[MONEDA]],"Soles")/1000</f>
        <v>#REF!</v>
      </c>
      <c r="AKF477" s="30" t="e">
        <f t="shared" ref="AKF477" si="774">+SUM(AKD477:AKE477)</f>
        <v>#REF!</v>
      </c>
      <c r="AKG477" s="57" t="s">
        <v>284</v>
      </c>
      <c r="AKH477" s="20" t="e">
        <f>SUMIFS([1]!Consolidado[[#All],[MONTO BFH]],[1]!Consolidado[[#All],[FECHA 2]],AKG477,[1]!Consolidado[[#All],[MOD_F]],"MV",[1]!Consolidado[[#All],[MONEDA]],"Dólares")/1000</f>
        <v>#REF!</v>
      </c>
      <c r="AKI477" s="20" t="e">
        <f>SUMIFS([1]!Consolidado[[#All],[MONTO BFH]],[1]!Consolidado[[#All],[FECHA 2]],AKG477,[1]!Consolidado[[#All],[MOD_F]],"MV",[1]!Consolidado[[#All],[MONEDA]],"Soles")/1000</f>
        <v>#REF!</v>
      </c>
      <c r="AKJ477" s="30" t="e">
        <f t="shared" ref="AKJ477" si="775">+SUM(AKH477:AKI477)</f>
        <v>#REF!</v>
      </c>
      <c r="AKK477" s="57" t="s">
        <v>284</v>
      </c>
      <c r="AKL477" s="20" t="e">
        <f>SUMIFS([1]!Consolidado[[#All],[MONTO BFH]],[1]!Consolidado[[#All],[FECHA 2]],AKK477,[1]!Consolidado[[#All],[MOD_F]],"MV",[1]!Consolidado[[#All],[MONEDA]],"Dólares")/1000</f>
        <v>#REF!</v>
      </c>
      <c r="AKM477" s="20" t="e">
        <f>SUMIFS([1]!Consolidado[[#All],[MONTO BFH]],[1]!Consolidado[[#All],[FECHA 2]],AKK477,[1]!Consolidado[[#All],[MOD_F]],"MV",[1]!Consolidado[[#All],[MONEDA]],"Soles")/1000</f>
        <v>#REF!</v>
      </c>
      <c r="AKN477" s="30" t="e">
        <f t="shared" ref="AKN477" si="776">+SUM(AKL477:AKM477)</f>
        <v>#REF!</v>
      </c>
      <c r="AKO477" s="57" t="s">
        <v>284</v>
      </c>
      <c r="AKP477" s="20" t="e">
        <f>SUMIFS([1]!Consolidado[[#All],[MONTO BFH]],[1]!Consolidado[[#All],[FECHA 2]],AKO477,[1]!Consolidado[[#All],[MOD_F]],"MV",[1]!Consolidado[[#All],[MONEDA]],"Dólares")/1000</f>
        <v>#REF!</v>
      </c>
      <c r="AKQ477" s="20" t="e">
        <f>SUMIFS([1]!Consolidado[[#All],[MONTO BFH]],[1]!Consolidado[[#All],[FECHA 2]],AKO477,[1]!Consolidado[[#All],[MOD_F]],"MV",[1]!Consolidado[[#All],[MONEDA]],"Soles")/1000</f>
        <v>#REF!</v>
      </c>
      <c r="AKR477" s="30" t="e">
        <f t="shared" ref="AKR477" si="777">+SUM(AKP477:AKQ477)</f>
        <v>#REF!</v>
      </c>
      <c r="AKS477" s="57" t="s">
        <v>284</v>
      </c>
      <c r="AKT477" s="20" t="e">
        <f>SUMIFS([1]!Consolidado[[#All],[MONTO BFH]],[1]!Consolidado[[#All],[FECHA 2]],AKS477,[1]!Consolidado[[#All],[MOD_F]],"MV",[1]!Consolidado[[#All],[MONEDA]],"Dólares")/1000</f>
        <v>#REF!</v>
      </c>
      <c r="AKU477" s="20" t="e">
        <f>SUMIFS([1]!Consolidado[[#All],[MONTO BFH]],[1]!Consolidado[[#All],[FECHA 2]],AKS477,[1]!Consolidado[[#All],[MOD_F]],"MV",[1]!Consolidado[[#All],[MONEDA]],"Soles")/1000</f>
        <v>#REF!</v>
      </c>
      <c r="AKV477" s="30" t="e">
        <f t="shared" ref="AKV477" si="778">+SUM(AKT477:AKU477)</f>
        <v>#REF!</v>
      </c>
      <c r="AKW477" s="57" t="s">
        <v>284</v>
      </c>
      <c r="AKX477" s="20" t="e">
        <f>SUMIFS([1]!Consolidado[[#All],[MONTO BFH]],[1]!Consolidado[[#All],[FECHA 2]],AKW477,[1]!Consolidado[[#All],[MOD_F]],"MV",[1]!Consolidado[[#All],[MONEDA]],"Dólares")/1000</f>
        <v>#REF!</v>
      </c>
      <c r="AKY477" s="20" t="e">
        <f>SUMIFS([1]!Consolidado[[#All],[MONTO BFH]],[1]!Consolidado[[#All],[FECHA 2]],AKW477,[1]!Consolidado[[#All],[MOD_F]],"MV",[1]!Consolidado[[#All],[MONEDA]],"Soles")/1000</f>
        <v>#REF!</v>
      </c>
      <c r="AKZ477" s="30" t="e">
        <f t="shared" ref="AKZ477" si="779">+SUM(AKX477:AKY477)</f>
        <v>#REF!</v>
      </c>
      <c r="ALA477" s="57" t="s">
        <v>284</v>
      </c>
      <c r="ALB477" s="20" t="e">
        <f>SUMIFS([1]!Consolidado[[#All],[MONTO BFH]],[1]!Consolidado[[#All],[FECHA 2]],ALA477,[1]!Consolidado[[#All],[MOD_F]],"MV",[1]!Consolidado[[#All],[MONEDA]],"Dólares")/1000</f>
        <v>#REF!</v>
      </c>
      <c r="ALC477" s="20" t="e">
        <f>SUMIFS([1]!Consolidado[[#All],[MONTO BFH]],[1]!Consolidado[[#All],[FECHA 2]],ALA477,[1]!Consolidado[[#All],[MOD_F]],"MV",[1]!Consolidado[[#All],[MONEDA]],"Soles")/1000</f>
        <v>#REF!</v>
      </c>
      <c r="ALD477" s="30" t="e">
        <f t="shared" ref="ALD477" si="780">+SUM(ALB477:ALC477)</f>
        <v>#REF!</v>
      </c>
      <c r="ALE477" s="57" t="s">
        <v>284</v>
      </c>
      <c r="ALF477" s="20" t="e">
        <f>SUMIFS([1]!Consolidado[[#All],[MONTO BFH]],[1]!Consolidado[[#All],[FECHA 2]],ALE477,[1]!Consolidado[[#All],[MOD_F]],"MV",[1]!Consolidado[[#All],[MONEDA]],"Dólares")/1000</f>
        <v>#REF!</v>
      </c>
      <c r="ALG477" s="20" t="e">
        <f>SUMIFS([1]!Consolidado[[#All],[MONTO BFH]],[1]!Consolidado[[#All],[FECHA 2]],ALE477,[1]!Consolidado[[#All],[MOD_F]],"MV",[1]!Consolidado[[#All],[MONEDA]],"Soles")/1000</f>
        <v>#REF!</v>
      </c>
      <c r="ALH477" s="30" t="e">
        <f t="shared" ref="ALH477" si="781">+SUM(ALF477:ALG477)</f>
        <v>#REF!</v>
      </c>
      <c r="ALI477" s="57" t="s">
        <v>284</v>
      </c>
      <c r="ALJ477" s="20" t="e">
        <f>SUMIFS([1]!Consolidado[[#All],[MONTO BFH]],[1]!Consolidado[[#All],[FECHA 2]],ALI477,[1]!Consolidado[[#All],[MOD_F]],"MV",[1]!Consolidado[[#All],[MONEDA]],"Dólares")/1000</f>
        <v>#REF!</v>
      </c>
      <c r="ALK477" s="20" t="e">
        <f>SUMIFS([1]!Consolidado[[#All],[MONTO BFH]],[1]!Consolidado[[#All],[FECHA 2]],ALI477,[1]!Consolidado[[#All],[MOD_F]],"MV",[1]!Consolidado[[#All],[MONEDA]],"Soles")/1000</f>
        <v>#REF!</v>
      </c>
      <c r="ALL477" s="30" t="e">
        <f t="shared" ref="ALL477" si="782">+SUM(ALJ477:ALK477)</f>
        <v>#REF!</v>
      </c>
      <c r="ALM477" s="57" t="s">
        <v>284</v>
      </c>
      <c r="ALN477" s="20" t="e">
        <f>SUMIFS([1]!Consolidado[[#All],[MONTO BFH]],[1]!Consolidado[[#All],[FECHA 2]],ALM477,[1]!Consolidado[[#All],[MOD_F]],"MV",[1]!Consolidado[[#All],[MONEDA]],"Dólares")/1000</f>
        <v>#REF!</v>
      </c>
      <c r="ALO477" s="20" t="e">
        <f>SUMIFS([1]!Consolidado[[#All],[MONTO BFH]],[1]!Consolidado[[#All],[FECHA 2]],ALM477,[1]!Consolidado[[#All],[MOD_F]],"MV",[1]!Consolidado[[#All],[MONEDA]],"Soles")/1000</f>
        <v>#REF!</v>
      </c>
      <c r="ALP477" s="30" t="e">
        <f t="shared" ref="ALP477" si="783">+SUM(ALN477:ALO477)</f>
        <v>#REF!</v>
      </c>
      <c r="ALQ477" s="57" t="s">
        <v>284</v>
      </c>
      <c r="ALR477" s="20" t="e">
        <f>SUMIFS([1]!Consolidado[[#All],[MONTO BFH]],[1]!Consolidado[[#All],[FECHA 2]],ALQ477,[1]!Consolidado[[#All],[MOD_F]],"MV",[1]!Consolidado[[#All],[MONEDA]],"Dólares")/1000</f>
        <v>#REF!</v>
      </c>
      <c r="ALS477" s="20" t="e">
        <f>SUMIFS([1]!Consolidado[[#All],[MONTO BFH]],[1]!Consolidado[[#All],[FECHA 2]],ALQ477,[1]!Consolidado[[#All],[MOD_F]],"MV",[1]!Consolidado[[#All],[MONEDA]],"Soles")/1000</f>
        <v>#REF!</v>
      </c>
      <c r="ALT477" s="30" t="e">
        <f t="shared" ref="ALT477" si="784">+SUM(ALR477:ALS477)</f>
        <v>#REF!</v>
      </c>
      <c r="ALU477" s="57" t="s">
        <v>284</v>
      </c>
      <c r="ALV477" s="20" t="e">
        <f>SUMIFS([1]!Consolidado[[#All],[MONTO BFH]],[1]!Consolidado[[#All],[FECHA 2]],ALU477,[1]!Consolidado[[#All],[MOD_F]],"MV",[1]!Consolidado[[#All],[MONEDA]],"Dólares")/1000</f>
        <v>#REF!</v>
      </c>
      <c r="ALW477" s="20" t="e">
        <f>SUMIFS([1]!Consolidado[[#All],[MONTO BFH]],[1]!Consolidado[[#All],[FECHA 2]],ALU477,[1]!Consolidado[[#All],[MOD_F]],"MV",[1]!Consolidado[[#All],[MONEDA]],"Soles")/1000</f>
        <v>#REF!</v>
      </c>
      <c r="ALX477" s="30" t="e">
        <f t="shared" ref="ALX477" si="785">+SUM(ALV477:ALW477)</f>
        <v>#REF!</v>
      </c>
      <c r="ALY477" s="57" t="s">
        <v>284</v>
      </c>
      <c r="ALZ477" s="20" t="e">
        <f>SUMIFS([1]!Consolidado[[#All],[MONTO BFH]],[1]!Consolidado[[#All],[FECHA 2]],ALY477,[1]!Consolidado[[#All],[MOD_F]],"MV",[1]!Consolidado[[#All],[MONEDA]],"Dólares")/1000</f>
        <v>#REF!</v>
      </c>
      <c r="AMA477" s="20" t="e">
        <f>SUMIFS([1]!Consolidado[[#All],[MONTO BFH]],[1]!Consolidado[[#All],[FECHA 2]],ALY477,[1]!Consolidado[[#All],[MOD_F]],"MV",[1]!Consolidado[[#All],[MONEDA]],"Soles")/1000</f>
        <v>#REF!</v>
      </c>
      <c r="AMB477" s="30" t="e">
        <f t="shared" ref="AMB477" si="786">+SUM(ALZ477:AMA477)</f>
        <v>#REF!</v>
      </c>
      <c r="AMC477" s="57" t="s">
        <v>284</v>
      </c>
      <c r="AMD477" s="20" t="e">
        <f>SUMIFS([1]!Consolidado[[#All],[MONTO BFH]],[1]!Consolidado[[#All],[FECHA 2]],AMC477,[1]!Consolidado[[#All],[MOD_F]],"MV",[1]!Consolidado[[#All],[MONEDA]],"Dólares")/1000</f>
        <v>#REF!</v>
      </c>
      <c r="AME477" s="20" t="e">
        <f>SUMIFS([1]!Consolidado[[#All],[MONTO BFH]],[1]!Consolidado[[#All],[FECHA 2]],AMC477,[1]!Consolidado[[#All],[MOD_F]],"MV",[1]!Consolidado[[#All],[MONEDA]],"Soles")/1000</f>
        <v>#REF!</v>
      </c>
      <c r="AMF477" s="30" t="e">
        <f t="shared" ref="AMF477" si="787">+SUM(AMD477:AME477)</f>
        <v>#REF!</v>
      </c>
      <c r="AMG477" s="57" t="s">
        <v>284</v>
      </c>
      <c r="AMH477" s="20" t="e">
        <f>SUMIFS([1]!Consolidado[[#All],[MONTO BFH]],[1]!Consolidado[[#All],[FECHA 2]],AMG477,[1]!Consolidado[[#All],[MOD_F]],"MV",[1]!Consolidado[[#All],[MONEDA]],"Dólares")/1000</f>
        <v>#REF!</v>
      </c>
      <c r="AMI477" s="20" t="e">
        <f>SUMIFS([1]!Consolidado[[#All],[MONTO BFH]],[1]!Consolidado[[#All],[FECHA 2]],AMG477,[1]!Consolidado[[#All],[MOD_F]],"MV",[1]!Consolidado[[#All],[MONEDA]],"Soles")/1000</f>
        <v>#REF!</v>
      </c>
      <c r="AMJ477" s="30" t="e">
        <f t="shared" ref="AMJ477" si="788">+SUM(AMH477:AMI477)</f>
        <v>#REF!</v>
      </c>
      <c r="AMK477" s="57" t="s">
        <v>284</v>
      </c>
      <c r="AML477" s="20" t="e">
        <f>SUMIFS([1]!Consolidado[[#All],[MONTO BFH]],[1]!Consolidado[[#All],[FECHA 2]],AMK477,[1]!Consolidado[[#All],[MOD_F]],"MV",[1]!Consolidado[[#All],[MONEDA]],"Dólares")/1000</f>
        <v>#REF!</v>
      </c>
      <c r="AMM477" s="20" t="e">
        <f>SUMIFS([1]!Consolidado[[#All],[MONTO BFH]],[1]!Consolidado[[#All],[FECHA 2]],AMK477,[1]!Consolidado[[#All],[MOD_F]],"MV",[1]!Consolidado[[#All],[MONEDA]],"Soles")/1000</f>
        <v>#REF!</v>
      </c>
      <c r="AMN477" s="30" t="e">
        <f t="shared" ref="AMN477" si="789">+SUM(AML477:AMM477)</f>
        <v>#REF!</v>
      </c>
      <c r="AMO477" s="57" t="s">
        <v>284</v>
      </c>
      <c r="AMP477" s="20" t="e">
        <f>SUMIFS([1]!Consolidado[[#All],[MONTO BFH]],[1]!Consolidado[[#All],[FECHA 2]],AMO477,[1]!Consolidado[[#All],[MOD_F]],"MV",[1]!Consolidado[[#All],[MONEDA]],"Dólares")/1000</f>
        <v>#REF!</v>
      </c>
      <c r="AMQ477" s="20" t="e">
        <f>SUMIFS([1]!Consolidado[[#All],[MONTO BFH]],[1]!Consolidado[[#All],[FECHA 2]],AMO477,[1]!Consolidado[[#All],[MOD_F]],"MV",[1]!Consolidado[[#All],[MONEDA]],"Soles")/1000</f>
        <v>#REF!</v>
      </c>
      <c r="AMR477" s="30" t="e">
        <f t="shared" ref="AMR477" si="790">+SUM(AMP477:AMQ477)</f>
        <v>#REF!</v>
      </c>
      <c r="AMS477" s="57" t="s">
        <v>284</v>
      </c>
      <c r="AMT477" s="20" t="e">
        <f>SUMIFS([1]!Consolidado[[#All],[MONTO BFH]],[1]!Consolidado[[#All],[FECHA 2]],AMS477,[1]!Consolidado[[#All],[MOD_F]],"MV",[1]!Consolidado[[#All],[MONEDA]],"Dólares")/1000</f>
        <v>#REF!</v>
      </c>
      <c r="AMU477" s="20" t="e">
        <f>SUMIFS([1]!Consolidado[[#All],[MONTO BFH]],[1]!Consolidado[[#All],[FECHA 2]],AMS477,[1]!Consolidado[[#All],[MOD_F]],"MV",[1]!Consolidado[[#All],[MONEDA]],"Soles")/1000</f>
        <v>#REF!</v>
      </c>
      <c r="AMV477" s="30" t="e">
        <f t="shared" ref="AMV477" si="791">+SUM(AMT477:AMU477)</f>
        <v>#REF!</v>
      </c>
      <c r="AMW477" s="57" t="s">
        <v>284</v>
      </c>
      <c r="AMX477" s="20" t="e">
        <f>SUMIFS([1]!Consolidado[[#All],[MONTO BFH]],[1]!Consolidado[[#All],[FECHA 2]],AMW477,[1]!Consolidado[[#All],[MOD_F]],"MV",[1]!Consolidado[[#All],[MONEDA]],"Dólares")/1000</f>
        <v>#REF!</v>
      </c>
      <c r="AMY477" s="20" t="e">
        <f>SUMIFS([1]!Consolidado[[#All],[MONTO BFH]],[1]!Consolidado[[#All],[FECHA 2]],AMW477,[1]!Consolidado[[#All],[MOD_F]],"MV",[1]!Consolidado[[#All],[MONEDA]],"Soles")/1000</f>
        <v>#REF!</v>
      </c>
      <c r="AMZ477" s="30" t="e">
        <f t="shared" ref="AMZ477" si="792">+SUM(AMX477:AMY477)</f>
        <v>#REF!</v>
      </c>
      <c r="ANA477" s="57" t="s">
        <v>284</v>
      </c>
      <c r="ANB477" s="20" t="e">
        <f>SUMIFS([1]!Consolidado[[#All],[MONTO BFH]],[1]!Consolidado[[#All],[FECHA 2]],ANA477,[1]!Consolidado[[#All],[MOD_F]],"MV",[1]!Consolidado[[#All],[MONEDA]],"Dólares")/1000</f>
        <v>#REF!</v>
      </c>
      <c r="ANC477" s="20" t="e">
        <f>SUMIFS([1]!Consolidado[[#All],[MONTO BFH]],[1]!Consolidado[[#All],[FECHA 2]],ANA477,[1]!Consolidado[[#All],[MOD_F]],"MV",[1]!Consolidado[[#All],[MONEDA]],"Soles")/1000</f>
        <v>#REF!</v>
      </c>
      <c r="AND477" s="30" t="e">
        <f t="shared" ref="AND477" si="793">+SUM(ANB477:ANC477)</f>
        <v>#REF!</v>
      </c>
      <c r="ANE477" s="57" t="s">
        <v>284</v>
      </c>
      <c r="ANF477" s="20" t="e">
        <f>SUMIFS([1]!Consolidado[[#All],[MONTO BFH]],[1]!Consolidado[[#All],[FECHA 2]],ANE477,[1]!Consolidado[[#All],[MOD_F]],"MV",[1]!Consolidado[[#All],[MONEDA]],"Dólares")/1000</f>
        <v>#REF!</v>
      </c>
      <c r="ANG477" s="20" t="e">
        <f>SUMIFS([1]!Consolidado[[#All],[MONTO BFH]],[1]!Consolidado[[#All],[FECHA 2]],ANE477,[1]!Consolidado[[#All],[MOD_F]],"MV",[1]!Consolidado[[#All],[MONEDA]],"Soles")/1000</f>
        <v>#REF!</v>
      </c>
      <c r="ANH477" s="30" t="e">
        <f t="shared" ref="ANH477" si="794">+SUM(ANF477:ANG477)</f>
        <v>#REF!</v>
      </c>
      <c r="ANI477" s="57" t="s">
        <v>284</v>
      </c>
      <c r="ANJ477" s="20" t="e">
        <f>SUMIFS([1]!Consolidado[[#All],[MONTO BFH]],[1]!Consolidado[[#All],[FECHA 2]],ANI477,[1]!Consolidado[[#All],[MOD_F]],"MV",[1]!Consolidado[[#All],[MONEDA]],"Dólares")/1000</f>
        <v>#REF!</v>
      </c>
      <c r="ANK477" s="20" t="e">
        <f>SUMIFS([1]!Consolidado[[#All],[MONTO BFH]],[1]!Consolidado[[#All],[FECHA 2]],ANI477,[1]!Consolidado[[#All],[MOD_F]],"MV",[1]!Consolidado[[#All],[MONEDA]],"Soles")/1000</f>
        <v>#REF!</v>
      </c>
      <c r="ANL477" s="30" t="e">
        <f t="shared" ref="ANL477" si="795">+SUM(ANJ477:ANK477)</f>
        <v>#REF!</v>
      </c>
      <c r="ANM477" s="57" t="s">
        <v>284</v>
      </c>
      <c r="ANN477" s="20" t="e">
        <f>SUMIFS([1]!Consolidado[[#All],[MONTO BFH]],[1]!Consolidado[[#All],[FECHA 2]],ANM477,[1]!Consolidado[[#All],[MOD_F]],"MV",[1]!Consolidado[[#All],[MONEDA]],"Dólares")/1000</f>
        <v>#REF!</v>
      </c>
      <c r="ANO477" s="20" t="e">
        <f>SUMIFS([1]!Consolidado[[#All],[MONTO BFH]],[1]!Consolidado[[#All],[FECHA 2]],ANM477,[1]!Consolidado[[#All],[MOD_F]],"MV",[1]!Consolidado[[#All],[MONEDA]],"Soles")/1000</f>
        <v>#REF!</v>
      </c>
      <c r="ANP477" s="30" t="e">
        <f t="shared" ref="ANP477" si="796">+SUM(ANN477:ANO477)</f>
        <v>#REF!</v>
      </c>
      <c r="ANQ477" s="57" t="s">
        <v>284</v>
      </c>
      <c r="ANR477" s="20" t="e">
        <f>SUMIFS([1]!Consolidado[[#All],[MONTO BFH]],[1]!Consolidado[[#All],[FECHA 2]],ANQ477,[1]!Consolidado[[#All],[MOD_F]],"MV",[1]!Consolidado[[#All],[MONEDA]],"Dólares")/1000</f>
        <v>#REF!</v>
      </c>
      <c r="ANS477" s="20" t="e">
        <f>SUMIFS([1]!Consolidado[[#All],[MONTO BFH]],[1]!Consolidado[[#All],[FECHA 2]],ANQ477,[1]!Consolidado[[#All],[MOD_F]],"MV",[1]!Consolidado[[#All],[MONEDA]],"Soles")/1000</f>
        <v>#REF!</v>
      </c>
      <c r="ANT477" s="30" t="e">
        <f t="shared" ref="ANT477" si="797">+SUM(ANR477:ANS477)</f>
        <v>#REF!</v>
      </c>
      <c r="ANU477" s="57" t="s">
        <v>284</v>
      </c>
      <c r="ANV477" s="20" t="e">
        <f>SUMIFS([1]!Consolidado[[#All],[MONTO BFH]],[1]!Consolidado[[#All],[FECHA 2]],ANU477,[1]!Consolidado[[#All],[MOD_F]],"MV",[1]!Consolidado[[#All],[MONEDA]],"Dólares")/1000</f>
        <v>#REF!</v>
      </c>
      <c r="ANW477" s="20" t="e">
        <f>SUMIFS([1]!Consolidado[[#All],[MONTO BFH]],[1]!Consolidado[[#All],[FECHA 2]],ANU477,[1]!Consolidado[[#All],[MOD_F]],"MV",[1]!Consolidado[[#All],[MONEDA]],"Soles")/1000</f>
        <v>#REF!</v>
      </c>
      <c r="ANX477" s="30" t="e">
        <f t="shared" ref="ANX477" si="798">+SUM(ANV477:ANW477)</f>
        <v>#REF!</v>
      </c>
      <c r="ANY477" s="57" t="s">
        <v>284</v>
      </c>
      <c r="ANZ477" s="20" t="e">
        <f>SUMIFS([1]!Consolidado[[#All],[MONTO BFH]],[1]!Consolidado[[#All],[FECHA 2]],ANY477,[1]!Consolidado[[#All],[MOD_F]],"MV",[1]!Consolidado[[#All],[MONEDA]],"Dólares")/1000</f>
        <v>#REF!</v>
      </c>
      <c r="AOA477" s="20" t="e">
        <f>SUMIFS([1]!Consolidado[[#All],[MONTO BFH]],[1]!Consolidado[[#All],[FECHA 2]],ANY477,[1]!Consolidado[[#All],[MOD_F]],"MV",[1]!Consolidado[[#All],[MONEDA]],"Soles")/1000</f>
        <v>#REF!</v>
      </c>
      <c r="AOB477" s="30" t="e">
        <f t="shared" ref="AOB477" si="799">+SUM(ANZ477:AOA477)</f>
        <v>#REF!</v>
      </c>
      <c r="AOC477" s="57" t="s">
        <v>284</v>
      </c>
      <c r="AOD477" s="20" t="e">
        <f>SUMIFS([1]!Consolidado[[#All],[MONTO BFH]],[1]!Consolidado[[#All],[FECHA 2]],AOC477,[1]!Consolidado[[#All],[MOD_F]],"MV",[1]!Consolidado[[#All],[MONEDA]],"Dólares")/1000</f>
        <v>#REF!</v>
      </c>
      <c r="AOE477" s="20" t="e">
        <f>SUMIFS([1]!Consolidado[[#All],[MONTO BFH]],[1]!Consolidado[[#All],[FECHA 2]],AOC477,[1]!Consolidado[[#All],[MOD_F]],"MV",[1]!Consolidado[[#All],[MONEDA]],"Soles")/1000</f>
        <v>#REF!</v>
      </c>
      <c r="AOF477" s="30" t="e">
        <f t="shared" ref="AOF477" si="800">+SUM(AOD477:AOE477)</f>
        <v>#REF!</v>
      </c>
      <c r="AOG477" s="57" t="s">
        <v>284</v>
      </c>
      <c r="AOH477" s="20" t="e">
        <f>SUMIFS([1]!Consolidado[[#All],[MONTO BFH]],[1]!Consolidado[[#All],[FECHA 2]],AOG477,[1]!Consolidado[[#All],[MOD_F]],"MV",[1]!Consolidado[[#All],[MONEDA]],"Dólares")/1000</f>
        <v>#REF!</v>
      </c>
      <c r="AOI477" s="20" t="e">
        <f>SUMIFS([1]!Consolidado[[#All],[MONTO BFH]],[1]!Consolidado[[#All],[FECHA 2]],AOG477,[1]!Consolidado[[#All],[MOD_F]],"MV",[1]!Consolidado[[#All],[MONEDA]],"Soles")/1000</f>
        <v>#REF!</v>
      </c>
      <c r="AOJ477" s="30" t="e">
        <f t="shared" ref="AOJ477" si="801">+SUM(AOH477:AOI477)</f>
        <v>#REF!</v>
      </c>
      <c r="AOK477" s="57" t="s">
        <v>284</v>
      </c>
      <c r="AOL477" s="20" t="e">
        <f>SUMIFS([1]!Consolidado[[#All],[MONTO BFH]],[1]!Consolidado[[#All],[FECHA 2]],AOK477,[1]!Consolidado[[#All],[MOD_F]],"MV",[1]!Consolidado[[#All],[MONEDA]],"Dólares")/1000</f>
        <v>#REF!</v>
      </c>
      <c r="AOM477" s="20" t="e">
        <f>SUMIFS([1]!Consolidado[[#All],[MONTO BFH]],[1]!Consolidado[[#All],[FECHA 2]],AOK477,[1]!Consolidado[[#All],[MOD_F]],"MV",[1]!Consolidado[[#All],[MONEDA]],"Soles")/1000</f>
        <v>#REF!</v>
      </c>
      <c r="AON477" s="30" t="e">
        <f t="shared" ref="AON477" si="802">+SUM(AOL477:AOM477)</f>
        <v>#REF!</v>
      </c>
      <c r="AOO477" s="57" t="s">
        <v>284</v>
      </c>
      <c r="AOP477" s="20" t="e">
        <f>SUMIFS([1]!Consolidado[[#All],[MONTO BFH]],[1]!Consolidado[[#All],[FECHA 2]],AOO477,[1]!Consolidado[[#All],[MOD_F]],"MV",[1]!Consolidado[[#All],[MONEDA]],"Dólares")/1000</f>
        <v>#REF!</v>
      </c>
      <c r="AOQ477" s="20" t="e">
        <f>SUMIFS([1]!Consolidado[[#All],[MONTO BFH]],[1]!Consolidado[[#All],[FECHA 2]],AOO477,[1]!Consolidado[[#All],[MOD_F]],"MV",[1]!Consolidado[[#All],[MONEDA]],"Soles")/1000</f>
        <v>#REF!</v>
      </c>
      <c r="AOR477" s="30" t="e">
        <f t="shared" ref="AOR477" si="803">+SUM(AOP477:AOQ477)</f>
        <v>#REF!</v>
      </c>
      <c r="AOS477" s="57" t="s">
        <v>284</v>
      </c>
      <c r="AOT477" s="20" t="e">
        <f>SUMIFS([1]!Consolidado[[#All],[MONTO BFH]],[1]!Consolidado[[#All],[FECHA 2]],AOS477,[1]!Consolidado[[#All],[MOD_F]],"MV",[1]!Consolidado[[#All],[MONEDA]],"Dólares")/1000</f>
        <v>#REF!</v>
      </c>
      <c r="AOU477" s="20" t="e">
        <f>SUMIFS([1]!Consolidado[[#All],[MONTO BFH]],[1]!Consolidado[[#All],[FECHA 2]],AOS477,[1]!Consolidado[[#All],[MOD_F]],"MV",[1]!Consolidado[[#All],[MONEDA]],"Soles")/1000</f>
        <v>#REF!</v>
      </c>
      <c r="AOV477" s="30" t="e">
        <f t="shared" ref="AOV477" si="804">+SUM(AOT477:AOU477)</f>
        <v>#REF!</v>
      </c>
      <c r="AOW477" s="57" t="s">
        <v>284</v>
      </c>
      <c r="AOX477" s="20" t="e">
        <f>SUMIFS([1]!Consolidado[[#All],[MONTO BFH]],[1]!Consolidado[[#All],[FECHA 2]],AOW477,[1]!Consolidado[[#All],[MOD_F]],"MV",[1]!Consolidado[[#All],[MONEDA]],"Dólares")/1000</f>
        <v>#REF!</v>
      </c>
      <c r="AOY477" s="20" t="e">
        <f>SUMIFS([1]!Consolidado[[#All],[MONTO BFH]],[1]!Consolidado[[#All],[FECHA 2]],AOW477,[1]!Consolidado[[#All],[MOD_F]],"MV",[1]!Consolidado[[#All],[MONEDA]],"Soles")/1000</f>
        <v>#REF!</v>
      </c>
      <c r="AOZ477" s="30" t="e">
        <f t="shared" ref="AOZ477" si="805">+SUM(AOX477:AOY477)</f>
        <v>#REF!</v>
      </c>
      <c r="APA477" s="57" t="s">
        <v>284</v>
      </c>
      <c r="APB477" s="20" t="e">
        <f>SUMIFS([1]!Consolidado[[#All],[MONTO BFH]],[1]!Consolidado[[#All],[FECHA 2]],APA477,[1]!Consolidado[[#All],[MOD_F]],"MV",[1]!Consolidado[[#All],[MONEDA]],"Dólares")/1000</f>
        <v>#REF!</v>
      </c>
      <c r="APC477" s="20" t="e">
        <f>SUMIFS([1]!Consolidado[[#All],[MONTO BFH]],[1]!Consolidado[[#All],[FECHA 2]],APA477,[1]!Consolidado[[#All],[MOD_F]],"MV",[1]!Consolidado[[#All],[MONEDA]],"Soles")/1000</f>
        <v>#REF!</v>
      </c>
      <c r="APD477" s="30" t="e">
        <f t="shared" ref="APD477" si="806">+SUM(APB477:APC477)</f>
        <v>#REF!</v>
      </c>
      <c r="APE477" s="57" t="s">
        <v>284</v>
      </c>
      <c r="APF477" s="20" t="e">
        <f>SUMIFS([1]!Consolidado[[#All],[MONTO BFH]],[1]!Consolidado[[#All],[FECHA 2]],APE477,[1]!Consolidado[[#All],[MOD_F]],"MV",[1]!Consolidado[[#All],[MONEDA]],"Dólares")/1000</f>
        <v>#REF!</v>
      </c>
      <c r="APG477" s="20" t="e">
        <f>SUMIFS([1]!Consolidado[[#All],[MONTO BFH]],[1]!Consolidado[[#All],[FECHA 2]],APE477,[1]!Consolidado[[#All],[MOD_F]],"MV",[1]!Consolidado[[#All],[MONEDA]],"Soles")/1000</f>
        <v>#REF!</v>
      </c>
      <c r="APH477" s="30" t="e">
        <f t="shared" ref="APH477" si="807">+SUM(APF477:APG477)</f>
        <v>#REF!</v>
      </c>
      <c r="API477" s="57" t="s">
        <v>284</v>
      </c>
      <c r="APJ477" s="20" t="e">
        <f>SUMIFS([1]!Consolidado[[#All],[MONTO BFH]],[1]!Consolidado[[#All],[FECHA 2]],API477,[1]!Consolidado[[#All],[MOD_F]],"MV",[1]!Consolidado[[#All],[MONEDA]],"Dólares")/1000</f>
        <v>#REF!</v>
      </c>
      <c r="APK477" s="20" t="e">
        <f>SUMIFS([1]!Consolidado[[#All],[MONTO BFH]],[1]!Consolidado[[#All],[FECHA 2]],API477,[1]!Consolidado[[#All],[MOD_F]],"MV",[1]!Consolidado[[#All],[MONEDA]],"Soles")/1000</f>
        <v>#REF!</v>
      </c>
      <c r="APL477" s="30" t="e">
        <f t="shared" ref="APL477" si="808">+SUM(APJ477:APK477)</f>
        <v>#REF!</v>
      </c>
      <c r="APM477" s="57" t="s">
        <v>284</v>
      </c>
      <c r="APN477" s="20" t="e">
        <f>SUMIFS([1]!Consolidado[[#All],[MONTO BFH]],[1]!Consolidado[[#All],[FECHA 2]],APM477,[1]!Consolidado[[#All],[MOD_F]],"MV",[1]!Consolidado[[#All],[MONEDA]],"Dólares")/1000</f>
        <v>#REF!</v>
      </c>
      <c r="APO477" s="20" t="e">
        <f>SUMIFS([1]!Consolidado[[#All],[MONTO BFH]],[1]!Consolidado[[#All],[FECHA 2]],APM477,[1]!Consolidado[[#All],[MOD_F]],"MV",[1]!Consolidado[[#All],[MONEDA]],"Soles")/1000</f>
        <v>#REF!</v>
      </c>
      <c r="APP477" s="30" t="e">
        <f t="shared" ref="APP477" si="809">+SUM(APN477:APO477)</f>
        <v>#REF!</v>
      </c>
      <c r="APQ477" s="57" t="s">
        <v>284</v>
      </c>
      <c r="APR477" s="20" t="e">
        <f>SUMIFS([1]!Consolidado[[#All],[MONTO BFH]],[1]!Consolidado[[#All],[FECHA 2]],APQ477,[1]!Consolidado[[#All],[MOD_F]],"MV",[1]!Consolidado[[#All],[MONEDA]],"Dólares")/1000</f>
        <v>#REF!</v>
      </c>
      <c r="APS477" s="20" t="e">
        <f>SUMIFS([1]!Consolidado[[#All],[MONTO BFH]],[1]!Consolidado[[#All],[FECHA 2]],APQ477,[1]!Consolidado[[#All],[MOD_F]],"MV",[1]!Consolidado[[#All],[MONEDA]],"Soles")/1000</f>
        <v>#REF!</v>
      </c>
      <c r="APT477" s="30" t="e">
        <f t="shared" ref="APT477" si="810">+SUM(APR477:APS477)</f>
        <v>#REF!</v>
      </c>
      <c r="APU477" s="57" t="s">
        <v>284</v>
      </c>
      <c r="APV477" s="20" t="e">
        <f>SUMIFS([1]!Consolidado[[#All],[MONTO BFH]],[1]!Consolidado[[#All],[FECHA 2]],APU477,[1]!Consolidado[[#All],[MOD_F]],"MV",[1]!Consolidado[[#All],[MONEDA]],"Dólares")/1000</f>
        <v>#REF!</v>
      </c>
      <c r="APW477" s="20" t="e">
        <f>SUMIFS([1]!Consolidado[[#All],[MONTO BFH]],[1]!Consolidado[[#All],[FECHA 2]],APU477,[1]!Consolidado[[#All],[MOD_F]],"MV",[1]!Consolidado[[#All],[MONEDA]],"Soles")/1000</f>
        <v>#REF!</v>
      </c>
      <c r="APX477" s="30" t="e">
        <f t="shared" ref="APX477" si="811">+SUM(APV477:APW477)</f>
        <v>#REF!</v>
      </c>
      <c r="APY477" s="57" t="s">
        <v>284</v>
      </c>
      <c r="APZ477" s="20" t="e">
        <f>SUMIFS([1]!Consolidado[[#All],[MONTO BFH]],[1]!Consolidado[[#All],[FECHA 2]],APY477,[1]!Consolidado[[#All],[MOD_F]],"MV",[1]!Consolidado[[#All],[MONEDA]],"Dólares")/1000</f>
        <v>#REF!</v>
      </c>
      <c r="AQA477" s="20" t="e">
        <f>SUMIFS([1]!Consolidado[[#All],[MONTO BFH]],[1]!Consolidado[[#All],[FECHA 2]],APY477,[1]!Consolidado[[#All],[MOD_F]],"MV",[1]!Consolidado[[#All],[MONEDA]],"Soles")/1000</f>
        <v>#REF!</v>
      </c>
      <c r="AQB477" s="30" t="e">
        <f t="shared" ref="AQB477" si="812">+SUM(APZ477:AQA477)</f>
        <v>#REF!</v>
      </c>
      <c r="AQC477" s="57" t="s">
        <v>284</v>
      </c>
      <c r="AQD477" s="20" t="e">
        <f>SUMIFS([1]!Consolidado[[#All],[MONTO BFH]],[1]!Consolidado[[#All],[FECHA 2]],AQC477,[1]!Consolidado[[#All],[MOD_F]],"MV",[1]!Consolidado[[#All],[MONEDA]],"Dólares")/1000</f>
        <v>#REF!</v>
      </c>
      <c r="AQE477" s="20" t="e">
        <f>SUMIFS([1]!Consolidado[[#All],[MONTO BFH]],[1]!Consolidado[[#All],[FECHA 2]],AQC477,[1]!Consolidado[[#All],[MOD_F]],"MV",[1]!Consolidado[[#All],[MONEDA]],"Soles")/1000</f>
        <v>#REF!</v>
      </c>
      <c r="AQF477" s="30" t="e">
        <f t="shared" ref="AQF477" si="813">+SUM(AQD477:AQE477)</f>
        <v>#REF!</v>
      </c>
      <c r="AQG477" s="57" t="s">
        <v>284</v>
      </c>
      <c r="AQH477" s="20" t="e">
        <f>SUMIFS([1]!Consolidado[[#All],[MONTO BFH]],[1]!Consolidado[[#All],[FECHA 2]],AQG477,[1]!Consolidado[[#All],[MOD_F]],"MV",[1]!Consolidado[[#All],[MONEDA]],"Dólares")/1000</f>
        <v>#REF!</v>
      </c>
      <c r="AQI477" s="20" t="e">
        <f>SUMIFS([1]!Consolidado[[#All],[MONTO BFH]],[1]!Consolidado[[#All],[FECHA 2]],AQG477,[1]!Consolidado[[#All],[MOD_F]],"MV",[1]!Consolidado[[#All],[MONEDA]],"Soles")/1000</f>
        <v>#REF!</v>
      </c>
      <c r="AQJ477" s="30" t="e">
        <f t="shared" ref="AQJ477" si="814">+SUM(AQH477:AQI477)</f>
        <v>#REF!</v>
      </c>
      <c r="AQK477" s="57" t="s">
        <v>284</v>
      </c>
      <c r="AQL477" s="20" t="e">
        <f>SUMIFS([1]!Consolidado[[#All],[MONTO BFH]],[1]!Consolidado[[#All],[FECHA 2]],AQK477,[1]!Consolidado[[#All],[MOD_F]],"MV",[1]!Consolidado[[#All],[MONEDA]],"Dólares")/1000</f>
        <v>#REF!</v>
      </c>
      <c r="AQM477" s="20" t="e">
        <f>SUMIFS([1]!Consolidado[[#All],[MONTO BFH]],[1]!Consolidado[[#All],[FECHA 2]],AQK477,[1]!Consolidado[[#All],[MOD_F]],"MV",[1]!Consolidado[[#All],[MONEDA]],"Soles")/1000</f>
        <v>#REF!</v>
      </c>
      <c r="AQN477" s="30" t="e">
        <f t="shared" ref="AQN477" si="815">+SUM(AQL477:AQM477)</f>
        <v>#REF!</v>
      </c>
      <c r="AQO477" s="57" t="s">
        <v>284</v>
      </c>
      <c r="AQP477" s="20" t="e">
        <f>SUMIFS([1]!Consolidado[[#All],[MONTO BFH]],[1]!Consolidado[[#All],[FECHA 2]],AQO477,[1]!Consolidado[[#All],[MOD_F]],"MV",[1]!Consolidado[[#All],[MONEDA]],"Dólares")/1000</f>
        <v>#REF!</v>
      </c>
      <c r="AQQ477" s="20" t="e">
        <f>SUMIFS([1]!Consolidado[[#All],[MONTO BFH]],[1]!Consolidado[[#All],[FECHA 2]],AQO477,[1]!Consolidado[[#All],[MOD_F]],"MV",[1]!Consolidado[[#All],[MONEDA]],"Soles")/1000</f>
        <v>#REF!</v>
      </c>
      <c r="AQR477" s="30" t="e">
        <f t="shared" ref="AQR477" si="816">+SUM(AQP477:AQQ477)</f>
        <v>#REF!</v>
      </c>
      <c r="AQS477" s="57" t="s">
        <v>284</v>
      </c>
      <c r="AQT477" s="20" t="e">
        <f>SUMIFS([1]!Consolidado[[#All],[MONTO BFH]],[1]!Consolidado[[#All],[FECHA 2]],AQS477,[1]!Consolidado[[#All],[MOD_F]],"MV",[1]!Consolidado[[#All],[MONEDA]],"Dólares")/1000</f>
        <v>#REF!</v>
      </c>
      <c r="AQU477" s="20" t="e">
        <f>SUMIFS([1]!Consolidado[[#All],[MONTO BFH]],[1]!Consolidado[[#All],[FECHA 2]],AQS477,[1]!Consolidado[[#All],[MOD_F]],"MV",[1]!Consolidado[[#All],[MONEDA]],"Soles")/1000</f>
        <v>#REF!</v>
      </c>
      <c r="AQV477" s="30" t="e">
        <f t="shared" ref="AQV477" si="817">+SUM(AQT477:AQU477)</f>
        <v>#REF!</v>
      </c>
      <c r="AQW477" s="57" t="s">
        <v>284</v>
      </c>
      <c r="AQX477" s="20" t="e">
        <f>SUMIFS([1]!Consolidado[[#All],[MONTO BFH]],[1]!Consolidado[[#All],[FECHA 2]],AQW477,[1]!Consolidado[[#All],[MOD_F]],"MV",[1]!Consolidado[[#All],[MONEDA]],"Dólares")/1000</f>
        <v>#REF!</v>
      </c>
      <c r="AQY477" s="20" t="e">
        <f>SUMIFS([1]!Consolidado[[#All],[MONTO BFH]],[1]!Consolidado[[#All],[FECHA 2]],AQW477,[1]!Consolidado[[#All],[MOD_F]],"MV",[1]!Consolidado[[#All],[MONEDA]],"Soles")/1000</f>
        <v>#REF!</v>
      </c>
      <c r="AQZ477" s="30" t="e">
        <f t="shared" ref="AQZ477" si="818">+SUM(AQX477:AQY477)</f>
        <v>#REF!</v>
      </c>
      <c r="ARA477" s="57" t="s">
        <v>284</v>
      </c>
      <c r="ARB477" s="20" t="e">
        <f>SUMIFS([1]!Consolidado[[#All],[MONTO BFH]],[1]!Consolidado[[#All],[FECHA 2]],ARA477,[1]!Consolidado[[#All],[MOD_F]],"MV",[1]!Consolidado[[#All],[MONEDA]],"Dólares")/1000</f>
        <v>#REF!</v>
      </c>
      <c r="ARC477" s="20" t="e">
        <f>SUMIFS([1]!Consolidado[[#All],[MONTO BFH]],[1]!Consolidado[[#All],[FECHA 2]],ARA477,[1]!Consolidado[[#All],[MOD_F]],"MV",[1]!Consolidado[[#All],[MONEDA]],"Soles")/1000</f>
        <v>#REF!</v>
      </c>
      <c r="ARD477" s="30" t="e">
        <f t="shared" ref="ARD477" si="819">+SUM(ARB477:ARC477)</f>
        <v>#REF!</v>
      </c>
      <c r="ARE477" s="57" t="s">
        <v>284</v>
      </c>
      <c r="ARF477" s="20" t="e">
        <f>SUMIFS([1]!Consolidado[[#All],[MONTO BFH]],[1]!Consolidado[[#All],[FECHA 2]],ARE477,[1]!Consolidado[[#All],[MOD_F]],"MV",[1]!Consolidado[[#All],[MONEDA]],"Dólares")/1000</f>
        <v>#REF!</v>
      </c>
      <c r="ARG477" s="20" t="e">
        <f>SUMIFS([1]!Consolidado[[#All],[MONTO BFH]],[1]!Consolidado[[#All],[FECHA 2]],ARE477,[1]!Consolidado[[#All],[MOD_F]],"MV",[1]!Consolidado[[#All],[MONEDA]],"Soles")/1000</f>
        <v>#REF!</v>
      </c>
      <c r="ARH477" s="30" t="e">
        <f t="shared" ref="ARH477" si="820">+SUM(ARF477:ARG477)</f>
        <v>#REF!</v>
      </c>
      <c r="ARI477" s="57" t="s">
        <v>284</v>
      </c>
      <c r="ARJ477" s="20" t="e">
        <f>SUMIFS([1]!Consolidado[[#All],[MONTO BFH]],[1]!Consolidado[[#All],[FECHA 2]],ARI477,[1]!Consolidado[[#All],[MOD_F]],"MV",[1]!Consolidado[[#All],[MONEDA]],"Dólares")/1000</f>
        <v>#REF!</v>
      </c>
      <c r="ARK477" s="20" t="e">
        <f>SUMIFS([1]!Consolidado[[#All],[MONTO BFH]],[1]!Consolidado[[#All],[FECHA 2]],ARI477,[1]!Consolidado[[#All],[MOD_F]],"MV",[1]!Consolidado[[#All],[MONEDA]],"Soles")/1000</f>
        <v>#REF!</v>
      </c>
      <c r="ARL477" s="30" t="e">
        <f t="shared" ref="ARL477" si="821">+SUM(ARJ477:ARK477)</f>
        <v>#REF!</v>
      </c>
      <c r="ARM477" s="57" t="s">
        <v>284</v>
      </c>
      <c r="ARN477" s="20" t="e">
        <f>SUMIFS([1]!Consolidado[[#All],[MONTO BFH]],[1]!Consolidado[[#All],[FECHA 2]],ARM477,[1]!Consolidado[[#All],[MOD_F]],"MV",[1]!Consolidado[[#All],[MONEDA]],"Dólares")/1000</f>
        <v>#REF!</v>
      </c>
      <c r="ARO477" s="20" t="e">
        <f>SUMIFS([1]!Consolidado[[#All],[MONTO BFH]],[1]!Consolidado[[#All],[FECHA 2]],ARM477,[1]!Consolidado[[#All],[MOD_F]],"MV",[1]!Consolidado[[#All],[MONEDA]],"Soles")/1000</f>
        <v>#REF!</v>
      </c>
      <c r="ARP477" s="30" t="e">
        <f t="shared" ref="ARP477" si="822">+SUM(ARN477:ARO477)</f>
        <v>#REF!</v>
      </c>
      <c r="ARQ477" s="57" t="s">
        <v>284</v>
      </c>
      <c r="ARR477" s="20" t="e">
        <f>SUMIFS([1]!Consolidado[[#All],[MONTO BFH]],[1]!Consolidado[[#All],[FECHA 2]],ARQ477,[1]!Consolidado[[#All],[MOD_F]],"MV",[1]!Consolidado[[#All],[MONEDA]],"Dólares")/1000</f>
        <v>#REF!</v>
      </c>
      <c r="ARS477" s="20" t="e">
        <f>SUMIFS([1]!Consolidado[[#All],[MONTO BFH]],[1]!Consolidado[[#All],[FECHA 2]],ARQ477,[1]!Consolidado[[#All],[MOD_F]],"MV",[1]!Consolidado[[#All],[MONEDA]],"Soles")/1000</f>
        <v>#REF!</v>
      </c>
      <c r="ART477" s="30" t="e">
        <f t="shared" ref="ART477" si="823">+SUM(ARR477:ARS477)</f>
        <v>#REF!</v>
      </c>
      <c r="ARU477" s="57" t="s">
        <v>284</v>
      </c>
      <c r="ARV477" s="20" t="e">
        <f>SUMIFS([1]!Consolidado[[#All],[MONTO BFH]],[1]!Consolidado[[#All],[FECHA 2]],ARU477,[1]!Consolidado[[#All],[MOD_F]],"MV",[1]!Consolidado[[#All],[MONEDA]],"Dólares")/1000</f>
        <v>#REF!</v>
      </c>
      <c r="ARW477" s="20" t="e">
        <f>SUMIFS([1]!Consolidado[[#All],[MONTO BFH]],[1]!Consolidado[[#All],[FECHA 2]],ARU477,[1]!Consolidado[[#All],[MOD_F]],"MV",[1]!Consolidado[[#All],[MONEDA]],"Soles")/1000</f>
        <v>#REF!</v>
      </c>
      <c r="ARX477" s="30" t="e">
        <f t="shared" ref="ARX477" si="824">+SUM(ARV477:ARW477)</f>
        <v>#REF!</v>
      </c>
      <c r="ARY477" s="57" t="s">
        <v>284</v>
      </c>
      <c r="ARZ477" s="20" t="e">
        <f>SUMIFS([1]!Consolidado[[#All],[MONTO BFH]],[1]!Consolidado[[#All],[FECHA 2]],ARY477,[1]!Consolidado[[#All],[MOD_F]],"MV",[1]!Consolidado[[#All],[MONEDA]],"Dólares")/1000</f>
        <v>#REF!</v>
      </c>
      <c r="ASA477" s="20" t="e">
        <f>SUMIFS([1]!Consolidado[[#All],[MONTO BFH]],[1]!Consolidado[[#All],[FECHA 2]],ARY477,[1]!Consolidado[[#All],[MOD_F]],"MV",[1]!Consolidado[[#All],[MONEDA]],"Soles")/1000</f>
        <v>#REF!</v>
      </c>
      <c r="ASB477" s="30" t="e">
        <f t="shared" ref="ASB477" si="825">+SUM(ARZ477:ASA477)</f>
        <v>#REF!</v>
      </c>
      <c r="ASC477" s="57" t="s">
        <v>284</v>
      </c>
      <c r="ASD477" s="20" t="e">
        <f>SUMIFS([1]!Consolidado[[#All],[MONTO BFH]],[1]!Consolidado[[#All],[FECHA 2]],ASC477,[1]!Consolidado[[#All],[MOD_F]],"MV",[1]!Consolidado[[#All],[MONEDA]],"Dólares")/1000</f>
        <v>#REF!</v>
      </c>
      <c r="ASE477" s="20" t="e">
        <f>SUMIFS([1]!Consolidado[[#All],[MONTO BFH]],[1]!Consolidado[[#All],[FECHA 2]],ASC477,[1]!Consolidado[[#All],[MOD_F]],"MV",[1]!Consolidado[[#All],[MONEDA]],"Soles")/1000</f>
        <v>#REF!</v>
      </c>
      <c r="ASF477" s="30" t="e">
        <f t="shared" ref="ASF477" si="826">+SUM(ASD477:ASE477)</f>
        <v>#REF!</v>
      </c>
      <c r="ASG477" s="57" t="s">
        <v>284</v>
      </c>
      <c r="ASH477" s="20" t="e">
        <f>SUMIFS([1]!Consolidado[[#All],[MONTO BFH]],[1]!Consolidado[[#All],[FECHA 2]],ASG477,[1]!Consolidado[[#All],[MOD_F]],"MV",[1]!Consolidado[[#All],[MONEDA]],"Dólares")/1000</f>
        <v>#REF!</v>
      </c>
      <c r="ASI477" s="20" t="e">
        <f>SUMIFS([1]!Consolidado[[#All],[MONTO BFH]],[1]!Consolidado[[#All],[FECHA 2]],ASG477,[1]!Consolidado[[#All],[MOD_F]],"MV",[1]!Consolidado[[#All],[MONEDA]],"Soles")/1000</f>
        <v>#REF!</v>
      </c>
      <c r="ASJ477" s="30" t="e">
        <f t="shared" ref="ASJ477" si="827">+SUM(ASH477:ASI477)</f>
        <v>#REF!</v>
      </c>
      <c r="ASK477" s="57" t="s">
        <v>284</v>
      </c>
      <c r="ASL477" s="20" t="e">
        <f>SUMIFS([1]!Consolidado[[#All],[MONTO BFH]],[1]!Consolidado[[#All],[FECHA 2]],ASK477,[1]!Consolidado[[#All],[MOD_F]],"MV",[1]!Consolidado[[#All],[MONEDA]],"Dólares")/1000</f>
        <v>#REF!</v>
      </c>
      <c r="ASM477" s="20" t="e">
        <f>SUMIFS([1]!Consolidado[[#All],[MONTO BFH]],[1]!Consolidado[[#All],[FECHA 2]],ASK477,[1]!Consolidado[[#All],[MOD_F]],"MV",[1]!Consolidado[[#All],[MONEDA]],"Soles")/1000</f>
        <v>#REF!</v>
      </c>
      <c r="ASN477" s="30" t="e">
        <f t="shared" ref="ASN477" si="828">+SUM(ASL477:ASM477)</f>
        <v>#REF!</v>
      </c>
      <c r="ASO477" s="57" t="s">
        <v>284</v>
      </c>
      <c r="ASP477" s="20" t="e">
        <f>SUMIFS([1]!Consolidado[[#All],[MONTO BFH]],[1]!Consolidado[[#All],[FECHA 2]],ASO477,[1]!Consolidado[[#All],[MOD_F]],"MV",[1]!Consolidado[[#All],[MONEDA]],"Dólares")/1000</f>
        <v>#REF!</v>
      </c>
      <c r="ASQ477" s="20" t="e">
        <f>SUMIFS([1]!Consolidado[[#All],[MONTO BFH]],[1]!Consolidado[[#All],[FECHA 2]],ASO477,[1]!Consolidado[[#All],[MOD_F]],"MV",[1]!Consolidado[[#All],[MONEDA]],"Soles")/1000</f>
        <v>#REF!</v>
      </c>
      <c r="ASR477" s="30" t="e">
        <f t="shared" ref="ASR477" si="829">+SUM(ASP477:ASQ477)</f>
        <v>#REF!</v>
      </c>
      <c r="ASS477" s="57" t="s">
        <v>284</v>
      </c>
      <c r="AST477" s="20" t="e">
        <f>SUMIFS([1]!Consolidado[[#All],[MONTO BFH]],[1]!Consolidado[[#All],[FECHA 2]],ASS477,[1]!Consolidado[[#All],[MOD_F]],"MV",[1]!Consolidado[[#All],[MONEDA]],"Dólares")/1000</f>
        <v>#REF!</v>
      </c>
      <c r="ASU477" s="20" t="e">
        <f>SUMIFS([1]!Consolidado[[#All],[MONTO BFH]],[1]!Consolidado[[#All],[FECHA 2]],ASS477,[1]!Consolidado[[#All],[MOD_F]],"MV",[1]!Consolidado[[#All],[MONEDA]],"Soles")/1000</f>
        <v>#REF!</v>
      </c>
      <c r="ASV477" s="30" t="e">
        <f t="shared" ref="ASV477" si="830">+SUM(AST477:ASU477)</f>
        <v>#REF!</v>
      </c>
      <c r="ASW477" s="57" t="s">
        <v>284</v>
      </c>
      <c r="ASX477" s="20" t="e">
        <f>SUMIFS([1]!Consolidado[[#All],[MONTO BFH]],[1]!Consolidado[[#All],[FECHA 2]],ASW477,[1]!Consolidado[[#All],[MOD_F]],"MV",[1]!Consolidado[[#All],[MONEDA]],"Dólares")/1000</f>
        <v>#REF!</v>
      </c>
      <c r="ASY477" s="20" t="e">
        <f>SUMIFS([1]!Consolidado[[#All],[MONTO BFH]],[1]!Consolidado[[#All],[FECHA 2]],ASW477,[1]!Consolidado[[#All],[MOD_F]],"MV",[1]!Consolidado[[#All],[MONEDA]],"Soles")/1000</f>
        <v>#REF!</v>
      </c>
      <c r="ASZ477" s="30" t="e">
        <f t="shared" ref="ASZ477" si="831">+SUM(ASX477:ASY477)</f>
        <v>#REF!</v>
      </c>
      <c r="ATA477" s="57" t="s">
        <v>284</v>
      </c>
      <c r="ATB477" s="20" t="e">
        <f>SUMIFS([1]!Consolidado[[#All],[MONTO BFH]],[1]!Consolidado[[#All],[FECHA 2]],ATA477,[1]!Consolidado[[#All],[MOD_F]],"MV",[1]!Consolidado[[#All],[MONEDA]],"Dólares")/1000</f>
        <v>#REF!</v>
      </c>
      <c r="ATC477" s="20" t="e">
        <f>SUMIFS([1]!Consolidado[[#All],[MONTO BFH]],[1]!Consolidado[[#All],[FECHA 2]],ATA477,[1]!Consolidado[[#All],[MOD_F]],"MV",[1]!Consolidado[[#All],[MONEDA]],"Soles")/1000</f>
        <v>#REF!</v>
      </c>
      <c r="ATD477" s="30" t="e">
        <f t="shared" ref="ATD477" si="832">+SUM(ATB477:ATC477)</f>
        <v>#REF!</v>
      </c>
      <c r="ATE477" s="57" t="s">
        <v>284</v>
      </c>
      <c r="ATF477" s="20" t="e">
        <f>SUMIFS([1]!Consolidado[[#All],[MONTO BFH]],[1]!Consolidado[[#All],[FECHA 2]],ATE477,[1]!Consolidado[[#All],[MOD_F]],"MV",[1]!Consolidado[[#All],[MONEDA]],"Dólares")/1000</f>
        <v>#REF!</v>
      </c>
      <c r="ATG477" s="20" t="e">
        <f>SUMIFS([1]!Consolidado[[#All],[MONTO BFH]],[1]!Consolidado[[#All],[FECHA 2]],ATE477,[1]!Consolidado[[#All],[MOD_F]],"MV",[1]!Consolidado[[#All],[MONEDA]],"Soles")/1000</f>
        <v>#REF!</v>
      </c>
      <c r="ATH477" s="30" t="e">
        <f t="shared" ref="ATH477" si="833">+SUM(ATF477:ATG477)</f>
        <v>#REF!</v>
      </c>
      <c r="ATI477" s="57" t="s">
        <v>284</v>
      </c>
      <c r="ATJ477" s="20" t="e">
        <f>SUMIFS([1]!Consolidado[[#All],[MONTO BFH]],[1]!Consolidado[[#All],[FECHA 2]],ATI477,[1]!Consolidado[[#All],[MOD_F]],"MV",[1]!Consolidado[[#All],[MONEDA]],"Dólares")/1000</f>
        <v>#REF!</v>
      </c>
      <c r="ATK477" s="20" t="e">
        <f>SUMIFS([1]!Consolidado[[#All],[MONTO BFH]],[1]!Consolidado[[#All],[FECHA 2]],ATI477,[1]!Consolidado[[#All],[MOD_F]],"MV",[1]!Consolidado[[#All],[MONEDA]],"Soles")/1000</f>
        <v>#REF!</v>
      </c>
      <c r="ATL477" s="30" t="e">
        <f t="shared" ref="ATL477" si="834">+SUM(ATJ477:ATK477)</f>
        <v>#REF!</v>
      </c>
      <c r="ATM477" s="57" t="s">
        <v>284</v>
      </c>
      <c r="ATN477" s="20" t="e">
        <f>SUMIFS([1]!Consolidado[[#All],[MONTO BFH]],[1]!Consolidado[[#All],[FECHA 2]],ATM477,[1]!Consolidado[[#All],[MOD_F]],"MV",[1]!Consolidado[[#All],[MONEDA]],"Dólares")/1000</f>
        <v>#REF!</v>
      </c>
      <c r="ATO477" s="20" t="e">
        <f>SUMIFS([1]!Consolidado[[#All],[MONTO BFH]],[1]!Consolidado[[#All],[FECHA 2]],ATM477,[1]!Consolidado[[#All],[MOD_F]],"MV",[1]!Consolidado[[#All],[MONEDA]],"Soles")/1000</f>
        <v>#REF!</v>
      </c>
      <c r="ATP477" s="30" t="e">
        <f t="shared" ref="ATP477" si="835">+SUM(ATN477:ATO477)</f>
        <v>#REF!</v>
      </c>
      <c r="ATQ477" s="57" t="s">
        <v>284</v>
      </c>
      <c r="ATR477" s="20" t="e">
        <f>SUMIFS([1]!Consolidado[[#All],[MONTO BFH]],[1]!Consolidado[[#All],[FECHA 2]],ATQ477,[1]!Consolidado[[#All],[MOD_F]],"MV",[1]!Consolidado[[#All],[MONEDA]],"Dólares")/1000</f>
        <v>#REF!</v>
      </c>
      <c r="ATS477" s="20" t="e">
        <f>SUMIFS([1]!Consolidado[[#All],[MONTO BFH]],[1]!Consolidado[[#All],[FECHA 2]],ATQ477,[1]!Consolidado[[#All],[MOD_F]],"MV",[1]!Consolidado[[#All],[MONEDA]],"Soles")/1000</f>
        <v>#REF!</v>
      </c>
      <c r="ATT477" s="30" t="e">
        <f t="shared" ref="ATT477" si="836">+SUM(ATR477:ATS477)</f>
        <v>#REF!</v>
      </c>
      <c r="ATU477" s="57" t="s">
        <v>284</v>
      </c>
      <c r="ATV477" s="20" t="e">
        <f>SUMIFS([1]!Consolidado[[#All],[MONTO BFH]],[1]!Consolidado[[#All],[FECHA 2]],ATU477,[1]!Consolidado[[#All],[MOD_F]],"MV",[1]!Consolidado[[#All],[MONEDA]],"Dólares")/1000</f>
        <v>#REF!</v>
      </c>
      <c r="ATW477" s="20" t="e">
        <f>SUMIFS([1]!Consolidado[[#All],[MONTO BFH]],[1]!Consolidado[[#All],[FECHA 2]],ATU477,[1]!Consolidado[[#All],[MOD_F]],"MV",[1]!Consolidado[[#All],[MONEDA]],"Soles")/1000</f>
        <v>#REF!</v>
      </c>
      <c r="ATX477" s="30" t="e">
        <f t="shared" ref="ATX477" si="837">+SUM(ATV477:ATW477)</f>
        <v>#REF!</v>
      </c>
      <c r="ATY477" s="57" t="s">
        <v>284</v>
      </c>
      <c r="ATZ477" s="20" t="e">
        <f>SUMIFS([1]!Consolidado[[#All],[MONTO BFH]],[1]!Consolidado[[#All],[FECHA 2]],ATY477,[1]!Consolidado[[#All],[MOD_F]],"MV",[1]!Consolidado[[#All],[MONEDA]],"Dólares")/1000</f>
        <v>#REF!</v>
      </c>
      <c r="AUA477" s="20" t="e">
        <f>SUMIFS([1]!Consolidado[[#All],[MONTO BFH]],[1]!Consolidado[[#All],[FECHA 2]],ATY477,[1]!Consolidado[[#All],[MOD_F]],"MV",[1]!Consolidado[[#All],[MONEDA]],"Soles")/1000</f>
        <v>#REF!</v>
      </c>
      <c r="AUB477" s="30" t="e">
        <f t="shared" ref="AUB477" si="838">+SUM(ATZ477:AUA477)</f>
        <v>#REF!</v>
      </c>
      <c r="AUC477" s="57" t="s">
        <v>284</v>
      </c>
      <c r="AUD477" s="20" t="e">
        <f>SUMIFS([1]!Consolidado[[#All],[MONTO BFH]],[1]!Consolidado[[#All],[FECHA 2]],AUC477,[1]!Consolidado[[#All],[MOD_F]],"MV",[1]!Consolidado[[#All],[MONEDA]],"Dólares")/1000</f>
        <v>#REF!</v>
      </c>
      <c r="AUE477" s="20" t="e">
        <f>SUMIFS([1]!Consolidado[[#All],[MONTO BFH]],[1]!Consolidado[[#All],[FECHA 2]],AUC477,[1]!Consolidado[[#All],[MOD_F]],"MV",[1]!Consolidado[[#All],[MONEDA]],"Soles")/1000</f>
        <v>#REF!</v>
      </c>
      <c r="AUF477" s="30" t="e">
        <f t="shared" ref="AUF477" si="839">+SUM(AUD477:AUE477)</f>
        <v>#REF!</v>
      </c>
      <c r="AUG477" s="57" t="s">
        <v>284</v>
      </c>
      <c r="AUH477" s="20" t="e">
        <f>SUMIFS([1]!Consolidado[[#All],[MONTO BFH]],[1]!Consolidado[[#All],[FECHA 2]],AUG477,[1]!Consolidado[[#All],[MOD_F]],"MV",[1]!Consolidado[[#All],[MONEDA]],"Dólares")/1000</f>
        <v>#REF!</v>
      </c>
      <c r="AUI477" s="20" t="e">
        <f>SUMIFS([1]!Consolidado[[#All],[MONTO BFH]],[1]!Consolidado[[#All],[FECHA 2]],AUG477,[1]!Consolidado[[#All],[MOD_F]],"MV",[1]!Consolidado[[#All],[MONEDA]],"Soles")/1000</f>
        <v>#REF!</v>
      </c>
      <c r="AUJ477" s="30" t="e">
        <f t="shared" ref="AUJ477" si="840">+SUM(AUH477:AUI477)</f>
        <v>#REF!</v>
      </c>
      <c r="AUK477" s="57" t="s">
        <v>284</v>
      </c>
      <c r="AUL477" s="20" t="e">
        <f>SUMIFS([1]!Consolidado[[#All],[MONTO BFH]],[1]!Consolidado[[#All],[FECHA 2]],AUK477,[1]!Consolidado[[#All],[MOD_F]],"MV",[1]!Consolidado[[#All],[MONEDA]],"Dólares")/1000</f>
        <v>#REF!</v>
      </c>
      <c r="AUM477" s="20" t="e">
        <f>SUMIFS([1]!Consolidado[[#All],[MONTO BFH]],[1]!Consolidado[[#All],[FECHA 2]],AUK477,[1]!Consolidado[[#All],[MOD_F]],"MV",[1]!Consolidado[[#All],[MONEDA]],"Soles")/1000</f>
        <v>#REF!</v>
      </c>
      <c r="AUN477" s="30" t="e">
        <f t="shared" ref="AUN477" si="841">+SUM(AUL477:AUM477)</f>
        <v>#REF!</v>
      </c>
      <c r="AUO477" s="57" t="s">
        <v>284</v>
      </c>
      <c r="AUP477" s="20" t="e">
        <f>SUMIFS([1]!Consolidado[[#All],[MONTO BFH]],[1]!Consolidado[[#All],[FECHA 2]],AUO477,[1]!Consolidado[[#All],[MOD_F]],"MV",[1]!Consolidado[[#All],[MONEDA]],"Dólares")/1000</f>
        <v>#REF!</v>
      </c>
      <c r="AUQ477" s="20" t="e">
        <f>SUMIFS([1]!Consolidado[[#All],[MONTO BFH]],[1]!Consolidado[[#All],[FECHA 2]],AUO477,[1]!Consolidado[[#All],[MOD_F]],"MV",[1]!Consolidado[[#All],[MONEDA]],"Soles")/1000</f>
        <v>#REF!</v>
      </c>
      <c r="AUR477" s="30" t="e">
        <f t="shared" ref="AUR477" si="842">+SUM(AUP477:AUQ477)</f>
        <v>#REF!</v>
      </c>
      <c r="AUS477" s="57" t="s">
        <v>284</v>
      </c>
      <c r="AUT477" s="20" t="e">
        <f>SUMIFS([1]!Consolidado[[#All],[MONTO BFH]],[1]!Consolidado[[#All],[FECHA 2]],AUS477,[1]!Consolidado[[#All],[MOD_F]],"MV",[1]!Consolidado[[#All],[MONEDA]],"Dólares")/1000</f>
        <v>#REF!</v>
      </c>
      <c r="AUU477" s="20" t="e">
        <f>SUMIFS([1]!Consolidado[[#All],[MONTO BFH]],[1]!Consolidado[[#All],[FECHA 2]],AUS477,[1]!Consolidado[[#All],[MOD_F]],"MV",[1]!Consolidado[[#All],[MONEDA]],"Soles")/1000</f>
        <v>#REF!</v>
      </c>
      <c r="AUV477" s="30" t="e">
        <f t="shared" ref="AUV477" si="843">+SUM(AUT477:AUU477)</f>
        <v>#REF!</v>
      </c>
      <c r="AUW477" s="57" t="s">
        <v>284</v>
      </c>
      <c r="AUX477" s="20" t="e">
        <f>SUMIFS([1]!Consolidado[[#All],[MONTO BFH]],[1]!Consolidado[[#All],[FECHA 2]],AUW477,[1]!Consolidado[[#All],[MOD_F]],"MV",[1]!Consolidado[[#All],[MONEDA]],"Dólares")/1000</f>
        <v>#REF!</v>
      </c>
      <c r="AUY477" s="20" t="e">
        <f>SUMIFS([1]!Consolidado[[#All],[MONTO BFH]],[1]!Consolidado[[#All],[FECHA 2]],AUW477,[1]!Consolidado[[#All],[MOD_F]],"MV",[1]!Consolidado[[#All],[MONEDA]],"Soles")/1000</f>
        <v>#REF!</v>
      </c>
      <c r="AUZ477" s="30" t="e">
        <f t="shared" ref="AUZ477" si="844">+SUM(AUX477:AUY477)</f>
        <v>#REF!</v>
      </c>
      <c r="AVA477" s="57" t="s">
        <v>284</v>
      </c>
      <c r="AVB477" s="20" t="e">
        <f>SUMIFS([1]!Consolidado[[#All],[MONTO BFH]],[1]!Consolidado[[#All],[FECHA 2]],AVA477,[1]!Consolidado[[#All],[MOD_F]],"MV",[1]!Consolidado[[#All],[MONEDA]],"Dólares")/1000</f>
        <v>#REF!</v>
      </c>
      <c r="AVC477" s="20" t="e">
        <f>SUMIFS([1]!Consolidado[[#All],[MONTO BFH]],[1]!Consolidado[[#All],[FECHA 2]],AVA477,[1]!Consolidado[[#All],[MOD_F]],"MV",[1]!Consolidado[[#All],[MONEDA]],"Soles")/1000</f>
        <v>#REF!</v>
      </c>
      <c r="AVD477" s="30" t="e">
        <f t="shared" ref="AVD477" si="845">+SUM(AVB477:AVC477)</f>
        <v>#REF!</v>
      </c>
      <c r="AVE477" s="57" t="s">
        <v>284</v>
      </c>
      <c r="AVF477" s="20" t="e">
        <f>SUMIFS([1]!Consolidado[[#All],[MONTO BFH]],[1]!Consolidado[[#All],[FECHA 2]],AVE477,[1]!Consolidado[[#All],[MOD_F]],"MV",[1]!Consolidado[[#All],[MONEDA]],"Dólares")/1000</f>
        <v>#REF!</v>
      </c>
      <c r="AVG477" s="20" t="e">
        <f>SUMIFS([1]!Consolidado[[#All],[MONTO BFH]],[1]!Consolidado[[#All],[FECHA 2]],AVE477,[1]!Consolidado[[#All],[MOD_F]],"MV",[1]!Consolidado[[#All],[MONEDA]],"Soles")/1000</f>
        <v>#REF!</v>
      </c>
      <c r="AVH477" s="30" t="e">
        <f t="shared" ref="AVH477" si="846">+SUM(AVF477:AVG477)</f>
        <v>#REF!</v>
      </c>
      <c r="AVI477" s="57" t="s">
        <v>284</v>
      </c>
      <c r="AVJ477" s="20" t="e">
        <f>SUMIFS([1]!Consolidado[[#All],[MONTO BFH]],[1]!Consolidado[[#All],[FECHA 2]],AVI477,[1]!Consolidado[[#All],[MOD_F]],"MV",[1]!Consolidado[[#All],[MONEDA]],"Dólares")/1000</f>
        <v>#REF!</v>
      </c>
      <c r="AVK477" s="20" t="e">
        <f>SUMIFS([1]!Consolidado[[#All],[MONTO BFH]],[1]!Consolidado[[#All],[FECHA 2]],AVI477,[1]!Consolidado[[#All],[MOD_F]],"MV",[1]!Consolidado[[#All],[MONEDA]],"Soles")/1000</f>
        <v>#REF!</v>
      </c>
      <c r="AVL477" s="30" t="e">
        <f t="shared" ref="AVL477" si="847">+SUM(AVJ477:AVK477)</f>
        <v>#REF!</v>
      </c>
      <c r="AVM477" s="57" t="s">
        <v>284</v>
      </c>
      <c r="AVN477" s="20" t="e">
        <f>SUMIFS([1]!Consolidado[[#All],[MONTO BFH]],[1]!Consolidado[[#All],[FECHA 2]],AVM477,[1]!Consolidado[[#All],[MOD_F]],"MV",[1]!Consolidado[[#All],[MONEDA]],"Dólares")/1000</f>
        <v>#REF!</v>
      </c>
      <c r="AVO477" s="20" t="e">
        <f>SUMIFS([1]!Consolidado[[#All],[MONTO BFH]],[1]!Consolidado[[#All],[FECHA 2]],AVM477,[1]!Consolidado[[#All],[MOD_F]],"MV",[1]!Consolidado[[#All],[MONEDA]],"Soles")/1000</f>
        <v>#REF!</v>
      </c>
      <c r="AVP477" s="30" t="e">
        <f t="shared" ref="AVP477" si="848">+SUM(AVN477:AVO477)</f>
        <v>#REF!</v>
      </c>
      <c r="AVQ477" s="57" t="s">
        <v>284</v>
      </c>
      <c r="AVR477" s="20" t="e">
        <f>SUMIFS([1]!Consolidado[[#All],[MONTO BFH]],[1]!Consolidado[[#All],[FECHA 2]],AVQ477,[1]!Consolidado[[#All],[MOD_F]],"MV",[1]!Consolidado[[#All],[MONEDA]],"Dólares")/1000</f>
        <v>#REF!</v>
      </c>
      <c r="AVS477" s="20" t="e">
        <f>SUMIFS([1]!Consolidado[[#All],[MONTO BFH]],[1]!Consolidado[[#All],[FECHA 2]],AVQ477,[1]!Consolidado[[#All],[MOD_F]],"MV",[1]!Consolidado[[#All],[MONEDA]],"Soles")/1000</f>
        <v>#REF!</v>
      </c>
      <c r="AVT477" s="30" t="e">
        <f t="shared" ref="AVT477" si="849">+SUM(AVR477:AVS477)</f>
        <v>#REF!</v>
      </c>
      <c r="AVU477" s="57" t="s">
        <v>284</v>
      </c>
      <c r="AVV477" s="20" t="e">
        <f>SUMIFS([1]!Consolidado[[#All],[MONTO BFH]],[1]!Consolidado[[#All],[FECHA 2]],AVU477,[1]!Consolidado[[#All],[MOD_F]],"MV",[1]!Consolidado[[#All],[MONEDA]],"Dólares")/1000</f>
        <v>#REF!</v>
      </c>
      <c r="AVW477" s="20" t="e">
        <f>SUMIFS([1]!Consolidado[[#All],[MONTO BFH]],[1]!Consolidado[[#All],[FECHA 2]],AVU477,[1]!Consolidado[[#All],[MOD_F]],"MV",[1]!Consolidado[[#All],[MONEDA]],"Soles")/1000</f>
        <v>#REF!</v>
      </c>
      <c r="AVX477" s="30" t="e">
        <f t="shared" ref="AVX477" si="850">+SUM(AVV477:AVW477)</f>
        <v>#REF!</v>
      </c>
      <c r="AVY477" s="57" t="s">
        <v>284</v>
      </c>
      <c r="AVZ477" s="20" t="e">
        <f>SUMIFS([1]!Consolidado[[#All],[MONTO BFH]],[1]!Consolidado[[#All],[FECHA 2]],AVY477,[1]!Consolidado[[#All],[MOD_F]],"MV",[1]!Consolidado[[#All],[MONEDA]],"Dólares")/1000</f>
        <v>#REF!</v>
      </c>
      <c r="AWA477" s="20" t="e">
        <f>SUMIFS([1]!Consolidado[[#All],[MONTO BFH]],[1]!Consolidado[[#All],[FECHA 2]],AVY477,[1]!Consolidado[[#All],[MOD_F]],"MV",[1]!Consolidado[[#All],[MONEDA]],"Soles")/1000</f>
        <v>#REF!</v>
      </c>
      <c r="AWB477" s="30" t="e">
        <f t="shared" ref="AWB477" si="851">+SUM(AVZ477:AWA477)</f>
        <v>#REF!</v>
      </c>
      <c r="AWC477" s="57" t="s">
        <v>284</v>
      </c>
      <c r="AWD477" s="20" t="e">
        <f>SUMIFS([1]!Consolidado[[#All],[MONTO BFH]],[1]!Consolidado[[#All],[FECHA 2]],AWC477,[1]!Consolidado[[#All],[MOD_F]],"MV",[1]!Consolidado[[#All],[MONEDA]],"Dólares")/1000</f>
        <v>#REF!</v>
      </c>
      <c r="AWE477" s="20" t="e">
        <f>SUMIFS([1]!Consolidado[[#All],[MONTO BFH]],[1]!Consolidado[[#All],[FECHA 2]],AWC477,[1]!Consolidado[[#All],[MOD_F]],"MV",[1]!Consolidado[[#All],[MONEDA]],"Soles")/1000</f>
        <v>#REF!</v>
      </c>
      <c r="AWF477" s="30" t="e">
        <f t="shared" ref="AWF477" si="852">+SUM(AWD477:AWE477)</f>
        <v>#REF!</v>
      </c>
      <c r="AWG477" s="57" t="s">
        <v>284</v>
      </c>
      <c r="AWH477" s="20" t="e">
        <f>SUMIFS([1]!Consolidado[[#All],[MONTO BFH]],[1]!Consolidado[[#All],[FECHA 2]],AWG477,[1]!Consolidado[[#All],[MOD_F]],"MV",[1]!Consolidado[[#All],[MONEDA]],"Dólares")/1000</f>
        <v>#REF!</v>
      </c>
      <c r="AWI477" s="20" t="e">
        <f>SUMIFS([1]!Consolidado[[#All],[MONTO BFH]],[1]!Consolidado[[#All],[FECHA 2]],AWG477,[1]!Consolidado[[#All],[MOD_F]],"MV",[1]!Consolidado[[#All],[MONEDA]],"Soles")/1000</f>
        <v>#REF!</v>
      </c>
      <c r="AWJ477" s="30" t="e">
        <f t="shared" ref="AWJ477" si="853">+SUM(AWH477:AWI477)</f>
        <v>#REF!</v>
      </c>
      <c r="AWK477" s="57" t="s">
        <v>284</v>
      </c>
      <c r="AWL477" s="20" t="e">
        <f>SUMIFS([1]!Consolidado[[#All],[MONTO BFH]],[1]!Consolidado[[#All],[FECHA 2]],AWK477,[1]!Consolidado[[#All],[MOD_F]],"MV",[1]!Consolidado[[#All],[MONEDA]],"Dólares")/1000</f>
        <v>#REF!</v>
      </c>
      <c r="AWM477" s="20" t="e">
        <f>SUMIFS([1]!Consolidado[[#All],[MONTO BFH]],[1]!Consolidado[[#All],[FECHA 2]],AWK477,[1]!Consolidado[[#All],[MOD_F]],"MV",[1]!Consolidado[[#All],[MONEDA]],"Soles")/1000</f>
        <v>#REF!</v>
      </c>
      <c r="AWN477" s="30" t="e">
        <f t="shared" ref="AWN477" si="854">+SUM(AWL477:AWM477)</f>
        <v>#REF!</v>
      </c>
      <c r="AWO477" s="57" t="s">
        <v>284</v>
      </c>
      <c r="AWP477" s="20" t="e">
        <f>SUMIFS([1]!Consolidado[[#All],[MONTO BFH]],[1]!Consolidado[[#All],[FECHA 2]],AWO477,[1]!Consolidado[[#All],[MOD_F]],"MV",[1]!Consolidado[[#All],[MONEDA]],"Dólares")/1000</f>
        <v>#REF!</v>
      </c>
      <c r="AWQ477" s="20" t="e">
        <f>SUMIFS([1]!Consolidado[[#All],[MONTO BFH]],[1]!Consolidado[[#All],[FECHA 2]],AWO477,[1]!Consolidado[[#All],[MOD_F]],"MV",[1]!Consolidado[[#All],[MONEDA]],"Soles")/1000</f>
        <v>#REF!</v>
      </c>
      <c r="AWR477" s="30" t="e">
        <f t="shared" ref="AWR477" si="855">+SUM(AWP477:AWQ477)</f>
        <v>#REF!</v>
      </c>
      <c r="AWS477" s="57" t="s">
        <v>284</v>
      </c>
      <c r="AWT477" s="20" t="e">
        <f>SUMIFS([1]!Consolidado[[#All],[MONTO BFH]],[1]!Consolidado[[#All],[FECHA 2]],AWS477,[1]!Consolidado[[#All],[MOD_F]],"MV",[1]!Consolidado[[#All],[MONEDA]],"Dólares")/1000</f>
        <v>#REF!</v>
      </c>
      <c r="AWU477" s="20" t="e">
        <f>SUMIFS([1]!Consolidado[[#All],[MONTO BFH]],[1]!Consolidado[[#All],[FECHA 2]],AWS477,[1]!Consolidado[[#All],[MOD_F]],"MV",[1]!Consolidado[[#All],[MONEDA]],"Soles")/1000</f>
        <v>#REF!</v>
      </c>
      <c r="AWV477" s="30" t="e">
        <f t="shared" ref="AWV477" si="856">+SUM(AWT477:AWU477)</f>
        <v>#REF!</v>
      </c>
      <c r="AWW477" s="57" t="s">
        <v>284</v>
      </c>
      <c r="AWX477" s="20" t="e">
        <f>SUMIFS([1]!Consolidado[[#All],[MONTO BFH]],[1]!Consolidado[[#All],[FECHA 2]],AWW477,[1]!Consolidado[[#All],[MOD_F]],"MV",[1]!Consolidado[[#All],[MONEDA]],"Dólares")/1000</f>
        <v>#REF!</v>
      </c>
      <c r="AWY477" s="20" t="e">
        <f>SUMIFS([1]!Consolidado[[#All],[MONTO BFH]],[1]!Consolidado[[#All],[FECHA 2]],AWW477,[1]!Consolidado[[#All],[MOD_F]],"MV",[1]!Consolidado[[#All],[MONEDA]],"Soles")/1000</f>
        <v>#REF!</v>
      </c>
      <c r="AWZ477" s="30" t="e">
        <f t="shared" ref="AWZ477" si="857">+SUM(AWX477:AWY477)</f>
        <v>#REF!</v>
      </c>
      <c r="AXA477" s="57" t="s">
        <v>284</v>
      </c>
      <c r="AXB477" s="20" t="e">
        <f>SUMIFS([1]!Consolidado[[#All],[MONTO BFH]],[1]!Consolidado[[#All],[FECHA 2]],AXA477,[1]!Consolidado[[#All],[MOD_F]],"MV",[1]!Consolidado[[#All],[MONEDA]],"Dólares")/1000</f>
        <v>#REF!</v>
      </c>
      <c r="AXC477" s="20" t="e">
        <f>SUMIFS([1]!Consolidado[[#All],[MONTO BFH]],[1]!Consolidado[[#All],[FECHA 2]],AXA477,[1]!Consolidado[[#All],[MOD_F]],"MV",[1]!Consolidado[[#All],[MONEDA]],"Soles")/1000</f>
        <v>#REF!</v>
      </c>
      <c r="AXD477" s="30" t="e">
        <f t="shared" ref="AXD477" si="858">+SUM(AXB477:AXC477)</f>
        <v>#REF!</v>
      </c>
      <c r="AXE477" s="57" t="s">
        <v>284</v>
      </c>
      <c r="AXF477" s="20" t="e">
        <f>SUMIFS([1]!Consolidado[[#All],[MONTO BFH]],[1]!Consolidado[[#All],[FECHA 2]],AXE477,[1]!Consolidado[[#All],[MOD_F]],"MV",[1]!Consolidado[[#All],[MONEDA]],"Dólares")/1000</f>
        <v>#REF!</v>
      </c>
      <c r="AXG477" s="20" t="e">
        <f>SUMIFS([1]!Consolidado[[#All],[MONTO BFH]],[1]!Consolidado[[#All],[FECHA 2]],AXE477,[1]!Consolidado[[#All],[MOD_F]],"MV",[1]!Consolidado[[#All],[MONEDA]],"Soles")/1000</f>
        <v>#REF!</v>
      </c>
      <c r="AXH477" s="30" t="e">
        <f t="shared" ref="AXH477" si="859">+SUM(AXF477:AXG477)</f>
        <v>#REF!</v>
      </c>
      <c r="AXI477" s="57" t="s">
        <v>284</v>
      </c>
      <c r="AXJ477" s="20" t="e">
        <f>SUMIFS([1]!Consolidado[[#All],[MONTO BFH]],[1]!Consolidado[[#All],[FECHA 2]],AXI477,[1]!Consolidado[[#All],[MOD_F]],"MV",[1]!Consolidado[[#All],[MONEDA]],"Dólares")/1000</f>
        <v>#REF!</v>
      </c>
      <c r="AXK477" s="20" t="e">
        <f>SUMIFS([1]!Consolidado[[#All],[MONTO BFH]],[1]!Consolidado[[#All],[FECHA 2]],AXI477,[1]!Consolidado[[#All],[MOD_F]],"MV",[1]!Consolidado[[#All],[MONEDA]],"Soles")/1000</f>
        <v>#REF!</v>
      </c>
      <c r="AXL477" s="30" t="e">
        <f t="shared" ref="AXL477" si="860">+SUM(AXJ477:AXK477)</f>
        <v>#REF!</v>
      </c>
      <c r="AXM477" s="57" t="s">
        <v>284</v>
      </c>
      <c r="AXN477" s="20" t="e">
        <f>SUMIFS([1]!Consolidado[[#All],[MONTO BFH]],[1]!Consolidado[[#All],[FECHA 2]],AXM477,[1]!Consolidado[[#All],[MOD_F]],"MV",[1]!Consolidado[[#All],[MONEDA]],"Dólares")/1000</f>
        <v>#REF!</v>
      </c>
      <c r="AXO477" s="20" t="e">
        <f>SUMIFS([1]!Consolidado[[#All],[MONTO BFH]],[1]!Consolidado[[#All],[FECHA 2]],AXM477,[1]!Consolidado[[#All],[MOD_F]],"MV",[1]!Consolidado[[#All],[MONEDA]],"Soles")/1000</f>
        <v>#REF!</v>
      </c>
      <c r="AXP477" s="30" t="e">
        <f t="shared" ref="AXP477" si="861">+SUM(AXN477:AXO477)</f>
        <v>#REF!</v>
      </c>
      <c r="AXQ477" s="57" t="s">
        <v>284</v>
      </c>
      <c r="AXR477" s="20" t="e">
        <f>SUMIFS([1]!Consolidado[[#All],[MONTO BFH]],[1]!Consolidado[[#All],[FECHA 2]],AXQ477,[1]!Consolidado[[#All],[MOD_F]],"MV",[1]!Consolidado[[#All],[MONEDA]],"Dólares")/1000</f>
        <v>#REF!</v>
      </c>
      <c r="AXS477" s="20" t="e">
        <f>SUMIFS([1]!Consolidado[[#All],[MONTO BFH]],[1]!Consolidado[[#All],[FECHA 2]],AXQ477,[1]!Consolidado[[#All],[MOD_F]],"MV",[1]!Consolidado[[#All],[MONEDA]],"Soles")/1000</f>
        <v>#REF!</v>
      </c>
      <c r="AXT477" s="30" t="e">
        <f t="shared" ref="AXT477" si="862">+SUM(AXR477:AXS477)</f>
        <v>#REF!</v>
      </c>
      <c r="AXU477" s="57" t="s">
        <v>284</v>
      </c>
      <c r="AXV477" s="20" t="e">
        <f>SUMIFS([1]!Consolidado[[#All],[MONTO BFH]],[1]!Consolidado[[#All],[FECHA 2]],AXU477,[1]!Consolidado[[#All],[MOD_F]],"MV",[1]!Consolidado[[#All],[MONEDA]],"Dólares")/1000</f>
        <v>#REF!</v>
      </c>
      <c r="AXW477" s="20" t="e">
        <f>SUMIFS([1]!Consolidado[[#All],[MONTO BFH]],[1]!Consolidado[[#All],[FECHA 2]],AXU477,[1]!Consolidado[[#All],[MOD_F]],"MV",[1]!Consolidado[[#All],[MONEDA]],"Soles")/1000</f>
        <v>#REF!</v>
      </c>
      <c r="AXX477" s="30" t="e">
        <f t="shared" ref="AXX477" si="863">+SUM(AXV477:AXW477)</f>
        <v>#REF!</v>
      </c>
      <c r="AXY477" s="57" t="s">
        <v>284</v>
      </c>
      <c r="AXZ477" s="20" t="e">
        <f>SUMIFS([1]!Consolidado[[#All],[MONTO BFH]],[1]!Consolidado[[#All],[FECHA 2]],AXY477,[1]!Consolidado[[#All],[MOD_F]],"MV",[1]!Consolidado[[#All],[MONEDA]],"Dólares")/1000</f>
        <v>#REF!</v>
      </c>
      <c r="AYA477" s="20" t="e">
        <f>SUMIFS([1]!Consolidado[[#All],[MONTO BFH]],[1]!Consolidado[[#All],[FECHA 2]],AXY477,[1]!Consolidado[[#All],[MOD_F]],"MV",[1]!Consolidado[[#All],[MONEDA]],"Soles")/1000</f>
        <v>#REF!</v>
      </c>
      <c r="AYB477" s="30" t="e">
        <f t="shared" ref="AYB477" si="864">+SUM(AXZ477:AYA477)</f>
        <v>#REF!</v>
      </c>
      <c r="AYC477" s="57" t="s">
        <v>284</v>
      </c>
      <c r="AYD477" s="20" t="e">
        <f>SUMIFS([1]!Consolidado[[#All],[MONTO BFH]],[1]!Consolidado[[#All],[FECHA 2]],AYC477,[1]!Consolidado[[#All],[MOD_F]],"MV",[1]!Consolidado[[#All],[MONEDA]],"Dólares")/1000</f>
        <v>#REF!</v>
      </c>
      <c r="AYE477" s="20" t="e">
        <f>SUMIFS([1]!Consolidado[[#All],[MONTO BFH]],[1]!Consolidado[[#All],[FECHA 2]],AYC477,[1]!Consolidado[[#All],[MOD_F]],"MV",[1]!Consolidado[[#All],[MONEDA]],"Soles")/1000</f>
        <v>#REF!</v>
      </c>
      <c r="AYF477" s="30" t="e">
        <f t="shared" ref="AYF477" si="865">+SUM(AYD477:AYE477)</f>
        <v>#REF!</v>
      </c>
      <c r="AYG477" s="57" t="s">
        <v>284</v>
      </c>
      <c r="AYH477" s="20" t="e">
        <f>SUMIFS([1]!Consolidado[[#All],[MONTO BFH]],[1]!Consolidado[[#All],[FECHA 2]],AYG477,[1]!Consolidado[[#All],[MOD_F]],"MV",[1]!Consolidado[[#All],[MONEDA]],"Dólares")/1000</f>
        <v>#REF!</v>
      </c>
      <c r="AYI477" s="20" t="e">
        <f>SUMIFS([1]!Consolidado[[#All],[MONTO BFH]],[1]!Consolidado[[#All],[FECHA 2]],AYG477,[1]!Consolidado[[#All],[MOD_F]],"MV",[1]!Consolidado[[#All],[MONEDA]],"Soles")/1000</f>
        <v>#REF!</v>
      </c>
      <c r="AYJ477" s="30" t="e">
        <f t="shared" ref="AYJ477" si="866">+SUM(AYH477:AYI477)</f>
        <v>#REF!</v>
      </c>
      <c r="AYK477" s="57" t="s">
        <v>284</v>
      </c>
      <c r="AYL477" s="20" t="e">
        <f>SUMIFS([1]!Consolidado[[#All],[MONTO BFH]],[1]!Consolidado[[#All],[FECHA 2]],AYK477,[1]!Consolidado[[#All],[MOD_F]],"MV",[1]!Consolidado[[#All],[MONEDA]],"Dólares")/1000</f>
        <v>#REF!</v>
      </c>
      <c r="AYM477" s="20" t="e">
        <f>SUMIFS([1]!Consolidado[[#All],[MONTO BFH]],[1]!Consolidado[[#All],[FECHA 2]],AYK477,[1]!Consolidado[[#All],[MOD_F]],"MV",[1]!Consolidado[[#All],[MONEDA]],"Soles")/1000</f>
        <v>#REF!</v>
      </c>
      <c r="AYN477" s="30" t="e">
        <f t="shared" ref="AYN477" si="867">+SUM(AYL477:AYM477)</f>
        <v>#REF!</v>
      </c>
      <c r="AYO477" s="57" t="s">
        <v>284</v>
      </c>
      <c r="AYP477" s="20" t="e">
        <f>SUMIFS([1]!Consolidado[[#All],[MONTO BFH]],[1]!Consolidado[[#All],[FECHA 2]],AYO477,[1]!Consolidado[[#All],[MOD_F]],"MV",[1]!Consolidado[[#All],[MONEDA]],"Dólares")/1000</f>
        <v>#REF!</v>
      </c>
      <c r="AYQ477" s="20" t="e">
        <f>SUMIFS([1]!Consolidado[[#All],[MONTO BFH]],[1]!Consolidado[[#All],[FECHA 2]],AYO477,[1]!Consolidado[[#All],[MOD_F]],"MV",[1]!Consolidado[[#All],[MONEDA]],"Soles")/1000</f>
        <v>#REF!</v>
      </c>
      <c r="AYR477" s="30" t="e">
        <f t="shared" ref="AYR477" si="868">+SUM(AYP477:AYQ477)</f>
        <v>#REF!</v>
      </c>
      <c r="AYS477" s="57" t="s">
        <v>284</v>
      </c>
      <c r="AYT477" s="20" t="e">
        <f>SUMIFS([1]!Consolidado[[#All],[MONTO BFH]],[1]!Consolidado[[#All],[FECHA 2]],AYS477,[1]!Consolidado[[#All],[MOD_F]],"MV",[1]!Consolidado[[#All],[MONEDA]],"Dólares")/1000</f>
        <v>#REF!</v>
      </c>
      <c r="AYU477" s="20" t="e">
        <f>SUMIFS([1]!Consolidado[[#All],[MONTO BFH]],[1]!Consolidado[[#All],[FECHA 2]],AYS477,[1]!Consolidado[[#All],[MOD_F]],"MV",[1]!Consolidado[[#All],[MONEDA]],"Soles")/1000</f>
        <v>#REF!</v>
      </c>
      <c r="AYV477" s="30" t="e">
        <f t="shared" ref="AYV477" si="869">+SUM(AYT477:AYU477)</f>
        <v>#REF!</v>
      </c>
      <c r="AYW477" s="57" t="s">
        <v>284</v>
      </c>
      <c r="AYX477" s="20" t="e">
        <f>SUMIFS([1]!Consolidado[[#All],[MONTO BFH]],[1]!Consolidado[[#All],[FECHA 2]],AYW477,[1]!Consolidado[[#All],[MOD_F]],"MV",[1]!Consolidado[[#All],[MONEDA]],"Dólares")/1000</f>
        <v>#REF!</v>
      </c>
      <c r="AYY477" s="20" t="e">
        <f>SUMIFS([1]!Consolidado[[#All],[MONTO BFH]],[1]!Consolidado[[#All],[FECHA 2]],AYW477,[1]!Consolidado[[#All],[MOD_F]],"MV",[1]!Consolidado[[#All],[MONEDA]],"Soles")/1000</f>
        <v>#REF!</v>
      </c>
      <c r="AYZ477" s="30" t="e">
        <f t="shared" ref="AYZ477" si="870">+SUM(AYX477:AYY477)</f>
        <v>#REF!</v>
      </c>
      <c r="AZA477" s="57" t="s">
        <v>284</v>
      </c>
      <c r="AZB477" s="20" t="e">
        <f>SUMIFS([1]!Consolidado[[#All],[MONTO BFH]],[1]!Consolidado[[#All],[FECHA 2]],AZA477,[1]!Consolidado[[#All],[MOD_F]],"MV",[1]!Consolidado[[#All],[MONEDA]],"Dólares")/1000</f>
        <v>#REF!</v>
      </c>
      <c r="AZC477" s="20" t="e">
        <f>SUMIFS([1]!Consolidado[[#All],[MONTO BFH]],[1]!Consolidado[[#All],[FECHA 2]],AZA477,[1]!Consolidado[[#All],[MOD_F]],"MV",[1]!Consolidado[[#All],[MONEDA]],"Soles")/1000</f>
        <v>#REF!</v>
      </c>
      <c r="AZD477" s="30" t="e">
        <f t="shared" ref="AZD477" si="871">+SUM(AZB477:AZC477)</f>
        <v>#REF!</v>
      </c>
      <c r="AZE477" s="57" t="s">
        <v>284</v>
      </c>
      <c r="AZF477" s="20" t="e">
        <f>SUMIFS([1]!Consolidado[[#All],[MONTO BFH]],[1]!Consolidado[[#All],[FECHA 2]],AZE477,[1]!Consolidado[[#All],[MOD_F]],"MV",[1]!Consolidado[[#All],[MONEDA]],"Dólares")/1000</f>
        <v>#REF!</v>
      </c>
      <c r="AZG477" s="20" t="e">
        <f>SUMIFS([1]!Consolidado[[#All],[MONTO BFH]],[1]!Consolidado[[#All],[FECHA 2]],AZE477,[1]!Consolidado[[#All],[MOD_F]],"MV",[1]!Consolidado[[#All],[MONEDA]],"Soles")/1000</f>
        <v>#REF!</v>
      </c>
      <c r="AZH477" s="30" t="e">
        <f t="shared" ref="AZH477" si="872">+SUM(AZF477:AZG477)</f>
        <v>#REF!</v>
      </c>
      <c r="AZI477" s="57" t="s">
        <v>284</v>
      </c>
      <c r="AZJ477" s="20" t="e">
        <f>SUMIFS([1]!Consolidado[[#All],[MONTO BFH]],[1]!Consolidado[[#All],[FECHA 2]],AZI477,[1]!Consolidado[[#All],[MOD_F]],"MV",[1]!Consolidado[[#All],[MONEDA]],"Dólares")/1000</f>
        <v>#REF!</v>
      </c>
      <c r="AZK477" s="20" t="e">
        <f>SUMIFS([1]!Consolidado[[#All],[MONTO BFH]],[1]!Consolidado[[#All],[FECHA 2]],AZI477,[1]!Consolidado[[#All],[MOD_F]],"MV",[1]!Consolidado[[#All],[MONEDA]],"Soles")/1000</f>
        <v>#REF!</v>
      </c>
      <c r="AZL477" s="30" t="e">
        <f t="shared" ref="AZL477" si="873">+SUM(AZJ477:AZK477)</f>
        <v>#REF!</v>
      </c>
      <c r="AZM477" s="57" t="s">
        <v>284</v>
      </c>
      <c r="AZN477" s="20" t="e">
        <f>SUMIFS([1]!Consolidado[[#All],[MONTO BFH]],[1]!Consolidado[[#All],[FECHA 2]],AZM477,[1]!Consolidado[[#All],[MOD_F]],"MV",[1]!Consolidado[[#All],[MONEDA]],"Dólares")/1000</f>
        <v>#REF!</v>
      </c>
      <c r="AZO477" s="20" t="e">
        <f>SUMIFS([1]!Consolidado[[#All],[MONTO BFH]],[1]!Consolidado[[#All],[FECHA 2]],AZM477,[1]!Consolidado[[#All],[MOD_F]],"MV",[1]!Consolidado[[#All],[MONEDA]],"Soles")/1000</f>
        <v>#REF!</v>
      </c>
      <c r="AZP477" s="30" t="e">
        <f t="shared" ref="AZP477" si="874">+SUM(AZN477:AZO477)</f>
        <v>#REF!</v>
      </c>
      <c r="AZQ477" s="57" t="s">
        <v>284</v>
      </c>
      <c r="AZR477" s="20" t="e">
        <f>SUMIFS([1]!Consolidado[[#All],[MONTO BFH]],[1]!Consolidado[[#All],[FECHA 2]],AZQ477,[1]!Consolidado[[#All],[MOD_F]],"MV",[1]!Consolidado[[#All],[MONEDA]],"Dólares")/1000</f>
        <v>#REF!</v>
      </c>
      <c r="AZS477" s="20" t="e">
        <f>SUMIFS([1]!Consolidado[[#All],[MONTO BFH]],[1]!Consolidado[[#All],[FECHA 2]],AZQ477,[1]!Consolidado[[#All],[MOD_F]],"MV",[1]!Consolidado[[#All],[MONEDA]],"Soles")/1000</f>
        <v>#REF!</v>
      </c>
      <c r="AZT477" s="30" t="e">
        <f t="shared" ref="AZT477" si="875">+SUM(AZR477:AZS477)</f>
        <v>#REF!</v>
      </c>
      <c r="AZU477" s="57" t="s">
        <v>284</v>
      </c>
      <c r="AZV477" s="20" t="e">
        <f>SUMIFS([1]!Consolidado[[#All],[MONTO BFH]],[1]!Consolidado[[#All],[FECHA 2]],AZU477,[1]!Consolidado[[#All],[MOD_F]],"MV",[1]!Consolidado[[#All],[MONEDA]],"Dólares")/1000</f>
        <v>#REF!</v>
      </c>
      <c r="AZW477" s="20" t="e">
        <f>SUMIFS([1]!Consolidado[[#All],[MONTO BFH]],[1]!Consolidado[[#All],[FECHA 2]],AZU477,[1]!Consolidado[[#All],[MOD_F]],"MV",[1]!Consolidado[[#All],[MONEDA]],"Soles")/1000</f>
        <v>#REF!</v>
      </c>
      <c r="AZX477" s="30" t="e">
        <f t="shared" ref="AZX477" si="876">+SUM(AZV477:AZW477)</f>
        <v>#REF!</v>
      </c>
      <c r="AZY477" s="57" t="s">
        <v>284</v>
      </c>
      <c r="AZZ477" s="20" t="e">
        <f>SUMIFS([1]!Consolidado[[#All],[MONTO BFH]],[1]!Consolidado[[#All],[FECHA 2]],AZY477,[1]!Consolidado[[#All],[MOD_F]],"MV",[1]!Consolidado[[#All],[MONEDA]],"Dólares")/1000</f>
        <v>#REF!</v>
      </c>
      <c r="BAA477" s="20" t="e">
        <f>SUMIFS([1]!Consolidado[[#All],[MONTO BFH]],[1]!Consolidado[[#All],[FECHA 2]],AZY477,[1]!Consolidado[[#All],[MOD_F]],"MV",[1]!Consolidado[[#All],[MONEDA]],"Soles")/1000</f>
        <v>#REF!</v>
      </c>
      <c r="BAB477" s="30" t="e">
        <f t="shared" ref="BAB477" si="877">+SUM(AZZ477:BAA477)</f>
        <v>#REF!</v>
      </c>
      <c r="BAC477" s="57" t="s">
        <v>284</v>
      </c>
      <c r="BAD477" s="20" t="e">
        <f>SUMIFS([1]!Consolidado[[#All],[MONTO BFH]],[1]!Consolidado[[#All],[FECHA 2]],BAC477,[1]!Consolidado[[#All],[MOD_F]],"MV",[1]!Consolidado[[#All],[MONEDA]],"Dólares")/1000</f>
        <v>#REF!</v>
      </c>
      <c r="BAE477" s="20" t="e">
        <f>SUMIFS([1]!Consolidado[[#All],[MONTO BFH]],[1]!Consolidado[[#All],[FECHA 2]],BAC477,[1]!Consolidado[[#All],[MOD_F]],"MV",[1]!Consolidado[[#All],[MONEDA]],"Soles")/1000</f>
        <v>#REF!</v>
      </c>
      <c r="BAF477" s="30" t="e">
        <f t="shared" ref="BAF477" si="878">+SUM(BAD477:BAE477)</f>
        <v>#REF!</v>
      </c>
      <c r="BAG477" s="57" t="s">
        <v>284</v>
      </c>
      <c r="BAH477" s="20" t="e">
        <f>SUMIFS([1]!Consolidado[[#All],[MONTO BFH]],[1]!Consolidado[[#All],[FECHA 2]],BAG477,[1]!Consolidado[[#All],[MOD_F]],"MV",[1]!Consolidado[[#All],[MONEDA]],"Dólares")/1000</f>
        <v>#REF!</v>
      </c>
      <c r="BAI477" s="20" t="e">
        <f>SUMIFS([1]!Consolidado[[#All],[MONTO BFH]],[1]!Consolidado[[#All],[FECHA 2]],BAG477,[1]!Consolidado[[#All],[MOD_F]],"MV",[1]!Consolidado[[#All],[MONEDA]],"Soles")/1000</f>
        <v>#REF!</v>
      </c>
      <c r="BAJ477" s="30" t="e">
        <f t="shared" ref="BAJ477" si="879">+SUM(BAH477:BAI477)</f>
        <v>#REF!</v>
      </c>
      <c r="BAK477" s="57" t="s">
        <v>284</v>
      </c>
      <c r="BAL477" s="20" t="e">
        <f>SUMIFS([1]!Consolidado[[#All],[MONTO BFH]],[1]!Consolidado[[#All],[FECHA 2]],BAK477,[1]!Consolidado[[#All],[MOD_F]],"MV",[1]!Consolidado[[#All],[MONEDA]],"Dólares")/1000</f>
        <v>#REF!</v>
      </c>
      <c r="BAM477" s="20" t="e">
        <f>SUMIFS([1]!Consolidado[[#All],[MONTO BFH]],[1]!Consolidado[[#All],[FECHA 2]],BAK477,[1]!Consolidado[[#All],[MOD_F]],"MV",[1]!Consolidado[[#All],[MONEDA]],"Soles")/1000</f>
        <v>#REF!</v>
      </c>
      <c r="BAN477" s="30" t="e">
        <f t="shared" ref="BAN477" si="880">+SUM(BAL477:BAM477)</f>
        <v>#REF!</v>
      </c>
      <c r="BAO477" s="57" t="s">
        <v>284</v>
      </c>
      <c r="BAP477" s="20" t="e">
        <f>SUMIFS([1]!Consolidado[[#All],[MONTO BFH]],[1]!Consolidado[[#All],[FECHA 2]],BAO477,[1]!Consolidado[[#All],[MOD_F]],"MV",[1]!Consolidado[[#All],[MONEDA]],"Dólares")/1000</f>
        <v>#REF!</v>
      </c>
      <c r="BAQ477" s="20" t="e">
        <f>SUMIFS([1]!Consolidado[[#All],[MONTO BFH]],[1]!Consolidado[[#All],[FECHA 2]],BAO477,[1]!Consolidado[[#All],[MOD_F]],"MV",[1]!Consolidado[[#All],[MONEDA]],"Soles")/1000</f>
        <v>#REF!</v>
      </c>
      <c r="BAR477" s="30" t="e">
        <f t="shared" ref="BAR477" si="881">+SUM(BAP477:BAQ477)</f>
        <v>#REF!</v>
      </c>
      <c r="BAS477" s="57" t="s">
        <v>284</v>
      </c>
      <c r="BAT477" s="20" t="e">
        <f>SUMIFS([1]!Consolidado[[#All],[MONTO BFH]],[1]!Consolidado[[#All],[FECHA 2]],BAS477,[1]!Consolidado[[#All],[MOD_F]],"MV",[1]!Consolidado[[#All],[MONEDA]],"Dólares")/1000</f>
        <v>#REF!</v>
      </c>
      <c r="BAU477" s="20" t="e">
        <f>SUMIFS([1]!Consolidado[[#All],[MONTO BFH]],[1]!Consolidado[[#All],[FECHA 2]],BAS477,[1]!Consolidado[[#All],[MOD_F]],"MV",[1]!Consolidado[[#All],[MONEDA]],"Soles")/1000</f>
        <v>#REF!</v>
      </c>
      <c r="BAV477" s="30" t="e">
        <f t="shared" ref="BAV477" si="882">+SUM(BAT477:BAU477)</f>
        <v>#REF!</v>
      </c>
      <c r="BAW477" s="57" t="s">
        <v>284</v>
      </c>
      <c r="BAX477" s="20" t="e">
        <f>SUMIFS([1]!Consolidado[[#All],[MONTO BFH]],[1]!Consolidado[[#All],[FECHA 2]],BAW477,[1]!Consolidado[[#All],[MOD_F]],"MV",[1]!Consolidado[[#All],[MONEDA]],"Dólares")/1000</f>
        <v>#REF!</v>
      </c>
      <c r="BAY477" s="20" t="e">
        <f>SUMIFS([1]!Consolidado[[#All],[MONTO BFH]],[1]!Consolidado[[#All],[FECHA 2]],BAW477,[1]!Consolidado[[#All],[MOD_F]],"MV",[1]!Consolidado[[#All],[MONEDA]],"Soles")/1000</f>
        <v>#REF!</v>
      </c>
      <c r="BAZ477" s="30" t="e">
        <f t="shared" ref="BAZ477" si="883">+SUM(BAX477:BAY477)</f>
        <v>#REF!</v>
      </c>
      <c r="BBA477" s="57" t="s">
        <v>284</v>
      </c>
      <c r="BBB477" s="20" t="e">
        <f>SUMIFS([1]!Consolidado[[#All],[MONTO BFH]],[1]!Consolidado[[#All],[FECHA 2]],BBA477,[1]!Consolidado[[#All],[MOD_F]],"MV",[1]!Consolidado[[#All],[MONEDA]],"Dólares")/1000</f>
        <v>#REF!</v>
      </c>
      <c r="BBC477" s="20" t="e">
        <f>SUMIFS([1]!Consolidado[[#All],[MONTO BFH]],[1]!Consolidado[[#All],[FECHA 2]],BBA477,[1]!Consolidado[[#All],[MOD_F]],"MV",[1]!Consolidado[[#All],[MONEDA]],"Soles")/1000</f>
        <v>#REF!</v>
      </c>
      <c r="BBD477" s="30" t="e">
        <f t="shared" ref="BBD477" si="884">+SUM(BBB477:BBC477)</f>
        <v>#REF!</v>
      </c>
      <c r="BBE477" s="57" t="s">
        <v>284</v>
      </c>
      <c r="BBF477" s="20" t="e">
        <f>SUMIFS([1]!Consolidado[[#All],[MONTO BFH]],[1]!Consolidado[[#All],[FECHA 2]],BBE477,[1]!Consolidado[[#All],[MOD_F]],"MV",[1]!Consolidado[[#All],[MONEDA]],"Dólares")/1000</f>
        <v>#REF!</v>
      </c>
      <c r="BBG477" s="20" t="e">
        <f>SUMIFS([1]!Consolidado[[#All],[MONTO BFH]],[1]!Consolidado[[#All],[FECHA 2]],BBE477,[1]!Consolidado[[#All],[MOD_F]],"MV",[1]!Consolidado[[#All],[MONEDA]],"Soles")/1000</f>
        <v>#REF!</v>
      </c>
      <c r="BBH477" s="30" t="e">
        <f t="shared" ref="BBH477" si="885">+SUM(BBF477:BBG477)</f>
        <v>#REF!</v>
      </c>
      <c r="BBI477" s="57" t="s">
        <v>284</v>
      </c>
      <c r="BBJ477" s="20" t="e">
        <f>SUMIFS([1]!Consolidado[[#All],[MONTO BFH]],[1]!Consolidado[[#All],[FECHA 2]],BBI477,[1]!Consolidado[[#All],[MOD_F]],"MV",[1]!Consolidado[[#All],[MONEDA]],"Dólares")/1000</f>
        <v>#REF!</v>
      </c>
      <c r="BBK477" s="20" t="e">
        <f>SUMIFS([1]!Consolidado[[#All],[MONTO BFH]],[1]!Consolidado[[#All],[FECHA 2]],BBI477,[1]!Consolidado[[#All],[MOD_F]],"MV",[1]!Consolidado[[#All],[MONEDA]],"Soles")/1000</f>
        <v>#REF!</v>
      </c>
      <c r="BBL477" s="30" t="e">
        <f t="shared" ref="BBL477" si="886">+SUM(BBJ477:BBK477)</f>
        <v>#REF!</v>
      </c>
      <c r="BBM477" s="57" t="s">
        <v>284</v>
      </c>
      <c r="BBN477" s="20" t="e">
        <f>SUMIFS([1]!Consolidado[[#All],[MONTO BFH]],[1]!Consolidado[[#All],[FECHA 2]],BBM477,[1]!Consolidado[[#All],[MOD_F]],"MV",[1]!Consolidado[[#All],[MONEDA]],"Dólares")/1000</f>
        <v>#REF!</v>
      </c>
      <c r="BBO477" s="20" t="e">
        <f>SUMIFS([1]!Consolidado[[#All],[MONTO BFH]],[1]!Consolidado[[#All],[FECHA 2]],BBM477,[1]!Consolidado[[#All],[MOD_F]],"MV",[1]!Consolidado[[#All],[MONEDA]],"Soles")/1000</f>
        <v>#REF!</v>
      </c>
      <c r="BBP477" s="30" t="e">
        <f t="shared" ref="BBP477" si="887">+SUM(BBN477:BBO477)</f>
        <v>#REF!</v>
      </c>
      <c r="BBQ477" s="57" t="s">
        <v>284</v>
      </c>
      <c r="BBR477" s="20" t="e">
        <f>SUMIFS([1]!Consolidado[[#All],[MONTO BFH]],[1]!Consolidado[[#All],[FECHA 2]],BBQ477,[1]!Consolidado[[#All],[MOD_F]],"MV",[1]!Consolidado[[#All],[MONEDA]],"Dólares")/1000</f>
        <v>#REF!</v>
      </c>
      <c r="BBS477" s="20" t="e">
        <f>SUMIFS([1]!Consolidado[[#All],[MONTO BFH]],[1]!Consolidado[[#All],[FECHA 2]],BBQ477,[1]!Consolidado[[#All],[MOD_F]],"MV",[1]!Consolidado[[#All],[MONEDA]],"Soles")/1000</f>
        <v>#REF!</v>
      </c>
      <c r="BBT477" s="30" t="e">
        <f t="shared" ref="BBT477" si="888">+SUM(BBR477:BBS477)</f>
        <v>#REF!</v>
      </c>
      <c r="BBU477" s="57" t="s">
        <v>284</v>
      </c>
      <c r="BBV477" s="20" t="e">
        <f>SUMIFS([1]!Consolidado[[#All],[MONTO BFH]],[1]!Consolidado[[#All],[FECHA 2]],BBU477,[1]!Consolidado[[#All],[MOD_F]],"MV",[1]!Consolidado[[#All],[MONEDA]],"Dólares")/1000</f>
        <v>#REF!</v>
      </c>
      <c r="BBW477" s="20" t="e">
        <f>SUMIFS([1]!Consolidado[[#All],[MONTO BFH]],[1]!Consolidado[[#All],[FECHA 2]],BBU477,[1]!Consolidado[[#All],[MOD_F]],"MV",[1]!Consolidado[[#All],[MONEDA]],"Soles")/1000</f>
        <v>#REF!</v>
      </c>
      <c r="BBX477" s="30" t="e">
        <f t="shared" ref="BBX477" si="889">+SUM(BBV477:BBW477)</f>
        <v>#REF!</v>
      </c>
      <c r="BBY477" s="57" t="s">
        <v>284</v>
      </c>
      <c r="BBZ477" s="20" t="e">
        <f>SUMIFS([1]!Consolidado[[#All],[MONTO BFH]],[1]!Consolidado[[#All],[FECHA 2]],BBY477,[1]!Consolidado[[#All],[MOD_F]],"MV",[1]!Consolidado[[#All],[MONEDA]],"Dólares")/1000</f>
        <v>#REF!</v>
      </c>
      <c r="BCA477" s="20" t="e">
        <f>SUMIFS([1]!Consolidado[[#All],[MONTO BFH]],[1]!Consolidado[[#All],[FECHA 2]],BBY477,[1]!Consolidado[[#All],[MOD_F]],"MV",[1]!Consolidado[[#All],[MONEDA]],"Soles")/1000</f>
        <v>#REF!</v>
      </c>
      <c r="BCB477" s="30" t="e">
        <f t="shared" ref="BCB477" si="890">+SUM(BBZ477:BCA477)</f>
        <v>#REF!</v>
      </c>
      <c r="BCC477" s="57" t="s">
        <v>284</v>
      </c>
      <c r="BCD477" s="20" t="e">
        <f>SUMIFS([1]!Consolidado[[#All],[MONTO BFH]],[1]!Consolidado[[#All],[FECHA 2]],BCC477,[1]!Consolidado[[#All],[MOD_F]],"MV",[1]!Consolidado[[#All],[MONEDA]],"Dólares")/1000</f>
        <v>#REF!</v>
      </c>
      <c r="BCE477" s="20" t="e">
        <f>SUMIFS([1]!Consolidado[[#All],[MONTO BFH]],[1]!Consolidado[[#All],[FECHA 2]],BCC477,[1]!Consolidado[[#All],[MOD_F]],"MV",[1]!Consolidado[[#All],[MONEDA]],"Soles")/1000</f>
        <v>#REF!</v>
      </c>
      <c r="BCF477" s="30" t="e">
        <f t="shared" ref="BCF477" si="891">+SUM(BCD477:BCE477)</f>
        <v>#REF!</v>
      </c>
      <c r="BCG477" s="57" t="s">
        <v>284</v>
      </c>
      <c r="BCH477" s="20" t="e">
        <f>SUMIFS([1]!Consolidado[[#All],[MONTO BFH]],[1]!Consolidado[[#All],[FECHA 2]],BCG477,[1]!Consolidado[[#All],[MOD_F]],"MV",[1]!Consolidado[[#All],[MONEDA]],"Dólares")/1000</f>
        <v>#REF!</v>
      </c>
      <c r="BCI477" s="20" t="e">
        <f>SUMIFS([1]!Consolidado[[#All],[MONTO BFH]],[1]!Consolidado[[#All],[FECHA 2]],BCG477,[1]!Consolidado[[#All],[MOD_F]],"MV",[1]!Consolidado[[#All],[MONEDA]],"Soles")/1000</f>
        <v>#REF!</v>
      </c>
      <c r="BCJ477" s="30" t="e">
        <f t="shared" ref="BCJ477" si="892">+SUM(BCH477:BCI477)</f>
        <v>#REF!</v>
      </c>
      <c r="BCK477" s="57" t="s">
        <v>284</v>
      </c>
      <c r="BCL477" s="20" t="e">
        <f>SUMIFS([1]!Consolidado[[#All],[MONTO BFH]],[1]!Consolidado[[#All],[FECHA 2]],BCK477,[1]!Consolidado[[#All],[MOD_F]],"MV",[1]!Consolidado[[#All],[MONEDA]],"Dólares")/1000</f>
        <v>#REF!</v>
      </c>
      <c r="BCM477" s="20" t="e">
        <f>SUMIFS([1]!Consolidado[[#All],[MONTO BFH]],[1]!Consolidado[[#All],[FECHA 2]],BCK477,[1]!Consolidado[[#All],[MOD_F]],"MV",[1]!Consolidado[[#All],[MONEDA]],"Soles")/1000</f>
        <v>#REF!</v>
      </c>
      <c r="BCN477" s="30" t="e">
        <f t="shared" ref="BCN477" si="893">+SUM(BCL477:BCM477)</f>
        <v>#REF!</v>
      </c>
      <c r="BCO477" s="57" t="s">
        <v>284</v>
      </c>
      <c r="BCP477" s="20" t="e">
        <f>SUMIFS([1]!Consolidado[[#All],[MONTO BFH]],[1]!Consolidado[[#All],[FECHA 2]],BCO477,[1]!Consolidado[[#All],[MOD_F]],"MV",[1]!Consolidado[[#All],[MONEDA]],"Dólares")/1000</f>
        <v>#REF!</v>
      </c>
      <c r="BCQ477" s="20" t="e">
        <f>SUMIFS([1]!Consolidado[[#All],[MONTO BFH]],[1]!Consolidado[[#All],[FECHA 2]],BCO477,[1]!Consolidado[[#All],[MOD_F]],"MV",[1]!Consolidado[[#All],[MONEDA]],"Soles")/1000</f>
        <v>#REF!</v>
      </c>
      <c r="BCR477" s="30" t="e">
        <f t="shared" ref="BCR477" si="894">+SUM(BCP477:BCQ477)</f>
        <v>#REF!</v>
      </c>
      <c r="BCS477" s="57" t="s">
        <v>284</v>
      </c>
      <c r="BCT477" s="20" t="e">
        <f>SUMIFS([1]!Consolidado[[#All],[MONTO BFH]],[1]!Consolidado[[#All],[FECHA 2]],BCS477,[1]!Consolidado[[#All],[MOD_F]],"MV",[1]!Consolidado[[#All],[MONEDA]],"Dólares")/1000</f>
        <v>#REF!</v>
      </c>
      <c r="BCU477" s="20" t="e">
        <f>SUMIFS([1]!Consolidado[[#All],[MONTO BFH]],[1]!Consolidado[[#All],[FECHA 2]],BCS477,[1]!Consolidado[[#All],[MOD_F]],"MV",[1]!Consolidado[[#All],[MONEDA]],"Soles")/1000</f>
        <v>#REF!</v>
      </c>
      <c r="BCV477" s="30" t="e">
        <f t="shared" ref="BCV477" si="895">+SUM(BCT477:BCU477)</f>
        <v>#REF!</v>
      </c>
      <c r="BCW477" s="57" t="s">
        <v>284</v>
      </c>
      <c r="BCX477" s="20" t="e">
        <f>SUMIFS([1]!Consolidado[[#All],[MONTO BFH]],[1]!Consolidado[[#All],[FECHA 2]],BCW477,[1]!Consolidado[[#All],[MOD_F]],"MV",[1]!Consolidado[[#All],[MONEDA]],"Dólares")/1000</f>
        <v>#REF!</v>
      </c>
      <c r="BCY477" s="20" t="e">
        <f>SUMIFS([1]!Consolidado[[#All],[MONTO BFH]],[1]!Consolidado[[#All],[FECHA 2]],BCW477,[1]!Consolidado[[#All],[MOD_F]],"MV",[1]!Consolidado[[#All],[MONEDA]],"Soles")/1000</f>
        <v>#REF!</v>
      </c>
      <c r="BCZ477" s="30" t="e">
        <f t="shared" ref="BCZ477" si="896">+SUM(BCX477:BCY477)</f>
        <v>#REF!</v>
      </c>
      <c r="BDA477" s="57" t="s">
        <v>284</v>
      </c>
      <c r="BDB477" s="20" t="e">
        <f>SUMIFS([1]!Consolidado[[#All],[MONTO BFH]],[1]!Consolidado[[#All],[FECHA 2]],BDA477,[1]!Consolidado[[#All],[MOD_F]],"MV",[1]!Consolidado[[#All],[MONEDA]],"Dólares")/1000</f>
        <v>#REF!</v>
      </c>
      <c r="BDC477" s="20" t="e">
        <f>SUMIFS([1]!Consolidado[[#All],[MONTO BFH]],[1]!Consolidado[[#All],[FECHA 2]],BDA477,[1]!Consolidado[[#All],[MOD_F]],"MV",[1]!Consolidado[[#All],[MONEDA]],"Soles")/1000</f>
        <v>#REF!</v>
      </c>
      <c r="BDD477" s="30" t="e">
        <f t="shared" ref="BDD477" si="897">+SUM(BDB477:BDC477)</f>
        <v>#REF!</v>
      </c>
      <c r="BDE477" s="57" t="s">
        <v>284</v>
      </c>
      <c r="BDF477" s="20" t="e">
        <f>SUMIFS([1]!Consolidado[[#All],[MONTO BFH]],[1]!Consolidado[[#All],[FECHA 2]],BDE477,[1]!Consolidado[[#All],[MOD_F]],"MV",[1]!Consolidado[[#All],[MONEDA]],"Dólares")/1000</f>
        <v>#REF!</v>
      </c>
      <c r="BDG477" s="20" t="e">
        <f>SUMIFS([1]!Consolidado[[#All],[MONTO BFH]],[1]!Consolidado[[#All],[FECHA 2]],BDE477,[1]!Consolidado[[#All],[MOD_F]],"MV",[1]!Consolidado[[#All],[MONEDA]],"Soles")/1000</f>
        <v>#REF!</v>
      </c>
      <c r="BDH477" s="30" t="e">
        <f t="shared" ref="BDH477" si="898">+SUM(BDF477:BDG477)</f>
        <v>#REF!</v>
      </c>
      <c r="BDI477" s="57" t="s">
        <v>284</v>
      </c>
      <c r="BDJ477" s="20" t="e">
        <f>SUMIFS([1]!Consolidado[[#All],[MONTO BFH]],[1]!Consolidado[[#All],[FECHA 2]],BDI477,[1]!Consolidado[[#All],[MOD_F]],"MV",[1]!Consolidado[[#All],[MONEDA]],"Dólares")/1000</f>
        <v>#REF!</v>
      </c>
      <c r="BDK477" s="20" t="e">
        <f>SUMIFS([1]!Consolidado[[#All],[MONTO BFH]],[1]!Consolidado[[#All],[FECHA 2]],BDI477,[1]!Consolidado[[#All],[MOD_F]],"MV",[1]!Consolidado[[#All],[MONEDA]],"Soles")/1000</f>
        <v>#REF!</v>
      </c>
      <c r="BDL477" s="30" t="e">
        <f t="shared" ref="BDL477" si="899">+SUM(BDJ477:BDK477)</f>
        <v>#REF!</v>
      </c>
      <c r="BDM477" s="57" t="s">
        <v>284</v>
      </c>
      <c r="BDN477" s="20" t="e">
        <f>SUMIFS([1]!Consolidado[[#All],[MONTO BFH]],[1]!Consolidado[[#All],[FECHA 2]],BDM477,[1]!Consolidado[[#All],[MOD_F]],"MV",[1]!Consolidado[[#All],[MONEDA]],"Dólares")/1000</f>
        <v>#REF!</v>
      </c>
      <c r="BDO477" s="20" t="e">
        <f>SUMIFS([1]!Consolidado[[#All],[MONTO BFH]],[1]!Consolidado[[#All],[FECHA 2]],BDM477,[1]!Consolidado[[#All],[MOD_F]],"MV",[1]!Consolidado[[#All],[MONEDA]],"Soles")/1000</f>
        <v>#REF!</v>
      </c>
      <c r="BDP477" s="30" t="e">
        <f t="shared" ref="BDP477" si="900">+SUM(BDN477:BDO477)</f>
        <v>#REF!</v>
      </c>
      <c r="BDQ477" s="57" t="s">
        <v>284</v>
      </c>
      <c r="BDR477" s="20" t="e">
        <f>SUMIFS([1]!Consolidado[[#All],[MONTO BFH]],[1]!Consolidado[[#All],[FECHA 2]],BDQ477,[1]!Consolidado[[#All],[MOD_F]],"MV",[1]!Consolidado[[#All],[MONEDA]],"Dólares")/1000</f>
        <v>#REF!</v>
      </c>
      <c r="BDS477" s="20" t="e">
        <f>SUMIFS([1]!Consolidado[[#All],[MONTO BFH]],[1]!Consolidado[[#All],[FECHA 2]],BDQ477,[1]!Consolidado[[#All],[MOD_F]],"MV",[1]!Consolidado[[#All],[MONEDA]],"Soles")/1000</f>
        <v>#REF!</v>
      </c>
      <c r="BDT477" s="30" t="e">
        <f t="shared" ref="BDT477" si="901">+SUM(BDR477:BDS477)</f>
        <v>#REF!</v>
      </c>
      <c r="BDU477" s="57" t="s">
        <v>284</v>
      </c>
      <c r="BDV477" s="20" t="e">
        <f>SUMIFS([1]!Consolidado[[#All],[MONTO BFH]],[1]!Consolidado[[#All],[FECHA 2]],BDU477,[1]!Consolidado[[#All],[MOD_F]],"MV",[1]!Consolidado[[#All],[MONEDA]],"Dólares")/1000</f>
        <v>#REF!</v>
      </c>
      <c r="BDW477" s="20" t="e">
        <f>SUMIFS([1]!Consolidado[[#All],[MONTO BFH]],[1]!Consolidado[[#All],[FECHA 2]],BDU477,[1]!Consolidado[[#All],[MOD_F]],"MV",[1]!Consolidado[[#All],[MONEDA]],"Soles")/1000</f>
        <v>#REF!</v>
      </c>
      <c r="BDX477" s="30" t="e">
        <f t="shared" ref="BDX477" si="902">+SUM(BDV477:BDW477)</f>
        <v>#REF!</v>
      </c>
      <c r="BDY477" s="57" t="s">
        <v>284</v>
      </c>
      <c r="BDZ477" s="20" t="e">
        <f>SUMIFS([1]!Consolidado[[#All],[MONTO BFH]],[1]!Consolidado[[#All],[FECHA 2]],BDY477,[1]!Consolidado[[#All],[MOD_F]],"MV",[1]!Consolidado[[#All],[MONEDA]],"Dólares")/1000</f>
        <v>#REF!</v>
      </c>
      <c r="BEA477" s="20" t="e">
        <f>SUMIFS([1]!Consolidado[[#All],[MONTO BFH]],[1]!Consolidado[[#All],[FECHA 2]],BDY477,[1]!Consolidado[[#All],[MOD_F]],"MV",[1]!Consolidado[[#All],[MONEDA]],"Soles")/1000</f>
        <v>#REF!</v>
      </c>
      <c r="BEB477" s="30" t="e">
        <f t="shared" ref="BEB477" si="903">+SUM(BDZ477:BEA477)</f>
        <v>#REF!</v>
      </c>
      <c r="BEC477" s="57" t="s">
        <v>284</v>
      </c>
      <c r="BED477" s="20" t="e">
        <f>SUMIFS([1]!Consolidado[[#All],[MONTO BFH]],[1]!Consolidado[[#All],[FECHA 2]],BEC477,[1]!Consolidado[[#All],[MOD_F]],"MV",[1]!Consolidado[[#All],[MONEDA]],"Dólares")/1000</f>
        <v>#REF!</v>
      </c>
      <c r="BEE477" s="20" t="e">
        <f>SUMIFS([1]!Consolidado[[#All],[MONTO BFH]],[1]!Consolidado[[#All],[FECHA 2]],BEC477,[1]!Consolidado[[#All],[MOD_F]],"MV",[1]!Consolidado[[#All],[MONEDA]],"Soles")/1000</f>
        <v>#REF!</v>
      </c>
      <c r="BEF477" s="30" t="e">
        <f t="shared" ref="BEF477" si="904">+SUM(BED477:BEE477)</f>
        <v>#REF!</v>
      </c>
      <c r="BEG477" s="57" t="s">
        <v>284</v>
      </c>
      <c r="BEH477" s="20" t="e">
        <f>SUMIFS([1]!Consolidado[[#All],[MONTO BFH]],[1]!Consolidado[[#All],[FECHA 2]],BEG477,[1]!Consolidado[[#All],[MOD_F]],"MV",[1]!Consolidado[[#All],[MONEDA]],"Dólares")/1000</f>
        <v>#REF!</v>
      </c>
      <c r="BEI477" s="20" t="e">
        <f>SUMIFS([1]!Consolidado[[#All],[MONTO BFH]],[1]!Consolidado[[#All],[FECHA 2]],BEG477,[1]!Consolidado[[#All],[MOD_F]],"MV",[1]!Consolidado[[#All],[MONEDA]],"Soles")/1000</f>
        <v>#REF!</v>
      </c>
      <c r="BEJ477" s="30" t="e">
        <f t="shared" ref="BEJ477" si="905">+SUM(BEH477:BEI477)</f>
        <v>#REF!</v>
      </c>
      <c r="BEK477" s="57" t="s">
        <v>284</v>
      </c>
      <c r="BEL477" s="20" t="e">
        <f>SUMIFS([1]!Consolidado[[#All],[MONTO BFH]],[1]!Consolidado[[#All],[FECHA 2]],BEK477,[1]!Consolidado[[#All],[MOD_F]],"MV",[1]!Consolidado[[#All],[MONEDA]],"Dólares")/1000</f>
        <v>#REF!</v>
      </c>
      <c r="BEM477" s="20" t="e">
        <f>SUMIFS([1]!Consolidado[[#All],[MONTO BFH]],[1]!Consolidado[[#All],[FECHA 2]],BEK477,[1]!Consolidado[[#All],[MOD_F]],"MV",[1]!Consolidado[[#All],[MONEDA]],"Soles")/1000</f>
        <v>#REF!</v>
      </c>
      <c r="BEN477" s="30" t="e">
        <f t="shared" ref="BEN477" si="906">+SUM(BEL477:BEM477)</f>
        <v>#REF!</v>
      </c>
      <c r="BEO477" s="57" t="s">
        <v>284</v>
      </c>
      <c r="BEP477" s="20" t="e">
        <f>SUMIFS([1]!Consolidado[[#All],[MONTO BFH]],[1]!Consolidado[[#All],[FECHA 2]],BEO477,[1]!Consolidado[[#All],[MOD_F]],"MV",[1]!Consolidado[[#All],[MONEDA]],"Dólares")/1000</f>
        <v>#REF!</v>
      </c>
      <c r="BEQ477" s="20" t="e">
        <f>SUMIFS([1]!Consolidado[[#All],[MONTO BFH]],[1]!Consolidado[[#All],[FECHA 2]],BEO477,[1]!Consolidado[[#All],[MOD_F]],"MV",[1]!Consolidado[[#All],[MONEDA]],"Soles")/1000</f>
        <v>#REF!</v>
      </c>
      <c r="BER477" s="30" t="e">
        <f t="shared" ref="BER477" si="907">+SUM(BEP477:BEQ477)</f>
        <v>#REF!</v>
      </c>
      <c r="BES477" s="57" t="s">
        <v>284</v>
      </c>
      <c r="BET477" s="20" t="e">
        <f>SUMIFS([1]!Consolidado[[#All],[MONTO BFH]],[1]!Consolidado[[#All],[FECHA 2]],BES477,[1]!Consolidado[[#All],[MOD_F]],"MV",[1]!Consolidado[[#All],[MONEDA]],"Dólares")/1000</f>
        <v>#REF!</v>
      </c>
      <c r="BEU477" s="20" t="e">
        <f>SUMIFS([1]!Consolidado[[#All],[MONTO BFH]],[1]!Consolidado[[#All],[FECHA 2]],BES477,[1]!Consolidado[[#All],[MOD_F]],"MV",[1]!Consolidado[[#All],[MONEDA]],"Soles")/1000</f>
        <v>#REF!</v>
      </c>
      <c r="BEV477" s="30" t="e">
        <f t="shared" ref="BEV477" si="908">+SUM(BET477:BEU477)</f>
        <v>#REF!</v>
      </c>
      <c r="BEW477" s="57" t="s">
        <v>284</v>
      </c>
      <c r="BEX477" s="20" t="e">
        <f>SUMIFS([1]!Consolidado[[#All],[MONTO BFH]],[1]!Consolidado[[#All],[FECHA 2]],BEW477,[1]!Consolidado[[#All],[MOD_F]],"MV",[1]!Consolidado[[#All],[MONEDA]],"Dólares")/1000</f>
        <v>#REF!</v>
      </c>
      <c r="BEY477" s="20" t="e">
        <f>SUMIFS([1]!Consolidado[[#All],[MONTO BFH]],[1]!Consolidado[[#All],[FECHA 2]],BEW477,[1]!Consolidado[[#All],[MOD_F]],"MV",[1]!Consolidado[[#All],[MONEDA]],"Soles")/1000</f>
        <v>#REF!</v>
      </c>
      <c r="BEZ477" s="30" t="e">
        <f t="shared" ref="BEZ477" si="909">+SUM(BEX477:BEY477)</f>
        <v>#REF!</v>
      </c>
      <c r="BFA477" s="57" t="s">
        <v>284</v>
      </c>
      <c r="BFB477" s="20" t="e">
        <f>SUMIFS([1]!Consolidado[[#All],[MONTO BFH]],[1]!Consolidado[[#All],[FECHA 2]],BFA477,[1]!Consolidado[[#All],[MOD_F]],"MV",[1]!Consolidado[[#All],[MONEDA]],"Dólares")/1000</f>
        <v>#REF!</v>
      </c>
      <c r="BFC477" s="20" t="e">
        <f>SUMIFS([1]!Consolidado[[#All],[MONTO BFH]],[1]!Consolidado[[#All],[FECHA 2]],BFA477,[1]!Consolidado[[#All],[MOD_F]],"MV",[1]!Consolidado[[#All],[MONEDA]],"Soles")/1000</f>
        <v>#REF!</v>
      </c>
      <c r="BFD477" s="30" t="e">
        <f t="shared" ref="BFD477" si="910">+SUM(BFB477:BFC477)</f>
        <v>#REF!</v>
      </c>
      <c r="BFE477" s="57" t="s">
        <v>284</v>
      </c>
      <c r="BFF477" s="20" t="e">
        <f>SUMIFS([1]!Consolidado[[#All],[MONTO BFH]],[1]!Consolidado[[#All],[FECHA 2]],BFE477,[1]!Consolidado[[#All],[MOD_F]],"MV",[1]!Consolidado[[#All],[MONEDA]],"Dólares")/1000</f>
        <v>#REF!</v>
      </c>
      <c r="BFG477" s="20" t="e">
        <f>SUMIFS([1]!Consolidado[[#All],[MONTO BFH]],[1]!Consolidado[[#All],[FECHA 2]],BFE477,[1]!Consolidado[[#All],[MOD_F]],"MV",[1]!Consolidado[[#All],[MONEDA]],"Soles")/1000</f>
        <v>#REF!</v>
      </c>
      <c r="BFH477" s="30" t="e">
        <f t="shared" ref="BFH477" si="911">+SUM(BFF477:BFG477)</f>
        <v>#REF!</v>
      </c>
      <c r="BFI477" s="57" t="s">
        <v>284</v>
      </c>
      <c r="BFJ477" s="20" t="e">
        <f>SUMIFS([1]!Consolidado[[#All],[MONTO BFH]],[1]!Consolidado[[#All],[FECHA 2]],BFI477,[1]!Consolidado[[#All],[MOD_F]],"MV",[1]!Consolidado[[#All],[MONEDA]],"Dólares")/1000</f>
        <v>#REF!</v>
      </c>
      <c r="BFK477" s="20" t="e">
        <f>SUMIFS([1]!Consolidado[[#All],[MONTO BFH]],[1]!Consolidado[[#All],[FECHA 2]],BFI477,[1]!Consolidado[[#All],[MOD_F]],"MV",[1]!Consolidado[[#All],[MONEDA]],"Soles")/1000</f>
        <v>#REF!</v>
      </c>
      <c r="BFL477" s="30" t="e">
        <f t="shared" ref="BFL477" si="912">+SUM(BFJ477:BFK477)</f>
        <v>#REF!</v>
      </c>
      <c r="BFM477" s="57" t="s">
        <v>284</v>
      </c>
      <c r="BFN477" s="20" t="e">
        <f>SUMIFS([1]!Consolidado[[#All],[MONTO BFH]],[1]!Consolidado[[#All],[FECHA 2]],BFM477,[1]!Consolidado[[#All],[MOD_F]],"MV",[1]!Consolidado[[#All],[MONEDA]],"Dólares")/1000</f>
        <v>#REF!</v>
      </c>
      <c r="BFO477" s="20" t="e">
        <f>SUMIFS([1]!Consolidado[[#All],[MONTO BFH]],[1]!Consolidado[[#All],[FECHA 2]],BFM477,[1]!Consolidado[[#All],[MOD_F]],"MV",[1]!Consolidado[[#All],[MONEDA]],"Soles")/1000</f>
        <v>#REF!</v>
      </c>
      <c r="BFP477" s="30" t="e">
        <f t="shared" ref="BFP477" si="913">+SUM(BFN477:BFO477)</f>
        <v>#REF!</v>
      </c>
      <c r="BFQ477" s="57" t="s">
        <v>284</v>
      </c>
      <c r="BFR477" s="20" t="e">
        <f>SUMIFS([1]!Consolidado[[#All],[MONTO BFH]],[1]!Consolidado[[#All],[FECHA 2]],BFQ477,[1]!Consolidado[[#All],[MOD_F]],"MV",[1]!Consolidado[[#All],[MONEDA]],"Dólares")/1000</f>
        <v>#REF!</v>
      </c>
      <c r="BFS477" s="20" t="e">
        <f>SUMIFS([1]!Consolidado[[#All],[MONTO BFH]],[1]!Consolidado[[#All],[FECHA 2]],BFQ477,[1]!Consolidado[[#All],[MOD_F]],"MV",[1]!Consolidado[[#All],[MONEDA]],"Soles")/1000</f>
        <v>#REF!</v>
      </c>
      <c r="BFT477" s="30" t="e">
        <f t="shared" ref="BFT477" si="914">+SUM(BFR477:BFS477)</f>
        <v>#REF!</v>
      </c>
      <c r="BFU477" s="57" t="s">
        <v>284</v>
      </c>
      <c r="BFV477" s="20" t="e">
        <f>SUMIFS([1]!Consolidado[[#All],[MONTO BFH]],[1]!Consolidado[[#All],[FECHA 2]],BFU477,[1]!Consolidado[[#All],[MOD_F]],"MV",[1]!Consolidado[[#All],[MONEDA]],"Dólares")/1000</f>
        <v>#REF!</v>
      </c>
      <c r="BFW477" s="20" t="e">
        <f>SUMIFS([1]!Consolidado[[#All],[MONTO BFH]],[1]!Consolidado[[#All],[FECHA 2]],BFU477,[1]!Consolidado[[#All],[MOD_F]],"MV",[1]!Consolidado[[#All],[MONEDA]],"Soles")/1000</f>
        <v>#REF!</v>
      </c>
      <c r="BFX477" s="30" t="e">
        <f t="shared" ref="BFX477" si="915">+SUM(BFV477:BFW477)</f>
        <v>#REF!</v>
      </c>
      <c r="BFY477" s="57" t="s">
        <v>284</v>
      </c>
      <c r="BFZ477" s="20" t="e">
        <f>SUMIFS([1]!Consolidado[[#All],[MONTO BFH]],[1]!Consolidado[[#All],[FECHA 2]],BFY477,[1]!Consolidado[[#All],[MOD_F]],"MV",[1]!Consolidado[[#All],[MONEDA]],"Dólares")/1000</f>
        <v>#REF!</v>
      </c>
      <c r="BGA477" s="20" t="e">
        <f>SUMIFS([1]!Consolidado[[#All],[MONTO BFH]],[1]!Consolidado[[#All],[FECHA 2]],BFY477,[1]!Consolidado[[#All],[MOD_F]],"MV",[1]!Consolidado[[#All],[MONEDA]],"Soles")/1000</f>
        <v>#REF!</v>
      </c>
      <c r="BGB477" s="30" t="e">
        <f t="shared" ref="BGB477" si="916">+SUM(BFZ477:BGA477)</f>
        <v>#REF!</v>
      </c>
      <c r="BGC477" s="57" t="s">
        <v>284</v>
      </c>
      <c r="BGD477" s="20" t="e">
        <f>SUMIFS([1]!Consolidado[[#All],[MONTO BFH]],[1]!Consolidado[[#All],[FECHA 2]],BGC477,[1]!Consolidado[[#All],[MOD_F]],"MV",[1]!Consolidado[[#All],[MONEDA]],"Dólares")/1000</f>
        <v>#REF!</v>
      </c>
      <c r="BGE477" s="20" t="e">
        <f>SUMIFS([1]!Consolidado[[#All],[MONTO BFH]],[1]!Consolidado[[#All],[FECHA 2]],BGC477,[1]!Consolidado[[#All],[MOD_F]],"MV",[1]!Consolidado[[#All],[MONEDA]],"Soles")/1000</f>
        <v>#REF!</v>
      </c>
      <c r="BGF477" s="30" t="e">
        <f t="shared" ref="BGF477" si="917">+SUM(BGD477:BGE477)</f>
        <v>#REF!</v>
      </c>
      <c r="BGG477" s="57" t="s">
        <v>284</v>
      </c>
      <c r="BGH477" s="20" t="e">
        <f>SUMIFS([1]!Consolidado[[#All],[MONTO BFH]],[1]!Consolidado[[#All],[FECHA 2]],BGG477,[1]!Consolidado[[#All],[MOD_F]],"MV",[1]!Consolidado[[#All],[MONEDA]],"Dólares")/1000</f>
        <v>#REF!</v>
      </c>
      <c r="BGI477" s="20" t="e">
        <f>SUMIFS([1]!Consolidado[[#All],[MONTO BFH]],[1]!Consolidado[[#All],[FECHA 2]],BGG477,[1]!Consolidado[[#All],[MOD_F]],"MV",[1]!Consolidado[[#All],[MONEDA]],"Soles")/1000</f>
        <v>#REF!</v>
      </c>
      <c r="BGJ477" s="30" t="e">
        <f t="shared" ref="BGJ477" si="918">+SUM(BGH477:BGI477)</f>
        <v>#REF!</v>
      </c>
      <c r="BGK477" s="57" t="s">
        <v>284</v>
      </c>
      <c r="BGL477" s="20" t="e">
        <f>SUMIFS([1]!Consolidado[[#All],[MONTO BFH]],[1]!Consolidado[[#All],[FECHA 2]],BGK477,[1]!Consolidado[[#All],[MOD_F]],"MV",[1]!Consolidado[[#All],[MONEDA]],"Dólares")/1000</f>
        <v>#REF!</v>
      </c>
      <c r="BGM477" s="20" t="e">
        <f>SUMIFS([1]!Consolidado[[#All],[MONTO BFH]],[1]!Consolidado[[#All],[FECHA 2]],BGK477,[1]!Consolidado[[#All],[MOD_F]],"MV",[1]!Consolidado[[#All],[MONEDA]],"Soles")/1000</f>
        <v>#REF!</v>
      </c>
      <c r="BGN477" s="30" t="e">
        <f t="shared" ref="BGN477" si="919">+SUM(BGL477:BGM477)</f>
        <v>#REF!</v>
      </c>
      <c r="BGO477" s="57" t="s">
        <v>284</v>
      </c>
      <c r="BGP477" s="20" t="e">
        <f>SUMIFS([1]!Consolidado[[#All],[MONTO BFH]],[1]!Consolidado[[#All],[FECHA 2]],BGO477,[1]!Consolidado[[#All],[MOD_F]],"MV",[1]!Consolidado[[#All],[MONEDA]],"Dólares")/1000</f>
        <v>#REF!</v>
      </c>
      <c r="BGQ477" s="20" t="e">
        <f>SUMIFS([1]!Consolidado[[#All],[MONTO BFH]],[1]!Consolidado[[#All],[FECHA 2]],BGO477,[1]!Consolidado[[#All],[MOD_F]],"MV",[1]!Consolidado[[#All],[MONEDA]],"Soles")/1000</f>
        <v>#REF!</v>
      </c>
      <c r="BGR477" s="30" t="e">
        <f t="shared" ref="BGR477" si="920">+SUM(BGP477:BGQ477)</f>
        <v>#REF!</v>
      </c>
      <c r="BGS477" s="57" t="s">
        <v>284</v>
      </c>
      <c r="BGT477" s="20" t="e">
        <f>SUMIFS([1]!Consolidado[[#All],[MONTO BFH]],[1]!Consolidado[[#All],[FECHA 2]],BGS477,[1]!Consolidado[[#All],[MOD_F]],"MV",[1]!Consolidado[[#All],[MONEDA]],"Dólares")/1000</f>
        <v>#REF!</v>
      </c>
      <c r="BGU477" s="20" t="e">
        <f>SUMIFS([1]!Consolidado[[#All],[MONTO BFH]],[1]!Consolidado[[#All],[FECHA 2]],BGS477,[1]!Consolidado[[#All],[MOD_F]],"MV",[1]!Consolidado[[#All],[MONEDA]],"Soles")/1000</f>
        <v>#REF!</v>
      </c>
      <c r="BGV477" s="30" t="e">
        <f t="shared" ref="BGV477" si="921">+SUM(BGT477:BGU477)</f>
        <v>#REF!</v>
      </c>
      <c r="BGW477" s="57" t="s">
        <v>284</v>
      </c>
      <c r="BGX477" s="20" t="e">
        <f>SUMIFS([1]!Consolidado[[#All],[MONTO BFH]],[1]!Consolidado[[#All],[FECHA 2]],BGW477,[1]!Consolidado[[#All],[MOD_F]],"MV",[1]!Consolidado[[#All],[MONEDA]],"Dólares")/1000</f>
        <v>#REF!</v>
      </c>
      <c r="BGY477" s="20" t="e">
        <f>SUMIFS([1]!Consolidado[[#All],[MONTO BFH]],[1]!Consolidado[[#All],[FECHA 2]],BGW477,[1]!Consolidado[[#All],[MOD_F]],"MV",[1]!Consolidado[[#All],[MONEDA]],"Soles")/1000</f>
        <v>#REF!</v>
      </c>
      <c r="BGZ477" s="30" t="e">
        <f t="shared" ref="BGZ477" si="922">+SUM(BGX477:BGY477)</f>
        <v>#REF!</v>
      </c>
      <c r="BHA477" s="57" t="s">
        <v>284</v>
      </c>
      <c r="BHB477" s="20" t="e">
        <f>SUMIFS([1]!Consolidado[[#All],[MONTO BFH]],[1]!Consolidado[[#All],[FECHA 2]],BHA477,[1]!Consolidado[[#All],[MOD_F]],"MV",[1]!Consolidado[[#All],[MONEDA]],"Dólares")/1000</f>
        <v>#REF!</v>
      </c>
      <c r="BHC477" s="20" t="e">
        <f>SUMIFS([1]!Consolidado[[#All],[MONTO BFH]],[1]!Consolidado[[#All],[FECHA 2]],BHA477,[1]!Consolidado[[#All],[MOD_F]],"MV",[1]!Consolidado[[#All],[MONEDA]],"Soles")/1000</f>
        <v>#REF!</v>
      </c>
      <c r="BHD477" s="30" t="e">
        <f t="shared" ref="BHD477" si="923">+SUM(BHB477:BHC477)</f>
        <v>#REF!</v>
      </c>
      <c r="BHE477" s="57" t="s">
        <v>284</v>
      </c>
      <c r="BHF477" s="20" t="e">
        <f>SUMIFS([1]!Consolidado[[#All],[MONTO BFH]],[1]!Consolidado[[#All],[FECHA 2]],BHE477,[1]!Consolidado[[#All],[MOD_F]],"MV",[1]!Consolidado[[#All],[MONEDA]],"Dólares")/1000</f>
        <v>#REF!</v>
      </c>
      <c r="BHG477" s="20" t="e">
        <f>SUMIFS([1]!Consolidado[[#All],[MONTO BFH]],[1]!Consolidado[[#All],[FECHA 2]],BHE477,[1]!Consolidado[[#All],[MOD_F]],"MV",[1]!Consolidado[[#All],[MONEDA]],"Soles")/1000</f>
        <v>#REF!</v>
      </c>
      <c r="BHH477" s="30" t="e">
        <f t="shared" ref="BHH477" si="924">+SUM(BHF477:BHG477)</f>
        <v>#REF!</v>
      </c>
      <c r="BHI477" s="57" t="s">
        <v>284</v>
      </c>
      <c r="BHJ477" s="20" t="e">
        <f>SUMIFS([1]!Consolidado[[#All],[MONTO BFH]],[1]!Consolidado[[#All],[FECHA 2]],BHI477,[1]!Consolidado[[#All],[MOD_F]],"MV",[1]!Consolidado[[#All],[MONEDA]],"Dólares")/1000</f>
        <v>#REF!</v>
      </c>
      <c r="BHK477" s="20" t="e">
        <f>SUMIFS([1]!Consolidado[[#All],[MONTO BFH]],[1]!Consolidado[[#All],[FECHA 2]],BHI477,[1]!Consolidado[[#All],[MOD_F]],"MV",[1]!Consolidado[[#All],[MONEDA]],"Soles")/1000</f>
        <v>#REF!</v>
      </c>
      <c r="BHL477" s="30" t="e">
        <f t="shared" ref="BHL477" si="925">+SUM(BHJ477:BHK477)</f>
        <v>#REF!</v>
      </c>
      <c r="BHM477" s="57" t="s">
        <v>284</v>
      </c>
      <c r="BHN477" s="20" t="e">
        <f>SUMIFS([1]!Consolidado[[#All],[MONTO BFH]],[1]!Consolidado[[#All],[FECHA 2]],BHM477,[1]!Consolidado[[#All],[MOD_F]],"MV",[1]!Consolidado[[#All],[MONEDA]],"Dólares")/1000</f>
        <v>#REF!</v>
      </c>
      <c r="BHO477" s="20" t="e">
        <f>SUMIFS([1]!Consolidado[[#All],[MONTO BFH]],[1]!Consolidado[[#All],[FECHA 2]],BHM477,[1]!Consolidado[[#All],[MOD_F]],"MV",[1]!Consolidado[[#All],[MONEDA]],"Soles")/1000</f>
        <v>#REF!</v>
      </c>
      <c r="BHP477" s="30" t="e">
        <f t="shared" ref="BHP477" si="926">+SUM(BHN477:BHO477)</f>
        <v>#REF!</v>
      </c>
      <c r="BHQ477" s="57" t="s">
        <v>284</v>
      </c>
      <c r="BHR477" s="20" t="e">
        <f>SUMIFS([1]!Consolidado[[#All],[MONTO BFH]],[1]!Consolidado[[#All],[FECHA 2]],BHQ477,[1]!Consolidado[[#All],[MOD_F]],"MV",[1]!Consolidado[[#All],[MONEDA]],"Dólares")/1000</f>
        <v>#REF!</v>
      </c>
      <c r="BHS477" s="20" t="e">
        <f>SUMIFS([1]!Consolidado[[#All],[MONTO BFH]],[1]!Consolidado[[#All],[FECHA 2]],BHQ477,[1]!Consolidado[[#All],[MOD_F]],"MV",[1]!Consolidado[[#All],[MONEDA]],"Soles")/1000</f>
        <v>#REF!</v>
      </c>
      <c r="BHT477" s="30" t="e">
        <f t="shared" ref="BHT477" si="927">+SUM(BHR477:BHS477)</f>
        <v>#REF!</v>
      </c>
      <c r="BHU477" s="57" t="s">
        <v>284</v>
      </c>
      <c r="BHV477" s="20" t="e">
        <f>SUMIFS([1]!Consolidado[[#All],[MONTO BFH]],[1]!Consolidado[[#All],[FECHA 2]],BHU477,[1]!Consolidado[[#All],[MOD_F]],"MV",[1]!Consolidado[[#All],[MONEDA]],"Dólares")/1000</f>
        <v>#REF!</v>
      </c>
      <c r="BHW477" s="20" t="e">
        <f>SUMIFS([1]!Consolidado[[#All],[MONTO BFH]],[1]!Consolidado[[#All],[FECHA 2]],BHU477,[1]!Consolidado[[#All],[MOD_F]],"MV",[1]!Consolidado[[#All],[MONEDA]],"Soles")/1000</f>
        <v>#REF!</v>
      </c>
      <c r="BHX477" s="30" t="e">
        <f t="shared" ref="BHX477" si="928">+SUM(BHV477:BHW477)</f>
        <v>#REF!</v>
      </c>
      <c r="BHY477" s="57" t="s">
        <v>284</v>
      </c>
      <c r="BHZ477" s="20" t="e">
        <f>SUMIFS([1]!Consolidado[[#All],[MONTO BFH]],[1]!Consolidado[[#All],[FECHA 2]],BHY477,[1]!Consolidado[[#All],[MOD_F]],"MV",[1]!Consolidado[[#All],[MONEDA]],"Dólares")/1000</f>
        <v>#REF!</v>
      </c>
      <c r="BIA477" s="20" t="e">
        <f>SUMIFS([1]!Consolidado[[#All],[MONTO BFH]],[1]!Consolidado[[#All],[FECHA 2]],BHY477,[1]!Consolidado[[#All],[MOD_F]],"MV",[1]!Consolidado[[#All],[MONEDA]],"Soles")/1000</f>
        <v>#REF!</v>
      </c>
      <c r="BIB477" s="30" t="e">
        <f t="shared" ref="BIB477" si="929">+SUM(BHZ477:BIA477)</f>
        <v>#REF!</v>
      </c>
      <c r="BIC477" s="57" t="s">
        <v>284</v>
      </c>
      <c r="BID477" s="20" t="e">
        <f>SUMIFS([1]!Consolidado[[#All],[MONTO BFH]],[1]!Consolidado[[#All],[FECHA 2]],BIC477,[1]!Consolidado[[#All],[MOD_F]],"MV",[1]!Consolidado[[#All],[MONEDA]],"Dólares")/1000</f>
        <v>#REF!</v>
      </c>
      <c r="BIE477" s="20" t="e">
        <f>SUMIFS([1]!Consolidado[[#All],[MONTO BFH]],[1]!Consolidado[[#All],[FECHA 2]],BIC477,[1]!Consolidado[[#All],[MOD_F]],"MV",[1]!Consolidado[[#All],[MONEDA]],"Soles")/1000</f>
        <v>#REF!</v>
      </c>
      <c r="BIF477" s="30" t="e">
        <f t="shared" ref="BIF477" si="930">+SUM(BID477:BIE477)</f>
        <v>#REF!</v>
      </c>
      <c r="BIG477" s="57" t="s">
        <v>284</v>
      </c>
      <c r="BIH477" s="20" t="e">
        <f>SUMIFS([1]!Consolidado[[#All],[MONTO BFH]],[1]!Consolidado[[#All],[FECHA 2]],BIG477,[1]!Consolidado[[#All],[MOD_F]],"MV",[1]!Consolidado[[#All],[MONEDA]],"Dólares")/1000</f>
        <v>#REF!</v>
      </c>
      <c r="BII477" s="20" t="e">
        <f>SUMIFS([1]!Consolidado[[#All],[MONTO BFH]],[1]!Consolidado[[#All],[FECHA 2]],BIG477,[1]!Consolidado[[#All],[MOD_F]],"MV",[1]!Consolidado[[#All],[MONEDA]],"Soles")/1000</f>
        <v>#REF!</v>
      </c>
      <c r="BIJ477" s="30" t="e">
        <f t="shared" ref="BIJ477" si="931">+SUM(BIH477:BII477)</f>
        <v>#REF!</v>
      </c>
      <c r="BIK477" s="57" t="s">
        <v>284</v>
      </c>
      <c r="BIL477" s="20" t="e">
        <f>SUMIFS([1]!Consolidado[[#All],[MONTO BFH]],[1]!Consolidado[[#All],[FECHA 2]],BIK477,[1]!Consolidado[[#All],[MOD_F]],"MV",[1]!Consolidado[[#All],[MONEDA]],"Dólares")/1000</f>
        <v>#REF!</v>
      </c>
      <c r="BIM477" s="20" t="e">
        <f>SUMIFS([1]!Consolidado[[#All],[MONTO BFH]],[1]!Consolidado[[#All],[FECHA 2]],BIK477,[1]!Consolidado[[#All],[MOD_F]],"MV",[1]!Consolidado[[#All],[MONEDA]],"Soles")/1000</f>
        <v>#REF!</v>
      </c>
      <c r="BIN477" s="30" t="e">
        <f t="shared" ref="BIN477" si="932">+SUM(BIL477:BIM477)</f>
        <v>#REF!</v>
      </c>
      <c r="BIO477" s="57" t="s">
        <v>284</v>
      </c>
      <c r="BIP477" s="20" t="e">
        <f>SUMIFS([1]!Consolidado[[#All],[MONTO BFH]],[1]!Consolidado[[#All],[FECHA 2]],BIO477,[1]!Consolidado[[#All],[MOD_F]],"MV",[1]!Consolidado[[#All],[MONEDA]],"Dólares")/1000</f>
        <v>#REF!</v>
      </c>
      <c r="BIQ477" s="20" t="e">
        <f>SUMIFS([1]!Consolidado[[#All],[MONTO BFH]],[1]!Consolidado[[#All],[FECHA 2]],BIO477,[1]!Consolidado[[#All],[MOD_F]],"MV",[1]!Consolidado[[#All],[MONEDA]],"Soles")/1000</f>
        <v>#REF!</v>
      </c>
      <c r="BIR477" s="30" t="e">
        <f t="shared" ref="BIR477" si="933">+SUM(BIP477:BIQ477)</f>
        <v>#REF!</v>
      </c>
      <c r="BIS477" s="57" t="s">
        <v>284</v>
      </c>
      <c r="BIT477" s="20" t="e">
        <f>SUMIFS([1]!Consolidado[[#All],[MONTO BFH]],[1]!Consolidado[[#All],[FECHA 2]],BIS477,[1]!Consolidado[[#All],[MOD_F]],"MV",[1]!Consolidado[[#All],[MONEDA]],"Dólares")/1000</f>
        <v>#REF!</v>
      </c>
      <c r="BIU477" s="20" t="e">
        <f>SUMIFS([1]!Consolidado[[#All],[MONTO BFH]],[1]!Consolidado[[#All],[FECHA 2]],BIS477,[1]!Consolidado[[#All],[MOD_F]],"MV",[1]!Consolidado[[#All],[MONEDA]],"Soles")/1000</f>
        <v>#REF!</v>
      </c>
      <c r="BIV477" s="30" t="e">
        <f t="shared" ref="BIV477" si="934">+SUM(BIT477:BIU477)</f>
        <v>#REF!</v>
      </c>
      <c r="BIW477" s="57" t="s">
        <v>284</v>
      </c>
      <c r="BIX477" s="20" t="e">
        <f>SUMIFS([1]!Consolidado[[#All],[MONTO BFH]],[1]!Consolidado[[#All],[FECHA 2]],BIW477,[1]!Consolidado[[#All],[MOD_F]],"MV",[1]!Consolidado[[#All],[MONEDA]],"Dólares")/1000</f>
        <v>#REF!</v>
      </c>
      <c r="BIY477" s="20" t="e">
        <f>SUMIFS([1]!Consolidado[[#All],[MONTO BFH]],[1]!Consolidado[[#All],[FECHA 2]],BIW477,[1]!Consolidado[[#All],[MOD_F]],"MV",[1]!Consolidado[[#All],[MONEDA]],"Soles")/1000</f>
        <v>#REF!</v>
      </c>
      <c r="BIZ477" s="30" t="e">
        <f t="shared" ref="BIZ477" si="935">+SUM(BIX477:BIY477)</f>
        <v>#REF!</v>
      </c>
      <c r="BJA477" s="57" t="s">
        <v>284</v>
      </c>
      <c r="BJB477" s="20" t="e">
        <f>SUMIFS([1]!Consolidado[[#All],[MONTO BFH]],[1]!Consolidado[[#All],[FECHA 2]],BJA477,[1]!Consolidado[[#All],[MOD_F]],"MV",[1]!Consolidado[[#All],[MONEDA]],"Dólares")/1000</f>
        <v>#REF!</v>
      </c>
      <c r="BJC477" s="20" t="e">
        <f>SUMIFS([1]!Consolidado[[#All],[MONTO BFH]],[1]!Consolidado[[#All],[FECHA 2]],BJA477,[1]!Consolidado[[#All],[MOD_F]],"MV",[1]!Consolidado[[#All],[MONEDA]],"Soles")/1000</f>
        <v>#REF!</v>
      </c>
      <c r="BJD477" s="30" t="e">
        <f t="shared" ref="BJD477" si="936">+SUM(BJB477:BJC477)</f>
        <v>#REF!</v>
      </c>
      <c r="BJE477" s="57" t="s">
        <v>284</v>
      </c>
      <c r="BJF477" s="20" t="e">
        <f>SUMIFS([1]!Consolidado[[#All],[MONTO BFH]],[1]!Consolidado[[#All],[FECHA 2]],BJE477,[1]!Consolidado[[#All],[MOD_F]],"MV",[1]!Consolidado[[#All],[MONEDA]],"Dólares")/1000</f>
        <v>#REF!</v>
      </c>
      <c r="BJG477" s="20" t="e">
        <f>SUMIFS([1]!Consolidado[[#All],[MONTO BFH]],[1]!Consolidado[[#All],[FECHA 2]],BJE477,[1]!Consolidado[[#All],[MOD_F]],"MV",[1]!Consolidado[[#All],[MONEDA]],"Soles")/1000</f>
        <v>#REF!</v>
      </c>
      <c r="BJH477" s="30" t="e">
        <f t="shared" ref="BJH477" si="937">+SUM(BJF477:BJG477)</f>
        <v>#REF!</v>
      </c>
      <c r="BJI477" s="57" t="s">
        <v>284</v>
      </c>
      <c r="BJJ477" s="20" t="e">
        <f>SUMIFS([1]!Consolidado[[#All],[MONTO BFH]],[1]!Consolidado[[#All],[FECHA 2]],BJI477,[1]!Consolidado[[#All],[MOD_F]],"MV",[1]!Consolidado[[#All],[MONEDA]],"Dólares")/1000</f>
        <v>#REF!</v>
      </c>
      <c r="BJK477" s="20" t="e">
        <f>SUMIFS([1]!Consolidado[[#All],[MONTO BFH]],[1]!Consolidado[[#All],[FECHA 2]],BJI477,[1]!Consolidado[[#All],[MOD_F]],"MV",[1]!Consolidado[[#All],[MONEDA]],"Soles")/1000</f>
        <v>#REF!</v>
      </c>
      <c r="BJL477" s="30" t="e">
        <f t="shared" ref="BJL477" si="938">+SUM(BJJ477:BJK477)</f>
        <v>#REF!</v>
      </c>
      <c r="BJM477" s="57" t="s">
        <v>284</v>
      </c>
      <c r="BJN477" s="20" t="e">
        <f>SUMIFS([1]!Consolidado[[#All],[MONTO BFH]],[1]!Consolidado[[#All],[FECHA 2]],BJM477,[1]!Consolidado[[#All],[MOD_F]],"MV",[1]!Consolidado[[#All],[MONEDA]],"Dólares")/1000</f>
        <v>#REF!</v>
      </c>
      <c r="BJO477" s="20" t="e">
        <f>SUMIFS([1]!Consolidado[[#All],[MONTO BFH]],[1]!Consolidado[[#All],[FECHA 2]],BJM477,[1]!Consolidado[[#All],[MOD_F]],"MV",[1]!Consolidado[[#All],[MONEDA]],"Soles")/1000</f>
        <v>#REF!</v>
      </c>
      <c r="BJP477" s="30" t="e">
        <f t="shared" ref="BJP477" si="939">+SUM(BJN477:BJO477)</f>
        <v>#REF!</v>
      </c>
      <c r="BJQ477" s="57" t="s">
        <v>284</v>
      </c>
      <c r="BJR477" s="20" t="e">
        <f>SUMIFS([1]!Consolidado[[#All],[MONTO BFH]],[1]!Consolidado[[#All],[FECHA 2]],BJQ477,[1]!Consolidado[[#All],[MOD_F]],"MV",[1]!Consolidado[[#All],[MONEDA]],"Dólares")/1000</f>
        <v>#REF!</v>
      </c>
      <c r="BJS477" s="20" t="e">
        <f>SUMIFS([1]!Consolidado[[#All],[MONTO BFH]],[1]!Consolidado[[#All],[FECHA 2]],BJQ477,[1]!Consolidado[[#All],[MOD_F]],"MV",[1]!Consolidado[[#All],[MONEDA]],"Soles")/1000</f>
        <v>#REF!</v>
      </c>
      <c r="BJT477" s="30" t="e">
        <f t="shared" ref="BJT477" si="940">+SUM(BJR477:BJS477)</f>
        <v>#REF!</v>
      </c>
      <c r="BJU477" s="57" t="s">
        <v>284</v>
      </c>
      <c r="BJV477" s="20" t="e">
        <f>SUMIFS([1]!Consolidado[[#All],[MONTO BFH]],[1]!Consolidado[[#All],[FECHA 2]],BJU477,[1]!Consolidado[[#All],[MOD_F]],"MV",[1]!Consolidado[[#All],[MONEDA]],"Dólares")/1000</f>
        <v>#REF!</v>
      </c>
      <c r="BJW477" s="20" t="e">
        <f>SUMIFS([1]!Consolidado[[#All],[MONTO BFH]],[1]!Consolidado[[#All],[FECHA 2]],BJU477,[1]!Consolidado[[#All],[MOD_F]],"MV",[1]!Consolidado[[#All],[MONEDA]],"Soles")/1000</f>
        <v>#REF!</v>
      </c>
      <c r="BJX477" s="30" t="e">
        <f t="shared" ref="BJX477" si="941">+SUM(BJV477:BJW477)</f>
        <v>#REF!</v>
      </c>
      <c r="BJY477" s="57" t="s">
        <v>284</v>
      </c>
      <c r="BJZ477" s="20" t="e">
        <f>SUMIFS([1]!Consolidado[[#All],[MONTO BFH]],[1]!Consolidado[[#All],[FECHA 2]],BJY477,[1]!Consolidado[[#All],[MOD_F]],"MV",[1]!Consolidado[[#All],[MONEDA]],"Dólares")/1000</f>
        <v>#REF!</v>
      </c>
      <c r="BKA477" s="20" t="e">
        <f>SUMIFS([1]!Consolidado[[#All],[MONTO BFH]],[1]!Consolidado[[#All],[FECHA 2]],BJY477,[1]!Consolidado[[#All],[MOD_F]],"MV",[1]!Consolidado[[#All],[MONEDA]],"Soles")/1000</f>
        <v>#REF!</v>
      </c>
      <c r="BKB477" s="30" t="e">
        <f t="shared" ref="BKB477" si="942">+SUM(BJZ477:BKA477)</f>
        <v>#REF!</v>
      </c>
      <c r="BKC477" s="57" t="s">
        <v>284</v>
      </c>
      <c r="BKD477" s="20" t="e">
        <f>SUMIFS([1]!Consolidado[[#All],[MONTO BFH]],[1]!Consolidado[[#All],[FECHA 2]],BKC477,[1]!Consolidado[[#All],[MOD_F]],"MV",[1]!Consolidado[[#All],[MONEDA]],"Dólares")/1000</f>
        <v>#REF!</v>
      </c>
      <c r="BKE477" s="20" t="e">
        <f>SUMIFS([1]!Consolidado[[#All],[MONTO BFH]],[1]!Consolidado[[#All],[FECHA 2]],BKC477,[1]!Consolidado[[#All],[MOD_F]],"MV",[1]!Consolidado[[#All],[MONEDA]],"Soles")/1000</f>
        <v>#REF!</v>
      </c>
      <c r="BKF477" s="30" t="e">
        <f t="shared" ref="BKF477" si="943">+SUM(BKD477:BKE477)</f>
        <v>#REF!</v>
      </c>
      <c r="BKG477" s="57" t="s">
        <v>284</v>
      </c>
      <c r="BKH477" s="20" t="e">
        <f>SUMIFS([1]!Consolidado[[#All],[MONTO BFH]],[1]!Consolidado[[#All],[FECHA 2]],BKG477,[1]!Consolidado[[#All],[MOD_F]],"MV",[1]!Consolidado[[#All],[MONEDA]],"Dólares")/1000</f>
        <v>#REF!</v>
      </c>
      <c r="BKI477" s="20" t="e">
        <f>SUMIFS([1]!Consolidado[[#All],[MONTO BFH]],[1]!Consolidado[[#All],[FECHA 2]],BKG477,[1]!Consolidado[[#All],[MOD_F]],"MV",[1]!Consolidado[[#All],[MONEDA]],"Soles")/1000</f>
        <v>#REF!</v>
      </c>
      <c r="BKJ477" s="30" t="e">
        <f t="shared" ref="BKJ477" si="944">+SUM(BKH477:BKI477)</f>
        <v>#REF!</v>
      </c>
      <c r="BKK477" s="57" t="s">
        <v>284</v>
      </c>
      <c r="BKL477" s="20" t="e">
        <f>SUMIFS([1]!Consolidado[[#All],[MONTO BFH]],[1]!Consolidado[[#All],[FECHA 2]],BKK477,[1]!Consolidado[[#All],[MOD_F]],"MV",[1]!Consolidado[[#All],[MONEDA]],"Dólares")/1000</f>
        <v>#REF!</v>
      </c>
      <c r="BKM477" s="20" t="e">
        <f>SUMIFS([1]!Consolidado[[#All],[MONTO BFH]],[1]!Consolidado[[#All],[FECHA 2]],BKK477,[1]!Consolidado[[#All],[MOD_F]],"MV",[1]!Consolidado[[#All],[MONEDA]],"Soles")/1000</f>
        <v>#REF!</v>
      </c>
      <c r="BKN477" s="30" t="e">
        <f t="shared" ref="BKN477" si="945">+SUM(BKL477:BKM477)</f>
        <v>#REF!</v>
      </c>
      <c r="BKO477" s="57" t="s">
        <v>284</v>
      </c>
      <c r="BKP477" s="20" t="e">
        <f>SUMIFS([1]!Consolidado[[#All],[MONTO BFH]],[1]!Consolidado[[#All],[FECHA 2]],BKO477,[1]!Consolidado[[#All],[MOD_F]],"MV",[1]!Consolidado[[#All],[MONEDA]],"Dólares")/1000</f>
        <v>#REF!</v>
      </c>
      <c r="BKQ477" s="20" t="e">
        <f>SUMIFS([1]!Consolidado[[#All],[MONTO BFH]],[1]!Consolidado[[#All],[FECHA 2]],BKO477,[1]!Consolidado[[#All],[MOD_F]],"MV",[1]!Consolidado[[#All],[MONEDA]],"Soles")/1000</f>
        <v>#REF!</v>
      </c>
      <c r="BKR477" s="30" t="e">
        <f t="shared" ref="BKR477" si="946">+SUM(BKP477:BKQ477)</f>
        <v>#REF!</v>
      </c>
      <c r="BKS477" s="57" t="s">
        <v>284</v>
      </c>
      <c r="BKT477" s="20" t="e">
        <f>SUMIFS([1]!Consolidado[[#All],[MONTO BFH]],[1]!Consolidado[[#All],[FECHA 2]],BKS477,[1]!Consolidado[[#All],[MOD_F]],"MV",[1]!Consolidado[[#All],[MONEDA]],"Dólares")/1000</f>
        <v>#REF!</v>
      </c>
      <c r="BKU477" s="20" t="e">
        <f>SUMIFS([1]!Consolidado[[#All],[MONTO BFH]],[1]!Consolidado[[#All],[FECHA 2]],BKS477,[1]!Consolidado[[#All],[MOD_F]],"MV",[1]!Consolidado[[#All],[MONEDA]],"Soles")/1000</f>
        <v>#REF!</v>
      </c>
      <c r="BKV477" s="30" t="e">
        <f t="shared" ref="BKV477" si="947">+SUM(BKT477:BKU477)</f>
        <v>#REF!</v>
      </c>
      <c r="BKW477" s="57" t="s">
        <v>284</v>
      </c>
      <c r="BKX477" s="20" t="e">
        <f>SUMIFS([1]!Consolidado[[#All],[MONTO BFH]],[1]!Consolidado[[#All],[FECHA 2]],BKW477,[1]!Consolidado[[#All],[MOD_F]],"MV",[1]!Consolidado[[#All],[MONEDA]],"Dólares")/1000</f>
        <v>#REF!</v>
      </c>
      <c r="BKY477" s="20" t="e">
        <f>SUMIFS([1]!Consolidado[[#All],[MONTO BFH]],[1]!Consolidado[[#All],[FECHA 2]],BKW477,[1]!Consolidado[[#All],[MOD_F]],"MV",[1]!Consolidado[[#All],[MONEDA]],"Soles")/1000</f>
        <v>#REF!</v>
      </c>
      <c r="BKZ477" s="30" t="e">
        <f t="shared" ref="BKZ477" si="948">+SUM(BKX477:BKY477)</f>
        <v>#REF!</v>
      </c>
      <c r="BLA477" s="57" t="s">
        <v>284</v>
      </c>
      <c r="BLB477" s="20" t="e">
        <f>SUMIFS([1]!Consolidado[[#All],[MONTO BFH]],[1]!Consolidado[[#All],[FECHA 2]],BLA477,[1]!Consolidado[[#All],[MOD_F]],"MV",[1]!Consolidado[[#All],[MONEDA]],"Dólares")/1000</f>
        <v>#REF!</v>
      </c>
      <c r="BLC477" s="20" t="e">
        <f>SUMIFS([1]!Consolidado[[#All],[MONTO BFH]],[1]!Consolidado[[#All],[FECHA 2]],BLA477,[1]!Consolidado[[#All],[MOD_F]],"MV",[1]!Consolidado[[#All],[MONEDA]],"Soles")/1000</f>
        <v>#REF!</v>
      </c>
      <c r="BLD477" s="30" t="e">
        <f t="shared" ref="BLD477" si="949">+SUM(BLB477:BLC477)</f>
        <v>#REF!</v>
      </c>
      <c r="BLE477" s="57" t="s">
        <v>284</v>
      </c>
      <c r="BLF477" s="20" t="e">
        <f>SUMIFS([1]!Consolidado[[#All],[MONTO BFH]],[1]!Consolidado[[#All],[FECHA 2]],BLE477,[1]!Consolidado[[#All],[MOD_F]],"MV",[1]!Consolidado[[#All],[MONEDA]],"Dólares")/1000</f>
        <v>#REF!</v>
      </c>
      <c r="BLG477" s="20" t="e">
        <f>SUMIFS([1]!Consolidado[[#All],[MONTO BFH]],[1]!Consolidado[[#All],[FECHA 2]],BLE477,[1]!Consolidado[[#All],[MOD_F]],"MV",[1]!Consolidado[[#All],[MONEDA]],"Soles")/1000</f>
        <v>#REF!</v>
      </c>
      <c r="BLH477" s="30" t="e">
        <f t="shared" ref="BLH477" si="950">+SUM(BLF477:BLG477)</f>
        <v>#REF!</v>
      </c>
      <c r="BLI477" s="57" t="s">
        <v>284</v>
      </c>
      <c r="BLJ477" s="20" t="e">
        <f>SUMIFS([1]!Consolidado[[#All],[MONTO BFH]],[1]!Consolidado[[#All],[FECHA 2]],BLI477,[1]!Consolidado[[#All],[MOD_F]],"MV",[1]!Consolidado[[#All],[MONEDA]],"Dólares")/1000</f>
        <v>#REF!</v>
      </c>
      <c r="BLK477" s="20" t="e">
        <f>SUMIFS([1]!Consolidado[[#All],[MONTO BFH]],[1]!Consolidado[[#All],[FECHA 2]],BLI477,[1]!Consolidado[[#All],[MOD_F]],"MV",[1]!Consolidado[[#All],[MONEDA]],"Soles")/1000</f>
        <v>#REF!</v>
      </c>
      <c r="BLL477" s="30" t="e">
        <f t="shared" ref="BLL477" si="951">+SUM(BLJ477:BLK477)</f>
        <v>#REF!</v>
      </c>
      <c r="BLM477" s="57" t="s">
        <v>284</v>
      </c>
      <c r="BLN477" s="20" t="e">
        <f>SUMIFS([1]!Consolidado[[#All],[MONTO BFH]],[1]!Consolidado[[#All],[FECHA 2]],BLM477,[1]!Consolidado[[#All],[MOD_F]],"MV",[1]!Consolidado[[#All],[MONEDA]],"Dólares")/1000</f>
        <v>#REF!</v>
      </c>
      <c r="BLO477" s="20" t="e">
        <f>SUMIFS([1]!Consolidado[[#All],[MONTO BFH]],[1]!Consolidado[[#All],[FECHA 2]],BLM477,[1]!Consolidado[[#All],[MOD_F]],"MV",[1]!Consolidado[[#All],[MONEDA]],"Soles")/1000</f>
        <v>#REF!</v>
      </c>
      <c r="BLP477" s="30" t="e">
        <f t="shared" ref="BLP477" si="952">+SUM(BLN477:BLO477)</f>
        <v>#REF!</v>
      </c>
      <c r="BLQ477" s="57" t="s">
        <v>284</v>
      </c>
      <c r="BLR477" s="20" t="e">
        <f>SUMIFS([1]!Consolidado[[#All],[MONTO BFH]],[1]!Consolidado[[#All],[FECHA 2]],BLQ477,[1]!Consolidado[[#All],[MOD_F]],"MV",[1]!Consolidado[[#All],[MONEDA]],"Dólares")/1000</f>
        <v>#REF!</v>
      </c>
      <c r="BLS477" s="20" t="e">
        <f>SUMIFS([1]!Consolidado[[#All],[MONTO BFH]],[1]!Consolidado[[#All],[FECHA 2]],BLQ477,[1]!Consolidado[[#All],[MOD_F]],"MV",[1]!Consolidado[[#All],[MONEDA]],"Soles")/1000</f>
        <v>#REF!</v>
      </c>
      <c r="BLT477" s="30" t="e">
        <f t="shared" ref="BLT477" si="953">+SUM(BLR477:BLS477)</f>
        <v>#REF!</v>
      </c>
      <c r="BLU477" s="57" t="s">
        <v>284</v>
      </c>
      <c r="BLV477" s="20" t="e">
        <f>SUMIFS([1]!Consolidado[[#All],[MONTO BFH]],[1]!Consolidado[[#All],[FECHA 2]],BLU477,[1]!Consolidado[[#All],[MOD_F]],"MV",[1]!Consolidado[[#All],[MONEDA]],"Dólares")/1000</f>
        <v>#REF!</v>
      </c>
      <c r="BLW477" s="20" t="e">
        <f>SUMIFS([1]!Consolidado[[#All],[MONTO BFH]],[1]!Consolidado[[#All],[FECHA 2]],BLU477,[1]!Consolidado[[#All],[MOD_F]],"MV",[1]!Consolidado[[#All],[MONEDA]],"Soles")/1000</f>
        <v>#REF!</v>
      </c>
      <c r="BLX477" s="30" t="e">
        <f t="shared" ref="BLX477" si="954">+SUM(BLV477:BLW477)</f>
        <v>#REF!</v>
      </c>
      <c r="BLY477" s="57" t="s">
        <v>284</v>
      </c>
      <c r="BLZ477" s="20" t="e">
        <f>SUMIFS([1]!Consolidado[[#All],[MONTO BFH]],[1]!Consolidado[[#All],[FECHA 2]],BLY477,[1]!Consolidado[[#All],[MOD_F]],"MV",[1]!Consolidado[[#All],[MONEDA]],"Dólares")/1000</f>
        <v>#REF!</v>
      </c>
      <c r="BMA477" s="20" t="e">
        <f>SUMIFS([1]!Consolidado[[#All],[MONTO BFH]],[1]!Consolidado[[#All],[FECHA 2]],BLY477,[1]!Consolidado[[#All],[MOD_F]],"MV",[1]!Consolidado[[#All],[MONEDA]],"Soles")/1000</f>
        <v>#REF!</v>
      </c>
      <c r="BMB477" s="30" t="e">
        <f t="shared" ref="BMB477" si="955">+SUM(BLZ477:BMA477)</f>
        <v>#REF!</v>
      </c>
      <c r="BMC477" s="57" t="s">
        <v>284</v>
      </c>
      <c r="BMD477" s="20" t="e">
        <f>SUMIFS([1]!Consolidado[[#All],[MONTO BFH]],[1]!Consolidado[[#All],[FECHA 2]],BMC477,[1]!Consolidado[[#All],[MOD_F]],"MV",[1]!Consolidado[[#All],[MONEDA]],"Dólares")/1000</f>
        <v>#REF!</v>
      </c>
      <c r="BME477" s="20" t="e">
        <f>SUMIFS([1]!Consolidado[[#All],[MONTO BFH]],[1]!Consolidado[[#All],[FECHA 2]],BMC477,[1]!Consolidado[[#All],[MOD_F]],"MV",[1]!Consolidado[[#All],[MONEDA]],"Soles")/1000</f>
        <v>#REF!</v>
      </c>
      <c r="BMF477" s="30" t="e">
        <f t="shared" ref="BMF477" si="956">+SUM(BMD477:BME477)</f>
        <v>#REF!</v>
      </c>
      <c r="BMG477" s="57" t="s">
        <v>284</v>
      </c>
      <c r="BMH477" s="20" t="e">
        <f>SUMIFS([1]!Consolidado[[#All],[MONTO BFH]],[1]!Consolidado[[#All],[FECHA 2]],BMG477,[1]!Consolidado[[#All],[MOD_F]],"MV",[1]!Consolidado[[#All],[MONEDA]],"Dólares")/1000</f>
        <v>#REF!</v>
      </c>
      <c r="BMI477" s="20" t="e">
        <f>SUMIFS([1]!Consolidado[[#All],[MONTO BFH]],[1]!Consolidado[[#All],[FECHA 2]],BMG477,[1]!Consolidado[[#All],[MOD_F]],"MV",[1]!Consolidado[[#All],[MONEDA]],"Soles")/1000</f>
        <v>#REF!</v>
      </c>
      <c r="BMJ477" s="30" t="e">
        <f t="shared" ref="BMJ477" si="957">+SUM(BMH477:BMI477)</f>
        <v>#REF!</v>
      </c>
      <c r="BMK477" s="57" t="s">
        <v>284</v>
      </c>
      <c r="BML477" s="20" t="e">
        <f>SUMIFS([1]!Consolidado[[#All],[MONTO BFH]],[1]!Consolidado[[#All],[FECHA 2]],BMK477,[1]!Consolidado[[#All],[MOD_F]],"MV",[1]!Consolidado[[#All],[MONEDA]],"Dólares")/1000</f>
        <v>#REF!</v>
      </c>
      <c r="BMM477" s="20" t="e">
        <f>SUMIFS([1]!Consolidado[[#All],[MONTO BFH]],[1]!Consolidado[[#All],[FECHA 2]],BMK477,[1]!Consolidado[[#All],[MOD_F]],"MV",[1]!Consolidado[[#All],[MONEDA]],"Soles")/1000</f>
        <v>#REF!</v>
      </c>
      <c r="BMN477" s="30" t="e">
        <f t="shared" ref="BMN477" si="958">+SUM(BML477:BMM477)</f>
        <v>#REF!</v>
      </c>
      <c r="BMO477" s="57" t="s">
        <v>284</v>
      </c>
      <c r="BMP477" s="20" t="e">
        <f>SUMIFS([1]!Consolidado[[#All],[MONTO BFH]],[1]!Consolidado[[#All],[FECHA 2]],BMO477,[1]!Consolidado[[#All],[MOD_F]],"MV",[1]!Consolidado[[#All],[MONEDA]],"Dólares")/1000</f>
        <v>#REF!</v>
      </c>
      <c r="BMQ477" s="20" t="e">
        <f>SUMIFS([1]!Consolidado[[#All],[MONTO BFH]],[1]!Consolidado[[#All],[FECHA 2]],BMO477,[1]!Consolidado[[#All],[MOD_F]],"MV",[1]!Consolidado[[#All],[MONEDA]],"Soles")/1000</f>
        <v>#REF!</v>
      </c>
      <c r="BMR477" s="30" t="e">
        <f t="shared" ref="BMR477" si="959">+SUM(BMP477:BMQ477)</f>
        <v>#REF!</v>
      </c>
      <c r="BMS477" s="57" t="s">
        <v>284</v>
      </c>
      <c r="BMT477" s="20" t="e">
        <f>SUMIFS([1]!Consolidado[[#All],[MONTO BFH]],[1]!Consolidado[[#All],[FECHA 2]],BMS477,[1]!Consolidado[[#All],[MOD_F]],"MV",[1]!Consolidado[[#All],[MONEDA]],"Dólares")/1000</f>
        <v>#REF!</v>
      </c>
      <c r="BMU477" s="20" t="e">
        <f>SUMIFS([1]!Consolidado[[#All],[MONTO BFH]],[1]!Consolidado[[#All],[FECHA 2]],BMS477,[1]!Consolidado[[#All],[MOD_F]],"MV",[1]!Consolidado[[#All],[MONEDA]],"Soles")/1000</f>
        <v>#REF!</v>
      </c>
      <c r="BMV477" s="30" t="e">
        <f t="shared" ref="BMV477" si="960">+SUM(BMT477:BMU477)</f>
        <v>#REF!</v>
      </c>
      <c r="BMW477" s="57" t="s">
        <v>284</v>
      </c>
      <c r="BMX477" s="20" t="e">
        <f>SUMIFS([1]!Consolidado[[#All],[MONTO BFH]],[1]!Consolidado[[#All],[FECHA 2]],BMW477,[1]!Consolidado[[#All],[MOD_F]],"MV",[1]!Consolidado[[#All],[MONEDA]],"Dólares")/1000</f>
        <v>#REF!</v>
      </c>
      <c r="BMY477" s="20" t="e">
        <f>SUMIFS([1]!Consolidado[[#All],[MONTO BFH]],[1]!Consolidado[[#All],[FECHA 2]],BMW477,[1]!Consolidado[[#All],[MOD_F]],"MV",[1]!Consolidado[[#All],[MONEDA]],"Soles")/1000</f>
        <v>#REF!</v>
      </c>
      <c r="BMZ477" s="30" t="e">
        <f t="shared" ref="BMZ477" si="961">+SUM(BMX477:BMY477)</f>
        <v>#REF!</v>
      </c>
      <c r="BNA477" s="57" t="s">
        <v>284</v>
      </c>
      <c r="BNB477" s="20" t="e">
        <f>SUMIFS([1]!Consolidado[[#All],[MONTO BFH]],[1]!Consolidado[[#All],[FECHA 2]],BNA477,[1]!Consolidado[[#All],[MOD_F]],"MV",[1]!Consolidado[[#All],[MONEDA]],"Dólares")/1000</f>
        <v>#REF!</v>
      </c>
      <c r="BNC477" s="20" t="e">
        <f>SUMIFS([1]!Consolidado[[#All],[MONTO BFH]],[1]!Consolidado[[#All],[FECHA 2]],BNA477,[1]!Consolidado[[#All],[MOD_F]],"MV",[1]!Consolidado[[#All],[MONEDA]],"Soles")/1000</f>
        <v>#REF!</v>
      </c>
      <c r="BND477" s="30" t="e">
        <f t="shared" ref="BND477" si="962">+SUM(BNB477:BNC477)</f>
        <v>#REF!</v>
      </c>
      <c r="BNE477" s="57" t="s">
        <v>284</v>
      </c>
      <c r="BNF477" s="20" t="e">
        <f>SUMIFS([1]!Consolidado[[#All],[MONTO BFH]],[1]!Consolidado[[#All],[FECHA 2]],BNE477,[1]!Consolidado[[#All],[MOD_F]],"MV",[1]!Consolidado[[#All],[MONEDA]],"Dólares")/1000</f>
        <v>#REF!</v>
      </c>
      <c r="BNG477" s="20" t="e">
        <f>SUMIFS([1]!Consolidado[[#All],[MONTO BFH]],[1]!Consolidado[[#All],[FECHA 2]],BNE477,[1]!Consolidado[[#All],[MOD_F]],"MV",[1]!Consolidado[[#All],[MONEDA]],"Soles")/1000</f>
        <v>#REF!</v>
      </c>
      <c r="BNH477" s="30" t="e">
        <f t="shared" ref="BNH477" si="963">+SUM(BNF477:BNG477)</f>
        <v>#REF!</v>
      </c>
      <c r="BNI477" s="57" t="s">
        <v>284</v>
      </c>
      <c r="BNJ477" s="20" t="e">
        <f>SUMIFS([1]!Consolidado[[#All],[MONTO BFH]],[1]!Consolidado[[#All],[FECHA 2]],BNI477,[1]!Consolidado[[#All],[MOD_F]],"MV",[1]!Consolidado[[#All],[MONEDA]],"Dólares")/1000</f>
        <v>#REF!</v>
      </c>
      <c r="BNK477" s="20" t="e">
        <f>SUMIFS([1]!Consolidado[[#All],[MONTO BFH]],[1]!Consolidado[[#All],[FECHA 2]],BNI477,[1]!Consolidado[[#All],[MOD_F]],"MV",[1]!Consolidado[[#All],[MONEDA]],"Soles")/1000</f>
        <v>#REF!</v>
      </c>
      <c r="BNL477" s="30" t="e">
        <f t="shared" ref="BNL477" si="964">+SUM(BNJ477:BNK477)</f>
        <v>#REF!</v>
      </c>
      <c r="BNM477" s="57" t="s">
        <v>284</v>
      </c>
      <c r="BNN477" s="20" t="e">
        <f>SUMIFS([1]!Consolidado[[#All],[MONTO BFH]],[1]!Consolidado[[#All],[FECHA 2]],BNM477,[1]!Consolidado[[#All],[MOD_F]],"MV",[1]!Consolidado[[#All],[MONEDA]],"Dólares")/1000</f>
        <v>#REF!</v>
      </c>
      <c r="BNO477" s="20" t="e">
        <f>SUMIFS([1]!Consolidado[[#All],[MONTO BFH]],[1]!Consolidado[[#All],[FECHA 2]],BNM477,[1]!Consolidado[[#All],[MOD_F]],"MV",[1]!Consolidado[[#All],[MONEDA]],"Soles")/1000</f>
        <v>#REF!</v>
      </c>
      <c r="BNP477" s="30" t="e">
        <f t="shared" ref="BNP477" si="965">+SUM(BNN477:BNO477)</f>
        <v>#REF!</v>
      </c>
      <c r="BNQ477" s="57" t="s">
        <v>284</v>
      </c>
      <c r="BNR477" s="20" t="e">
        <f>SUMIFS([1]!Consolidado[[#All],[MONTO BFH]],[1]!Consolidado[[#All],[FECHA 2]],BNQ477,[1]!Consolidado[[#All],[MOD_F]],"MV",[1]!Consolidado[[#All],[MONEDA]],"Dólares")/1000</f>
        <v>#REF!</v>
      </c>
      <c r="BNS477" s="20" t="e">
        <f>SUMIFS([1]!Consolidado[[#All],[MONTO BFH]],[1]!Consolidado[[#All],[FECHA 2]],BNQ477,[1]!Consolidado[[#All],[MOD_F]],"MV",[1]!Consolidado[[#All],[MONEDA]],"Soles")/1000</f>
        <v>#REF!</v>
      </c>
      <c r="BNT477" s="30" t="e">
        <f t="shared" ref="BNT477" si="966">+SUM(BNR477:BNS477)</f>
        <v>#REF!</v>
      </c>
      <c r="BNU477" s="57" t="s">
        <v>284</v>
      </c>
      <c r="BNV477" s="20" t="e">
        <f>SUMIFS([1]!Consolidado[[#All],[MONTO BFH]],[1]!Consolidado[[#All],[FECHA 2]],BNU477,[1]!Consolidado[[#All],[MOD_F]],"MV",[1]!Consolidado[[#All],[MONEDA]],"Dólares")/1000</f>
        <v>#REF!</v>
      </c>
      <c r="BNW477" s="20" t="e">
        <f>SUMIFS([1]!Consolidado[[#All],[MONTO BFH]],[1]!Consolidado[[#All],[FECHA 2]],BNU477,[1]!Consolidado[[#All],[MOD_F]],"MV",[1]!Consolidado[[#All],[MONEDA]],"Soles")/1000</f>
        <v>#REF!</v>
      </c>
      <c r="BNX477" s="30" t="e">
        <f t="shared" ref="BNX477" si="967">+SUM(BNV477:BNW477)</f>
        <v>#REF!</v>
      </c>
      <c r="BNY477" s="57" t="s">
        <v>284</v>
      </c>
      <c r="BNZ477" s="20" t="e">
        <f>SUMIFS([1]!Consolidado[[#All],[MONTO BFH]],[1]!Consolidado[[#All],[FECHA 2]],BNY477,[1]!Consolidado[[#All],[MOD_F]],"MV",[1]!Consolidado[[#All],[MONEDA]],"Dólares")/1000</f>
        <v>#REF!</v>
      </c>
      <c r="BOA477" s="20" t="e">
        <f>SUMIFS([1]!Consolidado[[#All],[MONTO BFH]],[1]!Consolidado[[#All],[FECHA 2]],BNY477,[1]!Consolidado[[#All],[MOD_F]],"MV",[1]!Consolidado[[#All],[MONEDA]],"Soles")/1000</f>
        <v>#REF!</v>
      </c>
      <c r="BOB477" s="30" t="e">
        <f t="shared" ref="BOB477" si="968">+SUM(BNZ477:BOA477)</f>
        <v>#REF!</v>
      </c>
      <c r="BOC477" s="57" t="s">
        <v>284</v>
      </c>
      <c r="BOD477" s="20" t="e">
        <f>SUMIFS([1]!Consolidado[[#All],[MONTO BFH]],[1]!Consolidado[[#All],[FECHA 2]],BOC477,[1]!Consolidado[[#All],[MOD_F]],"MV",[1]!Consolidado[[#All],[MONEDA]],"Dólares")/1000</f>
        <v>#REF!</v>
      </c>
      <c r="BOE477" s="20" t="e">
        <f>SUMIFS([1]!Consolidado[[#All],[MONTO BFH]],[1]!Consolidado[[#All],[FECHA 2]],BOC477,[1]!Consolidado[[#All],[MOD_F]],"MV",[1]!Consolidado[[#All],[MONEDA]],"Soles")/1000</f>
        <v>#REF!</v>
      </c>
      <c r="BOF477" s="30" t="e">
        <f t="shared" ref="BOF477" si="969">+SUM(BOD477:BOE477)</f>
        <v>#REF!</v>
      </c>
      <c r="BOG477" s="57" t="s">
        <v>284</v>
      </c>
      <c r="BOH477" s="20" t="e">
        <f>SUMIFS([1]!Consolidado[[#All],[MONTO BFH]],[1]!Consolidado[[#All],[FECHA 2]],BOG477,[1]!Consolidado[[#All],[MOD_F]],"MV",[1]!Consolidado[[#All],[MONEDA]],"Dólares")/1000</f>
        <v>#REF!</v>
      </c>
      <c r="BOI477" s="20" t="e">
        <f>SUMIFS([1]!Consolidado[[#All],[MONTO BFH]],[1]!Consolidado[[#All],[FECHA 2]],BOG477,[1]!Consolidado[[#All],[MOD_F]],"MV",[1]!Consolidado[[#All],[MONEDA]],"Soles")/1000</f>
        <v>#REF!</v>
      </c>
      <c r="BOJ477" s="30" t="e">
        <f t="shared" ref="BOJ477" si="970">+SUM(BOH477:BOI477)</f>
        <v>#REF!</v>
      </c>
      <c r="BOK477" s="57" t="s">
        <v>284</v>
      </c>
      <c r="BOL477" s="20" t="e">
        <f>SUMIFS([1]!Consolidado[[#All],[MONTO BFH]],[1]!Consolidado[[#All],[FECHA 2]],BOK477,[1]!Consolidado[[#All],[MOD_F]],"MV",[1]!Consolidado[[#All],[MONEDA]],"Dólares")/1000</f>
        <v>#REF!</v>
      </c>
      <c r="BOM477" s="20" t="e">
        <f>SUMIFS([1]!Consolidado[[#All],[MONTO BFH]],[1]!Consolidado[[#All],[FECHA 2]],BOK477,[1]!Consolidado[[#All],[MOD_F]],"MV",[1]!Consolidado[[#All],[MONEDA]],"Soles")/1000</f>
        <v>#REF!</v>
      </c>
      <c r="BON477" s="30" t="e">
        <f t="shared" ref="BON477" si="971">+SUM(BOL477:BOM477)</f>
        <v>#REF!</v>
      </c>
      <c r="BOO477" s="57" t="s">
        <v>284</v>
      </c>
      <c r="BOP477" s="20" t="e">
        <f>SUMIFS([1]!Consolidado[[#All],[MONTO BFH]],[1]!Consolidado[[#All],[FECHA 2]],BOO477,[1]!Consolidado[[#All],[MOD_F]],"MV",[1]!Consolidado[[#All],[MONEDA]],"Dólares")/1000</f>
        <v>#REF!</v>
      </c>
      <c r="BOQ477" s="20" t="e">
        <f>SUMIFS([1]!Consolidado[[#All],[MONTO BFH]],[1]!Consolidado[[#All],[FECHA 2]],BOO477,[1]!Consolidado[[#All],[MOD_F]],"MV",[1]!Consolidado[[#All],[MONEDA]],"Soles")/1000</f>
        <v>#REF!</v>
      </c>
      <c r="BOR477" s="30" t="e">
        <f t="shared" ref="BOR477" si="972">+SUM(BOP477:BOQ477)</f>
        <v>#REF!</v>
      </c>
      <c r="BOS477" s="57" t="s">
        <v>284</v>
      </c>
      <c r="BOT477" s="20" t="e">
        <f>SUMIFS([1]!Consolidado[[#All],[MONTO BFH]],[1]!Consolidado[[#All],[FECHA 2]],BOS477,[1]!Consolidado[[#All],[MOD_F]],"MV",[1]!Consolidado[[#All],[MONEDA]],"Dólares")/1000</f>
        <v>#REF!</v>
      </c>
      <c r="BOU477" s="20" t="e">
        <f>SUMIFS([1]!Consolidado[[#All],[MONTO BFH]],[1]!Consolidado[[#All],[FECHA 2]],BOS477,[1]!Consolidado[[#All],[MOD_F]],"MV",[1]!Consolidado[[#All],[MONEDA]],"Soles")/1000</f>
        <v>#REF!</v>
      </c>
      <c r="BOV477" s="30" t="e">
        <f t="shared" ref="BOV477" si="973">+SUM(BOT477:BOU477)</f>
        <v>#REF!</v>
      </c>
      <c r="BOW477" s="57" t="s">
        <v>284</v>
      </c>
      <c r="BOX477" s="20" t="e">
        <f>SUMIFS([1]!Consolidado[[#All],[MONTO BFH]],[1]!Consolidado[[#All],[FECHA 2]],BOW477,[1]!Consolidado[[#All],[MOD_F]],"MV",[1]!Consolidado[[#All],[MONEDA]],"Dólares")/1000</f>
        <v>#REF!</v>
      </c>
      <c r="BOY477" s="20" t="e">
        <f>SUMIFS([1]!Consolidado[[#All],[MONTO BFH]],[1]!Consolidado[[#All],[FECHA 2]],BOW477,[1]!Consolidado[[#All],[MOD_F]],"MV",[1]!Consolidado[[#All],[MONEDA]],"Soles")/1000</f>
        <v>#REF!</v>
      </c>
      <c r="BOZ477" s="30" t="e">
        <f t="shared" ref="BOZ477" si="974">+SUM(BOX477:BOY477)</f>
        <v>#REF!</v>
      </c>
      <c r="BPA477" s="57" t="s">
        <v>284</v>
      </c>
      <c r="BPB477" s="20" t="e">
        <f>SUMIFS([1]!Consolidado[[#All],[MONTO BFH]],[1]!Consolidado[[#All],[FECHA 2]],BPA477,[1]!Consolidado[[#All],[MOD_F]],"MV",[1]!Consolidado[[#All],[MONEDA]],"Dólares")/1000</f>
        <v>#REF!</v>
      </c>
      <c r="BPC477" s="20" t="e">
        <f>SUMIFS([1]!Consolidado[[#All],[MONTO BFH]],[1]!Consolidado[[#All],[FECHA 2]],BPA477,[1]!Consolidado[[#All],[MOD_F]],"MV",[1]!Consolidado[[#All],[MONEDA]],"Soles")/1000</f>
        <v>#REF!</v>
      </c>
      <c r="BPD477" s="30" t="e">
        <f t="shared" ref="BPD477" si="975">+SUM(BPB477:BPC477)</f>
        <v>#REF!</v>
      </c>
      <c r="BPE477" s="57" t="s">
        <v>284</v>
      </c>
      <c r="BPF477" s="20" t="e">
        <f>SUMIFS([1]!Consolidado[[#All],[MONTO BFH]],[1]!Consolidado[[#All],[FECHA 2]],BPE477,[1]!Consolidado[[#All],[MOD_F]],"MV",[1]!Consolidado[[#All],[MONEDA]],"Dólares")/1000</f>
        <v>#REF!</v>
      </c>
      <c r="BPG477" s="20" t="e">
        <f>SUMIFS([1]!Consolidado[[#All],[MONTO BFH]],[1]!Consolidado[[#All],[FECHA 2]],BPE477,[1]!Consolidado[[#All],[MOD_F]],"MV",[1]!Consolidado[[#All],[MONEDA]],"Soles")/1000</f>
        <v>#REF!</v>
      </c>
      <c r="BPH477" s="30" t="e">
        <f t="shared" ref="BPH477" si="976">+SUM(BPF477:BPG477)</f>
        <v>#REF!</v>
      </c>
      <c r="BPI477" s="57" t="s">
        <v>284</v>
      </c>
      <c r="BPJ477" s="20" t="e">
        <f>SUMIFS([1]!Consolidado[[#All],[MONTO BFH]],[1]!Consolidado[[#All],[FECHA 2]],BPI477,[1]!Consolidado[[#All],[MOD_F]],"MV",[1]!Consolidado[[#All],[MONEDA]],"Dólares")/1000</f>
        <v>#REF!</v>
      </c>
      <c r="BPK477" s="20" t="e">
        <f>SUMIFS([1]!Consolidado[[#All],[MONTO BFH]],[1]!Consolidado[[#All],[FECHA 2]],BPI477,[1]!Consolidado[[#All],[MOD_F]],"MV",[1]!Consolidado[[#All],[MONEDA]],"Soles")/1000</f>
        <v>#REF!</v>
      </c>
      <c r="BPL477" s="30" t="e">
        <f t="shared" ref="BPL477" si="977">+SUM(BPJ477:BPK477)</f>
        <v>#REF!</v>
      </c>
      <c r="BPM477" s="57" t="s">
        <v>284</v>
      </c>
      <c r="BPN477" s="20" t="e">
        <f>SUMIFS([1]!Consolidado[[#All],[MONTO BFH]],[1]!Consolidado[[#All],[FECHA 2]],BPM477,[1]!Consolidado[[#All],[MOD_F]],"MV",[1]!Consolidado[[#All],[MONEDA]],"Dólares")/1000</f>
        <v>#REF!</v>
      </c>
      <c r="BPO477" s="20" t="e">
        <f>SUMIFS([1]!Consolidado[[#All],[MONTO BFH]],[1]!Consolidado[[#All],[FECHA 2]],BPM477,[1]!Consolidado[[#All],[MOD_F]],"MV",[1]!Consolidado[[#All],[MONEDA]],"Soles")/1000</f>
        <v>#REF!</v>
      </c>
      <c r="BPP477" s="30" t="e">
        <f t="shared" ref="BPP477" si="978">+SUM(BPN477:BPO477)</f>
        <v>#REF!</v>
      </c>
      <c r="BPQ477" s="57" t="s">
        <v>284</v>
      </c>
      <c r="BPR477" s="20" t="e">
        <f>SUMIFS([1]!Consolidado[[#All],[MONTO BFH]],[1]!Consolidado[[#All],[FECHA 2]],BPQ477,[1]!Consolidado[[#All],[MOD_F]],"MV",[1]!Consolidado[[#All],[MONEDA]],"Dólares")/1000</f>
        <v>#REF!</v>
      </c>
      <c r="BPS477" s="20" t="e">
        <f>SUMIFS([1]!Consolidado[[#All],[MONTO BFH]],[1]!Consolidado[[#All],[FECHA 2]],BPQ477,[1]!Consolidado[[#All],[MOD_F]],"MV",[1]!Consolidado[[#All],[MONEDA]],"Soles")/1000</f>
        <v>#REF!</v>
      </c>
      <c r="BPT477" s="30" t="e">
        <f t="shared" ref="BPT477" si="979">+SUM(BPR477:BPS477)</f>
        <v>#REF!</v>
      </c>
      <c r="BPU477" s="57" t="s">
        <v>284</v>
      </c>
      <c r="BPV477" s="20" t="e">
        <f>SUMIFS([1]!Consolidado[[#All],[MONTO BFH]],[1]!Consolidado[[#All],[FECHA 2]],BPU477,[1]!Consolidado[[#All],[MOD_F]],"MV",[1]!Consolidado[[#All],[MONEDA]],"Dólares")/1000</f>
        <v>#REF!</v>
      </c>
      <c r="BPW477" s="20" t="e">
        <f>SUMIFS([1]!Consolidado[[#All],[MONTO BFH]],[1]!Consolidado[[#All],[FECHA 2]],BPU477,[1]!Consolidado[[#All],[MOD_F]],"MV",[1]!Consolidado[[#All],[MONEDA]],"Soles")/1000</f>
        <v>#REF!</v>
      </c>
      <c r="BPX477" s="30" t="e">
        <f t="shared" ref="BPX477" si="980">+SUM(BPV477:BPW477)</f>
        <v>#REF!</v>
      </c>
      <c r="BPY477" s="57" t="s">
        <v>284</v>
      </c>
      <c r="BPZ477" s="20" t="e">
        <f>SUMIFS([1]!Consolidado[[#All],[MONTO BFH]],[1]!Consolidado[[#All],[FECHA 2]],BPY477,[1]!Consolidado[[#All],[MOD_F]],"MV",[1]!Consolidado[[#All],[MONEDA]],"Dólares")/1000</f>
        <v>#REF!</v>
      </c>
      <c r="BQA477" s="20" t="e">
        <f>SUMIFS([1]!Consolidado[[#All],[MONTO BFH]],[1]!Consolidado[[#All],[FECHA 2]],BPY477,[1]!Consolidado[[#All],[MOD_F]],"MV",[1]!Consolidado[[#All],[MONEDA]],"Soles")/1000</f>
        <v>#REF!</v>
      </c>
      <c r="BQB477" s="30" t="e">
        <f t="shared" ref="BQB477" si="981">+SUM(BPZ477:BQA477)</f>
        <v>#REF!</v>
      </c>
      <c r="BQC477" s="57" t="s">
        <v>284</v>
      </c>
      <c r="BQD477" s="20" t="e">
        <f>SUMIFS([1]!Consolidado[[#All],[MONTO BFH]],[1]!Consolidado[[#All],[FECHA 2]],BQC477,[1]!Consolidado[[#All],[MOD_F]],"MV",[1]!Consolidado[[#All],[MONEDA]],"Dólares")/1000</f>
        <v>#REF!</v>
      </c>
      <c r="BQE477" s="20" t="e">
        <f>SUMIFS([1]!Consolidado[[#All],[MONTO BFH]],[1]!Consolidado[[#All],[FECHA 2]],BQC477,[1]!Consolidado[[#All],[MOD_F]],"MV",[1]!Consolidado[[#All],[MONEDA]],"Soles")/1000</f>
        <v>#REF!</v>
      </c>
      <c r="BQF477" s="30" t="e">
        <f t="shared" ref="BQF477" si="982">+SUM(BQD477:BQE477)</f>
        <v>#REF!</v>
      </c>
      <c r="BQG477" s="57" t="s">
        <v>284</v>
      </c>
      <c r="BQH477" s="20" t="e">
        <f>SUMIFS([1]!Consolidado[[#All],[MONTO BFH]],[1]!Consolidado[[#All],[FECHA 2]],BQG477,[1]!Consolidado[[#All],[MOD_F]],"MV",[1]!Consolidado[[#All],[MONEDA]],"Dólares")/1000</f>
        <v>#REF!</v>
      </c>
      <c r="BQI477" s="20" t="e">
        <f>SUMIFS([1]!Consolidado[[#All],[MONTO BFH]],[1]!Consolidado[[#All],[FECHA 2]],BQG477,[1]!Consolidado[[#All],[MOD_F]],"MV",[1]!Consolidado[[#All],[MONEDA]],"Soles")/1000</f>
        <v>#REF!</v>
      </c>
      <c r="BQJ477" s="30" t="e">
        <f t="shared" ref="BQJ477" si="983">+SUM(BQH477:BQI477)</f>
        <v>#REF!</v>
      </c>
      <c r="BQK477" s="57" t="s">
        <v>284</v>
      </c>
      <c r="BQL477" s="20" t="e">
        <f>SUMIFS([1]!Consolidado[[#All],[MONTO BFH]],[1]!Consolidado[[#All],[FECHA 2]],BQK477,[1]!Consolidado[[#All],[MOD_F]],"MV",[1]!Consolidado[[#All],[MONEDA]],"Dólares")/1000</f>
        <v>#REF!</v>
      </c>
      <c r="BQM477" s="20" t="e">
        <f>SUMIFS([1]!Consolidado[[#All],[MONTO BFH]],[1]!Consolidado[[#All],[FECHA 2]],BQK477,[1]!Consolidado[[#All],[MOD_F]],"MV",[1]!Consolidado[[#All],[MONEDA]],"Soles")/1000</f>
        <v>#REF!</v>
      </c>
      <c r="BQN477" s="30" t="e">
        <f t="shared" ref="BQN477" si="984">+SUM(BQL477:BQM477)</f>
        <v>#REF!</v>
      </c>
      <c r="BQO477" s="57" t="s">
        <v>284</v>
      </c>
      <c r="BQP477" s="20" t="e">
        <f>SUMIFS([1]!Consolidado[[#All],[MONTO BFH]],[1]!Consolidado[[#All],[FECHA 2]],BQO477,[1]!Consolidado[[#All],[MOD_F]],"MV",[1]!Consolidado[[#All],[MONEDA]],"Dólares")/1000</f>
        <v>#REF!</v>
      </c>
      <c r="BQQ477" s="20" t="e">
        <f>SUMIFS([1]!Consolidado[[#All],[MONTO BFH]],[1]!Consolidado[[#All],[FECHA 2]],BQO477,[1]!Consolidado[[#All],[MOD_F]],"MV",[1]!Consolidado[[#All],[MONEDA]],"Soles")/1000</f>
        <v>#REF!</v>
      </c>
      <c r="BQR477" s="30" t="e">
        <f t="shared" ref="BQR477" si="985">+SUM(BQP477:BQQ477)</f>
        <v>#REF!</v>
      </c>
      <c r="BQS477" s="57" t="s">
        <v>284</v>
      </c>
      <c r="BQT477" s="20" t="e">
        <f>SUMIFS([1]!Consolidado[[#All],[MONTO BFH]],[1]!Consolidado[[#All],[FECHA 2]],BQS477,[1]!Consolidado[[#All],[MOD_F]],"MV",[1]!Consolidado[[#All],[MONEDA]],"Dólares")/1000</f>
        <v>#REF!</v>
      </c>
      <c r="BQU477" s="20" t="e">
        <f>SUMIFS([1]!Consolidado[[#All],[MONTO BFH]],[1]!Consolidado[[#All],[FECHA 2]],BQS477,[1]!Consolidado[[#All],[MOD_F]],"MV",[1]!Consolidado[[#All],[MONEDA]],"Soles")/1000</f>
        <v>#REF!</v>
      </c>
      <c r="BQV477" s="30" t="e">
        <f t="shared" ref="BQV477" si="986">+SUM(BQT477:BQU477)</f>
        <v>#REF!</v>
      </c>
      <c r="BQW477" s="57" t="s">
        <v>284</v>
      </c>
      <c r="BQX477" s="20" t="e">
        <f>SUMIFS([1]!Consolidado[[#All],[MONTO BFH]],[1]!Consolidado[[#All],[FECHA 2]],BQW477,[1]!Consolidado[[#All],[MOD_F]],"MV",[1]!Consolidado[[#All],[MONEDA]],"Dólares")/1000</f>
        <v>#REF!</v>
      </c>
      <c r="BQY477" s="20" t="e">
        <f>SUMIFS([1]!Consolidado[[#All],[MONTO BFH]],[1]!Consolidado[[#All],[FECHA 2]],BQW477,[1]!Consolidado[[#All],[MOD_F]],"MV",[1]!Consolidado[[#All],[MONEDA]],"Soles")/1000</f>
        <v>#REF!</v>
      </c>
      <c r="BQZ477" s="30" t="e">
        <f t="shared" ref="BQZ477" si="987">+SUM(BQX477:BQY477)</f>
        <v>#REF!</v>
      </c>
      <c r="BRA477" s="57" t="s">
        <v>284</v>
      </c>
      <c r="BRB477" s="20" t="e">
        <f>SUMIFS([1]!Consolidado[[#All],[MONTO BFH]],[1]!Consolidado[[#All],[FECHA 2]],BRA477,[1]!Consolidado[[#All],[MOD_F]],"MV",[1]!Consolidado[[#All],[MONEDA]],"Dólares")/1000</f>
        <v>#REF!</v>
      </c>
      <c r="BRC477" s="20" t="e">
        <f>SUMIFS([1]!Consolidado[[#All],[MONTO BFH]],[1]!Consolidado[[#All],[FECHA 2]],BRA477,[1]!Consolidado[[#All],[MOD_F]],"MV",[1]!Consolidado[[#All],[MONEDA]],"Soles")/1000</f>
        <v>#REF!</v>
      </c>
      <c r="BRD477" s="30" t="e">
        <f t="shared" ref="BRD477" si="988">+SUM(BRB477:BRC477)</f>
        <v>#REF!</v>
      </c>
      <c r="BRE477" s="57" t="s">
        <v>284</v>
      </c>
      <c r="BRF477" s="20" t="e">
        <f>SUMIFS([1]!Consolidado[[#All],[MONTO BFH]],[1]!Consolidado[[#All],[FECHA 2]],BRE477,[1]!Consolidado[[#All],[MOD_F]],"MV",[1]!Consolidado[[#All],[MONEDA]],"Dólares")/1000</f>
        <v>#REF!</v>
      </c>
      <c r="BRG477" s="20" t="e">
        <f>SUMIFS([1]!Consolidado[[#All],[MONTO BFH]],[1]!Consolidado[[#All],[FECHA 2]],BRE477,[1]!Consolidado[[#All],[MOD_F]],"MV",[1]!Consolidado[[#All],[MONEDA]],"Soles")/1000</f>
        <v>#REF!</v>
      </c>
      <c r="BRH477" s="30" t="e">
        <f t="shared" ref="BRH477" si="989">+SUM(BRF477:BRG477)</f>
        <v>#REF!</v>
      </c>
      <c r="BRI477" s="57" t="s">
        <v>284</v>
      </c>
      <c r="BRJ477" s="20" t="e">
        <f>SUMIFS([1]!Consolidado[[#All],[MONTO BFH]],[1]!Consolidado[[#All],[FECHA 2]],BRI477,[1]!Consolidado[[#All],[MOD_F]],"MV",[1]!Consolidado[[#All],[MONEDA]],"Dólares")/1000</f>
        <v>#REF!</v>
      </c>
      <c r="BRK477" s="20" t="e">
        <f>SUMIFS([1]!Consolidado[[#All],[MONTO BFH]],[1]!Consolidado[[#All],[FECHA 2]],BRI477,[1]!Consolidado[[#All],[MOD_F]],"MV",[1]!Consolidado[[#All],[MONEDA]],"Soles")/1000</f>
        <v>#REF!</v>
      </c>
      <c r="BRL477" s="30" t="e">
        <f t="shared" ref="BRL477" si="990">+SUM(BRJ477:BRK477)</f>
        <v>#REF!</v>
      </c>
      <c r="BRM477" s="57" t="s">
        <v>284</v>
      </c>
      <c r="BRN477" s="20" t="e">
        <f>SUMIFS([1]!Consolidado[[#All],[MONTO BFH]],[1]!Consolidado[[#All],[FECHA 2]],BRM477,[1]!Consolidado[[#All],[MOD_F]],"MV",[1]!Consolidado[[#All],[MONEDA]],"Dólares")/1000</f>
        <v>#REF!</v>
      </c>
      <c r="BRO477" s="20" t="e">
        <f>SUMIFS([1]!Consolidado[[#All],[MONTO BFH]],[1]!Consolidado[[#All],[FECHA 2]],BRM477,[1]!Consolidado[[#All],[MOD_F]],"MV",[1]!Consolidado[[#All],[MONEDA]],"Soles")/1000</f>
        <v>#REF!</v>
      </c>
      <c r="BRP477" s="30" t="e">
        <f t="shared" ref="BRP477" si="991">+SUM(BRN477:BRO477)</f>
        <v>#REF!</v>
      </c>
      <c r="BRQ477" s="57" t="s">
        <v>284</v>
      </c>
      <c r="BRR477" s="20" t="e">
        <f>SUMIFS([1]!Consolidado[[#All],[MONTO BFH]],[1]!Consolidado[[#All],[FECHA 2]],BRQ477,[1]!Consolidado[[#All],[MOD_F]],"MV",[1]!Consolidado[[#All],[MONEDA]],"Dólares")/1000</f>
        <v>#REF!</v>
      </c>
      <c r="BRS477" s="20" t="e">
        <f>SUMIFS([1]!Consolidado[[#All],[MONTO BFH]],[1]!Consolidado[[#All],[FECHA 2]],BRQ477,[1]!Consolidado[[#All],[MOD_F]],"MV",[1]!Consolidado[[#All],[MONEDA]],"Soles")/1000</f>
        <v>#REF!</v>
      </c>
      <c r="BRT477" s="30" t="e">
        <f t="shared" ref="BRT477" si="992">+SUM(BRR477:BRS477)</f>
        <v>#REF!</v>
      </c>
      <c r="BRU477" s="57" t="s">
        <v>284</v>
      </c>
      <c r="BRV477" s="20" t="e">
        <f>SUMIFS([1]!Consolidado[[#All],[MONTO BFH]],[1]!Consolidado[[#All],[FECHA 2]],BRU477,[1]!Consolidado[[#All],[MOD_F]],"MV",[1]!Consolidado[[#All],[MONEDA]],"Dólares")/1000</f>
        <v>#REF!</v>
      </c>
      <c r="BRW477" s="20" t="e">
        <f>SUMIFS([1]!Consolidado[[#All],[MONTO BFH]],[1]!Consolidado[[#All],[FECHA 2]],BRU477,[1]!Consolidado[[#All],[MOD_F]],"MV",[1]!Consolidado[[#All],[MONEDA]],"Soles")/1000</f>
        <v>#REF!</v>
      </c>
      <c r="BRX477" s="30" t="e">
        <f t="shared" ref="BRX477" si="993">+SUM(BRV477:BRW477)</f>
        <v>#REF!</v>
      </c>
      <c r="BRY477" s="57" t="s">
        <v>284</v>
      </c>
      <c r="BRZ477" s="20" t="e">
        <f>SUMIFS([1]!Consolidado[[#All],[MONTO BFH]],[1]!Consolidado[[#All],[FECHA 2]],BRY477,[1]!Consolidado[[#All],[MOD_F]],"MV",[1]!Consolidado[[#All],[MONEDA]],"Dólares")/1000</f>
        <v>#REF!</v>
      </c>
      <c r="BSA477" s="20" t="e">
        <f>SUMIFS([1]!Consolidado[[#All],[MONTO BFH]],[1]!Consolidado[[#All],[FECHA 2]],BRY477,[1]!Consolidado[[#All],[MOD_F]],"MV",[1]!Consolidado[[#All],[MONEDA]],"Soles")/1000</f>
        <v>#REF!</v>
      </c>
      <c r="BSB477" s="30" t="e">
        <f t="shared" ref="BSB477" si="994">+SUM(BRZ477:BSA477)</f>
        <v>#REF!</v>
      </c>
      <c r="BSC477" s="57" t="s">
        <v>284</v>
      </c>
      <c r="BSD477" s="20" t="e">
        <f>SUMIFS([1]!Consolidado[[#All],[MONTO BFH]],[1]!Consolidado[[#All],[FECHA 2]],BSC477,[1]!Consolidado[[#All],[MOD_F]],"MV",[1]!Consolidado[[#All],[MONEDA]],"Dólares")/1000</f>
        <v>#REF!</v>
      </c>
      <c r="BSE477" s="20" t="e">
        <f>SUMIFS([1]!Consolidado[[#All],[MONTO BFH]],[1]!Consolidado[[#All],[FECHA 2]],BSC477,[1]!Consolidado[[#All],[MOD_F]],"MV",[1]!Consolidado[[#All],[MONEDA]],"Soles")/1000</f>
        <v>#REF!</v>
      </c>
      <c r="BSF477" s="30" t="e">
        <f t="shared" ref="BSF477" si="995">+SUM(BSD477:BSE477)</f>
        <v>#REF!</v>
      </c>
      <c r="BSG477" s="57" t="s">
        <v>284</v>
      </c>
      <c r="BSH477" s="20" t="e">
        <f>SUMIFS([1]!Consolidado[[#All],[MONTO BFH]],[1]!Consolidado[[#All],[FECHA 2]],BSG477,[1]!Consolidado[[#All],[MOD_F]],"MV",[1]!Consolidado[[#All],[MONEDA]],"Dólares")/1000</f>
        <v>#REF!</v>
      </c>
      <c r="BSI477" s="20" t="e">
        <f>SUMIFS([1]!Consolidado[[#All],[MONTO BFH]],[1]!Consolidado[[#All],[FECHA 2]],BSG477,[1]!Consolidado[[#All],[MOD_F]],"MV",[1]!Consolidado[[#All],[MONEDA]],"Soles")/1000</f>
        <v>#REF!</v>
      </c>
      <c r="BSJ477" s="30" t="e">
        <f t="shared" ref="BSJ477" si="996">+SUM(BSH477:BSI477)</f>
        <v>#REF!</v>
      </c>
      <c r="BSK477" s="57" t="s">
        <v>284</v>
      </c>
      <c r="BSL477" s="20" t="e">
        <f>SUMIFS([1]!Consolidado[[#All],[MONTO BFH]],[1]!Consolidado[[#All],[FECHA 2]],BSK477,[1]!Consolidado[[#All],[MOD_F]],"MV",[1]!Consolidado[[#All],[MONEDA]],"Dólares")/1000</f>
        <v>#REF!</v>
      </c>
      <c r="BSM477" s="20" t="e">
        <f>SUMIFS([1]!Consolidado[[#All],[MONTO BFH]],[1]!Consolidado[[#All],[FECHA 2]],BSK477,[1]!Consolidado[[#All],[MOD_F]],"MV",[1]!Consolidado[[#All],[MONEDA]],"Soles")/1000</f>
        <v>#REF!</v>
      </c>
      <c r="BSN477" s="30" t="e">
        <f t="shared" ref="BSN477" si="997">+SUM(BSL477:BSM477)</f>
        <v>#REF!</v>
      </c>
      <c r="BSO477" s="57" t="s">
        <v>284</v>
      </c>
      <c r="BSP477" s="20" t="e">
        <f>SUMIFS([1]!Consolidado[[#All],[MONTO BFH]],[1]!Consolidado[[#All],[FECHA 2]],BSO477,[1]!Consolidado[[#All],[MOD_F]],"MV",[1]!Consolidado[[#All],[MONEDA]],"Dólares")/1000</f>
        <v>#REF!</v>
      </c>
      <c r="BSQ477" s="20" t="e">
        <f>SUMIFS([1]!Consolidado[[#All],[MONTO BFH]],[1]!Consolidado[[#All],[FECHA 2]],BSO477,[1]!Consolidado[[#All],[MOD_F]],"MV",[1]!Consolidado[[#All],[MONEDA]],"Soles")/1000</f>
        <v>#REF!</v>
      </c>
      <c r="BSR477" s="30" t="e">
        <f t="shared" ref="BSR477" si="998">+SUM(BSP477:BSQ477)</f>
        <v>#REF!</v>
      </c>
      <c r="BSS477" s="57" t="s">
        <v>284</v>
      </c>
      <c r="BST477" s="20" t="e">
        <f>SUMIFS([1]!Consolidado[[#All],[MONTO BFH]],[1]!Consolidado[[#All],[FECHA 2]],BSS477,[1]!Consolidado[[#All],[MOD_F]],"MV",[1]!Consolidado[[#All],[MONEDA]],"Dólares")/1000</f>
        <v>#REF!</v>
      </c>
      <c r="BSU477" s="20" t="e">
        <f>SUMIFS([1]!Consolidado[[#All],[MONTO BFH]],[1]!Consolidado[[#All],[FECHA 2]],BSS477,[1]!Consolidado[[#All],[MOD_F]],"MV",[1]!Consolidado[[#All],[MONEDA]],"Soles")/1000</f>
        <v>#REF!</v>
      </c>
      <c r="BSV477" s="30" t="e">
        <f t="shared" ref="BSV477" si="999">+SUM(BST477:BSU477)</f>
        <v>#REF!</v>
      </c>
      <c r="BSW477" s="57" t="s">
        <v>284</v>
      </c>
      <c r="BSX477" s="20" t="e">
        <f>SUMIFS([1]!Consolidado[[#All],[MONTO BFH]],[1]!Consolidado[[#All],[FECHA 2]],BSW477,[1]!Consolidado[[#All],[MOD_F]],"MV",[1]!Consolidado[[#All],[MONEDA]],"Dólares")/1000</f>
        <v>#REF!</v>
      </c>
      <c r="BSY477" s="20" t="e">
        <f>SUMIFS([1]!Consolidado[[#All],[MONTO BFH]],[1]!Consolidado[[#All],[FECHA 2]],BSW477,[1]!Consolidado[[#All],[MOD_F]],"MV",[1]!Consolidado[[#All],[MONEDA]],"Soles")/1000</f>
        <v>#REF!</v>
      </c>
      <c r="BSZ477" s="30" t="e">
        <f t="shared" ref="BSZ477" si="1000">+SUM(BSX477:BSY477)</f>
        <v>#REF!</v>
      </c>
      <c r="BTA477" s="57" t="s">
        <v>284</v>
      </c>
      <c r="BTB477" s="20" t="e">
        <f>SUMIFS([1]!Consolidado[[#All],[MONTO BFH]],[1]!Consolidado[[#All],[FECHA 2]],BTA477,[1]!Consolidado[[#All],[MOD_F]],"MV",[1]!Consolidado[[#All],[MONEDA]],"Dólares")/1000</f>
        <v>#REF!</v>
      </c>
      <c r="BTC477" s="20" t="e">
        <f>SUMIFS([1]!Consolidado[[#All],[MONTO BFH]],[1]!Consolidado[[#All],[FECHA 2]],BTA477,[1]!Consolidado[[#All],[MOD_F]],"MV",[1]!Consolidado[[#All],[MONEDA]],"Soles")/1000</f>
        <v>#REF!</v>
      </c>
      <c r="BTD477" s="30" t="e">
        <f t="shared" ref="BTD477" si="1001">+SUM(BTB477:BTC477)</f>
        <v>#REF!</v>
      </c>
      <c r="BTE477" s="57" t="s">
        <v>284</v>
      </c>
      <c r="BTF477" s="20" t="e">
        <f>SUMIFS([1]!Consolidado[[#All],[MONTO BFH]],[1]!Consolidado[[#All],[FECHA 2]],BTE477,[1]!Consolidado[[#All],[MOD_F]],"MV",[1]!Consolidado[[#All],[MONEDA]],"Dólares")/1000</f>
        <v>#REF!</v>
      </c>
      <c r="BTG477" s="20" t="e">
        <f>SUMIFS([1]!Consolidado[[#All],[MONTO BFH]],[1]!Consolidado[[#All],[FECHA 2]],BTE477,[1]!Consolidado[[#All],[MOD_F]],"MV",[1]!Consolidado[[#All],[MONEDA]],"Soles")/1000</f>
        <v>#REF!</v>
      </c>
      <c r="BTH477" s="30" t="e">
        <f t="shared" ref="BTH477" si="1002">+SUM(BTF477:BTG477)</f>
        <v>#REF!</v>
      </c>
      <c r="BTI477" s="57" t="s">
        <v>284</v>
      </c>
      <c r="BTJ477" s="20" t="e">
        <f>SUMIFS([1]!Consolidado[[#All],[MONTO BFH]],[1]!Consolidado[[#All],[FECHA 2]],BTI477,[1]!Consolidado[[#All],[MOD_F]],"MV",[1]!Consolidado[[#All],[MONEDA]],"Dólares")/1000</f>
        <v>#REF!</v>
      </c>
      <c r="BTK477" s="20" t="e">
        <f>SUMIFS([1]!Consolidado[[#All],[MONTO BFH]],[1]!Consolidado[[#All],[FECHA 2]],BTI477,[1]!Consolidado[[#All],[MOD_F]],"MV",[1]!Consolidado[[#All],[MONEDA]],"Soles")/1000</f>
        <v>#REF!</v>
      </c>
      <c r="BTL477" s="30" t="e">
        <f t="shared" ref="BTL477" si="1003">+SUM(BTJ477:BTK477)</f>
        <v>#REF!</v>
      </c>
      <c r="BTM477" s="57" t="s">
        <v>284</v>
      </c>
      <c r="BTN477" s="20" t="e">
        <f>SUMIFS([1]!Consolidado[[#All],[MONTO BFH]],[1]!Consolidado[[#All],[FECHA 2]],BTM477,[1]!Consolidado[[#All],[MOD_F]],"MV",[1]!Consolidado[[#All],[MONEDA]],"Dólares")/1000</f>
        <v>#REF!</v>
      </c>
      <c r="BTO477" s="20" t="e">
        <f>SUMIFS([1]!Consolidado[[#All],[MONTO BFH]],[1]!Consolidado[[#All],[FECHA 2]],BTM477,[1]!Consolidado[[#All],[MOD_F]],"MV",[1]!Consolidado[[#All],[MONEDA]],"Soles")/1000</f>
        <v>#REF!</v>
      </c>
      <c r="BTP477" s="30" t="e">
        <f t="shared" ref="BTP477" si="1004">+SUM(BTN477:BTO477)</f>
        <v>#REF!</v>
      </c>
      <c r="BTQ477" s="57" t="s">
        <v>284</v>
      </c>
      <c r="BTR477" s="20" t="e">
        <f>SUMIFS([1]!Consolidado[[#All],[MONTO BFH]],[1]!Consolidado[[#All],[FECHA 2]],BTQ477,[1]!Consolidado[[#All],[MOD_F]],"MV",[1]!Consolidado[[#All],[MONEDA]],"Dólares")/1000</f>
        <v>#REF!</v>
      </c>
      <c r="BTS477" s="20" t="e">
        <f>SUMIFS([1]!Consolidado[[#All],[MONTO BFH]],[1]!Consolidado[[#All],[FECHA 2]],BTQ477,[1]!Consolidado[[#All],[MOD_F]],"MV",[1]!Consolidado[[#All],[MONEDA]],"Soles")/1000</f>
        <v>#REF!</v>
      </c>
      <c r="BTT477" s="30" t="e">
        <f t="shared" ref="BTT477" si="1005">+SUM(BTR477:BTS477)</f>
        <v>#REF!</v>
      </c>
      <c r="BTU477" s="57" t="s">
        <v>284</v>
      </c>
      <c r="BTV477" s="20" t="e">
        <f>SUMIFS([1]!Consolidado[[#All],[MONTO BFH]],[1]!Consolidado[[#All],[FECHA 2]],BTU477,[1]!Consolidado[[#All],[MOD_F]],"MV",[1]!Consolidado[[#All],[MONEDA]],"Dólares")/1000</f>
        <v>#REF!</v>
      </c>
      <c r="BTW477" s="20" t="e">
        <f>SUMIFS([1]!Consolidado[[#All],[MONTO BFH]],[1]!Consolidado[[#All],[FECHA 2]],BTU477,[1]!Consolidado[[#All],[MOD_F]],"MV",[1]!Consolidado[[#All],[MONEDA]],"Soles")/1000</f>
        <v>#REF!</v>
      </c>
      <c r="BTX477" s="30" t="e">
        <f t="shared" ref="BTX477" si="1006">+SUM(BTV477:BTW477)</f>
        <v>#REF!</v>
      </c>
      <c r="BTY477" s="57" t="s">
        <v>284</v>
      </c>
      <c r="BTZ477" s="20" t="e">
        <f>SUMIFS([1]!Consolidado[[#All],[MONTO BFH]],[1]!Consolidado[[#All],[FECHA 2]],BTY477,[1]!Consolidado[[#All],[MOD_F]],"MV",[1]!Consolidado[[#All],[MONEDA]],"Dólares")/1000</f>
        <v>#REF!</v>
      </c>
      <c r="BUA477" s="20" t="e">
        <f>SUMIFS([1]!Consolidado[[#All],[MONTO BFH]],[1]!Consolidado[[#All],[FECHA 2]],BTY477,[1]!Consolidado[[#All],[MOD_F]],"MV",[1]!Consolidado[[#All],[MONEDA]],"Soles")/1000</f>
        <v>#REF!</v>
      </c>
      <c r="BUB477" s="30" t="e">
        <f t="shared" ref="BUB477" si="1007">+SUM(BTZ477:BUA477)</f>
        <v>#REF!</v>
      </c>
      <c r="BUC477" s="57" t="s">
        <v>284</v>
      </c>
      <c r="BUD477" s="20" t="e">
        <f>SUMIFS([1]!Consolidado[[#All],[MONTO BFH]],[1]!Consolidado[[#All],[FECHA 2]],BUC477,[1]!Consolidado[[#All],[MOD_F]],"MV",[1]!Consolidado[[#All],[MONEDA]],"Dólares")/1000</f>
        <v>#REF!</v>
      </c>
      <c r="BUE477" s="20" t="e">
        <f>SUMIFS([1]!Consolidado[[#All],[MONTO BFH]],[1]!Consolidado[[#All],[FECHA 2]],BUC477,[1]!Consolidado[[#All],[MOD_F]],"MV",[1]!Consolidado[[#All],[MONEDA]],"Soles")/1000</f>
        <v>#REF!</v>
      </c>
      <c r="BUF477" s="30" t="e">
        <f t="shared" ref="BUF477" si="1008">+SUM(BUD477:BUE477)</f>
        <v>#REF!</v>
      </c>
      <c r="BUG477" s="57" t="s">
        <v>284</v>
      </c>
      <c r="BUH477" s="20" t="e">
        <f>SUMIFS([1]!Consolidado[[#All],[MONTO BFH]],[1]!Consolidado[[#All],[FECHA 2]],BUG477,[1]!Consolidado[[#All],[MOD_F]],"MV",[1]!Consolidado[[#All],[MONEDA]],"Dólares")/1000</f>
        <v>#REF!</v>
      </c>
      <c r="BUI477" s="20" t="e">
        <f>SUMIFS([1]!Consolidado[[#All],[MONTO BFH]],[1]!Consolidado[[#All],[FECHA 2]],BUG477,[1]!Consolidado[[#All],[MOD_F]],"MV",[1]!Consolidado[[#All],[MONEDA]],"Soles")/1000</f>
        <v>#REF!</v>
      </c>
      <c r="BUJ477" s="30" t="e">
        <f t="shared" ref="BUJ477" si="1009">+SUM(BUH477:BUI477)</f>
        <v>#REF!</v>
      </c>
      <c r="BUK477" s="57" t="s">
        <v>284</v>
      </c>
      <c r="BUL477" s="20" t="e">
        <f>SUMIFS([1]!Consolidado[[#All],[MONTO BFH]],[1]!Consolidado[[#All],[FECHA 2]],BUK477,[1]!Consolidado[[#All],[MOD_F]],"MV",[1]!Consolidado[[#All],[MONEDA]],"Dólares")/1000</f>
        <v>#REF!</v>
      </c>
      <c r="BUM477" s="20" t="e">
        <f>SUMIFS([1]!Consolidado[[#All],[MONTO BFH]],[1]!Consolidado[[#All],[FECHA 2]],BUK477,[1]!Consolidado[[#All],[MOD_F]],"MV",[1]!Consolidado[[#All],[MONEDA]],"Soles")/1000</f>
        <v>#REF!</v>
      </c>
      <c r="BUN477" s="30" t="e">
        <f t="shared" ref="BUN477" si="1010">+SUM(BUL477:BUM477)</f>
        <v>#REF!</v>
      </c>
      <c r="BUO477" s="57" t="s">
        <v>284</v>
      </c>
      <c r="BUP477" s="20" t="e">
        <f>SUMIFS([1]!Consolidado[[#All],[MONTO BFH]],[1]!Consolidado[[#All],[FECHA 2]],BUO477,[1]!Consolidado[[#All],[MOD_F]],"MV",[1]!Consolidado[[#All],[MONEDA]],"Dólares")/1000</f>
        <v>#REF!</v>
      </c>
      <c r="BUQ477" s="20" t="e">
        <f>SUMIFS([1]!Consolidado[[#All],[MONTO BFH]],[1]!Consolidado[[#All],[FECHA 2]],BUO477,[1]!Consolidado[[#All],[MOD_F]],"MV",[1]!Consolidado[[#All],[MONEDA]],"Soles")/1000</f>
        <v>#REF!</v>
      </c>
      <c r="BUR477" s="30" t="e">
        <f t="shared" ref="BUR477" si="1011">+SUM(BUP477:BUQ477)</f>
        <v>#REF!</v>
      </c>
      <c r="BUS477" s="57" t="s">
        <v>284</v>
      </c>
      <c r="BUT477" s="20" t="e">
        <f>SUMIFS([1]!Consolidado[[#All],[MONTO BFH]],[1]!Consolidado[[#All],[FECHA 2]],BUS477,[1]!Consolidado[[#All],[MOD_F]],"MV",[1]!Consolidado[[#All],[MONEDA]],"Dólares")/1000</f>
        <v>#REF!</v>
      </c>
      <c r="BUU477" s="20" t="e">
        <f>SUMIFS([1]!Consolidado[[#All],[MONTO BFH]],[1]!Consolidado[[#All],[FECHA 2]],BUS477,[1]!Consolidado[[#All],[MOD_F]],"MV",[1]!Consolidado[[#All],[MONEDA]],"Soles")/1000</f>
        <v>#REF!</v>
      </c>
      <c r="BUV477" s="30" t="e">
        <f t="shared" ref="BUV477" si="1012">+SUM(BUT477:BUU477)</f>
        <v>#REF!</v>
      </c>
      <c r="BUW477" s="57" t="s">
        <v>284</v>
      </c>
      <c r="BUX477" s="20" t="e">
        <f>SUMIFS([1]!Consolidado[[#All],[MONTO BFH]],[1]!Consolidado[[#All],[FECHA 2]],BUW477,[1]!Consolidado[[#All],[MOD_F]],"MV",[1]!Consolidado[[#All],[MONEDA]],"Dólares")/1000</f>
        <v>#REF!</v>
      </c>
      <c r="BUY477" s="20" t="e">
        <f>SUMIFS([1]!Consolidado[[#All],[MONTO BFH]],[1]!Consolidado[[#All],[FECHA 2]],BUW477,[1]!Consolidado[[#All],[MOD_F]],"MV",[1]!Consolidado[[#All],[MONEDA]],"Soles")/1000</f>
        <v>#REF!</v>
      </c>
      <c r="BUZ477" s="30" t="e">
        <f t="shared" ref="BUZ477" si="1013">+SUM(BUX477:BUY477)</f>
        <v>#REF!</v>
      </c>
      <c r="BVA477" s="57" t="s">
        <v>284</v>
      </c>
      <c r="BVB477" s="20" t="e">
        <f>SUMIFS([1]!Consolidado[[#All],[MONTO BFH]],[1]!Consolidado[[#All],[FECHA 2]],BVA477,[1]!Consolidado[[#All],[MOD_F]],"MV",[1]!Consolidado[[#All],[MONEDA]],"Dólares")/1000</f>
        <v>#REF!</v>
      </c>
      <c r="BVC477" s="20" t="e">
        <f>SUMIFS([1]!Consolidado[[#All],[MONTO BFH]],[1]!Consolidado[[#All],[FECHA 2]],BVA477,[1]!Consolidado[[#All],[MOD_F]],"MV",[1]!Consolidado[[#All],[MONEDA]],"Soles")/1000</f>
        <v>#REF!</v>
      </c>
      <c r="BVD477" s="30" t="e">
        <f t="shared" ref="BVD477" si="1014">+SUM(BVB477:BVC477)</f>
        <v>#REF!</v>
      </c>
      <c r="BVE477" s="57" t="s">
        <v>284</v>
      </c>
      <c r="BVF477" s="20" t="e">
        <f>SUMIFS([1]!Consolidado[[#All],[MONTO BFH]],[1]!Consolidado[[#All],[FECHA 2]],BVE477,[1]!Consolidado[[#All],[MOD_F]],"MV",[1]!Consolidado[[#All],[MONEDA]],"Dólares")/1000</f>
        <v>#REF!</v>
      </c>
      <c r="BVG477" s="20" t="e">
        <f>SUMIFS([1]!Consolidado[[#All],[MONTO BFH]],[1]!Consolidado[[#All],[FECHA 2]],BVE477,[1]!Consolidado[[#All],[MOD_F]],"MV",[1]!Consolidado[[#All],[MONEDA]],"Soles")/1000</f>
        <v>#REF!</v>
      </c>
      <c r="BVH477" s="30" t="e">
        <f t="shared" ref="BVH477" si="1015">+SUM(BVF477:BVG477)</f>
        <v>#REF!</v>
      </c>
      <c r="BVI477" s="57" t="s">
        <v>284</v>
      </c>
      <c r="BVJ477" s="20" t="e">
        <f>SUMIFS([1]!Consolidado[[#All],[MONTO BFH]],[1]!Consolidado[[#All],[FECHA 2]],BVI477,[1]!Consolidado[[#All],[MOD_F]],"MV",[1]!Consolidado[[#All],[MONEDA]],"Dólares")/1000</f>
        <v>#REF!</v>
      </c>
      <c r="BVK477" s="20" t="e">
        <f>SUMIFS([1]!Consolidado[[#All],[MONTO BFH]],[1]!Consolidado[[#All],[FECHA 2]],BVI477,[1]!Consolidado[[#All],[MOD_F]],"MV",[1]!Consolidado[[#All],[MONEDA]],"Soles")/1000</f>
        <v>#REF!</v>
      </c>
      <c r="BVL477" s="30" t="e">
        <f t="shared" ref="BVL477" si="1016">+SUM(BVJ477:BVK477)</f>
        <v>#REF!</v>
      </c>
      <c r="BVM477" s="57" t="s">
        <v>284</v>
      </c>
      <c r="BVN477" s="20" t="e">
        <f>SUMIFS([1]!Consolidado[[#All],[MONTO BFH]],[1]!Consolidado[[#All],[FECHA 2]],BVM477,[1]!Consolidado[[#All],[MOD_F]],"MV",[1]!Consolidado[[#All],[MONEDA]],"Dólares")/1000</f>
        <v>#REF!</v>
      </c>
      <c r="BVO477" s="20" t="e">
        <f>SUMIFS([1]!Consolidado[[#All],[MONTO BFH]],[1]!Consolidado[[#All],[FECHA 2]],BVM477,[1]!Consolidado[[#All],[MOD_F]],"MV",[1]!Consolidado[[#All],[MONEDA]],"Soles")/1000</f>
        <v>#REF!</v>
      </c>
      <c r="BVP477" s="30" t="e">
        <f t="shared" ref="BVP477" si="1017">+SUM(BVN477:BVO477)</f>
        <v>#REF!</v>
      </c>
      <c r="BVQ477" s="57" t="s">
        <v>284</v>
      </c>
      <c r="BVR477" s="20" t="e">
        <f>SUMIFS([1]!Consolidado[[#All],[MONTO BFH]],[1]!Consolidado[[#All],[FECHA 2]],BVQ477,[1]!Consolidado[[#All],[MOD_F]],"MV",[1]!Consolidado[[#All],[MONEDA]],"Dólares")/1000</f>
        <v>#REF!</v>
      </c>
      <c r="BVS477" s="20" t="e">
        <f>SUMIFS([1]!Consolidado[[#All],[MONTO BFH]],[1]!Consolidado[[#All],[FECHA 2]],BVQ477,[1]!Consolidado[[#All],[MOD_F]],"MV",[1]!Consolidado[[#All],[MONEDA]],"Soles")/1000</f>
        <v>#REF!</v>
      </c>
      <c r="BVT477" s="30" t="e">
        <f t="shared" ref="BVT477" si="1018">+SUM(BVR477:BVS477)</f>
        <v>#REF!</v>
      </c>
      <c r="BVU477" s="57" t="s">
        <v>284</v>
      </c>
      <c r="BVV477" s="20" t="e">
        <f>SUMIFS([1]!Consolidado[[#All],[MONTO BFH]],[1]!Consolidado[[#All],[FECHA 2]],BVU477,[1]!Consolidado[[#All],[MOD_F]],"MV",[1]!Consolidado[[#All],[MONEDA]],"Dólares")/1000</f>
        <v>#REF!</v>
      </c>
      <c r="BVW477" s="20" t="e">
        <f>SUMIFS([1]!Consolidado[[#All],[MONTO BFH]],[1]!Consolidado[[#All],[FECHA 2]],BVU477,[1]!Consolidado[[#All],[MOD_F]],"MV",[1]!Consolidado[[#All],[MONEDA]],"Soles")/1000</f>
        <v>#REF!</v>
      </c>
      <c r="BVX477" s="30" t="e">
        <f t="shared" ref="BVX477" si="1019">+SUM(BVV477:BVW477)</f>
        <v>#REF!</v>
      </c>
      <c r="BVY477" s="57" t="s">
        <v>284</v>
      </c>
      <c r="BVZ477" s="20" t="e">
        <f>SUMIFS([1]!Consolidado[[#All],[MONTO BFH]],[1]!Consolidado[[#All],[FECHA 2]],BVY477,[1]!Consolidado[[#All],[MOD_F]],"MV",[1]!Consolidado[[#All],[MONEDA]],"Dólares")/1000</f>
        <v>#REF!</v>
      </c>
      <c r="BWA477" s="20" t="e">
        <f>SUMIFS([1]!Consolidado[[#All],[MONTO BFH]],[1]!Consolidado[[#All],[FECHA 2]],BVY477,[1]!Consolidado[[#All],[MOD_F]],"MV",[1]!Consolidado[[#All],[MONEDA]],"Soles")/1000</f>
        <v>#REF!</v>
      </c>
      <c r="BWB477" s="30" t="e">
        <f t="shared" ref="BWB477" si="1020">+SUM(BVZ477:BWA477)</f>
        <v>#REF!</v>
      </c>
      <c r="BWC477" s="57" t="s">
        <v>284</v>
      </c>
      <c r="BWD477" s="20" t="e">
        <f>SUMIFS([1]!Consolidado[[#All],[MONTO BFH]],[1]!Consolidado[[#All],[FECHA 2]],BWC477,[1]!Consolidado[[#All],[MOD_F]],"MV",[1]!Consolidado[[#All],[MONEDA]],"Dólares")/1000</f>
        <v>#REF!</v>
      </c>
      <c r="BWE477" s="20" t="e">
        <f>SUMIFS([1]!Consolidado[[#All],[MONTO BFH]],[1]!Consolidado[[#All],[FECHA 2]],BWC477,[1]!Consolidado[[#All],[MOD_F]],"MV",[1]!Consolidado[[#All],[MONEDA]],"Soles")/1000</f>
        <v>#REF!</v>
      </c>
      <c r="BWF477" s="30" t="e">
        <f t="shared" ref="BWF477" si="1021">+SUM(BWD477:BWE477)</f>
        <v>#REF!</v>
      </c>
      <c r="BWG477" s="57" t="s">
        <v>284</v>
      </c>
      <c r="BWH477" s="20" t="e">
        <f>SUMIFS([1]!Consolidado[[#All],[MONTO BFH]],[1]!Consolidado[[#All],[FECHA 2]],BWG477,[1]!Consolidado[[#All],[MOD_F]],"MV",[1]!Consolidado[[#All],[MONEDA]],"Dólares")/1000</f>
        <v>#REF!</v>
      </c>
      <c r="BWI477" s="20" t="e">
        <f>SUMIFS([1]!Consolidado[[#All],[MONTO BFH]],[1]!Consolidado[[#All],[FECHA 2]],BWG477,[1]!Consolidado[[#All],[MOD_F]],"MV",[1]!Consolidado[[#All],[MONEDA]],"Soles")/1000</f>
        <v>#REF!</v>
      </c>
      <c r="BWJ477" s="30" t="e">
        <f t="shared" ref="BWJ477" si="1022">+SUM(BWH477:BWI477)</f>
        <v>#REF!</v>
      </c>
      <c r="BWK477" s="57" t="s">
        <v>284</v>
      </c>
      <c r="BWL477" s="20" t="e">
        <f>SUMIFS([1]!Consolidado[[#All],[MONTO BFH]],[1]!Consolidado[[#All],[FECHA 2]],BWK477,[1]!Consolidado[[#All],[MOD_F]],"MV",[1]!Consolidado[[#All],[MONEDA]],"Dólares")/1000</f>
        <v>#REF!</v>
      </c>
      <c r="BWM477" s="20" t="e">
        <f>SUMIFS([1]!Consolidado[[#All],[MONTO BFH]],[1]!Consolidado[[#All],[FECHA 2]],BWK477,[1]!Consolidado[[#All],[MOD_F]],"MV",[1]!Consolidado[[#All],[MONEDA]],"Soles")/1000</f>
        <v>#REF!</v>
      </c>
      <c r="BWN477" s="30" t="e">
        <f t="shared" ref="BWN477" si="1023">+SUM(BWL477:BWM477)</f>
        <v>#REF!</v>
      </c>
      <c r="BWO477" s="57" t="s">
        <v>284</v>
      </c>
      <c r="BWP477" s="20" t="e">
        <f>SUMIFS([1]!Consolidado[[#All],[MONTO BFH]],[1]!Consolidado[[#All],[FECHA 2]],BWO477,[1]!Consolidado[[#All],[MOD_F]],"MV",[1]!Consolidado[[#All],[MONEDA]],"Dólares")/1000</f>
        <v>#REF!</v>
      </c>
      <c r="BWQ477" s="20" t="e">
        <f>SUMIFS([1]!Consolidado[[#All],[MONTO BFH]],[1]!Consolidado[[#All],[FECHA 2]],BWO477,[1]!Consolidado[[#All],[MOD_F]],"MV",[1]!Consolidado[[#All],[MONEDA]],"Soles")/1000</f>
        <v>#REF!</v>
      </c>
      <c r="BWR477" s="30" t="e">
        <f t="shared" ref="BWR477" si="1024">+SUM(BWP477:BWQ477)</f>
        <v>#REF!</v>
      </c>
      <c r="BWS477" s="57" t="s">
        <v>284</v>
      </c>
      <c r="BWT477" s="20" t="e">
        <f>SUMIFS([1]!Consolidado[[#All],[MONTO BFH]],[1]!Consolidado[[#All],[FECHA 2]],BWS477,[1]!Consolidado[[#All],[MOD_F]],"MV",[1]!Consolidado[[#All],[MONEDA]],"Dólares")/1000</f>
        <v>#REF!</v>
      </c>
      <c r="BWU477" s="20" t="e">
        <f>SUMIFS([1]!Consolidado[[#All],[MONTO BFH]],[1]!Consolidado[[#All],[FECHA 2]],BWS477,[1]!Consolidado[[#All],[MOD_F]],"MV",[1]!Consolidado[[#All],[MONEDA]],"Soles")/1000</f>
        <v>#REF!</v>
      </c>
      <c r="BWV477" s="30" t="e">
        <f t="shared" ref="BWV477" si="1025">+SUM(BWT477:BWU477)</f>
        <v>#REF!</v>
      </c>
      <c r="BWW477" s="57" t="s">
        <v>284</v>
      </c>
      <c r="BWX477" s="20" t="e">
        <f>SUMIFS([1]!Consolidado[[#All],[MONTO BFH]],[1]!Consolidado[[#All],[FECHA 2]],BWW477,[1]!Consolidado[[#All],[MOD_F]],"MV",[1]!Consolidado[[#All],[MONEDA]],"Dólares")/1000</f>
        <v>#REF!</v>
      </c>
      <c r="BWY477" s="20" t="e">
        <f>SUMIFS([1]!Consolidado[[#All],[MONTO BFH]],[1]!Consolidado[[#All],[FECHA 2]],BWW477,[1]!Consolidado[[#All],[MOD_F]],"MV",[1]!Consolidado[[#All],[MONEDA]],"Soles")/1000</f>
        <v>#REF!</v>
      </c>
      <c r="BWZ477" s="30" t="e">
        <f t="shared" ref="BWZ477" si="1026">+SUM(BWX477:BWY477)</f>
        <v>#REF!</v>
      </c>
      <c r="BXA477" s="57" t="s">
        <v>284</v>
      </c>
      <c r="BXB477" s="20" t="e">
        <f>SUMIFS([1]!Consolidado[[#All],[MONTO BFH]],[1]!Consolidado[[#All],[FECHA 2]],BXA477,[1]!Consolidado[[#All],[MOD_F]],"MV",[1]!Consolidado[[#All],[MONEDA]],"Dólares")/1000</f>
        <v>#REF!</v>
      </c>
      <c r="BXC477" s="20" t="e">
        <f>SUMIFS([1]!Consolidado[[#All],[MONTO BFH]],[1]!Consolidado[[#All],[FECHA 2]],BXA477,[1]!Consolidado[[#All],[MOD_F]],"MV",[1]!Consolidado[[#All],[MONEDA]],"Soles")/1000</f>
        <v>#REF!</v>
      </c>
      <c r="BXD477" s="30" t="e">
        <f t="shared" ref="BXD477" si="1027">+SUM(BXB477:BXC477)</f>
        <v>#REF!</v>
      </c>
      <c r="BXE477" s="57" t="s">
        <v>284</v>
      </c>
      <c r="BXF477" s="20" t="e">
        <f>SUMIFS([1]!Consolidado[[#All],[MONTO BFH]],[1]!Consolidado[[#All],[FECHA 2]],BXE477,[1]!Consolidado[[#All],[MOD_F]],"MV",[1]!Consolidado[[#All],[MONEDA]],"Dólares")/1000</f>
        <v>#REF!</v>
      </c>
      <c r="BXG477" s="20" t="e">
        <f>SUMIFS([1]!Consolidado[[#All],[MONTO BFH]],[1]!Consolidado[[#All],[FECHA 2]],BXE477,[1]!Consolidado[[#All],[MOD_F]],"MV",[1]!Consolidado[[#All],[MONEDA]],"Soles")/1000</f>
        <v>#REF!</v>
      </c>
      <c r="BXH477" s="30" t="e">
        <f t="shared" ref="BXH477" si="1028">+SUM(BXF477:BXG477)</f>
        <v>#REF!</v>
      </c>
      <c r="BXI477" s="57" t="s">
        <v>284</v>
      </c>
      <c r="BXJ477" s="20" t="e">
        <f>SUMIFS([1]!Consolidado[[#All],[MONTO BFH]],[1]!Consolidado[[#All],[FECHA 2]],BXI477,[1]!Consolidado[[#All],[MOD_F]],"MV",[1]!Consolidado[[#All],[MONEDA]],"Dólares")/1000</f>
        <v>#REF!</v>
      </c>
      <c r="BXK477" s="20" t="e">
        <f>SUMIFS([1]!Consolidado[[#All],[MONTO BFH]],[1]!Consolidado[[#All],[FECHA 2]],BXI477,[1]!Consolidado[[#All],[MOD_F]],"MV",[1]!Consolidado[[#All],[MONEDA]],"Soles")/1000</f>
        <v>#REF!</v>
      </c>
      <c r="BXL477" s="30" t="e">
        <f t="shared" ref="BXL477" si="1029">+SUM(BXJ477:BXK477)</f>
        <v>#REF!</v>
      </c>
      <c r="BXM477" s="57" t="s">
        <v>284</v>
      </c>
      <c r="BXN477" s="20" t="e">
        <f>SUMIFS([1]!Consolidado[[#All],[MONTO BFH]],[1]!Consolidado[[#All],[FECHA 2]],BXM477,[1]!Consolidado[[#All],[MOD_F]],"MV",[1]!Consolidado[[#All],[MONEDA]],"Dólares")/1000</f>
        <v>#REF!</v>
      </c>
      <c r="BXO477" s="20" t="e">
        <f>SUMIFS([1]!Consolidado[[#All],[MONTO BFH]],[1]!Consolidado[[#All],[FECHA 2]],BXM477,[1]!Consolidado[[#All],[MOD_F]],"MV",[1]!Consolidado[[#All],[MONEDA]],"Soles")/1000</f>
        <v>#REF!</v>
      </c>
      <c r="BXP477" s="30" t="e">
        <f t="shared" ref="BXP477" si="1030">+SUM(BXN477:BXO477)</f>
        <v>#REF!</v>
      </c>
      <c r="BXQ477" s="57" t="s">
        <v>284</v>
      </c>
      <c r="BXR477" s="20" t="e">
        <f>SUMIFS([1]!Consolidado[[#All],[MONTO BFH]],[1]!Consolidado[[#All],[FECHA 2]],BXQ477,[1]!Consolidado[[#All],[MOD_F]],"MV",[1]!Consolidado[[#All],[MONEDA]],"Dólares")/1000</f>
        <v>#REF!</v>
      </c>
      <c r="BXS477" s="20" t="e">
        <f>SUMIFS([1]!Consolidado[[#All],[MONTO BFH]],[1]!Consolidado[[#All],[FECHA 2]],BXQ477,[1]!Consolidado[[#All],[MOD_F]],"MV",[1]!Consolidado[[#All],[MONEDA]],"Soles")/1000</f>
        <v>#REF!</v>
      </c>
      <c r="BXT477" s="30" t="e">
        <f t="shared" ref="BXT477" si="1031">+SUM(BXR477:BXS477)</f>
        <v>#REF!</v>
      </c>
      <c r="BXU477" s="57" t="s">
        <v>284</v>
      </c>
      <c r="BXV477" s="20" t="e">
        <f>SUMIFS([1]!Consolidado[[#All],[MONTO BFH]],[1]!Consolidado[[#All],[FECHA 2]],BXU477,[1]!Consolidado[[#All],[MOD_F]],"MV",[1]!Consolidado[[#All],[MONEDA]],"Dólares")/1000</f>
        <v>#REF!</v>
      </c>
      <c r="BXW477" s="20" t="e">
        <f>SUMIFS([1]!Consolidado[[#All],[MONTO BFH]],[1]!Consolidado[[#All],[FECHA 2]],BXU477,[1]!Consolidado[[#All],[MOD_F]],"MV",[1]!Consolidado[[#All],[MONEDA]],"Soles")/1000</f>
        <v>#REF!</v>
      </c>
      <c r="BXX477" s="30" t="e">
        <f t="shared" ref="BXX477" si="1032">+SUM(BXV477:BXW477)</f>
        <v>#REF!</v>
      </c>
      <c r="BXY477" s="57" t="s">
        <v>284</v>
      </c>
      <c r="BXZ477" s="20" t="e">
        <f>SUMIFS([1]!Consolidado[[#All],[MONTO BFH]],[1]!Consolidado[[#All],[FECHA 2]],BXY477,[1]!Consolidado[[#All],[MOD_F]],"MV",[1]!Consolidado[[#All],[MONEDA]],"Dólares")/1000</f>
        <v>#REF!</v>
      </c>
      <c r="BYA477" s="20" t="e">
        <f>SUMIFS([1]!Consolidado[[#All],[MONTO BFH]],[1]!Consolidado[[#All],[FECHA 2]],BXY477,[1]!Consolidado[[#All],[MOD_F]],"MV",[1]!Consolidado[[#All],[MONEDA]],"Soles")/1000</f>
        <v>#REF!</v>
      </c>
      <c r="BYB477" s="30" t="e">
        <f t="shared" ref="BYB477" si="1033">+SUM(BXZ477:BYA477)</f>
        <v>#REF!</v>
      </c>
      <c r="BYC477" s="57" t="s">
        <v>284</v>
      </c>
      <c r="BYD477" s="20" t="e">
        <f>SUMIFS([1]!Consolidado[[#All],[MONTO BFH]],[1]!Consolidado[[#All],[FECHA 2]],BYC477,[1]!Consolidado[[#All],[MOD_F]],"MV",[1]!Consolidado[[#All],[MONEDA]],"Dólares")/1000</f>
        <v>#REF!</v>
      </c>
      <c r="BYE477" s="20" t="e">
        <f>SUMIFS([1]!Consolidado[[#All],[MONTO BFH]],[1]!Consolidado[[#All],[FECHA 2]],BYC477,[1]!Consolidado[[#All],[MOD_F]],"MV",[1]!Consolidado[[#All],[MONEDA]],"Soles")/1000</f>
        <v>#REF!</v>
      </c>
      <c r="BYF477" s="30" t="e">
        <f t="shared" ref="BYF477" si="1034">+SUM(BYD477:BYE477)</f>
        <v>#REF!</v>
      </c>
      <c r="BYG477" s="57" t="s">
        <v>284</v>
      </c>
      <c r="BYH477" s="20" t="e">
        <f>SUMIFS([1]!Consolidado[[#All],[MONTO BFH]],[1]!Consolidado[[#All],[FECHA 2]],BYG477,[1]!Consolidado[[#All],[MOD_F]],"MV",[1]!Consolidado[[#All],[MONEDA]],"Dólares")/1000</f>
        <v>#REF!</v>
      </c>
      <c r="BYI477" s="20" t="e">
        <f>SUMIFS([1]!Consolidado[[#All],[MONTO BFH]],[1]!Consolidado[[#All],[FECHA 2]],BYG477,[1]!Consolidado[[#All],[MOD_F]],"MV",[1]!Consolidado[[#All],[MONEDA]],"Soles")/1000</f>
        <v>#REF!</v>
      </c>
      <c r="BYJ477" s="30" t="e">
        <f t="shared" ref="BYJ477" si="1035">+SUM(BYH477:BYI477)</f>
        <v>#REF!</v>
      </c>
      <c r="BYK477" s="57" t="s">
        <v>284</v>
      </c>
      <c r="BYL477" s="20" t="e">
        <f>SUMIFS([1]!Consolidado[[#All],[MONTO BFH]],[1]!Consolidado[[#All],[FECHA 2]],BYK477,[1]!Consolidado[[#All],[MOD_F]],"MV",[1]!Consolidado[[#All],[MONEDA]],"Dólares")/1000</f>
        <v>#REF!</v>
      </c>
      <c r="BYM477" s="20" t="e">
        <f>SUMIFS([1]!Consolidado[[#All],[MONTO BFH]],[1]!Consolidado[[#All],[FECHA 2]],BYK477,[1]!Consolidado[[#All],[MOD_F]],"MV",[1]!Consolidado[[#All],[MONEDA]],"Soles")/1000</f>
        <v>#REF!</v>
      </c>
      <c r="BYN477" s="30" t="e">
        <f t="shared" ref="BYN477" si="1036">+SUM(BYL477:BYM477)</f>
        <v>#REF!</v>
      </c>
      <c r="BYO477" s="57" t="s">
        <v>284</v>
      </c>
      <c r="BYP477" s="20" t="e">
        <f>SUMIFS([1]!Consolidado[[#All],[MONTO BFH]],[1]!Consolidado[[#All],[FECHA 2]],BYO477,[1]!Consolidado[[#All],[MOD_F]],"MV",[1]!Consolidado[[#All],[MONEDA]],"Dólares")/1000</f>
        <v>#REF!</v>
      </c>
      <c r="BYQ477" s="20" t="e">
        <f>SUMIFS([1]!Consolidado[[#All],[MONTO BFH]],[1]!Consolidado[[#All],[FECHA 2]],BYO477,[1]!Consolidado[[#All],[MOD_F]],"MV",[1]!Consolidado[[#All],[MONEDA]],"Soles")/1000</f>
        <v>#REF!</v>
      </c>
      <c r="BYR477" s="30" t="e">
        <f t="shared" ref="BYR477" si="1037">+SUM(BYP477:BYQ477)</f>
        <v>#REF!</v>
      </c>
      <c r="BYS477" s="57" t="s">
        <v>284</v>
      </c>
      <c r="BYT477" s="20" t="e">
        <f>SUMIFS([1]!Consolidado[[#All],[MONTO BFH]],[1]!Consolidado[[#All],[FECHA 2]],BYS477,[1]!Consolidado[[#All],[MOD_F]],"MV",[1]!Consolidado[[#All],[MONEDA]],"Dólares")/1000</f>
        <v>#REF!</v>
      </c>
      <c r="BYU477" s="20" t="e">
        <f>SUMIFS([1]!Consolidado[[#All],[MONTO BFH]],[1]!Consolidado[[#All],[FECHA 2]],BYS477,[1]!Consolidado[[#All],[MOD_F]],"MV",[1]!Consolidado[[#All],[MONEDA]],"Soles")/1000</f>
        <v>#REF!</v>
      </c>
      <c r="BYV477" s="30" t="e">
        <f t="shared" ref="BYV477" si="1038">+SUM(BYT477:BYU477)</f>
        <v>#REF!</v>
      </c>
      <c r="BYW477" s="57" t="s">
        <v>284</v>
      </c>
      <c r="BYX477" s="20" t="e">
        <f>SUMIFS([1]!Consolidado[[#All],[MONTO BFH]],[1]!Consolidado[[#All],[FECHA 2]],BYW477,[1]!Consolidado[[#All],[MOD_F]],"MV",[1]!Consolidado[[#All],[MONEDA]],"Dólares")/1000</f>
        <v>#REF!</v>
      </c>
      <c r="BYY477" s="20" t="e">
        <f>SUMIFS([1]!Consolidado[[#All],[MONTO BFH]],[1]!Consolidado[[#All],[FECHA 2]],BYW477,[1]!Consolidado[[#All],[MOD_F]],"MV",[1]!Consolidado[[#All],[MONEDA]],"Soles")/1000</f>
        <v>#REF!</v>
      </c>
      <c r="BYZ477" s="30" t="e">
        <f t="shared" ref="BYZ477" si="1039">+SUM(BYX477:BYY477)</f>
        <v>#REF!</v>
      </c>
      <c r="BZA477" s="57" t="s">
        <v>284</v>
      </c>
      <c r="BZB477" s="20" t="e">
        <f>SUMIFS([1]!Consolidado[[#All],[MONTO BFH]],[1]!Consolidado[[#All],[FECHA 2]],BZA477,[1]!Consolidado[[#All],[MOD_F]],"MV",[1]!Consolidado[[#All],[MONEDA]],"Dólares")/1000</f>
        <v>#REF!</v>
      </c>
      <c r="BZC477" s="20" t="e">
        <f>SUMIFS([1]!Consolidado[[#All],[MONTO BFH]],[1]!Consolidado[[#All],[FECHA 2]],BZA477,[1]!Consolidado[[#All],[MOD_F]],"MV",[1]!Consolidado[[#All],[MONEDA]],"Soles")/1000</f>
        <v>#REF!</v>
      </c>
      <c r="BZD477" s="30" t="e">
        <f t="shared" ref="BZD477" si="1040">+SUM(BZB477:BZC477)</f>
        <v>#REF!</v>
      </c>
      <c r="BZE477" s="57" t="s">
        <v>284</v>
      </c>
      <c r="BZF477" s="20" t="e">
        <f>SUMIFS([1]!Consolidado[[#All],[MONTO BFH]],[1]!Consolidado[[#All],[FECHA 2]],BZE477,[1]!Consolidado[[#All],[MOD_F]],"MV",[1]!Consolidado[[#All],[MONEDA]],"Dólares")/1000</f>
        <v>#REF!</v>
      </c>
      <c r="BZG477" s="20" t="e">
        <f>SUMIFS([1]!Consolidado[[#All],[MONTO BFH]],[1]!Consolidado[[#All],[FECHA 2]],BZE477,[1]!Consolidado[[#All],[MOD_F]],"MV",[1]!Consolidado[[#All],[MONEDA]],"Soles")/1000</f>
        <v>#REF!</v>
      </c>
      <c r="BZH477" s="30" t="e">
        <f t="shared" ref="BZH477" si="1041">+SUM(BZF477:BZG477)</f>
        <v>#REF!</v>
      </c>
      <c r="BZI477" s="57" t="s">
        <v>284</v>
      </c>
      <c r="BZJ477" s="20" t="e">
        <f>SUMIFS([1]!Consolidado[[#All],[MONTO BFH]],[1]!Consolidado[[#All],[FECHA 2]],BZI477,[1]!Consolidado[[#All],[MOD_F]],"MV",[1]!Consolidado[[#All],[MONEDA]],"Dólares")/1000</f>
        <v>#REF!</v>
      </c>
      <c r="BZK477" s="20" t="e">
        <f>SUMIFS([1]!Consolidado[[#All],[MONTO BFH]],[1]!Consolidado[[#All],[FECHA 2]],BZI477,[1]!Consolidado[[#All],[MOD_F]],"MV",[1]!Consolidado[[#All],[MONEDA]],"Soles")/1000</f>
        <v>#REF!</v>
      </c>
      <c r="BZL477" s="30" t="e">
        <f t="shared" ref="BZL477" si="1042">+SUM(BZJ477:BZK477)</f>
        <v>#REF!</v>
      </c>
      <c r="BZM477" s="57" t="s">
        <v>284</v>
      </c>
      <c r="BZN477" s="20" t="e">
        <f>SUMIFS([1]!Consolidado[[#All],[MONTO BFH]],[1]!Consolidado[[#All],[FECHA 2]],BZM477,[1]!Consolidado[[#All],[MOD_F]],"MV",[1]!Consolidado[[#All],[MONEDA]],"Dólares")/1000</f>
        <v>#REF!</v>
      </c>
      <c r="BZO477" s="20" t="e">
        <f>SUMIFS([1]!Consolidado[[#All],[MONTO BFH]],[1]!Consolidado[[#All],[FECHA 2]],BZM477,[1]!Consolidado[[#All],[MOD_F]],"MV",[1]!Consolidado[[#All],[MONEDA]],"Soles")/1000</f>
        <v>#REF!</v>
      </c>
      <c r="BZP477" s="30" t="e">
        <f t="shared" ref="BZP477" si="1043">+SUM(BZN477:BZO477)</f>
        <v>#REF!</v>
      </c>
      <c r="BZQ477" s="57" t="s">
        <v>284</v>
      </c>
      <c r="BZR477" s="20" t="e">
        <f>SUMIFS([1]!Consolidado[[#All],[MONTO BFH]],[1]!Consolidado[[#All],[FECHA 2]],BZQ477,[1]!Consolidado[[#All],[MOD_F]],"MV",[1]!Consolidado[[#All],[MONEDA]],"Dólares")/1000</f>
        <v>#REF!</v>
      </c>
      <c r="BZS477" s="20" t="e">
        <f>SUMIFS([1]!Consolidado[[#All],[MONTO BFH]],[1]!Consolidado[[#All],[FECHA 2]],BZQ477,[1]!Consolidado[[#All],[MOD_F]],"MV",[1]!Consolidado[[#All],[MONEDA]],"Soles")/1000</f>
        <v>#REF!</v>
      </c>
      <c r="BZT477" s="30" t="e">
        <f t="shared" ref="BZT477" si="1044">+SUM(BZR477:BZS477)</f>
        <v>#REF!</v>
      </c>
      <c r="BZU477" s="57" t="s">
        <v>284</v>
      </c>
      <c r="BZV477" s="20" t="e">
        <f>SUMIFS([1]!Consolidado[[#All],[MONTO BFH]],[1]!Consolidado[[#All],[FECHA 2]],BZU477,[1]!Consolidado[[#All],[MOD_F]],"MV",[1]!Consolidado[[#All],[MONEDA]],"Dólares")/1000</f>
        <v>#REF!</v>
      </c>
      <c r="BZW477" s="20" t="e">
        <f>SUMIFS([1]!Consolidado[[#All],[MONTO BFH]],[1]!Consolidado[[#All],[FECHA 2]],BZU477,[1]!Consolidado[[#All],[MOD_F]],"MV",[1]!Consolidado[[#All],[MONEDA]],"Soles")/1000</f>
        <v>#REF!</v>
      </c>
      <c r="BZX477" s="30" t="e">
        <f t="shared" ref="BZX477" si="1045">+SUM(BZV477:BZW477)</f>
        <v>#REF!</v>
      </c>
      <c r="BZY477" s="57" t="s">
        <v>284</v>
      </c>
      <c r="BZZ477" s="20" t="e">
        <f>SUMIFS([1]!Consolidado[[#All],[MONTO BFH]],[1]!Consolidado[[#All],[FECHA 2]],BZY477,[1]!Consolidado[[#All],[MOD_F]],"MV",[1]!Consolidado[[#All],[MONEDA]],"Dólares")/1000</f>
        <v>#REF!</v>
      </c>
      <c r="CAA477" s="20" t="e">
        <f>SUMIFS([1]!Consolidado[[#All],[MONTO BFH]],[1]!Consolidado[[#All],[FECHA 2]],BZY477,[1]!Consolidado[[#All],[MOD_F]],"MV",[1]!Consolidado[[#All],[MONEDA]],"Soles")/1000</f>
        <v>#REF!</v>
      </c>
      <c r="CAB477" s="30" t="e">
        <f t="shared" ref="CAB477" si="1046">+SUM(BZZ477:CAA477)</f>
        <v>#REF!</v>
      </c>
      <c r="CAC477" s="57" t="s">
        <v>284</v>
      </c>
      <c r="CAD477" s="20" t="e">
        <f>SUMIFS([1]!Consolidado[[#All],[MONTO BFH]],[1]!Consolidado[[#All],[FECHA 2]],CAC477,[1]!Consolidado[[#All],[MOD_F]],"MV",[1]!Consolidado[[#All],[MONEDA]],"Dólares")/1000</f>
        <v>#REF!</v>
      </c>
      <c r="CAE477" s="20" t="e">
        <f>SUMIFS([1]!Consolidado[[#All],[MONTO BFH]],[1]!Consolidado[[#All],[FECHA 2]],CAC477,[1]!Consolidado[[#All],[MOD_F]],"MV",[1]!Consolidado[[#All],[MONEDA]],"Soles")/1000</f>
        <v>#REF!</v>
      </c>
      <c r="CAF477" s="30" t="e">
        <f t="shared" ref="CAF477" si="1047">+SUM(CAD477:CAE477)</f>
        <v>#REF!</v>
      </c>
      <c r="CAG477" s="57" t="s">
        <v>284</v>
      </c>
      <c r="CAH477" s="20" t="e">
        <f>SUMIFS([1]!Consolidado[[#All],[MONTO BFH]],[1]!Consolidado[[#All],[FECHA 2]],CAG477,[1]!Consolidado[[#All],[MOD_F]],"MV",[1]!Consolidado[[#All],[MONEDA]],"Dólares")/1000</f>
        <v>#REF!</v>
      </c>
      <c r="CAI477" s="20" t="e">
        <f>SUMIFS([1]!Consolidado[[#All],[MONTO BFH]],[1]!Consolidado[[#All],[FECHA 2]],CAG477,[1]!Consolidado[[#All],[MOD_F]],"MV",[1]!Consolidado[[#All],[MONEDA]],"Soles")/1000</f>
        <v>#REF!</v>
      </c>
      <c r="CAJ477" s="30" t="e">
        <f t="shared" ref="CAJ477" si="1048">+SUM(CAH477:CAI477)</f>
        <v>#REF!</v>
      </c>
      <c r="CAK477" s="57" t="s">
        <v>284</v>
      </c>
      <c r="CAL477" s="20" t="e">
        <f>SUMIFS([1]!Consolidado[[#All],[MONTO BFH]],[1]!Consolidado[[#All],[FECHA 2]],CAK477,[1]!Consolidado[[#All],[MOD_F]],"MV",[1]!Consolidado[[#All],[MONEDA]],"Dólares")/1000</f>
        <v>#REF!</v>
      </c>
      <c r="CAM477" s="20" t="e">
        <f>SUMIFS([1]!Consolidado[[#All],[MONTO BFH]],[1]!Consolidado[[#All],[FECHA 2]],CAK477,[1]!Consolidado[[#All],[MOD_F]],"MV",[1]!Consolidado[[#All],[MONEDA]],"Soles")/1000</f>
        <v>#REF!</v>
      </c>
      <c r="CAN477" s="30" t="e">
        <f t="shared" ref="CAN477" si="1049">+SUM(CAL477:CAM477)</f>
        <v>#REF!</v>
      </c>
      <c r="CAO477" s="57" t="s">
        <v>284</v>
      </c>
      <c r="CAP477" s="20" t="e">
        <f>SUMIFS([1]!Consolidado[[#All],[MONTO BFH]],[1]!Consolidado[[#All],[FECHA 2]],CAO477,[1]!Consolidado[[#All],[MOD_F]],"MV",[1]!Consolidado[[#All],[MONEDA]],"Dólares")/1000</f>
        <v>#REF!</v>
      </c>
      <c r="CAQ477" s="20" t="e">
        <f>SUMIFS([1]!Consolidado[[#All],[MONTO BFH]],[1]!Consolidado[[#All],[FECHA 2]],CAO477,[1]!Consolidado[[#All],[MOD_F]],"MV",[1]!Consolidado[[#All],[MONEDA]],"Soles")/1000</f>
        <v>#REF!</v>
      </c>
      <c r="CAR477" s="30" t="e">
        <f t="shared" ref="CAR477" si="1050">+SUM(CAP477:CAQ477)</f>
        <v>#REF!</v>
      </c>
      <c r="CAS477" s="57" t="s">
        <v>284</v>
      </c>
      <c r="CAT477" s="20" t="e">
        <f>SUMIFS([1]!Consolidado[[#All],[MONTO BFH]],[1]!Consolidado[[#All],[FECHA 2]],CAS477,[1]!Consolidado[[#All],[MOD_F]],"MV",[1]!Consolidado[[#All],[MONEDA]],"Dólares")/1000</f>
        <v>#REF!</v>
      </c>
      <c r="CAU477" s="20" t="e">
        <f>SUMIFS([1]!Consolidado[[#All],[MONTO BFH]],[1]!Consolidado[[#All],[FECHA 2]],CAS477,[1]!Consolidado[[#All],[MOD_F]],"MV",[1]!Consolidado[[#All],[MONEDA]],"Soles")/1000</f>
        <v>#REF!</v>
      </c>
      <c r="CAV477" s="30" t="e">
        <f t="shared" ref="CAV477" si="1051">+SUM(CAT477:CAU477)</f>
        <v>#REF!</v>
      </c>
      <c r="CAW477" s="57" t="s">
        <v>284</v>
      </c>
      <c r="CAX477" s="20" t="e">
        <f>SUMIFS([1]!Consolidado[[#All],[MONTO BFH]],[1]!Consolidado[[#All],[FECHA 2]],CAW477,[1]!Consolidado[[#All],[MOD_F]],"MV",[1]!Consolidado[[#All],[MONEDA]],"Dólares")/1000</f>
        <v>#REF!</v>
      </c>
      <c r="CAY477" s="20" t="e">
        <f>SUMIFS([1]!Consolidado[[#All],[MONTO BFH]],[1]!Consolidado[[#All],[FECHA 2]],CAW477,[1]!Consolidado[[#All],[MOD_F]],"MV",[1]!Consolidado[[#All],[MONEDA]],"Soles")/1000</f>
        <v>#REF!</v>
      </c>
      <c r="CAZ477" s="30" t="e">
        <f t="shared" ref="CAZ477" si="1052">+SUM(CAX477:CAY477)</f>
        <v>#REF!</v>
      </c>
      <c r="CBA477" s="57" t="s">
        <v>284</v>
      </c>
      <c r="CBB477" s="20" t="e">
        <f>SUMIFS([1]!Consolidado[[#All],[MONTO BFH]],[1]!Consolidado[[#All],[FECHA 2]],CBA477,[1]!Consolidado[[#All],[MOD_F]],"MV",[1]!Consolidado[[#All],[MONEDA]],"Dólares")/1000</f>
        <v>#REF!</v>
      </c>
      <c r="CBC477" s="20" t="e">
        <f>SUMIFS([1]!Consolidado[[#All],[MONTO BFH]],[1]!Consolidado[[#All],[FECHA 2]],CBA477,[1]!Consolidado[[#All],[MOD_F]],"MV",[1]!Consolidado[[#All],[MONEDA]],"Soles")/1000</f>
        <v>#REF!</v>
      </c>
      <c r="CBD477" s="30" t="e">
        <f t="shared" ref="CBD477" si="1053">+SUM(CBB477:CBC477)</f>
        <v>#REF!</v>
      </c>
      <c r="CBE477" s="57" t="s">
        <v>284</v>
      </c>
      <c r="CBF477" s="20" t="e">
        <f>SUMIFS([1]!Consolidado[[#All],[MONTO BFH]],[1]!Consolidado[[#All],[FECHA 2]],CBE477,[1]!Consolidado[[#All],[MOD_F]],"MV",[1]!Consolidado[[#All],[MONEDA]],"Dólares")/1000</f>
        <v>#REF!</v>
      </c>
      <c r="CBG477" s="20" t="e">
        <f>SUMIFS([1]!Consolidado[[#All],[MONTO BFH]],[1]!Consolidado[[#All],[FECHA 2]],CBE477,[1]!Consolidado[[#All],[MOD_F]],"MV",[1]!Consolidado[[#All],[MONEDA]],"Soles")/1000</f>
        <v>#REF!</v>
      </c>
      <c r="CBH477" s="30" t="e">
        <f t="shared" ref="CBH477" si="1054">+SUM(CBF477:CBG477)</f>
        <v>#REF!</v>
      </c>
      <c r="CBI477" s="57" t="s">
        <v>284</v>
      </c>
      <c r="CBJ477" s="20" t="e">
        <f>SUMIFS([1]!Consolidado[[#All],[MONTO BFH]],[1]!Consolidado[[#All],[FECHA 2]],CBI477,[1]!Consolidado[[#All],[MOD_F]],"MV",[1]!Consolidado[[#All],[MONEDA]],"Dólares")/1000</f>
        <v>#REF!</v>
      </c>
      <c r="CBK477" s="20" t="e">
        <f>SUMIFS([1]!Consolidado[[#All],[MONTO BFH]],[1]!Consolidado[[#All],[FECHA 2]],CBI477,[1]!Consolidado[[#All],[MOD_F]],"MV",[1]!Consolidado[[#All],[MONEDA]],"Soles")/1000</f>
        <v>#REF!</v>
      </c>
      <c r="CBL477" s="30" t="e">
        <f t="shared" ref="CBL477" si="1055">+SUM(CBJ477:CBK477)</f>
        <v>#REF!</v>
      </c>
      <c r="CBM477" s="57" t="s">
        <v>284</v>
      </c>
      <c r="CBN477" s="20" t="e">
        <f>SUMIFS([1]!Consolidado[[#All],[MONTO BFH]],[1]!Consolidado[[#All],[FECHA 2]],CBM477,[1]!Consolidado[[#All],[MOD_F]],"MV",[1]!Consolidado[[#All],[MONEDA]],"Dólares")/1000</f>
        <v>#REF!</v>
      </c>
      <c r="CBO477" s="20" t="e">
        <f>SUMIFS([1]!Consolidado[[#All],[MONTO BFH]],[1]!Consolidado[[#All],[FECHA 2]],CBM477,[1]!Consolidado[[#All],[MOD_F]],"MV",[1]!Consolidado[[#All],[MONEDA]],"Soles")/1000</f>
        <v>#REF!</v>
      </c>
      <c r="CBP477" s="30" t="e">
        <f t="shared" ref="CBP477" si="1056">+SUM(CBN477:CBO477)</f>
        <v>#REF!</v>
      </c>
      <c r="CBQ477" s="57" t="s">
        <v>284</v>
      </c>
      <c r="CBR477" s="20" t="e">
        <f>SUMIFS([1]!Consolidado[[#All],[MONTO BFH]],[1]!Consolidado[[#All],[FECHA 2]],CBQ477,[1]!Consolidado[[#All],[MOD_F]],"MV",[1]!Consolidado[[#All],[MONEDA]],"Dólares")/1000</f>
        <v>#REF!</v>
      </c>
      <c r="CBS477" s="20" t="e">
        <f>SUMIFS([1]!Consolidado[[#All],[MONTO BFH]],[1]!Consolidado[[#All],[FECHA 2]],CBQ477,[1]!Consolidado[[#All],[MOD_F]],"MV",[1]!Consolidado[[#All],[MONEDA]],"Soles")/1000</f>
        <v>#REF!</v>
      </c>
      <c r="CBT477" s="30" t="e">
        <f t="shared" ref="CBT477" si="1057">+SUM(CBR477:CBS477)</f>
        <v>#REF!</v>
      </c>
      <c r="CBU477" s="57" t="s">
        <v>284</v>
      </c>
      <c r="CBV477" s="20" t="e">
        <f>SUMIFS([1]!Consolidado[[#All],[MONTO BFH]],[1]!Consolidado[[#All],[FECHA 2]],CBU477,[1]!Consolidado[[#All],[MOD_F]],"MV",[1]!Consolidado[[#All],[MONEDA]],"Dólares")/1000</f>
        <v>#REF!</v>
      </c>
      <c r="CBW477" s="20" t="e">
        <f>SUMIFS([1]!Consolidado[[#All],[MONTO BFH]],[1]!Consolidado[[#All],[FECHA 2]],CBU477,[1]!Consolidado[[#All],[MOD_F]],"MV",[1]!Consolidado[[#All],[MONEDA]],"Soles")/1000</f>
        <v>#REF!</v>
      </c>
      <c r="CBX477" s="30" t="e">
        <f t="shared" ref="CBX477" si="1058">+SUM(CBV477:CBW477)</f>
        <v>#REF!</v>
      </c>
      <c r="CBY477" s="57" t="s">
        <v>284</v>
      </c>
      <c r="CBZ477" s="20" t="e">
        <f>SUMIFS([1]!Consolidado[[#All],[MONTO BFH]],[1]!Consolidado[[#All],[FECHA 2]],CBY477,[1]!Consolidado[[#All],[MOD_F]],"MV",[1]!Consolidado[[#All],[MONEDA]],"Dólares")/1000</f>
        <v>#REF!</v>
      </c>
      <c r="CCA477" s="20" t="e">
        <f>SUMIFS([1]!Consolidado[[#All],[MONTO BFH]],[1]!Consolidado[[#All],[FECHA 2]],CBY477,[1]!Consolidado[[#All],[MOD_F]],"MV",[1]!Consolidado[[#All],[MONEDA]],"Soles")/1000</f>
        <v>#REF!</v>
      </c>
      <c r="CCB477" s="30" t="e">
        <f t="shared" ref="CCB477" si="1059">+SUM(CBZ477:CCA477)</f>
        <v>#REF!</v>
      </c>
      <c r="CCC477" s="57" t="s">
        <v>284</v>
      </c>
      <c r="CCD477" s="20" t="e">
        <f>SUMIFS([1]!Consolidado[[#All],[MONTO BFH]],[1]!Consolidado[[#All],[FECHA 2]],CCC477,[1]!Consolidado[[#All],[MOD_F]],"MV",[1]!Consolidado[[#All],[MONEDA]],"Dólares")/1000</f>
        <v>#REF!</v>
      </c>
      <c r="CCE477" s="20" t="e">
        <f>SUMIFS([1]!Consolidado[[#All],[MONTO BFH]],[1]!Consolidado[[#All],[FECHA 2]],CCC477,[1]!Consolidado[[#All],[MOD_F]],"MV",[1]!Consolidado[[#All],[MONEDA]],"Soles")/1000</f>
        <v>#REF!</v>
      </c>
      <c r="CCF477" s="30" t="e">
        <f t="shared" ref="CCF477" si="1060">+SUM(CCD477:CCE477)</f>
        <v>#REF!</v>
      </c>
      <c r="CCG477" s="57" t="s">
        <v>284</v>
      </c>
      <c r="CCH477" s="20" t="e">
        <f>SUMIFS([1]!Consolidado[[#All],[MONTO BFH]],[1]!Consolidado[[#All],[FECHA 2]],CCG477,[1]!Consolidado[[#All],[MOD_F]],"MV",[1]!Consolidado[[#All],[MONEDA]],"Dólares")/1000</f>
        <v>#REF!</v>
      </c>
      <c r="CCI477" s="20" t="e">
        <f>SUMIFS([1]!Consolidado[[#All],[MONTO BFH]],[1]!Consolidado[[#All],[FECHA 2]],CCG477,[1]!Consolidado[[#All],[MOD_F]],"MV",[1]!Consolidado[[#All],[MONEDA]],"Soles")/1000</f>
        <v>#REF!</v>
      </c>
      <c r="CCJ477" s="30" t="e">
        <f t="shared" ref="CCJ477" si="1061">+SUM(CCH477:CCI477)</f>
        <v>#REF!</v>
      </c>
      <c r="CCK477" s="57" t="s">
        <v>284</v>
      </c>
      <c r="CCL477" s="20" t="e">
        <f>SUMIFS([1]!Consolidado[[#All],[MONTO BFH]],[1]!Consolidado[[#All],[FECHA 2]],CCK477,[1]!Consolidado[[#All],[MOD_F]],"MV",[1]!Consolidado[[#All],[MONEDA]],"Dólares")/1000</f>
        <v>#REF!</v>
      </c>
      <c r="CCM477" s="20" t="e">
        <f>SUMIFS([1]!Consolidado[[#All],[MONTO BFH]],[1]!Consolidado[[#All],[FECHA 2]],CCK477,[1]!Consolidado[[#All],[MOD_F]],"MV",[1]!Consolidado[[#All],[MONEDA]],"Soles")/1000</f>
        <v>#REF!</v>
      </c>
      <c r="CCN477" s="30" t="e">
        <f t="shared" ref="CCN477" si="1062">+SUM(CCL477:CCM477)</f>
        <v>#REF!</v>
      </c>
      <c r="CCO477" s="57" t="s">
        <v>284</v>
      </c>
      <c r="CCP477" s="20" t="e">
        <f>SUMIFS([1]!Consolidado[[#All],[MONTO BFH]],[1]!Consolidado[[#All],[FECHA 2]],CCO477,[1]!Consolidado[[#All],[MOD_F]],"MV",[1]!Consolidado[[#All],[MONEDA]],"Dólares")/1000</f>
        <v>#REF!</v>
      </c>
      <c r="CCQ477" s="20" t="e">
        <f>SUMIFS([1]!Consolidado[[#All],[MONTO BFH]],[1]!Consolidado[[#All],[FECHA 2]],CCO477,[1]!Consolidado[[#All],[MOD_F]],"MV",[1]!Consolidado[[#All],[MONEDA]],"Soles")/1000</f>
        <v>#REF!</v>
      </c>
      <c r="CCR477" s="30" t="e">
        <f t="shared" ref="CCR477" si="1063">+SUM(CCP477:CCQ477)</f>
        <v>#REF!</v>
      </c>
      <c r="CCS477" s="57" t="s">
        <v>284</v>
      </c>
      <c r="CCT477" s="20" t="e">
        <f>SUMIFS([1]!Consolidado[[#All],[MONTO BFH]],[1]!Consolidado[[#All],[FECHA 2]],CCS477,[1]!Consolidado[[#All],[MOD_F]],"MV",[1]!Consolidado[[#All],[MONEDA]],"Dólares")/1000</f>
        <v>#REF!</v>
      </c>
      <c r="CCU477" s="20" t="e">
        <f>SUMIFS([1]!Consolidado[[#All],[MONTO BFH]],[1]!Consolidado[[#All],[FECHA 2]],CCS477,[1]!Consolidado[[#All],[MOD_F]],"MV",[1]!Consolidado[[#All],[MONEDA]],"Soles")/1000</f>
        <v>#REF!</v>
      </c>
      <c r="CCV477" s="30" t="e">
        <f t="shared" ref="CCV477" si="1064">+SUM(CCT477:CCU477)</f>
        <v>#REF!</v>
      </c>
      <c r="CCW477" s="57" t="s">
        <v>284</v>
      </c>
      <c r="CCX477" s="20" t="e">
        <f>SUMIFS([1]!Consolidado[[#All],[MONTO BFH]],[1]!Consolidado[[#All],[FECHA 2]],CCW477,[1]!Consolidado[[#All],[MOD_F]],"MV",[1]!Consolidado[[#All],[MONEDA]],"Dólares")/1000</f>
        <v>#REF!</v>
      </c>
      <c r="CCY477" s="20" t="e">
        <f>SUMIFS([1]!Consolidado[[#All],[MONTO BFH]],[1]!Consolidado[[#All],[FECHA 2]],CCW477,[1]!Consolidado[[#All],[MOD_F]],"MV",[1]!Consolidado[[#All],[MONEDA]],"Soles")/1000</f>
        <v>#REF!</v>
      </c>
      <c r="CCZ477" s="30" t="e">
        <f t="shared" ref="CCZ477" si="1065">+SUM(CCX477:CCY477)</f>
        <v>#REF!</v>
      </c>
      <c r="CDA477" s="57" t="s">
        <v>284</v>
      </c>
      <c r="CDB477" s="20" t="e">
        <f>SUMIFS([1]!Consolidado[[#All],[MONTO BFH]],[1]!Consolidado[[#All],[FECHA 2]],CDA477,[1]!Consolidado[[#All],[MOD_F]],"MV",[1]!Consolidado[[#All],[MONEDA]],"Dólares")/1000</f>
        <v>#REF!</v>
      </c>
      <c r="CDC477" s="20" t="e">
        <f>SUMIFS([1]!Consolidado[[#All],[MONTO BFH]],[1]!Consolidado[[#All],[FECHA 2]],CDA477,[1]!Consolidado[[#All],[MOD_F]],"MV",[1]!Consolidado[[#All],[MONEDA]],"Soles")/1000</f>
        <v>#REF!</v>
      </c>
      <c r="CDD477" s="30" t="e">
        <f t="shared" ref="CDD477" si="1066">+SUM(CDB477:CDC477)</f>
        <v>#REF!</v>
      </c>
      <c r="CDE477" s="57" t="s">
        <v>284</v>
      </c>
      <c r="CDF477" s="20" t="e">
        <f>SUMIFS([1]!Consolidado[[#All],[MONTO BFH]],[1]!Consolidado[[#All],[FECHA 2]],CDE477,[1]!Consolidado[[#All],[MOD_F]],"MV",[1]!Consolidado[[#All],[MONEDA]],"Dólares")/1000</f>
        <v>#REF!</v>
      </c>
      <c r="CDG477" s="20" t="e">
        <f>SUMIFS([1]!Consolidado[[#All],[MONTO BFH]],[1]!Consolidado[[#All],[FECHA 2]],CDE477,[1]!Consolidado[[#All],[MOD_F]],"MV",[1]!Consolidado[[#All],[MONEDA]],"Soles")/1000</f>
        <v>#REF!</v>
      </c>
      <c r="CDH477" s="30" t="e">
        <f t="shared" ref="CDH477" si="1067">+SUM(CDF477:CDG477)</f>
        <v>#REF!</v>
      </c>
      <c r="CDI477" s="57" t="s">
        <v>284</v>
      </c>
      <c r="CDJ477" s="20" t="e">
        <f>SUMIFS([1]!Consolidado[[#All],[MONTO BFH]],[1]!Consolidado[[#All],[FECHA 2]],CDI477,[1]!Consolidado[[#All],[MOD_F]],"MV",[1]!Consolidado[[#All],[MONEDA]],"Dólares")/1000</f>
        <v>#REF!</v>
      </c>
      <c r="CDK477" s="20" t="e">
        <f>SUMIFS([1]!Consolidado[[#All],[MONTO BFH]],[1]!Consolidado[[#All],[FECHA 2]],CDI477,[1]!Consolidado[[#All],[MOD_F]],"MV",[1]!Consolidado[[#All],[MONEDA]],"Soles")/1000</f>
        <v>#REF!</v>
      </c>
      <c r="CDL477" s="30" t="e">
        <f t="shared" ref="CDL477" si="1068">+SUM(CDJ477:CDK477)</f>
        <v>#REF!</v>
      </c>
      <c r="CDM477" s="57" t="s">
        <v>284</v>
      </c>
      <c r="CDN477" s="20" t="e">
        <f>SUMIFS([1]!Consolidado[[#All],[MONTO BFH]],[1]!Consolidado[[#All],[FECHA 2]],CDM477,[1]!Consolidado[[#All],[MOD_F]],"MV",[1]!Consolidado[[#All],[MONEDA]],"Dólares")/1000</f>
        <v>#REF!</v>
      </c>
      <c r="CDO477" s="20" t="e">
        <f>SUMIFS([1]!Consolidado[[#All],[MONTO BFH]],[1]!Consolidado[[#All],[FECHA 2]],CDM477,[1]!Consolidado[[#All],[MOD_F]],"MV",[1]!Consolidado[[#All],[MONEDA]],"Soles")/1000</f>
        <v>#REF!</v>
      </c>
      <c r="CDP477" s="30" t="e">
        <f t="shared" ref="CDP477" si="1069">+SUM(CDN477:CDO477)</f>
        <v>#REF!</v>
      </c>
      <c r="CDQ477" s="57" t="s">
        <v>284</v>
      </c>
      <c r="CDR477" s="20" t="e">
        <f>SUMIFS([1]!Consolidado[[#All],[MONTO BFH]],[1]!Consolidado[[#All],[FECHA 2]],CDQ477,[1]!Consolidado[[#All],[MOD_F]],"MV",[1]!Consolidado[[#All],[MONEDA]],"Dólares")/1000</f>
        <v>#REF!</v>
      </c>
      <c r="CDS477" s="20" t="e">
        <f>SUMIFS([1]!Consolidado[[#All],[MONTO BFH]],[1]!Consolidado[[#All],[FECHA 2]],CDQ477,[1]!Consolidado[[#All],[MOD_F]],"MV",[1]!Consolidado[[#All],[MONEDA]],"Soles")/1000</f>
        <v>#REF!</v>
      </c>
      <c r="CDT477" s="30" t="e">
        <f t="shared" ref="CDT477" si="1070">+SUM(CDR477:CDS477)</f>
        <v>#REF!</v>
      </c>
      <c r="CDU477" s="57" t="s">
        <v>284</v>
      </c>
      <c r="CDV477" s="20" t="e">
        <f>SUMIFS([1]!Consolidado[[#All],[MONTO BFH]],[1]!Consolidado[[#All],[FECHA 2]],CDU477,[1]!Consolidado[[#All],[MOD_F]],"MV",[1]!Consolidado[[#All],[MONEDA]],"Dólares")/1000</f>
        <v>#REF!</v>
      </c>
      <c r="CDW477" s="20" t="e">
        <f>SUMIFS([1]!Consolidado[[#All],[MONTO BFH]],[1]!Consolidado[[#All],[FECHA 2]],CDU477,[1]!Consolidado[[#All],[MOD_F]],"MV",[1]!Consolidado[[#All],[MONEDA]],"Soles")/1000</f>
        <v>#REF!</v>
      </c>
      <c r="CDX477" s="30" t="e">
        <f t="shared" ref="CDX477" si="1071">+SUM(CDV477:CDW477)</f>
        <v>#REF!</v>
      </c>
      <c r="CDY477" s="57" t="s">
        <v>284</v>
      </c>
      <c r="CDZ477" s="20" t="e">
        <f>SUMIFS([1]!Consolidado[[#All],[MONTO BFH]],[1]!Consolidado[[#All],[FECHA 2]],CDY477,[1]!Consolidado[[#All],[MOD_F]],"MV",[1]!Consolidado[[#All],[MONEDA]],"Dólares")/1000</f>
        <v>#REF!</v>
      </c>
      <c r="CEA477" s="20" t="e">
        <f>SUMIFS([1]!Consolidado[[#All],[MONTO BFH]],[1]!Consolidado[[#All],[FECHA 2]],CDY477,[1]!Consolidado[[#All],[MOD_F]],"MV",[1]!Consolidado[[#All],[MONEDA]],"Soles")/1000</f>
        <v>#REF!</v>
      </c>
      <c r="CEB477" s="30" t="e">
        <f t="shared" ref="CEB477" si="1072">+SUM(CDZ477:CEA477)</f>
        <v>#REF!</v>
      </c>
      <c r="CEC477" s="57" t="s">
        <v>284</v>
      </c>
      <c r="CED477" s="20" t="e">
        <f>SUMIFS([1]!Consolidado[[#All],[MONTO BFH]],[1]!Consolidado[[#All],[FECHA 2]],CEC477,[1]!Consolidado[[#All],[MOD_F]],"MV",[1]!Consolidado[[#All],[MONEDA]],"Dólares")/1000</f>
        <v>#REF!</v>
      </c>
      <c r="CEE477" s="20" t="e">
        <f>SUMIFS([1]!Consolidado[[#All],[MONTO BFH]],[1]!Consolidado[[#All],[FECHA 2]],CEC477,[1]!Consolidado[[#All],[MOD_F]],"MV",[1]!Consolidado[[#All],[MONEDA]],"Soles")/1000</f>
        <v>#REF!</v>
      </c>
      <c r="CEF477" s="30" t="e">
        <f t="shared" ref="CEF477" si="1073">+SUM(CED477:CEE477)</f>
        <v>#REF!</v>
      </c>
      <c r="CEG477" s="57" t="s">
        <v>284</v>
      </c>
      <c r="CEH477" s="20" t="e">
        <f>SUMIFS([1]!Consolidado[[#All],[MONTO BFH]],[1]!Consolidado[[#All],[FECHA 2]],CEG477,[1]!Consolidado[[#All],[MOD_F]],"MV",[1]!Consolidado[[#All],[MONEDA]],"Dólares")/1000</f>
        <v>#REF!</v>
      </c>
      <c r="CEI477" s="20" t="e">
        <f>SUMIFS([1]!Consolidado[[#All],[MONTO BFH]],[1]!Consolidado[[#All],[FECHA 2]],CEG477,[1]!Consolidado[[#All],[MOD_F]],"MV",[1]!Consolidado[[#All],[MONEDA]],"Soles")/1000</f>
        <v>#REF!</v>
      </c>
      <c r="CEJ477" s="30" t="e">
        <f t="shared" ref="CEJ477" si="1074">+SUM(CEH477:CEI477)</f>
        <v>#REF!</v>
      </c>
      <c r="CEK477" s="57" t="s">
        <v>284</v>
      </c>
      <c r="CEL477" s="20" t="e">
        <f>SUMIFS([1]!Consolidado[[#All],[MONTO BFH]],[1]!Consolidado[[#All],[FECHA 2]],CEK477,[1]!Consolidado[[#All],[MOD_F]],"MV",[1]!Consolidado[[#All],[MONEDA]],"Dólares")/1000</f>
        <v>#REF!</v>
      </c>
      <c r="CEM477" s="20" t="e">
        <f>SUMIFS([1]!Consolidado[[#All],[MONTO BFH]],[1]!Consolidado[[#All],[FECHA 2]],CEK477,[1]!Consolidado[[#All],[MOD_F]],"MV",[1]!Consolidado[[#All],[MONEDA]],"Soles")/1000</f>
        <v>#REF!</v>
      </c>
      <c r="CEN477" s="30" t="e">
        <f t="shared" ref="CEN477" si="1075">+SUM(CEL477:CEM477)</f>
        <v>#REF!</v>
      </c>
      <c r="CEO477" s="57" t="s">
        <v>284</v>
      </c>
      <c r="CEP477" s="20" t="e">
        <f>SUMIFS([1]!Consolidado[[#All],[MONTO BFH]],[1]!Consolidado[[#All],[FECHA 2]],CEO477,[1]!Consolidado[[#All],[MOD_F]],"MV",[1]!Consolidado[[#All],[MONEDA]],"Dólares")/1000</f>
        <v>#REF!</v>
      </c>
      <c r="CEQ477" s="20" t="e">
        <f>SUMIFS([1]!Consolidado[[#All],[MONTO BFH]],[1]!Consolidado[[#All],[FECHA 2]],CEO477,[1]!Consolidado[[#All],[MOD_F]],"MV",[1]!Consolidado[[#All],[MONEDA]],"Soles")/1000</f>
        <v>#REF!</v>
      </c>
      <c r="CER477" s="30" t="e">
        <f t="shared" ref="CER477" si="1076">+SUM(CEP477:CEQ477)</f>
        <v>#REF!</v>
      </c>
      <c r="CES477" s="57" t="s">
        <v>284</v>
      </c>
      <c r="CET477" s="20" t="e">
        <f>SUMIFS([1]!Consolidado[[#All],[MONTO BFH]],[1]!Consolidado[[#All],[FECHA 2]],CES477,[1]!Consolidado[[#All],[MOD_F]],"MV",[1]!Consolidado[[#All],[MONEDA]],"Dólares")/1000</f>
        <v>#REF!</v>
      </c>
      <c r="CEU477" s="20" t="e">
        <f>SUMIFS([1]!Consolidado[[#All],[MONTO BFH]],[1]!Consolidado[[#All],[FECHA 2]],CES477,[1]!Consolidado[[#All],[MOD_F]],"MV",[1]!Consolidado[[#All],[MONEDA]],"Soles")/1000</f>
        <v>#REF!</v>
      </c>
      <c r="CEV477" s="30" t="e">
        <f t="shared" ref="CEV477" si="1077">+SUM(CET477:CEU477)</f>
        <v>#REF!</v>
      </c>
      <c r="CEW477" s="57" t="s">
        <v>284</v>
      </c>
      <c r="CEX477" s="20" t="e">
        <f>SUMIFS([1]!Consolidado[[#All],[MONTO BFH]],[1]!Consolidado[[#All],[FECHA 2]],CEW477,[1]!Consolidado[[#All],[MOD_F]],"MV",[1]!Consolidado[[#All],[MONEDA]],"Dólares")/1000</f>
        <v>#REF!</v>
      </c>
      <c r="CEY477" s="20" t="e">
        <f>SUMIFS([1]!Consolidado[[#All],[MONTO BFH]],[1]!Consolidado[[#All],[FECHA 2]],CEW477,[1]!Consolidado[[#All],[MOD_F]],"MV",[1]!Consolidado[[#All],[MONEDA]],"Soles")/1000</f>
        <v>#REF!</v>
      </c>
      <c r="CEZ477" s="30" t="e">
        <f t="shared" ref="CEZ477" si="1078">+SUM(CEX477:CEY477)</f>
        <v>#REF!</v>
      </c>
      <c r="CFA477" s="57" t="s">
        <v>284</v>
      </c>
      <c r="CFB477" s="20" t="e">
        <f>SUMIFS([1]!Consolidado[[#All],[MONTO BFH]],[1]!Consolidado[[#All],[FECHA 2]],CFA477,[1]!Consolidado[[#All],[MOD_F]],"MV",[1]!Consolidado[[#All],[MONEDA]],"Dólares")/1000</f>
        <v>#REF!</v>
      </c>
      <c r="CFC477" s="20" t="e">
        <f>SUMIFS([1]!Consolidado[[#All],[MONTO BFH]],[1]!Consolidado[[#All],[FECHA 2]],CFA477,[1]!Consolidado[[#All],[MOD_F]],"MV",[1]!Consolidado[[#All],[MONEDA]],"Soles")/1000</f>
        <v>#REF!</v>
      </c>
      <c r="CFD477" s="30" t="e">
        <f t="shared" ref="CFD477" si="1079">+SUM(CFB477:CFC477)</f>
        <v>#REF!</v>
      </c>
      <c r="CFE477" s="57" t="s">
        <v>284</v>
      </c>
      <c r="CFF477" s="20" t="e">
        <f>SUMIFS([1]!Consolidado[[#All],[MONTO BFH]],[1]!Consolidado[[#All],[FECHA 2]],CFE477,[1]!Consolidado[[#All],[MOD_F]],"MV",[1]!Consolidado[[#All],[MONEDA]],"Dólares")/1000</f>
        <v>#REF!</v>
      </c>
      <c r="CFG477" s="20" t="e">
        <f>SUMIFS([1]!Consolidado[[#All],[MONTO BFH]],[1]!Consolidado[[#All],[FECHA 2]],CFE477,[1]!Consolidado[[#All],[MOD_F]],"MV",[1]!Consolidado[[#All],[MONEDA]],"Soles")/1000</f>
        <v>#REF!</v>
      </c>
      <c r="CFH477" s="30" t="e">
        <f t="shared" ref="CFH477" si="1080">+SUM(CFF477:CFG477)</f>
        <v>#REF!</v>
      </c>
      <c r="CFI477" s="57" t="s">
        <v>284</v>
      </c>
      <c r="CFJ477" s="20" t="e">
        <f>SUMIFS([1]!Consolidado[[#All],[MONTO BFH]],[1]!Consolidado[[#All],[FECHA 2]],CFI477,[1]!Consolidado[[#All],[MOD_F]],"MV",[1]!Consolidado[[#All],[MONEDA]],"Dólares")/1000</f>
        <v>#REF!</v>
      </c>
      <c r="CFK477" s="20" t="e">
        <f>SUMIFS([1]!Consolidado[[#All],[MONTO BFH]],[1]!Consolidado[[#All],[FECHA 2]],CFI477,[1]!Consolidado[[#All],[MOD_F]],"MV",[1]!Consolidado[[#All],[MONEDA]],"Soles")/1000</f>
        <v>#REF!</v>
      </c>
      <c r="CFL477" s="30" t="e">
        <f t="shared" ref="CFL477" si="1081">+SUM(CFJ477:CFK477)</f>
        <v>#REF!</v>
      </c>
      <c r="CFM477" s="57" t="s">
        <v>284</v>
      </c>
      <c r="CFN477" s="20" t="e">
        <f>SUMIFS([1]!Consolidado[[#All],[MONTO BFH]],[1]!Consolidado[[#All],[FECHA 2]],CFM477,[1]!Consolidado[[#All],[MOD_F]],"MV",[1]!Consolidado[[#All],[MONEDA]],"Dólares")/1000</f>
        <v>#REF!</v>
      </c>
      <c r="CFO477" s="20" t="e">
        <f>SUMIFS([1]!Consolidado[[#All],[MONTO BFH]],[1]!Consolidado[[#All],[FECHA 2]],CFM477,[1]!Consolidado[[#All],[MOD_F]],"MV",[1]!Consolidado[[#All],[MONEDA]],"Soles")/1000</f>
        <v>#REF!</v>
      </c>
      <c r="CFP477" s="30" t="e">
        <f t="shared" ref="CFP477" si="1082">+SUM(CFN477:CFO477)</f>
        <v>#REF!</v>
      </c>
      <c r="CFQ477" s="57" t="s">
        <v>284</v>
      </c>
      <c r="CFR477" s="20" t="e">
        <f>SUMIFS([1]!Consolidado[[#All],[MONTO BFH]],[1]!Consolidado[[#All],[FECHA 2]],CFQ477,[1]!Consolidado[[#All],[MOD_F]],"MV",[1]!Consolidado[[#All],[MONEDA]],"Dólares")/1000</f>
        <v>#REF!</v>
      </c>
      <c r="CFS477" s="20" t="e">
        <f>SUMIFS([1]!Consolidado[[#All],[MONTO BFH]],[1]!Consolidado[[#All],[FECHA 2]],CFQ477,[1]!Consolidado[[#All],[MOD_F]],"MV",[1]!Consolidado[[#All],[MONEDA]],"Soles")/1000</f>
        <v>#REF!</v>
      </c>
      <c r="CFT477" s="30" t="e">
        <f t="shared" ref="CFT477" si="1083">+SUM(CFR477:CFS477)</f>
        <v>#REF!</v>
      </c>
      <c r="CFU477" s="57" t="s">
        <v>284</v>
      </c>
      <c r="CFV477" s="20" t="e">
        <f>SUMIFS([1]!Consolidado[[#All],[MONTO BFH]],[1]!Consolidado[[#All],[FECHA 2]],CFU477,[1]!Consolidado[[#All],[MOD_F]],"MV",[1]!Consolidado[[#All],[MONEDA]],"Dólares")/1000</f>
        <v>#REF!</v>
      </c>
      <c r="CFW477" s="20" t="e">
        <f>SUMIFS([1]!Consolidado[[#All],[MONTO BFH]],[1]!Consolidado[[#All],[FECHA 2]],CFU477,[1]!Consolidado[[#All],[MOD_F]],"MV",[1]!Consolidado[[#All],[MONEDA]],"Soles")/1000</f>
        <v>#REF!</v>
      </c>
      <c r="CFX477" s="30" t="e">
        <f t="shared" ref="CFX477" si="1084">+SUM(CFV477:CFW477)</f>
        <v>#REF!</v>
      </c>
      <c r="CFY477" s="57" t="s">
        <v>284</v>
      </c>
      <c r="CFZ477" s="20" t="e">
        <f>SUMIFS([1]!Consolidado[[#All],[MONTO BFH]],[1]!Consolidado[[#All],[FECHA 2]],CFY477,[1]!Consolidado[[#All],[MOD_F]],"MV",[1]!Consolidado[[#All],[MONEDA]],"Dólares")/1000</f>
        <v>#REF!</v>
      </c>
      <c r="CGA477" s="20" t="e">
        <f>SUMIFS([1]!Consolidado[[#All],[MONTO BFH]],[1]!Consolidado[[#All],[FECHA 2]],CFY477,[1]!Consolidado[[#All],[MOD_F]],"MV",[1]!Consolidado[[#All],[MONEDA]],"Soles")/1000</f>
        <v>#REF!</v>
      </c>
      <c r="CGB477" s="30" t="e">
        <f t="shared" ref="CGB477" si="1085">+SUM(CFZ477:CGA477)</f>
        <v>#REF!</v>
      </c>
      <c r="CGC477" s="57" t="s">
        <v>284</v>
      </c>
      <c r="CGD477" s="20" t="e">
        <f>SUMIFS([1]!Consolidado[[#All],[MONTO BFH]],[1]!Consolidado[[#All],[FECHA 2]],CGC477,[1]!Consolidado[[#All],[MOD_F]],"MV",[1]!Consolidado[[#All],[MONEDA]],"Dólares")/1000</f>
        <v>#REF!</v>
      </c>
      <c r="CGE477" s="20" t="e">
        <f>SUMIFS([1]!Consolidado[[#All],[MONTO BFH]],[1]!Consolidado[[#All],[FECHA 2]],CGC477,[1]!Consolidado[[#All],[MOD_F]],"MV",[1]!Consolidado[[#All],[MONEDA]],"Soles")/1000</f>
        <v>#REF!</v>
      </c>
      <c r="CGF477" s="30" t="e">
        <f t="shared" ref="CGF477" si="1086">+SUM(CGD477:CGE477)</f>
        <v>#REF!</v>
      </c>
      <c r="CGG477" s="57" t="s">
        <v>284</v>
      </c>
      <c r="CGH477" s="20" t="e">
        <f>SUMIFS([1]!Consolidado[[#All],[MONTO BFH]],[1]!Consolidado[[#All],[FECHA 2]],CGG477,[1]!Consolidado[[#All],[MOD_F]],"MV",[1]!Consolidado[[#All],[MONEDA]],"Dólares")/1000</f>
        <v>#REF!</v>
      </c>
      <c r="CGI477" s="20" t="e">
        <f>SUMIFS([1]!Consolidado[[#All],[MONTO BFH]],[1]!Consolidado[[#All],[FECHA 2]],CGG477,[1]!Consolidado[[#All],[MOD_F]],"MV",[1]!Consolidado[[#All],[MONEDA]],"Soles")/1000</f>
        <v>#REF!</v>
      </c>
      <c r="CGJ477" s="30" t="e">
        <f t="shared" ref="CGJ477" si="1087">+SUM(CGH477:CGI477)</f>
        <v>#REF!</v>
      </c>
      <c r="CGK477" s="57" t="s">
        <v>284</v>
      </c>
      <c r="CGL477" s="20" t="e">
        <f>SUMIFS([1]!Consolidado[[#All],[MONTO BFH]],[1]!Consolidado[[#All],[FECHA 2]],CGK477,[1]!Consolidado[[#All],[MOD_F]],"MV",[1]!Consolidado[[#All],[MONEDA]],"Dólares")/1000</f>
        <v>#REF!</v>
      </c>
      <c r="CGM477" s="20" t="e">
        <f>SUMIFS([1]!Consolidado[[#All],[MONTO BFH]],[1]!Consolidado[[#All],[FECHA 2]],CGK477,[1]!Consolidado[[#All],[MOD_F]],"MV",[1]!Consolidado[[#All],[MONEDA]],"Soles")/1000</f>
        <v>#REF!</v>
      </c>
      <c r="CGN477" s="30" t="e">
        <f t="shared" ref="CGN477" si="1088">+SUM(CGL477:CGM477)</f>
        <v>#REF!</v>
      </c>
      <c r="CGO477" s="57" t="s">
        <v>284</v>
      </c>
      <c r="CGP477" s="20" t="e">
        <f>SUMIFS([1]!Consolidado[[#All],[MONTO BFH]],[1]!Consolidado[[#All],[FECHA 2]],CGO477,[1]!Consolidado[[#All],[MOD_F]],"MV",[1]!Consolidado[[#All],[MONEDA]],"Dólares")/1000</f>
        <v>#REF!</v>
      </c>
      <c r="CGQ477" s="20" t="e">
        <f>SUMIFS([1]!Consolidado[[#All],[MONTO BFH]],[1]!Consolidado[[#All],[FECHA 2]],CGO477,[1]!Consolidado[[#All],[MOD_F]],"MV",[1]!Consolidado[[#All],[MONEDA]],"Soles")/1000</f>
        <v>#REF!</v>
      </c>
      <c r="CGR477" s="30" t="e">
        <f t="shared" ref="CGR477" si="1089">+SUM(CGP477:CGQ477)</f>
        <v>#REF!</v>
      </c>
      <c r="CGS477" s="57" t="s">
        <v>284</v>
      </c>
      <c r="CGT477" s="20" t="e">
        <f>SUMIFS([1]!Consolidado[[#All],[MONTO BFH]],[1]!Consolidado[[#All],[FECHA 2]],CGS477,[1]!Consolidado[[#All],[MOD_F]],"MV",[1]!Consolidado[[#All],[MONEDA]],"Dólares")/1000</f>
        <v>#REF!</v>
      </c>
      <c r="CGU477" s="20" t="e">
        <f>SUMIFS([1]!Consolidado[[#All],[MONTO BFH]],[1]!Consolidado[[#All],[FECHA 2]],CGS477,[1]!Consolidado[[#All],[MOD_F]],"MV",[1]!Consolidado[[#All],[MONEDA]],"Soles")/1000</f>
        <v>#REF!</v>
      </c>
      <c r="CGV477" s="30" t="e">
        <f t="shared" ref="CGV477" si="1090">+SUM(CGT477:CGU477)</f>
        <v>#REF!</v>
      </c>
      <c r="CGW477" s="57" t="s">
        <v>284</v>
      </c>
      <c r="CGX477" s="20" t="e">
        <f>SUMIFS([1]!Consolidado[[#All],[MONTO BFH]],[1]!Consolidado[[#All],[FECHA 2]],CGW477,[1]!Consolidado[[#All],[MOD_F]],"MV",[1]!Consolidado[[#All],[MONEDA]],"Dólares")/1000</f>
        <v>#REF!</v>
      </c>
      <c r="CGY477" s="20" t="e">
        <f>SUMIFS([1]!Consolidado[[#All],[MONTO BFH]],[1]!Consolidado[[#All],[FECHA 2]],CGW477,[1]!Consolidado[[#All],[MOD_F]],"MV",[1]!Consolidado[[#All],[MONEDA]],"Soles")/1000</f>
        <v>#REF!</v>
      </c>
      <c r="CGZ477" s="30" t="e">
        <f t="shared" ref="CGZ477" si="1091">+SUM(CGX477:CGY477)</f>
        <v>#REF!</v>
      </c>
      <c r="CHA477" s="57" t="s">
        <v>284</v>
      </c>
      <c r="CHB477" s="20" t="e">
        <f>SUMIFS([1]!Consolidado[[#All],[MONTO BFH]],[1]!Consolidado[[#All],[FECHA 2]],CHA477,[1]!Consolidado[[#All],[MOD_F]],"MV",[1]!Consolidado[[#All],[MONEDA]],"Dólares")/1000</f>
        <v>#REF!</v>
      </c>
      <c r="CHC477" s="20" t="e">
        <f>SUMIFS([1]!Consolidado[[#All],[MONTO BFH]],[1]!Consolidado[[#All],[FECHA 2]],CHA477,[1]!Consolidado[[#All],[MOD_F]],"MV",[1]!Consolidado[[#All],[MONEDA]],"Soles")/1000</f>
        <v>#REF!</v>
      </c>
      <c r="CHD477" s="30" t="e">
        <f t="shared" ref="CHD477" si="1092">+SUM(CHB477:CHC477)</f>
        <v>#REF!</v>
      </c>
      <c r="CHE477" s="57" t="s">
        <v>284</v>
      </c>
      <c r="CHF477" s="20" t="e">
        <f>SUMIFS([1]!Consolidado[[#All],[MONTO BFH]],[1]!Consolidado[[#All],[FECHA 2]],CHE477,[1]!Consolidado[[#All],[MOD_F]],"MV",[1]!Consolidado[[#All],[MONEDA]],"Dólares")/1000</f>
        <v>#REF!</v>
      </c>
      <c r="CHG477" s="20" t="e">
        <f>SUMIFS([1]!Consolidado[[#All],[MONTO BFH]],[1]!Consolidado[[#All],[FECHA 2]],CHE477,[1]!Consolidado[[#All],[MOD_F]],"MV",[1]!Consolidado[[#All],[MONEDA]],"Soles")/1000</f>
        <v>#REF!</v>
      </c>
      <c r="CHH477" s="30" t="e">
        <f t="shared" ref="CHH477" si="1093">+SUM(CHF477:CHG477)</f>
        <v>#REF!</v>
      </c>
      <c r="CHI477" s="57" t="s">
        <v>284</v>
      </c>
      <c r="CHJ477" s="20" t="e">
        <f>SUMIFS([1]!Consolidado[[#All],[MONTO BFH]],[1]!Consolidado[[#All],[FECHA 2]],CHI477,[1]!Consolidado[[#All],[MOD_F]],"MV",[1]!Consolidado[[#All],[MONEDA]],"Dólares")/1000</f>
        <v>#REF!</v>
      </c>
      <c r="CHK477" s="20" t="e">
        <f>SUMIFS([1]!Consolidado[[#All],[MONTO BFH]],[1]!Consolidado[[#All],[FECHA 2]],CHI477,[1]!Consolidado[[#All],[MOD_F]],"MV",[1]!Consolidado[[#All],[MONEDA]],"Soles")/1000</f>
        <v>#REF!</v>
      </c>
      <c r="CHL477" s="30" t="e">
        <f t="shared" ref="CHL477" si="1094">+SUM(CHJ477:CHK477)</f>
        <v>#REF!</v>
      </c>
      <c r="CHM477" s="57" t="s">
        <v>284</v>
      </c>
      <c r="CHN477" s="20" t="e">
        <f>SUMIFS([1]!Consolidado[[#All],[MONTO BFH]],[1]!Consolidado[[#All],[FECHA 2]],CHM477,[1]!Consolidado[[#All],[MOD_F]],"MV",[1]!Consolidado[[#All],[MONEDA]],"Dólares")/1000</f>
        <v>#REF!</v>
      </c>
      <c r="CHO477" s="20" t="e">
        <f>SUMIFS([1]!Consolidado[[#All],[MONTO BFH]],[1]!Consolidado[[#All],[FECHA 2]],CHM477,[1]!Consolidado[[#All],[MOD_F]],"MV",[1]!Consolidado[[#All],[MONEDA]],"Soles")/1000</f>
        <v>#REF!</v>
      </c>
      <c r="CHP477" s="30" t="e">
        <f t="shared" ref="CHP477" si="1095">+SUM(CHN477:CHO477)</f>
        <v>#REF!</v>
      </c>
      <c r="CHQ477" s="57" t="s">
        <v>284</v>
      </c>
      <c r="CHR477" s="20" t="e">
        <f>SUMIFS([1]!Consolidado[[#All],[MONTO BFH]],[1]!Consolidado[[#All],[FECHA 2]],CHQ477,[1]!Consolidado[[#All],[MOD_F]],"MV",[1]!Consolidado[[#All],[MONEDA]],"Dólares")/1000</f>
        <v>#REF!</v>
      </c>
      <c r="CHS477" s="20" t="e">
        <f>SUMIFS([1]!Consolidado[[#All],[MONTO BFH]],[1]!Consolidado[[#All],[FECHA 2]],CHQ477,[1]!Consolidado[[#All],[MOD_F]],"MV",[1]!Consolidado[[#All],[MONEDA]],"Soles")/1000</f>
        <v>#REF!</v>
      </c>
      <c r="CHT477" s="30" t="e">
        <f t="shared" ref="CHT477" si="1096">+SUM(CHR477:CHS477)</f>
        <v>#REF!</v>
      </c>
      <c r="CHU477" s="57" t="s">
        <v>284</v>
      </c>
      <c r="CHV477" s="20" t="e">
        <f>SUMIFS([1]!Consolidado[[#All],[MONTO BFH]],[1]!Consolidado[[#All],[FECHA 2]],CHU477,[1]!Consolidado[[#All],[MOD_F]],"MV",[1]!Consolidado[[#All],[MONEDA]],"Dólares")/1000</f>
        <v>#REF!</v>
      </c>
      <c r="CHW477" s="20" t="e">
        <f>SUMIFS([1]!Consolidado[[#All],[MONTO BFH]],[1]!Consolidado[[#All],[FECHA 2]],CHU477,[1]!Consolidado[[#All],[MOD_F]],"MV",[1]!Consolidado[[#All],[MONEDA]],"Soles")/1000</f>
        <v>#REF!</v>
      </c>
      <c r="CHX477" s="30" t="e">
        <f t="shared" ref="CHX477" si="1097">+SUM(CHV477:CHW477)</f>
        <v>#REF!</v>
      </c>
      <c r="CHY477" s="57" t="s">
        <v>284</v>
      </c>
      <c r="CHZ477" s="20" t="e">
        <f>SUMIFS([1]!Consolidado[[#All],[MONTO BFH]],[1]!Consolidado[[#All],[FECHA 2]],CHY477,[1]!Consolidado[[#All],[MOD_F]],"MV",[1]!Consolidado[[#All],[MONEDA]],"Dólares")/1000</f>
        <v>#REF!</v>
      </c>
      <c r="CIA477" s="20" t="e">
        <f>SUMIFS([1]!Consolidado[[#All],[MONTO BFH]],[1]!Consolidado[[#All],[FECHA 2]],CHY477,[1]!Consolidado[[#All],[MOD_F]],"MV",[1]!Consolidado[[#All],[MONEDA]],"Soles")/1000</f>
        <v>#REF!</v>
      </c>
      <c r="CIB477" s="30" t="e">
        <f t="shared" ref="CIB477" si="1098">+SUM(CHZ477:CIA477)</f>
        <v>#REF!</v>
      </c>
      <c r="CIC477" s="57" t="s">
        <v>284</v>
      </c>
      <c r="CID477" s="20" t="e">
        <f>SUMIFS([1]!Consolidado[[#All],[MONTO BFH]],[1]!Consolidado[[#All],[FECHA 2]],CIC477,[1]!Consolidado[[#All],[MOD_F]],"MV",[1]!Consolidado[[#All],[MONEDA]],"Dólares")/1000</f>
        <v>#REF!</v>
      </c>
      <c r="CIE477" s="20" t="e">
        <f>SUMIFS([1]!Consolidado[[#All],[MONTO BFH]],[1]!Consolidado[[#All],[FECHA 2]],CIC477,[1]!Consolidado[[#All],[MOD_F]],"MV",[1]!Consolidado[[#All],[MONEDA]],"Soles")/1000</f>
        <v>#REF!</v>
      </c>
      <c r="CIF477" s="30" t="e">
        <f t="shared" ref="CIF477" si="1099">+SUM(CID477:CIE477)</f>
        <v>#REF!</v>
      </c>
      <c r="CIG477" s="57" t="s">
        <v>284</v>
      </c>
      <c r="CIH477" s="20" t="e">
        <f>SUMIFS([1]!Consolidado[[#All],[MONTO BFH]],[1]!Consolidado[[#All],[FECHA 2]],CIG477,[1]!Consolidado[[#All],[MOD_F]],"MV",[1]!Consolidado[[#All],[MONEDA]],"Dólares")/1000</f>
        <v>#REF!</v>
      </c>
      <c r="CII477" s="20" t="e">
        <f>SUMIFS([1]!Consolidado[[#All],[MONTO BFH]],[1]!Consolidado[[#All],[FECHA 2]],CIG477,[1]!Consolidado[[#All],[MOD_F]],"MV",[1]!Consolidado[[#All],[MONEDA]],"Soles")/1000</f>
        <v>#REF!</v>
      </c>
      <c r="CIJ477" s="30" t="e">
        <f t="shared" ref="CIJ477" si="1100">+SUM(CIH477:CII477)</f>
        <v>#REF!</v>
      </c>
      <c r="CIK477" s="57" t="s">
        <v>284</v>
      </c>
      <c r="CIL477" s="20" t="e">
        <f>SUMIFS([1]!Consolidado[[#All],[MONTO BFH]],[1]!Consolidado[[#All],[FECHA 2]],CIK477,[1]!Consolidado[[#All],[MOD_F]],"MV",[1]!Consolidado[[#All],[MONEDA]],"Dólares")/1000</f>
        <v>#REF!</v>
      </c>
      <c r="CIM477" s="20" t="e">
        <f>SUMIFS([1]!Consolidado[[#All],[MONTO BFH]],[1]!Consolidado[[#All],[FECHA 2]],CIK477,[1]!Consolidado[[#All],[MOD_F]],"MV",[1]!Consolidado[[#All],[MONEDA]],"Soles")/1000</f>
        <v>#REF!</v>
      </c>
      <c r="CIN477" s="30" t="e">
        <f t="shared" ref="CIN477" si="1101">+SUM(CIL477:CIM477)</f>
        <v>#REF!</v>
      </c>
      <c r="CIO477" s="57" t="s">
        <v>284</v>
      </c>
      <c r="CIP477" s="20" t="e">
        <f>SUMIFS([1]!Consolidado[[#All],[MONTO BFH]],[1]!Consolidado[[#All],[FECHA 2]],CIO477,[1]!Consolidado[[#All],[MOD_F]],"MV",[1]!Consolidado[[#All],[MONEDA]],"Dólares")/1000</f>
        <v>#REF!</v>
      </c>
      <c r="CIQ477" s="20" t="e">
        <f>SUMIFS([1]!Consolidado[[#All],[MONTO BFH]],[1]!Consolidado[[#All],[FECHA 2]],CIO477,[1]!Consolidado[[#All],[MOD_F]],"MV",[1]!Consolidado[[#All],[MONEDA]],"Soles")/1000</f>
        <v>#REF!</v>
      </c>
      <c r="CIR477" s="30" t="e">
        <f t="shared" ref="CIR477" si="1102">+SUM(CIP477:CIQ477)</f>
        <v>#REF!</v>
      </c>
      <c r="CIS477" s="57" t="s">
        <v>284</v>
      </c>
      <c r="CIT477" s="20" t="e">
        <f>SUMIFS([1]!Consolidado[[#All],[MONTO BFH]],[1]!Consolidado[[#All],[FECHA 2]],CIS477,[1]!Consolidado[[#All],[MOD_F]],"MV",[1]!Consolidado[[#All],[MONEDA]],"Dólares")/1000</f>
        <v>#REF!</v>
      </c>
      <c r="CIU477" s="20" t="e">
        <f>SUMIFS([1]!Consolidado[[#All],[MONTO BFH]],[1]!Consolidado[[#All],[FECHA 2]],CIS477,[1]!Consolidado[[#All],[MOD_F]],"MV",[1]!Consolidado[[#All],[MONEDA]],"Soles")/1000</f>
        <v>#REF!</v>
      </c>
      <c r="CIV477" s="30" t="e">
        <f t="shared" ref="CIV477" si="1103">+SUM(CIT477:CIU477)</f>
        <v>#REF!</v>
      </c>
      <c r="CIW477" s="57" t="s">
        <v>284</v>
      </c>
      <c r="CIX477" s="20" t="e">
        <f>SUMIFS([1]!Consolidado[[#All],[MONTO BFH]],[1]!Consolidado[[#All],[FECHA 2]],CIW477,[1]!Consolidado[[#All],[MOD_F]],"MV",[1]!Consolidado[[#All],[MONEDA]],"Dólares")/1000</f>
        <v>#REF!</v>
      </c>
      <c r="CIY477" s="20" t="e">
        <f>SUMIFS([1]!Consolidado[[#All],[MONTO BFH]],[1]!Consolidado[[#All],[FECHA 2]],CIW477,[1]!Consolidado[[#All],[MOD_F]],"MV",[1]!Consolidado[[#All],[MONEDA]],"Soles")/1000</f>
        <v>#REF!</v>
      </c>
      <c r="CIZ477" s="30" t="e">
        <f t="shared" ref="CIZ477" si="1104">+SUM(CIX477:CIY477)</f>
        <v>#REF!</v>
      </c>
      <c r="CJA477" s="57" t="s">
        <v>284</v>
      </c>
      <c r="CJB477" s="20" t="e">
        <f>SUMIFS([1]!Consolidado[[#All],[MONTO BFH]],[1]!Consolidado[[#All],[FECHA 2]],CJA477,[1]!Consolidado[[#All],[MOD_F]],"MV",[1]!Consolidado[[#All],[MONEDA]],"Dólares")/1000</f>
        <v>#REF!</v>
      </c>
      <c r="CJC477" s="20" t="e">
        <f>SUMIFS([1]!Consolidado[[#All],[MONTO BFH]],[1]!Consolidado[[#All],[FECHA 2]],CJA477,[1]!Consolidado[[#All],[MOD_F]],"MV",[1]!Consolidado[[#All],[MONEDA]],"Soles")/1000</f>
        <v>#REF!</v>
      </c>
      <c r="CJD477" s="30" t="e">
        <f t="shared" ref="CJD477" si="1105">+SUM(CJB477:CJC477)</f>
        <v>#REF!</v>
      </c>
      <c r="CJE477" s="57" t="s">
        <v>284</v>
      </c>
      <c r="CJF477" s="20" t="e">
        <f>SUMIFS([1]!Consolidado[[#All],[MONTO BFH]],[1]!Consolidado[[#All],[FECHA 2]],CJE477,[1]!Consolidado[[#All],[MOD_F]],"MV",[1]!Consolidado[[#All],[MONEDA]],"Dólares")/1000</f>
        <v>#REF!</v>
      </c>
      <c r="CJG477" s="20" t="e">
        <f>SUMIFS([1]!Consolidado[[#All],[MONTO BFH]],[1]!Consolidado[[#All],[FECHA 2]],CJE477,[1]!Consolidado[[#All],[MOD_F]],"MV",[1]!Consolidado[[#All],[MONEDA]],"Soles")/1000</f>
        <v>#REF!</v>
      </c>
      <c r="CJH477" s="30" t="e">
        <f t="shared" ref="CJH477" si="1106">+SUM(CJF477:CJG477)</f>
        <v>#REF!</v>
      </c>
      <c r="CJI477" s="57" t="s">
        <v>284</v>
      </c>
      <c r="CJJ477" s="20" t="e">
        <f>SUMIFS([1]!Consolidado[[#All],[MONTO BFH]],[1]!Consolidado[[#All],[FECHA 2]],CJI477,[1]!Consolidado[[#All],[MOD_F]],"MV",[1]!Consolidado[[#All],[MONEDA]],"Dólares")/1000</f>
        <v>#REF!</v>
      </c>
      <c r="CJK477" s="20" t="e">
        <f>SUMIFS([1]!Consolidado[[#All],[MONTO BFH]],[1]!Consolidado[[#All],[FECHA 2]],CJI477,[1]!Consolidado[[#All],[MOD_F]],"MV",[1]!Consolidado[[#All],[MONEDA]],"Soles")/1000</f>
        <v>#REF!</v>
      </c>
      <c r="CJL477" s="30" t="e">
        <f t="shared" ref="CJL477" si="1107">+SUM(CJJ477:CJK477)</f>
        <v>#REF!</v>
      </c>
      <c r="CJM477" s="57" t="s">
        <v>284</v>
      </c>
      <c r="CJN477" s="20" t="e">
        <f>SUMIFS([1]!Consolidado[[#All],[MONTO BFH]],[1]!Consolidado[[#All],[FECHA 2]],CJM477,[1]!Consolidado[[#All],[MOD_F]],"MV",[1]!Consolidado[[#All],[MONEDA]],"Dólares")/1000</f>
        <v>#REF!</v>
      </c>
      <c r="CJO477" s="20" t="e">
        <f>SUMIFS([1]!Consolidado[[#All],[MONTO BFH]],[1]!Consolidado[[#All],[FECHA 2]],CJM477,[1]!Consolidado[[#All],[MOD_F]],"MV",[1]!Consolidado[[#All],[MONEDA]],"Soles")/1000</f>
        <v>#REF!</v>
      </c>
      <c r="CJP477" s="30" t="e">
        <f t="shared" ref="CJP477" si="1108">+SUM(CJN477:CJO477)</f>
        <v>#REF!</v>
      </c>
      <c r="CJQ477" s="57" t="s">
        <v>284</v>
      </c>
      <c r="CJR477" s="20" t="e">
        <f>SUMIFS([1]!Consolidado[[#All],[MONTO BFH]],[1]!Consolidado[[#All],[FECHA 2]],CJQ477,[1]!Consolidado[[#All],[MOD_F]],"MV",[1]!Consolidado[[#All],[MONEDA]],"Dólares")/1000</f>
        <v>#REF!</v>
      </c>
      <c r="CJS477" s="20" t="e">
        <f>SUMIFS([1]!Consolidado[[#All],[MONTO BFH]],[1]!Consolidado[[#All],[FECHA 2]],CJQ477,[1]!Consolidado[[#All],[MOD_F]],"MV",[1]!Consolidado[[#All],[MONEDA]],"Soles")/1000</f>
        <v>#REF!</v>
      </c>
      <c r="CJT477" s="30" t="e">
        <f t="shared" ref="CJT477" si="1109">+SUM(CJR477:CJS477)</f>
        <v>#REF!</v>
      </c>
      <c r="CJU477" s="57" t="s">
        <v>284</v>
      </c>
      <c r="CJV477" s="20" t="e">
        <f>SUMIFS([1]!Consolidado[[#All],[MONTO BFH]],[1]!Consolidado[[#All],[FECHA 2]],CJU477,[1]!Consolidado[[#All],[MOD_F]],"MV",[1]!Consolidado[[#All],[MONEDA]],"Dólares")/1000</f>
        <v>#REF!</v>
      </c>
      <c r="CJW477" s="20" t="e">
        <f>SUMIFS([1]!Consolidado[[#All],[MONTO BFH]],[1]!Consolidado[[#All],[FECHA 2]],CJU477,[1]!Consolidado[[#All],[MOD_F]],"MV",[1]!Consolidado[[#All],[MONEDA]],"Soles")/1000</f>
        <v>#REF!</v>
      </c>
      <c r="CJX477" s="30" t="e">
        <f t="shared" ref="CJX477" si="1110">+SUM(CJV477:CJW477)</f>
        <v>#REF!</v>
      </c>
      <c r="CJY477" s="57" t="s">
        <v>284</v>
      </c>
      <c r="CJZ477" s="20" t="e">
        <f>SUMIFS([1]!Consolidado[[#All],[MONTO BFH]],[1]!Consolidado[[#All],[FECHA 2]],CJY477,[1]!Consolidado[[#All],[MOD_F]],"MV",[1]!Consolidado[[#All],[MONEDA]],"Dólares")/1000</f>
        <v>#REF!</v>
      </c>
      <c r="CKA477" s="20" t="e">
        <f>SUMIFS([1]!Consolidado[[#All],[MONTO BFH]],[1]!Consolidado[[#All],[FECHA 2]],CJY477,[1]!Consolidado[[#All],[MOD_F]],"MV",[1]!Consolidado[[#All],[MONEDA]],"Soles")/1000</f>
        <v>#REF!</v>
      </c>
      <c r="CKB477" s="30" t="e">
        <f t="shared" ref="CKB477" si="1111">+SUM(CJZ477:CKA477)</f>
        <v>#REF!</v>
      </c>
      <c r="CKC477" s="57" t="s">
        <v>284</v>
      </c>
      <c r="CKD477" s="20" t="e">
        <f>SUMIFS([1]!Consolidado[[#All],[MONTO BFH]],[1]!Consolidado[[#All],[FECHA 2]],CKC477,[1]!Consolidado[[#All],[MOD_F]],"MV",[1]!Consolidado[[#All],[MONEDA]],"Dólares")/1000</f>
        <v>#REF!</v>
      </c>
      <c r="CKE477" s="20" t="e">
        <f>SUMIFS([1]!Consolidado[[#All],[MONTO BFH]],[1]!Consolidado[[#All],[FECHA 2]],CKC477,[1]!Consolidado[[#All],[MOD_F]],"MV",[1]!Consolidado[[#All],[MONEDA]],"Soles")/1000</f>
        <v>#REF!</v>
      </c>
      <c r="CKF477" s="30" t="e">
        <f t="shared" ref="CKF477" si="1112">+SUM(CKD477:CKE477)</f>
        <v>#REF!</v>
      </c>
      <c r="CKG477" s="57" t="s">
        <v>284</v>
      </c>
      <c r="CKH477" s="20" t="e">
        <f>SUMIFS([1]!Consolidado[[#All],[MONTO BFH]],[1]!Consolidado[[#All],[FECHA 2]],CKG477,[1]!Consolidado[[#All],[MOD_F]],"MV",[1]!Consolidado[[#All],[MONEDA]],"Dólares")/1000</f>
        <v>#REF!</v>
      </c>
      <c r="CKI477" s="20" t="e">
        <f>SUMIFS([1]!Consolidado[[#All],[MONTO BFH]],[1]!Consolidado[[#All],[FECHA 2]],CKG477,[1]!Consolidado[[#All],[MOD_F]],"MV",[1]!Consolidado[[#All],[MONEDA]],"Soles")/1000</f>
        <v>#REF!</v>
      </c>
      <c r="CKJ477" s="30" t="e">
        <f t="shared" ref="CKJ477" si="1113">+SUM(CKH477:CKI477)</f>
        <v>#REF!</v>
      </c>
      <c r="CKK477" s="57" t="s">
        <v>284</v>
      </c>
      <c r="CKL477" s="20" t="e">
        <f>SUMIFS([1]!Consolidado[[#All],[MONTO BFH]],[1]!Consolidado[[#All],[FECHA 2]],CKK477,[1]!Consolidado[[#All],[MOD_F]],"MV",[1]!Consolidado[[#All],[MONEDA]],"Dólares")/1000</f>
        <v>#REF!</v>
      </c>
      <c r="CKM477" s="20" t="e">
        <f>SUMIFS([1]!Consolidado[[#All],[MONTO BFH]],[1]!Consolidado[[#All],[FECHA 2]],CKK477,[1]!Consolidado[[#All],[MOD_F]],"MV",[1]!Consolidado[[#All],[MONEDA]],"Soles")/1000</f>
        <v>#REF!</v>
      </c>
      <c r="CKN477" s="30" t="e">
        <f t="shared" ref="CKN477" si="1114">+SUM(CKL477:CKM477)</f>
        <v>#REF!</v>
      </c>
      <c r="CKO477" s="57" t="s">
        <v>284</v>
      </c>
      <c r="CKP477" s="20" t="e">
        <f>SUMIFS([1]!Consolidado[[#All],[MONTO BFH]],[1]!Consolidado[[#All],[FECHA 2]],CKO477,[1]!Consolidado[[#All],[MOD_F]],"MV",[1]!Consolidado[[#All],[MONEDA]],"Dólares")/1000</f>
        <v>#REF!</v>
      </c>
      <c r="CKQ477" s="20" t="e">
        <f>SUMIFS([1]!Consolidado[[#All],[MONTO BFH]],[1]!Consolidado[[#All],[FECHA 2]],CKO477,[1]!Consolidado[[#All],[MOD_F]],"MV",[1]!Consolidado[[#All],[MONEDA]],"Soles")/1000</f>
        <v>#REF!</v>
      </c>
      <c r="CKR477" s="30" t="e">
        <f t="shared" ref="CKR477" si="1115">+SUM(CKP477:CKQ477)</f>
        <v>#REF!</v>
      </c>
      <c r="CKS477" s="57" t="s">
        <v>284</v>
      </c>
      <c r="CKT477" s="20" t="e">
        <f>SUMIFS([1]!Consolidado[[#All],[MONTO BFH]],[1]!Consolidado[[#All],[FECHA 2]],CKS477,[1]!Consolidado[[#All],[MOD_F]],"MV",[1]!Consolidado[[#All],[MONEDA]],"Dólares")/1000</f>
        <v>#REF!</v>
      </c>
      <c r="CKU477" s="20" t="e">
        <f>SUMIFS([1]!Consolidado[[#All],[MONTO BFH]],[1]!Consolidado[[#All],[FECHA 2]],CKS477,[1]!Consolidado[[#All],[MOD_F]],"MV",[1]!Consolidado[[#All],[MONEDA]],"Soles")/1000</f>
        <v>#REF!</v>
      </c>
      <c r="CKV477" s="30" t="e">
        <f t="shared" ref="CKV477" si="1116">+SUM(CKT477:CKU477)</f>
        <v>#REF!</v>
      </c>
      <c r="CKW477" s="57" t="s">
        <v>284</v>
      </c>
      <c r="CKX477" s="20" t="e">
        <f>SUMIFS([1]!Consolidado[[#All],[MONTO BFH]],[1]!Consolidado[[#All],[FECHA 2]],CKW477,[1]!Consolidado[[#All],[MOD_F]],"MV",[1]!Consolidado[[#All],[MONEDA]],"Dólares")/1000</f>
        <v>#REF!</v>
      </c>
      <c r="CKY477" s="20" t="e">
        <f>SUMIFS([1]!Consolidado[[#All],[MONTO BFH]],[1]!Consolidado[[#All],[FECHA 2]],CKW477,[1]!Consolidado[[#All],[MOD_F]],"MV",[1]!Consolidado[[#All],[MONEDA]],"Soles")/1000</f>
        <v>#REF!</v>
      </c>
      <c r="CKZ477" s="30" t="e">
        <f t="shared" ref="CKZ477" si="1117">+SUM(CKX477:CKY477)</f>
        <v>#REF!</v>
      </c>
      <c r="CLA477" s="57" t="s">
        <v>284</v>
      </c>
      <c r="CLB477" s="20" t="e">
        <f>SUMIFS([1]!Consolidado[[#All],[MONTO BFH]],[1]!Consolidado[[#All],[FECHA 2]],CLA477,[1]!Consolidado[[#All],[MOD_F]],"MV",[1]!Consolidado[[#All],[MONEDA]],"Dólares")/1000</f>
        <v>#REF!</v>
      </c>
      <c r="CLC477" s="20" t="e">
        <f>SUMIFS([1]!Consolidado[[#All],[MONTO BFH]],[1]!Consolidado[[#All],[FECHA 2]],CLA477,[1]!Consolidado[[#All],[MOD_F]],"MV",[1]!Consolidado[[#All],[MONEDA]],"Soles")/1000</f>
        <v>#REF!</v>
      </c>
      <c r="CLD477" s="30" t="e">
        <f t="shared" ref="CLD477" si="1118">+SUM(CLB477:CLC477)</f>
        <v>#REF!</v>
      </c>
      <c r="CLE477" s="57" t="s">
        <v>284</v>
      </c>
      <c r="CLF477" s="20" t="e">
        <f>SUMIFS([1]!Consolidado[[#All],[MONTO BFH]],[1]!Consolidado[[#All],[FECHA 2]],CLE477,[1]!Consolidado[[#All],[MOD_F]],"MV",[1]!Consolidado[[#All],[MONEDA]],"Dólares")/1000</f>
        <v>#REF!</v>
      </c>
      <c r="CLG477" s="20" t="e">
        <f>SUMIFS([1]!Consolidado[[#All],[MONTO BFH]],[1]!Consolidado[[#All],[FECHA 2]],CLE477,[1]!Consolidado[[#All],[MOD_F]],"MV",[1]!Consolidado[[#All],[MONEDA]],"Soles")/1000</f>
        <v>#REF!</v>
      </c>
      <c r="CLH477" s="30" t="e">
        <f t="shared" ref="CLH477" si="1119">+SUM(CLF477:CLG477)</f>
        <v>#REF!</v>
      </c>
      <c r="CLI477" s="57" t="s">
        <v>284</v>
      </c>
      <c r="CLJ477" s="20" t="e">
        <f>SUMIFS([1]!Consolidado[[#All],[MONTO BFH]],[1]!Consolidado[[#All],[FECHA 2]],CLI477,[1]!Consolidado[[#All],[MOD_F]],"MV",[1]!Consolidado[[#All],[MONEDA]],"Dólares")/1000</f>
        <v>#REF!</v>
      </c>
      <c r="CLK477" s="20" t="e">
        <f>SUMIFS([1]!Consolidado[[#All],[MONTO BFH]],[1]!Consolidado[[#All],[FECHA 2]],CLI477,[1]!Consolidado[[#All],[MOD_F]],"MV",[1]!Consolidado[[#All],[MONEDA]],"Soles")/1000</f>
        <v>#REF!</v>
      </c>
      <c r="CLL477" s="30" t="e">
        <f t="shared" ref="CLL477" si="1120">+SUM(CLJ477:CLK477)</f>
        <v>#REF!</v>
      </c>
      <c r="CLM477" s="57" t="s">
        <v>284</v>
      </c>
      <c r="CLN477" s="20" t="e">
        <f>SUMIFS([1]!Consolidado[[#All],[MONTO BFH]],[1]!Consolidado[[#All],[FECHA 2]],CLM477,[1]!Consolidado[[#All],[MOD_F]],"MV",[1]!Consolidado[[#All],[MONEDA]],"Dólares")/1000</f>
        <v>#REF!</v>
      </c>
      <c r="CLO477" s="20" t="e">
        <f>SUMIFS([1]!Consolidado[[#All],[MONTO BFH]],[1]!Consolidado[[#All],[FECHA 2]],CLM477,[1]!Consolidado[[#All],[MOD_F]],"MV",[1]!Consolidado[[#All],[MONEDA]],"Soles")/1000</f>
        <v>#REF!</v>
      </c>
      <c r="CLP477" s="30" t="e">
        <f t="shared" ref="CLP477" si="1121">+SUM(CLN477:CLO477)</f>
        <v>#REF!</v>
      </c>
      <c r="CLQ477" s="57" t="s">
        <v>284</v>
      </c>
      <c r="CLR477" s="20" t="e">
        <f>SUMIFS([1]!Consolidado[[#All],[MONTO BFH]],[1]!Consolidado[[#All],[FECHA 2]],CLQ477,[1]!Consolidado[[#All],[MOD_F]],"MV",[1]!Consolidado[[#All],[MONEDA]],"Dólares")/1000</f>
        <v>#REF!</v>
      </c>
      <c r="CLS477" s="20" t="e">
        <f>SUMIFS([1]!Consolidado[[#All],[MONTO BFH]],[1]!Consolidado[[#All],[FECHA 2]],CLQ477,[1]!Consolidado[[#All],[MOD_F]],"MV",[1]!Consolidado[[#All],[MONEDA]],"Soles")/1000</f>
        <v>#REF!</v>
      </c>
      <c r="CLT477" s="30" t="e">
        <f t="shared" ref="CLT477" si="1122">+SUM(CLR477:CLS477)</f>
        <v>#REF!</v>
      </c>
      <c r="CLU477" s="57" t="s">
        <v>284</v>
      </c>
      <c r="CLV477" s="20" t="e">
        <f>SUMIFS([1]!Consolidado[[#All],[MONTO BFH]],[1]!Consolidado[[#All],[FECHA 2]],CLU477,[1]!Consolidado[[#All],[MOD_F]],"MV",[1]!Consolidado[[#All],[MONEDA]],"Dólares")/1000</f>
        <v>#REF!</v>
      </c>
      <c r="CLW477" s="20" t="e">
        <f>SUMIFS([1]!Consolidado[[#All],[MONTO BFH]],[1]!Consolidado[[#All],[FECHA 2]],CLU477,[1]!Consolidado[[#All],[MOD_F]],"MV",[1]!Consolidado[[#All],[MONEDA]],"Soles")/1000</f>
        <v>#REF!</v>
      </c>
      <c r="CLX477" s="30" t="e">
        <f t="shared" ref="CLX477" si="1123">+SUM(CLV477:CLW477)</f>
        <v>#REF!</v>
      </c>
      <c r="CLY477" s="57" t="s">
        <v>284</v>
      </c>
      <c r="CLZ477" s="20" t="e">
        <f>SUMIFS([1]!Consolidado[[#All],[MONTO BFH]],[1]!Consolidado[[#All],[FECHA 2]],CLY477,[1]!Consolidado[[#All],[MOD_F]],"MV",[1]!Consolidado[[#All],[MONEDA]],"Dólares")/1000</f>
        <v>#REF!</v>
      </c>
      <c r="CMA477" s="20" t="e">
        <f>SUMIFS([1]!Consolidado[[#All],[MONTO BFH]],[1]!Consolidado[[#All],[FECHA 2]],CLY477,[1]!Consolidado[[#All],[MOD_F]],"MV",[1]!Consolidado[[#All],[MONEDA]],"Soles")/1000</f>
        <v>#REF!</v>
      </c>
      <c r="CMB477" s="30" t="e">
        <f t="shared" ref="CMB477" si="1124">+SUM(CLZ477:CMA477)</f>
        <v>#REF!</v>
      </c>
      <c r="CMC477" s="57" t="s">
        <v>284</v>
      </c>
      <c r="CMD477" s="20" t="e">
        <f>SUMIFS([1]!Consolidado[[#All],[MONTO BFH]],[1]!Consolidado[[#All],[FECHA 2]],CMC477,[1]!Consolidado[[#All],[MOD_F]],"MV",[1]!Consolidado[[#All],[MONEDA]],"Dólares")/1000</f>
        <v>#REF!</v>
      </c>
      <c r="CME477" s="20" t="e">
        <f>SUMIFS([1]!Consolidado[[#All],[MONTO BFH]],[1]!Consolidado[[#All],[FECHA 2]],CMC477,[1]!Consolidado[[#All],[MOD_F]],"MV",[1]!Consolidado[[#All],[MONEDA]],"Soles")/1000</f>
        <v>#REF!</v>
      </c>
      <c r="CMF477" s="30" t="e">
        <f t="shared" ref="CMF477" si="1125">+SUM(CMD477:CME477)</f>
        <v>#REF!</v>
      </c>
      <c r="CMG477" s="57" t="s">
        <v>284</v>
      </c>
      <c r="CMH477" s="20" t="e">
        <f>SUMIFS([1]!Consolidado[[#All],[MONTO BFH]],[1]!Consolidado[[#All],[FECHA 2]],CMG477,[1]!Consolidado[[#All],[MOD_F]],"MV",[1]!Consolidado[[#All],[MONEDA]],"Dólares")/1000</f>
        <v>#REF!</v>
      </c>
      <c r="CMI477" s="20" t="e">
        <f>SUMIFS([1]!Consolidado[[#All],[MONTO BFH]],[1]!Consolidado[[#All],[FECHA 2]],CMG477,[1]!Consolidado[[#All],[MOD_F]],"MV",[1]!Consolidado[[#All],[MONEDA]],"Soles")/1000</f>
        <v>#REF!</v>
      </c>
      <c r="CMJ477" s="30" t="e">
        <f t="shared" ref="CMJ477" si="1126">+SUM(CMH477:CMI477)</f>
        <v>#REF!</v>
      </c>
      <c r="CMK477" s="57" t="s">
        <v>284</v>
      </c>
      <c r="CML477" s="20" t="e">
        <f>SUMIFS([1]!Consolidado[[#All],[MONTO BFH]],[1]!Consolidado[[#All],[FECHA 2]],CMK477,[1]!Consolidado[[#All],[MOD_F]],"MV",[1]!Consolidado[[#All],[MONEDA]],"Dólares")/1000</f>
        <v>#REF!</v>
      </c>
      <c r="CMM477" s="20" t="e">
        <f>SUMIFS([1]!Consolidado[[#All],[MONTO BFH]],[1]!Consolidado[[#All],[FECHA 2]],CMK477,[1]!Consolidado[[#All],[MOD_F]],"MV",[1]!Consolidado[[#All],[MONEDA]],"Soles")/1000</f>
        <v>#REF!</v>
      </c>
      <c r="CMN477" s="30" t="e">
        <f t="shared" ref="CMN477" si="1127">+SUM(CML477:CMM477)</f>
        <v>#REF!</v>
      </c>
      <c r="CMO477" s="57" t="s">
        <v>284</v>
      </c>
      <c r="CMP477" s="20" t="e">
        <f>SUMIFS([1]!Consolidado[[#All],[MONTO BFH]],[1]!Consolidado[[#All],[FECHA 2]],CMO477,[1]!Consolidado[[#All],[MOD_F]],"MV",[1]!Consolidado[[#All],[MONEDA]],"Dólares")/1000</f>
        <v>#REF!</v>
      </c>
      <c r="CMQ477" s="20" t="e">
        <f>SUMIFS([1]!Consolidado[[#All],[MONTO BFH]],[1]!Consolidado[[#All],[FECHA 2]],CMO477,[1]!Consolidado[[#All],[MOD_F]],"MV",[1]!Consolidado[[#All],[MONEDA]],"Soles")/1000</f>
        <v>#REF!</v>
      </c>
      <c r="CMR477" s="30" t="e">
        <f t="shared" ref="CMR477" si="1128">+SUM(CMP477:CMQ477)</f>
        <v>#REF!</v>
      </c>
      <c r="CMS477" s="57" t="s">
        <v>284</v>
      </c>
      <c r="CMT477" s="20" t="e">
        <f>SUMIFS([1]!Consolidado[[#All],[MONTO BFH]],[1]!Consolidado[[#All],[FECHA 2]],CMS477,[1]!Consolidado[[#All],[MOD_F]],"MV",[1]!Consolidado[[#All],[MONEDA]],"Dólares")/1000</f>
        <v>#REF!</v>
      </c>
      <c r="CMU477" s="20" t="e">
        <f>SUMIFS([1]!Consolidado[[#All],[MONTO BFH]],[1]!Consolidado[[#All],[FECHA 2]],CMS477,[1]!Consolidado[[#All],[MOD_F]],"MV",[1]!Consolidado[[#All],[MONEDA]],"Soles")/1000</f>
        <v>#REF!</v>
      </c>
      <c r="CMV477" s="30" t="e">
        <f t="shared" ref="CMV477" si="1129">+SUM(CMT477:CMU477)</f>
        <v>#REF!</v>
      </c>
      <c r="CMW477" s="57" t="s">
        <v>284</v>
      </c>
      <c r="CMX477" s="20" t="e">
        <f>SUMIFS([1]!Consolidado[[#All],[MONTO BFH]],[1]!Consolidado[[#All],[FECHA 2]],CMW477,[1]!Consolidado[[#All],[MOD_F]],"MV",[1]!Consolidado[[#All],[MONEDA]],"Dólares")/1000</f>
        <v>#REF!</v>
      </c>
      <c r="CMY477" s="20" t="e">
        <f>SUMIFS([1]!Consolidado[[#All],[MONTO BFH]],[1]!Consolidado[[#All],[FECHA 2]],CMW477,[1]!Consolidado[[#All],[MOD_F]],"MV",[1]!Consolidado[[#All],[MONEDA]],"Soles")/1000</f>
        <v>#REF!</v>
      </c>
      <c r="CMZ477" s="30" t="e">
        <f t="shared" ref="CMZ477" si="1130">+SUM(CMX477:CMY477)</f>
        <v>#REF!</v>
      </c>
      <c r="CNA477" s="57" t="s">
        <v>284</v>
      </c>
      <c r="CNB477" s="20" t="e">
        <f>SUMIFS([1]!Consolidado[[#All],[MONTO BFH]],[1]!Consolidado[[#All],[FECHA 2]],CNA477,[1]!Consolidado[[#All],[MOD_F]],"MV",[1]!Consolidado[[#All],[MONEDA]],"Dólares")/1000</f>
        <v>#REF!</v>
      </c>
      <c r="CNC477" s="20" t="e">
        <f>SUMIFS([1]!Consolidado[[#All],[MONTO BFH]],[1]!Consolidado[[#All],[FECHA 2]],CNA477,[1]!Consolidado[[#All],[MOD_F]],"MV",[1]!Consolidado[[#All],[MONEDA]],"Soles")/1000</f>
        <v>#REF!</v>
      </c>
      <c r="CND477" s="30" t="e">
        <f t="shared" ref="CND477" si="1131">+SUM(CNB477:CNC477)</f>
        <v>#REF!</v>
      </c>
      <c r="CNE477" s="57" t="s">
        <v>284</v>
      </c>
      <c r="CNF477" s="20" t="e">
        <f>SUMIFS([1]!Consolidado[[#All],[MONTO BFH]],[1]!Consolidado[[#All],[FECHA 2]],CNE477,[1]!Consolidado[[#All],[MOD_F]],"MV",[1]!Consolidado[[#All],[MONEDA]],"Dólares")/1000</f>
        <v>#REF!</v>
      </c>
      <c r="CNG477" s="20" t="e">
        <f>SUMIFS([1]!Consolidado[[#All],[MONTO BFH]],[1]!Consolidado[[#All],[FECHA 2]],CNE477,[1]!Consolidado[[#All],[MOD_F]],"MV",[1]!Consolidado[[#All],[MONEDA]],"Soles")/1000</f>
        <v>#REF!</v>
      </c>
      <c r="CNH477" s="30" t="e">
        <f t="shared" ref="CNH477" si="1132">+SUM(CNF477:CNG477)</f>
        <v>#REF!</v>
      </c>
      <c r="CNI477" s="57" t="s">
        <v>284</v>
      </c>
      <c r="CNJ477" s="20" t="e">
        <f>SUMIFS([1]!Consolidado[[#All],[MONTO BFH]],[1]!Consolidado[[#All],[FECHA 2]],CNI477,[1]!Consolidado[[#All],[MOD_F]],"MV",[1]!Consolidado[[#All],[MONEDA]],"Dólares")/1000</f>
        <v>#REF!</v>
      </c>
      <c r="CNK477" s="20" t="e">
        <f>SUMIFS([1]!Consolidado[[#All],[MONTO BFH]],[1]!Consolidado[[#All],[FECHA 2]],CNI477,[1]!Consolidado[[#All],[MOD_F]],"MV",[1]!Consolidado[[#All],[MONEDA]],"Soles")/1000</f>
        <v>#REF!</v>
      </c>
      <c r="CNL477" s="30" t="e">
        <f t="shared" ref="CNL477" si="1133">+SUM(CNJ477:CNK477)</f>
        <v>#REF!</v>
      </c>
      <c r="CNM477" s="57" t="s">
        <v>284</v>
      </c>
      <c r="CNN477" s="20" t="e">
        <f>SUMIFS([1]!Consolidado[[#All],[MONTO BFH]],[1]!Consolidado[[#All],[FECHA 2]],CNM477,[1]!Consolidado[[#All],[MOD_F]],"MV",[1]!Consolidado[[#All],[MONEDA]],"Dólares")/1000</f>
        <v>#REF!</v>
      </c>
      <c r="CNO477" s="20" t="e">
        <f>SUMIFS([1]!Consolidado[[#All],[MONTO BFH]],[1]!Consolidado[[#All],[FECHA 2]],CNM477,[1]!Consolidado[[#All],[MOD_F]],"MV",[1]!Consolidado[[#All],[MONEDA]],"Soles")/1000</f>
        <v>#REF!</v>
      </c>
      <c r="CNP477" s="30" t="e">
        <f t="shared" ref="CNP477" si="1134">+SUM(CNN477:CNO477)</f>
        <v>#REF!</v>
      </c>
      <c r="CNQ477" s="57" t="s">
        <v>284</v>
      </c>
      <c r="CNR477" s="20" t="e">
        <f>SUMIFS([1]!Consolidado[[#All],[MONTO BFH]],[1]!Consolidado[[#All],[FECHA 2]],CNQ477,[1]!Consolidado[[#All],[MOD_F]],"MV",[1]!Consolidado[[#All],[MONEDA]],"Dólares")/1000</f>
        <v>#REF!</v>
      </c>
      <c r="CNS477" s="20" t="e">
        <f>SUMIFS([1]!Consolidado[[#All],[MONTO BFH]],[1]!Consolidado[[#All],[FECHA 2]],CNQ477,[1]!Consolidado[[#All],[MOD_F]],"MV",[1]!Consolidado[[#All],[MONEDA]],"Soles")/1000</f>
        <v>#REF!</v>
      </c>
      <c r="CNT477" s="30" t="e">
        <f t="shared" ref="CNT477" si="1135">+SUM(CNR477:CNS477)</f>
        <v>#REF!</v>
      </c>
      <c r="CNU477" s="57" t="s">
        <v>284</v>
      </c>
      <c r="CNV477" s="20" t="e">
        <f>SUMIFS([1]!Consolidado[[#All],[MONTO BFH]],[1]!Consolidado[[#All],[FECHA 2]],CNU477,[1]!Consolidado[[#All],[MOD_F]],"MV",[1]!Consolidado[[#All],[MONEDA]],"Dólares")/1000</f>
        <v>#REF!</v>
      </c>
      <c r="CNW477" s="20" t="e">
        <f>SUMIFS([1]!Consolidado[[#All],[MONTO BFH]],[1]!Consolidado[[#All],[FECHA 2]],CNU477,[1]!Consolidado[[#All],[MOD_F]],"MV",[1]!Consolidado[[#All],[MONEDA]],"Soles")/1000</f>
        <v>#REF!</v>
      </c>
      <c r="CNX477" s="30" t="e">
        <f t="shared" ref="CNX477" si="1136">+SUM(CNV477:CNW477)</f>
        <v>#REF!</v>
      </c>
      <c r="CNY477" s="57" t="s">
        <v>284</v>
      </c>
      <c r="CNZ477" s="20" t="e">
        <f>SUMIFS([1]!Consolidado[[#All],[MONTO BFH]],[1]!Consolidado[[#All],[FECHA 2]],CNY477,[1]!Consolidado[[#All],[MOD_F]],"MV",[1]!Consolidado[[#All],[MONEDA]],"Dólares")/1000</f>
        <v>#REF!</v>
      </c>
      <c r="COA477" s="20" t="e">
        <f>SUMIFS([1]!Consolidado[[#All],[MONTO BFH]],[1]!Consolidado[[#All],[FECHA 2]],CNY477,[1]!Consolidado[[#All],[MOD_F]],"MV",[1]!Consolidado[[#All],[MONEDA]],"Soles")/1000</f>
        <v>#REF!</v>
      </c>
      <c r="COB477" s="30" t="e">
        <f t="shared" ref="COB477" si="1137">+SUM(CNZ477:COA477)</f>
        <v>#REF!</v>
      </c>
      <c r="COC477" s="57" t="s">
        <v>284</v>
      </c>
      <c r="COD477" s="20" t="e">
        <f>SUMIFS([1]!Consolidado[[#All],[MONTO BFH]],[1]!Consolidado[[#All],[FECHA 2]],COC477,[1]!Consolidado[[#All],[MOD_F]],"MV",[1]!Consolidado[[#All],[MONEDA]],"Dólares")/1000</f>
        <v>#REF!</v>
      </c>
      <c r="COE477" s="20" t="e">
        <f>SUMIFS([1]!Consolidado[[#All],[MONTO BFH]],[1]!Consolidado[[#All],[FECHA 2]],COC477,[1]!Consolidado[[#All],[MOD_F]],"MV",[1]!Consolidado[[#All],[MONEDA]],"Soles")/1000</f>
        <v>#REF!</v>
      </c>
      <c r="COF477" s="30" t="e">
        <f t="shared" ref="COF477" si="1138">+SUM(COD477:COE477)</f>
        <v>#REF!</v>
      </c>
      <c r="COG477" s="57" t="s">
        <v>284</v>
      </c>
      <c r="COH477" s="20" t="e">
        <f>SUMIFS([1]!Consolidado[[#All],[MONTO BFH]],[1]!Consolidado[[#All],[FECHA 2]],COG477,[1]!Consolidado[[#All],[MOD_F]],"MV",[1]!Consolidado[[#All],[MONEDA]],"Dólares")/1000</f>
        <v>#REF!</v>
      </c>
      <c r="COI477" s="20" t="e">
        <f>SUMIFS([1]!Consolidado[[#All],[MONTO BFH]],[1]!Consolidado[[#All],[FECHA 2]],COG477,[1]!Consolidado[[#All],[MOD_F]],"MV",[1]!Consolidado[[#All],[MONEDA]],"Soles")/1000</f>
        <v>#REF!</v>
      </c>
      <c r="COJ477" s="30" t="e">
        <f t="shared" ref="COJ477" si="1139">+SUM(COH477:COI477)</f>
        <v>#REF!</v>
      </c>
      <c r="COK477" s="57" t="s">
        <v>284</v>
      </c>
      <c r="COL477" s="20" t="e">
        <f>SUMIFS([1]!Consolidado[[#All],[MONTO BFH]],[1]!Consolidado[[#All],[FECHA 2]],COK477,[1]!Consolidado[[#All],[MOD_F]],"MV",[1]!Consolidado[[#All],[MONEDA]],"Dólares")/1000</f>
        <v>#REF!</v>
      </c>
      <c r="COM477" s="20" t="e">
        <f>SUMIFS([1]!Consolidado[[#All],[MONTO BFH]],[1]!Consolidado[[#All],[FECHA 2]],COK477,[1]!Consolidado[[#All],[MOD_F]],"MV",[1]!Consolidado[[#All],[MONEDA]],"Soles")/1000</f>
        <v>#REF!</v>
      </c>
      <c r="CON477" s="30" t="e">
        <f t="shared" ref="CON477" si="1140">+SUM(COL477:COM477)</f>
        <v>#REF!</v>
      </c>
      <c r="COO477" s="57" t="s">
        <v>284</v>
      </c>
      <c r="COP477" s="20" t="e">
        <f>SUMIFS([1]!Consolidado[[#All],[MONTO BFH]],[1]!Consolidado[[#All],[FECHA 2]],COO477,[1]!Consolidado[[#All],[MOD_F]],"MV",[1]!Consolidado[[#All],[MONEDA]],"Dólares")/1000</f>
        <v>#REF!</v>
      </c>
      <c r="COQ477" s="20" t="e">
        <f>SUMIFS([1]!Consolidado[[#All],[MONTO BFH]],[1]!Consolidado[[#All],[FECHA 2]],COO477,[1]!Consolidado[[#All],[MOD_F]],"MV",[1]!Consolidado[[#All],[MONEDA]],"Soles")/1000</f>
        <v>#REF!</v>
      </c>
      <c r="COR477" s="30" t="e">
        <f t="shared" ref="COR477" si="1141">+SUM(COP477:COQ477)</f>
        <v>#REF!</v>
      </c>
      <c r="COS477" s="57" t="s">
        <v>284</v>
      </c>
      <c r="COT477" s="20" t="e">
        <f>SUMIFS([1]!Consolidado[[#All],[MONTO BFH]],[1]!Consolidado[[#All],[FECHA 2]],COS477,[1]!Consolidado[[#All],[MOD_F]],"MV",[1]!Consolidado[[#All],[MONEDA]],"Dólares")/1000</f>
        <v>#REF!</v>
      </c>
      <c r="COU477" s="20" t="e">
        <f>SUMIFS([1]!Consolidado[[#All],[MONTO BFH]],[1]!Consolidado[[#All],[FECHA 2]],COS477,[1]!Consolidado[[#All],[MOD_F]],"MV",[1]!Consolidado[[#All],[MONEDA]],"Soles")/1000</f>
        <v>#REF!</v>
      </c>
      <c r="COV477" s="30" t="e">
        <f t="shared" ref="COV477" si="1142">+SUM(COT477:COU477)</f>
        <v>#REF!</v>
      </c>
      <c r="COW477" s="57" t="s">
        <v>284</v>
      </c>
      <c r="COX477" s="20" t="e">
        <f>SUMIFS([1]!Consolidado[[#All],[MONTO BFH]],[1]!Consolidado[[#All],[FECHA 2]],COW477,[1]!Consolidado[[#All],[MOD_F]],"MV",[1]!Consolidado[[#All],[MONEDA]],"Dólares")/1000</f>
        <v>#REF!</v>
      </c>
      <c r="COY477" s="20" t="e">
        <f>SUMIFS([1]!Consolidado[[#All],[MONTO BFH]],[1]!Consolidado[[#All],[FECHA 2]],COW477,[1]!Consolidado[[#All],[MOD_F]],"MV",[1]!Consolidado[[#All],[MONEDA]],"Soles")/1000</f>
        <v>#REF!</v>
      </c>
      <c r="COZ477" s="30" t="e">
        <f t="shared" ref="COZ477" si="1143">+SUM(COX477:COY477)</f>
        <v>#REF!</v>
      </c>
      <c r="CPA477" s="57" t="s">
        <v>284</v>
      </c>
      <c r="CPB477" s="20" t="e">
        <f>SUMIFS([1]!Consolidado[[#All],[MONTO BFH]],[1]!Consolidado[[#All],[FECHA 2]],CPA477,[1]!Consolidado[[#All],[MOD_F]],"MV",[1]!Consolidado[[#All],[MONEDA]],"Dólares")/1000</f>
        <v>#REF!</v>
      </c>
      <c r="CPC477" s="20" t="e">
        <f>SUMIFS([1]!Consolidado[[#All],[MONTO BFH]],[1]!Consolidado[[#All],[FECHA 2]],CPA477,[1]!Consolidado[[#All],[MOD_F]],"MV",[1]!Consolidado[[#All],[MONEDA]],"Soles")/1000</f>
        <v>#REF!</v>
      </c>
      <c r="CPD477" s="30" t="e">
        <f t="shared" ref="CPD477" si="1144">+SUM(CPB477:CPC477)</f>
        <v>#REF!</v>
      </c>
      <c r="CPE477" s="57" t="s">
        <v>284</v>
      </c>
      <c r="CPF477" s="20" t="e">
        <f>SUMIFS([1]!Consolidado[[#All],[MONTO BFH]],[1]!Consolidado[[#All],[FECHA 2]],CPE477,[1]!Consolidado[[#All],[MOD_F]],"MV",[1]!Consolidado[[#All],[MONEDA]],"Dólares")/1000</f>
        <v>#REF!</v>
      </c>
      <c r="CPG477" s="20" t="e">
        <f>SUMIFS([1]!Consolidado[[#All],[MONTO BFH]],[1]!Consolidado[[#All],[FECHA 2]],CPE477,[1]!Consolidado[[#All],[MOD_F]],"MV",[1]!Consolidado[[#All],[MONEDA]],"Soles")/1000</f>
        <v>#REF!</v>
      </c>
      <c r="CPH477" s="30" t="e">
        <f t="shared" ref="CPH477" si="1145">+SUM(CPF477:CPG477)</f>
        <v>#REF!</v>
      </c>
      <c r="CPI477" s="57" t="s">
        <v>284</v>
      </c>
      <c r="CPJ477" s="20" t="e">
        <f>SUMIFS([1]!Consolidado[[#All],[MONTO BFH]],[1]!Consolidado[[#All],[FECHA 2]],CPI477,[1]!Consolidado[[#All],[MOD_F]],"MV",[1]!Consolidado[[#All],[MONEDA]],"Dólares")/1000</f>
        <v>#REF!</v>
      </c>
      <c r="CPK477" s="20" t="e">
        <f>SUMIFS([1]!Consolidado[[#All],[MONTO BFH]],[1]!Consolidado[[#All],[FECHA 2]],CPI477,[1]!Consolidado[[#All],[MOD_F]],"MV",[1]!Consolidado[[#All],[MONEDA]],"Soles")/1000</f>
        <v>#REF!</v>
      </c>
      <c r="CPL477" s="30" t="e">
        <f t="shared" ref="CPL477" si="1146">+SUM(CPJ477:CPK477)</f>
        <v>#REF!</v>
      </c>
      <c r="CPM477" s="57" t="s">
        <v>284</v>
      </c>
      <c r="CPN477" s="20" t="e">
        <f>SUMIFS([1]!Consolidado[[#All],[MONTO BFH]],[1]!Consolidado[[#All],[FECHA 2]],CPM477,[1]!Consolidado[[#All],[MOD_F]],"MV",[1]!Consolidado[[#All],[MONEDA]],"Dólares")/1000</f>
        <v>#REF!</v>
      </c>
      <c r="CPO477" s="20" t="e">
        <f>SUMIFS([1]!Consolidado[[#All],[MONTO BFH]],[1]!Consolidado[[#All],[FECHA 2]],CPM477,[1]!Consolidado[[#All],[MOD_F]],"MV",[1]!Consolidado[[#All],[MONEDA]],"Soles")/1000</f>
        <v>#REF!</v>
      </c>
      <c r="CPP477" s="30" t="e">
        <f t="shared" ref="CPP477" si="1147">+SUM(CPN477:CPO477)</f>
        <v>#REF!</v>
      </c>
      <c r="CPQ477" s="57" t="s">
        <v>284</v>
      </c>
      <c r="CPR477" s="20" t="e">
        <f>SUMIFS([1]!Consolidado[[#All],[MONTO BFH]],[1]!Consolidado[[#All],[FECHA 2]],CPQ477,[1]!Consolidado[[#All],[MOD_F]],"MV",[1]!Consolidado[[#All],[MONEDA]],"Dólares")/1000</f>
        <v>#REF!</v>
      </c>
      <c r="CPS477" s="20" t="e">
        <f>SUMIFS([1]!Consolidado[[#All],[MONTO BFH]],[1]!Consolidado[[#All],[FECHA 2]],CPQ477,[1]!Consolidado[[#All],[MOD_F]],"MV",[1]!Consolidado[[#All],[MONEDA]],"Soles")/1000</f>
        <v>#REF!</v>
      </c>
      <c r="CPT477" s="30" t="e">
        <f t="shared" ref="CPT477" si="1148">+SUM(CPR477:CPS477)</f>
        <v>#REF!</v>
      </c>
      <c r="CPU477" s="57" t="s">
        <v>284</v>
      </c>
      <c r="CPV477" s="20" t="e">
        <f>SUMIFS([1]!Consolidado[[#All],[MONTO BFH]],[1]!Consolidado[[#All],[FECHA 2]],CPU477,[1]!Consolidado[[#All],[MOD_F]],"MV",[1]!Consolidado[[#All],[MONEDA]],"Dólares")/1000</f>
        <v>#REF!</v>
      </c>
      <c r="CPW477" s="20" t="e">
        <f>SUMIFS([1]!Consolidado[[#All],[MONTO BFH]],[1]!Consolidado[[#All],[FECHA 2]],CPU477,[1]!Consolidado[[#All],[MOD_F]],"MV",[1]!Consolidado[[#All],[MONEDA]],"Soles")/1000</f>
        <v>#REF!</v>
      </c>
      <c r="CPX477" s="30" t="e">
        <f t="shared" ref="CPX477" si="1149">+SUM(CPV477:CPW477)</f>
        <v>#REF!</v>
      </c>
      <c r="CPY477" s="57" t="s">
        <v>284</v>
      </c>
      <c r="CPZ477" s="20" t="e">
        <f>SUMIFS([1]!Consolidado[[#All],[MONTO BFH]],[1]!Consolidado[[#All],[FECHA 2]],CPY477,[1]!Consolidado[[#All],[MOD_F]],"MV",[1]!Consolidado[[#All],[MONEDA]],"Dólares")/1000</f>
        <v>#REF!</v>
      </c>
      <c r="CQA477" s="20" t="e">
        <f>SUMIFS([1]!Consolidado[[#All],[MONTO BFH]],[1]!Consolidado[[#All],[FECHA 2]],CPY477,[1]!Consolidado[[#All],[MOD_F]],"MV",[1]!Consolidado[[#All],[MONEDA]],"Soles")/1000</f>
        <v>#REF!</v>
      </c>
      <c r="CQB477" s="30" t="e">
        <f t="shared" ref="CQB477" si="1150">+SUM(CPZ477:CQA477)</f>
        <v>#REF!</v>
      </c>
      <c r="CQC477" s="57" t="s">
        <v>284</v>
      </c>
      <c r="CQD477" s="20" t="e">
        <f>SUMIFS([1]!Consolidado[[#All],[MONTO BFH]],[1]!Consolidado[[#All],[FECHA 2]],CQC477,[1]!Consolidado[[#All],[MOD_F]],"MV",[1]!Consolidado[[#All],[MONEDA]],"Dólares")/1000</f>
        <v>#REF!</v>
      </c>
      <c r="CQE477" s="20" t="e">
        <f>SUMIFS([1]!Consolidado[[#All],[MONTO BFH]],[1]!Consolidado[[#All],[FECHA 2]],CQC477,[1]!Consolidado[[#All],[MOD_F]],"MV",[1]!Consolidado[[#All],[MONEDA]],"Soles")/1000</f>
        <v>#REF!</v>
      </c>
      <c r="CQF477" s="30" t="e">
        <f t="shared" ref="CQF477" si="1151">+SUM(CQD477:CQE477)</f>
        <v>#REF!</v>
      </c>
      <c r="CQG477" s="57" t="s">
        <v>284</v>
      </c>
      <c r="CQH477" s="20" t="e">
        <f>SUMIFS([1]!Consolidado[[#All],[MONTO BFH]],[1]!Consolidado[[#All],[FECHA 2]],CQG477,[1]!Consolidado[[#All],[MOD_F]],"MV",[1]!Consolidado[[#All],[MONEDA]],"Dólares")/1000</f>
        <v>#REF!</v>
      </c>
      <c r="CQI477" s="20" t="e">
        <f>SUMIFS([1]!Consolidado[[#All],[MONTO BFH]],[1]!Consolidado[[#All],[FECHA 2]],CQG477,[1]!Consolidado[[#All],[MOD_F]],"MV",[1]!Consolidado[[#All],[MONEDA]],"Soles")/1000</f>
        <v>#REF!</v>
      </c>
      <c r="CQJ477" s="30" t="e">
        <f t="shared" ref="CQJ477" si="1152">+SUM(CQH477:CQI477)</f>
        <v>#REF!</v>
      </c>
      <c r="CQK477" s="57" t="s">
        <v>284</v>
      </c>
      <c r="CQL477" s="20" t="e">
        <f>SUMIFS([1]!Consolidado[[#All],[MONTO BFH]],[1]!Consolidado[[#All],[FECHA 2]],CQK477,[1]!Consolidado[[#All],[MOD_F]],"MV",[1]!Consolidado[[#All],[MONEDA]],"Dólares")/1000</f>
        <v>#REF!</v>
      </c>
      <c r="CQM477" s="20" t="e">
        <f>SUMIFS([1]!Consolidado[[#All],[MONTO BFH]],[1]!Consolidado[[#All],[FECHA 2]],CQK477,[1]!Consolidado[[#All],[MOD_F]],"MV",[1]!Consolidado[[#All],[MONEDA]],"Soles")/1000</f>
        <v>#REF!</v>
      </c>
      <c r="CQN477" s="30" t="e">
        <f t="shared" ref="CQN477" si="1153">+SUM(CQL477:CQM477)</f>
        <v>#REF!</v>
      </c>
      <c r="CQO477" s="57" t="s">
        <v>284</v>
      </c>
      <c r="CQP477" s="20" t="e">
        <f>SUMIFS([1]!Consolidado[[#All],[MONTO BFH]],[1]!Consolidado[[#All],[FECHA 2]],CQO477,[1]!Consolidado[[#All],[MOD_F]],"MV",[1]!Consolidado[[#All],[MONEDA]],"Dólares")/1000</f>
        <v>#REF!</v>
      </c>
      <c r="CQQ477" s="20" t="e">
        <f>SUMIFS([1]!Consolidado[[#All],[MONTO BFH]],[1]!Consolidado[[#All],[FECHA 2]],CQO477,[1]!Consolidado[[#All],[MOD_F]],"MV",[1]!Consolidado[[#All],[MONEDA]],"Soles")/1000</f>
        <v>#REF!</v>
      </c>
      <c r="CQR477" s="30" t="e">
        <f t="shared" ref="CQR477" si="1154">+SUM(CQP477:CQQ477)</f>
        <v>#REF!</v>
      </c>
      <c r="CQS477" s="57" t="s">
        <v>284</v>
      </c>
      <c r="CQT477" s="20" t="e">
        <f>SUMIFS([1]!Consolidado[[#All],[MONTO BFH]],[1]!Consolidado[[#All],[FECHA 2]],CQS477,[1]!Consolidado[[#All],[MOD_F]],"MV",[1]!Consolidado[[#All],[MONEDA]],"Dólares")/1000</f>
        <v>#REF!</v>
      </c>
      <c r="CQU477" s="20" t="e">
        <f>SUMIFS([1]!Consolidado[[#All],[MONTO BFH]],[1]!Consolidado[[#All],[FECHA 2]],CQS477,[1]!Consolidado[[#All],[MOD_F]],"MV",[1]!Consolidado[[#All],[MONEDA]],"Soles")/1000</f>
        <v>#REF!</v>
      </c>
      <c r="CQV477" s="30" t="e">
        <f t="shared" ref="CQV477" si="1155">+SUM(CQT477:CQU477)</f>
        <v>#REF!</v>
      </c>
      <c r="CQW477" s="57" t="s">
        <v>284</v>
      </c>
      <c r="CQX477" s="20" t="e">
        <f>SUMIFS([1]!Consolidado[[#All],[MONTO BFH]],[1]!Consolidado[[#All],[FECHA 2]],CQW477,[1]!Consolidado[[#All],[MOD_F]],"MV",[1]!Consolidado[[#All],[MONEDA]],"Dólares")/1000</f>
        <v>#REF!</v>
      </c>
      <c r="CQY477" s="20" t="e">
        <f>SUMIFS([1]!Consolidado[[#All],[MONTO BFH]],[1]!Consolidado[[#All],[FECHA 2]],CQW477,[1]!Consolidado[[#All],[MOD_F]],"MV",[1]!Consolidado[[#All],[MONEDA]],"Soles")/1000</f>
        <v>#REF!</v>
      </c>
      <c r="CQZ477" s="30" t="e">
        <f t="shared" ref="CQZ477" si="1156">+SUM(CQX477:CQY477)</f>
        <v>#REF!</v>
      </c>
      <c r="CRA477" s="57" t="s">
        <v>284</v>
      </c>
      <c r="CRB477" s="20" t="e">
        <f>SUMIFS([1]!Consolidado[[#All],[MONTO BFH]],[1]!Consolidado[[#All],[FECHA 2]],CRA477,[1]!Consolidado[[#All],[MOD_F]],"MV",[1]!Consolidado[[#All],[MONEDA]],"Dólares")/1000</f>
        <v>#REF!</v>
      </c>
      <c r="CRC477" s="20" t="e">
        <f>SUMIFS([1]!Consolidado[[#All],[MONTO BFH]],[1]!Consolidado[[#All],[FECHA 2]],CRA477,[1]!Consolidado[[#All],[MOD_F]],"MV",[1]!Consolidado[[#All],[MONEDA]],"Soles")/1000</f>
        <v>#REF!</v>
      </c>
      <c r="CRD477" s="30" t="e">
        <f t="shared" ref="CRD477" si="1157">+SUM(CRB477:CRC477)</f>
        <v>#REF!</v>
      </c>
      <c r="CRE477" s="57" t="s">
        <v>284</v>
      </c>
      <c r="CRF477" s="20" t="e">
        <f>SUMIFS([1]!Consolidado[[#All],[MONTO BFH]],[1]!Consolidado[[#All],[FECHA 2]],CRE477,[1]!Consolidado[[#All],[MOD_F]],"MV",[1]!Consolidado[[#All],[MONEDA]],"Dólares")/1000</f>
        <v>#REF!</v>
      </c>
      <c r="CRG477" s="20" t="e">
        <f>SUMIFS([1]!Consolidado[[#All],[MONTO BFH]],[1]!Consolidado[[#All],[FECHA 2]],CRE477,[1]!Consolidado[[#All],[MOD_F]],"MV",[1]!Consolidado[[#All],[MONEDA]],"Soles")/1000</f>
        <v>#REF!</v>
      </c>
      <c r="CRH477" s="30" t="e">
        <f t="shared" ref="CRH477" si="1158">+SUM(CRF477:CRG477)</f>
        <v>#REF!</v>
      </c>
      <c r="CRI477" s="57" t="s">
        <v>284</v>
      </c>
      <c r="CRJ477" s="20" t="e">
        <f>SUMIFS([1]!Consolidado[[#All],[MONTO BFH]],[1]!Consolidado[[#All],[FECHA 2]],CRI477,[1]!Consolidado[[#All],[MOD_F]],"MV",[1]!Consolidado[[#All],[MONEDA]],"Dólares")/1000</f>
        <v>#REF!</v>
      </c>
      <c r="CRK477" s="20" t="e">
        <f>SUMIFS([1]!Consolidado[[#All],[MONTO BFH]],[1]!Consolidado[[#All],[FECHA 2]],CRI477,[1]!Consolidado[[#All],[MOD_F]],"MV",[1]!Consolidado[[#All],[MONEDA]],"Soles")/1000</f>
        <v>#REF!</v>
      </c>
      <c r="CRL477" s="30" t="e">
        <f t="shared" ref="CRL477" si="1159">+SUM(CRJ477:CRK477)</f>
        <v>#REF!</v>
      </c>
      <c r="CRM477" s="57" t="s">
        <v>284</v>
      </c>
      <c r="CRN477" s="20" t="e">
        <f>SUMIFS([1]!Consolidado[[#All],[MONTO BFH]],[1]!Consolidado[[#All],[FECHA 2]],CRM477,[1]!Consolidado[[#All],[MOD_F]],"MV",[1]!Consolidado[[#All],[MONEDA]],"Dólares")/1000</f>
        <v>#REF!</v>
      </c>
      <c r="CRO477" s="20" t="e">
        <f>SUMIFS([1]!Consolidado[[#All],[MONTO BFH]],[1]!Consolidado[[#All],[FECHA 2]],CRM477,[1]!Consolidado[[#All],[MOD_F]],"MV",[1]!Consolidado[[#All],[MONEDA]],"Soles")/1000</f>
        <v>#REF!</v>
      </c>
      <c r="CRP477" s="30" t="e">
        <f t="shared" ref="CRP477" si="1160">+SUM(CRN477:CRO477)</f>
        <v>#REF!</v>
      </c>
      <c r="CRQ477" s="57" t="s">
        <v>284</v>
      </c>
      <c r="CRR477" s="20" t="e">
        <f>SUMIFS([1]!Consolidado[[#All],[MONTO BFH]],[1]!Consolidado[[#All],[FECHA 2]],CRQ477,[1]!Consolidado[[#All],[MOD_F]],"MV",[1]!Consolidado[[#All],[MONEDA]],"Dólares")/1000</f>
        <v>#REF!</v>
      </c>
      <c r="CRS477" s="20" t="e">
        <f>SUMIFS([1]!Consolidado[[#All],[MONTO BFH]],[1]!Consolidado[[#All],[FECHA 2]],CRQ477,[1]!Consolidado[[#All],[MOD_F]],"MV",[1]!Consolidado[[#All],[MONEDA]],"Soles")/1000</f>
        <v>#REF!</v>
      </c>
      <c r="CRT477" s="30" t="e">
        <f t="shared" ref="CRT477" si="1161">+SUM(CRR477:CRS477)</f>
        <v>#REF!</v>
      </c>
      <c r="CRU477" s="57" t="s">
        <v>284</v>
      </c>
      <c r="CRV477" s="20" t="e">
        <f>SUMIFS([1]!Consolidado[[#All],[MONTO BFH]],[1]!Consolidado[[#All],[FECHA 2]],CRU477,[1]!Consolidado[[#All],[MOD_F]],"MV",[1]!Consolidado[[#All],[MONEDA]],"Dólares")/1000</f>
        <v>#REF!</v>
      </c>
      <c r="CRW477" s="20" t="e">
        <f>SUMIFS([1]!Consolidado[[#All],[MONTO BFH]],[1]!Consolidado[[#All],[FECHA 2]],CRU477,[1]!Consolidado[[#All],[MOD_F]],"MV",[1]!Consolidado[[#All],[MONEDA]],"Soles")/1000</f>
        <v>#REF!</v>
      </c>
      <c r="CRX477" s="30" t="e">
        <f t="shared" ref="CRX477" si="1162">+SUM(CRV477:CRW477)</f>
        <v>#REF!</v>
      </c>
      <c r="CRY477" s="57" t="s">
        <v>284</v>
      </c>
      <c r="CRZ477" s="20" t="e">
        <f>SUMIFS([1]!Consolidado[[#All],[MONTO BFH]],[1]!Consolidado[[#All],[FECHA 2]],CRY477,[1]!Consolidado[[#All],[MOD_F]],"MV",[1]!Consolidado[[#All],[MONEDA]],"Dólares")/1000</f>
        <v>#REF!</v>
      </c>
      <c r="CSA477" s="20" t="e">
        <f>SUMIFS([1]!Consolidado[[#All],[MONTO BFH]],[1]!Consolidado[[#All],[FECHA 2]],CRY477,[1]!Consolidado[[#All],[MOD_F]],"MV",[1]!Consolidado[[#All],[MONEDA]],"Soles")/1000</f>
        <v>#REF!</v>
      </c>
      <c r="CSB477" s="30" t="e">
        <f t="shared" ref="CSB477" si="1163">+SUM(CRZ477:CSA477)</f>
        <v>#REF!</v>
      </c>
      <c r="CSC477" s="57" t="s">
        <v>284</v>
      </c>
      <c r="CSD477" s="20" t="e">
        <f>SUMIFS([1]!Consolidado[[#All],[MONTO BFH]],[1]!Consolidado[[#All],[FECHA 2]],CSC477,[1]!Consolidado[[#All],[MOD_F]],"MV",[1]!Consolidado[[#All],[MONEDA]],"Dólares")/1000</f>
        <v>#REF!</v>
      </c>
      <c r="CSE477" s="20" t="e">
        <f>SUMIFS([1]!Consolidado[[#All],[MONTO BFH]],[1]!Consolidado[[#All],[FECHA 2]],CSC477,[1]!Consolidado[[#All],[MOD_F]],"MV",[1]!Consolidado[[#All],[MONEDA]],"Soles")/1000</f>
        <v>#REF!</v>
      </c>
      <c r="CSF477" s="30" t="e">
        <f t="shared" ref="CSF477" si="1164">+SUM(CSD477:CSE477)</f>
        <v>#REF!</v>
      </c>
      <c r="CSG477" s="57" t="s">
        <v>284</v>
      </c>
      <c r="CSH477" s="20" t="e">
        <f>SUMIFS([1]!Consolidado[[#All],[MONTO BFH]],[1]!Consolidado[[#All],[FECHA 2]],CSG477,[1]!Consolidado[[#All],[MOD_F]],"MV",[1]!Consolidado[[#All],[MONEDA]],"Dólares")/1000</f>
        <v>#REF!</v>
      </c>
      <c r="CSI477" s="20" t="e">
        <f>SUMIFS([1]!Consolidado[[#All],[MONTO BFH]],[1]!Consolidado[[#All],[FECHA 2]],CSG477,[1]!Consolidado[[#All],[MOD_F]],"MV",[1]!Consolidado[[#All],[MONEDA]],"Soles")/1000</f>
        <v>#REF!</v>
      </c>
      <c r="CSJ477" s="30" t="e">
        <f t="shared" ref="CSJ477" si="1165">+SUM(CSH477:CSI477)</f>
        <v>#REF!</v>
      </c>
      <c r="CSK477" s="57" t="s">
        <v>284</v>
      </c>
      <c r="CSL477" s="20" t="e">
        <f>SUMIFS([1]!Consolidado[[#All],[MONTO BFH]],[1]!Consolidado[[#All],[FECHA 2]],CSK477,[1]!Consolidado[[#All],[MOD_F]],"MV",[1]!Consolidado[[#All],[MONEDA]],"Dólares")/1000</f>
        <v>#REF!</v>
      </c>
      <c r="CSM477" s="20" t="e">
        <f>SUMIFS([1]!Consolidado[[#All],[MONTO BFH]],[1]!Consolidado[[#All],[FECHA 2]],CSK477,[1]!Consolidado[[#All],[MOD_F]],"MV",[1]!Consolidado[[#All],[MONEDA]],"Soles")/1000</f>
        <v>#REF!</v>
      </c>
      <c r="CSN477" s="30" t="e">
        <f t="shared" ref="CSN477" si="1166">+SUM(CSL477:CSM477)</f>
        <v>#REF!</v>
      </c>
      <c r="CSO477" s="57" t="s">
        <v>284</v>
      </c>
      <c r="CSP477" s="20" t="e">
        <f>SUMIFS([1]!Consolidado[[#All],[MONTO BFH]],[1]!Consolidado[[#All],[FECHA 2]],CSO477,[1]!Consolidado[[#All],[MOD_F]],"MV",[1]!Consolidado[[#All],[MONEDA]],"Dólares")/1000</f>
        <v>#REF!</v>
      </c>
      <c r="CSQ477" s="20" t="e">
        <f>SUMIFS([1]!Consolidado[[#All],[MONTO BFH]],[1]!Consolidado[[#All],[FECHA 2]],CSO477,[1]!Consolidado[[#All],[MOD_F]],"MV",[1]!Consolidado[[#All],[MONEDA]],"Soles")/1000</f>
        <v>#REF!</v>
      </c>
      <c r="CSR477" s="30" t="e">
        <f t="shared" ref="CSR477" si="1167">+SUM(CSP477:CSQ477)</f>
        <v>#REF!</v>
      </c>
      <c r="CSS477" s="57" t="s">
        <v>284</v>
      </c>
      <c r="CST477" s="20" t="e">
        <f>SUMIFS([1]!Consolidado[[#All],[MONTO BFH]],[1]!Consolidado[[#All],[FECHA 2]],CSS477,[1]!Consolidado[[#All],[MOD_F]],"MV",[1]!Consolidado[[#All],[MONEDA]],"Dólares")/1000</f>
        <v>#REF!</v>
      </c>
      <c r="CSU477" s="20" t="e">
        <f>SUMIFS([1]!Consolidado[[#All],[MONTO BFH]],[1]!Consolidado[[#All],[FECHA 2]],CSS477,[1]!Consolidado[[#All],[MOD_F]],"MV",[1]!Consolidado[[#All],[MONEDA]],"Soles")/1000</f>
        <v>#REF!</v>
      </c>
      <c r="CSV477" s="30" t="e">
        <f t="shared" ref="CSV477" si="1168">+SUM(CST477:CSU477)</f>
        <v>#REF!</v>
      </c>
      <c r="CSW477" s="57" t="s">
        <v>284</v>
      </c>
      <c r="CSX477" s="20" t="e">
        <f>SUMIFS([1]!Consolidado[[#All],[MONTO BFH]],[1]!Consolidado[[#All],[FECHA 2]],CSW477,[1]!Consolidado[[#All],[MOD_F]],"MV",[1]!Consolidado[[#All],[MONEDA]],"Dólares")/1000</f>
        <v>#REF!</v>
      </c>
      <c r="CSY477" s="20" t="e">
        <f>SUMIFS([1]!Consolidado[[#All],[MONTO BFH]],[1]!Consolidado[[#All],[FECHA 2]],CSW477,[1]!Consolidado[[#All],[MOD_F]],"MV",[1]!Consolidado[[#All],[MONEDA]],"Soles")/1000</f>
        <v>#REF!</v>
      </c>
      <c r="CSZ477" s="30" t="e">
        <f t="shared" ref="CSZ477" si="1169">+SUM(CSX477:CSY477)</f>
        <v>#REF!</v>
      </c>
      <c r="CTA477" s="57" t="s">
        <v>284</v>
      </c>
      <c r="CTB477" s="20" t="e">
        <f>SUMIFS([1]!Consolidado[[#All],[MONTO BFH]],[1]!Consolidado[[#All],[FECHA 2]],CTA477,[1]!Consolidado[[#All],[MOD_F]],"MV",[1]!Consolidado[[#All],[MONEDA]],"Dólares")/1000</f>
        <v>#REF!</v>
      </c>
      <c r="CTC477" s="20" t="e">
        <f>SUMIFS([1]!Consolidado[[#All],[MONTO BFH]],[1]!Consolidado[[#All],[FECHA 2]],CTA477,[1]!Consolidado[[#All],[MOD_F]],"MV",[1]!Consolidado[[#All],[MONEDA]],"Soles")/1000</f>
        <v>#REF!</v>
      </c>
      <c r="CTD477" s="30" t="e">
        <f t="shared" ref="CTD477" si="1170">+SUM(CTB477:CTC477)</f>
        <v>#REF!</v>
      </c>
      <c r="CTE477" s="57" t="s">
        <v>284</v>
      </c>
      <c r="CTF477" s="20" t="e">
        <f>SUMIFS([1]!Consolidado[[#All],[MONTO BFH]],[1]!Consolidado[[#All],[FECHA 2]],CTE477,[1]!Consolidado[[#All],[MOD_F]],"MV",[1]!Consolidado[[#All],[MONEDA]],"Dólares")/1000</f>
        <v>#REF!</v>
      </c>
      <c r="CTG477" s="20" t="e">
        <f>SUMIFS([1]!Consolidado[[#All],[MONTO BFH]],[1]!Consolidado[[#All],[FECHA 2]],CTE477,[1]!Consolidado[[#All],[MOD_F]],"MV",[1]!Consolidado[[#All],[MONEDA]],"Soles")/1000</f>
        <v>#REF!</v>
      </c>
      <c r="CTH477" s="30" t="e">
        <f t="shared" ref="CTH477" si="1171">+SUM(CTF477:CTG477)</f>
        <v>#REF!</v>
      </c>
      <c r="CTI477" s="57" t="s">
        <v>284</v>
      </c>
      <c r="CTJ477" s="20" t="e">
        <f>SUMIFS([1]!Consolidado[[#All],[MONTO BFH]],[1]!Consolidado[[#All],[FECHA 2]],CTI477,[1]!Consolidado[[#All],[MOD_F]],"MV",[1]!Consolidado[[#All],[MONEDA]],"Dólares")/1000</f>
        <v>#REF!</v>
      </c>
      <c r="CTK477" s="20" t="e">
        <f>SUMIFS([1]!Consolidado[[#All],[MONTO BFH]],[1]!Consolidado[[#All],[FECHA 2]],CTI477,[1]!Consolidado[[#All],[MOD_F]],"MV",[1]!Consolidado[[#All],[MONEDA]],"Soles")/1000</f>
        <v>#REF!</v>
      </c>
      <c r="CTL477" s="30" t="e">
        <f t="shared" ref="CTL477" si="1172">+SUM(CTJ477:CTK477)</f>
        <v>#REF!</v>
      </c>
      <c r="CTM477" s="57" t="s">
        <v>284</v>
      </c>
      <c r="CTN477" s="20" t="e">
        <f>SUMIFS([1]!Consolidado[[#All],[MONTO BFH]],[1]!Consolidado[[#All],[FECHA 2]],CTM477,[1]!Consolidado[[#All],[MOD_F]],"MV",[1]!Consolidado[[#All],[MONEDA]],"Dólares")/1000</f>
        <v>#REF!</v>
      </c>
      <c r="CTO477" s="20" t="e">
        <f>SUMIFS([1]!Consolidado[[#All],[MONTO BFH]],[1]!Consolidado[[#All],[FECHA 2]],CTM477,[1]!Consolidado[[#All],[MOD_F]],"MV",[1]!Consolidado[[#All],[MONEDA]],"Soles")/1000</f>
        <v>#REF!</v>
      </c>
      <c r="CTP477" s="30" t="e">
        <f t="shared" ref="CTP477" si="1173">+SUM(CTN477:CTO477)</f>
        <v>#REF!</v>
      </c>
      <c r="CTQ477" s="57" t="s">
        <v>284</v>
      </c>
      <c r="CTR477" s="20" t="e">
        <f>SUMIFS([1]!Consolidado[[#All],[MONTO BFH]],[1]!Consolidado[[#All],[FECHA 2]],CTQ477,[1]!Consolidado[[#All],[MOD_F]],"MV",[1]!Consolidado[[#All],[MONEDA]],"Dólares")/1000</f>
        <v>#REF!</v>
      </c>
      <c r="CTS477" s="20" t="e">
        <f>SUMIFS([1]!Consolidado[[#All],[MONTO BFH]],[1]!Consolidado[[#All],[FECHA 2]],CTQ477,[1]!Consolidado[[#All],[MOD_F]],"MV",[1]!Consolidado[[#All],[MONEDA]],"Soles")/1000</f>
        <v>#REF!</v>
      </c>
      <c r="CTT477" s="30" t="e">
        <f t="shared" ref="CTT477" si="1174">+SUM(CTR477:CTS477)</f>
        <v>#REF!</v>
      </c>
      <c r="CTU477" s="57" t="s">
        <v>284</v>
      </c>
      <c r="CTV477" s="20" t="e">
        <f>SUMIFS([1]!Consolidado[[#All],[MONTO BFH]],[1]!Consolidado[[#All],[FECHA 2]],CTU477,[1]!Consolidado[[#All],[MOD_F]],"MV",[1]!Consolidado[[#All],[MONEDA]],"Dólares")/1000</f>
        <v>#REF!</v>
      </c>
      <c r="CTW477" s="20" t="e">
        <f>SUMIFS([1]!Consolidado[[#All],[MONTO BFH]],[1]!Consolidado[[#All],[FECHA 2]],CTU477,[1]!Consolidado[[#All],[MOD_F]],"MV",[1]!Consolidado[[#All],[MONEDA]],"Soles")/1000</f>
        <v>#REF!</v>
      </c>
      <c r="CTX477" s="30" t="e">
        <f t="shared" ref="CTX477" si="1175">+SUM(CTV477:CTW477)</f>
        <v>#REF!</v>
      </c>
      <c r="CTY477" s="57" t="s">
        <v>284</v>
      </c>
      <c r="CTZ477" s="20" t="e">
        <f>SUMIFS([1]!Consolidado[[#All],[MONTO BFH]],[1]!Consolidado[[#All],[FECHA 2]],CTY477,[1]!Consolidado[[#All],[MOD_F]],"MV",[1]!Consolidado[[#All],[MONEDA]],"Dólares")/1000</f>
        <v>#REF!</v>
      </c>
      <c r="CUA477" s="20" t="e">
        <f>SUMIFS([1]!Consolidado[[#All],[MONTO BFH]],[1]!Consolidado[[#All],[FECHA 2]],CTY477,[1]!Consolidado[[#All],[MOD_F]],"MV",[1]!Consolidado[[#All],[MONEDA]],"Soles")/1000</f>
        <v>#REF!</v>
      </c>
      <c r="CUB477" s="30" t="e">
        <f t="shared" ref="CUB477" si="1176">+SUM(CTZ477:CUA477)</f>
        <v>#REF!</v>
      </c>
      <c r="CUC477" s="57" t="s">
        <v>284</v>
      </c>
      <c r="CUD477" s="20" t="e">
        <f>SUMIFS([1]!Consolidado[[#All],[MONTO BFH]],[1]!Consolidado[[#All],[FECHA 2]],CUC477,[1]!Consolidado[[#All],[MOD_F]],"MV",[1]!Consolidado[[#All],[MONEDA]],"Dólares")/1000</f>
        <v>#REF!</v>
      </c>
      <c r="CUE477" s="20" t="e">
        <f>SUMIFS([1]!Consolidado[[#All],[MONTO BFH]],[1]!Consolidado[[#All],[FECHA 2]],CUC477,[1]!Consolidado[[#All],[MOD_F]],"MV",[1]!Consolidado[[#All],[MONEDA]],"Soles")/1000</f>
        <v>#REF!</v>
      </c>
      <c r="CUF477" s="30" t="e">
        <f t="shared" ref="CUF477" si="1177">+SUM(CUD477:CUE477)</f>
        <v>#REF!</v>
      </c>
      <c r="CUG477" s="57" t="s">
        <v>284</v>
      </c>
      <c r="CUH477" s="20" t="e">
        <f>SUMIFS([1]!Consolidado[[#All],[MONTO BFH]],[1]!Consolidado[[#All],[FECHA 2]],CUG477,[1]!Consolidado[[#All],[MOD_F]],"MV",[1]!Consolidado[[#All],[MONEDA]],"Dólares")/1000</f>
        <v>#REF!</v>
      </c>
      <c r="CUI477" s="20" t="e">
        <f>SUMIFS([1]!Consolidado[[#All],[MONTO BFH]],[1]!Consolidado[[#All],[FECHA 2]],CUG477,[1]!Consolidado[[#All],[MOD_F]],"MV",[1]!Consolidado[[#All],[MONEDA]],"Soles")/1000</f>
        <v>#REF!</v>
      </c>
      <c r="CUJ477" s="30" t="e">
        <f t="shared" ref="CUJ477" si="1178">+SUM(CUH477:CUI477)</f>
        <v>#REF!</v>
      </c>
      <c r="CUK477" s="57" t="s">
        <v>284</v>
      </c>
      <c r="CUL477" s="20" t="e">
        <f>SUMIFS([1]!Consolidado[[#All],[MONTO BFH]],[1]!Consolidado[[#All],[FECHA 2]],CUK477,[1]!Consolidado[[#All],[MOD_F]],"MV",[1]!Consolidado[[#All],[MONEDA]],"Dólares")/1000</f>
        <v>#REF!</v>
      </c>
      <c r="CUM477" s="20" t="e">
        <f>SUMIFS([1]!Consolidado[[#All],[MONTO BFH]],[1]!Consolidado[[#All],[FECHA 2]],CUK477,[1]!Consolidado[[#All],[MOD_F]],"MV",[1]!Consolidado[[#All],[MONEDA]],"Soles")/1000</f>
        <v>#REF!</v>
      </c>
      <c r="CUN477" s="30" t="e">
        <f t="shared" ref="CUN477" si="1179">+SUM(CUL477:CUM477)</f>
        <v>#REF!</v>
      </c>
      <c r="CUO477" s="57" t="s">
        <v>284</v>
      </c>
      <c r="CUP477" s="20" t="e">
        <f>SUMIFS([1]!Consolidado[[#All],[MONTO BFH]],[1]!Consolidado[[#All],[FECHA 2]],CUO477,[1]!Consolidado[[#All],[MOD_F]],"MV",[1]!Consolidado[[#All],[MONEDA]],"Dólares")/1000</f>
        <v>#REF!</v>
      </c>
      <c r="CUQ477" s="20" t="e">
        <f>SUMIFS([1]!Consolidado[[#All],[MONTO BFH]],[1]!Consolidado[[#All],[FECHA 2]],CUO477,[1]!Consolidado[[#All],[MOD_F]],"MV",[1]!Consolidado[[#All],[MONEDA]],"Soles")/1000</f>
        <v>#REF!</v>
      </c>
      <c r="CUR477" s="30" t="e">
        <f t="shared" ref="CUR477" si="1180">+SUM(CUP477:CUQ477)</f>
        <v>#REF!</v>
      </c>
      <c r="CUS477" s="57" t="s">
        <v>284</v>
      </c>
      <c r="CUT477" s="20" t="e">
        <f>SUMIFS([1]!Consolidado[[#All],[MONTO BFH]],[1]!Consolidado[[#All],[FECHA 2]],CUS477,[1]!Consolidado[[#All],[MOD_F]],"MV",[1]!Consolidado[[#All],[MONEDA]],"Dólares")/1000</f>
        <v>#REF!</v>
      </c>
      <c r="CUU477" s="20" t="e">
        <f>SUMIFS([1]!Consolidado[[#All],[MONTO BFH]],[1]!Consolidado[[#All],[FECHA 2]],CUS477,[1]!Consolidado[[#All],[MOD_F]],"MV",[1]!Consolidado[[#All],[MONEDA]],"Soles")/1000</f>
        <v>#REF!</v>
      </c>
      <c r="CUV477" s="30" t="e">
        <f t="shared" ref="CUV477" si="1181">+SUM(CUT477:CUU477)</f>
        <v>#REF!</v>
      </c>
      <c r="CUW477" s="57" t="s">
        <v>284</v>
      </c>
      <c r="CUX477" s="20" t="e">
        <f>SUMIFS([1]!Consolidado[[#All],[MONTO BFH]],[1]!Consolidado[[#All],[FECHA 2]],CUW477,[1]!Consolidado[[#All],[MOD_F]],"MV",[1]!Consolidado[[#All],[MONEDA]],"Dólares")/1000</f>
        <v>#REF!</v>
      </c>
      <c r="CUY477" s="20" t="e">
        <f>SUMIFS([1]!Consolidado[[#All],[MONTO BFH]],[1]!Consolidado[[#All],[FECHA 2]],CUW477,[1]!Consolidado[[#All],[MOD_F]],"MV",[1]!Consolidado[[#All],[MONEDA]],"Soles")/1000</f>
        <v>#REF!</v>
      </c>
      <c r="CUZ477" s="30" t="e">
        <f t="shared" ref="CUZ477" si="1182">+SUM(CUX477:CUY477)</f>
        <v>#REF!</v>
      </c>
      <c r="CVA477" s="57" t="s">
        <v>284</v>
      </c>
      <c r="CVB477" s="20" t="e">
        <f>SUMIFS([1]!Consolidado[[#All],[MONTO BFH]],[1]!Consolidado[[#All],[FECHA 2]],CVA477,[1]!Consolidado[[#All],[MOD_F]],"MV",[1]!Consolidado[[#All],[MONEDA]],"Dólares")/1000</f>
        <v>#REF!</v>
      </c>
      <c r="CVC477" s="20" t="e">
        <f>SUMIFS([1]!Consolidado[[#All],[MONTO BFH]],[1]!Consolidado[[#All],[FECHA 2]],CVA477,[1]!Consolidado[[#All],[MOD_F]],"MV",[1]!Consolidado[[#All],[MONEDA]],"Soles")/1000</f>
        <v>#REF!</v>
      </c>
      <c r="CVD477" s="30" t="e">
        <f t="shared" ref="CVD477" si="1183">+SUM(CVB477:CVC477)</f>
        <v>#REF!</v>
      </c>
      <c r="CVE477" s="57" t="s">
        <v>284</v>
      </c>
      <c r="CVF477" s="20" t="e">
        <f>SUMIFS([1]!Consolidado[[#All],[MONTO BFH]],[1]!Consolidado[[#All],[FECHA 2]],CVE477,[1]!Consolidado[[#All],[MOD_F]],"MV",[1]!Consolidado[[#All],[MONEDA]],"Dólares")/1000</f>
        <v>#REF!</v>
      </c>
      <c r="CVG477" s="20" t="e">
        <f>SUMIFS([1]!Consolidado[[#All],[MONTO BFH]],[1]!Consolidado[[#All],[FECHA 2]],CVE477,[1]!Consolidado[[#All],[MOD_F]],"MV",[1]!Consolidado[[#All],[MONEDA]],"Soles")/1000</f>
        <v>#REF!</v>
      </c>
      <c r="CVH477" s="30" t="e">
        <f t="shared" ref="CVH477" si="1184">+SUM(CVF477:CVG477)</f>
        <v>#REF!</v>
      </c>
      <c r="CVI477" s="57" t="s">
        <v>284</v>
      </c>
      <c r="CVJ477" s="20" t="e">
        <f>SUMIFS([1]!Consolidado[[#All],[MONTO BFH]],[1]!Consolidado[[#All],[FECHA 2]],CVI477,[1]!Consolidado[[#All],[MOD_F]],"MV",[1]!Consolidado[[#All],[MONEDA]],"Dólares")/1000</f>
        <v>#REF!</v>
      </c>
      <c r="CVK477" s="20" t="e">
        <f>SUMIFS([1]!Consolidado[[#All],[MONTO BFH]],[1]!Consolidado[[#All],[FECHA 2]],CVI477,[1]!Consolidado[[#All],[MOD_F]],"MV",[1]!Consolidado[[#All],[MONEDA]],"Soles")/1000</f>
        <v>#REF!</v>
      </c>
      <c r="CVL477" s="30" t="e">
        <f t="shared" ref="CVL477" si="1185">+SUM(CVJ477:CVK477)</f>
        <v>#REF!</v>
      </c>
      <c r="CVM477" s="57" t="s">
        <v>284</v>
      </c>
      <c r="CVN477" s="20" t="e">
        <f>SUMIFS([1]!Consolidado[[#All],[MONTO BFH]],[1]!Consolidado[[#All],[FECHA 2]],CVM477,[1]!Consolidado[[#All],[MOD_F]],"MV",[1]!Consolidado[[#All],[MONEDA]],"Dólares")/1000</f>
        <v>#REF!</v>
      </c>
      <c r="CVO477" s="20" t="e">
        <f>SUMIFS([1]!Consolidado[[#All],[MONTO BFH]],[1]!Consolidado[[#All],[FECHA 2]],CVM477,[1]!Consolidado[[#All],[MOD_F]],"MV",[1]!Consolidado[[#All],[MONEDA]],"Soles")/1000</f>
        <v>#REF!</v>
      </c>
      <c r="CVP477" s="30" t="e">
        <f t="shared" ref="CVP477" si="1186">+SUM(CVN477:CVO477)</f>
        <v>#REF!</v>
      </c>
      <c r="CVQ477" s="57" t="s">
        <v>284</v>
      </c>
      <c r="CVR477" s="20" t="e">
        <f>SUMIFS([1]!Consolidado[[#All],[MONTO BFH]],[1]!Consolidado[[#All],[FECHA 2]],CVQ477,[1]!Consolidado[[#All],[MOD_F]],"MV",[1]!Consolidado[[#All],[MONEDA]],"Dólares")/1000</f>
        <v>#REF!</v>
      </c>
      <c r="CVS477" s="20" t="e">
        <f>SUMIFS([1]!Consolidado[[#All],[MONTO BFH]],[1]!Consolidado[[#All],[FECHA 2]],CVQ477,[1]!Consolidado[[#All],[MOD_F]],"MV",[1]!Consolidado[[#All],[MONEDA]],"Soles")/1000</f>
        <v>#REF!</v>
      </c>
      <c r="CVT477" s="30" t="e">
        <f t="shared" ref="CVT477" si="1187">+SUM(CVR477:CVS477)</f>
        <v>#REF!</v>
      </c>
      <c r="CVU477" s="57" t="s">
        <v>284</v>
      </c>
      <c r="CVV477" s="20" t="e">
        <f>SUMIFS([1]!Consolidado[[#All],[MONTO BFH]],[1]!Consolidado[[#All],[FECHA 2]],CVU477,[1]!Consolidado[[#All],[MOD_F]],"MV",[1]!Consolidado[[#All],[MONEDA]],"Dólares")/1000</f>
        <v>#REF!</v>
      </c>
      <c r="CVW477" s="20" t="e">
        <f>SUMIFS([1]!Consolidado[[#All],[MONTO BFH]],[1]!Consolidado[[#All],[FECHA 2]],CVU477,[1]!Consolidado[[#All],[MOD_F]],"MV",[1]!Consolidado[[#All],[MONEDA]],"Soles")/1000</f>
        <v>#REF!</v>
      </c>
      <c r="CVX477" s="30" t="e">
        <f t="shared" ref="CVX477" si="1188">+SUM(CVV477:CVW477)</f>
        <v>#REF!</v>
      </c>
      <c r="CVY477" s="57" t="s">
        <v>284</v>
      </c>
      <c r="CVZ477" s="20" t="e">
        <f>SUMIFS([1]!Consolidado[[#All],[MONTO BFH]],[1]!Consolidado[[#All],[FECHA 2]],CVY477,[1]!Consolidado[[#All],[MOD_F]],"MV",[1]!Consolidado[[#All],[MONEDA]],"Dólares")/1000</f>
        <v>#REF!</v>
      </c>
      <c r="CWA477" s="20" t="e">
        <f>SUMIFS([1]!Consolidado[[#All],[MONTO BFH]],[1]!Consolidado[[#All],[FECHA 2]],CVY477,[1]!Consolidado[[#All],[MOD_F]],"MV",[1]!Consolidado[[#All],[MONEDA]],"Soles")/1000</f>
        <v>#REF!</v>
      </c>
      <c r="CWB477" s="30" t="e">
        <f t="shared" ref="CWB477" si="1189">+SUM(CVZ477:CWA477)</f>
        <v>#REF!</v>
      </c>
      <c r="CWC477" s="57" t="s">
        <v>284</v>
      </c>
      <c r="CWD477" s="20" t="e">
        <f>SUMIFS([1]!Consolidado[[#All],[MONTO BFH]],[1]!Consolidado[[#All],[FECHA 2]],CWC477,[1]!Consolidado[[#All],[MOD_F]],"MV",[1]!Consolidado[[#All],[MONEDA]],"Dólares")/1000</f>
        <v>#REF!</v>
      </c>
      <c r="CWE477" s="20" t="e">
        <f>SUMIFS([1]!Consolidado[[#All],[MONTO BFH]],[1]!Consolidado[[#All],[FECHA 2]],CWC477,[1]!Consolidado[[#All],[MOD_F]],"MV",[1]!Consolidado[[#All],[MONEDA]],"Soles")/1000</f>
        <v>#REF!</v>
      </c>
      <c r="CWF477" s="30" t="e">
        <f t="shared" ref="CWF477" si="1190">+SUM(CWD477:CWE477)</f>
        <v>#REF!</v>
      </c>
      <c r="CWG477" s="57" t="s">
        <v>284</v>
      </c>
      <c r="CWH477" s="20" t="e">
        <f>SUMIFS([1]!Consolidado[[#All],[MONTO BFH]],[1]!Consolidado[[#All],[FECHA 2]],CWG477,[1]!Consolidado[[#All],[MOD_F]],"MV",[1]!Consolidado[[#All],[MONEDA]],"Dólares")/1000</f>
        <v>#REF!</v>
      </c>
      <c r="CWI477" s="20" t="e">
        <f>SUMIFS([1]!Consolidado[[#All],[MONTO BFH]],[1]!Consolidado[[#All],[FECHA 2]],CWG477,[1]!Consolidado[[#All],[MOD_F]],"MV",[1]!Consolidado[[#All],[MONEDA]],"Soles")/1000</f>
        <v>#REF!</v>
      </c>
      <c r="CWJ477" s="30" t="e">
        <f t="shared" ref="CWJ477" si="1191">+SUM(CWH477:CWI477)</f>
        <v>#REF!</v>
      </c>
      <c r="CWK477" s="57" t="s">
        <v>284</v>
      </c>
      <c r="CWL477" s="20" t="e">
        <f>SUMIFS([1]!Consolidado[[#All],[MONTO BFH]],[1]!Consolidado[[#All],[FECHA 2]],CWK477,[1]!Consolidado[[#All],[MOD_F]],"MV",[1]!Consolidado[[#All],[MONEDA]],"Dólares")/1000</f>
        <v>#REF!</v>
      </c>
      <c r="CWM477" s="20" t="e">
        <f>SUMIFS([1]!Consolidado[[#All],[MONTO BFH]],[1]!Consolidado[[#All],[FECHA 2]],CWK477,[1]!Consolidado[[#All],[MOD_F]],"MV",[1]!Consolidado[[#All],[MONEDA]],"Soles")/1000</f>
        <v>#REF!</v>
      </c>
      <c r="CWN477" s="30" t="e">
        <f t="shared" ref="CWN477" si="1192">+SUM(CWL477:CWM477)</f>
        <v>#REF!</v>
      </c>
      <c r="CWO477" s="57" t="s">
        <v>284</v>
      </c>
      <c r="CWP477" s="20" t="e">
        <f>SUMIFS([1]!Consolidado[[#All],[MONTO BFH]],[1]!Consolidado[[#All],[FECHA 2]],CWO477,[1]!Consolidado[[#All],[MOD_F]],"MV",[1]!Consolidado[[#All],[MONEDA]],"Dólares")/1000</f>
        <v>#REF!</v>
      </c>
      <c r="CWQ477" s="20" t="e">
        <f>SUMIFS([1]!Consolidado[[#All],[MONTO BFH]],[1]!Consolidado[[#All],[FECHA 2]],CWO477,[1]!Consolidado[[#All],[MOD_F]],"MV",[1]!Consolidado[[#All],[MONEDA]],"Soles")/1000</f>
        <v>#REF!</v>
      </c>
      <c r="CWR477" s="30" t="e">
        <f t="shared" ref="CWR477" si="1193">+SUM(CWP477:CWQ477)</f>
        <v>#REF!</v>
      </c>
      <c r="CWS477" s="57" t="s">
        <v>284</v>
      </c>
      <c r="CWT477" s="20" t="e">
        <f>SUMIFS([1]!Consolidado[[#All],[MONTO BFH]],[1]!Consolidado[[#All],[FECHA 2]],CWS477,[1]!Consolidado[[#All],[MOD_F]],"MV",[1]!Consolidado[[#All],[MONEDA]],"Dólares")/1000</f>
        <v>#REF!</v>
      </c>
      <c r="CWU477" s="20" t="e">
        <f>SUMIFS([1]!Consolidado[[#All],[MONTO BFH]],[1]!Consolidado[[#All],[FECHA 2]],CWS477,[1]!Consolidado[[#All],[MOD_F]],"MV",[1]!Consolidado[[#All],[MONEDA]],"Soles")/1000</f>
        <v>#REF!</v>
      </c>
      <c r="CWV477" s="30" t="e">
        <f t="shared" ref="CWV477" si="1194">+SUM(CWT477:CWU477)</f>
        <v>#REF!</v>
      </c>
      <c r="CWW477" s="57" t="s">
        <v>284</v>
      </c>
      <c r="CWX477" s="20" t="e">
        <f>SUMIFS([1]!Consolidado[[#All],[MONTO BFH]],[1]!Consolidado[[#All],[FECHA 2]],CWW477,[1]!Consolidado[[#All],[MOD_F]],"MV",[1]!Consolidado[[#All],[MONEDA]],"Dólares")/1000</f>
        <v>#REF!</v>
      </c>
      <c r="CWY477" s="20" t="e">
        <f>SUMIFS([1]!Consolidado[[#All],[MONTO BFH]],[1]!Consolidado[[#All],[FECHA 2]],CWW477,[1]!Consolidado[[#All],[MOD_F]],"MV",[1]!Consolidado[[#All],[MONEDA]],"Soles")/1000</f>
        <v>#REF!</v>
      </c>
      <c r="CWZ477" s="30" t="e">
        <f t="shared" ref="CWZ477" si="1195">+SUM(CWX477:CWY477)</f>
        <v>#REF!</v>
      </c>
      <c r="CXA477" s="57" t="s">
        <v>284</v>
      </c>
      <c r="CXB477" s="20" t="e">
        <f>SUMIFS([1]!Consolidado[[#All],[MONTO BFH]],[1]!Consolidado[[#All],[FECHA 2]],CXA477,[1]!Consolidado[[#All],[MOD_F]],"MV",[1]!Consolidado[[#All],[MONEDA]],"Dólares")/1000</f>
        <v>#REF!</v>
      </c>
      <c r="CXC477" s="20" t="e">
        <f>SUMIFS([1]!Consolidado[[#All],[MONTO BFH]],[1]!Consolidado[[#All],[FECHA 2]],CXA477,[1]!Consolidado[[#All],[MOD_F]],"MV",[1]!Consolidado[[#All],[MONEDA]],"Soles")/1000</f>
        <v>#REF!</v>
      </c>
      <c r="CXD477" s="30" t="e">
        <f t="shared" ref="CXD477" si="1196">+SUM(CXB477:CXC477)</f>
        <v>#REF!</v>
      </c>
      <c r="CXE477" s="57" t="s">
        <v>284</v>
      </c>
      <c r="CXF477" s="20" t="e">
        <f>SUMIFS([1]!Consolidado[[#All],[MONTO BFH]],[1]!Consolidado[[#All],[FECHA 2]],CXE477,[1]!Consolidado[[#All],[MOD_F]],"MV",[1]!Consolidado[[#All],[MONEDA]],"Dólares")/1000</f>
        <v>#REF!</v>
      </c>
      <c r="CXG477" s="20" t="e">
        <f>SUMIFS([1]!Consolidado[[#All],[MONTO BFH]],[1]!Consolidado[[#All],[FECHA 2]],CXE477,[1]!Consolidado[[#All],[MOD_F]],"MV",[1]!Consolidado[[#All],[MONEDA]],"Soles")/1000</f>
        <v>#REF!</v>
      </c>
      <c r="CXH477" s="30" t="e">
        <f t="shared" ref="CXH477" si="1197">+SUM(CXF477:CXG477)</f>
        <v>#REF!</v>
      </c>
      <c r="CXI477" s="57" t="s">
        <v>284</v>
      </c>
      <c r="CXJ477" s="20" t="e">
        <f>SUMIFS([1]!Consolidado[[#All],[MONTO BFH]],[1]!Consolidado[[#All],[FECHA 2]],CXI477,[1]!Consolidado[[#All],[MOD_F]],"MV",[1]!Consolidado[[#All],[MONEDA]],"Dólares")/1000</f>
        <v>#REF!</v>
      </c>
      <c r="CXK477" s="20" t="e">
        <f>SUMIFS([1]!Consolidado[[#All],[MONTO BFH]],[1]!Consolidado[[#All],[FECHA 2]],CXI477,[1]!Consolidado[[#All],[MOD_F]],"MV",[1]!Consolidado[[#All],[MONEDA]],"Soles")/1000</f>
        <v>#REF!</v>
      </c>
      <c r="CXL477" s="30" t="e">
        <f t="shared" ref="CXL477" si="1198">+SUM(CXJ477:CXK477)</f>
        <v>#REF!</v>
      </c>
      <c r="CXM477" s="57" t="s">
        <v>284</v>
      </c>
      <c r="CXN477" s="20" t="e">
        <f>SUMIFS([1]!Consolidado[[#All],[MONTO BFH]],[1]!Consolidado[[#All],[FECHA 2]],CXM477,[1]!Consolidado[[#All],[MOD_F]],"MV",[1]!Consolidado[[#All],[MONEDA]],"Dólares")/1000</f>
        <v>#REF!</v>
      </c>
      <c r="CXO477" s="20" t="e">
        <f>SUMIFS([1]!Consolidado[[#All],[MONTO BFH]],[1]!Consolidado[[#All],[FECHA 2]],CXM477,[1]!Consolidado[[#All],[MOD_F]],"MV",[1]!Consolidado[[#All],[MONEDA]],"Soles")/1000</f>
        <v>#REF!</v>
      </c>
      <c r="CXP477" s="30" t="e">
        <f t="shared" ref="CXP477" si="1199">+SUM(CXN477:CXO477)</f>
        <v>#REF!</v>
      </c>
      <c r="CXQ477" s="57" t="s">
        <v>284</v>
      </c>
      <c r="CXR477" s="20" t="e">
        <f>SUMIFS([1]!Consolidado[[#All],[MONTO BFH]],[1]!Consolidado[[#All],[FECHA 2]],CXQ477,[1]!Consolidado[[#All],[MOD_F]],"MV",[1]!Consolidado[[#All],[MONEDA]],"Dólares")/1000</f>
        <v>#REF!</v>
      </c>
      <c r="CXS477" s="20" t="e">
        <f>SUMIFS([1]!Consolidado[[#All],[MONTO BFH]],[1]!Consolidado[[#All],[FECHA 2]],CXQ477,[1]!Consolidado[[#All],[MOD_F]],"MV",[1]!Consolidado[[#All],[MONEDA]],"Soles")/1000</f>
        <v>#REF!</v>
      </c>
      <c r="CXT477" s="30" t="e">
        <f t="shared" ref="CXT477" si="1200">+SUM(CXR477:CXS477)</f>
        <v>#REF!</v>
      </c>
      <c r="CXU477" s="57" t="s">
        <v>284</v>
      </c>
      <c r="CXV477" s="20" t="e">
        <f>SUMIFS([1]!Consolidado[[#All],[MONTO BFH]],[1]!Consolidado[[#All],[FECHA 2]],CXU477,[1]!Consolidado[[#All],[MOD_F]],"MV",[1]!Consolidado[[#All],[MONEDA]],"Dólares")/1000</f>
        <v>#REF!</v>
      </c>
      <c r="CXW477" s="20" t="e">
        <f>SUMIFS([1]!Consolidado[[#All],[MONTO BFH]],[1]!Consolidado[[#All],[FECHA 2]],CXU477,[1]!Consolidado[[#All],[MOD_F]],"MV",[1]!Consolidado[[#All],[MONEDA]],"Soles")/1000</f>
        <v>#REF!</v>
      </c>
      <c r="CXX477" s="30" t="e">
        <f t="shared" ref="CXX477" si="1201">+SUM(CXV477:CXW477)</f>
        <v>#REF!</v>
      </c>
      <c r="CXY477" s="57" t="s">
        <v>284</v>
      </c>
      <c r="CXZ477" s="20" t="e">
        <f>SUMIFS([1]!Consolidado[[#All],[MONTO BFH]],[1]!Consolidado[[#All],[FECHA 2]],CXY477,[1]!Consolidado[[#All],[MOD_F]],"MV",[1]!Consolidado[[#All],[MONEDA]],"Dólares")/1000</f>
        <v>#REF!</v>
      </c>
      <c r="CYA477" s="20" t="e">
        <f>SUMIFS([1]!Consolidado[[#All],[MONTO BFH]],[1]!Consolidado[[#All],[FECHA 2]],CXY477,[1]!Consolidado[[#All],[MOD_F]],"MV",[1]!Consolidado[[#All],[MONEDA]],"Soles")/1000</f>
        <v>#REF!</v>
      </c>
      <c r="CYB477" s="30" t="e">
        <f t="shared" ref="CYB477" si="1202">+SUM(CXZ477:CYA477)</f>
        <v>#REF!</v>
      </c>
      <c r="CYC477" s="57" t="s">
        <v>284</v>
      </c>
      <c r="CYD477" s="20" t="e">
        <f>SUMIFS([1]!Consolidado[[#All],[MONTO BFH]],[1]!Consolidado[[#All],[FECHA 2]],CYC477,[1]!Consolidado[[#All],[MOD_F]],"MV",[1]!Consolidado[[#All],[MONEDA]],"Dólares")/1000</f>
        <v>#REF!</v>
      </c>
      <c r="CYE477" s="20" t="e">
        <f>SUMIFS([1]!Consolidado[[#All],[MONTO BFH]],[1]!Consolidado[[#All],[FECHA 2]],CYC477,[1]!Consolidado[[#All],[MOD_F]],"MV",[1]!Consolidado[[#All],[MONEDA]],"Soles")/1000</f>
        <v>#REF!</v>
      </c>
      <c r="CYF477" s="30" t="e">
        <f t="shared" ref="CYF477" si="1203">+SUM(CYD477:CYE477)</f>
        <v>#REF!</v>
      </c>
      <c r="CYG477" s="57" t="s">
        <v>284</v>
      </c>
      <c r="CYH477" s="20" t="e">
        <f>SUMIFS([1]!Consolidado[[#All],[MONTO BFH]],[1]!Consolidado[[#All],[FECHA 2]],CYG477,[1]!Consolidado[[#All],[MOD_F]],"MV",[1]!Consolidado[[#All],[MONEDA]],"Dólares")/1000</f>
        <v>#REF!</v>
      </c>
      <c r="CYI477" s="20" t="e">
        <f>SUMIFS([1]!Consolidado[[#All],[MONTO BFH]],[1]!Consolidado[[#All],[FECHA 2]],CYG477,[1]!Consolidado[[#All],[MOD_F]],"MV",[1]!Consolidado[[#All],[MONEDA]],"Soles")/1000</f>
        <v>#REF!</v>
      </c>
      <c r="CYJ477" s="30" t="e">
        <f t="shared" ref="CYJ477" si="1204">+SUM(CYH477:CYI477)</f>
        <v>#REF!</v>
      </c>
      <c r="CYK477" s="57" t="s">
        <v>284</v>
      </c>
      <c r="CYL477" s="20" t="e">
        <f>SUMIFS([1]!Consolidado[[#All],[MONTO BFH]],[1]!Consolidado[[#All],[FECHA 2]],CYK477,[1]!Consolidado[[#All],[MOD_F]],"MV",[1]!Consolidado[[#All],[MONEDA]],"Dólares")/1000</f>
        <v>#REF!</v>
      </c>
      <c r="CYM477" s="20" t="e">
        <f>SUMIFS([1]!Consolidado[[#All],[MONTO BFH]],[1]!Consolidado[[#All],[FECHA 2]],CYK477,[1]!Consolidado[[#All],[MOD_F]],"MV",[1]!Consolidado[[#All],[MONEDA]],"Soles")/1000</f>
        <v>#REF!</v>
      </c>
      <c r="CYN477" s="30" t="e">
        <f t="shared" ref="CYN477" si="1205">+SUM(CYL477:CYM477)</f>
        <v>#REF!</v>
      </c>
      <c r="CYO477" s="57" t="s">
        <v>284</v>
      </c>
      <c r="CYP477" s="20" t="e">
        <f>SUMIFS([1]!Consolidado[[#All],[MONTO BFH]],[1]!Consolidado[[#All],[FECHA 2]],CYO477,[1]!Consolidado[[#All],[MOD_F]],"MV",[1]!Consolidado[[#All],[MONEDA]],"Dólares")/1000</f>
        <v>#REF!</v>
      </c>
      <c r="CYQ477" s="20" t="e">
        <f>SUMIFS([1]!Consolidado[[#All],[MONTO BFH]],[1]!Consolidado[[#All],[FECHA 2]],CYO477,[1]!Consolidado[[#All],[MOD_F]],"MV",[1]!Consolidado[[#All],[MONEDA]],"Soles")/1000</f>
        <v>#REF!</v>
      </c>
      <c r="CYR477" s="30" t="e">
        <f t="shared" ref="CYR477" si="1206">+SUM(CYP477:CYQ477)</f>
        <v>#REF!</v>
      </c>
      <c r="CYS477" s="57" t="s">
        <v>284</v>
      </c>
      <c r="CYT477" s="20" t="e">
        <f>SUMIFS([1]!Consolidado[[#All],[MONTO BFH]],[1]!Consolidado[[#All],[FECHA 2]],CYS477,[1]!Consolidado[[#All],[MOD_F]],"MV",[1]!Consolidado[[#All],[MONEDA]],"Dólares")/1000</f>
        <v>#REF!</v>
      </c>
      <c r="CYU477" s="20" t="e">
        <f>SUMIFS([1]!Consolidado[[#All],[MONTO BFH]],[1]!Consolidado[[#All],[FECHA 2]],CYS477,[1]!Consolidado[[#All],[MOD_F]],"MV",[1]!Consolidado[[#All],[MONEDA]],"Soles")/1000</f>
        <v>#REF!</v>
      </c>
      <c r="CYV477" s="30" t="e">
        <f t="shared" ref="CYV477" si="1207">+SUM(CYT477:CYU477)</f>
        <v>#REF!</v>
      </c>
      <c r="CYW477" s="57" t="s">
        <v>284</v>
      </c>
      <c r="CYX477" s="20" t="e">
        <f>SUMIFS([1]!Consolidado[[#All],[MONTO BFH]],[1]!Consolidado[[#All],[FECHA 2]],CYW477,[1]!Consolidado[[#All],[MOD_F]],"MV",[1]!Consolidado[[#All],[MONEDA]],"Dólares")/1000</f>
        <v>#REF!</v>
      </c>
      <c r="CYY477" s="20" t="e">
        <f>SUMIFS([1]!Consolidado[[#All],[MONTO BFH]],[1]!Consolidado[[#All],[FECHA 2]],CYW477,[1]!Consolidado[[#All],[MOD_F]],"MV",[1]!Consolidado[[#All],[MONEDA]],"Soles")/1000</f>
        <v>#REF!</v>
      </c>
      <c r="CYZ477" s="30" t="e">
        <f t="shared" ref="CYZ477" si="1208">+SUM(CYX477:CYY477)</f>
        <v>#REF!</v>
      </c>
      <c r="CZA477" s="57" t="s">
        <v>284</v>
      </c>
      <c r="CZB477" s="20" t="e">
        <f>SUMIFS([1]!Consolidado[[#All],[MONTO BFH]],[1]!Consolidado[[#All],[FECHA 2]],CZA477,[1]!Consolidado[[#All],[MOD_F]],"MV",[1]!Consolidado[[#All],[MONEDA]],"Dólares")/1000</f>
        <v>#REF!</v>
      </c>
      <c r="CZC477" s="20" t="e">
        <f>SUMIFS([1]!Consolidado[[#All],[MONTO BFH]],[1]!Consolidado[[#All],[FECHA 2]],CZA477,[1]!Consolidado[[#All],[MOD_F]],"MV",[1]!Consolidado[[#All],[MONEDA]],"Soles")/1000</f>
        <v>#REF!</v>
      </c>
      <c r="CZD477" s="30" t="e">
        <f t="shared" ref="CZD477" si="1209">+SUM(CZB477:CZC477)</f>
        <v>#REF!</v>
      </c>
      <c r="CZE477" s="57" t="s">
        <v>284</v>
      </c>
      <c r="CZF477" s="20" t="e">
        <f>SUMIFS([1]!Consolidado[[#All],[MONTO BFH]],[1]!Consolidado[[#All],[FECHA 2]],CZE477,[1]!Consolidado[[#All],[MOD_F]],"MV",[1]!Consolidado[[#All],[MONEDA]],"Dólares")/1000</f>
        <v>#REF!</v>
      </c>
      <c r="CZG477" s="20" t="e">
        <f>SUMIFS([1]!Consolidado[[#All],[MONTO BFH]],[1]!Consolidado[[#All],[FECHA 2]],CZE477,[1]!Consolidado[[#All],[MOD_F]],"MV",[1]!Consolidado[[#All],[MONEDA]],"Soles")/1000</f>
        <v>#REF!</v>
      </c>
      <c r="CZH477" s="30" t="e">
        <f t="shared" ref="CZH477" si="1210">+SUM(CZF477:CZG477)</f>
        <v>#REF!</v>
      </c>
      <c r="CZI477" s="57" t="s">
        <v>284</v>
      </c>
      <c r="CZJ477" s="20" t="e">
        <f>SUMIFS([1]!Consolidado[[#All],[MONTO BFH]],[1]!Consolidado[[#All],[FECHA 2]],CZI477,[1]!Consolidado[[#All],[MOD_F]],"MV",[1]!Consolidado[[#All],[MONEDA]],"Dólares")/1000</f>
        <v>#REF!</v>
      </c>
      <c r="CZK477" s="20" t="e">
        <f>SUMIFS([1]!Consolidado[[#All],[MONTO BFH]],[1]!Consolidado[[#All],[FECHA 2]],CZI477,[1]!Consolidado[[#All],[MOD_F]],"MV",[1]!Consolidado[[#All],[MONEDA]],"Soles")/1000</f>
        <v>#REF!</v>
      </c>
      <c r="CZL477" s="30" t="e">
        <f t="shared" ref="CZL477" si="1211">+SUM(CZJ477:CZK477)</f>
        <v>#REF!</v>
      </c>
      <c r="CZM477" s="57" t="s">
        <v>284</v>
      </c>
      <c r="CZN477" s="20" t="e">
        <f>SUMIFS([1]!Consolidado[[#All],[MONTO BFH]],[1]!Consolidado[[#All],[FECHA 2]],CZM477,[1]!Consolidado[[#All],[MOD_F]],"MV",[1]!Consolidado[[#All],[MONEDA]],"Dólares")/1000</f>
        <v>#REF!</v>
      </c>
      <c r="CZO477" s="20" t="e">
        <f>SUMIFS([1]!Consolidado[[#All],[MONTO BFH]],[1]!Consolidado[[#All],[FECHA 2]],CZM477,[1]!Consolidado[[#All],[MOD_F]],"MV",[1]!Consolidado[[#All],[MONEDA]],"Soles")/1000</f>
        <v>#REF!</v>
      </c>
      <c r="CZP477" s="30" t="e">
        <f t="shared" ref="CZP477" si="1212">+SUM(CZN477:CZO477)</f>
        <v>#REF!</v>
      </c>
      <c r="CZQ477" s="57" t="s">
        <v>284</v>
      </c>
      <c r="CZR477" s="20" t="e">
        <f>SUMIFS([1]!Consolidado[[#All],[MONTO BFH]],[1]!Consolidado[[#All],[FECHA 2]],CZQ477,[1]!Consolidado[[#All],[MOD_F]],"MV",[1]!Consolidado[[#All],[MONEDA]],"Dólares")/1000</f>
        <v>#REF!</v>
      </c>
      <c r="CZS477" s="20" t="e">
        <f>SUMIFS([1]!Consolidado[[#All],[MONTO BFH]],[1]!Consolidado[[#All],[FECHA 2]],CZQ477,[1]!Consolidado[[#All],[MOD_F]],"MV",[1]!Consolidado[[#All],[MONEDA]],"Soles")/1000</f>
        <v>#REF!</v>
      </c>
      <c r="CZT477" s="30" t="e">
        <f t="shared" ref="CZT477" si="1213">+SUM(CZR477:CZS477)</f>
        <v>#REF!</v>
      </c>
      <c r="CZU477" s="57" t="s">
        <v>284</v>
      </c>
      <c r="CZV477" s="20" t="e">
        <f>SUMIFS([1]!Consolidado[[#All],[MONTO BFH]],[1]!Consolidado[[#All],[FECHA 2]],CZU477,[1]!Consolidado[[#All],[MOD_F]],"MV",[1]!Consolidado[[#All],[MONEDA]],"Dólares")/1000</f>
        <v>#REF!</v>
      </c>
      <c r="CZW477" s="20" t="e">
        <f>SUMIFS([1]!Consolidado[[#All],[MONTO BFH]],[1]!Consolidado[[#All],[FECHA 2]],CZU477,[1]!Consolidado[[#All],[MOD_F]],"MV",[1]!Consolidado[[#All],[MONEDA]],"Soles")/1000</f>
        <v>#REF!</v>
      </c>
      <c r="CZX477" s="30" t="e">
        <f t="shared" ref="CZX477" si="1214">+SUM(CZV477:CZW477)</f>
        <v>#REF!</v>
      </c>
      <c r="CZY477" s="57" t="s">
        <v>284</v>
      </c>
      <c r="CZZ477" s="20" t="e">
        <f>SUMIFS([1]!Consolidado[[#All],[MONTO BFH]],[1]!Consolidado[[#All],[FECHA 2]],CZY477,[1]!Consolidado[[#All],[MOD_F]],"MV",[1]!Consolidado[[#All],[MONEDA]],"Dólares")/1000</f>
        <v>#REF!</v>
      </c>
      <c r="DAA477" s="20" t="e">
        <f>SUMIFS([1]!Consolidado[[#All],[MONTO BFH]],[1]!Consolidado[[#All],[FECHA 2]],CZY477,[1]!Consolidado[[#All],[MOD_F]],"MV",[1]!Consolidado[[#All],[MONEDA]],"Soles")/1000</f>
        <v>#REF!</v>
      </c>
      <c r="DAB477" s="30" t="e">
        <f t="shared" ref="DAB477" si="1215">+SUM(CZZ477:DAA477)</f>
        <v>#REF!</v>
      </c>
      <c r="DAC477" s="57" t="s">
        <v>284</v>
      </c>
      <c r="DAD477" s="20" t="e">
        <f>SUMIFS([1]!Consolidado[[#All],[MONTO BFH]],[1]!Consolidado[[#All],[FECHA 2]],DAC477,[1]!Consolidado[[#All],[MOD_F]],"MV",[1]!Consolidado[[#All],[MONEDA]],"Dólares")/1000</f>
        <v>#REF!</v>
      </c>
      <c r="DAE477" s="20" t="e">
        <f>SUMIFS([1]!Consolidado[[#All],[MONTO BFH]],[1]!Consolidado[[#All],[FECHA 2]],DAC477,[1]!Consolidado[[#All],[MOD_F]],"MV",[1]!Consolidado[[#All],[MONEDA]],"Soles")/1000</f>
        <v>#REF!</v>
      </c>
      <c r="DAF477" s="30" t="e">
        <f t="shared" ref="DAF477" si="1216">+SUM(DAD477:DAE477)</f>
        <v>#REF!</v>
      </c>
      <c r="DAG477" s="57" t="s">
        <v>284</v>
      </c>
      <c r="DAH477" s="20" t="e">
        <f>SUMIFS([1]!Consolidado[[#All],[MONTO BFH]],[1]!Consolidado[[#All],[FECHA 2]],DAG477,[1]!Consolidado[[#All],[MOD_F]],"MV",[1]!Consolidado[[#All],[MONEDA]],"Dólares")/1000</f>
        <v>#REF!</v>
      </c>
      <c r="DAI477" s="20" t="e">
        <f>SUMIFS([1]!Consolidado[[#All],[MONTO BFH]],[1]!Consolidado[[#All],[FECHA 2]],DAG477,[1]!Consolidado[[#All],[MOD_F]],"MV",[1]!Consolidado[[#All],[MONEDA]],"Soles")/1000</f>
        <v>#REF!</v>
      </c>
      <c r="DAJ477" s="30" t="e">
        <f t="shared" ref="DAJ477" si="1217">+SUM(DAH477:DAI477)</f>
        <v>#REF!</v>
      </c>
      <c r="DAK477" s="57" t="s">
        <v>284</v>
      </c>
      <c r="DAL477" s="20" t="e">
        <f>SUMIFS([1]!Consolidado[[#All],[MONTO BFH]],[1]!Consolidado[[#All],[FECHA 2]],DAK477,[1]!Consolidado[[#All],[MOD_F]],"MV",[1]!Consolidado[[#All],[MONEDA]],"Dólares")/1000</f>
        <v>#REF!</v>
      </c>
      <c r="DAM477" s="20" t="e">
        <f>SUMIFS([1]!Consolidado[[#All],[MONTO BFH]],[1]!Consolidado[[#All],[FECHA 2]],DAK477,[1]!Consolidado[[#All],[MOD_F]],"MV",[1]!Consolidado[[#All],[MONEDA]],"Soles")/1000</f>
        <v>#REF!</v>
      </c>
      <c r="DAN477" s="30" t="e">
        <f t="shared" ref="DAN477" si="1218">+SUM(DAL477:DAM477)</f>
        <v>#REF!</v>
      </c>
      <c r="DAO477" s="57" t="s">
        <v>284</v>
      </c>
      <c r="DAP477" s="20" t="e">
        <f>SUMIFS([1]!Consolidado[[#All],[MONTO BFH]],[1]!Consolidado[[#All],[FECHA 2]],DAO477,[1]!Consolidado[[#All],[MOD_F]],"MV",[1]!Consolidado[[#All],[MONEDA]],"Dólares")/1000</f>
        <v>#REF!</v>
      </c>
      <c r="DAQ477" s="20" t="e">
        <f>SUMIFS([1]!Consolidado[[#All],[MONTO BFH]],[1]!Consolidado[[#All],[FECHA 2]],DAO477,[1]!Consolidado[[#All],[MOD_F]],"MV",[1]!Consolidado[[#All],[MONEDA]],"Soles")/1000</f>
        <v>#REF!</v>
      </c>
      <c r="DAR477" s="30" t="e">
        <f t="shared" ref="DAR477" si="1219">+SUM(DAP477:DAQ477)</f>
        <v>#REF!</v>
      </c>
      <c r="DAS477" s="57" t="s">
        <v>284</v>
      </c>
      <c r="DAT477" s="20" t="e">
        <f>SUMIFS([1]!Consolidado[[#All],[MONTO BFH]],[1]!Consolidado[[#All],[FECHA 2]],DAS477,[1]!Consolidado[[#All],[MOD_F]],"MV",[1]!Consolidado[[#All],[MONEDA]],"Dólares")/1000</f>
        <v>#REF!</v>
      </c>
      <c r="DAU477" s="20" t="e">
        <f>SUMIFS([1]!Consolidado[[#All],[MONTO BFH]],[1]!Consolidado[[#All],[FECHA 2]],DAS477,[1]!Consolidado[[#All],[MOD_F]],"MV",[1]!Consolidado[[#All],[MONEDA]],"Soles")/1000</f>
        <v>#REF!</v>
      </c>
      <c r="DAV477" s="30" t="e">
        <f t="shared" ref="DAV477" si="1220">+SUM(DAT477:DAU477)</f>
        <v>#REF!</v>
      </c>
      <c r="DAW477" s="57" t="s">
        <v>284</v>
      </c>
      <c r="DAX477" s="20" t="e">
        <f>SUMIFS([1]!Consolidado[[#All],[MONTO BFH]],[1]!Consolidado[[#All],[FECHA 2]],DAW477,[1]!Consolidado[[#All],[MOD_F]],"MV",[1]!Consolidado[[#All],[MONEDA]],"Dólares")/1000</f>
        <v>#REF!</v>
      </c>
      <c r="DAY477" s="20" t="e">
        <f>SUMIFS([1]!Consolidado[[#All],[MONTO BFH]],[1]!Consolidado[[#All],[FECHA 2]],DAW477,[1]!Consolidado[[#All],[MOD_F]],"MV",[1]!Consolidado[[#All],[MONEDA]],"Soles")/1000</f>
        <v>#REF!</v>
      </c>
      <c r="DAZ477" s="30" t="e">
        <f t="shared" ref="DAZ477" si="1221">+SUM(DAX477:DAY477)</f>
        <v>#REF!</v>
      </c>
      <c r="DBA477" s="57" t="s">
        <v>284</v>
      </c>
      <c r="DBB477" s="20" t="e">
        <f>SUMIFS([1]!Consolidado[[#All],[MONTO BFH]],[1]!Consolidado[[#All],[FECHA 2]],DBA477,[1]!Consolidado[[#All],[MOD_F]],"MV",[1]!Consolidado[[#All],[MONEDA]],"Dólares")/1000</f>
        <v>#REF!</v>
      </c>
      <c r="DBC477" s="20" t="e">
        <f>SUMIFS([1]!Consolidado[[#All],[MONTO BFH]],[1]!Consolidado[[#All],[FECHA 2]],DBA477,[1]!Consolidado[[#All],[MOD_F]],"MV",[1]!Consolidado[[#All],[MONEDA]],"Soles")/1000</f>
        <v>#REF!</v>
      </c>
      <c r="DBD477" s="30" t="e">
        <f t="shared" ref="DBD477" si="1222">+SUM(DBB477:DBC477)</f>
        <v>#REF!</v>
      </c>
      <c r="DBE477" s="57" t="s">
        <v>284</v>
      </c>
      <c r="DBF477" s="20" t="e">
        <f>SUMIFS([1]!Consolidado[[#All],[MONTO BFH]],[1]!Consolidado[[#All],[FECHA 2]],DBE477,[1]!Consolidado[[#All],[MOD_F]],"MV",[1]!Consolidado[[#All],[MONEDA]],"Dólares")/1000</f>
        <v>#REF!</v>
      </c>
      <c r="DBG477" s="20" t="e">
        <f>SUMIFS([1]!Consolidado[[#All],[MONTO BFH]],[1]!Consolidado[[#All],[FECHA 2]],DBE477,[1]!Consolidado[[#All],[MOD_F]],"MV",[1]!Consolidado[[#All],[MONEDA]],"Soles")/1000</f>
        <v>#REF!</v>
      </c>
      <c r="DBH477" s="30" t="e">
        <f t="shared" ref="DBH477" si="1223">+SUM(DBF477:DBG477)</f>
        <v>#REF!</v>
      </c>
      <c r="DBI477" s="57" t="s">
        <v>284</v>
      </c>
      <c r="DBJ477" s="20" t="e">
        <f>SUMIFS([1]!Consolidado[[#All],[MONTO BFH]],[1]!Consolidado[[#All],[FECHA 2]],DBI477,[1]!Consolidado[[#All],[MOD_F]],"MV",[1]!Consolidado[[#All],[MONEDA]],"Dólares")/1000</f>
        <v>#REF!</v>
      </c>
      <c r="DBK477" s="20" t="e">
        <f>SUMIFS([1]!Consolidado[[#All],[MONTO BFH]],[1]!Consolidado[[#All],[FECHA 2]],DBI477,[1]!Consolidado[[#All],[MOD_F]],"MV",[1]!Consolidado[[#All],[MONEDA]],"Soles")/1000</f>
        <v>#REF!</v>
      </c>
      <c r="DBL477" s="30" t="e">
        <f t="shared" ref="DBL477" si="1224">+SUM(DBJ477:DBK477)</f>
        <v>#REF!</v>
      </c>
      <c r="DBM477" s="57" t="s">
        <v>284</v>
      </c>
      <c r="DBN477" s="20" t="e">
        <f>SUMIFS([1]!Consolidado[[#All],[MONTO BFH]],[1]!Consolidado[[#All],[FECHA 2]],DBM477,[1]!Consolidado[[#All],[MOD_F]],"MV",[1]!Consolidado[[#All],[MONEDA]],"Dólares")/1000</f>
        <v>#REF!</v>
      </c>
      <c r="DBO477" s="20" t="e">
        <f>SUMIFS([1]!Consolidado[[#All],[MONTO BFH]],[1]!Consolidado[[#All],[FECHA 2]],DBM477,[1]!Consolidado[[#All],[MOD_F]],"MV",[1]!Consolidado[[#All],[MONEDA]],"Soles")/1000</f>
        <v>#REF!</v>
      </c>
      <c r="DBP477" s="30" t="e">
        <f t="shared" ref="DBP477" si="1225">+SUM(DBN477:DBO477)</f>
        <v>#REF!</v>
      </c>
      <c r="DBQ477" s="57" t="s">
        <v>284</v>
      </c>
      <c r="DBR477" s="20" t="e">
        <f>SUMIFS([1]!Consolidado[[#All],[MONTO BFH]],[1]!Consolidado[[#All],[FECHA 2]],DBQ477,[1]!Consolidado[[#All],[MOD_F]],"MV",[1]!Consolidado[[#All],[MONEDA]],"Dólares")/1000</f>
        <v>#REF!</v>
      </c>
      <c r="DBS477" s="20" t="e">
        <f>SUMIFS([1]!Consolidado[[#All],[MONTO BFH]],[1]!Consolidado[[#All],[FECHA 2]],DBQ477,[1]!Consolidado[[#All],[MOD_F]],"MV",[1]!Consolidado[[#All],[MONEDA]],"Soles")/1000</f>
        <v>#REF!</v>
      </c>
      <c r="DBT477" s="30" t="e">
        <f t="shared" ref="DBT477" si="1226">+SUM(DBR477:DBS477)</f>
        <v>#REF!</v>
      </c>
      <c r="DBU477" s="57" t="s">
        <v>284</v>
      </c>
      <c r="DBV477" s="20" t="e">
        <f>SUMIFS([1]!Consolidado[[#All],[MONTO BFH]],[1]!Consolidado[[#All],[FECHA 2]],DBU477,[1]!Consolidado[[#All],[MOD_F]],"MV",[1]!Consolidado[[#All],[MONEDA]],"Dólares")/1000</f>
        <v>#REF!</v>
      </c>
      <c r="DBW477" s="20" t="e">
        <f>SUMIFS([1]!Consolidado[[#All],[MONTO BFH]],[1]!Consolidado[[#All],[FECHA 2]],DBU477,[1]!Consolidado[[#All],[MOD_F]],"MV",[1]!Consolidado[[#All],[MONEDA]],"Soles")/1000</f>
        <v>#REF!</v>
      </c>
      <c r="DBX477" s="30" t="e">
        <f t="shared" ref="DBX477" si="1227">+SUM(DBV477:DBW477)</f>
        <v>#REF!</v>
      </c>
      <c r="DBY477" s="57" t="s">
        <v>284</v>
      </c>
      <c r="DBZ477" s="20" t="e">
        <f>SUMIFS([1]!Consolidado[[#All],[MONTO BFH]],[1]!Consolidado[[#All],[FECHA 2]],DBY477,[1]!Consolidado[[#All],[MOD_F]],"MV",[1]!Consolidado[[#All],[MONEDA]],"Dólares")/1000</f>
        <v>#REF!</v>
      </c>
      <c r="DCA477" s="20" t="e">
        <f>SUMIFS([1]!Consolidado[[#All],[MONTO BFH]],[1]!Consolidado[[#All],[FECHA 2]],DBY477,[1]!Consolidado[[#All],[MOD_F]],"MV",[1]!Consolidado[[#All],[MONEDA]],"Soles")/1000</f>
        <v>#REF!</v>
      </c>
      <c r="DCB477" s="30" t="e">
        <f t="shared" ref="DCB477" si="1228">+SUM(DBZ477:DCA477)</f>
        <v>#REF!</v>
      </c>
      <c r="DCC477" s="57" t="s">
        <v>284</v>
      </c>
      <c r="DCD477" s="20" t="e">
        <f>SUMIFS([1]!Consolidado[[#All],[MONTO BFH]],[1]!Consolidado[[#All],[FECHA 2]],DCC477,[1]!Consolidado[[#All],[MOD_F]],"MV",[1]!Consolidado[[#All],[MONEDA]],"Dólares")/1000</f>
        <v>#REF!</v>
      </c>
      <c r="DCE477" s="20" t="e">
        <f>SUMIFS([1]!Consolidado[[#All],[MONTO BFH]],[1]!Consolidado[[#All],[FECHA 2]],DCC477,[1]!Consolidado[[#All],[MOD_F]],"MV",[1]!Consolidado[[#All],[MONEDA]],"Soles")/1000</f>
        <v>#REF!</v>
      </c>
      <c r="DCF477" s="30" t="e">
        <f t="shared" ref="DCF477" si="1229">+SUM(DCD477:DCE477)</f>
        <v>#REF!</v>
      </c>
      <c r="DCG477" s="57" t="s">
        <v>284</v>
      </c>
      <c r="DCH477" s="20" t="e">
        <f>SUMIFS([1]!Consolidado[[#All],[MONTO BFH]],[1]!Consolidado[[#All],[FECHA 2]],DCG477,[1]!Consolidado[[#All],[MOD_F]],"MV",[1]!Consolidado[[#All],[MONEDA]],"Dólares")/1000</f>
        <v>#REF!</v>
      </c>
      <c r="DCI477" s="20" t="e">
        <f>SUMIFS([1]!Consolidado[[#All],[MONTO BFH]],[1]!Consolidado[[#All],[FECHA 2]],DCG477,[1]!Consolidado[[#All],[MOD_F]],"MV",[1]!Consolidado[[#All],[MONEDA]],"Soles")/1000</f>
        <v>#REF!</v>
      </c>
      <c r="DCJ477" s="30" t="e">
        <f t="shared" ref="DCJ477" si="1230">+SUM(DCH477:DCI477)</f>
        <v>#REF!</v>
      </c>
      <c r="DCK477" s="57" t="s">
        <v>284</v>
      </c>
      <c r="DCL477" s="20" t="e">
        <f>SUMIFS([1]!Consolidado[[#All],[MONTO BFH]],[1]!Consolidado[[#All],[FECHA 2]],DCK477,[1]!Consolidado[[#All],[MOD_F]],"MV",[1]!Consolidado[[#All],[MONEDA]],"Dólares")/1000</f>
        <v>#REF!</v>
      </c>
      <c r="DCM477" s="20" t="e">
        <f>SUMIFS([1]!Consolidado[[#All],[MONTO BFH]],[1]!Consolidado[[#All],[FECHA 2]],DCK477,[1]!Consolidado[[#All],[MOD_F]],"MV",[1]!Consolidado[[#All],[MONEDA]],"Soles")/1000</f>
        <v>#REF!</v>
      </c>
      <c r="DCN477" s="30" t="e">
        <f t="shared" ref="DCN477" si="1231">+SUM(DCL477:DCM477)</f>
        <v>#REF!</v>
      </c>
      <c r="DCO477" s="57" t="s">
        <v>284</v>
      </c>
      <c r="DCP477" s="20" t="e">
        <f>SUMIFS([1]!Consolidado[[#All],[MONTO BFH]],[1]!Consolidado[[#All],[FECHA 2]],DCO477,[1]!Consolidado[[#All],[MOD_F]],"MV",[1]!Consolidado[[#All],[MONEDA]],"Dólares")/1000</f>
        <v>#REF!</v>
      </c>
      <c r="DCQ477" s="20" t="e">
        <f>SUMIFS([1]!Consolidado[[#All],[MONTO BFH]],[1]!Consolidado[[#All],[FECHA 2]],DCO477,[1]!Consolidado[[#All],[MOD_F]],"MV",[1]!Consolidado[[#All],[MONEDA]],"Soles")/1000</f>
        <v>#REF!</v>
      </c>
      <c r="DCR477" s="30" t="e">
        <f t="shared" ref="DCR477" si="1232">+SUM(DCP477:DCQ477)</f>
        <v>#REF!</v>
      </c>
      <c r="DCS477" s="57" t="s">
        <v>284</v>
      </c>
      <c r="DCT477" s="20" t="e">
        <f>SUMIFS([1]!Consolidado[[#All],[MONTO BFH]],[1]!Consolidado[[#All],[FECHA 2]],DCS477,[1]!Consolidado[[#All],[MOD_F]],"MV",[1]!Consolidado[[#All],[MONEDA]],"Dólares")/1000</f>
        <v>#REF!</v>
      </c>
      <c r="DCU477" s="20" t="e">
        <f>SUMIFS([1]!Consolidado[[#All],[MONTO BFH]],[1]!Consolidado[[#All],[FECHA 2]],DCS477,[1]!Consolidado[[#All],[MOD_F]],"MV",[1]!Consolidado[[#All],[MONEDA]],"Soles")/1000</f>
        <v>#REF!</v>
      </c>
      <c r="DCV477" s="30" t="e">
        <f t="shared" ref="DCV477" si="1233">+SUM(DCT477:DCU477)</f>
        <v>#REF!</v>
      </c>
      <c r="DCW477" s="57" t="s">
        <v>284</v>
      </c>
      <c r="DCX477" s="20" t="e">
        <f>SUMIFS([1]!Consolidado[[#All],[MONTO BFH]],[1]!Consolidado[[#All],[FECHA 2]],DCW477,[1]!Consolidado[[#All],[MOD_F]],"MV",[1]!Consolidado[[#All],[MONEDA]],"Dólares")/1000</f>
        <v>#REF!</v>
      </c>
      <c r="DCY477" s="20" t="e">
        <f>SUMIFS([1]!Consolidado[[#All],[MONTO BFH]],[1]!Consolidado[[#All],[FECHA 2]],DCW477,[1]!Consolidado[[#All],[MOD_F]],"MV",[1]!Consolidado[[#All],[MONEDA]],"Soles")/1000</f>
        <v>#REF!</v>
      </c>
      <c r="DCZ477" s="30" t="e">
        <f t="shared" ref="DCZ477" si="1234">+SUM(DCX477:DCY477)</f>
        <v>#REF!</v>
      </c>
      <c r="DDA477" s="57" t="s">
        <v>284</v>
      </c>
      <c r="DDB477" s="20" t="e">
        <f>SUMIFS([1]!Consolidado[[#All],[MONTO BFH]],[1]!Consolidado[[#All],[FECHA 2]],DDA477,[1]!Consolidado[[#All],[MOD_F]],"MV",[1]!Consolidado[[#All],[MONEDA]],"Dólares")/1000</f>
        <v>#REF!</v>
      </c>
      <c r="DDC477" s="20" t="e">
        <f>SUMIFS([1]!Consolidado[[#All],[MONTO BFH]],[1]!Consolidado[[#All],[FECHA 2]],DDA477,[1]!Consolidado[[#All],[MOD_F]],"MV",[1]!Consolidado[[#All],[MONEDA]],"Soles")/1000</f>
        <v>#REF!</v>
      </c>
      <c r="DDD477" s="30" t="e">
        <f t="shared" ref="DDD477" si="1235">+SUM(DDB477:DDC477)</f>
        <v>#REF!</v>
      </c>
      <c r="DDE477" s="57" t="s">
        <v>284</v>
      </c>
      <c r="DDF477" s="20" t="e">
        <f>SUMIFS([1]!Consolidado[[#All],[MONTO BFH]],[1]!Consolidado[[#All],[FECHA 2]],DDE477,[1]!Consolidado[[#All],[MOD_F]],"MV",[1]!Consolidado[[#All],[MONEDA]],"Dólares")/1000</f>
        <v>#REF!</v>
      </c>
      <c r="DDG477" s="20" t="e">
        <f>SUMIFS([1]!Consolidado[[#All],[MONTO BFH]],[1]!Consolidado[[#All],[FECHA 2]],DDE477,[1]!Consolidado[[#All],[MOD_F]],"MV",[1]!Consolidado[[#All],[MONEDA]],"Soles")/1000</f>
        <v>#REF!</v>
      </c>
      <c r="DDH477" s="30" t="e">
        <f t="shared" ref="DDH477" si="1236">+SUM(DDF477:DDG477)</f>
        <v>#REF!</v>
      </c>
      <c r="DDI477" s="57" t="s">
        <v>284</v>
      </c>
      <c r="DDJ477" s="20" t="e">
        <f>SUMIFS([1]!Consolidado[[#All],[MONTO BFH]],[1]!Consolidado[[#All],[FECHA 2]],DDI477,[1]!Consolidado[[#All],[MOD_F]],"MV",[1]!Consolidado[[#All],[MONEDA]],"Dólares")/1000</f>
        <v>#REF!</v>
      </c>
      <c r="DDK477" s="20" t="e">
        <f>SUMIFS([1]!Consolidado[[#All],[MONTO BFH]],[1]!Consolidado[[#All],[FECHA 2]],DDI477,[1]!Consolidado[[#All],[MOD_F]],"MV",[1]!Consolidado[[#All],[MONEDA]],"Soles")/1000</f>
        <v>#REF!</v>
      </c>
      <c r="DDL477" s="30" t="e">
        <f t="shared" ref="DDL477" si="1237">+SUM(DDJ477:DDK477)</f>
        <v>#REF!</v>
      </c>
      <c r="DDM477" s="57" t="s">
        <v>284</v>
      </c>
      <c r="DDN477" s="20" t="e">
        <f>SUMIFS([1]!Consolidado[[#All],[MONTO BFH]],[1]!Consolidado[[#All],[FECHA 2]],DDM477,[1]!Consolidado[[#All],[MOD_F]],"MV",[1]!Consolidado[[#All],[MONEDA]],"Dólares")/1000</f>
        <v>#REF!</v>
      </c>
      <c r="DDO477" s="20" t="e">
        <f>SUMIFS([1]!Consolidado[[#All],[MONTO BFH]],[1]!Consolidado[[#All],[FECHA 2]],DDM477,[1]!Consolidado[[#All],[MOD_F]],"MV",[1]!Consolidado[[#All],[MONEDA]],"Soles")/1000</f>
        <v>#REF!</v>
      </c>
      <c r="DDP477" s="30" t="e">
        <f t="shared" ref="DDP477" si="1238">+SUM(DDN477:DDO477)</f>
        <v>#REF!</v>
      </c>
      <c r="DDQ477" s="57" t="s">
        <v>284</v>
      </c>
      <c r="DDR477" s="20" t="e">
        <f>SUMIFS([1]!Consolidado[[#All],[MONTO BFH]],[1]!Consolidado[[#All],[FECHA 2]],DDQ477,[1]!Consolidado[[#All],[MOD_F]],"MV",[1]!Consolidado[[#All],[MONEDA]],"Dólares")/1000</f>
        <v>#REF!</v>
      </c>
      <c r="DDS477" s="20" t="e">
        <f>SUMIFS([1]!Consolidado[[#All],[MONTO BFH]],[1]!Consolidado[[#All],[FECHA 2]],DDQ477,[1]!Consolidado[[#All],[MOD_F]],"MV",[1]!Consolidado[[#All],[MONEDA]],"Soles")/1000</f>
        <v>#REF!</v>
      </c>
      <c r="DDT477" s="30" t="e">
        <f t="shared" ref="DDT477" si="1239">+SUM(DDR477:DDS477)</f>
        <v>#REF!</v>
      </c>
      <c r="DDU477" s="57" t="s">
        <v>284</v>
      </c>
      <c r="DDV477" s="20" t="e">
        <f>SUMIFS([1]!Consolidado[[#All],[MONTO BFH]],[1]!Consolidado[[#All],[FECHA 2]],DDU477,[1]!Consolidado[[#All],[MOD_F]],"MV",[1]!Consolidado[[#All],[MONEDA]],"Dólares")/1000</f>
        <v>#REF!</v>
      </c>
      <c r="DDW477" s="20" t="e">
        <f>SUMIFS([1]!Consolidado[[#All],[MONTO BFH]],[1]!Consolidado[[#All],[FECHA 2]],DDU477,[1]!Consolidado[[#All],[MOD_F]],"MV",[1]!Consolidado[[#All],[MONEDA]],"Soles")/1000</f>
        <v>#REF!</v>
      </c>
      <c r="DDX477" s="30" t="e">
        <f t="shared" ref="DDX477" si="1240">+SUM(DDV477:DDW477)</f>
        <v>#REF!</v>
      </c>
      <c r="DDY477" s="57" t="s">
        <v>284</v>
      </c>
      <c r="DDZ477" s="20" t="e">
        <f>SUMIFS([1]!Consolidado[[#All],[MONTO BFH]],[1]!Consolidado[[#All],[FECHA 2]],DDY477,[1]!Consolidado[[#All],[MOD_F]],"MV",[1]!Consolidado[[#All],[MONEDA]],"Dólares")/1000</f>
        <v>#REF!</v>
      </c>
      <c r="DEA477" s="20" t="e">
        <f>SUMIFS([1]!Consolidado[[#All],[MONTO BFH]],[1]!Consolidado[[#All],[FECHA 2]],DDY477,[1]!Consolidado[[#All],[MOD_F]],"MV",[1]!Consolidado[[#All],[MONEDA]],"Soles")/1000</f>
        <v>#REF!</v>
      </c>
      <c r="DEB477" s="30" t="e">
        <f t="shared" ref="DEB477" si="1241">+SUM(DDZ477:DEA477)</f>
        <v>#REF!</v>
      </c>
      <c r="DEC477" s="57" t="s">
        <v>284</v>
      </c>
      <c r="DED477" s="20" t="e">
        <f>SUMIFS([1]!Consolidado[[#All],[MONTO BFH]],[1]!Consolidado[[#All],[FECHA 2]],DEC477,[1]!Consolidado[[#All],[MOD_F]],"MV",[1]!Consolidado[[#All],[MONEDA]],"Dólares")/1000</f>
        <v>#REF!</v>
      </c>
      <c r="DEE477" s="20" t="e">
        <f>SUMIFS([1]!Consolidado[[#All],[MONTO BFH]],[1]!Consolidado[[#All],[FECHA 2]],DEC477,[1]!Consolidado[[#All],[MOD_F]],"MV",[1]!Consolidado[[#All],[MONEDA]],"Soles")/1000</f>
        <v>#REF!</v>
      </c>
      <c r="DEF477" s="30" t="e">
        <f t="shared" ref="DEF477" si="1242">+SUM(DED477:DEE477)</f>
        <v>#REF!</v>
      </c>
      <c r="DEG477" s="57" t="s">
        <v>284</v>
      </c>
      <c r="DEH477" s="20" t="e">
        <f>SUMIFS([1]!Consolidado[[#All],[MONTO BFH]],[1]!Consolidado[[#All],[FECHA 2]],DEG477,[1]!Consolidado[[#All],[MOD_F]],"MV",[1]!Consolidado[[#All],[MONEDA]],"Dólares")/1000</f>
        <v>#REF!</v>
      </c>
      <c r="DEI477" s="20" t="e">
        <f>SUMIFS([1]!Consolidado[[#All],[MONTO BFH]],[1]!Consolidado[[#All],[FECHA 2]],DEG477,[1]!Consolidado[[#All],[MOD_F]],"MV",[1]!Consolidado[[#All],[MONEDA]],"Soles")/1000</f>
        <v>#REF!</v>
      </c>
      <c r="DEJ477" s="30" t="e">
        <f t="shared" ref="DEJ477" si="1243">+SUM(DEH477:DEI477)</f>
        <v>#REF!</v>
      </c>
      <c r="DEK477" s="57" t="s">
        <v>284</v>
      </c>
      <c r="DEL477" s="20" t="e">
        <f>SUMIFS([1]!Consolidado[[#All],[MONTO BFH]],[1]!Consolidado[[#All],[FECHA 2]],DEK477,[1]!Consolidado[[#All],[MOD_F]],"MV",[1]!Consolidado[[#All],[MONEDA]],"Dólares")/1000</f>
        <v>#REF!</v>
      </c>
      <c r="DEM477" s="20" t="e">
        <f>SUMIFS([1]!Consolidado[[#All],[MONTO BFH]],[1]!Consolidado[[#All],[FECHA 2]],DEK477,[1]!Consolidado[[#All],[MOD_F]],"MV",[1]!Consolidado[[#All],[MONEDA]],"Soles")/1000</f>
        <v>#REF!</v>
      </c>
      <c r="DEN477" s="30" t="e">
        <f t="shared" ref="DEN477" si="1244">+SUM(DEL477:DEM477)</f>
        <v>#REF!</v>
      </c>
      <c r="DEO477" s="57" t="s">
        <v>284</v>
      </c>
      <c r="DEP477" s="20" t="e">
        <f>SUMIFS([1]!Consolidado[[#All],[MONTO BFH]],[1]!Consolidado[[#All],[FECHA 2]],DEO477,[1]!Consolidado[[#All],[MOD_F]],"MV",[1]!Consolidado[[#All],[MONEDA]],"Dólares")/1000</f>
        <v>#REF!</v>
      </c>
      <c r="DEQ477" s="20" t="e">
        <f>SUMIFS([1]!Consolidado[[#All],[MONTO BFH]],[1]!Consolidado[[#All],[FECHA 2]],DEO477,[1]!Consolidado[[#All],[MOD_F]],"MV",[1]!Consolidado[[#All],[MONEDA]],"Soles")/1000</f>
        <v>#REF!</v>
      </c>
      <c r="DER477" s="30" t="e">
        <f t="shared" ref="DER477" si="1245">+SUM(DEP477:DEQ477)</f>
        <v>#REF!</v>
      </c>
      <c r="DES477" s="57" t="s">
        <v>284</v>
      </c>
      <c r="DET477" s="20" t="e">
        <f>SUMIFS([1]!Consolidado[[#All],[MONTO BFH]],[1]!Consolidado[[#All],[FECHA 2]],DES477,[1]!Consolidado[[#All],[MOD_F]],"MV",[1]!Consolidado[[#All],[MONEDA]],"Dólares")/1000</f>
        <v>#REF!</v>
      </c>
      <c r="DEU477" s="20" t="e">
        <f>SUMIFS([1]!Consolidado[[#All],[MONTO BFH]],[1]!Consolidado[[#All],[FECHA 2]],DES477,[1]!Consolidado[[#All],[MOD_F]],"MV",[1]!Consolidado[[#All],[MONEDA]],"Soles")/1000</f>
        <v>#REF!</v>
      </c>
      <c r="DEV477" s="30" t="e">
        <f t="shared" ref="DEV477" si="1246">+SUM(DET477:DEU477)</f>
        <v>#REF!</v>
      </c>
      <c r="DEW477" s="57" t="s">
        <v>284</v>
      </c>
      <c r="DEX477" s="20" t="e">
        <f>SUMIFS([1]!Consolidado[[#All],[MONTO BFH]],[1]!Consolidado[[#All],[FECHA 2]],DEW477,[1]!Consolidado[[#All],[MOD_F]],"MV",[1]!Consolidado[[#All],[MONEDA]],"Dólares")/1000</f>
        <v>#REF!</v>
      </c>
      <c r="DEY477" s="20" t="e">
        <f>SUMIFS([1]!Consolidado[[#All],[MONTO BFH]],[1]!Consolidado[[#All],[FECHA 2]],DEW477,[1]!Consolidado[[#All],[MOD_F]],"MV",[1]!Consolidado[[#All],[MONEDA]],"Soles")/1000</f>
        <v>#REF!</v>
      </c>
      <c r="DEZ477" s="30" t="e">
        <f t="shared" ref="DEZ477" si="1247">+SUM(DEX477:DEY477)</f>
        <v>#REF!</v>
      </c>
      <c r="DFA477" s="57" t="s">
        <v>284</v>
      </c>
      <c r="DFB477" s="20" t="e">
        <f>SUMIFS([1]!Consolidado[[#All],[MONTO BFH]],[1]!Consolidado[[#All],[FECHA 2]],DFA477,[1]!Consolidado[[#All],[MOD_F]],"MV",[1]!Consolidado[[#All],[MONEDA]],"Dólares")/1000</f>
        <v>#REF!</v>
      </c>
      <c r="DFC477" s="20" t="e">
        <f>SUMIFS([1]!Consolidado[[#All],[MONTO BFH]],[1]!Consolidado[[#All],[FECHA 2]],DFA477,[1]!Consolidado[[#All],[MOD_F]],"MV",[1]!Consolidado[[#All],[MONEDA]],"Soles")/1000</f>
        <v>#REF!</v>
      </c>
      <c r="DFD477" s="30" t="e">
        <f t="shared" ref="DFD477" si="1248">+SUM(DFB477:DFC477)</f>
        <v>#REF!</v>
      </c>
      <c r="DFE477" s="57" t="s">
        <v>284</v>
      </c>
      <c r="DFF477" s="20" t="e">
        <f>SUMIFS([1]!Consolidado[[#All],[MONTO BFH]],[1]!Consolidado[[#All],[FECHA 2]],DFE477,[1]!Consolidado[[#All],[MOD_F]],"MV",[1]!Consolidado[[#All],[MONEDA]],"Dólares")/1000</f>
        <v>#REF!</v>
      </c>
      <c r="DFG477" s="20" t="e">
        <f>SUMIFS([1]!Consolidado[[#All],[MONTO BFH]],[1]!Consolidado[[#All],[FECHA 2]],DFE477,[1]!Consolidado[[#All],[MOD_F]],"MV",[1]!Consolidado[[#All],[MONEDA]],"Soles")/1000</f>
        <v>#REF!</v>
      </c>
      <c r="DFH477" s="30" t="e">
        <f t="shared" ref="DFH477" si="1249">+SUM(DFF477:DFG477)</f>
        <v>#REF!</v>
      </c>
      <c r="DFI477" s="57" t="s">
        <v>284</v>
      </c>
      <c r="DFJ477" s="20" t="e">
        <f>SUMIFS([1]!Consolidado[[#All],[MONTO BFH]],[1]!Consolidado[[#All],[FECHA 2]],DFI477,[1]!Consolidado[[#All],[MOD_F]],"MV",[1]!Consolidado[[#All],[MONEDA]],"Dólares")/1000</f>
        <v>#REF!</v>
      </c>
      <c r="DFK477" s="20" t="e">
        <f>SUMIFS([1]!Consolidado[[#All],[MONTO BFH]],[1]!Consolidado[[#All],[FECHA 2]],DFI477,[1]!Consolidado[[#All],[MOD_F]],"MV",[1]!Consolidado[[#All],[MONEDA]],"Soles")/1000</f>
        <v>#REF!</v>
      </c>
      <c r="DFL477" s="30" t="e">
        <f t="shared" ref="DFL477" si="1250">+SUM(DFJ477:DFK477)</f>
        <v>#REF!</v>
      </c>
      <c r="DFM477" s="57" t="s">
        <v>284</v>
      </c>
      <c r="DFN477" s="20" t="e">
        <f>SUMIFS([1]!Consolidado[[#All],[MONTO BFH]],[1]!Consolidado[[#All],[FECHA 2]],DFM477,[1]!Consolidado[[#All],[MOD_F]],"MV",[1]!Consolidado[[#All],[MONEDA]],"Dólares")/1000</f>
        <v>#REF!</v>
      </c>
      <c r="DFO477" s="20" t="e">
        <f>SUMIFS([1]!Consolidado[[#All],[MONTO BFH]],[1]!Consolidado[[#All],[FECHA 2]],DFM477,[1]!Consolidado[[#All],[MOD_F]],"MV",[1]!Consolidado[[#All],[MONEDA]],"Soles")/1000</f>
        <v>#REF!</v>
      </c>
      <c r="DFP477" s="30" t="e">
        <f t="shared" ref="DFP477" si="1251">+SUM(DFN477:DFO477)</f>
        <v>#REF!</v>
      </c>
      <c r="DFQ477" s="57" t="s">
        <v>284</v>
      </c>
      <c r="DFR477" s="20" t="e">
        <f>SUMIFS([1]!Consolidado[[#All],[MONTO BFH]],[1]!Consolidado[[#All],[FECHA 2]],DFQ477,[1]!Consolidado[[#All],[MOD_F]],"MV",[1]!Consolidado[[#All],[MONEDA]],"Dólares")/1000</f>
        <v>#REF!</v>
      </c>
      <c r="DFS477" s="20" t="e">
        <f>SUMIFS([1]!Consolidado[[#All],[MONTO BFH]],[1]!Consolidado[[#All],[FECHA 2]],DFQ477,[1]!Consolidado[[#All],[MOD_F]],"MV",[1]!Consolidado[[#All],[MONEDA]],"Soles")/1000</f>
        <v>#REF!</v>
      </c>
      <c r="DFT477" s="30" t="e">
        <f t="shared" ref="DFT477" si="1252">+SUM(DFR477:DFS477)</f>
        <v>#REF!</v>
      </c>
      <c r="DFU477" s="57" t="s">
        <v>284</v>
      </c>
      <c r="DFV477" s="20" t="e">
        <f>SUMIFS([1]!Consolidado[[#All],[MONTO BFH]],[1]!Consolidado[[#All],[FECHA 2]],DFU477,[1]!Consolidado[[#All],[MOD_F]],"MV",[1]!Consolidado[[#All],[MONEDA]],"Dólares")/1000</f>
        <v>#REF!</v>
      </c>
      <c r="DFW477" s="20" t="e">
        <f>SUMIFS([1]!Consolidado[[#All],[MONTO BFH]],[1]!Consolidado[[#All],[FECHA 2]],DFU477,[1]!Consolidado[[#All],[MOD_F]],"MV",[1]!Consolidado[[#All],[MONEDA]],"Soles")/1000</f>
        <v>#REF!</v>
      </c>
      <c r="DFX477" s="30" t="e">
        <f t="shared" ref="DFX477" si="1253">+SUM(DFV477:DFW477)</f>
        <v>#REF!</v>
      </c>
      <c r="DFY477" s="57" t="s">
        <v>284</v>
      </c>
      <c r="DFZ477" s="20" t="e">
        <f>SUMIFS([1]!Consolidado[[#All],[MONTO BFH]],[1]!Consolidado[[#All],[FECHA 2]],DFY477,[1]!Consolidado[[#All],[MOD_F]],"MV",[1]!Consolidado[[#All],[MONEDA]],"Dólares")/1000</f>
        <v>#REF!</v>
      </c>
      <c r="DGA477" s="20" t="e">
        <f>SUMIFS([1]!Consolidado[[#All],[MONTO BFH]],[1]!Consolidado[[#All],[FECHA 2]],DFY477,[1]!Consolidado[[#All],[MOD_F]],"MV",[1]!Consolidado[[#All],[MONEDA]],"Soles")/1000</f>
        <v>#REF!</v>
      </c>
      <c r="DGB477" s="30" t="e">
        <f t="shared" ref="DGB477" si="1254">+SUM(DFZ477:DGA477)</f>
        <v>#REF!</v>
      </c>
      <c r="DGC477" s="57" t="s">
        <v>284</v>
      </c>
      <c r="DGD477" s="20" t="e">
        <f>SUMIFS([1]!Consolidado[[#All],[MONTO BFH]],[1]!Consolidado[[#All],[FECHA 2]],DGC477,[1]!Consolidado[[#All],[MOD_F]],"MV",[1]!Consolidado[[#All],[MONEDA]],"Dólares")/1000</f>
        <v>#REF!</v>
      </c>
      <c r="DGE477" s="20" t="e">
        <f>SUMIFS([1]!Consolidado[[#All],[MONTO BFH]],[1]!Consolidado[[#All],[FECHA 2]],DGC477,[1]!Consolidado[[#All],[MOD_F]],"MV",[1]!Consolidado[[#All],[MONEDA]],"Soles")/1000</f>
        <v>#REF!</v>
      </c>
      <c r="DGF477" s="30" t="e">
        <f t="shared" ref="DGF477" si="1255">+SUM(DGD477:DGE477)</f>
        <v>#REF!</v>
      </c>
      <c r="DGG477" s="57" t="s">
        <v>284</v>
      </c>
      <c r="DGH477" s="20" t="e">
        <f>SUMIFS([1]!Consolidado[[#All],[MONTO BFH]],[1]!Consolidado[[#All],[FECHA 2]],DGG477,[1]!Consolidado[[#All],[MOD_F]],"MV",[1]!Consolidado[[#All],[MONEDA]],"Dólares")/1000</f>
        <v>#REF!</v>
      </c>
      <c r="DGI477" s="20" t="e">
        <f>SUMIFS([1]!Consolidado[[#All],[MONTO BFH]],[1]!Consolidado[[#All],[FECHA 2]],DGG477,[1]!Consolidado[[#All],[MOD_F]],"MV",[1]!Consolidado[[#All],[MONEDA]],"Soles")/1000</f>
        <v>#REF!</v>
      </c>
      <c r="DGJ477" s="30" t="e">
        <f t="shared" ref="DGJ477" si="1256">+SUM(DGH477:DGI477)</f>
        <v>#REF!</v>
      </c>
      <c r="DGK477" s="57" t="s">
        <v>284</v>
      </c>
      <c r="DGL477" s="20" t="e">
        <f>SUMIFS([1]!Consolidado[[#All],[MONTO BFH]],[1]!Consolidado[[#All],[FECHA 2]],DGK477,[1]!Consolidado[[#All],[MOD_F]],"MV",[1]!Consolidado[[#All],[MONEDA]],"Dólares")/1000</f>
        <v>#REF!</v>
      </c>
      <c r="DGM477" s="20" t="e">
        <f>SUMIFS([1]!Consolidado[[#All],[MONTO BFH]],[1]!Consolidado[[#All],[FECHA 2]],DGK477,[1]!Consolidado[[#All],[MOD_F]],"MV",[1]!Consolidado[[#All],[MONEDA]],"Soles")/1000</f>
        <v>#REF!</v>
      </c>
      <c r="DGN477" s="30" t="e">
        <f t="shared" ref="DGN477" si="1257">+SUM(DGL477:DGM477)</f>
        <v>#REF!</v>
      </c>
      <c r="DGO477" s="57" t="s">
        <v>284</v>
      </c>
      <c r="DGP477" s="20" t="e">
        <f>SUMIFS([1]!Consolidado[[#All],[MONTO BFH]],[1]!Consolidado[[#All],[FECHA 2]],DGO477,[1]!Consolidado[[#All],[MOD_F]],"MV",[1]!Consolidado[[#All],[MONEDA]],"Dólares")/1000</f>
        <v>#REF!</v>
      </c>
      <c r="DGQ477" s="20" t="e">
        <f>SUMIFS([1]!Consolidado[[#All],[MONTO BFH]],[1]!Consolidado[[#All],[FECHA 2]],DGO477,[1]!Consolidado[[#All],[MOD_F]],"MV",[1]!Consolidado[[#All],[MONEDA]],"Soles")/1000</f>
        <v>#REF!</v>
      </c>
      <c r="DGR477" s="30" t="e">
        <f t="shared" ref="DGR477" si="1258">+SUM(DGP477:DGQ477)</f>
        <v>#REF!</v>
      </c>
      <c r="DGS477" s="57" t="s">
        <v>284</v>
      </c>
      <c r="DGT477" s="20" t="e">
        <f>SUMIFS([1]!Consolidado[[#All],[MONTO BFH]],[1]!Consolidado[[#All],[FECHA 2]],DGS477,[1]!Consolidado[[#All],[MOD_F]],"MV",[1]!Consolidado[[#All],[MONEDA]],"Dólares")/1000</f>
        <v>#REF!</v>
      </c>
      <c r="DGU477" s="20" t="e">
        <f>SUMIFS([1]!Consolidado[[#All],[MONTO BFH]],[1]!Consolidado[[#All],[FECHA 2]],DGS477,[1]!Consolidado[[#All],[MOD_F]],"MV",[1]!Consolidado[[#All],[MONEDA]],"Soles")/1000</f>
        <v>#REF!</v>
      </c>
      <c r="DGV477" s="30" t="e">
        <f t="shared" ref="DGV477" si="1259">+SUM(DGT477:DGU477)</f>
        <v>#REF!</v>
      </c>
      <c r="DGW477" s="57" t="s">
        <v>284</v>
      </c>
      <c r="DGX477" s="20" t="e">
        <f>SUMIFS([1]!Consolidado[[#All],[MONTO BFH]],[1]!Consolidado[[#All],[FECHA 2]],DGW477,[1]!Consolidado[[#All],[MOD_F]],"MV",[1]!Consolidado[[#All],[MONEDA]],"Dólares")/1000</f>
        <v>#REF!</v>
      </c>
      <c r="DGY477" s="20" t="e">
        <f>SUMIFS([1]!Consolidado[[#All],[MONTO BFH]],[1]!Consolidado[[#All],[FECHA 2]],DGW477,[1]!Consolidado[[#All],[MOD_F]],"MV",[1]!Consolidado[[#All],[MONEDA]],"Soles")/1000</f>
        <v>#REF!</v>
      </c>
      <c r="DGZ477" s="30" t="e">
        <f t="shared" ref="DGZ477" si="1260">+SUM(DGX477:DGY477)</f>
        <v>#REF!</v>
      </c>
      <c r="DHA477" s="57" t="s">
        <v>284</v>
      </c>
      <c r="DHB477" s="20" t="e">
        <f>SUMIFS([1]!Consolidado[[#All],[MONTO BFH]],[1]!Consolidado[[#All],[FECHA 2]],DHA477,[1]!Consolidado[[#All],[MOD_F]],"MV",[1]!Consolidado[[#All],[MONEDA]],"Dólares")/1000</f>
        <v>#REF!</v>
      </c>
      <c r="DHC477" s="20" t="e">
        <f>SUMIFS([1]!Consolidado[[#All],[MONTO BFH]],[1]!Consolidado[[#All],[FECHA 2]],DHA477,[1]!Consolidado[[#All],[MOD_F]],"MV",[1]!Consolidado[[#All],[MONEDA]],"Soles")/1000</f>
        <v>#REF!</v>
      </c>
      <c r="DHD477" s="30" t="e">
        <f t="shared" ref="DHD477" si="1261">+SUM(DHB477:DHC477)</f>
        <v>#REF!</v>
      </c>
      <c r="DHE477" s="57" t="s">
        <v>284</v>
      </c>
      <c r="DHF477" s="20" t="e">
        <f>SUMIFS([1]!Consolidado[[#All],[MONTO BFH]],[1]!Consolidado[[#All],[FECHA 2]],DHE477,[1]!Consolidado[[#All],[MOD_F]],"MV",[1]!Consolidado[[#All],[MONEDA]],"Dólares")/1000</f>
        <v>#REF!</v>
      </c>
      <c r="DHG477" s="20" t="e">
        <f>SUMIFS([1]!Consolidado[[#All],[MONTO BFH]],[1]!Consolidado[[#All],[FECHA 2]],DHE477,[1]!Consolidado[[#All],[MOD_F]],"MV",[1]!Consolidado[[#All],[MONEDA]],"Soles")/1000</f>
        <v>#REF!</v>
      </c>
      <c r="DHH477" s="30" t="e">
        <f t="shared" ref="DHH477" si="1262">+SUM(DHF477:DHG477)</f>
        <v>#REF!</v>
      </c>
      <c r="DHI477" s="57" t="s">
        <v>284</v>
      </c>
      <c r="DHJ477" s="20" t="e">
        <f>SUMIFS([1]!Consolidado[[#All],[MONTO BFH]],[1]!Consolidado[[#All],[FECHA 2]],DHI477,[1]!Consolidado[[#All],[MOD_F]],"MV",[1]!Consolidado[[#All],[MONEDA]],"Dólares")/1000</f>
        <v>#REF!</v>
      </c>
      <c r="DHK477" s="20" t="e">
        <f>SUMIFS([1]!Consolidado[[#All],[MONTO BFH]],[1]!Consolidado[[#All],[FECHA 2]],DHI477,[1]!Consolidado[[#All],[MOD_F]],"MV",[1]!Consolidado[[#All],[MONEDA]],"Soles")/1000</f>
        <v>#REF!</v>
      </c>
      <c r="DHL477" s="30" t="e">
        <f t="shared" ref="DHL477" si="1263">+SUM(DHJ477:DHK477)</f>
        <v>#REF!</v>
      </c>
      <c r="DHM477" s="57" t="s">
        <v>284</v>
      </c>
      <c r="DHN477" s="20" t="e">
        <f>SUMIFS([1]!Consolidado[[#All],[MONTO BFH]],[1]!Consolidado[[#All],[FECHA 2]],DHM477,[1]!Consolidado[[#All],[MOD_F]],"MV",[1]!Consolidado[[#All],[MONEDA]],"Dólares")/1000</f>
        <v>#REF!</v>
      </c>
      <c r="DHO477" s="20" t="e">
        <f>SUMIFS([1]!Consolidado[[#All],[MONTO BFH]],[1]!Consolidado[[#All],[FECHA 2]],DHM477,[1]!Consolidado[[#All],[MOD_F]],"MV",[1]!Consolidado[[#All],[MONEDA]],"Soles")/1000</f>
        <v>#REF!</v>
      </c>
      <c r="DHP477" s="30" t="e">
        <f t="shared" ref="DHP477" si="1264">+SUM(DHN477:DHO477)</f>
        <v>#REF!</v>
      </c>
      <c r="DHQ477" s="57" t="s">
        <v>284</v>
      </c>
      <c r="DHR477" s="20" t="e">
        <f>SUMIFS([1]!Consolidado[[#All],[MONTO BFH]],[1]!Consolidado[[#All],[FECHA 2]],DHQ477,[1]!Consolidado[[#All],[MOD_F]],"MV",[1]!Consolidado[[#All],[MONEDA]],"Dólares")/1000</f>
        <v>#REF!</v>
      </c>
      <c r="DHS477" s="20" t="e">
        <f>SUMIFS([1]!Consolidado[[#All],[MONTO BFH]],[1]!Consolidado[[#All],[FECHA 2]],DHQ477,[1]!Consolidado[[#All],[MOD_F]],"MV",[1]!Consolidado[[#All],[MONEDA]],"Soles")/1000</f>
        <v>#REF!</v>
      </c>
      <c r="DHT477" s="30" t="e">
        <f t="shared" ref="DHT477" si="1265">+SUM(DHR477:DHS477)</f>
        <v>#REF!</v>
      </c>
      <c r="DHU477" s="57" t="s">
        <v>284</v>
      </c>
      <c r="DHV477" s="20" t="e">
        <f>SUMIFS([1]!Consolidado[[#All],[MONTO BFH]],[1]!Consolidado[[#All],[FECHA 2]],DHU477,[1]!Consolidado[[#All],[MOD_F]],"MV",[1]!Consolidado[[#All],[MONEDA]],"Dólares")/1000</f>
        <v>#REF!</v>
      </c>
      <c r="DHW477" s="20" t="e">
        <f>SUMIFS([1]!Consolidado[[#All],[MONTO BFH]],[1]!Consolidado[[#All],[FECHA 2]],DHU477,[1]!Consolidado[[#All],[MOD_F]],"MV",[1]!Consolidado[[#All],[MONEDA]],"Soles")/1000</f>
        <v>#REF!</v>
      </c>
      <c r="DHX477" s="30" t="e">
        <f t="shared" ref="DHX477" si="1266">+SUM(DHV477:DHW477)</f>
        <v>#REF!</v>
      </c>
      <c r="DHY477" s="57" t="s">
        <v>284</v>
      </c>
      <c r="DHZ477" s="20" t="e">
        <f>SUMIFS([1]!Consolidado[[#All],[MONTO BFH]],[1]!Consolidado[[#All],[FECHA 2]],DHY477,[1]!Consolidado[[#All],[MOD_F]],"MV",[1]!Consolidado[[#All],[MONEDA]],"Dólares")/1000</f>
        <v>#REF!</v>
      </c>
      <c r="DIA477" s="20" t="e">
        <f>SUMIFS([1]!Consolidado[[#All],[MONTO BFH]],[1]!Consolidado[[#All],[FECHA 2]],DHY477,[1]!Consolidado[[#All],[MOD_F]],"MV",[1]!Consolidado[[#All],[MONEDA]],"Soles")/1000</f>
        <v>#REF!</v>
      </c>
      <c r="DIB477" s="30" t="e">
        <f t="shared" ref="DIB477" si="1267">+SUM(DHZ477:DIA477)</f>
        <v>#REF!</v>
      </c>
      <c r="DIC477" s="57" t="s">
        <v>284</v>
      </c>
      <c r="DID477" s="20" t="e">
        <f>SUMIFS([1]!Consolidado[[#All],[MONTO BFH]],[1]!Consolidado[[#All],[FECHA 2]],DIC477,[1]!Consolidado[[#All],[MOD_F]],"MV",[1]!Consolidado[[#All],[MONEDA]],"Dólares")/1000</f>
        <v>#REF!</v>
      </c>
      <c r="DIE477" s="20" t="e">
        <f>SUMIFS([1]!Consolidado[[#All],[MONTO BFH]],[1]!Consolidado[[#All],[FECHA 2]],DIC477,[1]!Consolidado[[#All],[MOD_F]],"MV",[1]!Consolidado[[#All],[MONEDA]],"Soles")/1000</f>
        <v>#REF!</v>
      </c>
      <c r="DIF477" s="30" t="e">
        <f t="shared" ref="DIF477" si="1268">+SUM(DID477:DIE477)</f>
        <v>#REF!</v>
      </c>
      <c r="DIG477" s="57" t="s">
        <v>284</v>
      </c>
      <c r="DIH477" s="20" t="e">
        <f>SUMIFS([1]!Consolidado[[#All],[MONTO BFH]],[1]!Consolidado[[#All],[FECHA 2]],DIG477,[1]!Consolidado[[#All],[MOD_F]],"MV",[1]!Consolidado[[#All],[MONEDA]],"Dólares")/1000</f>
        <v>#REF!</v>
      </c>
      <c r="DII477" s="20" t="e">
        <f>SUMIFS([1]!Consolidado[[#All],[MONTO BFH]],[1]!Consolidado[[#All],[FECHA 2]],DIG477,[1]!Consolidado[[#All],[MOD_F]],"MV",[1]!Consolidado[[#All],[MONEDA]],"Soles")/1000</f>
        <v>#REF!</v>
      </c>
      <c r="DIJ477" s="30" t="e">
        <f t="shared" ref="DIJ477" si="1269">+SUM(DIH477:DII477)</f>
        <v>#REF!</v>
      </c>
      <c r="DIK477" s="57" t="s">
        <v>284</v>
      </c>
      <c r="DIL477" s="20" t="e">
        <f>SUMIFS([1]!Consolidado[[#All],[MONTO BFH]],[1]!Consolidado[[#All],[FECHA 2]],DIK477,[1]!Consolidado[[#All],[MOD_F]],"MV",[1]!Consolidado[[#All],[MONEDA]],"Dólares")/1000</f>
        <v>#REF!</v>
      </c>
      <c r="DIM477" s="20" t="e">
        <f>SUMIFS([1]!Consolidado[[#All],[MONTO BFH]],[1]!Consolidado[[#All],[FECHA 2]],DIK477,[1]!Consolidado[[#All],[MOD_F]],"MV",[1]!Consolidado[[#All],[MONEDA]],"Soles")/1000</f>
        <v>#REF!</v>
      </c>
      <c r="DIN477" s="30" t="e">
        <f t="shared" ref="DIN477" si="1270">+SUM(DIL477:DIM477)</f>
        <v>#REF!</v>
      </c>
      <c r="DIO477" s="57" t="s">
        <v>284</v>
      </c>
      <c r="DIP477" s="20" t="e">
        <f>SUMIFS([1]!Consolidado[[#All],[MONTO BFH]],[1]!Consolidado[[#All],[FECHA 2]],DIO477,[1]!Consolidado[[#All],[MOD_F]],"MV",[1]!Consolidado[[#All],[MONEDA]],"Dólares")/1000</f>
        <v>#REF!</v>
      </c>
      <c r="DIQ477" s="20" t="e">
        <f>SUMIFS([1]!Consolidado[[#All],[MONTO BFH]],[1]!Consolidado[[#All],[FECHA 2]],DIO477,[1]!Consolidado[[#All],[MOD_F]],"MV",[1]!Consolidado[[#All],[MONEDA]],"Soles")/1000</f>
        <v>#REF!</v>
      </c>
      <c r="DIR477" s="30" t="e">
        <f t="shared" ref="DIR477" si="1271">+SUM(DIP477:DIQ477)</f>
        <v>#REF!</v>
      </c>
      <c r="DIS477" s="57" t="s">
        <v>284</v>
      </c>
      <c r="DIT477" s="20" t="e">
        <f>SUMIFS([1]!Consolidado[[#All],[MONTO BFH]],[1]!Consolidado[[#All],[FECHA 2]],DIS477,[1]!Consolidado[[#All],[MOD_F]],"MV",[1]!Consolidado[[#All],[MONEDA]],"Dólares")/1000</f>
        <v>#REF!</v>
      </c>
      <c r="DIU477" s="20" t="e">
        <f>SUMIFS([1]!Consolidado[[#All],[MONTO BFH]],[1]!Consolidado[[#All],[FECHA 2]],DIS477,[1]!Consolidado[[#All],[MOD_F]],"MV",[1]!Consolidado[[#All],[MONEDA]],"Soles")/1000</f>
        <v>#REF!</v>
      </c>
      <c r="DIV477" s="30" t="e">
        <f t="shared" ref="DIV477" si="1272">+SUM(DIT477:DIU477)</f>
        <v>#REF!</v>
      </c>
      <c r="DIW477" s="57" t="s">
        <v>284</v>
      </c>
      <c r="DIX477" s="20" t="e">
        <f>SUMIFS([1]!Consolidado[[#All],[MONTO BFH]],[1]!Consolidado[[#All],[FECHA 2]],DIW477,[1]!Consolidado[[#All],[MOD_F]],"MV",[1]!Consolidado[[#All],[MONEDA]],"Dólares")/1000</f>
        <v>#REF!</v>
      </c>
      <c r="DIY477" s="20" t="e">
        <f>SUMIFS([1]!Consolidado[[#All],[MONTO BFH]],[1]!Consolidado[[#All],[FECHA 2]],DIW477,[1]!Consolidado[[#All],[MOD_F]],"MV",[1]!Consolidado[[#All],[MONEDA]],"Soles")/1000</f>
        <v>#REF!</v>
      </c>
      <c r="DIZ477" s="30" t="e">
        <f t="shared" ref="DIZ477" si="1273">+SUM(DIX477:DIY477)</f>
        <v>#REF!</v>
      </c>
      <c r="DJA477" s="57" t="s">
        <v>284</v>
      </c>
      <c r="DJB477" s="20" t="e">
        <f>SUMIFS([1]!Consolidado[[#All],[MONTO BFH]],[1]!Consolidado[[#All],[FECHA 2]],DJA477,[1]!Consolidado[[#All],[MOD_F]],"MV",[1]!Consolidado[[#All],[MONEDA]],"Dólares")/1000</f>
        <v>#REF!</v>
      </c>
      <c r="DJC477" s="20" t="e">
        <f>SUMIFS([1]!Consolidado[[#All],[MONTO BFH]],[1]!Consolidado[[#All],[FECHA 2]],DJA477,[1]!Consolidado[[#All],[MOD_F]],"MV",[1]!Consolidado[[#All],[MONEDA]],"Soles")/1000</f>
        <v>#REF!</v>
      </c>
      <c r="DJD477" s="30" t="e">
        <f t="shared" ref="DJD477" si="1274">+SUM(DJB477:DJC477)</f>
        <v>#REF!</v>
      </c>
      <c r="DJE477" s="57" t="s">
        <v>284</v>
      </c>
      <c r="DJF477" s="20" t="e">
        <f>SUMIFS([1]!Consolidado[[#All],[MONTO BFH]],[1]!Consolidado[[#All],[FECHA 2]],DJE477,[1]!Consolidado[[#All],[MOD_F]],"MV",[1]!Consolidado[[#All],[MONEDA]],"Dólares")/1000</f>
        <v>#REF!</v>
      </c>
      <c r="DJG477" s="20" t="e">
        <f>SUMIFS([1]!Consolidado[[#All],[MONTO BFH]],[1]!Consolidado[[#All],[FECHA 2]],DJE477,[1]!Consolidado[[#All],[MOD_F]],"MV",[1]!Consolidado[[#All],[MONEDA]],"Soles")/1000</f>
        <v>#REF!</v>
      </c>
      <c r="DJH477" s="30" t="e">
        <f t="shared" ref="DJH477" si="1275">+SUM(DJF477:DJG477)</f>
        <v>#REF!</v>
      </c>
      <c r="DJI477" s="57" t="s">
        <v>284</v>
      </c>
      <c r="DJJ477" s="20" t="e">
        <f>SUMIFS([1]!Consolidado[[#All],[MONTO BFH]],[1]!Consolidado[[#All],[FECHA 2]],DJI477,[1]!Consolidado[[#All],[MOD_F]],"MV",[1]!Consolidado[[#All],[MONEDA]],"Dólares")/1000</f>
        <v>#REF!</v>
      </c>
      <c r="DJK477" s="20" t="e">
        <f>SUMIFS([1]!Consolidado[[#All],[MONTO BFH]],[1]!Consolidado[[#All],[FECHA 2]],DJI477,[1]!Consolidado[[#All],[MOD_F]],"MV",[1]!Consolidado[[#All],[MONEDA]],"Soles")/1000</f>
        <v>#REF!</v>
      </c>
      <c r="DJL477" s="30" t="e">
        <f t="shared" ref="DJL477" si="1276">+SUM(DJJ477:DJK477)</f>
        <v>#REF!</v>
      </c>
      <c r="DJM477" s="57" t="s">
        <v>284</v>
      </c>
      <c r="DJN477" s="20" t="e">
        <f>SUMIFS([1]!Consolidado[[#All],[MONTO BFH]],[1]!Consolidado[[#All],[FECHA 2]],DJM477,[1]!Consolidado[[#All],[MOD_F]],"MV",[1]!Consolidado[[#All],[MONEDA]],"Dólares")/1000</f>
        <v>#REF!</v>
      </c>
      <c r="DJO477" s="20" t="e">
        <f>SUMIFS([1]!Consolidado[[#All],[MONTO BFH]],[1]!Consolidado[[#All],[FECHA 2]],DJM477,[1]!Consolidado[[#All],[MOD_F]],"MV",[1]!Consolidado[[#All],[MONEDA]],"Soles")/1000</f>
        <v>#REF!</v>
      </c>
      <c r="DJP477" s="30" t="e">
        <f t="shared" ref="DJP477" si="1277">+SUM(DJN477:DJO477)</f>
        <v>#REF!</v>
      </c>
      <c r="DJQ477" s="57" t="s">
        <v>284</v>
      </c>
      <c r="DJR477" s="20" t="e">
        <f>SUMIFS([1]!Consolidado[[#All],[MONTO BFH]],[1]!Consolidado[[#All],[FECHA 2]],DJQ477,[1]!Consolidado[[#All],[MOD_F]],"MV",[1]!Consolidado[[#All],[MONEDA]],"Dólares")/1000</f>
        <v>#REF!</v>
      </c>
      <c r="DJS477" s="20" t="e">
        <f>SUMIFS([1]!Consolidado[[#All],[MONTO BFH]],[1]!Consolidado[[#All],[FECHA 2]],DJQ477,[1]!Consolidado[[#All],[MOD_F]],"MV",[1]!Consolidado[[#All],[MONEDA]],"Soles")/1000</f>
        <v>#REF!</v>
      </c>
      <c r="DJT477" s="30" t="e">
        <f t="shared" ref="DJT477" si="1278">+SUM(DJR477:DJS477)</f>
        <v>#REF!</v>
      </c>
      <c r="DJU477" s="57" t="s">
        <v>284</v>
      </c>
      <c r="DJV477" s="20" t="e">
        <f>SUMIFS([1]!Consolidado[[#All],[MONTO BFH]],[1]!Consolidado[[#All],[FECHA 2]],DJU477,[1]!Consolidado[[#All],[MOD_F]],"MV",[1]!Consolidado[[#All],[MONEDA]],"Dólares")/1000</f>
        <v>#REF!</v>
      </c>
      <c r="DJW477" s="20" t="e">
        <f>SUMIFS([1]!Consolidado[[#All],[MONTO BFH]],[1]!Consolidado[[#All],[FECHA 2]],DJU477,[1]!Consolidado[[#All],[MOD_F]],"MV",[1]!Consolidado[[#All],[MONEDA]],"Soles")/1000</f>
        <v>#REF!</v>
      </c>
      <c r="DJX477" s="30" t="e">
        <f t="shared" ref="DJX477" si="1279">+SUM(DJV477:DJW477)</f>
        <v>#REF!</v>
      </c>
      <c r="DJY477" s="57" t="s">
        <v>284</v>
      </c>
      <c r="DJZ477" s="20" t="e">
        <f>SUMIFS([1]!Consolidado[[#All],[MONTO BFH]],[1]!Consolidado[[#All],[FECHA 2]],DJY477,[1]!Consolidado[[#All],[MOD_F]],"MV",[1]!Consolidado[[#All],[MONEDA]],"Dólares")/1000</f>
        <v>#REF!</v>
      </c>
      <c r="DKA477" s="20" t="e">
        <f>SUMIFS([1]!Consolidado[[#All],[MONTO BFH]],[1]!Consolidado[[#All],[FECHA 2]],DJY477,[1]!Consolidado[[#All],[MOD_F]],"MV",[1]!Consolidado[[#All],[MONEDA]],"Soles")/1000</f>
        <v>#REF!</v>
      </c>
      <c r="DKB477" s="30" t="e">
        <f t="shared" ref="DKB477" si="1280">+SUM(DJZ477:DKA477)</f>
        <v>#REF!</v>
      </c>
      <c r="DKC477" s="57" t="s">
        <v>284</v>
      </c>
      <c r="DKD477" s="20" t="e">
        <f>SUMIFS([1]!Consolidado[[#All],[MONTO BFH]],[1]!Consolidado[[#All],[FECHA 2]],DKC477,[1]!Consolidado[[#All],[MOD_F]],"MV",[1]!Consolidado[[#All],[MONEDA]],"Dólares")/1000</f>
        <v>#REF!</v>
      </c>
      <c r="DKE477" s="20" t="e">
        <f>SUMIFS([1]!Consolidado[[#All],[MONTO BFH]],[1]!Consolidado[[#All],[FECHA 2]],DKC477,[1]!Consolidado[[#All],[MOD_F]],"MV",[1]!Consolidado[[#All],[MONEDA]],"Soles")/1000</f>
        <v>#REF!</v>
      </c>
      <c r="DKF477" s="30" t="e">
        <f t="shared" ref="DKF477" si="1281">+SUM(DKD477:DKE477)</f>
        <v>#REF!</v>
      </c>
      <c r="DKG477" s="57" t="s">
        <v>284</v>
      </c>
      <c r="DKH477" s="20" t="e">
        <f>SUMIFS([1]!Consolidado[[#All],[MONTO BFH]],[1]!Consolidado[[#All],[FECHA 2]],DKG477,[1]!Consolidado[[#All],[MOD_F]],"MV",[1]!Consolidado[[#All],[MONEDA]],"Dólares")/1000</f>
        <v>#REF!</v>
      </c>
      <c r="DKI477" s="20" t="e">
        <f>SUMIFS([1]!Consolidado[[#All],[MONTO BFH]],[1]!Consolidado[[#All],[FECHA 2]],DKG477,[1]!Consolidado[[#All],[MOD_F]],"MV",[1]!Consolidado[[#All],[MONEDA]],"Soles")/1000</f>
        <v>#REF!</v>
      </c>
      <c r="DKJ477" s="30" t="e">
        <f t="shared" ref="DKJ477" si="1282">+SUM(DKH477:DKI477)</f>
        <v>#REF!</v>
      </c>
      <c r="DKK477" s="57" t="s">
        <v>284</v>
      </c>
      <c r="DKL477" s="20" t="e">
        <f>SUMIFS([1]!Consolidado[[#All],[MONTO BFH]],[1]!Consolidado[[#All],[FECHA 2]],DKK477,[1]!Consolidado[[#All],[MOD_F]],"MV",[1]!Consolidado[[#All],[MONEDA]],"Dólares")/1000</f>
        <v>#REF!</v>
      </c>
      <c r="DKM477" s="20" t="e">
        <f>SUMIFS([1]!Consolidado[[#All],[MONTO BFH]],[1]!Consolidado[[#All],[FECHA 2]],DKK477,[1]!Consolidado[[#All],[MOD_F]],"MV",[1]!Consolidado[[#All],[MONEDA]],"Soles")/1000</f>
        <v>#REF!</v>
      </c>
      <c r="DKN477" s="30" t="e">
        <f t="shared" ref="DKN477" si="1283">+SUM(DKL477:DKM477)</f>
        <v>#REF!</v>
      </c>
      <c r="DKO477" s="57" t="s">
        <v>284</v>
      </c>
      <c r="DKP477" s="20" t="e">
        <f>SUMIFS([1]!Consolidado[[#All],[MONTO BFH]],[1]!Consolidado[[#All],[FECHA 2]],DKO477,[1]!Consolidado[[#All],[MOD_F]],"MV",[1]!Consolidado[[#All],[MONEDA]],"Dólares")/1000</f>
        <v>#REF!</v>
      </c>
      <c r="DKQ477" s="20" t="e">
        <f>SUMIFS([1]!Consolidado[[#All],[MONTO BFH]],[1]!Consolidado[[#All],[FECHA 2]],DKO477,[1]!Consolidado[[#All],[MOD_F]],"MV",[1]!Consolidado[[#All],[MONEDA]],"Soles")/1000</f>
        <v>#REF!</v>
      </c>
      <c r="DKR477" s="30" t="e">
        <f t="shared" ref="DKR477" si="1284">+SUM(DKP477:DKQ477)</f>
        <v>#REF!</v>
      </c>
      <c r="DKS477" s="57" t="s">
        <v>284</v>
      </c>
      <c r="DKT477" s="20" t="e">
        <f>SUMIFS([1]!Consolidado[[#All],[MONTO BFH]],[1]!Consolidado[[#All],[FECHA 2]],DKS477,[1]!Consolidado[[#All],[MOD_F]],"MV",[1]!Consolidado[[#All],[MONEDA]],"Dólares")/1000</f>
        <v>#REF!</v>
      </c>
      <c r="DKU477" s="20" t="e">
        <f>SUMIFS([1]!Consolidado[[#All],[MONTO BFH]],[1]!Consolidado[[#All],[FECHA 2]],DKS477,[1]!Consolidado[[#All],[MOD_F]],"MV",[1]!Consolidado[[#All],[MONEDA]],"Soles")/1000</f>
        <v>#REF!</v>
      </c>
      <c r="DKV477" s="30" t="e">
        <f t="shared" ref="DKV477" si="1285">+SUM(DKT477:DKU477)</f>
        <v>#REF!</v>
      </c>
      <c r="DKW477" s="57" t="s">
        <v>284</v>
      </c>
      <c r="DKX477" s="20" t="e">
        <f>SUMIFS([1]!Consolidado[[#All],[MONTO BFH]],[1]!Consolidado[[#All],[FECHA 2]],DKW477,[1]!Consolidado[[#All],[MOD_F]],"MV",[1]!Consolidado[[#All],[MONEDA]],"Dólares")/1000</f>
        <v>#REF!</v>
      </c>
      <c r="DKY477" s="20" t="e">
        <f>SUMIFS([1]!Consolidado[[#All],[MONTO BFH]],[1]!Consolidado[[#All],[FECHA 2]],DKW477,[1]!Consolidado[[#All],[MOD_F]],"MV",[1]!Consolidado[[#All],[MONEDA]],"Soles")/1000</f>
        <v>#REF!</v>
      </c>
      <c r="DKZ477" s="30" t="e">
        <f t="shared" ref="DKZ477" si="1286">+SUM(DKX477:DKY477)</f>
        <v>#REF!</v>
      </c>
      <c r="DLA477" s="57" t="s">
        <v>284</v>
      </c>
      <c r="DLB477" s="20" t="e">
        <f>SUMIFS([1]!Consolidado[[#All],[MONTO BFH]],[1]!Consolidado[[#All],[FECHA 2]],DLA477,[1]!Consolidado[[#All],[MOD_F]],"MV",[1]!Consolidado[[#All],[MONEDA]],"Dólares")/1000</f>
        <v>#REF!</v>
      </c>
      <c r="DLC477" s="20" t="e">
        <f>SUMIFS([1]!Consolidado[[#All],[MONTO BFH]],[1]!Consolidado[[#All],[FECHA 2]],DLA477,[1]!Consolidado[[#All],[MOD_F]],"MV",[1]!Consolidado[[#All],[MONEDA]],"Soles")/1000</f>
        <v>#REF!</v>
      </c>
      <c r="DLD477" s="30" t="e">
        <f t="shared" ref="DLD477" si="1287">+SUM(DLB477:DLC477)</f>
        <v>#REF!</v>
      </c>
      <c r="DLE477" s="57" t="s">
        <v>284</v>
      </c>
      <c r="DLF477" s="20" t="e">
        <f>SUMIFS([1]!Consolidado[[#All],[MONTO BFH]],[1]!Consolidado[[#All],[FECHA 2]],DLE477,[1]!Consolidado[[#All],[MOD_F]],"MV",[1]!Consolidado[[#All],[MONEDA]],"Dólares")/1000</f>
        <v>#REF!</v>
      </c>
      <c r="DLG477" s="20" t="e">
        <f>SUMIFS([1]!Consolidado[[#All],[MONTO BFH]],[1]!Consolidado[[#All],[FECHA 2]],DLE477,[1]!Consolidado[[#All],[MOD_F]],"MV",[1]!Consolidado[[#All],[MONEDA]],"Soles")/1000</f>
        <v>#REF!</v>
      </c>
      <c r="DLH477" s="30" t="e">
        <f t="shared" ref="DLH477" si="1288">+SUM(DLF477:DLG477)</f>
        <v>#REF!</v>
      </c>
      <c r="DLI477" s="57" t="s">
        <v>284</v>
      </c>
      <c r="DLJ477" s="20" t="e">
        <f>SUMIFS([1]!Consolidado[[#All],[MONTO BFH]],[1]!Consolidado[[#All],[FECHA 2]],DLI477,[1]!Consolidado[[#All],[MOD_F]],"MV",[1]!Consolidado[[#All],[MONEDA]],"Dólares")/1000</f>
        <v>#REF!</v>
      </c>
      <c r="DLK477" s="20" t="e">
        <f>SUMIFS([1]!Consolidado[[#All],[MONTO BFH]],[1]!Consolidado[[#All],[FECHA 2]],DLI477,[1]!Consolidado[[#All],[MOD_F]],"MV",[1]!Consolidado[[#All],[MONEDA]],"Soles")/1000</f>
        <v>#REF!</v>
      </c>
      <c r="DLL477" s="30" t="e">
        <f t="shared" ref="DLL477" si="1289">+SUM(DLJ477:DLK477)</f>
        <v>#REF!</v>
      </c>
      <c r="DLM477" s="57" t="s">
        <v>284</v>
      </c>
      <c r="DLN477" s="20" t="e">
        <f>SUMIFS([1]!Consolidado[[#All],[MONTO BFH]],[1]!Consolidado[[#All],[FECHA 2]],DLM477,[1]!Consolidado[[#All],[MOD_F]],"MV",[1]!Consolidado[[#All],[MONEDA]],"Dólares")/1000</f>
        <v>#REF!</v>
      </c>
      <c r="DLO477" s="20" t="e">
        <f>SUMIFS([1]!Consolidado[[#All],[MONTO BFH]],[1]!Consolidado[[#All],[FECHA 2]],DLM477,[1]!Consolidado[[#All],[MOD_F]],"MV",[1]!Consolidado[[#All],[MONEDA]],"Soles")/1000</f>
        <v>#REF!</v>
      </c>
      <c r="DLP477" s="30" t="e">
        <f t="shared" ref="DLP477" si="1290">+SUM(DLN477:DLO477)</f>
        <v>#REF!</v>
      </c>
      <c r="DLQ477" s="57" t="s">
        <v>284</v>
      </c>
      <c r="DLR477" s="20" t="e">
        <f>SUMIFS([1]!Consolidado[[#All],[MONTO BFH]],[1]!Consolidado[[#All],[FECHA 2]],DLQ477,[1]!Consolidado[[#All],[MOD_F]],"MV",[1]!Consolidado[[#All],[MONEDA]],"Dólares")/1000</f>
        <v>#REF!</v>
      </c>
      <c r="DLS477" s="20" t="e">
        <f>SUMIFS([1]!Consolidado[[#All],[MONTO BFH]],[1]!Consolidado[[#All],[FECHA 2]],DLQ477,[1]!Consolidado[[#All],[MOD_F]],"MV",[1]!Consolidado[[#All],[MONEDA]],"Soles")/1000</f>
        <v>#REF!</v>
      </c>
      <c r="DLT477" s="30" t="e">
        <f t="shared" ref="DLT477" si="1291">+SUM(DLR477:DLS477)</f>
        <v>#REF!</v>
      </c>
      <c r="DLU477" s="57" t="s">
        <v>284</v>
      </c>
      <c r="DLV477" s="20" t="e">
        <f>SUMIFS([1]!Consolidado[[#All],[MONTO BFH]],[1]!Consolidado[[#All],[FECHA 2]],DLU477,[1]!Consolidado[[#All],[MOD_F]],"MV",[1]!Consolidado[[#All],[MONEDA]],"Dólares")/1000</f>
        <v>#REF!</v>
      </c>
      <c r="DLW477" s="20" t="e">
        <f>SUMIFS([1]!Consolidado[[#All],[MONTO BFH]],[1]!Consolidado[[#All],[FECHA 2]],DLU477,[1]!Consolidado[[#All],[MOD_F]],"MV",[1]!Consolidado[[#All],[MONEDA]],"Soles")/1000</f>
        <v>#REF!</v>
      </c>
      <c r="DLX477" s="30" t="e">
        <f t="shared" ref="DLX477" si="1292">+SUM(DLV477:DLW477)</f>
        <v>#REF!</v>
      </c>
      <c r="DLY477" s="57" t="s">
        <v>284</v>
      </c>
      <c r="DLZ477" s="20" t="e">
        <f>SUMIFS([1]!Consolidado[[#All],[MONTO BFH]],[1]!Consolidado[[#All],[FECHA 2]],DLY477,[1]!Consolidado[[#All],[MOD_F]],"MV",[1]!Consolidado[[#All],[MONEDA]],"Dólares")/1000</f>
        <v>#REF!</v>
      </c>
      <c r="DMA477" s="20" t="e">
        <f>SUMIFS([1]!Consolidado[[#All],[MONTO BFH]],[1]!Consolidado[[#All],[FECHA 2]],DLY477,[1]!Consolidado[[#All],[MOD_F]],"MV",[1]!Consolidado[[#All],[MONEDA]],"Soles")/1000</f>
        <v>#REF!</v>
      </c>
      <c r="DMB477" s="30" t="e">
        <f t="shared" ref="DMB477" si="1293">+SUM(DLZ477:DMA477)</f>
        <v>#REF!</v>
      </c>
      <c r="DMC477" s="57" t="s">
        <v>284</v>
      </c>
      <c r="DMD477" s="20" t="e">
        <f>SUMIFS([1]!Consolidado[[#All],[MONTO BFH]],[1]!Consolidado[[#All],[FECHA 2]],DMC477,[1]!Consolidado[[#All],[MOD_F]],"MV",[1]!Consolidado[[#All],[MONEDA]],"Dólares")/1000</f>
        <v>#REF!</v>
      </c>
      <c r="DME477" s="20" t="e">
        <f>SUMIFS([1]!Consolidado[[#All],[MONTO BFH]],[1]!Consolidado[[#All],[FECHA 2]],DMC477,[1]!Consolidado[[#All],[MOD_F]],"MV",[1]!Consolidado[[#All],[MONEDA]],"Soles")/1000</f>
        <v>#REF!</v>
      </c>
      <c r="DMF477" s="30" t="e">
        <f t="shared" ref="DMF477" si="1294">+SUM(DMD477:DME477)</f>
        <v>#REF!</v>
      </c>
      <c r="DMG477" s="57" t="s">
        <v>284</v>
      </c>
      <c r="DMH477" s="20" t="e">
        <f>SUMIFS([1]!Consolidado[[#All],[MONTO BFH]],[1]!Consolidado[[#All],[FECHA 2]],DMG477,[1]!Consolidado[[#All],[MOD_F]],"MV",[1]!Consolidado[[#All],[MONEDA]],"Dólares")/1000</f>
        <v>#REF!</v>
      </c>
      <c r="DMI477" s="20" t="e">
        <f>SUMIFS([1]!Consolidado[[#All],[MONTO BFH]],[1]!Consolidado[[#All],[FECHA 2]],DMG477,[1]!Consolidado[[#All],[MOD_F]],"MV",[1]!Consolidado[[#All],[MONEDA]],"Soles")/1000</f>
        <v>#REF!</v>
      </c>
      <c r="DMJ477" s="30" t="e">
        <f t="shared" ref="DMJ477" si="1295">+SUM(DMH477:DMI477)</f>
        <v>#REF!</v>
      </c>
      <c r="DMK477" s="57" t="s">
        <v>284</v>
      </c>
      <c r="DML477" s="20" t="e">
        <f>SUMIFS([1]!Consolidado[[#All],[MONTO BFH]],[1]!Consolidado[[#All],[FECHA 2]],DMK477,[1]!Consolidado[[#All],[MOD_F]],"MV",[1]!Consolidado[[#All],[MONEDA]],"Dólares")/1000</f>
        <v>#REF!</v>
      </c>
      <c r="DMM477" s="20" t="e">
        <f>SUMIFS([1]!Consolidado[[#All],[MONTO BFH]],[1]!Consolidado[[#All],[FECHA 2]],DMK477,[1]!Consolidado[[#All],[MOD_F]],"MV",[1]!Consolidado[[#All],[MONEDA]],"Soles")/1000</f>
        <v>#REF!</v>
      </c>
      <c r="DMN477" s="30" t="e">
        <f t="shared" ref="DMN477" si="1296">+SUM(DML477:DMM477)</f>
        <v>#REF!</v>
      </c>
      <c r="DMO477" s="57" t="s">
        <v>284</v>
      </c>
      <c r="DMP477" s="20" t="e">
        <f>SUMIFS([1]!Consolidado[[#All],[MONTO BFH]],[1]!Consolidado[[#All],[FECHA 2]],DMO477,[1]!Consolidado[[#All],[MOD_F]],"MV",[1]!Consolidado[[#All],[MONEDA]],"Dólares")/1000</f>
        <v>#REF!</v>
      </c>
      <c r="DMQ477" s="20" t="e">
        <f>SUMIFS([1]!Consolidado[[#All],[MONTO BFH]],[1]!Consolidado[[#All],[FECHA 2]],DMO477,[1]!Consolidado[[#All],[MOD_F]],"MV",[1]!Consolidado[[#All],[MONEDA]],"Soles")/1000</f>
        <v>#REF!</v>
      </c>
      <c r="DMR477" s="30" t="e">
        <f t="shared" ref="DMR477" si="1297">+SUM(DMP477:DMQ477)</f>
        <v>#REF!</v>
      </c>
      <c r="DMS477" s="57" t="s">
        <v>284</v>
      </c>
      <c r="DMT477" s="20" t="e">
        <f>SUMIFS([1]!Consolidado[[#All],[MONTO BFH]],[1]!Consolidado[[#All],[FECHA 2]],DMS477,[1]!Consolidado[[#All],[MOD_F]],"MV",[1]!Consolidado[[#All],[MONEDA]],"Dólares")/1000</f>
        <v>#REF!</v>
      </c>
      <c r="DMU477" s="20" t="e">
        <f>SUMIFS([1]!Consolidado[[#All],[MONTO BFH]],[1]!Consolidado[[#All],[FECHA 2]],DMS477,[1]!Consolidado[[#All],[MOD_F]],"MV",[1]!Consolidado[[#All],[MONEDA]],"Soles")/1000</f>
        <v>#REF!</v>
      </c>
      <c r="DMV477" s="30" t="e">
        <f t="shared" ref="DMV477" si="1298">+SUM(DMT477:DMU477)</f>
        <v>#REF!</v>
      </c>
      <c r="DMW477" s="57" t="s">
        <v>284</v>
      </c>
      <c r="DMX477" s="20" t="e">
        <f>SUMIFS([1]!Consolidado[[#All],[MONTO BFH]],[1]!Consolidado[[#All],[FECHA 2]],DMW477,[1]!Consolidado[[#All],[MOD_F]],"MV",[1]!Consolidado[[#All],[MONEDA]],"Dólares")/1000</f>
        <v>#REF!</v>
      </c>
      <c r="DMY477" s="20" t="e">
        <f>SUMIFS([1]!Consolidado[[#All],[MONTO BFH]],[1]!Consolidado[[#All],[FECHA 2]],DMW477,[1]!Consolidado[[#All],[MOD_F]],"MV",[1]!Consolidado[[#All],[MONEDA]],"Soles")/1000</f>
        <v>#REF!</v>
      </c>
      <c r="DMZ477" s="30" t="e">
        <f t="shared" ref="DMZ477" si="1299">+SUM(DMX477:DMY477)</f>
        <v>#REF!</v>
      </c>
      <c r="DNA477" s="57" t="s">
        <v>284</v>
      </c>
      <c r="DNB477" s="20" t="e">
        <f>SUMIFS([1]!Consolidado[[#All],[MONTO BFH]],[1]!Consolidado[[#All],[FECHA 2]],DNA477,[1]!Consolidado[[#All],[MOD_F]],"MV",[1]!Consolidado[[#All],[MONEDA]],"Dólares")/1000</f>
        <v>#REF!</v>
      </c>
      <c r="DNC477" s="20" t="e">
        <f>SUMIFS([1]!Consolidado[[#All],[MONTO BFH]],[1]!Consolidado[[#All],[FECHA 2]],DNA477,[1]!Consolidado[[#All],[MOD_F]],"MV",[1]!Consolidado[[#All],[MONEDA]],"Soles")/1000</f>
        <v>#REF!</v>
      </c>
      <c r="DND477" s="30" t="e">
        <f t="shared" ref="DND477" si="1300">+SUM(DNB477:DNC477)</f>
        <v>#REF!</v>
      </c>
      <c r="DNE477" s="57" t="s">
        <v>284</v>
      </c>
      <c r="DNF477" s="20" t="e">
        <f>SUMIFS([1]!Consolidado[[#All],[MONTO BFH]],[1]!Consolidado[[#All],[FECHA 2]],DNE477,[1]!Consolidado[[#All],[MOD_F]],"MV",[1]!Consolidado[[#All],[MONEDA]],"Dólares")/1000</f>
        <v>#REF!</v>
      </c>
      <c r="DNG477" s="20" t="e">
        <f>SUMIFS([1]!Consolidado[[#All],[MONTO BFH]],[1]!Consolidado[[#All],[FECHA 2]],DNE477,[1]!Consolidado[[#All],[MOD_F]],"MV",[1]!Consolidado[[#All],[MONEDA]],"Soles")/1000</f>
        <v>#REF!</v>
      </c>
      <c r="DNH477" s="30" t="e">
        <f t="shared" ref="DNH477" si="1301">+SUM(DNF477:DNG477)</f>
        <v>#REF!</v>
      </c>
      <c r="DNI477" s="57" t="s">
        <v>284</v>
      </c>
      <c r="DNJ477" s="20" t="e">
        <f>SUMIFS([1]!Consolidado[[#All],[MONTO BFH]],[1]!Consolidado[[#All],[FECHA 2]],DNI477,[1]!Consolidado[[#All],[MOD_F]],"MV",[1]!Consolidado[[#All],[MONEDA]],"Dólares")/1000</f>
        <v>#REF!</v>
      </c>
      <c r="DNK477" s="20" t="e">
        <f>SUMIFS([1]!Consolidado[[#All],[MONTO BFH]],[1]!Consolidado[[#All],[FECHA 2]],DNI477,[1]!Consolidado[[#All],[MOD_F]],"MV",[1]!Consolidado[[#All],[MONEDA]],"Soles")/1000</f>
        <v>#REF!</v>
      </c>
      <c r="DNL477" s="30" t="e">
        <f t="shared" ref="DNL477" si="1302">+SUM(DNJ477:DNK477)</f>
        <v>#REF!</v>
      </c>
      <c r="DNM477" s="57" t="s">
        <v>284</v>
      </c>
      <c r="DNN477" s="20" t="e">
        <f>SUMIFS([1]!Consolidado[[#All],[MONTO BFH]],[1]!Consolidado[[#All],[FECHA 2]],DNM477,[1]!Consolidado[[#All],[MOD_F]],"MV",[1]!Consolidado[[#All],[MONEDA]],"Dólares")/1000</f>
        <v>#REF!</v>
      </c>
      <c r="DNO477" s="20" t="e">
        <f>SUMIFS([1]!Consolidado[[#All],[MONTO BFH]],[1]!Consolidado[[#All],[FECHA 2]],DNM477,[1]!Consolidado[[#All],[MOD_F]],"MV",[1]!Consolidado[[#All],[MONEDA]],"Soles")/1000</f>
        <v>#REF!</v>
      </c>
      <c r="DNP477" s="30" t="e">
        <f t="shared" ref="DNP477" si="1303">+SUM(DNN477:DNO477)</f>
        <v>#REF!</v>
      </c>
      <c r="DNQ477" s="57" t="s">
        <v>284</v>
      </c>
      <c r="DNR477" s="20" t="e">
        <f>SUMIFS([1]!Consolidado[[#All],[MONTO BFH]],[1]!Consolidado[[#All],[FECHA 2]],DNQ477,[1]!Consolidado[[#All],[MOD_F]],"MV",[1]!Consolidado[[#All],[MONEDA]],"Dólares")/1000</f>
        <v>#REF!</v>
      </c>
      <c r="DNS477" s="20" t="e">
        <f>SUMIFS([1]!Consolidado[[#All],[MONTO BFH]],[1]!Consolidado[[#All],[FECHA 2]],DNQ477,[1]!Consolidado[[#All],[MOD_F]],"MV",[1]!Consolidado[[#All],[MONEDA]],"Soles")/1000</f>
        <v>#REF!</v>
      </c>
      <c r="DNT477" s="30" t="e">
        <f t="shared" ref="DNT477" si="1304">+SUM(DNR477:DNS477)</f>
        <v>#REF!</v>
      </c>
      <c r="DNU477" s="57" t="s">
        <v>284</v>
      </c>
      <c r="DNV477" s="20" t="e">
        <f>SUMIFS([1]!Consolidado[[#All],[MONTO BFH]],[1]!Consolidado[[#All],[FECHA 2]],DNU477,[1]!Consolidado[[#All],[MOD_F]],"MV",[1]!Consolidado[[#All],[MONEDA]],"Dólares")/1000</f>
        <v>#REF!</v>
      </c>
      <c r="DNW477" s="20" t="e">
        <f>SUMIFS([1]!Consolidado[[#All],[MONTO BFH]],[1]!Consolidado[[#All],[FECHA 2]],DNU477,[1]!Consolidado[[#All],[MOD_F]],"MV",[1]!Consolidado[[#All],[MONEDA]],"Soles")/1000</f>
        <v>#REF!</v>
      </c>
      <c r="DNX477" s="30" t="e">
        <f t="shared" ref="DNX477" si="1305">+SUM(DNV477:DNW477)</f>
        <v>#REF!</v>
      </c>
      <c r="DNY477" s="57" t="s">
        <v>284</v>
      </c>
      <c r="DNZ477" s="20" t="e">
        <f>SUMIFS([1]!Consolidado[[#All],[MONTO BFH]],[1]!Consolidado[[#All],[FECHA 2]],DNY477,[1]!Consolidado[[#All],[MOD_F]],"MV",[1]!Consolidado[[#All],[MONEDA]],"Dólares")/1000</f>
        <v>#REF!</v>
      </c>
      <c r="DOA477" s="20" t="e">
        <f>SUMIFS([1]!Consolidado[[#All],[MONTO BFH]],[1]!Consolidado[[#All],[FECHA 2]],DNY477,[1]!Consolidado[[#All],[MOD_F]],"MV",[1]!Consolidado[[#All],[MONEDA]],"Soles")/1000</f>
        <v>#REF!</v>
      </c>
      <c r="DOB477" s="30" t="e">
        <f t="shared" ref="DOB477" si="1306">+SUM(DNZ477:DOA477)</f>
        <v>#REF!</v>
      </c>
      <c r="DOC477" s="57" t="s">
        <v>284</v>
      </c>
      <c r="DOD477" s="20" t="e">
        <f>SUMIFS([1]!Consolidado[[#All],[MONTO BFH]],[1]!Consolidado[[#All],[FECHA 2]],DOC477,[1]!Consolidado[[#All],[MOD_F]],"MV",[1]!Consolidado[[#All],[MONEDA]],"Dólares")/1000</f>
        <v>#REF!</v>
      </c>
      <c r="DOE477" s="20" t="e">
        <f>SUMIFS([1]!Consolidado[[#All],[MONTO BFH]],[1]!Consolidado[[#All],[FECHA 2]],DOC477,[1]!Consolidado[[#All],[MOD_F]],"MV",[1]!Consolidado[[#All],[MONEDA]],"Soles")/1000</f>
        <v>#REF!</v>
      </c>
      <c r="DOF477" s="30" t="e">
        <f t="shared" ref="DOF477" si="1307">+SUM(DOD477:DOE477)</f>
        <v>#REF!</v>
      </c>
      <c r="DOG477" s="57" t="s">
        <v>284</v>
      </c>
      <c r="DOH477" s="20" t="e">
        <f>SUMIFS([1]!Consolidado[[#All],[MONTO BFH]],[1]!Consolidado[[#All],[FECHA 2]],DOG477,[1]!Consolidado[[#All],[MOD_F]],"MV",[1]!Consolidado[[#All],[MONEDA]],"Dólares")/1000</f>
        <v>#REF!</v>
      </c>
      <c r="DOI477" s="20" t="e">
        <f>SUMIFS([1]!Consolidado[[#All],[MONTO BFH]],[1]!Consolidado[[#All],[FECHA 2]],DOG477,[1]!Consolidado[[#All],[MOD_F]],"MV",[1]!Consolidado[[#All],[MONEDA]],"Soles")/1000</f>
        <v>#REF!</v>
      </c>
      <c r="DOJ477" s="30" t="e">
        <f t="shared" ref="DOJ477" si="1308">+SUM(DOH477:DOI477)</f>
        <v>#REF!</v>
      </c>
      <c r="DOK477" s="57" t="s">
        <v>284</v>
      </c>
      <c r="DOL477" s="20" t="e">
        <f>SUMIFS([1]!Consolidado[[#All],[MONTO BFH]],[1]!Consolidado[[#All],[FECHA 2]],DOK477,[1]!Consolidado[[#All],[MOD_F]],"MV",[1]!Consolidado[[#All],[MONEDA]],"Dólares")/1000</f>
        <v>#REF!</v>
      </c>
      <c r="DOM477" s="20" t="e">
        <f>SUMIFS([1]!Consolidado[[#All],[MONTO BFH]],[1]!Consolidado[[#All],[FECHA 2]],DOK477,[1]!Consolidado[[#All],[MOD_F]],"MV",[1]!Consolidado[[#All],[MONEDA]],"Soles")/1000</f>
        <v>#REF!</v>
      </c>
      <c r="DON477" s="30" t="e">
        <f t="shared" ref="DON477" si="1309">+SUM(DOL477:DOM477)</f>
        <v>#REF!</v>
      </c>
      <c r="DOO477" s="57" t="s">
        <v>284</v>
      </c>
      <c r="DOP477" s="20" t="e">
        <f>SUMIFS([1]!Consolidado[[#All],[MONTO BFH]],[1]!Consolidado[[#All],[FECHA 2]],DOO477,[1]!Consolidado[[#All],[MOD_F]],"MV",[1]!Consolidado[[#All],[MONEDA]],"Dólares")/1000</f>
        <v>#REF!</v>
      </c>
      <c r="DOQ477" s="20" t="e">
        <f>SUMIFS([1]!Consolidado[[#All],[MONTO BFH]],[1]!Consolidado[[#All],[FECHA 2]],DOO477,[1]!Consolidado[[#All],[MOD_F]],"MV",[1]!Consolidado[[#All],[MONEDA]],"Soles")/1000</f>
        <v>#REF!</v>
      </c>
      <c r="DOR477" s="30" t="e">
        <f t="shared" ref="DOR477" si="1310">+SUM(DOP477:DOQ477)</f>
        <v>#REF!</v>
      </c>
      <c r="DOS477" s="57" t="s">
        <v>284</v>
      </c>
      <c r="DOT477" s="20" t="e">
        <f>SUMIFS([1]!Consolidado[[#All],[MONTO BFH]],[1]!Consolidado[[#All],[FECHA 2]],DOS477,[1]!Consolidado[[#All],[MOD_F]],"MV",[1]!Consolidado[[#All],[MONEDA]],"Dólares")/1000</f>
        <v>#REF!</v>
      </c>
      <c r="DOU477" s="20" t="e">
        <f>SUMIFS([1]!Consolidado[[#All],[MONTO BFH]],[1]!Consolidado[[#All],[FECHA 2]],DOS477,[1]!Consolidado[[#All],[MOD_F]],"MV",[1]!Consolidado[[#All],[MONEDA]],"Soles")/1000</f>
        <v>#REF!</v>
      </c>
      <c r="DOV477" s="30" t="e">
        <f t="shared" ref="DOV477" si="1311">+SUM(DOT477:DOU477)</f>
        <v>#REF!</v>
      </c>
      <c r="DOW477" s="57" t="s">
        <v>284</v>
      </c>
      <c r="DOX477" s="20" t="e">
        <f>SUMIFS([1]!Consolidado[[#All],[MONTO BFH]],[1]!Consolidado[[#All],[FECHA 2]],DOW477,[1]!Consolidado[[#All],[MOD_F]],"MV",[1]!Consolidado[[#All],[MONEDA]],"Dólares")/1000</f>
        <v>#REF!</v>
      </c>
      <c r="DOY477" s="20" t="e">
        <f>SUMIFS([1]!Consolidado[[#All],[MONTO BFH]],[1]!Consolidado[[#All],[FECHA 2]],DOW477,[1]!Consolidado[[#All],[MOD_F]],"MV",[1]!Consolidado[[#All],[MONEDA]],"Soles")/1000</f>
        <v>#REF!</v>
      </c>
      <c r="DOZ477" s="30" t="e">
        <f t="shared" ref="DOZ477" si="1312">+SUM(DOX477:DOY477)</f>
        <v>#REF!</v>
      </c>
      <c r="DPA477" s="57" t="s">
        <v>284</v>
      </c>
      <c r="DPB477" s="20" t="e">
        <f>SUMIFS([1]!Consolidado[[#All],[MONTO BFH]],[1]!Consolidado[[#All],[FECHA 2]],DPA477,[1]!Consolidado[[#All],[MOD_F]],"MV",[1]!Consolidado[[#All],[MONEDA]],"Dólares")/1000</f>
        <v>#REF!</v>
      </c>
      <c r="DPC477" s="20" t="e">
        <f>SUMIFS([1]!Consolidado[[#All],[MONTO BFH]],[1]!Consolidado[[#All],[FECHA 2]],DPA477,[1]!Consolidado[[#All],[MOD_F]],"MV",[1]!Consolidado[[#All],[MONEDA]],"Soles")/1000</f>
        <v>#REF!</v>
      </c>
      <c r="DPD477" s="30" t="e">
        <f t="shared" ref="DPD477" si="1313">+SUM(DPB477:DPC477)</f>
        <v>#REF!</v>
      </c>
      <c r="DPE477" s="57" t="s">
        <v>284</v>
      </c>
      <c r="DPF477" s="20" t="e">
        <f>SUMIFS([1]!Consolidado[[#All],[MONTO BFH]],[1]!Consolidado[[#All],[FECHA 2]],DPE477,[1]!Consolidado[[#All],[MOD_F]],"MV",[1]!Consolidado[[#All],[MONEDA]],"Dólares")/1000</f>
        <v>#REF!</v>
      </c>
      <c r="DPG477" s="20" t="e">
        <f>SUMIFS([1]!Consolidado[[#All],[MONTO BFH]],[1]!Consolidado[[#All],[FECHA 2]],DPE477,[1]!Consolidado[[#All],[MOD_F]],"MV",[1]!Consolidado[[#All],[MONEDA]],"Soles")/1000</f>
        <v>#REF!</v>
      </c>
      <c r="DPH477" s="30" t="e">
        <f t="shared" ref="DPH477" si="1314">+SUM(DPF477:DPG477)</f>
        <v>#REF!</v>
      </c>
      <c r="DPI477" s="57" t="s">
        <v>284</v>
      </c>
      <c r="DPJ477" s="20" t="e">
        <f>SUMIFS([1]!Consolidado[[#All],[MONTO BFH]],[1]!Consolidado[[#All],[FECHA 2]],DPI477,[1]!Consolidado[[#All],[MOD_F]],"MV",[1]!Consolidado[[#All],[MONEDA]],"Dólares")/1000</f>
        <v>#REF!</v>
      </c>
      <c r="DPK477" s="20" t="e">
        <f>SUMIFS([1]!Consolidado[[#All],[MONTO BFH]],[1]!Consolidado[[#All],[FECHA 2]],DPI477,[1]!Consolidado[[#All],[MOD_F]],"MV",[1]!Consolidado[[#All],[MONEDA]],"Soles")/1000</f>
        <v>#REF!</v>
      </c>
      <c r="DPL477" s="30" t="e">
        <f t="shared" ref="DPL477" si="1315">+SUM(DPJ477:DPK477)</f>
        <v>#REF!</v>
      </c>
      <c r="DPM477" s="57" t="s">
        <v>284</v>
      </c>
      <c r="DPN477" s="20" t="e">
        <f>SUMIFS([1]!Consolidado[[#All],[MONTO BFH]],[1]!Consolidado[[#All],[FECHA 2]],DPM477,[1]!Consolidado[[#All],[MOD_F]],"MV",[1]!Consolidado[[#All],[MONEDA]],"Dólares")/1000</f>
        <v>#REF!</v>
      </c>
      <c r="DPO477" s="20" t="e">
        <f>SUMIFS([1]!Consolidado[[#All],[MONTO BFH]],[1]!Consolidado[[#All],[FECHA 2]],DPM477,[1]!Consolidado[[#All],[MOD_F]],"MV",[1]!Consolidado[[#All],[MONEDA]],"Soles")/1000</f>
        <v>#REF!</v>
      </c>
      <c r="DPP477" s="30" t="e">
        <f t="shared" ref="DPP477" si="1316">+SUM(DPN477:DPO477)</f>
        <v>#REF!</v>
      </c>
      <c r="DPQ477" s="57" t="s">
        <v>284</v>
      </c>
      <c r="DPR477" s="20" t="e">
        <f>SUMIFS([1]!Consolidado[[#All],[MONTO BFH]],[1]!Consolidado[[#All],[FECHA 2]],DPQ477,[1]!Consolidado[[#All],[MOD_F]],"MV",[1]!Consolidado[[#All],[MONEDA]],"Dólares")/1000</f>
        <v>#REF!</v>
      </c>
      <c r="DPS477" s="20" t="e">
        <f>SUMIFS([1]!Consolidado[[#All],[MONTO BFH]],[1]!Consolidado[[#All],[FECHA 2]],DPQ477,[1]!Consolidado[[#All],[MOD_F]],"MV",[1]!Consolidado[[#All],[MONEDA]],"Soles")/1000</f>
        <v>#REF!</v>
      </c>
      <c r="DPT477" s="30" t="e">
        <f t="shared" ref="DPT477" si="1317">+SUM(DPR477:DPS477)</f>
        <v>#REF!</v>
      </c>
      <c r="DPU477" s="57" t="s">
        <v>284</v>
      </c>
      <c r="DPV477" s="20" t="e">
        <f>SUMIFS([1]!Consolidado[[#All],[MONTO BFH]],[1]!Consolidado[[#All],[FECHA 2]],DPU477,[1]!Consolidado[[#All],[MOD_F]],"MV",[1]!Consolidado[[#All],[MONEDA]],"Dólares")/1000</f>
        <v>#REF!</v>
      </c>
      <c r="DPW477" s="20" t="e">
        <f>SUMIFS([1]!Consolidado[[#All],[MONTO BFH]],[1]!Consolidado[[#All],[FECHA 2]],DPU477,[1]!Consolidado[[#All],[MOD_F]],"MV",[1]!Consolidado[[#All],[MONEDA]],"Soles")/1000</f>
        <v>#REF!</v>
      </c>
      <c r="DPX477" s="30" t="e">
        <f t="shared" ref="DPX477" si="1318">+SUM(DPV477:DPW477)</f>
        <v>#REF!</v>
      </c>
      <c r="DPY477" s="57" t="s">
        <v>284</v>
      </c>
      <c r="DPZ477" s="20" t="e">
        <f>SUMIFS([1]!Consolidado[[#All],[MONTO BFH]],[1]!Consolidado[[#All],[FECHA 2]],DPY477,[1]!Consolidado[[#All],[MOD_F]],"MV",[1]!Consolidado[[#All],[MONEDA]],"Dólares")/1000</f>
        <v>#REF!</v>
      </c>
      <c r="DQA477" s="20" t="e">
        <f>SUMIFS([1]!Consolidado[[#All],[MONTO BFH]],[1]!Consolidado[[#All],[FECHA 2]],DPY477,[1]!Consolidado[[#All],[MOD_F]],"MV",[1]!Consolidado[[#All],[MONEDA]],"Soles")/1000</f>
        <v>#REF!</v>
      </c>
      <c r="DQB477" s="30" t="e">
        <f t="shared" ref="DQB477" si="1319">+SUM(DPZ477:DQA477)</f>
        <v>#REF!</v>
      </c>
      <c r="DQC477" s="57" t="s">
        <v>284</v>
      </c>
      <c r="DQD477" s="20" t="e">
        <f>SUMIFS([1]!Consolidado[[#All],[MONTO BFH]],[1]!Consolidado[[#All],[FECHA 2]],DQC477,[1]!Consolidado[[#All],[MOD_F]],"MV",[1]!Consolidado[[#All],[MONEDA]],"Dólares")/1000</f>
        <v>#REF!</v>
      </c>
      <c r="DQE477" s="20" t="e">
        <f>SUMIFS([1]!Consolidado[[#All],[MONTO BFH]],[1]!Consolidado[[#All],[FECHA 2]],DQC477,[1]!Consolidado[[#All],[MOD_F]],"MV",[1]!Consolidado[[#All],[MONEDA]],"Soles")/1000</f>
        <v>#REF!</v>
      </c>
      <c r="DQF477" s="30" t="e">
        <f t="shared" ref="DQF477" si="1320">+SUM(DQD477:DQE477)</f>
        <v>#REF!</v>
      </c>
      <c r="DQG477" s="57" t="s">
        <v>284</v>
      </c>
      <c r="DQH477" s="20" t="e">
        <f>SUMIFS([1]!Consolidado[[#All],[MONTO BFH]],[1]!Consolidado[[#All],[FECHA 2]],DQG477,[1]!Consolidado[[#All],[MOD_F]],"MV",[1]!Consolidado[[#All],[MONEDA]],"Dólares")/1000</f>
        <v>#REF!</v>
      </c>
      <c r="DQI477" s="20" t="e">
        <f>SUMIFS([1]!Consolidado[[#All],[MONTO BFH]],[1]!Consolidado[[#All],[FECHA 2]],DQG477,[1]!Consolidado[[#All],[MOD_F]],"MV",[1]!Consolidado[[#All],[MONEDA]],"Soles")/1000</f>
        <v>#REF!</v>
      </c>
      <c r="DQJ477" s="30" t="e">
        <f t="shared" ref="DQJ477" si="1321">+SUM(DQH477:DQI477)</f>
        <v>#REF!</v>
      </c>
      <c r="DQK477" s="57" t="s">
        <v>284</v>
      </c>
      <c r="DQL477" s="20" t="e">
        <f>SUMIFS([1]!Consolidado[[#All],[MONTO BFH]],[1]!Consolidado[[#All],[FECHA 2]],DQK477,[1]!Consolidado[[#All],[MOD_F]],"MV",[1]!Consolidado[[#All],[MONEDA]],"Dólares")/1000</f>
        <v>#REF!</v>
      </c>
      <c r="DQM477" s="20" t="e">
        <f>SUMIFS([1]!Consolidado[[#All],[MONTO BFH]],[1]!Consolidado[[#All],[FECHA 2]],DQK477,[1]!Consolidado[[#All],[MOD_F]],"MV",[1]!Consolidado[[#All],[MONEDA]],"Soles")/1000</f>
        <v>#REF!</v>
      </c>
      <c r="DQN477" s="30" t="e">
        <f t="shared" ref="DQN477" si="1322">+SUM(DQL477:DQM477)</f>
        <v>#REF!</v>
      </c>
      <c r="DQO477" s="57" t="s">
        <v>284</v>
      </c>
      <c r="DQP477" s="20" t="e">
        <f>SUMIFS([1]!Consolidado[[#All],[MONTO BFH]],[1]!Consolidado[[#All],[FECHA 2]],DQO477,[1]!Consolidado[[#All],[MOD_F]],"MV",[1]!Consolidado[[#All],[MONEDA]],"Dólares")/1000</f>
        <v>#REF!</v>
      </c>
      <c r="DQQ477" s="20" t="e">
        <f>SUMIFS([1]!Consolidado[[#All],[MONTO BFH]],[1]!Consolidado[[#All],[FECHA 2]],DQO477,[1]!Consolidado[[#All],[MOD_F]],"MV",[1]!Consolidado[[#All],[MONEDA]],"Soles")/1000</f>
        <v>#REF!</v>
      </c>
      <c r="DQR477" s="30" t="e">
        <f t="shared" ref="DQR477" si="1323">+SUM(DQP477:DQQ477)</f>
        <v>#REF!</v>
      </c>
      <c r="DQS477" s="57" t="s">
        <v>284</v>
      </c>
      <c r="DQT477" s="20" t="e">
        <f>SUMIFS([1]!Consolidado[[#All],[MONTO BFH]],[1]!Consolidado[[#All],[FECHA 2]],DQS477,[1]!Consolidado[[#All],[MOD_F]],"MV",[1]!Consolidado[[#All],[MONEDA]],"Dólares")/1000</f>
        <v>#REF!</v>
      </c>
      <c r="DQU477" s="20" t="e">
        <f>SUMIFS([1]!Consolidado[[#All],[MONTO BFH]],[1]!Consolidado[[#All],[FECHA 2]],DQS477,[1]!Consolidado[[#All],[MOD_F]],"MV",[1]!Consolidado[[#All],[MONEDA]],"Soles")/1000</f>
        <v>#REF!</v>
      </c>
      <c r="DQV477" s="30" t="e">
        <f t="shared" ref="DQV477" si="1324">+SUM(DQT477:DQU477)</f>
        <v>#REF!</v>
      </c>
      <c r="DQW477" s="57" t="s">
        <v>284</v>
      </c>
      <c r="DQX477" s="20" t="e">
        <f>SUMIFS([1]!Consolidado[[#All],[MONTO BFH]],[1]!Consolidado[[#All],[FECHA 2]],DQW477,[1]!Consolidado[[#All],[MOD_F]],"MV",[1]!Consolidado[[#All],[MONEDA]],"Dólares")/1000</f>
        <v>#REF!</v>
      </c>
      <c r="DQY477" s="20" t="e">
        <f>SUMIFS([1]!Consolidado[[#All],[MONTO BFH]],[1]!Consolidado[[#All],[FECHA 2]],DQW477,[1]!Consolidado[[#All],[MOD_F]],"MV",[1]!Consolidado[[#All],[MONEDA]],"Soles")/1000</f>
        <v>#REF!</v>
      </c>
      <c r="DQZ477" s="30" t="e">
        <f t="shared" ref="DQZ477" si="1325">+SUM(DQX477:DQY477)</f>
        <v>#REF!</v>
      </c>
      <c r="DRA477" s="57" t="s">
        <v>284</v>
      </c>
      <c r="DRB477" s="20" t="e">
        <f>SUMIFS([1]!Consolidado[[#All],[MONTO BFH]],[1]!Consolidado[[#All],[FECHA 2]],DRA477,[1]!Consolidado[[#All],[MOD_F]],"MV",[1]!Consolidado[[#All],[MONEDA]],"Dólares")/1000</f>
        <v>#REF!</v>
      </c>
      <c r="DRC477" s="20" t="e">
        <f>SUMIFS([1]!Consolidado[[#All],[MONTO BFH]],[1]!Consolidado[[#All],[FECHA 2]],DRA477,[1]!Consolidado[[#All],[MOD_F]],"MV",[1]!Consolidado[[#All],[MONEDA]],"Soles")/1000</f>
        <v>#REF!</v>
      </c>
      <c r="DRD477" s="30" t="e">
        <f t="shared" ref="DRD477" si="1326">+SUM(DRB477:DRC477)</f>
        <v>#REF!</v>
      </c>
      <c r="DRE477" s="57" t="s">
        <v>284</v>
      </c>
      <c r="DRF477" s="20" t="e">
        <f>SUMIFS([1]!Consolidado[[#All],[MONTO BFH]],[1]!Consolidado[[#All],[FECHA 2]],DRE477,[1]!Consolidado[[#All],[MOD_F]],"MV",[1]!Consolidado[[#All],[MONEDA]],"Dólares")/1000</f>
        <v>#REF!</v>
      </c>
      <c r="DRG477" s="20" t="e">
        <f>SUMIFS([1]!Consolidado[[#All],[MONTO BFH]],[1]!Consolidado[[#All],[FECHA 2]],DRE477,[1]!Consolidado[[#All],[MOD_F]],"MV",[1]!Consolidado[[#All],[MONEDA]],"Soles")/1000</f>
        <v>#REF!</v>
      </c>
      <c r="DRH477" s="30" t="e">
        <f t="shared" ref="DRH477" si="1327">+SUM(DRF477:DRG477)</f>
        <v>#REF!</v>
      </c>
      <c r="DRI477" s="57" t="s">
        <v>284</v>
      </c>
      <c r="DRJ477" s="20" t="e">
        <f>SUMIFS([1]!Consolidado[[#All],[MONTO BFH]],[1]!Consolidado[[#All],[FECHA 2]],DRI477,[1]!Consolidado[[#All],[MOD_F]],"MV",[1]!Consolidado[[#All],[MONEDA]],"Dólares")/1000</f>
        <v>#REF!</v>
      </c>
      <c r="DRK477" s="20" t="e">
        <f>SUMIFS([1]!Consolidado[[#All],[MONTO BFH]],[1]!Consolidado[[#All],[FECHA 2]],DRI477,[1]!Consolidado[[#All],[MOD_F]],"MV",[1]!Consolidado[[#All],[MONEDA]],"Soles")/1000</f>
        <v>#REF!</v>
      </c>
      <c r="DRL477" s="30" t="e">
        <f t="shared" ref="DRL477" si="1328">+SUM(DRJ477:DRK477)</f>
        <v>#REF!</v>
      </c>
      <c r="DRM477" s="57" t="s">
        <v>284</v>
      </c>
      <c r="DRN477" s="20" t="e">
        <f>SUMIFS([1]!Consolidado[[#All],[MONTO BFH]],[1]!Consolidado[[#All],[FECHA 2]],DRM477,[1]!Consolidado[[#All],[MOD_F]],"MV",[1]!Consolidado[[#All],[MONEDA]],"Dólares")/1000</f>
        <v>#REF!</v>
      </c>
      <c r="DRO477" s="20" t="e">
        <f>SUMIFS([1]!Consolidado[[#All],[MONTO BFH]],[1]!Consolidado[[#All],[FECHA 2]],DRM477,[1]!Consolidado[[#All],[MOD_F]],"MV",[1]!Consolidado[[#All],[MONEDA]],"Soles")/1000</f>
        <v>#REF!</v>
      </c>
      <c r="DRP477" s="30" t="e">
        <f t="shared" ref="DRP477" si="1329">+SUM(DRN477:DRO477)</f>
        <v>#REF!</v>
      </c>
      <c r="DRQ477" s="57" t="s">
        <v>284</v>
      </c>
      <c r="DRR477" s="20" t="e">
        <f>SUMIFS([1]!Consolidado[[#All],[MONTO BFH]],[1]!Consolidado[[#All],[FECHA 2]],DRQ477,[1]!Consolidado[[#All],[MOD_F]],"MV",[1]!Consolidado[[#All],[MONEDA]],"Dólares")/1000</f>
        <v>#REF!</v>
      </c>
      <c r="DRS477" s="20" t="e">
        <f>SUMIFS([1]!Consolidado[[#All],[MONTO BFH]],[1]!Consolidado[[#All],[FECHA 2]],DRQ477,[1]!Consolidado[[#All],[MOD_F]],"MV",[1]!Consolidado[[#All],[MONEDA]],"Soles")/1000</f>
        <v>#REF!</v>
      </c>
      <c r="DRT477" s="30" t="e">
        <f t="shared" ref="DRT477" si="1330">+SUM(DRR477:DRS477)</f>
        <v>#REF!</v>
      </c>
      <c r="DRU477" s="57" t="s">
        <v>284</v>
      </c>
      <c r="DRV477" s="20" t="e">
        <f>SUMIFS([1]!Consolidado[[#All],[MONTO BFH]],[1]!Consolidado[[#All],[FECHA 2]],DRU477,[1]!Consolidado[[#All],[MOD_F]],"MV",[1]!Consolidado[[#All],[MONEDA]],"Dólares")/1000</f>
        <v>#REF!</v>
      </c>
      <c r="DRW477" s="20" t="e">
        <f>SUMIFS([1]!Consolidado[[#All],[MONTO BFH]],[1]!Consolidado[[#All],[FECHA 2]],DRU477,[1]!Consolidado[[#All],[MOD_F]],"MV",[1]!Consolidado[[#All],[MONEDA]],"Soles")/1000</f>
        <v>#REF!</v>
      </c>
      <c r="DRX477" s="30" t="e">
        <f t="shared" ref="DRX477" si="1331">+SUM(DRV477:DRW477)</f>
        <v>#REF!</v>
      </c>
      <c r="DRY477" s="57" t="s">
        <v>284</v>
      </c>
      <c r="DRZ477" s="20" t="e">
        <f>SUMIFS([1]!Consolidado[[#All],[MONTO BFH]],[1]!Consolidado[[#All],[FECHA 2]],DRY477,[1]!Consolidado[[#All],[MOD_F]],"MV",[1]!Consolidado[[#All],[MONEDA]],"Dólares")/1000</f>
        <v>#REF!</v>
      </c>
      <c r="DSA477" s="20" t="e">
        <f>SUMIFS([1]!Consolidado[[#All],[MONTO BFH]],[1]!Consolidado[[#All],[FECHA 2]],DRY477,[1]!Consolidado[[#All],[MOD_F]],"MV",[1]!Consolidado[[#All],[MONEDA]],"Soles")/1000</f>
        <v>#REF!</v>
      </c>
      <c r="DSB477" s="30" t="e">
        <f t="shared" ref="DSB477" si="1332">+SUM(DRZ477:DSA477)</f>
        <v>#REF!</v>
      </c>
      <c r="DSC477" s="57" t="s">
        <v>284</v>
      </c>
      <c r="DSD477" s="20" t="e">
        <f>SUMIFS([1]!Consolidado[[#All],[MONTO BFH]],[1]!Consolidado[[#All],[FECHA 2]],DSC477,[1]!Consolidado[[#All],[MOD_F]],"MV",[1]!Consolidado[[#All],[MONEDA]],"Dólares")/1000</f>
        <v>#REF!</v>
      </c>
      <c r="DSE477" s="20" t="e">
        <f>SUMIFS([1]!Consolidado[[#All],[MONTO BFH]],[1]!Consolidado[[#All],[FECHA 2]],DSC477,[1]!Consolidado[[#All],[MOD_F]],"MV",[1]!Consolidado[[#All],[MONEDA]],"Soles")/1000</f>
        <v>#REF!</v>
      </c>
      <c r="DSF477" s="30" t="e">
        <f t="shared" ref="DSF477" si="1333">+SUM(DSD477:DSE477)</f>
        <v>#REF!</v>
      </c>
      <c r="DSG477" s="57" t="s">
        <v>284</v>
      </c>
      <c r="DSH477" s="20" t="e">
        <f>SUMIFS([1]!Consolidado[[#All],[MONTO BFH]],[1]!Consolidado[[#All],[FECHA 2]],DSG477,[1]!Consolidado[[#All],[MOD_F]],"MV",[1]!Consolidado[[#All],[MONEDA]],"Dólares")/1000</f>
        <v>#REF!</v>
      </c>
      <c r="DSI477" s="20" t="e">
        <f>SUMIFS([1]!Consolidado[[#All],[MONTO BFH]],[1]!Consolidado[[#All],[FECHA 2]],DSG477,[1]!Consolidado[[#All],[MOD_F]],"MV",[1]!Consolidado[[#All],[MONEDA]],"Soles")/1000</f>
        <v>#REF!</v>
      </c>
      <c r="DSJ477" s="30" t="e">
        <f t="shared" ref="DSJ477" si="1334">+SUM(DSH477:DSI477)</f>
        <v>#REF!</v>
      </c>
      <c r="DSK477" s="57" t="s">
        <v>284</v>
      </c>
      <c r="DSL477" s="20" t="e">
        <f>SUMIFS([1]!Consolidado[[#All],[MONTO BFH]],[1]!Consolidado[[#All],[FECHA 2]],DSK477,[1]!Consolidado[[#All],[MOD_F]],"MV",[1]!Consolidado[[#All],[MONEDA]],"Dólares")/1000</f>
        <v>#REF!</v>
      </c>
      <c r="DSM477" s="20" t="e">
        <f>SUMIFS([1]!Consolidado[[#All],[MONTO BFH]],[1]!Consolidado[[#All],[FECHA 2]],DSK477,[1]!Consolidado[[#All],[MOD_F]],"MV",[1]!Consolidado[[#All],[MONEDA]],"Soles")/1000</f>
        <v>#REF!</v>
      </c>
      <c r="DSN477" s="30" t="e">
        <f t="shared" ref="DSN477" si="1335">+SUM(DSL477:DSM477)</f>
        <v>#REF!</v>
      </c>
      <c r="DSO477" s="57" t="s">
        <v>284</v>
      </c>
      <c r="DSP477" s="20" t="e">
        <f>SUMIFS([1]!Consolidado[[#All],[MONTO BFH]],[1]!Consolidado[[#All],[FECHA 2]],DSO477,[1]!Consolidado[[#All],[MOD_F]],"MV",[1]!Consolidado[[#All],[MONEDA]],"Dólares")/1000</f>
        <v>#REF!</v>
      </c>
      <c r="DSQ477" s="20" t="e">
        <f>SUMIFS([1]!Consolidado[[#All],[MONTO BFH]],[1]!Consolidado[[#All],[FECHA 2]],DSO477,[1]!Consolidado[[#All],[MOD_F]],"MV",[1]!Consolidado[[#All],[MONEDA]],"Soles")/1000</f>
        <v>#REF!</v>
      </c>
      <c r="DSR477" s="30" t="e">
        <f t="shared" ref="DSR477" si="1336">+SUM(DSP477:DSQ477)</f>
        <v>#REF!</v>
      </c>
      <c r="DSS477" s="57" t="s">
        <v>284</v>
      </c>
      <c r="DST477" s="20" t="e">
        <f>SUMIFS([1]!Consolidado[[#All],[MONTO BFH]],[1]!Consolidado[[#All],[FECHA 2]],DSS477,[1]!Consolidado[[#All],[MOD_F]],"MV",[1]!Consolidado[[#All],[MONEDA]],"Dólares")/1000</f>
        <v>#REF!</v>
      </c>
      <c r="DSU477" s="20" t="e">
        <f>SUMIFS([1]!Consolidado[[#All],[MONTO BFH]],[1]!Consolidado[[#All],[FECHA 2]],DSS477,[1]!Consolidado[[#All],[MOD_F]],"MV",[1]!Consolidado[[#All],[MONEDA]],"Soles")/1000</f>
        <v>#REF!</v>
      </c>
      <c r="DSV477" s="30" t="e">
        <f t="shared" ref="DSV477" si="1337">+SUM(DST477:DSU477)</f>
        <v>#REF!</v>
      </c>
      <c r="DSW477" s="57" t="s">
        <v>284</v>
      </c>
      <c r="DSX477" s="20" t="e">
        <f>SUMIFS([1]!Consolidado[[#All],[MONTO BFH]],[1]!Consolidado[[#All],[FECHA 2]],DSW477,[1]!Consolidado[[#All],[MOD_F]],"MV",[1]!Consolidado[[#All],[MONEDA]],"Dólares")/1000</f>
        <v>#REF!</v>
      </c>
      <c r="DSY477" s="20" t="e">
        <f>SUMIFS([1]!Consolidado[[#All],[MONTO BFH]],[1]!Consolidado[[#All],[FECHA 2]],DSW477,[1]!Consolidado[[#All],[MOD_F]],"MV",[1]!Consolidado[[#All],[MONEDA]],"Soles")/1000</f>
        <v>#REF!</v>
      </c>
      <c r="DSZ477" s="30" t="e">
        <f t="shared" ref="DSZ477" si="1338">+SUM(DSX477:DSY477)</f>
        <v>#REF!</v>
      </c>
      <c r="DTA477" s="57" t="s">
        <v>284</v>
      </c>
      <c r="DTB477" s="20" t="e">
        <f>SUMIFS([1]!Consolidado[[#All],[MONTO BFH]],[1]!Consolidado[[#All],[FECHA 2]],DTA477,[1]!Consolidado[[#All],[MOD_F]],"MV",[1]!Consolidado[[#All],[MONEDA]],"Dólares")/1000</f>
        <v>#REF!</v>
      </c>
      <c r="DTC477" s="20" t="e">
        <f>SUMIFS([1]!Consolidado[[#All],[MONTO BFH]],[1]!Consolidado[[#All],[FECHA 2]],DTA477,[1]!Consolidado[[#All],[MOD_F]],"MV",[1]!Consolidado[[#All],[MONEDA]],"Soles")/1000</f>
        <v>#REF!</v>
      </c>
      <c r="DTD477" s="30" t="e">
        <f t="shared" ref="DTD477" si="1339">+SUM(DTB477:DTC477)</f>
        <v>#REF!</v>
      </c>
      <c r="DTE477" s="57" t="s">
        <v>284</v>
      </c>
      <c r="DTF477" s="20" t="e">
        <f>SUMIFS([1]!Consolidado[[#All],[MONTO BFH]],[1]!Consolidado[[#All],[FECHA 2]],DTE477,[1]!Consolidado[[#All],[MOD_F]],"MV",[1]!Consolidado[[#All],[MONEDA]],"Dólares")/1000</f>
        <v>#REF!</v>
      </c>
      <c r="DTG477" s="20" t="e">
        <f>SUMIFS([1]!Consolidado[[#All],[MONTO BFH]],[1]!Consolidado[[#All],[FECHA 2]],DTE477,[1]!Consolidado[[#All],[MOD_F]],"MV",[1]!Consolidado[[#All],[MONEDA]],"Soles")/1000</f>
        <v>#REF!</v>
      </c>
      <c r="DTH477" s="30" t="e">
        <f t="shared" ref="DTH477" si="1340">+SUM(DTF477:DTG477)</f>
        <v>#REF!</v>
      </c>
      <c r="DTI477" s="57" t="s">
        <v>284</v>
      </c>
      <c r="DTJ477" s="20" t="e">
        <f>SUMIFS([1]!Consolidado[[#All],[MONTO BFH]],[1]!Consolidado[[#All],[FECHA 2]],DTI477,[1]!Consolidado[[#All],[MOD_F]],"MV",[1]!Consolidado[[#All],[MONEDA]],"Dólares")/1000</f>
        <v>#REF!</v>
      </c>
      <c r="DTK477" s="20" t="e">
        <f>SUMIFS([1]!Consolidado[[#All],[MONTO BFH]],[1]!Consolidado[[#All],[FECHA 2]],DTI477,[1]!Consolidado[[#All],[MOD_F]],"MV",[1]!Consolidado[[#All],[MONEDA]],"Soles")/1000</f>
        <v>#REF!</v>
      </c>
      <c r="DTL477" s="30" t="e">
        <f t="shared" ref="DTL477" si="1341">+SUM(DTJ477:DTK477)</f>
        <v>#REF!</v>
      </c>
      <c r="DTM477" s="57" t="s">
        <v>284</v>
      </c>
      <c r="DTN477" s="20" t="e">
        <f>SUMIFS([1]!Consolidado[[#All],[MONTO BFH]],[1]!Consolidado[[#All],[FECHA 2]],DTM477,[1]!Consolidado[[#All],[MOD_F]],"MV",[1]!Consolidado[[#All],[MONEDA]],"Dólares")/1000</f>
        <v>#REF!</v>
      </c>
      <c r="DTO477" s="20" t="e">
        <f>SUMIFS([1]!Consolidado[[#All],[MONTO BFH]],[1]!Consolidado[[#All],[FECHA 2]],DTM477,[1]!Consolidado[[#All],[MOD_F]],"MV",[1]!Consolidado[[#All],[MONEDA]],"Soles")/1000</f>
        <v>#REF!</v>
      </c>
      <c r="DTP477" s="30" t="e">
        <f t="shared" ref="DTP477" si="1342">+SUM(DTN477:DTO477)</f>
        <v>#REF!</v>
      </c>
      <c r="DTQ477" s="57" t="s">
        <v>284</v>
      </c>
      <c r="DTR477" s="20" t="e">
        <f>SUMIFS([1]!Consolidado[[#All],[MONTO BFH]],[1]!Consolidado[[#All],[FECHA 2]],DTQ477,[1]!Consolidado[[#All],[MOD_F]],"MV",[1]!Consolidado[[#All],[MONEDA]],"Dólares")/1000</f>
        <v>#REF!</v>
      </c>
      <c r="DTS477" s="20" t="e">
        <f>SUMIFS([1]!Consolidado[[#All],[MONTO BFH]],[1]!Consolidado[[#All],[FECHA 2]],DTQ477,[1]!Consolidado[[#All],[MOD_F]],"MV",[1]!Consolidado[[#All],[MONEDA]],"Soles")/1000</f>
        <v>#REF!</v>
      </c>
      <c r="DTT477" s="30" t="e">
        <f t="shared" ref="DTT477" si="1343">+SUM(DTR477:DTS477)</f>
        <v>#REF!</v>
      </c>
      <c r="DTU477" s="57" t="s">
        <v>284</v>
      </c>
      <c r="DTV477" s="20" t="e">
        <f>SUMIFS([1]!Consolidado[[#All],[MONTO BFH]],[1]!Consolidado[[#All],[FECHA 2]],DTU477,[1]!Consolidado[[#All],[MOD_F]],"MV",[1]!Consolidado[[#All],[MONEDA]],"Dólares")/1000</f>
        <v>#REF!</v>
      </c>
      <c r="DTW477" s="20" t="e">
        <f>SUMIFS([1]!Consolidado[[#All],[MONTO BFH]],[1]!Consolidado[[#All],[FECHA 2]],DTU477,[1]!Consolidado[[#All],[MOD_F]],"MV",[1]!Consolidado[[#All],[MONEDA]],"Soles")/1000</f>
        <v>#REF!</v>
      </c>
      <c r="DTX477" s="30" t="e">
        <f t="shared" ref="DTX477" si="1344">+SUM(DTV477:DTW477)</f>
        <v>#REF!</v>
      </c>
      <c r="DTY477" s="57" t="s">
        <v>284</v>
      </c>
      <c r="DTZ477" s="20" t="e">
        <f>SUMIFS([1]!Consolidado[[#All],[MONTO BFH]],[1]!Consolidado[[#All],[FECHA 2]],DTY477,[1]!Consolidado[[#All],[MOD_F]],"MV",[1]!Consolidado[[#All],[MONEDA]],"Dólares")/1000</f>
        <v>#REF!</v>
      </c>
      <c r="DUA477" s="20" t="e">
        <f>SUMIFS([1]!Consolidado[[#All],[MONTO BFH]],[1]!Consolidado[[#All],[FECHA 2]],DTY477,[1]!Consolidado[[#All],[MOD_F]],"MV",[1]!Consolidado[[#All],[MONEDA]],"Soles")/1000</f>
        <v>#REF!</v>
      </c>
      <c r="DUB477" s="30" t="e">
        <f t="shared" ref="DUB477" si="1345">+SUM(DTZ477:DUA477)</f>
        <v>#REF!</v>
      </c>
      <c r="DUC477" s="57" t="s">
        <v>284</v>
      </c>
      <c r="DUD477" s="20" t="e">
        <f>SUMIFS([1]!Consolidado[[#All],[MONTO BFH]],[1]!Consolidado[[#All],[FECHA 2]],DUC477,[1]!Consolidado[[#All],[MOD_F]],"MV",[1]!Consolidado[[#All],[MONEDA]],"Dólares")/1000</f>
        <v>#REF!</v>
      </c>
      <c r="DUE477" s="20" t="e">
        <f>SUMIFS([1]!Consolidado[[#All],[MONTO BFH]],[1]!Consolidado[[#All],[FECHA 2]],DUC477,[1]!Consolidado[[#All],[MOD_F]],"MV",[1]!Consolidado[[#All],[MONEDA]],"Soles")/1000</f>
        <v>#REF!</v>
      </c>
      <c r="DUF477" s="30" t="e">
        <f t="shared" ref="DUF477" si="1346">+SUM(DUD477:DUE477)</f>
        <v>#REF!</v>
      </c>
      <c r="DUG477" s="57" t="s">
        <v>284</v>
      </c>
      <c r="DUH477" s="20" t="e">
        <f>SUMIFS([1]!Consolidado[[#All],[MONTO BFH]],[1]!Consolidado[[#All],[FECHA 2]],DUG477,[1]!Consolidado[[#All],[MOD_F]],"MV",[1]!Consolidado[[#All],[MONEDA]],"Dólares")/1000</f>
        <v>#REF!</v>
      </c>
      <c r="DUI477" s="20" t="e">
        <f>SUMIFS([1]!Consolidado[[#All],[MONTO BFH]],[1]!Consolidado[[#All],[FECHA 2]],DUG477,[1]!Consolidado[[#All],[MOD_F]],"MV",[1]!Consolidado[[#All],[MONEDA]],"Soles")/1000</f>
        <v>#REF!</v>
      </c>
      <c r="DUJ477" s="30" t="e">
        <f t="shared" ref="DUJ477" si="1347">+SUM(DUH477:DUI477)</f>
        <v>#REF!</v>
      </c>
      <c r="DUK477" s="57" t="s">
        <v>284</v>
      </c>
      <c r="DUL477" s="20" t="e">
        <f>SUMIFS([1]!Consolidado[[#All],[MONTO BFH]],[1]!Consolidado[[#All],[FECHA 2]],DUK477,[1]!Consolidado[[#All],[MOD_F]],"MV",[1]!Consolidado[[#All],[MONEDA]],"Dólares")/1000</f>
        <v>#REF!</v>
      </c>
      <c r="DUM477" s="20" t="e">
        <f>SUMIFS([1]!Consolidado[[#All],[MONTO BFH]],[1]!Consolidado[[#All],[FECHA 2]],DUK477,[1]!Consolidado[[#All],[MOD_F]],"MV",[1]!Consolidado[[#All],[MONEDA]],"Soles")/1000</f>
        <v>#REF!</v>
      </c>
      <c r="DUN477" s="30" t="e">
        <f t="shared" ref="DUN477" si="1348">+SUM(DUL477:DUM477)</f>
        <v>#REF!</v>
      </c>
      <c r="DUO477" s="57" t="s">
        <v>284</v>
      </c>
      <c r="DUP477" s="20" t="e">
        <f>SUMIFS([1]!Consolidado[[#All],[MONTO BFH]],[1]!Consolidado[[#All],[FECHA 2]],DUO477,[1]!Consolidado[[#All],[MOD_F]],"MV",[1]!Consolidado[[#All],[MONEDA]],"Dólares")/1000</f>
        <v>#REF!</v>
      </c>
      <c r="DUQ477" s="20" t="e">
        <f>SUMIFS([1]!Consolidado[[#All],[MONTO BFH]],[1]!Consolidado[[#All],[FECHA 2]],DUO477,[1]!Consolidado[[#All],[MOD_F]],"MV",[1]!Consolidado[[#All],[MONEDA]],"Soles")/1000</f>
        <v>#REF!</v>
      </c>
      <c r="DUR477" s="30" t="e">
        <f t="shared" ref="DUR477" si="1349">+SUM(DUP477:DUQ477)</f>
        <v>#REF!</v>
      </c>
      <c r="DUS477" s="57" t="s">
        <v>284</v>
      </c>
      <c r="DUT477" s="20" t="e">
        <f>SUMIFS([1]!Consolidado[[#All],[MONTO BFH]],[1]!Consolidado[[#All],[FECHA 2]],DUS477,[1]!Consolidado[[#All],[MOD_F]],"MV",[1]!Consolidado[[#All],[MONEDA]],"Dólares")/1000</f>
        <v>#REF!</v>
      </c>
      <c r="DUU477" s="20" t="e">
        <f>SUMIFS([1]!Consolidado[[#All],[MONTO BFH]],[1]!Consolidado[[#All],[FECHA 2]],DUS477,[1]!Consolidado[[#All],[MOD_F]],"MV",[1]!Consolidado[[#All],[MONEDA]],"Soles")/1000</f>
        <v>#REF!</v>
      </c>
      <c r="DUV477" s="30" t="e">
        <f t="shared" ref="DUV477" si="1350">+SUM(DUT477:DUU477)</f>
        <v>#REF!</v>
      </c>
      <c r="DUW477" s="57" t="s">
        <v>284</v>
      </c>
      <c r="DUX477" s="20" t="e">
        <f>SUMIFS([1]!Consolidado[[#All],[MONTO BFH]],[1]!Consolidado[[#All],[FECHA 2]],DUW477,[1]!Consolidado[[#All],[MOD_F]],"MV",[1]!Consolidado[[#All],[MONEDA]],"Dólares")/1000</f>
        <v>#REF!</v>
      </c>
      <c r="DUY477" s="20" t="e">
        <f>SUMIFS([1]!Consolidado[[#All],[MONTO BFH]],[1]!Consolidado[[#All],[FECHA 2]],DUW477,[1]!Consolidado[[#All],[MOD_F]],"MV",[1]!Consolidado[[#All],[MONEDA]],"Soles")/1000</f>
        <v>#REF!</v>
      </c>
      <c r="DUZ477" s="30" t="e">
        <f t="shared" ref="DUZ477" si="1351">+SUM(DUX477:DUY477)</f>
        <v>#REF!</v>
      </c>
      <c r="DVA477" s="57" t="s">
        <v>284</v>
      </c>
      <c r="DVB477" s="20" t="e">
        <f>SUMIFS([1]!Consolidado[[#All],[MONTO BFH]],[1]!Consolidado[[#All],[FECHA 2]],DVA477,[1]!Consolidado[[#All],[MOD_F]],"MV",[1]!Consolidado[[#All],[MONEDA]],"Dólares")/1000</f>
        <v>#REF!</v>
      </c>
      <c r="DVC477" s="20" t="e">
        <f>SUMIFS([1]!Consolidado[[#All],[MONTO BFH]],[1]!Consolidado[[#All],[FECHA 2]],DVA477,[1]!Consolidado[[#All],[MOD_F]],"MV",[1]!Consolidado[[#All],[MONEDA]],"Soles")/1000</f>
        <v>#REF!</v>
      </c>
      <c r="DVD477" s="30" t="e">
        <f t="shared" ref="DVD477" si="1352">+SUM(DVB477:DVC477)</f>
        <v>#REF!</v>
      </c>
      <c r="DVE477" s="57" t="s">
        <v>284</v>
      </c>
      <c r="DVF477" s="20" t="e">
        <f>SUMIFS([1]!Consolidado[[#All],[MONTO BFH]],[1]!Consolidado[[#All],[FECHA 2]],DVE477,[1]!Consolidado[[#All],[MOD_F]],"MV",[1]!Consolidado[[#All],[MONEDA]],"Dólares")/1000</f>
        <v>#REF!</v>
      </c>
      <c r="DVG477" s="20" t="e">
        <f>SUMIFS([1]!Consolidado[[#All],[MONTO BFH]],[1]!Consolidado[[#All],[FECHA 2]],DVE477,[1]!Consolidado[[#All],[MOD_F]],"MV",[1]!Consolidado[[#All],[MONEDA]],"Soles")/1000</f>
        <v>#REF!</v>
      </c>
      <c r="DVH477" s="30" t="e">
        <f t="shared" ref="DVH477" si="1353">+SUM(DVF477:DVG477)</f>
        <v>#REF!</v>
      </c>
      <c r="DVI477" s="57" t="s">
        <v>284</v>
      </c>
      <c r="DVJ477" s="20" t="e">
        <f>SUMIFS([1]!Consolidado[[#All],[MONTO BFH]],[1]!Consolidado[[#All],[FECHA 2]],DVI477,[1]!Consolidado[[#All],[MOD_F]],"MV",[1]!Consolidado[[#All],[MONEDA]],"Dólares")/1000</f>
        <v>#REF!</v>
      </c>
      <c r="DVK477" s="20" t="e">
        <f>SUMIFS([1]!Consolidado[[#All],[MONTO BFH]],[1]!Consolidado[[#All],[FECHA 2]],DVI477,[1]!Consolidado[[#All],[MOD_F]],"MV",[1]!Consolidado[[#All],[MONEDA]],"Soles")/1000</f>
        <v>#REF!</v>
      </c>
      <c r="DVL477" s="30" t="e">
        <f t="shared" ref="DVL477" si="1354">+SUM(DVJ477:DVK477)</f>
        <v>#REF!</v>
      </c>
      <c r="DVM477" s="57" t="s">
        <v>284</v>
      </c>
      <c r="DVN477" s="20" t="e">
        <f>SUMIFS([1]!Consolidado[[#All],[MONTO BFH]],[1]!Consolidado[[#All],[FECHA 2]],DVM477,[1]!Consolidado[[#All],[MOD_F]],"MV",[1]!Consolidado[[#All],[MONEDA]],"Dólares")/1000</f>
        <v>#REF!</v>
      </c>
      <c r="DVO477" s="20" t="e">
        <f>SUMIFS([1]!Consolidado[[#All],[MONTO BFH]],[1]!Consolidado[[#All],[FECHA 2]],DVM477,[1]!Consolidado[[#All],[MOD_F]],"MV",[1]!Consolidado[[#All],[MONEDA]],"Soles")/1000</f>
        <v>#REF!</v>
      </c>
      <c r="DVP477" s="30" t="e">
        <f t="shared" ref="DVP477" si="1355">+SUM(DVN477:DVO477)</f>
        <v>#REF!</v>
      </c>
      <c r="DVQ477" s="57" t="s">
        <v>284</v>
      </c>
      <c r="DVR477" s="20" t="e">
        <f>SUMIFS([1]!Consolidado[[#All],[MONTO BFH]],[1]!Consolidado[[#All],[FECHA 2]],DVQ477,[1]!Consolidado[[#All],[MOD_F]],"MV",[1]!Consolidado[[#All],[MONEDA]],"Dólares")/1000</f>
        <v>#REF!</v>
      </c>
      <c r="DVS477" s="20" t="e">
        <f>SUMIFS([1]!Consolidado[[#All],[MONTO BFH]],[1]!Consolidado[[#All],[FECHA 2]],DVQ477,[1]!Consolidado[[#All],[MOD_F]],"MV",[1]!Consolidado[[#All],[MONEDA]],"Soles")/1000</f>
        <v>#REF!</v>
      </c>
      <c r="DVT477" s="30" t="e">
        <f t="shared" ref="DVT477" si="1356">+SUM(DVR477:DVS477)</f>
        <v>#REF!</v>
      </c>
      <c r="DVU477" s="57" t="s">
        <v>284</v>
      </c>
      <c r="DVV477" s="20" t="e">
        <f>SUMIFS([1]!Consolidado[[#All],[MONTO BFH]],[1]!Consolidado[[#All],[FECHA 2]],DVU477,[1]!Consolidado[[#All],[MOD_F]],"MV",[1]!Consolidado[[#All],[MONEDA]],"Dólares")/1000</f>
        <v>#REF!</v>
      </c>
      <c r="DVW477" s="20" t="e">
        <f>SUMIFS([1]!Consolidado[[#All],[MONTO BFH]],[1]!Consolidado[[#All],[FECHA 2]],DVU477,[1]!Consolidado[[#All],[MOD_F]],"MV",[1]!Consolidado[[#All],[MONEDA]],"Soles")/1000</f>
        <v>#REF!</v>
      </c>
      <c r="DVX477" s="30" t="e">
        <f t="shared" ref="DVX477" si="1357">+SUM(DVV477:DVW477)</f>
        <v>#REF!</v>
      </c>
      <c r="DVY477" s="57" t="s">
        <v>284</v>
      </c>
      <c r="DVZ477" s="20" t="e">
        <f>SUMIFS([1]!Consolidado[[#All],[MONTO BFH]],[1]!Consolidado[[#All],[FECHA 2]],DVY477,[1]!Consolidado[[#All],[MOD_F]],"MV",[1]!Consolidado[[#All],[MONEDA]],"Dólares")/1000</f>
        <v>#REF!</v>
      </c>
      <c r="DWA477" s="20" t="e">
        <f>SUMIFS([1]!Consolidado[[#All],[MONTO BFH]],[1]!Consolidado[[#All],[FECHA 2]],DVY477,[1]!Consolidado[[#All],[MOD_F]],"MV",[1]!Consolidado[[#All],[MONEDA]],"Soles")/1000</f>
        <v>#REF!</v>
      </c>
      <c r="DWB477" s="30" t="e">
        <f t="shared" ref="DWB477" si="1358">+SUM(DVZ477:DWA477)</f>
        <v>#REF!</v>
      </c>
      <c r="DWC477" s="57" t="s">
        <v>284</v>
      </c>
      <c r="DWD477" s="20" t="e">
        <f>SUMIFS([1]!Consolidado[[#All],[MONTO BFH]],[1]!Consolidado[[#All],[FECHA 2]],DWC477,[1]!Consolidado[[#All],[MOD_F]],"MV",[1]!Consolidado[[#All],[MONEDA]],"Dólares")/1000</f>
        <v>#REF!</v>
      </c>
      <c r="DWE477" s="20" t="e">
        <f>SUMIFS([1]!Consolidado[[#All],[MONTO BFH]],[1]!Consolidado[[#All],[FECHA 2]],DWC477,[1]!Consolidado[[#All],[MOD_F]],"MV",[1]!Consolidado[[#All],[MONEDA]],"Soles")/1000</f>
        <v>#REF!</v>
      </c>
      <c r="DWF477" s="30" t="e">
        <f t="shared" ref="DWF477" si="1359">+SUM(DWD477:DWE477)</f>
        <v>#REF!</v>
      </c>
      <c r="DWG477" s="57" t="s">
        <v>284</v>
      </c>
      <c r="DWH477" s="20" t="e">
        <f>SUMIFS([1]!Consolidado[[#All],[MONTO BFH]],[1]!Consolidado[[#All],[FECHA 2]],DWG477,[1]!Consolidado[[#All],[MOD_F]],"MV",[1]!Consolidado[[#All],[MONEDA]],"Dólares")/1000</f>
        <v>#REF!</v>
      </c>
      <c r="DWI477" s="20" t="e">
        <f>SUMIFS([1]!Consolidado[[#All],[MONTO BFH]],[1]!Consolidado[[#All],[FECHA 2]],DWG477,[1]!Consolidado[[#All],[MOD_F]],"MV",[1]!Consolidado[[#All],[MONEDA]],"Soles")/1000</f>
        <v>#REF!</v>
      </c>
      <c r="DWJ477" s="30" t="e">
        <f t="shared" ref="DWJ477" si="1360">+SUM(DWH477:DWI477)</f>
        <v>#REF!</v>
      </c>
      <c r="DWK477" s="57" t="s">
        <v>284</v>
      </c>
      <c r="DWL477" s="20" t="e">
        <f>SUMIFS([1]!Consolidado[[#All],[MONTO BFH]],[1]!Consolidado[[#All],[FECHA 2]],DWK477,[1]!Consolidado[[#All],[MOD_F]],"MV",[1]!Consolidado[[#All],[MONEDA]],"Dólares")/1000</f>
        <v>#REF!</v>
      </c>
      <c r="DWM477" s="20" t="e">
        <f>SUMIFS([1]!Consolidado[[#All],[MONTO BFH]],[1]!Consolidado[[#All],[FECHA 2]],DWK477,[1]!Consolidado[[#All],[MOD_F]],"MV",[1]!Consolidado[[#All],[MONEDA]],"Soles")/1000</f>
        <v>#REF!</v>
      </c>
      <c r="DWN477" s="30" t="e">
        <f t="shared" ref="DWN477" si="1361">+SUM(DWL477:DWM477)</f>
        <v>#REF!</v>
      </c>
      <c r="DWO477" s="57" t="s">
        <v>284</v>
      </c>
      <c r="DWP477" s="20" t="e">
        <f>SUMIFS([1]!Consolidado[[#All],[MONTO BFH]],[1]!Consolidado[[#All],[FECHA 2]],DWO477,[1]!Consolidado[[#All],[MOD_F]],"MV",[1]!Consolidado[[#All],[MONEDA]],"Dólares")/1000</f>
        <v>#REF!</v>
      </c>
      <c r="DWQ477" s="20" t="e">
        <f>SUMIFS([1]!Consolidado[[#All],[MONTO BFH]],[1]!Consolidado[[#All],[FECHA 2]],DWO477,[1]!Consolidado[[#All],[MOD_F]],"MV",[1]!Consolidado[[#All],[MONEDA]],"Soles")/1000</f>
        <v>#REF!</v>
      </c>
      <c r="DWR477" s="30" t="e">
        <f t="shared" ref="DWR477" si="1362">+SUM(DWP477:DWQ477)</f>
        <v>#REF!</v>
      </c>
      <c r="DWS477" s="57" t="s">
        <v>284</v>
      </c>
      <c r="DWT477" s="20" t="e">
        <f>SUMIFS([1]!Consolidado[[#All],[MONTO BFH]],[1]!Consolidado[[#All],[FECHA 2]],DWS477,[1]!Consolidado[[#All],[MOD_F]],"MV",[1]!Consolidado[[#All],[MONEDA]],"Dólares")/1000</f>
        <v>#REF!</v>
      </c>
      <c r="DWU477" s="20" t="e">
        <f>SUMIFS([1]!Consolidado[[#All],[MONTO BFH]],[1]!Consolidado[[#All],[FECHA 2]],DWS477,[1]!Consolidado[[#All],[MOD_F]],"MV",[1]!Consolidado[[#All],[MONEDA]],"Soles")/1000</f>
        <v>#REF!</v>
      </c>
      <c r="DWV477" s="30" t="e">
        <f t="shared" ref="DWV477" si="1363">+SUM(DWT477:DWU477)</f>
        <v>#REF!</v>
      </c>
      <c r="DWW477" s="57" t="s">
        <v>284</v>
      </c>
      <c r="DWX477" s="20" t="e">
        <f>SUMIFS([1]!Consolidado[[#All],[MONTO BFH]],[1]!Consolidado[[#All],[FECHA 2]],DWW477,[1]!Consolidado[[#All],[MOD_F]],"MV",[1]!Consolidado[[#All],[MONEDA]],"Dólares")/1000</f>
        <v>#REF!</v>
      </c>
      <c r="DWY477" s="20" t="e">
        <f>SUMIFS([1]!Consolidado[[#All],[MONTO BFH]],[1]!Consolidado[[#All],[FECHA 2]],DWW477,[1]!Consolidado[[#All],[MOD_F]],"MV",[1]!Consolidado[[#All],[MONEDA]],"Soles")/1000</f>
        <v>#REF!</v>
      </c>
      <c r="DWZ477" s="30" t="e">
        <f t="shared" ref="DWZ477" si="1364">+SUM(DWX477:DWY477)</f>
        <v>#REF!</v>
      </c>
      <c r="DXA477" s="57" t="s">
        <v>284</v>
      </c>
      <c r="DXB477" s="20" t="e">
        <f>SUMIFS([1]!Consolidado[[#All],[MONTO BFH]],[1]!Consolidado[[#All],[FECHA 2]],DXA477,[1]!Consolidado[[#All],[MOD_F]],"MV",[1]!Consolidado[[#All],[MONEDA]],"Dólares")/1000</f>
        <v>#REF!</v>
      </c>
      <c r="DXC477" s="20" t="e">
        <f>SUMIFS([1]!Consolidado[[#All],[MONTO BFH]],[1]!Consolidado[[#All],[FECHA 2]],DXA477,[1]!Consolidado[[#All],[MOD_F]],"MV",[1]!Consolidado[[#All],[MONEDA]],"Soles")/1000</f>
        <v>#REF!</v>
      </c>
      <c r="DXD477" s="30" t="e">
        <f t="shared" ref="DXD477" si="1365">+SUM(DXB477:DXC477)</f>
        <v>#REF!</v>
      </c>
      <c r="DXE477" s="57" t="s">
        <v>284</v>
      </c>
      <c r="DXF477" s="20" t="e">
        <f>SUMIFS([1]!Consolidado[[#All],[MONTO BFH]],[1]!Consolidado[[#All],[FECHA 2]],DXE477,[1]!Consolidado[[#All],[MOD_F]],"MV",[1]!Consolidado[[#All],[MONEDA]],"Dólares")/1000</f>
        <v>#REF!</v>
      </c>
      <c r="DXG477" s="20" t="e">
        <f>SUMIFS([1]!Consolidado[[#All],[MONTO BFH]],[1]!Consolidado[[#All],[FECHA 2]],DXE477,[1]!Consolidado[[#All],[MOD_F]],"MV",[1]!Consolidado[[#All],[MONEDA]],"Soles")/1000</f>
        <v>#REF!</v>
      </c>
      <c r="DXH477" s="30" t="e">
        <f t="shared" ref="DXH477" si="1366">+SUM(DXF477:DXG477)</f>
        <v>#REF!</v>
      </c>
      <c r="DXI477" s="57" t="s">
        <v>284</v>
      </c>
      <c r="DXJ477" s="20" t="e">
        <f>SUMIFS([1]!Consolidado[[#All],[MONTO BFH]],[1]!Consolidado[[#All],[FECHA 2]],DXI477,[1]!Consolidado[[#All],[MOD_F]],"MV",[1]!Consolidado[[#All],[MONEDA]],"Dólares")/1000</f>
        <v>#REF!</v>
      </c>
      <c r="DXK477" s="20" t="e">
        <f>SUMIFS([1]!Consolidado[[#All],[MONTO BFH]],[1]!Consolidado[[#All],[FECHA 2]],DXI477,[1]!Consolidado[[#All],[MOD_F]],"MV",[1]!Consolidado[[#All],[MONEDA]],"Soles")/1000</f>
        <v>#REF!</v>
      </c>
      <c r="DXL477" s="30" t="e">
        <f t="shared" ref="DXL477" si="1367">+SUM(DXJ477:DXK477)</f>
        <v>#REF!</v>
      </c>
      <c r="DXM477" s="57" t="s">
        <v>284</v>
      </c>
      <c r="DXN477" s="20" t="e">
        <f>SUMIFS([1]!Consolidado[[#All],[MONTO BFH]],[1]!Consolidado[[#All],[FECHA 2]],DXM477,[1]!Consolidado[[#All],[MOD_F]],"MV",[1]!Consolidado[[#All],[MONEDA]],"Dólares")/1000</f>
        <v>#REF!</v>
      </c>
      <c r="DXO477" s="20" t="e">
        <f>SUMIFS([1]!Consolidado[[#All],[MONTO BFH]],[1]!Consolidado[[#All],[FECHA 2]],DXM477,[1]!Consolidado[[#All],[MOD_F]],"MV",[1]!Consolidado[[#All],[MONEDA]],"Soles")/1000</f>
        <v>#REF!</v>
      </c>
      <c r="DXP477" s="30" t="e">
        <f t="shared" ref="DXP477" si="1368">+SUM(DXN477:DXO477)</f>
        <v>#REF!</v>
      </c>
      <c r="DXQ477" s="57" t="s">
        <v>284</v>
      </c>
      <c r="DXR477" s="20" t="e">
        <f>SUMIFS([1]!Consolidado[[#All],[MONTO BFH]],[1]!Consolidado[[#All],[FECHA 2]],DXQ477,[1]!Consolidado[[#All],[MOD_F]],"MV",[1]!Consolidado[[#All],[MONEDA]],"Dólares")/1000</f>
        <v>#REF!</v>
      </c>
      <c r="DXS477" s="20" t="e">
        <f>SUMIFS([1]!Consolidado[[#All],[MONTO BFH]],[1]!Consolidado[[#All],[FECHA 2]],DXQ477,[1]!Consolidado[[#All],[MOD_F]],"MV",[1]!Consolidado[[#All],[MONEDA]],"Soles")/1000</f>
        <v>#REF!</v>
      </c>
      <c r="DXT477" s="30" t="e">
        <f t="shared" ref="DXT477" si="1369">+SUM(DXR477:DXS477)</f>
        <v>#REF!</v>
      </c>
      <c r="DXU477" s="57" t="s">
        <v>284</v>
      </c>
      <c r="DXV477" s="20" t="e">
        <f>SUMIFS([1]!Consolidado[[#All],[MONTO BFH]],[1]!Consolidado[[#All],[FECHA 2]],DXU477,[1]!Consolidado[[#All],[MOD_F]],"MV",[1]!Consolidado[[#All],[MONEDA]],"Dólares")/1000</f>
        <v>#REF!</v>
      </c>
      <c r="DXW477" s="20" t="e">
        <f>SUMIFS([1]!Consolidado[[#All],[MONTO BFH]],[1]!Consolidado[[#All],[FECHA 2]],DXU477,[1]!Consolidado[[#All],[MOD_F]],"MV",[1]!Consolidado[[#All],[MONEDA]],"Soles")/1000</f>
        <v>#REF!</v>
      </c>
      <c r="DXX477" s="30" t="e">
        <f t="shared" ref="DXX477" si="1370">+SUM(DXV477:DXW477)</f>
        <v>#REF!</v>
      </c>
      <c r="DXY477" s="57" t="s">
        <v>284</v>
      </c>
      <c r="DXZ477" s="20" t="e">
        <f>SUMIFS([1]!Consolidado[[#All],[MONTO BFH]],[1]!Consolidado[[#All],[FECHA 2]],DXY477,[1]!Consolidado[[#All],[MOD_F]],"MV",[1]!Consolidado[[#All],[MONEDA]],"Dólares")/1000</f>
        <v>#REF!</v>
      </c>
      <c r="DYA477" s="20" t="e">
        <f>SUMIFS([1]!Consolidado[[#All],[MONTO BFH]],[1]!Consolidado[[#All],[FECHA 2]],DXY477,[1]!Consolidado[[#All],[MOD_F]],"MV",[1]!Consolidado[[#All],[MONEDA]],"Soles")/1000</f>
        <v>#REF!</v>
      </c>
      <c r="DYB477" s="30" t="e">
        <f t="shared" ref="DYB477" si="1371">+SUM(DXZ477:DYA477)</f>
        <v>#REF!</v>
      </c>
      <c r="DYC477" s="57" t="s">
        <v>284</v>
      </c>
      <c r="DYD477" s="20" t="e">
        <f>SUMIFS([1]!Consolidado[[#All],[MONTO BFH]],[1]!Consolidado[[#All],[FECHA 2]],DYC477,[1]!Consolidado[[#All],[MOD_F]],"MV",[1]!Consolidado[[#All],[MONEDA]],"Dólares")/1000</f>
        <v>#REF!</v>
      </c>
      <c r="DYE477" s="20" t="e">
        <f>SUMIFS([1]!Consolidado[[#All],[MONTO BFH]],[1]!Consolidado[[#All],[FECHA 2]],DYC477,[1]!Consolidado[[#All],[MOD_F]],"MV",[1]!Consolidado[[#All],[MONEDA]],"Soles")/1000</f>
        <v>#REF!</v>
      </c>
      <c r="DYF477" s="30" t="e">
        <f t="shared" ref="DYF477" si="1372">+SUM(DYD477:DYE477)</f>
        <v>#REF!</v>
      </c>
      <c r="DYG477" s="57" t="s">
        <v>284</v>
      </c>
      <c r="DYH477" s="20" t="e">
        <f>SUMIFS([1]!Consolidado[[#All],[MONTO BFH]],[1]!Consolidado[[#All],[FECHA 2]],DYG477,[1]!Consolidado[[#All],[MOD_F]],"MV",[1]!Consolidado[[#All],[MONEDA]],"Dólares")/1000</f>
        <v>#REF!</v>
      </c>
      <c r="DYI477" s="20" t="e">
        <f>SUMIFS([1]!Consolidado[[#All],[MONTO BFH]],[1]!Consolidado[[#All],[FECHA 2]],DYG477,[1]!Consolidado[[#All],[MOD_F]],"MV",[1]!Consolidado[[#All],[MONEDA]],"Soles")/1000</f>
        <v>#REF!</v>
      </c>
      <c r="DYJ477" s="30" t="e">
        <f t="shared" ref="DYJ477" si="1373">+SUM(DYH477:DYI477)</f>
        <v>#REF!</v>
      </c>
      <c r="DYK477" s="57" t="s">
        <v>284</v>
      </c>
      <c r="DYL477" s="20" t="e">
        <f>SUMIFS([1]!Consolidado[[#All],[MONTO BFH]],[1]!Consolidado[[#All],[FECHA 2]],DYK477,[1]!Consolidado[[#All],[MOD_F]],"MV",[1]!Consolidado[[#All],[MONEDA]],"Dólares")/1000</f>
        <v>#REF!</v>
      </c>
      <c r="DYM477" s="20" t="e">
        <f>SUMIFS([1]!Consolidado[[#All],[MONTO BFH]],[1]!Consolidado[[#All],[FECHA 2]],DYK477,[1]!Consolidado[[#All],[MOD_F]],"MV",[1]!Consolidado[[#All],[MONEDA]],"Soles")/1000</f>
        <v>#REF!</v>
      </c>
      <c r="DYN477" s="30" t="e">
        <f t="shared" ref="DYN477" si="1374">+SUM(DYL477:DYM477)</f>
        <v>#REF!</v>
      </c>
      <c r="DYO477" s="57" t="s">
        <v>284</v>
      </c>
      <c r="DYP477" s="20" t="e">
        <f>SUMIFS([1]!Consolidado[[#All],[MONTO BFH]],[1]!Consolidado[[#All],[FECHA 2]],DYO477,[1]!Consolidado[[#All],[MOD_F]],"MV",[1]!Consolidado[[#All],[MONEDA]],"Dólares")/1000</f>
        <v>#REF!</v>
      </c>
      <c r="DYQ477" s="20" t="e">
        <f>SUMIFS([1]!Consolidado[[#All],[MONTO BFH]],[1]!Consolidado[[#All],[FECHA 2]],DYO477,[1]!Consolidado[[#All],[MOD_F]],"MV",[1]!Consolidado[[#All],[MONEDA]],"Soles")/1000</f>
        <v>#REF!</v>
      </c>
      <c r="DYR477" s="30" t="e">
        <f t="shared" ref="DYR477" si="1375">+SUM(DYP477:DYQ477)</f>
        <v>#REF!</v>
      </c>
      <c r="DYS477" s="57" t="s">
        <v>284</v>
      </c>
      <c r="DYT477" s="20" t="e">
        <f>SUMIFS([1]!Consolidado[[#All],[MONTO BFH]],[1]!Consolidado[[#All],[FECHA 2]],DYS477,[1]!Consolidado[[#All],[MOD_F]],"MV",[1]!Consolidado[[#All],[MONEDA]],"Dólares")/1000</f>
        <v>#REF!</v>
      </c>
      <c r="DYU477" s="20" t="e">
        <f>SUMIFS([1]!Consolidado[[#All],[MONTO BFH]],[1]!Consolidado[[#All],[FECHA 2]],DYS477,[1]!Consolidado[[#All],[MOD_F]],"MV",[1]!Consolidado[[#All],[MONEDA]],"Soles")/1000</f>
        <v>#REF!</v>
      </c>
      <c r="DYV477" s="30" t="e">
        <f t="shared" ref="DYV477" si="1376">+SUM(DYT477:DYU477)</f>
        <v>#REF!</v>
      </c>
      <c r="DYW477" s="57" t="s">
        <v>284</v>
      </c>
      <c r="DYX477" s="20" t="e">
        <f>SUMIFS([1]!Consolidado[[#All],[MONTO BFH]],[1]!Consolidado[[#All],[FECHA 2]],DYW477,[1]!Consolidado[[#All],[MOD_F]],"MV",[1]!Consolidado[[#All],[MONEDA]],"Dólares")/1000</f>
        <v>#REF!</v>
      </c>
      <c r="DYY477" s="20" t="e">
        <f>SUMIFS([1]!Consolidado[[#All],[MONTO BFH]],[1]!Consolidado[[#All],[FECHA 2]],DYW477,[1]!Consolidado[[#All],[MOD_F]],"MV",[1]!Consolidado[[#All],[MONEDA]],"Soles")/1000</f>
        <v>#REF!</v>
      </c>
      <c r="DYZ477" s="30" t="e">
        <f t="shared" ref="DYZ477" si="1377">+SUM(DYX477:DYY477)</f>
        <v>#REF!</v>
      </c>
      <c r="DZA477" s="57" t="s">
        <v>284</v>
      </c>
      <c r="DZB477" s="20" t="e">
        <f>SUMIFS([1]!Consolidado[[#All],[MONTO BFH]],[1]!Consolidado[[#All],[FECHA 2]],DZA477,[1]!Consolidado[[#All],[MOD_F]],"MV",[1]!Consolidado[[#All],[MONEDA]],"Dólares")/1000</f>
        <v>#REF!</v>
      </c>
      <c r="DZC477" s="20" t="e">
        <f>SUMIFS([1]!Consolidado[[#All],[MONTO BFH]],[1]!Consolidado[[#All],[FECHA 2]],DZA477,[1]!Consolidado[[#All],[MOD_F]],"MV",[1]!Consolidado[[#All],[MONEDA]],"Soles")/1000</f>
        <v>#REF!</v>
      </c>
      <c r="DZD477" s="30" t="e">
        <f t="shared" ref="DZD477" si="1378">+SUM(DZB477:DZC477)</f>
        <v>#REF!</v>
      </c>
      <c r="DZE477" s="57" t="s">
        <v>284</v>
      </c>
      <c r="DZF477" s="20" t="e">
        <f>SUMIFS([1]!Consolidado[[#All],[MONTO BFH]],[1]!Consolidado[[#All],[FECHA 2]],DZE477,[1]!Consolidado[[#All],[MOD_F]],"MV",[1]!Consolidado[[#All],[MONEDA]],"Dólares")/1000</f>
        <v>#REF!</v>
      </c>
      <c r="DZG477" s="20" t="e">
        <f>SUMIFS([1]!Consolidado[[#All],[MONTO BFH]],[1]!Consolidado[[#All],[FECHA 2]],DZE477,[1]!Consolidado[[#All],[MOD_F]],"MV",[1]!Consolidado[[#All],[MONEDA]],"Soles")/1000</f>
        <v>#REF!</v>
      </c>
      <c r="DZH477" s="30" t="e">
        <f t="shared" ref="DZH477" si="1379">+SUM(DZF477:DZG477)</f>
        <v>#REF!</v>
      </c>
      <c r="DZI477" s="57" t="s">
        <v>284</v>
      </c>
      <c r="DZJ477" s="20" t="e">
        <f>SUMIFS([1]!Consolidado[[#All],[MONTO BFH]],[1]!Consolidado[[#All],[FECHA 2]],DZI477,[1]!Consolidado[[#All],[MOD_F]],"MV",[1]!Consolidado[[#All],[MONEDA]],"Dólares")/1000</f>
        <v>#REF!</v>
      </c>
      <c r="DZK477" s="20" t="e">
        <f>SUMIFS([1]!Consolidado[[#All],[MONTO BFH]],[1]!Consolidado[[#All],[FECHA 2]],DZI477,[1]!Consolidado[[#All],[MOD_F]],"MV",[1]!Consolidado[[#All],[MONEDA]],"Soles")/1000</f>
        <v>#REF!</v>
      </c>
      <c r="DZL477" s="30" t="e">
        <f t="shared" ref="DZL477" si="1380">+SUM(DZJ477:DZK477)</f>
        <v>#REF!</v>
      </c>
      <c r="DZM477" s="57" t="s">
        <v>284</v>
      </c>
      <c r="DZN477" s="20" t="e">
        <f>SUMIFS([1]!Consolidado[[#All],[MONTO BFH]],[1]!Consolidado[[#All],[FECHA 2]],DZM477,[1]!Consolidado[[#All],[MOD_F]],"MV",[1]!Consolidado[[#All],[MONEDA]],"Dólares")/1000</f>
        <v>#REF!</v>
      </c>
      <c r="DZO477" s="20" t="e">
        <f>SUMIFS([1]!Consolidado[[#All],[MONTO BFH]],[1]!Consolidado[[#All],[FECHA 2]],DZM477,[1]!Consolidado[[#All],[MOD_F]],"MV",[1]!Consolidado[[#All],[MONEDA]],"Soles")/1000</f>
        <v>#REF!</v>
      </c>
      <c r="DZP477" s="30" t="e">
        <f t="shared" ref="DZP477" si="1381">+SUM(DZN477:DZO477)</f>
        <v>#REF!</v>
      </c>
      <c r="DZQ477" s="57" t="s">
        <v>284</v>
      </c>
      <c r="DZR477" s="20" t="e">
        <f>SUMIFS([1]!Consolidado[[#All],[MONTO BFH]],[1]!Consolidado[[#All],[FECHA 2]],DZQ477,[1]!Consolidado[[#All],[MOD_F]],"MV",[1]!Consolidado[[#All],[MONEDA]],"Dólares")/1000</f>
        <v>#REF!</v>
      </c>
      <c r="DZS477" s="20" t="e">
        <f>SUMIFS([1]!Consolidado[[#All],[MONTO BFH]],[1]!Consolidado[[#All],[FECHA 2]],DZQ477,[1]!Consolidado[[#All],[MOD_F]],"MV",[1]!Consolidado[[#All],[MONEDA]],"Soles")/1000</f>
        <v>#REF!</v>
      </c>
      <c r="DZT477" s="30" t="e">
        <f t="shared" ref="DZT477" si="1382">+SUM(DZR477:DZS477)</f>
        <v>#REF!</v>
      </c>
      <c r="DZU477" s="57" t="s">
        <v>284</v>
      </c>
      <c r="DZV477" s="20" t="e">
        <f>SUMIFS([1]!Consolidado[[#All],[MONTO BFH]],[1]!Consolidado[[#All],[FECHA 2]],DZU477,[1]!Consolidado[[#All],[MOD_F]],"MV",[1]!Consolidado[[#All],[MONEDA]],"Dólares")/1000</f>
        <v>#REF!</v>
      </c>
      <c r="DZW477" s="20" t="e">
        <f>SUMIFS([1]!Consolidado[[#All],[MONTO BFH]],[1]!Consolidado[[#All],[FECHA 2]],DZU477,[1]!Consolidado[[#All],[MOD_F]],"MV",[1]!Consolidado[[#All],[MONEDA]],"Soles")/1000</f>
        <v>#REF!</v>
      </c>
      <c r="DZX477" s="30" t="e">
        <f t="shared" ref="DZX477" si="1383">+SUM(DZV477:DZW477)</f>
        <v>#REF!</v>
      </c>
      <c r="DZY477" s="57" t="s">
        <v>284</v>
      </c>
      <c r="DZZ477" s="20" t="e">
        <f>SUMIFS([1]!Consolidado[[#All],[MONTO BFH]],[1]!Consolidado[[#All],[FECHA 2]],DZY477,[1]!Consolidado[[#All],[MOD_F]],"MV",[1]!Consolidado[[#All],[MONEDA]],"Dólares")/1000</f>
        <v>#REF!</v>
      </c>
      <c r="EAA477" s="20" t="e">
        <f>SUMIFS([1]!Consolidado[[#All],[MONTO BFH]],[1]!Consolidado[[#All],[FECHA 2]],DZY477,[1]!Consolidado[[#All],[MOD_F]],"MV",[1]!Consolidado[[#All],[MONEDA]],"Soles")/1000</f>
        <v>#REF!</v>
      </c>
      <c r="EAB477" s="30" t="e">
        <f t="shared" ref="EAB477" si="1384">+SUM(DZZ477:EAA477)</f>
        <v>#REF!</v>
      </c>
      <c r="EAC477" s="57" t="s">
        <v>284</v>
      </c>
      <c r="EAD477" s="20" t="e">
        <f>SUMIFS([1]!Consolidado[[#All],[MONTO BFH]],[1]!Consolidado[[#All],[FECHA 2]],EAC477,[1]!Consolidado[[#All],[MOD_F]],"MV",[1]!Consolidado[[#All],[MONEDA]],"Dólares")/1000</f>
        <v>#REF!</v>
      </c>
      <c r="EAE477" s="20" t="e">
        <f>SUMIFS([1]!Consolidado[[#All],[MONTO BFH]],[1]!Consolidado[[#All],[FECHA 2]],EAC477,[1]!Consolidado[[#All],[MOD_F]],"MV",[1]!Consolidado[[#All],[MONEDA]],"Soles")/1000</f>
        <v>#REF!</v>
      </c>
      <c r="EAF477" s="30" t="e">
        <f t="shared" ref="EAF477" si="1385">+SUM(EAD477:EAE477)</f>
        <v>#REF!</v>
      </c>
      <c r="EAG477" s="57" t="s">
        <v>284</v>
      </c>
      <c r="EAH477" s="20" t="e">
        <f>SUMIFS([1]!Consolidado[[#All],[MONTO BFH]],[1]!Consolidado[[#All],[FECHA 2]],EAG477,[1]!Consolidado[[#All],[MOD_F]],"MV",[1]!Consolidado[[#All],[MONEDA]],"Dólares")/1000</f>
        <v>#REF!</v>
      </c>
      <c r="EAI477" s="20" t="e">
        <f>SUMIFS([1]!Consolidado[[#All],[MONTO BFH]],[1]!Consolidado[[#All],[FECHA 2]],EAG477,[1]!Consolidado[[#All],[MOD_F]],"MV",[1]!Consolidado[[#All],[MONEDA]],"Soles")/1000</f>
        <v>#REF!</v>
      </c>
      <c r="EAJ477" s="30" t="e">
        <f t="shared" ref="EAJ477" si="1386">+SUM(EAH477:EAI477)</f>
        <v>#REF!</v>
      </c>
      <c r="EAK477" s="57" t="s">
        <v>284</v>
      </c>
      <c r="EAL477" s="20" t="e">
        <f>SUMIFS([1]!Consolidado[[#All],[MONTO BFH]],[1]!Consolidado[[#All],[FECHA 2]],EAK477,[1]!Consolidado[[#All],[MOD_F]],"MV",[1]!Consolidado[[#All],[MONEDA]],"Dólares")/1000</f>
        <v>#REF!</v>
      </c>
      <c r="EAM477" s="20" t="e">
        <f>SUMIFS([1]!Consolidado[[#All],[MONTO BFH]],[1]!Consolidado[[#All],[FECHA 2]],EAK477,[1]!Consolidado[[#All],[MOD_F]],"MV",[1]!Consolidado[[#All],[MONEDA]],"Soles")/1000</f>
        <v>#REF!</v>
      </c>
      <c r="EAN477" s="30" t="e">
        <f t="shared" ref="EAN477" si="1387">+SUM(EAL477:EAM477)</f>
        <v>#REF!</v>
      </c>
      <c r="EAO477" s="57" t="s">
        <v>284</v>
      </c>
      <c r="EAP477" s="20" t="e">
        <f>SUMIFS([1]!Consolidado[[#All],[MONTO BFH]],[1]!Consolidado[[#All],[FECHA 2]],EAO477,[1]!Consolidado[[#All],[MOD_F]],"MV",[1]!Consolidado[[#All],[MONEDA]],"Dólares")/1000</f>
        <v>#REF!</v>
      </c>
      <c r="EAQ477" s="20" t="e">
        <f>SUMIFS([1]!Consolidado[[#All],[MONTO BFH]],[1]!Consolidado[[#All],[FECHA 2]],EAO477,[1]!Consolidado[[#All],[MOD_F]],"MV",[1]!Consolidado[[#All],[MONEDA]],"Soles")/1000</f>
        <v>#REF!</v>
      </c>
      <c r="EAR477" s="30" t="e">
        <f t="shared" ref="EAR477" si="1388">+SUM(EAP477:EAQ477)</f>
        <v>#REF!</v>
      </c>
      <c r="EAS477" s="57" t="s">
        <v>284</v>
      </c>
      <c r="EAT477" s="20" t="e">
        <f>SUMIFS([1]!Consolidado[[#All],[MONTO BFH]],[1]!Consolidado[[#All],[FECHA 2]],EAS477,[1]!Consolidado[[#All],[MOD_F]],"MV",[1]!Consolidado[[#All],[MONEDA]],"Dólares")/1000</f>
        <v>#REF!</v>
      </c>
      <c r="EAU477" s="20" t="e">
        <f>SUMIFS([1]!Consolidado[[#All],[MONTO BFH]],[1]!Consolidado[[#All],[FECHA 2]],EAS477,[1]!Consolidado[[#All],[MOD_F]],"MV",[1]!Consolidado[[#All],[MONEDA]],"Soles")/1000</f>
        <v>#REF!</v>
      </c>
      <c r="EAV477" s="30" t="e">
        <f t="shared" ref="EAV477" si="1389">+SUM(EAT477:EAU477)</f>
        <v>#REF!</v>
      </c>
      <c r="EAW477" s="57" t="s">
        <v>284</v>
      </c>
      <c r="EAX477" s="20" t="e">
        <f>SUMIFS([1]!Consolidado[[#All],[MONTO BFH]],[1]!Consolidado[[#All],[FECHA 2]],EAW477,[1]!Consolidado[[#All],[MOD_F]],"MV",[1]!Consolidado[[#All],[MONEDA]],"Dólares")/1000</f>
        <v>#REF!</v>
      </c>
      <c r="EAY477" s="20" t="e">
        <f>SUMIFS([1]!Consolidado[[#All],[MONTO BFH]],[1]!Consolidado[[#All],[FECHA 2]],EAW477,[1]!Consolidado[[#All],[MOD_F]],"MV",[1]!Consolidado[[#All],[MONEDA]],"Soles")/1000</f>
        <v>#REF!</v>
      </c>
      <c r="EAZ477" s="30" t="e">
        <f t="shared" ref="EAZ477" si="1390">+SUM(EAX477:EAY477)</f>
        <v>#REF!</v>
      </c>
      <c r="EBA477" s="57" t="s">
        <v>284</v>
      </c>
      <c r="EBB477" s="20" t="e">
        <f>SUMIFS([1]!Consolidado[[#All],[MONTO BFH]],[1]!Consolidado[[#All],[FECHA 2]],EBA477,[1]!Consolidado[[#All],[MOD_F]],"MV",[1]!Consolidado[[#All],[MONEDA]],"Dólares")/1000</f>
        <v>#REF!</v>
      </c>
      <c r="EBC477" s="20" t="e">
        <f>SUMIFS([1]!Consolidado[[#All],[MONTO BFH]],[1]!Consolidado[[#All],[FECHA 2]],EBA477,[1]!Consolidado[[#All],[MOD_F]],"MV",[1]!Consolidado[[#All],[MONEDA]],"Soles")/1000</f>
        <v>#REF!</v>
      </c>
      <c r="EBD477" s="30" t="e">
        <f t="shared" ref="EBD477" si="1391">+SUM(EBB477:EBC477)</f>
        <v>#REF!</v>
      </c>
      <c r="EBE477" s="57" t="s">
        <v>284</v>
      </c>
      <c r="EBF477" s="20" t="e">
        <f>SUMIFS([1]!Consolidado[[#All],[MONTO BFH]],[1]!Consolidado[[#All],[FECHA 2]],EBE477,[1]!Consolidado[[#All],[MOD_F]],"MV",[1]!Consolidado[[#All],[MONEDA]],"Dólares")/1000</f>
        <v>#REF!</v>
      </c>
      <c r="EBG477" s="20" t="e">
        <f>SUMIFS([1]!Consolidado[[#All],[MONTO BFH]],[1]!Consolidado[[#All],[FECHA 2]],EBE477,[1]!Consolidado[[#All],[MOD_F]],"MV",[1]!Consolidado[[#All],[MONEDA]],"Soles")/1000</f>
        <v>#REF!</v>
      </c>
      <c r="EBH477" s="30" t="e">
        <f t="shared" ref="EBH477" si="1392">+SUM(EBF477:EBG477)</f>
        <v>#REF!</v>
      </c>
      <c r="EBI477" s="57" t="s">
        <v>284</v>
      </c>
      <c r="EBJ477" s="20" t="e">
        <f>SUMIFS([1]!Consolidado[[#All],[MONTO BFH]],[1]!Consolidado[[#All],[FECHA 2]],EBI477,[1]!Consolidado[[#All],[MOD_F]],"MV",[1]!Consolidado[[#All],[MONEDA]],"Dólares")/1000</f>
        <v>#REF!</v>
      </c>
      <c r="EBK477" s="20" t="e">
        <f>SUMIFS([1]!Consolidado[[#All],[MONTO BFH]],[1]!Consolidado[[#All],[FECHA 2]],EBI477,[1]!Consolidado[[#All],[MOD_F]],"MV",[1]!Consolidado[[#All],[MONEDA]],"Soles")/1000</f>
        <v>#REF!</v>
      </c>
      <c r="EBL477" s="30" t="e">
        <f t="shared" ref="EBL477" si="1393">+SUM(EBJ477:EBK477)</f>
        <v>#REF!</v>
      </c>
      <c r="EBM477" s="57" t="s">
        <v>284</v>
      </c>
      <c r="EBN477" s="20" t="e">
        <f>SUMIFS([1]!Consolidado[[#All],[MONTO BFH]],[1]!Consolidado[[#All],[FECHA 2]],EBM477,[1]!Consolidado[[#All],[MOD_F]],"MV",[1]!Consolidado[[#All],[MONEDA]],"Dólares")/1000</f>
        <v>#REF!</v>
      </c>
      <c r="EBO477" s="20" t="e">
        <f>SUMIFS([1]!Consolidado[[#All],[MONTO BFH]],[1]!Consolidado[[#All],[FECHA 2]],EBM477,[1]!Consolidado[[#All],[MOD_F]],"MV",[1]!Consolidado[[#All],[MONEDA]],"Soles")/1000</f>
        <v>#REF!</v>
      </c>
      <c r="EBP477" s="30" t="e">
        <f t="shared" ref="EBP477" si="1394">+SUM(EBN477:EBO477)</f>
        <v>#REF!</v>
      </c>
      <c r="EBQ477" s="57" t="s">
        <v>284</v>
      </c>
      <c r="EBR477" s="20" t="e">
        <f>SUMIFS([1]!Consolidado[[#All],[MONTO BFH]],[1]!Consolidado[[#All],[FECHA 2]],EBQ477,[1]!Consolidado[[#All],[MOD_F]],"MV",[1]!Consolidado[[#All],[MONEDA]],"Dólares")/1000</f>
        <v>#REF!</v>
      </c>
      <c r="EBS477" s="20" t="e">
        <f>SUMIFS([1]!Consolidado[[#All],[MONTO BFH]],[1]!Consolidado[[#All],[FECHA 2]],EBQ477,[1]!Consolidado[[#All],[MOD_F]],"MV",[1]!Consolidado[[#All],[MONEDA]],"Soles")/1000</f>
        <v>#REF!</v>
      </c>
      <c r="EBT477" s="30" t="e">
        <f t="shared" ref="EBT477" si="1395">+SUM(EBR477:EBS477)</f>
        <v>#REF!</v>
      </c>
      <c r="EBU477" s="57" t="s">
        <v>284</v>
      </c>
      <c r="EBV477" s="20" t="e">
        <f>SUMIFS([1]!Consolidado[[#All],[MONTO BFH]],[1]!Consolidado[[#All],[FECHA 2]],EBU477,[1]!Consolidado[[#All],[MOD_F]],"MV",[1]!Consolidado[[#All],[MONEDA]],"Dólares")/1000</f>
        <v>#REF!</v>
      </c>
      <c r="EBW477" s="20" t="e">
        <f>SUMIFS([1]!Consolidado[[#All],[MONTO BFH]],[1]!Consolidado[[#All],[FECHA 2]],EBU477,[1]!Consolidado[[#All],[MOD_F]],"MV",[1]!Consolidado[[#All],[MONEDA]],"Soles")/1000</f>
        <v>#REF!</v>
      </c>
      <c r="EBX477" s="30" t="e">
        <f t="shared" ref="EBX477" si="1396">+SUM(EBV477:EBW477)</f>
        <v>#REF!</v>
      </c>
      <c r="EBY477" s="57" t="s">
        <v>284</v>
      </c>
      <c r="EBZ477" s="20" t="e">
        <f>SUMIFS([1]!Consolidado[[#All],[MONTO BFH]],[1]!Consolidado[[#All],[FECHA 2]],EBY477,[1]!Consolidado[[#All],[MOD_F]],"MV",[1]!Consolidado[[#All],[MONEDA]],"Dólares")/1000</f>
        <v>#REF!</v>
      </c>
      <c r="ECA477" s="20" t="e">
        <f>SUMIFS([1]!Consolidado[[#All],[MONTO BFH]],[1]!Consolidado[[#All],[FECHA 2]],EBY477,[1]!Consolidado[[#All],[MOD_F]],"MV",[1]!Consolidado[[#All],[MONEDA]],"Soles")/1000</f>
        <v>#REF!</v>
      </c>
      <c r="ECB477" s="30" t="e">
        <f t="shared" ref="ECB477" si="1397">+SUM(EBZ477:ECA477)</f>
        <v>#REF!</v>
      </c>
      <c r="ECC477" s="57" t="s">
        <v>284</v>
      </c>
      <c r="ECD477" s="20" t="e">
        <f>SUMIFS([1]!Consolidado[[#All],[MONTO BFH]],[1]!Consolidado[[#All],[FECHA 2]],ECC477,[1]!Consolidado[[#All],[MOD_F]],"MV",[1]!Consolidado[[#All],[MONEDA]],"Dólares")/1000</f>
        <v>#REF!</v>
      </c>
      <c r="ECE477" s="20" t="e">
        <f>SUMIFS([1]!Consolidado[[#All],[MONTO BFH]],[1]!Consolidado[[#All],[FECHA 2]],ECC477,[1]!Consolidado[[#All],[MOD_F]],"MV",[1]!Consolidado[[#All],[MONEDA]],"Soles")/1000</f>
        <v>#REF!</v>
      </c>
      <c r="ECF477" s="30" t="e">
        <f t="shared" ref="ECF477" si="1398">+SUM(ECD477:ECE477)</f>
        <v>#REF!</v>
      </c>
      <c r="ECG477" s="57" t="s">
        <v>284</v>
      </c>
      <c r="ECH477" s="20" t="e">
        <f>SUMIFS([1]!Consolidado[[#All],[MONTO BFH]],[1]!Consolidado[[#All],[FECHA 2]],ECG477,[1]!Consolidado[[#All],[MOD_F]],"MV",[1]!Consolidado[[#All],[MONEDA]],"Dólares")/1000</f>
        <v>#REF!</v>
      </c>
      <c r="ECI477" s="20" t="e">
        <f>SUMIFS([1]!Consolidado[[#All],[MONTO BFH]],[1]!Consolidado[[#All],[FECHA 2]],ECG477,[1]!Consolidado[[#All],[MOD_F]],"MV",[1]!Consolidado[[#All],[MONEDA]],"Soles")/1000</f>
        <v>#REF!</v>
      </c>
      <c r="ECJ477" s="30" t="e">
        <f t="shared" ref="ECJ477" si="1399">+SUM(ECH477:ECI477)</f>
        <v>#REF!</v>
      </c>
      <c r="ECK477" s="57" t="s">
        <v>284</v>
      </c>
      <c r="ECL477" s="20" t="e">
        <f>SUMIFS([1]!Consolidado[[#All],[MONTO BFH]],[1]!Consolidado[[#All],[FECHA 2]],ECK477,[1]!Consolidado[[#All],[MOD_F]],"MV",[1]!Consolidado[[#All],[MONEDA]],"Dólares")/1000</f>
        <v>#REF!</v>
      </c>
      <c r="ECM477" s="20" t="e">
        <f>SUMIFS([1]!Consolidado[[#All],[MONTO BFH]],[1]!Consolidado[[#All],[FECHA 2]],ECK477,[1]!Consolidado[[#All],[MOD_F]],"MV",[1]!Consolidado[[#All],[MONEDA]],"Soles")/1000</f>
        <v>#REF!</v>
      </c>
      <c r="ECN477" s="30" t="e">
        <f t="shared" ref="ECN477" si="1400">+SUM(ECL477:ECM477)</f>
        <v>#REF!</v>
      </c>
      <c r="ECO477" s="57" t="s">
        <v>284</v>
      </c>
      <c r="ECP477" s="20" t="e">
        <f>SUMIFS([1]!Consolidado[[#All],[MONTO BFH]],[1]!Consolidado[[#All],[FECHA 2]],ECO477,[1]!Consolidado[[#All],[MOD_F]],"MV",[1]!Consolidado[[#All],[MONEDA]],"Dólares")/1000</f>
        <v>#REF!</v>
      </c>
      <c r="ECQ477" s="20" t="e">
        <f>SUMIFS([1]!Consolidado[[#All],[MONTO BFH]],[1]!Consolidado[[#All],[FECHA 2]],ECO477,[1]!Consolidado[[#All],[MOD_F]],"MV",[1]!Consolidado[[#All],[MONEDA]],"Soles")/1000</f>
        <v>#REF!</v>
      </c>
      <c r="ECR477" s="30" t="e">
        <f t="shared" ref="ECR477" si="1401">+SUM(ECP477:ECQ477)</f>
        <v>#REF!</v>
      </c>
      <c r="ECS477" s="57" t="s">
        <v>284</v>
      </c>
      <c r="ECT477" s="20" t="e">
        <f>SUMIFS([1]!Consolidado[[#All],[MONTO BFH]],[1]!Consolidado[[#All],[FECHA 2]],ECS477,[1]!Consolidado[[#All],[MOD_F]],"MV",[1]!Consolidado[[#All],[MONEDA]],"Dólares")/1000</f>
        <v>#REF!</v>
      </c>
      <c r="ECU477" s="20" t="e">
        <f>SUMIFS([1]!Consolidado[[#All],[MONTO BFH]],[1]!Consolidado[[#All],[FECHA 2]],ECS477,[1]!Consolidado[[#All],[MOD_F]],"MV",[1]!Consolidado[[#All],[MONEDA]],"Soles")/1000</f>
        <v>#REF!</v>
      </c>
      <c r="ECV477" s="30" t="e">
        <f t="shared" ref="ECV477" si="1402">+SUM(ECT477:ECU477)</f>
        <v>#REF!</v>
      </c>
      <c r="ECW477" s="57" t="s">
        <v>284</v>
      </c>
      <c r="ECX477" s="20" t="e">
        <f>SUMIFS([1]!Consolidado[[#All],[MONTO BFH]],[1]!Consolidado[[#All],[FECHA 2]],ECW477,[1]!Consolidado[[#All],[MOD_F]],"MV",[1]!Consolidado[[#All],[MONEDA]],"Dólares")/1000</f>
        <v>#REF!</v>
      </c>
      <c r="ECY477" s="20" t="e">
        <f>SUMIFS([1]!Consolidado[[#All],[MONTO BFH]],[1]!Consolidado[[#All],[FECHA 2]],ECW477,[1]!Consolidado[[#All],[MOD_F]],"MV",[1]!Consolidado[[#All],[MONEDA]],"Soles")/1000</f>
        <v>#REF!</v>
      </c>
      <c r="ECZ477" s="30" t="e">
        <f t="shared" ref="ECZ477" si="1403">+SUM(ECX477:ECY477)</f>
        <v>#REF!</v>
      </c>
      <c r="EDA477" s="57" t="s">
        <v>284</v>
      </c>
      <c r="EDB477" s="20" t="e">
        <f>SUMIFS([1]!Consolidado[[#All],[MONTO BFH]],[1]!Consolidado[[#All],[FECHA 2]],EDA477,[1]!Consolidado[[#All],[MOD_F]],"MV",[1]!Consolidado[[#All],[MONEDA]],"Dólares")/1000</f>
        <v>#REF!</v>
      </c>
      <c r="EDC477" s="20" t="e">
        <f>SUMIFS([1]!Consolidado[[#All],[MONTO BFH]],[1]!Consolidado[[#All],[FECHA 2]],EDA477,[1]!Consolidado[[#All],[MOD_F]],"MV",[1]!Consolidado[[#All],[MONEDA]],"Soles")/1000</f>
        <v>#REF!</v>
      </c>
      <c r="EDD477" s="30" t="e">
        <f t="shared" ref="EDD477" si="1404">+SUM(EDB477:EDC477)</f>
        <v>#REF!</v>
      </c>
      <c r="EDE477" s="57" t="s">
        <v>284</v>
      </c>
      <c r="EDF477" s="20" t="e">
        <f>SUMIFS([1]!Consolidado[[#All],[MONTO BFH]],[1]!Consolidado[[#All],[FECHA 2]],EDE477,[1]!Consolidado[[#All],[MOD_F]],"MV",[1]!Consolidado[[#All],[MONEDA]],"Dólares")/1000</f>
        <v>#REF!</v>
      </c>
      <c r="EDG477" s="20" t="e">
        <f>SUMIFS([1]!Consolidado[[#All],[MONTO BFH]],[1]!Consolidado[[#All],[FECHA 2]],EDE477,[1]!Consolidado[[#All],[MOD_F]],"MV",[1]!Consolidado[[#All],[MONEDA]],"Soles")/1000</f>
        <v>#REF!</v>
      </c>
      <c r="EDH477" s="30" t="e">
        <f t="shared" ref="EDH477" si="1405">+SUM(EDF477:EDG477)</f>
        <v>#REF!</v>
      </c>
      <c r="EDI477" s="57" t="s">
        <v>284</v>
      </c>
      <c r="EDJ477" s="20" t="e">
        <f>SUMIFS([1]!Consolidado[[#All],[MONTO BFH]],[1]!Consolidado[[#All],[FECHA 2]],EDI477,[1]!Consolidado[[#All],[MOD_F]],"MV",[1]!Consolidado[[#All],[MONEDA]],"Dólares")/1000</f>
        <v>#REF!</v>
      </c>
      <c r="EDK477" s="20" t="e">
        <f>SUMIFS([1]!Consolidado[[#All],[MONTO BFH]],[1]!Consolidado[[#All],[FECHA 2]],EDI477,[1]!Consolidado[[#All],[MOD_F]],"MV",[1]!Consolidado[[#All],[MONEDA]],"Soles")/1000</f>
        <v>#REF!</v>
      </c>
      <c r="EDL477" s="30" t="e">
        <f t="shared" ref="EDL477" si="1406">+SUM(EDJ477:EDK477)</f>
        <v>#REF!</v>
      </c>
      <c r="EDM477" s="57" t="s">
        <v>284</v>
      </c>
      <c r="EDN477" s="20" t="e">
        <f>SUMIFS([1]!Consolidado[[#All],[MONTO BFH]],[1]!Consolidado[[#All],[FECHA 2]],EDM477,[1]!Consolidado[[#All],[MOD_F]],"MV",[1]!Consolidado[[#All],[MONEDA]],"Dólares")/1000</f>
        <v>#REF!</v>
      </c>
      <c r="EDO477" s="20" t="e">
        <f>SUMIFS([1]!Consolidado[[#All],[MONTO BFH]],[1]!Consolidado[[#All],[FECHA 2]],EDM477,[1]!Consolidado[[#All],[MOD_F]],"MV",[1]!Consolidado[[#All],[MONEDA]],"Soles")/1000</f>
        <v>#REF!</v>
      </c>
      <c r="EDP477" s="30" t="e">
        <f t="shared" ref="EDP477" si="1407">+SUM(EDN477:EDO477)</f>
        <v>#REF!</v>
      </c>
      <c r="EDQ477" s="57" t="s">
        <v>284</v>
      </c>
      <c r="EDR477" s="20" t="e">
        <f>SUMIFS([1]!Consolidado[[#All],[MONTO BFH]],[1]!Consolidado[[#All],[FECHA 2]],EDQ477,[1]!Consolidado[[#All],[MOD_F]],"MV",[1]!Consolidado[[#All],[MONEDA]],"Dólares")/1000</f>
        <v>#REF!</v>
      </c>
      <c r="EDS477" s="20" t="e">
        <f>SUMIFS([1]!Consolidado[[#All],[MONTO BFH]],[1]!Consolidado[[#All],[FECHA 2]],EDQ477,[1]!Consolidado[[#All],[MOD_F]],"MV",[1]!Consolidado[[#All],[MONEDA]],"Soles")/1000</f>
        <v>#REF!</v>
      </c>
      <c r="EDT477" s="30" t="e">
        <f t="shared" ref="EDT477" si="1408">+SUM(EDR477:EDS477)</f>
        <v>#REF!</v>
      </c>
      <c r="EDU477" s="57" t="s">
        <v>284</v>
      </c>
      <c r="EDV477" s="20" t="e">
        <f>SUMIFS([1]!Consolidado[[#All],[MONTO BFH]],[1]!Consolidado[[#All],[FECHA 2]],EDU477,[1]!Consolidado[[#All],[MOD_F]],"MV",[1]!Consolidado[[#All],[MONEDA]],"Dólares")/1000</f>
        <v>#REF!</v>
      </c>
      <c r="EDW477" s="20" t="e">
        <f>SUMIFS([1]!Consolidado[[#All],[MONTO BFH]],[1]!Consolidado[[#All],[FECHA 2]],EDU477,[1]!Consolidado[[#All],[MOD_F]],"MV",[1]!Consolidado[[#All],[MONEDA]],"Soles")/1000</f>
        <v>#REF!</v>
      </c>
      <c r="EDX477" s="30" t="e">
        <f t="shared" ref="EDX477" si="1409">+SUM(EDV477:EDW477)</f>
        <v>#REF!</v>
      </c>
      <c r="EDY477" s="57" t="s">
        <v>284</v>
      </c>
      <c r="EDZ477" s="20" t="e">
        <f>SUMIFS([1]!Consolidado[[#All],[MONTO BFH]],[1]!Consolidado[[#All],[FECHA 2]],EDY477,[1]!Consolidado[[#All],[MOD_F]],"MV",[1]!Consolidado[[#All],[MONEDA]],"Dólares")/1000</f>
        <v>#REF!</v>
      </c>
      <c r="EEA477" s="20" t="e">
        <f>SUMIFS([1]!Consolidado[[#All],[MONTO BFH]],[1]!Consolidado[[#All],[FECHA 2]],EDY477,[1]!Consolidado[[#All],[MOD_F]],"MV",[1]!Consolidado[[#All],[MONEDA]],"Soles")/1000</f>
        <v>#REF!</v>
      </c>
      <c r="EEB477" s="30" t="e">
        <f t="shared" ref="EEB477" si="1410">+SUM(EDZ477:EEA477)</f>
        <v>#REF!</v>
      </c>
      <c r="EEC477" s="57" t="s">
        <v>284</v>
      </c>
      <c r="EED477" s="20" t="e">
        <f>SUMIFS([1]!Consolidado[[#All],[MONTO BFH]],[1]!Consolidado[[#All],[FECHA 2]],EEC477,[1]!Consolidado[[#All],[MOD_F]],"MV",[1]!Consolidado[[#All],[MONEDA]],"Dólares")/1000</f>
        <v>#REF!</v>
      </c>
      <c r="EEE477" s="20" t="e">
        <f>SUMIFS([1]!Consolidado[[#All],[MONTO BFH]],[1]!Consolidado[[#All],[FECHA 2]],EEC477,[1]!Consolidado[[#All],[MOD_F]],"MV",[1]!Consolidado[[#All],[MONEDA]],"Soles")/1000</f>
        <v>#REF!</v>
      </c>
      <c r="EEF477" s="30" t="e">
        <f t="shared" ref="EEF477" si="1411">+SUM(EED477:EEE477)</f>
        <v>#REF!</v>
      </c>
      <c r="EEG477" s="57" t="s">
        <v>284</v>
      </c>
      <c r="EEH477" s="20" t="e">
        <f>SUMIFS([1]!Consolidado[[#All],[MONTO BFH]],[1]!Consolidado[[#All],[FECHA 2]],EEG477,[1]!Consolidado[[#All],[MOD_F]],"MV",[1]!Consolidado[[#All],[MONEDA]],"Dólares")/1000</f>
        <v>#REF!</v>
      </c>
      <c r="EEI477" s="20" t="e">
        <f>SUMIFS([1]!Consolidado[[#All],[MONTO BFH]],[1]!Consolidado[[#All],[FECHA 2]],EEG477,[1]!Consolidado[[#All],[MOD_F]],"MV",[1]!Consolidado[[#All],[MONEDA]],"Soles")/1000</f>
        <v>#REF!</v>
      </c>
      <c r="EEJ477" s="30" t="e">
        <f t="shared" ref="EEJ477" si="1412">+SUM(EEH477:EEI477)</f>
        <v>#REF!</v>
      </c>
      <c r="EEK477" s="57" t="s">
        <v>284</v>
      </c>
      <c r="EEL477" s="20" t="e">
        <f>SUMIFS([1]!Consolidado[[#All],[MONTO BFH]],[1]!Consolidado[[#All],[FECHA 2]],EEK477,[1]!Consolidado[[#All],[MOD_F]],"MV",[1]!Consolidado[[#All],[MONEDA]],"Dólares")/1000</f>
        <v>#REF!</v>
      </c>
      <c r="EEM477" s="20" t="e">
        <f>SUMIFS([1]!Consolidado[[#All],[MONTO BFH]],[1]!Consolidado[[#All],[FECHA 2]],EEK477,[1]!Consolidado[[#All],[MOD_F]],"MV",[1]!Consolidado[[#All],[MONEDA]],"Soles")/1000</f>
        <v>#REF!</v>
      </c>
      <c r="EEN477" s="30" t="e">
        <f t="shared" ref="EEN477" si="1413">+SUM(EEL477:EEM477)</f>
        <v>#REF!</v>
      </c>
      <c r="EEO477" s="57" t="s">
        <v>284</v>
      </c>
      <c r="EEP477" s="20" t="e">
        <f>SUMIFS([1]!Consolidado[[#All],[MONTO BFH]],[1]!Consolidado[[#All],[FECHA 2]],EEO477,[1]!Consolidado[[#All],[MOD_F]],"MV",[1]!Consolidado[[#All],[MONEDA]],"Dólares")/1000</f>
        <v>#REF!</v>
      </c>
      <c r="EEQ477" s="20" t="e">
        <f>SUMIFS([1]!Consolidado[[#All],[MONTO BFH]],[1]!Consolidado[[#All],[FECHA 2]],EEO477,[1]!Consolidado[[#All],[MOD_F]],"MV",[1]!Consolidado[[#All],[MONEDA]],"Soles")/1000</f>
        <v>#REF!</v>
      </c>
      <c r="EER477" s="30" t="e">
        <f t="shared" ref="EER477" si="1414">+SUM(EEP477:EEQ477)</f>
        <v>#REF!</v>
      </c>
      <c r="EES477" s="57" t="s">
        <v>284</v>
      </c>
      <c r="EET477" s="20" t="e">
        <f>SUMIFS([1]!Consolidado[[#All],[MONTO BFH]],[1]!Consolidado[[#All],[FECHA 2]],EES477,[1]!Consolidado[[#All],[MOD_F]],"MV",[1]!Consolidado[[#All],[MONEDA]],"Dólares")/1000</f>
        <v>#REF!</v>
      </c>
      <c r="EEU477" s="20" t="e">
        <f>SUMIFS([1]!Consolidado[[#All],[MONTO BFH]],[1]!Consolidado[[#All],[FECHA 2]],EES477,[1]!Consolidado[[#All],[MOD_F]],"MV",[1]!Consolidado[[#All],[MONEDA]],"Soles")/1000</f>
        <v>#REF!</v>
      </c>
      <c r="EEV477" s="30" t="e">
        <f t="shared" ref="EEV477" si="1415">+SUM(EET477:EEU477)</f>
        <v>#REF!</v>
      </c>
      <c r="EEW477" s="57" t="s">
        <v>284</v>
      </c>
      <c r="EEX477" s="20" t="e">
        <f>SUMIFS([1]!Consolidado[[#All],[MONTO BFH]],[1]!Consolidado[[#All],[FECHA 2]],EEW477,[1]!Consolidado[[#All],[MOD_F]],"MV",[1]!Consolidado[[#All],[MONEDA]],"Dólares")/1000</f>
        <v>#REF!</v>
      </c>
      <c r="EEY477" s="20" t="e">
        <f>SUMIFS([1]!Consolidado[[#All],[MONTO BFH]],[1]!Consolidado[[#All],[FECHA 2]],EEW477,[1]!Consolidado[[#All],[MOD_F]],"MV",[1]!Consolidado[[#All],[MONEDA]],"Soles")/1000</f>
        <v>#REF!</v>
      </c>
      <c r="EEZ477" s="30" t="e">
        <f t="shared" ref="EEZ477" si="1416">+SUM(EEX477:EEY477)</f>
        <v>#REF!</v>
      </c>
      <c r="EFA477" s="57" t="s">
        <v>284</v>
      </c>
      <c r="EFB477" s="20" t="e">
        <f>SUMIFS([1]!Consolidado[[#All],[MONTO BFH]],[1]!Consolidado[[#All],[FECHA 2]],EFA477,[1]!Consolidado[[#All],[MOD_F]],"MV",[1]!Consolidado[[#All],[MONEDA]],"Dólares")/1000</f>
        <v>#REF!</v>
      </c>
      <c r="EFC477" s="20" t="e">
        <f>SUMIFS([1]!Consolidado[[#All],[MONTO BFH]],[1]!Consolidado[[#All],[FECHA 2]],EFA477,[1]!Consolidado[[#All],[MOD_F]],"MV",[1]!Consolidado[[#All],[MONEDA]],"Soles")/1000</f>
        <v>#REF!</v>
      </c>
      <c r="EFD477" s="30" t="e">
        <f t="shared" ref="EFD477" si="1417">+SUM(EFB477:EFC477)</f>
        <v>#REF!</v>
      </c>
      <c r="EFE477" s="57" t="s">
        <v>284</v>
      </c>
      <c r="EFF477" s="20" t="e">
        <f>SUMIFS([1]!Consolidado[[#All],[MONTO BFH]],[1]!Consolidado[[#All],[FECHA 2]],EFE477,[1]!Consolidado[[#All],[MOD_F]],"MV",[1]!Consolidado[[#All],[MONEDA]],"Dólares")/1000</f>
        <v>#REF!</v>
      </c>
      <c r="EFG477" s="20" t="e">
        <f>SUMIFS([1]!Consolidado[[#All],[MONTO BFH]],[1]!Consolidado[[#All],[FECHA 2]],EFE477,[1]!Consolidado[[#All],[MOD_F]],"MV",[1]!Consolidado[[#All],[MONEDA]],"Soles")/1000</f>
        <v>#REF!</v>
      </c>
      <c r="EFH477" s="30" t="e">
        <f t="shared" ref="EFH477" si="1418">+SUM(EFF477:EFG477)</f>
        <v>#REF!</v>
      </c>
      <c r="EFI477" s="57" t="s">
        <v>284</v>
      </c>
      <c r="EFJ477" s="20" t="e">
        <f>SUMIFS([1]!Consolidado[[#All],[MONTO BFH]],[1]!Consolidado[[#All],[FECHA 2]],EFI477,[1]!Consolidado[[#All],[MOD_F]],"MV",[1]!Consolidado[[#All],[MONEDA]],"Dólares")/1000</f>
        <v>#REF!</v>
      </c>
      <c r="EFK477" s="20" t="e">
        <f>SUMIFS([1]!Consolidado[[#All],[MONTO BFH]],[1]!Consolidado[[#All],[FECHA 2]],EFI477,[1]!Consolidado[[#All],[MOD_F]],"MV",[1]!Consolidado[[#All],[MONEDA]],"Soles")/1000</f>
        <v>#REF!</v>
      </c>
      <c r="EFL477" s="30" t="e">
        <f t="shared" ref="EFL477" si="1419">+SUM(EFJ477:EFK477)</f>
        <v>#REF!</v>
      </c>
      <c r="EFM477" s="57" t="s">
        <v>284</v>
      </c>
      <c r="EFN477" s="20" t="e">
        <f>SUMIFS([1]!Consolidado[[#All],[MONTO BFH]],[1]!Consolidado[[#All],[FECHA 2]],EFM477,[1]!Consolidado[[#All],[MOD_F]],"MV",[1]!Consolidado[[#All],[MONEDA]],"Dólares")/1000</f>
        <v>#REF!</v>
      </c>
      <c r="EFO477" s="20" t="e">
        <f>SUMIFS([1]!Consolidado[[#All],[MONTO BFH]],[1]!Consolidado[[#All],[FECHA 2]],EFM477,[1]!Consolidado[[#All],[MOD_F]],"MV",[1]!Consolidado[[#All],[MONEDA]],"Soles")/1000</f>
        <v>#REF!</v>
      </c>
      <c r="EFP477" s="30" t="e">
        <f t="shared" ref="EFP477" si="1420">+SUM(EFN477:EFO477)</f>
        <v>#REF!</v>
      </c>
      <c r="EFQ477" s="57" t="s">
        <v>284</v>
      </c>
      <c r="EFR477" s="20" t="e">
        <f>SUMIFS([1]!Consolidado[[#All],[MONTO BFH]],[1]!Consolidado[[#All],[FECHA 2]],EFQ477,[1]!Consolidado[[#All],[MOD_F]],"MV",[1]!Consolidado[[#All],[MONEDA]],"Dólares")/1000</f>
        <v>#REF!</v>
      </c>
      <c r="EFS477" s="20" t="e">
        <f>SUMIFS([1]!Consolidado[[#All],[MONTO BFH]],[1]!Consolidado[[#All],[FECHA 2]],EFQ477,[1]!Consolidado[[#All],[MOD_F]],"MV",[1]!Consolidado[[#All],[MONEDA]],"Soles")/1000</f>
        <v>#REF!</v>
      </c>
      <c r="EFT477" s="30" t="e">
        <f t="shared" ref="EFT477" si="1421">+SUM(EFR477:EFS477)</f>
        <v>#REF!</v>
      </c>
      <c r="EFU477" s="57" t="s">
        <v>284</v>
      </c>
      <c r="EFV477" s="20" t="e">
        <f>SUMIFS([1]!Consolidado[[#All],[MONTO BFH]],[1]!Consolidado[[#All],[FECHA 2]],EFU477,[1]!Consolidado[[#All],[MOD_F]],"MV",[1]!Consolidado[[#All],[MONEDA]],"Dólares")/1000</f>
        <v>#REF!</v>
      </c>
      <c r="EFW477" s="20" t="e">
        <f>SUMIFS([1]!Consolidado[[#All],[MONTO BFH]],[1]!Consolidado[[#All],[FECHA 2]],EFU477,[1]!Consolidado[[#All],[MOD_F]],"MV",[1]!Consolidado[[#All],[MONEDA]],"Soles")/1000</f>
        <v>#REF!</v>
      </c>
      <c r="EFX477" s="30" t="e">
        <f t="shared" ref="EFX477" si="1422">+SUM(EFV477:EFW477)</f>
        <v>#REF!</v>
      </c>
      <c r="EFY477" s="57" t="s">
        <v>284</v>
      </c>
      <c r="EFZ477" s="20" t="e">
        <f>SUMIFS([1]!Consolidado[[#All],[MONTO BFH]],[1]!Consolidado[[#All],[FECHA 2]],EFY477,[1]!Consolidado[[#All],[MOD_F]],"MV",[1]!Consolidado[[#All],[MONEDA]],"Dólares")/1000</f>
        <v>#REF!</v>
      </c>
      <c r="EGA477" s="20" t="e">
        <f>SUMIFS([1]!Consolidado[[#All],[MONTO BFH]],[1]!Consolidado[[#All],[FECHA 2]],EFY477,[1]!Consolidado[[#All],[MOD_F]],"MV",[1]!Consolidado[[#All],[MONEDA]],"Soles")/1000</f>
        <v>#REF!</v>
      </c>
      <c r="EGB477" s="30" t="e">
        <f t="shared" ref="EGB477" si="1423">+SUM(EFZ477:EGA477)</f>
        <v>#REF!</v>
      </c>
      <c r="EGC477" s="57" t="s">
        <v>284</v>
      </c>
      <c r="EGD477" s="20" t="e">
        <f>SUMIFS([1]!Consolidado[[#All],[MONTO BFH]],[1]!Consolidado[[#All],[FECHA 2]],EGC477,[1]!Consolidado[[#All],[MOD_F]],"MV",[1]!Consolidado[[#All],[MONEDA]],"Dólares")/1000</f>
        <v>#REF!</v>
      </c>
      <c r="EGE477" s="20" t="e">
        <f>SUMIFS([1]!Consolidado[[#All],[MONTO BFH]],[1]!Consolidado[[#All],[FECHA 2]],EGC477,[1]!Consolidado[[#All],[MOD_F]],"MV",[1]!Consolidado[[#All],[MONEDA]],"Soles")/1000</f>
        <v>#REF!</v>
      </c>
      <c r="EGF477" s="30" t="e">
        <f t="shared" ref="EGF477" si="1424">+SUM(EGD477:EGE477)</f>
        <v>#REF!</v>
      </c>
      <c r="EGG477" s="57" t="s">
        <v>284</v>
      </c>
      <c r="EGH477" s="20" t="e">
        <f>SUMIFS([1]!Consolidado[[#All],[MONTO BFH]],[1]!Consolidado[[#All],[FECHA 2]],EGG477,[1]!Consolidado[[#All],[MOD_F]],"MV",[1]!Consolidado[[#All],[MONEDA]],"Dólares")/1000</f>
        <v>#REF!</v>
      </c>
      <c r="EGI477" s="20" t="e">
        <f>SUMIFS([1]!Consolidado[[#All],[MONTO BFH]],[1]!Consolidado[[#All],[FECHA 2]],EGG477,[1]!Consolidado[[#All],[MOD_F]],"MV",[1]!Consolidado[[#All],[MONEDA]],"Soles")/1000</f>
        <v>#REF!</v>
      </c>
      <c r="EGJ477" s="30" t="e">
        <f t="shared" ref="EGJ477" si="1425">+SUM(EGH477:EGI477)</f>
        <v>#REF!</v>
      </c>
      <c r="EGK477" s="57" t="s">
        <v>284</v>
      </c>
      <c r="EGL477" s="20" t="e">
        <f>SUMIFS([1]!Consolidado[[#All],[MONTO BFH]],[1]!Consolidado[[#All],[FECHA 2]],EGK477,[1]!Consolidado[[#All],[MOD_F]],"MV",[1]!Consolidado[[#All],[MONEDA]],"Dólares")/1000</f>
        <v>#REF!</v>
      </c>
      <c r="EGM477" s="20" t="e">
        <f>SUMIFS([1]!Consolidado[[#All],[MONTO BFH]],[1]!Consolidado[[#All],[FECHA 2]],EGK477,[1]!Consolidado[[#All],[MOD_F]],"MV",[1]!Consolidado[[#All],[MONEDA]],"Soles")/1000</f>
        <v>#REF!</v>
      </c>
      <c r="EGN477" s="30" t="e">
        <f t="shared" ref="EGN477" si="1426">+SUM(EGL477:EGM477)</f>
        <v>#REF!</v>
      </c>
      <c r="EGO477" s="57" t="s">
        <v>284</v>
      </c>
      <c r="EGP477" s="20" t="e">
        <f>SUMIFS([1]!Consolidado[[#All],[MONTO BFH]],[1]!Consolidado[[#All],[FECHA 2]],EGO477,[1]!Consolidado[[#All],[MOD_F]],"MV",[1]!Consolidado[[#All],[MONEDA]],"Dólares")/1000</f>
        <v>#REF!</v>
      </c>
      <c r="EGQ477" s="20" t="e">
        <f>SUMIFS([1]!Consolidado[[#All],[MONTO BFH]],[1]!Consolidado[[#All],[FECHA 2]],EGO477,[1]!Consolidado[[#All],[MOD_F]],"MV",[1]!Consolidado[[#All],[MONEDA]],"Soles")/1000</f>
        <v>#REF!</v>
      </c>
      <c r="EGR477" s="30" t="e">
        <f t="shared" ref="EGR477" si="1427">+SUM(EGP477:EGQ477)</f>
        <v>#REF!</v>
      </c>
      <c r="EGS477" s="57" t="s">
        <v>284</v>
      </c>
      <c r="EGT477" s="20" t="e">
        <f>SUMIFS([1]!Consolidado[[#All],[MONTO BFH]],[1]!Consolidado[[#All],[FECHA 2]],EGS477,[1]!Consolidado[[#All],[MOD_F]],"MV",[1]!Consolidado[[#All],[MONEDA]],"Dólares")/1000</f>
        <v>#REF!</v>
      </c>
      <c r="EGU477" s="20" t="e">
        <f>SUMIFS([1]!Consolidado[[#All],[MONTO BFH]],[1]!Consolidado[[#All],[FECHA 2]],EGS477,[1]!Consolidado[[#All],[MOD_F]],"MV",[1]!Consolidado[[#All],[MONEDA]],"Soles")/1000</f>
        <v>#REF!</v>
      </c>
      <c r="EGV477" s="30" t="e">
        <f t="shared" ref="EGV477" si="1428">+SUM(EGT477:EGU477)</f>
        <v>#REF!</v>
      </c>
      <c r="EGW477" s="57" t="s">
        <v>284</v>
      </c>
      <c r="EGX477" s="20" t="e">
        <f>SUMIFS([1]!Consolidado[[#All],[MONTO BFH]],[1]!Consolidado[[#All],[FECHA 2]],EGW477,[1]!Consolidado[[#All],[MOD_F]],"MV",[1]!Consolidado[[#All],[MONEDA]],"Dólares")/1000</f>
        <v>#REF!</v>
      </c>
      <c r="EGY477" s="20" t="e">
        <f>SUMIFS([1]!Consolidado[[#All],[MONTO BFH]],[1]!Consolidado[[#All],[FECHA 2]],EGW477,[1]!Consolidado[[#All],[MOD_F]],"MV",[1]!Consolidado[[#All],[MONEDA]],"Soles")/1000</f>
        <v>#REF!</v>
      </c>
      <c r="EGZ477" s="30" t="e">
        <f t="shared" ref="EGZ477" si="1429">+SUM(EGX477:EGY477)</f>
        <v>#REF!</v>
      </c>
      <c r="EHA477" s="57" t="s">
        <v>284</v>
      </c>
      <c r="EHB477" s="20" t="e">
        <f>SUMIFS([1]!Consolidado[[#All],[MONTO BFH]],[1]!Consolidado[[#All],[FECHA 2]],EHA477,[1]!Consolidado[[#All],[MOD_F]],"MV",[1]!Consolidado[[#All],[MONEDA]],"Dólares")/1000</f>
        <v>#REF!</v>
      </c>
      <c r="EHC477" s="20" t="e">
        <f>SUMIFS([1]!Consolidado[[#All],[MONTO BFH]],[1]!Consolidado[[#All],[FECHA 2]],EHA477,[1]!Consolidado[[#All],[MOD_F]],"MV",[1]!Consolidado[[#All],[MONEDA]],"Soles")/1000</f>
        <v>#REF!</v>
      </c>
      <c r="EHD477" s="30" t="e">
        <f t="shared" ref="EHD477" si="1430">+SUM(EHB477:EHC477)</f>
        <v>#REF!</v>
      </c>
      <c r="EHE477" s="57" t="s">
        <v>284</v>
      </c>
      <c r="EHF477" s="20" t="e">
        <f>SUMIFS([1]!Consolidado[[#All],[MONTO BFH]],[1]!Consolidado[[#All],[FECHA 2]],EHE477,[1]!Consolidado[[#All],[MOD_F]],"MV",[1]!Consolidado[[#All],[MONEDA]],"Dólares")/1000</f>
        <v>#REF!</v>
      </c>
      <c r="EHG477" s="20" t="e">
        <f>SUMIFS([1]!Consolidado[[#All],[MONTO BFH]],[1]!Consolidado[[#All],[FECHA 2]],EHE477,[1]!Consolidado[[#All],[MOD_F]],"MV",[1]!Consolidado[[#All],[MONEDA]],"Soles")/1000</f>
        <v>#REF!</v>
      </c>
      <c r="EHH477" s="30" t="e">
        <f t="shared" ref="EHH477" si="1431">+SUM(EHF477:EHG477)</f>
        <v>#REF!</v>
      </c>
      <c r="EHI477" s="57" t="s">
        <v>284</v>
      </c>
      <c r="EHJ477" s="20" t="e">
        <f>SUMIFS([1]!Consolidado[[#All],[MONTO BFH]],[1]!Consolidado[[#All],[FECHA 2]],EHI477,[1]!Consolidado[[#All],[MOD_F]],"MV",[1]!Consolidado[[#All],[MONEDA]],"Dólares")/1000</f>
        <v>#REF!</v>
      </c>
      <c r="EHK477" s="20" t="e">
        <f>SUMIFS([1]!Consolidado[[#All],[MONTO BFH]],[1]!Consolidado[[#All],[FECHA 2]],EHI477,[1]!Consolidado[[#All],[MOD_F]],"MV",[1]!Consolidado[[#All],[MONEDA]],"Soles")/1000</f>
        <v>#REF!</v>
      </c>
      <c r="EHL477" s="30" t="e">
        <f t="shared" ref="EHL477" si="1432">+SUM(EHJ477:EHK477)</f>
        <v>#REF!</v>
      </c>
      <c r="EHM477" s="57" t="s">
        <v>284</v>
      </c>
      <c r="EHN477" s="20" t="e">
        <f>SUMIFS([1]!Consolidado[[#All],[MONTO BFH]],[1]!Consolidado[[#All],[FECHA 2]],EHM477,[1]!Consolidado[[#All],[MOD_F]],"MV",[1]!Consolidado[[#All],[MONEDA]],"Dólares")/1000</f>
        <v>#REF!</v>
      </c>
      <c r="EHO477" s="20" t="e">
        <f>SUMIFS([1]!Consolidado[[#All],[MONTO BFH]],[1]!Consolidado[[#All],[FECHA 2]],EHM477,[1]!Consolidado[[#All],[MOD_F]],"MV",[1]!Consolidado[[#All],[MONEDA]],"Soles")/1000</f>
        <v>#REF!</v>
      </c>
      <c r="EHP477" s="30" t="e">
        <f t="shared" ref="EHP477" si="1433">+SUM(EHN477:EHO477)</f>
        <v>#REF!</v>
      </c>
      <c r="EHQ477" s="57" t="s">
        <v>284</v>
      </c>
      <c r="EHR477" s="20" t="e">
        <f>SUMIFS([1]!Consolidado[[#All],[MONTO BFH]],[1]!Consolidado[[#All],[FECHA 2]],EHQ477,[1]!Consolidado[[#All],[MOD_F]],"MV",[1]!Consolidado[[#All],[MONEDA]],"Dólares")/1000</f>
        <v>#REF!</v>
      </c>
      <c r="EHS477" s="20" t="e">
        <f>SUMIFS([1]!Consolidado[[#All],[MONTO BFH]],[1]!Consolidado[[#All],[FECHA 2]],EHQ477,[1]!Consolidado[[#All],[MOD_F]],"MV",[1]!Consolidado[[#All],[MONEDA]],"Soles")/1000</f>
        <v>#REF!</v>
      </c>
      <c r="EHT477" s="30" t="e">
        <f t="shared" ref="EHT477" si="1434">+SUM(EHR477:EHS477)</f>
        <v>#REF!</v>
      </c>
      <c r="EHU477" s="57" t="s">
        <v>284</v>
      </c>
      <c r="EHV477" s="20" t="e">
        <f>SUMIFS([1]!Consolidado[[#All],[MONTO BFH]],[1]!Consolidado[[#All],[FECHA 2]],EHU477,[1]!Consolidado[[#All],[MOD_F]],"MV",[1]!Consolidado[[#All],[MONEDA]],"Dólares")/1000</f>
        <v>#REF!</v>
      </c>
      <c r="EHW477" s="20" t="e">
        <f>SUMIFS([1]!Consolidado[[#All],[MONTO BFH]],[1]!Consolidado[[#All],[FECHA 2]],EHU477,[1]!Consolidado[[#All],[MOD_F]],"MV",[1]!Consolidado[[#All],[MONEDA]],"Soles")/1000</f>
        <v>#REF!</v>
      </c>
      <c r="EHX477" s="30" t="e">
        <f t="shared" ref="EHX477" si="1435">+SUM(EHV477:EHW477)</f>
        <v>#REF!</v>
      </c>
      <c r="EHY477" s="57" t="s">
        <v>284</v>
      </c>
      <c r="EHZ477" s="20" t="e">
        <f>SUMIFS([1]!Consolidado[[#All],[MONTO BFH]],[1]!Consolidado[[#All],[FECHA 2]],EHY477,[1]!Consolidado[[#All],[MOD_F]],"MV",[1]!Consolidado[[#All],[MONEDA]],"Dólares")/1000</f>
        <v>#REF!</v>
      </c>
      <c r="EIA477" s="20" t="e">
        <f>SUMIFS([1]!Consolidado[[#All],[MONTO BFH]],[1]!Consolidado[[#All],[FECHA 2]],EHY477,[1]!Consolidado[[#All],[MOD_F]],"MV",[1]!Consolidado[[#All],[MONEDA]],"Soles")/1000</f>
        <v>#REF!</v>
      </c>
      <c r="EIB477" s="30" t="e">
        <f t="shared" ref="EIB477" si="1436">+SUM(EHZ477:EIA477)</f>
        <v>#REF!</v>
      </c>
      <c r="EIC477" s="57" t="s">
        <v>284</v>
      </c>
      <c r="EID477" s="20" t="e">
        <f>SUMIFS([1]!Consolidado[[#All],[MONTO BFH]],[1]!Consolidado[[#All],[FECHA 2]],EIC477,[1]!Consolidado[[#All],[MOD_F]],"MV",[1]!Consolidado[[#All],[MONEDA]],"Dólares")/1000</f>
        <v>#REF!</v>
      </c>
      <c r="EIE477" s="20" t="e">
        <f>SUMIFS([1]!Consolidado[[#All],[MONTO BFH]],[1]!Consolidado[[#All],[FECHA 2]],EIC477,[1]!Consolidado[[#All],[MOD_F]],"MV",[1]!Consolidado[[#All],[MONEDA]],"Soles")/1000</f>
        <v>#REF!</v>
      </c>
      <c r="EIF477" s="30" t="e">
        <f t="shared" ref="EIF477" si="1437">+SUM(EID477:EIE477)</f>
        <v>#REF!</v>
      </c>
      <c r="EIG477" s="57" t="s">
        <v>284</v>
      </c>
      <c r="EIH477" s="20" t="e">
        <f>SUMIFS([1]!Consolidado[[#All],[MONTO BFH]],[1]!Consolidado[[#All],[FECHA 2]],EIG477,[1]!Consolidado[[#All],[MOD_F]],"MV",[1]!Consolidado[[#All],[MONEDA]],"Dólares")/1000</f>
        <v>#REF!</v>
      </c>
      <c r="EII477" s="20" t="e">
        <f>SUMIFS([1]!Consolidado[[#All],[MONTO BFH]],[1]!Consolidado[[#All],[FECHA 2]],EIG477,[1]!Consolidado[[#All],[MOD_F]],"MV",[1]!Consolidado[[#All],[MONEDA]],"Soles")/1000</f>
        <v>#REF!</v>
      </c>
      <c r="EIJ477" s="30" t="e">
        <f t="shared" ref="EIJ477" si="1438">+SUM(EIH477:EII477)</f>
        <v>#REF!</v>
      </c>
      <c r="EIK477" s="57" t="s">
        <v>284</v>
      </c>
      <c r="EIL477" s="20" t="e">
        <f>SUMIFS([1]!Consolidado[[#All],[MONTO BFH]],[1]!Consolidado[[#All],[FECHA 2]],EIK477,[1]!Consolidado[[#All],[MOD_F]],"MV",[1]!Consolidado[[#All],[MONEDA]],"Dólares")/1000</f>
        <v>#REF!</v>
      </c>
      <c r="EIM477" s="20" t="e">
        <f>SUMIFS([1]!Consolidado[[#All],[MONTO BFH]],[1]!Consolidado[[#All],[FECHA 2]],EIK477,[1]!Consolidado[[#All],[MOD_F]],"MV",[1]!Consolidado[[#All],[MONEDA]],"Soles")/1000</f>
        <v>#REF!</v>
      </c>
      <c r="EIN477" s="30" t="e">
        <f t="shared" ref="EIN477" si="1439">+SUM(EIL477:EIM477)</f>
        <v>#REF!</v>
      </c>
      <c r="EIO477" s="57" t="s">
        <v>284</v>
      </c>
      <c r="EIP477" s="20" t="e">
        <f>SUMIFS([1]!Consolidado[[#All],[MONTO BFH]],[1]!Consolidado[[#All],[FECHA 2]],EIO477,[1]!Consolidado[[#All],[MOD_F]],"MV",[1]!Consolidado[[#All],[MONEDA]],"Dólares")/1000</f>
        <v>#REF!</v>
      </c>
      <c r="EIQ477" s="20" t="e">
        <f>SUMIFS([1]!Consolidado[[#All],[MONTO BFH]],[1]!Consolidado[[#All],[FECHA 2]],EIO477,[1]!Consolidado[[#All],[MOD_F]],"MV",[1]!Consolidado[[#All],[MONEDA]],"Soles")/1000</f>
        <v>#REF!</v>
      </c>
      <c r="EIR477" s="30" t="e">
        <f t="shared" ref="EIR477" si="1440">+SUM(EIP477:EIQ477)</f>
        <v>#REF!</v>
      </c>
      <c r="EIS477" s="57" t="s">
        <v>284</v>
      </c>
      <c r="EIT477" s="20" t="e">
        <f>SUMIFS([1]!Consolidado[[#All],[MONTO BFH]],[1]!Consolidado[[#All],[FECHA 2]],EIS477,[1]!Consolidado[[#All],[MOD_F]],"MV",[1]!Consolidado[[#All],[MONEDA]],"Dólares")/1000</f>
        <v>#REF!</v>
      </c>
      <c r="EIU477" s="20" t="e">
        <f>SUMIFS([1]!Consolidado[[#All],[MONTO BFH]],[1]!Consolidado[[#All],[FECHA 2]],EIS477,[1]!Consolidado[[#All],[MOD_F]],"MV",[1]!Consolidado[[#All],[MONEDA]],"Soles")/1000</f>
        <v>#REF!</v>
      </c>
      <c r="EIV477" s="30" t="e">
        <f t="shared" ref="EIV477" si="1441">+SUM(EIT477:EIU477)</f>
        <v>#REF!</v>
      </c>
      <c r="EIW477" s="57" t="s">
        <v>284</v>
      </c>
      <c r="EIX477" s="20" t="e">
        <f>SUMIFS([1]!Consolidado[[#All],[MONTO BFH]],[1]!Consolidado[[#All],[FECHA 2]],EIW477,[1]!Consolidado[[#All],[MOD_F]],"MV",[1]!Consolidado[[#All],[MONEDA]],"Dólares")/1000</f>
        <v>#REF!</v>
      </c>
      <c r="EIY477" s="20" t="e">
        <f>SUMIFS([1]!Consolidado[[#All],[MONTO BFH]],[1]!Consolidado[[#All],[FECHA 2]],EIW477,[1]!Consolidado[[#All],[MOD_F]],"MV",[1]!Consolidado[[#All],[MONEDA]],"Soles")/1000</f>
        <v>#REF!</v>
      </c>
      <c r="EIZ477" s="30" t="e">
        <f t="shared" ref="EIZ477" si="1442">+SUM(EIX477:EIY477)</f>
        <v>#REF!</v>
      </c>
      <c r="EJA477" s="57" t="s">
        <v>284</v>
      </c>
      <c r="EJB477" s="20" t="e">
        <f>SUMIFS([1]!Consolidado[[#All],[MONTO BFH]],[1]!Consolidado[[#All],[FECHA 2]],EJA477,[1]!Consolidado[[#All],[MOD_F]],"MV",[1]!Consolidado[[#All],[MONEDA]],"Dólares")/1000</f>
        <v>#REF!</v>
      </c>
      <c r="EJC477" s="20" t="e">
        <f>SUMIFS([1]!Consolidado[[#All],[MONTO BFH]],[1]!Consolidado[[#All],[FECHA 2]],EJA477,[1]!Consolidado[[#All],[MOD_F]],"MV",[1]!Consolidado[[#All],[MONEDA]],"Soles")/1000</f>
        <v>#REF!</v>
      </c>
      <c r="EJD477" s="30" t="e">
        <f t="shared" ref="EJD477" si="1443">+SUM(EJB477:EJC477)</f>
        <v>#REF!</v>
      </c>
      <c r="EJE477" s="57" t="s">
        <v>284</v>
      </c>
      <c r="EJF477" s="20" t="e">
        <f>SUMIFS([1]!Consolidado[[#All],[MONTO BFH]],[1]!Consolidado[[#All],[FECHA 2]],EJE477,[1]!Consolidado[[#All],[MOD_F]],"MV",[1]!Consolidado[[#All],[MONEDA]],"Dólares")/1000</f>
        <v>#REF!</v>
      </c>
      <c r="EJG477" s="20" t="e">
        <f>SUMIFS([1]!Consolidado[[#All],[MONTO BFH]],[1]!Consolidado[[#All],[FECHA 2]],EJE477,[1]!Consolidado[[#All],[MOD_F]],"MV",[1]!Consolidado[[#All],[MONEDA]],"Soles")/1000</f>
        <v>#REF!</v>
      </c>
      <c r="EJH477" s="30" t="e">
        <f t="shared" ref="EJH477" si="1444">+SUM(EJF477:EJG477)</f>
        <v>#REF!</v>
      </c>
      <c r="EJI477" s="57" t="s">
        <v>284</v>
      </c>
      <c r="EJJ477" s="20" t="e">
        <f>SUMIFS([1]!Consolidado[[#All],[MONTO BFH]],[1]!Consolidado[[#All],[FECHA 2]],EJI477,[1]!Consolidado[[#All],[MOD_F]],"MV",[1]!Consolidado[[#All],[MONEDA]],"Dólares")/1000</f>
        <v>#REF!</v>
      </c>
      <c r="EJK477" s="20" t="e">
        <f>SUMIFS([1]!Consolidado[[#All],[MONTO BFH]],[1]!Consolidado[[#All],[FECHA 2]],EJI477,[1]!Consolidado[[#All],[MOD_F]],"MV",[1]!Consolidado[[#All],[MONEDA]],"Soles")/1000</f>
        <v>#REF!</v>
      </c>
      <c r="EJL477" s="30" t="e">
        <f t="shared" ref="EJL477" si="1445">+SUM(EJJ477:EJK477)</f>
        <v>#REF!</v>
      </c>
      <c r="EJM477" s="57" t="s">
        <v>284</v>
      </c>
      <c r="EJN477" s="20" t="e">
        <f>SUMIFS([1]!Consolidado[[#All],[MONTO BFH]],[1]!Consolidado[[#All],[FECHA 2]],EJM477,[1]!Consolidado[[#All],[MOD_F]],"MV",[1]!Consolidado[[#All],[MONEDA]],"Dólares")/1000</f>
        <v>#REF!</v>
      </c>
      <c r="EJO477" s="20" t="e">
        <f>SUMIFS([1]!Consolidado[[#All],[MONTO BFH]],[1]!Consolidado[[#All],[FECHA 2]],EJM477,[1]!Consolidado[[#All],[MOD_F]],"MV",[1]!Consolidado[[#All],[MONEDA]],"Soles")/1000</f>
        <v>#REF!</v>
      </c>
      <c r="EJP477" s="30" t="e">
        <f t="shared" ref="EJP477" si="1446">+SUM(EJN477:EJO477)</f>
        <v>#REF!</v>
      </c>
      <c r="EJQ477" s="57" t="s">
        <v>284</v>
      </c>
      <c r="EJR477" s="20" t="e">
        <f>SUMIFS([1]!Consolidado[[#All],[MONTO BFH]],[1]!Consolidado[[#All],[FECHA 2]],EJQ477,[1]!Consolidado[[#All],[MOD_F]],"MV",[1]!Consolidado[[#All],[MONEDA]],"Dólares")/1000</f>
        <v>#REF!</v>
      </c>
      <c r="EJS477" s="20" t="e">
        <f>SUMIFS([1]!Consolidado[[#All],[MONTO BFH]],[1]!Consolidado[[#All],[FECHA 2]],EJQ477,[1]!Consolidado[[#All],[MOD_F]],"MV",[1]!Consolidado[[#All],[MONEDA]],"Soles")/1000</f>
        <v>#REF!</v>
      </c>
      <c r="EJT477" s="30" t="e">
        <f t="shared" ref="EJT477" si="1447">+SUM(EJR477:EJS477)</f>
        <v>#REF!</v>
      </c>
      <c r="EJU477" s="57" t="s">
        <v>284</v>
      </c>
      <c r="EJV477" s="20" t="e">
        <f>SUMIFS([1]!Consolidado[[#All],[MONTO BFH]],[1]!Consolidado[[#All],[FECHA 2]],EJU477,[1]!Consolidado[[#All],[MOD_F]],"MV",[1]!Consolidado[[#All],[MONEDA]],"Dólares")/1000</f>
        <v>#REF!</v>
      </c>
      <c r="EJW477" s="20" t="e">
        <f>SUMIFS([1]!Consolidado[[#All],[MONTO BFH]],[1]!Consolidado[[#All],[FECHA 2]],EJU477,[1]!Consolidado[[#All],[MOD_F]],"MV",[1]!Consolidado[[#All],[MONEDA]],"Soles")/1000</f>
        <v>#REF!</v>
      </c>
      <c r="EJX477" s="30" t="e">
        <f t="shared" ref="EJX477" si="1448">+SUM(EJV477:EJW477)</f>
        <v>#REF!</v>
      </c>
      <c r="EJY477" s="57" t="s">
        <v>284</v>
      </c>
      <c r="EJZ477" s="20" t="e">
        <f>SUMIFS([1]!Consolidado[[#All],[MONTO BFH]],[1]!Consolidado[[#All],[FECHA 2]],EJY477,[1]!Consolidado[[#All],[MOD_F]],"MV",[1]!Consolidado[[#All],[MONEDA]],"Dólares")/1000</f>
        <v>#REF!</v>
      </c>
      <c r="EKA477" s="20" t="e">
        <f>SUMIFS([1]!Consolidado[[#All],[MONTO BFH]],[1]!Consolidado[[#All],[FECHA 2]],EJY477,[1]!Consolidado[[#All],[MOD_F]],"MV",[1]!Consolidado[[#All],[MONEDA]],"Soles")/1000</f>
        <v>#REF!</v>
      </c>
      <c r="EKB477" s="30" t="e">
        <f t="shared" ref="EKB477" si="1449">+SUM(EJZ477:EKA477)</f>
        <v>#REF!</v>
      </c>
      <c r="EKC477" s="57" t="s">
        <v>284</v>
      </c>
      <c r="EKD477" s="20" t="e">
        <f>SUMIFS([1]!Consolidado[[#All],[MONTO BFH]],[1]!Consolidado[[#All],[FECHA 2]],EKC477,[1]!Consolidado[[#All],[MOD_F]],"MV",[1]!Consolidado[[#All],[MONEDA]],"Dólares")/1000</f>
        <v>#REF!</v>
      </c>
      <c r="EKE477" s="20" t="e">
        <f>SUMIFS([1]!Consolidado[[#All],[MONTO BFH]],[1]!Consolidado[[#All],[FECHA 2]],EKC477,[1]!Consolidado[[#All],[MOD_F]],"MV",[1]!Consolidado[[#All],[MONEDA]],"Soles")/1000</f>
        <v>#REF!</v>
      </c>
      <c r="EKF477" s="30" t="e">
        <f t="shared" ref="EKF477" si="1450">+SUM(EKD477:EKE477)</f>
        <v>#REF!</v>
      </c>
      <c r="EKG477" s="57" t="s">
        <v>284</v>
      </c>
      <c r="EKH477" s="20" t="e">
        <f>SUMIFS([1]!Consolidado[[#All],[MONTO BFH]],[1]!Consolidado[[#All],[FECHA 2]],EKG477,[1]!Consolidado[[#All],[MOD_F]],"MV",[1]!Consolidado[[#All],[MONEDA]],"Dólares")/1000</f>
        <v>#REF!</v>
      </c>
      <c r="EKI477" s="20" t="e">
        <f>SUMIFS([1]!Consolidado[[#All],[MONTO BFH]],[1]!Consolidado[[#All],[FECHA 2]],EKG477,[1]!Consolidado[[#All],[MOD_F]],"MV",[1]!Consolidado[[#All],[MONEDA]],"Soles")/1000</f>
        <v>#REF!</v>
      </c>
      <c r="EKJ477" s="30" t="e">
        <f t="shared" ref="EKJ477" si="1451">+SUM(EKH477:EKI477)</f>
        <v>#REF!</v>
      </c>
      <c r="EKK477" s="57" t="s">
        <v>284</v>
      </c>
      <c r="EKL477" s="20" t="e">
        <f>SUMIFS([1]!Consolidado[[#All],[MONTO BFH]],[1]!Consolidado[[#All],[FECHA 2]],EKK477,[1]!Consolidado[[#All],[MOD_F]],"MV",[1]!Consolidado[[#All],[MONEDA]],"Dólares")/1000</f>
        <v>#REF!</v>
      </c>
      <c r="EKM477" s="20" t="e">
        <f>SUMIFS([1]!Consolidado[[#All],[MONTO BFH]],[1]!Consolidado[[#All],[FECHA 2]],EKK477,[1]!Consolidado[[#All],[MOD_F]],"MV",[1]!Consolidado[[#All],[MONEDA]],"Soles")/1000</f>
        <v>#REF!</v>
      </c>
      <c r="EKN477" s="30" t="e">
        <f t="shared" ref="EKN477" si="1452">+SUM(EKL477:EKM477)</f>
        <v>#REF!</v>
      </c>
      <c r="EKO477" s="57" t="s">
        <v>284</v>
      </c>
      <c r="EKP477" s="20" t="e">
        <f>SUMIFS([1]!Consolidado[[#All],[MONTO BFH]],[1]!Consolidado[[#All],[FECHA 2]],EKO477,[1]!Consolidado[[#All],[MOD_F]],"MV",[1]!Consolidado[[#All],[MONEDA]],"Dólares")/1000</f>
        <v>#REF!</v>
      </c>
      <c r="EKQ477" s="20" t="e">
        <f>SUMIFS([1]!Consolidado[[#All],[MONTO BFH]],[1]!Consolidado[[#All],[FECHA 2]],EKO477,[1]!Consolidado[[#All],[MOD_F]],"MV",[1]!Consolidado[[#All],[MONEDA]],"Soles")/1000</f>
        <v>#REF!</v>
      </c>
      <c r="EKR477" s="30" t="e">
        <f t="shared" ref="EKR477" si="1453">+SUM(EKP477:EKQ477)</f>
        <v>#REF!</v>
      </c>
      <c r="EKS477" s="57" t="s">
        <v>284</v>
      </c>
      <c r="EKT477" s="20" t="e">
        <f>SUMIFS([1]!Consolidado[[#All],[MONTO BFH]],[1]!Consolidado[[#All],[FECHA 2]],EKS477,[1]!Consolidado[[#All],[MOD_F]],"MV",[1]!Consolidado[[#All],[MONEDA]],"Dólares")/1000</f>
        <v>#REF!</v>
      </c>
      <c r="EKU477" s="20" t="e">
        <f>SUMIFS([1]!Consolidado[[#All],[MONTO BFH]],[1]!Consolidado[[#All],[FECHA 2]],EKS477,[1]!Consolidado[[#All],[MOD_F]],"MV",[1]!Consolidado[[#All],[MONEDA]],"Soles")/1000</f>
        <v>#REF!</v>
      </c>
      <c r="EKV477" s="30" t="e">
        <f t="shared" ref="EKV477" si="1454">+SUM(EKT477:EKU477)</f>
        <v>#REF!</v>
      </c>
      <c r="EKW477" s="57" t="s">
        <v>284</v>
      </c>
      <c r="EKX477" s="20" t="e">
        <f>SUMIFS([1]!Consolidado[[#All],[MONTO BFH]],[1]!Consolidado[[#All],[FECHA 2]],EKW477,[1]!Consolidado[[#All],[MOD_F]],"MV",[1]!Consolidado[[#All],[MONEDA]],"Dólares")/1000</f>
        <v>#REF!</v>
      </c>
      <c r="EKY477" s="20" t="e">
        <f>SUMIFS([1]!Consolidado[[#All],[MONTO BFH]],[1]!Consolidado[[#All],[FECHA 2]],EKW477,[1]!Consolidado[[#All],[MOD_F]],"MV",[1]!Consolidado[[#All],[MONEDA]],"Soles")/1000</f>
        <v>#REF!</v>
      </c>
      <c r="EKZ477" s="30" t="e">
        <f t="shared" ref="EKZ477" si="1455">+SUM(EKX477:EKY477)</f>
        <v>#REF!</v>
      </c>
      <c r="ELA477" s="57" t="s">
        <v>284</v>
      </c>
      <c r="ELB477" s="20" t="e">
        <f>SUMIFS([1]!Consolidado[[#All],[MONTO BFH]],[1]!Consolidado[[#All],[FECHA 2]],ELA477,[1]!Consolidado[[#All],[MOD_F]],"MV",[1]!Consolidado[[#All],[MONEDA]],"Dólares")/1000</f>
        <v>#REF!</v>
      </c>
      <c r="ELC477" s="20" t="e">
        <f>SUMIFS([1]!Consolidado[[#All],[MONTO BFH]],[1]!Consolidado[[#All],[FECHA 2]],ELA477,[1]!Consolidado[[#All],[MOD_F]],"MV",[1]!Consolidado[[#All],[MONEDA]],"Soles")/1000</f>
        <v>#REF!</v>
      </c>
      <c r="ELD477" s="30" t="e">
        <f t="shared" ref="ELD477" si="1456">+SUM(ELB477:ELC477)</f>
        <v>#REF!</v>
      </c>
      <c r="ELE477" s="57" t="s">
        <v>284</v>
      </c>
      <c r="ELF477" s="20" t="e">
        <f>SUMIFS([1]!Consolidado[[#All],[MONTO BFH]],[1]!Consolidado[[#All],[FECHA 2]],ELE477,[1]!Consolidado[[#All],[MOD_F]],"MV",[1]!Consolidado[[#All],[MONEDA]],"Dólares")/1000</f>
        <v>#REF!</v>
      </c>
      <c r="ELG477" s="20" t="e">
        <f>SUMIFS([1]!Consolidado[[#All],[MONTO BFH]],[1]!Consolidado[[#All],[FECHA 2]],ELE477,[1]!Consolidado[[#All],[MOD_F]],"MV",[1]!Consolidado[[#All],[MONEDA]],"Soles")/1000</f>
        <v>#REF!</v>
      </c>
      <c r="ELH477" s="30" t="e">
        <f t="shared" ref="ELH477" si="1457">+SUM(ELF477:ELG477)</f>
        <v>#REF!</v>
      </c>
      <c r="ELI477" s="57" t="s">
        <v>284</v>
      </c>
      <c r="ELJ477" s="20" t="e">
        <f>SUMIFS([1]!Consolidado[[#All],[MONTO BFH]],[1]!Consolidado[[#All],[FECHA 2]],ELI477,[1]!Consolidado[[#All],[MOD_F]],"MV",[1]!Consolidado[[#All],[MONEDA]],"Dólares")/1000</f>
        <v>#REF!</v>
      </c>
      <c r="ELK477" s="20" t="e">
        <f>SUMIFS([1]!Consolidado[[#All],[MONTO BFH]],[1]!Consolidado[[#All],[FECHA 2]],ELI477,[1]!Consolidado[[#All],[MOD_F]],"MV",[1]!Consolidado[[#All],[MONEDA]],"Soles")/1000</f>
        <v>#REF!</v>
      </c>
      <c r="ELL477" s="30" t="e">
        <f t="shared" ref="ELL477" si="1458">+SUM(ELJ477:ELK477)</f>
        <v>#REF!</v>
      </c>
      <c r="ELM477" s="57" t="s">
        <v>284</v>
      </c>
      <c r="ELN477" s="20" t="e">
        <f>SUMIFS([1]!Consolidado[[#All],[MONTO BFH]],[1]!Consolidado[[#All],[FECHA 2]],ELM477,[1]!Consolidado[[#All],[MOD_F]],"MV",[1]!Consolidado[[#All],[MONEDA]],"Dólares")/1000</f>
        <v>#REF!</v>
      </c>
      <c r="ELO477" s="20" t="e">
        <f>SUMIFS([1]!Consolidado[[#All],[MONTO BFH]],[1]!Consolidado[[#All],[FECHA 2]],ELM477,[1]!Consolidado[[#All],[MOD_F]],"MV",[1]!Consolidado[[#All],[MONEDA]],"Soles")/1000</f>
        <v>#REF!</v>
      </c>
      <c r="ELP477" s="30" t="e">
        <f t="shared" ref="ELP477" si="1459">+SUM(ELN477:ELO477)</f>
        <v>#REF!</v>
      </c>
      <c r="ELQ477" s="57" t="s">
        <v>284</v>
      </c>
      <c r="ELR477" s="20" t="e">
        <f>SUMIFS([1]!Consolidado[[#All],[MONTO BFH]],[1]!Consolidado[[#All],[FECHA 2]],ELQ477,[1]!Consolidado[[#All],[MOD_F]],"MV",[1]!Consolidado[[#All],[MONEDA]],"Dólares")/1000</f>
        <v>#REF!</v>
      </c>
      <c r="ELS477" s="20" t="e">
        <f>SUMIFS([1]!Consolidado[[#All],[MONTO BFH]],[1]!Consolidado[[#All],[FECHA 2]],ELQ477,[1]!Consolidado[[#All],[MOD_F]],"MV",[1]!Consolidado[[#All],[MONEDA]],"Soles")/1000</f>
        <v>#REF!</v>
      </c>
      <c r="ELT477" s="30" t="e">
        <f t="shared" ref="ELT477" si="1460">+SUM(ELR477:ELS477)</f>
        <v>#REF!</v>
      </c>
      <c r="ELU477" s="57" t="s">
        <v>284</v>
      </c>
      <c r="ELV477" s="20" t="e">
        <f>SUMIFS([1]!Consolidado[[#All],[MONTO BFH]],[1]!Consolidado[[#All],[FECHA 2]],ELU477,[1]!Consolidado[[#All],[MOD_F]],"MV",[1]!Consolidado[[#All],[MONEDA]],"Dólares")/1000</f>
        <v>#REF!</v>
      </c>
      <c r="ELW477" s="20" t="e">
        <f>SUMIFS([1]!Consolidado[[#All],[MONTO BFH]],[1]!Consolidado[[#All],[FECHA 2]],ELU477,[1]!Consolidado[[#All],[MOD_F]],"MV",[1]!Consolidado[[#All],[MONEDA]],"Soles")/1000</f>
        <v>#REF!</v>
      </c>
      <c r="ELX477" s="30" t="e">
        <f t="shared" ref="ELX477" si="1461">+SUM(ELV477:ELW477)</f>
        <v>#REF!</v>
      </c>
      <c r="ELY477" s="57" t="s">
        <v>284</v>
      </c>
      <c r="ELZ477" s="20" t="e">
        <f>SUMIFS([1]!Consolidado[[#All],[MONTO BFH]],[1]!Consolidado[[#All],[FECHA 2]],ELY477,[1]!Consolidado[[#All],[MOD_F]],"MV",[1]!Consolidado[[#All],[MONEDA]],"Dólares")/1000</f>
        <v>#REF!</v>
      </c>
      <c r="EMA477" s="20" t="e">
        <f>SUMIFS([1]!Consolidado[[#All],[MONTO BFH]],[1]!Consolidado[[#All],[FECHA 2]],ELY477,[1]!Consolidado[[#All],[MOD_F]],"MV",[1]!Consolidado[[#All],[MONEDA]],"Soles")/1000</f>
        <v>#REF!</v>
      </c>
      <c r="EMB477" s="30" t="e">
        <f t="shared" ref="EMB477" si="1462">+SUM(ELZ477:EMA477)</f>
        <v>#REF!</v>
      </c>
      <c r="EMC477" s="57" t="s">
        <v>284</v>
      </c>
      <c r="EMD477" s="20" t="e">
        <f>SUMIFS([1]!Consolidado[[#All],[MONTO BFH]],[1]!Consolidado[[#All],[FECHA 2]],EMC477,[1]!Consolidado[[#All],[MOD_F]],"MV",[1]!Consolidado[[#All],[MONEDA]],"Dólares")/1000</f>
        <v>#REF!</v>
      </c>
      <c r="EME477" s="20" t="e">
        <f>SUMIFS([1]!Consolidado[[#All],[MONTO BFH]],[1]!Consolidado[[#All],[FECHA 2]],EMC477,[1]!Consolidado[[#All],[MOD_F]],"MV",[1]!Consolidado[[#All],[MONEDA]],"Soles")/1000</f>
        <v>#REF!</v>
      </c>
      <c r="EMF477" s="30" t="e">
        <f t="shared" ref="EMF477" si="1463">+SUM(EMD477:EME477)</f>
        <v>#REF!</v>
      </c>
      <c r="EMG477" s="57" t="s">
        <v>284</v>
      </c>
      <c r="EMH477" s="20" t="e">
        <f>SUMIFS([1]!Consolidado[[#All],[MONTO BFH]],[1]!Consolidado[[#All],[FECHA 2]],EMG477,[1]!Consolidado[[#All],[MOD_F]],"MV",[1]!Consolidado[[#All],[MONEDA]],"Dólares")/1000</f>
        <v>#REF!</v>
      </c>
      <c r="EMI477" s="20" t="e">
        <f>SUMIFS([1]!Consolidado[[#All],[MONTO BFH]],[1]!Consolidado[[#All],[FECHA 2]],EMG477,[1]!Consolidado[[#All],[MOD_F]],"MV",[1]!Consolidado[[#All],[MONEDA]],"Soles")/1000</f>
        <v>#REF!</v>
      </c>
      <c r="EMJ477" s="30" t="e">
        <f t="shared" ref="EMJ477" si="1464">+SUM(EMH477:EMI477)</f>
        <v>#REF!</v>
      </c>
      <c r="EMK477" s="57" t="s">
        <v>284</v>
      </c>
      <c r="EML477" s="20" t="e">
        <f>SUMIFS([1]!Consolidado[[#All],[MONTO BFH]],[1]!Consolidado[[#All],[FECHA 2]],EMK477,[1]!Consolidado[[#All],[MOD_F]],"MV",[1]!Consolidado[[#All],[MONEDA]],"Dólares")/1000</f>
        <v>#REF!</v>
      </c>
      <c r="EMM477" s="20" t="e">
        <f>SUMIFS([1]!Consolidado[[#All],[MONTO BFH]],[1]!Consolidado[[#All],[FECHA 2]],EMK477,[1]!Consolidado[[#All],[MOD_F]],"MV",[1]!Consolidado[[#All],[MONEDA]],"Soles")/1000</f>
        <v>#REF!</v>
      </c>
      <c r="EMN477" s="30" t="e">
        <f t="shared" ref="EMN477" si="1465">+SUM(EML477:EMM477)</f>
        <v>#REF!</v>
      </c>
      <c r="EMO477" s="57" t="s">
        <v>284</v>
      </c>
      <c r="EMP477" s="20" t="e">
        <f>SUMIFS([1]!Consolidado[[#All],[MONTO BFH]],[1]!Consolidado[[#All],[FECHA 2]],EMO477,[1]!Consolidado[[#All],[MOD_F]],"MV",[1]!Consolidado[[#All],[MONEDA]],"Dólares")/1000</f>
        <v>#REF!</v>
      </c>
      <c r="EMQ477" s="20" t="e">
        <f>SUMIFS([1]!Consolidado[[#All],[MONTO BFH]],[1]!Consolidado[[#All],[FECHA 2]],EMO477,[1]!Consolidado[[#All],[MOD_F]],"MV",[1]!Consolidado[[#All],[MONEDA]],"Soles")/1000</f>
        <v>#REF!</v>
      </c>
      <c r="EMR477" s="30" t="e">
        <f t="shared" ref="EMR477" si="1466">+SUM(EMP477:EMQ477)</f>
        <v>#REF!</v>
      </c>
      <c r="EMS477" s="57" t="s">
        <v>284</v>
      </c>
      <c r="EMT477" s="20" t="e">
        <f>SUMIFS([1]!Consolidado[[#All],[MONTO BFH]],[1]!Consolidado[[#All],[FECHA 2]],EMS477,[1]!Consolidado[[#All],[MOD_F]],"MV",[1]!Consolidado[[#All],[MONEDA]],"Dólares")/1000</f>
        <v>#REF!</v>
      </c>
      <c r="EMU477" s="20" t="e">
        <f>SUMIFS([1]!Consolidado[[#All],[MONTO BFH]],[1]!Consolidado[[#All],[FECHA 2]],EMS477,[1]!Consolidado[[#All],[MOD_F]],"MV",[1]!Consolidado[[#All],[MONEDA]],"Soles")/1000</f>
        <v>#REF!</v>
      </c>
      <c r="EMV477" s="30" t="e">
        <f t="shared" ref="EMV477" si="1467">+SUM(EMT477:EMU477)</f>
        <v>#REF!</v>
      </c>
      <c r="EMW477" s="57" t="s">
        <v>284</v>
      </c>
      <c r="EMX477" s="20" t="e">
        <f>SUMIFS([1]!Consolidado[[#All],[MONTO BFH]],[1]!Consolidado[[#All],[FECHA 2]],EMW477,[1]!Consolidado[[#All],[MOD_F]],"MV",[1]!Consolidado[[#All],[MONEDA]],"Dólares")/1000</f>
        <v>#REF!</v>
      </c>
      <c r="EMY477" s="20" t="e">
        <f>SUMIFS([1]!Consolidado[[#All],[MONTO BFH]],[1]!Consolidado[[#All],[FECHA 2]],EMW477,[1]!Consolidado[[#All],[MOD_F]],"MV",[1]!Consolidado[[#All],[MONEDA]],"Soles")/1000</f>
        <v>#REF!</v>
      </c>
      <c r="EMZ477" s="30" t="e">
        <f t="shared" ref="EMZ477" si="1468">+SUM(EMX477:EMY477)</f>
        <v>#REF!</v>
      </c>
      <c r="ENA477" s="57" t="s">
        <v>284</v>
      </c>
      <c r="ENB477" s="20" t="e">
        <f>SUMIFS([1]!Consolidado[[#All],[MONTO BFH]],[1]!Consolidado[[#All],[FECHA 2]],ENA477,[1]!Consolidado[[#All],[MOD_F]],"MV",[1]!Consolidado[[#All],[MONEDA]],"Dólares")/1000</f>
        <v>#REF!</v>
      </c>
      <c r="ENC477" s="20" t="e">
        <f>SUMIFS([1]!Consolidado[[#All],[MONTO BFH]],[1]!Consolidado[[#All],[FECHA 2]],ENA477,[1]!Consolidado[[#All],[MOD_F]],"MV",[1]!Consolidado[[#All],[MONEDA]],"Soles")/1000</f>
        <v>#REF!</v>
      </c>
      <c r="END477" s="30" t="e">
        <f t="shared" ref="END477" si="1469">+SUM(ENB477:ENC477)</f>
        <v>#REF!</v>
      </c>
      <c r="ENE477" s="57" t="s">
        <v>284</v>
      </c>
      <c r="ENF477" s="20" t="e">
        <f>SUMIFS([1]!Consolidado[[#All],[MONTO BFH]],[1]!Consolidado[[#All],[FECHA 2]],ENE477,[1]!Consolidado[[#All],[MOD_F]],"MV",[1]!Consolidado[[#All],[MONEDA]],"Dólares")/1000</f>
        <v>#REF!</v>
      </c>
      <c r="ENG477" s="20" t="e">
        <f>SUMIFS([1]!Consolidado[[#All],[MONTO BFH]],[1]!Consolidado[[#All],[FECHA 2]],ENE477,[1]!Consolidado[[#All],[MOD_F]],"MV",[1]!Consolidado[[#All],[MONEDA]],"Soles")/1000</f>
        <v>#REF!</v>
      </c>
      <c r="ENH477" s="30" t="e">
        <f t="shared" ref="ENH477" si="1470">+SUM(ENF477:ENG477)</f>
        <v>#REF!</v>
      </c>
      <c r="ENI477" s="57" t="s">
        <v>284</v>
      </c>
      <c r="ENJ477" s="20" t="e">
        <f>SUMIFS([1]!Consolidado[[#All],[MONTO BFH]],[1]!Consolidado[[#All],[FECHA 2]],ENI477,[1]!Consolidado[[#All],[MOD_F]],"MV",[1]!Consolidado[[#All],[MONEDA]],"Dólares")/1000</f>
        <v>#REF!</v>
      </c>
      <c r="ENK477" s="20" t="e">
        <f>SUMIFS([1]!Consolidado[[#All],[MONTO BFH]],[1]!Consolidado[[#All],[FECHA 2]],ENI477,[1]!Consolidado[[#All],[MOD_F]],"MV",[1]!Consolidado[[#All],[MONEDA]],"Soles")/1000</f>
        <v>#REF!</v>
      </c>
      <c r="ENL477" s="30" t="e">
        <f t="shared" ref="ENL477" si="1471">+SUM(ENJ477:ENK477)</f>
        <v>#REF!</v>
      </c>
      <c r="ENM477" s="57" t="s">
        <v>284</v>
      </c>
      <c r="ENN477" s="20" t="e">
        <f>SUMIFS([1]!Consolidado[[#All],[MONTO BFH]],[1]!Consolidado[[#All],[FECHA 2]],ENM477,[1]!Consolidado[[#All],[MOD_F]],"MV",[1]!Consolidado[[#All],[MONEDA]],"Dólares")/1000</f>
        <v>#REF!</v>
      </c>
      <c r="ENO477" s="20" t="e">
        <f>SUMIFS([1]!Consolidado[[#All],[MONTO BFH]],[1]!Consolidado[[#All],[FECHA 2]],ENM477,[1]!Consolidado[[#All],[MOD_F]],"MV",[1]!Consolidado[[#All],[MONEDA]],"Soles")/1000</f>
        <v>#REF!</v>
      </c>
      <c r="ENP477" s="30" t="e">
        <f t="shared" ref="ENP477" si="1472">+SUM(ENN477:ENO477)</f>
        <v>#REF!</v>
      </c>
      <c r="ENQ477" s="57" t="s">
        <v>284</v>
      </c>
      <c r="ENR477" s="20" t="e">
        <f>SUMIFS([1]!Consolidado[[#All],[MONTO BFH]],[1]!Consolidado[[#All],[FECHA 2]],ENQ477,[1]!Consolidado[[#All],[MOD_F]],"MV",[1]!Consolidado[[#All],[MONEDA]],"Dólares")/1000</f>
        <v>#REF!</v>
      </c>
      <c r="ENS477" s="20" t="e">
        <f>SUMIFS([1]!Consolidado[[#All],[MONTO BFH]],[1]!Consolidado[[#All],[FECHA 2]],ENQ477,[1]!Consolidado[[#All],[MOD_F]],"MV",[1]!Consolidado[[#All],[MONEDA]],"Soles")/1000</f>
        <v>#REF!</v>
      </c>
      <c r="ENT477" s="30" t="e">
        <f t="shared" ref="ENT477" si="1473">+SUM(ENR477:ENS477)</f>
        <v>#REF!</v>
      </c>
      <c r="ENU477" s="57" t="s">
        <v>284</v>
      </c>
      <c r="ENV477" s="20" t="e">
        <f>SUMIFS([1]!Consolidado[[#All],[MONTO BFH]],[1]!Consolidado[[#All],[FECHA 2]],ENU477,[1]!Consolidado[[#All],[MOD_F]],"MV",[1]!Consolidado[[#All],[MONEDA]],"Dólares")/1000</f>
        <v>#REF!</v>
      </c>
      <c r="ENW477" s="20" t="e">
        <f>SUMIFS([1]!Consolidado[[#All],[MONTO BFH]],[1]!Consolidado[[#All],[FECHA 2]],ENU477,[1]!Consolidado[[#All],[MOD_F]],"MV",[1]!Consolidado[[#All],[MONEDA]],"Soles")/1000</f>
        <v>#REF!</v>
      </c>
      <c r="ENX477" s="30" t="e">
        <f t="shared" ref="ENX477" si="1474">+SUM(ENV477:ENW477)</f>
        <v>#REF!</v>
      </c>
      <c r="ENY477" s="57" t="s">
        <v>284</v>
      </c>
      <c r="ENZ477" s="20" t="e">
        <f>SUMIFS([1]!Consolidado[[#All],[MONTO BFH]],[1]!Consolidado[[#All],[FECHA 2]],ENY477,[1]!Consolidado[[#All],[MOD_F]],"MV",[1]!Consolidado[[#All],[MONEDA]],"Dólares")/1000</f>
        <v>#REF!</v>
      </c>
      <c r="EOA477" s="20" t="e">
        <f>SUMIFS([1]!Consolidado[[#All],[MONTO BFH]],[1]!Consolidado[[#All],[FECHA 2]],ENY477,[1]!Consolidado[[#All],[MOD_F]],"MV",[1]!Consolidado[[#All],[MONEDA]],"Soles")/1000</f>
        <v>#REF!</v>
      </c>
      <c r="EOB477" s="30" t="e">
        <f t="shared" ref="EOB477" si="1475">+SUM(ENZ477:EOA477)</f>
        <v>#REF!</v>
      </c>
      <c r="EOC477" s="57" t="s">
        <v>284</v>
      </c>
      <c r="EOD477" s="20" t="e">
        <f>SUMIFS([1]!Consolidado[[#All],[MONTO BFH]],[1]!Consolidado[[#All],[FECHA 2]],EOC477,[1]!Consolidado[[#All],[MOD_F]],"MV",[1]!Consolidado[[#All],[MONEDA]],"Dólares")/1000</f>
        <v>#REF!</v>
      </c>
      <c r="EOE477" s="20" t="e">
        <f>SUMIFS([1]!Consolidado[[#All],[MONTO BFH]],[1]!Consolidado[[#All],[FECHA 2]],EOC477,[1]!Consolidado[[#All],[MOD_F]],"MV",[1]!Consolidado[[#All],[MONEDA]],"Soles")/1000</f>
        <v>#REF!</v>
      </c>
      <c r="EOF477" s="30" t="e">
        <f t="shared" ref="EOF477" si="1476">+SUM(EOD477:EOE477)</f>
        <v>#REF!</v>
      </c>
      <c r="EOG477" s="57" t="s">
        <v>284</v>
      </c>
      <c r="EOH477" s="20" t="e">
        <f>SUMIFS([1]!Consolidado[[#All],[MONTO BFH]],[1]!Consolidado[[#All],[FECHA 2]],EOG477,[1]!Consolidado[[#All],[MOD_F]],"MV",[1]!Consolidado[[#All],[MONEDA]],"Dólares")/1000</f>
        <v>#REF!</v>
      </c>
      <c r="EOI477" s="20" t="e">
        <f>SUMIFS([1]!Consolidado[[#All],[MONTO BFH]],[1]!Consolidado[[#All],[FECHA 2]],EOG477,[1]!Consolidado[[#All],[MOD_F]],"MV",[1]!Consolidado[[#All],[MONEDA]],"Soles")/1000</f>
        <v>#REF!</v>
      </c>
      <c r="EOJ477" s="30" t="e">
        <f t="shared" ref="EOJ477" si="1477">+SUM(EOH477:EOI477)</f>
        <v>#REF!</v>
      </c>
      <c r="EOK477" s="57" t="s">
        <v>284</v>
      </c>
      <c r="EOL477" s="20" t="e">
        <f>SUMIFS([1]!Consolidado[[#All],[MONTO BFH]],[1]!Consolidado[[#All],[FECHA 2]],EOK477,[1]!Consolidado[[#All],[MOD_F]],"MV",[1]!Consolidado[[#All],[MONEDA]],"Dólares")/1000</f>
        <v>#REF!</v>
      </c>
      <c r="EOM477" s="20" t="e">
        <f>SUMIFS([1]!Consolidado[[#All],[MONTO BFH]],[1]!Consolidado[[#All],[FECHA 2]],EOK477,[1]!Consolidado[[#All],[MOD_F]],"MV",[1]!Consolidado[[#All],[MONEDA]],"Soles")/1000</f>
        <v>#REF!</v>
      </c>
      <c r="EON477" s="30" t="e">
        <f t="shared" ref="EON477" si="1478">+SUM(EOL477:EOM477)</f>
        <v>#REF!</v>
      </c>
      <c r="EOO477" s="57" t="s">
        <v>284</v>
      </c>
      <c r="EOP477" s="20" t="e">
        <f>SUMIFS([1]!Consolidado[[#All],[MONTO BFH]],[1]!Consolidado[[#All],[FECHA 2]],EOO477,[1]!Consolidado[[#All],[MOD_F]],"MV",[1]!Consolidado[[#All],[MONEDA]],"Dólares")/1000</f>
        <v>#REF!</v>
      </c>
      <c r="EOQ477" s="20" t="e">
        <f>SUMIFS([1]!Consolidado[[#All],[MONTO BFH]],[1]!Consolidado[[#All],[FECHA 2]],EOO477,[1]!Consolidado[[#All],[MOD_F]],"MV",[1]!Consolidado[[#All],[MONEDA]],"Soles")/1000</f>
        <v>#REF!</v>
      </c>
      <c r="EOR477" s="30" t="e">
        <f t="shared" ref="EOR477" si="1479">+SUM(EOP477:EOQ477)</f>
        <v>#REF!</v>
      </c>
      <c r="EOS477" s="57" t="s">
        <v>284</v>
      </c>
      <c r="EOT477" s="20" t="e">
        <f>SUMIFS([1]!Consolidado[[#All],[MONTO BFH]],[1]!Consolidado[[#All],[FECHA 2]],EOS477,[1]!Consolidado[[#All],[MOD_F]],"MV",[1]!Consolidado[[#All],[MONEDA]],"Dólares")/1000</f>
        <v>#REF!</v>
      </c>
      <c r="EOU477" s="20" t="e">
        <f>SUMIFS([1]!Consolidado[[#All],[MONTO BFH]],[1]!Consolidado[[#All],[FECHA 2]],EOS477,[1]!Consolidado[[#All],[MOD_F]],"MV",[1]!Consolidado[[#All],[MONEDA]],"Soles")/1000</f>
        <v>#REF!</v>
      </c>
      <c r="EOV477" s="30" t="e">
        <f t="shared" ref="EOV477" si="1480">+SUM(EOT477:EOU477)</f>
        <v>#REF!</v>
      </c>
      <c r="EOW477" s="57" t="s">
        <v>284</v>
      </c>
      <c r="EOX477" s="20" t="e">
        <f>SUMIFS([1]!Consolidado[[#All],[MONTO BFH]],[1]!Consolidado[[#All],[FECHA 2]],EOW477,[1]!Consolidado[[#All],[MOD_F]],"MV",[1]!Consolidado[[#All],[MONEDA]],"Dólares")/1000</f>
        <v>#REF!</v>
      </c>
      <c r="EOY477" s="20" t="e">
        <f>SUMIFS([1]!Consolidado[[#All],[MONTO BFH]],[1]!Consolidado[[#All],[FECHA 2]],EOW477,[1]!Consolidado[[#All],[MOD_F]],"MV",[1]!Consolidado[[#All],[MONEDA]],"Soles")/1000</f>
        <v>#REF!</v>
      </c>
      <c r="EOZ477" s="30" t="e">
        <f t="shared" ref="EOZ477" si="1481">+SUM(EOX477:EOY477)</f>
        <v>#REF!</v>
      </c>
      <c r="EPA477" s="57" t="s">
        <v>284</v>
      </c>
      <c r="EPB477" s="20" t="e">
        <f>SUMIFS([1]!Consolidado[[#All],[MONTO BFH]],[1]!Consolidado[[#All],[FECHA 2]],EPA477,[1]!Consolidado[[#All],[MOD_F]],"MV",[1]!Consolidado[[#All],[MONEDA]],"Dólares")/1000</f>
        <v>#REF!</v>
      </c>
      <c r="EPC477" s="20" t="e">
        <f>SUMIFS([1]!Consolidado[[#All],[MONTO BFH]],[1]!Consolidado[[#All],[FECHA 2]],EPA477,[1]!Consolidado[[#All],[MOD_F]],"MV",[1]!Consolidado[[#All],[MONEDA]],"Soles")/1000</f>
        <v>#REF!</v>
      </c>
      <c r="EPD477" s="30" t="e">
        <f t="shared" ref="EPD477" si="1482">+SUM(EPB477:EPC477)</f>
        <v>#REF!</v>
      </c>
      <c r="EPE477" s="57" t="s">
        <v>284</v>
      </c>
      <c r="EPF477" s="20" t="e">
        <f>SUMIFS([1]!Consolidado[[#All],[MONTO BFH]],[1]!Consolidado[[#All],[FECHA 2]],EPE477,[1]!Consolidado[[#All],[MOD_F]],"MV",[1]!Consolidado[[#All],[MONEDA]],"Dólares")/1000</f>
        <v>#REF!</v>
      </c>
      <c r="EPG477" s="20" t="e">
        <f>SUMIFS([1]!Consolidado[[#All],[MONTO BFH]],[1]!Consolidado[[#All],[FECHA 2]],EPE477,[1]!Consolidado[[#All],[MOD_F]],"MV",[1]!Consolidado[[#All],[MONEDA]],"Soles")/1000</f>
        <v>#REF!</v>
      </c>
      <c r="EPH477" s="30" t="e">
        <f t="shared" ref="EPH477" si="1483">+SUM(EPF477:EPG477)</f>
        <v>#REF!</v>
      </c>
      <c r="EPI477" s="57" t="s">
        <v>284</v>
      </c>
      <c r="EPJ477" s="20" t="e">
        <f>SUMIFS([1]!Consolidado[[#All],[MONTO BFH]],[1]!Consolidado[[#All],[FECHA 2]],EPI477,[1]!Consolidado[[#All],[MOD_F]],"MV",[1]!Consolidado[[#All],[MONEDA]],"Dólares")/1000</f>
        <v>#REF!</v>
      </c>
      <c r="EPK477" s="20" t="e">
        <f>SUMIFS([1]!Consolidado[[#All],[MONTO BFH]],[1]!Consolidado[[#All],[FECHA 2]],EPI477,[1]!Consolidado[[#All],[MOD_F]],"MV",[1]!Consolidado[[#All],[MONEDA]],"Soles")/1000</f>
        <v>#REF!</v>
      </c>
      <c r="EPL477" s="30" t="e">
        <f t="shared" ref="EPL477" si="1484">+SUM(EPJ477:EPK477)</f>
        <v>#REF!</v>
      </c>
      <c r="EPM477" s="57" t="s">
        <v>284</v>
      </c>
      <c r="EPN477" s="20" t="e">
        <f>SUMIFS([1]!Consolidado[[#All],[MONTO BFH]],[1]!Consolidado[[#All],[FECHA 2]],EPM477,[1]!Consolidado[[#All],[MOD_F]],"MV",[1]!Consolidado[[#All],[MONEDA]],"Dólares")/1000</f>
        <v>#REF!</v>
      </c>
      <c r="EPO477" s="20" t="e">
        <f>SUMIFS([1]!Consolidado[[#All],[MONTO BFH]],[1]!Consolidado[[#All],[FECHA 2]],EPM477,[1]!Consolidado[[#All],[MOD_F]],"MV",[1]!Consolidado[[#All],[MONEDA]],"Soles")/1000</f>
        <v>#REF!</v>
      </c>
      <c r="EPP477" s="30" t="e">
        <f t="shared" ref="EPP477" si="1485">+SUM(EPN477:EPO477)</f>
        <v>#REF!</v>
      </c>
      <c r="EPQ477" s="57" t="s">
        <v>284</v>
      </c>
      <c r="EPR477" s="20" t="e">
        <f>SUMIFS([1]!Consolidado[[#All],[MONTO BFH]],[1]!Consolidado[[#All],[FECHA 2]],EPQ477,[1]!Consolidado[[#All],[MOD_F]],"MV",[1]!Consolidado[[#All],[MONEDA]],"Dólares")/1000</f>
        <v>#REF!</v>
      </c>
      <c r="EPS477" s="20" t="e">
        <f>SUMIFS([1]!Consolidado[[#All],[MONTO BFH]],[1]!Consolidado[[#All],[FECHA 2]],EPQ477,[1]!Consolidado[[#All],[MOD_F]],"MV",[1]!Consolidado[[#All],[MONEDA]],"Soles")/1000</f>
        <v>#REF!</v>
      </c>
      <c r="EPT477" s="30" t="e">
        <f t="shared" ref="EPT477" si="1486">+SUM(EPR477:EPS477)</f>
        <v>#REF!</v>
      </c>
      <c r="EPU477" s="57" t="s">
        <v>284</v>
      </c>
      <c r="EPV477" s="20" t="e">
        <f>SUMIFS([1]!Consolidado[[#All],[MONTO BFH]],[1]!Consolidado[[#All],[FECHA 2]],EPU477,[1]!Consolidado[[#All],[MOD_F]],"MV",[1]!Consolidado[[#All],[MONEDA]],"Dólares")/1000</f>
        <v>#REF!</v>
      </c>
      <c r="EPW477" s="20" t="e">
        <f>SUMIFS([1]!Consolidado[[#All],[MONTO BFH]],[1]!Consolidado[[#All],[FECHA 2]],EPU477,[1]!Consolidado[[#All],[MOD_F]],"MV",[1]!Consolidado[[#All],[MONEDA]],"Soles")/1000</f>
        <v>#REF!</v>
      </c>
      <c r="EPX477" s="30" t="e">
        <f t="shared" ref="EPX477" si="1487">+SUM(EPV477:EPW477)</f>
        <v>#REF!</v>
      </c>
      <c r="EPY477" s="57" t="s">
        <v>284</v>
      </c>
      <c r="EPZ477" s="20" t="e">
        <f>SUMIFS([1]!Consolidado[[#All],[MONTO BFH]],[1]!Consolidado[[#All],[FECHA 2]],EPY477,[1]!Consolidado[[#All],[MOD_F]],"MV",[1]!Consolidado[[#All],[MONEDA]],"Dólares")/1000</f>
        <v>#REF!</v>
      </c>
      <c r="EQA477" s="20" t="e">
        <f>SUMIFS([1]!Consolidado[[#All],[MONTO BFH]],[1]!Consolidado[[#All],[FECHA 2]],EPY477,[1]!Consolidado[[#All],[MOD_F]],"MV",[1]!Consolidado[[#All],[MONEDA]],"Soles")/1000</f>
        <v>#REF!</v>
      </c>
      <c r="EQB477" s="30" t="e">
        <f t="shared" ref="EQB477" si="1488">+SUM(EPZ477:EQA477)</f>
        <v>#REF!</v>
      </c>
      <c r="EQC477" s="57" t="s">
        <v>284</v>
      </c>
      <c r="EQD477" s="20" t="e">
        <f>SUMIFS([1]!Consolidado[[#All],[MONTO BFH]],[1]!Consolidado[[#All],[FECHA 2]],EQC477,[1]!Consolidado[[#All],[MOD_F]],"MV",[1]!Consolidado[[#All],[MONEDA]],"Dólares")/1000</f>
        <v>#REF!</v>
      </c>
      <c r="EQE477" s="20" t="e">
        <f>SUMIFS([1]!Consolidado[[#All],[MONTO BFH]],[1]!Consolidado[[#All],[FECHA 2]],EQC477,[1]!Consolidado[[#All],[MOD_F]],"MV",[1]!Consolidado[[#All],[MONEDA]],"Soles")/1000</f>
        <v>#REF!</v>
      </c>
      <c r="EQF477" s="30" t="e">
        <f t="shared" ref="EQF477" si="1489">+SUM(EQD477:EQE477)</f>
        <v>#REF!</v>
      </c>
      <c r="EQG477" s="57" t="s">
        <v>284</v>
      </c>
      <c r="EQH477" s="20" t="e">
        <f>SUMIFS([1]!Consolidado[[#All],[MONTO BFH]],[1]!Consolidado[[#All],[FECHA 2]],EQG477,[1]!Consolidado[[#All],[MOD_F]],"MV",[1]!Consolidado[[#All],[MONEDA]],"Dólares")/1000</f>
        <v>#REF!</v>
      </c>
      <c r="EQI477" s="20" t="e">
        <f>SUMIFS([1]!Consolidado[[#All],[MONTO BFH]],[1]!Consolidado[[#All],[FECHA 2]],EQG477,[1]!Consolidado[[#All],[MOD_F]],"MV",[1]!Consolidado[[#All],[MONEDA]],"Soles")/1000</f>
        <v>#REF!</v>
      </c>
      <c r="EQJ477" s="30" t="e">
        <f t="shared" ref="EQJ477" si="1490">+SUM(EQH477:EQI477)</f>
        <v>#REF!</v>
      </c>
      <c r="EQK477" s="57" t="s">
        <v>284</v>
      </c>
      <c r="EQL477" s="20" t="e">
        <f>SUMIFS([1]!Consolidado[[#All],[MONTO BFH]],[1]!Consolidado[[#All],[FECHA 2]],EQK477,[1]!Consolidado[[#All],[MOD_F]],"MV",[1]!Consolidado[[#All],[MONEDA]],"Dólares")/1000</f>
        <v>#REF!</v>
      </c>
      <c r="EQM477" s="20" t="e">
        <f>SUMIFS([1]!Consolidado[[#All],[MONTO BFH]],[1]!Consolidado[[#All],[FECHA 2]],EQK477,[1]!Consolidado[[#All],[MOD_F]],"MV",[1]!Consolidado[[#All],[MONEDA]],"Soles")/1000</f>
        <v>#REF!</v>
      </c>
      <c r="EQN477" s="30" t="e">
        <f t="shared" ref="EQN477" si="1491">+SUM(EQL477:EQM477)</f>
        <v>#REF!</v>
      </c>
      <c r="EQO477" s="57" t="s">
        <v>284</v>
      </c>
      <c r="EQP477" s="20" t="e">
        <f>SUMIFS([1]!Consolidado[[#All],[MONTO BFH]],[1]!Consolidado[[#All],[FECHA 2]],EQO477,[1]!Consolidado[[#All],[MOD_F]],"MV",[1]!Consolidado[[#All],[MONEDA]],"Dólares")/1000</f>
        <v>#REF!</v>
      </c>
      <c r="EQQ477" s="20" t="e">
        <f>SUMIFS([1]!Consolidado[[#All],[MONTO BFH]],[1]!Consolidado[[#All],[FECHA 2]],EQO477,[1]!Consolidado[[#All],[MOD_F]],"MV",[1]!Consolidado[[#All],[MONEDA]],"Soles")/1000</f>
        <v>#REF!</v>
      </c>
      <c r="EQR477" s="30" t="e">
        <f t="shared" ref="EQR477" si="1492">+SUM(EQP477:EQQ477)</f>
        <v>#REF!</v>
      </c>
      <c r="EQS477" s="57" t="s">
        <v>284</v>
      </c>
      <c r="EQT477" s="20" t="e">
        <f>SUMIFS([1]!Consolidado[[#All],[MONTO BFH]],[1]!Consolidado[[#All],[FECHA 2]],EQS477,[1]!Consolidado[[#All],[MOD_F]],"MV",[1]!Consolidado[[#All],[MONEDA]],"Dólares")/1000</f>
        <v>#REF!</v>
      </c>
      <c r="EQU477" s="20" t="e">
        <f>SUMIFS([1]!Consolidado[[#All],[MONTO BFH]],[1]!Consolidado[[#All],[FECHA 2]],EQS477,[1]!Consolidado[[#All],[MOD_F]],"MV",[1]!Consolidado[[#All],[MONEDA]],"Soles")/1000</f>
        <v>#REF!</v>
      </c>
      <c r="EQV477" s="30" t="e">
        <f t="shared" ref="EQV477" si="1493">+SUM(EQT477:EQU477)</f>
        <v>#REF!</v>
      </c>
      <c r="EQW477" s="57" t="s">
        <v>284</v>
      </c>
      <c r="EQX477" s="20" t="e">
        <f>SUMIFS([1]!Consolidado[[#All],[MONTO BFH]],[1]!Consolidado[[#All],[FECHA 2]],EQW477,[1]!Consolidado[[#All],[MOD_F]],"MV",[1]!Consolidado[[#All],[MONEDA]],"Dólares")/1000</f>
        <v>#REF!</v>
      </c>
      <c r="EQY477" s="20" t="e">
        <f>SUMIFS([1]!Consolidado[[#All],[MONTO BFH]],[1]!Consolidado[[#All],[FECHA 2]],EQW477,[1]!Consolidado[[#All],[MOD_F]],"MV",[1]!Consolidado[[#All],[MONEDA]],"Soles")/1000</f>
        <v>#REF!</v>
      </c>
      <c r="EQZ477" s="30" t="e">
        <f t="shared" ref="EQZ477" si="1494">+SUM(EQX477:EQY477)</f>
        <v>#REF!</v>
      </c>
      <c r="ERA477" s="57" t="s">
        <v>284</v>
      </c>
      <c r="ERB477" s="20" t="e">
        <f>SUMIFS([1]!Consolidado[[#All],[MONTO BFH]],[1]!Consolidado[[#All],[FECHA 2]],ERA477,[1]!Consolidado[[#All],[MOD_F]],"MV",[1]!Consolidado[[#All],[MONEDA]],"Dólares")/1000</f>
        <v>#REF!</v>
      </c>
      <c r="ERC477" s="20" t="e">
        <f>SUMIFS([1]!Consolidado[[#All],[MONTO BFH]],[1]!Consolidado[[#All],[FECHA 2]],ERA477,[1]!Consolidado[[#All],[MOD_F]],"MV",[1]!Consolidado[[#All],[MONEDA]],"Soles")/1000</f>
        <v>#REF!</v>
      </c>
      <c r="ERD477" s="30" t="e">
        <f t="shared" ref="ERD477" si="1495">+SUM(ERB477:ERC477)</f>
        <v>#REF!</v>
      </c>
      <c r="ERE477" s="57" t="s">
        <v>284</v>
      </c>
      <c r="ERF477" s="20" t="e">
        <f>SUMIFS([1]!Consolidado[[#All],[MONTO BFH]],[1]!Consolidado[[#All],[FECHA 2]],ERE477,[1]!Consolidado[[#All],[MOD_F]],"MV",[1]!Consolidado[[#All],[MONEDA]],"Dólares")/1000</f>
        <v>#REF!</v>
      </c>
      <c r="ERG477" s="20" t="e">
        <f>SUMIFS([1]!Consolidado[[#All],[MONTO BFH]],[1]!Consolidado[[#All],[FECHA 2]],ERE477,[1]!Consolidado[[#All],[MOD_F]],"MV",[1]!Consolidado[[#All],[MONEDA]],"Soles")/1000</f>
        <v>#REF!</v>
      </c>
      <c r="ERH477" s="30" t="e">
        <f t="shared" ref="ERH477" si="1496">+SUM(ERF477:ERG477)</f>
        <v>#REF!</v>
      </c>
      <c r="ERI477" s="57" t="s">
        <v>284</v>
      </c>
      <c r="ERJ477" s="20" t="e">
        <f>SUMIFS([1]!Consolidado[[#All],[MONTO BFH]],[1]!Consolidado[[#All],[FECHA 2]],ERI477,[1]!Consolidado[[#All],[MOD_F]],"MV",[1]!Consolidado[[#All],[MONEDA]],"Dólares")/1000</f>
        <v>#REF!</v>
      </c>
      <c r="ERK477" s="20" t="e">
        <f>SUMIFS([1]!Consolidado[[#All],[MONTO BFH]],[1]!Consolidado[[#All],[FECHA 2]],ERI477,[1]!Consolidado[[#All],[MOD_F]],"MV",[1]!Consolidado[[#All],[MONEDA]],"Soles")/1000</f>
        <v>#REF!</v>
      </c>
      <c r="ERL477" s="30" t="e">
        <f t="shared" ref="ERL477" si="1497">+SUM(ERJ477:ERK477)</f>
        <v>#REF!</v>
      </c>
      <c r="ERM477" s="57" t="s">
        <v>284</v>
      </c>
      <c r="ERN477" s="20" t="e">
        <f>SUMIFS([1]!Consolidado[[#All],[MONTO BFH]],[1]!Consolidado[[#All],[FECHA 2]],ERM477,[1]!Consolidado[[#All],[MOD_F]],"MV",[1]!Consolidado[[#All],[MONEDA]],"Dólares")/1000</f>
        <v>#REF!</v>
      </c>
      <c r="ERO477" s="20" t="e">
        <f>SUMIFS([1]!Consolidado[[#All],[MONTO BFH]],[1]!Consolidado[[#All],[FECHA 2]],ERM477,[1]!Consolidado[[#All],[MOD_F]],"MV",[1]!Consolidado[[#All],[MONEDA]],"Soles")/1000</f>
        <v>#REF!</v>
      </c>
      <c r="ERP477" s="30" t="e">
        <f t="shared" ref="ERP477" si="1498">+SUM(ERN477:ERO477)</f>
        <v>#REF!</v>
      </c>
      <c r="ERQ477" s="57" t="s">
        <v>284</v>
      </c>
      <c r="ERR477" s="20" t="e">
        <f>SUMIFS([1]!Consolidado[[#All],[MONTO BFH]],[1]!Consolidado[[#All],[FECHA 2]],ERQ477,[1]!Consolidado[[#All],[MOD_F]],"MV",[1]!Consolidado[[#All],[MONEDA]],"Dólares")/1000</f>
        <v>#REF!</v>
      </c>
      <c r="ERS477" s="20" t="e">
        <f>SUMIFS([1]!Consolidado[[#All],[MONTO BFH]],[1]!Consolidado[[#All],[FECHA 2]],ERQ477,[1]!Consolidado[[#All],[MOD_F]],"MV",[1]!Consolidado[[#All],[MONEDA]],"Soles")/1000</f>
        <v>#REF!</v>
      </c>
      <c r="ERT477" s="30" t="e">
        <f t="shared" ref="ERT477" si="1499">+SUM(ERR477:ERS477)</f>
        <v>#REF!</v>
      </c>
      <c r="ERU477" s="57" t="s">
        <v>284</v>
      </c>
      <c r="ERV477" s="20" t="e">
        <f>SUMIFS([1]!Consolidado[[#All],[MONTO BFH]],[1]!Consolidado[[#All],[FECHA 2]],ERU477,[1]!Consolidado[[#All],[MOD_F]],"MV",[1]!Consolidado[[#All],[MONEDA]],"Dólares")/1000</f>
        <v>#REF!</v>
      </c>
      <c r="ERW477" s="20" t="e">
        <f>SUMIFS([1]!Consolidado[[#All],[MONTO BFH]],[1]!Consolidado[[#All],[FECHA 2]],ERU477,[1]!Consolidado[[#All],[MOD_F]],"MV",[1]!Consolidado[[#All],[MONEDA]],"Soles")/1000</f>
        <v>#REF!</v>
      </c>
      <c r="ERX477" s="30" t="e">
        <f t="shared" ref="ERX477" si="1500">+SUM(ERV477:ERW477)</f>
        <v>#REF!</v>
      </c>
      <c r="ERY477" s="57" t="s">
        <v>284</v>
      </c>
      <c r="ERZ477" s="20" t="e">
        <f>SUMIFS([1]!Consolidado[[#All],[MONTO BFH]],[1]!Consolidado[[#All],[FECHA 2]],ERY477,[1]!Consolidado[[#All],[MOD_F]],"MV",[1]!Consolidado[[#All],[MONEDA]],"Dólares")/1000</f>
        <v>#REF!</v>
      </c>
      <c r="ESA477" s="20" t="e">
        <f>SUMIFS([1]!Consolidado[[#All],[MONTO BFH]],[1]!Consolidado[[#All],[FECHA 2]],ERY477,[1]!Consolidado[[#All],[MOD_F]],"MV",[1]!Consolidado[[#All],[MONEDA]],"Soles")/1000</f>
        <v>#REF!</v>
      </c>
      <c r="ESB477" s="30" t="e">
        <f t="shared" ref="ESB477" si="1501">+SUM(ERZ477:ESA477)</f>
        <v>#REF!</v>
      </c>
      <c r="ESC477" s="57" t="s">
        <v>284</v>
      </c>
      <c r="ESD477" s="20" t="e">
        <f>SUMIFS([1]!Consolidado[[#All],[MONTO BFH]],[1]!Consolidado[[#All],[FECHA 2]],ESC477,[1]!Consolidado[[#All],[MOD_F]],"MV",[1]!Consolidado[[#All],[MONEDA]],"Dólares")/1000</f>
        <v>#REF!</v>
      </c>
      <c r="ESE477" s="20" t="e">
        <f>SUMIFS([1]!Consolidado[[#All],[MONTO BFH]],[1]!Consolidado[[#All],[FECHA 2]],ESC477,[1]!Consolidado[[#All],[MOD_F]],"MV",[1]!Consolidado[[#All],[MONEDA]],"Soles")/1000</f>
        <v>#REF!</v>
      </c>
      <c r="ESF477" s="30" t="e">
        <f t="shared" ref="ESF477" si="1502">+SUM(ESD477:ESE477)</f>
        <v>#REF!</v>
      </c>
      <c r="ESG477" s="57" t="s">
        <v>284</v>
      </c>
      <c r="ESH477" s="20" t="e">
        <f>SUMIFS([1]!Consolidado[[#All],[MONTO BFH]],[1]!Consolidado[[#All],[FECHA 2]],ESG477,[1]!Consolidado[[#All],[MOD_F]],"MV",[1]!Consolidado[[#All],[MONEDA]],"Dólares")/1000</f>
        <v>#REF!</v>
      </c>
      <c r="ESI477" s="20" t="e">
        <f>SUMIFS([1]!Consolidado[[#All],[MONTO BFH]],[1]!Consolidado[[#All],[FECHA 2]],ESG477,[1]!Consolidado[[#All],[MOD_F]],"MV",[1]!Consolidado[[#All],[MONEDA]],"Soles")/1000</f>
        <v>#REF!</v>
      </c>
      <c r="ESJ477" s="30" t="e">
        <f t="shared" ref="ESJ477" si="1503">+SUM(ESH477:ESI477)</f>
        <v>#REF!</v>
      </c>
      <c r="ESK477" s="57" t="s">
        <v>284</v>
      </c>
      <c r="ESL477" s="20" t="e">
        <f>SUMIFS([1]!Consolidado[[#All],[MONTO BFH]],[1]!Consolidado[[#All],[FECHA 2]],ESK477,[1]!Consolidado[[#All],[MOD_F]],"MV",[1]!Consolidado[[#All],[MONEDA]],"Dólares")/1000</f>
        <v>#REF!</v>
      </c>
      <c r="ESM477" s="20" t="e">
        <f>SUMIFS([1]!Consolidado[[#All],[MONTO BFH]],[1]!Consolidado[[#All],[FECHA 2]],ESK477,[1]!Consolidado[[#All],[MOD_F]],"MV",[1]!Consolidado[[#All],[MONEDA]],"Soles")/1000</f>
        <v>#REF!</v>
      </c>
      <c r="ESN477" s="30" t="e">
        <f t="shared" ref="ESN477" si="1504">+SUM(ESL477:ESM477)</f>
        <v>#REF!</v>
      </c>
      <c r="ESO477" s="57" t="s">
        <v>284</v>
      </c>
      <c r="ESP477" s="20" t="e">
        <f>SUMIFS([1]!Consolidado[[#All],[MONTO BFH]],[1]!Consolidado[[#All],[FECHA 2]],ESO477,[1]!Consolidado[[#All],[MOD_F]],"MV",[1]!Consolidado[[#All],[MONEDA]],"Dólares")/1000</f>
        <v>#REF!</v>
      </c>
      <c r="ESQ477" s="20" t="e">
        <f>SUMIFS([1]!Consolidado[[#All],[MONTO BFH]],[1]!Consolidado[[#All],[FECHA 2]],ESO477,[1]!Consolidado[[#All],[MOD_F]],"MV",[1]!Consolidado[[#All],[MONEDA]],"Soles")/1000</f>
        <v>#REF!</v>
      </c>
      <c r="ESR477" s="30" t="e">
        <f t="shared" ref="ESR477" si="1505">+SUM(ESP477:ESQ477)</f>
        <v>#REF!</v>
      </c>
      <c r="ESS477" s="57" t="s">
        <v>284</v>
      </c>
      <c r="EST477" s="20" t="e">
        <f>SUMIFS([1]!Consolidado[[#All],[MONTO BFH]],[1]!Consolidado[[#All],[FECHA 2]],ESS477,[1]!Consolidado[[#All],[MOD_F]],"MV",[1]!Consolidado[[#All],[MONEDA]],"Dólares")/1000</f>
        <v>#REF!</v>
      </c>
      <c r="ESU477" s="20" t="e">
        <f>SUMIFS([1]!Consolidado[[#All],[MONTO BFH]],[1]!Consolidado[[#All],[FECHA 2]],ESS477,[1]!Consolidado[[#All],[MOD_F]],"MV",[1]!Consolidado[[#All],[MONEDA]],"Soles")/1000</f>
        <v>#REF!</v>
      </c>
      <c r="ESV477" s="30" t="e">
        <f t="shared" ref="ESV477" si="1506">+SUM(EST477:ESU477)</f>
        <v>#REF!</v>
      </c>
      <c r="ESW477" s="57" t="s">
        <v>284</v>
      </c>
      <c r="ESX477" s="20" t="e">
        <f>SUMIFS([1]!Consolidado[[#All],[MONTO BFH]],[1]!Consolidado[[#All],[FECHA 2]],ESW477,[1]!Consolidado[[#All],[MOD_F]],"MV",[1]!Consolidado[[#All],[MONEDA]],"Dólares")/1000</f>
        <v>#REF!</v>
      </c>
      <c r="ESY477" s="20" t="e">
        <f>SUMIFS([1]!Consolidado[[#All],[MONTO BFH]],[1]!Consolidado[[#All],[FECHA 2]],ESW477,[1]!Consolidado[[#All],[MOD_F]],"MV",[1]!Consolidado[[#All],[MONEDA]],"Soles")/1000</f>
        <v>#REF!</v>
      </c>
      <c r="ESZ477" s="30" t="e">
        <f t="shared" ref="ESZ477" si="1507">+SUM(ESX477:ESY477)</f>
        <v>#REF!</v>
      </c>
      <c r="ETA477" s="57" t="s">
        <v>284</v>
      </c>
      <c r="ETB477" s="20" t="e">
        <f>SUMIFS([1]!Consolidado[[#All],[MONTO BFH]],[1]!Consolidado[[#All],[FECHA 2]],ETA477,[1]!Consolidado[[#All],[MOD_F]],"MV",[1]!Consolidado[[#All],[MONEDA]],"Dólares")/1000</f>
        <v>#REF!</v>
      </c>
      <c r="ETC477" s="20" t="e">
        <f>SUMIFS([1]!Consolidado[[#All],[MONTO BFH]],[1]!Consolidado[[#All],[FECHA 2]],ETA477,[1]!Consolidado[[#All],[MOD_F]],"MV",[1]!Consolidado[[#All],[MONEDA]],"Soles")/1000</f>
        <v>#REF!</v>
      </c>
      <c r="ETD477" s="30" t="e">
        <f t="shared" ref="ETD477" si="1508">+SUM(ETB477:ETC477)</f>
        <v>#REF!</v>
      </c>
      <c r="ETE477" s="57" t="s">
        <v>284</v>
      </c>
      <c r="ETF477" s="20" t="e">
        <f>SUMIFS([1]!Consolidado[[#All],[MONTO BFH]],[1]!Consolidado[[#All],[FECHA 2]],ETE477,[1]!Consolidado[[#All],[MOD_F]],"MV",[1]!Consolidado[[#All],[MONEDA]],"Dólares")/1000</f>
        <v>#REF!</v>
      </c>
      <c r="ETG477" s="20" t="e">
        <f>SUMIFS([1]!Consolidado[[#All],[MONTO BFH]],[1]!Consolidado[[#All],[FECHA 2]],ETE477,[1]!Consolidado[[#All],[MOD_F]],"MV",[1]!Consolidado[[#All],[MONEDA]],"Soles")/1000</f>
        <v>#REF!</v>
      </c>
      <c r="ETH477" s="30" t="e">
        <f t="shared" ref="ETH477" si="1509">+SUM(ETF477:ETG477)</f>
        <v>#REF!</v>
      </c>
      <c r="ETI477" s="57" t="s">
        <v>284</v>
      </c>
      <c r="ETJ477" s="20" t="e">
        <f>SUMIFS([1]!Consolidado[[#All],[MONTO BFH]],[1]!Consolidado[[#All],[FECHA 2]],ETI477,[1]!Consolidado[[#All],[MOD_F]],"MV",[1]!Consolidado[[#All],[MONEDA]],"Dólares")/1000</f>
        <v>#REF!</v>
      </c>
      <c r="ETK477" s="20" t="e">
        <f>SUMIFS([1]!Consolidado[[#All],[MONTO BFH]],[1]!Consolidado[[#All],[FECHA 2]],ETI477,[1]!Consolidado[[#All],[MOD_F]],"MV",[1]!Consolidado[[#All],[MONEDA]],"Soles")/1000</f>
        <v>#REF!</v>
      </c>
      <c r="ETL477" s="30" t="e">
        <f t="shared" ref="ETL477" si="1510">+SUM(ETJ477:ETK477)</f>
        <v>#REF!</v>
      </c>
      <c r="ETM477" s="57" t="s">
        <v>284</v>
      </c>
      <c r="ETN477" s="20" t="e">
        <f>SUMIFS([1]!Consolidado[[#All],[MONTO BFH]],[1]!Consolidado[[#All],[FECHA 2]],ETM477,[1]!Consolidado[[#All],[MOD_F]],"MV",[1]!Consolidado[[#All],[MONEDA]],"Dólares")/1000</f>
        <v>#REF!</v>
      </c>
      <c r="ETO477" s="20" t="e">
        <f>SUMIFS([1]!Consolidado[[#All],[MONTO BFH]],[1]!Consolidado[[#All],[FECHA 2]],ETM477,[1]!Consolidado[[#All],[MOD_F]],"MV",[1]!Consolidado[[#All],[MONEDA]],"Soles")/1000</f>
        <v>#REF!</v>
      </c>
      <c r="ETP477" s="30" t="e">
        <f t="shared" ref="ETP477" si="1511">+SUM(ETN477:ETO477)</f>
        <v>#REF!</v>
      </c>
      <c r="ETQ477" s="57" t="s">
        <v>284</v>
      </c>
      <c r="ETR477" s="20" t="e">
        <f>SUMIFS([1]!Consolidado[[#All],[MONTO BFH]],[1]!Consolidado[[#All],[FECHA 2]],ETQ477,[1]!Consolidado[[#All],[MOD_F]],"MV",[1]!Consolidado[[#All],[MONEDA]],"Dólares")/1000</f>
        <v>#REF!</v>
      </c>
      <c r="ETS477" s="20" t="e">
        <f>SUMIFS([1]!Consolidado[[#All],[MONTO BFH]],[1]!Consolidado[[#All],[FECHA 2]],ETQ477,[1]!Consolidado[[#All],[MOD_F]],"MV",[1]!Consolidado[[#All],[MONEDA]],"Soles")/1000</f>
        <v>#REF!</v>
      </c>
      <c r="ETT477" s="30" t="e">
        <f t="shared" ref="ETT477" si="1512">+SUM(ETR477:ETS477)</f>
        <v>#REF!</v>
      </c>
      <c r="ETU477" s="57" t="s">
        <v>284</v>
      </c>
      <c r="ETV477" s="20" t="e">
        <f>SUMIFS([1]!Consolidado[[#All],[MONTO BFH]],[1]!Consolidado[[#All],[FECHA 2]],ETU477,[1]!Consolidado[[#All],[MOD_F]],"MV",[1]!Consolidado[[#All],[MONEDA]],"Dólares")/1000</f>
        <v>#REF!</v>
      </c>
      <c r="ETW477" s="20" t="e">
        <f>SUMIFS([1]!Consolidado[[#All],[MONTO BFH]],[1]!Consolidado[[#All],[FECHA 2]],ETU477,[1]!Consolidado[[#All],[MOD_F]],"MV",[1]!Consolidado[[#All],[MONEDA]],"Soles")/1000</f>
        <v>#REF!</v>
      </c>
      <c r="ETX477" s="30" t="e">
        <f t="shared" ref="ETX477" si="1513">+SUM(ETV477:ETW477)</f>
        <v>#REF!</v>
      </c>
      <c r="ETY477" s="57" t="s">
        <v>284</v>
      </c>
      <c r="ETZ477" s="20" t="e">
        <f>SUMIFS([1]!Consolidado[[#All],[MONTO BFH]],[1]!Consolidado[[#All],[FECHA 2]],ETY477,[1]!Consolidado[[#All],[MOD_F]],"MV",[1]!Consolidado[[#All],[MONEDA]],"Dólares")/1000</f>
        <v>#REF!</v>
      </c>
      <c r="EUA477" s="20" t="e">
        <f>SUMIFS([1]!Consolidado[[#All],[MONTO BFH]],[1]!Consolidado[[#All],[FECHA 2]],ETY477,[1]!Consolidado[[#All],[MOD_F]],"MV",[1]!Consolidado[[#All],[MONEDA]],"Soles")/1000</f>
        <v>#REF!</v>
      </c>
      <c r="EUB477" s="30" t="e">
        <f t="shared" ref="EUB477" si="1514">+SUM(ETZ477:EUA477)</f>
        <v>#REF!</v>
      </c>
      <c r="EUC477" s="57" t="s">
        <v>284</v>
      </c>
      <c r="EUD477" s="20" t="e">
        <f>SUMIFS([1]!Consolidado[[#All],[MONTO BFH]],[1]!Consolidado[[#All],[FECHA 2]],EUC477,[1]!Consolidado[[#All],[MOD_F]],"MV",[1]!Consolidado[[#All],[MONEDA]],"Dólares")/1000</f>
        <v>#REF!</v>
      </c>
      <c r="EUE477" s="20" t="e">
        <f>SUMIFS([1]!Consolidado[[#All],[MONTO BFH]],[1]!Consolidado[[#All],[FECHA 2]],EUC477,[1]!Consolidado[[#All],[MOD_F]],"MV",[1]!Consolidado[[#All],[MONEDA]],"Soles")/1000</f>
        <v>#REF!</v>
      </c>
      <c r="EUF477" s="30" t="e">
        <f t="shared" ref="EUF477" si="1515">+SUM(EUD477:EUE477)</f>
        <v>#REF!</v>
      </c>
      <c r="EUG477" s="57" t="s">
        <v>284</v>
      </c>
      <c r="EUH477" s="20" t="e">
        <f>SUMIFS([1]!Consolidado[[#All],[MONTO BFH]],[1]!Consolidado[[#All],[FECHA 2]],EUG477,[1]!Consolidado[[#All],[MOD_F]],"MV",[1]!Consolidado[[#All],[MONEDA]],"Dólares")/1000</f>
        <v>#REF!</v>
      </c>
      <c r="EUI477" s="20" t="e">
        <f>SUMIFS([1]!Consolidado[[#All],[MONTO BFH]],[1]!Consolidado[[#All],[FECHA 2]],EUG477,[1]!Consolidado[[#All],[MOD_F]],"MV",[1]!Consolidado[[#All],[MONEDA]],"Soles")/1000</f>
        <v>#REF!</v>
      </c>
      <c r="EUJ477" s="30" t="e">
        <f t="shared" ref="EUJ477" si="1516">+SUM(EUH477:EUI477)</f>
        <v>#REF!</v>
      </c>
      <c r="EUK477" s="57" t="s">
        <v>284</v>
      </c>
      <c r="EUL477" s="20" t="e">
        <f>SUMIFS([1]!Consolidado[[#All],[MONTO BFH]],[1]!Consolidado[[#All],[FECHA 2]],EUK477,[1]!Consolidado[[#All],[MOD_F]],"MV",[1]!Consolidado[[#All],[MONEDA]],"Dólares")/1000</f>
        <v>#REF!</v>
      </c>
      <c r="EUM477" s="20" t="e">
        <f>SUMIFS([1]!Consolidado[[#All],[MONTO BFH]],[1]!Consolidado[[#All],[FECHA 2]],EUK477,[1]!Consolidado[[#All],[MOD_F]],"MV",[1]!Consolidado[[#All],[MONEDA]],"Soles")/1000</f>
        <v>#REF!</v>
      </c>
      <c r="EUN477" s="30" t="e">
        <f t="shared" ref="EUN477" si="1517">+SUM(EUL477:EUM477)</f>
        <v>#REF!</v>
      </c>
      <c r="EUO477" s="57" t="s">
        <v>284</v>
      </c>
      <c r="EUP477" s="20" t="e">
        <f>SUMIFS([1]!Consolidado[[#All],[MONTO BFH]],[1]!Consolidado[[#All],[FECHA 2]],EUO477,[1]!Consolidado[[#All],[MOD_F]],"MV",[1]!Consolidado[[#All],[MONEDA]],"Dólares")/1000</f>
        <v>#REF!</v>
      </c>
      <c r="EUQ477" s="20" t="e">
        <f>SUMIFS([1]!Consolidado[[#All],[MONTO BFH]],[1]!Consolidado[[#All],[FECHA 2]],EUO477,[1]!Consolidado[[#All],[MOD_F]],"MV",[1]!Consolidado[[#All],[MONEDA]],"Soles")/1000</f>
        <v>#REF!</v>
      </c>
      <c r="EUR477" s="30" t="e">
        <f t="shared" ref="EUR477" si="1518">+SUM(EUP477:EUQ477)</f>
        <v>#REF!</v>
      </c>
      <c r="EUS477" s="57" t="s">
        <v>284</v>
      </c>
      <c r="EUT477" s="20" t="e">
        <f>SUMIFS([1]!Consolidado[[#All],[MONTO BFH]],[1]!Consolidado[[#All],[FECHA 2]],EUS477,[1]!Consolidado[[#All],[MOD_F]],"MV",[1]!Consolidado[[#All],[MONEDA]],"Dólares")/1000</f>
        <v>#REF!</v>
      </c>
      <c r="EUU477" s="20" t="e">
        <f>SUMIFS([1]!Consolidado[[#All],[MONTO BFH]],[1]!Consolidado[[#All],[FECHA 2]],EUS477,[1]!Consolidado[[#All],[MOD_F]],"MV",[1]!Consolidado[[#All],[MONEDA]],"Soles")/1000</f>
        <v>#REF!</v>
      </c>
      <c r="EUV477" s="30" t="e">
        <f t="shared" ref="EUV477" si="1519">+SUM(EUT477:EUU477)</f>
        <v>#REF!</v>
      </c>
      <c r="EUW477" s="57" t="s">
        <v>284</v>
      </c>
      <c r="EUX477" s="20" t="e">
        <f>SUMIFS([1]!Consolidado[[#All],[MONTO BFH]],[1]!Consolidado[[#All],[FECHA 2]],EUW477,[1]!Consolidado[[#All],[MOD_F]],"MV",[1]!Consolidado[[#All],[MONEDA]],"Dólares")/1000</f>
        <v>#REF!</v>
      </c>
      <c r="EUY477" s="20" t="e">
        <f>SUMIFS([1]!Consolidado[[#All],[MONTO BFH]],[1]!Consolidado[[#All],[FECHA 2]],EUW477,[1]!Consolidado[[#All],[MOD_F]],"MV",[1]!Consolidado[[#All],[MONEDA]],"Soles")/1000</f>
        <v>#REF!</v>
      </c>
      <c r="EUZ477" s="30" t="e">
        <f t="shared" ref="EUZ477" si="1520">+SUM(EUX477:EUY477)</f>
        <v>#REF!</v>
      </c>
      <c r="EVA477" s="57" t="s">
        <v>284</v>
      </c>
      <c r="EVB477" s="20" t="e">
        <f>SUMIFS([1]!Consolidado[[#All],[MONTO BFH]],[1]!Consolidado[[#All],[FECHA 2]],EVA477,[1]!Consolidado[[#All],[MOD_F]],"MV",[1]!Consolidado[[#All],[MONEDA]],"Dólares")/1000</f>
        <v>#REF!</v>
      </c>
      <c r="EVC477" s="20" t="e">
        <f>SUMIFS([1]!Consolidado[[#All],[MONTO BFH]],[1]!Consolidado[[#All],[FECHA 2]],EVA477,[1]!Consolidado[[#All],[MOD_F]],"MV",[1]!Consolidado[[#All],[MONEDA]],"Soles")/1000</f>
        <v>#REF!</v>
      </c>
      <c r="EVD477" s="30" t="e">
        <f t="shared" ref="EVD477" si="1521">+SUM(EVB477:EVC477)</f>
        <v>#REF!</v>
      </c>
      <c r="EVE477" s="57" t="s">
        <v>284</v>
      </c>
      <c r="EVF477" s="20" t="e">
        <f>SUMIFS([1]!Consolidado[[#All],[MONTO BFH]],[1]!Consolidado[[#All],[FECHA 2]],EVE477,[1]!Consolidado[[#All],[MOD_F]],"MV",[1]!Consolidado[[#All],[MONEDA]],"Dólares")/1000</f>
        <v>#REF!</v>
      </c>
      <c r="EVG477" s="20" t="e">
        <f>SUMIFS([1]!Consolidado[[#All],[MONTO BFH]],[1]!Consolidado[[#All],[FECHA 2]],EVE477,[1]!Consolidado[[#All],[MOD_F]],"MV",[1]!Consolidado[[#All],[MONEDA]],"Soles")/1000</f>
        <v>#REF!</v>
      </c>
      <c r="EVH477" s="30" t="e">
        <f t="shared" ref="EVH477" si="1522">+SUM(EVF477:EVG477)</f>
        <v>#REF!</v>
      </c>
      <c r="EVI477" s="57" t="s">
        <v>284</v>
      </c>
      <c r="EVJ477" s="20" t="e">
        <f>SUMIFS([1]!Consolidado[[#All],[MONTO BFH]],[1]!Consolidado[[#All],[FECHA 2]],EVI477,[1]!Consolidado[[#All],[MOD_F]],"MV",[1]!Consolidado[[#All],[MONEDA]],"Dólares")/1000</f>
        <v>#REF!</v>
      </c>
      <c r="EVK477" s="20" t="e">
        <f>SUMIFS([1]!Consolidado[[#All],[MONTO BFH]],[1]!Consolidado[[#All],[FECHA 2]],EVI477,[1]!Consolidado[[#All],[MOD_F]],"MV",[1]!Consolidado[[#All],[MONEDA]],"Soles")/1000</f>
        <v>#REF!</v>
      </c>
      <c r="EVL477" s="30" t="e">
        <f t="shared" ref="EVL477" si="1523">+SUM(EVJ477:EVK477)</f>
        <v>#REF!</v>
      </c>
      <c r="EVM477" s="57" t="s">
        <v>284</v>
      </c>
      <c r="EVN477" s="20" t="e">
        <f>SUMIFS([1]!Consolidado[[#All],[MONTO BFH]],[1]!Consolidado[[#All],[FECHA 2]],EVM477,[1]!Consolidado[[#All],[MOD_F]],"MV",[1]!Consolidado[[#All],[MONEDA]],"Dólares")/1000</f>
        <v>#REF!</v>
      </c>
      <c r="EVO477" s="20" t="e">
        <f>SUMIFS([1]!Consolidado[[#All],[MONTO BFH]],[1]!Consolidado[[#All],[FECHA 2]],EVM477,[1]!Consolidado[[#All],[MOD_F]],"MV",[1]!Consolidado[[#All],[MONEDA]],"Soles")/1000</f>
        <v>#REF!</v>
      </c>
      <c r="EVP477" s="30" t="e">
        <f t="shared" ref="EVP477" si="1524">+SUM(EVN477:EVO477)</f>
        <v>#REF!</v>
      </c>
      <c r="EVQ477" s="57" t="s">
        <v>284</v>
      </c>
      <c r="EVR477" s="20" t="e">
        <f>SUMIFS([1]!Consolidado[[#All],[MONTO BFH]],[1]!Consolidado[[#All],[FECHA 2]],EVQ477,[1]!Consolidado[[#All],[MOD_F]],"MV",[1]!Consolidado[[#All],[MONEDA]],"Dólares")/1000</f>
        <v>#REF!</v>
      </c>
      <c r="EVS477" s="20" t="e">
        <f>SUMIFS([1]!Consolidado[[#All],[MONTO BFH]],[1]!Consolidado[[#All],[FECHA 2]],EVQ477,[1]!Consolidado[[#All],[MOD_F]],"MV",[1]!Consolidado[[#All],[MONEDA]],"Soles")/1000</f>
        <v>#REF!</v>
      </c>
      <c r="EVT477" s="30" t="e">
        <f t="shared" ref="EVT477" si="1525">+SUM(EVR477:EVS477)</f>
        <v>#REF!</v>
      </c>
      <c r="EVU477" s="57" t="s">
        <v>284</v>
      </c>
      <c r="EVV477" s="20" t="e">
        <f>SUMIFS([1]!Consolidado[[#All],[MONTO BFH]],[1]!Consolidado[[#All],[FECHA 2]],EVU477,[1]!Consolidado[[#All],[MOD_F]],"MV",[1]!Consolidado[[#All],[MONEDA]],"Dólares")/1000</f>
        <v>#REF!</v>
      </c>
      <c r="EVW477" s="20" t="e">
        <f>SUMIFS([1]!Consolidado[[#All],[MONTO BFH]],[1]!Consolidado[[#All],[FECHA 2]],EVU477,[1]!Consolidado[[#All],[MOD_F]],"MV",[1]!Consolidado[[#All],[MONEDA]],"Soles")/1000</f>
        <v>#REF!</v>
      </c>
      <c r="EVX477" s="30" t="e">
        <f t="shared" ref="EVX477" si="1526">+SUM(EVV477:EVW477)</f>
        <v>#REF!</v>
      </c>
      <c r="EVY477" s="57" t="s">
        <v>284</v>
      </c>
      <c r="EVZ477" s="20" t="e">
        <f>SUMIFS([1]!Consolidado[[#All],[MONTO BFH]],[1]!Consolidado[[#All],[FECHA 2]],EVY477,[1]!Consolidado[[#All],[MOD_F]],"MV",[1]!Consolidado[[#All],[MONEDA]],"Dólares")/1000</f>
        <v>#REF!</v>
      </c>
      <c r="EWA477" s="20" t="e">
        <f>SUMIFS([1]!Consolidado[[#All],[MONTO BFH]],[1]!Consolidado[[#All],[FECHA 2]],EVY477,[1]!Consolidado[[#All],[MOD_F]],"MV",[1]!Consolidado[[#All],[MONEDA]],"Soles")/1000</f>
        <v>#REF!</v>
      </c>
      <c r="EWB477" s="30" t="e">
        <f t="shared" ref="EWB477" si="1527">+SUM(EVZ477:EWA477)</f>
        <v>#REF!</v>
      </c>
      <c r="EWC477" s="57" t="s">
        <v>284</v>
      </c>
      <c r="EWD477" s="20" t="e">
        <f>SUMIFS([1]!Consolidado[[#All],[MONTO BFH]],[1]!Consolidado[[#All],[FECHA 2]],EWC477,[1]!Consolidado[[#All],[MOD_F]],"MV",[1]!Consolidado[[#All],[MONEDA]],"Dólares")/1000</f>
        <v>#REF!</v>
      </c>
      <c r="EWE477" s="20" t="e">
        <f>SUMIFS([1]!Consolidado[[#All],[MONTO BFH]],[1]!Consolidado[[#All],[FECHA 2]],EWC477,[1]!Consolidado[[#All],[MOD_F]],"MV",[1]!Consolidado[[#All],[MONEDA]],"Soles")/1000</f>
        <v>#REF!</v>
      </c>
      <c r="EWF477" s="30" t="e">
        <f t="shared" ref="EWF477" si="1528">+SUM(EWD477:EWE477)</f>
        <v>#REF!</v>
      </c>
      <c r="EWG477" s="57" t="s">
        <v>284</v>
      </c>
      <c r="EWH477" s="20" t="e">
        <f>SUMIFS([1]!Consolidado[[#All],[MONTO BFH]],[1]!Consolidado[[#All],[FECHA 2]],EWG477,[1]!Consolidado[[#All],[MOD_F]],"MV",[1]!Consolidado[[#All],[MONEDA]],"Dólares")/1000</f>
        <v>#REF!</v>
      </c>
      <c r="EWI477" s="20" t="e">
        <f>SUMIFS([1]!Consolidado[[#All],[MONTO BFH]],[1]!Consolidado[[#All],[FECHA 2]],EWG477,[1]!Consolidado[[#All],[MOD_F]],"MV",[1]!Consolidado[[#All],[MONEDA]],"Soles")/1000</f>
        <v>#REF!</v>
      </c>
      <c r="EWJ477" s="30" t="e">
        <f t="shared" ref="EWJ477" si="1529">+SUM(EWH477:EWI477)</f>
        <v>#REF!</v>
      </c>
      <c r="EWK477" s="57" t="s">
        <v>284</v>
      </c>
      <c r="EWL477" s="20" t="e">
        <f>SUMIFS([1]!Consolidado[[#All],[MONTO BFH]],[1]!Consolidado[[#All],[FECHA 2]],EWK477,[1]!Consolidado[[#All],[MOD_F]],"MV",[1]!Consolidado[[#All],[MONEDA]],"Dólares")/1000</f>
        <v>#REF!</v>
      </c>
      <c r="EWM477" s="20" t="e">
        <f>SUMIFS([1]!Consolidado[[#All],[MONTO BFH]],[1]!Consolidado[[#All],[FECHA 2]],EWK477,[1]!Consolidado[[#All],[MOD_F]],"MV",[1]!Consolidado[[#All],[MONEDA]],"Soles")/1000</f>
        <v>#REF!</v>
      </c>
      <c r="EWN477" s="30" t="e">
        <f t="shared" ref="EWN477" si="1530">+SUM(EWL477:EWM477)</f>
        <v>#REF!</v>
      </c>
      <c r="EWO477" s="57" t="s">
        <v>284</v>
      </c>
      <c r="EWP477" s="20" t="e">
        <f>SUMIFS([1]!Consolidado[[#All],[MONTO BFH]],[1]!Consolidado[[#All],[FECHA 2]],EWO477,[1]!Consolidado[[#All],[MOD_F]],"MV",[1]!Consolidado[[#All],[MONEDA]],"Dólares")/1000</f>
        <v>#REF!</v>
      </c>
      <c r="EWQ477" s="20" t="e">
        <f>SUMIFS([1]!Consolidado[[#All],[MONTO BFH]],[1]!Consolidado[[#All],[FECHA 2]],EWO477,[1]!Consolidado[[#All],[MOD_F]],"MV",[1]!Consolidado[[#All],[MONEDA]],"Soles")/1000</f>
        <v>#REF!</v>
      </c>
      <c r="EWR477" s="30" t="e">
        <f t="shared" ref="EWR477" si="1531">+SUM(EWP477:EWQ477)</f>
        <v>#REF!</v>
      </c>
      <c r="EWS477" s="57" t="s">
        <v>284</v>
      </c>
      <c r="EWT477" s="20" t="e">
        <f>SUMIFS([1]!Consolidado[[#All],[MONTO BFH]],[1]!Consolidado[[#All],[FECHA 2]],EWS477,[1]!Consolidado[[#All],[MOD_F]],"MV",[1]!Consolidado[[#All],[MONEDA]],"Dólares")/1000</f>
        <v>#REF!</v>
      </c>
      <c r="EWU477" s="20" t="e">
        <f>SUMIFS([1]!Consolidado[[#All],[MONTO BFH]],[1]!Consolidado[[#All],[FECHA 2]],EWS477,[1]!Consolidado[[#All],[MOD_F]],"MV",[1]!Consolidado[[#All],[MONEDA]],"Soles")/1000</f>
        <v>#REF!</v>
      </c>
      <c r="EWV477" s="30" t="e">
        <f t="shared" ref="EWV477" si="1532">+SUM(EWT477:EWU477)</f>
        <v>#REF!</v>
      </c>
      <c r="EWW477" s="57" t="s">
        <v>284</v>
      </c>
      <c r="EWX477" s="20" t="e">
        <f>SUMIFS([1]!Consolidado[[#All],[MONTO BFH]],[1]!Consolidado[[#All],[FECHA 2]],EWW477,[1]!Consolidado[[#All],[MOD_F]],"MV",[1]!Consolidado[[#All],[MONEDA]],"Dólares")/1000</f>
        <v>#REF!</v>
      </c>
      <c r="EWY477" s="20" t="e">
        <f>SUMIFS([1]!Consolidado[[#All],[MONTO BFH]],[1]!Consolidado[[#All],[FECHA 2]],EWW477,[1]!Consolidado[[#All],[MOD_F]],"MV",[1]!Consolidado[[#All],[MONEDA]],"Soles")/1000</f>
        <v>#REF!</v>
      </c>
      <c r="EWZ477" s="30" t="e">
        <f t="shared" ref="EWZ477" si="1533">+SUM(EWX477:EWY477)</f>
        <v>#REF!</v>
      </c>
      <c r="EXA477" s="57" t="s">
        <v>284</v>
      </c>
      <c r="EXB477" s="20" t="e">
        <f>SUMIFS([1]!Consolidado[[#All],[MONTO BFH]],[1]!Consolidado[[#All],[FECHA 2]],EXA477,[1]!Consolidado[[#All],[MOD_F]],"MV",[1]!Consolidado[[#All],[MONEDA]],"Dólares")/1000</f>
        <v>#REF!</v>
      </c>
      <c r="EXC477" s="20" t="e">
        <f>SUMIFS([1]!Consolidado[[#All],[MONTO BFH]],[1]!Consolidado[[#All],[FECHA 2]],EXA477,[1]!Consolidado[[#All],[MOD_F]],"MV",[1]!Consolidado[[#All],[MONEDA]],"Soles")/1000</f>
        <v>#REF!</v>
      </c>
      <c r="EXD477" s="30" t="e">
        <f t="shared" ref="EXD477" si="1534">+SUM(EXB477:EXC477)</f>
        <v>#REF!</v>
      </c>
      <c r="EXE477" s="57" t="s">
        <v>284</v>
      </c>
      <c r="EXF477" s="20" t="e">
        <f>SUMIFS([1]!Consolidado[[#All],[MONTO BFH]],[1]!Consolidado[[#All],[FECHA 2]],EXE477,[1]!Consolidado[[#All],[MOD_F]],"MV",[1]!Consolidado[[#All],[MONEDA]],"Dólares")/1000</f>
        <v>#REF!</v>
      </c>
      <c r="EXG477" s="20" t="e">
        <f>SUMIFS([1]!Consolidado[[#All],[MONTO BFH]],[1]!Consolidado[[#All],[FECHA 2]],EXE477,[1]!Consolidado[[#All],[MOD_F]],"MV",[1]!Consolidado[[#All],[MONEDA]],"Soles")/1000</f>
        <v>#REF!</v>
      </c>
      <c r="EXH477" s="30" t="e">
        <f t="shared" ref="EXH477" si="1535">+SUM(EXF477:EXG477)</f>
        <v>#REF!</v>
      </c>
      <c r="EXI477" s="57" t="s">
        <v>284</v>
      </c>
      <c r="EXJ477" s="20" t="e">
        <f>SUMIFS([1]!Consolidado[[#All],[MONTO BFH]],[1]!Consolidado[[#All],[FECHA 2]],EXI477,[1]!Consolidado[[#All],[MOD_F]],"MV",[1]!Consolidado[[#All],[MONEDA]],"Dólares")/1000</f>
        <v>#REF!</v>
      </c>
      <c r="EXK477" s="20" t="e">
        <f>SUMIFS([1]!Consolidado[[#All],[MONTO BFH]],[1]!Consolidado[[#All],[FECHA 2]],EXI477,[1]!Consolidado[[#All],[MOD_F]],"MV",[1]!Consolidado[[#All],[MONEDA]],"Soles")/1000</f>
        <v>#REF!</v>
      </c>
      <c r="EXL477" s="30" t="e">
        <f t="shared" ref="EXL477" si="1536">+SUM(EXJ477:EXK477)</f>
        <v>#REF!</v>
      </c>
      <c r="EXM477" s="57" t="s">
        <v>284</v>
      </c>
      <c r="EXN477" s="20" t="e">
        <f>SUMIFS([1]!Consolidado[[#All],[MONTO BFH]],[1]!Consolidado[[#All],[FECHA 2]],EXM477,[1]!Consolidado[[#All],[MOD_F]],"MV",[1]!Consolidado[[#All],[MONEDA]],"Dólares")/1000</f>
        <v>#REF!</v>
      </c>
      <c r="EXO477" s="20" t="e">
        <f>SUMIFS([1]!Consolidado[[#All],[MONTO BFH]],[1]!Consolidado[[#All],[FECHA 2]],EXM477,[1]!Consolidado[[#All],[MOD_F]],"MV",[1]!Consolidado[[#All],[MONEDA]],"Soles")/1000</f>
        <v>#REF!</v>
      </c>
      <c r="EXP477" s="30" t="e">
        <f t="shared" ref="EXP477" si="1537">+SUM(EXN477:EXO477)</f>
        <v>#REF!</v>
      </c>
      <c r="EXQ477" s="57" t="s">
        <v>284</v>
      </c>
      <c r="EXR477" s="20" t="e">
        <f>SUMIFS([1]!Consolidado[[#All],[MONTO BFH]],[1]!Consolidado[[#All],[FECHA 2]],EXQ477,[1]!Consolidado[[#All],[MOD_F]],"MV",[1]!Consolidado[[#All],[MONEDA]],"Dólares")/1000</f>
        <v>#REF!</v>
      </c>
      <c r="EXS477" s="20" t="e">
        <f>SUMIFS([1]!Consolidado[[#All],[MONTO BFH]],[1]!Consolidado[[#All],[FECHA 2]],EXQ477,[1]!Consolidado[[#All],[MOD_F]],"MV",[1]!Consolidado[[#All],[MONEDA]],"Soles")/1000</f>
        <v>#REF!</v>
      </c>
      <c r="EXT477" s="30" t="e">
        <f t="shared" ref="EXT477" si="1538">+SUM(EXR477:EXS477)</f>
        <v>#REF!</v>
      </c>
      <c r="EXU477" s="57" t="s">
        <v>284</v>
      </c>
      <c r="EXV477" s="20" t="e">
        <f>SUMIFS([1]!Consolidado[[#All],[MONTO BFH]],[1]!Consolidado[[#All],[FECHA 2]],EXU477,[1]!Consolidado[[#All],[MOD_F]],"MV",[1]!Consolidado[[#All],[MONEDA]],"Dólares")/1000</f>
        <v>#REF!</v>
      </c>
      <c r="EXW477" s="20" t="e">
        <f>SUMIFS([1]!Consolidado[[#All],[MONTO BFH]],[1]!Consolidado[[#All],[FECHA 2]],EXU477,[1]!Consolidado[[#All],[MOD_F]],"MV",[1]!Consolidado[[#All],[MONEDA]],"Soles")/1000</f>
        <v>#REF!</v>
      </c>
      <c r="EXX477" s="30" t="e">
        <f t="shared" ref="EXX477" si="1539">+SUM(EXV477:EXW477)</f>
        <v>#REF!</v>
      </c>
      <c r="EXY477" s="57" t="s">
        <v>284</v>
      </c>
      <c r="EXZ477" s="20" t="e">
        <f>SUMIFS([1]!Consolidado[[#All],[MONTO BFH]],[1]!Consolidado[[#All],[FECHA 2]],EXY477,[1]!Consolidado[[#All],[MOD_F]],"MV",[1]!Consolidado[[#All],[MONEDA]],"Dólares")/1000</f>
        <v>#REF!</v>
      </c>
      <c r="EYA477" s="20" t="e">
        <f>SUMIFS([1]!Consolidado[[#All],[MONTO BFH]],[1]!Consolidado[[#All],[FECHA 2]],EXY477,[1]!Consolidado[[#All],[MOD_F]],"MV",[1]!Consolidado[[#All],[MONEDA]],"Soles")/1000</f>
        <v>#REF!</v>
      </c>
      <c r="EYB477" s="30" t="e">
        <f t="shared" ref="EYB477" si="1540">+SUM(EXZ477:EYA477)</f>
        <v>#REF!</v>
      </c>
      <c r="EYC477" s="57" t="s">
        <v>284</v>
      </c>
      <c r="EYD477" s="20" t="e">
        <f>SUMIFS([1]!Consolidado[[#All],[MONTO BFH]],[1]!Consolidado[[#All],[FECHA 2]],EYC477,[1]!Consolidado[[#All],[MOD_F]],"MV",[1]!Consolidado[[#All],[MONEDA]],"Dólares")/1000</f>
        <v>#REF!</v>
      </c>
      <c r="EYE477" s="20" t="e">
        <f>SUMIFS([1]!Consolidado[[#All],[MONTO BFH]],[1]!Consolidado[[#All],[FECHA 2]],EYC477,[1]!Consolidado[[#All],[MOD_F]],"MV",[1]!Consolidado[[#All],[MONEDA]],"Soles")/1000</f>
        <v>#REF!</v>
      </c>
      <c r="EYF477" s="30" t="e">
        <f t="shared" ref="EYF477" si="1541">+SUM(EYD477:EYE477)</f>
        <v>#REF!</v>
      </c>
      <c r="EYG477" s="57" t="s">
        <v>284</v>
      </c>
      <c r="EYH477" s="20" t="e">
        <f>SUMIFS([1]!Consolidado[[#All],[MONTO BFH]],[1]!Consolidado[[#All],[FECHA 2]],EYG477,[1]!Consolidado[[#All],[MOD_F]],"MV",[1]!Consolidado[[#All],[MONEDA]],"Dólares")/1000</f>
        <v>#REF!</v>
      </c>
      <c r="EYI477" s="20" t="e">
        <f>SUMIFS([1]!Consolidado[[#All],[MONTO BFH]],[1]!Consolidado[[#All],[FECHA 2]],EYG477,[1]!Consolidado[[#All],[MOD_F]],"MV",[1]!Consolidado[[#All],[MONEDA]],"Soles")/1000</f>
        <v>#REF!</v>
      </c>
      <c r="EYJ477" s="30" t="e">
        <f t="shared" ref="EYJ477" si="1542">+SUM(EYH477:EYI477)</f>
        <v>#REF!</v>
      </c>
      <c r="EYK477" s="57" t="s">
        <v>284</v>
      </c>
      <c r="EYL477" s="20" t="e">
        <f>SUMIFS([1]!Consolidado[[#All],[MONTO BFH]],[1]!Consolidado[[#All],[FECHA 2]],EYK477,[1]!Consolidado[[#All],[MOD_F]],"MV",[1]!Consolidado[[#All],[MONEDA]],"Dólares")/1000</f>
        <v>#REF!</v>
      </c>
      <c r="EYM477" s="20" t="e">
        <f>SUMIFS([1]!Consolidado[[#All],[MONTO BFH]],[1]!Consolidado[[#All],[FECHA 2]],EYK477,[1]!Consolidado[[#All],[MOD_F]],"MV",[1]!Consolidado[[#All],[MONEDA]],"Soles")/1000</f>
        <v>#REF!</v>
      </c>
      <c r="EYN477" s="30" t="e">
        <f t="shared" ref="EYN477" si="1543">+SUM(EYL477:EYM477)</f>
        <v>#REF!</v>
      </c>
      <c r="EYO477" s="57" t="s">
        <v>284</v>
      </c>
      <c r="EYP477" s="20" t="e">
        <f>SUMIFS([1]!Consolidado[[#All],[MONTO BFH]],[1]!Consolidado[[#All],[FECHA 2]],EYO477,[1]!Consolidado[[#All],[MOD_F]],"MV",[1]!Consolidado[[#All],[MONEDA]],"Dólares")/1000</f>
        <v>#REF!</v>
      </c>
      <c r="EYQ477" s="20" t="e">
        <f>SUMIFS([1]!Consolidado[[#All],[MONTO BFH]],[1]!Consolidado[[#All],[FECHA 2]],EYO477,[1]!Consolidado[[#All],[MOD_F]],"MV",[1]!Consolidado[[#All],[MONEDA]],"Soles")/1000</f>
        <v>#REF!</v>
      </c>
      <c r="EYR477" s="30" t="e">
        <f t="shared" ref="EYR477" si="1544">+SUM(EYP477:EYQ477)</f>
        <v>#REF!</v>
      </c>
      <c r="EYS477" s="57" t="s">
        <v>284</v>
      </c>
      <c r="EYT477" s="20" t="e">
        <f>SUMIFS([1]!Consolidado[[#All],[MONTO BFH]],[1]!Consolidado[[#All],[FECHA 2]],EYS477,[1]!Consolidado[[#All],[MOD_F]],"MV",[1]!Consolidado[[#All],[MONEDA]],"Dólares")/1000</f>
        <v>#REF!</v>
      </c>
      <c r="EYU477" s="20" t="e">
        <f>SUMIFS([1]!Consolidado[[#All],[MONTO BFH]],[1]!Consolidado[[#All],[FECHA 2]],EYS477,[1]!Consolidado[[#All],[MOD_F]],"MV",[1]!Consolidado[[#All],[MONEDA]],"Soles")/1000</f>
        <v>#REF!</v>
      </c>
      <c r="EYV477" s="30" t="e">
        <f t="shared" ref="EYV477" si="1545">+SUM(EYT477:EYU477)</f>
        <v>#REF!</v>
      </c>
      <c r="EYW477" s="57" t="s">
        <v>284</v>
      </c>
      <c r="EYX477" s="20" t="e">
        <f>SUMIFS([1]!Consolidado[[#All],[MONTO BFH]],[1]!Consolidado[[#All],[FECHA 2]],EYW477,[1]!Consolidado[[#All],[MOD_F]],"MV",[1]!Consolidado[[#All],[MONEDA]],"Dólares")/1000</f>
        <v>#REF!</v>
      </c>
      <c r="EYY477" s="20" t="e">
        <f>SUMIFS([1]!Consolidado[[#All],[MONTO BFH]],[1]!Consolidado[[#All],[FECHA 2]],EYW477,[1]!Consolidado[[#All],[MOD_F]],"MV",[1]!Consolidado[[#All],[MONEDA]],"Soles")/1000</f>
        <v>#REF!</v>
      </c>
      <c r="EYZ477" s="30" t="e">
        <f t="shared" ref="EYZ477" si="1546">+SUM(EYX477:EYY477)</f>
        <v>#REF!</v>
      </c>
      <c r="EZA477" s="57" t="s">
        <v>284</v>
      </c>
      <c r="EZB477" s="20" t="e">
        <f>SUMIFS([1]!Consolidado[[#All],[MONTO BFH]],[1]!Consolidado[[#All],[FECHA 2]],EZA477,[1]!Consolidado[[#All],[MOD_F]],"MV",[1]!Consolidado[[#All],[MONEDA]],"Dólares")/1000</f>
        <v>#REF!</v>
      </c>
      <c r="EZC477" s="20" t="e">
        <f>SUMIFS([1]!Consolidado[[#All],[MONTO BFH]],[1]!Consolidado[[#All],[FECHA 2]],EZA477,[1]!Consolidado[[#All],[MOD_F]],"MV",[1]!Consolidado[[#All],[MONEDA]],"Soles")/1000</f>
        <v>#REF!</v>
      </c>
      <c r="EZD477" s="30" t="e">
        <f t="shared" ref="EZD477" si="1547">+SUM(EZB477:EZC477)</f>
        <v>#REF!</v>
      </c>
      <c r="EZE477" s="57" t="s">
        <v>284</v>
      </c>
      <c r="EZF477" s="20" t="e">
        <f>SUMIFS([1]!Consolidado[[#All],[MONTO BFH]],[1]!Consolidado[[#All],[FECHA 2]],EZE477,[1]!Consolidado[[#All],[MOD_F]],"MV",[1]!Consolidado[[#All],[MONEDA]],"Dólares")/1000</f>
        <v>#REF!</v>
      </c>
      <c r="EZG477" s="20" t="e">
        <f>SUMIFS([1]!Consolidado[[#All],[MONTO BFH]],[1]!Consolidado[[#All],[FECHA 2]],EZE477,[1]!Consolidado[[#All],[MOD_F]],"MV",[1]!Consolidado[[#All],[MONEDA]],"Soles")/1000</f>
        <v>#REF!</v>
      </c>
      <c r="EZH477" s="30" t="e">
        <f t="shared" ref="EZH477" si="1548">+SUM(EZF477:EZG477)</f>
        <v>#REF!</v>
      </c>
      <c r="EZI477" s="57" t="s">
        <v>284</v>
      </c>
      <c r="EZJ477" s="20" t="e">
        <f>SUMIFS([1]!Consolidado[[#All],[MONTO BFH]],[1]!Consolidado[[#All],[FECHA 2]],EZI477,[1]!Consolidado[[#All],[MOD_F]],"MV",[1]!Consolidado[[#All],[MONEDA]],"Dólares")/1000</f>
        <v>#REF!</v>
      </c>
      <c r="EZK477" s="20" t="e">
        <f>SUMIFS([1]!Consolidado[[#All],[MONTO BFH]],[1]!Consolidado[[#All],[FECHA 2]],EZI477,[1]!Consolidado[[#All],[MOD_F]],"MV",[1]!Consolidado[[#All],[MONEDA]],"Soles")/1000</f>
        <v>#REF!</v>
      </c>
      <c r="EZL477" s="30" t="e">
        <f t="shared" ref="EZL477" si="1549">+SUM(EZJ477:EZK477)</f>
        <v>#REF!</v>
      </c>
      <c r="EZM477" s="57" t="s">
        <v>284</v>
      </c>
      <c r="EZN477" s="20" t="e">
        <f>SUMIFS([1]!Consolidado[[#All],[MONTO BFH]],[1]!Consolidado[[#All],[FECHA 2]],EZM477,[1]!Consolidado[[#All],[MOD_F]],"MV",[1]!Consolidado[[#All],[MONEDA]],"Dólares")/1000</f>
        <v>#REF!</v>
      </c>
      <c r="EZO477" s="20" t="e">
        <f>SUMIFS([1]!Consolidado[[#All],[MONTO BFH]],[1]!Consolidado[[#All],[FECHA 2]],EZM477,[1]!Consolidado[[#All],[MOD_F]],"MV",[1]!Consolidado[[#All],[MONEDA]],"Soles")/1000</f>
        <v>#REF!</v>
      </c>
      <c r="EZP477" s="30" t="e">
        <f t="shared" ref="EZP477" si="1550">+SUM(EZN477:EZO477)</f>
        <v>#REF!</v>
      </c>
      <c r="EZQ477" s="57" t="s">
        <v>284</v>
      </c>
      <c r="EZR477" s="20" t="e">
        <f>SUMIFS([1]!Consolidado[[#All],[MONTO BFH]],[1]!Consolidado[[#All],[FECHA 2]],EZQ477,[1]!Consolidado[[#All],[MOD_F]],"MV",[1]!Consolidado[[#All],[MONEDA]],"Dólares")/1000</f>
        <v>#REF!</v>
      </c>
      <c r="EZS477" s="20" t="e">
        <f>SUMIFS([1]!Consolidado[[#All],[MONTO BFH]],[1]!Consolidado[[#All],[FECHA 2]],EZQ477,[1]!Consolidado[[#All],[MOD_F]],"MV",[1]!Consolidado[[#All],[MONEDA]],"Soles")/1000</f>
        <v>#REF!</v>
      </c>
      <c r="EZT477" s="30" t="e">
        <f t="shared" ref="EZT477" si="1551">+SUM(EZR477:EZS477)</f>
        <v>#REF!</v>
      </c>
      <c r="EZU477" s="57" t="s">
        <v>284</v>
      </c>
      <c r="EZV477" s="20" t="e">
        <f>SUMIFS([1]!Consolidado[[#All],[MONTO BFH]],[1]!Consolidado[[#All],[FECHA 2]],EZU477,[1]!Consolidado[[#All],[MOD_F]],"MV",[1]!Consolidado[[#All],[MONEDA]],"Dólares")/1000</f>
        <v>#REF!</v>
      </c>
      <c r="EZW477" s="20" t="e">
        <f>SUMIFS([1]!Consolidado[[#All],[MONTO BFH]],[1]!Consolidado[[#All],[FECHA 2]],EZU477,[1]!Consolidado[[#All],[MOD_F]],"MV",[1]!Consolidado[[#All],[MONEDA]],"Soles")/1000</f>
        <v>#REF!</v>
      </c>
      <c r="EZX477" s="30" t="e">
        <f t="shared" ref="EZX477" si="1552">+SUM(EZV477:EZW477)</f>
        <v>#REF!</v>
      </c>
      <c r="EZY477" s="57" t="s">
        <v>284</v>
      </c>
      <c r="EZZ477" s="20" t="e">
        <f>SUMIFS([1]!Consolidado[[#All],[MONTO BFH]],[1]!Consolidado[[#All],[FECHA 2]],EZY477,[1]!Consolidado[[#All],[MOD_F]],"MV",[1]!Consolidado[[#All],[MONEDA]],"Dólares")/1000</f>
        <v>#REF!</v>
      </c>
      <c r="FAA477" s="20" t="e">
        <f>SUMIFS([1]!Consolidado[[#All],[MONTO BFH]],[1]!Consolidado[[#All],[FECHA 2]],EZY477,[1]!Consolidado[[#All],[MOD_F]],"MV",[1]!Consolidado[[#All],[MONEDA]],"Soles")/1000</f>
        <v>#REF!</v>
      </c>
      <c r="FAB477" s="30" t="e">
        <f t="shared" ref="FAB477" si="1553">+SUM(EZZ477:FAA477)</f>
        <v>#REF!</v>
      </c>
      <c r="FAC477" s="57" t="s">
        <v>284</v>
      </c>
      <c r="FAD477" s="20" t="e">
        <f>SUMIFS([1]!Consolidado[[#All],[MONTO BFH]],[1]!Consolidado[[#All],[FECHA 2]],FAC477,[1]!Consolidado[[#All],[MOD_F]],"MV",[1]!Consolidado[[#All],[MONEDA]],"Dólares")/1000</f>
        <v>#REF!</v>
      </c>
      <c r="FAE477" s="20" t="e">
        <f>SUMIFS([1]!Consolidado[[#All],[MONTO BFH]],[1]!Consolidado[[#All],[FECHA 2]],FAC477,[1]!Consolidado[[#All],[MOD_F]],"MV",[1]!Consolidado[[#All],[MONEDA]],"Soles")/1000</f>
        <v>#REF!</v>
      </c>
      <c r="FAF477" s="30" t="e">
        <f t="shared" ref="FAF477" si="1554">+SUM(FAD477:FAE477)</f>
        <v>#REF!</v>
      </c>
      <c r="FAG477" s="57" t="s">
        <v>284</v>
      </c>
      <c r="FAH477" s="20" t="e">
        <f>SUMIFS([1]!Consolidado[[#All],[MONTO BFH]],[1]!Consolidado[[#All],[FECHA 2]],FAG477,[1]!Consolidado[[#All],[MOD_F]],"MV",[1]!Consolidado[[#All],[MONEDA]],"Dólares")/1000</f>
        <v>#REF!</v>
      </c>
      <c r="FAI477" s="20" t="e">
        <f>SUMIFS([1]!Consolidado[[#All],[MONTO BFH]],[1]!Consolidado[[#All],[FECHA 2]],FAG477,[1]!Consolidado[[#All],[MOD_F]],"MV",[1]!Consolidado[[#All],[MONEDA]],"Soles")/1000</f>
        <v>#REF!</v>
      </c>
      <c r="FAJ477" s="30" t="e">
        <f t="shared" ref="FAJ477" si="1555">+SUM(FAH477:FAI477)</f>
        <v>#REF!</v>
      </c>
      <c r="FAK477" s="57" t="s">
        <v>284</v>
      </c>
      <c r="FAL477" s="20" t="e">
        <f>SUMIFS([1]!Consolidado[[#All],[MONTO BFH]],[1]!Consolidado[[#All],[FECHA 2]],FAK477,[1]!Consolidado[[#All],[MOD_F]],"MV",[1]!Consolidado[[#All],[MONEDA]],"Dólares")/1000</f>
        <v>#REF!</v>
      </c>
      <c r="FAM477" s="20" t="e">
        <f>SUMIFS([1]!Consolidado[[#All],[MONTO BFH]],[1]!Consolidado[[#All],[FECHA 2]],FAK477,[1]!Consolidado[[#All],[MOD_F]],"MV",[1]!Consolidado[[#All],[MONEDA]],"Soles")/1000</f>
        <v>#REF!</v>
      </c>
      <c r="FAN477" s="30" t="e">
        <f t="shared" ref="FAN477" si="1556">+SUM(FAL477:FAM477)</f>
        <v>#REF!</v>
      </c>
      <c r="FAO477" s="57" t="s">
        <v>284</v>
      </c>
      <c r="FAP477" s="20" t="e">
        <f>SUMIFS([1]!Consolidado[[#All],[MONTO BFH]],[1]!Consolidado[[#All],[FECHA 2]],FAO477,[1]!Consolidado[[#All],[MOD_F]],"MV",[1]!Consolidado[[#All],[MONEDA]],"Dólares")/1000</f>
        <v>#REF!</v>
      </c>
      <c r="FAQ477" s="20" t="e">
        <f>SUMIFS([1]!Consolidado[[#All],[MONTO BFH]],[1]!Consolidado[[#All],[FECHA 2]],FAO477,[1]!Consolidado[[#All],[MOD_F]],"MV",[1]!Consolidado[[#All],[MONEDA]],"Soles")/1000</f>
        <v>#REF!</v>
      </c>
      <c r="FAR477" s="30" t="e">
        <f t="shared" ref="FAR477" si="1557">+SUM(FAP477:FAQ477)</f>
        <v>#REF!</v>
      </c>
      <c r="FAS477" s="57" t="s">
        <v>284</v>
      </c>
      <c r="FAT477" s="20" t="e">
        <f>SUMIFS([1]!Consolidado[[#All],[MONTO BFH]],[1]!Consolidado[[#All],[FECHA 2]],FAS477,[1]!Consolidado[[#All],[MOD_F]],"MV",[1]!Consolidado[[#All],[MONEDA]],"Dólares")/1000</f>
        <v>#REF!</v>
      </c>
      <c r="FAU477" s="20" t="e">
        <f>SUMIFS([1]!Consolidado[[#All],[MONTO BFH]],[1]!Consolidado[[#All],[FECHA 2]],FAS477,[1]!Consolidado[[#All],[MOD_F]],"MV",[1]!Consolidado[[#All],[MONEDA]],"Soles")/1000</f>
        <v>#REF!</v>
      </c>
      <c r="FAV477" s="30" t="e">
        <f t="shared" ref="FAV477" si="1558">+SUM(FAT477:FAU477)</f>
        <v>#REF!</v>
      </c>
      <c r="FAW477" s="57" t="s">
        <v>284</v>
      </c>
      <c r="FAX477" s="20" t="e">
        <f>SUMIFS([1]!Consolidado[[#All],[MONTO BFH]],[1]!Consolidado[[#All],[FECHA 2]],FAW477,[1]!Consolidado[[#All],[MOD_F]],"MV",[1]!Consolidado[[#All],[MONEDA]],"Dólares")/1000</f>
        <v>#REF!</v>
      </c>
      <c r="FAY477" s="20" t="e">
        <f>SUMIFS([1]!Consolidado[[#All],[MONTO BFH]],[1]!Consolidado[[#All],[FECHA 2]],FAW477,[1]!Consolidado[[#All],[MOD_F]],"MV",[1]!Consolidado[[#All],[MONEDA]],"Soles")/1000</f>
        <v>#REF!</v>
      </c>
      <c r="FAZ477" s="30" t="e">
        <f t="shared" ref="FAZ477" si="1559">+SUM(FAX477:FAY477)</f>
        <v>#REF!</v>
      </c>
      <c r="FBA477" s="57" t="s">
        <v>284</v>
      </c>
      <c r="FBB477" s="20" t="e">
        <f>SUMIFS([1]!Consolidado[[#All],[MONTO BFH]],[1]!Consolidado[[#All],[FECHA 2]],FBA477,[1]!Consolidado[[#All],[MOD_F]],"MV",[1]!Consolidado[[#All],[MONEDA]],"Dólares")/1000</f>
        <v>#REF!</v>
      </c>
      <c r="FBC477" s="20" t="e">
        <f>SUMIFS([1]!Consolidado[[#All],[MONTO BFH]],[1]!Consolidado[[#All],[FECHA 2]],FBA477,[1]!Consolidado[[#All],[MOD_F]],"MV",[1]!Consolidado[[#All],[MONEDA]],"Soles")/1000</f>
        <v>#REF!</v>
      </c>
      <c r="FBD477" s="30" t="e">
        <f t="shared" ref="FBD477" si="1560">+SUM(FBB477:FBC477)</f>
        <v>#REF!</v>
      </c>
      <c r="FBE477" s="57" t="s">
        <v>284</v>
      </c>
      <c r="FBF477" s="20" t="e">
        <f>SUMIFS([1]!Consolidado[[#All],[MONTO BFH]],[1]!Consolidado[[#All],[FECHA 2]],FBE477,[1]!Consolidado[[#All],[MOD_F]],"MV",[1]!Consolidado[[#All],[MONEDA]],"Dólares")/1000</f>
        <v>#REF!</v>
      </c>
      <c r="FBG477" s="20" t="e">
        <f>SUMIFS([1]!Consolidado[[#All],[MONTO BFH]],[1]!Consolidado[[#All],[FECHA 2]],FBE477,[1]!Consolidado[[#All],[MOD_F]],"MV",[1]!Consolidado[[#All],[MONEDA]],"Soles")/1000</f>
        <v>#REF!</v>
      </c>
      <c r="FBH477" s="30" t="e">
        <f t="shared" ref="FBH477" si="1561">+SUM(FBF477:FBG477)</f>
        <v>#REF!</v>
      </c>
      <c r="FBI477" s="57" t="s">
        <v>284</v>
      </c>
      <c r="FBJ477" s="20" t="e">
        <f>SUMIFS([1]!Consolidado[[#All],[MONTO BFH]],[1]!Consolidado[[#All],[FECHA 2]],FBI477,[1]!Consolidado[[#All],[MOD_F]],"MV",[1]!Consolidado[[#All],[MONEDA]],"Dólares")/1000</f>
        <v>#REF!</v>
      </c>
      <c r="FBK477" s="20" t="e">
        <f>SUMIFS([1]!Consolidado[[#All],[MONTO BFH]],[1]!Consolidado[[#All],[FECHA 2]],FBI477,[1]!Consolidado[[#All],[MOD_F]],"MV",[1]!Consolidado[[#All],[MONEDA]],"Soles")/1000</f>
        <v>#REF!</v>
      </c>
      <c r="FBL477" s="30" t="e">
        <f t="shared" ref="FBL477" si="1562">+SUM(FBJ477:FBK477)</f>
        <v>#REF!</v>
      </c>
      <c r="FBM477" s="57" t="s">
        <v>284</v>
      </c>
      <c r="FBN477" s="20" t="e">
        <f>SUMIFS([1]!Consolidado[[#All],[MONTO BFH]],[1]!Consolidado[[#All],[FECHA 2]],FBM477,[1]!Consolidado[[#All],[MOD_F]],"MV",[1]!Consolidado[[#All],[MONEDA]],"Dólares")/1000</f>
        <v>#REF!</v>
      </c>
      <c r="FBO477" s="20" t="e">
        <f>SUMIFS([1]!Consolidado[[#All],[MONTO BFH]],[1]!Consolidado[[#All],[FECHA 2]],FBM477,[1]!Consolidado[[#All],[MOD_F]],"MV",[1]!Consolidado[[#All],[MONEDA]],"Soles")/1000</f>
        <v>#REF!</v>
      </c>
      <c r="FBP477" s="30" t="e">
        <f t="shared" ref="FBP477" si="1563">+SUM(FBN477:FBO477)</f>
        <v>#REF!</v>
      </c>
      <c r="FBQ477" s="57" t="s">
        <v>284</v>
      </c>
      <c r="FBR477" s="20" t="e">
        <f>SUMIFS([1]!Consolidado[[#All],[MONTO BFH]],[1]!Consolidado[[#All],[FECHA 2]],FBQ477,[1]!Consolidado[[#All],[MOD_F]],"MV",[1]!Consolidado[[#All],[MONEDA]],"Dólares")/1000</f>
        <v>#REF!</v>
      </c>
      <c r="FBS477" s="20" t="e">
        <f>SUMIFS([1]!Consolidado[[#All],[MONTO BFH]],[1]!Consolidado[[#All],[FECHA 2]],FBQ477,[1]!Consolidado[[#All],[MOD_F]],"MV",[1]!Consolidado[[#All],[MONEDA]],"Soles")/1000</f>
        <v>#REF!</v>
      </c>
      <c r="FBT477" s="30" t="e">
        <f t="shared" ref="FBT477" si="1564">+SUM(FBR477:FBS477)</f>
        <v>#REF!</v>
      </c>
      <c r="FBU477" s="57" t="s">
        <v>284</v>
      </c>
      <c r="FBV477" s="20" t="e">
        <f>SUMIFS([1]!Consolidado[[#All],[MONTO BFH]],[1]!Consolidado[[#All],[FECHA 2]],FBU477,[1]!Consolidado[[#All],[MOD_F]],"MV",[1]!Consolidado[[#All],[MONEDA]],"Dólares")/1000</f>
        <v>#REF!</v>
      </c>
      <c r="FBW477" s="20" t="e">
        <f>SUMIFS([1]!Consolidado[[#All],[MONTO BFH]],[1]!Consolidado[[#All],[FECHA 2]],FBU477,[1]!Consolidado[[#All],[MOD_F]],"MV",[1]!Consolidado[[#All],[MONEDA]],"Soles")/1000</f>
        <v>#REF!</v>
      </c>
      <c r="FBX477" s="30" t="e">
        <f t="shared" ref="FBX477" si="1565">+SUM(FBV477:FBW477)</f>
        <v>#REF!</v>
      </c>
      <c r="FBY477" s="57" t="s">
        <v>284</v>
      </c>
      <c r="FBZ477" s="20" t="e">
        <f>SUMIFS([1]!Consolidado[[#All],[MONTO BFH]],[1]!Consolidado[[#All],[FECHA 2]],FBY477,[1]!Consolidado[[#All],[MOD_F]],"MV",[1]!Consolidado[[#All],[MONEDA]],"Dólares")/1000</f>
        <v>#REF!</v>
      </c>
      <c r="FCA477" s="20" t="e">
        <f>SUMIFS([1]!Consolidado[[#All],[MONTO BFH]],[1]!Consolidado[[#All],[FECHA 2]],FBY477,[1]!Consolidado[[#All],[MOD_F]],"MV",[1]!Consolidado[[#All],[MONEDA]],"Soles")/1000</f>
        <v>#REF!</v>
      </c>
      <c r="FCB477" s="30" t="e">
        <f t="shared" ref="FCB477" si="1566">+SUM(FBZ477:FCA477)</f>
        <v>#REF!</v>
      </c>
      <c r="FCC477" s="57" t="s">
        <v>284</v>
      </c>
      <c r="FCD477" s="20" t="e">
        <f>SUMIFS([1]!Consolidado[[#All],[MONTO BFH]],[1]!Consolidado[[#All],[FECHA 2]],FCC477,[1]!Consolidado[[#All],[MOD_F]],"MV",[1]!Consolidado[[#All],[MONEDA]],"Dólares")/1000</f>
        <v>#REF!</v>
      </c>
      <c r="FCE477" s="20" t="e">
        <f>SUMIFS([1]!Consolidado[[#All],[MONTO BFH]],[1]!Consolidado[[#All],[FECHA 2]],FCC477,[1]!Consolidado[[#All],[MOD_F]],"MV",[1]!Consolidado[[#All],[MONEDA]],"Soles")/1000</f>
        <v>#REF!</v>
      </c>
      <c r="FCF477" s="30" t="e">
        <f t="shared" ref="FCF477" si="1567">+SUM(FCD477:FCE477)</f>
        <v>#REF!</v>
      </c>
      <c r="FCG477" s="57" t="s">
        <v>284</v>
      </c>
      <c r="FCH477" s="20" t="e">
        <f>SUMIFS([1]!Consolidado[[#All],[MONTO BFH]],[1]!Consolidado[[#All],[FECHA 2]],FCG477,[1]!Consolidado[[#All],[MOD_F]],"MV",[1]!Consolidado[[#All],[MONEDA]],"Dólares")/1000</f>
        <v>#REF!</v>
      </c>
      <c r="FCI477" s="20" t="e">
        <f>SUMIFS([1]!Consolidado[[#All],[MONTO BFH]],[1]!Consolidado[[#All],[FECHA 2]],FCG477,[1]!Consolidado[[#All],[MOD_F]],"MV",[1]!Consolidado[[#All],[MONEDA]],"Soles")/1000</f>
        <v>#REF!</v>
      </c>
      <c r="FCJ477" s="30" t="e">
        <f t="shared" ref="FCJ477" si="1568">+SUM(FCH477:FCI477)</f>
        <v>#REF!</v>
      </c>
      <c r="FCK477" s="57" t="s">
        <v>284</v>
      </c>
      <c r="FCL477" s="20" t="e">
        <f>SUMIFS([1]!Consolidado[[#All],[MONTO BFH]],[1]!Consolidado[[#All],[FECHA 2]],FCK477,[1]!Consolidado[[#All],[MOD_F]],"MV",[1]!Consolidado[[#All],[MONEDA]],"Dólares")/1000</f>
        <v>#REF!</v>
      </c>
      <c r="FCM477" s="20" t="e">
        <f>SUMIFS([1]!Consolidado[[#All],[MONTO BFH]],[1]!Consolidado[[#All],[FECHA 2]],FCK477,[1]!Consolidado[[#All],[MOD_F]],"MV",[1]!Consolidado[[#All],[MONEDA]],"Soles")/1000</f>
        <v>#REF!</v>
      </c>
      <c r="FCN477" s="30" t="e">
        <f t="shared" ref="FCN477" si="1569">+SUM(FCL477:FCM477)</f>
        <v>#REF!</v>
      </c>
      <c r="FCO477" s="57" t="s">
        <v>284</v>
      </c>
      <c r="FCP477" s="20" t="e">
        <f>SUMIFS([1]!Consolidado[[#All],[MONTO BFH]],[1]!Consolidado[[#All],[FECHA 2]],FCO477,[1]!Consolidado[[#All],[MOD_F]],"MV",[1]!Consolidado[[#All],[MONEDA]],"Dólares")/1000</f>
        <v>#REF!</v>
      </c>
      <c r="FCQ477" s="20" t="e">
        <f>SUMIFS([1]!Consolidado[[#All],[MONTO BFH]],[1]!Consolidado[[#All],[FECHA 2]],FCO477,[1]!Consolidado[[#All],[MOD_F]],"MV",[1]!Consolidado[[#All],[MONEDA]],"Soles")/1000</f>
        <v>#REF!</v>
      </c>
      <c r="FCR477" s="30" t="e">
        <f t="shared" ref="FCR477" si="1570">+SUM(FCP477:FCQ477)</f>
        <v>#REF!</v>
      </c>
      <c r="FCS477" s="57" t="s">
        <v>284</v>
      </c>
      <c r="FCT477" s="20" t="e">
        <f>SUMIFS([1]!Consolidado[[#All],[MONTO BFH]],[1]!Consolidado[[#All],[FECHA 2]],FCS477,[1]!Consolidado[[#All],[MOD_F]],"MV",[1]!Consolidado[[#All],[MONEDA]],"Dólares")/1000</f>
        <v>#REF!</v>
      </c>
      <c r="FCU477" s="20" t="e">
        <f>SUMIFS([1]!Consolidado[[#All],[MONTO BFH]],[1]!Consolidado[[#All],[FECHA 2]],FCS477,[1]!Consolidado[[#All],[MOD_F]],"MV",[1]!Consolidado[[#All],[MONEDA]],"Soles")/1000</f>
        <v>#REF!</v>
      </c>
      <c r="FCV477" s="30" t="e">
        <f t="shared" ref="FCV477" si="1571">+SUM(FCT477:FCU477)</f>
        <v>#REF!</v>
      </c>
      <c r="FCW477" s="57" t="s">
        <v>284</v>
      </c>
      <c r="FCX477" s="20" t="e">
        <f>SUMIFS([1]!Consolidado[[#All],[MONTO BFH]],[1]!Consolidado[[#All],[FECHA 2]],FCW477,[1]!Consolidado[[#All],[MOD_F]],"MV",[1]!Consolidado[[#All],[MONEDA]],"Dólares")/1000</f>
        <v>#REF!</v>
      </c>
      <c r="FCY477" s="20" t="e">
        <f>SUMIFS([1]!Consolidado[[#All],[MONTO BFH]],[1]!Consolidado[[#All],[FECHA 2]],FCW477,[1]!Consolidado[[#All],[MOD_F]],"MV",[1]!Consolidado[[#All],[MONEDA]],"Soles")/1000</f>
        <v>#REF!</v>
      </c>
      <c r="FCZ477" s="30" t="e">
        <f t="shared" ref="FCZ477" si="1572">+SUM(FCX477:FCY477)</f>
        <v>#REF!</v>
      </c>
      <c r="FDA477" s="57" t="s">
        <v>284</v>
      </c>
      <c r="FDB477" s="20" t="e">
        <f>SUMIFS([1]!Consolidado[[#All],[MONTO BFH]],[1]!Consolidado[[#All],[FECHA 2]],FDA477,[1]!Consolidado[[#All],[MOD_F]],"MV",[1]!Consolidado[[#All],[MONEDA]],"Dólares")/1000</f>
        <v>#REF!</v>
      </c>
      <c r="FDC477" s="20" t="e">
        <f>SUMIFS([1]!Consolidado[[#All],[MONTO BFH]],[1]!Consolidado[[#All],[FECHA 2]],FDA477,[1]!Consolidado[[#All],[MOD_F]],"MV",[1]!Consolidado[[#All],[MONEDA]],"Soles")/1000</f>
        <v>#REF!</v>
      </c>
      <c r="FDD477" s="30" t="e">
        <f t="shared" ref="FDD477" si="1573">+SUM(FDB477:FDC477)</f>
        <v>#REF!</v>
      </c>
      <c r="FDE477" s="57" t="s">
        <v>284</v>
      </c>
      <c r="FDF477" s="20" t="e">
        <f>SUMIFS([1]!Consolidado[[#All],[MONTO BFH]],[1]!Consolidado[[#All],[FECHA 2]],FDE477,[1]!Consolidado[[#All],[MOD_F]],"MV",[1]!Consolidado[[#All],[MONEDA]],"Dólares")/1000</f>
        <v>#REF!</v>
      </c>
      <c r="FDG477" s="20" t="e">
        <f>SUMIFS([1]!Consolidado[[#All],[MONTO BFH]],[1]!Consolidado[[#All],[FECHA 2]],FDE477,[1]!Consolidado[[#All],[MOD_F]],"MV",[1]!Consolidado[[#All],[MONEDA]],"Soles")/1000</f>
        <v>#REF!</v>
      </c>
      <c r="FDH477" s="30" t="e">
        <f t="shared" ref="FDH477" si="1574">+SUM(FDF477:FDG477)</f>
        <v>#REF!</v>
      </c>
      <c r="FDI477" s="57" t="s">
        <v>284</v>
      </c>
      <c r="FDJ477" s="20" t="e">
        <f>SUMIFS([1]!Consolidado[[#All],[MONTO BFH]],[1]!Consolidado[[#All],[FECHA 2]],FDI477,[1]!Consolidado[[#All],[MOD_F]],"MV",[1]!Consolidado[[#All],[MONEDA]],"Dólares")/1000</f>
        <v>#REF!</v>
      </c>
      <c r="FDK477" s="20" t="e">
        <f>SUMIFS([1]!Consolidado[[#All],[MONTO BFH]],[1]!Consolidado[[#All],[FECHA 2]],FDI477,[1]!Consolidado[[#All],[MOD_F]],"MV",[1]!Consolidado[[#All],[MONEDA]],"Soles")/1000</f>
        <v>#REF!</v>
      </c>
      <c r="FDL477" s="30" t="e">
        <f t="shared" ref="FDL477" si="1575">+SUM(FDJ477:FDK477)</f>
        <v>#REF!</v>
      </c>
      <c r="FDM477" s="57" t="s">
        <v>284</v>
      </c>
      <c r="FDN477" s="20" t="e">
        <f>SUMIFS([1]!Consolidado[[#All],[MONTO BFH]],[1]!Consolidado[[#All],[FECHA 2]],FDM477,[1]!Consolidado[[#All],[MOD_F]],"MV",[1]!Consolidado[[#All],[MONEDA]],"Dólares")/1000</f>
        <v>#REF!</v>
      </c>
      <c r="FDO477" s="20" t="e">
        <f>SUMIFS([1]!Consolidado[[#All],[MONTO BFH]],[1]!Consolidado[[#All],[FECHA 2]],FDM477,[1]!Consolidado[[#All],[MOD_F]],"MV",[1]!Consolidado[[#All],[MONEDA]],"Soles")/1000</f>
        <v>#REF!</v>
      </c>
      <c r="FDP477" s="30" t="e">
        <f t="shared" ref="FDP477" si="1576">+SUM(FDN477:FDO477)</f>
        <v>#REF!</v>
      </c>
      <c r="FDQ477" s="57" t="s">
        <v>284</v>
      </c>
      <c r="FDR477" s="20" t="e">
        <f>SUMIFS([1]!Consolidado[[#All],[MONTO BFH]],[1]!Consolidado[[#All],[FECHA 2]],FDQ477,[1]!Consolidado[[#All],[MOD_F]],"MV",[1]!Consolidado[[#All],[MONEDA]],"Dólares")/1000</f>
        <v>#REF!</v>
      </c>
      <c r="FDS477" s="20" t="e">
        <f>SUMIFS([1]!Consolidado[[#All],[MONTO BFH]],[1]!Consolidado[[#All],[FECHA 2]],FDQ477,[1]!Consolidado[[#All],[MOD_F]],"MV",[1]!Consolidado[[#All],[MONEDA]],"Soles")/1000</f>
        <v>#REF!</v>
      </c>
      <c r="FDT477" s="30" t="e">
        <f t="shared" ref="FDT477" si="1577">+SUM(FDR477:FDS477)</f>
        <v>#REF!</v>
      </c>
      <c r="FDU477" s="57" t="s">
        <v>284</v>
      </c>
      <c r="FDV477" s="20" t="e">
        <f>SUMIFS([1]!Consolidado[[#All],[MONTO BFH]],[1]!Consolidado[[#All],[FECHA 2]],FDU477,[1]!Consolidado[[#All],[MOD_F]],"MV",[1]!Consolidado[[#All],[MONEDA]],"Dólares")/1000</f>
        <v>#REF!</v>
      </c>
      <c r="FDW477" s="20" t="e">
        <f>SUMIFS([1]!Consolidado[[#All],[MONTO BFH]],[1]!Consolidado[[#All],[FECHA 2]],FDU477,[1]!Consolidado[[#All],[MOD_F]],"MV",[1]!Consolidado[[#All],[MONEDA]],"Soles")/1000</f>
        <v>#REF!</v>
      </c>
      <c r="FDX477" s="30" t="e">
        <f t="shared" ref="FDX477" si="1578">+SUM(FDV477:FDW477)</f>
        <v>#REF!</v>
      </c>
      <c r="FDY477" s="57" t="s">
        <v>284</v>
      </c>
      <c r="FDZ477" s="20" t="e">
        <f>SUMIFS([1]!Consolidado[[#All],[MONTO BFH]],[1]!Consolidado[[#All],[FECHA 2]],FDY477,[1]!Consolidado[[#All],[MOD_F]],"MV",[1]!Consolidado[[#All],[MONEDA]],"Dólares")/1000</f>
        <v>#REF!</v>
      </c>
      <c r="FEA477" s="20" t="e">
        <f>SUMIFS([1]!Consolidado[[#All],[MONTO BFH]],[1]!Consolidado[[#All],[FECHA 2]],FDY477,[1]!Consolidado[[#All],[MOD_F]],"MV",[1]!Consolidado[[#All],[MONEDA]],"Soles")/1000</f>
        <v>#REF!</v>
      </c>
      <c r="FEB477" s="30" t="e">
        <f t="shared" ref="FEB477" si="1579">+SUM(FDZ477:FEA477)</f>
        <v>#REF!</v>
      </c>
      <c r="FEC477" s="57" t="s">
        <v>284</v>
      </c>
      <c r="FED477" s="20" t="e">
        <f>SUMIFS([1]!Consolidado[[#All],[MONTO BFH]],[1]!Consolidado[[#All],[FECHA 2]],FEC477,[1]!Consolidado[[#All],[MOD_F]],"MV",[1]!Consolidado[[#All],[MONEDA]],"Dólares")/1000</f>
        <v>#REF!</v>
      </c>
      <c r="FEE477" s="20" t="e">
        <f>SUMIFS([1]!Consolidado[[#All],[MONTO BFH]],[1]!Consolidado[[#All],[FECHA 2]],FEC477,[1]!Consolidado[[#All],[MOD_F]],"MV",[1]!Consolidado[[#All],[MONEDA]],"Soles")/1000</f>
        <v>#REF!</v>
      </c>
      <c r="FEF477" s="30" t="e">
        <f t="shared" ref="FEF477" si="1580">+SUM(FED477:FEE477)</f>
        <v>#REF!</v>
      </c>
      <c r="FEG477" s="57" t="s">
        <v>284</v>
      </c>
      <c r="FEH477" s="20" t="e">
        <f>SUMIFS([1]!Consolidado[[#All],[MONTO BFH]],[1]!Consolidado[[#All],[FECHA 2]],FEG477,[1]!Consolidado[[#All],[MOD_F]],"MV",[1]!Consolidado[[#All],[MONEDA]],"Dólares")/1000</f>
        <v>#REF!</v>
      </c>
      <c r="FEI477" s="20" t="e">
        <f>SUMIFS([1]!Consolidado[[#All],[MONTO BFH]],[1]!Consolidado[[#All],[FECHA 2]],FEG477,[1]!Consolidado[[#All],[MOD_F]],"MV",[1]!Consolidado[[#All],[MONEDA]],"Soles")/1000</f>
        <v>#REF!</v>
      </c>
      <c r="FEJ477" s="30" t="e">
        <f t="shared" ref="FEJ477" si="1581">+SUM(FEH477:FEI477)</f>
        <v>#REF!</v>
      </c>
      <c r="FEK477" s="57" t="s">
        <v>284</v>
      </c>
      <c r="FEL477" s="20" t="e">
        <f>SUMIFS([1]!Consolidado[[#All],[MONTO BFH]],[1]!Consolidado[[#All],[FECHA 2]],FEK477,[1]!Consolidado[[#All],[MOD_F]],"MV",[1]!Consolidado[[#All],[MONEDA]],"Dólares")/1000</f>
        <v>#REF!</v>
      </c>
      <c r="FEM477" s="20" t="e">
        <f>SUMIFS([1]!Consolidado[[#All],[MONTO BFH]],[1]!Consolidado[[#All],[FECHA 2]],FEK477,[1]!Consolidado[[#All],[MOD_F]],"MV",[1]!Consolidado[[#All],[MONEDA]],"Soles")/1000</f>
        <v>#REF!</v>
      </c>
      <c r="FEN477" s="30" t="e">
        <f t="shared" ref="FEN477" si="1582">+SUM(FEL477:FEM477)</f>
        <v>#REF!</v>
      </c>
      <c r="FEO477" s="57" t="s">
        <v>284</v>
      </c>
      <c r="FEP477" s="20" t="e">
        <f>SUMIFS([1]!Consolidado[[#All],[MONTO BFH]],[1]!Consolidado[[#All],[FECHA 2]],FEO477,[1]!Consolidado[[#All],[MOD_F]],"MV",[1]!Consolidado[[#All],[MONEDA]],"Dólares")/1000</f>
        <v>#REF!</v>
      </c>
      <c r="FEQ477" s="20" t="e">
        <f>SUMIFS([1]!Consolidado[[#All],[MONTO BFH]],[1]!Consolidado[[#All],[FECHA 2]],FEO477,[1]!Consolidado[[#All],[MOD_F]],"MV",[1]!Consolidado[[#All],[MONEDA]],"Soles")/1000</f>
        <v>#REF!</v>
      </c>
      <c r="FER477" s="30" t="e">
        <f t="shared" ref="FER477" si="1583">+SUM(FEP477:FEQ477)</f>
        <v>#REF!</v>
      </c>
      <c r="FES477" s="57" t="s">
        <v>284</v>
      </c>
      <c r="FET477" s="20" t="e">
        <f>SUMIFS([1]!Consolidado[[#All],[MONTO BFH]],[1]!Consolidado[[#All],[FECHA 2]],FES477,[1]!Consolidado[[#All],[MOD_F]],"MV",[1]!Consolidado[[#All],[MONEDA]],"Dólares")/1000</f>
        <v>#REF!</v>
      </c>
      <c r="FEU477" s="20" t="e">
        <f>SUMIFS([1]!Consolidado[[#All],[MONTO BFH]],[1]!Consolidado[[#All],[FECHA 2]],FES477,[1]!Consolidado[[#All],[MOD_F]],"MV",[1]!Consolidado[[#All],[MONEDA]],"Soles")/1000</f>
        <v>#REF!</v>
      </c>
      <c r="FEV477" s="30" t="e">
        <f t="shared" ref="FEV477" si="1584">+SUM(FET477:FEU477)</f>
        <v>#REF!</v>
      </c>
      <c r="FEW477" s="57" t="s">
        <v>284</v>
      </c>
      <c r="FEX477" s="20" t="e">
        <f>SUMIFS([1]!Consolidado[[#All],[MONTO BFH]],[1]!Consolidado[[#All],[FECHA 2]],FEW477,[1]!Consolidado[[#All],[MOD_F]],"MV",[1]!Consolidado[[#All],[MONEDA]],"Dólares")/1000</f>
        <v>#REF!</v>
      </c>
      <c r="FEY477" s="20" t="e">
        <f>SUMIFS([1]!Consolidado[[#All],[MONTO BFH]],[1]!Consolidado[[#All],[FECHA 2]],FEW477,[1]!Consolidado[[#All],[MOD_F]],"MV",[1]!Consolidado[[#All],[MONEDA]],"Soles")/1000</f>
        <v>#REF!</v>
      </c>
      <c r="FEZ477" s="30" t="e">
        <f t="shared" ref="FEZ477" si="1585">+SUM(FEX477:FEY477)</f>
        <v>#REF!</v>
      </c>
      <c r="FFA477" s="57" t="s">
        <v>284</v>
      </c>
      <c r="FFB477" s="20" t="e">
        <f>SUMIFS([1]!Consolidado[[#All],[MONTO BFH]],[1]!Consolidado[[#All],[FECHA 2]],FFA477,[1]!Consolidado[[#All],[MOD_F]],"MV",[1]!Consolidado[[#All],[MONEDA]],"Dólares")/1000</f>
        <v>#REF!</v>
      </c>
      <c r="FFC477" s="20" t="e">
        <f>SUMIFS([1]!Consolidado[[#All],[MONTO BFH]],[1]!Consolidado[[#All],[FECHA 2]],FFA477,[1]!Consolidado[[#All],[MOD_F]],"MV",[1]!Consolidado[[#All],[MONEDA]],"Soles")/1000</f>
        <v>#REF!</v>
      </c>
      <c r="FFD477" s="30" t="e">
        <f t="shared" ref="FFD477" si="1586">+SUM(FFB477:FFC477)</f>
        <v>#REF!</v>
      </c>
      <c r="FFE477" s="57" t="s">
        <v>284</v>
      </c>
      <c r="FFF477" s="20" t="e">
        <f>SUMIFS([1]!Consolidado[[#All],[MONTO BFH]],[1]!Consolidado[[#All],[FECHA 2]],FFE477,[1]!Consolidado[[#All],[MOD_F]],"MV",[1]!Consolidado[[#All],[MONEDA]],"Dólares")/1000</f>
        <v>#REF!</v>
      </c>
      <c r="FFG477" s="20" t="e">
        <f>SUMIFS([1]!Consolidado[[#All],[MONTO BFH]],[1]!Consolidado[[#All],[FECHA 2]],FFE477,[1]!Consolidado[[#All],[MOD_F]],"MV",[1]!Consolidado[[#All],[MONEDA]],"Soles")/1000</f>
        <v>#REF!</v>
      </c>
      <c r="FFH477" s="30" t="e">
        <f t="shared" ref="FFH477" si="1587">+SUM(FFF477:FFG477)</f>
        <v>#REF!</v>
      </c>
      <c r="FFI477" s="57" t="s">
        <v>284</v>
      </c>
      <c r="FFJ477" s="20" t="e">
        <f>SUMIFS([1]!Consolidado[[#All],[MONTO BFH]],[1]!Consolidado[[#All],[FECHA 2]],FFI477,[1]!Consolidado[[#All],[MOD_F]],"MV",[1]!Consolidado[[#All],[MONEDA]],"Dólares")/1000</f>
        <v>#REF!</v>
      </c>
      <c r="FFK477" s="20" t="e">
        <f>SUMIFS([1]!Consolidado[[#All],[MONTO BFH]],[1]!Consolidado[[#All],[FECHA 2]],FFI477,[1]!Consolidado[[#All],[MOD_F]],"MV",[1]!Consolidado[[#All],[MONEDA]],"Soles")/1000</f>
        <v>#REF!</v>
      </c>
      <c r="FFL477" s="30" t="e">
        <f t="shared" ref="FFL477" si="1588">+SUM(FFJ477:FFK477)</f>
        <v>#REF!</v>
      </c>
      <c r="FFM477" s="57" t="s">
        <v>284</v>
      </c>
      <c r="FFN477" s="20" t="e">
        <f>SUMIFS([1]!Consolidado[[#All],[MONTO BFH]],[1]!Consolidado[[#All],[FECHA 2]],FFM477,[1]!Consolidado[[#All],[MOD_F]],"MV",[1]!Consolidado[[#All],[MONEDA]],"Dólares")/1000</f>
        <v>#REF!</v>
      </c>
      <c r="FFO477" s="20" t="e">
        <f>SUMIFS([1]!Consolidado[[#All],[MONTO BFH]],[1]!Consolidado[[#All],[FECHA 2]],FFM477,[1]!Consolidado[[#All],[MOD_F]],"MV",[1]!Consolidado[[#All],[MONEDA]],"Soles")/1000</f>
        <v>#REF!</v>
      </c>
      <c r="FFP477" s="30" t="e">
        <f t="shared" ref="FFP477" si="1589">+SUM(FFN477:FFO477)</f>
        <v>#REF!</v>
      </c>
      <c r="FFQ477" s="57" t="s">
        <v>284</v>
      </c>
      <c r="FFR477" s="20" t="e">
        <f>SUMIFS([1]!Consolidado[[#All],[MONTO BFH]],[1]!Consolidado[[#All],[FECHA 2]],FFQ477,[1]!Consolidado[[#All],[MOD_F]],"MV",[1]!Consolidado[[#All],[MONEDA]],"Dólares")/1000</f>
        <v>#REF!</v>
      </c>
      <c r="FFS477" s="20" t="e">
        <f>SUMIFS([1]!Consolidado[[#All],[MONTO BFH]],[1]!Consolidado[[#All],[FECHA 2]],FFQ477,[1]!Consolidado[[#All],[MOD_F]],"MV",[1]!Consolidado[[#All],[MONEDA]],"Soles")/1000</f>
        <v>#REF!</v>
      </c>
      <c r="FFT477" s="30" t="e">
        <f t="shared" ref="FFT477" si="1590">+SUM(FFR477:FFS477)</f>
        <v>#REF!</v>
      </c>
      <c r="FFU477" s="57" t="s">
        <v>284</v>
      </c>
      <c r="FFV477" s="20" t="e">
        <f>SUMIFS([1]!Consolidado[[#All],[MONTO BFH]],[1]!Consolidado[[#All],[FECHA 2]],FFU477,[1]!Consolidado[[#All],[MOD_F]],"MV",[1]!Consolidado[[#All],[MONEDA]],"Dólares")/1000</f>
        <v>#REF!</v>
      </c>
      <c r="FFW477" s="20" t="e">
        <f>SUMIFS([1]!Consolidado[[#All],[MONTO BFH]],[1]!Consolidado[[#All],[FECHA 2]],FFU477,[1]!Consolidado[[#All],[MOD_F]],"MV",[1]!Consolidado[[#All],[MONEDA]],"Soles")/1000</f>
        <v>#REF!</v>
      </c>
      <c r="FFX477" s="30" t="e">
        <f t="shared" ref="FFX477" si="1591">+SUM(FFV477:FFW477)</f>
        <v>#REF!</v>
      </c>
      <c r="FFY477" s="57" t="s">
        <v>284</v>
      </c>
      <c r="FFZ477" s="20" t="e">
        <f>SUMIFS([1]!Consolidado[[#All],[MONTO BFH]],[1]!Consolidado[[#All],[FECHA 2]],FFY477,[1]!Consolidado[[#All],[MOD_F]],"MV",[1]!Consolidado[[#All],[MONEDA]],"Dólares")/1000</f>
        <v>#REF!</v>
      </c>
      <c r="FGA477" s="20" t="e">
        <f>SUMIFS([1]!Consolidado[[#All],[MONTO BFH]],[1]!Consolidado[[#All],[FECHA 2]],FFY477,[1]!Consolidado[[#All],[MOD_F]],"MV",[1]!Consolidado[[#All],[MONEDA]],"Soles")/1000</f>
        <v>#REF!</v>
      </c>
      <c r="FGB477" s="30" t="e">
        <f t="shared" ref="FGB477" si="1592">+SUM(FFZ477:FGA477)</f>
        <v>#REF!</v>
      </c>
      <c r="FGC477" s="57" t="s">
        <v>284</v>
      </c>
      <c r="FGD477" s="20" t="e">
        <f>SUMIFS([1]!Consolidado[[#All],[MONTO BFH]],[1]!Consolidado[[#All],[FECHA 2]],FGC477,[1]!Consolidado[[#All],[MOD_F]],"MV",[1]!Consolidado[[#All],[MONEDA]],"Dólares")/1000</f>
        <v>#REF!</v>
      </c>
      <c r="FGE477" s="20" t="e">
        <f>SUMIFS([1]!Consolidado[[#All],[MONTO BFH]],[1]!Consolidado[[#All],[FECHA 2]],FGC477,[1]!Consolidado[[#All],[MOD_F]],"MV",[1]!Consolidado[[#All],[MONEDA]],"Soles")/1000</f>
        <v>#REF!</v>
      </c>
      <c r="FGF477" s="30" t="e">
        <f t="shared" ref="FGF477" si="1593">+SUM(FGD477:FGE477)</f>
        <v>#REF!</v>
      </c>
      <c r="FGG477" s="57" t="s">
        <v>284</v>
      </c>
      <c r="FGH477" s="20" t="e">
        <f>SUMIFS([1]!Consolidado[[#All],[MONTO BFH]],[1]!Consolidado[[#All],[FECHA 2]],FGG477,[1]!Consolidado[[#All],[MOD_F]],"MV",[1]!Consolidado[[#All],[MONEDA]],"Dólares")/1000</f>
        <v>#REF!</v>
      </c>
      <c r="FGI477" s="20" t="e">
        <f>SUMIFS([1]!Consolidado[[#All],[MONTO BFH]],[1]!Consolidado[[#All],[FECHA 2]],FGG477,[1]!Consolidado[[#All],[MOD_F]],"MV",[1]!Consolidado[[#All],[MONEDA]],"Soles")/1000</f>
        <v>#REF!</v>
      </c>
      <c r="FGJ477" s="30" t="e">
        <f t="shared" ref="FGJ477" si="1594">+SUM(FGH477:FGI477)</f>
        <v>#REF!</v>
      </c>
      <c r="FGK477" s="57" t="s">
        <v>284</v>
      </c>
      <c r="FGL477" s="20" t="e">
        <f>SUMIFS([1]!Consolidado[[#All],[MONTO BFH]],[1]!Consolidado[[#All],[FECHA 2]],FGK477,[1]!Consolidado[[#All],[MOD_F]],"MV",[1]!Consolidado[[#All],[MONEDA]],"Dólares")/1000</f>
        <v>#REF!</v>
      </c>
      <c r="FGM477" s="20" t="e">
        <f>SUMIFS([1]!Consolidado[[#All],[MONTO BFH]],[1]!Consolidado[[#All],[FECHA 2]],FGK477,[1]!Consolidado[[#All],[MOD_F]],"MV",[1]!Consolidado[[#All],[MONEDA]],"Soles")/1000</f>
        <v>#REF!</v>
      </c>
      <c r="FGN477" s="30" t="e">
        <f t="shared" ref="FGN477" si="1595">+SUM(FGL477:FGM477)</f>
        <v>#REF!</v>
      </c>
      <c r="FGO477" s="57" t="s">
        <v>284</v>
      </c>
      <c r="FGP477" s="20" t="e">
        <f>SUMIFS([1]!Consolidado[[#All],[MONTO BFH]],[1]!Consolidado[[#All],[FECHA 2]],FGO477,[1]!Consolidado[[#All],[MOD_F]],"MV",[1]!Consolidado[[#All],[MONEDA]],"Dólares")/1000</f>
        <v>#REF!</v>
      </c>
      <c r="FGQ477" s="20" t="e">
        <f>SUMIFS([1]!Consolidado[[#All],[MONTO BFH]],[1]!Consolidado[[#All],[FECHA 2]],FGO477,[1]!Consolidado[[#All],[MOD_F]],"MV",[1]!Consolidado[[#All],[MONEDA]],"Soles")/1000</f>
        <v>#REF!</v>
      </c>
      <c r="FGR477" s="30" t="e">
        <f t="shared" ref="FGR477" si="1596">+SUM(FGP477:FGQ477)</f>
        <v>#REF!</v>
      </c>
      <c r="FGS477" s="57" t="s">
        <v>284</v>
      </c>
      <c r="FGT477" s="20" t="e">
        <f>SUMIFS([1]!Consolidado[[#All],[MONTO BFH]],[1]!Consolidado[[#All],[FECHA 2]],FGS477,[1]!Consolidado[[#All],[MOD_F]],"MV",[1]!Consolidado[[#All],[MONEDA]],"Dólares")/1000</f>
        <v>#REF!</v>
      </c>
      <c r="FGU477" s="20" t="e">
        <f>SUMIFS([1]!Consolidado[[#All],[MONTO BFH]],[1]!Consolidado[[#All],[FECHA 2]],FGS477,[1]!Consolidado[[#All],[MOD_F]],"MV",[1]!Consolidado[[#All],[MONEDA]],"Soles")/1000</f>
        <v>#REF!</v>
      </c>
      <c r="FGV477" s="30" t="e">
        <f t="shared" ref="FGV477" si="1597">+SUM(FGT477:FGU477)</f>
        <v>#REF!</v>
      </c>
      <c r="FGW477" s="57" t="s">
        <v>284</v>
      </c>
      <c r="FGX477" s="20" t="e">
        <f>SUMIFS([1]!Consolidado[[#All],[MONTO BFH]],[1]!Consolidado[[#All],[FECHA 2]],FGW477,[1]!Consolidado[[#All],[MOD_F]],"MV",[1]!Consolidado[[#All],[MONEDA]],"Dólares")/1000</f>
        <v>#REF!</v>
      </c>
      <c r="FGY477" s="20" t="e">
        <f>SUMIFS([1]!Consolidado[[#All],[MONTO BFH]],[1]!Consolidado[[#All],[FECHA 2]],FGW477,[1]!Consolidado[[#All],[MOD_F]],"MV",[1]!Consolidado[[#All],[MONEDA]],"Soles")/1000</f>
        <v>#REF!</v>
      </c>
      <c r="FGZ477" s="30" t="e">
        <f t="shared" ref="FGZ477" si="1598">+SUM(FGX477:FGY477)</f>
        <v>#REF!</v>
      </c>
      <c r="FHA477" s="57" t="s">
        <v>284</v>
      </c>
      <c r="FHB477" s="20" t="e">
        <f>SUMIFS([1]!Consolidado[[#All],[MONTO BFH]],[1]!Consolidado[[#All],[FECHA 2]],FHA477,[1]!Consolidado[[#All],[MOD_F]],"MV",[1]!Consolidado[[#All],[MONEDA]],"Dólares")/1000</f>
        <v>#REF!</v>
      </c>
      <c r="FHC477" s="20" t="e">
        <f>SUMIFS([1]!Consolidado[[#All],[MONTO BFH]],[1]!Consolidado[[#All],[FECHA 2]],FHA477,[1]!Consolidado[[#All],[MOD_F]],"MV",[1]!Consolidado[[#All],[MONEDA]],"Soles")/1000</f>
        <v>#REF!</v>
      </c>
      <c r="FHD477" s="30" t="e">
        <f t="shared" ref="FHD477" si="1599">+SUM(FHB477:FHC477)</f>
        <v>#REF!</v>
      </c>
      <c r="FHE477" s="57" t="s">
        <v>284</v>
      </c>
      <c r="FHF477" s="20" t="e">
        <f>SUMIFS([1]!Consolidado[[#All],[MONTO BFH]],[1]!Consolidado[[#All],[FECHA 2]],FHE477,[1]!Consolidado[[#All],[MOD_F]],"MV",[1]!Consolidado[[#All],[MONEDA]],"Dólares")/1000</f>
        <v>#REF!</v>
      </c>
      <c r="FHG477" s="20" t="e">
        <f>SUMIFS([1]!Consolidado[[#All],[MONTO BFH]],[1]!Consolidado[[#All],[FECHA 2]],FHE477,[1]!Consolidado[[#All],[MOD_F]],"MV",[1]!Consolidado[[#All],[MONEDA]],"Soles")/1000</f>
        <v>#REF!</v>
      </c>
      <c r="FHH477" s="30" t="e">
        <f t="shared" ref="FHH477" si="1600">+SUM(FHF477:FHG477)</f>
        <v>#REF!</v>
      </c>
      <c r="FHI477" s="57" t="s">
        <v>284</v>
      </c>
      <c r="FHJ477" s="20" t="e">
        <f>SUMIFS([1]!Consolidado[[#All],[MONTO BFH]],[1]!Consolidado[[#All],[FECHA 2]],FHI477,[1]!Consolidado[[#All],[MOD_F]],"MV",[1]!Consolidado[[#All],[MONEDA]],"Dólares")/1000</f>
        <v>#REF!</v>
      </c>
      <c r="FHK477" s="20" t="e">
        <f>SUMIFS([1]!Consolidado[[#All],[MONTO BFH]],[1]!Consolidado[[#All],[FECHA 2]],FHI477,[1]!Consolidado[[#All],[MOD_F]],"MV",[1]!Consolidado[[#All],[MONEDA]],"Soles")/1000</f>
        <v>#REF!</v>
      </c>
      <c r="FHL477" s="30" t="e">
        <f t="shared" ref="FHL477" si="1601">+SUM(FHJ477:FHK477)</f>
        <v>#REF!</v>
      </c>
      <c r="FHM477" s="57" t="s">
        <v>284</v>
      </c>
      <c r="FHN477" s="20" t="e">
        <f>SUMIFS([1]!Consolidado[[#All],[MONTO BFH]],[1]!Consolidado[[#All],[FECHA 2]],FHM477,[1]!Consolidado[[#All],[MOD_F]],"MV",[1]!Consolidado[[#All],[MONEDA]],"Dólares")/1000</f>
        <v>#REF!</v>
      </c>
      <c r="FHO477" s="20" t="e">
        <f>SUMIFS([1]!Consolidado[[#All],[MONTO BFH]],[1]!Consolidado[[#All],[FECHA 2]],FHM477,[1]!Consolidado[[#All],[MOD_F]],"MV",[1]!Consolidado[[#All],[MONEDA]],"Soles")/1000</f>
        <v>#REF!</v>
      </c>
      <c r="FHP477" s="30" t="e">
        <f t="shared" ref="FHP477" si="1602">+SUM(FHN477:FHO477)</f>
        <v>#REF!</v>
      </c>
      <c r="FHQ477" s="57" t="s">
        <v>284</v>
      </c>
      <c r="FHR477" s="20" t="e">
        <f>SUMIFS([1]!Consolidado[[#All],[MONTO BFH]],[1]!Consolidado[[#All],[FECHA 2]],FHQ477,[1]!Consolidado[[#All],[MOD_F]],"MV",[1]!Consolidado[[#All],[MONEDA]],"Dólares")/1000</f>
        <v>#REF!</v>
      </c>
      <c r="FHS477" s="20" t="e">
        <f>SUMIFS([1]!Consolidado[[#All],[MONTO BFH]],[1]!Consolidado[[#All],[FECHA 2]],FHQ477,[1]!Consolidado[[#All],[MOD_F]],"MV",[1]!Consolidado[[#All],[MONEDA]],"Soles")/1000</f>
        <v>#REF!</v>
      </c>
      <c r="FHT477" s="30" t="e">
        <f t="shared" ref="FHT477" si="1603">+SUM(FHR477:FHS477)</f>
        <v>#REF!</v>
      </c>
      <c r="FHU477" s="57" t="s">
        <v>284</v>
      </c>
      <c r="FHV477" s="20" t="e">
        <f>SUMIFS([1]!Consolidado[[#All],[MONTO BFH]],[1]!Consolidado[[#All],[FECHA 2]],FHU477,[1]!Consolidado[[#All],[MOD_F]],"MV",[1]!Consolidado[[#All],[MONEDA]],"Dólares")/1000</f>
        <v>#REF!</v>
      </c>
      <c r="FHW477" s="20" t="e">
        <f>SUMIFS([1]!Consolidado[[#All],[MONTO BFH]],[1]!Consolidado[[#All],[FECHA 2]],FHU477,[1]!Consolidado[[#All],[MOD_F]],"MV",[1]!Consolidado[[#All],[MONEDA]],"Soles")/1000</f>
        <v>#REF!</v>
      </c>
      <c r="FHX477" s="30" t="e">
        <f t="shared" ref="FHX477" si="1604">+SUM(FHV477:FHW477)</f>
        <v>#REF!</v>
      </c>
      <c r="FHY477" s="57" t="s">
        <v>284</v>
      </c>
      <c r="FHZ477" s="20" t="e">
        <f>SUMIFS([1]!Consolidado[[#All],[MONTO BFH]],[1]!Consolidado[[#All],[FECHA 2]],FHY477,[1]!Consolidado[[#All],[MOD_F]],"MV",[1]!Consolidado[[#All],[MONEDA]],"Dólares")/1000</f>
        <v>#REF!</v>
      </c>
      <c r="FIA477" s="20" t="e">
        <f>SUMIFS([1]!Consolidado[[#All],[MONTO BFH]],[1]!Consolidado[[#All],[FECHA 2]],FHY477,[1]!Consolidado[[#All],[MOD_F]],"MV",[1]!Consolidado[[#All],[MONEDA]],"Soles")/1000</f>
        <v>#REF!</v>
      </c>
      <c r="FIB477" s="30" t="e">
        <f t="shared" ref="FIB477" si="1605">+SUM(FHZ477:FIA477)</f>
        <v>#REF!</v>
      </c>
      <c r="FIC477" s="57" t="s">
        <v>284</v>
      </c>
      <c r="FID477" s="20" t="e">
        <f>SUMIFS([1]!Consolidado[[#All],[MONTO BFH]],[1]!Consolidado[[#All],[FECHA 2]],FIC477,[1]!Consolidado[[#All],[MOD_F]],"MV",[1]!Consolidado[[#All],[MONEDA]],"Dólares")/1000</f>
        <v>#REF!</v>
      </c>
      <c r="FIE477" s="20" t="e">
        <f>SUMIFS([1]!Consolidado[[#All],[MONTO BFH]],[1]!Consolidado[[#All],[FECHA 2]],FIC477,[1]!Consolidado[[#All],[MOD_F]],"MV",[1]!Consolidado[[#All],[MONEDA]],"Soles")/1000</f>
        <v>#REF!</v>
      </c>
      <c r="FIF477" s="30" t="e">
        <f t="shared" ref="FIF477" si="1606">+SUM(FID477:FIE477)</f>
        <v>#REF!</v>
      </c>
      <c r="FIG477" s="57" t="s">
        <v>284</v>
      </c>
      <c r="FIH477" s="20" t="e">
        <f>SUMIFS([1]!Consolidado[[#All],[MONTO BFH]],[1]!Consolidado[[#All],[FECHA 2]],FIG477,[1]!Consolidado[[#All],[MOD_F]],"MV",[1]!Consolidado[[#All],[MONEDA]],"Dólares")/1000</f>
        <v>#REF!</v>
      </c>
      <c r="FII477" s="20" t="e">
        <f>SUMIFS([1]!Consolidado[[#All],[MONTO BFH]],[1]!Consolidado[[#All],[FECHA 2]],FIG477,[1]!Consolidado[[#All],[MOD_F]],"MV",[1]!Consolidado[[#All],[MONEDA]],"Soles")/1000</f>
        <v>#REF!</v>
      </c>
      <c r="FIJ477" s="30" t="e">
        <f t="shared" ref="FIJ477" si="1607">+SUM(FIH477:FII477)</f>
        <v>#REF!</v>
      </c>
      <c r="FIK477" s="57" t="s">
        <v>284</v>
      </c>
      <c r="FIL477" s="20" t="e">
        <f>SUMIFS([1]!Consolidado[[#All],[MONTO BFH]],[1]!Consolidado[[#All],[FECHA 2]],FIK477,[1]!Consolidado[[#All],[MOD_F]],"MV",[1]!Consolidado[[#All],[MONEDA]],"Dólares")/1000</f>
        <v>#REF!</v>
      </c>
      <c r="FIM477" s="20" t="e">
        <f>SUMIFS([1]!Consolidado[[#All],[MONTO BFH]],[1]!Consolidado[[#All],[FECHA 2]],FIK477,[1]!Consolidado[[#All],[MOD_F]],"MV",[1]!Consolidado[[#All],[MONEDA]],"Soles")/1000</f>
        <v>#REF!</v>
      </c>
      <c r="FIN477" s="30" t="e">
        <f t="shared" ref="FIN477" si="1608">+SUM(FIL477:FIM477)</f>
        <v>#REF!</v>
      </c>
      <c r="FIO477" s="57" t="s">
        <v>284</v>
      </c>
      <c r="FIP477" s="20" t="e">
        <f>SUMIFS([1]!Consolidado[[#All],[MONTO BFH]],[1]!Consolidado[[#All],[FECHA 2]],FIO477,[1]!Consolidado[[#All],[MOD_F]],"MV",[1]!Consolidado[[#All],[MONEDA]],"Dólares")/1000</f>
        <v>#REF!</v>
      </c>
      <c r="FIQ477" s="20" t="e">
        <f>SUMIFS([1]!Consolidado[[#All],[MONTO BFH]],[1]!Consolidado[[#All],[FECHA 2]],FIO477,[1]!Consolidado[[#All],[MOD_F]],"MV",[1]!Consolidado[[#All],[MONEDA]],"Soles")/1000</f>
        <v>#REF!</v>
      </c>
      <c r="FIR477" s="30" t="e">
        <f t="shared" ref="FIR477" si="1609">+SUM(FIP477:FIQ477)</f>
        <v>#REF!</v>
      </c>
      <c r="FIS477" s="57" t="s">
        <v>284</v>
      </c>
      <c r="FIT477" s="20" t="e">
        <f>SUMIFS([1]!Consolidado[[#All],[MONTO BFH]],[1]!Consolidado[[#All],[FECHA 2]],FIS477,[1]!Consolidado[[#All],[MOD_F]],"MV",[1]!Consolidado[[#All],[MONEDA]],"Dólares")/1000</f>
        <v>#REF!</v>
      </c>
      <c r="FIU477" s="20" t="e">
        <f>SUMIFS([1]!Consolidado[[#All],[MONTO BFH]],[1]!Consolidado[[#All],[FECHA 2]],FIS477,[1]!Consolidado[[#All],[MOD_F]],"MV",[1]!Consolidado[[#All],[MONEDA]],"Soles")/1000</f>
        <v>#REF!</v>
      </c>
      <c r="FIV477" s="30" t="e">
        <f t="shared" ref="FIV477" si="1610">+SUM(FIT477:FIU477)</f>
        <v>#REF!</v>
      </c>
      <c r="FIW477" s="57" t="s">
        <v>284</v>
      </c>
      <c r="FIX477" s="20" t="e">
        <f>SUMIFS([1]!Consolidado[[#All],[MONTO BFH]],[1]!Consolidado[[#All],[FECHA 2]],FIW477,[1]!Consolidado[[#All],[MOD_F]],"MV",[1]!Consolidado[[#All],[MONEDA]],"Dólares")/1000</f>
        <v>#REF!</v>
      </c>
      <c r="FIY477" s="20" t="e">
        <f>SUMIFS([1]!Consolidado[[#All],[MONTO BFH]],[1]!Consolidado[[#All],[FECHA 2]],FIW477,[1]!Consolidado[[#All],[MOD_F]],"MV",[1]!Consolidado[[#All],[MONEDA]],"Soles")/1000</f>
        <v>#REF!</v>
      </c>
      <c r="FIZ477" s="30" t="e">
        <f t="shared" ref="FIZ477" si="1611">+SUM(FIX477:FIY477)</f>
        <v>#REF!</v>
      </c>
      <c r="FJA477" s="57" t="s">
        <v>284</v>
      </c>
      <c r="FJB477" s="20" t="e">
        <f>SUMIFS([1]!Consolidado[[#All],[MONTO BFH]],[1]!Consolidado[[#All],[FECHA 2]],FJA477,[1]!Consolidado[[#All],[MOD_F]],"MV",[1]!Consolidado[[#All],[MONEDA]],"Dólares")/1000</f>
        <v>#REF!</v>
      </c>
      <c r="FJC477" s="20" t="e">
        <f>SUMIFS([1]!Consolidado[[#All],[MONTO BFH]],[1]!Consolidado[[#All],[FECHA 2]],FJA477,[1]!Consolidado[[#All],[MOD_F]],"MV",[1]!Consolidado[[#All],[MONEDA]],"Soles")/1000</f>
        <v>#REF!</v>
      </c>
      <c r="FJD477" s="30" t="e">
        <f t="shared" ref="FJD477" si="1612">+SUM(FJB477:FJC477)</f>
        <v>#REF!</v>
      </c>
      <c r="FJE477" s="57" t="s">
        <v>284</v>
      </c>
      <c r="FJF477" s="20" t="e">
        <f>SUMIFS([1]!Consolidado[[#All],[MONTO BFH]],[1]!Consolidado[[#All],[FECHA 2]],FJE477,[1]!Consolidado[[#All],[MOD_F]],"MV",[1]!Consolidado[[#All],[MONEDA]],"Dólares")/1000</f>
        <v>#REF!</v>
      </c>
      <c r="FJG477" s="20" t="e">
        <f>SUMIFS([1]!Consolidado[[#All],[MONTO BFH]],[1]!Consolidado[[#All],[FECHA 2]],FJE477,[1]!Consolidado[[#All],[MOD_F]],"MV",[1]!Consolidado[[#All],[MONEDA]],"Soles")/1000</f>
        <v>#REF!</v>
      </c>
      <c r="FJH477" s="30" t="e">
        <f t="shared" ref="FJH477" si="1613">+SUM(FJF477:FJG477)</f>
        <v>#REF!</v>
      </c>
      <c r="FJI477" s="57" t="s">
        <v>284</v>
      </c>
      <c r="FJJ477" s="20" t="e">
        <f>SUMIFS([1]!Consolidado[[#All],[MONTO BFH]],[1]!Consolidado[[#All],[FECHA 2]],FJI477,[1]!Consolidado[[#All],[MOD_F]],"MV",[1]!Consolidado[[#All],[MONEDA]],"Dólares")/1000</f>
        <v>#REF!</v>
      </c>
      <c r="FJK477" s="20" t="e">
        <f>SUMIFS([1]!Consolidado[[#All],[MONTO BFH]],[1]!Consolidado[[#All],[FECHA 2]],FJI477,[1]!Consolidado[[#All],[MOD_F]],"MV",[1]!Consolidado[[#All],[MONEDA]],"Soles")/1000</f>
        <v>#REF!</v>
      </c>
      <c r="FJL477" s="30" t="e">
        <f t="shared" ref="FJL477" si="1614">+SUM(FJJ477:FJK477)</f>
        <v>#REF!</v>
      </c>
      <c r="FJM477" s="57" t="s">
        <v>284</v>
      </c>
      <c r="FJN477" s="20" t="e">
        <f>SUMIFS([1]!Consolidado[[#All],[MONTO BFH]],[1]!Consolidado[[#All],[FECHA 2]],FJM477,[1]!Consolidado[[#All],[MOD_F]],"MV",[1]!Consolidado[[#All],[MONEDA]],"Dólares")/1000</f>
        <v>#REF!</v>
      </c>
      <c r="FJO477" s="20" t="e">
        <f>SUMIFS([1]!Consolidado[[#All],[MONTO BFH]],[1]!Consolidado[[#All],[FECHA 2]],FJM477,[1]!Consolidado[[#All],[MOD_F]],"MV",[1]!Consolidado[[#All],[MONEDA]],"Soles")/1000</f>
        <v>#REF!</v>
      </c>
      <c r="FJP477" s="30" t="e">
        <f t="shared" ref="FJP477" si="1615">+SUM(FJN477:FJO477)</f>
        <v>#REF!</v>
      </c>
      <c r="FJQ477" s="57" t="s">
        <v>284</v>
      </c>
      <c r="FJR477" s="20" t="e">
        <f>SUMIFS([1]!Consolidado[[#All],[MONTO BFH]],[1]!Consolidado[[#All],[FECHA 2]],FJQ477,[1]!Consolidado[[#All],[MOD_F]],"MV",[1]!Consolidado[[#All],[MONEDA]],"Dólares")/1000</f>
        <v>#REF!</v>
      </c>
      <c r="FJS477" s="20" t="e">
        <f>SUMIFS([1]!Consolidado[[#All],[MONTO BFH]],[1]!Consolidado[[#All],[FECHA 2]],FJQ477,[1]!Consolidado[[#All],[MOD_F]],"MV",[1]!Consolidado[[#All],[MONEDA]],"Soles")/1000</f>
        <v>#REF!</v>
      </c>
      <c r="FJT477" s="30" t="e">
        <f t="shared" ref="FJT477" si="1616">+SUM(FJR477:FJS477)</f>
        <v>#REF!</v>
      </c>
      <c r="FJU477" s="57" t="s">
        <v>284</v>
      </c>
      <c r="FJV477" s="20" t="e">
        <f>SUMIFS([1]!Consolidado[[#All],[MONTO BFH]],[1]!Consolidado[[#All],[FECHA 2]],FJU477,[1]!Consolidado[[#All],[MOD_F]],"MV",[1]!Consolidado[[#All],[MONEDA]],"Dólares")/1000</f>
        <v>#REF!</v>
      </c>
      <c r="FJW477" s="20" t="e">
        <f>SUMIFS([1]!Consolidado[[#All],[MONTO BFH]],[1]!Consolidado[[#All],[FECHA 2]],FJU477,[1]!Consolidado[[#All],[MOD_F]],"MV",[1]!Consolidado[[#All],[MONEDA]],"Soles")/1000</f>
        <v>#REF!</v>
      </c>
      <c r="FJX477" s="30" t="e">
        <f t="shared" ref="FJX477" si="1617">+SUM(FJV477:FJW477)</f>
        <v>#REF!</v>
      </c>
      <c r="FJY477" s="57" t="s">
        <v>284</v>
      </c>
      <c r="FJZ477" s="20" t="e">
        <f>SUMIFS([1]!Consolidado[[#All],[MONTO BFH]],[1]!Consolidado[[#All],[FECHA 2]],FJY477,[1]!Consolidado[[#All],[MOD_F]],"MV",[1]!Consolidado[[#All],[MONEDA]],"Dólares")/1000</f>
        <v>#REF!</v>
      </c>
      <c r="FKA477" s="20" t="e">
        <f>SUMIFS([1]!Consolidado[[#All],[MONTO BFH]],[1]!Consolidado[[#All],[FECHA 2]],FJY477,[1]!Consolidado[[#All],[MOD_F]],"MV",[1]!Consolidado[[#All],[MONEDA]],"Soles")/1000</f>
        <v>#REF!</v>
      </c>
      <c r="FKB477" s="30" t="e">
        <f t="shared" ref="FKB477" si="1618">+SUM(FJZ477:FKA477)</f>
        <v>#REF!</v>
      </c>
      <c r="FKC477" s="57" t="s">
        <v>284</v>
      </c>
      <c r="FKD477" s="20" t="e">
        <f>SUMIFS([1]!Consolidado[[#All],[MONTO BFH]],[1]!Consolidado[[#All],[FECHA 2]],FKC477,[1]!Consolidado[[#All],[MOD_F]],"MV",[1]!Consolidado[[#All],[MONEDA]],"Dólares")/1000</f>
        <v>#REF!</v>
      </c>
      <c r="FKE477" s="20" t="e">
        <f>SUMIFS([1]!Consolidado[[#All],[MONTO BFH]],[1]!Consolidado[[#All],[FECHA 2]],FKC477,[1]!Consolidado[[#All],[MOD_F]],"MV",[1]!Consolidado[[#All],[MONEDA]],"Soles")/1000</f>
        <v>#REF!</v>
      </c>
      <c r="FKF477" s="30" t="e">
        <f t="shared" ref="FKF477" si="1619">+SUM(FKD477:FKE477)</f>
        <v>#REF!</v>
      </c>
      <c r="FKG477" s="57" t="s">
        <v>284</v>
      </c>
      <c r="FKH477" s="20" t="e">
        <f>SUMIFS([1]!Consolidado[[#All],[MONTO BFH]],[1]!Consolidado[[#All],[FECHA 2]],FKG477,[1]!Consolidado[[#All],[MOD_F]],"MV",[1]!Consolidado[[#All],[MONEDA]],"Dólares")/1000</f>
        <v>#REF!</v>
      </c>
      <c r="FKI477" s="20" t="e">
        <f>SUMIFS([1]!Consolidado[[#All],[MONTO BFH]],[1]!Consolidado[[#All],[FECHA 2]],FKG477,[1]!Consolidado[[#All],[MOD_F]],"MV",[1]!Consolidado[[#All],[MONEDA]],"Soles")/1000</f>
        <v>#REF!</v>
      </c>
      <c r="FKJ477" s="30" t="e">
        <f t="shared" ref="FKJ477" si="1620">+SUM(FKH477:FKI477)</f>
        <v>#REF!</v>
      </c>
      <c r="FKK477" s="57" t="s">
        <v>284</v>
      </c>
      <c r="FKL477" s="20" t="e">
        <f>SUMIFS([1]!Consolidado[[#All],[MONTO BFH]],[1]!Consolidado[[#All],[FECHA 2]],FKK477,[1]!Consolidado[[#All],[MOD_F]],"MV",[1]!Consolidado[[#All],[MONEDA]],"Dólares")/1000</f>
        <v>#REF!</v>
      </c>
      <c r="FKM477" s="20" t="e">
        <f>SUMIFS([1]!Consolidado[[#All],[MONTO BFH]],[1]!Consolidado[[#All],[FECHA 2]],FKK477,[1]!Consolidado[[#All],[MOD_F]],"MV",[1]!Consolidado[[#All],[MONEDA]],"Soles")/1000</f>
        <v>#REF!</v>
      </c>
      <c r="FKN477" s="30" t="e">
        <f t="shared" ref="FKN477" si="1621">+SUM(FKL477:FKM477)</f>
        <v>#REF!</v>
      </c>
      <c r="FKO477" s="57" t="s">
        <v>284</v>
      </c>
      <c r="FKP477" s="20" t="e">
        <f>SUMIFS([1]!Consolidado[[#All],[MONTO BFH]],[1]!Consolidado[[#All],[FECHA 2]],FKO477,[1]!Consolidado[[#All],[MOD_F]],"MV",[1]!Consolidado[[#All],[MONEDA]],"Dólares")/1000</f>
        <v>#REF!</v>
      </c>
      <c r="FKQ477" s="20" t="e">
        <f>SUMIFS([1]!Consolidado[[#All],[MONTO BFH]],[1]!Consolidado[[#All],[FECHA 2]],FKO477,[1]!Consolidado[[#All],[MOD_F]],"MV",[1]!Consolidado[[#All],[MONEDA]],"Soles")/1000</f>
        <v>#REF!</v>
      </c>
      <c r="FKR477" s="30" t="e">
        <f t="shared" ref="FKR477" si="1622">+SUM(FKP477:FKQ477)</f>
        <v>#REF!</v>
      </c>
      <c r="FKS477" s="57" t="s">
        <v>284</v>
      </c>
      <c r="FKT477" s="20" t="e">
        <f>SUMIFS([1]!Consolidado[[#All],[MONTO BFH]],[1]!Consolidado[[#All],[FECHA 2]],FKS477,[1]!Consolidado[[#All],[MOD_F]],"MV",[1]!Consolidado[[#All],[MONEDA]],"Dólares")/1000</f>
        <v>#REF!</v>
      </c>
      <c r="FKU477" s="20" t="e">
        <f>SUMIFS([1]!Consolidado[[#All],[MONTO BFH]],[1]!Consolidado[[#All],[FECHA 2]],FKS477,[1]!Consolidado[[#All],[MOD_F]],"MV",[1]!Consolidado[[#All],[MONEDA]],"Soles")/1000</f>
        <v>#REF!</v>
      </c>
      <c r="FKV477" s="30" t="e">
        <f t="shared" ref="FKV477" si="1623">+SUM(FKT477:FKU477)</f>
        <v>#REF!</v>
      </c>
      <c r="FKW477" s="57" t="s">
        <v>284</v>
      </c>
      <c r="FKX477" s="20" t="e">
        <f>SUMIFS([1]!Consolidado[[#All],[MONTO BFH]],[1]!Consolidado[[#All],[FECHA 2]],FKW477,[1]!Consolidado[[#All],[MOD_F]],"MV",[1]!Consolidado[[#All],[MONEDA]],"Dólares")/1000</f>
        <v>#REF!</v>
      </c>
      <c r="FKY477" s="20" t="e">
        <f>SUMIFS([1]!Consolidado[[#All],[MONTO BFH]],[1]!Consolidado[[#All],[FECHA 2]],FKW477,[1]!Consolidado[[#All],[MOD_F]],"MV",[1]!Consolidado[[#All],[MONEDA]],"Soles")/1000</f>
        <v>#REF!</v>
      </c>
      <c r="FKZ477" s="30" t="e">
        <f t="shared" ref="FKZ477" si="1624">+SUM(FKX477:FKY477)</f>
        <v>#REF!</v>
      </c>
      <c r="FLA477" s="57" t="s">
        <v>284</v>
      </c>
      <c r="FLB477" s="20" t="e">
        <f>SUMIFS([1]!Consolidado[[#All],[MONTO BFH]],[1]!Consolidado[[#All],[FECHA 2]],FLA477,[1]!Consolidado[[#All],[MOD_F]],"MV",[1]!Consolidado[[#All],[MONEDA]],"Dólares")/1000</f>
        <v>#REF!</v>
      </c>
      <c r="FLC477" s="20" t="e">
        <f>SUMIFS([1]!Consolidado[[#All],[MONTO BFH]],[1]!Consolidado[[#All],[FECHA 2]],FLA477,[1]!Consolidado[[#All],[MOD_F]],"MV",[1]!Consolidado[[#All],[MONEDA]],"Soles")/1000</f>
        <v>#REF!</v>
      </c>
      <c r="FLD477" s="30" t="e">
        <f t="shared" ref="FLD477" si="1625">+SUM(FLB477:FLC477)</f>
        <v>#REF!</v>
      </c>
      <c r="FLE477" s="57" t="s">
        <v>284</v>
      </c>
      <c r="FLF477" s="20" t="e">
        <f>SUMIFS([1]!Consolidado[[#All],[MONTO BFH]],[1]!Consolidado[[#All],[FECHA 2]],FLE477,[1]!Consolidado[[#All],[MOD_F]],"MV",[1]!Consolidado[[#All],[MONEDA]],"Dólares")/1000</f>
        <v>#REF!</v>
      </c>
      <c r="FLG477" s="20" t="e">
        <f>SUMIFS([1]!Consolidado[[#All],[MONTO BFH]],[1]!Consolidado[[#All],[FECHA 2]],FLE477,[1]!Consolidado[[#All],[MOD_F]],"MV",[1]!Consolidado[[#All],[MONEDA]],"Soles")/1000</f>
        <v>#REF!</v>
      </c>
      <c r="FLH477" s="30" t="e">
        <f t="shared" ref="FLH477" si="1626">+SUM(FLF477:FLG477)</f>
        <v>#REF!</v>
      </c>
      <c r="FLI477" s="57" t="s">
        <v>284</v>
      </c>
      <c r="FLJ477" s="20" t="e">
        <f>SUMIFS([1]!Consolidado[[#All],[MONTO BFH]],[1]!Consolidado[[#All],[FECHA 2]],FLI477,[1]!Consolidado[[#All],[MOD_F]],"MV",[1]!Consolidado[[#All],[MONEDA]],"Dólares")/1000</f>
        <v>#REF!</v>
      </c>
      <c r="FLK477" s="20" t="e">
        <f>SUMIFS([1]!Consolidado[[#All],[MONTO BFH]],[1]!Consolidado[[#All],[FECHA 2]],FLI477,[1]!Consolidado[[#All],[MOD_F]],"MV",[1]!Consolidado[[#All],[MONEDA]],"Soles")/1000</f>
        <v>#REF!</v>
      </c>
      <c r="FLL477" s="30" t="e">
        <f t="shared" ref="FLL477" si="1627">+SUM(FLJ477:FLK477)</f>
        <v>#REF!</v>
      </c>
      <c r="FLM477" s="57" t="s">
        <v>284</v>
      </c>
      <c r="FLN477" s="20" t="e">
        <f>SUMIFS([1]!Consolidado[[#All],[MONTO BFH]],[1]!Consolidado[[#All],[FECHA 2]],FLM477,[1]!Consolidado[[#All],[MOD_F]],"MV",[1]!Consolidado[[#All],[MONEDA]],"Dólares")/1000</f>
        <v>#REF!</v>
      </c>
      <c r="FLO477" s="20" t="e">
        <f>SUMIFS([1]!Consolidado[[#All],[MONTO BFH]],[1]!Consolidado[[#All],[FECHA 2]],FLM477,[1]!Consolidado[[#All],[MOD_F]],"MV",[1]!Consolidado[[#All],[MONEDA]],"Soles")/1000</f>
        <v>#REF!</v>
      </c>
      <c r="FLP477" s="30" t="e">
        <f t="shared" ref="FLP477" si="1628">+SUM(FLN477:FLO477)</f>
        <v>#REF!</v>
      </c>
      <c r="FLQ477" s="57" t="s">
        <v>284</v>
      </c>
      <c r="FLR477" s="20" t="e">
        <f>SUMIFS([1]!Consolidado[[#All],[MONTO BFH]],[1]!Consolidado[[#All],[FECHA 2]],FLQ477,[1]!Consolidado[[#All],[MOD_F]],"MV",[1]!Consolidado[[#All],[MONEDA]],"Dólares")/1000</f>
        <v>#REF!</v>
      </c>
      <c r="FLS477" s="20" t="e">
        <f>SUMIFS([1]!Consolidado[[#All],[MONTO BFH]],[1]!Consolidado[[#All],[FECHA 2]],FLQ477,[1]!Consolidado[[#All],[MOD_F]],"MV",[1]!Consolidado[[#All],[MONEDA]],"Soles")/1000</f>
        <v>#REF!</v>
      </c>
      <c r="FLT477" s="30" t="e">
        <f t="shared" ref="FLT477" si="1629">+SUM(FLR477:FLS477)</f>
        <v>#REF!</v>
      </c>
      <c r="FLU477" s="57" t="s">
        <v>284</v>
      </c>
      <c r="FLV477" s="20" t="e">
        <f>SUMIFS([1]!Consolidado[[#All],[MONTO BFH]],[1]!Consolidado[[#All],[FECHA 2]],FLU477,[1]!Consolidado[[#All],[MOD_F]],"MV",[1]!Consolidado[[#All],[MONEDA]],"Dólares")/1000</f>
        <v>#REF!</v>
      </c>
      <c r="FLW477" s="20" t="e">
        <f>SUMIFS([1]!Consolidado[[#All],[MONTO BFH]],[1]!Consolidado[[#All],[FECHA 2]],FLU477,[1]!Consolidado[[#All],[MOD_F]],"MV",[1]!Consolidado[[#All],[MONEDA]],"Soles")/1000</f>
        <v>#REF!</v>
      </c>
      <c r="FLX477" s="30" t="e">
        <f t="shared" ref="FLX477" si="1630">+SUM(FLV477:FLW477)</f>
        <v>#REF!</v>
      </c>
      <c r="FLY477" s="57" t="s">
        <v>284</v>
      </c>
      <c r="FLZ477" s="20" t="e">
        <f>SUMIFS([1]!Consolidado[[#All],[MONTO BFH]],[1]!Consolidado[[#All],[FECHA 2]],FLY477,[1]!Consolidado[[#All],[MOD_F]],"MV",[1]!Consolidado[[#All],[MONEDA]],"Dólares")/1000</f>
        <v>#REF!</v>
      </c>
      <c r="FMA477" s="20" t="e">
        <f>SUMIFS([1]!Consolidado[[#All],[MONTO BFH]],[1]!Consolidado[[#All],[FECHA 2]],FLY477,[1]!Consolidado[[#All],[MOD_F]],"MV",[1]!Consolidado[[#All],[MONEDA]],"Soles")/1000</f>
        <v>#REF!</v>
      </c>
      <c r="FMB477" s="30" t="e">
        <f t="shared" ref="FMB477" si="1631">+SUM(FLZ477:FMA477)</f>
        <v>#REF!</v>
      </c>
      <c r="FMC477" s="57" t="s">
        <v>284</v>
      </c>
      <c r="FMD477" s="20" t="e">
        <f>SUMIFS([1]!Consolidado[[#All],[MONTO BFH]],[1]!Consolidado[[#All],[FECHA 2]],FMC477,[1]!Consolidado[[#All],[MOD_F]],"MV",[1]!Consolidado[[#All],[MONEDA]],"Dólares")/1000</f>
        <v>#REF!</v>
      </c>
      <c r="FME477" s="20" t="e">
        <f>SUMIFS([1]!Consolidado[[#All],[MONTO BFH]],[1]!Consolidado[[#All],[FECHA 2]],FMC477,[1]!Consolidado[[#All],[MOD_F]],"MV",[1]!Consolidado[[#All],[MONEDA]],"Soles")/1000</f>
        <v>#REF!</v>
      </c>
      <c r="FMF477" s="30" t="e">
        <f t="shared" ref="FMF477" si="1632">+SUM(FMD477:FME477)</f>
        <v>#REF!</v>
      </c>
      <c r="FMG477" s="57" t="s">
        <v>284</v>
      </c>
      <c r="FMH477" s="20" t="e">
        <f>SUMIFS([1]!Consolidado[[#All],[MONTO BFH]],[1]!Consolidado[[#All],[FECHA 2]],FMG477,[1]!Consolidado[[#All],[MOD_F]],"MV",[1]!Consolidado[[#All],[MONEDA]],"Dólares")/1000</f>
        <v>#REF!</v>
      </c>
      <c r="FMI477" s="20" t="e">
        <f>SUMIFS([1]!Consolidado[[#All],[MONTO BFH]],[1]!Consolidado[[#All],[FECHA 2]],FMG477,[1]!Consolidado[[#All],[MOD_F]],"MV",[1]!Consolidado[[#All],[MONEDA]],"Soles")/1000</f>
        <v>#REF!</v>
      </c>
      <c r="FMJ477" s="30" t="e">
        <f t="shared" ref="FMJ477" si="1633">+SUM(FMH477:FMI477)</f>
        <v>#REF!</v>
      </c>
      <c r="FMK477" s="57" t="s">
        <v>284</v>
      </c>
      <c r="FML477" s="20" t="e">
        <f>SUMIFS([1]!Consolidado[[#All],[MONTO BFH]],[1]!Consolidado[[#All],[FECHA 2]],FMK477,[1]!Consolidado[[#All],[MOD_F]],"MV",[1]!Consolidado[[#All],[MONEDA]],"Dólares")/1000</f>
        <v>#REF!</v>
      </c>
      <c r="FMM477" s="20" t="e">
        <f>SUMIFS([1]!Consolidado[[#All],[MONTO BFH]],[1]!Consolidado[[#All],[FECHA 2]],FMK477,[1]!Consolidado[[#All],[MOD_F]],"MV",[1]!Consolidado[[#All],[MONEDA]],"Soles")/1000</f>
        <v>#REF!</v>
      </c>
      <c r="FMN477" s="30" t="e">
        <f t="shared" ref="FMN477" si="1634">+SUM(FML477:FMM477)</f>
        <v>#REF!</v>
      </c>
      <c r="FMO477" s="57" t="s">
        <v>284</v>
      </c>
      <c r="FMP477" s="20" t="e">
        <f>SUMIFS([1]!Consolidado[[#All],[MONTO BFH]],[1]!Consolidado[[#All],[FECHA 2]],FMO477,[1]!Consolidado[[#All],[MOD_F]],"MV",[1]!Consolidado[[#All],[MONEDA]],"Dólares")/1000</f>
        <v>#REF!</v>
      </c>
      <c r="FMQ477" s="20" t="e">
        <f>SUMIFS([1]!Consolidado[[#All],[MONTO BFH]],[1]!Consolidado[[#All],[FECHA 2]],FMO477,[1]!Consolidado[[#All],[MOD_F]],"MV",[1]!Consolidado[[#All],[MONEDA]],"Soles")/1000</f>
        <v>#REF!</v>
      </c>
      <c r="FMR477" s="30" t="e">
        <f t="shared" ref="FMR477" si="1635">+SUM(FMP477:FMQ477)</f>
        <v>#REF!</v>
      </c>
      <c r="FMS477" s="57" t="s">
        <v>284</v>
      </c>
      <c r="FMT477" s="20" t="e">
        <f>SUMIFS([1]!Consolidado[[#All],[MONTO BFH]],[1]!Consolidado[[#All],[FECHA 2]],FMS477,[1]!Consolidado[[#All],[MOD_F]],"MV",[1]!Consolidado[[#All],[MONEDA]],"Dólares")/1000</f>
        <v>#REF!</v>
      </c>
      <c r="FMU477" s="20" t="e">
        <f>SUMIFS([1]!Consolidado[[#All],[MONTO BFH]],[1]!Consolidado[[#All],[FECHA 2]],FMS477,[1]!Consolidado[[#All],[MOD_F]],"MV",[1]!Consolidado[[#All],[MONEDA]],"Soles")/1000</f>
        <v>#REF!</v>
      </c>
      <c r="FMV477" s="30" t="e">
        <f t="shared" ref="FMV477" si="1636">+SUM(FMT477:FMU477)</f>
        <v>#REF!</v>
      </c>
      <c r="FMW477" s="57" t="s">
        <v>284</v>
      </c>
      <c r="FMX477" s="20" t="e">
        <f>SUMIFS([1]!Consolidado[[#All],[MONTO BFH]],[1]!Consolidado[[#All],[FECHA 2]],FMW477,[1]!Consolidado[[#All],[MOD_F]],"MV",[1]!Consolidado[[#All],[MONEDA]],"Dólares")/1000</f>
        <v>#REF!</v>
      </c>
      <c r="FMY477" s="20" t="e">
        <f>SUMIFS([1]!Consolidado[[#All],[MONTO BFH]],[1]!Consolidado[[#All],[FECHA 2]],FMW477,[1]!Consolidado[[#All],[MOD_F]],"MV",[1]!Consolidado[[#All],[MONEDA]],"Soles")/1000</f>
        <v>#REF!</v>
      </c>
      <c r="FMZ477" s="30" t="e">
        <f t="shared" ref="FMZ477" si="1637">+SUM(FMX477:FMY477)</f>
        <v>#REF!</v>
      </c>
      <c r="FNA477" s="57" t="s">
        <v>284</v>
      </c>
      <c r="FNB477" s="20" t="e">
        <f>SUMIFS([1]!Consolidado[[#All],[MONTO BFH]],[1]!Consolidado[[#All],[FECHA 2]],FNA477,[1]!Consolidado[[#All],[MOD_F]],"MV",[1]!Consolidado[[#All],[MONEDA]],"Dólares")/1000</f>
        <v>#REF!</v>
      </c>
      <c r="FNC477" s="20" t="e">
        <f>SUMIFS([1]!Consolidado[[#All],[MONTO BFH]],[1]!Consolidado[[#All],[FECHA 2]],FNA477,[1]!Consolidado[[#All],[MOD_F]],"MV",[1]!Consolidado[[#All],[MONEDA]],"Soles")/1000</f>
        <v>#REF!</v>
      </c>
      <c r="FND477" s="30" t="e">
        <f t="shared" ref="FND477" si="1638">+SUM(FNB477:FNC477)</f>
        <v>#REF!</v>
      </c>
      <c r="FNE477" s="57" t="s">
        <v>284</v>
      </c>
      <c r="FNF477" s="20" t="e">
        <f>SUMIFS([1]!Consolidado[[#All],[MONTO BFH]],[1]!Consolidado[[#All],[FECHA 2]],FNE477,[1]!Consolidado[[#All],[MOD_F]],"MV",[1]!Consolidado[[#All],[MONEDA]],"Dólares")/1000</f>
        <v>#REF!</v>
      </c>
      <c r="FNG477" s="20" t="e">
        <f>SUMIFS([1]!Consolidado[[#All],[MONTO BFH]],[1]!Consolidado[[#All],[FECHA 2]],FNE477,[1]!Consolidado[[#All],[MOD_F]],"MV",[1]!Consolidado[[#All],[MONEDA]],"Soles")/1000</f>
        <v>#REF!</v>
      </c>
      <c r="FNH477" s="30" t="e">
        <f t="shared" ref="FNH477" si="1639">+SUM(FNF477:FNG477)</f>
        <v>#REF!</v>
      </c>
      <c r="FNI477" s="57" t="s">
        <v>284</v>
      </c>
      <c r="FNJ477" s="20" t="e">
        <f>SUMIFS([1]!Consolidado[[#All],[MONTO BFH]],[1]!Consolidado[[#All],[FECHA 2]],FNI477,[1]!Consolidado[[#All],[MOD_F]],"MV",[1]!Consolidado[[#All],[MONEDA]],"Dólares")/1000</f>
        <v>#REF!</v>
      </c>
      <c r="FNK477" s="20" t="e">
        <f>SUMIFS([1]!Consolidado[[#All],[MONTO BFH]],[1]!Consolidado[[#All],[FECHA 2]],FNI477,[1]!Consolidado[[#All],[MOD_F]],"MV",[1]!Consolidado[[#All],[MONEDA]],"Soles")/1000</f>
        <v>#REF!</v>
      </c>
      <c r="FNL477" s="30" t="e">
        <f t="shared" ref="FNL477" si="1640">+SUM(FNJ477:FNK477)</f>
        <v>#REF!</v>
      </c>
      <c r="FNM477" s="57" t="s">
        <v>284</v>
      </c>
      <c r="FNN477" s="20" t="e">
        <f>SUMIFS([1]!Consolidado[[#All],[MONTO BFH]],[1]!Consolidado[[#All],[FECHA 2]],FNM477,[1]!Consolidado[[#All],[MOD_F]],"MV",[1]!Consolidado[[#All],[MONEDA]],"Dólares")/1000</f>
        <v>#REF!</v>
      </c>
      <c r="FNO477" s="20" t="e">
        <f>SUMIFS([1]!Consolidado[[#All],[MONTO BFH]],[1]!Consolidado[[#All],[FECHA 2]],FNM477,[1]!Consolidado[[#All],[MOD_F]],"MV",[1]!Consolidado[[#All],[MONEDA]],"Soles")/1000</f>
        <v>#REF!</v>
      </c>
      <c r="FNP477" s="30" t="e">
        <f t="shared" ref="FNP477" si="1641">+SUM(FNN477:FNO477)</f>
        <v>#REF!</v>
      </c>
      <c r="FNQ477" s="57" t="s">
        <v>284</v>
      </c>
      <c r="FNR477" s="20" t="e">
        <f>SUMIFS([1]!Consolidado[[#All],[MONTO BFH]],[1]!Consolidado[[#All],[FECHA 2]],FNQ477,[1]!Consolidado[[#All],[MOD_F]],"MV",[1]!Consolidado[[#All],[MONEDA]],"Dólares")/1000</f>
        <v>#REF!</v>
      </c>
      <c r="FNS477" s="20" t="e">
        <f>SUMIFS([1]!Consolidado[[#All],[MONTO BFH]],[1]!Consolidado[[#All],[FECHA 2]],FNQ477,[1]!Consolidado[[#All],[MOD_F]],"MV",[1]!Consolidado[[#All],[MONEDA]],"Soles")/1000</f>
        <v>#REF!</v>
      </c>
      <c r="FNT477" s="30" t="e">
        <f t="shared" ref="FNT477" si="1642">+SUM(FNR477:FNS477)</f>
        <v>#REF!</v>
      </c>
      <c r="FNU477" s="57" t="s">
        <v>284</v>
      </c>
      <c r="FNV477" s="20" t="e">
        <f>SUMIFS([1]!Consolidado[[#All],[MONTO BFH]],[1]!Consolidado[[#All],[FECHA 2]],FNU477,[1]!Consolidado[[#All],[MOD_F]],"MV",[1]!Consolidado[[#All],[MONEDA]],"Dólares")/1000</f>
        <v>#REF!</v>
      </c>
      <c r="FNW477" s="20" t="e">
        <f>SUMIFS([1]!Consolidado[[#All],[MONTO BFH]],[1]!Consolidado[[#All],[FECHA 2]],FNU477,[1]!Consolidado[[#All],[MOD_F]],"MV",[1]!Consolidado[[#All],[MONEDA]],"Soles")/1000</f>
        <v>#REF!</v>
      </c>
      <c r="FNX477" s="30" t="e">
        <f t="shared" ref="FNX477" si="1643">+SUM(FNV477:FNW477)</f>
        <v>#REF!</v>
      </c>
      <c r="FNY477" s="57" t="s">
        <v>284</v>
      </c>
      <c r="FNZ477" s="20" t="e">
        <f>SUMIFS([1]!Consolidado[[#All],[MONTO BFH]],[1]!Consolidado[[#All],[FECHA 2]],FNY477,[1]!Consolidado[[#All],[MOD_F]],"MV",[1]!Consolidado[[#All],[MONEDA]],"Dólares")/1000</f>
        <v>#REF!</v>
      </c>
      <c r="FOA477" s="20" t="e">
        <f>SUMIFS([1]!Consolidado[[#All],[MONTO BFH]],[1]!Consolidado[[#All],[FECHA 2]],FNY477,[1]!Consolidado[[#All],[MOD_F]],"MV",[1]!Consolidado[[#All],[MONEDA]],"Soles")/1000</f>
        <v>#REF!</v>
      </c>
      <c r="FOB477" s="30" t="e">
        <f t="shared" ref="FOB477" si="1644">+SUM(FNZ477:FOA477)</f>
        <v>#REF!</v>
      </c>
      <c r="FOC477" s="57" t="s">
        <v>284</v>
      </c>
      <c r="FOD477" s="20" t="e">
        <f>SUMIFS([1]!Consolidado[[#All],[MONTO BFH]],[1]!Consolidado[[#All],[FECHA 2]],FOC477,[1]!Consolidado[[#All],[MOD_F]],"MV",[1]!Consolidado[[#All],[MONEDA]],"Dólares")/1000</f>
        <v>#REF!</v>
      </c>
      <c r="FOE477" s="20" t="e">
        <f>SUMIFS([1]!Consolidado[[#All],[MONTO BFH]],[1]!Consolidado[[#All],[FECHA 2]],FOC477,[1]!Consolidado[[#All],[MOD_F]],"MV",[1]!Consolidado[[#All],[MONEDA]],"Soles")/1000</f>
        <v>#REF!</v>
      </c>
      <c r="FOF477" s="30" t="e">
        <f t="shared" ref="FOF477" si="1645">+SUM(FOD477:FOE477)</f>
        <v>#REF!</v>
      </c>
      <c r="FOG477" s="57" t="s">
        <v>284</v>
      </c>
      <c r="FOH477" s="20" t="e">
        <f>SUMIFS([1]!Consolidado[[#All],[MONTO BFH]],[1]!Consolidado[[#All],[FECHA 2]],FOG477,[1]!Consolidado[[#All],[MOD_F]],"MV",[1]!Consolidado[[#All],[MONEDA]],"Dólares")/1000</f>
        <v>#REF!</v>
      </c>
      <c r="FOI477" s="20" t="e">
        <f>SUMIFS([1]!Consolidado[[#All],[MONTO BFH]],[1]!Consolidado[[#All],[FECHA 2]],FOG477,[1]!Consolidado[[#All],[MOD_F]],"MV",[1]!Consolidado[[#All],[MONEDA]],"Soles")/1000</f>
        <v>#REF!</v>
      </c>
      <c r="FOJ477" s="30" t="e">
        <f t="shared" ref="FOJ477" si="1646">+SUM(FOH477:FOI477)</f>
        <v>#REF!</v>
      </c>
      <c r="FOK477" s="57" t="s">
        <v>284</v>
      </c>
      <c r="FOL477" s="20" t="e">
        <f>SUMIFS([1]!Consolidado[[#All],[MONTO BFH]],[1]!Consolidado[[#All],[FECHA 2]],FOK477,[1]!Consolidado[[#All],[MOD_F]],"MV",[1]!Consolidado[[#All],[MONEDA]],"Dólares")/1000</f>
        <v>#REF!</v>
      </c>
      <c r="FOM477" s="20" t="e">
        <f>SUMIFS([1]!Consolidado[[#All],[MONTO BFH]],[1]!Consolidado[[#All],[FECHA 2]],FOK477,[1]!Consolidado[[#All],[MOD_F]],"MV",[1]!Consolidado[[#All],[MONEDA]],"Soles")/1000</f>
        <v>#REF!</v>
      </c>
      <c r="FON477" s="30" t="e">
        <f t="shared" ref="FON477" si="1647">+SUM(FOL477:FOM477)</f>
        <v>#REF!</v>
      </c>
      <c r="FOO477" s="57" t="s">
        <v>284</v>
      </c>
      <c r="FOP477" s="20" t="e">
        <f>SUMIFS([1]!Consolidado[[#All],[MONTO BFH]],[1]!Consolidado[[#All],[FECHA 2]],FOO477,[1]!Consolidado[[#All],[MOD_F]],"MV",[1]!Consolidado[[#All],[MONEDA]],"Dólares")/1000</f>
        <v>#REF!</v>
      </c>
      <c r="FOQ477" s="20" t="e">
        <f>SUMIFS([1]!Consolidado[[#All],[MONTO BFH]],[1]!Consolidado[[#All],[FECHA 2]],FOO477,[1]!Consolidado[[#All],[MOD_F]],"MV",[1]!Consolidado[[#All],[MONEDA]],"Soles")/1000</f>
        <v>#REF!</v>
      </c>
      <c r="FOR477" s="30" t="e">
        <f t="shared" ref="FOR477" si="1648">+SUM(FOP477:FOQ477)</f>
        <v>#REF!</v>
      </c>
      <c r="FOS477" s="57" t="s">
        <v>284</v>
      </c>
      <c r="FOT477" s="20" t="e">
        <f>SUMIFS([1]!Consolidado[[#All],[MONTO BFH]],[1]!Consolidado[[#All],[FECHA 2]],FOS477,[1]!Consolidado[[#All],[MOD_F]],"MV",[1]!Consolidado[[#All],[MONEDA]],"Dólares")/1000</f>
        <v>#REF!</v>
      </c>
      <c r="FOU477" s="20" t="e">
        <f>SUMIFS([1]!Consolidado[[#All],[MONTO BFH]],[1]!Consolidado[[#All],[FECHA 2]],FOS477,[1]!Consolidado[[#All],[MOD_F]],"MV",[1]!Consolidado[[#All],[MONEDA]],"Soles")/1000</f>
        <v>#REF!</v>
      </c>
      <c r="FOV477" s="30" t="e">
        <f t="shared" ref="FOV477" si="1649">+SUM(FOT477:FOU477)</f>
        <v>#REF!</v>
      </c>
      <c r="FOW477" s="57" t="s">
        <v>284</v>
      </c>
      <c r="FOX477" s="20" t="e">
        <f>SUMIFS([1]!Consolidado[[#All],[MONTO BFH]],[1]!Consolidado[[#All],[FECHA 2]],FOW477,[1]!Consolidado[[#All],[MOD_F]],"MV",[1]!Consolidado[[#All],[MONEDA]],"Dólares")/1000</f>
        <v>#REF!</v>
      </c>
      <c r="FOY477" s="20" t="e">
        <f>SUMIFS([1]!Consolidado[[#All],[MONTO BFH]],[1]!Consolidado[[#All],[FECHA 2]],FOW477,[1]!Consolidado[[#All],[MOD_F]],"MV",[1]!Consolidado[[#All],[MONEDA]],"Soles")/1000</f>
        <v>#REF!</v>
      </c>
      <c r="FOZ477" s="30" t="e">
        <f t="shared" ref="FOZ477" si="1650">+SUM(FOX477:FOY477)</f>
        <v>#REF!</v>
      </c>
      <c r="FPA477" s="57" t="s">
        <v>284</v>
      </c>
      <c r="FPB477" s="20" t="e">
        <f>SUMIFS([1]!Consolidado[[#All],[MONTO BFH]],[1]!Consolidado[[#All],[FECHA 2]],FPA477,[1]!Consolidado[[#All],[MOD_F]],"MV",[1]!Consolidado[[#All],[MONEDA]],"Dólares")/1000</f>
        <v>#REF!</v>
      </c>
      <c r="FPC477" s="20" t="e">
        <f>SUMIFS([1]!Consolidado[[#All],[MONTO BFH]],[1]!Consolidado[[#All],[FECHA 2]],FPA477,[1]!Consolidado[[#All],[MOD_F]],"MV",[1]!Consolidado[[#All],[MONEDA]],"Soles")/1000</f>
        <v>#REF!</v>
      </c>
      <c r="FPD477" s="30" t="e">
        <f t="shared" ref="FPD477" si="1651">+SUM(FPB477:FPC477)</f>
        <v>#REF!</v>
      </c>
      <c r="FPE477" s="57" t="s">
        <v>284</v>
      </c>
      <c r="FPF477" s="20" t="e">
        <f>SUMIFS([1]!Consolidado[[#All],[MONTO BFH]],[1]!Consolidado[[#All],[FECHA 2]],FPE477,[1]!Consolidado[[#All],[MOD_F]],"MV",[1]!Consolidado[[#All],[MONEDA]],"Dólares")/1000</f>
        <v>#REF!</v>
      </c>
      <c r="FPG477" s="20" t="e">
        <f>SUMIFS([1]!Consolidado[[#All],[MONTO BFH]],[1]!Consolidado[[#All],[FECHA 2]],FPE477,[1]!Consolidado[[#All],[MOD_F]],"MV",[1]!Consolidado[[#All],[MONEDA]],"Soles")/1000</f>
        <v>#REF!</v>
      </c>
      <c r="FPH477" s="30" t="e">
        <f t="shared" ref="FPH477" si="1652">+SUM(FPF477:FPG477)</f>
        <v>#REF!</v>
      </c>
      <c r="FPI477" s="57" t="s">
        <v>284</v>
      </c>
      <c r="FPJ477" s="20" t="e">
        <f>SUMIFS([1]!Consolidado[[#All],[MONTO BFH]],[1]!Consolidado[[#All],[FECHA 2]],FPI477,[1]!Consolidado[[#All],[MOD_F]],"MV",[1]!Consolidado[[#All],[MONEDA]],"Dólares")/1000</f>
        <v>#REF!</v>
      </c>
      <c r="FPK477" s="20" t="e">
        <f>SUMIFS([1]!Consolidado[[#All],[MONTO BFH]],[1]!Consolidado[[#All],[FECHA 2]],FPI477,[1]!Consolidado[[#All],[MOD_F]],"MV",[1]!Consolidado[[#All],[MONEDA]],"Soles")/1000</f>
        <v>#REF!</v>
      </c>
      <c r="FPL477" s="30" t="e">
        <f t="shared" ref="FPL477" si="1653">+SUM(FPJ477:FPK477)</f>
        <v>#REF!</v>
      </c>
      <c r="FPM477" s="57" t="s">
        <v>284</v>
      </c>
      <c r="FPN477" s="20" t="e">
        <f>SUMIFS([1]!Consolidado[[#All],[MONTO BFH]],[1]!Consolidado[[#All],[FECHA 2]],FPM477,[1]!Consolidado[[#All],[MOD_F]],"MV",[1]!Consolidado[[#All],[MONEDA]],"Dólares")/1000</f>
        <v>#REF!</v>
      </c>
      <c r="FPO477" s="20" t="e">
        <f>SUMIFS([1]!Consolidado[[#All],[MONTO BFH]],[1]!Consolidado[[#All],[FECHA 2]],FPM477,[1]!Consolidado[[#All],[MOD_F]],"MV",[1]!Consolidado[[#All],[MONEDA]],"Soles")/1000</f>
        <v>#REF!</v>
      </c>
      <c r="FPP477" s="30" t="e">
        <f t="shared" ref="FPP477" si="1654">+SUM(FPN477:FPO477)</f>
        <v>#REF!</v>
      </c>
      <c r="FPQ477" s="57" t="s">
        <v>284</v>
      </c>
      <c r="FPR477" s="20" t="e">
        <f>SUMIFS([1]!Consolidado[[#All],[MONTO BFH]],[1]!Consolidado[[#All],[FECHA 2]],FPQ477,[1]!Consolidado[[#All],[MOD_F]],"MV",[1]!Consolidado[[#All],[MONEDA]],"Dólares")/1000</f>
        <v>#REF!</v>
      </c>
      <c r="FPS477" s="20" t="e">
        <f>SUMIFS([1]!Consolidado[[#All],[MONTO BFH]],[1]!Consolidado[[#All],[FECHA 2]],FPQ477,[1]!Consolidado[[#All],[MOD_F]],"MV",[1]!Consolidado[[#All],[MONEDA]],"Soles")/1000</f>
        <v>#REF!</v>
      </c>
      <c r="FPT477" s="30" t="e">
        <f t="shared" ref="FPT477" si="1655">+SUM(FPR477:FPS477)</f>
        <v>#REF!</v>
      </c>
      <c r="FPU477" s="57" t="s">
        <v>284</v>
      </c>
      <c r="FPV477" s="20" t="e">
        <f>SUMIFS([1]!Consolidado[[#All],[MONTO BFH]],[1]!Consolidado[[#All],[FECHA 2]],FPU477,[1]!Consolidado[[#All],[MOD_F]],"MV",[1]!Consolidado[[#All],[MONEDA]],"Dólares")/1000</f>
        <v>#REF!</v>
      </c>
      <c r="FPW477" s="20" t="e">
        <f>SUMIFS([1]!Consolidado[[#All],[MONTO BFH]],[1]!Consolidado[[#All],[FECHA 2]],FPU477,[1]!Consolidado[[#All],[MOD_F]],"MV",[1]!Consolidado[[#All],[MONEDA]],"Soles")/1000</f>
        <v>#REF!</v>
      </c>
      <c r="FPX477" s="30" t="e">
        <f t="shared" ref="FPX477" si="1656">+SUM(FPV477:FPW477)</f>
        <v>#REF!</v>
      </c>
      <c r="FPY477" s="57" t="s">
        <v>284</v>
      </c>
      <c r="FPZ477" s="20" t="e">
        <f>SUMIFS([1]!Consolidado[[#All],[MONTO BFH]],[1]!Consolidado[[#All],[FECHA 2]],FPY477,[1]!Consolidado[[#All],[MOD_F]],"MV",[1]!Consolidado[[#All],[MONEDA]],"Dólares")/1000</f>
        <v>#REF!</v>
      </c>
      <c r="FQA477" s="20" t="e">
        <f>SUMIFS([1]!Consolidado[[#All],[MONTO BFH]],[1]!Consolidado[[#All],[FECHA 2]],FPY477,[1]!Consolidado[[#All],[MOD_F]],"MV",[1]!Consolidado[[#All],[MONEDA]],"Soles")/1000</f>
        <v>#REF!</v>
      </c>
      <c r="FQB477" s="30" t="e">
        <f t="shared" ref="FQB477" si="1657">+SUM(FPZ477:FQA477)</f>
        <v>#REF!</v>
      </c>
      <c r="FQC477" s="57" t="s">
        <v>284</v>
      </c>
      <c r="FQD477" s="20" t="e">
        <f>SUMIFS([1]!Consolidado[[#All],[MONTO BFH]],[1]!Consolidado[[#All],[FECHA 2]],FQC477,[1]!Consolidado[[#All],[MOD_F]],"MV",[1]!Consolidado[[#All],[MONEDA]],"Dólares")/1000</f>
        <v>#REF!</v>
      </c>
      <c r="FQE477" s="20" t="e">
        <f>SUMIFS([1]!Consolidado[[#All],[MONTO BFH]],[1]!Consolidado[[#All],[FECHA 2]],FQC477,[1]!Consolidado[[#All],[MOD_F]],"MV",[1]!Consolidado[[#All],[MONEDA]],"Soles")/1000</f>
        <v>#REF!</v>
      </c>
      <c r="FQF477" s="30" t="e">
        <f t="shared" ref="FQF477" si="1658">+SUM(FQD477:FQE477)</f>
        <v>#REF!</v>
      </c>
      <c r="FQG477" s="57" t="s">
        <v>284</v>
      </c>
      <c r="FQH477" s="20" t="e">
        <f>SUMIFS([1]!Consolidado[[#All],[MONTO BFH]],[1]!Consolidado[[#All],[FECHA 2]],FQG477,[1]!Consolidado[[#All],[MOD_F]],"MV",[1]!Consolidado[[#All],[MONEDA]],"Dólares")/1000</f>
        <v>#REF!</v>
      </c>
      <c r="FQI477" s="20" t="e">
        <f>SUMIFS([1]!Consolidado[[#All],[MONTO BFH]],[1]!Consolidado[[#All],[FECHA 2]],FQG477,[1]!Consolidado[[#All],[MOD_F]],"MV",[1]!Consolidado[[#All],[MONEDA]],"Soles")/1000</f>
        <v>#REF!</v>
      </c>
      <c r="FQJ477" s="30" t="e">
        <f t="shared" ref="FQJ477" si="1659">+SUM(FQH477:FQI477)</f>
        <v>#REF!</v>
      </c>
      <c r="FQK477" s="57" t="s">
        <v>284</v>
      </c>
      <c r="FQL477" s="20" t="e">
        <f>SUMIFS([1]!Consolidado[[#All],[MONTO BFH]],[1]!Consolidado[[#All],[FECHA 2]],FQK477,[1]!Consolidado[[#All],[MOD_F]],"MV",[1]!Consolidado[[#All],[MONEDA]],"Dólares")/1000</f>
        <v>#REF!</v>
      </c>
      <c r="FQM477" s="20" t="e">
        <f>SUMIFS([1]!Consolidado[[#All],[MONTO BFH]],[1]!Consolidado[[#All],[FECHA 2]],FQK477,[1]!Consolidado[[#All],[MOD_F]],"MV",[1]!Consolidado[[#All],[MONEDA]],"Soles")/1000</f>
        <v>#REF!</v>
      </c>
      <c r="FQN477" s="30" t="e">
        <f t="shared" ref="FQN477" si="1660">+SUM(FQL477:FQM477)</f>
        <v>#REF!</v>
      </c>
      <c r="FQO477" s="57" t="s">
        <v>284</v>
      </c>
      <c r="FQP477" s="20" t="e">
        <f>SUMIFS([1]!Consolidado[[#All],[MONTO BFH]],[1]!Consolidado[[#All],[FECHA 2]],FQO477,[1]!Consolidado[[#All],[MOD_F]],"MV",[1]!Consolidado[[#All],[MONEDA]],"Dólares")/1000</f>
        <v>#REF!</v>
      </c>
      <c r="FQQ477" s="20" t="e">
        <f>SUMIFS([1]!Consolidado[[#All],[MONTO BFH]],[1]!Consolidado[[#All],[FECHA 2]],FQO477,[1]!Consolidado[[#All],[MOD_F]],"MV",[1]!Consolidado[[#All],[MONEDA]],"Soles")/1000</f>
        <v>#REF!</v>
      </c>
      <c r="FQR477" s="30" t="e">
        <f t="shared" ref="FQR477" si="1661">+SUM(FQP477:FQQ477)</f>
        <v>#REF!</v>
      </c>
      <c r="FQS477" s="57" t="s">
        <v>284</v>
      </c>
      <c r="FQT477" s="20" t="e">
        <f>SUMIFS([1]!Consolidado[[#All],[MONTO BFH]],[1]!Consolidado[[#All],[FECHA 2]],FQS477,[1]!Consolidado[[#All],[MOD_F]],"MV",[1]!Consolidado[[#All],[MONEDA]],"Dólares")/1000</f>
        <v>#REF!</v>
      </c>
      <c r="FQU477" s="20" t="e">
        <f>SUMIFS([1]!Consolidado[[#All],[MONTO BFH]],[1]!Consolidado[[#All],[FECHA 2]],FQS477,[1]!Consolidado[[#All],[MOD_F]],"MV",[1]!Consolidado[[#All],[MONEDA]],"Soles")/1000</f>
        <v>#REF!</v>
      </c>
      <c r="FQV477" s="30" t="e">
        <f t="shared" ref="FQV477" si="1662">+SUM(FQT477:FQU477)</f>
        <v>#REF!</v>
      </c>
      <c r="FQW477" s="57" t="s">
        <v>284</v>
      </c>
      <c r="FQX477" s="20" t="e">
        <f>SUMIFS([1]!Consolidado[[#All],[MONTO BFH]],[1]!Consolidado[[#All],[FECHA 2]],FQW477,[1]!Consolidado[[#All],[MOD_F]],"MV",[1]!Consolidado[[#All],[MONEDA]],"Dólares")/1000</f>
        <v>#REF!</v>
      </c>
      <c r="FQY477" s="20" t="e">
        <f>SUMIFS([1]!Consolidado[[#All],[MONTO BFH]],[1]!Consolidado[[#All],[FECHA 2]],FQW477,[1]!Consolidado[[#All],[MOD_F]],"MV",[1]!Consolidado[[#All],[MONEDA]],"Soles")/1000</f>
        <v>#REF!</v>
      </c>
      <c r="FQZ477" s="30" t="e">
        <f t="shared" ref="FQZ477" si="1663">+SUM(FQX477:FQY477)</f>
        <v>#REF!</v>
      </c>
      <c r="FRA477" s="57" t="s">
        <v>284</v>
      </c>
      <c r="FRB477" s="20" t="e">
        <f>SUMIFS([1]!Consolidado[[#All],[MONTO BFH]],[1]!Consolidado[[#All],[FECHA 2]],FRA477,[1]!Consolidado[[#All],[MOD_F]],"MV",[1]!Consolidado[[#All],[MONEDA]],"Dólares")/1000</f>
        <v>#REF!</v>
      </c>
      <c r="FRC477" s="20" t="e">
        <f>SUMIFS([1]!Consolidado[[#All],[MONTO BFH]],[1]!Consolidado[[#All],[FECHA 2]],FRA477,[1]!Consolidado[[#All],[MOD_F]],"MV",[1]!Consolidado[[#All],[MONEDA]],"Soles")/1000</f>
        <v>#REF!</v>
      </c>
      <c r="FRD477" s="30" t="e">
        <f t="shared" ref="FRD477" si="1664">+SUM(FRB477:FRC477)</f>
        <v>#REF!</v>
      </c>
      <c r="FRE477" s="57" t="s">
        <v>284</v>
      </c>
      <c r="FRF477" s="20" t="e">
        <f>SUMIFS([1]!Consolidado[[#All],[MONTO BFH]],[1]!Consolidado[[#All],[FECHA 2]],FRE477,[1]!Consolidado[[#All],[MOD_F]],"MV",[1]!Consolidado[[#All],[MONEDA]],"Dólares")/1000</f>
        <v>#REF!</v>
      </c>
      <c r="FRG477" s="20" t="e">
        <f>SUMIFS([1]!Consolidado[[#All],[MONTO BFH]],[1]!Consolidado[[#All],[FECHA 2]],FRE477,[1]!Consolidado[[#All],[MOD_F]],"MV",[1]!Consolidado[[#All],[MONEDA]],"Soles")/1000</f>
        <v>#REF!</v>
      </c>
      <c r="FRH477" s="30" t="e">
        <f t="shared" ref="FRH477" si="1665">+SUM(FRF477:FRG477)</f>
        <v>#REF!</v>
      </c>
      <c r="FRI477" s="57" t="s">
        <v>284</v>
      </c>
      <c r="FRJ477" s="20" t="e">
        <f>SUMIFS([1]!Consolidado[[#All],[MONTO BFH]],[1]!Consolidado[[#All],[FECHA 2]],FRI477,[1]!Consolidado[[#All],[MOD_F]],"MV",[1]!Consolidado[[#All],[MONEDA]],"Dólares")/1000</f>
        <v>#REF!</v>
      </c>
      <c r="FRK477" s="20" t="e">
        <f>SUMIFS([1]!Consolidado[[#All],[MONTO BFH]],[1]!Consolidado[[#All],[FECHA 2]],FRI477,[1]!Consolidado[[#All],[MOD_F]],"MV",[1]!Consolidado[[#All],[MONEDA]],"Soles")/1000</f>
        <v>#REF!</v>
      </c>
      <c r="FRL477" s="30" t="e">
        <f t="shared" ref="FRL477" si="1666">+SUM(FRJ477:FRK477)</f>
        <v>#REF!</v>
      </c>
      <c r="FRM477" s="57" t="s">
        <v>284</v>
      </c>
      <c r="FRN477" s="20" t="e">
        <f>SUMIFS([1]!Consolidado[[#All],[MONTO BFH]],[1]!Consolidado[[#All],[FECHA 2]],FRM477,[1]!Consolidado[[#All],[MOD_F]],"MV",[1]!Consolidado[[#All],[MONEDA]],"Dólares")/1000</f>
        <v>#REF!</v>
      </c>
      <c r="FRO477" s="20" t="e">
        <f>SUMIFS([1]!Consolidado[[#All],[MONTO BFH]],[1]!Consolidado[[#All],[FECHA 2]],FRM477,[1]!Consolidado[[#All],[MOD_F]],"MV",[1]!Consolidado[[#All],[MONEDA]],"Soles")/1000</f>
        <v>#REF!</v>
      </c>
      <c r="FRP477" s="30" t="e">
        <f t="shared" ref="FRP477" si="1667">+SUM(FRN477:FRO477)</f>
        <v>#REF!</v>
      </c>
      <c r="FRQ477" s="57" t="s">
        <v>284</v>
      </c>
      <c r="FRR477" s="20" t="e">
        <f>SUMIFS([1]!Consolidado[[#All],[MONTO BFH]],[1]!Consolidado[[#All],[FECHA 2]],FRQ477,[1]!Consolidado[[#All],[MOD_F]],"MV",[1]!Consolidado[[#All],[MONEDA]],"Dólares")/1000</f>
        <v>#REF!</v>
      </c>
      <c r="FRS477" s="20" t="e">
        <f>SUMIFS([1]!Consolidado[[#All],[MONTO BFH]],[1]!Consolidado[[#All],[FECHA 2]],FRQ477,[1]!Consolidado[[#All],[MOD_F]],"MV",[1]!Consolidado[[#All],[MONEDA]],"Soles")/1000</f>
        <v>#REF!</v>
      </c>
      <c r="FRT477" s="30" t="e">
        <f t="shared" ref="FRT477" si="1668">+SUM(FRR477:FRS477)</f>
        <v>#REF!</v>
      </c>
      <c r="FRU477" s="57" t="s">
        <v>284</v>
      </c>
      <c r="FRV477" s="20" t="e">
        <f>SUMIFS([1]!Consolidado[[#All],[MONTO BFH]],[1]!Consolidado[[#All],[FECHA 2]],FRU477,[1]!Consolidado[[#All],[MOD_F]],"MV",[1]!Consolidado[[#All],[MONEDA]],"Dólares")/1000</f>
        <v>#REF!</v>
      </c>
      <c r="FRW477" s="20" t="e">
        <f>SUMIFS([1]!Consolidado[[#All],[MONTO BFH]],[1]!Consolidado[[#All],[FECHA 2]],FRU477,[1]!Consolidado[[#All],[MOD_F]],"MV",[1]!Consolidado[[#All],[MONEDA]],"Soles")/1000</f>
        <v>#REF!</v>
      </c>
      <c r="FRX477" s="30" t="e">
        <f t="shared" ref="FRX477" si="1669">+SUM(FRV477:FRW477)</f>
        <v>#REF!</v>
      </c>
      <c r="FRY477" s="57" t="s">
        <v>284</v>
      </c>
      <c r="FRZ477" s="20" t="e">
        <f>SUMIFS([1]!Consolidado[[#All],[MONTO BFH]],[1]!Consolidado[[#All],[FECHA 2]],FRY477,[1]!Consolidado[[#All],[MOD_F]],"MV",[1]!Consolidado[[#All],[MONEDA]],"Dólares")/1000</f>
        <v>#REF!</v>
      </c>
      <c r="FSA477" s="20" t="e">
        <f>SUMIFS([1]!Consolidado[[#All],[MONTO BFH]],[1]!Consolidado[[#All],[FECHA 2]],FRY477,[1]!Consolidado[[#All],[MOD_F]],"MV",[1]!Consolidado[[#All],[MONEDA]],"Soles")/1000</f>
        <v>#REF!</v>
      </c>
      <c r="FSB477" s="30" t="e">
        <f t="shared" ref="FSB477" si="1670">+SUM(FRZ477:FSA477)</f>
        <v>#REF!</v>
      </c>
      <c r="FSC477" s="57" t="s">
        <v>284</v>
      </c>
      <c r="FSD477" s="20" t="e">
        <f>SUMIFS([1]!Consolidado[[#All],[MONTO BFH]],[1]!Consolidado[[#All],[FECHA 2]],FSC477,[1]!Consolidado[[#All],[MOD_F]],"MV",[1]!Consolidado[[#All],[MONEDA]],"Dólares")/1000</f>
        <v>#REF!</v>
      </c>
      <c r="FSE477" s="20" t="e">
        <f>SUMIFS([1]!Consolidado[[#All],[MONTO BFH]],[1]!Consolidado[[#All],[FECHA 2]],FSC477,[1]!Consolidado[[#All],[MOD_F]],"MV",[1]!Consolidado[[#All],[MONEDA]],"Soles")/1000</f>
        <v>#REF!</v>
      </c>
      <c r="FSF477" s="30" t="e">
        <f t="shared" ref="FSF477" si="1671">+SUM(FSD477:FSE477)</f>
        <v>#REF!</v>
      </c>
      <c r="FSG477" s="57" t="s">
        <v>284</v>
      </c>
      <c r="FSH477" s="20" t="e">
        <f>SUMIFS([1]!Consolidado[[#All],[MONTO BFH]],[1]!Consolidado[[#All],[FECHA 2]],FSG477,[1]!Consolidado[[#All],[MOD_F]],"MV",[1]!Consolidado[[#All],[MONEDA]],"Dólares")/1000</f>
        <v>#REF!</v>
      </c>
      <c r="FSI477" s="20" t="e">
        <f>SUMIFS([1]!Consolidado[[#All],[MONTO BFH]],[1]!Consolidado[[#All],[FECHA 2]],FSG477,[1]!Consolidado[[#All],[MOD_F]],"MV",[1]!Consolidado[[#All],[MONEDA]],"Soles")/1000</f>
        <v>#REF!</v>
      </c>
      <c r="FSJ477" s="30" t="e">
        <f t="shared" ref="FSJ477" si="1672">+SUM(FSH477:FSI477)</f>
        <v>#REF!</v>
      </c>
      <c r="FSK477" s="57" t="s">
        <v>284</v>
      </c>
      <c r="FSL477" s="20" t="e">
        <f>SUMIFS([1]!Consolidado[[#All],[MONTO BFH]],[1]!Consolidado[[#All],[FECHA 2]],FSK477,[1]!Consolidado[[#All],[MOD_F]],"MV",[1]!Consolidado[[#All],[MONEDA]],"Dólares")/1000</f>
        <v>#REF!</v>
      </c>
      <c r="FSM477" s="20" t="e">
        <f>SUMIFS([1]!Consolidado[[#All],[MONTO BFH]],[1]!Consolidado[[#All],[FECHA 2]],FSK477,[1]!Consolidado[[#All],[MOD_F]],"MV",[1]!Consolidado[[#All],[MONEDA]],"Soles")/1000</f>
        <v>#REF!</v>
      </c>
      <c r="FSN477" s="30" t="e">
        <f t="shared" ref="FSN477" si="1673">+SUM(FSL477:FSM477)</f>
        <v>#REF!</v>
      </c>
      <c r="FSO477" s="57" t="s">
        <v>284</v>
      </c>
      <c r="FSP477" s="20" t="e">
        <f>SUMIFS([1]!Consolidado[[#All],[MONTO BFH]],[1]!Consolidado[[#All],[FECHA 2]],FSO477,[1]!Consolidado[[#All],[MOD_F]],"MV",[1]!Consolidado[[#All],[MONEDA]],"Dólares")/1000</f>
        <v>#REF!</v>
      </c>
      <c r="FSQ477" s="20" t="e">
        <f>SUMIFS([1]!Consolidado[[#All],[MONTO BFH]],[1]!Consolidado[[#All],[FECHA 2]],FSO477,[1]!Consolidado[[#All],[MOD_F]],"MV",[1]!Consolidado[[#All],[MONEDA]],"Soles")/1000</f>
        <v>#REF!</v>
      </c>
      <c r="FSR477" s="30" t="e">
        <f t="shared" ref="FSR477" si="1674">+SUM(FSP477:FSQ477)</f>
        <v>#REF!</v>
      </c>
      <c r="FSS477" s="57" t="s">
        <v>284</v>
      </c>
      <c r="FST477" s="20" t="e">
        <f>SUMIFS([1]!Consolidado[[#All],[MONTO BFH]],[1]!Consolidado[[#All],[FECHA 2]],FSS477,[1]!Consolidado[[#All],[MOD_F]],"MV",[1]!Consolidado[[#All],[MONEDA]],"Dólares")/1000</f>
        <v>#REF!</v>
      </c>
      <c r="FSU477" s="20" t="e">
        <f>SUMIFS([1]!Consolidado[[#All],[MONTO BFH]],[1]!Consolidado[[#All],[FECHA 2]],FSS477,[1]!Consolidado[[#All],[MOD_F]],"MV",[1]!Consolidado[[#All],[MONEDA]],"Soles")/1000</f>
        <v>#REF!</v>
      </c>
      <c r="FSV477" s="30" t="e">
        <f t="shared" ref="FSV477" si="1675">+SUM(FST477:FSU477)</f>
        <v>#REF!</v>
      </c>
      <c r="FSW477" s="57" t="s">
        <v>284</v>
      </c>
      <c r="FSX477" s="20" t="e">
        <f>SUMIFS([1]!Consolidado[[#All],[MONTO BFH]],[1]!Consolidado[[#All],[FECHA 2]],FSW477,[1]!Consolidado[[#All],[MOD_F]],"MV",[1]!Consolidado[[#All],[MONEDA]],"Dólares")/1000</f>
        <v>#REF!</v>
      </c>
      <c r="FSY477" s="20" t="e">
        <f>SUMIFS([1]!Consolidado[[#All],[MONTO BFH]],[1]!Consolidado[[#All],[FECHA 2]],FSW477,[1]!Consolidado[[#All],[MOD_F]],"MV",[1]!Consolidado[[#All],[MONEDA]],"Soles")/1000</f>
        <v>#REF!</v>
      </c>
      <c r="FSZ477" s="30" t="e">
        <f t="shared" ref="FSZ477" si="1676">+SUM(FSX477:FSY477)</f>
        <v>#REF!</v>
      </c>
      <c r="FTA477" s="57" t="s">
        <v>284</v>
      </c>
      <c r="FTB477" s="20" t="e">
        <f>SUMIFS([1]!Consolidado[[#All],[MONTO BFH]],[1]!Consolidado[[#All],[FECHA 2]],FTA477,[1]!Consolidado[[#All],[MOD_F]],"MV",[1]!Consolidado[[#All],[MONEDA]],"Dólares")/1000</f>
        <v>#REF!</v>
      </c>
      <c r="FTC477" s="20" t="e">
        <f>SUMIFS([1]!Consolidado[[#All],[MONTO BFH]],[1]!Consolidado[[#All],[FECHA 2]],FTA477,[1]!Consolidado[[#All],[MOD_F]],"MV",[1]!Consolidado[[#All],[MONEDA]],"Soles")/1000</f>
        <v>#REF!</v>
      </c>
      <c r="FTD477" s="30" t="e">
        <f t="shared" ref="FTD477" si="1677">+SUM(FTB477:FTC477)</f>
        <v>#REF!</v>
      </c>
      <c r="FTE477" s="57" t="s">
        <v>284</v>
      </c>
      <c r="FTF477" s="20" t="e">
        <f>SUMIFS([1]!Consolidado[[#All],[MONTO BFH]],[1]!Consolidado[[#All],[FECHA 2]],FTE477,[1]!Consolidado[[#All],[MOD_F]],"MV",[1]!Consolidado[[#All],[MONEDA]],"Dólares")/1000</f>
        <v>#REF!</v>
      </c>
      <c r="FTG477" s="20" t="e">
        <f>SUMIFS([1]!Consolidado[[#All],[MONTO BFH]],[1]!Consolidado[[#All],[FECHA 2]],FTE477,[1]!Consolidado[[#All],[MOD_F]],"MV",[1]!Consolidado[[#All],[MONEDA]],"Soles")/1000</f>
        <v>#REF!</v>
      </c>
      <c r="FTH477" s="30" t="e">
        <f t="shared" ref="FTH477" si="1678">+SUM(FTF477:FTG477)</f>
        <v>#REF!</v>
      </c>
      <c r="FTI477" s="57" t="s">
        <v>284</v>
      </c>
      <c r="FTJ477" s="20" t="e">
        <f>SUMIFS([1]!Consolidado[[#All],[MONTO BFH]],[1]!Consolidado[[#All],[FECHA 2]],FTI477,[1]!Consolidado[[#All],[MOD_F]],"MV",[1]!Consolidado[[#All],[MONEDA]],"Dólares")/1000</f>
        <v>#REF!</v>
      </c>
      <c r="FTK477" s="20" t="e">
        <f>SUMIFS([1]!Consolidado[[#All],[MONTO BFH]],[1]!Consolidado[[#All],[FECHA 2]],FTI477,[1]!Consolidado[[#All],[MOD_F]],"MV",[1]!Consolidado[[#All],[MONEDA]],"Soles")/1000</f>
        <v>#REF!</v>
      </c>
      <c r="FTL477" s="30" t="e">
        <f t="shared" ref="FTL477" si="1679">+SUM(FTJ477:FTK477)</f>
        <v>#REF!</v>
      </c>
      <c r="FTM477" s="57" t="s">
        <v>284</v>
      </c>
      <c r="FTN477" s="20" t="e">
        <f>SUMIFS([1]!Consolidado[[#All],[MONTO BFH]],[1]!Consolidado[[#All],[FECHA 2]],FTM477,[1]!Consolidado[[#All],[MOD_F]],"MV",[1]!Consolidado[[#All],[MONEDA]],"Dólares")/1000</f>
        <v>#REF!</v>
      </c>
      <c r="FTO477" s="20" t="e">
        <f>SUMIFS([1]!Consolidado[[#All],[MONTO BFH]],[1]!Consolidado[[#All],[FECHA 2]],FTM477,[1]!Consolidado[[#All],[MOD_F]],"MV",[1]!Consolidado[[#All],[MONEDA]],"Soles")/1000</f>
        <v>#REF!</v>
      </c>
      <c r="FTP477" s="30" t="e">
        <f t="shared" ref="FTP477" si="1680">+SUM(FTN477:FTO477)</f>
        <v>#REF!</v>
      </c>
      <c r="FTQ477" s="57" t="s">
        <v>284</v>
      </c>
      <c r="FTR477" s="20" t="e">
        <f>SUMIFS([1]!Consolidado[[#All],[MONTO BFH]],[1]!Consolidado[[#All],[FECHA 2]],FTQ477,[1]!Consolidado[[#All],[MOD_F]],"MV",[1]!Consolidado[[#All],[MONEDA]],"Dólares")/1000</f>
        <v>#REF!</v>
      </c>
      <c r="FTS477" s="20" t="e">
        <f>SUMIFS([1]!Consolidado[[#All],[MONTO BFH]],[1]!Consolidado[[#All],[FECHA 2]],FTQ477,[1]!Consolidado[[#All],[MOD_F]],"MV",[1]!Consolidado[[#All],[MONEDA]],"Soles")/1000</f>
        <v>#REF!</v>
      </c>
      <c r="FTT477" s="30" t="e">
        <f t="shared" ref="FTT477" si="1681">+SUM(FTR477:FTS477)</f>
        <v>#REF!</v>
      </c>
      <c r="FTU477" s="57" t="s">
        <v>284</v>
      </c>
      <c r="FTV477" s="20" t="e">
        <f>SUMIFS([1]!Consolidado[[#All],[MONTO BFH]],[1]!Consolidado[[#All],[FECHA 2]],FTU477,[1]!Consolidado[[#All],[MOD_F]],"MV",[1]!Consolidado[[#All],[MONEDA]],"Dólares")/1000</f>
        <v>#REF!</v>
      </c>
      <c r="FTW477" s="20" t="e">
        <f>SUMIFS([1]!Consolidado[[#All],[MONTO BFH]],[1]!Consolidado[[#All],[FECHA 2]],FTU477,[1]!Consolidado[[#All],[MOD_F]],"MV",[1]!Consolidado[[#All],[MONEDA]],"Soles")/1000</f>
        <v>#REF!</v>
      </c>
      <c r="FTX477" s="30" t="e">
        <f t="shared" ref="FTX477" si="1682">+SUM(FTV477:FTW477)</f>
        <v>#REF!</v>
      </c>
      <c r="FTY477" s="57" t="s">
        <v>284</v>
      </c>
      <c r="FTZ477" s="20" t="e">
        <f>SUMIFS([1]!Consolidado[[#All],[MONTO BFH]],[1]!Consolidado[[#All],[FECHA 2]],FTY477,[1]!Consolidado[[#All],[MOD_F]],"MV",[1]!Consolidado[[#All],[MONEDA]],"Dólares")/1000</f>
        <v>#REF!</v>
      </c>
      <c r="FUA477" s="20" t="e">
        <f>SUMIFS([1]!Consolidado[[#All],[MONTO BFH]],[1]!Consolidado[[#All],[FECHA 2]],FTY477,[1]!Consolidado[[#All],[MOD_F]],"MV",[1]!Consolidado[[#All],[MONEDA]],"Soles")/1000</f>
        <v>#REF!</v>
      </c>
      <c r="FUB477" s="30" t="e">
        <f t="shared" ref="FUB477" si="1683">+SUM(FTZ477:FUA477)</f>
        <v>#REF!</v>
      </c>
      <c r="FUC477" s="57" t="s">
        <v>284</v>
      </c>
      <c r="FUD477" s="20" t="e">
        <f>SUMIFS([1]!Consolidado[[#All],[MONTO BFH]],[1]!Consolidado[[#All],[FECHA 2]],FUC477,[1]!Consolidado[[#All],[MOD_F]],"MV",[1]!Consolidado[[#All],[MONEDA]],"Dólares")/1000</f>
        <v>#REF!</v>
      </c>
      <c r="FUE477" s="20" t="e">
        <f>SUMIFS([1]!Consolidado[[#All],[MONTO BFH]],[1]!Consolidado[[#All],[FECHA 2]],FUC477,[1]!Consolidado[[#All],[MOD_F]],"MV",[1]!Consolidado[[#All],[MONEDA]],"Soles")/1000</f>
        <v>#REF!</v>
      </c>
      <c r="FUF477" s="30" t="e">
        <f t="shared" ref="FUF477" si="1684">+SUM(FUD477:FUE477)</f>
        <v>#REF!</v>
      </c>
      <c r="FUG477" s="57" t="s">
        <v>284</v>
      </c>
      <c r="FUH477" s="20" t="e">
        <f>SUMIFS([1]!Consolidado[[#All],[MONTO BFH]],[1]!Consolidado[[#All],[FECHA 2]],FUG477,[1]!Consolidado[[#All],[MOD_F]],"MV",[1]!Consolidado[[#All],[MONEDA]],"Dólares")/1000</f>
        <v>#REF!</v>
      </c>
      <c r="FUI477" s="20" t="e">
        <f>SUMIFS([1]!Consolidado[[#All],[MONTO BFH]],[1]!Consolidado[[#All],[FECHA 2]],FUG477,[1]!Consolidado[[#All],[MOD_F]],"MV",[1]!Consolidado[[#All],[MONEDA]],"Soles")/1000</f>
        <v>#REF!</v>
      </c>
      <c r="FUJ477" s="30" t="e">
        <f t="shared" ref="FUJ477" si="1685">+SUM(FUH477:FUI477)</f>
        <v>#REF!</v>
      </c>
      <c r="FUK477" s="57" t="s">
        <v>284</v>
      </c>
      <c r="FUL477" s="20" t="e">
        <f>SUMIFS([1]!Consolidado[[#All],[MONTO BFH]],[1]!Consolidado[[#All],[FECHA 2]],FUK477,[1]!Consolidado[[#All],[MOD_F]],"MV",[1]!Consolidado[[#All],[MONEDA]],"Dólares")/1000</f>
        <v>#REF!</v>
      </c>
      <c r="FUM477" s="20" t="e">
        <f>SUMIFS([1]!Consolidado[[#All],[MONTO BFH]],[1]!Consolidado[[#All],[FECHA 2]],FUK477,[1]!Consolidado[[#All],[MOD_F]],"MV",[1]!Consolidado[[#All],[MONEDA]],"Soles")/1000</f>
        <v>#REF!</v>
      </c>
      <c r="FUN477" s="30" t="e">
        <f t="shared" ref="FUN477" si="1686">+SUM(FUL477:FUM477)</f>
        <v>#REF!</v>
      </c>
      <c r="FUO477" s="57" t="s">
        <v>284</v>
      </c>
      <c r="FUP477" s="20" t="e">
        <f>SUMIFS([1]!Consolidado[[#All],[MONTO BFH]],[1]!Consolidado[[#All],[FECHA 2]],FUO477,[1]!Consolidado[[#All],[MOD_F]],"MV",[1]!Consolidado[[#All],[MONEDA]],"Dólares")/1000</f>
        <v>#REF!</v>
      </c>
      <c r="FUQ477" s="20" t="e">
        <f>SUMIFS([1]!Consolidado[[#All],[MONTO BFH]],[1]!Consolidado[[#All],[FECHA 2]],FUO477,[1]!Consolidado[[#All],[MOD_F]],"MV",[1]!Consolidado[[#All],[MONEDA]],"Soles")/1000</f>
        <v>#REF!</v>
      </c>
      <c r="FUR477" s="30" t="e">
        <f t="shared" ref="FUR477" si="1687">+SUM(FUP477:FUQ477)</f>
        <v>#REF!</v>
      </c>
      <c r="FUS477" s="57" t="s">
        <v>284</v>
      </c>
      <c r="FUT477" s="20" t="e">
        <f>SUMIFS([1]!Consolidado[[#All],[MONTO BFH]],[1]!Consolidado[[#All],[FECHA 2]],FUS477,[1]!Consolidado[[#All],[MOD_F]],"MV",[1]!Consolidado[[#All],[MONEDA]],"Dólares")/1000</f>
        <v>#REF!</v>
      </c>
      <c r="FUU477" s="20" t="e">
        <f>SUMIFS([1]!Consolidado[[#All],[MONTO BFH]],[1]!Consolidado[[#All],[FECHA 2]],FUS477,[1]!Consolidado[[#All],[MOD_F]],"MV",[1]!Consolidado[[#All],[MONEDA]],"Soles")/1000</f>
        <v>#REF!</v>
      </c>
      <c r="FUV477" s="30" t="e">
        <f t="shared" ref="FUV477" si="1688">+SUM(FUT477:FUU477)</f>
        <v>#REF!</v>
      </c>
      <c r="FUW477" s="57" t="s">
        <v>284</v>
      </c>
      <c r="FUX477" s="20" t="e">
        <f>SUMIFS([1]!Consolidado[[#All],[MONTO BFH]],[1]!Consolidado[[#All],[FECHA 2]],FUW477,[1]!Consolidado[[#All],[MOD_F]],"MV",[1]!Consolidado[[#All],[MONEDA]],"Dólares")/1000</f>
        <v>#REF!</v>
      </c>
      <c r="FUY477" s="20" t="e">
        <f>SUMIFS([1]!Consolidado[[#All],[MONTO BFH]],[1]!Consolidado[[#All],[FECHA 2]],FUW477,[1]!Consolidado[[#All],[MOD_F]],"MV",[1]!Consolidado[[#All],[MONEDA]],"Soles")/1000</f>
        <v>#REF!</v>
      </c>
      <c r="FUZ477" s="30" t="e">
        <f t="shared" ref="FUZ477" si="1689">+SUM(FUX477:FUY477)</f>
        <v>#REF!</v>
      </c>
      <c r="FVA477" s="57" t="s">
        <v>284</v>
      </c>
      <c r="FVB477" s="20" t="e">
        <f>SUMIFS([1]!Consolidado[[#All],[MONTO BFH]],[1]!Consolidado[[#All],[FECHA 2]],FVA477,[1]!Consolidado[[#All],[MOD_F]],"MV",[1]!Consolidado[[#All],[MONEDA]],"Dólares")/1000</f>
        <v>#REF!</v>
      </c>
      <c r="FVC477" s="20" t="e">
        <f>SUMIFS([1]!Consolidado[[#All],[MONTO BFH]],[1]!Consolidado[[#All],[FECHA 2]],FVA477,[1]!Consolidado[[#All],[MOD_F]],"MV",[1]!Consolidado[[#All],[MONEDA]],"Soles")/1000</f>
        <v>#REF!</v>
      </c>
      <c r="FVD477" s="30" t="e">
        <f t="shared" ref="FVD477" si="1690">+SUM(FVB477:FVC477)</f>
        <v>#REF!</v>
      </c>
      <c r="FVE477" s="57" t="s">
        <v>284</v>
      </c>
      <c r="FVF477" s="20" t="e">
        <f>SUMIFS([1]!Consolidado[[#All],[MONTO BFH]],[1]!Consolidado[[#All],[FECHA 2]],FVE477,[1]!Consolidado[[#All],[MOD_F]],"MV",[1]!Consolidado[[#All],[MONEDA]],"Dólares")/1000</f>
        <v>#REF!</v>
      </c>
      <c r="FVG477" s="20" t="e">
        <f>SUMIFS([1]!Consolidado[[#All],[MONTO BFH]],[1]!Consolidado[[#All],[FECHA 2]],FVE477,[1]!Consolidado[[#All],[MOD_F]],"MV",[1]!Consolidado[[#All],[MONEDA]],"Soles")/1000</f>
        <v>#REF!</v>
      </c>
      <c r="FVH477" s="30" t="e">
        <f t="shared" ref="FVH477" si="1691">+SUM(FVF477:FVG477)</f>
        <v>#REF!</v>
      </c>
      <c r="FVI477" s="57" t="s">
        <v>284</v>
      </c>
      <c r="FVJ477" s="20" t="e">
        <f>SUMIFS([1]!Consolidado[[#All],[MONTO BFH]],[1]!Consolidado[[#All],[FECHA 2]],FVI477,[1]!Consolidado[[#All],[MOD_F]],"MV",[1]!Consolidado[[#All],[MONEDA]],"Dólares")/1000</f>
        <v>#REF!</v>
      </c>
      <c r="FVK477" s="20" t="e">
        <f>SUMIFS([1]!Consolidado[[#All],[MONTO BFH]],[1]!Consolidado[[#All],[FECHA 2]],FVI477,[1]!Consolidado[[#All],[MOD_F]],"MV",[1]!Consolidado[[#All],[MONEDA]],"Soles")/1000</f>
        <v>#REF!</v>
      </c>
      <c r="FVL477" s="30" t="e">
        <f t="shared" ref="FVL477" si="1692">+SUM(FVJ477:FVK477)</f>
        <v>#REF!</v>
      </c>
      <c r="FVM477" s="57" t="s">
        <v>284</v>
      </c>
      <c r="FVN477" s="20" t="e">
        <f>SUMIFS([1]!Consolidado[[#All],[MONTO BFH]],[1]!Consolidado[[#All],[FECHA 2]],FVM477,[1]!Consolidado[[#All],[MOD_F]],"MV",[1]!Consolidado[[#All],[MONEDA]],"Dólares")/1000</f>
        <v>#REF!</v>
      </c>
      <c r="FVO477" s="20" t="e">
        <f>SUMIFS([1]!Consolidado[[#All],[MONTO BFH]],[1]!Consolidado[[#All],[FECHA 2]],FVM477,[1]!Consolidado[[#All],[MOD_F]],"MV",[1]!Consolidado[[#All],[MONEDA]],"Soles")/1000</f>
        <v>#REF!</v>
      </c>
      <c r="FVP477" s="30" t="e">
        <f t="shared" ref="FVP477" si="1693">+SUM(FVN477:FVO477)</f>
        <v>#REF!</v>
      </c>
      <c r="FVQ477" s="57" t="s">
        <v>284</v>
      </c>
      <c r="FVR477" s="20" t="e">
        <f>SUMIFS([1]!Consolidado[[#All],[MONTO BFH]],[1]!Consolidado[[#All],[FECHA 2]],FVQ477,[1]!Consolidado[[#All],[MOD_F]],"MV",[1]!Consolidado[[#All],[MONEDA]],"Dólares")/1000</f>
        <v>#REF!</v>
      </c>
      <c r="FVS477" s="20" t="e">
        <f>SUMIFS([1]!Consolidado[[#All],[MONTO BFH]],[1]!Consolidado[[#All],[FECHA 2]],FVQ477,[1]!Consolidado[[#All],[MOD_F]],"MV",[1]!Consolidado[[#All],[MONEDA]],"Soles")/1000</f>
        <v>#REF!</v>
      </c>
      <c r="FVT477" s="30" t="e">
        <f t="shared" ref="FVT477" si="1694">+SUM(FVR477:FVS477)</f>
        <v>#REF!</v>
      </c>
      <c r="FVU477" s="57" t="s">
        <v>284</v>
      </c>
      <c r="FVV477" s="20" t="e">
        <f>SUMIFS([1]!Consolidado[[#All],[MONTO BFH]],[1]!Consolidado[[#All],[FECHA 2]],FVU477,[1]!Consolidado[[#All],[MOD_F]],"MV",[1]!Consolidado[[#All],[MONEDA]],"Dólares")/1000</f>
        <v>#REF!</v>
      </c>
      <c r="FVW477" s="20" t="e">
        <f>SUMIFS([1]!Consolidado[[#All],[MONTO BFH]],[1]!Consolidado[[#All],[FECHA 2]],FVU477,[1]!Consolidado[[#All],[MOD_F]],"MV",[1]!Consolidado[[#All],[MONEDA]],"Soles")/1000</f>
        <v>#REF!</v>
      </c>
      <c r="FVX477" s="30" t="e">
        <f t="shared" ref="FVX477" si="1695">+SUM(FVV477:FVW477)</f>
        <v>#REF!</v>
      </c>
      <c r="FVY477" s="57" t="s">
        <v>284</v>
      </c>
      <c r="FVZ477" s="20" t="e">
        <f>SUMIFS([1]!Consolidado[[#All],[MONTO BFH]],[1]!Consolidado[[#All],[FECHA 2]],FVY477,[1]!Consolidado[[#All],[MOD_F]],"MV",[1]!Consolidado[[#All],[MONEDA]],"Dólares")/1000</f>
        <v>#REF!</v>
      </c>
      <c r="FWA477" s="20" t="e">
        <f>SUMIFS([1]!Consolidado[[#All],[MONTO BFH]],[1]!Consolidado[[#All],[FECHA 2]],FVY477,[1]!Consolidado[[#All],[MOD_F]],"MV",[1]!Consolidado[[#All],[MONEDA]],"Soles")/1000</f>
        <v>#REF!</v>
      </c>
      <c r="FWB477" s="30" t="e">
        <f t="shared" ref="FWB477" si="1696">+SUM(FVZ477:FWA477)</f>
        <v>#REF!</v>
      </c>
      <c r="FWC477" s="57" t="s">
        <v>284</v>
      </c>
      <c r="FWD477" s="20" t="e">
        <f>SUMIFS([1]!Consolidado[[#All],[MONTO BFH]],[1]!Consolidado[[#All],[FECHA 2]],FWC477,[1]!Consolidado[[#All],[MOD_F]],"MV",[1]!Consolidado[[#All],[MONEDA]],"Dólares")/1000</f>
        <v>#REF!</v>
      </c>
      <c r="FWE477" s="20" t="e">
        <f>SUMIFS([1]!Consolidado[[#All],[MONTO BFH]],[1]!Consolidado[[#All],[FECHA 2]],FWC477,[1]!Consolidado[[#All],[MOD_F]],"MV",[1]!Consolidado[[#All],[MONEDA]],"Soles")/1000</f>
        <v>#REF!</v>
      </c>
      <c r="FWF477" s="30" t="e">
        <f t="shared" ref="FWF477" si="1697">+SUM(FWD477:FWE477)</f>
        <v>#REF!</v>
      </c>
      <c r="FWG477" s="57" t="s">
        <v>284</v>
      </c>
      <c r="FWH477" s="20" t="e">
        <f>SUMIFS([1]!Consolidado[[#All],[MONTO BFH]],[1]!Consolidado[[#All],[FECHA 2]],FWG477,[1]!Consolidado[[#All],[MOD_F]],"MV",[1]!Consolidado[[#All],[MONEDA]],"Dólares")/1000</f>
        <v>#REF!</v>
      </c>
      <c r="FWI477" s="20" t="e">
        <f>SUMIFS([1]!Consolidado[[#All],[MONTO BFH]],[1]!Consolidado[[#All],[FECHA 2]],FWG477,[1]!Consolidado[[#All],[MOD_F]],"MV",[1]!Consolidado[[#All],[MONEDA]],"Soles")/1000</f>
        <v>#REF!</v>
      </c>
      <c r="FWJ477" s="30" t="e">
        <f t="shared" ref="FWJ477" si="1698">+SUM(FWH477:FWI477)</f>
        <v>#REF!</v>
      </c>
      <c r="FWK477" s="57" t="s">
        <v>284</v>
      </c>
      <c r="FWL477" s="20" t="e">
        <f>SUMIFS([1]!Consolidado[[#All],[MONTO BFH]],[1]!Consolidado[[#All],[FECHA 2]],FWK477,[1]!Consolidado[[#All],[MOD_F]],"MV",[1]!Consolidado[[#All],[MONEDA]],"Dólares")/1000</f>
        <v>#REF!</v>
      </c>
      <c r="FWM477" s="20" t="e">
        <f>SUMIFS([1]!Consolidado[[#All],[MONTO BFH]],[1]!Consolidado[[#All],[FECHA 2]],FWK477,[1]!Consolidado[[#All],[MOD_F]],"MV",[1]!Consolidado[[#All],[MONEDA]],"Soles")/1000</f>
        <v>#REF!</v>
      </c>
      <c r="FWN477" s="30" t="e">
        <f t="shared" ref="FWN477" si="1699">+SUM(FWL477:FWM477)</f>
        <v>#REF!</v>
      </c>
      <c r="FWO477" s="57" t="s">
        <v>284</v>
      </c>
      <c r="FWP477" s="20" t="e">
        <f>SUMIFS([1]!Consolidado[[#All],[MONTO BFH]],[1]!Consolidado[[#All],[FECHA 2]],FWO477,[1]!Consolidado[[#All],[MOD_F]],"MV",[1]!Consolidado[[#All],[MONEDA]],"Dólares")/1000</f>
        <v>#REF!</v>
      </c>
      <c r="FWQ477" s="20" t="e">
        <f>SUMIFS([1]!Consolidado[[#All],[MONTO BFH]],[1]!Consolidado[[#All],[FECHA 2]],FWO477,[1]!Consolidado[[#All],[MOD_F]],"MV",[1]!Consolidado[[#All],[MONEDA]],"Soles")/1000</f>
        <v>#REF!</v>
      </c>
      <c r="FWR477" s="30" t="e">
        <f t="shared" ref="FWR477" si="1700">+SUM(FWP477:FWQ477)</f>
        <v>#REF!</v>
      </c>
      <c r="FWS477" s="57" t="s">
        <v>284</v>
      </c>
      <c r="FWT477" s="20" t="e">
        <f>SUMIFS([1]!Consolidado[[#All],[MONTO BFH]],[1]!Consolidado[[#All],[FECHA 2]],FWS477,[1]!Consolidado[[#All],[MOD_F]],"MV",[1]!Consolidado[[#All],[MONEDA]],"Dólares")/1000</f>
        <v>#REF!</v>
      </c>
      <c r="FWU477" s="20" t="e">
        <f>SUMIFS([1]!Consolidado[[#All],[MONTO BFH]],[1]!Consolidado[[#All],[FECHA 2]],FWS477,[1]!Consolidado[[#All],[MOD_F]],"MV",[1]!Consolidado[[#All],[MONEDA]],"Soles")/1000</f>
        <v>#REF!</v>
      </c>
      <c r="FWV477" s="30" t="e">
        <f t="shared" ref="FWV477" si="1701">+SUM(FWT477:FWU477)</f>
        <v>#REF!</v>
      </c>
      <c r="FWW477" s="57" t="s">
        <v>284</v>
      </c>
      <c r="FWX477" s="20" t="e">
        <f>SUMIFS([1]!Consolidado[[#All],[MONTO BFH]],[1]!Consolidado[[#All],[FECHA 2]],FWW477,[1]!Consolidado[[#All],[MOD_F]],"MV",[1]!Consolidado[[#All],[MONEDA]],"Dólares")/1000</f>
        <v>#REF!</v>
      </c>
      <c r="FWY477" s="20" t="e">
        <f>SUMIFS([1]!Consolidado[[#All],[MONTO BFH]],[1]!Consolidado[[#All],[FECHA 2]],FWW477,[1]!Consolidado[[#All],[MOD_F]],"MV",[1]!Consolidado[[#All],[MONEDA]],"Soles")/1000</f>
        <v>#REF!</v>
      </c>
      <c r="FWZ477" s="30" t="e">
        <f t="shared" ref="FWZ477" si="1702">+SUM(FWX477:FWY477)</f>
        <v>#REF!</v>
      </c>
      <c r="FXA477" s="57" t="s">
        <v>284</v>
      </c>
      <c r="FXB477" s="20" t="e">
        <f>SUMIFS([1]!Consolidado[[#All],[MONTO BFH]],[1]!Consolidado[[#All],[FECHA 2]],FXA477,[1]!Consolidado[[#All],[MOD_F]],"MV",[1]!Consolidado[[#All],[MONEDA]],"Dólares")/1000</f>
        <v>#REF!</v>
      </c>
      <c r="FXC477" s="20" t="e">
        <f>SUMIFS([1]!Consolidado[[#All],[MONTO BFH]],[1]!Consolidado[[#All],[FECHA 2]],FXA477,[1]!Consolidado[[#All],[MOD_F]],"MV",[1]!Consolidado[[#All],[MONEDA]],"Soles")/1000</f>
        <v>#REF!</v>
      </c>
      <c r="FXD477" s="30" t="e">
        <f t="shared" ref="FXD477" si="1703">+SUM(FXB477:FXC477)</f>
        <v>#REF!</v>
      </c>
      <c r="FXE477" s="57" t="s">
        <v>284</v>
      </c>
      <c r="FXF477" s="20" t="e">
        <f>SUMIFS([1]!Consolidado[[#All],[MONTO BFH]],[1]!Consolidado[[#All],[FECHA 2]],FXE477,[1]!Consolidado[[#All],[MOD_F]],"MV",[1]!Consolidado[[#All],[MONEDA]],"Dólares")/1000</f>
        <v>#REF!</v>
      </c>
      <c r="FXG477" s="20" t="e">
        <f>SUMIFS([1]!Consolidado[[#All],[MONTO BFH]],[1]!Consolidado[[#All],[FECHA 2]],FXE477,[1]!Consolidado[[#All],[MOD_F]],"MV",[1]!Consolidado[[#All],[MONEDA]],"Soles")/1000</f>
        <v>#REF!</v>
      </c>
      <c r="FXH477" s="30" t="e">
        <f t="shared" ref="FXH477" si="1704">+SUM(FXF477:FXG477)</f>
        <v>#REF!</v>
      </c>
      <c r="FXI477" s="57" t="s">
        <v>284</v>
      </c>
      <c r="FXJ477" s="20" t="e">
        <f>SUMIFS([1]!Consolidado[[#All],[MONTO BFH]],[1]!Consolidado[[#All],[FECHA 2]],FXI477,[1]!Consolidado[[#All],[MOD_F]],"MV",[1]!Consolidado[[#All],[MONEDA]],"Dólares")/1000</f>
        <v>#REF!</v>
      </c>
      <c r="FXK477" s="20" t="e">
        <f>SUMIFS([1]!Consolidado[[#All],[MONTO BFH]],[1]!Consolidado[[#All],[FECHA 2]],FXI477,[1]!Consolidado[[#All],[MOD_F]],"MV",[1]!Consolidado[[#All],[MONEDA]],"Soles")/1000</f>
        <v>#REF!</v>
      </c>
      <c r="FXL477" s="30" t="e">
        <f t="shared" ref="FXL477" si="1705">+SUM(FXJ477:FXK477)</f>
        <v>#REF!</v>
      </c>
      <c r="FXM477" s="57" t="s">
        <v>284</v>
      </c>
      <c r="FXN477" s="20" t="e">
        <f>SUMIFS([1]!Consolidado[[#All],[MONTO BFH]],[1]!Consolidado[[#All],[FECHA 2]],FXM477,[1]!Consolidado[[#All],[MOD_F]],"MV",[1]!Consolidado[[#All],[MONEDA]],"Dólares")/1000</f>
        <v>#REF!</v>
      </c>
      <c r="FXO477" s="20" t="e">
        <f>SUMIFS([1]!Consolidado[[#All],[MONTO BFH]],[1]!Consolidado[[#All],[FECHA 2]],FXM477,[1]!Consolidado[[#All],[MOD_F]],"MV",[1]!Consolidado[[#All],[MONEDA]],"Soles")/1000</f>
        <v>#REF!</v>
      </c>
      <c r="FXP477" s="30" t="e">
        <f t="shared" ref="FXP477" si="1706">+SUM(FXN477:FXO477)</f>
        <v>#REF!</v>
      </c>
      <c r="FXQ477" s="57" t="s">
        <v>284</v>
      </c>
      <c r="FXR477" s="20" t="e">
        <f>SUMIFS([1]!Consolidado[[#All],[MONTO BFH]],[1]!Consolidado[[#All],[FECHA 2]],FXQ477,[1]!Consolidado[[#All],[MOD_F]],"MV",[1]!Consolidado[[#All],[MONEDA]],"Dólares")/1000</f>
        <v>#REF!</v>
      </c>
      <c r="FXS477" s="20" t="e">
        <f>SUMIFS([1]!Consolidado[[#All],[MONTO BFH]],[1]!Consolidado[[#All],[FECHA 2]],FXQ477,[1]!Consolidado[[#All],[MOD_F]],"MV",[1]!Consolidado[[#All],[MONEDA]],"Soles")/1000</f>
        <v>#REF!</v>
      </c>
      <c r="FXT477" s="30" t="e">
        <f t="shared" ref="FXT477" si="1707">+SUM(FXR477:FXS477)</f>
        <v>#REF!</v>
      </c>
      <c r="FXU477" s="57" t="s">
        <v>284</v>
      </c>
      <c r="FXV477" s="20" t="e">
        <f>SUMIFS([1]!Consolidado[[#All],[MONTO BFH]],[1]!Consolidado[[#All],[FECHA 2]],FXU477,[1]!Consolidado[[#All],[MOD_F]],"MV",[1]!Consolidado[[#All],[MONEDA]],"Dólares")/1000</f>
        <v>#REF!</v>
      </c>
      <c r="FXW477" s="20" t="e">
        <f>SUMIFS([1]!Consolidado[[#All],[MONTO BFH]],[1]!Consolidado[[#All],[FECHA 2]],FXU477,[1]!Consolidado[[#All],[MOD_F]],"MV",[1]!Consolidado[[#All],[MONEDA]],"Soles")/1000</f>
        <v>#REF!</v>
      </c>
      <c r="FXX477" s="30" t="e">
        <f t="shared" ref="FXX477" si="1708">+SUM(FXV477:FXW477)</f>
        <v>#REF!</v>
      </c>
      <c r="FXY477" s="57" t="s">
        <v>284</v>
      </c>
      <c r="FXZ477" s="20" t="e">
        <f>SUMIFS([1]!Consolidado[[#All],[MONTO BFH]],[1]!Consolidado[[#All],[FECHA 2]],FXY477,[1]!Consolidado[[#All],[MOD_F]],"MV",[1]!Consolidado[[#All],[MONEDA]],"Dólares")/1000</f>
        <v>#REF!</v>
      </c>
      <c r="FYA477" s="20" t="e">
        <f>SUMIFS([1]!Consolidado[[#All],[MONTO BFH]],[1]!Consolidado[[#All],[FECHA 2]],FXY477,[1]!Consolidado[[#All],[MOD_F]],"MV",[1]!Consolidado[[#All],[MONEDA]],"Soles")/1000</f>
        <v>#REF!</v>
      </c>
      <c r="FYB477" s="30" t="e">
        <f t="shared" ref="FYB477" si="1709">+SUM(FXZ477:FYA477)</f>
        <v>#REF!</v>
      </c>
      <c r="FYC477" s="57" t="s">
        <v>284</v>
      </c>
      <c r="FYD477" s="20" t="e">
        <f>SUMIFS([1]!Consolidado[[#All],[MONTO BFH]],[1]!Consolidado[[#All],[FECHA 2]],FYC477,[1]!Consolidado[[#All],[MOD_F]],"MV",[1]!Consolidado[[#All],[MONEDA]],"Dólares")/1000</f>
        <v>#REF!</v>
      </c>
      <c r="FYE477" s="20" t="e">
        <f>SUMIFS([1]!Consolidado[[#All],[MONTO BFH]],[1]!Consolidado[[#All],[FECHA 2]],FYC477,[1]!Consolidado[[#All],[MOD_F]],"MV",[1]!Consolidado[[#All],[MONEDA]],"Soles")/1000</f>
        <v>#REF!</v>
      </c>
      <c r="FYF477" s="30" t="e">
        <f t="shared" ref="FYF477" si="1710">+SUM(FYD477:FYE477)</f>
        <v>#REF!</v>
      </c>
      <c r="FYG477" s="57" t="s">
        <v>284</v>
      </c>
      <c r="FYH477" s="20" t="e">
        <f>SUMIFS([1]!Consolidado[[#All],[MONTO BFH]],[1]!Consolidado[[#All],[FECHA 2]],FYG477,[1]!Consolidado[[#All],[MOD_F]],"MV",[1]!Consolidado[[#All],[MONEDA]],"Dólares")/1000</f>
        <v>#REF!</v>
      </c>
      <c r="FYI477" s="20" t="e">
        <f>SUMIFS([1]!Consolidado[[#All],[MONTO BFH]],[1]!Consolidado[[#All],[FECHA 2]],FYG477,[1]!Consolidado[[#All],[MOD_F]],"MV",[1]!Consolidado[[#All],[MONEDA]],"Soles")/1000</f>
        <v>#REF!</v>
      </c>
      <c r="FYJ477" s="30" t="e">
        <f t="shared" ref="FYJ477" si="1711">+SUM(FYH477:FYI477)</f>
        <v>#REF!</v>
      </c>
      <c r="FYK477" s="57" t="s">
        <v>284</v>
      </c>
      <c r="FYL477" s="20" t="e">
        <f>SUMIFS([1]!Consolidado[[#All],[MONTO BFH]],[1]!Consolidado[[#All],[FECHA 2]],FYK477,[1]!Consolidado[[#All],[MOD_F]],"MV",[1]!Consolidado[[#All],[MONEDA]],"Dólares")/1000</f>
        <v>#REF!</v>
      </c>
      <c r="FYM477" s="20" t="e">
        <f>SUMIFS([1]!Consolidado[[#All],[MONTO BFH]],[1]!Consolidado[[#All],[FECHA 2]],FYK477,[1]!Consolidado[[#All],[MOD_F]],"MV",[1]!Consolidado[[#All],[MONEDA]],"Soles")/1000</f>
        <v>#REF!</v>
      </c>
      <c r="FYN477" s="30" t="e">
        <f t="shared" ref="FYN477" si="1712">+SUM(FYL477:FYM477)</f>
        <v>#REF!</v>
      </c>
      <c r="FYO477" s="57" t="s">
        <v>284</v>
      </c>
      <c r="FYP477" s="20" t="e">
        <f>SUMIFS([1]!Consolidado[[#All],[MONTO BFH]],[1]!Consolidado[[#All],[FECHA 2]],FYO477,[1]!Consolidado[[#All],[MOD_F]],"MV",[1]!Consolidado[[#All],[MONEDA]],"Dólares")/1000</f>
        <v>#REF!</v>
      </c>
      <c r="FYQ477" s="20" t="e">
        <f>SUMIFS([1]!Consolidado[[#All],[MONTO BFH]],[1]!Consolidado[[#All],[FECHA 2]],FYO477,[1]!Consolidado[[#All],[MOD_F]],"MV",[1]!Consolidado[[#All],[MONEDA]],"Soles")/1000</f>
        <v>#REF!</v>
      </c>
      <c r="FYR477" s="30" t="e">
        <f t="shared" ref="FYR477" si="1713">+SUM(FYP477:FYQ477)</f>
        <v>#REF!</v>
      </c>
      <c r="FYS477" s="57" t="s">
        <v>284</v>
      </c>
      <c r="FYT477" s="20" t="e">
        <f>SUMIFS([1]!Consolidado[[#All],[MONTO BFH]],[1]!Consolidado[[#All],[FECHA 2]],FYS477,[1]!Consolidado[[#All],[MOD_F]],"MV",[1]!Consolidado[[#All],[MONEDA]],"Dólares")/1000</f>
        <v>#REF!</v>
      </c>
      <c r="FYU477" s="20" t="e">
        <f>SUMIFS([1]!Consolidado[[#All],[MONTO BFH]],[1]!Consolidado[[#All],[FECHA 2]],FYS477,[1]!Consolidado[[#All],[MOD_F]],"MV",[1]!Consolidado[[#All],[MONEDA]],"Soles")/1000</f>
        <v>#REF!</v>
      </c>
      <c r="FYV477" s="30" t="e">
        <f t="shared" ref="FYV477" si="1714">+SUM(FYT477:FYU477)</f>
        <v>#REF!</v>
      </c>
      <c r="FYW477" s="57" t="s">
        <v>284</v>
      </c>
      <c r="FYX477" s="20" t="e">
        <f>SUMIFS([1]!Consolidado[[#All],[MONTO BFH]],[1]!Consolidado[[#All],[FECHA 2]],FYW477,[1]!Consolidado[[#All],[MOD_F]],"MV",[1]!Consolidado[[#All],[MONEDA]],"Dólares")/1000</f>
        <v>#REF!</v>
      </c>
      <c r="FYY477" s="20" t="e">
        <f>SUMIFS([1]!Consolidado[[#All],[MONTO BFH]],[1]!Consolidado[[#All],[FECHA 2]],FYW477,[1]!Consolidado[[#All],[MOD_F]],"MV",[1]!Consolidado[[#All],[MONEDA]],"Soles")/1000</f>
        <v>#REF!</v>
      </c>
      <c r="FYZ477" s="30" t="e">
        <f t="shared" ref="FYZ477" si="1715">+SUM(FYX477:FYY477)</f>
        <v>#REF!</v>
      </c>
      <c r="FZA477" s="57" t="s">
        <v>284</v>
      </c>
      <c r="FZB477" s="20" t="e">
        <f>SUMIFS([1]!Consolidado[[#All],[MONTO BFH]],[1]!Consolidado[[#All],[FECHA 2]],FZA477,[1]!Consolidado[[#All],[MOD_F]],"MV",[1]!Consolidado[[#All],[MONEDA]],"Dólares")/1000</f>
        <v>#REF!</v>
      </c>
      <c r="FZC477" s="20" t="e">
        <f>SUMIFS([1]!Consolidado[[#All],[MONTO BFH]],[1]!Consolidado[[#All],[FECHA 2]],FZA477,[1]!Consolidado[[#All],[MOD_F]],"MV",[1]!Consolidado[[#All],[MONEDA]],"Soles")/1000</f>
        <v>#REF!</v>
      </c>
      <c r="FZD477" s="30" t="e">
        <f t="shared" ref="FZD477" si="1716">+SUM(FZB477:FZC477)</f>
        <v>#REF!</v>
      </c>
      <c r="FZE477" s="57" t="s">
        <v>284</v>
      </c>
      <c r="FZF477" s="20" t="e">
        <f>SUMIFS([1]!Consolidado[[#All],[MONTO BFH]],[1]!Consolidado[[#All],[FECHA 2]],FZE477,[1]!Consolidado[[#All],[MOD_F]],"MV",[1]!Consolidado[[#All],[MONEDA]],"Dólares")/1000</f>
        <v>#REF!</v>
      </c>
      <c r="FZG477" s="20" t="e">
        <f>SUMIFS([1]!Consolidado[[#All],[MONTO BFH]],[1]!Consolidado[[#All],[FECHA 2]],FZE477,[1]!Consolidado[[#All],[MOD_F]],"MV",[1]!Consolidado[[#All],[MONEDA]],"Soles")/1000</f>
        <v>#REF!</v>
      </c>
      <c r="FZH477" s="30" t="e">
        <f t="shared" ref="FZH477" si="1717">+SUM(FZF477:FZG477)</f>
        <v>#REF!</v>
      </c>
      <c r="FZI477" s="57" t="s">
        <v>284</v>
      </c>
      <c r="FZJ477" s="20" t="e">
        <f>SUMIFS([1]!Consolidado[[#All],[MONTO BFH]],[1]!Consolidado[[#All],[FECHA 2]],FZI477,[1]!Consolidado[[#All],[MOD_F]],"MV",[1]!Consolidado[[#All],[MONEDA]],"Dólares")/1000</f>
        <v>#REF!</v>
      </c>
      <c r="FZK477" s="20" t="e">
        <f>SUMIFS([1]!Consolidado[[#All],[MONTO BFH]],[1]!Consolidado[[#All],[FECHA 2]],FZI477,[1]!Consolidado[[#All],[MOD_F]],"MV",[1]!Consolidado[[#All],[MONEDA]],"Soles")/1000</f>
        <v>#REF!</v>
      </c>
      <c r="FZL477" s="30" t="e">
        <f t="shared" ref="FZL477" si="1718">+SUM(FZJ477:FZK477)</f>
        <v>#REF!</v>
      </c>
      <c r="FZM477" s="57" t="s">
        <v>284</v>
      </c>
      <c r="FZN477" s="20" t="e">
        <f>SUMIFS([1]!Consolidado[[#All],[MONTO BFH]],[1]!Consolidado[[#All],[FECHA 2]],FZM477,[1]!Consolidado[[#All],[MOD_F]],"MV",[1]!Consolidado[[#All],[MONEDA]],"Dólares")/1000</f>
        <v>#REF!</v>
      </c>
      <c r="FZO477" s="20" t="e">
        <f>SUMIFS([1]!Consolidado[[#All],[MONTO BFH]],[1]!Consolidado[[#All],[FECHA 2]],FZM477,[1]!Consolidado[[#All],[MOD_F]],"MV",[1]!Consolidado[[#All],[MONEDA]],"Soles")/1000</f>
        <v>#REF!</v>
      </c>
      <c r="FZP477" s="30" t="e">
        <f t="shared" ref="FZP477" si="1719">+SUM(FZN477:FZO477)</f>
        <v>#REF!</v>
      </c>
      <c r="FZQ477" s="57" t="s">
        <v>284</v>
      </c>
      <c r="FZR477" s="20" t="e">
        <f>SUMIFS([1]!Consolidado[[#All],[MONTO BFH]],[1]!Consolidado[[#All],[FECHA 2]],FZQ477,[1]!Consolidado[[#All],[MOD_F]],"MV",[1]!Consolidado[[#All],[MONEDA]],"Dólares")/1000</f>
        <v>#REF!</v>
      </c>
      <c r="FZS477" s="20" t="e">
        <f>SUMIFS([1]!Consolidado[[#All],[MONTO BFH]],[1]!Consolidado[[#All],[FECHA 2]],FZQ477,[1]!Consolidado[[#All],[MOD_F]],"MV",[1]!Consolidado[[#All],[MONEDA]],"Soles")/1000</f>
        <v>#REF!</v>
      </c>
      <c r="FZT477" s="30" t="e">
        <f t="shared" ref="FZT477" si="1720">+SUM(FZR477:FZS477)</f>
        <v>#REF!</v>
      </c>
      <c r="FZU477" s="57" t="s">
        <v>284</v>
      </c>
      <c r="FZV477" s="20" t="e">
        <f>SUMIFS([1]!Consolidado[[#All],[MONTO BFH]],[1]!Consolidado[[#All],[FECHA 2]],FZU477,[1]!Consolidado[[#All],[MOD_F]],"MV",[1]!Consolidado[[#All],[MONEDA]],"Dólares")/1000</f>
        <v>#REF!</v>
      </c>
      <c r="FZW477" s="20" t="e">
        <f>SUMIFS([1]!Consolidado[[#All],[MONTO BFH]],[1]!Consolidado[[#All],[FECHA 2]],FZU477,[1]!Consolidado[[#All],[MOD_F]],"MV",[1]!Consolidado[[#All],[MONEDA]],"Soles")/1000</f>
        <v>#REF!</v>
      </c>
      <c r="FZX477" s="30" t="e">
        <f t="shared" ref="FZX477" si="1721">+SUM(FZV477:FZW477)</f>
        <v>#REF!</v>
      </c>
      <c r="FZY477" s="57" t="s">
        <v>284</v>
      </c>
      <c r="FZZ477" s="20" t="e">
        <f>SUMIFS([1]!Consolidado[[#All],[MONTO BFH]],[1]!Consolidado[[#All],[FECHA 2]],FZY477,[1]!Consolidado[[#All],[MOD_F]],"MV",[1]!Consolidado[[#All],[MONEDA]],"Dólares")/1000</f>
        <v>#REF!</v>
      </c>
      <c r="GAA477" s="20" t="e">
        <f>SUMIFS([1]!Consolidado[[#All],[MONTO BFH]],[1]!Consolidado[[#All],[FECHA 2]],FZY477,[1]!Consolidado[[#All],[MOD_F]],"MV",[1]!Consolidado[[#All],[MONEDA]],"Soles")/1000</f>
        <v>#REF!</v>
      </c>
      <c r="GAB477" s="30" t="e">
        <f t="shared" ref="GAB477" si="1722">+SUM(FZZ477:GAA477)</f>
        <v>#REF!</v>
      </c>
      <c r="GAC477" s="57" t="s">
        <v>284</v>
      </c>
      <c r="GAD477" s="20" t="e">
        <f>SUMIFS([1]!Consolidado[[#All],[MONTO BFH]],[1]!Consolidado[[#All],[FECHA 2]],GAC477,[1]!Consolidado[[#All],[MOD_F]],"MV",[1]!Consolidado[[#All],[MONEDA]],"Dólares")/1000</f>
        <v>#REF!</v>
      </c>
      <c r="GAE477" s="20" t="e">
        <f>SUMIFS([1]!Consolidado[[#All],[MONTO BFH]],[1]!Consolidado[[#All],[FECHA 2]],GAC477,[1]!Consolidado[[#All],[MOD_F]],"MV",[1]!Consolidado[[#All],[MONEDA]],"Soles")/1000</f>
        <v>#REF!</v>
      </c>
      <c r="GAF477" s="30" t="e">
        <f t="shared" ref="GAF477" si="1723">+SUM(GAD477:GAE477)</f>
        <v>#REF!</v>
      </c>
      <c r="GAG477" s="57" t="s">
        <v>284</v>
      </c>
      <c r="GAH477" s="20" t="e">
        <f>SUMIFS([1]!Consolidado[[#All],[MONTO BFH]],[1]!Consolidado[[#All],[FECHA 2]],GAG477,[1]!Consolidado[[#All],[MOD_F]],"MV",[1]!Consolidado[[#All],[MONEDA]],"Dólares")/1000</f>
        <v>#REF!</v>
      </c>
      <c r="GAI477" s="20" t="e">
        <f>SUMIFS([1]!Consolidado[[#All],[MONTO BFH]],[1]!Consolidado[[#All],[FECHA 2]],GAG477,[1]!Consolidado[[#All],[MOD_F]],"MV",[1]!Consolidado[[#All],[MONEDA]],"Soles")/1000</f>
        <v>#REF!</v>
      </c>
      <c r="GAJ477" s="30" t="e">
        <f t="shared" ref="GAJ477" si="1724">+SUM(GAH477:GAI477)</f>
        <v>#REF!</v>
      </c>
      <c r="GAK477" s="57" t="s">
        <v>284</v>
      </c>
      <c r="GAL477" s="20" t="e">
        <f>SUMIFS([1]!Consolidado[[#All],[MONTO BFH]],[1]!Consolidado[[#All],[FECHA 2]],GAK477,[1]!Consolidado[[#All],[MOD_F]],"MV",[1]!Consolidado[[#All],[MONEDA]],"Dólares")/1000</f>
        <v>#REF!</v>
      </c>
      <c r="GAM477" s="20" t="e">
        <f>SUMIFS([1]!Consolidado[[#All],[MONTO BFH]],[1]!Consolidado[[#All],[FECHA 2]],GAK477,[1]!Consolidado[[#All],[MOD_F]],"MV",[1]!Consolidado[[#All],[MONEDA]],"Soles")/1000</f>
        <v>#REF!</v>
      </c>
      <c r="GAN477" s="30" t="e">
        <f t="shared" ref="GAN477" si="1725">+SUM(GAL477:GAM477)</f>
        <v>#REF!</v>
      </c>
      <c r="GAO477" s="57" t="s">
        <v>284</v>
      </c>
      <c r="GAP477" s="20" t="e">
        <f>SUMIFS([1]!Consolidado[[#All],[MONTO BFH]],[1]!Consolidado[[#All],[FECHA 2]],GAO477,[1]!Consolidado[[#All],[MOD_F]],"MV",[1]!Consolidado[[#All],[MONEDA]],"Dólares")/1000</f>
        <v>#REF!</v>
      </c>
      <c r="GAQ477" s="20" t="e">
        <f>SUMIFS([1]!Consolidado[[#All],[MONTO BFH]],[1]!Consolidado[[#All],[FECHA 2]],GAO477,[1]!Consolidado[[#All],[MOD_F]],"MV",[1]!Consolidado[[#All],[MONEDA]],"Soles")/1000</f>
        <v>#REF!</v>
      </c>
      <c r="GAR477" s="30" t="e">
        <f t="shared" ref="GAR477" si="1726">+SUM(GAP477:GAQ477)</f>
        <v>#REF!</v>
      </c>
      <c r="GAS477" s="57" t="s">
        <v>284</v>
      </c>
      <c r="GAT477" s="20" t="e">
        <f>SUMIFS([1]!Consolidado[[#All],[MONTO BFH]],[1]!Consolidado[[#All],[FECHA 2]],GAS477,[1]!Consolidado[[#All],[MOD_F]],"MV",[1]!Consolidado[[#All],[MONEDA]],"Dólares")/1000</f>
        <v>#REF!</v>
      </c>
      <c r="GAU477" s="20" t="e">
        <f>SUMIFS([1]!Consolidado[[#All],[MONTO BFH]],[1]!Consolidado[[#All],[FECHA 2]],GAS477,[1]!Consolidado[[#All],[MOD_F]],"MV",[1]!Consolidado[[#All],[MONEDA]],"Soles")/1000</f>
        <v>#REF!</v>
      </c>
      <c r="GAV477" s="30" t="e">
        <f t="shared" ref="GAV477" si="1727">+SUM(GAT477:GAU477)</f>
        <v>#REF!</v>
      </c>
      <c r="GAW477" s="57" t="s">
        <v>284</v>
      </c>
      <c r="GAX477" s="20" t="e">
        <f>SUMIFS([1]!Consolidado[[#All],[MONTO BFH]],[1]!Consolidado[[#All],[FECHA 2]],GAW477,[1]!Consolidado[[#All],[MOD_F]],"MV",[1]!Consolidado[[#All],[MONEDA]],"Dólares")/1000</f>
        <v>#REF!</v>
      </c>
      <c r="GAY477" s="20" t="e">
        <f>SUMIFS([1]!Consolidado[[#All],[MONTO BFH]],[1]!Consolidado[[#All],[FECHA 2]],GAW477,[1]!Consolidado[[#All],[MOD_F]],"MV",[1]!Consolidado[[#All],[MONEDA]],"Soles")/1000</f>
        <v>#REF!</v>
      </c>
      <c r="GAZ477" s="30" t="e">
        <f t="shared" ref="GAZ477" si="1728">+SUM(GAX477:GAY477)</f>
        <v>#REF!</v>
      </c>
      <c r="GBA477" s="57" t="s">
        <v>284</v>
      </c>
      <c r="GBB477" s="20" t="e">
        <f>SUMIFS([1]!Consolidado[[#All],[MONTO BFH]],[1]!Consolidado[[#All],[FECHA 2]],GBA477,[1]!Consolidado[[#All],[MOD_F]],"MV",[1]!Consolidado[[#All],[MONEDA]],"Dólares")/1000</f>
        <v>#REF!</v>
      </c>
      <c r="GBC477" s="20" t="e">
        <f>SUMIFS([1]!Consolidado[[#All],[MONTO BFH]],[1]!Consolidado[[#All],[FECHA 2]],GBA477,[1]!Consolidado[[#All],[MOD_F]],"MV",[1]!Consolidado[[#All],[MONEDA]],"Soles")/1000</f>
        <v>#REF!</v>
      </c>
      <c r="GBD477" s="30" t="e">
        <f t="shared" ref="GBD477" si="1729">+SUM(GBB477:GBC477)</f>
        <v>#REF!</v>
      </c>
      <c r="GBE477" s="57" t="s">
        <v>284</v>
      </c>
      <c r="GBF477" s="20" t="e">
        <f>SUMIFS([1]!Consolidado[[#All],[MONTO BFH]],[1]!Consolidado[[#All],[FECHA 2]],GBE477,[1]!Consolidado[[#All],[MOD_F]],"MV",[1]!Consolidado[[#All],[MONEDA]],"Dólares")/1000</f>
        <v>#REF!</v>
      </c>
      <c r="GBG477" s="20" t="e">
        <f>SUMIFS([1]!Consolidado[[#All],[MONTO BFH]],[1]!Consolidado[[#All],[FECHA 2]],GBE477,[1]!Consolidado[[#All],[MOD_F]],"MV",[1]!Consolidado[[#All],[MONEDA]],"Soles")/1000</f>
        <v>#REF!</v>
      </c>
      <c r="GBH477" s="30" t="e">
        <f t="shared" ref="GBH477" si="1730">+SUM(GBF477:GBG477)</f>
        <v>#REF!</v>
      </c>
      <c r="GBI477" s="57" t="s">
        <v>284</v>
      </c>
      <c r="GBJ477" s="20" t="e">
        <f>SUMIFS([1]!Consolidado[[#All],[MONTO BFH]],[1]!Consolidado[[#All],[FECHA 2]],GBI477,[1]!Consolidado[[#All],[MOD_F]],"MV",[1]!Consolidado[[#All],[MONEDA]],"Dólares")/1000</f>
        <v>#REF!</v>
      </c>
      <c r="GBK477" s="20" t="e">
        <f>SUMIFS([1]!Consolidado[[#All],[MONTO BFH]],[1]!Consolidado[[#All],[FECHA 2]],GBI477,[1]!Consolidado[[#All],[MOD_F]],"MV",[1]!Consolidado[[#All],[MONEDA]],"Soles")/1000</f>
        <v>#REF!</v>
      </c>
      <c r="GBL477" s="30" t="e">
        <f t="shared" ref="GBL477" si="1731">+SUM(GBJ477:GBK477)</f>
        <v>#REF!</v>
      </c>
      <c r="GBM477" s="57" t="s">
        <v>284</v>
      </c>
      <c r="GBN477" s="20" t="e">
        <f>SUMIFS([1]!Consolidado[[#All],[MONTO BFH]],[1]!Consolidado[[#All],[FECHA 2]],GBM477,[1]!Consolidado[[#All],[MOD_F]],"MV",[1]!Consolidado[[#All],[MONEDA]],"Dólares")/1000</f>
        <v>#REF!</v>
      </c>
      <c r="GBO477" s="20" t="e">
        <f>SUMIFS([1]!Consolidado[[#All],[MONTO BFH]],[1]!Consolidado[[#All],[FECHA 2]],GBM477,[1]!Consolidado[[#All],[MOD_F]],"MV",[1]!Consolidado[[#All],[MONEDA]],"Soles")/1000</f>
        <v>#REF!</v>
      </c>
      <c r="GBP477" s="30" t="e">
        <f t="shared" ref="GBP477" si="1732">+SUM(GBN477:GBO477)</f>
        <v>#REF!</v>
      </c>
      <c r="GBQ477" s="57" t="s">
        <v>284</v>
      </c>
      <c r="GBR477" s="20" t="e">
        <f>SUMIFS([1]!Consolidado[[#All],[MONTO BFH]],[1]!Consolidado[[#All],[FECHA 2]],GBQ477,[1]!Consolidado[[#All],[MOD_F]],"MV",[1]!Consolidado[[#All],[MONEDA]],"Dólares")/1000</f>
        <v>#REF!</v>
      </c>
      <c r="GBS477" s="20" t="e">
        <f>SUMIFS([1]!Consolidado[[#All],[MONTO BFH]],[1]!Consolidado[[#All],[FECHA 2]],GBQ477,[1]!Consolidado[[#All],[MOD_F]],"MV",[1]!Consolidado[[#All],[MONEDA]],"Soles")/1000</f>
        <v>#REF!</v>
      </c>
      <c r="GBT477" s="30" t="e">
        <f t="shared" ref="GBT477" si="1733">+SUM(GBR477:GBS477)</f>
        <v>#REF!</v>
      </c>
      <c r="GBU477" s="57" t="s">
        <v>284</v>
      </c>
      <c r="GBV477" s="20" t="e">
        <f>SUMIFS([1]!Consolidado[[#All],[MONTO BFH]],[1]!Consolidado[[#All],[FECHA 2]],GBU477,[1]!Consolidado[[#All],[MOD_F]],"MV",[1]!Consolidado[[#All],[MONEDA]],"Dólares")/1000</f>
        <v>#REF!</v>
      </c>
      <c r="GBW477" s="20" t="e">
        <f>SUMIFS([1]!Consolidado[[#All],[MONTO BFH]],[1]!Consolidado[[#All],[FECHA 2]],GBU477,[1]!Consolidado[[#All],[MOD_F]],"MV",[1]!Consolidado[[#All],[MONEDA]],"Soles")/1000</f>
        <v>#REF!</v>
      </c>
      <c r="GBX477" s="30" t="e">
        <f t="shared" ref="GBX477" si="1734">+SUM(GBV477:GBW477)</f>
        <v>#REF!</v>
      </c>
      <c r="GBY477" s="57" t="s">
        <v>284</v>
      </c>
      <c r="GBZ477" s="20" t="e">
        <f>SUMIFS([1]!Consolidado[[#All],[MONTO BFH]],[1]!Consolidado[[#All],[FECHA 2]],GBY477,[1]!Consolidado[[#All],[MOD_F]],"MV",[1]!Consolidado[[#All],[MONEDA]],"Dólares")/1000</f>
        <v>#REF!</v>
      </c>
      <c r="GCA477" s="20" t="e">
        <f>SUMIFS([1]!Consolidado[[#All],[MONTO BFH]],[1]!Consolidado[[#All],[FECHA 2]],GBY477,[1]!Consolidado[[#All],[MOD_F]],"MV",[1]!Consolidado[[#All],[MONEDA]],"Soles")/1000</f>
        <v>#REF!</v>
      </c>
      <c r="GCB477" s="30" t="e">
        <f t="shared" ref="GCB477" si="1735">+SUM(GBZ477:GCA477)</f>
        <v>#REF!</v>
      </c>
      <c r="GCC477" s="57" t="s">
        <v>284</v>
      </c>
      <c r="GCD477" s="20" t="e">
        <f>SUMIFS([1]!Consolidado[[#All],[MONTO BFH]],[1]!Consolidado[[#All],[FECHA 2]],GCC477,[1]!Consolidado[[#All],[MOD_F]],"MV",[1]!Consolidado[[#All],[MONEDA]],"Dólares")/1000</f>
        <v>#REF!</v>
      </c>
      <c r="GCE477" s="20" t="e">
        <f>SUMIFS([1]!Consolidado[[#All],[MONTO BFH]],[1]!Consolidado[[#All],[FECHA 2]],GCC477,[1]!Consolidado[[#All],[MOD_F]],"MV",[1]!Consolidado[[#All],[MONEDA]],"Soles")/1000</f>
        <v>#REF!</v>
      </c>
      <c r="GCF477" s="30" t="e">
        <f t="shared" ref="GCF477" si="1736">+SUM(GCD477:GCE477)</f>
        <v>#REF!</v>
      </c>
      <c r="GCG477" s="57" t="s">
        <v>284</v>
      </c>
      <c r="GCH477" s="20" t="e">
        <f>SUMIFS([1]!Consolidado[[#All],[MONTO BFH]],[1]!Consolidado[[#All],[FECHA 2]],GCG477,[1]!Consolidado[[#All],[MOD_F]],"MV",[1]!Consolidado[[#All],[MONEDA]],"Dólares")/1000</f>
        <v>#REF!</v>
      </c>
      <c r="GCI477" s="20" t="e">
        <f>SUMIFS([1]!Consolidado[[#All],[MONTO BFH]],[1]!Consolidado[[#All],[FECHA 2]],GCG477,[1]!Consolidado[[#All],[MOD_F]],"MV",[1]!Consolidado[[#All],[MONEDA]],"Soles")/1000</f>
        <v>#REF!</v>
      </c>
      <c r="GCJ477" s="30" t="e">
        <f t="shared" ref="GCJ477" si="1737">+SUM(GCH477:GCI477)</f>
        <v>#REF!</v>
      </c>
      <c r="GCK477" s="57" t="s">
        <v>284</v>
      </c>
      <c r="GCL477" s="20" t="e">
        <f>SUMIFS([1]!Consolidado[[#All],[MONTO BFH]],[1]!Consolidado[[#All],[FECHA 2]],GCK477,[1]!Consolidado[[#All],[MOD_F]],"MV",[1]!Consolidado[[#All],[MONEDA]],"Dólares")/1000</f>
        <v>#REF!</v>
      </c>
      <c r="GCM477" s="20" t="e">
        <f>SUMIFS([1]!Consolidado[[#All],[MONTO BFH]],[1]!Consolidado[[#All],[FECHA 2]],GCK477,[1]!Consolidado[[#All],[MOD_F]],"MV",[1]!Consolidado[[#All],[MONEDA]],"Soles")/1000</f>
        <v>#REF!</v>
      </c>
      <c r="GCN477" s="30" t="e">
        <f t="shared" ref="GCN477" si="1738">+SUM(GCL477:GCM477)</f>
        <v>#REF!</v>
      </c>
      <c r="GCO477" s="57" t="s">
        <v>284</v>
      </c>
      <c r="GCP477" s="20" t="e">
        <f>SUMIFS([1]!Consolidado[[#All],[MONTO BFH]],[1]!Consolidado[[#All],[FECHA 2]],GCO477,[1]!Consolidado[[#All],[MOD_F]],"MV",[1]!Consolidado[[#All],[MONEDA]],"Dólares")/1000</f>
        <v>#REF!</v>
      </c>
      <c r="GCQ477" s="20" t="e">
        <f>SUMIFS([1]!Consolidado[[#All],[MONTO BFH]],[1]!Consolidado[[#All],[FECHA 2]],GCO477,[1]!Consolidado[[#All],[MOD_F]],"MV",[1]!Consolidado[[#All],[MONEDA]],"Soles")/1000</f>
        <v>#REF!</v>
      </c>
      <c r="GCR477" s="30" t="e">
        <f t="shared" ref="GCR477" si="1739">+SUM(GCP477:GCQ477)</f>
        <v>#REF!</v>
      </c>
      <c r="GCS477" s="57" t="s">
        <v>284</v>
      </c>
      <c r="GCT477" s="20" t="e">
        <f>SUMIFS([1]!Consolidado[[#All],[MONTO BFH]],[1]!Consolidado[[#All],[FECHA 2]],GCS477,[1]!Consolidado[[#All],[MOD_F]],"MV",[1]!Consolidado[[#All],[MONEDA]],"Dólares")/1000</f>
        <v>#REF!</v>
      </c>
      <c r="GCU477" s="20" t="e">
        <f>SUMIFS([1]!Consolidado[[#All],[MONTO BFH]],[1]!Consolidado[[#All],[FECHA 2]],GCS477,[1]!Consolidado[[#All],[MOD_F]],"MV",[1]!Consolidado[[#All],[MONEDA]],"Soles")/1000</f>
        <v>#REF!</v>
      </c>
      <c r="GCV477" s="30" t="e">
        <f t="shared" ref="GCV477" si="1740">+SUM(GCT477:GCU477)</f>
        <v>#REF!</v>
      </c>
      <c r="GCW477" s="57" t="s">
        <v>284</v>
      </c>
      <c r="GCX477" s="20" t="e">
        <f>SUMIFS([1]!Consolidado[[#All],[MONTO BFH]],[1]!Consolidado[[#All],[FECHA 2]],GCW477,[1]!Consolidado[[#All],[MOD_F]],"MV",[1]!Consolidado[[#All],[MONEDA]],"Dólares")/1000</f>
        <v>#REF!</v>
      </c>
      <c r="GCY477" s="20" t="e">
        <f>SUMIFS([1]!Consolidado[[#All],[MONTO BFH]],[1]!Consolidado[[#All],[FECHA 2]],GCW477,[1]!Consolidado[[#All],[MOD_F]],"MV",[1]!Consolidado[[#All],[MONEDA]],"Soles")/1000</f>
        <v>#REF!</v>
      </c>
      <c r="GCZ477" s="30" t="e">
        <f t="shared" ref="GCZ477" si="1741">+SUM(GCX477:GCY477)</f>
        <v>#REF!</v>
      </c>
      <c r="GDA477" s="57" t="s">
        <v>284</v>
      </c>
      <c r="GDB477" s="20" t="e">
        <f>SUMIFS([1]!Consolidado[[#All],[MONTO BFH]],[1]!Consolidado[[#All],[FECHA 2]],GDA477,[1]!Consolidado[[#All],[MOD_F]],"MV",[1]!Consolidado[[#All],[MONEDA]],"Dólares")/1000</f>
        <v>#REF!</v>
      </c>
      <c r="GDC477" s="20" t="e">
        <f>SUMIFS([1]!Consolidado[[#All],[MONTO BFH]],[1]!Consolidado[[#All],[FECHA 2]],GDA477,[1]!Consolidado[[#All],[MOD_F]],"MV",[1]!Consolidado[[#All],[MONEDA]],"Soles")/1000</f>
        <v>#REF!</v>
      </c>
      <c r="GDD477" s="30" t="e">
        <f t="shared" ref="GDD477" si="1742">+SUM(GDB477:GDC477)</f>
        <v>#REF!</v>
      </c>
      <c r="GDE477" s="57" t="s">
        <v>284</v>
      </c>
      <c r="GDF477" s="20" t="e">
        <f>SUMIFS([1]!Consolidado[[#All],[MONTO BFH]],[1]!Consolidado[[#All],[FECHA 2]],GDE477,[1]!Consolidado[[#All],[MOD_F]],"MV",[1]!Consolidado[[#All],[MONEDA]],"Dólares")/1000</f>
        <v>#REF!</v>
      </c>
      <c r="GDG477" s="20" t="e">
        <f>SUMIFS([1]!Consolidado[[#All],[MONTO BFH]],[1]!Consolidado[[#All],[FECHA 2]],GDE477,[1]!Consolidado[[#All],[MOD_F]],"MV",[1]!Consolidado[[#All],[MONEDA]],"Soles")/1000</f>
        <v>#REF!</v>
      </c>
      <c r="GDH477" s="30" t="e">
        <f t="shared" ref="GDH477" si="1743">+SUM(GDF477:GDG477)</f>
        <v>#REF!</v>
      </c>
      <c r="GDI477" s="57" t="s">
        <v>284</v>
      </c>
      <c r="GDJ477" s="20" t="e">
        <f>SUMIFS([1]!Consolidado[[#All],[MONTO BFH]],[1]!Consolidado[[#All],[FECHA 2]],GDI477,[1]!Consolidado[[#All],[MOD_F]],"MV",[1]!Consolidado[[#All],[MONEDA]],"Dólares")/1000</f>
        <v>#REF!</v>
      </c>
      <c r="GDK477" s="20" t="e">
        <f>SUMIFS([1]!Consolidado[[#All],[MONTO BFH]],[1]!Consolidado[[#All],[FECHA 2]],GDI477,[1]!Consolidado[[#All],[MOD_F]],"MV",[1]!Consolidado[[#All],[MONEDA]],"Soles")/1000</f>
        <v>#REF!</v>
      </c>
      <c r="GDL477" s="30" t="e">
        <f t="shared" ref="GDL477" si="1744">+SUM(GDJ477:GDK477)</f>
        <v>#REF!</v>
      </c>
      <c r="GDM477" s="57" t="s">
        <v>284</v>
      </c>
      <c r="GDN477" s="20" t="e">
        <f>SUMIFS([1]!Consolidado[[#All],[MONTO BFH]],[1]!Consolidado[[#All],[FECHA 2]],GDM477,[1]!Consolidado[[#All],[MOD_F]],"MV",[1]!Consolidado[[#All],[MONEDA]],"Dólares")/1000</f>
        <v>#REF!</v>
      </c>
      <c r="GDO477" s="20" t="e">
        <f>SUMIFS([1]!Consolidado[[#All],[MONTO BFH]],[1]!Consolidado[[#All],[FECHA 2]],GDM477,[1]!Consolidado[[#All],[MOD_F]],"MV",[1]!Consolidado[[#All],[MONEDA]],"Soles")/1000</f>
        <v>#REF!</v>
      </c>
      <c r="GDP477" s="30" t="e">
        <f t="shared" ref="GDP477" si="1745">+SUM(GDN477:GDO477)</f>
        <v>#REF!</v>
      </c>
      <c r="GDQ477" s="57" t="s">
        <v>284</v>
      </c>
      <c r="GDR477" s="20" t="e">
        <f>SUMIFS([1]!Consolidado[[#All],[MONTO BFH]],[1]!Consolidado[[#All],[FECHA 2]],GDQ477,[1]!Consolidado[[#All],[MOD_F]],"MV",[1]!Consolidado[[#All],[MONEDA]],"Dólares")/1000</f>
        <v>#REF!</v>
      </c>
      <c r="GDS477" s="20" t="e">
        <f>SUMIFS([1]!Consolidado[[#All],[MONTO BFH]],[1]!Consolidado[[#All],[FECHA 2]],GDQ477,[1]!Consolidado[[#All],[MOD_F]],"MV",[1]!Consolidado[[#All],[MONEDA]],"Soles")/1000</f>
        <v>#REF!</v>
      </c>
      <c r="GDT477" s="30" t="e">
        <f t="shared" ref="GDT477" si="1746">+SUM(GDR477:GDS477)</f>
        <v>#REF!</v>
      </c>
      <c r="GDU477" s="57" t="s">
        <v>284</v>
      </c>
      <c r="GDV477" s="20" t="e">
        <f>SUMIFS([1]!Consolidado[[#All],[MONTO BFH]],[1]!Consolidado[[#All],[FECHA 2]],GDU477,[1]!Consolidado[[#All],[MOD_F]],"MV",[1]!Consolidado[[#All],[MONEDA]],"Dólares")/1000</f>
        <v>#REF!</v>
      </c>
      <c r="GDW477" s="20" t="e">
        <f>SUMIFS([1]!Consolidado[[#All],[MONTO BFH]],[1]!Consolidado[[#All],[FECHA 2]],GDU477,[1]!Consolidado[[#All],[MOD_F]],"MV",[1]!Consolidado[[#All],[MONEDA]],"Soles")/1000</f>
        <v>#REF!</v>
      </c>
      <c r="GDX477" s="30" t="e">
        <f t="shared" ref="GDX477" si="1747">+SUM(GDV477:GDW477)</f>
        <v>#REF!</v>
      </c>
      <c r="GDY477" s="57" t="s">
        <v>284</v>
      </c>
      <c r="GDZ477" s="20" t="e">
        <f>SUMIFS([1]!Consolidado[[#All],[MONTO BFH]],[1]!Consolidado[[#All],[FECHA 2]],GDY477,[1]!Consolidado[[#All],[MOD_F]],"MV",[1]!Consolidado[[#All],[MONEDA]],"Dólares")/1000</f>
        <v>#REF!</v>
      </c>
      <c r="GEA477" s="20" t="e">
        <f>SUMIFS([1]!Consolidado[[#All],[MONTO BFH]],[1]!Consolidado[[#All],[FECHA 2]],GDY477,[1]!Consolidado[[#All],[MOD_F]],"MV",[1]!Consolidado[[#All],[MONEDA]],"Soles")/1000</f>
        <v>#REF!</v>
      </c>
      <c r="GEB477" s="30" t="e">
        <f t="shared" ref="GEB477" si="1748">+SUM(GDZ477:GEA477)</f>
        <v>#REF!</v>
      </c>
      <c r="GEC477" s="57" t="s">
        <v>284</v>
      </c>
      <c r="GED477" s="20" t="e">
        <f>SUMIFS([1]!Consolidado[[#All],[MONTO BFH]],[1]!Consolidado[[#All],[FECHA 2]],GEC477,[1]!Consolidado[[#All],[MOD_F]],"MV",[1]!Consolidado[[#All],[MONEDA]],"Dólares")/1000</f>
        <v>#REF!</v>
      </c>
      <c r="GEE477" s="20" t="e">
        <f>SUMIFS([1]!Consolidado[[#All],[MONTO BFH]],[1]!Consolidado[[#All],[FECHA 2]],GEC477,[1]!Consolidado[[#All],[MOD_F]],"MV",[1]!Consolidado[[#All],[MONEDA]],"Soles")/1000</f>
        <v>#REF!</v>
      </c>
      <c r="GEF477" s="30" t="e">
        <f t="shared" ref="GEF477" si="1749">+SUM(GED477:GEE477)</f>
        <v>#REF!</v>
      </c>
      <c r="GEG477" s="57" t="s">
        <v>284</v>
      </c>
      <c r="GEH477" s="20" t="e">
        <f>SUMIFS([1]!Consolidado[[#All],[MONTO BFH]],[1]!Consolidado[[#All],[FECHA 2]],GEG477,[1]!Consolidado[[#All],[MOD_F]],"MV",[1]!Consolidado[[#All],[MONEDA]],"Dólares")/1000</f>
        <v>#REF!</v>
      </c>
      <c r="GEI477" s="20" t="e">
        <f>SUMIFS([1]!Consolidado[[#All],[MONTO BFH]],[1]!Consolidado[[#All],[FECHA 2]],GEG477,[1]!Consolidado[[#All],[MOD_F]],"MV",[1]!Consolidado[[#All],[MONEDA]],"Soles")/1000</f>
        <v>#REF!</v>
      </c>
      <c r="GEJ477" s="30" t="e">
        <f t="shared" ref="GEJ477" si="1750">+SUM(GEH477:GEI477)</f>
        <v>#REF!</v>
      </c>
      <c r="GEK477" s="57" t="s">
        <v>284</v>
      </c>
      <c r="GEL477" s="20" t="e">
        <f>SUMIFS([1]!Consolidado[[#All],[MONTO BFH]],[1]!Consolidado[[#All],[FECHA 2]],GEK477,[1]!Consolidado[[#All],[MOD_F]],"MV",[1]!Consolidado[[#All],[MONEDA]],"Dólares")/1000</f>
        <v>#REF!</v>
      </c>
      <c r="GEM477" s="20" t="e">
        <f>SUMIFS([1]!Consolidado[[#All],[MONTO BFH]],[1]!Consolidado[[#All],[FECHA 2]],GEK477,[1]!Consolidado[[#All],[MOD_F]],"MV",[1]!Consolidado[[#All],[MONEDA]],"Soles")/1000</f>
        <v>#REF!</v>
      </c>
      <c r="GEN477" s="30" t="e">
        <f t="shared" ref="GEN477" si="1751">+SUM(GEL477:GEM477)</f>
        <v>#REF!</v>
      </c>
      <c r="GEO477" s="57" t="s">
        <v>284</v>
      </c>
      <c r="GEP477" s="20" t="e">
        <f>SUMIFS([1]!Consolidado[[#All],[MONTO BFH]],[1]!Consolidado[[#All],[FECHA 2]],GEO477,[1]!Consolidado[[#All],[MOD_F]],"MV",[1]!Consolidado[[#All],[MONEDA]],"Dólares")/1000</f>
        <v>#REF!</v>
      </c>
      <c r="GEQ477" s="20" t="e">
        <f>SUMIFS([1]!Consolidado[[#All],[MONTO BFH]],[1]!Consolidado[[#All],[FECHA 2]],GEO477,[1]!Consolidado[[#All],[MOD_F]],"MV",[1]!Consolidado[[#All],[MONEDA]],"Soles")/1000</f>
        <v>#REF!</v>
      </c>
      <c r="GER477" s="30" t="e">
        <f t="shared" ref="GER477" si="1752">+SUM(GEP477:GEQ477)</f>
        <v>#REF!</v>
      </c>
      <c r="GES477" s="57" t="s">
        <v>284</v>
      </c>
      <c r="GET477" s="20" t="e">
        <f>SUMIFS([1]!Consolidado[[#All],[MONTO BFH]],[1]!Consolidado[[#All],[FECHA 2]],GES477,[1]!Consolidado[[#All],[MOD_F]],"MV",[1]!Consolidado[[#All],[MONEDA]],"Dólares")/1000</f>
        <v>#REF!</v>
      </c>
      <c r="GEU477" s="20" t="e">
        <f>SUMIFS([1]!Consolidado[[#All],[MONTO BFH]],[1]!Consolidado[[#All],[FECHA 2]],GES477,[1]!Consolidado[[#All],[MOD_F]],"MV",[1]!Consolidado[[#All],[MONEDA]],"Soles")/1000</f>
        <v>#REF!</v>
      </c>
      <c r="GEV477" s="30" t="e">
        <f t="shared" ref="GEV477" si="1753">+SUM(GET477:GEU477)</f>
        <v>#REF!</v>
      </c>
      <c r="GEW477" s="57" t="s">
        <v>284</v>
      </c>
      <c r="GEX477" s="20" t="e">
        <f>SUMIFS([1]!Consolidado[[#All],[MONTO BFH]],[1]!Consolidado[[#All],[FECHA 2]],GEW477,[1]!Consolidado[[#All],[MOD_F]],"MV",[1]!Consolidado[[#All],[MONEDA]],"Dólares")/1000</f>
        <v>#REF!</v>
      </c>
      <c r="GEY477" s="20" t="e">
        <f>SUMIFS([1]!Consolidado[[#All],[MONTO BFH]],[1]!Consolidado[[#All],[FECHA 2]],GEW477,[1]!Consolidado[[#All],[MOD_F]],"MV",[1]!Consolidado[[#All],[MONEDA]],"Soles")/1000</f>
        <v>#REF!</v>
      </c>
      <c r="GEZ477" s="30" t="e">
        <f t="shared" ref="GEZ477" si="1754">+SUM(GEX477:GEY477)</f>
        <v>#REF!</v>
      </c>
      <c r="GFA477" s="57" t="s">
        <v>284</v>
      </c>
      <c r="GFB477" s="20" t="e">
        <f>SUMIFS([1]!Consolidado[[#All],[MONTO BFH]],[1]!Consolidado[[#All],[FECHA 2]],GFA477,[1]!Consolidado[[#All],[MOD_F]],"MV",[1]!Consolidado[[#All],[MONEDA]],"Dólares")/1000</f>
        <v>#REF!</v>
      </c>
      <c r="GFC477" s="20" t="e">
        <f>SUMIFS([1]!Consolidado[[#All],[MONTO BFH]],[1]!Consolidado[[#All],[FECHA 2]],GFA477,[1]!Consolidado[[#All],[MOD_F]],"MV",[1]!Consolidado[[#All],[MONEDA]],"Soles")/1000</f>
        <v>#REF!</v>
      </c>
      <c r="GFD477" s="30" t="e">
        <f t="shared" ref="GFD477" si="1755">+SUM(GFB477:GFC477)</f>
        <v>#REF!</v>
      </c>
      <c r="GFE477" s="57" t="s">
        <v>284</v>
      </c>
      <c r="GFF477" s="20" t="e">
        <f>SUMIFS([1]!Consolidado[[#All],[MONTO BFH]],[1]!Consolidado[[#All],[FECHA 2]],GFE477,[1]!Consolidado[[#All],[MOD_F]],"MV",[1]!Consolidado[[#All],[MONEDA]],"Dólares")/1000</f>
        <v>#REF!</v>
      </c>
      <c r="GFG477" s="20" t="e">
        <f>SUMIFS([1]!Consolidado[[#All],[MONTO BFH]],[1]!Consolidado[[#All],[FECHA 2]],GFE477,[1]!Consolidado[[#All],[MOD_F]],"MV",[1]!Consolidado[[#All],[MONEDA]],"Soles")/1000</f>
        <v>#REF!</v>
      </c>
      <c r="GFH477" s="30" t="e">
        <f t="shared" ref="GFH477" si="1756">+SUM(GFF477:GFG477)</f>
        <v>#REF!</v>
      </c>
      <c r="GFI477" s="57" t="s">
        <v>284</v>
      </c>
      <c r="GFJ477" s="20" t="e">
        <f>SUMIFS([1]!Consolidado[[#All],[MONTO BFH]],[1]!Consolidado[[#All],[FECHA 2]],GFI477,[1]!Consolidado[[#All],[MOD_F]],"MV",[1]!Consolidado[[#All],[MONEDA]],"Dólares")/1000</f>
        <v>#REF!</v>
      </c>
      <c r="GFK477" s="20" t="e">
        <f>SUMIFS([1]!Consolidado[[#All],[MONTO BFH]],[1]!Consolidado[[#All],[FECHA 2]],GFI477,[1]!Consolidado[[#All],[MOD_F]],"MV",[1]!Consolidado[[#All],[MONEDA]],"Soles")/1000</f>
        <v>#REF!</v>
      </c>
      <c r="GFL477" s="30" t="e">
        <f t="shared" ref="GFL477" si="1757">+SUM(GFJ477:GFK477)</f>
        <v>#REF!</v>
      </c>
      <c r="GFM477" s="57" t="s">
        <v>284</v>
      </c>
      <c r="GFN477" s="20" t="e">
        <f>SUMIFS([1]!Consolidado[[#All],[MONTO BFH]],[1]!Consolidado[[#All],[FECHA 2]],GFM477,[1]!Consolidado[[#All],[MOD_F]],"MV",[1]!Consolidado[[#All],[MONEDA]],"Dólares")/1000</f>
        <v>#REF!</v>
      </c>
      <c r="GFO477" s="20" t="e">
        <f>SUMIFS([1]!Consolidado[[#All],[MONTO BFH]],[1]!Consolidado[[#All],[FECHA 2]],GFM477,[1]!Consolidado[[#All],[MOD_F]],"MV",[1]!Consolidado[[#All],[MONEDA]],"Soles")/1000</f>
        <v>#REF!</v>
      </c>
      <c r="GFP477" s="30" t="e">
        <f t="shared" ref="GFP477" si="1758">+SUM(GFN477:GFO477)</f>
        <v>#REF!</v>
      </c>
      <c r="GFQ477" s="57" t="s">
        <v>284</v>
      </c>
      <c r="GFR477" s="20" t="e">
        <f>SUMIFS([1]!Consolidado[[#All],[MONTO BFH]],[1]!Consolidado[[#All],[FECHA 2]],GFQ477,[1]!Consolidado[[#All],[MOD_F]],"MV",[1]!Consolidado[[#All],[MONEDA]],"Dólares")/1000</f>
        <v>#REF!</v>
      </c>
      <c r="GFS477" s="20" t="e">
        <f>SUMIFS([1]!Consolidado[[#All],[MONTO BFH]],[1]!Consolidado[[#All],[FECHA 2]],GFQ477,[1]!Consolidado[[#All],[MOD_F]],"MV",[1]!Consolidado[[#All],[MONEDA]],"Soles")/1000</f>
        <v>#REF!</v>
      </c>
      <c r="GFT477" s="30" t="e">
        <f t="shared" ref="GFT477" si="1759">+SUM(GFR477:GFS477)</f>
        <v>#REF!</v>
      </c>
      <c r="GFU477" s="57" t="s">
        <v>284</v>
      </c>
      <c r="GFV477" s="20" t="e">
        <f>SUMIFS([1]!Consolidado[[#All],[MONTO BFH]],[1]!Consolidado[[#All],[FECHA 2]],GFU477,[1]!Consolidado[[#All],[MOD_F]],"MV",[1]!Consolidado[[#All],[MONEDA]],"Dólares")/1000</f>
        <v>#REF!</v>
      </c>
      <c r="GFW477" s="20" t="e">
        <f>SUMIFS([1]!Consolidado[[#All],[MONTO BFH]],[1]!Consolidado[[#All],[FECHA 2]],GFU477,[1]!Consolidado[[#All],[MOD_F]],"MV",[1]!Consolidado[[#All],[MONEDA]],"Soles")/1000</f>
        <v>#REF!</v>
      </c>
      <c r="GFX477" s="30" t="e">
        <f t="shared" ref="GFX477" si="1760">+SUM(GFV477:GFW477)</f>
        <v>#REF!</v>
      </c>
      <c r="GFY477" s="57" t="s">
        <v>284</v>
      </c>
      <c r="GFZ477" s="20" t="e">
        <f>SUMIFS([1]!Consolidado[[#All],[MONTO BFH]],[1]!Consolidado[[#All],[FECHA 2]],GFY477,[1]!Consolidado[[#All],[MOD_F]],"MV",[1]!Consolidado[[#All],[MONEDA]],"Dólares")/1000</f>
        <v>#REF!</v>
      </c>
      <c r="GGA477" s="20" t="e">
        <f>SUMIFS([1]!Consolidado[[#All],[MONTO BFH]],[1]!Consolidado[[#All],[FECHA 2]],GFY477,[1]!Consolidado[[#All],[MOD_F]],"MV",[1]!Consolidado[[#All],[MONEDA]],"Soles")/1000</f>
        <v>#REF!</v>
      </c>
      <c r="GGB477" s="30" t="e">
        <f t="shared" ref="GGB477" si="1761">+SUM(GFZ477:GGA477)</f>
        <v>#REF!</v>
      </c>
      <c r="GGC477" s="57" t="s">
        <v>284</v>
      </c>
      <c r="GGD477" s="20" t="e">
        <f>SUMIFS([1]!Consolidado[[#All],[MONTO BFH]],[1]!Consolidado[[#All],[FECHA 2]],GGC477,[1]!Consolidado[[#All],[MOD_F]],"MV",[1]!Consolidado[[#All],[MONEDA]],"Dólares")/1000</f>
        <v>#REF!</v>
      </c>
      <c r="GGE477" s="20" t="e">
        <f>SUMIFS([1]!Consolidado[[#All],[MONTO BFH]],[1]!Consolidado[[#All],[FECHA 2]],GGC477,[1]!Consolidado[[#All],[MOD_F]],"MV",[1]!Consolidado[[#All],[MONEDA]],"Soles")/1000</f>
        <v>#REF!</v>
      </c>
      <c r="GGF477" s="30" t="e">
        <f t="shared" ref="GGF477" si="1762">+SUM(GGD477:GGE477)</f>
        <v>#REF!</v>
      </c>
      <c r="GGG477" s="57" t="s">
        <v>284</v>
      </c>
      <c r="GGH477" s="20" t="e">
        <f>SUMIFS([1]!Consolidado[[#All],[MONTO BFH]],[1]!Consolidado[[#All],[FECHA 2]],GGG477,[1]!Consolidado[[#All],[MOD_F]],"MV",[1]!Consolidado[[#All],[MONEDA]],"Dólares")/1000</f>
        <v>#REF!</v>
      </c>
      <c r="GGI477" s="20" t="e">
        <f>SUMIFS([1]!Consolidado[[#All],[MONTO BFH]],[1]!Consolidado[[#All],[FECHA 2]],GGG477,[1]!Consolidado[[#All],[MOD_F]],"MV",[1]!Consolidado[[#All],[MONEDA]],"Soles")/1000</f>
        <v>#REF!</v>
      </c>
      <c r="GGJ477" s="30" t="e">
        <f t="shared" ref="GGJ477" si="1763">+SUM(GGH477:GGI477)</f>
        <v>#REF!</v>
      </c>
      <c r="GGK477" s="57" t="s">
        <v>284</v>
      </c>
      <c r="GGL477" s="20" t="e">
        <f>SUMIFS([1]!Consolidado[[#All],[MONTO BFH]],[1]!Consolidado[[#All],[FECHA 2]],GGK477,[1]!Consolidado[[#All],[MOD_F]],"MV",[1]!Consolidado[[#All],[MONEDA]],"Dólares")/1000</f>
        <v>#REF!</v>
      </c>
      <c r="GGM477" s="20" t="e">
        <f>SUMIFS([1]!Consolidado[[#All],[MONTO BFH]],[1]!Consolidado[[#All],[FECHA 2]],GGK477,[1]!Consolidado[[#All],[MOD_F]],"MV",[1]!Consolidado[[#All],[MONEDA]],"Soles")/1000</f>
        <v>#REF!</v>
      </c>
      <c r="GGN477" s="30" t="e">
        <f t="shared" ref="GGN477" si="1764">+SUM(GGL477:GGM477)</f>
        <v>#REF!</v>
      </c>
      <c r="GGO477" s="57" t="s">
        <v>284</v>
      </c>
      <c r="GGP477" s="20" t="e">
        <f>SUMIFS([1]!Consolidado[[#All],[MONTO BFH]],[1]!Consolidado[[#All],[FECHA 2]],GGO477,[1]!Consolidado[[#All],[MOD_F]],"MV",[1]!Consolidado[[#All],[MONEDA]],"Dólares")/1000</f>
        <v>#REF!</v>
      </c>
      <c r="GGQ477" s="20" t="e">
        <f>SUMIFS([1]!Consolidado[[#All],[MONTO BFH]],[1]!Consolidado[[#All],[FECHA 2]],GGO477,[1]!Consolidado[[#All],[MOD_F]],"MV",[1]!Consolidado[[#All],[MONEDA]],"Soles")/1000</f>
        <v>#REF!</v>
      </c>
      <c r="GGR477" s="30" t="e">
        <f t="shared" ref="GGR477" si="1765">+SUM(GGP477:GGQ477)</f>
        <v>#REF!</v>
      </c>
      <c r="GGS477" s="57" t="s">
        <v>284</v>
      </c>
      <c r="GGT477" s="20" t="e">
        <f>SUMIFS([1]!Consolidado[[#All],[MONTO BFH]],[1]!Consolidado[[#All],[FECHA 2]],GGS477,[1]!Consolidado[[#All],[MOD_F]],"MV",[1]!Consolidado[[#All],[MONEDA]],"Dólares")/1000</f>
        <v>#REF!</v>
      </c>
      <c r="GGU477" s="20" t="e">
        <f>SUMIFS([1]!Consolidado[[#All],[MONTO BFH]],[1]!Consolidado[[#All],[FECHA 2]],GGS477,[1]!Consolidado[[#All],[MOD_F]],"MV",[1]!Consolidado[[#All],[MONEDA]],"Soles")/1000</f>
        <v>#REF!</v>
      </c>
      <c r="GGV477" s="30" t="e">
        <f t="shared" ref="GGV477" si="1766">+SUM(GGT477:GGU477)</f>
        <v>#REF!</v>
      </c>
      <c r="GGW477" s="57" t="s">
        <v>284</v>
      </c>
      <c r="GGX477" s="20" t="e">
        <f>SUMIFS([1]!Consolidado[[#All],[MONTO BFH]],[1]!Consolidado[[#All],[FECHA 2]],GGW477,[1]!Consolidado[[#All],[MOD_F]],"MV",[1]!Consolidado[[#All],[MONEDA]],"Dólares")/1000</f>
        <v>#REF!</v>
      </c>
      <c r="GGY477" s="20" t="e">
        <f>SUMIFS([1]!Consolidado[[#All],[MONTO BFH]],[1]!Consolidado[[#All],[FECHA 2]],GGW477,[1]!Consolidado[[#All],[MOD_F]],"MV",[1]!Consolidado[[#All],[MONEDA]],"Soles")/1000</f>
        <v>#REF!</v>
      </c>
      <c r="GGZ477" s="30" t="e">
        <f t="shared" ref="GGZ477" si="1767">+SUM(GGX477:GGY477)</f>
        <v>#REF!</v>
      </c>
      <c r="GHA477" s="57" t="s">
        <v>284</v>
      </c>
      <c r="GHB477" s="20" t="e">
        <f>SUMIFS([1]!Consolidado[[#All],[MONTO BFH]],[1]!Consolidado[[#All],[FECHA 2]],GHA477,[1]!Consolidado[[#All],[MOD_F]],"MV",[1]!Consolidado[[#All],[MONEDA]],"Dólares")/1000</f>
        <v>#REF!</v>
      </c>
      <c r="GHC477" s="20" t="e">
        <f>SUMIFS([1]!Consolidado[[#All],[MONTO BFH]],[1]!Consolidado[[#All],[FECHA 2]],GHA477,[1]!Consolidado[[#All],[MOD_F]],"MV",[1]!Consolidado[[#All],[MONEDA]],"Soles")/1000</f>
        <v>#REF!</v>
      </c>
      <c r="GHD477" s="30" t="e">
        <f t="shared" ref="GHD477" si="1768">+SUM(GHB477:GHC477)</f>
        <v>#REF!</v>
      </c>
      <c r="GHE477" s="57" t="s">
        <v>284</v>
      </c>
      <c r="GHF477" s="20" t="e">
        <f>SUMIFS([1]!Consolidado[[#All],[MONTO BFH]],[1]!Consolidado[[#All],[FECHA 2]],GHE477,[1]!Consolidado[[#All],[MOD_F]],"MV",[1]!Consolidado[[#All],[MONEDA]],"Dólares")/1000</f>
        <v>#REF!</v>
      </c>
      <c r="GHG477" s="20" t="e">
        <f>SUMIFS([1]!Consolidado[[#All],[MONTO BFH]],[1]!Consolidado[[#All],[FECHA 2]],GHE477,[1]!Consolidado[[#All],[MOD_F]],"MV",[1]!Consolidado[[#All],[MONEDA]],"Soles")/1000</f>
        <v>#REF!</v>
      </c>
      <c r="GHH477" s="30" t="e">
        <f t="shared" ref="GHH477" si="1769">+SUM(GHF477:GHG477)</f>
        <v>#REF!</v>
      </c>
      <c r="GHI477" s="57" t="s">
        <v>284</v>
      </c>
      <c r="GHJ477" s="20" t="e">
        <f>SUMIFS([1]!Consolidado[[#All],[MONTO BFH]],[1]!Consolidado[[#All],[FECHA 2]],GHI477,[1]!Consolidado[[#All],[MOD_F]],"MV",[1]!Consolidado[[#All],[MONEDA]],"Dólares")/1000</f>
        <v>#REF!</v>
      </c>
      <c r="GHK477" s="20" t="e">
        <f>SUMIFS([1]!Consolidado[[#All],[MONTO BFH]],[1]!Consolidado[[#All],[FECHA 2]],GHI477,[1]!Consolidado[[#All],[MOD_F]],"MV",[1]!Consolidado[[#All],[MONEDA]],"Soles")/1000</f>
        <v>#REF!</v>
      </c>
      <c r="GHL477" s="30" t="e">
        <f t="shared" ref="GHL477" si="1770">+SUM(GHJ477:GHK477)</f>
        <v>#REF!</v>
      </c>
      <c r="GHM477" s="57" t="s">
        <v>284</v>
      </c>
      <c r="GHN477" s="20" t="e">
        <f>SUMIFS([1]!Consolidado[[#All],[MONTO BFH]],[1]!Consolidado[[#All],[FECHA 2]],GHM477,[1]!Consolidado[[#All],[MOD_F]],"MV",[1]!Consolidado[[#All],[MONEDA]],"Dólares")/1000</f>
        <v>#REF!</v>
      </c>
      <c r="GHO477" s="20" t="e">
        <f>SUMIFS([1]!Consolidado[[#All],[MONTO BFH]],[1]!Consolidado[[#All],[FECHA 2]],GHM477,[1]!Consolidado[[#All],[MOD_F]],"MV",[1]!Consolidado[[#All],[MONEDA]],"Soles")/1000</f>
        <v>#REF!</v>
      </c>
      <c r="GHP477" s="30" t="e">
        <f t="shared" ref="GHP477" si="1771">+SUM(GHN477:GHO477)</f>
        <v>#REF!</v>
      </c>
      <c r="GHQ477" s="57" t="s">
        <v>284</v>
      </c>
      <c r="GHR477" s="20" t="e">
        <f>SUMIFS([1]!Consolidado[[#All],[MONTO BFH]],[1]!Consolidado[[#All],[FECHA 2]],GHQ477,[1]!Consolidado[[#All],[MOD_F]],"MV",[1]!Consolidado[[#All],[MONEDA]],"Dólares")/1000</f>
        <v>#REF!</v>
      </c>
      <c r="GHS477" s="20" t="e">
        <f>SUMIFS([1]!Consolidado[[#All],[MONTO BFH]],[1]!Consolidado[[#All],[FECHA 2]],GHQ477,[1]!Consolidado[[#All],[MOD_F]],"MV",[1]!Consolidado[[#All],[MONEDA]],"Soles")/1000</f>
        <v>#REF!</v>
      </c>
      <c r="GHT477" s="30" t="e">
        <f t="shared" ref="GHT477" si="1772">+SUM(GHR477:GHS477)</f>
        <v>#REF!</v>
      </c>
      <c r="GHU477" s="57" t="s">
        <v>284</v>
      </c>
      <c r="GHV477" s="20" t="e">
        <f>SUMIFS([1]!Consolidado[[#All],[MONTO BFH]],[1]!Consolidado[[#All],[FECHA 2]],GHU477,[1]!Consolidado[[#All],[MOD_F]],"MV",[1]!Consolidado[[#All],[MONEDA]],"Dólares")/1000</f>
        <v>#REF!</v>
      </c>
      <c r="GHW477" s="20" t="e">
        <f>SUMIFS([1]!Consolidado[[#All],[MONTO BFH]],[1]!Consolidado[[#All],[FECHA 2]],GHU477,[1]!Consolidado[[#All],[MOD_F]],"MV",[1]!Consolidado[[#All],[MONEDA]],"Soles")/1000</f>
        <v>#REF!</v>
      </c>
      <c r="GHX477" s="30" t="e">
        <f t="shared" ref="GHX477" si="1773">+SUM(GHV477:GHW477)</f>
        <v>#REF!</v>
      </c>
      <c r="GHY477" s="57" t="s">
        <v>284</v>
      </c>
      <c r="GHZ477" s="20" t="e">
        <f>SUMIFS([1]!Consolidado[[#All],[MONTO BFH]],[1]!Consolidado[[#All],[FECHA 2]],GHY477,[1]!Consolidado[[#All],[MOD_F]],"MV",[1]!Consolidado[[#All],[MONEDA]],"Dólares")/1000</f>
        <v>#REF!</v>
      </c>
      <c r="GIA477" s="20" t="e">
        <f>SUMIFS([1]!Consolidado[[#All],[MONTO BFH]],[1]!Consolidado[[#All],[FECHA 2]],GHY477,[1]!Consolidado[[#All],[MOD_F]],"MV",[1]!Consolidado[[#All],[MONEDA]],"Soles")/1000</f>
        <v>#REF!</v>
      </c>
      <c r="GIB477" s="30" t="e">
        <f t="shared" ref="GIB477" si="1774">+SUM(GHZ477:GIA477)</f>
        <v>#REF!</v>
      </c>
      <c r="GIC477" s="57" t="s">
        <v>284</v>
      </c>
      <c r="GID477" s="20" t="e">
        <f>SUMIFS([1]!Consolidado[[#All],[MONTO BFH]],[1]!Consolidado[[#All],[FECHA 2]],GIC477,[1]!Consolidado[[#All],[MOD_F]],"MV",[1]!Consolidado[[#All],[MONEDA]],"Dólares")/1000</f>
        <v>#REF!</v>
      </c>
      <c r="GIE477" s="20" t="e">
        <f>SUMIFS([1]!Consolidado[[#All],[MONTO BFH]],[1]!Consolidado[[#All],[FECHA 2]],GIC477,[1]!Consolidado[[#All],[MOD_F]],"MV",[1]!Consolidado[[#All],[MONEDA]],"Soles")/1000</f>
        <v>#REF!</v>
      </c>
      <c r="GIF477" s="30" t="e">
        <f t="shared" ref="GIF477" si="1775">+SUM(GID477:GIE477)</f>
        <v>#REF!</v>
      </c>
      <c r="GIG477" s="57" t="s">
        <v>284</v>
      </c>
      <c r="GIH477" s="20" t="e">
        <f>SUMIFS([1]!Consolidado[[#All],[MONTO BFH]],[1]!Consolidado[[#All],[FECHA 2]],GIG477,[1]!Consolidado[[#All],[MOD_F]],"MV",[1]!Consolidado[[#All],[MONEDA]],"Dólares")/1000</f>
        <v>#REF!</v>
      </c>
      <c r="GII477" s="20" t="e">
        <f>SUMIFS([1]!Consolidado[[#All],[MONTO BFH]],[1]!Consolidado[[#All],[FECHA 2]],GIG477,[1]!Consolidado[[#All],[MOD_F]],"MV",[1]!Consolidado[[#All],[MONEDA]],"Soles")/1000</f>
        <v>#REF!</v>
      </c>
      <c r="GIJ477" s="30" t="e">
        <f t="shared" ref="GIJ477" si="1776">+SUM(GIH477:GII477)</f>
        <v>#REF!</v>
      </c>
      <c r="GIK477" s="57" t="s">
        <v>284</v>
      </c>
      <c r="GIL477" s="20" t="e">
        <f>SUMIFS([1]!Consolidado[[#All],[MONTO BFH]],[1]!Consolidado[[#All],[FECHA 2]],GIK477,[1]!Consolidado[[#All],[MOD_F]],"MV",[1]!Consolidado[[#All],[MONEDA]],"Dólares")/1000</f>
        <v>#REF!</v>
      </c>
      <c r="GIM477" s="20" t="e">
        <f>SUMIFS([1]!Consolidado[[#All],[MONTO BFH]],[1]!Consolidado[[#All],[FECHA 2]],GIK477,[1]!Consolidado[[#All],[MOD_F]],"MV",[1]!Consolidado[[#All],[MONEDA]],"Soles")/1000</f>
        <v>#REF!</v>
      </c>
      <c r="GIN477" s="30" t="e">
        <f t="shared" ref="GIN477" si="1777">+SUM(GIL477:GIM477)</f>
        <v>#REF!</v>
      </c>
      <c r="GIO477" s="57" t="s">
        <v>284</v>
      </c>
      <c r="GIP477" s="20" t="e">
        <f>SUMIFS([1]!Consolidado[[#All],[MONTO BFH]],[1]!Consolidado[[#All],[FECHA 2]],GIO477,[1]!Consolidado[[#All],[MOD_F]],"MV",[1]!Consolidado[[#All],[MONEDA]],"Dólares")/1000</f>
        <v>#REF!</v>
      </c>
      <c r="GIQ477" s="20" t="e">
        <f>SUMIFS([1]!Consolidado[[#All],[MONTO BFH]],[1]!Consolidado[[#All],[FECHA 2]],GIO477,[1]!Consolidado[[#All],[MOD_F]],"MV",[1]!Consolidado[[#All],[MONEDA]],"Soles")/1000</f>
        <v>#REF!</v>
      </c>
      <c r="GIR477" s="30" t="e">
        <f t="shared" ref="GIR477" si="1778">+SUM(GIP477:GIQ477)</f>
        <v>#REF!</v>
      </c>
      <c r="GIS477" s="57" t="s">
        <v>284</v>
      </c>
      <c r="GIT477" s="20" t="e">
        <f>SUMIFS([1]!Consolidado[[#All],[MONTO BFH]],[1]!Consolidado[[#All],[FECHA 2]],GIS477,[1]!Consolidado[[#All],[MOD_F]],"MV",[1]!Consolidado[[#All],[MONEDA]],"Dólares")/1000</f>
        <v>#REF!</v>
      </c>
      <c r="GIU477" s="20" t="e">
        <f>SUMIFS([1]!Consolidado[[#All],[MONTO BFH]],[1]!Consolidado[[#All],[FECHA 2]],GIS477,[1]!Consolidado[[#All],[MOD_F]],"MV",[1]!Consolidado[[#All],[MONEDA]],"Soles")/1000</f>
        <v>#REF!</v>
      </c>
      <c r="GIV477" s="30" t="e">
        <f t="shared" ref="GIV477" si="1779">+SUM(GIT477:GIU477)</f>
        <v>#REF!</v>
      </c>
      <c r="GIW477" s="57" t="s">
        <v>284</v>
      </c>
      <c r="GIX477" s="20" t="e">
        <f>SUMIFS([1]!Consolidado[[#All],[MONTO BFH]],[1]!Consolidado[[#All],[FECHA 2]],GIW477,[1]!Consolidado[[#All],[MOD_F]],"MV",[1]!Consolidado[[#All],[MONEDA]],"Dólares")/1000</f>
        <v>#REF!</v>
      </c>
      <c r="GIY477" s="20" t="e">
        <f>SUMIFS([1]!Consolidado[[#All],[MONTO BFH]],[1]!Consolidado[[#All],[FECHA 2]],GIW477,[1]!Consolidado[[#All],[MOD_F]],"MV",[1]!Consolidado[[#All],[MONEDA]],"Soles")/1000</f>
        <v>#REF!</v>
      </c>
      <c r="GIZ477" s="30" t="e">
        <f t="shared" ref="GIZ477" si="1780">+SUM(GIX477:GIY477)</f>
        <v>#REF!</v>
      </c>
      <c r="GJA477" s="57" t="s">
        <v>284</v>
      </c>
      <c r="GJB477" s="20" t="e">
        <f>SUMIFS([1]!Consolidado[[#All],[MONTO BFH]],[1]!Consolidado[[#All],[FECHA 2]],GJA477,[1]!Consolidado[[#All],[MOD_F]],"MV",[1]!Consolidado[[#All],[MONEDA]],"Dólares")/1000</f>
        <v>#REF!</v>
      </c>
      <c r="GJC477" s="20" t="e">
        <f>SUMIFS([1]!Consolidado[[#All],[MONTO BFH]],[1]!Consolidado[[#All],[FECHA 2]],GJA477,[1]!Consolidado[[#All],[MOD_F]],"MV",[1]!Consolidado[[#All],[MONEDA]],"Soles")/1000</f>
        <v>#REF!</v>
      </c>
      <c r="GJD477" s="30" t="e">
        <f t="shared" ref="GJD477" si="1781">+SUM(GJB477:GJC477)</f>
        <v>#REF!</v>
      </c>
      <c r="GJE477" s="57" t="s">
        <v>284</v>
      </c>
      <c r="GJF477" s="20" t="e">
        <f>SUMIFS([1]!Consolidado[[#All],[MONTO BFH]],[1]!Consolidado[[#All],[FECHA 2]],GJE477,[1]!Consolidado[[#All],[MOD_F]],"MV",[1]!Consolidado[[#All],[MONEDA]],"Dólares")/1000</f>
        <v>#REF!</v>
      </c>
      <c r="GJG477" s="20" t="e">
        <f>SUMIFS([1]!Consolidado[[#All],[MONTO BFH]],[1]!Consolidado[[#All],[FECHA 2]],GJE477,[1]!Consolidado[[#All],[MOD_F]],"MV",[1]!Consolidado[[#All],[MONEDA]],"Soles")/1000</f>
        <v>#REF!</v>
      </c>
      <c r="GJH477" s="30" t="e">
        <f t="shared" ref="GJH477" si="1782">+SUM(GJF477:GJG477)</f>
        <v>#REF!</v>
      </c>
      <c r="GJI477" s="57" t="s">
        <v>284</v>
      </c>
      <c r="GJJ477" s="20" t="e">
        <f>SUMIFS([1]!Consolidado[[#All],[MONTO BFH]],[1]!Consolidado[[#All],[FECHA 2]],GJI477,[1]!Consolidado[[#All],[MOD_F]],"MV",[1]!Consolidado[[#All],[MONEDA]],"Dólares")/1000</f>
        <v>#REF!</v>
      </c>
      <c r="GJK477" s="20" t="e">
        <f>SUMIFS([1]!Consolidado[[#All],[MONTO BFH]],[1]!Consolidado[[#All],[FECHA 2]],GJI477,[1]!Consolidado[[#All],[MOD_F]],"MV",[1]!Consolidado[[#All],[MONEDA]],"Soles")/1000</f>
        <v>#REF!</v>
      </c>
      <c r="GJL477" s="30" t="e">
        <f t="shared" ref="GJL477" si="1783">+SUM(GJJ477:GJK477)</f>
        <v>#REF!</v>
      </c>
      <c r="GJM477" s="57" t="s">
        <v>284</v>
      </c>
      <c r="GJN477" s="20" t="e">
        <f>SUMIFS([1]!Consolidado[[#All],[MONTO BFH]],[1]!Consolidado[[#All],[FECHA 2]],GJM477,[1]!Consolidado[[#All],[MOD_F]],"MV",[1]!Consolidado[[#All],[MONEDA]],"Dólares")/1000</f>
        <v>#REF!</v>
      </c>
      <c r="GJO477" s="20" t="e">
        <f>SUMIFS([1]!Consolidado[[#All],[MONTO BFH]],[1]!Consolidado[[#All],[FECHA 2]],GJM477,[1]!Consolidado[[#All],[MOD_F]],"MV",[1]!Consolidado[[#All],[MONEDA]],"Soles")/1000</f>
        <v>#REF!</v>
      </c>
      <c r="GJP477" s="30" t="e">
        <f t="shared" ref="GJP477" si="1784">+SUM(GJN477:GJO477)</f>
        <v>#REF!</v>
      </c>
      <c r="GJQ477" s="57" t="s">
        <v>284</v>
      </c>
      <c r="GJR477" s="20" t="e">
        <f>SUMIFS([1]!Consolidado[[#All],[MONTO BFH]],[1]!Consolidado[[#All],[FECHA 2]],GJQ477,[1]!Consolidado[[#All],[MOD_F]],"MV",[1]!Consolidado[[#All],[MONEDA]],"Dólares")/1000</f>
        <v>#REF!</v>
      </c>
      <c r="GJS477" s="20" t="e">
        <f>SUMIFS([1]!Consolidado[[#All],[MONTO BFH]],[1]!Consolidado[[#All],[FECHA 2]],GJQ477,[1]!Consolidado[[#All],[MOD_F]],"MV",[1]!Consolidado[[#All],[MONEDA]],"Soles")/1000</f>
        <v>#REF!</v>
      </c>
      <c r="GJT477" s="30" t="e">
        <f t="shared" ref="GJT477" si="1785">+SUM(GJR477:GJS477)</f>
        <v>#REF!</v>
      </c>
      <c r="GJU477" s="57" t="s">
        <v>284</v>
      </c>
      <c r="GJV477" s="20" t="e">
        <f>SUMIFS([1]!Consolidado[[#All],[MONTO BFH]],[1]!Consolidado[[#All],[FECHA 2]],GJU477,[1]!Consolidado[[#All],[MOD_F]],"MV",[1]!Consolidado[[#All],[MONEDA]],"Dólares")/1000</f>
        <v>#REF!</v>
      </c>
      <c r="GJW477" s="20" t="e">
        <f>SUMIFS([1]!Consolidado[[#All],[MONTO BFH]],[1]!Consolidado[[#All],[FECHA 2]],GJU477,[1]!Consolidado[[#All],[MOD_F]],"MV",[1]!Consolidado[[#All],[MONEDA]],"Soles")/1000</f>
        <v>#REF!</v>
      </c>
      <c r="GJX477" s="30" t="e">
        <f t="shared" ref="GJX477" si="1786">+SUM(GJV477:GJW477)</f>
        <v>#REF!</v>
      </c>
      <c r="GJY477" s="57" t="s">
        <v>284</v>
      </c>
      <c r="GJZ477" s="20" t="e">
        <f>SUMIFS([1]!Consolidado[[#All],[MONTO BFH]],[1]!Consolidado[[#All],[FECHA 2]],GJY477,[1]!Consolidado[[#All],[MOD_F]],"MV",[1]!Consolidado[[#All],[MONEDA]],"Dólares")/1000</f>
        <v>#REF!</v>
      </c>
      <c r="GKA477" s="20" t="e">
        <f>SUMIFS([1]!Consolidado[[#All],[MONTO BFH]],[1]!Consolidado[[#All],[FECHA 2]],GJY477,[1]!Consolidado[[#All],[MOD_F]],"MV",[1]!Consolidado[[#All],[MONEDA]],"Soles")/1000</f>
        <v>#REF!</v>
      </c>
      <c r="GKB477" s="30" t="e">
        <f t="shared" ref="GKB477" si="1787">+SUM(GJZ477:GKA477)</f>
        <v>#REF!</v>
      </c>
      <c r="GKC477" s="57" t="s">
        <v>284</v>
      </c>
      <c r="GKD477" s="20" t="e">
        <f>SUMIFS([1]!Consolidado[[#All],[MONTO BFH]],[1]!Consolidado[[#All],[FECHA 2]],GKC477,[1]!Consolidado[[#All],[MOD_F]],"MV",[1]!Consolidado[[#All],[MONEDA]],"Dólares")/1000</f>
        <v>#REF!</v>
      </c>
      <c r="GKE477" s="20" t="e">
        <f>SUMIFS([1]!Consolidado[[#All],[MONTO BFH]],[1]!Consolidado[[#All],[FECHA 2]],GKC477,[1]!Consolidado[[#All],[MOD_F]],"MV",[1]!Consolidado[[#All],[MONEDA]],"Soles")/1000</f>
        <v>#REF!</v>
      </c>
      <c r="GKF477" s="30" t="e">
        <f t="shared" ref="GKF477" si="1788">+SUM(GKD477:GKE477)</f>
        <v>#REF!</v>
      </c>
      <c r="GKG477" s="57" t="s">
        <v>284</v>
      </c>
      <c r="GKH477" s="20" t="e">
        <f>SUMIFS([1]!Consolidado[[#All],[MONTO BFH]],[1]!Consolidado[[#All],[FECHA 2]],GKG477,[1]!Consolidado[[#All],[MOD_F]],"MV",[1]!Consolidado[[#All],[MONEDA]],"Dólares")/1000</f>
        <v>#REF!</v>
      </c>
      <c r="GKI477" s="20" t="e">
        <f>SUMIFS([1]!Consolidado[[#All],[MONTO BFH]],[1]!Consolidado[[#All],[FECHA 2]],GKG477,[1]!Consolidado[[#All],[MOD_F]],"MV",[1]!Consolidado[[#All],[MONEDA]],"Soles")/1000</f>
        <v>#REF!</v>
      </c>
      <c r="GKJ477" s="30" t="e">
        <f t="shared" ref="GKJ477" si="1789">+SUM(GKH477:GKI477)</f>
        <v>#REF!</v>
      </c>
      <c r="GKK477" s="57" t="s">
        <v>284</v>
      </c>
      <c r="GKL477" s="20" t="e">
        <f>SUMIFS([1]!Consolidado[[#All],[MONTO BFH]],[1]!Consolidado[[#All],[FECHA 2]],GKK477,[1]!Consolidado[[#All],[MOD_F]],"MV",[1]!Consolidado[[#All],[MONEDA]],"Dólares")/1000</f>
        <v>#REF!</v>
      </c>
      <c r="GKM477" s="20" t="e">
        <f>SUMIFS([1]!Consolidado[[#All],[MONTO BFH]],[1]!Consolidado[[#All],[FECHA 2]],GKK477,[1]!Consolidado[[#All],[MOD_F]],"MV",[1]!Consolidado[[#All],[MONEDA]],"Soles")/1000</f>
        <v>#REF!</v>
      </c>
      <c r="GKN477" s="30" t="e">
        <f t="shared" ref="GKN477" si="1790">+SUM(GKL477:GKM477)</f>
        <v>#REF!</v>
      </c>
      <c r="GKO477" s="57" t="s">
        <v>284</v>
      </c>
      <c r="GKP477" s="20" t="e">
        <f>SUMIFS([1]!Consolidado[[#All],[MONTO BFH]],[1]!Consolidado[[#All],[FECHA 2]],GKO477,[1]!Consolidado[[#All],[MOD_F]],"MV",[1]!Consolidado[[#All],[MONEDA]],"Dólares")/1000</f>
        <v>#REF!</v>
      </c>
      <c r="GKQ477" s="20" t="e">
        <f>SUMIFS([1]!Consolidado[[#All],[MONTO BFH]],[1]!Consolidado[[#All],[FECHA 2]],GKO477,[1]!Consolidado[[#All],[MOD_F]],"MV",[1]!Consolidado[[#All],[MONEDA]],"Soles")/1000</f>
        <v>#REF!</v>
      </c>
      <c r="GKR477" s="30" t="e">
        <f t="shared" ref="GKR477" si="1791">+SUM(GKP477:GKQ477)</f>
        <v>#REF!</v>
      </c>
      <c r="GKS477" s="57" t="s">
        <v>284</v>
      </c>
      <c r="GKT477" s="20" t="e">
        <f>SUMIFS([1]!Consolidado[[#All],[MONTO BFH]],[1]!Consolidado[[#All],[FECHA 2]],GKS477,[1]!Consolidado[[#All],[MOD_F]],"MV",[1]!Consolidado[[#All],[MONEDA]],"Dólares")/1000</f>
        <v>#REF!</v>
      </c>
      <c r="GKU477" s="20" t="e">
        <f>SUMIFS([1]!Consolidado[[#All],[MONTO BFH]],[1]!Consolidado[[#All],[FECHA 2]],GKS477,[1]!Consolidado[[#All],[MOD_F]],"MV",[1]!Consolidado[[#All],[MONEDA]],"Soles")/1000</f>
        <v>#REF!</v>
      </c>
      <c r="GKV477" s="30" t="e">
        <f t="shared" ref="GKV477" si="1792">+SUM(GKT477:GKU477)</f>
        <v>#REF!</v>
      </c>
      <c r="GKW477" s="57" t="s">
        <v>284</v>
      </c>
      <c r="GKX477" s="20" t="e">
        <f>SUMIFS([1]!Consolidado[[#All],[MONTO BFH]],[1]!Consolidado[[#All],[FECHA 2]],GKW477,[1]!Consolidado[[#All],[MOD_F]],"MV",[1]!Consolidado[[#All],[MONEDA]],"Dólares")/1000</f>
        <v>#REF!</v>
      </c>
      <c r="GKY477" s="20" t="e">
        <f>SUMIFS([1]!Consolidado[[#All],[MONTO BFH]],[1]!Consolidado[[#All],[FECHA 2]],GKW477,[1]!Consolidado[[#All],[MOD_F]],"MV",[1]!Consolidado[[#All],[MONEDA]],"Soles")/1000</f>
        <v>#REF!</v>
      </c>
      <c r="GKZ477" s="30" t="e">
        <f t="shared" ref="GKZ477" si="1793">+SUM(GKX477:GKY477)</f>
        <v>#REF!</v>
      </c>
      <c r="GLA477" s="57" t="s">
        <v>284</v>
      </c>
      <c r="GLB477" s="20" t="e">
        <f>SUMIFS([1]!Consolidado[[#All],[MONTO BFH]],[1]!Consolidado[[#All],[FECHA 2]],GLA477,[1]!Consolidado[[#All],[MOD_F]],"MV",[1]!Consolidado[[#All],[MONEDA]],"Dólares")/1000</f>
        <v>#REF!</v>
      </c>
      <c r="GLC477" s="20" t="e">
        <f>SUMIFS([1]!Consolidado[[#All],[MONTO BFH]],[1]!Consolidado[[#All],[FECHA 2]],GLA477,[1]!Consolidado[[#All],[MOD_F]],"MV",[1]!Consolidado[[#All],[MONEDA]],"Soles")/1000</f>
        <v>#REF!</v>
      </c>
      <c r="GLD477" s="30" t="e">
        <f t="shared" ref="GLD477" si="1794">+SUM(GLB477:GLC477)</f>
        <v>#REF!</v>
      </c>
      <c r="GLE477" s="57" t="s">
        <v>284</v>
      </c>
      <c r="GLF477" s="20" t="e">
        <f>SUMIFS([1]!Consolidado[[#All],[MONTO BFH]],[1]!Consolidado[[#All],[FECHA 2]],GLE477,[1]!Consolidado[[#All],[MOD_F]],"MV",[1]!Consolidado[[#All],[MONEDA]],"Dólares")/1000</f>
        <v>#REF!</v>
      </c>
      <c r="GLG477" s="20" t="e">
        <f>SUMIFS([1]!Consolidado[[#All],[MONTO BFH]],[1]!Consolidado[[#All],[FECHA 2]],GLE477,[1]!Consolidado[[#All],[MOD_F]],"MV",[1]!Consolidado[[#All],[MONEDA]],"Soles")/1000</f>
        <v>#REF!</v>
      </c>
      <c r="GLH477" s="30" t="e">
        <f t="shared" ref="GLH477" si="1795">+SUM(GLF477:GLG477)</f>
        <v>#REF!</v>
      </c>
      <c r="GLI477" s="57" t="s">
        <v>284</v>
      </c>
      <c r="GLJ477" s="20" t="e">
        <f>SUMIFS([1]!Consolidado[[#All],[MONTO BFH]],[1]!Consolidado[[#All],[FECHA 2]],GLI477,[1]!Consolidado[[#All],[MOD_F]],"MV",[1]!Consolidado[[#All],[MONEDA]],"Dólares")/1000</f>
        <v>#REF!</v>
      </c>
      <c r="GLK477" s="20" t="e">
        <f>SUMIFS([1]!Consolidado[[#All],[MONTO BFH]],[1]!Consolidado[[#All],[FECHA 2]],GLI477,[1]!Consolidado[[#All],[MOD_F]],"MV",[1]!Consolidado[[#All],[MONEDA]],"Soles")/1000</f>
        <v>#REF!</v>
      </c>
      <c r="GLL477" s="30" t="e">
        <f t="shared" ref="GLL477" si="1796">+SUM(GLJ477:GLK477)</f>
        <v>#REF!</v>
      </c>
      <c r="GLM477" s="57" t="s">
        <v>284</v>
      </c>
      <c r="GLN477" s="20" t="e">
        <f>SUMIFS([1]!Consolidado[[#All],[MONTO BFH]],[1]!Consolidado[[#All],[FECHA 2]],GLM477,[1]!Consolidado[[#All],[MOD_F]],"MV",[1]!Consolidado[[#All],[MONEDA]],"Dólares")/1000</f>
        <v>#REF!</v>
      </c>
      <c r="GLO477" s="20" t="e">
        <f>SUMIFS([1]!Consolidado[[#All],[MONTO BFH]],[1]!Consolidado[[#All],[FECHA 2]],GLM477,[1]!Consolidado[[#All],[MOD_F]],"MV",[1]!Consolidado[[#All],[MONEDA]],"Soles")/1000</f>
        <v>#REF!</v>
      </c>
      <c r="GLP477" s="30" t="e">
        <f t="shared" ref="GLP477" si="1797">+SUM(GLN477:GLO477)</f>
        <v>#REF!</v>
      </c>
      <c r="GLQ477" s="57" t="s">
        <v>284</v>
      </c>
      <c r="GLR477" s="20" t="e">
        <f>SUMIFS([1]!Consolidado[[#All],[MONTO BFH]],[1]!Consolidado[[#All],[FECHA 2]],GLQ477,[1]!Consolidado[[#All],[MOD_F]],"MV",[1]!Consolidado[[#All],[MONEDA]],"Dólares")/1000</f>
        <v>#REF!</v>
      </c>
      <c r="GLS477" s="20" t="e">
        <f>SUMIFS([1]!Consolidado[[#All],[MONTO BFH]],[1]!Consolidado[[#All],[FECHA 2]],GLQ477,[1]!Consolidado[[#All],[MOD_F]],"MV",[1]!Consolidado[[#All],[MONEDA]],"Soles")/1000</f>
        <v>#REF!</v>
      </c>
      <c r="GLT477" s="30" t="e">
        <f t="shared" ref="GLT477" si="1798">+SUM(GLR477:GLS477)</f>
        <v>#REF!</v>
      </c>
      <c r="GLU477" s="57" t="s">
        <v>284</v>
      </c>
      <c r="GLV477" s="20" t="e">
        <f>SUMIFS([1]!Consolidado[[#All],[MONTO BFH]],[1]!Consolidado[[#All],[FECHA 2]],GLU477,[1]!Consolidado[[#All],[MOD_F]],"MV",[1]!Consolidado[[#All],[MONEDA]],"Dólares")/1000</f>
        <v>#REF!</v>
      </c>
      <c r="GLW477" s="20" t="e">
        <f>SUMIFS([1]!Consolidado[[#All],[MONTO BFH]],[1]!Consolidado[[#All],[FECHA 2]],GLU477,[1]!Consolidado[[#All],[MOD_F]],"MV",[1]!Consolidado[[#All],[MONEDA]],"Soles")/1000</f>
        <v>#REF!</v>
      </c>
      <c r="GLX477" s="30" t="e">
        <f t="shared" ref="GLX477" si="1799">+SUM(GLV477:GLW477)</f>
        <v>#REF!</v>
      </c>
      <c r="GLY477" s="57" t="s">
        <v>284</v>
      </c>
      <c r="GLZ477" s="20" t="e">
        <f>SUMIFS([1]!Consolidado[[#All],[MONTO BFH]],[1]!Consolidado[[#All],[FECHA 2]],GLY477,[1]!Consolidado[[#All],[MOD_F]],"MV",[1]!Consolidado[[#All],[MONEDA]],"Dólares")/1000</f>
        <v>#REF!</v>
      </c>
      <c r="GMA477" s="20" t="e">
        <f>SUMIFS([1]!Consolidado[[#All],[MONTO BFH]],[1]!Consolidado[[#All],[FECHA 2]],GLY477,[1]!Consolidado[[#All],[MOD_F]],"MV",[1]!Consolidado[[#All],[MONEDA]],"Soles")/1000</f>
        <v>#REF!</v>
      </c>
      <c r="GMB477" s="30" t="e">
        <f t="shared" ref="GMB477" si="1800">+SUM(GLZ477:GMA477)</f>
        <v>#REF!</v>
      </c>
      <c r="GMC477" s="57" t="s">
        <v>284</v>
      </c>
      <c r="GMD477" s="20" t="e">
        <f>SUMIFS([1]!Consolidado[[#All],[MONTO BFH]],[1]!Consolidado[[#All],[FECHA 2]],GMC477,[1]!Consolidado[[#All],[MOD_F]],"MV",[1]!Consolidado[[#All],[MONEDA]],"Dólares")/1000</f>
        <v>#REF!</v>
      </c>
      <c r="GME477" s="20" t="e">
        <f>SUMIFS([1]!Consolidado[[#All],[MONTO BFH]],[1]!Consolidado[[#All],[FECHA 2]],GMC477,[1]!Consolidado[[#All],[MOD_F]],"MV",[1]!Consolidado[[#All],[MONEDA]],"Soles")/1000</f>
        <v>#REF!</v>
      </c>
      <c r="GMF477" s="30" t="e">
        <f t="shared" ref="GMF477" si="1801">+SUM(GMD477:GME477)</f>
        <v>#REF!</v>
      </c>
      <c r="GMG477" s="57" t="s">
        <v>284</v>
      </c>
      <c r="GMH477" s="20" t="e">
        <f>SUMIFS([1]!Consolidado[[#All],[MONTO BFH]],[1]!Consolidado[[#All],[FECHA 2]],GMG477,[1]!Consolidado[[#All],[MOD_F]],"MV",[1]!Consolidado[[#All],[MONEDA]],"Dólares")/1000</f>
        <v>#REF!</v>
      </c>
      <c r="GMI477" s="20" t="e">
        <f>SUMIFS([1]!Consolidado[[#All],[MONTO BFH]],[1]!Consolidado[[#All],[FECHA 2]],GMG477,[1]!Consolidado[[#All],[MOD_F]],"MV",[1]!Consolidado[[#All],[MONEDA]],"Soles")/1000</f>
        <v>#REF!</v>
      </c>
      <c r="GMJ477" s="30" t="e">
        <f t="shared" ref="GMJ477" si="1802">+SUM(GMH477:GMI477)</f>
        <v>#REF!</v>
      </c>
      <c r="GMK477" s="57" t="s">
        <v>284</v>
      </c>
      <c r="GML477" s="20" t="e">
        <f>SUMIFS([1]!Consolidado[[#All],[MONTO BFH]],[1]!Consolidado[[#All],[FECHA 2]],GMK477,[1]!Consolidado[[#All],[MOD_F]],"MV",[1]!Consolidado[[#All],[MONEDA]],"Dólares")/1000</f>
        <v>#REF!</v>
      </c>
      <c r="GMM477" s="20" t="e">
        <f>SUMIFS([1]!Consolidado[[#All],[MONTO BFH]],[1]!Consolidado[[#All],[FECHA 2]],GMK477,[1]!Consolidado[[#All],[MOD_F]],"MV",[1]!Consolidado[[#All],[MONEDA]],"Soles")/1000</f>
        <v>#REF!</v>
      </c>
      <c r="GMN477" s="30" t="e">
        <f t="shared" ref="GMN477" si="1803">+SUM(GML477:GMM477)</f>
        <v>#REF!</v>
      </c>
      <c r="GMO477" s="57" t="s">
        <v>284</v>
      </c>
      <c r="GMP477" s="20" t="e">
        <f>SUMIFS([1]!Consolidado[[#All],[MONTO BFH]],[1]!Consolidado[[#All],[FECHA 2]],GMO477,[1]!Consolidado[[#All],[MOD_F]],"MV",[1]!Consolidado[[#All],[MONEDA]],"Dólares")/1000</f>
        <v>#REF!</v>
      </c>
      <c r="GMQ477" s="20" t="e">
        <f>SUMIFS([1]!Consolidado[[#All],[MONTO BFH]],[1]!Consolidado[[#All],[FECHA 2]],GMO477,[1]!Consolidado[[#All],[MOD_F]],"MV",[1]!Consolidado[[#All],[MONEDA]],"Soles")/1000</f>
        <v>#REF!</v>
      </c>
      <c r="GMR477" s="30" t="e">
        <f t="shared" ref="GMR477" si="1804">+SUM(GMP477:GMQ477)</f>
        <v>#REF!</v>
      </c>
      <c r="GMS477" s="57" t="s">
        <v>284</v>
      </c>
      <c r="GMT477" s="20" t="e">
        <f>SUMIFS([1]!Consolidado[[#All],[MONTO BFH]],[1]!Consolidado[[#All],[FECHA 2]],GMS477,[1]!Consolidado[[#All],[MOD_F]],"MV",[1]!Consolidado[[#All],[MONEDA]],"Dólares")/1000</f>
        <v>#REF!</v>
      </c>
      <c r="GMU477" s="20" t="e">
        <f>SUMIFS([1]!Consolidado[[#All],[MONTO BFH]],[1]!Consolidado[[#All],[FECHA 2]],GMS477,[1]!Consolidado[[#All],[MOD_F]],"MV",[1]!Consolidado[[#All],[MONEDA]],"Soles")/1000</f>
        <v>#REF!</v>
      </c>
      <c r="GMV477" s="30" t="e">
        <f t="shared" ref="GMV477" si="1805">+SUM(GMT477:GMU477)</f>
        <v>#REF!</v>
      </c>
      <c r="GMW477" s="57" t="s">
        <v>284</v>
      </c>
      <c r="GMX477" s="20" t="e">
        <f>SUMIFS([1]!Consolidado[[#All],[MONTO BFH]],[1]!Consolidado[[#All],[FECHA 2]],GMW477,[1]!Consolidado[[#All],[MOD_F]],"MV",[1]!Consolidado[[#All],[MONEDA]],"Dólares")/1000</f>
        <v>#REF!</v>
      </c>
      <c r="GMY477" s="20" t="e">
        <f>SUMIFS([1]!Consolidado[[#All],[MONTO BFH]],[1]!Consolidado[[#All],[FECHA 2]],GMW477,[1]!Consolidado[[#All],[MOD_F]],"MV",[1]!Consolidado[[#All],[MONEDA]],"Soles")/1000</f>
        <v>#REF!</v>
      </c>
      <c r="GMZ477" s="30" t="e">
        <f t="shared" ref="GMZ477" si="1806">+SUM(GMX477:GMY477)</f>
        <v>#REF!</v>
      </c>
      <c r="GNA477" s="57" t="s">
        <v>284</v>
      </c>
      <c r="GNB477" s="20" t="e">
        <f>SUMIFS([1]!Consolidado[[#All],[MONTO BFH]],[1]!Consolidado[[#All],[FECHA 2]],GNA477,[1]!Consolidado[[#All],[MOD_F]],"MV",[1]!Consolidado[[#All],[MONEDA]],"Dólares")/1000</f>
        <v>#REF!</v>
      </c>
      <c r="GNC477" s="20" t="e">
        <f>SUMIFS([1]!Consolidado[[#All],[MONTO BFH]],[1]!Consolidado[[#All],[FECHA 2]],GNA477,[1]!Consolidado[[#All],[MOD_F]],"MV",[1]!Consolidado[[#All],[MONEDA]],"Soles")/1000</f>
        <v>#REF!</v>
      </c>
      <c r="GND477" s="30" t="e">
        <f t="shared" ref="GND477" si="1807">+SUM(GNB477:GNC477)</f>
        <v>#REF!</v>
      </c>
      <c r="GNE477" s="57" t="s">
        <v>284</v>
      </c>
      <c r="GNF477" s="20" t="e">
        <f>SUMIFS([1]!Consolidado[[#All],[MONTO BFH]],[1]!Consolidado[[#All],[FECHA 2]],GNE477,[1]!Consolidado[[#All],[MOD_F]],"MV",[1]!Consolidado[[#All],[MONEDA]],"Dólares")/1000</f>
        <v>#REF!</v>
      </c>
      <c r="GNG477" s="20" t="e">
        <f>SUMIFS([1]!Consolidado[[#All],[MONTO BFH]],[1]!Consolidado[[#All],[FECHA 2]],GNE477,[1]!Consolidado[[#All],[MOD_F]],"MV",[1]!Consolidado[[#All],[MONEDA]],"Soles")/1000</f>
        <v>#REF!</v>
      </c>
      <c r="GNH477" s="30" t="e">
        <f t="shared" ref="GNH477" si="1808">+SUM(GNF477:GNG477)</f>
        <v>#REF!</v>
      </c>
      <c r="GNI477" s="57" t="s">
        <v>284</v>
      </c>
      <c r="GNJ477" s="20" t="e">
        <f>SUMIFS([1]!Consolidado[[#All],[MONTO BFH]],[1]!Consolidado[[#All],[FECHA 2]],GNI477,[1]!Consolidado[[#All],[MOD_F]],"MV",[1]!Consolidado[[#All],[MONEDA]],"Dólares")/1000</f>
        <v>#REF!</v>
      </c>
      <c r="GNK477" s="20" t="e">
        <f>SUMIFS([1]!Consolidado[[#All],[MONTO BFH]],[1]!Consolidado[[#All],[FECHA 2]],GNI477,[1]!Consolidado[[#All],[MOD_F]],"MV",[1]!Consolidado[[#All],[MONEDA]],"Soles")/1000</f>
        <v>#REF!</v>
      </c>
      <c r="GNL477" s="30" t="e">
        <f t="shared" ref="GNL477" si="1809">+SUM(GNJ477:GNK477)</f>
        <v>#REF!</v>
      </c>
      <c r="GNM477" s="57" t="s">
        <v>284</v>
      </c>
      <c r="GNN477" s="20" t="e">
        <f>SUMIFS([1]!Consolidado[[#All],[MONTO BFH]],[1]!Consolidado[[#All],[FECHA 2]],GNM477,[1]!Consolidado[[#All],[MOD_F]],"MV",[1]!Consolidado[[#All],[MONEDA]],"Dólares")/1000</f>
        <v>#REF!</v>
      </c>
      <c r="GNO477" s="20" t="e">
        <f>SUMIFS([1]!Consolidado[[#All],[MONTO BFH]],[1]!Consolidado[[#All],[FECHA 2]],GNM477,[1]!Consolidado[[#All],[MOD_F]],"MV",[1]!Consolidado[[#All],[MONEDA]],"Soles")/1000</f>
        <v>#REF!</v>
      </c>
      <c r="GNP477" s="30" t="e">
        <f t="shared" ref="GNP477" si="1810">+SUM(GNN477:GNO477)</f>
        <v>#REF!</v>
      </c>
      <c r="GNQ477" s="57" t="s">
        <v>284</v>
      </c>
      <c r="GNR477" s="20" t="e">
        <f>SUMIFS([1]!Consolidado[[#All],[MONTO BFH]],[1]!Consolidado[[#All],[FECHA 2]],GNQ477,[1]!Consolidado[[#All],[MOD_F]],"MV",[1]!Consolidado[[#All],[MONEDA]],"Dólares")/1000</f>
        <v>#REF!</v>
      </c>
      <c r="GNS477" s="20" t="e">
        <f>SUMIFS([1]!Consolidado[[#All],[MONTO BFH]],[1]!Consolidado[[#All],[FECHA 2]],GNQ477,[1]!Consolidado[[#All],[MOD_F]],"MV",[1]!Consolidado[[#All],[MONEDA]],"Soles")/1000</f>
        <v>#REF!</v>
      </c>
      <c r="GNT477" s="30" t="e">
        <f t="shared" ref="GNT477" si="1811">+SUM(GNR477:GNS477)</f>
        <v>#REF!</v>
      </c>
      <c r="GNU477" s="57" t="s">
        <v>284</v>
      </c>
      <c r="GNV477" s="20" t="e">
        <f>SUMIFS([1]!Consolidado[[#All],[MONTO BFH]],[1]!Consolidado[[#All],[FECHA 2]],GNU477,[1]!Consolidado[[#All],[MOD_F]],"MV",[1]!Consolidado[[#All],[MONEDA]],"Dólares")/1000</f>
        <v>#REF!</v>
      </c>
      <c r="GNW477" s="20" t="e">
        <f>SUMIFS([1]!Consolidado[[#All],[MONTO BFH]],[1]!Consolidado[[#All],[FECHA 2]],GNU477,[1]!Consolidado[[#All],[MOD_F]],"MV",[1]!Consolidado[[#All],[MONEDA]],"Soles")/1000</f>
        <v>#REF!</v>
      </c>
      <c r="GNX477" s="30" t="e">
        <f t="shared" ref="GNX477" si="1812">+SUM(GNV477:GNW477)</f>
        <v>#REF!</v>
      </c>
      <c r="GNY477" s="57" t="s">
        <v>284</v>
      </c>
      <c r="GNZ477" s="20" t="e">
        <f>SUMIFS([1]!Consolidado[[#All],[MONTO BFH]],[1]!Consolidado[[#All],[FECHA 2]],GNY477,[1]!Consolidado[[#All],[MOD_F]],"MV",[1]!Consolidado[[#All],[MONEDA]],"Dólares")/1000</f>
        <v>#REF!</v>
      </c>
      <c r="GOA477" s="20" t="e">
        <f>SUMIFS([1]!Consolidado[[#All],[MONTO BFH]],[1]!Consolidado[[#All],[FECHA 2]],GNY477,[1]!Consolidado[[#All],[MOD_F]],"MV",[1]!Consolidado[[#All],[MONEDA]],"Soles")/1000</f>
        <v>#REF!</v>
      </c>
      <c r="GOB477" s="30" t="e">
        <f t="shared" ref="GOB477" si="1813">+SUM(GNZ477:GOA477)</f>
        <v>#REF!</v>
      </c>
      <c r="GOC477" s="57" t="s">
        <v>284</v>
      </c>
      <c r="GOD477" s="20" t="e">
        <f>SUMIFS([1]!Consolidado[[#All],[MONTO BFH]],[1]!Consolidado[[#All],[FECHA 2]],GOC477,[1]!Consolidado[[#All],[MOD_F]],"MV",[1]!Consolidado[[#All],[MONEDA]],"Dólares")/1000</f>
        <v>#REF!</v>
      </c>
      <c r="GOE477" s="20" t="e">
        <f>SUMIFS([1]!Consolidado[[#All],[MONTO BFH]],[1]!Consolidado[[#All],[FECHA 2]],GOC477,[1]!Consolidado[[#All],[MOD_F]],"MV",[1]!Consolidado[[#All],[MONEDA]],"Soles")/1000</f>
        <v>#REF!</v>
      </c>
      <c r="GOF477" s="30" t="e">
        <f t="shared" ref="GOF477" si="1814">+SUM(GOD477:GOE477)</f>
        <v>#REF!</v>
      </c>
      <c r="GOG477" s="57" t="s">
        <v>284</v>
      </c>
      <c r="GOH477" s="20" t="e">
        <f>SUMIFS([1]!Consolidado[[#All],[MONTO BFH]],[1]!Consolidado[[#All],[FECHA 2]],GOG477,[1]!Consolidado[[#All],[MOD_F]],"MV",[1]!Consolidado[[#All],[MONEDA]],"Dólares")/1000</f>
        <v>#REF!</v>
      </c>
      <c r="GOI477" s="20" t="e">
        <f>SUMIFS([1]!Consolidado[[#All],[MONTO BFH]],[1]!Consolidado[[#All],[FECHA 2]],GOG477,[1]!Consolidado[[#All],[MOD_F]],"MV",[1]!Consolidado[[#All],[MONEDA]],"Soles")/1000</f>
        <v>#REF!</v>
      </c>
      <c r="GOJ477" s="30" t="e">
        <f t="shared" ref="GOJ477" si="1815">+SUM(GOH477:GOI477)</f>
        <v>#REF!</v>
      </c>
      <c r="GOK477" s="57" t="s">
        <v>284</v>
      </c>
      <c r="GOL477" s="20" t="e">
        <f>SUMIFS([1]!Consolidado[[#All],[MONTO BFH]],[1]!Consolidado[[#All],[FECHA 2]],GOK477,[1]!Consolidado[[#All],[MOD_F]],"MV",[1]!Consolidado[[#All],[MONEDA]],"Dólares")/1000</f>
        <v>#REF!</v>
      </c>
      <c r="GOM477" s="20" t="e">
        <f>SUMIFS([1]!Consolidado[[#All],[MONTO BFH]],[1]!Consolidado[[#All],[FECHA 2]],GOK477,[1]!Consolidado[[#All],[MOD_F]],"MV",[1]!Consolidado[[#All],[MONEDA]],"Soles")/1000</f>
        <v>#REF!</v>
      </c>
      <c r="GON477" s="30" t="e">
        <f t="shared" ref="GON477" si="1816">+SUM(GOL477:GOM477)</f>
        <v>#REF!</v>
      </c>
      <c r="GOO477" s="57" t="s">
        <v>284</v>
      </c>
      <c r="GOP477" s="20" t="e">
        <f>SUMIFS([1]!Consolidado[[#All],[MONTO BFH]],[1]!Consolidado[[#All],[FECHA 2]],GOO477,[1]!Consolidado[[#All],[MOD_F]],"MV",[1]!Consolidado[[#All],[MONEDA]],"Dólares")/1000</f>
        <v>#REF!</v>
      </c>
      <c r="GOQ477" s="20" t="e">
        <f>SUMIFS([1]!Consolidado[[#All],[MONTO BFH]],[1]!Consolidado[[#All],[FECHA 2]],GOO477,[1]!Consolidado[[#All],[MOD_F]],"MV",[1]!Consolidado[[#All],[MONEDA]],"Soles")/1000</f>
        <v>#REF!</v>
      </c>
      <c r="GOR477" s="30" t="e">
        <f t="shared" ref="GOR477" si="1817">+SUM(GOP477:GOQ477)</f>
        <v>#REF!</v>
      </c>
      <c r="GOS477" s="57" t="s">
        <v>284</v>
      </c>
      <c r="GOT477" s="20" t="e">
        <f>SUMIFS([1]!Consolidado[[#All],[MONTO BFH]],[1]!Consolidado[[#All],[FECHA 2]],GOS477,[1]!Consolidado[[#All],[MOD_F]],"MV",[1]!Consolidado[[#All],[MONEDA]],"Dólares")/1000</f>
        <v>#REF!</v>
      </c>
      <c r="GOU477" s="20" t="e">
        <f>SUMIFS([1]!Consolidado[[#All],[MONTO BFH]],[1]!Consolidado[[#All],[FECHA 2]],GOS477,[1]!Consolidado[[#All],[MOD_F]],"MV",[1]!Consolidado[[#All],[MONEDA]],"Soles")/1000</f>
        <v>#REF!</v>
      </c>
      <c r="GOV477" s="30" t="e">
        <f t="shared" ref="GOV477" si="1818">+SUM(GOT477:GOU477)</f>
        <v>#REF!</v>
      </c>
      <c r="GOW477" s="57" t="s">
        <v>284</v>
      </c>
      <c r="GOX477" s="20" t="e">
        <f>SUMIFS([1]!Consolidado[[#All],[MONTO BFH]],[1]!Consolidado[[#All],[FECHA 2]],GOW477,[1]!Consolidado[[#All],[MOD_F]],"MV",[1]!Consolidado[[#All],[MONEDA]],"Dólares")/1000</f>
        <v>#REF!</v>
      </c>
      <c r="GOY477" s="20" t="e">
        <f>SUMIFS([1]!Consolidado[[#All],[MONTO BFH]],[1]!Consolidado[[#All],[FECHA 2]],GOW477,[1]!Consolidado[[#All],[MOD_F]],"MV",[1]!Consolidado[[#All],[MONEDA]],"Soles")/1000</f>
        <v>#REF!</v>
      </c>
      <c r="GOZ477" s="30" t="e">
        <f t="shared" ref="GOZ477" si="1819">+SUM(GOX477:GOY477)</f>
        <v>#REF!</v>
      </c>
      <c r="GPA477" s="57" t="s">
        <v>284</v>
      </c>
      <c r="GPB477" s="20" t="e">
        <f>SUMIFS([1]!Consolidado[[#All],[MONTO BFH]],[1]!Consolidado[[#All],[FECHA 2]],GPA477,[1]!Consolidado[[#All],[MOD_F]],"MV",[1]!Consolidado[[#All],[MONEDA]],"Dólares")/1000</f>
        <v>#REF!</v>
      </c>
      <c r="GPC477" s="20" t="e">
        <f>SUMIFS([1]!Consolidado[[#All],[MONTO BFH]],[1]!Consolidado[[#All],[FECHA 2]],GPA477,[1]!Consolidado[[#All],[MOD_F]],"MV",[1]!Consolidado[[#All],[MONEDA]],"Soles")/1000</f>
        <v>#REF!</v>
      </c>
      <c r="GPD477" s="30" t="e">
        <f t="shared" ref="GPD477" si="1820">+SUM(GPB477:GPC477)</f>
        <v>#REF!</v>
      </c>
      <c r="GPE477" s="57" t="s">
        <v>284</v>
      </c>
      <c r="GPF477" s="20" t="e">
        <f>SUMIFS([1]!Consolidado[[#All],[MONTO BFH]],[1]!Consolidado[[#All],[FECHA 2]],GPE477,[1]!Consolidado[[#All],[MOD_F]],"MV",[1]!Consolidado[[#All],[MONEDA]],"Dólares")/1000</f>
        <v>#REF!</v>
      </c>
      <c r="GPG477" s="20" t="e">
        <f>SUMIFS([1]!Consolidado[[#All],[MONTO BFH]],[1]!Consolidado[[#All],[FECHA 2]],GPE477,[1]!Consolidado[[#All],[MOD_F]],"MV",[1]!Consolidado[[#All],[MONEDA]],"Soles")/1000</f>
        <v>#REF!</v>
      </c>
      <c r="GPH477" s="30" t="e">
        <f t="shared" ref="GPH477" si="1821">+SUM(GPF477:GPG477)</f>
        <v>#REF!</v>
      </c>
      <c r="GPI477" s="57" t="s">
        <v>284</v>
      </c>
      <c r="GPJ477" s="20" t="e">
        <f>SUMIFS([1]!Consolidado[[#All],[MONTO BFH]],[1]!Consolidado[[#All],[FECHA 2]],GPI477,[1]!Consolidado[[#All],[MOD_F]],"MV",[1]!Consolidado[[#All],[MONEDA]],"Dólares")/1000</f>
        <v>#REF!</v>
      </c>
      <c r="GPK477" s="20" t="e">
        <f>SUMIFS([1]!Consolidado[[#All],[MONTO BFH]],[1]!Consolidado[[#All],[FECHA 2]],GPI477,[1]!Consolidado[[#All],[MOD_F]],"MV",[1]!Consolidado[[#All],[MONEDA]],"Soles")/1000</f>
        <v>#REF!</v>
      </c>
      <c r="GPL477" s="30" t="e">
        <f t="shared" ref="GPL477" si="1822">+SUM(GPJ477:GPK477)</f>
        <v>#REF!</v>
      </c>
      <c r="GPM477" s="57" t="s">
        <v>284</v>
      </c>
      <c r="GPN477" s="20" t="e">
        <f>SUMIFS([1]!Consolidado[[#All],[MONTO BFH]],[1]!Consolidado[[#All],[FECHA 2]],GPM477,[1]!Consolidado[[#All],[MOD_F]],"MV",[1]!Consolidado[[#All],[MONEDA]],"Dólares")/1000</f>
        <v>#REF!</v>
      </c>
      <c r="GPO477" s="20" t="e">
        <f>SUMIFS([1]!Consolidado[[#All],[MONTO BFH]],[1]!Consolidado[[#All],[FECHA 2]],GPM477,[1]!Consolidado[[#All],[MOD_F]],"MV",[1]!Consolidado[[#All],[MONEDA]],"Soles")/1000</f>
        <v>#REF!</v>
      </c>
      <c r="GPP477" s="30" t="e">
        <f t="shared" ref="GPP477" si="1823">+SUM(GPN477:GPO477)</f>
        <v>#REF!</v>
      </c>
      <c r="GPQ477" s="57" t="s">
        <v>284</v>
      </c>
      <c r="GPR477" s="20" t="e">
        <f>SUMIFS([1]!Consolidado[[#All],[MONTO BFH]],[1]!Consolidado[[#All],[FECHA 2]],GPQ477,[1]!Consolidado[[#All],[MOD_F]],"MV",[1]!Consolidado[[#All],[MONEDA]],"Dólares")/1000</f>
        <v>#REF!</v>
      </c>
      <c r="GPS477" s="20" t="e">
        <f>SUMIFS([1]!Consolidado[[#All],[MONTO BFH]],[1]!Consolidado[[#All],[FECHA 2]],GPQ477,[1]!Consolidado[[#All],[MOD_F]],"MV",[1]!Consolidado[[#All],[MONEDA]],"Soles")/1000</f>
        <v>#REF!</v>
      </c>
      <c r="GPT477" s="30" t="e">
        <f t="shared" ref="GPT477" si="1824">+SUM(GPR477:GPS477)</f>
        <v>#REF!</v>
      </c>
      <c r="GPU477" s="57" t="s">
        <v>284</v>
      </c>
      <c r="GPV477" s="20" t="e">
        <f>SUMIFS([1]!Consolidado[[#All],[MONTO BFH]],[1]!Consolidado[[#All],[FECHA 2]],GPU477,[1]!Consolidado[[#All],[MOD_F]],"MV",[1]!Consolidado[[#All],[MONEDA]],"Dólares")/1000</f>
        <v>#REF!</v>
      </c>
      <c r="GPW477" s="20" t="e">
        <f>SUMIFS([1]!Consolidado[[#All],[MONTO BFH]],[1]!Consolidado[[#All],[FECHA 2]],GPU477,[1]!Consolidado[[#All],[MOD_F]],"MV",[1]!Consolidado[[#All],[MONEDA]],"Soles")/1000</f>
        <v>#REF!</v>
      </c>
      <c r="GPX477" s="30" t="e">
        <f t="shared" ref="GPX477" si="1825">+SUM(GPV477:GPW477)</f>
        <v>#REF!</v>
      </c>
      <c r="GPY477" s="57" t="s">
        <v>284</v>
      </c>
      <c r="GPZ477" s="20" t="e">
        <f>SUMIFS([1]!Consolidado[[#All],[MONTO BFH]],[1]!Consolidado[[#All],[FECHA 2]],GPY477,[1]!Consolidado[[#All],[MOD_F]],"MV",[1]!Consolidado[[#All],[MONEDA]],"Dólares")/1000</f>
        <v>#REF!</v>
      </c>
      <c r="GQA477" s="20" t="e">
        <f>SUMIFS([1]!Consolidado[[#All],[MONTO BFH]],[1]!Consolidado[[#All],[FECHA 2]],GPY477,[1]!Consolidado[[#All],[MOD_F]],"MV",[1]!Consolidado[[#All],[MONEDA]],"Soles")/1000</f>
        <v>#REF!</v>
      </c>
      <c r="GQB477" s="30" t="e">
        <f t="shared" ref="GQB477" si="1826">+SUM(GPZ477:GQA477)</f>
        <v>#REF!</v>
      </c>
      <c r="GQC477" s="57" t="s">
        <v>284</v>
      </c>
      <c r="GQD477" s="20" t="e">
        <f>SUMIFS([1]!Consolidado[[#All],[MONTO BFH]],[1]!Consolidado[[#All],[FECHA 2]],GQC477,[1]!Consolidado[[#All],[MOD_F]],"MV",[1]!Consolidado[[#All],[MONEDA]],"Dólares")/1000</f>
        <v>#REF!</v>
      </c>
      <c r="GQE477" s="20" t="e">
        <f>SUMIFS([1]!Consolidado[[#All],[MONTO BFH]],[1]!Consolidado[[#All],[FECHA 2]],GQC477,[1]!Consolidado[[#All],[MOD_F]],"MV",[1]!Consolidado[[#All],[MONEDA]],"Soles")/1000</f>
        <v>#REF!</v>
      </c>
      <c r="GQF477" s="30" t="e">
        <f t="shared" ref="GQF477" si="1827">+SUM(GQD477:GQE477)</f>
        <v>#REF!</v>
      </c>
      <c r="GQG477" s="57" t="s">
        <v>284</v>
      </c>
      <c r="GQH477" s="20" t="e">
        <f>SUMIFS([1]!Consolidado[[#All],[MONTO BFH]],[1]!Consolidado[[#All],[FECHA 2]],GQG477,[1]!Consolidado[[#All],[MOD_F]],"MV",[1]!Consolidado[[#All],[MONEDA]],"Dólares")/1000</f>
        <v>#REF!</v>
      </c>
      <c r="GQI477" s="20" t="e">
        <f>SUMIFS([1]!Consolidado[[#All],[MONTO BFH]],[1]!Consolidado[[#All],[FECHA 2]],GQG477,[1]!Consolidado[[#All],[MOD_F]],"MV",[1]!Consolidado[[#All],[MONEDA]],"Soles")/1000</f>
        <v>#REF!</v>
      </c>
      <c r="GQJ477" s="30" t="e">
        <f t="shared" ref="GQJ477" si="1828">+SUM(GQH477:GQI477)</f>
        <v>#REF!</v>
      </c>
      <c r="GQK477" s="57" t="s">
        <v>284</v>
      </c>
      <c r="GQL477" s="20" t="e">
        <f>SUMIFS([1]!Consolidado[[#All],[MONTO BFH]],[1]!Consolidado[[#All],[FECHA 2]],GQK477,[1]!Consolidado[[#All],[MOD_F]],"MV",[1]!Consolidado[[#All],[MONEDA]],"Dólares")/1000</f>
        <v>#REF!</v>
      </c>
      <c r="GQM477" s="20" t="e">
        <f>SUMIFS([1]!Consolidado[[#All],[MONTO BFH]],[1]!Consolidado[[#All],[FECHA 2]],GQK477,[1]!Consolidado[[#All],[MOD_F]],"MV",[1]!Consolidado[[#All],[MONEDA]],"Soles")/1000</f>
        <v>#REF!</v>
      </c>
      <c r="GQN477" s="30" t="e">
        <f t="shared" ref="GQN477" si="1829">+SUM(GQL477:GQM477)</f>
        <v>#REF!</v>
      </c>
      <c r="GQO477" s="57" t="s">
        <v>284</v>
      </c>
      <c r="GQP477" s="20" t="e">
        <f>SUMIFS([1]!Consolidado[[#All],[MONTO BFH]],[1]!Consolidado[[#All],[FECHA 2]],GQO477,[1]!Consolidado[[#All],[MOD_F]],"MV",[1]!Consolidado[[#All],[MONEDA]],"Dólares")/1000</f>
        <v>#REF!</v>
      </c>
      <c r="GQQ477" s="20" t="e">
        <f>SUMIFS([1]!Consolidado[[#All],[MONTO BFH]],[1]!Consolidado[[#All],[FECHA 2]],GQO477,[1]!Consolidado[[#All],[MOD_F]],"MV",[1]!Consolidado[[#All],[MONEDA]],"Soles")/1000</f>
        <v>#REF!</v>
      </c>
      <c r="GQR477" s="30" t="e">
        <f t="shared" ref="GQR477" si="1830">+SUM(GQP477:GQQ477)</f>
        <v>#REF!</v>
      </c>
      <c r="GQS477" s="57" t="s">
        <v>284</v>
      </c>
      <c r="GQT477" s="20" t="e">
        <f>SUMIFS([1]!Consolidado[[#All],[MONTO BFH]],[1]!Consolidado[[#All],[FECHA 2]],GQS477,[1]!Consolidado[[#All],[MOD_F]],"MV",[1]!Consolidado[[#All],[MONEDA]],"Dólares")/1000</f>
        <v>#REF!</v>
      </c>
      <c r="GQU477" s="20" t="e">
        <f>SUMIFS([1]!Consolidado[[#All],[MONTO BFH]],[1]!Consolidado[[#All],[FECHA 2]],GQS477,[1]!Consolidado[[#All],[MOD_F]],"MV",[1]!Consolidado[[#All],[MONEDA]],"Soles")/1000</f>
        <v>#REF!</v>
      </c>
      <c r="GQV477" s="30" t="e">
        <f t="shared" ref="GQV477" si="1831">+SUM(GQT477:GQU477)</f>
        <v>#REF!</v>
      </c>
      <c r="GQW477" s="57" t="s">
        <v>284</v>
      </c>
      <c r="GQX477" s="20" t="e">
        <f>SUMIFS([1]!Consolidado[[#All],[MONTO BFH]],[1]!Consolidado[[#All],[FECHA 2]],GQW477,[1]!Consolidado[[#All],[MOD_F]],"MV",[1]!Consolidado[[#All],[MONEDA]],"Dólares")/1000</f>
        <v>#REF!</v>
      </c>
      <c r="GQY477" s="20" t="e">
        <f>SUMIFS([1]!Consolidado[[#All],[MONTO BFH]],[1]!Consolidado[[#All],[FECHA 2]],GQW477,[1]!Consolidado[[#All],[MOD_F]],"MV",[1]!Consolidado[[#All],[MONEDA]],"Soles")/1000</f>
        <v>#REF!</v>
      </c>
      <c r="GQZ477" s="30" t="e">
        <f t="shared" ref="GQZ477" si="1832">+SUM(GQX477:GQY477)</f>
        <v>#REF!</v>
      </c>
      <c r="GRA477" s="57" t="s">
        <v>284</v>
      </c>
      <c r="GRB477" s="20" t="e">
        <f>SUMIFS([1]!Consolidado[[#All],[MONTO BFH]],[1]!Consolidado[[#All],[FECHA 2]],GRA477,[1]!Consolidado[[#All],[MOD_F]],"MV",[1]!Consolidado[[#All],[MONEDA]],"Dólares")/1000</f>
        <v>#REF!</v>
      </c>
      <c r="GRC477" s="20" t="e">
        <f>SUMIFS([1]!Consolidado[[#All],[MONTO BFH]],[1]!Consolidado[[#All],[FECHA 2]],GRA477,[1]!Consolidado[[#All],[MOD_F]],"MV",[1]!Consolidado[[#All],[MONEDA]],"Soles")/1000</f>
        <v>#REF!</v>
      </c>
      <c r="GRD477" s="30" t="e">
        <f t="shared" ref="GRD477" si="1833">+SUM(GRB477:GRC477)</f>
        <v>#REF!</v>
      </c>
      <c r="GRE477" s="57" t="s">
        <v>284</v>
      </c>
      <c r="GRF477" s="20" t="e">
        <f>SUMIFS([1]!Consolidado[[#All],[MONTO BFH]],[1]!Consolidado[[#All],[FECHA 2]],GRE477,[1]!Consolidado[[#All],[MOD_F]],"MV",[1]!Consolidado[[#All],[MONEDA]],"Dólares")/1000</f>
        <v>#REF!</v>
      </c>
      <c r="GRG477" s="20" t="e">
        <f>SUMIFS([1]!Consolidado[[#All],[MONTO BFH]],[1]!Consolidado[[#All],[FECHA 2]],GRE477,[1]!Consolidado[[#All],[MOD_F]],"MV",[1]!Consolidado[[#All],[MONEDA]],"Soles")/1000</f>
        <v>#REF!</v>
      </c>
      <c r="GRH477" s="30" t="e">
        <f t="shared" ref="GRH477" si="1834">+SUM(GRF477:GRG477)</f>
        <v>#REF!</v>
      </c>
      <c r="GRI477" s="57" t="s">
        <v>284</v>
      </c>
      <c r="GRJ477" s="20" t="e">
        <f>SUMIFS([1]!Consolidado[[#All],[MONTO BFH]],[1]!Consolidado[[#All],[FECHA 2]],GRI477,[1]!Consolidado[[#All],[MOD_F]],"MV",[1]!Consolidado[[#All],[MONEDA]],"Dólares")/1000</f>
        <v>#REF!</v>
      </c>
      <c r="GRK477" s="20" t="e">
        <f>SUMIFS([1]!Consolidado[[#All],[MONTO BFH]],[1]!Consolidado[[#All],[FECHA 2]],GRI477,[1]!Consolidado[[#All],[MOD_F]],"MV",[1]!Consolidado[[#All],[MONEDA]],"Soles")/1000</f>
        <v>#REF!</v>
      </c>
      <c r="GRL477" s="30" t="e">
        <f t="shared" ref="GRL477" si="1835">+SUM(GRJ477:GRK477)</f>
        <v>#REF!</v>
      </c>
      <c r="GRM477" s="57" t="s">
        <v>284</v>
      </c>
      <c r="GRN477" s="20" t="e">
        <f>SUMIFS([1]!Consolidado[[#All],[MONTO BFH]],[1]!Consolidado[[#All],[FECHA 2]],GRM477,[1]!Consolidado[[#All],[MOD_F]],"MV",[1]!Consolidado[[#All],[MONEDA]],"Dólares")/1000</f>
        <v>#REF!</v>
      </c>
      <c r="GRO477" s="20" t="e">
        <f>SUMIFS([1]!Consolidado[[#All],[MONTO BFH]],[1]!Consolidado[[#All],[FECHA 2]],GRM477,[1]!Consolidado[[#All],[MOD_F]],"MV",[1]!Consolidado[[#All],[MONEDA]],"Soles")/1000</f>
        <v>#REF!</v>
      </c>
      <c r="GRP477" s="30" t="e">
        <f t="shared" ref="GRP477" si="1836">+SUM(GRN477:GRO477)</f>
        <v>#REF!</v>
      </c>
      <c r="GRQ477" s="57" t="s">
        <v>284</v>
      </c>
      <c r="GRR477" s="20" t="e">
        <f>SUMIFS([1]!Consolidado[[#All],[MONTO BFH]],[1]!Consolidado[[#All],[FECHA 2]],GRQ477,[1]!Consolidado[[#All],[MOD_F]],"MV",[1]!Consolidado[[#All],[MONEDA]],"Dólares")/1000</f>
        <v>#REF!</v>
      </c>
      <c r="GRS477" s="20" t="e">
        <f>SUMIFS([1]!Consolidado[[#All],[MONTO BFH]],[1]!Consolidado[[#All],[FECHA 2]],GRQ477,[1]!Consolidado[[#All],[MOD_F]],"MV",[1]!Consolidado[[#All],[MONEDA]],"Soles")/1000</f>
        <v>#REF!</v>
      </c>
      <c r="GRT477" s="30" t="e">
        <f t="shared" ref="GRT477" si="1837">+SUM(GRR477:GRS477)</f>
        <v>#REF!</v>
      </c>
      <c r="GRU477" s="57" t="s">
        <v>284</v>
      </c>
      <c r="GRV477" s="20" t="e">
        <f>SUMIFS([1]!Consolidado[[#All],[MONTO BFH]],[1]!Consolidado[[#All],[FECHA 2]],GRU477,[1]!Consolidado[[#All],[MOD_F]],"MV",[1]!Consolidado[[#All],[MONEDA]],"Dólares")/1000</f>
        <v>#REF!</v>
      </c>
      <c r="GRW477" s="20" t="e">
        <f>SUMIFS([1]!Consolidado[[#All],[MONTO BFH]],[1]!Consolidado[[#All],[FECHA 2]],GRU477,[1]!Consolidado[[#All],[MOD_F]],"MV",[1]!Consolidado[[#All],[MONEDA]],"Soles")/1000</f>
        <v>#REF!</v>
      </c>
      <c r="GRX477" s="30" t="e">
        <f t="shared" ref="GRX477" si="1838">+SUM(GRV477:GRW477)</f>
        <v>#REF!</v>
      </c>
      <c r="GRY477" s="57" t="s">
        <v>284</v>
      </c>
      <c r="GRZ477" s="20" t="e">
        <f>SUMIFS([1]!Consolidado[[#All],[MONTO BFH]],[1]!Consolidado[[#All],[FECHA 2]],GRY477,[1]!Consolidado[[#All],[MOD_F]],"MV",[1]!Consolidado[[#All],[MONEDA]],"Dólares")/1000</f>
        <v>#REF!</v>
      </c>
      <c r="GSA477" s="20" t="e">
        <f>SUMIFS([1]!Consolidado[[#All],[MONTO BFH]],[1]!Consolidado[[#All],[FECHA 2]],GRY477,[1]!Consolidado[[#All],[MOD_F]],"MV",[1]!Consolidado[[#All],[MONEDA]],"Soles")/1000</f>
        <v>#REF!</v>
      </c>
      <c r="GSB477" s="30" t="e">
        <f t="shared" ref="GSB477" si="1839">+SUM(GRZ477:GSA477)</f>
        <v>#REF!</v>
      </c>
      <c r="GSC477" s="57" t="s">
        <v>284</v>
      </c>
      <c r="GSD477" s="20" t="e">
        <f>SUMIFS([1]!Consolidado[[#All],[MONTO BFH]],[1]!Consolidado[[#All],[FECHA 2]],GSC477,[1]!Consolidado[[#All],[MOD_F]],"MV",[1]!Consolidado[[#All],[MONEDA]],"Dólares")/1000</f>
        <v>#REF!</v>
      </c>
      <c r="GSE477" s="20" t="e">
        <f>SUMIFS([1]!Consolidado[[#All],[MONTO BFH]],[1]!Consolidado[[#All],[FECHA 2]],GSC477,[1]!Consolidado[[#All],[MOD_F]],"MV",[1]!Consolidado[[#All],[MONEDA]],"Soles")/1000</f>
        <v>#REF!</v>
      </c>
      <c r="GSF477" s="30" t="e">
        <f t="shared" ref="GSF477" si="1840">+SUM(GSD477:GSE477)</f>
        <v>#REF!</v>
      </c>
      <c r="GSG477" s="57" t="s">
        <v>284</v>
      </c>
      <c r="GSH477" s="20" t="e">
        <f>SUMIFS([1]!Consolidado[[#All],[MONTO BFH]],[1]!Consolidado[[#All],[FECHA 2]],GSG477,[1]!Consolidado[[#All],[MOD_F]],"MV",[1]!Consolidado[[#All],[MONEDA]],"Dólares")/1000</f>
        <v>#REF!</v>
      </c>
      <c r="GSI477" s="20" t="e">
        <f>SUMIFS([1]!Consolidado[[#All],[MONTO BFH]],[1]!Consolidado[[#All],[FECHA 2]],GSG477,[1]!Consolidado[[#All],[MOD_F]],"MV",[1]!Consolidado[[#All],[MONEDA]],"Soles")/1000</f>
        <v>#REF!</v>
      </c>
      <c r="GSJ477" s="30" t="e">
        <f t="shared" ref="GSJ477" si="1841">+SUM(GSH477:GSI477)</f>
        <v>#REF!</v>
      </c>
      <c r="GSK477" s="57" t="s">
        <v>284</v>
      </c>
      <c r="GSL477" s="20" t="e">
        <f>SUMIFS([1]!Consolidado[[#All],[MONTO BFH]],[1]!Consolidado[[#All],[FECHA 2]],GSK477,[1]!Consolidado[[#All],[MOD_F]],"MV",[1]!Consolidado[[#All],[MONEDA]],"Dólares")/1000</f>
        <v>#REF!</v>
      </c>
      <c r="GSM477" s="20" t="e">
        <f>SUMIFS([1]!Consolidado[[#All],[MONTO BFH]],[1]!Consolidado[[#All],[FECHA 2]],GSK477,[1]!Consolidado[[#All],[MOD_F]],"MV",[1]!Consolidado[[#All],[MONEDA]],"Soles")/1000</f>
        <v>#REF!</v>
      </c>
      <c r="GSN477" s="30" t="e">
        <f t="shared" ref="GSN477" si="1842">+SUM(GSL477:GSM477)</f>
        <v>#REF!</v>
      </c>
      <c r="GSO477" s="57" t="s">
        <v>284</v>
      </c>
      <c r="GSP477" s="20" t="e">
        <f>SUMIFS([1]!Consolidado[[#All],[MONTO BFH]],[1]!Consolidado[[#All],[FECHA 2]],GSO477,[1]!Consolidado[[#All],[MOD_F]],"MV",[1]!Consolidado[[#All],[MONEDA]],"Dólares")/1000</f>
        <v>#REF!</v>
      </c>
      <c r="GSQ477" s="20" t="e">
        <f>SUMIFS([1]!Consolidado[[#All],[MONTO BFH]],[1]!Consolidado[[#All],[FECHA 2]],GSO477,[1]!Consolidado[[#All],[MOD_F]],"MV",[1]!Consolidado[[#All],[MONEDA]],"Soles")/1000</f>
        <v>#REF!</v>
      </c>
      <c r="GSR477" s="30" t="e">
        <f t="shared" ref="GSR477" si="1843">+SUM(GSP477:GSQ477)</f>
        <v>#REF!</v>
      </c>
      <c r="GSS477" s="57" t="s">
        <v>284</v>
      </c>
      <c r="GST477" s="20" t="e">
        <f>SUMIFS([1]!Consolidado[[#All],[MONTO BFH]],[1]!Consolidado[[#All],[FECHA 2]],GSS477,[1]!Consolidado[[#All],[MOD_F]],"MV",[1]!Consolidado[[#All],[MONEDA]],"Dólares")/1000</f>
        <v>#REF!</v>
      </c>
      <c r="GSU477" s="20" t="e">
        <f>SUMIFS([1]!Consolidado[[#All],[MONTO BFH]],[1]!Consolidado[[#All],[FECHA 2]],GSS477,[1]!Consolidado[[#All],[MOD_F]],"MV",[1]!Consolidado[[#All],[MONEDA]],"Soles")/1000</f>
        <v>#REF!</v>
      </c>
      <c r="GSV477" s="30" t="e">
        <f t="shared" ref="GSV477" si="1844">+SUM(GST477:GSU477)</f>
        <v>#REF!</v>
      </c>
      <c r="GSW477" s="57" t="s">
        <v>284</v>
      </c>
      <c r="GSX477" s="20" t="e">
        <f>SUMIFS([1]!Consolidado[[#All],[MONTO BFH]],[1]!Consolidado[[#All],[FECHA 2]],GSW477,[1]!Consolidado[[#All],[MOD_F]],"MV",[1]!Consolidado[[#All],[MONEDA]],"Dólares")/1000</f>
        <v>#REF!</v>
      </c>
      <c r="GSY477" s="20" t="e">
        <f>SUMIFS([1]!Consolidado[[#All],[MONTO BFH]],[1]!Consolidado[[#All],[FECHA 2]],GSW477,[1]!Consolidado[[#All],[MOD_F]],"MV",[1]!Consolidado[[#All],[MONEDA]],"Soles")/1000</f>
        <v>#REF!</v>
      </c>
      <c r="GSZ477" s="30" t="e">
        <f t="shared" ref="GSZ477" si="1845">+SUM(GSX477:GSY477)</f>
        <v>#REF!</v>
      </c>
      <c r="GTA477" s="57" t="s">
        <v>284</v>
      </c>
      <c r="GTB477" s="20" t="e">
        <f>SUMIFS([1]!Consolidado[[#All],[MONTO BFH]],[1]!Consolidado[[#All],[FECHA 2]],GTA477,[1]!Consolidado[[#All],[MOD_F]],"MV",[1]!Consolidado[[#All],[MONEDA]],"Dólares")/1000</f>
        <v>#REF!</v>
      </c>
      <c r="GTC477" s="20" t="e">
        <f>SUMIFS([1]!Consolidado[[#All],[MONTO BFH]],[1]!Consolidado[[#All],[FECHA 2]],GTA477,[1]!Consolidado[[#All],[MOD_F]],"MV",[1]!Consolidado[[#All],[MONEDA]],"Soles")/1000</f>
        <v>#REF!</v>
      </c>
      <c r="GTD477" s="30" t="e">
        <f t="shared" ref="GTD477" si="1846">+SUM(GTB477:GTC477)</f>
        <v>#REF!</v>
      </c>
      <c r="GTE477" s="57" t="s">
        <v>284</v>
      </c>
      <c r="GTF477" s="20" t="e">
        <f>SUMIFS([1]!Consolidado[[#All],[MONTO BFH]],[1]!Consolidado[[#All],[FECHA 2]],GTE477,[1]!Consolidado[[#All],[MOD_F]],"MV",[1]!Consolidado[[#All],[MONEDA]],"Dólares")/1000</f>
        <v>#REF!</v>
      </c>
      <c r="GTG477" s="20" t="e">
        <f>SUMIFS([1]!Consolidado[[#All],[MONTO BFH]],[1]!Consolidado[[#All],[FECHA 2]],GTE477,[1]!Consolidado[[#All],[MOD_F]],"MV",[1]!Consolidado[[#All],[MONEDA]],"Soles")/1000</f>
        <v>#REF!</v>
      </c>
      <c r="GTH477" s="30" t="e">
        <f t="shared" ref="GTH477" si="1847">+SUM(GTF477:GTG477)</f>
        <v>#REF!</v>
      </c>
      <c r="GTI477" s="57" t="s">
        <v>284</v>
      </c>
      <c r="GTJ477" s="20" t="e">
        <f>SUMIFS([1]!Consolidado[[#All],[MONTO BFH]],[1]!Consolidado[[#All],[FECHA 2]],GTI477,[1]!Consolidado[[#All],[MOD_F]],"MV",[1]!Consolidado[[#All],[MONEDA]],"Dólares")/1000</f>
        <v>#REF!</v>
      </c>
      <c r="GTK477" s="20" t="e">
        <f>SUMIFS([1]!Consolidado[[#All],[MONTO BFH]],[1]!Consolidado[[#All],[FECHA 2]],GTI477,[1]!Consolidado[[#All],[MOD_F]],"MV",[1]!Consolidado[[#All],[MONEDA]],"Soles")/1000</f>
        <v>#REF!</v>
      </c>
      <c r="GTL477" s="30" t="e">
        <f t="shared" ref="GTL477" si="1848">+SUM(GTJ477:GTK477)</f>
        <v>#REF!</v>
      </c>
      <c r="GTM477" s="57" t="s">
        <v>284</v>
      </c>
      <c r="GTN477" s="20" t="e">
        <f>SUMIFS([1]!Consolidado[[#All],[MONTO BFH]],[1]!Consolidado[[#All],[FECHA 2]],GTM477,[1]!Consolidado[[#All],[MOD_F]],"MV",[1]!Consolidado[[#All],[MONEDA]],"Dólares")/1000</f>
        <v>#REF!</v>
      </c>
      <c r="GTO477" s="20" t="e">
        <f>SUMIFS([1]!Consolidado[[#All],[MONTO BFH]],[1]!Consolidado[[#All],[FECHA 2]],GTM477,[1]!Consolidado[[#All],[MOD_F]],"MV",[1]!Consolidado[[#All],[MONEDA]],"Soles")/1000</f>
        <v>#REF!</v>
      </c>
      <c r="GTP477" s="30" t="e">
        <f t="shared" ref="GTP477" si="1849">+SUM(GTN477:GTO477)</f>
        <v>#REF!</v>
      </c>
      <c r="GTQ477" s="57" t="s">
        <v>284</v>
      </c>
      <c r="GTR477" s="20" t="e">
        <f>SUMIFS([1]!Consolidado[[#All],[MONTO BFH]],[1]!Consolidado[[#All],[FECHA 2]],GTQ477,[1]!Consolidado[[#All],[MOD_F]],"MV",[1]!Consolidado[[#All],[MONEDA]],"Dólares")/1000</f>
        <v>#REF!</v>
      </c>
      <c r="GTS477" s="20" t="e">
        <f>SUMIFS([1]!Consolidado[[#All],[MONTO BFH]],[1]!Consolidado[[#All],[FECHA 2]],GTQ477,[1]!Consolidado[[#All],[MOD_F]],"MV",[1]!Consolidado[[#All],[MONEDA]],"Soles")/1000</f>
        <v>#REF!</v>
      </c>
      <c r="GTT477" s="30" t="e">
        <f t="shared" ref="GTT477" si="1850">+SUM(GTR477:GTS477)</f>
        <v>#REF!</v>
      </c>
      <c r="GTU477" s="57" t="s">
        <v>284</v>
      </c>
      <c r="GTV477" s="20" t="e">
        <f>SUMIFS([1]!Consolidado[[#All],[MONTO BFH]],[1]!Consolidado[[#All],[FECHA 2]],GTU477,[1]!Consolidado[[#All],[MOD_F]],"MV",[1]!Consolidado[[#All],[MONEDA]],"Dólares")/1000</f>
        <v>#REF!</v>
      </c>
      <c r="GTW477" s="20" t="e">
        <f>SUMIFS([1]!Consolidado[[#All],[MONTO BFH]],[1]!Consolidado[[#All],[FECHA 2]],GTU477,[1]!Consolidado[[#All],[MOD_F]],"MV",[1]!Consolidado[[#All],[MONEDA]],"Soles")/1000</f>
        <v>#REF!</v>
      </c>
      <c r="GTX477" s="30" t="e">
        <f t="shared" ref="GTX477" si="1851">+SUM(GTV477:GTW477)</f>
        <v>#REF!</v>
      </c>
      <c r="GTY477" s="57" t="s">
        <v>284</v>
      </c>
      <c r="GTZ477" s="20" t="e">
        <f>SUMIFS([1]!Consolidado[[#All],[MONTO BFH]],[1]!Consolidado[[#All],[FECHA 2]],GTY477,[1]!Consolidado[[#All],[MOD_F]],"MV",[1]!Consolidado[[#All],[MONEDA]],"Dólares")/1000</f>
        <v>#REF!</v>
      </c>
      <c r="GUA477" s="20" t="e">
        <f>SUMIFS([1]!Consolidado[[#All],[MONTO BFH]],[1]!Consolidado[[#All],[FECHA 2]],GTY477,[1]!Consolidado[[#All],[MOD_F]],"MV",[1]!Consolidado[[#All],[MONEDA]],"Soles")/1000</f>
        <v>#REF!</v>
      </c>
      <c r="GUB477" s="30" t="e">
        <f t="shared" ref="GUB477" si="1852">+SUM(GTZ477:GUA477)</f>
        <v>#REF!</v>
      </c>
      <c r="GUC477" s="57" t="s">
        <v>284</v>
      </c>
      <c r="GUD477" s="20" t="e">
        <f>SUMIFS([1]!Consolidado[[#All],[MONTO BFH]],[1]!Consolidado[[#All],[FECHA 2]],GUC477,[1]!Consolidado[[#All],[MOD_F]],"MV",[1]!Consolidado[[#All],[MONEDA]],"Dólares")/1000</f>
        <v>#REF!</v>
      </c>
      <c r="GUE477" s="20" t="e">
        <f>SUMIFS([1]!Consolidado[[#All],[MONTO BFH]],[1]!Consolidado[[#All],[FECHA 2]],GUC477,[1]!Consolidado[[#All],[MOD_F]],"MV",[1]!Consolidado[[#All],[MONEDA]],"Soles")/1000</f>
        <v>#REF!</v>
      </c>
      <c r="GUF477" s="30" t="e">
        <f t="shared" ref="GUF477" si="1853">+SUM(GUD477:GUE477)</f>
        <v>#REF!</v>
      </c>
      <c r="GUG477" s="57" t="s">
        <v>284</v>
      </c>
      <c r="GUH477" s="20" t="e">
        <f>SUMIFS([1]!Consolidado[[#All],[MONTO BFH]],[1]!Consolidado[[#All],[FECHA 2]],GUG477,[1]!Consolidado[[#All],[MOD_F]],"MV",[1]!Consolidado[[#All],[MONEDA]],"Dólares")/1000</f>
        <v>#REF!</v>
      </c>
      <c r="GUI477" s="20" t="e">
        <f>SUMIFS([1]!Consolidado[[#All],[MONTO BFH]],[1]!Consolidado[[#All],[FECHA 2]],GUG477,[1]!Consolidado[[#All],[MOD_F]],"MV",[1]!Consolidado[[#All],[MONEDA]],"Soles")/1000</f>
        <v>#REF!</v>
      </c>
      <c r="GUJ477" s="30" t="e">
        <f t="shared" ref="GUJ477" si="1854">+SUM(GUH477:GUI477)</f>
        <v>#REF!</v>
      </c>
      <c r="GUK477" s="57" t="s">
        <v>284</v>
      </c>
      <c r="GUL477" s="20" t="e">
        <f>SUMIFS([1]!Consolidado[[#All],[MONTO BFH]],[1]!Consolidado[[#All],[FECHA 2]],GUK477,[1]!Consolidado[[#All],[MOD_F]],"MV",[1]!Consolidado[[#All],[MONEDA]],"Dólares")/1000</f>
        <v>#REF!</v>
      </c>
      <c r="GUM477" s="20" t="e">
        <f>SUMIFS([1]!Consolidado[[#All],[MONTO BFH]],[1]!Consolidado[[#All],[FECHA 2]],GUK477,[1]!Consolidado[[#All],[MOD_F]],"MV",[1]!Consolidado[[#All],[MONEDA]],"Soles")/1000</f>
        <v>#REF!</v>
      </c>
      <c r="GUN477" s="30" t="e">
        <f t="shared" ref="GUN477" si="1855">+SUM(GUL477:GUM477)</f>
        <v>#REF!</v>
      </c>
      <c r="GUO477" s="57" t="s">
        <v>284</v>
      </c>
      <c r="GUP477" s="20" t="e">
        <f>SUMIFS([1]!Consolidado[[#All],[MONTO BFH]],[1]!Consolidado[[#All],[FECHA 2]],GUO477,[1]!Consolidado[[#All],[MOD_F]],"MV",[1]!Consolidado[[#All],[MONEDA]],"Dólares")/1000</f>
        <v>#REF!</v>
      </c>
      <c r="GUQ477" s="20" t="e">
        <f>SUMIFS([1]!Consolidado[[#All],[MONTO BFH]],[1]!Consolidado[[#All],[FECHA 2]],GUO477,[1]!Consolidado[[#All],[MOD_F]],"MV",[1]!Consolidado[[#All],[MONEDA]],"Soles")/1000</f>
        <v>#REF!</v>
      </c>
      <c r="GUR477" s="30" t="e">
        <f t="shared" ref="GUR477" si="1856">+SUM(GUP477:GUQ477)</f>
        <v>#REF!</v>
      </c>
      <c r="GUS477" s="57" t="s">
        <v>284</v>
      </c>
      <c r="GUT477" s="20" t="e">
        <f>SUMIFS([1]!Consolidado[[#All],[MONTO BFH]],[1]!Consolidado[[#All],[FECHA 2]],GUS477,[1]!Consolidado[[#All],[MOD_F]],"MV",[1]!Consolidado[[#All],[MONEDA]],"Dólares")/1000</f>
        <v>#REF!</v>
      </c>
      <c r="GUU477" s="20" t="e">
        <f>SUMIFS([1]!Consolidado[[#All],[MONTO BFH]],[1]!Consolidado[[#All],[FECHA 2]],GUS477,[1]!Consolidado[[#All],[MOD_F]],"MV",[1]!Consolidado[[#All],[MONEDA]],"Soles")/1000</f>
        <v>#REF!</v>
      </c>
      <c r="GUV477" s="30" t="e">
        <f t="shared" ref="GUV477" si="1857">+SUM(GUT477:GUU477)</f>
        <v>#REF!</v>
      </c>
      <c r="GUW477" s="57" t="s">
        <v>284</v>
      </c>
      <c r="GUX477" s="20" t="e">
        <f>SUMIFS([1]!Consolidado[[#All],[MONTO BFH]],[1]!Consolidado[[#All],[FECHA 2]],GUW477,[1]!Consolidado[[#All],[MOD_F]],"MV",[1]!Consolidado[[#All],[MONEDA]],"Dólares")/1000</f>
        <v>#REF!</v>
      </c>
      <c r="GUY477" s="20" t="e">
        <f>SUMIFS([1]!Consolidado[[#All],[MONTO BFH]],[1]!Consolidado[[#All],[FECHA 2]],GUW477,[1]!Consolidado[[#All],[MOD_F]],"MV",[1]!Consolidado[[#All],[MONEDA]],"Soles")/1000</f>
        <v>#REF!</v>
      </c>
      <c r="GUZ477" s="30" t="e">
        <f t="shared" ref="GUZ477" si="1858">+SUM(GUX477:GUY477)</f>
        <v>#REF!</v>
      </c>
      <c r="GVA477" s="57" t="s">
        <v>284</v>
      </c>
      <c r="GVB477" s="20" t="e">
        <f>SUMIFS([1]!Consolidado[[#All],[MONTO BFH]],[1]!Consolidado[[#All],[FECHA 2]],GVA477,[1]!Consolidado[[#All],[MOD_F]],"MV",[1]!Consolidado[[#All],[MONEDA]],"Dólares")/1000</f>
        <v>#REF!</v>
      </c>
      <c r="GVC477" s="20" t="e">
        <f>SUMIFS([1]!Consolidado[[#All],[MONTO BFH]],[1]!Consolidado[[#All],[FECHA 2]],GVA477,[1]!Consolidado[[#All],[MOD_F]],"MV",[1]!Consolidado[[#All],[MONEDA]],"Soles")/1000</f>
        <v>#REF!</v>
      </c>
      <c r="GVD477" s="30" t="e">
        <f t="shared" ref="GVD477" si="1859">+SUM(GVB477:GVC477)</f>
        <v>#REF!</v>
      </c>
      <c r="GVE477" s="57" t="s">
        <v>284</v>
      </c>
      <c r="GVF477" s="20" t="e">
        <f>SUMIFS([1]!Consolidado[[#All],[MONTO BFH]],[1]!Consolidado[[#All],[FECHA 2]],GVE477,[1]!Consolidado[[#All],[MOD_F]],"MV",[1]!Consolidado[[#All],[MONEDA]],"Dólares")/1000</f>
        <v>#REF!</v>
      </c>
      <c r="GVG477" s="20" t="e">
        <f>SUMIFS([1]!Consolidado[[#All],[MONTO BFH]],[1]!Consolidado[[#All],[FECHA 2]],GVE477,[1]!Consolidado[[#All],[MOD_F]],"MV",[1]!Consolidado[[#All],[MONEDA]],"Soles")/1000</f>
        <v>#REF!</v>
      </c>
      <c r="GVH477" s="30" t="e">
        <f t="shared" ref="GVH477" si="1860">+SUM(GVF477:GVG477)</f>
        <v>#REF!</v>
      </c>
      <c r="GVI477" s="57" t="s">
        <v>284</v>
      </c>
      <c r="GVJ477" s="20" t="e">
        <f>SUMIFS([1]!Consolidado[[#All],[MONTO BFH]],[1]!Consolidado[[#All],[FECHA 2]],GVI477,[1]!Consolidado[[#All],[MOD_F]],"MV",[1]!Consolidado[[#All],[MONEDA]],"Dólares")/1000</f>
        <v>#REF!</v>
      </c>
      <c r="GVK477" s="20" t="e">
        <f>SUMIFS([1]!Consolidado[[#All],[MONTO BFH]],[1]!Consolidado[[#All],[FECHA 2]],GVI477,[1]!Consolidado[[#All],[MOD_F]],"MV",[1]!Consolidado[[#All],[MONEDA]],"Soles")/1000</f>
        <v>#REF!</v>
      </c>
      <c r="GVL477" s="30" t="e">
        <f t="shared" ref="GVL477" si="1861">+SUM(GVJ477:GVK477)</f>
        <v>#REF!</v>
      </c>
      <c r="GVM477" s="57" t="s">
        <v>284</v>
      </c>
      <c r="GVN477" s="20" t="e">
        <f>SUMIFS([1]!Consolidado[[#All],[MONTO BFH]],[1]!Consolidado[[#All],[FECHA 2]],GVM477,[1]!Consolidado[[#All],[MOD_F]],"MV",[1]!Consolidado[[#All],[MONEDA]],"Dólares")/1000</f>
        <v>#REF!</v>
      </c>
      <c r="GVO477" s="20" t="e">
        <f>SUMIFS([1]!Consolidado[[#All],[MONTO BFH]],[1]!Consolidado[[#All],[FECHA 2]],GVM477,[1]!Consolidado[[#All],[MOD_F]],"MV",[1]!Consolidado[[#All],[MONEDA]],"Soles")/1000</f>
        <v>#REF!</v>
      </c>
      <c r="GVP477" s="30" t="e">
        <f t="shared" ref="GVP477" si="1862">+SUM(GVN477:GVO477)</f>
        <v>#REF!</v>
      </c>
      <c r="GVQ477" s="57" t="s">
        <v>284</v>
      </c>
      <c r="GVR477" s="20" t="e">
        <f>SUMIFS([1]!Consolidado[[#All],[MONTO BFH]],[1]!Consolidado[[#All],[FECHA 2]],GVQ477,[1]!Consolidado[[#All],[MOD_F]],"MV",[1]!Consolidado[[#All],[MONEDA]],"Dólares")/1000</f>
        <v>#REF!</v>
      </c>
      <c r="GVS477" s="20" t="e">
        <f>SUMIFS([1]!Consolidado[[#All],[MONTO BFH]],[1]!Consolidado[[#All],[FECHA 2]],GVQ477,[1]!Consolidado[[#All],[MOD_F]],"MV",[1]!Consolidado[[#All],[MONEDA]],"Soles")/1000</f>
        <v>#REF!</v>
      </c>
      <c r="GVT477" s="30" t="e">
        <f t="shared" ref="GVT477" si="1863">+SUM(GVR477:GVS477)</f>
        <v>#REF!</v>
      </c>
      <c r="GVU477" s="57" t="s">
        <v>284</v>
      </c>
      <c r="GVV477" s="20" t="e">
        <f>SUMIFS([1]!Consolidado[[#All],[MONTO BFH]],[1]!Consolidado[[#All],[FECHA 2]],GVU477,[1]!Consolidado[[#All],[MOD_F]],"MV",[1]!Consolidado[[#All],[MONEDA]],"Dólares")/1000</f>
        <v>#REF!</v>
      </c>
      <c r="GVW477" s="20" t="e">
        <f>SUMIFS([1]!Consolidado[[#All],[MONTO BFH]],[1]!Consolidado[[#All],[FECHA 2]],GVU477,[1]!Consolidado[[#All],[MOD_F]],"MV",[1]!Consolidado[[#All],[MONEDA]],"Soles")/1000</f>
        <v>#REF!</v>
      </c>
      <c r="GVX477" s="30" t="e">
        <f t="shared" ref="GVX477" si="1864">+SUM(GVV477:GVW477)</f>
        <v>#REF!</v>
      </c>
      <c r="GVY477" s="57" t="s">
        <v>284</v>
      </c>
      <c r="GVZ477" s="20" t="e">
        <f>SUMIFS([1]!Consolidado[[#All],[MONTO BFH]],[1]!Consolidado[[#All],[FECHA 2]],GVY477,[1]!Consolidado[[#All],[MOD_F]],"MV",[1]!Consolidado[[#All],[MONEDA]],"Dólares")/1000</f>
        <v>#REF!</v>
      </c>
      <c r="GWA477" s="20" t="e">
        <f>SUMIFS([1]!Consolidado[[#All],[MONTO BFH]],[1]!Consolidado[[#All],[FECHA 2]],GVY477,[1]!Consolidado[[#All],[MOD_F]],"MV",[1]!Consolidado[[#All],[MONEDA]],"Soles")/1000</f>
        <v>#REF!</v>
      </c>
      <c r="GWB477" s="30" t="e">
        <f t="shared" ref="GWB477" si="1865">+SUM(GVZ477:GWA477)</f>
        <v>#REF!</v>
      </c>
      <c r="GWC477" s="57" t="s">
        <v>284</v>
      </c>
      <c r="GWD477" s="20" t="e">
        <f>SUMIFS([1]!Consolidado[[#All],[MONTO BFH]],[1]!Consolidado[[#All],[FECHA 2]],GWC477,[1]!Consolidado[[#All],[MOD_F]],"MV",[1]!Consolidado[[#All],[MONEDA]],"Dólares")/1000</f>
        <v>#REF!</v>
      </c>
      <c r="GWE477" s="20" t="e">
        <f>SUMIFS([1]!Consolidado[[#All],[MONTO BFH]],[1]!Consolidado[[#All],[FECHA 2]],GWC477,[1]!Consolidado[[#All],[MOD_F]],"MV",[1]!Consolidado[[#All],[MONEDA]],"Soles")/1000</f>
        <v>#REF!</v>
      </c>
      <c r="GWF477" s="30" t="e">
        <f t="shared" ref="GWF477" si="1866">+SUM(GWD477:GWE477)</f>
        <v>#REF!</v>
      </c>
      <c r="GWG477" s="57" t="s">
        <v>284</v>
      </c>
      <c r="GWH477" s="20" t="e">
        <f>SUMIFS([1]!Consolidado[[#All],[MONTO BFH]],[1]!Consolidado[[#All],[FECHA 2]],GWG477,[1]!Consolidado[[#All],[MOD_F]],"MV",[1]!Consolidado[[#All],[MONEDA]],"Dólares")/1000</f>
        <v>#REF!</v>
      </c>
      <c r="GWI477" s="20" t="e">
        <f>SUMIFS([1]!Consolidado[[#All],[MONTO BFH]],[1]!Consolidado[[#All],[FECHA 2]],GWG477,[1]!Consolidado[[#All],[MOD_F]],"MV",[1]!Consolidado[[#All],[MONEDA]],"Soles")/1000</f>
        <v>#REF!</v>
      </c>
      <c r="GWJ477" s="30" t="e">
        <f t="shared" ref="GWJ477" si="1867">+SUM(GWH477:GWI477)</f>
        <v>#REF!</v>
      </c>
      <c r="GWK477" s="57" t="s">
        <v>284</v>
      </c>
      <c r="GWL477" s="20" t="e">
        <f>SUMIFS([1]!Consolidado[[#All],[MONTO BFH]],[1]!Consolidado[[#All],[FECHA 2]],GWK477,[1]!Consolidado[[#All],[MOD_F]],"MV",[1]!Consolidado[[#All],[MONEDA]],"Dólares")/1000</f>
        <v>#REF!</v>
      </c>
      <c r="GWM477" s="20" t="e">
        <f>SUMIFS([1]!Consolidado[[#All],[MONTO BFH]],[1]!Consolidado[[#All],[FECHA 2]],GWK477,[1]!Consolidado[[#All],[MOD_F]],"MV",[1]!Consolidado[[#All],[MONEDA]],"Soles")/1000</f>
        <v>#REF!</v>
      </c>
      <c r="GWN477" s="30" t="e">
        <f t="shared" ref="GWN477" si="1868">+SUM(GWL477:GWM477)</f>
        <v>#REF!</v>
      </c>
      <c r="GWO477" s="57" t="s">
        <v>284</v>
      </c>
      <c r="GWP477" s="20" t="e">
        <f>SUMIFS([1]!Consolidado[[#All],[MONTO BFH]],[1]!Consolidado[[#All],[FECHA 2]],GWO477,[1]!Consolidado[[#All],[MOD_F]],"MV",[1]!Consolidado[[#All],[MONEDA]],"Dólares")/1000</f>
        <v>#REF!</v>
      </c>
      <c r="GWQ477" s="20" t="e">
        <f>SUMIFS([1]!Consolidado[[#All],[MONTO BFH]],[1]!Consolidado[[#All],[FECHA 2]],GWO477,[1]!Consolidado[[#All],[MOD_F]],"MV",[1]!Consolidado[[#All],[MONEDA]],"Soles")/1000</f>
        <v>#REF!</v>
      </c>
      <c r="GWR477" s="30" t="e">
        <f t="shared" ref="GWR477" si="1869">+SUM(GWP477:GWQ477)</f>
        <v>#REF!</v>
      </c>
      <c r="GWS477" s="57" t="s">
        <v>284</v>
      </c>
      <c r="GWT477" s="20" t="e">
        <f>SUMIFS([1]!Consolidado[[#All],[MONTO BFH]],[1]!Consolidado[[#All],[FECHA 2]],GWS477,[1]!Consolidado[[#All],[MOD_F]],"MV",[1]!Consolidado[[#All],[MONEDA]],"Dólares")/1000</f>
        <v>#REF!</v>
      </c>
      <c r="GWU477" s="20" t="e">
        <f>SUMIFS([1]!Consolidado[[#All],[MONTO BFH]],[1]!Consolidado[[#All],[FECHA 2]],GWS477,[1]!Consolidado[[#All],[MOD_F]],"MV",[1]!Consolidado[[#All],[MONEDA]],"Soles")/1000</f>
        <v>#REF!</v>
      </c>
      <c r="GWV477" s="30" t="e">
        <f t="shared" ref="GWV477" si="1870">+SUM(GWT477:GWU477)</f>
        <v>#REF!</v>
      </c>
      <c r="GWW477" s="57" t="s">
        <v>284</v>
      </c>
      <c r="GWX477" s="20" t="e">
        <f>SUMIFS([1]!Consolidado[[#All],[MONTO BFH]],[1]!Consolidado[[#All],[FECHA 2]],GWW477,[1]!Consolidado[[#All],[MOD_F]],"MV",[1]!Consolidado[[#All],[MONEDA]],"Dólares")/1000</f>
        <v>#REF!</v>
      </c>
      <c r="GWY477" s="20" t="e">
        <f>SUMIFS([1]!Consolidado[[#All],[MONTO BFH]],[1]!Consolidado[[#All],[FECHA 2]],GWW477,[1]!Consolidado[[#All],[MOD_F]],"MV",[1]!Consolidado[[#All],[MONEDA]],"Soles")/1000</f>
        <v>#REF!</v>
      </c>
      <c r="GWZ477" s="30" t="e">
        <f t="shared" ref="GWZ477" si="1871">+SUM(GWX477:GWY477)</f>
        <v>#REF!</v>
      </c>
      <c r="GXA477" s="57" t="s">
        <v>284</v>
      </c>
      <c r="GXB477" s="20" t="e">
        <f>SUMIFS([1]!Consolidado[[#All],[MONTO BFH]],[1]!Consolidado[[#All],[FECHA 2]],GXA477,[1]!Consolidado[[#All],[MOD_F]],"MV",[1]!Consolidado[[#All],[MONEDA]],"Dólares")/1000</f>
        <v>#REF!</v>
      </c>
      <c r="GXC477" s="20" t="e">
        <f>SUMIFS([1]!Consolidado[[#All],[MONTO BFH]],[1]!Consolidado[[#All],[FECHA 2]],GXA477,[1]!Consolidado[[#All],[MOD_F]],"MV",[1]!Consolidado[[#All],[MONEDA]],"Soles")/1000</f>
        <v>#REF!</v>
      </c>
      <c r="GXD477" s="30" t="e">
        <f t="shared" ref="GXD477" si="1872">+SUM(GXB477:GXC477)</f>
        <v>#REF!</v>
      </c>
      <c r="GXE477" s="57" t="s">
        <v>284</v>
      </c>
      <c r="GXF477" s="20" t="e">
        <f>SUMIFS([1]!Consolidado[[#All],[MONTO BFH]],[1]!Consolidado[[#All],[FECHA 2]],GXE477,[1]!Consolidado[[#All],[MOD_F]],"MV",[1]!Consolidado[[#All],[MONEDA]],"Dólares")/1000</f>
        <v>#REF!</v>
      </c>
      <c r="GXG477" s="20" t="e">
        <f>SUMIFS([1]!Consolidado[[#All],[MONTO BFH]],[1]!Consolidado[[#All],[FECHA 2]],GXE477,[1]!Consolidado[[#All],[MOD_F]],"MV",[1]!Consolidado[[#All],[MONEDA]],"Soles")/1000</f>
        <v>#REF!</v>
      </c>
      <c r="GXH477" s="30" t="e">
        <f t="shared" ref="GXH477" si="1873">+SUM(GXF477:GXG477)</f>
        <v>#REF!</v>
      </c>
      <c r="GXI477" s="57" t="s">
        <v>284</v>
      </c>
      <c r="GXJ477" s="20" t="e">
        <f>SUMIFS([1]!Consolidado[[#All],[MONTO BFH]],[1]!Consolidado[[#All],[FECHA 2]],GXI477,[1]!Consolidado[[#All],[MOD_F]],"MV",[1]!Consolidado[[#All],[MONEDA]],"Dólares")/1000</f>
        <v>#REF!</v>
      </c>
      <c r="GXK477" s="20" t="e">
        <f>SUMIFS([1]!Consolidado[[#All],[MONTO BFH]],[1]!Consolidado[[#All],[FECHA 2]],GXI477,[1]!Consolidado[[#All],[MOD_F]],"MV",[1]!Consolidado[[#All],[MONEDA]],"Soles")/1000</f>
        <v>#REF!</v>
      </c>
      <c r="GXL477" s="30" t="e">
        <f t="shared" ref="GXL477" si="1874">+SUM(GXJ477:GXK477)</f>
        <v>#REF!</v>
      </c>
      <c r="GXM477" s="57" t="s">
        <v>284</v>
      </c>
      <c r="GXN477" s="20" t="e">
        <f>SUMIFS([1]!Consolidado[[#All],[MONTO BFH]],[1]!Consolidado[[#All],[FECHA 2]],GXM477,[1]!Consolidado[[#All],[MOD_F]],"MV",[1]!Consolidado[[#All],[MONEDA]],"Dólares")/1000</f>
        <v>#REF!</v>
      </c>
      <c r="GXO477" s="20" t="e">
        <f>SUMIFS([1]!Consolidado[[#All],[MONTO BFH]],[1]!Consolidado[[#All],[FECHA 2]],GXM477,[1]!Consolidado[[#All],[MOD_F]],"MV",[1]!Consolidado[[#All],[MONEDA]],"Soles")/1000</f>
        <v>#REF!</v>
      </c>
      <c r="GXP477" s="30" t="e">
        <f t="shared" ref="GXP477" si="1875">+SUM(GXN477:GXO477)</f>
        <v>#REF!</v>
      </c>
      <c r="GXQ477" s="57" t="s">
        <v>284</v>
      </c>
      <c r="GXR477" s="20" t="e">
        <f>SUMIFS([1]!Consolidado[[#All],[MONTO BFH]],[1]!Consolidado[[#All],[FECHA 2]],GXQ477,[1]!Consolidado[[#All],[MOD_F]],"MV",[1]!Consolidado[[#All],[MONEDA]],"Dólares")/1000</f>
        <v>#REF!</v>
      </c>
      <c r="GXS477" s="20" t="e">
        <f>SUMIFS([1]!Consolidado[[#All],[MONTO BFH]],[1]!Consolidado[[#All],[FECHA 2]],GXQ477,[1]!Consolidado[[#All],[MOD_F]],"MV",[1]!Consolidado[[#All],[MONEDA]],"Soles")/1000</f>
        <v>#REF!</v>
      </c>
      <c r="GXT477" s="30" t="e">
        <f t="shared" ref="GXT477" si="1876">+SUM(GXR477:GXS477)</f>
        <v>#REF!</v>
      </c>
      <c r="GXU477" s="57" t="s">
        <v>284</v>
      </c>
      <c r="GXV477" s="20" t="e">
        <f>SUMIFS([1]!Consolidado[[#All],[MONTO BFH]],[1]!Consolidado[[#All],[FECHA 2]],GXU477,[1]!Consolidado[[#All],[MOD_F]],"MV",[1]!Consolidado[[#All],[MONEDA]],"Dólares")/1000</f>
        <v>#REF!</v>
      </c>
      <c r="GXW477" s="20" t="e">
        <f>SUMIFS([1]!Consolidado[[#All],[MONTO BFH]],[1]!Consolidado[[#All],[FECHA 2]],GXU477,[1]!Consolidado[[#All],[MOD_F]],"MV",[1]!Consolidado[[#All],[MONEDA]],"Soles")/1000</f>
        <v>#REF!</v>
      </c>
      <c r="GXX477" s="30" t="e">
        <f t="shared" ref="GXX477" si="1877">+SUM(GXV477:GXW477)</f>
        <v>#REF!</v>
      </c>
      <c r="GXY477" s="57" t="s">
        <v>284</v>
      </c>
      <c r="GXZ477" s="20" t="e">
        <f>SUMIFS([1]!Consolidado[[#All],[MONTO BFH]],[1]!Consolidado[[#All],[FECHA 2]],GXY477,[1]!Consolidado[[#All],[MOD_F]],"MV",[1]!Consolidado[[#All],[MONEDA]],"Dólares")/1000</f>
        <v>#REF!</v>
      </c>
      <c r="GYA477" s="20" t="e">
        <f>SUMIFS([1]!Consolidado[[#All],[MONTO BFH]],[1]!Consolidado[[#All],[FECHA 2]],GXY477,[1]!Consolidado[[#All],[MOD_F]],"MV",[1]!Consolidado[[#All],[MONEDA]],"Soles")/1000</f>
        <v>#REF!</v>
      </c>
      <c r="GYB477" s="30" t="e">
        <f t="shared" ref="GYB477" si="1878">+SUM(GXZ477:GYA477)</f>
        <v>#REF!</v>
      </c>
      <c r="GYC477" s="57" t="s">
        <v>284</v>
      </c>
      <c r="GYD477" s="20" t="e">
        <f>SUMIFS([1]!Consolidado[[#All],[MONTO BFH]],[1]!Consolidado[[#All],[FECHA 2]],GYC477,[1]!Consolidado[[#All],[MOD_F]],"MV",[1]!Consolidado[[#All],[MONEDA]],"Dólares")/1000</f>
        <v>#REF!</v>
      </c>
      <c r="GYE477" s="20" t="e">
        <f>SUMIFS([1]!Consolidado[[#All],[MONTO BFH]],[1]!Consolidado[[#All],[FECHA 2]],GYC477,[1]!Consolidado[[#All],[MOD_F]],"MV",[1]!Consolidado[[#All],[MONEDA]],"Soles")/1000</f>
        <v>#REF!</v>
      </c>
      <c r="GYF477" s="30" t="e">
        <f t="shared" ref="GYF477" si="1879">+SUM(GYD477:GYE477)</f>
        <v>#REF!</v>
      </c>
      <c r="GYG477" s="57" t="s">
        <v>284</v>
      </c>
      <c r="GYH477" s="20" t="e">
        <f>SUMIFS([1]!Consolidado[[#All],[MONTO BFH]],[1]!Consolidado[[#All],[FECHA 2]],GYG477,[1]!Consolidado[[#All],[MOD_F]],"MV",[1]!Consolidado[[#All],[MONEDA]],"Dólares")/1000</f>
        <v>#REF!</v>
      </c>
      <c r="GYI477" s="20" t="e">
        <f>SUMIFS([1]!Consolidado[[#All],[MONTO BFH]],[1]!Consolidado[[#All],[FECHA 2]],GYG477,[1]!Consolidado[[#All],[MOD_F]],"MV",[1]!Consolidado[[#All],[MONEDA]],"Soles")/1000</f>
        <v>#REF!</v>
      </c>
      <c r="GYJ477" s="30" t="e">
        <f t="shared" ref="GYJ477" si="1880">+SUM(GYH477:GYI477)</f>
        <v>#REF!</v>
      </c>
      <c r="GYK477" s="57" t="s">
        <v>284</v>
      </c>
      <c r="GYL477" s="20" t="e">
        <f>SUMIFS([1]!Consolidado[[#All],[MONTO BFH]],[1]!Consolidado[[#All],[FECHA 2]],GYK477,[1]!Consolidado[[#All],[MOD_F]],"MV",[1]!Consolidado[[#All],[MONEDA]],"Dólares")/1000</f>
        <v>#REF!</v>
      </c>
      <c r="GYM477" s="20" t="e">
        <f>SUMIFS([1]!Consolidado[[#All],[MONTO BFH]],[1]!Consolidado[[#All],[FECHA 2]],GYK477,[1]!Consolidado[[#All],[MOD_F]],"MV",[1]!Consolidado[[#All],[MONEDA]],"Soles")/1000</f>
        <v>#REF!</v>
      </c>
      <c r="GYN477" s="30" t="e">
        <f t="shared" ref="GYN477" si="1881">+SUM(GYL477:GYM477)</f>
        <v>#REF!</v>
      </c>
      <c r="GYO477" s="57" t="s">
        <v>284</v>
      </c>
      <c r="GYP477" s="20" t="e">
        <f>SUMIFS([1]!Consolidado[[#All],[MONTO BFH]],[1]!Consolidado[[#All],[FECHA 2]],GYO477,[1]!Consolidado[[#All],[MOD_F]],"MV",[1]!Consolidado[[#All],[MONEDA]],"Dólares")/1000</f>
        <v>#REF!</v>
      </c>
      <c r="GYQ477" s="20" t="e">
        <f>SUMIFS([1]!Consolidado[[#All],[MONTO BFH]],[1]!Consolidado[[#All],[FECHA 2]],GYO477,[1]!Consolidado[[#All],[MOD_F]],"MV",[1]!Consolidado[[#All],[MONEDA]],"Soles")/1000</f>
        <v>#REF!</v>
      </c>
      <c r="GYR477" s="30" t="e">
        <f t="shared" ref="GYR477" si="1882">+SUM(GYP477:GYQ477)</f>
        <v>#REF!</v>
      </c>
      <c r="GYS477" s="57" t="s">
        <v>284</v>
      </c>
      <c r="GYT477" s="20" t="e">
        <f>SUMIFS([1]!Consolidado[[#All],[MONTO BFH]],[1]!Consolidado[[#All],[FECHA 2]],GYS477,[1]!Consolidado[[#All],[MOD_F]],"MV",[1]!Consolidado[[#All],[MONEDA]],"Dólares")/1000</f>
        <v>#REF!</v>
      </c>
      <c r="GYU477" s="20" t="e">
        <f>SUMIFS([1]!Consolidado[[#All],[MONTO BFH]],[1]!Consolidado[[#All],[FECHA 2]],GYS477,[1]!Consolidado[[#All],[MOD_F]],"MV",[1]!Consolidado[[#All],[MONEDA]],"Soles")/1000</f>
        <v>#REF!</v>
      </c>
      <c r="GYV477" s="30" t="e">
        <f t="shared" ref="GYV477" si="1883">+SUM(GYT477:GYU477)</f>
        <v>#REF!</v>
      </c>
      <c r="GYW477" s="57" t="s">
        <v>284</v>
      </c>
      <c r="GYX477" s="20" t="e">
        <f>SUMIFS([1]!Consolidado[[#All],[MONTO BFH]],[1]!Consolidado[[#All],[FECHA 2]],GYW477,[1]!Consolidado[[#All],[MOD_F]],"MV",[1]!Consolidado[[#All],[MONEDA]],"Dólares")/1000</f>
        <v>#REF!</v>
      </c>
      <c r="GYY477" s="20" t="e">
        <f>SUMIFS([1]!Consolidado[[#All],[MONTO BFH]],[1]!Consolidado[[#All],[FECHA 2]],GYW477,[1]!Consolidado[[#All],[MOD_F]],"MV",[1]!Consolidado[[#All],[MONEDA]],"Soles")/1000</f>
        <v>#REF!</v>
      </c>
      <c r="GYZ477" s="30" t="e">
        <f t="shared" ref="GYZ477" si="1884">+SUM(GYX477:GYY477)</f>
        <v>#REF!</v>
      </c>
      <c r="GZA477" s="57" t="s">
        <v>284</v>
      </c>
      <c r="GZB477" s="20" t="e">
        <f>SUMIFS([1]!Consolidado[[#All],[MONTO BFH]],[1]!Consolidado[[#All],[FECHA 2]],GZA477,[1]!Consolidado[[#All],[MOD_F]],"MV",[1]!Consolidado[[#All],[MONEDA]],"Dólares")/1000</f>
        <v>#REF!</v>
      </c>
      <c r="GZC477" s="20" t="e">
        <f>SUMIFS([1]!Consolidado[[#All],[MONTO BFH]],[1]!Consolidado[[#All],[FECHA 2]],GZA477,[1]!Consolidado[[#All],[MOD_F]],"MV",[1]!Consolidado[[#All],[MONEDA]],"Soles")/1000</f>
        <v>#REF!</v>
      </c>
      <c r="GZD477" s="30" t="e">
        <f t="shared" ref="GZD477" si="1885">+SUM(GZB477:GZC477)</f>
        <v>#REF!</v>
      </c>
      <c r="GZE477" s="57" t="s">
        <v>284</v>
      </c>
      <c r="GZF477" s="20" t="e">
        <f>SUMIFS([1]!Consolidado[[#All],[MONTO BFH]],[1]!Consolidado[[#All],[FECHA 2]],GZE477,[1]!Consolidado[[#All],[MOD_F]],"MV",[1]!Consolidado[[#All],[MONEDA]],"Dólares")/1000</f>
        <v>#REF!</v>
      </c>
      <c r="GZG477" s="20" t="e">
        <f>SUMIFS([1]!Consolidado[[#All],[MONTO BFH]],[1]!Consolidado[[#All],[FECHA 2]],GZE477,[1]!Consolidado[[#All],[MOD_F]],"MV",[1]!Consolidado[[#All],[MONEDA]],"Soles")/1000</f>
        <v>#REF!</v>
      </c>
      <c r="GZH477" s="30" t="e">
        <f t="shared" ref="GZH477" si="1886">+SUM(GZF477:GZG477)</f>
        <v>#REF!</v>
      </c>
      <c r="GZI477" s="57" t="s">
        <v>284</v>
      </c>
      <c r="GZJ477" s="20" t="e">
        <f>SUMIFS([1]!Consolidado[[#All],[MONTO BFH]],[1]!Consolidado[[#All],[FECHA 2]],GZI477,[1]!Consolidado[[#All],[MOD_F]],"MV",[1]!Consolidado[[#All],[MONEDA]],"Dólares")/1000</f>
        <v>#REF!</v>
      </c>
      <c r="GZK477" s="20" t="e">
        <f>SUMIFS([1]!Consolidado[[#All],[MONTO BFH]],[1]!Consolidado[[#All],[FECHA 2]],GZI477,[1]!Consolidado[[#All],[MOD_F]],"MV",[1]!Consolidado[[#All],[MONEDA]],"Soles")/1000</f>
        <v>#REF!</v>
      </c>
      <c r="GZL477" s="30" t="e">
        <f t="shared" ref="GZL477" si="1887">+SUM(GZJ477:GZK477)</f>
        <v>#REF!</v>
      </c>
      <c r="GZM477" s="57" t="s">
        <v>284</v>
      </c>
      <c r="GZN477" s="20" t="e">
        <f>SUMIFS([1]!Consolidado[[#All],[MONTO BFH]],[1]!Consolidado[[#All],[FECHA 2]],GZM477,[1]!Consolidado[[#All],[MOD_F]],"MV",[1]!Consolidado[[#All],[MONEDA]],"Dólares")/1000</f>
        <v>#REF!</v>
      </c>
      <c r="GZO477" s="20" t="e">
        <f>SUMIFS([1]!Consolidado[[#All],[MONTO BFH]],[1]!Consolidado[[#All],[FECHA 2]],GZM477,[1]!Consolidado[[#All],[MOD_F]],"MV",[1]!Consolidado[[#All],[MONEDA]],"Soles")/1000</f>
        <v>#REF!</v>
      </c>
      <c r="GZP477" s="30" t="e">
        <f t="shared" ref="GZP477" si="1888">+SUM(GZN477:GZO477)</f>
        <v>#REF!</v>
      </c>
      <c r="GZQ477" s="57" t="s">
        <v>284</v>
      </c>
      <c r="GZR477" s="20" t="e">
        <f>SUMIFS([1]!Consolidado[[#All],[MONTO BFH]],[1]!Consolidado[[#All],[FECHA 2]],GZQ477,[1]!Consolidado[[#All],[MOD_F]],"MV",[1]!Consolidado[[#All],[MONEDA]],"Dólares")/1000</f>
        <v>#REF!</v>
      </c>
      <c r="GZS477" s="20" t="e">
        <f>SUMIFS([1]!Consolidado[[#All],[MONTO BFH]],[1]!Consolidado[[#All],[FECHA 2]],GZQ477,[1]!Consolidado[[#All],[MOD_F]],"MV",[1]!Consolidado[[#All],[MONEDA]],"Soles")/1000</f>
        <v>#REF!</v>
      </c>
      <c r="GZT477" s="30" t="e">
        <f t="shared" ref="GZT477" si="1889">+SUM(GZR477:GZS477)</f>
        <v>#REF!</v>
      </c>
      <c r="GZU477" s="57" t="s">
        <v>284</v>
      </c>
      <c r="GZV477" s="20" t="e">
        <f>SUMIFS([1]!Consolidado[[#All],[MONTO BFH]],[1]!Consolidado[[#All],[FECHA 2]],GZU477,[1]!Consolidado[[#All],[MOD_F]],"MV",[1]!Consolidado[[#All],[MONEDA]],"Dólares")/1000</f>
        <v>#REF!</v>
      </c>
      <c r="GZW477" s="20" t="e">
        <f>SUMIFS([1]!Consolidado[[#All],[MONTO BFH]],[1]!Consolidado[[#All],[FECHA 2]],GZU477,[1]!Consolidado[[#All],[MOD_F]],"MV",[1]!Consolidado[[#All],[MONEDA]],"Soles")/1000</f>
        <v>#REF!</v>
      </c>
      <c r="GZX477" s="30" t="e">
        <f t="shared" ref="GZX477" si="1890">+SUM(GZV477:GZW477)</f>
        <v>#REF!</v>
      </c>
      <c r="GZY477" s="57" t="s">
        <v>284</v>
      </c>
      <c r="GZZ477" s="20" t="e">
        <f>SUMIFS([1]!Consolidado[[#All],[MONTO BFH]],[1]!Consolidado[[#All],[FECHA 2]],GZY477,[1]!Consolidado[[#All],[MOD_F]],"MV",[1]!Consolidado[[#All],[MONEDA]],"Dólares")/1000</f>
        <v>#REF!</v>
      </c>
      <c r="HAA477" s="20" t="e">
        <f>SUMIFS([1]!Consolidado[[#All],[MONTO BFH]],[1]!Consolidado[[#All],[FECHA 2]],GZY477,[1]!Consolidado[[#All],[MOD_F]],"MV",[1]!Consolidado[[#All],[MONEDA]],"Soles")/1000</f>
        <v>#REF!</v>
      </c>
      <c r="HAB477" s="30" t="e">
        <f t="shared" ref="HAB477" si="1891">+SUM(GZZ477:HAA477)</f>
        <v>#REF!</v>
      </c>
      <c r="HAC477" s="57" t="s">
        <v>284</v>
      </c>
      <c r="HAD477" s="20" t="e">
        <f>SUMIFS([1]!Consolidado[[#All],[MONTO BFH]],[1]!Consolidado[[#All],[FECHA 2]],HAC477,[1]!Consolidado[[#All],[MOD_F]],"MV",[1]!Consolidado[[#All],[MONEDA]],"Dólares")/1000</f>
        <v>#REF!</v>
      </c>
      <c r="HAE477" s="20" t="e">
        <f>SUMIFS([1]!Consolidado[[#All],[MONTO BFH]],[1]!Consolidado[[#All],[FECHA 2]],HAC477,[1]!Consolidado[[#All],[MOD_F]],"MV",[1]!Consolidado[[#All],[MONEDA]],"Soles")/1000</f>
        <v>#REF!</v>
      </c>
      <c r="HAF477" s="30" t="e">
        <f t="shared" ref="HAF477" si="1892">+SUM(HAD477:HAE477)</f>
        <v>#REF!</v>
      </c>
      <c r="HAG477" s="57" t="s">
        <v>284</v>
      </c>
      <c r="HAH477" s="20" t="e">
        <f>SUMIFS([1]!Consolidado[[#All],[MONTO BFH]],[1]!Consolidado[[#All],[FECHA 2]],HAG477,[1]!Consolidado[[#All],[MOD_F]],"MV",[1]!Consolidado[[#All],[MONEDA]],"Dólares")/1000</f>
        <v>#REF!</v>
      </c>
      <c r="HAI477" s="20" t="e">
        <f>SUMIFS([1]!Consolidado[[#All],[MONTO BFH]],[1]!Consolidado[[#All],[FECHA 2]],HAG477,[1]!Consolidado[[#All],[MOD_F]],"MV",[1]!Consolidado[[#All],[MONEDA]],"Soles")/1000</f>
        <v>#REF!</v>
      </c>
      <c r="HAJ477" s="30" t="e">
        <f t="shared" ref="HAJ477" si="1893">+SUM(HAH477:HAI477)</f>
        <v>#REF!</v>
      </c>
      <c r="HAK477" s="57" t="s">
        <v>284</v>
      </c>
      <c r="HAL477" s="20" t="e">
        <f>SUMIFS([1]!Consolidado[[#All],[MONTO BFH]],[1]!Consolidado[[#All],[FECHA 2]],HAK477,[1]!Consolidado[[#All],[MOD_F]],"MV",[1]!Consolidado[[#All],[MONEDA]],"Dólares")/1000</f>
        <v>#REF!</v>
      </c>
      <c r="HAM477" s="20" t="e">
        <f>SUMIFS([1]!Consolidado[[#All],[MONTO BFH]],[1]!Consolidado[[#All],[FECHA 2]],HAK477,[1]!Consolidado[[#All],[MOD_F]],"MV",[1]!Consolidado[[#All],[MONEDA]],"Soles")/1000</f>
        <v>#REF!</v>
      </c>
      <c r="HAN477" s="30" t="e">
        <f t="shared" ref="HAN477" si="1894">+SUM(HAL477:HAM477)</f>
        <v>#REF!</v>
      </c>
      <c r="HAO477" s="57" t="s">
        <v>284</v>
      </c>
      <c r="HAP477" s="20" t="e">
        <f>SUMIFS([1]!Consolidado[[#All],[MONTO BFH]],[1]!Consolidado[[#All],[FECHA 2]],HAO477,[1]!Consolidado[[#All],[MOD_F]],"MV",[1]!Consolidado[[#All],[MONEDA]],"Dólares")/1000</f>
        <v>#REF!</v>
      </c>
      <c r="HAQ477" s="20" t="e">
        <f>SUMIFS([1]!Consolidado[[#All],[MONTO BFH]],[1]!Consolidado[[#All],[FECHA 2]],HAO477,[1]!Consolidado[[#All],[MOD_F]],"MV",[1]!Consolidado[[#All],[MONEDA]],"Soles")/1000</f>
        <v>#REF!</v>
      </c>
      <c r="HAR477" s="30" t="e">
        <f t="shared" ref="HAR477" si="1895">+SUM(HAP477:HAQ477)</f>
        <v>#REF!</v>
      </c>
      <c r="HAS477" s="57" t="s">
        <v>284</v>
      </c>
      <c r="HAT477" s="20" t="e">
        <f>SUMIFS([1]!Consolidado[[#All],[MONTO BFH]],[1]!Consolidado[[#All],[FECHA 2]],HAS477,[1]!Consolidado[[#All],[MOD_F]],"MV",[1]!Consolidado[[#All],[MONEDA]],"Dólares")/1000</f>
        <v>#REF!</v>
      </c>
      <c r="HAU477" s="20" t="e">
        <f>SUMIFS([1]!Consolidado[[#All],[MONTO BFH]],[1]!Consolidado[[#All],[FECHA 2]],HAS477,[1]!Consolidado[[#All],[MOD_F]],"MV",[1]!Consolidado[[#All],[MONEDA]],"Soles")/1000</f>
        <v>#REF!</v>
      </c>
      <c r="HAV477" s="30" t="e">
        <f t="shared" ref="HAV477" si="1896">+SUM(HAT477:HAU477)</f>
        <v>#REF!</v>
      </c>
      <c r="HAW477" s="57" t="s">
        <v>284</v>
      </c>
      <c r="HAX477" s="20" t="e">
        <f>SUMIFS([1]!Consolidado[[#All],[MONTO BFH]],[1]!Consolidado[[#All],[FECHA 2]],HAW477,[1]!Consolidado[[#All],[MOD_F]],"MV",[1]!Consolidado[[#All],[MONEDA]],"Dólares")/1000</f>
        <v>#REF!</v>
      </c>
      <c r="HAY477" s="20" t="e">
        <f>SUMIFS([1]!Consolidado[[#All],[MONTO BFH]],[1]!Consolidado[[#All],[FECHA 2]],HAW477,[1]!Consolidado[[#All],[MOD_F]],"MV",[1]!Consolidado[[#All],[MONEDA]],"Soles")/1000</f>
        <v>#REF!</v>
      </c>
      <c r="HAZ477" s="30" t="e">
        <f t="shared" ref="HAZ477" si="1897">+SUM(HAX477:HAY477)</f>
        <v>#REF!</v>
      </c>
      <c r="HBA477" s="57" t="s">
        <v>284</v>
      </c>
      <c r="HBB477" s="20" t="e">
        <f>SUMIFS([1]!Consolidado[[#All],[MONTO BFH]],[1]!Consolidado[[#All],[FECHA 2]],HBA477,[1]!Consolidado[[#All],[MOD_F]],"MV",[1]!Consolidado[[#All],[MONEDA]],"Dólares")/1000</f>
        <v>#REF!</v>
      </c>
      <c r="HBC477" s="20" t="e">
        <f>SUMIFS([1]!Consolidado[[#All],[MONTO BFH]],[1]!Consolidado[[#All],[FECHA 2]],HBA477,[1]!Consolidado[[#All],[MOD_F]],"MV",[1]!Consolidado[[#All],[MONEDA]],"Soles")/1000</f>
        <v>#REF!</v>
      </c>
      <c r="HBD477" s="30" t="e">
        <f t="shared" ref="HBD477" si="1898">+SUM(HBB477:HBC477)</f>
        <v>#REF!</v>
      </c>
      <c r="HBE477" s="57" t="s">
        <v>284</v>
      </c>
      <c r="HBF477" s="20" t="e">
        <f>SUMIFS([1]!Consolidado[[#All],[MONTO BFH]],[1]!Consolidado[[#All],[FECHA 2]],HBE477,[1]!Consolidado[[#All],[MOD_F]],"MV",[1]!Consolidado[[#All],[MONEDA]],"Dólares")/1000</f>
        <v>#REF!</v>
      </c>
      <c r="HBG477" s="20" t="e">
        <f>SUMIFS([1]!Consolidado[[#All],[MONTO BFH]],[1]!Consolidado[[#All],[FECHA 2]],HBE477,[1]!Consolidado[[#All],[MOD_F]],"MV",[1]!Consolidado[[#All],[MONEDA]],"Soles")/1000</f>
        <v>#REF!</v>
      </c>
      <c r="HBH477" s="30" t="e">
        <f t="shared" ref="HBH477" si="1899">+SUM(HBF477:HBG477)</f>
        <v>#REF!</v>
      </c>
      <c r="HBI477" s="57" t="s">
        <v>284</v>
      </c>
      <c r="HBJ477" s="20" t="e">
        <f>SUMIFS([1]!Consolidado[[#All],[MONTO BFH]],[1]!Consolidado[[#All],[FECHA 2]],HBI477,[1]!Consolidado[[#All],[MOD_F]],"MV",[1]!Consolidado[[#All],[MONEDA]],"Dólares")/1000</f>
        <v>#REF!</v>
      </c>
      <c r="HBK477" s="20" t="e">
        <f>SUMIFS([1]!Consolidado[[#All],[MONTO BFH]],[1]!Consolidado[[#All],[FECHA 2]],HBI477,[1]!Consolidado[[#All],[MOD_F]],"MV",[1]!Consolidado[[#All],[MONEDA]],"Soles")/1000</f>
        <v>#REF!</v>
      </c>
      <c r="HBL477" s="30" t="e">
        <f t="shared" ref="HBL477" si="1900">+SUM(HBJ477:HBK477)</f>
        <v>#REF!</v>
      </c>
      <c r="HBM477" s="57" t="s">
        <v>284</v>
      </c>
      <c r="HBN477" s="20" t="e">
        <f>SUMIFS([1]!Consolidado[[#All],[MONTO BFH]],[1]!Consolidado[[#All],[FECHA 2]],HBM477,[1]!Consolidado[[#All],[MOD_F]],"MV",[1]!Consolidado[[#All],[MONEDA]],"Dólares")/1000</f>
        <v>#REF!</v>
      </c>
      <c r="HBO477" s="20" t="e">
        <f>SUMIFS([1]!Consolidado[[#All],[MONTO BFH]],[1]!Consolidado[[#All],[FECHA 2]],HBM477,[1]!Consolidado[[#All],[MOD_F]],"MV",[1]!Consolidado[[#All],[MONEDA]],"Soles")/1000</f>
        <v>#REF!</v>
      </c>
      <c r="HBP477" s="30" t="e">
        <f t="shared" ref="HBP477" si="1901">+SUM(HBN477:HBO477)</f>
        <v>#REF!</v>
      </c>
      <c r="HBQ477" s="57" t="s">
        <v>284</v>
      </c>
      <c r="HBR477" s="20" t="e">
        <f>SUMIFS([1]!Consolidado[[#All],[MONTO BFH]],[1]!Consolidado[[#All],[FECHA 2]],HBQ477,[1]!Consolidado[[#All],[MOD_F]],"MV",[1]!Consolidado[[#All],[MONEDA]],"Dólares")/1000</f>
        <v>#REF!</v>
      </c>
      <c r="HBS477" s="20" t="e">
        <f>SUMIFS([1]!Consolidado[[#All],[MONTO BFH]],[1]!Consolidado[[#All],[FECHA 2]],HBQ477,[1]!Consolidado[[#All],[MOD_F]],"MV",[1]!Consolidado[[#All],[MONEDA]],"Soles")/1000</f>
        <v>#REF!</v>
      </c>
      <c r="HBT477" s="30" t="e">
        <f t="shared" ref="HBT477" si="1902">+SUM(HBR477:HBS477)</f>
        <v>#REF!</v>
      </c>
      <c r="HBU477" s="57" t="s">
        <v>284</v>
      </c>
      <c r="HBV477" s="20" t="e">
        <f>SUMIFS([1]!Consolidado[[#All],[MONTO BFH]],[1]!Consolidado[[#All],[FECHA 2]],HBU477,[1]!Consolidado[[#All],[MOD_F]],"MV",[1]!Consolidado[[#All],[MONEDA]],"Dólares")/1000</f>
        <v>#REF!</v>
      </c>
      <c r="HBW477" s="20" t="e">
        <f>SUMIFS([1]!Consolidado[[#All],[MONTO BFH]],[1]!Consolidado[[#All],[FECHA 2]],HBU477,[1]!Consolidado[[#All],[MOD_F]],"MV",[1]!Consolidado[[#All],[MONEDA]],"Soles")/1000</f>
        <v>#REF!</v>
      </c>
      <c r="HBX477" s="30" t="e">
        <f t="shared" ref="HBX477" si="1903">+SUM(HBV477:HBW477)</f>
        <v>#REF!</v>
      </c>
      <c r="HBY477" s="57" t="s">
        <v>284</v>
      </c>
      <c r="HBZ477" s="20" t="e">
        <f>SUMIFS([1]!Consolidado[[#All],[MONTO BFH]],[1]!Consolidado[[#All],[FECHA 2]],HBY477,[1]!Consolidado[[#All],[MOD_F]],"MV",[1]!Consolidado[[#All],[MONEDA]],"Dólares")/1000</f>
        <v>#REF!</v>
      </c>
      <c r="HCA477" s="20" t="e">
        <f>SUMIFS([1]!Consolidado[[#All],[MONTO BFH]],[1]!Consolidado[[#All],[FECHA 2]],HBY477,[1]!Consolidado[[#All],[MOD_F]],"MV",[1]!Consolidado[[#All],[MONEDA]],"Soles")/1000</f>
        <v>#REF!</v>
      </c>
      <c r="HCB477" s="30" t="e">
        <f t="shared" ref="HCB477" si="1904">+SUM(HBZ477:HCA477)</f>
        <v>#REF!</v>
      </c>
      <c r="HCC477" s="57" t="s">
        <v>284</v>
      </c>
      <c r="HCD477" s="20" t="e">
        <f>SUMIFS([1]!Consolidado[[#All],[MONTO BFH]],[1]!Consolidado[[#All],[FECHA 2]],HCC477,[1]!Consolidado[[#All],[MOD_F]],"MV",[1]!Consolidado[[#All],[MONEDA]],"Dólares")/1000</f>
        <v>#REF!</v>
      </c>
      <c r="HCE477" s="20" t="e">
        <f>SUMIFS([1]!Consolidado[[#All],[MONTO BFH]],[1]!Consolidado[[#All],[FECHA 2]],HCC477,[1]!Consolidado[[#All],[MOD_F]],"MV",[1]!Consolidado[[#All],[MONEDA]],"Soles")/1000</f>
        <v>#REF!</v>
      </c>
      <c r="HCF477" s="30" t="e">
        <f t="shared" ref="HCF477" si="1905">+SUM(HCD477:HCE477)</f>
        <v>#REF!</v>
      </c>
      <c r="HCG477" s="57" t="s">
        <v>284</v>
      </c>
      <c r="HCH477" s="20" t="e">
        <f>SUMIFS([1]!Consolidado[[#All],[MONTO BFH]],[1]!Consolidado[[#All],[FECHA 2]],HCG477,[1]!Consolidado[[#All],[MOD_F]],"MV",[1]!Consolidado[[#All],[MONEDA]],"Dólares")/1000</f>
        <v>#REF!</v>
      </c>
      <c r="HCI477" s="20" t="e">
        <f>SUMIFS([1]!Consolidado[[#All],[MONTO BFH]],[1]!Consolidado[[#All],[FECHA 2]],HCG477,[1]!Consolidado[[#All],[MOD_F]],"MV",[1]!Consolidado[[#All],[MONEDA]],"Soles")/1000</f>
        <v>#REF!</v>
      </c>
      <c r="HCJ477" s="30" t="e">
        <f t="shared" ref="HCJ477" si="1906">+SUM(HCH477:HCI477)</f>
        <v>#REF!</v>
      </c>
      <c r="HCK477" s="57" t="s">
        <v>284</v>
      </c>
      <c r="HCL477" s="20" t="e">
        <f>SUMIFS([1]!Consolidado[[#All],[MONTO BFH]],[1]!Consolidado[[#All],[FECHA 2]],HCK477,[1]!Consolidado[[#All],[MOD_F]],"MV",[1]!Consolidado[[#All],[MONEDA]],"Dólares")/1000</f>
        <v>#REF!</v>
      </c>
      <c r="HCM477" s="20" t="e">
        <f>SUMIFS([1]!Consolidado[[#All],[MONTO BFH]],[1]!Consolidado[[#All],[FECHA 2]],HCK477,[1]!Consolidado[[#All],[MOD_F]],"MV",[1]!Consolidado[[#All],[MONEDA]],"Soles")/1000</f>
        <v>#REF!</v>
      </c>
      <c r="HCN477" s="30" t="e">
        <f t="shared" ref="HCN477" si="1907">+SUM(HCL477:HCM477)</f>
        <v>#REF!</v>
      </c>
      <c r="HCO477" s="57" t="s">
        <v>284</v>
      </c>
      <c r="HCP477" s="20" t="e">
        <f>SUMIFS([1]!Consolidado[[#All],[MONTO BFH]],[1]!Consolidado[[#All],[FECHA 2]],HCO477,[1]!Consolidado[[#All],[MOD_F]],"MV",[1]!Consolidado[[#All],[MONEDA]],"Dólares")/1000</f>
        <v>#REF!</v>
      </c>
      <c r="HCQ477" s="20" t="e">
        <f>SUMIFS([1]!Consolidado[[#All],[MONTO BFH]],[1]!Consolidado[[#All],[FECHA 2]],HCO477,[1]!Consolidado[[#All],[MOD_F]],"MV",[1]!Consolidado[[#All],[MONEDA]],"Soles")/1000</f>
        <v>#REF!</v>
      </c>
      <c r="HCR477" s="30" t="e">
        <f t="shared" ref="HCR477" si="1908">+SUM(HCP477:HCQ477)</f>
        <v>#REF!</v>
      </c>
      <c r="HCS477" s="57" t="s">
        <v>284</v>
      </c>
      <c r="HCT477" s="20" t="e">
        <f>SUMIFS([1]!Consolidado[[#All],[MONTO BFH]],[1]!Consolidado[[#All],[FECHA 2]],HCS477,[1]!Consolidado[[#All],[MOD_F]],"MV",[1]!Consolidado[[#All],[MONEDA]],"Dólares")/1000</f>
        <v>#REF!</v>
      </c>
      <c r="HCU477" s="20" t="e">
        <f>SUMIFS([1]!Consolidado[[#All],[MONTO BFH]],[1]!Consolidado[[#All],[FECHA 2]],HCS477,[1]!Consolidado[[#All],[MOD_F]],"MV",[1]!Consolidado[[#All],[MONEDA]],"Soles")/1000</f>
        <v>#REF!</v>
      </c>
      <c r="HCV477" s="30" t="e">
        <f t="shared" ref="HCV477" si="1909">+SUM(HCT477:HCU477)</f>
        <v>#REF!</v>
      </c>
      <c r="HCW477" s="57" t="s">
        <v>284</v>
      </c>
      <c r="HCX477" s="20" t="e">
        <f>SUMIFS([1]!Consolidado[[#All],[MONTO BFH]],[1]!Consolidado[[#All],[FECHA 2]],HCW477,[1]!Consolidado[[#All],[MOD_F]],"MV",[1]!Consolidado[[#All],[MONEDA]],"Dólares")/1000</f>
        <v>#REF!</v>
      </c>
      <c r="HCY477" s="20" t="e">
        <f>SUMIFS([1]!Consolidado[[#All],[MONTO BFH]],[1]!Consolidado[[#All],[FECHA 2]],HCW477,[1]!Consolidado[[#All],[MOD_F]],"MV",[1]!Consolidado[[#All],[MONEDA]],"Soles")/1000</f>
        <v>#REF!</v>
      </c>
      <c r="HCZ477" s="30" t="e">
        <f t="shared" ref="HCZ477" si="1910">+SUM(HCX477:HCY477)</f>
        <v>#REF!</v>
      </c>
      <c r="HDA477" s="57" t="s">
        <v>284</v>
      </c>
      <c r="HDB477" s="20" t="e">
        <f>SUMIFS([1]!Consolidado[[#All],[MONTO BFH]],[1]!Consolidado[[#All],[FECHA 2]],HDA477,[1]!Consolidado[[#All],[MOD_F]],"MV",[1]!Consolidado[[#All],[MONEDA]],"Dólares")/1000</f>
        <v>#REF!</v>
      </c>
      <c r="HDC477" s="20" t="e">
        <f>SUMIFS([1]!Consolidado[[#All],[MONTO BFH]],[1]!Consolidado[[#All],[FECHA 2]],HDA477,[1]!Consolidado[[#All],[MOD_F]],"MV",[1]!Consolidado[[#All],[MONEDA]],"Soles")/1000</f>
        <v>#REF!</v>
      </c>
      <c r="HDD477" s="30" t="e">
        <f t="shared" ref="HDD477" si="1911">+SUM(HDB477:HDC477)</f>
        <v>#REF!</v>
      </c>
      <c r="HDE477" s="57" t="s">
        <v>284</v>
      </c>
      <c r="HDF477" s="20" t="e">
        <f>SUMIFS([1]!Consolidado[[#All],[MONTO BFH]],[1]!Consolidado[[#All],[FECHA 2]],HDE477,[1]!Consolidado[[#All],[MOD_F]],"MV",[1]!Consolidado[[#All],[MONEDA]],"Dólares")/1000</f>
        <v>#REF!</v>
      </c>
      <c r="HDG477" s="20" t="e">
        <f>SUMIFS([1]!Consolidado[[#All],[MONTO BFH]],[1]!Consolidado[[#All],[FECHA 2]],HDE477,[1]!Consolidado[[#All],[MOD_F]],"MV",[1]!Consolidado[[#All],[MONEDA]],"Soles")/1000</f>
        <v>#REF!</v>
      </c>
      <c r="HDH477" s="30" t="e">
        <f t="shared" ref="HDH477" si="1912">+SUM(HDF477:HDG477)</f>
        <v>#REF!</v>
      </c>
      <c r="HDI477" s="57" t="s">
        <v>284</v>
      </c>
      <c r="HDJ477" s="20" t="e">
        <f>SUMIFS([1]!Consolidado[[#All],[MONTO BFH]],[1]!Consolidado[[#All],[FECHA 2]],HDI477,[1]!Consolidado[[#All],[MOD_F]],"MV",[1]!Consolidado[[#All],[MONEDA]],"Dólares")/1000</f>
        <v>#REF!</v>
      </c>
      <c r="HDK477" s="20" t="e">
        <f>SUMIFS([1]!Consolidado[[#All],[MONTO BFH]],[1]!Consolidado[[#All],[FECHA 2]],HDI477,[1]!Consolidado[[#All],[MOD_F]],"MV",[1]!Consolidado[[#All],[MONEDA]],"Soles")/1000</f>
        <v>#REF!</v>
      </c>
      <c r="HDL477" s="30" t="e">
        <f t="shared" ref="HDL477" si="1913">+SUM(HDJ477:HDK477)</f>
        <v>#REF!</v>
      </c>
      <c r="HDM477" s="57" t="s">
        <v>284</v>
      </c>
      <c r="HDN477" s="20" t="e">
        <f>SUMIFS([1]!Consolidado[[#All],[MONTO BFH]],[1]!Consolidado[[#All],[FECHA 2]],HDM477,[1]!Consolidado[[#All],[MOD_F]],"MV",[1]!Consolidado[[#All],[MONEDA]],"Dólares")/1000</f>
        <v>#REF!</v>
      </c>
      <c r="HDO477" s="20" t="e">
        <f>SUMIFS([1]!Consolidado[[#All],[MONTO BFH]],[1]!Consolidado[[#All],[FECHA 2]],HDM477,[1]!Consolidado[[#All],[MOD_F]],"MV",[1]!Consolidado[[#All],[MONEDA]],"Soles")/1000</f>
        <v>#REF!</v>
      </c>
      <c r="HDP477" s="30" t="e">
        <f t="shared" ref="HDP477" si="1914">+SUM(HDN477:HDO477)</f>
        <v>#REF!</v>
      </c>
      <c r="HDQ477" s="57" t="s">
        <v>284</v>
      </c>
      <c r="HDR477" s="20" t="e">
        <f>SUMIFS([1]!Consolidado[[#All],[MONTO BFH]],[1]!Consolidado[[#All],[FECHA 2]],HDQ477,[1]!Consolidado[[#All],[MOD_F]],"MV",[1]!Consolidado[[#All],[MONEDA]],"Dólares")/1000</f>
        <v>#REF!</v>
      </c>
      <c r="HDS477" s="20" t="e">
        <f>SUMIFS([1]!Consolidado[[#All],[MONTO BFH]],[1]!Consolidado[[#All],[FECHA 2]],HDQ477,[1]!Consolidado[[#All],[MOD_F]],"MV",[1]!Consolidado[[#All],[MONEDA]],"Soles")/1000</f>
        <v>#REF!</v>
      </c>
      <c r="HDT477" s="30" t="e">
        <f t="shared" ref="HDT477" si="1915">+SUM(HDR477:HDS477)</f>
        <v>#REF!</v>
      </c>
      <c r="HDU477" s="57" t="s">
        <v>284</v>
      </c>
      <c r="HDV477" s="20" t="e">
        <f>SUMIFS([1]!Consolidado[[#All],[MONTO BFH]],[1]!Consolidado[[#All],[FECHA 2]],HDU477,[1]!Consolidado[[#All],[MOD_F]],"MV",[1]!Consolidado[[#All],[MONEDA]],"Dólares")/1000</f>
        <v>#REF!</v>
      </c>
      <c r="HDW477" s="20" t="e">
        <f>SUMIFS([1]!Consolidado[[#All],[MONTO BFH]],[1]!Consolidado[[#All],[FECHA 2]],HDU477,[1]!Consolidado[[#All],[MOD_F]],"MV",[1]!Consolidado[[#All],[MONEDA]],"Soles")/1000</f>
        <v>#REF!</v>
      </c>
      <c r="HDX477" s="30" t="e">
        <f t="shared" ref="HDX477" si="1916">+SUM(HDV477:HDW477)</f>
        <v>#REF!</v>
      </c>
      <c r="HDY477" s="57" t="s">
        <v>284</v>
      </c>
      <c r="HDZ477" s="20" t="e">
        <f>SUMIFS([1]!Consolidado[[#All],[MONTO BFH]],[1]!Consolidado[[#All],[FECHA 2]],HDY477,[1]!Consolidado[[#All],[MOD_F]],"MV",[1]!Consolidado[[#All],[MONEDA]],"Dólares")/1000</f>
        <v>#REF!</v>
      </c>
      <c r="HEA477" s="20" t="e">
        <f>SUMIFS([1]!Consolidado[[#All],[MONTO BFH]],[1]!Consolidado[[#All],[FECHA 2]],HDY477,[1]!Consolidado[[#All],[MOD_F]],"MV",[1]!Consolidado[[#All],[MONEDA]],"Soles")/1000</f>
        <v>#REF!</v>
      </c>
      <c r="HEB477" s="30" t="e">
        <f t="shared" ref="HEB477" si="1917">+SUM(HDZ477:HEA477)</f>
        <v>#REF!</v>
      </c>
      <c r="HEC477" s="57" t="s">
        <v>284</v>
      </c>
      <c r="HED477" s="20" t="e">
        <f>SUMIFS([1]!Consolidado[[#All],[MONTO BFH]],[1]!Consolidado[[#All],[FECHA 2]],HEC477,[1]!Consolidado[[#All],[MOD_F]],"MV",[1]!Consolidado[[#All],[MONEDA]],"Dólares")/1000</f>
        <v>#REF!</v>
      </c>
      <c r="HEE477" s="20" t="e">
        <f>SUMIFS([1]!Consolidado[[#All],[MONTO BFH]],[1]!Consolidado[[#All],[FECHA 2]],HEC477,[1]!Consolidado[[#All],[MOD_F]],"MV",[1]!Consolidado[[#All],[MONEDA]],"Soles")/1000</f>
        <v>#REF!</v>
      </c>
      <c r="HEF477" s="30" t="e">
        <f t="shared" ref="HEF477" si="1918">+SUM(HED477:HEE477)</f>
        <v>#REF!</v>
      </c>
      <c r="HEG477" s="57" t="s">
        <v>284</v>
      </c>
      <c r="HEH477" s="20" t="e">
        <f>SUMIFS([1]!Consolidado[[#All],[MONTO BFH]],[1]!Consolidado[[#All],[FECHA 2]],HEG477,[1]!Consolidado[[#All],[MOD_F]],"MV",[1]!Consolidado[[#All],[MONEDA]],"Dólares")/1000</f>
        <v>#REF!</v>
      </c>
      <c r="HEI477" s="20" t="e">
        <f>SUMIFS([1]!Consolidado[[#All],[MONTO BFH]],[1]!Consolidado[[#All],[FECHA 2]],HEG477,[1]!Consolidado[[#All],[MOD_F]],"MV",[1]!Consolidado[[#All],[MONEDA]],"Soles")/1000</f>
        <v>#REF!</v>
      </c>
      <c r="HEJ477" s="30" t="e">
        <f t="shared" ref="HEJ477" si="1919">+SUM(HEH477:HEI477)</f>
        <v>#REF!</v>
      </c>
      <c r="HEK477" s="57" t="s">
        <v>284</v>
      </c>
      <c r="HEL477" s="20" t="e">
        <f>SUMIFS([1]!Consolidado[[#All],[MONTO BFH]],[1]!Consolidado[[#All],[FECHA 2]],HEK477,[1]!Consolidado[[#All],[MOD_F]],"MV",[1]!Consolidado[[#All],[MONEDA]],"Dólares")/1000</f>
        <v>#REF!</v>
      </c>
      <c r="HEM477" s="20" t="e">
        <f>SUMIFS([1]!Consolidado[[#All],[MONTO BFH]],[1]!Consolidado[[#All],[FECHA 2]],HEK477,[1]!Consolidado[[#All],[MOD_F]],"MV",[1]!Consolidado[[#All],[MONEDA]],"Soles")/1000</f>
        <v>#REF!</v>
      </c>
      <c r="HEN477" s="30" t="e">
        <f t="shared" ref="HEN477" si="1920">+SUM(HEL477:HEM477)</f>
        <v>#REF!</v>
      </c>
      <c r="HEO477" s="57" t="s">
        <v>284</v>
      </c>
      <c r="HEP477" s="20" t="e">
        <f>SUMIFS([1]!Consolidado[[#All],[MONTO BFH]],[1]!Consolidado[[#All],[FECHA 2]],HEO477,[1]!Consolidado[[#All],[MOD_F]],"MV",[1]!Consolidado[[#All],[MONEDA]],"Dólares")/1000</f>
        <v>#REF!</v>
      </c>
      <c r="HEQ477" s="20" t="e">
        <f>SUMIFS([1]!Consolidado[[#All],[MONTO BFH]],[1]!Consolidado[[#All],[FECHA 2]],HEO477,[1]!Consolidado[[#All],[MOD_F]],"MV",[1]!Consolidado[[#All],[MONEDA]],"Soles")/1000</f>
        <v>#REF!</v>
      </c>
      <c r="HER477" s="30" t="e">
        <f t="shared" ref="HER477" si="1921">+SUM(HEP477:HEQ477)</f>
        <v>#REF!</v>
      </c>
      <c r="HES477" s="57" t="s">
        <v>284</v>
      </c>
      <c r="HET477" s="20" t="e">
        <f>SUMIFS([1]!Consolidado[[#All],[MONTO BFH]],[1]!Consolidado[[#All],[FECHA 2]],HES477,[1]!Consolidado[[#All],[MOD_F]],"MV",[1]!Consolidado[[#All],[MONEDA]],"Dólares")/1000</f>
        <v>#REF!</v>
      </c>
      <c r="HEU477" s="20" t="e">
        <f>SUMIFS([1]!Consolidado[[#All],[MONTO BFH]],[1]!Consolidado[[#All],[FECHA 2]],HES477,[1]!Consolidado[[#All],[MOD_F]],"MV",[1]!Consolidado[[#All],[MONEDA]],"Soles")/1000</f>
        <v>#REF!</v>
      </c>
      <c r="HEV477" s="30" t="e">
        <f t="shared" ref="HEV477" si="1922">+SUM(HET477:HEU477)</f>
        <v>#REF!</v>
      </c>
      <c r="HEW477" s="57" t="s">
        <v>284</v>
      </c>
      <c r="HEX477" s="20" t="e">
        <f>SUMIFS([1]!Consolidado[[#All],[MONTO BFH]],[1]!Consolidado[[#All],[FECHA 2]],HEW477,[1]!Consolidado[[#All],[MOD_F]],"MV",[1]!Consolidado[[#All],[MONEDA]],"Dólares")/1000</f>
        <v>#REF!</v>
      </c>
      <c r="HEY477" s="20" t="e">
        <f>SUMIFS([1]!Consolidado[[#All],[MONTO BFH]],[1]!Consolidado[[#All],[FECHA 2]],HEW477,[1]!Consolidado[[#All],[MOD_F]],"MV",[1]!Consolidado[[#All],[MONEDA]],"Soles")/1000</f>
        <v>#REF!</v>
      </c>
      <c r="HEZ477" s="30" t="e">
        <f t="shared" ref="HEZ477" si="1923">+SUM(HEX477:HEY477)</f>
        <v>#REF!</v>
      </c>
      <c r="HFA477" s="57" t="s">
        <v>284</v>
      </c>
      <c r="HFB477" s="20" t="e">
        <f>SUMIFS([1]!Consolidado[[#All],[MONTO BFH]],[1]!Consolidado[[#All],[FECHA 2]],HFA477,[1]!Consolidado[[#All],[MOD_F]],"MV",[1]!Consolidado[[#All],[MONEDA]],"Dólares")/1000</f>
        <v>#REF!</v>
      </c>
      <c r="HFC477" s="20" t="e">
        <f>SUMIFS([1]!Consolidado[[#All],[MONTO BFH]],[1]!Consolidado[[#All],[FECHA 2]],HFA477,[1]!Consolidado[[#All],[MOD_F]],"MV",[1]!Consolidado[[#All],[MONEDA]],"Soles")/1000</f>
        <v>#REF!</v>
      </c>
      <c r="HFD477" s="30" t="e">
        <f t="shared" ref="HFD477" si="1924">+SUM(HFB477:HFC477)</f>
        <v>#REF!</v>
      </c>
      <c r="HFE477" s="57" t="s">
        <v>284</v>
      </c>
      <c r="HFF477" s="20" t="e">
        <f>SUMIFS([1]!Consolidado[[#All],[MONTO BFH]],[1]!Consolidado[[#All],[FECHA 2]],HFE477,[1]!Consolidado[[#All],[MOD_F]],"MV",[1]!Consolidado[[#All],[MONEDA]],"Dólares")/1000</f>
        <v>#REF!</v>
      </c>
      <c r="HFG477" s="20" t="e">
        <f>SUMIFS([1]!Consolidado[[#All],[MONTO BFH]],[1]!Consolidado[[#All],[FECHA 2]],HFE477,[1]!Consolidado[[#All],[MOD_F]],"MV",[1]!Consolidado[[#All],[MONEDA]],"Soles")/1000</f>
        <v>#REF!</v>
      </c>
      <c r="HFH477" s="30" t="e">
        <f t="shared" ref="HFH477" si="1925">+SUM(HFF477:HFG477)</f>
        <v>#REF!</v>
      </c>
      <c r="HFI477" s="57" t="s">
        <v>284</v>
      </c>
      <c r="HFJ477" s="20" t="e">
        <f>SUMIFS([1]!Consolidado[[#All],[MONTO BFH]],[1]!Consolidado[[#All],[FECHA 2]],HFI477,[1]!Consolidado[[#All],[MOD_F]],"MV",[1]!Consolidado[[#All],[MONEDA]],"Dólares")/1000</f>
        <v>#REF!</v>
      </c>
      <c r="HFK477" s="20" t="e">
        <f>SUMIFS([1]!Consolidado[[#All],[MONTO BFH]],[1]!Consolidado[[#All],[FECHA 2]],HFI477,[1]!Consolidado[[#All],[MOD_F]],"MV",[1]!Consolidado[[#All],[MONEDA]],"Soles")/1000</f>
        <v>#REF!</v>
      </c>
      <c r="HFL477" s="30" t="e">
        <f t="shared" ref="HFL477" si="1926">+SUM(HFJ477:HFK477)</f>
        <v>#REF!</v>
      </c>
      <c r="HFM477" s="57" t="s">
        <v>284</v>
      </c>
      <c r="HFN477" s="20" t="e">
        <f>SUMIFS([1]!Consolidado[[#All],[MONTO BFH]],[1]!Consolidado[[#All],[FECHA 2]],HFM477,[1]!Consolidado[[#All],[MOD_F]],"MV",[1]!Consolidado[[#All],[MONEDA]],"Dólares")/1000</f>
        <v>#REF!</v>
      </c>
      <c r="HFO477" s="20" t="e">
        <f>SUMIFS([1]!Consolidado[[#All],[MONTO BFH]],[1]!Consolidado[[#All],[FECHA 2]],HFM477,[1]!Consolidado[[#All],[MOD_F]],"MV",[1]!Consolidado[[#All],[MONEDA]],"Soles")/1000</f>
        <v>#REF!</v>
      </c>
      <c r="HFP477" s="30" t="e">
        <f t="shared" ref="HFP477" si="1927">+SUM(HFN477:HFO477)</f>
        <v>#REF!</v>
      </c>
      <c r="HFQ477" s="57" t="s">
        <v>284</v>
      </c>
      <c r="HFR477" s="20" t="e">
        <f>SUMIFS([1]!Consolidado[[#All],[MONTO BFH]],[1]!Consolidado[[#All],[FECHA 2]],HFQ477,[1]!Consolidado[[#All],[MOD_F]],"MV",[1]!Consolidado[[#All],[MONEDA]],"Dólares")/1000</f>
        <v>#REF!</v>
      </c>
      <c r="HFS477" s="20" t="e">
        <f>SUMIFS([1]!Consolidado[[#All],[MONTO BFH]],[1]!Consolidado[[#All],[FECHA 2]],HFQ477,[1]!Consolidado[[#All],[MOD_F]],"MV",[1]!Consolidado[[#All],[MONEDA]],"Soles")/1000</f>
        <v>#REF!</v>
      </c>
      <c r="HFT477" s="30" t="e">
        <f t="shared" ref="HFT477" si="1928">+SUM(HFR477:HFS477)</f>
        <v>#REF!</v>
      </c>
      <c r="HFU477" s="57" t="s">
        <v>284</v>
      </c>
      <c r="HFV477" s="20" t="e">
        <f>SUMIFS([1]!Consolidado[[#All],[MONTO BFH]],[1]!Consolidado[[#All],[FECHA 2]],HFU477,[1]!Consolidado[[#All],[MOD_F]],"MV",[1]!Consolidado[[#All],[MONEDA]],"Dólares")/1000</f>
        <v>#REF!</v>
      </c>
      <c r="HFW477" s="20" t="e">
        <f>SUMIFS([1]!Consolidado[[#All],[MONTO BFH]],[1]!Consolidado[[#All],[FECHA 2]],HFU477,[1]!Consolidado[[#All],[MOD_F]],"MV",[1]!Consolidado[[#All],[MONEDA]],"Soles")/1000</f>
        <v>#REF!</v>
      </c>
      <c r="HFX477" s="30" t="e">
        <f t="shared" ref="HFX477" si="1929">+SUM(HFV477:HFW477)</f>
        <v>#REF!</v>
      </c>
      <c r="HFY477" s="57" t="s">
        <v>284</v>
      </c>
      <c r="HFZ477" s="20" t="e">
        <f>SUMIFS([1]!Consolidado[[#All],[MONTO BFH]],[1]!Consolidado[[#All],[FECHA 2]],HFY477,[1]!Consolidado[[#All],[MOD_F]],"MV",[1]!Consolidado[[#All],[MONEDA]],"Dólares")/1000</f>
        <v>#REF!</v>
      </c>
      <c r="HGA477" s="20" t="e">
        <f>SUMIFS([1]!Consolidado[[#All],[MONTO BFH]],[1]!Consolidado[[#All],[FECHA 2]],HFY477,[1]!Consolidado[[#All],[MOD_F]],"MV",[1]!Consolidado[[#All],[MONEDA]],"Soles")/1000</f>
        <v>#REF!</v>
      </c>
      <c r="HGB477" s="30" t="e">
        <f t="shared" ref="HGB477" si="1930">+SUM(HFZ477:HGA477)</f>
        <v>#REF!</v>
      </c>
      <c r="HGC477" s="57" t="s">
        <v>284</v>
      </c>
      <c r="HGD477" s="20" t="e">
        <f>SUMIFS([1]!Consolidado[[#All],[MONTO BFH]],[1]!Consolidado[[#All],[FECHA 2]],HGC477,[1]!Consolidado[[#All],[MOD_F]],"MV",[1]!Consolidado[[#All],[MONEDA]],"Dólares")/1000</f>
        <v>#REF!</v>
      </c>
      <c r="HGE477" s="20" t="e">
        <f>SUMIFS([1]!Consolidado[[#All],[MONTO BFH]],[1]!Consolidado[[#All],[FECHA 2]],HGC477,[1]!Consolidado[[#All],[MOD_F]],"MV",[1]!Consolidado[[#All],[MONEDA]],"Soles")/1000</f>
        <v>#REF!</v>
      </c>
      <c r="HGF477" s="30" t="e">
        <f t="shared" ref="HGF477" si="1931">+SUM(HGD477:HGE477)</f>
        <v>#REF!</v>
      </c>
      <c r="HGG477" s="57" t="s">
        <v>284</v>
      </c>
      <c r="HGH477" s="20" t="e">
        <f>SUMIFS([1]!Consolidado[[#All],[MONTO BFH]],[1]!Consolidado[[#All],[FECHA 2]],HGG477,[1]!Consolidado[[#All],[MOD_F]],"MV",[1]!Consolidado[[#All],[MONEDA]],"Dólares")/1000</f>
        <v>#REF!</v>
      </c>
      <c r="HGI477" s="20" t="e">
        <f>SUMIFS([1]!Consolidado[[#All],[MONTO BFH]],[1]!Consolidado[[#All],[FECHA 2]],HGG477,[1]!Consolidado[[#All],[MOD_F]],"MV",[1]!Consolidado[[#All],[MONEDA]],"Soles")/1000</f>
        <v>#REF!</v>
      </c>
      <c r="HGJ477" s="30" t="e">
        <f t="shared" ref="HGJ477" si="1932">+SUM(HGH477:HGI477)</f>
        <v>#REF!</v>
      </c>
      <c r="HGK477" s="57" t="s">
        <v>284</v>
      </c>
      <c r="HGL477" s="20" t="e">
        <f>SUMIFS([1]!Consolidado[[#All],[MONTO BFH]],[1]!Consolidado[[#All],[FECHA 2]],HGK477,[1]!Consolidado[[#All],[MOD_F]],"MV",[1]!Consolidado[[#All],[MONEDA]],"Dólares")/1000</f>
        <v>#REF!</v>
      </c>
      <c r="HGM477" s="20" t="e">
        <f>SUMIFS([1]!Consolidado[[#All],[MONTO BFH]],[1]!Consolidado[[#All],[FECHA 2]],HGK477,[1]!Consolidado[[#All],[MOD_F]],"MV",[1]!Consolidado[[#All],[MONEDA]],"Soles")/1000</f>
        <v>#REF!</v>
      </c>
      <c r="HGN477" s="30" t="e">
        <f t="shared" ref="HGN477" si="1933">+SUM(HGL477:HGM477)</f>
        <v>#REF!</v>
      </c>
      <c r="HGO477" s="57" t="s">
        <v>284</v>
      </c>
      <c r="HGP477" s="20" t="e">
        <f>SUMIFS([1]!Consolidado[[#All],[MONTO BFH]],[1]!Consolidado[[#All],[FECHA 2]],HGO477,[1]!Consolidado[[#All],[MOD_F]],"MV",[1]!Consolidado[[#All],[MONEDA]],"Dólares")/1000</f>
        <v>#REF!</v>
      </c>
      <c r="HGQ477" s="20" t="e">
        <f>SUMIFS([1]!Consolidado[[#All],[MONTO BFH]],[1]!Consolidado[[#All],[FECHA 2]],HGO477,[1]!Consolidado[[#All],[MOD_F]],"MV",[1]!Consolidado[[#All],[MONEDA]],"Soles")/1000</f>
        <v>#REF!</v>
      </c>
      <c r="HGR477" s="30" t="e">
        <f t="shared" ref="HGR477" si="1934">+SUM(HGP477:HGQ477)</f>
        <v>#REF!</v>
      </c>
      <c r="HGS477" s="57" t="s">
        <v>284</v>
      </c>
      <c r="HGT477" s="20" t="e">
        <f>SUMIFS([1]!Consolidado[[#All],[MONTO BFH]],[1]!Consolidado[[#All],[FECHA 2]],HGS477,[1]!Consolidado[[#All],[MOD_F]],"MV",[1]!Consolidado[[#All],[MONEDA]],"Dólares")/1000</f>
        <v>#REF!</v>
      </c>
      <c r="HGU477" s="20" t="e">
        <f>SUMIFS([1]!Consolidado[[#All],[MONTO BFH]],[1]!Consolidado[[#All],[FECHA 2]],HGS477,[1]!Consolidado[[#All],[MOD_F]],"MV",[1]!Consolidado[[#All],[MONEDA]],"Soles")/1000</f>
        <v>#REF!</v>
      </c>
      <c r="HGV477" s="30" t="e">
        <f t="shared" ref="HGV477" si="1935">+SUM(HGT477:HGU477)</f>
        <v>#REF!</v>
      </c>
      <c r="HGW477" s="57" t="s">
        <v>284</v>
      </c>
      <c r="HGX477" s="20" t="e">
        <f>SUMIFS([1]!Consolidado[[#All],[MONTO BFH]],[1]!Consolidado[[#All],[FECHA 2]],HGW477,[1]!Consolidado[[#All],[MOD_F]],"MV",[1]!Consolidado[[#All],[MONEDA]],"Dólares")/1000</f>
        <v>#REF!</v>
      </c>
      <c r="HGY477" s="20" t="e">
        <f>SUMIFS([1]!Consolidado[[#All],[MONTO BFH]],[1]!Consolidado[[#All],[FECHA 2]],HGW477,[1]!Consolidado[[#All],[MOD_F]],"MV",[1]!Consolidado[[#All],[MONEDA]],"Soles")/1000</f>
        <v>#REF!</v>
      </c>
      <c r="HGZ477" s="30" t="e">
        <f t="shared" ref="HGZ477" si="1936">+SUM(HGX477:HGY477)</f>
        <v>#REF!</v>
      </c>
      <c r="HHA477" s="57" t="s">
        <v>284</v>
      </c>
      <c r="HHB477" s="20" t="e">
        <f>SUMIFS([1]!Consolidado[[#All],[MONTO BFH]],[1]!Consolidado[[#All],[FECHA 2]],HHA477,[1]!Consolidado[[#All],[MOD_F]],"MV",[1]!Consolidado[[#All],[MONEDA]],"Dólares")/1000</f>
        <v>#REF!</v>
      </c>
      <c r="HHC477" s="20" t="e">
        <f>SUMIFS([1]!Consolidado[[#All],[MONTO BFH]],[1]!Consolidado[[#All],[FECHA 2]],HHA477,[1]!Consolidado[[#All],[MOD_F]],"MV",[1]!Consolidado[[#All],[MONEDA]],"Soles")/1000</f>
        <v>#REF!</v>
      </c>
      <c r="HHD477" s="30" t="e">
        <f t="shared" ref="HHD477" si="1937">+SUM(HHB477:HHC477)</f>
        <v>#REF!</v>
      </c>
      <c r="HHE477" s="57" t="s">
        <v>284</v>
      </c>
      <c r="HHF477" s="20" t="e">
        <f>SUMIFS([1]!Consolidado[[#All],[MONTO BFH]],[1]!Consolidado[[#All],[FECHA 2]],HHE477,[1]!Consolidado[[#All],[MOD_F]],"MV",[1]!Consolidado[[#All],[MONEDA]],"Dólares")/1000</f>
        <v>#REF!</v>
      </c>
      <c r="HHG477" s="20" t="e">
        <f>SUMIFS([1]!Consolidado[[#All],[MONTO BFH]],[1]!Consolidado[[#All],[FECHA 2]],HHE477,[1]!Consolidado[[#All],[MOD_F]],"MV",[1]!Consolidado[[#All],[MONEDA]],"Soles")/1000</f>
        <v>#REF!</v>
      </c>
      <c r="HHH477" s="30" t="e">
        <f t="shared" ref="HHH477" si="1938">+SUM(HHF477:HHG477)</f>
        <v>#REF!</v>
      </c>
      <c r="HHI477" s="57" t="s">
        <v>284</v>
      </c>
      <c r="HHJ477" s="20" t="e">
        <f>SUMIFS([1]!Consolidado[[#All],[MONTO BFH]],[1]!Consolidado[[#All],[FECHA 2]],HHI477,[1]!Consolidado[[#All],[MOD_F]],"MV",[1]!Consolidado[[#All],[MONEDA]],"Dólares")/1000</f>
        <v>#REF!</v>
      </c>
      <c r="HHK477" s="20" t="e">
        <f>SUMIFS([1]!Consolidado[[#All],[MONTO BFH]],[1]!Consolidado[[#All],[FECHA 2]],HHI477,[1]!Consolidado[[#All],[MOD_F]],"MV",[1]!Consolidado[[#All],[MONEDA]],"Soles")/1000</f>
        <v>#REF!</v>
      </c>
      <c r="HHL477" s="30" t="e">
        <f t="shared" ref="HHL477" si="1939">+SUM(HHJ477:HHK477)</f>
        <v>#REF!</v>
      </c>
      <c r="HHM477" s="57" t="s">
        <v>284</v>
      </c>
      <c r="HHN477" s="20" t="e">
        <f>SUMIFS([1]!Consolidado[[#All],[MONTO BFH]],[1]!Consolidado[[#All],[FECHA 2]],HHM477,[1]!Consolidado[[#All],[MOD_F]],"MV",[1]!Consolidado[[#All],[MONEDA]],"Dólares")/1000</f>
        <v>#REF!</v>
      </c>
      <c r="HHO477" s="20" t="e">
        <f>SUMIFS([1]!Consolidado[[#All],[MONTO BFH]],[1]!Consolidado[[#All],[FECHA 2]],HHM477,[1]!Consolidado[[#All],[MOD_F]],"MV",[1]!Consolidado[[#All],[MONEDA]],"Soles")/1000</f>
        <v>#REF!</v>
      </c>
      <c r="HHP477" s="30" t="e">
        <f t="shared" ref="HHP477" si="1940">+SUM(HHN477:HHO477)</f>
        <v>#REF!</v>
      </c>
      <c r="HHQ477" s="57" t="s">
        <v>284</v>
      </c>
      <c r="HHR477" s="20" t="e">
        <f>SUMIFS([1]!Consolidado[[#All],[MONTO BFH]],[1]!Consolidado[[#All],[FECHA 2]],HHQ477,[1]!Consolidado[[#All],[MOD_F]],"MV",[1]!Consolidado[[#All],[MONEDA]],"Dólares")/1000</f>
        <v>#REF!</v>
      </c>
      <c r="HHS477" s="20" t="e">
        <f>SUMIFS([1]!Consolidado[[#All],[MONTO BFH]],[1]!Consolidado[[#All],[FECHA 2]],HHQ477,[1]!Consolidado[[#All],[MOD_F]],"MV",[1]!Consolidado[[#All],[MONEDA]],"Soles")/1000</f>
        <v>#REF!</v>
      </c>
      <c r="HHT477" s="30" t="e">
        <f t="shared" ref="HHT477" si="1941">+SUM(HHR477:HHS477)</f>
        <v>#REF!</v>
      </c>
      <c r="HHU477" s="57" t="s">
        <v>284</v>
      </c>
      <c r="HHV477" s="20" t="e">
        <f>SUMIFS([1]!Consolidado[[#All],[MONTO BFH]],[1]!Consolidado[[#All],[FECHA 2]],HHU477,[1]!Consolidado[[#All],[MOD_F]],"MV",[1]!Consolidado[[#All],[MONEDA]],"Dólares")/1000</f>
        <v>#REF!</v>
      </c>
      <c r="HHW477" s="20" t="e">
        <f>SUMIFS([1]!Consolidado[[#All],[MONTO BFH]],[1]!Consolidado[[#All],[FECHA 2]],HHU477,[1]!Consolidado[[#All],[MOD_F]],"MV",[1]!Consolidado[[#All],[MONEDA]],"Soles")/1000</f>
        <v>#REF!</v>
      </c>
      <c r="HHX477" s="30" t="e">
        <f t="shared" ref="HHX477" si="1942">+SUM(HHV477:HHW477)</f>
        <v>#REF!</v>
      </c>
      <c r="HHY477" s="57" t="s">
        <v>284</v>
      </c>
      <c r="HHZ477" s="20" t="e">
        <f>SUMIFS([1]!Consolidado[[#All],[MONTO BFH]],[1]!Consolidado[[#All],[FECHA 2]],HHY477,[1]!Consolidado[[#All],[MOD_F]],"MV",[1]!Consolidado[[#All],[MONEDA]],"Dólares")/1000</f>
        <v>#REF!</v>
      </c>
      <c r="HIA477" s="20" t="e">
        <f>SUMIFS([1]!Consolidado[[#All],[MONTO BFH]],[1]!Consolidado[[#All],[FECHA 2]],HHY477,[1]!Consolidado[[#All],[MOD_F]],"MV",[1]!Consolidado[[#All],[MONEDA]],"Soles")/1000</f>
        <v>#REF!</v>
      </c>
      <c r="HIB477" s="30" t="e">
        <f t="shared" ref="HIB477" si="1943">+SUM(HHZ477:HIA477)</f>
        <v>#REF!</v>
      </c>
      <c r="HIC477" s="57" t="s">
        <v>284</v>
      </c>
      <c r="HID477" s="20" t="e">
        <f>SUMIFS([1]!Consolidado[[#All],[MONTO BFH]],[1]!Consolidado[[#All],[FECHA 2]],HIC477,[1]!Consolidado[[#All],[MOD_F]],"MV",[1]!Consolidado[[#All],[MONEDA]],"Dólares")/1000</f>
        <v>#REF!</v>
      </c>
      <c r="HIE477" s="20" t="e">
        <f>SUMIFS([1]!Consolidado[[#All],[MONTO BFH]],[1]!Consolidado[[#All],[FECHA 2]],HIC477,[1]!Consolidado[[#All],[MOD_F]],"MV",[1]!Consolidado[[#All],[MONEDA]],"Soles")/1000</f>
        <v>#REF!</v>
      </c>
      <c r="HIF477" s="30" t="e">
        <f t="shared" ref="HIF477" si="1944">+SUM(HID477:HIE477)</f>
        <v>#REF!</v>
      </c>
      <c r="HIG477" s="57" t="s">
        <v>284</v>
      </c>
      <c r="HIH477" s="20" t="e">
        <f>SUMIFS([1]!Consolidado[[#All],[MONTO BFH]],[1]!Consolidado[[#All],[FECHA 2]],HIG477,[1]!Consolidado[[#All],[MOD_F]],"MV",[1]!Consolidado[[#All],[MONEDA]],"Dólares")/1000</f>
        <v>#REF!</v>
      </c>
      <c r="HII477" s="20" t="e">
        <f>SUMIFS([1]!Consolidado[[#All],[MONTO BFH]],[1]!Consolidado[[#All],[FECHA 2]],HIG477,[1]!Consolidado[[#All],[MOD_F]],"MV",[1]!Consolidado[[#All],[MONEDA]],"Soles")/1000</f>
        <v>#REF!</v>
      </c>
      <c r="HIJ477" s="30" t="e">
        <f t="shared" ref="HIJ477" si="1945">+SUM(HIH477:HII477)</f>
        <v>#REF!</v>
      </c>
      <c r="HIK477" s="57" t="s">
        <v>284</v>
      </c>
      <c r="HIL477" s="20" t="e">
        <f>SUMIFS([1]!Consolidado[[#All],[MONTO BFH]],[1]!Consolidado[[#All],[FECHA 2]],HIK477,[1]!Consolidado[[#All],[MOD_F]],"MV",[1]!Consolidado[[#All],[MONEDA]],"Dólares")/1000</f>
        <v>#REF!</v>
      </c>
      <c r="HIM477" s="20" t="e">
        <f>SUMIFS([1]!Consolidado[[#All],[MONTO BFH]],[1]!Consolidado[[#All],[FECHA 2]],HIK477,[1]!Consolidado[[#All],[MOD_F]],"MV",[1]!Consolidado[[#All],[MONEDA]],"Soles")/1000</f>
        <v>#REF!</v>
      </c>
      <c r="HIN477" s="30" t="e">
        <f t="shared" ref="HIN477" si="1946">+SUM(HIL477:HIM477)</f>
        <v>#REF!</v>
      </c>
      <c r="HIO477" s="57" t="s">
        <v>284</v>
      </c>
      <c r="HIP477" s="20" t="e">
        <f>SUMIFS([1]!Consolidado[[#All],[MONTO BFH]],[1]!Consolidado[[#All],[FECHA 2]],HIO477,[1]!Consolidado[[#All],[MOD_F]],"MV",[1]!Consolidado[[#All],[MONEDA]],"Dólares")/1000</f>
        <v>#REF!</v>
      </c>
      <c r="HIQ477" s="20" t="e">
        <f>SUMIFS([1]!Consolidado[[#All],[MONTO BFH]],[1]!Consolidado[[#All],[FECHA 2]],HIO477,[1]!Consolidado[[#All],[MOD_F]],"MV",[1]!Consolidado[[#All],[MONEDA]],"Soles")/1000</f>
        <v>#REF!</v>
      </c>
      <c r="HIR477" s="30" t="e">
        <f t="shared" ref="HIR477" si="1947">+SUM(HIP477:HIQ477)</f>
        <v>#REF!</v>
      </c>
      <c r="HIS477" s="57" t="s">
        <v>284</v>
      </c>
      <c r="HIT477" s="20" t="e">
        <f>SUMIFS([1]!Consolidado[[#All],[MONTO BFH]],[1]!Consolidado[[#All],[FECHA 2]],HIS477,[1]!Consolidado[[#All],[MOD_F]],"MV",[1]!Consolidado[[#All],[MONEDA]],"Dólares")/1000</f>
        <v>#REF!</v>
      </c>
      <c r="HIU477" s="20" t="e">
        <f>SUMIFS([1]!Consolidado[[#All],[MONTO BFH]],[1]!Consolidado[[#All],[FECHA 2]],HIS477,[1]!Consolidado[[#All],[MOD_F]],"MV",[1]!Consolidado[[#All],[MONEDA]],"Soles")/1000</f>
        <v>#REF!</v>
      </c>
      <c r="HIV477" s="30" t="e">
        <f t="shared" ref="HIV477" si="1948">+SUM(HIT477:HIU477)</f>
        <v>#REF!</v>
      </c>
      <c r="HIW477" s="57" t="s">
        <v>284</v>
      </c>
      <c r="HIX477" s="20" t="e">
        <f>SUMIFS([1]!Consolidado[[#All],[MONTO BFH]],[1]!Consolidado[[#All],[FECHA 2]],HIW477,[1]!Consolidado[[#All],[MOD_F]],"MV",[1]!Consolidado[[#All],[MONEDA]],"Dólares")/1000</f>
        <v>#REF!</v>
      </c>
      <c r="HIY477" s="20" t="e">
        <f>SUMIFS([1]!Consolidado[[#All],[MONTO BFH]],[1]!Consolidado[[#All],[FECHA 2]],HIW477,[1]!Consolidado[[#All],[MOD_F]],"MV",[1]!Consolidado[[#All],[MONEDA]],"Soles")/1000</f>
        <v>#REF!</v>
      </c>
      <c r="HIZ477" s="30" t="e">
        <f t="shared" ref="HIZ477" si="1949">+SUM(HIX477:HIY477)</f>
        <v>#REF!</v>
      </c>
      <c r="HJA477" s="57" t="s">
        <v>284</v>
      </c>
      <c r="HJB477" s="20" t="e">
        <f>SUMIFS([1]!Consolidado[[#All],[MONTO BFH]],[1]!Consolidado[[#All],[FECHA 2]],HJA477,[1]!Consolidado[[#All],[MOD_F]],"MV",[1]!Consolidado[[#All],[MONEDA]],"Dólares")/1000</f>
        <v>#REF!</v>
      </c>
      <c r="HJC477" s="20" t="e">
        <f>SUMIFS([1]!Consolidado[[#All],[MONTO BFH]],[1]!Consolidado[[#All],[FECHA 2]],HJA477,[1]!Consolidado[[#All],[MOD_F]],"MV",[1]!Consolidado[[#All],[MONEDA]],"Soles")/1000</f>
        <v>#REF!</v>
      </c>
      <c r="HJD477" s="30" t="e">
        <f t="shared" ref="HJD477" si="1950">+SUM(HJB477:HJC477)</f>
        <v>#REF!</v>
      </c>
      <c r="HJE477" s="57" t="s">
        <v>284</v>
      </c>
      <c r="HJF477" s="20" t="e">
        <f>SUMIFS([1]!Consolidado[[#All],[MONTO BFH]],[1]!Consolidado[[#All],[FECHA 2]],HJE477,[1]!Consolidado[[#All],[MOD_F]],"MV",[1]!Consolidado[[#All],[MONEDA]],"Dólares")/1000</f>
        <v>#REF!</v>
      </c>
      <c r="HJG477" s="20" t="e">
        <f>SUMIFS([1]!Consolidado[[#All],[MONTO BFH]],[1]!Consolidado[[#All],[FECHA 2]],HJE477,[1]!Consolidado[[#All],[MOD_F]],"MV",[1]!Consolidado[[#All],[MONEDA]],"Soles")/1000</f>
        <v>#REF!</v>
      </c>
      <c r="HJH477" s="30" t="e">
        <f t="shared" ref="HJH477" si="1951">+SUM(HJF477:HJG477)</f>
        <v>#REF!</v>
      </c>
      <c r="HJI477" s="57" t="s">
        <v>284</v>
      </c>
      <c r="HJJ477" s="20" t="e">
        <f>SUMIFS([1]!Consolidado[[#All],[MONTO BFH]],[1]!Consolidado[[#All],[FECHA 2]],HJI477,[1]!Consolidado[[#All],[MOD_F]],"MV",[1]!Consolidado[[#All],[MONEDA]],"Dólares")/1000</f>
        <v>#REF!</v>
      </c>
      <c r="HJK477" s="20" t="e">
        <f>SUMIFS([1]!Consolidado[[#All],[MONTO BFH]],[1]!Consolidado[[#All],[FECHA 2]],HJI477,[1]!Consolidado[[#All],[MOD_F]],"MV",[1]!Consolidado[[#All],[MONEDA]],"Soles")/1000</f>
        <v>#REF!</v>
      </c>
      <c r="HJL477" s="30" t="e">
        <f t="shared" ref="HJL477" si="1952">+SUM(HJJ477:HJK477)</f>
        <v>#REF!</v>
      </c>
      <c r="HJM477" s="57" t="s">
        <v>284</v>
      </c>
      <c r="HJN477" s="20" t="e">
        <f>SUMIFS([1]!Consolidado[[#All],[MONTO BFH]],[1]!Consolidado[[#All],[FECHA 2]],HJM477,[1]!Consolidado[[#All],[MOD_F]],"MV",[1]!Consolidado[[#All],[MONEDA]],"Dólares")/1000</f>
        <v>#REF!</v>
      </c>
      <c r="HJO477" s="20" t="e">
        <f>SUMIFS([1]!Consolidado[[#All],[MONTO BFH]],[1]!Consolidado[[#All],[FECHA 2]],HJM477,[1]!Consolidado[[#All],[MOD_F]],"MV",[1]!Consolidado[[#All],[MONEDA]],"Soles")/1000</f>
        <v>#REF!</v>
      </c>
      <c r="HJP477" s="30" t="e">
        <f t="shared" ref="HJP477" si="1953">+SUM(HJN477:HJO477)</f>
        <v>#REF!</v>
      </c>
      <c r="HJQ477" s="57" t="s">
        <v>284</v>
      </c>
      <c r="HJR477" s="20" t="e">
        <f>SUMIFS([1]!Consolidado[[#All],[MONTO BFH]],[1]!Consolidado[[#All],[FECHA 2]],HJQ477,[1]!Consolidado[[#All],[MOD_F]],"MV",[1]!Consolidado[[#All],[MONEDA]],"Dólares")/1000</f>
        <v>#REF!</v>
      </c>
      <c r="HJS477" s="20" t="e">
        <f>SUMIFS([1]!Consolidado[[#All],[MONTO BFH]],[1]!Consolidado[[#All],[FECHA 2]],HJQ477,[1]!Consolidado[[#All],[MOD_F]],"MV",[1]!Consolidado[[#All],[MONEDA]],"Soles")/1000</f>
        <v>#REF!</v>
      </c>
      <c r="HJT477" s="30" t="e">
        <f t="shared" ref="HJT477" si="1954">+SUM(HJR477:HJS477)</f>
        <v>#REF!</v>
      </c>
      <c r="HJU477" s="57" t="s">
        <v>284</v>
      </c>
      <c r="HJV477" s="20" t="e">
        <f>SUMIFS([1]!Consolidado[[#All],[MONTO BFH]],[1]!Consolidado[[#All],[FECHA 2]],HJU477,[1]!Consolidado[[#All],[MOD_F]],"MV",[1]!Consolidado[[#All],[MONEDA]],"Dólares")/1000</f>
        <v>#REF!</v>
      </c>
      <c r="HJW477" s="20" t="e">
        <f>SUMIFS([1]!Consolidado[[#All],[MONTO BFH]],[1]!Consolidado[[#All],[FECHA 2]],HJU477,[1]!Consolidado[[#All],[MOD_F]],"MV",[1]!Consolidado[[#All],[MONEDA]],"Soles")/1000</f>
        <v>#REF!</v>
      </c>
      <c r="HJX477" s="30" t="e">
        <f t="shared" ref="HJX477" si="1955">+SUM(HJV477:HJW477)</f>
        <v>#REF!</v>
      </c>
      <c r="HJY477" s="57" t="s">
        <v>284</v>
      </c>
      <c r="HJZ477" s="20" t="e">
        <f>SUMIFS([1]!Consolidado[[#All],[MONTO BFH]],[1]!Consolidado[[#All],[FECHA 2]],HJY477,[1]!Consolidado[[#All],[MOD_F]],"MV",[1]!Consolidado[[#All],[MONEDA]],"Dólares")/1000</f>
        <v>#REF!</v>
      </c>
      <c r="HKA477" s="20" t="e">
        <f>SUMIFS([1]!Consolidado[[#All],[MONTO BFH]],[1]!Consolidado[[#All],[FECHA 2]],HJY477,[1]!Consolidado[[#All],[MOD_F]],"MV",[1]!Consolidado[[#All],[MONEDA]],"Soles")/1000</f>
        <v>#REF!</v>
      </c>
      <c r="HKB477" s="30" t="e">
        <f t="shared" ref="HKB477" si="1956">+SUM(HJZ477:HKA477)</f>
        <v>#REF!</v>
      </c>
      <c r="HKC477" s="57" t="s">
        <v>284</v>
      </c>
      <c r="HKD477" s="20" t="e">
        <f>SUMIFS([1]!Consolidado[[#All],[MONTO BFH]],[1]!Consolidado[[#All],[FECHA 2]],HKC477,[1]!Consolidado[[#All],[MOD_F]],"MV",[1]!Consolidado[[#All],[MONEDA]],"Dólares")/1000</f>
        <v>#REF!</v>
      </c>
      <c r="HKE477" s="20" t="e">
        <f>SUMIFS([1]!Consolidado[[#All],[MONTO BFH]],[1]!Consolidado[[#All],[FECHA 2]],HKC477,[1]!Consolidado[[#All],[MOD_F]],"MV",[1]!Consolidado[[#All],[MONEDA]],"Soles")/1000</f>
        <v>#REF!</v>
      </c>
      <c r="HKF477" s="30" t="e">
        <f t="shared" ref="HKF477" si="1957">+SUM(HKD477:HKE477)</f>
        <v>#REF!</v>
      </c>
      <c r="HKG477" s="57" t="s">
        <v>284</v>
      </c>
      <c r="HKH477" s="20" t="e">
        <f>SUMIFS([1]!Consolidado[[#All],[MONTO BFH]],[1]!Consolidado[[#All],[FECHA 2]],HKG477,[1]!Consolidado[[#All],[MOD_F]],"MV",[1]!Consolidado[[#All],[MONEDA]],"Dólares")/1000</f>
        <v>#REF!</v>
      </c>
      <c r="HKI477" s="20" t="e">
        <f>SUMIFS([1]!Consolidado[[#All],[MONTO BFH]],[1]!Consolidado[[#All],[FECHA 2]],HKG477,[1]!Consolidado[[#All],[MOD_F]],"MV",[1]!Consolidado[[#All],[MONEDA]],"Soles")/1000</f>
        <v>#REF!</v>
      </c>
      <c r="HKJ477" s="30" t="e">
        <f t="shared" ref="HKJ477" si="1958">+SUM(HKH477:HKI477)</f>
        <v>#REF!</v>
      </c>
      <c r="HKK477" s="57" t="s">
        <v>284</v>
      </c>
      <c r="HKL477" s="20" t="e">
        <f>SUMIFS([1]!Consolidado[[#All],[MONTO BFH]],[1]!Consolidado[[#All],[FECHA 2]],HKK477,[1]!Consolidado[[#All],[MOD_F]],"MV",[1]!Consolidado[[#All],[MONEDA]],"Dólares")/1000</f>
        <v>#REF!</v>
      </c>
      <c r="HKM477" s="20" t="e">
        <f>SUMIFS([1]!Consolidado[[#All],[MONTO BFH]],[1]!Consolidado[[#All],[FECHA 2]],HKK477,[1]!Consolidado[[#All],[MOD_F]],"MV",[1]!Consolidado[[#All],[MONEDA]],"Soles")/1000</f>
        <v>#REF!</v>
      </c>
      <c r="HKN477" s="30" t="e">
        <f t="shared" ref="HKN477" si="1959">+SUM(HKL477:HKM477)</f>
        <v>#REF!</v>
      </c>
      <c r="HKO477" s="57" t="s">
        <v>284</v>
      </c>
      <c r="HKP477" s="20" t="e">
        <f>SUMIFS([1]!Consolidado[[#All],[MONTO BFH]],[1]!Consolidado[[#All],[FECHA 2]],HKO477,[1]!Consolidado[[#All],[MOD_F]],"MV",[1]!Consolidado[[#All],[MONEDA]],"Dólares")/1000</f>
        <v>#REF!</v>
      </c>
      <c r="HKQ477" s="20" t="e">
        <f>SUMIFS([1]!Consolidado[[#All],[MONTO BFH]],[1]!Consolidado[[#All],[FECHA 2]],HKO477,[1]!Consolidado[[#All],[MOD_F]],"MV",[1]!Consolidado[[#All],[MONEDA]],"Soles")/1000</f>
        <v>#REF!</v>
      </c>
      <c r="HKR477" s="30" t="e">
        <f t="shared" ref="HKR477" si="1960">+SUM(HKP477:HKQ477)</f>
        <v>#REF!</v>
      </c>
      <c r="HKS477" s="57" t="s">
        <v>284</v>
      </c>
      <c r="HKT477" s="20" t="e">
        <f>SUMIFS([1]!Consolidado[[#All],[MONTO BFH]],[1]!Consolidado[[#All],[FECHA 2]],HKS477,[1]!Consolidado[[#All],[MOD_F]],"MV",[1]!Consolidado[[#All],[MONEDA]],"Dólares")/1000</f>
        <v>#REF!</v>
      </c>
      <c r="HKU477" s="20" t="e">
        <f>SUMIFS([1]!Consolidado[[#All],[MONTO BFH]],[1]!Consolidado[[#All],[FECHA 2]],HKS477,[1]!Consolidado[[#All],[MOD_F]],"MV",[1]!Consolidado[[#All],[MONEDA]],"Soles")/1000</f>
        <v>#REF!</v>
      </c>
      <c r="HKV477" s="30" t="e">
        <f t="shared" ref="HKV477" si="1961">+SUM(HKT477:HKU477)</f>
        <v>#REF!</v>
      </c>
      <c r="HKW477" s="57" t="s">
        <v>284</v>
      </c>
      <c r="HKX477" s="20" t="e">
        <f>SUMIFS([1]!Consolidado[[#All],[MONTO BFH]],[1]!Consolidado[[#All],[FECHA 2]],HKW477,[1]!Consolidado[[#All],[MOD_F]],"MV",[1]!Consolidado[[#All],[MONEDA]],"Dólares")/1000</f>
        <v>#REF!</v>
      </c>
      <c r="HKY477" s="20" t="e">
        <f>SUMIFS([1]!Consolidado[[#All],[MONTO BFH]],[1]!Consolidado[[#All],[FECHA 2]],HKW477,[1]!Consolidado[[#All],[MOD_F]],"MV",[1]!Consolidado[[#All],[MONEDA]],"Soles")/1000</f>
        <v>#REF!</v>
      </c>
      <c r="HKZ477" s="30" t="e">
        <f t="shared" ref="HKZ477" si="1962">+SUM(HKX477:HKY477)</f>
        <v>#REF!</v>
      </c>
      <c r="HLA477" s="57" t="s">
        <v>284</v>
      </c>
      <c r="HLB477" s="20" t="e">
        <f>SUMIFS([1]!Consolidado[[#All],[MONTO BFH]],[1]!Consolidado[[#All],[FECHA 2]],HLA477,[1]!Consolidado[[#All],[MOD_F]],"MV",[1]!Consolidado[[#All],[MONEDA]],"Dólares")/1000</f>
        <v>#REF!</v>
      </c>
      <c r="HLC477" s="20" t="e">
        <f>SUMIFS([1]!Consolidado[[#All],[MONTO BFH]],[1]!Consolidado[[#All],[FECHA 2]],HLA477,[1]!Consolidado[[#All],[MOD_F]],"MV",[1]!Consolidado[[#All],[MONEDA]],"Soles")/1000</f>
        <v>#REF!</v>
      </c>
      <c r="HLD477" s="30" t="e">
        <f t="shared" ref="HLD477" si="1963">+SUM(HLB477:HLC477)</f>
        <v>#REF!</v>
      </c>
      <c r="HLE477" s="57" t="s">
        <v>284</v>
      </c>
      <c r="HLF477" s="20" t="e">
        <f>SUMIFS([1]!Consolidado[[#All],[MONTO BFH]],[1]!Consolidado[[#All],[FECHA 2]],HLE477,[1]!Consolidado[[#All],[MOD_F]],"MV",[1]!Consolidado[[#All],[MONEDA]],"Dólares")/1000</f>
        <v>#REF!</v>
      </c>
      <c r="HLG477" s="20" t="e">
        <f>SUMIFS([1]!Consolidado[[#All],[MONTO BFH]],[1]!Consolidado[[#All],[FECHA 2]],HLE477,[1]!Consolidado[[#All],[MOD_F]],"MV",[1]!Consolidado[[#All],[MONEDA]],"Soles")/1000</f>
        <v>#REF!</v>
      </c>
      <c r="HLH477" s="30" t="e">
        <f t="shared" ref="HLH477" si="1964">+SUM(HLF477:HLG477)</f>
        <v>#REF!</v>
      </c>
      <c r="HLI477" s="57" t="s">
        <v>284</v>
      </c>
      <c r="HLJ477" s="20" t="e">
        <f>SUMIFS([1]!Consolidado[[#All],[MONTO BFH]],[1]!Consolidado[[#All],[FECHA 2]],HLI477,[1]!Consolidado[[#All],[MOD_F]],"MV",[1]!Consolidado[[#All],[MONEDA]],"Dólares")/1000</f>
        <v>#REF!</v>
      </c>
      <c r="HLK477" s="20" t="e">
        <f>SUMIFS([1]!Consolidado[[#All],[MONTO BFH]],[1]!Consolidado[[#All],[FECHA 2]],HLI477,[1]!Consolidado[[#All],[MOD_F]],"MV",[1]!Consolidado[[#All],[MONEDA]],"Soles")/1000</f>
        <v>#REF!</v>
      </c>
      <c r="HLL477" s="30" t="e">
        <f t="shared" ref="HLL477" si="1965">+SUM(HLJ477:HLK477)</f>
        <v>#REF!</v>
      </c>
      <c r="HLM477" s="57" t="s">
        <v>284</v>
      </c>
      <c r="HLN477" s="20" t="e">
        <f>SUMIFS([1]!Consolidado[[#All],[MONTO BFH]],[1]!Consolidado[[#All],[FECHA 2]],HLM477,[1]!Consolidado[[#All],[MOD_F]],"MV",[1]!Consolidado[[#All],[MONEDA]],"Dólares")/1000</f>
        <v>#REF!</v>
      </c>
      <c r="HLO477" s="20" t="e">
        <f>SUMIFS([1]!Consolidado[[#All],[MONTO BFH]],[1]!Consolidado[[#All],[FECHA 2]],HLM477,[1]!Consolidado[[#All],[MOD_F]],"MV",[1]!Consolidado[[#All],[MONEDA]],"Soles")/1000</f>
        <v>#REF!</v>
      </c>
      <c r="HLP477" s="30" t="e">
        <f t="shared" ref="HLP477" si="1966">+SUM(HLN477:HLO477)</f>
        <v>#REF!</v>
      </c>
      <c r="HLQ477" s="57" t="s">
        <v>284</v>
      </c>
      <c r="HLR477" s="20" t="e">
        <f>SUMIFS([1]!Consolidado[[#All],[MONTO BFH]],[1]!Consolidado[[#All],[FECHA 2]],HLQ477,[1]!Consolidado[[#All],[MOD_F]],"MV",[1]!Consolidado[[#All],[MONEDA]],"Dólares")/1000</f>
        <v>#REF!</v>
      </c>
      <c r="HLS477" s="20" t="e">
        <f>SUMIFS([1]!Consolidado[[#All],[MONTO BFH]],[1]!Consolidado[[#All],[FECHA 2]],HLQ477,[1]!Consolidado[[#All],[MOD_F]],"MV",[1]!Consolidado[[#All],[MONEDA]],"Soles")/1000</f>
        <v>#REF!</v>
      </c>
      <c r="HLT477" s="30" t="e">
        <f t="shared" ref="HLT477" si="1967">+SUM(HLR477:HLS477)</f>
        <v>#REF!</v>
      </c>
      <c r="HLU477" s="57" t="s">
        <v>284</v>
      </c>
      <c r="HLV477" s="20" t="e">
        <f>SUMIFS([1]!Consolidado[[#All],[MONTO BFH]],[1]!Consolidado[[#All],[FECHA 2]],HLU477,[1]!Consolidado[[#All],[MOD_F]],"MV",[1]!Consolidado[[#All],[MONEDA]],"Dólares")/1000</f>
        <v>#REF!</v>
      </c>
      <c r="HLW477" s="20" t="e">
        <f>SUMIFS([1]!Consolidado[[#All],[MONTO BFH]],[1]!Consolidado[[#All],[FECHA 2]],HLU477,[1]!Consolidado[[#All],[MOD_F]],"MV",[1]!Consolidado[[#All],[MONEDA]],"Soles")/1000</f>
        <v>#REF!</v>
      </c>
      <c r="HLX477" s="30" t="e">
        <f t="shared" ref="HLX477" si="1968">+SUM(HLV477:HLW477)</f>
        <v>#REF!</v>
      </c>
      <c r="HLY477" s="57" t="s">
        <v>284</v>
      </c>
      <c r="HLZ477" s="20" t="e">
        <f>SUMIFS([1]!Consolidado[[#All],[MONTO BFH]],[1]!Consolidado[[#All],[FECHA 2]],HLY477,[1]!Consolidado[[#All],[MOD_F]],"MV",[1]!Consolidado[[#All],[MONEDA]],"Dólares")/1000</f>
        <v>#REF!</v>
      </c>
      <c r="HMA477" s="20" t="e">
        <f>SUMIFS([1]!Consolidado[[#All],[MONTO BFH]],[1]!Consolidado[[#All],[FECHA 2]],HLY477,[1]!Consolidado[[#All],[MOD_F]],"MV",[1]!Consolidado[[#All],[MONEDA]],"Soles")/1000</f>
        <v>#REF!</v>
      </c>
      <c r="HMB477" s="30" t="e">
        <f t="shared" ref="HMB477" si="1969">+SUM(HLZ477:HMA477)</f>
        <v>#REF!</v>
      </c>
      <c r="HMC477" s="57" t="s">
        <v>284</v>
      </c>
      <c r="HMD477" s="20" t="e">
        <f>SUMIFS([1]!Consolidado[[#All],[MONTO BFH]],[1]!Consolidado[[#All],[FECHA 2]],HMC477,[1]!Consolidado[[#All],[MOD_F]],"MV",[1]!Consolidado[[#All],[MONEDA]],"Dólares")/1000</f>
        <v>#REF!</v>
      </c>
      <c r="HME477" s="20" t="e">
        <f>SUMIFS([1]!Consolidado[[#All],[MONTO BFH]],[1]!Consolidado[[#All],[FECHA 2]],HMC477,[1]!Consolidado[[#All],[MOD_F]],"MV",[1]!Consolidado[[#All],[MONEDA]],"Soles")/1000</f>
        <v>#REF!</v>
      </c>
      <c r="HMF477" s="30" t="e">
        <f t="shared" ref="HMF477" si="1970">+SUM(HMD477:HME477)</f>
        <v>#REF!</v>
      </c>
      <c r="HMG477" s="57" t="s">
        <v>284</v>
      </c>
      <c r="HMH477" s="20" t="e">
        <f>SUMIFS([1]!Consolidado[[#All],[MONTO BFH]],[1]!Consolidado[[#All],[FECHA 2]],HMG477,[1]!Consolidado[[#All],[MOD_F]],"MV",[1]!Consolidado[[#All],[MONEDA]],"Dólares")/1000</f>
        <v>#REF!</v>
      </c>
      <c r="HMI477" s="20" t="e">
        <f>SUMIFS([1]!Consolidado[[#All],[MONTO BFH]],[1]!Consolidado[[#All],[FECHA 2]],HMG477,[1]!Consolidado[[#All],[MOD_F]],"MV",[1]!Consolidado[[#All],[MONEDA]],"Soles")/1000</f>
        <v>#REF!</v>
      </c>
      <c r="HMJ477" s="30" t="e">
        <f t="shared" ref="HMJ477" si="1971">+SUM(HMH477:HMI477)</f>
        <v>#REF!</v>
      </c>
      <c r="HMK477" s="57" t="s">
        <v>284</v>
      </c>
      <c r="HML477" s="20" t="e">
        <f>SUMIFS([1]!Consolidado[[#All],[MONTO BFH]],[1]!Consolidado[[#All],[FECHA 2]],HMK477,[1]!Consolidado[[#All],[MOD_F]],"MV",[1]!Consolidado[[#All],[MONEDA]],"Dólares")/1000</f>
        <v>#REF!</v>
      </c>
      <c r="HMM477" s="20" t="e">
        <f>SUMIFS([1]!Consolidado[[#All],[MONTO BFH]],[1]!Consolidado[[#All],[FECHA 2]],HMK477,[1]!Consolidado[[#All],[MOD_F]],"MV",[1]!Consolidado[[#All],[MONEDA]],"Soles")/1000</f>
        <v>#REF!</v>
      </c>
      <c r="HMN477" s="30" t="e">
        <f t="shared" ref="HMN477" si="1972">+SUM(HML477:HMM477)</f>
        <v>#REF!</v>
      </c>
      <c r="HMO477" s="57" t="s">
        <v>284</v>
      </c>
      <c r="HMP477" s="20" t="e">
        <f>SUMIFS([1]!Consolidado[[#All],[MONTO BFH]],[1]!Consolidado[[#All],[FECHA 2]],HMO477,[1]!Consolidado[[#All],[MOD_F]],"MV",[1]!Consolidado[[#All],[MONEDA]],"Dólares")/1000</f>
        <v>#REF!</v>
      </c>
      <c r="HMQ477" s="20" t="e">
        <f>SUMIFS([1]!Consolidado[[#All],[MONTO BFH]],[1]!Consolidado[[#All],[FECHA 2]],HMO477,[1]!Consolidado[[#All],[MOD_F]],"MV",[1]!Consolidado[[#All],[MONEDA]],"Soles")/1000</f>
        <v>#REF!</v>
      </c>
      <c r="HMR477" s="30" t="e">
        <f t="shared" ref="HMR477" si="1973">+SUM(HMP477:HMQ477)</f>
        <v>#REF!</v>
      </c>
      <c r="HMS477" s="57" t="s">
        <v>284</v>
      </c>
      <c r="HMT477" s="20" t="e">
        <f>SUMIFS([1]!Consolidado[[#All],[MONTO BFH]],[1]!Consolidado[[#All],[FECHA 2]],HMS477,[1]!Consolidado[[#All],[MOD_F]],"MV",[1]!Consolidado[[#All],[MONEDA]],"Dólares")/1000</f>
        <v>#REF!</v>
      </c>
      <c r="HMU477" s="20" t="e">
        <f>SUMIFS([1]!Consolidado[[#All],[MONTO BFH]],[1]!Consolidado[[#All],[FECHA 2]],HMS477,[1]!Consolidado[[#All],[MOD_F]],"MV",[1]!Consolidado[[#All],[MONEDA]],"Soles")/1000</f>
        <v>#REF!</v>
      </c>
      <c r="HMV477" s="30" t="e">
        <f t="shared" ref="HMV477" si="1974">+SUM(HMT477:HMU477)</f>
        <v>#REF!</v>
      </c>
      <c r="HMW477" s="57" t="s">
        <v>284</v>
      </c>
      <c r="HMX477" s="20" t="e">
        <f>SUMIFS([1]!Consolidado[[#All],[MONTO BFH]],[1]!Consolidado[[#All],[FECHA 2]],HMW477,[1]!Consolidado[[#All],[MOD_F]],"MV",[1]!Consolidado[[#All],[MONEDA]],"Dólares")/1000</f>
        <v>#REF!</v>
      </c>
      <c r="HMY477" s="20" t="e">
        <f>SUMIFS([1]!Consolidado[[#All],[MONTO BFH]],[1]!Consolidado[[#All],[FECHA 2]],HMW477,[1]!Consolidado[[#All],[MOD_F]],"MV",[1]!Consolidado[[#All],[MONEDA]],"Soles")/1000</f>
        <v>#REF!</v>
      </c>
      <c r="HMZ477" s="30" t="e">
        <f t="shared" ref="HMZ477" si="1975">+SUM(HMX477:HMY477)</f>
        <v>#REF!</v>
      </c>
      <c r="HNA477" s="57" t="s">
        <v>284</v>
      </c>
      <c r="HNB477" s="20" t="e">
        <f>SUMIFS([1]!Consolidado[[#All],[MONTO BFH]],[1]!Consolidado[[#All],[FECHA 2]],HNA477,[1]!Consolidado[[#All],[MOD_F]],"MV",[1]!Consolidado[[#All],[MONEDA]],"Dólares")/1000</f>
        <v>#REF!</v>
      </c>
      <c r="HNC477" s="20" t="e">
        <f>SUMIFS([1]!Consolidado[[#All],[MONTO BFH]],[1]!Consolidado[[#All],[FECHA 2]],HNA477,[1]!Consolidado[[#All],[MOD_F]],"MV",[1]!Consolidado[[#All],[MONEDA]],"Soles")/1000</f>
        <v>#REF!</v>
      </c>
      <c r="HND477" s="30" t="e">
        <f t="shared" ref="HND477" si="1976">+SUM(HNB477:HNC477)</f>
        <v>#REF!</v>
      </c>
      <c r="HNE477" s="57" t="s">
        <v>284</v>
      </c>
      <c r="HNF477" s="20" t="e">
        <f>SUMIFS([1]!Consolidado[[#All],[MONTO BFH]],[1]!Consolidado[[#All],[FECHA 2]],HNE477,[1]!Consolidado[[#All],[MOD_F]],"MV",[1]!Consolidado[[#All],[MONEDA]],"Dólares")/1000</f>
        <v>#REF!</v>
      </c>
      <c r="HNG477" s="20" t="e">
        <f>SUMIFS([1]!Consolidado[[#All],[MONTO BFH]],[1]!Consolidado[[#All],[FECHA 2]],HNE477,[1]!Consolidado[[#All],[MOD_F]],"MV",[1]!Consolidado[[#All],[MONEDA]],"Soles")/1000</f>
        <v>#REF!</v>
      </c>
      <c r="HNH477" s="30" t="e">
        <f t="shared" ref="HNH477" si="1977">+SUM(HNF477:HNG477)</f>
        <v>#REF!</v>
      </c>
      <c r="HNI477" s="57" t="s">
        <v>284</v>
      </c>
      <c r="HNJ477" s="20" t="e">
        <f>SUMIFS([1]!Consolidado[[#All],[MONTO BFH]],[1]!Consolidado[[#All],[FECHA 2]],HNI477,[1]!Consolidado[[#All],[MOD_F]],"MV",[1]!Consolidado[[#All],[MONEDA]],"Dólares")/1000</f>
        <v>#REF!</v>
      </c>
      <c r="HNK477" s="20" t="e">
        <f>SUMIFS([1]!Consolidado[[#All],[MONTO BFH]],[1]!Consolidado[[#All],[FECHA 2]],HNI477,[1]!Consolidado[[#All],[MOD_F]],"MV",[1]!Consolidado[[#All],[MONEDA]],"Soles")/1000</f>
        <v>#REF!</v>
      </c>
      <c r="HNL477" s="30" t="e">
        <f t="shared" ref="HNL477" si="1978">+SUM(HNJ477:HNK477)</f>
        <v>#REF!</v>
      </c>
      <c r="HNM477" s="57" t="s">
        <v>284</v>
      </c>
      <c r="HNN477" s="20" t="e">
        <f>SUMIFS([1]!Consolidado[[#All],[MONTO BFH]],[1]!Consolidado[[#All],[FECHA 2]],HNM477,[1]!Consolidado[[#All],[MOD_F]],"MV",[1]!Consolidado[[#All],[MONEDA]],"Dólares")/1000</f>
        <v>#REF!</v>
      </c>
      <c r="HNO477" s="20" t="e">
        <f>SUMIFS([1]!Consolidado[[#All],[MONTO BFH]],[1]!Consolidado[[#All],[FECHA 2]],HNM477,[1]!Consolidado[[#All],[MOD_F]],"MV",[1]!Consolidado[[#All],[MONEDA]],"Soles")/1000</f>
        <v>#REF!</v>
      </c>
      <c r="HNP477" s="30" t="e">
        <f t="shared" ref="HNP477" si="1979">+SUM(HNN477:HNO477)</f>
        <v>#REF!</v>
      </c>
      <c r="HNQ477" s="57" t="s">
        <v>284</v>
      </c>
      <c r="HNR477" s="20" t="e">
        <f>SUMIFS([1]!Consolidado[[#All],[MONTO BFH]],[1]!Consolidado[[#All],[FECHA 2]],HNQ477,[1]!Consolidado[[#All],[MOD_F]],"MV",[1]!Consolidado[[#All],[MONEDA]],"Dólares")/1000</f>
        <v>#REF!</v>
      </c>
      <c r="HNS477" s="20" t="e">
        <f>SUMIFS([1]!Consolidado[[#All],[MONTO BFH]],[1]!Consolidado[[#All],[FECHA 2]],HNQ477,[1]!Consolidado[[#All],[MOD_F]],"MV",[1]!Consolidado[[#All],[MONEDA]],"Soles")/1000</f>
        <v>#REF!</v>
      </c>
      <c r="HNT477" s="30" t="e">
        <f t="shared" ref="HNT477" si="1980">+SUM(HNR477:HNS477)</f>
        <v>#REF!</v>
      </c>
      <c r="HNU477" s="57" t="s">
        <v>284</v>
      </c>
      <c r="HNV477" s="20" t="e">
        <f>SUMIFS([1]!Consolidado[[#All],[MONTO BFH]],[1]!Consolidado[[#All],[FECHA 2]],HNU477,[1]!Consolidado[[#All],[MOD_F]],"MV",[1]!Consolidado[[#All],[MONEDA]],"Dólares")/1000</f>
        <v>#REF!</v>
      </c>
      <c r="HNW477" s="20" t="e">
        <f>SUMIFS([1]!Consolidado[[#All],[MONTO BFH]],[1]!Consolidado[[#All],[FECHA 2]],HNU477,[1]!Consolidado[[#All],[MOD_F]],"MV",[1]!Consolidado[[#All],[MONEDA]],"Soles")/1000</f>
        <v>#REF!</v>
      </c>
      <c r="HNX477" s="30" t="e">
        <f t="shared" ref="HNX477" si="1981">+SUM(HNV477:HNW477)</f>
        <v>#REF!</v>
      </c>
      <c r="HNY477" s="57" t="s">
        <v>284</v>
      </c>
      <c r="HNZ477" s="20" t="e">
        <f>SUMIFS([1]!Consolidado[[#All],[MONTO BFH]],[1]!Consolidado[[#All],[FECHA 2]],HNY477,[1]!Consolidado[[#All],[MOD_F]],"MV",[1]!Consolidado[[#All],[MONEDA]],"Dólares")/1000</f>
        <v>#REF!</v>
      </c>
      <c r="HOA477" s="20" t="e">
        <f>SUMIFS([1]!Consolidado[[#All],[MONTO BFH]],[1]!Consolidado[[#All],[FECHA 2]],HNY477,[1]!Consolidado[[#All],[MOD_F]],"MV",[1]!Consolidado[[#All],[MONEDA]],"Soles")/1000</f>
        <v>#REF!</v>
      </c>
      <c r="HOB477" s="30" t="e">
        <f t="shared" ref="HOB477" si="1982">+SUM(HNZ477:HOA477)</f>
        <v>#REF!</v>
      </c>
      <c r="HOC477" s="57" t="s">
        <v>284</v>
      </c>
      <c r="HOD477" s="20" t="e">
        <f>SUMIFS([1]!Consolidado[[#All],[MONTO BFH]],[1]!Consolidado[[#All],[FECHA 2]],HOC477,[1]!Consolidado[[#All],[MOD_F]],"MV",[1]!Consolidado[[#All],[MONEDA]],"Dólares")/1000</f>
        <v>#REF!</v>
      </c>
      <c r="HOE477" s="20" t="e">
        <f>SUMIFS([1]!Consolidado[[#All],[MONTO BFH]],[1]!Consolidado[[#All],[FECHA 2]],HOC477,[1]!Consolidado[[#All],[MOD_F]],"MV",[1]!Consolidado[[#All],[MONEDA]],"Soles")/1000</f>
        <v>#REF!</v>
      </c>
      <c r="HOF477" s="30" t="e">
        <f t="shared" ref="HOF477" si="1983">+SUM(HOD477:HOE477)</f>
        <v>#REF!</v>
      </c>
      <c r="HOG477" s="57" t="s">
        <v>284</v>
      </c>
      <c r="HOH477" s="20" t="e">
        <f>SUMIFS([1]!Consolidado[[#All],[MONTO BFH]],[1]!Consolidado[[#All],[FECHA 2]],HOG477,[1]!Consolidado[[#All],[MOD_F]],"MV",[1]!Consolidado[[#All],[MONEDA]],"Dólares")/1000</f>
        <v>#REF!</v>
      </c>
      <c r="HOI477" s="20" t="e">
        <f>SUMIFS([1]!Consolidado[[#All],[MONTO BFH]],[1]!Consolidado[[#All],[FECHA 2]],HOG477,[1]!Consolidado[[#All],[MOD_F]],"MV",[1]!Consolidado[[#All],[MONEDA]],"Soles")/1000</f>
        <v>#REF!</v>
      </c>
      <c r="HOJ477" s="30" t="e">
        <f t="shared" ref="HOJ477" si="1984">+SUM(HOH477:HOI477)</f>
        <v>#REF!</v>
      </c>
      <c r="HOK477" s="57" t="s">
        <v>284</v>
      </c>
      <c r="HOL477" s="20" t="e">
        <f>SUMIFS([1]!Consolidado[[#All],[MONTO BFH]],[1]!Consolidado[[#All],[FECHA 2]],HOK477,[1]!Consolidado[[#All],[MOD_F]],"MV",[1]!Consolidado[[#All],[MONEDA]],"Dólares")/1000</f>
        <v>#REF!</v>
      </c>
      <c r="HOM477" s="20" t="e">
        <f>SUMIFS([1]!Consolidado[[#All],[MONTO BFH]],[1]!Consolidado[[#All],[FECHA 2]],HOK477,[1]!Consolidado[[#All],[MOD_F]],"MV",[1]!Consolidado[[#All],[MONEDA]],"Soles")/1000</f>
        <v>#REF!</v>
      </c>
      <c r="HON477" s="30" t="e">
        <f t="shared" ref="HON477" si="1985">+SUM(HOL477:HOM477)</f>
        <v>#REF!</v>
      </c>
      <c r="HOO477" s="57" t="s">
        <v>284</v>
      </c>
      <c r="HOP477" s="20" t="e">
        <f>SUMIFS([1]!Consolidado[[#All],[MONTO BFH]],[1]!Consolidado[[#All],[FECHA 2]],HOO477,[1]!Consolidado[[#All],[MOD_F]],"MV",[1]!Consolidado[[#All],[MONEDA]],"Dólares")/1000</f>
        <v>#REF!</v>
      </c>
      <c r="HOQ477" s="20" t="e">
        <f>SUMIFS([1]!Consolidado[[#All],[MONTO BFH]],[1]!Consolidado[[#All],[FECHA 2]],HOO477,[1]!Consolidado[[#All],[MOD_F]],"MV",[1]!Consolidado[[#All],[MONEDA]],"Soles")/1000</f>
        <v>#REF!</v>
      </c>
      <c r="HOR477" s="30" t="e">
        <f t="shared" ref="HOR477" si="1986">+SUM(HOP477:HOQ477)</f>
        <v>#REF!</v>
      </c>
      <c r="HOS477" s="57" t="s">
        <v>284</v>
      </c>
      <c r="HOT477" s="20" t="e">
        <f>SUMIFS([1]!Consolidado[[#All],[MONTO BFH]],[1]!Consolidado[[#All],[FECHA 2]],HOS477,[1]!Consolidado[[#All],[MOD_F]],"MV",[1]!Consolidado[[#All],[MONEDA]],"Dólares")/1000</f>
        <v>#REF!</v>
      </c>
      <c r="HOU477" s="20" t="e">
        <f>SUMIFS([1]!Consolidado[[#All],[MONTO BFH]],[1]!Consolidado[[#All],[FECHA 2]],HOS477,[1]!Consolidado[[#All],[MOD_F]],"MV",[1]!Consolidado[[#All],[MONEDA]],"Soles")/1000</f>
        <v>#REF!</v>
      </c>
      <c r="HOV477" s="30" t="e">
        <f t="shared" ref="HOV477" si="1987">+SUM(HOT477:HOU477)</f>
        <v>#REF!</v>
      </c>
      <c r="HOW477" s="57" t="s">
        <v>284</v>
      </c>
      <c r="HOX477" s="20" t="e">
        <f>SUMIFS([1]!Consolidado[[#All],[MONTO BFH]],[1]!Consolidado[[#All],[FECHA 2]],HOW477,[1]!Consolidado[[#All],[MOD_F]],"MV",[1]!Consolidado[[#All],[MONEDA]],"Dólares")/1000</f>
        <v>#REF!</v>
      </c>
      <c r="HOY477" s="20" t="e">
        <f>SUMIFS([1]!Consolidado[[#All],[MONTO BFH]],[1]!Consolidado[[#All],[FECHA 2]],HOW477,[1]!Consolidado[[#All],[MOD_F]],"MV",[1]!Consolidado[[#All],[MONEDA]],"Soles")/1000</f>
        <v>#REF!</v>
      </c>
      <c r="HOZ477" s="30" t="e">
        <f t="shared" ref="HOZ477" si="1988">+SUM(HOX477:HOY477)</f>
        <v>#REF!</v>
      </c>
      <c r="HPA477" s="57" t="s">
        <v>284</v>
      </c>
      <c r="HPB477" s="20" t="e">
        <f>SUMIFS([1]!Consolidado[[#All],[MONTO BFH]],[1]!Consolidado[[#All],[FECHA 2]],HPA477,[1]!Consolidado[[#All],[MOD_F]],"MV",[1]!Consolidado[[#All],[MONEDA]],"Dólares")/1000</f>
        <v>#REF!</v>
      </c>
      <c r="HPC477" s="20" t="e">
        <f>SUMIFS([1]!Consolidado[[#All],[MONTO BFH]],[1]!Consolidado[[#All],[FECHA 2]],HPA477,[1]!Consolidado[[#All],[MOD_F]],"MV",[1]!Consolidado[[#All],[MONEDA]],"Soles")/1000</f>
        <v>#REF!</v>
      </c>
      <c r="HPD477" s="30" t="e">
        <f t="shared" ref="HPD477" si="1989">+SUM(HPB477:HPC477)</f>
        <v>#REF!</v>
      </c>
      <c r="HPE477" s="57" t="s">
        <v>284</v>
      </c>
      <c r="HPF477" s="20" t="e">
        <f>SUMIFS([1]!Consolidado[[#All],[MONTO BFH]],[1]!Consolidado[[#All],[FECHA 2]],HPE477,[1]!Consolidado[[#All],[MOD_F]],"MV",[1]!Consolidado[[#All],[MONEDA]],"Dólares")/1000</f>
        <v>#REF!</v>
      </c>
      <c r="HPG477" s="20" t="e">
        <f>SUMIFS([1]!Consolidado[[#All],[MONTO BFH]],[1]!Consolidado[[#All],[FECHA 2]],HPE477,[1]!Consolidado[[#All],[MOD_F]],"MV",[1]!Consolidado[[#All],[MONEDA]],"Soles")/1000</f>
        <v>#REF!</v>
      </c>
      <c r="HPH477" s="30" t="e">
        <f t="shared" ref="HPH477" si="1990">+SUM(HPF477:HPG477)</f>
        <v>#REF!</v>
      </c>
      <c r="HPI477" s="57" t="s">
        <v>284</v>
      </c>
      <c r="HPJ477" s="20" t="e">
        <f>SUMIFS([1]!Consolidado[[#All],[MONTO BFH]],[1]!Consolidado[[#All],[FECHA 2]],HPI477,[1]!Consolidado[[#All],[MOD_F]],"MV",[1]!Consolidado[[#All],[MONEDA]],"Dólares")/1000</f>
        <v>#REF!</v>
      </c>
      <c r="HPK477" s="20" t="e">
        <f>SUMIFS([1]!Consolidado[[#All],[MONTO BFH]],[1]!Consolidado[[#All],[FECHA 2]],HPI477,[1]!Consolidado[[#All],[MOD_F]],"MV",[1]!Consolidado[[#All],[MONEDA]],"Soles")/1000</f>
        <v>#REF!</v>
      </c>
      <c r="HPL477" s="30" t="e">
        <f t="shared" ref="HPL477" si="1991">+SUM(HPJ477:HPK477)</f>
        <v>#REF!</v>
      </c>
      <c r="HPM477" s="57" t="s">
        <v>284</v>
      </c>
      <c r="HPN477" s="20" t="e">
        <f>SUMIFS([1]!Consolidado[[#All],[MONTO BFH]],[1]!Consolidado[[#All],[FECHA 2]],HPM477,[1]!Consolidado[[#All],[MOD_F]],"MV",[1]!Consolidado[[#All],[MONEDA]],"Dólares")/1000</f>
        <v>#REF!</v>
      </c>
      <c r="HPO477" s="20" t="e">
        <f>SUMIFS([1]!Consolidado[[#All],[MONTO BFH]],[1]!Consolidado[[#All],[FECHA 2]],HPM477,[1]!Consolidado[[#All],[MOD_F]],"MV",[1]!Consolidado[[#All],[MONEDA]],"Soles")/1000</f>
        <v>#REF!</v>
      </c>
      <c r="HPP477" s="30" t="e">
        <f t="shared" ref="HPP477" si="1992">+SUM(HPN477:HPO477)</f>
        <v>#REF!</v>
      </c>
      <c r="HPQ477" s="57" t="s">
        <v>284</v>
      </c>
      <c r="HPR477" s="20" t="e">
        <f>SUMIFS([1]!Consolidado[[#All],[MONTO BFH]],[1]!Consolidado[[#All],[FECHA 2]],HPQ477,[1]!Consolidado[[#All],[MOD_F]],"MV",[1]!Consolidado[[#All],[MONEDA]],"Dólares")/1000</f>
        <v>#REF!</v>
      </c>
      <c r="HPS477" s="20" t="e">
        <f>SUMIFS([1]!Consolidado[[#All],[MONTO BFH]],[1]!Consolidado[[#All],[FECHA 2]],HPQ477,[1]!Consolidado[[#All],[MOD_F]],"MV",[1]!Consolidado[[#All],[MONEDA]],"Soles")/1000</f>
        <v>#REF!</v>
      </c>
      <c r="HPT477" s="30" t="e">
        <f t="shared" ref="HPT477" si="1993">+SUM(HPR477:HPS477)</f>
        <v>#REF!</v>
      </c>
      <c r="HPU477" s="57" t="s">
        <v>284</v>
      </c>
      <c r="HPV477" s="20" t="e">
        <f>SUMIFS([1]!Consolidado[[#All],[MONTO BFH]],[1]!Consolidado[[#All],[FECHA 2]],HPU477,[1]!Consolidado[[#All],[MOD_F]],"MV",[1]!Consolidado[[#All],[MONEDA]],"Dólares")/1000</f>
        <v>#REF!</v>
      </c>
      <c r="HPW477" s="20" t="e">
        <f>SUMIFS([1]!Consolidado[[#All],[MONTO BFH]],[1]!Consolidado[[#All],[FECHA 2]],HPU477,[1]!Consolidado[[#All],[MOD_F]],"MV",[1]!Consolidado[[#All],[MONEDA]],"Soles")/1000</f>
        <v>#REF!</v>
      </c>
      <c r="HPX477" s="30" t="e">
        <f t="shared" ref="HPX477" si="1994">+SUM(HPV477:HPW477)</f>
        <v>#REF!</v>
      </c>
      <c r="HPY477" s="57" t="s">
        <v>284</v>
      </c>
      <c r="HPZ477" s="20" t="e">
        <f>SUMIFS([1]!Consolidado[[#All],[MONTO BFH]],[1]!Consolidado[[#All],[FECHA 2]],HPY477,[1]!Consolidado[[#All],[MOD_F]],"MV",[1]!Consolidado[[#All],[MONEDA]],"Dólares")/1000</f>
        <v>#REF!</v>
      </c>
      <c r="HQA477" s="20" t="e">
        <f>SUMIFS([1]!Consolidado[[#All],[MONTO BFH]],[1]!Consolidado[[#All],[FECHA 2]],HPY477,[1]!Consolidado[[#All],[MOD_F]],"MV",[1]!Consolidado[[#All],[MONEDA]],"Soles")/1000</f>
        <v>#REF!</v>
      </c>
      <c r="HQB477" s="30" t="e">
        <f t="shared" ref="HQB477" si="1995">+SUM(HPZ477:HQA477)</f>
        <v>#REF!</v>
      </c>
      <c r="HQC477" s="57" t="s">
        <v>284</v>
      </c>
      <c r="HQD477" s="20" t="e">
        <f>SUMIFS([1]!Consolidado[[#All],[MONTO BFH]],[1]!Consolidado[[#All],[FECHA 2]],HQC477,[1]!Consolidado[[#All],[MOD_F]],"MV",[1]!Consolidado[[#All],[MONEDA]],"Dólares")/1000</f>
        <v>#REF!</v>
      </c>
      <c r="HQE477" s="20" t="e">
        <f>SUMIFS([1]!Consolidado[[#All],[MONTO BFH]],[1]!Consolidado[[#All],[FECHA 2]],HQC477,[1]!Consolidado[[#All],[MOD_F]],"MV",[1]!Consolidado[[#All],[MONEDA]],"Soles")/1000</f>
        <v>#REF!</v>
      </c>
      <c r="HQF477" s="30" t="e">
        <f t="shared" ref="HQF477" si="1996">+SUM(HQD477:HQE477)</f>
        <v>#REF!</v>
      </c>
      <c r="HQG477" s="57" t="s">
        <v>284</v>
      </c>
      <c r="HQH477" s="20" t="e">
        <f>SUMIFS([1]!Consolidado[[#All],[MONTO BFH]],[1]!Consolidado[[#All],[FECHA 2]],HQG477,[1]!Consolidado[[#All],[MOD_F]],"MV",[1]!Consolidado[[#All],[MONEDA]],"Dólares")/1000</f>
        <v>#REF!</v>
      </c>
      <c r="HQI477" s="20" t="e">
        <f>SUMIFS([1]!Consolidado[[#All],[MONTO BFH]],[1]!Consolidado[[#All],[FECHA 2]],HQG477,[1]!Consolidado[[#All],[MOD_F]],"MV",[1]!Consolidado[[#All],[MONEDA]],"Soles")/1000</f>
        <v>#REF!</v>
      </c>
      <c r="HQJ477" s="30" t="e">
        <f t="shared" ref="HQJ477" si="1997">+SUM(HQH477:HQI477)</f>
        <v>#REF!</v>
      </c>
      <c r="HQK477" s="57" t="s">
        <v>284</v>
      </c>
      <c r="HQL477" s="20" t="e">
        <f>SUMIFS([1]!Consolidado[[#All],[MONTO BFH]],[1]!Consolidado[[#All],[FECHA 2]],HQK477,[1]!Consolidado[[#All],[MOD_F]],"MV",[1]!Consolidado[[#All],[MONEDA]],"Dólares")/1000</f>
        <v>#REF!</v>
      </c>
      <c r="HQM477" s="20" t="e">
        <f>SUMIFS([1]!Consolidado[[#All],[MONTO BFH]],[1]!Consolidado[[#All],[FECHA 2]],HQK477,[1]!Consolidado[[#All],[MOD_F]],"MV",[1]!Consolidado[[#All],[MONEDA]],"Soles")/1000</f>
        <v>#REF!</v>
      </c>
      <c r="HQN477" s="30" t="e">
        <f t="shared" ref="HQN477" si="1998">+SUM(HQL477:HQM477)</f>
        <v>#REF!</v>
      </c>
      <c r="HQO477" s="57" t="s">
        <v>284</v>
      </c>
      <c r="HQP477" s="20" t="e">
        <f>SUMIFS([1]!Consolidado[[#All],[MONTO BFH]],[1]!Consolidado[[#All],[FECHA 2]],HQO477,[1]!Consolidado[[#All],[MOD_F]],"MV",[1]!Consolidado[[#All],[MONEDA]],"Dólares")/1000</f>
        <v>#REF!</v>
      </c>
      <c r="HQQ477" s="20" t="e">
        <f>SUMIFS([1]!Consolidado[[#All],[MONTO BFH]],[1]!Consolidado[[#All],[FECHA 2]],HQO477,[1]!Consolidado[[#All],[MOD_F]],"MV",[1]!Consolidado[[#All],[MONEDA]],"Soles")/1000</f>
        <v>#REF!</v>
      </c>
      <c r="HQR477" s="30" t="e">
        <f t="shared" ref="HQR477" si="1999">+SUM(HQP477:HQQ477)</f>
        <v>#REF!</v>
      </c>
      <c r="HQS477" s="57" t="s">
        <v>284</v>
      </c>
      <c r="HQT477" s="20" t="e">
        <f>SUMIFS([1]!Consolidado[[#All],[MONTO BFH]],[1]!Consolidado[[#All],[FECHA 2]],HQS477,[1]!Consolidado[[#All],[MOD_F]],"MV",[1]!Consolidado[[#All],[MONEDA]],"Dólares")/1000</f>
        <v>#REF!</v>
      </c>
      <c r="HQU477" s="20" t="e">
        <f>SUMIFS([1]!Consolidado[[#All],[MONTO BFH]],[1]!Consolidado[[#All],[FECHA 2]],HQS477,[1]!Consolidado[[#All],[MOD_F]],"MV",[1]!Consolidado[[#All],[MONEDA]],"Soles")/1000</f>
        <v>#REF!</v>
      </c>
      <c r="HQV477" s="30" t="e">
        <f t="shared" ref="HQV477" si="2000">+SUM(HQT477:HQU477)</f>
        <v>#REF!</v>
      </c>
      <c r="HQW477" s="57" t="s">
        <v>284</v>
      </c>
      <c r="HQX477" s="20" t="e">
        <f>SUMIFS([1]!Consolidado[[#All],[MONTO BFH]],[1]!Consolidado[[#All],[FECHA 2]],HQW477,[1]!Consolidado[[#All],[MOD_F]],"MV",[1]!Consolidado[[#All],[MONEDA]],"Dólares")/1000</f>
        <v>#REF!</v>
      </c>
      <c r="HQY477" s="20" t="e">
        <f>SUMIFS([1]!Consolidado[[#All],[MONTO BFH]],[1]!Consolidado[[#All],[FECHA 2]],HQW477,[1]!Consolidado[[#All],[MOD_F]],"MV",[1]!Consolidado[[#All],[MONEDA]],"Soles")/1000</f>
        <v>#REF!</v>
      </c>
      <c r="HQZ477" s="30" t="e">
        <f t="shared" ref="HQZ477" si="2001">+SUM(HQX477:HQY477)</f>
        <v>#REF!</v>
      </c>
      <c r="HRA477" s="57" t="s">
        <v>284</v>
      </c>
      <c r="HRB477" s="20" t="e">
        <f>SUMIFS([1]!Consolidado[[#All],[MONTO BFH]],[1]!Consolidado[[#All],[FECHA 2]],HRA477,[1]!Consolidado[[#All],[MOD_F]],"MV",[1]!Consolidado[[#All],[MONEDA]],"Dólares")/1000</f>
        <v>#REF!</v>
      </c>
      <c r="HRC477" s="20" t="e">
        <f>SUMIFS([1]!Consolidado[[#All],[MONTO BFH]],[1]!Consolidado[[#All],[FECHA 2]],HRA477,[1]!Consolidado[[#All],[MOD_F]],"MV",[1]!Consolidado[[#All],[MONEDA]],"Soles")/1000</f>
        <v>#REF!</v>
      </c>
      <c r="HRD477" s="30" t="e">
        <f t="shared" ref="HRD477" si="2002">+SUM(HRB477:HRC477)</f>
        <v>#REF!</v>
      </c>
      <c r="HRE477" s="57" t="s">
        <v>284</v>
      </c>
      <c r="HRF477" s="20" t="e">
        <f>SUMIFS([1]!Consolidado[[#All],[MONTO BFH]],[1]!Consolidado[[#All],[FECHA 2]],HRE477,[1]!Consolidado[[#All],[MOD_F]],"MV",[1]!Consolidado[[#All],[MONEDA]],"Dólares")/1000</f>
        <v>#REF!</v>
      </c>
      <c r="HRG477" s="20" t="e">
        <f>SUMIFS([1]!Consolidado[[#All],[MONTO BFH]],[1]!Consolidado[[#All],[FECHA 2]],HRE477,[1]!Consolidado[[#All],[MOD_F]],"MV",[1]!Consolidado[[#All],[MONEDA]],"Soles")/1000</f>
        <v>#REF!</v>
      </c>
      <c r="HRH477" s="30" t="e">
        <f t="shared" ref="HRH477" si="2003">+SUM(HRF477:HRG477)</f>
        <v>#REF!</v>
      </c>
      <c r="HRI477" s="57" t="s">
        <v>284</v>
      </c>
      <c r="HRJ477" s="20" t="e">
        <f>SUMIFS([1]!Consolidado[[#All],[MONTO BFH]],[1]!Consolidado[[#All],[FECHA 2]],HRI477,[1]!Consolidado[[#All],[MOD_F]],"MV",[1]!Consolidado[[#All],[MONEDA]],"Dólares")/1000</f>
        <v>#REF!</v>
      </c>
      <c r="HRK477" s="20" t="e">
        <f>SUMIFS([1]!Consolidado[[#All],[MONTO BFH]],[1]!Consolidado[[#All],[FECHA 2]],HRI477,[1]!Consolidado[[#All],[MOD_F]],"MV",[1]!Consolidado[[#All],[MONEDA]],"Soles")/1000</f>
        <v>#REF!</v>
      </c>
      <c r="HRL477" s="30" t="e">
        <f t="shared" ref="HRL477" si="2004">+SUM(HRJ477:HRK477)</f>
        <v>#REF!</v>
      </c>
      <c r="HRM477" s="57" t="s">
        <v>284</v>
      </c>
      <c r="HRN477" s="20" t="e">
        <f>SUMIFS([1]!Consolidado[[#All],[MONTO BFH]],[1]!Consolidado[[#All],[FECHA 2]],HRM477,[1]!Consolidado[[#All],[MOD_F]],"MV",[1]!Consolidado[[#All],[MONEDA]],"Dólares")/1000</f>
        <v>#REF!</v>
      </c>
      <c r="HRO477" s="20" t="e">
        <f>SUMIFS([1]!Consolidado[[#All],[MONTO BFH]],[1]!Consolidado[[#All],[FECHA 2]],HRM477,[1]!Consolidado[[#All],[MOD_F]],"MV",[1]!Consolidado[[#All],[MONEDA]],"Soles")/1000</f>
        <v>#REF!</v>
      </c>
      <c r="HRP477" s="30" t="e">
        <f t="shared" ref="HRP477" si="2005">+SUM(HRN477:HRO477)</f>
        <v>#REF!</v>
      </c>
      <c r="HRQ477" s="57" t="s">
        <v>284</v>
      </c>
      <c r="HRR477" s="20" t="e">
        <f>SUMIFS([1]!Consolidado[[#All],[MONTO BFH]],[1]!Consolidado[[#All],[FECHA 2]],HRQ477,[1]!Consolidado[[#All],[MOD_F]],"MV",[1]!Consolidado[[#All],[MONEDA]],"Dólares")/1000</f>
        <v>#REF!</v>
      </c>
      <c r="HRS477" s="20" t="e">
        <f>SUMIFS([1]!Consolidado[[#All],[MONTO BFH]],[1]!Consolidado[[#All],[FECHA 2]],HRQ477,[1]!Consolidado[[#All],[MOD_F]],"MV",[1]!Consolidado[[#All],[MONEDA]],"Soles")/1000</f>
        <v>#REF!</v>
      </c>
      <c r="HRT477" s="30" t="e">
        <f t="shared" ref="HRT477" si="2006">+SUM(HRR477:HRS477)</f>
        <v>#REF!</v>
      </c>
      <c r="HRU477" s="57" t="s">
        <v>284</v>
      </c>
      <c r="HRV477" s="20" t="e">
        <f>SUMIFS([1]!Consolidado[[#All],[MONTO BFH]],[1]!Consolidado[[#All],[FECHA 2]],HRU477,[1]!Consolidado[[#All],[MOD_F]],"MV",[1]!Consolidado[[#All],[MONEDA]],"Dólares")/1000</f>
        <v>#REF!</v>
      </c>
      <c r="HRW477" s="20" t="e">
        <f>SUMIFS([1]!Consolidado[[#All],[MONTO BFH]],[1]!Consolidado[[#All],[FECHA 2]],HRU477,[1]!Consolidado[[#All],[MOD_F]],"MV",[1]!Consolidado[[#All],[MONEDA]],"Soles")/1000</f>
        <v>#REF!</v>
      </c>
      <c r="HRX477" s="30" t="e">
        <f t="shared" ref="HRX477" si="2007">+SUM(HRV477:HRW477)</f>
        <v>#REF!</v>
      </c>
      <c r="HRY477" s="57" t="s">
        <v>284</v>
      </c>
      <c r="HRZ477" s="20" t="e">
        <f>SUMIFS([1]!Consolidado[[#All],[MONTO BFH]],[1]!Consolidado[[#All],[FECHA 2]],HRY477,[1]!Consolidado[[#All],[MOD_F]],"MV",[1]!Consolidado[[#All],[MONEDA]],"Dólares")/1000</f>
        <v>#REF!</v>
      </c>
      <c r="HSA477" s="20" t="e">
        <f>SUMIFS([1]!Consolidado[[#All],[MONTO BFH]],[1]!Consolidado[[#All],[FECHA 2]],HRY477,[1]!Consolidado[[#All],[MOD_F]],"MV",[1]!Consolidado[[#All],[MONEDA]],"Soles")/1000</f>
        <v>#REF!</v>
      </c>
      <c r="HSB477" s="30" t="e">
        <f t="shared" ref="HSB477" si="2008">+SUM(HRZ477:HSA477)</f>
        <v>#REF!</v>
      </c>
      <c r="HSC477" s="57" t="s">
        <v>284</v>
      </c>
      <c r="HSD477" s="20" t="e">
        <f>SUMIFS([1]!Consolidado[[#All],[MONTO BFH]],[1]!Consolidado[[#All],[FECHA 2]],HSC477,[1]!Consolidado[[#All],[MOD_F]],"MV",[1]!Consolidado[[#All],[MONEDA]],"Dólares")/1000</f>
        <v>#REF!</v>
      </c>
      <c r="HSE477" s="20" t="e">
        <f>SUMIFS([1]!Consolidado[[#All],[MONTO BFH]],[1]!Consolidado[[#All],[FECHA 2]],HSC477,[1]!Consolidado[[#All],[MOD_F]],"MV",[1]!Consolidado[[#All],[MONEDA]],"Soles")/1000</f>
        <v>#REF!</v>
      </c>
      <c r="HSF477" s="30" t="e">
        <f t="shared" ref="HSF477" si="2009">+SUM(HSD477:HSE477)</f>
        <v>#REF!</v>
      </c>
      <c r="HSG477" s="57" t="s">
        <v>284</v>
      </c>
      <c r="HSH477" s="20" t="e">
        <f>SUMIFS([1]!Consolidado[[#All],[MONTO BFH]],[1]!Consolidado[[#All],[FECHA 2]],HSG477,[1]!Consolidado[[#All],[MOD_F]],"MV",[1]!Consolidado[[#All],[MONEDA]],"Dólares")/1000</f>
        <v>#REF!</v>
      </c>
      <c r="HSI477" s="20" t="e">
        <f>SUMIFS([1]!Consolidado[[#All],[MONTO BFH]],[1]!Consolidado[[#All],[FECHA 2]],HSG477,[1]!Consolidado[[#All],[MOD_F]],"MV",[1]!Consolidado[[#All],[MONEDA]],"Soles")/1000</f>
        <v>#REF!</v>
      </c>
      <c r="HSJ477" s="30" t="e">
        <f t="shared" ref="HSJ477" si="2010">+SUM(HSH477:HSI477)</f>
        <v>#REF!</v>
      </c>
      <c r="HSK477" s="57" t="s">
        <v>284</v>
      </c>
      <c r="HSL477" s="20" t="e">
        <f>SUMIFS([1]!Consolidado[[#All],[MONTO BFH]],[1]!Consolidado[[#All],[FECHA 2]],HSK477,[1]!Consolidado[[#All],[MOD_F]],"MV",[1]!Consolidado[[#All],[MONEDA]],"Dólares")/1000</f>
        <v>#REF!</v>
      </c>
      <c r="HSM477" s="20" t="e">
        <f>SUMIFS([1]!Consolidado[[#All],[MONTO BFH]],[1]!Consolidado[[#All],[FECHA 2]],HSK477,[1]!Consolidado[[#All],[MOD_F]],"MV",[1]!Consolidado[[#All],[MONEDA]],"Soles")/1000</f>
        <v>#REF!</v>
      </c>
      <c r="HSN477" s="30" t="e">
        <f t="shared" ref="HSN477" si="2011">+SUM(HSL477:HSM477)</f>
        <v>#REF!</v>
      </c>
      <c r="HSO477" s="57" t="s">
        <v>284</v>
      </c>
      <c r="HSP477" s="20" t="e">
        <f>SUMIFS([1]!Consolidado[[#All],[MONTO BFH]],[1]!Consolidado[[#All],[FECHA 2]],HSO477,[1]!Consolidado[[#All],[MOD_F]],"MV",[1]!Consolidado[[#All],[MONEDA]],"Dólares")/1000</f>
        <v>#REF!</v>
      </c>
      <c r="HSQ477" s="20" t="e">
        <f>SUMIFS([1]!Consolidado[[#All],[MONTO BFH]],[1]!Consolidado[[#All],[FECHA 2]],HSO477,[1]!Consolidado[[#All],[MOD_F]],"MV",[1]!Consolidado[[#All],[MONEDA]],"Soles")/1000</f>
        <v>#REF!</v>
      </c>
      <c r="HSR477" s="30" t="e">
        <f t="shared" ref="HSR477" si="2012">+SUM(HSP477:HSQ477)</f>
        <v>#REF!</v>
      </c>
      <c r="HSS477" s="57" t="s">
        <v>284</v>
      </c>
      <c r="HST477" s="20" t="e">
        <f>SUMIFS([1]!Consolidado[[#All],[MONTO BFH]],[1]!Consolidado[[#All],[FECHA 2]],HSS477,[1]!Consolidado[[#All],[MOD_F]],"MV",[1]!Consolidado[[#All],[MONEDA]],"Dólares")/1000</f>
        <v>#REF!</v>
      </c>
      <c r="HSU477" s="20" t="e">
        <f>SUMIFS([1]!Consolidado[[#All],[MONTO BFH]],[1]!Consolidado[[#All],[FECHA 2]],HSS477,[1]!Consolidado[[#All],[MOD_F]],"MV",[1]!Consolidado[[#All],[MONEDA]],"Soles")/1000</f>
        <v>#REF!</v>
      </c>
      <c r="HSV477" s="30" t="e">
        <f t="shared" ref="HSV477" si="2013">+SUM(HST477:HSU477)</f>
        <v>#REF!</v>
      </c>
      <c r="HSW477" s="57" t="s">
        <v>284</v>
      </c>
      <c r="HSX477" s="20" t="e">
        <f>SUMIFS([1]!Consolidado[[#All],[MONTO BFH]],[1]!Consolidado[[#All],[FECHA 2]],HSW477,[1]!Consolidado[[#All],[MOD_F]],"MV",[1]!Consolidado[[#All],[MONEDA]],"Dólares")/1000</f>
        <v>#REF!</v>
      </c>
      <c r="HSY477" s="20" t="e">
        <f>SUMIFS([1]!Consolidado[[#All],[MONTO BFH]],[1]!Consolidado[[#All],[FECHA 2]],HSW477,[1]!Consolidado[[#All],[MOD_F]],"MV",[1]!Consolidado[[#All],[MONEDA]],"Soles")/1000</f>
        <v>#REF!</v>
      </c>
      <c r="HSZ477" s="30" t="e">
        <f t="shared" ref="HSZ477" si="2014">+SUM(HSX477:HSY477)</f>
        <v>#REF!</v>
      </c>
      <c r="HTA477" s="57" t="s">
        <v>284</v>
      </c>
      <c r="HTB477" s="20" t="e">
        <f>SUMIFS([1]!Consolidado[[#All],[MONTO BFH]],[1]!Consolidado[[#All],[FECHA 2]],HTA477,[1]!Consolidado[[#All],[MOD_F]],"MV",[1]!Consolidado[[#All],[MONEDA]],"Dólares")/1000</f>
        <v>#REF!</v>
      </c>
      <c r="HTC477" s="20" t="e">
        <f>SUMIFS([1]!Consolidado[[#All],[MONTO BFH]],[1]!Consolidado[[#All],[FECHA 2]],HTA477,[1]!Consolidado[[#All],[MOD_F]],"MV",[1]!Consolidado[[#All],[MONEDA]],"Soles")/1000</f>
        <v>#REF!</v>
      </c>
      <c r="HTD477" s="30" t="e">
        <f t="shared" ref="HTD477" si="2015">+SUM(HTB477:HTC477)</f>
        <v>#REF!</v>
      </c>
      <c r="HTE477" s="57" t="s">
        <v>284</v>
      </c>
      <c r="HTF477" s="20" t="e">
        <f>SUMIFS([1]!Consolidado[[#All],[MONTO BFH]],[1]!Consolidado[[#All],[FECHA 2]],HTE477,[1]!Consolidado[[#All],[MOD_F]],"MV",[1]!Consolidado[[#All],[MONEDA]],"Dólares")/1000</f>
        <v>#REF!</v>
      </c>
      <c r="HTG477" s="20" t="e">
        <f>SUMIFS([1]!Consolidado[[#All],[MONTO BFH]],[1]!Consolidado[[#All],[FECHA 2]],HTE477,[1]!Consolidado[[#All],[MOD_F]],"MV",[1]!Consolidado[[#All],[MONEDA]],"Soles")/1000</f>
        <v>#REF!</v>
      </c>
      <c r="HTH477" s="30" t="e">
        <f t="shared" ref="HTH477" si="2016">+SUM(HTF477:HTG477)</f>
        <v>#REF!</v>
      </c>
      <c r="HTI477" s="57" t="s">
        <v>284</v>
      </c>
      <c r="HTJ477" s="20" t="e">
        <f>SUMIFS([1]!Consolidado[[#All],[MONTO BFH]],[1]!Consolidado[[#All],[FECHA 2]],HTI477,[1]!Consolidado[[#All],[MOD_F]],"MV",[1]!Consolidado[[#All],[MONEDA]],"Dólares")/1000</f>
        <v>#REF!</v>
      </c>
      <c r="HTK477" s="20" t="e">
        <f>SUMIFS([1]!Consolidado[[#All],[MONTO BFH]],[1]!Consolidado[[#All],[FECHA 2]],HTI477,[1]!Consolidado[[#All],[MOD_F]],"MV",[1]!Consolidado[[#All],[MONEDA]],"Soles")/1000</f>
        <v>#REF!</v>
      </c>
      <c r="HTL477" s="30" t="e">
        <f t="shared" ref="HTL477" si="2017">+SUM(HTJ477:HTK477)</f>
        <v>#REF!</v>
      </c>
      <c r="HTM477" s="57" t="s">
        <v>284</v>
      </c>
      <c r="HTN477" s="20" t="e">
        <f>SUMIFS([1]!Consolidado[[#All],[MONTO BFH]],[1]!Consolidado[[#All],[FECHA 2]],HTM477,[1]!Consolidado[[#All],[MOD_F]],"MV",[1]!Consolidado[[#All],[MONEDA]],"Dólares")/1000</f>
        <v>#REF!</v>
      </c>
      <c r="HTO477" s="20" t="e">
        <f>SUMIFS([1]!Consolidado[[#All],[MONTO BFH]],[1]!Consolidado[[#All],[FECHA 2]],HTM477,[1]!Consolidado[[#All],[MOD_F]],"MV",[1]!Consolidado[[#All],[MONEDA]],"Soles")/1000</f>
        <v>#REF!</v>
      </c>
      <c r="HTP477" s="30" t="e">
        <f t="shared" ref="HTP477" si="2018">+SUM(HTN477:HTO477)</f>
        <v>#REF!</v>
      </c>
      <c r="HTQ477" s="57" t="s">
        <v>284</v>
      </c>
      <c r="HTR477" s="20" t="e">
        <f>SUMIFS([1]!Consolidado[[#All],[MONTO BFH]],[1]!Consolidado[[#All],[FECHA 2]],HTQ477,[1]!Consolidado[[#All],[MOD_F]],"MV",[1]!Consolidado[[#All],[MONEDA]],"Dólares")/1000</f>
        <v>#REF!</v>
      </c>
      <c r="HTS477" s="20" t="e">
        <f>SUMIFS([1]!Consolidado[[#All],[MONTO BFH]],[1]!Consolidado[[#All],[FECHA 2]],HTQ477,[1]!Consolidado[[#All],[MOD_F]],"MV",[1]!Consolidado[[#All],[MONEDA]],"Soles")/1000</f>
        <v>#REF!</v>
      </c>
      <c r="HTT477" s="30" t="e">
        <f t="shared" ref="HTT477" si="2019">+SUM(HTR477:HTS477)</f>
        <v>#REF!</v>
      </c>
      <c r="HTU477" s="57" t="s">
        <v>284</v>
      </c>
      <c r="HTV477" s="20" t="e">
        <f>SUMIFS([1]!Consolidado[[#All],[MONTO BFH]],[1]!Consolidado[[#All],[FECHA 2]],HTU477,[1]!Consolidado[[#All],[MOD_F]],"MV",[1]!Consolidado[[#All],[MONEDA]],"Dólares")/1000</f>
        <v>#REF!</v>
      </c>
      <c r="HTW477" s="20" t="e">
        <f>SUMIFS([1]!Consolidado[[#All],[MONTO BFH]],[1]!Consolidado[[#All],[FECHA 2]],HTU477,[1]!Consolidado[[#All],[MOD_F]],"MV",[1]!Consolidado[[#All],[MONEDA]],"Soles")/1000</f>
        <v>#REF!</v>
      </c>
      <c r="HTX477" s="30" t="e">
        <f t="shared" ref="HTX477" si="2020">+SUM(HTV477:HTW477)</f>
        <v>#REF!</v>
      </c>
      <c r="HTY477" s="57" t="s">
        <v>284</v>
      </c>
      <c r="HTZ477" s="20" t="e">
        <f>SUMIFS([1]!Consolidado[[#All],[MONTO BFH]],[1]!Consolidado[[#All],[FECHA 2]],HTY477,[1]!Consolidado[[#All],[MOD_F]],"MV",[1]!Consolidado[[#All],[MONEDA]],"Dólares")/1000</f>
        <v>#REF!</v>
      </c>
      <c r="HUA477" s="20" t="e">
        <f>SUMIFS([1]!Consolidado[[#All],[MONTO BFH]],[1]!Consolidado[[#All],[FECHA 2]],HTY477,[1]!Consolidado[[#All],[MOD_F]],"MV",[1]!Consolidado[[#All],[MONEDA]],"Soles")/1000</f>
        <v>#REF!</v>
      </c>
      <c r="HUB477" s="30" t="e">
        <f t="shared" ref="HUB477" si="2021">+SUM(HTZ477:HUA477)</f>
        <v>#REF!</v>
      </c>
      <c r="HUC477" s="57" t="s">
        <v>284</v>
      </c>
      <c r="HUD477" s="20" t="e">
        <f>SUMIFS([1]!Consolidado[[#All],[MONTO BFH]],[1]!Consolidado[[#All],[FECHA 2]],HUC477,[1]!Consolidado[[#All],[MOD_F]],"MV",[1]!Consolidado[[#All],[MONEDA]],"Dólares")/1000</f>
        <v>#REF!</v>
      </c>
      <c r="HUE477" s="20" t="e">
        <f>SUMIFS([1]!Consolidado[[#All],[MONTO BFH]],[1]!Consolidado[[#All],[FECHA 2]],HUC477,[1]!Consolidado[[#All],[MOD_F]],"MV",[1]!Consolidado[[#All],[MONEDA]],"Soles")/1000</f>
        <v>#REF!</v>
      </c>
      <c r="HUF477" s="30" t="e">
        <f t="shared" ref="HUF477" si="2022">+SUM(HUD477:HUE477)</f>
        <v>#REF!</v>
      </c>
      <c r="HUG477" s="57" t="s">
        <v>284</v>
      </c>
      <c r="HUH477" s="20" t="e">
        <f>SUMIFS([1]!Consolidado[[#All],[MONTO BFH]],[1]!Consolidado[[#All],[FECHA 2]],HUG477,[1]!Consolidado[[#All],[MOD_F]],"MV",[1]!Consolidado[[#All],[MONEDA]],"Dólares")/1000</f>
        <v>#REF!</v>
      </c>
      <c r="HUI477" s="20" t="e">
        <f>SUMIFS([1]!Consolidado[[#All],[MONTO BFH]],[1]!Consolidado[[#All],[FECHA 2]],HUG477,[1]!Consolidado[[#All],[MOD_F]],"MV",[1]!Consolidado[[#All],[MONEDA]],"Soles")/1000</f>
        <v>#REF!</v>
      </c>
      <c r="HUJ477" s="30" t="e">
        <f t="shared" ref="HUJ477" si="2023">+SUM(HUH477:HUI477)</f>
        <v>#REF!</v>
      </c>
      <c r="HUK477" s="57" t="s">
        <v>284</v>
      </c>
      <c r="HUL477" s="20" t="e">
        <f>SUMIFS([1]!Consolidado[[#All],[MONTO BFH]],[1]!Consolidado[[#All],[FECHA 2]],HUK477,[1]!Consolidado[[#All],[MOD_F]],"MV",[1]!Consolidado[[#All],[MONEDA]],"Dólares")/1000</f>
        <v>#REF!</v>
      </c>
      <c r="HUM477" s="20" t="e">
        <f>SUMIFS([1]!Consolidado[[#All],[MONTO BFH]],[1]!Consolidado[[#All],[FECHA 2]],HUK477,[1]!Consolidado[[#All],[MOD_F]],"MV",[1]!Consolidado[[#All],[MONEDA]],"Soles")/1000</f>
        <v>#REF!</v>
      </c>
      <c r="HUN477" s="30" t="e">
        <f t="shared" ref="HUN477" si="2024">+SUM(HUL477:HUM477)</f>
        <v>#REF!</v>
      </c>
      <c r="HUO477" s="57" t="s">
        <v>284</v>
      </c>
      <c r="HUP477" s="20" t="e">
        <f>SUMIFS([1]!Consolidado[[#All],[MONTO BFH]],[1]!Consolidado[[#All],[FECHA 2]],HUO477,[1]!Consolidado[[#All],[MOD_F]],"MV",[1]!Consolidado[[#All],[MONEDA]],"Dólares")/1000</f>
        <v>#REF!</v>
      </c>
      <c r="HUQ477" s="20" t="e">
        <f>SUMIFS([1]!Consolidado[[#All],[MONTO BFH]],[1]!Consolidado[[#All],[FECHA 2]],HUO477,[1]!Consolidado[[#All],[MOD_F]],"MV",[1]!Consolidado[[#All],[MONEDA]],"Soles")/1000</f>
        <v>#REF!</v>
      </c>
      <c r="HUR477" s="30" t="e">
        <f t="shared" ref="HUR477" si="2025">+SUM(HUP477:HUQ477)</f>
        <v>#REF!</v>
      </c>
      <c r="HUS477" s="57" t="s">
        <v>284</v>
      </c>
      <c r="HUT477" s="20" t="e">
        <f>SUMIFS([1]!Consolidado[[#All],[MONTO BFH]],[1]!Consolidado[[#All],[FECHA 2]],HUS477,[1]!Consolidado[[#All],[MOD_F]],"MV",[1]!Consolidado[[#All],[MONEDA]],"Dólares")/1000</f>
        <v>#REF!</v>
      </c>
      <c r="HUU477" s="20" t="e">
        <f>SUMIFS([1]!Consolidado[[#All],[MONTO BFH]],[1]!Consolidado[[#All],[FECHA 2]],HUS477,[1]!Consolidado[[#All],[MOD_F]],"MV",[1]!Consolidado[[#All],[MONEDA]],"Soles")/1000</f>
        <v>#REF!</v>
      </c>
      <c r="HUV477" s="30" t="e">
        <f t="shared" ref="HUV477" si="2026">+SUM(HUT477:HUU477)</f>
        <v>#REF!</v>
      </c>
      <c r="HUW477" s="57" t="s">
        <v>284</v>
      </c>
      <c r="HUX477" s="20" t="e">
        <f>SUMIFS([1]!Consolidado[[#All],[MONTO BFH]],[1]!Consolidado[[#All],[FECHA 2]],HUW477,[1]!Consolidado[[#All],[MOD_F]],"MV",[1]!Consolidado[[#All],[MONEDA]],"Dólares")/1000</f>
        <v>#REF!</v>
      </c>
      <c r="HUY477" s="20" t="e">
        <f>SUMIFS([1]!Consolidado[[#All],[MONTO BFH]],[1]!Consolidado[[#All],[FECHA 2]],HUW477,[1]!Consolidado[[#All],[MOD_F]],"MV",[1]!Consolidado[[#All],[MONEDA]],"Soles")/1000</f>
        <v>#REF!</v>
      </c>
      <c r="HUZ477" s="30" t="e">
        <f t="shared" ref="HUZ477" si="2027">+SUM(HUX477:HUY477)</f>
        <v>#REF!</v>
      </c>
      <c r="HVA477" s="57" t="s">
        <v>284</v>
      </c>
      <c r="HVB477" s="20" t="e">
        <f>SUMIFS([1]!Consolidado[[#All],[MONTO BFH]],[1]!Consolidado[[#All],[FECHA 2]],HVA477,[1]!Consolidado[[#All],[MOD_F]],"MV",[1]!Consolidado[[#All],[MONEDA]],"Dólares")/1000</f>
        <v>#REF!</v>
      </c>
      <c r="HVC477" s="20" t="e">
        <f>SUMIFS([1]!Consolidado[[#All],[MONTO BFH]],[1]!Consolidado[[#All],[FECHA 2]],HVA477,[1]!Consolidado[[#All],[MOD_F]],"MV",[1]!Consolidado[[#All],[MONEDA]],"Soles")/1000</f>
        <v>#REF!</v>
      </c>
      <c r="HVD477" s="30" t="e">
        <f t="shared" ref="HVD477" si="2028">+SUM(HVB477:HVC477)</f>
        <v>#REF!</v>
      </c>
      <c r="HVE477" s="57" t="s">
        <v>284</v>
      </c>
      <c r="HVF477" s="20" t="e">
        <f>SUMIFS([1]!Consolidado[[#All],[MONTO BFH]],[1]!Consolidado[[#All],[FECHA 2]],HVE477,[1]!Consolidado[[#All],[MOD_F]],"MV",[1]!Consolidado[[#All],[MONEDA]],"Dólares")/1000</f>
        <v>#REF!</v>
      </c>
      <c r="HVG477" s="20" t="e">
        <f>SUMIFS([1]!Consolidado[[#All],[MONTO BFH]],[1]!Consolidado[[#All],[FECHA 2]],HVE477,[1]!Consolidado[[#All],[MOD_F]],"MV",[1]!Consolidado[[#All],[MONEDA]],"Soles")/1000</f>
        <v>#REF!</v>
      </c>
      <c r="HVH477" s="30" t="e">
        <f t="shared" ref="HVH477" si="2029">+SUM(HVF477:HVG477)</f>
        <v>#REF!</v>
      </c>
      <c r="HVI477" s="57" t="s">
        <v>284</v>
      </c>
      <c r="HVJ477" s="20" t="e">
        <f>SUMIFS([1]!Consolidado[[#All],[MONTO BFH]],[1]!Consolidado[[#All],[FECHA 2]],HVI477,[1]!Consolidado[[#All],[MOD_F]],"MV",[1]!Consolidado[[#All],[MONEDA]],"Dólares")/1000</f>
        <v>#REF!</v>
      </c>
      <c r="HVK477" s="20" t="e">
        <f>SUMIFS([1]!Consolidado[[#All],[MONTO BFH]],[1]!Consolidado[[#All],[FECHA 2]],HVI477,[1]!Consolidado[[#All],[MOD_F]],"MV",[1]!Consolidado[[#All],[MONEDA]],"Soles")/1000</f>
        <v>#REF!</v>
      </c>
      <c r="HVL477" s="30" t="e">
        <f t="shared" ref="HVL477" si="2030">+SUM(HVJ477:HVK477)</f>
        <v>#REF!</v>
      </c>
      <c r="HVM477" s="57" t="s">
        <v>284</v>
      </c>
      <c r="HVN477" s="20" t="e">
        <f>SUMIFS([1]!Consolidado[[#All],[MONTO BFH]],[1]!Consolidado[[#All],[FECHA 2]],HVM477,[1]!Consolidado[[#All],[MOD_F]],"MV",[1]!Consolidado[[#All],[MONEDA]],"Dólares")/1000</f>
        <v>#REF!</v>
      </c>
      <c r="HVO477" s="20" t="e">
        <f>SUMIFS([1]!Consolidado[[#All],[MONTO BFH]],[1]!Consolidado[[#All],[FECHA 2]],HVM477,[1]!Consolidado[[#All],[MOD_F]],"MV",[1]!Consolidado[[#All],[MONEDA]],"Soles")/1000</f>
        <v>#REF!</v>
      </c>
      <c r="HVP477" s="30" t="e">
        <f t="shared" ref="HVP477" si="2031">+SUM(HVN477:HVO477)</f>
        <v>#REF!</v>
      </c>
      <c r="HVQ477" s="57" t="s">
        <v>284</v>
      </c>
      <c r="HVR477" s="20" t="e">
        <f>SUMIFS([1]!Consolidado[[#All],[MONTO BFH]],[1]!Consolidado[[#All],[FECHA 2]],HVQ477,[1]!Consolidado[[#All],[MOD_F]],"MV",[1]!Consolidado[[#All],[MONEDA]],"Dólares")/1000</f>
        <v>#REF!</v>
      </c>
      <c r="HVS477" s="20" t="e">
        <f>SUMIFS([1]!Consolidado[[#All],[MONTO BFH]],[1]!Consolidado[[#All],[FECHA 2]],HVQ477,[1]!Consolidado[[#All],[MOD_F]],"MV",[1]!Consolidado[[#All],[MONEDA]],"Soles")/1000</f>
        <v>#REF!</v>
      </c>
      <c r="HVT477" s="30" t="e">
        <f t="shared" ref="HVT477" si="2032">+SUM(HVR477:HVS477)</f>
        <v>#REF!</v>
      </c>
      <c r="HVU477" s="57" t="s">
        <v>284</v>
      </c>
      <c r="HVV477" s="20" t="e">
        <f>SUMIFS([1]!Consolidado[[#All],[MONTO BFH]],[1]!Consolidado[[#All],[FECHA 2]],HVU477,[1]!Consolidado[[#All],[MOD_F]],"MV",[1]!Consolidado[[#All],[MONEDA]],"Dólares")/1000</f>
        <v>#REF!</v>
      </c>
      <c r="HVW477" s="20" t="e">
        <f>SUMIFS([1]!Consolidado[[#All],[MONTO BFH]],[1]!Consolidado[[#All],[FECHA 2]],HVU477,[1]!Consolidado[[#All],[MOD_F]],"MV",[1]!Consolidado[[#All],[MONEDA]],"Soles")/1000</f>
        <v>#REF!</v>
      </c>
      <c r="HVX477" s="30" t="e">
        <f t="shared" ref="HVX477" si="2033">+SUM(HVV477:HVW477)</f>
        <v>#REF!</v>
      </c>
      <c r="HVY477" s="57" t="s">
        <v>284</v>
      </c>
      <c r="HVZ477" s="20" t="e">
        <f>SUMIFS([1]!Consolidado[[#All],[MONTO BFH]],[1]!Consolidado[[#All],[FECHA 2]],HVY477,[1]!Consolidado[[#All],[MOD_F]],"MV",[1]!Consolidado[[#All],[MONEDA]],"Dólares")/1000</f>
        <v>#REF!</v>
      </c>
      <c r="HWA477" s="20" t="e">
        <f>SUMIFS([1]!Consolidado[[#All],[MONTO BFH]],[1]!Consolidado[[#All],[FECHA 2]],HVY477,[1]!Consolidado[[#All],[MOD_F]],"MV",[1]!Consolidado[[#All],[MONEDA]],"Soles")/1000</f>
        <v>#REF!</v>
      </c>
      <c r="HWB477" s="30" t="e">
        <f t="shared" ref="HWB477" si="2034">+SUM(HVZ477:HWA477)</f>
        <v>#REF!</v>
      </c>
      <c r="HWC477" s="57" t="s">
        <v>284</v>
      </c>
      <c r="HWD477" s="20" t="e">
        <f>SUMIFS([1]!Consolidado[[#All],[MONTO BFH]],[1]!Consolidado[[#All],[FECHA 2]],HWC477,[1]!Consolidado[[#All],[MOD_F]],"MV",[1]!Consolidado[[#All],[MONEDA]],"Dólares")/1000</f>
        <v>#REF!</v>
      </c>
      <c r="HWE477" s="20" t="e">
        <f>SUMIFS([1]!Consolidado[[#All],[MONTO BFH]],[1]!Consolidado[[#All],[FECHA 2]],HWC477,[1]!Consolidado[[#All],[MOD_F]],"MV",[1]!Consolidado[[#All],[MONEDA]],"Soles")/1000</f>
        <v>#REF!</v>
      </c>
      <c r="HWF477" s="30" t="e">
        <f t="shared" ref="HWF477" si="2035">+SUM(HWD477:HWE477)</f>
        <v>#REF!</v>
      </c>
      <c r="HWG477" s="57" t="s">
        <v>284</v>
      </c>
      <c r="HWH477" s="20" t="e">
        <f>SUMIFS([1]!Consolidado[[#All],[MONTO BFH]],[1]!Consolidado[[#All],[FECHA 2]],HWG477,[1]!Consolidado[[#All],[MOD_F]],"MV",[1]!Consolidado[[#All],[MONEDA]],"Dólares")/1000</f>
        <v>#REF!</v>
      </c>
      <c r="HWI477" s="20" t="e">
        <f>SUMIFS([1]!Consolidado[[#All],[MONTO BFH]],[1]!Consolidado[[#All],[FECHA 2]],HWG477,[1]!Consolidado[[#All],[MOD_F]],"MV",[1]!Consolidado[[#All],[MONEDA]],"Soles")/1000</f>
        <v>#REF!</v>
      </c>
      <c r="HWJ477" s="30" t="e">
        <f t="shared" ref="HWJ477" si="2036">+SUM(HWH477:HWI477)</f>
        <v>#REF!</v>
      </c>
      <c r="HWK477" s="57" t="s">
        <v>284</v>
      </c>
      <c r="HWL477" s="20" t="e">
        <f>SUMIFS([1]!Consolidado[[#All],[MONTO BFH]],[1]!Consolidado[[#All],[FECHA 2]],HWK477,[1]!Consolidado[[#All],[MOD_F]],"MV",[1]!Consolidado[[#All],[MONEDA]],"Dólares")/1000</f>
        <v>#REF!</v>
      </c>
      <c r="HWM477" s="20" t="e">
        <f>SUMIFS([1]!Consolidado[[#All],[MONTO BFH]],[1]!Consolidado[[#All],[FECHA 2]],HWK477,[1]!Consolidado[[#All],[MOD_F]],"MV",[1]!Consolidado[[#All],[MONEDA]],"Soles")/1000</f>
        <v>#REF!</v>
      </c>
      <c r="HWN477" s="30" t="e">
        <f t="shared" ref="HWN477" si="2037">+SUM(HWL477:HWM477)</f>
        <v>#REF!</v>
      </c>
      <c r="HWO477" s="57" t="s">
        <v>284</v>
      </c>
      <c r="HWP477" s="20" t="e">
        <f>SUMIFS([1]!Consolidado[[#All],[MONTO BFH]],[1]!Consolidado[[#All],[FECHA 2]],HWO477,[1]!Consolidado[[#All],[MOD_F]],"MV",[1]!Consolidado[[#All],[MONEDA]],"Dólares")/1000</f>
        <v>#REF!</v>
      </c>
      <c r="HWQ477" s="20" t="e">
        <f>SUMIFS([1]!Consolidado[[#All],[MONTO BFH]],[1]!Consolidado[[#All],[FECHA 2]],HWO477,[1]!Consolidado[[#All],[MOD_F]],"MV",[1]!Consolidado[[#All],[MONEDA]],"Soles")/1000</f>
        <v>#REF!</v>
      </c>
      <c r="HWR477" s="30" t="e">
        <f t="shared" ref="HWR477" si="2038">+SUM(HWP477:HWQ477)</f>
        <v>#REF!</v>
      </c>
      <c r="HWS477" s="57" t="s">
        <v>284</v>
      </c>
      <c r="HWT477" s="20" t="e">
        <f>SUMIFS([1]!Consolidado[[#All],[MONTO BFH]],[1]!Consolidado[[#All],[FECHA 2]],HWS477,[1]!Consolidado[[#All],[MOD_F]],"MV",[1]!Consolidado[[#All],[MONEDA]],"Dólares")/1000</f>
        <v>#REF!</v>
      </c>
      <c r="HWU477" s="20" t="e">
        <f>SUMIFS([1]!Consolidado[[#All],[MONTO BFH]],[1]!Consolidado[[#All],[FECHA 2]],HWS477,[1]!Consolidado[[#All],[MOD_F]],"MV",[1]!Consolidado[[#All],[MONEDA]],"Soles")/1000</f>
        <v>#REF!</v>
      </c>
      <c r="HWV477" s="30" t="e">
        <f t="shared" ref="HWV477" si="2039">+SUM(HWT477:HWU477)</f>
        <v>#REF!</v>
      </c>
      <c r="HWW477" s="57" t="s">
        <v>284</v>
      </c>
      <c r="HWX477" s="20" t="e">
        <f>SUMIFS([1]!Consolidado[[#All],[MONTO BFH]],[1]!Consolidado[[#All],[FECHA 2]],HWW477,[1]!Consolidado[[#All],[MOD_F]],"MV",[1]!Consolidado[[#All],[MONEDA]],"Dólares")/1000</f>
        <v>#REF!</v>
      </c>
      <c r="HWY477" s="20" t="e">
        <f>SUMIFS([1]!Consolidado[[#All],[MONTO BFH]],[1]!Consolidado[[#All],[FECHA 2]],HWW477,[1]!Consolidado[[#All],[MOD_F]],"MV",[1]!Consolidado[[#All],[MONEDA]],"Soles")/1000</f>
        <v>#REF!</v>
      </c>
      <c r="HWZ477" s="30" t="e">
        <f t="shared" ref="HWZ477" si="2040">+SUM(HWX477:HWY477)</f>
        <v>#REF!</v>
      </c>
      <c r="HXA477" s="57" t="s">
        <v>284</v>
      </c>
      <c r="HXB477" s="20" t="e">
        <f>SUMIFS([1]!Consolidado[[#All],[MONTO BFH]],[1]!Consolidado[[#All],[FECHA 2]],HXA477,[1]!Consolidado[[#All],[MOD_F]],"MV",[1]!Consolidado[[#All],[MONEDA]],"Dólares")/1000</f>
        <v>#REF!</v>
      </c>
      <c r="HXC477" s="20" t="e">
        <f>SUMIFS([1]!Consolidado[[#All],[MONTO BFH]],[1]!Consolidado[[#All],[FECHA 2]],HXA477,[1]!Consolidado[[#All],[MOD_F]],"MV",[1]!Consolidado[[#All],[MONEDA]],"Soles")/1000</f>
        <v>#REF!</v>
      </c>
      <c r="HXD477" s="30" t="e">
        <f t="shared" ref="HXD477" si="2041">+SUM(HXB477:HXC477)</f>
        <v>#REF!</v>
      </c>
      <c r="HXE477" s="57" t="s">
        <v>284</v>
      </c>
      <c r="HXF477" s="20" t="e">
        <f>SUMIFS([1]!Consolidado[[#All],[MONTO BFH]],[1]!Consolidado[[#All],[FECHA 2]],HXE477,[1]!Consolidado[[#All],[MOD_F]],"MV",[1]!Consolidado[[#All],[MONEDA]],"Dólares")/1000</f>
        <v>#REF!</v>
      </c>
      <c r="HXG477" s="20" t="e">
        <f>SUMIFS([1]!Consolidado[[#All],[MONTO BFH]],[1]!Consolidado[[#All],[FECHA 2]],HXE477,[1]!Consolidado[[#All],[MOD_F]],"MV",[1]!Consolidado[[#All],[MONEDA]],"Soles")/1000</f>
        <v>#REF!</v>
      </c>
      <c r="HXH477" s="30" t="e">
        <f t="shared" ref="HXH477" si="2042">+SUM(HXF477:HXG477)</f>
        <v>#REF!</v>
      </c>
      <c r="HXI477" s="57" t="s">
        <v>284</v>
      </c>
      <c r="HXJ477" s="20" t="e">
        <f>SUMIFS([1]!Consolidado[[#All],[MONTO BFH]],[1]!Consolidado[[#All],[FECHA 2]],HXI477,[1]!Consolidado[[#All],[MOD_F]],"MV",[1]!Consolidado[[#All],[MONEDA]],"Dólares")/1000</f>
        <v>#REF!</v>
      </c>
      <c r="HXK477" s="20" t="e">
        <f>SUMIFS([1]!Consolidado[[#All],[MONTO BFH]],[1]!Consolidado[[#All],[FECHA 2]],HXI477,[1]!Consolidado[[#All],[MOD_F]],"MV",[1]!Consolidado[[#All],[MONEDA]],"Soles")/1000</f>
        <v>#REF!</v>
      </c>
      <c r="HXL477" s="30" t="e">
        <f t="shared" ref="HXL477" si="2043">+SUM(HXJ477:HXK477)</f>
        <v>#REF!</v>
      </c>
      <c r="HXM477" s="57" t="s">
        <v>284</v>
      </c>
      <c r="HXN477" s="20" t="e">
        <f>SUMIFS([1]!Consolidado[[#All],[MONTO BFH]],[1]!Consolidado[[#All],[FECHA 2]],HXM477,[1]!Consolidado[[#All],[MOD_F]],"MV",[1]!Consolidado[[#All],[MONEDA]],"Dólares")/1000</f>
        <v>#REF!</v>
      </c>
      <c r="HXO477" s="20" t="e">
        <f>SUMIFS([1]!Consolidado[[#All],[MONTO BFH]],[1]!Consolidado[[#All],[FECHA 2]],HXM477,[1]!Consolidado[[#All],[MOD_F]],"MV",[1]!Consolidado[[#All],[MONEDA]],"Soles")/1000</f>
        <v>#REF!</v>
      </c>
      <c r="HXP477" s="30" t="e">
        <f t="shared" ref="HXP477" si="2044">+SUM(HXN477:HXO477)</f>
        <v>#REF!</v>
      </c>
      <c r="HXQ477" s="57" t="s">
        <v>284</v>
      </c>
      <c r="HXR477" s="20" t="e">
        <f>SUMIFS([1]!Consolidado[[#All],[MONTO BFH]],[1]!Consolidado[[#All],[FECHA 2]],HXQ477,[1]!Consolidado[[#All],[MOD_F]],"MV",[1]!Consolidado[[#All],[MONEDA]],"Dólares")/1000</f>
        <v>#REF!</v>
      </c>
      <c r="HXS477" s="20" t="e">
        <f>SUMIFS([1]!Consolidado[[#All],[MONTO BFH]],[1]!Consolidado[[#All],[FECHA 2]],HXQ477,[1]!Consolidado[[#All],[MOD_F]],"MV",[1]!Consolidado[[#All],[MONEDA]],"Soles")/1000</f>
        <v>#REF!</v>
      </c>
      <c r="HXT477" s="30" t="e">
        <f t="shared" ref="HXT477" si="2045">+SUM(HXR477:HXS477)</f>
        <v>#REF!</v>
      </c>
      <c r="HXU477" s="57" t="s">
        <v>284</v>
      </c>
      <c r="HXV477" s="20" t="e">
        <f>SUMIFS([1]!Consolidado[[#All],[MONTO BFH]],[1]!Consolidado[[#All],[FECHA 2]],HXU477,[1]!Consolidado[[#All],[MOD_F]],"MV",[1]!Consolidado[[#All],[MONEDA]],"Dólares")/1000</f>
        <v>#REF!</v>
      </c>
      <c r="HXW477" s="20" t="e">
        <f>SUMIFS([1]!Consolidado[[#All],[MONTO BFH]],[1]!Consolidado[[#All],[FECHA 2]],HXU477,[1]!Consolidado[[#All],[MOD_F]],"MV",[1]!Consolidado[[#All],[MONEDA]],"Soles")/1000</f>
        <v>#REF!</v>
      </c>
      <c r="HXX477" s="30" t="e">
        <f t="shared" ref="HXX477" si="2046">+SUM(HXV477:HXW477)</f>
        <v>#REF!</v>
      </c>
      <c r="HXY477" s="57" t="s">
        <v>284</v>
      </c>
      <c r="HXZ477" s="20" t="e">
        <f>SUMIFS([1]!Consolidado[[#All],[MONTO BFH]],[1]!Consolidado[[#All],[FECHA 2]],HXY477,[1]!Consolidado[[#All],[MOD_F]],"MV",[1]!Consolidado[[#All],[MONEDA]],"Dólares")/1000</f>
        <v>#REF!</v>
      </c>
      <c r="HYA477" s="20" t="e">
        <f>SUMIFS([1]!Consolidado[[#All],[MONTO BFH]],[1]!Consolidado[[#All],[FECHA 2]],HXY477,[1]!Consolidado[[#All],[MOD_F]],"MV",[1]!Consolidado[[#All],[MONEDA]],"Soles")/1000</f>
        <v>#REF!</v>
      </c>
      <c r="HYB477" s="30" t="e">
        <f t="shared" ref="HYB477" si="2047">+SUM(HXZ477:HYA477)</f>
        <v>#REF!</v>
      </c>
      <c r="HYC477" s="57" t="s">
        <v>284</v>
      </c>
      <c r="HYD477" s="20" t="e">
        <f>SUMIFS([1]!Consolidado[[#All],[MONTO BFH]],[1]!Consolidado[[#All],[FECHA 2]],HYC477,[1]!Consolidado[[#All],[MOD_F]],"MV",[1]!Consolidado[[#All],[MONEDA]],"Dólares")/1000</f>
        <v>#REF!</v>
      </c>
      <c r="HYE477" s="20" t="e">
        <f>SUMIFS([1]!Consolidado[[#All],[MONTO BFH]],[1]!Consolidado[[#All],[FECHA 2]],HYC477,[1]!Consolidado[[#All],[MOD_F]],"MV",[1]!Consolidado[[#All],[MONEDA]],"Soles")/1000</f>
        <v>#REF!</v>
      </c>
      <c r="HYF477" s="30" t="e">
        <f t="shared" ref="HYF477" si="2048">+SUM(HYD477:HYE477)</f>
        <v>#REF!</v>
      </c>
      <c r="HYG477" s="57" t="s">
        <v>284</v>
      </c>
      <c r="HYH477" s="20" t="e">
        <f>SUMIFS([1]!Consolidado[[#All],[MONTO BFH]],[1]!Consolidado[[#All],[FECHA 2]],HYG477,[1]!Consolidado[[#All],[MOD_F]],"MV",[1]!Consolidado[[#All],[MONEDA]],"Dólares")/1000</f>
        <v>#REF!</v>
      </c>
      <c r="HYI477" s="20" t="e">
        <f>SUMIFS([1]!Consolidado[[#All],[MONTO BFH]],[1]!Consolidado[[#All],[FECHA 2]],HYG477,[1]!Consolidado[[#All],[MOD_F]],"MV",[1]!Consolidado[[#All],[MONEDA]],"Soles")/1000</f>
        <v>#REF!</v>
      </c>
      <c r="HYJ477" s="30" t="e">
        <f t="shared" ref="HYJ477" si="2049">+SUM(HYH477:HYI477)</f>
        <v>#REF!</v>
      </c>
      <c r="HYK477" s="57" t="s">
        <v>284</v>
      </c>
      <c r="HYL477" s="20" t="e">
        <f>SUMIFS([1]!Consolidado[[#All],[MONTO BFH]],[1]!Consolidado[[#All],[FECHA 2]],HYK477,[1]!Consolidado[[#All],[MOD_F]],"MV",[1]!Consolidado[[#All],[MONEDA]],"Dólares")/1000</f>
        <v>#REF!</v>
      </c>
      <c r="HYM477" s="20" t="e">
        <f>SUMIFS([1]!Consolidado[[#All],[MONTO BFH]],[1]!Consolidado[[#All],[FECHA 2]],HYK477,[1]!Consolidado[[#All],[MOD_F]],"MV",[1]!Consolidado[[#All],[MONEDA]],"Soles")/1000</f>
        <v>#REF!</v>
      </c>
      <c r="HYN477" s="30" t="e">
        <f t="shared" ref="HYN477" si="2050">+SUM(HYL477:HYM477)</f>
        <v>#REF!</v>
      </c>
      <c r="HYO477" s="57" t="s">
        <v>284</v>
      </c>
      <c r="HYP477" s="20" t="e">
        <f>SUMIFS([1]!Consolidado[[#All],[MONTO BFH]],[1]!Consolidado[[#All],[FECHA 2]],HYO477,[1]!Consolidado[[#All],[MOD_F]],"MV",[1]!Consolidado[[#All],[MONEDA]],"Dólares")/1000</f>
        <v>#REF!</v>
      </c>
      <c r="HYQ477" s="20" t="e">
        <f>SUMIFS([1]!Consolidado[[#All],[MONTO BFH]],[1]!Consolidado[[#All],[FECHA 2]],HYO477,[1]!Consolidado[[#All],[MOD_F]],"MV",[1]!Consolidado[[#All],[MONEDA]],"Soles")/1000</f>
        <v>#REF!</v>
      </c>
      <c r="HYR477" s="30" t="e">
        <f t="shared" ref="HYR477" si="2051">+SUM(HYP477:HYQ477)</f>
        <v>#REF!</v>
      </c>
      <c r="HYS477" s="57" t="s">
        <v>284</v>
      </c>
      <c r="HYT477" s="20" t="e">
        <f>SUMIFS([1]!Consolidado[[#All],[MONTO BFH]],[1]!Consolidado[[#All],[FECHA 2]],HYS477,[1]!Consolidado[[#All],[MOD_F]],"MV",[1]!Consolidado[[#All],[MONEDA]],"Dólares")/1000</f>
        <v>#REF!</v>
      </c>
      <c r="HYU477" s="20" t="e">
        <f>SUMIFS([1]!Consolidado[[#All],[MONTO BFH]],[1]!Consolidado[[#All],[FECHA 2]],HYS477,[1]!Consolidado[[#All],[MOD_F]],"MV",[1]!Consolidado[[#All],[MONEDA]],"Soles")/1000</f>
        <v>#REF!</v>
      </c>
      <c r="HYV477" s="30" t="e">
        <f t="shared" ref="HYV477" si="2052">+SUM(HYT477:HYU477)</f>
        <v>#REF!</v>
      </c>
      <c r="HYW477" s="57" t="s">
        <v>284</v>
      </c>
      <c r="HYX477" s="20" t="e">
        <f>SUMIFS([1]!Consolidado[[#All],[MONTO BFH]],[1]!Consolidado[[#All],[FECHA 2]],HYW477,[1]!Consolidado[[#All],[MOD_F]],"MV",[1]!Consolidado[[#All],[MONEDA]],"Dólares")/1000</f>
        <v>#REF!</v>
      </c>
      <c r="HYY477" s="20" t="e">
        <f>SUMIFS([1]!Consolidado[[#All],[MONTO BFH]],[1]!Consolidado[[#All],[FECHA 2]],HYW477,[1]!Consolidado[[#All],[MOD_F]],"MV",[1]!Consolidado[[#All],[MONEDA]],"Soles")/1000</f>
        <v>#REF!</v>
      </c>
      <c r="HYZ477" s="30" t="e">
        <f t="shared" ref="HYZ477" si="2053">+SUM(HYX477:HYY477)</f>
        <v>#REF!</v>
      </c>
      <c r="HZA477" s="57" t="s">
        <v>284</v>
      </c>
      <c r="HZB477" s="20" t="e">
        <f>SUMIFS([1]!Consolidado[[#All],[MONTO BFH]],[1]!Consolidado[[#All],[FECHA 2]],HZA477,[1]!Consolidado[[#All],[MOD_F]],"MV",[1]!Consolidado[[#All],[MONEDA]],"Dólares")/1000</f>
        <v>#REF!</v>
      </c>
      <c r="HZC477" s="20" t="e">
        <f>SUMIFS([1]!Consolidado[[#All],[MONTO BFH]],[1]!Consolidado[[#All],[FECHA 2]],HZA477,[1]!Consolidado[[#All],[MOD_F]],"MV",[1]!Consolidado[[#All],[MONEDA]],"Soles")/1000</f>
        <v>#REF!</v>
      </c>
      <c r="HZD477" s="30" t="e">
        <f t="shared" ref="HZD477" si="2054">+SUM(HZB477:HZC477)</f>
        <v>#REF!</v>
      </c>
      <c r="HZE477" s="57" t="s">
        <v>284</v>
      </c>
      <c r="HZF477" s="20" t="e">
        <f>SUMIFS([1]!Consolidado[[#All],[MONTO BFH]],[1]!Consolidado[[#All],[FECHA 2]],HZE477,[1]!Consolidado[[#All],[MOD_F]],"MV",[1]!Consolidado[[#All],[MONEDA]],"Dólares")/1000</f>
        <v>#REF!</v>
      </c>
      <c r="HZG477" s="20" t="e">
        <f>SUMIFS([1]!Consolidado[[#All],[MONTO BFH]],[1]!Consolidado[[#All],[FECHA 2]],HZE477,[1]!Consolidado[[#All],[MOD_F]],"MV",[1]!Consolidado[[#All],[MONEDA]],"Soles")/1000</f>
        <v>#REF!</v>
      </c>
      <c r="HZH477" s="30" t="e">
        <f t="shared" ref="HZH477" si="2055">+SUM(HZF477:HZG477)</f>
        <v>#REF!</v>
      </c>
      <c r="HZI477" s="57" t="s">
        <v>284</v>
      </c>
      <c r="HZJ477" s="20" t="e">
        <f>SUMIFS([1]!Consolidado[[#All],[MONTO BFH]],[1]!Consolidado[[#All],[FECHA 2]],HZI477,[1]!Consolidado[[#All],[MOD_F]],"MV",[1]!Consolidado[[#All],[MONEDA]],"Dólares")/1000</f>
        <v>#REF!</v>
      </c>
      <c r="HZK477" s="20" t="e">
        <f>SUMIFS([1]!Consolidado[[#All],[MONTO BFH]],[1]!Consolidado[[#All],[FECHA 2]],HZI477,[1]!Consolidado[[#All],[MOD_F]],"MV",[1]!Consolidado[[#All],[MONEDA]],"Soles")/1000</f>
        <v>#REF!</v>
      </c>
      <c r="HZL477" s="30" t="e">
        <f t="shared" ref="HZL477" si="2056">+SUM(HZJ477:HZK477)</f>
        <v>#REF!</v>
      </c>
      <c r="HZM477" s="57" t="s">
        <v>284</v>
      </c>
      <c r="HZN477" s="20" t="e">
        <f>SUMIFS([1]!Consolidado[[#All],[MONTO BFH]],[1]!Consolidado[[#All],[FECHA 2]],HZM477,[1]!Consolidado[[#All],[MOD_F]],"MV",[1]!Consolidado[[#All],[MONEDA]],"Dólares")/1000</f>
        <v>#REF!</v>
      </c>
      <c r="HZO477" s="20" t="e">
        <f>SUMIFS([1]!Consolidado[[#All],[MONTO BFH]],[1]!Consolidado[[#All],[FECHA 2]],HZM477,[1]!Consolidado[[#All],[MOD_F]],"MV",[1]!Consolidado[[#All],[MONEDA]],"Soles")/1000</f>
        <v>#REF!</v>
      </c>
      <c r="HZP477" s="30" t="e">
        <f t="shared" ref="HZP477" si="2057">+SUM(HZN477:HZO477)</f>
        <v>#REF!</v>
      </c>
      <c r="HZQ477" s="57" t="s">
        <v>284</v>
      </c>
      <c r="HZR477" s="20" t="e">
        <f>SUMIFS([1]!Consolidado[[#All],[MONTO BFH]],[1]!Consolidado[[#All],[FECHA 2]],HZQ477,[1]!Consolidado[[#All],[MOD_F]],"MV",[1]!Consolidado[[#All],[MONEDA]],"Dólares")/1000</f>
        <v>#REF!</v>
      </c>
      <c r="HZS477" s="20" t="e">
        <f>SUMIFS([1]!Consolidado[[#All],[MONTO BFH]],[1]!Consolidado[[#All],[FECHA 2]],HZQ477,[1]!Consolidado[[#All],[MOD_F]],"MV",[1]!Consolidado[[#All],[MONEDA]],"Soles")/1000</f>
        <v>#REF!</v>
      </c>
      <c r="HZT477" s="30" t="e">
        <f t="shared" ref="HZT477" si="2058">+SUM(HZR477:HZS477)</f>
        <v>#REF!</v>
      </c>
      <c r="HZU477" s="57" t="s">
        <v>284</v>
      </c>
      <c r="HZV477" s="20" t="e">
        <f>SUMIFS([1]!Consolidado[[#All],[MONTO BFH]],[1]!Consolidado[[#All],[FECHA 2]],HZU477,[1]!Consolidado[[#All],[MOD_F]],"MV",[1]!Consolidado[[#All],[MONEDA]],"Dólares")/1000</f>
        <v>#REF!</v>
      </c>
      <c r="HZW477" s="20" t="e">
        <f>SUMIFS([1]!Consolidado[[#All],[MONTO BFH]],[1]!Consolidado[[#All],[FECHA 2]],HZU477,[1]!Consolidado[[#All],[MOD_F]],"MV",[1]!Consolidado[[#All],[MONEDA]],"Soles")/1000</f>
        <v>#REF!</v>
      </c>
      <c r="HZX477" s="30" t="e">
        <f t="shared" ref="HZX477" si="2059">+SUM(HZV477:HZW477)</f>
        <v>#REF!</v>
      </c>
      <c r="HZY477" s="57" t="s">
        <v>284</v>
      </c>
      <c r="HZZ477" s="20" t="e">
        <f>SUMIFS([1]!Consolidado[[#All],[MONTO BFH]],[1]!Consolidado[[#All],[FECHA 2]],HZY477,[1]!Consolidado[[#All],[MOD_F]],"MV",[1]!Consolidado[[#All],[MONEDA]],"Dólares")/1000</f>
        <v>#REF!</v>
      </c>
      <c r="IAA477" s="20" t="e">
        <f>SUMIFS([1]!Consolidado[[#All],[MONTO BFH]],[1]!Consolidado[[#All],[FECHA 2]],HZY477,[1]!Consolidado[[#All],[MOD_F]],"MV",[1]!Consolidado[[#All],[MONEDA]],"Soles")/1000</f>
        <v>#REF!</v>
      </c>
      <c r="IAB477" s="30" t="e">
        <f t="shared" ref="IAB477" si="2060">+SUM(HZZ477:IAA477)</f>
        <v>#REF!</v>
      </c>
      <c r="IAC477" s="57" t="s">
        <v>284</v>
      </c>
      <c r="IAD477" s="20" t="e">
        <f>SUMIFS([1]!Consolidado[[#All],[MONTO BFH]],[1]!Consolidado[[#All],[FECHA 2]],IAC477,[1]!Consolidado[[#All],[MOD_F]],"MV",[1]!Consolidado[[#All],[MONEDA]],"Dólares")/1000</f>
        <v>#REF!</v>
      </c>
      <c r="IAE477" s="20" t="e">
        <f>SUMIFS([1]!Consolidado[[#All],[MONTO BFH]],[1]!Consolidado[[#All],[FECHA 2]],IAC477,[1]!Consolidado[[#All],[MOD_F]],"MV",[1]!Consolidado[[#All],[MONEDA]],"Soles")/1000</f>
        <v>#REF!</v>
      </c>
      <c r="IAF477" s="30" t="e">
        <f t="shared" ref="IAF477" si="2061">+SUM(IAD477:IAE477)</f>
        <v>#REF!</v>
      </c>
      <c r="IAG477" s="57" t="s">
        <v>284</v>
      </c>
      <c r="IAH477" s="20" t="e">
        <f>SUMIFS([1]!Consolidado[[#All],[MONTO BFH]],[1]!Consolidado[[#All],[FECHA 2]],IAG477,[1]!Consolidado[[#All],[MOD_F]],"MV",[1]!Consolidado[[#All],[MONEDA]],"Dólares")/1000</f>
        <v>#REF!</v>
      </c>
      <c r="IAI477" s="20" t="e">
        <f>SUMIFS([1]!Consolidado[[#All],[MONTO BFH]],[1]!Consolidado[[#All],[FECHA 2]],IAG477,[1]!Consolidado[[#All],[MOD_F]],"MV",[1]!Consolidado[[#All],[MONEDA]],"Soles")/1000</f>
        <v>#REF!</v>
      </c>
      <c r="IAJ477" s="30" t="e">
        <f t="shared" ref="IAJ477" si="2062">+SUM(IAH477:IAI477)</f>
        <v>#REF!</v>
      </c>
      <c r="IAK477" s="57" t="s">
        <v>284</v>
      </c>
      <c r="IAL477" s="20" t="e">
        <f>SUMIFS([1]!Consolidado[[#All],[MONTO BFH]],[1]!Consolidado[[#All],[FECHA 2]],IAK477,[1]!Consolidado[[#All],[MOD_F]],"MV",[1]!Consolidado[[#All],[MONEDA]],"Dólares")/1000</f>
        <v>#REF!</v>
      </c>
      <c r="IAM477" s="20" t="e">
        <f>SUMIFS([1]!Consolidado[[#All],[MONTO BFH]],[1]!Consolidado[[#All],[FECHA 2]],IAK477,[1]!Consolidado[[#All],[MOD_F]],"MV",[1]!Consolidado[[#All],[MONEDA]],"Soles")/1000</f>
        <v>#REF!</v>
      </c>
      <c r="IAN477" s="30" t="e">
        <f t="shared" ref="IAN477" si="2063">+SUM(IAL477:IAM477)</f>
        <v>#REF!</v>
      </c>
      <c r="IAO477" s="57" t="s">
        <v>284</v>
      </c>
      <c r="IAP477" s="20" t="e">
        <f>SUMIFS([1]!Consolidado[[#All],[MONTO BFH]],[1]!Consolidado[[#All],[FECHA 2]],IAO477,[1]!Consolidado[[#All],[MOD_F]],"MV",[1]!Consolidado[[#All],[MONEDA]],"Dólares")/1000</f>
        <v>#REF!</v>
      </c>
      <c r="IAQ477" s="20" t="e">
        <f>SUMIFS([1]!Consolidado[[#All],[MONTO BFH]],[1]!Consolidado[[#All],[FECHA 2]],IAO477,[1]!Consolidado[[#All],[MOD_F]],"MV",[1]!Consolidado[[#All],[MONEDA]],"Soles")/1000</f>
        <v>#REF!</v>
      </c>
      <c r="IAR477" s="30" t="e">
        <f t="shared" ref="IAR477" si="2064">+SUM(IAP477:IAQ477)</f>
        <v>#REF!</v>
      </c>
      <c r="IAS477" s="57" t="s">
        <v>284</v>
      </c>
      <c r="IAT477" s="20" t="e">
        <f>SUMIFS([1]!Consolidado[[#All],[MONTO BFH]],[1]!Consolidado[[#All],[FECHA 2]],IAS477,[1]!Consolidado[[#All],[MOD_F]],"MV",[1]!Consolidado[[#All],[MONEDA]],"Dólares")/1000</f>
        <v>#REF!</v>
      </c>
      <c r="IAU477" s="20" t="e">
        <f>SUMIFS([1]!Consolidado[[#All],[MONTO BFH]],[1]!Consolidado[[#All],[FECHA 2]],IAS477,[1]!Consolidado[[#All],[MOD_F]],"MV",[1]!Consolidado[[#All],[MONEDA]],"Soles")/1000</f>
        <v>#REF!</v>
      </c>
      <c r="IAV477" s="30" t="e">
        <f t="shared" ref="IAV477" si="2065">+SUM(IAT477:IAU477)</f>
        <v>#REF!</v>
      </c>
      <c r="IAW477" s="57" t="s">
        <v>284</v>
      </c>
      <c r="IAX477" s="20" t="e">
        <f>SUMIFS([1]!Consolidado[[#All],[MONTO BFH]],[1]!Consolidado[[#All],[FECHA 2]],IAW477,[1]!Consolidado[[#All],[MOD_F]],"MV",[1]!Consolidado[[#All],[MONEDA]],"Dólares")/1000</f>
        <v>#REF!</v>
      </c>
      <c r="IAY477" s="20" t="e">
        <f>SUMIFS([1]!Consolidado[[#All],[MONTO BFH]],[1]!Consolidado[[#All],[FECHA 2]],IAW477,[1]!Consolidado[[#All],[MOD_F]],"MV",[1]!Consolidado[[#All],[MONEDA]],"Soles")/1000</f>
        <v>#REF!</v>
      </c>
      <c r="IAZ477" s="30" t="e">
        <f t="shared" ref="IAZ477" si="2066">+SUM(IAX477:IAY477)</f>
        <v>#REF!</v>
      </c>
      <c r="IBA477" s="57" t="s">
        <v>284</v>
      </c>
      <c r="IBB477" s="20" t="e">
        <f>SUMIFS([1]!Consolidado[[#All],[MONTO BFH]],[1]!Consolidado[[#All],[FECHA 2]],IBA477,[1]!Consolidado[[#All],[MOD_F]],"MV",[1]!Consolidado[[#All],[MONEDA]],"Dólares")/1000</f>
        <v>#REF!</v>
      </c>
      <c r="IBC477" s="20" t="e">
        <f>SUMIFS([1]!Consolidado[[#All],[MONTO BFH]],[1]!Consolidado[[#All],[FECHA 2]],IBA477,[1]!Consolidado[[#All],[MOD_F]],"MV",[1]!Consolidado[[#All],[MONEDA]],"Soles")/1000</f>
        <v>#REF!</v>
      </c>
      <c r="IBD477" s="30" t="e">
        <f t="shared" ref="IBD477" si="2067">+SUM(IBB477:IBC477)</f>
        <v>#REF!</v>
      </c>
      <c r="IBE477" s="57" t="s">
        <v>284</v>
      </c>
      <c r="IBF477" s="20" t="e">
        <f>SUMIFS([1]!Consolidado[[#All],[MONTO BFH]],[1]!Consolidado[[#All],[FECHA 2]],IBE477,[1]!Consolidado[[#All],[MOD_F]],"MV",[1]!Consolidado[[#All],[MONEDA]],"Dólares")/1000</f>
        <v>#REF!</v>
      </c>
      <c r="IBG477" s="20" t="e">
        <f>SUMIFS([1]!Consolidado[[#All],[MONTO BFH]],[1]!Consolidado[[#All],[FECHA 2]],IBE477,[1]!Consolidado[[#All],[MOD_F]],"MV",[1]!Consolidado[[#All],[MONEDA]],"Soles")/1000</f>
        <v>#REF!</v>
      </c>
      <c r="IBH477" s="30" t="e">
        <f t="shared" ref="IBH477" si="2068">+SUM(IBF477:IBG477)</f>
        <v>#REF!</v>
      </c>
      <c r="IBI477" s="57" t="s">
        <v>284</v>
      </c>
      <c r="IBJ477" s="20" t="e">
        <f>SUMIFS([1]!Consolidado[[#All],[MONTO BFH]],[1]!Consolidado[[#All],[FECHA 2]],IBI477,[1]!Consolidado[[#All],[MOD_F]],"MV",[1]!Consolidado[[#All],[MONEDA]],"Dólares")/1000</f>
        <v>#REF!</v>
      </c>
      <c r="IBK477" s="20" t="e">
        <f>SUMIFS([1]!Consolidado[[#All],[MONTO BFH]],[1]!Consolidado[[#All],[FECHA 2]],IBI477,[1]!Consolidado[[#All],[MOD_F]],"MV",[1]!Consolidado[[#All],[MONEDA]],"Soles")/1000</f>
        <v>#REF!</v>
      </c>
      <c r="IBL477" s="30" t="e">
        <f t="shared" ref="IBL477" si="2069">+SUM(IBJ477:IBK477)</f>
        <v>#REF!</v>
      </c>
      <c r="IBM477" s="57" t="s">
        <v>284</v>
      </c>
      <c r="IBN477" s="20" t="e">
        <f>SUMIFS([1]!Consolidado[[#All],[MONTO BFH]],[1]!Consolidado[[#All],[FECHA 2]],IBM477,[1]!Consolidado[[#All],[MOD_F]],"MV",[1]!Consolidado[[#All],[MONEDA]],"Dólares")/1000</f>
        <v>#REF!</v>
      </c>
      <c r="IBO477" s="20" t="e">
        <f>SUMIFS([1]!Consolidado[[#All],[MONTO BFH]],[1]!Consolidado[[#All],[FECHA 2]],IBM477,[1]!Consolidado[[#All],[MOD_F]],"MV",[1]!Consolidado[[#All],[MONEDA]],"Soles")/1000</f>
        <v>#REF!</v>
      </c>
      <c r="IBP477" s="30" t="e">
        <f t="shared" ref="IBP477" si="2070">+SUM(IBN477:IBO477)</f>
        <v>#REF!</v>
      </c>
      <c r="IBQ477" s="57" t="s">
        <v>284</v>
      </c>
      <c r="IBR477" s="20" t="e">
        <f>SUMIFS([1]!Consolidado[[#All],[MONTO BFH]],[1]!Consolidado[[#All],[FECHA 2]],IBQ477,[1]!Consolidado[[#All],[MOD_F]],"MV",[1]!Consolidado[[#All],[MONEDA]],"Dólares")/1000</f>
        <v>#REF!</v>
      </c>
      <c r="IBS477" s="20" t="e">
        <f>SUMIFS([1]!Consolidado[[#All],[MONTO BFH]],[1]!Consolidado[[#All],[FECHA 2]],IBQ477,[1]!Consolidado[[#All],[MOD_F]],"MV",[1]!Consolidado[[#All],[MONEDA]],"Soles")/1000</f>
        <v>#REF!</v>
      </c>
      <c r="IBT477" s="30" t="e">
        <f t="shared" ref="IBT477" si="2071">+SUM(IBR477:IBS477)</f>
        <v>#REF!</v>
      </c>
      <c r="IBU477" s="57" t="s">
        <v>284</v>
      </c>
      <c r="IBV477" s="20" t="e">
        <f>SUMIFS([1]!Consolidado[[#All],[MONTO BFH]],[1]!Consolidado[[#All],[FECHA 2]],IBU477,[1]!Consolidado[[#All],[MOD_F]],"MV",[1]!Consolidado[[#All],[MONEDA]],"Dólares")/1000</f>
        <v>#REF!</v>
      </c>
      <c r="IBW477" s="20" t="e">
        <f>SUMIFS([1]!Consolidado[[#All],[MONTO BFH]],[1]!Consolidado[[#All],[FECHA 2]],IBU477,[1]!Consolidado[[#All],[MOD_F]],"MV",[1]!Consolidado[[#All],[MONEDA]],"Soles")/1000</f>
        <v>#REF!</v>
      </c>
      <c r="IBX477" s="30" t="e">
        <f t="shared" ref="IBX477" si="2072">+SUM(IBV477:IBW477)</f>
        <v>#REF!</v>
      </c>
      <c r="IBY477" s="57" t="s">
        <v>284</v>
      </c>
      <c r="IBZ477" s="20" t="e">
        <f>SUMIFS([1]!Consolidado[[#All],[MONTO BFH]],[1]!Consolidado[[#All],[FECHA 2]],IBY477,[1]!Consolidado[[#All],[MOD_F]],"MV",[1]!Consolidado[[#All],[MONEDA]],"Dólares")/1000</f>
        <v>#REF!</v>
      </c>
      <c r="ICA477" s="20" t="e">
        <f>SUMIFS([1]!Consolidado[[#All],[MONTO BFH]],[1]!Consolidado[[#All],[FECHA 2]],IBY477,[1]!Consolidado[[#All],[MOD_F]],"MV",[1]!Consolidado[[#All],[MONEDA]],"Soles")/1000</f>
        <v>#REF!</v>
      </c>
      <c r="ICB477" s="30" t="e">
        <f t="shared" ref="ICB477" si="2073">+SUM(IBZ477:ICA477)</f>
        <v>#REF!</v>
      </c>
      <c r="ICC477" s="57" t="s">
        <v>284</v>
      </c>
      <c r="ICD477" s="20" t="e">
        <f>SUMIFS([1]!Consolidado[[#All],[MONTO BFH]],[1]!Consolidado[[#All],[FECHA 2]],ICC477,[1]!Consolidado[[#All],[MOD_F]],"MV",[1]!Consolidado[[#All],[MONEDA]],"Dólares")/1000</f>
        <v>#REF!</v>
      </c>
      <c r="ICE477" s="20" t="e">
        <f>SUMIFS([1]!Consolidado[[#All],[MONTO BFH]],[1]!Consolidado[[#All],[FECHA 2]],ICC477,[1]!Consolidado[[#All],[MOD_F]],"MV",[1]!Consolidado[[#All],[MONEDA]],"Soles")/1000</f>
        <v>#REF!</v>
      </c>
      <c r="ICF477" s="30" t="e">
        <f t="shared" ref="ICF477" si="2074">+SUM(ICD477:ICE477)</f>
        <v>#REF!</v>
      </c>
      <c r="ICG477" s="57" t="s">
        <v>284</v>
      </c>
      <c r="ICH477" s="20" t="e">
        <f>SUMIFS([1]!Consolidado[[#All],[MONTO BFH]],[1]!Consolidado[[#All],[FECHA 2]],ICG477,[1]!Consolidado[[#All],[MOD_F]],"MV",[1]!Consolidado[[#All],[MONEDA]],"Dólares")/1000</f>
        <v>#REF!</v>
      </c>
      <c r="ICI477" s="20" t="e">
        <f>SUMIFS([1]!Consolidado[[#All],[MONTO BFH]],[1]!Consolidado[[#All],[FECHA 2]],ICG477,[1]!Consolidado[[#All],[MOD_F]],"MV",[1]!Consolidado[[#All],[MONEDA]],"Soles")/1000</f>
        <v>#REF!</v>
      </c>
      <c r="ICJ477" s="30" t="e">
        <f t="shared" ref="ICJ477" si="2075">+SUM(ICH477:ICI477)</f>
        <v>#REF!</v>
      </c>
      <c r="ICK477" s="57" t="s">
        <v>284</v>
      </c>
      <c r="ICL477" s="20" t="e">
        <f>SUMIFS([1]!Consolidado[[#All],[MONTO BFH]],[1]!Consolidado[[#All],[FECHA 2]],ICK477,[1]!Consolidado[[#All],[MOD_F]],"MV",[1]!Consolidado[[#All],[MONEDA]],"Dólares")/1000</f>
        <v>#REF!</v>
      </c>
      <c r="ICM477" s="20" t="e">
        <f>SUMIFS([1]!Consolidado[[#All],[MONTO BFH]],[1]!Consolidado[[#All],[FECHA 2]],ICK477,[1]!Consolidado[[#All],[MOD_F]],"MV",[1]!Consolidado[[#All],[MONEDA]],"Soles")/1000</f>
        <v>#REF!</v>
      </c>
      <c r="ICN477" s="30" t="e">
        <f t="shared" ref="ICN477" si="2076">+SUM(ICL477:ICM477)</f>
        <v>#REF!</v>
      </c>
      <c r="ICO477" s="57" t="s">
        <v>284</v>
      </c>
      <c r="ICP477" s="20" t="e">
        <f>SUMIFS([1]!Consolidado[[#All],[MONTO BFH]],[1]!Consolidado[[#All],[FECHA 2]],ICO477,[1]!Consolidado[[#All],[MOD_F]],"MV",[1]!Consolidado[[#All],[MONEDA]],"Dólares")/1000</f>
        <v>#REF!</v>
      </c>
      <c r="ICQ477" s="20" t="e">
        <f>SUMIFS([1]!Consolidado[[#All],[MONTO BFH]],[1]!Consolidado[[#All],[FECHA 2]],ICO477,[1]!Consolidado[[#All],[MOD_F]],"MV",[1]!Consolidado[[#All],[MONEDA]],"Soles")/1000</f>
        <v>#REF!</v>
      </c>
      <c r="ICR477" s="30" t="e">
        <f t="shared" ref="ICR477" si="2077">+SUM(ICP477:ICQ477)</f>
        <v>#REF!</v>
      </c>
      <c r="ICS477" s="57" t="s">
        <v>284</v>
      </c>
      <c r="ICT477" s="20" t="e">
        <f>SUMIFS([1]!Consolidado[[#All],[MONTO BFH]],[1]!Consolidado[[#All],[FECHA 2]],ICS477,[1]!Consolidado[[#All],[MOD_F]],"MV",[1]!Consolidado[[#All],[MONEDA]],"Dólares")/1000</f>
        <v>#REF!</v>
      </c>
      <c r="ICU477" s="20" t="e">
        <f>SUMIFS([1]!Consolidado[[#All],[MONTO BFH]],[1]!Consolidado[[#All],[FECHA 2]],ICS477,[1]!Consolidado[[#All],[MOD_F]],"MV",[1]!Consolidado[[#All],[MONEDA]],"Soles")/1000</f>
        <v>#REF!</v>
      </c>
      <c r="ICV477" s="30" t="e">
        <f t="shared" ref="ICV477" si="2078">+SUM(ICT477:ICU477)</f>
        <v>#REF!</v>
      </c>
      <c r="ICW477" s="57" t="s">
        <v>284</v>
      </c>
      <c r="ICX477" s="20" t="e">
        <f>SUMIFS([1]!Consolidado[[#All],[MONTO BFH]],[1]!Consolidado[[#All],[FECHA 2]],ICW477,[1]!Consolidado[[#All],[MOD_F]],"MV",[1]!Consolidado[[#All],[MONEDA]],"Dólares")/1000</f>
        <v>#REF!</v>
      </c>
      <c r="ICY477" s="20" t="e">
        <f>SUMIFS([1]!Consolidado[[#All],[MONTO BFH]],[1]!Consolidado[[#All],[FECHA 2]],ICW477,[1]!Consolidado[[#All],[MOD_F]],"MV",[1]!Consolidado[[#All],[MONEDA]],"Soles")/1000</f>
        <v>#REF!</v>
      </c>
      <c r="ICZ477" s="30" t="e">
        <f t="shared" ref="ICZ477" si="2079">+SUM(ICX477:ICY477)</f>
        <v>#REF!</v>
      </c>
      <c r="IDA477" s="57" t="s">
        <v>284</v>
      </c>
      <c r="IDB477" s="20" t="e">
        <f>SUMIFS([1]!Consolidado[[#All],[MONTO BFH]],[1]!Consolidado[[#All],[FECHA 2]],IDA477,[1]!Consolidado[[#All],[MOD_F]],"MV",[1]!Consolidado[[#All],[MONEDA]],"Dólares")/1000</f>
        <v>#REF!</v>
      </c>
      <c r="IDC477" s="20" t="e">
        <f>SUMIFS([1]!Consolidado[[#All],[MONTO BFH]],[1]!Consolidado[[#All],[FECHA 2]],IDA477,[1]!Consolidado[[#All],[MOD_F]],"MV",[1]!Consolidado[[#All],[MONEDA]],"Soles")/1000</f>
        <v>#REF!</v>
      </c>
      <c r="IDD477" s="30" t="e">
        <f t="shared" ref="IDD477" si="2080">+SUM(IDB477:IDC477)</f>
        <v>#REF!</v>
      </c>
      <c r="IDE477" s="57" t="s">
        <v>284</v>
      </c>
      <c r="IDF477" s="20" t="e">
        <f>SUMIFS([1]!Consolidado[[#All],[MONTO BFH]],[1]!Consolidado[[#All],[FECHA 2]],IDE477,[1]!Consolidado[[#All],[MOD_F]],"MV",[1]!Consolidado[[#All],[MONEDA]],"Dólares")/1000</f>
        <v>#REF!</v>
      </c>
      <c r="IDG477" s="20" t="e">
        <f>SUMIFS([1]!Consolidado[[#All],[MONTO BFH]],[1]!Consolidado[[#All],[FECHA 2]],IDE477,[1]!Consolidado[[#All],[MOD_F]],"MV",[1]!Consolidado[[#All],[MONEDA]],"Soles")/1000</f>
        <v>#REF!</v>
      </c>
      <c r="IDH477" s="30" t="e">
        <f t="shared" ref="IDH477" si="2081">+SUM(IDF477:IDG477)</f>
        <v>#REF!</v>
      </c>
      <c r="IDI477" s="57" t="s">
        <v>284</v>
      </c>
      <c r="IDJ477" s="20" t="e">
        <f>SUMIFS([1]!Consolidado[[#All],[MONTO BFH]],[1]!Consolidado[[#All],[FECHA 2]],IDI477,[1]!Consolidado[[#All],[MOD_F]],"MV",[1]!Consolidado[[#All],[MONEDA]],"Dólares")/1000</f>
        <v>#REF!</v>
      </c>
      <c r="IDK477" s="20" t="e">
        <f>SUMIFS([1]!Consolidado[[#All],[MONTO BFH]],[1]!Consolidado[[#All],[FECHA 2]],IDI477,[1]!Consolidado[[#All],[MOD_F]],"MV",[1]!Consolidado[[#All],[MONEDA]],"Soles")/1000</f>
        <v>#REF!</v>
      </c>
      <c r="IDL477" s="30" t="e">
        <f t="shared" ref="IDL477" si="2082">+SUM(IDJ477:IDK477)</f>
        <v>#REF!</v>
      </c>
      <c r="IDM477" s="57" t="s">
        <v>284</v>
      </c>
      <c r="IDN477" s="20" t="e">
        <f>SUMIFS([1]!Consolidado[[#All],[MONTO BFH]],[1]!Consolidado[[#All],[FECHA 2]],IDM477,[1]!Consolidado[[#All],[MOD_F]],"MV",[1]!Consolidado[[#All],[MONEDA]],"Dólares")/1000</f>
        <v>#REF!</v>
      </c>
      <c r="IDO477" s="20" t="e">
        <f>SUMIFS([1]!Consolidado[[#All],[MONTO BFH]],[1]!Consolidado[[#All],[FECHA 2]],IDM477,[1]!Consolidado[[#All],[MOD_F]],"MV",[1]!Consolidado[[#All],[MONEDA]],"Soles")/1000</f>
        <v>#REF!</v>
      </c>
      <c r="IDP477" s="30" t="e">
        <f t="shared" ref="IDP477" si="2083">+SUM(IDN477:IDO477)</f>
        <v>#REF!</v>
      </c>
      <c r="IDQ477" s="57" t="s">
        <v>284</v>
      </c>
      <c r="IDR477" s="20" t="e">
        <f>SUMIFS([1]!Consolidado[[#All],[MONTO BFH]],[1]!Consolidado[[#All],[FECHA 2]],IDQ477,[1]!Consolidado[[#All],[MOD_F]],"MV",[1]!Consolidado[[#All],[MONEDA]],"Dólares")/1000</f>
        <v>#REF!</v>
      </c>
      <c r="IDS477" s="20" t="e">
        <f>SUMIFS([1]!Consolidado[[#All],[MONTO BFH]],[1]!Consolidado[[#All],[FECHA 2]],IDQ477,[1]!Consolidado[[#All],[MOD_F]],"MV",[1]!Consolidado[[#All],[MONEDA]],"Soles")/1000</f>
        <v>#REF!</v>
      </c>
      <c r="IDT477" s="30" t="e">
        <f t="shared" ref="IDT477" si="2084">+SUM(IDR477:IDS477)</f>
        <v>#REF!</v>
      </c>
      <c r="IDU477" s="57" t="s">
        <v>284</v>
      </c>
      <c r="IDV477" s="20" t="e">
        <f>SUMIFS([1]!Consolidado[[#All],[MONTO BFH]],[1]!Consolidado[[#All],[FECHA 2]],IDU477,[1]!Consolidado[[#All],[MOD_F]],"MV",[1]!Consolidado[[#All],[MONEDA]],"Dólares")/1000</f>
        <v>#REF!</v>
      </c>
      <c r="IDW477" s="20" t="e">
        <f>SUMIFS([1]!Consolidado[[#All],[MONTO BFH]],[1]!Consolidado[[#All],[FECHA 2]],IDU477,[1]!Consolidado[[#All],[MOD_F]],"MV",[1]!Consolidado[[#All],[MONEDA]],"Soles")/1000</f>
        <v>#REF!</v>
      </c>
      <c r="IDX477" s="30" t="e">
        <f t="shared" ref="IDX477" si="2085">+SUM(IDV477:IDW477)</f>
        <v>#REF!</v>
      </c>
      <c r="IDY477" s="57" t="s">
        <v>284</v>
      </c>
      <c r="IDZ477" s="20" t="e">
        <f>SUMIFS([1]!Consolidado[[#All],[MONTO BFH]],[1]!Consolidado[[#All],[FECHA 2]],IDY477,[1]!Consolidado[[#All],[MOD_F]],"MV",[1]!Consolidado[[#All],[MONEDA]],"Dólares")/1000</f>
        <v>#REF!</v>
      </c>
      <c r="IEA477" s="20" t="e">
        <f>SUMIFS([1]!Consolidado[[#All],[MONTO BFH]],[1]!Consolidado[[#All],[FECHA 2]],IDY477,[1]!Consolidado[[#All],[MOD_F]],"MV",[1]!Consolidado[[#All],[MONEDA]],"Soles")/1000</f>
        <v>#REF!</v>
      </c>
      <c r="IEB477" s="30" t="e">
        <f t="shared" ref="IEB477" si="2086">+SUM(IDZ477:IEA477)</f>
        <v>#REF!</v>
      </c>
      <c r="IEC477" s="57" t="s">
        <v>284</v>
      </c>
      <c r="IED477" s="20" t="e">
        <f>SUMIFS([1]!Consolidado[[#All],[MONTO BFH]],[1]!Consolidado[[#All],[FECHA 2]],IEC477,[1]!Consolidado[[#All],[MOD_F]],"MV",[1]!Consolidado[[#All],[MONEDA]],"Dólares")/1000</f>
        <v>#REF!</v>
      </c>
      <c r="IEE477" s="20" t="e">
        <f>SUMIFS([1]!Consolidado[[#All],[MONTO BFH]],[1]!Consolidado[[#All],[FECHA 2]],IEC477,[1]!Consolidado[[#All],[MOD_F]],"MV",[1]!Consolidado[[#All],[MONEDA]],"Soles")/1000</f>
        <v>#REF!</v>
      </c>
      <c r="IEF477" s="30" t="e">
        <f t="shared" ref="IEF477" si="2087">+SUM(IED477:IEE477)</f>
        <v>#REF!</v>
      </c>
      <c r="IEG477" s="57" t="s">
        <v>284</v>
      </c>
      <c r="IEH477" s="20" t="e">
        <f>SUMIFS([1]!Consolidado[[#All],[MONTO BFH]],[1]!Consolidado[[#All],[FECHA 2]],IEG477,[1]!Consolidado[[#All],[MOD_F]],"MV",[1]!Consolidado[[#All],[MONEDA]],"Dólares")/1000</f>
        <v>#REF!</v>
      </c>
      <c r="IEI477" s="20" t="e">
        <f>SUMIFS([1]!Consolidado[[#All],[MONTO BFH]],[1]!Consolidado[[#All],[FECHA 2]],IEG477,[1]!Consolidado[[#All],[MOD_F]],"MV",[1]!Consolidado[[#All],[MONEDA]],"Soles")/1000</f>
        <v>#REF!</v>
      </c>
      <c r="IEJ477" s="30" t="e">
        <f t="shared" ref="IEJ477" si="2088">+SUM(IEH477:IEI477)</f>
        <v>#REF!</v>
      </c>
      <c r="IEK477" s="57" t="s">
        <v>284</v>
      </c>
      <c r="IEL477" s="20" t="e">
        <f>SUMIFS([1]!Consolidado[[#All],[MONTO BFH]],[1]!Consolidado[[#All],[FECHA 2]],IEK477,[1]!Consolidado[[#All],[MOD_F]],"MV",[1]!Consolidado[[#All],[MONEDA]],"Dólares")/1000</f>
        <v>#REF!</v>
      </c>
      <c r="IEM477" s="20" t="e">
        <f>SUMIFS([1]!Consolidado[[#All],[MONTO BFH]],[1]!Consolidado[[#All],[FECHA 2]],IEK477,[1]!Consolidado[[#All],[MOD_F]],"MV",[1]!Consolidado[[#All],[MONEDA]],"Soles")/1000</f>
        <v>#REF!</v>
      </c>
      <c r="IEN477" s="30" t="e">
        <f t="shared" ref="IEN477" si="2089">+SUM(IEL477:IEM477)</f>
        <v>#REF!</v>
      </c>
      <c r="IEO477" s="57" t="s">
        <v>284</v>
      </c>
      <c r="IEP477" s="20" t="e">
        <f>SUMIFS([1]!Consolidado[[#All],[MONTO BFH]],[1]!Consolidado[[#All],[FECHA 2]],IEO477,[1]!Consolidado[[#All],[MOD_F]],"MV",[1]!Consolidado[[#All],[MONEDA]],"Dólares")/1000</f>
        <v>#REF!</v>
      </c>
      <c r="IEQ477" s="20" t="e">
        <f>SUMIFS([1]!Consolidado[[#All],[MONTO BFH]],[1]!Consolidado[[#All],[FECHA 2]],IEO477,[1]!Consolidado[[#All],[MOD_F]],"MV",[1]!Consolidado[[#All],[MONEDA]],"Soles")/1000</f>
        <v>#REF!</v>
      </c>
      <c r="IER477" s="30" t="e">
        <f t="shared" ref="IER477" si="2090">+SUM(IEP477:IEQ477)</f>
        <v>#REF!</v>
      </c>
      <c r="IES477" s="57" t="s">
        <v>284</v>
      </c>
      <c r="IET477" s="20" t="e">
        <f>SUMIFS([1]!Consolidado[[#All],[MONTO BFH]],[1]!Consolidado[[#All],[FECHA 2]],IES477,[1]!Consolidado[[#All],[MOD_F]],"MV",[1]!Consolidado[[#All],[MONEDA]],"Dólares")/1000</f>
        <v>#REF!</v>
      </c>
      <c r="IEU477" s="20" t="e">
        <f>SUMIFS([1]!Consolidado[[#All],[MONTO BFH]],[1]!Consolidado[[#All],[FECHA 2]],IES477,[1]!Consolidado[[#All],[MOD_F]],"MV",[1]!Consolidado[[#All],[MONEDA]],"Soles")/1000</f>
        <v>#REF!</v>
      </c>
      <c r="IEV477" s="30" t="e">
        <f t="shared" ref="IEV477" si="2091">+SUM(IET477:IEU477)</f>
        <v>#REF!</v>
      </c>
      <c r="IEW477" s="57" t="s">
        <v>284</v>
      </c>
      <c r="IEX477" s="20" t="e">
        <f>SUMIFS([1]!Consolidado[[#All],[MONTO BFH]],[1]!Consolidado[[#All],[FECHA 2]],IEW477,[1]!Consolidado[[#All],[MOD_F]],"MV",[1]!Consolidado[[#All],[MONEDA]],"Dólares")/1000</f>
        <v>#REF!</v>
      </c>
      <c r="IEY477" s="20" t="e">
        <f>SUMIFS([1]!Consolidado[[#All],[MONTO BFH]],[1]!Consolidado[[#All],[FECHA 2]],IEW477,[1]!Consolidado[[#All],[MOD_F]],"MV",[1]!Consolidado[[#All],[MONEDA]],"Soles")/1000</f>
        <v>#REF!</v>
      </c>
      <c r="IEZ477" s="30" t="e">
        <f t="shared" ref="IEZ477" si="2092">+SUM(IEX477:IEY477)</f>
        <v>#REF!</v>
      </c>
      <c r="IFA477" s="57" t="s">
        <v>284</v>
      </c>
      <c r="IFB477" s="20" t="e">
        <f>SUMIFS([1]!Consolidado[[#All],[MONTO BFH]],[1]!Consolidado[[#All],[FECHA 2]],IFA477,[1]!Consolidado[[#All],[MOD_F]],"MV",[1]!Consolidado[[#All],[MONEDA]],"Dólares")/1000</f>
        <v>#REF!</v>
      </c>
      <c r="IFC477" s="20" t="e">
        <f>SUMIFS([1]!Consolidado[[#All],[MONTO BFH]],[1]!Consolidado[[#All],[FECHA 2]],IFA477,[1]!Consolidado[[#All],[MOD_F]],"MV",[1]!Consolidado[[#All],[MONEDA]],"Soles")/1000</f>
        <v>#REF!</v>
      </c>
      <c r="IFD477" s="30" t="e">
        <f t="shared" ref="IFD477" si="2093">+SUM(IFB477:IFC477)</f>
        <v>#REF!</v>
      </c>
      <c r="IFE477" s="57" t="s">
        <v>284</v>
      </c>
      <c r="IFF477" s="20" t="e">
        <f>SUMIFS([1]!Consolidado[[#All],[MONTO BFH]],[1]!Consolidado[[#All],[FECHA 2]],IFE477,[1]!Consolidado[[#All],[MOD_F]],"MV",[1]!Consolidado[[#All],[MONEDA]],"Dólares")/1000</f>
        <v>#REF!</v>
      </c>
      <c r="IFG477" s="20" t="e">
        <f>SUMIFS([1]!Consolidado[[#All],[MONTO BFH]],[1]!Consolidado[[#All],[FECHA 2]],IFE477,[1]!Consolidado[[#All],[MOD_F]],"MV",[1]!Consolidado[[#All],[MONEDA]],"Soles")/1000</f>
        <v>#REF!</v>
      </c>
      <c r="IFH477" s="30" t="e">
        <f t="shared" ref="IFH477" si="2094">+SUM(IFF477:IFG477)</f>
        <v>#REF!</v>
      </c>
      <c r="IFI477" s="57" t="s">
        <v>284</v>
      </c>
      <c r="IFJ477" s="20" t="e">
        <f>SUMIFS([1]!Consolidado[[#All],[MONTO BFH]],[1]!Consolidado[[#All],[FECHA 2]],IFI477,[1]!Consolidado[[#All],[MOD_F]],"MV",[1]!Consolidado[[#All],[MONEDA]],"Dólares")/1000</f>
        <v>#REF!</v>
      </c>
      <c r="IFK477" s="20" t="e">
        <f>SUMIFS([1]!Consolidado[[#All],[MONTO BFH]],[1]!Consolidado[[#All],[FECHA 2]],IFI477,[1]!Consolidado[[#All],[MOD_F]],"MV",[1]!Consolidado[[#All],[MONEDA]],"Soles")/1000</f>
        <v>#REF!</v>
      </c>
      <c r="IFL477" s="30" t="e">
        <f t="shared" ref="IFL477" si="2095">+SUM(IFJ477:IFK477)</f>
        <v>#REF!</v>
      </c>
      <c r="IFM477" s="57" t="s">
        <v>284</v>
      </c>
      <c r="IFN477" s="20" t="e">
        <f>SUMIFS([1]!Consolidado[[#All],[MONTO BFH]],[1]!Consolidado[[#All],[FECHA 2]],IFM477,[1]!Consolidado[[#All],[MOD_F]],"MV",[1]!Consolidado[[#All],[MONEDA]],"Dólares")/1000</f>
        <v>#REF!</v>
      </c>
      <c r="IFO477" s="20" t="e">
        <f>SUMIFS([1]!Consolidado[[#All],[MONTO BFH]],[1]!Consolidado[[#All],[FECHA 2]],IFM477,[1]!Consolidado[[#All],[MOD_F]],"MV",[1]!Consolidado[[#All],[MONEDA]],"Soles")/1000</f>
        <v>#REF!</v>
      </c>
      <c r="IFP477" s="30" t="e">
        <f t="shared" ref="IFP477" si="2096">+SUM(IFN477:IFO477)</f>
        <v>#REF!</v>
      </c>
      <c r="IFQ477" s="57" t="s">
        <v>284</v>
      </c>
      <c r="IFR477" s="20" t="e">
        <f>SUMIFS([1]!Consolidado[[#All],[MONTO BFH]],[1]!Consolidado[[#All],[FECHA 2]],IFQ477,[1]!Consolidado[[#All],[MOD_F]],"MV",[1]!Consolidado[[#All],[MONEDA]],"Dólares")/1000</f>
        <v>#REF!</v>
      </c>
      <c r="IFS477" s="20" t="e">
        <f>SUMIFS([1]!Consolidado[[#All],[MONTO BFH]],[1]!Consolidado[[#All],[FECHA 2]],IFQ477,[1]!Consolidado[[#All],[MOD_F]],"MV",[1]!Consolidado[[#All],[MONEDA]],"Soles")/1000</f>
        <v>#REF!</v>
      </c>
      <c r="IFT477" s="30" t="e">
        <f t="shared" ref="IFT477" si="2097">+SUM(IFR477:IFS477)</f>
        <v>#REF!</v>
      </c>
      <c r="IFU477" s="57" t="s">
        <v>284</v>
      </c>
      <c r="IFV477" s="20" t="e">
        <f>SUMIFS([1]!Consolidado[[#All],[MONTO BFH]],[1]!Consolidado[[#All],[FECHA 2]],IFU477,[1]!Consolidado[[#All],[MOD_F]],"MV",[1]!Consolidado[[#All],[MONEDA]],"Dólares")/1000</f>
        <v>#REF!</v>
      </c>
      <c r="IFW477" s="20" t="e">
        <f>SUMIFS([1]!Consolidado[[#All],[MONTO BFH]],[1]!Consolidado[[#All],[FECHA 2]],IFU477,[1]!Consolidado[[#All],[MOD_F]],"MV",[1]!Consolidado[[#All],[MONEDA]],"Soles")/1000</f>
        <v>#REF!</v>
      </c>
      <c r="IFX477" s="30" t="e">
        <f t="shared" ref="IFX477" si="2098">+SUM(IFV477:IFW477)</f>
        <v>#REF!</v>
      </c>
      <c r="IFY477" s="57" t="s">
        <v>284</v>
      </c>
      <c r="IFZ477" s="20" t="e">
        <f>SUMIFS([1]!Consolidado[[#All],[MONTO BFH]],[1]!Consolidado[[#All],[FECHA 2]],IFY477,[1]!Consolidado[[#All],[MOD_F]],"MV",[1]!Consolidado[[#All],[MONEDA]],"Dólares")/1000</f>
        <v>#REF!</v>
      </c>
      <c r="IGA477" s="20" t="e">
        <f>SUMIFS([1]!Consolidado[[#All],[MONTO BFH]],[1]!Consolidado[[#All],[FECHA 2]],IFY477,[1]!Consolidado[[#All],[MOD_F]],"MV",[1]!Consolidado[[#All],[MONEDA]],"Soles")/1000</f>
        <v>#REF!</v>
      </c>
      <c r="IGB477" s="30" t="e">
        <f t="shared" ref="IGB477" si="2099">+SUM(IFZ477:IGA477)</f>
        <v>#REF!</v>
      </c>
      <c r="IGC477" s="57" t="s">
        <v>284</v>
      </c>
      <c r="IGD477" s="20" t="e">
        <f>SUMIFS([1]!Consolidado[[#All],[MONTO BFH]],[1]!Consolidado[[#All],[FECHA 2]],IGC477,[1]!Consolidado[[#All],[MOD_F]],"MV",[1]!Consolidado[[#All],[MONEDA]],"Dólares")/1000</f>
        <v>#REF!</v>
      </c>
      <c r="IGE477" s="20" t="e">
        <f>SUMIFS([1]!Consolidado[[#All],[MONTO BFH]],[1]!Consolidado[[#All],[FECHA 2]],IGC477,[1]!Consolidado[[#All],[MOD_F]],"MV",[1]!Consolidado[[#All],[MONEDA]],"Soles")/1000</f>
        <v>#REF!</v>
      </c>
      <c r="IGF477" s="30" t="e">
        <f t="shared" ref="IGF477" si="2100">+SUM(IGD477:IGE477)</f>
        <v>#REF!</v>
      </c>
      <c r="IGG477" s="57" t="s">
        <v>284</v>
      </c>
      <c r="IGH477" s="20" t="e">
        <f>SUMIFS([1]!Consolidado[[#All],[MONTO BFH]],[1]!Consolidado[[#All],[FECHA 2]],IGG477,[1]!Consolidado[[#All],[MOD_F]],"MV",[1]!Consolidado[[#All],[MONEDA]],"Dólares")/1000</f>
        <v>#REF!</v>
      </c>
      <c r="IGI477" s="20" t="e">
        <f>SUMIFS([1]!Consolidado[[#All],[MONTO BFH]],[1]!Consolidado[[#All],[FECHA 2]],IGG477,[1]!Consolidado[[#All],[MOD_F]],"MV",[1]!Consolidado[[#All],[MONEDA]],"Soles")/1000</f>
        <v>#REF!</v>
      </c>
      <c r="IGJ477" s="30" t="e">
        <f t="shared" ref="IGJ477" si="2101">+SUM(IGH477:IGI477)</f>
        <v>#REF!</v>
      </c>
      <c r="IGK477" s="57" t="s">
        <v>284</v>
      </c>
      <c r="IGL477" s="20" t="e">
        <f>SUMIFS([1]!Consolidado[[#All],[MONTO BFH]],[1]!Consolidado[[#All],[FECHA 2]],IGK477,[1]!Consolidado[[#All],[MOD_F]],"MV",[1]!Consolidado[[#All],[MONEDA]],"Dólares")/1000</f>
        <v>#REF!</v>
      </c>
      <c r="IGM477" s="20" t="e">
        <f>SUMIFS([1]!Consolidado[[#All],[MONTO BFH]],[1]!Consolidado[[#All],[FECHA 2]],IGK477,[1]!Consolidado[[#All],[MOD_F]],"MV",[1]!Consolidado[[#All],[MONEDA]],"Soles")/1000</f>
        <v>#REF!</v>
      </c>
      <c r="IGN477" s="30" t="e">
        <f t="shared" ref="IGN477" si="2102">+SUM(IGL477:IGM477)</f>
        <v>#REF!</v>
      </c>
      <c r="IGO477" s="57" t="s">
        <v>284</v>
      </c>
      <c r="IGP477" s="20" t="e">
        <f>SUMIFS([1]!Consolidado[[#All],[MONTO BFH]],[1]!Consolidado[[#All],[FECHA 2]],IGO477,[1]!Consolidado[[#All],[MOD_F]],"MV",[1]!Consolidado[[#All],[MONEDA]],"Dólares")/1000</f>
        <v>#REF!</v>
      </c>
      <c r="IGQ477" s="20" t="e">
        <f>SUMIFS([1]!Consolidado[[#All],[MONTO BFH]],[1]!Consolidado[[#All],[FECHA 2]],IGO477,[1]!Consolidado[[#All],[MOD_F]],"MV",[1]!Consolidado[[#All],[MONEDA]],"Soles")/1000</f>
        <v>#REF!</v>
      </c>
      <c r="IGR477" s="30" t="e">
        <f t="shared" ref="IGR477" si="2103">+SUM(IGP477:IGQ477)</f>
        <v>#REF!</v>
      </c>
      <c r="IGS477" s="57" t="s">
        <v>284</v>
      </c>
      <c r="IGT477" s="20" t="e">
        <f>SUMIFS([1]!Consolidado[[#All],[MONTO BFH]],[1]!Consolidado[[#All],[FECHA 2]],IGS477,[1]!Consolidado[[#All],[MOD_F]],"MV",[1]!Consolidado[[#All],[MONEDA]],"Dólares")/1000</f>
        <v>#REF!</v>
      </c>
      <c r="IGU477" s="20" t="e">
        <f>SUMIFS([1]!Consolidado[[#All],[MONTO BFH]],[1]!Consolidado[[#All],[FECHA 2]],IGS477,[1]!Consolidado[[#All],[MOD_F]],"MV",[1]!Consolidado[[#All],[MONEDA]],"Soles")/1000</f>
        <v>#REF!</v>
      </c>
      <c r="IGV477" s="30" t="e">
        <f t="shared" ref="IGV477" si="2104">+SUM(IGT477:IGU477)</f>
        <v>#REF!</v>
      </c>
      <c r="IGW477" s="57" t="s">
        <v>284</v>
      </c>
      <c r="IGX477" s="20" t="e">
        <f>SUMIFS([1]!Consolidado[[#All],[MONTO BFH]],[1]!Consolidado[[#All],[FECHA 2]],IGW477,[1]!Consolidado[[#All],[MOD_F]],"MV",[1]!Consolidado[[#All],[MONEDA]],"Dólares")/1000</f>
        <v>#REF!</v>
      </c>
      <c r="IGY477" s="20" t="e">
        <f>SUMIFS([1]!Consolidado[[#All],[MONTO BFH]],[1]!Consolidado[[#All],[FECHA 2]],IGW477,[1]!Consolidado[[#All],[MOD_F]],"MV",[1]!Consolidado[[#All],[MONEDA]],"Soles")/1000</f>
        <v>#REF!</v>
      </c>
      <c r="IGZ477" s="30" t="e">
        <f t="shared" ref="IGZ477" si="2105">+SUM(IGX477:IGY477)</f>
        <v>#REF!</v>
      </c>
      <c r="IHA477" s="57" t="s">
        <v>284</v>
      </c>
      <c r="IHB477" s="20" t="e">
        <f>SUMIFS([1]!Consolidado[[#All],[MONTO BFH]],[1]!Consolidado[[#All],[FECHA 2]],IHA477,[1]!Consolidado[[#All],[MOD_F]],"MV",[1]!Consolidado[[#All],[MONEDA]],"Dólares")/1000</f>
        <v>#REF!</v>
      </c>
      <c r="IHC477" s="20" t="e">
        <f>SUMIFS([1]!Consolidado[[#All],[MONTO BFH]],[1]!Consolidado[[#All],[FECHA 2]],IHA477,[1]!Consolidado[[#All],[MOD_F]],"MV",[1]!Consolidado[[#All],[MONEDA]],"Soles")/1000</f>
        <v>#REF!</v>
      </c>
      <c r="IHD477" s="30" t="e">
        <f t="shared" ref="IHD477" si="2106">+SUM(IHB477:IHC477)</f>
        <v>#REF!</v>
      </c>
      <c r="IHE477" s="57" t="s">
        <v>284</v>
      </c>
      <c r="IHF477" s="20" t="e">
        <f>SUMIFS([1]!Consolidado[[#All],[MONTO BFH]],[1]!Consolidado[[#All],[FECHA 2]],IHE477,[1]!Consolidado[[#All],[MOD_F]],"MV",[1]!Consolidado[[#All],[MONEDA]],"Dólares")/1000</f>
        <v>#REF!</v>
      </c>
      <c r="IHG477" s="20" t="e">
        <f>SUMIFS([1]!Consolidado[[#All],[MONTO BFH]],[1]!Consolidado[[#All],[FECHA 2]],IHE477,[1]!Consolidado[[#All],[MOD_F]],"MV",[1]!Consolidado[[#All],[MONEDA]],"Soles")/1000</f>
        <v>#REF!</v>
      </c>
      <c r="IHH477" s="30" t="e">
        <f t="shared" ref="IHH477" si="2107">+SUM(IHF477:IHG477)</f>
        <v>#REF!</v>
      </c>
      <c r="IHI477" s="57" t="s">
        <v>284</v>
      </c>
      <c r="IHJ477" s="20" t="e">
        <f>SUMIFS([1]!Consolidado[[#All],[MONTO BFH]],[1]!Consolidado[[#All],[FECHA 2]],IHI477,[1]!Consolidado[[#All],[MOD_F]],"MV",[1]!Consolidado[[#All],[MONEDA]],"Dólares")/1000</f>
        <v>#REF!</v>
      </c>
      <c r="IHK477" s="20" t="e">
        <f>SUMIFS([1]!Consolidado[[#All],[MONTO BFH]],[1]!Consolidado[[#All],[FECHA 2]],IHI477,[1]!Consolidado[[#All],[MOD_F]],"MV",[1]!Consolidado[[#All],[MONEDA]],"Soles")/1000</f>
        <v>#REF!</v>
      </c>
      <c r="IHL477" s="30" t="e">
        <f t="shared" ref="IHL477" si="2108">+SUM(IHJ477:IHK477)</f>
        <v>#REF!</v>
      </c>
      <c r="IHM477" s="57" t="s">
        <v>284</v>
      </c>
      <c r="IHN477" s="20" t="e">
        <f>SUMIFS([1]!Consolidado[[#All],[MONTO BFH]],[1]!Consolidado[[#All],[FECHA 2]],IHM477,[1]!Consolidado[[#All],[MOD_F]],"MV",[1]!Consolidado[[#All],[MONEDA]],"Dólares")/1000</f>
        <v>#REF!</v>
      </c>
      <c r="IHO477" s="20" t="e">
        <f>SUMIFS([1]!Consolidado[[#All],[MONTO BFH]],[1]!Consolidado[[#All],[FECHA 2]],IHM477,[1]!Consolidado[[#All],[MOD_F]],"MV",[1]!Consolidado[[#All],[MONEDA]],"Soles")/1000</f>
        <v>#REF!</v>
      </c>
      <c r="IHP477" s="30" t="e">
        <f t="shared" ref="IHP477" si="2109">+SUM(IHN477:IHO477)</f>
        <v>#REF!</v>
      </c>
      <c r="IHQ477" s="57" t="s">
        <v>284</v>
      </c>
      <c r="IHR477" s="20" t="e">
        <f>SUMIFS([1]!Consolidado[[#All],[MONTO BFH]],[1]!Consolidado[[#All],[FECHA 2]],IHQ477,[1]!Consolidado[[#All],[MOD_F]],"MV",[1]!Consolidado[[#All],[MONEDA]],"Dólares")/1000</f>
        <v>#REF!</v>
      </c>
      <c r="IHS477" s="20" t="e">
        <f>SUMIFS([1]!Consolidado[[#All],[MONTO BFH]],[1]!Consolidado[[#All],[FECHA 2]],IHQ477,[1]!Consolidado[[#All],[MOD_F]],"MV",[1]!Consolidado[[#All],[MONEDA]],"Soles")/1000</f>
        <v>#REF!</v>
      </c>
      <c r="IHT477" s="30" t="e">
        <f t="shared" ref="IHT477" si="2110">+SUM(IHR477:IHS477)</f>
        <v>#REF!</v>
      </c>
      <c r="IHU477" s="57" t="s">
        <v>284</v>
      </c>
      <c r="IHV477" s="20" t="e">
        <f>SUMIFS([1]!Consolidado[[#All],[MONTO BFH]],[1]!Consolidado[[#All],[FECHA 2]],IHU477,[1]!Consolidado[[#All],[MOD_F]],"MV",[1]!Consolidado[[#All],[MONEDA]],"Dólares")/1000</f>
        <v>#REF!</v>
      </c>
      <c r="IHW477" s="20" t="e">
        <f>SUMIFS([1]!Consolidado[[#All],[MONTO BFH]],[1]!Consolidado[[#All],[FECHA 2]],IHU477,[1]!Consolidado[[#All],[MOD_F]],"MV",[1]!Consolidado[[#All],[MONEDA]],"Soles")/1000</f>
        <v>#REF!</v>
      </c>
      <c r="IHX477" s="30" t="e">
        <f t="shared" ref="IHX477" si="2111">+SUM(IHV477:IHW477)</f>
        <v>#REF!</v>
      </c>
      <c r="IHY477" s="57" t="s">
        <v>284</v>
      </c>
      <c r="IHZ477" s="20" t="e">
        <f>SUMIFS([1]!Consolidado[[#All],[MONTO BFH]],[1]!Consolidado[[#All],[FECHA 2]],IHY477,[1]!Consolidado[[#All],[MOD_F]],"MV",[1]!Consolidado[[#All],[MONEDA]],"Dólares")/1000</f>
        <v>#REF!</v>
      </c>
      <c r="IIA477" s="20" t="e">
        <f>SUMIFS([1]!Consolidado[[#All],[MONTO BFH]],[1]!Consolidado[[#All],[FECHA 2]],IHY477,[1]!Consolidado[[#All],[MOD_F]],"MV",[1]!Consolidado[[#All],[MONEDA]],"Soles")/1000</f>
        <v>#REF!</v>
      </c>
      <c r="IIB477" s="30" t="e">
        <f t="shared" ref="IIB477" si="2112">+SUM(IHZ477:IIA477)</f>
        <v>#REF!</v>
      </c>
      <c r="IIC477" s="57" t="s">
        <v>284</v>
      </c>
      <c r="IID477" s="20" t="e">
        <f>SUMIFS([1]!Consolidado[[#All],[MONTO BFH]],[1]!Consolidado[[#All],[FECHA 2]],IIC477,[1]!Consolidado[[#All],[MOD_F]],"MV",[1]!Consolidado[[#All],[MONEDA]],"Dólares")/1000</f>
        <v>#REF!</v>
      </c>
      <c r="IIE477" s="20" t="e">
        <f>SUMIFS([1]!Consolidado[[#All],[MONTO BFH]],[1]!Consolidado[[#All],[FECHA 2]],IIC477,[1]!Consolidado[[#All],[MOD_F]],"MV",[1]!Consolidado[[#All],[MONEDA]],"Soles")/1000</f>
        <v>#REF!</v>
      </c>
      <c r="IIF477" s="30" t="e">
        <f t="shared" ref="IIF477" si="2113">+SUM(IID477:IIE477)</f>
        <v>#REF!</v>
      </c>
      <c r="IIG477" s="57" t="s">
        <v>284</v>
      </c>
      <c r="IIH477" s="20" t="e">
        <f>SUMIFS([1]!Consolidado[[#All],[MONTO BFH]],[1]!Consolidado[[#All],[FECHA 2]],IIG477,[1]!Consolidado[[#All],[MOD_F]],"MV",[1]!Consolidado[[#All],[MONEDA]],"Dólares")/1000</f>
        <v>#REF!</v>
      </c>
      <c r="III477" s="20" t="e">
        <f>SUMIFS([1]!Consolidado[[#All],[MONTO BFH]],[1]!Consolidado[[#All],[FECHA 2]],IIG477,[1]!Consolidado[[#All],[MOD_F]],"MV",[1]!Consolidado[[#All],[MONEDA]],"Soles")/1000</f>
        <v>#REF!</v>
      </c>
      <c r="IIJ477" s="30" t="e">
        <f t="shared" ref="IIJ477" si="2114">+SUM(IIH477:III477)</f>
        <v>#REF!</v>
      </c>
      <c r="IIK477" s="57" t="s">
        <v>284</v>
      </c>
      <c r="IIL477" s="20" t="e">
        <f>SUMIFS([1]!Consolidado[[#All],[MONTO BFH]],[1]!Consolidado[[#All],[FECHA 2]],IIK477,[1]!Consolidado[[#All],[MOD_F]],"MV",[1]!Consolidado[[#All],[MONEDA]],"Dólares")/1000</f>
        <v>#REF!</v>
      </c>
      <c r="IIM477" s="20" t="e">
        <f>SUMIFS([1]!Consolidado[[#All],[MONTO BFH]],[1]!Consolidado[[#All],[FECHA 2]],IIK477,[1]!Consolidado[[#All],[MOD_F]],"MV",[1]!Consolidado[[#All],[MONEDA]],"Soles")/1000</f>
        <v>#REF!</v>
      </c>
      <c r="IIN477" s="30" t="e">
        <f t="shared" ref="IIN477" si="2115">+SUM(IIL477:IIM477)</f>
        <v>#REF!</v>
      </c>
      <c r="IIO477" s="57" t="s">
        <v>284</v>
      </c>
      <c r="IIP477" s="20" t="e">
        <f>SUMIFS([1]!Consolidado[[#All],[MONTO BFH]],[1]!Consolidado[[#All],[FECHA 2]],IIO477,[1]!Consolidado[[#All],[MOD_F]],"MV",[1]!Consolidado[[#All],[MONEDA]],"Dólares")/1000</f>
        <v>#REF!</v>
      </c>
      <c r="IIQ477" s="20" t="e">
        <f>SUMIFS([1]!Consolidado[[#All],[MONTO BFH]],[1]!Consolidado[[#All],[FECHA 2]],IIO477,[1]!Consolidado[[#All],[MOD_F]],"MV",[1]!Consolidado[[#All],[MONEDA]],"Soles")/1000</f>
        <v>#REF!</v>
      </c>
      <c r="IIR477" s="30" t="e">
        <f t="shared" ref="IIR477" si="2116">+SUM(IIP477:IIQ477)</f>
        <v>#REF!</v>
      </c>
      <c r="IIS477" s="57" t="s">
        <v>284</v>
      </c>
      <c r="IIT477" s="20" t="e">
        <f>SUMIFS([1]!Consolidado[[#All],[MONTO BFH]],[1]!Consolidado[[#All],[FECHA 2]],IIS477,[1]!Consolidado[[#All],[MOD_F]],"MV",[1]!Consolidado[[#All],[MONEDA]],"Dólares")/1000</f>
        <v>#REF!</v>
      </c>
      <c r="IIU477" s="20" t="e">
        <f>SUMIFS([1]!Consolidado[[#All],[MONTO BFH]],[1]!Consolidado[[#All],[FECHA 2]],IIS477,[1]!Consolidado[[#All],[MOD_F]],"MV",[1]!Consolidado[[#All],[MONEDA]],"Soles")/1000</f>
        <v>#REF!</v>
      </c>
      <c r="IIV477" s="30" t="e">
        <f t="shared" ref="IIV477" si="2117">+SUM(IIT477:IIU477)</f>
        <v>#REF!</v>
      </c>
      <c r="IIW477" s="57" t="s">
        <v>284</v>
      </c>
      <c r="IIX477" s="20" t="e">
        <f>SUMIFS([1]!Consolidado[[#All],[MONTO BFH]],[1]!Consolidado[[#All],[FECHA 2]],IIW477,[1]!Consolidado[[#All],[MOD_F]],"MV",[1]!Consolidado[[#All],[MONEDA]],"Dólares")/1000</f>
        <v>#REF!</v>
      </c>
      <c r="IIY477" s="20" t="e">
        <f>SUMIFS([1]!Consolidado[[#All],[MONTO BFH]],[1]!Consolidado[[#All],[FECHA 2]],IIW477,[1]!Consolidado[[#All],[MOD_F]],"MV",[1]!Consolidado[[#All],[MONEDA]],"Soles")/1000</f>
        <v>#REF!</v>
      </c>
      <c r="IIZ477" s="30" t="e">
        <f t="shared" ref="IIZ477" si="2118">+SUM(IIX477:IIY477)</f>
        <v>#REF!</v>
      </c>
      <c r="IJA477" s="57" t="s">
        <v>284</v>
      </c>
      <c r="IJB477" s="20" t="e">
        <f>SUMIFS([1]!Consolidado[[#All],[MONTO BFH]],[1]!Consolidado[[#All],[FECHA 2]],IJA477,[1]!Consolidado[[#All],[MOD_F]],"MV",[1]!Consolidado[[#All],[MONEDA]],"Dólares")/1000</f>
        <v>#REF!</v>
      </c>
      <c r="IJC477" s="20" t="e">
        <f>SUMIFS([1]!Consolidado[[#All],[MONTO BFH]],[1]!Consolidado[[#All],[FECHA 2]],IJA477,[1]!Consolidado[[#All],[MOD_F]],"MV",[1]!Consolidado[[#All],[MONEDA]],"Soles")/1000</f>
        <v>#REF!</v>
      </c>
      <c r="IJD477" s="30" t="e">
        <f t="shared" ref="IJD477" si="2119">+SUM(IJB477:IJC477)</f>
        <v>#REF!</v>
      </c>
      <c r="IJE477" s="57" t="s">
        <v>284</v>
      </c>
      <c r="IJF477" s="20" t="e">
        <f>SUMIFS([1]!Consolidado[[#All],[MONTO BFH]],[1]!Consolidado[[#All],[FECHA 2]],IJE477,[1]!Consolidado[[#All],[MOD_F]],"MV",[1]!Consolidado[[#All],[MONEDA]],"Dólares")/1000</f>
        <v>#REF!</v>
      </c>
      <c r="IJG477" s="20" t="e">
        <f>SUMIFS([1]!Consolidado[[#All],[MONTO BFH]],[1]!Consolidado[[#All],[FECHA 2]],IJE477,[1]!Consolidado[[#All],[MOD_F]],"MV",[1]!Consolidado[[#All],[MONEDA]],"Soles")/1000</f>
        <v>#REF!</v>
      </c>
      <c r="IJH477" s="30" t="e">
        <f t="shared" ref="IJH477" si="2120">+SUM(IJF477:IJG477)</f>
        <v>#REF!</v>
      </c>
      <c r="IJI477" s="57" t="s">
        <v>284</v>
      </c>
      <c r="IJJ477" s="20" t="e">
        <f>SUMIFS([1]!Consolidado[[#All],[MONTO BFH]],[1]!Consolidado[[#All],[FECHA 2]],IJI477,[1]!Consolidado[[#All],[MOD_F]],"MV",[1]!Consolidado[[#All],[MONEDA]],"Dólares")/1000</f>
        <v>#REF!</v>
      </c>
      <c r="IJK477" s="20" t="e">
        <f>SUMIFS([1]!Consolidado[[#All],[MONTO BFH]],[1]!Consolidado[[#All],[FECHA 2]],IJI477,[1]!Consolidado[[#All],[MOD_F]],"MV",[1]!Consolidado[[#All],[MONEDA]],"Soles")/1000</f>
        <v>#REF!</v>
      </c>
      <c r="IJL477" s="30" t="e">
        <f t="shared" ref="IJL477" si="2121">+SUM(IJJ477:IJK477)</f>
        <v>#REF!</v>
      </c>
      <c r="IJM477" s="57" t="s">
        <v>284</v>
      </c>
      <c r="IJN477" s="20" t="e">
        <f>SUMIFS([1]!Consolidado[[#All],[MONTO BFH]],[1]!Consolidado[[#All],[FECHA 2]],IJM477,[1]!Consolidado[[#All],[MOD_F]],"MV",[1]!Consolidado[[#All],[MONEDA]],"Dólares")/1000</f>
        <v>#REF!</v>
      </c>
      <c r="IJO477" s="20" t="e">
        <f>SUMIFS([1]!Consolidado[[#All],[MONTO BFH]],[1]!Consolidado[[#All],[FECHA 2]],IJM477,[1]!Consolidado[[#All],[MOD_F]],"MV",[1]!Consolidado[[#All],[MONEDA]],"Soles")/1000</f>
        <v>#REF!</v>
      </c>
      <c r="IJP477" s="30" t="e">
        <f t="shared" ref="IJP477" si="2122">+SUM(IJN477:IJO477)</f>
        <v>#REF!</v>
      </c>
      <c r="IJQ477" s="57" t="s">
        <v>284</v>
      </c>
      <c r="IJR477" s="20" t="e">
        <f>SUMIFS([1]!Consolidado[[#All],[MONTO BFH]],[1]!Consolidado[[#All],[FECHA 2]],IJQ477,[1]!Consolidado[[#All],[MOD_F]],"MV",[1]!Consolidado[[#All],[MONEDA]],"Dólares")/1000</f>
        <v>#REF!</v>
      </c>
      <c r="IJS477" s="20" t="e">
        <f>SUMIFS([1]!Consolidado[[#All],[MONTO BFH]],[1]!Consolidado[[#All],[FECHA 2]],IJQ477,[1]!Consolidado[[#All],[MOD_F]],"MV",[1]!Consolidado[[#All],[MONEDA]],"Soles")/1000</f>
        <v>#REF!</v>
      </c>
      <c r="IJT477" s="30" t="e">
        <f t="shared" ref="IJT477" si="2123">+SUM(IJR477:IJS477)</f>
        <v>#REF!</v>
      </c>
      <c r="IJU477" s="57" t="s">
        <v>284</v>
      </c>
      <c r="IJV477" s="20" t="e">
        <f>SUMIFS([1]!Consolidado[[#All],[MONTO BFH]],[1]!Consolidado[[#All],[FECHA 2]],IJU477,[1]!Consolidado[[#All],[MOD_F]],"MV",[1]!Consolidado[[#All],[MONEDA]],"Dólares")/1000</f>
        <v>#REF!</v>
      </c>
      <c r="IJW477" s="20" t="e">
        <f>SUMIFS([1]!Consolidado[[#All],[MONTO BFH]],[1]!Consolidado[[#All],[FECHA 2]],IJU477,[1]!Consolidado[[#All],[MOD_F]],"MV",[1]!Consolidado[[#All],[MONEDA]],"Soles")/1000</f>
        <v>#REF!</v>
      </c>
      <c r="IJX477" s="30" t="e">
        <f t="shared" ref="IJX477" si="2124">+SUM(IJV477:IJW477)</f>
        <v>#REF!</v>
      </c>
      <c r="IJY477" s="57" t="s">
        <v>284</v>
      </c>
      <c r="IJZ477" s="20" t="e">
        <f>SUMIFS([1]!Consolidado[[#All],[MONTO BFH]],[1]!Consolidado[[#All],[FECHA 2]],IJY477,[1]!Consolidado[[#All],[MOD_F]],"MV",[1]!Consolidado[[#All],[MONEDA]],"Dólares")/1000</f>
        <v>#REF!</v>
      </c>
      <c r="IKA477" s="20" t="e">
        <f>SUMIFS([1]!Consolidado[[#All],[MONTO BFH]],[1]!Consolidado[[#All],[FECHA 2]],IJY477,[1]!Consolidado[[#All],[MOD_F]],"MV",[1]!Consolidado[[#All],[MONEDA]],"Soles")/1000</f>
        <v>#REF!</v>
      </c>
      <c r="IKB477" s="30" t="e">
        <f t="shared" ref="IKB477" si="2125">+SUM(IJZ477:IKA477)</f>
        <v>#REF!</v>
      </c>
      <c r="IKC477" s="57" t="s">
        <v>284</v>
      </c>
      <c r="IKD477" s="20" t="e">
        <f>SUMIFS([1]!Consolidado[[#All],[MONTO BFH]],[1]!Consolidado[[#All],[FECHA 2]],IKC477,[1]!Consolidado[[#All],[MOD_F]],"MV",[1]!Consolidado[[#All],[MONEDA]],"Dólares")/1000</f>
        <v>#REF!</v>
      </c>
      <c r="IKE477" s="20" t="e">
        <f>SUMIFS([1]!Consolidado[[#All],[MONTO BFH]],[1]!Consolidado[[#All],[FECHA 2]],IKC477,[1]!Consolidado[[#All],[MOD_F]],"MV",[1]!Consolidado[[#All],[MONEDA]],"Soles")/1000</f>
        <v>#REF!</v>
      </c>
      <c r="IKF477" s="30" t="e">
        <f t="shared" ref="IKF477" si="2126">+SUM(IKD477:IKE477)</f>
        <v>#REF!</v>
      </c>
      <c r="IKG477" s="57" t="s">
        <v>284</v>
      </c>
      <c r="IKH477" s="20" t="e">
        <f>SUMIFS([1]!Consolidado[[#All],[MONTO BFH]],[1]!Consolidado[[#All],[FECHA 2]],IKG477,[1]!Consolidado[[#All],[MOD_F]],"MV",[1]!Consolidado[[#All],[MONEDA]],"Dólares")/1000</f>
        <v>#REF!</v>
      </c>
      <c r="IKI477" s="20" t="e">
        <f>SUMIFS([1]!Consolidado[[#All],[MONTO BFH]],[1]!Consolidado[[#All],[FECHA 2]],IKG477,[1]!Consolidado[[#All],[MOD_F]],"MV",[1]!Consolidado[[#All],[MONEDA]],"Soles")/1000</f>
        <v>#REF!</v>
      </c>
      <c r="IKJ477" s="30" t="e">
        <f t="shared" ref="IKJ477" si="2127">+SUM(IKH477:IKI477)</f>
        <v>#REF!</v>
      </c>
      <c r="IKK477" s="57" t="s">
        <v>284</v>
      </c>
      <c r="IKL477" s="20" t="e">
        <f>SUMIFS([1]!Consolidado[[#All],[MONTO BFH]],[1]!Consolidado[[#All],[FECHA 2]],IKK477,[1]!Consolidado[[#All],[MOD_F]],"MV",[1]!Consolidado[[#All],[MONEDA]],"Dólares")/1000</f>
        <v>#REF!</v>
      </c>
      <c r="IKM477" s="20" t="e">
        <f>SUMIFS([1]!Consolidado[[#All],[MONTO BFH]],[1]!Consolidado[[#All],[FECHA 2]],IKK477,[1]!Consolidado[[#All],[MOD_F]],"MV",[1]!Consolidado[[#All],[MONEDA]],"Soles")/1000</f>
        <v>#REF!</v>
      </c>
      <c r="IKN477" s="30" t="e">
        <f t="shared" ref="IKN477" si="2128">+SUM(IKL477:IKM477)</f>
        <v>#REF!</v>
      </c>
      <c r="IKO477" s="57" t="s">
        <v>284</v>
      </c>
      <c r="IKP477" s="20" t="e">
        <f>SUMIFS([1]!Consolidado[[#All],[MONTO BFH]],[1]!Consolidado[[#All],[FECHA 2]],IKO477,[1]!Consolidado[[#All],[MOD_F]],"MV",[1]!Consolidado[[#All],[MONEDA]],"Dólares")/1000</f>
        <v>#REF!</v>
      </c>
      <c r="IKQ477" s="20" t="e">
        <f>SUMIFS([1]!Consolidado[[#All],[MONTO BFH]],[1]!Consolidado[[#All],[FECHA 2]],IKO477,[1]!Consolidado[[#All],[MOD_F]],"MV",[1]!Consolidado[[#All],[MONEDA]],"Soles")/1000</f>
        <v>#REF!</v>
      </c>
      <c r="IKR477" s="30" t="e">
        <f t="shared" ref="IKR477" si="2129">+SUM(IKP477:IKQ477)</f>
        <v>#REF!</v>
      </c>
      <c r="IKS477" s="57" t="s">
        <v>284</v>
      </c>
      <c r="IKT477" s="20" t="e">
        <f>SUMIFS([1]!Consolidado[[#All],[MONTO BFH]],[1]!Consolidado[[#All],[FECHA 2]],IKS477,[1]!Consolidado[[#All],[MOD_F]],"MV",[1]!Consolidado[[#All],[MONEDA]],"Dólares")/1000</f>
        <v>#REF!</v>
      </c>
      <c r="IKU477" s="20" t="e">
        <f>SUMIFS([1]!Consolidado[[#All],[MONTO BFH]],[1]!Consolidado[[#All],[FECHA 2]],IKS477,[1]!Consolidado[[#All],[MOD_F]],"MV",[1]!Consolidado[[#All],[MONEDA]],"Soles")/1000</f>
        <v>#REF!</v>
      </c>
      <c r="IKV477" s="30" t="e">
        <f t="shared" ref="IKV477" si="2130">+SUM(IKT477:IKU477)</f>
        <v>#REF!</v>
      </c>
      <c r="IKW477" s="57" t="s">
        <v>284</v>
      </c>
      <c r="IKX477" s="20" t="e">
        <f>SUMIFS([1]!Consolidado[[#All],[MONTO BFH]],[1]!Consolidado[[#All],[FECHA 2]],IKW477,[1]!Consolidado[[#All],[MOD_F]],"MV",[1]!Consolidado[[#All],[MONEDA]],"Dólares")/1000</f>
        <v>#REF!</v>
      </c>
      <c r="IKY477" s="20" t="e">
        <f>SUMIFS([1]!Consolidado[[#All],[MONTO BFH]],[1]!Consolidado[[#All],[FECHA 2]],IKW477,[1]!Consolidado[[#All],[MOD_F]],"MV",[1]!Consolidado[[#All],[MONEDA]],"Soles")/1000</f>
        <v>#REF!</v>
      </c>
      <c r="IKZ477" s="30" t="e">
        <f t="shared" ref="IKZ477" si="2131">+SUM(IKX477:IKY477)</f>
        <v>#REF!</v>
      </c>
      <c r="ILA477" s="57" t="s">
        <v>284</v>
      </c>
      <c r="ILB477" s="20" t="e">
        <f>SUMIFS([1]!Consolidado[[#All],[MONTO BFH]],[1]!Consolidado[[#All],[FECHA 2]],ILA477,[1]!Consolidado[[#All],[MOD_F]],"MV",[1]!Consolidado[[#All],[MONEDA]],"Dólares")/1000</f>
        <v>#REF!</v>
      </c>
      <c r="ILC477" s="20" t="e">
        <f>SUMIFS([1]!Consolidado[[#All],[MONTO BFH]],[1]!Consolidado[[#All],[FECHA 2]],ILA477,[1]!Consolidado[[#All],[MOD_F]],"MV",[1]!Consolidado[[#All],[MONEDA]],"Soles")/1000</f>
        <v>#REF!</v>
      </c>
      <c r="ILD477" s="30" t="e">
        <f t="shared" ref="ILD477" si="2132">+SUM(ILB477:ILC477)</f>
        <v>#REF!</v>
      </c>
      <c r="ILE477" s="57" t="s">
        <v>284</v>
      </c>
      <c r="ILF477" s="20" t="e">
        <f>SUMIFS([1]!Consolidado[[#All],[MONTO BFH]],[1]!Consolidado[[#All],[FECHA 2]],ILE477,[1]!Consolidado[[#All],[MOD_F]],"MV",[1]!Consolidado[[#All],[MONEDA]],"Dólares")/1000</f>
        <v>#REF!</v>
      </c>
      <c r="ILG477" s="20" t="e">
        <f>SUMIFS([1]!Consolidado[[#All],[MONTO BFH]],[1]!Consolidado[[#All],[FECHA 2]],ILE477,[1]!Consolidado[[#All],[MOD_F]],"MV",[1]!Consolidado[[#All],[MONEDA]],"Soles")/1000</f>
        <v>#REF!</v>
      </c>
      <c r="ILH477" s="30" t="e">
        <f t="shared" ref="ILH477" si="2133">+SUM(ILF477:ILG477)</f>
        <v>#REF!</v>
      </c>
      <c r="ILI477" s="57" t="s">
        <v>284</v>
      </c>
      <c r="ILJ477" s="20" t="e">
        <f>SUMIFS([1]!Consolidado[[#All],[MONTO BFH]],[1]!Consolidado[[#All],[FECHA 2]],ILI477,[1]!Consolidado[[#All],[MOD_F]],"MV",[1]!Consolidado[[#All],[MONEDA]],"Dólares")/1000</f>
        <v>#REF!</v>
      </c>
      <c r="ILK477" s="20" t="e">
        <f>SUMIFS([1]!Consolidado[[#All],[MONTO BFH]],[1]!Consolidado[[#All],[FECHA 2]],ILI477,[1]!Consolidado[[#All],[MOD_F]],"MV",[1]!Consolidado[[#All],[MONEDA]],"Soles")/1000</f>
        <v>#REF!</v>
      </c>
      <c r="ILL477" s="30" t="e">
        <f t="shared" ref="ILL477" si="2134">+SUM(ILJ477:ILK477)</f>
        <v>#REF!</v>
      </c>
      <c r="ILM477" s="57" t="s">
        <v>284</v>
      </c>
      <c r="ILN477" s="20" t="e">
        <f>SUMIFS([1]!Consolidado[[#All],[MONTO BFH]],[1]!Consolidado[[#All],[FECHA 2]],ILM477,[1]!Consolidado[[#All],[MOD_F]],"MV",[1]!Consolidado[[#All],[MONEDA]],"Dólares")/1000</f>
        <v>#REF!</v>
      </c>
      <c r="ILO477" s="20" t="e">
        <f>SUMIFS([1]!Consolidado[[#All],[MONTO BFH]],[1]!Consolidado[[#All],[FECHA 2]],ILM477,[1]!Consolidado[[#All],[MOD_F]],"MV",[1]!Consolidado[[#All],[MONEDA]],"Soles")/1000</f>
        <v>#REF!</v>
      </c>
      <c r="ILP477" s="30" t="e">
        <f t="shared" ref="ILP477" si="2135">+SUM(ILN477:ILO477)</f>
        <v>#REF!</v>
      </c>
      <c r="ILQ477" s="57" t="s">
        <v>284</v>
      </c>
      <c r="ILR477" s="20" t="e">
        <f>SUMIFS([1]!Consolidado[[#All],[MONTO BFH]],[1]!Consolidado[[#All],[FECHA 2]],ILQ477,[1]!Consolidado[[#All],[MOD_F]],"MV",[1]!Consolidado[[#All],[MONEDA]],"Dólares")/1000</f>
        <v>#REF!</v>
      </c>
      <c r="ILS477" s="20" t="e">
        <f>SUMIFS([1]!Consolidado[[#All],[MONTO BFH]],[1]!Consolidado[[#All],[FECHA 2]],ILQ477,[1]!Consolidado[[#All],[MOD_F]],"MV",[1]!Consolidado[[#All],[MONEDA]],"Soles")/1000</f>
        <v>#REF!</v>
      </c>
      <c r="ILT477" s="30" t="e">
        <f t="shared" ref="ILT477" si="2136">+SUM(ILR477:ILS477)</f>
        <v>#REF!</v>
      </c>
      <c r="ILU477" s="57" t="s">
        <v>284</v>
      </c>
      <c r="ILV477" s="20" t="e">
        <f>SUMIFS([1]!Consolidado[[#All],[MONTO BFH]],[1]!Consolidado[[#All],[FECHA 2]],ILU477,[1]!Consolidado[[#All],[MOD_F]],"MV",[1]!Consolidado[[#All],[MONEDA]],"Dólares")/1000</f>
        <v>#REF!</v>
      </c>
      <c r="ILW477" s="20" t="e">
        <f>SUMIFS([1]!Consolidado[[#All],[MONTO BFH]],[1]!Consolidado[[#All],[FECHA 2]],ILU477,[1]!Consolidado[[#All],[MOD_F]],"MV",[1]!Consolidado[[#All],[MONEDA]],"Soles")/1000</f>
        <v>#REF!</v>
      </c>
      <c r="ILX477" s="30" t="e">
        <f t="shared" ref="ILX477" si="2137">+SUM(ILV477:ILW477)</f>
        <v>#REF!</v>
      </c>
      <c r="ILY477" s="57" t="s">
        <v>284</v>
      </c>
      <c r="ILZ477" s="20" t="e">
        <f>SUMIFS([1]!Consolidado[[#All],[MONTO BFH]],[1]!Consolidado[[#All],[FECHA 2]],ILY477,[1]!Consolidado[[#All],[MOD_F]],"MV",[1]!Consolidado[[#All],[MONEDA]],"Dólares")/1000</f>
        <v>#REF!</v>
      </c>
      <c r="IMA477" s="20" t="e">
        <f>SUMIFS([1]!Consolidado[[#All],[MONTO BFH]],[1]!Consolidado[[#All],[FECHA 2]],ILY477,[1]!Consolidado[[#All],[MOD_F]],"MV",[1]!Consolidado[[#All],[MONEDA]],"Soles")/1000</f>
        <v>#REF!</v>
      </c>
      <c r="IMB477" s="30" t="e">
        <f t="shared" ref="IMB477" si="2138">+SUM(ILZ477:IMA477)</f>
        <v>#REF!</v>
      </c>
      <c r="IMC477" s="57" t="s">
        <v>284</v>
      </c>
      <c r="IMD477" s="20" t="e">
        <f>SUMIFS([1]!Consolidado[[#All],[MONTO BFH]],[1]!Consolidado[[#All],[FECHA 2]],IMC477,[1]!Consolidado[[#All],[MOD_F]],"MV",[1]!Consolidado[[#All],[MONEDA]],"Dólares")/1000</f>
        <v>#REF!</v>
      </c>
      <c r="IME477" s="20" t="e">
        <f>SUMIFS([1]!Consolidado[[#All],[MONTO BFH]],[1]!Consolidado[[#All],[FECHA 2]],IMC477,[1]!Consolidado[[#All],[MOD_F]],"MV",[1]!Consolidado[[#All],[MONEDA]],"Soles")/1000</f>
        <v>#REF!</v>
      </c>
      <c r="IMF477" s="30" t="e">
        <f t="shared" ref="IMF477" si="2139">+SUM(IMD477:IME477)</f>
        <v>#REF!</v>
      </c>
      <c r="IMG477" s="57" t="s">
        <v>284</v>
      </c>
      <c r="IMH477" s="20" t="e">
        <f>SUMIFS([1]!Consolidado[[#All],[MONTO BFH]],[1]!Consolidado[[#All],[FECHA 2]],IMG477,[1]!Consolidado[[#All],[MOD_F]],"MV",[1]!Consolidado[[#All],[MONEDA]],"Dólares")/1000</f>
        <v>#REF!</v>
      </c>
      <c r="IMI477" s="20" t="e">
        <f>SUMIFS([1]!Consolidado[[#All],[MONTO BFH]],[1]!Consolidado[[#All],[FECHA 2]],IMG477,[1]!Consolidado[[#All],[MOD_F]],"MV",[1]!Consolidado[[#All],[MONEDA]],"Soles")/1000</f>
        <v>#REF!</v>
      </c>
      <c r="IMJ477" s="30" t="e">
        <f t="shared" ref="IMJ477" si="2140">+SUM(IMH477:IMI477)</f>
        <v>#REF!</v>
      </c>
      <c r="IMK477" s="57" t="s">
        <v>284</v>
      </c>
      <c r="IML477" s="20" t="e">
        <f>SUMIFS([1]!Consolidado[[#All],[MONTO BFH]],[1]!Consolidado[[#All],[FECHA 2]],IMK477,[1]!Consolidado[[#All],[MOD_F]],"MV",[1]!Consolidado[[#All],[MONEDA]],"Dólares")/1000</f>
        <v>#REF!</v>
      </c>
      <c r="IMM477" s="20" t="e">
        <f>SUMIFS([1]!Consolidado[[#All],[MONTO BFH]],[1]!Consolidado[[#All],[FECHA 2]],IMK477,[1]!Consolidado[[#All],[MOD_F]],"MV",[1]!Consolidado[[#All],[MONEDA]],"Soles")/1000</f>
        <v>#REF!</v>
      </c>
      <c r="IMN477" s="30" t="e">
        <f t="shared" ref="IMN477" si="2141">+SUM(IML477:IMM477)</f>
        <v>#REF!</v>
      </c>
      <c r="IMO477" s="57" t="s">
        <v>284</v>
      </c>
      <c r="IMP477" s="20" t="e">
        <f>SUMIFS([1]!Consolidado[[#All],[MONTO BFH]],[1]!Consolidado[[#All],[FECHA 2]],IMO477,[1]!Consolidado[[#All],[MOD_F]],"MV",[1]!Consolidado[[#All],[MONEDA]],"Dólares")/1000</f>
        <v>#REF!</v>
      </c>
      <c r="IMQ477" s="20" t="e">
        <f>SUMIFS([1]!Consolidado[[#All],[MONTO BFH]],[1]!Consolidado[[#All],[FECHA 2]],IMO477,[1]!Consolidado[[#All],[MOD_F]],"MV",[1]!Consolidado[[#All],[MONEDA]],"Soles")/1000</f>
        <v>#REF!</v>
      </c>
      <c r="IMR477" s="30" t="e">
        <f t="shared" ref="IMR477" si="2142">+SUM(IMP477:IMQ477)</f>
        <v>#REF!</v>
      </c>
      <c r="IMS477" s="57" t="s">
        <v>284</v>
      </c>
      <c r="IMT477" s="20" t="e">
        <f>SUMIFS([1]!Consolidado[[#All],[MONTO BFH]],[1]!Consolidado[[#All],[FECHA 2]],IMS477,[1]!Consolidado[[#All],[MOD_F]],"MV",[1]!Consolidado[[#All],[MONEDA]],"Dólares")/1000</f>
        <v>#REF!</v>
      </c>
      <c r="IMU477" s="20" t="e">
        <f>SUMIFS([1]!Consolidado[[#All],[MONTO BFH]],[1]!Consolidado[[#All],[FECHA 2]],IMS477,[1]!Consolidado[[#All],[MOD_F]],"MV",[1]!Consolidado[[#All],[MONEDA]],"Soles")/1000</f>
        <v>#REF!</v>
      </c>
      <c r="IMV477" s="30" t="e">
        <f t="shared" ref="IMV477" si="2143">+SUM(IMT477:IMU477)</f>
        <v>#REF!</v>
      </c>
      <c r="IMW477" s="57" t="s">
        <v>284</v>
      </c>
      <c r="IMX477" s="20" t="e">
        <f>SUMIFS([1]!Consolidado[[#All],[MONTO BFH]],[1]!Consolidado[[#All],[FECHA 2]],IMW477,[1]!Consolidado[[#All],[MOD_F]],"MV",[1]!Consolidado[[#All],[MONEDA]],"Dólares")/1000</f>
        <v>#REF!</v>
      </c>
      <c r="IMY477" s="20" t="e">
        <f>SUMIFS([1]!Consolidado[[#All],[MONTO BFH]],[1]!Consolidado[[#All],[FECHA 2]],IMW477,[1]!Consolidado[[#All],[MOD_F]],"MV",[1]!Consolidado[[#All],[MONEDA]],"Soles")/1000</f>
        <v>#REF!</v>
      </c>
      <c r="IMZ477" s="30" t="e">
        <f t="shared" ref="IMZ477" si="2144">+SUM(IMX477:IMY477)</f>
        <v>#REF!</v>
      </c>
      <c r="INA477" s="57" t="s">
        <v>284</v>
      </c>
      <c r="INB477" s="20" t="e">
        <f>SUMIFS([1]!Consolidado[[#All],[MONTO BFH]],[1]!Consolidado[[#All],[FECHA 2]],INA477,[1]!Consolidado[[#All],[MOD_F]],"MV",[1]!Consolidado[[#All],[MONEDA]],"Dólares")/1000</f>
        <v>#REF!</v>
      </c>
      <c r="INC477" s="20" t="e">
        <f>SUMIFS([1]!Consolidado[[#All],[MONTO BFH]],[1]!Consolidado[[#All],[FECHA 2]],INA477,[1]!Consolidado[[#All],[MOD_F]],"MV",[1]!Consolidado[[#All],[MONEDA]],"Soles")/1000</f>
        <v>#REF!</v>
      </c>
      <c r="IND477" s="30" t="e">
        <f t="shared" ref="IND477" si="2145">+SUM(INB477:INC477)</f>
        <v>#REF!</v>
      </c>
      <c r="INE477" s="57" t="s">
        <v>284</v>
      </c>
      <c r="INF477" s="20" t="e">
        <f>SUMIFS([1]!Consolidado[[#All],[MONTO BFH]],[1]!Consolidado[[#All],[FECHA 2]],INE477,[1]!Consolidado[[#All],[MOD_F]],"MV",[1]!Consolidado[[#All],[MONEDA]],"Dólares")/1000</f>
        <v>#REF!</v>
      </c>
      <c r="ING477" s="20" t="e">
        <f>SUMIFS([1]!Consolidado[[#All],[MONTO BFH]],[1]!Consolidado[[#All],[FECHA 2]],INE477,[1]!Consolidado[[#All],[MOD_F]],"MV",[1]!Consolidado[[#All],[MONEDA]],"Soles")/1000</f>
        <v>#REF!</v>
      </c>
      <c r="INH477" s="30" t="e">
        <f t="shared" ref="INH477" si="2146">+SUM(INF477:ING477)</f>
        <v>#REF!</v>
      </c>
      <c r="INI477" s="57" t="s">
        <v>284</v>
      </c>
      <c r="INJ477" s="20" t="e">
        <f>SUMIFS([1]!Consolidado[[#All],[MONTO BFH]],[1]!Consolidado[[#All],[FECHA 2]],INI477,[1]!Consolidado[[#All],[MOD_F]],"MV",[1]!Consolidado[[#All],[MONEDA]],"Dólares")/1000</f>
        <v>#REF!</v>
      </c>
      <c r="INK477" s="20" t="e">
        <f>SUMIFS([1]!Consolidado[[#All],[MONTO BFH]],[1]!Consolidado[[#All],[FECHA 2]],INI477,[1]!Consolidado[[#All],[MOD_F]],"MV",[1]!Consolidado[[#All],[MONEDA]],"Soles")/1000</f>
        <v>#REF!</v>
      </c>
      <c r="INL477" s="30" t="e">
        <f t="shared" ref="INL477" si="2147">+SUM(INJ477:INK477)</f>
        <v>#REF!</v>
      </c>
      <c r="INM477" s="57" t="s">
        <v>284</v>
      </c>
      <c r="INN477" s="20" t="e">
        <f>SUMIFS([1]!Consolidado[[#All],[MONTO BFH]],[1]!Consolidado[[#All],[FECHA 2]],INM477,[1]!Consolidado[[#All],[MOD_F]],"MV",[1]!Consolidado[[#All],[MONEDA]],"Dólares")/1000</f>
        <v>#REF!</v>
      </c>
      <c r="INO477" s="20" t="e">
        <f>SUMIFS([1]!Consolidado[[#All],[MONTO BFH]],[1]!Consolidado[[#All],[FECHA 2]],INM477,[1]!Consolidado[[#All],[MOD_F]],"MV",[1]!Consolidado[[#All],[MONEDA]],"Soles")/1000</f>
        <v>#REF!</v>
      </c>
      <c r="INP477" s="30" t="e">
        <f t="shared" ref="INP477" si="2148">+SUM(INN477:INO477)</f>
        <v>#REF!</v>
      </c>
      <c r="INQ477" s="57" t="s">
        <v>284</v>
      </c>
      <c r="INR477" s="20" t="e">
        <f>SUMIFS([1]!Consolidado[[#All],[MONTO BFH]],[1]!Consolidado[[#All],[FECHA 2]],INQ477,[1]!Consolidado[[#All],[MOD_F]],"MV",[1]!Consolidado[[#All],[MONEDA]],"Dólares")/1000</f>
        <v>#REF!</v>
      </c>
      <c r="INS477" s="20" t="e">
        <f>SUMIFS([1]!Consolidado[[#All],[MONTO BFH]],[1]!Consolidado[[#All],[FECHA 2]],INQ477,[1]!Consolidado[[#All],[MOD_F]],"MV",[1]!Consolidado[[#All],[MONEDA]],"Soles")/1000</f>
        <v>#REF!</v>
      </c>
      <c r="INT477" s="30" t="e">
        <f t="shared" ref="INT477" si="2149">+SUM(INR477:INS477)</f>
        <v>#REF!</v>
      </c>
      <c r="INU477" s="57" t="s">
        <v>284</v>
      </c>
      <c r="INV477" s="20" t="e">
        <f>SUMIFS([1]!Consolidado[[#All],[MONTO BFH]],[1]!Consolidado[[#All],[FECHA 2]],INU477,[1]!Consolidado[[#All],[MOD_F]],"MV",[1]!Consolidado[[#All],[MONEDA]],"Dólares")/1000</f>
        <v>#REF!</v>
      </c>
      <c r="INW477" s="20" t="e">
        <f>SUMIFS([1]!Consolidado[[#All],[MONTO BFH]],[1]!Consolidado[[#All],[FECHA 2]],INU477,[1]!Consolidado[[#All],[MOD_F]],"MV",[1]!Consolidado[[#All],[MONEDA]],"Soles")/1000</f>
        <v>#REF!</v>
      </c>
      <c r="INX477" s="30" t="e">
        <f t="shared" ref="INX477" si="2150">+SUM(INV477:INW477)</f>
        <v>#REF!</v>
      </c>
      <c r="INY477" s="57" t="s">
        <v>284</v>
      </c>
      <c r="INZ477" s="20" t="e">
        <f>SUMIFS([1]!Consolidado[[#All],[MONTO BFH]],[1]!Consolidado[[#All],[FECHA 2]],INY477,[1]!Consolidado[[#All],[MOD_F]],"MV",[1]!Consolidado[[#All],[MONEDA]],"Dólares")/1000</f>
        <v>#REF!</v>
      </c>
      <c r="IOA477" s="20" t="e">
        <f>SUMIFS([1]!Consolidado[[#All],[MONTO BFH]],[1]!Consolidado[[#All],[FECHA 2]],INY477,[1]!Consolidado[[#All],[MOD_F]],"MV",[1]!Consolidado[[#All],[MONEDA]],"Soles")/1000</f>
        <v>#REF!</v>
      </c>
      <c r="IOB477" s="30" t="e">
        <f t="shared" ref="IOB477" si="2151">+SUM(INZ477:IOA477)</f>
        <v>#REF!</v>
      </c>
      <c r="IOC477" s="57" t="s">
        <v>284</v>
      </c>
      <c r="IOD477" s="20" t="e">
        <f>SUMIFS([1]!Consolidado[[#All],[MONTO BFH]],[1]!Consolidado[[#All],[FECHA 2]],IOC477,[1]!Consolidado[[#All],[MOD_F]],"MV",[1]!Consolidado[[#All],[MONEDA]],"Dólares")/1000</f>
        <v>#REF!</v>
      </c>
      <c r="IOE477" s="20" t="e">
        <f>SUMIFS([1]!Consolidado[[#All],[MONTO BFH]],[1]!Consolidado[[#All],[FECHA 2]],IOC477,[1]!Consolidado[[#All],[MOD_F]],"MV",[1]!Consolidado[[#All],[MONEDA]],"Soles")/1000</f>
        <v>#REF!</v>
      </c>
      <c r="IOF477" s="30" t="e">
        <f t="shared" ref="IOF477" si="2152">+SUM(IOD477:IOE477)</f>
        <v>#REF!</v>
      </c>
      <c r="IOG477" s="57" t="s">
        <v>284</v>
      </c>
      <c r="IOH477" s="20" t="e">
        <f>SUMIFS([1]!Consolidado[[#All],[MONTO BFH]],[1]!Consolidado[[#All],[FECHA 2]],IOG477,[1]!Consolidado[[#All],[MOD_F]],"MV",[1]!Consolidado[[#All],[MONEDA]],"Dólares")/1000</f>
        <v>#REF!</v>
      </c>
      <c r="IOI477" s="20" t="e">
        <f>SUMIFS([1]!Consolidado[[#All],[MONTO BFH]],[1]!Consolidado[[#All],[FECHA 2]],IOG477,[1]!Consolidado[[#All],[MOD_F]],"MV",[1]!Consolidado[[#All],[MONEDA]],"Soles")/1000</f>
        <v>#REF!</v>
      </c>
      <c r="IOJ477" s="30" t="e">
        <f t="shared" ref="IOJ477" si="2153">+SUM(IOH477:IOI477)</f>
        <v>#REF!</v>
      </c>
      <c r="IOK477" s="57" t="s">
        <v>284</v>
      </c>
      <c r="IOL477" s="20" t="e">
        <f>SUMIFS([1]!Consolidado[[#All],[MONTO BFH]],[1]!Consolidado[[#All],[FECHA 2]],IOK477,[1]!Consolidado[[#All],[MOD_F]],"MV",[1]!Consolidado[[#All],[MONEDA]],"Dólares")/1000</f>
        <v>#REF!</v>
      </c>
      <c r="IOM477" s="20" t="e">
        <f>SUMIFS([1]!Consolidado[[#All],[MONTO BFH]],[1]!Consolidado[[#All],[FECHA 2]],IOK477,[1]!Consolidado[[#All],[MOD_F]],"MV",[1]!Consolidado[[#All],[MONEDA]],"Soles")/1000</f>
        <v>#REF!</v>
      </c>
      <c r="ION477" s="30" t="e">
        <f t="shared" ref="ION477" si="2154">+SUM(IOL477:IOM477)</f>
        <v>#REF!</v>
      </c>
      <c r="IOO477" s="57" t="s">
        <v>284</v>
      </c>
      <c r="IOP477" s="20" t="e">
        <f>SUMIFS([1]!Consolidado[[#All],[MONTO BFH]],[1]!Consolidado[[#All],[FECHA 2]],IOO477,[1]!Consolidado[[#All],[MOD_F]],"MV",[1]!Consolidado[[#All],[MONEDA]],"Dólares")/1000</f>
        <v>#REF!</v>
      </c>
      <c r="IOQ477" s="20" t="e">
        <f>SUMIFS([1]!Consolidado[[#All],[MONTO BFH]],[1]!Consolidado[[#All],[FECHA 2]],IOO477,[1]!Consolidado[[#All],[MOD_F]],"MV",[1]!Consolidado[[#All],[MONEDA]],"Soles")/1000</f>
        <v>#REF!</v>
      </c>
      <c r="IOR477" s="30" t="e">
        <f t="shared" ref="IOR477" si="2155">+SUM(IOP477:IOQ477)</f>
        <v>#REF!</v>
      </c>
      <c r="IOS477" s="57" t="s">
        <v>284</v>
      </c>
      <c r="IOT477" s="20" t="e">
        <f>SUMIFS([1]!Consolidado[[#All],[MONTO BFH]],[1]!Consolidado[[#All],[FECHA 2]],IOS477,[1]!Consolidado[[#All],[MOD_F]],"MV",[1]!Consolidado[[#All],[MONEDA]],"Dólares")/1000</f>
        <v>#REF!</v>
      </c>
      <c r="IOU477" s="20" t="e">
        <f>SUMIFS([1]!Consolidado[[#All],[MONTO BFH]],[1]!Consolidado[[#All],[FECHA 2]],IOS477,[1]!Consolidado[[#All],[MOD_F]],"MV",[1]!Consolidado[[#All],[MONEDA]],"Soles")/1000</f>
        <v>#REF!</v>
      </c>
      <c r="IOV477" s="30" t="e">
        <f t="shared" ref="IOV477" si="2156">+SUM(IOT477:IOU477)</f>
        <v>#REF!</v>
      </c>
      <c r="IOW477" s="57" t="s">
        <v>284</v>
      </c>
      <c r="IOX477" s="20" t="e">
        <f>SUMIFS([1]!Consolidado[[#All],[MONTO BFH]],[1]!Consolidado[[#All],[FECHA 2]],IOW477,[1]!Consolidado[[#All],[MOD_F]],"MV",[1]!Consolidado[[#All],[MONEDA]],"Dólares")/1000</f>
        <v>#REF!</v>
      </c>
      <c r="IOY477" s="20" t="e">
        <f>SUMIFS([1]!Consolidado[[#All],[MONTO BFH]],[1]!Consolidado[[#All],[FECHA 2]],IOW477,[1]!Consolidado[[#All],[MOD_F]],"MV",[1]!Consolidado[[#All],[MONEDA]],"Soles")/1000</f>
        <v>#REF!</v>
      </c>
      <c r="IOZ477" s="30" t="e">
        <f t="shared" ref="IOZ477" si="2157">+SUM(IOX477:IOY477)</f>
        <v>#REF!</v>
      </c>
      <c r="IPA477" s="57" t="s">
        <v>284</v>
      </c>
      <c r="IPB477" s="20" t="e">
        <f>SUMIFS([1]!Consolidado[[#All],[MONTO BFH]],[1]!Consolidado[[#All],[FECHA 2]],IPA477,[1]!Consolidado[[#All],[MOD_F]],"MV",[1]!Consolidado[[#All],[MONEDA]],"Dólares")/1000</f>
        <v>#REF!</v>
      </c>
      <c r="IPC477" s="20" t="e">
        <f>SUMIFS([1]!Consolidado[[#All],[MONTO BFH]],[1]!Consolidado[[#All],[FECHA 2]],IPA477,[1]!Consolidado[[#All],[MOD_F]],"MV",[1]!Consolidado[[#All],[MONEDA]],"Soles")/1000</f>
        <v>#REF!</v>
      </c>
      <c r="IPD477" s="30" t="e">
        <f t="shared" ref="IPD477" si="2158">+SUM(IPB477:IPC477)</f>
        <v>#REF!</v>
      </c>
      <c r="IPE477" s="57" t="s">
        <v>284</v>
      </c>
      <c r="IPF477" s="20" t="e">
        <f>SUMIFS([1]!Consolidado[[#All],[MONTO BFH]],[1]!Consolidado[[#All],[FECHA 2]],IPE477,[1]!Consolidado[[#All],[MOD_F]],"MV",[1]!Consolidado[[#All],[MONEDA]],"Dólares")/1000</f>
        <v>#REF!</v>
      </c>
      <c r="IPG477" s="20" t="e">
        <f>SUMIFS([1]!Consolidado[[#All],[MONTO BFH]],[1]!Consolidado[[#All],[FECHA 2]],IPE477,[1]!Consolidado[[#All],[MOD_F]],"MV",[1]!Consolidado[[#All],[MONEDA]],"Soles")/1000</f>
        <v>#REF!</v>
      </c>
      <c r="IPH477" s="30" t="e">
        <f t="shared" ref="IPH477" si="2159">+SUM(IPF477:IPG477)</f>
        <v>#REF!</v>
      </c>
      <c r="IPI477" s="57" t="s">
        <v>284</v>
      </c>
      <c r="IPJ477" s="20" t="e">
        <f>SUMIFS([1]!Consolidado[[#All],[MONTO BFH]],[1]!Consolidado[[#All],[FECHA 2]],IPI477,[1]!Consolidado[[#All],[MOD_F]],"MV",[1]!Consolidado[[#All],[MONEDA]],"Dólares")/1000</f>
        <v>#REF!</v>
      </c>
      <c r="IPK477" s="20" t="e">
        <f>SUMIFS([1]!Consolidado[[#All],[MONTO BFH]],[1]!Consolidado[[#All],[FECHA 2]],IPI477,[1]!Consolidado[[#All],[MOD_F]],"MV",[1]!Consolidado[[#All],[MONEDA]],"Soles")/1000</f>
        <v>#REF!</v>
      </c>
      <c r="IPL477" s="30" t="e">
        <f t="shared" ref="IPL477" si="2160">+SUM(IPJ477:IPK477)</f>
        <v>#REF!</v>
      </c>
      <c r="IPM477" s="57" t="s">
        <v>284</v>
      </c>
      <c r="IPN477" s="20" t="e">
        <f>SUMIFS([1]!Consolidado[[#All],[MONTO BFH]],[1]!Consolidado[[#All],[FECHA 2]],IPM477,[1]!Consolidado[[#All],[MOD_F]],"MV",[1]!Consolidado[[#All],[MONEDA]],"Dólares")/1000</f>
        <v>#REF!</v>
      </c>
      <c r="IPO477" s="20" t="e">
        <f>SUMIFS([1]!Consolidado[[#All],[MONTO BFH]],[1]!Consolidado[[#All],[FECHA 2]],IPM477,[1]!Consolidado[[#All],[MOD_F]],"MV",[1]!Consolidado[[#All],[MONEDA]],"Soles")/1000</f>
        <v>#REF!</v>
      </c>
      <c r="IPP477" s="30" t="e">
        <f t="shared" ref="IPP477" si="2161">+SUM(IPN477:IPO477)</f>
        <v>#REF!</v>
      </c>
      <c r="IPQ477" s="57" t="s">
        <v>284</v>
      </c>
      <c r="IPR477" s="20" t="e">
        <f>SUMIFS([1]!Consolidado[[#All],[MONTO BFH]],[1]!Consolidado[[#All],[FECHA 2]],IPQ477,[1]!Consolidado[[#All],[MOD_F]],"MV",[1]!Consolidado[[#All],[MONEDA]],"Dólares")/1000</f>
        <v>#REF!</v>
      </c>
      <c r="IPS477" s="20" t="e">
        <f>SUMIFS([1]!Consolidado[[#All],[MONTO BFH]],[1]!Consolidado[[#All],[FECHA 2]],IPQ477,[1]!Consolidado[[#All],[MOD_F]],"MV",[1]!Consolidado[[#All],[MONEDA]],"Soles")/1000</f>
        <v>#REF!</v>
      </c>
      <c r="IPT477" s="30" t="e">
        <f t="shared" ref="IPT477" si="2162">+SUM(IPR477:IPS477)</f>
        <v>#REF!</v>
      </c>
      <c r="IPU477" s="57" t="s">
        <v>284</v>
      </c>
      <c r="IPV477" s="20" t="e">
        <f>SUMIFS([1]!Consolidado[[#All],[MONTO BFH]],[1]!Consolidado[[#All],[FECHA 2]],IPU477,[1]!Consolidado[[#All],[MOD_F]],"MV",[1]!Consolidado[[#All],[MONEDA]],"Dólares")/1000</f>
        <v>#REF!</v>
      </c>
      <c r="IPW477" s="20" t="e">
        <f>SUMIFS([1]!Consolidado[[#All],[MONTO BFH]],[1]!Consolidado[[#All],[FECHA 2]],IPU477,[1]!Consolidado[[#All],[MOD_F]],"MV",[1]!Consolidado[[#All],[MONEDA]],"Soles")/1000</f>
        <v>#REF!</v>
      </c>
      <c r="IPX477" s="30" t="e">
        <f t="shared" ref="IPX477" si="2163">+SUM(IPV477:IPW477)</f>
        <v>#REF!</v>
      </c>
      <c r="IPY477" s="57" t="s">
        <v>284</v>
      </c>
      <c r="IPZ477" s="20" t="e">
        <f>SUMIFS([1]!Consolidado[[#All],[MONTO BFH]],[1]!Consolidado[[#All],[FECHA 2]],IPY477,[1]!Consolidado[[#All],[MOD_F]],"MV",[1]!Consolidado[[#All],[MONEDA]],"Dólares")/1000</f>
        <v>#REF!</v>
      </c>
      <c r="IQA477" s="20" t="e">
        <f>SUMIFS([1]!Consolidado[[#All],[MONTO BFH]],[1]!Consolidado[[#All],[FECHA 2]],IPY477,[1]!Consolidado[[#All],[MOD_F]],"MV",[1]!Consolidado[[#All],[MONEDA]],"Soles")/1000</f>
        <v>#REF!</v>
      </c>
      <c r="IQB477" s="30" t="e">
        <f t="shared" ref="IQB477" si="2164">+SUM(IPZ477:IQA477)</f>
        <v>#REF!</v>
      </c>
      <c r="IQC477" s="57" t="s">
        <v>284</v>
      </c>
      <c r="IQD477" s="20" t="e">
        <f>SUMIFS([1]!Consolidado[[#All],[MONTO BFH]],[1]!Consolidado[[#All],[FECHA 2]],IQC477,[1]!Consolidado[[#All],[MOD_F]],"MV",[1]!Consolidado[[#All],[MONEDA]],"Dólares")/1000</f>
        <v>#REF!</v>
      </c>
      <c r="IQE477" s="20" t="e">
        <f>SUMIFS([1]!Consolidado[[#All],[MONTO BFH]],[1]!Consolidado[[#All],[FECHA 2]],IQC477,[1]!Consolidado[[#All],[MOD_F]],"MV",[1]!Consolidado[[#All],[MONEDA]],"Soles")/1000</f>
        <v>#REF!</v>
      </c>
      <c r="IQF477" s="30" t="e">
        <f t="shared" ref="IQF477" si="2165">+SUM(IQD477:IQE477)</f>
        <v>#REF!</v>
      </c>
      <c r="IQG477" s="57" t="s">
        <v>284</v>
      </c>
      <c r="IQH477" s="20" t="e">
        <f>SUMIFS([1]!Consolidado[[#All],[MONTO BFH]],[1]!Consolidado[[#All],[FECHA 2]],IQG477,[1]!Consolidado[[#All],[MOD_F]],"MV",[1]!Consolidado[[#All],[MONEDA]],"Dólares")/1000</f>
        <v>#REF!</v>
      </c>
      <c r="IQI477" s="20" t="e">
        <f>SUMIFS([1]!Consolidado[[#All],[MONTO BFH]],[1]!Consolidado[[#All],[FECHA 2]],IQG477,[1]!Consolidado[[#All],[MOD_F]],"MV",[1]!Consolidado[[#All],[MONEDA]],"Soles")/1000</f>
        <v>#REF!</v>
      </c>
      <c r="IQJ477" s="30" t="e">
        <f t="shared" ref="IQJ477" si="2166">+SUM(IQH477:IQI477)</f>
        <v>#REF!</v>
      </c>
      <c r="IQK477" s="57" t="s">
        <v>284</v>
      </c>
      <c r="IQL477" s="20" t="e">
        <f>SUMIFS([1]!Consolidado[[#All],[MONTO BFH]],[1]!Consolidado[[#All],[FECHA 2]],IQK477,[1]!Consolidado[[#All],[MOD_F]],"MV",[1]!Consolidado[[#All],[MONEDA]],"Dólares")/1000</f>
        <v>#REF!</v>
      </c>
      <c r="IQM477" s="20" t="e">
        <f>SUMIFS([1]!Consolidado[[#All],[MONTO BFH]],[1]!Consolidado[[#All],[FECHA 2]],IQK477,[1]!Consolidado[[#All],[MOD_F]],"MV",[1]!Consolidado[[#All],[MONEDA]],"Soles")/1000</f>
        <v>#REF!</v>
      </c>
      <c r="IQN477" s="30" t="e">
        <f t="shared" ref="IQN477" si="2167">+SUM(IQL477:IQM477)</f>
        <v>#REF!</v>
      </c>
      <c r="IQO477" s="57" t="s">
        <v>284</v>
      </c>
      <c r="IQP477" s="20" t="e">
        <f>SUMIFS([1]!Consolidado[[#All],[MONTO BFH]],[1]!Consolidado[[#All],[FECHA 2]],IQO477,[1]!Consolidado[[#All],[MOD_F]],"MV",[1]!Consolidado[[#All],[MONEDA]],"Dólares")/1000</f>
        <v>#REF!</v>
      </c>
      <c r="IQQ477" s="20" t="e">
        <f>SUMIFS([1]!Consolidado[[#All],[MONTO BFH]],[1]!Consolidado[[#All],[FECHA 2]],IQO477,[1]!Consolidado[[#All],[MOD_F]],"MV",[1]!Consolidado[[#All],[MONEDA]],"Soles")/1000</f>
        <v>#REF!</v>
      </c>
      <c r="IQR477" s="30" t="e">
        <f t="shared" ref="IQR477" si="2168">+SUM(IQP477:IQQ477)</f>
        <v>#REF!</v>
      </c>
      <c r="IQS477" s="57" t="s">
        <v>284</v>
      </c>
      <c r="IQT477" s="20" t="e">
        <f>SUMIFS([1]!Consolidado[[#All],[MONTO BFH]],[1]!Consolidado[[#All],[FECHA 2]],IQS477,[1]!Consolidado[[#All],[MOD_F]],"MV",[1]!Consolidado[[#All],[MONEDA]],"Dólares")/1000</f>
        <v>#REF!</v>
      </c>
      <c r="IQU477" s="20" t="e">
        <f>SUMIFS([1]!Consolidado[[#All],[MONTO BFH]],[1]!Consolidado[[#All],[FECHA 2]],IQS477,[1]!Consolidado[[#All],[MOD_F]],"MV",[1]!Consolidado[[#All],[MONEDA]],"Soles")/1000</f>
        <v>#REF!</v>
      </c>
      <c r="IQV477" s="30" t="e">
        <f t="shared" ref="IQV477" si="2169">+SUM(IQT477:IQU477)</f>
        <v>#REF!</v>
      </c>
      <c r="IQW477" s="57" t="s">
        <v>284</v>
      </c>
      <c r="IQX477" s="20" t="e">
        <f>SUMIFS([1]!Consolidado[[#All],[MONTO BFH]],[1]!Consolidado[[#All],[FECHA 2]],IQW477,[1]!Consolidado[[#All],[MOD_F]],"MV",[1]!Consolidado[[#All],[MONEDA]],"Dólares")/1000</f>
        <v>#REF!</v>
      </c>
      <c r="IQY477" s="20" t="e">
        <f>SUMIFS([1]!Consolidado[[#All],[MONTO BFH]],[1]!Consolidado[[#All],[FECHA 2]],IQW477,[1]!Consolidado[[#All],[MOD_F]],"MV",[1]!Consolidado[[#All],[MONEDA]],"Soles")/1000</f>
        <v>#REF!</v>
      </c>
      <c r="IQZ477" s="30" t="e">
        <f t="shared" ref="IQZ477" si="2170">+SUM(IQX477:IQY477)</f>
        <v>#REF!</v>
      </c>
      <c r="IRA477" s="57" t="s">
        <v>284</v>
      </c>
      <c r="IRB477" s="20" t="e">
        <f>SUMIFS([1]!Consolidado[[#All],[MONTO BFH]],[1]!Consolidado[[#All],[FECHA 2]],IRA477,[1]!Consolidado[[#All],[MOD_F]],"MV",[1]!Consolidado[[#All],[MONEDA]],"Dólares")/1000</f>
        <v>#REF!</v>
      </c>
      <c r="IRC477" s="20" t="e">
        <f>SUMIFS([1]!Consolidado[[#All],[MONTO BFH]],[1]!Consolidado[[#All],[FECHA 2]],IRA477,[1]!Consolidado[[#All],[MOD_F]],"MV",[1]!Consolidado[[#All],[MONEDA]],"Soles")/1000</f>
        <v>#REF!</v>
      </c>
      <c r="IRD477" s="30" t="e">
        <f t="shared" ref="IRD477" si="2171">+SUM(IRB477:IRC477)</f>
        <v>#REF!</v>
      </c>
      <c r="IRE477" s="57" t="s">
        <v>284</v>
      </c>
      <c r="IRF477" s="20" t="e">
        <f>SUMIFS([1]!Consolidado[[#All],[MONTO BFH]],[1]!Consolidado[[#All],[FECHA 2]],IRE477,[1]!Consolidado[[#All],[MOD_F]],"MV",[1]!Consolidado[[#All],[MONEDA]],"Dólares")/1000</f>
        <v>#REF!</v>
      </c>
      <c r="IRG477" s="20" t="e">
        <f>SUMIFS([1]!Consolidado[[#All],[MONTO BFH]],[1]!Consolidado[[#All],[FECHA 2]],IRE477,[1]!Consolidado[[#All],[MOD_F]],"MV",[1]!Consolidado[[#All],[MONEDA]],"Soles")/1000</f>
        <v>#REF!</v>
      </c>
      <c r="IRH477" s="30" t="e">
        <f t="shared" ref="IRH477" si="2172">+SUM(IRF477:IRG477)</f>
        <v>#REF!</v>
      </c>
      <c r="IRI477" s="57" t="s">
        <v>284</v>
      </c>
      <c r="IRJ477" s="20" t="e">
        <f>SUMIFS([1]!Consolidado[[#All],[MONTO BFH]],[1]!Consolidado[[#All],[FECHA 2]],IRI477,[1]!Consolidado[[#All],[MOD_F]],"MV",[1]!Consolidado[[#All],[MONEDA]],"Dólares")/1000</f>
        <v>#REF!</v>
      </c>
      <c r="IRK477" s="20" t="e">
        <f>SUMIFS([1]!Consolidado[[#All],[MONTO BFH]],[1]!Consolidado[[#All],[FECHA 2]],IRI477,[1]!Consolidado[[#All],[MOD_F]],"MV",[1]!Consolidado[[#All],[MONEDA]],"Soles")/1000</f>
        <v>#REF!</v>
      </c>
      <c r="IRL477" s="30" t="e">
        <f t="shared" ref="IRL477" si="2173">+SUM(IRJ477:IRK477)</f>
        <v>#REF!</v>
      </c>
      <c r="IRM477" s="57" t="s">
        <v>284</v>
      </c>
      <c r="IRN477" s="20" t="e">
        <f>SUMIFS([1]!Consolidado[[#All],[MONTO BFH]],[1]!Consolidado[[#All],[FECHA 2]],IRM477,[1]!Consolidado[[#All],[MOD_F]],"MV",[1]!Consolidado[[#All],[MONEDA]],"Dólares")/1000</f>
        <v>#REF!</v>
      </c>
      <c r="IRO477" s="20" t="e">
        <f>SUMIFS([1]!Consolidado[[#All],[MONTO BFH]],[1]!Consolidado[[#All],[FECHA 2]],IRM477,[1]!Consolidado[[#All],[MOD_F]],"MV",[1]!Consolidado[[#All],[MONEDA]],"Soles")/1000</f>
        <v>#REF!</v>
      </c>
      <c r="IRP477" s="30" t="e">
        <f t="shared" ref="IRP477" si="2174">+SUM(IRN477:IRO477)</f>
        <v>#REF!</v>
      </c>
      <c r="IRQ477" s="57" t="s">
        <v>284</v>
      </c>
      <c r="IRR477" s="20" t="e">
        <f>SUMIFS([1]!Consolidado[[#All],[MONTO BFH]],[1]!Consolidado[[#All],[FECHA 2]],IRQ477,[1]!Consolidado[[#All],[MOD_F]],"MV",[1]!Consolidado[[#All],[MONEDA]],"Dólares")/1000</f>
        <v>#REF!</v>
      </c>
      <c r="IRS477" s="20" t="e">
        <f>SUMIFS([1]!Consolidado[[#All],[MONTO BFH]],[1]!Consolidado[[#All],[FECHA 2]],IRQ477,[1]!Consolidado[[#All],[MOD_F]],"MV",[1]!Consolidado[[#All],[MONEDA]],"Soles")/1000</f>
        <v>#REF!</v>
      </c>
      <c r="IRT477" s="30" t="e">
        <f t="shared" ref="IRT477" si="2175">+SUM(IRR477:IRS477)</f>
        <v>#REF!</v>
      </c>
      <c r="IRU477" s="57" t="s">
        <v>284</v>
      </c>
      <c r="IRV477" s="20" t="e">
        <f>SUMIFS([1]!Consolidado[[#All],[MONTO BFH]],[1]!Consolidado[[#All],[FECHA 2]],IRU477,[1]!Consolidado[[#All],[MOD_F]],"MV",[1]!Consolidado[[#All],[MONEDA]],"Dólares")/1000</f>
        <v>#REF!</v>
      </c>
      <c r="IRW477" s="20" t="e">
        <f>SUMIFS([1]!Consolidado[[#All],[MONTO BFH]],[1]!Consolidado[[#All],[FECHA 2]],IRU477,[1]!Consolidado[[#All],[MOD_F]],"MV",[1]!Consolidado[[#All],[MONEDA]],"Soles")/1000</f>
        <v>#REF!</v>
      </c>
      <c r="IRX477" s="30" t="e">
        <f t="shared" ref="IRX477" si="2176">+SUM(IRV477:IRW477)</f>
        <v>#REF!</v>
      </c>
      <c r="IRY477" s="57" t="s">
        <v>284</v>
      </c>
      <c r="IRZ477" s="20" t="e">
        <f>SUMIFS([1]!Consolidado[[#All],[MONTO BFH]],[1]!Consolidado[[#All],[FECHA 2]],IRY477,[1]!Consolidado[[#All],[MOD_F]],"MV",[1]!Consolidado[[#All],[MONEDA]],"Dólares")/1000</f>
        <v>#REF!</v>
      </c>
      <c r="ISA477" s="20" t="e">
        <f>SUMIFS([1]!Consolidado[[#All],[MONTO BFH]],[1]!Consolidado[[#All],[FECHA 2]],IRY477,[1]!Consolidado[[#All],[MOD_F]],"MV",[1]!Consolidado[[#All],[MONEDA]],"Soles")/1000</f>
        <v>#REF!</v>
      </c>
      <c r="ISB477" s="30" t="e">
        <f t="shared" ref="ISB477" si="2177">+SUM(IRZ477:ISA477)</f>
        <v>#REF!</v>
      </c>
      <c r="ISC477" s="57" t="s">
        <v>284</v>
      </c>
      <c r="ISD477" s="20" t="e">
        <f>SUMIFS([1]!Consolidado[[#All],[MONTO BFH]],[1]!Consolidado[[#All],[FECHA 2]],ISC477,[1]!Consolidado[[#All],[MOD_F]],"MV",[1]!Consolidado[[#All],[MONEDA]],"Dólares")/1000</f>
        <v>#REF!</v>
      </c>
      <c r="ISE477" s="20" t="e">
        <f>SUMIFS([1]!Consolidado[[#All],[MONTO BFH]],[1]!Consolidado[[#All],[FECHA 2]],ISC477,[1]!Consolidado[[#All],[MOD_F]],"MV",[1]!Consolidado[[#All],[MONEDA]],"Soles")/1000</f>
        <v>#REF!</v>
      </c>
      <c r="ISF477" s="30" t="e">
        <f t="shared" ref="ISF477" si="2178">+SUM(ISD477:ISE477)</f>
        <v>#REF!</v>
      </c>
      <c r="ISG477" s="57" t="s">
        <v>284</v>
      </c>
      <c r="ISH477" s="20" t="e">
        <f>SUMIFS([1]!Consolidado[[#All],[MONTO BFH]],[1]!Consolidado[[#All],[FECHA 2]],ISG477,[1]!Consolidado[[#All],[MOD_F]],"MV",[1]!Consolidado[[#All],[MONEDA]],"Dólares")/1000</f>
        <v>#REF!</v>
      </c>
      <c r="ISI477" s="20" t="e">
        <f>SUMIFS([1]!Consolidado[[#All],[MONTO BFH]],[1]!Consolidado[[#All],[FECHA 2]],ISG477,[1]!Consolidado[[#All],[MOD_F]],"MV",[1]!Consolidado[[#All],[MONEDA]],"Soles")/1000</f>
        <v>#REF!</v>
      </c>
      <c r="ISJ477" s="30" t="e">
        <f t="shared" ref="ISJ477" si="2179">+SUM(ISH477:ISI477)</f>
        <v>#REF!</v>
      </c>
      <c r="ISK477" s="57" t="s">
        <v>284</v>
      </c>
      <c r="ISL477" s="20" t="e">
        <f>SUMIFS([1]!Consolidado[[#All],[MONTO BFH]],[1]!Consolidado[[#All],[FECHA 2]],ISK477,[1]!Consolidado[[#All],[MOD_F]],"MV",[1]!Consolidado[[#All],[MONEDA]],"Dólares")/1000</f>
        <v>#REF!</v>
      </c>
      <c r="ISM477" s="20" t="e">
        <f>SUMIFS([1]!Consolidado[[#All],[MONTO BFH]],[1]!Consolidado[[#All],[FECHA 2]],ISK477,[1]!Consolidado[[#All],[MOD_F]],"MV",[1]!Consolidado[[#All],[MONEDA]],"Soles")/1000</f>
        <v>#REF!</v>
      </c>
      <c r="ISN477" s="30" t="e">
        <f t="shared" ref="ISN477" si="2180">+SUM(ISL477:ISM477)</f>
        <v>#REF!</v>
      </c>
      <c r="ISO477" s="57" t="s">
        <v>284</v>
      </c>
      <c r="ISP477" s="20" t="e">
        <f>SUMIFS([1]!Consolidado[[#All],[MONTO BFH]],[1]!Consolidado[[#All],[FECHA 2]],ISO477,[1]!Consolidado[[#All],[MOD_F]],"MV",[1]!Consolidado[[#All],[MONEDA]],"Dólares")/1000</f>
        <v>#REF!</v>
      </c>
      <c r="ISQ477" s="20" t="e">
        <f>SUMIFS([1]!Consolidado[[#All],[MONTO BFH]],[1]!Consolidado[[#All],[FECHA 2]],ISO477,[1]!Consolidado[[#All],[MOD_F]],"MV",[1]!Consolidado[[#All],[MONEDA]],"Soles")/1000</f>
        <v>#REF!</v>
      </c>
      <c r="ISR477" s="30" t="e">
        <f t="shared" ref="ISR477" si="2181">+SUM(ISP477:ISQ477)</f>
        <v>#REF!</v>
      </c>
      <c r="ISS477" s="57" t="s">
        <v>284</v>
      </c>
      <c r="IST477" s="20" t="e">
        <f>SUMIFS([1]!Consolidado[[#All],[MONTO BFH]],[1]!Consolidado[[#All],[FECHA 2]],ISS477,[1]!Consolidado[[#All],[MOD_F]],"MV",[1]!Consolidado[[#All],[MONEDA]],"Dólares")/1000</f>
        <v>#REF!</v>
      </c>
      <c r="ISU477" s="20" t="e">
        <f>SUMIFS([1]!Consolidado[[#All],[MONTO BFH]],[1]!Consolidado[[#All],[FECHA 2]],ISS477,[1]!Consolidado[[#All],[MOD_F]],"MV",[1]!Consolidado[[#All],[MONEDA]],"Soles")/1000</f>
        <v>#REF!</v>
      </c>
      <c r="ISV477" s="30" t="e">
        <f t="shared" ref="ISV477" si="2182">+SUM(IST477:ISU477)</f>
        <v>#REF!</v>
      </c>
      <c r="ISW477" s="57" t="s">
        <v>284</v>
      </c>
      <c r="ISX477" s="20" t="e">
        <f>SUMIFS([1]!Consolidado[[#All],[MONTO BFH]],[1]!Consolidado[[#All],[FECHA 2]],ISW477,[1]!Consolidado[[#All],[MOD_F]],"MV",[1]!Consolidado[[#All],[MONEDA]],"Dólares")/1000</f>
        <v>#REF!</v>
      </c>
      <c r="ISY477" s="20" t="e">
        <f>SUMIFS([1]!Consolidado[[#All],[MONTO BFH]],[1]!Consolidado[[#All],[FECHA 2]],ISW477,[1]!Consolidado[[#All],[MOD_F]],"MV",[1]!Consolidado[[#All],[MONEDA]],"Soles")/1000</f>
        <v>#REF!</v>
      </c>
      <c r="ISZ477" s="30" t="e">
        <f t="shared" ref="ISZ477" si="2183">+SUM(ISX477:ISY477)</f>
        <v>#REF!</v>
      </c>
      <c r="ITA477" s="57" t="s">
        <v>284</v>
      </c>
      <c r="ITB477" s="20" t="e">
        <f>SUMIFS([1]!Consolidado[[#All],[MONTO BFH]],[1]!Consolidado[[#All],[FECHA 2]],ITA477,[1]!Consolidado[[#All],[MOD_F]],"MV",[1]!Consolidado[[#All],[MONEDA]],"Dólares")/1000</f>
        <v>#REF!</v>
      </c>
      <c r="ITC477" s="20" t="e">
        <f>SUMIFS([1]!Consolidado[[#All],[MONTO BFH]],[1]!Consolidado[[#All],[FECHA 2]],ITA477,[1]!Consolidado[[#All],[MOD_F]],"MV",[1]!Consolidado[[#All],[MONEDA]],"Soles")/1000</f>
        <v>#REF!</v>
      </c>
      <c r="ITD477" s="30" t="e">
        <f t="shared" ref="ITD477" si="2184">+SUM(ITB477:ITC477)</f>
        <v>#REF!</v>
      </c>
      <c r="ITE477" s="57" t="s">
        <v>284</v>
      </c>
      <c r="ITF477" s="20" t="e">
        <f>SUMIFS([1]!Consolidado[[#All],[MONTO BFH]],[1]!Consolidado[[#All],[FECHA 2]],ITE477,[1]!Consolidado[[#All],[MOD_F]],"MV",[1]!Consolidado[[#All],[MONEDA]],"Dólares")/1000</f>
        <v>#REF!</v>
      </c>
      <c r="ITG477" s="20" t="e">
        <f>SUMIFS([1]!Consolidado[[#All],[MONTO BFH]],[1]!Consolidado[[#All],[FECHA 2]],ITE477,[1]!Consolidado[[#All],[MOD_F]],"MV",[1]!Consolidado[[#All],[MONEDA]],"Soles")/1000</f>
        <v>#REF!</v>
      </c>
      <c r="ITH477" s="30" t="e">
        <f t="shared" ref="ITH477" si="2185">+SUM(ITF477:ITG477)</f>
        <v>#REF!</v>
      </c>
      <c r="ITI477" s="57" t="s">
        <v>284</v>
      </c>
      <c r="ITJ477" s="20" t="e">
        <f>SUMIFS([1]!Consolidado[[#All],[MONTO BFH]],[1]!Consolidado[[#All],[FECHA 2]],ITI477,[1]!Consolidado[[#All],[MOD_F]],"MV",[1]!Consolidado[[#All],[MONEDA]],"Dólares")/1000</f>
        <v>#REF!</v>
      </c>
      <c r="ITK477" s="20" t="e">
        <f>SUMIFS([1]!Consolidado[[#All],[MONTO BFH]],[1]!Consolidado[[#All],[FECHA 2]],ITI477,[1]!Consolidado[[#All],[MOD_F]],"MV",[1]!Consolidado[[#All],[MONEDA]],"Soles")/1000</f>
        <v>#REF!</v>
      </c>
      <c r="ITL477" s="30" t="e">
        <f t="shared" ref="ITL477" si="2186">+SUM(ITJ477:ITK477)</f>
        <v>#REF!</v>
      </c>
      <c r="ITM477" s="57" t="s">
        <v>284</v>
      </c>
      <c r="ITN477" s="20" t="e">
        <f>SUMIFS([1]!Consolidado[[#All],[MONTO BFH]],[1]!Consolidado[[#All],[FECHA 2]],ITM477,[1]!Consolidado[[#All],[MOD_F]],"MV",[1]!Consolidado[[#All],[MONEDA]],"Dólares")/1000</f>
        <v>#REF!</v>
      </c>
      <c r="ITO477" s="20" t="e">
        <f>SUMIFS([1]!Consolidado[[#All],[MONTO BFH]],[1]!Consolidado[[#All],[FECHA 2]],ITM477,[1]!Consolidado[[#All],[MOD_F]],"MV",[1]!Consolidado[[#All],[MONEDA]],"Soles")/1000</f>
        <v>#REF!</v>
      </c>
      <c r="ITP477" s="30" t="e">
        <f t="shared" ref="ITP477" si="2187">+SUM(ITN477:ITO477)</f>
        <v>#REF!</v>
      </c>
      <c r="ITQ477" s="57" t="s">
        <v>284</v>
      </c>
      <c r="ITR477" s="20" t="e">
        <f>SUMIFS([1]!Consolidado[[#All],[MONTO BFH]],[1]!Consolidado[[#All],[FECHA 2]],ITQ477,[1]!Consolidado[[#All],[MOD_F]],"MV",[1]!Consolidado[[#All],[MONEDA]],"Dólares")/1000</f>
        <v>#REF!</v>
      </c>
      <c r="ITS477" s="20" t="e">
        <f>SUMIFS([1]!Consolidado[[#All],[MONTO BFH]],[1]!Consolidado[[#All],[FECHA 2]],ITQ477,[1]!Consolidado[[#All],[MOD_F]],"MV",[1]!Consolidado[[#All],[MONEDA]],"Soles")/1000</f>
        <v>#REF!</v>
      </c>
      <c r="ITT477" s="30" t="e">
        <f t="shared" ref="ITT477" si="2188">+SUM(ITR477:ITS477)</f>
        <v>#REF!</v>
      </c>
      <c r="ITU477" s="57" t="s">
        <v>284</v>
      </c>
      <c r="ITV477" s="20" t="e">
        <f>SUMIFS([1]!Consolidado[[#All],[MONTO BFH]],[1]!Consolidado[[#All],[FECHA 2]],ITU477,[1]!Consolidado[[#All],[MOD_F]],"MV",[1]!Consolidado[[#All],[MONEDA]],"Dólares")/1000</f>
        <v>#REF!</v>
      </c>
      <c r="ITW477" s="20" t="e">
        <f>SUMIFS([1]!Consolidado[[#All],[MONTO BFH]],[1]!Consolidado[[#All],[FECHA 2]],ITU477,[1]!Consolidado[[#All],[MOD_F]],"MV",[1]!Consolidado[[#All],[MONEDA]],"Soles")/1000</f>
        <v>#REF!</v>
      </c>
      <c r="ITX477" s="30" t="e">
        <f t="shared" ref="ITX477" si="2189">+SUM(ITV477:ITW477)</f>
        <v>#REF!</v>
      </c>
      <c r="ITY477" s="57" t="s">
        <v>284</v>
      </c>
      <c r="ITZ477" s="20" t="e">
        <f>SUMIFS([1]!Consolidado[[#All],[MONTO BFH]],[1]!Consolidado[[#All],[FECHA 2]],ITY477,[1]!Consolidado[[#All],[MOD_F]],"MV",[1]!Consolidado[[#All],[MONEDA]],"Dólares")/1000</f>
        <v>#REF!</v>
      </c>
      <c r="IUA477" s="20" t="e">
        <f>SUMIFS([1]!Consolidado[[#All],[MONTO BFH]],[1]!Consolidado[[#All],[FECHA 2]],ITY477,[1]!Consolidado[[#All],[MOD_F]],"MV",[1]!Consolidado[[#All],[MONEDA]],"Soles")/1000</f>
        <v>#REF!</v>
      </c>
      <c r="IUB477" s="30" t="e">
        <f t="shared" ref="IUB477" si="2190">+SUM(ITZ477:IUA477)</f>
        <v>#REF!</v>
      </c>
      <c r="IUC477" s="57" t="s">
        <v>284</v>
      </c>
      <c r="IUD477" s="20" t="e">
        <f>SUMIFS([1]!Consolidado[[#All],[MONTO BFH]],[1]!Consolidado[[#All],[FECHA 2]],IUC477,[1]!Consolidado[[#All],[MOD_F]],"MV",[1]!Consolidado[[#All],[MONEDA]],"Dólares")/1000</f>
        <v>#REF!</v>
      </c>
      <c r="IUE477" s="20" t="e">
        <f>SUMIFS([1]!Consolidado[[#All],[MONTO BFH]],[1]!Consolidado[[#All],[FECHA 2]],IUC477,[1]!Consolidado[[#All],[MOD_F]],"MV",[1]!Consolidado[[#All],[MONEDA]],"Soles")/1000</f>
        <v>#REF!</v>
      </c>
      <c r="IUF477" s="30" t="e">
        <f t="shared" ref="IUF477" si="2191">+SUM(IUD477:IUE477)</f>
        <v>#REF!</v>
      </c>
      <c r="IUG477" s="57" t="s">
        <v>284</v>
      </c>
      <c r="IUH477" s="20" t="e">
        <f>SUMIFS([1]!Consolidado[[#All],[MONTO BFH]],[1]!Consolidado[[#All],[FECHA 2]],IUG477,[1]!Consolidado[[#All],[MOD_F]],"MV",[1]!Consolidado[[#All],[MONEDA]],"Dólares")/1000</f>
        <v>#REF!</v>
      </c>
      <c r="IUI477" s="20" t="e">
        <f>SUMIFS([1]!Consolidado[[#All],[MONTO BFH]],[1]!Consolidado[[#All],[FECHA 2]],IUG477,[1]!Consolidado[[#All],[MOD_F]],"MV",[1]!Consolidado[[#All],[MONEDA]],"Soles")/1000</f>
        <v>#REF!</v>
      </c>
      <c r="IUJ477" s="30" t="e">
        <f t="shared" ref="IUJ477" si="2192">+SUM(IUH477:IUI477)</f>
        <v>#REF!</v>
      </c>
      <c r="IUK477" s="57" t="s">
        <v>284</v>
      </c>
      <c r="IUL477" s="20" t="e">
        <f>SUMIFS([1]!Consolidado[[#All],[MONTO BFH]],[1]!Consolidado[[#All],[FECHA 2]],IUK477,[1]!Consolidado[[#All],[MOD_F]],"MV",[1]!Consolidado[[#All],[MONEDA]],"Dólares")/1000</f>
        <v>#REF!</v>
      </c>
      <c r="IUM477" s="20" t="e">
        <f>SUMIFS([1]!Consolidado[[#All],[MONTO BFH]],[1]!Consolidado[[#All],[FECHA 2]],IUK477,[1]!Consolidado[[#All],[MOD_F]],"MV",[1]!Consolidado[[#All],[MONEDA]],"Soles")/1000</f>
        <v>#REF!</v>
      </c>
      <c r="IUN477" s="30" t="e">
        <f t="shared" ref="IUN477" si="2193">+SUM(IUL477:IUM477)</f>
        <v>#REF!</v>
      </c>
      <c r="IUO477" s="57" t="s">
        <v>284</v>
      </c>
      <c r="IUP477" s="20" t="e">
        <f>SUMIFS([1]!Consolidado[[#All],[MONTO BFH]],[1]!Consolidado[[#All],[FECHA 2]],IUO477,[1]!Consolidado[[#All],[MOD_F]],"MV",[1]!Consolidado[[#All],[MONEDA]],"Dólares")/1000</f>
        <v>#REF!</v>
      </c>
      <c r="IUQ477" s="20" t="e">
        <f>SUMIFS([1]!Consolidado[[#All],[MONTO BFH]],[1]!Consolidado[[#All],[FECHA 2]],IUO477,[1]!Consolidado[[#All],[MOD_F]],"MV",[1]!Consolidado[[#All],[MONEDA]],"Soles")/1000</f>
        <v>#REF!</v>
      </c>
      <c r="IUR477" s="30" t="e">
        <f t="shared" ref="IUR477" si="2194">+SUM(IUP477:IUQ477)</f>
        <v>#REF!</v>
      </c>
      <c r="IUS477" s="57" t="s">
        <v>284</v>
      </c>
      <c r="IUT477" s="20" t="e">
        <f>SUMIFS([1]!Consolidado[[#All],[MONTO BFH]],[1]!Consolidado[[#All],[FECHA 2]],IUS477,[1]!Consolidado[[#All],[MOD_F]],"MV",[1]!Consolidado[[#All],[MONEDA]],"Dólares")/1000</f>
        <v>#REF!</v>
      </c>
      <c r="IUU477" s="20" t="e">
        <f>SUMIFS([1]!Consolidado[[#All],[MONTO BFH]],[1]!Consolidado[[#All],[FECHA 2]],IUS477,[1]!Consolidado[[#All],[MOD_F]],"MV",[1]!Consolidado[[#All],[MONEDA]],"Soles")/1000</f>
        <v>#REF!</v>
      </c>
      <c r="IUV477" s="30" t="e">
        <f t="shared" ref="IUV477" si="2195">+SUM(IUT477:IUU477)</f>
        <v>#REF!</v>
      </c>
      <c r="IUW477" s="57" t="s">
        <v>284</v>
      </c>
      <c r="IUX477" s="20" t="e">
        <f>SUMIFS([1]!Consolidado[[#All],[MONTO BFH]],[1]!Consolidado[[#All],[FECHA 2]],IUW477,[1]!Consolidado[[#All],[MOD_F]],"MV",[1]!Consolidado[[#All],[MONEDA]],"Dólares")/1000</f>
        <v>#REF!</v>
      </c>
      <c r="IUY477" s="20" t="e">
        <f>SUMIFS([1]!Consolidado[[#All],[MONTO BFH]],[1]!Consolidado[[#All],[FECHA 2]],IUW477,[1]!Consolidado[[#All],[MOD_F]],"MV",[1]!Consolidado[[#All],[MONEDA]],"Soles")/1000</f>
        <v>#REF!</v>
      </c>
      <c r="IUZ477" s="30" t="e">
        <f t="shared" ref="IUZ477" si="2196">+SUM(IUX477:IUY477)</f>
        <v>#REF!</v>
      </c>
      <c r="IVA477" s="57" t="s">
        <v>284</v>
      </c>
      <c r="IVB477" s="20" t="e">
        <f>SUMIFS([1]!Consolidado[[#All],[MONTO BFH]],[1]!Consolidado[[#All],[FECHA 2]],IVA477,[1]!Consolidado[[#All],[MOD_F]],"MV",[1]!Consolidado[[#All],[MONEDA]],"Dólares")/1000</f>
        <v>#REF!</v>
      </c>
      <c r="IVC477" s="20" t="e">
        <f>SUMIFS([1]!Consolidado[[#All],[MONTO BFH]],[1]!Consolidado[[#All],[FECHA 2]],IVA477,[1]!Consolidado[[#All],[MOD_F]],"MV",[1]!Consolidado[[#All],[MONEDA]],"Soles")/1000</f>
        <v>#REF!</v>
      </c>
      <c r="IVD477" s="30" t="e">
        <f t="shared" ref="IVD477" si="2197">+SUM(IVB477:IVC477)</f>
        <v>#REF!</v>
      </c>
      <c r="IVE477" s="57" t="s">
        <v>284</v>
      </c>
      <c r="IVF477" s="20" t="e">
        <f>SUMIFS([1]!Consolidado[[#All],[MONTO BFH]],[1]!Consolidado[[#All],[FECHA 2]],IVE477,[1]!Consolidado[[#All],[MOD_F]],"MV",[1]!Consolidado[[#All],[MONEDA]],"Dólares")/1000</f>
        <v>#REF!</v>
      </c>
      <c r="IVG477" s="20" t="e">
        <f>SUMIFS([1]!Consolidado[[#All],[MONTO BFH]],[1]!Consolidado[[#All],[FECHA 2]],IVE477,[1]!Consolidado[[#All],[MOD_F]],"MV",[1]!Consolidado[[#All],[MONEDA]],"Soles")/1000</f>
        <v>#REF!</v>
      </c>
      <c r="IVH477" s="30" t="e">
        <f t="shared" ref="IVH477" si="2198">+SUM(IVF477:IVG477)</f>
        <v>#REF!</v>
      </c>
      <c r="IVI477" s="57" t="s">
        <v>284</v>
      </c>
      <c r="IVJ477" s="20" t="e">
        <f>SUMIFS([1]!Consolidado[[#All],[MONTO BFH]],[1]!Consolidado[[#All],[FECHA 2]],IVI477,[1]!Consolidado[[#All],[MOD_F]],"MV",[1]!Consolidado[[#All],[MONEDA]],"Dólares")/1000</f>
        <v>#REF!</v>
      </c>
      <c r="IVK477" s="20" t="e">
        <f>SUMIFS([1]!Consolidado[[#All],[MONTO BFH]],[1]!Consolidado[[#All],[FECHA 2]],IVI477,[1]!Consolidado[[#All],[MOD_F]],"MV",[1]!Consolidado[[#All],[MONEDA]],"Soles")/1000</f>
        <v>#REF!</v>
      </c>
      <c r="IVL477" s="30" t="e">
        <f t="shared" ref="IVL477" si="2199">+SUM(IVJ477:IVK477)</f>
        <v>#REF!</v>
      </c>
      <c r="IVM477" s="57" t="s">
        <v>284</v>
      </c>
      <c r="IVN477" s="20" t="e">
        <f>SUMIFS([1]!Consolidado[[#All],[MONTO BFH]],[1]!Consolidado[[#All],[FECHA 2]],IVM477,[1]!Consolidado[[#All],[MOD_F]],"MV",[1]!Consolidado[[#All],[MONEDA]],"Dólares")/1000</f>
        <v>#REF!</v>
      </c>
      <c r="IVO477" s="20" t="e">
        <f>SUMIFS([1]!Consolidado[[#All],[MONTO BFH]],[1]!Consolidado[[#All],[FECHA 2]],IVM477,[1]!Consolidado[[#All],[MOD_F]],"MV",[1]!Consolidado[[#All],[MONEDA]],"Soles")/1000</f>
        <v>#REF!</v>
      </c>
      <c r="IVP477" s="30" t="e">
        <f t="shared" ref="IVP477" si="2200">+SUM(IVN477:IVO477)</f>
        <v>#REF!</v>
      </c>
      <c r="IVQ477" s="57" t="s">
        <v>284</v>
      </c>
      <c r="IVR477" s="20" t="e">
        <f>SUMIFS([1]!Consolidado[[#All],[MONTO BFH]],[1]!Consolidado[[#All],[FECHA 2]],IVQ477,[1]!Consolidado[[#All],[MOD_F]],"MV",[1]!Consolidado[[#All],[MONEDA]],"Dólares")/1000</f>
        <v>#REF!</v>
      </c>
      <c r="IVS477" s="20" t="e">
        <f>SUMIFS([1]!Consolidado[[#All],[MONTO BFH]],[1]!Consolidado[[#All],[FECHA 2]],IVQ477,[1]!Consolidado[[#All],[MOD_F]],"MV",[1]!Consolidado[[#All],[MONEDA]],"Soles")/1000</f>
        <v>#REF!</v>
      </c>
      <c r="IVT477" s="30" t="e">
        <f t="shared" ref="IVT477" si="2201">+SUM(IVR477:IVS477)</f>
        <v>#REF!</v>
      </c>
      <c r="IVU477" s="57" t="s">
        <v>284</v>
      </c>
      <c r="IVV477" s="20" t="e">
        <f>SUMIFS([1]!Consolidado[[#All],[MONTO BFH]],[1]!Consolidado[[#All],[FECHA 2]],IVU477,[1]!Consolidado[[#All],[MOD_F]],"MV",[1]!Consolidado[[#All],[MONEDA]],"Dólares")/1000</f>
        <v>#REF!</v>
      </c>
      <c r="IVW477" s="20" t="e">
        <f>SUMIFS([1]!Consolidado[[#All],[MONTO BFH]],[1]!Consolidado[[#All],[FECHA 2]],IVU477,[1]!Consolidado[[#All],[MOD_F]],"MV",[1]!Consolidado[[#All],[MONEDA]],"Soles")/1000</f>
        <v>#REF!</v>
      </c>
      <c r="IVX477" s="30" t="e">
        <f t="shared" ref="IVX477" si="2202">+SUM(IVV477:IVW477)</f>
        <v>#REF!</v>
      </c>
      <c r="IVY477" s="57" t="s">
        <v>284</v>
      </c>
      <c r="IVZ477" s="20" t="e">
        <f>SUMIFS([1]!Consolidado[[#All],[MONTO BFH]],[1]!Consolidado[[#All],[FECHA 2]],IVY477,[1]!Consolidado[[#All],[MOD_F]],"MV",[1]!Consolidado[[#All],[MONEDA]],"Dólares")/1000</f>
        <v>#REF!</v>
      </c>
      <c r="IWA477" s="20" t="e">
        <f>SUMIFS([1]!Consolidado[[#All],[MONTO BFH]],[1]!Consolidado[[#All],[FECHA 2]],IVY477,[1]!Consolidado[[#All],[MOD_F]],"MV",[1]!Consolidado[[#All],[MONEDA]],"Soles")/1000</f>
        <v>#REF!</v>
      </c>
      <c r="IWB477" s="30" t="e">
        <f t="shared" ref="IWB477" si="2203">+SUM(IVZ477:IWA477)</f>
        <v>#REF!</v>
      </c>
      <c r="IWC477" s="57" t="s">
        <v>284</v>
      </c>
      <c r="IWD477" s="20" t="e">
        <f>SUMIFS([1]!Consolidado[[#All],[MONTO BFH]],[1]!Consolidado[[#All],[FECHA 2]],IWC477,[1]!Consolidado[[#All],[MOD_F]],"MV",[1]!Consolidado[[#All],[MONEDA]],"Dólares")/1000</f>
        <v>#REF!</v>
      </c>
      <c r="IWE477" s="20" t="e">
        <f>SUMIFS([1]!Consolidado[[#All],[MONTO BFH]],[1]!Consolidado[[#All],[FECHA 2]],IWC477,[1]!Consolidado[[#All],[MOD_F]],"MV",[1]!Consolidado[[#All],[MONEDA]],"Soles")/1000</f>
        <v>#REF!</v>
      </c>
      <c r="IWF477" s="30" t="e">
        <f t="shared" ref="IWF477" si="2204">+SUM(IWD477:IWE477)</f>
        <v>#REF!</v>
      </c>
      <c r="IWG477" s="57" t="s">
        <v>284</v>
      </c>
      <c r="IWH477" s="20" t="e">
        <f>SUMIFS([1]!Consolidado[[#All],[MONTO BFH]],[1]!Consolidado[[#All],[FECHA 2]],IWG477,[1]!Consolidado[[#All],[MOD_F]],"MV",[1]!Consolidado[[#All],[MONEDA]],"Dólares")/1000</f>
        <v>#REF!</v>
      </c>
      <c r="IWI477" s="20" t="e">
        <f>SUMIFS([1]!Consolidado[[#All],[MONTO BFH]],[1]!Consolidado[[#All],[FECHA 2]],IWG477,[1]!Consolidado[[#All],[MOD_F]],"MV",[1]!Consolidado[[#All],[MONEDA]],"Soles")/1000</f>
        <v>#REF!</v>
      </c>
      <c r="IWJ477" s="30" t="e">
        <f t="shared" ref="IWJ477" si="2205">+SUM(IWH477:IWI477)</f>
        <v>#REF!</v>
      </c>
      <c r="IWK477" s="57" t="s">
        <v>284</v>
      </c>
      <c r="IWL477" s="20" t="e">
        <f>SUMIFS([1]!Consolidado[[#All],[MONTO BFH]],[1]!Consolidado[[#All],[FECHA 2]],IWK477,[1]!Consolidado[[#All],[MOD_F]],"MV",[1]!Consolidado[[#All],[MONEDA]],"Dólares")/1000</f>
        <v>#REF!</v>
      </c>
      <c r="IWM477" s="20" t="e">
        <f>SUMIFS([1]!Consolidado[[#All],[MONTO BFH]],[1]!Consolidado[[#All],[FECHA 2]],IWK477,[1]!Consolidado[[#All],[MOD_F]],"MV",[1]!Consolidado[[#All],[MONEDA]],"Soles")/1000</f>
        <v>#REF!</v>
      </c>
      <c r="IWN477" s="30" t="e">
        <f t="shared" ref="IWN477" si="2206">+SUM(IWL477:IWM477)</f>
        <v>#REF!</v>
      </c>
      <c r="IWO477" s="57" t="s">
        <v>284</v>
      </c>
      <c r="IWP477" s="20" t="e">
        <f>SUMIFS([1]!Consolidado[[#All],[MONTO BFH]],[1]!Consolidado[[#All],[FECHA 2]],IWO477,[1]!Consolidado[[#All],[MOD_F]],"MV",[1]!Consolidado[[#All],[MONEDA]],"Dólares")/1000</f>
        <v>#REF!</v>
      </c>
      <c r="IWQ477" s="20" t="e">
        <f>SUMIFS([1]!Consolidado[[#All],[MONTO BFH]],[1]!Consolidado[[#All],[FECHA 2]],IWO477,[1]!Consolidado[[#All],[MOD_F]],"MV",[1]!Consolidado[[#All],[MONEDA]],"Soles")/1000</f>
        <v>#REF!</v>
      </c>
      <c r="IWR477" s="30" t="e">
        <f t="shared" ref="IWR477" si="2207">+SUM(IWP477:IWQ477)</f>
        <v>#REF!</v>
      </c>
      <c r="IWS477" s="57" t="s">
        <v>284</v>
      </c>
      <c r="IWT477" s="20" t="e">
        <f>SUMIFS([1]!Consolidado[[#All],[MONTO BFH]],[1]!Consolidado[[#All],[FECHA 2]],IWS477,[1]!Consolidado[[#All],[MOD_F]],"MV",[1]!Consolidado[[#All],[MONEDA]],"Dólares")/1000</f>
        <v>#REF!</v>
      </c>
      <c r="IWU477" s="20" t="e">
        <f>SUMIFS([1]!Consolidado[[#All],[MONTO BFH]],[1]!Consolidado[[#All],[FECHA 2]],IWS477,[1]!Consolidado[[#All],[MOD_F]],"MV",[1]!Consolidado[[#All],[MONEDA]],"Soles")/1000</f>
        <v>#REF!</v>
      </c>
      <c r="IWV477" s="30" t="e">
        <f t="shared" ref="IWV477" si="2208">+SUM(IWT477:IWU477)</f>
        <v>#REF!</v>
      </c>
      <c r="IWW477" s="57" t="s">
        <v>284</v>
      </c>
      <c r="IWX477" s="20" t="e">
        <f>SUMIFS([1]!Consolidado[[#All],[MONTO BFH]],[1]!Consolidado[[#All],[FECHA 2]],IWW477,[1]!Consolidado[[#All],[MOD_F]],"MV",[1]!Consolidado[[#All],[MONEDA]],"Dólares")/1000</f>
        <v>#REF!</v>
      </c>
      <c r="IWY477" s="20" t="e">
        <f>SUMIFS([1]!Consolidado[[#All],[MONTO BFH]],[1]!Consolidado[[#All],[FECHA 2]],IWW477,[1]!Consolidado[[#All],[MOD_F]],"MV",[1]!Consolidado[[#All],[MONEDA]],"Soles")/1000</f>
        <v>#REF!</v>
      </c>
      <c r="IWZ477" s="30" t="e">
        <f t="shared" ref="IWZ477" si="2209">+SUM(IWX477:IWY477)</f>
        <v>#REF!</v>
      </c>
      <c r="IXA477" s="57" t="s">
        <v>284</v>
      </c>
      <c r="IXB477" s="20" t="e">
        <f>SUMIFS([1]!Consolidado[[#All],[MONTO BFH]],[1]!Consolidado[[#All],[FECHA 2]],IXA477,[1]!Consolidado[[#All],[MOD_F]],"MV",[1]!Consolidado[[#All],[MONEDA]],"Dólares")/1000</f>
        <v>#REF!</v>
      </c>
      <c r="IXC477" s="20" t="e">
        <f>SUMIFS([1]!Consolidado[[#All],[MONTO BFH]],[1]!Consolidado[[#All],[FECHA 2]],IXA477,[1]!Consolidado[[#All],[MOD_F]],"MV",[1]!Consolidado[[#All],[MONEDA]],"Soles")/1000</f>
        <v>#REF!</v>
      </c>
      <c r="IXD477" s="30" t="e">
        <f t="shared" ref="IXD477" si="2210">+SUM(IXB477:IXC477)</f>
        <v>#REF!</v>
      </c>
      <c r="IXE477" s="57" t="s">
        <v>284</v>
      </c>
      <c r="IXF477" s="20" t="e">
        <f>SUMIFS([1]!Consolidado[[#All],[MONTO BFH]],[1]!Consolidado[[#All],[FECHA 2]],IXE477,[1]!Consolidado[[#All],[MOD_F]],"MV",[1]!Consolidado[[#All],[MONEDA]],"Dólares")/1000</f>
        <v>#REF!</v>
      </c>
      <c r="IXG477" s="20" t="e">
        <f>SUMIFS([1]!Consolidado[[#All],[MONTO BFH]],[1]!Consolidado[[#All],[FECHA 2]],IXE477,[1]!Consolidado[[#All],[MOD_F]],"MV",[1]!Consolidado[[#All],[MONEDA]],"Soles")/1000</f>
        <v>#REF!</v>
      </c>
      <c r="IXH477" s="30" t="e">
        <f t="shared" ref="IXH477" si="2211">+SUM(IXF477:IXG477)</f>
        <v>#REF!</v>
      </c>
      <c r="IXI477" s="57" t="s">
        <v>284</v>
      </c>
      <c r="IXJ477" s="20" t="e">
        <f>SUMIFS([1]!Consolidado[[#All],[MONTO BFH]],[1]!Consolidado[[#All],[FECHA 2]],IXI477,[1]!Consolidado[[#All],[MOD_F]],"MV",[1]!Consolidado[[#All],[MONEDA]],"Dólares")/1000</f>
        <v>#REF!</v>
      </c>
      <c r="IXK477" s="20" t="e">
        <f>SUMIFS([1]!Consolidado[[#All],[MONTO BFH]],[1]!Consolidado[[#All],[FECHA 2]],IXI477,[1]!Consolidado[[#All],[MOD_F]],"MV",[1]!Consolidado[[#All],[MONEDA]],"Soles")/1000</f>
        <v>#REF!</v>
      </c>
      <c r="IXL477" s="30" t="e">
        <f t="shared" ref="IXL477" si="2212">+SUM(IXJ477:IXK477)</f>
        <v>#REF!</v>
      </c>
      <c r="IXM477" s="57" t="s">
        <v>284</v>
      </c>
      <c r="IXN477" s="20" t="e">
        <f>SUMIFS([1]!Consolidado[[#All],[MONTO BFH]],[1]!Consolidado[[#All],[FECHA 2]],IXM477,[1]!Consolidado[[#All],[MOD_F]],"MV",[1]!Consolidado[[#All],[MONEDA]],"Dólares")/1000</f>
        <v>#REF!</v>
      </c>
      <c r="IXO477" s="20" t="e">
        <f>SUMIFS([1]!Consolidado[[#All],[MONTO BFH]],[1]!Consolidado[[#All],[FECHA 2]],IXM477,[1]!Consolidado[[#All],[MOD_F]],"MV",[1]!Consolidado[[#All],[MONEDA]],"Soles")/1000</f>
        <v>#REF!</v>
      </c>
      <c r="IXP477" s="30" t="e">
        <f t="shared" ref="IXP477" si="2213">+SUM(IXN477:IXO477)</f>
        <v>#REF!</v>
      </c>
      <c r="IXQ477" s="57" t="s">
        <v>284</v>
      </c>
      <c r="IXR477" s="20" t="e">
        <f>SUMIFS([1]!Consolidado[[#All],[MONTO BFH]],[1]!Consolidado[[#All],[FECHA 2]],IXQ477,[1]!Consolidado[[#All],[MOD_F]],"MV",[1]!Consolidado[[#All],[MONEDA]],"Dólares")/1000</f>
        <v>#REF!</v>
      </c>
      <c r="IXS477" s="20" t="e">
        <f>SUMIFS([1]!Consolidado[[#All],[MONTO BFH]],[1]!Consolidado[[#All],[FECHA 2]],IXQ477,[1]!Consolidado[[#All],[MOD_F]],"MV",[1]!Consolidado[[#All],[MONEDA]],"Soles")/1000</f>
        <v>#REF!</v>
      </c>
      <c r="IXT477" s="30" t="e">
        <f t="shared" ref="IXT477" si="2214">+SUM(IXR477:IXS477)</f>
        <v>#REF!</v>
      </c>
      <c r="IXU477" s="57" t="s">
        <v>284</v>
      </c>
      <c r="IXV477" s="20" t="e">
        <f>SUMIFS([1]!Consolidado[[#All],[MONTO BFH]],[1]!Consolidado[[#All],[FECHA 2]],IXU477,[1]!Consolidado[[#All],[MOD_F]],"MV",[1]!Consolidado[[#All],[MONEDA]],"Dólares")/1000</f>
        <v>#REF!</v>
      </c>
      <c r="IXW477" s="20" t="e">
        <f>SUMIFS([1]!Consolidado[[#All],[MONTO BFH]],[1]!Consolidado[[#All],[FECHA 2]],IXU477,[1]!Consolidado[[#All],[MOD_F]],"MV",[1]!Consolidado[[#All],[MONEDA]],"Soles")/1000</f>
        <v>#REF!</v>
      </c>
      <c r="IXX477" s="30" t="e">
        <f t="shared" ref="IXX477" si="2215">+SUM(IXV477:IXW477)</f>
        <v>#REF!</v>
      </c>
      <c r="IXY477" s="57" t="s">
        <v>284</v>
      </c>
      <c r="IXZ477" s="20" t="e">
        <f>SUMIFS([1]!Consolidado[[#All],[MONTO BFH]],[1]!Consolidado[[#All],[FECHA 2]],IXY477,[1]!Consolidado[[#All],[MOD_F]],"MV",[1]!Consolidado[[#All],[MONEDA]],"Dólares")/1000</f>
        <v>#REF!</v>
      </c>
      <c r="IYA477" s="20" t="e">
        <f>SUMIFS([1]!Consolidado[[#All],[MONTO BFH]],[1]!Consolidado[[#All],[FECHA 2]],IXY477,[1]!Consolidado[[#All],[MOD_F]],"MV",[1]!Consolidado[[#All],[MONEDA]],"Soles")/1000</f>
        <v>#REF!</v>
      </c>
      <c r="IYB477" s="30" t="e">
        <f t="shared" ref="IYB477" si="2216">+SUM(IXZ477:IYA477)</f>
        <v>#REF!</v>
      </c>
      <c r="IYC477" s="57" t="s">
        <v>284</v>
      </c>
      <c r="IYD477" s="20" t="e">
        <f>SUMIFS([1]!Consolidado[[#All],[MONTO BFH]],[1]!Consolidado[[#All],[FECHA 2]],IYC477,[1]!Consolidado[[#All],[MOD_F]],"MV",[1]!Consolidado[[#All],[MONEDA]],"Dólares")/1000</f>
        <v>#REF!</v>
      </c>
      <c r="IYE477" s="20" t="e">
        <f>SUMIFS([1]!Consolidado[[#All],[MONTO BFH]],[1]!Consolidado[[#All],[FECHA 2]],IYC477,[1]!Consolidado[[#All],[MOD_F]],"MV",[1]!Consolidado[[#All],[MONEDA]],"Soles")/1000</f>
        <v>#REF!</v>
      </c>
      <c r="IYF477" s="30" t="e">
        <f t="shared" ref="IYF477" si="2217">+SUM(IYD477:IYE477)</f>
        <v>#REF!</v>
      </c>
      <c r="IYG477" s="57" t="s">
        <v>284</v>
      </c>
      <c r="IYH477" s="20" t="e">
        <f>SUMIFS([1]!Consolidado[[#All],[MONTO BFH]],[1]!Consolidado[[#All],[FECHA 2]],IYG477,[1]!Consolidado[[#All],[MOD_F]],"MV",[1]!Consolidado[[#All],[MONEDA]],"Dólares")/1000</f>
        <v>#REF!</v>
      </c>
      <c r="IYI477" s="20" t="e">
        <f>SUMIFS([1]!Consolidado[[#All],[MONTO BFH]],[1]!Consolidado[[#All],[FECHA 2]],IYG477,[1]!Consolidado[[#All],[MOD_F]],"MV",[1]!Consolidado[[#All],[MONEDA]],"Soles")/1000</f>
        <v>#REF!</v>
      </c>
      <c r="IYJ477" s="30" t="e">
        <f t="shared" ref="IYJ477" si="2218">+SUM(IYH477:IYI477)</f>
        <v>#REF!</v>
      </c>
      <c r="IYK477" s="57" t="s">
        <v>284</v>
      </c>
      <c r="IYL477" s="20" t="e">
        <f>SUMIFS([1]!Consolidado[[#All],[MONTO BFH]],[1]!Consolidado[[#All],[FECHA 2]],IYK477,[1]!Consolidado[[#All],[MOD_F]],"MV",[1]!Consolidado[[#All],[MONEDA]],"Dólares")/1000</f>
        <v>#REF!</v>
      </c>
      <c r="IYM477" s="20" t="e">
        <f>SUMIFS([1]!Consolidado[[#All],[MONTO BFH]],[1]!Consolidado[[#All],[FECHA 2]],IYK477,[1]!Consolidado[[#All],[MOD_F]],"MV",[1]!Consolidado[[#All],[MONEDA]],"Soles")/1000</f>
        <v>#REF!</v>
      </c>
      <c r="IYN477" s="30" t="e">
        <f t="shared" ref="IYN477" si="2219">+SUM(IYL477:IYM477)</f>
        <v>#REF!</v>
      </c>
      <c r="IYO477" s="57" t="s">
        <v>284</v>
      </c>
      <c r="IYP477" s="20" t="e">
        <f>SUMIFS([1]!Consolidado[[#All],[MONTO BFH]],[1]!Consolidado[[#All],[FECHA 2]],IYO477,[1]!Consolidado[[#All],[MOD_F]],"MV",[1]!Consolidado[[#All],[MONEDA]],"Dólares")/1000</f>
        <v>#REF!</v>
      </c>
      <c r="IYQ477" s="20" t="e">
        <f>SUMIFS([1]!Consolidado[[#All],[MONTO BFH]],[1]!Consolidado[[#All],[FECHA 2]],IYO477,[1]!Consolidado[[#All],[MOD_F]],"MV",[1]!Consolidado[[#All],[MONEDA]],"Soles")/1000</f>
        <v>#REF!</v>
      </c>
      <c r="IYR477" s="30" t="e">
        <f t="shared" ref="IYR477" si="2220">+SUM(IYP477:IYQ477)</f>
        <v>#REF!</v>
      </c>
      <c r="IYS477" s="57" t="s">
        <v>284</v>
      </c>
      <c r="IYT477" s="20" t="e">
        <f>SUMIFS([1]!Consolidado[[#All],[MONTO BFH]],[1]!Consolidado[[#All],[FECHA 2]],IYS477,[1]!Consolidado[[#All],[MOD_F]],"MV",[1]!Consolidado[[#All],[MONEDA]],"Dólares")/1000</f>
        <v>#REF!</v>
      </c>
      <c r="IYU477" s="20" t="e">
        <f>SUMIFS([1]!Consolidado[[#All],[MONTO BFH]],[1]!Consolidado[[#All],[FECHA 2]],IYS477,[1]!Consolidado[[#All],[MOD_F]],"MV",[1]!Consolidado[[#All],[MONEDA]],"Soles")/1000</f>
        <v>#REF!</v>
      </c>
      <c r="IYV477" s="30" t="e">
        <f t="shared" ref="IYV477" si="2221">+SUM(IYT477:IYU477)</f>
        <v>#REF!</v>
      </c>
      <c r="IYW477" s="57" t="s">
        <v>284</v>
      </c>
      <c r="IYX477" s="20" t="e">
        <f>SUMIFS([1]!Consolidado[[#All],[MONTO BFH]],[1]!Consolidado[[#All],[FECHA 2]],IYW477,[1]!Consolidado[[#All],[MOD_F]],"MV",[1]!Consolidado[[#All],[MONEDA]],"Dólares")/1000</f>
        <v>#REF!</v>
      </c>
      <c r="IYY477" s="20" t="e">
        <f>SUMIFS([1]!Consolidado[[#All],[MONTO BFH]],[1]!Consolidado[[#All],[FECHA 2]],IYW477,[1]!Consolidado[[#All],[MOD_F]],"MV",[1]!Consolidado[[#All],[MONEDA]],"Soles")/1000</f>
        <v>#REF!</v>
      </c>
      <c r="IYZ477" s="30" t="e">
        <f t="shared" ref="IYZ477" si="2222">+SUM(IYX477:IYY477)</f>
        <v>#REF!</v>
      </c>
      <c r="IZA477" s="57" t="s">
        <v>284</v>
      </c>
      <c r="IZB477" s="20" t="e">
        <f>SUMIFS([1]!Consolidado[[#All],[MONTO BFH]],[1]!Consolidado[[#All],[FECHA 2]],IZA477,[1]!Consolidado[[#All],[MOD_F]],"MV",[1]!Consolidado[[#All],[MONEDA]],"Dólares")/1000</f>
        <v>#REF!</v>
      </c>
      <c r="IZC477" s="20" t="e">
        <f>SUMIFS([1]!Consolidado[[#All],[MONTO BFH]],[1]!Consolidado[[#All],[FECHA 2]],IZA477,[1]!Consolidado[[#All],[MOD_F]],"MV",[1]!Consolidado[[#All],[MONEDA]],"Soles")/1000</f>
        <v>#REF!</v>
      </c>
      <c r="IZD477" s="30" t="e">
        <f t="shared" ref="IZD477" si="2223">+SUM(IZB477:IZC477)</f>
        <v>#REF!</v>
      </c>
      <c r="IZE477" s="57" t="s">
        <v>284</v>
      </c>
      <c r="IZF477" s="20" t="e">
        <f>SUMIFS([1]!Consolidado[[#All],[MONTO BFH]],[1]!Consolidado[[#All],[FECHA 2]],IZE477,[1]!Consolidado[[#All],[MOD_F]],"MV",[1]!Consolidado[[#All],[MONEDA]],"Dólares")/1000</f>
        <v>#REF!</v>
      </c>
      <c r="IZG477" s="20" t="e">
        <f>SUMIFS([1]!Consolidado[[#All],[MONTO BFH]],[1]!Consolidado[[#All],[FECHA 2]],IZE477,[1]!Consolidado[[#All],[MOD_F]],"MV",[1]!Consolidado[[#All],[MONEDA]],"Soles")/1000</f>
        <v>#REF!</v>
      </c>
      <c r="IZH477" s="30" t="e">
        <f t="shared" ref="IZH477" si="2224">+SUM(IZF477:IZG477)</f>
        <v>#REF!</v>
      </c>
      <c r="IZI477" s="57" t="s">
        <v>284</v>
      </c>
      <c r="IZJ477" s="20" t="e">
        <f>SUMIFS([1]!Consolidado[[#All],[MONTO BFH]],[1]!Consolidado[[#All],[FECHA 2]],IZI477,[1]!Consolidado[[#All],[MOD_F]],"MV",[1]!Consolidado[[#All],[MONEDA]],"Dólares")/1000</f>
        <v>#REF!</v>
      </c>
      <c r="IZK477" s="20" t="e">
        <f>SUMIFS([1]!Consolidado[[#All],[MONTO BFH]],[1]!Consolidado[[#All],[FECHA 2]],IZI477,[1]!Consolidado[[#All],[MOD_F]],"MV",[1]!Consolidado[[#All],[MONEDA]],"Soles")/1000</f>
        <v>#REF!</v>
      </c>
      <c r="IZL477" s="30" t="e">
        <f t="shared" ref="IZL477" si="2225">+SUM(IZJ477:IZK477)</f>
        <v>#REF!</v>
      </c>
      <c r="IZM477" s="57" t="s">
        <v>284</v>
      </c>
      <c r="IZN477" s="20" t="e">
        <f>SUMIFS([1]!Consolidado[[#All],[MONTO BFH]],[1]!Consolidado[[#All],[FECHA 2]],IZM477,[1]!Consolidado[[#All],[MOD_F]],"MV",[1]!Consolidado[[#All],[MONEDA]],"Dólares")/1000</f>
        <v>#REF!</v>
      </c>
      <c r="IZO477" s="20" t="e">
        <f>SUMIFS([1]!Consolidado[[#All],[MONTO BFH]],[1]!Consolidado[[#All],[FECHA 2]],IZM477,[1]!Consolidado[[#All],[MOD_F]],"MV",[1]!Consolidado[[#All],[MONEDA]],"Soles")/1000</f>
        <v>#REF!</v>
      </c>
      <c r="IZP477" s="30" t="e">
        <f t="shared" ref="IZP477" si="2226">+SUM(IZN477:IZO477)</f>
        <v>#REF!</v>
      </c>
      <c r="IZQ477" s="57" t="s">
        <v>284</v>
      </c>
      <c r="IZR477" s="20" t="e">
        <f>SUMIFS([1]!Consolidado[[#All],[MONTO BFH]],[1]!Consolidado[[#All],[FECHA 2]],IZQ477,[1]!Consolidado[[#All],[MOD_F]],"MV",[1]!Consolidado[[#All],[MONEDA]],"Dólares")/1000</f>
        <v>#REF!</v>
      </c>
      <c r="IZS477" s="20" t="e">
        <f>SUMIFS([1]!Consolidado[[#All],[MONTO BFH]],[1]!Consolidado[[#All],[FECHA 2]],IZQ477,[1]!Consolidado[[#All],[MOD_F]],"MV",[1]!Consolidado[[#All],[MONEDA]],"Soles")/1000</f>
        <v>#REF!</v>
      </c>
      <c r="IZT477" s="30" t="e">
        <f t="shared" ref="IZT477" si="2227">+SUM(IZR477:IZS477)</f>
        <v>#REF!</v>
      </c>
      <c r="IZU477" s="57" t="s">
        <v>284</v>
      </c>
      <c r="IZV477" s="20" t="e">
        <f>SUMIFS([1]!Consolidado[[#All],[MONTO BFH]],[1]!Consolidado[[#All],[FECHA 2]],IZU477,[1]!Consolidado[[#All],[MOD_F]],"MV",[1]!Consolidado[[#All],[MONEDA]],"Dólares")/1000</f>
        <v>#REF!</v>
      </c>
      <c r="IZW477" s="20" t="e">
        <f>SUMIFS([1]!Consolidado[[#All],[MONTO BFH]],[1]!Consolidado[[#All],[FECHA 2]],IZU477,[1]!Consolidado[[#All],[MOD_F]],"MV",[1]!Consolidado[[#All],[MONEDA]],"Soles")/1000</f>
        <v>#REF!</v>
      </c>
      <c r="IZX477" s="30" t="e">
        <f t="shared" ref="IZX477" si="2228">+SUM(IZV477:IZW477)</f>
        <v>#REF!</v>
      </c>
      <c r="IZY477" s="57" t="s">
        <v>284</v>
      </c>
      <c r="IZZ477" s="20" t="e">
        <f>SUMIFS([1]!Consolidado[[#All],[MONTO BFH]],[1]!Consolidado[[#All],[FECHA 2]],IZY477,[1]!Consolidado[[#All],[MOD_F]],"MV",[1]!Consolidado[[#All],[MONEDA]],"Dólares")/1000</f>
        <v>#REF!</v>
      </c>
      <c r="JAA477" s="20" t="e">
        <f>SUMIFS([1]!Consolidado[[#All],[MONTO BFH]],[1]!Consolidado[[#All],[FECHA 2]],IZY477,[1]!Consolidado[[#All],[MOD_F]],"MV",[1]!Consolidado[[#All],[MONEDA]],"Soles")/1000</f>
        <v>#REF!</v>
      </c>
      <c r="JAB477" s="30" t="e">
        <f t="shared" ref="JAB477" si="2229">+SUM(IZZ477:JAA477)</f>
        <v>#REF!</v>
      </c>
      <c r="JAC477" s="57" t="s">
        <v>284</v>
      </c>
      <c r="JAD477" s="20" t="e">
        <f>SUMIFS([1]!Consolidado[[#All],[MONTO BFH]],[1]!Consolidado[[#All],[FECHA 2]],JAC477,[1]!Consolidado[[#All],[MOD_F]],"MV",[1]!Consolidado[[#All],[MONEDA]],"Dólares")/1000</f>
        <v>#REF!</v>
      </c>
      <c r="JAE477" s="20" t="e">
        <f>SUMIFS([1]!Consolidado[[#All],[MONTO BFH]],[1]!Consolidado[[#All],[FECHA 2]],JAC477,[1]!Consolidado[[#All],[MOD_F]],"MV",[1]!Consolidado[[#All],[MONEDA]],"Soles")/1000</f>
        <v>#REF!</v>
      </c>
      <c r="JAF477" s="30" t="e">
        <f t="shared" ref="JAF477" si="2230">+SUM(JAD477:JAE477)</f>
        <v>#REF!</v>
      </c>
      <c r="JAG477" s="57" t="s">
        <v>284</v>
      </c>
      <c r="JAH477" s="20" t="e">
        <f>SUMIFS([1]!Consolidado[[#All],[MONTO BFH]],[1]!Consolidado[[#All],[FECHA 2]],JAG477,[1]!Consolidado[[#All],[MOD_F]],"MV",[1]!Consolidado[[#All],[MONEDA]],"Dólares")/1000</f>
        <v>#REF!</v>
      </c>
      <c r="JAI477" s="20" t="e">
        <f>SUMIFS([1]!Consolidado[[#All],[MONTO BFH]],[1]!Consolidado[[#All],[FECHA 2]],JAG477,[1]!Consolidado[[#All],[MOD_F]],"MV",[1]!Consolidado[[#All],[MONEDA]],"Soles")/1000</f>
        <v>#REF!</v>
      </c>
      <c r="JAJ477" s="30" t="e">
        <f t="shared" ref="JAJ477" si="2231">+SUM(JAH477:JAI477)</f>
        <v>#REF!</v>
      </c>
      <c r="JAK477" s="57" t="s">
        <v>284</v>
      </c>
      <c r="JAL477" s="20" t="e">
        <f>SUMIFS([1]!Consolidado[[#All],[MONTO BFH]],[1]!Consolidado[[#All],[FECHA 2]],JAK477,[1]!Consolidado[[#All],[MOD_F]],"MV",[1]!Consolidado[[#All],[MONEDA]],"Dólares")/1000</f>
        <v>#REF!</v>
      </c>
      <c r="JAM477" s="20" t="e">
        <f>SUMIFS([1]!Consolidado[[#All],[MONTO BFH]],[1]!Consolidado[[#All],[FECHA 2]],JAK477,[1]!Consolidado[[#All],[MOD_F]],"MV",[1]!Consolidado[[#All],[MONEDA]],"Soles")/1000</f>
        <v>#REF!</v>
      </c>
      <c r="JAN477" s="30" t="e">
        <f t="shared" ref="JAN477" si="2232">+SUM(JAL477:JAM477)</f>
        <v>#REF!</v>
      </c>
      <c r="JAO477" s="57" t="s">
        <v>284</v>
      </c>
      <c r="JAP477" s="20" t="e">
        <f>SUMIFS([1]!Consolidado[[#All],[MONTO BFH]],[1]!Consolidado[[#All],[FECHA 2]],JAO477,[1]!Consolidado[[#All],[MOD_F]],"MV",[1]!Consolidado[[#All],[MONEDA]],"Dólares")/1000</f>
        <v>#REF!</v>
      </c>
      <c r="JAQ477" s="20" t="e">
        <f>SUMIFS([1]!Consolidado[[#All],[MONTO BFH]],[1]!Consolidado[[#All],[FECHA 2]],JAO477,[1]!Consolidado[[#All],[MOD_F]],"MV",[1]!Consolidado[[#All],[MONEDA]],"Soles")/1000</f>
        <v>#REF!</v>
      </c>
      <c r="JAR477" s="30" t="e">
        <f t="shared" ref="JAR477" si="2233">+SUM(JAP477:JAQ477)</f>
        <v>#REF!</v>
      </c>
      <c r="JAS477" s="57" t="s">
        <v>284</v>
      </c>
      <c r="JAT477" s="20" t="e">
        <f>SUMIFS([1]!Consolidado[[#All],[MONTO BFH]],[1]!Consolidado[[#All],[FECHA 2]],JAS477,[1]!Consolidado[[#All],[MOD_F]],"MV",[1]!Consolidado[[#All],[MONEDA]],"Dólares")/1000</f>
        <v>#REF!</v>
      </c>
      <c r="JAU477" s="20" t="e">
        <f>SUMIFS([1]!Consolidado[[#All],[MONTO BFH]],[1]!Consolidado[[#All],[FECHA 2]],JAS477,[1]!Consolidado[[#All],[MOD_F]],"MV",[1]!Consolidado[[#All],[MONEDA]],"Soles")/1000</f>
        <v>#REF!</v>
      </c>
      <c r="JAV477" s="30" t="e">
        <f t="shared" ref="JAV477" si="2234">+SUM(JAT477:JAU477)</f>
        <v>#REF!</v>
      </c>
      <c r="JAW477" s="57" t="s">
        <v>284</v>
      </c>
      <c r="JAX477" s="20" t="e">
        <f>SUMIFS([1]!Consolidado[[#All],[MONTO BFH]],[1]!Consolidado[[#All],[FECHA 2]],JAW477,[1]!Consolidado[[#All],[MOD_F]],"MV",[1]!Consolidado[[#All],[MONEDA]],"Dólares")/1000</f>
        <v>#REF!</v>
      </c>
      <c r="JAY477" s="20" t="e">
        <f>SUMIFS([1]!Consolidado[[#All],[MONTO BFH]],[1]!Consolidado[[#All],[FECHA 2]],JAW477,[1]!Consolidado[[#All],[MOD_F]],"MV",[1]!Consolidado[[#All],[MONEDA]],"Soles")/1000</f>
        <v>#REF!</v>
      </c>
      <c r="JAZ477" s="30" t="e">
        <f t="shared" ref="JAZ477" si="2235">+SUM(JAX477:JAY477)</f>
        <v>#REF!</v>
      </c>
      <c r="JBA477" s="57" t="s">
        <v>284</v>
      </c>
      <c r="JBB477" s="20" t="e">
        <f>SUMIFS([1]!Consolidado[[#All],[MONTO BFH]],[1]!Consolidado[[#All],[FECHA 2]],JBA477,[1]!Consolidado[[#All],[MOD_F]],"MV",[1]!Consolidado[[#All],[MONEDA]],"Dólares")/1000</f>
        <v>#REF!</v>
      </c>
      <c r="JBC477" s="20" t="e">
        <f>SUMIFS([1]!Consolidado[[#All],[MONTO BFH]],[1]!Consolidado[[#All],[FECHA 2]],JBA477,[1]!Consolidado[[#All],[MOD_F]],"MV",[1]!Consolidado[[#All],[MONEDA]],"Soles")/1000</f>
        <v>#REF!</v>
      </c>
      <c r="JBD477" s="30" t="e">
        <f t="shared" ref="JBD477" si="2236">+SUM(JBB477:JBC477)</f>
        <v>#REF!</v>
      </c>
      <c r="JBE477" s="57" t="s">
        <v>284</v>
      </c>
      <c r="JBF477" s="20" t="e">
        <f>SUMIFS([1]!Consolidado[[#All],[MONTO BFH]],[1]!Consolidado[[#All],[FECHA 2]],JBE477,[1]!Consolidado[[#All],[MOD_F]],"MV",[1]!Consolidado[[#All],[MONEDA]],"Dólares")/1000</f>
        <v>#REF!</v>
      </c>
      <c r="JBG477" s="20" t="e">
        <f>SUMIFS([1]!Consolidado[[#All],[MONTO BFH]],[1]!Consolidado[[#All],[FECHA 2]],JBE477,[1]!Consolidado[[#All],[MOD_F]],"MV",[1]!Consolidado[[#All],[MONEDA]],"Soles")/1000</f>
        <v>#REF!</v>
      </c>
      <c r="JBH477" s="30" t="e">
        <f t="shared" ref="JBH477" si="2237">+SUM(JBF477:JBG477)</f>
        <v>#REF!</v>
      </c>
      <c r="JBI477" s="57" t="s">
        <v>284</v>
      </c>
      <c r="JBJ477" s="20" t="e">
        <f>SUMIFS([1]!Consolidado[[#All],[MONTO BFH]],[1]!Consolidado[[#All],[FECHA 2]],JBI477,[1]!Consolidado[[#All],[MOD_F]],"MV",[1]!Consolidado[[#All],[MONEDA]],"Dólares")/1000</f>
        <v>#REF!</v>
      </c>
      <c r="JBK477" s="20" t="e">
        <f>SUMIFS([1]!Consolidado[[#All],[MONTO BFH]],[1]!Consolidado[[#All],[FECHA 2]],JBI477,[1]!Consolidado[[#All],[MOD_F]],"MV",[1]!Consolidado[[#All],[MONEDA]],"Soles")/1000</f>
        <v>#REF!</v>
      </c>
      <c r="JBL477" s="30" t="e">
        <f t="shared" ref="JBL477" si="2238">+SUM(JBJ477:JBK477)</f>
        <v>#REF!</v>
      </c>
      <c r="JBM477" s="57" t="s">
        <v>284</v>
      </c>
      <c r="JBN477" s="20" t="e">
        <f>SUMIFS([1]!Consolidado[[#All],[MONTO BFH]],[1]!Consolidado[[#All],[FECHA 2]],JBM477,[1]!Consolidado[[#All],[MOD_F]],"MV",[1]!Consolidado[[#All],[MONEDA]],"Dólares")/1000</f>
        <v>#REF!</v>
      </c>
      <c r="JBO477" s="20" t="e">
        <f>SUMIFS([1]!Consolidado[[#All],[MONTO BFH]],[1]!Consolidado[[#All],[FECHA 2]],JBM477,[1]!Consolidado[[#All],[MOD_F]],"MV",[1]!Consolidado[[#All],[MONEDA]],"Soles")/1000</f>
        <v>#REF!</v>
      </c>
      <c r="JBP477" s="30" t="e">
        <f t="shared" ref="JBP477" si="2239">+SUM(JBN477:JBO477)</f>
        <v>#REF!</v>
      </c>
      <c r="JBQ477" s="57" t="s">
        <v>284</v>
      </c>
      <c r="JBR477" s="20" t="e">
        <f>SUMIFS([1]!Consolidado[[#All],[MONTO BFH]],[1]!Consolidado[[#All],[FECHA 2]],JBQ477,[1]!Consolidado[[#All],[MOD_F]],"MV",[1]!Consolidado[[#All],[MONEDA]],"Dólares")/1000</f>
        <v>#REF!</v>
      </c>
      <c r="JBS477" s="20" t="e">
        <f>SUMIFS([1]!Consolidado[[#All],[MONTO BFH]],[1]!Consolidado[[#All],[FECHA 2]],JBQ477,[1]!Consolidado[[#All],[MOD_F]],"MV",[1]!Consolidado[[#All],[MONEDA]],"Soles")/1000</f>
        <v>#REF!</v>
      </c>
      <c r="JBT477" s="30" t="e">
        <f t="shared" ref="JBT477" si="2240">+SUM(JBR477:JBS477)</f>
        <v>#REF!</v>
      </c>
      <c r="JBU477" s="57" t="s">
        <v>284</v>
      </c>
      <c r="JBV477" s="20" t="e">
        <f>SUMIFS([1]!Consolidado[[#All],[MONTO BFH]],[1]!Consolidado[[#All],[FECHA 2]],JBU477,[1]!Consolidado[[#All],[MOD_F]],"MV",[1]!Consolidado[[#All],[MONEDA]],"Dólares")/1000</f>
        <v>#REF!</v>
      </c>
      <c r="JBW477" s="20" t="e">
        <f>SUMIFS([1]!Consolidado[[#All],[MONTO BFH]],[1]!Consolidado[[#All],[FECHA 2]],JBU477,[1]!Consolidado[[#All],[MOD_F]],"MV",[1]!Consolidado[[#All],[MONEDA]],"Soles")/1000</f>
        <v>#REF!</v>
      </c>
      <c r="JBX477" s="30" t="e">
        <f t="shared" ref="JBX477" si="2241">+SUM(JBV477:JBW477)</f>
        <v>#REF!</v>
      </c>
      <c r="JBY477" s="57" t="s">
        <v>284</v>
      </c>
      <c r="JBZ477" s="20" t="e">
        <f>SUMIFS([1]!Consolidado[[#All],[MONTO BFH]],[1]!Consolidado[[#All],[FECHA 2]],JBY477,[1]!Consolidado[[#All],[MOD_F]],"MV",[1]!Consolidado[[#All],[MONEDA]],"Dólares")/1000</f>
        <v>#REF!</v>
      </c>
      <c r="JCA477" s="20" t="e">
        <f>SUMIFS([1]!Consolidado[[#All],[MONTO BFH]],[1]!Consolidado[[#All],[FECHA 2]],JBY477,[1]!Consolidado[[#All],[MOD_F]],"MV",[1]!Consolidado[[#All],[MONEDA]],"Soles")/1000</f>
        <v>#REF!</v>
      </c>
      <c r="JCB477" s="30" t="e">
        <f t="shared" ref="JCB477" si="2242">+SUM(JBZ477:JCA477)</f>
        <v>#REF!</v>
      </c>
      <c r="JCC477" s="57" t="s">
        <v>284</v>
      </c>
      <c r="JCD477" s="20" t="e">
        <f>SUMIFS([1]!Consolidado[[#All],[MONTO BFH]],[1]!Consolidado[[#All],[FECHA 2]],JCC477,[1]!Consolidado[[#All],[MOD_F]],"MV",[1]!Consolidado[[#All],[MONEDA]],"Dólares")/1000</f>
        <v>#REF!</v>
      </c>
      <c r="JCE477" s="20" t="e">
        <f>SUMIFS([1]!Consolidado[[#All],[MONTO BFH]],[1]!Consolidado[[#All],[FECHA 2]],JCC477,[1]!Consolidado[[#All],[MOD_F]],"MV",[1]!Consolidado[[#All],[MONEDA]],"Soles")/1000</f>
        <v>#REF!</v>
      </c>
      <c r="JCF477" s="30" t="e">
        <f t="shared" ref="JCF477" si="2243">+SUM(JCD477:JCE477)</f>
        <v>#REF!</v>
      </c>
      <c r="JCG477" s="57" t="s">
        <v>284</v>
      </c>
      <c r="JCH477" s="20" t="e">
        <f>SUMIFS([1]!Consolidado[[#All],[MONTO BFH]],[1]!Consolidado[[#All],[FECHA 2]],JCG477,[1]!Consolidado[[#All],[MOD_F]],"MV",[1]!Consolidado[[#All],[MONEDA]],"Dólares")/1000</f>
        <v>#REF!</v>
      </c>
      <c r="JCI477" s="20" t="e">
        <f>SUMIFS([1]!Consolidado[[#All],[MONTO BFH]],[1]!Consolidado[[#All],[FECHA 2]],JCG477,[1]!Consolidado[[#All],[MOD_F]],"MV",[1]!Consolidado[[#All],[MONEDA]],"Soles")/1000</f>
        <v>#REF!</v>
      </c>
      <c r="JCJ477" s="30" t="e">
        <f t="shared" ref="JCJ477" si="2244">+SUM(JCH477:JCI477)</f>
        <v>#REF!</v>
      </c>
      <c r="JCK477" s="57" t="s">
        <v>284</v>
      </c>
      <c r="JCL477" s="20" t="e">
        <f>SUMIFS([1]!Consolidado[[#All],[MONTO BFH]],[1]!Consolidado[[#All],[FECHA 2]],JCK477,[1]!Consolidado[[#All],[MOD_F]],"MV",[1]!Consolidado[[#All],[MONEDA]],"Dólares")/1000</f>
        <v>#REF!</v>
      </c>
      <c r="JCM477" s="20" t="e">
        <f>SUMIFS([1]!Consolidado[[#All],[MONTO BFH]],[1]!Consolidado[[#All],[FECHA 2]],JCK477,[1]!Consolidado[[#All],[MOD_F]],"MV",[1]!Consolidado[[#All],[MONEDA]],"Soles")/1000</f>
        <v>#REF!</v>
      </c>
      <c r="JCN477" s="30" t="e">
        <f t="shared" ref="JCN477" si="2245">+SUM(JCL477:JCM477)</f>
        <v>#REF!</v>
      </c>
      <c r="JCO477" s="57" t="s">
        <v>284</v>
      </c>
      <c r="JCP477" s="20" t="e">
        <f>SUMIFS([1]!Consolidado[[#All],[MONTO BFH]],[1]!Consolidado[[#All],[FECHA 2]],JCO477,[1]!Consolidado[[#All],[MOD_F]],"MV",[1]!Consolidado[[#All],[MONEDA]],"Dólares")/1000</f>
        <v>#REF!</v>
      </c>
      <c r="JCQ477" s="20" t="e">
        <f>SUMIFS([1]!Consolidado[[#All],[MONTO BFH]],[1]!Consolidado[[#All],[FECHA 2]],JCO477,[1]!Consolidado[[#All],[MOD_F]],"MV",[1]!Consolidado[[#All],[MONEDA]],"Soles")/1000</f>
        <v>#REF!</v>
      </c>
      <c r="JCR477" s="30" t="e">
        <f t="shared" ref="JCR477" si="2246">+SUM(JCP477:JCQ477)</f>
        <v>#REF!</v>
      </c>
      <c r="JCS477" s="57" t="s">
        <v>284</v>
      </c>
      <c r="JCT477" s="20" t="e">
        <f>SUMIFS([1]!Consolidado[[#All],[MONTO BFH]],[1]!Consolidado[[#All],[FECHA 2]],JCS477,[1]!Consolidado[[#All],[MOD_F]],"MV",[1]!Consolidado[[#All],[MONEDA]],"Dólares")/1000</f>
        <v>#REF!</v>
      </c>
      <c r="JCU477" s="20" t="e">
        <f>SUMIFS([1]!Consolidado[[#All],[MONTO BFH]],[1]!Consolidado[[#All],[FECHA 2]],JCS477,[1]!Consolidado[[#All],[MOD_F]],"MV",[1]!Consolidado[[#All],[MONEDA]],"Soles")/1000</f>
        <v>#REF!</v>
      </c>
      <c r="JCV477" s="30" t="e">
        <f t="shared" ref="JCV477" si="2247">+SUM(JCT477:JCU477)</f>
        <v>#REF!</v>
      </c>
      <c r="JCW477" s="57" t="s">
        <v>284</v>
      </c>
      <c r="JCX477" s="20" t="e">
        <f>SUMIFS([1]!Consolidado[[#All],[MONTO BFH]],[1]!Consolidado[[#All],[FECHA 2]],JCW477,[1]!Consolidado[[#All],[MOD_F]],"MV",[1]!Consolidado[[#All],[MONEDA]],"Dólares")/1000</f>
        <v>#REF!</v>
      </c>
      <c r="JCY477" s="20" t="e">
        <f>SUMIFS([1]!Consolidado[[#All],[MONTO BFH]],[1]!Consolidado[[#All],[FECHA 2]],JCW477,[1]!Consolidado[[#All],[MOD_F]],"MV",[1]!Consolidado[[#All],[MONEDA]],"Soles")/1000</f>
        <v>#REF!</v>
      </c>
      <c r="JCZ477" s="30" t="e">
        <f t="shared" ref="JCZ477" si="2248">+SUM(JCX477:JCY477)</f>
        <v>#REF!</v>
      </c>
      <c r="JDA477" s="57" t="s">
        <v>284</v>
      </c>
      <c r="JDB477" s="20" t="e">
        <f>SUMIFS([1]!Consolidado[[#All],[MONTO BFH]],[1]!Consolidado[[#All],[FECHA 2]],JDA477,[1]!Consolidado[[#All],[MOD_F]],"MV",[1]!Consolidado[[#All],[MONEDA]],"Dólares")/1000</f>
        <v>#REF!</v>
      </c>
      <c r="JDC477" s="20" t="e">
        <f>SUMIFS([1]!Consolidado[[#All],[MONTO BFH]],[1]!Consolidado[[#All],[FECHA 2]],JDA477,[1]!Consolidado[[#All],[MOD_F]],"MV",[1]!Consolidado[[#All],[MONEDA]],"Soles")/1000</f>
        <v>#REF!</v>
      </c>
      <c r="JDD477" s="30" t="e">
        <f t="shared" ref="JDD477" si="2249">+SUM(JDB477:JDC477)</f>
        <v>#REF!</v>
      </c>
      <c r="JDE477" s="57" t="s">
        <v>284</v>
      </c>
      <c r="JDF477" s="20" t="e">
        <f>SUMIFS([1]!Consolidado[[#All],[MONTO BFH]],[1]!Consolidado[[#All],[FECHA 2]],JDE477,[1]!Consolidado[[#All],[MOD_F]],"MV",[1]!Consolidado[[#All],[MONEDA]],"Dólares")/1000</f>
        <v>#REF!</v>
      </c>
      <c r="JDG477" s="20" t="e">
        <f>SUMIFS([1]!Consolidado[[#All],[MONTO BFH]],[1]!Consolidado[[#All],[FECHA 2]],JDE477,[1]!Consolidado[[#All],[MOD_F]],"MV",[1]!Consolidado[[#All],[MONEDA]],"Soles")/1000</f>
        <v>#REF!</v>
      </c>
      <c r="JDH477" s="30" t="e">
        <f t="shared" ref="JDH477" si="2250">+SUM(JDF477:JDG477)</f>
        <v>#REF!</v>
      </c>
      <c r="JDI477" s="57" t="s">
        <v>284</v>
      </c>
      <c r="JDJ477" s="20" t="e">
        <f>SUMIFS([1]!Consolidado[[#All],[MONTO BFH]],[1]!Consolidado[[#All],[FECHA 2]],JDI477,[1]!Consolidado[[#All],[MOD_F]],"MV",[1]!Consolidado[[#All],[MONEDA]],"Dólares")/1000</f>
        <v>#REF!</v>
      </c>
      <c r="JDK477" s="20" t="e">
        <f>SUMIFS([1]!Consolidado[[#All],[MONTO BFH]],[1]!Consolidado[[#All],[FECHA 2]],JDI477,[1]!Consolidado[[#All],[MOD_F]],"MV",[1]!Consolidado[[#All],[MONEDA]],"Soles")/1000</f>
        <v>#REF!</v>
      </c>
      <c r="JDL477" s="30" t="e">
        <f t="shared" ref="JDL477" si="2251">+SUM(JDJ477:JDK477)</f>
        <v>#REF!</v>
      </c>
      <c r="JDM477" s="57" t="s">
        <v>284</v>
      </c>
      <c r="JDN477" s="20" t="e">
        <f>SUMIFS([1]!Consolidado[[#All],[MONTO BFH]],[1]!Consolidado[[#All],[FECHA 2]],JDM477,[1]!Consolidado[[#All],[MOD_F]],"MV",[1]!Consolidado[[#All],[MONEDA]],"Dólares")/1000</f>
        <v>#REF!</v>
      </c>
      <c r="JDO477" s="20" t="e">
        <f>SUMIFS([1]!Consolidado[[#All],[MONTO BFH]],[1]!Consolidado[[#All],[FECHA 2]],JDM477,[1]!Consolidado[[#All],[MOD_F]],"MV",[1]!Consolidado[[#All],[MONEDA]],"Soles")/1000</f>
        <v>#REF!</v>
      </c>
      <c r="JDP477" s="30" t="e">
        <f t="shared" ref="JDP477" si="2252">+SUM(JDN477:JDO477)</f>
        <v>#REF!</v>
      </c>
      <c r="JDQ477" s="57" t="s">
        <v>284</v>
      </c>
      <c r="JDR477" s="20" t="e">
        <f>SUMIFS([1]!Consolidado[[#All],[MONTO BFH]],[1]!Consolidado[[#All],[FECHA 2]],JDQ477,[1]!Consolidado[[#All],[MOD_F]],"MV",[1]!Consolidado[[#All],[MONEDA]],"Dólares")/1000</f>
        <v>#REF!</v>
      </c>
      <c r="JDS477" s="20" t="e">
        <f>SUMIFS([1]!Consolidado[[#All],[MONTO BFH]],[1]!Consolidado[[#All],[FECHA 2]],JDQ477,[1]!Consolidado[[#All],[MOD_F]],"MV",[1]!Consolidado[[#All],[MONEDA]],"Soles")/1000</f>
        <v>#REF!</v>
      </c>
      <c r="JDT477" s="30" t="e">
        <f t="shared" ref="JDT477" si="2253">+SUM(JDR477:JDS477)</f>
        <v>#REF!</v>
      </c>
      <c r="JDU477" s="57" t="s">
        <v>284</v>
      </c>
      <c r="JDV477" s="20" t="e">
        <f>SUMIFS([1]!Consolidado[[#All],[MONTO BFH]],[1]!Consolidado[[#All],[FECHA 2]],JDU477,[1]!Consolidado[[#All],[MOD_F]],"MV",[1]!Consolidado[[#All],[MONEDA]],"Dólares")/1000</f>
        <v>#REF!</v>
      </c>
      <c r="JDW477" s="20" t="e">
        <f>SUMIFS([1]!Consolidado[[#All],[MONTO BFH]],[1]!Consolidado[[#All],[FECHA 2]],JDU477,[1]!Consolidado[[#All],[MOD_F]],"MV",[1]!Consolidado[[#All],[MONEDA]],"Soles")/1000</f>
        <v>#REF!</v>
      </c>
      <c r="JDX477" s="30" t="e">
        <f t="shared" ref="JDX477" si="2254">+SUM(JDV477:JDW477)</f>
        <v>#REF!</v>
      </c>
      <c r="JDY477" s="57" t="s">
        <v>284</v>
      </c>
      <c r="JDZ477" s="20" t="e">
        <f>SUMIFS([1]!Consolidado[[#All],[MONTO BFH]],[1]!Consolidado[[#All],[FECHA 2]],JDY477,[1]!Consolidado[[#All],[MOD_F]],"MV",[1]!Consolidado[[#All],[MONEDA]],"Dólares")/1000</f>
        <v>#REF!</v>
      </c>
      <c r="JEA477" s="20" t="e">
        <f>SUMIFS([1]!Consolidado[[#All],[MONTO BFH]],[1]!Consolidado[[#All],[FECHA 2]],JDY477,[1]!Consolidado[[#All],[MOD_F]],"MV",[1]!Consolidado[[#All],[MONEDA]],"Soles")/1000</f>
        <v>#REF!</v>
      </c>
      <c r="JEB477" s="30" t="e">
        <f t="shared" ref="JEB477" si="2255">+SUM(JDZ477:JEA477)</f>
        <v>#REF!</v>
      </c>
      <c r="JEC477" s="57" t="s">
        <v>284</v>
      </c>
      <c r="JED477" s="20" t="e">
        <f>SUMIFS([1]!Consolidado[[#All],[MONTO BFH]],[1]!Consolidado[[#All],[FECHA 2]],JEC477,[1]!Consolidado[[#All],[MOD_F]],"MV",[1]!Consolidado[[#All],[MONEDA]],"Dólares")/1000</f>
        <v>#REF!</v>
      </c>
      <c r="JEE477" s="20" t="e">
        <f>SUMIFS([1]!Consolidado[[#All],[MONTO BFH]],[1]!Consolidado[[#All],[FECHA 2]],JEC477,[1]!Consolidado[[#All],[MOD_F]],"MV",[1]!Consolidado[[#All],[MONEDA]],"Soles")/1000</f>
        <v>#REF!</v>
      </c>
      <c r="JEF477" s="30" t="e">
        <f t="shared" ref="JEF477" si="2256">+SUM(JED477:JEE477)</f>
        <v>#REF!</v>
      </c>
      <c r="JEG477" s="57" t="s">
        <v>284</v>
      </c>
      <c r="JEH477" s="20" t="e">
        <f>SUMIFS([1]!Consolidado[[#All],[MONTO BFH]],[1]!Consolidado[[#All],[FECHA 2]],JEG477,[1]!Consolidado[[#All],[MOD_F]],"MV",[1]!Consolidado[[#All],[MONEDA]],"Dólares")/1000</f>
        <v>#REF!</v>
      </c>
      <c r="JEI477" s="20" t="e">
        <f>SUMIFS([1]!Consolidado[[#All],[MONTO BFH]],[1]!Consolidado[[#All],[FECHA 2]],JEG477,[1]!Consolidado[[#All],[MOD_F]],"MV",[1]!Consolidado[[#All],[MONEDA]],"Soles")/1000</f>
        <v>#REF!</v>
      </c>
      <c r="JEJ477" s="30" t="e">
        <f t="shared" ref="JEJ477" si="2257">+SUM(JEH477:JEI477)</f>
        <v>#REF!</v>
      </c>
      <c r="JEK477" s="57" t="s">
        <v>284</v>
      </c>
      <c r="JEL477" s="20" t="e">
        <f>SUMIFS([1]!Consolidado[[#All],[MONTO BFH]],[1]!Consolidado[[#All],[FECHA 2]],JEK477,[1]!Consolidado[[#All],[MOD_F]],"MV",[1]!Consolidado[[#All],[MONEDA]],"Dólares")/1000</f>
        <v>#REF!</v>
      </c>
      <c r="JEM477" s="20" t="e">
        <f>SUMIFS([1]!Consolidado[[#All],[MONTO BFH]],[1]!Consolidado[[#All],[FECHA 2]],JEK477,[1]!Consolidado[[#All],[MOD_F]],"MV",[1]!Consolidado[[#All],[MONEDA]],"Soles")/1000</f>
        <v>#REF!</v>
      </c>
      <c r="JEN477" s="30" t="e">
        <f t="shared" ref="JEN477" si="2258">+SUM(JEL477:JEM477)</f>
        <v>#REF!</v>
      </c>
      <c r="JEO477" s="57" t="s">
        <v>284</v>
      </c>
      <c r="JEP477" s="20" t="e">
        <f>SUMIFS([1]!Consolidado[[#All],[MONTO BFH]],[1]!Consolidado[[#All],[FECHA 2]],JEO477,[1]!Consolidado[[#All],[MOD_F]],"MV",[1]!Consolidado[[#All],[MONEDA]],"Dólares")/1000</f>
        <v>#REF!</v>
      </c>
      <c r="JEQ477" s="20" t="e">
        <f>SUMIFS([1]!Consolidado[[#All],[MONTO BFH]],[1]!Consolidado[[#All],[FECHA 2]],JEO477,[1]!Consolidado[[#All],[MOD_F]],"MV",[1]!Consolidado[[#All],[MONEDA]],"Soles")/1000</f>
        <v>#REF!</v>
      </c>
      <c r="JER477" s="30" t="e">
        <f t="shared" ref="JER477" si="2259">+SUM(JEP477:JEQ477)</f>
        <v>#REF!</v>
      </c>
      <c r="JES477" s="57" t="s">
        <v>284</v>
      </c>
      <c r="JET477" s="20" t="e">
        <f>SUMIFS([1]!Consolidado[[#All],[MONTO BFH]],[1]!Consolidado[[#All],[FECHA 2]],JES477,[1]!Consolidado[[#All],[MOD_F]],"MV",[1]!Consolidado[[#All],[MONEDA]],"Dólares")/1000</f>
        <v>#REF!</v>
      </c>
      <c r="JEU477" s="20" t="e">
        <f>SUMIFS([1]!Consolidado[[#All],[MONTO BFH]],[1]!Consolidado[[#All],[FECHA 2]],JES477,[1]!Consolidado[[#All],[MOD_F]],"MV",[1]!Consolidado[[#All],[MONEDA]],"Soles")/1000</f>
        <v>#REF!</v>
      </c>
      <c r="JEV477" s="30" t="e">
        <f t="shared" ref="JEV477" si="2260">+SUM(JET477:JEU477)</f>
        <v>#REF!</v>
      </c>
      <c r="JEW477" s="57" t="s">
        <v>284</v>
      </c>
      <c r="JEX477" s="20" t="e">
        <f>SUMIFS([1]!Consolidado[[#All],[MONTO BFH]],[1]!Consolidado[[#All],[FECHA 2]],JEW477,[1]!Consolidado[[#All],[MOD_F]],"MV",[1]!Consolidado[[#All],[MONEDA]],"Dólares")/1000</f>
        <v>#REF!</v>
      </c>
      <c r="JEY477" s="20" t="e">
        <f>SUMIFS([1]!Consolidado[[#All],[MONTO BFH]],[1]!Consolidado[[#All],[FECHA 2]],JEW477,[1]!Consolidado[[#All],[MOD_F]],"MV",[1]!Consolidado[[#All],[MONEDA]],"Soles")/1000</f>
        <v>#REF!</v>
      </c>
      <c r="JEZ477" s="30" t="e">
        <f t="shared" ref="JEZ477" si="2261">+SUM(JEX477:JEY477)</f>
        <v>#REF!</v>
      </c>
      <c r="JFA477" s="57" t="s">
        <v>284</v>
      </c>
      <c r="JFB477" s="20" t="e">
        <f>SUMIFS([1]!Consolidado[[#All],[MONTO BFH]],[1]!Consolidado[[#All],[FECHA 2]],JFA477,[1]!Consolidado[[#All],[MOD_F]],"MV",[1]!Consolidado[[#All],[MONEDA]],"Dólares")/1000</f>
        <v>#REF!</v>
      </c>
      <c r="JFC477" s="20" t="e">
        <f>SUMIFS([1]!Consolidado[[#All],[MONTO BFH]],[1]!Consolidado[[#All],[FECHA 2]],JFA477,[1]!Consolidado[[#All],[MOD_F]],"MV",[1]!Consolidado[[#All],[MONEDA]],"Soles")/1000</f>
        <v>#REF!</v>
      </c>
      <c r="JFD477" s="30" t="e">
        <f t="shared" ref="JFD477" si="2262">+SUM(JFB477:JFC477)</f>
        <v>#REF!</v>
      </c>
      <c r="JFE477" s="57" t="s">
        <v>284</v>
      </c>
      <c r="JFF477" s="20" t="e">
        <f>SUMIFS([1]!Consolidado[[#All],[MONTO BFH]],[1]!Consolidado[[#All],[FECHA 2]],JFE477,[1]!Consolidado[[#All],[MOD_F]],"MV",[1]!Consolidado[[#All],[MONEDA]],"Dólares")/1000</f>
        <v>#REF!</v>
      </c>
      <c r="JFG477" s="20" t="e">
        <f>SUMIFS([1]!Consolidado[[#All],[MONTO BFH]],[1]!Consolidado[[#All],[FECHA 2]],JFE477,[1]!Consolidado[[#All],[MOD_F]],"MV",[1]!Consolidado[[#All],[MONEDA]],"Soles")/1000</f>
        <v>#REF!</v>
      </c>
      <c r="JFH477" s="30" t="e">
        <f t="shared" ref="JFH477" si="2263">+SUM(JFF477:JFG477)</f>
        <v>#REF!</v>
      </c>
      <c r="JFI477" s="57" t="s">
        <v>284</v>
      </c>
      <c r="JFJ477" s="20" t="e">
        <f>SUMIFS([1]!Consolidado[[#All],[MONTO BFH]],[1]!Consolidado[[#All],[FECHA 2]],JFI477,[1]!Consolidado[[#All],[MOD_F]],"MV",[1]!Consolidado[[#All],[MONEDA]],"Dólares")/1000</f>
        <v>#REF!</v>
      </c>
      <c r="JFK477" s="20" t="e">
        <f>SUMIFS([1]!Consolidado[[#All],[MONTO BFH]],[1]!Consolidado[[#All],[FECHA 2]],JFI477,[1]!Consolidado[[#All],[MOD_F]],"MV",[1]!Consolidado[[#All],[MONEDA]],"Soles")/1000</f>
        <v>#REF!</v>
      </c>
      <c r="JFL477" s="30" t="e">
        <f t="shared" ref="JFL477" si="2264">+SUM(JFJ477:JFK477)</f>
        <v>#REF!</v>
      </c>
      <c r="JFM477" s="57" t="s">
        <v>284</v>
      </c>
      <c r="JFN477" s="20" t="e">
        <f>SUMIFS([1]!Consolidado[[#All],[MONTO BFH]],[1]!Consolidado[[#All],[FECHA 2]],JFM477,[1]!Consolidado[[#All],[MOD_F]],"MV",[1]!Consolidado[[#All],[MONEDA]],"Dólares")/1000</f>
        <v>#REF!</v>
      </c>
      <c r="JFO477" s="20" t="e">
        <f>SUMIFS([1]!Consolidado[[#All],[MONTO BFH]],[1]!Consolidado[[#All],[FECHA 2]],JFM477,[1]!Consolidado[[#All],[MOD_F]],"MV",[1]!Consolidado[[#All],[MONEDA]],"Soles")/1000</f>
        <v>#REF!</v>
      </c>
      <c r="JFP477" s="30" t="e">
        <f t="shared" ref="JFP477" si="2265">+SUM(JFN477:JFO477)</f>
        <v>#REF!</v>
      </c>
      <c r="JFQ477" s="57" t="s">
        <v>284</v>
      </c>
      <c r="JFR477" s="20" t="e">
        <f>SUMIFS([1]!Consolidado[[#All],[MONTO BFH]],[1]!Consolidado[[#All],[FECHA 2]],JFQ477,[1]!Consolidado[[#All],[MOD_F]],"MV",[1]!Consolidado[[#All],[MONEDA]],"Dólares")/1000</f>
        <v>#REF!</v>
      </c>
      <c r="JFS477" s="20" t="e">
        <f>SUMIFS([1]!Consolidado[[#All],[MONTO BFH]],[1]!Consolidado[[#All],[FECHA 2]],JFQ477,[1]!Consolidado[[#All],[MOD_F]],"MV",[1]!Consolidado[[#All],[MONEDA]],"Soles")/1000</f>
        <v>#REF!</v>
      </c>
      <c r="JFT477" s="30" t="e">
        <f t="shared" ref="JFT477" si="2266">+SUM(JFR477:JFS477)</f>
        <v>#REF!</v>
      </c>
      <c r="JFU477" s="57" t="s">
        <v>284</v>
      </c>
      <c r="JFV477" s="20" t="e">
        <f>SUMIFS([1]!Consolidado[[#All],[MONTO BFH]],[1]!Consolidado[[#All],[FECHA 2]],JFU477,[1]!Consolidado[[#All],[MOD_F]],"MV",[1]!Consolidado[[#All],[MONEDA]],"Dólares")/1000</f>
        <v>#REF!</v>
      </c>
      <c r="JFW477" s="20" t="e">
        <f>SUMIFS([1]!Consolidado[[#All],[MONTO BFH]],[1]!Consolidado[[#All],[FECHA 2]],JFU477,[1]!Consolidado[[#All],[MOD_F]],"MV",[1]!Consolidado[[#All],[MONEDA]],"Soles")/1000</f>
        <v>#REF!</v>
      </c>
      <c r="JFX477" s="30" t="e">
        <f t="shared" ref="JFX477" si="2267">+SUM(JFV477:JFW477)</f>
        <v>#REF!</v>
      </c>
      <c r="JFY477" s="57" t="s">
        <v>284</v>
      </c>
      <c r="JFZ477" s="20" t="e">
        <f>SUMIFS([1]!Consolidado[[#All],[MONTO BFH]],[1]!Consolidado[[#All],[FECHA 2]],JFY477,[1]!Consolidado[[#All],[MOD_F]],"MV",[1]!Consolidado[[#All],[MONEDA]],"Dólares")/1000</f>
        <v>#REF!</v>
      </c>
      <c r="JGA477" s="20" t="e">
        <f>SUMIFS([1]!Consolidado[[#All],[MONTO BFH]],[1]!Consolidado[[#All],[FECHA 2]],JFY477,[1]!Consolidado[[#All],[MOD_F]],"MV",[1]!Consolidado[[#All],[MONEDA]],"Soles")/1000</f>
        <v>#REF!</v>
      </c>
      <c r="JGB477" s="30" t="e">
        <f t="shared" ref="JGB477" si="2268">+SUM(JFZ477:JGA477)</f>
        <v>#REF!</v>
      </c>
      <c r="JGC477" s="57" t="s">
        <v>284</v>
      </c>
      <c r="JGD477" s="20" t="e">
        <f>SUMIFS([1]!Consolidado[[#All],[MONTO BFH]],[1]!Consolidado[[#All],[FECHA 2]],JGC477,[1]!Consolidado[[#All],[MOD_F]],"MV",[1]!Consolidado[[#All],[MONEDA]],"Dólares")/1000</f>
        <v>#REF!</v>
      </c>
      <c r="JGE477" s="20" t="e">
        <f>SUMIFS([1]!Consolidado[[#All],[MONTO BFH]],[1]!Consolidado[[#All],[FECHA 2]],JGC477,[1]!Consolidado[[#All],[MOD_F]],"MV",[1]!Consolidado[[#All],[MONEDA]],"Soles")/1000</f>
        <v>#REF!</v>
      </c>
      <c r="JGF477" s="30" t="e">
        <f t="shared" ref="JGF477" si="2269">+SUM(JGD477:JGE477)</f>
        <v>#REF!</v>
      </c>
      <c r="JGG477" s="57" t="s">
        <v>284</v>
      </c>
      <c r="JGH477" s="20" t="e">
        <f>SUMIFS([1]!Consolidado[[#All],[MONTO BFH]],[1]!Consolidado[[#All],[FECHA 2]],JGG477,[1]!Consolidado[[#All],[MOD_F]],"MV",[1]!Consolidado[[#All],[MONEDA]],"Dólares")/1000</f>
        <v>#REF!</v>
      </c>
      <c r="JGI477" s="20" t="e">
        <f>SUMIFS([1]!Consolidado[[#All],[MONTO BFH]],[1]!Consolidado[[#All],[FECHA 2]],JGG477,[1]!Consolidado[[#All],[MOD_F]],"MV",[1]!Consolidado[[#All],[MONEDA]],"Soles")/1000</f>
        <v>#REF!</v>
      </c>
      <c r="JGJ477" s="30" t="e">
        <f t="shared" ref="JGJ477" si="2270">+SUM(JGH477:JGI477)</f>
        <v>#REF!</v>
      </c>
      <c r="JGK477" s="57" t="s">
        <v>284</v>
      </c>
      <c r="JGL477" s="20" t="e">
        <f>SUMIFS([1]!Consolidado[[#All],[MONTO BFH]],[1]!Consolidado[[#All],[FECHA 2]],JGK477,[1]!Consolidado[[#All],[MOD_F]],"MV",[1]!Consolidado[[#All],[MONEDA]],"Dólares")/1000</f>
        <v>#REF!</v>
      </c>
      <c r="JGM477" s="20" t="e">
        <f>SUMIFS([1]!Consolidado[[#All],[MONTO BFH]],[1]!Consolidado[[#All],[FECHA 2]],JGK477,[1]!Consolidado[[#All],[MOD_F]],"MV",[1]!Consolidado[[#All],[MONEDA]],"Soles")/1000</f>
        <v>#REF!</v>
      </c>
      <c r="JGN477" s="30" t="e">
        <f t="shared" ref="JGN477" si="2271">+SUM(JGL477:JGM477)</f>
        <v>#REF!</v>
      </c>
      <c r="JGO477" s="57" t="s">
        <v>284</v>
      </c>
      <c r="JGP477" s="20" t="e">
        <f>SUMIFS([1]!Consolidado[[#All],[MONTO BFH]],[1]!Consolidado[[#All],[FECHA 2]],JGO477,[1]!Consolidado[[#All],[MOD_F]],"MV",[1]!Consolidado[[#All],[MONEDA]],"Dólares")/1000</f>
        <v>#REF!</v>
      </c>
      <c r="JGQ477" s="20" t="e">
        <f>SUMIFS([1]!Consolidado[[#All],[MONTO BFH]],[1]!Consolidado[[#All],[FECHA 2]],JGO477,[1]!Consolidado[[#All],[MOD_F]],"MV",[1]!Consolidado[[#All],[MONEDA]],"Soles")/1000</f>
        <v>#REF!</v>
      </c>
      <c r="JGR477" s="30" t="e">
        <f t="shared" ref="JGR477" si="2272">+SUM(JGP477:JGQ477)</f>
        <v>#REF!</v>
      </c>
      <c r="JGS477" s="57" t="s">
        <v>284</v>
      </c>
      <c r="JGT477" s="20" t="e">
        <f>SUMIFS([1]!Consolidado[[#All],[MONTO BFH]],[1]!Consolidado[[#All],[FECHA 2]],JGS477,[1]!Consolidado[[#All],[MOD_F]],"MV",[1]!Consolidado[[#All],[MONEDA]],"Dólares")/1000</f>
        <v>#REF!</v>
      </c>
      <c r="JGU477" s="20" t="e">
        <f>SUMIFS([1]!Consolidado[[#All],[MONTO BFH]],[1]!Consolidado[[#All],[FECHA 2]],JGS477,[1]!Consolidado[[#All],[MOD_F]],"MV",[1]!Consolidado[[#All],[MONEDA]],"Soles")/1000</f>
        <v>#REF!</v>
      </c>
      <c r="JGV477" s="30" t="e">
        <f t="shared" ref="JGV477" si="2273">+SUM(JGT477:JGU477)</f>
        <v>#REF!</v>
      </c>
      <c r="JGW477" s="57" t="s">
        <v>284</v>
      </c>
      <c r="JGX477" s="20" t="e">
        <f>SUMIFS([1]!Consolidado[[#All],[MONTO BFH]],[1]!Consolidado[[#All],[FECHA 2]],JGW477,[1]!Consolidado[[#All],[MOD_F]],"MV",[1]!Consolidado[[#All],[MONEDA]],"Dólares")/1000</f>
        <v>#REF!</v>
      </c>
      <c r="JGY477" s="20" t="e">
        <f>SUMIFS([1]!Consolidado[[#All],[MONTO BFH]],[1]!Consolidado[[#All],[FECHA 2]],JGW477,[1]!Consolidado[[#All],[MOD_F]],"MV",[1]!Consolidado[[#All],[MONEDA]],"Soles")/1000</f>
        <v>#REF!</v>
      </c>
      <c r="JGZ477" s="30" t="e">
        <f t="shared" ref="JGZ477" si="2274">+SUM(JGX477:JGY477)</f>
        <v>#REF!</v>
      </c>
      <c r="JHA477" s="57" t="s">
        <v>284</v>
      </c>
      <c r="JHB477" s="20" t="e">
        <f>SUMIFS([1]!Consolidado[[#All],[MONTO BFH]],[1]!Consolidado[[#All],[FECHA 2]],JHA477,[1]!Consolidado[[#All],[MOD_F]],"MV",[1]!Consolidado[[#All],[MONEDA]],"Dólares")/1000</f>
        <v>#REF!</v>
      </c>
      <c r="JHC477" s="20" t="e">
        <f>SUMIFS([1]!Consolidado[[#All],[MONTO BFH]],[1]!Consolidado[[#All],[FECHA 2]],JHA477,[1]!Consolidado[[#All],[MOD_F]],"MV",[1]!Consolidado[[#All],[MONEDA]],"Soles")/1000</f>
        <v>#REF!</v>
      </c>
      <c r="JHD477" s="30" t="e">
        <f t="shared" ref="JHD477" si="2275">+SUM(JHB477:JHC477)</f>
        <v>#REF!</v>
      </c>
      <c r="JHE477" s="57" t="s">
        <v>284</v>
      </c>
      <c r="JHF477" s="20" t="e">
        <f>SUMIFS([1]!Consolidado[[#All],[MONTO BFH]],[1]!Consolidado[[#All],[FECHA 2]],JHE477,[1]!Consolidado[[#All],[MOD_F]],"MV",[1]!Consolidado[[#All],[MONEDA]],"Dólares")/1000</f>
        <v>#REF!</v>
      </c>
      <c r="JHG477" s="20" t="e">
        <f>SUMIFS([1]!Consolidado[[#All],[MONTO BFH]],[1]!Consolidado[[#All],[FECHA 2]],JHE477,[1]!Consolidado[[#All],[MOD_F]],"MV",[1]!Consolidado[[#All],[MONEDA]],"Soles")/1000</f>
        <v>#REF!</v>
      </c>
      <c r="JHH477" s="30" t="e">
        <f t="shared" ref="JHH477" si="2276">+SUM(JHF477:JHG477)</f>
        <v>#REF!</v>
      </c>
      <c r="JHI477" s="57" t="s">
        <v>284</v>
      </c>
      <c r="JHJ477" s="20" t="e">
        <f>SUMIFS([1]!Consolidado[[#All],[MONTO BFH]],[1]!Consolidado[[#All],[FECHA 2]],JHI477,[1]!Consolidado[[#All],[MOD_F]],"MV",[1]!Consolidado[[#All],[MONEDA]],"Dólares")/1000</f>
        <v>#REF!</v>
      </c>
      <c r="JHK477" s="20" t="e">
        <f>SUMIFS([1]!Consolidado[[#All],[MONTO BFH]],[1]!Consolidado[[#All],[FECHA 2]],JHI477,[1]!Consolidado[[#All],[MOD_F]],"MV",[1]!Consolidado[[#All],[MONEDA]],"Soles")/1000</f>
        <v>#REF!</v>
      </c>
      <c r="JHL477" s="30" t="e">
        <f t="shared" ref="JHL477" si="2277">+SUM(JHJ477:JHK477)</f>
        <v>#REF!</v>
      </c>
      <c r="JHM477" s="57" t="s">
        <v>284</v>
      </c>
      <c r="JHN477" s="20" t="e">
        <f>SUMIFS([1]!Consolidado[[#All],[MONTO BFH]],[1]!Consolidado[[#All],[FECHA 2]],JHM477,[1]!Consolidado[[#All],[MOD_F]],"MV",[1]!Consolidado[[#All],[MONEDA]],"Dólares")/1000</f>
        <v>#REF!</v>
      </c>
      <c r="JHO477" s="20" t="e">
        <f>SUMIFS([1]!Consolidado[[#All],[MONTO BFH]],[1]!Consolidado[[#All],[FECHA 2]],JHM477,[1]!Consolidado[[#All],[MOD_F]],"MV",[1]!Consolidado[[#All],[MONEDA]],"Soles")/1000</f>
        <v>#REF!</v>
      </c>
      <c r="JHP477" s="30" t="e">
        <f t="shared" ref="JHP477" si="2278">+SUM(JHN477:JHO477)</f>
        <v>#REF!</v>
      </c>
      <c r="JHQ477" s="57" t="s">
        <v>284</v>
      </c>
      <c r="JHR477" s="20" t="e">
        <f>SUMIFS([1]!Consolidado[[#All],[MONTO BFH]],[1]!Consolidado[[#All],[FECHA 2]],JHQ477,[1]!Consolidado[[#All],[MOD_F]],"MV",[1]!Consolidado[[#All],[MONEDA]],"Dólares")/1000</f>
        <v>#REF!</v>
      </c>
      <c r="JHS477" s="20" t="e">
        <f>SUMIFS([1]!Consolidado[[#All],[MONTO BFH]],[1]!Consolidado[[#All],[FECHA 2]],JHQ477,[1]!Consolidado[[#All],[MOD_F]],"MV",[1]!Consolidado[[#All],[MONEDA]],"Soles")/1000</f>
        <v>#REF!</v>
      </c>
      <c r="JHT477" s="30" t="e">
        <f t="shared" ref="JHT477" si="2279">+SUM(JHR477:JHS477)</f>
        <v>#REF!</v>
      </c>
      <c r="JHU477" s="57" t="s">
        <v>284</v>
      </c>
      <c r="JHV477" s="20" t="e">
        <f>SUMIFS([1]!Consolidado[[#All],[MONTO BFH]],[1]!Consolidado[[#All],[FECHA 2]],JHU477,[1]!Consolidado[[#All],[MOD_F]],"MV",[1]!Consolidado[[#All],[MONEDA]],"Dólares")/1000</f>
        <v>#REF!</v>
      </c>
      <c r="JHW477" s="20" t="e">
        <f>SUMIFS([1]!Consolidado[[#All],[MONTO BFH]],[1]!Consolidado[[#All],[FECHA 2]],JHU477,[1]!Consolidado[[#All],[MOD_F]],"MV",[1]!Consolidado[[#All],[MONEDA]],"Soles")/1000</f>
        <v>#REF!</v>
      </c>
      <c r="JHX477" s="30" t="e">
        <f t="shared" ref="JHX477" si="2280">+SUM(JHV477:JHW477)</f>
        <v>#REF!</v>
      </c>
      <c r="JHY477" s="57" t="s">
        <v>284</v>
      </c>
      <c r="JHZ477" s="20" t="e">
        <f>SUMIFS([1]!Consolidado[[#All],[MONTO BFH]],[1]!Consolidado[[#All],[FECHA 2]],JHY477,[1]!Consolidado[[#All],[MOD_F]],"MV",[1]!Consolidado[[#All],[MONEDA]],"Dólares")/1000</f>
        <v>#REF!</v>
      </c>
      <c r="JIA477" s="20" t="e">
        <f>SUMIFS([1]!Consolidado[[#All],[MONTO BFH]],[1]!Consolidado[[#All],[FECHA 2]],JHY477,[1]!Consolidado[[#All],[MOD_F]],"MV",[1]!Consolidado[[#All],[MONEDA]],"Soles")/1000</f>
        <v>#REF!</v>
      </c>
      <c r="JIB477" s="30" t="e">
        <f t="shared" ref="JIB477" si="2281">+SUM(JHZ477:JIA477)</f>
        <v>#REF!</v>
      </c>
      <c r="JIC477" s="57" t="s">
        <v>284</v>
      </c>
      <c r="JID477" s="20" t="e">
        <f>SUMIFS([1]!Consolidado[[#All],[MONTO BFH]],[1]!Consolidado[[#All],[FECHA 2]],JIC477,[1]!Consolidado[[#All],[MOD_F]],"MV",[1]!Consolidado[[#All],[MONEDA]],"Dólares")/1000</f>
        <v>#REF!</v>
      </c>
      <c r="JIE477" s="20" t="e">
        <f>SUMIFS([1]!Consolidado[[#All],[MONTO BFH]],[1]!Consolidado[[#All],[FECHA 2]],JIC477,[1]!Consolidado[[#All],[MOD_F]],"MV",[1]!Consolidado[[#All],[MONEDA]],"Soles")/1000</f>
        <v>#REF!</v>
      </c>
      <c r="JIF477" s="30" t="e">
        <f t="shared" ref="JIF477" si="2282">+SUM(JID477:JIE477)</f>
        <v>#REF!</v>
      </c>
      <c r="JIG477" s="57" t="s">
        <v>284</v>
      </c>
      <c r="JIH477" s="20" t="e">
        <f>SUMIFS([1]!Consolidado[[#All],[MONTO BFH]],[1]!Consolidado[[#All],[FECHA 2]],JIG477,[1]!Consolidado[[#All],[MOD_F]],"MV",[1]!Consolidado[[#All],[MONEDA]],"Dólares")/1000</f>
        <v>#REF!</v>
      </c>
      <c r="JII477" s="20" t="e">
        <f>SUMIFS([1]!Consolidado[[#All],[MONTO BFH]],[1]!Consolidado[[#All],[FECHA 2]],JIG477,[1]!Consolidado[[#All],[MOD_F]],"MV",[1]!Consolidado[[#All],[MONEDA]],"Soles")/1000</f>
        <v>#REF!</v>
      </c>
      <c r="JIJ477" s="30" t="e">
        <f t="shared" ref="JIJ477" si="2283">+SUM(JIH477:JII477)</f>
        <v>#REF!</v>
      </c>
      <c r="JIK477" s="57" t="s">
        <v>284</v>
      </c>
      <c r="JIL477" s="20" t="e">
        <f>SUMIFS([1]!Consolidado[[#All],[MONTO BFH]],[1]!Consolidado[[#All],[FECHA 2]],JIK477,[1]!Consolidado[[#All],[MOD_F]],"MV",[1]!Consolidado[[#All],[MONEDA]],"Dólares")/1000</f>
        <v>#REF!</v>
      </c>
      <c r="JIM477" s="20" t="e">
        <f>SUMIFS([1]!Consolidado[[#All],[MONTO BFH]],[1]!Consolidado[[#All],[FECHA 2]],JIK477,[1]!Consolidado[[#All],[MOD_F]],"MV",[1]!Consolidado[[#All],[MONEDA]],"Soles")/1000</f>
        <v>#REF!</v>
      </c>
      <c r="JIN477" s="30" t="e">
        <f t="shared" ref="JIN477" si="2284">+SUM(JIL477:JIM477)</f>
        <v>#REF!</v>
      </c>
      <c r="JIO477" s="57" t="s">
        <v>284</v>
      </c>
      <c r="JIP477" s="20" t="e">
        <f>SUMIFS([1]!Consolidado[[#All],[MONTO BFH]],[1]!Consolidado[[#All],[FECHA 2]],JIO477,[1]!Consolidado[[#All],[MOD_F]],"MV",[1]!Consolidado[[#All],[MONEDA]],"Dólares")/1000</f>
        <v>#REF!</v>
      </c>
      <c r="JIQ477" s="20" t="e">
        <f>SUMIFS([1]!Consolidado[[#All],[MONTO BFH]],[1]!Consolidado[[#All],[FECHA 2]],JIO477,[1]!Consolidado[[#All],[MOD_F]],"MV",[1]!Consolidado[[#All],[MONEDA]],"Soles")/1000</f>
        <v>#REF!</v>
      </c>
      <c r="JIR477" s="30" t="e">
        <f t="shared" ref="JIR477" si="2285">+SUM(JIP477:JIQ477)</f>
        <v>#REF!</v>
      </c>
      <c r="JIS477" s="57" t="s">
        <v>284</v>
      </c>
      <c r="JIT477" s="20" t="e">
        <f>SUMIFS([1]!Consolidado[[#All],[MONTO BFH]],[1]!Consolidado[[#All],[FECHA 2]],JIS477,[1]!Consolidado[[#All],[MOD_F]],"MV",[1]!Consolidado[[#All],[MONEDA]],"Dólares")/1000</f>
        <v>#REF!</v>
      </c>
      <c r="JIU477" s="20" t="e">
        <f>SUMIFS([1]!Consolidado[[#All],[MONTO BFH]],[1]!Consolidado[[#All],[FECHA 2]],JIS477,[1]!Consolidado[[#All],[MOD_F]],"MV",[1]!Consolidado[[#All],[MONEDA]],"Soles")/1000</f>
        <v>#REF!</v>
      </c>
      <c r="JIV477" s="30" t="e">
        <f t="shared" ref="JIV477" si="2286">+SUM(JIT477:JIU477)</f>
        <v>#REF!</v>
      </c>
      <c r="JIW477" s="57" t="s">
        <v>284</v>
      </c>
      <c r="JIX477" s="20" t="e">
        <f>SUMIFS([1]!Consolidado[[#All],[MONTO BFH]],[1]!Consolidado[[#All],[FECHA 2]],JIW477,[1]!Consolidado[[#All],[MOD_F]],"MV",[1]!Consolidado[[#All],[MONEDA]],"Dólares")/1000</f>
        <v>#REF!</v>
      </c>
      <c r="JIY477" s="20" t="e">
        <f>SUMIFS([1]!Consolidado[[#All],[MONTO BFH]],[1]!Consolidado[[#All],[FECHA 2]],JIW477,[1]!Consolidado[[#All],[MOD_F]],"MV",[1]!Consolidado[[#All],[MONEDA]],"Soles")/1000</f>
        <v>#REF!</v>
      </c>
      <c r="JIZ477" s="30" t="e">
        <f t="shared" ref="JIZ477" si="2287">+SUM(JIX477:JIY477)</f>
        <v>#REF!</v>
      </c>
      <c r="JJA477" s="57" t="s">
        <v>284</v>
      </c>
      <c r="JJB477" s="20" t="e">
        <f>SUMIFS([1]!Consolidado[[#All],[MONTO BFH]],[1]!Consolidado[[#All],[FECHA 2]],JJA477,[1]!Consolidado[[#All],[MOD_F]],"MV",[1]!Consolidado[[#All],[MONEDA]],"Dólares")/1000</f>
        <v>#REF!</v>
      </c>
      <c r="JJC477" s="20" t="e">
        <f>SUMIFS([1]!Consolidado[[#All],[MONTO BFH]],[1]!Consolidado[[#All],[FECHA 2]],JJA477,[1]!Consolidado[[#All],[MOD_F]],"MV",[1]!Consolidado[[#All],[MONEDA]],"Soles")/1000</f>
        <v>#REF!</v>
      </c>
      <c r="JJD477" s="30" t="e">
        <f t="shared" ref="JJD477" si="2288">+SUM(JJB477:JJC477)</f>
        <v>#REF!</v>
      </c>
      <c r="JJE477" s="57" t="s">
        <v>284</v>
      </c>
      <c r="JJF477" s="20" t="e">
        <f>SUMIFS([1]!Consolidado[[#All],[MONTO BFH]],[1]!Consolidado[[#All],[FECHA 2]],JJE477,[1]!Consolidado[[#All],[MOD_F]],"MV",[1]!Consolidado[[#All],[MONEDA]],"Dólares")/1000</f>
        <v>#REF!</v>
      </c>
      <c r="JJG477" s="20" t="e">
        <f>SUMIFS([1]!Consolidado[[#All],[MONTO BFH]],[1]!Consolidado[[#All],[FECHA 2]],JJE477,[1]!Consolidado[[#All],[MOD_F]],"MV",[1]!Consolidado[[#All],[MONEDA]],"Soles")/1000</f>
        <v>#REF!</v>
      </c>
      <c r="JJH477" s="30" t="e">
        <f t="shared" ref="JJH477" si="2289">+SUM(JJF477:JJG477)</f>
        <v>#REF!</v>
      </c>
      <c r="JJI477" s="57" t="s">
        <v>284</v>
      </c>
      <c r="JJJ477" s="20" t="e">
        <f>SUMIFS([1]!Consolidado[[#All],[MONTO BFH]],[1]!Consolidado[[#All],[FECHA 2]],JJI477,[1]!Consolidado[[#All],[MOD_F]],"MV",[1]!Consolidado[[#All],[MONEDA]],"Dólares")/1000</f>
        <v>#REF!</v>
      </c>
      <c r="JJK477" s="20" t="e">
        <f>SUMIFS([1]!Consolidado[[#All],[MONTO BFH]],[1]!Consolidado[[#All],[FECHA 2]],JJI477,[1]!Consolidado[[#All],[MOD_F]],"MV",[1]!Consolidado[[#All],[MONEDA]],"Soles")/1000</f>
        <v>#REF!</v>
      </c>
      <c r="JJL477" s="30" t="e">
        <f t="shared" ref="JJL477" si="2290">+SUM(JJJ477:JJK477)</f>
        <v>#REF!</v>
      </c>
      <c r="JJM477" s="57" t="s">
        <v>284</v>
      </c>
      <c r="JJN477" s="20" t="e">
        <f>SUMIFS([1]!Consolidado[[#All],[MONTO BFH]],[1]!Consolidado[[#All],[FECHA 2]],JJM477,[1]!Consolidado[[#All],[MOD_F]],"MV",[1]!Consolidado[[#All],[MONEDA]],"Dólares")/1000</f>
        <v>#REF!</v>
      </c>
      <c r="JJO477" s="20" t="e">
        <f>SUMIFS([1]!Consolidado[[#All],[MONTO BFH]],[1]!Consolidado[[#All],[FECHA 2]],JJM477,[1]!Consolidado[[#All],[MOD_F]],"MV",[1]!Consolidado[[#All],[MONEDA]],"Soles")/1000</f>
        <v>#REF!</v>
      </c>
      <c r="JJP477" s="30" t="e">
        <f t="shared" ref="JJP477" si="2291">+SUM(JJN477:JJO477)</f>
        <v>#REF!</v>
      </c>
      <c r="JJQ477" s="57" t="s">
        <v>284</v>
      </c>
      <c r="JJR477" s="20" t="e">
        <f>SUMIFS([1]!Consolidado[[#All],[MONTO BFH]],[1]!Consolidado[[#All],[FECHA 2]],JJQ477,[1]!Consolidado[[#All],[MOD_F]],"MV",[1]!Consolidado[[#All],[MONEDA]],"Dólares")/1000</f>
        <v>#REF!</v>
      </c>
      <c r="JJS477" s="20" t="e">
        <f>SUMIFS([1]!Consolidado[[#All],[MONTO BFH]],[1]!Consolidado[[#All],[FECHA 2]],JJQ477,[1]!Consolidado[[#All],[MOD_F]],"MV",[1]!Consolidado[[#All],[MONEDA]],"Soles")/1000</f>
        <v>#REF!</v>
      </c>
      <c r="JJT477" s="30" t="e">
        <f t="shared" ref="JJT477" si="2292">+SUM(JJR477:JJS477)</f>
        <v>#REF!</v>
      </c>
      <c r="JJU477" s="57" t="s">
        <v>284</v>
      </c>
      <c r="JJV477" s="20" t="e">
        <f>SUMIFS([1]!Consolidado[[#All],[MONTO BFH]],[1]!Consolidado[[#All],[FECHA 2]],JJU477,[1]!Consolidado[[#All],[MOD_F]],"MV",[1]!Consolidado[[#All],[MONEDA]],"Dólares")/1000</f>
        <v>#REF!</v>
      </c>
      <c r="JJW477" s="20" t="e">
        <f>SUMIFS([1]!Consolidado[[#All],[MONTO BFH]],[1]!Consolidado[[#All],[FECHA 2]],JJU477,[1]!Consolidado[[#All],[MOD_F]],"MV",[1]!Consolidado[[#All],[MONEDA]],"Soles")/1000</f>
        <v>#REF!</v>
      </c>
      <c r="JJX477" s="30" t="e">
        <f t="shared" ref="JJX477" si="2293">+SUM(JJV477:JJW477)</f>
        <v>#REF!</v>
      </c>
      <c r="JJY477" s="57" t="s">
        <v>284</v>
      </c>
      <c r="JJZ477" s="20" t="e">
        <f>SUMIFS([1]!Consolidado[[#All],[MONTO BFH]],[1]!Consolidado[[#All],[FECHA 2]],JJY477,[1]!Consolidado[[#All],[MOD_F]],"MV",[1]!Consolidado[[#All],[MONEDA]],"Dólares")/1000</f>
        <v>#REF!</v>
      </c>
      <c r="JKA477" s="20" t="e">
        <f>SUMIFS([1]!Consolidado[[#All],[MONTO BFH]],[1]!Consolidado[[#All],[FECHA 2]],JJY477,[1]!Consolidado[[#All],[MOD_F]],"MV",[1]!Consolidado[[#All],[MONEDA]],"Soles")/1000</f>
        <v>#REF!</v>
      </c>
      <c r="JKB477" s="30" t="e">
        <f t="shared" ref="JKB477" si="2294">+SUM(JJZ477:JKA477)</f>
        <v>#REF!</v>
      </c>
      <c r="JKC477" s="57" t="s">
        <v>284</v>
      </c>
      <c r="JKD477" s="20" t="e">
        <f>SUMIFS([1]!Consolidado[[#All],[MONTO BFH]],[1]!Consolidado[[#All],[FECHA 2]],JKC477,[1]!Consolidado[[#All],[MOD_F]],"MV",[1]!Consolidado[[#All],[MONEDA]],"Dólares")/1000</f>
        <v>#REF!</v>
      </c>
      <c r="JKE477" s="20" t="e">
        <f>SUMIFS([1]!Consolidado[[#All],[MONTO BFH]],[1]!Consolidado[[#All],[FECHA 2]],JKC477,[1]!Consolidado[[#All],[MOD_F]],"MV",[1]!Consolidado[[#All],[MONEDA]],"Soles")/1000</f>
        <v>#REF!</v>
      </c>
      <c r="JKF477" s="30" t="e">
        <f t="shared" ref="JKF477" si="2295">+SUM(JKD477:JKE477)</f>
        <v>#REF!</v>
      </c>
      <c r="JKG477" s="57" t="s">
        <v>284</v>
      </c>
      <c r="JKH477" s="20" t="e">
        <f>SUMIFS([1]!Consolidado[[#All],[MONTO BFH]],[1]!Consolidado[[#All],[FECHA 2]],JKG477,[1]!Consolidado[[#All],[MOD_F]],"MV",[1]!Consolidado[[#All],[MONEDA]],"Dólares")/1000</f>
        <v>#REF!</v>
      </c>
      <c r="JKI477" s="20" t="e">
        <f>SUMIFS([1]!Consolidado[[#All],[MONTO BFH]],[1]!Consolidado[[#All],[FECHA 2]],JKG477,[1]!Consolidado[[#All],[MOD_F]],"MV",[1]!Consolidado[[#All],[MONEDA]],"Soles")/1000</f>
        <v>#REF!</v>
      </c>
      <c r="JKJ477" s="30" t="e">
        <f t="shared" ref="JKJ477" si="2296">+SUM(JKH477:JKI477)</f>
        <v>#REF!</v>
      </c>
      <c r="JKK477" s="57" t="s">
        <v>284</v>
      </c>
      <c r="JKL477" s="20" t="e">
        <f>SUMIFS([1]!Consolidado[[#All],[MONTO BFH]],[1]!Consolidado[[#All],[FECHA 2]],JKK477,[1]!Consolidado[[#All],[MOD_F]],"MV",[1]!Consolidado[[#All],[MONEDA]],"Dólares")/1000</f>
        <v>#REF!</v>
      </c>
      <c r="JKM477" s="20" t="e">
        <f>SUMIFS([1]!Consolidado[[#All],[MONTO BFH]],[1]!Consolidado[[#All],[FECHA 2]],JKK477,[1]!Consolidado[[#All],[MOD_F]],"MV",[1]!Consolidado[[#All],[MONEDA]],"Soles")/1000</f>
        <v>#REF!</v>
      </c>
      <c r="JKN477" s="30" t="e">
        <f t="shared" ref="JKN477" si="2297">+SUM(JKL477:JKM477)</f>
        <v>#REF!</v>
      </c>
      <c r="JKO477" s="57" t="s">
        <v>284</v>
      </c>
      <c r="JKP477" s="20" t="e">
        <f>SUMIFS([1]!Consolidado[[#All],[MONTO BFH]],[1]!Consolidado[[#All],[FECHA 2]],JKO477,[1]!Consolidado[[#All],[MOD_F]],"MV",[1]!Consolidado[[#All],[MONEDA]],"Dólares")/1000</f>
        <v>#REF!</v>
      </c>
      <c r="JKQ477" s="20" t="e">
        <f>SUMIFS([1]!Consolidado[[#All],[MONTO BFH]],[1]!Consolidado[[#All],[FECHA 2]],JKO477,[1]!Consolidado[[#All],[MOD_F]],"MV",[1]!Consolidado[[#All],[MONEDA]],"Soles")/1000</f>
        <v>#REF!</v>
      </c>
      <c r="JKR477" s="30" t="e">
        <f t="shared" ref="JKR477" si="2298">+SUM(JKP477:JKQ477)</f>
        <v>#REF!</v>
      </c>
      <c r="JKS477" s="57" t="s">
        <v>284</v>
      </c>
      <c r="JKT477" s="20" t="e">
        <f>SUMIFS([1]!Consolidado[[#All],[MONTO BFH]],[1]!Consolidado[[#All],[FECHA 2]],JKS477,[1]!Consolidado[[#All],[MOD_F]],"MV",[1]!Consolidado[[#All],[MONEDA]],"Dólares")/1000</f>
        <v>#REF!</v>
      </c>
      <c r="JKU477" s="20" t="e">
        <f>SUMIFS([1]!Consolidado[[#All],[MONTO BFH]],[1]!Consolidado[[#All],[FECHA 2]],JKS477,[1]!Consolidado[[#All],[MOD_F]],"MV",[1]!Consolidado[[#All],[MONEDA]],"Soles")/1000</f>
        <v>#REF!</v>
      </c>
      <c r="JKV477" s="30" t="e">
        <f t="shared" ref="JKV477" si="2299">+SUM(JKT477:JKU477)</f>
        <v>#REF!</v>
      </c>
      <c r="JKW477" s="57" t="s">
        <v>284</v>
      </c>
      <c r="JKX477" s="20" t="e">
        <f>SUMIFS([1]!Consolidado[[#All],[MONTO BFH]],[1]!Consolidado[[#All],[FECHA 2]],JKW477,[1]!Consolidado[[#All],[MOD_F]],"MV",[1]!Consolidado[[#All],[MONEDA]],"Dólares")/1000</f>
        <v>#REF!</v>
      </c>
      <c r="JKY477" s="20" t="e">
        <f>SUMIFS([1]!Consolidado[[#All],[MONTO BFH]],[1]!Consolidado[[#All],[FECHA 2]],JKW477,[1]!Consolidado[[#All],[MOD_F]],"MV",[1]!Consolidado[[#All],[MONEDA]],"Soles")/1000</f>
        <v>#REF!</v>
      </c>
      <c r="JKZ477" s="30" t="e">
        <f t="shared" ref="JKZ477" si="2300">+SUM(JKX477:JKY477)</f>
        <v>#REF!</v>
      </c>
      <c r="JLA477" s="57" t="s">
        <v>284</v>
      </c>
      <c r="JLB477" s="20" t="e">
        <f>SUMIFS([1]!Consolidado[[#All],[MONTO BFH]],[1]!Consolidado[[#All],[FECHA 2]],JLA477,[1]!Consolidado[[#All],[MOD_F]],"MV",[1]!Consolidado[[#All],[MONEDA]],"Dólares")/1000</f>
        <v>#REF!</v>
      </c>
      <c r="JLC477" s="20" t="e">
        <f>SUMIFS([1]!Consolidado[[#All],[MONTO BFH]],[1]!Consolidado[[#All],[FECHA 2]],JLA477,[1]!Consolidado[[#All],[MOD_F]],"MV",[1]!Consolidado[[#All],[MONEDA]],"Soles")/1000</f>
        <v>#REF!</v>
      </c>
      <c r="JLD477" s="30" t="e">
        <f t="shared" ref="JLD477" si="2301">+SUM(JLB477:JLC477)</f>
        <v>#REF!</v>
      </c>
      <c r="JLE477" s="57" t="s">
        <v>284</v>
      </c>
      <c r="JLF477" s="20" t="e">
        <f>SUMIFS([1]!Consolidado[[#All],[MONTO BFH]],[1]!Consolidado[[#All],[FECHA 2]],JLE477,[1]!Consolidado[[#All],[MOD_F]],"MV",[1]!Consolidado[[#All],[MONEDA]],"Dólares")/1000</f>
        <v>#REF!</v>
      </c>
      <c r="JLG477" s="20" t="e">
        <f>SUMIFS([1]!Consolidado[[#All],[MONTO BFH]],[1]!Consolidado[[#All],[FECHA 2]],JLE477,[1]!Consolidado[[#All],[MOD_F]],"MV",[1]!Consolidado[[#All],[MONEDA]],"Soles")/1000</f>
        <v>#REF!</v>
      </c>
      <c r="JLH477" s="30" t="e">
        <f t="shared" ref="JLH477" si="2302">+SUM(JLF477:JLG477)</f>
        <v>#REF!</v>
      </c>
      <c r="JLI477" s="57" t="s">
        <v>284</v>
      </c>
      <c r="JLJ477" s="20" t="e">
        <f>SUMIFS([1]!Consolidado[[#All],[MONTO BFH]],[1]!Consolidado[[#All],[FECHA 2]],JLI477,[1]!Consolidado[[#All],[MOD_F]],"MV",[1]!Consolidado[[#All],[MONEDA]],"Dólares")/1000</f>
        <v>#REF!</v>
      </c>
      <c r="JLK477" s="20" t="e">
        <f>SUMIFS([1]!Consolidado[[#All],[MONTO BFH]],[1]!Consolidado[[#All],[FECHA 2]],JLI477,[1]!Consolidado[[#All],[MOD_F]],"MV",[1]!Consolidado[[#All],[MONEDA]],"Soles")/1000</f>
        <v>#REF!</v>
      </c>
      <c r="JLL477" s="30" t="e">
        <f t="shared" ref="JLL477" si="2303">+SUM(JLJ477:JLK477)</f>
        <v>#REF!</v>
      </c>
      <c r="JLM477" s="57" t="s">
        <v>284</v>
      </c>
      <c r="JLN477" s="20" t="e">
        <f>SUMIFS([1]!Consolidado[[#All],[MONTO BFH]],[1]!Consolidado[[#All],[FECHA 2]],JLM477,[1]!Consolidado[[#All],[MOD_F]],"MV",[1]!Consolidado[[#All],[MONEDA]],"Dólares")/1000</f>
        <v>#REF!</v>
      </c>
      <c r="JLO477" s="20" t="e">
        <f>SUMIFS([1]!Consolidado[[#All],[MONTO BFH]],[1]!Consolidado[[#All],[FECHA 2]],JLM477,[1]!Consolidado[[#All],[MOD_F]],"MV",[1]!Consolidado[[#All],[MONEDA]],"Soles")/1000</f>
        <v>#REF!</v>
      </c>
      <c r="JLP477" s="30" t="e">
        <f t="shared" ref="JLP477" si="2304">+SUM(JLN477:JLO477)</f>
        <v>#REF!</v>
      </c>
      <c r="JLQ477" s="57" t="s">
        <v>284</v>
      </c>
      <c r="JLR477" s="20" t="e">
        <f>SUMIFS([1]!Consolidado[[#All],[MONTO BFH]],[1]!Consolidado[[#All],[FECHA 2]],JLQ477,[1]!Consolidado[[#All],[MOD_F]],"MV",[1]!Consolidado[[#All],[MONEDA]],"Dólares")/1000</f>
        <v>#REF!</v>
      </c>
      <c r="JLS477" s="20" t="e">
        <f>SUMIFS([1]!Consolidado[[#All],[MONTO BFH]],[1]!Consolidado[[#All],[FECHA 2]],JLQ477,[1]!Consolidado[[#All],[MOD_F]],"MV",[1]!Consolidado[[#All],[MONEDA]],"Soles")/1000</f>
        <v>#REF!</v>
      </c>
      <c r="JLT477" s="30" t="e">
        <f t="shared" ref="JLT477" si="2305">+SUM(JLR477:JLS477)</f>
        <v>#REF!</v>
      </c>
      <c r="JLU477" s="57" t="s">
        <v>284</v>
      </c>
      <c r="JLV477" s="20" t="e">
        <f>SUMIFS([1]!Consolidado[[#All],[MONTO BFH]],[1]!Consolidado[[#All],[FECHA 2]],JLU477,[1]!Consolidado[[#All],[MOD_F]],"MV",[1]!Consolidado[[#All],[MONEDA]],"Dólares")/1000</f>
        <v>#REF!</v>
      </c>
      <c r="JLW477" s="20" t="e">
        <f>SUMIFS([1]!Consolidado[[#All],[MONTO BFH]],[1]!Consolidado[[#All],[FECHA 2]],JLU477,[1]!Consolidado[[#All],[MOD_F]],"MV",[1]!Consolidado[[#All],[MONEDA]],"Soles")/1000</f>
        <v>#REF!</v>
      </c>
      <c r="JLX477" s="30" t="e">
        <f t="shared" ref="JLX477" si="2306">+SUM(JLV477:JLW477)</f>
        <v>#REF!</v>
      </c>
      <c r="JLY477" s="57" t="s">
        <v>284</v>
      </c>
      <c r="JLZ477" s="20" t="e">
        <f>SUMIFS([1]!Consolidado[[#All],[MONTO BFH]],[1]!Consolidado[[#All],[FECHA 2]],JLY477,[1]!Consolidado[[#All],[MOD_F]],"MV",[1]!Consolidado[[#All],[MONEDA]],"Dólares")/1000</f>
        <v>#REF!</v>
      </c>
      <c r="JMA477" s="20" t="e">
        <f>SUMIFS([1]!Consolidado[[#All],[MONTO BFH]],[1]!Consolidado[[#All],[FECHA 2]],JLY477,[1]!Consolidado[[#All],[MOD_F]],"MV",[1]!Consolidado[[#All],[MONEDA]],"Soles")/1000</f>
        <v>#REF!</v>
      </c>
      <c r="JMB477" s="30" t="e">
        <f t="shared" ref="JMB477" si="2307">+SUM(JLZ477:JMA477)</f>
        <v>#REF!</v>
      </c>
      <c r="JMC477" s="57" t="s">
        <v>284</v>
      </c>
      <c r="JMD477" s="20" t="e">
        <f>SUMIFS([1]!Consolidado[[#All],[MONTO BFH]],[1]!Consolidado[[#All],[FECHA 2]],JMC477,[1]!Consolidado[[#All],[MOD_F]],"MV",[1]!Consolidado[[#All],[MONEDA]],"Dólares")/1000</f>
        <v>#REF!</v>
      </c>
      <c r="JME477" s="20" t="e">
        <f>SUMIFS([1]!Consolidado[[#All],[MONTO BFH]],[1]!Consolidado[[#All],[FECHA 2]],JMC477,[1]!Consolidado[[#All],[MOD_F]],"MV",[1]!Consolidado[[#All],[MONEDA]],"Soles")/1000</f>
        <v>#REF!</v>
      </c>
      <c r="JMF477" s="30" t="e">
        <f t="shared" ref="JMF477" si="2308">+SUM(JMD477:JME477)</f>
        <v>#REF!</v>
      </c>
      <c r="JMG477" s="57" t="s">
        <v>284</v>
      </c>
      <c r="JMH477" s="20" t="e">
        <f>SUMIFS([1]!Consolidado[[#All],[MONTO BFH]],[1]!Consolidado[[#All],[FECHA 2]],JMG477,[1]!Consolidado[[#All],[MOD_F]],"MV",[1]!Consolidado[[#All],[MONEDA]],"Dólares")/1000</f>
        <v>#REF!</v>
      </c>
      <c r="JMI477" s="20" t="e">
        <f>SUMIFS([1]!Consolidado[[#All],[MONTO BFH]],[1]!Consolidado[[#All],[FECHA 2]],JMG477,[1]!Consolidado[[#All],[MOD_F]],"MV",[1]!Consolidado[[#All],[MONEDA]],"Soles")/1000</f>
        <v>#REF!</v>
      </c>
      <c r="JMJ477" s="30" t="e">
        <f t="shared" ref="JMJ477" si="2309">+SUM(JMH477:JMI477)</f>
        <v>#REF!</v>
      </c>
      <c r="JMK477" s="57" t="s">
        <v>284</v>
      </c>
      <c r="JML477" s="20" t="e">
        <f>SUMIFS([1]!Consolidado[[#All],[MONTO BFH]],[1]!Consolidado[[#All],[FECHA 2]],JMK477,[1]!Consolidado[[#All],[MOD_F]],"MV",[1]!Consolidado[[#All],[MONEDA]],"Dólares")/1000</f>
        <v>#REF!</v>
      </c>
      <c r="JMM477" s="20" t="e">
        <f>SUMIFS([1]!Consolidado[[#All],[MONTO BFH]],[1]!Consolidado[[#All],[FECHA 2]],JMK477,[1]!Consolidado[[#All],[MOD_F]],"MV",[1]!Consolidado[[#All],[MONEDA]],"Soles")/1000</f>
        <v>#REF!</v>
      </c>
      <c r="JMN477" s="30" t="e">
        <f t="shared" ref="JMN477" si="2310">+SUM(JML477:JMM477)</f>
        <v>#REF!</v>
      </c>
      <c r="JMO477" s="57" t="s">
        <v>284</v>
      </c>
      <c r="JMP477" s="20" t="e">
        <f>SUMIFS([1]!Consolidado[[#All],[MONTO BFH]],[1]!Consolidado[[#All],[FECHA 2]],JMO477,[1]!Consolidado[[#All],[MOD_F]],"MV",[1]!Consolidado[[#All],[MONEDA]],"Dólares")/1000</f>
        <v>#REF!</v>
      </c>
      <c r="JMQ477" s="20" t="e">
        <f>SUMIFS([1]!Consolidado[[#All],[MONTO BFH]],[1]!Consolidado[[#All],[FECHA 2]],JMO477,[1]!Consolidado[[#All],[MOD_F]],"MV",[1]!Consolidado[[#All],[MONEDA]],"Soles")/1000</f>
        <v>#REF!</v>
      </c>
      <c r="JMR477" s="30" t="e">
        <f t="shared" ref="JMR477" si="2311">+SUM(JMP477:JMQ477)</f>
        <v>#REF!</v>
      </c>
      <c r="JMS477" s="57" t="s">
        <v>284</v>
      </c>
      <c r="JMT477" s="20" t="e">
        <f>SUMIFS([1]!Consolidado[[#All],[MONTO BFH]],[1]!Consolidado[[#All],[FECHA 2]],JMS477,[1]!Consolidado[[#All],[MOD_F]],"MV",[1]!Consolidado[[#All],[MONEDA]],"Dólares")/1000</f>
        <v>#REF!</v>
      </c>
      <c r="JMU477" s="20" t="e">
        <f>SUMIFS([1]!Consolidado[[#All],[MONTO BFH]],[1]!Consolidado[[#All],[FECHA 2]],JMS477,[1]!Consolidado[[#All],[MOD_F]],"MV",[1]!Consolidado[[#All],[MONEDA]],"Soles")/1000</f>
        <v>#REF!</v>
      </c>
      <c r="JMV477" s="30" t="e">
        <f t="shared" ref="JMV477" si="2312">+SUM(JMT477:JMU477)</f>
        <v>#REF!</v>
      </c>
      <c r="JMW477" s="57" t="s">
        <v>284</v>
      </c>
      <c r="JMX477" s="20" t="e">
        <f>SUMIFS([1]!Consolidado[[#All],[MONTO BFH]],[1]!Consolidado[[#All],[FECHA 2]],JMW477,[1]!Consolidado[[#All],[MOD_F]],"MV",[1]!Consolidado[[#All],[MONEDA]],"Dólares")/1000</f>
        <v>#REF!</v>
      </c>
      <c r="JMY477" s="20" t="e">
        <f>SUMIFS([1]!Consolidado[[#All],[MONTO BFH]],[1]!Consolidado[[#All],[FECHA 2]],JMW477,[1]!Consolidado[[#All],[MOD_F]],"MV",[1]!Consolidado[[#All],[MONEDA]],"Soles")/1000</f>
        <v>#REF!</v>
      </c>
      <c r="JMZ477" s="30" t="e">
        <f t="shared" ref="JMZ477" si="2313">+SUM(JMX477:JMY477)</f>
        <v>#REF!</v>
      </c>
      <c r="JNA477" s="57" t="s">
        <v>284</v>
      </c>
      <c r="JNB477" s="20" t="e">
        <f>SUMIFS([1]!Consolidado[[#All],[MONTO BFH]],[1]!Consolidado[[#All],[FECHA 2]],JNA477,[1]!Consolidado[[#All],[MOD_F]],"MV",[1]!Consolidado[[#All],[MONEDA]],"Dólares")/1000</f>
        <v>#REF!</v>
      </c>
      <c r="JNC477" s="20" t="e">
        <f>SUMIFS([1]!Consolidado[[#All],[MONTO BFH]],[1]!Consolidado[[#All],[FECHA 2]],JNA477,[1]!Consolidado[[#All],[MOD_F]],"MV",[1]!Consolidado[[#All],[MONEDA]],"Soles")/1000</f>
        <v>#REF!</v>
      </c>
      <c r="JND477" s="30" t="e">
        <f t="shared" ref="JND477" si="2314">+SUM(JNB477:JNC477)</f>
        <v>#REF!</v>
      </c>
      <c r="JNE477" s="57" t="s">
        <v>284</v>
      </c>
      <c r="JNF477" s="20" t="e">
        <f>SUMIFS([1]!Consolidado[[#All],[MONTO BFH]],[1]!Consolidado[[#All],[FECHA 2]],JNE477,[1]!Consolidado[[#All],[MOD_F]],"MV",[1]!Consolidado[[#All],[MONEDA]],"Dólares")/1000</f>
        <v>#REF!</v>
      </c>
      <c r="JNG477" s="20" t="e">
        <f>SUMIFS([1]!Consolidado[[#All],[MONTO BFH]],[1]!Consolidado[[#All],[FECHA 2]],JNE477,[1]!Consolidado[[#All],[MOD_F]],"MV",[1]!Consolidado[[#All],[MONEDA]],"Soles")/1000</f>
        <v>#REF!</v>
      </c>
      <c r="JNH477" s="30" t="e">
        <f t="shared" ref="JNH477" si="2315">+SUM(JNF477:JNG477)</f>
        <v>#REF!</v>
      </c>
      <c r="JNI477" s="57" t="s">
        <v>284</v>
      </c>
      <c r="JNJ477" s="20" t="e">
        <f>SUMIFS([1]!Consolidado[[#All],[MONTO BFH]],[1]!Consolidado[[#All],[FECHA 2]],JNI477,[1]!Consolidado[[#All],[MOD_F]],"MV",[1]!Consolidado[[#All],[MONEDA]],"Dólares")/1000</f>
        <v>#REF!</v>
      </c>
      <c r="JNK477" s="20" t="e">
        <f>SUMIFS([1]!Consolidado[[#All],[MONTO BFH]],[1]!Consolidado[[#All],[FECHA 2]],JNI477,[1]!Consolidado[[#All],[MOD_F]],"MV",[1]!Consolidado[[#All],[MONEDA]],"Soles")/1000</f>
        <v>#REF!</v>
      </c>
      <c r="JNL477" s="30" t="e">
        <f t="shared" ref="JNL477" si="2316">+SUM(JNJ477:JNK477)</f>
        <v>#REF!</v>
      </c>
      <c r="JNM477" s="57" t="s">
        <v>284</v>
      </c>
      <c r="JNN477" s="20" t="e">
        <f>SUMIFS([1]!Consolidado[[#All],[MONTO BFH]],[1]!Consolidado[[#All],[FECHA 2]],JNM477,[1]!Consolidado[[#All],[MOD_F]],"MV",[1]!Consolidado[[#All],[MONEDA]],"Dólares")/1000</f>
        <v>#REF!</v>
      </c>
      <c r="JNO477" s="20" t="e">
        <f>SUMIFS([1]!Consolidado[[#All],[MONTO BFH]],[1]!Consolidado[[#All],[FECHA 2]],JNM477,[1]!Consolidado[[#All],[MOD_F]],"MV",[1]!Consolidado[[#All],[MONEDA]],"Soles")/1000</f>
        <v>#REF!</v>
      </c>
      <c r="JNP477" s="30" t="e">
        <f t="shared" ref="JNP477" si="2317">+SUM(JNN477:JNO477)</f>
        <v>#REF!</v>
      </c>
      <c r="JNQ477" s="57" t="s">
        <v>284</v>
      </c>
      <c r="JNR477" s="20" t="e">
        <f>SUMIFS([1]!Consolidado[[#All],[MONTO BFH]],[1]!Consolidado[[#All],[FECHA 2]],JNQ477,[1]!Consolidado[[#All],[MOD_F]],"MV",[1]!Consolidado[[#All],[MONEDA]],"Dólares")/1000</f>
        <v>#REF!</v>
      </c>
      <c r="JNS477" s="20" t="e">
        <f>SUMIFS([1]!Consolidado[[#All],[MONTO BFH]],[1]!Consolidado[[#All],[FECHA 2]],JNQ477,[1]!Consolidado[[#All],[MOD_F]],"MV",[1]!Consolidado[[#All],[MONEDA]],"Soles")/1000</f>
        <v>#REF!</v>
      </c>
      <c r="JNT477" s="30" t="e">
        <f t="shared" ref="JNT477" si="2318">+SUM(JNR477:JNS477)</f>
        <v>#REF!</v>
      </c>
      <c r="JNU477" s="57" t="s">
        <v>284</v>
      </c>
      <c r="JNV477" s="20" t="e">
        <f>SUMIFS([1]!Consolidado[[#All],[MONTO BFH]],[1]!Consolidado[[#All],[FECHA 2]],JNU477,[1]!Consolidado[[#All],[MOD_F]],"MV",[1]!Consolidado[[#All],[MONEDA]],"Dólares")/1000</f>
        <v>#REF!</v>
      </c>
      <c r="JNW477" s="20" t="e">
        <f>SUMIFS([1]!Consolidado[[#All],[MONTO BFH]],[1]!Consolidado[[#All],[FECHA 2]],JNU477,[1]!Consolidado[[#All],[MOD_F]],"MV",[1]!Consolidado[[#All],[MONEDA]],"Soles")/1000</f>
        <v>#REF!</v>
      </c>
      <c r="JNX477" s="30" t="e">
        <f t="shared" ref="JNX477" si="2319">+SUM(JNV477:JNW477)</f>
        <v>#REF!</v>
      </c>
      <c r="JNY477" s="57" t="s">
        <v>284</v>
      </c>
      <c r="JNZ477" s="20" t="e">
        <f>SUMIFS([1]!Consolidado[[#All],[MONTO BFH]],[1]!Consolidado[[#All],[FECHA 2]],JNY477,[1]!Consolidado[[#All],[MOD_F]],"MV",[1]!Consolidado[[#All],[MONEDA]],"Dólares")/1000</f>
        <v>#REF!</v>
      </c>
      <c r="JOA477" s="20" t="e">
        <f>SUMIFS([1]!Consolidado[[#All],[MONTO BFH]],[1]!Consolidado[[#All],[FECHA 2]],JNY477,[1]!Consolidado[[#All],[MOD_F]],"MV",[1]!Consolidado[[#All],[MONEDA]],"Soles")/1000</f>
        <v>#REF!</v>
      </c>
      <c r="JOB477" s="30" t="e">
        <f t="shared" ref="JOB477" si="2320">+SUM(JNZ477:JOA477)</f>
        <v>#REF!</v>
      </c>
      <c r="JOC477" s="57" t="s">
        <v>284</v>
      </c>
      <c r="JOD477" s="20" t="e">
        <f>SUMIFS([1]!Consolidado[[#All],[MONTO BFH]],[1]!Consolidado[[#All],[FECHA 2]],JOC477,[1]!Consolidado[[#All],[MOD_F]],"MV",[1]!Consolidado[[#All],[MONEDA]],"Dólares")/1000</f>
        <v>#REF!</v>
      </c>
      <c r="JOE477" s="20" t="e">
        <f>SUMIFS([1]!Consolidado[[#All],[MONTO BFH]],[1]!Consolidado[[#All],[FECHA 2]],JOC477,[1]!Consolidado[[#All],[MOD_F]],"MV",[1]!Consolidado[[#All],[MONEDA]],"Soles")/1000</f>
        <v>#REF!</v>
      </c>
      <c r="JOF477" s="30" t="e">
        <f t="shared" ref="JOF477" si="2321">+SUM(JOD477:JOE477)</f>
        <v>#REF!</v>
      </c>
      <c r="JOG477" s="57" t="s">
        <v>284</v>
      </c>
      <c r="JOH477" s="20" t="e">
        <f>SUMIFS([1]!Consolidado[[#All],[MONTO BFH]],[1]!Consolidado[[#All],[FECHA 2]],JOG477,[1]!Consolidado[[#All],[MOD_F]],"MV",[1]!Consolidado[[#All],[MONEDA]],"Dólares")/1000</f>
        <v>#REF!</v>
      </c>
      <c r="JOI477" s="20" t="e">
        <f>SUMIFS([1]!Consolidado[[#All],[MONTO BFH]],[1]!Consolidado[[#All],[FECHA 2]],JOG477,[1]!Consolidado[[#All],[MOD_F]],"MV",[1]!Consolidado[[#All],[MONEDA]],"Soles")/1000</f>
        <v>#REF!</v>
      </c>
      <c r="JOJ477" s="30" t="e">
        <f t="shared" ref="JOJ477" si="2322">+SUM(JOH477:JOI477)</f>
        <v>#REF!</v>
      </c>
      <c r="JOK477" s="57" t="s">
        <v>284</v>
      </c>
      <c r="JOL477" s="20" t="e">
        <f>SUMIFS([1]!Consolidado[[#All],[MONTO BFH]],[1]!Consolidado[[#All],[FECHA 2]],JOK477,[1]!Consolidado[[#All],[MOD_F]],"MV",[1]!Consolidado[[#All],[MONEDA]],"Dólares")/1000</f>
        <v>#REF!</v>
      </c>
      <c r="JOM477" s="20" t="e">
        <f>SUMIFS([1]!Consolidado[[#All],[MONTO BFH]],[1]!Consolidado[[#All],[FECHA 2]],JOK477,[1]!Consolidado[[#All],[MOD_F]],"MV",[1]!Consolidado[[#All],[MONEDA]],"Soles")/1000</f>
        <v>#REF!</v>
      </c>
      <c r="JON477" s="30" t="e">
        <f t="shared" ref="JON477" si="2323">+SUM(JOL477:JOM477)</f>
        <v>#REF!</v>
      </c>
      <c r="JOO477" s="57" t="s">
        <v>284</v>
      </c>
      <c r="JOP477" s="20" t="e">
        <f>SUMIFS([1]!Consolidado[[#All],[MONTO BFH]],[1]!Consolidado[[#All],[FECHA 2]],JOO477,[1]!Consolidado[[#All],[MOD_F]],"MV",[1]!Consolidado[[#All],[MONEDA]],"Dólares")/1000</f>
        <v>#REF!</v>
      </c>
      <c r="JOQ477" s="20" t="e">
        <f>SUMIFS([1]!Consolidado[[#All],[MONTO BFH]],[1]!Consolidado[[#All],[FECHA 2]],JOO477,[1]!Consolidado[[#All],[MOD_F]],"MV",[1]!Consolidado[[#All],[MONEDA]],"Soles")/1000</f>
        <v>#REF!</v>
      </c>
      <c r="JOR477" s="30" t="e">
        <f t="shared" ref="JOR477" si="2324">+SUM(JOP477:JOQ477)</f>
        <v>#REF!</v>
      </c>
      <c r="JOS477" s="57" t="s">
        <v>284</v>
      </c>
      <c r="JOT477" s="20" t="e">
        <f>SUMIFS([1]!Consolidado[[#All],[MONTO BFH]],[1]!Consolidado[[#All],[FECHA 2]],JOS477,[1]!Consolidado[[#All],[MOD_F]],"MV",[1]!Consolidado[[#All],[MONEDA]],"Dólares")/1000</f>
        <v>#REF!</v>
      </c>
      <c r="JOU477" s="20" t="e">
        <f>SUMIFS([1]!Consolidado[[#All],[MONTO BFH]],[1]!Consolidado[[#All],[FECHA 2]],JOS477,[1]!Consolidado[[#All],[MOD_F]],"MV",[1]!Consolidado[[#All],[MONEDA]],"Soles")/1000</f>
        <v>#REF!</v>
      </c>
      <c r="JOV477" s="30" t="e">
        <f t="shared" ref="JOV477" si="2325">+SUM(JOT477:JOU477)</f>
        <v>#REF!</v>
      </c>
      <c r="JOW477" s="57" t="s">
        <v>284</v>
      </c>
      <c r="JOX477" s="20" t="e">
        <f>SUMIFS([1]!Consolidado[[#All],[MONTO BFH]],[1]!Consolidado[[#All],[FECHA 2]],JOW477,[1]!Consolidado[[#All],[MOD_F]],"MV",[1]!Consolidado[[#All],[MONEDA]],"Dólares")/1000</f>
        <v>#REF!</v>
      </c>
      <c r="JOY477" s="20" t="e">
        <f>SUMIFS([1]!Consolidado[[#All],[MONTO BFH]],[1]!Consolidado[[#All],[FECHA 2]],JOW477,[1]!Consolidado[[#All],[MOD_F]],"MV",[1]!Consolidado[[#All],[MONEDA]],"Soles")/1000</f>
        <v>#REF!</v>
      </c>
      <c r="JOZ477" s="30" t="e">
        <f t="shared" ref="JOZ477" si="2326">+SUM(JOX477:JOY477)</f>
        <v>#REF!</v>
      </c>
      <c r="JPA477" s="57" t="s">
        <v>284</v>
      </c>
      <c r="JPB477" s="20" t="e">
        <f>SUMIFS([1]!Consolidado[[#All],[MONTO BFH]],[1]!Consolidado[[#All],[FECHA 2]],JPA477,[1]!Consolidado[[#All],[MOD_F]],"MV",[1]!Consolidado[[#All],[MONEDA]],"Dólares")/1000</f>
        <v>#REF!</v>
      </c>
      <c r="JPC477" s="20" t="e">
        <f>SUMIFS([1]!Consolidado[[#All],[MONTO BFH]],[1]!Consolidado[[#All],[FECHA 2]],JPA477,[1]!Consolidado[[#All],[MOD_F]],"MV",[1]!Consolidado[[#All],[MONEDA]],"Soles")/1000</f>
        <v>#REF!</v>
      </c>
      <c r="JPD477" s="30" t="e">
        <f t="shared" ref="JPD477" si="2327">+SUM(JPB477:JPC477)</f>
        <v>#REF!</v>
      </c>
      <c r="JPE477" s="57" t="s">
        <v>284</v>
      </c>
      <c r="JPF477" s="20" t="e">
        <f>SUMIFS([1]!Consolidado[[#All],[MONTO BFH]],[1]!Consolidado[[#All],[FECHA 2]],JPE477,[1]!Consolidado[[#All],[MOD_F]],"MV",[1]!Consolidado[[#All],[MONEDA]],"Dólares")/1000</f>
        <v>#REF!</v>
      </c>
      <c r="JPG477" s="20" t="e">
        <f>SUMIFS([1]!Consolidado[[#All],[MONTO BFH]],[1]!Consolidado[[#All],[FECHA 2]],JPE477,[1]!Consolidado[[#All],[MOD_F]],"MV",[1]!Consolidado[[#All],[MONEDA]],"Soles")/1000</f>
        <v>#REF!</v>
      </c>
      <c r="JPH477" s="30" t="e">
        <f t="shared" ref="JPH477" si="2328">+SUM(JPF477:JPG477)</f>
        <v>#REF!</v>
      </c>
      <c r="JPI477" s="57" t="s">
        <v>284</v>
      </c>
      <c r="JPJ477" s="20" t="e">
        <f>SUMIFS([1]!Consolidado[[#All],[MONTO BFH]],[1]!Consolidado[[#All],[FECHA 2]],JPI477,[1]!Consolidado[[#All],[MOD_F]],"MV",[1]!Consolidado[[#All],[MONEDA]],"Dólares")/1000</f>
        <v>#REF!</v>
      </c>
      <c r="JPK477" s="20" t="e">
        <f>SUMIFS([1]!Consolidado[[#All],[MONTO BFH]],[1]!Consolidado[[#All],[FECHA 2]],JPI477,[1]!Consolidado[[#All],[MOD_F]],"MV",[1]!Consolidado[[#All],[MONEDA]],"Soles")/1000</f>
        <v>#REF!</v>
      </c>
      <c r="JPL477" s="30" t="e">
        <f t="shared" ref="JPL477" si="2329">+SUM(JPJ477:JPK477)</f>
        <v>#REF!</v>
      </c>
      <c r="JPM477" s="57" t="s">
        <v>284</v>
      </c>
      <c r="JPN477" s="20" t="e">
        <f>SUMIFS([1]!Consolidado[[#All],[MONTO BFH]],[1]!Consolidado[[#All],[FECHA 2]],JPM477,[1]!Consolidado[[#All],[MOD_F]],"MV",[1]!Consolidado[[#All],[MONEDA]],"Dólares")/1000</f>
        <v>#REF!</v>
      </c>
      <c r="JPO477" s="20" t="e">
        <f>SUMIFS([1]!Consolidado[[#All],[MONTO BFH]],[1]!Consolidado[[#All],[FECHA 2]],JPM477,[1]!Consolidado[[#All],[MOD_F]],"MV",[1]!Consolidado[[#All],[MONEDA]],"Soles")/1000</f>
        <v>#REF!</v>
      </c>
      <c r="JPP477" s="30" t="e">
        <f t="shared" ref="JPP477" si="2330">+SUM(JPN477:JPO477)</f>
        <v>#REF!</v>
      </c>
      <c r="JPQ477" s="57" t="s">
        <v>284</v>
      </c>
      <c r="JPR477" s="20" t="e">
        <f>SUMIFS([1]!Consolidado[[#All],[MONTO BFH]],[1]!Consolidado[[#All],[FECHA 2]],JPQ477,[1]!Consolidado[[#All],[MOD_F]],"MV",[1]!Consolidado[[#All],[MONEDA]],"Dólares")/1000</f>
        <v>#REF!</v>
      </c>
      <c r="JPS477" s="20" t="e">
        <f>SUMIFS([1]!Consolidado[[#All],[MONTO BFH]],[1]!Consolidado[[#All],[FECHA 2]],JPQ477,[1]!Consolidado[[#All],[MOD_F]],"MV",[1]!Consolidado[[#All],[MONEDA]],"Soles")/1000</f>
        <v>#REF!</v>
      </c>
      <c r="JPT477" s="30" t="e">
        <f t="shared" ref="JPT477" si="2331">+SUM(JPR477:JPS477)</f>
        <v>#REF!</v>
      </c>
      <c r="JPU477" s="57" t="s">
        <v>284</v>
      </c>
      <c r="JPV477" s="20" t="e">
        <f>SUMIFS([1]!Consolidado[[#All],[MONTO BFH]],[1]!Consolidado[[#All],[FECHA 2]],JPU477,[1]!Consolidado[[#All],[MOD_F]],"MV",[1]!Consolidado[[#All],[MONEDA]],"Dólares")/1000</f>
        <v>#REF!</v>
      </c>
      <c r="JPW477" s="20" t="e">
        <f>SUMIFS([1]!Consolidado[[#All],[MONTO BFH]],[1]!Consolidado[[#All],[FECHA 2]],JPU477,[1]!Consolidado[[#All],[MOD_F]],"MV",[1]!Consolidado[[#All],[MONEDA]],"Soles")/1000</f>
        <v>#REF!</v>
      </c>
      <c r="JPX477" s="30" t="e">
        <f t="shared" ref="JPX477" si="2332">+SUM(JPV477:JPW477)</f>
        <v>#REF!</v>
      </c>
      <c r="JPY477" s="57" t="s">
        <v>284</v>
      </c>
      <c r="JPZ477" s="20" t="e">
        <f>SUMIFS([1]!Consolidado[[#All],[MONTO BFH]],[1]!Consolidado[[#All],[FECHA 2]],JPY477,[1]!Consolidado[[#All],[MOD_F]],"MV",[1]!Consolidado[[#All],[MONEDA]],"Dólares")/1000</f>
        <v>#REF!</v>
      </c>
      <c r="JQA477" s="20" t="e">
        <f>SUMIFS([1]!Consolidado[[#All],[MONTO BFH]],[1]!Consolidado[[#All],[FECHA 2]],JPY477,[1]!Consolidado[[#All],[MOD_F]],"MV",[1]!Consolidado[[#All],[MONEDA]],"Soles")/1000</f>
        <v>#REF!</v>
      </c>
      <c r="JQB477" s="30" t="e">
        <f t="shared" ref="JQB477" si="2333">+SUM(JPZ477:JQA477)</f>
        <v>#REF!</v>
      </c>
      <c r="JQC477" s="57" t="s">
        <v>284</v>
      </c>
      <c r="JQD477" s="20" t="e">
        <f>SUMIFS([1]!Consolidado[[#All],[MONTO BFH]],[1]!Consolidado[[#All],[FECHA 2]],JQC477,[1]!Consolidado[[#All],[MOD_F]],"MV",[1]!Consolidado[[#All],[MONEDA]],"Dólares")/1000</f>
        <v>#REF!</v>
      </c>
      <c r="JQE477" s="20" t="e">
        <f>SUMIFS([1]!Consolidado[[#All],[MONTO BFH]],[1]!Consolidado[[#All],[FECHA 2]],JQC477,[1]!Consolidado[[#All],[MOD_F]],"MV",[1]!Consolidado[[#All],[MONEDA]],"Soles")/1000</f>
        <v>#REF!</v>
      </c>
      <c r="JQF477" s="30" t="e">
        <f t="shared" ref="JQF477" si="2334">+SUM(JQD477:JQE477)</f>
        <v>#REF!</v>
      </c>
      <c r="JQG477" s="57" t="s">
        <v>284</v>
      </c>
      <c r="JQH477" s="20" t="e">
        <f>SUMIFS([1]!Consolidado[[#All],[MONTO BFH]],[1]!Consolidado[[#All],[FECHA 2]],JQG477,[1]!Consolidado[[#All],[MOD_F]],"MV",[1]!Consolidado[[#All],[MONEDA]],"Dólares")/1000</f>
        <v>#REF!</v>
      </c>
      <c r="JQI477" s="20" t="e">
        <f>SUMIFS([1]!Consolidado[[#All],[MONTO BFH]],[1]!Consolidado[[#All],[FECHA 2]],JQG477,[1]!Consolidado[[#All],[MOD_F]],"MV",[1]!Consolidado[[#All],[MONEDA]],"Soles")/1000</f>
        <v>#REF!</v>
      </c>
      <c r="JQJ477" s="30" t="e">
        <f t="shared" ref="JQJ477" si="2335">+SUM(JQH477:JQI477)</f>
        <v>#REF!</v>
      </c>
      <c r="JQK477" s="57" t="s">
        <v>284</v>
      </c>
      <c r="JQL477" s="20" t="e">
        <f>SUMIFS([1]!Consolidado[[#All],[MONTO BFH]],[1]!Consolidado[[#All],[FECHA 2]],JQK477,[1]!Consolidado[[#All],[MOD_F]],"MV",[1]!Consolidado[[#All],[MONEDA]],"Dólares")/1000</f>
        <v>#REF!</v>
      </c>
      <c r="JQM477" s="20" t="e">
        <f>SUMIFS([1]!Consolidado[[#All],[MONTO BFH]],[1]!Consolidado[[#All],[FECHA 2]],JQK477,[1]!Consolidado[[#All],[MOD_F]],"MV",[1]!Consolidado[[#All],[MONEDA]],"Soles")/1000</f>
        <v>#REF!</v>
      </c>
      <c r="JQN477" s="30" t="e">
        <f t="shared" ref="JQN477" si="2336">+SUM(JQL477:JQM477)</f>
        <v>#REF!</v>
      </c>
      <c r="JQO477" s="57" t="s">
        <v>284</v>
      </c>
      <c r="JQP477" s="20" t="e">
        <f>SUMIFS([1]!Consolidado[[#All],[MONTO BFH]],[1]!Consolidado[[#All],[FECHA 2]],JQO477,[1]!Consolidado[[#All],[MOD_F]],"MV",[1]!Consolidado[[#All],[MONEDA]],"Dólares")/1000</f>
        <v>#REF!</v>
      </c>
      <c r="JQQ477" s="20" t="e">
        <f>SUMIFS([1]!Consolidado[[#All],[MONTO BFH]],[1]!Consolidado[[#All],[FECHA 2]],JQO477,[1]!Consolidado[[#All],[MOD_F]],"MV",[1]!Consolidado[[#All],[MONEDA]],"Soles")/1000</f>
        <v>#REF!</v>
      </c>
      <c r="JQR477" s="30" t="e">
        <f t="shared" ref="JQR477" si="2337">+SUM(JQP477:JQQ477)</f>
        <v>#REF!</v>
      </c>
      <c r="JQS477" s="57" t="s">
        <v>284</v>
      </c>
      <c r="JQT477" s="20" t="e">
        <f>SUMIFS([1]!Consolidado[[#All],[MONTO BFH]],[1]!Consolidado[[#All],[FECHA 2]],JQS477,[1]!Consolidado[[#All],[MOD_F]],"MV",[1]!Consolidado[[#All],[MONEDA]],"Dólares")/1000</f>
        <v>#REF!</v>
      </c>
      <c r="JQU477" s="20" t="e">
        <f>SUMIFS([1]!Consolidado[[#All],[MONTO BFH]],[1]!Consolidado[[#All],[FECHA 2]],JQS477,[1]!Consolidado[[#All],[MOD_F]],"MV",[1]!Consolidado[[#All],[MONEDA]],"Soles")/1000</f>
        <v>#REF!</v>
      </c>
      <c r="JQV477" s="30" t="e">
        <f t="shared" ref="JQV477" si="2338">+SUM(JQT477:JQU477)</f>
        <v>#REF!</v>
      </c>
      <c r="JQW477" s="57" t="s">
        <v>284</v>
      </c>
      <c r="JQX477" s="20" t="e">
        <f>SUMIFS([1]!Consolidado[[#All],[MONTO BFH]],[1]!Consolidado[[#All],[FECHA 2]],JQW477,[1]!Consolidado[[#All],[MOD_F]],"MV",[1]!Consolidado[[#All],[MONEDA]],"Dólares")/1000</f>
        <v>#REF!</v>
      </c>
      <c r="JQY477" s="20" t="e">
        <f>SUMIFS([1]!Consolidado[[#All],[MONTO BFH]],[1]!Consolidado[[#All],[FECHA 2]],JQW477,[1]!Consolidado[[#All],[MOD_F]],"MV",[1]!Consolidado[[#All],[MONEDA]],"Soles")/1000</f>
        <v>#REF!</v>
      </c>
      <c r="JQZ477" s="30" t="e">
        <f t="shared" ref="JQZ477" si="2339">+SUM(JQX477:JQY477)</f>
        <v>#REF!</v>
      </c>
      <c r="JRA477" s="57" t="s">
        <v>284</v>
      </c>
      <c r="JRB477" s="20" t="e">
        <f>SUMIFS([1]!Consolidado[[#All],[MONTO BFH]],[1]!Consolidado[[#All],[FECHA 2]],JRA477,[1]!Consolidado[[#All],[MOD_F]],"MV",[1]!Consolidado[[#All],[MONEDA]],"Dólares")/1000</f>
        <v>#REF!</v>
      </c>
      <c r="JRC477" s="20" t="e">
        <f>SUMIFS([1]!Consolidado[[#All],[MONTO BFH]],[1]!Consolidado[[#All],[FECHA 2]],JRA477,[1]!Consolidado[[#All],[MOD_F]],"MV",[1]!Consolidado[[#All],[MONEDA]],"Soles")/1000</f>
        <v>#REF!</v>
      </c>
      <c r="JRD477" s="30" t="e">
        <f t="shared" ref="JRD477" si="2340">+SUM(JRB477:JRC477)</f>
        <v>#REF!</v>
      </c>
      <c r="JRE477" s="57" t="s">
        <v>284</v>
      </c>
      <c r="JRF477" s="20" t="e">
        <f>SUMIFS([1]!Consolidado[[#All],[MONTO BFH]],[1]!Consolidado[[#All],[FECHA 2]],JRE477,[1]!Consolidado[[#All],[MOD_F]],"MV",[1]!Consolidado[[#All],[MONEDA]],"Dólares")/1000</f>
        <v>#REF!</v>
      </c>
      <c r="JRG477" s="20" t="e">
        <f>SUMIFS([1]!Consolidado[[#All],[MONTO BFH]],[1]!Consolidado[[#All],[FECHA 2]],JRE477,[1]!Consolidado[[#All],[MOD_F]],"MV",[1]!Consolidado[[#All],[MONEDA]],"Soles")/1000</f>
        <v>#REF!</v>
      </c>
      <c r="JRH477" s="30" t="e">
        <f t="shared" ref="JRH477" si="2341">+SUM(JRF477:JRG477)</f>
        <v>#REF!</v>
      </c>
      <c r="JRI477" s="57" t="s">
        <v>284</v>
      </c>
      <c r="JRJ477" s="20" t="e">
        <f>SUMIFS([1]!Consolidado[[#All],[MONTO BFH]],[1]!Consolidado[[#All],[FECHA 2]],JRI477,[1]!Consolidado[[#All],[MOD_F]],"MV",[1]!Consolidado[[#All],[MONEDA]],"Dólares")/1000</f>
        <v>#REF!</v>
      </c>
      <c r="JRK477" s="20" t="e">
        <f>SUMIFS([1]!Consolidado[[#All],[MONTO BFH]],[1]!Consolidado[[#All],[FECHA 2]],JRI477,[1]!Consolidado[[#All],[MOD_F]],"MV",[1]!Consolidado[[#All],[MONEDA]],"Soles")/1000</f>
        <v>#REF!</v>
      </c>
      <c r="JRL477" s="30" t="e">
        <f t="shared" ref="JRL477" si="2342">+SUM(JRJ477:JRK477)</f>
        <v>#REF!</v>
      </c>
      <c r="JRM477" s="57" t="s">
        <v>284</v>
      </c>
      <c r="JRN477" s="20" t="e">
        <f>SUMIFS([1]!Consolidado[[#All],[MONTO BFH]],[1]!Consolidado[[#All],[FECHA 2]],JRM477,[1]!Consolidado[[#All],[MOD_F]],"MV",[1]!Consolidado[[#All],[MONEDA]],"Dólares")/1000</f>
        <v>#REF!</v>
      </c>
      <c r="JRO477" s="20" t="e">
        <f>SUMIFS([1]!Consolidado[[#All],[MONTO BFH]],[1]!Consolidado[[#All],[FECHA 2]],JRM477,[1]!Consolidado[[#All],[MOD_F]],"MV",[1]!Consolidado[[#All],[MONEDA]],"Soles")/1000</f>
        <v>#REF!</v>
      </c>
      <c r="JRP477" s="30" t="e">
        <f t="shared" ref="JRP477" si="2343">+SUM(JRN477:JRO477)</f>
        <v>#REF!</v>
      </c>
      <c r="JRQ477" s="57" t="s">
        <v>284</v>
      </c>
      <c r="JRR477" s="20" t="e">
        <f>SUMIFS([1]!Consolidado[[#All],[MONTO BFH]],[1]!Consolidado[[#All],[FECHA 2]],JRQ477,[1]!Consolidado[[#All],[MOD_F]],"MV",[1]!Consolidado[[#All],[MONEDA]],"Dólares")/1000</f>
        <v>#REF!</v>
      </c>
      <c r="JRS477" s="20" t="e">
        <f>SUMIFS([1]!Consolidado[[#All],[MONTO BFH]],[1]!Consolidado[[#All],[FECHA 2]],JRQ477,[1]!Consolidado[[#All],[MOD_F]],"MV",[1]!Consolidado[[#All],[MONEDA]],"Soles")/1000</f>
        <v>#REF!</v>
      </c>
      <c r="JRT477" s="30" t="e">
        <f t="shared" ref="JRT477" si="2344">+SUM(JRR477:JRS477)</f>
        <v>#REF!</v>
      </c>
      <c r="JRU477" s="57" t="s">
        <v>284</v>
      </c>
      <c r="JRV477" s="20" t="e">
        <f>SUMIFS([1]!Consolidado[[#All],[MONTO BFH]],[1]!Consolidado[[#All],[FECHA 2]],JRU477,[1]!Consolidado[[#All],[MOD_F]],"MV",[1]!Consolidado[[#All],[MONEDA]],"Dólares")/1000</f>
        <v>#REF!</v>
      </c>
      <c r="JRW477" s="20" t="e">
        <f>SUMIFS([1]!Consolidado[[#All],[MONTO BFH]],[1]!Consolidado[[#All],[FECHA 2]],JRU477,[1]!Consolidado[[#All],[MOD_F]],"MV",[1]!Consolidado[[#All],[MONEDA]],"Soles")/1000</f>
        <v>#REF!</v>
      </c>
      <c r="JRX477" s="30" t="e">
        <f t="shared" ref="JRX477" si="2345">+SUM(JRV477:JRW477)</f>
        <v>#REF!</v>
      </c>
      <c r="JRY477" s="57" t="s">
        <v>284</v>
      </c>
      <c r="JRZ477" s="20" t="e">
        <f>SUMIFS([1]!Consolidado[[#All],[MONTO BFH]],[1]!Consolidado[[#All],[FECHA 2]],JRY477,[1]!Consolidado[[#All],[MOD_F]],"MV",[1]!Consolidado[[#All],[MONEDA]],"Dólares")/1000</f>
        <v>#REF!</v>
      </c>
      <c r="JSA477" s="20" t="e">
        <f>SUMIFS([1]!Consolidado[[#All],[MONTO BFH]],[1]!Consolidado[[#All],[FECHA 2]],JRY477,[1]!Consolidado[[#All],[MOD_F]],"MV",[1]!Consolidado[[#All],[MONEDA]],"Soles")/1000</f>
        <v>#REF!</v>
      </c>
      <c r="JSB477" s="30" t="e">
        <f t="shared" ref="JSB477" si="2346">+SUM(JRZ477:JSA477)</f>
        <v>#REF!</v>
      </c>
      <c r="JSC477" s="57" t="s">
        <v>284</v>
      </c>
      <c r="JSD477" s="20" t="e">
        <f>SUMIFS([1]!Consolidado[[#All],[MONTO BFH]],[1]!Consolidado[[#All],[FECHA 2]],JSC477,[1]!Consolidado[[#All],[MOD_F]],"MV",[1]!Consolidado[[#All],[MONEDA]],"Dólares")/1000</f>
        <v>#REF!</v>
      </c>
      <c r="JSE477" s="20" t="e">
        <f>SUMIFS([1]!Consolidado[[#All],[MONTO BFH]],[1]!Consolidado[[#All],[FECHA 2]],JSC477,[1]!Consolidado[[#All],[MOD_F]],"MV",[1]!Consolidado[[#All],[MONEDA]],"Soles")/1000</f>
        <v>#REF!</v>
      </c>
      <c r="JSF477" s="30" t="e">
        <f t="shared" ref="JSF477" si="2347">+SUM(JSD477:JSE477)</f>
        <v>#REF!</v>
      </c>
      <c r="JSG477" s="57" t="s">
        <v>284</v>
      </c>
      <c r="JSH477" s="20" t="e">
        <f>SUMIFS([1]!Consolidado[[#All],[MONTO BFH]],[1]!Consolidado[[#All],[FECHA 2]],JSG477,[1]!Consolidado[[#All],[MOD_F]],"MV",[1]!Consolidado[[#All],[MONEDA]],"Dólares")/1000</f>
        <v>#REF!</v>
      </c>
      <c r="JSI477" s="20" t="e">
        <f>SUMIFS([1]!Consolidado[[#All],[MONTO BFH]],[1]!Consolidado[[#All],[FECHA 2]],JSG477,[1]!Consolidado[[#All],[MOD_F]],"MV",[1]!Consolidado[[#All],[MONEDA]],"Soles")/1000</f>
        <v>#REF!</v>
      </c>
      <c r="JSJ477" s="30" t="e">
        <f t="shared" ref="JSJ477" si="2348">+SUM(JSH477:JSI477)</f>
        <v>#REF!</v>
      </c>
      <c r="JSK477" s="57" t="s">
        <v>284</v>
      </c>
      <c r="JSL477" s="20" t="e">
        <f>SUMIFS([1]!Consolidado[[#All],[MONTO BFH]],[1]!Consolidado[[#All],[FECHA 2]],JSK477,[1]!Consolidado[[#All],[MOD_F]],"MV",[1]!Consolidado[[#All],[MONEDA]],"Dólares")/1000</f>
        <v>#REF!</v>
      </c>
      <c r="JSM477" s="20" t="e">
        <f>SUMIFS([1]!Consolidado[[#All],[MONTO BFH]],[1]!Consolidado[[#All],[FECHA 2]],JSK477,[1]!Consolidado[[#All],[MOD_F]],"MV",[1]!Consolidado[[#All],[MONEDA]],"Soles")/1000</f>
        <v>#REF!</v>
      </c>
      <c r="JSN477" s="30" t="e">
        <f t="shared" ref="JSN477" si="2349">+SUM(JSL477:JSM477)</f>
        <v>#REF!</v>
      </c>
      <c r="JSO477" s="57" t="s">
        <v>284</v>
      </c>
      <c r="JSP477" s="20" t="e">
        <f>SUMIFS([1]!Consolidado[[#All],[MONTO BFH]],[1]!Consolidado[[#All],[FECHA 2]],JSO477,[1]!Consolidado[[#All],[MOD_F]],"MV",[1]!Consolidado[[#All],[MONEDA]],"Dólares")/1000</f>
        <v>#REF!</v>
      </c>
      <c r="JSQ477" s="20" t="e">
        <f>SUMIFS([1]!Consolidado[[#All],[MONTO BFH]],[1]!Consolidado[[#All],[FECHA 2]],JSO477,[1]!Consolidado[[#All],[MOD_F]],"MV",[1]!Consolidado[[#All],[MONEDA]],"Soles")/1000</f>
        <v>#REF!</v>
      </c>
      <c r="JSR477" s="30" t="e">
        <f t="shared" ref="JSR477" si="2350">+SUM(JSP477:JSQ477)</f>
        <v>#REF!</v>
      </c>
      <c r="JSS477" s="57" t="s">
        <v>284</v>
      </c>
      <c r="JST477" s="20" t="e">
        <f>SUMIFS([1]!Consolidado[[#All],[MONTO BFH]],[1]!Consolidado[[#All],[FECHA 2]],JSS477,[1]!Consolidado[[#All],[MOD_F]],"MV",[1]!Consolidado[[#All],[MONEDA]],"Dólares")/1000</f>
        <v>#REF!</v>
      </c>
      <c r="JSU477" s="20" t="e">
        <f>SUMIFS([1]!Consolidado[[#All],[MONTO BFH]],[1]!Consolidado[[#All],[FECHA 2]],JSS477,[1]!Consolidado[[#All],[MOD_F]],"MV",[1]!Consolidado[[#All],[MONEDA]],"Soles")/1000</f>
        <v>#REF!</v>
      </c>
      <c r="JSV477" s="30" t="e">
        <f t="shared" ref="JSV477" si="2351">+SUM(JST477:JSU477)</f>
        <v>#REF!</v>
      </c>
      <c r="JSW477" s="57" t="s">
        <v>284</v>
      </c>
      <c r="JSX477" s="20" t="e">
        <f>SUMIFS([1]!Consolidado[[#All],[MONTO BFH]],[1]!Consolidado[[#All],[FECHA 2]],JSW477,[1]!Consolidado[[#All],[MOD_F]],"MV",[1]!Consolidado[[#All],[MONEDA]],"Dólares")/1000</f>
        <v>#REF!</v>
      </c>
      <c r="JSY477" s="20" t="e">
        <f>SUMIFS([1]!Consolidado[[#All],[MONTO BFH]],[1]!Consolidado[[#All],[FECHA 2]],JSW477,[1]!Consolidado[[#All],[MOD_F]],"MV",[1]!Consolidado[[#All],[MONEDA]],"Soles")/1000</f>
        <v>#REF!</v>
      </c>
      <c r="JSZ477" s="30" t="e">
        <f t="shared" ref="JSZ477" si="2352">+SUM(JSX477:JSY477)</f>
        <v>#REF!</v>
      </c>
      <c r="JTA477" s="57" t="s">
        <v>284</v>
      </c>
      <c r="JTB477" s="20" t="e">
        <f>SUMIFS([1]!Consolidado[[#All],[MONTO BFH]],[1]!Consolidado[[#All],[FECHA 2]],JTA477,[1]!Consolidado[[#All],[MOD_F]],"MV",[1]!Consolidado[[#All],[MONEDA]],"Dólares")/1000</f>
        <v>#REF!</v>
      </c>
      <c r="JTC477" s="20" t="e">
        <f>SUMIFS([1]!Consolidado[[#All],[MONTO BFH]],[1]!Consolidado[[#All],[FECHA 2]],JTA477,[1]!Consolidado[[#All],[MOD_F]],"MV",[1]!Consolidado[[#All],[MONEDA]],"Soles")/1000</f>
        <v>#REF!</v>
      </c>
      <c r="JTD477" s="30" t="e">
        <f t="shared" ref="JTD477" si="2353">+SUM(JTB477:JTC477)</f>
        <v>#REF!</v>
      </c>
      <c r="JTE477" s="57" t="s">
        <v>284</v>
      </c>
      <c r="JTF477" s="20" t="e">
        <f>SUMIFS([1]!Consolidado[[#All],[MONTO BFH]],[1]!Consolidado[[#All],[FECHA 2]],JTE477,[1]!Consolidado[[#All],[MOD_F]],"MV",[1]!Consolidado[[#All],[MONEDA]],"Dólares")/1000</f>
        <v>#REF!</v>
      </c>
      <c r="JTG477" s="20" t="e">
        <f>SUMIFS([1]!Consolidado[[#All],[MONTO BFH]],[1]!Consolidado[[#All],[FECHA 2]],JTE477,[1]!Consolidado[[#All],[MOD_F]],"MV",[1]!Consolidado[[#All],[MONEDA]],"Soles")/1000</f>
        <v>#REF!</v>
      </c>
      <c r="JTH477" s="30" t="e">
        <f t="shared" ref="JTH477" si="2354">+SUM(JTF477:JTG477)</f>
        <v>#REF!</v>
      </c>
      <c r="JTI477" s="57" t="s">
        <v>284</v>
      </c>
      <c r="JTJ477" s="20" t="e">
        <f>SUMIFS([1]!Consolidado[[#All],[MONTO BFH]],[1]!Consolidado[[#All],[FECHA 2]],JTI477,[1]!Consolidado[[#All],[MOD_F]],"MV",[1]!Consolidado[[#All],[MONEDA]],"Dólares")/1000</f>
        <v>#REF!</v>
      </c>
      <c r="JTK477" s="20" t="e">
        <f>SUMIFS([1]!Consolidado[[#All],[MONTO BFH]],[1]!Consolidado[[#All],[FECHA 2]],JTI477,[1]!Consolidado[[#All],[MOD_F]],"MV",[1]!Consolidado[[#All],[MONEDA]],"Soles")/1000</f>
        <v>#REF!</v>
      </c>
      <c r="JTL477" s="30" t="e">
        <f t="shared" ref="JTL477" si="2355">+SUM(JTJ477:JTK477)</f>
        <v>#REF!</v>
      </c>
      <c r="JTM477" s="57" t="s">
        <v>284</v>
      </c>
      <c r="JTN477" s="20" t="e">
        <f>SUMIFS([1]!Consolidado[[#All],[MONTO BFH]],[1]!Consolidado[[#All],[FECHA 2]],JTM477,[1]!Consolidado[[#All],[MOD_F]],"MV",[1]!Consolidado[[#All],[MONEDA]],"Dólares")/1000</f>
        <v>#REF!</v>
      </c>
      <c r="JTO477" s="20" t="e">
        <f>SUMIFS([1]!Consolidado[[#All],[MONTO BFH]],[1]!Consolidado[[#All],[FECHA 2]],JTM477,[1]!Consolidado[[#All],[MOD_F]],"MV",[1]!Consolidado[[#All],[MONEDA]],"Soles")/1000</f>
        <v>#REF!</v>
      </c>
      <c r="JTP477" s="30" t="e">
        <f t="shared" ref="JTP477" si="2356">+SUM(JTN477:JTO477)</f>
        <v>#REF!</v>
      </c>
      <c r="JTQ477" s="57" t="s">
        <v>284</v>
      </c>
      <c r="JTR477" s="20" t="e">
        <f>SUMIFS([1]!Consolidado[[#All],[MONTO BFH]],[1]!Consolidado[[#All],[FECHA 2]],JTQ477,[1]!Consolidado[[#All],[MOD_F]],"MV",[1]!Consolidado[[#All],[MONEDA]],"Dólares")/1000</f>
        <v>#REF!</v>
      </c>
      <c r="JTS477" s="20" t="e">
        <f>SUMIFS([1]!Consolidado[[#All],[MONTO BFH]],[1]!Consolidado[[#All],[FECHA 2]],JTQ477,[1]!Consolidado[[#All],[MOD_F]],"MV",[1]!Consolidado[[#All],[MONEDA]],"Soles")/1000</f>
        <v>#REF!</v>
      </c>
      <c r="JTT477" s="30" t="e">
        <f t="shared" ref="JTT477" si="2357">+SUM(JTR477:JTS477)</f>
        <v>#REF!</v>
      </c>
      <c r="JTU477" s="57" t="s">
        <v>284</v>
      </c>
      <c r="JTV477" s="20" t="e">
        <f>SUMIFS([1]!Consolidado[[#All],[MONTO BFH]],[1]!Consolidado[[#All],[FECHA 2]],JTU477,[1]!Consolidado[[#All],[MOD_F]],"MV",[1]!Consolidado[[#All],[MONEDA]],"Dólares")/1000</f>
        <v>#REF!</v>
      </c>
      <c r="JTW477" s="20" t="e">
        <f>SUMIFS([1]!Consolidado[[#All],[MONTO BFH]],[1]!Consolidado[[#All],[FECHA 2]],JTU477,[1]!Consolidado[[#All],[MOD_F]],"MV",[1]!Consolidado[[#All],[MONEDA]],"Soles")/1000</f>
        <v>#REF!</v>
      </c>
      <c r="JTX477" s="30" t="e">
        <f t="shared" ref="JTX477" si="2358">+SUM(JTV477:JTW477)</f>
        <v>#REF!</v>
      </c>
      <c r="JTY477" s="57" t="s">
        <v>284</v>
      </c>
      <c r="JTZ477" s="20" t="e">
        <f>SUMIFS([1]!Consolidado[[#All],[MONTO BFH]],[1]!Consolidado[[#All],[FECHA 2]],JTY477,[1]!Consolidado[[#All],[MOD_F]],"MV",[1]!Consolidado[[#All],[MONEDA]],"Dólares")/1000</f>
        <v>#REF!</v>
      </c>
      <c r="JUA477" s="20" t="e">
        <f>SUMIFS([1]!Consolidado[[#All],[MONTO BFH]],[1]!Consolidado[[#All],[FECHA 2]],JTY477,[1]!Consolidado[[#All],[MOD_F]],"MV",[1]!Consolidado[[#All],[MONEDA]],"Soles")/1000</f>
        <v>#REF!</v>
      </c>
      <c r="JUB477" s="30" t="e">
        <f t="shared" ref="JUB477" si="2359">+SUM(JTZ477:JUA477)</f>
        <v>#REF!</v>
      </c>
      <c r="JUC477" s="57" t="s">
        <v>284</v>
      </c>
      <c r="JUD477" s="20" t="e">
        <f>SUMIFS([1]!Consolidado[[#All],[MONTO BFH]],[1]!Consolidado[[#All],[FECHA 2]],JUC477,[1]!Consolidado[[#All],[MOD_F]],"MV",[1]!Consolidado[[#All],[MONEDA]],"Dólares")/1000</f>
        <v>#REF!</v>
      </c>
      <c r="JUE477" s="20" t="e">
        <f>SUMIFS([1]!Consolidado[[#All],[MONTO BFH]],[1]!Consolidado[[#All],[FECHA 2]],JUC477,[1]!Consolidado[[#All],[MOD_F]],"MV",[1]!Consolidado[[#All],[MONEDA]],"Soles")/1000</f>
        <v>#REF!</v>
      </c>
      <c r="JUF477" s="30" t="e">
        <f t="shared" ref="JUF477" si="2360">+SUM(JUD477:JUE477)</f>
        <v>#REF!</v>
      </c>
      <c r="JUG477" s="57" t="s">
        <v>284</v>
      </c>
      <c r="JUH477" s="20" t="e">
        <f>SUMIFS([1]!Consolidado[[#All],[MONTO BFH]],[1]!Consolidado[[#All],[FECHA 2]],JUG477,[1]!Consolidado[[#All],[MOD_F]],"MV",[1]!Consolidado[[#All],[MONEDA]],"Dólares")/1000</f>
        <v>#REF!</v>
      </c>
      <c r="JUI477" s="20" t="e">
        <f>SUMIFS([1]!Consolidado[[#All],[MONTO BFH]],[1]!Consolidado[[#All],[FECHA 2]],JUG477,[1]!Consolidado[[#All],[MOD_F]],"MV",[1]!Consolidado[[#All],[MONEDA]],"Soles")/1000</f>
        <v>#REF!</v>
      </c>
      <c r="JUJ477" s="30" t="e">
        <f t="shared" ref="JUJ477" si="2361">+SUM(JUH477:JUI477)</f>
        <v>#REF!</v>
      </c>
      <c r="JUK477" s="57" t="s">
        <v>284</v>
      </c>
      <c r="JUL477" s="20" t="e">
        <f>SUMIFS([1]!Consolidado[[#All],[MONTO BFH]],[1]!Consolidado[[#All],[FECHA 2]],JUK477,[1]!Consolidado[[#All],[MOD_F]],"MV",[1]!Consolidado[[#All],[MONEDA]],"Dólares")/1000</f>
        <v>#REF!</v>
      </c>
      <c r="JUM477" s="20" t="e">
        <f>SUMIFS([1]!Consolidado[[#All],[MONTO BFH]],[1]!Consolidado[[#All],[FECHA 2]],JUK477,[1]!Consolidado[[#All],[MOD_F]],"MV",[1]!Consolidado[[#All],[MONEDA]],"Soles")/1000</f>
        <v>#REF!</v>
      </c>
      <c r="JUN477" s="30" t="e">
        <f t="shared" ref="JUN477" si="2362">+SUM(JUL477:JUM477)</f>
        <v>#REF!</v>
      </c>
      <c r="JUO477" s="57" t="s">
        <v>284</v>
      </c>
      <c r="JUP477" s="20" t="e">
        <f>SUMIFS([1]!Consolidado[[#All],[MONTO BFH]],[1]!Consolidado[[#All],[FECHA 2]],JUO477,[1]!Consolidado[[#All],[MOD_F]],"MV",[1]!Consolidado[[#All],[MONEDA]],"Dólares")/1000</f>
        <v>#REF!</v>
      </c>
      <c r="JUQ477" s="20" t="e">
        <f>SUMIFS([1]!Consolidado[[#All],[MONTO BFH]],[1]!Consolidado[[#All],[FECHA 2]],JUO477,[1]!Consolidado[[#All],[MOD_F]],"MV",[1]!Consolidado[[#All],[MONEDA]],"Soles")/1000</f>
        <v>#REF!</v>
      </c>
      <c r="JUR477" s="30" t="e">
        <f t="shared" ref="JUR477" si="2363">+SUM(JUP477:JUQ477)</f>
        <v>#REF!</v>
      </c>
      <c r="JUS477" s="57" t="s">
        <v>284</v>
      </c>
      <c r="JUT477" s="20" t="e">
        <f>SUMIFS([1]!Consolidado[[#All],[MONTO BFH]],[1]!Consolidado[[#All],[FECHA 2]],JUS477,[1]!Consolidado[[#All],[MOD_F]],"MV",[1]!Consolidado[[#All],[MONEDA]],"Dólares")/1000</f>
        <v>#REF!</v>
      </c>
      <c r="JUU477" s="20" t="e">
        <f>SUMIFS([1]!Consolidado[[#All],[MONTO BFH]],[1]!Consolidado[[#All],[FECHA 2]],JUS477,[1]!Consolidado[[#All],[MOD_F]],"MV",[1]!Consolidado[[#All],[MONEDA]],"Soles")/1000</f>
        <v>#REF!</v>
      </c>
      <c r="JUV477" s="30" t="e">
        <f t="shared" ref="JUV477" si="2364">+SUM(JUT477:JUU477)</f>
        <v>#REF!</v>
      </c>
      <c r="JUW477" s="57" t="s">
        <v>284</v>
      </c>
      <c r="JUX477" s="20" t="e">
        <f>SUMIFS([1]!Consolidado[[#All],[MONTO BFH]],[1]!Consolidado[[#All],[FECHA 2]],JUW477,[1]!Consolidado[[#All],[MOD_F]],"MV",[1]!Consolidado[[#All],[MONEDA]],"Dólares")/1000</f>
        <v>#REF!</v>
      </c>
      <c r="JUY477" s="20" t="e">
        <f>SUMIFS([1]!Consolidado[[#All],[MONTO BFH]],[1]!Consolidado[[#All],[FECHA 2]],JUW477,[1]!Consolidado[[#All],[MOD_F]],"MV",[1]!Consolidado[[#All],[MONEDA]],"Soles")/1000</f>
        <v>#REF!</v>
      </c>
      <c r="JUZ477" s="30" t="e">
        <f t="shared" ref="JUZ477" si="2365">+SUM(JUX477:JUY477)</f>
        <v>#REF!</v>
      </c>
      <c r="JVA477" s="57" t="s">
        <v>284</v>
      </c>
      <c r="JVB477" s="20" t="e">
        <f>SUMIFS([1]!Consolidado[[#All],[MONTO BFH]],[1]!Consolidado[[#All],[FECHA 2]],JVA477,[1]!Consolidado[[#All],[MOD_F]],"MV",[1]!Consolidado[[#All],[MONEDA]],"Dólares")/1000</f>
        <v>#REF!</v>
      </c>
      <c r="JVC477" s="20" t="e">
        <f>SUMIFS([1]!Consolidado[[#All],[MONTO BFH]],[1]!Consolidado[[#All],[FECHA 2]],JVA477,[1]!Consolidado[[#All],[MOD_F]],"MV",[1]!Consolidado[[#All],[MONEDA]],"Soles")/1000</f>
        <v>#REF!</v>
      </c>
      <c r="JVD477" s="30" t="e">
        <f t="shared" ref="JVD477" si="2366">+SUM(JVB477:JVC477)</f>
        <v>#REF!</v>
      </c>
      <c r="JVE477" s="57" t="s">
        <v>284</v>
      </c>
      <c r="JVF477" s="20" t="e">
        <f>SUMIFS([1]!Consolidado[[#All],[MONTO BFH]],[1]!Consolidado[[#All],[FECHA 2]],JVE477,[1]!Consolidado[[#All],[MOD_F]],"MV",[1]!Consolidado[[#All],[MONEDA]],"Dólares")/1000</f>
        <v>#REF!</v>
      </c>
      <c r="JVG477" s="20" t="e">
        <f>SUMIFS([1]!Consolidado[[#All],[MONTO BFH]],[1]!Consolidado[[#All],[FECHA 2]],JVE477,[1]!Consolidado[[#All],[MOD_F]],"MV",[1]!Consolidado[[#All],[MONEDA]],"Soles")/1000</f>
        <v>#REF!</v>
      </c>
      <c r="JVH477" s="30" t="e">
        <f t="shared" ref="JVH477" si="2367">+SUM(JVF477:JVG477)</f>
        <v>#REF!</v>
      </c>
      <c r="JVI477" s="57" t="s">
        <v>284</v>
      </c>
      <c r="JVJ477" s="20" t="e">
        <f>SUMIFS([1]!Consolidado[[#All],[MONTO BFH]],[1]!Consolidado[[#All],[FECHA 2]],JVI477,[1]!Consolidado[[#All],[MOD_F]],"MV",[1]!Consolidado[[#All],[MONEDA]],"Dólares")/1000</f>
        <v>#REF!</v>
      </c>
      <c r="JVK477" s="20" t="e">
        <f>SUMIFS([1]!Consolidado[[#All],[MONTO BFH]],[1]!Consolidado[[#All],[FECHA 2]],JVI477,[1]!Consolidado[[#All],[MOD_F]],"MV",[1]!Consolidado[[#All],[MONEDA]],"Soles")/1000</f>
        <v>#REF!</v>
      </c>
      <c r="JVL477" s="30" t="e">
        <f t="shared" ref="JVL477" si="2368">+SUM(JVJ477:JVK477)</f>
        <v>#REF!</v>
      </c>
      <c r="JVM477" s="57" t="s">
        <v>284</v>
      </c>
      <c r="JVN477" s="20" t="e">
        <f>SUMIFS([1]!Consolidado[[#All],[MONTO BFH]],[1]!Consolidado[[#All],[FECHA 2]],JVM477,[1]!Consolidado[[#All],[MOD_F]],"MV",[1]!Consolidado[[#All],[MONEDA]],"Dólares")/1000</f>
        <v>#REF!</v>
      </c>
      <c r="JVO477" s="20" t="e">
        <f>SUMIFS([1]!Consolidado[[#All],[MONTO BFH]],[1]!Consolidado[[#All],[FECHA 2]],JVM477,[1]!Consolidado[[#All],[MOD_F]],"MV",[1]!Consolidado[[#All],[MONEDA]],"Soles")/1000</f>
        <v>#REF!</v>
      </c>
      <c r="JVP477" s="30" t="e">
        <f t="shared" ref="JVP477" si="2369">+SUM(JVN477:JVO477)</f>
        <v>#REF!</v>
      </c>
      <c r="JVQ477" s="57" t="s">
        <v>284</v>
      </c>
      <c r="JVR477" s="20" t="e">
        <f>SUMIFS([1]!Consolidado[[#All],[MONTO BFH]],[1]!Consolidado[[#All],[FECHA 2]],JVQ477,[1]!Consolidado[[#All],[MOD_F]],"MV",[1]!Consolidado[[#All],[MONEDA]],"Dólares")/1000</f>
        <v>#REF!</v>
      </c>
      <c r="JVS477" s="20" t="e">
        <f>SUMIFS([1]!Consolidado[[#All],[MONTO BFH]],[1]!Consolidado[[#All],[FECHA 2]],JVQ477,[1]!Consolidado[[#All],[MOD_F]],"MV",[1]!Consolidado[[#All],[MONEDA]],"Soles")/1000</f>
        <v>#REF!</v>
      </c>
      <c r="JVT477" s="30" t="e">
        <f t="shared" ref="JVT477" si="2370">+SUM(JVR477:JVS477)</f>
        <v>#REF!</v>
      </c>
      <c r="JVU477" s="57" t="s">
        <v>284</v>
      </c>
      <c r="JVV477" s="20" t="e">
        <f>SUMIFS([1]!Consolidado[[#All],[MONTO BFH]],[1]!Consolidado[[#All],[FECHA 2]],JVU477,[1]!Consolidado[[#All],[MOD_F]],"MV",[1]!Consolidado[[#All],[MONEDA]],"Dólares")/1000</f>
        <v>#REF!</v>
      </c>
      <c r="JVW477" s="20" t="e">
        <f>SUMIFS([1]!Consolidado[[#All],[MONTO BFH]],[1]!Consolidado[[#All],[FECHA 2]],JVU477,[1]!Consolidado[[#All],[MOD_F]],"MV",[1]!Consolidado[[#All],[MONEDA]],"Soles")/1000</f>
        <v>#REF!</v>
      </c>
      <c r="JVX477" s="30" t="e">
        <f t="shared" ref="JVX477" si="2371">+SUM(JVV477:JVW477)</f>
        <v>#REF!</v>
      </c>
      <c r="JVY477" s="57" t="s">
        <v>284</v>
      </c>
      <c r="JVZ477" s="20" t="e">
        <f>SUMIFS([1]!Consolidado[[#All],[MONTO BFH]],[1]!Consolidado[[#All],[FECHA 2]],JVY477,[1]!Consolidado[[#All],[MOD_F]],"MV",[1]!Consolidado[[#All],[MONEDA]],"Dólares")/1000</f>
        <v>#REF!</v>
      </c>
      <c r="JWA477" s="20" t="e">
        <f>SUMIFS([1]!Consolidado[[#All],[MONTO BFH]],[1]!Consolidado[[#All],[FECHA 2]],JVY477,[1]!Consolidado[[#All],[MOD_F]],"MV",[1]!Consolidado[[#All],[MONEDA]],"Soles")/1000</f>
        <v>#REF!</v>
      </c>
      <c r="JWB477" s="30" t="e">
        <f t="shared" ref="JWB477" si="2372">+SUM(JVZ477:JWA477)</f>
        <v>#REF!</v>
      </c>
      <c r="JWC477" s="57" t="s">
        <v>284</v>
      </c>
      <c r="JWD477" s="20" t="e">
        <f>SUMIFS([1]!Consolidado[[#All],[MONTO BFH]],[1]!Consolidado[[#All],[FECHA 2]],JWC477,[1]!Consolidado[[#All],[MOD_F]],"MV",[1]!Consolidado[[#All],[MONEDA]],"Dólares")/1000</f>
        <v>#REF!</v>
      </c>
      <c r="JWE477" s="20" t="e">
        <f>SUMIFS([1]!Consolidado[[#All],[MONTO BFH]],[1]!Consolidado[[#All],[FECHA 2]],JWC477,[1]!Consolidado[[#All],[MOD_F]],"MV",[1]!Consolidado[[#All],[MONEDA]],"Soles")/1000</f>
        <v>#REF!</v>
      </c>
      <c r="JWF477" s="30" t="e">
        <f t="shared" ref="JWF477" si="2373">+SUM(JWD477:JWE477)</f>
        <v>#REF!</v>
      </c>
      <c r="JWG477" s="57" t="s">
        <v>284</v>
      </c>
      <c r="JWH477" s="20" t="e">
        <f>SUMIFS([1]!Consolidado[[#All],[MONTO BFH]],[1]!Consolidado[[#All],[FECHA 2]],JWG477,[1]!Consolidado[[#All],[MOD_F]],"MV",[1]!Consolidado[[#All],[MONEDA]],"Dólares")/1000</f>
        <v>#REF!</v>
      </c>
      <c r="JWI477" s="20" t="e">
        <f>SUMIFS([1]!Consolidado[[#All],[MONTO BFH]],[1]!Consolidado[[#All],[FECHA 2]],JWG477,[1]!Consolidado[[#All],[MOD_F]],"MV",[1]!Consolidado[[#All],[MONEDA]],"Soles")/1000</f>
        <v>#REF!</v>
      </c>
      <c r="JWJ477" s="30" t="e">
        <f t="shared" ref="JWJ477" si="2374">+SUM(JWH477:JWI477)</f>
        <v>#REF!</v>
      </c>
      <c r="JWK477" s="57" t="s">
        <v>284</v>
      </c>
      <c r="JWL477" s="20" t="e">
        <f>SUMIFS([1]!Consolidado[[#All],[MONTO BFH]],[1]!Consolidado[[#All],[FECHA 2]],JWK477,[1]!Consolidado[[#All],[MOD_F]],"MV",[1]!Consolidado[[#All],[MONEDA]],"Dólares")/1000</f>
        <v>#REF!</v>
      </c>
      <c r="JWM477" s="20" t="e">
        <f>SUMIFS([1]!Consolidado[[#All],[MONTO BFH]],[1]!Consolidado[[#All],[FECHA 2]],JWK477,[1]!Consolidado[[#All],[MOD_F]],"MV",[1]!Consolidado[[#All],[MONEDA]],"Soles")/1000</f>
        <v>#REF!</v>
      </c>
      <c r="JWN477" s="30" t="e">
        <f t="shared" ref="JWN477" si="2375">+SUM(JWL477:JWM477)</f>
        <v>#REF!</v>
      </c>
      <c r="JWO477" s="57" t="s">
        <v>284</v>
      </c>
      <c r="JWP477" s="20" t="e">
        <f>SUMIFS([1]!Consolidado[[#All],[MONTO BFH]],[1]!Consolidado[[#All],[FECHA 2]],JWO477,[1]!Consolidado[[#All],[MOD_F]],"MV",[1]!Consolidado[[#All],[MONEDA]],"Dólares")/1000</f>
        <v>#REF!</v>
      </c>
      <c r="JWQ477" s="20" t="e">
        <f>SUMIFS([1]!Consolidado[[#All],[MONTO BFH]],[1]!Consolidado[[#All],[FECHA 2]],JWO477,[1]!Consolidado[[#All],[MOD_F]],"MV",[1]!Consolidado[[#All],[MONEDA]],"Soles")/1000</f>
        <v>#REF!</v>
      </c>
      <c r="JWR477" s="30" t="e">
        <f t="shared" ref="JWR477" si="2376">+SUM(JWP477:JWQ477)</f>
        <v>#REF!</v>
      </c>
      <c r="JWS477" s="57" t="s">
        <v>284</v>
      </c>
      <c r="JWT477" s="20" t="e">
        <f>SUMIFS([1]!Consolidado[[#All],[MONTO BFH]],[1]!Consolidado[[#All],[FECHA 2]],JWS477,[1]!Consolidado[[#All],[MOD_F]],"MV",[1]!Consolidado[[#All],[MONEDA]],"Dólares")/1000</f>
        <v>#REF!</v>
      </c>
      <c r="JWU477" s="20" t="e">
        <f>SUMIFS([1]!Consolidado[[#All],[MONTO BFH]],[1]!Consolidado[[#All],[FECHA 2]],JWS477,[1]!Consolidado[[#All],[MOD_F]],"MV",[1]!Consolidado[[#All],[MONEDA]],"Soles")/1000</f>
        <v>#REF!</v>
      </c>
      <c r="JWV477" s="30" t="e">
        <f t="shared" ref="JWV477" si="2377">+SUM(JWT477:JWU477)</f>
        <v>#REF!</v>
      </c>
      <c r="JWW477" s="57" t="s">
        <v>284</v>
      </c>
      <c r="JWX477" s="20" t="e">
        <f>SUMIFS([1]!Consolidado[[#All],[MONTO BFH]],[1]!Consolidado[[#All],[FECHA 2]],JWW477,[1]!Consolidado[[#All],[MOD_F]],"MV",[1]!Consolidado[[#All],[MONEDA]],"Dólares")/1000</f>
        <v>#REF!</v>
      </c>
      <c r="JWY477" s="20" t="e">
        <f>SUMIFS([1]!Consolidado[[#All],[MONTO BFH]],[1]!Consolidado[[#All],[FECHA 2]],JWW477,[1]!Consolidado[[#All],[MOD_F]],"MV",[1]!Consolidado[[#All],[MONEDA]],"Soles")/1000</f>
        <v>#REF!</v>
      </c>
      <c r="JWZ477" s="30" t="e">
        <f t="shared" ref="JWZ477" si="2378">+SUM(JWX477:JWY477)</f>
        <v>#REF!</v>
      </c>
      <c r="JXA477" s="57" t="s">
        <v>284</v>
      </c>
      <c r="JXB477" s="20" t="e">
        <f>SUMIFS([1]!Consolidado[[#All],[MONTO BFH]],[1]!Consolidado[[#All],[FECHA 2]],JXA477,[1]!Consolidado[[#All],[MOD_F]],"MV",[1]!Consolidado[[#All],[MONEDA]],"Dólares")/1000</f>
        <v>#REF!</v>
      </c>
      <c r="JXC477" s="20" t="e">
        <f>SUMIFS([1]!Consolidado[[#All],[MONTO BFH]],[1]!Consolidado[[#All],[FECHA 2]],JXA477,[1]!Consolidado[[#All],[MOD_F]],"MV",[1]!Consolidado[[#All],[MONEDA]],"Soles")/1000</f>
        <v>#REF!</v>
      </c>
      <c r="JXD477" s="30" t="e">
        <f t="shared" ref="JXD477" si="2379">+SUM(JXB477:JXC477)</f>
        <v>#REF!</v>
      </c>
      <c r="JXE477" s="57" t="s">
        <v>284</v>
      </c>
      <c r="JXF477" s="20" t="e">
        <f>SUMIFS([1]!Consolidado[[#All],[MONTO BFH]],[1]!Consolidado[[#All],[FECHA 2]],JXE477,[1]!Consolidado[[#All],[MOD_F]],"MV",[1]!Consolidado[[#All],[MONEDA]],"Dólares")/1000</f>
        <v>#REF!</v>
      </c>
      <c r="JXG477" s="20" t="e">
        <f>SUMIFS([1]!Consolidado[[#All],[MONTO BFH]],[1]!Consolidado[[#All],[FECHA 2]],JXE477,[1]!Consolidado[[#All],[MOD_F]],"MV",[1]!Consolidado[[#All],[MONEDA]],"Soles")/1000</f>
        <v>#REF!</v>
      </c>
      <c r="JXH477" s="30" t="e">
        <f t="shared" ref="JXH477" si="2380">+SUM(JXF477:JXG477)</f>
        <v>#REF!</v>
      </c>
      <c r="JXI477" s="57" t="s">
        <v>284</v>
      </c>
      <c r="JXJ477" s="20" t="e">
        <f>SUMIFS([1]!Consolidado[[#All],[MONTO BFH]],[1]!Consolidado[[#All],[FECHA 2]],JXI477,[1]!Consolidado[[#All],[MOD_F]],"MV",[1]!Consolidado[[#All],[MONEDA]],"Dólares")/1000</f>
        <v>#REF!</v>
      </c>
      <c r="JXK477" s="20" t="e">
        <f>SUMIFS([1]!Consolidado[[#All],[MONTO BFH]],[1]!Consolidado[[#All],[FECHA 2]],JXI477,[1]!Consolidado[[#All],[MOD_F]],"MV",[1]!Consolidado[[#All],[MONEDA]],"Soles")/1000</f>
        <v>#REF!</v>
      </c>
      <c r="JXL477" s="30" t="e">
        <f t="shared" ref="JXL477" si="2381">+SUM(JXJ477:JXK477)</f>
        <v>#REF!</v>
      </c>
      <c r="JXM477" s="57" t="s">
        <v>284</v>
      </c>
      <c r="JXN477" s="20" t="e">
        <f>SUMIFS([1]!Consolidado[[#All],[MONTO BFH]],[1]!Consolidado[[#All],[FECHA 2]],JXM477,[1]!Consolidado[[#All],[MOD_F]],"MV",[1]!Consolidado[[#All],[MONEDA]],"Dólares")/1000</f>
        <v>#REF!</v>
      </c>
      <c r="JXO477" s="20" t="e">
        <f>SUMIFS([1]!Consolidado[[#All],[MONTO BFH]],[1]!Consolidado[[#All],[FECHA 2]],JXM477,[1]!Consolidado[[#All],[MOD_F]],"MV",[1]!Consolidado[[#All],[MONEDA]],"Soles")/1000</f>
        <v>#REF!</v>
      </c>
      <c r="JXP477" s="30" t="e">
        <f t="shared" ref="JXP477" si="2382">+SUM(JXN477:JXO477)</f>
        <v>#REF!</v>
      </c>
      <c r="JXQ477" s="57" t="s">
        <v>284</v>
      </c>
      <c r="JXR477" s="20" t="e">
        <f>SUMIFS([1]!Consolidado[[#All],[MONTO BFH]],[1]!Consolidado[[#All],[FECHA 2]],JXQ477,[1]!Consolidado[[#All],[MOD_F]],"MV",[1]!Consolidado[[#All],[MONEDA]],"Dólares")/1000</f>
        <v>#REF!</v>
      </c>
      <c r="JXS477" s="20" t="e">
        <f>SUMIFS([1]!Consolidado[[#All],[MONTO BFH]],[1]!Consolidado[[#All],[FECHA 2]],JXQ477,[1]!Consolidado[[#All],[MOD_F]],"MV",[1]!Consolidado[[#All],[MONEDA]],"Soles")/1000</f>
        <v>#REF!</v>
      </c>
      <c r="JXT477" s="30" t="e">
        <f t="shared" ref="JXT477" si="2383">+SUM(JXR477:JXS477)</f>
        <v>#REF!</v>
      </c>
      <c r="JXU477" s="57" t="s">
        <v>284</v>
      </c>
      <c r="JXV477" s="20" t="e">
        <f>SUMIFS([1]!Consolidado[[#All],[MONTO BFH]],[1]!Consolidado[[#All],[FECHA 2]],JXU477,[1]!Consolidado[[#All],[MOD_F]],"MV",[1]!Consolidado[[#All],[MONEDA]],"Dólares")/1000</f>
        <v>#REF!</v>
      </c>
      <c r="JXW477" s="20" t="e">
        <f>SUMIFS([1]!Consolidado[[#All],[MONTO BFH]],[1]!Consolidado[[#All],[FECHA 2]],JXU477,[1]!Consolidado[[#All],[MOD_F]],"MV",[1]!Consolidado[[#All],[MONEDA]],"Soles")/1000</f>
        <v>#REF!</v>
      </c>
      <c r="JXX477" s="30" t="e">
        <f t="shared" ref="JXX477" si="2384">+SUM(JXV477:JXW477)</f>
        <v>#REF!</v>
      </c>
      <c r="JXY477" s="57" t="s">
        <v>284</v>
      </c>
      <c r="JXZ477" s="20" t="e">
        <f>SUMIFS([1]!Consolidado[[#All],[MONTO BFH]],[1]!Consolidado[[#All],[FECHA 2]],JXY477,[1]!Consolidado[[#All],[MOD_F]],"MV",[1]!Consolidado[[#All],[MONEDA]],"Dólares")/1000</f>
        <v>#REF!</v>
      </c>
      <c r="JYA477" s="20" t="e">
        <f>SUMIFS([1]!Consolidado[[#All],[MONTO BFH]],[1]!Consolidado[[#All],[FECHA 2]],JXY477,[1]!Consolidado[[#All],[MOD_F]],"MV",[1]!Consolidado[[#All],[MONEDA]],"Soles")/1000</f>
        <v>#REF!</v>
      </c>
      <c r="JYB477" s="30" t="e">
        <f t="shared" ref="JYB477" si="2385">+SUM(JXZ477:JYA477)</f>
        <v>#REF!</v>
      </c>
      <c r="JYC477" s="57" t="s">
        <v>284</v>
      </c>
      <c r="JYD477" s="20" t="e">
        <f>SUMIFS([1]!Consolidado[[#All],[MONTO BFH]],[1]!Consolidado[[#All],[FECHA 2]],JYC477,[1]!Consolidado[[#All],[MOD_F]],"MV",[1]!Consolidado[[#All],[MONEDA]],"Dólares")/1000</f>
        <v>#REF!</v>
      </c>
      <c r="JYE477" s="20" t="e">
        <f>SUMIFS([1]!Consolidado[[#All],[MONTO BFH]],[1]!Consolidado[[#All],[FECHA 2]],JYC477,[1]!Consolidado[[#All],[MOD_F]],"MV",[1]!Consolidado[[#All],[MONEDA]],"Soles")/1000</f>
        <v>#REF!</v>
      </c>
      <c r="JYF477" s="30" t="e">
        <f t="shared" ref="JYF477" si="2386">+SUM(JYD477:JYE477)</f>
        <v>#REF!</v>
      </c>
      <c r="JYG477" s="57" t="s">
        <v>284</v>
      </c>
      <c r="JYH477" s="20" t="e">
        <f>SUMIFS([1]!Consolidado[[#All],[MONTO BFH]],[1]!Consolidado[[#All],[FECHA 2]],JYG477,[1]!Consolidado[[#All],[MOD_F]],"MV",[1]!Consolidado[[#All],[MONEDA]],"Dólares")/1000</f>
        <v>#REF!</v>
      </c>
      <c r="JYI477" s="20" t="e">
        <f>SUMIFS([1]!Consolidado[[#All],[MONTO BFH]],[1]!Consolidado[[#All],[FECHA 2]],JYG477,[1]!Consolidado[[#All],[MOD_F]],"MV",[1]!Consolidado[[#All],[MONEDA]],"Soles")/1000</f>
        <v>#REF!</v>
      </c>
      <c r="JYJ477" s="30" t="e">
        <f t="shared" ref="JYJ477" si="2387">+SUM(JYH477:JYI477)</f>
        <v>#REF!</v>
      </c>
      <c r="JYK477" s="57" t="s">
        <v>284</v>
      </c>
      <c r="JYL477" s="20" t="e">
        <f>SUMIFS([1]!Consolidado[[#All],[MONTO BFH]],[1]!Consolidado[[#All],[FECHA 2]],JYK477,[1]!Consolidado[[#All],[MOD_F]],"MV",[1]!Consolidado[[#All],[MONEDA]],"Dólares")/1000</f>
        <v>#REF!</v>
      </c>
      <c r="JYM477" s="20" t="e">
        <f>SUMIFS([1]!Consolidado[[#All],[MONTO BFH]],[1]!Consolidado[[#All],[FECHA 2]],JYK477,[1]!Consolidado[[#All],[MOD_F]],"MV",[1]!Consolidado[[#All],[MONEDA]],"Soles")/1000</f>
        <v>#REF!</v>
      </c>
      <c r="JYN477" s="30" t="e">
        <f t="shared" ref="JYN477" si="2388">+SUM(JYL477:JYM477)</f>
        <v>#REF!</v>
      </c>
      <c r="JYO477" s="57" t="s">
        <v>284</v>
      </c>
      <c r="JYP477" s="20" t="e">
        <f>SUMIFS([1]!Consolidado[[#All],[MONTO BFH]],[1]!Consolidado[[#All],[FECHA 2]],JYO477,[1]!Consolidado[[#All],[MOD_F]],"MV",[1]!Consolidado[[#All],[MONEDA]],"Dólares")/1000</f>
        <v>#REF!</v>
      </c>
      <c r="JYQ477" s="20" t="e">
        <f>SUMIFS([1]!Consolidado[[#All],[MONTO BFH]],[1]!Consolidado[[#All],[FECHA 2]],JYO477,[1]!Consolidado[[#All],[MOD_F]],"MV",[1]!Consolidado[[#All],[MONEDA]],"Soles")/1000</f>
        <v>#REF!</v>
      </c>
      <c r="JYR477" s="30" t="e">
        <f t="shared" ref="JYR477" si="2389">+SUM(JYP477:JYQ477)</f>
        <v>#REF!</v>
      </c>
      <c r="JYS477" s="57" t="s">
        <v>284</v>
      </c>
      <c r="JYT477" s="20" t="e">
        <f>SUMIFS([1]!Consolidado[[#All],[MONTO BFH]],[1]!Consolidado[[#All],[FECHA 2]],JYS477,[1]!Consolidado[[#All],[MOD_F]],"MV",[1]!Consolidado[[#All],[MONEDA]],"Dólares")/1000</f>
        <v>#REF!</v>
      </c>
      <c r="JYU477" s="20" t="e">
        <f>SUMIFS([1]!Consolidado[[#All],[MONTO BFH]],[1]!Consolidado[[#All],[FECHA 2]],JYS477,[1]!Consolidado[[#All],[MOD_F]],"MV",[1]!Consolidado[[#All],[MONEDA]],"Soles")/1000</f>
        <v>#REF!</v>
      </c>
      <c r="JYV477" s="30" t="e">
        <f t="shared" ref="JYV477" si="2390">+SUM(JYT477:JYU477)</f>
        <v>#REF!</v>
      </c>
      <c r="JYW477" s="57" t="s">
        <v>284</v>
      </c>
      <c r="JYX477" s="20" t="e">
        <f>SUMIFS([1]!Consolidado[[#All],[MONTO BFH]],[1]!Consolidado[[#All],[FECHA 2]],JYW477,[1]!Consolidado[[#All],[MOD_F]],"MV",[1]!Consolidado[[#All],[MONEDA]],"Dólares")/1000</f>
        <v>#REF!</v>
      </c>
      <c r="JYY477" s="20" t="e">
        <f>SUMIFS([1]!Consolidado[[#All],[MONTO BFH]],[1]!Consolidado[[#All],[FECHA 2]],JYW477,[1]!Consolidado[[#All],[MOD_F]],"MV",[1]!Consolidado[[#All],[MONEDA]],"Soles")/1000</f>
        <v>#REF!</v>
      </c>
      <c r="JYZ477" s="30" t="e">
        <f t="shared" ref="JYZ477" si="2391">+SUM(JYX477:JYY477)</f>
        <v>#REF!</v>
      </c>
      <c r="JZA477" s="57" t="s">
        <v>284</v>
      </c>
      <c r="JZB477" s="20" t="e">
        <f>SUMIFS([1]!Consolidado[[#All],[MONTO BFH]],[1]!Consolidado[[#All],[FECHA 2]],JZA477,[1]!Consolidado[[#All],[MOD_F]],"MV",[1]!Consolidado[[#All],[MONEDA]],"Dólares")/1000</f>
        <v>#REF!</v>
      </c>
      <c r="JZC477" s="20" t="e">
        <f>SUMIFS([1]!Consolidado[[#All],[MONTO BFH]],[1]!Consolidado[[#All],[FECHA 2]],JZA477,[1]!Consolidado[[#All],[MOD_F]],"MV",[1]!Consolidado[[#All],[MONEDA]],"Soles")/1000</f>
        <v>#REF!</v>
      </c>
      <c r="JZD477" s="30" t="e">
        <f t="shared" ref="JZD477" si="2392">+SUM(JZB477:JZC477)</f>
        <v>#REF!</v>
      </c>
      <c r="JZE477" s="57" t="s">
        <v>284</v>
      </c>
      <c r="JZF477" s="20" t="e">
        <f>SUMIFS([1]!Consolidado[[#All],[MONTO BFH]],[1]!Consolidado[[#All],[FECHA 2]],JZE477,[1]!Consolidado[[#All],[MOD_F]],"MV",[1]!Consolidado[[#All],[MONEDA]],"Dólares")/1000</f>
        <v>#REF!</v>
      </c>
      <c r="JZG477" s="20" t="e">
        <f>SUMIFS([1]!Consolidado[[#All],[MONTO BFH]],[1]!Consolidado[[#All],[FECHA 2]],JZE477,[1]!Consolidado[[#All],[MOD_F]],"MV",[1]!Consolidado[[#All],[MONEDA]],"Soles")/1000</f>
        <v>#REF!</v>
      </c>
      <c r="JZH477" s="30" t="e">
        <f t="shared" ref="JZH477" si="2393">+SUM(JZF477:JZG477)</f>
        <v>#REF!</v>
      </c>
      <c r="JZI477" s="57" t="s">
        <v>284</v>
      </c>
      <c r="JZJ477" s="20" t="e">
        <f>SUMIFS([1]!Consolidado[[#All],[MONTO BFH]],[1]!Consolidado[[#All],[FECHA 2]],JZI477,[1]!Consolidado[[#All],[MOD_F]],"MV",[1]!Consolidado[[#All],[MONEDA]],"Dólares")/1000</f>
        <v>#REF!</v>
      </c>
      <c r="JZK477" s="20" t="e">
        <f>SUMIFS([1]!Consolidado[[#All],[MONTO BFH]],[1]!Consolidado[[#All],[FECHA 2]],JZI477,[1]!Consolidado[[#All],[MOD_F]],"MV",[1]!Consolidado[[#All],[MONEDA]],"Soles")/1000</f>
        <v>#REF!</v>
      </c>
      <c r="JZL477" s="30" t="e">
        <f t="shared" ref="JZL477" si="2394">+SUM(JZJ477:JZK477)</f>
        <v>#REF!</v>
      </c>
      <c r="JZM477" s="57" t="s">
        <v>284</v>
      </c>
      <c r="JZN477" s="20" t="e">
        <f>SUMIFS([1]!Consolidado[[#All],[MONTO BFH]],[1]!Consolidado[[#All],[FECHA 2]],JZM477,[1]!Consolidado[[#All],[MOD_F]],"MV",[1]!Consolidado[[#All],[MONEDA]],"Dólares")/1000</f>
        <v>#REF!</v>
      </c>
      <c r="JZO477" s="20" t="e">
        <f>SUMIFS([1]!Consolidado[[#All],[MONTO BFH]],[1]!Consolidado[[#All],[FECHA 2]],JZM477,[1]!Consolidado[[#All],[MOD_F]],"MV",[1]!Consolidado[[#All],[MONEDA]],"Soles")/1000</f>
        <v>#REF!</v>
      </c>
      <c r="JZP477" s="30" t="e">
        <f t="shared" ref="JZP477" si="2395">+SUM(JZN477:JZO477)</f>
        <v>#REF!</v>
      </c>
      <c r="JZQ477" s="57" t="s">
        <v>284</v>
      </c>
      <c r="JZR477" s="20" t="e">
        <f>SUMIFS([1]!Consolidado[[#All],[MONTO BFH]],[1]!Consolidado[[#All],[FECHA 2]],JZQ477,[1]!Consolidado[[#All],[MOD_F]],"MV",[1]!Consolidado[[#All],[MONEDA]],"Dólares")/1000</f>
        <v>#REF!</v>
      </c>
      <c r="JZS477" s="20" t="e">
        <f>SUMIFS([1]!Consolidado[[#All],[MONTO BFH]],[1]!Consolidado[[#All],[FECHA 2]],JZQ477,[1]!Consolidado[[#All],[MOD_F]],"MV",[1]!Consolidado[[#All],[MONEDA]],"Soles")/1000</f>
        <v>#REF!</v>
      </c>
      <c r="JZT477" s="30" t="e">
        <f t="shared" ref="JZT477" si="2396">+SUM(JZR477:JZS477)</f>
        <v>#REF!</v>
      </c>
      <c r="JZU477" s="57" t="s">
        <v>284</v>
      </c>
      <c r="JZV477" s="20" t="e">
        <f>SUMIFS([1]!Consolidado[[#All],[MONTO BFH]],[1]!Consolidado[[#All],[FECHA 2]],JZU477,[1]!Consolidado[[#All],[MOD_F]],"MV",[1]!Consolidado[[#All],[MONEDA]],"Dólares")/1000</f>
        <v>#REF!</v>
      </c>
      <c r="JZW477" s="20" t="e">
        <f>SUMIFS([1]!Consolidado[[#All],[MONTO BFH]],[1]!Consolidado[[#All],[FECHA 2]],JZU477,[1]!Consolidado[[#All],[MOD_F]],"MV",[1]!Consolidado[[#All],[MONEDA]],"Soles")/1000</f>
        <v>#REF!</v>
      </c>
      <c r="JZX477" s="30" t="e">
        <f t="shared" ref="JZX477" si="2397">+SUM(JZV477:JZW477)</f>
        <v>#REF!</v>
      </c>
      <c r="JZY477" s="57" t="s">
        <v>284</v>
      </c>
      <c r="JZZ477" s="20" t="e">
        <f>SUMIFS([1]!Consolidado[[#All],[MONTO BFH]],[1]!Consolidado[[#All],[FECHA 2]],JZY477,[1]!Consolidado[[#All],[MOD_F]],"MV",[1]!Consolidado[[#All],[MONEDA]],"Dólares")/1000</f>
        <v>#REF!</v>
      </c>
      <c r="KAA477" s="20" t="e">
        <f>SUMIFS([1]!Consolidado[[#All],[MONTO BFH]],[1]!Consolidado[[#All],[FECHA 2]],JZY477,[1]!Consolidado[[#All],[MOD_F]],"MV",[1]!Consolidado[[#All],[MONEDA]],"Soles")/1000</f>
        <v>#REF!</v>
      </c>
      <c r="KAB477" s="30" t="e">
        <f t="shared" ref="KAB477" si="2398">+SUM(JZZ477:KAA477)</f>
        <v>#REF!</v>
      </c>
      <c r="KAC477" s="57" t="s">
        <v>284</v>
      </c>
      <c r="KAD477" s="20" t="e">
        <f>SUMIFS([1]!Consolidado[[#All],[MONTO BFH]],[1]!Consolidado[[#All],[FECHA 2]],KAC477,[1]!Consolidado[[#All],[MOD_F]],"MV",[1]!Consolidado[[#All],[MONEDA]],"Dólares")/1000</f>
        <v>#REF!</v>
      </c>
      <c r="KAE477" s="20" t="e">
        <f>SUMIFS([1]!Consolidado[[#All],[MONTO BFH]],[1]!Consolidado[[#All],[FECHA 2]],KAC477,[1]!Consolidado[[#All],[MOD_F]],"MV",[1]!Consolidado[[#All],[MONEDA]],"Soles")/1000</f>
        <v>#REF!</v>
      </c>
      <c r="KAF477" s="30" t="e">
        <f t="shared" ref="KAF477" si="2399">+SUM(KAD477:KAE477)</f>
        <v>#REF!</v>
      </c>
      <c r="KAG477" s="57" t="s">
        <v>284</v>
      </c>
      <c r="KAH477" s="20" t="e">
        <f>SUMIFS([1]!Consolidado[[#All],[MONTO BFH]],[1]!Consolidado[[#All],[FECHA 2]],KAG477,[1]!Consolidado[[#All],[MOD_F]],"MV",[1]!Consolidado[[#All],[MONEDA]],"Dólares")/1000</f>
        <v>#REF!</v>
      </c>
      <c r="KAI477" s="20" t="e">
        <f>SUMIFS([1]!Consolidado[[#All],[MONTO BFH]],[1]!Consolidado[[#All],[FECHA 2]],KAG477,[1]!Consolidado[[#All],[MOD_F]],"MV",[1]!Consolidado[[#All],[MONEDA]],"Soles")/1000</f>
        <v>#REF!</v>
      </c>
      <c r="KAJ477" s="30" t="e">
        <f t="shared" ref="KAJ477" si="2400">+SUM(KAH477:KAI477)</f>
        <v>#REF!</v>
      </c>
      <c r="KAK477" s="57" t="s">
        <v>284</v>
      </c>
      <c r="KAL477" s="20" t="e">
        <f>SUMIFS([1]!Consolidado[[#All],[MONTO BFH]],[1]!Consolidado[[#All],[FECHA 2]],KAK477,[1]!Consolidado[[#All],[MOD_F]],"MV",[1]!Consolidado[[#All],[MONEDA]],"Dólares")/1000</f>
        <v>#REF!</v>
      </c>
      <c r="KAM477" s="20" t="e">
        <f>SUMIFS([1]!Consolidado[[#All],[MONTO BFH]],[1]!Consolidado[[#All],[FECHA 2]],KAK477,[1]!Consolidado[[#All],[MOD_F]],"MV",[1]!Consolidado[[#All],[MONEDA]],"Soles")/1000</f>
        <v>#REF!</v>
      </c>
      <c r="KAN477" s="30" t="e">
        <f t="shared" ref="KAN477" si="2401">+SUM(KAL477:KAM477)</f>
        <v>#REF!</v>
      </c>
      <c r="KAO477" s="57" t="s">
        <v>284</v>
      </c>
      <c r="KAP477" s="20" t="e">
        <f>SUMIFS([1]!Consolidado[[#All],[MONTO BFH]],[1]!Consolidado[[#All],[FECHA 2]],KAO477,[1]!Consolidado[[#All],[MOD_F]],"MV",[1]!Consolidado[[#All],[MONEDA]],"Dólares")/1000</f>
        <v>#REF!</v>
      </c>
      <c r="KAQ477" s="20" t="e">
        <f>SUMIFS([1]!Consolidado[[#All],[MONTO BFH]],[1]!Consolidado[[#All],[FECHA 2]],KAO477,[1]!Consolidado[[#All],[MOD_F]],"MV",[1]!Consolidado[[#All],[MONEDA]],"Soles")/1000</f>
        <v>#REF!</v>
      </c>
      <c r="KAR477" s="30" t="e">
        <f t="shared" ref="KAR477" si="2402">+SUM(KAP477:KAQ477)</f>
        <v>#REF!</v>
      </c>
      <c r="KAS477" s="57" t="s">
        <v>284</v>
      </c>
      <c r="KAT477" s="20" t="e">
        <f>SUMIFS([1]!Consolidado[[#All],[MONTO BFH]],[1]!Consolidado[[#All],[FECHA 2]],KAS477,[1]!Consolidado[[#All],[MOD_F]],"MV",[1]!Consolidado[[#All],[MONEDA]],"Dólares")/1000</f>
        <v>#REF!</v>
      </c>
      <c r="KAU477" s="20" t="e">
        <f>SUMIFS([1]!Consolidado[[#All],[MONTO BFH]],[1]!Consolidado[[#All],[FECHA 2]],KAS477,[1]!Consolidado[[#All],[MOD_F]],"MV",[1]!Consolidado[[#All],[MONEDA]],"Soles")/1000</f>
        <v>#REF!</v>
      </c>
      <c r="KAV477" s="30" t="e">
        <f t="shared" ref="KAV477" si="2403">+SUM(KAT477:KAU477)</f>
        <v>#REF!</v>
      </c>
      <c r="KAW477" s="57" t="s">
        <v>284</v>
      </c>
      <c r="KAX477" s="20" t="e">
        <f>SUMIFS([1]!Consolidado[[#All],[MONTO BFH]],[1]!Consolidado[[#All],[FECHA 2]],KAW477,[1]!Consolidado[[#All],[MOD_F]],"MV",[1]!Consolidado[[#All],[MONEDA]],"Dólares")/1000</f>
        <v>#REF!</v>
      </c>
      <c r="KAY477" s="20" t="e">
        <f>SUMIFS([1]!Consolidado[[#All],[MONTO BFH]],[1]!Consolidado[[#All],[FECHA 2]],KAW477,[1]!Consolidado[[#All],[MOD_F]],"MV",[1]!Consolidado[[#All],[MONEDA]],"Soles")/1000</f>
        <v>#REF!</v>
      </c>
      <c r="KAZ477" s="30" t="e">
        <f t="shared" ref="KAZ477" si="2404">+SUM(KAX477:KAY477)</f>
        <v>#REF!</v>
      </c>
      <c r="KBA477" s="57" t="s">
        <v>284</v>
      </c>
      <c r="KBB477" s="20" t="e">
        <f>SUMIFS([1]!Consolidado[[#All],[MONTO BFH]],[1]!Consolidado[[#All],[FECHA 2]],KBA477,[1]!Consolidado[[#All],[MOD_F]],"MV",[1]!Consolidado[[#All],[MONEDA]],"Dólares")/1000</f>
        <v>#REF!</v>
      </c>
      <c r="KBC477" s="20" t="e">
        <f>SUMIFS([1]!Consolidado[[#All],[MONTO BFH]],[1]!Consolidado[[#All],[FECHA 2]],KBA477,[1]!Consolidado[[#All],[MOD_F]],"MV",[1]!Consolidado[[#All],[MONEDA]],"Soles")/1000</f>
        <v>#REF!</v>
      </c>
      <c r="KBD477" s="30" t="e">
        <f t="shared" ref="KBD477" si="2405">+SUM(KBB477:KBC477)</f>
        <v>#REF!</v>
      </c>
      <c r="KBE477" s="57" t="s">
        <v>284</v>
      </c>
      <c r="KBF477" s="20" t="e">
        <f>SUMIFS([1]!Consolidado[[#All],[MONTO BFH]],[1]!Consolidado[[#All],[FECHA 2]],KBE477,[1]!Consolidado[[#All],[MOD_F]],"MV",[1]!Consolidado[[#All],[MONEDA]],"Dólares")/1000</f>
        <v>#REF!</v>
      </c>
      <c r="KBG477" s="20" t="e">
        <f>SUMIFS([1]!Consolidado[[#All],[MONTO BFH]],[1]!Consolidado[[#All],[FECHA 2]],KBE477,[1]!Consolidado[[#All],[MOD_F]],"MV",[1]!Consolidado[[#All],[MONEDA]],"Soles")/1000</f>
        <v>#REF!</v>
      </c>
      <c r="KBH477" s="30" t="e">
        <f t="shared" ref="KBH477" si="2406">+SUM(KBF477:KBG477)</f>
        <v>#REF!</v>
      </c>
      <c r="KBI477" s="57" t="s">
        <v>284</v>
      </c>
      <c r="KBJ477" s="20" t="e">
        <f>SUMIFS([1]!Consolidado[[#All],[MONTO BFH]],[1]!Consolidado[[#All],[FECHA 2]],KBI477,[1]!Consolidado[[#All],[MOD_F]],"MV",[1]!Consolidado[[#All],[MONEDA]],"Dólares")/1000</f>
        <v>#REF!</v>
      </c>
      <c r="KBK477" s="20" t="e">
        <f>SUMIFS([1]!Consolidado[[#All],[MONTO BFH]],[1]!Consolidado[[#All],[FECHA 2]],KBI477,[1]!Consolidado[[#All],[MOD_F]],"MV",[1]!Consolidado[[#All],[MONEDA]],"Soles")/1000</f>
        <v>#REF!</v>
      </c>
      <c r="KBL477" s="30" t="e">
        <f t="shared" ref="KBL477" si="2407">+SUM(KBJ477:KBK477)</f>
        <v>#REF!</v>
      </c>
      <c r="KBM477" s="57" t="s">
        <v>284</v>
      </c>
      <c r="KBN477" s="20" t="e">
        <f>SUMIFS([1]!Consolidado[[#All],[MONTO BFH]],[1]!Consolidado[[#All],[FECHA 2]],KBM477,[1]!Consolidado[[#All],[MOD_F]],"MV",[1]!Consolidado[[#All],[MONEDA]],"Dólares")/1000</f>
        <v>#REF!</v>
      </c>
      <c r="KBO477" s="20" t="e">
        <f>SUMIFS([1]!Consolidado[[#All],[MONTO BFH]],[1]!Consolidado[[#All],[FECHA 2]],KBM477,[1]!Consolidado[[#All],[MOD_F]],"MV",[1]!Consolidado[[#All],[MONEDA]],"Soles")/1000</f>
        <v>#REF!</v>
      </c>
      <c r="KBP477" s="30" t="e">
        <f t="shared" ref="KBP477" si="2408">+SUM(KBN477:KBO477)</f>
        <v>#REF!</v>
      </c>
      <c r="KBQ477" s="57" t="s">
        <v>284</v>
      </c>
      <c r="KBR477" s="20" t="e">
        <f>SUMIFS([1]!Consolidado[[#All],[MONTO BFH]],[1]!Consolidado[[#All],[FECHA 2]],KBQ477,[1]!Consolidado[[#All],[MOD_F]],"MV",[1]!Consolidado[[#All],[MONEDA]],"Dólares")/1000</f>
        <v>#REF!</v>
      </c>
      <c r="KBS477" s="20" t="e">
        <f>SUMIFS([1]!Consolidado[[#All],[MONTO BFH]],[1]!Consolidado[[#All],[FECHA 2]],KBQ477,[1]!Consolidado[[#All],[MOD_F]],"MV",[1]!Consolidado[[#All],[MONEDA]],"Soles")/1000</f>
        <v>#REF!</v>
      </c>
      <c r="KBT477" s="30" t="e">
        <f t="shared" ref="KBT477" si="2409">+SUM(KBR477:KBS477)</f>
        <v>#REF!</v>
      </c>
      <c r="KBU477" s="57" t="s">
        <v>284</v>
      </c>
      <c r="KBV477" s="20" t="e">
        <f>SUMIFS([1]!Consolidado[[#All],[MONTO BFH]],[1]!Consolidado[[#All],[FECHA 2]],KBU477,[1]!Consolidado[[#All],[MOD_F]],"MV",[1]!Consolidado[[#All],[MONEDA]],"Dólares")/1000</f>
        <v>#REF!</v>
      </c>
      <c r="KBW477" s="20" t="e">
        <f>SUMIFS([1]!Consolidado[[#All],[MONTO BFH]],[1]!Consolidado[[#All],[FECHA 2]],KBU477,[1]!Consolidado[[#All],[MOD_F]],"MV",[1]!Consolidado[[#All],[MONEDA]],"Soles")/1000</f>
        <v>#REF!</v>
      </c>
      <c r="KBX477" s="30" t="e">
        <f t="shared" ref="KBX477" si="2410">+SUM(KBV477:KBW477)</f>
        <v>#REF!</v>
      </c>
      <c r="KBY477" s="57" t="s">
        <v>284</v>
      </c>
      <c r="KBZ477" s="20" t="e">
        <f>SUMIFS([1]!Consolidado[[#All],[MONTO BFH]],[1]!Consolidado[[#All],[FECHA 2]],KBY477,[1]!Consolidado[[#All],[MOD_F]],"MV",[1]!Consolidado[[#All],[MONEDA]],"Dólares")/1000</f>
        <v>#REF!</v>
      </c>
      <c r="KCA477" s="20" t="e">
        <f>SUMIFS([1]!Consolidado[[#All],[MONTO BFH]],[1]!Consolidado[[#All],[FECHA 2]],KBY477,[1]!Consolidado[[#All],[MOD_F]],"MV",[1]!Consolidado[[#All],[MONEDA]],"Soles")/1000</f>
        <v>#REF!</v>
      </c>
      <c r="KCB477" s="30" t="e">
        <f t="shared" ref="KCB477" si="2411">+SUM(KBZ477:KCA477)</f>
        <v>#REF!</v>
      </c>
      <c r="KCC477" s="57" t="s">
        <v>284</v>
      </c>
      <c r="KCD477" s="20" t="e">
        <f>SUMIFS([1]!Consolidado[[#All],[MONTO BFH]],[1]!Consolidado[[#All],[FECHA 2]],KCC477,[1]!Consolidado[[#All],[MOD_F]],"MV",[1]!Consolidado[[#All],[MONEDA]],"Dólares")/1000</f>
        <v>#REF!</v>
      </c>
      <c r="KCE477" s="20" t="e">
        <f>SUMIFS([1]!Consolidado[[#All],[MONTO BFH]],[1]!Consolidado[[#All],[FECHA 2]],KCC477,[1]!Consolidado[[#All],[MOD_F]],"MV",[1]!Consolidado[[#All],[MONEDA]],"Soles")/1000</f>
        <v>#REF!</v>
      </c>
      <c r="KCF477" s="30" t="e">
        <f t="shared" ref="KCF477" si="2412">+SUM(KCD477:KCE477)</f>
        <v>#REF!</v>
      </c>
      <c r="KCG477" s="57" t="s">
        <v>284</v>
      </c>
      <c r="KCH477" s="20" t="e">
        <f>SUMIFS([1]!Consolidado[[#All],[MONTO BFH]],[1]!Consolidado[[#All],[FECHA 2]],KCG477,[1]!Consolidado[[#All],[MOD_F]],"MV",[1]!Consolidado[[#All],[MONEDA]],"Dólares")/1000</f>
        <v>#REF!</v>
      </c>
      <c r="KCI477" s="20" t="e">
        <f>SUMIFS([1]!Consolidado[[#All],[MONTO BFH]],[1]!Consolidado[[#All],[FECHA 2]],KCG477,[1]!Consolidado[[#All],[MOD_F]],"MV",[1]!Consolidado[[#All],[MONEDA]],"Soles")/1000</f>
        <v>#REF!</v>
      </c>
      <c r="KCJ477" s="30" t="e">
        <f t="shared" ref="KCJ477" si="2413">+SUM(KCH477:KCI477)</f>
        <v>#REF!</v>
      </c>
      <c r="KCK477" s="57" t="s">
        <v>284</v>
      </c>
      <c r="KCL477" s="20" t="e">
        <f>SUMIFS([1]!Consolidado[[#All],[MONTO BFH]],[1]!Consolidado[[#All],[FECHA 2]],KCK477,[1]!Consolidado[[#All],[MOD_F]],"MV",[1]!Consolidado[[#All],[MONEDA]],"Dólares")/1000</f>
        <v>#REF!</v>
      </c>
      <c r="KCM477" s="20" t="e">
        <f>SUMIFS([1]!Consolidado[[#All],[MONTO BFH]],[1]!Consolidado[[#All],[FECHA 2]],KCK477,[1]!Consolidado[[#All],[MOD_F]],"MV",[1]!Consolidado[[#All],[MONEDA]],"Soles")/1000</f>
        <v>#REF!</v>
      </c>
      <c r="KCN477" s="30" t="e">
        <f t="shared" ref="KCN477" si="2414">+SUM(KCL477:KCM477)</f>
        <v>#REF!</v>
      </c>
      <c r="KCO477" s="57" t="s">
        <v>284</v>
      </c>
      <c r="KCP477" s="20" t="e">
        <f>SUMIFS([1]!Consolidado[[#All],[MONTO BFH]],[1]!Consolidado[[#All],[FECHA 2]],KCO477,[1]!Consolidado[[#All],[MOD_F]],"MV",[1]!Consolidado[[#All],[MONEDA]],"Dólares")/1000</f>
        <v>#REF!</v>
      </c>
      <c r="KCQ477" s="20" t="e">
        <f>SUMIFS([1]!Consolidado[[#All],[MONTO BFH]],[1]!Consolidado[[#All],[FECHA 2]],KCO477,[1]!Consolidado[[#All],[MOD_F]],"MV",[1]!Consolidado[[#All],[MONEDA]],"Soles")/1000</f>
        <v>#REF!</v>
      </c>
      <c r="KCR477" s="30" t="e">
        <f t="shared" ref="KCR477" si="2415">+SUM(KCP477:KCQ477)</f>
        <v>#REF!</v>
      </c>
      <c r="KCS477" s="57" t="s">
        <v>284</v>
      </c>
      <c r="KCT477" s="20" t="e">
        <f>SUMIFS([1]!Consolidado[[#All],[MONTO BFH]],[1]!Consolidado[[#All],[FECHA 2]],KCS477,[1]!Consolidado[[#All],[MOD_F]],"MV",[1]!Consolidado[[#All],[MONEDA]],"Dólares")/1000</f>
        <v>#REF!</v>
      </c>
      <c r="KCU477" s="20" t="e">
        <f>SUMIFS([1]!Consolidado[[#All],[MONTO BFH]],[1]!Consolidado[[#All],[FECHA 2]],KCS477,[1]!Consolidado[[#All],[MOD_F]],"MV",[1]!Consolidado[[#All],[MONEDA]],"Soles")/1000</f>
        <v>#REF!</v>
      </c>
      <c r="KCV477" s="30" t="e">
        <f t="shared" ref="KCV477" si="2416">+SUM(KCT477:KCU477)</f>
        <v>#REF!</v>
      </c>
      <c r="KCW477" s="57" t="s">
        <v>284</v>
      </c>
      <c r="KCX477" s="20" t="e">
        <f>SUMIFS([1]!Consolidado[[#All],[MONTO BFH]],[1]!Consolidado[[#All],[FECHA 2]],KCW477,[1]!Consolidado[[#All],[MOD_F]],"MV",[1]!Consolidado[[#All],[MONEDA]],"Dólares")/1000</f>
        <v>#REF!</v>
      </c>
      <c r="KCY477" s="20" t="e">
        <f>SUMIFS([1]!Consolidado[[#All],[MONTO BFH]],[1]!Consolidado[[#All],[FECHA 2]],KCW477,[1]!Consolidado[[#All],[MOD_F]],"MV",[1]!Consolidado[[#All],[MONEDA]],"Soles")/1000</f>
        <v>#REF!</v>
      </c>
      <c r="KCZ477" s="30" t="e">
        <f t="shared" ref="KCZ477" si="2417">+SUM(KCX477:KCY477)</f>
        <v>#REF!</v>
      </c>
      <c r="KDA477" s="57" t="s">
        <v>284</v>
      </c>
      <c r="KDB477" s="20" t="e">
        <f>SUMIFS([1]!Consolidado[[#All],[MONTO BFH]],[1]!Consolidado[[#All],[FECHA 2]],KDA477,[1]!Consolidado[[#All],[MOD_F]],"MV",[1]!Consolidado[[#All],[MONEDA]],"Dólares")/1000</f>
        <v>#REF!</v>
      </c>
      <c r="KDC477" s="20" t="e">
        <f>SUMIFS([1]!Consolidado[[#All],[MONTO BFH]],[1]!Consolidado[[#All],[FECHA 2]],KDA477,[1]!Consolidado[[#All],[MOD_F]],"MV",[1]!Consolidado[[#All],[MONEDA]],"Soles")/1000</f>
        <v>#REF!</v>
      </c>
      <c r="KDD477" s="30" t="e">
        <f t="shared" ref="KDD477" si="2418">+SUM(KDB477:KDC477)</f>
        <v>#REF!</v>
      </c>
      <c r="KDE477" s="57" t="s">
        <v>284</v>
      </c>
      <c r="KDF477" s="20" t="e">
        <f>SUMIFS([1]!Consolidado[[#All],[MONTO BFH]],[1]!Consolidado[[#All],[FECHA 2]],KDE477,[1]!Consolidado[[#All],[MOD_F]],"MV",[1]!Consolidado[[#All],[MONEDA]],"Dólares")/1000</f>
        <v>#REF!</v>
      </c>
      <c r="KDG477" s="20" t="e">
        <f>SUMIFS([1]!Consolidado[[#All],[MONTO BFH]],[1]!Consolidado[[#All],[FECHA 2]],KDE477,[1]!Consolidado[[#All],[MOD_F]],"MV",[1]!Consolidado[[#All],[MONEDA]],"Soles")/1000</f>
        <v>#REF!</v>
      </c>
      <c r="KDH477" s="30" t="e">
        <f t="shared" ref="KDH477" si="2419">+SUM(KDF477:KDG477)</f>
        <v>#REF!</v>
      </c>
      <c r="KDI477" s="57" t="s">
        <v>284</v>
      </c>
      <c r="KDJ477" s="20" t="e">
        <f>SUMIFS([1]!Consolidado[[#All],[MONTO BFH]],[1]!Consolidado[[#All],[FECHA 2]],KDI477,[1]!Consolidado[[#All],[MOD_F]],"MV",[1]!Consolidado[[#All],[MONEDA]],"Dólares")/1000</f>
        <v>#REF!</v>
      </c>
      <c r="KDK477" s="20" t="e">
        <f>SUMIFS([1]!Consolidado[[#All],[MONTO BFH]],[1]!Consolidado[[#All],[FECHA 2]],KDI477,[1]!Consolidado[[#All],[MOD_F]],"MV",[1]!Consolidado[[#All],[MONEDA]],"Soles")/1000</f>
        <v>#REF!</v>
      </c>
      <c r="KDL477" s="30" t="e">
        <f t="shared" ref="KDL477" si="2420">+SUM(KDJ477:KDK477)</f>
        <v>#REF!</v>
      </c>
      <c r="KDM477" s="57" t="s">
        <v>284</v>
      </c>
      <c r="KDN477" s="20" t="e">
        <f>SUMIFS([1]!Consolidado[[#All],[MONTO BFH]],[1]!Consolidado[[#All],[FECHA 2]],KDM477,[1]!Consolidado[[#All],[MOD_F]],"MV",[1]!Consolidado[[#All],[MONEDA]],"Dólares")/1000</f>
        <v>#REF!</v>
      </c>
      <c r="KDO477" s="20" t="e">
        <f>SUMIFS([1]!Consolidado[[#All],[MONTO BFH]],[1]!Consolidado[[#All],[FECHA 2]],KDM477,[1]!Consolidado[[#All],[MOD_F]],"MV",[1]!Consolidado[[#All],[MONEDA]],"Soles")/1000</f>
        <v>#REF!</v>
      </c>
      <c r="KDP477" s="30" t="e">
        <f t="shared" ref="KDP477" si="2421">+SUM(KDN477:KDO477)</f>
        <v>#REF!</v>
      </c>
      <c r="KDQ477" s="57" t="s">
        <v>284</v>
      </c>
      <c r="KDR477" s="20" t="e">
        <f>SUMIFS([1]!Consolidado[[#All],[MONTO BFH]],[1]!Consolidado[[#All],[FECHA 2]],KDQ477,[1]!Consolidado[[#All],[MOD_F]],"MV",[1]!Consolidado[[#All],[MONEDA]],"Dólares")/1000</f>
        <v>#REF!</v>
      </c>
      <c r="KDS477" s="20" t="e">
        <f>SUMIFS([1]!Consolidado[[#All],[MONTO BFH]],[1]!Consolidado[[#All],[FECHA 2]],KDQ477,[1]!Consolidado[[#All],[MOD_F]],"MV",[1]!Consolidado[[#All],[MONEDA]],"Soles")/1000</f>
        <v>#REF!</v>
      </c>
      <c r="KDT477" s="30" t="e">
        <f t="shared" ref="KDT477" si="2422">+SUM(KDR477:KDS477)</f>
        <v>#REF!</v>
      </c>
      <c r="KDU477" s="57" t="s">
        <v>284</v>
      </c>
      <c r="KDV477" s="20" t="e">
        <f>SUMIFS([1]!Consolidado[[#All],[MONTO BFH]],[1]!Consolidado[[#All],[FECHA 2]],KDU477,[1]!Consolidado[[#All],[MOD_F]],"MV",[1]!Consolidado[[#All],[MONEDA]],"Dólares")/1000</f>
        <v>#REF!</v>
      </c>
      <c r="KDW477" s="20" t="e">
        <f>SUMIFS([1]!Consolidado[[#All],[MONTO BFH]],[1]!Consolidado[[#All],[FECHA 2]],KDU477,[1]!Consolidado[[#All],[MOD_F]],"MV",[1]!Consolidado[[#All],[MONEDA]],"Soles")/1000</f>
        <v>#REF!</v>
      </c>
      <c r="KDX477" s="30" t="e">
        <f t="shared" ref="KDX477" si="2423">+SUM(KDV477:KDW477)</f>
        <v>#REF!</v>
      </c>
      <c r="KDY477" s="57" t="s">
        <v>284</v>
      </c>
      <c r="KDZ477" s="20" t="e">
        <f>SUMIFS([1]!Consolidado[[#All],[MONTO BFH]],[1]!Consolidado[[#All],[FECHA 2]],KDY477,[1]!Consolidado[[#All],[MOD_F]],"MV",[1]!Consolidado[[#All],[MONEDA]],"Dólares")/1000</f>
        <v>#REF!</v>
      </c>
      <c r="KEA477" s="20" t="e">
        <f>SUMIFS([1]!Consolidado[[#All],[MONTO BFH]],[1]!Consolidado[[#All],[FECHA 2]],KDY477,[1]!Consolidado[[#All],[MOD_F]],"MV",[1]!Consolidado[[#All],[MONEDA]],"Soles")/1000</f>
        <v>#REF!</v>
      </c>
      <c r="KEB477" s="30" t="e">
        <f t="shared" ref="KEB477" si="2424">+SUM(KDZ477:KEA477)</f>
        <v>#REF!</v>
      </c>
      <c r="KEC477" s="57" t="s">
        <v>284</v>
      </c>
      <c r="KED477" s="20" t="e">
        <f>SUMIFS([1]!Consolidado[[#All],[MONTO BFH]],[1]!Consolidado[[#All],[FECHA 2]],KEC477,[1]!Consolidado[[#All],[MOD_F]],"MV",[1]!Consolidado[[#All],[MONEDA]],"Dólares")/1000</f>
        <v>#REF!</v>
      </c>
      <c r="KEE477" s="20" t="e">
        <f>SUMIFS([1]!Consolidado[[#All],[MONTO BFH]],[1]!Consolidado[[#All],[FECHA 2]],KEC477,[1]!Consolidado[[#All],[MOD_F]],"MV",[1]!Consolidado[[#All],[MONEDA]],"Soles")/1000</f>
        <v>#REF!</v>
      </c>
      <c r="KEF477" s="30" t="e">
        <f t="shared" ref="KEF477" si="2425">+SUM(KED477:KEE477)</f>
        <v>#REF!</v>
      </c>
      <c r="KEG477" s="57" t="s">
        <v>284</v>
      </c>
      <c r="KEH477" s="20" t="e">
        <f>SUMIFS([1]!Consolidado[[#All],[MONTO BFH]],[1]!Consolidado[[#All],[FECHA 2]],KEG477,[1]!Consolidado[[#All],[MOD_F]],"MV",[1]!Consolidado[[#All],[MONEDA]],"Dólares")/1000</f>
        <v>#REF!</v>
      </c>
      <c r="KEI477" s="20" t="e">
        <f>SUMIFS([1]!Consolidado[[#All],[MONTO BFH]],[1]!Consolidado[[#All],[FECHA 2]],KEG477,[1]!Consolidado[[#All],[MOD_F]],"MV",[1]!Consolidado[[#All],[MONEDA]],"Soles")/1000</f>
        <v>#REF!</v>
      </c>
      <c r="KEJ477" s="30" t="e">
        <f t="shared" ref="KEJ477" si="2426">+SUM(KEH477:KEI477)</f>
        <v>#REF!</v>
      </c>
      <c r="KEK477" s="57" t="s">
        <v>284</v>
      </c>
      <c r="KEL477" s="20" t="e">
        <f>SUMIFS([1]!Consolidado[[#All],[MONTO BFH]],[1]!Consolidado[[#All],[FECHA 2]],KEK477,[1]!Consolidado[[#All],[MOD_F]],"MV",[1]!Consolidado[[#All],[MONEDA]],"Dólares")/1000</f>
        <v>#REF!</v>
      </c>
      <c r="KEM477" s="20" t="e">
        <f>SUMIFS([1]!Consolidado[[#All],[MONTO BFH]],[1]!Consolidado[[#All],[FECHA 2]],KEK477,[1]!Consolidado[[#All],[MOD_F]],"MV",[1]!Consolidado[[#All],[MONEDA]],"Soles")/1000</f>
        <v>#REF!</v>
      </c>
      <c r="KEN477" s="30" t="e">
        <f t="shared" ref="KEN477" si="2427">+SUM(KEL477:KEM477)</f>
        <v>#REF!</v>
      </c>
      <c r="KEO477" s="57" t="s">
        <v>284</v>
      </c>
      <c r="KEP477" s="20" t="e">
        <f>SUMIFS([1]!Consolidado[[#All],[MONTO BFH]],[1]!Consolidado[[#All],[FECHA 2]],KEO477,[1]!Consolidado[[#All],[MOD_F]],"MV",[1]!Consolidado[[#All],[MONEDA]],"Dólares")/1000</f>
        <v>#REF!</v>
      </c>
      <c r="KEQ477" s="20" t="e">
        <f>SUMIFS([1]!Consolidado[[#All],[MONTO BFH]],[1]!Consolidado[[#All],[FECHA 2]],KEO477,[1]!Consolidado[[#All],[MOD_F]],"MV",[1]!Consolidado[[#All],[MONEDA]],"Soles")/1000</f>
        <v>#REF!</v>
      </c>
      <c r="KER477" s="30" t="e">
        <f t="shared" ref="KER477" si="2428">+SUM(KEP477:KEQ477)</f>
        <v>#REF!</v>
      </c>
      <c r="KES477" s="57" t="s">
        <v>284</v>
      </c>
      <c r="KET477" s="20" t="e">
        <f>SUMIFS([1]!Consolidado[[#All],[MONTO BFH]],[1]!Consolidado[[#All],[FECHA 2]],KES477,[1]!Consolidado[[#All],[MOD_F]],"MV",[1]!Consolidado[[#All],[MONEDA]],"Dólares")/1000</f>
        <v>#REF!</v>
      </c>
      <c r="KEU477" s="20" t="e">
        <f>SUMIFS([1]!Consolidado[[#All],[MONTO BFH]],[1]!Consolidado[[#All],[FECHA 2]],KES477,[1]!Consolidado[[#All],[MOD_F]],"MV",[1]!Consolidado[[#All],[MONEDA]],"Soles")/1000</f>
        <v>#REF!</v>
      </c>
      <c r="KEV477" s="30" t="e">
        <f t="shared" ref="KEV477" si="2429">+SUM(KET477:KEU477)</f>
        <v>#REF!</v>
      </c>
      <c r="KEW477" s="57" t="s">
        <v>284</v>
      </c>
      <c r="KEX477" s="20" t="e">
        <f>SUMIFS([1]!Consolidado[[#All],[MONTO BFH]],[1]!Consolidado[[#All],[FECHA 2]],KEW477,[1]!Consolidado[[#All],[MOD_F]],"MV",[1]!Consolidado[[#All],[MONEDA]],"Dólares")/1000</f>
        <v>#REF!</v>
      </c>
      <c r="KEY477" s="20" t="e">
        <f>SUMIFS([1]!Consolidado[[#All],[MONTO BFH]],[1]!Consolidado[[#All],[FECHA 2]],KEW477,[1]!Consolidado[[#All],[MOD_F]],"MV",[1]!Consolidado[[#All],[MONEDA]],"Soles")/1000</f>
        <v>#REF!</v>
      </c>
      <c r="KEZ477" s="30" t="e">
        <f t="shared" ref="KEZ477" si="2430">+SUM(KEX477:KEY477)</f>
        <v>#REF!</v>
      </c>
      <c r="KFA477" s="57" t="s">
        <v>284</v>
      </c>
      <c r="KFB477" s="20" t="e">
        <f>SUMIFS([1]!Consolidado[[#All],[MONTO BFH]],[1]!Consolidado[[#All],[FECHA 2]],KFA477,[1]!Consolidado[[#All],[MOD_F]],"MV",[1]!Consolidado[[#All],[MONEDA]],"Dólares")/1000</f>
        <v>#REF!</v>
      </c>
      <c r="KFC477" s="20" t="e">
        <f>SUMIFS([1]!Consolidado[[#All],[MONTO BFH]],[1]!Consolidado[[#All],[FECHA 2]],KFA477,[1]!Consolidado[[#All],[MOD_F]],"MV",[1]!Consolidado[[#All],[MONEDA]],"Soles")/1000</f>
        <v>#REF!</v>
      </c>
      <c r="KFD477" s="30" t="e">
        <f t="shared" ref="KFD477" si="2431">+SUM(KFB477:KFC477)</f>
        <v>#REF!</v>
      </c>
      <c r="KFE477" s="57" t="s">
        <v>284</v>
      </c>
      <c r="KFF477" s="20" t="e">
        <f>SUMIFS([1]!Consolidado[[#All],[MONTO BFH]],[1]!Consolidado[[#All],[FECHA 2]],KFE477,[1]!Consolidado[[#All],[MOD_F]],"MV",[1]!Consolidado[[#All],[MONEDA]],"Dólares")/1000</f>
        <v>#REF!</v>
      </c>
      <c r="KFG477" s="20" t="e">
        <f>SUMIFS([1]!Consolidado[[#All],[MONTO BFH]],[1]!Consolidado[[#All],[FECHA 2]],KFE477,[1]!Consolidado[[#All],[MOD_F]],"MV",[1]!Consolidado[[#All],[MONEDA]],"Soles")/1000</f>
        <v>#REF!</v>
      </c>
      <c r="KFH477" s="30" t="e">
        <f t="shared" ref="KFH477" si="2432">+SUM(KFF477:KFG477)</f>
        <v>#REF!</v>
      </c>
      <c r="KFI477" s="57" t="s">
        <v>284</v>
      </c>
      <c r="KFJ477" s="20" t="e">
        <f>SUMIFS([1]!Consolidado[[#All],[MONTO BFH]],[1]!Consolidado[[#All],[FECHA 2]],KFI477,[1]!Consolidado[[#All],[MOD_F]],"MV",[1]!Consolidado[[#All],[MONEDA]],"Dólares")/1000</f>
        <v>#REF!</v>
      </c>
      <c r="KFK477" s="20" t="e">
        <f>SUMIFS([1]!Consolidado[[#All],[MONTO BFH]],[1]!Consolidado[[#All],[FECHA 2]],KFI477,[1]!Consolidado[[#All],[MOD_F]],"MV",[1]!Consolidado[[#All],[MONEDA]],"Soles")/1000</f>
        <v>#REF!</v>
      </c>
      <c r="KFL477" s="30" t="e">
        <f t="shared" ref="KFL477" si="2433">+SUM(KFJ477:KFK477)</f>
        <v>#REF!</v>
      </c>
      <c r="KFM477" s="57" t="s">
        <v>284</v>
      </c>
      <c r="KFN477" s="20" t="e">
        <f>SUMIFS([1]!Consolidado[[#All],[MONTO BFH]],[1]!Consolidado[[#All],[FECHA 2]],KFM477,[1]!Consolidado[[#All],[MOD_F]],"MV",[1]!Consolidado[[#All],[MONEDA]],"Dólares")/1000</f>
        <v>#REF!</v>
      </c>
      <c r="KFO477" s="20" t="e">
        <f>SUMIFS([1]!Consolidado[[#All],[MONTO BFH]],[1]!Consolidado[[#All],[FECHA 2]],KFM477,[1]!Consolidado[[#All],[MOD_F]],"MV",[1]!Consolidado[[#All],[MONEDA]],"Soles")/1000</f>
        <v>#REF!</v>
      </c>
      <c r="KFP477" s="30" t="e">
        <f t="shared" ref="KFP477" si="2434">+SUM(KFN477:KFO477)</f>
        <v>#REF!</v>
      </c>
      <c r="KFQ477" s="57" t="s">
        <v>284</v>
      </c>
      <c r="KFR477" s="20" t="e">
        <f>SUMIFS([1]!Consolidado[[#All],[MONTO BFH]],[1]!Consolidado[[#All],[FECHA 2]],KFQ477,[1]!Consolidado[[#All],[MOD_F]],"MV",[1]!Consolidado[[#All],[MONEDA]],"Dólares")/1000</f>
        <v>#REF!</v>
      </c>
      <c r="KFS477" s="20" t="e">
        <f>SUMIFS([1]!Consolidado[[#All],[MONTO BFH]],[1]!Consolidado[[#All],[FECHA 2]],KFQ477,[1]!Consolidado[[#All],[MOD_F]],"MV",[1]!Consolidado[[#All],[MONEDA]],"Soles")/1000</f>
        <v>#REF!</v>
      </c>
      <c r="KFT477" s="30" t="e">
        <f t="shared" ref="KFT477" si="2435">+SUM(KFR477:KFS477)</f>
        <v>#REF!</v>
      </c>
      <c r="KFU477" s="57" t="s">
        <v>284</v>
      </c>
      <c r="KFV477" s="20" t="e">
        <f>SUMIFS([1]!Consolidado[[#All],[MONTO BFH]],[1]!Consolidado[[#All],[FECHA 2]],KFU477,[1]!Consolidado[[#All],[MOD_F]],"MV",[1]!Consolidado[[#All],[MONEDA]],"Dólares")/1000</f>
        <v>#REF!</v>
      </c>
      <c r="KFW477" s="20" t="e">
        <f>SUMIFS([1]!Consolidado[[#All],[MONTO BFH]],[1]!Consolidado[[#All],[FECHA 2]],KFU477,[1]!Consolidado[[#All],[MOD_F]],"MV",[1]!Consolidado[[#All],[MONEDA]],"Soles")/1000</f>
        <v>#REF!</v>
      </c>
      <c r="KFX477" s="30" t="e">
        <f t="shared" ref="KFX477" si="2436">+SUM(KFV477:KFW477)</f>
        <v>#REF!</v>
      </c>
      <c r="KFY477" s="57" t="s">
        <v>284</v>
      </c>
      <c r="KFZ477" s="20" t="e">
        <f>SUMIFS([1]!Consolidado[[#All],[MONTO BFH]],[1]!Consolidado[[#All],[FECHA 2]],KFY477,[1]!Consolidado[[#All],[MOD_F]],"MV",[1]!Consolidado[[#All],[MONEDA]],"Dólares")/1000</f>
        <v>#REF!</v>
      </c>
      <c r="KGA477" s="20" t="e">
        <f>SUMIFS([1]!Consolidado[[#All],[MONTO BFH]],[1]!Consolidado[[#All],[FECHA 2]],KFY477,[1]!Consolidado[[#All],[MOD_F]],"MV",[1]!Consolidado[[#All],[MONEDA]],"Soles")/1000</f>
        <v>#REF!</v>
      </c>
      <c r="KGB477" s="30" t="e">
        <f t="shared" ref="KGB477" si="2437">+SUM(KFZ477:KGA477)</f>
        <v>#REF!</v>
      </c>
      <c r="KGC477" s="57" t="s">
        <v>284</v>
      </c>
      <c r="KGD477" s="20" t="e">
        <f>SUMIFS([1]!Consolidado[[#All],[MONTO BFH]],[1]!Consolidado[[#All],[FECHA 2]],KGC477,[1]!Consolidado[[#All],[MOD_F]],"MV",[1]!Consolidado[[#All],[MONEDA]],"Dólares")/1000</f>
        <v>#REF!</v>
      </c>
      <c r="KGE477" s="20" t="e">
        <f>SUMIFS([1]!Consolidado[[#All],[MONTO BFH]],[1]!Consolidado[[#All],[FECHA 2]],KGC477,[1]!Consolidado[[#All],[MOD_F]],"MV",[1]!Consolidado[[#All],[MONEDA]],"Soles")/1000</f>
        <v>#REF!</v>
      </c>
      <c r="KGF477" s="30" t="e">
        <f t="shared" ref="KGF477" si="2438">+SUM(KGD477:KGE477)</f>
        <v>#REF!</v>
      </c>
      <c r="KGG477" s="57" t="s">
        <v>284</v>
      </c>
      <c r="KGH477" s="20" t="e">
        <f>SUMIFS([1]!Consolidado[[#All],[MONTO BFH]],[1]!Consolidado[[#All],[FECHA 2]],KGG477,[1]!Consolidado[[#All],[MOD_F]],"MV",[1]!Consolidado[[#All],[MONEDA]],"Dólares")/1000</f>
        <v>#REF!</v>
      </c>
      <c r="KGI477" s="20" t="e">
        <f>SUMIFS([1]!Consolidado[[#All],[MONTO BFH]],[1]!Consolidado[[#All],[FECHA 2]],KGG477,[1]!Consolidado[[#All],[MOD_F]],"MV",[1]!Consolidado[[#All],[MONEDA]],"Soles")/1000</f>
        <v>#REF!</v>
      </c>
      <c r="KGJ477" s="30" t="e">
        <f t="shared" ref="KGJ477" si="2439">+SUM(KGH477:KGI477)</f>
        <v>#REF!</v>
      </c>
      <c r="KGK477" s="57" t="s">
        <v>284</v>
      </c>
      <c r="KGL477" s="20" t="e">
        <f>SUMIFS([1]!Consolidado[[#All],[MONTO BFH]],[1]!Consolidado[[#All],[FECHA 2]],KGK477,[1]!Consolidado[[#All],[MOD_F]],"MV",[1]!Consolidado[[#All],[MONEDA]],"Dólares")/1000</f>
        <v>#REF!</v>
      </c>
      <c r="KGM477" s="20" t="e">
        <f>SUMIFS([1]!Consolidado[[#All],[MONTO BFH]],[1]!Consolidado[[#All],[FECHA 2]],KGK477,[1]!Consolidado[[#All],[MOD_F]],"MV",[1]!Consolidado[[#All],[MONEDA]],"Soles")/1000</f>
        <v>#REF!</v>
      </c>
      <c r="KGN477" s="30" t="e">
        <f t="shared" ref="KGN477" si="2440">+SUM(KGL477:KGM477)</f>
        <v>#REF!</v>
      </c>
      <c r="KGO477" s="57" t="s">
        <v>284</v>
      </c>
      <c r="KGP477" s="20" t="e">
        <f>SUMIFS([1]!Consolidado[[#All],[MONTO BFH]],[1]!Consolidado[[#All],[FECHA 2]],KGO477,[1]!Consolidado[[#All],[MOD_F]],"MV",[1]!Consolidado[[#All],[MONEDA]],"Dólares")/1000</f>
        <v>#REF!</v>
      </c>
      <c r="KGQ477" s="20" t="e">
        <f>SUMIFS([1]!Consolidado[[#All],[MONTO BFH]],[1]!Consolidado[[#All],[FECHA 2]],KGO477,[1]!Consolidado[[#All],[MOD_F]],"MV",[1]!Consolidado[[#All],[MONEDA]],"Soles")/1000</f>
        <v>#REF!</v>
      </c>
      <c r="KGR477" s="30" t="e">
        <f t="shared" ref="KGR477" si="2441">+SUM(KGP477:KGQ477)</f>
        <v>#REF!</v>
      </c>
      <c r="KGS477" s="57" t="s">
        <v>284</v>
      </c>
      <c r="KGT477" s="20" t="e">
        <f>SUMIFS([1]!Consolidado[[#All],[MONTO BFH]],[1]!Consolidado[[#All],[FECHA 2]],KGS477,[1]!Consolidado[[#All],[MOD_F]],"MV",[1]!Consolidado[[#All],[MONEDA]],"Dólares")/1000</f>
        <v>#REF!</v>
      </c>
      <c r="KGU477" s="20" t="e">
        <f>SUMIFS([1]!Consolidado[[#All],[MONTO BFH]],[1]!Consolidado[[#All],[FECHA 2]],KGS477,[1]!Consolidado[[#All],[MOD_F]],"MV",[1]!Consolidado[[#All],[MONEDA]],"Soles")/1000</f>
        <v>#REF!</v>
      </c>
      <c r="KGV477" s="30" t="e">
        <f t="shared" ref="KGV477" si="2442">+SUM(KGT477:KGU477)</f>
        <v>#REF!</v>
      </c>
      <c r="KGW477" s="57" t="s">
        <v>284</v>
      </c>
      <c r="KGX477" s="20" t="e">
        <f>SUMIFS([1]!Consolidado[[#All],[MONTO BFH]],[1]!Consolidado[[#All],[FECHA 2]],KGW477,[1]!Consolidado[[#All],[MOD_F]],"MV",[1]!Consolidado[[#All],[MONEDA]],"Dólares")/1000</f>
        <v>#REF!</v>
      </c>
      <c r="KGY477" s="20" t="e">
        <f>SUMIFS([1]!Consolidado[[#All],[MONTO BFH]],[1]!Consolidado[[#All],[FECHA 2]],KGW477,[1]!Consolidado[[#All],[MOD_F]],"MV",[1]!Consolidado[[#All],[MONEDA]],"Soles")/1000</f>
        <v>#REF!</v>
      </c>
      <c r="KGZ477" s="30" t="e">
        <f t="shared" ref="KGZ477" si="2443">+SUM(KGX477:KGY477)</f>
        <v>#REF!</v>
      </c>
      <c r="KHA477" s="57" t="s">
        <v>284</v>
      </c>
      <c r="KHB477" s="20" t="e">
        <f>SUMIFS([1]!Consolidado[[#All],[MONTO BFH]],[1]!Consolidado[[#All],[FECHA 2]],KHA477,[1]!Consolidado[[#All],[MOD_F]],"MV",[1]!Consolidado[[#All],[MONEDA]],"Dólares")/1000</f>
        <v>#REF!</v>
      </c>
      <c r="KHC477" s="20" t="e">
        <f>SUMIFS([1]!Consolidado[[#All],[MONTO BFH]],[1]!Consolidado[[#All],[FECHA 2]],KHA477,[1]!Consolidado[[#All],[MOD_F]],"MV",[1]!Consolidado[[#All],[MONEDA]],"Soles")/1000</f>
        <v>#REF!</v>
      </c>
      <c r="KHD477" s="30" t="e">
        <f t="shared" ref="KHD477" si="2444">+SUM(KHB477:KHC477)</f>
        <v>#REF!</v>
      </c>
      <c r="KHE477" s="57" t="s">
        <v>284</v>
      </c>
      <c r="KHF477" s="20" t="e">
        <f>SUMIFS([1]!Consolidado[[#All],[MONTO BFH]],[1]!Consolidado[[#All],[FECHA 2]],KHE477,[1]!Consolidado[[#All],[MOD_F]],"MV",[1]!Consolidado[[#All],[MONEDA]],"Dólares")/1000</f>
        <v>#REF!</v>
      </c>
      <c r="KHG477" s="20" t="e">
        <f>SUMIFS([1]!Consolidado[[#All],[MONTO BFH]],[1]!Consolidado[[#All],[FECHA 2]],KHE477,[1]!Consolidado[[#All],[MOD_F]],"MV",[1]!Consolidado[[#All],[MONEDA]],"Soles")/1000</f>
        <v>#REF!</v>
      </c>
      <c r="KHH477" s="30" t="e">
        <f t="shared" ref="KHH477" si="2445">+SUM(KHF477:KHG477)</f>
        <v>#REF!</v>
      </c>
      <c r="KHI477" s="57" t="s">
        <v>284</v>
      </c>
      <c r="KHJ477" s="20" t="e">
        <f>SUMIFS([1]!Consolidado[[#All],[MONTO BFH]],[1]!Consolidado[[#All],[FECHA 2]],KHI477,[1]!Consolidado[[#All],[MOD_F]],"MV",[1]!Consolidado[[#All],[MONEDA]],"Dólares")/1000</f>
        <v>#REF!</v>
      </c>
      <c r="KHK477" s="20" t="e">
        <f>SUMIFS([1]!Consolidado[[#All],[MONTO BFH]],[1]!Consolidado[[#All],[FECHA 2]],KHI477,[1]!Consolidado[[#All],[MOD_F]],"MV",[1]!Consolidado[[#All],[MONEDA]],"Soles")/1000</f>
        <v>#REF!</v>
      </c>
      <c r="KHL477" s="30" t="e">
        <f t="shared" ref="KHL477" si="2446">+SUM(KHJ477:KHK477)</f>
        <v>#REF!</v>
      </c>
      <c r="KHM477" s="57" t="s">
        <v>284</v>
      </c>
      <c r="KHN477" s="20" t="e">
        <f>SUMIFS([1]!Consolidado[[#All],[MONTO BFH]],[1]!Consolidado[[#All],[FECHA 2]],KHM477,[1]!Consolidado[[#All],[MOD_F]],"MV",[1]!Consolidado[[#All],[MONEDA]],"Dólares")/1000</f>
        <v>#REF!</v>
      </c>
      <c r="KHO477" s="20" t="e">
        <f>SUMIFS([1]!Consolidado[[#All],[MONTO BFH]],[1]!Consolidado[[#All],[FECHA 2]],KHM477,[1]!Consolidado[[#All],[MOD_F]],"MV",[1]!Consolidado[[#All],[MONEDA]],"Soles")/1000</f>
        <v>#REF!</v>
      </c>
      <c r="KHP477" s="30" t="e">
        <f t="shared" ref="KHP477" si="2447">+SUM(KHN477:KHO477)</f>
        <v>#REF!</v>
      </c>
      <c r="KHQ477" s="57" t="s">
        <v>284</v>
      </c>
      <c r="KHR477" s="20" t="e">
        <f>SUMIFS([1]!Consolidado[[#All],[MONTO BFH]],[1]!Consolidado[[#All],[FECHA 2]],KHQ477,[1]!Consolidado[[#All],[MOD_F]],"MV",[1]!Consolidado[[#All],[MONEDA]],"Dólares")/1000</f>
        <v>#REF!</v>
      </c>
      <c r="KHS477" s="20" t="e">
        <f>SUMIFS([1]!Consolidado[[#All],[MONTO BFH]],[1]!Consolidado[[#All],[FECHA 2]],KHQ477,[1]!Consolidado[[#All],[MOD_F]],"MV",[1]!Consolidado[[#All],[MONEDA]],"Soles")/1000</f>
        <v>#REF!</v>
      </c>
      <c r="KHT477" s="30" t="e">
        <f t="shared" ref="KHT477" si="2448">+SUM(KHR477:KHS477)</f>
        <v>#REF!</v>
      </c>
      <c r="KHU477" s="57" t="s">
        <v>284</v>
      </c>
      <c r="KHV477" s="20" t="e">
        <f>SUMIFS([1]!Consolidado[[#All],[MONTO BFH]],[1]!Consolidado[[#All],[FECHA 2]],KHU477,[1]!Consolidado[[#All],[MOD_F]],"MV",[1]!Consolidado[[#All],[MONEDA]],"Dólares")/1000</f>
        <v>#REF!</v>
      </c>
      <c r="KHW477" s="20" t="e">
        <f>SUMIFS([1]!Consolidado[[#All],[MONTO BFH]],[1]!Consolidado[[#All],[FECHA 2]],KHU477,[1]!Consolidado[[#All],[MOD_F]],"MV",[1]!Consolidado[[#All],[MONEDA]],"Soles")/1000</f>
        <v>#REF!</v>
      </c>
      <c r="KHX477" s="30" t="e">
        <f t="shared" ref="KHX477" si="2449">+SUM(KHV477:KHW477)</f>
        <v>#REF!</v>
      </c>
      <c r="KHY477" s="57" t="s">
        <v>284</v>
      </c>
      <c r="KHZ477" s="20" t="e">
        <f>SUMIFS([1]!Consolidado[[#All],[MONTO BFH]],[1]!Consolidado[[#All],[FECHA 2]],KHY477,[1]!Consolidado[[#All],[MOD_F]],"MV",[1]!Consolidado[[#All],[MONEDA]],"Dólares")/1000</f>
        <v>#REF!</v>
      </c>
      <c r="KIA477" s="20" t="e">
        <f>SUMIFS([1]!Consolidado[[#All],[MONTO BFH]],[1]!Consolidado[[#All],[FECHA 2]],KHY477,[1]!Consolidado[[#All],[MOD_F]],"MV",[1]!Consolidado[[#All],[MONEDA]],"Soles")/1000</f>
        <v>#REF!</v>
      </c>
      <c r="KIB477" s="30" t="e">
        <f t="shared" ref="KIB477" si="2450">+SUM(KHZ477:KIA477)</f>
        <v>#REF!</v>
      </c>
      <c r="KIC477" s="57" t="s">
        <v>284</v>
      </c>
      <c r="KID477" s="20" t="e">
        <f>SUMIFS([1]!Consolidado[[#All],[MONTO BFH]],[1]!Consolidado[[#All],[FECHA 2]],KIC477,[1]!Consolidado[[#All],[MOD_F]],"MV",[1]!Consolidado[[#All],[MONEDA]],"Dólares")/1000</f>
        <v>#REF!</v>
      </c>
      <c r="KIE477" s="20" t="e">
        <f>SUMIFS([1]!Consolidado[[#All],[MONTO BFH]],[1]!Consolidado[[#All],[FECHA 2]],KIC477,[1]!Consolidado[[#All],[MOD_F]],"MV",[1]!Consolidado[[#All],[MONEDA]],"Soles")/1000</f>
        <v>#REF!</v>
      </c>
      <c r="KIF477" s="30" t="e">
        <f t="shared" ref="KIF477" si="2451">+SUM(KID477:KIE477)</f>
        <v>#REF!</v>
      </c>
      <c r="KIG477" s="57" t="s">
        <v>284</v>
      </c>
      <c r="KIH477" s="20" t="e">
        <f>SUMIFS([1]!Consolidado[[#All],[MONTO BFH]],[1]!Consolidado[[#All],[FECHA 2]],KIG477,[1]!Consolidado[[#All],[MOD_F]],"MV",[1]!Consolidado[[#All],[MONEDA]],"Dólares")/1000</f>
        <v>#REF!</v>
      </c>
      <c r="KII477" s="20" t="e">
        <f>SUMIFS([1]!Consolidado[[#All],[MONTO BFH]],[1]!Consolidado[[#All],[FECHA 2]],KIG477,[1]!Consolidado[[#All],[MOD_F]],"MV",[1]!Consolidado[[#All],[MONEDA]],"Soles")/1000</f>
        <v>#REF!</v>
      </c>
      <c r="KIJ477" s="30" t="e">
        <f t="shared" ref="KIJ477" si="2452">+SUM(KIH477:KII477)</f>
        <v>#REF!</v>
      </c>
      <c r="KIK477" s="57" t="s">
        <v>284</v>
      </c>
      <c r="KIL477" s="20" t="e">
        <f>SUMIFS([1]!Consolidado[[#All],[MONTO BFH]],[1]!Consolidado[[#All],[FECHA 2]],KIK477,[1]!Consolidado[[#All],[MOD_F]],"MV",[1]!Consolidado[[#All],[MONEDA]],"Dólares")/1000</f>
        <v>#REF!</v>
      </c>
      <c r="KIM477" s="20" t="e">
        <f>SUMIFS([1]!Consolidado[[#All],[MONTO BFH]],[1]!Consolidado[[#All],[FECHA 2]],KIK477,[1]!Consolidado[[#All],[MOD_F]],"MV",[1]!Consolidado[[#All],[MONEDA]],"Soles")/1000</f>
        <v>#REF!</v>
      </c>
      <c r="KIN477" s="30" t="e">
        <f t="shared" ref="KIN477" si="2453">+SUM(KIL477:KIM477)</f>
        <v>#REF!</v>
      </c>
      <c r="KIO477" s="57" t="s">
        <v>284</v>
      </c>
      <c r="KIP477" s="20" t="e">
        <f>SUMIFS([1]!Consolidado[[#All],[MONTO BFH]],[1]!Consolidado[[#All],[FECHA 2]],KIO477,[1]!Consolidado[[#All],[MOD_F]],"MV",[1]!Consolidado[[#All],[MONEDA]],"Dólares")/1000</f>
        <v>#REF!</v>
      </c>
      <c r="KIQ477" s="20" t="e">
        <f>SUMIFS([1]!Consolidado[[#All],[MONTO BFH]],[1]!Consolidado[[#All],[FECHA 2]],KIO477,[1]!Consolidado[[#All],[MOD_F]],"MV",[1]!Consolidado[[#All],[MONEDA]],"Soles")/1000</f>
        <v>#REF!</v>
      </c>
      <c r="KIR477" s="30" t="e">
        <f t="shared" ref="KIR477" si="2454">+SUM(KIP477:KIQ477)</f>
        <v>#REF!</v>
      </c>
      <c r="KIS477" s="57" t="s">
        <v>284</v>
      </c>
      <c r="KIT477" s="20" t="e">
        <f>SUMIFS([1]!Consolidado[[#All],[MONTO BFH]],[1]!Consolidado[[#All],[FECHA 2]],KIS477,[1]!Consolidado[[#All],[MOD_F]],"MV",[1]!Consolidado[[#All],[MONEDA]],"Dólares")/1000</f>
        <v>#REF!</v>
      </c>
      <c r="KIU477" s="20" t="e">
        <f>SUMIFS([1]!Consolidado[[#All],[MONTO BFH]],[1]!Consolidado[[#All],[FECHA 2]],KIS477,[1]!Consolidado[[#All],[MOD_F]],"MV",[1]!Consolidado[[#All],[MONEDA]],"Soles")/1000</f>
        <v>#REF!</v>
      </c>
      <c r="KIV477" s="30" t="e">
        <f t="shared" ref="KIV477" si="2455">+SUM(KIT477:KIU477)</f>
        <v>#REF!</v>
      </c>
      <c r="KIW477" s="57" t="s">
        <v>284</v>
      </c>
      <c r="KIX477" s="20" t="e">
        <f>SUMIFS([1]!Consolidado[[#All],[MONTO BFH]],[1]!Consolidado[[#All],[FECHA 2]],KIW477,[1]!Consolidado[[#All],[MOD_F]],"MV",[1]!Consolidado[[#All],[MONEDA]],"Dólares")/1000</f>
        <v>#REF!</v>
      </c>
      <c r="KIY477" s="20" t="e">
        <f>SUMIFS([1]!Consolidado[[#All],[MONTO BFH]],[1]!Consolidado[[#All],[FECHA 2]],KIW477,[1]!Consolidado[[#All],[MOD_F]],"MV",[1]!Consolidado[[#All],[MONEDA]],"Soles")/1000</f>
        <v>#REF!</v>
      </c>
      <c r="KIZ477" s="30" t="e">
        <f t="shared" ref="KIZ477" si="2456">+SUM(KIX477:KIY477)</f>
        <v>#REF!</v>
      </c>
      <c r="KJA477" s="57" t="s">
        <v>284</v>
      </c>
      <c r="KJB477" s="20" t="e">
        <f>SUMIFS([1]!Consolidado[[#All],[MONTO BFH]],[1]!Consolidado[[#All],[FECHA 2]],KJA477,[1]!Consolidado[[#All],[MOD_F]],"MV",[1]!Consolidado[[#All],[MONEDA]],"Dólares")/1000</f>
        <v>#REF!</v>
      </c>
      <c r="KJC477" s="20" t="e">
        <f>SUMIFS([1]!Consolidado[[#All],[MONTO BFH]],[1]!Consolidado[[#All],[FECHA 2]],KJA477,[1]!Consolidado[[#All],[MOD_F]],"MV",[1]!Consolidado[[#All],[MONEDA]],"Soles")/1000</f>
        <v>#REF!</v>
      </c>
      <c r="KJD477" s="30" t="e">
        <f t="shared" ref="KJD477" si="2457">+SUM(KJB477:KJC477)</f>
        <v>#REF!</v>
      </c>
      <c r="KJE477" s="57" t="s">
        <v>284</v>
      </c>
      <c r="KJF477" s="20" t="e">
        <f>SUMIFS([1]!Consolidado[[#All],[MONTO BFH]],[1]!Consolidado[[#All],[FECHA 2]],KJE477,[1]!Consolidado[[#All],[MOD_F]],"MV",[1]!Consolidado[[#All],[MONEDA]],"Dólares")/1000</f>
        <v>#REF!</v>
      </c>
      <c r="KJG477" s="20" t="e">
        <f>SUMIFS([1]!Consolidado[[#All],[MONTO BFH]],[1]!Consolidado[[#All],[FECHA 2]],KJE477,[1]!Consolidado[[#All],[MOD_F]],"MV",[1]!Consolidado[[#All],[MONEDA]],"Soles")/1000</f>
        <v>#REF!</v>
      </c>
      <c r="KJH477" s="30" t="e">
        <f t="shared" ref="KJH477" si="2458">+SUM(KJF477:KJG477)</f>
        <v>#REF!</v>
      </c>
      <c r="KJI477" s="57" t="s">
        <v>284</v>
      </c>
      <c r="KJJ477" s="20" t="e">
        <f>SUMIFS([1]!Consolidado[[#All],[MONTO BFH]],[1]!Consolidado[[#All],[FECHA 2]],KJI477,[1]!Consolidado[[#All],[MOD_F]],"MV",[1]!Consolidado[[#All],[MONEDA]],"Dólares")/1000</f>
        <v>#REF!</v>
      </c>
      <c r="KJK477" s="20" t="e">
        <f>SUMIFS([1]!Consolidado[[#All],[MONTO BFH]],[1]!Consolidado[[#All],[FECHA 2]],KJI477,[1]!Consolidado[[#All],[MOD_F]],"MV",[1]!Consolidado[[#All],[MONEDA]],"Soles")/1000</f>
        <v>#REF!</v>
      </c>
      <c r="KJL477" s="30" t="e">
        <f t="shared" ref="KJL477" si="2459">+SUM(KJJ477:KJK477)</f>
        <v>#REF!</v>
      </c>
      <c r="KJM477" s="57" t="s">
        <v>284</v>
      </c>
      <c r="KJN477" s="20" t="e">
        <f>SUMIFS([1]!Consolidado[[#All],[MONTO BFH]],[1]!Consolidado[[#All],[FECHA 2]],KJM477,[1]!Consolidado[[#All],[MOD_F]],"MV",[1]!Consolidado[[#All],[MONEDA]],"Dólares")/1000</f>
        <v>#REF!</v>
      </c>
      <c r="KJO477" s="20" t="e">
        <f>SUMIFS([1]!Consolidado[[#All],[MONTO BFH]],[1]!Consolidado[[#All],[FECHA 2]],KJM477,[1]!Consolidado[[#All],[MOD_F]],"MV",[1]!Consolidado[[#All],[MONEDA]],"Soles")/1000</f>
        <v>#REF!</v>
      </c>
      <c r="KJP477" s="30" t="e">
        <f t="shared" ref="KJP477" si="2460">+SUM(KJN477:KJO477)</f>
        <v>#REF!</v>
      </c>
      <c r="KJQ477" s="57" t="s">
        <v>284</v>
      </c>
      <c r="KJR477" s="20" t="e">
        <f>SUMIFS([1]!Consolidado[[#All],[MONTO BFH]],[1]!Consolidado[[#All],[FECHA 2]],KJQ477,[1]!Consolidado[[#All],[MOD_F]],"MV",[1]!Consolidado[[#All],[MONEDA]],"Dólares")/1000</f>
        <v>#REF!</v>
      </c>
      <c r="KJS477" s="20" t="e">
        <f>SUMIFS([1]!Consolidado[[#All],[MONTO BFH]],[1]!Consolidado[[#All],[FECHA 2]],KJQ477,[1]!Consolidado[[#All],[MOD_F]],"MV",[1]!Consolidado[[#All],[MONEDA]],"Soles")/1000</f>
        <v>#REF!</v>
      </c>
      <c r="KJT477" s="30" t="e">
        <f t="shared" ref="KJT477" si="2461">+SUM(KJR477:KJS477)</f>
        <v>#REF!</v>
      </c>
      <c r="KJU477" s="57" t="s">
        <v>284</v>
      </c>
      <c r="KJV477" s="20" t="e">
        <f>SUMIFS([1]!Consolidado[[#All],[MONTO BFH]],[1]!Consolidado[[#All],[FECHA 2]],KJU477,[1]!Consolidado[[#All],[MOD_F]],"MV",[1]!Consolidado[[#All],[MONEDA]],"Dólares")/1000</f>
        <v>#REF!</v>
      </c>
      <c r="KJW477" s="20" t="e">
        <f>SUMIFS([1]!Consolidado[[#All],[MONTO BFH]],[1]!Consolidado[[#All],[FECHA 2]],KJU477,[1]!Consolidado[[#All],[MOD_F]],"MV",[1]!Consolidado[[#All],[MONEDA]],"Soles")/1000</f>
        <v>#REF!</v>
      </c>
      <c r="KJX477" s="30" t="e">
        <f t="shared" ref="KJX477" si="2462">+SUM(KJV477:KJW477)</f>
        <v>#REF!</v>
      </c>
      <c r="KJY477" s="57" t="s">
        <v>284</v>
      </c>
      <c r="KJZ477" s="20" t="e">
        <f>SUMIFS([1]!Consolidado[[#All],[MONTO BFH]],[1]!Consolidado[[#All],[FECHA 2]],KJY477,[1]!Consolidado[[#All],[MOD_F]],"MV",[1]!Consolidado[[#All],[MONEDA]],"Dólares")/1000</f>
        <v>#REF!</v>
      </c>
      <c r="KKA477" s="20" t="e">
        <f>SUMIFS([1]!Consolidado[[#All],[MONTO BFH]],[1]!Consolidado[[#All],[FECHA 2]],KJY477,[1]!Consolidado[[#All],[MOD_F]],"MV",[1]!Consolidado[[#All],[MONEDA]],"Soles")/1000</f>
        <v>#REF!</v>
      </c>
      <c r="KKB477" s="30" t="e">
        <f t="shared" ref="KKB477" si="2463">+SUM(KJZ477:KKA477)</f>
        <v>#REF!</v>
      </c>
      <c r="KKC477" s="57" t="s">
        <v>284</v>
      </c>
      <c r="KKD477" s="20" t="e">
        <f>SUMIFS([1]!Consolidado[[#All],[MONTO BFH]],[1]!Consolidado[[#All],[FECHA 2]],KKC477,[1]!Consolidado[[#All],[MOD_F]],"MV",[1]!Consolidado[[#All],[MONEDA]],"Dólares")/1000</f>
        <v>#REF!</v>
      </c>
      <c r="KKE477" s="20" t="e">
        <f>SUMIFS([1]!Consolidado[[#All],[MONTO BFH]],[1]!Consolidado[[#All],[FECHA 2]],KKC477,[1]!Consolidado[[#All],[MOD_F]],"MV",[1]!Consolidado[[#All],[MONEDA]],"Soles")/1000</f>
        <v>#REF!</v>
      </c>
      <c r="KKF477" s="30" t="e">
        <f t="shared" ref="KKF477" si="2464">+SUM(KKD477:KKE477)</f>
        <v>#REF!</v>
      </c>
      <c r="KKG477" s="57" t="s">
        <v>284</v>
      </c>
      <c r="KKH477" s="20" t="e">
        <f>SUMIFS([1]!Consolidado[[#All],[MONTO BFH]],[1]!Consolidado[[#All],[FECHA 2]],KKG477,[1]!Consolidado[[#All],[MOD_F]],"MV",[1]!Consolidado[[#All],[MONEDA]],"Dólares")/1000</f>
        <v>#REF!</v>
      </c>
      <c r="KKI477" s="20" t="e">
        <f>SUMIFS([1]!Consolidado[[#All],[MONTO BFH]],[1]!Consolidado[[#All],[FECHA 2]],KKG477,[1]!Consolidado[[#All],[MOD_F]],"MV",[1]!Consolidado[[#All],[MONEDA]],"Soles")/1000</f>
        <v>#REF!</v>
      </c>
      <c r="KKJ477" s="30" t="e">
        <f t="shared" ref="KKJ477" si="2465">+SUM(KKH477:KKI477)</f>
        <v>#REF!</v>
      </c>
      <c r="KKK477" s="57" t="s">
        <v>284</v>
      </c>
      <c r="KKL477" s="20" t="e">
        <f>SUMIFS([1]!Consolidado[[#All],[MONTO BFH]],[1]!Consolidado[[#All],[FECHA 2]],KKK477,[1]!Consolidado[[#All],[MOD_F]],"MV",[1]!Consolidado[[#All],[MONEDA]],"Dólares")/1000</f>
        <v>#REF!</v>
      </c>
      <c r="KKM477" s="20" t="e">
        <f>SUMIFS([1]!Consolidado[[#All],[MONTO BFH]],[1]!Consolidado[[#All],[FECHA 2]],KKK477,[1]!Consolidado[[#All],[MOD_F]],"MV",[1]!Consolidado[[#All],[MONEDA]],"Soles")/1000</f>
        <v>#REF!</v>
      </c>
      <c r="KKN477" s="30" t="e">
        <f t="shared" ref="KKN477" si="2466">+SUM(KKL477:KKM477)</f>
        <v>#REF!</v>
      </c>
      <c r="KKO477" s="57" t="s">
        <v>284</v>
      </c>
      <c r="KKP477" s="20" t="e">
        <f>SUMIFS([1]!Consolidado[[#All],[MONTO BFH]],[1]!Consolidado[[#All],[FECHA 2]],KKO477,[1]!Consolidado[[#All],[MOD_F]],"MV",[1]!Consolidado[[#All],[MONEDA]],"Dólares")/1000</f>
        <v>#REF!</v>
      </c>
      <c r="KKQ477" s="20" t="e">
        <f>SUMIFS([1]!Consolidado[[#All],[MONTO BFH]],[1]!Consolidado[[#All],[FECHA 2]],KKO477,[1]!Consolidado[[#All],[MOD_F]],"MV",[1]!Consolidado[[#All],[MONEDA]],"Soles")/1000</f>
        <v>#REF!</v>
      </c>
      <c r="KKR477" s="30" t="e">
        <f t="shared" ref="KKR477" si="2467">+SUM(KKP477:KKQ477)</f>
        <v>#REF!</v>
      </c>
      <c r="KKS477" s="57" t="s">
        <v>284</v>
      </c>
      <c r="KKT477" s="20" t="e">
        <f>SUMIFS([1]!Consolidado[[#All],[MONTO BFH]],[1]!Consolidado[[#All],[FECHA 2]],KKS477,[1]!Consolidado[[#All],[MOD_F]],"MV",[1]!Consolidado[[#All],[MONEDA]],"Dólares")/1000</f>
        <v>#REF!</v>
      </c>
      <c r="KKU477" s="20" t="e">
        <f>SUMIFS([1]!Consolidado[[#All],[MONTO BFH]],[1]!Consolidado[[#All],[FECHA 2]],KKS477,[1]!Consolidado[[#All],[MOD_F]],"MV",[1]!Consolidado[[#All],[MONEDA]],"Soles")/1000</f>
        <v>#REF!</v>
      </c>
      <c r="KKV477" s="30" t="e">
        <f t="shared" ref="KKV477" si="2468">+SUM(KKT477:KKU477)</f>
        <v>#REF!</v>
      </c>
      <c r="KKW477" s="57" t="s">
        <v>284</v>
      </c>
      <c r="KKX477" s="20" t="e">
        <f>SUMIFS([1]!Consolidado[[#All],[MONTO BFH]],[1]!Consolidado[[#All],[FECHA 2]],KKW477,[1]!Consolidado[[#All],[MOD_F]],"MV",[1]!Consolidado[[#All],[MONEDA]],"Dólares")/1000</f>
        <v>#REF!</v>
      </c>
      <c r="KKY477" s="20" t="e">
        <f>SUMIFS([1]!Consolidado[[#All],[MONTO BFH]],[1]!Consolidado[[#All],[FECHA 2]],KKW477,[1]!Consolidado[[#All],[MOD_F]],"MV",[1]!Consolidado[[#All],[MONEDA]],"Soles")/1000</f>
        <v>#REF!</v>
      </c>
      <c r="KKZ477" s="30" t="e">
        <f t="shared" ref="KKZ477" si="2469">+SUM(KKX477:KKY477)</f>
        <v>#REF!</v>
      </c>
      <c r="KLA477" s="57" t="s">
        <v>284</v>
      </c>
      <c r="KLB477" s="20" t="e">
        <f>SUMIFS([1]!Consolidado[[#All],[MONTO BFH]],[1]!Consolidado[[#All],[FECHA 2]],KLA477,[1]!Consolidado[[#All],[MOD_F]],"MV",[1]!Consolidado[[#All],[MONEDA]],"Dólares")/1000</f>
        <v>#REF!</v>
      </c>
      <c r="KLC477" s="20" t="e">
        <f>SUMIFS([1]!Consolidado[[#All],[MONTO BFH]],[1]!Consolidado[[#All],[FECHA 2]],KLA477,[1]!Consolidado[[#All],[MOD_F]],"MV",[1]!Consolidado[[#All],[MONEDA]],"Soles")/1000</f>
        <v>#REF!</v>
      </c>
      <c r="KLD477" s="30" t="e">
        <f t="shared" ref="KLD477" si="2470">+SUM(KLB477:KLC477)</f>
        <v>#REF!</v>
      </c>
      <c r="KLE477" s="57" t="s">
        <v>284</v>
      </c>
      <c r="KLF477" s="20" t="e">
        <f>SUMIFS([1]!Consolidado[[#All],[MONTO BFH]],[1]!Consolidado[[#All],[FECHA 2]],KLE477,[1]!Consolidado[[#All],[MOD_F]],"MV",[1]!Consolidado[[#All],[MONEDA]],"Dólares")/1000</f>
        <v>#REF!</v>
      </c>
      <c r="KLG477" s="20" t="e">
        <f>SUMIFS([1]!Consolidado[[#All],[MONTO BFH]],[1]!Consolidado[[#All],[FECHA 2]],KLE477,[1]!Consolidado[[#All],[MOD_F]],"MV",[1]!Consolidado[[#All],[MONEDA]],"Soles")/1000</f>
        <v>#REF!</v>
      </c>
      <c r="KLH477" s="30" t="e">
        <f t="shared" ref="KLH477" si="2471">+SUM(KLF477:KLG477)</f>
        <v>#REF!</v>
      </c>
      <c r="KLI477" s="57" t="s">
        <v>284</v>
      </c>
      <c r="KLJ477" s="20" t="e">
        <f>SUMIFS([1]!Consolidado[[#All],[MONTO BFH]],[1]!Consolidado[[#All],[FECHA 2]],KLI477,[1]!Consolidado[[#All],[MOD_F]],"MV",[1]!Consolidado[[#All],[MONEDA]],"Dólares")/1000</f>
        <v>#REF!</v>
      </c>
      <c r="KLK477" s="20" t="e">
        <f>SUMIFS([1]!Consolidado[[#All],[MONTO BFH]],[1]!Consolidado[[#All],[FECHA 2]],KLI477,[1]!Consolidado[[#All],[MOD_F]],"MV",[1]!Consolidado[[#All],[MONEDA]],"Soles")/1000</f>
        <v>#REF!</v>
      </c>
      <c r="KLL477" s="30" t="e">
        <f t="shared" ref="KLL477" si="2472">+SUM(KLJ477:KLK477)</f>
        <v>#REF!</v>
      </c>
      <c r="KLM477" s="57" t="s">
        <v>284</v>
      </c>
      <c r="KLN477" s="20" t="e">
        <f>SUMIFS([1]!Consolidado[[#All],[MONTO BFH]],[1]!Consolidado[[#All],[FECHA 2]],KLM477,[1]!Consolidado[[#All],[MOD_F]],"MV",[1]!Consolidado[[#All],[MONEDA]],"Dólares")/1000</f>
        <v>#REF!</v>
      </c>
      <c r="KLO477" s="20" t="e">
        <f>SUMIFS([1]!Consolidado[[#All],[MONTO BFH]],[1]!Consolidado[[#All],[FECHA 2]],KLM477,[1]!Consolidado[[#All],[MOD_F]],"MV",[1]!Consolidado[[#All],[MONEDA]],"Soles")/1000</f>
        <v>#REF!</v>
      </c>
      <c r="KLP477" s="30" t="e">
        <f t="shared" ref="KLP477" si="2473">+SUM(KLN477:KLO477)</f>
        <v>#REF!</v>
      </c>
      <c r="KLQ477" s="57" t="s">
        <v>284</v>
      </c>
      <c r="KLR477" s="20" t="e">
        <f>SUMIFS([1]!Consolidado[[#All],[MONTO BFH]],[1]!Consolidado[[#All],[FECHA 2]],KLQ477,[1]!Consolidado[[#All],[MOD_F]],"MV",[1]!Consolidado[[#All],[MONEDA]],"Dólares")/1000</f>
        <v>#REF!</v>
      </c>
      <c r="KLS477" s="20" t="e">
        <f>SUMIFS([1]!Consolidado[[#All],[MONTO BFH]],[1]!Consolidado[[#All],[FECHA 2]],KLQ477,[1]!Consolidado[[#All],[MOD_F]],"MV",[1]!Consolidado[[#All],[MONEDA]],"Soles")/1000</f>
        <v>#REF!</v>
      </c>
      <c r="KLT477" s="30" t="e">
        <f t="shared" ref="KLT477" si="2474">+SUM(KLR477:KLS477)</f>
        <v>#REF!</v>
      </c>
      <c r="KLU477" s="57" t="s">
        <v>284</v>
      </c>
      <c r="KLV477" s="20" t="e">
        <f>SUMIFS([1]!Consolidado[[#All],[MONTO BFH]],[1]!Consolidado[[#All],[FECHA 2]],KLU477,[1]!Consolidado[[#All],[MOD_F]],"MV",[1]!Consolidado[[#All],[MONEDA]],"Dólares")/1000</f>
        <v>#REF!</v>
      </c>
      <c r="KLW477" s="20" t="e">
        <f>SUMIFS([1]!Consolidado[[#All],[MONTO BFH]],[1]!Consolidado[[#All],[FECHA 2]],KLU477,[1]!Consolidado[[#All],[MOD_F]],"MV",[1]!Consolidado[[#All],[MONEDA]],"Soles")/1000</f>
        <v>#REF!</v>
      </c>
      <c r="KLX477" s="30" t="e">
        <f t="shared" ref="KLX477" si="2475">+SUM(KLV477:KLW477)</f>
        <v>#REF!</v>
      </c>
      <c r="KLY477" s="57" t="s">
        <v>284</v>
      </c>
      <c r="KLZ477" s="20" t="e">
        <f>SUMIFS([1]!Consolidado[[#All],[MONTO BFH]],[1]!Consolidado[[#All],[FECHA 2]],KLY477,[1]!Consolidado[[#All],[MOD_F]],"MV",[1]!Consolidado[[#All],[MONEDA]],"Dólares")/1000</f>
        <v>#REF!</v>
      </c>
      <c r="KMA477" s="20" t="e">
        <f>SUMIFS([1]!Consolidado[[#All],[MONTO BFH]],[1]!Consolidado[[#All],[FECHA 2]],KLY477,[1]!Consolidado[[#All],[MOD_F]],"MV",[1]!Consolidado[[#All],[MONEDA]],"Soles")/1000</f>
        <v>#REF!</v>
      </c>
      <c r="KMB477" s="30" t="e">
        <f t="shared" ref="KMB477" si="2476">+SUM(KLZ477:KMA477)</f>
        <v>#REF!</v>
      </c>
      <c r="KMC477" s="57" t="s">
        <v>284</v>
      </c>
      <c r="KMD477" s="20" t="e">
        <f>SUMIFS([1]!Consolidado[[#All],[MONTO BFH]],[1]!Consolidado[[#All],[FECHA 2]],KMC477,[1]!Consolidado[[#All],[MOD_F]],"MV",[1]!Consolidado[[#All],[MONEDA]],"Dólares")/1000</f>
        <v>#REF!</v>
      </c>
      <c r="KME477" s="20" t="e">
        <f>SUMIFS([1]!Consolidado[[#All],[MONTO BFH]],[1]!Consolidado[[#All],[FECHA 2]],KMC477,[1]!Consolidado[[#All],[MOD_F]],"MV",[1]!Consolidado[[#All],[MONEDA]],"Soles")/1000</f>
        <v>#REF!</v>
      </c>
      <c r="KMF477" s="30" t="e">
        <f t="shared" ref="KMF477" si="2477">+SUM(KMD477:KME477)</f>
        <v>#REF!</v>
      </c>
      <c r="KMG477" s="57" t="s">
        <v>284</v>
      </c>
      <c r="KMH477" s="20" t="e">
        <f>SUMIFS([1]!Consolidado[[#All],[MONTO BFH]],[1]!Consolidado[[#All],[FECHA 2]],KMG477,[1]!Consolidado[[#All],[MOD_F]],"MV",[1]!Consolidado[[#All],[MONEDA]],"Dólares")/1000</f>
        <v>#REF!</v>
      </c>
      <c r="KMI477" s="20" t="e">
        <f>SUMIFS([1]!Consolidado[[#All],[MONTO BFH]],[1]!Consolidado[[#All],[FECHA 2]],KMG477,[1]!Consolidado[[#All],[MOD_F]],"MV",[1]!Consolidado[[#All],[MONEDA]],"Soles")/1000</f>
        <v>#REF!</v>
      </c>
      <c r="KMJ477" s="30" t="e">
        <f t="shared" ref="KMJ477" si="2478">+SUM(KMH477:KMI477)</f>
        <v>#REF!</v>
      </c>
      <c r="KMK477" s="57" t="s">
        <v>284</v>
      </c>
      <c r="KML477" s="20" t="e">
        <f>SUMIFS([1]!Consolidado[[#All],[MONTO BFH]],[1]!Consolidado[[#All],[FECHA 2]],KMK477,[1]!Consolidado[[#All],[MOD_F]],"MV",[1]!Consolidado[[#All],[MONEDA]],"Dólares")/1000</f>
        <v>#REF!</v>
      </c>
      <c r="KMM477" s="20" t="e">
        <f>SUMIFS([1]!Consolidado[[#All],[MONTO BFH]],[1]!Consolidado[[#All],[FECHA 2]],KMK477,[1]!Consolidado[[#All],[MOD_F]],"MV",[1]!Consolidado[[#All],[MONEDA]],"Soles")/1000</f>
        <v>#REF!</v>
      </c>
      <c r="KMN477" s="30" t="e">
        <f t="shared" ref="KMN477" si="2479">+SUM(KML477:KMM477)</f>
        <v>#REF!</v>
      </c>
      <c r="KMO477" s="57" t="s">
        <v>284</v>
      </c>
      <c r="KMP477" s="20" t="e">
        <f>SUMIFS([1]!Consolidado[[#All],[MONTO BFH]],[1]!Consolidado[[#All],[FECHA 2]],KMO477,[1]!Consolidado[[#All],[MOD_F]],"MV",[1]!Consolidado[[#All],[MONEDA]],"Dólares")/1000</f>
        <v>#REF!</v>
      </c>
      <c r="KMQ477" s="20" t="e">
        <f>SUMIFS([1]!Consolidado[[#All],[MONTO BFH]],[1]!Consolidado[[#All],[FECHA 2]],KMO477,[1]!Consolidado[[#All],[MOD_F]],"MV",[1]!Consolidado[[#All],[MONEDA]],"Soles")/1000</f>
        <v>#REF!</v>
      </c>
      <c r="KMR477" s="30" t="e">
        <f t="shared" ref="KMR477" si="2480">+SUM(KMP477:KMQ477)</f>
        <v>#REF!</v>
      </c>
      <c r="KMS477" s="57" t="s">
        <v>284</v>
      </c>
      <c r="KMT477" s="20" t="e">
        <f>SUMIFS([1]!Consolidado[[#All],[MONTO BFH]],[1]!Consolidado[[#All],[FECHA 2]],KMS477,[1]!Consolidado[[#All],[MOD_F]],"MV",[1]!Consolidado[[#All],[MONEDA]],"Dólares")/1000</f>
        <v>#REF!</v>
      </c>
      <c r="KMU477" s="20" t="e">
        <f>SUMIFS([1]!Consolidado[[#All],[MONTO BFH]],[1]!Consolidado[[#All],[FECHA 2]],KMS477,[1]!Consolidado[[#All],[MOD_F]],"MV",[1]!Consolidado[[#All],[MONEDA]],"Soles")/1000</f>
        <v>#REF!</v>
      </c>
      <c r="KMV477" s="30" t="e">
        <f t="shared" ref="KMV477" si="2481">+SUM(KMT477:KMU477)</f>
        <v>#REF!</v>
      </c>
      <c r="KMW477" s="57" t="s">
        <v>284</v>
      </c>
      <c r="KMX477" s="20" t="e">
        <f>SUMIFS([1]!Consolidado[[#All],[MONTO BFH]],[1]!Consolidado[[#All],[FECHA 2]],KMW477,[1]!Consolidado[[#All],[MOD_F]],"MV",[1]!Consolidado[[#All],[MONEDA]],"Dólares")/1000</f>
        <v>#REF!</v>
      </c>
      <c r="KMY477" s="20" t="e">
        <f>SUMIFS([1]!Consolidado[[#All],[MONTO BFH]],[1]!Consolidado[[#All],[FECHA 2]],KMW477,[1]!Consolidado[[#All],[MOD_F]],"MV",[1]!Consolidado[[#All],[MONEDA]],"Soles")/1000</f>
        <v>#REF!</v>
      </c>
      <c r="KMZ477" s="30" t="e">
        <f t="shared" ref="KMZ477" si="2482">+SUM(KMX477:KMY477)</f>
        <v>#REF!</v>
      </c>
      <c r="KNA477" s="57" t="s">
        <v>284</v>
      </c>
      <c r="KNB477" s="20" t="e">
        <f>SUMIFS([1]!Consolidado[[#All],[MONTO BFH]],[1]!Consolidado[[#All],[FECHA 2]],KNA477,[1]!Consolidado[[#All],[MOD_F]],"MV",[1]!Consolidado[[#All],[MONEDA]],"Dólares")/1000</f>
        <v>#REF!</v>
      </c>
      <c r="KNC477" s="20" t="e">
        <f>SUMIFS([1]!Consolidado[[#All],[MONTO BFH]],[1]!Consolidado[[#All],[FECHA 2]],KNA477,[1]!Consolidado[[#All],[MOD_F]],"MV",[1]!Consolidado[[#All],[MONEDA]],"Soles")/1000</f>
        <v>#REF!</v>
      </c>
      <c r="KND477" s="30" t="e">
        <f t="shared" ref="KND477" si="2483">+SUM(KNB477:KNC477)</f>
        <v>#REF!</v>
      </c>
      <c r="KNE477" s="57" t="s">
        <v>284</v>
      </c>
      <c r="KNF477" s="20" t="e">
        <f>SUMIFS([1]!Consolidado[[#All],[MONTO BFH]],[1]!Consolidado[[#All],[FECHA 2]],KNE477,[1]!Consolidado[[#All],[MOD_F]],"MV",[1]!Consolidado[[#All],[MONEDA]],"Dólares")/1000</f>
        <v>#REF!</v>
      </c>
      <c r="KNG477" s="20" t="e">
        <f>SUMIFS([1]!Consolidado[[#All],[MONTO BFH]],[1]!Consolidado[[#All],[FECHA 2]],KNE477,[1]!Consolidado[[#All],[MOD_F]],"MV",[1]!Consolidado[[#All],[MONEDA]],"Soles")/1000</f>
        <v>#REF!</v>
      </c>
      <c r="KNH477" s="30" t="e">
        <f t="shared" ref="KNH477" si="2484">+SUM(KNF477:KNG477)</f>
        <v>#REF!</v>
      </c>
      <c r="KNI477" s="57" t="s">
        <v>284</v>
      </c>
      <c r="KNJ477" s="20" t="e">
        <f>SUMIFS([1]!Consolidado[[#All],[MONTO BFH]],[1]!Consolidado[[#All],[FECHA 2]],KNI477,[1]!Consolidado[[#All],[MOD_F]],"MV",[1]!Consolidado[[#All],[MONEDA]],"Dólares")/1000</f>
        <v>#REF!</v>
      </c>
      <c r="KNK477" s="20" t="e">
        <f>SUMIFS([1]!Consolidado[[#All],[MONTO BFH]],[1]!Consolidado[[#All],[FECHA 2]],KNI477,[1]!Consolidado[[#All],[MOD_F]],"MV",[1]!Consolidado[[#All],[MONEDA]],"Soles")/1000</f>
        <v>#REF!</v>
      </c>
      <c r="KNL477" s="30" t="e">
        <f t="shared" ref="KNL477" si="2485">+SUM(KNJ477:KNK477)</f>
        <v>#REF!</v>
      </c>
      <c r="KNM477" s="57" t="s">
        <v>284</v>
      </c>
      <c r="KNN477" s="20" t="e">
        <f>SUMIFS([1]!Consolidado[[#All],[MONTO BFH]],[1]!Consolidado[[#All],[FECHA 2]],KNM477,[1]!Consolidado[[#All],[MOD_F]],"MV",[1]!Consolidado[[#All],[MONEDA]],"Dólares")/1000</f>
        <v>#REF!</v>
      </c>
      <c r="KNO477" s="20" t="e">
        <f>SUMIFS([1]!Consolidado[[#All],[MONTO BFH]],[1]!Consolidado[[#All],[FECHA 2]],KNM477,[1]!Consolidado[[#All],[MOD_F]],"MV",[1]!Consolidado[[#All],[MONEDA]],"Soles")/1000</f>
        <v>#REF!</v>
      </c>
      <c r="KNP477" s="30" t="e">
        <f t="shared" ref="KNP477" si="2486">+SUM(KNN477:KNO477)</f>
        <v>#REF!</v>
      </c>
      <c r="KNQ477" s="57" t="s">
        <v>284</v>
      </c>
      <c r="KNR477" s="20" t="e">
        <f>SUMIFS([1]!Consolidado[[#All],[MONTO BFH]],[1]!Consolidado[[#All],[FECHA 2]],KNQ477,[1]!Consolidado[[#All],[MOD_F]],"MV",[1]!Consolidado[[#All],[MONEDA]],"Dólares")/1000</f>
        <v>#REF!</v>
      </c>
      <c r="KNS477" s="20" t="e">
        <f>SUMIFS([1]!Consolidado[[#All],[MONTO BFH]],[1]!Consolidado[[#All],[FECHA 2]],KNQ477,[1]!Consolidado[[#All],[MOD_F]],"MV",[1]!Consolidado[[#All],[MONEDA]],"Soles")/1000</f>
        <v>#REF!</v>
      </c>
      <c r="KNT477" s="30" t="e">
        <f t="shared" ref="KNT477" si="2487">+SUM(KNR477:KNS477)</f>
        <v>#REF!</v>
      </c>
      <c r="KNU477" s="57" t="s">
        <v>284</v>
      </c>
      <c r="KNV477" s="20" t="e">
        <f>SUMIFS([1]!Consolidado[[#All],[MONTO BFH]],[1]!Consolidado[[#All],[FECHA 2]],KNU477,[1]!Consolidado[[#All],[MOD_F]],"MV",[1]!Consolidado[[#All],[MONEDA]],"Dólares")/1000</f>
        <v>#REF!</v>
      </c>
      <c r="KNW477" s="20" t="e">
        <f>SUMIFS([1]!Consolidado[[#All],[MONTO BFH]],[1]!Consolidado[[#All],[FECHA 2]],KNU477,[1]!Consolidado[[#All],[MOD_F]],"MV",[1]!Consolidado[[#All],[MONEDA]],"Soles")/1000</f>
        <v>#REF!</v>
      </c>
      <c r="KNX477" s="30" t="e">
        <f t="shared" ref="KNX477" si="2488">+SUM(KNV477:KNW477)</f>
        <v>#REF!</v>
      </c>
      <c r="KNY477" s="57" t="s">
        <v>284</v>
      </c>
      <c r="KNZ477" s="20" t="e">
        <f>SUMIFS([1]!Consolidado[[#All],[MONTO BFH]],[1]!Consolidado[[#All],[FECHA 2]],KNY477,[1]!Consolidado[[#All],[MOD_F]],"MV",[1]!Consolidado[[#All],[MONEDA]],"Dólares")/1000</f>
        <v>#REF!</v>
      </c>
      <c r="KOA477" s="20" t="e">
        <f>SUMIFS([1]!Consolidado[[#All],[MONTO BFH]],[1]!Consolidado[[#All],[FECHA 2]],KNY477,[1]!Consolidado[[#All],[MOD_F]],"MV",[1]!Consolidado[[#All],[MONEDA]],"Soles")/1000</f>
        <v>#REF!</v>
      </c>
      <c r="KOB477" s="30" t="e">
        <f t="shared" ref="KOB477" si="2489">+SUM(KNZ477:KOA477)</f>
        <v>#REF!</v>
      </c>
      <c r="KOC477" s="57" t="s">
        <v>284</v>
      </c>
      <c r="KOD477" s="20" t="e">
        <f>SUMIFS([1]!Consolidado[[#All],[MONTO BFH]],[1]!Consolidado[[#All],[FECHA 2]],KOC477,[1]!Consolidado[[#All],[MOD_F]],"MV",[1]!Consolidado[[#All],[MONEDA]],"Dólares")/1000</f>
        <v>#REF!</v>
      </c>
      <c r="KOE477" s="20" t="e">
        <f>SUMIFS([1]!Consolidado[[#All],[MONTO BFH]],[1]!Consolidado[[#All],[FECHA 2]],KOC477,[1]!Consolidado[[#All],[MOD_F]],"MV",[1]!Consolidado[[#All],[MONEDA]],"Soles")/1000</f>
        <v>#REF!</v>
      </c>
      <c r="KOF477" s="30" t="e">
        <f t="shared" ref="KOF477" si="2490">+SUM(KOD477:KOE477)</f>
        <v>#REF!</v>
      </c>
      <c r="KOG477" s="57" t="s">
        <v>284</v>
      </c>
      <c r="KOH477" s="20" t="e">
        <f>SUMIFS([1]!Consolidado[[#All],[MONTO BFH]],[1]!Consolidado[[#All],[FECHA 2]],KOG477,[1]!Consolidado[[#All],[MOD_F]],"MV",[1]!Consolidado[[#All],[MONEDA]],"Dólares")/1000</f>
        <v>#REF!</v>
      </c>
      <c r="KOI477" s="20" t="e">
        <f>SUMIFS([1]!Consolidado[[#All],[MONTO BFH]],[1]!Consolidado[[#All],[FECHA 2]],KOG477,[1]!Consolidado[[#All],[MOD_F]],"MV",[1]!Consolidado[[#All],[MONEDA]],"Soles")/1000</f>
        <v>#REF!</v>
      </c>
      <c r="KOJ477" s="30" t="e">
        <f t="shared" ref="KOJ477" si="2491">+SUM(KOH477:KOI477)</f>
        <v>#REF!</v>
      </c>
      <c r="KOK477" s="57" t="s">
        <v>284</v>
      </c>
      <c r="KOL477" s="20" t="e">
        <f>SUMIFS([1]!Consolidado[[#All],[MONTO BFH]],[1]!Consolidado[[#All],[FECHA 2]],KOK477,[1]!Consolidado[[#All],[MOD_F]],"MV",[1]!Consolidado[[#All],[MONEDA]],"Dólares")/1000</f>
        <v>#REF!</v>
      </c>
      <c r="KOM477" s="20" t="e">
        <f>SUMIFS([1]!Consolidado[[#All],[MONTO BFH]],[1]!Consolidado[[#All],[FECHA 2]],KOK477,[1]!Consolidado[[#All],[MOD_F]],"MV",[1]!Consolidado[[#All],[MONEDA]],"Soles")/1000</f>
        <v>#REF!</v>
      </c>
      <c r="KON477" s="30" t="e">
        <f t="shared" ref="KON477" si="2492">+SUM(KOL477:KOM477)</f>
        <v>#REF!</v>
      </c>
      <c r="KOO477" s="57" t="s">
        <v>284</v>
      </c>
      <c r="KOP477" s="20" t="e">
        <f>SUMIFS([1]!Consolidado[[#All],[MONTO BFH]],[1]!Consolidado[[#All],[FECHA 2]],KOO477,[1]!Consolidado[[#All],[MOD_F]],"MV",[1]!Consolidado[[#All],[MONEDA]],"Dólares")/1000</f>
        <v>#REF!</v>
      </c>
      <c r="KOQ477" s="20" t="e">
        <f>SUMIFS([1]!Consolidado[[#All],[MONTO BFH]],[1]!Consolidado[[#All],[FECHA 2]],KOO477,[1]!Consolidado[[#All],[MOD_F]],"MV",[1]!Consolidado[[#All],[MONEDA]],"Soles")/1000</f>
        <v>#REF!</v>
      </c>
      <c r="KOR477" s="30" t="e">
        <f t="shared" ref="KOR477" si="2493">+SUM(KOP477:KOQ477)</f>
        <v>#REF!</v>
      </c>
      <c r="KOS477" s="57" t="s">
        <v>284</v>
      </c>
      <c r="KOT477" s="20" t="e">
        <f>SUMIFS([1]!Consolidado[[#All],[MONTO BFH]],[1]!Consolidado[[#All],[FECHA 2]],KOS477,[1]!Consolidado[[#All],[MOD_F]],"MV",[1]!Consolidado[[#All],[MONEDA]],"Dólares")/1000</f>
        <v>#REF!</v>
      </c>
      <c r="KOU477" s="20" t="e">
        <f>SUMIFS([1]!Consolidado[[#All],[MONTO BFH]],[1]!Consolidado[[#All],[FECHA 2]],KOS477,[1]!Consolidado[[#All],[MOD_F]],"MV",[1]!Consolidado[[#All],[MONEDA]],"Soles")/1000</f>
        <v>#REF!</v>
      </c>
      <c r="KOV477" s="30" t="e">
        <f t="shared" ref="KOV477" si="2494">+SUM(KOT477:KOU477)</f>
        <v>#REF!</v>
      </c>
      <c r="KOW477" s="57" t="s">
        <v>284</v>
      </c>
      <c r="KOX477" s="20" t="e">
        <f>SUMIFS([1]!Consolidado[[#All],[MONTO BFH]],[1]!Consolidado[[#All],[FECHA 2]],KOW477,[1]!Consolidado[[#All],[MOD_F]],"MV",[1]!Consolidado[[#All],[MONEDA]],"Dólares")/1000</f>
        <v>#REF!</v>
      </c>
      <c r="KOY477" s="20" t="e">
        <f>SUMIFS([1]!Consolidado[[#All],[MONTO BFH]],[1]!Consolidado[[#All],[FECHA 2]],KOW477,[1]!Consolidado[[#All],[MOD_F]],"MV",[1]!Consolidado[[#All],[MONEDA]],"Soles")/1000</f>
        <v>#REF!</v>
      </c>
      <c r="KOZ477" s="30" t="e">
        <f t="shared" ref="KOZ477" si="2495">+SUM(KOX477:KOY477)</f>
        <v>#REF!</v>
      </c>
      <c r="KPA477" s="57" t="s">
        <v>284</v>
      </c>
      <c r="KPB477" s="20" t="e">
        <f>SUMIFS([1]!Consolidado[[#All],[MONTO BFH]],[1]!Consolidado[[#All],[FECHA 2]],KPA477,[1]!Consolidado[[#All],[MOD_F]],"MV",[1]!Consolidado[[#All],[MONEDA]],"Dólares")/1000</f>
        <v>#REF!</v>
      </c>
      <c r="KPC477" s="20" t="e">
        <f>SUMIFS([1]!Consolidado[[#All],[MONTO BFH]],[1]!Consolidado[[#All],[FECHA 2]],KPA477,[1]!Consolidado[[#All],[MOD_F]],"MV",[1]!Consolidado[[#All],[MONEDA]],"Soles")/1000</f>
        <v>#REF!</v>
      </c>
      <c r="KPD477" s="30" t="e">
        <f t="shared" ref="KPD477" si="2496">+SUM(KPB477:KPC477)</f>
        <v>#REF!</v>
      </c>
      <c r="KPE477" s="57" t="s">
        <v>284</v>
      </c>
      <c r="KPF477" s="20" t="e">
        <f>SUMIFS([1]!Consolidado[[#All],[MONTO BFH]],[1]!Consolidado[[#All],[FECHA 2]],KPE477,[1]!Consolidado[[#All],[MOD_F]],"MV",[1]!Consolidado[[#All],[MONEDA]],"Dólares")/1000</f>
        <v>#REF!</v>
      </c>
      <c r="KPG477" s="20" t="e">
        <f>SUMIFS([1]!Consolidado[[#All],[MONTO BFH]],[1]!Consolidado[[#All],[FECHA 2]],KPE477,[1]!Consolidado[[#All],[MOD_F]],"MV",[1]!Consolidado[[#All],[MONEDA]],"Soles")/1000</f>
        <v>#REF!</v>
      </c>
      <c r="KPH477" s="30" t="e">
        <f t="shared" ref="KPH477" si="2497">+SUM(KPF477:KPG477)</f>
        <v>#REF!</v>
      </c>
      <c r="KPI477" s="57" t="s">
        <v>284</v>
      </c>
      <c r="KPJ477" s="20" t="e">
        <f>SUMIFS([1]!Consolidado[[#All],[MONTO BFH]],[1]!Consolidado[[#All],[FECHA 2]],KPI477,[1]!Consolidado[[#All],[MOD_F]],"MV",[1]!Consolidado[[#All],[MONEDA]],"Dólares")/1000</f>
        <v>#REF!</v>
      </c>
      <c r="KPK477" s="20" t="e">
        <f>SUMIFS([1]!Consolidado[[#All],[MONTO BFH]],[1]!Consolidado[[#All],[FECHA 2]],KPI477,[1]!Consolidado[[#All],[MOD_F]],"MV",[1]!Consolidado[[#All],[MONEDA]],"Soles")/1000</f>
        <v>#REF!</v>
      </c>
      <c r="KPL477" s="30" t="e">
        <f t="shared" ref="KPL477" si="2498">+SUM(KPJ477:KPK477)</f>
        <v>#REF!</v>
      </c>
      <c r="KPM477" s="57" t="s">
        <v>284</v>
      </c>
      <c r="KPN477" s="20" t="e">
        <f>SUMIFS([1]!Consolidado[[#All],[MONTO BFH]],[1]!Consolidado[[#All],[FECHA 2]],KPM477,[1]!Consolidado[[#All],[MOD_F]],"MV",[1]!Consolidado[[#All],[MONEDA]],"Dólares")/1000</f>
        <v>#REF!</v>
      </c>
      <c r="KPO477" s="20" t="e">
        <f>SUMIFS([1]!Consolidado[[#All],[MONTO BFH]],[1]!Consolidado[[#All],[FECHA 2]],KPM477,[1]!Consolidado[[#All],[MOD_F]],"MV",[1]!Consolidado[[#All],[MONEDA]],"Soles")/1000</f>
        <v>#REF!</v>
      </c>
      <c r="KPP477" s="30" t="e">
        <f t="shared" ref="KPP477" si="2499">+SUM(KPN477:KPO477)</f>
        <v>#REF!</v>
      </c>
      <c r="KPQ477" s="57" t="s">
        <v>284</v>
      </c>
      <c r="KPR477" s="20" t="e">
        <f>SUMIFS([1]!Consolidado[[#All],[MONTO BFH]],[1]!Consolidado[[#All],[FECHA 2]],KPQ477,[1]!Consolidado[[#All],[MOD_F]],"MV",[1]!Consolidado[[#All],[MONEDA]],"Dólares")/1000</f>
        <v>#REF!</v>
      </c>
      <c r="KPS477" s="20" t="e">
        <f>SUMIFS([1]!Consolidado[[#All],[MONTO BFH]],[1]!Consolidado[[#All],[FECHA 2]],KPQ477,[1]!Consolidado[[#All],[MOD_F]],"MV",[1]!Consolidado[[#All],[MONEDA]],"Soles")/1000</f>
        <v>#REF!</v>
      </c>
      <c r="KPT477" s="30" t="e">
        <f t="shared" ref="KPT477" si="2500">+SUM(KPR477:KPS477)</f>
        <v>#REF!</v>
      </c>
      <c r="KPU477" s="57" t="s">
        <v>284</v>
      </c>
      <c r="KPV477" s="20" t="e">
        <f>SUMIFS([1]!Consolidado[[#All],[MONTO BFH]],[1]!Consolidado[[#All],[FECHA 2]],KPU477,[1]!Consolidado[[#All],[MOD_F]],"MV",[1]!Consolidado[[#All],[MONEDA]],"Dólares")/1000</f>
        <v>#REF!</v>
      </c>
      <c r="KPW477" s="20" t="e">
        <f>SUMIFS([1]!Consolidado[[#All],[MONTO BFH]],[1]!Consolidado[[#All],[FECHA 2]],KPU477,[1]!Consolidado[[#All],[MOD_F]],"MV",[1]!Consolidado[[#All],[MONEDA]],"Soles")/1000</f>
        <v>#REF!</v>
      </c>
      <c r="KPX477" s="30" t="e">
        <f t="shared" ref="KPX477" si="2501">+SUM(KPV477:KPW477)</f>
        <v>#REF!</v>
      </c>
      <c r="KPY477" s="57" t="s">
        <v>284</v>
      </c>
      <c r="KPZ477" s="20" t="e">
        <f>SUMIFS([1]!Consolidado[[#All],[MONTO BFH]],[1]!Consolidado[[#All],[FECHA 2]],KPY477,[1]!Consolidado[[#All],[MOD_F]],"MV",[1]!Consolidado[[#All],[MONEDA]],"Dólares")/1000</f>
        <v>#REF!</v>
      </c>
      <c r="KQA477" s="20" t="e">
        <f>SUMIFS([1]!Consolidado[[#All],[MONTO BFH]],[1]!Consolidado[[#All],[FECHA 2]],KPY477,[1]!Consolidado[[#All],[MOD_F]],"MV",[1]!Consolidado[[#All],[MONEDA]],"Soles")/1000</f>
        <v>#REF!</v>
      </c>
      <c r="KQB477" s="30" t="e">
        <f t="shared" ref="KQB477" si="2502">+SUM(KPZ477:KQA477)</f>
        <v>#REF!</v>
      </c>
      <c r="KQC477" s="57" t="s">
        <v>284</v>
      </c>
      <c r="KQD477" s="20" t="e">
        <f>SUMIFS([1]!Consolidado[[#All],[MONTO BFH]],[1]!Consolidado[[#All],[FECHA 2]],KQC477,[1]!Consolidado[[#All],[MOD_F]],"MV",[1]!Consolidado[[#All],[MONEDA]],"Dólares")/1000</f>
        <v>#REF!</v>
      </c>
      <c r="KQE477" s="20" t="e">
        <f>SUMIFS([1]!Consolidado[[#All],[MONTO BFH]],[1]!Consolidado[[#All],[FECHA 2]],KQC477,[1]!Consolidado[[#All],[MOD_F]],"MV",[1]!Consolidado[[#All],[MONEDA]],"Soles")/1000</f>
        <v>#REF!</v>
      </c>
      <c r="KQF477" s="30" t="e">
        <f t="shared" ref="KQF477" si="2503">+SUM(KQD477:KQE477)</f>
        <v>#REF!</v>
      </c>
      <c r="KQG477" s="57" t="s">
        <v>284</v>
      </c>
      <c r="KQH477" s="20" t="e">
        <f>SUMIFS([1]!Consolidado[[#All],[MONTO BFH]],[1]!Consolidado[[#All],[FECHA 2]],KQG477,[1]!Consolidado[[#All],[MOD_F]],"MV",[1]!Consolidado[[#All],[MONEDA]],"Dólares")/1000</f>
        <v>#REF!</v>
      </c>
      <c r="KQI477" s="20" t="e">
        <f>SUMIFS([1]!Consolidado[[#All],[MONTO BFH]],[1]!Consolidado[[#All],[FECHA 2]],KQG477,[1]!Consolidado[[#All],[MOD_F]],"MV",[1]!Consolidado[[#All],[MONEDA]],"Soles")/1000</f>
        <v>#REF!</v>
      </c>
      <c r="KQJ477" s="30" t="e">
        <f t="shared" ref="KQJ477" si="2504">+SUM(KQH477:KQI477)</f>
        <v>#REF!</v>
      </c>
      <c r="KQK477" s="57" t="s">
        <v>284</v>
      </c>
      <c r="KQL477" s="20" t="e">
        <f>SUMIFS([1]!Consolidado[[#All],[MONTO BFH]],[1]!Consolidado[[#All],[FECHA 2]],KQK477,[1]!Consolidado[[#All],[MOD_F]],"MV",[1]!Consolidado[[#All],[MONEDA]],"Dólares")/1000</f>
        <v>#REF!</v>
      </c>
      <c r="KQM477" s="20" t="e">
        <f>SUMIFS([1]!Consolidado[[#All],[MONTO BFH]],[1]!Consolidado[[#All],[FECHA 2]],KQK477,[1]!Consolidado[[#All],[MOD_F]],"MV",[1]!Consolidado[[#All],[MONEDA]],"Soles")/1000</f>
        <v>#REF!</v>
      </c>
      <c r="KQN477" s="30" t="e">
        <f t="shared" ref="KQN477" si="2505">+SUM(KQL477:KQM477)</f>
        <v>#REF!</v>
      </c>
      <c r="KQO477" s="57" t="s">
        <v>284</v>
      </c>
      <c r="KQP477" s="20" t="e">
        <f>SUMIFS([1]!Consolidado[[#All],[MONTO BFH]],[1]!Consolidado[[#All],[FECHA 2]],KQO477,[1]!Consolidado[[#All],[MOD_F]],"MV",[1]!Consolidado[[#All],[MONEDA]],"Dólares")/1000</f>
        <v>#REF!</v>
      </c>
      <c r="KQQ477" s="20" t="e">
        <f>SUMIFS([1]!Consolidado[[#All],[MONTO BFH]],[1]!Consolidado[[#All],[FECHA 2]],KQO477,[1]!Consolidado[[#All],[MOD_F]],"MV",[1]!Consolidado[[#All],[MONEDA]],"Soles")/1000</f>
        <v>#REF!</v>
      </c>
      <c r="KQR477" s="30" t="e">
        <f t="shared" ref="KQR477" si="2506">+SUM(KQP477:KQQ477)</f>
        <v>#REF!</v>
      </c>
      <c r="KQS477" s="57" t="s">
        <v>284</v>
      </c>
      <c r="KQT477" s="20" t="e">
        <f>SUMIFS([1]!Consolidado[[#All],[MONTO BFH]],[1]!Consolidado[[#All],[FECHA 2]],KQS477,[1]!Consolidado[[#All],[MOD_F]],"MV",[1]!Consolidado[[#All],[MONEDA]],"Dólares")/1000</f>
        <v>#REF!</v>
      </c>
      <c r="KQU477" s="20" t="e">
        <f>SUMIFS([1]!Consolidado[[#All],[MONTO BFH]],[1]!Consolidado[[#All],[FECHA 2]],KQS477,[1]!Consolidado[[#All],[MOD_F]],"MV",[1]!Consolidado[[#All],[MONEDA]],"Soles")/1000</f>
        <v>#REF!</v>
      </c>
      <c r="KQV477" s="30" t="e">
        <f t="shared" ref="KQV477" si="2507">+SUM(KQT477:KQU477)</f>
        <v>#REF!</v>
      </c>
      <c r="KQW477" s="57" t="s">
        <v>284</v>
      </c>
      <c r="KQX477" s="20" t="e">
        <f>SUMIFS([1]!Consolidado[[#All],[MONTO BFH]],[1]!Consolidado[[#All],[FECHA 2]],KQW477,[1]!Consolidado[[#All],[MOD_F]],"MV",[1]!Consolidado[[#All],[MONEDA]],"Dólares")/1000</f>
        <v>#REF!</v>
      </c>
      <c r="KQY477" s="20" t="e">
        <f>SUMIFS([1]!Consolidado[[#All],[MONTO BFH]],[1]!Consolidado[[#All],[FECHA 2]],KQW477,[1]!Consolidado[[#All],[MOD_F]],"MV",[1]!Consolidado[[#All],[MONEDA]],"Soles")/1000</f>
        <v>#REF!</v>
      </c>
      <c r="KQZ477" s="30" t="e">
        <f t="shared" ref="KQZ477" si="2508">+SUM(KQX477:KQY477)</f>
        <v>#REF!</v>
      </c>
      <c r="KRA477" s="57" t="s">
        <v>284</v>
      </c>
      <c r="KRB477" s="20" t="e">
        <f>SUMIFS([1]!Consolidado[[#All],[MONTO BFH]],[1]!Consolidado[[#All],[FECHA 2]],KRA477,[1]!Consolidado[[#All],[MOD_F]],"MV",[1]!Consolidado[[#All],[MONEDA]],"Dólares")/1000</f>
        <v>#REF!</v>
      </c>
      <c r="KRC477" s="20" t="e">
        <f>SUMIFS([1]!Consolidado[[#All],[MONTO BFH]],[1]!Consolidado[[#All],[FECHA 2]],KRA477,[1]!Consolidado[[#All],[MOD_F]],"MV",[1]!Consolidado[[#All],[MONEDA]],"Soles")/1000</f>
        <v>#REF!</v>
      </c>
      <c r="KRD477" s="30" t="e">
        <f t="shared" ref="KRD477" si="2509">+SUM(KRB477:KRC477)</f>
        <v>#REF!</v>
      </c>
      <c r="KRE477" s="57" t="s">
        <v>284</v>
      </c>
      <c r="KRF477" s="20" t="e">
        <f>SUMIFS([1]!Consolidado[[#All],[MONTO BFH]],[1]!Consolidado[[#All],[FECHA 2]],KRE477,[1]!Consolidado[[#All],[MOD_F]],"MV",[1]!Consolidado[[#All],[MONEDA]],"Dólares")/1000</f>
        <v>#REF!</v>
      </c>
      <c r="KRG477" s="20" t="e">
        <f>SUMIFS([1]!Consolidado[[#All],[MONTO BFH]],[1]!Consolidado[[#All],[FECHA 2]],KRE477,[1]!Consolidado[[#All],[MOD_F]],"MV",[1]!Consolidado[[#All],[MONEDA]],"Soles")/1000</f>
        <v>#REF!</v>
      </c>
      <c r="KRH477" s="30" t="e">
        <f t="shared" ref="KRH477" si="2510">+SUM(KRF477:KRG477)</f>
        <v>#REF!</v>
      </c>
      <c r="KRI477" s="57" t="s">
        <v>284</v>
      </c>
      <c r="KRJ477" s="20" t="e">
        <f>SUMIFS([1]!Consolidado[[#All],[MONTO BFH]],[1]!Consolidado[[#All],[FECHA 2]],KRI477,[1]!Consolidado[[#All],[MOD_F]],"MV",[1]!Consolidado[[#All],[MONEDA]],"Dólares")/1000</f>
        <v>#REF!</v>
      </c>
      <c r="KRK477" s="20" t="e">
        <f>SUMIFS([1]!Consolidado[[#All],[MONTO BFH]],[1]!Consolidado[[#All],[FECHA 2]],KRI477,[1]!Consolidado[[#All],[MOD_F]],"MV",[1]!Consolidado[[#All],[MONEDA]],"Soles")/1000</f>
        <v>#REF!</v>
      </c>
      <c r="KRL477" s="30" t="e">
        <f t="shared" ref="KRL477" si="2511">+SUM(KRJ477:KRK477)</f>
        <v>#REF!</v>
      </c>
      <c r="KRM477" s="57" t="s">
        <v>284</v>
      </c>
      <c r="KRN477" s="20" t="e">
        <f>SUMIFS([1]!Consolidado[[#All],[MONTO BFH]],[1]!Consolidado[[#All],[FECHA 2]],KRM477,[1]!Consolidado[[#All],[MOD_F]],"MV",[1]!Consolidado[[#All],[MONEDA]],"Dólares")/1000</f>
        <v>#REF!</v>
      </c>
      <c r="KRO477" s="20" t="e">
        <f>SUMIFS([1]!Consolidado[[#All],[MONTO BFH]],[1]!Consolidado[[#All],[FECHA 2]],KRM477,[1]!Consolidado[[#All],[MOD_F]],"MV",[1]!Consolidado[[#All],[MONEDA]],"Soles")/1000</f>
        <v>#REF!</v>
      </c>
      <c r="KRP477" s="30" t="e">
        <f t="shared" ref="KRP477" si="2512">+SUM(KRN477:KRO477)</f>
        <v>#REF!</v>
      </c>
      <c r="KRQ477" s="57" t="s">
        <v>284</v>
      </c>
      <c r="KRR477" s="20" t="e">
        <f>SUMIFS([1]!Consolidado[[#All],[MONTO BFH]],[1]!Consolidado[[#All],[FECHA 2]],KRQ477,[1]!Consolidado[[#All],[MOD_F]],"MV",[1]!Consolidado[[#All],[MONEDA]],"Dólares")/1000</f>
        <v>#REF!</v>
      </c>
      <c r="KRS477" s="20" t="e">
        <f>SUMIFS([1]!Consolidado[[#All],[MONTO BFH]],[1]!Consolidado[[#All],[FECHA 2]],KRQ477,[1]!Consolidado[[#All],[MOD_F]],"MV",[1]!Consolidado[[#All],[MONEDA]],"Soles")/1000</f>
        <v>#REF!</v>
      </c>
      <c r="KRT477" s="30" t="e">
        <f t="shared" ref="KRT477" si="2513">+SUM(KRR477:KRS477)</f>
        <v>#REF!</v>
      </c>
      <c r="KRU477" s="57" t="s">
        <v>284</v>
      </c>
      <c r="KRV477" s="20" t="e">
        <f>SUMIFS([1]!Consolidado[[#All],[MONTO BFH]],[1]!Consolidado[[#All],[FECHA 2]],KRU477,[1]!Consolidado[[#All],[MOD_F]],"MV",[1]!Consolidado[[#All],[MONEDA]],"Dólares")/1000</f>
        <v>#REF!</v>
      </c>
      <c r="KRW477" s="20" t="e">
        <f>SUMIFS([1]!Consolidado[[#All],[MONTO BFH]],[1]!Consolidado[[#All],[FECHA 2]],KRU477,[1]!Consolidado[[#All],[MOD_F]],"MV",[1]!Consolidado[[#All],[MONEDA]],"Soles")/1000</f>
        <v>#REF!</v>
      </c>
      <c r="KRX477" s="30" t="e">
        <f t="shared" ref="KRX477" si="2514">+SUM(KRV477:KRW477)</f>
        <v>#REF!</v>
      </c>
      <c r="KRY477" s="57" t="s">
        <v>284</v>
      </c>
      <c r="KRZ477" s="20" t="e">
        <f>SUMIFS([1]!Consolidado[[#All],[MONTO BFH]],[1]!Consolidado[[#All],[FECHA 2]],KRY477,[1]!Consolidado[[#All],[MOD_F]],"MV",[1]!Consolidado[[#All],[MONEDA]],"Dólares")/1000</f>
        <v>#REF!</v>
      </c>
      <c r="KSA477" s="20" t="e">
        <f>SUMIFS([1]!Consolidado[[#All],[MONTO BFH]],[1]!Consolidado[[#All],[FECHA 2]],KRY477,[1]!Consolidado[[#All],[MOD_F]],"MV",[1]!Consolidado[[#All],[MONEDA]],"Soles")/1000</f>
        <v>#REF!</v>
      </c>
      <c r="KSB477" s="30" t="e">
        <f t="shared" ref="KSB477" si="2515">+SUM(KRZ477:KSA477)</f>
        <v>#REF!</v>
      </c>
      <c r="KSC477" s="57" t="s">
        <v>284</v>
      </c>
      <c r="KSD477" s="20" t="e">
        <f>SUMIFS([1]!Consolidado[[#All],[MONTO BFH]],[1]!Consolidado[[#All],[FECHA 2]],KSC477,[1]!Consolidado[[#All],[MOD_F]],"MV",[1]!Consolidado[[#All],[MONEDA]],"Dólares")/1000</f>
        <v>#REF!</v>
      </c>
      <c r="KSE477" s="20" t="e">
        <f>SUMIFS([1]!Consolidado[[#All],[MONTO BFH]],[1]!Consolidado[[#All],[FECHA 2]],KSC477,[1]!Consolidado[[#All],[MOD_F]],"MV",[1]!Consolidado[[#All],[MONEDA]],"Soles")/1000</f>
        <v>#REF!</v>
      </c>
      <c r="KSF477" s="30" t="e">
        <f t="shared" ref="KSF477" si="2516">+SUM(KSD477:KSE477)</f>
        <v>#REF!</v>
      </c>
      <c r="KSG477" s="57" t="s">
        <v>284</v>
      </c>
      <c r="KSH477" s="20" t="e">
        <f>SUMIFS([1]!Consolidado[[#All],[MONTO BFH]],[1]!Consolidado[[#All],[FECHA 2]],KSG477,[1]!Consolidado[[#All],[MOD_F]],"MV",[1]!Consolidado[[#All],[MONEDA]],"Dólares")/1000</f>
        <v>#REF!</v>
      </c>
      <c r="KSI477" s="20" t="e">
        <f>SUMIFS([1]!Consolidado[[#All],[MONTO BFH]],[1]!Consolidado[[#All],[FECHA 2]],KSG477,[1]!Consolidado[[#All],[MOD_F]],"MV",[1]!Consolidado[[#All],[MONEDA]],"Soles")/1000</f>
        <v>#REF!</v>
      </c>
      <c r="KSJ477" s="30" t="e">
        <f t="shared" ref="KSJ477" si="2517">+SUM(KSH477:KSI477)</f>
        <v>#REF!</v>
      </c>
      <c r="KSK477" s="57" t="s">
        <v>284</v>
      </c>
      <c r="KSL477" s="20" t="e">
        <f>SUMIFS([1]!Consolidado[[#All],[MONTO BFH]],[1]!Consolidado[[#All],[FECHA 2]],KSK477,[1]!Consolidado[[#All],[MOD_F]],"MV",[1]!Consolidado[[#All],[MONEDA]],"Dólares")/1000</f>
        <v>#REF!</v>
      </c>
      <c r="KSM477" s="20" t="e">
        <f>SUMIFS([1]!Consolidado[[#All],[MONTO BFH]],[1]!Consolidado[[#All],[FECHA 2]],KSK477,[1]!Consolidado[[#All],[MOD_F]],"MV",[1]!Consolidado[[#All],[MONEDA]],"Soles")/1000</f>
        <v>#REF!</v>
      </c>
      <c r="KSN477" s="30" t="e">
        <f t="shared" ref="KSN477" si="2518">+SUM(KSL477:KSM477)</f>
        <v>#REF!</v>
      </c>
      <c r="KSO477" s="57" t="s">
        <v>284</v>
      </c>
      <c r="KSP477" s="20" t="e">
        <f>SUMIFS([1]!Consolidado[[#All],[MONTO BFH]],[1]!Consolidado[[#All],[FECHA 2]],KSO477,[1]!Consolidado[[#All],[MOD_F]],"MV",[1]!Consolidado[[#All],[MONEDA]],"Dólares")/1000</f>
        <v>#REF!</v>
      </c>
      <c r="KSQ477" s="20" t="e">
        <f>SUMIFS([1]!Consolidado[[#All],[MONTO BFH]],[1]!Consolidado[[#All],[FECHA 2]],KSO477,[1]!Consolidado[[#All],[MOD_F]],"MV",[1]!Consolidado[[#All],[MONEDA]],"Soles")/1000</f>
        <v>#REF!</v>
      </c>
      <c r="KSR477" s="30" t="e">
        <f t="shared" ref="KSR477" si="2519">+SUM(KSP477:KSQ477)</f>
        <v>#REF!</v>
      </c>
      <c r="KSS477" s="57" t="s">
        <v>284</v>
      </c>
      <c r="KST477" s="20" t="e">
        <f>SUMIFS([1]!Consolidado[[#All],[MONTO BFH]],[1]!Consolidado[[#All],[FECHA 2]],KSS477,[1]!Consolidado[[#All],[MOD_F]],"MV",[1]!Consolidado[[#All],[MONEDA]],"Dólares")/1000</f>
        <v>#REF!</v>
      </c>
      <c r="KSU477" s="20" t="e">
        <f>SUMIFS([1]!Consolidado[[#All],[MONTO BFH]],[1]!Consolidado[[#All],[FECHA 2]],KSS477,[1]!Consolidado[[#All],[MOD_F]],"MV",[1]!Consolidado[[#All],[MONEDA]],"Soles")/1000</f>
        <v>#REF!</v>
      </c>
      <c r="KSV477" s="30" t="e">
        <f t="shared" ref="KSV477" si="2520">+SUM(KST477:KSU477)</f>
        <v>#REF!</v>
      </c>
      <c r="KSW477" s="57" t="s">
        <v>284</v>
      </c>
      <c r="KSX477" s="20" t="e">
        <f>SUMIFS([1]!Consolidado[[#All],[MONTO BFH]],[1]!Consolidado[[#All],[FECHA 2]],KSW477,[1]!Consolidado[[#All],[MOD_F]],"MV",[1]!Consolidado[[#All],[MONEDA]],"Dólares")/1000</f>
        <v>#REF!</v>
      </c>
      <c r="KSY477" s="20" t="e">
        <f>SUMIFS([1]!Consolidado[[#All],[MONTO BFH]],[1]!Consolidado[[#All],[FECHA 2]],KSW477,[1]!Consolidado[[#All],[MOD_F]],"MV",[1]!Consolidado[[#All],[MONEDA]],"Soles")/1000</f>
        <v>#REF!</v>
      </c>
      <c r="KSZ477" s="30" t="e">
        <f t="shared" ref="KSZ477" si="2521">+SUM(KSX477:KSY477)</f>
        <v>#REF!</v>
      </c>
      <c r="KTA477" s="57" t="s">
        <v>284</v>
      </c>
      <c r="KTB477" s="20" t="e">
        <f>SUMIFS([1]!Consolidado[[#All],[MONTO BFH]],[1]!Consolidado[[#All],[FECHA 2]],KTA477,[1]!Consolidado[[#All],[MOD_F]],"MV",[1]!Consolidado[[#All],[MONEDA]],"Dólares")/1000</f>
        <v>#REF!</v>
      </c>
      <c r="KTC477" s="20" t="e">
        <f>SUMIFS([1]!Consolidado[[#All],[MONTO BFH]],[1]!Consolidado[[#All],[FECHA 2]],KTA477,[1]!Consolidado[[#All],[MOD_F]],"MV",[1]!Consolidado[[#All],[MONEDA]],"Soles")/1000</f>
        <v>#REF!</v>
      </c>
      <c r="KTD477" s="30" t="e">
        <f t="shared" ref="KTD477" si="2522">+SUM(KTB477:KTC477)</f>
        <v>#REF!</v>
      </c>
      <c r="KTE477" s="57" t="s">
        <v>284</v>
      </c>
      <c r="KTF477" s="20" t="e">
        <f>SUMIFS([1]!Consolidado[[#All],[MONTO BFH]],[1]!Consolidado[[#All],[FECHA 2]],KTE477,[1]!Consolidado[[#All],[MOD_F]],"MV",[1]!Consolidado[[#All],[MONEDA]],"Dólares")/1000</f>
        <v>#REF!</v>
      </c>
      <c r="KTG477" s="20" t="e">
        <f>SUMIFS([1]!Consolidado[[#All],[MONTO BFH]],[1]!Consolidado[[#All],[FECHA 2]],KTE477,[1]!Consolidado[[#All],[MOD_F]],"MV",[1]!Consolidado[[#All],[MONEDA]],"Soles")/1000</f>
        <v>#REF!</v>
      </c>
      <c r="KTH477" s="30" t="e">
        <f t="shared" ref="KTH477" si="2523">+SUM(KTF477:KTG477)</f>
        <v>#REF!</v>
      </c>
      <c r="KTI477" s="57" t="s">
        <v>284</v>
      </c>
      <c r="KTJ477" s="20" t="e">
        <f>SUMIFS([1]!Consolidado[[#All],[MONTO BFH]],[1]!Consolidado[[#All],[FECHA 2]],KTI477,[1]!Consolidado[[#All],[MOD_F]],"MV",[1]!Consolidado[[#All],[MONEDA]],"Dólares")/1000</f>
        <v>#REF!</v>
      </c>
      <c r="KTK477" s="20" t="e">
        <f>SUMIFS([1]!Consolidado[[#All],[MONTO BFH]],[1]!Consolidado[[#All],[FECHA 2]],KTI477,[1]!Consolidado[[#All],[MOD_F]],"MV",[1]!Consolidado[[#All],[MONEDA]],"Soles")/1000</f>
        <v>#REF!</v>
      </c>
      <c r="KTL477" s="30" t="e">
        <f t="shared" ref="KTL477" si="2524">+SUM(KTJ477:KTK477)</f>
        <v>#REF!</v>
      </c>
      <c r="KTM477" s="57" t="s">
        <v>284</v>
      </c>
      <c r="KTN477" s="20" t="e">
        <f>SUMIFS([1]!Consolidado[[#All],[MONTO BFH]],[1]!Consolidado[[#All],[FECHA 2]],KTM477,[1]!Consolidado[[#All],[MOD_F]],"MV",[1]!Consolidado[[#All],[MONEDA]],"Dólares")/1000</f>
        <v>#REF!</v>
      </c>
      <c r="KTO477" s="20" t="e">
        <f>SUMIFS([1]!Consolidado[[#All],[MONTO BFH]],[1]!Consolidado[[#All],[FECHA 2]],KTM477,[1]!Consolidado[[#All],[MOD_F]],"MV",[1]!Consolidado[[#All],[MONEDA]],"Soles")/1000</f>
        <v>#REF!</v>
      </c>
      <c r="KTP477" s="30" t="e">
        <f t="shared" ref="KTP477" si="2525">+SUM(KTN477:KTO477)</f>
        <v>#REF!</v>
      </c>
      <c r="KTQ477" s="57" t="s">
        <v>284</v>
      </c>
      <c r="KTR477" s="20" t="e">
        <f>SUMIFS([1]!Consolidado[[#All],[MONTO BFH]],[1]!Consolidado[[#All],[FECHA 2]],KTQ477,[1]!Consolidado[[#All],[MOD_F]],"MV",[1]!Consolidado[[#All],[MONEDA]],"Dólares")/1000</f>
        <v>#REF!</v>
      </c>
      <c r="KTS477" s="20" t="e">
        <f>SUMIFS([1]!Consolidado[[#All],[MONTO BFH]],[1]!Consolidado[[#All],[FECHA 2]],KTQ477,[1]!Consolidado[[#All],[MOD_F]],"MV",[1]!Consolidado[[#All],[MONEDA]],"Soles")/1000</f>
        <v>#REF!</v>
      </c>
      <c r="KTT477" s="30" t="e">
        <f t="shared" ref="KTT477" si="2526">+SUM(KTR477:KTS477)</f>
        <v>#REF!</v>
      </c>
      <c r="KTU477" s="57" t="s">
        <v>284</v>
      </c>
      <c r="KTV477" s="20" t="e">
        <f>SUMIFS([1]!Consolidado[[#All],[MONTO BFH]],[1]!Consolidado[[#All],[FECHA 2]],KTU477,[1]!Consolidado[[#All],[MOD_F]],"MV",[1]!Consolidado[[#All],[MONEDA]],"Dólares")/1000</f>
        <v>#REF!</v>
      </c>
      <c r="KTW477" s="20" t="e">
        <f>SUMIFS([1]!Consolidado[[#All],[MONTO BFH]],[1]!Consolidado[[#All],[FECHA 2]],KTU477,[1]!Consolidado[[#All],[MOD_F]],"MV",[1]!Consolidado[[#All],[MONEDA]],"Soles")/1000</f>
        <v>#REF!</v>
      </c>
      <c r="KTX477" s="30" t="e">
        <f t="shared" ref="KTX477" si="2527">+SUM(KTV477:KTW477)</f>
        <v>#REF!</v>
      </c>
      <c r="KTY477" s="57" t="s">
        <v>284</v>
      </c>
      <c r="KTZ477" s="20" t="e">
        <f>SUMIFS([1]!Consolidado[[#All],[MONTO BFH]],[1]!Consolidado[[#All],[FECHA 2]],KTY477,[1]!Consolidado[[#All],[MOD_F]],"MV",[1]!Consolidado[[#All],[MONEDA]],"Dólares")/1000</f>
        <v>#REF!</v>
      </c>
      <c r="KUA477" s="20" t="e">
        <f>SUMIFS([1]!Consolidado[[#All],[MONTO BFH]],[1]!Consolidado[[#All],[FECHA 2]],KTY477,[1]!Consolidado[[#All],[MOD_F]],"MV",[1]!Consolidado[[#All],[MONEDA]],"Soles")/1000</f>
        <v>#REF!</v>
      </c>
      <c r="KUB477" s="30" t="e">
        <f t="shared" ref="KUB477" si="2528">+SUM(KTZ477:KUA477)</f>
        <v>#REF!</v>
      </c>
      <c r="KUC477" s="57" t="s">
        <v>284</v>
      </c>
      <c r="KUD477" s="20" t="e">
        <f>SUMIFS([1]!Consolidado[[#All],[MONTO BFH]],[1]!Consolidado[[#All],[FECHA 2]],KUC477,[1]!Consolidado[[#All],[MOD_F]],"MV",[1]!Consolidado[[#All],[MONEDA]],"Dólares")/1000</f>
        <v>#REF!</v>
      </c>
      <c r="KUE477" s="20" t="e">
        <f>SUMIFS([1]!Consolidado[[#All],[MONTO BFH]],[1]!Consolidado[[#All],[FECHA 2]],KUC477,[1]!Consolidado[[#All],[MOD_F]],"MV",[1]!Consolidado[[#All],[MONEDA]],"Soles")/1000</f>
        <v>#REF!</v>
      </c>
      <c r="KUF477" s="30" t="e">
        <f t="shared" ref="KUF477" si="2529">+SUM(KUD477:KUE477)</f>
        <v>#REF!</v>
      </c>
      <c r="KUG477" s="57" t="s">
        <v>284</v>
      </c>
      <c r="KUH477" s="20" t="e">
        <f>SUMIFS([1]!Consolidado[[#All],[MONTO BFH]],[1]!Consolidado[[#All],[FECHA 2]],KUG477,[1]!Consolidado[[#All],[MOD_F]],"MV",[1]!Consolidado[[#All],[MONEDA]],"Dólares")/1000</f>
        <v>#REF!</v>
      </c>
      <c r="KUI477" s="20" t="e">
        <f>SUMIFS([1]!Consolidado[[#All],[MONTO BFH]],[1]!Consolidado[[#All],[FECHA 2]],KUG477,[1]!Consolidado[[#All],[MOD_F]],"MV",[1]!Consolidado[[#All],[MONEDA]],"Soles")/1000</f>
        <v>#REF!</v>
      </c>
      <c r="KUJ477" s="30" t="e">
        <f t="shared" ref="KUJ477" si="2530">+SUM(KUH477:KUI477)</f>
        <v>#REF!</v>
      </c>
      <c r="KUK477" s="57" t="s">
        <v>284</v>
      </c>
      <c r="KUL477" s="20" t="e">
        <f>SUMIFS([1]!Consolidado[[#All],[MONTO BFH]],[1]!Consolidado[[#All],[FECHA 2]],KUK477,[1]!Consolidado[[#All],[MOD_F]],"MV",[1]!Consolidado[[#All],[MONEDA]],"Dólares")/1000</f>
        <v>#REF!</v>
      </c>
      <c r="KUM477" s="20" t="e">
        <f>SUMIFS([1]!Consolidado[[#All],[MONTO BFH]],[1]!Consolidado[[#All],[FECHA 2]],KUK477,[1]!Consolidado[[#All],[MOD_F]],"MV",[1]!Consolidado[[#All],[MONEDA]],"Soles")/1000</f>
        <v>#REF!</v>
      </c>
      <c r="KUN477" s="30" t="e">
        <f t="shared" ref="KUN477" si="2531">+SUM(KUL477:KUM477)</f>
        <v>#REF!</v>
      </c>
      <c r="KUO477" s="57" t="s">
        <v>284</v>
      </c>
      <c r="KUP477" s="20" t="e">
        <f>SUMIFS([1]!Consolidado[[#All],[MONTO BFH]],[1]!Consolidado[[#All],[FECHA 2]],KUO477,[1]!Consolidado[[#All],[MOD_F]],"MV",[1]!Consolidado[[#All],[MONEDA]],"Dólares")/1000</f>
        <v>#REF!</v>
      </c>
      <c r="KUQ477" s="20" t="e">
        <f>SUMIFS([1]!Consolidado[[#All],[MONTO BFH]],[1]!Consolidado[[#All],[FECHA 2]],KUO477,[1]!Consolidado[[#All],[MOD_F]],"MV",[1]!Consolidado[[#All],[MONEDA]],"Soles")/1000</f>
        <v>#REF!</v>
      </c>
      <c r="KUR477" s="30" t="e">
        <f t="shared" ref="KUR477" si="2532">+SUM(KUP477:KUQ477)</f>
        <v>#REF!</v>
      </c>
      <c r="KUS477" s="57" t="s">
        <v>284</v>
      </c>
      <c r="KUT477" s="20" t="e">
        <f>SUMIFS([1]!Consolidado[[#All],[MONTO BFH]],[1]!Consolidado[[#All],[FECHA 2]],KUS477,[1]!Consolidado[[#All],[MOD_F]],"MV",[1]!Consolidado[[#All],[MONEDA]],"Dólares")/1000</f>
        <v>#REF!</v>
      </c>
      <c r="KUU477" s="20" t="e">
        <f>SUMIFS([1]!Consolidado[[#All],[MONTO BFH]],[1]!Consolidado[[#All],[FECHA 2]],KUS477,[1]!Consolidado[[#All],[MOD_F]],"MV",[1]!Consolidado[[#All],[MONEDA]],"Soles")/1000</f>
        <v>#REF!</v>
      </c>
      <c r="KUV477" s="30" t="e">
        <f t="shared" ref="KUV477" si="2533">+SUM(KUT477:KUU477)</f>
        <v>#REF!</v>
      </c>
      <c r="KUW477" s="57" t="s">
        <v>284</v>
      </c>
      <c r="KUX477" s="20" t="e">
        <f>SUMIFS([1]!Consolidado[[#All],[MONTO BFH]],[1]!Consolidado[[#All],[FECHA 2]],KUW477,[1]!Consolidado[[#All],[MOD_F]],"MV",[1]!Consolidado[[#All],[MONEDA]],"Dólares")/1000</f>
        <v>#REF!</v>
      </c>
      <c r="KUY477" s="20" t="e">
        <f>SUMIFS([1]!Consolidado[[#All],[MONTO BFH]],[1]!Consolidado[[#All],[FECHA 2]],KUW477,[1]!Consolidado[[#All],[MOD_F]],"MV",[1]!Consolidado[[#All],[MONEDA]],"Soles")/1000</f>
        <v>#REF!</v>
      </c>
      <c r="KUZ477" s="30" t="e">
        <f t="shared" ref="KUZ477" si="2534">+SUM(KUX477:KUY477)</f>
        <v>#REF!</v>
      </c>
      <c r="KVA477" s="57" t="s">
        <v>284</v>
      </c>
      <c r="KVB477" s="20" t="e">
        <f>SUMIFS([1]!Consolidado[[#All],[MONTO BFH]],[1]!Consolidado[[#All],[FECHA 2]],KVA477,[1]!Consolidado[[#All],[MOD_F]],"MV",[1]!Consolidado[[#All],[MONEDA]],"Dólares")/1000</f>
        <v>#REF!</v>
      </c>
      <c r="KVC477" s="20" t="e">
        <f>SUMIFS([1]!Consolidado[[#All],[MONTO BFH]],[1]!Consolidado[[#All],[FECHA 2]],KVA477,[1]!Consolidado[[#All],[MOD_F]],"MV",[1]!Consolidado[[#All],[MONEDA]],"Soles")/1000</f>
        <v>#REF!</v>
      </c>
      <c r="KVD477" s="30" t="e">
        <f t="shared" ref="KVD477" si="2535">+SUM(KVB477:KVC477)</f>
        <v>#REF!</v>
      </c>
      <c r="KVE477" s="57" t="s">
        <v>284</v>
      </c>
      <c r="KVF477" s="20" t="e">
        <f>SUMIFS([1]!Consolidado[[#All],[MONTO BFH]],[1]!Consolidado[[#All],[FECHA 2]],KVE477,[1]!Consolidado[[#All],[MOD_F]],"MV",[1]!Consolidado[[#All],[MONEDA]],"Dólares")/1000</f>
        <v>#REF!</v>
      </c>
      <c r="KVG477" s="20" t="e">
        <f>SUMIFS([1]!Consolidado[[#All],[MONTO BFH]],[1]!Consolidado[[#All],[FECHA 2]],KVE477,[1]!Consolidado[[#All],[MOD_F]],"MV",[1]!Consolidado[[#All],[MONEDA]],"Soles")/1000</f>
        <v>#REF!</v>
      </c>
      <c r="KVH477" s="30" t="e">
        <f t="shared" ref="KVH477" si="2536">+SUM(KVF477:KVG477)</f>
        <v>#REF!</v>
      </c>
      <c r="KVI477" s="57" t="s">
        <v>284</v>
      </c>
      <c r="KVJ477" s="20" t="e">
        <f>SUMIFS([1]!Consolidado[[#All],[MONTO BFH]],[1]!Consolidado[[#All],[FECHA 2]],KVI477,[1]!Consolidado[[#All],[MOD_F]],"MV",[1]!Consolidado[[#All],[MONEDA]],"Dólares")/1000</f>
        <v>#REF!</v>
      </c>
      <c r="KVK477" s="20" t="e">
        <f>SUMIFS([1]!Consolidado[[#All],[MONTO BFH]],[1]!Consolidado[[#All],[FECHA 2]],KVI477,[1]!Consolidado[[#All],[MOD_F]],"MV",[1]!Consolidado[[#All],[MONEDA]],"Soles")/1000</f>
        <v>#REF!</v>
      </c>
      <c r="KVL477" s="30" t="e">
        <f t="shared" ref="KVL477" si="2537">+SUM(KVJ477:KVK477)</f>
        <v>#REF!</v>
      </c>
      <c r="KVM477" s="57" t="s">
        <v>284</v>
      </c>
      <c r="KVN477" s="20" t="e">
        <f>SUMIFS([1]!Consolidado[[#All],[MONTO BFH]],[1]!Consolidado[[#All],[FECHA 2]],KVM477,[1]!Consolidado[[#All],[MOD_F]],"MV",[1]!Consolidado[[#All],[MONEDA]],"Dólares")/1000</f>
        <v>#REF!</v>
      </c>
      <c r="KVO477" s="20" t="e">
        <f>SUMIFS([1]!Consolidado[[#All],[MONTO BFH]],[1]!Consolidado[[#All],[FECHA 2]],KVM477,[1]!Consolidado[[#All],[MOD_F]],"MV",[1]!Consolidado[[#All],[MONEDA]],"Soles")/1000</f>
        <v>#REF!</v>
      </c>
      <c r="KVP477" s="30" t="e">
        <f t="shared" ref="KVP477" si="2538">+SUM(KVN477:KVO477)</f>
        <v>#REF!</v>
      </c>
      <c r="KVQ477" s="57" t="s">
        <v>284</v>
      </c>
      <c r="KVR477" s="20" t="e">
        <f>SUMIFS([1]!Consolidado[[#All],[MONTO BFH]],[1]!Consolidado[[#All],[FECHA 2]],KVQ477,[1]!Consolidado[[#All],[MOD_F]],"MV",[1]!Consolidado[[#All],[MONEDA]],"Dólares")/1000</f>
        <v>#REF!</v>
      </c>
      <c r="KVS477" s="20" t="e">
        <f>SUMIFS([1]!Consolidado[[#All],[MONTO BFH]],[1]!Consolidado[[#All],[FECHA 2]],KVQ477,[1]!Consolidado[[#All],[MOD_F]],"MV",[1]!Consolidado[[#All],[MONEDA]],"Soles")/1000</f>
        <v>#REF!</v>
      </c>
      <c r="KVT477" s="30" t="e">
        <f t="shared" ref="KVT477" si="2539">+SUM(KVR477:KVS477)</f>
        <v>#REF!</v>
      </c>
      <c r="KVU477" s="57" t="s">
        <v>284</v>
      </c>
      <c r="KVV477" s="20" t="e">
        <f>SUMIFS([1]!Consolidado[[#All],[MONTO BFH]],[1]!Consolidado[[#All],[FECHA 2]],KVU477,[1]!Consolidado[[#All],[MOD_F]],"MV",[1]!Consolidado[[#All],[MONEDA]],"Dólares")/1000</f>
        <v>#REF!</v>
      </c>
      <c r="KVW477" s="20" t="e">
        <f>SUMIFS([1]!Consolidado[[#All],[MONTO BFH]],[1]!Consolidado[[#All],[FECHA 2]],KVU477,[1]!Consolidado[[#All],[MOD_F]],"MV",[1]!Consolidado[[#All],[MONEDA]],"Soles")/1000</f>
        <v>#REF!</v>
      </c>
      <c r="KVX477" s="30" t="e">
        <f t="shared" ref="KVX477" si="2540">+SUM(KVV477:KVW477)</f>
        <v>#REF!</v>
      </c>
      <c r="KVY477" s="57" t="s">
        <v>284</v>
      </c>
      <c r="KVZ477" s="20" t="e">
        <f>SUMIFS([1]!Consolidado[[#All],[MONTO BFH]],[1]!Consolidado[[#All],[FECHA 2]],KVY477,[1]!Consolidado[[#All],[MOD_F]],"MV",[1]!Consolidado[[#All],[MONEDA]],"Dólares")/1000</f>
        <v>#REF!</v>
      </c>
      <c r="KWA477" s="20" t="e">
        <f>SUMIFS([1]!Consolidado[[#All],[MONTO BFH]],[1]!Consolidado[[#All],[FECHA 2]],KVY477,[1]!Consolidado[[#All],[MOD_F]],"MV",[1]!Consolidado[[#All],[MONEDA]],"Soles")/1000</f>
        <v>#REF!</v>
      </c>
      <c r="KWB477" s="30" t="e">
        <f t="shared" ref="KWB477" si="2541">+SUM(KVZ477:KWA477)</f>
        <v>#REF!</v>
      </c>
      <c r="KWC477" s="57" t="s">
        <v>284</v>
      </c>
      <c r="KWD477" s="20" t="e">
        <f>SUMIFS([1]!Consolidado[[#All],[MONTO BFH]],[1]!Consolidado[[#All],[FECHA 2]],KWC477,[1]!Consolidado[[#All],[MOD_F]],"MV",[1]!Consolidado[[#All],[MONEDA]],"Dólares")/1000</f>
        <v>#REF!</v>
      </c>
      <c r="KWE477" s="20" t="e">
        <f>SUMIFS([1]!Consolidado[[#All],[MONTO BFH]],[1]!Consolidado[[#All],[FECHA 2]],KWC477,[1]!Consolidado[[#All],[MOD_F]],"MV",[1]!Consolidado[[#All],[MONEDA]],"Soles")/1000</f>
        <v>#REF!</v>
      </c>
      <c r="KWF477" s="30" t="e">
        <f t="shared" ref="KWF477" si="2542">+SUM(KWD477:KWE477)</f>
        <v>#REF!</v>
      </c>
      <c r="KWG477" s="57" t="s">
        <v>284</v>
      </c>
      <c r="KWH477" s="20" t="e">
        <f>SUMIFS([1]!Consolidado[[#All],[MONTO BFH]],[1]!Consolidado[[#All],[FECHA 2]],KWG477,[1]!Consolidado[[#All],[MOD_F]],"MV",[1]!Consolidado[[#All],[MONEDA]],"Dólares")/1000</f>
        <v>#REF!</v>
      </c>
      <c r="KWI477" s="20" t="e">
        <f>SUMIFS([1]!Consolidado[[#All],[MONTO BFH]],[1]!Consolidado[[#All],[FECHA 2]],KWG477,[1]!Consolidado[[#All],[MOD_F]],"MV",[1]!Consolidado[[#All],[MONEDA]],"Soles")/1000</f>
        <v>#REF!</v>
      </c>
      <c r="KWJ477" s="30" t="e">
        <f t="shared" ref="KWJ477" si="2543">+SUM(KWH477:KWI477)</f>
        <v>#REF!</v>
      </c>
      <c r="KWK477" s="57" t="s">
        <v>284</v>
      </c>
      <c r="KWL477" s="20" t="e">
        <f>SUMIFS([1]!Consolidado[[#All],[MONTO BFH]],[1]!Consolidado[[#All],[FECHA 2]],KWK477,[1]!Consolidado[[#All],[MOD_F]],"MV",[1]!Consolidado[[#All],[MONEDA]],"Dólares")/1000</f>
        <v>#REF!</v>
      </c>
      <c r="KWM477" s="20" t="e">
        <f>SUMIFS([1]!Consolidado[[#All],[MONTO BFH]],[1]!Consolidado[[#All],[FECHA 2]],KWK477,[1]!Consolidado[[#All],[MOD_F]],"MV",[1]!Consolidado[[#All],[MONEDA]],"Soles")/1000</f>
        <v>#REF!</v>
      </c>
      <c r="KWN477" s="30" t="e">
        <f t="shared" ref="KWN477" si="2544">+SUM(KWL477:KWM477)</f>
        <v>#REF!</v>
      </c>
      <c r="KWO477" s="57" t="s">
        <v>284</v>
      </c>
      <c r="KWP477" s="20" t="e">
        <f>SUMIFS([1]!Consolidado[[#All],[MONTO BFH]],[1]!Consolidado[[#All],[FECHA 2]],KWO477,[1]!Consolidado[[#All],[MOD_F]],"MV",[1]!Consolidado[[#All],[MONEDA]],"Dólares")/1000</f>
        <v>#REF!</v>
      </c>
      <c r="KWQ477" s="20" t="e">
        <f>SUMIFS([1]!Consolidado[[#All],[MONTO BFH]],[1]!Consolidado[[#All],[FECHA 2]],KWO477,[1]!Consolidado[[#All],[MOD_F]],"MV",[1]!Consolidado[[#All],[MONEDA]],"Soles")/1000</f>
        <v>#REF!</v>
      </c>
      <c r="KWR477" s="30" t="e">
        <f t="shared" ref="KWR477" si="2545">+SUM(KWP477:KWQ477)</f>
        <v>#REF!</v>
      </c>
      <c r="KWS477" s="57" t="s">
        <v>284</v>
      </c>
      <c r="KWT477" s="20" t="e">
        <f>SUMIFS([1]!Consolidado[[#All],[MONTO BFH]],[1]!Consolidado[[#All],[FECHA 2]],KWS477,[1]!Consolidado[[#All],[MOD_F]],"MV",[1]!Consolidado[[#All],[MONEDA]],"Dólares")/1000</f>
        <v>#REF!</v>
      </c>
      <c r="KWU477" s="20" t="e">
        <f>SUMIFS([1]!Consolidado[[#All],[MONTO BFH]],[1]!Consolidado[[#All],[FECHA 2]],KWS477,[1]!Consolidado[[#All],[MOD_F]],"MV",[1]!Consolidado[[#All],[MONEDA]],"Soles")/1000</f>
        <v>#REF!</v>
      </c>
      <c r="KWV477" s="30" t="e">
        <f t="shared" ref="KWV477" si="2546">+SUM(KWT477:KWU477)</f>
        <v>#REF!</v>
      </c>
      <c r="KWW477" s="57" t="s">
        <v>284</v>
      </c>
      <c r="KWX477" s="20" t="e">
        <f>SUMIFS([1]!Consolidado[[#All],[MONTO BFH]],[1]!Consolidado[[#All],[FECHA 2]],KWW477,[1]!Consolidado[[#All],[MOD_F]],"MV",[1]!Consolidado[[#All],[MONEDA]],"Dólares")/1000</f>
        <v>#REF!</v>
      </c>
      <c r="KWY477" s="20" t="e">
        <f>SUMIFS([1]!Consolidado[[#All],[MONTO BFH]],[1]!Consolidado[[#All],[FECHA 2]],KWW477,[1]!Consolidado[[#All],[MOD_F]],"MV",[1]!Consolidado[[#All],[MONEDA]],"Soles")/1000</f>
        <v>#REF!</v>
      </c>
      <c r="KWZ477" s="30" t="e">
        <f t="shared" ref="KWZ477" si="2547">+SUM(KWX477:KWY477)</f>
        <v>#REF!</v>
      </c>
      <c r="KXA477" s="57" t="s">
        <v>284</v>
      </c>
      <c r="KXB477" s="20" t="e">
        <f>SUMIFS([1]!Consolidado[[#All],[MONTO BFH]],[1]!Consolidado[[#All],[FECHA 2]],KXA477,[1]!Consolidado[[#All],[MOD_F]],"MV",[1]!Consolidado[[#All],[MONEDA]],"Dólares")/1000</f>
        <v>#REF!</v>
      </c>
      <c r="KXC477" s="20" t="e">
        <f>SUMIFS([1]!Consolidado[[#All],[MONTO BFH]],[1]!Consolidado[[#All],[FECHA 2]],KXA477,[1]!Consolidado[[#All],[MOD_F]],"MV",[1]!Consolidado[[#All],[MONEDA]],"Soles")/1000</f>
        <v>#REF!</v>
      </c>
      <c r="KXD477" s="30" t="e">
        <f t="shared" ref="KXD477" si="2548">+SUM(KXB477:KXC477)</f>
        <v>#REF!</v>
      </c>
      <c r="KXE477" s="57" t="s">
        <v>284</v>
      </c>
      <c r="KXF477" s="20" t="e">
        <f>SUMIFS([1]!Consolidado[[#All],[MONTO BFH]],[1]!Consolidado[[#All],[FECHA 2]],KXE477,[1]!Consolidado[[#All],[MOD_F]],"MV",[1]!Consolidado[[#All],[MONEDA]],"Dólares")/1000</f>
        <v>#REF!</v>
      </c>
      <c r="KXG477" s="20" t="e">
        <f>SUMIFS([1]!Consolidado[[#All],[MONTO BFH]],[1]!Consolidado[[#All],[FECHA 2]],KXE477,[1]!Consolidado[[#All],[MOD_F]],"MV",[1]!Consolidado[[#All],[MONEDA]],"Soles")/1000</f>
        <v>#REF!</v>
      </c>
      <c r="KXH477" s="30" t="e">
        <f t="shared" ref="KXH477" si="2549">+SUM(KXF477:KXG477)</f>
        <v>#REF!</v>
      </c>
      <c r="KXI477" s="57" t="s">
        <v>284</v>
      </c>
      <c r="KXJ477" s="20" t="e">
        <f>SUMIFS([1]!Consolidado[[#All],[MONTO BFH]],[1]!Consolidado[[#All],[FECHA 2]],KXI477,[1]!Consolidado[[#All],[MOD_F]],"MV",[1]!Consolidado[[#All],[MONEDA]],"Dólares")/1000</f>
        <v>#REF!</v>
      </c>
      <c r="KXK477" s="20" t="e">
        <f>SUMIFS([1]!Consolidado[[#All],[MONTO BFH]],[1]!Consolidado[[#All],[FECHA 2]],KXI477,[1]!Consolidado[[#All],[MOD_F]],"MV",[1]!Consolidado[[#All],[MONEDA]],"Soles")/1000</f>
        <v>#REF!</v>
      </c>
      <c r="KXL477" s="30" t="e">
        <f t="shared" ref="KXL477" si="2550">+SUM(KXJ477:KXK477)</f>
        <v>#REF!</v>
      </c>
      <c r="KXM477" s="57" t="s">
        <v>284</v>
      </c>
      <c r="KXN477" s="20" t="e">
        <f>SUMIFS([1]!Consolidado[[#All],[MONTO BFH]],[1]!Consolidado[[#All],[FECHA 2]],KXM477,[1]!Consolidado[[#All],[MOD_F]],"MV",[1]!Consolidado[[#All],[MONEDA]],"Dólares")/1000</f>
        <v>#REF!</v>
      </c>
      <c r="KXO477" s="20" t="e">
        <f>SUMIFS([1]!Consolidado[[#All],[MONTO BFH]],[1]!Consolidado[[#All],[FECHA 2]],KXM477,[1]!Consolidado[[#All],[MOD_F]],"MV",[1]!Consolidado[[#All],[MONEDA]],"Soles")/1000</f>
        <v>#REF!</v>
      </c>
      <c r="KXP477" s="30" t="e">
        <f t="shared" ref="KXP477" si="2551">+SUM(KXN477:KXO477)</f>
        <v>#REF!</v>
      </c>
      <c r="KXQ477" s="57" t="s">
        <v>284</v>
      </c>
      <c r="KXR477" s="20" t="e">
        <f>SUMIFS([1]!Consolidado[[#All],[MONTO BFH]],[1]!Consolidado[[#All],[FECHA 2]],KXQ477,[1]!Consolidado[[#All],[MOD_F]],"MV",[1]!Consolidado[[#All],[MONEDA]],"Dólares")/1000</f>
        <v>#REF!</v>
      </c>
      <c r="KXS477" s="20" t="e">
        <f>SUMIFS([1]!Consolidado[[#All],[MONTO BFH]],[1]!Consolidado[[#All],[FECHA 2]],KXQ477,[1]!Consolidado[[#All],[MOD_F]],"MV",[1]!Consolidado[[#All],[MONEDA]],"Soles")/1000</f>
        <v>#REF!</v>
      </c>
      <c r="KXT477" s="30" t="e">
        <f t="shared" ref="KXT477" si="2552">+SUM(KXR477:KXS477)</f>
        <v>#REF!</v>
      </c>
      <c r="KXU477" s="57" t="s">
        <v>284</v>
      </c>
      <c r="KXV477" s="20" t="e">
        <f>SUMIFS([1]!Consolidado[[#All],[MONTO BFH]],[1]!Consolidado[[#All],[FECHA 2]],KXU477,[1]!Consolidado[[#All],[MOD_F]],"MV",[1]!Consolidado[[#All],[MONEDA]],"Dólares")/1000</f>
        <v>#REF!</v>
      </c>
      <c r="KXW477" s="20" t="e">
        <f>SUMIFS([1]!Consolidado[[#All],[MONTO BFH]],[1]!Consolidado[[#All],[FECHA 2]],KXU477,[1]!Consolidado[[#All],[MOD_F]],"MV",[1]!Consolidado[[#All],[MONEDA]],"Soles")/1000</f>
        <v>#REF!</v>
      </c>
      <c r="KXX477" s="30" t="e">
        <f t="shared" ref="KXX477" si="2553">+SUM(KXV477:KXW477)</f>
        <v>#REF!</v>
      </c>
      <c r="KXY477" s="57" t="s">
        <v>284</v>
      </c>
      <c r="KXZ477" s="20" t="e">
        <f>SUMIFS([1]!Consolidado[[#All],[MONTO BFH]],[1]!Consolidado[[#All],[FECHA 2]],KXY477,[1]!Consolidado[[#All],[MOD_F]],"MV",[1]!Consolidado[[#All],[MONEDA]],"Dólares")/1000</f>
        <v>#REF!</v>
      </c>
      <c r="KYA477" s="20" t="e">
        <f>SUMIFS([1]!Consolidado[[#All],[MONTO BFH]],[1]!Consolidado[[#All],[FECHA 2]],KXY477,[1]!Consolidado[[#All],[MOD_F]],"MV",[1]!Consolidado[[#All],[MONEDA]],"Soles")/1000</f>
        <v>#REF!</v>
      </c>
      <c r="KYB477" s="30" t="e">
        <f t="shared" ref="KYB477" si="2554">+SUM(KXZ477:KYA477)</f>
        <v>#REF!</v>
      </c>
      <c r="KYC477" s="57" t="s">
        <v>284</v>
      </c>
      <c r="KYD477" s="20" t="e">
        <f>SUMIFS([1]!Consolidado[[#All],[MONTO BFH]],[1]!Consolidado[[#All],[FECHA 2]],KYC477,[1]!Consolidado[[#All],[MOD_F]],"MV",[1]!Consolidado[[#All],[MONEDA]],"Dólares")/1000</f>
        <v>#REF!</v>
      </c>
      <c r="KYE477" s="20" t="e">
        <f>SUMIFS([1]!Consolidado[[#All],[MONTO BFH]],[1]!Consolidado[[#All],[FECHA 2]],KYC477,[1]!Consolidado[[#All],[MOD_F]],"MV",[1]!Consolidado[[#All],[MONEDA]],"Soles")/1000</f>
        <v>#REF!</v>
      </c>
      <c r="KYF477" s="30" t="e">
        <f t="shared" ref="KYF477" si="2555">+SUM(KYD477:KYE477)</f>
        <v>#REF!</v>
      </c>
      <c r="KYG477" s="57" t="s">
        <v>284</v>
      </c>
      <c r="KYH477" s="20" t="e">
        <f>SUMIFS([1]!Consolidado[[#All],[MONTO BFH]],[1]!Consolidado[[#All],[FECHA 2]],KYG477,[1]!Consolidado[[#All],[MOD_F]],"MV",[1]!Consolidado[[#All],[MONEDA]],"Dólares")/1000</f>
        <v>#REF!</v>
      </c>
      <c r="KYI477" s="20" t="e">
        <f>SUMIFS([1]!Consolidado[[#All],[MONTO BFH]],[1]!Consolidado[[#All],[FECHA 2]],KYG477,[1]!Consolidado[[#All],[MOD_F]],"MV",[1]!Consolidado[[#All],[MONEDA]],"Soles")/1000</f>
        <v>#REF!</v>
      </c>
      <c r="KYJ477" s="30" t="e">
        <f t="shared" ref="KYJ477" si="2556">+SUM(KYH477:KYI477)</f>
        <v>#REF!</v>
      </c>
      <c r="KYK477" s="57" t="s">
        <v>284</v>
      </c>
      <c r="KYL477" s="20" t="e">
        <f>SUMIFS([1]!Consolidado[[#All],[MONTO BFH]],[1]!Consolidado[[#All],[FECHA 2]],KYK477,[1]!Consolidado[[#All],[MOD_F]],"MV",[1]!Consolidado[[#All],[MONEDA]],"Dólares")/1000</f>
        <v>#REF!</v>
      </c>
      <c r="KYM477" s="20" t="e">
        <f>SUMIFS([1]!Consolidado[[#All],[MONTO BFH]],[1]!Consolidado[[#All],[FECHA 2]],KYK477,[1]!Consolidado[[#All],[MOD_F]],"MV",[1]!Consolidado[[#All],[MONEDA]],"Soles")/1000</f>
        <v>#REF!</v>
      </c>
      <c r="KYN477" s="30" t="e">
        <f t="shared" ref="KYN477" si="2557">+SUM(KYL477:KYM477)</f>
        <v>#REF!</v>
      </c>
      <c r="KYO477" s="57" t="s">
        <v>284</v>
      </c>
      <c r="KYP477" s="20" t="e">
        <f>SUMIFS([1]!Consolidado[[#All],[MONTO BFH]],[1]!Consolidado[[#All],[FECHA 2]],KYO477,[1]!Consolidado[[#All],[MOD_F]],"MV",[1]!Consolidado[[#All],[MONEDA]],"Dólares")/1000</f>
        <v>#REF!</v>
      </c>
      <c r="KYQ477" s="20" t="e">
        <f>SUMIFS([1]!Consolidado[[#All],[MONTO BFH]],[1]!Consolidado[[#All],[FECHA 2]],KYO477,[1]!Consolidado[[#All],[MOD_F]],"MV",[1]!Consolidado[[#All],[MONEDA]],"Soles")/1000</f>
        <v>#REF!</v>
      </c>
      <c r="KYR477" s="30" t="e">
        <f t="shared" ref="KYR477" si="2558">+SUM(KYP477:KYQ477)</f>
        <v>#REF!</v>
      </c>
      <c r="KYS477" s="57" t="s">
        <v>284</v>
      </c>
      <c r="KYT477" s="20" t="e">
        <f>SUMIFS([1]!Consolidado[[#All],[MONTO BFH]],[1]!Consolidado[[#All],[FECHA 2]],KYS477,[1]!Consolidado[[#All],[MOD_F]],"MV",[1]!Consolidado[[#All],[MONEDA]],"Dólares")/1000</f>
        <v>#REF!</v>
      </c>
      <c r="KYU477" s="20" t="e">
        <f>SUMIFS([1]!Consolidado[[#All],[MONTO BFH]],[1]!Consolidado[[#All],[FECHA 2]],KYS477,[1]!Consolidado[[#All],[MOD_F]],"MV",[1]!Consolidado[[#All],[MONEDA]],"Soles")/1000</f>
        <v>#REF!</v>
      </c>
      <c r="KYV477" s="30" t="e">
        <f t="shared" ref="KYV477" si="2559">+SUM(KYT477:KYU477)</f>
        <v>#REF!</v>
      </c>
      <c r="KYW477" s="57" t="s">
        <v>284</v>
      </c>
      <c r="KYX477" s="20" t="e">
        <f>SUMIFS([1]!Consolidado[[#All],[MONTO BFH]],[1]!Consolidado[[#All],[FECHA 2]],KYW477,[1]!Consolidado[[#All],[MOD_F]],"MV",[1]!Consolidado[[#All],[MONEDA]],"Dólares")/1000</f>
        <v>#REF!</v>
      </c>
      <c r="KYY477" s="20" t="e">
        <f>SUMIFS([1]!Consolidado[[#All],[MONTO BFH]],[1]!Consolidado[[#All],[FECHA 2]],KYW477,[1]!Consolidado[[#All],[MOD_F]],"MV",[1]!Consolidado[[#All],[MONEDA]],"Soles")/1000</f>
        <v>#REF!</v>
      </c>
      <c r="KYZ477" s="30" t="e">
        <f t="shared" ref="KYZ477" si="2560">+SUM(KYX477:KYY477)</f>
        <v>#REF!</v>
      </c>
      <c r="KZA477" s="57" t="s">
        <v>284</v>
      </c>
      <c r="KZB477" s="20" t="e">
        <f>SUMIFS([1]!Consolidado[[#All],[MONTO BFH]],[1]!Consolidado[[#All],[FECHA 2]],KZA477,[1]!Consolidado[[#All],[MOD_F]],"MV",[1]!Consolidado[[#All],[MONEDA]],"Dólares")/1000</f>
        <v>#REF!</v>
      </c>
      <c r="KZC477" s="20" t="e">
        <f>SUMIFS([1]!Consolidado[[#All],[MONTO BFH]],[1]!Consolidado[[#All],[FECHA 2]],KZA477,[1]!Consolidado[[#All],[MOD_F]],"MV",[1]!Consolidado[[#All],[MONEDA]],"Soles")/1000</f>
        <v>#REF!</v>
      </c>
      <c r="KZD477" s="30" t="e">
        <f t="shared" ref="KZD477" si="2561">+SUM(KZB477:KZC477)</f>
        <v>#REF!</v>
      </c>
      <c r="KZE477" s="57" t="s">
        <v>284</v>
      </c>
      <c r="KZF477" s="20" t="e">
        <f>SUMIFS([1]!Consolidado[[#All],[MONTO BFH]],[1]!Consolidado[[#All],[FECHA 2]],KZE477,[1]!Consolidado[[#All],[MOD_F]],"MV",[1]!Consolidado[[#All],[MONEDA]],"Dólares")/1000</f>
        <v>#REF!</v>
      </c>
      <c r="KZG477" s="20" t="e">
        <f>SUMIFS([1]!Consolidado[[#All],[MONTO BFH]],[1]!Consolidado[[#All],[FECHA 2]],KZE477,[1]!Consolidado[[#All],[MOD_F]],"MV",[1]!Consolidado[[#All],[MONEDA]],"Soles")/1000</f>
        <v>#REF!</v>
      </c>
      <c r="KZH477" s="30" t="e">
        <f t="shared" ref="KZH477" si="2562">+SUM(KZF477:KZG477)</f>
        <v>#REF!</v>
      </c>
      <c r="KZI477" s="57" t="s">
        <v>284</v>
      </c>
      <c r="KZJ477" s="20" t="e">
        <f>SUMIFS([1]!Consolidado[[#All],[MONTO BFH]],[1]!Consolidado[[#All],[FECHA 2]],KZI477,[1]!Consolidado[[#All],[MOD_F]],"MV",[1]!Consolidado[[#All],[MONEDA]],"Dólares")/1000</f>
        <v>#REF!</v>
      </c>
      <c r="KZK477" s="20" t="e">
        <f>SUMIFS([1]!Consolidado[[#All],[MONTO BFH]],[1]!Consolidado[[#All],[FECHA 2]],KZI477,[1]!Consolidado[[#All],[MOD_F]],"MV",[1]!Consolidado[[#All],[MONEDA]],"Soles")/1000</f>
        <v>#REF!</v>
      </c>
      <c r="KZL477" s="30" t="e">
        <f t="shared" ref="KZL477" si="2563">+SUM(KZJ477:KZK477)</f>
        <v>#REF!</v>
      </c>
      <c r="KZM477" s="57" t="s">
        <v>284</v>
      </c>
      <c r="KZN477" s="20" t="e">
        <f>SUMIFS([1]!Consolidado[[#All],[MONTO BFH]],[1]!Consolidado[[#All],[FECHA 2]],KZM477,[1]!Consolidado[[#All],[MOD_F]],"MV",[1]!Consolidado[[#All],[MONEDA]],"Dólares")/1000</f>
        <v>#REF!</v>
      </c>
      <c r="KZO477" s="20" t="e">
        <f>SUMIFS([1]!Consolidado[[#All],[MONTO BFH]],[1]!Consolidado[[#All],[FECHA 2]],KZM477,[1]!Consolidado[[#All],[MOD_F]],"MV",[1]!Consolidado[[#All],[MONEDA]],"Soles")/1000</f>
        <v>#REF!</v>
      </c>
      <c r="KZP477" s="30" t="e">
        <f t="shared" ref="KZP477" si="2564">+SUM(KZN477:KZO477)</f>
        <v>#REF!</v>
      </c>
      <c r="KZQ477" s="57" t="s">
        <v>284</v>
      </c>
      <c r="KZR477" s="20" t="e">
        <f>SUMIFS([1]!Consolidado[[#All],[MONTO BFH]],[1]!Consolidado[[#All],[FECHA 2]],KZQ477,[1]!Consolidado[[#All],[MOD_F]],"MV",[1]!Consolidado[[#All],[MONEDA]],"Dólares")/1000</f>
        <v>#REF!</v>
      </c>
      <c r="KZS477" s="20" t="e">
        <f>SUMIFS([1]!Consolidado[[#All],[MONTO BFH]],[1]!Consolidado[[#All],[FECHA 2]],KZQ477,[1]!Consolidado[[#All],[MOD_F]],"MV",[1]!Consolidado[[#All],[MONEDA]],"Soles")/1000</f>
        <v>#REF!</v>
      </c>
      <c r="KZT477" s="30" t="e">
        <f t="shared" ref="KZT477" si="2565">+SUM(KZR477:KZS477)</f>
        <v>#REF!</v>
      </c>
      <c r="KZU477" s="57" t="s">
        <v>284</v>
      </c>
      <c r="KZV477" s="20" t="e">
        <f>SUMIFS([1]!Consolidado[[#All],[MONTO BFH]],[1]!Consolidado[[#All],[FECHA 2]],KZU477,[1]!Consolidado[[#All],[MOD_F]],"MV",[1]!Consolidado[[#All],[MONEDA]],"Dólares")/1000</f>
        <v>#REF!</v>
      </c>
      <c r="KZW477" s="20" t="e">
        <f>SUMIFS([1]!Consolidado[[#All],[MONTO BFH]],[1]!Consolidado[[#All],[FECHA 2]],KZU477,[1]!Consolidado[[#All],[MOD_F]],"MV",[1]!Consolidado[[#All],[MONEDA]],"Soles")/1000</f>
        <v>#REF!</v>
      </c>
      <c r="KZX477" s="30" t="e">
        <f t="shared" ref="KZX477" si="2566">+SUM(KZV477:KZW477)</f>
        <v>#REF!</v>
      </c>
      <c r="KZY477" s="57" t="s">
        <v>284</v>
      </c>
      <c r="KZZ477" s="20" t="e">
        <f>SUMIFS([1]!Consolidado[[#All],[MONTO BFH]],[1]!Consolidado[[#All],[FECHA 2]],KZY477,[1]!Consolidado[[#All],[MOD_F]],"MV",[1]!Consolidado[[#All],[MONEDA]],"Dólares")/1000</f>
        <v>#REF!</v>
      </c>
      <c r="LAA477" s="20" t="e">
        <f>SUMIFS([1]!Consolidado[[#All],[MONTO BFH]],[1]!Consolidado[[#All],[FECHA 2]],KZY477,[1]!Consolidado[[#All],[MOD_F]],"MV",[1]!Consolidado[[#All],[MONEDA]],"Soles")/1000</f>
        <v>#REF!</v>
      </c>
      <c r="LAB477" s="30" t="e">
        <f t="shared" ref="LAB477" si="2567">+SUM(KZZ477:LAA477)</f>
        <v>#REF!</v>
      </c>
      <c r="LAC477" s="57" t="s">
        <v>284</v>
      </c>
      <c r="LAD477" s="20" t="e">
        <f>SUMIFS([1]!Consolidado[[#All],[MONTO BFH]],[1]!Consolidado[[#All],[FECHA 2]],LAC477,[1]!Consolidado[[#All],[MOD_F]],"MV",[1]!Consolidado[[#All],[MONEDA]],"Dólares")/1000</f>
        <v>#REF!</v>
      </c>
      <c r="LAE477" s="20" t="e">
        <f>SUMIFS([1]!Consolidado[[#All],[MONTO BFH]],[1]!Consolidado[[#All],[FECHA 2]],LAC477,[1]!Consolidado[[#All],[MOD_F]],"MV",[1]!Consolidado[[#All],[MONEDA]],"Soles")/1000</f>
        <v>#REF!</v>
      </c>
      <c r="LAF477" s="30" t="e">
        <f t="shared" ref="LAF477" si="2568">+SUM(LAD477:LAE477)</f>
        <v>#REF!</v>
      </c>
      <c r="LAG477" s="57" t="s">
        <v>284</v>
      </c>
      <c r="LAH477" s="20" t="e">
        <f>SUMIFS([1]!Consolidado[[#All],[MONTO BFH]],[1]!Consolidado[[#All],[FECHA 2]],LAG477,[1]!Consolidado[[#All],[MOD_F]],"MV",[1]!Consolidado[[#All],[MONEDA]],"Dólares")/1000</f>
        <v>#REF!</v>
      </c>
      <c r="LAI477" s="20" t="e">
        <f>SUMIFS([1]!Consolidado[[#All],[MONTO BFH]],[1]!Consolidado[[#All],[FECHA 2]],LAG477,[1]!Consolidado[[#All],[MOD_F]],"MV",[1]!Consolidado[[#All],[MONEDA]],"Soles")/1000</f>
        <v>#REF!</v>
      </c>
      <c r="LAJ477" s="30" t="e">
        <f t="shared" ref="LAJ477" si="2569">+SUM(LAH477:LAI477)</f>
        <v>#REF!</v>
      </c>
      <c r="LAK477" s="57" t="s">
        <v>284</v>
      </c>
      <c r="LAL477" s="20" t="e">
        <f>SUMIFS([1]!Consolidado[[#All],[MONTO BFH]],[1]!Consolidado[[#All],[FECHA 2]],LAK477,[1]!Consolidado[[#All],[MOD_F]],"MV",[1]!Consolidado[[#All],[MONEDA]],"Dólares")/1000</f>
        <v>#REF!</v>
      </c>
      <c r="LAM477" s="20" t="e">
        <f>SUMIFS([1]!Consolidado[[#All],[MONTO BFH]],[1]!Consolidado[[#All],[FECHA 2]],LAK477,[1]!Consolidado[[#All],[MOD_F]],"MV",[1]!Consolidado[[#All],[MONEDA]],"Soles")/1000</f>
        <v>#REF!</v>
      </c>
      <c r="LAN477" s="30" t="e">
        <f t="shared" ref="LAN477" si="2570">+SUM(LAL477:LAM477)</f>
        <v>#REF!</v>
      </c>
      <c r="LAO477" s="57" t="s">
        <v>284</v>
      </c>
      <c r="LAP477" s="20" t="e">
        <f>SUMIFS([1]!Consolidado[[#All],[MONTO BFH]],[1]!Consolidado[[#All],[FECHA 2]],LAO477,[1]!Consolidado[[#All],[MOD_F]],"MV",[1]!Consolidado[[#All],[MONEDA]],"Dólares")/1000</f>
        <v>#REF!</v>
      </c>
      <c r="LAQ477" s="20" t="e">
        <f>SUMIFS([1]!Consolidado[[#All],[MONTO BFH]],[1]!Consolidado[[#All],[FECHA 2]],LAO477,[1]!Consolidado[[#All],[MOD_F]],"MV",[1]!Consolidado[[#All],[MONEDA]],"Soles")/1000</f>
        <v>#REF!</v>
      </c>
      <c r="LAR477" s="30" t="e">
        <f t="shared" ref="LAR477" si="2571">+SUM(LAP477:LAQ477)</f>
        <v>#REF!</v>
      </c>
      <c r="LAS477" s="57" t="s">
        <v>284</v>
      </c>
      <c r="LAT477" s="20" t="e">
        <f>SUMIFS([1]!Consolidado[[#All],[MONTO BFH]],[1]!Consolidado[[#All],[FECHA 2]],LAS477,[1]!Consolidado[[#All],[MOD_F]],"MV",[1]!Consolidado[[#All],[MONEDA]],"Dólares")/1000</f>
        <v>#REF!</v>
      </c>
      <c r="LAU477" s="20" t="e">
        <f>SUMIFS([1]!Consolidado[[#All],[MONTO BFH]],[1]!Consolidado[[#All],[FECHA 2]],LAS477,[1]!Consolidado[[#All],[MOD_F]],"MV",[1]!Consolidado[[#All],[MONEDA]],"Soles")/1000</f>
        <v>#REF!</v>
      </c>
      <c r="LAV477" s="30" t="e">
        <f t="shared" ref="LAV477" si="2572">+SUM(LAT477:LAU477)</f>
        <v>#REF!</v>
      </c>
      <c r="LAW477" s="57" t="s">
        <v>284</v>
      </c>
      <c r="LAX477" s="20" t="e">
        <f>SUMIFS([1]!Consolidado[[#All],[MONTO BFH]],[1]!Consolidado[[#All],[FECHA 2]],LAW477,[1]!Consolidado[[#All],[MOD_F]],"MV",[1]!Consolidado[[#All],[MONEDA]],"Dólares")/1000</f>
        <v>#REF!</v>
      </c>
      <c r="LAY477" s="20" t="e">
        <f>SUMIFS([1]!Consolidado[[#All],[MONTO BFH]],[1]!Consolidado[[#All],[FECHA 2]],LAW477,[1]!Consolidado[[#All],[MOD_F]],"MV",[1]!Consolidado[[#All],[MONEDA]],"Soles")/1000</f>
        <v>#REF!</v>
      </c>
      <c r="LAZ477" s="30" t="e">
        <f t="shared" ref="LAZ477" si="2573">+SUM(LAX477:LAY477)</f>
        <v>#REF!</v>
      </c>
      <c r="LBA477" s="57" t="s">
        <v>284</v>
      </c>
      <c r="LBB477" s="20" t="e">
        <f>SUMIFS([1]!Consolidado[[#All],[MONTO BFH]],[1]!Consolidado[[#All],[FECHA 2]],LBA477,[1]!Consolidado[[#All],[MOD_F]],"MV",[1]!Consolidado[[#All],[MONEDA]],"Dólares")/1000</f>
        <v>#REF!</v>
      </c>
      <c r="LBC477" s="20" t="e">
        <f>SUMIFS([1]!Consolidado[[#All],[MONTO BFH]],[1]!Consolidado[[#All],[FECHA 2]],LBA477,[1]!Consolidado[[#All],[MOD_F]],"MV",[1]!Consolidado[[#All],[MONEDA]],"Soles")/1000</f>
        <v>#REF!</v>
      </c>
      <c r="LBD477" s="30" t="e">
        <f t="shared" ref="LBD477" si="2574">+SUM(LBB477:LBC477)</f>
        <v>#REF!</v>
      </c>
      <c r="LBE477" s="57" t="s">
        <v>284</v>
      </c>
      <c r="LBF477" s="20" t="e">
        <f>SUMIFS([1]!Consolidado[[#All],[MONTO BFH]],[1]!Consolidado[[#All],[FECHA 2]],LBE477,[1]!Consolidado[[#All],[MOD_F]],"MV",[1]!Consolidado[[#All],[MONEDA]],"Dólares")/1000</f>
        <v>#REF!</v>
      </c>
      <c r="LBG477" s="20" t="e">
        <f>SUMIFS([1]!Consolidado[[#All],[MONTO BFH]],[1]!Consolidado[[#All],[FECHA 2]],LBE477,[1]!Consolidado[[#All],[MOD_F]],"MV",[1]!Consolidado[[#All],[MONEDA]],"Soles")/1000</f>
        <v>#REF!</v>
      </c>
      <c r="LBH477" s="30" t="e">
        <f t="shared" ref="LBH477" si="2575">+SUM(LBF477:LBG477)</f>
        <v>#REF!</v>
      </c>
      <c r="LBI477" s="57" t="s">
        <v>284</v>
      </c>
      <c r="LBJ477" s="20" t="e">
        <f>SUMIFS([1]!Consolidado[[#All],[MONTO BFH]],[1]!Consolidado[[#All],[FECHA 2]],LBI477,[1]!Consolidado[[#All],[MOD_F]],"MV",[1]!Consolidado[[#All],[MONEDA]],"Dólares")/1000</f>
        <v>#REF!</v>
      </c>
      <c r="LBK477" s="20" t="e">
        <f>SUMIFS([1]!Consolidado[[#All],[MONTO BFH]],[1]!Consolidado[[#All],[FECHA 2]],LBI477,[1]!Consolidado[[#All],[MOD_F]],"MV",[1]!Consolidado[[#All],[MONEDA]],"Soles")/1000</f>
        <v>#REF!</v>
      </c>
      <c r="LBL477" s="30" t="e">
        <f t="shared" ref="LBL477" si="2576">+SUM(LBJ477:LBK477)</f>
        <v>#REF!</v>
      </c>
      <c r="LBM477" s="57" t="s">
        <v>284</v>
      </c>
      <c r="LBN477" s="20" t="e">
        <f>SUMIFS([1]!Consolidado[[#All],[MONTO BFH]],[1]!Consolidado[[#All],[FECHA 2]],LBM477,[1]!Consolidado[[#All],[MOD_F]],"MV",[1]!Consolidado[[#All],[MONEDA]],"Dólares")/1000</f>
        <v>#REF!</v>
      </c>
      <c r="LBO477" s="20" t="e">
        <f>SUMIFS([1]!Consolidado[[#All],[MONTO BFH]],[1]!Consolidado[[#All],[FECHA 2]],LBM477,[1]!Consolidado[[#All],[MOD_F]],"MV",[1]!Consolidado[[#All],[MONEDA]],"Soles")/1000</f>
        <v>#REF!</v>
      </c>
      <c r="LBP477" s="30" t="e">
        <f t="shared" ref="LBP477" si="2577">+SUM(LBN477:LBO477)</f>
        <v>#REF!</v>
      </c>
      <c r="LBQ477" s="57" t="s">
        <v>284</v>
      </c>
      <c r="LBR477" s="20" t="e">
        <f>SUMIFS([1]!Consolidado[[#All],[MONTO BFH]],[1]!Consolidado[[#All],[FECHA 2]],LBQ477,[1]!Consolidado[[#All],[MOD_F]],"MV",[1]!Consolidado[[#All],[MONEDA]],"Dólares")/1000</f>
        <v>#REF!</v>
      </c>
      <c r="LBS477" s="20" t="e">
        <f>SUMIFS([1]!Consolidado[[#All],[MONTO BFH]],[1]!Consolidado[[#All],[FECHA 2]],LBQ477,[1]!Consolidado[[#All],[MOD_F]],"MV",[1]!Consolidado[[#All],[MONEDA]],"Soles")/1000</f>
        <v>#REF!</v>
      </c>
      <c r="LBT477" s="30" t="e">
        <f t="shared" ref="LBT477" si="2578">+SUM(LBR477:LBS477)</f>
        <v>#REF!</v>
      </c>
      <c r="LBU477" s="57" t="s">
        <v>284</v>
      </c>
      <c r="LBV477" s="20" t="e">
        <f>SUMIFS([1]!Consolidado[[#All],[MONTO BFH]],[1]!Consolidado[[#All],[FECHA 2]],LBU477,[1]!Consolidado[[#All],[MOD_F]],"MV",[1]!Consolidado[[#All],[MONEDA]],"Dólares")/1000</f>
        <v>#REF!</v>
      </c>
      <c r="LBW477" s="20" t="e">
        <f>SUMIFS([1]!Consolidado[[#All],[MONTO BFH]],[1]!Consolidado[[#All],[FECHA 2]],LBU477,[1]!Consolidado[[#All],[MOD_F]],"MV",[1]!Consolidado[[#All],[MONEDA]],"Soles")/1000</f>
        <v>#REF!</v>
      </c>
      <c r="LBX477" s="30" t="e">
        <f t="shared" ref="LBX477" si="2579">+SUM(LBV477:LBW477)</f>
        <v>#REF!</v>
      </c>
      <c r="LBY477" s="57" t="s">
        <v>284</v>
      </c>
      <c r="LBZ477" s="20" t="e">
        <f>SUMIFS([1]!Consolidado[[#All],[MONTO BFH]],[1]!Consolidado[[#All],[FECHA 2]],LBY477,[1]!Consolidado[[#All],[MOD_F]],"MV",[1]!Consolidado[[#All],[MONEDA]],"Dólares")/1000</f>
        <v>#REF!</v>
      </c>
      <c r="LCA477" s="20" t="e">
        <f>SUMIFS([1]!Consolidado[[#All],[MONTO BFH]],[1]!Consolidado[[#All],[FECHA 2]],LBY477,[1]!Consolidado[[#All],[MOD_F]],"MV",[1]!Consolidado[[#All],[MONEDA]],"Soles")/1000</f>
        <v>#REF!</v>
      </c>
      <c r="LCB477" s="30" t="e">
        <f t="shared" ref="LCB477" si="2580">+SUM(LBZ477:LCA477)</f>
        <v>#REF!</v>
      </c>
      <c r="LCC477" s="57" t="s">
        <v>284</v>
      </c>
      <c r="LCD477" s="20" t="e">
        <f>SUMIFS([1]!Consolidado[[#All],[MONTO BFH]],[1]!Consolidado[[#All],[FECHA 2]],LCC477,[1]!Consolidado[[#All],[MOD_F]],"MV",[1]!Consolidado[[#All],[MONEDA]],"Dólares")/1000</f>
        <v>#REF!</v>
      </c>
      <c r="LCE477" s="20" t="e">
        <f>SUMIFS([1]!Consolidado[[#All],[MONTO BFH]],[1]!Consolidado[[#All],[FECHA 2]],LCC477,[1]!Consolidado[[#All],[MOD_F]],"MV",[1]!Consolidado[[#All],[MONEDA]],"Soles")/1000</f>
        <v>#REF!</v>
      </c>
      <c r="LCF477" s="30" t="e">
        <f t="shared" ref="LCF477" si="2581">+SUM(LCD477:LCE477)</f>
        <v>#REF!</v>
      </c>
      <c r="LCG477" s="57" t="s">
        <v>284</v>
      </c>
      <c r="LCH477" s="20" t="e">
        <f>SUMIFS([1]!Consolidado[[#All],[MONTO BFH]],[1]!Consolidado[[#All],[FECHA 2]],LCG477,[1]!Consolidado[[#All],[MOD_F]],"MV",[1]!Consolidado[[#All],[MONEDA]],"Dólares")/1000</f>
        <v>#REF!</v>
      </c>
      <c r="LCI477" s="20" t="e">
        <f>SUMIFS([1]!Consolidado[[#All],[MONTO BFH]],[1]!Consolidado[[#All],[FECHA 2]],LCG477,[1]!Consolidado[[#All],[MOD_F]],"MV",[1]!Consolidado[[#All],[MONEDA]],"Soles")/1000</f>
        <v>#REF!</v>
      </c>
      <c r="LCJ477" s="30" t="e">
        <f t="shared" ref="LCJ477" si="2582">+SUM(LCH477:LCI477)</f>
        <v>#REF!</v>
      </c>
      <c r="LCK477" s="57" t="s">
        <v>284</v>
      </c>
      <c r="LCL477" s="20" t="e">
        <f>SUMIFS([1]!Consolidado[[#All],[MONTO BFH]],[1]!Consolidado[[#All],[FECHA 2]],LCK477,[1]!Consolidado[[#All],[MOD_F]],"MV",[1]!Consolidado[[#All],[MONEDA]],"Dólares")/1000</f>
        <v>#REF!</v>
      </c>
      <c r="LCM477" s="20" t="e">
        <f>SUMIFS([1]!Consolidado[[#All],[MONTO BFH]],[1]!Consolidado[[#All],[FECHA 2]],LCK477,[1]!Consolidado[[#All],[MOD_F]],"MV",[1]!Consolidado[[#All],[MONEDA]],"Soles")/1000</f>
        <v>#REF!</v>
      </c>
      <c r="LCN477" s="30" t="e">
        <f t="shared" ref="LCN477" si="2583">+SUM(LCL477:LCM477)</f>
        <v>#REF!</v>
      </c>
      <c r="LCO477" s="57" t="s">
        <v>284</v>
      </c>
      <c r="LCP477" s="20" t="e">
        <f>SUMIFS([1]!Consolidado[[#All],[MONTO BFH]],[1]!Consolidado[[#All],[FECHA 2]],LCO477,[1]!Consolidado[[#All],[MOD_F]],"MV",[1]!Consolidado[[#All],[MONEDA]],"Dólares")/1000</f>
        <v>#REF!</v>
      </c>
      <c r="LCQ477" s="20" t="e">
        <f>SUMIFS([1]!Consolidado[[#All],[MONTO BFH]],[1]!Consolidado[[#All],[FECHA 2]],LCO477,[1]!Consolidado[[#All],[MOD_F]],"MV",[1]!Consolidado[[#All],[MONEDA]],"Soles")/1000</f>
        <v>#REF!</v>
      </c>
      <c r="LCR477" s="30" t="e">
        <f t="shared" ref="LCR477" si="2584">+SUM(LCP477:LCQ477)</f>
        <v>#REF!</v>
      </c>
      <c r="LCS477" s="57" t="s">
        <v>284</v>
      </c>
      <c r="LCT477" s="20" t="e">
        <f>SUMIFS([1]!Consolidado[[#All],[MONTO BFH]],[1]!Consolidado[[#All],[FECHA 2]],LCS477,[1]!Consolidado[[#All],[MOD_F]],"MV",[1]!Consolidado[[#All],[MONEDA]],"Dólares")/1000</f>
        <v>#REF!</v>
      </c>
      <c r="LCU477" s="20" t="e">
        <f>SUMIFS([1]!Consolidado[[#All],[MONTO BFH]],[1]!Consolidado[[#All],[FECHA 2]],LCS477,[1]!Consolidado[[#All],[MOD_F]],"MV",[1]!Consolidado[[#All],[MONEDA]],"Soles")/1000</f>
        <v>#REF!</v>
      </c>
      <c r="LCV477" s="30" t="e">
        <f t="shared" ref="LCV477" si="2585">+SUM(LCT477:LCU477)</f>
        <v>#REF!</v>
      </c>
      <c r="LCW477" s="57" t="s">
        <v>284</v>
      </c>
      <c r="LCX477" s="20" t="e">
        <f>SUMIFS([1]!Consolidado[[#All],[MONTO BFH]],[1]!Consolidado[[#All],[FECHA 2]],LCW477,[1]!Consolidado[[#All],[MOD_F]],"MV",[1]!Consolidado[[#All],[MONEDA]],"Dólares")/1000</f>
        <v>#REF!</v>
      </c>
      <c r="LCY477" s="20" t="e">
        <f>SUMIFS([1]!Consolidado[[#All],[MONTO BFH]],[1]!Consolidado[[#All],[FECHA 2]],LCW477,[1]!Consolidado[[#All],[MOD_F]],"MV",[1]!Consolidado[[#All],[MONEDA]],"Soles")/1000</f>
        <v>#REF!</v>
      </c>
      <c r="LCZ477" s="30" t="e">
        <f t="shared" ref="LCZ477" si="2586">+SUM(LCX477:LCY477)</f>
        <v>#REF!</v>
      </c>
      <c r="LDA477" s="57" t="s">
        <v>284</v>
      </c>
      <c r="LDB477" s="20" t="e">
        <f>SUMIFS([1]!Consolidado[[#All],[MONTO BFH]],[1]!Consolidado[[#All],[FECHA 2]],LDA477,[1]!Consolidado[[#All],[MOD_F]],"MV",[1]!Consolidado[[#All],[MONEDA]],"Dólares")/1000</f>
        <v>#REF!</v>
      </c>
      <c r="LDC477" s="20" t="e">
        <f>SUMIFS([1]!Consolidado[[#All],[MONTO BFH]],[1]!Consolidado[[#All],[FECHA 2]],LDA477,[1]!Consolidado[[#All],[MOD_F]],"MV",[1]!Consolidado[[#All],[MONEDA]],"Soles")/1000</f>
        <v>#REF!</v>
      </c>
      <c r="LDD477" s="30" t="e">
        <f t="shared" ref="LDD477" si="2587">+SUM(LDB477:LDC477)</f>
        <v>#REF!</v>
      </c>
      <c r="LDE477" s="57" t="s">
        <v>284</v>
      </c>
      <c r="LDF477" s="20" t="e">
        <f>SUMIFS([1]!Consolidado[[#All],[MONTO BFH]],[1]!Consolidado[[#All],[FECHA 2]],LDE477,[1]!Consolidado[[#All],[MOD_F]],"MV",[1]!Consolidado[[#All],[MONEDA]],"Dólares")/1000</f>
        <v>#REF!</v>
      </c>
      <c r="LDG477" s="20" t="e">
        <f>SUMIFS([1]!Consolidado[[#All],[MONTO BFH]],[1]!Consolidado[[#All],[FECHA 2]],LDE477,[1]!Consolidado[[#All],[MOD_F]],"MV",[1]!Consolidado[[#All],[MONEDA]],"Soles")/1000</f>
        <v>#REF!</v>
      </c>
      <c r="LDH477" s="30" t="e">
        <f t="shared" ref="LDH477" si="2588">+SUM(LDF477:LDG477)</f>
        <v>#REF!</v>
      </c>
      <c r="LDI477" s="57" t="s">
        <v>284</v>
      </c>
      <c r="LDJ477" s="20" t="e">
        <f>SUMIFS([1]!Consolidado[[#All],[MONTO BFH]],[1]!Consolidado[[#All],[FECHA 2]],LDI477,[1]!Consolidado[[#All],[MOD_F]],"MV",[1]!Consolidado[[#All],[MONEDA]],"Dólares")/1000</f>
        <v>#REF!</v>
      </c>
      <c r="LDK477" s="20" t="e">
        <f>SUMIFS([1]!Consolidado[[#All],[MONTO BFH]],[1]!Consolidado[[#All],[FECHA 2]],LDI477,[1]!Consolidado[[#All],[MOD_F]],"MV",[1]!Consolidado[[#All],[MONEDA]],"Soles")/1000</f>
        <v>#REF!</v>
      </c>
      <c r="LDL477" s="30" t="e">
        <f t="shared" ref="LDL477" si="2589">+SUM(LDJ477:LDK477)</f>
        <v>#REF!</v>
      </c>
      <c r="LDM477" s="57" t="s">
        <v>284</v>
      </c>
      <c r="LDN477" s="20" t="e">
        <f>SUMIFS([1]!Consolidado[[#All],[MONTO BFH]],[1]!Consolidado[[#All],[FECHA 2]],LDM477,[1]!Consolidado[[#All],[MOD_F]],"MV",[1]!Consolidado[[#All],[MONEDA]],"Dólares")/1000</f>
        <v>#REF!</v>
      </c>
      <c r="LDO477" s="20" t="e">
        <f>SUMIFS([1]!Consolidado[[#All],[MONTO BFH]],[1]!Consolidado[[#All],[FECHA 2]],LDM477,[1]!Consolidado[[#All],[MOD_F]],"MV",[1]!Consolidado[[#All],[MONEDA]],"Soles")/1000</f>
        <v>#REF!</v>
      </c>
      <c r="LDP477" s="30" t="e">
        <f t="shared" ref="LDP477" si="2590">+SUM(LDN477:LDO477)</f>
        <v>#REF!</v>
      </c>
      <c r="LDQ477" s="57" t="s">
        <v>284</v>
      </c>
      <c r="LDR477" s="20" t="e">
        <f>SUMIFS([1]!Consolidado[[#All],[MONTO BFH]],[1]!Consolidado[[#All],[FECHA 2]],LDQ477,[1]!Consolidado[[#All],[MOD_F]],"MV",[1]!Consolidado[[#All],[MONEDA]],"Dólares")/1000</f>
        <v>#REF!</v>
      </c>
      <c r="LDS477" s="20" t="e">
        <f>SUMIFS([1]!Consolidado[[#All],[MONTO BFH]],[1]!Consolidado[[#All],[FECHA 2]],LDQ477,[1]!Consolidado[[#All],[MOD_F]],"MV",[1]!Consolidado[[#All],[MONEDA]],"Soles")/1000</f>
        <v>#REF!</v>
      </c>
      <c r="LDT477" s="30" t="e">
        <f t="shared" ref="LDT477" si="2591">+SUM(LDR477:LDS477)</f>
        <v>#REF!</v>
      </c>
      <c r="LDU477" s="57" t="s">
        <v>284</v>
      </c>
      <c r="LDV477" s="20" t="e">
        <f>SUMIFS([1]!Consolidado[[#All],[MONTO BFH]],[1]!Consolidado[[#All],[FECHA 2]],LDU477,[1]!Consolidado[[#All],[MOD_F]],"MV",[1]!Consolidado[[#All],[MONEDA]],"Dólares")/1000</f>
        <v>#REF!</v>
      </c>
      <c r="LDW477" s="20" t="e">
        <f>SUMIFS([1]!Consolidado[[#All],[MONTO BFH]],[1]!Consolidado[[#All],[FECHA 2]],LDU477,[1]!Consolidado[[#All],[MOD_F]],"MV",[1]!Consolidado[[#All],[MONEDA]],"Soles")/1000</f>
        <v>#REF!</v>
      </c>
      <c r="LDX477" s="30" t="e">
        <f t="shared" ref="LDX477" si="2592">+SUM(LDV477:LDW477)</f>
        <v>#REF!</v>
      </c>
      <c r="LDY477" s="57" t="s">
        <v>284</v>
      </c>
      <c r="LDZ477" s="20" t="e">
        <f>SUMIFS([1]!Consolidado[[#All],[MONTO BFH]],[1]!Consolidado[[#All],[FECHA 2]],LDY477,[1]!Consolidado[[#All],[MOD_F]],"MV",[1]!Consolidado[[#All],[MONEDA]],"Dólares")/1000</f>
        <v>#REF!</v>
      </c>
      <c r="LEA477" s="20" t="e">
        <f>SUMIFS([1]!Consolidado[[#All],[MONTO BFH]],[1]!Consolidado[[#All],[FECHA 2]],LDY477,[1]!Consolidado[[#All],[MOD_F]],"MV",[1]!Consolidado[[#All],[MONEDA]],"Soles")/1000</f>
        <v>#REF!</v>
      </c>
      <c r="LEB477" s="30" t="e">
        <f t="shared" ref="LEB477" si="2593">+SUM(LDZ477:LEA477)</f>
        <v>#REF!</v>
      </c>
      <c r="LEC477" s="57" t="s">
        <v>284</v>
      </c>
      <c r="LED477" s="20" t="e">
        <f>SUMIFS([1]!Consolidado[[#All],[MONTO BFH]],[1]!Consolidado[[#All],[FECHA 2]],LEC477,[1]!Consolidado[[#All],[MOD_F]],"MV",[1]!Consolidado[[#All],[MONEDA]],"Dólares")/1000</f>
        <v>#REF!</v>
      </c>
      <c r="LEE477" s="20" t="e">
        <f>SUMIFS([1]!Consolidado[[#All],[MONTO BFH]],[1]!Consolidado[[#All],[FECHA 2]],LEC477,[1]!Consolidado[[#All],[MOD_F]],"MV",[1]!Consolidado[[#All],[MONEDA]],"Soles")/1000</f>
        <v>#REF!</v>
      </c>
      <c r="LEF477" s="30" t="e">
        <f t="shared" ref="LEF477" si="2594">+SUM(LED477:LEE477)</f>
        <v>#REF!</v>
      </c>
      <c r="LEG477" s="57" t="s">
        <v>284</v>
      </c>
      <c r="LEH477" s="20" t="e">
        <f>SUMIFS([1]!Consolidado[[#All],[MONTO BFH]],[1]!Consolidado[[#All],[FECHA 2]],LEG477,[1]!Consolidado[[#All],[MOD_F]],"MV",[1]!Consolidado[[#All],[MONEDA]],"Dólares")/1000</f>
        <v>#REF!</v>
      </c>
      <c r="LEI477" s="20" t="e">
        <f>SUMIFS([1]!Consolidado[[#All],[MONTO BFH]],[1]!Consolidado[[#All],[FECHA 2]],LEG477,[1]!Consolidado[[#All],[MOD_F]],"MV",[1]!Consolidado[[#All],[MONEDA]],"Soles")/1000</f>
        <v>#REF!</v>
      </c>
      <c r="LEJ477" s="30" t="e">
        <f t="shared" ref="LEJ477" si="2595">+SUM(LEH477:LEI477)</f>
        <v>#REF!</v>
      </c>
      <c r="LEK477" s="57" t="s">
        <v>284</v>
      </c>
      <c r="LEL477" s="20" t="e">
        <f>SUMIFS([1]!Consolidado[[#All],[MONTO BFH]],[1]!Consolidado[[#All],[FECHA 2]],LEK477,[1]!Consolidado[[#All],[MOD_F]],"MV",[1]!Consolidado[[#All],[MONEDA]],"Dólares")/1000</f>
        <v>#REF!</v>
      </c>
      <c r="LEM477" s="20" t="e">
        <f>SUMIFS([1]!Consolidado[[#All],[MONTO BFH]],[1]!Consolidado[[#All],[FECHA 2]],LEK477,[1]!Consolidado[[#All],[MOD_F]],"MV",[1]!Consolidado[[#All],[MONEDA]],"Soles")/1000</f>
        <v>#REF!</v>
      </c>
      <c r="LEN477" s="30" t="e">
        <f t="shared" ref="LEN477" si="2596">+SUM(LEL477:LEM477)</f>
        <v>#REF!</v>
      </c>
      <c r="LEO477" s="57" t="s">
        <v>284</v>
      </c>
      <c r="LEP477" s="20" t="e">
        <f>SUMIFS([1]!Consolidado[[#All],[MONTO BFH]],[1]!Consolidado[[#All],[FECHA 2]],LEO477,[1]!Consolidado[[#All],[MOD_F]],"MV",[1]!Consolidado[[#All],[MONEDA]],"Dólares")/1000</f>
        <v>#REF!</v>
      </c>
      <c r="LEQ477" s="20" t="e">
        <f>SUMIFS([1]!Consolidado[[#All],[MONTO BFH]],[1]!Consolidado[[#All],[FECHA 2]],LEO477,[1]!Consolidado[[#All],[MOD_F]],"MV",[1]!Consolidado[[#All],[MONEDA]],"Soles")/1000</f>
        <v>#REF!</v>
      </c>
      <c r="LER477" s="30" t="e">
        <f t="shared" ref="LER477" si="2597">+SUM(LEP477:LEQ477)</f>
        <v>#REF!</v>
      </c>
      <c r="LES477" s="57" t="s">
        <v>284</v>
      </c>
      <c r="LET477" s="20" t="e">
        <f>SUMIFS([1]!Consolidado[[#All],[MONTO BFH]],[1]!Consolidado[[#All],[FECHA 2]],LES477,[1]!Consolidado[[#All],[MOD_F]],"MV",[1]!Consolidado[[#All],[MONEDA]],"Dólares")/1000</f>
        <v>#REF!</v>
      </c>
      <c r="LEU477" s="20" t="e">
        <f>SUMIFS([1]!Consolidado[[#All],[MONTO BFH]],[1]!Consolidado[[#All],[FECHA 2]],LES477,[1]!Consolidado[[#All],[MOD_F]],"MV",[1]!Consolidado[[#All],[MONEDA]],"Soles")/1000</f>
        <v>#REF!</v>
      </c>
      <c r="LEV477" s="30" t="e">
        <f t="shared" ref="LEV477" si="2598">+SUM(LET477:LEU477)</f>
        <v>#REF!</v>
      </c>
      <c r="LEW477" s="57" t="s">
        <v>284</v>
      </c>
      <c r="LEX477" s="20" t="e">
        <f>SUMIFS([1]!Consolidado[[#All],[MONTO BFH]],[1]!Consolidado[[#All],[FECHA 2]],LEW477,[1]!Consolidado[[#All],[MOD_F]],"MV",[1]!Consolidado[[#All],[MONEDA]],"Dólares")/1000</f>
        <v>#REF!</v>
      </c>
      <c r="LEY477" s="20" t="e">
        <f>SUMIFS([1]!Consolidado[[#All],[MONTO BFH]],[1]!Consolidado[[#All],[FECHA 2]],LEW477,[1]!Consolidado[[#All],[MOD_F]],"MV",[1]!Consolidado[[#All],[MONEDA]],"Soles")/1000</f>
        <v>#REF!</v>
      </c>
      <c r="LEZ477" s="30" t="e">
        <f t="shared" ref="LEZ477" si="2599">+SUM(LEX477:LEY477)</f>
        <v>#REF!</v>
      </c>
      <c r="LFA477" s="57" t="s">
        <v>284</v>
      </c>
      <c r="LFB477" s="20" t="e">
        <f>SUMIFS([1]!Consolidado[[#All],[MONTO BFH]],[1]!Consolidado[[#All],[FECHA 2]],LFA477,[1]!Consolidado[[#All],[MOD_F]],"MV",[1]!Consolidado[[#All],[MONEDA]],"Dólares")/1000</f>
        <v>#REF!</v>
      </c>
      <c r="LFC477" s="20" t="e">
        <f>SUMIFS([1]!Consolidado[[#All],[MONTO BFH]],[1]!Consolidado[[#All],[FECHA 2]],LFA477,[1]!Consolidado[[#All],[MOD_F]],"MV",[1]!Consolidado[[#All],[MONEDA]],"Soles")/1000</f>
        <v>#REF!</v>
      </c>
      <c r="LFD477" s="30" t="e">
        <f t="shared" ref="LFD477" si="2600">+SUM(LFB477:LFC477)</f>
        <v>#REF!</v>
      </c>
      <c r="LFE477" s="57" t="s">
        <v>284</v>
      </c>
      <c r="LFF477" s="20" t="e">
        <f>SUMIFS([1]!Consolidado[[#All],[MONTO BFH]],[1]!Consolidado[[#All],[FECHA 2]],LFE477,[1]!Consolidado[[#All],[MOD_F]],"MV",[1]!Consolidado[[#All],[MONEDA]],"Dólares")/1000</f>
        <v>#REF!</v>
      </c>
      <c r="LFG477" s="20" t="e">
        <f>SUMIFS([1]!Consolidado[[#All],[MONTO BFH]],[1]!Consolidado[[#All],[FECHA 2]],LFE477,[1]!Consolidado[[#All],[MOD_F]],"MV",[1]!Consolidado[[#All],[MONEDA]],"Soles")/1000</f>
        <v>#REF!</v>
      </c>
      <c r="LFH477" s="30" t="e">
        <f t="shared" ref="LFH477" si="2601">+SUM(LFF477:LFG477)</f>
        <v>#REF!</v>
      </c>
      <c r="LFI477" s="57" t="s">
        <v>284</v>
      </c>
      <c r="LFJ477" s="20" t="e">
        <f>SUMIFS([1]!Consolidado[[#All],[MONTO BFH]],[1]!Consolidado[[#All],[FECHA 2]],LFI477,[1]!Consolidado[[#All],[MOD_F]],"MV",[1]!Consolidado[[#All],[MONEDA]],"Dólares")/1000</f>
        <v>#REF!</v>
      </c>
      <c r="LFK477" s="20" t="e">
        <f>SUMIFS([1]!Consolidado[[#All],[MONTO BFH]],[1]!Consolidado[[#All],[FECHA 2]],LFI477,[1]!Consolidado[[#All],[MOD_F]],"MV",[1]!Consolidado[[#All],[MONEDA]],"Soles")/1000</f>
        <v>#REF!</v>
      </c>
      <c r="LFL477" s="30" t="e">
        <f t="shared" ref="LFL477" si="2602">+SUM(LFJ477:LFK477)</f>
        <v>#REF!</v>
      </c>
      <c r="LFM477" s="57" t="s">
        <v>284</v>
      </c>
      <c r="LFN477" s="20" t="e">
        <f>SUMIFS([1]!Consolidado[[#All],[MONTO BFH]],[1]!Consolidado[[#All],[FECHA 2]],LFM477,[1]!Consolidado[[#All],[MOD_F]],"MV",[1]!Consolidado[[#All],[MONEDA]],"Dólares")/1000</f>
        <v>#REF!</v>
      </c>
      <c r="LFO477" s="20" t="e">
        <f>SUMIFS([1]!Consolidado[[#All],[MONTO BFH]],[1]!Consolidado[[#All],[FECHA 2]],LFM477,[1]!Consolidado[[#All],[MOD_F]],"MV",[1]!Consolidado[[#All],[MONEDA]],"Soles")/1000</f>
        <v>#REF!</v>
      </c>
      <c r="LFP477" s="30" t="e">
        <f t="shared" ref="LFP477" si="2603">+SUM(LFN477:LFO477)</f>
        <v>#REF!</v>
      </c>
      <c r="LFQ477" s="57" t="s">
        <v>284</v>
      </c>
      <c r="LFR477" s="20" t="e">
        <f>SUMIFS([1]!Consolidado[[#All],[MONTO BFH]],[1]!Consolidado[[#All],[FECHA 2]],LFQ477,[1]!Consolidado[[#All],[MOD_F]],"MV",[1]!Consolidado[[#All],[MONEDA]],"Dólares")/1000</f>
        <v>#REF!</v>
      </c>
      <c r="LFS477" s="20" t="e">
        <f>SUMIFS([1]!Consolidado[[#All],[MONTO BFH]],[1]!Consolidado[[#All],[FECHA 2]],LFQ477,[1]!Consolidado[[#All],[MOD_F]],"MV",[1]!Consolidado[[#All],[MONEDA]],"Soles")/1000</f>
        <v>#REF!</v>
      </c>
      <c r="LFT477" s="30" t="e">
        <f t="shared" ref="LFT477" si="2604">+SUM(LFR477:LFS477)</f>
        <v>#REF!</v>
      </c>
      <c r="LFU477" s="57" t="s">
        <v>284</v>
      </c>
      <c r="LFV477" s="20" t="e">
        <f>SUMIFS([1]!Consolidado[[#All],[MONTO BFH]],[1]!Consolidado[[#All],[FECHA 2]],LFU477,[1]!Consolidado[[#All],[MOD_F]],"MV",[1]!Consolidado[[#All],[MONEDA]],"Dólares")/1000</f>
        <v>#REF!</v>
      </c>
      <c r="LFW477" s="20" t="e">
        <f>SUMIFS([1]!Consolidado[[#All],[MONTO BFH]],[1]!Consolidado[[#All],[FECHA 2]],LFU477,[1]!Consolidado[[#All],[MOD_F]],"MV",[1]!Consolidado[[#All],[MONEDA]],"Soles")/1000</f>
        <v>#REF!</v>
      </c>
      <c r="LFX477" s="30" t="e">
        <f t="shared" ref="LFX477" si="2605">+SUM(LFV477:LFW477)</f>
        <v>#REF!</v>
      </c>
      <c r="LFY477" s="57" t="s">
        <v>284</v>
      </c>
      <c r="LFZ477" s="20" t="e">
        <f>SUMIFS([1]!Consolidado[[#All],[MONTO BFH]],[1]!Consolidado[[#All],[FECHA 2]],LFY477,[1]!Consolidado[[#All],[MOD_F]],"MV",[1]!Consolidado[[#All],[MONEDA]],"Dólares")/1000</f>
        <v>#REF!</v>
      </c>
      <c r="LGA477" s="20" t="e">
        <f>SUMIFS([1]!Consolidado[[#All],[MONTO BFH]],[1]!Consolidado[[#All],[FECHA 2]],LFY477,[1]!Consolidado[[#All],[MOD_F]],"MV",[1]!Consolidado[[#All],[MONEDA]],"Soles")/1000</f>
        <v>#REF!</v>
      </c>
      <c r="LGB477" s="30" t="e">
        <f t="shared" ref="LGB477" si="2606">+SUM(LFZ477:LGA477)</f>
        <v>#REF!</v>
      </c>
      <c r="LGC477" s="57" t="s">
        <v>284</v>
      </c>
      <c r="LGD477" s="20" t="e">
        <f>SUMIFS([1]!Consolidado[[#All],[MONTO BFH]],[1]!Consolidado[[#All],[FECHA 2]],LGC477,[1]!Consolidado[[#All],[MOD_F]],"MV",[1]!Consolidado[[#All],[MONEDA]],"Dólares")/1000</f>
        <v>#REF!</v>
      </c>
      <c r="LGE477" s="20" t="e">
        <f>SUMIFS([1]!Consolidado[[#All],[MONTO BFH]],[1]!Consolidado[[#All],[FECHA 2]],LGC477,[1]!Consolidado[[#All],[MOD_F]],"MV",[1]!Consolidado[[#All],[MONEDA]],"Soles")/1000</f>
        <v>#REF!</v>
      </c>
      <c r="LGF477" s="30" t="e">
        <f t="shared" ref="LGF477" si="2607">+SUM(LGD477:LGE477)</f>
        <v>#REF!</v>
      </c>
      <c r="LGG477" s="57" t="s">
        <v>284</v>
      </c>
      <c r="LGH477" s="20" t="e">
        <f>SUMIFS([1]!Consolidado[[#All],[MONTO BFH]],[1]!Consolidado[[#All],[FECHA 2]],LGG477,[1]!Consolidado[[#All],[MOD_F]],"MV",[1]!Consolidado[[#All],[MONEDA]],"Dólares")/1000</f>
        <v>#REF!</v>
      </c>
      <c r="LGI477" s="20" t="e">
        <f>SUMIFS([1]!Consolidado[[#All],[MONTO BFH]],[1]!Consolidado[[#All],[FECHA 2]],LGG477,[1]!Consolidado[[#All],[MOD_F]],"MV",[1]!Consolidado[[#All],[MONEDA]],"Soles")/1000</f>
        <v>#REF!</v>
      </c>
      <c r="LGJ477" s="30" t="e">
        <f t="shared" ref="LGJ477" si="2608">+SUM(LGH477:LGI477)</f>
        <v>#REF!</v>
      </c>
      <c r="LGK477" s="57" t="s">
        <v>284</v>
      </c>
      <c r="LGL477" s="20" t="e">
        <f>SUMIFS([1]!Consolidado[[#All],[MONTO BFH]],[1]!Consolidado[[#All],[FECHA 2]],LGK477,[1]!Consolidado[[#All],[MOD_F]],"MV",[1]!Consolidado[[#All],[MONEDA]],"Dólares")/1000</f>
        <v>#REF!</v>
      </c>
      <c r="LGM477" s="20" t="e">
        <f>SUMIFS([1]!Consolidado[[#All],[MONTO BFH]],[1]!Consolidado[[#All],[FECHA 2]],LGK477,[1]!Consolidado[[#All],[MOD_F]],"MV",[1]!Consolidado[[#All],[MONEDA]],"Soles")/1000</f>
        <v>#REF!</v>
      </c>
      <c r="LGN477" s="30" t="e">
        <f t="shared" ref="LGN477" si="2609">+SUM(LGL477:LGM477)</f>
        <v>#REF!</v>
      </c>
      <c r="LGO477" s="57" t="s">
        <v>284</v>
      </c>
      <c r="LGP477" s="20" t="e">
        <f>SUMIFS([1]!Consolidado[[#All],[MONTO BFH]],[1]!Consolidado[[#All],[FECHA 2]],LGO477,[1]!Consolidado[[#All],[MOD_F]],"MV",[1]!Consolidado[[#All],[MONEDA]],"Dólares")/1000</f>
        <v>#REF!</v>
      </c>
      <c r="LGQ477" s="20" t="e">
        <f>SUMIFS([1]!Consolidado[[#All],[MONTO BFH]],[1]!Consolidado[[#All],[FECHA 2]],LGO477,[1]!Consolidado[[#All],[MOD_F]],"MV",[1]!Consolidado[[#All],[MONEDA]],"Soles")/1000</f>
        <v>#REF!</v>
      </c>
      <c r="LGR477" s="30" t="e">
        <f t="shared" ref="LGR477" si="2610">+SUM(LGP477:LGQ477)</f>
        <v>#REF!</v>
      </c>
      <c r="LGS477" s="57" t="s">
        <v>284</v>
      </c>
      <c r="LGT477" s="20" t="e">
        <f>SUMIFS([1]!Consolidado[[#All],[MONTO BFH]],[1]!Consolidado[[#All],[FECHA 2]],LGS477,[1]!Consolidado[[#All],[MOD_F]],"MV",[1]!Consolidado[[#All],[MONEDA]],"Dólares")/1000</f>
        <v>#REF!</v>
      </c>
      <c r="LGU477" s="20" t="e">
        <f>SUMIFS([1]!Consolidado[[#All],[MONTO BFH]],[1]!Consolidado[[#All],[FECHA 2]],LGS477,[1]!Consolidado[[#All],[MOD_F]],"MV",[1]!Consolidado[[#All],[MONEDA]],"Soles")/1000</f>
        <v>#REF!</v>
      </c>
      <c r="LGV477" s="30" t="e">
        <f t="shared" ref="LGV477" si="2611">+SUM(LGT477:LGU477)</f>
        <v>#REF!</v>
      </c>
      <c r="LGW477" s="57" t="s">
        <v>284</v>
      </c>
      <c r="LGX477" s="20" t="e">
        <f>SUMIFS([1]!Consolidado[[#All],[MONTO BFH]],[1]!Consolidado[[#All],[FECHA 2]],LGW477,[1]!Consolidado[[#All],[MOD_F]],"MV",[1]!Consolidado[[#All],[MONEDA]],"Dólares")/1000</f>
        <v>#REF!</v>
      </c>
      <c r="LGY477" s="20" t="e">
        <f>SUMIFS([1]!Consolidado[[#All],[MONTO BFH]],[1]!Consolidado[[#All],[FECHA 2]],LGW477,[1]!Consolidado[[#All],[MOD_F]],"MV",[1]!Consolidado[[#All],[MONEDA]],"Soles")/1000</f>
        <v>#REF!</v>
      </c>
      <c r="LGZ477" s="30" t="e">
        <f t="shared" ref="LGZ477" si="2612">+SUM(LGX477:LGY477)</f>
        <v>#REF!</v>
      </c>
      <c r="LHA477" s="57" t="s">
        <v>284</v>
      </c>
      <c r="LHB477" s="20" t="e">
        <f>SUMIFS([1]!Consolidado[[#All],[MONTO BFH]],[1]!Consolidado[[#All],[FECHA 2]],LHA477,[1]!Consolidado[[#All],[MOD_F]],"MV",[1]!Consolidado[[#All],[MONEDA]],"Dólares")/1000</f>
        <v>#REF!</v>
      </c>
      <c r="LHC477" s="20" t="e">
        <f>SUMIFS([1]!Consolidado[[#All],[MONTO BFH]],[1]!Consolidado[[#All],[FECHA 2]],LHA477,[1]!Consolidado[[#All],[MOD_F]],"MV",[1]!Consolidado[[#All],[MONEDA]],"Soles")/1000</f>
        <v>#REF!</v>
      </c>
      <c r="LHD477" s="30" t="e">
        <f t="shared" ref="LHD477" si="2613">+SUM(LHB477:LHC477)</f>
        <v>#REF!</v>
      </c>
      <c r="LHE477" s="57" t="s">
        <v>284</v>
      </c>
      <c r="LHF477" s="20" t="e">
        <f>SUMIFS([1]!Consolidado[[#All],[MONTO BFH]],[1]!Consolidado[[#All],[FECHA 2]],LHE477,[1]!Consolidado[[#All],[MOD_F]],"MV",[1]!Consolidado[[#All],[MONEDA]],"Dólares")/1000</f>
        <v>#REF!</v>
      </c>
      <c r="LHG477" s="20" t="e">
        <f>SUMIFS([1]!Consolidado[[#All],[MONTO BFH]],[1]!Consolidado[[#All],[FECHA 2]],LHE477,[1]!Consolidado[[#All],[MOD_F]],"MV",[1]!Consolidado[[#All],[MONEDA]],"Soles")/1000</f>
        <v>#REF!</v>
      </c>
      <c r="LHH477" s="30" t="e">
        <f t="shared" ref="LHH477" si="2614">+SUM(LHF477:LHG477)</f>
        <v>#REF!</v>
      </c>
      <c r="LHI477" s="57" t="s">
        <v>284</v>
      </c>
      <c r="LHJ477" s="20" t="e">
        <f>SUMIFS([1]!Consolidado[[#All],[MONTO BFH]],[1]!Consolidado[[#All],[FECHA 2]],LHI477,[1]!Consolidado[[#All],[MOD_F]],"MV",[1]!Consolidado[[#All],[MONEDA]],"Dólares")/1000</f>
        <v>#REF!</v>
      </c>
      <c r="LHK477" s="20" t="e">
        <f>SUMIFS([1]!Consolidado[[#All],[MONTO BFH]],[1]!Consolidado[[#All],[FECHA 2]],LHI477,[1]!Consolidado[[#All],[MOD_F]],"MV",[1]!Consolidado[[#All],[MONEDA]],"Soles")/1000</f>
        <v>#REF!</v>
      </c>
      <c r="LHL477" s="30" t="e">
        <f t="shared" ref="LHL477" si="2615">+SUM(LHJ477:LHK477)</f>
        <v>#REF!</v>
      </c>
      <c r="LHM477" s="57" t="s">
        <v>284</v>
      </c>
      <c r="LHN477" s="20" t="e">
        <f>SUMIFS([1]!Consolidado[[#All],[MONTO BFH]],[1]!Consolidado[[#All],[FECHA 2]],LHM477,[1]!Consolidado[[#All],[MOD_F]],"MV",[1]!Consolidado[[#All],[MONEDA]],"Dólares")/1000</f>
        <v>#REF!</v>
      </c>
      <c r="LHO477" s="20" t="e">
        <f>SUMIFS([1]!Consolidado[[#All],[MONTO BFH]],[1]!Consolidado[[#All],[FECHA 2]],LHM477,[1]!Consolidado[[#All],[MOD_F]],"MV",[1]!Consolidado[[#All],[MONEDA]],"Soles")/1000</f>
        <v>#REF!</v>
      </c>
      <c r="LHP477" s="30" t="e">
        <f t="shared" ref="LHP477" si="2616">+SUM(LHN477:LHO477)</f>
        <v>#REF!</v>
      </c>
      <c r="LHQ477" s="57" t="s">
        <v>284</v>
      </c>
      <c r="LHR477" s="20" t="e">
        <f>SUMIFS([1]!Consolidado[[#All],[MONTO BFH]],[1]!Consolidado[[#All],[FECHA 2]],LHQ477,[1]!Consolidado[[#All],[MOD_F]],"MV",[1]!Consolidado[[#All],[MONEDA]],"Dólares")/1000</f>
        <v>#REF!</v>
      </c>
      <c r="LHS477" s="20" t="e">
        <f>SUMIFS([1]!Consolidado[[#All],[MONTO BFH]],[1]!Consolidado[[#All],[FECHA 2]],LHQ477,[1]!Consolidado[[#All],[MOD_F]],"MV",[1]!Consolidado[[#All],[MONEDA]],"Soles")/1000</f>
        <v>#REF!</v>
      </c>
      <c r="LHT477" s="30" t="e">
        <f t="shared" ref="LHT477" si="2617">+SUM(LHR477:LHS477)</f>
        <v>#REF!</v>
      </c>
      <c r="LHU477" s="57" t="s">
        <v>284</v>
      </c>
      <c r="LHV477" s="20" t="e">
        <f>SUMIFS([1]!Consolidado[[#All],[MONTO BFH]],[1]!Consolidado[[#All],[FECHA 2]],LHU477,[1]!Consolidado[[#All],[MOD_F]],"MV",[1]!Consolidado[[#All],[MONEDA]],"Dólares")/1000</f>
        <v>#REF!</v>
      </c>
      <c r="LHW477" s="20" t="e">
        <f>SUMIFS([1]!Consolidado[[#All],[MONTO BFH]],[1]!Consolidado[[#All],[FECHA 2]],LHU477,[1]!Consolidado[[#All],[MOD_F]],"MV",[1]!Consolidado[[#All],[MONEDA]],"Soles")/1000</f>
        <v>#REF!</v>
      </c>
      <c r="LHX477" s="30" t="e">
        <f t="shared" ref="LHX477" si="2618">+SUM(LHV477:LHW477)</f>
        <v>#REF!</v>
      </c>
      <c r="LHY477" s="57" t="s">
        <v>284</v>
      </c>
      <c r="LHZ477" s="20" t="e">
        <f>SUMIFS([1]!Consolidado[[#All],[MONTO BFH]],[1]!Consolidado[[#All],[FECHA 2]],LHY477,[1]!Consolidado[[#All],[MOD_F]],"MV",[1]!Consolidado[[#All],[MONEDA]],"Dólares")/1000</f>
        <v>#REF!</v>
      </c>
      <c r="LIA477" s="20" t="e">
        <f>SUMIFS([1]!Consolidado[[#All],[MONTO BFH]],[1]!Consolidado[[#All],[FECHA 2]],LHY477,[1]!Consolidado[[#All],[MOD_F]],"MV",[1]!Consolidado[[#All],[MONEDA]],"Soles")/1000</f>
        <v>#REF!</v>
      </c>
      <c r="LIB477" s="30" t="e">
        <f t="shared" ref="LIB477" si="2619">+SUM(LHZ477:LIA477)</f>
        <v>#REF!</v>
      </c>
      <c r="LIC477" s="57" t="s">
        <v>284</v>
      </c>
      <c r="LID477" s="20" t="e">
        <f>SUMIFS([1]!Consolidado[[#All],[MONTO BFH]],[1]!Consolidado[[#All],[FECHA 2]],LIC477,[1]!Consolidado[[#All],[MOD_F]],"MV",[1]!Consolidado[[#All],[MONEDA]],"Dólares")/1000</f>
        <v>#REF!</v>
      </c>
      <c r="LIE477" s="20" t="e">
        <f>SUMIFS([1]!Consolidado[[#All],[MONTO BFH]],[1]!Consolidado[[#All],[FECHA 2]],LIC477,[1]!Consolidado[[#All],[MOD_F]],"MV",[1]!Consolidado[[#All],[MONEDA]],"Soles")/1000</f>
        <v>#REF!</v>
      </c>
      <c r="LIF477" s="30" t="e">
        <f t="shared" ref="LIF477" si="2620">+SUM(LID477:LIE477)</f>
        <v>#REF!</v>
      </c>
      <c r="LIG477" s="57" t="s">
        <v>284</v>
      </c>
      <c r="LIH477" s="20" t="e">
        <f>SUMIFS([1]!Consolidado[[#All],[MONTO BFH]],[1]!Consolidado[[#All],[FECHA 2]],LIG477,[1]!Consolidado[[#All],[MOD_F]],"MV",[1]!Consolidado[[#All],[MONEDA]],"Dólares")/1000</f>
        <v>#REF!</v>
      </c>
      <c r="LII477" s="20" t="e">
        <f>SUMIFS([1]!Consolidado[[#All],[MONTO BFH]],[1]!Consolidado[[#All],[FECHA 2]],LIG477,[1]!Consolidado[[#All],[MOD_F]],"MV",[1]!Consolidado[[#All],[MONEDA]],"Soles")/1000</f>
        <v>#REF!</v>
      </c>
      <c r="LIJ477" s="30" t="e">
        <f t="shared" ref="LIJ477" si="2621">+SUM(LIH477:LII477)</f>
        <v>#REF!</v>
      </c>
      <c r="LIK477" s="57" t="s">
        <v>284</v>
      </c>
      <c r="LIL477" s="20" t="e">
        <f>SUMIFS([1]!Consolidado[[#All],[MONTO BFH]],[1]!Consolidado[[#All],[FECHA 2]],LIK477,[1]!Consolidado[[#All],[MOD_F]],"MV",[1]!Consolidado[[#All],[MONEDA]],"Dólares")/1000</f>
        <v>#REF!</v>
      </c>
      <c r="LIM477" s="20" t="e">
        <f>SUMIFS([1]!Consolidado[[#All],[MONTO BFH]],[1]!Consolidado[[#All],[FECHA 2]],LIK477,[1]!Consolidado[[#All],[MOD_F]],"MV",[1]!Consolidado[[#All],[MONEDA]],"Soles")/1000</f>
        <v>#REF!</v>
      </c>
      <c r="LIN477" s="30" t="e">
        <f t="shared" ref="LIN477" si="2622">+SUM(LIL477:LIM477)</f>
        <v>#REF!</v>
      </c>
      <c r="LIO477" s="57" t="s">
        <v>284</v>
      </c>
      <c r="LIP477" s="20" t="e">
        <f>SUMIFS([1]!Consolidado[[#All],[MONTO BFH]],[1]!Consolidado[[#All],[FECHA 2]],LIO477,[1]!Consolidado[[#All],[MOD_F]],"MV",[1]!Consolidado[[#All],[MONEDA]],"Dólares")/1000</f>
        <v>#REF!</v>
      </c>
      <c r="LIQ477" s="20" t="e">
        <f>SUMIFS([1]!Consolidado[[#All],[MONTO BFH]],[1]!Consolidado[[#All],[FECHA 2]],LIO477,[1]!Consolidado[[#All],[MOD_F]],"MV",[1]!Consolidado[[#All],[MONEDA]],"Soles")/1000</f>
        <v>#REF!</v>
      </c>
      <c r="LIR477" s="30" t="e">
        <f t="shared" ref="LIR477" si="2623">+SUM(LIP477:LIQ477)</f>
        <v>#REF!</v>
      </c>
      <c r="LIS477" s="57" t="s">
        <v>284</v>
      </c>
      <c r="LIT477" s="20" t="e">
        <f>SUMIFS([1]!Consolidado[[#All],[MONTO BFH]],[1]!Consolidado[[#All],[FECHA 2]],LIS477,[1]!Consolidado[[#All],[MOD_F]],"MV",[1]!Consolidado[[#All],[MONEDA]],"Dólares")/1000</f>
        <v>#REF!</v>
      </c>
      <c r="LIU477" s="20" t="e">
        <f>SUMIFS([1]!Consolidado[[#All],[MONTO BFH]],[1]!Consolidado[[#All],[FECHA 2]],LIS477,[1]!Consolidado[[#All],[MOD_F]],"MV",[1]!Consolidado[[#All],[MONEDA]],"Soles")/1000</f>
        <v>#REF!</v>
      </c>
      <c r="LIV477" s="30" t="e">
        <f t="shared" ref="LIV477" si="2624">+SUM(LIT477:LIU477)</f>
        <v>#REF!</v>
      </c>
      <c r="LIW477" s="57" t="s">
        <v>284</v>
      </c>
      <c r="LIX477" s="20" t="e">
        <f>SUMIFS([1]!Consolidado[[#All],[MONTO BFH]],[1]!Consolidado[[#All],[FECHA 2]],LIW477,[1]!Consolidado[[#All],[MOD_F]],"MV",[1]!Consolidado[[#All],[MONEDA]],"Dólares")/1000</f>
        <v>#REF!</v>
      </c>
      <c r="LIY477" s="20" t="e">
        <f>SUMIFS([1]!Consolidado[[#All],[MONTO BFH]],[1]!Consolidado[[#All],[FECHA 2]],LIW477,[1]!Consolidado[[#All],[MOD_F]],"MV",[1]!Consolidado[[#All],[MONEDA]],"Soles")/1000</f>
        <v>#REF!</v>
      </c>
      <c r="LIZ477" s="30" t="e">
        <f t="shared" ref="LIZ477" si="2625">+SUM(LIX477:LIY477)</f>
        <v>#REF!</v>
      </c>
      <c r="LJA477" s="57" t="s">
        <v>284</v>
      </c>
      <c r="LJB477" s="20" t="e">
        <f>SUMIFS([1]!Consolidado[[#All],[MONTO BFH]],[1]!Consolidado[[#All],[FECHA 2]],LJA477,[1]!Consolidado[[#All],[MOD_F]],"MV",[1]!Consolidado[[#All],[MONEDA]],"Dólares")/1000</f>
        <v>#REF!</v>
      </c>
      <c r="LJC477" s="20" t="e">
        <f>SUMIFS([1]!Consolidado[[#All],[MONTO BFH]],[1]!Consolidado[[#All],[FECHA 2]],LJA477,[1]!Consolidado[[#All],[MOD_F]],"MV",[1]!Consolidado[[#All],[MONEDA]],"Soles")/1000</f>
        <v>#REF!</v>
      </c>
      <c r="LJD477" s="30" t="e">
        <f t="shared" ref="LJD477" si="2626">+SUM(LJB477:LJC477)</f>
        <v>#REF!</v>
      </c>
      <c r="LJE477" s="57" t="s">
        <v>284</v>
      </c>
      <c r="LJF477" s="20" t="e">
        <f>SUMIFS([1]!Consolidado[[#All],[MONTO BFH]],[1]!Consolidado[[#All],[FECHA 2]],LJE477,[1]!Consolidado[[#All],[MOD_F]],"MV",[1]!Consolidado[[#All],[MONEDA]],"Dólares")/1000</f>
        <v>#REF!</v>
      </c>
      <c r="LJG477" s="20" t="e">
        <f>SUMIFS([1]!Consolidado[[#All],[MONTO BFH]],[1]!Consolidado[[#All],[FECHA 2]],LJE477,[1]!Consolidado[[#All],[MOD_F]],"MV",[1]!Consolidado[[#All],[MONEDA]],"Soles")/1000</f>
        <v>#REF!</v>
      </c>
      <c r="LJH477" s="30" t="e">
        <f t="shared" ref="LJH477" si="2627">+SUM(LJF477:LJG477)</f>
        <v>#REF!</v>
      </c>
      <c r="LJI477" s="57" t="s">
        <v>284</v>
      </c>
      <c r="LJJ477" s="20" t="e">
        <f>SUMIFS([1]!Consolidado[[#All],[MONTO BFH]],[1]!Consolidado[[#All],[FECHA 2]],LJI477,[1]!Consolidado[[#All],[MOD_F]],"MV",[1]!Consolidado[[#All],[MONEDA]],"Dólares")/1000</f>
        <v>#REF!</v>
      </c>
      <c r="LJK477" s="20" t="e">
        <f>SUMIFS([1]!Consolidado[[#All],[MONTO BFH]],[1]!Consolidado[[#All],[FECHA 2]],LJI477,[1]!Consolidado[[#All],[MOD_F]],"MV",[1]!Consolidado[[#All],[MONEDA]],"Soles")/1000</f>
        <v>#REF!</v>
      </c>
      <c r="LJL477" s="30" t="e">
        <f t="shared" ref="LJL477" si="2628">+SUM(LJJ477:LJK477)</f>
        <v>#REF!</v>
      </c>
      <c r="LJM477" s="57" t="s">
        <v>284</v>
      </c>
      <c r="LJN477" s="20" t="e">
        <f>SUMIFS([1]!Consolidado[[#All],[MONTO BFH]],[1]!Consolidado[[#All],[FECHA 2]],LJM477,[1]!Consolidado[[#All],[MOD_F]],"MV",[1]!Consolidado[[#All],[MONEDA]],"Dólares")/1000</f>
        <v>#REF!</v>
      </c>
      <c r="LJO477" s="20" t="e">
        <f>SUMIFS([1]!Consolidado[[#All],[MONTO BFH]],[1]!Consolidado[[#All],[FECHA 2]],LJM477,[1]!Consolidado[[#All],[MOD_F]],"MV",[1]!Consolidado[[#All],[MONEDA]],"Soles")/1000</f>
        <v>#REF!</v>
      </c>
      <c r="LJP477" s="30" t="e">
        <f t="shared" ref="LJP477" si="2629">+SUM(LJN477:LJO477)</f>
        <v>#REF!</v>
      </c>
      <c r="LJQ477" s="57" t="s">
        <v>284</v>
      </c>
      <c r="LJR477" s="20" t="e">
        <f>SUMIFS([1]!Consolidado[[#All],[MONTO BFH]],[1]!Consolidado[[#All],[FECHA 2]],LJQ477,[1]!Consolidado[[#All],[MOD_F]],"MV",[1]!Consolidado[[#All],[MONEDA]],"Dólares")/1000</f>
        <v>#REF!</v>
      </c>
      <c r="LJS477" s="20" t="e">
        <f>SUMIFS([1]!Consolidado[[#All],[MONTO BFH]],[1]!Consolidado[[#All],[FECHA 2]],LJQ477,[1]!Consolidado[[#All],[MOD_F]],"MV",[1]!Consolidado[[#All],[MONEDA]],"Soles")/1000</f>
        <v>#REF!</v>
      </c>
      <c r="LJT477" s="30" t="e">
        <f t="shared" ref="LJT477" si="2630">+SUM(LJR477:LJS477)</f>
        <v>#REF!</v>
      </c>
      <c r="LJU477" s="57" t="s">
        <v>284</v>
      </c>
      <c r="LJV477" s="20" t="e">
        <f>SUMIFS([1]!Consolidado[[#All],[MONTO BFH]],[1]!Consolidado[[#All],[FECHA 2]],LJU477,[1]!Consolidado[[#All],[MOD_F]],"MV",[1]!Consolidado[[#All],[MONEDA]],"Dólares")/1000</f>
        <v>#REF!</v>
      </c>
      <c r="LJW477" s="20" t="e">
        <f>SUMIFS([1]!Consolidado[[#All],[MONTO BFH]],[1]!Consolidado[[#All],[FECHA 2]],LJU477,[1]!Consolidado[[#All],[MOD_F]],"MV",[1]!Consolidado[[#All],[MONEDA]],"Soles")/1000</f>
        <v>#REF!</v>
      </c>
      <c r="LJX477" s="30" t="e">
        <f t="shared" ref="LJX477" si="2631">+SUM(LJV477:LJW477)</f>
        <v>#REF!</v>
      </c>
      <c r="LJY477" s="57" t="s">
        <v>284</v>
      </c>
      <c r="LJZ477" s="20" t="e">
        <f>SUMIFS([1]!Consolidado[[#All],[MONTO BFH]],[1]!Consolidado[[#All],[FECHA 2]],LJY477,[1]!Consolidado[[#All],[MOD_F]],"MV",[1]!Consolidado[[#All],[MONEDA]],"Dólares")/1000</f>
        <v>#REF!</v>
      </c>
      <c r="LKA477" s="20" t="e">
        <f>SUMIFS([1]!Consolidado[[#All],[MONTO BFH]],[1]!Consolidado[[#All],[FECHA 2]],LJY477,[1]!Consolidado[[#All],[MOD_F]],"MV",[1]!Consolidado[[#All],[MONEDA]],"Soles")/1000</f>
        <v>#REF!</v>
      </c>
      <c r="LKB477" s="30" t="e">
        <f t="shared" ref="LKB477" si="2632">+SUM(LJZ477:LKA477)</f>
        <v>#REF!</v>
      </c>
      <c r="LKC477" s="57" t="s">
        <v>284</v>
      </c>
      <c r="LKD477" s="20" t="e">
        <f>SUMIFS([1]!Consolidado[[#All],[MONTO BFH]],[1]!Consolidado[[#All],[FECHA 2]],LKC477,[1]!Consolidado[[#All],[MOD_F]],"MV",[1]!Consolidado[[#All],[MONEDA]],"Dólares")/1000</f>
        <v>#REF!</v>
      </c>
      <c r="LKE477" s="20" t="e">
        <f>SUMIFS([1]!Consolidado[[#All],[MONTO BFH]],[1]!Consolidado[[#All],[FECHA 2]],LKC477,[1]!Consolidado[[#All],[MOD_F]],"MV",[1]!Consolidado[[#All],[MONEDA]],"Soles")/1000</f>
        <v>#REF!</v>
      </c>
      <c r="LKF477" s="30" t="e">
        <f t="shared" ref="LKF477" si="2633">+SUM(LKD477:LKE477)</f>
        <v>#REF!</v>
      </c>
      <c r="LKG477" s="57" t="s">
        <v>284</v>
      </c>
      <c r="LKH477" s="20" t="e">
        <f>SUMIFS([1]!Consolidado[[#All],[MONTO BFH]],[1]!Consolidado[[#All],[FECHA 2]],LKG477,[1]!Consolidado[[#All],[MOD_F]],"MV",[1]!Consolidado[[#All],[MONEDA]],"Dólares")/1000</f>
        <v>#REF!</v>
      </c>
      <c r="LKI477" s="20" t="e">
        <f>SUMIFS([1]!Consolidado[[#All],[MONTO BFH]],[1]!Consolidado[[#All],[FECHA 2]],LKG477,[1]!Consolidado[[#All],[MOD_F]],"MV",[1]!Consolidado[[#All],[MONEDA]],"Soles")/1000</f>
        <v>#REF!</v>
      </c>
      <c r="LKJ477" s="30" t="e">
        <f t="shared" ref="LKJ477" si="2634">+SUM(LKH477:LKI477)</f>
        <v>#REF!</v>
      </c>
      <c r="LKK477" s="57" t="s">
        <v>284</v>
      </c>
      <c r="LKL477" s="20" t="e">
        <f>SUMIFS([1]!Consolidado[[#All],[MONTO BFH]],[1]!Consolidado[[#All],[FECHA 2]],LKK477,[1]!Consolidado[[#All],[MOD_F]],"MV",[1]!Consolidado[[#All],[MONEDA]],"Dólares")/1000</f>
        <v>#REF!</v>
      </c>
      <c r="LKM477" s="20" t="e">
        <f>SUMIFS([1]!Consolidado[[#All],[MONTO BFH]],[1]!Consolidado[[#All],[FECHA 2]],LKK477,[1]!Consolidado[[#All],[MOD_F]],"MV",[1]!Consolidado[[#All],[MONEDA]],"Soles")/1000</f>
        <v>#REF!</v>
      </c>
      <c r="LKN477" s="30" t="e">
        <f t="shared" ref="LKN477" si="2635">+SUM(LKL477:LKM477)</f>
        <v>#REF!</v>
      </c>
      <c r="LKO477" s="57" t="s">
        <v>284</v>
      </c>
      <c r="LKP477" s="20" t="e">
        <f>SUMIFS([1]!Consolidado[[#All],[MONTO BFH]],[1]!Consolidado[[#All],[FECHA 2]],LKO477,[1]!Consolidado[[#All],[MOD_F]],"MV",[1]!Consolidado[[#All],[MONEDA]],"Dólares")/1000</f>
        <v>#REF!</v>
      </c>
      <c r="LKQ477" s="20" t="e">
        <f>SUMIFS([1]!Consolidado[[#All],[MONTO BFH]],[1]!Consolidado[[#All],[FECHA 2]],LKO477,[1]!Consolidado[[#All],[MOD_F]],"MV",[1]!Consolidado[[#All],[MONEDA]],"Soles")/1000</f>
        <v>#REF!</v>
      </c>
      <c r="LKR477" s="30" t="e">
        <f t="shared" ref="LKR477" si="2636">+SUM(LKP477:LKQ477)</f>
        <v>#REF!</v>
      </c>
      <c r="LKS477" s="57" t="s">
        <v>284</v>
      </c>
      <c r="LKT477" s="20" t="e">
        <f>SUMIFS([1]!Consolidado[[#All],[MONTO BFH]],[1]!Consolidado[[#All],[FECHA 2]],LKS477,[1]!Consolidado[[#All],[MOD_F]],"MV",[1]!Consolidado[[#All],[MONEDA]],"Dólares")/1000</f>
        <v>#REF!</v>
      </c>
      <c r="LKU477" s="20" t="e">
        <f>SUMIFS([1]!Consolidado[[#All],[MONTO BFH]],[1]!Consolidado[[#All],[FECHA 2]],LKS477,[1]!Consolidado[[#All],[MOD_F]],"MV",[1]!Consolidado[[#All],[MONEDA]],"Soles")/1000</f>
        <v>#REF!</v>
      </c>
      <c r="LKV477" s="30" t="e">
        <f t="shared" ref="LKV477" si="2637">+SUM(LKT477:LKU477)</f>
        <v>#REF!</v>
      </c>
      <c r="LKW477" s="57" t="s">
        <v>284</v>
      </c>
      <c r="LKX477" s="20" t="e">
        <f>SUMIFS([1]!Consolidado[[#All],[MONTO BFH]],[1]!Consolidado[[#All],[FECHA 2]],LKW477,[1]!Consolidado[[#All],[MOD_F]],"MV",[1]!Consolidado[[#All],[MONEDA]],"Dólares")/1000</f>
        <v>#REF!</v>
      </c>
      <c r="LKY477" s="20" t="e">
        <f>SUMIFS([1]!Consolidado[[#All],[MONTO BFH]],[1]!Consolidado[[#All],[FECHA 2]],LKW477,[1]!Consolidado[[#All],[MOD_F]],"MV",[1]!Consolidado[[#All],[MONEDA]],"Soles")/1000</f>
        <v>#REF!</v>
      </c>
      <c r="LKZ477" s="30" t="e">
        <f t="shared" ref="LKZ477" si="2638">+SUM(LKX477:LKY477)</f>
        <v>#REF!</v>
      </c>
      <c r="LLA477" s="57" t="s">
        <v>284</v>
      </c>
      <c r="LLB477" s="20" t="e">
        <f>SUMIFS([1]!Consolidado[[#All],[MONTO BFH]],[1]!Consolidado[[#All],[FECHA 2]],LLA477,[1]!Consolidado[[#All],[MOD_F]],"MV",[1]!Consolidado[[#All],[MONEDA]],"Dólares")/1000</f>
        <v>#REF!</v>
      </c>
      <c r="LLC477" s="20" t="e">
        <f>SUMIFS([1]!Consolidado[[#All],[MONTO BFH]],[1]!Consolidado[[#All],[FECHA 2]],LLA477,[1]!Consolidado[[#All],[MOD_F]],"MV",[1]!Consolidado[[#All],[MONEDA]],"Soles")/1000</f>
        <v>#REF!</v>
      </c>
      <c r="LLD477" s="30" t="e">
        <f t="shared" ref="LLD477" si="2639">+SUM(LLB477:LLC477)</f>
        <v>#REF!</v>
      </c>
      <c r="LLE477" s="57" t="s">
        <v>284</v>
      </c>
      <c r="LLF477" s="20" t="e">
        <f>SUMIFS([1]!Consolidado[[#All],[MONTO BFH]],[1]!Consolidado[[#All],[FECHA 2]],LLE477,[1]!Consolidado[[#All],[MOD_F]],"MV",[1]!Consolidado[[#All],[MONEDA]],"Dólares")/1000</f>
        <v>#REF!</v>
      </c>
      <c r="LLG477" s="20" t="e">
        <f>SUMIFS([1]!Consolidado[[#All],[MONTO BFH]],[1]!Consolidado[[#All],[FECHA 2]],LLE477,[1]!Consolidado[[#All],[MOD_F]],"MV",[1]!Consolidado[[#All],[MONEDA]],"Soles")/1000</f>
        <v>#REF!</v>
      </c>
      <c r="LLH477" s="30" t="e">
        <f t="shared" ref="LLH477" si="2640">+SUM(LLF477:LLG477)</f>
        <v>#REF!</v>
      </c>
      <c r="LLI477" s="57" t="s">
        <v>284</v>
      </c>
      <c r="LLJ477" s="20" t="e">
        <f>SUMIFS([1]!Consolidado[[#All],[MONTO BFH]],[1]!Consolidado[[#All],[FECHA 2]],LLI477,[1]!Consolidado[[#All],[MOD_F]],"MV",[1]!Consolidado[[#All],[MONEDA]],"Dólares")/1000</f>
        <v>#REF!</v>
      </c>
      <c r="LLK477" s="20" t="e">
        <f>SUMIFS([1]!Consolidado[[#All],[MONTO BFH]],[1]!Consolidado[[#All],[FECHA 2]],LLI477,[1]!Consolidado[[#All],[MOD_F]],"MV",[1]!Consolidado[[#All],[MONEDA]],"Soles")/1000</f>
        <v>#REF!</v>
      </c>
      <c r="LLL477" s="30" t="e">
        <f t="shared" ref="LLL477" si="2641">+SUM(LLJ477:LLK477)</f>
        <v>#REF!</v>
      </c>
      <c r="LLM477" s="57" t="s">
        <v>284</v>
      </c>
      <c r="LLN477" s="20" t="e">
        <f>SUMIFS([1]!Consolidado[[#All],[MONTO BFH]],[1]!Consolidado[[#All],[FECHA 2]],LLM477,[1]!Consolidado[[#All],[MOD_F]],"MV",[1]!Consolidado[[#All],[MONEDA]],"Dólares")/1000</f>
        <v>#REF!</v>
      </c>
      <c r="LLO477" s="20" t="e">
        <f>SUMIFS([1]!Consolidado[[#All],[MONTO BFH]],[1]!Consolidado[[#All],[FECHA 2]],LLM477,[1]!Consolidado[[#All],[MOD_F]],"MV",[1]!Consolidado[[#All],[MONEDA]],"Soles")/1000</f>
        <v>#REF!</v>
      </c>
      <c r="LLP477" s="30" t="e">
        <f t="shared" ref="LLP477" si="2642">+SUM(LLN477:LLO477)</f>
        <v>#REF!</v>
      </c>
      <c r="LLQ477" s="57" t="s">
        <v>284</v>
      </c>
      <c r="LLR477" s="20" t="e">
        <f>SUMIFS([1]!Consolidado[[#All],[MONTO BFH]],[1]!Consolidado[[#All],[FECHA 2]],LLQ477,[1]!Consolidado[[#All],[MOD_F]],"MV",[1]!Consolidado[[#All],[MONEDA]],"Dólares")/1000</f>
        <v>#REF!</v>
      </c>
      <c r="LLS477" s="20" t="e">
        <f>SUMIFS([1]!Consolidado[[#All],[MONTO BFH]],[1]!Consolidado[[#All],[FECHA 2]],LLQ477,[1]!Consolidado[[#All],[MOD_F]],"MV",[1]!Consolidado[[#All],[MONEDA]],"Soles")/1000</f>
        <v>#REF!</v>
      </c>
      <c r="LLT477" s="30" t="e">
        <f t="shared" ref="LLT477" si="2643">+SUM(LLR477:LLS477)</f>
        <v>#REF!</v>
      </c>
      <c r="LLU477" s="57" t="s">
        <v>284</v>
      </c>
      <c r="LLV477" s="20" t="e">
        <f>SUMIFS([1]!Consolidado[[#All],[MONTO BFH]],[1]!Consolidado[[#All],[FECHA 2]],LLU477,[1]!Consolidado[[#All],[MOD_F]],"MV",[1]!Consolidado[[#All],[MONEDA]],"Dólares")/1000</f>
        <v>#REF!</v>
      </c>
      <c r="LLW477" s="20" t="e">
        <f>SUMIFS([1]!Consolidado[[#All],[MONTO BFH]],[1]!Consolidado[[#All],[FECHA 2]],LLU477,[1]!Consolidado[[#All],[MOD_F]],"MV",[1]!Consolidado[[#All],[MONEDA]],"Soles")/1000</f>
        <v>#REF!</v>
      </c>
      <c r="LLX477" s="30" t="e">
        <f t="shared" ref="LLX477" si="2644">+SUM(LLV477:LLW477)</f>
        <v>#REF!</v>
      </c>
      <c r="LLY477" s="57" t="s">
        <v>284</v>
      </c>
      <c r="LLZ477" s="20" t="e">
        <f>SUMIFS([1]!Consolidado[[#All],[MONTO BFH]],[1]!Consolidado[[#All],[FECHA 2]],LLY477,[1]!Consolidado[[#All],[MOD_F]],"MV",[1]!Consolidado[[#All],[MONEDA]],"Dólares")/1000</f>
        <v>#REF!</v>
      </c>
      <c r="LMA477" s="20" t="e">
        <f>SUMIFS([1]!Consolidado[[#All],[MONTO BFH]],[1]!Consolidado[[#All],[FECHA 2]],LLY477,[1]!Consolidado[[#All],[MOD_F]],"MV",[1]!Consolidado[[#All],[MONEDA]],"Soles")/1000</f>
        <v>#REF!</v>
      </c>
      <c r="LMB477" s="30" t="e">
        <f t="shared" ref="LMB477" si="2645">+SUM(LLZ477:LMA477)</f>
        <v>#REF!</v>
      </c>
      <c r="LMC477" s="57" t="s">
        <v>284</v>
      </c>
      <c r="LMD477" s="20" t="e">
        <f>SUMIFS([1]!Consolidado[[#All],[MONTO BFH]],[1]!Consolidado[[#All],[FECHA 2]],LMC477,[1]!Consolidado[[#All],[MOD_F]],"MV",[1]!Consolidado[[#All],[MONEDA]],"Dólares")/1000</f>
        <v>#REF!</v>
      </c>
      <c r="LME477" s="20" t="e">
        <f>SUMIFS([1]!Consolidado[[#All],[MONTO BFH]],[1]!Consolidado[[#All],[FECHA 2]],LMC477,[1]!Consolidado[[#All],[MOD_F]],"MV",[1]!Consolidado[[#All],[MONEDA]],"Soles")/1000</f>
        <v>#REF!</v>
      </c>
      <c r="LMF477" s="30" t="e">
        <f t="shared" ref="LMF477" si="2646">+SUM(LMD477:LME477)</f>
        <v>#REF!</v>
      </c>
      <c r="LMG477" s="57" t="s">
        <v>284</v>
      </c>
      <c r="LMH477" s="20" t="e">
        <f>SUMIFS([1]!Consolidado[[#All],[MONTO BFH]],[1]!Consolidado[[#All],[FECHA 2]],LMG477,[1]!Consolidado[[#All],[MOD_F]],"MV",[1]!Consolidado[[#All],[MONEDA]],"Dólares")/1000</f>
        <v>#REF!</v>
      </c>
      <c r="LMI477" s="20" t="e">
        <f>SUMIFS([1]!Consolidado[[#All],[MONTO BFH]],[1]!Consolidado[[#All],[FECHA 2]],LMG477,[1]!Consolidado[[#All],[MOD_F]],"MV",[1]!Consolidado[[#All],[MONEDA]],"Soles")/1000</f>
        <v>#REF!</v>
      </c>
      <c r="LMJ477" s="30" t="e">
        <f t="shared" ref="LMJ477" si="2647">+SUM(LMH477:LMI477)</f>
        <v>#REF!</v>
      </c>
      <c r="LMK477" s="57" t="s">
        <v>284</v>
      </c>
      <c r="LML477" s="20" t="e">
        <f>SUMIFS([1]!Consolidado[[#All],[MONTO BFH]],[1]!Consolidado[[#All],[FECHA 2]],LMK477,[1]!Consolidado[[#All],[MOD_F]],"MV",[1]!Consolidado[[#All],[MONEDA]],"Dólares")/1000</f>
        <v>#REF!</v>
      </c>
      <c r="LMM477" s="20" t="e">
        <f>SUMIFS([1]!Consolidado[[#All],[MONTO BFH]],[1]!Consolidado[[#All],[FECHA 2]],LMK477,[1]!Consolidado[[#All],[MOD_F]],"MV",[1]!Consolidado[[#All],[MONEDA]],"Soles")/1000</f>
        <v>#REF!</v>
      </c>
      <c r="LMN477" s="30" t="e">
        <f t="shared" ref="LMN477" si="2648">+SUM(LML477:LMM477)</f>
        <v>#REF!</v>
      </c>
      <c r="LMO477" s="57" t="s">
        <v>284</v>
      </c>
      <c r="LMP477" s="20" t="e">
        <f>SUMIFS([1]!Consolidado[[#All],[MONTO BFH]],[1]!Consolidado[[#All],[FECHA 2]],LMO477,[1]!Consolidado[[#All],[MOD_F]],"MV",[1]!Consolidado[[#All],[MONEDA]],"Dólares")/1000</f>
        <v>#REF!</v>
      </c>
      <c r="LMQ477" s="20" t="e">
        <f>SUMIFS([1]!Consolidado[[#All],[MONTO BFH]],[1]!Consolidado[[#All],[FECHA 2]],LMO477,[1]!Consolidado[[#All],[MOD_F]],"MV",[1]!Consolidado[[#All],[MONEDA]],"Soles")/1000</f>
        <v>#REF!</v>
      </c>
      <c r="LMR477" s="30" t="e">
        <f t="shared" ref="LMR477" si="2649">+SUM(LMP477:LMQ477)</f>
        <v>#REF!</v>
      </c>
      <c r="LMS477" s="57" t="s">
        <v>284</v>
      </c>
      <c r="LMT477" s="20" t="e">
        <f>SUMIFS([1]!Consolidado[[#All],[MONTO BFH]],[1]!Consolidado[[#All],[FECHA 2]],LMS477,[1]!Consolidado[[#All],[MOD_F]],"MV",[1]!Consolidado[[#All],[MONEDA]],"Dólares")/1000</f>
        <v>#REF!</v>
      </c>
      <c r="LMU477" s="20" t="e">
        <f>SUMIFS([1]!Consolidado[[#All],[MONTO BFH]],[1]!Consolidado[[#All],[FECHA 2]],LMS477,[1]!Consolidado[[#All],[MOD_F]],"MV",[1]!Consolidado[[#All],[MONEDA]],"Soles")/1000</f>
        <v>#REF!</v>
      </c>
      <c r="LMV477" s="30" t="e">
        <f t="shared" ref="LMV477" si="2650">+SUM(LMT477:LMU477)</f>
        <v>#REF!</v>
      </c>
      <c r="LMW477" s="57" t="s">
        <v>284</v>
      </c>
      <c r="LMX477" s="20" t="e">
        <f>SUMIFS([1]!Consolidado[[#All],[MONTO BFH]],[1]!Consolidado[[#All],[FECHA 2]],LMW477,[1]!Consolidado[[#All],[MOD_F]],"MV",[1]!Consolidado[[#All],[MONEDA]],"Dólares")/1000</f>
        <v>#REF!</v>
      </c>
      <c r="LMY477" s="20" t="e">
        <f>SUMIFS([1]!Consolidado[[#All],[MONTO BFH]],[1]!Consolidado[[#All],[FECHA 2]],LMW477,[1]!Consolidado[[#All],[MOD_F]],"MV",[1]!Consolidado[[#All],[MONEDA]],"Soles")/1000</f>
        <v>#REF!</v>
      </c>
      <c r="LMZ477" s="30" t="e">
        <f t="shared" ref="LMZ477" si="2651">+SUM(LMX477:LMY477)</f>
        <v>#REF!</v>
      </c>
      <c r="LNA477" s="57" t="s">
        <v>284</v>
      </c>
      <c r="LNB477" s="20" t="e">
        <f>SUMIFS([1]!Consolidado[[#All],[MONTO BFH]],[1]!Consolidado[[#All],[FECHA 2]],LNA477,[1]!Consolidado[[#All],[MOD_F]],"MV",[1]!Consolidado[[#All],[MONEDA]],"Dólares")/1000</f>
        <v>#REF!</v>
      </c>
      <c r="LNC477" s="20" t="e">
        <f>SUMIFS([1]!Consolidado[[#All],[MONTO BFH]],[1]!Consolidado[[#All],[FECHA 2]],LNA477,[1]!Consolidado[[#All],[MOD_F]],"MV",[1]!Consolidado[[#All],[MONEDA]],"Soles")/1000</f>
        <v>#REF!</v>
      </c>
      <c r="LND477" s="30" t="e">
        <f t="shared" ref="LND477" si="2652">+SUM(LNB477:LNC477)</f>
        <v>#REF!</v>
      </c>
      <c r="LNE477" s="57" t="s">
        <v>284</v>
      </c>
      <c r="LNF477" s="20" t="e">
        <f>SUMIFS([1]!Consolidado[[#All],[MONTO BFH]],[1]!Consolidado[[#All],[FECHA 2]],LNE477,[1]!Consolidado[[#All],[MOD_F]],"MV",[1]!Consolidado[[#All],[MONEDA]],"Dólares")/1000</f>
        <v>#REF!</v>
      </c>
      <c r="LNG477" s="20" t="e">
        <f>SUMIFS([1]!Consolidado[[#All],[MONTO BFH]],[1]!Consolidado[[#All],[FECHA 2]],LNE477,[1]!Consolidado[[#All],[MOD_F]],"MV",[1]!Consolidado[[#All],[MONEDA]],"Soles")/1000</f>
        <v>#REF!</v>
      </c>
      <c r="LNH477" s="30" t="e">
        <f t="shared" ref="LNH477" si="2653">+SUM(LNF477:LNG477)</f>
        <v>#REF!</v>
      </c>
      <c r="LNI477" s="57" t="s">
        <v>284</v>
      </c>
      <c r="LNJ477" s="20" t="e">
        <f>SUMIFS([1]!Consolidado[[#All],[MONTO BFH]],[1]!Consolidado[[#All],[FECHA 2]],LNI477,[1]!Consolidado[[#All],[MOD_F]],"MV",[1]!Consolidado[[#All],[MONEDA]],"Dólares")/1000</f>
        <v>#REF!</v>
      </c>
      <c r="LNK477" s="20" t="e">
        <f>SUMIFS([1]!Consolidado[[#All],[MONTO BFH]],[1]!Consolidado[[#All],[FECHA 2]],LNI477,[1]!Consolidado[[#All],[MOD_F]],"MV",[1]!Consolidado[[#All],[MONEDA]],"Soles")/1000</f>
        <v>#REF!</v>
      </c>
      <c r="LNL477" s="30" t="e">
        <f t="shared" ref="LNL477" si="2654">+SUM(LNJ477:LNK477)</f>
        <v>#REF!</v>
      </c>
      <c r="LNM477" s="57" t="s">
        <v>284</v>
      </c>
      <c r="LNN477" s="20" t="e">
        <f>SUMIFS([1]!Consolidado[[#All],[MONTO BFH]],[1]!Consolidado[[#All],[FECHA 2]],LNM477,[1]!Consolidado[[#All],[MOD_F]],"MV",[1]!Consolidado[[#All],[MONEDA]],"Dólares")/1000</f>
        <v>#REF!</v>
      </c>
      <c r="LNO477" s="20" t="e">
        <f>SUMIFS([1]!Consolidado[[#All],[MONTO BFH]],[1]!Consolidado[[#All],[FECHA 2]],LNM477,[1]!Consolidado[[#All],[MOD_F]],"MV",[1]!Consolidado[[#All],[MONEDA]],"Soles")/1000</f>
        <v>#REF!</v>
      </c>
      <c r="LNP477" s="30" t="e">
        <f t="shared" ref="LNP477" si="2655">+SUM(LNN477:LNO477)</f>
        <v>#REF!</v>
      </c>
      <c r="LNQ477" s="57" t="s">
        <v>284</v>
      </c>
      <c r="LNR477" s="20" t="e">
        <f>SUMIFS([1]!Consolidado[[#All],[MONTO BFH]],[1]!Consolidado[[#All],[FECHA 2]],LNQ477,[1]!Consolidado[[#All],[MOD_F]],"MV",[1]!Consolidado[[#All],[MONEDA]],"Dólares")/1000</f>
        <v>#REF!</v>
      </c>
      <c r="LNS477" s="20" t="e">
        <f>SUMIFS([1]!Consolidado[[#All],[MONTO BFH]],[1]!Consolidado[[#All],[FECHA 2]],LNQ477,[1]!Consolidado[[#All],[MOD_F]],"MV",[1]!Consolidado[[#All],[MONEDA]],"Soles")/1000</f>
        <v>#REF!</v>
      </c>
      <c r="LNT477" s="30" t="e">
        <f t="shared" ref="LNT477" si="2656">+SUM(LNR477:LNS477)</f>
        <v>#REF!</v>
      </c>
      <c r="LNU477" s="57" t="s">
        <v>284</v>
      </c>
      <c r="LNV477" s="20" t="e">
        <f>SUMIFS([1]!Consolidado[[#All],[MONTO BFH]],[1]!Consolidado[[#All],[FECHA 2]],LNU477,[1]!Consolidado[[#All],[MOD_F]],"MV",[1]!Consolidado[[#All],[MONEDA]],"Dólares")/1000</f>
        <v>#REF!</v>
      </c>
      <c r="LNW477" s="20" t="e">
        <f>SUMIFS([1]!Consolidado[[#All],[MONTO BFH]],[1]!Consolidado[[#All],[FECHA 2]],LNU477,[1]!Consolidado[[#All],[MOD_F]],"MV",[1]!Consolidado[[#All],[MONEDA]],"Soles")/1000</f>
        <v>#REF!</v>
      </c>
      <c r="LNX477" s="30" t="e">
        <f t="shared" ref="LNX477" si="2657">+SUM(LNV477:LNW477)</f>
        <v>#REF!</v>
      </c>
      <c r="LNY477" s="57" t="s">
        <v>284</v>
      </c>
      <c r="LNZ477" s="20" t="e">
        <f>SUMIFS([1]!Consolidado[[#All],[MONTO BFH]],[1]!Consolidado[[#All],[FECHA 2]],LNY477,[1]!Consolidado[[#All],[MOD_F]],"MV",[1]!Consolidado[[#All],[MONEDA]],"Dólares")/1000</f>
        <v>#REF!</v>
      </c>
      <c r="LOA477" s="20" t="e">
        <f>SUMIFS([1]!Consolidado[[#All],[MONTO BFH]],[1]!Consolidado[[#All],[FECHA 2]],LNY477,[1]!Consolidado[[#All],[MOD_F]],"MV",[1]!Consolidado[[#All],[MONEDA]],"Soles")/1000</f>
        <v>#REF!</v>
      </c>
      <c r="LOB477" s="30" t="e">
        <f t="shared" ref="LOB477" si="2658">+SUM(LNZ477:LOA477)</f>
        <v>#REF!</v>
      </c>
      <c r="LOC477" s="57" t="s">
        <v>284</v>
      </c>
      <c r="LOD477" s="20" t="e">
        <f>SUMIFS([1]!Consolidado[[#All],[MONTO BFH]],[1]!Consolidado[[#All],[FECHA 2]],LOC477,[1]!Consolidado[[#All],[MOD_F]],"MV",[1]!Consolidado[[#All],[MONEDA]],"Dólares")/1000</f>
        <v>#REF!</v>
      </c>
      <c r="LOE477" s="20" t="e">
        <f>SUMIFS([1]!Consolidado[[#All],[MONTO BFH]],[1]!Consolidado[[#All],[FECHA 2]],LOC477,[1]!Consolidado[[#All],[MOD_F]],"MV",[1]!Consolidado[[#All],[MONEDA]],"Soles")/1000</f>
        <v>#REF!</v>
      </c>
      <c r="LOF477" s="30" t="e">
        <f t="shared" ref="LOF477" si="2659">+SUM(LOD477:LOE477)</f>
        <v>#REF!</v>
      </c>
      <c r="LOG477" s="57" t="s">
        <v>284</v>
      </c>
      <c r="LOH477" s="20" t="e">
        <f>SUMIFS([1]!Consolidado[[#All],[MONTO BFH]],[1]!Consolidado[[#All],[FECHA 2]],LOG477,[1]!Consolidado[[#All],[MOD_F]],"MV",[1]!Consolidado[[#All],[MONEDA]],"Dólares")/1000</f>
        <v>#REF!</v>
      </c>
      <c r="LOI477" s="20" t="e">
        <f>SUMIFS([1]!Consolidado[[#All],[MONTO BFH]],[1]!Consolidado[[#All],[FECHA 2]],LOG477,[1]!Consolidado[[#All],[MOD_F]],"MV",[1]!Consolidado[[#All],[MONEDA]],"Soles")/1000</f>
        <v>#REF!</v>
      </c>
      <c r="LOJ477" s="30" t="e">
        <f t="shared" ref="LOJ477" si="2660">+SUM(LOH477:LOI477)</f>
        <v>#REF!</v>
      </c>
      <c r="LOK477" s="57" t="s">
        <v>284</v>
      </c>
      <c r="LOL477" s="20" t="e">
        <f>SUMIFS([1]!Consolidado[[#All],[MONTO BFH]],[1]!Consolidado[[#All],[FECHA 2]],LOK477,[1]!Consolidado[[#All],[MOD_F]],"MV",[1]!Consolidado[[#All],[MONEDA]],"Dólares")/1000</f>
        <v>#REF!</v>
      </c>
      <c r="LOM477" s="20" t="e">
        <f>SUMIFS([1]!Consolidado[[#All],[MONTO BFH]],[1]!Consolidado[[#All],[FECHA 2]],LOK477,[1]!Consolidado[[#All],[MOD_F]],"MV",[1]!Consolidado[[#All],[MONEDA]],"Soles")/1000</f>
        <v>#REF!</v>
      </c>
      <c r="LON477" s="30" t="e">
        <f t="shared" ref="LON477" si="2661">+SUM(LOL477:LOM477)</f>
        <v>#REF!</v>
      </c>
      <c r="LOO477" s="57" t="s">
        <v>284</v>
      </c>
      <c r="LOP477" s="20" t="e">
        <f>SUMIFS([1]!Consolidado[[#All],[MONTO BFH]],[1]!Consolidado[[#All],[FECHA 2]],LOO477,[1]!Consolidado[[#All],[MOD_F]],"MV",[1]!Consolidado[[#All],[MONEDA]],"Dólares")/1000</f>
        <v>#REF!</v>
      </c>
      <c r="LOQ477" s="20" t="e">
        <f>SUMIFS([1]!Consolidado[[#All],[MONTO BFH]],[1]!Consolidado[[#All],[FECHA 2]],LOO477,[1]!Consolidado[[#All],[MOD_F]],"MV",[1]!Consolidado[[#All],[MONEDA]],"Soles")/1000</f>
        <v>#REF!</v>
      </c>
      <c r="LOR477" s="30" t="e">
        <f t="shared" ref="LOR477" si="2662">+SUM(LOP477:LOQ477)</f>
        <v>#REF!</v>
      </c>
      <c r="LOS477" s="57" t="s">
        <v>284</v>
      </c>
      <c r="LOT477" s="20" t="e">
        <f>SUMIFS([1]!Consolidado[[#All],[MONTO BFH]],[1]!Consolidado[[#All],[FECHA 2]],LOS477,[1]!Consolidado[[#All],[MOD_F]],"MV",[1]!Consolidado[[#All],[MONEDA]],"Dólares")/1000</f>
        <v>#REF!</v>
      </c>
      <c r="LOU477" s="20" t="e">
        <f>SUMIFS([1]!Consolidado[[#All],[MONTO BFH]],[1]!Consolidado[[#All],[FECHA 2]],LOS477,[1]!Consolidado[[#All],[MOD_F]],"MV",[1]!Consolidado[[#All],[MONEDA]],"Soles")/1000</f>
        <v>#REF!</v>
      </c>
      <c r="LOV477" s="30" t="e">
        <f t="shared" ref="LOV477" si="2663">+SUM(LOT477:LOU477)</f>
        <v>#REF!</v>
      </c>
      <c r="LOW477" s="57" t="s">
        <v>284</v>
      </c>
      <c r="LOX477" s="20" t="e">
        <f>SUMIFS([1]!Consolidado[[#All],[MONTO BFH]],[1]!Consolidado[[#All],[FECHA 2]],LOW477,[1]!Consolidado[[#All],[MOD_F]],"MV",[1]!Consolidado[[#All],[MONEDA]],"Dólares")/1000</f>
        <v>#REF!</v>
      </c>
      <c r="LOY477" s="20" t="e">
        <f>SUMIFS([1]!Consolidado[[#All],[MONTO BFH]],[1]!Consolidado[[#All],[FECHA 2]],LOW477,[1]!Consolidado[[#All],[MOD_F]],"MV",[1]!Consolidado[[#All],[MONEDA]],"Soles")/1000</f>
        <v>#REF!</v>
      </c>
      <c r="LOZ477" s="30" t="e">
        <f t="shared" ref="LOZ477" si="2664">+SUM(LOX477:LOY477)</f>
        <v>#REF!</v>
      </c>
      <c r="LPA477" s="57" t="s">
        <v>284</v>
      </c>
      <c r="LPB477" s="20" t="e">
        <f>SUMIFS([1]!Consolidado[[#All],[MONTO BFH]],[1]!Consolidado[[#All],[FECHA 2]],LPA477,[1]!Consolidado[[#All],[MOD_F]],"MV",[1]!Consolidado[[#All],[MONEDA]],"Dólares")/1000</f>
        <v>#REF!</v>
      </c>
      <c r="LPC477" s="20" t="e">
        <f>SUMIFS([1]!Consolidado[[#All],[MONTO BFH]],[1]!Consolidado[[#All],[FECHA 2]],LPA477,[1]!Consolidado[[#All],[MOD_F]],"MV",[1]!Consolidado[[#All],[MONEDA]],"Soles")/1000</f>
        <v>#REF!</v>
      </c>
      <c r="LPD477" s="30" t="e">
        <f t="shared" ref="LPD477" si="2665">+SUM(LPB477:LPC477)</f>
        <v>#REF!</v>
      </c>
      <c r="LPE477" s="57" t="s">
        <v>284</v>
      </c>
      <c r="LPF477" s="20" t="e">
        <f>SUMIFS([1]!Consolidado[[#All],[MONTO BFH]],[1]!Consolidado[[#All],[FECHA 2]],LPE477,[1]!Consolidado[[#All],[MOD_F]],"MV",[1]!Consolidado[[#All],[MONEDA]],"Dólares")/1000</f>
        <v>#REF!</v>
      </c>
      <c r="LPG477" s="20" t="e">
        <f>SUMIFS([1]!Consolidado[[#All],[MONTO BFH]],[1]!Consolidado[[#All],[FECHA 2]],LPE477,[1]!Consolidado[[#All],[MOD_F]],"MV",[1]!Consolidado[[#All],[MONEDA]],"Soles")/1000</f>
        <v>#REF!</v>
      </c>
      <c r="LPH477" s="30" t="e">
        <f t="shared" ref="LPH477" si="2666">+SUM(LPF477:LPG477)</f>
        <v>#REF!</v>
      </c>
      <c r="LPI477" s="57" t="s">
        <v>284</v>
      </c>
      <c r="LPJ477" s="20" t="e">
        <f>SUMIFS([1]!Consolidado[[#All],[MONTO BFH]],[1]!Consolidado[[#All],[FECHA 2]],LPI477,[1]!Consolidado[[#All],[MOD_F]],"MV",[1]!Consolidado[[#All],[MONEDA]],"Dólares")/1000</f>
        <v>#REF!</v>
      </c>
      <c r="LPK477" s="20" t="e">
        <f>SUMIFS([1]!Consolidado[[#All],[MONTO BFH]],[1]!Consolidado[[#All],[FECHA 2]],LPI477,[1]!Consolidado[[#All],[MOD_F]],"MV",[1]!Consolidado[[#All],[MONEDA]],"Soles")/1000</f>
        <v>#REF!</v>
      </c>
      <c r="LPL477" s="30" t="e">
        <f t="shared" ref="LPL477" si="2667">+SUM(LPJ477:LPK477)</f>
        <v>#REF!</v>
      </c>
      <c r="LPM477" s="57" t="s">
        <v>284</v>
      </c>
      <c r="LPN477" s="20" t="e">
        <f>SUMIFS([1]!Consolidado[[#All],[MONTO BFH]],[1]!Consolidado[[#All],[FECHA 2]],LPM477,[1]!Consolidado[[#All],[MOD_F]],"MV",[1]!Consolidado[[#All],[MONEDA]],"Dólares")/1000</f>
        <v>#REF!</v>
      </c>
      <c r="LPO477" s="20" t="e">
        <f>SUMIFS([1]!Consolidado[[#All],[MONTO BFH]],[1]!Consolidado[[#All],[FECHA 2]],LPM477,[1]!Consolidado[[#All],[MOD_F]],"MV",[1]!Consolidado[[#All],[MONEDA]],"Soles")/1000</f>
        <v>#REF!</v>
      </c>
      <c r="LPP477" s="30" t="e">
        <f t="shared" ref="LPP477" si="2668">+SUM(LPN477:LPO477)</f>
        <v>#REF!</v>
      </c>
      <c r="LPQ477" s="57" t="s">
        <v>284</v>
      </c>
      <c r="LPR477" s="20" t="e">
        <f>SUMIFS([1]!Consolidado[[#All],[MONTO BFH]],[1]!Consolidado[[#All],[FECHA 2]],LPQ477,[1]!Consolidado[[#All],[MOD_F]],"MV",[1]!Consolidado[[#All],[MONEDA]],"Dólares")/1000</f>
        <v>#REF!</v>
      </c>
      <c r="LPS477" s="20" t="e">
        <f>SUMIFS([1]!Consolidado[[#All],[MONTO BFH]],[1]!Consolidado[[#All],[FECHA 2]],LPQ477,[1]!Consolidado[[#All],[MOD_F]],"MV",[1]!Consolidado[[#All],[MONEDA]],"Soles")/1000</f>
        <v>#REF!</v>
      </c>
      <c r="LPT477" s="30" t="e">
        <f t="shared" ref="LPT477" si="2669">+SUM(LPR477:LPS477)</f>
        <v>#REF!</v>
      </c>
      <c r="LPU477" s="57" t="s">
        <v>284</v>
      </c>
      <c r="LPV477" s="20" t="e">
        <f>SUMIFS([1]!Consolidado[[#All],[MONTO BFH]],[1]!Consolidado[[#All],[FECHA 2]],LPU477,[1]!Consolidado[[#All],[MOD_F]],"MV",[1]!Consolidado[[#All],[MONEDA]],"Dólares")/1000</f>
        <v>#REF!</v>
      </c>
      <c r="LPW477" s="20" t="e">
        <f>SUMIFS([1]!Consolidado[[#All],[MONTO BFH]],[1]!Consolidado[[#All],[FECHA 2]],LPU477,[1]!Consolidado[[#All],[MOD_F]],"MV",[1]!Consolidado[[#All],[MONEDA]],"Soles")/1000</f>
        <v>#REF!</v>
      </c>
      <c r="LPX477" s="30" t="e">
        <f t="shared" ref="LPX477" si="2670">+SUM(LPV477:LPW477)</f>
        <v>#REF!</v>
      </c>
      <c r="LPY477" s="57" t="s">
        <v>284</v>
      </c>
      <c r="LPZ477" s="20" t="e">
        <f>SUMIFS([1]!Consolidado[[#All],[MONTO BFH]],[1]!Consolidado[[#All],[FECHA 2]],LPY477,[1]!Consolidado[[#All],[MOD_F]],"MV",[1]!Consolidado[[#All],[MONEDA]],"Dólares")/1000</f>
        <v>#REF!</v>
      </c>
      <c r="LQA477" s="20" t="e">
        <f>SUMIFS([1]!Consolidado[[#All],[MONTO BFH]],[1]!Consolidado[[#All],[FECHA 2]],LPY477,[1]!Consolidado[[#All],[MOD_F]],"MV",[1]!Consolidado[[#All],[MONEDA]],"Soles")/1000</f>
        <v>#REF!</v>
      </c>
      <c r="LQB477" s="30" t="e">
        <f t="shared" ref="LQB477" si="2671">+SUM(LPZ477:LQA477)</f>
        <v>#REF!</v>
      </c>
      <c r="LQC477" s="57" t="s">
        <v>284</v>
      </c>
      <c r="LQD477" s="20" t="e">
        <f>SUMIFS([1]!Consolidado[[#All],[MONTO BFH]],[1]!Consolidado[[#All],[FECHA 2]],LQC477,[1]!Consolidado[[#All],[MOD_F]],"MV",[1]!Consolidado[[#All],[MONEDA]],"Dólares")/1000</f>
        <v>#REF!</v>
      </c>
      <c r="LQE477" s="20" t="e">
        <f>SUMIFS([1]!Consolidado[[#All],[MONTO BFH]],[1]!Consolidado[[#All],[FECHA 2]],LQC477,[1]!Consolidado[[#All],[MOD_F]],"MV",[1]!Consolidado[[#All],[MONEDA]],"Soles")/1000</f>
        <v>#REF!</v>
      </c>
      <c r="LQF477" s="30" t="e">
        <f t="shared" ref="LQF477" si="2672">+SUM(LQD477:LQE477)</f>
        <v>#REF!</v>
      </c>
      <c r="LQG477" s="57" t="s">
        <v>284</v>
      </c>
      <c r="LQH477" s="20" t="e">
        <f>SUMIFS([1]!Consolidado[[#All],[MONTO BFH]],[1]!Consolidado[[#All],[FECHA 2]],LQG477,[1]!Consolidado[[#All],[MOD_F]],"MV",[1]!Consolidado[[#All],[MONEDA]],"Dólares")/1000</f>
        <v>#REF!</v>
      </c>
      <c r="LQI477" s="20" t="e">
        <f>SUMIFS([1]!Consolidado[[#All],[MONTO BFH]],[1]!Consolidado[[#All],[FECHA 2]],LQG477,[1]!Consolidado[[#All],[MOD_F]],"MV",[1]!Consolidado[[#All],[MONEDA]],"Soles")/1000</f>
        <v>#REF!</v>
      </c>
      <c r="LQJ477" s="30" t="e">
        <f t="shared" ref="LQJ477" si="2673">+SUM(LQH477:LQI477)</f>
        <v>#REF!</v>
      </c>
      <c r="LQK477" s="57" t="s">
        <v>284</v>
      </c>
      <c r="LQL477" s="20" t="e">
        <f>SUMIFS([1]!Consolidado[[#All],[MONTO BFH]],[1]!Consolidado[[#All],[FECHA 2]],LQK477,[1]!Consolidado[[#All],[MOD_F]],"MV",[1]!Consolidado[[#All],[MONEDA]],"Dólares")/1000</f>
        <v>#REF!</v>
      </c>
      <c r="LQM477" s="20" t="e">
        <f>SUMIFS([1]!Consolidado[[#All],[MONTO BFH]],[1]!Consolidado[[#All],[FECHA 2]],LQK477,[1]!Consolidado[[#All],[MOD_F]],"MV",[1]!Consolidado[[#All],[MONEDA]],"Soles")/1000</f>
        <v>#REF!</v>
      </c>
      <c r="LQN477" s="30" t="e">
        <f t="shared" ref="LQN477" si="2674">+SUM(LQL477:LQM477)</f>
        <v>#REF!</v>
      </c>
      <c r="LQO477" s="57" t="s">
        <v>284</v>
      </c>
      <c r="LQP477" s="20" t="e">
        <f>SUMIFS([1]!Consolidado[[#All],[MONTO BFH]],[1]!Consolidado[[#All],[FECHA 2]],LQO477,[1]!Consolidado[[#All],[MOD_F]],"MV",[1]!Consolidado[[#All],[MONEDA]],"Dólares")/1000</f>
        <v>#REF!</v>
      </c>
      <c r="LQQ477" s="20" t="e">
        <f>SUMIFS([1]!Consolidado[[#All],[MONTO BFH]],[1]!Consolidado[[#All],[FECHA 2]],LQO477,[1]!Consolidado[[#All],[MOD_F]],"MV",[1]!Consolidado[[#All],[MONEDA]],"Soles")/1000</f>
        <v>#REF!</v>
      </c>
      <c r="LQR477" s="30" t="e">
        <f t="shared" ref="LQR477" si="2675">+SUM(LQP477:LQQ477)</f>
        <v>#REF!</v>
      </c>
      <c r="LQS477" s="57" t="s">
        <v>284</v>
      </c>
      <c r="LQT477" s="20" t="e">
        <f>SUMIFS([1]!Consolidado[[#All],[MONTO BFH]],[1]!Consolidado[[#All],[FECHA 2]],LQS477,[1]!Consolidado[[#All],[MOD_F]],"MV",[1]!Consolidado[[#All],[MONEDA]],"Dólares")/1000</f>
        <v>#REF!</v>
      </c>
      <c r="LQU477" s="20" t="e">
        <f>SUMIFS([1]!Consolidado[[#All],[MONTO BFH]],[1]!Consolidado[[#All],[FECHA 2]],LQS477,[1]!Consolidado[[#All],[MOD_F]],"MV",[1]!Consolidado[[#All],[MONEDA]],"Soles")/1000</f>
        <v>#REF!</v>
      </c>
      <c r="LQV477" s="30" t="e">
        <f t="shared" ref="LQV477" si="2676">+SUM(LQT477:LQU477)</f>
        <v>#REF!</v>
      </c>
      <c r="LQW477" s="57" t="s">
        <v>284</v>
      </c>
      <c r="LQX477" s="20" t="e">
        <f>SUMIFS([1]!Consolidado[[#All],[MONTO BFH]],[1]!Consolidado[[#All],[FECHA 2]],LQW477,[1]!Consolidado[[#All],[MOD_F]],"MV",[1]!Consolidado[[#All],[MONEDA]],"Dólares")/1000</f>
        <v>#REF!</v>
      </c>
      <c r="LQY477" s="20" t="e">
        <f>SUMIFS([1]!Consolidado[[#All],[MONTO BFH]],[1]!Consolidado[[#All],[FECHA 2]],LQW477,[1]!Consolidado[[#All],[MOD_F]],"MV",[1]!Consolidado[[#All],[MONEDA]],"Soles")/1000</f>
        <v>#REF!</v>
      </c>
      <c r="LQZ477" s="30" t="e">
        <f t="shared" ref="LQZ477" si="2677">+SUM(LQX477:LQY477)</f>
        <v>#REF!</v>
      </c>
      <c r="LRA477" s="57" t="s">
        <v>284</v>
      </c>
      <c r="LRB477" s="20" t="e">
        <f>SUMIFS([1]!Consolidado[[#All],[MONTO BFH]],[1]!Consolidado[[#All],[FECHA 2]],LRA477,[1]!Consolidado[[#All],[MOD_F]],"MV",[1]!Consolidado[[#All],[MONEDA]],"Dólares")/1000</f>
        <v>#REF!</v>
      </c>
      <c r="LRC477" s="20" t="e">
        <f>SUMIFS([1]!Consolidado[[#All],[MONTO BFH]],[1]!Consolidado[[#All],[FECHA 2]],LRA477,[1]!Consolidado[[#All],[MOD_F]],"MV",[1]!Consolidado[[#All],[MONEDA]],"Soles")/1000</f>
        <v>#REF!</v>
      </c>
      <c r="LRD477" s="30" t="e">
        <f t="shared" ref="LRD477" si="2678">+SUM(LRB477:LRC477)</f>
        <v>#REF!</v>
      </c>
      <c r="LRE477" s="57" t="s">
        <v>284</v>
      </c>
      <c r="LRF477" s="20" t="e">
        <f>SUMIFS([1]!Consolidado[[#All],[MONTO BFH]],[1]!Consolidado[[#All],[FECHA 2]],LRE477,[1]!Consolidado[[#All],[MOD_F]],"MV",[1]!Consolidado[[#All],[MONEDA]],"Dólares")/1000</f>
        <v>#REF!</v>
      </c>
      <c r="LRG477" s="20" t="e">
        <f>SUMIFS([1]!Consolidado[[#All],[MONTO BFH]],[1]!Consolidado[[#All],[FECHA 2]],LRE477,[1]!Consolidado[[#All],[MOD_F]],"MV",[1]!Consolidado[[#All],[MONEDA]],"Soles")/1000</f>
        <v>#REF!</v>
      </c>
      <c r="LRH477" s="30" t="e">
        <f t="shared" ref="LRH477" si="2679">+SUM(LRF477:LRG477)</f>
        <v>#REF!</v>
      </c>
      <c r="LRI477" s="57" t="s">
        <v>284</v>
      </c>
      <c r="LRJ477" s="20" t="e">
        <f>SUMIFS([1]!Consolidado[[#All],[MONTO BFH]],[1]!Consolidado[[#All],[FECHA 2]],LRI477,[1]!Consolidado[[#All],[MOD_F]],"MV",[1]!Consolidado[[#All],[MONEDA]],"Dólares")/1000</f>
        <v>#REF!</v>
      </c>
      <c r="LRK477" s="20" t="e">
        <f>SUMIFS([1]!Consolidado[[#All],[MONTO BFH]],[1]!Consolidado[[#All],[FECHA 2]],LRI477,[1]!Consolidado[[#All],[MOD_F]],"MV",[1]!Consolidado[[#All],[MONEDA]],"Soles")/1000</f>
        <v>#REF!</v>
      </c>
      <c r="LRL477" s="30" t="e">
        <f t="shared" ref="LRL477" si="2680">+SUM(LRJ477:LRK477)</f>
        <v>#REF!</v>
      </c>
      <c r="LRM477" s="57" t="s">
        <v>284</v>
      </c>
      <c r="LRN477" s="20" t="e">
        <f>SUMIFS([1]!Consolidado[[#All],[MONTO BFH]],[1]!Consolidado[[#All],[FECHA 2]],LRM477,[1]!Consolidado[[#All],[MOD_F]],"MV",[1]!Consolidado[[#All],[MONEDA]],"Dólares")/1000</f>
        <v>#REF!</v>
      </c>
      <c r="LRO477" s="20" t="e">
        <f>SUMIFS([1]!Consolidado[[#All],[MONTO BFH]],[1]!Consolidado[[#All],[FECHA 2]],LRM477,[1]!Consolidado[[#All],[MOD_F]],"MV",[1]!Consolidado[[#All],[MONEDA]],"Soles")/1000</f>
        <v>#REF!</v>
      </c>
      <c r="LRP477" s="30" t="e">
        <f t="shared" ref="LRP477" si="2681">+SUM(LRN477:LRO477)</f>
        <v>#REF!</v>
      </c>
      <c r="LRQ477" s="57" t="s">
        <v>284</v>
      </c>
      <c r="LRR477" s="20" t="e">
        <f>SUMIFS([1]!Consolidado[[#All],[MONTO BFH]],[1]!Consolidado[[#All],[FECHA 2]],LRQ477,[1]!Consolidado[[#All],[MOD_F]],"MV",[1]!Consolidado[[#All],[MONEDA]],"Dólares")/1000</f>
        <v>#REF!</v>
      </c>
      <c r="LRS477" s="20" t="e">
        <f>SUMIFS([1]!Consolidado[[#All],[MONTO BFH]],[1]!Consolidado[[#All],[FECHA 2]],LRQ477,[1]!Consolidado[[#All],[MOD_F]],"MV",[1]!Consolidado[[#All],[MONEDA]],"Soles")/1000</f>
        <v>#REF!</v>
      </c>
      <c r="LRT477" s="30" t="e">
        <f t="shared" ref="LRT477" si="2682">+SUM(LRR477:LRS477)</f>
        <v>#REF!</v>
      </c>
      <c r="LRU477" s="57" t="s">
        <v>284</v>
      </c>
      <c r="LRV477" s="20" t="e">
        <f>SUMIFS([1]!Consolidado[[#All],[MONTO BFH]],[1]!Consolidado[[#All],[FECHA 2]],LRU477,[1]!Consolidado[[#All],[MOD_F]],"MV",[1]!Consolidado[[#All],[MONEDA]],"Dólares")/1000</f>
        <v>#REF!</v>
      </c>
      <c r="LRW477" s="20" t="e">
        <f>SUMIFS([1]!Consolidado[[#All],[MONTO BFH]],[1]!Consolidado[[#All],[FECHA 2]],LRU477,[1]!Consolidado[[#All],[MOD_F]],"MV",[1]!Consolidado[[#All],[MONEDA]],"Soles")/1000</f>
        <v>#REF!</v>
      </c>
      <c r="LRX477" s="30" t="e">
        <f t="shared" ref="LRX477" si="2683">+SUM(LRV477:LRW477)</f>
        <v>#REF!</v>
      </c>
      <c r="LRY477" s="57" t="s">
        <v>284</v>
      </c>
      <c r="LRZ477" s="20" t="e">
        <f>SUMIFS([1]!Consolidado[[#All],[MONTO BFH]],[1]!Consolidado[[#All],[FECHA 2]],LRY477,[1]!Consolidado[[#All],[MOD_F]],"MV",[1]!Consolidado[[#All],[MONEDA]],"Dólares")/1000</f>
        <v>#REF!</v>
      </c>
      <c r="LSA477" s="20" t="e">
        <f>SUMIFS([1]!Consolidado[[#All],[MONTO BFH]],[1]!Consolidado[[#All],[FECHA 2]],LRY477,[1]!Consolidado[[#All],[MOD_F]],"MV",[1]!Consolidado[[#All],[MONEDA]],"Soles")/1000</f>
        <v>#REF!</v>
      </c>
      <c r="LSB477" s="30" t="e">
        <f t="shared" ref="LSB477" si="2684">+SUM(LRZ477:LSA477)</f>
        <v>#REF!</v>
      </c>
      <c r="LSC477" s="57" t="s">
        <v>284</v>
      </c>
      <c r="LSD477" s="20" t="e">
        <f>SUMIFS([1]!Consolidado[[#All],[MONTO BFH]],[1]!Consolidado[[#All],[FECHA 2]],LSC477,[1]!Consolidado[[#All],[MOD_F]],"MV",[1]!Consolidado[[#All],[MONEDA]],"Dólares")/1000</f>
        <v>#REF!</v>
      </c>
      <c r="LSE477" s="20" t="e">
        <f>SUMIFS([1]!Consolidado[[#All],[MONTO BFH]],[1]!Consolidado[[#All],[FECHA 2]],LSC477,[1]!Consolidado[[#All],[MOD_F]],"MV",[1]!Consolidado[[#All],[MONEDA]],"Soles")/1000</f>
        <v>#REF!</v>
      </c>
      <c r="LSF477" s="30" t="e">
        <f t="shared" ref="LSF477" si="2685">+SUM(LSD477:LSE477)</f>
        <v>#REF!</v>
      </c>
      <c r="LSG477" s="57" t="s">
        <v>284</v>
      </c>
      <c r="LSH477" s="20" t="e">
        <f>SUMIFS([1]!Consolidado[[#All],[MONTO BFH]],[1]!Consolidado[[#All],[FECHA 2]],LSG477,[1]!Consolidado[[#All],[MOD_F]],"MV",[1]!Consolidado[[#All],[MONEDA]],"Dólares")/1000</f>
        <v>#REF!</v>
      </c>
      <c r="LSI477" s="20" t="e">
        <f>SUMIFS([1]!Consolidado[[#All],[MONTO BFH]],[1]!Consolidado[[#All],[FECHA 2]],LSG477,[1]!Consolidado[[#All],[MOD_F]],"MV",[1]!Consolidado[[#All],[MONEDA]],"Soles")/1000</f>
        <v>#REF!</v>
      </c>
      <c r="LSJ477" s="30" t="e">
        <f t="shared" ref="LSJ477" si="2686">+SUM(LSH477:LSI477)</f>
        <v>#REF!</v>
      </c>
      <c r="LSK477" s="57" t="s">
        <v>284</v>
      </c>
      <c r="LSL477" s="20" t="e">
        <f>SUMIFS([1]!Consolidado[[#All],[MONTO BFH]],[1]!Consolidado[[#All],[FECHA 2]],LSK477,[1]!Consolidado[[#All],[MOD_F]],"MV",[1]!Consolidado[[#All],[MONEDA]],"Dólares")/1000</f>
        <v>#REF!</v>
      </c>
      <c r="LSM477" s="20" t="e">
        <f>SUMIFS([1]!Consolidado[[#All],[MONTO BFH]],[1]!Consolidado[[#All],[FECHA 2]],LSK477,[1]!Consolidado[[#All],[MOD_F]],"MV",[1]!Consolidado[[#All],[MONEDA]],"Soles")/1000</f>
        <v>#REF!</v>
      </c>
      <c r="LSN477" s="30" t="e">
        <f t="shared" ref="LSN477" si="2687">+SUM(LSL477:LSM477)</f>
        <v>#REF!</v>
      </c>
      <c r="LSO477" s="57" t="s">
        <v>284</v>
      </c>
      <c r="LSP477" s="20" t="e">
        <f>SUMIFS([1]!Consolidado[[#All],[MONTO BFH]],[1]!Consolidado[[#All],[FECHA 2]],LSO477,[1]!Consolidado[[#All],[MOD_F]],"MV",[1]!Consolidado[[#All],[MONEDA]],"Dólares")/1000</f>
        <v>#REF!</v>
      </c>
      <c r="LSQ477" s="20" t="e">
        <f>SUMIFS([1]!Consolidado[[#All],[MONTO BFH]],[1]!Consolidado[[#All],[FECHA 2]],LSO477,[1]!Consolidado[[#All],[MOD_F]],"MV",[1]!Consolidado[[#All],[MONEDA]],"Soles")/1000</f>
        <v>#REF!</v>
      </c>
      <c r="LSR477" s="30" t="e">
        <f t="shared" ref="LSR477" si="2688">+SUM(LSP477:LSQ477)</f>
        <v>#REF!</v>
      </c>
      <c r="LSS477" s="57" t="s">
        <v>284</v>
      </c>
      <c r="LST477" s="20" t="e">
        <f>SUMIFS([1]!Consolidado[[#All],[MONTO BFH]],[1]!Consolidado[[#All],[FECHA 2]],LSS477,[1]!Consolidado[[#All],[MOD_F]],"MV",[1]!Consolidado[[#All],[MONEDA]],"Dólares")/1000</f>
        <v>#REF!</v>
      </c>
      <c r="LSU477" s="20" t="e">
        <f>SUMIFS([1]!Consolidado[[#All],[MONTO BFH]],[1]!Consolidado[[#All],[FECHA 2]],LSS477,[1]!Consolidado[[#All],[MOD_F]],"MV",[1]!Consolidado[[#All],[MONEDA]],"Soles")/1000</f>
        <v>#REF!</v>
      </c>
      <c r="LSV477" s="30" t="e">
        <f t="shared" ref="LSV477" si="2689">+SUM(LST477:LSU477)</f>
        <v>#REF!</v>
      </c>
      <c r="LSW477" s="57" t="s">
        <v>284</v>
      </c>
      <c r="LSX477" s="20" t="e">
        <f>SUMIFS([1]!Consolidado[[#All],[MONTO BFH]],[1]!Consolidado[[#All],[FECHA 2]],LSW477,[1]!Consolidado[[#All],[MOD_F]],"MV",[1]!Consolidado[[#All],[MONEDA]],"Dólares")/1000</f>
        <v>#REF!</v>
      </c>
      <c r="LSY477" s="20" t="e">
        <f>SUMIFS([1]!Consolidado[[#All],[MONTO BFH]],[1]!Consolidado[[#All],[FECHA 2]],LSW477,[1]!Consolidado[[#All],[MOD_F]],"MV",[1]!Consolidado[[#All],[MONEDA]],"Soles")/1000</f>
        <v>#REF!</v>
      </c>
      <c r="LSZ477" s="30" t="e">
        <f t="shared" ref="LSZ477" si="2690">+SUM(LSX477:LSY477)</f>
        <v>#REF!</v>
      </c>
      <c r="LTA477" s="57" t="s">
        <v>284</v>
      </c>
      <c r="LTB477" s="20" t="e">
        <f>SUMIFS([1]!Consolidado[[#All],[MONTO BFH]],[1]!Consolidado[[#All],[FECHA 2]],LTA477,[1]!Consolidado[[#All],[MOD_F]],"MV",[1]!Consolidado[[#All],[MONEDA]],"Dólares")/1000</f>
        <v>#REF!</v>
      </c>
      <c r="LTC477" s="20" t="e">
        <f>SUMIFS([1]!Consolidado[[#All],[MONTO BFH]],[1]!Consolidado[[#All],[FECHA 2]],LTA477,[1]!Consolidado[[#All],[MOD_F]],"MV",[1]!Consolidado[[#All],[MONEDA]],"Soles")/1000</f>
        <v>#REF!</v>
      </c>
      <c r="LTD477" s="30" t="e">
        <f t="shared" ref="LTD477" si="2691">+SUM(LTB477:LTC477)</f>
        <v>#REF!</v>
      </c>
      <c r="LTE477" s="57" t="s">
        <v>284</v>
      </c>
      <c r="LTF477" s="20" t="e">
        <f>SUMIFS([1]!Consolidado[[#All],[MONTO BFH]],[1]!Consolidado[[#All],[FECHA 2]],LTE477,[1]!Consolidado[[#All],[MOD_F]],"MV",[1]!Consolidado[[#All],[MONEDA]],"Dólares")/1000</f>
        <v>#REF!</v>
      </c>
      <c r="LTG477" s="20" t="e">
        <f>SUMIFS([1]!Consolidado[[#All],[MONTO BFH]],[1]!Consolidado[[#All],[FECHA 2]],LTE477,[1]!Consolidado[[#All],[MOD_F]],"MV",[1]!Consolidado[[#All],[MONEDA]],"Soles")/1000</f>
        <v>#REF!</v>
      </c>
      <c r="LTH477" s="30" t="e">
        <f t="shared" ref="LTH477" si="2692">+SUM(LTF477:LTG477)</f>
        <v>#REF!</v>
      </c>
      <c r="LTI477" s="57" t="s">
        <v>284</v>
      </c>
      <c r="LTJ477" s="20" t="e">
        <f>SUMIFS([1]!Consolidado[[#All],[MONTO BFH]],[1]!Consolidado[[#All],[FECHA 2]],LTI477,[1]!Consolidado[[#All],[MOD_F]],"MV",[1]!Consolidado[[#All],[MONEDA]],"Dólares")/1000</f>
        <v>#REF!</v>
      </c>
      <c r="LTK477" s="20" t="e">
        <f>SUMIFS([1]!Consolidado[[#All],[MONTO BFH]],[1]!Consolidado[[#All],[FECHA 2]],LTI477,[1]!Consolidado[[#All],[MOD_F]],"MV",[1]!Consolidado[[#All],[MONEDA]],"Soles")/1000</f>
        <v>#REF!</v>
      </c>
      <c r="LTL477" s="30" t="e">
        <f t="shared" ref="LTL477" si="2693">+SUM(LTJ477:LTK477)</f>
        <v>#REF!</v>
      </c>
      <c r="LTM477" s="57" t="s">
        <v>284</v>
      </c>
      <c r="LTN477" s="20" t="e">
        <f>SUMIFS([1]!Consolidado[[#All],[MONTO BFH]],[1]!Consolidado[[#All],[FECHA 2]],LTM477,[1]!Consolidado[[#All],[MOD_F]],"MV",[1]!Consolidado[[#All],[MONEDA]],"Dólares")/1000</f>
        <v>#REF!</v>
      </c>
      <c r="LTO477" s="20" t="e">
        <f>SUMIFS([1]!Consolidado[[#All],[MONTO BFH]],[1]!Consolidado[[#All],[FECHA 2]],LTM477,[1]!Consolidado[[#All],[MOD_F]],"MV",[1]!Consolidado[[#All],[MONEDA]],"Soles")/1000</f>
        <v>#REF!</v>
      </c>
      <c r="LTP477" s="30" t="e">
        <f t="shared" ref="LTP477" si="2694">+SUM(LTN477:LTO477)</f>
        <v>#REF!</v>
      </c>
      <c r="LTQ477" s="57" t="s">
        <v>284</v>
      </c>
      <c r="LTR477" s="20" t="e">
        <f>SUMIFS([1]!Consolidado[[#All],[MONTO BFH]],[1]!Consolidado[[#All],[FECHA 2]],LTQ477,[1]!Consolidado[[#All],[MOD_F]],"MV",[1]!Consolidado[[#All],[MONEDA]],"Dólares")/1000</f>
        <v>#REF!</v>
      </c>
      <c r="LTS477" s="20" t="e">
        <f>SUMIFS([1]!Consolidado[[#All],[MONTO BFH]],[1]!Consolidado[[#All],[FECHA 2]],LTQ477,[1]!Consolidado[[#All],[MOD_F]],"MV",[1]!Consolidado[[#All],[MONEDA]],"Soles")/1000</f>
        <v>#REF!</v>
      </c>
      <c r="LTT477" s="30" t="e">
        <f t="shared" ref="LTT477" si="2695">+SUM(LTR477:LTS477)</f>
        <v>#REF!</v>
      </c>
      <c r="LTU477" s="57" t="s">
        <v>284</v>
      </c>
      <c r="LTV477" s="20" t="e">
        <f>SUMIFS([1]!Consolidado[[#All],[MONTO BFH]],[1]!Consolidado[[#All],[FECHA 2]],LTU477,[1]!Consolidado[[#All],[MOD_F]],"MV",[1]!Consolidado[[#All],[MONEDA]],"Dólares")/1000</f>
        <v>#REF!</v>
      </c>
      <c r="LTW477" s="20" t="e">
        <f>SUMIFS([1]!Consolidado[[#All],[MONTO BFH]],[1]!Consolidado[[#All],[FECHA 2]],LTU477,[1]!Consolidado[[#All],[MOD_F]],"MV",[1]!Consolidado[[#All],[MONEDA]],"Soles")/1000</f>
        <v>#REF!</v>
      </c>
      <c r="LTX477" s="30" t="e">
        <f t="shared" ref="LTX477" si="2696">+SUM(LTV477:LTW477)</f>
        <v>#REF!</v>
      </c>
      <c r="LTY477" s="57" t="s">
        <v>284</v>
      </c>
      <c r="LTZ477" s="20" t="e">
        <f>SUMIFS([1]!Consolidado[[#All],[MONTO BFH]],[1]!Consolidado[[#All],[FECHA 2]],LTY477,[1]!Consolidado[[#All],[MOD_F]],"MV",[1]!Consolidado[[#All],[MONEDA]],"Dólares")/1000</f>
        <v>#REF!</v>
      </c>
      <c r="LUA477" s="20" t="e">
        <f>SUMIFS([1]!Consolidado[[#All],[MONTO BFH]],[1]!Consolidado[[#All],[FECHA 2]],LTY477,[1]!Consolidado[[#All],[MOD_F]],"MV",[1]!Consolidado[[#All],[MONEDA]],"Soles")/1000</f>
        <v>#REF!</v>
      </c>
      <c r="LUB477" s="30" t="e">
        <f t="shared" ref="LUB477" si="2697">+SUM(LTZ477:LUA477)</f>
        <v>#REF!</v>
      </c>
      <c r="LUC477" s="57" t="s">
        <v>284</v>
      </c>
      <c r="LUD477" s="20" t="e">
        <f>SUMIFS([1]!Consolidado[[#All],[MONTO BFH]],[1]!Consolidado[[#All],[FECHA 2]],LUC477,[1]!Consolidado[[#All],[MOD_F]],"MV",[1]!Consolidado[[#All],[MONEDA]],"Dólares")/1000</f>
        <v>#REF!</v>
      </c>
      <c r="LUE477" s="20" t="e">
        <f>SUMIFS([1]!Consolidado[[#All],[MONTO BFH]],[1]!Consolidado[[#All],[FECHA 2]],LUC477,[1]!Consolidado[[#All],[MOD_F]],"MV",[1]!Consolidado[[#All],[MONEDA]],"Soles")/1000</f>
        <v>#REF!</v>
      </c>
      <c r="LUF477" s="30" t="e">
        <f t="shared" ref="LUF477" si="2698">+SUM(LUD477:LUE477)</f>
        <v>#REF!</v>
      </c>
      <c r="LUG477" s="57" t="s">
        <v>284</v>
      </c>
      <c r="LUH477" s="20" t="e">
        <f>SUMIFS([1]!Consolidado[[#All],[MONTO BFH]],[1]!Consolidado[[#All],[FECHA 2]],LUG477,[1]!Consolidado[[#All],[MOD_F]],"MV",[1]!Consolidado[[#All],[MONEDA]],"Dólares")/1000</f>
        <v>#REF!</v>
      </c>
      <c r="LUI477" s="20" t="e">
        <f>SUMIFS([1]!Consolidado[[#All],[MONTO BFH]],[1]!Consolidado[[#All],[FECHA 2]],LUG477,[1]!Consolidado[[#All],[MOD_F]],"MV",[1]!Consolidado[[#All],[MONEDA]],"Soles")/1000</f>
        <v>#REF!</v>
      </c>
      <c r="LUJ477" s="30" t="e">
        <f t="shared" ref="LUJ477" si="2699">+SUM(LUH477:LUI477)</f>
        <v>#REF!</v>
      </c>
      <c r="LUK477" s="57" t="s">
        <v>284</v>
      </c>
      <c r="LUL477" s="20" t="e">
        <f>SUMIFS([1]!Consolidado[[#All],[MONTO BFH]],[1]!Consolidado[[#All],[FECHA 2]],LUK477,[1]!Consolidado[[#All],[MOD_F]],"MV",[1]!Consolidado[[#All],[MONEDA]],"Dólares")/1000</f>
        <v>#REF!</v>
      </c>
      <c r="LUM477" s="20" t="e">
        <f>SUMIFS([1]!Consolidado[[#All],[MONTO BFH]],[1]!Consolidado[[#All],[FECHA 2]],LUK477,[1]!Consolidado[[#All],[MOD_F]],"MV",[1]!Consolidado[[#All],[MONEDA]],"Soles")/1000</f>
        <v>#REF!</v>
      </c>
      <c r="LUN477" s="30" t="e">
        <f t="shared" ref="LUN477" si="2700">+SUM(LUL477:LUM477)</f>
        <v>#REF!</v>
      </c>
      <c r="LUO477" s="57" t="s">
        <v>284</v>
      </c>
      <c r="LUP477" s="20" t="e">
        <f>SUMIFS([1]!Consolidado[[#All],[MONTO BFH]],[1]!Consolidado[[#All],[FECHA 2]],LUO477,[1]!Consolidado[[#All],[MOD_F]],"MV",[1]!Consolidado[[#All],[MONEDA]],"Dólares")/1000</f>
        <v>#REF!</v>
      </c>
      <c r="LUQ477" s="20" t="e">
        <f>SUMIFS([1]!Consolidado[[#All],[MONTO BFH]],[1]!Consolidado[[#All],[FECHA 2]],LUO477,[1]!Consolidado[[#All],[MOD_F]],"MV",[1]!Consolidado[[#All],[MONEDA]],"Soles")/1000</f>
        <v>#REF!</v>
      </c>
      <c r="LUR477" s="30" t="e">
        <f t="shared" ref="LUR477" si="2701">+SUM(LUP477:LUQ477)</f>
        <v>#REF!</v>
      </c>
      <c r="LUS477" s="57" t="s">
        <v>284</v>
      </c>
      <c r="LUT477" s="20" t="e">
        <f>SUMIFS([1]!Consolidado[[#All],[MONTO BFH]],[1]!Consolidado[[#All],[FECHA 2]],LUS477,[1]!Consolidado[[#All],[MOD_F]],"MV",[1]!Consolidado[[#All],[MONEDA]],"Dólares")/1000</f>
        <v>#REF!</v>
      </c>
      <c r="LUU477" s="20" t="e">
        <f>SUMIFS([1]!Consolidado[[#All],[MONTO BFH]],[1]!Consolidado[[#All],[FECHA 2]],LUS477,[1]!Consolidado[[#All],[MOD_F]],"MV",[1]!Consolidado[[#All],[MONEDA]],"Soles")/1000</f>
        <v>#REF!</v>
      </c>
      <c r="LUV477" s="30" t="e">
        <f t="shared" ref="LUV477" si="2702">+SUM(LUT477:LUU477)</f>
        <v>#REF!</v>
      </c>
      <c r="LUW477" s="57" t="s">
        <v>284</v>
      </c>
      <c r="LUX477" s="20" t="e">
        <f>SUMIFS([1]!Consolidado[[#All],[MONTO BFH]],[1]!Consolidado[[#All],[FECHA 2]],LUW477,[1]!Consolidado[[#All],[MOD_F]],"MV",[1]!Consolidado[[#All],[MONEDA]],"Dólares")/1000</f>
        <v>#REF!</v>
      </c>
      <c r="LUY477" s="20" t="e">
        <f>SUMIFS([1]!Consolidado[[#All],[MONTO BFH]],[1]!Consolidado[[#All],[FECHA 2]],LUW477,[1]!Consolidado[[#All],[MOD_F]],"MV",[1]!Consolidado[[#All],[MONEDA]],"Soles")/1000</f>
        <v>#REF!</v>
      </c>
      <c r="LUZ477" s="30" t="e">
        <f t="shared" ref="LUZ477" si="2703">+SUM(LUX477:LUY477)</f>
        <v>#REF!</v>
      </c>
      <c r="LVA477" s="57" t="s">
        <v>284</v>
      </c>
      <c r="LVB477" s="20" t="e">
        <f>SUMIFS([1]!Consolidado[[#All],[MONTO BFH]],[1]!Consolidado[[#All],[FECHA 2]],LVA477,[1]!Consolidado[[#All],[MOD_F]],"MV",[1]!Consolidado[[#All],[MONEDA]],"Dólares")/1000</f>
        <v>#REF!</v>
      </c>
      <c r="LVC477" s="20" t="e">
        <f>SUMIFS([1]!Consolidado[[#All],[MONTO BFH]],[1]!Consolidado[[#All],[FECHA 2]],LVA477,[1]!Consolidado[[#All],[MOD_F]],"MV",[1]!Consolidado[[#All],[MONEDA]],"Soles")/1000</f>
        <v>#REF!</v>
      </c>
      <c r="LVD477" s="30" t="e">
        <f t="shared" ref="LVD477" si="2704">+SUM(LVB477:LVC477)</f>
        <v>#REF!</v>
      </c>
      <c r="LVE477" s="57" t="s">
        <v>284</v>
      </c>
      <c r="LVF477" s="20" t="e">
        <f>SUMIFS([1]!Consolidado[[#All],[MONTO BFH]],[1]!Consolidado[[#All],[FECHA 2]],LVE477,[1]!Consolidado[[#All],[MOD_F]],"MV",[1]!Consolidado[[#All],[MONEDA]],"Dólares")/1000</f>
        <v>#REF!</v>
      </c>
      <c r="LVG477" s="20" t="e">
        <f>SUMIFS([1]!Consolidado[[#All],[MONTO BFH]],[1]!Consolidado[[#All],[FECHA 2]],LVE477,[1]!Consolidado[[#All],[MOD_F]],"MV",[1]!Consolidado[[#All],[MONEDA]],"Soles")/1000</f>
        <v>#REF!</v>
      </c>
      <c r="LVH477" s="30" t="e">
        <f t="shared" ref="LVH477" si="2705">+SUM(LVF477:LVG477)</f>
        <v>#REF!</v>
      </c>
      <c r="LVI477" s="57" t="s">
        <v>284</v>
      </c>
      <c r="LVJ477" s="20" t="e">
        <f>SUMIFS([1]!Consolidado[[#All],[MONTO BFH]],[1]!Consolidado[[#All],[FECHA 2]],LVI477,[1]!Consolidado[[#All],[MOD_F]],"MV",[1]!Consolidado[[#All],[MONEDA]],"Dólares")/1000</f>
        <v>#REF!</v>
      </c>
      <c r="LVK477" s="20" t="e">
        <f>SUMIFS([1]!Consolidado[[#All],[MONTO BFH]],[1]!Consolidado[[#All],[FECHA 2]],LVI477,[1]!Consolidado[[#All],[MOD_F]],"MV",[1]!Consolidado[[#All],[MONEDA]],"Soles")/1000</f>
        <v>#REF!</v>
      </c>
      <c r="LVL477" s="30" t="e">
        <f t="shared" ref="LVL477" si="2706">+SUM(LVJ477:LVK477)</f>
        <v>#REF!</v>
      </c>
      <c r="LVM477" s="57" t="s">
        <v>284</v>
      </c>
      <c r="LVN477" s="20" t="e">
        <f>SUMIFS([1]!Consolidado[[#All],[MONTO BFH]],[1]!Consolidado[[#All],[FECHA 2]],LVM477,[1]!Consolidado[[#All],[MOD_F]],"MV",[1]!Consolidado[[#All],[MONEDA]],"Dólares")/1000</f>
        <v>#REF!</v>
      </c>
      <c r="LVO477" s="20" t="e">
        <f>SUMIFS([1]!Consolidado[[#All],[MONTO BFH]],[1]!Consolidado[[#All],[FECHA 2]],LVM477,[1]!Consolidado[[#All],[MOD_F]],"MV",[1]!Consolidado[[#All],[MONEDA]],"Soles")/1000</f>
        <v>#REF!</v>
      </c>
      <c r="LVP477" s="30" t="e">
        <f t="shared" ref="LVP477" si="2707">+SUM(LVN477:LVO477)</f>
        <v>#REF!</v>
      </c>
      <c r="LVQ477" s="57" t="s">
        <v>284</v>
      </c>
      <c r="LVR477" s="20" t="e">
        <f>SUMIFS([1]!Consolidado[[#All],[MONTO BFH]],[1]!Consolidado[[#All],[FECHA 2]],LVQ477,[1]!Consolidado[[#All],[MOD_F]],"MV",[1]!Consolidado[[#All],[MONEDA]],"Dólares")/1000</f>
        <v>#REF!</v>
      </c>
      <c r="LVS477" s="20" t="e">
        <f>SUMIFS([1]!Consolidado[[#All],[MONTO BFH]],[1]!Consolidado[[#All],[FECHA 2]],LVQ477,[1]!Consolidado[[#All],[MOD_F]],"MV",[1]!Consolidado[[#All],[MONEDA]],"Soles")/1000</f>
        <v>#REF!</v>
      </c>
      <c r="LVT477" s="30" t="e">
        <f t="shared" ref="LVT477" si="2708">+SUM(LVR477:LVS477)</f>
        <v>#REF!</v>
      </c>
      <c r="LVU477" s="57" t="s">
        <v>284</v>
      </c>
      <c r="LVV477" s="20" t="e">
        <f>SUMIFS([1]!Consolidado[[#All],[MONTO BFH]],[1]!Consolidado[[#All],[FECHA 2]],LVU477,[1]!Consolidado[[#All],[MOD_F]],"MV",[1]!Consolidado[[#All],[MONEDA]],"Dólares")/1000</f>
        <v>#REF!</v>
      </c>
      <c r="LVW477" s="20" t="e">
        <f>SUMIFS([1]!Consolidado[[#All],[MONTO BFH]],[1]!Consolidado[[#All],[FECHA 2]],LVU477,[1]!Consolidado[[#All],[MOD_F]],"MV",[1]!Consolidado[[#All],[MONEDA]],"Soles")/1000</f>
        <v>#REF!</v>
      </c>
      <c r="LVX477" s="30" t="e">
        <f t="shared" ref="LVX477" si="2709">+SUM(LVV477:LVW477)</f>
        <v>#REF!</v>
      </c>
      <c r="LVY477" s="57" t="s">
        <v>284</v>
      </c>
      <c r="LVZ477" s="20" t="e">
        <f>SUMIFS([1]!Consolidado[[#All],[MONTO BFH]],[1]!Consolidado[[#All],[FECHA 2]],LVY477,[1]!Consolidado[[#All],[MOD_F]],"MV",[1]!Consolidado[[#All],[MONEDA]],"Dólares")/1000</f>
        <v>#REF!</v>
      </c>
      <c r="LWA477" s="20" t="e">
        <f>SUMIFS([1]!Consolidado[[#All],[MONTO BFH]],[1]!Consolidado[[#All],[FECHA 2]],LVY477,[1]!Consolidado[[#All],[MOD_F]],"MV",[1]!Consolidado[[#All],[MONEDA]],"Soles")/1000</f>
        <v>#REF!</v>
      </c>
      <c r="LWB477" s="30" t="e">
        <f t="shared" ref="LWB477" si="2710">+SUM(LVZ477:LWA477)</f>
        <v>#REF!</v>
      </c>
      <c r="LWC477" s="57" t="s">
        <v>284</v>
      </c>
      <c r="LWD477" s="20" t="e">
        <f>SUMIFS([1]!Consolidado[[#All],[MONTO BFH]],[1]!Consolidado[[#All],[FECHA 2]],LWC477,[1]!Consolidado[[#All],[MOD_F]],"MV",[1]!Consolidado[[#All],[MONEDA]],"Dólares")/1000</f>
        <v>#REF!</v>
      </c>
      <c r="LWE477" s="20" t="e">
        <f>SUMIFS([1]!Consolidado[[#All],[MONTO BFH]],[1]!Consolidado[[#All],[FECHA 2]],LWC477,[1]!Consolidado[[#All],[MOD_F]],"MV",[1]!Consolidado[[#All],[MONEDA]],"Soles")/1000</f>
        <v>#REF!</v>
      </c>
      <c r="LWF477" s="30" t="e">
        <f t="shared" ref="LWF477" si="2711">+SUM(LWD477:LWE477)</f>
        <v>#REF!</v>
      </c>
      <c r="LWG477" s="57" t="s">
        <v>284</v>
      </c>
      <c r="LWH477" s="20" t="e">
        <f>SUMIFS([1]!Consolidado[[#All],[MONTO BFH]],[1]!Consolidado[[#All],[FECHA 2]],LWG477,[1]!Consolidado[[#All],[MOD_F]],"MV",[1]!Consolidado[[#All],[MONEDA]],"Dólares")/1000</f>
        <v>#REF!</v>
      </c>
      <c r="LWI477" s="20" t="e">
        <f>SUMIFS([1]!Consolidado[[#All],[MONTO BFH]],[1]!Consolidado[[#All],[FECHA 2]],LWG477,[1]!Consolidado[[#All],[MOD_F]],"MV",[1]!Consolidado[[#All],[MONEDA]],"Soles")/1000</f>
        <v>#REF!</v>
      </c>
      <c r="LWJ477" s="30" t="e">
        <f t="shared" ref="LWJ477" si="2712">+SUM(LWH477:LWI477)</f>
        <v>#REF!</v>
      </c>
      <c r="LWK477" s="57" t="s">
        <v>284</v>
      </c>
      <c r="LWL477" s="20" t="e">
        <f>SUMIFS([1]!Consolidado[[#All],[MONTO BFH]],[1]!Consolidado[[#All],[FECHA 2]],LWK477,[1]!Consolidado[[#All],[MOD_F]],"MV",[1]!Consolidado[[#All],[MONEDA]],"Dólares")/1000</f>
        <v>#REF!</v>
      </c>
      <c r="LWM477" s="20" t="e">
        <f>SUMIFS([1]!Consolidado[[#All],[MONTO BFH]],[1]!Consolidado[[#All],[FECHA 2]],LWK477,[1]!Consolidado[[#All],[MOD_F]],"MV",[1]!Consolidado[[#All],[MONEDA]],"Soles")/1000</f>
        <v>#REF!</v>
      </c>
      <c r="LWN477" s="30" t="e">
        <f t="shared" ref="LWN477" si="2713">+SUM(LWL477:LWM477)</f>
        <v>#REF!</v>
      </c>
      <c r="LWO477" s="57" t="s">
        <v>284</v>
      </c>
      <c r="LWP477" s="20" t="e">
        <f>SUMIFS([1]!Consolidado[[#All],[MONTO BFH]],[1]!Consolidado[[#All],[FECHA 2]],LWO477,[1]!Consolidado[[#All],[MOD_F]],"MV",[1]!Consolidado[[#All],[MONEDA]],"Dólares")/1000</f>
        <v>#REF!</v>
      </c>
      <c r="LWQ477" s="20" t="e">
        <f>SUMIFS([1]!Consolidado[[#All],[MONTO BFH]],[1]!Consolidado[[#All],[FECHA 2]],LWO477,[1]!Consolidado[[#All],[MOD_F]],"MV",[1]!Consolidado[[#All],[MONEDA]],"Soles")/1000</f>
        <v>#REF!</v>
      </c>
      <c r="LWR477" s="30" t="e">
        <f t="shared" ref="LWR477" si="2714">+SUM(LWP477:LWQ477)</f>
        <v>#REF!</v>
      </c>
      <c r="LWS477" s="57" t="s">
        <v>284</v>
      </c>
      <c r="LWT477" s="20" t="e">
        <f>SUMIFS([1]!Consolidado[[#All],[MONTO BFH]],[1]!Consolidado[[#All],[FECHA 2]],LWS477,[1]!Consolidado[[#All],[MOD_F]],"MV",[1]!Consolidado[[#All],[MONEDA]],"Dólares")/1000</f>
        <v>#REF!</v>
      </c>
      <c r="LWU477" s="20" t="e">
        <f>SUMIFS([1]!Consolidado[[#All],[MONTO BFH]],[1]!Consolidado[[#All],[FECHA 2]],LWS477,[1]!Consolidado[[#All],[MOD_F]],"MV",[1]!Consolidado[[#All],[MONEDA]],"Soles")/1000</f>
        <v>#REF!</v>
      </c>
      <c r="LWV477" s="30" t="e">
        <f t="shared" ref="LWV477" si="2715">+SUM(LWT477:LWU477)</f>
        <v>#REF!</v>
      </c>
      <c r="LWW477" s="57" t="s">
        <v>284</v>
      </c>
      <c r="LWX477" s="20" t="e">
        <f>SUMIFS([1]!Consolidado[[#All],[MONTO BFH]],[1]!Consolidado[[#All],[FECHA 2]],LWW477,[1]!Consolidado[[#All],[MOD_F]],"MV",[1]!Consolidado[[#All],[MONEDA]],"Dólares")/1000</f>
        <v>#REF!</v>
      </c>
      <c r="LWY477" s="20" t="e">
        <f>SUMIFS([1]!Consolidado[[#All],[MONTO BFH]],[1]!Consolidado[[#All],[FECHA 2]],LWW477,[1]!Consolidado[[#All],[MOD_F]],"MV",[1]!Consolidado[[#All],[MONEDA]],"Soles")/1000</f>
        <v>#REF!</v>
      </c>
      <c r="LWZ477" s="30" t="e">
        <f t="shared" ref="LWZ477" si="2716">+SUM(LWX477:LWY477)</f>
        <v>#REF!</v>
      </c>
      <c r="LXA477" s="57" t="s">
        <v>284</v>
      </c>
      <c r="LXB477" s="20" t="e">
        <f>SUMIFS([1]!Consolidado[[#All],[MONTO BFH]],[1]!Consolidado[[#All],[FECHA 2]],LXA477,[1]!Consolidado[[#All],[MOD_F]],"MV",[1]!Consolidado[[#All],[MONEDA]],"Dólares")/1000</f>
        <v>#REF!</v>
      </c>
      <c r="LXC477" s="20" t="e">
        <f>SUMIFS([1]!Consolidado[[#All],[MONTO BFH]],[1]!Consolidado[[#All],[FECHA 2]],LXA477,[1]!Consolidado[[#All],[MOD_F]],"MV",[1]!Consolidado[[#All],[MONEDA]],"Soles")/1000</f>
        <v>#REF!</v>
      </c>
      <c r="LXD477" s="30" t="e">
        <f t="shared" ref="LXD477" si="2717">+SUM(LXB477:LXC477)</f>
        <v>#REF!</v>
      </c>
      <c r="LXE477" s="57" t="s">
        <v>284</v>
      </c>
      <c r="LXF477" s="20" t="e">
        <f>SUMIFS([1]!Consolidado[[#All],[MONTO BFH]],[1]!Consolidado[[#All],[FECHA 2]],LXE477,[1]!Consolidado[[#All],[MOD_F]],"MV",[1]!Consolidado[[#All],[MONEDA]],"Dólares")/1000</f>
        <v>#REF!</v>
      </c>
      <c r="LXG477" s="20" t="e">
        <f>SUMIFS([1]!Consolidado[[#All],[MONTO BFH]],[1]!Consolidado[[#All],[FECHA 2]],LXE477,[1]!Consolidado[[#All],[MOD_F]],"MV",[1]!Consolidado[[#All],[MONEDA]],"Soles")/1000</f>
        <v>#REF!</v>
      </c>
      <c r="LXH477" s="30" t="e">
        <f t="shared" ref="LXH477" si="2718">+SUM(LXF477:LXG477)</f>
        <v>#REF!</v>
      </c>
      <c r="LXI477" s="57" t="s">
        <v>284</v>
      </c>
      <c r="LXJ477" s="20" t="e">
        <f>SUMIFS([1]!Consolidado[[#All],[MONTO BFH]],[1]!Consolidado[[#All],[FECHA 2]],LXI477,[1]!Consolidado[[#All],[MOD_F]],"MV",[1]!Consolidado[[#All],[MONEDA]],"Dólares")/1000</f>
        <v>#REF!</v>
      </c>
      <c r="LXK477" s="20" t="e">
        <f>SUMIFS([1]!Consolidado[[#All],[MONTO BFH]],[1]!Consolidado[[#All],[FECHA 2]],LXI477,[1]!Consolidado[[#All],[MOD_F]],"MV",[1]!Consolidado[[#All],[MONEDA]],"Soles")/1000</f>
        <v>#REF!</v>
      </c>
      <c r="LXL477" s="30" t="e">
        <f t="shared" ref="LXL477" si="2719">+SUM(LXJ477:LXK477)</f>
        <v>#REF!</v>
      </c>
      <c r="LXM477" s="57" t="s">
        <v>284</v>
      </c>
      <c r="LXN477" s="20" t="e">
        <f>SUMIFS([1]!Consolidado[[#All],[MONTO BFH]],[1]!Consolidado[[#All],[FECHA 2]],LXM477,[1]!Consolidado[[#All],[MOD_F]],"MV",[1]!Consolidado[[#All],[MONEDA]],"Dólares")/1000</f>
        <v>#REF!</v>
      </c>
      <c r="LXO477" s="20" t="e">
        <f>SUMIFS([1]!Consolidado[[#All],[MONTO BFH]],[1]!Consolidado[[#All],[FECHA 2]],LXM477,[1]!Consolidado[[#All],[MOD_F]],"MV",[1]!Consolidado[[#All],[MONEDA]],"Soles")/1000</f>
        <v>#REF!</v>
      </c>
      <c r="LXP477" s="30" t="e">
        <f t="shared" ref="LXP477" si="2720">+SUM(LXN477:LXO477)</f>
        <v>#REF!</v>
      </c>
      <c r="LXQ477" s="57" t="s">
        <v>284</v>
      </c>
      <c r="LXR477" s="20" t="e">
        <f>SUMIFS([1]!Consolidado[[#All],[MONTO BFH]],[1]!Consolidado[[#All],[FECHA 2]],LXQ477,[1]!Consolidado[[#All],[MOD_F]],"MV",[1]!Consolidado[[#All],[MONEDA]],"Dólares")/1000</f>
        <v>#REF!</v>
      </c>
      <c r="LXS477" s="20" t="e">
        <f>SUMIFS([1]!Consolidado[[#All],[MONTO BFH]],[1]!Consolidado[[#All],[FECHA 2]],LXQ477,[1]!Consolidado[[#All],[MOD_F]],"MV",[1]!Consolidado[[#All],[MONEDA]],"Soles")/1000</f>
        <v>#REF!</v>
      </c>
      <c r="LXT477" s="30" t="e">
        <f t="shared" ref="LXT477" si="2721">+SUM(LXR477:LXS477)</f>
        <v>#REF!</v>
      </c>
      <c r="LXU477" s="57" t="s">
        <v>284</v>
      </c>
      <c r="LXV477" s="20" t="e">
        <f>SUMIFS([1]!Consolidado[[#All],[MONTO BFH]],[1]!Consolidado[[#All],[FECHA 2]],LXU477,[1]!Consolidado[[#All],[MOD_F]],"MV",[1]!Consolidado[[#All],[MONEDA]],"Dólares")/1000</f>
        <v>#REF!</v>
      </c>
      <c r="LXW477" s="20" t="e">
        <f>SUMIFS([1]!Consolidado[[#All],[MONTO BFH]],[1]!Consolidado[[#All],[FECHA 2]],LXU477,[1]!Consolidado[[#All],[MOD_F]],"MV",[1]!Consolidado[[#All],[MONEDA]],"Soles")/1000</f>
        <v>#REF!</v>
      </c>
      <c r="LXX477" s="30" t="e">
        <f t="shared" ref="LXX477" si="2722">+SUM(LXV477:LXW477)</f>
        <v>#REF!</v>
      </c>
      <c r="LXY477" s="57" t="s">
        <v>284</v>
      </c>
      <c r="LXZ477" s="20" t="e">
        <f>SUMIFS([1]!Consolidado[[#All],[MONTO BFH]],[1]!Consolidado[[#All],[FECHA 2]],LXY477,[1]!Consolidado[[#All],[MOD_F]],"MV",[1]!Consolidado[[#All],[MONEDA]],"Dólares")/1000</f>
        <v>#REF!</v>
      </c>
      <c r="LYA477" s="20" t="e">
        <f>SUMIFS([1]!Consolidado[[#All],[MONTO BFH]],[1]!Consolidado[[#All],[FECHA 2]],LXY477,[1]!Consolidado[[#All],[MOD_F]],"MV",[1]!Consolidado[[#All],[MONEDA]],"Soles")/1000</f>
        <v>#REF!</v>
      </c>
      <c r="LYB477" s="30" t="e">
        <f t="shared" ref="LYB477" si="2723">+SUM(LXZ477:LYA477)</f>
        <v>#REF!</v>
      </c>
      <c r="LYC477" s="57" t="s">
        <v>284</v>
      </c>
      <c r="LYD477" s="20" t="e">
        <f>SUMIFS([1]!Consolidado[[#All],[MONTO BFH]],[1]!Consolidado[[#All],[FECHA 2]],LYC477,[1]!Consolidado[[#All],[MOD_F]],"MV",[1]!Consolidado[[#All],[MONEDA]],"Dólares")/1000</f>
        <v>#REF!</v>
      </c>
      <c r="LYE477" s="20" t="e">
        <f>SUMIFS([1]!Consolidado[[#All],[MONTO BFH]],[1]!Consolidado[[#All],[FECHA 2]],LYC477,[1]!Consolidado[[#All],[MOD_F]],"MV",[1]!Consolidado[[#All],[MONEDA]],"Soles")/1000</f>
        <v>#REF!</v>
      </c>
      <c r="LYF477" s="30" t="e">
        <f t="shared" ref="LYF477" si="2724">+SUM(LYD477:LYE477)</f>
        <v>#REF!</v>
      </c>
      <c r="LYG477" s="57" t="s">
        <v>284</v>
      </c>
      <c r="LYH477" s="20" t="e">
        <f>SUMIFS([1]!Consolidado[[#All],[MONTO BFH]],[1]!Consolidado[[#All],[FECHA 2]],LYG477,[1]!Consolidado[[#All],[MOD_F]],"MV",[1]!Consolidado[[#All],[MONEDA]],"Dólares")/1000</f>
        <v>#REF!</v>
      </c>
      <c r="LYI477" s="20" t="e">
        <f>SUMIFS([1]!Consolidado[[#All],[MONTO BFH]],[1]!Consolidado[[#All],[FECHA 2]],LYG477,[1]!Consolidado[[#All],[MOD_F]],"MV",[1]!Consolidado[[#All],[MONEDA]],"Soles")/1000</f>
        <v>#REF!</v>
      </c>
      <c r="LYJ477" s="30" t="e">
        <f t="shared" ref="LYJ477" si="2725">+SUM(LYH477:LYI477)</f>
        <v>#REF!</v>
      </c>
      <c r="LYK477" s="57" t="s">
        <v>284</v>
      </c>
      <c r="LYL477" s="20" t="e">
        <f>SUMIFS([1]!Consolidado[[#All],[MONTO BFH]],[1]!Consolidado[[#All],[FECHA 2]],LYK477,[1]!Consolidado[[#All],[MOD_F]],"MV",[1]!Consolidado[[#All],[MONEDA]],"Dólares")/1000</f>
        <v>#REF!</v>
      </c>
      <c r="LYM477" s="20" t="e">
        <f>SUMIFS([1]!Consolidado[[#All],[MONTO BFH]],[1]!Consolidado[[#All],[FECHA 2]],LYK477,[1]!Consolidado[[#All],[MOD_F]],"MV",[1]!Consolidado[[#All],[MONEDA]],"Soles")/1000</f>
        <v>#REF!</v>
      </c>
      <c r="LYN477" s="30" t="e">
        <f t="shared" ref="LYN477" si="2726">+SUM(LYL477:LYM477)</f>
        <v>#REF!</v>
      </c>
      <c r="LYO477" s="57" t="s">
        <v>284</v>
      </c>
      <c r="LYP477" s="20" t="e">
        <f>SUMIFS([1]!Consolidado[[#All],[MONTO BFH]],[1]!Consolidado[[#All],[FECHA 2]],LYO477,[1]!Consolidado[[#All],[MOD_F]],"MV",[1]!Consolidado[[#All],[MONEDA]],"Dólares")/1000</f>
        <v>#REF!</v>
      </c>
      <c r="LYQ477" s="20" t="e">
        <f>SUMIFS([1]!Consolidado[[#All],[MONTO BFH]],[1]!Consolidado[[#All],[FECHA 2]],LYO477,[1]!Consolidado[[#All],[MOD_F]],"MV",[1]!Consolidado[[#All],[MONEDA]],"Soles")/1000</f>
        <v>#REF!</v>
      </c>
      <c r="LYR477" s="30" t="e">
        <f t="shared" ref="LYR477" si="2727">+SUM(LYP477:LYQ477)</f>
        <v>#REF!</v>
      </c>
      <c r="LYS477" s="57" t="s">
        <v>284</v>
      </c>
      <c r="LYT477" s="20" t="e">
        <f>SUMIFS([1]!Consolidado[[#All],[MONTO BFH]],[1]!Consolidado[[#All],[FECHA 2]],LYS477,[1]!Consolidado[[#All],[MOD_F]],"MV",[1]!Consolidado[[#All],[MONEDA]],"Dólares")/1000</f>
        <v>#REF!</v>
      </c>
      <c r="LYU477" s="20" t="e">
        <f>SUMIFS([1]!Consolidado[[#All],[MONTO BFH]],[1]!Consolidado[[#All],[FECHA 2]],LYS477,[1]!Consolidado[[#All],[MOD_F]],"MV",[1]!Consolidado[[#All],[MONEDA]],"Soles")/1000</f>
        <v>#REF!</v>
      </c>
      <c r="LYV477" s="30" t="e">
        <f t="shared" ref="LYV477" si="2728">+SUM(LYT477:LYU477)</f>
        <v>#REF!</v>
      </c>
      <c r="LYW477" s="57" t="s">
        <v>284</v>
      </c>
      <c r="LYX477" s="20" t="e">
        <f>SUMIFS([1]!Consolidado[[#All],[MONTO BFH]],[1]!Consolidado[[#All],[FECHA 2]],LYW477,[1]!Consolidado[[#All],[MOD_F]],"MV",[1]!Consolidado[[#All],[MONEDA]],"Dólares")/1000</f>
        <v>#REF!</v>
      </c>
      <c r="LYY477" s="20" t="e">
        <f>SUMIFS([1]!Consolidado[[#All],[MONTO BFH]],[1]!Consolidado[[#All],[FECHA 2]],LYW477,[1]!Consolidado[[#All],[MOD_F]],"MV",[1]!Consolidado[[#All],[MONEDA]],"Soles")/1000</f>
        <v>#REF!</v>
      </c>
      <c r="LYZ477" s="30" t="e">
        <f t="shared" ref="LYZ477" si="2729">+SUM(LYX477:LYY477)</f>
        <v>#REF!</v>
      </c>
      <c r="LZA477" s="57" t="s">
        <v>284</v>
      </c>
      <c r="LZB477" s="20" t="e">
        <f>SUMIFS([1]!Consolidado[[#All],[MONTO BFH]],[1]!Consolidado[[#All],[FECHA 2]],LZA477,[1]!Consolidado[[#All],[MOD_F]],"MV",[1]!Consolidado[[#All],[MONEDA]],"Dólares")/1000</f>
        <v>#REF!</v>
      </c>
      <c r="LZC477" s="20" t="e">
        <f>SUMIFS([1]!Consolidado[[#All],[MONTO BFH]],[1]!Consolidado[[#All],[FECHA 2]],LZA477,[1]!Consolidado[[#All],[MOD_F]],"MV",[1]!Consolidado[[#All],[MONEDA]],"Soles")/1000</f>
        <v>#REF!</v>
      </c>
      <c r="LZD477" s="30" t="e">
        <f t="shared" ref="LZD477" si="2730">+SUM(LZB477:LZC477)</f>
        <v>#REF!</v>
      </c>
      <c r="LZE477" s="57" t="s">
        <v>284</v>
      </c>
      <c r="LZF477" s="20" t="e">
        <f>SUMIFS([1]!Consolidado[[#All],[MONTO BFH]],[1]!Consolidado[[#All],[FECHA 2]],LZE477,[1]!Consolidado[[#All],[MOD_F]],"MV",[1]!Consolidado[[#All],[MONEDA]],"Dólares")/1000</f>
        <v>#REF!</v>
      </c>
      <c r="LZG477" s="20" t="e">
        <f>SUMIFS([1]!Consolidado[[#All],[MONTO BFH]],[1]!Consolidado[[#All],[FECHA 2]],LZE477,[1]!Consolidado[[#All],[MOD_F]],"MV",[1]!Consolidado[[#All],[MONEDA]],"Soles")/1000</f>
        <v>#REF!</v>
      </c>
      <c r="LZH477" s="30" t="e">
        <f t="shared" ref="LZH477" si="2731">+SUM(LZF477:LZG477)</f>
        <v>#REF!</v>
      </c>
      <c r="LZI477" s="57" t="s">
        <v>284</v>
      </c>
      <c r="LZJ477" s="20" t="e">
        <f>SUMIFS([1]!Consolidado[[#All],[MONTO BFH]],[1]!Consolidado[[#All],[FECHA 2]],LZI477,[1]!Consolidado[[#All],[MOD_F]],"MV",[1]!Consolidado[[#All],[MONEDA]],"Dólares")/1000</f>
        <v>#REF!</v>
      </c>
      <c r="LZK477" s="20" t="e">
        <f>SUMIFS([1]!Consolidado[[#All],[MONTO BFH]],[1]!Consolidado[[#All],[FECHA 2]],LZI477,[1]!Consolidado[[#All],[MOD_F]],"MV",[1]!Consolidado[[#All],[MONEDA]],"Soles")/1000</f>
        <v>#REF!</v>
      </c>
      <c r="LZL477" s="30" t="e">
        <f t="shared" ref="LZL477" si="2732">+SUM(LZJ477:LZK477)</f>
        <v>#REF!</v>
      </c>
      <c r="LZM477" s="57" t="s">
        <v>284</v>
      </c>
      <c r="LZN477" s="20" t="e">
        <f>SUMIFS([1]!Consolidado[[#All],[MONTO BFH]],[1]!Consolidado[[#All],[FECHA 2]],LZM477,[1]!Consolidado[[#All],[MOD_F]],"MV",[1]!Consolidado[[#All],[MONEDA]],"Dólares")/1000</f>
        <v>#REF!</v>
      </c>
      <c r="LZO477" s="20" t="e">
        <f>SUMIFS([1]!Consolidado[[#All],[MONTO BFH]],[1]!Consolidado[[#All],[FECHA 2]],LZM477,[1]!Consolidado[[#All],[MOD_F]],"MV",[1]!Consolidado[[#All],[MONEDA]],"Soles")/1000</f>
        <v>#REF!</v>
      </c>
      <c r="LZP477" s="30" t="e">
        <f t="shared" ref="LZP477" si="2733">+SUM(LZN477:LZO477)</f>
        <v>#REF!</v>
      </c>
      <c r="LZQ477" s="57" t="s">
        <v>284</v>
      </c>
      <c r="LZR477" s="20" t="e">
        <f>SUMIFS([1]!Consolidado[[#All],[MONTO BFH]],[1]!Consolidado[[#All],[FECHA 2]],LZQ477,[1]!Consolidado[[#All],[MOD_F]],"MV",[1]!Consolidado[[#All],[MONEDA]],"Dólares")/1000</f>
        <v>#REF!</v>
      </c>
      <c r="LZS477" s="20" t="e">
        <f>SUMIFS([1]!Consolidado[[#All],[MONTO BFH]],[1]!Consolidado[[#All],[FECHA 2]],LZQ477,[1]!Consolidado[[#All],[MOD_F]],"MV",[1]!Consolidado[[#All],[MONEDA]],"Soles")/1000</f>
        <v>#REF!</v>
      </c>
      <c r="LZT477" s="30" t="e">
        <f t="shared" ref="LZT477" si="2734">+SUM(LZR477:LZS477)</f>
        <v>#REF!</v>
      </c>
      <c r="LZU477" s="57" t="s">
        <v>284</v>
      </c>
      <c r="LZV477" s="20" t="e">
        <f>SUMIFS([1]!Consolidado[[#All],[MONTO BFH]],[1]!Consolidado[[#All],[FECHA 2]],LZU477,[1]!Consolidado[[#All],[MOD_F]],"MV",[1]!Consolidado[[#All],[MONEDA]],"Dólares")/1000</f>
        <v>#REF!</v>
      </c>
      <c r="LZW477" s="20" t="e">
        <f>SUMIFS([1]!Consolidado[[#All],[MONTO BFH]],[1]!Consolidado[[#All],[FECHA 2]],LZU477,[1]!Consolidado[[#All],[MOD_F]],"MV",[1]!Consolidado[[#All],[MONEDA]],"Soles")/1000</f>
        <v>#REF!</v>
      </c>
      <c r="LZX477" s="30" t="e">
        <f t="shared" ref="LZX477" si="2735">+SUM(LZV477:LZW477)</f>
        <v>#REF!</v>
      </c>
      <c r="LZY477" s="57" t="s">
        <v>284</v>
      </c>
      <c r="LZZ477" s="20" t="e">
        <f>SUMIFS([1]!Consolidado[[#All],[MONTO BFH]],[1]!Consolidado[[#All],[FECHA 2]],LZY477,[1]!Consolidado[[#All],[MOD_F]],"MV",[1]!Consolidado[[#All],[MONEDA]],"Dólares")/1000</f>
        <v>#REF!</v>
      </c>
      <c r="MAA477" s="20" t="e">
        <f>SUMIFS([1]!Consolidado[[#All],[MONTO BFH]],[1]!Consolidado[[#All],[FECHA 2]],LZY477,[1]!Consolidado[[#All],[MOD_F]],"MV",[1]!Consolidado[[#All],[MONEDA]],"Soles")/1000</f>
        <v>#REF!</v>
      </c>
      <c r="MAB477" s="30" t="e">
        <f t="shared" ref="MAB477" si="2736">+SUM(LZZ477:MAA477)</f>
        <v>#REF!</v>
      </c>
      <c r="MAC477" s="57" t="s">
        <v>284</v>
      </c>
      <c r="MAD477" s="20" t="e">
        <f>SUMIFS([1]!Consolidado[[#All],[MONTO BFH]],[1]!Consolidado[[#All],[FECHA 2]],MAC477,[1]!Consolidado[[#All],[MOD_F]],"MV",[1]!Consolidado[[#All],[MONEDA]],"Dólares")/1000</f>
        <v>#REF!</v>
      </c>
      <c r="MAE477" s="20" t="e">
        <f>SUMIFS([1]!Consolidado[[#All],[MONTO BFH]],[1]!Consolidado[[#All],[FECHA 2]],MAC477,[1]!Consolidado[[#All],[MOD_F]],"MV",[1]!Consolidado[[#All],[MONEDA]],"Soles")/1000</f>
        <v>#REF!</v>
      </c>
      <c r="MAF477" s="30" t="e">
        <f t="shared" ref="MAF477" si="2737">+SUM(MAD477:MAE477)</f>
        <v>#REF!</v>
      </c>
      <c r="MAG477" s="57" t="s">
        <v>284</v>
      </c>
      <c r="MAH477" s="20" t="e">
        <f>SUMIFS([1]!Consolidado[[#All],[MONTO BFH]],[1]!Consolidado[[#All],[FECHA 2]],MAG477,[1]!Consolidado[[#All],[MOD_F]],"MV",[1]!Consolidado[[#All],[MONEDA]],"Dólares")/1000</f>
        <v>#REF!</v>
      </c>
      <c r="MAI477" s="20" t="e">
        <f>SUMIFS([1]!Consolidado[[#All],[MONTO BFH]],[1]!Consolidado[[#All],[FECHA 2]],MAG477,[1]!Consolidado[[#All],[MOD_F]],"MV",[1]!Consolidado[[#All],[MONEDA]],"Soles")/1000</f>
        <v>#REF!</v>
      </c>
      <c r="MAJ477" s="30" t="e">
        <f t="shared" ref="MAJ477" si="2738">+SUM(MAH477:MAI477)</f>
        <v>#REF!</v>
      </c>
      <c r="MAK477" s="57" t="s">
        <v>284</v>
      </c>
      <c r="MAL477" s="20" t="e">
        <f>SUMIFS([1]!Consolidado[[#All],[MONTO BFH]],[1]!Consolidado[[#All],[FECHA 2]],MAK477,[1]!Consolidado[[#All],[MOD_F]],"MV",[1]!Consolidado[[#All],[MONEDA]],"Dólares")/1000</f>
        <v>#REF!</v>
      </c>
      <c r="MAM477" s="20" t="e">
        <f>SUMIFS([1]!Consolidado[[#All],[MONTO BFH]],[1]!Consolidado[[#All],[FECHA 2]],MAK477,[1]!Consolidado[[#All],[MOD_F]],"MV",[1]!Consolidado[[#All],[MONEDA]],"Soles")/1000</f>
        <v>#REF!</v>
      </c>
      <c r="MAN477" s="30" t="e">
        <f t="shared" ref="MAN477" si="2739">+SUM(MAL477:MAM477)</f>
        <v>#REF!</v>
      </c>
      <c r="MAO477" s="57" t="s">
        <v>284</v>
      </c>
      <c r="MAP477" s="20" t="e">
        <f>SUMIFS([1]!Consolidado[[#All],[MONTO BFH]],[1]!Consolidado[[#All],[FECHA 2]],MAO477,[1]!Consolidado[[#All],[MOD_F]],"MV",[1]!Consolidado[[#All],[MONEDA]],"Dólares")/1000</f>
        <v>#REF!</v>
      </c>
      <c r="MAQ477" s="20" t="e">
        <f>SUMIFS([1]!Consolidado[[#All],[MONTO BFH]],[1]!Consolidado[[#All],[FECHA 2]],MAO477,[1]!Consolidado[[#All],[MOD_F]],"MV",[1]!Consolidado[[#All],[MONEDA]],"Soles")/1000</f>
        <v>#REF!</v>
      </c>
      <c r="MAR477" s="30" t="e">
        <f t="shared" ref="MAR477" si="2740">+SUM(MAP477:MAQ477)</f>
        <v>#REF!</v>
      </c>
      <c r="MAS477" s="57" t="s">
        <v>284</v>
      </c>
      <c r="MAT477" s="20" t="e">
        <f>SUMIFS([1]!Consolidado[[#All],[MONTO BFH]],[1]!Consolidado[[#All],[FECHA 2]],MAS477,[1]!Consolidado[[#All],[MOD_F]],"MV",[1]!Consolidado[[#All],[MONEDA]],"Dólares")/1000</f>
        <v>#REF!</v>
      </c>
      <c r="MAU477" s="20" t="e">
        <f>SUMIFS([1]!Consolidado[[#All],[MONTO BFH]],[1]!Consolidado[[#All],[FECHA 2]],MAS477,[1]!Consolidado[[#All],[MOD_F]],"MV",[1]!Consolidado[[#All],[MONEDA]],"Soles")/1000</f>
        <v>#REF!</v>
      </c>
      <c r="MAV477" s="30" t="e">
        <f t="shared" ref="MAV477" si="2741">+SUM(MAT477:MAU477)</f>
        <v>#REF!</v>
      </c>
      <c r="MAW477" s="57" t="s">
        <v>284</v>
      </c>
      <c r="MAX477" s="20" t="e">
        <f>SUMIFS([1]!Consolidado[[#All],[MONTO BFH]],[1]!Consolidado[[#All],[FECHA 2]],MAW477,[1]!Consolidado[[#All],[MOD_F]],"MV",[1]!Consolidado[[#All],[MONEDA]],"Dólares")/1000</f>
        <v>#REF!</v>
      </c>
      <c r="MAY477" s="20" t="e">
        <f>SUMIFS([1]!Consolidado[[#All],[MONTO BFH]],[1]!Consolidado[[#All],[FECHA 2]],MAW477,[1]!Consolidado[[#All],[MOD_F]],"MV",[1]!Consolidado[[#All],[MONEDA]],"Soles")/1000</f>
        <v>#REF!</v>
      </c>
      <c r="MAZ477" s="30" t="e">
        <f t="shared" ref="MAZ477" si="2742">+SUM(MAX477:MAY477)</f>
        <v>#REF!</v>
      </c>
      <c r="MBA477" s="57" t="s">
        <v>284</v>
      </c>
      <c r="MBB477" s="20" t="e">
        <f>SUMIFS([1]!Consolidado[[#All],[MONTO BFH]],[1]!Consolidado[[#All],[FECHA 2]],MBA477,[1]!Consolidado[[#All],[MOD_F]],"MV",[1]!Consolidado[[#All],[MONEDA]],"Dólares")/1000</f>
        <v>#REF!</v>
      </c>
      <c r="MBC477" s="20" t="e">
        <f>SUMIFS([1]!Consolidado[[#All],[MONTO BFH]],[1]!Consolidado[[#All],[FECHA 2]],MBA477,[1]!Consolidado[[#All],[MOD_F]],"MV",[1]!Consolidado[[#All],[MONEDA]],"Soles")/1000</f>
        <v>#REF!</v>
      </c>
      <c r="MBD477" s="30" t="e">
        <f t="shared" ref="MBD477" si="2743">+SUM(MBB477:MBC477)</f>
        <v>#REF!</v>
      </c>
      <c r="MBE477" s="57" t="s">
        <v>284</v>
      </c>
      <c r="MBF477" s="20" t="e">
        <f>SUMIFS([1]!Consolidado[[#All],[MONTO BFH]],[1]!Consolidado[[#All],[FECHA 2]],MBE477,[1]!Consolidado[[#All],[MOD_F]],"MV",[1]!Consolidado[[#All],[MONEDA]],"Dólares")/1000</f>
        <v>#REF!</v>
      </c>
      <c r="MBG477" s="20" t="e">
        <f>SUMIFS([1]!Consolidado[[#All],[MONTO BFH]],[1]!Consolidado[[#All],[FECHA 2]],MBE477,[1]!Consolidado[[#All],[MOD_F]],"MV",[1]!Consolidado[[#All],[MONEDA]],"Soles")/1000</f>
        <v>#REF!</v>
      </c>
      <c r="MBH477" s="30" t="e">
        <f t="shared" ref="MBH477" si="2744">+SUM(MBF477:MBG477)</f>
        <v>#REF!</v>
      </c>
      <c r="MBI477" s="57" t="s">
        <v>284</v>
      </c>
      <c r="MBJ477" s="20" t="e">
        <f>SUMIFS([1]!Consolidado[[#All],[MONTO BFH]],[1]!Consolidado[[#All],[FECHA 2]],MBI477,[1]!Consolidado[[#All],[MOD_F]],"MV",[1]!Consolidado[[#All],[MONEDA]],"Dólares")/1000</f>
        <v>#REF!</v>
      </c>
      <c r="MBK477" s="20" t="e">
        <f>SUMIFS([1]!Consolidado[[#All],[MONTO BFH]],[1]!Consolidado[[#All],[FECHA 2]],MBI477,[1]!Consolidado[[#All],[MOD_F]],"MV",[1]!Consolidado[[#All],[MONEDA]],"Soles")/1000</f>
        <v>#REF!</v>
      </c>
      <c r="MBL477" s="30" t="e">
        <f t="shared" ref="MBL477" si="2745">+SUM(MBJ477:MBK477)</f>
        <v>#REF!</v>
      </c>
      <c r="MBM477" s="57" t="s">
        <v>284</v>
      </c>
      <c r="MBN477" s="20" t="e">
        <f>SUMIFS([1]!Consolidado[[#All],[MONTO BFH]],[1]!Consolidado[[#All],[FECHA 2]],MBM477,[1]!Consolidado[[#All],[MOD_F]],"MV",[1]!Consolidado[[#All],[MONEDA]],"Dólares")/1000</f>
        <v>#REF!</v>
      </c>
      <c r="MBO477" s="20" t="e">
        <f>SUMIFS([1]!Consolidado[[#All],[MONTO BFH]],[1]!Consolidado[[#All],[FECHA 2]],MBM477,[1]!Consolidado[[#All],[MOD_F]],"MV",[1]!Consolidado[[#All],[MONEDA]],"Soles")/1000</f>
        <v>#REF!</v>
      </c>
      <c r="MBP477" s="30" t="e">
        <f t="shared" ref="MBP477" si="2746">+SUM(MBN477:MBO477)</f>
        <v>#REF!</v>
      </c>
      <c r="MBQ477" s="57" t="s">
        <v>284</v>
      </c>
      <c r="MBR477" s="20" t="e">
        <f>SUMIFS([1]!Consolidado[[#All],[MONTO BFH]],[1]!Consolidado[[#All],[FECHA 2]],MBQ477,[1]!Consolidado[[#All],[MOD_F]],"MV",[1]!Consolidado[[#All],[MONEDA]],"Dólares")/1000</f>
        <v>#REF!</v>
      </c>
      <c r="MBS477" s="20" t="e">
        <f>SUMIFS([1]!Consolidado[[#All],[MONTO BFH]],[1]!Consolidado[[#All],[FECHA 2]],MBQ477,[1]!Consolidado[[#All],[MOD_F]],"MV",[1]!Consolidado[[#All],[MONEDA]],"Soles")/1000</f>
        <v>#REF!</v>
      </c>
      <c r="MBT477" s="30" t="e">
        <f t="shared" ref="MBT477" si="2747">+SUM(MBR477:MBS477)</f>
        <v>#REF!</v>
      </c>
      <c r="MBU477" s="57" t="s">
        <v>284</v>
      </c>
      <c r="MBV477" s="20" t="e">
        <f>SUMIFS([1]!Consolidado[[#All],[MONTO BFH]],[1]!Consolidado[[#All],[FECHA 2]],MBU477,[1]!Consolidado[[#All],[MOD_F]],"MV",[1]!Consolidado[[#All],[MONEDA]],"Dólares")/1000</f>
        <v>#REF!</v>
      </c>
      <c r="MBW477" s="20" t="e">
        <f>SUMIFS([1]!Consolidado[[#All],[MONTO BFH]],[1]!Consolidado[[#All],[FECHA 2]],MBU477,[1]!Consolidado[[#All],[MOD_F]],"MV",[1]!Consolidado[[#All],[MONEDA]],"Soles")/1000</f>
        <v>#REF!</v>
      </c>
      <c r="MBX477" s="30" t="e">
        <f t="shared" ref="MBX477" si="2748">+SUM(MBV477:MBW477)</f>
        <v>#REF!</v>
      </c>
      <c r="MBY477" s="57" t="s">
        <v>284</v>
      </c>
      <c r="MBZ477" s="20" t="e">
        <f>SUMIFS([1]!Consolidado[[#All],[MONTO BFH]],[1]!Consolidado[[#All],[FECHA 2]],MBY477,[1]!Consolidado[[#All],[MOD_F]],"MV",[1]!Consolidado[[#All],[MONEDA]],"Dólares")/1000</f>
        <v>#REF!</v>
      </c>
      <c r="MCA477" s="20" t="e">
        <f>SUMIFS([1]!Consolidado[[#All],[MONTO BFH]],[1]!Consolidado[[#All],[FECHA 2]],MBY477,[1]!Consolidado[[#All],[MOD_F]],"MV",[1]!Consolidado[[#All],[MONEDA]],"Soles")/1000</f>
        <v>#REF!</v>
      </c>
      <c r="MCB477" s="30" t="e">
        <f t="shared" ref="MCB477" si="2749">+SUM(MBZ477:MCA477)</f>
        <v>#REF!</v>
      </c>
      <c r="MCC477" s="57" t="s">
        <v>284</v>
      </c>
      <c r="MCD477" s="20" t="e">
        <f>SUMIFS([1]!Consolidado[[#All],[MONTO BFH]],[1]!Consolidado[[#All],[FECHA 2]],MCC477,[1]!Consolidado[[#All],[MOD_F]],"MV",[1]!Consolidado[[#All],[MONEDA]],"Dólares")/1000</f>
        <v>#REF!</v>
      </c>
      <c r="MCE477" s="20" t="e">
        <f>SUMIFS([1]!Consolidado[[#All],[MONTO BFH]],[1]!Consolidado[[#All],[FECHA 2]],MCC477,[1]!Consolidado[[#All],[MOD_F]],"MV",[1]!Consolidado[[#All],[MONEDA]],"Soles")/1000</f>
        <v>#REF!</v>
      </c>
      <c r="MCF477" s="30" t="e">
        <f t="shared" ref="MCF477" si="2750">+SUM(MCD477:MCE477)</f>
        <v>#REF!</v>
      </c>
      <c r="MCG477" s="57" t="s">
        <v>284</v>
      </c>
      <c r="MCH477" s="20" t="e">
        <f>SUMIFS([1]!Consolidado[[#All],[MONTO BFH]],[1]!Consolidado[[#All],[FECHA 2]],MCG477,[1]!Consolidado[[#All],[MOD_F]],"MV",[1]!Consolidado[[#All],[MONEDA]],"Dólares")/1000</f>
        <v>#REF!</v>
      </c>
      <c r="MCI477" s="20" t="e">
        <f>SUMIFS([1]!Consolidado[[#All],[MONTO BFH]],[1]!Consolidado[[#All],[FECHA 2]],MCG477,[1]!Consolidado[[#All],[MOD_F]],"MV",[1]!Consolidado[[#All],[MONEDA]],"Soles")/1000</f>
        <v>#REF!</v>
      </c>
      <c r="MCJ477" s="30" t="e">
        <f t="shared" ref="MCJ477" si="2751">+SUM(MCH477:MCI477)</f>
        <v>#REF!</v>
      </c>
      <c r="MCK477" s="57" t="s">
        <v>284</v>
      </c>
      <c r="MCL477" s="20" t="e">
        <f>SUMIFS([1]!Consolidado[[#All],[MONTO BFH]],[1]!Consolidado[[#All],[FECHA 2]],MCK477,[1]!Consolidado[[#All],[MOD_F]],"MV",[1]!Consolidado[[#All],[MONEDA]],"Dólares")/1000</f>
        <v>#REF!</v>
      </c>
      <c r="MCM477" s="20" t="e">
        <f>SUMIFS([1]!Consolidado[[#All],[MONTO BFH]],[1]!Consolidado[[#All],[FECHA 2]],MCK477,[1]!Consolidado[[#All],[MOD_F]],"MV",[1]!Consolidado[[#All],[MONEDA]],"Soles")/1000</f>
        <v>#REF!</v>
      </c>
      <c r="MCN477" s="30" t="e">
        <f t="shared" ref="MCN477" si="2752">+SUM(MCL477:MCM477)</f>
        <v>#REF!</v>
      </c>
      <c r="MCO477" s="57" t="s">
        <v>284</v>
      </c>
      <c r="MCP477" s="20" t="e">
        <f>SUMIFS([1]!Consolidado[[#All],[MONTO BFH]],[1]!Consolidado[[#All],[FECHA 2]],MCO477,[1]!Consolidado[[#All],[MOD_F]],"MV",[1]!Consolidado[[#All],[MONEDA]],"Dólares")/1000</f>
        <v>#REF!</v>
      </c>
      <c r="MCQ477" s="20" t="e">
        <f>SUMIFS([1]!Consolidado[[#All],[MONTO BFH]],[1]!Consolidado[[#All],[FECHA 2]],MCO477,[1]!Consolidado[[#All],[MOD_F]],"MV",[1]!Consolidado[[#All],[MONEDA]],"Soles")/1000</f>
        <v>#REF!</v>
      </c>
      <c r="MCR477" s="30" t="e">
        <f t="shared" ref="MCR477" si="2753">+SUM(MCP477:MCQ477)</f>
        <v>#REF!</v>
      </c>
      <c r="MCS477" s="57" t="s">
        <v>284</v>
      </c>
      <c r="MCT477" s="20" t="e">
        <f>SUMIFS([1]!Consolidado[[#All],[MONTO BFH]],[1]!Consolidado[[#All],[FECHA 2]],MCS477,[1]!Consolidado[[#All],[MOD_F]],"MV",[1]!Consolidado[[#All],[MONEDA]],"Dólares")/1000</f>
        <v>#REF!</v>
      </c>
      <c r="MCU477" s="20" t="e">
        <f>SUMIFS([1]!Consolidado[[#All],[MONTO BFH]],[1]!Consolidado[[#All],[FECHA 2]],MCS477,[1]!Consolidado[[#All],[MOD_F]],"MV",[1]!Consolidado[[#All],[MONEDA]],"Soles")/1000</f>
        <v>#REF!</v>
      </c>
      <c r="MCV477" s="30" t="e">
        <f t="shared" ref="MCV477" si="2754">+SUM(MCT477:MCU477)</f>
        <v>#REF!</v>
      </c>
      <c r="MCW477" s="57" t="s">
        <v>284</v>
      </c>
      <c r="MCX477" s="20" t="e">
        <f>SUMIFS([1]!Consolidado[[#All],[MONTO BFH]],[1]!Consolidado[[#All],[FECHA 2]],MCW477,[1]!Consolidado[[#All],[MOD_F]],"MV",[1]!Consolidado[[#All],[MONEDA]],"Dólares")/1000</f>
        <v>#REF!</v>
      </c>
      <c r="MCY477" s="20" t="e">
        <f>SUMIFS([1]!Consolidado[[#All],[MONTO BFH]],[1]!Consolidado[[#All],[FECHA 2]],MCW477,[1]!Consolidado[[#All],[MOD_F]],"MV",[1]!Consolidado[[#All],[MONEDA]],"Soles")/1000</f>
        <v>#REF!</v>
      </c>
      <c r="MCZ477" s="30" t="e">
        <f t="shared" ref="MCZ477" si="2755">+SUM(MCX477:MCY477)</f>
        <v>#REF!</v>
      </c>
      <c r="MDA477" s="57" t="s">
        <v>284</v>
      </c>
      <c r="MDB477" s="20" t="e">
        <f>SUMIFS([1]!Consolidado[[#All],[MONTO BFH]],[1]!Consolidado[[#All],[FECHA 2]],MDA477,[1]!Consolidado[[#All],[MOD_F]],"MV",[1]!Consolidado[[#All],[MONEDA]],"Dólares")/1000</f>
        <v>#REF!</v>
      </c>
      <c r="MDC477" s="20" t="e">
        <f>SUMIFS([1]!Consolidado[[#All],[MONTO BFH]],[1]!Consolidado[[#All],[FECHA 2]],MDA477,[1]!Consolidado[[#All],[MOD_F]],"MV",[1]!Consolidado[[#All],[MONEDA]],"Soles")/1000</f>
        <v>#REF!</v>
      </c>
      <c r="MDD477" s="30" t="e">
        <f t="shared" ref="MDD477" si="2756">+SUM(MDB477:MDC477)</f>
        <v>#REF!</v>
      </c>
      <c r="MDE477" s="57" t="s">
        <v>284</v>
      </c>
      <c r="MDF477" s="20" t="e">
        <f>SUMIFS([1]!Consolidado[[#All],[MONTO BFH]],[1]!Consolidado[[#All],[FECHA 2]],MDE477,[1]!Consolidado[[#All],[MOD_F]],"MV",[1]!Consolidado[[#All],[MONEDA]],"Dólares")/1000</f>
        <v>#REF!</v>
      </c>
      <c r="MDG477" s="20" t="e">
        <f>SUMIFS([1]!Consolidado[[#All],[MONTO BFH]],[1]!Consolidado[[#All],[FECHA 2]],MDE477,[1]!Consolidado[[#All],[MOD_F]],"MV",[1]!Consolidado[[#All],[MONEDA]],"Soles")/1000</f>
        <v>#REF!</v>
      </c>
      <c r="MDH477" s="30" t="e">
        <f t="shared" ref="MDH477" si="2757">+SUM(MDF477:MDG477)</f>
        <v>#REF!</v>
      </c>
      <c r="MDI477" s="57" t="s">
        <v>284</v>
      </c>
      <c r="MDJ477" s="20" t="e">
        <f>SUMIFS([1]!Consolidado[[#All],[MONTO BFH]],[1]!Consolidado[[#All],[FECHA 2]],MDI477,[1]!Consolidado[[#All],[MOD_F]],"MV",[1]!Consolidado[[#All],[MONEDA]],"Dólares")/1000</f>
        <v>#REF!</v>
      </c>
      <c r="MDK477" s="20" t="e">
        <f>SUMIFS([1]!Consolidado[[#All],[MONTO BFH]],[1]!Consolidado[[#All],[FECHA 2]],MDI477,[1]!Consolidado[[#All],[MOD_F]],"MV",[1]!Consolidado[[#All],[MONEDA]],"Soles")/1000</f>
        <v>#REF!</v>
      </c>
      <c r="MDL477" s="30" t="e">
        <f t="shared" ref="MDL477" si="2758">+SUM(MDJ477:MDK477)</f>
        <v>#REF!</v>
      </c>
      <c r="MDM477" s="57" t="s">
        <v>284</v>
      </c>
      <c r="MDN477" s="20" t="e">
        <f>SUMIFS([1]!Consolidado[[#All],[MONTO BFH]],[1]!Consolidado[[#All],[FECHA 2]],MDM477,[1]!Consolidado[[#All],[MOD_F]],"MV",[1]!Consolidado[[#All],[MONEDA]],"Dólares")/1000</f>
        <v>#REF!</v>
      </c>
      <c r="MDO477" s="20" t="e">
        <f>SUMIFS([1]!Consolidado[[#All],[MONTO BFH]],[1]!Consolidado[[#All],[FECHA 2]],MDM477,[1]!Consolidado[[#All],[MOD_F]],"MV",[1]!Consolidado[[#All],[MONEDA]],"Soles")/1000</f>
        <v>#REF!</v>
      </c>
      <c r="MDP477" s="30" t="e">
        <f t="shared" ref="MDP477" si="2759">+SUM(MDN477:MDO477)</f>
        <v>#REF!</v>
      </c>
      <c r="MDQ477" s="57" t="s">
        <v>284</v>
      </c>
      <c r="MDR477" s="20" t="e">
        <f>SUMIFS([1]!Consolidado[[#All],[MONTO BFH]],[1]!Consolidado[[#All],[FECHA 2]],MDQ477,[1]!Consolidado[[#All],[MOD_F]],"MV",[1]!Consolidado[[#All],[MONEDA]],"Dólares")/1000</f>
        <v>#REF!</v>
      </c>
      <c r="MDS477" s="20" t="e">
        <f>SUMIFS([1]!Consolidado[[#All],[MONTO BFH]],[1]!Consolidado[[#All],[FECHA 2]],MDQ477,[1]!Consolidado[[#All],[MOD_F]],"MV",[1]!Consolidado[[#All],[MONEDA]],"Soles")/1000</f>
        <v>#REF!</v>
      </c>
      <c r="MDT477" s="30" t="e">
        <f t="shared" ref="MDT477" si="2760">+SUM(MDR477:MDS477)</f>
        <v>#REF!</v>
      </c>
      <c r="MDU477" s="57" t="s">
        <v>284</v>
      </c>
      <c r="MDV477" s="20" t="e">
        <f>SUMIFS([1]!Consolidado[[#All],[MONTO BFH]],[1]!Consolidado[[#All],[FECHA 2]],MDU477,[1]!Consolidado[[#All],[MOD_F]],"MV",[1]!Consolidado[[#All],[MONEDA]],"Dólares")/1000</f>
        <v>#REF!</v>
      </c>
      <c r="MDW477" s="20" t="e">
        <f>SUMIFS([1]!Consolidado[[#All],[MONTO BFH]],[1]!Consolidado[[#All],[FECHA 2]],MDU477,[1]!Consolidado[[#All],[MOD_F]],"MV",[1]!Consolidado[[#All],[MONEDA]],"Soles")/1000</f>
        <v>#REF!</v>
      </c>
      <c r="MDX477" s="30" t="e">
        <f t="shared" ref="MDX477" si="2761">+SUM(MDV477:MDW477)</f>
        <v>#REF!</v>
      </c>
      <c r="MDY477" s="57" t="s">
        <v>284</v>
      </c>
      <c r="MDZ477" s="20" t="e">
        <f>SUMIFS([1]!Consolidado[[#All],[MONTO BFH]],[1]!Consolidado[[#All],[FECHA 2]],MDY477,[1]!Consolidado[[#All],[MOD_F]],"MV",[1]!Consolidado[[#All],[MONEDA]],"Dólares")/1000</f>
        <v>#REF!</v>
      </c>
      <c r="MEA477" s="20" t="e">
        <f>SUMIFS([1]!Consolidado[[#All],[MONTO BFH]],[1]!Consolidado[[#All],[FECHA 2]],MDY477,[1]!Consolidado[[#All],[MOD_F]],"MV",[1]!Consolidado[[#All],[MONEDA]],"Soles")/1000</f>
        <v>#REF!</v>
      </c>
      <c r="MEB477" s="30" t="e">
        <f t="shared" ref="MEB477" si="2762">+SUM(MDZ477:MEA477)</f>
        <v>#REF!</v>
      </c>
      <c r="MEC477" s="57" t="s">
        <v>284</v>
      </c>
      <c r="MED477" s="20" t="e">
        <f>SUMIFS([1]!Consolidado[[#All],[MONTO BFH]],[1]!Consolidado[[#All],[FECHA 2]],MEC477,[1]!Consolidado[[#All],[MOD_F]],"MV",[1]!Consolidado[[#All],[MONEDA]],"Dólares")/1000</f>
        <v>#REF!</v>
      </c>
      <c r="MEE477" s="20" t="e">
        <f>SUMIFS([1]!Consolidado[[#All],[MONTO BFH]],[1]!Consolidado[[#All],[FECHA 2]],MEC477,[1]!Consolidado[[#All],[MOD_F]],"MV",[1]!Consolidado[[#All],[MONEDA]],"Soles")/1000</f>
        <v>#REF!</v>
      </c>
      <c r="MEF477" s="30" t="e">
        <f t="shared" ref="MEF477" si="2763">+SUM(MED477:MEE477)</f>
        <v>#REF!</v>
      </c>
      <c r="MEG477" s="57" t="s">
        <v>284</v>
      </c>
      <c r="MEH477" s="20" t="e">
        <f>SUMIFS([1]!Consolidado[[#All],[MONTO BFH]],[1]!Consolidado[[#All],[FECHA 2]],MEG477,[1]!Consolidado[[#All],[MOD_F]],"MV",[1]!Consolidado[[#All],[MONEDA]],"Dólares")/1000</f>
        <v>#REF!</v>
      </c>
      <c r="MEI477" s="20" t="e">
        <f>SUMIFS([1]!Consolidado[[#All],[MONTO BFH]],[1]!Consolidado[[#All],[FECHA 2]],MEG477,[1]!Consolidado[[#All],[MOD_F]],"MV",[1]!Consolidado[[#All],[MONEDA]],"Soles")/1000</f>
        <v>#REF!</v>
      </c>
      <c r="MEJ477" s="30" t="e">
        <f t="shared" ref="MEJ477" si="2764">+SUM(MEH477:MEI477)</f>
        <v>#REF!</v>
      </c>
      <c r="MEK477" s="57" t="s">
        <v>284</v>
      </c>
      <c r="MEL477" s="20" t="e">
        <f>SUMIFS([1]!Consolidado[[#All],[MONTO BFH]],[1]!Consolidado[[#All],[FECHA 2]],MEK477,[1]!Consolidado[[#All],[MOD_F]],"MV",[1]!Consolidado[[#All],[MONEDA]],"Dólares")/1000</f>
        <v>#REF!</v>
      </c>
      <c r="MEM477" s="20" t="e">
        <f>SUMIFS([1]!Consolidado[[#All],[MONTO BFH]],[1]!Consolidado[[#All],[FECHA 2]],MEK477,[1]!Consolidado[[#All],[MOD_F]],"MV",[1]!Consolidado[[#All],[MONEDA]],"Soles")/1000</f>
        <v>#REF!</v>
      </c>
      <c r="MEN477" s="30" t="e">
        <f t="shared" ref="MEN477" si="2765">+SUM(MEL477:MEM477)</f>
        <v>#REF!</v>
      </c>
      <c r="MEO477" s="57" t="s">
        <v>284</v>
      </c>
      <c r="MEP477" s="20" t="e">
        <f>SUMIFS([1]!Consolidado[[#All],[MONTO BFH]],[1]!Consolidado[[#All],[FECHA 2]],MEO477,[1]!Consolidado[[#All],[MOD_F]],"MV",[1]!Consolidado[[#All],[MONEDA]],"Dólares")/1000</f>
        <v>#REF!</v>
      </c>
      <c r="MEQ477" s="20" t="e">
        <f>SUMIFS([1]!Consolidado[[#All],[MONTO BFH]],[1]!Consolidado[[#All],[FECHA 2]],MEO477,[1]!Consolidado[[#All],[MOD_F]],"MV",[1]!Consolidado[[#All],[MONEDA]],"Soles")/1000</f>
        <v>#REF!</v>
      </c>
      <c r="MER477" s="30" t="e">
        <f t="shared" ref="MER477" si="2766">+SUM(MEP477:MEQ477)</f>
        <v>#REF!</v>
      </c>
      <c r="MES477" s="57" t="s">
        <v>284</v>
      </c>
      <c r="MET477" s="20" t="e">
        <f>SUMIFS([1]!Consolidado[[#All],[MONTO BFH]],[1]!Consolidado[[#All],[FECHA 2]],MES477,[1]!Consolidado[[#All],[MOD_F]],"MV",[1]!Consolidado[[#All],[MONEDA]],"Dólares")/1000</f>
        <v>#REF!</v>
      </c>
      <c r="MEU477" s="20" t="e">
        <f>SUMIFS([1]!Consolidado[[#All],[MONTO BFH]],[1]!Consolidado[[#All],[FECHA 2]],MES477,[1]!Consolidado[[#All],[MOD_F]],"MV",[1]!Consolidado[[#All],[MONEDA]],"Soles")/1000</f>
        <v>#REF!</v>
      </c>
      <c r="MEV477" s="30" t="e">
        <f t="shared" ref="MEV477" si="2767">+SUM(MET477:MEU477)</f>
        <v>#REF!</v>
      </c>
      <c r="MEW477" s="57" t="s">
        <v>284</v>
      </c>
      <c r="MEX477" s="20" t="e">
        <f>SUMIFS([1]!Consolidado[[#All],[MONTO BFH]],[1]!Consolidado[[#All],[FECHA 2]],MEW477,[1]!Consolidado[[#All],[MOD_F]],"MV",[1]!Consolidado[[#All],[MONEDA]],"Dólares")/1000</f>
        <v>#REF!</v>
      </c>
      <c r="MEY477" s="20" t="e">
        <f>SUMIFS([1]!Consolidado[[#All],[MONTO BFH]],[1]!Consolidado[[#All],[FECHA 2]],MEW477,[1]!Consolidado[[#All],[MOD_F]],"MV",[1]!Consolidado[[#All],[MONEDA]],"Soles")/1000</f>
        <v>#REF!</v>
      </c>
      <c r="MEZ477" s="30" t="e">
        <f t="shared" ref="MEZ477" si="2768">+SUM(MEX477:MEY477)</f>
        <v>#REF!</v>
      </c>
      <c r="MFA477" s="57" t="s">
        <v>284</v>
      </c>
      <c r="MFB477" s="20" t="e">
        <f>SUMIFS([1]!Consolidado[[#All],[MONTO BFH]],[1]!Consolidado[[#All],[FECHA 2]],MFA477,[1]!Consolidado[[#All],[MOD_F]],"MV",[1]!Consolidado[[#All],[MONEDA]],"Dólares")/1000</f>
        <v>#REF!</v>
      </c>
      <c r="MFC477" s="20" t="e">
        <f>SUMIFS([1]!Consolidado[[#All],[MONTO BFH]],[1]!Consolidado[[#All],[FECHA 2]],MFA477,[1]!Consolidado[[#All],[MOD_F]],"MV",[1]!Consolidado[[#All],[MONEDA]],"Soles")/1000</f>
        <v>#REF!</v>
      </c>
      <c r="MFD477" s="30" t="e">
        <f t="shared" ref="MFD477" si="2769">+SUM(MFB477:MFC477)</f>
        <v>#REF!</v>
      </c>
      <c r="MFE477" s="57" t="s">
        <v>284</v>
      </c>
      <c r="MFF477" s="20" t="e">
        <f>SUMIFS([1]!Consolidado[[#All],[MONTO BFH]],[1]!Consolidado[[#All],[FECHA 2]],MFE477,[1]!Consolidado[[#All],[MOD_F]],"MV",[1]!Consolidado[[#All],[MONEDA]],"Dólares")/1000</f>
        <v>#REF!</v>
      </c>
      <c r="MFG477" s="20" t="e">
        <f>SUMIFS([1]!Consolidado[[#All],[MONTO BFH]],[1]!Consolidado[[#All],[FECHA 2]],MFE477,[1]!Consolidado[[#All],[MOD_F]],"MV",[1]!Consolidado[[#All],[MONEDA]],"Soles")/1000</f>
        <v>#REF!</v>
      </c>
      <c r="MFH477" s="30" t="e">
        <f t="shared" ref="MFH477" si="2770">+SUM(MFF477:MFG477)</f>
        <v>#REF!</v>
      </c>
      <c r="MFI477" s="57" t="s">
        <v>284</v>
      </c>
      <c r="MFJ477" s="20" t="e">
        <f>SUMIFS([1]!Consolidado[[#All],[MONTO BFH]],[1]!Consolidado[[#All],[FECHA 2]],MFI477,[1]!Consolidado[[#All],[MOD_F]],"MV",[1]!Consolidado[[#All],[MONEDA]],"Dólares")/1000</f>
        <v>#REF!</v>
      </c>
      <c r="MFK477" s="20" t="e">
        <f>SUMIFS([1]!Consolidado[[#All],[MONTO BFH]],[1]!Consolidado[[#All],[FECHA 2]],MFI477,[1]!Consolidado[[#All],[MOD_F]],"MV",[1]!Consolidado[[#All],[MONEDA]],"Soles")/1000</f>
        <v>#REF!</v>
      </c>
      <c r="MFL477" s="30" t="e">
        <f t="shared" ref="MFL477" si="2771">+SUM(MFJ477:MFK477)</f>
        <v>#REF!</v>
      </c>
      <c r="MFM477" s="57" t="s">
        <v>284</v>
      </c>
      <c r="MFN477" s="20" t="e">
        <f>SUMIFS([1]!Consolidado[[#All],[MONTO BFH]],[1]!Consolidado[[#All],[FECHA 2]],MFM477,[1]!Consolidado[[#All],[MOD_F]],"MV",[1]!Consolidado[[#All],[MONEDA]],"Dólares")/1000</f>
        <v>#REF!</v>
      </c>
      <c r="MFO477" s="20" t="e">
        <f>SUMIFS([1]!Consolidado[[#All],[MONTO BFH]],[1]!Consolidado[[#All],[FECHA 2]],MFM477,[1]!Consolidado[[#All],[MOD_F]],"MV",[1]!Consolidado[[#All],[MONEDA]],"Soles")/1000</f>
        <v>#REF!</v>
      </c>
      <c r="MFP477" s="30" t="e">
        <f t="shared" ref="MFP477" si="2772">+SUM(MFN477:MFO477)</f>
        <v>#REF!</v>
      </c>
      <c r="MFQ477" s="57" t="s">
        <v>284</v>
      </c>
      <c r="MFR477" s="20" t="e">
        <f>SUMIFS([1]!Consolidado[[#All],[MONTO BFH]],[1]!Consolidado[[#All],[FECHA 2]],MFQ477,[1]!Consolidado[[#All],[MOD_F]],"MV",[1]!Consolidado[[#All],[MONEDA]],"Dólares")/1000</f>
        <v>#REF!</v>
      </c>
      <c r="MFS477" s="20" t="e">
        <f>SUMIFS([1]!Consolidado[[#All],[MONTO BFH]],[1]!Consolidado[[#All],[FECHA 2]],MFQ477,[1]!Consolidado[[#All],[MOD_F]],"MV",[1]!Consolidado[[#All],[MONEDA]],"Soles")/1000</f>
        <v>#REF!</v>
      </c>
      <c r="MFT477" s="30" t="e">
        <f t="shared" ref="MFT477" si="2773">+SUM(MFR477:MFS477)</f>
        <v>#REF!</v>
      </c>
      <c r="MFU477" s="57" t="s">
        <v>284</v>
      </c>
      <c r="MFV477" s="20" t="e">
        <f>SUMIFS([1]!Consolidado[[#All],[MONTO BFH]],[1]!Consolidado[[#All],[FECHA 2]],MFU477,[1]!Consolidado[[#All],[MOD_F]],"MV",[1]!Consolidado[[#All],[MONEDA]],"Dólares")/1000</f>
        <v>#REF!</v>
      </c>
      <c r="MFW477" s="20" t="e">
        <f>SUMIFS([1]!Consolidado[[#All],[MONTO BFH]],[1]!Consolidado[[#All],[FECHA 2]],MFU477,[1]!Consolidado[[#All],[MOD_F]],"MV",[1]!Consolidado[[#All],[MONEDA]],"Soles")/1000</f>
        <v>#REF!</v>
      </c>
      <c r="MFX477" s="30" t="e">
        <f t="shared" ref="MFX477" si="2774">+SUM(MFV477:MFW477)</f>
        <v>#REF!</v>
      </c>
      <c r="MFY477" s="57" t="s">
        <v>284</v>
      </c>
      <c r="MFZ477" s="20" t="e">
        <f>SUMIFS([1]!Consolidado[[#All],[MONTO BFH]],[1]!Consolidado[[#All],[FECHA 2]],MFY477,[1]!Consolidado[[#All],[MOD_F]],"MV",[1]!Consolidado[[#All],[MONEDA]],"Dólares")/1000</f>
        <v>#REF!</v>
      </c>
      <c r="MGA477" s="20" t="e">
        <f>SUMIFS([1]!Consolidado[[#All],[MONTO BFH]],[1]!Consolidado[[#All],[FECHA 2]],MFY477,[1]!Consolidado[[#All],[MOD_F]],"MV",[1]!Consolidado[[#All],[MONEDA]],"Soles")/1000</f>
        <v>#REF!</v>
      </c>
      <c r="MGB477" s="30" t="e">
        <f t="shared" ref="MGB477" si="2775">+SUM(MFZ477:MGA477)</f>
        <v>#REF!</v>
      </c>
      <c r="MGC477" s="57" t="s">
        <v>284</v>
      </c>
      <c r="MGD477" s="20" t="e">
        <f>SUMIFS([1]!Consolidado[[#All],[MONTO BFH]],[1]!Consolidado[[#All],[FECHA 2]],MGC477,[1]!Consolidado[[#All],[MOD_F]],"MV",[1]!Consolidado[[#All],[MONEDA]],"Dólares")/1000</f>
        <v>#REF!</v>
      </c>
      <c r="MGE477" s="20" t="e">
        <f>SUMIFS([1]!Consolidado[[#All],[MONTO BFH]],[1]!Consolidado[[#All],[FECHA 2]],MGC477,[1]!Consolidado[[#All],[MOD_F]],"MV",[1]!Consolidado[[#All],[MONEDA]],"Soles")/1000</f>
        <v>#REF!</v>
      </c>
      <c r="MGF477" s="30" t="e">
        <f t="shared" ref="MGF477" si="2776">+SUM(MGD477:MGE477)</f>
        <v>#REF!</v>
      </c>
      <c r="MGG477" s="57" t="s">
        <v>284</v>
      </c>
      <c r="MGH477" s="20" t="e">
        <f>SUMIFS([1]!Consolidado[[#All],[MONTO BFH]],[1]!Consolidado[[#All],[FECHA 2]],MGG477,[1]!Consolidado[[#All],[MOD_F]],"MV",[1]!Consolidado[[#All],[MONEDA]],"Dólares")/1000</f>
        <v>#REF!</v>
      </c>
      <c r="MGI477" s="20" t="e">
        <f>SUMIFS([1]!Consolidado[[#All],[MONTO BFH]],[1]!Consolidado[[#All],[FECHA 2]],MGG477,[1]!Consolidado[[#All],[MOD_F]],"MV",[1]!Consolidado[[#All],[MONEDA]],"Soles")/1000</f>
        <v>#REF!</v>
      </c>
      <c r="MGJ477" s="30" t="e">
        <f t="shared" ref="MGJ477" si="2777">+SUM(MGH477:MGI477)</f>
        <v>#REF!</v>
      </c>
      <c r="MGK477" s="57" t="s">
        <v>284</v>
      </c>
      <c r="MGL477" s="20" t="e">
        <f>SUMIFS([1]!Consolidado[[#All],[MONTO BFH]],[1]!Consolidado[[#All],[FECHA 2]],MGK477,[1]!Consolidado[[#All],[MOD_F]],"MV",[1]!Consolidado[[#All],[MONEDA]],"Dólares")/1000</f>
        <v>#REF!</v>
      </c>
      <c r="MGM477" s="20" t="e">
        <f>SUMIFS([1]!Consolidado[[#All],[MONTO BFH]],[1]!Consolidado[[#All],[FECHA 2]],MGK477,[1]!Consolidado[[#All],[MOD_F]],"MV",[1]!Consolidado[[#All],[MONEDA]],"Soles")/1000</f>
        <v>#REF!</v>
      </c>
      <c r="MGN477" s="30" t="e">
        <f t="shared" ref="MGN477" si="2778">+SUM(MGL477:MGM477)</f>
        <v>#REF!</v>
      </c>
      <c r="MGO477" s="57" t="s">
        <v>284</v>
      </c>
      <c r="MGP477" s="20" t="e">
        <f>SUMIFS([1]!Consolidado[[#All],[MONTO BFH]],[1]!Consolidado[[#All],[FECHA 2]],MGO477,[1]!Consolidado[[#All],[MOD_F]],"MV",[1]!Consolidado[[#All],[MONEDA]],"Dólares")/1000</f>
        <v>#REF!</v>
      </c>
      <c r="MGQ477" s="20" t="e">
        <f>SUMIFS([1]!Consolidado[[#All],[MONTO BFH]],[1]!Consolidado[[#All],[FECHA 2]],MGO477,[1]!Consolidado[[#All],[MOD_F]],"MV",[1]!Consolidado[[#All],[MONEDA]],"Soles")/1000</f>
        <v>#REF!</v>
      </c>
      <c r="MGR477" s="30" t="e">
        <f t="shared" ref="MGR477" si="2779">+SUM(MGP477:MGQ477)</f>
        <v>#REF!</v>
      </c>
      <c r="MGS477" s="57" t="s">
        <v>284</v>
      </c>
      <c r="MGT477" s="20" t="e">
        <f>SUMIFS([1]!Consolidado[[#All],[MONTO BFH]],[1]!Consolidado[[#All],[FECHA 2]],MGS477,[1]!Consolidado[[#All],[MOD_F]],"MV",[1]!Consolidado[[#All],[MONEDA]],"Dólares")/1000</f>
        <v>#REF!</v>
      </c>
      <c r="MGU477" s="20" t="e">
        <f>SUMIFS([1]!Consolidado[[#All],[MONTO BFH]],[1]!Consolidado[[#All],[FECHA 2]],MGS477,[1]!Consolidado[[#All],[MOD_F]],"MV",[1]!Consolidado[[#All],[MONEDA]],"Soles")/1000</f>
        <v>#REF!</v>
      </c>
      <c r="MGV477" s="30" t="e">
        <f t="shared" ref="MGV477" si="2780">+SUM(MGT477:MGU477)</f>
        <v>#REF!</v>
      </c>
      <c r="MGW477" s="57" t="s">
        <v>284</v>
      </c>
      <c r="MGX477" s="20" t="e">
        <f>SUMIFS([1]!Consolidado[[#All],[MONTO BFH]],[1]!Consolidado[[#All],[FECHA 2]],MGW477,[1]!Consolidado[[#All],[MOD_F]],"MV",[1]!Consolidado[[#All],[MONEDA]],"Dólares")/1000</f>
        <v>#REF!</v>
      </c>
      <c r="MGY477" s="20" t="e">
        <f>SUMIFS([1]!Consolidado[[#All],[MONTO BFH]],[1]!Consolidado[[#All],[FECHA 2]],MGW477,[1]!Consolidado[[#All],[MOD_F]],"MV",[1]!Consolidado[[#All],[MONEDA]],"Soles")/1000</f>
        <v>#REF!</v>
      </c>
      <c r="MGZ477" s="30" t="e">
        <f t="shared" ref="MGZ477" si="2781">+SUM(MGX477:MGY477)</f>
        <v>#REF!</v>
      </c>
      <c r="MHA477" s="57" t="s">
        <v>284</v>
      </c>
      <c r="MHB477" s="20" t="e">
        <f>SUMIFS([1]!Consolidado[[#All],[MONTO BFH]],[1]!Consolidado[[#All],[FECHA 2]],MHA477,[1]!Consolidado[[#All],[MOD_F]],"MV",[1]!Consolidado[[#All],[MONEDA]],"Dólares")/1000</f>
        <v>#REF!</v>
      </c>
      <c r="MHC477" s="20" t="e">
        <f>SUMIFS([1]!Consolidado[[#All],[MONTO BFH]],[1]!Consolidado[[#All],[FECHA 2]],MHA477,[1]!Consolidado[[#All],[MOD_F]],"MV",[1]!Consolidado[[#All],[MONEDA]],"Soles")/1000</f>
        <v>#REF!</v>
      </c>
      <c r="MHD477" s="30" t="e">
        <f t="shared" ref="MHD477" si="2782">+SUM(MHB477:MHC477)</f>
        <v>#REF!</v>
      </c>
      <c r="MHE477" s="57" t="s">
        <v>284</v>
      </c>
      <c r="MHF477" s="20" t="e">
        <f>SUMIFS([1]!Consolidado[[#All],[MONTO BFH]],[1]!Consolidado[[#All],[FECHA 2]],MHE477,[1]!Consolidado[[#All],[MOD_F]],"MV",[1]!Consolidado[[#All],[MONEDA]],"Dólares")/1000</f>
        <v>#REF!</v>
      </c>
      <c r="MHG477" s="20" t="e">
        <f>SUMIFS([1]!Consolidado[[#All],[MONTO BFH]],[1]!Consolidado[[#All],[FECHA 2]],MHE477,[1]!Consolidado[[#All],[MOD_F]],"MV",[1]!Consolidado[[#All],[MONEDA]],"Soles")/1000</f>
        <v>#REF!</v>
      </c>
      <c r="MHH477" s="30" t="e">
        <f t="shared" ref="MHH477" si="2783">+SUM(MHF477:MHG477)</f>
        <v>#REF!</v>
      </c>
      <c r="MHI477" s="57" t="s">
        <v>284</v>
      </c>
      <c r="MHJ477" s="20" t="e">
        <f>SUMIFS([1]!Consolidado[[#All],[MONTO BFH]],[1]!Consolidado[[#All],[FECHA 2]],MHI477,[1]!Consolidado[[#All],[MOD_F]],"MV",[1]!Consolidado[[#All],[MONEDA]],"Dólares")/1000</f>
        <v>#REF!</v>
      </c>
      <c r="MHK477" s="20" t="e">
        <f>SUMIFS([1]!Consolidado[[#All],[MONTO BFH]],[1]!Consolidado[[#All],[FECHA 2]],MHI477,[1]!Consolidado[[#All],[MOD_F]],"MV",[1]!Consolidado[[#All],[MONEDA]],"Soles")/1000</f>
        <v>#REF!</v>
      </c>
      <c r="MHL477" s="30" t="e">
        <f t="shared" ref="MHL477" si="2784">+SUM(MHJ477:MHK477)</f>
        <v>#REF!</v>
      </c>
      <c r="MHM477" s="57" t="s">
        <v>284</v>
      </c>
      <c r="MHN477" s="20" t="e">
        <f>SUMIFS([1]!Consolidado[[#All],[MONTO BFH]],[1]!Consolidado[[#All],[FECHA 2]],MHM477,[1]!Consolidado[[#All],[MOD_F]],"MV",[1]!Consolidado[[#All],[MONEDA]],"Dólares")/1000</f>
        <v>#REF!</v>
      </c>
      <c r="MHO477" s="20" t="e">
        <f>SUMIFS([1]!Consolidado[[#All],[MONTO BFH]],[1]!Consolidado[[#All],[FECHA 2]],MHM477,[1]!Consolidado[[#All],[MOD_F]],"MV",[1]!Consolidado[[#All],[MONEDA]],"Soles")/1000</f>
        <v>#REF!</v>
      </c>
      <c r="MHP477" s="30" t="e">
        <f t="shared" ref="MHP477" si="2785">+SUM(MHN477:MHO477)</f>
        <v>#REF!</v>
      </c>
      <c r="MHQ477" s="57" t="s">
        <v>284</v>
      </c>
      <c r="MHR477" s="20" t="e">
        <f>SUMIFS([1]!Consolidado[[#All],[MONTO BFH]],[1]!Consolidado[[#All],[FECHA 2]],MHQ477,[1]!Consolidado[[#All],[MOD_F]],"MV",[1]!Consolidado[[#All],[MONEDA]],"Dólares")/1000</f>
        <v>#REF!</v>
      </c>
      <c r="MHS477" s="20" t="e">
        <f>SUMIFS([1]!Consolidado[[#All],[MONTO BFH]],[1]!Consolidado[[#All],[FECHA 2]],MHQ477,[1]!Consolidado[[#All],[MOD_F]],"MV",[1]!Consolidado[[#All],[MONEDA]],"Soles")/1000</f>
        <v>#REF!</v>
      </c>
      <c r="MHT477" s="30" t="e">
        <f t="shared" ref="MHT477" si="2786">+SUM(MHR477:MHS477)</f>
        <v>#REF!</v>
      </c>
      <c r="MHU477" s="57" t="s">
        <v>284</v>
      </c>
      <c r="MHV477" s="20" t="e">
        <f>SUMIFS([1]!Consolidado[[#All],[MONTO BFH]],[1]!Consolidado[[#All],[FECHA 2]],MHU477,[1]!Consolidado[[#All],[MOD_F]],"MV",[1]!Consolidado[[#All],[MONEDA]],"Dólares")/1000</f>
        <v>#REF!</v>
      </c>
      <c r="MHW477" s="20" t="e">
        <f>SUMIFS([1]!Consolidado[[#All],[MONTO BFH]],[1]!Consolidado[[#All],[FECHA 2]],MHU477,[1]!Consolidado[[#All],[MOD_F]],"MV",[1]!Consolidado[[#All],[MONEDA]],"Soles")/1000</f>
        <v>#REF!</v>
      </c>
      <c r="MHX477" s="30" t="e">
        <f t="shared" ref="MHX477" si="2787">+SUM(MHV477:MHW477)</f>
        <v>#REF!</v>
      </c>
      <c r="MHY477" s="57" t="s">
        <v>284</v>
      </c>
      <c r="MHZ477" s="20" t="e">
        <f>SUMIFS([1]!Consolidado[[#All],[MONTO BFH]],[1]!Consolidado[[#All],[FECHA 2]],MHY477,[1]!Consolidado[[#All],[MOD_F]],"MV",[1]!Consolidado[[#All],[MONEDA]],"Dólares")/1000</f>
        <v>#REF!</v>
      </c>
      <c r="MIA477" s="20" t="e">
        <f>SUMIFS([1]!Consolidado[[#All],[MONTO BFH]],[1]!Consolidado[[#All],[FECHA 2]],MHY477,[1]!Consolidado[[#All],[MOD_F]],"MV",[1]!Consolidado[[#All],[MONEDA]],"Soles")/1000</f>
        <v>#REF!</v>
      </c>
      <c r="MIB477" s="30" t="e">
        <f t="shared" ref="MIB477" si="2788">+SUM(MHZ477:MIA477)</f>
        <v>#REF!</v>
      </c>
      <c r="MIC477" s="57" t="s">
        <v>284</v>
      </c>
      <c r="MID477" s="20" t="e">
        <f>SUMIFS([1]!Consolidado[[#All],[MONTO BFH]],[1]!Consolidado[[#All],[FECHA 2]],MIC477,[1]!Consolidado[[#All],[MOD_F]],"MV",[1]!Consolidado[[#All],[MONEDA]],"Dólares")/1000</f>
        <v>#REF!</v>
      </c>
      <c r="MIE477" s="20" t="e">
        <f>SUMIFS([1]!Consolidado[[#All],[MONTO BFH]],[1]!Consolidado[[#All],[FECHA 2]],MIC477,[1]!Consolidado[[#All],[MOD_F]],"MV",[1]!Consolidado[[#All],[MONEDA]],"Soles")/1000</f>
        <v>#REF!</v>
      </c>
      <c r="MIF477" s="30" t="e">
        <f t="shared" ref="MIF477" si="2789">+SUM(MID477:MIE477)</f>
        <v>#REF!</v>
      </c>
      <c r="MIG477" s="57" t="s">
        <v>284</v>
      </c>
      <c r="MIH477" s="20" t="e">
        <f>SUMIFS([1]!Consolidado[[#All],[MONTO BFH]],[1]!Consolidado[[#All],[FECHA 2]],MIG477,[1]!Consolidado[[#All],[MOD_F]],"MV",[1]!Consolidado[[#All],[MONEDA]],"Dólares")/1000</f>
        <v>#REF!</v>
      </c>
      <c r="MII477" s="20" t="e">
        <f>SUMIFS([1]!Consolidado[[#All],[MONTO BFH]],[1]!Consolidado[[#All],[FECHA 2]],MIG477,[1]!Consolidado[[#All],[MOD_F]],"MV",[1]!Consolidado[[#All],[MONEDA]],"Soles")/1000</f>
        <v>#REF!</v>
      </c>
      <c r="MIJ477" s="30" t="e">
        <f t="shared" ref="MIJ477" si="2790">+SUM(MIH477:MII477)</f>
        <v>#REF!</v>
      </c>
      <c r="MIK477" s="57" t="s">
        <v>284</v>
      </c>
      <c r="MIL477" s="20" t="e">
        <f>SUMIFS([1]!Consolidado[[#All],[MONTO BFH]],[1]!Consolidado[[#All],[FECHA 2]],MIK477,[1]!Consolidado[[#All],[MOD_F]],"MV",[1]!Consolidado[[#All],[MONEDA]],"Dólares")/1000</f>
        <v>#REF!</v>
      </c>
      <c r="MIM477" s="20" t="e">
        <f>SUMIFS([1]!Consolidado[[#All],[MONTO BFH]],[1]!Consolidado[[#All],[FECHA 2]],MIK477,[1]!Consolidado[[#All],[MOD_F]],"MV",[1]!Consolidado[[#All],[MONEDA]],"Soles")/1000</f>
        <v>#REF!</v>
      </c>
      <c r="MIN477" s="30" t="e">
        <f t="shared" ref="MIN477" si="2791">+SUM(MIL477:MIM477)</f>
        <v>#REF!</v>
      </c>
      <c r="MIO477" s="57" t="s">
        <v>284</v>
      </c>
      <c r="MIP477" s="20" t="e">
        <f>SUMIFS([1]!Consolidado[[#All],[MONTO BFH]],[1]!Consolidado[[#All],[FECHA 2]],MIO477,[1]!Consolidado[[#All],[MOD_F]],"MV",[1]!Consolidado[[#All],[MONEDA]],"Dólares")/1000</f>
        <v>#REF!</v>
      </c>
      <c r="MIQ477" s="20" t="e">
        <f>SUMIFS([1]!Consolidado[[#All],[MONTO BFH]],[1]!Consolidado[[#All],[FECHA 2]],MIO477,[1]!Consolidado[[#All],[MOD_F]],"MV",[1]!Consolidado[[#All],[MONEDA]],"Soles")/1000</f>
        <v>#REF!</v>
      </c>
      <c r="MIR477" s="30" t="e">
        <f t="shared" ref="MIR477" si="2792">+SUM(MIP477:MIQ477)</f>
        <v>#REF!</v>
      </c>
      <c r="MIS477" s="57" t="s">
        <v>284</v>
      </c>
      <c r="MIT477" s="20" t="e">
        <f>SUMIFS([1]!Consolidado[[#All],[MONTO BFH]],[1]!Consolidado[[#All],[FECHA 2]],MIS477,[1]!Consolidado[[#All],[MOD_F]],"MV",[1]!Consolidado[[#All],[MONEDA]],"Dólares")/1000</f>
        <v>#REF!</v>
      </c>
      <c r="MIU477" s="20" t="e">
        <f>SUMIFS([1]!Consolidado[[#All],[MONTO BFH]],[1]!Consolidado[[#All],[FECHA 2]],MIS477,[1]!Consolidado[[#All],[MOD_F]],"MV",[1]!Consolidado[[#All],[MONEDA]],"Soles")/1000</f>
        <v>#REF!</v>
      </c>
      <c r="MIV477" s="30" t="e">
        <f t="shared" ref="MIV477" si="2793">+SUM(MIT477:MIU477)</f>
        <v>#REF!</v>
      </c>
      <c r="MIW477" s="57" t="s">
        <v>284</v>
      </c>
      <c r="MIX477" s="20" t="e">
        <f>SUMIFS([1]!Consolidado[[#All],[MONTO BFH]],[1]!Consolidado[[#All],[FECHA 2]],MIW477,[1]!Consolidado[[#All],[MOD_F]],"MV",[1]!Consolidado[[#All],[MONEDA]],"Dólares")/1000</f>
        <v>#REF!</v>
      </c>
      <c r="MIY477" s="20" t="e">
        <f>SUMIFS([1]!Consolidado[[#All],[MONTO BFH]],[1]!Consolidado[[#All],[FECHA 2]],MIW477,[1]!Consolidado[[#All],[MOD_F]],"MV",[1]!Consolidado[[#All],[MONEDA]],"Soles")/1000</f>
        <v>#REF!</v>
      </c>
      <c r="MIZ477" s="30" t="e">
        <f t="shared" ref="MIZ477" si="2794">+SUM(MIX477:MIY477)</f>
        <v>#REF!</v>
      </c>
      <c r="MJA477" s="57" t="s">
        <v>284</v>
      </c>
      <c r="MJB477" s="20" t="e">
        <f>SUMIFS([1]!Consolidado[[#All],[MONTO BFH]],[1]!Consolidado[[#All],[FECHA 2]],MJA477,[1]!Consolidado[[#All],[MOD_F]],"MV",[1]!Consolidado[[#All],[MONEDA]],"Dólares")/1000</f>
        <v>#REF!</v>
      </c>
      <c r="MJC477" s="20" t="e">
        <f>SUMIFS([1]!Consolidado[[#All],[MONTO BFH]],[1]!Consolidado[[#All],[FECHA 2]],MJA477,[1]!Consolidado[[#All],[MOD_F]],"MV",[1]!Consolidado[[#All],[MONEDA]],"Soles")/1000</f>
        <v>#REF!</v>
      </c>
      <c r="MJD477" s="30" t="e">
        <f t="shared" ref="MJD477" si="2795">+SUM(MJB477:MJC477)</f>
        <v>#REF!</v>
      </c>
      <c r="MJE477" s="57" t="s">
        <v>284</v>
      </c>
      <c r="MJF477" s="20" t="e">
        <f>SUMIFS([1]!Consolidado[[#All],[MONTO BFH]],[1]!Consolidado[[#All],[FECHA 2]],MJE477,[1]!Consolidado[[#All],[MOD_F]],"MV",[1]!Consolidado[[#All],[MONEDA]],"Dólares")/1000</f>
        <v>#REF!</v>
      </c>
      <c r="MJG477" s="20" t="e">
        <f>SUMIFS([1]!Consolidado[[#All],[MONTO BFH]],[1]!Consolidado[[#All],[FECHA 2]],MJE477,[1]!Consolidado[[#All],[MOD_F]],"MV",[1]!Consolidado[[#All],[MONEDA]],"Soles")/1000</f>
        <v>#REF!</v>
      </c>
      <c r="MJH477" s="30" t="e">
        <f t="shared" ref="MJH477" si="2796">+SUM(MJF477:MJG477)</f>
        <v>#REF!</v>
      </c>
      <c r="MJI477" s="57" t="s">
        <v>284</v>
      </c>
      <c r="MJJ477" s="20" t="e">
        <f>SUMIFS([1]!Consolidado[[#All],[MONTO BFH]],[1]!Consolidado[[#All],[FECHA 2]],MJI477,[1]!Consolidado[[#All],[MOD_F]],"MV",[1]!Consolidado[[#All],[MONEDA]],"Dólares")/1000</f>
        <v>#REF!</v>
      </c>
      <c r="MJK477" s="20" t="e">
        <f>SUMIFS([1]!Consolidado[[#All],[MONTO BFH]],[1]!Consolidado[[#All],[FECHA 2]],MJI477,[1]!Consolidado[[#All],[MOD_F]],"MV",[1]!Consolidado[[#All],[MONEDA]],"Soles")/1000</f>
        <v>#REF!</v>
      </c>
      <c r="MJL477" s="30" t="e">
        <f t="shared" ref="MJL477" si="2797">+SUM(MJJ477:MJK477)</f>
        <v>#REF!</v>
      </c>
      <c r="MJM477" s="57" t="s">
        <v>284</v>
      </c>
      <c r="MJN477" s="20" t="e">
        <f>SUMIFS([1]!Consolidado[[#All],[MONTO BFH]],[1]!Consolidado[[#All],[FECHA 2]],MJM477,[1]!Consolidado[[#All],[MOD_F]],"MV",[1]!Consolidado[[#All],[MONEDA]],"Dólares")/1000</f>
        <v>#REF!</v>
      </c>
      <c r="MJO477" s="20" t="e">
        <f>SUMIFS([1]!Consolidado[[#All],[MONTO BFH]],[1]!Consolidado[[#All],[FECHA 2]],MJM477,[1]!Consolidado[[#All],[MOD_F]],"MV",[1]!Consolidado[[#All],[MONEDA]],"Soles")/1000</f>
        <v>#REF!</v>
      </c>
      <c r="MJP477" s="30" t="e">
        <f t="shared" ref="MJP477" si="2798">+SUM(MJN477:MJO477)</f>
        <v>#REF!</v>
      </c>
      <c r="MJQ477" s="57" t="s">
        <v>284</v>
      </c>
      <c r="MJR477" s="20" t="e">
        <f>SUMIFS([1]!Consolidado[[#All],[MONTO BFH]],[1]!Consolidado[[#All],[FECHA 2]],MJQ477,[1]!Consolidado[[#All],[MOD_F]],"MV",[1]!Consolidado[[#All],[MONEDA]],"Dólares")/1000</f>
        <v>#REF!</v>
      </c>
      <c r="MJS477" s="20" t="e">
        <f>SUMIFS([1]!Consolidado[[#All],[MONTO BFH]],[1]!Consolidado[[#All],[FECHA 2]],MJQ477,[1]!Consolidado[[#All],[MOD_F]],"MV",[1]!Consolidado[[#All],[MONEDA]],"Soles")/1000</f>
        <v>#REF!</v>
      </c>
      <c r="MJT477" s="30" t="e">
        <f t="shared" ref="MJT477" si="2799">+SUM(MJR477:MJS477)</f>
        <v>#REF!</v>
      </c>
      <c r="MJU477" s="57" t="s">
        <v>284</v>
      </c>
      <c r="MJV477" s="20" t="e">
        <f>SUMIFS([1]!Consolidado[[#All],[MONTO BFH]],[1]!Consolidado[[#All],[FECHA 2]],MJU477,[1]!Consolidado[[#All],[MOD_F]],"MV",[1]!Consolidado[[#All],[MONEDA]],"Dólares")/1000</f>
        <v>#REF!</v>
      </c>
      <c r="MJW477" s="20" t="e">
        <f>SUMIFS([1]!Consolidado[[#All],[MONTO BFH]],[1]!Consolidado[[#All],[FECHA 2]],MJU477,[1]!Consolidado[[#All],[MOD_F]],"MV",[1]!Consolidado[[#All],[MONEDA]],"Soles")/1000</f>
        <v>#REF!</v>
      </c>
      <c r="MJX477" s="30" t="e">
        <f t="shared" ref="MJX477" si="2800">+SUM(MJV477:MJW477)</f>
        <v>#REF!</v>
      </c>
      <c r="MJY477" s="57" t="s">
        <v>284</v>
      </c>
      <c r="MJZ477" s="20" t="e">
        <f>SUMIFS([1]!Consolidado[[#All],[MONTO BFH]],[1]!Consolidado[[#All],[FECHA 2]],MJY477,[1]!Consolidado[[#All],[MOD_F]],"MV",[1]!Consolidado[[#All],[MONEDA]],"Dólares")/1000</f>
        <v>#REF!</v>
      </c>
      <c r="MKA477" s="20" t="e">
        <f>SUMIFS([1]!Consolidado[[#All],[MONTO BFH]],[1]!Consolidado[[#All],[FECHA 2]],MJY477,[1]!Consolidado[[#All],[MOD_F]],"MV",[1]!Consolidado[[#All],[MONEDA]],"Soles")/1000</f>
        <v>#REF!</v>
      </c>
      <c r="MKB477" s="30" t="e">
        <f t="shared" ref="MKB477" si="2801">+SUM(MJZ477:MKA477)</f>
        <v>#REF!</v>
      </c>
      <c r="MKC477" s="57" t="s">
        <v>284</v>
      </c>
      <c r="MKD477" s="20" t="e">
        <f>SUMIFS([1]!Consolidado[[#All],[MONTO BFH]],[1]!Consolidado[[#All],[FECHA 2]],MKC477,[1]!Consolidado[[#All],[MOD_F]],"MV",[1]!Consolidado[[#All],[MONEDA]],"Dólares")/1000</f>
        <v>#REF!</v>
      </c>
      <c r="MKE477" s="20" t="e">
        <f>SUMIFS([1]!Consolidado[[#All],[MONTO BFH]],[1]!Consolidado[[#All],[FECHA 2]],MKC477,[1]!Consolidado[[#All],[MOD_F]],"MV",[1]!Consolidado[[#All],[MONEDA]],"Soles")/1000</f>
        <v>#REF!</v>
      </c>
      <c r="MKF477" s="30" t="e">
        <f t="shared" ref="MKF477" si="2802">+SUM(MKD477:MKE477)</f>
        <v>#REF!</v>
      </c>
      <c r="MKG477" s="57" t="s">
        <v>284</v>
      </c>
      <c r="MKH477" s="20" t="e">
        <f>SUMIFS([1]!Consolidado[[#All],[MONTO BFH]],[1]!Consolidado[[#All],[FECHA 2]],MKG477,[1]!Consolidado[[#All],[MOD_F]],"MV",[1]!Consolidado[[#All],[MONEDA]],"Dólares")/1000</f>
        <v>#REF!</v>
      </c>
      <c r="MKI477" s="20" t="e">
        <f>SUMIFS([1]!Consolidado[[#All],[MONTO BFH]],[1]!Consolidado[[#All],[FECHA 2]],MKG477,[1]!Consolidado[[#All],[MOD_F]],"MV",[1]!Consolidado[[#All],[MONEDA]],"Soles")/1000</f>
        <v>#REF!</v>
      </c>
      <c r="MKJ477" s="30" t="e">
        <f t="shared" ref="MKJ477" si="2803">+SUM(MKH477:MKI477)</f>
        <v>#REF!</v>
      </c>
      <c r="MKK477" s="57" t="s">
        <v>284</v>
      </c>
      <c r="MKL477" s="20" t="e">
        <f>SUMIFS([1]!Consolidado[[#All],[MONTO BFH]],[1]!Consolidado[[#All],[FECHA 2]],MKK477,[1]!Consolidado[[#All],[MOD_F]],"MV",[1]!Consolidado[[#All],[MONEDA]],"Dólares")/1000</f>
        <v>#REF!</v>
      </c>
      <c r="MKM477" s="20" t="e">
        <f>SUMIFS([1]!Consolidado[[#All],[MONTO BFH]],[1]!Consolidado[[#All],[FECHA 2]],MKK477,[1]!Consolidado[[#All],[MOD_F]],"MV",[1]!Consolidado[[#All],[MONEDA]],"Soles")/1000</f>
        <v>#REF!</v>
      </c>
      <c r="MKN477" s="30" t="e">
        <f t="shared" ref="MKN477" si="2804">+SUM(MKL477:MKM477)</f>
        <v>#REF!</v>
      </c>
      <c r="MKO477" s="57" t="s">
        <v>284</v>
      </c>
      <c r="MKP477" s="20" t="e">
        <f>SUMIFS([1]!Consolidado[[#All],[MONTO BFH]],[1]!Consolidado[[#All],[FECHA 2]],MKO477,[1]!Consolidado[[#All],[MOD_F]],"MV",[1]!Consolidado[[#All],[MONEDA]],"Dólares")/1000</f>
        <v>#REF!</v>
      </c>
      <c r="MKQ477" s="20" t="e">
        <f>SUMIFS([1]!Consolidado[[#All],[MONTO BFH]],[1]!Consolidado[[#All],[FECHA 2]],MKO477,[1]!Consolidado[[#All],[MOD_F]],"MV",[1]!Consolidado[[#All],[MONEDA]],"Soles")/1000</f>
        <v>#REF!</v>
      </c>
      <c r="MKR477" s="30" t="e">
        <f t="shared" ref="MKR477" si="2805">+SUM(MKP477:MKQ477)</f>
        <v>#REF!</v>
      </c>
      <c r="MKS477" s="57" t="s">
        <v>284</v>
      </c>
      <c r="MKT477" s="20" t="e">
        <f>SUMIFS([1]!Consolidado[[#All],[MONTO BFH]],[1]!Consolidado[[#All],[FECHA 2]],MKS477,[1]!Consolidado[[#All],[MOD_F]],"MV",[1]!Consolidado[[#All],[MONEDA]],"Dólares")/1000</f>
        <v>#REF!</v>
      </c>
      <c r="MKU477" s="20" t="e">
        <f>SUMIFS([1]!Consolidado[[#All],[MONTO BFH]],[1]!Consolidado[[#All],[FECHA 2]],MKS477,[1]!Consolidado[[#All],[MOD_F]],"MV",[1]!Consolidado[[#All],[MONEDA]],"Soles")/1000</f>
        <v>#REF!</v>
      </c>
      <c r="MKV477" s="30" t="e">
        <f t="shared" ref="MKV477" si="2806">+SUM(MKT477:MKU477)</f>
        <v>#REF!</v>
      </c>
      <c r="MKW477" s="57" t="s">
        <v>284</v>
      </c>
      <c r="MKX477" s="20" t="e">
        <f>SUMIFS([1]!Consolidado[[#All],[MONTO BFH]],[1]!Consolidado[[#All],[FECHA 2]],MKW477,[1]!Consolidado[[#All],[MOD_F]],"MV",[1]!Consolidado[[#All],[MONEDA]],"Dólares")/1000</f>
        <v>#REF!</v>
      </c>
      <c r="MKY477" s="20" t="e">
        <f>SUMIFS([1]!Consolidado[[#All],[MONTO BFH]],[1]!Consolidado[[#All],[FECHA 2]],MKW477,[1]!Consolidado[[#All],[MOD_F]],"MV",[1]!Consolidado[[#All],[MONEDA]],"Soles")/1000</f>
        <v>#REF!</v>
      </c>
      <c r="MKZ477" s="30" t="e">
        <f t="shared" ref="MKZ477" si="2807">+SUM(MKX477:MKY477)</f>
        <v>#REF!</v>
      </c>
      <c r="MLA477" s="57" t="s">
        <v>284</v>
      </c>
      <c r="MLB477" s="20" t="e">
        <f>SUMIFS([1]!Consolidado[[#All],[MONTO BFH]],[1]!Consolidado[[#All],[FECHA 2]],MLA477,[1]!Consolidado[[#All],[MOD_F]],"MV",[1]!Consolidado[[#All],[MONEDA]],"Dólares")/1000</f>
        <v>#REF!</v>
      </c>
      <c r="MLC477" s="20" t="e">
        <f>SUMIFS([1]!Consolidado[[#All],[MONTO BFH]],[1]!Consolidado[[#All],[FECHA 2]],MLA477,[1]!Consolidado[[#All],[MOD_F]],"MV",[1]!Consolidado[[#All],[MONEDA]],"Soles")/1000</f>
        <v>#REF!</v>
      </c>
      <c r="MLD477" s="30" t="e">
        <f t="shared" ref="MLD477" si="2808">+SUM(MLB477:MLC477)</f>
        <v>#REF!</v>
      </c>
      <c r="MLE477" s="57" t="s">
        <v>284</v>
      </c>
      <c r="MLF477" s="20" t="e">
        <f>SUMIFS([1]!Consolidado[[#All],[MONTO BFH]],[1]!Consolidado[[#All],[FECHA 2]],MLE477,[1]!Consolidado[[#All],[MOD_F]],"MV",[1]!Consolidado[[#All],[MONEDA]],"Dólares")/1000</f>
        <v>#REF!</v>
      </c>
      <c r="MLG477" s="20" t="e">
        <f>SUMIFS([1]!Consolidado[[#All],[MONTO BFH]],[1]!Consolidado[[#All],[FECHA 2]],MLE477,[1]!Consolidado[[#All],[MOD_F]],"MV",[1]!Consolidado[[#All],[MONEDA]],"Soles")/1000</f>
        <v>#REF!</v>
      </c>
      <c r="MLH477" s="30" t="e">
        <f t="shared" ref="MLH477" si="2809">+SUM(MLF477:MLG477)</f>
        <v>#REF!</v>
      </c>
      <c r="MLI477" s="57" t="s">
        <v>284</v>
      </c>
      <c r="MLJ477" s="20" t="e">
        <f>SUMIFS([1]!Consolidado[[#All],[MONTO BFH]],[1]!Consolidado[[#All],[FECHA 2]],MLI477,[1]!Consolidado[[#All],[MOD_F]],"MV",[1]!Consolidado[[#All],[MONEDA]],"Dólares")/1000</f>
        <v>#REF!</v>
      </c>
      <c r="MLK477" s="20" t="e">
        <f>SUMIFS([1]!Consolidado[[#All],[MONTO BFH]],[1]!Consolidado[[#All],[FECHA 2]],MLI477,[1]!Consolidado[[#All],[MOD_F]],"MV",[1]!Consolidado[[#All],[MONEDA]],"Soles")/1000</f>
        <v>#REF!</v>
      </c>
      <c r="MLL477" s="30" t="e">
        <f t="shared" ref="MLL477" si="2810">+SUM(MLJ477:MLK477)</f>
        <v>#REF!</v>
      </c>
      <c r="MLM477" s="57" t="s">
        <v>284</v>
      </c>
      <c r="MLN477" s="20" t="e">
        <f>SUMIFS([1]!Consolidado[[#All],[MONTO BFH]],[1]!Consolidado[[#All],[FECHA 2]],MLM477,[1]!Consolidado[[#All],[MOD_F]],"MV",[1]!Consolidado[[#All],[MONEDA]],"Dólares")/1000</f>
        <v>#REF!</v>
      </c>
      <c r="MLO477" s="20" t="e">
        <f>SUMIFS([1]!Consolidado[[#All],[MONTO BFH]],[1]!Consolidado[[#All],[FECHA 2]],MLM477,[1]!Consolidado[[#All],[MOD_F]],"MV",[1]!Consolidado[[#All],[MONEDA]],"Soles")/1000</f>
        <v>#REF!</v>
      </c>
      <c r="MLP477" s="30" t="e">
        <f t="shared" ref="MLP477" si="2811">+SUM(MLN477:MLO477)</f>
        <v>#REF!</v>
      </c>
      <c r="MLQ477" s="57" t="s">
        <v>284</v>
      </c>
      <c r="MLR477" s="20" t="e">
        <f>SUMIFS([1]!Consolidado[[#All],[MONTO BFH]],[1]!Consolidado[[#All],[FECHA 2]],MLQ477,[1]!Consolidado[[#All],[MOD_F]],"MV",[1]!Consolidado[[#All],[MONEDA]],"Dólares")/1000</f>
        <v>#REF!</v>
      </c>
      <c r="MLS477" s="20" t="e">
        <f>SUMIFS([1]!Consolidado[[#All],[MONTO BFH]],[1]!Consolidado[[#All],[FECHA 2]],MLQ477,[1]!Consolidado[[#All],[MOD_F]],"MV",[1]!Consolidado[[#All],[MONEDA]],"Soles")/1000</f>
        <v>#REF!</v>
      </c>
      <c r="MLT477" s="30" t="e">
        <f t="shared" ref="MLT477" si="2812">+SUM(MLR477:MLS477)</f>
        <v>#REF!</v>
      </c>
      <c r="MLU477" s="57" t="s">
        <v>284</v>
      </c>
      <c r="MLV477" s="20" t="e">
        <f>SUMIFS([1]!Consolidado[[#All],[MONTO BFH]],[1]!Consolidado[[#All],[FECHA 2]],MLU477,[1]!Consolidado[[#All],[MOD_F]],"MV",[1]!Consolidado[[#All],[MONEDA]],"Dólares")/1000</f>
        <v>#REF!</v>
      </c>
      <c r="MLW477" s="20" t="e">
        <f>SUMIFS([1]!Consolidado[[#All],[MONTO BFH]],[1]!Consolidado[[#All],[FECHA 2]],MLU477,[1]!Consolidado[[#All],[MOD_F]],"MV",[1]!Consolidado[[#All],[MONEDA]],"Soles")/1000</f>
        <v>#REF!</v>
      </c>
      <c r="MLX477" s="30" t="e">
        <f t="shared" ref="MLX477" si="2813">+SUM(MLV477:MLW477)</f>
        <v>#REF!</v>
      </c>
      <c r="MLY477" s="57" t="s">
        <v>284</v>
      </c>
      <c r="MLZ477" s="20" t="e">
        <f>SUMIFS([1]!Consolidado[[#All],[MONTO BFH]],[1]!Consolidado[[#All],[FECHA 2]],MLY477,[1]!Consolidado[[#All],[MOD_F]],"MV",[1]!Consolidado[[#All],[MONEDA]],"Dólares")/1000</f>
        <v>#REF!</v>
      </c>
      <c r="MMA477" s="20" t="e">
        <f>SUMIFS([1]!Consolidado[[#All],[MONTO BFH]],[1]!Consolidado[[#All],[FECHA 2]],MLY477,[1]!Consolidado[[#All],[MOD_F]],"MV",[1]!Consolidado[[#All],[MONEDA]],"Soles")/1000</f>
        <v>#REF!</v>
      </c>
      <c r="MMB477" s="30" t="e">
        <f t="shared" ref="MMB477" si="2814">+SUM(MLZ477:MMA477)</f>
        <v>#REF!</v>
      </c>
      <c r="MMC477" s="57" t="s">
        <v>284</v>
      </c>
      <c r="MMD477" s="20" t="e">
        <f>SUMIFS([1]!Consolidado[[#All],[MONTO BFH]],[1]!Consolidado[[#All],[FECHA 2]],MMC477,[1]!Consolidado[[#All],[MOD_F]],"MV",[1]!Consolidado[[#All],[MONEDA]],"Dólares")/1000</f>
        <v>#REF!</v>
      </c>
      <c r="MME477" s="20" t="e">
        <f>SUMIFS([1]!Consolidado[[#All],[MONTO BFH]],[1]!Consolidado[[#All],[FECHA 2]],MMC477,[1]!Consolidado[[#All],[MOD_F]],"MV",[1]!Consolidado[[#All],[MONEDA]],"Soles")/1000</f>
        <v>#REF!</v>
      </c>
      <c r="MMF477" s="30" t="e">
        <f t="shared" ref="MMF477" si="2815">+SUM(MMD477:MME477)</f>
        <v>#REF!</v>
      </c>
      <c r="MMG477" s="57" t="s">
        <v>284</v>
      </c>
      <c r="MMH477" s="20" t="e">
        <f>SUMIFS([1]!Consolidado[[#All],[MONTO BFH]],[1]!Consolidado[[#All],[FECHA 2]],MMG477,[1]!Consolidado[[#All],[MOD_F]],"MV",[1]!Consolidado[[#All],[MONEDA]],"Dólares")/1000</f>
        <v>#REF!</v>
      </c>
      <c r="MMI477" s="20" t="e">
        <f>SUMIFS([1]!Consolidado[[#All],[MONTO BFH]],[1]!Consolidado[[#All],[FECHA 2]],MMG477,[1]!Consolidado[[#All],[MOD_F]],"MV",[1]!Consolidado[[#All],[MONEDA]],"Soles")/1000</f>
        <v>#REF!</v>
      </c>
      <c r="MMJ477" s="30" t="e">
        <f t="shared" ref="MMJ477" si="2816">+SUM(MMH477:MMI477)</f>
        <v>#REF!</v>
      </c>
      <c r="MMK477" s="57" t="s">
        <v>284</v>
      </c>
      <c r="MML477" s="20" t="e">
        <f>SUMIFS([1]!Consolidado[[#All],[MONTO BFH]],[1]!Consolidado[[#All],[FECHA 2]],MMK477,[1]!Consolidado[[#All],[MOD_F]],"MV",[1]!Consolidado[[#All],[MONEDA]],"Dólares")/1000</f>
        <v>#REF!</v>
      </c>
      <c r="MMM477" s="20" t="e">
        <f>SUMIFS([1]!Consolidado[[#All],[MONTO BFH]],[1]!Consolidado[[#All],[FECHA 2]],MMK477,[1]!Consolidado[[#All],[MOD_F]],"MV",[1]!Consolidado[[#All],[MONEDA]],"Soles")/1000</f>
        <v>#REF!</v>
      </c>
      <c r="MMN477" s="30" t="e">
        <f t="shared" ref="MMN477" si="2817">+SUM(MML477:MMM477)</f>
        <v>#REF!</v>
      </c>
      <c r="MMO477" s="57" t="s">
        <v>284</v>
      </c>
      <c r="MMP477" s="20" t="e">
        <f>SUMIFS([1]!Consolidado[[#All],[MONTO BFH]],[1]!Consolidado[[#All],[FECHA 2]],MMO477,[1]!Consolidado[[#All],[MOD_F]],"MV",[1]!Consolidado[[#All],[MONEDA]],"Dólares")/1000</f>
        <v>#REF!</v>
      </c>
      <c r="MMQ477" s="20" t="e">
        <f>SUMIFS([1]!Consolidado[[#All],[MONTO BFH]],[1]!Consolidado[[#All],[FECHA 2]],MMO477,[1]!Consolidado[[#All],[MOD_F]],"MV",[1]!Consolidado[[#All],[MONEDA]],"Soles")/1000</f>
        <v>#REF!</v>
      </c>
      <c r="MMR477" s="30" t="e">
        <f t="shared" ref="MMR477" si="2818">+SUM(MMP477:MMQ477)</f>
        <v>#REF!</v>
      </c>
      <c r="MMS477" s="57" t="s">
        <v>284</v>
      </c>
      <c r="MMT477" s="20" t="e">
        <f>SUMIFS([1]!Consolidado[[#All],[MONTO BFH]],[1]!Consolidado[[#All],[FECHA 2]],MMS477,[1]!Consolidado[[#All],[MOD_F]],"MV",[1]!Consolidado[[#All],[MONEDA]],"Dólares")/1000</f>
        <v>#REF!</v>
      </c>
      <c r="MMU477" s="20" t="e">
        <f>SUMIFS([1]!Consolidado[[#All],[MONTO BFH]],[1]!Consolidado[[#All],[FECHA 2]],MMS477,[1]!Consolidado[[#All],[MOD_F]],"MV",[1]!Consolidado[[#All],[MONEDA]],"Soles")/1000</f>
        <v>#REF!</v>
      </c>
      <c r="MMV477" s="30" t="e">
        <f t="shared" ref="MMV477" si="2819">+SUM(MMT477:MMU477)</f>
        <v>#REF!</v>
      </c>
      <c r="MMW477" s="57" t="s">
        <v>284</v>
      </c>
      <c r="MMX477" s="20" t="e">
        <f>SUMIFS([1]!Consolidado[[#All],[MONTO BFH]],[1]!Consolidado[[#All],[FECHA 2]],MMW477,[1]!Consolidado[[#All],[MOD_F]],"MV",[1]!Consolidado[[#All],[MONEDA]],"Dólares")/1000</f>
        <v>#REF!</v>
      </c>
      <c r="MMY477" s="20" t="e">
        <f>SUMIFS([1]!Consolidado[[#All],[MONTO BFH]],[1]!Consolidado[[#All],[FECHA 2]],MMW477,[1]!Consolidado[[#All],[MOD_F]],"MV",[1]!Consolidado[[#All],[MONEDA]],"Soles")/1000</f>
        <v>#REF!</v>
      </c>
      <c r="MMZ477" s="30" t="e">
        <f t="shared" ref="MMZ477" si="2820">+SUM(MMX477:MMY477)</f>
        <v>#REF!</v>
      </c>
      <c r="MNA477" s="57" t="s">
        <v>284</v>
      </c>
      <c r="MNB477" s="20" t="e">
        <f>SUMIFS([1]!Consolidado[[#All],[MONTO BFH]],[1]!Consolidado[[#All],[FECHA 2]],MNA477,[1]!Consolidado[[#All],[MOD_F]],"MV",[1]!Consolidado[[#All],[MONEDA]],"Dólares")/1000</f>
        <v>#REF!</v>
      </c>
      <c r="MNC477" s="20" t="e">
        <f>SUMIFS([1]!Consolidado[[#All],[MONTO BFH]],[1]!Consolidado[[#All],[FECHA 2]],MNA477,[1]!Consolidado[[#All],[MOD_F]],"MV",[1]!Consolidado[[#All],[MONEDA]],"Soles")/1000</f>
        <v>#REF!</v>
      </c>
      <c r="MND477" s="30" t="e">
        <f t="shared" ref="MND477" si="2821">+SUM(MNB477:MNC477)</f>
        <v>#REF!</v>
      </c>
      <c r="MNE477" s="57" t="s">
        <v>284</v>
      </c>
      <c r="MNF477" s="20" t="e">
        <f>SUMIFS([1]!Consolidado[[#All],[MONTO BFH]],[1]!Consolidado[[#All],[FECHA 2]],MNE477,[1]!Consolidado[[#All],[MOD_F]],"MV",[1]!Consolidado[[#All],[MONEDA]],"Dólares")/1000</f>
        <v>#REF!</v>
      </c>
      <c r="MNG477" s="20" t="e">
        <f>SUMIFS([1]!Consolidado[[#All],[MONTO BFH]],[1]!Consolidado[[#All],[FECHA 2]],MNE477,[1]!Consolidado[[#All],[MOD_F]],"MV",[1]!Consolidado[[#All],[MONEDA]],"Soles")/1000</f>
        <v>#REF!</v>
      </c>
      <c r="MNH477" s="30" t="e">
        <f t="shared" ref="MNH477" si="2822">+SUM(MNF477:MNG477)</f>
        <v>#REF!</v>
      </c>
      <c r="MNI477" s="57" t="s">
        <v>284</v>
      </c>
      <c r="MNJ477" s="20" t="e">
        <f>SUMIFS([1]!Consolidado[[#All],[MONTO BFH]],[1]!Consolidado[[#All],[FECHA 2]],MNI477,[1]!Consolidado[[#All],[MOD_F]],"MV",[1]!Consolidado[[#All],[MONEDA]],"Dólares")/1000</f>
        <v>#REF!</v>
      </c>
      <c r="MNK477" s="20" t="e">
        <f>SUMIFS([1]!Consolidado[[#All],[MONTO BFH]],[1]!Consolidado[[#All],[FECHA 2]],MNI477,[1]!Consolidado[[#All],[MOD_F]],"MV",[1]!Consolidado[[#All],[MONEDA]],"Soles")/1000</f>
        <v>#REF!</v>
      </c>
      <c r="MNL477" s="30" t="e">
        <f t="shared" ref="MNL477" si="2823">+SUM(MNJ477:MNK477)</f>
        <v>#REF!</v>
      </c>
      <c r="MNM477" s="57" t="s">
        <v>284</v>
      </c>
      <c r="MNN477" s="20" t="e">
        <f>SUMIFS([1]!Consolidado[[#All],[MONTO BFH]],[1]!Consolidado[[#All],[FECHA 2]],MNM477,[1]!Consolidado[[#All],[MOD_F]],"MV",[1]!Consolidado[[#All],[MONEDA]],"Dólares")/1000</f>
        <v>#REF!</v>
      </c>
      <c r="MNO477" s="20" t="e">
        <f>SUMIFS([1]!Consolidado[[#All],[MONTO BFH]],[1]!Consolidado[[#All],[FECHA 2]],MNM477,[1]!Consolidado[[#All],[MOD_F]],"MV",[1]!Consolidado[[#All],[MONEDA]],"Soles")/1000</f>
        <v>#REF!</v>
      </c>
      <c r="MNP477" s="30" t="e">
        <f t="shared" ref="MNP477" si="2824">+SUM(MNN477:MNO477)</f>
        <v>#REF!</v>
      </c>
      <c r="MNQ477" s="57" t="s">
        <v>284</v>
      </c>
      <c r="MNR477" s="20" t="e">
        <f>SUMIFS([1]!Consolidado[[#All],[MONTO BFH]],[1]!Consolidado[[#All],[FECHA 2]],MNQ477,[1]!Consolidado[[#All],[MOD_F]],"MV",[1]!Consolidado[[#All],[MONEDA]],"Dólares")/1000</f>
        <v>#REF!</v>
      </c>
      <c r="MNS477" s="20" t="e">
        <f>SUMIFS([1]!Consolidado[[#All],[MONTO BFH]],[1]!Consolidado[[#All],[FECHA 2]],MNQ477,[1]!Consolidado[[#All],[MOD_F]],"MV",[1]!Consolidado[[#All],[MONEDA]],"Soles")/1000</f>
        <v>#REF!</v>
      </c>
      <c r="MNT477" s="30" t="e">
        <f t="shared" ref="MNT477" si="2825">+SUM(MNR477:MNS477)</f>
        <v>#REF!</v>
      </c>
      <c r="MNU477" s="57" t="s">
        <v>284</v>
      </c>
      <c r="MNV477" s="20" t="e">
        <f>SUMIFS([1]!Consolidado[[#All],[MONTO BFH]],[1]!Consolidado[[#All],[FECHA 2]],MNU477,[1]!Consolidado[[#All],[MOD_F]],"MV",[1]!Consolidado[[#All],[MONEDA]],"Dólares")/1000</f>
        <v>#REF!</v>
      </c>
      <c r="MNW477" s="20" t="e">
        <f>SUMIFS([1]!Consolidado[[#All],[MONTO BFH]],[1]!Consolidado[[#All],[FECHA 2]],MNU477,[1]!Consolidado[[#All],[MOD_F]],"MV",[1]!Consolidado[[#All],[MONEDA]],"Soles")/1000</f>
        <v>#REF!</v>
      </c>
      <c r="MNX477" s="30" t="e">
        <f t="shared" ref="MNX477" si="2826">+SUM(MNV477:MNW477)</f>
        <v>#REF!</v>
      </c>
      <c r="MNY477" s="57" t="s">
        <v>284</v>
      </c>
      <c r="MNZ477" s="20" t="e">
        <f>SUMIFS([1]!Consolidado[[#All],[MONTO BFH]],[1]!Consolidado[[#All],[FECHA 2]],MNY477,[1]!Consolidado[[#All],[MOD_F]],"MV",[1]!Consolidado[[#All],[MONEDA]],"Dólares")/1000</f>
        <v>#REF!</v>
      </c>
      <c r="MOA477" s="20" t="e">
        <f>SUMIFS([1]!Consolidado[[#All],[MONTO BFH]],[1]!Consolidado[[#All],[FECHA 2]],MNY477,[1]!Consolidado[[#All],[MOD_F]],"MV",[1]!Consolidado[[#All],[MONEDA]],"Soles")/1000</f>
        <v>#REF!</v>
      </c>
      <c r="MOB477" s="30" t="e">
        <f t="shared" ref="MOB477" si="2827">+SUM(MNZ477:MOA477)</f>
        <v>#REF!</v>
      </c>
      <c r="MOC477" s="57" t="s">
        <v>284</v>
      </c>
      <c r="MOD477" s="20" t="e">
        <f>SUMIFS([1]!Consolidado[[#All],[MONTO BFH]],[1]!Consolidado[[#All],[FECHA 2]],MOC477,[1]!Consolidado[[#All],[MOD_F]],"MV",[1]!Consolidado[[#All],[MONEDA]],"Dólares")/1000</f>
        <v>#REF!</v>
      </c>
      <c r="MOE477" s="20" t="e">
        <f>SUMIFS([1]!Consolidado[[#All],[MONTO BFH]],[1]!Consolidado[[#All],[FECHA 2]],MOC477,[1]!Consolidado[[#All],[MOD_F]],"MV",[1]!Consolidado[[#All],[MONEDA]],"Soles")/1000</f>
        <v>#REF!</v>
      </c>
      <c r="MOF477" s="30" t="e">
        <f t="shared" ref="MOF477" si="2828">+SUM(MOD477:MOE477)</f>
        <v>#REF!</v>
      </c>
      <c r="MOG477" s="57" t="s">
        <v>284</v>
      </c>
      <c r="MOH477" s="20" t="e">
        <f>SUMIFS([1]!Consolidado[[#All],[MONTO BFH]],[1]!Consolidado[[#All],[FECHA 2]],MOG477,[1]!Consolidado[[#All],[MOD_F]],"MV",[1]!Consolidado[[#All],[MONEDA]],"Dólares")/1000</f>
        <v>#REF!</v>
      </c>
      <c r="MOI477" s="20" t="e">
        <f>SUMIFS([1]!Consolidado[[#All],[MONTO BFH]],[1]!Consolidado[[#All],[FECHA 2]],MOG477,[1]!Consolidado[[#All],[MOD_F]],"MV",[1]!Consolidado[[#All],[MONEDA]],"Soles")/1000</f>
        <v>#REF!</v>
      </c>
      <c r="MOJ477" s="30" t="e">
        <f t="shared" ref="MOJ477" si="2829">+SUM(MOH477:MOI477)</f>
        <v>#REF!</v>
      </c>
      <c r="MOK477" s="57" t="s">
        <v>284</v>
      </c>
      <c r="MOL477" s="20" t="e">
        <f>SUMIFS([1]!Consolidado[[#All],[MONTO BFH]],[1]!Consolidado[[#All],[FECHA 2]],MOK477,[1]!Consolidado[[#All],[MOD_F]],"MV",[1]!Consolidado[[#All],[MONEDA]],"Dólares")/1000</f>
        <v>#REF!</v>
      </c>
      <c r="MOM477" s="20" t="e">
        <f>SUMIFS([1]!Consolidado[[#All],[MONTO BFH]],[1]!Consolidado[[#All],[FECHA 2]],MOK477,[1]!Consolidado[[#All],[MOD_F]],"MV",[1]!Consolidado[[#All],[MONEDA]],"Soles")/1000</f>
        <v>#REF!</v>
      </c>
      <c r="MON477" s="30" t="e">
        <f t="shared" ref="MON477" si="2830">+SUM(MOL477:MOM477)</f>
        <v>#REF!</v>
      </c>
      <c r="MOO477" s="57" t="s">
        <v>284</v>
      </c>
      <c r="MOP477" s="20" t="e">
        <f>SUMIFS([1]!Consolidado[[#All],[MONTO BFH]],[1]!Consolidado[[#All],[FECHA 2]],MOO477,[1]!Consolidado[[#All],[MOD_F]],"MV",[1]!Consolidado[[#All],[MONEDA]],"Dólares")/1000</f>
        <v>#REF!</v>
      </c>
      <c r="MOQ477" s="20" t="e">
        <f>SUMIFS([1]!Consolidado[[#All],[MONTO BFH]],[1]!Consolidado[[#All],[FECHA 2]],MOO477,[1]!Consolidado[[#All],[MOD_F]],"MV",[1]!Consolidado[[#All],[MONEDA]],"Soles")/1000</f>
        <v>#REF!</v>
      </c>
      <c r="MOR477" s="30" t="e">
        <f t="shared" ref="MOR477" si="2831">+SUM(MOP477:MOQ477)</f>
        <v>#REF!</v>
      </c>
      <c r="MOS477" s="57" t="s">
        <v>284</v>
      </c>
      <c r="MOT477" s="20" t="e">
        <f>SUMIFS([1]!Consolidado[[#All],[MONTO BFH]],[1]!Consolidado[[#All],[FECHA 2]],MOS477,[1]!Consolidado[[#All],[MOD_F]],"MV",[1]!Consolidado[[#All],[MONEDA]],"Dólares")/1000</f>
        <v>#REF!</v>
      </c>
      <c r="MOU477" s="20" t="e">
        <f>SUMIFS([1]!Consolidado[[#All],[MONTO BFH]],[1]!Consolidado[[#All],[FECHA 2]],MOS477,[1]!Consolidado[[#All],[MOD_F]],"MV",[1]!Consolidado[[#All],[MONEDA]],"Soles")/1000</f>
        <v>#REF!</v>
      </c>
      <c r="MOV477" s="30" t="e">
        <f t="shared" ref="MOV477" si="2832">+SUM(MOT477:MOU477)</f>
        <v>#REF!</v>
      </c>
      <c r="MOW477" s="57" t="s">
        <v>284</v>
      </c>
      <c r="MOX477" s="20" t="e">
        <f>SUMIFS([1]!Consolidado[[#All],[MONTO BFH]],[1]!Consolidado[[#All],[FECHA 2]],MOW477,[1]!Consolidado[[#All],[MOD_F]],"MV",[1]!Consolidado[[#All],[MONEDA]],"Dólares")/1000</f>
        <v>#REF!</v>
      </c>
      <c r="MOY477" s="20" t="e">
        <f>SUMIFS([1]!Consolidado[[#All],[MONTO BFH]],[1]!Consolidado[[#All],[FECHA 2]],MOW477,[1]!Consolidado[[#All],[MOD_F]],"MV",[1]!Consolidado[[#All],[MONEDA]],"Soles")/1000</f>
        <v>#REF!</v>
      </c>
      <c r="MOZ477" s="30" t="e">
        <f t="shared" ref="MOZ477" si="2833">+SUM(MOX477:MOY477)</f>
        <v>#REF!</v>
      </c>
      <c r="MPA477" s="57" t="s">
        <v>284</v>
      </c>
      <c r="MPB477" s="20" t="e">
        <f>SUMIFS([1]!Consolidado[[#All],[MONTO BFH]],[1]!Consolidado[[#All],[FECHA 2]],MPA477,[1]!Consolidado[[#All],[MOD_F]],"MV",[1]!Consolidado[[#All],[MONEDA]],"Dólares")/1000</f>
        <v>#REF!</v>
      </c>
      <c r="MPC477" s="20" t="e">
        <f>SUMIFS([1]!Consolidado[[#All],[MONTO BFH]],[1]!Consolidado[[#All],[FECHA 2]],MPA477,[1]!Consolidado[[#All],[MOD_F]],"MV",[1]!Consolidado[[#All],[MONEDA]],"Soles")/1000</f>
        <v>#REF!</v>
      </c>
      <c r="MPD477" s="30" t="e">
        <f t="shared" ref="MPD477" si="2834">+SUM(MPB477:MPC477)</f>
        <v>#REF!</v>
      </c>
      <c r="MPE477" s="57" t="s">
        <v>284</v>
      </c>
      <c r="MPF477" s="20" t="e">
        <f>SUMIFS([1]!Consolidado[[#All],[MONTO BFH]],[1]!Consolidado[[#All],[FECHA 2]],MPE477,[1]!Consolidado[[#All],[MOD_F]],"MV",[1]!Consolidado[[#All],[MONEDA]],"Dólares")/1000</f>
        <v>#REF!</v>
      </c>
      <c r="MPG477" s="20" t="e">
        <f>SUMIFS([1]!Consolidado[[#All],[MONTO BFH]],[1]!Consolidado[[#All],[FECHA 2]],MPE477,[1]!Consolidado[[#All],[MOD_F]],"MV",[1]!Consolidado[[#All],[MONEDA]],"Soles")/1000</f>
        <v>#REF!</v>
      </c>
      <c r="MPH477" s="30" t="e">
        <f t="shared" ref="MPH477" si="2835">+SUM(MPF477:MPG477)</f>
        <v>#REF!</v>
      </c>
      <c r="MPI477" s="57" t="s">
        <v>284</v>
      </c>
      <c r="MPJ477" s="20" t="e">
        <f>SUMIFS([1]!Consolidado[[#All],[MONTO BFH]],[1]!Consolidado[[#All],[FECHA 2]],MPI477,[1]!Consolidado[[#All],[MOD_F]],"MV",[1]!Consolidado[[#All],[MONEDA]],"Dólares")/1000</f>
        <v>#REF!</v>
      </c>
      <c r="MPK477" s="20" t="e">
        <f>SUMIFS([1]!Consolidado[[#All],[MONTO BFH]],[1]!Consolidado[[#All],[FECHA 2]],MPI477,[1]!Consolidado[[#All],[MOD_F]],"MV",[1]!Consolidado[[#All],[MONEDA]],"Soles")/1000</f>
        <v>#REF!</v>
      </c>
      <c r="MPL477" s="30" t="e">
        <f t="shared" ref="MPL477" si="2836">+SUM(MPJ477:MPK477)</f>
        <v>#REF!</v>
      </c>
      <c r="MPM477" s="57" t="s">
        <v>284</v>
      </c>
      <c r="MPN477" s="20" t="e">
        <f>SUMIFS([1]!Consolidado[[#All],[MONTO BFH]],[1]!Consolidado[[#All],[FECHA 2]],MPM477,[1]!Consolidado[[#All],[MOD_F]],"MV",[1]!Consolidado[[#All],[MONEDA]],"Dólares")/1000</f>
        <v>#REF!</v>
      </c>
      <c r="MPO477" s="20" t="e">
        <f>SUMIFS([1]!Consolidado[[#All],[MONTO BFH]],[1]!Consolidado[[#All],[FECHA 2]],MPM477,[1]!Consolidado[[#All],[MOD_F]],"MV",[1]!Consolidado[[#All],[MONEDA]],"Soles")/1000</f>
        <v>#REF!</v>
      </c>
      <c r="MPP477" s="30" t="e">
        <f t="shared" ref="MPP477" si="2837">+SUM(MPN477:MPO477)</f>
        <v>#REF!</v>
      </c>
      <c r="MPQ477" s="57" t="s">
        <v>284</v>
      </c>
      <c r="MPR477" s="20" t="e">
        <f>SUMIFS([1]!Consolidado[[#All],[MONTO BFH]],[1]!Consolidado[[#All],[FECHA 2]],MPQ477,[1]!Consolidado[[#All],[MOD_F]],"MV",[1]!Consolidado[[#All],[MONEDA]],"Dólares")/1000</f>
        <v>#REF!</v>
      </c>
      <c r="MPS477" s="20" t="e">
        <f>SUMIFS([1]!Consolidado[[#All],[MONTO BFH]],[1]!Consolidado[[#All],[FECHA 2]],MPQ477,[1]!Consolidado[[#All],[MOD_F]],"MV",[1]!Consolidado[[#All],[MONEDA]],"Soles")/1000</f>
        <v>#REF!</v>
      </c>
      <c r="MPT477" s="30" t="e">
        <f t="shared" ref="MPT477" si="2838">+SUM(MPR477:MPS477)</f>
        <v>#REF!</v>
      </c>
      <c r="MPU477" s="57" t="s">
        <v>284</v>
      </c>
      <c r="MPV477" s="20" t="e">
        <f>SUMIFS([1]!Consolidado[[#All],[MONTO BFH]],[1]!Consolidado[[#All],[FECHA 2]],MPU477,[1]!Consolidado[[#All],[MOD_F]],"MV",[1]!Consolidado[[#All],[MONEDA]],"Dólares")/1000</f>
        <v>#REF!</v>
      </c>
      <c r="MPW477" s="20" t="e">
        <f>SUMIFS([1]!Consolidado[[#All],[MONTO BFH]],[1]!Consolidado[[#All],[FECHA 2]],MPU477,[1]!Consolidado[[#All],[MOD_F]],"MV",[1]!Consolidado[[#All],[MONEDA]],"Soles")/1000</f>
        <v>#REF!</v>
      </c>
      <c r="MPX477" s="30" t="e">
        <f t="shared" ref="MPX477" si="2839">+SUM(MPV477:MPW477)</f>
        <v>#REF!</v>
      </c>
      <c r="MPY477" s="57" t="s">
        <v>284</v>
      </c>
      <c r="MPZ477" s="20" t="e">
        <f>SUMIFS([1]!Consolidado[[#All],[MONTO BFH]],[1]!Consolidado[[#All],[FECHA 2]],MPY477,[1]!Consolidado[[#All],[MOD_F]],"MV",[1]!Consolidado[[#All],[MONEDA]],"Dólares")/1000</f>
        <v>#REF!</v>
      </c>
      <c r="MQA477" s="20" t="e">
        <f>SUMIFS([1]!Consolidado[[#All],[MONTO BFH]],[1]!Consolidado[[#All],[FECHA 2]],MPY477,[1]!Consolidado[[#All],[MOD_F]],"MV",[1]!Consolidado[[#All],[MONEDA]],"Soles")/1000</f>
        <v>#REF!</v>
      </c>
      <c r="MQB477" s="30" t="e">
        <f t="shared" ref="MQB477" si="2840">+SUM(MPZ477:MQA477)</f>
        <v>#REF!</v>
      </c>
      <c r="MQC477" s="57" t="s">
        <v>284</v>
      </c>
      <c r="MQD477" s="20" t="e">
        <f>SUMIFS([1]!Consolidado[[#All],[MONTO BFH]],[1]!Consolidado[[#All],[FECHA 2]],MQC477,[1]!Consolidado[[#All],[MOD_F]],"MV",[1]!Consolidado[[#All],[MONEDA]],"Dólares")/1000</f>
        <v>#REF!</v>
      </c>
      <c r="MQE477" s="20" t="e">
        <f>SUMIFS([1]!Consolidado[[#All],[MONTO BFH]],[1]!Consolidado[[#All],[FECHA 2]],MQC477,[1]!Consolidado[[#All],[MOD_F]],"MV",[1]!Consolidado[[#All],[MONEDA]],"Soles")/1000</f>
        <v>#REF!</v>
      </c>
      <c r="MQF477" s="30" t="e">
        <f t="shared" ref="MQF477" si="2841">+SUM(MQD477:MQE477)</f>
        <v>#REF!</v>
      </c>
      <c r="MQG477" s="57" t="s">
        <v>284</v>
      </c>
      <c r="MQH477" s="20" t="e">
        <f>SUMIFS([1]!Consolidado[[#All],[MONTO BFH]],[1]!Consolidado[[#All],[FECHA 2]],MQG477,[1]!Consolidado[[#All],[MOD_F]],"MV",[1]!Consolidado[[#All],[MONEDA]],"Dólares")/1000</f>
        <v>#REF!</v>
      </c>
      <c r="MQI477" s="20" t="e">
        <f>SUMIFS([1]!Consolidado[[#All],[MONTO BFH]],[1]!Consolidado[[#All],[FECHA 2]],MQG477,[1]!Consolidado[[#All],[MOD_F]],"MV",[1]!Consolidado[[#All],[MONEDA]],"Soles")/1000</f>
        <v>#REF!</v>
      </c>
      <c r="MQJ477" s="30" t="e">
        <f t="shared" ref="MQJ477" si="2842">+SUM(MQH477:MQI477)</f>
        <v>#REF!</v>
      </c>
      <c r="MQK477" s="57" t="s">
        <v>284</v>
      </c>
      <c r="MQL477" s="20" t="e">
        <f>SUMIFS([1]!Consolidado[[#All],[MONTO BFH]],[1]!Consolidado[[#All],[FECHA 2]],MQK477,[1]!Consolidado[[#All],[MOD_F]],"MV",[1]!Consolidado[[#All],[MONEDA]],"Dólares")/1000</f>
        <v>#REF!</v>
      </c>
      <c r="MQM477" s="20" t="e">
        <f>SUMIFS([1]!Consolidado[[#All],[MONTO BFH]],[1]!Consolidado[[#All],[FECHA 2]],MQK477,[1]!Consolidado[[#All],[MOD_F]],"MV",[1]!Consolidado[[#All],[MONEDA]],"Soles")/1000</f>
        <v>#REF!</v>
      </c>
      <c r="MQN477" s="30" t="e">
        <f t="shared" ref="MQN477" si="2843">+SUM(MQL477:MQM477)</f>
        <v>#REF!</v>
      </c>
      <c r="MQO477" s="57" t="s">
        <v>284</v>
      </c>
      <c r="MQP477" s="20" t="e">
        <f>SUMIFS([1]!Consolidado[[#All],[MONTO BFH]],[1]!Consolidado[[#All],[FECHA 2]],MQO477,[1]!Consolidado[[#All],[MOD_F]],"MV",[1]!Consolidado[[#All],[MONEDA]],"Dólares")/1000</f>
        <v>#REF!</v>
      </c>
      <c r="MQQ477" s="20" t="e">
        <f>SUMIFS([1]!Consolidado[[#All],[MONTO BFH]],[1]!Consolidado[[#All],[FECHA 2]],MQO477,[1]!Consolidado[[#All],[MOD_F]],"MV",[1]!Consolidado[[#All],[MONEDA]],"Soles")/1000</f>
        <v>#REF!</v>
      </c>
      <c r="MQR477" s="30" t="e">
        <f t="shared" ref="MQR477" si="2844">+SUM(MQP477:MQQ477)</f>
        <v>#REF!</v>
      </c>
      <c r="MQS477" s="57" t="s">
        <v>284</v>
      </c>
      <c r="MQT477" s="20" t="e">
        <f>SUMIFS([1]!Consolidado[[#All],[MONTO BFH]],[1]!Consolidado[[#All],[FECHA 2]],MQS477,[1]!Consolidado[[#All],[MOD_F]],"MV",[1]!Consolidado[[#All],[MONEDA]],"Dólares")/1000</f>
        <v>#REF!</v>
      </c>
      <c r="MQU477" s="20" t="e">
        <f>SUMIFS([1]!Consolidado[[#All],[MONTO BFH]],[1]!Consolidado[[#All],[FECHA 2]],MQS477,[1]!Consolidado[[#All],[MOD_F]],"MV",[1]!Consolidado[[#All],[MONEDA]],"Soles")/1000</f>
        <v>#REF!</v>
      </c>
      <c r="MQV477" s="30" t="e">
        <f t="shared" ref="MQV477" si="2845">+SUM(MQT477:MQU477)</f>
        <v>#REF!</v>
      </c>
      <c r="MQW477" s="57" t="s">
        <v>284</v>
      </c>
      <c r="MQX477" s="20" t="e">
        <f>SUMIFS([1]!Consolidado[[#All],[MONTO BFH]],[1]!Consolidado[[#All],[FECHA 2]],MQW477,[1]!Consolidado[[#All],[MOD_F]],"MV",[1]!Consolidado[[#All],[MONEDA]],"Dólares")/1000</f>
        <v>#REF!</v>
      </c>
      <c r="MQY477" s="20" t="e">
        <f>SUMIFS([1]!Consolidado[[#All],[MONTO BFH]],[1]!Consolidado[[#All],[FECHA 2]],MQW477,[1]!Consolidado[[#All],[MOD_F]],"MV",[1]!Consolidado[[#All],[MONEDA]],"Soles")/1000</f>
        <v>#REF!</v>
      </c>
      <c r="MQZ477" s="30" t="e">
        <f t="shared" ref="MQZ477" si="2846">+SUM(MQX477:MQY477)</f>
        <v>#REF!</v>
      </c>
      <c r="MRA477" s="57" t="s">
        <v>284</v>
      </c>
      <c r="MRB477" s="20" t="e">
        <f>SUMIFS([1]!Consolidado[[#All],[MONTO BFH]],[1]!Consolidado[[#All],[FECHA 2]],MRA477,[1]!Consolidado[[#All],[MOD_F]],"MV",[1]!Consolidado[[#All],[MONEDA]],"Dólares")/1000</f>
        <v>#REF!</v>
      </c>
      <c r="MRC477" s="20" t="e">
        <f>SUMIFS([1]!Consolidado[[#All],[MONTO BFH]],[1]!Consolidado[[#All],[FECHA 2]],MRA477,[1]!Consolidado[[#All],[MOD_F]],"MV",[1]!Consolidado[[#All],[MONEDA]],"Soles")/1000</f>
        <v>#REF!</v>
      </c>
      <c r="MRD477" s="30" t="e">
        <f t="shared" ref="MRD477" si="2847">+SUM(MRB477:MRC477)</f>
        <v>#REF!</v>
      </c>
      <c r="MRE477" s="57" t="s">
        <v>284</v>
      </c>
      <c r="MRF477" s="20" t="e">
        <f>SUMIFS([1]!Consolidado[[#All],[MONTO BFH]],[1]!Consolidado[[#All],[FECHA 2]],MRE477,[1]!Consolidado[[#All],[MOD_F]],"MV",[1]!Consolidado[[#All],[MONEDA]],"Dólares")/1000</f>
        <v>#REF!</v>
      </c>
      <c r="MRG477" s="20" t="e">
        <f>SUMIFS([1]!Consolidado[[#All],[MONTO BFH]],[1]!Consolidado[[#All],[FECHA 2]],MRE477,[1]!Consolidado[[#All],[MOD_F]],"MV",[1]!Consolidado[[#All],[MONEDA]],"Soles")/1000</f>
        <v>#REF!</v>
      </c>
      <c r="MRH477" s="30" t="e">
        <f t="shared" ref="MRH477" si="2848">+SUM(MRF477:MRG477)</f>
        <v>#REF!</v>
      </c>
      <c r="MRI477" s="57" t="s">
        <v>284</v>
      </c>
      <c r="MRJ477" s="20" t="e">
        <f>SUMIFS([1]!Consolidado[[#All],[MONTO BFH]],[1]!Consolidado[[#All],[FECHA 2]],MRI477,[1]!Consolidado[[#All],[MOD_F]],"MV",[1]!Consolidado[[#All],[MONEDA]],"Dólares")/1000</f>
        <v>#REF!</v>
      </c>
      <c r="MRK477" s="20" t="e">
        <f>SUMIFS([1]!Consolidado[[#All],[MONTO BFH]],[1]!Consolidado[[#All],[FECHA 2]],MRI477,[1]!Consolidado[[#All],[MOD_F]],"MV",[1]!Consolidado[[#All],[MONEDA]],"Soles")/1000</f>
        <v>#REF!</v>
      </c>
      <c r="MRL477" s="30" t="e">
        <f t="shared" ref="MRL477" si="2849">+SUM(MRJ477:MRK477)</f>
        <v>#REF!</v>
      </c>
      <c r="MRM477" s="57" t="s">
        <v>284</v>
      </c>
      <c r="MRN477" s="20" t="e">
        <f>SUMIFS([1]!Consolidado[[#All],[MONTO BFH]],[1]!Consolidado[[#All],[FECHA 2]],MRM477,[1]!Consolidado[[#All],[MOD_F]],"MV",[1]!Consolidado[[#All],[MONEDA]],"Dólares")/1000</f>
        <v>#REF!</v>
      </c>
      <c r="MRO477" s="20" t="e">
        <f>SUMIFS([1]!Consolidado[[#All],[MONTO BFH]],[1]!Consolidado[[#All],[FECHA 2]],MRM477,[1]!Consolidado[[#All],[MOD_F]],"MV",[1]!Consolidado[[#All],[MONEDA]],"Soles")/1000</f>
        <v>#REF!</v>
      </c>
      <c r="MRP477" s="30" t="e">
        <f t="shared" ref="MRP477" si="2850">+SUM(MRN477:MRO477)</f>
        <v>#REF!</v>
      </c>
      <c r="MRQ477" s="57" t="s">
        <v>284</v>
      </c>
      <c r="MRR477" s="20" t="e">
        <f>SUMIFS([1]!Consolidado[[#All],[MONTO BFH]],[1]!Consolidado[[#All],[FECHA 2]],MRQ477,[1]!Consolidado[[#All],[MOD_F]],"MV",[1]!Consolidado[[#All],[MONEDA]],"Dólares")/1000</f>
        <v>#REF!</v>
      </c>
      <c r="MRS477" s="20" t="e">
        <f>SUMIFS([1]!Consolidado[[#All],[MONTO BFH]],[1]!Consolidado[[#All],[FECHA 2]],MRQ477,[1]!Consolidado[[#All],[MOD_F]],"MV",[1]!Consolidado[[#All],[MONEDA]],"Soles")/1000</f>
        <v>#REF!</v>
      </c>
      <c r="MRT477" s="30" t="e">
        <f t="shared" ref="MRT477" si="2851">+SUM(MRR477:MRS477)</f>
        <v>#REF!</v>
      </c>
      <c r="MRU477" s="57" t="s">
        <v>284</v>
      </c>
      <c r="MRV477" s="20" t="e">
        <f>SUMIFS([1]!Consolidado[[#All],[MONTO BFH]],[1]!Consolidado[[#All],[FECHA 2]],MRU477,[1]!Consolidado[[#All],[MOD_F]],"MV",[1]!Consolidado[[#All],[MONEDA]],"Dólares")/1000</f>
        <v>#REF!</v>
      </c>
      <c r="MRW477" s="20" t="e">
        <f>SUMIFS([1]!Consolidado[[#All],[MONTO BFH]],[1]!Consolidado[[#All],[FECHA 2]],MRU477,[1]!Consolidado[[#All],[MOD_F]],"MV",[1]!Consolidado[[#All],[MONEDA]],"Soles")/1000</f>
        <v>#REF!</v>
      </c>
      <c r="MRX477" s="30" t="e">
        <f t="shared" ref="MRX477" si="2852">+SUM(MRV477:MRW477)</f>
        <v>#REF!</v>
      </c>
      <c r="MRY477" s="57" t="s">
        <v>284</v>
      </c>
      <c r="MRZ477" s="20" t="e">
        <f>SUMIFS([1]!Consolidado[[#All],[MONTO BFH]],[1]!Consolidado[[#All],[FECHA 2]],MRY477,[1]!Consolidado[[#All],[MOD_F]],"MV",[1]!Consolidado[[#All],[MONEDA]],"Dólares")/1000</f>
        <v>#REF!</v>
      </c>
      <c r="MSA477" s="20" t="e">
        <f>SUMIFS([1]!Consolidado[[#All],[MONTO BFH]],[1]!Consolidado[[#All],[FECHA 2]],MRY477,[1]!Consolidado[[#All],[MOD_F]],"MV",[1]!Consolidado[[#All],[MONEDA]],"Soles")/1000</f>
        <v>#REF!</v>
      </c>
      <c r="MSB477" s="30" t="e">
        <f t="shared" ref="MSB477" si="2853">+SUM(MRZ477:MSA477)</f>
        <v>#REF!</v>
      </c>
      <c r="MSC477" s="57" t="s">
        <v>284</v>
      </c>
      <c r="MSD477" s="20" t="e">
        <f>SUMIFS([1]!Consolidado[[#All],[MONTO BFH]],[1]!Consolidado[[#All],[FECHA 2]],MSC477,[1]!Consolidado[[#All],[MOD_F]],"MV",[1]!Consolidado[[#All],[MONEDA]],"Dólares")/1000</f>
        <v>#REF!</v>
      </c>
      <c r="MSE477" s="20" t="e">
        <f>SUMIFS([1]!Consolidado[[#All],[MONTO BFH]],[1]!Consolidado[[#All],[FECHA 2]],MSC477,[1]!Consolidado[[#All],[MOD_F]],"MV",[1]!Consolidado[[#All],[MONEDA]],"Soles")/1000</f>
        <v>#REF!</v>
      </c>
      <c r="MSF477" s="30" t="e">
        <f t="shared" ref="MSF477" si="2854">+SUM(MSD477:MSE477)</f>
        <v>#REF!</v>
      </c>
      <c r="MSG477" s="57" t="s">
        <v>284</v>
      </c>
      <c r="MSH477" s="20" t="e">
        <f>SUMIFS([1]!Consolidado[[#All],[MONTO BFH]],[1]!Consolidado[[#All],[FECHA 2]],MSG477,[1]!Consolidado[[#All],[MOD_F]],"MV",[1]!Consolidado[[#All],[MONEDA]],"Dólares")/1000</f>
        <v>#REF!</v>
      </c>
      <c r="MSI477" s="20" t="e">
        <f>SUMIFS([1]!Consolidado[[#All],[MONTO BFH]],[1]!Consolidado[[#All],[FECHA 2]],MSG477,[1]!Consolidado[[#All],[MOD_F]],"MV",[1]!Consolidado[[#All],[MONEDA]],"Soles")/1000</f>
        <v>#REF!</v>
      </c>
      <c r="MSJ477" s="30" t="e">
        <f t="shared" ref="MSJ477" si="2855">+SUM(MSH477:MSI477)</f>
        <v>#REF!</v>
      </c>
      <c r="MSK477" s="57" t="s">
        <v>284</v>
      </c>
      <c r="MSL477" s="20" t="e">
        <f>SUMIFS([1]!Consolidado[[#All],[MONTO BFH]],[1]!Consolidado[[#All],[FECHA 2]],MSK477,[1]!Consolidado[[#All],[MOD_F]],"MV",[1]!Consolidado[[#All],[MONEDA]],"Dólares")/1000</f>
        <v>#REF!</v>
      </c>
      <c r="MSM477" s="20" t="e">
        <f>SUMIFS([1]!Consolidado[[#All],[MONTO BFH]],[1]!Consolidado[[#All],[FECHA 2]],MSK477,[1]!Consolidado[[#All],[MOD_F]],"MV",[1]!Consolidado[[#All],[MONEDA]],"Soles")/1000</f>
        <v>#REF!</v>
      </c>
      <c r="MSN477" s="30" t="e">
        <f t="shared" ref="MSN477" si="2856">+SUM(MSL477:MSM477)</f>
        <v>#REF!</v>
      </c>
      <c r="MSO477" s="57" t="s">
        <v>284</v>
      </c>
      <c r="MSP477" s="20" t="e">
        <f>SUMIFS([1]!Consolidado[[#All],[MONTO BFH]],[1]!Consolidado[[#All],[FECHA 2]],MSO477,[1]!Consolidado[[#All],[MOD_F]],"MV",[1]!Consolidado[[#All],[MONEDA]],"Dólares")/1000</f>
        <v>#REF!</v>
      </c>
      <c r="MSQ477" s="20" t="e">
        <f>SUMIFS([1]!Consolidado[[#All],[MONTO BFH]],[1]!Consolidado[[#All],[FECHA 2]],MSO477,[1]!Consolidado[[#All],[MOD_F]],"MV",[1]!Consolidado[[#All],[MONEDA]],"Soles")/1000</f>
        <v>#REF!</v>
      </c>
      <c r="MSR477" s="30" t="e">
        <f t="shared" ref="MSR477" si="2857">+SUM(MSP477:MSQ477)</f>
        <v>#REF!</v>
      </c>
      <c r="MSS477" s="57" t="s">
        <v>284</v>
      </c>
      <c r="MST477" s="20" t="e">
        <f>SUMIFS([1]!Consolidado[[#All],[MONTO BFH]],[1]!Consolidado[[#All],[FECHA 2]],MSS477,[1]!Consolidado[[#All],[MOD_F]],"MV",[1]!Consolidado[[#All],[MONEDA]],"Dólares")/1000</f>
        <v>#REF!</v>
      </c>
      <c r="MSU477" s="20" t="e">
        <f>SUMIFS([1]!Consolidado[[#All],[MONTO BFH]],[1]!Consolidado[[#All],[FECHA 2]],MSS477,[1]!Consolidado[[#All],[MOD_F]],"MV",[1]!Consolidado[[#All],[MONEDA]],"Soles")/1000</f>
        <v>#REF!</v>
      </c>
      <c r="MSV477" s="30" t="e">
        <f t="shared" ref="MSV477" si="2858">+SUM(MST477:MSU477)</f>
        <v>#REF!</v>
      </c>
      <c r="MSW477" s="57" t="s">
        <v>284</v>
      </c>
      <c r="MSX477" s="20" t="e">
        <f>SUMIFS([1]!Consolidado[[#All],[MONTO BFH]],[1]!Consolidado[[#All],[FECHA 2]],MSW477,[1]!Consolidado[[#All],[MOD_F]],"MV",[1]!Consolidado[[#All],[MONEDA]],"Dólares")/1000</f>
        <v>#REF!</v>
      </c>
      <c r="MSY477" s="20" t="e">
        <f>SUMIFS([1]!Consolidado[[#All],[MONTO BFH]],[1]!Consolidado[[#All],[FECHA 2]],MSW477,[1]!Consolidado[[#All],[MOD_F]],"MV",[1]!Consolidado[[#All],[MONEDA]],"Soles")/1000</f>
        <v>#REF!</v>
      </c>
      <c r="MSZ477" s="30" t="e">
        <f t="shared" ref="MSZ477" si="2859">+SUM(MSX477:MSY477)</f>
        <v>#REF!</v>
      </c>
      <c r="MTA477" s="57" t="s">
        <v>284</v>
      </c>
      <c r="MTB477" s="20" t="e">
        <f>SUMIFS([1]!Consolidado[[#All],[MONTO BFH]],[1]!Consolidado[[#All],[FECHA 2]],MTA477,[1]!Consolidado[[#All],[MOD_F]],"MV",[1]!Consolidado[[#All],[MONEDA]],"Dólares")/1000</f>
        <v>#REF!</v>
      </c>
      <c r="MTC477" s="20" t="e">
        <f>SUMIFS([1]!Consolidado[[#All],[MONTO BFH]],[1]!Consolidado[[#All],[FECHA 2]],MTA477,[1]!Consolidado[[#All],[MOD_F]],"MV",[1]!Consolidado[[#All],[MONEDA]],"Soles")/1000</f>
        <v>#REF!</v>
      </c>
      <c r="MTD477" s="30" t="e">
        <f t="shared" ref="MTD477" si="2860">+SUM(MTB477:MTC477)</f>
        <v>#REF!</v>
      </c>
      <c r="MTE477" s="57" t="s">
        <v>284</v>
      </c>
      <c r="MTF477" s="20" t="e">
        <f>SUMIFS([1]!Consolidado[[#All],[MONTO BFH]],[1]!Consolidado[[#All],[FECHA 2]],MTE477,[1]!Consolidado[[#All],[MOD_F]],"MV",[1]!Consolidado[[#All],[MONEDA]],"Dólares")/1000</f>
        <v>#REF!</v>
      </c>
      <c r="MTG477" s="20" t="e">
        <f>SUMIFS([1]!Consolidado[[#All],[MONTO BFH]],[1]!Consolidado[[#All],[FECHA 2]],MTE477,[1]!Consolidado[[#All],[MOD_F]],"MV",[1]!Consolidado[[#All],[MONEDA]],"Soles")/1000</f>
        <v>#REF!</v>
      </c>
      <c r="MTH477" s="30" t="e">
        <f t="shared" ref="MTH477" si="2861">+SUM(MTF477:MTG477)</f>
        <v>#REF!</v>
      </c>
      <c r="MTI477" s="57" t="s">
        <v>284</v>
      </c>
      <c r="MTJ477" s="20" t="e">
        <f>SUMIFS([1]!Consolidado[[#All],[MONTO BFH]],[1]!Consolidado[[#All],[FECHA 2]],MTI477,[1]!Consolidado[[#All],[MOD_F]],"MV",[1]!Consolidado[[#All],[MONEDA]],"Dólares")/1000</f>
        <v>#REF!</v>
      </c>
      <c r="MTK477" s="20" t="e">
        <f>SUMIFS([1]!Consolidado[[#All],[MONTO BFH]],[1]!Consolidado[[#All],[FECHA 2]],MTI477,[1]!Consolidado[[#All],[MOD_F]],"MV",[1]!Consolidado[[#All],[MONEDA]],"Soles")/1000</f>
        <v>#REF!</v>
      </c>
      <c r="MTL477" s="30" t="e">
        <f t="shared" ref="MTL477" si="2862">+SUM(MTJ477:MTK477)</f>
        <v>#REF!</v>
      </c>
      <c r="MTM477" s="57" t="s">
        <v>284</v>
      </c>
      <c r="MTN477" s="20" t="e">
        <f>SUMIFS([1]!Consolidado[[#All],[MONTO BFH]],[1]!Consolidado[[#All],[FECHA 2]],MTM477,[1]!Consolidado[[#All],[MOD_F]],"MV",[1]!Consolidado[[#All],[MONEDA]],"Dólares")/1000</f>
        <v>#REF!</v>
      </c>
      <c r="MTO477" s="20" t="e">
        <f>SUMIFS([1]!Consolidado[[#All],[MONTO BFH]],[1]!Consolidado[[#All],[FECHA 2]],MTM477,[1]!Consolidado[[#All],[MOD_F]],"MV",[1]!Consolidado[[#All],[MONEDA]],"Soles")/1000</f>
        <v>#REF!</v>
      </c>
      <c r="MTP477" s="30" t="e">
        <f t="shared" ref="MTP477" si="2863">+SUM(MTN477:MTO477)</f>
        <v>#REF!</v>
      </c>
      <c r="MTQ477" s="57" t="s">
        <v>284</v>
      </c>
      <c r="MTR477" s="20" t="e">
        <f>SUMIFS([1]!Consolidado[[#All],[MONTO BFH]],[1]!Consolidado[[#All],[FECHA 2]],MTQ477,[1]!Consolidado[[#All],[MOD_F]],"MV",[1]!Consolidado[[#All],[MONEDA]],"Dólares")/1000</f>
        <v>#REF!</v>
      </c>
      <c r="MTS477" s="20" t="e">
        <f>SUMIFS([1]!Consolidado[[#All],[MONTO BFH]],[1]!Consolidado[[#All],[FECHA 2]],MTQ477,[1]!Consolidado[[#All],[MOD_F]],"MV",[1]!Consolidado[[#All],[MONEDA]],"Soles")/1000</f>
        <v>#REF!</v>
      </c>
      <c r="MTT477" s="30" t="e">
        <f t="shared" ref="MTT477" si="2864">+SUM(MTR477:MTS477)</f>
        <v>#REF!</v>
      </c>
      <c r="MTU477" s="57" t="s">
        <v>284</v>
      </c>
      <c r="MTV477" s="20" t="e">
        <f>SUMIFS([1]!Consolidado[[#All],[MONTO BFH]],[1]!Consolidado[[#All],[FECHA 2]],MTU477,[1]!Consolidado[[#All],[MOD_F]],"MV",[1]!Consolidado[[#All],[MONEDA]],"Dólares")/1000</f>
        <v>#REF!</v>
      </c>
      <c r="MTW477" s="20" t="e">
        <f>SUMIFS([1]!Consolidado[[#All],[MONTO BFH]],[1]!Consolidado[[#All],[FECHA 2]],MTU477,[1]!Consolidado[[#All],[MOD_F]],"MV",[1]!Consolidado[[#All],[MONEDA]],"Soles")/1000</f>
        <v>#REF!</v>
      </c>
      <c r="MTX477" s="30" t="e">
        <f t="shared" ref="MTX477" si="2865">+SUM(MTV477:MTW477)</f>
        <v>#REF!</v>
      </c>
      <c r="MTY477" s="57" t="s">
        <v>284</v>
      </c>
      <c r="MTZ477" s="20" t="e">
        <f>SUMIFS([1]!Consolidado[[#All],[MONTO BFH]],[1]!Consolidado[[#All],[FECHA 2]],MTY477,[1]!Consolidado[[#All],[MOD_F]],"MV",[1]!Consolidado[[#All],[MONEDA]],"Dólares")/1000</f>
        <v>#REF!</v>
      </c>
      <c r="MUA477" s="20" t="e">
        <f>SUMIFS([1]!Consolidado[[#All],[MONTO BFH]],[1]!Consolidado[[#All],[FECHA 2]],MTY477,[1]!Consolidado[[#All],[MOD_F]],"MV",[1]!Consolidado[[#All],[MONEDA]],"Soles")/1000</f>
        <v>#REF!</v>
      </c>
      <c r="MUB477" s="30" t="e">
        <f t="shared" ref="MUB477" si="2866">+SUM(MTZ477:MUA477)</f>
        <v>#REF!</v>
      </c>
      <c r="MUC477" s="57" t="s">
        <v>284</v>
      </c>
      <c r="MUD477" s="20" t="e">
        <f>SUMIFS([1]!Consolidado[[#All],[MONTO BFH]],[1]!Consolidado[[#All],[FECHA 2]],MUC477,[1]!Consolidado[[#All],[MOD_F]],"MV",[1]!Consolidado[[#All],[MONEDA]],"Dólares")/1000</f>
        <v>#REF!</v>
      </c>
      <c r="MUE477" s="20" t="e">
        <f>SUMIFS([1]!Consolidado[[#All],[MONTO BFH]],[1]!Consolidado[[#All],[FECHA 2]],MUC477,[1]!Consolidado[[#All],[MOD_F]],"MV",[1]!Consolidado[[#All],[MONEDA]],"Soles")/1000</f>
        <v>#REF!</v>
      </c>
      <c r="MUF477" s="30" t="e">
        <f t="shared" ref="MUF477" si="2867">+SUM(MUD477:MUE477)</f>
        <v>#REF!</v>
      </c>
      <c r="MUG477" s="57" t="s">
        <v>284</v>
      </c>
      <c r="MUH477" s="20" t="e">
        <f>SUMIFS([1]!Consolidado[[#All],[MONTO BFH]],[1]!Consolidado[[#All],[FECHA 2]],MUG477,[1]!Consolidado[[#All],[MOD_F]],"MV",[1]!Consolidado[[#All],[MONEDA]],"Dólares")/1000</f>
        <v>#REF!</v>
      </c>
      <c r="MUI477" s="20" t="e">
        <f>SUMIFS([1]!Consolidado[[#All],[MONTO BFH]],[1]!Consolidado[[#All],[FECHA 2]],MUG477,[1]!Consolidado[[#All],[MOD_F]],"MV",[1]!Consolidado[[#All],[MONEDA]],"Soles")/1000</f>
        <v>#REF!</v>
      </c>
      <c r="MUJ477" s="30" t="e">
        <f t="shared" ref="MUJ477" si="2868">+SUM(MUH477:MUI477)</f>
        <v>#REF!</v>
      </c>
      <c r="MUK477" s="57" t="s">
        <v>284</v>
      </c>
      <c r="MUL477" s="20" t="e">
        <f>SUMIFS([1]!Consolidado[[#All],[MONTO BFH]],[1]!Consolidado[[#All],[FECHA 2]],MUK477,[1]!Consolidado[[#All],[MOD_F]],"MV",[1]!Consolidado[[#All],[MONEDA]],"Dólares")/1000</f>
        <v>#REF!</v>
      </c>
      <c r="MUM477" s="20" t="e">
        <f>SUMIFS([1]!Consolidado[[#All],[MONTO BFH]],[1]!Consolidado[[#All],[FECHA 2]],MUK477,[1]!Consolidado[[#All],[MOD_F]],"MV",[1]!Consolidado[[#All],[MONEDA]],"Soles")/1000</f>
        <v>#REF!</v>
      </c>
      <c r="MUN477" s="30" t="e">
        <f t="shared" ref="MUN477" si="2869">+SUM(MUL477:MUM477)</f>
        <v>#REF!</v>
      </c>
      <c r="MUO477" s="57" t="s">
        <v>284</v>
      </c>
      <c r="MUP477" s="20" t="e">
        <f>SUMIFS([1]!Consolidado[[#All],[MONTO BFH]],[1]!Consolidado[[#All],[FECHA 2]],MUO477,[1]!Consolidado[[#All],[MOD_F]],"MV",[1]!Consolidado[[#All],[MONEDA]],"Dólares")/1000</f>
        <v>#REF!</v>
      </c>
      <c r="MUQ477" s="20" t="e">
        <f>SUMIFS([1]!Consolidado[[#All],[MONTO BFH]],[1]!Consolidado[[#All],[FECHA 2]],MUO477,[1]!Consolidado[[#All],[MOD_F]],"MV",[1]!Consolidado[[#All],[MONEDA]],"Soles")/1000</f>
        <v>#REF!</v>
      </c>
      <c r="MUR477" s="30" t="e">
        <f t="shared" ref="MUR477" si="2870">+SUM(MUP477:MUQ477)</f>
        <v>#REF!</v>
      </c>
      <c r="MUS477" s="57" t="s">
        <v>284</v>
      </c>
      <c r="MUT477" s="20" t="e">
        <f>SUMIFS([1]!Consolidado[[#All],[MONTO BFH]],[1]!Consolidado[[#All],[FECHA 2]],MUS477,[1]!Consolidado[[#All],[MOD_F]],"MV",[1]!Consolidado[[#All],[MONEDA]],"Dólares")/1000</f>
        <v>#REF!</v>
      </c>
      <c r="MUU477" s="20" t="e">
        <f>SUMIFS([1]!Consolidado[[#All],[MONTO BFH]],[1]!Consolidado[[#All],[FECHA 2]],MUS477,[1]!Consolidado[[#All],[MOD_F]],"MV",[1]!Consolidado[[#All],[MONEDA]],"Soles")/1000</f>
        <v>#REF!</v>
      </c>
      <c r="MUV477" s="30" t="e">
        <f t="shared" ref="MUV477" si="2871">+SUM(MUT477:MUU477)</f>
        <v>#REF!</v>
      </c>
      <c r="MUW477" s="57" t="s">
        <v>284</v>
      </c>
      <c r="MUX477" s="20" t="e">
        <f>SUMIFS([1]!Consolidado[[#All],[MONTO BFH]],[1]!Consolidado[[#All],[FECHA 2]],MUW477,[1]!Consolidado[[#All],[MOD_F]],"MV",[1]!Consolidado[[#All],[MONEDA]],"Dólares")/1000</f>
        <v>#REF!</v>
      </c>
      <c r="MUY477" s="20" t="e">
        <f>SUMIFS([1]!Consolidado[[#All],[MONTO BFH]],[1]!Consolidado[[#All],[FECHA 2]],MUW477,[1]!Consolidado[[#All],[MOD_F]],"MV",[1]!Consolidado[[#All],[MONEDA]],"Soles")/1000</f>
        <v>#REF!</v>
      </c>
      <c r="MUZ477" s="30" t="e">
        <f t="shared" ref="MUZ477" si="2872">+SUM(MUX477:MUY477)</f>
        <v>#REF!</v>
      </c>
      <c r="MVA477" s="57" t="s">
        <v>284</v>
      </c>
      <c r="MVB477" s="20" t="e">
        <f>SUMIFS([1]!Consolidado[[#All],[MONTO BFH]],[1]!Consolidado[[#All],[FECHA 2]],MVA477,[1]!Consolidado[[#All],[MOD_F]],"MV",[1]!Consolidado[[#All],[MONEDA]],"Dólares")/1000</f>
        <v>#REF!</v>
      </c>
      <c r="MVC477" s="20" t="e">
        <f>SUMIFS([1]!Consolidado[[#All],[MONTO BFH]],[1]!Consolidado[[#All],[FECHA 2]],MVA477,[1]!Consolidado[[#All],[MOD_F]],"MV",[1]!Consolidado[[#All],[MONEDA]],"Soles")/1000</f>
        <v>#REF!</v>
      </c>
      <c r="MVD477" s="30" t="e">
        <f t="shared" ref="MVD477" si="2873">+SUM(MVB477:MVC477)</f>
        <v>#REF!</v>
      </c>
      <c r="MVE477" s="57" t="s">
        <v>284</v>
      </c>
      <c r="MVF477" s="20" t="e">
        <f>SUMIFS([1]!Consolidado[[#All],[MONTO BFH]],[1]!Consolidado[[#All],[FECHA 2]],MVE477,[1]!Consolidado[[#All],[MOD_F]],"MV",[1]!Consolidado[[#All],[MONEDA]],"Dólares")/1000</f>
        <v>#REF!</v>
      </c>
      <c r="MVG477" s="20" t="e">
        <f>SUMIFS([1]!Consolidado[[#All],[MONTO BFH]],[1]!Consolidado[[#All],[FECHA 2]],MVE477,[1]!Consolidado[[#All],[MOD_F]],"MV",[1]!Consolidado[[#All],[MONEDA]],"Soles")/1000</f>
        <v>#REF!</v>
      </c>
      <c r="MVH477" s="30" t="e">
        <f t="shared" ref="MVH477" si="2874">+SUM(MVF477:MVG477)</f>
        <v>#REF!</v>
      </c>
      <c r="MVI477" s="57" t="s">
        <v>284</v>
      </c>
      <c r="MVJ477" s="20" t="e">
        <f>SUMIFS([1]!Consolidado[[#All],[MONTO BFH]],[1]!Consolidado[[#All],[FECHA 2]],MVI477,[1]!Consolidado[[#All],[MOD_F]],"MV",[1]!Consolidado[[#All],[MONEDA]],"Dólares")/1000</f>
        <v>#REF!</v>
      </c>
      <c r="MVK477" s="20" t="e">
        <f>SUMIFS([1]!Consolidado[[#All],[MONTO BFH]],[1]!Consolidado[[#All],[FECHA 2]],MVI477,[1]!Consolidado[[#All],[MOD_F]],"MV",[1]!Consolidado[[#All],[MONEDA]],"Soles")/1000</f>
        <v>#REF!</v>
      </c>
      <c r="MVL477" s="30" t="e">
        <f t="shared" ref="MVL477" si="2875">+SUM(MVJ477:MVK477)</f>
        <v>#REF!</v>
      </c>
      <c r="MVM477" s="57" t="s">
        <v>284</v>
      </c>
      <c r="MVN477" s="20" t="e">
        <f>SUMIFS([1]!Consolidado[[#All],[MONTO BFH]],[1]!Consolidado[[#All],[FECHA 2]],MVM477,[1]!Consolidado[[#All],[MOD_F]],"MV",[1]!Consolidado[[#All],[MONEDA]],"Dólares")/1000</f>
        <v>#REF!</v>
      </c>
      <c r="MVO477" s="20" t="e">
        <f>SUMIFS([1]!Consolidado[[#All],[MONTO BFH]],[1]!Consolidado[[#All],[FECHA 2]],MVM477,[1]!Consolidado[[#All],[MOD_F]],"MV",[1]!Consolidado[[#All],[MONEDA]],"Soles")/1000</f>
        <v>#REF!</v>
      </c>
      <c r="MVP477" s="30" t="e">
        <f t="shared" ref="MVP477" si="2876">+SUM(MVN477:MVO477)</f>
        <v>#REF!</v>
      </c>
      <c r="MVQ477" s="57" t="s">
        <v>284</v>
      </c>
      <c r="MVR477" s="20" t="e">
        <f>SUMIFS([1]!Consolidado[[#All],[MONTO BFH]],[1]!Consolidado[[#All],[FECHA 2]],MVQ477,[1]!Consolidado[[#All],[MOD_F]],"MV",[1]!Consolidado[[#All],[MONEDA]],"Dólares")/1000</f>
        <v>#REF!</v>
      </c>
      <c r="MVS477" s="20" t="e">
        <f>SUMIFS([1]!Consolidado[[#All],[MONTO BFH]],[1]!Consolidado[[#All],[FECHA 2]],MVQ477,[1]!Consolidado[[#All],[MOD_F]],"MV",[1]!Consolidado[[#All],[MONEDA]],"Soles")/1000</f>
        <v>#REF!</v>
      </c>
      <c r="MVT477" s="30" t="e">
        <f t="shared" ref="MVT477" si="2877">+SUM(MVR477:MVS477)</f>
        <v>#REF!</v>
      </c>
      <c r="MVU477" s="57" t="s">
        <v>284</v>
      </c>
      <c r="MVV477" s="20" t="e">
        <f>SUMIFS([1]!Consolidado[[#All],[MONTO BFH]],[1]!Consolidado[[#All],[FECHA 2]],MVU477,[1]!Consolidado[[#All],[MOD_F]],"MV",[1]!Consolidado[[#All],[MONEDA]],"Dólares")/1000</f>
        <v>#REF!</v>
      </c>
      <c r="MVW477" s="20" t="e">
        <f>SUMIFS([1]!Consolidado[[#All],[MONTO BFH]],[1]!Consolidado[[#All],[FECHA 2]],MVU477,[1]!Consolidado[[#All],[MOD_F]],"MV",[1]!Consolidado[[#All],[MONEDA]],"Soles")/1000</f>
        <v>#REF!</v>
      </c>
      <c r="MVX477" s="30" t="e">
        <f t="shared" ref="MVX477" si="2878">+SUM(MVV477:MVW477)</f>
        <v>#REF!</v>
      </c>
      <c r="MVY477" s="57" t="s">
        <v>284</v>
      </c>
      <c r="MVZ477" s="20" t="e">
        <f>SUMIFS([1]!Consolidado[[#All],[MONTO BFH]],[1]!Consolidado[[#All],[FECHA 2]],MVY477,[1]!Consolidado[[#All],[MOD_F]],"MV",[1]!Consolidado[[#All],[MONEDA]],"Dólares")/1000</f>
        <v>#REF!</v>
      </c>
      <c r="MWA477" s="20" t="e">
        <f>SUMIFS([1]!Consolidado[[#All],[MONTO BFH]],[1]!Consolidado[[#All],[FECHA 2]],MVY477,[1]!Consolidado[[#All],[MOD_F]],"MV",[1]!Consolidado[[#All],[MONEDA]],"Soles")/1000</f>
        <v>#REF!</v>
      </c>
      <c r="MWB477" s="30" t="e">
        <f t="shared" ref="MWB477" si="2879">+SUM(MVZ477:MWA477)</f>
        <v>#REF!</v>
      </c>
      <c r="MWC477" s="57" t="s">
        <v>284</v>
      </c>
      <c r="MWD477" s="20" t="e">
        <f>SUMIFS([1]!Consolidado[[#All],[MONTO BFH]],[1]!Consolidado[[#All],[FECHA 2]],MWC477,[1]!Consolidado[[#All],[MOD_F]],"MV",[1]!Consolidado[[#All],[MONEDA]],"Dólares")/1000</f>
        <v>#REF!</v>
      </c>
      <c r="MWE477" s="20" t="e">
        <f>SUMIFS([1]!Consolidado[[#All],[MONTO BFH]],[1]!Consolidado[[#All],[FECHA 2]],MWC477,[1]!Consolidado[[#All],[MOD_F]],"MV",[1]!Consolidado[[#All],[MONEDA]],"Soles")/1000</f>
        <v>#REF!</v>
      </c>
      <c r="MWF477" s="30" t="e">
        <f t="shared" ref="MWF477" si="2880">+SUM(MWD477:MWE477)</f>
        <v>#REF!</v>
      </c>
      <c r="MWG477" s="57" t="s">
        <v>284</v>
      </c>
      <c r="MWH477" s="20" t="e">
        <f>SUMIFS([1]!Consolidado[[#All],[MONTO BFH]],[1]!Consolidado[[#All],[FECHA 2]],MWG477,[1]!Consolidado[[#All],[MOD_F]],"MV",[1]!Consolidado[[#All],[MONEDA]],"Dólares")/1000</f>
        <v>#REF!</v>
      </c>
      <c r="MWI477" s="20" t="e">
        <f>SUMIFS([1]!Consolidado[[#All],[MONTO BFH]],[1]!Consolidado[[#All],[FECHA 2]],MWG477,[1]!Consolidado[[#All],[MOD_F]],"MV",[1]!Consolidado[[#All],[MONEDA]],"Soles")/1000</f>
        <v>#REF!</v>
      </c>
      <c r="MWJ477" s="30" t="e">
        <f t="shared" ref="MWJ477" si="2881">+SUM(MWH477:MWI477)</f>
        <v>#REF!</v>
      </c>
      <c r="MWK477" s="57" t="s">
        <v>284</v>
      </c>
      <c r="MWL477" s="20" t="e">
        <f>SUMIFS([1]!Consolidado[[#All],[MONTO BFH]],[1]!Consolidado[[#All],[FECHA 2]],MWK477,[1]!Consolidado[[#All],[MOD_F]],"MV",[1]!Consolidado[[#All],[MONEDA]],"Dólares")/1000</f>
        <v>#REF!</v>
      </c>
      <c r="MWM477" s="20" t="e">
        <f>SUMIFS([1]!Consolidado[[#All],[MONTO BFH]],[1]!Consolidado[[#All],[FECHA 2]],MWK477,[1]!Consolidado[[#All],[MOD_F]],"MV",[1]!Consolidado[[#All],[MONEDA]],"Soles")/1000</f>
        <v>#REF!</v>
      </c>
      <c r="MWN477" s="30" t="e">
        <f t="shared" ref="MWN477" si="2882">+SUM(MWL477:MWM477)</f>
        <v>#REF!</v>
      </c>
      <c r="MWO477" s="57" t="s">
        <v>284</v>
      </c>
      <c r="MWP477" s="20" t="e">
        <f>SUMIFS([1]!Consolidado[[#All],[MONTO BFH]],[1]!Consolidado[[#All],[FECHA 2]],MWO477,[1]!Consolidado[[#All],[MOD_F]],"MV",[1]!Consolidado[[#All],[MONEDA]],"Dólares")/1000</f>
        <v>#REF!</v>
      </c>
      <c r="MWQ477" s="20" t="e">
        <f>SUMIFS([1]!Consolidado[[#All],[MONTO BFH]],[1]!Consolidado[[#All],[FECHA 2]],MWO477,[1]!Consolidado[[#All],[MOD_F]],"MV",[1]!Consolidado[[#All],[MONEDA]],"Soles")/1000</f>
        <v>#REF!</v>
      </c>
      <c r="MWR477" s="30" t="e">
        <f t="shared" ref="MWR477" si="2883">+SUM(MWP477:MWQ477)</f>
        <v>#REF!</v>
      </c>
      <c r="MWS477" s="57" t="s">
        <v>284</v>
      </c>
      <c r="MWT477" s="20" t="e">
        <f>SUMIFS([1]!Consolidado[[#All],[MONTO BFH]],[1]!Consolidado[[#All],[FECHA 2]],MWS477,[1]!Consolidado[[#All],[MOD_F]],"MV",[1]!Consolidado[[#All],[MONEDA]],"Dólares")/1000</f>
        <v>#REF!</v>
      </c>
      <c r="MWU477" s="20" t="e">
        <f>SUMIFS([1]!Consolidado[[#All],[MONTO BFH]],[1]!Consolidado[[#All],[FECHA 2]],MWS477,[1]!Consolidado[[#All],[MOD_F]],"MV",[1]!Consolidado[[#All],[MONEDA]],"Soles")/1000</f>
        <v>#REF!</v>
      </c>
      <c r="MWV477" s="30" t="e">
        <f t="shared" ref="MWV477" si="2884">+SUM(MWT477:MWU477)</f>
        <v>#REF!</v>
      </c>
      <c r="MWW477" s="57" t="s">
        <v>284</v>
      </c>
      <c r="MWX477" s="20" t="e">
        <f>SUMIFS([1]!Consolidado[[#All],[MONTO BFH]],[1]!Consolidado[[#All],[FECHA 2]],MWW477,[1]!Consolidado[[#All],[MOD_F]],"MV",[1]!Consolidado[[#All],[MONEDA]],"Dólares")/1000</f>
        <v>#REF!</v>
      </c>
      <c r="MWY477" s="20" t="e">
        <f>SUMIFS([1]!Consolidado[[#All],[MONTO BFH]],[1]!Consolidado[[#All],[FECHA 2]],MWW477,[1]!Consolidado[[#All],[MOD_F]],"MV",[1]!Consolidado[[#All],[MONEDA]],"Soles")/1000</f>
        <v>#REF!</v>
      </c>
      <c r="MWZ477" s="30" t="e">
        <f t="shared" ref="MWZ477" si="2885">+SUM(MWX477:MWY477)</f>
        <v>#REF!</v>
      </c>
      <c r="MXA477" s="57" t="s">
        <v>284</v>
      </c>
      <c r="MXB477" s="20" t="e">
        <f>SUMIFS([1]!Consolidado[[#All],[MONTO BFH]],[1]!Consolidado[[#All],[FECHA 2]],MXA477,[1]!Consolidado[[#All],[MOD_F]],"MV",[1]!Consolidado[[#All],[MONEDA]],"Dólares")/1000</f>
        <v>#REF!</v>
      </c>
      <c r="MXC477" s="20" t="e">
        <f>SUMIFS([1]!Consolidado[[#All],[MONTO BFH]],[1]!Consolidado[[#All],[FECHA 2]],MXA477,[1]!Consolidado[[#All],[MOD_F]],"MV",[1]!Consolidado[[#All],[MONEDA]],"Soles")/1000</f>
        <v>#REF!</v>
      </c>
      <c r="MXD477" s="30" t="e">
        <f t="shared" ref="MXD477" si="2886">+SUM(MXB477:MXC477)</f>
        <v>#REF!</v>
      </c>
      <c r="MXE477" s="57" t="s">
        <v>284</v>
      </c>
      <c r="MXF477" s="20" t="e">
        <f>SUMIFS([1]!Consolidado[[#All],[MONTO BFH]],[1]!Consolidado[[#All],[FECHA 2]],MXE477,[1]!Consolidado[[#All],[MOD_F]],"MV",[1]!Consolidado[[#All],[MONEDA]],"Dólares")/1000</f>
        <v>#REF!</v>
      </c>
      <c r="MXG477" s="20" t="e">
        <f>SUMIFS([1]!Consolidado[[#All],[MONTO BFH]],[1]!Consolidado[[#All],[FECHA 2]],MXE477,[1]!Consolidado[[#All],[MOD_F]],"MV",[1]!Consolidado[[#All],[MONEDA]],"Soles")/1000</f>
        <v>#REF!</v>
      </c>
      <c r="MXH477" s="30" t="e">
        <f t="shared" ref="MXH477" si="2887">+SUM(MXF477:MXG477)</f>
        <v>#REF!</v>
      </c>
      <c r="MXI477" s="57" t="s">
        <v>284</v>
      </c>
      <c r="MXJ477" s="20" t="e">
        <f>SUMIFS([1]!Consolidado[[#All],[MONTO BFH]],[1]!Consolidado[[#All],[FECHA 2]],MXI477,[1]!Consolidado[[#All],[MOD_F]],"MV",[1]!Consolidado[[#All],[MONEDA]],"Dólares")/1000</f>
        <v>#REF!</v>
      </c>
      <c r="MXK477" s="20" t="e">
        <f>SUMIFS([1]!Consolidado[[#All],[MONTO BFH]],[1]!Consolidado[[#All],[FECHA 2]],MXI477,[1]!Consolidado[[#All],[MOD_F]],"MV",[1]!Consolidado[[#All],[MONEDA]],"Soles")/1000</f>
        <v>#REF!</v>
      </c>
      <c r="MXL477" s="30" t="e">
        <f t="shared" ref="MXL477" si="2888">+SUM(MXJ477:MXK477)</f>
        <v>#REF!</v>
      </c>
      <c r="MXM477" s="57" t="s">
        <v>284</v>
      </c>
      <c r="MXN477" s="20" t="e">
        <f>SUMIFS([1]!Consolidado[[#All],[MONTO BFH]],[1]!Consolidado[[#All],[FECHA 2]],MXM477,[1]!Consolidado[[#All],[MOD_F]],"MV",[1]!Consolidado[[#All],[MONEDA]],"Dólares")/1000</f>
        <v>#REF!</v>
      </c>
      <c r="MXO477" s="20" t="e">
        <f>SUMIFS([1]!Consolidado[[#All],[MONTO BFH]],[1]!Consolidado[[#All],[FECHA 2]],MXM477,[1]!Consolidado[[#All],[MOD_F]],"MV",[1]!Consolidado[[#All],[MONEDA]],"Soles")/1000</f>
        <v>#REF!</v>
      </c>
      <c r="MXP477" s="30" t="e">
        <f t="shared" ref="MXP477" si="2889">+SUM(MXN477:MXO477)</f>
        <v>#REF!</v>
      </c>
      <c r="MXQ477" s="57" t="s">
        <v>284</v>
      </c>
      <c r="MXR477" s="20" t="e">
        <f>SUMIFS([1]!Consolidado[[#All],[MONTO BFH]],[1]!Consolidado[[#All],[FECHA 2]],MXQ477,[1]!Consolidado[[#All],[MOD_F]],"MV",[1]!Consolidado[[#All],[MONEDA]],"Dólares")/1000</f>
        <v>#REF!</v>
      </c>
      <c r="MXS477" s="20" t="e">
        <f>SUMIFS([1]!Consolidado[[#All],[MONTO BFH]],[1]!Consolidado[[#All],[FECHA 2]],MXQ477,[1]!Consolidado[[#All],[MOD_F]],"MV",[1]!Consolidado[[#All],[MONEDA]],"Soles")/1000</f>
        <v>#REF!</v>
      </c>
      <c r="MXT477" s="30" t="e">
        <f t="shared" ref="MXT477" si="2890">+SUM(MXR477:MXS477)</f>
        <v>#REF!</v>
      </c>
      <c r="MXU477" s="57" t="s">
        <v>284</v>
      </c>
      <c r="MXV477" s="20" t="e">
        <f>SUMIFS([1]!Consolidado[[#All],[MONTO BFH]],[1]!Consolidado[[#All],[FECHA 2]],MXU477,[1]!Consolidado[[#All],[MOD_F]],"MV",[1]!Consolidado[[#All],[MONEDA]],"Dólares")/1000</f>
        <v>#REF!</v>
      </c>
      <c r="MXW477" s="20" t="e">
        <f>SUMIFS([1]!Consolidado[[#All],[MONTO BFH]],[1]!Consolidado[[#All],[FECHA 2]],MXU477,[1]!Consolidado[[#All],[MOD_F]],"MV",[1]!Consolidado[[#All],[MONEDA]],"Soles")/1000</f>
        <v>#REF!</v>
      </c>
      <c r="MXX477" s="30" t="e">
        <f t="shared" ref="MXX477" si="2891">+SUM(MXV477:MXW477)</f>
        <v>#REF!</v>
      </c>
      <c r="MXY477" s="57" t="s">
        <v>284</v>
      </c>
      <c r="MXZ477" s="20" t="e">
        <f>SUMIFS([1]!Consolidado[[#All],[MONTO BFH]],[1]!Consolidado[[#All],[FECHA 2]],MXY477,[1]!Consolidado[[#All],[MOD_F]],"MV",[1]!Consolidado[[#All],[MONEDA]],"Dólares")/1000</f>
        <v>#REF!</v>
      </c>
      <c r="MYA477" s="20" t="e">
        <f>SUMIFS([1]!Consolidado[[#All],[MONTO BFH]],[1]!Consolidado[[#All],[FECHA 2]],MXY477,[1]!Consolidado[[#All],[MOD_F]],"MV",[1]!Consolidado[[#All],[MONEDA]],"Soles")/1000</f>
        <v>#REF!</v>
      </c>
      <c r="MYB477" s="30" t="e">
        <f t="shared" ref="MYB477" si="2892">+SUM(MXZ477:MYA477)</f>
        <v>#REF!</v>
      </c>
      <c r="MYC477" s="57" t="s">
        <v>284</v>
      </c>
      <c r="MYD477" s="20" t="e">
        <f>SUMIFS([1]!Consolidado[[#All],[MONTO BFH]],[1]!Consolidado[[#All],[FECHA 2]],MYC477,[1]!Consolidado[[#All],[MOD_F]],"MV",[1]!Consolidado[[#All],[MONEDA]],"Dólares")/1000</f>
        <v>#REF!</v>
      </c>
      <c r="MYE477" s="20" t="e">
        <f>SUMIFS([1]!Consolidado[[#All],[MONTO BFH]],[1]!Consolidado[[#All],[FECHA 2]],MYC477,[1]!Consolidado[[#All],[MOD_F]],"MV",[1]!Consolidado[[#All],[MONEDA]],"Soles")/1000</f>
        <v>#REF!</v>
      </c>
      <c r="MYF477" s="30" t="e">
        <f t="shared" ref="MYF477" si="2893">+SUM(MYD477:MYE477)</f>
        <v>#REF!</v>
      </c>
      <c r="MYG477" s="57" t="s">
        <v>284</v>
      </c>
      <c r="MYH477" s="20" t="e">
        <f>SUMIFS([1]!Consolidado[[#All],[MONTO BFH]],[1]!Consolidado[[#All],[FECHA 2]],MYG477,[1]!Consolidado[[#All],[MOD_F]],"MV",[1]!Consolidado[[#All],[MONEDA]],"Dólares")/1000</f>
        <v>#REF!</v>
      </c>
      <c r="MYI477" s="20" t="e">
        <f>SUMIFS([1]!Consolidado[[#All],[MONTO BFH]],[1]!Consolidado[[#All],[FECHA 2]],MYG477,[1]!Consolidado[[#All],[MOD_F]],"MV",[1]!Consolidado[[#All],[MONEDA]],"Soles")/1000</f>
        <v>#REF!</v>
      </c>
      <c r="MYJ477" s="30" t="e">
        <f t="shared" ref="MYJ477" si="2894">+SUM(MYH477:MYI477)</f>
        <v>#REF!</v>
      </c>
      <c r="MYK477" s="57" t="s">
        <v>284</v>
      </c>
      <c r="MYL477" s="20" t="e">
        <f>SUMIFS([1]!Consolidado[[#All],[MONTO BFH]],[1]!Consolidado[[#All],[FECHA 2]],MYK477,[1]!Consolidado[[#All],[MOD_F]],"MV",[1]!Consolidado[[#All],[MONEDA]],"Dólares")/1000</f>
        <v>#REF!</v>
      </c>
      <c r="MYM477" s="20" t="e">
        <f>SUMIFS([1]!Consolidado[[#All],[MONTO BFH]],[1]!Consolidado[[#All],[FECHA 2]],MYK477,[1]!Consolidado[[#All],[MOD_F]],"MV",[1]!Consolidado[[#All],[MONEDA]],"Soles")/1000</f>
        <v>#REF!</v>
      </c>
      <c r="MYN477" s="30" t="e">
        <f t="shared" ref="MYN477" si="2895">+SUM(MYL477:MYM477)</f>
        <v>#REF!</v>
      </c>
      <c r="MYO477" s="57" t="s">
        <v>284</v>
      </c>
      <c r="MYP477" s="20" t="e">
        <f>SUMIFS([1]!Consolidado[[#All],[MONTO BFH]],[1]!Consolidado[[#All],[FECHA 2]],MYO477,[1]!Consolidado[[#All],[MOD_F]],"MV",[1]!Consolidado[[#All],[MONEDA]],"Dólares")/1000</f>
        <v>#REF!</v>
      </c>
      <c r="MYQ477" s="20" t="e">
        <f>SUMIFS([1]!Consolidado[[#All],[MONTO BFH]],[1]!Consolidado[[#All],[FECHA 2]],MYO477,[1]!Consolidado[[#All],[MOD_F]],"MV",[1]!Consolidado[[#All],[MONEDA]],"Soles")/1000</f>
        <v>#REF!</v>
      </c>
      <c r="MYR477" s="30" t="e">
        <f t="shared" ref="MYR477" si="2896">+SUM(MYP477:MYQ477)</f>
        <v>#REF!</v>
      </c>
      <c r="MYS477" s="57" t="s">
        <v>284</v>
      </c>
      <c r="MYT477" s="20" t="e">
        <f>SUMIFS([1]!Consolidado[[#All],[MONTO BFH]],[1]!Consolidado[[#All],[FECHA 2]],MYS477,[1]!Consolidado[[#All],[MOD_F]],"MV",[1]!Consolidado[[#All],[MONEDA]],"Dólares")/1000</f>
        <v>#REF!</v>
      </c>
      <c r="MYU477" s="20" t="e">
        <f>SUMIFS([1]!Consolidado[[#All],[MONTO BFH]],[1]!Consolidado[[#All],[FECHA 2]],MYS477,[1]!Consolidado[[#All],[MOD_F]],"MV",[1]!Consolidado[[#All],[MONEDA]],"Soles")/1000</f>
        <v>#REF!</v>
      </c>
      <c r="MYV477" s="30" t="e">
        <f t="shared" ref="MYV477" si="2897">+SUM(MYT477:MYU477)</f>
        <v>#REF!</v>
      </c>
      <c r="MYW477" s="57" t="s">
        <v>284</v>
      </c>
      <c r="MYX477" s="20" t="e">
        <f>SUMIFS([1]!Consolidado[[#All],[MONTO BFH]],[1]!Consolidado[[#All],[FECHA 2]],MYW477,[1]!Consolidado[[#All],[MOD_F]],"MV",[1]!Consolidado[[#All],[MONEDA]],"Dólares")/1000</f>
        <v>#REF!</v>
      </c>
      <c r="MYY477" s="20" t="e">
        <f>SUMIFS([1]!Consolidado[[#All],[MONTO BFH]],[1]!Consolidado[[#All],[FECHA 2]],MYW477,[1]!Consolidado[[#All],[MOD_F]],"MV",[1]!Consolidado[[#All],[MONEDA]],"Soles")/1000</f>
        <v>#REF!</v>
      </c>
      <c r="MYZ477" s="30" t="e">
        <f t="shared" ref="MYZ477" si="2898">+SUM(MYX477:MYY477)</f>
        <v>#REF!</v>
      </c>
      <c r="MZA477" s="57" t="s">
        <v>284</v>
      </c>
      <c r="MZB477" s="20" t="e">
        <f>SUMIFS([1]!Consolidado[[#All],[MONTO BFH]],[1]!Consolidado[[#All],[FECHA 2]],MZA477,[1]!Consolidado[[#All],[MOD_F]],"MV",[1]!Consolidado[[#All],[MONEDA]],"Dólares")/1000</f>
        <v>#REF!</v>
      </c>
      <c r="MZC477" s="20" t="e">
        <f>SUMIFS([1]!Consolidado[[#All],[MONTO BFH]],[1]!Consolidado[[#All],[FECHA 2]],MZA477,[1]!Consolidado[[#All],[MOD_F]],"MV",[1]!Consolidado[[#All],[MONEDA]],"Soles")/1000</f>
        <v>#REF!</v>
      </c>
      <c r="MZD477" s="30" t="e">
        <f t="shared" ref="MZD477" si="2899">+SUM(MZB477:MZC477)</f>
        <v>#REF!</v>
      </c>
      <c r="MZE477" s="57" t="s">
        <v>284</v>
      </c>
      <c r="MZF477" s="20" t="e">
        <f>SUMIFS([1]!Consolidado[[#All],[MONTO BFH]],[1]!Consolidado[[#All],[FECHA 2]],MZE477,[1]!Consolidado[[#All],[MOD_F]],"MV",[1]!Consolidado[[#All],[MONEDA]],"Dólares")/1000</f>
        <v>#REF!</v>
      </c>
      <c r="MZG477" s="20" t="e">
        <f>SUMIFS([1]!Consolidado[[#All],[MONTO BFH]],[1]!Consolidado[[#All],[FECHA 2]],MZE477,[1]!Consolidado[[#All],[MOD_F]],"MV",[1]!Consolidado[[#All],[MONEDA]],"Soles")/1000</f>
        <v>#REF!</v>
      </c>
      <c r="MZH477" s="30" t="e">
        <f t="shared" ref="MZH477" si="2900">+SUM(MZF477:MZG477)</f>
        <v>#REF!</v>
      </c>
      <c r="MZI477" s="57" t="s">
        <v>284</v>
      </c>
      <c r="MZJ477" s="20" t="e">
        <f>SUMIFS([1]!Consolidado[[#All],[MONTO BFH]],[1]!Consolidado[[#All],[FECHA 2]],MZI477,[1]!Consolidado[[#All],[MOD_F]],"MV",[1]!Consolidado[[#All],[MONEDA]],"Dólares")/1000</f>
        <v>#REF!</v>
      </c>
      <c r="MZK477" s="20" t="e">
        <f>SUMIFS([1]!Consolidado[[#All],[MONTO BFH]],[1]!Consolidado[[#All],[FECHA 2]],MZI477,[1]!Consolidado[[#All],[MOD_F]],"MV",[1]!Consolidado[[#All],[MONEDA]],"Soles")/1000</f>
        <v>#REF!</v>
      </c>
      <c r="MZL477" s="30" t="e">
        <f t="shared" ref="MZL477" si="2901">+SUM(MZJ477:MZK477)</f>
        <v>#REF!</v>
      </c>
      <c r="MZM477" s="57" t="s">
        <v>284</v>
      </c>
      <c r="MZN477" s="20" t="e">
        <f>SUMIFS([1]!Consolidado[[#All],[MONTO BFH]],[1]!Consolidado[[#All],[FECHA 2]],MZM477,[1]!Consolidado[[#All],[MOD_F]],"MV",[1]!Consolidado[[#All],[MONEDA]],"Dólares")/1000</f>
        <v>#REF!</v>
      </c>
      <c r="MZO477" s="20" t="e">
        <f>SUMIFS([1]!Consolidado[[#All],[MONTO BFH]],[1]!Consolidado[[#All],[FECHA 2]],MZM477,[1]!Consolidado[[#All],[MOD_F]],"MV",[1]!Consolidado[[#All],[MONEDA]],"Soles")/1000</f>
        <v>#REF!</v>
      </c>
      <c r="MZP477" s="30" t="e">
        <f t="shared" ref="MZP477" si="2902">+SUM(MZN477:MZO477)</f>
        <v>#REF!</v>
      </c>
      <c r="MZQ477" s="57" t="s">
        <v>284</v>
      </c>
      <c r="MZR477" s="20" t="e">
        <f>SUMIFS([1]!Consolidado[[#All],[MONTO BFH]],[1]!Consolidado[[#All],[FECHA 2]],MZQ477,[1]!Consolidado[[#All],[MOD_F]],"MV",[1]!Consolidado[[#All],[MONEDA]],"Dólares")/1000</f>
        <v>#REF!</v>
      </c>
      <c r="MZS477" s="20" t="e">
        <f>SUMIFS([1]!Consolidado[[#All],[MONTO BFH]],[1]!Consolidado[[#All],[FECHA 2]],MZQ477,[1]!Consolidado[[#All],[MOD_F]],"MV",[1]!Consolidado[[#All],[MONEDA]],"Soles")/1000</f>
        <v>#REF!</v>
      </c>
      <c r="MZT477" s="30" t="e">
        <f t="shared" ref="MZT477" si="2903">+SUM(MZR477:MZS477)</f>
        <v>#REF!</v>
      </c>
      <c r="MZU477" s="57" t="s">
        <v>284</v>
      </c>
      <c r="MZV477" s="20" t="e">
        <f>SUMIFS([1]!Consolidado[[#All],[MONTO BFH]],[1]!Consolidado[[#All],[FECHA 2]],MZU477,[1]!Consolidado[[#All],[MOD_F]],"MV",[1]!Consolidado[[#All],[MONEDA]],"Dólares")/1000</f>
        <v>#REF!</v>
      </c>
      <c r="MZW477" s="20" t="e">
        <f>SUMIFS([1]!Consolidado[[#All],[MONTO BFH]],[1]!Consolidado[[#All],[FECHA 2]],MZU477,[1]!Consolidado[[#All],[MOD_F]],"MV",[1]!Consolidado[[#All],[MONEDA]],"Soles")/1000</f>
        <v>#REF!</v>
      </c>
      <c r="MZX477" s="30" t="e">
        <f t="shared" ref="MZX477" si="2904">+SUM(MZV477:MZW477)</f>
        <v>#REF!</v>
      </c>
      <c r="MZY477" s="57" t="s">
        <v>284</v>
      </c>
      <c r="MZZ477" s="20" t="e">
        <f>SUMIFS([1]!Consolidado[[#All],[MONTO BFH]],[1]!Consolidado[[#All],[FECHA 2]],MZY477,[1]!Consolidado[[#All],[MOD_F]],"MV",[1]!Consolidado[[#All],[MONEDA]],"Dólares")/1000</f>
        <v>#REF!</v>
      </c>
      <c r="NAA477" s="20" t="e">
        <f>SUMIFS([1]!Consolidado[[#All],[MONTO BFH]],[1]!Consolidado[[#All],[FECHA 2]],MZY477,[1]!Consolidado[[#All],[MOD_F]],"MV",[1]!Consolidado[[#All],[MONEDA]],"Soles")/1000</f>
        <v>#REF!</v>
      </c>
      <c r="NAB477" s="30" t="e">
        <f t="shared" ref="NAB477" si="2905">+SUM(MZZ477:NAA477)</f>
        <v>#REF!</v>
      </c>
      <c r="NAC477" s="57" t="s">
        <v>284</v>
      </c>
      <c r="NAD477" s="20" t="e">
        <f>SUMIFS([1]!Consolidado[[#All],[MONTO BFH]],[1]!Consolidado[[#All],[FECHA 2]],NAC477,[1]!Consolidado[[#All],[MOD_F]],"MV",[1]!Consolidado[[#All],[MONEDA]],"Dólares")/1000</f>
        <v>#REF!</v>
      </c>
      <c r="NAE477" s="20" t="e">
        <f>SUMIFS([1]!Consolidado[[#All],[MONTO BFH]],[1]!Consolidado[[#All],[FECHA 2]],NAC477,[1]!Consolidado[[#All],[MOD_F]],"MV",[1]!Consolidado[[#All],[MONEDA]],"Soles")/1000</f>
        <v>#REF!</v>
      </c>
      <c r="NAF477" s="30" t="e">
        <f t="shared" ref="NAF477" si="2906">+SUM(NAD477:NAE477)</f>
        <v>#REF!</v>
      </c>
      <c r="NAG477" s="57" t="s">
        <v>284</v>
      </c>
      <c r="NAH477" s="20" t="e">
        <f>SUMIFS([1]!Consolidado[[#All],[MONTO BFH]],[1]!Consolidado[[#All],[FECHA 2]],NAG477,[1]!Consolidado[[#All],[MOD_F]],"MV",[1]!Consolidado[[#All],[MONEDA]],"Dólares")/1000</f>
        <v>#REF!</v>
      </c>
      <c r="NAI477" s="20" t="e">
        <f>SUMIFS([1]!Consolidado[[#All],[MONTO BFH]],[1]!Consolidado[[#All],[FECHA 2]],NAG477,[1]!Consolidado[[#All],[MOD_F]],"MV",[1]!Consolidado[[#All],[MONEDA]],"Soles")/1000</f>
        <v>#REF!</v>
      </c>
      <c r="NAJ477" s="30" t="e">
        <f t="shared" ref="NAJ477" si="2907">+SUM(NAH477:NAI477)</f>
        <v>#REF!</v>
      </c>
      <c r="NAK477" s="57" t="s">
        <v>284</v>
      </c>
      <c r="NAL477" s="20" t="e">
        <f>SUMIFS([1]!Consolidado[[#All],[MONTO BFH]],[1]!Consolidado[[#All],[FECHA 2]],NAK477,[1]!Consolidado[[#All],[MOD_F]],"MV",[1]!Consolidado[[#All],[MONEDA]],"Dólares")/1000</f>
        <v>#REF!</v>
      </c>
      <c r="NAM477" s="20" t="e">
        <f>SUMIFS([1]!Consolidado[[#All],[MONTO BFH]],[1]!Consolidado[[#All],[FECHA 2]],NAK477,[1]!Consolidado[[#All],[MOD_F]],"MV",[1]!Consolidado[[#All],[MONEDA]],"Soles")/1000</f>
        <v>#REF!</v>
      </c>
      <c r="NAN477" s="30" t="e">
        <f t="shared" ref="NAN477" si="2908">+SUM(NAL477:NAM477)</f>
        <v>#REF!</v>
      </c>
      <c r="NAO477" s="57" t="s">
        <v>284</v>
      </c>
      <c r="NAP477" s="20" t="e">
        <f>SUMIFS([1]!Consolidado[[#All],[MONTO BFH]],[1]!Consolidado[[#All],[FECHA 2]],NAO477,[1]!Consolidado[[#All],[MOD_F]],"MV",[1]!Consolidado[[#All],[MONEDA]],"Dólares")/1000</f>
        <v>#REF!</v>
      </c>
      <c r="NAQ477" s="20" t="e">
        <f>SUMIFS([1]!Consolidado[[#All],[MONTO BFH]],[1]!Consolidado[[#All],[FECHA 2]],NAO477,[1]!Consolidado[[#All],[MOD_F]],"MV",[1]!Consolidado[[#All],[MONEDA]],"Soles")/1000</f>
        <v>#REF!</v>
      </c>
      <c r="NAR477" s="30" t="e">
        <f t="shared" ref="NAR477" si="2909">+SUM(NAP477:NAQ477)</f>
        <v>#REF!</v>
      </c>
      <c r="NAS477" s="57" t="s">
        <v>284</v>
      </c>
      <c r="NAT477" s="20" t="e">
        <f>SUMIFS([1]!Consolidado[[#All],[MONTO BFH]],[1]!Consolidado[[#All],[FECHA 2]],NAS477,[1]!Consolidado[[#All],[MOD_F]],"MV",[1]!Consolidado[[#All],[MONEDA]],"Dólares")/1000</f>
        <v>#REF!</v>
      </c>
      <c r="NAU477" s="20" t="e">
        <f>SUMIFS([1]!Consolidado[[#All],[MONTO BFH]],[1]!Consolidado[[#All],[FECHA 2]],NAS477,[1]!Consolidado[[#All],[MOD_F]],"MV",[1]!Consolidado[[#All],[MONEDA]],"Soles")/1000</f>
        <v>#REF!</v>
      </c>
      <c r="NAV477" s="30" t="e">
        <f t="shared" ref="NAV477" si="2910">+SUM(NAT477:NAU477)</f>
        <v>#REF!</v>
      </c>
      <c r="NAW477" s="57" t="s">
        <v>284</v>
      </c>
      <c r="NAX477" s="20" t="e">
        <f>SUMIFS([1]!Consolidado[[#All],[MONTO BFH]],[1]!Consolidado[[#All],[FECHA 2]],NAW477,[1]!Consolidado[[#All],[MOD_F]],"MV",[1]!Consolidado[[#All],[MONEDA]],"Dólares")/1000</f>
        <v>#REF!</v>
      </c>
      <c r="NAY477" s="20" t="e">
        <f>SUMIFS([1]!Consolidado[[#All],[MONTO BFH]],[1]!Consolidado[[#All],[FECHA 2]],NAW477,[1]!Consolidado[[#All],[MOD_F]],"MV",[1]!Consolidado[[#All],[MONEDA]],"Soles")/1000</f>
        <v>#REF!</v>
      </c>
      <c r="NAZ477" s="30" t="e">
        <f t="shared" ref="NAZ477" si="2911">+SUM(NAX477:NAY477)</f>
        <v>#REF!</v>
      </c>
      <c r="NBA477" s="57" t="s">
        <v>284</v>
      </c>
      <c r="NBB477" s="20" t="e">
        <f>SUMIFS([1]!Consolidado[[#All],[MONTO BFH]],[1]!Consolidado[[#All],[FECHA 2]],NBA477,[1]!Consolidado[[#All],[MOD_F]],"MV",[1]!Consolidado[[#All],[MONEDA]],"Dólares")/1000</f>
        <v>#REF!</v>
      </c>
      <c r="NBC477" s="20" t="e">
        <f>SUMIFS([1]!Consolidado[[#All],[MONTO BFH]],[1]!Consolidado[[#All],[FECHA 2]],NBA477,[1]!Consolidado[[#All],[MOD_F]],"MV",[1]!Consolidado[[#All],[MONEDA]],"Soles")/1000</f>
        <v>#REF!</v>
      </c>
      <c r="NBD477" s="30" t="e">
        <f t="shared" ref="NBD477" si="2912">+SUM(NBB477:NBC477)</f>
        <v>#REF!</v>
      </c>
      <c r="NBE477" s="57" t="s">
        <v>284</v>
      </c>
      <c r="NBF477" s="20" t="e">
        <f>SUMIFS([1]!Consolidado[[#All],[MONTO BFH]],[1]!Consolidado[[#All],[FECHA 2]],NBE477,[1]!Consolidado[[#All],[MOD_F]],"MV",[1]!Consolidado[[#All],[MONEDA]],"Dólares")/1000</f>
        <v>#REF!</v>
      </c>
      <c r="NBG477" s="20" t="e">
        <f>SUMIFS([1]!Consolidado[[#All],[MONTO BFH]],[1]!Consolidado[[#All],[FECHA 2]],NBE477,[1]!Consolidado[[#All],[MOD_F]],"MV",[1]!Consolidado[[#All],[MONEDA]],"Soles")/1000</f>
        <v>#REF!</v>
      </c>
      <c r="NBH477" s="30" t="e">
        <f t="shared" ref="NBH477" si="2913">+SUM(NBF477:NBG477)</f>
        <v>#REF!</v>
      </c>
      <c r="NBI477" s="57" t="s">
        <v>284</v>
      </c>
      <c r="NBJ477" s="20" t="e">
        <f>SUMIFS([1]!Consolidado[[#All],[MONTO BFH]],[1]!Consolidado[[#All],[FECHA 2]],NBI477,[1]!Consolidado[[#All],[MOD_F]],"MV",[1]!Consolidado[[#All],[MONEDA]],"Dólares")/1000</f>
        <v>#REF!</v>
      </c>
      <c r="NBK477" s="20" t="e">
        <f>SUMIFS([1]!Consolidado[[#All],[MONTO BFH]],[1]!Consolidado[[#All],[FECHA 2]],NBI477,[1]!Consolidado[[#All],[MOD_F]],"MV",[1]!Consolidado[[#All],[MONEDA]],"Soles")/1000</f>
        <v>#REF!</v>
      </c>
      <c r="NBL477" s="30" t="e">
        <f t="shared" ref="NBL477" si="2914">+SUM(NBJ477:NBK477)</f>
        <v>#REF!</v>
      </c>
      <c r="NBM477" s="57" t="s">
        <v>284</v>
      </c>
      <c r="NBN477" s="20" t="e">
        <f>SUMIFS([1]!Consolidado[[#All],[MONTO BFH]],[1]!Consolidado[[#All],[FECHA 2]],NBM477,[1]!Consolidado[[#All],[MOD_F]],"MV",[1]!Consolidado[[#All],[MONEDA]],"Dólares")/1000</f>
        <v>#REF!</v>
      </c>
      <c r="NBO477" s="20" t="e">
        <f>SUMIFS([1]!Consolidado[[#All],[MONTO BFH]],[1]!Consolidado[[#All],[FECHA 2]],NBM477,[1]!Consolidado[[#All],[MOD_F]],"MV",[1]!Consolidado[[#All],[MONEDA]],"Soles")/1000</f>
        <v>#REF!</v>
      </c>
      <c r="NBP477" s="30" t="e">
        <f t="shared" ref="NBP477" si="2915">+SUM(NBN477:NBO477)</f>
        <v>#REF!</v>
      </c>
      <c r="NBQ477" s="57" t="s">
        <v>284</v>
      </c>
      <c r="NBR477" s="20" t="e">
        <f>SUMIFS([1]!Consolidado[[#All],[MONTO BFH]],[1]!Consolidado[[#All],[FECHA 2]],NBQ477,[1]!Consolidado[[#All],[MOD_F]],"MV",[1]!Consolidado[[#All],[MONEDA]],"Dólares")/1000</f>
        <v>#REF!</v>
      </c>
      <c r="NBS477" s="20" t="e">
        <f>SUMIFS([1]!Consolidado[[#All],[MONTO BFH]],[1]!Consolidado[[#All],[FECHA 2]],NBQ477,[1]!Consolidado[[#All],[MOD_F]],"MV",[1]!Consolidado[[#All],[MONEDA]],"Soles")/1000</f>
        <v>#REF!</v>
      </c>
      <c r="NBT477" s="30" t="e">
        <f t="shared" ref="NBT477" si="2916">+SUM(NBR477:NBS477)</f>
        <v>#REF!</v>
      </c>
      <c r="NBU477" s="57" t="s">
        <v>284</v>
      </c>
      <c r="NBV477" s="20" t="e">
        <f>SUMIFS([1]!Consolidado[[#All],[MONTO BFH]],[1]!Consolidado[[#All],[FECHA 2]],NBU477,[1]!Consolidado[[#All],[MOD_F]],"MV",[1]!Consolidado[[#All],[MONEDA]],"Dólares")/1000</f>
        <v>#REF!</v>
      </c>
      <c r="NBW477" s="20" t="e">
        <f>SUMIFS([1]!Consolidado[[#All],[MONTO BFH]],[1]!Consolidado[[#All],[FECHA 2]],NBU477,[1]!Consolidado[[#All],[MOD_F]],"MV",[1]!Consolidado[[#All],[MONEDA]],"Soles")/1000</f>
        <v>#REF!</v>
      </c>
      <c r="NBX477" s="30" t="e">
        <f t="shared" ref="NBX477" si="2917">+SUM(NBV477:NBW477)</f>
        <v>#REF!</v>
      </c>
      <c r="NBY477" s="57" t="s">
        <v>284</v>
      </c>
      <c r="NBZ477" s="20" t="e">
        <f>SUMIFS([1]!Consolidado[[#All],[MONTO BFH]],[1]!Consolidado[[#All],[FECHA 2]],NBY477,[1]!Consolidado[[#All],[MOD_F]],"MV",[1]!Consolidado[[#All],[MONEDA]],"Dólares")/1000</f>
        <v>#REF!</v>
      </c>
      <c r="NCA477" s="20" t="e">
        <f>SUMIFS([1]!Consolidado[[#All],[MONTO BFH]],[1]!Consolidado[[#All],[FECHA 2]],NBY477,[1]!Consolidado[[#All],[MOD_F]],"MV",[1]!Consolidado[[#All],[MONEDA]],"Soles")/1000</f>
        <v>#REF!</v>
      </c>
      <c r="NCB477" s="30" t="e">
        <f t="shared" ref="NCB477" si="2918">+SUM(NBZ477:NCA477)</f>
        <v>#REF!</v>
      </c>
      <c r="NCC477" s="57" t="s">
        <v>284</v>
      </c>
      <c r="NCD477" s="20" t="e">
        <f>SUMIFS([1]!Consolidado[[#All],[MONTO BFH]],[1]!Consolidado[[#All],[FECHA 2]],NCC477,[1]!Consolidado[[#All],[MOD_F]],"MV",[1]!Consolidado[[#All],[MONEDA]],"Dólares")/1000</f>
        <v>#REF!</v>
      </c>
      <c r="NCE477" s="20" t="e">
        <f>SUMIFS([1]!Consolidado[[#All],[MONTO BFH]],[1]!Consolidado[[#All],[FECHA 2]],NCC477,[1]!Consolidado[[#All],[MOD_F]],"MV",[1]!Consolidado[[#All],[MONEDA]],"Soles")/1000</f>
        <v>#REF!</v>
      </c>
      <c r="NCF477" s="30" t="e">
        <f t="shared" ref="NCF477" si="2919">+SUM(NCD477:NCE477)</f>
        <v>#REF!</v>
      </c>
      <c r="NCG477" s="57" t="s">
        <v>284</v>
      </c>
      <c r="NCH477" s="20" t="e">
        <f>SUMIFS([1]!Consolidado[[#All],[MONTO BFH]],[1]!Consolidado[[#All],[FECHA 2]],NCG477,[1]!Consolidado[[#All],[MOD_F]],"MV",[1]!Consolidado[[#All],[MONEDA]],"Dólares")/1000</f>
        <v>#REF!</v>
      </c>
      <c r="NCI477" s="20" t="e">
        <f>SUMIFS([1]!Consolidado[[#All],[MONTO BFH]],[1]!Consolidado[[#All],[FECHA 2]],NCG477,[1]!Consolidado[[#All],[MOD_F]],"MV",[1]!Consolidado[[#All],[MONEDA]],"Soles")/1000</f>
        <v>#REF!</v>
      </c>
      <c r="NCJ477" s="30" t="e">
        <f t="shared" ref="NCJ477" si="2920">+SUM(NCH477:NCI477)</f>
        <v>#REF!</v>
      </c>
      <c r="NCK477" s="57" t="s">
        <v>284</v>
      </c>
      <c r="NCL477" s="20" t="e">
        <f>SUMIFS([1]!Consolidado[[#All],[MONTO BFH]],[1]!Consolidado[[#All],[FECHA 2]],NCK477,[1]!Consolidado[[#All],[MOD_F]],"MV",[1]!Consolidado[[#All],[MONEDA]],"Dólares")/1000</f>
        <v>#REF!</v>
      </c>
      <c r="NCM477" s="20" t="e">
        <f>SUMIFS([1]!Consolidado[[#All],[MONTO BFH]],[1]!Consolidado[[#All],[FECHA 2]],NCK477,[1]!Consolidado[[#All],[MOD_F]],"MV",[1]!Consolidado[[#All],[MONEDA]],"Soles")/1000</f>
        <v>#REF!</v>
      </c>
      <c r="NCN477" s="30" t="e">
        <f t="shared" ref="NCN477" si="2921">+SUM(NCL477:NCM477)</f>
        <v>#REF!</v>
      </c>
      <c r="NCO477" s="57" t="s">
        <v>284</v>
      </c>
      <c r="NCP477" s="20" t="e">
        <f>SUMIFS([1]!Consolidado[[#All],[MONTO BFH]],[1]!Consolidado[[#All],[FECHA 2]],NCO477,[1]!Consolidado[[#All],[MOD_F]],"MV",[1]!Consolidado[[#All],[MONEDA]],"Dólares")/1000</f>
        <v>#REF!</v>
      </c>
      <c r="NCQ477" s="20" t="e">
        <f>SUMIFS([1]!Consolidado[[#All],[MONTO BFH]],[1]!Consolidado[[#All],[FECHA 2]],NCO477,[1]!Consolidado[[#All],[MOD_F]],"MV",[1]!Consolidado[[#All],[MONEDA]],"Soles")/1000</f>
        <v>#REF!</v>
      </c>
      <c r="NCR477" s="30" t="e">
        <f t="shared" ref="NCR477" si="2922">+SUM(NCP477:NCQ477)</f>
        <v>#REF!</v>
      </c>
      <c r="NCS477" s="57" t="s">
        <v>284</v>
      </c>
      <c r="NCT477" s="20" t="e">
        <f>SUMIFS([1]!Consolidado[[#All],[MONTO BFH]],[1]!Consolidado[[#All],[FECHA 2]],NCS477,[1]!Consolidado[[#All],[MOD_F]],"MV",[1]!Consolidado[[#All],[MONEDA]],"Dólares")/1000</f>
        <v>#REF!</v>
      </c>
      <c r="NCU477" s="20" t="e">
        <f>SUMIFS([1]!Consolidado[[#All],[MONTO BFH]],[1]!Consolidado[[#All],[FECHA 2]],NCS477,[1]!Consolidado[[#All],[MOD_F]],"MV",[1]!Consolidado[[#All],[MONEDA]],"Soles")/1000</f>
        <v>#REF!</v>
      </c>
      <c r="NCV477" s="30" t="e">
        <f t="shared" ref="NCV477" si="2923">+SUM(NCT477:NCU477)</f>
        <v>#REF!</v>
      </c>
      <c r="NCW477" s="57" t="s">
        <v>284</v>
      </c>
      <c r="NCX477" s="20" t="e">
        <f>SUMIFS([1]!Consolidado[[#All],[MONTO BFH]],[1]!Consolidado[[#All],[FECHA 2]],NCW477,[1]!Consolidado[[#All],[MOD_F]],"MV",[1]!Consolidado[[#All],[MONEDA]],"Dólares")/1000</f>
        <v>#REF!</v>
      </c>
      <c r="NCY477" s="20" t="e">
        <f>SUMIFS([1]!Consolidado[[#All],[MONTO BFH]],[1]!Consolidado[[#All],[FECHA 2]],NCW477,[1]!Consolidado[[#All],[MOD_F]],"MV",[1]!Consolidado[[#All],[MONEDA]],"Soles")/1000</f>
        <v>#REF!</v>
      </c>
      <c r="NCZ477" s="30" t="e">
        <f t="shared" ref="NCZ477" si="2924">+SUM(NCX477:NCY477)</f>
        <v>#REF!</v>
      </c>
      <c r="NDA477" s="57" t="s">
        <v>284</v>
      </c>
      <c r="NDB477" s="20" t="e">
        <f>SUMIFS([1]!Consolidado[[#All],[MONTO BFH]],[1]!Consolidado[[#All],[FECHA 2]],NDA477,[1]!Consolidado[[#All],[MOD_F]],"MV",[1]!Consolidado[[#All],[MONEDA]],"Dólares")/1000</f>
        <v>#REF!</v>
      </c>
      <c r="NDC477" s="20" t="e">
        <f>SUMIFS([1]!Consolidado[[#All],[MONTO BFH]],[1]!Consolidado[[#All],[FECHA 2]],NDA477,[1]!Consolidado[[#All],[MOD_F]],"MV",[1]!Consolidado[[#All],[MONEDA]],"Soles")/1000</f>
        <v>#REF!</v>
      </c>
      <c r="NDD477" s="30" t="e">
        <f t="shared" ref="NDD477" si="2925">+SUM(NDB477:NDC477)</f>
        <v>#REF!</v>
      </c>
      <c r="NDE477" s="57" t="s">
        <v>284</v>
      </c>
      <c r="NDF477" s="20" t="e">
        <f>SUMIFS([1]!Consolidado[[#All],[MONTO BFH]],[1]!Consolidado[[#All],[FECHA 2]],NDE477,[1]!Consolidado[[#All],[MOD_F]],"MV",[1]!Consolidado[[#All],[MONEDA]],"Dólares")/1000</f>
        <v>#REF!</v>
      </c>
      <c r="NDG477" s="20" t="e">
        <f>SUMIFS([1]!Consolidado[[#All],[MONTO BFH]],[1]!Consolidado[[#All],[FECHA 2]],NDE477,[1]!Consolidado[[#All],[MOD_F]],"MV",[1]!Consolidado[[#All],[MONEDA]],"Soles")/1000</f>
        <v>#REF!</v>
      </c>
      <c r="NDH477" s="30" t="e">
        <f t="shared" ref="NDH477" si="2926">+SUM(NDF477:NDG477)</f>
        <v>#REF!</v>
      </c>
      <c r="NDI477" s="57" t="s">
        <v>284</v>
      </c>
      <c r="NDJ477" s="20" t="e">
        <f>SUMIFS([1]!Consolidado[[#All],[MONTO BFH]],[1]!Consolidado[[#All],[FECHA 2]],NDI477,[1]!Consolidado[[#All],[MOD_F]],"MV",[1]!Consolidado[[#All],[MONEDA]],"Dólares")/1000</f>
        <v>#REF!</v>
      </c>
      <c r="NDK477" s="20" t="e">
        <f>SUMIFS([1]!Consolidado[[#All],[MONTO BFH]],[1]!Consolidado[[#All],[FECHA 2]],NDI477,[1]!Consolidado[[#All],[MOD_F]],"MV",[1]!Consolidado[[#All],[MONEDA]],"Soles")/1000</f>
        <v>#REF!</v>
      </c>
      <c r="NDL477" s="30" t="e">
        <f t="shared" ref="NDL477" si="2927">+SUM(NDJ477:NDK477)</f>
        <v>#REF!</v>
      </c>
      <c r="NDM477" s="57" t="s">
        <v>284</v>
      </c>
      <c r="NDN477" s="20" t="e">
        <f>SUMIFS([1]!Consolidado[[#All],[MONTO BFH]],[1]!Consolidado[[#All],[FECHA 2]],NDM477,[1]!Consolidado[[#All],[MOD_F]],"MV",[1]!Consolidado[[#All],[MONEDA]],"Dólares")/1000</f>
        <v>#REF!</v>
      </c>
      <c r="NDO477" s="20" t="e">
        <f>SUMIFS([1]!Consolidado[[#All],[MONTO BFH]],[1]!Consolidado[[#All],[FECHA 2]],NDM477,[1]!Consolidado[[#All],[MOD_F]],"MV",[1]!Consolidado[[#All],[MONEDA]],"Soles")/1000</f>
        <v>#REF!</v>
      </c>
      <c r="NDP477" s="30" t="e">
        <f t="shared" ref="NDP477" si="2928">+SUM(NDN477:NDO477)</f>
        <v>#REF!</v>
      </c>
      <c r="NDQ477" s="57" t="s">
        <v>284</v>
      </c>
      <c r="NDR477" s="20" t="e">
        <f>SUMIFS([1]!Consolidado[[#All],[MONTO BFH]],[1]!Consolidado[[#All],[FECHA 2]],NDQ477,[1]!Consolidado[[#All],[MOD_F]],"MV",[1]!Consolidado[[#All],[MONEDA]],"Dólares")/1000</f>
        <v>#REF!</v>
      </c>
      <c r="NDS477" s="20" t="e">
        <f>SUMIFS([1]!Consolidado[[#All],[MONTO BFH]],[1]!Consolidado[[#All],[FECHA 2]],NDQ477,[1]!Consolidado[[#All],[MOD_F]],"MV",[1]!Consolidado[[#All],[MONEDA]],"Soles")/1000</f>
        <v>#REF!</v>
      </c>
      <c r="NDT477" s="30" t="e">
        <f t="shared" ref="NDT477" si="2929">+SUM(NDR477:NDS477)</f>
        <v>#REF!</v>
      </c>
      <c r="NDU477" s="57" t="s">
        <v>284</v>
      </c>
      <c r="NDV477" s="20" t="e">
        <f>SUMIFS([1]!Consolidado[[#All],[MONTO BFH]],[1]!Consolidado[[#All],[FECHA 2]],NDU477,[1]!Consolidado[[#All],[MOD_F]],"MV",[1]!Consolidado[[#All],[MONEDA]],"Dólares")/1000</f>
        <v>#REF!</v>
      </c>
      <c r="NDW477" s="20" t="e">
        <f>SUMIFS([1]!Consolidado[[#All],[MONTO BFH]],[1]!Consolidado[[#All],[FECHA 2]],NDU477,[1]!Consolidado[[#All],[MOD_F]],"MV",[1]!Consolidado[[#All],[MONEDA]],"Soles")/1000</f>
        <v>#REF!</v>
      </c>
      <c r="NDX477" s="30" t="e">
        <f t="shared" ref="NDX477" si="2930">+SUM(NDV477:NDW477)</f>
        <v>#REF!</v>
      </c>
      <c r="NDY477" s="57" t="s">
        <v>284</v>
      </c>
      <c r="NDZ477" s="20" t="e">
        <f>SUMIFS([1]!Consolidado[[#All],[MONTO BFH]],[1]!Consolidado[[#All],[FECHA 2]],NDY477,[1]!Consolidado[[#All],[MOD_F]],"MV",[1]!Consolidado[[#All],[MONEDA]],"Dólares")/1000</f>
        <v>#REF!</v>
      </c>
      <c r="NEA477" s="20" t="e">
        <f>SUMIFS([1]!Consolidado[[#All],[MONTO BFH]],[1]!Consolidado[[#All],[FECHA 2]],NDY477,[1]!Consolidado[[#All],[MOD_F]],"MV",[1]!Consolidado[[#All],[MONEDA]],"Soles")/1000</f>
        <v>#REF!</v>
      </c>
      <c r="NEB477" s="30" t="e">
        <f t="shared" ref="NEB477" si="2931">+SUM(NDZ477:NEA477)</f>
        <v>#REF!</v>
      </c>
      <c r="NEC477" s="57" t="s">
        <v>284</v>
      </c>
      <c r="NED477" s="20" t="e">
        <f>SUMIFS([1]!Consolidado[[#All],[MONTO BFH]],[1]!Consolidado[[#All],[FECHA 2]],NEC477,[1]!Consolidado[[#All],[MOD_F]],"MV",[1]!Consolidado[[#All],[MONEDA]],"Dólares")/1000</f>
        <v>#REF!</v>
      </c>
      <c r="NEE477" s="20" t="e">
        <f>SUMIFS([1]!Consolidado[[#All],[MONTO BFH]],[1]!Consolidado[[#All],[FECHA 2]],NEC477,[1]!Consolidado[[#All],[MOD_F]],"MV",[1]!Consolidado[[#All],[MONEDA]],"Soles")/1000</f>
        <v>#REF!</v>
      </c>
      <c r="NEF477" s="30" t="e">
        <f t="shared" ref="NEF477" si="2932">+SUM(NED477:NEE477)</f>
        <v>#REF!</v>
      </c>
      <c r="NEG477" s="57" t="s">
        <v>284</v>
      </c>
      <c r="NEH477" s="20" t="e">
        <f>SUMIFS([1]!Consolidado[[#All],[MONTO BFH]],[1]!Consolidado[[#All],[FECHA 2]],NEG477,[1]!Consolidado[[#All],[MOD_F]],"MV",[1]!Consolidado[[#All],[MONEDA]],"Dólares")/1000</f>
        <v>#REF!</v>
      </c>
      <c r="NEI477" s="20" t="e">
        <f>SUMIFS([1]!Consolidado[[#All],[MONTO BFH]],[1]!Consolidado[[#All],[FECHA 2]],NEG477,[1]!Consolidado[[#All],[MOD_F]],"MV",[1]!Consolidado[[#All],[MONEDA]],"Soles")/1000</f>
        <v>#REF!</v>
      </c>
      <c r="NEJ477" s="30" t="e">
        <f t="shared" ref="NEJ477" si="2933">+SUM(NEH477:NEI477)</f>
        <v>#REF!</v>
      </c>
      <c r="NEK477" s="57" t="s">
        <v>284</v>
      </c>
      <c r="NEL477" s="20" t="e">
        <f>SUMIFS([1]!Consolidado[[#All],[MONTO BFH]],[1]!Consolidado[[#All],[FECHA 2]],NEK477,[1]!Consolidado[[#All],[MOD_F]],"MV",[1]!Consolidado[[#All],[MONEDA]],"Dólares")/1000</f>
        <v>#REF!</v>
      </c>
      <c r="NEM477" s="20" t="e">
        <f>SUMIFS([1]!Consolidado[[#All],[MONTO BFH]],[1]!Consolidado[[#All],[FECHA 2]],NEK477,[1]!Consolidado[[#All],[MOD_F]],"MV",[1]!Consolidado[[#All],[MONEDA]],"Soles")/1000</f>
        <v>#REF!</v>
      </c>
      <c r="NEN477" s="30" t="e">
        <f t="shared" ref="NEN477" si="2934">+SUM(NEL477:NEM477)</f>
        <v>#REF!</v>
      </c>
      <c r="NEO477" s="57" t="s">
        <v>284</v>
      </c>
      <c r="NEP477" s="20" t="e">
        <f>SUMIFS([1]!Consolidado[[#All],[MONTO BFH]],[1]!Consolidado[[#All],[FECHA 2]],NEO477,[1]!Consolidado[[#All],[MOD_F]],"MV",[1]!Consolidado[[#All],[MONEDA]],"Dólares")/1000</f>
        <v>#REF!</v>
      </c>
      <c r="NEQ477" s="20" t="e">
        <f>SUMIFS([1]!Consolidado[[#All],[MONTO BFH]],[1]!Consolidado[[#All],[FECHA 2]],NEO477,[1]!Consolidado[[#All],[MOD_F]],"MV",[1]!Consolidado[[#All],[MONEDA]],"Soles")/1000</f>
        <v>#REF!</v>
      </c>
      <c r="NER477" s="30" t="e">
        <f t="shared" ref="NER477" si="2935">+SUM(NEP477:NEQ477)</f>
        <v>#REF!</v>
      </c>
      <c r="NES477" s="57" t="s">
        <v>284</v>
      </c>
      <c r="NET477" s="20" t="e">
        <f>SUMIFS([1]!Consolidado[[#All],[MONTO BFH]],[1]!Consolidado[[#All],[FECHA 2]],NES477,[1]!Consolidado[[#All],[MOD_F]],"MV",[1]!Consolidado[[#All],[MONEDA]],"Dólares")/1000</f>
        <v>#REF!</v>
      </c>
      <c r="NEU477" s="20" t="e">
        <f>SUMIFS([1]!Consolidado[[#All],[MONTO BFH]],[1]!Consolidado[[#All],[FECHA 2]],NES477,[1]!Consolidado[[#All],[MOD_F]],"MV",[1]!Consolidado[[#All],[MONEDA]],"Soles")/1000</f>
        <v>#REF!</v>
      </c>
      <c r="NEV477" s="30" t="e">
        <f t="shared" ref="NEV477" si="2936">+SUM(NET477:NEU477)</f>
        <v>#REF!</v>
      </c>
      <c r="NEW477" s="57" t="s">
        <v>284</v>
      </c>
      <c r="NEX477" s="20" t="e">
        <f>SUMIFS([1]!Consolidado[[#All],[MONTO BFH]],[1]!Consolidado[[#All],[FECHA 2]],NEW477,[1]!Consolidado[[#All],[MOD_F]],"MV",[1]!Consolidado[[#All],[MONEDA]],"Dólares")/1000</f>
        <v>#REF!</v>
      </c>
      <c r="NEY477" s="20" t="e">
        <f>SUMIFS([1]!Consolidado[[#All],[MONTO BFH]],[1]!Consolidado[[#All],[FECHA 2]],NEW477,[1]!Consolidado[[#All],[MOD_F]],"MV",[1]!Consolidado[[#All],[MONEDA]],"Soles")/1000</f>
        <v>#REF!</v>
      </c>
      <c r="NEZ477" s="30" t="e">
        <f t="shared" ref="NEZ477" si="2937">+SUM(NEX477:NEY477)</f>
        <v>#REF!</v>
      </c>
      <c r="NFA477" s="57" t="s">
        <v>284</v>
      </c>
      <c r="NFB477" s="20" t="e">
        <f>SUMIFS([1]!Consolidado[[#All],[MONTO BFH]],[1]!Consolidado[[#All],[FECHA 2]],NFA477,[1]!Consolidado[[#All],[MOD_F]],"MV",[1]!Consolidado[[#All],[MONEDA]],"Dólares")/1000</f>
        <v>#REF!</v>
      </c>
      <c r="NFC477" s="20" t="e">
        <f>SUMIFS([1]!Consolidado[[#All],[MONTO BFH]],[1]!Consolidado[[#All],[FECHA 2]],NFA477,[1]!Consolidado[[#All],[MOD_F]],"MV",[1]!Consolidado[[#All],[MONEDA]],"Soles")/1000</f>
        <v>#REF!</v>
      </c>
      <c r="NFD477" s="30" t="e">
        <f t="shared" ref="NFD477" si="2938">+SUM(NFB477:NFC477)</f>
        <v>#REF!</v>
      </c>
      <c r="NFE477" s="57" t="s">
        <v>284</v>
      </c>
      <c r="NFF477" s="20" t="e">
        <f>SUMIFS([1]!Consolidado[[#All],[MONTO BFH]],[1]!Consolidado[[#All],[FECHA 2]],NFE477,[1]!Consolidado[[#All],[MOD_F]],"MV",[1]!Consolidado[[#All],[MONEDA]],"Dólares")/1000</f>
        <v>#REF!</v>
      </c>
      <c r="NFG477" s="20" t="e">
        <f>SUMIFS([1]!Consolidado[[#All],[MONTO BFH]],[1]!Consolidado[[#All],[FECHA 2]],NFE477,[1]!Consolidado[[#All],[MOD_F]],"MV",[1]!Consolidado[[#All],[MONEDA]],"Soles")/1000</f>
        <v>#REF!</v>
      </c>
      <c r="NFH477" s="30" t="e">
        <f t="shared" ref="NFH477" si="2939">+SUM(NFF477:NFG477)</f>
        <v>#REF!</v>
      </c>
      <c r="NFI477" s="57" t="s">
        <v>284</v>
      </c>
      <c r="NFJ477" s="20" t="e">
        <f>SUMIFS([1]!Consolidado[[#All],[MONTO BFH]],[1]!Consolidado[[#All],[FECHA 2]],NFI477,[1]!Consolidado[[#All],[MOD_F]],"MV",[1]!Consolidado[[#All],[MONEDA]],"Dólares")/1000</f>
        <v>#REF!</v>
      </c>
      <c r="NFK477" s="20" t="e">
        <f>SUMIFS([1]!Consolidado[[#All],[MONTO BFH]],[1]!Consolidado[[#All],[FECHA 2]],NFI477,[1]!Consolidado[[#All],[MOD_F]],"MV",[1]!Consolidado[[#All],[MONEDA]],"Soles")/1000</f>
        <v>#REF!</v>
      </c>
      <c r="NFL477" s="30" t="e">
        <f t="shared" ref="NFL477" si="2940">+SUM(NFJ477:NFK477)</f>
        <v>#REF!</v>
      </c>
      <c r="NFM477" s="57" t="s">
        <v>284</v>
      </c>
      <c r="NFN477" s="20" t="e">
        <f>SUMIFS([1]!Consolidado[[#All],[MONTO BFH]],[1]!Consolidado[[#All],[FECHA 2]],NFM477,[1]!Consolidado[[#All],[MOD_F]],"MV",[1]!Consolidado[[#All],[MONEDA]],"Dólares")/1000</f>
        <v>#REF!</v>
      </c>
      <c r="NFO477" s="20" t="e">
        <f>SUMIFS([1]!Consolidado[[#All],[MONTO BFH]],[1]!Consolidado[[#All],[FECHA 2]],NFM477,[1]!Consolidado[[#All],[MOD_F]],"MV",[1]!Consolidado[[#All],[MONEDA]],"Soles")/1000</f>
        <v>#REF!</v>
      </c>
      <c r="NFP477" s="30" t="e">
        <f t="shared" ref="NFP477" si="2941">+SUM(NFN477:NFO477)</f>
        <v>#REF!</v>
      </c>
      <c r="NFQ477" s="57" t="s">
        <v>284</v>
      </c>
      <c r="NFR477" s="20" t="e">
        <f>SUMIFS([1]!Consolidado[[#All],[MONTO BFH]],[1]!Consolidado[[#All],[FECHA 2]],NFQ477,[1]!Consolidado[[#All],[MOD_F]],"MV",[1]!Consolidado[[#All],[MONEDA]],"Dólares")/1000</f>
        <v>#REF!</v>
      </c>
      <c r="NFS477" s="20" t="e">
        <f>SUMIFS([1]!Consolidado[[#All],[MONTO BFH]],[1]!Consolidado[[#All],[FECHA 2]],NFQ477,[1]!Consolidado[[#All],[MOD_F]],"MV",[1]!Consolidado[[#All],[MONEDA]],"Soles")/1000</f>
        <v>#REF!</v>
      </c>
      <c r="NFT477" s="30" t="e">
        <f t="shared" ref="NFT477" si="2942">+SUM(NFR477:NFS477)</f>
        <v>#REF!</v>
      </c>
      <c r="NFU477" s="57" t="s">
        <v>284</v>
      </c>
      <c r="NFV477" s="20" t="e">
        <f>SUMIFS([1]!Consolidado[[#All],[MONTO BFH]],[1]!Consolidado[[#All],[FECHA 2]],NFU477,[1]!Consolidado[[#All],[MOD_F]],"MV",[1]!Consolidado[[#All],[MONEDA]],"Dólares")/1000</f>
        <v>#REF!</v>
      </c>
      <c r="NFW477" s="20" t="e">
        <f>SUMIFS([1]!Consolidado[[#All],[MONTO BFH]],[1]!Consolidado[[#All],[FECHA 2]],NFU477,[1]!Consolidado[[#All],[MOD_F]],"MV",[1]!Consolidado[[#All],[MONEDA]],"Soles")/1000</f>
        <v>#REF!</v>
      </c>
      <c r="NFX477" s="30" t="e">
        <f t="shared" ref="NFX477" si="2943">+SUM(NFV477:NFW477)</f>
        <v>#REF!</v>
      </c>
      <c r="NFY477" s="57" t="s">
        <v>284</v>
      </c>
      <c r="NFZ477" s="20" t="e">
        <f>SUMIFS([1]!Consolidado[[#All],[MONTO BFH]],[1]!Consolidado[[#All],[FECHA 2]],NFY477,[1]!Consolidado[[#All],[MOD_F]],"MV",[1]!Consolidado[[#All],[MONEDA]],"Dólares")/1000</f>
        <v>#REF!</v>
      </c>
      <c r="NGA477" s="20" t="e">
        <f>SUMIFS([1]!Consolidado[[#All],[MONTO BFH]],[1]!Consolidado[[#All],[FECHA 2]],NFY477,[1]!Consolidado[[#All],[MOD_F]],"MV",[1]!Consolidado[[#All],[MONEDA]],"Soles")/1000</f>
        <v>#REF!</v>
      </c>
      <c r="NGB477" s="30" t="e">
        <f t="shared" ref="NGB477" si="2944">+SUM(NFZ477:NGA477)</f>
        <v>#REF!</v>
      </c>
      <c r="NGC477" s="57" t="s">
        <v>284</v>
      </c>
      <c r="NGD477" s="20" t="e">
        <f>SUMIFS([1]!Consolidado[[#All],[MONTO BFH]],[1]!Consolidado[[#All],[FECHA 2]],NGC477,[1]!Consolidado[[#All],[MOD_F]],"MV",[1]!Consolidado[[#All],[MONEDA]],"Dólares")/1000</f>
        <v>#REF!</v>
      </c>
      <c r="NGE477" s="20" t="e">
        <f>SUMIFS([1]!Consolidado[[#All],[MONTO BFH]],[1]!Consolidado[[#All],[FECHA 2]],NGC477,[1]!Consolidado[[#All],[MOD_F]],"MV",[1]!Consolidado[[#All],[MONEDA]],"Soles")/1000</f>
        <v>#REF!</v>
      </c>
      <c r="NGF477" s="30" t="e">
        <f t="shared" ref="NGF477" si="2945">+SUM(NGD477:NGE477)</f>
        <v>#REF!</v>
      </c>
      <c r="NGG477" s="57" t="s">
        <v>284</v>
      </c>
      <c r="NGH477" s="20" t="e">
        <f>SUMIFS([1]!Consolidado[[#All],[MONTO BFH]],[1]!Consolidado[[#All],[FECHA 2]],NGG477,[1]!Consolidado[[#All],[MOD_F]],"MV",[1]!Consolidado[[#All],[MONEDA]],"Dólares")/1000</f>
        <v>#REF!</v>
      </c>
      <c r="NGI477" s="20" t="e">
        <f>SUMIFS([1]!Consolidado[[#All],[MONTO BFH]],[1]!Consolidado[[#All],[FECHA 2]],NGG477,[1]!Consolidado[[#All],[MOD_F]],"MV",[1]!Consolidado[[#All],[MONEDA]],"Soles")/1000</f>
        <v>#REF!</v>
      </c>
      <c r="NGJ477" s="30" t="e">
        <f t="shared" ref="NGJ477" si="2946">+SUM(NGH477:NGI477)</f>
        <v>#REF!</v>
      </c>
      <c r="NGK477" s="57" t="s">
        <v>284</v>
      </c>
      <c r="NGL477" s="20" t="e">
        <f>SUMIFS([1]!Consolidado[[#All],[MONTO BFH]],[1]!Consolidado[[#All],[FECHA 2]],NGK477,[1]!Consolidado[[#All],[MOD_F]],"MV",[1]!Consolidado[[#All],[MONEDA]],"Dólares")/1000</f>
        <v>#REF!</v>
      </c>
      <c r="NGM477" s="20" t="e">
        <f>SUMIFS([1]!Consolidado[[#All],[MONTO BFH]],[1]!Consolidado[[#All],[FECHA 2]],NGK477,[1]!Consolidado[[#All],[MOD_F]],"MV",[1]!Consolidado[[#All],[MONEDA]],"Soles")/1000</f>
        <v>#REF!</v>
      </c>
      <c r="NGN477" s="30" t="e">
        <f t="shared" ref="NGN477" si="2947">+SUM(NGL477:NGM477)</f>
        <v>#REF!</v>
      </c>
      <c r="NGO477" s="57" t="s">
        <v>284</v>
      </c>
      <c r="NGP477" s="20" t="e">
        <f>SUMIFS([1]!Consolidado[[#All],[MONTO BFH]],[1]!Consolidado[[#All],[FECHA 2]],NGO477,[1]!Consolidado[[#All],[MOD_F]],"MV",[1]!Consolidado[[#All],[MONEDA]],"Dólares")/1000</f>
        <v>#REF!</v>
      </c>
      <c r="NGQ477" s="20" t="e">
        <f>SUMIFS([1]!Consolidado[[#All],[MONTO BFH]],[1]!Consolidado[[#All],[FECHA 2]],NGO477,[1]!Consolidado[[#All],[MOD_F]],"MV",[1]!Consolidado[[#All],[MONEDA]],"Soles")/1000</f>
        <v>#REF!</v>
      </c>
      <c r="NGR477" s="30" t="e">
        <f t="shared" ref="NGR477" si="2948">+SUM(NGP477:NGQ477)</f>
        <v>#REF!</v>
      </c>
      <c r="NGS477" s="57" t="s">
        <v>284</v>
      </c>
      <c r="NGT477" s="20" t="e">
        <f>SUMIFS([1]!Consolidado[[#All],[MONTO BFH]],[1]!Consolidado[[#All],[FECHA 2]],NGS477,[1]!Consolidado[[#All],[MOD_F]],"MV",[1]!Consolidado[[#All],[MONEDA]],"Dólares")/1000</f>
        <v>#REF!</v>
      </c>
      <c r="NGU477" s="20" t="e">
        <f>SUMIFS([1]!Consolidado[[#All],[MONTO BFH]],[1]!Consolidado[[#All],[FECHA 2]],NGS477,[1]!Consolidado[[#All],[MOD_F]],"MV",[1]!Consolidado[[#All],[MONEDA]],"Soles")/1000</f>
        <v>#REF!</v>
      </c>
      <c r="NGV477" s="30" t="e">
        <f t="shared" ref="NGV477" si="2949">+SUM(NGT477:NGU477)</f>
        <v>#REF!</v>
      </c>
      <c r="NGW477" s="57" t="s">
        <v>284</v>
      </c>
      <c r="NGX477" s="20" t="e">
        <f>SUMIFS([1]!Consolidado[[#All],[MONTO BFH]],[1]!Consolidado[[#All],[FECHA 2]],NGW477,[1]!Consolidado[[#All],[MOD_F]],"MV",[1]!Consolidado[[#All],[MONEDA]],"Dólares")/1000</f>
        <v>#REF!</v>
      </c>
      <c r="NGY477" s="20" t="e">
        <f>SUMIFS([1]!Consolidado[[#All],[MONTO BFH]],[1]!Consolidado[[#All],[FECHA 2]],NGW477,[1]!Consolidado[[#All],[MOD_F]],"MV",[1]!Consolidado[[#All],[MONEDA]],"Soles")/1000</f>
        <v>#REF!</v>
      </c>
      <c r="NGZ477" s="30" t="e">
        <f t="shared" ref="NGZ477" si="2950">+SUM(NGX477:NGY477)</f>
        <v>#REF!</v>
      </c>
      <c r="NHA477" s="57" t="s">
        <v>284</v>
      </c>
      <c r="NHB477" s="20" t="e">
        <f>SUMIFS([1]!Consolidado[[#All],[MONTO BFH]],[1]!Consolidado[[#All],[FECHA 2]],NHA477,[1]!Consolidado[[#All],[MOD_F]],"MV",[1]!Consolidado[[#All],[MONEDA]],"Dólares")/1000</f>
        <v>#REF!</v>
      </c>
      <c r="NHC477" s="20" t="e">
        <f>SUMIFS([1]!Consolidado[[#All],[MONTO BFH]],[1]!Consolidado[[#All],[FECHA 2]],NHA477,[1]!Consolidado[[#All],[MOD_F]],"MV",[1]!Consolidado[[#All],[MONEDA]],"Soles")/1000</f>
        <v>#REF!</v>
      </c>
      <c r="NHD477" s="30" t="e">
        <f t="shared" ref="NHD477" si="2951">+SUM(NHB477:NHC477)</f>
        <v>#REF!</v>
      </c>
      <c r="NHE477" s="57" t="s">
        <v>284</v>
      </c>
      <c r="NHF477" s="20" t="e">
        <f>SUMIFS([1]!Consolidado[[#All],[MONTO BFH]],[1]!Consolidado[[#All],[FECHA 2]],NHE477,[1]!Consolidado[[#All],[MOD_F]],"MV",[1]!Consolidado[[#All],[MONEDA]],"Dólares")/1000</f>
        <v>#REF!</v>
      </c>
      <c r="NHG477" s="20" t="e">
        <f>SUMIFS([1]!Consolidado[[#All],[MONTO BFH]],[1]!Consolidado[[#All],[FECHA 2]],NHE477,[1]!Consolidado[[#All],[MOD_F]],"MV",[1]!Consolidado[[#All],[MONEDA]],"Soles")/1000</f>
        <v>#REF!</v>
      </c>
      <c r="NHH477" s="30" t="e">
        <f t="shared" ref="NHH477" si="2952">+SUM(NHF477:NHG477)</f>
        <v>#REF!</v>
      </c>
      <c r="NHI477" s="57" t="s">
        <v>284</v>
      </c>
      <c r="NHJ477" s="20" t="e">
        <f>SUMIFS([1]!Consolidado[[#All],[MONTO BFH]],[1]!Consolidado[[#All],[FECHA 2]],NHI477,[1]!Consolidado[[#All],[MOD_F]],"MV",[1]!Consolidado[[#All],[MONEDA]],"Dólares")/1000</f>
        <v>#REF!</v>
      </c>
      <c r="NHK477" s="20" t="e">
        <f>SUMIFS([1]!Consolidado[[#All],[MONTO BFH]],[1]!Consolidado[[#All],[FECHA 2]],NHI477,[1]!Consolidado[[#All],[MOD_F]],"MV",[1]!Consolidado[[#All],[MONEDA]],"Soles")/1000</f>
        <v>#REF!</v>
      </c>
      <c r="NHL477" s="30" t="e">
        <f t="shared" ref="NHL477" si="2953">+SUM(NHJ477:NHK477)</f>
        <v>#REF!</v>
      </c>
      <c r="NHM477" s="57" t="s">
        <v>284</v>
      </c>
      <c r="NHN477" s="20" t="e">
        <f>SUMIFS([1]!Consolidado[[#All],[MONTO BFH]],[1]!Consolidado[[#All],[FECHA 2]],NHM477,[1]!Consolidado[[#All],[MOD_F]],"MV",[1]!Consolidado[[#All],[MONEDA]],"Dólares")/1000</f>
        <v>#REF!</v>
      </c>
      <c r="NHO477" s="20" t="e">
        <f>SUMIFS([1]!Consolidado[[#All],[MONTO BFH]],[1]!Consolidado[[#All],[FECHA 2]],NHM477,[1]!Consolidado[[#All],[MOD_F]],"MV",[1]!Consolidado[[#All],[MONEDA]],"Soles")/1000</f>
        <v>#REF!</v>
      </c>
      <c r="NHP477" s="30" t="e">
        <f t="shared" ref="NHP477" si="2954">+SUM(NHN477:NHO477)</f>
        <v>#REF!</v>
      </c>
      <c r="NHQ477" s="57" t="s">
        <v>284</v>
      </c>
      <c r="NHR477" s="20" t="e">
        <f>SUMIFS([1]!Consolidado[[#All],[MONTO BFH]],[1]!Consolidado[[#All],[FECHA 2]],NHQ477,[1]!Consolidado[[#All],[MOD_F]],"MV",[1]!Consolidado[[#All],[MONEDA]],"Dólares")/1000</f>
        <v>#REF!</v>
      </c>
      <c r="NHS477" s="20" t="e">
        <f>SUMIFS([1]!Consolidado[[#All],[MONTO BFH]],[1]!Consolidado[[#All],[FECHA 2]],NHQ477,[1]!Consolidado[[#All],[MOD_F]],"MV",[1]!Consolidado[[#All],[MONEDA]],"Soles")/1000</f>
        <v>#REF!</v>
      </c>
      <c r="NHT477" s="30" t="e">
        <f t="shared" ref="NHT477" si="2955">+SUM(NHR477:NHS477)</f>
        <v>#REF!</v>
      </c>
      <c r="NHU477" s="57" t="s">
        <v>284</v>
      </c>
      <c r="NHV477" s="20" t="e">
        <f>SUMIFS([1]!Consolidado[[#All],[MONTO BFH]],[1]!Consolidado[[#All],[FECHA 2]],NHU477,[1]!Consolidado[[#All],[MOD_F]],"MV",[1]!Consolidado[[#All],[MONEDA]],"Dólares")/1000</f>
        <v>#REF!</v>
      </c>
      <c r="NHW477" s="20" t="e">
        <f>SUMIFS([1]!Consolidado[[#All],[MONTO BFH]],[1]!Consolidado[[#All],[FECHA 2]],NHU477,[1]!Consolidado[[#All],[MOD_F]],"MV",[1]!Consolidado[[#All],[MONEDA]],"Soles")/1000</f>
        <v>#REF!</v>
      </c>
      <c r="NHX477" s="30" t="e">
        <f t="shared" ref="NHX477" si="2956">+SUM(NHV477:NHW477)</f>
        <v>#REF!</v>
      </c>
      <c r="NHY477" s="57" t="s">
        <v>284</v>
      </c>
      <c r="NHZ477" s="20" t="e">
        <f>SUMIFS([1]!Consolidado[[#All],[MONTO BFH]],[1]!Consolidado[[#All],[FECHA 2]],NHY477,[1]!Consolidado[[#All],[MOD_F]],"MV",[1]!Consolidado[[#All],[MONEDA]],"Dólares")/1000</f>
        <v>#REF!</v>
      </c>
      <c r="NIA477" s="20" t="e">
        <f>SUMIFS([1]!Consolidado[[#All],[MONTO BFH]],[1]!Consolidado[[#All],[FECHA 2]],NHY477,[1]!Consolidado[[#All],[MOD_F]],"MV",[1]!Consolidado[[#All],[MONEDA]],"Soles")/1000</f>
        <v>#REF!</v>
      </c>
      <c r="NIB477" s="30" t="e">
        <f t="shared" ref="NIB477" si="2957">+SUM(NHZ477:NIA477)</f>
        <v>#REF!</v>
      </c>
      <c r="NIC477" s="57" t="s">
        <v>284</v>
      </c>
      <c r="NID477" s="20" t="e">
        <f>SUMIFS([1]!Consolidado[[#All],[MONTO BFH]],[1]!Consolidado[[#All],[FECHA 2]],NIC477,[1]!Consolidado[[#All],[MOD_F]],"MV",[1]!Consolidado[[#All],[MONEDA]],"Dólares")/1000</f>
        <v>#REF!</v>
      </c>
      <c r="NIE477" s="20" t="e">
        <f>SUMIFS([1]!Consolidado[[#All],[MONTO BFH]],[1]!Consolidado[[#All],[FECHA 2]],NIC477,[1]!Consolidado[[#All],[MOD_F]],"MV",[1]!Consolidado[[#All],[MONEDA]],"Soles")/1000</f>
        <v>#REF!</v>
      </c>
      <c r="NIF477" s="30" t="e">
        <f t="shared" ref="NIF477" si="2958">+SUM(NID477:NIE477)</f>
        <v>#REF!</v>
      </c>
      <c r="NIG477" s="57" t="s">
        <v>284</v>
      </c>
      <c r="NIH477" s="20" t="e">
        <f>SUMIFS([1]!Consolidado[[#All],[MONTO BFH]],[1]!Consolidado[[#All],[FECHA 2]],NIG477,[1]!Consolidado[[#All],[MOD_F]],"MV",[1]!Consolidado[[#All],[MONEDA]],"Dólares")/1000</f>
        <v>#REF!</v>
      </c>
      <c r="NII477" s="20" t="e">
        <f>SUMIFS([1]!Consolidado[[#All],[MONTO BFH]],[1]!Consolidado[[#All],[FECHA 2]],NIG477,[1]!Consolidado[[#All],[MOD_F]],"MV",[1]!Consolidado[[#All],[MONEDA]],"Soles")/1000</f>
        <v>#REF!</v>
      </c>
      <c r="NIJ477" s="30" t="e">
        <f t="shared" ref="NIJ477" si="2959">+SUM(NIH477:NII477)</f>
        <v>#REF!</v>
      </c>
      <c r="NIK477" s="57" t="s">
        <v>284</v>
      </c>
      <c r="NIL477" s="20" t="e">
        <f>SUMIFS([1]!Consolidado[[#All],[MONTO BFH]],[1]!Consolidado[[#All],[FECHA 2]],NIK477,[1]!Consolidado[[#All],[MOD_F]],"MV",[1]!Consolidado[[#All],[MONEDA]],"Dólares")/1000</f>
        <v>#REF!</v>
      </c>
      <c r="NIM477" s="20" t="e">
        <f>SUMIFS([1]!Consolidado[[#All],[MONTO BFH]],[1]!Consolidado[[#All],[FECHA 2]],NIK477,[1]!Consolidado[[#All],[MOD_F]],"MV",[1]!Consolidado[[#All],[MONEDA]],"Soles")/1000</f>
        <v>#REF!</v>
      </c>
      <c r="NIN477" s="30" t="e">
        <f t="shared" ref="NIN477" si="2960">+SUM(NIL477:NIM477)</f>
        <v>#REF!</v>
      </c>
      <c r="NIO477" s="57" t="s">
        <v>284</v>
      </c>
      <c r="NIP477" s="20" t="e">
        <f>SUMIFS([1]!Consolidado[[#All],[MONTO BFH]],[1]!Consolidado[[#All],[FECHA 2]],NIO477,[1]!Consolidado[[#All],[MOD_F]],"MV",[1]!Consolidado[[#All],[MONEDA]],"Dólares")/1000</f>
        <v>#REF!</v>
      </c>
      <c r="NIQ477" s="20" t="e">
        <f>SUMIFS([1]!Consolidado[[#All],[MONTO BFH]],[1]!Consolidado[[#All],[FECHA 2]],NIO477,[1]!Consolidado[[#All],[MOD_F]],"MV",[1]!Consolidado[[#All],[MONEDA]],"Soles")/1000</f>
        <v>#REF!</v>
      </c>
      <c r="NIR477" s="30" t="e">
        <f t="shared" ref="NIR477" si="2961">+SUM(NIP477:NIQ477)</f>
        <v>#REF!</v>
      </c>
      <c r="NIS477" s="57" t="s">
        <v>284</v>
      </c>
      <c r="NIT477" s="20" t="e">
        <f>SUMIFS([1]!Consolidado[[#All],[MONTO BFH]],[1]!Consolidado[[#All],[FECHA 2]],NIS477,[1]!Consolidado[[#All],[MOD_F]],"MV",[1]!Consolidado[[#All],[MONEDA]],"Dólares")/1000</f>
        <v>#REF!</v>
      </c>
      <c r="NIU477" s="20" t="e">
        <f>SUMIFS([1]!Consolidado[[#All],[MONTO BFH]],[1]!Consolidado[[#All],[FECHA 2]],NIS477,[1]!Consolidado[[#All],[MOD_F]],"MV",[1]!Consolidado[[#All],[MONEDA]],"Soles")/1000</f>
        <v>#REF!</v>
      </c>
      <c r="NIV477" s="30" t="e">
        <f t="shared" ref="NIV477" si="2962">+SUM(NIT477:NIU477)</f>
        <v>#REF!</v>
      </c>
      <c r="NIW477" s="57" t="s">
        <v>284</v>
      </c>
      <c r="NIX477" s="20" t="e">
        <f>SUMIFS([1]!Consolidado[[#All],[MONTO BFH]],[1]!Consolidado[[#All],[FECHA 2]],NIW477,[1]!Consolidado[[#All],[MOD_F]],"MV",[1]!Consolidado[[#All],[MONEDA]],"Dólares")/1000</f>
        <v>#REF!</v>
      </c>
      <c r="NIY477" s="20" t="e">
        <f>SUMIFS([1]!Consolidado[[#All],[MONTO BFH]],[1]!Consolidado[[#All],[FECHA 2]],NIW477,[1]!Consolidado[[#All],[MOD_F]],"MV",[1]!Consolidado[[#All],[MONEDA]],"Soles")/1000</f>
        <v>#REF!</v>
      </c>
      <c r="NIZ477" s="30" t="e">
        <f t="shared" ref="NIZ477" si="2963">+SUM(NIX477:NIY477)</f>
        <v>#REF!</v>
      </c>
      <c r="NJA477" s="57" t="s">
        <v>284</v>
      </c>
      <c r="NJB477" s="20" t="e">
        <f>SUMIFS([1]!Consolidado[[#All],[MONTO BFH]],[1]!Consolidado[[#All],[FECHA 2]],NJA477,[1]!Consolidado[[#All],[MOD_F]],"MV",[1]!Consolidado[[#All],[MONEDA]],"Dólares")/1000</f>
        <v>#REF!</v>
      </c>
      <c r="NJC477" s="20" t="e">
        <f>SUMIFS([1]!Consolidado[[#All],[MONTO BFH]],[1]!Consolidado[[#All],[FECHA 2]],NJA477,[1]!Consolidado[[#All],[MOD_F]],"MV",[1]!Consolidado[[#All],[MONEDA]],"Soles")/1000</f>
        <v>#REF!</v>
      </c>
      <c r="NJD477" s="30" t="e">
        <f t="shared" ref="NJD477" si="2964">+SUM(NJB477:NJC477)</f>
        <v>#REF!</v>
      </c>
      <c r="NJE477" s="57" t="s">
        <v>284</v>
      </c>
      <c r="NJF477" s="20" t="e">
        <f>SUMIFS([1]!Consolidado[[#All],[MONTO BFH]],[1]!Consolidado[[#All],[FECHA 2]],NJE477,[1]!Consolidado[[#All],[MOD_F]],"MV",[1]!Consolidado[[#All],[MONEDA]],"Dólares")/1000</f>
        <v>#REF!</v>
      </c>
      <c r="NJG477" s="20" t="e">
        <f>SUMIFS([1]!Consolidado[[#All],[MONTO BFH]],[1]!Consolidado[[#All],[FECHA 2]],NJE477,[1]!Consolidado[[#All],[MOD_F]],"MV",[1]!Consolidado[[#All],[MONEDA]],"Soles")/1000</f>
        <v>#REF!</v>
      </c>
      <c r="NJH477" s="30" t="e">
        <f t="shared" ref="NJH477" si="2965">+SUM(NJF477:NJG477)</f>
        <v>#REF!</v>
      </c>
      <c r="NJI477" s="57" t="s">
        <v>284</v>
      </c>
      <c r="NJJ477" s="20" t="e">
        <f>SUMIFS([1]!Consolidado[[#All],[MONTO BFH]],[1]!Consolidado[[#All],[FECHA 2]],NJI477,[1]!Consolidado[[#All],[MOD_F]],"MV",[1]!Consolidado[[#All],[MONEDA]],"Dólares")/1000</f>
        <v>#REF!</v>
      </c>
      <c r="NJK477" s="20" t="e">
        <f>SUMIFS([1]!Consolidado[[#All],[MONTO BFH]],[1]!Consolidado[[#All],[FECHA 2]],NJI477,[1]!Consolidado[[#All],[MOD_F]],"MV",[1]!Consolidado[[#All],[MONEDA]],"Soles")/1000</f>
        <v>#REF!</v>
      </c>
      <c r="NJL477" s="30" t="e">
        <f t="shared" ref="NJL477" si="2966">+SUM(NJJ477:NJK477)</f>
        <v>#REF!</v>
      </c>
      <c r="NJM477" s="57" t="s">
        <v>284</v>
      </c>
      <c r="NJN477" s="20" t="e">
        <f>SUMIFS([1]!Consolidado[[#All],[MONTO BFH]],[1]!Consolidado[[#All],[FECHA 2]],NJM477,[1]!Consolidado[[#All],[MOD_F]],"MV",[1]!Consolidado[[#All],[MONEDA]],"Dólares")/1000</f>
        <v>#REF!</v>
      </c>
      <c r="NJO477" s="20" t="e">
        <f>SUMIFS([1]!Consolidado[[#All],[MONTO BFH]],[1]!Consolidado[[#All],[FECHA 2]],NJM477,[1]!Consolidado[[#All],[MOD_F]],"MV",[1]!Consolidado[[#All],[MONEDA]],"Soles")/1000</f>
        <v>#REF!</v>
      </c>
      <c r="NJP477" s="30" t="e">
        <f t="shared" ref="NJP477" si="2967">+SUM(NJN477:NJO477)</f>
        <v>#REF!</v>
      </c>
      <c r="NJQ477" s="57" t="s">
        <v>284</v>
      </c>
      <c r="NJR477" s="20" t="e">
        <f>SUMIFS([1]!Consolidado[[#All],[MONTO BFH]],[1]!Consolidado[[#All],[FECHA 2]],NJQ477,[1]!Consolidado[[#All],[MOD_F]],"MV",[1]!Consolidado[[#All],[MONEDA]],"Dólares")/1000</f>
        <v>#REF!</v>
      </c>
      <c r="NJS477" s="20" t="e">
        <f>SUMIFS([1]!Consolidado[[#All],[MONTO BFH]],[1]!Consolidado[[#All],[FECHA 2]],NJQ477,[1]!Consolidado[[#All],[MOD_F]],"MV",[1]!Consolidado[[#All],[MONEDA]],"Soles")/1000</f>
        <v>#REF!</v>
      </c>
      <c r="NJT477" s="30" t="e">
        <f t="shared" ref="NJT477" si="2968">+SUM(NJR477:NJS477)</f>
        <v>#REF!</v>
      </c>
      <c r="NJU477" s="57" t="s">
        <v>284</v>
      </c>
      <c r="NJV477" s="20" t="e">
        <f>SUMIFS([1]!Consolidado[[#All],[MONTO BFH]],[1]!Consolidado[[#All],[FECHA 2]],NJU477,[1]!Consolidado[[#All],[MOD_F]],"MV",[1]!Consolidado[[#All],[MONEDA]],"Dólares")/1000</f>
        <v>#REF!</v>
      </c>
      <c r="NJW477" s="20" t="e">
        <f>SUMIFS([1]!Consolidado[[#All],[MONTO BFH]],[1]!Consolidado[[#All],[FECHA 2]],NJU477,[1]!Consolidado[[#All],[MOD_F]],"MV",[1]!Consolidado[[#All],[MONEDA]],"Soles")/1000</f>
        <v>#REF!</v>
      </c>
      <c r="NJX477" s="30" t="e">
        <f t="shared" ref="NJX477" si="2969">+SUM(NJV477:NJW477)</f>
        <v>#REF!</v>
      </c>
      <c r="NJY477" s="57" t="s">
        <v>284</v>
      </c>
      <c r="NJZ477" s="20" t="e">
        <f>SUMIFS([1]!Consolidado[[#All],[MONTO BFH]],[1]!Consolidado[[#All],[FECHA 2]],NJY477,[1]!Consolidado[[#All],[MOD_F]],"MV",[1]!Consolidado[[#All],[MONEDA]],"Dólares")/1000</f>
        <v>#REF!</v>
      </c>
      <c r="NKA477" s="20" t="e">
        <f>SUMIFS([1]!Consolidado[[#All],[MONTO BFH]],[1]!Consolidado[[#All],[FECHA 2]],NJY477,[1]!Consolidado[[#All],[MOD_F]],"MV",[1]!Consolidado[[#All],[MONEDA]],"Soles")/1000</f>
        <v>#REF!</v>
      </c>
      <c r="NKB477" s="30" t="e">
        <f t="shared" ref="NKB477" si="2970">+SUM(NJZ477:NKA477)</f>
        <v>#REF!</v>
      </c>
      <c r="NKC477" s="57" t="s">
        <v>284</v>
      </c>
      <c r="NKD477" s="20" t="e">
        <f>SUMIFS([1]!Consolidado[[#All],[MONTO BFH]],[1]!Consolidado[[#All],[FECHA 2]],NKC477,[1]!Consolidado[[#All],[MOD_F]],"MV",[1]!Consolidado[[#All],[MONEDA]],"Dólares")/1000</f>
        <v>#REF!</v>
      </c>
      <c r="NKE477" s="20" t="e">
        <f>SUMIFS([1]!Consolidado[[#All],[MONTO BFH]],[1]!Consolidado[[#All],[FECHA 2]],NKC477,[1]!Consolidado[[#All],[MOD_F]],"MV",[1]!Consolidado[[#All],[MONEDA]],"Soles")/1000</f>
        <v>#REF!</v>
      </c>
      <c r="NKF477" s="30" t="e">
        <f t="shared" ref="NKF477" si="2971">+SUM(NKD477:NKE477)</f>
        <v>#REF!</v>
      </c>
      <c r="NKG477" s="57" t="s">
        <v>284</v>
      </c>
      <c r="NKH477" s="20" t="e">
        <f>SUMIFS([1]!Consolidado[[#All],[MONTO BFH]],[1]!Consolidado[[#All],[FECHA 2]],NKG477,[1]!Consolidado[[#All],[MOD_F]],"MV",[1]!Consolidado[[#All],[MONEDA]],"Dólares")/1000</f>
        <v>#REF!</v>
      </c>
      <c r="NKI477" s="20" t="e">
        <f>SUMIFS([1]!Consolidado[[#All],[MONTO BFH]],[1]!Consolidado[[#All],[FECHA 2]],NKG477,[1]!Consolidado[[#All],[MOD_F]],"MV",[1]!Consolidado[[#All],[MONEDA]],"Soles")/1000</f>
        <v>#REF!</v>
      </c>
      <c r="NKJ477" s="30" t="e">
        <f t="shared" ref="NKJ477" si="2972">+SUM(NKH477:NKI477)</f>
        <v>#REF!</v>
      </c>
      <c r="NKK477" s="57" t="s">
        <v>284</v>
      </c>
      <c r="NKL477" s="20" t="e">
        <f>SUMIFS([1]!Consolidado[[#All],[MONTO BFH]],[1]!Consolidado[[#All],[FECHA 2]],NKK477,[1]!Consolidado[[#All],[MOD_F]],"MV",[1]!Consolidado[[#All],[MONEDA]],"Dólares")/1000</f>
        <v>#REF!</v>
      </c>
      <c r="NKM477" s="20" t="e">
        <f>SUMIFS([1]!Consolidado[[#All],[MONTO BFH]],[1]!Consolidado[[#All],[FECHA 2]],NKK477,[1]!Consolidado[[#All],[MOD_F]],"MV",[1]!Consolidado[[#All],[MONEDA]],"Soles")/1000</f>
        <v>#REF!</v>
      </c>
      <c r="NKN477" s="30" t="e">
        <f t="shared" ref="NKN477" si="2973">+SUM(NKL477:NKM477)</f>
        <v>#REF!</v>
      </c>
      <c r="NKO477" s="57" t="s">
        <v>284</v>
      </c>
      <c r="NKP477" s="20" t="e">
        <f>SUMIFS([1]!Consolidado[[#All],[MONTO BFH]],[1]!Consolidado[[#All],[FECHA 2]],NKO477,[1]!Consolidado[[#All],[MOD_F]],"MV",[1]!Consolidado[[#All],[MONEDA]],"Dólares")/1000</f>
        <v>#REF!</v>
      </c>
      <c r="NKQ477" s="20" t="e">
        <f>SUMIFS([1]!Consolidado[[#All],[MONTO BFH]],[1]!Consolidado[[#All],[FECHA 2]],NKO477,[1]!Consolidado[[#All],[MOD_F]],"MV",[1]!Consolidado[[#All],[MONEDA]],"Soles")/1000</f>
        <v>#REF!</v>
      </c>
      <c r="NKR477" s="30" t="e">
        <f t="shared" ref="NKR477" si="2974">+SUM(NKP477:NKQ477)</f>
        <v>#REF!</v>
      </c>
      <c r="NKS477" s="57" t="s">
        <v>284</v>
      </c>
      <c r="NKT477" s="20" t="e">
        <f>SUMIFS([1]!Consolidado[[#All],[MONTO BFH]],[1]!Consolidado[[#All],[FECHA 2]],NKS477,[1]!Consolidado[[#All],[MOD_F]],"MV",[1]!Consolidado[[#All],[MONEDA]],"Dólares")/1000</f>
        <v>#REF!</v>
      </c>
      <c r="NKU477" s="20" t="e">
        <f>SUMIFS([1]!Consolidado[[#All],[MONTO BFH]],[1]!Consolidado[[#All],[FECHA 2]],NKS477,[1]!Consolidado[[#All],[MOD_F]],"MV",[1]!Consolidado[[#All],[MONEDA]],"Soles")/1000</f>
        <v>#REF!</v>
      </c>
      <c r="NKV477" s="30" t="e">
        <f t="shared" ref="NKV477" si="2975">+SUM(NKT477:NKU477)</f>
        <v>#REF!</v>
      </c>
      <c r="NKW477" s="57" t="s">
        <v>284</v>
      </c>
      <c r="NKX477" s="20" t="e">
        <f>SUMIFS([1]!Consolidado[[#All],[MONTO BFH]],[1]!Consolidado[[#All],[FECHA 2]],NKW477,[1]!Consolidado[[#All],[MOD_F]],"MV",[1]!Consolidado[[#All],[MONEDA]],"Dólares")/1000</f>
        <v>#REF!</v>
      </c>
      <c r="NKY477" s="20" t="e">
        <f>SUMIFS([1]!Consolidado[[#All],[MONTO BFH]],[1]!Consolidado[[#All],[FECHA 2]],NKW477,[1]!Consolidado[[#All],[MOD_F]],"MV",[1]!Consolidado[[#All],[MONEDA]],"Soles")/1000</f>
        <v>#REF!</v>
      </c>
      <c r="NKZ477" s="30" t="e">
        <f t="shared" ref="NKZ477" si="2976">+SUM(NKX477:NKY477)</f>
        <v>#REF!</v>
      </c>
      <c r="NLA477" s="57" t="s">
        <v>284</v>
      </c>
      <c r="NLB477" s="20" t="e">
        <f>SUMIFS([1]!Consolidado[[#All],[MONTO BFH]],[1]!Consolidado[[#All],[FECHA 2]],NLA477,[1]!Consolidado[[#All],[MOD_F]],"MV",[1]!Consolidado[[#All],[MONEDA]],"Dólares")/1000</f>
        <v>#REF!</v>
      </c>
      <c r="NLC477" s="20" t="e">
        <f>SUMIFS([1]!Consolidado[[#All],[MONTO BFH]],[1]!Consolidado[[#All],[FECHA 2]],NLA477,[1]!Consolidado[[#All],[MOD_F]],"MV",[1]!Consolidado[[#All],[MONEDA]],"Soles")/1000</f>
        <v>#REF!</v>
      </c>
      <c r="NLD477" s="30" t="e">
        <f t="shared" ref="NLD477" si="2977">+SUM(NLB477:NLC477)</f>
        <v>#REF!</v>
      </c>
      <c r="NLE477" s="57" t="s">
        <v>284</v>
      </c>
      <c r="NLF477" s="20" t="e">
        <f>SUMIFS([1]!Consolidado[[#All],[MONTO BFH]],[1]!Consolidado[[#All],[FECHA 2]],NLE477,[1]!Consolidado[[#All],[MOD_F]],"MV",[1]!Consolidado[[#All],[MONEDA]],"Dólares")/1000</f>
        <v>#REF!</v>
      </c>
      <c r="NLG477" s="20" t="e">
        <f>SUMIFS([1]!Consolidado[[#All],[MONTO BFH]],[1]!Consolidado[[#All],[FECHA 2]],NLE477,[1]!Consolidado[[#All],[MOD_F]],"MV",[1]!Consolidado[[#All],[MONEDA]],"Soles")/1000</f>
        <v>#REF!</v>
      </c>
      <c r="NLH477" s="30" t="e">
        <f t="shared" ref="NLH477" si="2978">+SUM(NLF477:NLG477)</f>
        <v>#REF!</v>
      </c>
      <c r="NLI477" s="57" t="s">
        <v>284</v>
      </c>
      <c r="NLJ477" s="20" t="e">
        <f>SUMIFS([1]!Consolidado[[#All],[MONTO BFH]],[1]!Consolidado[[#All],[FECHA 2]],NLI477,[1]!Consolidado[[#All],[MOD_F]],"MV",[1]!Consolidado[[#All],[MONEDA]],"Dólares")/1000</f>
        <v>#REF!</v>
      </c>
      <c r="NLK477" s="20" t="e">
        <f>SUMIFS([1]!Consolidado[[#All],[MONTO BFH]],[1]!Consolidado[[#All],[FECHA 2]],NLI477,[1]!Consolidado[[#All],[MOD_F]],"MV",[1]!Consolidado[[#All],[MONEDA]],"Soles")/1000</f>
        <v>#REF!</v>
      </c>
      <c r="NLL477" s="30" t="e">
        <f t="shared" ref="NLL477" si="2979">+SUM(NLJ477:NLK477)</f>
        <v>#REF!</v>
      </c>
      <c r="NLM477" s="57" t="s">
        <v>284</v>
      </c>
      <c r="NLN477" s="20" t="e">
        <f>SUMIFS([1]!Consolidado[[#All],[MONTO BFH]],[1]!Consolidado[[#All],[FECHA 2]],NLM477,[1]!Consolidado[[#All],[MOD_F]],"MV",[1]!Consolidado[[#All],[MONEDA]],"Dólares")/1000</f>
        <v>#REF!</v>
      </c>
      <c r="NLO477" s="20" t="e">
        <f>SUMIFS([1]!Consolidado[[#All],[MONTO BFH]],[1]!Consolidado[[#All],[FECHA 2]],NLM477,[1]!Consolidado[[#All],[MOD_F]],"MV",[1]!Consolidado[[#All],[MONEDA]],"Soles")/1000</f>
        <v>#REF!</v>
      </c>
      <c r="NLP477" s="30" t="e">
        <f t="shared" ref="NLP477" si="2980">+SUM(NLN477:NLO477)</f>
        <v>#REF!</v>
      </c>
      <c r="NLQ477" s="57" t="s">
        <v>284</v>
      </c>
      <c r="NLR477" s="20" t="e">
        <f>SUMIFS([1]!Consolidado[[#All],[MONTO BFH]],[1]!Consolidado[[#All],[FECHA 2]],NLQ477,[1]!Consolidado[[#All],[MOD_F]],"MV",[1]!Consolidado[[#All],[MONEDA]],"Dólares")/1000</f>
        <v>#REF!</v>
      </c>
      <c r="NLS477" s="20" t="e">
        <f>SUMIFS([1]!Consolidado[[#All],[MONTO BFH]],[1]!Consolidado[[#All],[FECHA 2]],NLQ477,[1]!Consolidado[[#All],[MOD_F]],"MV",[1]!Consolidado[[#All],[MONEDA]],"Soles")/1000</f>
        <v>#REF!</v>
      </c>
      <c r="NLT477" s="30" t="e">
        <f t="shared" ref="NLT477" si="2981">+SUM(NLR477:NLS477)</f>
        <v>#REF!</v>
      </c>
      <c r="NLU477" s="57" t="s">
        <v>284</v>
      </c>
      <c r="NLV477" s="20" t="e">
        <f>SUMIFS([1]!Consolidado[[#All],[MONTO BFH]],[1]!Consolidado[[#All],[FECHA 2]],NLU477,[1]!Consolidado[[#All],[MOD_F]],"MV",[1]!Consolidado[[#All],[MONEDA]],"Dólares")/1000</f>
        <v>#REF!</v>
      </c>
      <c r="NLW477" s="20" t="e">
        <f>SUMIFS([1]!Consolidado[[#All],[MONTO BFH]],[1]!Consolidado[[#All],[FECHA 2]],NLU477,[1]!Consolidado[[#All],[MOD_F]],"MV",[1]!Consolidado[[#All],[MONEDA]],"Soles")/1000</f>
        <v>#REF!</v>
      </c>
      <c r="NLX477" s="30" t="e">
        <f t="shared" ref="NLX477" si="2982">+SUM(NLV477:NLW477)</f>
        <v>#REF!</v>
      </c>
      <c r="NLY477" s="57" t="s">
        <v>284</v>
      </c>
      <c r="NLZ477" s="20" t="e">
        <f>SUMIFS([1]!Consolidado[[#All],[MONTO BFH]],[1]!Consolidado[[#All],[FECHA 2]],NLY477,[1]!Consolidado[[#All],[MOD_F]],"MV",[1]!Consolidado[[#All],[MONEDA]],"Dólares")/1000</f>
        <v>#REF!</v>
      </c>
      <c r="NMA477" s="20" t="e">
        <f>SUMIFS([1]!Consolidado[[#All],[MONTO BFH]],[1]!Consolidado[[#All],[FECHA 2]],NLY477,[1]!Consolidado[[#All],[MOD_F]],"MV",[1]!Consolidado[[#All],[MONEDA]],"Soles")/1000</f>
        <v>#REF!</v>
      </c>
      <c r="NMB477" s="30" t="e">
        <f t="shared" ref="NMB477" si="2983">+SUM(NLZ477:NMA477)</f>
        <v>#REF!</v>
      </c>
      <c r="NMC477" s="57" t="s">
        <v>284</v>
      </c>
      <c r="NMD477" s="20" t="e">
        <f>SUMIFS([1]!Consolidado[[#All],[MONTO BFH]],[1]!Consolidado[[#All],[FECHA 2]],NMC477,[1]!Consolidado[[#All],[MOD_F]],"MV",[1]!Consolidado[[#All],[MONEDA]],"Dólares")/1000</f>
        <v>#REF!</v>
      </c>
      <c r="NME477" s="20" t="e">
        <f>SUMIFS([1]!Consolidado[[#All],[MONTO BFH]],[1]!Consolidado[[#All],[FECHA 2]],NMC477,[1]!Consolidado[[#All],[MOD_F]],"MV",[1]!Consolidado[[#All],[MONEDA]],"Soles")/1000</f>
        <v>#REF!</v>
      </c>
      <c r="NMF477" s="30" t="e">
        <f t="shared" ref="NMF477" si="2984">+SUM(NMD477:NME477)</f>
        <v>#REF!</v>
      </c>
      <c r="NMG477" s="57" t="s">
        <v>284</v>
      </c>
      <c r="NMH477" s="20" t="e">
        <f>SUMIFS([1]!Consolidado[[#All],[MONTO BFH]],[1]!Consolidado[[#All],[FECHA 2]],NMG477,[1]!Consolidado[[#All],[MOD_F]],"MV",[1]!Consolidado[[#All],[MONEDA]],"Dólares")/1000</f>
        <v>#REF!</v>
      </c>
      <c r="NMI477" s="20" t="e">
        <f>SUMIFS([1]!Consolidado[[#All],[MONTO BFH]],[1]!Consolidado[[#All],[FECHA 2]],NMG477,[1]!Consolidado[[#All],[MOD_F]],"MV",[1]!Consolidado[[#All],[MONEDA]],"Soles")/1000</f>
        <v>#REF!</v>
      </c>
      <c r="NMJ477" s="30" t="e">
        <f t="shared" ref="NMJ477" si="2985">+SUM(NMH477:NMI477)</f>
        <v>#REF!</v>
      </c>
      <c r="NMK477" s="57" t="s">
        <v>284</v>
      </c>
      <c r="NML477" s="20" t="e">
        <f>SUMIFS([1]!Consolidado[[#All],[MONTO BFH]],[1]!Consolidado[[#All],[FECHA 2]],NMK477,[1]!Consolidado[[#All],[MOD_F]],"MV",[1]!Consolidado[[#All],[MONEDA]],"Dólares")/1000</f>
        <v>#REF!</v>
      </c>
      <c r="NMM477" s="20" t="e">
        <f>SUMIFS([1]!Consolidado[[#All],[MONTO BFH]],[1]!Consolidado[[#All],[FECHA 2]],NMK477,[1]!Consolidado[[#All],[MOD_F]],"MV",[1]!Consolidado[[#All],[MONEDA]],"Soles")/1000</f>
        <v>#REF!</v>
      </c>
      <c r="NMN477" s="30" t="e">
        <f t="shared" ref="NMN477" si="2986">+SUM(NML477:NMM477)</f>
        <v>#REF!</v>
      </c>
      <c r="NMO477" s="57" t="s">
        <v>284</v>
      </c>
      <c r="NMP477" s="20" t="e">
        <f>SUMIFS([1]!Consolidado[[#All],[MONTO BFH]],[1]!Consolidado[[#All],[FECHA 2]],NMO477,[1]!Consolidado[[#All],[MOD_F]],"MV",[1]!Consolidado[[#All],[MONEDA]],"Dólares")/1000</f>
        <v>#REF!</v>
      </c>
      <c r="NMQ477" s="20" t="e">
        <f>SUMIFS([1]!Consolidado[[#All],[MONTO BFH]],[1]!Consolidado[[#All],[FECHA 2]],NMO477,[1]!Consolidado[[#All],[MOD_F]],"MV",[1]!Consolidado[[#All],[MONEDA]],"Soles")/1000</f>
        <v>#REF!</v>
      </c>
      <c r="NMR477" s="30" t="e">
        <f t="shared" ref="NMR477" si="2987">+SUM(NMP477:NMQ477)</f>
        <v>#REF!</v>
      </c>
      <c r="NMS477" s="57" t="s">
        <v>284</v>
      </c>
      <c r="NMT477" s="20" t="e">
        <f>SUMIFS([1]!Consolidado[[#All],[MONTO BFH]],[1]!Consolidado[[#All],[FECHA 2]],NMS477,[1]!Consolidado[[#All],[MOD_F]],"MV",[1]!Consolidado[[#All],[MONEDA]],"Dólares")/1000</f>
        <v>#REF!</v>
      </c>
      <c r="NMU477" s="20" t="e">
        <f>SUMIFS([1]!Consolidado[[#All],[MONTO BFH]],[1]!Consolidado[[#All],[FECHA 2]],NMS477,[1]!Consolidado[[#All],[MOD_F]],"MV",[1]!Consolidado[[#All],[MONEDA]],"Soles")/1000</f>
        <v>#REF!</v>
      </c>
      <c r="NMV477" s="30" t="e">
        <f t="shared" ref="NMV477" si="2988">+SUM(NMT477:NMU477)</f>
        <v>#REF!</v>
      </c>
      <c r="NMW477" s="57" t="s">
        <v>284</v>
      </c>
      <c r="NMX477" s="20" t="e">
        <f>SUMIFS([1]!Consolidado[[#All],[MONTO BFH]],[1]!Consolidado[[#All],[FECHA 2]],NMW477,[1]!Consolidado[[#All],[MOD_F]],"MV",[1]!Consolidado[[#All],[MONEDA]],"Dólares")/1000</f>
        <v>#REF!</v>
      </c>
      <c r="NMY477" s="20" t="e">
        <f>SUMIFS([1]!Consolidado[[#All],[MONTO BFH]],[1]!Consolidado[[#All],[FECHA 2]],NMW477,[1]!Consolidado[[#All],[MOD_F]],"MV",[1]!Consolidado[[#All],[MONEDA]],"Soles")/1000</f>
        <v>#REF!</v>
      </c>
      <c r="NMZ477" s="30" t="e">
        <f t="shared" ref="NMZ477" si="2989">+SUM(NMX477:NMY477)</f>
        <v>#REF!</v>
      </c>
      <c r="NNA477" s="57" t="s">
        <v>284</v>
      </c>
      <c r="NNB477" s="20" t="e">
        <f>SUMIFS([1]!Consolidado[[#All],[MONTO BFH]],[1]!Consolidado[[#All],[FECHA 2]],NNA477,[1]!Consolidado[[#All],[MOD_F]],"MV",[1]!Consolidado[[#All],[MONEDA]],"Dólares")/1000</f>
        <v>#REF!</v>
      </c>
      <c r="NNC477" s="20" t="e">
        <f>SUMIFS([1]!Consolidado[[#All],[MONTO BFH]],[1]!Consolidado[[#All],[FECHA 2]],NNA477,[1]!Consolidado[[#All],[MOD_F]],"MV",[1]!Consolidado[[#All],[MONEDA]],"Soles")/1000</f>
        <v>#REF!</v>
      </c>
      <c r="NND477" s="30" t="e">
        <f t="shared" ref="NND477" si="2990">+SUM(NNB477:NNC477)</f>
        <v>#REF!</v>
      </c>
      <c r="NNE477" s="57" t="s">
        <v>284</v>
      </c>
      <c r="NNF477" s="20" t="e">
        <f>SUMIFS([1]!Consolidado[[#All],[MONTO BFH]],[1]!Consolidado[[#All],[FECHA 2]],NNE477,[1]!Consolidado[[#All],[MOD_F]],"MV",[1]!Consolidado[[#All],[MONEDA]],"Dólares")/1000</f>
        <v>#REF!</v>
      </c>
      <c r="NNG477" s="20" t="e">
        <f>SUMIFS([1]!Consolidado[[#All],[MONTO BFH]],[1]!Consolidado[[#All],[FECHA 2]],NNE477,[1]!Consolidado[[#All],[MOD_F]],"MV",[1]!Consolidado[[#All],[MONEDA]],"Soles")/1000</f>
        <v>#REF!</v>
      </c>
      <c r="NNH477" s="30" t="e">
        <f t="shared" ref="NNH477" si="2991">+SUM(NNF477:NNG477)</f>
        <v>#REF!</v>
      </c>
      <c r="NNI477" s="57" t="s">
        <v>284</v>
      </c>
      <c r="NNJ477" s="20" t="e">
        <f>SUMIFS([1]!Consolidado[[#All],[MONTO BFH]],[1]!Consolidado[[#All],[FECHA 2]],NNI477,[1]!Consolidado[[#All],[MOD_F]],"MV",[1]!Consolidado[[#All],[MONEDA]],"Dólares")/1000</f>
        <v>#REF!</v>
      </c>
      <c r="NNK477" s="20" t="e">
        <f>SUMIFS([1]!Consolidado[[#All],[MONTO BFH]],[1]!Consolidado[[#All],[FECHA 2]],NNI477,[1]!Consolidado[[#All],[MOD_F]],"MV",[1]!Consolidado[[#All],[MONEDA]],"Soles")/1000</f>
        <v>#REF!</v>
      </c>
      <c r="NNL477" s="30" t="e">
        <f t="shared" ref="NNL477" si="2992">+SUM(NNJ477:NNK477)</f>
        <v>#REF!</v>
      </c>
      <c r="NNM477" s="57" t="s">
        <v>284</v>
      </c>
      <c r="NNN477" s="20" t="e">
        <f>SUMIFS([1]!Consolidado[[#All],[MONTO BFH]],[1]!Consolidado[[#All],[FECHA 2]],NNM477,[1]!Consolidado[[#All],[MOD_F]],"MV",[1]!Consolidado[[#All],[MONEDA]],"Dólares")/1000</f>
        <v>#REF!</v>
      </c>
      <c r="NNO477" s="20" t="e">
        <f>SUMIFS([1]!Consolidado[[#All],[MONTO BFH]],[1]!Consolidado[[#All],[FECHA 2]],NNM477,[1]!Consolidado[[#All],[MOD_F]],"MV",[1]!Consolidado[[#All],[MONEDA]],"Soles")/1000</f>
        <v>#REF!</v>
      </c>
      <c r="NNP477" s="30" t="e">
        <f t="shared" ref="NNP477" si="2993">+SUM(NNN477:NNO477)</f>
        <v>#REF!</v>
      </c>
      <c r="NNQ477" s="57" t="s">
        <v>284</v>
      </c>
      <c r="NNR477" s="20" t="e">
        <f>SUMIFS([1]!Consolidado[[#All],[MONTO BFH]],[1]!Consolidado[[#All],[FECHA 2]],NNQ477,[1]!Consolidado[[#All],[MOD_F]],"MV",[1]!Consolidado[[#All],[MONEDA]],"Dólares")/1000</f>
        <v>#REF!</v>
      </c>
      <c r="NNS477" s="20" t="e">
        <f>SUMIFS([1]!Consolidado[[#All],[MONTO BFH]],[1]!Consolidado[[#All],[FECHA 2]],NNQ477,[1]!Consolidado[[#All],[MOD_F]],"MV",[1]!Consolidado[[#All],[MONEDA]],"Soles")/1000</f>
        <v>#REF!</v>
      </c>
      <c r="NNT477" s="30" t="e">
        <f t="shared" ref="NNT477" si="2994">+SUM(NNR477:NNS477)</f>
        <v>#REF!</v>
      </c>
      <c r="NNU477" s="57" t="s">
        <v>284</v>
      </c>
      <c r="NNV477" s="20" t="e">
        <f>SUMIFS([1]!Consolidado[[#All],[MONTO BFH]],[1]!Consolidado[[#All],[FECHA 2]],NNU477,[1]!Consolidado[[#All],[MOD_F]],"MV",[1]!Consolidado[[#All],[MONEDA]],"Dólares")/1000</f>
        <v>#REF!</v>
      </c>
      <c r="NNW477" s="20" t="e">
        <f>SUMIFS([1]!Consolidado[[#All],[MONTO BFH]],[1]!Consolidado[[#All],[FECHA 2]],NNU477,[1]!Consolidado[[#All],[MOD_F]],"MV",[1]!Consolidado[[#All],[MONEDA]],"Soles")/1000</f>
        <v>#REF!</v>
      </c>
      <c r="NNX477" s="30" t="e">
        <f t="shared" ref="NNX477" si="2995">+SUM(NNV477:NNW477)</f>
        <v>#REF!</v>
      </c>
      <c r="NNY477" s="57" t="s">
        <v>284</v>
      </c>
      <c r="NNZ477" s="20" t="e">
        <f>SUMIFS([1]!Consolidado[[#All],[MONTO BFH]],[1]!Consolidado[[#All],[FECHA 2]],NNY477,[1]!Consolidado[[#All],[MOD_F]],"MV",[1]!Consolidado[[#All],[MONEDA]],"Dólares")/1000</f>
        <v>#REF!</v>
      </c>
      <c r="NOA477" s="20" t="e">
        <f>SUMIFS([1]!Consolidado[[#All],[MONTO BFH]],[1]!Consolidado[[#All],[FECHA 2]],NNY477,[1]!Consolidado[[#All],[MOD_F]],"MV",[1]!Consolidado[[#All],[MONEDA]],"Soles")/1000</f>
        <v>#REF!</v>
      </c>
      <c r="NOB477" s="30" t="e">
        <f t="shared" ref="NOB477" si="2996">+SUM(NNZ477:NOA477)</f>
        <v>#REF!</v>
      </c>
      <c r="NOC477" s="57" t="s">
        <v>284</v>
      </c>
      <c r="NOD477" s="20" t="e">
        <f>SUMIFS([1]!Consolidado[[#All],[MONTO BFH]],[1]!Consolidado[[#All],[FECHA 2]],NOC477,[1]!Consolidado[[#All],[MOD_F]],"MV",[1]!Consolidado[[#All],[MONEDA]],"Dólares")/1000</f>
        <v>#REF!</v>
      </c>
      <c r="NOE477" s="20" t="e">
        <f>SUMIFS([1]!Consolidado[[#All],[MONTO BFH]],[1]!Consolidado[[#All],[FECHA 2]],NOC477,[1]!Consolidado[[#All],[MOD_F]],"MV",[1]!Consolidado[[#All],[MONEDA]],"Soles")/1000</f>
        <v>#REF!</v>
      </c>
      <c r="NOF477" s="30" t="e">
        <f t="shared" ref="NOF477" si="2997">+SUM(NOD477:NOE477)</f>
        <v>#REF!</v>
      </c>
      <c r="NOG477" s="57" t="s">
        <v>284</v>
      </c>
      <c r="NOH477" s="20" t="e">
        <f>SUMIFS([1]!Consolidado[[#All],[MONTO BFH]],[1]!Consolidado[[#All],[FECHA 2]],NOG477,[1]!Consolidado[[#All],[MOD_F]],"MV",[1]!Consolidado[[#All],[MONEDA]],"Dólares")/1000</f>
        <v>#REF!</v>
      </c>
      <c r="NOI477" s="20" t="e">
        <f>SUMIFS([1]!Consolidado[[#All],[MONTO BFH]],[1]!Consolidado[[#All],[FECHA 2]],NOG477,[1]!Consolidado[[#All],[MOD_F]],"MV",[1]!Consolidado[[#All],[MONEDA]],"Soles")/1000</f>
        <v>#REF!</v>
      </c>
      <c r="NOJ477" s="30" t="e">
        <f t="shared" ref="NOJ477" si="2998">+SUM(NOH477:NOI477)</f>
        <v>#REF!</v>
      </c>
      <c r="NOK477" s="57" t="s">
        <v>284</v>
      </c>
      <c r="NOL477" s="20" t="e">
        <f>SUMIFS([1]!Consolidado[[#All],[MONTO BFH]],[1]!Consolidado[[#All],[FECHA 2]],NOK477,[1]!Consolidado[[#All],[MOD_F]],"MV",[1]!Consolidado[[#All],[MONEDA]],"Dólares")/1000</f>
        <v>#REF!</v>
      </c>
      <c r="NOM477" s="20" t="e">
        <f>SUMIFS([1]!Consolidado[[#All],[MONTO BFH]],[1]!Consolidado[[#All],[FECHA 2]],NOK477,[1]!Consolidado[[#All],[MOD_F]],"MV",[1]!Consolidado[[#All],[MONEDA]],"Soles")/1000</f>
        <v>#REF!</v>
      </c>
      <c r="NON477" s="30" t="e">
        <f t="shared" ref="NON477" si="2999">+SUM(NOL477:NOM477)</f>
        <v>#REF!</v>
      </c>
      <c r="NOO477" s="57" t="s">
        <v>284</v>
      </c>
      <c r="NOP477" s="20" t="e">
        <f>SUMIFS([1]!Consolidado[[#All],[MONTO BFH]],[1]!Consolidado[[#All],[FECHA 2]],NOO477,[1]!Consolidado[[#All],[MOD_F]],"MV",[1]!Consolidado[[#All],[MONEDA]],"Dólares")/1000</f>
        <v>#REF!</v>
      </c>
      <c r="NOQ477" s="20" t="e">
        <f>SUMIFS([1]!Consolidado[[#All],[MONTO BFH]],[1]!Consolidado[[#All],[FECHA 2]],NOO477,[1]!Consolidado[[#All],[MOD_F]],"MV",[1]!Consolidado[[#All],[MONEDA]],"Soles")/1000</f>
        <v>#REF!</v>
      </c>
      <c r="NOR477" s="30" t="e">
        <f t="shared" ref="NOR477" si="3000">+SUM(NOP477:NOQ477)</f>
        <v>#REF!</v>
      </c>
      <c r="NOS477" s="57" t="s">
        <v>284</v>
      </c>
      <c r="NOT477" s="20" t="e">
        <f>SUMIFS([1]!Consolidado[[#All],[MONTO BFH]],[1]!Consolidado[[#All],[FECHA 2]],NOS477,[1]!Consolidado[[#All],[MOD_F]],"MV",[1]!Consolidado[[#All],[MONEDA]],"Dólares")/1000</f>
        <v>#REF!</v>
      </c>
      <c r="NOU477" s="20" t="e">
        <f>SUMIFS([1]!Consolidado[[#All],[MONTO BFH]],[1]!Consolidado[[#All],[FECHA 2]],NOS477,[1]!Consolidado[[#All],[MOD_F]],"MV",[1]!Consolidado[[#All],[MONEDA]],"Soles")/1000</f>
        <v>#REF!</v>
      </c>
      <c r="NOV477" s="30" t="e">
        <f t="shared" ref="NOV477" si="3001">+SUM(NOT477:NOU477)</f>
        <v>#REF!</v>
      </c>
      <c r="NOW477" s="57" t="s">
        <v>284</v>
      </c>
      <c r="NOX477" s="20" t="e">
        <f>SUMIFS([1]!Consolidado[[#All],[MONTO BFH]],[1]!Consolidado[[#All],[FECHA 2]],NOW477,[1]!Consolidado[[#All],[MOD_F]],"MV",[1]!Consolidado[[#All],[MONEDA]],"Dólares")/1000</f>
        <v>#REF!</v>
      </c>
      <c r="NOY477" s="20" t="e">
        <f>SUMIFS([1]!Consolidado[[#All],[MONTO BFH]],[1]!Consolidado[[#All],[FECHA 2]],NOW477,[1]!Consolidado[[#All],[MOD_F]],"MV",[1]!Consolidado[[#All],[MONEDA]],"Soles")/1000</f>
        <v>#REF!</v>
      </c>
      <c r="NOZ477" s="30" t="e">
        <f t="shared" ref="NOZ477" si="3002">+SUM(NOX477:NOY477)</f>
        <v>#REF!</v>
      </c>
      <c r="NPA477" s="57" t="s">
        <v>284</v>
      </c>
      <c r="NPB477" s="20" t="e">
        <f>SUMIFS([1]!Consolidado[[#All],[MONTO BFH]],[1]!Consolidado[[#All],[FECHA 2]],NPA477,[1]!Consolidado[[#All],[MOD_F]],"MV",[1]!Consolidado[[#All],[MONEDA]],"Dólares")/1000</f>
        <v>#REF!</v>
      </c>
      <c r="NPC477" s="20" t="e">
        <f>SUMIFS([1]!Consolidado[[#All],[MONTO BFH]],[1]!Consolidado[[#All],[FECHA 2]],NPA477,[1]!Consolidado[[#All],[MOD_F]],"MV",[1]!Consolidado[[#All],[MONEDA]],"Soles")/1000</f>
        <v>#REF!</v>
      </c>
      <c r="NPD477" s="30" t="e">
        <f t="shared" ref="NPD477" si="3003">+SUM(NPB477:NPC477)</f>
        <v>#REF!</v>
      </c>
      <c r="NPE477" s="57" t="s">
        <v>284</v>
      </c>
      <c r="NPF477" s="20" t="e">
        <f>SUMIFS([1]!Consolidado[[#All],[MONTO BFH]],[1]!Consolidado[[#All],[FECHA 2]],NPE477,[1]!Consolidado[[#All],[MOD_F]],"MV",[1]!Consolidado[[#All],[MONEDA]],"Dólares")/1000</f>
        <v>#REF!</v>
      </c>
      <c r="NPG477" s="20" t="e">
        <f>SUMIFS([1]!Consolidado[[#All],[MONTO BFH]],[1]!Consolidado[[#All],[FECHA 2]],NPE477,[1]!Consolidado[[#All],[MOD_F]],"MV",[1]!Consolidado[[#All],[MONEDA]],"Soles")/1000</f>
        <v>#REF!</v>
      </c>
      <c r="NPH477" s="30" t="e">
        <f t="shared" ref="NPH477" si="3004">+SUM(NPF477:NPG477)</f>
        <v>#REF!</v>
      </c>
      <c r="NPI477" s="57" t="s">
        <v>284</v>
      </c>
      <c r="NPJ477" s="20" t="e">
        <f>SUMIFS([1]!Consolidado[[#All],[MONTO BFH]],[1]!Consolidado[[#All],[FECHA 2]],NPI477,[1]!Consolidado[[#All],[MOD_F]],"MV",[1]!Consolidado[[#All],[MONEDA]],"Dólares")/1000</f>
        <v>#REF!</v>
      </c>
      <c r="NPK477" s="20" t="e">
        <f>SUMIFS([1]!Consolidado[[#All],[MONTO BFH]],[1]!Consolidado[[#All],[FECHA 2]],NPI477,[1]!Consolidado[[#All],[MOD_F]],"MV",[1]!Consolidado[[#All],[MONEDA]],"Soles")/1000</f>
        <v>#REF!</v>
      </c>
      <c r="NPL477" s="30" t="e">
        <f t="shared" ref="NPL477" si="3005">+SUM(NPJ477:NPK477)</f>
        <v>#REF!</v>
      </c>
      <c r="NPM477" s="57" t="s">
        <v>284</v>
      </c>
      <c r="NPN477" s="20" t="e">
        <f>SUMIFS([1]!Consolidado[[#All],[MONTO BFH]],[1]!Consolidado[[#All],[FECHA 2]],NPM477,[1]!Consolidado[[#All],[MOD_F]],"MV",[1]!Consolidado[[#All],[MONEDA]],"Dólares")/1000</f>
        <v>#REF!</v>
      </c>
      <c r="NPO477" s="20" t="e">
        <f>SUMIFS([1]!Consolidado[[#All],[MONTO BFH]],[1]!Consolidado[[#All],[FECHA 2]],NPM477,[1]!Consolidado[[#All],[MOD_F]],"MV",[1]!Consolidado[[#All],[MONEDA]],"Soles")/1000</f>
        <v>#REF!</v>
      </c>
      <c r="NPP477" s="30" t="e">
        <f t="shared" ref="NPP477" si="3006">+SUM(NPN477:NPO477)</f>
        <v>#REF!</v>
      </c>
      <c r="NPQ477" s="57" t="s">
        <v>284</v>
      </c>
      <c r="NPR477" s="20" t="e">
        <f>SUMIFS([1]!Consolidado[[#All],[MONTO BFH]],[1]!Consolidado[[#All],[FECHA 2]],NPQ477,[1]!Consolidado[[#All],[MOD_F]],"MV",[1]!Consolidado[[#All],[MONEDA]],"Dólares")/1000</f>
        <v>#REF!</v>
      </c>
      <c r="NPS477" s="20" t="e">
        <f>SUMIFS([1]!Consolidado[[#All],[MONTO BFH]],[1]!Consolidado[[#All],[FECHA 2]],NPQ477,[1]!Consolidado[[#All],[MOD_F]],"MV",[1]!Consolidado[[#All],[MONEDA]],"Soles")/1000</f>
        <v>#REF!</v>
      </c>
      <c r="NPT477" s="30" t="e">
        <f t="shared" ref="NPT477" si="3007">+SUM(NPR477:NPS477)</f>
        <v>#REF!</v>
      </c>
      <c r="NPU477" s="57" t="s">
        <v>284</v>
      </c>
      <c r="NPV477" s="20" t="e">
        <f>SUMIFS([1]!Consolidado[[#All],[MONTO BFH]],[1]!Consolidado[[#All],[FECHA 2]],NPU477,[1]!Consolidado[[#All],[MOD_F]],"MV",[1]!Consolidado[[#All],[MONEDA]],"Dólares")/1000</f>
        <v>#REF!</v>
      </c>
      <c r="NPW477" s="20" t="e">
        <f>SUMIFS([1]!Consolidado[[#All],[MONTO BFH]],[1]!Consolidado[[#All],[FECHA 2]],NPU477,[1]!Consolidado[[#All],[MOD_F]],"MV",[1]!Consolidado[[#All],[MONEDA]],"Soles")/1000</f>
        <v>#REF!</v>
      </c>
      <c r="NPX477" s="30" t="e">
        <f t="shared" ref="NPX477" si="3008">+SUM(NPV477:NPW477)</f>
        <v>#REF!</v>
      </c>
      <c r="NPY477" s="57" t="s">
        <v>284</v>
      </c>
      <c r="NPZ477" s="20" t="e">
        <f>SUMIFS([1]!Consolidado[[#All],[MONTO BFH]],[1]!Consolidado[[#All],[FECHA 2]],NPY477,[1]!Consolidado[[#All],[MOD_F]],"MV",[1]!Consolidado[[#All],[MONEDA]],"Dólares")/1000</f>
        <v>#REF!</v>
      </c>
      <c r="NQA477" s="20" t="e">
        <f>SUMIFS([1]!Consolidado[[#All],[MONTO BFH]],[1]!Consolidado[[#All],[FECHA 2]],NPY477,[1]!Consolidado[[#All],[MOD_F]],"MV",[1]!Consolidado[[#All],[MONEDA]],"Soles")/1000</f>
        <v>#REF!</v>
      </c>
      <c r="NQB477" s="30" t="e">
        <f t="shared" ref="NQB477" si="3009">+SUM(NPZ477:NQA477)</f>
        <v>#REF!</v>
      </c>
      <c r="NQC477" s="57" t="s">
        <v>284</v>
      </c>
      <c r="NQD477" s="20" t="e">
        <f>SUMIFS([1]!Consolidado[[#All],[MONTO BFH]],[1]!Consolidado[[#All],[FECHA 2]],NQC477,[1]!Consolidado[[#All],[MOD_F]],"MV",[1]!Consolidado[[#All],[MONEDA]],"Dólares")/1000</f>
        <v>#REF!</v>
      </c>
      <c r="NQE477" s="20" t="e">
        <f>SUMIFS([1]!Consolidado[[#All],[MONTO BFH]],[1]!Consolidado[[#All],[FECHA 2]],NQC477,[1]!Consolidado[[#All],[MOD_F]],"MV",[1]!Consolidado[[#All],[MONEDA]],"Soles")/1000</f>
        <v>#REF!</v>
      </c>
      <c r="NQF477" s="30" t="e">
        <f t="shared" ref="NQF477" si="3010">+SUM(NQD477:NQE477)</f>
        <v>#REF!</v>
      </c>
      <c r="NQG477" s="57" t="s">
        <v>284</v>
      </c>
      <c r="NQH477" s="20" t="e">
        <f>SUMIFS([1]!Consolidado[[#All],[MONTO BFH]],[1]!Consolidado[[#All],[FECHA 2]],NQG477,[1]!Consolidado[[#All],[MOD_F]],"MV",[1]!Consolidado[[#All],[MONEDA]],"Dólares")/1000</f>
        <v>#REF!</v>
      </c>
      <c r="NQI477" s="20" t="e">
        <f>SUMIFS([1]!Consolidado[[#All],[MONTO BFH]],[1]!Consolidado[[#All],[FECHA 2]],NQG477,[1]!Consolidado[[#All],[MOD_F]],"MV",[1]!Consolidado[[#All],[MONEDA]],"Soles")/1000</f>
        <v>#REF!</v>
      </c>
      <c r="NQJ477" s="30" t="e">
        <f t="shared" ref="NQJ477" si="3011">+SUM(NQH477:NQI477)</f>
        <v>#REF!</v>
      </c>
      <c r="NQK477" s="57" t="s">
        <v>284</v>
      </c>
      <c r="NQL477" s="20" t="e">
        <f>SUMIFS([1]!Consolidado[[#All],[MONTO BFH]],[1]!Consolidado[[#All],[FECHA 2]],NQK477,[1]!Consolidado[[#All],[MOD_F]],"MV",[1]!Consolidado[[#All],[MONEDA]],"Dólares")/1000</f>
        <v>#REF!</v>
      </c>
      <c r="NQM477" s="20" t="e">
        <f>SUMIFS([1]!Consolidado[[#All],[MONTO BFH]],[1]!Consolidado[[#All],[FECHA 2]],NQK477,[1]!Consolidado[[#All],[MOD_F]],"MV",[1]!Consolidado[[#All],[MONEDA]],"Soles")/1000</f>
        <v>#REF!</v>
      </c>
      <c r="NQN477" s="30" t="e">
        <f t="shared" ref="NQN477" si="3012">+SUM(NQL477:NQM477)</f>
        <v>#REF!</v>
      </c>
      <c r="NQO477" s="57" t="s">
        <v>284</v>
      </c>
      <c r="NQP477" s="20" t="e">
        <f>SUMIFS([1]!Consolidado[[#All],[MONTO BFH]],[1]!Consolidado[[#All],[FECHA 2]],NQO477,[1]!Consolidado[[#All],[MOD_F]],"MV",[1]!Consolidado[[#All],[MONEDA]],"Dólares")/1000</f>
        <v>#REF!</v>
      </c>
      <c r="NQQ477" s="20" t="e">
        <f>SUMIFS([1]!Consolidado[[#All],[MONTO BFH]],[1]!Consolidado[[#All],[FECHA 2]],NQO477,[1]!Consolidado[[#All],[MOD_F]],"MV",[1]!Consolidado[[#All],[MONEDA]],"Soles")/1000</f>
        <v>#REF!</v>
      </c>
      <c r="NQR477" s="30" t="e">
        <f t="shared" ref="NQR477" si="3013">+SUM(NQP477:NQQ477)</f>
        <v>#REF!</v>
      </c>
      <c r="NQS477" s="57" t="s">
        <v>284</v>
      </c>
      <c r="NQT477" s="20" t="e">
        <f>SUMIFS([1]!Consolidado[[#All],[MONTO BFH]],[1]!Consolidado[[#All],[FECHA 2]],NQS477,[1]!Consolidado[[#All],[MOD_F]],"MV",[1]!Consolidado[[#All],[MONEDA]],"Dólares")/1000</f>
        <v>#REF!</v>
      </c>
      <c r="NQU477" s="20" t="e">
        <f>SUMIFS([1]!Consolidado[[#All],[MONTO BFH]],[1]!Consolidado[[#All],[FECHA 2]],NQS477,[1]!Consolidado[[#All],[MOD_F]],"MV",[1]!Consolidado[[#All],[MONEDA]],"Soles")/1000</f>
        <v>#REF!</v>
      </c>
      <c r="NQV477" s="30" t="e">
        <f t="shared" ref="NQV477" si="3014">+SUM(NQT477:NQU477)</f>
        <v>#REF!</v>
      </c>
      <c r="NQW477" s="57" t="s">
        <v>284</v>
      </c>
      <c r="NQX477" s="20" t="e">
        <f>SUMIFS([1]!Consolidado[[#All],[MONTO BFH]],[1]!Consolidado[[#All],[FECHA 2]],NQW477,[1]!Consolidado[[#All],[MOD_F]],"MV",[1]!Consolidado[[#All],[MONEDA]],"Dólares")/1000</f>
        <v>#REF!</v>
      </c>
      <c r="NQY477" s="20" t="e">
        <f>SUMIFS([1]!Consolidado[[#All],[MONTO BFH]],[1]!Consolidado[[#All],[FECHA 2]],NQW477,[1]!Consolidado[[#All],[MOD_F]],"MV",[1]!Consolidado[[#All],[MONEDA]],"Soles")/1000</f>
        <v>#REF!</v>
      </c>
      <c r="NQZ477" s="30" t="e">
        <f t="shared" ref="NQZ477" si="3015">+SUM(NQX477:NQY477)</f>
        <v>#REF!</v>
      </c>
      <c r="NRA477" s="57" t="s">
        <v>284</v>
      </c>
      <c r="NRB477" s="20" t="e">
        <f>SUMIFS([1]!Consolidado[[#All],[MONTO BFH]],[1]!Consolidado[[#All],[FECHA 2]],NRA477,[1]!Consolidado[[#All],[MOD_F]],"MV",[1]!Consolidado[[#All],[MONEDA]],"Dólares")/1000</f>
        <v>#REF!</v>
      </c>
      <c r="NRC477" s="20" t="e">
        <f>SUMIFS([1]!Consolidado[[#All],[MONTO BFH]],[1]!Consolidado[[#All],[FECHA 2]],NRA477,[1]!Consolidado[[#All],[MOD_F]],"MV",[1]!Consolidado[[#All],[MONEDA]],"Soles")/1000</f>
        <v>#REF!</v>
      </c>
      <c r="NRD477" s="30" t="e">
        <f t="shared" ref="NRD477" si="3016">+SUM(NRB477:NRC477)</f>
        <v>#REF!</v>
      </c>
      <c r="NRE477" s="57" t="s">
        <v>284</v>
      </c>
      <c r="NRF477" s="20" t="e">
        <f>SUMIFS([1]!Consolidado[[#All],[MONTO BFH]],[1]!Consolidado[[#All],[FECHA 2]],NRE477,[1]!Consolidado[[#All],[MOD_F]],"MV",[1]!Consolidado[[#All],[MONEDA]],"Dólares")/1000</f>
        <v>#REF!</v>
      </c>
      <c r="NRG477" s="20" t="e">
        <f>SUMIFS([1]!Consolidado[[#All],[MONTO BFH]],[1]!Consolidado[[#All],[FECHA 2]],NRE477,[1]!Consolidado[[#All],[MOD_F]],"MV",[1]!Consolidado[[#All],[MONEDA]],"Soles")/1000</f>
        <v>#REF!</v>
      </c>
      <c r="NRH477" s="30" t="e">
        <f t="shared" ref="NRH477" si="3017">+SUM(NRF477:NRG477)</f>
        <v>#REF!</v>
      </c>
      <c r="NRI477" s="57" t="s">
        <v>284</v>
      </c>
      <c r="NRJ477" s="20" t="e">
        <f>SUMIFS([1]!Consolidado[[#All],[MONTO BFH]],[1]!Consolidado[[#All],[FECHA 2]],NRI477,[1]!Consolidado[[#All],[MOD_F]],"MV",[1]!Consolidado[[#All],[MONEDA]],"Dólares")/1000</f>
        <v>#REF!</v>
      </c>
      <c r="NRK477" s="20" t="e">
        <f>SUMIFS([1]!Consolidado[[#All],[MONTO BFH]],[1]!Consolidado[[#All],[FECHA 2]],NRI477,[1]!Consolidado[[#All],[MOD_F]],"MV",[1]!Consolidado[[#All],[MONEDA]],"Soles")/1000</f>
        <v>#REF!</v>
      </c>
      <c r="NRL477" s="30" t="e">
        <f t="shared" ref="NRL477" si="3018">+SUM(NRJ477:NRK477)</f>
        <v>#REF!</v>
      </c>
      <c r="NRM477" s="57" t="s">
        <v>284</v>
      </c>
      <c r="NRN477" s="20" t="e">
        <f>SUMIFS([1]!Consolidado[[#All],[MONTO BFH]],[1]!Consolidado[[#All],[FECHA 2]],NRM477,[1]!Consolidado[[#All],[MOD_F]],"MV",[1]!Consolidado[[#All],[MONEDA]],"Dólares")/1000</f>
        <v>#REF!</v>
      </c>
      <c r="NRO477" s="20" t="e">
        <f>SUMIFS([1]!Consolidado[[#All],[MONTO BFH]],[1]!Consolidado[[#All],[FECHA 2]],NRM477,[1]!Consolidado[[#All],[MOD_F]],"MV",[1]!Consolidado[[#All],[MONEDA]],"Soles")/1000</f>
        <v>#REF!</v>
      </c>
      <c r="NRP477" s="30" t="e">
        <f t="shared" ref="NRP477" si="3019">+SUM(NRN477:NRO477)</f>
        <v>#REF!</v>
      </c>
      <c r="NRQ477" s="57" t="s">
        <v>284</v>
      </c>
      <c r="NRR477" s="20" t="e">
        <f>SUMIFS([1]!Consolidado[[#All],[MONTO BFH]],[1]!Consolidado[[#All],[FECHA 2]],NRQ477,[1]!Consolidado[[#All],[MOD_F]],"MV",[1]!Consolidado[[#All],[MONEDA]],"Dólares")/1000</f>
        <v>#REF!</v>
      </c>
      <c r="NRS477" s="20" t="e">
        <f>SUMIFS([1]!Consolidado[[#All],[MONTO BFH]],[1]!Consolidado[[#All],[FECHA 2]],NRQ477,[1]!Consolidado[[#All],[MOD_F]],"MV",[1]!Consolidado[[#All],[MONEDA]],"Soles")/1000</f>
        <v>#REF!</v>
      </c>
      <c r="NRT477" s="30" t="e">
        <f t="shared" ref="NRT477" si="3020">+SUM(NRR477:NRS477)</f>
        <v>#REF!</v>
      </c>
      <c r="NRU477" s="57" t="s">
        <v>284</v>
      </c>
      <c r="NRV477" s="20" t="e">
        <f>SUMIFS([1]!Consolidado[[#All],[MONTO BFH]],[1]!Consolidado[[#All],[FECHA 2]],NRU477,[1]!Consolidado[[#All],[MOD_F]],"MV",[1]!Consolidado[[#All],[MONEDA]],"Dólares")/1000</f>
        <v>#REF!</v>
      </c>
      <c r="NRW477" s="20" t="e">
        <f>SUMIFS([1]!Consolidado[[#All],[MONTO BFH]],[1]!Consolidado[[#All],[FECHA 2]],NRU477,[1]!Consolidado[[#All],[MOD_F]],"MV",[1]!Consolidado[[#All],[MONEDA]],"Soles")/1000</f>
        <v>#REF!</v>
      </c>
      <c r="NRX477" s="30" t="e">
        <f t="shared" ref="NRX477" si="3021">+SUM(NRV477:NRW477)</f>
        <v>#REF!</v>
      </c>
      <c r="NRY477" s="57" t="s">
        <v>284</v>
      </c>
      <c r="NRZ477" s="20" t="e">
        <f>SUMIFS([1]!Consolidado[[#All],[MONTO BFH]],[1]!Consolidado[[#All],[FECHA 2]],NRY477,[1]!Consolidado[[#All],[MOD_F]],"MV",[1]!Consolidado[[#All],[MONEDA]],"Dólares")/1000</f>
        <v>#REF!</v>
      </c>
      <c r="NSA477" s="20" t="e">
        <f>SUMIFS([1]!Consolidado[[#All],[MONTO BFH]],[1]!Consolidado[[#All],[FECHA 2]],NRY477,[1]!Consolidado[[#All],[MOD_F]],"MV",[1]!Consolidado[[#All],[MONEDA]],"Soles")/1000</f>
        <v>#REF!</v>
      </c>
      <c r="NSB477" s="30" t="e">
        <f t="shared" ref="NSB477" si="3022">+SUM(NRZ477:NSA477)</f>
        <v>#REF!</v>
      </c>
      <c r="NSC477" s="57" t="s">
        <v>284</v>
      </c>
      <c r="NSD477" s="20" t="e">
        <f>SUMIFS([1]!Consolidado[[#All],[MONTO BFH]],[1]!Consolidado[[#All],[FECHA 2]],NSC477,[1]!Consolidado[[#All],[MOD_F]],"MV",[1]!Consolidado[[#All],[MONEDA]],"Dólares")/1000</f>
        <v>#REF!</v>
      </c>
      <c r="NSE477" s="20" t="e">
        <f>SUMIFS([1]!Consolidado[[#All],[MONTO BFH]],[1]!Consolidado[[#All],[FECHA 2]],NSC477,[1]!Consolidado[[#All],[MOD_F]],"MV",[1]!Consolidado[[#All],[MONEDA]],"Soles")/1000</f>
        <v>#REF!</v>
      </c>
      <c r="NSF477" s="30" t="e">
        <f t="shared" ref="NSF477" si="3023">+SUM(NSD477:NSE477)</f>
        <v>#REF!</v>
      </c>
      <c r="NSG477" s="57" t="s">
        <v>284</v>
      </c>
      <c r="NSH477" s="20" t="e">
        <f>SUMIFS([1]!Consolidado[[#All],[MONTO BFH]],[1]!Consolidado[[#All],[FECHA 2]],NSG477,[1]!Consolidado[[#All],[MOD_F]],"MV",[1]!Consolidado[[#All],[MONEDA]],"Dólares")/1000</f>
        <v>#REF!</v>
      </c>
      <c r="NSI477" s="20" t="e">
        <f>SUMIFS([1]!Consolidado[[#All],[MONTO BFH]],[1]!Consolidado[[#All],[FECHA 2]],NSG477,[1]!Consolidado[[#All],[MOD_F]],"MV",[1]!Consolidado[[#All],[MONEDA]],"Soles")/1000</f>
        <v>#REF!</v>
      </c>
      <c r="NSJ477" s="30" t="e">
        <f t="shared" ref="NSJ477" si="3024">+SUM(NSH477:NSI477)</f>
        <v>#REF!</v>
      </c>
      <c r="NSK477" s="57" t="s">
        <v>284</v>
      </c>
      <c r="NSL477" s="20" t="e">
        <f>SUMIFS([1]!Consolidado[[#All],[MONTO BFH]],[1]!Consolidado[[#All],[FECHA 2]],NSK477,[1]!Consolidado[[#All],[MOD_F]],"MV",[1]!Consolidado[[#All],[MONEDA]],"Dólares")/1000</f>
        <v>#REF!</v>
      </c>
      <c r="NSM477" s="20" t="e">
        <f>SUMIFS([1]!Consolidado[[#All],[MONTO BFH]],[1]!Consolidado[[#All],[FECHA 2]],NSK477,[1]!Consolidado[[#All],[MOD_F]],"MV",[1]!Consolidado[[#All],[MONEDA]],"Soles")/1000</f>
        <v>#REF!</v>
      </c>
      <c r="NSN477" s="30" t="e">
        <f t="shared" ref="NSN477" si="3025">+SUM(NSL477:NSM477)</f>
        <v>#REF!</v>
      </c>
      <c r="NSO477" s="57" t="s">
        <v>284</v>
      </c>
      <c r="NSP477" s="20" t="e">
        <f>SUMIFS([1]!Consolidado[[#All],[MONTO BFH]],[1]!Consolidado[[#All],[FECHA 2]],NSO477,[1]!Consolidado[[#All],[MOD_F]],"MV",[1]!Consolidado[[#All],[MONEDA]],"Dólares")/1000</f>
        <v>#REF!</v>
      </c>
      <c r="NSQ477" s="20" t="e">
        <f>SUMIFS([1]!Consolidado[[#All],[MONTO BFH]],[1]!Consolidado[[#All],[FECHA 2]],NSO477,[1]!Consolidado[[#All],[MOD_F]],"MV",[1]!Consolidado[[#All],[MONEDA]],"Soles")/1000</f>
        <v>#REF!</v>
      </c>
      <c r="NSR477" s="30" t="e">
        <f t="shared" ref="NSR477" si="3026">+SUM(NSP477:NSQ477)</f>
        <v>#REF!</v>
      </c>
      <c r="NSS477" s="57" t="s">
        <v>284</v>
      </c>
      <c r="NST477" s="20" t="e">
        <f>SUMIFS([1]!Consolidado[[#All],[MONTO BFH]],[1]!Consolidado[[#All],[FECHA 2]],NSS477,[1]!Consolidado[[#All],[MOD_F]],"MV",[1]!Consolidado[[#All],[MONEDA]],"Dólares")/1000</f>
        <v>#REF!</v>
      </c>
      <c r="NSU477" s="20" t="e">
        <f>SUMIFS([1]!Consolidado[[#All],[MONTO BFH]],[1]!Consolidado[[#All],[FECHA 2]],NSS477,[1]!Consolidado[[#All],[MOD_F]],"MV",[1]!Consolidado[[#All],[MONEDA]],"Soles")/1000</f>
        <v>#REF!</v>
      </c>
      <c r="NSV477" s="30" t="e">
        <f t="shared" ref="NSV477" si="3027">+SUM(NST477:NSU477)</f>
        <v>#REF!</v>
      </c>
      <c r="NSW477" s="57" t="s">
        <v>284</v>
      </c>
      <c r="NSX477" s="20" t="e">
        <f>SUMIFS([1]!Consolidado[[#All],[MONTO BFH]],[1]!Consolidado[[#All],[FECHA 2]],NSW477,[1]!Consolidado[[#All],[MOD_F]],"MV",[1]!Consolidado[[#All],[MONEDA]],"Dólares")/1000</f>
        <v>#REF!</v>
      </c>
      <c r="NSY477" s="20" t="e">
        <f>SUMIFS([1]!Consolidado[[#All],[MONTO BFH]],[1]!Consolidado[[#All],[FECHA 2]],NSW477,[1]!Consolidado[[#All],[MOD_F]],"MV",[1]!Consolidado[[#All],[MONEDA]],"Soles")/1000</f>
        <v>#REF!</v>
      </c>
      <c r="NSZ477" s="30" t="e">
        <f t="shared" ref="NSZ477" si="3028">+SUM(NSX477:NSY477)</f>
        <v>#REF!</v>
      </c>
      <c r="NTA477" s="57" t="s">
        <v>284</v>
      </c>
      <c r="NTB477" s="20" t="e">
        <f>SUMIFS([1]!Consolidado[[#All],[MONTO BFH]],[1]!Consolidado[[#All],[FECHA 2]],NTA477,[1]!Consolidado[[#All],[MOD_F]],"MV",[1]!Consolidado[[#All],[MONEDA]],"Dólares")/1000</f>
        <v>#REF!</v>
      </c>
      <c r="NTC477" s="20" t="e">
        <f>SUMIFS([1]!Consolidado[[#All],[MONTO BFH]],[1]!Consolidado[[#All],[FECHA 2]],NTA477,[1]!Consolidado[[#All],[MOD_F]],"MV",[1]!Consolidado[[#All],[MONEDA]],"Soles")/1000</f>
        <v>#REF!</v>
      </c>
      <c r="NTD477" s="30" t="e">
        <f t="shared" ref="NTD477" si="3029">+SUM(NTB477:NTC477)</f>
        <v>#REF!</v>
      </c>
      <c r="NTE477" s="57" t="s">
        <v>284</v>
      </c>
      <c r="NTF477" s="20" t="e">
        <f>SUMIFS([1]!Consolidado[[#All],[MONTO BFH]],[1]!Consolidado[[#All],[FECHA 2]],NTE477,[1]!Consolidado[[#All],[MOD_F]],"MV",[1]!Consolidado[[#All],[MONEDA]],"Dólares")/1000</f>
        <v>#REF!</v>
      </c>
      <c r="NTG477" s="20" t="e">
        <f>SUMIFS([1]!Consolidado[[#All],[MONTO BFH]],[1]!Consolidado[[#All],[FECHA 2]],NTE477,[1]!Consolidado[[#All],[MOD_F]],"MV",[1]!Consolidado[[#All],[MONEDA]],"Soles")/1000</f>
        <v>#REF!</v>
      </c>
      <c r="NTH477" s="30" t="e">
        <f t="shared" ref="NTH477" si="3030">+SUM(NTF477:NTG477)</f>
        <v>#REF!</v>
      </c>
      <c r="NTI477" s="57" t="s">
        <v>284</v>
      </c>
      <c r="NTJ477" s="20" t="e">
        <f>SUMIFS([1]!Consolidado[[#All],[MONTO BFH]],[1]!Consolidado[[#All],[FECHA 2]],NTI477,[1]!Consolidado[[#All],[MOD_F]],"MV",[1]!Consolidado[[#All],[MONEDA]],"Dólares")/1000</f>
        <v>#REF!</v>
      </c>
      <c r="NTK477" s="20" t="e">
        <f>SUMIFS([1]!Consolidado[[#All],[MONTO BFH]],[1]!Consolidado[[#All],[FECHA 2]],NTI477,[1]!Consolidado[[#All],[MOD_F]],"MV",[1]!Consolidado[[#All],[MONEDA]],"Soles")/1000</f>
        <v>#REF!</v>
      </c>
      <c r="NTL477" s="30" t="e">
        <f t="shared" ref="NTL477" si="3031">+SUM(NTJ477:NTK477)</f>
        <v>#REF!</v>
      </c>
      <c r="NTM477" s="57" t="s">
        <v>284</v>
      </c>
      <c r="NTN477" s="20" t="e">
        <f>SUMIFS([1]!Consolidado[[#All],[MONTO BFH]],[1]!Consolidado[[#All],[FECHA 2]],NTM477,[1]!Consolidado[[#All],[MOD_F]],"MV",[1]!Consolidado[[#All],[MONEDA]],"Dólares")/1000</f>
        <v>#REF!</v>
      </c>
      <c r="NTO477" s="20" t="e">
        <f>SUMIFS([1]!Consolidado[[#All],[MONTO BFH]],[1]!Consolidado[[#All],[FECHA 2]],NTM477,[1]!Consolidado[[#All],[MOD_F]],"MV",[1]!Consolidado[[#All],[MONEDA]],"Soles")/1000</f>
        <v>#REF!</v>
      </c>
      <c r="NTP477" s="30" t="e">
        <f t="shared" ref="NTP477" si="3032">+SUM(NTN477:NTO477)</f>
        <v>#REF!</v>
      </c>
      <c r="NTQ477" s="57" t="s">
        <v>284</v>
      </c>
      <c r="NTR477" s="20" t="e">
        <f>SUMIFS([1]!Consolidado[[#All],[MONTO BFH]],[1]!Consolidado[[#All],[FECHA 2]],NTQ477,[1]!Consolidado[[#All],[MOD_F]],"MV",[1]!Consolidado[[#All],[MONEDA]],"Dólares")/1000</f>
        <v>#REF!</v>
      </c>
      <c r="NTS477" s="20" t="e">
        <f>SUMIFS([1]!Consolidado[[#All],[MONTO BFH]],[1]!Consolidado[[#All],[FECHA 2]],NTQ477,[1]!Consolidado[[#All],[MOD_F]],"MV",[1]!Consolidado[[#All],[MONEDA]],"Soles")/1000</f>
        <v>#REF!</v>
      </c>
      <c r="NTT477" s="30" t="e">
        <f t="shared" ref="NTT477" si="3033">+SUM(NTR477:NTS477)</f>
        <v>#REF!</v>
      </c>
      <c r="NTU477" s="57" t="s">
        <v>284</v>
      </c>
      <c r="NTV477" s="20" t="e">
        <f>SUMIFS([1]!Consolidado[[#All],[MONTO BFH]],[1]!Consolidado[[#All],[FECHA 2]],NTU477,[1]!Consolidado[[#All],[MOD_F]],"MV",[1]!Consolidado[[#All],[MONEDA]],"Dólares")/1000</f>
        <v>#REF!</v>
      </c>
      <c r="NTW477" s="20" t="e">
        <f>SUMIFS([1]!Consolidado[[#All],[MONTO BFH]],[1]!Consolidado[[#All],[FECHA 2]],NTU477,[1]!Consolidado[[#All],[MOD_F]],"MV",[1]!Consolidado[[#All],[MONEDA]],"Soles")/1000</f>
        <v>#REF!</v>
      </c>
      <c r="NTX477" s="30" t="e">
        <f t="shared" ref="NTX477" si="3034">+SUM(NTV477:NTW477)</f>
        <v>#REF!</v>
      </c>
      <c r="NTY477" s="57" t="s">
        <v>284</v>
      </c>
      <c r="NTZ477" s="20" t="e">
        <f>SUMIFS([1]!Consolidado[[#All],[MONTO BFH]],[1]!Consolidado[[#All],[FECHA 2]],NTY477,[1]!Consolidado[[#All],[MOD_F]],"MV",[1]!Consolidado[[#All],[MONEDA]],"Dólares")/1000</f>
        <v>#REF!</v>
      </c>
      <c r="NUA477" s="20" t="e">
        <f>SUMIFS([1]!Consolidado[[#All],[MONTO BFH]],[1]!Consolidado[[#All],[FECHA 2]],NTY477,[1]!Consolidado[[#All],[MOD_F]],"MV",[1]!Consolidado[[#All],[MONEDA]],"Soles")/1000</f>
        <v>#REF!</v>
      </c>
      <c r="NUB477" s="30" t="e">
        <f t="shared" ref="NUB477" si="3035">+SUM(NTZ477:NUA477)</f>
        <v>#REF!</v>
      </c>
      <c r="NUC477" s="57" t="s">
        <v>284</v>
      </c>
      <c r="NUD477" s="20" t="e">
        <f>SUMIFS([1]!Consolidado[[#All],[MONTO BFH]],[1]!Consolidado[[#All],[FECHA 2]],NUC477,[1]!Consolidado[[#All],[MOD_F]],"MV",[1]!Consolidado[[#All],[MONEDA]],"Dólares")/1000</f>
        <v>#REF!</v>
      </c>
      <c r="NUE477" s="20" t="e">
        <f>SUMIFS([1]!Consolidado[[#All],[MONTO BFH]],[1]!Consolidado[[#All],[FECHA 2]],NUC477,[1]!Consolidado[[#All],[MOD_F]],"MV",[1]!Consolidado[[#All],[MONEDA]],"Soles")/1000</f>
        <v>#REF!</v>
      </c>
      <c r="NUF477" s="30" t="e">
        <f t="shared" ref="NUF477" si="3036">+SUM(NUD477:NUE477)</f>
        <v>#REF!</v>
      </c>
      <c r="NUG477" s="57" t="s">
        <v>284</v>
      </c>
      <c r="NUH477" s="20" t="e">
        <f>SUMIFS([1]!Consolidado[[#All],[MONTO BFH]],[1]!Consolidado[[#All],[FECHA 2]],NUG477,[1]!Consolidado[[#All],[MOD_F]],"MV",[1]!Consolidado[[#All],[MONEDA]],"Dólares")/1000</f>
        <v>#REF!</v>
      </c>
      <c r="NUI477" s="20" t="e">
        <f>SUMIFS([1]!Consolidado[[#All],[MONTO BFH]],[1]!Consolidado[[#All],[FECHA 2]],NUG477,[1]!Consolidado[[#All],[MOD_F]],"MV",[1]!Consolidado[[#All],[MONEDA]],"Soles")/1000</f>
        <v>#REF!</v>
      </c>
      <c r="NUJ477" s="30" t="e">
        <f t="shared" ref="NUJ477" si="3037">+SUM(NUH477:NUI477)</f>
        <v>#REF!</v>
      </c>
      <c r="NUK477" s="57" t="s">
        <v>284</v>
      </c>
      <c r="NUL477" s="20" t="e">
        <f>SUMIFS([1]!Consolidado[[#All],[MONTO BFH]],[1]!Consolidado[[#All],[FECHA 2]],NUK477,[1]!Consolidado[[#All],[MOD_F]],"MV",[1]!Consolidado[[#All],[MONEDA]],"Dólares")/1000</f>
        <v>#REF!</v>
      </c>
      <c r="NUM477" s="20" t="e">
        <f>SUMIFS([1]!Consolidado[[#All],[MONTO BFH]],[1]!Consolidado[[#All],[FECHA 2]],NUK477,[1]!Consolidado[[#All],[MOD_F]],"MV",[1]!Consolidado[[#All],[MONEDA]],"Soles")/1000</f>
        <v>#REF!</v>
      </c>
      <c r="NUN477" s="30" t="e">
        <f t="shared" ref="NUN477" si="3038">+SUM(NUL477:NUM477)</f>
        <v>#REF!</v>
      </c>
      <c r="NUO477" s="57" t="s">
        <v>284</v>
      </c>
      <c r="NUP477" s="20" t="e">
        <f>SUMIFS([1]!Consolidado[[#All],[MONTO BFH]],[1]!Consolidado[[#All],[FECHA 2]],NUO477,[1]!Consolidado[[#All],[MOD_F]],"MV",[1]!Consolidado[[#All],[MONEDA]],"Dólares")/1000</f>
        <v>#REF!</v>
      </c>
      <c r="NUQ477" s="20" t="e">
        <f>SUMIFS([1]!Consolidado[[#All],[MONTO BFH]],[1]!Consolidado[[#All],[FECHA 2]],NUO477,[1]!Consolidado[[#All],[MOD_F]],"MV",[1]!Consolidado[[#All],[MONEDA]],"Soles")/1000</f>
        <v>#REF!</v>
      </c>
      <c r="NUR477" s="30" t="e">
        <f t="shared" ref="NUR477" si="3039">+SUM(NUP477:NUQ477)</f>
        <v>#REF!</v>
      </c>
      <c r="NUS477" s="57" t="s">
        <v>284</v>
      </c>
      <c r="NUT477" s="20" t="e">
        <f>SUMIFS([1]!Consolidado[[#All],[MONTO BFH]],[1]!Consolidado[[#All],[FECHA 2]],NUS477,[1]!Consolidado[[#All],[MOD_F]],"MV",[1]!Consolidado[[#All],[MONEDA]],"Dólares")/1000</f>
        <v>#REF!</v>
      </c>
      <c r="NUU477" s="20" t="e">
        <f>SUMIFS([1]!Consolidado[[#All],[MONTO BFH]],[1]!Consolidado[[#All],[FECHA 2]],NUS477,[1]!Consolidado[[#All],[MOD_F]],"MV",[1]!Consolidado[[#All],[MONEDA]],"Soles")/1000</f>
        <v>#REF!</v>
      </c>
      <c r="NUV477" s="30" t="e">
        <f t="shared" ref="NUV477" si="3040">+SUM(NUT477:NUU477)</f>
        <v>#REF!</v>
      </c>
      <c r="NUW477" s="57" t="s">
        <v>284</v>
      </c>
      <c r="NUX477" s="20" t="e">
        <f>SUMIFS([1]!Consolidado[[#All],[MONTO BFH]],[1]!Consolidado[[#All],[FECHA 2]],NUW477,[1]!Consolidado[[#All],[MOD_F]],"MV",[1]!Consolidado[[#All],[MONEDA]],"Dólares")/1000</f>
        <v>#REF!</v>
      </c>
      <c r="NUY477" s="20" t="e">
        <f>SUMIFS([1]!Consolidado[[#All],[MONTO BFH]],[1]!Consolidado[[#All],[FECHA 2]],NUW477,[1]!Consolidado[[#All],[MOD_F]],"MV",[1]!Consolidado[[#All],[MONEDA]],"Soles")/1000</f>
        <v>#REF!</v>
      </c>
      <c r="NUZ477" s="30" t="e">
        <f t="shared" ref="NUZ477" si="3041">+SUM(NUX477:NUY477)</f>
        <v>#REF!</v>
      </c>
      <c r="NVA477" s="57" t="s">
        <v>284</v>
      </c>
      <c r="NVB477" s="20" t="e">
        <f>SUMIFS([1]!Consolidado[[#All],[MONTO BFH]],[1]!Consolidado[[#All],[FECHA 2]],NVA477,[1]!Consolidado[[#All],[MOD_F]],"MV",[1]!Consolidado[[#All],[MONEDA]],"Dólares")/1000</f>
        <v>#REF!</v>
      </c>
      <c r="NVC477" s="20" t="e">
        <f>SUMIFS([1]!Consolidado[[#All],[MONTO BFH]],[1]!Consolidado[[#All],[FECHA 2]],NVA477,[1]!Consolidado[[#All],[MOD_F]],"MV",[1]!Consolidado[[#All],[MONEDA]],"Soles")/1000</f>
        <v>#REF!</v>
      </c>
      <c r="NVD477" s="30" t="e">
        <f t="shared" ref="NVD477" si="3042">+SUM(NVB477:NVC477)</f>
        <v>#REF!</v>
      </c>
      <c r="NVE477" s="57" t="s">
        <v>284</v>
      </c>
      <c r="NVF477" s="20" t="e">
        <f>SUMIFS([1]!Consolidado[[#All],[MONTO BFH]],[1]!Consolidado[[#All],[FECHA 2]],NVE477,[1]!Consolidado[[#All],[MOD_F]],"MV",[1]!Consolidado[[#All],[MONEDA]],"Dólares")/1000</f>
        <v>#REF!</v>
      </c>
      <c r="NVG477" s="20" t="e">
        <f>SUMIFS([1]!Consolidado[[#All],[MONTO BFH]],[1]!Consolidado[[#All],[FECHA 2]],NVE477,[1]!Consolidado[[#All],[MOD_F]],"MV",[1]!Consolidado[[#All],[MONEDA]],"Soles")/1000</f>
        <v>#REF!</v>
      </c>
      <c r="NVH477" s="30" t="e">
        <f t="shared" ref="NVH477" si="3043">+SUM(NVF477:NVG477)</f>
        <v>#REF!</v>
      </c>
      <c r="NVI477" s="57" t="s">
        <v>284</v>
      </c>
      <c r="NVJ477" s="20" t="e">
        <f>SUMIFS([1]!Consolidado[[#All],[MONTO BFH]],[1]!Consolidado[[#All],[FECHA 2]],NVI477,[1]!Consolidado[[#All],[MOD_F]],"MV",[1]!Consolidado[[#All],[MONEDA]],"Dólares")/1000</f>
        <v>#REF!</v>
      </c>
      <c r="NVK477" s="20" t="e">
        <f>SUMIFS([1]!Consolidado[[#All],[MONTO BFH]],[1]!Consolidado[[#All],[FECHA 2]],NVI477,[1]!Consolidado[[#All],[MOD_F]],"MV",[1]!Consolidado[[#All],[MONEDA]],"Soles")/1000</f>
        <v>#REF!</v>
      </c>
      <c r="NVL477" s="30" t="e">
        <f t="shared" ref="NVL477" si="3044">+SUM(NVJ477:NVK477)</f>
        <v>#REF!</v>
      </c>
      <c r="NVM477" s="57" t="s">
        <v>284</v>
      </c>
      <c r="NVN477" s="20" t="e">
        <f>SUMIFS([1]!Consolidado[[#All],[MONTO BFH]],[1]!Consolidado[[#All],[FECHA 2]],NVM477,[1]!Consolidado[[#All],[MOD_F]],"MV",[1]!Consolidado[[#All],[MONEDA]],"Dólares")/1000</f>
        <v>#REF!</v>
      </c>
      <c r="NVO477" s="20" t="e">
        <f>SUMIFS([1]!Consolidado[[#All],[MONTO BFH]],[1]!Consolidado[[#All],[FECHA 2]],NVM477,[1]!Consolidado[[#All],[MOD_F]],"MV",[1]!Consolidado[[#All],[MONEDA]],"Soles")/1000</f>
        <v>#REF!</v>
      </c>
      <c r="NVP477" s="30" t="e">
        <f t="shared" ref="NVP477" si="3045">+SUM(NVN477:NVO477)</f>
        <v>#REF!</v>
      </c>
      <c r="NVQ477" s="57" t="s">
        <v>284</v>
      </c>
      <c r="NVR477" s="20" t="e">
        <f>SUMIFS([1]!Consolidado[[#All],[MONTO BFH]],[1]!Consolidado[[#All],[FECHA 2]],NVQ477,[1]!Consolidado[[#All],[MOD_F]],"MV",[1]!Consolidado[[#All],[MONEDA]],"Dólares")/1000</f>
        <v>#REF!</v>
      </c>
      <c r="NVS477" s="20" t="e">
        <f>SUMIFS([1]!Consolidado[[#All],[MONTO BFH]],[1]!Consolidado[[#All],[FECHA 2]],NVQ477,[1]!Consolidado[[#All],[MOD_F]],"MV",[1]!Consolidado[[#All],[MONEDA]],"Soles")/1000</f>
        <v>#REF!</v>
      </c>
      <c r="NVT477" s="30" t="e">
        <f t="shared" ref="NVT477" si="3046">+SUM(NVR477:NVS477)</f>
        <v>#REF!</v>
      </c>
      <c r="NVU477" s="57" t="s">
        <v>284</v>
      </c>
      <c r="NVV477" s="20" t="e">
        <f>SUMIFS([1]!Consolidado[[#All],[MONTO BFH]],[1]!Consolidado[[#All],[FECHA 2]],NVU477,[1]!Consolidado[[#All],[MOD_F]],"MV",[1]!Consolidado[[#All],[MONEDA]],"Dólares")/1000</f>
        <v>#REF!</v>
      </c>
      <c r="NVW477" s="20" t="e">
        <f>SUMIFS([1]!Consolidado[[#All],[MONTO BFH]],[1]!Consolidado[[#All],[FECHA 2]],NVU477,[1]!Consolidado[[#All],[MOD_F]],"MV",[1]!Consolidado[[#All],[MONEDA]],"Soles")/1000</f>
        <v>#REF!</v>
      </c>
      <c r="NVX477" s="30" t="e">
        <f t="shared" ref="NVX477" si="3047">+SUM(NVV477:NVW477)</f>
        <v>#REF!</v>
      </c>
      <c r="NVY477" s="57" t="s">
        <v>284</v>
      </c>
      <c r="NVZ477" s="20" t="e">
        <f>SUMIFS([1]!Consolidado[[#All],[MONTO BFH]],[1]!Consolidado[[#All],[FECHA 2]],NVY477,[1]!Consolidado[[#All],[MOD_F]],"MV",[1]!Consolidado[[#All],[MONEDA]],"Dólares")/1000</f>
        <v>#REF!</v>
      </c>
      <c r="NWA477" s="20" t="e">
        <f>SUMIFS([1]!Consolidado[[#All],[MONTO BFH]],[1]!Consolidado[[#All],[FECHA 2]],NVY477,[1]!Consolidado[[#All],[MOD_F]],"MV",[1]!Consolidado[[#All],[MONEDA]],"Soles")/1000</f>
        <v>#REF!</v>
      </c>
      <c r="NWB477" s="30" t="e">
        <f t="shared" ref="NWB477" si="3048">+SUM(NVZ477:NWA477)</f>
        <v>#REF!</v>
      </c>
      <c r="NWC477" s="57" t="s">
        <v>284</v>
      </c>
      <c r="NWD477" s="20" t="e">
        <f>SUMIFS([1]!Consolidado[[#All],[MONTO BFH]],[1]!Consolidado[[#All],[FECHA 2]],NWC477,[1]!Consolidado[[#All],[MOD_F]],"MV",[1]!Consolidado[[#All],[MONEDA]],"Dólares")/1000</f>
        <v>#REF!</v>
      </c>
      <c r="NWE477" s="20" t="e">
        <f>SUMIFS([1]!Consolidado[[#All],[MONTO BFH]],[1]!Consolidado[[#All],[FECHA 2]],NWC477,[1]!Consolidado[[#All],[MOD_F]],"MV",[1]!Consolidado[[#All],[MONEDA]],"Soles")/1000</f>
        <v>#REF!</v>
      </c>
      <c r="NWF477" s="30" t="e">
        <f t="shared" ref="NWF477" si="3049">+SUM(NWD477:NWE477)</f>
        <v>#REF!</v>
      </c>
      <c r="NWG477" s="57" t="s">
        <v>284</v>
      </c>
      <c r="NWH477" s="20" t="e">
        <f>SUMIFS([1]!Consolidado[[#All],[MONTO BFH]],[1]!Consolidado[[#All],[FECHA 2]],NWG477,[1]!Consolidado[[#All],[MOD_F]],"MV",[1]!Consolidado[[#All],[MONEDA]],"Dólares")/1000</f>
        <v>#REF!</v>
      </c>
      <c r="NWI477" s="20" t="e">
        <f>SUMIFS([1]!Consolidado[[#All],[MONTO BFH]],[1]!Consolidado[[#All],[FECHA 2]],NWG477,[1]!Consolidado[[#All],[MOD_F]],"MV",[1]!Consolidado[[#All],[MONEDA]],"Soles")/1000</f>
        <v>#REF!</v>
      </c>
      <c r="NWJ477" s="30" t="e">
        <f t="shared" ref="NWJ477" si="3050">+SUM(NWH477:NWI477)</f>
        <v>#REF!</v>
      </c>
      <c r="NWK477" s="57" t="s">
        <v>284</v>
      </c>
      <c r="NWL477" s="20" t="e">
        <f>SUMIFS([1]!Consolidado[[#All],[MONTO BFH]],[1]!Consolidado[[#All],[FECHA 2]],NWK477,[1]!Consolidado[[#All],[MOD_F]],"MV",[1]!Consolidado[[#All],[MONEDA]],"Dólares")/1000</f>
        <v>#REF!</v>
      </c>
      <c r="NWM477" s="20" t="e">
        <f>SUMIFS([1]!Consolidado[[#All],[MONTO BFH]],[1]!Consolidado[[#All],[FECHA 2]],NWK477,[1]!Consolidado[[#All],[MOD_F]],"MV",[1]!Consolidado[[#All],[MONEDA]],"Soles")/1000</f>
        <v>#REF!</v>
      </c>
      <c r="NWN477" s="30" t="e">
        <f t="shared" ref="NWN477" si="3051">+SUM(NWL477:NWM477)</f>
        <v>#REF!</v>
      </c>
      <c r="NWO477" s="57" t="s">
        <v>284</v>
      </c>
      <c r="NWP477" s="20" t="e">
        <f>SUMIFS([1]!Consolidado[[#All],[MONTO BFH]],[1]!Consolidado[[#All],[FECHA 2]],NWO477,[1]!Consolidado[[#All],[MOD_F]],"MV",[1]!Consolidado[[#All],[MONEDA]],"Dólares")/1000</f>
        <v>#REF!</v>
      </c>
      <c r="NWQ477" s="20" t="e">
        <f>SUMIFS([1]!Consolidado[[#All],[MONTO BFH]],[1]!Consolidado[[#All],[FECHA 2]],NWO477,[1]!Consolidado[[#All],[MOD_F]],"MV",[1]!Consolidado[[#All],[MONEDA]],"Soles")/1000</f>
        <v>#REF!</v>
      </c>
      <c r="NWR477" s="30" t="e">
        <f t="shared" ref="NWR477" si="3052">+SUM(NWP477:NWQ477)</f>
        <v>#REF!</v>
      </c>
      <c r="NWS477" s="57" t="s">
        <v>284</v>
      </c>
      <c r="NWT477" s="20" t="e">
        <f>SUMIFS([1]!Consolidado[[#All],[MONTO BFH]],[1]!Consolidado[[#All],[FECHA 2]],NWS477,[1]!Consolidado[[#All],[MOD_F]],"MV",[1]!Consolidado[[#All],[MONEDA]],"Dólares")/1000</f>
        <v>#REF!</v>
      </c>
      <c r="NWU477" s="20" t="e">
        <f>SUMIFS([1]!Consolidado[[#All],[MONTO BFH]],[1]!Consolidado[[#All],[FECHA 2]],NWS477,[1]!Consolidado[[#All],[MOD_F]],"MV",[1]!Consolidado[[#All],[MONEDA]],"Soles")/1000</f>
        <v>#REF!</v>
      </c>
      <c r="NWV477" s="30" t="e">
        <f t="shared" ref="NWV477" si="3053">+SUM(NWT477:NWU477)</f>
        <v>#REF!</v>
      </c>
      <c r="NWW477" s="57" t="s">
        <v>284</v>
      </c>
      <c r="NWX477" s="20" t="e">
        <f>SUMIFS([1]!Consolidado[[#All],[MONTO BFH]],[1]!Consolidado[[#All],[FECHA 2]],NWW477,[1]!Consolidado[[#All],[MOD_F]],"MV",[1]!Consolidado[[#All],[MONEDA]],"Dólares")/1000</f>
        <v>#REF!</v>
      </c>
      <c r="NWY477" s="20" t="e">
        <f>SUMIFS([1]!Consolidado[[#All],[MONTO BFH]],[1]!Consolidado[[#All],[FECHA 2]],NWW477,[1]!Consolidado[[#All],[MOD_F]],"MV",[1]!Consolidado[[#All],[MONEDA]],"Soles")/1000</f>
        <v>#REF!</v>
      </c>
      <c r="NWZ477" s="30" t="e">
        <f t="shared" ref="NWZ477" si="3054">+SUM(NWX477:NWY477)</f>
        <v>#REF!</v>
      </c>
      <c r="NXA477" s="57" t="s">
        <v>284</v>
      </c>
      <c r="NXB477" s="20" t="e">
        <f>SUMIFS([1]!Consolidado[[#All],[MONTO BFH]],[1]!Consolidado[[#All],[FECHA 2]],NXA477,[1]!Consolidado[[#All],[MOD_F]],"MV",[1]!Consolidado[[#All],[MONEDA]],"Dólares")/1000</f>
        <v>#REF!</v>
      </c>
      <c r="NXC477" s="20" t="e">
        <f>SUMIFS([1]!Consolidado[[#All],[MONTO BFH]],[1]!Consolidado[[#All],[FECHA 2]],NXA477,[1]!Consolidado[[#All],[MOD_F]],"MV",[1]!Consolidado[[#All],[MONEDA]],"Soles")/1000</f>
        <v>#REF!</v>
      </c>
      <c r="NXD477" s="30" t="e">
        <f t="shared" ref="NXD477" si="3055">+SUM(NXB477:NXC477)</f>
        <v>#REF!</v>
      </c>
      <c r="NXE477" s="57" t="s">
        <v>284</v>
      </c>
      <c r="NXF477" s="20" t="e">
        <f>SUMIFS([1]!Consolidado[[#All],[MONTO BFH]],[1]!Consolidado[[#All],[FECHA 2]],NXE477,[1]!Consolidado[[#All],[MOD_F]],"MV",[1]!Consolidado[[#All],[MONEDA]],"Dólares")/1000</f>
        <v>#REF!</v>
      </c>
      <c r="NXG477" s="20" t="e">
        <f>SUMIFS([1]!Consolidado[[#All],[MONTO BFH]],[1]!Consolidado[[#All],[FECHA 2]],NXE477,[1]!Consolidado[[#All],[MOD_F]],"MV",[1]!Consolidado[[#All],[MONEDA]],"Soles")/1000</f>
        <v>#REF!</v>
      </c>
      <c r="NXH477" s="30" t="e">
        <f t="shared" ref="NXH477" si="3056">+SUM(NXF477:NXG477)</f>
        <v>#REF!</v>
      </c>
      <c r="NXI477" s="57" t="s">
        <v>284</v>
      </c>
      <c r="NXJ477" s="20" t="e">
        <f>SUMIFS([1]!Consolidado[[#All],[MONTO BFH]],[1]!Consolidado[[#All],[FECHA 2]],NXI477,[1]!Consolidado[[#All],[MOD_F]],"MV",[1]!Consolidado[[#All],[MONEDA]],"Dólares")/1000</f>
        <v>#REF!</v>
      </c>
      <c r="NXK477" s="20" t="e">
        <f>SUMIFS([1]!Consolidado[[#All],[MONTO BFH]],[1]!Consolidado[[#All],[FECHA 2]],NXI477,[1]!Consolidado[[#All],[MOD_F]],"MV",[1]!Consolidado[[#All],[MONEDA]],"Soles")/1000</f>
        <v>#REF!</v>
      </c>
      <c r="NXL477" s="30" t="e">
        <f t="shared" ref="NXL477" si="3057">+SUM(NXJ477:NXK477)</f>
        <v>#REF!</v>
      </c>
      <c r="NXM477" s="57" t="s">
        <v>284</v>
      </c>
      <c r="NXN477" s="20" t="e">
        <f>SUMIFS([1]!Consolidado[[#All],[MONTO BFH]],[1]!Consolidado[[#All],[FECHA 2]],NXM477,[1]!Consolidado[[#All],[MOD_F]],"MV",[1]!Consolidado[[#All],[MONEDA]],"Dólares")/1000</f>
        <v>#REF!</v>
      </c>
      <c r="NXO477" s="20" t="e">
        <f>SUMIFS([1]!Consolidado[[#All],[MONTO BFH]],[1]!Consolidado[[#All],[FECHA 2]],NXM477,[1]!Consolidado[[#All],[MOD_F]],"MV",[1]!Consolidado[[#All],[MONEDA]],"Soles")/1000</f>
        <v>#REF!</v>
      </c>
      <c r="NXP477" s="30" t="e">
        <f t="shared" ref="NXP477" si="3058">+SUM(NXN477:NXO477)</f>
        <v>#REF!</v>
      </c>
      <c r="NXQ477" s="57" t="s">
        <v>284</v>
      </c>
      <c r="NXR477" s="20" t="e">
        <f>SUMIFS([1]!Consolidado[[#All],[MONTO BFH]],[1]!Consolidado[[#All],[FECHA 2]],NXQ477,[1]!Consolidado[[#All],[MOD_F]],"MV",[1]!Consolidado[[#All],[MONEDA]],"Dólares")/1000</f>
        <v>#REF!</v>
      </c>
      <c r="NXS477" s="20" t="e">
        <f>SUMIFS([1]!Consolidado[[#All],[MONTO BFH]],[1]!Consolidado[[#All],[FECHA 2]],NXQ477,[1]!Consolidado[[#All],[MOD_F]],"MV",[1]!Consolidado[[#All],[MONEDA]],"Soles")/1000</f>
        <v>#REF!</v>
      </c>
      <c r="NXT477" s="30" t="e">
        <f t="shared" ref="NXT477" si="3059">+SUM(NXR477:NXS477)</f>
        <v>#REF!</v>
      </c>
      <c r="NXU477" s="57" t="s">
        <v>284</v>
      </c>
      <c r="NXV477" s="20" t="e">
        <f>SUMIFS([1]!Consolidado[[#All],[MONTO BFH]],[1]!Consolidado[[#All],[FECHA 2]],NXU477,[1]!Consolidado[[#All],[MOD_F]],"MV",[1]!Consolidado[[#All],[MONEDA]],"Dólares")/1000</f>
        <v>#REF!</v>
      </c>
      <c r="NXW477" s="20" t="e">
        <f>SUMIFS([1]!Consolidado[[#All],[MONTO BFH]],[1]!Consolidado[[#All],[FECHA 2]],NXU477,[1]!Consolidado[[#All],[MOD_F]],"MV",[1]!Consolidado[[#All],[MONEDA]],"Soles")/1000</f>
        <v>#REF!</v>
      </c>
      <c r="NXX477" s="30" t="e">
        <f t="shared" ref="NXX477" si="3060">+SUM(NXV477:NXW477)</f>
        <v>#REF!</v>
      </c>
      <c r="NXY477" s="57" t="s">
        <v>284</v>
      </c>
      <c r="NXZ477" s="20" t="e">
        <f>SUMIFS([1]!Consolidado[[#All],[MONTO BFH]],[1]!Consolidado[[#All],[FECHA 2]],NXY477,[1]!Consolidado[[#All],[MOD_F]],"MV",[1]!Consolidado[[#All],[MONEDA]],"Dólares")/1000</f>
        <v>#REF!</v>
      </c>
      <c r="NYA477" s="20" t="e">
        <f>SUMIFS([1]!Consolidado[[#All],[MONTO BFH]],[1]!Consolidado[[#All],[FECHA 2]],NXY477,[1]!Consolidado[[#All],[MOD_F]],"MV",[1]!Consolidado[[#All],[MONEDA]],"Soles")/1000</f>
        <v>#REF!</v>
      </c>
      <c r="NYB477" s="30" t="e">
        <f t="shared" ref="NYB477" si="3061">+SUM(NXZ477:NYA477)</f>
        <v>#REF!</v>
      </c>
      <c r="NYC477" s="57" t="s">
        <v>284</v>
      </c>
      <c r="NYD477" s="20" t="e">
        <f>SUMIFS([1]!Consolidado[[#All],[MONTO BFH]],[1]!Consolidado[[#All],[FECHA 2]],NYC477,[1]!Consolidado[[#All],[MOD_F]],"MV",[1]!Consolidado[[#All],[MONEDA]],"Dólares")/1000</f>
        <v>#REF!</v>
      </c>
      <c r="NYE477" s="20" t="e">
        <f>SUMIFS([1]!Consolidado[[#All],[MONTO BFH]],[1]!Consolidado[[#All],[FECHA 2]],NYC477,[1]!Consolidado[[#All],[MOD_F]],"MV",[1]!Consolidado[[#All],[MONEDA]],"Soles")/1000</f>
        <v>#REF!</v>
      </c>
      <c r="NYF477" s="30" t="e">
        <f t="shared" ref="NYF477" si="3062">+SUM(NYD477:NYE477)</f>
        <v>#REF!</v>
      </c>
      <c r="NYG477" s="57" t="s">
        <v>284</v>
      </c>
      <c r="NYH477" s="20" t="e">
        <f>SUMIFS([1]!Consolidado[[#All],[MONTO BFH]],[1]!Consolidado[[#All],[FECHA 2]],NYG477,[1]!Consolidado[[#All],[MOD_F]],"MV",[1]!Consolidado[[#All],[MONEDA]],"Dólares")/1000</f>
        <v>#REF!</v>
      </c>
      <c r="NYI477" s="20" t="e">
        <f>SUMIFS([1]!Consolidado[[#All],[MONTO BFH]],[1]!Consolidado[[#All],[FECHA 2]],NYG477,[1]!Consolidado[[#All],[MOD_F]],"MV",[1]!Consolidado[[#All],[MONEDA]],"Soles")/1000</f>
        <v>#REF!</v>
      </c>
      <c r="NYJ477" s="30" t="e">
        <f t="shared" ref="NYJ477" si="3063">+SUM(NYH477:NYI477)</f>
        <v>#REF!</v>
      </c>
      <c r="NYK477" s="57" t="s">
        <v>284</v>
      </c>
      <c r="NYL477" s="20" t="e">
        <f>SUMIFS([1]!Consolidado[[#All],[MONTO BFH]],[1]!Consolidado[[#All],[FECHA 2]],NYK477,[1]!Consolidado[[#All],[MOD_F]],"MV",[1]!Consolidado[[#All],[MONEDA]],"Dólares")/1000</f>
        <v>#REF!</v>
      </c>
      <c r="NYM477" s="20" t="e">
        <f>SUMIFS([1]!Consolidado[[#All],[MONTO BFH]],[1]!Consolidado[[#All],[FECHA 2]],NYK477,[1]!Consolidado[[#All],[MOD_F]],"MV",[1]!Consolidado[[#All],[MONEDA]],"Soles")/1000</f>
        <v>#REF!</v>
      </c>
      <c r="NYN477" s="30" t="e">
        <f t="shared" ref="NYN477" si="3064">+SUM(NYL477:NYM477)</f>
        <v>#REF!</v>
      </c>
      <c r="NYO477" s="57" t="s">
        <v>284</v>
      </c>
      <c r="NYP477" s="20" t="e">
        <f>SUMIFS([1]!Consolidado[[#All],[MONTO BFH]],[1]!Consolidado[[#All],[FECHA 2]],NYO477,[1]!Consolidado[[#All],[MOD_F]],"MV",[1]!Consolidado[[#All],[MONEDA]],"Dólares")/1000</f>
        <v>#REF!</v>
      </c>
      <c r="NYQ477" s="20" t="e">
        <f>SUMIFS([1]!Consolidado[[#All],[MONTO BFH]],[1]!Consolidado[[#All],[FECHA 2]],NYO477,[1]!Consolidado[[#All],[MOD_F]],"MV",[1]!Consolidado[[#All],[MONEDA]],"Soles")/1000</f>
        <v>#REF!</v>
      </c>
      <c r="NYR477" s="30" t="e">
        <f t="shared" ref="NYR477" si="3065">+SUM(NYP477:NYQ477)</f>
        <v>#REF!</v>
      </c>
      <c r="NYS477" s="57" t="s">
        <v>284</v>
      </c>
      <c r="NYT477" s="20" t="e">
        <f>SUMIFS([1]!Consolidado[[#All],[MONTO BFH]],[1]!Consolidado[[#All],[FECHA 2]],NYS477,[1]!Consolidado[[#All],[MOD_F]],"MV",[1]!Consolidado[[#All],[MONEDA]],"Dólares")/1000</f>
        <v>#REF!</v>
      </c>
      <c r="NYU477" s="20" t="e">
        <f>SUMIFS([1]!Consolidado[[#All],[MONTO BFH]],[1]!Consolidado[[#All],[FECHA 2]],NYS477,[1]!Consolidado[[#All],[MOD_F]],"MV",[1]!Consolidado[[#All],[MONEDA]],"Soles")/1000</f>
        <v>#REF!</v>
      </c>
      <c r="NYV477" s="30" t="e">
        <f t="shared" ref="NYV477" si="3066">+SUM(NYT477:NYU477)</f>
        <v>#REF!</v>
      </c>
      <c r="NYW477" s="57" t="s">
        <v>284</v>
      </c>
      <c r="NYX477" s="20" t="e">
        <f>SUMIFS([1]!Consolidado[[#All],[MONTO BFH]],[1]!Consolidado[[#All],[FECHA 2]],NYW477,[1]!Consolidado[[#All],[MOD_F]],"MV",[1]!Consolidado[[#All],[MONEDA]],"Dólares")/1000</f>
        <v>#REF!</v>
      </c>
      <c r="NYY477" s="20" t="e">
        <f>SUMIFS([1]!Consolidado[[#All],[MONTO BFH]],[1]!Consolidado[[#All],[FECHA 2]],NYW477,[1]!Consolidado[[#All],[MOD_F]],"MV",[1]!Consolidado[[#All],[MONEDA]],"Soles")/1000</f>
        <v>#REF!</v>
      </c>
      <c r="NYZ477" s="30" t="e">
        <f t="shared" ref="NYZ477" si="3067">+SUM(NYX477:NYY477)</f>
        <v>#REF!</v>
      </c>
      <c r="NZA477" s="57" t="s">
        <v>284</v>
      </c>
      <c r="NZB477" s="20" t="e">
        <f>SUMIFS([1]!Consolidado[[#All],[MONTO BFH]],[1]!Consolidado[[#All],[FECHA 2]],NZA477,[1]!Consolidado[[#All],[MOD_F]],"MV",[1]!Consolidado[[#All],[MONEDA]],"Dólares")/1000</f>
        <v>#REF!</v>
      </c>
      <c r="NZC477" s="20" t="e">
        <f>SUMIFS([1]!Consolidado[[#All],[MONTO BFH]],[1]!Consolidado[[#All],[FECHA 2]],NZA477,[1]!Consolidado[[#All],[MOD_F]],"MV",[1]!Consolidado[[#All],[MONEDA]],"Soles")/1000</f>
        <v>#REF!</v>
      </c>
      <c r="NZD477" s="30" t="e">
        <f t="shared" ref="NZD477" si="3068">+SUM(NZB477:NZC477)</f>
        <v>#REF!</v>
      </c>
      <c r="NZE477" s="57" t="s">
        <v>284</v>
      </c>
      <c r="NZF477" s="20" t="e">
        <f>SUMIFS([1]!Consolidado[[#All],[MONTO BFH]],[1]!Consolidado[[#All],[FECHA 2]],NZE477,[1]!Consolidado[[#All],[MOD_F]],"MV",[1]!Consolidado[[#All],[MONEDA]],"Dólares")/1000</f>
        <v>#REF!</v>
      </c>
      <c r="NZG477" s="20" t="e">
        <f>SUMIFS([1]!Consolidado[[#All],[MONTO BFH]],[1]!Consolidado[[#All],[FECHA 2]],NZE477,[1]!Consolidado[[#All],[MOD_F]],"MV",[1]!Consolidado[[#All],[MONEDA]],"Soles")/1000</f>
        <v>#REF!</v>
      </c>
      <c r="NZH477" s="30" t="e">
        <f t="shared" ref="NZH477" si="3069">+SUM(NZF477:NZG477)</f>
        <v>#REF!</v>
      </c>
      <c r="NZI477" s="57" t="s">
        <v>284</v>
      </c>
      <c r="NZJ477" s="20" t="e">
        <f>SUMIFS([1]!Consolidado[[#All],[MONTO BFH]],[1]!Consolidado[[#All],[FECHA 2]],NZI477,[1]!Consolidado[[#All],[MOD_F]],"MV",[1]!Consolidado[[#All],[MONEDA]],"Dólares")/1000</f>
        <v>#REF!</v>
      </c>
      <c r="NZK477" s="20" t="e">
        <f>SUMIFS([1]!Consolidado[[#All],[MONTO BFH]],[1]!Consolidado[[#All],[FECHA 2]],NZI477,[1]!Consolidado[[#All],[MOD_F]],"MV",[1]!Consolidado[[#All],[MONEDA]],"Soles")/1000</f>
        <v>#REF!</v>
      </c>
      <c r="NZL477" s="30" t="e">
        <f t="shared" ref="NZL477" si="3070">+SUM(NZJ477:NZK477)</f>
        <v>#REF!</v>
      </c>
      <c r="NZM477" s="57" t="s">
        <v>284</v>
      </c>
      <c r="NZN477" s="20" t="e">
        <f>SUMIFS([1]!Consolidado[[#All],[MONTO BFH]],[1]!Consolidado[[#All],[FECHA 2]],NZM477,[1]!Consolidado[[#All],[MOD_F]],"MV",[1]!Consolidado[[#All],[MONEDA]],"Dólares")/1000</f>
        <v>#REF!</v>
      </c>
      <c r="NZO477" s="20" t="e">
        <f>SUMIFS([1]!Consolidado[[#All],[MONTO BFH]],[1]!Consolidado[[#All],[FECHA 2]],NZM477,[1]!Consolidado[[#All],[MOD_F]],"MV",[1]!Consolidado[[#All],[MONEDA]],"Soles")/1000</f>
        <v>#REF!</v>
      </c>
      <c r="NZP477" s="30" t="e">
        <f t="shared" ref="NZP477" si="3071">+SUM(NZN477:NZO477)</f>
        <v>#REF!</v>
      </c>
      <c r="NZQ477" s="57" t="s">
        <v>284</v>
      </c>
      <c r="NZR477" s="20" t="e">
        <f>SUMIFS([1]!Consolidado[[#All],[MONTO BFH]],[1]!Consolidado[[#All],[FECHA 2]],NZQ477,[1]!Consolidado[[#All],[MOD_F]],"MV",[1]!Consolidado[[#All],[MONEDA]],"Dólares")/1000</f>
        <v>#REF!</v>
      </c>
      <c r="NZS477" s="20" t="e">
        <f>SUMIFS([1]!Consolidado[[#All],[MONTO BFH]],[1]!Consolidado[[#All],[FECHA 2]],NZQ477,[1]!Consolidado[[#All],[MOD_F]],"MV",[1]!Consolidado[[#All],[MONEDA]],"Soles")/1000</f>
        <v>#REF!</v>
      </c>
      <c r="NZT477" s="30" t="e">
        <f t="shared" ref="NZT477" si="3072">+SUM(NZR477:NZS477)</f>
        <v>#REF!</v>
      </c>
      <c r="NZU477" s="57" t="s">
        <v>284</v>
      </c>
      <c r="NZV477" s="20" t="e">
        <f>SUMIFS([1]!Consolidado[[#All],[MONTO BFH]],[1]!Consolidado[[#All],[FECHA 2]],NZU477,[1]!Consolidado[[#All],[MOD_F]],"MV",[1]!Consolidado[[#All],[MONEDA]],"Dólares")/1000</f>
        <v>#REF!</v>
      </c>
      <c r="NZW477" s="20" t="e">
        <f>SUMIFS([1]!Consolidado[[#All],[MONTO BFH]],[1]!Consolidado[[#All],[FECHA 2]],NZU477,[1]!Consolidado[[#All],[MOD_F]],"MV",[1]!Consolidado[[#All],[MONEDA]],"Soles")/1000</f>
        <v>#REF!</v>
      </c>
      <c r="NZX477" s="30" t="e">
        <f t="shared" ref="NZX477" si="3073">+SUM(NZV477:NZW477)</f>
        <v>#REF!</v>
      </c>
      <c r="NZY477" s="57" t="s">
        <v>284</v>
      </c>
      <c r="NZZ477" s="20" t="e">
        <f>SUMIFS([1]!Consolidado[[#All],[MONTO BFH]],[1]!Consolidado[[#All],[FECHA 2]],NZY477,[1]!Consolidado[[#All],[MOD_F]],"MV",[1]!Consolidado[[#All],[MONEDA]],"Dólares")/1000</f>
        <v>#REF!</v>
      </c>
      <c r="OAA477" s="20" t="e">
        <f>SUMIFS([1]!Consolidado[[#All],[MONTO BFH]],[1]!Consolidado[[#All],[FECHA 2]],NZY477,[1]!Consolidado[[#All],[MOD_F]],"MV",[1]!Consolidado[[#All],[MONEDA]],"Soles")/1000</f>
        <v>#REF!</v>
      </c>
      <c r="OAB477" s="30" t="e">
        <f t="shared" ref="OAB477" si="3074">+SUM(NZZ477:OAA477)</f>
        <v>#REF!</v>
      </c>
      <c r="OAC477" s="57" t="s">
        <v>284</v>
      </c>
      <c r="OAD477" s="20" t="e">
        <f>SUMIFS([1]!Consolidado[[#All],[MONTO BFH]],[1]!Consolidado[[#All],[FECHA 2]],OAC477,[1]!Consolidado[[#All],[MOD_F]],"MV",[1]!Consolidado[[#All],[MONEDA]],"Dólares")/1000</f>
        <v>#REF!</v>
      </c>
      <c r="OAE477" s="20" t="e">
        <f>SUMIFS([1]!Consolidado[[#All],[MONTO BFH]],[1]!Consolidado[[#All],[FECHA 2]],OAC477,[1]!Consolidado[[#All],[MOD_F]],"MV",[1]!Consolidado[[#All],[MONEDA]],"Soles")/1000</f>
        <v>#REF!</v>
      </c>
      <c r="OAF477" s="30" t="e">
        <f t="shared" ref="OAF477" si="3075">+SUM(OAD477:OAE477)</f>
        <v>#REF!</v>
      </c>
      <c r="OAG477" s="57" t="s">
        <v>284</v>
      </c>
      <c r="OAH477" s="20" t="e">
        <f>SUMIFS([1]!Consolidado[[#All],[MONTO BFH]],[1]!Consolidado[[#All],[FECHA 2]],OAG477,[1]!Consolidado[[#All],[MOD_F]],"MV",[1]!Consolidado[[#All],[MONEDA]],"Dólares")/1000</f>
        <v>#REF!</v>
      </c>
      <c r="OAI477" s="20" t="e">
        <f>SUMIFS([1]!Consolidado[[#All],[MONTO BFH]],[1]!Consolidado[[#All],[FECHA 2]],OAG477,[1]!Consolidado[[#All],[MOD_F]],"MV",[1]!Consolidado[[#All],[MONEDA]],"Soles")/1000</f>
        <v>#REF!</v>
      </c>
      <c r="OAJ477" s="30" t="e">
        <f t="shared" ref="OAJ477" si="3076">+SUM(OAH477:OAI477)</f>
        <v>#REF!</v>
      </c>
      <c r="OAK477" s="57" t="s">
        <v>284</v>
      </c>
      <c r="OAL477" s="20" t="e">
        <f>SUMIFS([1]!Consolidado[[#All],[MONTO BFH]],[1]!Consolidado[[#All],[FECHA 2]],OAK477,[1]!Consolidado[[#All],[MOD_F]],"MV",[1]!Consolidado[[#All],[MONEDA]],"Dólares")/1000</f>
        <v>#REF!</v>
      </c>
      <c r="OAM477" s="20" t="e">
        <f>SUMIFS([1]!Consolidado[[#All],[MONTO BFH]],[1]!Consolidado[[#All],[FECHA 2]],OAK477,[1]!Consolidado[[#All],[MOD_F]],"MV",[1]!Consolidado[[#All],[MONEDA]],"Soles")/1000</f>
        <v>#REF!</v>
      </c>
      <c r="OAN477" s="30" t="e">
        <f t="shared" ref="OAN477" si="3077">+SUM(OAL477:OAM477)</f>
        <v>#REF!</v>
      </c>
      <c r="OAO477" s="57" t="s">
        <v>284</v>
      </c>
      <c r="OAP477" s="20" t="e">
        <f>SUMIFS([1]!Consolidado[[#All],[MONTO BFH]],[1]!Consolidado[[#All],[FECHA 2]],OAO477,[1]!Consolidado[[#All],[MOD_F]],"MV",[1]!Consolidado[[#All],[MONEDA]],"Dólares")/1000</f>
        <v>#REF!</v>
      </c>
      <c r="OAQ477" s="20" t="e">
        <f>SUMIFS([1]!Consolidado[[#All],[MONTO BFH]],[1]!Consolidado[[#All],[FECHA 2]],OAO477,[1]!Consolidado[[#All],[MOD_F]],"MV",[1]!Consolidado[[#All],[MONEDA]],"Soles")/1000</f>
        <v>#REF!</v>
      </c>
      <c r="OAR477" s="30" t="e">
        <f t="shared" ref="OAR477" si="3078">+SUM(OAP477:OAQ477)</f>
        <v>#REF!</v>
      </c>
      <c r="OAS477" s="57" t="s">
        <v>284</v>
      </c>
      <c r="OAT477" s="20" t="e">
        <f>SUMIFS([1]!Consolidado[[#All],[MONTO BFH]],[1]!Consolidado[[#All],[FECHA 2]],OAS477,[1]!Consolidado[[#All],[MOD_F]],"MV",[1]!Consolidado[[#All],[MONEDA]],"Dólares")/1000</f>
        <v>#REF!</v>
      </c>
      <c r="OAU477" s="20" t="e">
        <f>SUMIFS([1]!Consolidado[[#All],[MONTO BFH]],[1]!Consolidado[[#All],[FECHA 2]],OAS477,[1]!Consolidado[[#All],[MOD_F]],"MV",[1]!Consolidado[[#All],[MONEDA]],"Soles")/1000</f>
        <v>#REF!</v>
      </c>
      <c r="OAV477" s="30" t="e">
        <f t="shared" ref="OAV477" si="3079">+SUM(OAT477:OAU477)</f>
        <v>#REF!</v>
      </c>
      <c r="OAW477" s="57" t="s">
        <v>284</v>
      </c>
      <c r="OAX477" s="20" t="e">
        <f>SUMIFS([1]!Consolidado[[#All],[MONTO BFH]],[1]!Consolidado[[#All],[FECHA 2]],OAW477,[1]!Consolidado[[#All],[MOD_F]],"MV",[1]!Consolidado[[#All],[MONEDA]],"Dólares")/1000</f>
        <v>#REF!</v>
      </c>
      <c r="OAY477" s="20" t="e">
        <f>SUMIFS([1]!Consolidado[[#All],[MONTO BFH]],[1]!Consolidado[[#All],[FECHA 2]],OAW477,[1]!Consolidado[[#All],[MOD_F]],"MV",[1]!Consolidado[[#All],[MONEDA]],"Soles")/1000</f>
        <v>#REF!</v>
      </c>
      <c r="OAZ477" s="30" t="e">
        <f t="shared" ref="OAZ477" si="3080">+SUM(OAX477:OAY477)</f>
        <v>#REF!</v>
      </c>
      <c r="OBA477" s="57" t="s">
        <v>284</v>
      </c>
      <c r="OBB477" s="20" t="e">
        <f>SUMIFS([1]!Consolidado[[#All],[MONTO BFH]],[1]!Consolidado[[#All],[FECHA 2]],OBA477,[1]!Consolidado[[#All],[MOD_F]],"MV",[1]!Consolidado[[#All],[MONEDA]],"Dólares")/1000</f>
        <v>#REF!</v>
      </c>
      <c r="OBC477" s="20" t="e">
        <f>SUMIFS([1]!Consolidado[[#All],[MONTO BFH]],[1]!Consolidado[[#All],[FECHA 2]],OBA477,[1]!Consolidado[[#All],[MOD_F]],"MV",[1]!Consolidado[[#All],[MONEDA]],"Soles")/1000</f>
        <v>#REF!</v>
      </c>
      <c r="OBD477" s="30" t="e">
        <f t="shared" ref="OBD477" si="3081">+SUM(OBB477:OBC477)</f>
        <v>#REF!</v>
      </c>
      <c r="OBE477" s="57" t="s">
        <v>284</v>
      </c>
      <c r="OBF477" s="20" t="e">
        <f>SUMIFS([1]!Consolidado[[#All],[MONTO BFH]],[1]!Consolidado[[#All],[FECHA 2]],OBE477,[1]!Consolidado[[#All],[MOD_F]],"MV",[1]!Consolidado[[#All],[MONEDA]],"Dólares")/1000</f>
        <v>#REF!</v>
      </c>
      <c r="OBG477" s="20" t="e">
        <f>SUMIFS([1]!Consolidado[[#All],[MONTO BFH]],[1]!Consolidado[[#All],[FECHA 2]],OBE477,[1]!Consolidado[[#All],[MOD_F]],"MV",[1]!Consolidado[[#All],[MONEDA]],"Soles")/1000</f>
        <v>#REF!</v>
      </c>
      <c r="OBH477" s="30" t="e">
        <f t="shared" ref="OBH477" si="3082">+SUM(OBF477:OBG477)</f>
        <v>#REF!</v>
      </c>
      <c r="OBI477" s="57" t="s">
        <v>284</v>
      </c>
      <c r="OBJ477" s="20" t="e">
        <f>SUMIFS([1]!Consolidado[[#All],[MONTO BFH]],[1]!Consolidado[[#All],[FECHA 2]],OBI477,[1]!Consolidado[[#All],[MOD_F]],"MV",[1]!Consolidado[[#All],[MONEDA]],"Dólares")/1000</f>
        <v>#REF!</v>
      </c>
      <c r="OBK477" s="20" t="e">
        <f>SUMIFS([1]!Consolidado[[#All],[MONTO BFH]],[1]!Consolidado[[#All],[FECHA 2]],OBI477,[1]!Consolidado[[#All],[MOD_F]],"MV",[1]!Consolidado[[#All],[MONEDA]],"Soles")/1000</f>
        <v>#REF!</v>
      </c>
      <c r="OBL477" s="30" t="e">
        <f t="shared" ref="OBL477" si="3083">+SUM(OBJ477:OBK477)</f>
        <v>#REF!</v>
      </c>
      <c r="OBM477" s="57" t="s">
        <v>284</v>
      </c>
      <c r="OBN477" s="20" t="e">
        <f>SUMIFS([1]!Consolidado[[#All],[MONTO BFH]],[1]!Consolidado[[#All],[FECHA 2]],OBM477,[1]!Consolidado[[#All],[MOD_F]],"MV",[1]!Consolidado[[#All],[MONEDA]],"Dólares")/1000</f>
        <v>#REF!</v>
      </c>
      <c r="OBO477" s="20" t="e">
        <f>SUMIFS([1]!Consolidado[[#All],[MONTO BFH]],[1]!Consolidado[[#All],[FECHA 2]],OBM477,[1]!Consolidado[[#All],[MOD_F]],"MV",[1]!Consolidado[[#All],[MONEDA]],"Soles")/1000</f>
        <v>#REF!</v>
      </c>
      <c r="OBP477" s="30" t="e">
        <f t="shared" ref="OBP477" si="3084">+SUM(OBN477:OBO477)</f>
        <v>#REF!</v>
      </c>
      <c r="OBQ477" s="57" t="s">
        <v>284</v>
      </c>
      <c r="OBR477" s="20" t="e">
        <f>SUMIFS([1]!Consolidado[[#All],[MONTO BFH]],[1]!Consolidado[[#All],[FECHA 2]],OBQ477,[1]!Consolidado[[#All],[MOD_F]],"MV",[1]!Consolidado[[#All],[MONEDA]],"Dólares")/1000</f>
        <v>#REF!</v>
      </c>
      <c r="OBS477" s="20" t="e">
        <f>SUMIFS([1]!Consolidado[[#All],[MONTO BFH]],[1]!Consolidado[[#All],[FECHA 2]],OBQ477,[1]!Consolidado[[#All],[MOD_F]],"MV",[1]!Consolidado[[#All],[MONEDA]],"Soles")/1000</f>
        <v>#REF!</v>
      </c>
      <c r="OBT477" s="30" t="e">
        <f t="shared" ref="OBT477" si="3085">+SUM(OBR477:OBS477)</f>
        <v>#REF!</v>
      </c>
      <c r="OBU477" s="57" t="s">
        <v>284</v>
      </c>
      <c r="OBV477" s="20" t="e">
        <f>SUMIFS([1]!Consolidado[[#All],[MONTO BFH]],[1]!Consolidado[[#All],[FECHA 2]],OBU477,[1]!Consolidado[[#All],[MOD_F]],"MV",[1]!Consolidado[[#All],[MONEDA]],"Dólares")/1000</f>
        <v>#REF!</v>
      </c>
      <c r="OBW477" s="20" t="e">
        <f>SUMIFS([1]!Consolidado[[#All],[MONTO BFH]],[1]!Consolidado[[#All],[FECHA 2]],OBU477,[1]!Consolidado[[#All],[MOD_F]],"MV",[1]!Consolidado[[#All],[MONEDA]],"Soles")/1000</f>
        <v>#REF!</v>
      </c>
      <c r="OBX477" s="30" t="e">
        <f t="shared" ref="OBX477" si="3086">+SUM(OBV477:OBW477)</f>
        <v>#REF!</v>
      </c>
      <c r="OBY477" s="57" t="s">
        <v>284</v>
      </c>
      <c r="OBZ477" s="20" t="e">
        <f>SUMIFS([1]!Consolidado[[#All],[MONTO BFH]],[1]!Consolidado[[#All],[FECHA 2]],OBY477,[1]!Consolidado[[#All],[MOD_F]],"MV",[1]!Consolidado[[#All],[MONEDA]],"Dólares")/1000</f>
        <v>#REF!</v>
      </c>
      <c r="OCA477" s="20" t="e">
        <f>SUMIFS([1]!Consolidado[[#All],[MONTO BFH]],[1]!Consolidado[[#All],[FECHA 2]],OBY477,[1]!Consolidado[[#All],[MOD_F]],"MV",[1]!Consolidado[[#All],[MONEDA]],"Soles")/1000</f>
        <v>#REF!</v>
      </c>
      <c r="OCB477" s="30" t="e">
        <f t="shared" ref="OCB477" si="3087">+SUM(OBZ477:OCA477)</f>
        <v>#REF!</v>
      </c>
      <c r="OCC477" s="57" t="s">
        <v>284</v>
      </c>
      <c r="OCD477" s="20" t="e">
        <f>SUMIFS([1]!Consolidado[[#All],[MONTO BFH]],[1]!Consolidado[[#All],[FECHA 2]],OCC477,[1]!Consolidado[[#All],[MOD_F]],"MV",[1]!Consolidado[[#All],[MONEDA]],"Dólares")/1000</f>
        <v>#REF!</v>
      </c>
      <c r="OCE477" s="20" t="e">
        <f>SUMIFS([1]!Consolidado[[#All],[MONTO BFH]],[1]!Consolidado[[#All],[FECHA 2]],OCC477,[1]!Consolidado[[#All],[MOD_F]],"MV",[1]!Consolidado[[#All],[MONEDA]],"Soles")/1000</f>
        <v>#REF!</v>
      </c>
      <c r="OCF477" s="30" t="e">
        <f t="shared" ref="OCF477" si="3088">+SUM(OCD477:OCE477)</f>
        <v>#REF!</v>
      </c>
      <c r="OCG477" s="57" t="s">
        <v>284</v>
      </c>
      <c r="OCH477" s="20" t="e">
        <f>SUMIFS([1]!Consolidado[[#All],[MONTO BFH]],[1]!Consolidado[[#All],[FECHA 2]],OCG477,[1]!Consolidado[[#All],[MOD_F]],"MV",[1]!Consolidado[[#All],[MONEDA]],"Dólares")/1000</f>
        <v>#REF!</v>
      </c>
      <c r="OCI477" s="20" t="e">
        <f>SUMIFS([1]!Consolidado[[#All],[MONTO BFH]],[1]!Consolidado[[#All],[FECHA 2]],OCG477,[1]!Consolidado[[#All],[MOD_F]],"MV",[1]!Consolidado[[#All],[MONEDA]],"Soles")/1000</f>
        <v>#REF!</v>
      </c>
      <c r="OCJ477" s="30" t="e">
        <f t="shared" ref="OCJ477" si="3089">+SUM(OCH477:OCI477)</f>
        <v>#REF!</v>
      </c>
      <c r="OCK477" s="57" t="s">
        <v>284</v>
      </c>
      <c r="OCL477" s="20" t="e">
        <f>SUMIFS([1]!Consolidado[[#All],[MONTO BFH]],[1]!Consolidado[[#All],[FECHA 2]],OCK477,[1]!Consolidado[[#All],[MOD_F]],"MV",[1]!Consolidado[[#All],[MONEDA]],"Dólares")/1000</f>
        <v>#REF!</v>
      </c>
      <c r="OCM477" s="20" t="e">
        <f>SUMIFS([1]!Consolidado[[#All],[MONTO BFH]],[1]!Consolidado[[#All],[FECHA 2]],OCK477,[1]!Consolidado[[#All],[MOD_F]],"MV",[1]!Consolidado[[#All],[MONEDA]],"Soles")/1000</f>
        <v>#REF!</v>
      </c>
      <c r="OCN477" s="30" t="e">
        <f t="shared" ref="OCN477" si="3090">+SUM(OCL477:OCM477)</f>
        <v>#REF!</v>
      </c>
      <c r="OCO477" s="57" t="s">
        <v>284</v>
      </c>
      <c r="OCP477" s="20" t="e">
        <f>SUMIFS([1]!Consolidado[[#All],[MONTO BFH]],[1]!Consolidado[[#All],[FECHA 2]],OCO477,[1]!Consolidado[[#All],[MOD_F]],"MV",[1]!Consolidado[[#All],[MONEDA]],"Dólares")/1000</f>
        <v>#REF!</v>
      </c>
      <c r="OCQ477" s="20" t="e">
        <f>SUMIFS([1]!Consolidado[[#All],[MONTO BFH]],[1]!Consolidado[[#All],[FECHA 2]],OCO477,[1]!Consolidado[[#All],[MOD_F]],"MV",[1]!Consolidado[[#All],[MONEDA]],"Soles")/1000</f>
        <v>#REF!</v>
      </c>
      <c r="OCR477" s="30" t="e">
        <f t="shared" ref="OCR477" si="3091">+SUM(OCP477:OCQ477)</f>
        <v>#REF!</v>
      </c>
      <c r="OCS477" s="57" t="s">
        <v>284</v>
      </c>
      <c r="OCT477" s="20" t="e">
        <f>SUMIFS([1]!Consolidado[[#All],[MONTO BFH]],[1]!Consolidado[[#All],[FECHA 2]],OCS477,[1]!Consolidado[[#All],[MOD_F]],"MV",[1]!Consolidado[[#All],[MONEDA]],"Dólares")/1000</f>
        <v>#REF!</v>
      </c>
      <c r="OCU477" s="20" t="e">
        <f>SUMIFS([1]!Consolidado[[#All],[MONTO BFH]],[1]!Consolidado[[#All],[FECHA 2]],OCS477,[1]!Consolidado[[#All],[MOD_F]],"MV",[1]!Consolidado[[#All],[MONEDA]],"Soles")/1000</f>
        <v>#REF!</v>
      </c>
      <c r="OCV477" s="30" t="e">
        <f t="shared" ref="OCV477" si="3092">+SUM(OCT477:OCU477)</f>
        <v>#REF!</v>
      </c>
      <c r="OCW477" s="57" t="s">
        <v>284</v>
      </c>
      <c r="OCX477" s="20" t="e">
        <f>SUMIFS([1]!Consolidado[[#All],[MONTO BFH]],[1]!Consolidado[[#All],[FECHA 2]],OCW477,[1]!Consolidado[[#All],[MOD_F]],"MV",[1]!Consolidado[[#All],[MONEDA]],"Dólares")/1000</f>
        <v>#REF!</v>
      </c>
      <c r="OCY477" s="20" t="e">
        <f>SUMIFS([1]!Consolidado[[#All],[MONTO BFH]],[1]!Consolidado[[#All],[FECHA 2]],OCW477,[1]!Consolidado[[#All],[MOD_F]],"MV",[1]!Consolidado[[#All],[MONEDA]],"Soles")/1000</f>
        <v>#REF!</v>
      </c>
      <c r="OCZ477" s="30" t="e">
        <f t="shared" ref="OCZ477" si="3093">+SUM(OCX477:OCY477)</f>
        <v>#REF!</v>
      </c>
      <c r="ODA477" s="57" t="s">
        <v>284</v>
      </c>
      <c r="ODB477" s="20" t="e">
        <f>SUMIFS([1]!Consolidado[[#All],[MONTO BFH]],[1]!Consolidado[[#All],[FECHA 2]],ODA477,[1]!Consolidado[[#All],[MOD_F]],"MV",[1]!Consolidado[[#All],[MONEDA]],"Dólares")/1000</f>
        <v>#REF!</v>
      </c>
      <c r="ODC477" s="20" t="e">
        <f>SUMIFS([1]!Consolidado[[#All],[MONTO BFH]],[1]!Consolidado[[#All],[FECHA 2]],ODA477,[1]!Consolidado[[#All],[MOD_F]],"MV",[1]!Consolidado[[#All],[MONEDA]],"Soles")/1000</f>
        <v>#REF!</v>
      </c>
      <c r="ODD477" s="30" t="e">
        <f t="shared" ref="ODD477" si="3094">+SUM(ODB477:ODC477)</f>
        <v>#REF!</v>
      </c>
      <c r="ODE477" s="57" t="s">
        <v>284</v>
      </c>
      <c r="ODF477" s="20" t="e">
        <f>SUMIFS([1]!Consolidado[[#All],[MONTO BFH]],[1]!Consolidado[[#All],[FECHA 2]],ODE477,[1]!Consolidado[[#All],[MOD_F]],"MV",[1]!Consolidado[[#All],[MONEDA]],"Dólares")/1000</f>
        <v>#REF!</v>
      </c>
      <c r="ODG477" s="20" t="e">
        <f>SUMIFS([1]!Consolidado[[#All],[MONTO BFH]],[1]!Consolidado[[#All],[FECHA 2]],ODE477,[1]!Consolidado[[#All],[MOD_F]],"MV",[1]!Consolidado[[#All],[MONEDA]],"Soles")/1000</f>
        <v>#REF!</v>
      </c>
      <c r="ODH477" s="30" t="e">
        <f t="shared" ref="ODH477" si="3095">+SUM(ODF477:ODG477)</f>
        <v>#REF!</v>
      </c>
      <c r="ODI477" s="57" t="s">
        <v>284</v>
      </c>
      <c r="ODJ477" s="20" t="e">
        <f>SUMIFS([1]!Consolidado[[#All],[MONTO BFH]],[1]!Consolidado[[#All],[FECHA 2]],ODI477,[1]!Consolidado[[#All],[MOD_F]],"MV",[1]!Consolidado[[#All],[MONEDA]],"Dólares")/1000</f>
        <v>#REF!</v>
      </c>
      <c r="ODK477" s="20" t="e">
        <f>SUMIFS([1]!Consolidado[[#All],[MONTO BFH]],[1]!Consolidado[[#All],[FECHA 2]],ODI477,[1]!Consolidado[[#All],[MOD_F]],"MV",[1]!Consolidado[[#All],[MONEDA]],"Soles")/1000</f>
        <v>#REF!</v>
      </c>
      <c r="ODL477" s="30" t="e">
        <f t="shared" ref="ODL477" si="3096">+SUM(ODJ477:ODK477)</f>
        <v>#REF!</v>
      </c>
      <c r="ODM477" s="57" t="s">
        <v>284</v>
      </c>
      <c r="ODN477" s="20" t="e">
        <f>SUMIFS([1]!Consolidado[[#All],[MONTO BFH]],[1]!Consolidado[[#All],[FECHA 2]],ODM477,[1]!Consolidado[[#All],[MOD_F]],"MV",[1]!Consolidado[[#All],[MONEDA]],"Dólares")/1000</f>
        <v>#REF!</v>
      </c>
      <c r="ODO477" s="20" t="e">
        <f>SUMIFS([1]!Consolidado[[#All],[MONTO BFH]],[1]!Consolidado[[#All],[FECHA 2]],ODM477,[1]!Consolidado[[#All],[MOD_F]],"MV",[1]!Consolidado[[#All],[MONEDA]],"Soles")/1000</f>
        <v>#REF!</v>
      </c>
      <c r="ODP477" s="30" t="e">
        <f t="shared" ref="ODP477" si="3097">+SUM(ODN477:ODO477)</f>
        <v>#REF!</v>
      </c>
      <c r="ODQ477" s="57" t="s">
        <v>284</v>
      </c>
      <c r="ODR477" s="20" t="e">
        <f>SUMIFS([1]!Consolidado[[#All],[MONTO BFH]],[1]!Consolidado[[#All],[FECHA 2]],ODQ477,[1]!Consolidado[[#All],[MOD_F]],"MV",[1]!Consolidado[[#All],[MONEDA]],"Dólares")/1000</f>
        <v>#REF!</v>
      </c>
      <c r="ODS477" s="20" t="e">
        <f>SUMIFS([1]!Consolidado[[#All],[MONTO BFH]],[1]!Consolidado[[#All],[FECHA 2]],ODQ477,[1]!Consolidado[[#All],[MOD_F]],"MV",[1]!Consolidado[[#All],[MONEDA]],"Soles")/1000</f>
        <v>#REF!</v>
      </c>
      <c r="ODT477" s="30" t="e">
        <f t="shared" ref="ODT477" si="3098">+SUM(ODR477:ODS477)</f>
        <v>#REF!</v>
      </c>
      <c r="ODU477" s="57" t="s">
        <v>284</v>
      </c>
      <c r="ODV477" s="20" t="e">
        <f>SUMIFS([1]!Consolidado[[#All],[MONTO BFH]],[1]!Consolidado[[#All],[FECHA 2]],ODU477,[1]!Consolidado[[#All],[MOD_F]],"MV",[1]!Consolidado[[#All],[MONEDA]],"Dólares")/1000</f>
        <v>#REF!</v>
      </c>
      <c r="ODW477" s="20" t="e">
        <f>SUMIFS([1]!Consolidado[[#All],[MONTO BFH]],[1]!Consolidado[[#All],[FECHA 2]],ODU477,[1]!Consolidado[[#All],[MOD_F]],"MV",[1]!Consolidado[[#All],[MONEDA]],"Soles")/1000</f>
        <v>#REF!</v>
      </c>
      <c r="ODX477" s="30" t="e">
        <f t="shared" ref="ODX477" si="3099">+SUM(ODV477:ODW477)</f>
        <v>#REF!</v>
      </c>
      <c r="ODY477" s="57" t="s">
        <v>284</v>
      </c>
      <c r="ODZ477" s="20" t="e">
        <f>SUMIFS([1]!Consolidado[[#All],[MONTO BFH]],[1]!Consolidado[[#All],[FECHA 2]],ODY477,[1]!Consolidado[[#All],[MOD_F]],"MV",[1]!Consolidado[[#All],[MONEDA]],"Dólares")/1000</f>
        <v>#REF!</v>
      </c>
      <c r="OEA477" s="20" t="e">
        <f>SUMIFS([1]!Consolidado[[#All],[MONTO BFH]],[1]!Consolidado[[#All],[FECHA 2]],ODY477,[1]!Consolidado[[#All],[MOD_F]],"MV",[1]!Consolidado[[#All],[MONEDA]],"Soles")/1000</f>
        <v>#REF!</v>
      </c>
      <c r="OEB477" s="30" t="e">
        <f t="shared" ref="OEB477" si="3100">+SUM(ODZ477:OEA477)</f>
        <v>#REF!</v>
      </c>
      <c r="OEC477" s="57" t="s">
        <v>284</v>
      </c>
      <c r="OED477" s="20" t="e">
        <f>SUMIFS([1]!Consolidado[[#All],[MONTO BFH]],[1]!Consolidado[[#All],[FECHA 2]],OEC477,[1]!Consolidado[[#All],[MOD_F]],"MV",[1]!Consolidado[[#All],[MONEDA]],"Dólares")/1000</f>
        <v>#REF!</v>
      </c>
      <c r="OEE477" s="20" t="e">
        <f>SUMIFS([1]!Consolidado[[#All],[MONTO BFH]],[1]!Consolidado[[#All],[FECHA 2]],OEC477,[1]!Consolidado[[#All],[MOD_F]],"MV",[1]!Consolidado[[#All],[MONEDA]],"Soles")/1000</f>
        <v>#REF!</v>
      </c>
      <c r="OEF477" s="30" t="e">
        <f t="shared" ref="OEF477" si="3101">+SUM(OED477:OEE477)</f>
        <v>#REF!</v>
      </c>
      <c r="OEG477" s="57" t="s">
        <v>284</v>
      </c>
      <c r="OEH477" s="20" t="e">
        <f>SUMIFS([1]!Consolidado[[#All],[MONTO BFH]],[1]!Consolidado[[#All],[FECHA 2]],OEG477,[1]!Consolidado[[#All],[MOD_F]],"MV",[1]!Consolidado[[#All],[MONEDA]],"Dólares")/1000</f>
        <v>#REF!</v>
      </c>
      <c r="OEI477" s="20" t="e">
        <f>SUMIFS([1]!Consolidado[[#All],[MONTO BFH]],[1]!Consolidado[[#All],[FECHA 2]],OEG477,[1]!Consolidado[[#All],[MOD_F]],"MV",[1]!Consolidado[[#All],[MONEDA]],"Soles")/1000</f>
        <v>#REF!</v>
      </c>
      <c r="OEJ477" s="30" t="e">
        <f t="shared" ref="OEJ477" si="3102">+SUM(OEH477:OEI477)</f>
        <v>#REF!</v>
      </c>
      <c r="OEK477" s="57" t="s">
        <v>284</v>
      </c>
      <c r="OEL477" s="20" t="e">
        <f>SUMIFS([1]!Consolidado[[#All],[MONTO BFH]],[1]!Consolidado[[#All],[FECHA 2]],OEK477,[1]!Consolidado[[#All],[MOD_F]],"MV",[1]!Consolidado[[#All],[MONEDA]],"Dólares")/1000</f>
        <v>#REF!</v>
      </c>
      <c r="OEM477" s="20" t="e">
        <f>SUMIFS([1]!Consolidado[[#All],[MONTO BFH]],[1]!Consolidado[[#All],[FECHA 2]],OEK477,[1]!Consolidado[[#All],[MOD_F]],"MV",[1]!Consolidado[[#All],[MONEDA]],"Soles")/1000</f>
        <v>#REF!</v>
      </c>
      <c r="OEN477" s="30" t="e">
        <f t="shared" ref="OEN477" si="3103">+SUM(OEL477:OEM477)</f>
        <v>#REF!</v>
      </c>
      <c r="OEO477" s="57" t="s">
        <v>284</v>
      </c>
      <c r="OEP477" s="20" t="e">
        <f>SUMIFS([1]!Consolidado[[#All],[MONTO BFH]],[1]!Consolidado[[#All],[FECHA 2]],OEO477,[1]!Consolidado[[#All],[MOD_F]],"MV",[1]!Consolidado[[#All],[MONEDA]],"Dólares")/1000</f>
        <v>#REF!</v>
      </c>
      <c r="OEQ477" s="20" t="e">
        <f>SUMIFS([1]!Consolidado[[#All],[MONTO BFH]],[1]!Consolidado[[#All],[FECHA 2]],OEO477,[1]!Consolidado[[#All],[MOD_F]],"MV",[1]!Consolidado[[#All],[MONEDA]],"Soles")/1000</f>
        <v>#REF!</v>
      </c>
      <c r="OER477" s="30" t="e">
        <f t="shared" ref="OER477" si="3104">+SUM(OEP477:OEQ477)</f>
        <v>#REF!</v>
      </c>
      <c r="OES477" s="57" t="s">
        <v>284</v>
      </c>
      <c r="OET477" s="20" t="e">
        <f>SUMIFS([1]!Consolidado[[#All],[MONTO BFH]],[1]!Consolidado[[#All],[FECHA 2]],OES477,[1]!Consolidado[[#All],[MOD_F]],"MV",[1]!Consolidado[[#All],[MONEDA]],"Dólares")/1000</f>
        <v>#REF!</v>
      </c>
      <c r="OEU477" s="20" t="e">
        <f>SUMIFS([1]!Consolidado[[#All],[MONTO BFH]],[1]!Consolidado[[#All],[FECHA 2]],OES477,[1]!Consolidado[[#All],[MOD_F]],"MV",[1]!Consolidado[[#All],[MONEDA]],"Soles")/1000</f>
        <v>#REF!</v>
      </c>
      <c r="OEV477" s="30" t="e">
        <f t="shared" ref="OEV477" si="3105">+SUM(OET477:OEU477)</f>
        <v>#REF!</v>
      </c>
      <c r="OEW477" s="57" t="s">
        <v>284</v>
      </c>
      <c r="OEX477" s="20" t="e">
        <f>SUMIFS([1]!Consolidado[[#All],[MONTO BFH]],[1]!Consolidado[[#All],[FECHA 2]],OEW477,[1]!Consolidado[[#All],[MOD_F]],"MV",[1]!Consolidado[[#All],[MONEDA]],"Dólares")/1000</f>
        <v>#REF!</v>
      </c>
      <c r="OEY477" s="20" t="e">
        <f>SUMIFS([1]!Consolidado[[#All],[MONTO BFH]],[1]!Consolidado[[#All],[FECHA 2]],OEW477,[1]!Consolidado[[#All],[MOD_F]],"MV",[1]!Consolidado[[#All],[MONEDA]],"Soles")/1000</f>
        <v>#REF!</v>
      </c>
      <c r="OEZ477" s="30" t="e">
        <f t="shared" ref="OEZ477" si="3106">+SUM(OEX477:OEY477)</f>
        <v>#REF!</v>
      </c>
      <c r="OFA477" s="57" t="s">
        <v>284</v>
      </c>
      <c r="OFB477" s="20" t="e">
        <f>SUMIFS([1]!Consolidado[[#All],[MONTO BFH]],[1]!Consolidado[[#All],[FECHA 2]],OFA477,[1]!Consolidado[[#All],[MOD_F]],"MV",[1]!Consolidado[[#All],[MONEDA]],"Dólares")/1000</f>
        <v>#REF!</v>
      </c>
      <c r="OFC477" s="20" t="e">
        <f>SUMIFS([1]!Consolidado[[#All],[MONTO BFH]],[1]!Consolidado[[#All],[FECHA 2]],OFA477,[1]!Consolidado[[#All],[MOD_F]],"MV",[1]!Consolidado[[#All],[MONEDA]],"Soles")/1000</f>
        <v>#REF!</v>
      </c>
      <c r="OFD477" s="30" t="e">
        <f t="shared" ref="OFD477" si="3107">+SUM(OFB477:OFC477)</f>
        <v>#REF!</v>
      </c>
      <c r="OFE477" s="57" t="s">
        <v>284</v>
      </c>
      <c r="OFF477" s="20" t="e">
        <f>SUMIFS([1]!Consolidado[[#All],[MONTO BFH]],[1]!Consolidado[[#All],[FECHA 2]],OFE477,[1]!Consolidado[[#All],[MOD_F]],"MV",[1]!Consolidado[[#All],[MONEDA]],"Dólares")/1000</f>
        <v>#REF!</v>
      </c>
      <c r="OFG477" s="20" t="e">
        <f>SUMIFS([1]!Consolidado[[#All],[MONTO BFH]],[1]!Consolidado[[#All],[FECHA 2]],OFE477,[1]!Consolidado[[#All],[MOD_F]],"MV",[1]!Consolidado[[#All],[MONEDA]],"Soles")/1000</f>
        <v>#REF!</v>
      </c>
      <c r="OFH477" s="30" t="e">
        <f t="shared" ref="OFH477" si="3108">+SUM(OFF477:OFG477)</f>
        <v>#REF!</v>
      </c>
      <c r="OFI477" s="57" t="s">
        <v>284</v>
      </c>
      <c r="OFJ477" s="20" t="e">
        <f>SUMIFS([1]!Consolidado[[#All],[MONTO BFH]],[1]!Consolidado[[#All],[FECHA 2]],OFI477,[1]!Consolidado[[#All],[MOD_F]],"MV",[1]!Consolidado[[#All],[MONEDA]],"Dólares")/1000</f>
        <v>#REF!</v>
      </c>
      <c r="OFK477" s="20" t="e">
        <f>SUMIFS([1]!Consolidado[[#All],[MONTO BFH]],[1]!Consolidado[[#All],[FECHA 2]],OFI477,[1]!Consolidado[[#All],[MOD_F]],"MV",[1]!Consolidado[[#All],[MONEDA]],"Soles")/1000</f>
        <v>#REF!</v>
      </c>
      <c r="OFL477" s="30" t="e">
        <f t="shared" ref="OFL477" si="3109">+SUM(OFJ477:OFK477)</f>
        <v>#REF!</v>
      </c>
      <c r="OFM477" s="57" t="s">
        <v>284</v>
      </c>
      <c r="OFN477" s="20" t="e">
        <f>SUMIFS([1]!Consolidado[[#All],[MONTO BFH]],[1]!Consolidado[[#All],[FECHA 2]],OFM477,[1]!Consolidado[[#All],[MOD_F]],"MV",[1]!Consolidado[[#All],[MONEDA]],"Dólares")/1000</f>
        <v>#REF!</v>
      </c>
      <c r="OFO477" s="20" t="e">
        <f>SUMIFS([1]!Consolidado[[#All],[MONTO BFH]],[1]!Consolidado[[#All],[FECHA 2]],OFM477,[1]!Consolidado[[#All],[MOD_F]],"MV",[1]!Consolidado[[#All],[MONEDA]],"Soles")/1000</f>
        <v>#REF!</v>
      </c>
      <c r="OFP477" s="30" t="e">
        <f t="shared" ref="OFP477" si="3110">+SUM(OFN477:OFO477)</f>
        <v>#REF!</v>
      </c>
      <c r="OFQ477" s="57" t="s">
        <v>284</v>
      </c>
      <c r="OFR477" s="20" t="e">
        <f>SUMIFS([1]!Consolidado[[#All],[MONTO BFH]],[1]!Consolidado[[#All],[FECHA 2]],OFQ477,[1]!Consolidado[[#All],[MOD_F]],"MV",[1]!Consolidado[[#All],[MONEDA]],"Dólares")/1000</f>
        <v>#REF!</v>
      </c>
      <c r="OFS477" s="20" t="e">
        <f>SUMIFS([1]!Consolidado[[#All],[MONTO BFH]],[1]!Consolidado[[#All],[FECHA 2]],OFQ477,[1]!Consolidado[[#All],[MOD_F]],"MV",[1]!Consolidado[[#All],[MONEDA]],"Soles")/1000</f>
        <v>#REF!</v>
      </c>
      <c r="OFT477" s="30" t="e">
        <f t="shared" ref="OFT477" si="3111">+SUM(OFR477:OFS477)</f>
        <v>#REF!</v>
      </c>
      <c r="OFU477" s="57" t="s">
        <v>284</v>
      </c>
      <c r="OFV477" s="20" t="e">
        <f>SUMIFS([1]!Consolidado[[#All],[MONTO BFH]],[1]!Consolidado[[#All],[FECHA 2]],OFU477,[1]!Consolidado[[#All],[MOD_F]],"MV",[1]!Consolidado[[#All],[MONEDA]],"Dólares")/1000</f>
        <v>#REF!</v>
      </c>
      <c r="OFW477" s="20" t="e">
        <f>SUMIFS([1]!Consolidado[[#All],[MONTO BFH]],[1]!Consolidado[[#All],[FECHA 2]],OFU477,[1]!Consolidado[[#All],[MOD_F]],"MV",[1]!Consolidado[[#All],[MONEDA]],"Soles")/1000</f>
        <v>#REF!</v>
      </c>
      <c r="OFX477" s="30" t="e">
        <f t="shared" ref="OFX477" si="3112">+SUM(OFV477:OFW477)</f>
        <v>#REF!</v>
      </c>
      <c r="OFY477" s="57" t="s">
        <v>284</v>
      </c>
      <c r="OFZ477" s="20" t="e">
        <f>SUMIFS([1]!Consolidado[[#All],[MONTO BFH]],[1]!Consolidado[[#All],[FECHA 2]],OFY477,[1]!Consolidado[[#All],[MOD_F]],"MV",[1]!Consolidado[[#All],[MONEDA]],"Dólares")/1000</f>
        <v>#REF!</v>
      </c>
      <c r="OGA477" s="20" t="e">
        <f>SUMIFS([1]!Consolidado[[#All],[MONTO BFH]],[1]!Consolidado[[#All],[FECHA 2]],OFY477,[1]!Consolidado[[#All],[MOD_F]],"MV",[1]!Consolidado[[#All],[MONEDA]],"Soles")/1000</f>
        <v>#REF!</v>
      </c>
      <c r="OGB477" s="30" t="e">
        <f t="shared" ref="OGB477" si="3113">+SUM(OFZ477:OGA477)</f>
        <v>#REF!</v>
      </c>
      <c r="OGC477" s="57" t="s">
        <v>284</v>
      </c>
      <c r="OGD477" s="20" t="e">
        <f>SUMIFS([1]!Consolidado[[#All],[MONTO BFH]],[1]!Consolidado[[#All],[FECHA 2]],OGC477,[1]!Consolidado[[#All],[MOD_F]],"MV",[1]!Consolidado[[#All],[MONEDA]],"Dólares")/1000</f>
        <v>#REF!</v>
      </c>
      <c r="OGE477" s="20" t="e">
        <f>SUMIFS([1]!Consolidado[[#All],[MONTO BFH]],[1]!Consolidado[[#All],[FECHA 2]],OGC477,[1]!Consolidado[[#All],[MOD_F]],"MV",[1]!Consolidado[[#All],[MONEDA]],"Soles")/1000</f>
        <v>#REF!</v>
      </c>
      <c r="OGF477" s="30" t="e">
        <f t="shared" ref="OGF477" si="3114">+SUM(OGD477:OGE477)</f>
        <v>#REF!</v>
      </c>
      <c r="OGG477" s="57" t="s">
        <v>284</v>
      </c>
      <c r="OGH477" s="20" t="e">
        <f>SUMIFS([1]!Consolidado[[#All],[MONTO BFH]],[1]!Consolidado[[#All],[FECHA 2]],OGG477,[1]!Consolidado[[#All],[MOD_F]],"MV",[1]!Consolidado[[#All],[MONEDA]],"Dólares")/1000</f>
        <v>#REF!</v>
      </c>
      <c r="OGI477" s="20" t="e">
        <f>SUMIFS([1]!Consolidado[[#All],[MONTO BFH]],[1]!Consolidado[[#All],[FECHA 2]],OGG477,[1]!Consolidado[[#All],[MOD_F]],"MV",[1]!Consolidado[[#All],[MONEDA]],"Soles")/1000</f>
        <v>#REF!</v>
      </c>
      <c r="OGJ477" s="30" t="e">
        <f t="shared" ref="OGJ477" si="3115">+SUM(OGH477:OGI477)</f>
        <v>#REF!</v>
      </c>
      <c r="OGK477" s="57" t="s">
        <v>284</v>
      </c>
      <c r="OGL477" s="20" t="e">
        <f>SUMIFS([1]!Consolidado[[#All],[MONTO BFH]],[1]!Consolidado[[#All],[FECHA 2]],OGK477,[1]!Consolidado[[#All],[MOD_F]],"MV",[1]!Consolidado[[#All],[MONEDA]],"Dólares")/1000</f>
        <v>#REF!</v>
      </c>
      <c r="OGM477" s="20" t="e">
        <f>SUMIFS([1]!Consolidado[[#All],[MONTO BFH]],[1]!Consolidado[[#All],[FECHA 2]],OGK477,[1]!Consolidado[[#All],[MOD_F]],"MV",[1]!Consolidado[[#All],[MONEDA]],"Soles")/1000</f>
        <v>#REF!</v>
      </c>
      <c r="OGN477" s="30" t="e">
        <f t="shared" ref="OGN477" si="3116">+SUM(OGL477:OGM477)</f>
        <v>#REF!</v>
      </c>
      <c r="OGO477" s="57" t="s">
        <v>284</v>
      </c>
      <c r="OGP477" s="20" t="e">
        <f>SUMIFS([1]!Consolidado[[#All],[MONTO BFH]],[1]!Consolidado[[#All],[FECHA 2]],OGO477,[1]!Consolidado[[#All],[MOD_F]],"MV",[1]!Consolidado[[#All],[MONEDA]],"Dólares")/1000</f>
        <v>#REF!</v>
      </c>
      <c r="OGQ477" s="20" t="e">
        <f>SUMIFS([1]!Consolidado[[#All],[MONTO BFH]],[1]!Consolidado[[#All],[FECHA 2]],OGO477,[1]!Consolidado[[#All],[MOD_F]],"MV",[1]!Consolidado[[#All],[MONEDA]],"Soles")/1000</f>
        <v>#REF!</v>
      </c>
      <c r="OGR477" s="30" t="e">
        <f t="shared" ref="OGR477" si="3117">+SUM(OGP477:OGQ477)</f>
        <v>#REF!</v>
      </c>
      <c r="OGS477" s="57" t="s">
        <v>284</v>
      </c>
      <c r="OGT477" s="20" t="e">
        <f>SUMIFS([1]!Consolidado[[#All],[MONTO BFH]],[1]!Consolidado[[#All],[FECHA 2]],OGS477,[1]!Consolidado[[#All],[MOD_F]],"MV",[1]!Consolidado[[#All],[MONEDA]],"Dólares")/1000</f>
        <v>#REF!</v>
      </c>
      <c r="OGU477" s="20" t="e">
        <f>SUMIFS([1]!Consolidado[[#All],[MONTO BFH]],[1]!Consolidado[[#All],[FECHA 2]],OGS477,[1]!Consolidado[[#All],[MOD_F]],"MV",[1]!Consolidado[[#All],[MONEDA]],"Soles")/1000</f>
        <v>#REF!</v>
      </c>
      <c r="OGV477" s="30" t="e">
        <f t="shared" ref="OGV477" si="3118">+SUM(OGT477:OGU477)</f>
        <v>#REF!</v>
      </c>
      <c r="OGW477" s="57" t="s">
        <v>284</v>
      </c>
      <c r="OGX477" s="20" t="e">
        <f>SUMIFS([1]!Consolidado[[#All],[MONTO BFH]],[1]!Consolidado[[#All],[FECHA 2]],OGW477,[1]!Consolidado[[#All],[MOD_F]],"MV",[1]!Consolidado[[#All],[MONEDA]],"Dólares")/1000</f>
        <v>#REF!</v>
      </c>
      <c r="OGY477" s="20" t="e">
        <f>SUMIFS([1]!Consolidado[[#All],[MONTO BFH]],[1]!Consolidado[[#All],[FECHA 2]],OGW477,[1]!Consolidado[[#All],[MOD_F]],"MV",[1]!Consolidado[[#All],[MONEDA]],"Soles")/1000</f>
        <v>#REF!</v>
      </c>
      <c r="OGZ477" s="30" t="e">
        <f t="shared" ref="OGZ477" si="3119">+SUM(OGX477:OGY477)</f>
        <v>#REF!</v>
      </c>
      <c r="OHA477" s="57" t="s">
        <v>284</v>
      </c>
      <c r="OHB477" s="20" t="e">
        <f>SUMIFS([1]!Consolidado[[#All],[MONTO BFH]],[1]!Consolidado[[#All],[FECHA 2]],OHA477,[1]!Consolidado[[#All],[MOD_F]],"MV",[1]!Consolidado[[#All],[MONEDA]],"Dólares")/1000</f>
        <v>#REF!</v>
      </c>
      <c r="OHC477" s="20" t="e">
        <f>SUMIFS([1]!Consolidado[[#All],[MONTO BFH]],[1]!Consolidado[[#All],[FECHA 2]],OHA477,[1]!Consolidado[[#All],[MOD_F]],"MV",[1]!Consolidado[[#All],[MONEDA]],"Soles")/1000</f>
        <v>#REF!</v>
      </c>
      <c r="OHD477" s="30" t="e">
        <f t="shared" ref="OHD477" si="3120">+SUM(OHB477:OHC477)</f>
        <v>#REF!</v>
      </c>
      <c r="OHE477" s="57" t="s">
        <v>284</v>
      </c>
      <c r="OHF477" s="20" t="e">
        <f>SUMIFS([1]!Consolidado[[#All],[MONTO BFH]],[1]!Consolidado[[#All],[FECHA 2]],OHE477,[1]!Consolidado[[#All],[MOD_F]],"MV",[1]!Consolidado[[#All],[MONEDA]],"Dólares")/1000</f>
        <v>#REF!</v>
      </c>
      <c r="OHG477" s="20" t="e">
        <f>SUMIFS([1]!Consolidado[[#All],[MONTO BFH]],[1]!Consolidado[[#All],[FECHA 2]],OHE477,[1]!Consolidado[[#All],[MOD_F]],"MV",[1]!Consolidado[[#All],[MONEDA]],"Soles")/1000</f>
        <v>#REF!</v>
      </c>
      <c r="OHH477" s="30" t="e">
        <f t="shared" ref="OHH477" si="3121">+SUM(OHF477:OHG477)</f>
        <v>#REF!</v>
      </c>
      <c r="OHI477" s="57" t="s">
        <v>284</v>
      </c>
      <c r="OHJ477" s="20" t="e">
        <f>SUMIFS([1]!Consolidado[[#All],[MONTO BFH]],[1]!Consolidado[[#All],[FECHA 2]],OHI477,[1]!Consolidado[[#All],[MOD_F]],"MV",[1]!Consolidado[[#All],[MONEDA]],"Dólares")/1000</f>
        <v>#REF!</v>
      </c>
      <c r="OHK477" s="20" t="e">
        <f>SUMIFS([1]!Consolidado[[#All],[MONTO BFH]],[1]!Consolidado[[#All],[FECHA 2]],OHI477,[1]!Consolidado[[#All],[MOD_F]],"MV",[1]!Consolidado[[#All],[MONEDA]],"Soles")/1000</f>
        <v>#REF!</v>
      </c>
      <c r="OHL477" s="30" t="e">
        <f t="shared" ref="OHL477" si="3122">+SUM(OHJ477:OHK477)</f>
        <v>#REF!</v>
      </c>
      <c r="OHM477" s="57" t="s">
        <v>284</v>
      </c>
      <c r="OHN477" s="20" t="e">
        <f>SUMIFS([1]!Consolidado[[#All],[MONTO BFH]],[1]!Consolidado[[#All],[FECHA 2]],OHM477,[1]!Consolidado[[#All],[MOD_F]],"MV",[1]!Consolidado[[#All],[MONEDA]],"Dólares")/1000</f>
        <v>#REF!</v>
      </c>
      <c r="OHO477" s="20" t="e">
        <f>SUMIFS([1]!Consolidado[[#All],[MONTO BFH]],[1]!Consolidado[[#All],[FECHA 2]],OHM477,[1]!Consolidado[[#All],[MOD_F]],"MV",[1]!Consolidado[[#All],[MONEDA]],"Soles")/1000</f>
        <v>#REF!</v>
      </c>
      <c r="OHP477" s="30" t="e">
        <f t="shared" ref="OHP477" si="3123">+SUM(OHN477:OHO477)</f>
        <v>#REF!</v>
      </c>
      <c r="OHQ477" s="57" t="s">
        <v>284</v>
      </c>
      <c r="OHR477" s="20" t="e">
        <f>SUMIFS([1]!Consolidado[[#All],[MONTO BFH]],[1]!Consolidado[[#All],[FECHA 2]],OHQ477,[1]!Consolidado[[#All],[MOD_F]],"MV",[1]!Consolidado[[#All],[MONEDA]],"Dólares")/1000</f>
        <v>#REF!</v>
      </c>
      <c r="OHS477" s="20" t="e">
        <f>SUMIFS([1]!Consolidado[[#All],[MONTO BFH]],[1]!Consolidado[[#All],[FECHA 2]],OHQ477,[1]!Consolidado[[#All],[MOD_F]],"MV",[1]!Consolidado[[#All],[MONEDA]],"Soles")/1000</f>
        <v>#REF!</v>
      </c>
      <c r="OHT477" s="30" t="e">
        <f t="shared" ref="OHT477" si="3124">+SUM(OHR477:OHS477)</f>
        <v>#REF!</v>
      </c>
      <c r="OHU477" s="57" t="s">
        <v>284</v>
      </c>
      <c r="OHV477" s="20" t="e">
        <f>SUMIFS([1]!Consolidado[[#All],[MONTO BFH]],[1]!Consolidado[[#All],[FECHA 2]],OHU477,[1]!Consolidado[[#All],[MOD_F]],"MV",[1]!Consolidado[[#All],[MONEDA]],"Dólares")/1000</f>
        <v>#REF!</v>
      </c>
      <c r="OHW477" s="20" t="e">
        <f>SUMIFS([1]!Consolidado[[#All],[MONTO BFH]],[1]!Consolidado[[#All],[FECHA 2]],OHU477,[1]!Consolidado[[#All],[MOD_F]],"MV",[1]!Consolidado[[#All],[MONEDA]],"Soles")/1000</f>
        <v>#REF!</v>
      </c>
      <c r="OHX477" s="30" t="e">
        <f t="shared" ref="OHX477" si="3125">+SUM(OHV477:OHW477)</f>
        <v>#REF!</v>
      </c>
      <c r="OHY477" s="57" t="s">
        <v>284</v>
      </c>
      <c r="OHZ477" s="20" t="e">
        <f>SUMIFS([1]!Consolidado[[#All],[MONTO BFH]],[1]!Consolidado[[#All],[FECHA 2]],OHY477,[1]!Consolidado[[#All],[MOD_F]],"MV",[1]!Consolidado[[#All],[MONEDA]],"Dólares")/1000</f>
        <v>#REF!</v>
      </c>
      <c r="OIA477" s="20" t="e">
        <f>SUMIFS([1]!Consolidado[[#All],[MONTO BFH]],[1]!Consolidado[[#All],[FECHA 2]],OHY477,[1]!Consolidado[[#All],[MOD_F]],"MV",[1]!Consolidado[[#All],[MONEDA]],"Soles")/1000</f>
        <v>#REF!</v>
      </c>
      <c r="OIB477" s="30" t="e">
        <f t="shared" ref="OIB477" si="3126">+SUM(OHZ477:OIA477)</f>
        <v>#REF!</v>
      </c>
      <c r="OIC477" s="57" t="s">
        <v>284</v>
      </c>
      <c r="OID477" s="20" t="e">
        <f>SUMIFS([1]!Consolidado[[#All],[MONTO BFH]],[1]!Consolidado[[#All],[FECHA 2]],OIC477,[1]!Consolidado[[#All],[MOD_F]],"MV",[1]!Consolidado[[#All],[MONEDA]],"Dólares")/1000</f>
        <v>#REF!</v>
      </c>
      <c r="OIE477" s="20" t="e">
        <f>SUMIFS([1]!Consolidado[[#All],[MONTO BFH]],[1]!Consolidado[[#All],[FECHA 2]],OIC477,[1]!Consolidado[[#All],[MOD_F]],"MV",[1]!Consolidado[[#All],[MONEDA]],"Soles")/1000</f>
        <v>#REF!</v>
      </c>
      <c r="OIF477" s="30" t="e">
        <f t="shared" ref="OIF477" si="3127">+SUM(OID477:OIE477)</f>
        <v>#REF!</v>
      </c>
      <c r="OIG477" s="57" t="s">
        <v>284</v>
      </c>
      <c r="OIH477" s="20" t="e">
        <f>SUMIFS([1]!Consolidado[[#All],[MONTO BFH]],[1]!Consolidado[[#All],[FECHA 2]],OIG477,[1]!Consolidado[[#All],[MOD_F]],"MV",[1]!Consolidado[[#All],[MONEDA]],"Dólares")/1000</f>
        <v>#REF!</v>
      </c>
      <c r="OII477" s="20" t="e">
        <f>SUMIFS([1]!Consolidado[[#All],[MONTO BFH]],[1]!Consolidado[[#All],[FECHA 2]],OIG477,[1]!Consolidado[[#All],[MOD_F]],"MV",[1]!Consolidado[[#All],[MONEDA]],"Soles")/1000</f>
        <v>#REF!</v>
      </c>
      <c r="OIJ477" s="30" t="e">
        <f t="shared" ref="OIJ477" si="3128">+SUM(OIH477:OII477)</f>
        <v>#REF!</v>
      </c>
      <c r="OIK477" s="57" t="s">
        <v>284</v>
      </c>
      <c r="OIL477" s="20" t="e">
        <f>SUMIFS([1]!Consolidado[[#All],[MONTO BFH]],[1]!Consolidado[[#All],[FECHA 2]],OIK477,[1]!Consolidado[[#All],[MOD_F]],"MV",[1]!Consolidado[[#All],[MONEDA]],"Dólares")/1000</f>
        <v>#REF!</v>
      </c>
      <c r="OIM477" s="20" t="e">
        <f>SUMIFS([1]!Consolidado[[#All],[MONTO BFH]],[1]!Consolidado[[#All],[FECHA 2]],OIK477,[1]!Consolidado[[#All],[MOD_F]],"MV",[1]!Consolidado[[#All],[MONEDA]],"Soles")/1000</f>
        <v>#REF!</v>
      </c>
      <c r="OIN477" s="30" t="e">
        <f t="shared" ref="OIN477" si="3129">+SUM(OIL477:OIM477)</f>
        <v>#REF!</v>
      </c>
      <c r="OIO477" s="57" t="s">
        <v>284</v>
      </c>
      <c r="OIP477" s="20" t="e">
        <f>SUMIFS([1]!Consolidado[[#All],[MONTO BFH]],[1]!Consolidado[[#All],[FECHA 2]],OIO477,[1]!Consolidado[[#All],[MOD_F]],"MV",[1]!Consolidado[[#All],[MONEDA]],"Dólares")/1000</f>
        <v>#REF!</v>
      </c>
      <c r="OIQ477" s="20" t="e">
        <f>SUMIFS([1]!Consolidado[[#All],[MONTO BFH]],[1]!Consolidado[[#All],[FECHA 2]],OIO477,[1]!Consolidado[[#All],[MOD_F]],"MV",[1]!Consolidado[[#All],[MONEDA]],"Soles")/1000</f>
        <v>#REF!</v>
      </c>
      <c r="OIR477" s="30" t="e">
        <f t="shared" ref="OIR477" si="3130">+SUM(OIP477:OIQ477)</f>
        <v>#REF!</v>
      </c>
      <c r="OIS477" s="57" t="s">
        <v>284</v>
      </c>
      <c r="OIT477" s="20" t="e">
        <f>SUMIFS([1]!Consolidado[[#All],[MONTO BFH]],[1]!Consolidado[[#All],[FECHA 2]],OIS477,[1]!Consolidado[[#All],[MOD_F]],"MV",[1]!Consolidado[[#All],[MONEDA]],"Dólares")/1000</f>
        <v>#REF!</v>
      </c>
      <c r="OIU477" s="20" t="e">
        <f>SUMIFS([1]!Consolidado[[#All],[MONTO BFH]],[1]!Consolidado[[#All],[FECHA 2]],OIS477,[1]!Consolidado[[#All],[MOD_F]],"MV",[1]!Consolidado[[#All],[MONEDA]],"Soles")/1000</f>
        <v>#REF!</v>
      </c>
      <c r="OIV477" s="30" t="e">
        <f t="shared" ref="OIV477" si="3131">+SUM(OIT477:OIU477)</f>
        <v>#REF!</v>
      </c>
      <c r="OIW477" s="57" t="s">
        <v>284</v>
      </c>
      <c r="OIX477" s="20" t="e">
        <f>SUMIFS([1]!Consolidado[[#All],[MONTO BFH]],[1]!Consolidado[[#All],[FECHA 2]],OIW477,[1]!Consolidado[[#All],[MOD_F]],"MV",[1]!Consolidado[[#All],[MONEDA]],"Dólares")/1000</f>
        <v>#REF!</v>
      </c>
      <c r="OIY477" s="20" t="e">
        <f>SUMIFS([1]!Consolidado[[#All],[MONTO BFH]],[1]!Consolidado[[#All],[FECHA 2]],OIW477,[1]!Consolidado[[#All],[MOD_F]],"MV",[1]!Consolidado[[#All],[MONEDA]],"Soles")/1000</f>
        <v>#REF!</v>
      </c>
      <c r="OIZ477" s="30" t="e">
        <f t="shared" ref="OIZ477" si="3132">+SUM(OIX477:OIY477)</f>
        <v>#REF!</v>
      </c>
      <c r="OJA477" s="57" t="s">
        <v>284</v>
      </c>
      <c r="OJB477" s="20" t="e">
        <f>SUMIFS([1]!Consolidado[[#All],[MONTO BFH]],[1]!Consolidado[[#All],[FECHA 2]],OJA477,[1]!Consolidado[[#All],[MOD_F]],"MV",[1]!Consolidado[[#All],[MONEDA]],"Dólares")/1000</f>
        <v>#REF!</v>
      </c>
      <c r="OJC477" s="20" t="e">
        <f>SUMIFS([1]!Consolidado[[#All],[MONTO BFH]],[1]!Consolidado[[#All],[FECHA 2]],OJA477,[1]!Consolidado[[#All],[MOD_F]],"MV",[1]!Consolidado[[#All],[MONEDA]],"Soles")/1000</f>
        <v>#REF!</v>
      </c>
      <c r="OJD477" s="30" t="e">
        <f t="shared" ref="OJD477" si="3133">+SUM(OJB477:OJC477)</f>
        <v>#REF!</v>
      </c>
      <c r="OJE477" s="57" t="s">
        <v>284</v>
      </c>
      <c r="OJF477" s="20" t="e">
        <f>SUMIFS([1]!Consolidado[[#All],[MONTO BFH]],[1]!Consolidado[[#All],[FECHA 2]],OJE477,[1]!Consolidado[[#All],[MOD_F]],"MV",[1]!Consolidado[[#All],[MONEDA]],"Dólares")/1000</f>
        <v>#REF!</v>
      </c>
      <c r="OJG477" s="20" t="e">
        <f>SUMIFS([1]!Consolidado[[#All],[MONTO BFH]],[1]!Consolidado[[#All],[FECHA 2]],OJE477,[1]!Consolidado[[#All],[MOD_F]],"MV",[1]!Consolidado[[#All],[MONEDA]],"Soles")/1000</f>
        <v>#REF!</v>
      </c>
      <c r="OJH477" s="30" t="e">
        <f t="shared" ref="OJH477" si="3134">+SUM(OJF477:OJG477)</f>
        <v>#REF!</v>
      </c>
      <c r="OJI477" s="57" t="s">
        <v>284</v>
      </c>
      <c r="OJJ477" s="20" t="e">
        <f>SUMIFS([1]!Consolidado[[#All],[MONTO BFH]],[1]!Consolidado[[#All],[FECHA 2]],OJI477,[1]!Consolidado[[#All],[MOD_F]],"MV",[1]!Consolidado[[#All],[MONEDA]],"Dólares")/1000</f>
        <v>#REF!</v>
      </c>
      <c r="OJK477" s="20" t="e">
        <f>SUMIFS([1]!Consolidado[[#All],[MONTO BFH]],[1]!Consolidado[[#All],[FECHA 2]],OJI477,[1]!Consolidado[[#All],[MOD_F]],"MV",[1]!Consolidado[[#All],[MONEDA]],"Soles")/1000</f>
        <v>#REF!</v>
      </c>
      <c r="OJL477" s="30" t="e">
        <f t="shared" ref="OJL477" si="3135">+SUM(OJJ477:OJK477)</f>
        <v>#REF!</v>
      </c>
      <c r="OJM477" s="57" t="s">
        <v>284</v>
      </c>
      <c r="OJN477" s="20" t="e">
        <f>SUMIFS([1]!Consolidado[[#All],[MONTO BFH]],[1]!Consolidado[[#All],[FECHA 2]],OJM477,[1]!Consolidado[[#All],[MOD_F]],"MV",[1]!Consolidado[[#All],[MONEDA]],"Dólares")/1000</f>
        <v>#REF!</v>
      </c>
      <c r="OJO477" s="20" t="e">
        <f>SUMIFS([1]!Consolidado[[#All],[MONTO BFH]],[1]!Consolidado[[#All],[FECHA 2]],OJM477,[1]!Consolidado[[#All],[MOD_F]],"MV",[1]!Consolidado[[#All],[MONEDA]],"Soles")/1000</f>
        <v>#REF!</v>
      </c>
      <c r="OJP477" s="30" t="e">
        <f t="shared" ref="OJP477" si="3136">+SUM(OJN477:OJO477)</f>
        <v>#REF!</v>
      </c>
      <c r="OJQ477" s="57" t="s">
        <v>284</v>
      </c>
      <c r="OJR477" s="20" t="e">
        <f>SUMIFS([1]!Consolidado[[#All],[MONTO BFH]],[1]!Consolidado[[#All],[FECHA 2]],OJQ477,[1]!Consolidado[[#All],[MOD_F]],"MV",[1]!Consolidado[[#All],[MONEDA]],"Dólares")/1000</f>
        <v>#REF!</v>
      </c>
      <c r="OJS477" s="20" t="e">
        <f>SUMIFS([1]!Consolidado[[#All],[MONTO BFH]],[1]!Consolidado[[#All],[FECHA 2]],OJQ477,[1]!Consolidado[[#All],[MOD_F]],"MV",[1]!Consolidado[[#All],[MONEDA]],"Soles")/1000</f>
        <v>#REF!</v>
      </c>
      <c r="OJT477" s="30" t="e">
        <f t="shared" ref="OJT477" si="3137">+SUM(OJR477:OJS477)</f>
        <v>#REF!</v>
      </c>
      <c r="OJU477" s="57" t="s">
        <v>284</v>
      </c>
      <c r="OJV477" s="20" t="e">
        <f>SUMIFS([1]!Consolidado[[#All],[MONTO BFH]],[1]!Consolidado[[#All],[FECHA 2]],OJU477,[1]!Consolidado[[#All],[MOD_F]],"MV",[1]!Consolidado[[#All],[MONEDA]],"Dólares")/1000</f>
        <v>#REF!</v>
      </c>
      <c r="OJW477" s="20" t="e">
        <f>SUMIFS([1]!Consolidado[[#All],[MONTO BFH]],[1]!Consolidado[[#All],[FECHA 2]],OJU477,[1]!Consolidado[[#All],[MOD_F]],"MV",[1]!Consolidado[[#All],[MONEDA]],"Soles")/1000</f>
        <v>#REF!</v>
      </c>
      <c r="OJX477" s="30" t="e">
        <f t="shared" ref="OJX477" si="3138">+SUM(OJV477:OJW477)</f>
        <v>#REF!</v>
      </c>
      <c r="OJY477" s="57" t="s">
        <v>284</v>
      </c>
      <c r="OJZ477" s="20" t="e">
        <f>SUMIFS([1]!Consolidado[[#All],[MONTO BFH]],[1]!Consolidado[[#All],[FECHA 2]],OJY477,[1]!Consolidado[[#All],[MOD_F]],"MV",[1]!Consolidado[[#All],[MONEDA]],"Dólares")/1000</f>
        <v>#REF!</v>
      </c>
      <c r="OKA477" s="20" t="e">
        <f>SUMIFS([1]!Consolidado[[#All],[MONTO BFH]],[1]!Consolidado[[#All],[FECHA 2]],OJY477,[1]!Consolidado[[#All],[MOD_F]],"MV",[1]!Consolidado[[#All],[MONEDA]],"Soles")/1000</f>
        <v>#REF!</v>
      </c>
      <c r="OKB477" s="30" t="e">
        <f t="shared" ref="OKB477" si="3139">+SUM(OJZ477:OKA477)</f>
        <v>#REF!</v>
      </c>
      <c r="OKC477" s="57" t="s">
        <v>284</v>
      </c>
      <c r="OKD477" s="20" t="e">
        <f>SUMIFS([1]!Consolidado[[#All],[MONTO BFH]],[1]!Consolidado[[#All],[FECHA 2]],OKC477,[1]!Consolidado[[#All],[MOD_F]],"MV",[1]!Consolidado[[#All],[MONEDA]],"Dólares")/1000</f>
        <v>#REF!</v>
      </c>
      <c r="OKE477" s="20" t="e">
        <f>SUMIFS([1]!Consolidado[[#All],[MONTO BFH]],[1]!Consolidado[[#All],[FECHA 2]],OKC477,[1]!Consolidado[[#All],[MOD_F]],"MV",[1]!Consolidado[[#All],[MONEDA]],"Soles")/1000</f>
        <v>#REF!</v>
      </c>
      <c r="OKF477" s="30" t="e">
        <f t="shared" ref="OKF477" si="3140">+SUM(OKD477:OKE477)</f>
        <v>#REF!</v>
      </c>
      <c r="OKG477" s="57" t="s">
        <v>284</v>
      </c>
      <c r="OKH477" s="20" t="e">
        <f>SUMIFS([1]!Consolidado[[#All],[MONTO BFH]],[1]!Consolidado[[#All],[FECHA 2]],OKG477,[1]!Consolidado[[#All],[MOD_F]],"MV",[1]!Consolidado[[#All],[MONEDA]],"Dólares")/1000</f>
        <v>#REF!</v>
      </c>
      <c r="OKI477" s="20" t="e">
        <f>SUMIFS([1]!Consolidado[[#All],[MONTO BFH]],[1]!Consolidado[[#All],[FECHA 2]],OKG477,[1]!Consolidado[[#All],[MOD_F]],"MV",[1]!Consolidado[[#All],[MONEDA]],"Soles")/1000</f>
        <v>#REF!</v>
      </c>
      <c r="OKJ477" s="30" t="e">
        <f t="shared" ref="OKJ477" si="3141">+SUM(OKH477:OKI477)</f>
        <v>#REF!</v>
      </c>
      <c r="OKK477" s="57" t="s">
        <v>284</v>
      </c>
      <c r="OKL477" s="20" t="e">
        <f>SUMIFS([1]!Consolidado[[#All],[MONTO BFH]],[1]!Consolidado[[#All],[FECHA 2]],OKK477,[1]!Consolidado[[#All],[MOD_F]],"MV",[1]!Consolidado[[#All],[MONEDA]],"Dólares")/1000</f>
        <v>#REF!</v>
      </c>
      <c r="OKM477" s="20" t="e">
        <f>SUMIFS([1]!Consolidado[[#All],[MONTO BFH]],[1]!Consolidado[[#All],[FECHA 2]],OKK477,[1]!Consolidado[[#All],[MOD_F]],"MV",[1]!Consolidado[[#All],[MONEDA]],"Soles")/1000</f>
        <v>#REF!</v>
      </c>
      <c r="OKN477" s="30" t="e">
        <f t="shared" ref="OKN477" si="3142">+SUM(OKL477:OKM477)</f>
        <v>#REF!</v>
      </c>
      <c r="OKO477" s="57" t="s">
        <v>284</v>
      </c>
      <c r="OKP477" s="20" t="e">
        <f>SUMIFS([1]!Consolidado[[#All],[MONTO BFH]],[1]!Consolidado[[#All],[FECHA 2]],OKO477,[1]!Consolidado[[#All],[MOD_F]],"MV",[1]!Consolidado[[#All],[MONEDA]],"Dólares")/1000</f>
        <v>#REF!</v>
      </c>
      <c r="OKQ477" s="20" t="e">
        <f>SUMIFS([1]!Consolidado[[#All],[MONTO BFH]],[1]!Consolidado[[#All],[FECHA 2]],OKO477,[1]!Consolidado[[#All],[MOD_F]],"MV",[1]!Consolidado[[#All],[MONEDA]],"Soles")/1000</f>
        <v>#REF!</v>
      </c>
      <c r="OKR477" s="30" t="e">
        <f t="shared" ref="OKR477" si="3143">+SUM(OKP477:OKQ477)</f>
        <v>#REF!</v>
      </c>
      <c r="OKS477" s="57" t="s">
        <v>284</v>
      </c>
      <c r="OKT477" s="20" t="e">
        <f>SUMIFS([1]!Consolidado[[#All],[MONTO BFH]],[1]!Consolidado[[#All],[FECHA 2]],OKS477,[1]!Consolidado[[#All],[MOD_F]],"MV",[1]!Consolidado[[#All],[MONEDA]],"Dólares")/1000</f>
        <v>#REF!</v>
      </c>
      <c r="OKU477" s="20" t="e">
        <f>SUMIFS([1]!Consolidado[[#All],[MONTO BFH]],[1]!Consolidado[[#All],[FECHA 2]],OKS477,[1]!Consolidado[[#All],[MOD_F]],"MV",[1]!Consolidado[[#All],[MONEDA]],"Soles")/1000</f>
        <v>#REF!</v>
      </c>
      <c r="OKV477" s="30" t="e">
        <f t="shared" ref="OKV477" si="3144">+SUM(OKT477:OKU477)</f>
        <v>#REF!</v>
      </c>
      <c r="OKW477" s="57" t="s">
        <v>284</v>
      </c>
      <c r="OKX477" s="20" t="e">
        <f>SUMIFS([1]!Consolidado[[#All],[MONTO BFH]],[1]!Consolidado[[#All],[FECHA 2]],OKW477,[1]!Consolidado[[#All],[MOD_F]],"MV",[1]!Consolidado[[#All],[MONEDA]],"Dólares")/1000</f>
        <v>#REF!</v>
      </c>
      <c r="OKY477" s="20" t="e">
        <f>SUMIFS([1]!Consolidado[[#All],[MONTO BFH]],[1]!Consolidado[[#All],[FECHA 2]],OKW477,[1]!Consolidado[[#All],[MOD_F]],"MV",[1]!Consolidado[[#All],[MONEDA]],"Soles")/1000</f>
        <v>#REF!</v>
      </c>
      <c r="OKZ477" s="30" t="e">
        <f t="shared" ref="OKZ477" si="3145">+SUM(OKX477:OKY477)</f>
        <v>#REF!</v>
      </c>
      <c r="OLA477" s="57" t="s">
        <v>284</v>
      </c>
      <c r="OLB477" s="20" t="e">
        <f>SUMIFS([1]!Consolidado[[#All],[MONTO BFH]],[1]!Consolidado[[#All],[FECHA 2]],OLA477,[1]!Consolidado[[#All],[MOD_F]],"MV",[1]!Consolidado[[#All],[MONEDA]],"Dólares")/1000</f>
        <v>#REF!</v>
      </c>
      <c r="OLC477" s="20" t="e">
        <f>SUMIFS([1]!Consolidado[[#All],[MONTO BFH]],[1]!Consolidado[[#All],[FECHA 2]],OLA477,[1]!Consolidado[[#All],[MOD_F]],"MV",[1]!Consolidado[[#All],[MONEDA]],"Soles")/1000</f>
        <v>#REF!</v>
      </c>
      <c r="OLD477" s="30" t="e">
        <f t="shared" ref="OLD477" si="3146">+SUM(OLB477:OLC477)</f>
        <v>#REF!</v>
      </c>
      <c r="OLE477" s="57" t="s">
        <v>284</v>
      </c>
      <c r="OLF477" s="20" t="e">
        <f>SUMIFS([1]!Consolidado[[#All],[MONTO BFH]],[1]!Consolidado[[#All],[FECHA 2]],OLE477,[1]!Consolidado[[#All],[MOD_F]],"MV",[1]!Consolidado[[#All],[MONEDA]],"Dólares")/1000</f>
        <v>#REF!</v>
      </c>
      <c r="OLG477" s="20" t="e">
        <f>SUMIFS([1]!Consolidado[[#All],[MONTO BFH]],[1]!Consolidado[[#All],[FECHA 2]],OLE477,[1]!Consolidado[[#All],[MOD_F]],"MV",[1]!Consolidado[[#All],[MONEDA]],"Soles")/1000</f>
        <v>#REF!</v>
      </c>
      <c r="OLH477" s="30" t="e">
        <f t="shared" ref="OLH477" si="3147">+SUM(OLF477:OLG477)</f>
        <v>#REF!</v>
      </c>
      <c r="OLI477" s="57" t="s">
        <v>284</v>
      </c>
      <c r="OLJ477" s="20" t="e">
        <f>SUMIFS([1]!Consolidado[[#All],[MONTO BFH]],[1]!Consolidado[[#All],[FECHA 2]],OLI477,[1]!Consolidado[[#All],[MOD_F]],"MV",[1]!Consolidado[[#All],[MONEDA]],"Dólares")/1000</f>
        <v>#REF!</v>
      </c>
      <c r="OLK477" s="20" t="e">
        <f>SUMIFS([1]!Consolidado[[#All],[MONTO BFH]],[1]!Consolidado[[#All],[FECHA 2]],OLI477,[1]!Consolidado[[#All],[MOD_F]],"MV",[1]!Consolidado[[#All],[MONEDA]],"Soles")/1000</f>
        <v>#REF!</v>
      </c>
      <c r="OLL477" s="30" t="e">
        <f t="shared" ref="OLL477" si="3148">+SUM(OLJ477:OLK477)</f>
        <v>#REF!</v>
      </c>
      <c r="OLM477" s="57" t="s">
        <v>284</v>
      </c>
      <c r="OLN477" s="20" t="e">
        <f>SUMIFS([1]!Consolidado[[#All],[MONTO BFH]],[1]!Consolidado[[#All],[FECHA 2]],OLM477,[1]!Consolidado[[#All],[MOD_F]],"MV",[1]!Consolidado[[#All],[MONEDA]],"Dólares")/1000</f>
        <v>#REF!</v>
      </c>
      <c r="OLO477" s="20" t="e">
        <f>SUMIFS([1]!Consolidado[[#All],[MONTO BFH]],[1]!Consolidado[[#All],[FECHA 2]],OLM477,[1]!Consolidado[[#All],[MOD_F]],"MV",[1]!Consolidado[[#All],[MONEDA]],"Soles")/1000</f>
        <v>#REF!</v>
      </c>
      <c r="OLP477" s="30" t="e">
        <f t="shared" ref="OLP477" si="3149">+SUM(OLN477:OLO477)</f>
        <v>#REF!</v>
      </c>
      <c r="OLQ477" s="57" t="s">
        <v>284</v>
      </c>
      <c r="OLR477" s="20" t="e">
        <f>SUMIFS([1]!Consolidado[[#All],[MONTO BFH]],[1]!Consolidado[[#All],[FECHA 2]],OLQ477,[1]!Consolidado[[#All],[MOD_F]],"MV",[1]!Consolidado[[#All],[MONEDA]],"Dólares")/1000</f>
        <v>#REF!</v>
      </c>
      <c r="OLS477" s="20" t="e">
        <f>SUMIFS([1]!Consolidado[[#All],[MONTO BFH]],[1]!Consolidado[[#All],[FECHA 2]],OLQ477,[1]!Consolidado[[#All],[MOD_F]],"MV",[1]!Consolidado[[#All],[MONEDA]],"Soles")/1000</f>
        <v>#REF!</v>
      </c>
      <c r="OLT477" s="30" t="e">
        <f t="shared" ref="OLT477" si="3150">+SUM(OLR477:OLS477)</f>
        <v>#REF!</v>
      </c>
      <c r="OLU477" s="57" t="s">
        <v>284</v>
      </c>
      <c r="OLV477" s="20" t="e">
        <f>SUMIFS([1]!Consolidado[[#All],[MONTO BFH]],[1]!Consolidado[[#All],[FECHA 2]],OLU477,[1]!Consolidado[[#All],[MOD_F]],"MV",[1]!Consolidado[[#All],[MONEDA]],"Dólares")/1000</f>
        <v>#REF!</v>
      </c>
      <c r="OLW477" s="20" t="e">
        <f>SUMIFS([1]!Consolidado[[#All],[MONTO BFH]],[1]!Consolidado[[#All],[FECHA 2]],OLU477,[1]!Consolidado[[#All],[MOD_F]],"MV",[1]!Consolidado[[#All],[MONEDA]],"Soles")/1000</f>
        <v>#REF!</v>
      </c>
      <c r="OLX477" s="30" t="e">
        <f t="shared" ref="OLX477" si="3151">+SUM(OLV477:OLW477)</f>
        <v>#REF!</v>
      </c>
      <c r="OLY477" s="57" t="s">
        <v>284</v>
      </c>
      <c r="OLZ477" s="20" t="e">
        <f>SUMIFS([1]!Consolidado[[#All],[MONTO BFH]],[1]!Consolidado[[#All],[FECHA 2]],OLY477,[1]!Consolidado[[#All],[MOD_F]],"MV",[1]!Consolidado[[#All],[MONEDA]],"Dólares")/1000</f>
        <v>#REF!</v>
      </c>
      <c r="OMA477" s="20" t="e">
        <f>SUMIFS([1]!Consolidado[[#All],[MONTO BFH]],[1]!Consolidado[[#All],[FECHA 2]],OLY477,[1]!Consolidado[[#All],[MOD_F]],"MV",[1]!Consolidado[[#All],[MONEDA]],"Soles")/1000</f>
        <v>#REF!</v>
      </c>
      <c r="OMB477" s="30" t="e">
        <f t="shared" ref="OMB477" si="3152">+SUM(OLZ477:OMA477)</f>
        <v>#REF!</v>
      </c>
      <c r="OMC477" s="57" t="s">
        <v>284</v>
      </c>
      <c r="OMD477" s="20" t="e">
        <f>SUMIFS([1]!Consolidado[[#All],[MONTO BFH]],[1]!Consolidado[[#All],[FECHA 2]],OMC477,[1]!Consolidado[[#All],[MOD_F]],"MV",[1]!Consolidado[[#All],[MONEDA]],"Dólares")/1000</f>
        <v>#REF!</v>
      </c>
      <c r="OME477" s="20" t="e">
        <f>SUMIFS([1]!Consolidado[[#All],[MONTO BFH]],[1]!Consolidado[[#All],[FECHA 2]],OMC477,[1]!Consolidado[[#All],[MOD_F]],"MV",[1]!Consolidado[[#All],[MONEDA]],"Soles")/1000</f>
        <v>#REF!</v>
      </c>
      <c r="OMF477" s="30" t="e">
        <f t="shared" ref="OMF477" si="3153">+SUM(OMD477:OME477)</f>
        <v>#REF!</v>
      </c>
      <c r="OMG477" s="57" t="s">
        <v>284</v>
      </c>
      <c r="OMH477" s="20" t="e">
        <f>SUMIFS([1]!Consolidado[[#All],[MONTO BFH]],[1]!Consolidado[[#All],[FECHA 2]],OMG477,[1]!Consolidado[[#All],[MOD_F]],"MV",[1]!Consolidado[[#All],[MONEDA]],"Dólares")/1000</f>
        <v>#REF!</v>
      </c>
      <c r="OMI477" s="20" t="e">
        <f>SUMIFS([1]!Consolidado[[#All],[MONTO BFH]],[1]!Consolidado[[#All],[FECHA 2]],OMG477,[1]!Consolidado[[#All],[MOD_F]],"MV",[1]!Consolidado[[#All],[MONEDA]],"Soles")/1000</f>
        <v>#REF!</v>
      </c>
      <c r="OMJ477" s="30" t="e">
        <f t="shared" ref="OMJ477" si="3154">+SUM(OMH477:OMI477)</f>
        <v>#REF!</v>
      </c>
      <c r="OMK477" s="57" t="s">
        <v>284</v>
      </c>
      <c r="OML477" s="20" t="e">
        <f>SUMIFS([1]!Consolidado[[#All],[MONTO BFH]],[1]!Consolidado[[#All],[FECHA 2]],OMK477,[1]!Consolidado[[#All],[MOD_F]],"MV",[1]!Consolidado[[#All],[MONEDA]],"Dólares")/1000</f>
        <v>#REF!</v>
      </c>
      <c r="OMM477" s="20" t="e">
        <f>SUMIFS([1]!Consolidado[[#All],[MONTO BFH]],[1]!Consolidado[[#All],[FECHA 2]],OMK477,[1]!Consolidado[[#All],[MOD_F]],"MV",[1]!Consolidado[[#All],[MONEDA]],"Soles")/1000</f>
        <v>#REF!</v>
      </c>
      <c r="OMN477" s="30" t="e">
        <f t="shared" ref="OMN477" si="3155">+SUM(OML477:OMM477)</f>
        <v>#REF!</v>
      </c>
      <c r="OMO477" s="57" t="s">
        <v>284</v>
      </c>
      <c r="OMP477" s="20" t="e">
        <f>SUMIFS([1]!Consolidado[[#All],[MONTO BFH]],[1]!Consolidado[[#All],[FECHA 2]],OMO477,[1]!Consolidado[[#All],[MOD_F]],"MV",[1]!Consolidado[[#All],[MONEDA]],"Dólares")/1000</f>
        <v>#REF!</v>
      </c>
      <c r="OMQ477" s="20" t="e">
        <f>SUMIFS([1]!Consolidado[[#All],[MONTO BFH]],[1]!Consolidado[[#All],[FECHA 2]],OMO477,[1]!Consolidado[[#All],[MOD_F]],"MV",[1]!Consolidado[[#All],[MONEDA]],"Soles")/1000</f>
        <v>#REF!</v>
      </c>
      <c r="OMR477" s="30" t="e">
        <f t="shared" ref="OMR477" si="3156">+SUM(OMP477:OMQ477)</f>
        <v>#REF!</v>
      </c>
      <c r="OMS477" s="57" t="s">
        <v>284</v>
      </c>
      <c r="OMT477" s="20" t="e">
        <f>SUMIFS([1]!Consolidado[[#All],[MONTO BFH]],[1]!Consolidado[[#All],[FECHA 2]],OMS477,[1]!Consolidado[[#All],[MOD_F]],"MV",[1]!Consolidado[[#All],[MONEDA]],"Dólares")/1000</f>
        <v>#REF!</v>
      </c>
      <c r="OMU477" s="20" t="e">
        <f>SUMIFS([1]!Consolidado[[#All],[MONTO BFH]],[1]!Consolidado[[#All],[FECHA 2]],OMS477,[1]!Consolidado[[#All],[MOD_F]],"MV",[1]!Consolidado[[#All],[MONEDA]],"Soles")/1000</f>
        <v>#REF!</v>
      </c>
      <c r="OMV477" s="30" t="e">
        <f t="shared" ref="OMV477" si="3157">+SUM(OMT477:OMU477)</f>
        <v>#REF!</v>
      </c>
      <c r="OMW477" s="57" t="s">
        <v>284</v>
      </c>
      <c r="OMX477" s="20" t="e">
        <f>SUMIFS([1]!Consolidado[[#All],[MONTO BFH]],[1]!Consolidado[[#All],[FECHA 2]],OMW477,[1]!Consolidado[[#All],[MOD_F]],"MV",[1]!Consolidado[[#All],[MONEDA]],"Dólares")/1000</f>
        <v>#REF!</v>
      </c>
      <c r="OMY477" s="20" t="e">
        <f>SUMIFS([1]!Consolidado[[#All],[MONTO BFH]],[1]!Consolidado[[#All],[FECHA 2]],OMW477,[1]!Consolidado[[#All],[MOD_F]],"MV",[1]!Consolidado[[#All],[MONEDA]],"Soles")/1000</f>
        <v>#REF!</v>
      </c>
      <c r="OMZ477" s="30" t="e">
        <f t="shared" ref="OMZ477" si="3158">+SUM(OMX477:OMY477)</f>
        <v>#REF!</v>
      </c>
      <c r="ONA477" s="57" t="s">
        <v>284</v>
      </c>
      <c r="ONB477" s="20" t="e">
        <f>SUMIFS([1]!Consolidado[[#All],[MONTO BFH]],[1]!Consolidado[[#All],[FECHA 2]],ONA477,[1]!Consolidado[[#All],[MOD_F]],"MV",[1]!Consolidado[[#All],[MONEDA]],"Dólares")/1000</f>
        <v>#REF!</v>
      </c>
      <c r="ONC477" s="20" t="e">
        <f>SUMIFS([1]!Consolidado[[#All],[MONTO BFH]],[1]!Consolidado[[#All],[FECHA 2]],ONA477,[1]!Consolidado[[#All],[MOD_F]],"MV",[1]!Consolidado[[#All],[MONEDA]],"Soles")/1000</f>
        <v>#REF!</v>
      </c>
      <c r="OND477" s="30" t="e">
        <f t="shared" ref="OND477" si="3159">+SUM(ONB477:ONC477)</f>
        <v>#REF!</v>
      </c>
      <c r="ONE477" s="57" t="s">
        <v>284</v>
      </c>
      <c r="ONF477" s="20" t="e">
        <f>SUMIFS([1]!Consolidado[[#All],[MONTO BFH]],[1]!Consolidado[[#All],[FECHA 2]],ONE477,[1]!Consolidado[[#All],[MOD_F]],"MV",[1]!Consolidado[[#All],[MONEDA]],"Dólares")/1000</f>
        <v>#REF!</v>
      </c>
      <c r="ONG477" s="20" t="e">
        <f>SUMIFS([1]!Consolidado[[#All],[MONTO BFH]],[1]!Consolidado[[#All],[FECHA 2]],ONE477,[1]!Consolidado[[#All],[MOD_F]],"MV",[1]!Consolidado[[#All],[MONEDA]],"Soles")/1000</f>
        <v>#REF!</v>
      </c>
      <c r="ONH477" s="30" t="e">
        <f t="shared" ref="ONH477" si="3160">+SUM(ONF477:ONG477)</f>
        <v>#REF!</v>
      </c>
      <c r="ONI477" s="57" t="s">
        <v>284</v>
      </c>
      <c r="ONJ477" s="20" t="e">
        <f>SUMIFS([1]!Consolidado[[#All],[MONTO BFH]],[1]!Consolidado[[#All],[FECHA 2]],ONI477,[1]!Consolidado[[#All],[MOD_F]],"MV",[1]!Consolidado[[#All],[MONEDA]],"Dólares")/1000</f>
        <v>#REF!</v>
      </c>
      <c r="ONK477" s="20" t="e">
        <f>SUMIFS([1]!Consolidado[[#All],[MONTO BFH]],[1]!Consolidado[[#All],[FECHA 2]],ONI477,[1]!Consolidado[[#All],[MOD_F]],"MV",[1]!Consolidado[[#All],[MONEDA]],"Soles")/1000</f>
        <v>#REF!</v>
      </c>
      <c r="ONL477" s="30" t="e">
        <f t="shared" ref="ONL477" si="3161">+SUM(ONJ477:ONK477)</f>
        <v>#REF!</v>
      </c>
      <c r="ONM477" s="57" t="s">
        <v>284</v>
      </c>
      <c r="ONN477" s="20" t="e">
        <f>SUMIFS([1]!Consolidado[[#All],[MONTO BFH]],[1]!Consolidado[[#All],[FECHA 2]],ONM477,[1]!Consolidado[[#All],[MOD_F]],"MV",[1]!Consolidado[[#All],[MONEDA]],"Dólares")/1000</f>
        <v>#REF!</v>
      </c>
      <c r="ONO477" s="20" t="e">
        <f>SUMIFS([1]!Consolidado[[#All],[MONTO BFH]],[1]!Consolidado[[#All],[FECHA 2]],ONM477,[1]!Consolidado[[#All],[MOD_F]],"MV",[1]!Consolidado[[#All],[MONEDA]],"Soles")/1000</f>
        <v>#REF!</v>
      </c>
      <c r="ONP477" s="30" t="e">
        <f t="shared" ref="ONP477" si="3162">+SUM(ONN477:ONO477)</f>
        <v>#REF!</v>
      </c>
      <c r="ONQ477" s="57" t="s">
        <v>284</v>
      </c>
      <c r="ONR477" s="20" t="e">
        <f>SUMIFS([1]!Consolidado[[#All],[MONTO BFH]],[1]!Consolidado[[#All],[FECHA 2]],ONQ477,[1]!Consolidado[[#All],[MOD_F]],"MV",[1]!Consolidado[[#All],[MONEDA]],"Dólares")/1000</f>
        <v>#REF!</v>
      </c>
      <c r="ONS477" s="20" t="e">
        <f>SUMIFS([1]!Consolidado[[#All],[MONTO BFH]],[1]!Consolidado[[#All],[FECHA 2]],ONQ477,[1]!Consolidado[[#All],[MOD_F]],"MV",[1]!Consolidado[[#All],[MONEDA]],"Soles")/1000</f>
        <v>#REF!</v>
      </c>
      <c r="ONT477" s="30" t="e">
        <f t="shared" ref="ONT477" si="3163">+SUM(ONR477:ONS477)</f>
        <v>#REF!</v>
      </c>
      <c r="ONU477" s="57" t="s">
        <v>284</v>
      </c>
      <c r="ONV477" s="20" t="e">
        <f>SUMIFS([1]!Consolidado[[#All],[MONTO BFH]],[1]!Consolidado[[#All],[FECHA 2]],ONU477,[1]!Consolidado[[#All],[MOD_F]],"MV",[1]!Consolidado[[#All],[MONEDA]],"Dólares")/1000</f>
        <v>#REF!</v>
      </c>
      <c r="ONW477" s="20" t="e">
        <f>SUMIFS([1]!Consolidado[[#All],[MONTO BFH]],[1]!Consolidado[[#All],[FECHA 2]],ONU477,[1]!Consolidado[[#All],[MOD_F]],"MV",[1]!Consolidado[[#All],[MONEDA]],"Soles")/1000</f>
        <v>#REF!</v>
      </c>
      <c r="ONX477" s="30" t="e">
        <f t="shared" ref="ONX477" si="3164">+SUM(ONV477:ONW477)</f>
        <v>#REF!</v>
      </c>
      <c r="ONY477" s="57" t="s">
        <v>284</v>
      </c>
      <c r="ONZ477" s="20" t="e">
        <f>SUMIFS([1]!Consolidado[[#All],[MONTO BFH]],[1]!Consolidado[[#All],[FECHA 2]],ONY477,[1]!Consolidado[[#All],[MOD_F]],"MV",[1]!Consolidado[[#All],[MONEDA]],"Dólares")/1000</f>
        <v>#REF!</v>
      </c>
      <c r="OOA477" s="20" t="e">
        <f>SUMIFS([1]!Consolidado[[#All],[MONTO BFH]],[1]!Consolidado[[#All],[FECHA 2]],ONY477,[1]!Consolidado[[#All],[MOD_F]],"MV",[1]!Consolidado[[#All],[MONEDA]],"Soles")/1000</f>
        <v>#REF!</v>
      </c>
      <c r="OOB477" s="30" t="e">
        <f t="shared" ref="OOB477" si="3165">+SUM(ONZ477:OOA477)</f>
        <v>#REF!</v>
      </c>
      <c r="OOC477" s="57" t="s">
        <v>284</v>
      </c>
      <c r="OOD477" s="20" t="e">
        <f>SUMIFS([1]!Consolidado[[#All],[MONTO BFH]],[1]!Consolidado[[#All],[FECHA 2]],OOC477,[1]!Consolidado[[#All],[MOD_F]],"MV",[1]!Consolidado[[#All],[MONEDA]],"Dólares")/1000</f>
        <v>#REF!</v>
      </c>
      <c r="OOE477" s="20" t="e">
        <f>SUMIFS([1]!Consolidado[[#All],[MONTO BFH]],[1]!Consolidado[[#All],[FECHA 2]],OOC477,[1]!Consolidado[[#All],[MOD_F]],"MV",[1]!Consolidado[[#All],[MONEDA]],"Soles")/1000</f>
        <v>#REF!</v>
      </c>
      <c r="OOF477" s="30" t="e">
        <f t="shared" ref="OOF477" si="3166">+SUM(OOD477:OOE477)</f>
        <v>#REF!</v>
      </c>
      <c r="OOG477" s="57" t="s">
        <v>284</v>
      </c>
      <c r="OOH477" s="20" t="e">
        <f>SUMIFS([1]!Consolidado[[#All],[MONTO BFH]],[1]!Consolidado[[#All],[FECHA 2]],OOG477,[1]!Consolidado[[#All],[MOD_F]],"MV",[1]!Consolidado[[#All],[MONEDA]],"Dólares")/1000</f>
        <v>#REF!</v>
      </c>
      <c r="OOI477" s="20" t="e">
        <f>SUMIFS([1]!Consolidado[[#All],[MONTO BFH]],[1]!Consolidado[[#All],[FECHA 2]],OOG477,[1]!Consolidado[[#All],[MOD_F]],"MV",[1]!Consolidado[[#All],[MONEDA]],"Soles")/1000</f>
        <v>#REF!</v>
      </c>
      <c r="OOJ477" s="30" t="e">
        <f t="shared" ref="OOJ477" si="3167">+SUM(OOH477:OOI477)</f>
        <v>#REF!</v>
      </c>
      <c r="OOK477" s="57" t="s">
        <v>284</v>
      </c>
      <c r="OOL477" s="20" t="e">
        <f>SUMIFS([1]!Consolidado[[#All],[MONTO BFH]],[1]!Consolidado[[#All],[FECHA 2]],OOK477,[1]!Consolidado[[#All],[MOD_F]],"MV",[1]!Consolidado[[#All],[MONEDA]],"Dólares")/1000</f>
        <v>#REF!</v>
      </c>
      <c r="OOM477" s="20" t="e">
        <f>SUMIFS([1]!Consolidado[[#All],[MONTO BFH]],[1]!Consolidado[[#All],[FECHA 2]],OOK477,[1]!Consolidado[[#All],[MOD_F]],"MV",[1]!Consolidado[[#All],[MONEDA]],"Soles")/1000</f>
        <v>#REF!</v>
      </c>
      <c r="OON477" s="30" t="e">
        <f t="shared" ref="OON477" si="3168">+SUM(OOL477:OOM477)</f>
        <v>#REF!</v>
      </c>
      <c r="OOO477" s="57" t="s">
        <v>284</v>
      </c>
      <c r="OOP477" s="20" t="e">
        <f>SUMIFS([1]!Consolidado[[#All],[MONTO BFH]],[1]!Consolidado[[#All],[FECHA 2]],OOO477,[1]!Consolidado[[#All],[MOD_F]],"MV",[1]!Consolidado[[#All],[MONEDA]],"Dólares")/1000</f>
        <v>#REF!</v>
      </c>
      <c r="OOQ477" s="20" t="e">
        <f>SUMIFS([1]!Consolidado[[#All],[MONTO BFH]],[1]!Consolidado[[#All],[FECHA 2]],OOO477,[1]!Consolidado[[#All],[MOD_F]],"MV",[1]!Consolidado[[#All],[MONEDA]],"Soles")/1000</f>
        <v>#REF!</v>
      </c>
      <c r="OOR477" s="30" t="e">
        <f t="shared" ref="OOR477" si="3169">+SUM(OOP477:OOQ477)</f>
        <v>#REF!</v>
      </c>
      <c r="OOS477" s="57" t="s">
        <v>284</v>
      </c>
      <c r="OOT477" s="20" t="e">
        <f>SUMIFS([1]!Consolidado[[#All],[MONTO BFH]],[1]!Consolidado[[#All],[FECHA 2]],OOS477,[1]!Consolidado[[#All],[MOD_F]],"MV",[1]!Consolidado[[#All],[MONEDA]],"Dólares")/1000</f>
        <v>#REF!</v>
      </c>
      <c r="OOU477" s="20" t="e">
        <f>SUMIFS([1]!Consolidado[[#All],[MONTO BFH]],[1]!Consolidado[[#All],[FECHA 2]],OOS477,[1]!Consolidado[[#All],[MOD_F]],"MV",[1]!Consolidado[[#All],[MONEDA]],"Soles")/1000</f>
        <v>#REF!</v>
      </c>
      <c r="OOV477" s="30" t="e">
        <f t="shared" ref="OOV477" si="3170">+SUM(OOT477:OOU477)</f>
        <v>#REF!</v>
      </c>
      <c r="OOW477" s="57" t="s">
        <v>284</v>
      </c>
      <c r="OOX477" s="20" t="e">
        <f>SUMIFS([1]!Consolidado[[#All],[MONTO BFH]],[1]!Consolidado[[#All],[FECHA 2]],OOW477,[1]!Consolidado[[#All],[MOD_F]],"MV",[1]!Consolidado[[#All],[MONEDA]],"Dólares")/1000</f>
        <v>#REF!</v>
      </c>
      <c r="OOY477" s="20" t="e">
        <f>SUMIFS([1]!Consolidado[[#All],[MONTO BFH]],[1]!Consolidado[[#All],[FECHA 2]],OOW477,[1]!Consolidado[[#All],[MOD_F]],"MV",[1]!Consolidado[[#All],[MONEDA]],"Soles")/1000</f>
        <v>#REF!</v>
      </c>
      <c r="OOZ477" s="30" t="e">
        <f t="shared" ref="OOZ477" si="3171">+SUM(OOX477:OOY477)</f>
        <v>#REF!</v>
      </c>
      <c r="OPA477" s="57" t="s">
        <v>284</v>
      </c>
      <c r="OPB477" s="20" t="e">
        <f>SUMIFS([1]!Consolidado[[#All],[MONTO BFH]],[1]!Consolidado[[#All],[FECHA 2]],OPA477,[1]!Consolidado[[#All],[MOD_F]],"MV",[1]!Consolidado[[#All],[MONEDA]],"Dólares")/1000</f>
        <v>#REF!</v>
      </c>
      <c r="OPC477" s="20" t="e">
        <f>SUMIFS([1]!Consolidado[[#All],[MONTO BFH]],[1]!Consolidado[[#All],[FECHA 2]],OPA477,[1]!Consolidado[[#All],[MOD_F]],"MV",[1]!Consolidado[[#All],[MONEDA]],"Soles")/1000</f>
        <v>#REF!</v>
      </c>
      <c r="OPD477" s="30" t="e">
        <f t="shared" ref="OPD477" si="3172">+SUM(OPB477:OPC477)</f>
        <v>#REF!</v>
      </c>
      <c r="OPE477" s="57" t="s">
        <v>284</v>
      </c>
      <c r="OPF477" s="20" t="e">
        <f>SUMIFS([1]!Consolidado[[#All],[MONTO BFH]],[1]!Consolidado[[#All],[FECHA 2]],OPE477,[1]!Consolidado[[#All],[MOD_F]],"MV",[1]!Consolidado[[#All],[MONEDA]],"Dólares")/1000</f>
        <v>#REF!</v>
      </c>
      <c r="OPG477" s="20" t="e">
        <f>SUMIFS([1]!Consolidado[[#All],[MONTO BFH]],[1]!Consolidado[[#All],[FECHA 2]],OPE477,[1]!Consolidado[[#All],[MOD_F]],"MV",[1]!Consolidado[[#All],[MONEDA]],"Soles")/1000</f>
        <v>#REF!</v>
      </c>
      <c r="OPH477" s="30" t="e">
        <f t="shared" ref="OPH477" si="3173">+SUM(OPF477:OPG477)</f>
        <v>#REF!</v>
      </c>
      <c r="OPI477" s="57" t="s">
        <v>284</v>
      </c>
      <c r="OPJ477" s="20" t="e">
        <f>SUMIFS([1]!Consolidado[[#All],[MONTO BFH]],[1]!Consolidado[[#All],[FECHA 2]],OPI477,[1]!Consolidado[[#All],[MOD_F]],"MV",[1]!Consolidado[[#All],[MONEDA]],"Dólares")/1000</f>
        <v>#REF!</v>
      </c>
      <c r="OPK477" s="20" t="e">
        <f>SUMIFS([1]!Consolidado[[#All],[MONTO BFH]],[1]!Consolidado[[#All],[FECHA 2]],OPI477,[1]!Consolidado[[#All],[MOD_F]],"MV",[1]!Consolidado[[#All],[MONEDA]],"Soles")/1000</f>
        <v>#REF!</v>
      </c>
      <c r="OPL477" s="30" t="e">
        <f t="shared" ref="OPL477" si="3174">+SUM(OPJ477:OPK477)</f>
        <v>#REF!</v>
      </c>
      <c r="OPM477" s="57" t="s">
        <v>284</v>
      </c>
      <c r="OPN477" s="20" t="e">
        <f>SUMIFS([1]!Consolidado[[#All],[MONTO BFH]],[1]!Consolidado[[#All],[FECHA 2]],OPM477,[1]!Consolidado[[#All],[MOD_F]],"MV",[1]!Consolidado[[#All],[MONEDA]],"Dólares")/1000</f>
        <v>#REF!</v>
      </c>
      <c r="OPO477" s="20" t="e">
        <f>SUMIFS([1]!Consolidado[[#All],[MONTO BFH]],[1]!Consolidado[[#All],[FECHA 2]],OPM477,[1]!Consolidado[[#All],[MOD_F]],"MV",[1]!Consolidado[[#All],[MONEDA]],"Soles")/1000</f>
        <v>#REF!</v>
      </c>
      <c r="OPP477" s="30" t="e">
        <f t="shared" ref="OPP477" si="3175">+SUM(OPN477:OPO477)</f>
        <v>#REF!</v>
      </c>
      <c r="OPQ477" s="57" t="s">
        <v>284</v>
      </c>
      <c r="OPR477" s="20" t="e">
        <f>SUMIFS([1]!Consolidado[[#All],[MONTO BFH]],[1]!Consolidado[[#All],[FECHA 2]],OPQ477,[1]!Consolidado[[#All],[MOD_F]],"MV",[1]!Consolidado[[#All],[MONEDA]],"Dólares")/1000</f>
        <v>#REF!</v>
      </c>
      <c r="OPS477" s="20" t="e">
        <f>SUMIFS([1]!Consolidado[[#All],[MONTO BFH]],[1]!Consolidado[[#All],[FECHA 2]],OPQ477,[1]!Consolidado[[#All],[MOD_F]],"MV",[1]!Consolidado[[#All],[MONEDA]],"Soles")/1000</f>
        <v>#REF!</v>
      </c>
      <c r="OPT477" s="30" t="e">
        <f t="shared" ref="OPT477" si="3176">+SUM(OPR477:OPS477)</f>
        <v>#REF!</v>
      </c>
      <c r="OPU477" s="57" t="s">
        <v>284</v>
      </c>
      <c r="OPV477" s="20" t="e">
        <f>SUMIFS([1]!Consolidado[[#All],[MONTO BFH]],[1]!Consolidado[[#All],[FECHA 2]],OPU477,[1]!Consolidado[[#All],[MOD_F]],"MV",[1]!Consolidado[[#All],[MONEDA]],"Dólares")/1000</f>
        <v>#REF!</v>
      </c>
      <c r="OPW477" s="20" t="e">
        <f>SUMIFS([1]!Consolidado[[#All],[MONTO BFH]],[1]!Consolidado[[#All],[FECHA 2]],OPU477,[1]!Consolidado[[#All],[MOD_F]],"MV",[1]!Consolidado[[#All],[MONEDA]],"Soles")/1000</f>
        <v>#REF!</v>
      </c>
      <c r="OPX477" s="30" t="e">
        <f t="shared" ref="OPX477" si="3177">+SUM(OPV477:OPW477)</f>
        <v>#REF!</v>
      </c>
      <c r="OPY477" s="57" t="s">
        <v>284</v>
      </c>
      <c r="OPZ477" s="20" t="e">
        <f>SUMIFS([1]!Consolidado[[#All],[MONTO BFH]],[1]!Consolidado[[#All],[FECHA 2]],OPY477,[1]!Consolidado[[#All],[MOD_F]],"MV",[1]!Consolidado[[#All],[MONEDA]],"Dólares")/1000</f>
        <v>#REF!</v>
      </c>
      <c r="OQA477" s="20" t="e">
        <f>SUMIFS([1]!Consolidado[[#All],[MONTO BFH]],[1]!Consolidado[[#All],[FECHA 2]],OPY477,[1]!Consolidado[[#All],[MOD_F]],"MV",[1]!Consolidado[[#All],[MONEDA]],"Soles")/1000</f>
        <v>#REF!</v>
      </c>
      <c r="OQB477" s="30" t="e">
        <f t="shared" ref="OQB477" si="3178">+SUM(OPZ477:OQA477)</f>
        <v>#REF!</v>
      </c>
      <c r="OQC477" s="57" t="s">
        <v>284</v>
      </c>
      <c r="OQD477" s="20" t="e">
        <f>SUMIFS([1]!Consolidado[[#All],[MONTO BFH]],[1]!Consolidado[[#All],[FECHA 2]],OQC477,[1]!Consolidado[[#All],[MOD_F]],"MV",[1]!Consolidado[[#All],[MONEDA]],"Dólares")/1000</f>
        <v>#REF!</v>
      </c>
      <c r="OQE477" s="20" t="e">
        <f>SUMIFS([1]!Consolidado[[#All],[MONTO BFH]],[1]!Consolidado[[#All],[FECHA 2]],OQC477,[1]!Consolidado[[#All],[MOD_F]],"MV",[1]!Consolidado[[#All],[MONEDA]],"Soles")/1000</f>
        <v>#REF!</v>
      </c>
      <c r="OQF477" s="30" t="e">
        <f t="shared" ref="OQF477" si="3179">+SUM(OQD477:OQE477)</f>
        <v>#REF!</v>
      </c>
      <c r="OQG477" s="57" t="s">
        <v>284</v>
      </c>
      <c r="OQH477" s="20" t="e">
        <f>SUMIFS([1]!Consolidado[[#All],[MONTO BFH]],[1]!Consolidado[[#All],[FECHA 2]],OQG477,[1]!Consolidado[[#All],[MOD_F]],"MV",[1]!Consolidado[[#All],[MONEDA]],"Dólares")/1000</f>
        <v>#REF!</v>
      </c>
      <c r="OQI477" s="20" t="e">
        <f>SUMIFS([1]!Consolidado[[#All],[MONTO BFH]],[1]!Consolidado[[#All],[FECHA 2]],OQG477,[1]!Consolidado[[#All],[MOD_F]],"MV",[1]!Consolidado[[#All],[MONEDA]],"Soles")/1000</f>
        <v>#REF!</v>
      </c>
      <c r="OQJ477" s="30" t="e">
        <f t="shared" ref="OQJ477" si="3180">+SUM(OQH477:OQI477)</f>
        <v>#REF!</v>
      </c>
      <c r="OQK477" s="57" t="s">
        <v>284</v>
      </c>
      <c r="OQL477" s="20" t="e">
        <f>SUMIFS([1]!Consolidado[[#All],[MONTO BFH]],[1]!Consolidado[[#All],[FECHA 2]],OQK477,[1]!Consolidado[[#All],[MOD_F]],"MV",[1]!Consolidado[[#All],[MONEDA]],"Dólares")/1000</f>
        <v>#REF!</v>
      </c>
      <c r="OQM477" s="20" t="e">
        <f>SUMIFS([1]!Consolidado[[#All],[MONTO BFH]],[1]!Consolidado[[#All],[FECHA 2]],OQK477,[1]!Consolidado[[#All],[MOD_F]],"MV",[1]!Consolidado[[#All],[MONEDA]],"Soles")/1000</f>
        <v>#REF!</v>
      </c>
      <c r="OQN477" s="30" t="e">
        <f t="shared" ref="OQN477" si="3181">+SUM(OQL477:OQM477)</f>
        <v>#REF!</v>
      </c>
      <c r="OQO477" s="57" t="s">
        <v>284</v>
      </c>
      <c r="OQP477" s="20" t="e">
        <f>SUMIFS([1]!Consolidado[[#All],[MONTO BFH]],[1]!Consolidado[[#All],[FECHA 2]],OQO477,[1]!Consolidado[[#All],[MOD_F]],"MV",[1]!Consolidado[[#All],[MONEDA]],"Dólares")/1000</f>
        <v>#REF!</v>
      </c>
      <c r="OQQ477" s="20" t="e">
        <f>SUMIFS([1]!Consolidado[[#All],[MONTO BFH]],[1]!Consolidado[[#All],[FECHA 2]],OQO477,[1]!Consolidado[[#All],[MOD_F]],"MV",[1]!Consolidado[[#All],[MONEDA]],"Soles")/1000</f>
        <v>#REF!</v>
      </c>
      <c r="OQR477" s="30" t="e">
        <f t="shared" ref="OQR477" si="3182">+SUM(OQP477:OQQ477)</f>
        <v>#REF!</v>
      </c>
      <c r="OQS477" s="57" t="s">
        <v>284</v>
      </c>
      <c r="OQT477" s="20" t="e">
        <f>SUMIFS([1]!Consolidado[[#All],[MONTO BFH]],[1]!Consolidado[[#All],[FECHA 2]],OQS477,[1]!Consolidado[[#All],[MOD_F]],"MV",[1]!Consolidado[[#All],[MONEDA]],"Dólares")/1000</f>
        <v>#REF!</v>
      </c>
      <c r="OQU477" s="20" t="e">
        <f>SUMIFS([1]!Consolidado[[#All],[MONTO BFH]],[1]!Consolidado[[#All],[FECHA 2]],OQS477,[1]!Consolidado[[#All],[MOD_F]],"MV",[1]!Consolidado[[#All],[MONEDA]],"Soles")/1000</f>
        <v>#REF!</v>
      </c>
      <c r="OQV477" s="30" t="e">
        <f t="shared" ref="OQV477" si="3183">+SUM(OQT477:OQU477)</f>
        <v>#REF!</v>
      </c>
      <c r="OQW477" s="57" t="s">
        <v>284</v>
      </c>
      <c r="OQX477" s="20" t="e">
        <f>SUMIFS([1]!Consolidado[[#All],[MONTO BFH]],[1]!Consolidado[[#All],[FECHA 2]],OQW477,[1]!Consolidado[[#All],[MOD_F]],"MV",[1]!Consolidado[[#All],[MONEDA]],"Dólares")/1000</f>
        <v>#REF!</v>
      </c>
      <c r="OQY477" s="20" t="e">
        <f>SUMIFS([1]!Consolidado[[#All],[MONTO BFH]],[1]!Consolidado[[#All],[FECHA 2]],OQW477,[1]!Consolidado[[#All],[MOD_F]],"MV",[1]!Consolidado[[#All],[MONEDA]],"Soles")/1000</f>
        <v>#REF!</v>
      </c>
      <c r="OQZ477" s="30" t="e">
        <f t="shared" ref="OQZ477" si="3184">+SUM(OQX477:OQY477)</f>
        <v>#REF!</v>
      </c>
      <c r="ORA477" s="57" t="s">
        <v>284</v>
      </c>
      <c r="ORB477" s="20" t="e">
        <f>SUMIFS([1]!Consolidado[[#All],[MONTO BFH]],[1]!Consolidado[[#All],[FECHA 2]],ORA477,[1]!Consolidado[[#All],[MOD_F]],"MV",[1]!Consolidado[[#All],[MONEDA]],"Dólares")/1000</f>
        <v>#REF!</v>
      </c>
      <c r="ORC477" s="20" t="e">
        <f>SUMIFS([1]!Consolidado[[#All],[MONTO BFH]],[1]!Consolidado[[#All],[FECHA 2]],ORA477,[1]!Consolidado[[#All],[MOD_F]],"MV",[1]!Consolidado[[#All],[MONEDA]],"Soles")/1000</f>
        <v>#REF!</v>
      </c>
      <c r="ORD477" s="30" t="e">
        <f t="shared" ref="ORD477" si="3185">+SUM(ORB477:ORC477)</f>
        <v>#REF!</v>
      </c>
      <c r="ORE477" s="57" t="s">
        <v>284</v>
      </c>
      <c r="ORF477" s="20" t="e">
        <f>SUMIFS([1]!Consolidado[[#All],[MONTO BFH]],[1]!Consolidado[[#All],[FECHA 2]],ORE477,[1]!Consolidado[[#All],[MOD_F]],"MV",[1]!Consolidado[[#All],[MONEDA]],"Dólares")/1000</f>
        <v>#REF!</v>
      </c>
      <c r="ORG477" s="20" t="e">
        <f>SUMIFS([1]!Consolidado[[#All],[MONTO BFH]],[1]!Consolidado[[#All],[FECHA 2]],ORE477,[1]!Consolidado[[#All],[MOD_F]],"MV",[1]!Consolidado[[#All],[MONEDA]],"Soles")/1000</f>
        <v>#REF!</v>
      </c>
      <c r="ORH477" s="30" t="e">
        <f t="shared" ref="ORH477" si="3186">+SUM(ORF477:ORG477)</f>
        <v>#REF!</v>
      </c>
      <c r="ORI477" s="57" t="s">
        <v>284</v>
      </c>
      <c r="ORJ477" s="20" t="e">
        <f>SUMIFS([1]!Consolidado[[#All],[MONTO BFH]],[1]!Consolidado[[#All],[FECHA 2]],ORI477,[1]!Consolidado[[#All],[MOD_F]],"MV",[1]!Consolidado[[#All],[MONEDA]],"Dólares")/1000</f>
        <v>#REF!</v>
      </c>
      <c r="ORK477" s="20" t="e">
        <f>SUMIFS([1]!Consolidado[[#All],[MONTO BFH]],[1]!Consolidado[[#All],[FECHA 2]],ORI477,[1]!Consolidado[[#All],[MOD_F]],"MV",[1]!Consolidado[[#All],[MONEDA]],"Soles")/1000</f>
        <v>#REF!</v>
      </c>
      <c r="ORL477" s="30" t="e">
        <f t="shared" ref="ORL477" si="3187">+SUM(ORJ477:ORK477)</f>
        <v>#REF!</v>
      </c>
      <c r="ORM477" s="57" t="s">
        <v>284</v>
      </c>
      <c r="ORN477" s="20" t="e">
        <f>SUMIFS([1]!Consolidado[[#All],[MONTO BFH]],[1]!Consolidado[[#All],[FECHA 2]],ORM477,[1]!Consolidado[[#All],[MOD_F]],"MV",[1]!Consolidado[[#All],[MONEDA]],"Dólares")/1000</f>
        <v>#REF!</v>
      </c>
      <c r="ORO477" s="20" t="e">
        <f>SUMIFS([1]!Consolidado[[#All],[MONTO BFH]],[1]!Consolidado[[#All],[FECHA 2]],ORM477,[1]!Consolidado[[#All],[MOD_F]],"MV",[1]!Consolidado[[#All],[MONEDA]],"Soles")/1000</f>
        <v>#REF!</v>
      </c>
      <c r="ORP477" s="30" t="e">
        <f t="shared" ref="ORP477" si="3188">+SUM(ORN477:ORO477)</f>
        <v>#REF!</v>
      </c>
      <c r="ORQ477" s="57" t="s">
        <v>284</v>
      </c>
      <c r="ORR477" s="20" t="e">
        <f>SUMIFS([1]!Consolidado[[#All],[MONTO BFH]],[1]!Consolidado[[#All],[FECHA 2]],ORQ477,[1]!Consolidado[[#All],[MOD_F]],"MV",[1]!Consolidado[[#All],[MONEDA]],"Dólares")/1000</f>
        <v>#REF!</v>
      </c>
      <c r="ORS477" s="20" t="e">
        <f>SUMIFS([1]!Consolidado[[#All],[MONTO BFH]],[1]!Consolidado[[#All],[FECHA 2]],ORQ477,[1]!Consolidado[[#All],[MOD_F]],"MV",[1]!Consolidado[[#All],[MONEDA]],"Soles")/1000</f>
        <v>#REF!</v>
      </c>
      <c r="ORT477" s="30" t="e">
        <f t="shared" ref="ORT477" si="3189">+SUM(ORR477:ORS477)</f>
        <v>#REF!</v>
      </c>
      <c r="ORU477" s="57" t="s">
        <v>284</v>
      </c>
      <c r="ORV477" s="20" t="e">
        <f>SUMIFS([1]!Consolidado[[#All],[MONTO BFH]],[1]!Consolidado[[#All],[FECHA 2]],ORU477,[1]!Consolidado[[#All],[MOD_F]],"MV",[1]!Consolidado[[#All],[MONEDA]],"Dólares")/1000</f>
        <v>#REF!</v>
      </c>
      <c r="ORW477" s="20" t="e">
        <f>SUMIFS([1]!Consolidado[[#All],[MONTO BFH]],[1]!Consolidado[[#All],[FECHA 2]],ORU477,[1]!Consolidado[[#All],[MOD_F]],"MV",[1]!Consolidado[[#All],[MONEDA]],"Soles")/1000</f>
        <v>#REF!</v>
      </c>
      <c r="ORX477" s="30" t="e">
        <f t="shared" ref="ORX477" si="3190">+SUM(ORV477:ORW477)</f>
        <v>#REF!</v>
      </c>
      <c r="ORY477" s="57" t="s">
        <v>284</v>
      </c>
      <c r="ORZ477" s="20" t="e">
        <f>SUMIFS([1]!Consolidado[[#All],[MONTO BFH]],[1]!Consolidado[[#All],[FECHA 2]],ORY477,[1]!Consolidado[[#All],[MOD_F]],"MV",[1]!Consolidado[[#All],[MONEDA]],"Dólares")/1000</f>
        <v>#REF!</v>
      </c>
      <c r="OSA477" s="20" t="e">
        <f>SUMIFS([1]!Consolidado[[#All],[MONTO BFH]],[1]!Consolidado[[#All],[FECHA 2]],ORY477,[1]!Consolidado[[#All],[MOD_F]],"MV",[1]!Consolidado[[#All],[MONEDA]],"Soles")/1000</f>
        <v>#REF!</v>
      </c>
      <c r="OSB477" s="30" t="e">
        <f t="shared" ref="OSB477" si="3191">+SUM(ORZ477:OSA477)</f>
        <v>#REF!</v>
      </c>
      <c r="OSC477" s="57" t="s">
        <v>284</v>
      </c>
      <c r="OSD477" s="20" t="e">
        <f>SUMIFS([1]!Consolidado[[#All],[MONTO BFH]],[1]!Consolidado[[#All],[FECHA 2]],OSC477,[1]!Consolidado[[#All],[MOD_F]],"MV",[1]!Consolidado[[#All],[MONEDA]],"Dólares")/1000</f>
        <v>#REF!</v>
      </c>
      <c r="OSE477" s="20" t="e">
        <f>SUMIFS([1]!Consolidado[[#All],[MONTO BFH]],[1]!Consolidado[[#All],[FECHA 2]],OSC477,[1]!Consolidado[[#All],[MOD_F]],"MV",[1]!Consolidado[[#All],[MONEDA]],"Soles")/1000</f>
        <v>#REF!</v>
      </c>
      <c r="OSF477" s="30" t="e">
        <f t="shared" ref="OSF477" si="3192">+SUM(OSD477:OSE477)</f>
        <v>#REF!</v>
      </c>
      <c r="OSG477" s="57" t="s">
        <v>284</v>
      </c>
      <c r="OSH477" s="20" t="e">
        <f>SUMIFS([1]!Consolidado[[#All],[MONTO BFH]],[1]!Consolidado[[#All],[FECHA 2]],OSG477,[1]!Consolidado[[#All],[MOD_F]],"MV",[1]!Consolidado[[#All],[MONEDA]],"Dólares")/1000</f>
        <v>#REF!</v>
      </c>
      <c r="OSI477" s="20" t="e">
        <f>SUMIFS([1]!Consolidado[[#All],[MONTO BFH]],[1]!Consolidado[[#All],[FECHA 2]],OSG477,[1]!Consolidado[[#All],[MOD_F]],"MV",[1]!Consolidado[[#All],[MONEDA]],"Soles")/1000</f>
        <v>#REF!</v>
      </c>
      <c r="OSJ477" s="30" t="e">
        <f t="shared" ref="OSJ477" si="3193">+SUM(OSH477:OSI477)</f>
        <v>#REF!</v>
      </c>
      <c r="OSK477" s="57" t="s">
        <v>284</v>
      </c>
      <c r="OSL477" s="20" t="e">
        <f>SUMIFS([1]!Consolidado[[#All],[MONTO BFH]],[1]!Consolidado[[#All],[FECHA 2]],OSK477,[1]!Consolidado[[#All],[MOD_F]],"MV",[1]!Consolidado[[#All],[MONEDA]],"Dólares")/1000</f>
        <v>#REF!</v>
      </c>
      <c r="OSM477" s="20" t="e">
        <f>SUMIFS([1]!Consolidado[[#All],[MONTO BFH]],[1]!Consolidado[[#All],[FECHA 2]],OSK477,[1]!Consolidado[[#All],[MOD_F]],"MV",[1]!Consolidado[[#All],[MONEDA]],"Soles")/1000</f>
        <v>#REF!</v>
      </c>
      <c r="OSN477" s="30" t="e">
        <f t="shared" ref="OSN477" si="3194">+SUM(OSL477:OSM477)</f>
        <v>#REF!</v>
      </c>
      <c r="OSO477" s="57" t="s">
        <v>284</v>
      </c>
      <c r="OSP477" s="20" t="e">
        <f>SUMIFS([1]!Consolidado[[#All],[MONTO BFH]],[1]!Consolidado[[#All],[FECHA 2]],OSO477,[1]!Consolidado[[#All],[MOD_F]],"MV",[1]!Consolidado[[#All],[MONEDA]],"Dólares")/1000</f>
        <v>#REF!</v>
      </c>
      <c r="OSQ477" s="20" t="e">
        <f>SUMIFS([1]!Consolidado[[#All],[MONTO BFH]],[1]!Consolidado[[#All],[FECHA 2]],OSO477,[1]!Consolidado[[#All],[MOD_F]],"MV",[1]!Consolidado[[#All],[MONEDA]],"Soles")/1000</f>
        <v>#REF!</v>
      </c>
      <c r="OSR477" s="30" t="e">
        <f t="shared" ref="OSR477" si="3195">+SUM(OSP477:OSQ477)</f>
        <v>#REF!</v>
      </c>
      <c r="OSS477" s="57" t="s">
        <v>284</v>
      </c>
      <c r="OST477" s="20" t="e">
        <f>SUMIFS([1]!Consolidado[[#All],[MONTO BFH]],[1]!Consolidado[[#All],[FECHA 2]],OSS477,[1]!Consolidado[[#All],[MOD_F]],"MV",[1]!Consolidado[[#All],[MONEDA]],"Dólares")/1000</f>
        <v>#REF!</v>
      </c>
      <c r="OSU477" s="20" t="e">
        <f>SUMIFS([1]!Consolidado[[#All],[MONTO BFH]],[1]!Consolidado[[#All],[FECHA 2]],OSS477,[1]!Consolidado[[#All],[MOD_F]],"MV",[1]!Consolidado[[#All],[MONEDA]],"Soles")/1000</f>
        <v>#REF!</v>
      </c>
      <c r="OSV477" s="30" t="e">
        <f t="shared" ref="OSV477" si="3196">+SUM(OST477:OSU477)</f>
        <v>#REF!</v>
      </c>
      <c r="OSW477" s="57" t="s">
        <v>284</v>
      </c>
      <c r="OSX477" s="20" t="e">
        <f>SUMIFS([1]!Consolidado[[#All],[MONTO BFH]],[1]!Consolidado[[#All],[FECHA 2]],OSW477,[1]!Consolidado[[#All],[MOD_F]],"MV",[1]!Consolidado[[#All],[MONEDA]],"Dólares")/1000</f>
        <v>#REF!</v>
      </c>
      <c r="OSY477" s="20" t="e">
        <f>SUMIFS([1]!Consolidado[[#All],[MONTO BFH]],[1]!Consolidado[[#All],[FECHA 2]],OSW477,[1]!Consolidado[[#All],[MOD_F]],"MV",[1]!Consolidado[[#All],[MONEDA]],"Soles")/1000</f>
        <v>#REF!</v>
      </c>
      <c r="OSZ477" s="30" t="e">
        <f t="shared" ref="OSZ477" si="3197">+SUM(OSX477:OSY477)</f>
        <v>#REF!</v>
      </c>
      <c r="OTA477" s="57" t="s">
        <v>284</v>
      </c>
      <c r="OTB477" s="20" t="e">
        <f>SUMIFS([1]!Consolidado[[#All],[MONTO BFH]],[1]!Consolidado[[#All],[FECHA 2]],OTA477,[1]!Consolidado[[#All],[MOD_F]],"MV",[1]!Consolidado[[#All],[MONEDA]],"Dólares")/1000</f>
        <v>#REF!</v>
      </c>
      <c r="OTC477" s="20" t="e">
        <f>SUMIFS([1]!Consolidado[[#All],[MONTO BFH]],[1]!Consolidado[[#All],[FECHA 2]],OTA477,[1]!Consolidado[[#All],[MOD_F]],"MV",[1]!Consolidado[[#All],[MONEDA]],"Soles")/1000</f>
        <v>#REF!</v>
      </c>
      <c r="OTD477" s="30" t="e">
        <f t="shared" ref="OTD477" si="3198">+SUM(OTB477:OTC477)</f>
        <v>#REF!</v>
      </c>
      <c r="OTE477" s="57" t="s">
        <v>284</v>
      </c>
      <c r="OTF477" s="20" t="e">
        <f>SUMIFS([1]!Consolidado[[#All],[MONTO BFH]],[1]!Consolidado[[#All],[FECHA 2]],OTE477,[1]!Consolidado[[#All],[MOD_F]],"MV",[1]!Consolidado[[#All],[MONEDA]],"Dólares")/1000</f>
        <v>#REF!</v>
      </c>
      <c r="OTG477" s="20" t="e">
        <f>SUMIFS([1]!Consolidado[[#All],[MONTO BFH]],[1]!Consolidado[[#All],[FECHA 2]],OTE477,[1]!Consolidado[[#All],[MOD_F]],"MV",[1]!Consolidado[[#All],[MONEDA]],"Soles")/1000</f>
        <v>#REF!</v>
      </c>
      <c r="OTH477" s="30" t="e">
        <f t="shared" ref="OTH477" si="3199">+SUM(OTF477:OTG477)</f>
        <v>#REF!</v>
      </c>
      <c r="OTI477" s="57" t="s">
        <v>284</v>
      </c>
      <c r="OTJ477" s="20" t="e">
        <f>SUMIFS([1]!Consolidado[[#All],[MONTO BFH]],[1]!Consolidado[[#All],[FECHA 2]],OTI477,[1]!Consolidado[[#All],[MOD_F]],"MV",[1]!Consolidado[[#All],[MONEDA]],"Dólares")/1000</f>
        <v>#REF!</v>
      </c>
      <c r="OTK477" s="20" t="e">
        <f>SUMIFS([1]!Consolidado[[#All],[MONTO BFH]],[1]!Consolidado[[#All],[FECHA 2]],OTI477,[1]!Consolidado[[#All],[MOD_F]],"MV",[1]!Consolidado[[#All],[MONEDA]],"Soles")/1000</f>
        <v>#REF!</v>
      </c>
      <c r="OTL477" s="30" t="e">
        <f t="shared" ref="OTL477" si="3200">+SUM(OTJ477:OTK477)</f>
        <v>#REF!</v>
      </c>
      <c r="OTM477" s="57" t="s">
        <v>284</v>
      </c>
      <c r="OTN477" s="20" t="e">
        <f>SUMIFS([1]!Consolidado[[#All],[MONTO BFH]],[1]!Consolidado[[#All],[FECHA 2]],OTM477,[1]!Consolidado[[#All],[MOD_F]],"MV",[1]!Consolidado[[#All],[MONEDA]],"Dólares")/1000</f>
        <v>#REF!</v>
      </c>
      <c r="OTO477" s="20" t="e">
        <f>SUMIFS([1]!Consolidado[[#All],[MONTO BFH]],[1]!Consolidado[[#All],[FECHA 2]],OTM477,[1]!Consolidado[[#All],[MOD_F]],"MV",[1]!Consolidado[[#All],[MONEDA]],"Soles")/1000</f>
        <v>#REF!</v>
      </c>
      <c r="OTP477" s="30" t="e">
        <f t="shared" ref="OTP477" si="3201">+SUM(OTN477:OTO477)</f>
        <v>#REF!</v>
      </c>
      <c r="OTQ477" s="57" t="s">
        <v>284</v>
      </c>
      <c r="OTR477" s="20" t="e">
        <f>SUMIFS([1]!Consolidado[[#All],[MONTO BFH]],[1]!Consolidado[[#All],[FECHA 2]],OTQ477,[1]!Consolidado[[#All],[MOD_F]],"MV",[1]!Consolidado[[#All],[MONEDA]],"Dólares")/1000</f>
        <v>#REF!</v>
      </c>
      <c r="OTS477" s="20" t="e">
        <f>SUMIFS([1]!Consolidado[[#All],[MONTO BFH]],[1]!Consolidado[[#All],[FECHA 2]],OTQ477,[1]!Consolidado[[#All],[MOD_F]],"MV",[1]!Consolidado[[#All],[MONEDA]],"Soles")/1000</f>
        <v>#REF!</v>
      </c>
      <c r="OTT477" s="30" t="e">
        <f t="shared" ref="OTT477" si="3202">+SUM(OTR477:OTS477)</f>
        <v>#REF!</v>
      </c>
      <c r="OTU477" s="57" t="s">
        <v>284</v>
      </c>
      <c r="OTV477" s="20" t="e">
        <f>SUMIFS([1]!Consolidado[[#All],[MONTO BFH]],[1]!Consolidado[[#All],[FECHA 2]],OTU477,[1]!Consolidado[[#All],[MOD_F]],"MV",[1]!Consolidado[[#All],[MONEDA]],"Dólares")/1000</f>
        <v>#REF!</v>
      </c>
      <c r="OTW477" s="20" t="e">
        <f>SUMIFS([1]!Consolidado[[#All],[MONTO BFH]],[1]!Consolidado[[#All],[FECHA 2]],OTU477,[1]!Consolidado[[#All],[MOD_F]],"MV",[1]!Consolidado[[#All],[MONEDA]],"Soles")/1000</f>
        <v>#REF!</v>
      </c>
      <c r="OTX477" s="30" t="e">
        <f t="shared" ref="OTX477" si="3203">+SUM(OTV477:OTW477)</f>
        <v>#REF!</v>
      </c>
      <c r="OTY477" s="57" t="s">
        <v>284</v>
      </c>
      <c r="OTZ477" s="20" t="e">
        <f>SUMIFS([1]!Consolidado[[#All],[MONTO BFH]],[1]!Consolidado[[#All],[FECHA 2]],OTY477,[1]!Consolidado[[#All],[MOD_F]],"MV",[1]!Consolidado[[#All],[MONEDA]],"Dólares")/1000</f>
        <v>#REF!</v>
      </c>
      <c r="OUA477" s="20" t="e">
        <f>SUMIFS([1]!Consolidado[[#All],[MONTO BFH]],[1]!Consolidado[[#All],[FECHA 2]],OTY477,[1]!Consolidado[[#All],[MOD_F]],"MV",[1]!Consolidado[[#All],[MONEDA]],"Soles")/1000</f>
        <v>#REF!</v>
      </c>
      <c r="OUB477" s="30" t="e">
        <f t="shared" ref="OUB477" si="3204">+SUM(OTZ477:OUA477)</f>
        <v>#REF!</v>
      </c>
      <c r="OUC477" s="57" t="s">
        <v>284</v>
      </c>
      <c r="OUD477" s="20" t="e">
        <f>SUMIFS([1]!Consolidado[[#All],[MONTO BFH]],[1]!Consolidado[[#All],[FECHA 2]],OUC477,[1]!Consolidado[[#All],[MOD_F]],"MV",[1]!Consolidado[[#All],[MONEDA]],"Dólares")/1000</f>
        <v>#REF!</v>
      </c>
      <c r="OUE477" s="20" t="e">
        <f>SUMIFS([1]!Consolidado[[#All],[MONTO BFH]],[1]!Consolidado[[#All],[FECHA 2]],OUC477,[1]!Consolidado[[#All],[MOD_F]],"MV",[1]!Consolidado[[#All],[MONEDA]],"Soles")/1000</f>
        <v>#REF!</v>
      </c>
      <c r="OUF477" s="30" t="e">
        <f t="shared" ref="OUF477" si="3205">+SUM(OUD477:OUE477)</f>
        <v>#REF!</v>
      </c>
      <c r="OUG477" s="57" t="s">
        <v>284</v>
      </c>
      <c r="OUH477" s="20" t="e">
        <f>SUMIFS([1]!Consolidado[[#All],[MONTO BFH]],[1]!Consolidado[[#All],[FECHA 2]],OUG477,[1]!Consolidado[[#All],[MOD_F]],"MV",[1]!Consolidado[[#All],[MONEDA]],"Dólares")/1000</f>
        <v>#REF!</v>
      </c>
      <c r="OUI477" s="20" t="e">
        <f>SUMIFS([1]!Consolidado[[#All],[MONTO BFH]],[1]!Consolidado[[#All],[FECHA 2]],OUG477,[1]!Consolidado[[#All],[MOD_F]],"MV",[1]!Consolidado[[#All],[MONEDA]],"Soles")/1000</f>
        <v>#REF!</v>
      </c>
      <c r="OUJ477" s="30" t="e">
        <f t="shared" ref="OUJ477" si="3206">+SUM(OUH477:OUI477)</f>
        <v>#REF!</v>
      </c>
      <c r="OUK477" s="57" t="s">
        <v>284</v>
      </c>
      <c r="OUL477" s="20" t="e">
        <f>SUMIFS([1]!Consolidado[[#All],[MONTO BFH]],[1]!Consolidado[[#All],[FECHA 2]],OUK477,[1]!Consolidado[[#All],[MOD_F]],"MV",[1]!Consolidado[[#All],[MONEDA]],"Dólares")/1000</f>
        <v>#REF!</v>
      </c>
      <c r="OUM477" s="20" t="e">
        <f>SUMIFS([1]!Consolidado[[#All],[MONTO BFH]],[1]!Consolidado[[#All],[FECHA 2]],OUK477,[1]!Consolidado[[#All],[MOD_F]],"MV",[1]!Consolidado[[#All],[MONEDA]],"Soles")/1000</f>
        <v>#REF!</v>
      </c>
      <c r="OUN477" s="30" t="e">
        <f t="shared" ref="OUN477" si="3207">+SUM(OUL477:OUM477)</f>
        <v>#REF!</v>
      </c>
      <c r="OUO477" s="57" t="s">
        <v>284</v>
      </c>
      <c r="OUP477" s="20" t="e">
        <f>SUMIFS([1]!Consolidado[[#All],[MONTO BFH]],[1]!Consolidado[[#All],[FECHA 2]],OUO477,[1]!Consolidado[[#All],[MOD_F]],"MV",[1]!Consolidado[[#All],[MONEDA]],"Dólares")/1000</f>
        <v>#REF!</v>
      </c>
      <c r="OUQ477" s="20" t="e">
        <f>SUMIFS([1]!Consolidado[[#All],[MONTO BFH]],[1]!Consolidado[[#All],[FECHA 2]],OUO477,[1]!Consolidado[[#All],[MOD_F]],"MV",[1]!Consolidado[[#All],[MONEDA]],"Soles")/1000</f>
        <v>#REF!</v>
      </c>
      <c r="OUR477" s="30" t="e">
        <f t="shared" ref="OUR477" si="3208">+SUM(OUP477:OUQ477)</f>
        <v>#REF!</v>
      </c>
      <c r="OUS477" s="57" t="s">
        <v>284</v>
      </c>
      <c r="OUT477" s="20" t="e">
        <f>SUMIFS([1]!Consolidado[[#All],[MONTO BFH]],[1]!Consolidado[[#All],[FECHA 2]],OUS477,[1]!Consolidado[[#All],[MOD_F]],"MV",[1]!Consolidado[[#All],[MONEDA]],"Dólares")/1000</f>
        <v>#REF!</v>
      </c>
      <c r="OUU477" s="20" t="e">
        <f>SUMIFS([1]!Consolidado[[#All],[MONTO BFH]],[1]!Consolidado[[#All],[FECHA 2]],OUS477,[1]!Consolidado[[#All],[MOD_F]],"MV",[1]!Consolidado[[#All],[MONEDA]],"Soles")/1000</f>
        <v>#REF!</v>
      </c>
      <c r="OUV477" s="30" t="e">
        <f t="shared" ref="OUV477" si="3209">+SUM(OUT477:OUU477)</f>
        <v>#REF!</v>
      </c>
      <c r="OUW477" s="57" t="s">
        <v>284</v>
      </c>
      <c r="OUX477" s="20" t="e">
        <f>SUMIFS([1]!Consolidado[[#All],[MONTO BFH]],[1]!Consolidado[[#All],[FECHA 2]],OUW477,[1]!Consolidado[[#All],[MOD_F]],"MV",[1]!Consolidado[[#All],[MONEDA]],"Dólares")/1000</f>
        <v>#REF!</v>
      </c>
      <c r="OUY477" s="20" t="e">
        <f>SUMIFS([1]!Consolidado[[#All],[MONTO BFH]],[1]!Consolidado[[#All],[FECHA 2]],OUW477,[1]!Consolidado[[#All],[MOD_F]],"MV",[1]!Consolidado[[#All],[MONEDA]],"Soles")/1000</f>
        <v>#REF!</v>
      </c>
      <c r="OUZ477" s="30" t="e">
        <f t="shared" ref="OUZ477" si="3210">+SUM(OUX477:OUY477)</f>
        <v>#REF!</v>
      </c>
      <c r="OVA477" s="57" t="s">
        <v>284</v>
      </c>
      <c r="OVB477" s="20" t="e">
        <f>SUMIFS([1]!Consolidado[[#All],[MONTO BFH]],[1]!Consolidado[[#All],[FECHA 2]],OVA477,[1]!Consolidado[[#All],[MOD_F]],"MV",[1]!Consolidado[[#All],[MONEDA]],"Dólares")/1000</f>
        <v>#REF!</v>
      </c>
      <c r="OVC477" s="20" t="e">
        <f>SUMIFS([1]!Consolidado[[#All],[MONTO BFH]],[1]!Consolidado[[#All],[FECHA 2]],OVA477,[1]!Consolidado[[#All],[MOD_F]],"MV",[1]!Consolidado[[#All],[MONEDA]],"Soles")/1000</f>
        <v>#REF!</v>
      </c>
      <c r="OVD477" s="30" t="e">
        <f t="shared" ref="OVD477" si="3211">+SUM(OVB477:OVC477)</f>
        <v>#REF!</v>
      </c>
      <c r="OVE477" s="57" t="s">
        <v>284</v>
      </c>
      <c r="OVF477" s="20" t="e">
        <f>SUMIFS([1]!Consolidado[[#All],[MONTO BFH]],[1]!Consolidado[[#All],[FECHA 2]],OVE477,[1]!Consolidado[[#All],[MOD_F]],"MV",[1]!Consolidado[[#All],[MONEDA]],"Dólares")/1000</f>
        <v>#REF!</v>
      </c>
      <c r="OVG477" s="20" t="e">
        <f>SUMIFS([1]!Consolidado[[#All],[MONTO BFH]],[1]!Consolidado[[#All],[FECHA 2]],OVE477,[1]!Consolidado[[#All],[MOD_F]],"MV",[1]!Consolidado[[#All],[MONEDA]],"Soles")/1000</f>
        <v>#REF!</v>
      </c>
      <c r="OVH477" s="30" t="e">
        <f t="shared" ref="OVH477" si="3212">+SUM(OVF477:OVG477)</f>
        <v>#REF!</v>
      </c>
      <c r="OVI477" s="57" t="s">
        <v>284</v>
      </c>
      <c r="OVJ477" s="20" t="e">
        <f>SUMIFS([1]!Consolidado[[#All],[MONTO BFH]],[1]!Consolidado[[#All],[FECHA 2]],OVI477,[1]!Consolidado[[#All],[MOD_F]],"MV",[1]!Consolidado[[#All],[MONEDA]],"Dólares")/1000</f>
        <v>#REF!</v>
      </c>
      <c r="OVK477" s="20" t="e">
        <f>SUMIFS([1]!Consolidado[[#All],[MONTO BFH]],[1]!Consolidado[[#All],[FECHA 2]],OVI477,[1]!Consolidado[[#All],[MOD_F]],"MV",[1]!Consolidado[[#All],[MONEDA]],"Soles")/1000</f>
        <v>#REF!</v>
      </c>
      <c r="OVL477" s="30" t="e">
        <f t="shared" ref="OVL477" si="3213">+SUM(OVJ477:OVK477)</f>
        <v>#REF!</v>
      </c>
      <c r="OVM477" s="57" t="s">
        <v>284</v>
      </c>
      <c r="OVN477" s="20" t="e">
        <f>SUMIFS([1]!Consolidado[[#All],[MONTO BFH]],[1]!Consolidado[[#All],[FECHA 2]],OVM477,[1]!Consolidado[[#All],[MOD_F]],"MV",[1]!Consolidado[[#All],[MONEDA]],"Dólares")/1000</f>
        <v>#REF!</v>
      </c>
      <c r="OVO477" s="20" t="e">
        <f>SUMIFS([1]!Consolidado[[#All],[MONTO BFH]],[1]!Consolidado[[#All],[FECHA 2]],OVM477,[1]!Consolidado[[#All],[MOD_F]],"MV",[1]!Consolidado[[#All],[MONEDA]],"Soles")/1000</f>
        <v>#REF!</v>
      </c>
      <c r="OVP477" s="30" t="e">
        <f t="shared" ref="OVP477" si="3214">+SUM(OVN477:OVO477)</f>
        <v>#REF!</v>
      </c>
      <c r="OVQ477" s="57" t="s">
        <v>284</v>
      </c>
      <c r="OVR477" s="20" t="e">
        <f>SUMIFS([1]!Consolidado[[#All],[MONTO BFH]],[1]!Consolidado[[#All],[FECHA 2]],OVQ477,[1]!Consolidado[[#All],[MOD_F]],"MV",[1]!Consolidado[[#All],[MONEDA]],"Dólares")/1000</f>
        <v>#REF!</v>
      </c>
      <c r="OVS477" s="20" t="e">
        <f>SUMIFS([1]!Consolidado[[#All],[MONTO BFH]],[1]!Consolidado[[#All],[FECHA 2]],OVQ477,[1]!Consolidado[[#All],[MOD_F]],"MV",[1]!Consolidado[[#All],[MONEDA]],"Soles")/1000</f>
        <v>#REF!</v>
      </c>
      <c r="OVT477" s="30" t="e">
        <f t="shared" ref="OVT477" si="3215">+SUM(OVR477:OVS477)</f>
        <v>#REF!</v>
      </c>
      <c r="OVU477" s="57" t="s">
        <v>284</v>
      </c>
      <c r="OVV477" s="20" t="e">
        <f>SUMIFS([1]!Consolidado[[#All],[MONTO BFH]],[1]!Consolidado[[#All],[FECHA 2]],OVU477,[1]!Consolidado[[#All],[MOD_F]],"MV",[1]!Consolidado[[#All],[MONEDA]],"Dólares")/1000</f>
        <v>#REF!</v>
      </c>
      <c r="OVW477" s="20" t="e">
        <f>SUMIFS([1]!Consolidado[[#All],[MONTO BFH]],[1]!Consolidado[[#All],[FECHA 2]],OVU477,[1]!Consolidado[[#All],[MOD_F]],"MV",[1]!Consolidado[[#All],[MONEDA]],"Soles")/1000</f>
        <v>#REF!</v>
      </c>
      <c r="OVX477" s="30" t="e">
        <f t="shared" ref="OVX477" si="3216">+SUM(OVV477:OVW477)</f>
        <v>#REF!</v>
      </c>
      <c r="OVY477" s="57" t="s">
        <v>284</v>
      </c>
      <c r="OVZ477" s="20" t="e">
        <f>SUMIFS([1]!Consolidado[[#All],[MONTO BFH]],[1]!Consolidado[[#All],[FECHA 2]],OVY477,[1]!Consolidado[[#All],[MOD_F]],"MV",[1]!Consolidado[[#All],[MONEDA]],"Dólares")/1000</f>
        <v>#REF!</v>
      </c>
      <c r="OWA477" s="20" t="e">
        <f>SUMIFS([1]!Consolidado[[#All],[MONTO BFH]],[1]!Consolidado[[#All],[FECHA 2]],OVY477,[1]!Consolidado[[#All],[MOD_F]],"MV",[1]!Consolidado[[#All],[MONEDA]],"Soles")/1000</f>
        <v>#REF!</v>
      </c>
      <c r="OWB477" s="30" t="e">
        <f t="shared" ref="OWB477" si="3217">+SUM(OVZ477:OWA477)</f>
        <v>#REF!</v>
      </c>
      <c r="OWC477" s="57" t="s">
        <v>284</v>
      </c>
      <c r="OWD477" s="20" t="e">
        <f>SUMIFS([1]!Consolidado[[#All],[MONTO BFH]],[1]!Consolidado[[#All],[FECHA 2]],OWC477,[1]!Consolidado[[#All],[MOD_F]],"MV",[1]!Consolidado[[#All],[MONEDA]],"Dólares")/1000</f>
        <v>#REF!</v>
      </c>
      <c r="OWE477" s="20" t="e">
        <f>SUMIFS([1]!Consolidado[[#All],[MONTO BFH]],[1]!Consolidado[[#All],[FECHA 2]],OWC477,[1]!Consolidado[[#All],[MOD_F]],"MV",[1]!Consolidado[[#All],[MONEDA]],"Soles")/1000</f>
        <v>#REF!</v>
      </c>
      <c r="OWF477" s="30" t="e">
        <f t="shared" ref="OWF477" si="3218">+SUM(OWD477:OWE477)</f>
        <v>#REF!</v>
      </c>
      <c r="OWG477" s="57" t="s">
        <v>284</v>
      </c>
      <c r="OWH477" s="20" t="e">
        <f>SUMIFS([1]!Consolidado[[#All],[MONTO BFH]],[1]!Consolidado[[#All],[FECHA 2]],OWG477,[1]!Consolidado[[#All],[MOD_F]],"MV",[1]!Consolidado[[#All],[MONEDA]],"Dólares")/1000</f>
        <v>#REF!</v>
      </c>
      <c r="OWI477" s="20" t="e">
        <f>SUMIFS([1]!Consolidado[[#All],[MONTO BFH]],[1]!Consolidado[[#All],[FECHA 2]],OWG477,[1]!Consolidado[[#All],[MOD_F]],"MV",[1]!Consolidado[[#All],[MONEDA]],"Soles")/1000</f>
        <v>#REF!</v>
      </c>
      <c r="OWJ477" s="30" t="e">
        <f t="shared" ref="OWJ477" si="3219">+SUM(OWH477:OWI477)</f>
        <v>#REF!</v>
      </c>
      <c r="OWK477" s="57" t="s">
        <v>284</v>
      </c>
      <c r="OWL477" s="20" t="e">
        <f>SUMIFS([1]!Consolidado[[#All],[MONTO BFH]],[1]!Consolidado[[#All],[FECHA 2]],OWK477,[1]!Consolidado[[#All],[MOD_F]],"MV",[1]!Consolidado[[#All],[MONEDA]],"Dólares")/1000</f>
        <v>#REF!</v>
      </c>
      <c r="OWM477" s="20" t="e">
        <f>SUMIFS([1]!Consolidado[[#All],[MONTO BFH]],[1]!Consolidado[[#All],[FECHA 2]],OWK477,[1]!Consolidado[[#All],[MOD_F]],"MV",[1]!Consolidado[[#All],[MONEDA]],"Soles")/1000</f>
        <v>#REF!</v>
      </c>
      <c r="OWN477" s="30" t="e">
        <f t="shared" ref="OWN477" si="3220">+SUM(OWL477:OWM477)</f>
        <v>#REF!</v>
      </c>
      <c r="OWO477" s="57" t="s">
        <v>284</v>
      </c>
      <c r="OWP477" s="20" t="e">
        <f>SUMIFS([1]!Consolidado[[#All],[MONTO BFH]],[1]!Consolidado[[#All],[FECHA 2]],OWO477,[1]!Consolidado[[#All],[MOD_F]],"MV",[1]!Consolidado[[#All],[MONEDA]],"Dólares")/1000</f>
        <v>#REF!</v>
      </c>
      <c r="OWQ477" s="20" t="e">
        <f>SUMIFS([1]!Consolidado[[#All],[MONTO BFH]],[1]!Consolidado[[#All],[FECHA 2]],OWO477,[1]!Consolidado[[#All],[MOD_F]],"MV",[1]!Consolidado[[#All],[MONEDA]],"Soles")/1000</f>
        <v>#REF!</v>
      </c>
      <c r="OWR477" s="30" t="e">
        <f t="shared" ref="OWR477" si="3221">+SUM(OWP477:OWQ477)</f>
        <v>#REF!</v>
      </c>
      <c r="OWS477" s="57" t="s">
        <v>284</v>
      </c>
      <c r="OWT477" s="20" t="e">
        <f>SUMIFS([1]!Consolidado[[#All],[MONTO BFH]],[1]!Consolidado[[#All],[FECHA 2]],OWS477,[1]!Consolidado[[#All],[MOD_F]],"MV",[1]!Consolidado[[#All],[MONEDA]],"Dólares")/1000</f>
        <v>#REF!</v>
      </c>
      <c r="OWU477" s="20" t="e">
        <f>SUMIFS([1]!Consolidado[[#All],[MONTO BFH]],[1]!Consolidado[[#All],[FECHA 2]],OWS477,[1]!Consolidado[[#All],[MOD_F]],"MV",[1]!Consolidado[[#All],[MONEDA]],"Soles")/1000</f>
        <v>#REF!</v>
      </c>
      <c r="OWV477" s="30" t="e">
        <f t="shared" ref="OWV477" si="3222">+SUM(OWT477:OWU477)</f>
        <v>#REF!</v>
      </c>
      <c r="OWW477" s="57" t="s">
        <v>284</v>
      </c>
      <c r="OWX477" s="20" t="e">
        <f>SUMIFS([1]!Consolidado[[#All],[MONTO BFH]],[1]!Consolidado[[#All],[FECHA 2]],OWW477,[1]!Consolidado[[#All],[MOD_F]],"MV",[1]!Consolidado[[#All],[MONEDA]],"Dólares")/1000</f>
        <v>#REF!</v>
      </c>
      <c r="OWY477" s="20" t="e">
        <f>SUMIFS([1]!Consolidado[[#All],[MONTO BFH]],[1]!Consolidado[[#All],[FECHA 2]],OWW477,[1]!Consolidado[[#All],[MOD_F]],"MV",[1]!Consolidado[[#All],[MONEDA]],"Soles")/1000</f>
        <v>#REF!</v>
      </c>
      <c r="OWZ477" s="30" t="e">
        <f t="shared" ref="OWZ477" si="3223">+SUM(OWX477:OWY477)</f>
        <v>#REF!</v>
      </c>
      <c r="OXA477" s="57" t="s">
        <v>284</v>
      </c>
      <c r="OXB477" s="20" t="e">
        <f>SUMIFS([1]!Consolidado[[#All],[MONTO BFH]],[1]!Consolidado[[#All],[FECHA 2]],OXA477,[1]!Consolidado[[#All],[MOD_F]],"MV",[1]!Consolidado[[#All],[MONEDA]],"Dólares")/1000</f>
        <v>#REF!</v>
      </c>
      <c r="OXC477" s="20" t="e">
        <f>SUMIFS([1]!Consolidado[[#All],[MONTO BFH]],[1]!Consolidado[[#All],[FECHA 2]],OXA477,[1]!Consolidado[[#All],[MOD_F]],"MV",[1]!Consolidado[[#All],[MONEDA]],"Soles")/1000</f>
        <v>#REF!</v>
      </c>
      <c r="OXD477" s="30" t="e">
        <f t="shared" ref="OXD477" si="3224">+SUM(OXB477:OXC477)</f>
        <v>#REF!</v>
      </c>
      <c r="OXE477" s="57" t="s">
        <v>284</v>
      </c>
      <c r="OXF477" s="20" t="e">
        <f>SUMIFS([1]!Consolidado[[#All],[MONTO BFH]],[1]!Consolidado[[#All],[FECHA 2]],OXE477,[1]!Consolidado[[#All],[MOD_F]],"MV",[1]!Consolidado[[#All],[MONEDA]],"Dólares")/1000</f>
        <v>#REF!</v>
      </c>
      <c r="OXG477" s="20" t="e">
        <f>SUMIFS([1]!Consolidado[[#All],[MONTO BFH]],[1]!Consolidado[[#All],[FECHA 2]],OXE477,[1]!Consolidado[[#All],[MOD_F]],"MV",[1]!Consolidado[[#All],[MONEDA]],"Soles")/1000</f>
        <v>#REF!</v>
      </c>
      <c r="OXH477" s="30" t="e">
        <f t="shared" ref="OXH477" si="3225">+SUM(OXF477:OXG477)</f>
        <v>#REF!</v>
      </c>
      <c r="OXI477" s="57" t="s">
        <v>284</v>
      </c>
      <c r="OXJ477" s="20" t="e">
        <f>SUMIFS([1]!Consolidado[[#All],[MONTO BFH]],[1]!Consolidado[[#All],[FECHA 2]],OXI477,[1]!Consolidado[[#All],[MOD_F]],"MV",[1]!Consolidado[[#All],[MONEDA]],"Dólares")/1000</f>
        <v>#REF!</v>
      </c>
      <c r="OXK477" s="20" t="e">
        <f>SUMIFS([1]!Consolidado[[#All],[MONTO BFH]],[1]!Consolidado[[#All],[FECHA 2]],OXI477,[1]!Consolidado[[#All],[MOD_F]],"MV",[1]!Consolidado[[#All],[MONEDA]],"Soles")/1000</f>
        <v>#REF!</v>
      </c>
      <c r="OXL477" s="30" t="e">
        <f t="shared" ref="OXL477" si="3226">+SUM(OXJ477:OXK477)</f>
        <v>#REF!</v>
      </c>
      <c r="OXM477" s="57" t="s">
        <v>284</v>
      </c>
      <c r="OXN477" s="20" t="e">
        <f>SUMIFS([1]!Consolidado[[#All],[MONTO BFH]],[1]!Consolidado[[#All],[FECHA 2]],OXM477,[1]!Consolidado[[#All],[MOD_F]],"MV",[1]!Consolidado[[#All],[MONEDA]],"Dólares")/1000</f>
        <v>#REF!</v>
      </c>
      <c r="OXO477" s="20" t="e">
        <f>SUMIFS([1]!Consolidado[[#All],[MONTO BFH]],[1]!Consolidado[[#All],[FECHA 2]],OXM477,[1]!Consolidado[[#All],[MOD_F]],"MV",[1]!Consolidado[[#All],[MONEDA]],"Soles")/1000</f>
        <v>#REF!</v>
      </c>
      <c r="OXP477" s="30" t="e">
        <f t="shared" ref="OXP477" si="3227">+SUM(OXN477:OXO477)</f>
        <v>#REF!</v>
      </c>
      <c r="OXQ477" s="57" t="s">
        <v>284</v>
      </c>
      <c r="OXR477" s="20" t="e">
        <f>SUMIFS([1]!Consolidado[[#All],[MONTO BFH]],[1]!Consolidado[[#All],[FECHA 2]],OXQ477,[1]!Consolidado[[#All],[MOD_F]],"MV",[1]!Consolidado[[#All],[MONEDA]],"Dólares")/1000</f>
        <v>#REF!</v>
      </c>
      <c r="OXS477" s="20" t="e">
        <f>SUMIFS([1]!Consolidado[[#All],[MONTO BFH]],[1]!Consolidado[[#All],[FECHA 2]],OXQ477,[1]!Consolidado[[#All],[MOD_F]],"MV",[1]!Consolidado[[#All],[MONEDA]],"Soles")/1000</f>
        <v>#REF!</v>
      </c>
      <c r="OXT477" s="30" t="e">
        <f t="shared" ref="OXT477" si="3228">+SUM(OXR477:OXS477)</f>
        <v>#REF!</v>
      </c>
      <c r="OXU477" s="57" t="s">
        <v>284</v>
      </c>
      <c r="OXV477" s="20" t="e">
        <f>SUMIFS([1]!Consolidado[[#All],[MONTO BFH]],[1]!Consolidado[[#All],[FECHA 2]],OXU477,[1]!Consolidado[[#All],[MOD_F]],"MV",[1]!Consolidado[[#All],[MONEDA]],"Dólares")/1000</f>
        <v>#REF!</v>
      </c>
      <c r="OXW477" s="20" t="e">
        <f>SUMIFS([1]!Consolidado[[#All],[MONTO BFH]],[1]!Consolidado[[#All],[FECHA 2]],OXU477,[1]!Consolidado[[#All],[MOD_F]],"MV",[1]!Consolidado[[#All],[MONEDA]],"Soles")/1000</f>
        <v>#REF!</v>
      </c>
      <c r="OXX477" s="30" t="e">
        <f t="shared" ref="OXX477" si="3229">+SUM(OXV477:OXW477)</f>
        <v>#REF!</v>
      </c>
      <c r="OXY477" s="57" t="s">
        <v>284</v>
      </c>
      <c r="OXZ477" s="20" t="e">
        <f>SUMIFS([1]!Consolidado[[#All],[MONTO BFH]],[1]!Consolidado[[#All],[FECHA 2]],OXY477,[1]!Consolidado[[#All],[MOD_F]],"MV",[1]!Consolidado[[#All],[MONEDA]],"Dólares")/1000</f>
        <v>#REF!</v>
      </c>
      <c r="OYA477" s="20" t="e">
        <f>SUMIFS([1]!Consolidado[[#All],[MONTO BFH]],[1]!Consolidado[[#All],[FECHA 2]],OXY477,[1]!Consolidado[[#All],[MOD_F]],"MV",[1]!Consolidado[[#All],[MONEDA]],"Soles")/1000</f>
        <v>#REF!</v>
      </c>
      <c r="OYB477" s="30" t="e">
        <f t="shared" ref="OYB477" si="3230">+SUM(OXZ477:OYA477)</f>
        <v>#REF!</v>
      </c>
      <c r="OYC477" s="57" t="s">
        <v>284</v>
      </c>
      <c r="OYD477" s="20" t="e">
        <f>SUMIFS([1]!Consolidado[[#All],[MONTO BFH]],[1]!Consolidado[[#All],[FECHA 2]],OYC477,[1]!Consolidado[[#All],[MOD_F]],"MV",[1]!Consolidado[[#All],[MONEDA]],"Dólares")/1000</f>
        <v>#REF!</v>
      </c>
      <c r="OYE477" s="20" t="e">
        <f>SUMIFS([1]!Consolidado[[#All],[MONTO BFH]],[1]!Consolidado[[#All],[FECHA 2]],OYC477,[1]!Consolidado[[#All],[MOD_F]],"MV",[1]!Consolidado[[#All],[MONEDA]],"Soles")/1000</f>
        <v>#REF!</v>
      </c>
      <c r="OYF477" s="30" t="e">
        <f t="shared" ref="OYF477" si="3231">+SUM(OYD477:OYE477)</f>
        <v>#REF!</v>
      </c>
      <c r="OYG477" s="57" t="s">
        <v>284</v>
      </c>
      <c r="OYH477" s="20" t="e">
        <f>SUMIFS([1]!Consolidado[[#All],[MONTO BFH]],[1]!Consolidado[[#All],[FECHA 2]],OYG477,[1]!Consolidado[[#All],[MOD_F]],"MV",[1]!Consolidado[[#All],[MONEDA]],"Dólares")/1000</f>
        <v>#REF!</v>
      </c>
      <c r="OYI477" s="20" t="e">
        <f>SUMIFS([1]!Consolidado[[#All],[MONTO BFH]],[1]!Consolidado[[#All],[FECHA 2]],OYG477,[1]!Consolidado[[#All],[MOD_F]],"MV",[1]!Consolidado[[#All],[MONEDA]],"Soles")/1000</f>
        <v>#REF!</v>
      </c>
      <c r="OYJ477" s="30" t="e">
        <f t="shared" ref="OYJ477" si="3232">+SUM(OYH477:OYI477)</f>
        <v>#REF!</v>
      </c>
      <c r="OYK477" s="57" t="s">
        <v>284</v>
      </c>
      <c r="OYL477" s="20" t="e">
        <f>SUMIFS([1]!Consolidado[[#All],[MONTO BFH]],[1]!Consolidado[[#All],[FECHA 2]],OYK477,[1]!Consolidado[[#All],[MOD_F]],"MV",[1]!Consolidado[[#All],[MONEDA]],"Dólares")/1000</f>
        <v>#REF!</v>
      </c>
      <c r="OYM477" s="20" t="e">
        <f>SUMIFS([1]!Consolidado[[#All],[MONTO BFH]],[1]!Consolidado[[#All],[FECHA 2]],OYK477,[1]!Consolidado[[#All],[MOD_F]],"MV",[1]!Consolidado[[#All],[MONEDA]],"Soles")/1000</f>
        <v>#REF!</v>
      </c>
      <c r="OYN477" s="30" t="e">
        <f t="shared" ref="OYN477" si="3233">+SUM(OYL477:OYM477)</f>
        <v>#REF!</v>
      </c>
      <c r="OYO477" s="57" t="s">
        <v>284</v>
      </c>
      <c r="OYP477" s="20" t="e">
        <f>SUMIFS([1]!Consolidado[[#All],[MONTO BFH]],[1]!Consolidado[[#All],[FECHA 2]],OYO477,[1]!Consolidado[[#All],[MOD_F]],"MV",[1]!Consolidado[[#All],[MONEDA]],"Dólares")/1000</f>
        <v>#REF!</v>
      </c>
      <c r="OYQ477" s="20" t="e">
        <f>SUMIFS([1]!Consolidado[[#All],[MONTO BFH]],[1]!Consolidado[[#All],[FECHA 2]],OYO477,[1]!Consolidado[[#All],[MOD_F]],"MV",[1]!Consolidado[[#All],[MONEDA]],"Soles")/1000</f>
        <v>#REF!</v>
      </c>
      <c r="OYR477" s="30" t="e">
        <f t="shared" ref="OYR477" si="3234">+SUM(OYP477:OYQ477)</f>
        <v>#REF!</v>
      </c>
      <c r="OYS477" s="57" t="s">
        <v>284</v>
      </c>
      <c r="OYT477" s="20" t="e">
        <f>SUMIFS([1]!Consolidado[[#All],[MONTO BFH]],[1]!Consolidado[[#All],[FECHA 2]],OYS477,[1]!Consolidado[[#All],[MOD_F]],"MV",[1]!Consolidado[[#All],[MONEDA]],"Dólares")/1000</f>
        <v>#REF!</v>
      </c>
      <c r="OYU477" s="20" t="e">
        <f>SUMIFS([1]!Consolidado[[#All],[MONTO BFH]],[1]!Consolidado[[#All],[FECHA 2]],OYS477,[1]!Consolidado[[#All],[MOD_F]],"MV",[1]!Consolidado[[#All],[MONEDA]],"Soles")/1000</f>
        <v>#REF!</v>
      </c>
      <c r="OYV477" s="30" t="e">
        <f t="shared" ref="OYV477" si="3235">+SUM(OYT477:OYU477)</f>
        <v>#REF!</v>
      </c>
      <c r="OYW477" s="57" t="s">
        <v>284</v>
      </c>
      <c r="OYX477" s="20" t="e">
        <f>SUMIFS([1]!Consolidado[[#All],[MONTO BFH]],[1]!Consolidado[[#All],[FECHA 2]],OYW477,[1]!Consolidado[[#All],[MOD_F]],"MV",[1]!Consolidado[[#All],[MONEDA]],"Dólares")/1000</f>
        <v>#REF!</v>
      </c>
      <c r="OYY477" s="20" t="e">
        <f>SUMIFS([1]!Consolidado[[#All],[MONTO BFH]],[1]!Consolidado[[#All],[FECHA 2]],OYW477,[1]!Consolidado[[#All],[MOD_F]],"MV",[1]!Consolidado[[#All],[MONEDA]],"Soles")/1000</f>
        <v>#REF!</v>
      </c>
      <c r="OYZ477" s="30" t="e">
        <f t="shared" ref="OYZ477" si="3236">+SUM(OYX477:OYY477)</f>
        <v>#REF!</v>
      </c>
      <c r="OZA477" s="57" t="s">
        <v>284</v>
      </c>
      <c r="OZB477" s="20" t="e">
        <f>SUMIFS([1]!Consolidado[[#All],[MONTO BFH]],[1]!Consolidado[[#All],[FECHA 2]],OZA477,[1]!Consolidado[[#All],[MOD_F]],"MV",[1]!Consolidado[[#All],[MONEDA]],"Dólares")/1000</f>
        <v>#REF!</v>
      </c>
      <c r="OZC477" s="20" t="e">
        <f>SUMIFS([1]!Consolidado[[#All],[MONTO BFH]],[1]!Consolidado[[#All],[FECHA 2]],OZA477,[1]!Consolidado[[#All],[MOD_F]],"MV",[1]!Consolidado[[#All],[MONEDA]],"Soles")/1000</f>
        <v>#REF!</v>
      </c>
      <c r="OZD477" s="30" t="e">
        <f t="shared" ref="OZD477" si="3237">+SUM(OZB477:OZC477)</f>
        <v>#REF!</v>
      </c>
      <c r="OZE477" s="57" t="s">
        <v>284</v>
      </c>
      <c r="OZF477" s="20" t="e">
        <f>SUMIFS([1]!Consolidado[[#All],[MONTO BFH]],[1]!Consolidado[[#All],[FECHA 2]],OZE477,[1]!Consolidado[[#All],[MOD_F]],"MV",[1]!Consolidado[[#All],[MONEDA]],"Dólares")/1000</f>
        <v>#REF!</v>
      </c>
      <c r="OZG477" s="20" t="e">
        <f>SUMIFS([1]!Consolidado[[#All],[MONTO BFH]],[1]!Consolidado[[#All],[FECHA 2]],OZE477,[1]!Consolidado[[#All],[MOD_F]],"MV",[1]!Consolidado[[#All],[MONEDA]],"Soles")/1000</f>
        <v>#REF!</v>
      </c>
      <c r="OZH477" s="30" t="e">
        <f t="shared" ref="OZH477" si="3238">+SUM(OZF477:OZG477)</f>
        <v>#REF!</v>
      </c>
      <c r="OZI477" s="57" t="s">
        <v>284</v>
      </c>
      <c r="OZJ477" s="20" t="e">
        <f>SUMIFS([1]!Consolidado[[#All],[MONTO BFH]],[1]!Consolidado[[#All],[FECHA 2]],OZI477,[1]!Consolidado[[#All],[MOD_F]],"MV",[1]!Consolidado[[#All],[MONEDA]],"Dólares")/1000</f>
        <v>#REF!</v>
      </c>
      <c r="OZK477" s="20" t="e">
        <f>SUMIFS([1]!Consolidado[[#All],[MONTO BFH]],[1]!Consolidado[[#All],[FECHA 2]],OZI477,[1]!Consolidado[[#All],[MOD_F]],"MV",[1]!Consolidado[[#All],[MONEDA]],"Soles")/1000</f>
        <v>#REF!</v>
      </c>
      <c r="OZL477" s="30" t="e">
        <f t="shared" ref="OZL477" si="3239">+SUM(OZJ477:OZK477)</f>
        <v>#REF!</v>
      </c>
      <c r="OZM477" s="57" t="s">
        <v>284</v>
      </c>
      <c r="OZN477" s="20" t="e">
        <f>SUMIFS([1]!Consolidado[[#All],[MONTO BFH]],[1]!Consolidado[[#All],[FECHA 2]],OZM477,[1]!Consolidado[[#All],[MOD_F]],"MV",[1]!Consolidado[[#All],[MONEDA]],"Dólares")/1000</f>
        <v>#REF!</v>
      </c>
      <c r="OZO477" s="20" t="e">
        <f>SUMIFS([1]!Consolidado[[#All],[MONTO BFH]],[1]!Consolidado[[#All],[FECHA 2]],OZM477,[1]!Consolidado[[#All],[MOD_F]],"MV",[1]!Consolidado[[#All],[MONEDA]],"Soles")/1000</f>
        <v>#REF!</v>
      </c>
      <c r="OZP477" s="30" t="e">
        <f t="shared" ref="OZP477" si="3240">+SUM(OZN477:OZO477)</f>
        <v>#REF!</v>
      </c>
      <c r="OZQ477" s="57" t="s">
        <v>284</v>
      </c>
      <c r="OZR477" s="20" t="e">
        <f>SUMIFS([1]!Consolidado[[#All],[MONTO BFH]],[1]!Consolidado[[#All],[FECHA 2]],OZQ477,[1]!Consolidado[[#All],[MOD_F]],"MV",[1]!Consolidado[[#All],[MONEDA]],"Dólares")/1000</f>
        <v>#REF!</v>
      </c>
      <c r="OZS477" s="20" t="e">
        <f>SUMIFS([1]!Consolidado[[#All],[MONTO BFH]],[1]!Consolidado[[#All],[FECHA 2]],OZQ477,[1]!Consolidado[[#All],[MOD_F]],"MV",[1]!Consolidado[[#All],[MONEDA]],"Soles")/1000</f>
        <v>#REF!</v>
      </c>
      <c r="OZT477" s="30" t="e">
        <f t="shared" ref="OZT477" si="3241">+SUM(OZR477:OZS477)</f>
        <v>#REF!</v>
      </c>
      <c r="OZU477" s="57" t="s">
        <v>284</v>
      </c>
      <c r="OZV477" s="20" t="e">
        <f>SUMIFS([1]!Consolidado[[#All],[MONTO BFH]],[1]!Consolidado[[#All],[FECHA 2]],OZU477,[1]!Consolidado[[#All],[MOD_F]],"MV",[1]!Consolidado[[#All],[MONEDA]],"Dólares")/1000</f>
        <v>#REF!</v>
      </c>
      <c r="OZW477" s="20" t="e">
        <f>SUMIFS([1]!Consolidado[[#All],[MONTO BFH]],[1]!Consolidado[[#All],[FECHA 2]],OZU477,[1]!Consolidado[[#All],[MOD_F]],"MV",[1]!Consolidado[[#All],[MONEDA]],"Soles")/1000</f>
        <v>#REF!</v>
      </c>
      <c r="OZX477" s="30" t="e">
        <f t="shared" ref="OZX477" si="3242">+SUM(OZV477:OZW477)</f>
        <v>#REF!</v>
      </c>
      <c r="OZY477" s="57" t="s">
        <v>284</v>
      </c>
      <c r="OZZ477" s="20" t="e">
        <f>SUMIFS([1]!Consolidado[[#All],[MONTO BFH]],[1]!Consolidado[[#All],[FECHA 2]],OZY477,[1]!Consolidado[[#All],[MOD_F]],"MV",[1]!Consolidado[[#All],[MONEDA]],"Dólares")/1000</f>
        <v>#REF!</v>
      </c>
      <c r="PAA477" s="20" t="e">
        <f>SUMIFS([1]!Consolidado[[#All],[MONTO BFH]],[1]!Consolidado[[#All],[FECHA 2]],OZY477,[1]!Consolidado[[#All],[MOD_F]],"MV",[1]!Consolidado[[#All],[MONEDA]],"Soles")/1000</f>
        <v>#REF!</v>
      </c>
      <c r="PAB477" s="30" t="e">
        <f t="shared" ref="PAB477" si="3243">+SUM(OZZ477:PAA477)</f>
        <v>#REF!</v>
      </c>
      <c r="PAC477" s="57" t="s">
        <v>284</v>
      </c>
      <c r="PAD477" s="20" t="e">
        <f>SUMIFS([1]!Consolidado[[#All],[MONTO BFH]],[1]!Consolidado[[#All],[FECHA 2]],PAC477,[1]!Consolidado[[#All],[MOD_F]],"MV",[1]!Consolidado[[#All],[MONEDA]],"Dólares")/1000</f>
        <v>#REF!</v>
      </c>
      <c r="PAE477" s="20" t="e">
        <f>SUMIFS([1]!Consolidado[[#All],[MONTO BFH]],[1]!Consolidado[[#All],[FECHA 2]],PAC477,[1]!Consolidado[[#All],[MOD_F]],"MV",[1]!Consolidado[[#All],[MONEDA]],"Soles")/1000</f>
        <v>#REF!</v>
      </c>
      <c r="PAF477" s="30" t="e">
        <f t="shared" ref="PAF477" si="3244">+SUM(PAD477:PAE477)</f>
        <v>#REF!</v>
      </c>
      <c r="PAG477" s="57" t="s">
        <v>284</v>
      </c>
      <c r="PAH477" s="20" t="e">
        <f>SUMIFS([1]!Consolidado[[#All],[MONTO BFH]],[1]!Consolidado[[#All],[FECHA 2]],PAG477,[1]!Consolidado[[#All],[MOD_F]],"MV",[1]!Consolidado[[#All],[MONEDA]],"Dólares")/1000</f>
        <v>#REF!</v>
      </c>
      <c r="PAI477" s="20" t="e">
        <f>SUMIFS([1]!Consolidado[[#All],[MONTO BFH]],[1]!Consolidado[[#All],[FECHA 2]],PAG477,[1]!Consolidado[[#All],[MOD_F]],"MV",[1]!Consolidado[[#All],[MONEDA]],"Soles")/1000</f>
        <v>#REF!</v>
      </c>
      <c r="PAJ477" s="30" t="e">
        <f t="shared" ref="PAJ477" si="3245">+SUM(PAH477:PAI477)</f>
        <v>#REF!</v>
      </c>
      <c r="PAK477" s="57" t="s">
        <v>284</v>
      </c>
      <c r="PAL477" s="20" t="e">
        <f>SUMIFS([1]!Consolidado[[#All],[MONTO BFH]],[1]!Consolidado[[#All],[FECHA 2]],PAK477,[1]!Consolidado[[#All],[MOD_F]],"MV",[1]!Consolidado[[#All],[MONEDA]],"Dólares")/1000</f>
        <v>#REF!</v>
      </c>
      <c r="PAM477" s="20" t="e">
        <f>SUMIFS([1]!Consolidado[[#All],[MONTO BFH]],[1]!Consolidado[[#All],[FECHA 2]],PAK477,[1]!Consolidado[[#All],[MOD_F]],"MV",[1]!Consolidado[[#All],[MONEDA]],"Soles")/1000</f>
        <v>#REF!</v>
      </c>
      <c r="PAN477" s="30" t="e">
        <f t="shared" ref="PAN477" si="3246">+SUM(PAL477:PAM477)</f>
        <v>#REF!</v>
      </c>
      <c r="PAO477" s="57" t="s">
        <v>284</v>
      </c>
      <c r="PAP477" s="20" t="e">
        <f>SUMIFS([1]!Consolidado[[#All],[MONTO BFH]],[1]!Consolidado[[#All],[FECHA 2]],PAO477,[1]!Consolidado[[#All],[MOD_F]],"MV",[1]!Consolidado[[#All],[MONEDA]],"Dólares")/1000</f>
        <v>#REF!</v>
      </c>
      <c r="PAQ477" s="20" t="e">
        <f>SUMIFS([1]!Consolidado[[#All],[MONTO BFH]],[1]!Consolidado[[#All],[FECHA 2]],PAO477,[1]!Consolidado[[#All],[MOD_F]],"MV",[1]!Consolidado[[#All],[MONEDA]],"Soles")/1000</f>
        <v>#REF!</v>
      </c>
      <c r="PAR477" s="30" t="e">
        <f t="shared" ref="PAR477" si="3247">+SUM(PAP477:PAQ477)</f>
        <v>#REF!</v>
      </c>
      <c r="PAS477" s="57" t="s">
        <v>284</v>
      </c>
      <c r="PAT477" s="20" t="e">
        <f>SUMIFS([1]!Consolidado[[#All],[MONTO BFH]],[1]!Consolidado[[#All],[FECHA 2]],PAS477,[1]!Consolidado[[#All],[MOD_F]],"MV",[1]!Consolidado[[#All],[MONEDA]],"Dólares")/1000</f>
        <v>#REF!</v>
      </c>
      <c r="PAU477" s="20" t="e">
        <f>SUMIFS([1]!Consolidado[[#All],[MONTO BFH]],[1]!Consolidado[[#All],[FECHA 2]],PAS477,[1]!Consolidado[[#All],[MOD_F]],"MV",[1]!Consolidado[[#All],[MONEDA]],"Soles")/1000</f>
        <v>#REF!</v>
      </c>
      <c r="PAV477" s="30" t="e">
        <f t="shared" ref="PAV477" si="3248">+SUM(PAT477:PAU477)</f>
        <v>#REF!</v>
      </c>
      <c r="PAW477" s="57" t="s">
        <v>284</v>
      </c>
      <c r="PAX477" s="20" t="e">
        <f>SUMIFS([1]!Consolidado[[#All],[MONTO BFH]],[1]!Consolidado[[#All],[FECHA 2]],PAW477,[1]!Consolidado[[#All],[MOD_F]],"MV",[1]!Consolidado[[#All],[MONEDA]],"Dólares")/1000</f>
        <v>#REF!</v>
      </c>
      <c r="PAY477" s="20" t="e">
        <f>SUMIFS([1]!Consolidado[[#All],[MONTO BFH]],[1]!Consolidado[[#All],[FECHA 2]],PAW477,[1]!Consolidado[[#All],[MOD_F]],"MV",[1]!Consolidado[[#All],[MONEDA]],"Soles")/1000</f>
        <v>#REF!</v>
      </c>
      <c r="PAZ477" s="30" t="e">
        <f t="shared" ref="PAZ477" si="3249">+SUM(PAX477:PAY477)</f>
        <v>#REF!</v>
      </c>
      <c r="PBA477" s="57" t="s">
        <v>284</v>
      </c>
      <c r="PBB477" s="20" t="e">
        <f>SUMIFS([1]!Consolidado[[#All],[MONTO BFH]],[1]!Consolidado[[#All],[FECHA 2]],PBA477,[1]!Consolidado[[#All],[MOD_F]],"MV",[1]!Consolidado[[#All],[MONEDA]],"Dólares")/1000</f>
        <v>#REF!</v>
      </c>
      <c r="PBC477" s="20" t="e">
        <f>SUMIFS([1]!Consolidado[[#All],[MONTO BFH]],[1]!Consolidado[[#All],[FECHA 2]],PBA477,[1]!Consolidado[[#All],[MOD_F]],"MV",[1]!Consolidado[[#All],[MONEDA]],"Soles")/1000</f>
        <v>#REF!</v>
      </c>
      <c r="PBD477" s="30" t="e">
        <f t="shared" ref="PBD477" si="3250">+SUM(PBB477:PBC477)</f>
        <v>#REF!</v>
      </c>
      <c r="PBE477" s="57" t="s">
        <v>284</v>
      </c>
      <c r="PBF477" s="20" t="e">
        <f>SUMIFS([1]!Consolidado[[#All],[MONTO BFH]],[1]!Consolidado[[#All],[FECHA 2]],PBE477,[1]!Consolidado[[#All],[MOD_F]],"MV",[1]!Consolidado[[#All],[MONEDA]],"Dólares")/1000</f>
        <v>#REF!</v>
      </c>
      <c r="PBG477" s="20" t="e">
        <f>SUMIFS([1]!Consolidado[[#All],[MONTO BFH]],[1]!Consolidado[[#All],[FECHA 2]],PBE477,[1]!Consolidado[[#All],[MOD_F]],"MV",[1]!Consolidado[[#All],[MONEDA]],"Soles")/1000</f>
        <v>#REF!</v>
      </c>
      <c r="PBH477" s="30" t="e">
        <f t="shared" ref="PBH477" si="3251">+SUM(PBF477:PBG477)</f>
        <v>#REF!</v>
      </c>
      <c r="PBI477" s="57" t="s">
        <v>284</v>
      </c>
      <c r="PBJ477" s="20" t="e">
        <f>SUMIFS([1]!Consolidado[[#All],[MONTO BFH]],[1]!Consolidado[[#All],[FECHA 2]],PBI477,[1]!Consolidado[[#All],[MOD_F]],"MV",[1]!Consolidado[[#All],[MONEDA]],"Dólares")/1000</f>
        <v>#REF!</v>
      </c>
      <c r="PBK477" s="20" t="e">
        <f>SUMIFS([1]!Consolidado[[#All],[MONTO BFH]],[1]!Consolidado[[#All],[FECHA 2]],PBI477,[1]!Consolidado[[#All],[MOD_F]],"MV",[1]!Consolidado[[#All],[MONEDA]],"Soles")/1000</f>
        <v>#REF!</v>
      </c>
      <c r="PBL477" s="30" t="e">
        <f t="shared" ref="PBL477" si="3252">+SUM(PBJ477:PBK477)</f>
        <v>#REF!</v>
      </c>
      <c r="PBM477" s="57" t="s">
        <v>284</v>
      </c>
      <c r="PBN477" s="20" t="e">
        <f>SUMIFS([1]!Consolidado[[#All],[MONTO BFH]],[1]!Consolidado[[#All],[FECHA 2]],PBM477,[1]!Consolidado[[#All],[MOD_F]],"MV",[1]!Consolidado[[#All],[MONEDA]],"Dólares")/1000</f>
        <v>#REF!</v>
      </c>
      <c r="PBO477" s="20" t="e">
        <f>SUMIFS([1]!Consolidado[[#All],[MONTO BFH]],[1]!Consolidado[[#All],[FECHA 2]],PBM477,[1]!Consolidado[[#All],[MOD_F]],"MV",[1]!Consolidado[[#All],[MONEDA]],"Soles")/1000</f>
        <v>#REF!</v>
      </c>
      <c r="PBP477" s="30" t="e">
        <f t="shared" ref="PBP477" si="3253">+SUM(PBN477:PBO477)</f>
        <v>#REF!</v>
      </c>
      <c r="PBQ477" s="57" t="s">
        <v>284</v>
      </c>
      <c r="PBR477" s="20" t="e">
        <f>SUMIFS([1]!Consolidado[[#All],[MONTO BFH]],[1]!Consolidado[[#All],[FECHA 2]],PBQ477,[1]!Consolidado[[#All],[MOD_F]],"MV",[1]!Consolidado[[#All],[MONEDA]],"Dólares")/1000</f>
        <v>#REF!</v>
      </c>
      <c r="PBS477" s="20" t="e">
        <f>SUMIFS([1]!Consolidado[[#All],[MONTO BFH]],[1]!Consolidado[[#All],[FECHA 2]],PBQ477,[1]!Consolidado[[#All],[MOD_F]],"MV",[1]!Consolidado[[#All],[MONEDA]],"Soles")/1000</f>
        <v>#REF!</v>
      </c>
      <c r="PBT477" s="30" t="e">
        <f t="shared" ref="PBT477" si="3254">+SUM(PBR477:PBS477)</f>
        <v>#REF!</v>
      </c>
      <c r="PBU477" s="57" t="s">
        <v>284</v>
      </c>
      <c r="PBV477" s="20" t="e">
        <f>SUMIFS([1]!Consolidado[[#All],[MONTO BFH]],[1]!Consolidado[[#All],[FECHA 2]],PBU477,[1]!Consolidado[[#All],[MOD_F]],"MV",[1]!Consolidado[[#All],[MONEDA]],"Dólares")/1000</f>
        <v>#REF!</v>
      </c>
      <c r="PBW477" s="20" t="e">
        <f>SUMIFS([1]!Consolidado[[#All],[MONTO BFH]],[1]!Consolidado[[#All],[FECHA 2]],PBU477,[1]!Consolidado[[#All],[MOD_F]],"MV",[1]!Consolidado[[#All],[MONEDA]],"Soles")/1000</f>
        <v>#REF!</v>
      </c>
      <c r="PBX477" s="30" t="e">
        <f t="shared" ref="PBX477" si="3255">+SUM(PBV477:PBW477)</f>
        <v>#REF!</v>
      </c>
      <c r="PBY477" s="57" t="s">
        <v>284</v>
      </c>
      <c r="PBZ477" s="20" t="e">
        <f>SUMIFS([1]!Consolidado[[#All],[MONTO BFH]],[1]!Consolidado[[#All],[FECHA 2]],PBY477,[1]!Consolidado[[#All],[MOD_F]],"MV",[1]!Consolidado[[#All],[MONEDA]],"Dólares")/1000</f>
        <v>#REF!</v>
      </c>
      <c r="PCA477" s="20" t="e">
        <f>SUMIFS([1]!Consolidado[[#All],[MONTO BFH]],[1]!Consolidado[[#All],[FECHA 2]],PBY477,[1]!Consolidado[[#All],[MOD_F]],"MV",[1]!Consolidado[[#All],[MONEDA]],"Soles")/1000</f>
        <v>#REF!</v>
      </c>
      <c r="PCB477" s="30" t="e">
        <f t="shared" ref="PCB477" si="3256">+SUM(PBZ477:PCA477)</f>
        <v>#REF!</v>
      </c>
      <c r="PCC477" s="57" t="s">
        <v>284</v>
      </c>
      <c r="PCD477" s="20" t="e">
        <f>SUMIFS([1]!Consolidado[[#All],[MONTO BFH]],[1]!Consolidado[[#All],[FECHA 2]],PCC477,[1]!Consolidado[[#All],[MOD_F]],"MV",[1]!Consolidado[[#All],[MONEDA]],"Dólares")/1000</f>
        <v>#REF!</v>
      </c>
      <c r="PCE477" s="20" t="e">
        <f>SUMIFS([1]!Consolidado[[#All],[MONTO BFH]],[1]!Consolidado[[#All],[FECHA 2]],PCC477,[1]!Consolidado[[#All],[MOD_F]],"MV",[1]!Consolidado[[#All],[MONEDA]],"Soles")/1000</f>
        <v>#REF!</v>
      </c>
      <c r="PCF477" s="30" t="e">
        <f t="shared" ref="PCF477" si="3257">+SUM(PCD477:PCE477)</f>
        <v>#REF!</v>
      </c>
      <c r="PCG477" s="57" t="s">
        <v>284</v>
      </c>
      <c r="PCH477" s="20" t="e">
        <f>SUMIFS([1]!Consolidado[[#All],[MONTO BFH]],[1]!Consolidado[[#All],[FECHA 2]],PCG477,[1]!Consolidado[[#All],[MOD_F]],"MV",[1]!Consolidado[[#All],[MONEDA]],"Dólares")/1000</f>
        <v>#REF!</v>
      </c>
      <c r="PCI477" s="20" t="e">
        <f>SUMIFS([1]!Consolidado[[#All],[MONTO BFH]],[1]!Consolidado[[#All],[FECHA 2]],PCG477,[1]!Consolidado[[#All],[MOD_F]],"MV",[1]!Consolidado[[#All],[MONEDA]],"Soles")/1000</f>
        <v>#REF!</v>
      </c>
      <c r="PCJ477" s="30" t="e">
        <f t="shared" ref="PCJ477" si="3258">+SUM(PCH477:PCI477)</f>
        <v>#REF!</v>
      </c>
      <c r="PCK477" s="57" t="s">
        <v>284</v>
      </c>
      <c r="PCL477" s="20" t="e">
        <f>SUMIFS([1]!Consolidado[[#All],[MONTO BFH]],[1]!Consolidado[[#All],[FECHA 2]],PCK477,[1]!Consolidado[[#All],[MOD_F]],"MV",[1]!Consolidado[[#All],[MONEDA]],"Dólares")/1000</f>
        <v>#REF!</v>
      </c>
      <c r="PCM477" s="20" t="e">
        <f>SUMIFS([1]!Consolidado[[#All],[MONTO BFH]],[1]!Consolidado[[#All],[FECHA 2]],PCK477,[1]!Consolidado[[#All],[MOD_F]],"MV",[1]!Consolidado[[#All],[MONEDA]],"Soles")/1000</f>
        <v>#REF!</v>
      </c>
      <c r="PCN477" s="30" t="e">
        <f t="shared" ref="PCN477" si="3259">+SUM(PCL477:PCM477)</f>
        <v>#REF!</v>
      </c>
      <c r="PCO477" s="57" t="s">
        <v>284</v>
      </c>
      <c r="PCP477" s="20" t="e">
        <f>SUMIFS([1]!Consolidado[[#All],[MONTO BFH]],[1]!Consolidado[[#All],[FECHA 2]],PCO477,[1]!Consolidado[[#All],[MOD_F]],"MV",[1]!Consolidado[[#All],[MONEDA]],"Dólares")/1000</f>
        <v>#REF!</v>
      </c>
      <c r="PCQ477" s="20" t="e">
        <f>SUMIFS([1]!Consolidado[[#All],[MONTO BFH]],[1]!Consolidado[[#All],[FECHA 2]],PCO477,[1]!Consolidado[[#All],[MOD_F]],"MV",[1]!Consolidado[[#All],[MONEDA]],"Soles")/1000</f>
        <v>#REF!</v>
      </c>
      <c r="PCR477" s="30" t="e">
        <f t="shared" ref="PCR477" si="3260">+SUM(PCP477:PCQ477)</f>
        <v>#REF!</v>
      </c>
      <c r="PCS477" s="57" t="s">
        <v>284</v>
      </c>
      <c r="PCT477" s="20" t="e">
        <f>SUMIFS([1]!Consolidado[[#All],[MONTO BFH]],[1]!Consolidado[[#All],[FECHA 2]],PCS477,[1]!Consolidado[[#All],[MOD_F]],"MV",[1]!Consolidado[[#All],[MONEDA]],"Dólares")/1000</f>
        <v>#REF!</v>
      </c>
      <c r="PCU477" s="20" t="e">
        <f>SUMIFS([1]!Consolidado[[#All],[MONTO BFH]],[1]!Consolidado[[#All],[FECHA 2]],PCS477,[1]!Consolidado[[#All],[MOD_F]],"MV",[1]!Consolidado[[#All],[MONEDA]],"Soles")/1000</f>
        <v>#REF!</v>
      </c>
      <c r="PCV477" s="30" t="e">
        <f t="shared" ref="PCV477" si="3261">+SUM(PCT477:PCU477)</f>
        <v>#REF!</v>
      </c>
      <c r="PCW477" s="57" t="s">
        <v>284</v>
      </c>
      <c r="PCX477" s="20" t="e">
        <f>SUMIFS([1]!Consolidado[[#All],[MONTO BFH]],[1]!Consolidado[[#All],[FECHA 2]],PCW477,[1]!Consolidado[[#All],[MOD_F]],"MV",[1]!Consolidado[[#All],[MONEDA]],"Dólares")/1000</f>
        <v>#REF!</v>
      </c>
      <c r="PCY477" s="20" t="e">
        <f>SUMIFS([1]!Consolidado[[#All],[MONTO BFH]],[1]!Consolidado[[#All],[FECHA 2]],PCW477,[1]!Consolidado[[#All],[MOD_F]],"MV",[1]!Consolidado[[#All],[MONEDA]],"Soles")/1000</f>
        <v>#REF!</v>
      </c>
      <c r="PCZ477" s="30" t="e">
        <f t="shared" ref="PCZ477" si="3262">+SUM(PCX477:PCY477)</f>
        <v>#REF!</v>
      </c>
      <c r="PDA477" s="57" t="s">
        <v>284</v>
      </c>
      <c r="PDB477" s="20" t="e">
        <f>SUMIFS([1]!Consolidado[[#All],[MONTO BFH]],[1]!Consolidado[[#All],[FECHA 2]],PDA477,[1]!Consolidado[[#All],[MOD_F]],"MV",[1]!Consolidado[[#All],[MONEDA]],"Dólares")/1000</f>
        <v>#REF!</v>
      </c>
      <c r="PDC477" s="20" t="e">
        <f>SUMIFS([1]!Consolidado[[#All],[MONTO BFH]],[1]!Consolidado[[#All],[FECHA 2]],PDA477,[1]!Consolidado[[#All],[MOD_F]],"MV",[1]!Consolidado[[#All],[MONEDA]],"Soles")/1000</f>
        <v>#REF!</v>
      </c>
      <c r="PDD477" s="30" t="e">
        <f t="shared" ref="PDD477" si="3263">+SUM(PDB477:PDC477)</f>
        <v>#REF!</v>
      </c>
      <c r="PDE477" s="57" t="s">
        <v>284</v>
      </c>
      <c r="PDF477" s="20" t="e">
        <f>SUMIFS([1]!Consolidado[[#All],[MONTO BFH]],[1]!Consolidado[[#All],[FECHA 2]],PDE477,[1]!Consolidado[[#All],[MOD_F]],"MV",[1]!Consolidado[[#All],[MONEDA]],"Dólares")/1000</f>
        <v>#REF!</v>
      </c>
      <c r="PDG477" s="20" t="e">
        <f>SUMIFS([1]!Consolidado[[#All],[MONTO BFH]],[1]!Consolidado[[#All],[FECHA 2]],PDE477,[1]!Consolidado[[#All],[MOD_F]],"MV",[1]!Consolidado[[#All],[MONEDA]],"Soles")/1000</f>
        <v>#REF!</v>
      </c>
      <c r="PDH477" s="30" t="e">
        <f t="shared" ref="PDH477" si="3264">+SUM(PDF477:PDG477)</f>
        <v>#REF!</v>
      </c>
      <c r="PDI477" s="57" t="s">
        <v>284</v>
      </c>
      <c r="PDJ477" s="20" t="e">
        <f>SUMIFS([1]!Consolidado[[#All],[MONTO BFH]],[1]!Consolidado[[#All],[FECHA 2]],PDI477,[1]!Consolidado[[#All],[MOD_F]],"MV",[1]!Consolidado[[#All],[MONEDA]],"Dólares")/1000</f>
        <v>#REF!</v>
      </c>
      <c r="PDK477" s="20" t="e">
        <f>SUMIFS([1]!Consolidado[[#All],[MONTO BFH]],[1]!Consolidado[[#All],[FECHA 2]],PDI477,[1]!Consolidado[[#All],[MOD_F]],"MV",[1]!Consolidado[[#All],[MONEDA]],"Soles")/1000</f>
        <v>#REF!</v>
      </c>
      <c r="PDL477" s="30" t="e">
        <f t="shared" ref="PDL477" si="3265">+SUM(PDJ477:PDK477)</f>
        <v>#REF!</v>
      </c>
      <c r="PDM477" s="57" t="s">
        <v>284</v>
      </c>
      <c r="PDN477" s="20" t="e">
        <f>SUMIFS([1]!Consolidado[[#All],[MONTO BFH]],[1]!Consolidado[[#All],[FECHA 2]],PDM477,[1]!Consolidado[[#All],[MOD_F]],"MV",[1]!Consolidado[[#All],[MONEDA]],"Dólares")/1000</f>
        <v>#REF!</v>
      </c>
      <c r="PDO477" s="20" t="e">
        <f>SUMIFS([1]!Consolidado[[#All],[MONTO BFH]],[1]!Consolidado[[#All],[FECHA 2]],PDM477,[1]!Consolidado[[#All],[MOD_F]],"MV",[1]!Consolidado[[#All],[MONEDA]],"Soles")/1000</f>
        <v>#REF!</v>
      </c>
      <c r="PDP477" s="30" t="e">
        <f t="shared" ref="PDP477" si="3266">+SUM(PDN477:PDO477)</f>
        <v>#REF!</v>
      </c>
      <c r="PDQ477" s="57" t="s">
        <v>284</v>
      </c>
      <c r="PDR477" s="20" t="e">
        <f>SUMIFS([1]!Consolidado[[#All],[MONTO BFH]],[1]!Consolidado[[#All],[FECHA 2]],PDQ477,[1]!Consolidado[[#All],[MOD_F]],"MV",[1]!Consolidado[[#All],[MONEDA]],"Dólares")/1000</f>
        <v>#REF!</v>
      </c>
      <c r="PDS477" s="20" t="e">
        <f>SUMIFS([1]!Consolidado[[#All],[MONTO BFH]],[1]!Consolidado[[#All],[FECHA 2]],PDQ477,[1]!Consolidado[[#All],[MOD_F]],"MV",[1]!Consolidado[[#All],[MONEDA]],"Soles")/1000</f>
        <v>#REF!</v>
      </c>
      <c r="PDT477" s="30" t="e">
        <f t="shared" ref="PDT477" si="3267">+SUM(PDR477:PDS477)</f>
        <v>#REF!</v>
      </c>
      <c r="PDU477" s="57" t="s">
        <v>284</v>
      </c>
      <c r="PDV477" s="20" t="e">
        <f>SUMIFS([1]!Consolidado[[#All],[MONTO BFH]],[1]!Consolidado[[#All],[FECHA 2]],PDU477,[1]!Consolidado[[#All],[MOD_F]],"MV",[1]!Consolidado[[#All],[MONEDA]],"Dólares")/1000</f>
        <v>#REF!</v>
      </c>
      <c r="PDW477" s="20" t="e">
        <f>SUMIFS([1]!Consolidado[[#All],[MONTO BFH]],[1]!Consolidado[[#All],[FECHA 2]],PDU477,[1]!Consolidado[[#All],[MOD_F]],"MV",[1]!Consolidado[[#All],[MONEDA]],"Soles")/1000</f>
        <v>#REF!</v>
      </c>
      <c r="PDX477" s="30" t="e">
        <f t="shared" ref="PDX477" si="3268">+SUM(PDV477:PDW477)</f>
        <v>#REF!</v>
      </c>
      <c r="PDY477" s="57" t="s">
        <v>284</v>
      </c>
      <c r="PDZ477" s="20" t="e">
        <f>SUMIFS([1]!Consolidado[[#All],[MONTO BFH]],[1]!Consolidado[[#All],[FECHA 2]],PDY477,[1]!Consolidado[[#All],[MOD_F]],"MV",[1]!Consolidado[[#All],[MONEDA]],"Dólares")/1000</f>
        <v>#REF!</v>
      </c>
      <c r="PEA477" s="20" t="e">
        <f>SUMIFS([1]!Consolidado[[#All],[MONTO BFH]],[1]!Consolidado[[#All],[FECHA 2]],PDY477,[1]!Consolidado[[#All],[MOD_F]],"MV",[1]!Consolidado[[#All],[MONEDA]],"Soles")/1000</f>
        <v>#REF!</v>
      </c>
      <c r="PEB477" s="30" t="e">
        <f t="shared" ref="PEB477" si="3269">+SUM(PDZ477:PEA477)</f>
        <v>#REF!</v>
      </c>
      <c r="PEC477" s="57" t="s">
        <v>284</v>
      </c>
      <c r="PED477" s="20" t="e">
        <f>SUMIFS([1]!Consolidado[[#All],[MONTO BFH]],[1]!Consolidado[[#All],[FECHA 2]],PEC477,[1]!Consolidado[[#All],[MOD_F]],"MV",[1]!Consolidado[[#All],[MONEDA]],"Dólares")/1000</f>
        <v>#REF!</v>
      </c>
      <c r="PEE477" s="20" t="e">
        <f>SUMIFS([1]!Consolidado[[#All],[MONTO BFH]],[1]!Consolidado[[#All],[FECHA 2]],PEC477,[1]!Consolidado[[#All],[MOD_F]],"MV",[1]!Consolidado[[#All],[MONEDA]],"Soles")/1000</f>
        <v>#REF!</v>
      </c>
      <c r="PEF477" s="30" t="e">
        <f t="shared" ref="PEF477" si="3270">+SUM(PED477:PEE477)</f>
        <v>#REF!</v>
      </c>
      <c r="PEG477" s="57" t="s">
        <v>284</v>
      </c>
      <c r="PEH477" s="20" t="e">
        <f>SUMIFS([1]!Consolidado[[#All],[MONTO BFH]],[1]!Consolidado[[#All],[FECHA 2]],PEG477,[1]!Consolidado[[#All],[MOD_F]],"MV",[1]!Consolidado[[#All],[MONEDA]],"Dólares")/1000</f>
        <v>#REF!</v>
      </c>
      <c r="PEI477" s="20" t="e">
        <f>SUMIFS([1]!Consolidado[[#All],[MONTO BFH]],[1]!Consolidado[[#All],[FECHA 2]],PEG477,[1]!Consolidado[[#All],[MOD_F]],"MV",[1]!Consolidado[[#All],[MONEDA]],"Soles")/1000</f>
        <v>#REF!</v>
      </c>
      <c r="PEJ477" s="30" t="e">
        <f t="shared" ref="PEJ477" si="3271">+SUM(PEH477:PEI477)</f>
        <v>#REF!</v>
      </c>
      <c r="PEK477" s="57" t="s">
        <v>284</v>
      </c>
      <c r="PEL477" s="20" t="e">
        <f>SUMIFS([1]!Consolidado[[#All],[MONTO BFH]],[1]!Consolidado[[#All],[FECHA 2]],PEK477,[1]!Consolidado[[#All],[MOD_F]],"MV",[1]!Consolidado[[#All],[MONEDA]],"Dólares")/1000</f>
        <v>#REF!</v>
      </c>
      <c r="PEM477" s="20" t="e">
        <f>SUMIFS([1]!Consolidado[[#All],[MONTO BFH]],[1]!Consolidado[[#All],[FECHA 2]],PEK477,[1]!Consolidado[[#All],[MOD_F]],"MV",[1]!Consolidado[[#All],[MONEDA]],"Soles")/1000</f>
        <v>#REF!</v>
      </c>
      <c r="PEN477" s="30" t="e">
        <f t="shared" ref="PEN477" si="3272">+SUM(PEL477:PEM477)</f>
        <v>#REF!</v>
      </c>
      <c r="PEO477" s="57" t="s">
        <v>284</v>
      </c>
      <c r="PEP477" s="20" t="e">
        <f>SUMIFS([1]!Consolidado[[#All],[MONTO BFH]],[1]!Consolidado[[#All],[FECHA 2]],PEO477,[1]!Consolidado[[#All],[MOD_F]],"MV",[1]!Consolidado[[#All],[MONEDA]],"Dólares")/1000</f>
        <v>#REF!</v>
      </c>
      <c r="PEQ477" s="20" t="e">
        <f>SUMIFS([1]!Consolidado[[#All],[MONTO BFH]],[1]!Consolidado[[#All],[FECHA 2]],PEO477,[1]!Consolidado[[#All],[MOD_F]],"MV",[1]!Consolidado[[#All],[MONEDA]],"Soles")/1000</f>
        <v>#REF!</v>
      </c>
      <c r="PER477" s="30" t="e">
        <f t="shared" ref="PER477" si="3273">+SUM(PEP477:PEQ477)</f>
        <v>#REF!</v>
      </c>
      <c r="PES477" s="57" t="s">
        <v>284</v>
      </c>
      <c r="PET477" s="20" t="e">
        <f>SUMIFS([1]!Consolidado[[#All],[MONTO BFH]],[1]!Consolidado[[#All],[FECHA 2]],PES477,[1]!Consolidado[[#All],[MOD_F]],"MV",[1]!Consolidado[[#All],[MONEDA]],"Dólares")/1000</f>
        <v>#REF!</v>
      </c>
      <c r="PEU477" s="20" t="e">
        <f>SUMIFS([1]!Consolidado[[#All],[MONTO BFH]],[1]!Consolidado[[#All],[FECHA 2]],PES477,[1]!Consolidado[[#All],[MOD_F]],"MV",[1]!Consolidado[[#All],[MONEDA]],"Soles")/1000</f>
        <v>#REF!</v>
      </c>
      <c r="PEV477" s="30" t="e">
        <f t="shared" ref="PEV477" si="3274">+SUM(PET477:PEU477)</f>
        <v>#REF!</v>
      </c>
      <c r="PEW477" s="57" t="s">
        <v>284</v>
      </c>
      <c r="PEX477" s="20" t="e">
        <f>SUMIFS([1]!Consolidado[[#All],[MONTO BFH]],[1]!Consolidado[[#All],[FECHA 2]],PEW477,[1]!Consolidado[[#All],[MOD_F]],"MV",[1]!Consolidado[[#All],[MONEDA]],"Dólares")/1000</f>
        <v>#REF!</v>
      </c>
      <c r="PEY477" s="20" t="e">
        <f>SUMIFS([1]!Consolidado[[#All],[MONTO BFH]],[1]!Consolidado[[#All],[FECHA 2]],PEW477,[1]!Consolidado[[#All],[MOD_F]],"MV",[1]!Consolidado[[#All],[MONEDA]],"Soles")/1000</f>
        <v>#REF!</v>
      </c>
      <c r="PEZ477" s="30" t="e">
        <f t="shared" ref="PEZ477" si="3275">+SUM(PEX477:PEY477)</f>
        <v>#REF!</v>
      </c>
      <c r="PFA477" s="57" t="s">
        <v>284</v>
      </c>
      <c r="PFB477" s="20" t="e">
        <f>SUMIFS([1]!Consolidado[[#All],[MONTO BFH]],[1]!Consolidado[[#All],[FECHA 2]],PFA477,[1]!Consolidado[[#All],[MOD_F]],"MV",[1]!Consolidado[[#All],[MONEDA]],"Dólares")/1000</f>
        <v>#REF!</v>
      </c>
      <c r="PFC477" s="20" t="e">
        <f>SUMIFS([1]!Consolidado[[#All],[MONTO BFH]],[1]!Consolidado[[#All],[FECHA 2]],PFA477,[1]!Consolidado[[#All],[MOD_F]],"MV",[1]!Consolidado[[#All],[MONEDA]],"Soles")/1000</f>
        <v>#REF!</v>
      </c>
      <c r="PFD477" s="30" t="e">
        <f t="shared" ref="PFD477" si="3276">+SUM(PFB477:PFC477)</f>
        <v>#REF!</v>
      </c>
      <c r="PFE477" s="57" t="s">
        <v>284</v>
      </c>
      <c r="PFF477" s="20" t="e">
        <f>SUMIFS([1]!Consolidado[[#All],[MONTO BFH]],[1]!Consolidado[[#All],[FECHA 2]],PFE477,[1]!Consolidado[[#All],[MOD_F]],"MV",[1]!Consolidado[[#All],[MONEDA]],"Dólares")/1000</f>
        <v>#REF!</v>
      </c>
      <c r="PFG477" s="20" t="e">
        <f>SUMIFS([1]!Consolidado[[#All],[MONTO BFH]],[1]!Consolidado[[#All],[FECHA 2]],PFE477,[1]!Consolidado[[#All],[MOD_F]],"MV",[1]!Consolidado[[#All],[MONEDA]],"Soles")/1000</f>
        <v>#REF!</v>
      </c>
      <c r="PFH477" s="30" t="e">
        <f t="shared" ref="PFH477" si="3277">+SUM(PFF477:PFG477)</f>
        <v>#REF!</v>
      </c>
      <c r="PFI477" s="57" t="s">
        <v>284</v>
      </c>
      <c r="PFJ477" s="20" t="e">
        <f>SUMIFS([1]!Consolidado[[#All],[MONTO BFH]],[1]!Consolidado[[#All],[FECHA 2]],PFI477,[1]!Consolidado[[#All],[MOD_F]],"MV",[1]!Consolidado[[#All],[MONEDA]],"Dólares")/1000</f>
        <v>#REF!</v>
      </c>
      <c r="PFK477" s="20" t="e">
        <f>SUMIFS([1]!Consolidado[[#All],[MONTO BFH]],[1]!Consolidado[[#All],[FECHA 2]],PFI477,[1]!Consolidado[[#All],[MOD_F]],"MV",[1]!Consolidado[[#All],[MONEDA]],"Soles")/1000</f>
        <v>#REF!</v>
      </c>
      <c r="PFL477" s="30" t="e">
        <f t="shared" ref="PFL477" si="3278">+SUM(PFJ477:PFK477)</f>
        <v>#REF!</v>
      </c>
      <c r="PFM477" s="57" t="s">
        <v>284</v>
      </c>
      <c r="PFN477" s="20" t="e">
        <f>SUMIFS([1]!Consolidado[[#All],[MONTO BFH]],[1]!Consolidado[[#All],[FECHA 2]],PFM477,[1]!Consolidado[[#All],[MOD_F]],"MV",[1]!Consolidado[[#All],[MONEDA]],"Dólares")/1000</f>
        <v>#REF!</v>
      </c>
      <c r="PFO477" s="20" t="e">
        <f>SUMIFS([1]!Consolidado[[#All],[MONTO BFH]],[1]!Consolidado[[#All],[FECHA 2]],PFM477,[1]!Consolidado[[#All],[MOD_F]],"MV",[1]!Consolidado[[#All],[MONEDA]],"Soles")/1000</f>
        <v>#REF!</v>
      </c>
      <c r="PFP477" s="30" t="e">
        <f t="shared" ref="PFP477" si="3279">+SUM(PFN477:PFO477)</f>
        <v>#REF!</v>
      </c>
      <c r="PFQ477" s="57" t="s">
        <v>284</v>
      </c>
      <c r="PFR477" s="20" t="e">
        <f>SUMIFS([1]!Consolidado[[#All],[MONTO BFH]],[1]!Consolidado[[#All],[FECHA 2]],PFQ477,[1]!Consolidado[[#All],[MOD_F]],"MV",[1]!Consolidado[[#All],[MONEDA]],"Dólares")/1000</f>
        <v>#REF!</v>
      </c>
      <c r="PFS477" s="20" t="e">
        <f>SUMIFS([1]!Consolidado[[#All],[MONTO BFH]],[1]!Consolidado[[#All],[FECHA 2]],PFQ477,[1]!Consolidado[[#All],[MOD_F]],"MV",[1]!Consolidado[[#All],[MONEDA]],"Soles")/1000</f>
        <v>#REF!</v>
      </c>
      <c r="PFT477" s="30" t="e">
        <f t="shared" ref="PFT477" si="3280">+SUM(PFR477:PFS477)</f>
        <v>#REF!</v>
      </c>
      <c r="PFU477" s="57" t="s">
        <v>284</v>
      </c>
      <c r="PFV477" s="20" t="e">
        <f>SUMIFS([1]!Consolidado[[#All],[MONTO BFH]],[1]!Consolidado[[#All],[FECHA 2]],PFU477,[1]!Consolidado[[#All],[MOD_F]],"MV",[1]!Consolidado[[#All],[MONEDA]],"Dólares")/1000</f>
        <v>#REF!</v>
      </c>
      <c r="PFW477" s="20" t="e">
        <f>SUMIFS([1]!Consolidado[[#All],[MONTO BFH]],[1]!Consolidado[[#All],[FECHA 2]],PFU477,[1]!Consolidado[[#All],[MOD_F]],"MV",[1]!Consolidado[[#All],[MONEDA]],"Soles")/1000</f>
        <v>#REF!</v>
      </c>
      <c r="PFX477" s="30" t="e">
        <f t="shared" ref="PFX477" si="3281">+SUM(PFV477:PFW477)</f>
        <v>#REF!</v>
      </c>
      <c r="PFY477" s="57" t="s">
        <v>284</v>
      </c>
      <c r="PFZ477" s="20" t="e">
        <f>SUMIFS([1]!Consolidado[[#All],[MONTO BFH]],[1]!Consolidado[[#All],[FECHA 2]],PFY477,[1]!Consolidado[[#All],[MOD_F]],"MV",[1]!Consolidado[[#All],[MONEDA]],"Dólares")/1000</f>
        <v>#REF!</v>
      </c>
      <c r="PGA477" s="20" t="e">
        <f>SUMIFS([1]!Consolidado[[#All],[MONTO BFH]],[1]!Consolidado[[#All],[FECHA 2]],PFY477,[1]!Consolidado[[#All],[MOD_F]],"MV",[1]!Consolidado[[#All],[MONEDA]],"Soles")/1000</f>
        <v>#REF!</v>
      </c>
      <c r="PGB477" s="30" t="e">
        <f t="shared" ref="PGB477" si="3282">+SUM(PFZ477:PGA477)</f>
        <v>#REF!</v>
      </c>
      <c r="PGC477" s="57" t="s">
        <v>284</v>
      </c>
      <c r="PGD477" s="20" t="e">
        <f>SUMIFS([1]!Consolidado[[#All],[MONTO BFH]],[1]!Consolidado[[#All],[FECHA 2]],PGC477,[1]!Consolidado[[#All],[MOD_F]],"MV",[1]!Consolidado[[#All],[MONEDA]],"Dólares")/1000</f>
        <v>#REF!</v>
      </c>
      <c r="PGE477" s="20" t="e">
        <f>SUMIFS([1]!Consolidado[[#All],[MONTO BFH]],[1]!Consolidado[[#All],[FECHA 2]],PGC477,[1]!Consolidado[[#All],[MOD_F]],"MV",[1]!Consolidado[[#All],[MONEDA]],"Soles")/1000</f>
        <v>#REF!</v>
      </c>
      <c r="PGF477" s="30" t="e">
        <f t="shared" ref="PGF477" si="3283">+SUM(PGD477:PGE477)</f>
        <v>#REF!</v>
      </c>
      <c r="PGG477" s="57" t="s">
        <v>284</v>
      </c>
      <c r="PGH477" s="20" t="e">
        <f>SUMIFS([1]!Consolidado[[#All],[MONTO BFH]],[1]!Consolidado[[#All],[FECHA 2]],PGG477,[1]!Consolidado[[#All],[MOD_F]],"MV",[1]!Consolidado[[#All],[MONEDA]],"Dólares")/1000</f>
        <v>#REF!</v>
      </c>
      <c r="PGI477" s="20" t="e">
        <f>SUMIFS([1]!Consolidado[[#All],[MONTO BFH]],[1]!Consolidado[[#All],[FECHA 2]],PGG477,[1]!Consolidado[[#All],[MOD_F]],"MV",[1]!Consolidado[[#All],[MONEDA]],"Soles")/1000</f>
        <v>#REF!</v>
      </c>
      <c r="PGJ477" s="30" t="e">
        <f t="shared" ref="PGJ477" si="3284">+SUM(PGH477:PGI477)</f>
        <v>#REF!</v>
      </c>
      <c r="PGK477" s="57" t="s">
        <v>284</v>
      </c>
      <c r="PGL477" s="20" t="e">
        <f>SUMIFS([1]!Consolidado[[#All],[MONTO BFH]],[1]!Consolidado[[#All],[FECHA 2]],PGK477,[1]!Consolidado[[#All],[MOD_F]],"MV",[1]!Consolidado[[#All],[MONEDA]],"Dólares")/1000</f>
        <v>#REF!</v>
      </c>
      <c r="PGM477" s="20" t="e">
        <f>SUMIFS([1]!Consolidado[[#All],[MONTO BFH]],[1]!Consolidado[[#All],[FECHA 2]],PGK477,[1]!Consolidado[[#All],[MOD_F]],"MV",[1]!Consolidado[[#All],[MONEDA]],"Soles")/1000</f>
        <v>#REF!</v>
      </c>
      <c r="PGN477" s="30" t="e">
        <f t="shared" ref="PGN477" si="3285">+SUM(PGL477:PGM477)</f>
        <v>#REF!</v>
      </c>
      <c r="PGO477" s="57" t="s">
        <v>284</v>
      </c>
      <c r="PGP477" s="20" t="e">
        <f>SUMIFS([1]!Consolidado[[#All],[MONTO BFH]],[1]!Consolidado[[#All],[FECHA 2]],PGO477,[1]!Consolidado[[#All],[MOD_F]],"MV",[1]!Consolidado[[#All],[MONEDA]],"Dólares")/1000</f>
        <v>#REF!</v>
      </c>
      <c r="PGQ477" s="20" t="e">
        <f>SUMIFS([1]!Consolidado[[#All],[MONTO BFH]],[1]!Consolidado[[#All],[FECHA 2]],PGO477,[1]!Consolidado[[#All],[MOD_F]],"MV",[1]!Consolidado[[#All],[MONEDA]],"Soles")/1000</f>
        <v>#REF!</v>
      </c>
      <c r="PGR477" s="30" t="e">
        <f t="shared" ref="PGR477" si="3286">+SUM(PGP477:PGQ477)</f>
        <v>#REF!</v>
      </c>
      <c r="PGS477" s="57" t="s">
        <v>284</v>
      </c>
      <c r="PGT477" s="20" t="e">
        <f>SUMIFS([1]!Consolidado[[#All],[MONTO BFH]],[1]!Consolidado[[#All],[FECHA 2]],PGS477,[1]!Consolidado[[#All],[MOD_F]],"MV",[1]!Consolidado[[#All],[MONEDA]],"Dólares")/1000</f>
        <v>#REF!</v>
      </c>
      <c r="PGU477" s="20" t="e">
        <f>SUMIFS([1]!Consolidado[[#All],[MONTO BFH]],[1]!Consolidado[[#All],[FECHA 2]],PGS477,[1]!Consolidado[[#All],[MOD_F]],"MV",[1]!Consolidado[[#All],[MONEDA]],"Soles")/1000</f>
        <v>#REF!</v>
      </c>
      <c r="PGV477" s="30" t="e">
        <f t="shared" ref="PGV477" si="3287">+SUM(PGT477:PGU477)</f>
        <v>#REF!</v>
      </c>
      <c r="PGW477" s="57" t="s">
        <v>284</v>
      </c>
      <c r="PGX477" s="20" t="e">
        <f>SUMIFS([1]!Consolidado[[#All],[MONTO BFH]],[1]!Consolidado[[#All],[FECHA 2]],PGW477,[1]!Consolidado[[#All],[MOD_F]],"MV",[1]!Consolidado[[#All],[MONEDA]],"Dólares")/1000</f>
        <v>#REF!</v>
      </c>
      <c r="PGY477" s="20" t="e">
        <f>SUMIFS([1]!Consolidado[[#All],[MONTO BFH]],[1]!Consolidado[[#All],[FECHA 2]],PGW477,[1]!Consolidado[[#All],[MOD_F]],"MV",[1]!Consolidado[[#All],[MONEDA]],"Soles")/1000</f>
        <v>#REF!</v>
      </c>
      <c r="PGZ477" s="30" t="e">
        <f t="shared" ref="PGZ477" si="3288">+SUM(PGX477:PGY477)</f>
        <v>#REF!</v>
      </c>
      <c r="PHA477" s="57" t="s">
        <v>284</v>
      </c>
      <c r="PHB477" s="20" t="e">
        <f>SUMIFS([1]!Consolidado[[#All],[MONTO BFH]],[1]!Consolidado[[#All],[FECHA 2]],PHA477,[1]!Consolidado[[#All],[MOD_F]],"MV",[1]!Consolidado[[#All],[MONEDA]],"Dólares")/1000</f>
        <v>#REF!</v>
      </c>
      <c r="PHC477" s="20" t="e">
        <f>SUMIFS([1]!Consolidado[[#All],[MONTO BFH]],[1]!Consolidado[[#All],[FECHA 2]],PHA477,[1]!Consolidado[[#All],[MOD_F]],"MV",[1]!Consolidado[[#All],[MONEDA]],"Soles")/1000</f>
        <v>#REF!</v>
      </c>
      <c r="PHD477" s="30" t="e">
        <f t="shared" ref="PHD477" si="3289">+SUM(PHB477:PHC477)</f>
        <v>#REF!</v>
      </c>
      <c r="PHE477" s="57" t="s">
        <v>284</v>
      </c>
      <c r="PHF477" s="20" t="e">
        <f>SUMIFS([1]!Consolidado[[#All],[MONTO BFH]],[1]!Consolidado[[#All],[FECHA 2]],PHE477,[1]!Consolidado[[#All],[MOD_F]],"MV",[1]!Consolidado[[#All],[MONEDA]],"Dólares")/1000</f>
        <v>#REF!</v>
      </c>
      <c r="PHG477" s="20" t="e">
        <f>SUMIFS([1]!Consolidado[[#All],[MONTO BFH]],[1]!Consolidado[[#All],[FECHA 2]],PHE477,[1]!Consolidado[[#All],[MOD_F]],"MV",[1]!Consolidado[[#All],[MONEDA]],"Soles")/1000</f>
        <v>#REF!</v>
      </c>
      <c r="PHH477" s="30" t="e">
        <f t="shared" ref="PHH477" si="3290">+SUM(PHF477:PHG477)</f>
        <v>#REF!</v>
      </c>
      <c r="PHI477" s="57" t="s">
        <v>284</v>
      </c>
      <c r="PHJ477" s="20" t="e">
        <f>SUMIFS([1]!Consolidado[[#All],[MONTO BFH]],[1]!Consolidado[[#All],[FECHA 2]],PHI477,[1]!Consolidado[[#All],[MOD_F]],"MV",[1]!Consolidado[[#All],[MONEDA]],"Dólares")/1000</f>
        <v>#REF!</v>
      </c>
      <c r="PHK477" s="20" t="e">
        <f>SUMIFS([1]!Consolidado[[#All],[MONTO BFH]],[1]!Consolidado[[#All],[FECHA 2]],PHI477,[1]!Consolidado[[#All],[MOD_F]],"MV",[1]!Consolidado[[#All],[MONEDA]],"Soles")/1000</f>
        <v>#REF!</v>
      </c>
      <c r="PHL477" s="30" t="e">
        <f t="shared" ref="PHL477" si="3291">+SUM(PHJ477:PHK477)</f>
        <v>#REF!</v>
      </c>
      <c r="PHM477" s="57" t="s">
        <v>284</v>
      </c>
      <c r="PHN477" s="20" t="e">
        <f>SUMIFS([1]!Consolidado[[#All],[MONTO BFH]],[1]!Consolidado[[#All],[FECHA 2]],PHM477,[1]!Consolidado[[#All],[MOD_F]],"MV",[1]!Consolidado[[#All],[MONEDA]],"Dólares")/1000</f>
        <v>#REF!</v>
      </c>
      <c r="PHO477" s="20" t="e">
        <f>SUMIFS([1]!Consolidado[[#All],[MONTO BFH]],[1]!Consolidado[[#All],[FECHA 2]],PHM477,[1]!Consolidado[[#All],[MOD_F]],"MV",[1]!Consolidado[[#All],[MONEDA]],"Soles")/1000</f>
        <v>#REF!</v>
      </c>
      <c r="PHP477" s="30" t="e">
        <f t="shared" ref="PHP477" si="3292">+SUM(PHN477:PHO477)</f>
        <v>#REF!</v>
      </c>
      <c r="PHQ477" s="57" t="s">
        <v>284</v>
      </c>
      <c r="PHR477" s="20" t="e">
        <f>SUMIFS([1]!Consolidado[[#All],[MONTO BFH]],[1]!Consolidado[[#All],[FECHA 2]],PHQ477,[1]!Consolidado[[#All],[MOD_F]],"MV",[1]!Consolidado[[#All],[MONEDA]],"Dólares")/1000</f>
        <v>#REF!</v>
      </c>
      <c r="PHS477" s="20" t="e">
        <f>SUMIFS([1]!Consolidado[[#All],[MONTO BFH]],[1]!Consolidado[[#All],[FECHA 2]],PHQ477,[1]!Consolidado[[#All],[MOD_F]],"MV",[1]!Consolidado[[#All],[MONEDA]],"Soles")/1000</f>
        <v>#REF!</v>
      </c>
      <c r="PHT477" s="30" t="e">
        <f t="shared" ref="PHT477" si="3293">+SUM(PHR477:PHS477)</f>
        <v>#REF!</v>
      </c>
      <c r="PHU477" s="57" t="s">
        <v>284</v>
      </c>
      <c r="PHV477" s="20" t="e">
        <f>SUMIFS([1]!Consolidado[[#All],[MONTO BFH]],[1]!Consolidado[[#All],[FECHA 2]],PHU477,[1]!Consolidado[[#All],[MOD_F]],"MV",[1]!Consolidado[[#All],[MONEDA]],"Dólares")/1000</f>
        <v>#REF!</v>
      </c>
      <c r="PHW477" s="20" t="e">
        <f>SUMIFS([1]!Consolidado[[#All],[MONTO BFH]],[1]!Consolidado[[#All],[FECHA 2]],PHU477,[1]!Consolidado[[#All],[MOD_F]],"MV",[1]!Consolidado[[#All],[MONEDA]],"Soles")/1000</f>
        <v>#REF!</v>
      </c>
      <c r="PHX477" s="30" t="e">
        <f t="shared" ref="PHX477" si="3294">+SUM(PHV477:PHW477)</f>
        <v>#REF!</v>
      </c>
      <c r="PHY477" s="57" t="s">
        <v>284</v>
      </c>
      <c r="PHZ477" s="20" t="e">
        <f>SUMIFS([1]!Consolidado[[#All],[MONTO BFH]],[1]!Consolidado[[#All],[FECHA 2]],PHY477,[1]!Consolidado[[#All],[MOD_F]],"MV",[1]!Consolidado[[#All],[MONEDA]],"Dólares")/1000</f>
        <v>#REF!</v>
      </c>
      <c r="PIA477" s="20" t="e">
        <f>SUMIFS([1]!Consolidado[[#All],[MONTO BFH]],[1]!Consolidado[[#All],[FECHA 2]],PHY477,[1]!Consolidado[[#All],[MOD_F]],"MV",[1]!Consolidado[[#All],[MONEDA]],"Soles")/1000</f>
        <v>#REF!</v>
      </c>
      <c r="PIB477" s="30" t="e">
        <f t="shared" ref="PIB477" si="3295">+SUM(PHZ477:PIA477)</f>
        <v>#REF!</v>
      </c>
      <c r="PIC477" s="57" t="s">
        <v>284</v>
      </c>
      <c r="PID477" s="20" t="e">
        <f>SUMIFS([1]!Consolidado[[#All],[MONTO BFH]],[1]!Consolidado[[#All],[FECHA 2]],PIC477,[1]!Consolidado[[#All],[MOD_F]],"MV",[1]!Consolidado[[#All],[MONEDA]],"Dólares")/1000</f>
        <v>#REF!</v>
      </c>
      <c r="PIE477" s="20" t="e">
        <f>SUMIFS([1]!Consolidado[[#All],[MONTO BFH]],[1]!Consolidado[[#All],[FECHA 2]],PIC477,[1]!Consolidado[[#All],[MOD_F]],"MV",[1]!Consolidado[[#All],[MONEDA]],"Soles")/1000</f>
        <v>#REF!</v>
      </c>
      <c r="PIF477" s="30" t="e">
        <f t="shared" ref="PIF477" si="3296">+SUM(PID477:PIE477)</f>
        <v>#REF!</v>
      </c>
      <c r="PIG477" s="57" t="s">
        <v>284</v>
      </c>
      <c r="PIH477" s="20" t="e">
        <f>SUMIFS([1]!Consolidado[[#All],[MONTO BFH]],[1]!Consolidado[[#All],[FECHA 2]],PIG477,[1]!Consolidado[[#All],[MOD_F]],"MV",[1]!Consolidado[[#All],[MONEDA]],"Dólares")/1000</f>
        <v>#REF!</v>
      </c>
      <c r="PII477" s="20" t="e">
        <f>SUMIFS([1]!Consolidado[[#All],[MONTO BFH]],[1]!Consolidado[[#All],[FECHA 2]],PIG477,[1]!Consolidado[[#All],[MOD_F]],"MV",[1]!Consolidado[[#All],[MONEDA]],"Soles")/1000</f>
        <v>#REF!</v>
      </c>
      <c r="PIJ477" s="30" t="e">
        <f t="shared" ref="PIJ477" si="3297">+SUM(PIH477:PII477)</f>
        <v>#REF!</v>
      </c>
      <c r="PIK477" s="57" t="s">
        <v>284</v>
      </c>
      <c r="PIL477" s="20" t="e">
        <f>SUMIFS([1]!Consolidado[[#All],[MONTO BFH]],[1]!Consolidado[[#All],[FECHA 2]],PIK477,[1]!Consolidado[[#All],[MOD_F]],"MV",[1]!Consolidado[[#All],[MONEDA]],"Dólares")/1000</f>
        <v>#REF!</v>
      </c>
      <c r="PIM477" s="20" t="e">
        <f>SUMIFS([1]!Consolidado[[#All],[MONTO BFH]],[1]!Consolidado[[#All],[FECHA 2]],PIK477,[1]!Consolidado[[#All],[MOD_F]],"MV",[1]!Consolidado[[#All],[MONEDA]],"Soles")/1000</f>
        <v>#REF!</v>
      </c>
      <c r="PIN477" s="30" t="e">
        <f t="shared" ref="PIN477" si="3298">+SUM(PIL477:PIM477)</f>
        <v>#REF!</v>
      </c>
      <c r="PIO477" s="57" t="s">
        <v>284</v>
      </c>
      <c r="PIP477" s="20" t="e">
        <f>SUMIFS([1]!Consolidado[[#All],[MONTO BFH]],[1]!Consolidado[[#All],[FECHA 2]],PIO477,[1]!Consolidado[[#All],[MOD_F]],"MV",[1]!Consolidado[[#All],[MONEDA]],"Dólares")/1000</f>
        <v>#REF!</v>
      </c>
      <c r="PIQ477" s="20" t="e">
        <f>SUMIFS([1]!Consolidado[[#All],[MONTO BFH]],[1]!Consolidado[[#All],[FECHA 2]],PIO477,[1]!Consolidado[[#All],[MOD_F]],"MV",[1]!Consolidado[[#All],[MONEDA]],"Soles")/1000</f>
        <v>#REF!</v>
      </c>
      <c r="PIR477" s="30" t="e">
        <f t="shared" ref="PIR477" si="3299">+SUM(PIP477:PIQ477)</f>
        <v>#REF!</v>
      </c>
      <c r="PIS477" s="57" t="s">
        <v>284</v>
      </c>
      <c r="PIT477" s="20" t="e">
        <f>SUMIFS([1]!Consolidado[[#All],[MONTO BFH]],[1]!Consolidado[[#All],[FECHA 2]],PIS477,[1]!Consolidado[[#All],[MOD_F]],"MV",[1]!Consolidado[[#All],[MONEDA]],"Dólares")/1000</f>
        <v>#REF!</v>
      </c>
      <c r="PIU477" s="20" t="e">
        <f>SUMIFS([1]!Consolidado[[#All],[MONTO BFH]],[1]!Consolidado[[#All],[FECHA 2]],PIS477,[1]!Consolidado[[#All],[MOD_F]],"MV",[1]!Consolidado[[#All],[MONEDA]],"Soles")/1000</f>
        <v>#REF!</v>
      </c>
      <c r="PIV477" s="30" t="e">
        <f t="shared" ref="PIV477" si="3300">+SUM(PIT477:PIU477)</f>
        <v>#REF!</v>
      </c>
      <c r="PIW477" s="57" t="s">
        <v>284</v>
      </c>
      <c r="PIX477" s="20" t="e">
        <f>SUMIFS([1]!Consolidado[[#All],[MONTO BFH]],[1]!Consolidado[[#All],[FECHA 2]],PIW477,[1]!Consolidado[[#All],[MOD_F]],"MV",[1]!Consolidado[[#All],[MONEDA]],"Dólares")/1000</f>
        <v>#REF!</v>
      </c>
      <c r="PIY477" s="20" t="e">
        <f>SUMIFS([1]!Consolidado[[#All],[MONTO BFH]],[1]!Consolidado[[#All],[FECHA 2]],PIW477,[1]!Consolidado[[#All],[MOD_F]],"MV",[1]!Consolidado[[#All],[MONEDA]],"Soles")/1000</f>
        <v>#REF!</v>
      </c>
      <c r="PIZ477" s="30" t="e">
        <f t="shared" ref="PIZ477" si="3301">+SUM(PIX477:PIY477)</f>
        <v>#REF!</v>
      </c>
      <c r="PJA477" s="57" t="s">
        <v>284</v>
      </c>
      <c r="PJB477" s="20" t="e">
        <f>SUMIFS([1]!Consolidado[[#All],[MONTO BFH]],[1]!Consolidado[[#All],[FECHA 2]],PJA477,[1]!Consolidado[[#All],[MOD_F]],"MV",[1]!Consolidado[[#All],[MONEDA]],"Dólares")/1000</f>
        <v>#REF!</v>
      </c>
      <c r="PJC477" s="20" t="e">
        <f>SUMIFS([1]!Consolidado[[#All],[MONTO BFH]],[1]!Consolidado[[#All],[FECHA 2]],PJA477,[1]!Consolidado[[#All],[MOD_F]],"MV",[1]!Consolidado[[#All],[MONEDA]],"Soles")/1000</f>
        <v>#REF!</v>
      </c>
      <c r="PJD477" s="30" t="e">
        <f t="shared" ref="PJD477" si="3302">+SUM(PJB477:PJC477)</f>
        <v>#REF!</v>
      </c>
      <c r="PJE477" s="57" t="s">
        <v>284</v>
      </c>
      <c r="PJF477" s="20" t="e">
        <f>SUMIFS([1]!Consolidado[[#All],[MONTO BFH]],[1]!Consolidado[[#All],[FECHA 2]],PJE477,[1]!Consolidado[[#All],[MOD_F]],"MV",[1]!Consolidado[[#All],[MONEDA]],"Dólares")/1000</f>
        <v>#REF!</v>
      </c>
      <c r="PJG477" s="20" t="e">
        <f>SUMIFS([1]!Consolidado[[#All],[MONTO BFH]],[1]!Consolidado[[#All],[FECHA 2]],PJE477,[1]!Consolidado[[#All],[MOD_F]],"MV",[1]!Consolidado[[#All],[MONEDA]],"Soles")/1000</f>
        <v>#REF!</v>
      </c>
      <c r="PJH477" s="30" t="e">
        <f t="shared" ref="PJH477" si="3303">+SUM(PJF477:PJG477)</f>
        <v>#REF!</v>
      </c>
      <c r="PJI477" s="57" t="s">
        <v>284</v>
      </c>
      <c r="PJJ477" s="20" t="e">
        <f>SUMIFS([1]!Consolidado[[#All],[MONTO BFH]],[1]!Consolidado[[#All],[FECHA 2]],PJI477,[1]!Consolidado[[#All],[MOD_F]],"MV",[1]!Consolidado[[#All],[MONEDA]],"Dólares")/1000</f>
        <v>#REF!</v>
      </c>
      <c r="PJK477" s="20" t="e">
        <f>SUMIFS([1]!Consolidado[[#All],[MONTO BFH]],[1]!Consolidado[[#All],[FECHA 2]],PJI477,[1]!Consolidado[[#All],[MOD_F]],"MV",[1]!Consolidado[[#All],[MONEDA]],"Soles")/1000</f>
        <v>#REF!</v>
      </c>
      <c r="PJL477" s="30" t="e">
        <f t="shared" ref="PJL477" si="3304">+SUM(PJJ477:PJK477)</f>
        <v>#REF!</v>
      </c>
      <c r="PJM477" s="57" t="s">
        <v>284</v>
      </c>
      <c r="PJN477" s="20" t="e">
        <f>SUMIFS([1]!Consolidado[[#All],[MONTO BFH]],[1]!Consolidado[[#All],[FECHA 2]],PJM477,[1]!Consolidado[[#All],[MOD_F]],"MV",[1]!Consolidado[[#All],[MONEDA]],"Dólares")/1000</f>
        <v>#REF!</v>
      </c>
      <c r="PJO477" s="20" t="e">
        <f>SUMIFS([1]!Consolidado[[#All],[MONTO BFH]],[1]!Consolidado[[#All],[FECHA 2]],PJM477,[1]!Consolidado[[#All],[MOD_F]],"MV",[1]!Consolidado[[#All],[MONEDA]],"Soles")/1000</f>
        <v>#REF!</v>
      </c>
      <c r="PJP477" s="30" t="e">
        <f t="shared" ref="PJP477" si="3305">+SUM(PJN477:PJO477)</f>
        <v>#REF!</v>
      </c>
      <c r="PJQ477" s="57" t="s">
        <v>284</v>
      </c>
      <c r="PJR477" s="20" t="e">
        <f>SUMIFS([1]!Consolidado[[#All],[MONTO BFH]],[1]!Consolidado[[#All],[FECHA 2]],PJQ477,[1]!Consolidado[[#All],[MOD_F]],"MV",[1]!Consolidado[[#All],[MONEDA]],"Dólares")/1000</f>
        <v>#REF!</v>
      </c>
      <c r="PJS477" s="20" t="e">
        <f>SUMIFS([1]!Consolidado[[#All],[MONTO BFH]],[1]!Consolidado[[#All],[FECHA 2]],PJQ477,[1]!Consolidado[[#All],[MOD_F]],"MV",[1]!Consolidado[[#All],[MONEDA]],"Soles")/1000</f>
        <v>#REF!</v>
      </c>
      <c r="PJT477" s="30" t="e">
        <f t="shared" ref="PJT477" si="3306">+SUM(PJR477:PJS477)</f>
        <v>#REF!</v>
      </c>
      <c r="PJU477" s="57" t="s">
        <v>284</v>
      </c>
      <c r="PJV477" s="20" t="e">
        <f>SUMIFS([1]!Consolidado[[#All],[MONTO BFH]],[1]!Consolidado[[#All],[FECHA 2]],PJU477,[1]!Consolidado[[#All],[MOD_F]],"MV",[1]!Consolidado[[#All],[MONEDA]],"Dólares")/1000</f>
        <v>#REF!</v>
      </c>
      <c r="PJW477" s="20" t="e">
        <f>SUMIFS([1]!Consolidado[[#All],[MONTO BFH]],[1]!Consolidado[[#All],[FECHA 2]],PJU477,[1]!Consolidado[[#All],[MOD_F]],"MV",[1]!Consolidado[[#All],[MONEDA]],"Soles")/1000</f>
        <v>#REF!</v>
      </c>
      <c r="PJX477" s="30" t="e">
        <f t="shared" ref="PJX477" si="3307">+SUM(PJV477:PJW477)</f>
        <v>#REF!</v>
      </c>
      <c r="PJY477" s="57" t="s">
        <v>284</v>
      </c>
      <c r="PJZ477" s="20" t="e">
        <f>SUMIFS([1]!Consolidado[[#All],[MONTO BFH]],[1]!Consolidado[[#All],[FECHA 2]],PJY477,[1]!Consolidado[[#All],[MOD_F]],"MV",[1]!Consolidado[[#All],[MONEDA]],"Dólares")/1000</f>
        <v>#REF!</v>
      </c>
      <c r="PKA477" s="20" t="e">
        <f>SUMIFS([1]!Consolidado[[#All],[MONTO BFH]],[1]!Consolidado[[#All],[FECHA 2]],PJY477,[1]!Consolidado[[#All],[MOD_F]],"MV",[1]!Consolidado[[#All],[MONEDA]],"Soles")/1000</f>
        <v>#REF!</v>
      </c>
      <c r="PKB477" s="30" t="e">
        <f t="shared" ref="PKB477" si="3308">+SUM(PJZ477:PKA477)</f>
        <v>#REF!</v>
      </c>
      <c r="PKC477" s="57" t="s">
        <v>284</v>
      </c>
      <c r="PKD477" s="20" t="e">
        <f>SUMIFS([1]!Consolidado[[#All],[MONTO BFH]],[1]!Consolidado[[#All],[FECHA 2]],PKC477,[1]!Consolidado[[#All],[MOD_F]],"MV",[1]!Consolidado[[#All],[MONEDA]],"Dólares")/1000</f>
        <v>#REF!</v>
      </c>
      <c r="PKE477" s="20" t="e">
        <f>SUMIFS([1]!Consolidado[[#All],[MONTO BFH]],[1]!Consolidado[[#All],[FECHA 2]],PKC477,[1]!Consolidado[[#All],[MOD_F]],"MV",[1]!Consolidado[[#All],[MONEDA]],"Soles")/1000</f>
        <v>#REF!</v>
      </c>
      <c r="PKF477" s="30" t="e">
        <f t="shared" ref="PKF477" si="3309">+SUM(PKD477:PKE477)</f>
        <v>#REF!</v>
      </c>
      <c r="PKG477" s="57" t="s">
        <v>284</v>
      </c>
      <c r="PKH477" s="20" t="e">
        <f>SUMIFS([1]!Consolidado[[#All],[MONTO BFH]],[1]!Consolidado[[#All],[FECHA 2]],PKG477,[1]!Consolidado[[#All],[MOD_F]],"MV",[1]!Consolidado[[#All],[MONEDA]],"Dólares")/1000</f>
        <v>#REF!</v>
      </c>
      <c r="PKI477" s="20" t="e">
        <f>SUMIFS([1]!Consolidado[[#All],[MONTO BFH]],[1]!Consolidado[[#All],[FECHA 2]],PKG477,[1]!Consolidado[[#All],[MOD_F]],"MV",[1]!Consolidado[[#All],[MONEDA]],"Soles")/1000</f>
        <v>#REF!</v>
      </c>
      <c r="PKJ477" s="30" t="e">
        <f t="shared" ref="PKJ477" si="3310">+SUM(PKH477:PKI477)</f>
        <v>#REF!</v>
      </c>
      <c r="PKK477" s="57" t="s">
        <v>284</v>
      </c>
      <c r="PKL477" s="20" t="e">
        <f>SUMIFS([1]!Consolidado[[#All],[MONTO BFH]],[1]!Consolidado[[#All],[FECHA 2]],PKK477,[1]!Consolidado[[#All],[MOD_F]],"MV",[1]!Consolidado[[#All],[MONEDA]],"Dólares")/1000</f>
        <v>#REF!</v>
      </c>
      <c r="PKM477" s="20" t="e">
        <f>SUMIFS([1]!Consolidado[[#All],[MONTO BFH]],[1]!Consolidado[[#All],[FECHA 2]],PKK477,[1]!Consolidado[[#All],[MOD_F]],"MV",[1]!Consolidado[[#All],[MONEDA]],"Soles")/1000</f>
        <v>#REF!</v>
      </c>
      <c r="PKN477" s="30" t="e">
        <f t="shared" ref="PKN477" si="3311">+SUM(PKL477:PKM477)</f>
        <v>#REF!</v>
      </c>
      <c r="PKO477" s="57" t="s">
        <v>284</v>
      </c>
      <c r="PKP477" s="20" t="e">
        <f>SUMIFS([1]!Consolidado[[#All],[MONTO BFH]],[1]!Consolidado[[#All],[FECHA 2]],PKO477,[1]!Consolidado[[#All],[MOD_F]],"MV",[1]!Consolidado[[#All],[MONEDA]],"Dólares")/1000</f>
        <v>#REF!</v>
      </c>
      <c r="PKQ477" s="20" t="e">
        <f>SUMIFS([1]!Consolidado[[#All],[MONTO BFH]],[1]!Consolidado[[#All],[FECHA 2]],PKO477,[1]!Consolidado[[#All],[MOD_F]],"MV",[1]!Consolidado[[#All],[MONEDA]],"Soles")/1000</f>
        <v>#REF!</v>
      </c>
      <c r="PKR477" s="30" t="e">
        <f t="shared" ref="PKR477" si="3312">+SUM(PKP477:PKQ477)</f>
        <v>#REF!</v>
      </c>
      <c r="PKS477" s="57" t="s">
        <v>284</v>
      </c>
      <c r="PKT477" s="20" t="e">
        <f>SUMIFS([1]!Consolidado[[#All],[MONTO BFH]],[1]!Consolidado[[#All],[FECHA 2]],PKS477,[1]!Consolidado[[#All],[MOD_F]],"MV",[1]!Consolidado[[#All],[MONEDA]],"Dólares")/1000</f>
        <v>#REF!</v>
      </c>
      <c r="PKU477" s="20" t="e">
        <f>SUMIFS([1]!Consolidado[[#All],[MONTO BFH]],[1]!Consolidado[[#All],[FECHA 2]],PKS477,[1]!Consolidado[[#All],[MOD_F]],"MV",[1]!Consolidado[[#All],[MONEDA]],"Soles")/1000</f>
        <v>#REF!</v>
      </c>
      <c r="PKV477" s="30" t="e">
        <f t="shared" ref="PKV477" si="3313">+SUM(PKT477:PKU477)</f>
        <v>#REF!</v>
      </c>
      <c r="PKW477" s="57" t="s">
        <v>284</v>
      </c>
      <c r="PKX477" s="20" t="e">
        <f>SUMIFS([1]!Consolidado[[#All],[MONTO BFH]],[1]!Consolidado[[#All],[FECHA 2]],PKW477,[1]!Consolidado[[#All],[MOD_F]],"MV",[1]!Consolidado[[#All],[MONEDA]],"Dólares")/1000</f>
        <v>#REF!</v>
      </c>
      <c r="PKY477" s="20" t="e">
        <f>SUMIFS([1]!Consolidado[[#All],[MONTO BFH]],[1]!Consolidado[[#All],[FECHA 2]],PKW477,[1]!Consolidado[[#All],[MOD_F]],"MV",[1]!Consolidado[[#All],[MONEDA]],"Soles")/1000</f>
        <v>#REF!</v>
      </c>
      <c r="PKZ477" s="30" t="e">
        <f t="shared" ref="PKZ477" si="3314">+SUM(PKX477:PKY477)</f>
        <v>#REF!</v>
      </c>
      <c r="PLA477" s="57" t="s">
        <v>284</v>
      </c>
      <c r="PLB477" s="20" t="e">
        <f>SUMIFS([1]!Consolidado[[#All],[MONTO BFH]],[1]!Consolidado[[#All],[FECHA 2]],PLA477,[1]!Consolidado[[#All],[MOD_F]],"MV",[1]!Consolidado[[#All],[MONEDA]],"Dólares")/1000</f>
        <v>#REF!</v>
      </c>
      <c r="PLC477" s="20" t="e">
        <f>SUMIFS([1]!Consolidado[[#All],[MONTO BFH]],[1]!Consolidado[[#All],[FECHA 2]],PLA477,[1]!Consolidado[[#All],[MOD_F]],"MV",[1]!Consolidado[[#All],[MONEDA]],"Soles")/1000</f>
        <v>#REF!</v>
      </c>
      <c r="PLD477" s="30" t="e">
        <f t="shared" ref="PLD477" si="3315">+SUM(PLB477:PLC477)</f>
        <v>#REF!</v>
      </c>
      <c r="PLE477" s="57" t="s">
        <v>284</v>
      </c>
      <c r="PLF477" s="20" t="e">
        <f>SUMIFS([1]!Consolidado[[#All],[MONTO BFH]],[1]!Consolidado[[#All],[FECHA 2]],PLE477,[1]!Consolidado[[#All],[MOD_F]],"MV",[1]!Consolidado[[#All],[MONEDA]],"Dólares")/1000</f>
        <v>#REF!</v>
      </c>
      <c r="PLG477" s="20" t="e">
        <f>SUMIFS([1]!Consolidado[[#All],[MONTO BFH]],[1]!Consolidado[[#All],[FECHA 2]],PLE477,[1]!Consolidado[[#All],[MOD_F]],"MV",[1]!Consolidado[[#All],[MONEDA]],"Soles")/1000</f>
        <v>#REF!</v>
      </c>
      <c r="PLH477" s="30" t="e">
        <f t="shared" ref="PLH477" si="3316">+SUM(PLF477:PLG477)</f>
        <v>#REF!</v>
      </c>
      <c r="PLI477" s="57" t="s">
        <v>284</v>
      </c>
      <c r="PLJ477" s="20" t="e">
        <f>SUMIFS([1]!Consolidado[[#All],[MONTO BFH]],[1]!Consolidado[[#All],[FECHA 2]],PLI477,[1]!Consolidado[[#All],[MOD_F]],"MV",[1]!Consolidado[[#All],[MONEDA]],"Dólares")/1000</f>
        <v>#REF!</v>
      </c>
      <c r="PLK477" s="20" t="e">
        <f>SUMIFS([1]!Consolidado[[#All],[MONTO BFH]],[1]!Consolidado[[#All],[FECHA 2]],PLI477,[1]!Consolidado[[#All],[MOD_F]],"MV",[1]!Consolidado[[#All],[MONEDA]],"Soles")/1000</f>
        <v>#REF!</v>
      </c>
      <c r="PLL477" s="30" t="e">
        <f t="shared" ref="PLL477" si="3317">+SUM(PLJ477:PLK477)</f>
        <v>#REF!</v>
      </c>
      <c r="PLM477" s="57" t="s">
        <v>284</v>
      </c>
      <c r="PLN477" s="20" t="e">
        <f>SUMIFS([1]!Consolidado[[#All],[MONTO BFH]],[1]!Consolidado[[#All],[FECHA 2]],PLM477,[1]!Consolidado[[#All],[MOD_F]],"MV",[1]!Consolidado[[#All],[MONEDA]],"Dólares")/1000</f>
        <v>#REF!</v>
      </c>
      <c r="PLO477" s="20" t="e">
        <f>SUMIFS([1]!Consolidado[[#All],[MONTO BFH]],[1]!Consolidado[[#All],[FECHA 2]],PLM477,[1]!Consolidado[[#All],[MOD_F]],"MV",[1]!Consolidado[[#All],[MONEDA]],"Soles")/1000</f>
        <v>#REF!</v>
      </c>
      <c r="PLP477" s="30" t="e">
        <f t="shared" ref="PLP477" si="3318">+SUM(PLN477:PLO477)</f>
        <v>#REF!</v>
      </c>
      <c r="PLQ477" s="57" t="s">
        <v>284</v>
      </c>
      <c r="PLR477" s="20" t="e">
        <f>SUMIFS([1]!Consolidado[[#All],[MONTO BFH]],[1]!Consolidado[[#All],[FECHA 2]],PLQ477,[1]!Consolidado[[#All],[MOD_F]],"MV",[1]!Consolidado[[#All],[MONEDA]],"Dólares")/1000</f>
        <v>#REF!</v>
      </c>
      <c r="PLS477" s="20" t="e">
        <f>SUMIFS([1]!Consolidado[[#All],[MONTO BFH]],[1]!Consolidado[[#All],[FECHA 2]],PLQ477,[1]!Consolidado[[#All],[MOD_F]],"MV",[1]!Consolidado[[#All],[MONEDA]],"Soles")/1000</f>
        <v>#REF!</v>
      </c>
      <c r="PLT477" s="30" t="e">
        <f t="shared" ref="PLT477" si="3319">+SUM(PLR477:PLS477)</f>
        <v>#REF!</v>
      </c>
      <c r="PLU477" s="57" t="s">
        <v>284</v>
      </c>
      <c r="PLV477" s="20" t="e">
        <f>SUMIFS([1]!Consolidado[[#All],[MONTO BFH]],[1]!Consolidado[[#All],[FECHA 2]],PLU477,[1]!Consolidado[[#All],[MOD_F]],"MV",[1]!Consolidado[[#All],[MONEDA]],"Dólares")/1000</f>
        <v>#REF!</v>
      </c>
      <c r="PLW477" s="20" t="e">
        <f>SUMIFS([1]!Consolidado[[#All],[MONTO BFH]],[1]!Consolidado[[#All],[FECHA 2]],PLU477,[1]!Consolidado[[#All],[MOD_F]],"MV",[1]!Consolidado[[#All],[MONEDA]],"Soles")/1000</f>
        <v>#REF!</v>
      </c>
      <c r="PLX477" s="30" t="e">
        <f t="shared" ref="PLX477" si="3320">+SUM(PLV477:PLW477)</f>
        <v>#REF!</v>
      </c>
      <c r="PLY477" s="57" t="s">
        <v>284</v>
      </c>
      <c r="PLZ477" s="20" t="e">
        <f>SUMIFS([1]!Consolidado[[#All],[MONTO BFH]],[1]!Consolidado[[#All],[FECHA 2]],PLY477,[1]!Consolidado[[#All],[MOD_F]],"MV",[1]!Consolidado[[#All],[MONEDA]],"Dólares")/1000</f>
        <v>#REF!</v>
      </c>
      <c r="PMA477" s="20" t="e">
        <f>SUMIFS([1]!Consolidado[[#All],[MONTO BFH]],[1]!Consolidado[[#All],[FECHA 2]],PLY477,[1]!Consolidado[[#All],[MOD_F]],"MV",[1]!Consolidado[[#All],[MONEDA]],"Soles")/1000</f>
        <v>#REF!</v>
      </c>
      <c r="PMB477" s="30" t="e">
        <f t="shared" ref="PMB477" si="3321">+SUM(PLZ477:PMA477)</f>
        <v>#REF!</v>
      </c>
      <c r="PMC477" s="57" t="s">
        <v>284</v>
      </c>
      <c r="PMD477" s="20" t="e">
        <f>SUMIFS([1]!Consolidado[[#All],[MONTO BFH]],[1]!Consolidado[[#All],[FECHA 2]],PMC477,[1]!Consolidado[[#All],[MOD_F]],"MV",[1]!Consolidado[[#All],[MONEDA]],"Dólares")/1000</f>
        <v>#REF!</v>
      </c>
      <c r="PME477" s="20" t="e">
        <f>SUMIFS([1]!Consolidado[[#All],[MONTO BFH]],[1]!Consolidado[[#All],[FECHA 2]],PMC477,[1]!Consolidado[[#All],[MOD_F]],"MV",[1]!Consolidado[[#All],[MONEDA]],"Soles")/1000</f>
        <v>#REF!</v>
      </c>
      <c r="PMF477" s="30" t="e">
        <f t="shared" ref="PMF477" si="3322">+SUM(PMD477:PME477)</f>
        <v>#REF!</v>
      </c>
      <c r="PMG477" s="57" t="s">
        <v>284</v>
      </c>
      <c r="PMH477" s="20" t="e">
        <f>SUMIFS([1]!Consolidado[[#All],[MONTO BFH]],[1]!Consolidado[[#All],[FECHA 2]],PMG477,[1]!Consolidado[[#All],[MOD_F]],"MV",[1]!Consolidado[[#All],[MONEDA]],"Dólares")/1000</f>
        <v>#REF!</v>
      </c>
      <c r="PMI477" s="20" t="e">
        <f>SUMIFS([1]!Consolidado[[#All],[MONTO BFH]],[1]!Consolidado[[#All],[FECHA 2]],PMG477,[1]!Consolidado[[#All],[MOD_F]],"MV",[1]!Consolidado[[#All],[MONEDA]],"Soles")/1000</f>
        <v>#REF!</v>
      </c>
      <c r="PMJ477" s="30" t="e">
        <f t="shared" ref="PMJ477" si="3323">+SUM(PMH477:PMI477)</f>
        <v>#REF!</v>
      </c>
      <c r="PMK477" s="57" t="s">
        <v>284</v>
      </c>
      <c r="PML477" s="20" t="e">
        <f>SUMIFS([1]!Consolidado[[#All],[MONTO BFH]],[1]!Consolidado[[#All],[FECHA 2]],PMK477,[1]!Consolidado[[#All],[MOD_F]],"MV",[1]!Consolidado[[#All],[MONEDA]],"Dólares")/1000</f>
        <v>#REF!</v>
      </c>
      <c r="PMM477" s="20" t="e">
        <f>SUMIFS([1]!Consolidado[[#All],[MONTO BFH]],[1]!Consolidado[[#All],[FECHA 2]],PMK477,[1]!Consolidado[[#All],[MOD_F]],"MV",[1]!Consolidado[[#All],[MONEDA]],"Soles")/1000</f>
        <v>#REF!</v>
      </c>
      <c r="PMN477" s="30" t="e">
        <f t="shared" ref="PMN477" si="3324">+SUM(PML477:PMM477)</f>
        <v>#REF!</v>
      </c>
      <c r="PMO477" s="57" t="s">
        <v>284</v>
      </c>
      <c r="PMP477" s="20" t="e">
        <f>SUMIFS([1]!Consolidado[[#All],[MONTO BFH]],[1]!Consolidado[[#All],[FECHA 2]],PMO477,[1]!Consolidado[[#All],[MOD_F]],"MV",[1]!Consolidado[[#All],[MONEDA]],"Dólares")/1000</f>
        <v>#REF!</v>
      </c>
      <c r="PMQ477" s="20" t="e">
        <f>SUMIFS([1]!Consolidado[[#All],[MONTO BFH]],[1]!Consolidado[[#All],[FECHA 2]],PMO477,[1]!Consolidado[[#All],[MOD_F]],"MV",[1]!Consolidado[[#All],[MONEDA]],"Soles")/1000</f>
        <v>#REF!</v>
      </c>
      <c r="PMR477" s="30" t="e">
        <f t="shared" ref="PMR477" si="3325">+SUM(PMP477:PMQ477)</f>
        <v>#REF!</v>
      </c>
      <c r="PMS477" s="57" t="s">
        <v>284</v>
      </c>
      <c r="PMT477" s="20" t="e">
        <f>SUMIFS([1]!Consolidado[[#All],[MONTO BFH]],[1]!Consolidado[[#All],[FECHA 2]],PMS477,[1]!Consolidado[[#All],[MOD_F]],"MV",[1]!Consolidado[[#All],[MONEDA]],"Dólares")/1000</f>
        <v>#REF!</v>
      </c>
      <c r="PMU477" s="20" t="e">
        <f>SUMIFS([1]!Consolidado[[#All],[MONTO BFH]],[1]!Consolidado[[#All],[FECHA 2]],PMS477,[1]!Consolidado[[#All],[MOD_F]],"MV",[1]!Consolidado[[#All],[MONEDA]],"Soles")/1000</f>
        <v>#REF!</v>
      </c>
      <c r="PMV477" s="30" t="e">
        <f t="shared" ref="PMV477" si="3326">+SUM(PMT477:PMU477)</f>
        <v>#REF!</v>
      </c>
      <c r="PMW477" s="57" t="s">
        <v>284</v>
      </c>
      <c r="PMX477" s="20" t="e">
        <f>SUMIFS([1]!Consolidado[[#All],[MONTO BFH]],[1]!Consolidado[[#All],[FECHA 2]],PMW477,[1]!Consolidado[[#All],[MOD_F]],"MV",[1]!Consolidado[[#All],[MONEDA]],"Dólares")/1000</f>
        <v>#REF!</v>
      </c>
      <c r="PMY477" s="20" t="e">
        <f>SUMIFS([1]!Consolidado[[#All],[MONTO BFH]],[1]!Consolidado[[#All],[FECHA 2]],PMW477,[1]!Consolidado[[#All],[MOD_F]],"MV",[1]!Consolidado[[#All],[MONEDA]],"Soles")/1000</f>
        <v>#REF!</v>
      </c>
      <c r="PMZ477" s="30" t="e">
        <f t="shared" ref="PMZ477" si="3327">+SUM(PMX477:PMY477)</f>
        <v>#REF!</v>
      </c>
      <c r="PNA477" s="57" t="s">
        <v>284</v>
      </c>
      <c r="PNB477" s="20" t="e">
        <f>SUMIFS([1]!Consolidado[[#All],[MONTO BFH]],[1]!Consolidado[[#All],[FECHA 2]],PNA477,[1]!Consolidado[[#All],[MOD_F]],"MV",[1]!Consolidado[[#All],[MONEDA]],"Dólares")/1000</f>
        <v>#REF!</v>
      </c>
      <c r="PNC477" s="20" t="e">
        <f>SUMIFS([1]!Consolidado[[#All],[MONTO BFH]],[1]!Consolidado[[#All],[FECHA 2]],PNA477,[1]!Consolidado[[#All],[MOD_F]],"MV",[1]!Consolidado[[#All],[MONEDA]],"Soles")/1000</f>
        <v>#REF!</v>
      </c>
      <c r="PND477" s="30" t="e">
        <f t="shared" ref="PND477" si="3328">+SUM(PNB477:PNC477)</f>
        <v>#REF!</v>
      </c>
      <c r="PNE477" s="57" t="s">
        <v>284</v>
      </c>
      <c r="PNF477" s="20" t="e">
        <f>SUMIFS([1]!Consolidado[[#All],[MONTO BFH]],[1]!Consolidado[[#All],[FECHA 2]],PNE477,[1]!Consolidado[[#All],[MOD_F]],"MV",[1]!Consolidado[[#All],[MONEDA]],"Dólares")/1000</f>
        <v>#REF!</v>
      </c>
      <c r="PNG477" s="20" t="e">
        <f>SUMIFS([1]!Consolidado[[#All],[MONTO BFH]],[1]!Consolidado[[#All],[FECHA 2]],PNE477,[1]!Consolidado[[#All],[MOD_F]],"MV",[1]!Consolidado[[#All],[MONEDA]],"Soles")/1000</f>
        <v>#REF!</v>
      </c>
      <c r="PNH477" s="30" t="e">
        <f t="shared" ref="PNH477" si="3329">+SUM(PNF477:PNG477)</f>
        <v>#REF!</v>
      </c>
      <c r="PNI477" s="57" t="s">
        <v>284</v>
      </c>
      <c r="PNJ477" s="20" t="e">
        <f>SUMIFS([1]!Consolidado[[#All],[MONTO BFH]],[1]!Consolidado[[#All],[FECHA 2]],PNI477,[1]!Consolidado[[#All],[MOD_F]],"MV",[1]!Consolidado[[#All],[MONEDA]],"Dólares")/1000</f>
        <v>#REF!</v>
      </c>
      <c r="PNK477" s="20" t="e">
        <f>SUMIFS([1]!Consolidado[[#All],[MONTO BFH]],[1]!Consolidado[[#All],[FECHA 2]],PNI477,[1]!Consolidado[[#All],[MOD_F]],"MV",[1]!Consolidado[[#All],[MONEDA]],"Soles")/1000</f>
        <v>#REF!</v>
      </c>
      <c r="PNL477" s="30" t="e">
        <f t="shared" ref="PNL477" si="3330">+SUM(PNJ477:PNK477)</f>
        <v>#REF!</v>
      </c>
      <c r="PNM477" s="57" t="s">
        <v>284</v>
      </c>
      <c r="PNN477" s="20" t="e">
        <f>SUMIFS([1]!Consolidado[[#All],[MONTO BFH]],[1]!Consolidado[[#All],[FECHA 2]],PNM477,[1]!Consolidado[[#All],[MOD_F]],"MV",[1]!Consolidado[[#All],[MONEDA]],"Dólares")/1000</f>
        <v>#REF!</v>
      </c>
      <c r="PNO477" s="20" t="e">
        <f>SUMIFS([1]!Consolidado[[#All],[MONTO BFH]],[1]!Consolidado[[#All],[FECHA 2]],PNM477,[1]!Consolidado[[#All],[MOD_F]],"MV",[1]!Consolidado[[#All],[MONEDA]],"Soles")/1000</f>
        <v>#REF!</v>
      </c>
      <c r="PNP477" s="30" t="e">
        <f t="shared" ref="PNP477" si="3331">+SUM(PNN477:PNO477)</f>
        <v>#REF!</v>
      </c>
      <c r="PNQ477" s="57" t="s">
        <v>284</v>
      </c>
      <c r="PNR477" s="20" t="e">
        <f>SUMIFS([1]!Consolidado[[#All],[MONTO BFH]],[1]!Consolidado[[#All],[FECHA 2]],PNQ477,[1]!Consolidado[[#All],[MOD_F]],"MV",[1]!Consolidado[[#All],[MONEDA]],"Dólares")/1000</f>
        <v>#REF!</v>
      </c>
      <c r="PNS477" s="20" t="e">
        <f>SUMIFS([1]!Consolidado[[#All],[MONTO BFH]],[1]!Consolidado[[#All],[FECHA 2]],PNQ477,[1]!Consolidado[[#All],[MOD_F]],"MV",[1]!Consolidado[[#All],[MONEDA]],"Soles")/1000</f>
        <v>#REF!</v>
      </c>
      <c r="PNT477" s="30" t="e">
        <f t="shared" ref="PNT477" si="3332">+SUM(PNR477:PNS477)</f>
        <v>#REF!</v>
      </c>
      <c r="PNU477" s="57" t="s">
        <v>284</v>
      </c>
      <c r="PNV477" s="20" t="e">
        <f>SUMIFS([1]!Consolidado[[#All],[MONTO BFH]],[1]!Consolidado[[#All],[FECHA 2]],PNU477,[1]!Consolidado[[#All],[MOD_F]],"MV",[1]!Consolidado[[#All],[MONEDA]],"Dólares")/1000</f>
        <v>#REF!</v>
      </c>
      <c r="PNW477" s="20" t="e">
        <f>SUMIFS([1]!Consolidado[[#All],[MONTO BFH]],[1]!Consolidado[[#All],[FECHA 2]],PNU477,[1]!Consolidado[[#All],[MOD_F]],"MV",[1]!Consolidado[[#All],[MONEDA]],"Soles")/1000</f>
        <v>#REF!</v>
      </c>
      <c r="PNX477" s="30" t="e">
        <f t="shared" ref="PNX477" si="3333">+SUM(PNV477:PNW477)</f>
        <v>#REF!</v>
      </c>
      <c r="PNY477" s="57" t="s">
        <v>284</v>
      </c>
      <c r="PNZ477" s="20" t="e">
        <f>SUMIFS([1]!Consolidado[[#All],[MONTO BFH]],[1]!Consolidado[[#All],[FECHA 2]],PNY477,[1]!Consolidado[[#All],[MOD_F]],"MV",[1]!Consolidado[[#All],[MONEDA]],"Dólares")/1000</f>
        <v>#REF!</v>
      </c>
      <c r="POA477" s="20" t="e">
        <f>SUMIFS([1]!Consolidado[[#All],[MONTO BFH]],[1]!Consolidado[[#All],[FECHA 2]],PNY477,[1]!Consolidado[[#All],[MOD_F]],"MV",[1]!Consolidado[[#All],[MONEDA]],"Soles")/1000</f>
        <v>#REF!</v>
      </c>
      <c r="POB477" s="30" t="e">
        <f t="shared" ref="POB477" si="3334">+SUM(PNZ477:POA477)</f>
        <v>#REF!</v>
      </c>
      <c r="POC477" s="57" t="s">
        <v>284</v>
      </c>
      <c r="POD477" s="20" t="e">
        <f>SUMIFS([1]!Consolidado[[#All],[MONTO BFH]],[1]!Consolidado[[#All],[FECHA 2]],POC477,[1]!Consolidado[[#All],[MOD_F]],"MV",[1]!Consolidado[[#All],[MONEDA]],"Dólares")/1000</f>
        <v>#REF!</v>
      </c>
      <c r="POE477" s="20" t="e">
        <f>SUMIFS([1]!Consolidado[[#All],[MONTO BFH]],[1]!Consolidado[[#All],[FECHA 2]],POC477,[1]!Consolidado[[#All],[MOD_F]],"MV",[1]!Consolidado[[#All],[MONEDA]],"Soles")/1000</f>
        <v>#REF!</v>
      </c>
      <c r="POF477" s="30" t="e">
        <f t="shared" ref="POF477" si="3335">+SUM(POD477:POE477)</f>
        <v>#REF!</v>
      </c>
      <c r="POG477" s="57" t="s">
        <v>284</v>
      </c>
      <c r="POH477" s="20" t="e">
        <f>SUMIFS([1]!Consolidado[[#All],[MONTO BFH]],[1]!Consolidado[[#All],[FECHA 2]],POG477,[1]!Consolidado[[#All],[MOD_F]],"MV",[1]!Consolidado[[#All],[MONEDA]],"Dólares")/1000</f>
        <v>#REF!</v>
      </c>
      <c r="POI477" s="20" t="e">
        <f>SUMIFS([1]!Consolidado[[#All],[MONTO BFH]],[1]!Consolidado[[#All],[FECHA 2]],POG477,[1]!Consolidado[[#All],[MOD_F]],"MV",[1]!Consolidado[[#All],[MONEDA]],"Soles")/1000</f>
        <v>#REF!</v>
      </c>
      <c r="POJ477" s="30" t="e">
        <f t="shared" ref="POJ477" si="3336">+SUM(POH477:POI477)</f>
        <v>#REF!</v>
      </c>
      <c r="POK477" s="57" t="s">
        <v>284</v>
      </c>
      <c r="POL477" s="20" t="e">
        <f>SUMIFS([1]!Consolidado[[#All],[MONTO BFH]],[1]!Consolidado[[#All],[FECHA 2]],POK477,[1]!Consolidado[[#All],[MOD_F]],"MV",[1]!Consolidado[[#All],[MONEDA]],"Dólares")/1000</f>
        <v>#REF!</v>
      </c>
      <c r="POM477" s="20" t="e">
        <f>SUMIFS([1]!Consolidado[[#All],[MONTO BFH]],[1]!Consolidado[[#All],[FECHA 2]],POK477,[1]!Consolidado[[#All],[MOD_F]],"MV",[1]!Consolidado[[#All],[MONEDA]],"Soles")/1000</f>
        <v>#REF!</v>
      </c>
      <c r="PON477" s="30" t="e">
        <f t="shared" ref="PON477" si="3337">+SUM(POL477:POM477)</f>
        <v>#REF!</v>
      </c>
      <c r="POO477" s="57" t="s">
        <v>284</v>
      </c>
      <c r="POP477" s="20" t="e">
        <f>SUMIFS([1]!Consolidado[[#All],[MONTO BFH]],[1]!Consolidado[[#All],[FECHA 2]],POO477,[1]!Consolidado[[#All],[MOD_F]],"MV",[1]!Consolidado[[#All],[MONEDA]],"Dólares")/1000</f>
        <v>#REF!</v>
      </c>
      <c r="POQ477" s="20" t="e">
        <f>SUMIFS([1]!Consolidado[[#All],[MONTO BFH]],[1]!Consolidado[[#All],[FECHA 2]],POO477,[1]!Consolidado[[#All],[MOD_F]],"MV",[1]!Consolidado[[#All],[MONEDA]],"Soles")/1000</f>
        <v>#REF!</v>
      </c>
      <c r="POR477" s="30" t="e">
        <f t="shared" ref="POR477" si="3338">+SUM(POP477:POQ477)</f>
        <v>#REF!</v>
      </c>
      <c r="POS477" s="57" t="s">
        <v>284</v>
      </c>
      <c r="POT477" s="20" t="e">
        <f>SUMIFS([1]!Consolidado[[#All],[MONTO BFH]],[1]!Consolidado[[#All],[FECHA 2]],POS477,[1]!Consolidado[[#All],[MOD_F]],"MV",[1]!Consolidado[[#All],[MONEDA]],"Dólares")/1000</f>
        <v>#REF!</v>
      </c>
      <c r="POU477" s="20" t="e">
        <f>SUMIFS([1]!Consolidado[[#All],[MONTO BFH]],[1]!Consolidado[[#All],[FECHA 2]],POS477,[1]!Consolidado[[#All],[MOD_F]],"MV",[1]!Consolidado[[#All],[MONEDA]],"Soles")/1000</f>
        <v>#REF!</v>
      </c>
      <c r="POV477" s="30" t="e">
        <f t="shared" ref="POV477" si="3339">+SUM(POT477:POU477)</f>
        <v>#REF!</v>
      </c>
      <c r="POW477" s="57" t="s">
        <v>284</v>
      </c>
      <c r="POX477" s="20" t="e">
        <f>SUMIFS([1]!Consolidado[[#All],[MONTO BFH]],[1]!Consolidado[[#All],[FECHA 2]],POW477,[1]!Consolidado[[#All],[MOD_F]],"MV",[1]!Consolidado[[#All],[MONEDA]],"Dólares")/1000</f>
        <v>#REF!</v>
      </c>
      <c r="POY477" s="20" t="e">
        <f>SUMIFS([1]!Consolidado[[#All],[MONTO BFH]],[1]!Consolidado[[#All],[FECHA 2]],POW477,[1]!Consolidado[[#All],[MOD_F]],"MV",[1]!Consolidado[[#All],[MONEDA]],"Soles")/1000</f>
        <v>#REF!</v>
      </c>
      <c r="POZ477" s="30" t="e">
        <f t="shared" ref="POZ477" si="3340">+SUM(POX477:POY477)</f>
        <v>#REF!</v>
      </c>
      <c r="PPA477" s="57" t="s">
        <v>284</v>
      </c>
      <c r="PPB477" s="20" t="e">
        <f>SUMIFS([1]!Consolidado[[#All],[MONTO BFH]],[1]!Consolidado[[#All],[FECHA 2]],PPA477,[1]!Consolidado[[#All],[MOD_F]],"MV",[1]!Consolidado[[#All],[MONEDA]],"Dólares")/1000</f>
        <v>#REF!</v>
      </c>
      <c r="PPC477" s="20" t="e">
        <f>SUMIFS([1]!Consolidado[[#All],[MONTO BFH]],[1]!Consolidado[[#All],[FECHA 2]],PPA477,[1]!Consolidado[[#All],[MOD_F]],"MV",[1]!Consolidado[[#All],[MONEDA]],"Soles")/1000</f>
        <v>#REF!</v>
      </c>
      <c r="PPD477" s="30" t="e">
        <f t="shared" ref="PPD477" si="3341">+SUM(PPB477:PPC477)</f>
        <v>#REF!</v>
      </c>
      <c r="PPE477" s="57" t="s">
        <v>284</v>
      </c>
      <c r="PPF477" s="20" t="e">
        <f>SUMIFS([1]!Consolidado[[#All],[MONTO BFH]],[1]!Consolidado[[#All],[FECHA 2]],PPE477,[1]!Consolidado[[#All],[MOD_F]],"MV",[1]!Consolidado[[#All],[MONEDA]],"Dólares")/1000</f>
        <v>#REF!</v>
      </c>
      <c r="PPG477" s="20" t="e">
        <f>SUMIFS([1]!Consolidado[[#All],[MONTO BFH]],[1]!Consolidado[[#All],[FECHA 2]],PPE477,[1]!Consolidado[[#All],[MOD_F]],"MV",[1]!Consolidado[[#All],[MONEDA]],"Soles")/1000</f>
        <v>#REF!</v>
      </c>
      <c r="PPH477" s="30" t="e">
        <f t="shared" ref="PPH477" si="3342">+SUM(PPF477:PPG477)</f>
        <v>#REF!</v>
      </c>
      <c r="PPI477" s="57" t="s">
        <v>284</v>
      </c>
      <c r="PPJ477" s="20" t="e">
        <f>SUMIFS([1]!Consolidado[[#All],[MONTO BFH]],[1]!Consolidado[[#All],[FECHA 2]],PPI477,[1]!Consolidado[[#All],[MOD_F]],"MV",[1]!Consolidado[[#All],[MONEDA]],"Dólares")/1000</f>
        <v>#REF!</v>
      </c>
      <c r="PPK477" s="20" t="e">
        <f>SUMIFS([1]!Consolidado[[#All],[MONTO BFH]],[1]!Consolidado[[#All],[FECHA 2]],PPI477,[1]!Consolidado[[#All],[MOD_F]],"MV",[1]!Consolidado[[#All],[MONEDA]],"Soles")/1000</f>
        <v>#REF!</v>
      </c>
      <c r="PPL477" s="30" t="e">
        <f t="shared" ref="PPL477" si="3343">+SUM(PPJ477:PPK477)</f>
        <v>#REF!</v>
      </c>
      <c r="PPM477" s="57" t="s">
        <v>284</v>
      </c>
      <c r="PPN477" s="20" t="e">
        <f>SUMIFS([1]!Consolidado[[#All],[MONTO BFH]],[1]!Consolidado[[#All],[FECHA 2]],PPM477,[1]!Consolidado[[#All],[MOD_F]],"MV",[1]!Consolidado[[#All],[MONEDA]],"Dólares")/1000</f>
        <v>#REF!</v>
      </c>
      <c r="PPO477" s="20" t="e">
        <f>SUMIFS([1]!Consolidado[[#All],[MONTO BFH]],[1]!Consolidado[[#All],[FECHA 2]],PPM477,[1]!Consolidado[[#All],[MOD_F]],"MV",[1]!Consolidado[[#All],[MONEDA]],"Soles")/1000</f>
        <v>#REF!</v>
      </c>
      <c r="PPP477" s="30" t="e">
        <f t="shared" ref="PPP477" si="3344">+SUM(PPN477:PPO477)</f>
        <v>#REF!</v>
      </c>
      <c r="PPQ477" s="57" t="s">
        <v>284</v>
      </c>
      <c r="PPR477" s="20" t="e">
        <f>SUMIFS([1]!Consolidado[[#All],[MONTO BFH]],[1]!Consolidado[[#All],[FECHA 2]],PPQ477,[1]!Consolidado[[#All],[MOD_F]],"MV",[1]!Consolidado[[#All],[MONEDA]],"Dólares")/1000</f>
        <v>#REF!</v>
      </c>
      <c r="PPS477" s="20" t="e">
        <f>SUMIFS([1]!Consolidado[[#All],[MONTO BFH]],[1]!Consolidado[[#All],[FECHA 2]],PPQ477,[1]!Consolidado[[#All],[MOD_F]],"MV",[1]!Consolidado[[#All],[MONEDA]],"Soles")/1000</f>
        <v>#REF!</v>
      </c>
      <c r="PPT477" s="30" t="e">
        <f t="shared" ref="PPT477" si="3345">+SUM(PPR477:PPS477)</f>
        <v>#REF!</v>
      </c>
      <c r="PPU477" s="57" t="s">
        <v>284</v>
      </c>
      <c r="PPV477" s="20" t="e">
        <f>SUMIFS([1]!Consolidado[[#All],[MONTO BFH]],[1]!Consolidado[[#All],[FECHA 2]],PPU477,[1]!Consolidado[[#All],[MOD_F]],"MV",[1]!Consolidado[[#All],[MONEDA]],"Dólares")/1000</f>
        <v>#REF!</v>
      </c>
      <c r="PPW477" s="20" t="e">
        <f>SUMIFS([1]!Consolidado[[#All],[MONTO BFH]],[1]!Consolidado[[#All],[FECHA 2]],PPU477,[1]!Consolidado[[#All],[MOD_F]],"MV",[1]!Consolidado[[#All],[MONEDA]],"Soles")/1000</f>
        <v>#REF!</v>
      </c>
      <c r="PPX477" s="30" t="e">
        <f t="shared" ref="PPX477" si="3346">+SUM(PPV477:PPW477)</f>
        <v>#REF!</v>
      </c>
      <c r="PPY477" s="57" t="s">
        <v>284</v>
      </c>
      <c r="PPZ477" s="20" t="e">
        <f>SUMIFS([1]!Consolidado[[#All],[MONTO BFH]],[1]!Consolidado[[#All],[FECHA 2]],PPY477,[1]!Consolidado[[#All],[MOD_F]],"MV",[1]!Consolidado[[#All],[MONEDA]],"Dólares")/1000</f>
        <v>#REF!</v>
      </c>
      <c r="PQA477" s="20" t="e">
        <f>SUMIFS([1]!Consolidado[[#All],[MONTO BFH]],[1]!Consolidado[[#All],[FECHA 2]],PPY477,[1]!Consolidado[[#All],[MOD_F]],"MV",[1]!Consolidado[[#All],[MONEDA]],"Soles")/1000</f>
        <v>#REF!</v>
      </c>
      <c r="PQB477" s="30" t="e">
        <f t="shared" ref="PQB477" si="3347">+SUM(PPZ477:PQA477)</f>
        <v>#REF!</v>
      </c>
      <c r="PQC477" s="57" t="s">
        <v>284</v>
      </c>
      <c r="PQD477" s="20" t="e">
        <f>SUMIFS([1]!Consolidado[[#All],[MONTO BFH]],[1]!Consolidado[[#All],[FECHA 2]],PQC477,[1]!Consolidado[[#All],[MOD_F]],"MV",[1]!Consolidado[[#All],[MONEDA]],"Dólares")/1000</f>
        <v>#REF!</v>
      </c>
      <c r="PQE477" s="20" t="e">
        <f>SUMIFS([1]!Consolidado[[#All],[MONTO BFH]],[1]!Consolidado[[#All],[FECHA 2]],PQC477,[1]!Consolidado[[#All],[MOD_F]],"MV",[1]!Consolidado[[#All],[MONEDA]],"Soles")/1000</f>
        <v>#REF!</v>
      </c>
      <c r="PQF477" s="30" t="e">
        <f t="shared" ref="PQF477" si="3348">+SUM(PQD477:PQE477)</f>
        <v>#REF!</v>
      </c>
      <c r="PQG477" s="57" t="s">
        <v>284</v>
      </c>
      <c r="PQH477" s="20" t="e">
        <f>SUMIFS([1]!Consolidado[[#All],[MONTO BFH]],[1]!Consolidado[[#All],[FECHA 2]],PQG477,[1]!Consolidado[[#All],[MOD_F]],"MV",[1]!Consolidado[[#All],[MONEDA]],"Dólares")/1000</f>
        <v>#REF!</v>
      </c>
      <c r="PQI477" s="20" t="e">
        <f>SUMIFS([1]!Consolidado[[#All],[MONTO BFH]],[1]!Consolidado[[#All],[FECHA 2]],PQG477,[1]!Consolidado[[#All],[MOD_F]],"MV",[1]!Consolidado[[#All],[MONEDA]],"Soles")/1000</f>
        <v>#REF!</v>
      </c>
      <c r="PQJ477" s="30" t="e">
        <f t="shared" ref="PQJ477" si="3349">+SUM(PQH477:PQI477)</f>
        <v>#REF!</v>
      </c>
      <c r="PQK477" s="57" t="s">
        <v>284</v>
      </c>
      <c r="PQL477" s="20" t="e">
        <f>SUMIFS([1]!Consolidado[[#All],[MONTO BFH]],[1]!Consolidado[[#All],[FECHA 2]],PQK477,[1]!Consolidado[[#All],[MOD_F]],"MV",[1]!Consolidado[[#All],[MONEDA]],"Dólares")/1000</f>
        <v>#REF!</v>
      </c>
      <c r="PQM477" s="20" t="e">
        <f>SUMIFS([1]!Consolidado[[#All],[MONTO BFH]],[1]!Consolidado[[#All],[FECHA 2]],PQK477,[1]!Consolidado[[#All],[MOD_F]],"MV",[1]!Consolidado[[#All],[MONEDA]],"Soles")/1000</f>
        <v>#REF!</v>
      </c>
      <c r="PQN477" s="30" t="e">
        <f t="shared" ref="PQN477" si="3350">+SUM(PQL477:PQM477)</f>
        <v>#REF!</v>
      </c>
      <c r="PQO477" s="57" t="s">
        <v>284</v>
      </c>
      <c r="PQP477" s="20" t="e">
        <f>SUMIFS([1]!Consolidado[[#All],[MONTO BFH]],[1]!Consolidado[[#All],[FECHA 2]],PQO477,[1]!Consolidado[[#All],[MOD_F]],"MV",[1]!Consolidado[[#All],[MONEDA]],"Dólares")/1000</f>
        <v>#REF!</v>
      </c>
      <c r="PQQ477" s="20" t="e">
        <f>SUMIFS([1]!Consolidado[[#All],[MONTO BFH]],[1]!Consolidado[[#All],[FECHA 2]],PQO477,[1]!Consolidado[[#All],[MOD_F]],"MV",[1]!Consolidado[[#All],[MONEDA]],"Soles")/1000</f>
        <v>#REF!</v>
      </c>
      <c r="PQR477" s="30" t="e">
        <f t="shared" ref="PQR477" si="3351">+SUM(PQP477:PQQ477)</f>
        <v>#REF!</v>
      </c>
      <c r="PQS477" s="57" t="s">
        <v>284</v>
      </c>
      <c r="PQT477" s="20" t="e">
        <f>SUMIFS([1]!Consolidado[[#All],[MONTO BFH]],[1]!Consolidado[[#All],[FECHA 2]],PQS477,[1]!Consolidado[[#All],[MOD_F]],"MV",[1]!Consolidado[[#All],[MONEDA]],"Dólares")/1000</f>
        <v>#REF!</v>
      </c>
      <c r="PQU477" s="20" t="e">
        <f>SUMIFS([1]!Consolidado[[#All],[MONTO BFH]],[1]!Consolidado[[#All],[FECHA 2]],PQS477,[1]!Consolidado[[#All],[MOD_F]],"MV",[1]!Consolidado[[#All],[MONEDA]],"Soles")/1000</f>
        <v>#REF!</v>
      </c>
      <c r="PQV477" s="30" t="e">
        <f t="shared" ref="PQV477" si="3352">+SUM(PQT477:PQU477)</f>
        <v>#REF!</v>
      </c>
      <c r="PQW477" s="57" t="s">
        <v>284</v>
      </c>
      <c r="PQX477" s="20" t="e">
        <f>SUMIFS([1]!Consolidado[[#All],[MONTO BFH]],[1]!Consolidado[[#All],[FECHA 2]],PQW477,[1]!Consolidado[[#All],[MOD_F]],"MV",[1]!Consolidado[[#All],[MONEDA]],"Dólares")/1000</f>
        <v>#REF!</v>
      </c>
      <c r="PQY477" s="20" t="e">
        <f>SUMIFS([1]!Consolidado[[#All],[MONTO BFH]],[1]!Consolidado[[#All],[FECHA 2]],PQW477,[1]!Consolidado[[#All],[MOD_F]],"MV",[1]!Consolidado[[#All],[MONEDA]],"Soles")/1000</f>
        <v>#REF!</v>
      </c>
      <c r="PQZ477" s="30" t="e">
        <f t="shared" ref="PQZ477" si="3353">+SUM(PQX477:PQY477)</f>
        <v>#REF!</v>
      </c>
      <c r="PRA477" s="57" t="s">
        <v>284</v>
      </c>
      <c r="PRB477" s="20" t="e">
        <f>SUMIFS([1]!Consolidado[[#All],[MONTO BFH]],[1]!Consolidado[[#All],[FECHA 2]],PRA477,[1]!Consolidado[[#All],[MOD_F]],"MV",[1]!Consolidado[[#All],[MONEDA]],"Dólares")/1000</f>
        <v>#REF!</v>
      </c>
      <c r="PRC477" s="20" t="e">
        <f>SUMIFS([1]!Consolidado[[#All],[MONTO BFH]],[1]!Consolidado[[#All],[FECHA 2]],PRA477,[1]!Consolidado[[#All],[MOD_F]],"MV",[1]!Consolidado[[#All],[MONEDA]],"Soles")/1000</f>
        <v>#REF!</v>
      </c>
      <c r="PRD477" s="30" t="e">
        <f t="shared" ref="PRD477" si="3354">+SUM(PRB477:PRC477)</f>
        <v>#REF!</v>
      </c>
      <c r="PRE477" s="57" t="s">
        <v>284</v>
      </c>
      <c r="PRF477" s="20" t="e">
        <f>SUMIFS([1]!Consolidado[[#All],[MONTO BFH]],[1]!Consolidado[[#All],[FECHA 2]],PRE477,[1]!Consolidado[[#All],[MOD_F]],"MV",[1]!Consolidado[[#All],[MONEDA]],"Dólares")/1000</f>
        <v>#REF!</v>
      </c>
      <c r="PRG477" s="20" t="e">
        <f>SUMIFS([1]!Consolidado[[#All],[MONTO BFH]],[1]!Consolidado[[#All],[FECHA 2]],PRE477,[1]!Consolidado[[#All],[MOD_F]],"MV",[1]!Consolidado[[#All],[MONEDA]],"Soles")/1000</f>
        <v>#REF!</v>
      </c>
      <c r="PRH477" s="30" t="e">
        <f t="shared" ref="PRH477" si="3355">+SUM(PRF477:PRG477)</f>
        <v>#REF!</v>
      </c>
      <c r="PRI477" s="57" t="s">
        <v>284</v>
      </c>
      <c r="PRJ477" s="20" t="e">
        <f>SUMIFS([1]!Consolidado[[#All],[MONTO BFH]],[1]!Consolidado[[#All],[FECHA 2]],PRI477,[1]!Consolidado[[#All],[MOD_F]],"MV",[1]!Consolidado[[#All],[MONEDA]],"Dólares")/1000</f>
        <v>#REF!</v>
      </c>
      <c r="PRK477" s="20" t="e">
        <f>SUMIFS([1]!Consolidado[[#All],[MONTO BFH]],[1]!Consolidado[[#All],[FECHA 2]],PRI477,[1]!Consolidado[[#All],[MOD_F]],"MV",[1]!Consolidado[[#All],[MONEDA]],"Soles")/1000</f>
        <v>#REF!</v>
      </c>
      <c r="PRL477" s="30" t="e">
        <f t="shared" ref="PRL477" si="3356">+SUM(PRJ477:PRK477)</f>
        <v>#REF!</v>
      </c>
      <c r="PRM477" s="57" t="s">
        <v>284</v>
      </c>
      <c r="PRN477" s="20" t="e">
        <f>SUMIFS([1]!Consolidado[[#All],[MONTO BFH]],[1]!Consolidado[[#All],[FECHA 2]],PRM477,[1]!Consolidado[[#All],[MOD_F]],"MV",[1]!Consolidado[[#All],[MONEDA]],"Dólares")/1000</f>
        <v>#REF!</v>
      </c>
      <c r="PRO477" s="20" t="e">
        <f>SUMIFS([1]!Consolidado[[#All],[MONTO BFH]],[1]!Consolidado[[#All],[FECHA 2]],PRM477,[1]!Consolidado[[#All],[MOD_F]],"MV",[1]!Consolidado[[#All],[MONEDA]],"Soles")/1000</f>
        <v>#REF!</v>
      </c>
      <c r="PRP477" s="30" t="e">
        <f t="shared" ref="PRP477" si="3357">+SUM(PRN477:PRO477)</f>
        <v>#REF!</v>
      </c>
      <c r="PRQ477" s="57" t="s">
        <v>284</v>
      </c>
      <c r="PRR477" s="20" t="e">
        <f>SUMIFS([1]!Consolidado[[#All],[MONTO BFH]],[1]!Consolidado[[#All],[FECHA 2]],PRQ477,[1]!Consolidado[[#All],[MOD_F]],"MV",[1]!Consolidado[[#All],[MONEDA]],"Dólares")/1000</f>
        <v>#REF!</v>
      </c>
      <c r="PRS477" s="20" t="e">
        <f>SUMIFS([1]!Consolidado[[#All],[MONTO BFH]],[1]!Consolidado[[#All],[FECHA 2]],PRQ477,[1]!Consolidado[[#All],[MOD_F]],"MV",[1]!Consolidado[[#All],[MONEDA]],"Soles")/1000</f>
        <v>#REF!</v>
      </c>
      <c r="PRT477" s="30" t="e">
        <f t="shared" ref="PRT477" si="3358">+SUM(PRR477:PRS477)</f>
        <v>#REF!</v>
      </c>
      <c r="PRU477" s="57" t="s">
        <v>284</v>
      </c>
      <c r="PRV477" s="20" t="e">
        <f>SUMIFS([1]!Consolidado[[#All],[MONTO BFH]],[1]!Consolidado[[#All],[FECHA 2]],PRU477,[1]!Consolidado[[#All],[MOD_F]],"MV",[1]!Consolidado[[#All],[MONEDA]],"Dólares")/1000</f>
        <v>#REF!</v>
      </c>
      <c r="PRW477" s="20" t="e">
        <f>SUMIFS([1]!Consolidado[[#All],[MONTO BFH]],[1]!Consolidado[[#All],[FECHA 2]],PRU477,[1]!Consolidado[[#All],[MOD_F]],"MV",[1]!Consolidado[[#All],[MONEDA]],"Soles")/1000</f>
        <v>#REF!</v>
      </c>
      <c r="PRX477" s="30" t="e">
        <f t="shared" ref="PRX477" si="3359">+SUM(PRV477:PRW477)</f>
        <v>#REF!</v>
      </c>
      <c r="PRY477" s="57" t="s">
        <v>284</v>
      </c>
      <c r="PRZ477" s="20" t="e">
        <f>SUMIFS([1]!Consolidado[[#All],[MONTO BFH]],[1]!Consolidado[[#All],[FECHA 2]],PRY477,[1]!Consolidado[[#All],[MOD_F]],"MV",[1]!Consolidado[[#All],[MONEDA]],"Dólares")/1000</f>
        <v>#REF!</v>
      </c>
      <c r="PSA477" s="20" t="e">
        <f>SUMIFS([1]!Consolidado[[#All],[MONTO BFH]],[1]!Consolidado[[#All],[FECHA 2]],PRY477,[1]!Consolidado[[#All],[MOD_F]],"MV",[1]!Consolidado[[#All],[MONEDA]],"Soles")/1000</f>
        <v>#REF!</v>
      </c>
      <c r="PSB477" s="30" t="e">
        <f t="shared" ref="PSB477" si="3360">+SUM(PRZ477:PSA477)</f>
        <v>#REF!</v>
      </c>
      <c r="PSC477" s="57" t="s">
        <v>284</v>
      </c>
      <c r="PSD477" s="20" t="e">
        <f>SUMIFS([1]!Consolidado[[#All],[MONTO BFH]],[1]!Consolidado[[#All],[FECHA 2]],PSC477,[1]!Consolidado[[#All],[MOD_F]],"MV",[1]!Consolidado[[#All],[MONEDA]],"Dólares")/1000</f>
        <v>#REF!</v>
      </c>
      <c r="PSE477" s="20" t="e">
        <f>SUMIFS([1]!Consolidado[[#All],[MONTO BFH]],[1]!Consolidado[[#All],[FECHA 2]],PSC477,[1]!Consolidado[[#All],[MOD_F]],"MV",[1]!Consolidado[[#All],[MONEDA]],"Soles")/1000</f>
        <v>#REF!</v>
      </c>
      <c r="PSF477" s="30" t="e">
        <f t="shared" ref="PSF477" si="3361">+SUM(PSD477:PSE477)</f>
        <v>#REF!</v>
      </c>
      <c r="PSG477" s="57" t="s">
        <v>284</v>
      </c>
      <c r="PSH477" s="20" t="e">
        <f>SUMIFS([1]!Consolidado[[#All],[MONTO BFH]],[1]!Consolidado[[#All],[FECHA 2]],PSG477,[1]!Consolidado[[#All],[MOD_F]],"MV",[1]!Consolidado[[#All],[MONEDA]],"Dólares")/1000</f>
        <v>#REF!</v>
      </c>
      <c r="PSI477" s="20" t="e">
        <f>SUMIFS([1]!Consolidado[[#All],[MONTO BFH]],[1]!Consolidado[[#All],[FECHA 2]],PSG477,[1]!Consolidado[[#All],[MOD_F]],"MV",[1]!Consolidado[[#All],[MONEDA]],"Soles")/1000</f>
        <v>#REF!</v>
      </c>
      <c r="PSJ477" s="30" t="e">
        <f t="shared" ref="PSJ477" si="3362">+SUM(PSH477:PSI477)</f>
        <v>#REF!</v>
      </c>
      <c r="PSK477" s="57" t="s">
        <v>284</v>
      </c>
      <c r="PSL477" s="20" t="e">
        <f>SUMIFS([1]!Consolidado[[#All],[MONTO BFH]],[1]!Consolidado[[#All],[FECHA 2]],PSK477,[1]!Consolidado[[#All],[MOD_F]],"MV",[1]!Consolidado[[#All],[MONEDA]],"Dólares")/1000</f>
        <v>#REF!</v>
      </c>
      <c r="PSM477" s="20" t="e">
        <f>SUMIFS([1]!Consolidado[[#All],[MONTO BFH]],[1]!Consolidado[[#All],[FECHA 2]],PSK477,[1]!Consolidado[[#All],[MOD_F]],"MV",[1]!Consolidado[[#All],[MONEDA]],"Soles")/1000</f>
        <v>#REF!</v>
      </c>
      <c r="PSN477" s="30" t="e">
        <f t="shared" ref="PSN477" si="3363">+SUM(PSL477:PSM477)</f>
        <v>#REF!</v>
      </c>
      <c r="PSO477" s="57" t="s">
        <v>284</v>
      </c>
      <c r="PSP477" s="20" t="e">
        <f>SUMIFS([1]!Consolidado[[#All],[MONTO BFH]],[1]!Consolidado[[#All],[FECHA 2]],PSO477,[1]!Consolidado[[#All],[MOD_F]],"MV",[1]!Consolidado[[#All],[MONEDA]],"Dólares")/1000</f>
        <v>#REF!</v>
      </c>
      <c r="PSQ477" s="20" t="e">
        <f>SUMIFS([1]!Consolidado[[#All],[MONTO BFH]],[1]!Consolidado[[#All],[FECHA 2]],PSO477,[1]!Consolidado[[#All],[MOD_F]],"MV",[1]!Consolidado[[#All],[MONEDA]],"Soles")/1000</f>
        <v>#REF!</v>
      </c>
      <c r="PSR477" s="30" t="e">
        <f t="shared" ref="PSR477" si="3364">+SUM(PSP477:PSQ477)</f>
        <v>#REF!</v>
      </c>
      <c r="PSS477" s="57" t="s">
        <v>284</v>
      </c>
      <c r="PST477" s="20" t="e">
        <f>SUMIFS([1]!Consolidado[[#All],[MONTO BFH]],[1]!Consolidado[[#All],[FECHA 2]],PSS477,[1]!Consolidado[[#All],[MOD_F]],"MV",[1]!Consolidado[[#All],[MONEDA]],"Dólares")/1000</f>
        <v>#REF!</v>
      </c>
      <c r="PSU477" s="20" t="e">
        <f>SUMIFS([1]!Consolidado[[#All],[MONTO BFH]],[1]!Consolidado[[#All],[FECHA 2]],PSS477,[1]!Consolidado[[#All],[MOD_F]],"MV",[1]!Consolidado[[#All],[MONEDA]],"Soles")/1000</f>
        <v>#REF!</v>
      </c>
      <c r="PSV477" s="30" t="e">
        <f t="shared" ref="PSV477" si="3365">+SUM(PST477:PSU477)</f>
        <v>#REF!</v>
      </c>
      <c r="PSW477" s="57" t="s">
        <v>284</v>
      </c>
      <c r="PSX477" s="20" t="e">
        <f>SUMIFS([1]!Consolidado[[#All],[MONTO BFH]],[1]!Consolidado[[#All],[FECHA 2]],PSW477,[1]!Consolidado[[#All],[MOD_F]],"MV",[1]!Consolidado[[#All],[MONEDA]],"Dólares")/1000</f>
        <v>#REF!</v>
      </c>
      <c r="PSY477" s="20" t="e">
        <f>SUMIFS([1]!Consolidado[[#All],[MONTO BFH]],[1]!Consolidado[[#All],[FECHA 2]],PSW477,[1]!Consolidado[[#All],[MOD_F]],"MV",[1]!Consolidado[[#All],[MONEDA]],"Soles")/1000</f>
        <v>#REF!</v>
      </c>
      <c r="PSZ477" s="30" t="e">
        <f t="shared" ref="PSZ477" si="3366">+SUM(PSX477:PSY477)</f>
        <v>#REF!</v>
      </c>
      <c r="PTA477" s="57" t="s">
        <v>284</v>
      </c>
      <c r="PTB477" s="20" t="e">
        <f>SUMIFS([1]!Consolidado[[#All],[MONTO BFH]],[1]!Consolidado[[#All],[FECHA 2]],PTA477,[1]!Consolidado[[#All],[MOD_F]],"MV",[1]!Consolidado[[#All],[MONEDA]],"Dólares")/1000</f>
        <v>#REF!</v>
      </c>
      <c r="PTC477" s="20" t="e">
        <f>SUMIFS([1]!Consolidado[[#All],[MONTO BFH]],[1]!Consolidado[[#All],[FECHA 2]],PTA477,[1]!Consolidado[[#All],[MOD_F]],"MV",[1]!Consolidado[[#All],[MONEDA]],"Soles")/1000</f>
        <v>#REF!</v>
      </c>
      <c r="PTD477" s="30" t="e">
        <f t="shared" ref="PTD477" si="3367">+SUM(PTB477:PTC477)</f>
        <v>#REF!</v>
      </c>
      <c r="PTE477" s="57" t="s">
        <v>284</v>
      </c>
      <c r="PTF477" s="20" t="e">
        <f>SUMIFS([1]!Consolidado[[#All],[MONTO BFH]],[1]!Consolidado[[#All],[FECHA 2]],PTE477,[1]!Consolidado[[#All],[MOD_F]],"MV",[1]!Consolidado[[#All],[MONEDA]],"Dólares")/1000</f>
        <v>#REF!</v>
      </c>
      <c r="PTG477" s="20" t="e">
        <f>SUMIFS([1]!Consolidado[[#All],[MONTO BFH]],[1]!Consolidado[[#All],[FECHA 2]],PTE477,[1]!Consolidado[[#All],[MOD_F]],"MV",[1]!Consolidado[[#All],[MONEDA]],"Soles")/1000</f>
        <v>#REF!</v>
      </c>
      <c r="PTH477" s="30" t="e">
        <f t="shared" ref="PTH477" si="3368">+SUM(PTF477:PTG477)</f>
        <v>#REF!</v>
      </c>
      <c r="PTI477" s="57" t="s">
        <v>284</v>
      </c>
      <c r="PTJ477" s="20" t="e">
        <f>SUMIFS([1]!Consolidado[[#All],[MONTO BFH]],[1]!Consolidado[[#All],[FECHA 2]],PTI477,[1]!Consolidado[[#All],[MOD_F]],"MV",[1]!Consolidado[[#All],[MONEDA]],"Dólares")/1000</f>
        <v>#REF!</v>
      </c>
      <c r="PTK477" s="20" t="e">
        <f>SUMIFS([1]!Consolidado[[#All],[MONTO BFH]],[1]!Consolidado[[#All],[FECHA 2]],PTI477,[1]!Consolidado[[#All],[MOD_F]],"MV",[1]!Consolidado[[#All],[MONEDA]],"Soles")/1000</f>
        <v>#REF!</v>
      </c>
      <c r="PTL477" s="30" t="e">
        <f t="shared" ref="PTL477" si="3369">+SUM(PTJ477:PTK477)</f>
        <v>#REF!</v>
      </c>
      <c r="PTM477" s="57" t="s">
        <v>284</v>
      </c>
      <c r="PTN477" s="20" t="e">
        <f>SUMIFS([1]!Consolidado[[#All],[MONTO BFH]],[1]!Consolidado[[#All],[FECHA 2]],PTM477,[1]!Consolidado[[#All],[MOD_F]],"MV",[1]!Consolidado[[#All],[MONEDA]],"Dólares")/1000</f>
        <v>#REF!</v>
      </c>
      <c r="PTO477" s="20" t="e">
        <f>SUMIFS([1]!Consolidado[[#All],[MONTO BFH]],[1]!Consolidado[[#All],[FECHA 2]],PTM477,[1]!Consolidado[[#All],[MOD_F]],"MV",[1]!Consolidado[[#All],[MONEDA]],"Soles")/1000</f>
        <v>#REF!</v>
      </c>
      <c r="PTP477" s="30" t="e">
        <f t="shared" ref="PTP477" si="3370">+SUM(PTN477:PTO477)</f>
        <v>#REF!</v>
      </c>
      <c r="PTQ477" s="57" t="s">
        <v>284</v>
      </c>
      <c r="PTR477" s="20" t="e">
        <f>SUMIFS([1]!Consolidado[[#All],[MONTO BFH]],[1]!Consolidado[[#All],[FECHA 2]],PTQ477,[1]!Consolidado[[#All],[MOD_F]],"MV",[1]!Consolidado[[#All],[MONEDA]],"Dólares")/1000</f>
        <v>#REF!</v>
      </c>
      <c r="PTS477" s="20" t="e">
        <f>SUMIFS([1]!Consolidado[[#All],[MONTO BFH]],[1]!Consolidado[[#All],[FECHA 2]],PTQ477,[1]!Consolidado[[#All],[MOD_F]],"MV",[1]!Consolidado[[#All],[MONEDA]],"Soles")/1000</f>
        <v>#REF!</v>
      </c>
      <c r="PTT477" s="30" t="e">
        <f t="shared" ref="PTT477" si="3371">+SUM(PTR477:PTS477)</f>
        <v>#REF!</v>
      </c>
      <c r="PTU477" s="57" t="s">
        <v>284</v>
      </c>
      <c r="PTV477" s="20" t="e">
        <f>SUMIFS([1]!Consolidado[[#All],[MONTO BFH]],[1]!Consolidado[[#All],[FECHA 2]],PTU477,[1]!Consolidado[[#All],[MOD_F]],"MV",[1]!Consolidado[[#All],[MONEDA]],"Dólares")/1000</f>
        <v>#REF!</v>
      </c>
      <c r="PTW477" s="20" t="e">
        <f>SUMIFS([1]!Consolidado[[#All],[MONTO BFH]],[1]!Consolidado[[#All],[FECHA 2]],PTU477,[1]!Consolidado[[#All],[MOD_F]],"MV",[1]!Consolidado[[#All],[MONEDA]],"Soles")/1000</f>
        <v>#REF!</v>
      </c>
      <c r="PTX477" s="30" t="e">
        <f t="shared" ref="PTX477" si="3372">+SUM(PTV477:PTW477)</f>
        <v>#REF!</v>
      </c>
      <c r="PTY477" s="57" t="s">
        <v>284</v>
      </c>
      <c r="PTZ477" s="20" t="e">
        <f>SUMIFS([1]!Consolidado[[#All],[MONTO BFH]],[1]!Consolidado[[#All],[FECHA 2]],PTY477,[1]!Consolidado[[#All],[MOD_F]],"MV",[1]!Consolidado[[#All],[MONEDA]],"Dólares")/1000</f>
        <v>#REF!</v>
      </c>
      <c r="PUA477" s="20" t="e">
        <f>SUMIFS([1]!Consolidado[[#All],[MONTO BFH]],[1]!Consolidado[[#All],[FECHA 2]],PTY477,[1]!Consolidado[[#All],[MOD_F]],"MV",[1]!Consolidado[[#All],[MONEDA]],"Soles")/1000</f>
        <v>#REF!</v>
      </c>
      <c r="PUB477" s="30" t="e">
        <f t="shared" ref="PUB477" si="3373">+SUM(PTZ477:PUA477)</f>
        <v>#REF!</v>
      </c>
      <c r="PUC477" s="57" t="s">
        <v>284</v>
      </c>
      <c r="PUD477" s="20" t="e">
        <f>SUMIFS([1]!Consolidado[[#All],[MONTO BFH]],[1]!Consolidado[[#All],[FECHA 2]],PUC477,[1]!Consolidado[[#All],[MOD_F]],"MV",[1]!Consolidado[[#All],[MONEDA]],"Dólares")/1000</f>
        <v>#REF!</v>
      </c>
      <c r="PUE477" s="20" t="e">
        <f>SUMIFS([1]!Consolidado[[#All],[MONTO BFH]],[1]!Consolidado[[#All],[FECHA 2]],PUC477,[1]!Consolidado[[#All],[MOD_F]],"MV",[1]!Consolidado[[#All],[MONEDA]],"Soles")/1000</f>
        <v>#REF!</v>
      </c>
      <c r="PUF477" s="30" t="e">
        <f t="shared" ref="PUF477" si="3374">+SUM(PUD477:PUE477)</f>
        <v>#REF!</v>
      </c>
      <c r="PUG477" s="57" t="s">
        <v>284</v>
      </c>
      <c r="PUH477" s="20" t="e">
        <f>SUMIFS([1]!Consolidado[[#All],[MONTO BFH]],[1]!Consolidado[[#All],[FECHA 2]],PUG477,[1]!Consolidado[[#All],[MOD_F]],"MV",[1]!Consolidado[[#All],[MONEDA]],"Dólares")/1000</f>
        <v>#REF!</v>
      </c>
      <c r="PUI477" s="20" t="e">
        <f>SUMIFS([1]!Consolidado[[#All],[MONTO BFH]],[1]!Consolidado[[#All],[FECHA 2]],PUG477,[1]!Consolidado[[#All],[MOD_F]],"MV",[1]!Consolidado[[#All],[MONEDA]],"Soles")/1000</f>
        <v>#REF!</v>
      </c>
      <c r="PUJ477" s="30" t="e">
        <f t="shared" ref="PUJ477" si="3375">+SUM(PUH477:PUI477)</f>
        <v>#REF!</v>
      </c>
      <c r="PUK477" s="57" t="s">
        <v>284</v>
      </c>
      <c r="PUL477" s="20" t="e">
        <f>SUMIFS([1]!Consolidado[[#All],[MONTO BFH]],[1]!Consolidado[[#All],[FECHA 2]],PUK477,[1]!Consolidado[[#All],[MOD_F]],"MV",[1]!Consolidado[[#All],[MONEDA]],"Dólares")/1000</f>
        <v>#REF!</v>
      </c>
      <c r="PUM477" s="20" t="e">
        <f>SUMIFS([1]!Consolidado[[#All],[MONTO BFH]],[1]!Consolidado[[#All],[FECHA 2]],PUK477,[1]!Consolidado[[#All],[MOD_F]],"MV",[1]!Consolidado[[#All],[MONEDA]],"Soles")/1000</f>
        <v>#REF!</v>
      </c>
      <c r="PUN477" s="30" t="e">
        <f t="shared" ref="PUN477" si="3376">+SUM(PUL477:PUM477)</f>
        <v>#REF!</v>
      </c>
      <c r="PUO477" s="57" t="s">
        <v>284</v>
      </c>
      <c r="PUP477" s="20" t="e">
        <f>SUMIFS([1]!Consolidado[[#All],[MONTO BFH]],[1]!Consolidado[[#All],[FECHA 2]],PUO477,[1]!Consolidado[[#All],[MOD_F]],"MV",[1]!Consolidado[[#All],[MONEDA]],"Dólares")/1000</f>
        <v>#REF!</v>
      </c>
      <c r="PUQ477" s="20" t="e">
        <f>SUMIFS([1]!Consolidado[[#All],[MONTO BFH]],[1]!Consolidado[[#All],[FECHA 2]],PUO477,[1]!Consolidado[[#All],[MOD_F]],"MV",[1]!Consolidado[[#All],[MONEDA]],"Soles")/1000</f>
        <v>#REF!</v>
      </c>
      <c r="PUR477" s="30" t="e">
        <f t="shared" ref="PUR477" si="3377">+SUM(PUP477:PUQ477)</f>
        <v>#REF!</v>
      </c>
      <c r="PUS477" s="57" t="s">
        <v>284</v>
      </c>
      <c r="PUT477" s="20" t="e">
        <f>SUMIFS([1]!Consolidado[[#All],[MONTO BFH]],[1]!Consolidado[[#All],[FECHA 2]],PUS477,[1]!Consolidado[[#All],[MOD_F]],"MV",[1]!Consolidado[[#All],[MONEDA]],"Dólares")/1000</f>
        <v>#REF!</v>
      </c>
      <c r="PUU477" s="20" t="e">
        <f>SUMIFS([1]!Consolidado[[#All],[MONTO BFH]],[1]!Consolidado[[#All],[FECHA 2]],PUS477,[1]!Consolidado[[#All],[MOD_F]],"MV",[1]!Consolidado[[#All],[MONEDA]],"Soles")/1000</f>
        <v>#REF!</v>
      </c>
      <c r="PUV477" s="30" t="e">
        <f t="shared" ref="PUV477" si="3378">+SUM(PUT477:PUU477)</f>
        <v>#REF!</v>
      </c>
      <c r="PUW477" s="57" t="s">
        <v>284</v>
      </c>
      <c r="PUX477" s="20" t="e">
        <f>SUMIFS([1]!Consolidado[[#All],[MONTO BFH]],[1]!Consolidado[[#All],[FECHA 2]],PUW477,[1]!Consolidado[[#All],[MOD_F]],"MV",[1]!Consolidado[[#All],[MONEDA]],"Dólares")/1000</f>
        <v>#REF!</v>
      </c>
      <c r="PUY477" s="20" t="e">
        <f>SUMIFS([1]!Consolidado[[#All],[MONTO BFH]],[1]!Consolidado[[#All],[FECHA 2]],PUW477,[1]!Consolidado[[#All],[MOD_F]],"MV",[1]!Consolidado[[#All],[MONEDA]],"Soles")/1000</f>
        <v>#REF!</v>
      </c>
      <c r="PUZ477" s="30" t="e">
        <f t="shared" ref="PUZ477" si="3379">+SUM(PUX477:PUY477)</f>
        <v>#REF!</v>
      </c>
      <c r="PVA477" s="57" t="s">
        <v>284</v>
      </c>
      <c r="PVB477" s="20" t="e">
        <f>SUMIFS([1]!Consolidado[[#All],[MONTO BFH]],[1]!Consolidado[[#All],[FECHA 2]],PVA477,[1]!Consolidado[[#All],[MOD_F]],"MV",[1]!Consolidado[[#All],[MONEDA]],"Dólares")/1000</f>
        <v>#REF!</v>
      </c>
      <c r="PVC477" s="20" t="e">
        <f>SUMIFS([1]!Consolidado[[#All],[MONTO BFH]],[1]!Consolidado[[#All],[FECHA 2]],PVA477,[1]!Consolidado[[#All],[MOD_F]],"MV",[1]!Consolidado[[#All],[MONEDA]],"Soles")/1000</f>
        <v>#REF!</v>
      </c>
      <c r="PVD477" s="30" t="e">
        <f t="shared" ref="PVD477" si="3380">+SUM(PVB477:PVC477)</f>
        <v>#REF!</v>
      </c>
      <c r="PVE477" s="57" t="s">
        <v>284</v>
      </c>
      <c r="PVF477" s="20" t="e">
        <f>SUMIFS([1]!Consolidado[[#All],[MONTO BFH]],[1]!Consolidado[[#All],[FECHA 2]],PVE477,[1]!Consolidado[[#All],[MOD_F]],"MV",[1]!Consolidado[[#All],[MONEDA]],"Dólares")/1000</f>
        <v>#REF!</v>
      </c>
      <c r="PVG477" s="20" t="e">
        <f>SUMIFS([1]!Consolidado[[#All],[MONTO BFH]],[1]!Consolidado[[#All],[FECHA 2]],PVE477,[1]!Consolidado[[#All],[MOD_F]],"MV",[1]!Consolidado[[#All],[MONEDA]],"Soles")/1000</f>
        <v>#REF!</v>
      </c>
      <c r="PVH477" s="30" t="e">
        <f t="shared" ref="PVH477" si="3381">+SUM(PVF477:PVG477)</f>
        <v>#REF!</v>
      </c>
      <c r="PVI477" s="57" t="s">
        <v>284</v>
      </c>
      <c r="PVJ477" s="20" t="e">
        <f>SUMIFS([1]!Consolidado[[#All],[MONTO BFH]],[1]!Consolidado[[#All],[FECHA 2]],PVI477,[1]!Consolidado[[#All],[MOD_F]],"MV",[1]!Consolidado[[#All],[MONEDA]],"Dólares")/1000</f>
        <v>#REF!</v>
      </c>
      <c r="PVK477" s="20" t="e">
        <f>SUMIFS([1]!Consolidado[[#All],[MONTO BFH]],[1]!Consolidado[[#All],[FECHA 2]],PVI477,[1]!Consolidado[[#All],[MOD_F]],"MV",[1]!Consolidado[[#All],[MONEDA]],"Soles")/1000</f>
        <v>#REF!</v>
      </c>
      <c r="PVL477" s="30" t="e">
        <f t="shared" ref="PVL477" si="3382">+SUM(PVJ477:PVK477)</f>
        <v>#REF!</v>
      </c>
      <c r="PVM477" s="57" t="s">
        <v>284</v>
      </c>
      <c r="PVN477" s="20" t="e">
        <f>SUMIFS([1]!Consolidado[[#All],[MONTO BFH]],[1]!Consolidado[[#All],[FECHA 2]],PVM477,[1]!Consolidado[[#All],[MOD_F]],"MV",[1]!Consolidado[[#All],[MONEDA]],"Dólares")/1000</f>
        <v>#REF!</v>
      </c>
      <c r="PVO477" s="20" t="e">
        <f>SUMIFS([1]!Consolidado[[#All],[MONTO BFH]],[1]!Consolidado[[#All],[FECHA 2]],PVM477,[1]!Consolidado[[#All],[MOD_F]],"MV",[1]!Consolidado[[#All],[MONEDA]],"Soles")/1000</f>
        <v>#REF!</v>
      </c>
      <c r="PVP477" s="30" t="e">
        <f t="shared" ref="PVP477" si="3383">+SUM(PVN477:PVO477)</f>
        <v>#REF!</v>
      </c>
      <c r="PVQ477" s="57" t="s">
        <v>284</v>
      </c>
      <c r="PVR477" s="20" t="e">
        <f>SUMIFS([1]!Consolidado[[#All],[MONTO BFH]],[1]!Consolidado[[#All],[FECHA 2]],PVQ477,[1]!Consolidado[[#All],[MOD_F]],"MV",[1]!Consolidado[[#All],[MONEDA]],"Dólares")/1000</f>
        <v>#REF!</v>
      </c>
      <c r="PVS477" s="20" t="e">
        <f>SUMIFS([1]!Consolidado[[#All],[MONTO BFH]],[1]!Consolidado[[#All],[FECHA 2]],PVQ477,[1]!Consolidado[[#All],[MOD_F]],"MV",[1]!Consolidado[[#All],[MONEDA]],"Soles")/1000</f>
        <v>#REF!</v>
      </c>
      <c r="PVT477" s="30" t="e">
        <f t="shared" ref="PVT477" si="3384">+SUM(PVR477:PVS477)</f>
        <v>#REF!</v>
      </c>
      <c r="PVU477" s="57" t="s">
        <v>284</v>
      </c>
      <c r="PVV477" s="20" t="e">
        <f>SUMIFS([1]!Consolidado[[#All],[MONTO BFH]],[1]!Consolidado[[#All],[FECHA 2]],PVU477,[1]!Consolidado[[#All],[MOD_F]],"MV",[1]!Consolidado[[#All],[MONEDA]],"Dólares")/1000</f>
        <v>#REF!</v>
      </c>
      <c r="PVW477" s="20" t="e">
        <f>SUMIFS([1]!Consolidado[[#All],[MONTO BFH]],[1]!Consolidado[[#All],[FECHA 2]],PVU477,[1]!Consolidado[[#All],[MOD_F]],"MV",[1]!Consolidado[[#All],[MONEDA]],"Soles")/1000</f>
        <v>#REF!</v>
      </c>
      <c r="PVX477" s="30" t="e">
        <f t="shared" ref="PVX477" si="3385">+SUM(PVV477:PVW477)</f>
        <v>#REF!</v>
      </c>
      <c r="PVY477" s="57" t="s">
        <v>284</v>
      </c>
      <c r="PVZ477" s="20" t="e">
        <f>SUMIFS([1]!Consolidado[[#All],[MONTO BFH]],[1]!Consolidado[[#All],[FECHA 2]],PVY477,[1]!Consolidado[[#All],[MOD_F]],"MV",[1]!Consolidado[[#All],[MONEDA]],"Dólares")/1000</f>
        <v>#REF!</v>
      </c>
      <c r="PWA477" s="20" t="e">
        <f>SUMIFS([1]!Consolidado[[#All],[MONTO BFH]],[1]!Consolidado[[#All],[FECHA 2]],PVY477,[1]!Consolidado[[#All],[MOD_F]],"MV",[1]!Consolidado[[#All],[MONEDA]],"Soles")/1000</f>
        <v>#REF!</v>
      </c>
      <c r="PWB477" s="30" t="e">
        <f t="shared" ref="PWB477" si="3386">+SUM(PVZ477:PWA477)</f>
        <v>#REF!</v>
      </c>
      <c r="PWC477" s="57" t="s">
        <v>284</v>
      </c>
      <c r="PWD477" s="20" t="e">
        <f>SUMIFS([1]!Consolidado[[#All],[MONTO BFH]],[1]!Consolidado[[#All],[FECHA 2]],PWC477,[1]!Consolidado[[#All],[MOD_F]],"MV",[1]!Consolidado[[#All],[MONEDA]],"Dólares")/1000</f>
        <v>#REF!</v>
      </c>
      <c r="PWE477" s="20" t="e">
        <f>SUMIFS([1]!Consolidado[[#All],[MONTO BFH]],[1]!Consolidado[[#All],[FECHA 2]],PWC477,[1]!Consolidado[[#All],[MOD_F]],"MV",[1]!Consolidado[[#All],[MONEDA]],"Soles")/1000</f>
        <v>#REF!</v>
      </c>
      <c r="PWF477" s="30" t="e">
        <f t="shared" ref="PWF477" si="3387">+SUM(PWD477:PWE477)</f>
        <v>#REF!</v>
      </c>
      <c r="PWG477" s="57" t="s">
        <v>284</v>
      </c>
      <c r="PWH477" s="20" t="e">
        <f>SUMIFS([1]!Consolidado[[#All],[MONTO BFH]],[1]!Consolidado[[#All],[FECHA 2]],PWG477,[1]!Consolidado[[#All],[MOD_F]],"MV",[1]!Consolidado[[#All],[MONEDA]],"Dólares")/1000</f>
        <v>#REF!</v>
      </c>
      <c r="PWI477" s="20" t="e">
        <f>SUMIFS([1]!Consolidado[[#All],[MONTO BFH]],[1]!Consolidado[[#All],[FECHA 2]],PWG477,[1]!Consolidado[[#All],[MOD_F]],"MV",[1]!Consolidado[[#All],[MONEDA]],"Soles")/1000</f>
        <v>#REF!</v>
      </c>
      <c r="PWJ477" s="30" t="e">
        <f t="shared" ref="PWJ477" si="3388">+SUM(PWH477:PWI477)</f>
        <v>#REF!</v>
      </c>
      <c r="PWK477" s="57" t="s">
        <v>284</v>
      </c>
      <c r="PWL477" s="20" t="e">
        <f>SUMIFS([1]!Consolidado[[#All],[MONTO BFH]],[1]!Consolidado[[#All],[FECHA 2]],PWK477,[1]!Consolidado[[#All],[MOD_F]],"MV",[1]!Consolidado[[#All],[MONEDA]],"Dólares")/1000</f>
        <v>#REF!</v>
      </c>
      <c r="PWM477" s="20" t="e">
        <f>SUMIFS([1]!Consolidado[[#All],[MONTO BFH]],[1]!Consolidado[[#All],[FECHA 2]],PWK477,[1]!Consolidado[[#All],[MOD_F]],"MV",[1]!Consolidado[[#All],[MONEDA]],"Soles")/1000</f>
        <v>#REF!</v>
      </c>
      <c r="PWN477" s="30" t="e">
        <f t="shared" ref="PWN477" si="3389">+SUM(PWL477:PWM477)</f>
        <v>#REF!</v>
      </c>
      <c r="PWO477" s="57" t="s">
        <v>284</v>
      </c>
      <c r="PWP477" s="20" t="e">
        <f>SUMIFS([1]!Consolidado[[#All],[MONTO BFH]],[1]!Consolidado[[#All],[FECHA 2]],PWO477,[1]!Consolidado[[#All],[MOD_F]],"MV",[1]!Consolidado[[#All],[MONEDA]],"Dólares")/1000</f>
        <v>#REF!</v>
      </c>
      <c r="PWQ477" s="20" t="e">
        <f>SUMIFS([1]!Consolidado[[#All],[MONTO BFH]],[1]!Consolidado[[#All],[FECHA 2]],PWO477,[1]!Consolidado[[#All],[MOD_F]],"MV",[1]!Consolidado[[#All],[MONEDA]],"Soles")/1000</f>
        <v>#REF!</v>
      </c>
      <c r="PWR477" s="30" t="e">
        <f t="shared" ref="PWR477" si="3390">+SUM(PWP477:PWQ477)</f>
        <v>#REF!</v>
      </c>
      <c r="PWS477" s="57" t="s">
        <v>284</v>
      </c>
      <c r="PWT477" s="20" t="e">
        <f>SUMIFS([1]!Consolidado[[#All],[MONTO BFH]],[1]!Consolidado[[#All],[FECHA 2]],PWS477,[1]!Consolidado[[#All],[MOD_F]],"MV",[1]!Consolidado[[#All],[MONEDA]],"Dólares")/1000</f>
        <v>#REF!</v>
      </c>
      <c r="PWU477" s="20" t="e">
        <f>SUMIFS([1]!Consolidado[[#All],[MONTO BFH]],[1]!Consolidado[[#All],[FECHA 2]],PWS477,[1]!Consolidado[[#All],[MOD_F]],"MV",[1]!Consolidado[[#All],[MONEDA]],"Soles")/1000</f>
        <v>#REF!</v>
      </c>
      <c r="PWV477" s="30" t="e">
        <f t="shared" ref="PWV477" si="3391">+SUM(PWT477:PWU477)</f>
        <v>#REF!</v>
      </c>
      <c r="PWW477" s="57" t="s">
        <v>284</v>
      </c>
      <c r="PWX477" s="20" t="e">
        <f>SUMIFS([1]!Consolidado[[#All],[MONTO BFH]],[1]!Consolidado[[#All],[FECHA 2]],PWW477,[1]!Consolidado[[#All],[MOD_F]],"MV",[1]!Consolidado[[#All],[MONEDA]],"Dólares")/1000</f>
        <v>#REF!</v>
      </c>
      <c r="PWY477" s="20" t="e">
        <f>SUMIFS([1]!Consolidado[[#All],[MONTO BFH]],[1]!Consolidado[[#All],[FECHA 2]],PWW477,[1]!Consolidado[[#All],[MOD_F]],"MV",[1]!Consolidado[[#All],[MONEDA]],"Soles")/1000</f>
        <v>#REF!</v>
      </c>
      <c r="PWZ477" s="30" t="e">
        <f t="shared" ref="PWZ477" si="3392">+SUM(PWX477:PWY477)</f>
        <v>#REF!</v>
      </c>
      <c r="PXA477" s="57" t="s">
        <v>284</v>
      </c>
      <c r="PXB477" s="20" t="e">
        <f>SUMIFS([1]!Consolidado[[#All],[MONTO BFH]],[1]!Consolidado[[#All],[FECHA 2]],PXA477,[1]!Consolidado[[#All],[MOD_F]],"MV",[1]!Consolidado[[#All],[MONEDA]],"Dólares")/1000</f>
        <v>#REF!</v>
      </c>
      <c r="PXC477" s="20" t="e">
        <f>SUMIFS([1]!Consolidado[[#All],[MONTO BFH]],[1]!Consolidado[[#All],[FECHA 2]],PXA477,[1]!Consolidado[[#All],[MOD_F]],"MV",[1]!Consolidado[[#All],[MONEDA]],"Soles")/1000</f>
        <v>#REF!</v>
      </c>
      <c r="PXD477" s="30" t="e">
        <f t="shared" ref="PXD477" si="3393">+SUM(PXB477:PXC477)</f>
        <v>#REF!</v>
      </c>
      <c r="PXE477" s="57" t="s">
        <v>284</v>
      </c>
      <c r="PXF477" s="20" t="e">
        <f>SUMIFS([1]!Consolidado[[#All],[MONTO BFH]],[1]!Consolidado[[#All],[FECHA 2]],PXE477,[1]!Consolidado[[#All],[MOD_F]],"MV",[1]!Consolidado[[#All],[MONEDA]],"Dólares")/1000</f>
        <v>#REF!</v>
      </c>
      <c r="PXG477" s="20" t="e">
        <f>SUMIFS([1]!Consolidado[[#All],[MONTO BFH]],[1]!Consolidado[[#All],[FECHA 2]],PXE477,[1]!Consolidado[[#All],[MOD_F]],"MV",[1]!Consolidado[[#All],[MONEDA]],"Soles")/1000</f>
        <v>#REF!</v>
      </c>
      <c r="PXH477" s="30" t="e">
        <f t="shared" ref="PXH477" si="3394">+SUM(PXF477:PXG477)</f>
        <v>#REF!</v>
      </c>
      <c r="PXI477" s="57" t="s">
        <v>284</v>
      </c>
      <c r="PXJ477" s="20" t="e">
        <f>SUMIFS([1]!Consolidado[[#All],[MONTO BFH]],[1]!Consolidado[[#All],[FECHA 2]],PXI477,[1]!Consolidado[[#All],[MOD_F]],"MV",[1]!Consolidado[[#All],[MONEDA]],"Dólares")/1000</f>
        <v>#REF!</v>
      </c>
      <c r="PXK477" s="20" t="e">
        <f>SUMIFS([1]!Consolidado[[#All],[MONTO BFH]],[1]!Consolidado[[#All],[FECHA 2]],PXI477,[1]!Consolidado[[#All],[MOD_F]],"MV",[1]!Consolidado[[#All],[MONEDA]],"Soles")/1000</f>
        <v>#REF!</v>
      </c>
      <c r="PXL477" s="30" t="e">
        <f t="shared" ref="PXL477" si="3395">+SUM(PXJ477:PXK477)</f>
        <v>#REF!</v>
      </c>
      <c r="PXM477" s="57" t="s">
        <v>284</v>
      </c>
      <c r="PXN477" s="20" t="e">
        <f>SUMIFS([1]!Consolidado[[#All],[MONTO BFH]],[1]!Consolidado[[#All],[FECHA 2]],PXM477,[1]!Consolidado[[#All],[MOD_F]],"MV",[1]!Consolidado[[#All],[MONEDA]],"Dólares")/1000</f>
        <v>#REF!</v>
      </c>
      <c r="PXO477" s="20" t="e">
        <f>SUMIFS([1]!Consolidado[[#All],[MONTO BFH]],[1]!Consolidado[[#All],[FECHA 2]],PXM477,[1]!Consolidado[[#All],[MOD_F]],"MV",[1]!Consolidado[[#All],[MONEDA]],"Soles")/1000</f>
        <v>#REF!</v>
      </c>
      <c r="PXP477" s="30" t="e">
        <f t="shared" ref="PXP477" si="3396">+SUM(PXN477:PXO477)</f>
        <v>#REF!</v>
      </c>
      <c r="PXQ477" s="57" t="s">
        <v>284</v>
      </c>
      <c r="PXR477" s="20" t="e">
        <f>SUMIFS([1]!Consolidado[[#All],[MONTO BFH]],[1]!Consolidado[[#All],[FECHA 2]],PXQ477,[1]!Consolidado[[#All],[MOD_F]],"MV",[1]!Consolidado[[#All],[MONEDA]],"Dólares")/1000</f>
        <v>#REF!</v>
      </c>
      <c r="PXS477" s="20" t="e">
        <f>SUMIFS([1]!Consolidado[[#All],[MONTO BFH]],[1]!Consolidado[[#All],[FECHA 2]],PXQ477,[1]!Consolidado[[#All],[MOD_F]],"MV",[1]!Consolidado[[#All],[MONEDA]],"Soles")/1000</f>
        <v>#REF!</v>
      </c>
      <c r="PXT477" s="30" t="e">
        <f t="shared" ref="PXT477" si="3397">+SUM(PXR477:PXS477)</f>
        <v>#REF!</v>
      </c>
      <c r="PXU477" s="57" t="s">
        <v>284</v>
      </c>
      <c r="PXV477" s="20" t="e">
        <f>SUMIFS([1]!Consolidado[[#All],[MONTO BFH]],[1]!Consolidado[[#All],[FECHA 2]],PXU477,[1]!Consolidado[[#All],[MOD_F]],"MV",[1]!Consolidado[[#All],[MONEDA]],"Dólares")/1000</f>
        <v>#REF!</v>
      </c>
      <c r="PXW477" s="20" t="e">
        <f>SUMIFS([1]!Consolidado[[#All],[MONTO BFH]],[1]!Consolidado[[#All],[FECHA 2]],PXU477,[1]!Consolidado[[#All],[MOD_F]],"MV",[1]!Consolidado[[#All],[MONEDA]],"Soles")/1000</f>
        <v>#REF!</v>
      </c>
      <c r="PXX477" s="30" t="e">
        <f t="shared" ref="PXX477" si="3398">+SUM(PXV477:PXW477)</f>
        <v>#REF!</v>
      </c>
      <c r="PXY477" s="57" t="s">
        <v>284</v>
      </c>
      <c r="PXZ477" s="20" t="e">
        <f>SUMIFS([1]!Consolidado[[#All],[MONTO BFH]],[1]!Consolidado[[#All],[FECHA 2]],PXY477,[1]!Consolidado[[#All],[MOD_F]],"MV",[1]!Consolidado[[#All],[MONEDA]],"Dólares")/1000</f>
        <v>#REF!</v>
      </c>
      <c r="PYA477" s="20" t="e">
        <f>SUMIFS([1]!Consolidado[[#All],[MONTO BFH]],[1]!Consolidado[[#All],[FECHA 2]],PXY477,[1]!Consolidado[[#All],[MOD_F]],"MV",[1]!Consolidado[[#All],[MONEDA]],"Soles")/1000</f>
        <v>#REF!</v>
      </c>
      <c r="PYB477" s="30" t="e">
        <f t="shared" ref="PYB477" si="3399">+SUM(PXZ477:PYA477)</f>
        <v>#REF!</v>
      </c>
      <c r="PYC477" s="57" t="s">
        <v>284</v>
      </c>
      <c r="PYD477" s="20" t="e">
        <f>SUMIFS([1]!Consolidado[[#All],[MONTO BFH]],[1]!Consolidado[[#All],[FECHA 2]],PYC477,[1]!Consolidado[[#All],[MOD_F]],"MV",[1]!Consolidado[[#All],[MONEDA]],"Dólares")/1000</f>
        <v>#REF!</v>
      </c>
      <c r="PYE477" s="20" t="e">
        <f>SUMIFS([1]!Consolidado[[#All],[MONTO BFH]],[1]!Consolidado[[#All],[FECHA 2]],PYC477,[1]!Consolidado[[#All],[MOD_F]],"MV",[1]!Consolidado[[#All],[MONEDA]],"Soles")/1000</f>
        <v>#REF!</v>
      </c>
      <c r="PYF477" s="30" t="e">
        <f t="shared" ref="PYF477" si="3400">+SUM(PYD477:PYE477)</f>
        <v>#REF!</v>
      </c>
      <c r="PYG477" s="57" t="s">
        <v>284</v>
      </c>
      <c r="PYH477" s="20" t="e">
        <f>SUMIFS([1]!Consolidado[[#All],[MONTO BFH]],[1]!Consolidado[[#All],[FECHA 2]],PYG477,[1]!Consolidado[[#All],[MOD_F]],"MV",[1]!Consolidado[[#All],[MONEDA]],"Dólares")/1000</f>
        <v>#REF!</v>
      </c>
      <c r="PYI477" s="20" t="e">
        <f>SUMIFS([1]!Consolidado[[#All],[MONTO BFH]],[1]!Consolidado[[#All],[FECHA 2]],PYG477,[1]!Consolidado[[#All],[MOD_F]],"MV",[1]!Consolidado[[#All],[MONEDA]],"Soles")/1000</f>
        <v>#REF!</v>
      </c>
      <c r="PYJ477" s="30" t="e">
        <f t="shared" ref="PYJ477" si="3401">+SUM(PYH477:PYI477)</f>
        <v>#REF!</v>
      </c>
      <c r="PYK477" s="57" t="s">
        <v>284</v>
      </c>
      <c r="PYL477" s="20" t="e">
        <f>SUMIFS([1]!Consolidado[[#All],[MONTO BFH]],[1]!Consolidado[[#All],[FECHA 2]],PYK477,[1]!Consolidado[[#All],[MOD_F]],"MV",[1]!Consolidado[[#All],[MONEDA]],"Dólares")/1000</f>
        <v>#REF!</v>
      </c>
      <c r="PYM477" s="20" t="e">
        <f>SUMIFS([1]!Consolidado[[#All],[MONTO BFH]],[1]!Consolidado[[#All],[FECHA 2]],PYK477,[1]!Consolidado[[#All],[MOD_F]],"MV",[1]!Consolidado[[#All],[MONEDA]],"Soles")/1000</f>
        <v>#REF!</v>
      </c>
      <c r="PYN477" s="30" t="e">
        <f t="shared" ref="PYN477" si="3402">+SUM(PYL477:PYM477)</f>
        <v>#REF!</v>
      </c>
      <c r="PYO477" s="57" t="s">
        <v>284</v>
      </c>
      <c r="PYP477" s="20" t="e">
        <f>SUMIFS([1]!Consolidado[[#All],[MONTO BFH]],[1]!Consolidado[[#All],[FECHA 2]],PYO477,[1]!Consolidado[[#All],[MOD_F]],"MV",[1]!Consolidado[[#All],[MONEDA]],"Dólares")/1000</f>
        <v>#REF!</v>
      </c>
      <c r="PYQ477" s="20" t="e">
        <f>SUMIFS([1]!Consolidado[[#All],[MONTO BFH]],[1]!Consolidado[[#All],[FECHA 2]],PYO477,[1]!Consolidado[[#All],[MOD_F]],"MV",[1]!Consolidado[[#All],[MONEDA]],"Soles")/1000</f>
        <v>#REF!</v>
      </c>
      <c r="PYR477" s="30" t="e">
        <f t="shared" ref="PYR477" si="3403">+SUM(PYP477:PYQ477)</f>
        <v>#REF!</v>
      </c>
      <c r="PYS477" s="57" t="s">
        <v>284</v>
      </c>
      <c r="PYT477" s="20" t="e">
        <f>SUMIFS([1]!Consolidado[[#All],[MONTO BFH]],[1]!Consolidado[[#All],[FECHA 2]],PYS477,[1]!Consolidado[[#All],[MOD_F]],"MV",[1]!Consolidado[[#All],[MONEDA]],"Dólares")/1000</f>
        <v>#REF!</v>
      </c>
      <c r="PYU477" s="20" t="e">
        <f>SUMIFS([1]!Consolidado[[#All],[MONTO BFH]],[1]!Consolidado[[#All],[FECHA 2]],PYS477,[1]!Consolidado[[#All],[MOD_F]],"MV",[1]!Consolidado[[#All],[MONEDA]],"Soles")/1000</f>
        <v>#REF!</v>
      </c>
      <c r="PYV477" s="30" t="e">
        <f t="shared" ref="PYV477" si="3404">+SUM(PYT477:PYU477)</f>
        <v>#REF!</v>
      </c>
      <c r="PYW477" s="57" t="s">
        <v>284</v>
      </c>
      <c r="PYX477" s="20" t="e">
        <f>SUMIFS([1]!Consolidado[[#All],[MONTO BFH]],[1]!Consolidado[[#All],[FECHA 2]],PYW477,[1]!Consolidado[[#All],[MOD_F]],"MV",[1]!Consolidado[[#All],[MONEDA]],"Dólares")/1000</f>
        <v>#REF!</v>
      </c>
      <c r="PYY477" s="20" t="e">
        <f>SUMIFS([1]!Consolidado[[#All],[MONTO BFH]],[1]!Consolidado[[#All],[FECHA 2]],PYW477,[1]!Consolidado[[#All],[MOD_F]],"MV",[1]!Consolidado[[#All],[MONEDA]],"Soles")/1000</f>
        <v>#REF!</v>
      </c>
      <c r="PYZ477" s="30" t="e">
        <f t="shared" ref="PYZ477" si="3405">+SUM(PYX477:PYY477)</f>
        <v>#REF!</v>
      </c>
      <c r="PZA477" s="57" t="s">
        <v>284</v>
      </c>
      <c r="PZB477" s="20" t="e">
        <f>SUMIFS([1]!Consolidado[[#All],[MONTO BFH]],[1]!Consolidado[[#All],[FECHA 2]],PZA477,[1]!Consolidado[[#All],[MOD_F]],"MV",[1]!Consolidado[[#All],[MONEDA]],"Dólares")/1000</f>
        <v>#REF!</v>
      </c>
      <c r="PZC477" s="20" t="e">
        <f>SUMIFS([1]!Consolidado[[#All],[MONTO BFH]],[1]!Consolidado[[#All],[FECHA 2]],PZA477,[1]!Consolidado[[#All],[MOD_F]],"MV",[1]!Consolidado[[#All],[MONEDA]],"Soles")/1000</f>
        <v>#REF!</v>
      </c>
      <c r="PZD477" s="30" t="e">
        <f t="shared" ref="PZD477" si="3406">+SUM(PZB477:PZC477)</f>
        <v>#REF!</v>
      </c>
      <c r="PZE477" s="57" t="s">
        <v>284</v>
      </c>
      <c r="PZF477" s="20" t="e">
        <f>SUMIFS([1]!Consolidado[[#All],[MONTO BFH]],[1]!Consolidado[[#All],[FECHA 2]],PZE477,[1]!Consolidado[[#All],[MOD_F]],"MV",[1]!Consolidado[[#All],[MONEDA]],"Dólares")/1000</f>
        <v>#REF!</v>
      </c>
      <c r="PZG477" s="20" t="e">
        <f>SUMIFS([1]!Consolidado[[#All],[MONTO BFH]],[1]!Consolidado[[#All],[FECHA 2]],PZE477,[1]!Consolidado[[#All],[MOD_F]],"MV",[1]!Consolidado[[#All],[MONEDA]],"Soles")/1000</f>
        <v>#REF!</v>
      </c>
      <c r="PZH477" s="30" t="e">
        <f t="shared" ref="PZH477" si="3407">+SUM(PZF477:PZG477)</f>
        <v>#REF!</v>
      </c>
      <c r="PZI477" s="57" t="s">
        <v>284</v>
      </c>
      <c r="PZJ477" s="20" t="e">
        <f>SUMIFS([1]!Consolidado[[#All],[MONTO BFH]],[1]!Consolidado[[#All],[FECHA 2]],PZI477,[1]!Consolidado[[#All],[MOD_F]],"MV",[1]!Consolidado[[#All],[MONEDA]],"Dólares")/1000</f>
        <v>#REF!</v>
      </c>
      <c r="PZK477" s="20" t="e">
        <f>SUMIFS([1]!Consolidado[[#All],[MONTO BFH]],[1]!Consolidado[[#All],[FECHA 2]],PZI477,[1]!Consolidado[[#All],[MOD_F]],"MV",[1]!Consolidado[[#All],[MONEDA]],"Soles")/1000</f>
        <v>#REF!</v>
      </c>
      <c r="PZL477" s="30" t="e">
        <f t="shared" ref="PZL477" si="3408">+SUM(PZJ477:PZK477)</f>
        <v>#REF!</v>
      </c>
      <c r="PZM477" s="57" t="s">
        <v>284</v>
      </c>
      <c r="PZN477" s="20" t="e">
        <f>SUMIFS([1]!Consolidado[[#All],[MONTO BFH]],[1]!Consolidado[[#All],[FECHA 2]],PZM477,[1]!Consolidado[[#All],[MOD_F]],"MV",[1]!Consolidado[[#All],[MONEDA]],"Dólares")/1000</f>
        <v>#REF!</v>
      </c>
      <c r="PZO477" s="20" t="e">
        <f>SUMIFS([1]!Consolidado[[#All],[MONTO BFH]],[1]!Consolidado[[#All],[FECHA 2]],PZM477,[1]!Consolidado[[#All],[MOD_F]],"MV",[1]!Consolidado[[#All],[MONEDA]],"Soles")/1000</f>
        <v>#REF!</v>
      </c>
      <c r="PZP477" s="30" t="e">
        <f t="shared" ref="PZP477" si="3409">+SUM(PZN477:PZO477)</f>
        <v>#REF!</v>
      </c>
      <c r="PZQ477" s="57" t="s">
        <v>284</v>
      </c>
      <c r="PZR477" s="20" t="e">
        <f>SUMIFS([1]!Consolidado[[#All],[MONTO BFH]],[1]!Consolidado[[#All],[FECHA 2]],PZQ477,[1]!Consolidado[[#All],[MOD_F]],"MV",[1]!Consolidado[[#All],[MONEDA]],"Dólares")/1000</f>
        <v>#REF!</v>
      </c>
      <c r="PZS477" s="20" t="e">
        <f>SUMIFS([1]!Consolidado[[#All],[MONTO BFH]],[1]!Consolidado[[#All],[FECHA 2]],PZQ477,[1]!Consolidado[[#All],[MOD_F]],"MV",[1]!Consolidado[[#All],[MONEDA]],"Soles")/1000</f>
        <v>#REF!</v>
      </c>
      <c r="PZT477" s="30" t="e">
        <f t="shared" ref="PZT477" si="3410">+SUM(PZR477:PZS477)</f>
        <v>#REF!</v>
      </c>
      <c r="PZU477" s="57" t="s">
        <v>284</v>
      </c>
      <c r="PZV477" s="20" t="e">
        <f>SUMIFS([1]!Consolidado[[#All],[MONTO BFH]],[1]!Consolidado[[#All],[FECHA 2]],PZU477,[1]!Consolidado[[#All],[MOD_F]],"MV",[1]!Consolidado[[#All],[MONEDA]],"Dólares")/1000</f>
        <v>#REF!</v>
      </c>
      <c r="PZW477" s="20" t="e">
        <f>SUMIFS([1]!Consolidado[[#All],[MONTO BFH]],[1]!Consolidado[[#All],[FECHA 2]],PZU477,[1]!Consolidado[[#All],[MOD_F]],"MV",[1]!Consolidado[[#All],[MONEDA]],"Soles")/1000</f>
        <v>#REF!</v>
      </c>
      <c r="PZX477" s="30" t="e">
        <f t="shared" ref="PZX477" si="3411">+SUM(PZV477:PZW477)</f>
        <v>#REF!</v>
      </c>
      <c r="PZY477" s="57" t="s">
        <v>284</v>
      </c>
      <c r="PZZ477" s="20" t="e">
        <f>SUMIFS([1]!Consolidado[[#All],[MONTO BFH]],[1]!Consolidado[[#All],[FECHA 2]],PZY477,[1]!Consolidado[[#All],[MOD_F]],"MV",[1]!Consolidado[[#All],[MONEDA]],"Dólares")/1000</f>
        <v>#REF!</v>
      </c>
      <c r="QAA477" s="20" t="e">
        <f>SUMIFS([1]!Consolidado[[#All],[MONTO BFH]],[1]!Consolidado[[#All],[FECHA 2]],PZY477,[1]!Consolidado[[#All],[MOD_F]],"MV",[1]!Consolidado[[#All],[MONEDA]],"Soles")/1000</f>
        <v>#REF!</v>
      </c>
      <c r="QAB477" s="30" t="e">
        <f t="shared" ref="QAB477" si="3412">+SUM(PZZ477:QAA477)</f>
        <v>#REF!</v>
      </c>
      <c r="QAC477" s="57" t="s">
        <v>284</v>
      </c>
      <c r="QAD477" s="20" t="e">
        <f>SUMIFS([1]!Consolidado[[#All],[MONTO BFH]],[1]!Consolidado[[#All],[FECHA 2]],QAC477,[1]!Consolidado[[#All],[MOD_F]],"MV",[1]!Consolidado[[#All],[MONEDA]],"Dólares")/1000</f>
        <v>#REF!</v>
      </c>
      <c r="QAE477" s="20" t="e">
        <f>SUMIFS([1]!Consolidado[[#All],[MONTO BFH]],[1]!Consolidado[[#All],[FECHA 2]],QAC477,[1]!Consolidado[[#All],[MOD_F]],"MV",[1]!Consolidado[[#All],[MONEDA]],"Soles")/1000</f>
        <v>#REF!</v>
      </c>
      <c r="QAF477" s="30" t="e">
        <f t="shared" ref="QAF477" si="3413">+SUM(QAD477:QAE477)</f>
        <v>#REF!</v>
      </c>
      <c r="QAG477" s="57" t="s">
        <v>284</v>
      </c>
      <c r="QAH477" s="20" t="e">
        <f>SUMIFS([1]!Consolidado[[#All],[MONTO BFH]],[1]!Consolidado[[#All],[FECHA 2]],QAG477,[1]!Consolidado[[#All],[MOD_F]],"MV",[1]!Consolidado[[#All],[MONEDA]],"Dólares")/1000</f>
        <v>#REF!</v>
      </c>
      <c r="QAI477" s="20" t="e">
        <f>SUMIFS([1]!Consolidado[[#All],[MONTO BFH]],[1]!Consolidado[[#All],[FECHA 2]],QAG477,[1]!Consolidado[[#All],[MOD_F]],"MV",[1]!Consolidado[[#All],[MONEDA]],"Soles")/1000</f>
        <v>#REF!</v>
      </c>
      <c r="QAJ477" s="30" t="e">
        <f t="shared" ref="QAJ477" si="3414">+SUM(QAH477:QAI477)</f>
        <v>#REF!</v>
      </c>
      <c r="QAK477" s="57" t="s">
        <v>284</v>
      </c>
      <c r="QAL477" s="20" t="e">
        <f>SUMIFS([1]!Consolidado[[#All],[MONTO BFH]],[1]!Consolidado[[#All],[FECHA 2]],QAK477,[1]!Consolidado[[#All],[MOD_F]],"MV",[1]!Consolidado[[#All],[MONEDA]],"Dólares")/1000</f>
        <v>#REF!</v>
      </c>
      <c r="QAM477" s="20" t="e">
        <f>SUMIFS([1]!Consolidado[[#All],[MONTO BFH]],[1]!Consolidado[[#All],[FECHA 2]],QAK477,[1]!Consolidado[[#All],[MOD_F]],"MV",[1]!Consolidado[[#All],[MONEDA]],"Soles")/1000</f>
        <v>#REF!</v>
      </c>
      <c r="QAN477" s="30" t="e">
        <f t="shared" ref="QAN477" si="3415">+SUM(QAL477:QAM477)</f>
        <v>#REF!</v>
      </c>
      <c r="QAO477" s="57" t="s">
        <v>284</v>
      </c>
      <c r="QAP477" s="20" t="e">
        <f>SUMIFS([1]!Consolidado[[#All],[MONTO BFH]],[1]!Consolidado[[#All],[FECHA 2]],QAO477,[1]!Consolidado[[#All],[MOD_F]],"MV",[1]!Consolidado[[#All],[MONEDA]],"Dólares")/1000</f>
        <v>#REF!</v>
      </c>
      <c r="QAQ477" s="20" t="e">
        <f>SUMIFS([1]!Consolidado[[#All],[MONTO BFH]],[1]!Consolidado[[#All],[FECHA 2]],QAO477,[1]!Consolidado[[#All],[MOD_F]],"MV",[1]!Consolidado[[#All],[MONEDA]],"Soles")/1000</f>
        <v>#REF!</v>
      </c>
      <c r="QAR477" s="30" t="e">
        <f t="shared" ref="QAR477" si="3416">+SUM(QAP477:QAQ477)</f>
        <v>#REF!</v>
      </c>
      <c r="QAS477" s="57" t="s">
        <v>284</v>
      </c>
      <c r="QAT477" s="20" t="e">
        <f>SUMIFS([1]!Consolidado[[#All],[MONTO BFH]],[1]!Consolidado[[#All],[FECHA 2]],QAS477,[1]!Consolidado[[#All],[MOD_F]],"MV",[1]!Consolidado[[#All],[MONEDA]],"Dólares")/1000</f>
        <v>#REF!</v>
      </c>
      <c r="QAU477" s="20" t="e">
        <f>SUMIFS([1]!Consolidado[[#All],[MONTO BFH]],[1]!Consolidado[[#All],[FECHA 2]],QAS477,[1]!Consolidado[[#All],[MOD_F]],"MV",[1]!Consolidado[[#All],[MONEDA]],"Soles")/1000</f>
        <v>#REF!</v>
      </c>
      <c r="QAV477" s="30" t="e">
        <f t="shared" ref="QAV477" si="3417">+SUM(QAT477:QAU477)</f>
        <v>#REF!</v>
      </c>
      <c r="QAW477" s="57" t="s">
        <v>284</v>
      </c>
      <c r="QAX477" s="20" t="e">
        <f>SUMIFS([1]!Consolidado[[#All],[MONTO BFH]],[1]!Consolidado[[#All],[FECHA 2]],QAW477,[1]!Consolidado[[#All],[MOD_F]],"MV",[1]!Consolidado[[#All],[MONEDA]],"Dólares")/1000</f>
        <v>#REF!</v>
      </c>
      <c r="QAY477" s="20" t="e">
        <f>SUMIFS([1]!Consolidado[[#All],[MONTO BFH]],[1]!Consolidado[[#All],[FECHA 2]],QAW477,[1]!Consolidado[[#All],[MOD_F]],"MV",[1]!Consolidado[[#All],[MONEDA]],"Soles")/1000</f>
        <v>#REF!</v>
      </c>
      <c r="QAZ477" s="30" t="e">
        <f t="shared" ref="QAZ477" si="3418">+SUM(QAX477:QAY477)</f>
        <v>#REF!</v>
      </c>
      <c r="QBA477" s="57" t="s">
        <v>284</v>
      </c>
      <c r="QBB477" s="20" t="e">
        <f>SUMIFS([1]!Consolidado[[#All],[MONTO BFH]],[1]!Consolidado[[#All],[FECHA 2]],QBA477,[1]!Consolidado[[#All],[MOD_F]],"MV",[1]!Consolidado[[#All],[MONEDA]],"Dólares")/1000</f>
        <v>#REF!</v>
      </c>
      <c r="QBC477" s="20" t="e">
        <f>SUMIFS([1]!Consolidado[[#All],[MONTO BFH]],[1]!Consolidado[[#All],[FECHA 2]],QBA477,[1]!Consolidado[[#All],[MOD_F]],"MV",[1]!Consolidado[[#All],[MONEDA]],"Soles")/1000</f>
        <v>#REF!</v>
      </c>
      <c r="QBD477" s="30" t="e">
        <f t="shared" ref="QBD477" si="3419">+SUM(QBB477:QBC477)</f>
        <v>#REF!</v>
      </c>
      <c r="QBE477" s="57" t="s">
        <v>284</v>
      </c>
      <c r="QBF477" s="20" t="e">
        <f>SUMIFS([1]!Consolidado[[#All],[MONTO BFH]],[1]!Consolidado[[#All],[FECHA 2]],QBE477,[1]!Consolidado[[#All],[MOD_F]],"MV",[1]!Consolidado[[#All],[MONEDA]],"Dólares")/1000</f>
        <v>#REF!</v>
      </c>
      <c r="QBG477" s="20" t="e">
        <f>SUMIFS([1]!Consolidado[[#All],[MONTO BFH]],[1]!Consolidado[[#All],[FECHA 2]],QBE477,[1]!Consolidado[[#All],[MOD_F]],"MV",[1]!Consolidado[[#All],[MONEDA]],"Soles")/1000</f>
        <v>#REF!</v>
      </c>
      <c r="QBH477" s="30" t="e">
        <f t="shared" ref="QBH477" si="3420">+SUM(QBF477:QBG477)</f>
        <v>#REF!</v>
      </c>
      <c r="QBI477" s="57" t="s">
        <v>284</v>
      </c>
      <c r="QBJ477" s="20" t="e">
        <f>SUMIFS([1]!Consolidado[[#All],[MONTO BFH]],[1]!Consolidado[[#All],[FECHA 2]],QBI477,[1]!Consolidado[[#All],[MOD_F]],"MV",[1]!Consolidado[[#All],[MONEDA]],"Dólares")/1000</f>
        <v>#REF!</v>
      </c>
      <c r="QBK477" s="20" t="e">
        <f>SUMIFS([1]!Consolidado[[#All],[MONTO BFH]],[1]!Consolidado[[#All],[FECHA 2]],QBI477,[1]!Consolidado[[#All],[MOD_F]],"MV",[1]!Consolidado[[#All],[MONEDA]],"Soles")/1000</f>
        <v>#REF!</v>
      </c>
      <c r="QBL477" s="30" t="e">
        <f t="shared" ref="QBL477" si="3421">+SUM(QBJ477:QBK477)</f>
        <v>#REF!</v>
      </c>
      <c r="QBM477" s="57" t="s">
        <v>284</v>
      </c>
      <c r="QBN477" s="20" t="e">
        <f>SUMIFS([1]!Consolidado[[#All],[MONTO BFH]],[1]!Consolidado[[#All],[FECHA 2]],QBM477,[1]!Consolidado[[#All],[MOD_F]],"MV",[1]!Consolidado[[#All],[MONEDA]],"Dólares")/1000</f>
        <v>#REF!</v>
      </c>
      <c r="QBO477" s="20" t="e">
        <f>SUMIFS([1]!Consolidado[[#All],[MONTO BFH]],[1]!Consolidado[[#All],[FECHA 2]],QBM477,[1]!Consolidado[[#All],[MOD_F]],"MV",[1]!Consolidado[[#All],[MONEDA]],"Soles")/1000</f>
        <v>#REF!</v>
      </c>
      <c r="QBP477" s="30" t="e">
        <f t="shared" ref="QBP477" si="3422">+SUM(QBN477:QBO477)</f>
        <v>#REF!</v>
      </c>
      <c r="QBQ477" s="57" t="s">
        <v>284</v>
      </c>
      <c r="QBR477" s="20" t="e">
        <f>SUMIFS([1]!Consolidado[[#All],[MONTO BFH]],[1]!Consolidado[[#All],[FECHA 2]],QBQ477,[1]!Consolidado[[#All],[MOD_F]],"MV",[1]!Consolidado[[#All],[MONEDA]],"Dólares")/1000</f>
        <v>#REF!</v>
      </c>
      <c r="QBS477" s="20" t="e">
        <f>SUMIFS([1]!Consolidado[[#All],[MONTO BFH]],[1]!Consolidado[[#All],[FECHA 2]],QBQ477,[1]!Consolidado[[#All],[MOD_F]],"MV",[1]!Consolidado[[#All],[MONEDA]],"Soles")/1000</f>
        <v>#REF!</v>
      </c>
      <c r="QBT477" s="30" t="e">
        <f t="shared" ref="QBT477" si="3423">+SUM(QBR477:QBS477)</f>
        <v>#REF!</v>
      </c>
      <c r="QBU477" s="57" t="s">
        <v>284</v>
      </c>
      <c r="QBV477" s="20" t="e">
        <f>SUMIFS([1]!Consolidado[[#All],[MONTO BFH]],[1]!Consolidado[[#All],[FECHA 2]],QBU477,[1]!Consolidado[[#All],[MOD_F]],"MV",[1]!Consolidado[[#All],[MONEDA]],"Dólares")/1000</f>
        <v>#REF!</v>
      </c>
      <c r="QBW477" s="20" t="e">
        <f>SUMIFS([1]!Consolidado[[#All],[MONTO BFH]],[1]!Consolidado[[#All],[FECHA 2]],QBU477,[1]!Consolidado[[#All],[MOD_F]],"MV",[1]!Consolidado[[#All],[MONEDA]],"Soles")/1000</f>
        <v>#REF!</v>
      </c>
      <c r="QBX477" s="30" t="e">
        <f t="shared" ref="QBX477" si="3424">+SUM(QBV477:QBW477)</f>
        <v>#REF!</v>
      </c>
      <c r="QBY477" s="57" t="s">
        <v>284</v>
      </c>
      <c r="QBZ477" s="20" t="e">
        <f>SUMIFS([1]!Consolidado[[#All],[MONTO BFH]],[1]!Consolidado[[#All],[FECHA 2]],QBY477,[1]!Consolidado[[#All],[MOD_F]],"MV",[1]!Consolidado[[#All],[MONEDA]],"Dólares")/1000</f>
        <v>#REF!</v>
      </c>
      <c r="QCA477" s="20" t="e">
        <f>SUMIFS([1]!Consolidado[[#All],[MONTO BFH]],[1]!Consolidado[[#All],[FECHA 2]],QBY477,[1]!Consolidado[[#All],[MOD_F]],"MV",[1]!Consolidado[[#All],[MONEDA]],"Soles")/1000</f>
        <v>#REF!</v>
      </c>
      <c r="QCB477" s="30" t="e">
        <f t="shared" ref="QCB477" si="3425">+SUM(QBZ477:QCA477)</f>
        <v>#REF!</v>
      </c>
      <c r="QCC477" s="57" t="s">
        <v>284</v>
      </c>
      <c r="QCD477" s="20" t="e">
        <f>SUMIFS([1]!Consolidado[[#All],[MONTO BFH]],[1]!Consolidado[[#All],[FECHA 2]],QCC477,[1]!Consolidado[[#All],[MOD_F]],"MV",[1]!Consolidado[[#All],[MONEDA]],"Dólares")/1000</f>
        <v>#REF!</v>
      </c>
      <c r="QCE477" s="20" t="e">
        <f>SUMIFS([1]!Consolidado[[#All],[MONTO BFH]],[1]!Consolidado[[#All],[FECHA 2]],QCC477,[1]!Consolidado[[#All],[MOD_F]],"MV",[1]!Consolidado[[#All],[MONEDA]],"Soles")/1000</f>
        <v>#REF!</v>
      </c>
      <c r="QCF477" s="30" t="e">
        <f t="shared" ref="QCF477" si="3426">+SUM(QCD477:QCE477)</f>
        <v>#REF!</v>
      </c>
      <c r="QCG477" s="57" t="s">
        <v>284</v>
      </c>
      <c r="QCH477" s="20" t="e">
        <f>SUMIFS([1]!Consolidado[[#All],[MONTO BFH]],[1]!Consolidado[[#All],[FECHA 2]],QCG477,[1]!Consolidado[[#All],[MOD_F]],"MV",[1]!Consolidado[[#All],[MONEDA]],"Dólares")/1000</f>
        <v>#REF!</v>
      </c>
      <c r="QCI477" s="20" t="e">
        <f>SUMIFS([1]!Consolidado[[#All],[MONTO BFH]],[1]!Consolidado[[#All],[FECHA 2]],QCG477,[1]!Consolidado[[#All],[MOD_F]],"MV",[1]!Consolidado[[#All],[MONEDA]],"Soles")/1000</f>
        <v>#REF!</v>
      </c>
      <c r="QCJ477" s="30" t="e">
        <f t="shared" ref="QCJ477" si="3427">+SUM(QCH477:QCI477)</f>
        <v>#REF!</v>
      </c>
      <c r="QCK477" s="57" t="s">
        <v>284</v>
      </c>
      <c r="QCL477" s="20" t="e">
        <f>SUMIFS([1]!Consolidado[[#All],[MONTO BFH]],[1]!Consolidado[[#All],[FECHA 2]],QCK477,[1]!Consolidado[[#All],[MOD_F]],"MV",[1]!Consolidado[[#All],[MONEDA]],"Dólares")/1000</f>
        <v>#REF!</v>
      </c>
      <c r="QCM477" s="20" t="e">
        <f>SUMIFS([1]!Consolidado[[#All],[MONTO BFH]],[1]!Consolidado[[#All],[FECHA 2]],QCK477,[1]!Consolidado[[#All],[MOD_F]],"MV",[1]!Consolidado[[#All],[MONEDA]],"Soles")/1000</f>
        <v>#REF!</v>
      </c>
      <c r="QCN477" s="30" t="e">
        <f t="shared" ref="QCN477" si="3428">+SUM(QCL477:QCM477)</f>
        <v>#REF!</v>
      </c>
      <c r="QCO477" s="57" t="s">
        <v>284</v>
      </c>
      <c r="QCP477" s="20" t="e">
        <f>SUMIFS([1]!Consolidado[[#All],[MONTO BFH]],[1]!Consolidado[[#All],[FECHA 2]],QCO477,[1]!Consolidado[[#All],[MOD_F]],"MV",[1]!Consolidado[[#All],[MONEDA]],"Dólares")/1000</f>
        <v>#REF!</v>
      </c>
      <c r="QCQ477" s="20" t="e">
        <f>SUMIFS([1]!Consolidado[[#All],[MONTO BFH]],[1]!Consolidado[[#All],[FECHA 2]],QCO477,[1]!Consolidado[[#All],[MOD_F]],"MV",[1]!Consolidado[[#All],[MONEDA]],"Soles")/1000</f>
        <v>#REF!</v>
      </c>
      <c r="QCR477" s="30" t="e">
        <f t="shared" ref="QCR477" si="3429">+SUM(QCP477:QCQ477)</f>
        <v>#REF!</v>
      </c>
      <c r="QCS477" s="57" t="s">
        <v>284</v>
      </c>
      <c r="QCT477" s="20" t="e">
        <f>SUMIFS([1]!Consolidado[[#All],[MONTO BFH]],[1]!Consolidado[[#All],[FECHA 2]],QCS477,[1]!Consolidado[[#All],[MOD_F]],"MV",[1]!Consolidado[[#All],[MONEDA]],"Dólares")/1000</f>
        <v>#REF!</v>
      </c>
      <c r="QCU477" s="20" t="e">
        <f>SUMIFS([1]!Consolidado[[#All],[MONTO BFH]],[1]!Consolidado[[#All],[FECHA 2]],QCS477,[1]!Consolidado[[#All],[MOD_F]],"MV",[1]!Consolidado[[#All],[MONEDA]],"Soles")/1000</f>
        <v>#REF!</v>
      </c>
      <c r="QCV477" s="30" t="e">
        <f t="shared" ref="QCV477" si="3430">+SUM(QCT477:QCU477)</f>
        <v>#REF!</v>
      </c>
      <c r="QCW477" s="57" t="s">
        <v>284</v>
      </c>
      <c r="QCX477" s="20" t="e">
        <f>SUMIFS([1]!Consolidado[[#All],[MONTO BFH]],[1]!Consolidado[[#All],[FECHA 2]],QCW477,[1]!Consolidado[[#All],[MOD_F]],"MV",[1]!Consolidado[[#All],[MONEDA]],"Dólares")/1000</f>
        <v>#REF!</v>
      </c>
      <c r="QCY477" s="20" t="e">
        <f>SUMIFS([1]!Consolidado[[#All],[MONTO BFH]],[1]!Consolidado[[#All],[FECHA 2]],QCW477,[1]!Consolidado[[#All],[MOD_F]],"MV",[1]!Consolidado[[#All],[MONEDA]],"Soles")/1000</f>
        <v>#REF!</v>
      </c>
      <c r="QCZ477" s="30" t="e">
        <f t="shared" ref="QCZ477" si="3431">+SUM(QCX477:QCY477)</f>
        <v>#REF!</v>
      </c>
      <c r="QDA477" s="57" t="s">
        <v>284</v>
      </c>
      <c r="QDB477" s="20" t="e">
        <f>SUMIFS([1]!Consolidado[[#All],[MONTO BFH]],[1]!Consolidado[[#All],[FECHA 2]],QDA477,[1]!Consolidado[[#All],[MOD_F]],"MV",[1]!Consolidado[[#All],[MONEDA]],"Dólares")/1000</f>
        <v>#REF!</v>
      </c>
      <c r="QDC477" s="20" t="e">
        <f>SUMIFS([1]!Consolidado[[#All],[MONTO BFH]],[1]!Consolidado[[#All],[FECHA 2]],QDA477,[1]!Consolidado[[#All],[MOD_F]],"MV",[1]!Consolidado[[#All],[MONEDA]],"Soles")/1000</f>
        <v>#REF!</v>
      </c>
      <c r="QDD477" s="30" t="e">
        <f t="shared" ref="QDD477" si="3432">+SUM(QDB477:QDC477)</f>
        <v>#REF!</v>
      </c>
      <c r="QDE477" s="57" t="s">
        <v>284</v>
      </c>
      <c r="QDF477" s="20" t="e">
        <f>SUMIFS([1]!Consolidado[[#All],[MONTO BFH]],[1]!Consolidado[[#All],[FECHA 2]],QDE477,[1]!Consolidado[[#All],[MOD_F]],"MV",[1]!Consolidado[[#All],[MONEDA]],"Dólares")/1000</f>
        <v>#REF!</v>
      </c>
      <c r="QDG477" s="20" t="e">
        <f>SUMIFS([1]!Consolidado[[#All],[MONTO BFH]],[1]!Consolidado[[#All],[FECHA 2]],QDE477,[1]!Consolidado[[#All],[MOD_F]],"MV",[1]!Consolidado[[#All],[MONEDA]],"Soles")/1000</f>
        <v>#REF!</v>
      </c>
      <c r="QDH477" s="30" t="e">
        <f t="shared" ref="QDH477" si="3433">+SUM(QDF477:QDG477)</f>
        <v>#REF!</v>
      </c>
      <c r="QDI477" s="57" t="s">
        <v>284</v>
      </c>
      <c r="QDJ477" s="20" t="e">
        <f>SUMIFS([1]!Consolidado[[#All],[MONTO BFH]],[1]!Consolidado[[#All],[FECHA 2]],QDI477,[1]!Consolidado[[#All],[MOD_F]],"MV",[1]!Consolidado[[#All],[MONEDA]],"Dólares")/1000</f>
        <v>#REF!</v>
      </c>
      <c r="QDK477" s="20" t="e">
        <f>SUMIFS([1]!Consolidado[[#All],[MONTO BFH]],[1]!Consolidado[[#All],[FECHA 2]],QDI477,[1]!Consolidado[[#All],[MOD_F]],"MV",[1]!Consolidado[[#All],[MONEDA]],"Soles")/1000</f>
        <v>#REF!</v>
      </c>
      <c r="QDL477" s="30" t="e">
        <f t="shared" ref="QDL477" si="3434">+SUM(QDJ477:QDK477)</f>
        <v>#REF!</v>
      </c>
      <c r="QDM477" s="57" t="s">
        <v>284</v>
      </c>
      <c r="QDN477" s="20" t="e">
        <f>SUMIFS([1]!Consolidado[[#All],[MONTO BFH]],[1]!Consolidado[[#All],[FECHA 2]],QDM477,[1]!Consolidado[[#All],[MOD_F]],"MV",[1]!Consolidado[[#All],[MONEDA]],"Dólares")/1000</f>
        <v>#REF!</v>
      </c>
      <c r="QDO477" s="20" t="e">
        <f>SUMIFS([1]!Consolidado[[#All],[MONTO BFH]],[1]!Consolidado[[#All],[FECHA 2]],QDM477,[1]!Consolidado[[#All],[MOD_F]],"MV",[1]!Consolidado[[#All],[MONEDA]],"Soles")/1000</f>
        <v>#REF!</v>
      </c>
      <c r="QDP477" s="30" t="e">
        <f t="shared" ref="QDP477" si="3435">+SUM(QDN477:QDO477)</f>
        <v>#REF!</v>
      </c>
      <c r="QDQ477" s="57" t="s">
        <v>284</v>
      </c>
      <c r="QDR477" s="20" t="e">
        <f>SUMIFS([1]!Consolidado[[#All],[MONTO BFH]],[1]!Consolidado[[#All],[FECHA 2]],QDQ477,[1]!Consolidado[[#All],[MOD_F]],"MV",[1]!Consolidado[[#All],[MONEDA]],"Dólares")/1000</f>
        <v>#REF!</v>
      </c>
      <c r="QDS477" s="20" t="e">
        <f>SUMIFS([1]!Consolidado[[#All],[MONTO BFH]],[1]!Consolidado[[#All],[FECHA 2]],QDQ477,[1]!Consolidado[[#All],[MOD_F]],"MV",[1]!Consolidado[[#All],[MONEDA]],"Soles")/1000</f>
        <v>#REF!</v>
      </c>
      <c r="QDT477" s="30" t="e">
        <f t="shared" ref="QDT477" si="3436">+SUM(QDR477:QDS477)</f>
        <v>#REF!</v>
      </c>
      <c r="QDU477" s="57" t="s">
        <v>284</v>
      </c>
      <c r="QDV477" s="20" t="e">
        <f>SUMIFS([1]!Consolidado[[#All],[MONTO BFH]],[1]!Consolidado[[#All],[FECHA 2]],QDU477,[1]!Consolidado[[#All],[MOD_F]],"MV",[1]!Consolidado[[#All],[MONEDA]],"Dólares")/1000</f>
        <v>#REF!</v>
      </c>
      <c r="QDW477" s="20" t="e">
        <f>SUMIFS([1]!Consolidado[[#All],[MONTO BFH]],[1]!Consolidado[[#All],[FECHA 2]],QDU477,[1]!Consolidado[[#All],[MOD_F]],"MV",[1]!Consolidado[[#All],[MONEDA]],"Soles")/1000</f>
        <v>#REF!</v>
      </c>
      <c r="QDX477" s="30" t="e">
        <f t="shared" ref="QDX477" si="3437">+SUM(QDV477:QDW477)</f>
        <v>#REF!</v>
      </c>
      <c r="QDY477" s="57" t="s">
        <v>284</v>
      </c>
      <c r="QDZ477" s="20" t="e">
        <f>SUMIFS([1]!Consolidado[[#All],[MONTO BFH]],[1]!Consolidado[[#All],[FECHA 2]],QDY477,[1]!Consolidado[[#All],[MOD_F]],"MV",[1]!Consolidado[[#All],[MONEDA]],"Dólares")/1000</f>
        <v>#REF!</v>
      </c>
      <c r="QEA477" s="20" t="e">
        <f>SUMIFS([1]!Consolidado[[#All],[MONTO BFH]],[1]!Consolidado[[#All],[FECHA 2]],QDY477,[1]!Consolidado[[#All],[MOD_F]],"MV",[1]!Consolidado[[#All],[MONEDA]],"Soles")/1000</f>
        <v>#REF!</v>
      </c>
      <c r="QEB477" s="30" t="e">
        <f t="shared" ref="QEB477" si="3438">+SUM(QDZ477:QEA477)</f>
        <v>#REF!</v>
      </c>
      <c r="QEC477" s="57" t="s">
        <v>284</v>
      </c>
      <c r="QED477" s="20" t="e">
        <f>SUMIFS([1]!Consolidado[[#All],[MONTO BFH]],[1]!Consolidado[[#All],[FECHA 2]],QEC477,[1]!Consolidado[[#All],[MOD_F]],"MV",[1]!Consolidado[[#All],[MONEDA]],"Dólares")/1000</f>
        <v>#REF!</v>
      </c>
      <c r="QEE477" s="20" t="e">
        <f>SUMIFS([1]!Consolidado[[#All],[MONTO BFH]],[1]!Consolidado[[#All],[FECHA 2]],QEC477,[1]!Consolidado[[#All],[MOD_F]],"MV",[1]!Consolidado[[#All],[MONEDA]],"Soles")/1000</f>
        <v>#REF!</v>
      </c>
      <c r="QEF477" s="30" t="e">
        <f t="shared" ref="QEF477" si="3439">+SUM(QED477:QEE477)</f>
        <v>#REF!</v>
      </c>
      <c r="QEG477" s="57" t="s">
        <v>284</v>
      </c>
      <c r="QEH477" s="20" t="e">
        <f>SUMIFS([1]!Consolidado[[#All],[MONTO BFH]],[1]!Consolidado[[#All],[FECHA 2]],QEG477,[1]!Consolidado[[#All],[MOD_F]],"MV",[1]!Consolidado[[#All],[MONEDA]],"Dólares")/1000</f>
        <v>#REF!</v>
      </c>
      <c r="QEI477" s="20" t="e">
        <f>SUMIFS([1]!Consolidado[[#All],[MONTO BFH]],[1]!Consolidado[[#All],[FECHA 2]],QEG477,[1]!Consolidado[[#All],[MOD_F]],"MV",[1]!Consolidado[[#All],[MONEDA]],"Soles")/1000</f>
        <v>#REF!</v>
      </c>
      <c r="QEJ477" s="30" t="e">
        <f t="shared" ref="QEJ477" si="3440">+SUM(QEH477:QEI477)</f>
        <v>#REF!</v>
      </c>
      <c r="QEK477" s="57" t="s">
        <v>284</v>
      </c>
      <c r="QEL477" s="20" t="e">
        <f>SUMIFS([1]!Consolidado[[#All],[MONTO BFH]],[1]!Consolidado[[#All],[FECHA 2]],QEK477,[1]!Consolidado[[#All],[MOD_F]],"MV",[1]!Consolidado[[#All],[MONEDA]],"Dólares")/1000</f>
        <v>#REF!</v>
      </c>
      <c r="QEM477" s="20" t="e">
        <f>SUMIFS([1]!Consolidado[[#All],[MONTO BFH]],[1]!Consolidado[[#All],[FECHA 2]],QEK477,[1]!Consolidado[[#All],[MOD_F]],"MV",[1]!Consolidado[[#All],[MONEDA]],"Soles")/1000</f>
        <v>#REF!</v>
      </c>
      <c r="QEN477" s="30" t="e">
        <f t="shared" ref="QEN477" si="3441">+SUM(QEL477:QEM477)</f>
        <v>#REF!</v>
      </c>
      <c r="QEO477" s="57" t="s">
        <v>284</v>
      </c>
      <c r="QEP477" s="20" t="e">
        <f>SUMIFS([1]!Consolidado[[#All],[MONTO BFH]],[1]!Consolidado[[#All],[FECHA 2]],QEO477,[1]!Consolidado[[#All],[MOD_F]],"MV",[1]!Consolidado[[#All],[MONEDA]],"Dólares")/1000</f>
        <v>#REF!</v>
      </c>
      <c r="QEQ477" s="20" t="e">
        <f>SUMIFS([1]!Consolidado[[#All],[MONTO BFH]],[1]!Consolidado[[#All],[FECHA 2]],QEO477,[1]!Consolidado[[#All],[MOD_F]],"MV",[1]!Consolidado[[#All],[MONEDA]],"Soles")/1000</f>
        <v>#REF!</v>
      </c>
      <c r="QER477" s="30" t="e">
        <f t="shared" ref="QER477" si="3442">+SUM(QEP477:QEQ477)</f>
        <v>#REF!</v>
      </c>
      <c r="QES477" s="57" t="s">
        <v>284</v>
      </c>
      <c r="QET477" s="20" t="e">
        <f>SUMIFS([1]!Consolidado[[#All],[MONTO BFH]],[1]!Consolidado[[#All],[FECHA 2]],QES477,[1]!Consolidado[[#All],[MOD_F]],"MV",[1]!Consolidado[[#All],[MONEDA]],"Dólares")/1000</f>
        <v>#REF!</v>
      </c>
      <c r="QEU477" s="20" t="e">
        <f>SUMIFS([1]!Consolidado[[#All],[MONTO BFH]],[1]!Consolidado[[#All],[FECHA 2]],QES477,[1]!Consolidado[[#All],[MOD_F]],"MV",[1]!Consolidado[[#All],[MONEDA]],"Soles")/1000</f>
        <v>#REF!</v>
      </c>
      <c r="QEV477" s="30" t="e">
        <f t="shared" ref="QEV477" si="3443">+SUM(QET477:QEU477)</f>
        <v>#REF!</v>
      </c>
      <c r="QEW477" s="57" t="s">
        <v>284</v>
      </c>
      <c r="QEX477" s="20" t="e">
        <f>SUMIFS([1]!Consolidado[[#All],[MONTO BFH]],[1]!Consolidado[[#All],[FECHA 2]],QEW477,[1]!Consolidado[[#All],[MOD_F]],"MV",[1]!Consolidado[[#All],[MONEDA]],"Dólares")/1000</f>
        <v>#REF!</v>
      </c>
      <c r="QEY477" s="20" t="e">
        <f>SUMIFS([1]!Consolidado[[#All],[MONTO BFH]],[1]!Consolidado[[#All],[FECHA 2]],QEW477,[1]!Consolidado[[#All],[MOD_F]],"MV",[1]!Consolidado[[#All],[MONEDA]],"Soles")/1000</f>
        <v>#REF!</v>
      </c>
      <c r="QEZ477" s="30" t="e">
        <f t="shared" ref="QEZ477" si="3444">+SUM(QEX477:QEY477)</f>
        <v>#REF!</v>
      </c>
      <c r="QFA477" s="57" t="s">
        <v>284</v>
      </c>
      <c r="QFB477" s="20" t="e">
        <f>SUMIFS([1]!Consolidado[[#All],[MONTO BFH]],[1]!Consolidado[[#All],[FECHA 2]],QFA477,[1]!Consolidado[[#All],[MOD_F]],"MV",[1]!Consolidado[[#All],[MONEDA]],"Dólares")/1000</f>
        <v>#REF!</v>
      </c>
      <c r="QFC477" s="20" t="e">
        <f>SUMIFS([1]!Consolidado[[#All],[MONTO BFH]],[1]!Consolidado[[#All],[FECHA 2]],QFA477,[1]!Consolidado[[#All],[MOD_F]],"MV",[1]!Consolidado[[#All],[MONEDA]],"Soles")/1000</f>
        <v>#REF!</v>
      </c>
      <c r="QFD477" s="30" t="e">
        <f t="shared" ref="QFD477" si="3445">+SUM(QFB477:QFC477)</f>
        <v>#REF!</v>
      </c>
      <c r="QFE477" s="57" t="s">
        <v>284</v>
      </c>
      <c r="QFF477" s="20" t="e">
        <f>SUMIFS([1]!Consolidado[[#All],[MONTO BFH]],[1]!Consolidado[[#All],[FECHA 2]],QFE477,[1]!Consolidado[[#All],[MOD_F]],"MV",[1]!Consolidado[[#All],[MONEDA]],"Dólares")/1000</f>
        <v>#REF!</v>
      </c>
      <c r="QFG477" s="20" t="e">
        <f>SUMIFS([1]!Consolidado[[#All],[MONTO BFH]],[1]!Consolidado[[#All],[FECHA 2]],QFE477,[1]!Consolidado[[#All],[MOD_F]],"MV",[1]!Consolidado[[#All],[MONEDA]],"Soles")/1000</f>
        <v>#REF!</v>
      </c>
      <c r="QFH477" s="30" t="e">
        <f t="shared" ref="QFH477" si="3446">+SUM(QFF477:QFG477)</f>
        <v>#REF!</v>
      </c>
      <c r="QFI477" s="57" t="s">
        <v>284</v>
      </c>
      <c r="QFJ477" s="20" t="e">
        <f>SUMIFS([1]!Consolidado[[#All],[MONTO BFH]],[1]!Consolidado[[#All],[FECHA 2]],QFI477,[1]!Consolidado[[#All],[MOD_F]],"MV",[1]!Consolidado[[#All],[MONEDA]],"Dólares")/1000</f>
        <v>#REF!</v>
      </c>
      <c r="QFK477" s="20" t="e">
        <f>SUMIFS([1]!Consolidado[[#All],[MONTO BFH]],[1]!Consolidado[[#All],[FECHA 2]],QFI477,[1]!Consolidado[[#All],[MOD_F]],"MV",[1]!Consolidado[[#All],[MONEDA]],"Soles")/1000</f>
        <v>#REF!</v>
      </c>
      <c r="QFL477" s="30" t="e">
        <f t="shared" ref="QFL477" si="3447">+SUM(QFJ477:QFK477)</f>
        <v>#REF!</v>
      </c>
      <c r="QFM477" s="57" t="s">
        <v>284</v>
      </c>
      <c r="QFN477" s="20" t="e">
        <f>SUMIFS([1]!Consolidado[[#All],[MONTO BFH]],[1]!Consolidado[[#All],[FECHA 2]],QFM477,[1]!Consolidado[[#All],[MOD_F]],"MV",[1]!Consolidado[[#All],[MONEDA]],"Dólares")/1000</f>
        <v>#REF!</v>
      </c>
      <c r="QFO477" s="20" t="e">
        <f>SUMIFS([1]!Consolidado[[#All],[MONTO BFH]],[1]!Consolidado[[#All],[FECHA 2]],QFM477,[1]!Consolidado[[#All],[MOD_F]],"MV",[1]!Consolidado[[#All],[MONEDA]],"Soles")/1000</f>
        <v>#REF!</v>
      </c>
      <c r="QFP477" s="30" t="e">
        <f t="shared" ref="QFP477" si="3448">+SUM(QFN477:QFO477)</f>
        <v>#REF!</v>
      </c>
      <c r="QFQ477" s="57" t="s">
        <v>284</v>
      </c>
      <c r="QFR477" s="20" t="e">
        <f>SUMIFS([1]!Consolidado[[#All],[MONTO BFH]],[1]!Consolidado[[#All],[FECHA 2]],QFQ477,[1]!Consolidado[[#All],[MOD_F]],"MV",[1]!Consolidado[[#All],[MONEDA]],"Dólares")/1000</f>
        <v>#REF!</v>
      </c>
      <c r="QFS477" s="20" t="e">
        <f>SUMIFS([1]!Consolidado[[#All],[MONTO BFH]],[1]!Consolidado[[#All],[FECHA 2]],QFQ477,[1]!Consolidado[[#All],[MOD_F]],"MV",[1]!Consolidado[[#All],[MONEDA]],"Soles")/1000</f>
        <v>#REF!</v>
      </c>
      <c r="QFT477" s="30" t="e">
        <f t="shared" ref="QFT477" si="3449">+SUM(QFR477:QFS477)</f>
        <v>#REF!</v>
      </c>
      <c r="QFU477" s="57" t="s">
        <v>284</v>
      </c>
      <c r="QFV477" s="20" t="e">
        <f>SUMIFS([1]!Consolidado[[#All],[MONTO BFH]],[1]!Consolidado[[#All],[FECHA 2]],QFU477,[1]!Consolidado[[#All],[MOD_F]],"MV",[1]!Consolidado[[#All],[MONEDA]],"Dólares")/1000</f>
        <v>#REF!</v>
      </c>
      <c r="QFW477" s="20" t="e">
        <f>SUMIFS([1]!Consolidado[[#All],[MONTO BFH]],[1]!Consolidado[[#All],[FECHA 2]],QFU477,[1]!Consolidado[[#All],[MOD_F]],"MV",[1]!Consolidado[[#All],[MONEDA]],"Soles")/1000</f>
        <v>#REF!</v>
      </c>
      <c r="QFX477" s="30" t="e">
        <f t="shared" ref="QFX477" si="3450">+SUM(QFV477:QFW477)</f>
        <v>#REF!</v>
      </c>
      <c r="QFY477" s="57" t="s">
        <v>284</v>
      </c>
      <c r="QFZ477" s="20" t="e">
        <f>SUMIFS([1]!Consolidado[[#All],[MONTO BFH]],[1]!Consolidado[[#All],[FECHA 2]],QFY477,[1]!Consolidado[[#All],[MOD_F]],"MV",[1]!Consolidado[[#All],[MONEDA]],"Dólares")/1000</f>
        <v>#REF!</v>
      </c>
      <c r="QGA477" s="20" t="e">
        <f>SUMIFS([1]!Consolidado[[#All],[MONTO BFH]],[1]!Consolidado[[#All],[FECHA 2]],QFY477,[1]!Consolidado[[#All],[MOD_F]],"MV",[1]!Consolidado[[#All],[MONEDA]],"Soles")/1000</f>
        <v>#REF!</v>
      </c>
      <c r="QGB477" s="30" t="e">
        <f t="shared" ref="QGB477" si="3451">+SUM(QFZ477:QGA477)</f>
        <v>#REF!</v>
      </c>
      <c r="QGC477" s="57" t="s">
        <v>284</v>
      </c>
      <c r="QGD477" s="20" t="e">
        <f>SUMIFS([1]!Consolidado[[#All],[MONTO BFH]],[1]!Consolidado[[#All],[FECHA 2]],QGC477,[1]!Consolidado[[#All],[MOD_F]],"MV",[1]!Consolidado[[#All],[MONEDA]],"Dólares")/1000</f>
        <v>#REF!</v>
      </c>
      <c r="QGE477" s="20" t="e">
        <f>SUMIFS([1]!Consolidado[[#All],[MONTO BFH]],[1]!Consolidado[[#All],[FECHA 2]],QGC477,[1]!Consolidado[[#All],[MOD_F]],"MV",[1]!Consolidado[[#All],[MONEDA]],"Soles")/1000</f>
        <v>#REF!</v>
      </c>
      <c r="QGF477" s="30" t="e">
        <f t="shared" ref="QGF477" si="3452">+SUM(QGD477:QGE477)</f>
        <v>#REF!</v>
      </c>
      <c r="QGG477" s="57" t="s">
        <v>284</v>
      </c>
      <c r="QGH477" s="20" t="e">
        <f>SUMIFS([1]!Consolidado[[#All],[MONTO BFH]],[1]!Consolidado[[#All],[FECHA 2]],QGG477,[1]!Consolidado[[#All],[MOD_F]],"MV",[1]!Consolidado[[#All],[MONEDA]],"Dólares")/1000</f>
        <v>#REF!</v>
      </c>
      <c r="QGI477" s="20" t="e">
        <f>SUMIFS([1]!Consolidado[[#All],[MONTO BFH]],[1]!Consolidado[[#All],[FECHA 2]],QGG477,[1]!Consolidado[[#All],[MOD_F]],"MV",[1]!Consolidado[[#All],[MONEDA]],"Soles")/1000</f>
        <v>#REF!</v>
      </c>
      <c r="QGJ477" s="30" t="e">
        <f t="shared" ref="QGJ477" si="3453">+SUM(QGH477:QGI477)</f>
        <v>#REF!</v>
      </c>
      <c r="QGK477" s="57" t="s">
        <v>284</v>
      </c>
      <c r="QGL477" s="20" t="e">
        <f>SUMIFS([1]!Consolidado[[#All],[MONTO BFH]],[1]!Consolidado[[#All],[FECHA 2]],QGK477,[1]!Consolidado[[#All],[MOD_F]],"MV",[1]!Consolidado[[#All],[MONEDA]],"Dólares")/1000</f>
        <v>#REF!</v>
      </c>
      <c r="QGM477" s="20" t="e">
        <f>SUMIFS([1]!Consolidado[[#All],[MONTO BFH]],[1]!Consolidado[[#All],[FECHA 2]],QGK477,[1]!Consolidado[[#All],[MOD_F]],"MV",[1]!Consolidado[[#All],[MONEDA]],"Soles")/1000</f>
        <v>#REF!</v>
      </c>
      <c r="QGN477" s="30" t="e">
        <f t="shared" ref="QGN477" si="3454">+SUM(QGL477:QGM477)</f>
        <v>#REF!</v>
      </c>
      <c r="QGO477" s="57" t="s">
        <v>284</v>
      </c>
      <c r="QGP477" s="20" t="e">
        <f>SUMIFS([1]!Consolidado[[#All],[MONTO BFH]],[1]!Consolidado[[#All],[FECHA 2]],QGO477,[1]!Consolidado[[#All],[MOD_F]],"MV",[1]!Consolidado[[#All],[MONEDA]],"Dólares")/1000</f>
        <v>#REF!</v>
      </c>
      <c r="QGQ477" s="20" t="e">
        <f>SUMIFS([1]!Consolidado[[#All],[MONTO BFH]],[1]!Consolidado[[#All],[FECHA 2]],QGO477,[1]!Consolidado[[#All],[MOD_F]],"MV",[1]!Consolidado[[#All],[MONEDA]],"Soles")/1000</f>
        <v>#REF!</v>
      </c>
      <c r="QGR477" s="30" t="e">
        <f t="shared" ref="QGR477" si="3455">+SUM(QGP477:QGQ477)</f>
        <v>#REF!</v>
      </c>
      <c r="QGS477" s="57" t="s">
        <v>284</v>
      </c>
      <c r="QGT477" s="20" t="e">
        <f>SUMIFS([1]!Consolidado[[#All],[MONTO BFH]],[1]!Consolidado[[#All],[FECHA 2]],QGS477,[1]!Consolidado[[#All],[MOD_F]],"MV",[1]!Consolidado[[#All],[MONEDA]],"Dólares")/1000</f>
        <v>#REF!</v>
      </c>
      <c r="QGU477" s="20" t="e">
        <f>SUMIFS([1]!Consolidado[[#All],[MONTO BFH]],[1]!Consolidado[[#All],[FECHA 2]],QGS477,[1]!Consolidado[[#All],[MOD_F]],"MV",[1]!Consolidado[[#All],[MONEDA]],"Soles")/1000</f>
        <v>#REF!</v>
      </c>
      <c r="QGV477" s="30" t="e">
        <f t="shared" ref="QGV477" si="3456">+SUM(QGT477:QGU477)</f>
        <v>#REF!</v>
      </c>
      <c r="QGW477" s="57" t="s">
        <v>284</v>
      </c>
      <c r="QGX477" s="20" t="e">
        <f>SUMIFS([1]!Consolidado[[#All],[MONTO BFH]],[1]!Consolidado[[#All],[FECHA 2]],QGW477,[1]!Consolidado[[#All],[MOD_F]],"MV",[1]!Consolidado[[#All],[MONEDA]],"Dólares")/1000</f>
        <v>#REF!</v>
      </c>
      <c r="QGY477" s="20" t="e">
        <f>SUMIFS([1]!Consolidado[[#All],[MONTO BFH]],[1]!Consolidado[[#All],[FECHA 2]],QGW477,[1]!Consolidado[[#All],[MOD_F]],"MV",[1]!Consolidado[[#All],[MONEDA]],"Soles")/1000</f>
        <v>#REF!</v>
      </c>
      <c r="QGZ477" s="30" t="e">
        <f t="shared" ref="QGZ477" si="3457">+SUM(QGX477:QGY477)</f>
        <v>#REF!</v>
      </c>
      <c r="QHA477" s="57" t="s">
        <v>284</v>
      </c>
      <c r="QHB477" s="20" t="e">
        <f>SUMIFS([1]!Consolidado[[#All],[MONTO BFH]],[1]!Consolidado[[#All],[FECHA 2]],QHA477,[1]!Consolidado[[#All],[MOD_F]],"MV",[1]!Consolidado[[#All],[MONEDA]],"Dólares")/1000</f>
        <v>#REF!</v>
      </c>
      <c r="QHC477" s="20" t="e">
        <f>SUMIFS([1]!Consolidado[[#All],[MONTO BFH]],[1]!Consolidado[[#All],[FECHA 2]],QHA477,[1]!Consolidado[[#All],[MOD_F]],"MV",[1]!Consolidado[[#All],[MONEDA]],"Soles")/1000</f>
        <v>#REF!</v>
      </c>
      <c r="QHD477" s="30" t="e">
        <f t="shared" ref="QHD477" si="3458">+SUM(QHB477:QHC477)</f>
        <v>#REF!</v>
      </c>
      <c r="QHE477" s="57" t="s">
        <v>284</v>
      </c>
      <c r="QHF477" s="20" t="e">
        <f>SUMIFS([1]!Consolidado[[#All],[MONTO BFH]],[1]!Consolidado[[#All],[FECHA 2]],QHE477,[1]!Consolidado[[#All],[MOD_F]],"MV",[1]!Consolidado[[#All],[MONEDA]],"Dólares")/1000</f>
        <v>#REF!</v>
      </c>
      <c r="QHG477" s="20" t="e">
        <f>SUMIFS([1]!Consolidado[[#All],[MONTO BFH]],[1]!Consolidado[[#All],[FECHA 2]],QHE477,[1]!Consolidado[[#All],[MOD_F]],"MV",[1]!Consolidado[[#All],[MONEDA]],"Soles")/1000</f>
        <v>#REF!</v>
      </c>
      <c r="QHH477" s="30" t="e">
        <f t="shared" ref="QHH477" si="3459">+SUM(QHF477:QHG477)</f>
        <v>#REF!</v>
      </c>
      <c r="QHI477" s="57" t="s">
        <v>284</v>
      </c>
      <c r="QHJ477" s="20" t="e">
        <f>SUMIFS([1]!Consolidado[[#All],[MONTO BFH]],[1]!Consolidado[[#All],[FECHA 2]],QHI477,[1]!Consolidado[[#All],[MOD_F]],"MV",[1]!Consolidado[[#All],[MONEDA]],"Dólares")/1000</f>
        <v>#REF!</v>
      </c>
      <c r="QHK477" s="20" t="e">
        <f>SUMIFS([1]!Consolidado[[#All],[MONTO BFH]],[1]!Consolidado[[#All],[FECHA 2]],QHI477,[1]!Consolidado[[#All],[MOD_F]],"MV",[1]!Consolidado[[#All],[MONEDA]],"Soles")/1000</f>
        <v>#REF!</v>
      </c>
      <c r="QHL477" s="30" t="e">
        <f t="shared" ref="QHL477" si="3460">+SUM(QHJ477:QHK477)</f>
        <v>#REF!</v>
      </c>
      <c r="QHM477" s="57" t="s">
        <v>284</v>
      </c>
      <c r="QHN477" s="20" t="e">
        <f>SUMIFS([1]!Consolidado[[#All],[MONTO BFH]],[1]!Consolidado[[#All],[FECHA 2]],QHM477,[1]!Consolidado[[#All],[MOD_F]],"MV",[1]!Consolidado[[#All],[MONEDA]],"Dólares")/1000</f>
        <v>#REF!</v>
      </c>
      <c r="QHO477" s="20" t="e">
        <f>SUMIFS([1]!Consolidado[[#All],[MONTO BFH]],[1]!Consolidado[[#All],[FECHA 2]],QHM477,[1]!Consolidado[[#All],[MOD_F]],"MV",[1]!Consolidado[[#All],[MONEDA]],"Soles")/1000</f>
        <v>#REF!</v>
      </c>
      <c r="QHP477" s="30" t="e">
        <f t="shared" ref="QHP477" si="3461">+SUM(QHN477:QHO477)</f>
        <v>#REF!</v>
      </c>
      <c r="QHQ477" s="57" t="s">
        <v>284</v>
      </c>
      <c r="QHR477" s="20" t="e">
        <f>SUMIFS([1]!Consolidado[[#All],[MONTO BFH]],[1]!Consolidado[[#All],[FECHA 2]],QHQ477,[1]!Consolidado[[#All],[MOD_F]],"MV",[1]!Consolidado[[#All],[MONEDA]],"Dólares")/1000</f>
        <v>#REF!</v>
      </c>
      <c r="QHS477" s="20" t="e">
        <f>SUMIFS([1]!Consolidado[[#All],[MONTO BFH]],[1]!Consolidado[[#All],[FECHA 2]],QHQ477,[1]!Consolidado[[#All],[MOD_F]],"MV",[1]!Consolidado[[#All],[MONEDA]],"Soles")/1000</f>
        <v>#REF!</v>
      </c>
      <c r="QHT477" s="30" t="e">
        <f t="shared" ref="QHT477" si="3462">+SUM(QHR477:QHS477)</f>
        <v>#REF!</v>
      </c>
      <c r="QHU477" s="57" t="s">
        <v>284</v>
      </c>
      <c r="QHV477" s="20" t="e">
        <f>SUMIFS([1]!Consolidado[[#All],[MONTO BFH]],[1]!Consolidado[[#All],[FECHA 2]],QHU477,[1]!Consolidado[[#All],[MOD_F]],"MV",[1]!Consolidado[[#All],[MONEDA]],"Dólares")/1000</f>
        <v>#REF!</v>
      </c>
      <c r="QHW477" s="20" t="e">
        <f>SUMIFS([1]!Consolidado[[#All],[MONTO BFH]],[1]!Consolidado[[#All],[FECHA 2]],QHU477,[1]!Consolidado[[#All],[MOD_F]],"MV",[1]!Consolidado[[#All],[MONEDA]],"Soles")/1000</f>
        <v>#REF!</v>
      </c>
      <c r="QHX477" s="30" t="e">
        <f t="shared" ref="QHX477" si="3463">+SUM(QHV477:QHW477)</f>
        <v>#REF!</v>
      </c>
      <c r="QHY477" s="57" t="s">
        <v>284</v>
      </c>
      <c r="QHZ477" s="20" t="e">
        <f>SUMIFS([1]!Consolidado[[#All],[MONTO BFH]],[1]!Consolidado[[#All],[FECHA 2]],QHY477,[1]!Consolidado[[#All],[MOD_F]],"MV",[1]!Consolidado[[#All],[MONEDA]],"Dólares")/1000</f>
        <v>#REF!</v>
      </c>
      <c r="QIA477" s="20" t="e">
        <f>SUMIFS([1]!Consolidado[[#All],[MONTO BFH]],[1]!Consolidado[[#All],[FECHA 2]],QHY477,[1]!Consolidado[[#All],[MOD_F]],"MV",[1]!Consolidado[[#All],[MONEDA]],"Soles")/1000</f>
        <v>#REF!</v>
      </c>
      <c r="QIB477" s="30" t="e">
        <f t="shared" ref="QIB477" si="3464">+SUM(QHZ477:QIA477)</f>
        <v>#REF!</v>
      </c>
      <c r="QIC477" s="57" t="s">
        <v>284</v>
      </c>
      <c r="QID477" s="20" t="e">
        <f>SUMIFS([1]!Consolidado[[#All],[MONTO BFH]],[1]!Consolidado[[#All],[FECHA 2]],QIC477,[1]!Consolidado[[#All],[MOD_F]],"MV",[1]!Consolidado[[#All],[MONEDA]],"Dólares")/1000</f>
        <v>#REF!</v>
      </c>
      <c r="QIE477" s="20" t="e">
        <f>SUMIFS([1]!Consolidado[[#All],[MONTO BFH]],[1]!Consolidado[[#All],[FECHA 2]],QIC477,[1]!Consolidado[[#All],[MOD_F]],"MV",[1]!Consolidado[[#All],[MONEDA]],"Soles")/1000</f>
        <v>#REF!</v>
      </c>
      <c r="QIF477" s="30" t="e">
        <f t="shared" ref="QIF477" si="3465">+SUM(QID477:QIE477)</f>
        <v>#REF!</v>
      </c>
      <c r="QIG477" s="57" t="s">
        <v>284</v>
      </c>
      <c r="QIH477" s="20" t="e">
        <f>SUMIFS([1]!Consolidado[[#All],[MONTO BFH]],[1]!Consolidado[[#All],[FECHA 2]],QIG477,[1]!Consolidado[[#All],[MOD_F]],"MV",[1]!Consolidado[[#All],[MONEDA]],"Dólares")/1000</f>
        <v>#REF!</v>
      </c>
      <c r="QII477" s="20" t="e">
        <f>SUMIFS([1]!Consolidado[[#All],[MONTO BFH]],[1]!Consolidado[[#All],[FECHA 2]],QIG477,[1]!Consolidado[[#All],[MOD_F]],"MV",[1]!Consolidado[[#All],[MONEDA]],"Soles")/1000</f>
        <v>#REF!</v>
      </c>
      <c r="QIJ477" s="30" t="e">
        <f t="shared" ref="QIJ477" si="3466">+SUM(QIH477:QII477)</f>
        <v>#REF!</v>
      </c>
      <c r="QIK477" s="57" t="s">
        <v>284</v>
      </c>
      <c r="QIL477" s="20" t="e">
        <f>SUMIFS([1]!Consolidado[[#All],[MONTO BFH]],[1]!Consolidado[[#All],[FECHA 2]],QIK477,[1]!Consolidado[[#All],[MOD_F]],"MV",[1]!Consolidado[[#All],[MONEDA]],"Dólares")/1000</f>
        <v>#REF!</v>
      </c>
      <c r="QIM477" s="20" t="e">
        <f>SUMIFS([1]!Consolidado[[#All],[MONTO BFH]],[1]!Consolidado[[#All],[FECHA 2]],QIK477,[1]!Consolidado[[#All],[MOD_F]],"MV",[1]!Consolidado[[#All],[MONEDA]],"Soles")/1000</f>
        <v>#REF!</v>
      </c>
      <c r="QIN477" s="30" t="e">
        <f t="shared" ref="QIN477" si="3467">+SUM(QIL477:QIM477)</f>
        <v>#REF!</v>
      </c>
      <c r="QIO477" s="57" t="s">
        <v>284</v>
      </c>
      <c r="QIP477" s="20" t="e">
        <f>SUMIFS([1]!Consolidado[[#All],[MONTO BFH]],[1]!Consolidado[[#All],[FECHA 2]],QIO477,[1]!Consolidado[[#All],[MOD_F]],"MV",[1]!Consolidado[[#All],[MONEDA]],"Dólares")/1000</f>
        <v>#REF!</v>
      </c>
      <c r="QIQ477" s="20" t="e">
        <f>SUMIFS([1]!Consolidado[[#All],[MONTO BFH]],[1]!Consolidado[[#All],[FECHA 2]],QIO477,[1]!Consolidado[[#All],[MOD_F]],"MV",[1]!Consolidado[[#All],[MONEDA]],"Soles")/1000</f>
        <v>#REF!</v>
      </c>
      <c r="QIR477" s="30" t="e">
        <f t="shared" ref="QIR477" si="3468">+SUM(QIP477:QIQ477)</f>
        <v>#REF!</v>
      </c>
      <c r="QIS477" s="57" t="s">
        <v>284</v>
      </c>
      <c r="QIT477" s="20" t="e">
        <f>SUMIFS([1]!Consolidado[[#All],[MONTO BFH]],[1]!Consolidado[[#All],[FECHA 2]],QIS477,[1]!Consolidado[[#All],[MOD_F]],"MV",[1]!Consolidado[[#All],[MONEDA]],"Dólares")/1000</f>
        <v>#REF!</v>
      </c>
      <c r="QIU477" s="20" t="e">
        <f>SUMIFS([1]!Consolidado[[#All],[MONTO BFH]],[1]!Consolidado[[#All],[FECHA 2]],QIS477,[1]!Consolidado[[#All],[MOD_F]],"MV",[1]!Consolidado[[#All],[MONEDA]],"Soles")/1000</f>
        <v>#REF!</v>
      </c>
      <c r="QIV477" s="30" t="e">
        <f t="shared" ref="QIV477" si="3469">+SUM(QIT477:QIU477)</f>
        <v>#REF!</v>
      </c>
      <c r="QIW477" s="57" t="s">
        <v>284</v>
      </c>
      <c r="QIX477" s="20" t="e">
        <f>SUMIFS([1]!Consolidado[[#All],[MONTO BFH]],[1]!Consolidado[[#All],[FECHA 2]],QIW477,[1]!Consolidado[[#All],[MOD_F]],"MV",[1]!Consolidado[[#All],[MONEDA]],"Dólares")/1000</f>
        <v>#REF!</v>
      </c>
      <c r="QIY477" s="20" t="e">
        <f>SUMIFS([1]!Consolidado[[#All],[MONTO BFH]],[1]!Consolidado[[#All],[FECHA 2]],QIW477,[1]!Consolidado[[#All],[MOD_F]],"MV",[1]!Consolidado[[#All],[MONEDA]],"Soles")/1000</f>
        <v>#REF!</v>
      </c>
      <c r="QIZ477" s="30" t="e">
        <f t="shared" ref="QIZ477" si="3470">+SUM(QIX477:QIY477)</f>
        <v>#REF!</v>
      </c>
      <c r="QJA477" s="57" t="s">
        <v>284</v>
      </c>
      <c r="QJB477" s="20" t="e">
        <f>SUMIFS([1]!Consolidado[[#All],[MONTO BFH]],[1]!Consolidado[[#All],[FECHA 2]],QJA477,[1]!Consolidado[[#All],[MOD_F]],"MV",[1]!Consolidado[[#All],[MONEDA]],"Dólares")/1000</f>
        <v>#REF!</v>
      </c>
      <c r="QJC477" s="20" t="e">
        <f>SUMIFS([1]!Consolidado[[#All],[MONTO BFH]],[1]!Consolidado[[#All],[FECHA 2]],QJA477,[1]!Consolidado[[#All],[MOD_F]],"MV",[1]!Consolidado[[#All],[MONEDA]],"Soles")/1000</f>
        <v>#REF!</v>
      </c>
      <c r="QJD477" s="30" t="e">
        <f t="shared" ref="QJD477" si="3471">+SUM(QJB477:QJC477)</f>
        <v>#REF!</v>
      </c>
      <c r="QJE477" s="57" t="s">
        <v>284</v>
      </c>
      <c r="QJF477" s="20" t="e">
        <f>SUMIFS([1]!Consolidado[[#All],[MONTO BFH]],[1]!Consolidado[[#All],[FECHA 2]],QJE477,[1]!Consolidado[[#All],[MOD_F]],"MV",[1]!Consolidado[[#All],[MONEDA]],"Dólares")/1000</f>
        <v>#REF!</v>
      </c>
      <c r="QJG477" s="20" t="e">
        <f>SUMIFS([1]!Consolidado[[#All],[MONTO BFH]],[1]!Consolidado[[#All],[FECHA 2]],QJE477,[1]!Consolidado[[#All],[MOD_F]],"MV",[1]!Consolidado[[#All],[MONEDA]],"Soles")/1000</f>
        <v>#REF!</v>
      </c>
      <c r="QJH477" s="30" t="e">
        <f t="shared" ref="QJH477" si="3472">+SUM(QJF477:QJG477)</f>
        <v>#REF!</v>
      </c>
      <c r="QJI477" s="57" t="s">
        <v>284</v>
      </c>
      <c r="QJJ477" s="20" t="e">
        <f>SUMIFS([1]!Consolidado[[#All],[MONTO BFH]],[1]!Consolidado[[#All],[FECHA 2]],QJI477,[1]!Consolidado[[#All],[MOD_F]],"MV",[1]!Consolidado[[#All],[MONEDA]],"Dólares")/1000</f>
        <v>#REF!</v>
      </c>
      <c r="QJK477" s="20" t="e">
        <f>SUMIFS([1]!Consolidado[[#All],[MONTO BFH]],[1]!Consolidado[[#All],[FECHA 2]],QJI477,[1]!Consolidado[[#All],[MOD_F]],"MV",[1]!Consolidado[[#All],[MONEDA]],"Soles")/1000</f>
        <v>#REF!</v>
      </c>
      <c r="QJL477" s="30" t="e">
        <f t="shared" ref="QJL477" si="3473">+SUM(QJJ477:QJK477)</f>
        <v>#REF!</v>
      </c>
      <c r="QJM477" s="57" t="s">
        <v>284</v>
      </c>
      <c r="QJN477" s="20" t="e">
        <f>SUMIFS([1]!Consolidado[[#All],[MONTO BFH]],[1]!Consolidado[[#All],[FECHA 2]],QJM477,[1]!Consolidado[[#All],[MOD_F]],"MV",[1]!Consolidado[[#All],[MONEDA]],"Dólares")/1000</f>
        <v>#REF!</v>
      </c>
      <c r="QJO477" s="20" t="e">
        <f>SUMIFS([1]!Consolidado[[#All],[MONTO BFH]],[1]!Consolidado[[#All],[FECHA 2]],QJM477,[1]!Consolidado[[#All],[MOD_F]],"MV",[1]!Consolidado[[#All],[MONEDA]],"Soles")/1000</f>
        <v>#REF!</v>
      </c>
      <c r="QJP477" s="30" t="e">
        <f t="shared" ref="QJP477" si="3474">+SUM(QJN477:QJO477)</f>
        <v>#REF!</v>
      </c>
      <c r="QJQ477" s="57" t="s">
        <v>284</v>
      </c>
      <c r="QJR477" s="20" t="e">
        <f>SUMIFS([1]!Consolidado[[#All],[MONTO BFH]],[1]!Consolidado[[#All],[FECHA 2]],QJQ477,[1]!Consolidado[[#All],[MOD_F]],"MV",[1]!Consolidado[[#All],[MONEDA]],"Dólares")/1000</f>
        <v>#REF!</v>
      </c>
      <c r="QJS477" s="20" t="e">
        <f>SUMIFS([1]!Consolidado[[#All],[MONTO BFH]],[1]!Consolidado[[#All],[FECHA 2]],QJQ477,[1]!Consolidado[[#All],[MOD_F]],"MV",[1]!Consolidado[[#All],[MONEDA]],"Soles")/1000</f>
        <v>#REF!</v>
      </c>
      <c r="QJT477" s="30" t="e">
        <f t="shared" ref="QJT477" si="3475">+SUM(QJR477:QJS477)</f>
        <v>#REF!</v>
      </c>
      <c r="QJU477" s="57" t="s">
        <v>284</v>
      </c>
      <c r="QJV477" s="20" t="e">
        <f>SUMIFS([1]!Consolidado[[#All],[MONTO BFH]],[1]!Consolidado[[#All],[FECHA 2]],QJU477,[1]!Consolidado[[#All],[MOD_F]],"MV",[1]!Consolidado[[#All],[MONEDA]],"Dólares")/1000</f>
        <v>#REF!</v>
      </c>
      <c r="QJW477" s="20" t="e">
        <f>SUMIFS([1]!Consolidado[[#All],[MONTO BFH]],[1]!Consolidado[[#All],[FECHA 2]],QJU477,[1]!Consolidado[[#All],[MOD_F]],"MV",[1]!Consolidado[[#All],[MONEDA]],"Soles")/1000</f>
        <v>#REF!</v>
      </c>
      <c r="QJX477" s="30" t="e">
        <f t="shared" ref="QJX477" si="3476">+SUM(QJV477:QJW477)</f>
        <v>#REF!</v>
      </c>
      <c r="QJY477" s="57" t="s">
        <v>284</v>
      </c>
      <c r="QJZ477" s="20" t="e">
        <f>SUMIFS([1]!Consolidado[[#All],[MONTO BFH]],[1]!Consolidado[[#All],[FECHA 2]],QJY477,[1]!Consolidado[[#All],[MOD_F]],"MV",[1]!Consolidado[[#All],[MONEDA]],"Dólares")/1000</f>
        <v>#REF!</v>
      </c>
      <c r="QKA477" s="20" t="e">
        <f>SUMIFS([1]!Consolidado[[#All],[MONTO BFH]],[1]!Consolidado[[#All],[FECHA 2]],QJY477,[1]!Consolidado[[#All],[MOD_F]],"MV",[1]!Consolidado[[#All],[MONEDA]],"Soles")/1000</f>
        <v>#REF!</v>
      </c>
      <c r="QKB477" s="30" t="e">
        <f t="shared" ref="QKB477" si="3477">+SUM(QJZ477:QKA477)</f>
        <v>#REF!</v>
      </c>
      <c r="QKC477" s="57" t="s">
        <v>284</v>
      </c>
      <c r="QKD477" s="20" t="e">
        <f>SUMIFS([1]!Consolidado[[#All],[MONTO BFH]],[1]!Consolidado[[#All],[FECHA 2]],QKC477,[1]!Consolidado[[#All],[MOD_F]],"MV",[1]!Consolidado[[#All],[MONEDA]],"Dólares")/1000</f>
        <v>#REF!</v>
      </c>
      <c r="QKE477" s="20" t="e">
        <f>SUMIFS([1]!Consolidado[[#All],[MONTO BFH]],[1]!Consolidado[[#All],[FECHA 2]],QKC477,[1]!Consolidado[[#All],[MOD_F]],"MV",[1]!Consolidado[[#All],[MONEDA]],"Soles")/1000</f>
        <v>#REF!</v>
      </c>
      <c r="QKF477" s="30" t="e">
        <f t="shared" ref="QKF477" si="3478">+SUM(QKD477:QKE477)</f>
        <v>#REF!</v>
      </c>
      <c r="QKG477" s="57" t="s">
        <v>284</v>
      </c>
      <c r="QKH477" s="20" t="e">
        <f>SUMIFS([1]!Consolidado[[#All],[MONTO BFH]],[1]!Consolidado[[#All],[FECHA 2]],QKG477,[1]!Consolidado[[#All],[MOD_F]],"MV",[1]!Consolidado[[#All],[MONEDA]],"Dólares")/1000</f>
        <v>#REF!</v>
      </c>
      <c r="QKI477" s="20" t="e">
        <f>SUMIFS([1]!Consolidado[[#All],[MONTO BFH]],[1]!Consolidado[[#All],[FECHA 2]],QKG477,[1]!Consolidado[[#All],[MOD_F]],"MV",[1]!Consolidado[[#All],[MONEDA]],"Soles")/1000</f>
        <v>#REF!</v>
      </c>
      <c r="QKJ477" s="30" t="e">
        <f t="shared" ref="QKJ477" si="3479">+SUM(QKH477:QKI477)</f>
        <v>#REF!</v>
      </c>
      <c r="QKK477" s="57" t="s">
        <v>284</v>
      </c>
      <c r="QKL477" s="20" t="e">
        <f>SUMIFS([1]!Consolidado[[#All],[MONTO BFH]],[1]!Consolidado[[#All],[FECHA 2]],QKK477,[1]!Consolidado[[#All],[MOD_F]],"MV",[1]!Consolidado[[#All],[MONEDA]],"Dólares")/1000</f>
        <v>#REF!</v>
      </c>
      <c r="QKM477" s="20" t="e">
        <f>SUMIFS([1]!Consolidado[[#All],[MONTO BFH]],[1]!Consolidado[[#All],[FECHA 2]],QKK477,[1]!Consolidado[[#All],[MOD_F]],"MV",[1]!Consolidado[[#All],[MONEDA]],"Soles")/1000</f>
        <v>#REF!</v>
      </c>
      <c r="QKN477" s="30" t="e">
        <f t="shared" ref="QKN477" si="3480">+SUM(QKL477:QKM477)</f>
        <v>#REF!</v>
      </c>
      <c r="QKO477" s="57" t="s">
        <v>284</v>
      </c>
      <c r="QKP477" s="20" t="e">
        <f>SUMIFS([1]!Consolidado[[#All],[MONTO BFH]],[1]!Consolidado[[#All],[FECHA 2]],QKO477,[1]!Consolidado[[#All],[MOD_F]],"MV",[1]!Consolidado[[#All],[MONEDA]],"Dólares")/1000</f>
        <v>#REF!</v>
      </c>
      <c r="QKQ477" s="20" t="e">
        <f>SUMIFS([1]!Consolidado[[#All],[MONTO BFH]],[1]!Consolidado[[#All],[FECHA 2]],QKO477,[1]!Consolidado[[#All],[MOD_F]],"MV",[1]!Consolidado[[#All],[MONEDA]],"Soles")/1000</f>
        <v>#REF!</v>
      </c>
      <c r="QKR477" s="30" t="e">
        <f t="shared" ref="QKR477" si="3481">+SUM(QKP477:QKQ477)</f>
        <v>#REF!</v>
      </c>
      <c r="QKS477" s="57" t="s">
        <v>284</v>
      </c>
      <c r="QKT477" s="20" t="e">
        <f>SUMIFS([1]!Consolidado[[#All],[MONTO BFH]],[1]!Consolidado[[#All],[FECHA 2]],QKS477,[1]!Consolidado[[#All],[MOD_F]],"MV",[1]!Consolidado[[#All],[MONEDA]],"Dólares")/1000</f>
        <v>#REF!</v>
      </c>
      <c r="QKU477" s="20" t="e">
        <f>SUMIFS([1]!Consolidado[[#All],[MONTO BFH]],[1]!Consolidado[[#All],[FECHA 2]],QKS477,[1]!Consolidado[[#All],[MOD_F]],"MV",[1]!Consolidado[[#All],[MONEDA]],"Soles")/1000</f>
        <v>#REF!</v>
      </c>
      <c r="QKV477" s="30" t="e">
        <f t="shared" ref="QKV477" si="3482">+SUM(QKT477:QKU477)</f>
        <v>#REF!</v>
      </c>
      <c r="QKW477" s="57" t="s">
        <v>284</v>
      </c>
      <c r="QKX477" s="20" t="e">
        <f>SUMIFS([1]!Consolidado[[#All],[MONTO BFH]],[1]!Consolidado[[#All],[FECHA 2]],QKW477,[1]!Consolidado[[#All],[MOD_F]],"MV",[1]!Consolidado[[#All],[MONEDA]],"Dólares")/1000</f>
        <v>#REF!</v>
      </c>
      <c r="QKY477" s="20" t="e">
        <f>SUMIFS([1]!Consolidado[[#All],[MONTO BFH]],[1]!Consolidado[[#All],[FECHA 2]],QKW477,[1]!Consolidado[[#All],[MOD_F]],"MV",[1]!Consolidado[[#All],[MONEDA]],"Soles")/1000</f>
        <v>#REF!</v>
      </c>
      <c r="QKZ477" s="30" t="e">
        <f t="shared" ref="QKZ477" si="3483">+SUM(QKX477:QKY477)</f>
        <v>#REF!</v>
      </c>
      <c r="QLA477" s="57" t="s">
        <v>284</v>
      </c>
      <c r="QLB477" s="20" t="e">
        <f>SUMIFS([1]!Consolidado[[#All],[MONTO BFH]],[1]!Consolidado[[#All],[FECHA 2]],QLA477,[1]!Consolidado[[#All],[MOD_F]],"MV",[1]!Consolidado[[#All],[MONEDA]],"Dólares")/1000</f>
        <v>#REF!</v>
      </c>
      <c r="QLC477" s="20" t="e">
        <f>SUMIFS([1]!Consolidado[[#All],[MONTO BFH]],[1]!Consolidado[[#All],[FECHA 2]],QLA477,[1]!Consolidado[[#All],[MOD_F]],"MV",[1]!Consolidado[[#All],[MONEDA]],"Soles")/1000</f>
        <v>#REF!</v>
      </c>
      <c r="QLD477" s="30" t="e">
        <f t="shared" ref="QLD477" si="3484">+SUM(QLB477:QLC477)</f>
        <v>#REF!</v>
      </c>
      <c r="QLE477" s="57" t="s">
        <v>284</v>
      </c>
      <c r="QLF477" s="20" t="e">
        <f>SUMIFS([1]!Consolidado[[#All],[MONTO BFH]],[1]!Consolidado[[#All],[FECHA 2]],QLE477,[1]!Consolidado[[#All],[MOD_F]],"MV",[1]!Consolidado[[#All],[MONEDA]],"Dólares")/1000</f>
        <v>#REF!</v>
      </c>
      <c r="QLG477" s="20" t="e">
        <f>SUMIFS([1]!Consolidado[[#All],[MONTO BFH]],[1]!Consolidado[[#All],[FECHA 2]],QLE477,[1]!Consolidado[[#All],[MOD_F]],"MV",[1]!Consolidado[[#All],[MONEDA]],"Soles")/1000</f>
        <v>#REF!</v>
      </c>
      <c r="QLH477" s="30" t="e">
        <f t="shared" ref="QLH477" si="3485">+SUM(QLF477:QLG477)</f>
        <v>#REF!</v>
      </c>
      <c r="QLI477" s="57" t="s">
        <v>284</v>
      </c>
      <c r="QLJ477" s="20" t="e">
        <f>SUMIFS([1]!Consolidado[[#All],[MONTO BFH]],[1]!Consolidado[[#All],[FECHA 2]],QLI477,[1]!Consolidado[[#All],[MOD_F]],"MV",[1]!Consolidado[[#All],[MONEDA]],"Dólares")/1000</f>
        <v>#REF!</v>
      </c>
      <c r="QLK477" s="20" t="e">
        <f>SUMIFS([1]!Consolidado[[#All],[MONTO BFH]],[1]!Consolidado[[#All],[FECHA 2]],QLI477,[1]!Consolidado[[#All],[MOD_F]],"MV",[1]!Consolidado[[#All],[MONEDA]],"Soles")/1000</f>
        <v>#REF!</v>
      </c>
      <c r="QLL477" s="30" t="e">
        <f t="shared" ref="QLL477" si="3486">+SUM(QLJ477:QLK477)</f>
        <v>#REF!</v>
      </c>
      <c r="QLM477" s="57" t="s">
        <v>284</v>
      </c>
      <c r="QLN477" s="20" t="e">
        <f>SUMIFS([1]!Consolidado[[#All],[MONTO BFH]],[1]!Consolidado[[#All],[FECHA 2]],QLM477,[1]!Consolidado[[#All],[MOD_F]],"MV",[1]!Consolidado[[#All],[MONEDA]],"Dólares")/1000</f>
        <v>#REF!</v>
      </c>
      <c r="QLO477" s="20" t="e">
        <f>SUMIFS([1]!Consolidado[[#All],[MONTO BFH]],[1]!Consolidado[[#All],[FECHA 2]],QLM477,[1]!Consolidado[[#All],[MOD_F]],"MV",[1]!Consolidado[[#All],[MONEDA]],"Soles")/1000</f>
        <v>#REF!</v>
      </c>
      <c r="QLP477" s="30" t="e">
        <f t="shared" ref="QLP477" si="3487">+SUM(QLN477:QLO477)</f>
        <v>#REF!</v>
      </c>
      <c r="QLQ477" s="57" t="s">
        <v>284</v>
      </c>
      <c r="QLR477" s="20" t="e">
        <f>SUMIFS([1]!Consolidado[[#All],[MONTO BFH]],[1]!Consolidado[[#All],[FECHA 2]],QLQ477,[1]!Consolidado[[#All],[MOD_F]],"MV",[1]!Consolidado[[#All],[MONEDA]],"Dólares")/1000</f>
        <v>#REF!</v>
      </c>
      <c r="QLS477" s="20" t="e">
        <f>SUMIFS([1]!Consolidado[[#All],[MONTO BFH]],[1]!Consolidado[[#All],[FECHA 2]],QLQ477,[1]!Consolidado[[#All],[MOD_F]],"MV",[1]!Consolidado[[#All],[MONEDA]],"Soles")/1000</f>
        <v>#REF!</v>
      </c>
      <c r="QLT477" s="30" t="e">
        <f t="shared" ref="QLT477" si="3488">+SUM(QLR477:QLS477)</f>
        <v>#REF!</v>
      </c>
      <c r="QLU477" s="57" t="s">
        <v>284</v>
      </c>
      <c r="QLV477" s="20" t="e">
        <f>SUMIFS([1]!Consolidado[[#All],[MONTO BFH]],[1]!Consolidado[[#All],[FECHA 2]],QLU477,[1]!Consolidado[[#All],[MOD_F]],"MV",[1]!Consolidado[[#All],[MONEDA]],"Dólares")/1000</f>
        <v>#REF!</v>
      </c>
      <c r="QLW477" s="20" t="e">
        <f>SUMIFS([1]!Consolidado[[#All],[MONTO BFH]],[1]!Consolidado[[#All],[FECHA 2]],QLU477,[1]!Consolidado[[#All],[MOD_F]],"MV",[1]!Consolidado[[#All],[MONEDA]],"Soles")/1000</f>
        <v>#REF!</v>
      </c>
      <c r="QLX477" s="30" t="e">
        <f t="shared" ref="QLX477" si="3489">+SUM(QLV477:QLW477)</f>
        <v>#REF!</v>
      </c>
      <c r="QLY477" s="57" t="s">
        <v>284</v>
      </c>
      <c r="QLZ477" s="20" t="e">
        <f>SUMIFS([1]!Consolidado[[#All],[MONTO BFH]],[1]!Consolidado[[#All],[FECHA 2]],QLY477,[1]!Consolidado[[#All],[MOD_F]],"MV",[1]!Consolidado[[#All],[MONEDA]],"Dólares")/1000</f>
        <v>#REF!</v>
      </c>
      <c r="QMA477" s="20" t="e">
        <f>SUMIFS([1]!Consolidado[[#All],[MONTO BFH]],[1]!Consolidado[[#All],[FECHA 2]],QLY477,[1]!Consolidado[[#All],[MOD_F]],"MV",[1]!Consolidado[[#All],[MONEDA]],"Soles")/1000</f>
        <v>#REF!</v>
      </c>
      <c r="QMB477" s="30" t="e">
        <f t="shared" ref="QMB477" si="3490">+SUM(QLZ477:QMA477)</f>
        <v>#REF!</v>
      </c>
      <c r="QMC477" s="57" t="s">
        <v>284</v>
      </c>
      <c r="QMD477" s="20" t="e">
        <f>SUMIFS([1]!Consolidado[[#All],[MONTO BFH]],[1]!Consolidado[[#All],[FECHA 2]],QMC477,[1]!Consolidado[[#All],[MOD_F]],"MV",[1]!Consolidado[[#All],[MONEDA]],"Dólares")/1000</f>
        <v>#REF!</v>
      </c>
      <c r="QME477" s="20" t="e">
        <f>SUMIFS([1]!Consolidado[[#All],[MONTO BFH]],[1]!Consolidado[[#All],[FECHA 2]],QMC477,[1]!Consolidado[[#All],[MOD_F]],"MV",[1]!Consolidado[[#All],[MONEDA]],"Soles")/1000</f>
        <v>#REF!</v>
      </c>
      <c r="QMF477" s="30" t="e">
        <f t="shared" ref="QMF477" si="3491">+SUM(QMD477:QME477)</f>
        <v>#REF!</v>
      </c>
      <c r="QMG477" s="57" t="s">
        <v>284</v>
      </c>
      <c r="QMH477" s="20" t="e">
        <f>SUMIFS([1]!Consolidado[[#All],[MONTO BFH]],[1]!Consolidado[[#All],[FECHA 2]],QMG477,[1]!Consolidado[[#All],[MOD_F]],"MV",[1]!Consolidado[[#All],[MONEDA]],"Dólares")/1000</f>
        <v>#REF!</v>
      </c>
      <c r="QMI477" s="20" t="e">
        <f>SUMIFS([1]!Consolidado[[#All],[MONTO BFH]],[1]!Consolidado[[#All],[FECHA 2]],QMG477,[1]!Consolidado[[#All],[MOD_F]],"MV",[1]!Consolidado[[#All],[MONEDA]],"Soles")/1000</f>
        <v>#REF!</v>
      </c>
      <c r="QMJ477" s="30" t="e">
        <f t="shared" ref="QMJ477" si="3492">+SUM(QMH477:QMI477)</f>
        <v>#REF!</v>
      </c>
      <c r="QMK477" s="57" t="s">
        <v>284</v>
      </c>
      <c r="QML477" s="20" t="e">
        <f>SUMIFS([1]!Consolidado[[#All],[MONTO BFH]],[1]!Consolidado[[#All],[FECHA 2]],QMK477,[1]!Consolidado[[#All],[MOD_F]],"MV",[1]!Consolidado[[#All],[MONEDA]],"Dólares")/1000</f>
        <v>#REF!</v>
      </c>
      <c r="QMM477" s="20" t="e">
        <f>SUMIFS([1]!Consolidado[[#All],[MONTO BFH]],[1]!Consolidado[[#All],[FECHA 2]],QMK477,[1]!Consolidado[[#All],[MOD_F]],"MV",[1]!Consolidado[[#All],[MONEDA]],"Soles")/1000</f>
        <v>#REF!</v>
      </c>
      <c r="QMN477" s="30" t="e">
        <f t="shared" ref="QMN477" si="3493">+SUM(QML477:QMM477)</f>
        <v>#REF!</v>
      </c>
      <c r="QMO477" s="57" t="s">
        <v>284</v>
      </c>
      <c r="QMP477" s="20" t="e">
        <f>SUMIFS([1]!Consolidado[[#All],[MONTO BFH]],[1]!Consolidado[[#All],[FECHA 2]],QMO477,[1]!Consolidado[[#All],[MOD_F]],"MV",[1]!Consolidado[[#All],[MONEDA]],"Dólares")/1000</f>
        <v>#REF!</v>
      </c>
      <c r="QMQ477" s="20" t="e">
        <f>SUMIFS([1]!Consolidado[[#All],[MONTO BFH]],[1]!Consolidado[[#All],[FECHA 2]],QMO477,[1]!Consolidado[[#All],[MOD_F]],"MV",[1]!Consolidado[[#All],[MONEDA]],"Soles")/1000</f>
        <v>#REF!</v>
      </c>
      <c r="QMR477" s="30" t="e">
        <f t="shared" ref="QMR477" si="3494">+SUM(QMP477:QMQ477)</f>
        <v>#REF!</v>
      </c>
      <c r="QMS477" s="57" t="s">
        <v>284</v>
      </c>
      <c r="QMT477" s="20" t="e">
        <f>SUMIFS([1]!Consolidado[[#All],[MONTO BFH]],[1]!Consolidado[[#All],[FECHA 2]],QMS477,[1]!Consolidado[[#All],[MOD_F]],"MV",[1]!Consolidado[[#All],[MONEDA]],"Dólares")/1000</f>
        <v>#REF!</v>
      </c>
      <c r="QMU477" s="20" t="e">
        <f>SUMIFS([1]!Consolidado[[#All],[MONTO BFH]],[1]!Consolidado[[#All],[FECHA 2]],QMS477,[1]!Consolidado[[#All],[MOD_F]],"MV",[1]!Consolidado[[#All],[MONEDA]],"Soles")/1000</f>
        <v>#REF!</v>
      </c>
      <c r="QMV477" s="30" t="e">
        <f t="shared" ref="QMV477" si="3495">+SUM(QMT477:QMU477)</f>
        <v>#REF!</v>
      </c>
      <c r="QMW477" s="57" t="s">
        <v>284</v>
      </c>
      <c r="QMX477" s="20" t="e">
        <f>SUMIFS([1]!Consolidado[[#All],[MONTO BFH]],[1]!Consolidado[[#All],[FECHA 2]],QMW477,[1]!Consolidado[[#All],[MOD_F]],"MV",[1]!Consolidado[[#All],[MONEDA]],"Dólares")/1000</f>
        <v>#REF!</v>
      </c>
      <c r="QMY477" s="20" t="e">
        <f>SUMIFS([1]!Consolidado[[#All],[MONTO BFH]],[1]!Consolidado[[#All],[FECHA 2]],QMW477,[1]!Consolidado[[#All],[MOD_F]],"MV",[1]!Consolidado[[#All],[MONEDA]],"Soles")/1000</f>
        <v>#REF!</v>
      </c>
      <c r="QMZ477" s="30" t="e">
        <f t="shared" ref="QMZ477" si="3496">+SUM(QMX477:QMY477)</f>
        <v>#REF!</v>
      </c>
      <c r="QNA477" s="57" t="s">
        <v>284</v>
      </c>
      <c r="QNB477" s="20" t="e">
        <f>SUMIFS([1]!Consolidado[[#All],[MONTO BFH]],[1]!Consolidado[[#All],[FECHA 2]],QNA477,[1]!Consolidado[[#All],[MOD_F]],"MV",[1]!Consolidado[[#All],[MONEDA]],"Dólares")/1000</f>
        <v>#REF!</v>
      </c>
      <c r="QNC477" s="20" t="e">
        <f>SUMIFS([1]!Consolidado[[#All],[MONTO BFH]],[1]!Consolidado[[#All],[FECHA 2]],QNA477,[1]!Consolidado[[#All],[MOD_F]],"MV",[1]!Consolidado[[#All],[MONEDA]],"Soles")/1000</f>
        <v>#REF!</v>
      </c>
      <c r="QND477" s="30" t="e">
        <f t="shared" ref="QND477" si="3497">+SUM(QNB477:QNC477)</f>
        <v>#REF!</v>
      </c>
      <c r="QNE477" s="57" t="s">
        <v>284</v>
      </c>
      <c r="QNF477" s="20" t="e">
        <f>SUMIFS([1]!Consolidado[[#All],[MONTO BFH]],[1]!Consolidado[[#All],[FECHA 2]],QNE477,[1]!Consolidado[[#All],[MOD_F]],"MV",[1]!Consolidado[[#All],[MONEDA]],"Dólares")/1000</f>
        <v>#REF!</v>
      </c>
      <c r="QNG477" s="20" t="e">
        <f>SUMIFS([1]!Consolidado[[#All],[MONTO BFH]],[1]!Consolidado[[#All],[FECHA 2]],QNE477,[1]!Consolidado[[#All],[MOD_F]],"MV",[1]!Consolidado[[#All],[MONEDA]],"Soles")/1000</f>
        <v>#REF!</v>
      </c>
      <c r="QNH477" s="30" t="e">
        <f t="shared" ref="QNH477" si="3498">+SUM(QNF477:QNG477)</f>
        <v>#REF!</v>
      </c>
      <c r="QNI477" s="57" t="s">
        <v>284</v>
      </c>
      <c r="QNJ477" s="20" t="e">
        <f>SUMIFS([1]!Consolidado[[#All],[MONTO BFH]],[1]!Consolidado[[#All],[FECHA 2]],QNI477,[1]!Consolidado[[#All],[MOD_F]],"MV",[1]!Consolidado[[#All],[MONEDA]],"Dólares")/1000</f>
        <v>#REF!</v>
      </c>
      <c r="QNK477" s="20" t="e">
        <f>SUMIFS([1]!Consolidado[[#All],[MONTO BFH]],[1]!Consolidado[[#All],[FECHA 2]],QNI477,[1]!Consolidado[[#All],[MOD_F]],"MV",[1]!Consolidado[[#All],[MONEDA]],"Soles")/1000</f>
        <v>#REF!</v>
      </c>
      <c r="QNL477" s="30" t="e">
        <f t="shared" ref="QNL477" si="3499">+SUM(QNJ477:QNK477)</f>
        <v>#REF!</v>
      </c>
      <c r="QNM477" s="57" t="s">
        <v>284</v>
      </c>
      <c r="QNN477" s="20" t="e">
        <f>SUMIFS([1]!Consolidado[[#All],[MONTO BFH]],[1]!Consolidado[[#All],[FECHA 2]],QNM477,[1]!Consolidado[[#All],[MOD_F]],"MV",[1]!Consolidado[[#All],[MONEDA]],"Dólares")/1000</f>
        <v>#REF!</v>
      </c>
      <c r="QNO477" s="20" t="e">
        <f>SUMIFS([1]!Consolidado[[#All],[MONTO BFH]],[1]!Consolidado[[#All],[FECHA 2]],QNM477,[1]!Consolidado[[#All],[MOD_F]],"MV",[1]!Consolidado[[#All],[MONEDA]],"Soles")/1000</f>
        <v>#REF!</v>
      </c>
      <c r="QNP477" s="30" t="e">
        <f t="shared" ref="QNP477" si="3500">+SUM(QNN477:QNO477)</f>
        <v>#REF!</v>
      </c>
      <c r="QNQ477" s="57" t="s">
        <v>284</v>
      </c>
      <c r="QNR477" s="20" t="e">
        <f>SUMIFS([1]!Consolidado[[#All],[MONTO BFH]],[1]!Consolidado[[#All],[FECHA 2]],QNQ477,[1]!Consolidado[[#All],[MOD_F]],"MV",[1]!Consolidado[[#All],[MONEDA]],"Dólares")/1000</f>
        <v>#REF!</v>
      </c>
      <c r="QNS477" s="20" t="e">
        <f>SUMIFS([1]!Consolidado[[#All],[MONTO BFH]],[1]!Consolidado[[#All],[FECHA 2]],QNQ477,[1]!Consolidado[[#All],[MOD_F]],"MV",[1]!Consolidado[[#All],[MONEDA]],"Soles")/1000</f>
        <v>#REF!</v>
      </c>
      <c r="QNT477" s="30" t="e">
        <f t="shared" ref="QNT477" si="3501">+SUM(QNR477:QNS477)</f>
        <v>#REF!</v>
      </c>
      <c r="QNU477" s="57" t="s">
        <v>284</v>
      </c>
      <c r="QNV477" s="20" t="e">
        <f>SUMIFS([1]!Consolidado[[#All],[MONTO BFH]],[1]!Consolidado[[#All],[FECHA 2]],QNU477,[1]!Consolidado[[#All],[MOD_F]],"MV",[1]!Consolidado[[#All],[MONEDA]],"Dólares")/1000</f>
        <v>#REF!</v>
      </c>
      <c r="QNW477" s="20" t="e">
        <f>SUMIFS([1]!Consolidado[[#All],[MONTO BFH]],[1]!Consolidado[[#All],[FECHA 2]],QNU477,[1]!Consolidado[[#All],[MOD_F]],"MV",[1]!Consolidado[[#All],[MONEDA]],"Soles")/1000</f>
        <v>#REF!</v>
      </c>
      <c r="QNX477" s="30" t="e">
        <f t="shared" ref="QNX477" si="3502">+SUM(QNV477:QNW477)</f>
        <v>#REF!</v>
      </c>
      <c r="QNY477" s="57" t="s">
        <v>284</v>
      </c>
      <c r="QNZ477" s="20" t="e">
        <f>SUMIFS([1]!Consolidado[[#All],[MONTO BFH]],[1]!Consolidado[[#All],[FECHA 2]],QNY477,[1]!Consolidado[[#All],[MOD_F]],"MV",[1]!Consolidado[[#All],[MONEDA]],"Dólares")/1000</f>
        <v>#REF!</v>
      </c>
      <c r="QOA477" s="20" t="e">
        <f>SUMIFS([1]!Consolidado[[#All],[MONTO BFH]],[1]!Consolidado[[#All],[FECHA 2]],QNY477,[1]!Consolidado[[#All],[MOD_F]],"MV",[1]!Consolidado[[#All],[MONEDA]],"Soles")/1000</f>
        <v>#REF!</v>
      </c>
      <c r="QOB477" s="30" t="e">
        <f t="shared" ref="QOB477" si="3503">+SUM(QNZ477:QOA477)</f>
        <v>#REF!</v>
      </c>
      <c r="QOC477" s="57" t="s">
        <v>284</v>
      </c>
      <c r="QOD477" s="20" t="e">
        <f>SUMIFS([1]!Consolidado[[#All],[MONTO BFH]],[1]!Consolidado[[#All],[FECHA 2]],QOC477,[1]!Consolidado[[#All],[MOD_F]],"MV",[1]!Consolidado[[#All],[MONEDA]],"Dólares")/1000</f>
        <v>#REF!</v>
      </c>
      <c r="QOE477" s="20" t="e">
        <f>SUMIFS([1]!Consolidado[[#All],[MONTO BFH]],[1]!Consolidado[[#All],[FECHA 2]],QOC477,[1]!Consolidado[[#All],[MOD_F]],"MV",[1]!Consolidado[[#All],[MONEDA]],"Soles")/1000</f>
        <v>#REF!</v>
      </c>
      <c r="QOF477" s="30" t="e">
        <f t="shared" ref="QOF477" si="3504">+SUM(QOD477:QOE477)</f>
        <v>#REF!</v>
      </c>
      <c r="QOG477" s="57" t="s">
        <v>284</v>
      </c>
      <c r="QOH477" s="20" t="e">
        <f>SUMIFS([1]!Consolidado[[#All],[MONTO BFH]],[1]!Consolidado[[#All],[FECHA 2]],QOG477,[1]!Consolidado[[#All],[MOD_F]],"MV",[1]!Consolidado[[#All],[MONEDA]],"Dólares")/1000</f>
        <v>#REF!</v>
      </c>
      <c r="QOI477" s="20" t="e">
        <f>SUMIFS([1]!Consolidado[[#All],[MONTO BFH]],[1]!Consolidado[[#All],[FECHA 2]],QOG477,[1]!Consolidado[[#All],[MOD_F]],"MV",[1]!Consolidado[[#All],[MONEDA]],"Soles")/1000</f>
        <v>#REF!</v>
      </c>
      <c r="QOJ477" s="30" t="e">
        <f t="shared" ref="QOJ477" si="3505">+SUM(QOH477:QOI477)</f>
        <v>#REF!</v>
      </c>
      <c r="QOK477" s="57" t="s">
        <v>284</v>
      </c>
      <c r="QOL477" s="20" t="e">
        <f>SUMIFS([1]!Consolidado[[#All],[MONTO BFH]],[1]!Consolidado[[#All],[FECHA 2]],QOK477,[1]!Consolidado[[#All],[MOD_F]],"MV",[1]!Consolidado[[#All],[MONEDA]],"Dólares")/1000</f>
        <v>#REF!</v>
      </c>
      <c r="QOM477" s="20" t="e">
        <f>SUMIFS([1]!Consolidado[[#All],[MONTO BFH]],[1]!Consolidado[[#All],[FECHA 2]],QOK477,[1]!Consolidado[[#All],[MOD_F]],"MV",[1]!Consolidado[[#All],[MONEDA]],"Soles")/1000</f>
        <v>#REF!</v>
      </c>
      <c r="QON477" s="30" t="e">
        <f t="shared" ref="QON477" si="3506">+SUM(QOL477:QOM477)</f>
        <v>#REF!</v>
      </c>
      <c r="QOO477" s="57" t="s">
        <v>284</v>
      </c>
      <c r="QOP477" s="20" t="e">
        <f>SUMIFS([1]!Consolidado[[#All],[MONTO BFH]],[1]!Consolidado[[#All],[FECHA 2]],QOO477,[1]!Consolidado[[#All],[MOD_F]],"MV",[1]!Consolidado[[#All],[MONEDA]],"Dólares")/1000</f>
        <v>#REF!</v>
      </c>
      <c r="QOQ477" s="20" t="e">
        <f>SUMIFS([1]!Consolidado[[#All],[MONTO BFH]],[1]!Consolidado[[#All],[FECHA 2]],QOO477,[1]!Consolidado[[#All],[MOD_F]],"MV",[1]!Consolidado[[#All],[MONEDA]],"Soles")/1000</f>
        <v>#REF!</v>
      </c>
      <c r="QOR477" s="30" t="e">
        <f t="shared" ref="QOR477" si="3507">+SUM(QOP477:QOQ477)</f>
        <v>#REF!</v>
      </c>
      <c r="QOS477" s="57" t="s">
        <v>284</v>
      </c>
      <c r="QOT477" s="20" t="e">
        <f>SUMIFS([1]!Consolidado[[#All],[MONTO BFH]],[1]!Consolidado[[#All],[FECHA 2]],QOS477,[1]!Consolidado[[#All],[MOD_F]],"MV",[1]!Consolidado[[#All],[MONEDA]],"Dólares")/1000</f>
        <v>#REF!</v>
      </c>
      <c r="QOU477" s="20" t="e">
        <f>SUMIFS([1]!Consolidado[[#All],[MONTO BFH]],[1]!Consolidado[[#All],[FECHA 2]],QOS477,[1]!Consolidado[[#All],[MOD_F]],"MV",[1]!Consolidado[[#All],[MONEDA]],"Soles")/1000</f>
        <v>#REF!</v>
      </c>
      <c r="QOV477" s="30" t="e">
        <f t="shared" ref="QOV477" si="3508">+SUM(QOT477:QOU477)</f>
        <v>#REF!</v>
      </c>
      <c r="QOW477" s="57" t="s">
        <v>284</v>
      </c>
      <c r="QOX477" s="20" t="e">
        <f>SUMIFS([1]!Consolidado[[#All],[MONTO BFH]],[1]!Consolidado[[#All],[FECHA 2]],QOW477,[1]!Consolidado[[#All],[MOD_F]],"MV",[1]!Consolidado[[#All],[MONEDA]],"Dólares")/1000</f>
        <v>#REF!</v>
      </c>
      <c r="QOY477" s="20" t="e">
        <f>SUMIFS([1]!Consolidado[[#All],[MONTO BFH]],[1]!Consolidado[[#All],[FECHA 2]],QOW477,[1]!Consolidado[[#All],[MOD_F]],"MV",[1]!Consolidado[[#All],[MONEDA]],"Soles")/1000</f>
        <v>#REF!</v>
      </c>
      <c r="QOZ477" s="30" t="e">
        <f t="shared" ref="QOZ477" si="3509">+SUM(QOX477:QOY477)</f>
        <v>#REF!</v>
      </c>
      <c r="QPA477" s="57" t="s">
        <v>284</v>
      </c>
      <c r="QPB477" s="20" t="e">
        <f>SUMIFS([1]!Consolidado[[#All],[MONTO BFH]],[1]!Consolidado[[#All],[FECHA 2]],QPA477,[1]!Consolidado[[#All],[MOD_F]],"MV",[1]!Consolidado[[#All],[MONEDA]],"Dólares")/1000</f>
        <v>#REF!</v>
      </c>
      <c r="QPC477" s="20" t="e">
        <f>SUMIFS([1]!Consolidado[[#All],[MONTO BFH]],[1]!Consolidado[[#All],[FECHA 2]],QPA477,[1]!Consolidado[[#All],[MOD_F]],"MV",[1]!Consolidado[[#All],[MONEDA]],"Soles")/1000</f>
        <v>#REF!</v>
      </c>
      <c r="QPD477" s="30" t="e">
        <f t="shared" ref="QPD477" si="3510">+SUM(QPB477:QPC477)</f>
        <v>#REF!</v>
      </c>
      <c r="QPE477" s="57" t="s">
        <v>284</v>
      </c>
      <c r="QPF477" s="20" t="e">
        <f>SUMIFS([1]!Consolidado[[#All],[MONTO BFH]],[1]!Consolidado[[#All],[FECHA 2]],QPE477,[1]!Consolidado[[#All],[MOD_F]],"MV",[1]!Consolidado[[#All],[MONEDA]],"Dólares")/1000</f>
        <v>#REF!</v>
      </c>
      <c r="QPG477" s="20" t="e">
        <f>SUMIFS([1]!Consolidado[[#All],[MONTO BFH]],[1]!Consolidado[[#All],[FECHA 2]],QPE477,[1]!Consolidado[[#All],[MOD_F]],"MV",[1]!Consolidado[[#All],[MONEDA]],"Soles")/1000</f>
        <v>#REF!</v>
      </c>
      <c r="QPH477" s="30" t="e">
        <f t="shared" ref="QPH477" si="3511">+SUM(QPF477:QPG477)</f>
        <v>#REF!</v>
      </c>
      <c r="QPI477" s="57" t="s">
        <v>284</v>
      </c>
      <c r="QPJ477" s="20" t="e">
        <f>SUMIFS([1]!Consolidado[[#All],[MONTO BFH]],[1]!Consolidado[[#All],[FECHA 2]],QPI477,[1]!Consolidado[[#All],[MOD_F]],"MV",[1]!Consolidado[[#All],[MONEDA]],"Dólares")/1000</f>
        <v>#REF!</v>
      </c>
      <c r="QPK477" s="20" t="e">
        <f>SUMIFS([1]!Consolidado[[#All],[MONTO BFH]],[1]!Consolidado[[#All],[FECHA 2]],QPI477,[1]!Consolidado[[#All],[MOD_F]],"MV",[1]!Consolidado[[#All],[MONEDA]],"Soles")/1000</f>
        <v>#REF!</v>
      </c>
      <c r="QPL477" s="30" t="e">
        <f t="shared" ref="QPL477" si="3512">+SUM(QPJ477:QPK477)</f>
        <v>#REF!</v>
      </c>
      <c r="QPM477" s="57" t="s">
        <v>284</v>
      </c>
      <c r="QPN477" s="20" t="e">
        <f>SUMIFS([1]!Consolidado[[#All],[MONTO BFH]],[1]!Consolidado[[#All],[FECHA 2]],QPM477,[1]!Consolidado[[#All],[MOD_F]],"MV",[1]!Consolidado[[#All],[MONEDA]],"Dólares")/1000</f>
        <v>#REF!</v>
      </c>
      <c r="QPO477" s="20" t="e">
        <f>SUMIFS([1]!Consolidado[[#All],[MONTO BFH]],[1]!Consolidado[[#All],[FECHA 2]],QPM477,[1]!Consolidado[[#All],[MOD_F]],"MV",[1]!Consolidado[[#All],[MONEDA]],"Soles")/1000</f>
        <v>#REF!</v>
      </c>
      <c r="QPP477" s="30" t="e">
        <f t="shared" ref="QPP477" si="3513">+SUM(QPN477:QPO477)</f>
        <v>#REF!</v>
      </c>
      <c r="QPQ477" s="57" t="s">
        <v>284</v>
      </c>
      <c r="QPR477" s="20" t="e">
        <f>SUMIFS([1]!Consolidado[[#All],[MONTO BFH]],[1]!Consolidado[[#All],[FECHA 2]],QPQ477,[1]!Consolidado[[#All],[MOD_F]],"MV",[1]!Consolidado[[#All],[MONEDA]],"Dólares")/1000</f>
        <v>#REF!</v>
      </c>
      <c r="QPS477" s="20" t="e">
        <f>SUMIFS([1]!Consolidado[[#All],[MONTO BFH]],[1]!Consolidado[[#All],[FECHA 2]],QPQ477,[1]!Consolidado[[#All],[MOD_F]],"MV",[1]!Consolidado[[#All],[MONEDA]],"Soles")/1000</f>
        <v>#REF!</v>
      </c>
      <c r="QPT477" s="30" t="e">
        <f t="shared" ref="QPT477" si="3514">+SUM(QPR477:QPS477)</f>
        <v>#REF!</v>
      </c>
      <c r="QPU477" s="57" t="s">
        <v>284</v>
      </c>
      <c r="QPV477" s="20" t="e">
        <f>SUMIFS([1]!Consolidado[[#All],[MONTO BFH]],[1]!Consolidado[[#All],[FECHA 2]],QPU477,[1]!Consolidado[[#All],[MOD_F]],"MV",[1]!Consolidado[[#All],[MONEDA]],"Dólares")/1000</f>
        <v>#REF!</v>
      </c>
      <c r="QPW477" s="20" t="e">
        <f>SUMIFS([1]!Consolidado[[#All],[MONTO BFH]],[1]!Consolidado[[#All],[FECHA 2]],QPU477,[1]!Consolidado[[#All],[MOD_F]],"MV",[1]!Consolidado[[#All],[MONEDA]],"Soles")/1000</f>
        <v>#REF!</v>
      </c>
      <c r="QPX477" s="30" t="e">
        <f t="shared" ref="QPX477" si="3515">+SUM(QPV477:QPW477)</f>
        <v>#REF!</v>
      </c>
      <c r="QPY477" s="57" t="s">
        <v>284</v>
      </c>
      <c r="QPZ477" s="20" t="e">
        <f>SUMIFS([1]!Consolidado[[#All],[MONTO BFH]],[1]!Consolidado[[#All],[FECHA 2]],QPY477,[1]!Consolidado[[#All],[MOD_F]],"MV",[1]!Consolidado[[#All],[MONEDA]],"Dólares")/1000</f>
        <v>#REF!</v>
      </c>
      <c r="QQA477" s="20" t="e">
        <f>SUMIFS([1]!Consolidado[[#All],[MONTO BFH]],[1]!Consolidado[[#All],[FECHA 2]],QPY477,[1]!Consolidado[[#All],[MOD_F]],"MV",[1]!Consolidado[[#All],[MONEDA]],"Soles")/1000</f>
        <v>#REF!</v>
      </c>
      <c r="QQB477" s="30" t="e">
        <f t="shared" ref="QQB477" si="3516">+SUM(QPZ477:QQA477)</f>
        <v>#REF!</v>
      </c>
      <c r="QQC477" s="57" t="s">
        <v>284</v>
      </c>
      <c r="QQD477" s="20" t="e">
        <f>SUMIFS([1]!Consolidado[[#All],[MONTO BFH]],[1]!Consolidado[[#All],[FECHA 2]],QQC477,[1]!Consolidado[[#All],[MOD_F]],"MV",[1]!Consolidado[[#All],[MONEDA]],"Dólares")/1000</f>
        <v>#REF!</v>
      </c>
      <c r="QQE477" s="20" t="e">
        <f>SUMIFS([1]!Consolidado[[#All],[MONTO BFH]],[1]!Consolidado[[#All],[FECHA 2]],QQC477,[1]!Consolidado[[#All],[MOD_F]],"MV",[1]!Consolidado[[#All],[MONEDA]],"Soles")/1000</f>
        <v>#REF!</v>
      </c>
      <c r="QQF477" s="30" t="e">
        <f t="shared" ref="QQF477" si="3517">+SUM(QQD477:QQE477)</f>
        <v>#REF!</v>
      </c>
      <c r="QQG477" s="57" t="s">
        <v>284</v>
      </c>
      <c r="QQH477" s="20" t="e">
        <f>SUMIFS([1]!Consolidado[[#All],[MONTO BFH]],[1]!Consolidado[[#All],[FECHA 2]],QQG477,[1]!Consolidado[[#All],[MOD_F]],"MV",[1]!Consolidado[[#All],[MONEDA]],"Dólares")/1000</f>
        <v>#REF!</v>
      </c>
      <c r="QQI477" s="20" t="e">
        <f>SUMIFS([1]!Consolidado[[#All],[MONTO BFH]],[1]!Consolidado[[#All],[FECHA 2]],QQG477,[1]!Consolidado[[#All],[MOD_F]],"MV",[1]!Consolidado[[#All],[MONEDA]],"Soles")/1000</f>
        <v>#REF!</v>
      </c>
      <c r="QQJ477" s="30" t="e">
        <f t="shared" ref="QQJ477" si="3518">+SUM(QQH477:QQI477)</f>
        <v>#REF!</v>
      </c>
      <c r="QQK477" s="57" t="s">
        <v>284</v>
      </c>
      <c r="QQL477" s="20" t="e">
        <f>SUMIFS([1]!Consolidado[[#All],[MONTO BFH]],[1]!Consolidado[[#All],[FECHA 2]],QQK477,[1]!Consolidado[[#All],[MOD_F]],"MV",[1]!Consolidado[[#All],[MONEDA]],"Dólares")/1000</f>
        <v>#REF!</v>
      </c>
      <c r="QQM477" s="20" t="e">
        <f>SUMIFS([1]!Consolidado[[#All],[MONTO BFH]],[1]!Consolidado[[#All],[FECHA 2]],QQK477,[1]!Consolidado[[#All],[MOD_F]],"MV",[1]!Consolidado[[#All],[MONEDA]],"Soles")/1000</f>
        <v>#REF!</v>
      </c>
      <c r="QQN477" s="30" t="e">
        <f t="shared" ref="QQN477" si="3519">+SUM(QQL477:QQM477)</f>
        <v>#REF!</v>
      </c>
      <c r="QQO477" s="57" t="s">
        <v>284</v>
      </c>
      <c r="QQP477" s="20" t="e">
        <f>SUMIFS([1]!Consolidado[[#All],[MONTO BFH]],[1]!Consolidado[[#All],[FECHA 2]],QQO477,[1]!Consolidado[[#All],[MOD_F]],"MV",[1]!Consolidado[[#All],[MONEDA]],"Dólares")/1000</f>
        <v>#REF!</v>
      </c>
      <c r="QQQ477" s="20" t="e">
        <f>SUMIFS([1]!Consolidado[[#All],[MONTO BFH]],[1]!Consolidado[[#All],[FECHA 2]],QQO477,[1]!Consolidado[[#All],[MOD_F]],"MV",[1]!Consolidado[[#All],[MONEDA]],"Soles")/1000</f>
        <v>#REF!</v>
      </c>
      <c r="QQR477" s="30" t="e">
        <f t="shared" ref="QQR477" si="3520">+SUM(QQP477:QQQ477)</f>
        <v>#REF!</v>
      </c>
      <c r="QQS477" s="57" t="s">
        <v>284</v>
      </c>
      <c r="QQT477" s="20" t="e">
        <f>SUMIFS([1]!Consolidado[[#All],[MONTO BFH]],[1]!Consolidado[[#All],[FECHA 2]],QQS477,[1]!Consolidado[[#All],[MOD_F]],"MV",[1]!Consolidado[[#All],[MONEDA]],"Dólares")/1000</f>
        <v>#REF!</v>
      </c>
      <c r="QQU477" s="20" t="e">
        <f>SUMIFS([1]!Consolidado[[#All],[MONTO BFH]],[1]!Consolidado[[#All],[FECHA 2]],QQS477,[1]!Consolidado[[#All],[MOD_F]],"MV",[1]!Consolidado[[#All],[MONEDA]],"Soles")/1000</f>
        <v>#REF!</v>
      </c>
      <c r="QQV477" s="30" t="e">
        <f t="shared" ref="QQV477" si="3521">+SUM(QQT477:QQU477)</f>
        <v>#REF!</v>
      </c>
      <c r="QQW477" s="57" t="s">
        <v>284</v>
      </c>
      <c r="QQX477" s="20" t="e">
        <f>SUMIFS([1]!Consolidado[[#All],[MONTO BFH]],[1]!Consolidado[[#All],[FECHA 2]],QQW477,[1]!Consolidado[[#All],[MOD_F]],"MV",[1]!Consolidado[[#All],[MONEDA]],"Dólares")/1000</f>
        <v>#REF!</v>
      </c>
      <c r="QQY477" s="20" t="e">
        <f>SUMIFS([1]!Consolidado[[#All],[MONTO BFH]],[1]!Consolidado[[#All],[FECHA 2]],QQW477,[1]!Consolidado[[#All],[MOD_F]],"MV",[1]!Consolidado[[#All],[MONEDA]],"Soles")/1000</f>
        <v>#REF!</v>
      </c>
      <c r="QQZ477" s="30" t="e">
        <f t="shared" ref="QQZ477" si="3522">+SUM(QQX477:QQY477)</f>
        <v>#REF!</v>
      </c>
      <c r="QRA477" s="57" t="s">
        <v>284</v>
      </c>
      <c r="QRB477" s="20" t="e">
        <f>SUMIFS([1]!Consolidado[[#All],[MONTO BFH]],[1]!Consolidado[[#All],[FECHA 2]],QRA477,[1]!Consolidado[[#All],[MOD_F]],"MV",[1]!Consolidado[[#All],[MONEDA]],"Dólares")/1000</f>
        <v>#REF!</v>
      </c>
      <c r="QRC477" s="20" t="e">
        <f>SUMIFS([1]!Consolidado[[#All],[MONTO BFH]],[1]!Consolidado[[#All],[FECHA 2]],QRA477,[1]!Consolidado[[#All],[MOD_F]],"MV",[1]!Consolidado[[#All],[MONEDA]],"Soles")/1000</f>
        <v>#REF!</v>
      </c>
      <c r="QRD477" s="30" t="e">
        <f t="shared" ref="QRD477" si="3523">+SUM(QRB477:QRC477)</f>
        <v>#REF!</v>
      </c>
      <c r="QRE477" s="57" t="s">
        <v>284</v>
      </c>
      <c r="QRF477" s="20" t="e">
        <f>SUMIFS([1]!Consolidado[[#All],[MONTO BFH]],[1]!Consolidado[[#All],[FECHA 2]],QRE477,[1]!Consolidado[[#All],[MOD_F]],"MV",[1]!Consolidado[[#All],[MONEDA]],"Dólares")/1000</f>
        <v>#REF!</v>
      </c>
      <c r="QRG477" s="20" t="e">
        <f>SUMIFS([1]!Consolidado[[#All],[MONTO BFH]],[1]!Consolidado[[#All],[FECHA 2]],QRE477,[1]!Consolidado[[#All],[MOD_F]],"MV",[1]!Consolidado[[#All],[MONEDA]],"Soles")/1000</f>
        <v>#REF!</v>
      </c>
      <c r="QRH477" s="30" t="e">
        <f t="shared" ref="QRH477" si="3524">+SUM(QRF477:QRG477)</f>
        <v>#REF!</v>
      </c>
      <c r="QRI477" s="57" t="s">
        <v>284</v>
      </c>
      <c r="QRJ477" s="20" t="e">
        <f>SUMIFS([1]!Consolidado[[#All],[MONTO BFH]],[1]!Consolidado[[#All],[FECHA 2]],QRI477,[1]!Consolidado[[#All],[MOD_F]],"MV",[1]!Consolidado[[#All],[MONEDA]],"Dólares")/1000</f>
        <v>#REF!</v>
      </c>
      <c r="QRK477" s="20" t="e">
        <f>SUMIFS([1]!Consolidado[[#All],[MONTO BFH]],[1]!Consolidado[[#All],[FECHA 2]],QRI477,[1]!Consolidado[[#All],[MOD_F]],"MV",[1]!Consolidado[[#All],[MONEDA]],"Soles")/1000</f>
        <v>#REF!</v>
      </c>
      <c r="QRL477" s="30" t="e">
        <f t="shared" ref="QRL477" si="3525">+SUM(QRJ477:QRK477)</f>
        <v>#REF!</v>
      </c>
      <c r="QRM477" s="57" t="s">
        <v>284</v>
      </c>
      <c r="QRN477" s="20" t="e">
        <f>SUMIFS([1]!Consolidado[[#All],[MONTO BFH]],[1]!Consolidado[[#All],[FECHA 2]],QRM477,[1]!Consolidado[[#All],[MOD_F]],"MV",[1]!Consolidado[[#All],[MONEDA]],"Dólares")/1000</f>
        <v>#REF!</v>
      </c>
      <c r="QRO477" s="20" t="e">
        <f>SUMIFS([1]!Consolidado[[#All],[MONTO BFH]],[1]!Consolidado[[#All],[FECHA 2]],QRM477,[1]!Consolidado[[#All],[MOD_F]],"MV",[1]!Consolidado[[#All],[MONEDA]],"Soles")/1000</f>
        <v>#REF!</v>
      </c>
      <c r="QRP477" s="30" t="e">
        <f t="shared" ref="QRP477" si="3526">+SUM(QRN477:QRO477)</f>
        <v>#REF!</v>
      </c>
      <c r="QRQ477" s="57" t="s">
        <v>284</v>
      </c>
      <c r="QRR477" s="20" t="e">
        <f>SUMIFS([1]!Consolidado[[#All],[MONTO BFH]],[1]!Consolidado[[#All],[FECHA 2]],QRQ477,[1]!Consolidado[[#All],[MOD_F]],"MV",[1]!Consolidado[[#All],[MONEDA]],"Dólares")/1000</f>
        <v>#REF!</v>
      </c>
      <c r="QRS477" s="20" t="e">
        <f>SUMIFS([1]!Consolidado[[#All],[MONTO BFH]],[1]!Consolidado[[#All],[FECHA 2]],QRQ477,[1]!Consolidado[[#All],[MOD_F]],"MV",[1]!Consolidado[[#All],[MONEDA]],"Soles")/1000</f>
        <v>#REF!</v>
      </c>
      <c r="QRT477" s="30" t="e">
        <f t="shared" ref="QRT477" si="3527">+SUM(QRR477:QRS477)</f>
        <v>#REF!</v>
      </c>
      <c r="QRU477" s="57" t="s">
        <v>284</v>
      </c>
      <c r="QRV477" s="20" t="e">
        <f>SUMIFS([1]!Consolidado[[#All],[MONTO BFH]],[1]!Consolidado[[#All],[FECHA 2]],QRU477,[1]!Consolidado[[#All],[MOD_F]],"MV",[1]!Consolidado[[#All],[MONEDA]],"Dólares")/1000</f>
        <v>#REF!</v>
      </c>
      <c r="QRW477" s="20" t="e">
        <f>SUMIFS([1]!Consolidado[[#All],[MONTO BFH]],[1]!Consolidado[[#All],[FECHA 2]],QRU477,[1]!Consolidado[[#All],[MOD_F]],"MV",[1]!Consolidado[[#All],[MONEDA]],"Soles")/1000</f>
        <v>#REF!</v>
      </c>
      <c r="QRX477" s="30" t="e">
        <f t="shared" ref="QRX477" si="3528">+SUM(QRV477:QRW477)</f>
        <v>#REF!</v>
      </c>
      <c r="QRY477" s="57" t="s">
        <v>284</v>
      </c>
      <c r="QRZ477" s="20" t="e">
        <f>SUMIFS([1]!Consolidado[[#All],[MONTO BFH]],[1]!Consolidado[[#All],[FECHA 2]],QRY477,[1]!Consolidado[[#All],[MOD_F]],"MV",[1]!Consolidado[[#All],[MONEDA]],"Dólares")/1000</f>
        <v>#REF!</v>
      </c>
      <c r="QSA477" s="20" t="e">
        <f>SUMIFS([1]!Consolidado[[#All],[MONTO BFH]],[1]!Consolidado[[#All],[FECHA 2]],QRY477,[1]!Consolidado[[#All],[MOD_F]],"MV",[1]!Consolidado[[#All],[MONEDA]],"Soles")/1000</f>
        <v>#REF!</v>
      </c>
      <c r="QSB477" s="30" t="e">
        <f t="shared" ref="QSB477" si="3529">+SUM(QRZ477:QSA477)</f>
        <v>#REF!</v>
      </c>
      <c r="QSC477" s="57" t="s">
        <v>284</v>
      </c>
      <c r="QSD477" s="20" t="e">
        <f>SUMIFS([1]!Consolidado[[#All],[MONTO BFH]],[1]!Consolidado[[#All],[FECHA 2]],QSC477,[1]!Consolidado[[#All],[MOD_F]],"MV",[1]!Consolidado[[#All],[MONEDA]],"Dólares")/1000</f>
        <v>#REF!</v>
      </c>
      <c r="QSE477" s="20" t="e">
        <f>SUMIFS([1]!Consolidado[[#All],[MONTO BFH]],[1]!Consolidado[[#All],[FECHA 2]],QSC477,[1]!Consolidado[[#All],[MOD_F]],"MV",[1]!Consolidado[[#All],[MONEDA]],"Soles")/1000</f>
        <v>#REF!</v>
      </c>
      <c r="QSF477" s="30" t="e">
        <f t="shared" ref="QSF477" si="3530">+SUM(QSD477:QSE477)</f>
        <v>#REF!</v>
      </c>
      <c r="QSG477" s="57" t="s">
        <v>284</v>
      </c>
      <c r="QSH477" s="20" t="e">
        <f>SUMIFS([1]!Consolidado[[#All],[MONTO BFH]],[1]!Consolidado[[#All],[FECHA 2]],QSG477,[1]!Consolidado[[#All],[MOD_F]],"MV",[1]!Consolidado[[#All],[MONEDA]],"Dólares")/1000</f>
        <v>#REF!</v>
      </c>
      <c r="QSI477" s="20" t="e">
        <f>SUMIFS([1]!Consolidado[[#All],[MONTO BFH]],[1]!Consolidado[[#All],[FECHA 2]],QSG477,[1]!Consolidado[[#All],[MOD_F]],"MV",[1]!Consolidado[[#All],[MONEDA]],"Soles")/1000</f>
        <v>#REF!</v>
      </c>
      <c r="QSJ477" s="30" t="e">
        <f t="shared" ref="QSJ477" si="3531">+SUM(QSH477:QSI477)</f>
        <v>#REF!</v>
      </c>
      <c r="QSK477" s="57" t="s">
        <v>284</v>
      </c>
      <c r="QSL477" s="20" t="e">
        <f>SUMIFS([1]!Consolidado[[#All],[MONTO BFH]],[1]!Consolidado[[#All],[FECHA 2]],QSK477,[1]!Consolidado[[#All],[MOD_F]],"MV",[1]!Consolidado[[#All],[MONEDA]],"Dólares")/1000</f>
        <v>#REF!</v>
      </c>
      <c r="QSM477" s="20" t="e">
        <f>SUMIFS([1]!Consolidado[[#All],[MONTO BFH]],[1]!Consolidado[[#All],[FECHA 2]],QSK477,[1]!Consolidado[[#All],[MOD_F]],"MV",[1]!Consolidado[[#All],[MONEDA]],"Soles")/1000</f>
        <v>#REF!</v>
      </c>
      <c r="QSN477" s="30" t="e">
        <f t="shared" ref="QSN477" si="3532">+SUM(QSL477:QSM477)</f>
        <v>#REF!</v>
      </c>
      <c r="QSO477" s="57" t="s">
        <v>284</v>
      </c>
      <c r="QSP477" s="20" t="e">
        <f>SUMIFS([1]!Consolidado[[#All],[MONTO BFH]],[1]!Consolidado[[#All],[FECHA 2]],QSO477,[1]!Consolidado[[#All],[MOD_F]],"MV",[1]!Consolidado[[#All],[MONEDA]],"Dólares")/1000</f>
        <v>#REF!</v>
      </c>
      <c r="QSQ477" s="20" t="e">
        <f>SUMIFS([1]!Consolidado[[#All],[MONTO BFH]],[1]!Consolidado[[#All],[FECHA 2]],QSO477,[1]!Consolidado[[#All],[MOD_F]],"MV",[1]!Consolidado[[#All],[MONEDA]],"Soles")/1000</f>
        <v>#REF!</v>
      </c>
      <c r="QSR477" s="30" t="e">
        <f t="shared" ref="QSR477" si="3533">+SUM(QSP477:QSQ477)</f>
        <v>#REF!</v>
      </c>
      <c r="QSS477" s="57" t="s">
        <v>284</v>
      </c>
      <c r="QST477" s="20" t="e">
        <f>SUMIFS([1]!Consolidado[[#All],[MONTO BFH]],[1]!Consolidado[[#All],[FECHA 2]],QSS477,[1]!Consolidado[[#All],[MOD_F]],"MV",[1]!Consolidado[[#All],[MONEDA]],"Dólares")/1000</f>
        <v>#REF!</v>
      </c>
      <c r="QSU477" s="20" t="e">
        <f>SUMIFS([1]!Consolidado[[#All],[MONTO BFH]],[1]!Consolidado[[#All],[FECHA 2]],QSS477,[1]!Consolidado[[#All],[MOD_F]],"MV",[1]!Consolidado[[#All],[MONEDA]],"Soles")/1000</f>
        <v>#REF!</v>
      </c>
      <c r="QSV477" s="30" t="e">
        <f t="shared" ref="QSV477" si="3534">+SUM(QST477:QSU477)</f>
        <v>#REF!</v>
      </c>
      <c r="QSW477" s="57" t="s">
        <v>284</v>
      </c>
      <c r="QSX477" s="20" t="e">
        <f>SUMIFS([1]!Consolidado[[#All],[MONTO BFH]],[1]!Consolidado[[#All],[FECHA 2]],QSW477,[1]!Consolidado[[#All],[MOD_F]],"MV",[1]!Consolidado[[#All],[MONEDA]],"Dólares")/1000</f>
        <v>#REF!</v>
      </c>
      <c r="QSY477" s="20" t="e">
        <f>SUMIFS([1]!Consolidado[[#All],[MONTO BFH]],[1]!Consolidado[[#All],[FECHA 2]],QSW477,[1]!Consolidado[[#All],[MOD_F]],"MV",[1]!Consolidado[[#All],[MONEDA]],"Soles")/1000</f>
        <v>#REF!</v>
      </c>
      <c r="QSZ477" s="30" t="e">
        <f t="shared" ref="QSZ477" si="3535">+SUM(QSX477:QSY477)</f>
        <v>#REF!</v>
      </c>
      <c r="QTA477" s="57" t="s">
        <v>284</v>
      </c>
      <c r="QTB477" s="20" t="e">
        <f>SUMIFS([1]!Consolidado[[#All],[MONTO BFH]],[1]!Consolidado[[#All],[FECHA 2]],QTA477,[1]!Consolidado[[#All],[MOD_F]],"MV",[1]!Consolidado[[#All],[MONEDA]],"Dólares")/1000</f>
        <v>#REF!</v>
      </c>
      <c r="QTC477" s="20" t="e">
        <f>SUMIFS([1]!Consolidado[[#All],[MONTO BFH]],[1]!Consolidado[[#All],[FECHA 2]],QTA477,[1]!Consolidado[[#All],[MOD_F]],"MV",[1]!Consolidado[[#All],[MONEDA]],"Soles")/1000</f>
        <v>#REF!</v>
      </c>
      <c r="QTD477" s="30" t="e">
        <f t="shared" ref="QTD477" si="3536">+SUM(QTB477:QTC477)</f>
        <v>#REF!</v>
      </c>
      <c r="QTE477" s="57" t="s">
        <v>284</v>
      </c>
      <c r="QTF477" s="20" t="e">
        <f>SUMIFS([1]!Consolidado[[#All],[MONTO BFH]],[1]!Consolidado[[#All],[FECHA 2]],QTE477,[1]!Consolidado[[#All],[MOD_F]],"MV",[1]!Consolidado[[#All],[MONEDA]],"Dólares")/1000</f>
        <v>#REF!</v>
      </c>
      <c r="QTG477" s="20" t="e">
        <f>SUMIFS([1]!Consolidado[[#All],[MONTO BFH]],[1]!Consolidado[[#All],[FECHA 2]],QTE477,[1]!Consolidado[[#All],[MOD_F]],"MV",[1]!Consolidado[[#All],[MONEDA]],"Soles")/1000</f>
        <v>#REF!</v>
      </c>
      <c r="QTH477" s="30" t="e">
        <f t="shared" ref="QTH477" si="3537">+SUM(QTF477:QTG477)</f>
        <v>#REF!</v>
      </c>
      <c r="QTI477" s="57" t="s">
        <v>284</v>
      </c>
      <c r="QTJ477" s="20" t="e">
        <f>SUMIFS([1]!Consolidado[[#All],[MONTO BFH]],[1]!Consolidado[[#All],[FECHA 2]],QTI477,[1]!Consolidado[[#All],[MOD_F]],"MV",[1]!Consolidado[[#All],[MONEDA]],"Dólares")/1000</f>
        <v>#REF!</v>
      </c>
      <c r="QTK477" s="20" t="e">
        <f>SUMIFS([1]!Consolidado[[#All],[MONTO BFH]],[1]!Consolidado[[#All],[FECHA 2]],QTI477,[1]!Consolidado[[#All],[MOD_F]],"MV",[1]!Consolidado[[#All],[MONEDA]],"Soles")/1000</f>
        <v>#REF!</v>
      </c>
      <c r="QTL477" s="30" t="e">
        <f t="shared" ref="QTL477" si="3538">+SUM(QTJ477:QTK477)</f>
        <v>#REF!</v>
      </c>
      <c r="QTM477" s="57" t="s">
        <v>284</v>
      </c>
      <c r="QTN477" s="20" t="e">
        <f>SUMIFS([1]!Consolidado[[#All],[MONTO BFH]],[1]!Consolidado[[#All],[FECHA 2]],QTM477,[1]!Consolidado[[#All],[MOD_F]],"MV",[1]!Consolidado[[#All],[MONEDA]],"Dólares")/1000</f>
        <v>#REF!</v>
      </c>
      <c r="QTO477" s="20" t="e">
        <f>SUMIFS([1]!Consolidado[[#All],[MONTO BFH]],[1]!Consolidado[[#All],[FECHA 2]],QTM477,[1]!Consolidado[[#All],[MOD_F]],"MV",[1]!Consolidado[[#All],[MONEDA]],"Soles")/1000</f>
        <v>#REF!</v>
      </c>
      <c r="QTP477" s="30" t="e">
        <f t="shared" ref="QTP477" si="3539">+SUM(QTN477:QTO477)</f>
        <v>#REF!</v>
      </c>
      <c r="QTQ477" s="57" t="s">
        <v>284</v>
      </c>
      <c r="QTR477" s="20" t="e">
        <f>SUMIFS([1]!Consolidado[[#All],[MONTO BFH]],[1]!Consolidado[[#All],[FECHA 2]],QTQ477,[1]!Consolidado[[#All],[MOD_F]],"MV",[1]!Consolidado[[#All],[MONEDA]],"Dólares")/1000</f>
        <v>#REF!</v>
      </c>
      <c r="QTS477" s="20" t="e">
        <f>SUMIFS([1]!Consolidado[[#All],[MONTO BFH]],[1]!Consolidado[[#All],[FECHA 2]],QTQ477,[1]!Consolidado[[#All],[MOD_F]],"MV",[1]!Consolidado[[#All],[MONEDA]],"Soles")/1000</f>
        <v>#REF!</v>
      </c>
      <c r="QTT477" s="30" t="e">
        <f t="shared" ref="QTT477" si="3540">+SUM(QTR477:QTS477)</f>
        <v>#REF!</v>
      </c>
      <c r="QTU477" s="57" t="s">
        <v>284</v>
      </c>
      <c r="QTV477" s="20" t="e">
        <f>SUMIFS([1]!Consolidado[[#All],[MONTO BFH]],[1]!Consolidado[[#All],[FECHA 2]],QTU477,[1]!Consolidado[[#All],[MOD_F]],"MV",[1]!Consolidado[[#All],[MONEDA]],"Dólares")/1000</f>
        <v>#REF!</v>
      </c>
      <c r="QTW477" s="20" t="e">
        <f>SUMIFS([1]!Consolidado[[#All],[MONTO BFH]],[1]!Consolidado[[#All],[FECHA 2]],QTU477,[1]!Consolidado[[#All],[MOD_F]],"MV",[1]!Consolidado[[#All],[MONEDA]],"Soles")/1000</f>
        <v>#REF!</v>
      </c>
      <c r="QTX477" s="30" t="e">
        <f t="shared" ref="QTX477" si="3541">+SUM(QTV477:QTW477)</f>
        <v>#REF!</v>
      </c>
      <c r="QTY477" s="57" t="s">
        <v>284</v>
      </c>
      <c r="QTZ477" s="20" t="e">
        <f>SUMIFS([1]!Consolidado[[#All],[MONTO BFH]],[1]!Consolidado[[#All],[FECHA 2]],QTY477,[1]!Consolidado[[#All],[MOD_F]],"MV",[1]!Consolidado[[#All],[MONEDA]],"Dólares")/1000</f>
        <v>#REF!</v>
      </c>
      <c r="QUA477" s="20" t="e">
        <f>SUMIFS([1]!Consolidado[[#All],[MONTO BFH]],[1]!Consolidado[[#All],[FECHA 2]],QTY477,[1]!Consolidado[[#All],[MOD_F]],"MV",[1]!Consolidado[[#All],[MONEDA]],"Soles")/1000</f>
        <v>#REF!</v>
      </c>
      <c r="QUB477" s="30" t="e">
        <f t="shared" ref="QUB477" si="3542">+SUM(QTZ477:QUA477)</f>
        <v>#REF!</v>
      </c>
      <c r="QUC477" s="57" t="s">
        <v>284</v>
      </c>
      <c r="QUD477" s="20" t="e">
        <f>SUMIFS([1]!Consolidado[[#All],[MONTO BFH]],[1]!Consolidado[[#All],[FECHA 2]],QUC477,[1]!Consolidado[[#All],[MOD_F]],"MV",[1]!Consolidado[[#All],[MONEDA]],"Dólares")/1000</f>
        <v>#REF!</v>
      </c>
      <c r="QUE477" s="20" t="e">
        <f>SUMIFS([1]!Consolidado[[#All],[MONTO BFH]],[1]!Consolidado[[#All],[FECHA 2]],QUC477,[1]!Consolidado[[#All],[MOD_F]],"MV",[1]!Consolidado[[#All],[MONEDA]],"Soles")/1000</f>
        <v>#REF!</v>
      </c>
      <c r="QUF477" s="30" t="e">
        <f t="shared" ref="QUF477" si="3543">+SUM(QUD477:QUE477)</f>
        <v>#REF!</v>
      </c>
      <c r="QUG477" s="57" t="s">
        <v>284</v>
      </c>
      <c r="QUH477" s="20" t="e">
        <f>SUMIFS([1]!Consolidado[[#All],[MONTO BFH]],[1]!Consolidado[[#All],[FECHA 2]],QUG477,[1]!Consolidado[[#All],[MOD_F]],"MV",[1]!Consolidado[[#All],[MONEDA]],"Dólares")/1000</f>
        <v>#REF!</v>
      </c>
      <c r="QUI477" s="20" t="e">
        <f>SUMIFS([1]!Consolidado[[#All],[MONTO BFH]],[1]!Consolidado[[#All],[FECHA 2]],QUG477,[1]!Consolidado[[#All],[MOD_F]],"MV",[1]!Consolidado[[#All],[MONEDA]],"Soles")/1000</f>
        <v>#REF!</v>
      </c>
      <c r="QUJ477" s="30" t="e">
        <f t="shared" ref="QUJ477" si="3544">+SUM(QUH477:QUI477)</f>
        <v>#REF!</v>
      </c>
      <c r="QUK477" s="57" t="s">
        <v>284</v>
      </c>
      <c r="QUL477" s="20" t="e">
        <f>SUMIFS([1]!Consolidado[[#All],[MONTO BFH]],[1]!Consolidado[[#All],[FECHA 2]],QUK477,[1]!Consolidado[[#All],[MOD_F]],"MV",[1]!Consolidado[[#All],[MONEDA]],"Dólares")/1000</f>
        <v>#REF!</v>
      </c>
      <c r="QUM477" s="20" t="e">
        <f>SUMIFS([1]!Consolidado[[#All],[MONTO BFH]],[1]!Consolidado[[#All],[FECHA 2]],QUK477,[1]!Consolidado[[#All],[MOD_F]],"MV",[1]!Consolidado[[#All],[MONEDA]],"Soles")/1000</f>
        <v>#REF!</v>
      </c>
      <c r="QUN477" s="30" t="e">
        <f t="shared" ref="QUN477" si="3545">+SUM(QUL477:QUM477)</f>
        <v>#REF!</v>
      </c>
      <c r="QUO477" s="57" t="s">
        <v>284</v>
      </c>
      <c r="QUP477" s="20" t="e">
        <f>SUMIFS([1]!Consolidado[[#All],[MONTO BFH]],[1]!Consolidado[[#All],[FECHA 2]],QUO477,[1]!Consolidado[[#All],[MOD_F]],"MV",[1]!Consolidado[[#All],[MONEDA]],"Dólares")/1000</f>
        <v>#REF!</v>
      </c>
      <c r="QUQ477" s="20" t="e">
        <f>SUMIFS([1]!Consolidado[[#All],[MONTO BFH]],[1]!Consolidado[[#All],[FECHA 2]],QUO477,[1]!Consolidado[[#All],[MOD_F]],"MV",[1]!Consolidado[[#All],[MONEDA]],"Soles")/1000</f>
        <v>#REF!</v>
      </c>
      <c r="QUR477" s="30" t="e">
        <f t="shared" ref="QUR477" si="3546">+SUM(QUP477:QUQ477)</f>
        <v>#REF!</v>
      </c>
      <c r="QUS477" s="57" t="s">
        <v>284</v>
      </c>
      <c r="QUT477" s="20" t="e">
        <f>SUMIFS([1]!Consolidado[[#All],[MONTO BFH]],[1]!Consolidado[[#All],[FECHA 2]],QUS477,[1]!Consolidado[[#All],[MOD_F]],"MV",[1]!Consolidado[[#All],[MONEDA]],"Dólares")/1000</f>
        <v>#REF!</v>
      </c>
      <c r="QUU477" s="20" t="e">
        <f>SUMIFS([1]!Consolidado[[#All],[MONTO BFH]],[1]!Consolidado[[#All],[FECHA 2]],QUS477,[1]!Consolidado[[#All],[MOD_F]],"MV",[1]!Consolidado[[#All],[MONEDA]],"Soles")/1000</f>
        <v>#REF!</v>
      </c>
      <c r="QUV477" s="30" t="e">
        <f t="shared" ref="QUV477" si="3547">+SUM(QUT477:QUU477)</f>
        <v>#REF!</v>
      </c>
      <c r="QUW477" s="57" t="s">
        <v>284</v>
      </c>
      <c r="QUX477" s="20" t="e">
        <f>SUMIFS([1]!Consolidado[[#All],[MONTO BFH]],[1]!Consolidado[[#All],[FECHA 2]],QUW477,[1]!Consolidado[[#All],[MOD_F]],"MV",[1]!Consolidado[[#All],[MONEDA]],"Dólares")/1000</f>
        <v>#REF!</v>
      </c>
      <c r="QUY477" s="20" t="e">
        <f>SUMIFS([1]!Consolidado[[#All],[MONTO BFH]],[1]!Consolidado[[#All],[FECHA 2]],QUW477,[1]!Consolidado[[#All],[MOD_F]],"MV",[1]!Consolidado[[#All],[MONEDA]],"Soles")/1000</f>
        <v>#REF!</v>
      </c>
      <c r="QUZ477" s="30" t="e">
        <f t="shared" ref="QUZ477" si="3548">+SUM(QUX477:QUY477)</f>
        <v>#REF!</v>
      </c>
      <c r="QVA477" s="57" t="s">
        <v>284</v>
      </c>
      <c r="QVB477" s="20" t="e">
        <f>SUMIFS([1]!Consolidado[[#All],[MONTO BFH]],[1]!Consolidado[[#All],[FECHA 2]],QVA477,[1]!Consolidado[[#All],[MOD_F]],"MV",[1]!Consolidado[[#All],[MONEDA]],"Dólares")/1000</f>
        <v>#REF!</v>
      </c>
      <c r="QVC477" s="20" t="e">
        <f>SUMIFS([1]!Consolidado[[#All],[MONTO BFH]],[1]!Consolidado[[#All],[FECHA 2]],QVA477,[1]!Consolidado[[#All],[MOD_F]],"MV",[1]!Consolidado[[#All],[MONEDA]],"Soles")/1000</f>
        <v>#REF!</v>
      </c>
      <c r="QVD477" s="30" t="e">
        <f t="shared" ref="QVD477" si="3549">+SUM(QVB477:QVC477)</f>
        <v>#REF!</v>
      </c>
      <c r="QVE477" s="57" t="s">
        <v>284</v>
      </c>
      <c r="QVF477" s="20" t="e">
        <f>SUMIFS([1]!Consolidado[[#All],[MONTO BFH]],[1]!Consolidado[[#All],[FECHA 2]],QVE477,[1]!Consolidado[[#All],[MOD_F]],"MV",[1]!Consolidado[[#All],[MONEDA]],"Dólares")/1000</f>
        <v>#REF!</v>
      </c>
      <c r="QVG477" s="20" t="e">
        <f>SUMIFS([1]!Consolidado[[#All],[MONTO BFH]],[1]!Consolidado[[#All],[FECHA 2]],QVE477,[1]!Consolidado[[#All],[MOD_F]],"MV",[1]!Consolidado[[#All],[MONEDA]],"Soles")/1000</f>
        <v>#REF!</v>
      </c>
      <c r="QVH477" s="30" t="e">
        <f t="shared" ref="QVH477" si="3550">+SUM(QVF477:QVG477)</f>
        <v>#REF!</v>
      </c>
      <c r="QVI477" s="57" t="s">
        <v>284</v>
      </c>
      <c r="QVJ477" s="20" t="e">
        <f>SUMIFS([1]!Consolidado[[#All],[MONTO BFH]],[1]!Consolidado[[#All],[FECHA 2]],QVI477,[1]!Consolidado[[#All],[MOD_F]],"MV",[1]!Consolidado[[#All],[MONEDA]],"Dólares")/1000</f>
        <v>#REF!</v>
      </c>
      <c r="QVK477" s="20" t="e">
        <f>SUMIFS([1]!Consolidado[[#All],[MONTO BFH]],[1]!Consolidado[[#All],[FECHA 2]],QVI477,[1]!Consolidado[[#All],[MOD_F]],"MV",[1]!Consolidado[[#All],[MONEDA]],"Soles")/1000</f>
        <v>#REF!</v>
      </c>
      <c r="QVL477" s="30" t="e">
        <f t="shared" ref="QVL477" si="3551">+SUM(QVJ477:QVK477)</f>
        <v>#REF!</v>
      </c>
      <c r="QVM477" s="57" t="s">
        <v>284</v>
      </c>
      <c r="QVN477" s="20" t="e">
        <f>SUMIFS([1]!Consolidado[[#All],[MONTO BFH]],[1]!Consolidado[[#All],[FECHA 2]],QVM477,[1]!Consolidado[[#All],[MOD_F]],"MV",[1]!Consolidado[[#All],[MONEDA]],"Dólares")/1000</f>
        <v>#REF!</v>
      </c>
      <c r="QVO477" s="20" t="e">
        <f>SUMIFS([1]!Consolidado[[#All],[MONTO BFH]],[1]!Consolidado[[#All],[FECHA 2]],QVM477,[1]!Consolidado[[#All],[MOD_F]],"MV",[1]!Consolidado[[#All],[MONEDA]],"Soles")/1000</f>
        <v>#REF!</v>
      </c>
      <c r="QVP477" s="30" t="e">
        <f t="shared" ref="QVP477" si="3552">+SUM(QVN477:QVO477)</f>
        <v>#REF!</v>
      </c>
      <c r="QVQ477" s="57" t="s">
        <v>284</v>
      </c>
      <c r="QVR477" s="20" t="e">
        <f>SUMIFS([1]!Consolidado[[#All],[MONTO BFH]],[1]!Consolidado[[#All],[FECHA 2]],QVQ477,[1]!Consolidado[[#All],[MOD_F]],"MV",[1]!Consolidado[[#All],[MONEDA]],"Dólares")/1000</f>
        <v>#REF!</v>
      </c>
      <c r="QVS477" s="20" t="e">
        <f>SUMIFS([1]!Consolidado[[#All],[MONTO BFH]],[1]!Consolidado[[#All],[FECHA 2]],QVQ477,[1]!Consolidado[[#All],[MOD_F]],"MV",[1]!Consolidado[[#All],[MONEDA]],"Soles")/1000</f>
        <v>#REF!</v>
      </c>
      <c r="QVT477" s="30" t="e">
        <f t="shared" ref="QVT477" si="3553">+SUM(QVR477:QVS477)</f>
        <v>#REF!</v>
      </c>
      <c r="QVU477" s="57" t="s">
        <v>284</v>
      </c>
      <c r="QVV477" s="20" t="e">
        <f>SUMIFS([1]!Consolidado[[#All],[MONTO BFH]],[1]!Consolidado[[#All],[FECHA 2]],QVU477,[1]!Consolidado[[#All],[MOD_F]],"MV",[1]!Consolidado[[#All],[MONEDA]],"Dólares")/1000</f>
        <v>#REF!</v>
      </c>
      <c r="QVW477" s="20" t="e">
        <f>SUMIFS([1]!Consolidado[[#All],[MONTO BFH]],[1]!Consolidado[[#All],[FECHA 2]],QVU477,[1]!Consolidado[[#All],[MOD_F]],"MV",[1]!Consolidado[[#All],[MONEDA]],"Soles")/1000</f>
        <v>#REF!</v>
      </c>
      <c r="QVX477" s="30" t="e">
        <f t="shared" ref="QVX477" si="3554">+SUM(QVV477:QVW477)</f>
        <v>#REF!</v>
      </c>
      <c r="QVY477" s="57" t="s">
        <v>284</v>
      </c>
      <c r="QVZ477" s="20" t="e">
        <f>SUMIFS([1]!Consolidado[[#All],[MONTO BFH]],[1]!Consolidado[[#All],[FECHA 2]],QVY477,[1]!Consolidado[[#All],[MOD_F]],"MV",[1]!Consolidado[[#All],[MONEDA]],"Dólares")/1000</f>
        <v>#REF!</v>
      </c>
      <c r="QWA477" s="20" t="e">
        <f>SUMIFS([1]!Consolidado[[#All],[MONTO BFH]],[1]!Consolidado[[#All],[FECHA 2]],QVY477,[1]!Consolidado[[#All],[MOD_F]],"MV",[1]!Consolidado[[#All],[MONEDA]],"Soles")/1000</f>
        <v>#REF!</v>
      </c>
      <c r="QWB477" s="30" t="e">
        <f t="shared" ref="QWB477" si="3555">+SUM(QVZ477:QWA477)</f>
        <v>#REF!</v>
      </c>
      <c r="QWC477" s="57" t="s">
        <v>284</v>
      </c>
      <c r="QWD477" s="20" t="e">
        <f>SUMIFS([1]!Consolidado[[#All],[MONTO BFH]],[1]!Consolidado[[#All],[FECHA 2]],QWC477,[1]!Consolidado[[#All],[MOD_F]],"MV",[1]!Consolidado[[#All],[MONEDA]],"Dólares")/1000</f>
        <v>#REF!</v>
      </c>
      <c r="QWE477" s="20" t="e">
        <f>SUMIFS([1]!Consolidado[[#All],[MONTO BFH]],[1]!Consolidado[[#All],[FECHA 2]],QWC477,[1]!Consolidado[[#All],[MOD_F]],"MV",[1]!Consolidado[[#All],[MONEDA]],"Soles")/1000</f>
        <v>#REF!</v>
      </c>
      <c r="QWF477" s="30" t="e">
        <f t="shared" ref="QWF477" si="3556">+SUM(QWD477:QWE477)</f>
        <v>#REF!</v>
      </c>
      <c r="QWG477" s="57" t="s">
        <v>284</v>
      </c>
      <c r="QWH477" s="20" t="e">
        <f>SUMIFS([1]!Consolidado[[#All],[MONTO BFH]],[1]!Consolidado[[#All],[FECHA 2]],QWG477,[1]!Consolidado[[#All],[MOD_F]],"MV",[1]!Consolidado[[#All],[MONEDA]],"Dólares")/1000</f>
        <v>#REF!</v>
      </c>
      <c r="QWI477" s="20" t="e">
        <f>SUMIFS([1]!Consolidado[[#All],[MONTO BFH]],[1]!Consolidado[[#All],[FECHA 2]],QWG477,[1]!Consolidado[[#All],[MOD_F]],"MV",[1]!Consolidado[[#All],[MONEDA]],"Soles")/1000</f>
        <v>#REF!</v>
      </c>
      <c r="QWJ477" s="30" t="e">
        <f t="shared" ref="QWJ477" si="3557">+SUM(QWH477:QWI477)</f>
        <v>#REF!</v>
      </c>
      <c r="QWK477" s="57" t="s">
        <v>284</v>
      </c>
      <c r="QWL477" s="20" t="e">
        <f>SUMIFS([1]!Consolidado[[#All],[MONTO BFH]],[1]!Consolidado[[#All],[FECHA 2]],QWK477,[1]!Consolidado[[#All],[MOD_F]],"MV",[1]!Consolidado[[#All],[MONEDA]],"Dólares")/1000</f>
        <v>#REF!</v>
      </c>
      <c r="QWM477" s="20" t="e">
        <f>SUMIFS([1]!Consolidado[[#All],[MONTO BFH]],[1]!Consolidado[[#All],[FECHA 2]],QWK477,[1]!Consolidado[[#All],[MOD_F]],"MV",[1]!Consolidado[[#All],[MONEDA]],"Soles")/1000</f>
        <v>#REF!</v>
      </c>
      <c r="QWN477" s="30" t="e">
        <f t="shared" ref="QWN477" si="3558">+SUM(QWL477:QWM477)</f>
        <v>#REF!</v>
      </c>
      <c r="QWO477" s="57" t="s">
        <v>284</v>
      </c>
      <c r="QWP477" s="20" t="e">
        <f>SUMIFS([1]!Consolidado[[#All],[MONTO BFH]],[1]!Consolidado[[#All],[FECHA 2]],QWO477,[1]!Consolidado[[#All],[MOD_F]],"MV",[1]!Consolidado[[#All],[MONEDA]],"Dólares")/1000</f>
        <v>#REF!</v>
      </c>
      <c r="QWQ477" s="20" t="e">
        <f>SUMIFS([1]!Consolidado[[#All],[MONTO BFH]],[1]!Consolidado[[#All],[FECHA 2]],QWO477,[1]!Consolidado[[#All],[MOD_F]],"MV",[1]!Consolidado[[#All],[MONEDA]],"Soles")/1000</f>
        <v>#REF!</v>
      </c>
      <c r="QWR477" s="30" t="e">
        <f t="shared" ref="QWR477" si="3559">+SUM(QWP477:QWQ477)</f>
        <v>#REF!</v>
      </c>
      <c r="QWS477" s="57" t="s">
        <v>284</v>
      </c>
      <c r="QWT477" s="20" t="e">
        <f>SUMIFS([1]!Consolidado[[#All],[MONTO BFH]],[1]!Consolidado[[#All],[FECHA 2]],QWS477,[1]!Consolidado[[#All],[MOD_F]],"MV",[1]!Consolidado[[#All],[MONEDA]],"Dólares")/1000</f>
        <v>#REF!</v>
      </c>
      <c r="QWU477" s="20" t="e">
        <f>SUMIFS([1]!Consolidado[[#All],[MONTO BFH]],[1]!Consolidado[[#All],[FECHA 2]],QWS477,[1]!Consolidado[[#All],[MOD_F]],"MV",[1]!Consolidado[[#All],[MONEDA]],"Soles")/1000</f>
        <v>#REF!</v>
      </c>
      <c r="QWV477" s="30" t="e">
        <f t="shared" ref="QWV477" si="3560">+SUM(QWT477:QWU477)</f>
        <v>#REF!</v>
      </c>
      <c r="QWW477" s="57" t="s">
        <v>284</v>
      </c>
      <c r="QWX477" s="20" t="e">
        <f>SUMIFS([1]!Consolidado[[#All],[MONTO BFH]],[1]!Consolidado[[#All],[FECHA 2]],QWW477,[1]!Consolidado[[#All],[MOD_F]],"MV",[1]!Consolidado[[#All],[MONEDA]],"Dólares")/1000</f>
        <v>#REF!</v>
      </c>
      <c r="QWY477" s="20" t="e">
        <f>SUMIFS([1]!Consolidado[[#All],[MONTO BFH]],[1]!Consolidado[[#All],[FECHA 2]],QWW477,[1]!Consolidado[[#All],[MOD_F]],"MV",[1]!Consolidado[[#All],[MONEDA]],"Soles")/1000</f>
        <v>#REF!</v>
      </c>
      <c r="QWZ477" s="30" t="e">
        <f t="shared" ref="QWZ477" si="3561">+SUM(QWX477:QWY477)</f>
        <v>#REF!</v>
      </c>
      <c r="QXA477" s="57" t="s">
        <v>284</v>
      </c>
      <c r="QXB477" s="20" t="e">
        <f>SUMIFS([1]!Consolidado[[#All],[MONTO BFH]],[1]!Consolidado[[#All],[FECHA 2]],QXA477,[1]!Consolidado[[#All],[MOD_F]],"MV",[1]!Consolidado[[#All],[MONEDA]],"Dólares")/1000</f>
        <v>#REF!</v>
      </c>
      <c r="QXC477" s="20" t="e">
        <f>SUMIFS([1]!Consolidado[[#All],[MONTO BFH]],[1]!Consolidado[[#All],[FECHA 2]],QXA477,[1]!Consolidado[[#All],[MOD_F]],"MV",[1]!Consolidado[[#All],[MONEDA]],"Soles")/1000</f>
        <v>#REF!</v>
      </c>
      <c r="QXD477" s="30" t="e">
        <f t="shared" ref="QXD477" si="3562">+SUM(QXB477:QXC477)</f>
        <v>#REF!</v>
      </c>
      <c r="QXE477" s="57" t="s">
        <v>284</v>
      </c>
      <c r="QXF477" s="20" t="e">
        <f>SUMIFS([1]!Consolidado[[#All],[MONTO BFH]],[1]!Consolidado[[#All],[FECHA 2]],QXE477,[1]!Consolidado[[#All],[MOD_F]],"MV",[1]!Consolidado[[#All],[MONEDA]],"Dólares")/1000</f>
        <v>#REF!</v>
      </c>
      <c r="QXG477" s="20" t="e">
        <f>SUMIFS([1]!Consolidado[[#All],[MONTO BFH]],[1]!Consolidado[[#All],[FECHA 2]],QXE477,[1]!Consolidado[[#All],[MOD_F]],"MV",[1]!Consolidado[[#All],[MONEDA]],"Soles")/1000</f>
        <v>#REF!</v>
      </c>
      <c r="QXH477" s="30" t="e">
        <f t="shared" ref="QXH477" si="3563">+SUM(QXF477:QXG477)</f>
        <v>#REF!</v>
      </c>
      <c r="QXI477" s="57" t="s">
        <v>284</v>
      </c>
      <c r="QXJ477" s="20" t="e">
        <f>SUMIFS([1]!Consolidado[[#All],[MONTO BFH]],[1]!Consolidado[[#All],[FECHA 2]],QXI477,[1]!Consolidado[[#All],[MOD_F]],"MV",[1]!Consolidado[[#All],[MONEDA]],"Dólares")/1000</f>
        <v>#REF!</v>
      </c>
      <c r="QXK477" s="20" t="e">
        <f>SUMIFS([1]!Consolidado[[#All],[MONTO BFH]],[1]!Consolidado[[#All],[FECHA 2]],QXI477,[1]!Consolidado[[#All],[MOD_F]],"MV",[1]!Consolidado[[#All],[MONEDA]],"Soles")/1000</f>
        <v>#REF!</v>
      </c>
      <c r="QXL477" s="30" t="e">
        <f t="shared" ref="QXL477" si="3564">+SUM(QXJ477:QXK477)</f>
        <v>#REF!</v>
      </c>
      <c r="QXM477" s="57" t="s">
        <v>284</v>
      </c>
      <c r="QXN477" s="20" t="e">
        <f>SUMIFS([1]!Consolidado[[#All],[MONTO BFH]],[1]!Consolidado[[#All],[FECHA 2]],QXM477,[1]!Consolidado[[#All],[MOD_F]],"MV",[1]!Consolidado[[#All],[MONEDA]],"Dólares")/1000</f>
        <v>#REF!</v>
      </c>
      <c r="QXO477" s="20" t="e">
        <f>SUMIFS([1]!Consolidado[[#All],[MONTO BFH]],[1]!Consolidado[[#All],[FECHA 2]],QXM477,[1]!Consolidado[[#All],[MOD_F]],"MV",[1]!Consolidado[[#All],[MONEDA]],"Soles")/1000</f>
        <v>#REF!</v>
      </c>
      <c r="QXP477" s="30" t="e">
        <f t="shared" ref="QXP477" si="3565">+SUM(QXN477:QXO477)</f>
        <v>#REF!</v>
      </c>
      <c r="QXQ477" s="57" t="s">
        <v>284</v>
      </c>
      <c r="QXR477" s="20" t="e">
        <f>SUMIFS([1]!Consolidado[[#All],[MONTO BFH]],[1]!Consolidado[[#All],[FECHA 2]],QXQ477,[1]!Consolidado[[#All],[MOD_F]],"MV",[1]!Consolidado[[#All],[MONEDA]],"Dólares")/1000</f>
        <v>#REF!</v>
      </c>
      <c r="QXS477" s="20" t="e">
        <f>SUMIFS([1]!Consolidado[[#All],[MONTO BFH]],[1]!Consolidado[[#All],[FECHA 2]],QXQ477,[1]!Consolidado[[#All],[MOD_F]],"MV",[1]!Consolidado[[#All],[MONEDA]],"Soles")/1000</f>
        <v>#REF!</v>
      </c>
      <c r="QXT477" s="30" t="e">
        <f t="shared" ref="QXT477" si="3566">+SUM(QXR477:QXS477)</f>
        <v>#REF!</v>
      </c>
      <c r="QXU477" s="57" t="s">
        <v>284</v>
      </c>
      <c r="QXV477" s="20" t="e">
        <f>SUMIFS([1]!Consolidado[[#All],[MONTO BFH]],[1]!Consolidado[[#All],[FECHA 2]],QXU477,[1]!Consolidado[[#All],[MOD_F]],"MV",[1]!Consolidado[[#All],[MONEDA]],"Dólares")/1000</f>
        <v>#REF!</v>
      </c>
      <c r="QXW477" s="20" t="e">
        <f>SUMIFS([1]!Consolidado[[#All],[MONTO BFH]],[1]!Consolidado[[#All],[FECHA 2]],QXU477,[1]!Consolidado[[#All],[MOD_F]],"MV",[1]!Consolidado[[#All],[MONEDA]],"Soles")/1000</f>
        <v>#REF!</v>
      </c>
      <c r="QXX477" s="30" t="e">
        <f t="shared" ref="QXX477" si="3567">+SUM(QXV477:QXW477)</f>
        <v>#REF!</v>
      </c>
      <c r="QXY477" s="57" t="s">
        <v>284</v>
      </c>
      <c r="QXZ477" s="20" t="e">
        <f>SUMIFS([1]!Consolidado[[#All],[MONTO BFH]],[1]!Consolidado[[#All],[FECHA 2]],QXY477,[1]!Consolidado[[#All],[MOD_F]],"MV",[1]!Consolidado[[#All],[MONEDA]],"Dólares")/1000</f>
        <v>#REF!</v>
      </c>
      <c r="QYA477" s="20" t="e">
        <f>SUMIFS([1]!Consolidado[[#All],[MONTO BFH]],[1]!Consolidado[[#All],[FECHA 2]],QXY477,[1]!Consolidado[[#All],[MOD_F]],"MV",[1]!Consolidado[[#All],[MONEDA]],"Soles")/1000</f>
        <v>#REF!</v>
      </c>
      <c r="QYB477" s="30" t="e">
        <f t="shared" ref="QYB477" si="3568">+SUM(QXZ477:QYA477)</f>
        <v>#REF!</v>
      </c>
      <c r="QYC477" s="57" t="s">
        <v>284</v>
      </c>
      <c r="QYD477" s="20" t="e">
        <f>SUMIFS([1]!Consolidado[[#All],[MONTO BFH]],[1]!Consolidado[[#All],[FECHA 2]],QYC477,[1]!Consolidado[[#All],[MOD_F]],"MV",[1]!Consolidado[[#All],[MONEDA]],"Dólares")/1000</f>
        <v>#REF!</v>
      </c>
      <c r="QYE477" s="20" t="e">
        <f>SUMIFS([1]!Consolidado[[#All],[MONTO BFH]],[1]!Consolidado[[#All],[FECHA 2]],QYC477,[1]!Consolidado[[#All],[MOD_F]],"MV",[1]!Consolidado[[#All],[MONEDA]],"Soles")/1000</f>
        <v>#REF!</v>
      </c>
      <c r="QYF477" s="30" t="e">
        <f t="shared" ref="QYF477" si="3569">+SUM(QYD477:QYE477)</f>
        <v>#REF!</v>
      </c>
      <c r="QYG477" s="57" t="s">
        <v>284</v>
      </c>
      <c r="QYH477" s="20" t="e">
        <f>SUMIFS([1]!Consolidado[[#All],[MONTO BFH]],[1]!Consolidado[[#All],[FECHA 2]],QYG477,[1]!Consolidado[[#All],[MOD_F]],"MV",[1]!Consolidado[[#All],[MONEDA]],"Dólares")/1000</f>
        <v>#REF!</v>
      </c>
      <c r="QYI477" s="20" t="e">
        <f>SUMIFS([1]!Consolidado[[#All],[MONTO BFH]],[1]!Consolidado[[#All],[FECHA 2]],QYG477,[1]!Consolidado[[#All],[MOD_F]],"MV",[1]!Consolidado[[#All],[MONEDA]],"Soles")/1000</f>
        <v>#REF!</v>
      </c>
      <c r="QYJ477" s="30" t="e">
        <f t="shared" ref="QYJ477" si="3570">+SUM(QYH477:QYI477)</f>
        <v>#REF!</v>
      </c>
      <c r="QYK477" s="57" t="s">
        <v>284</v>
      </c>
      <c r="QYL477" s="20" t="e">
        <f>SUMIFS([1]!Consolidado[[#All],[MONTO BFH]],[1]!Consolidado[[#All],[FECHA 2]],QYK477,[1]!Consolidado[[#All],[MOD_F]],"MV",[1]!Consolidado[[#All],[MONEDA]],"Dólares")/1000</f>
        <v>#REF!</v>
      </c>
      <c r="QYM477" s="20" t="e">
        <f>SUMIFS([1]!Consolidado[[#All],[MONTO BFH]],[1]!Consolidado[[#All],[FECHA 2]],QYK477,[1]!Consolidado[[#All],[MOD_F]],"MV",[1]!Consolidado[[#All],[MONEDA]],"Soles")/1000</f>
        <v>#REF!</v>
      </c>
      <c r="QYN477" s="30" t="e">
        <f t="shared" ref="QYN477" si="3571">+SUM(QYL477:QYM477)</f>
        <v>#REF!</v>
      </c>
      <c r="QYO477" s="57" t="s">
        <v>284</v>
      </c>
      <c r="QYP477" s="20" t="e">
        <f>SUMIFS([1]!Consolidado[[#All],[MONTO BFH]],[1]!Consolidado[[#All],[FECHA 2]],QYO477,[1]!Consolidado[[#All],[MOD_F]],"MV",[1]!Consolidado[[#All],[MONEDA]],"Dólares")/1000</f>
        <v>#REF!</v>
      </c>
      <c r="QYQ477" s="20" t="e">
        <f>SUMIFS([1]!Consolidado[[#All],[MONTO BFH]],[1]!Consolidado[[#All],[FECHA 2]],QYO477,[1]!Consolidado[[#All],[MOD_F]],"MV",[1]!Consolidado[[#All],[MONEDA]],"Soles")/1000</f>
        <v>#REF!</v>
      </c>
      <c r="QYR477" s="30" t="e">
        <f t="shared" ref="QYR477" si="3572">+SUM(QYP477:QYQ477)</f>
        <v>#REF!</v>
      </c>
      <c r="QYS477" s="57" t="s">
        <v>284</v>
      </c>
      <c r="QYT477" s="20" t="e">
        <f>SUMIFS([1]!Consolidado[[#All],[MONTO BFH]],[1]!Consolidado[[#All],[FECHA 2]],QYS477,[1]!Consolidado[[#All],[MOD_F]],"MV",[1]!Consolidado[[#All],[MONEDA]],"Dólares")/1000</f>
        <v>#REF!</v>
      </c>
      <c r="QYU477" s="20" t="e">
        <f>SUMIFS([1]!Consolidado[[#All],[MONTO BFH]],[1]!Consolidado[[#All],[FECHA 2]],QYS477,[1]!Consolidado[[#All],[MOD_F]],"MV",[1]!Consolidado[[#All],[MONEDA]],"Soles")/1000</f>
        <v>#REF!</v>
      </c>
      <c r="QYV477" s="30" t="e">
        <f t="shared" ref="QYV477" si="3573">+SUM(QYT477:QYU477)</f>
        <v>#REF!</v>
      </c>
      <c r="QYW477" s="57" t="s">
        <v>284</v>
      </c>
      <c r="QYX477" s="20" t="e">
        <f>SUMIFS([1]!Consolidado[[#All],[MONTO BFH]],[1]!Consolidado[[#All],[FECHA 2]],QYW477,[1]!Consolidado[[#All],[MOD_F]],"MV",[1]!Consolidado[[#All],[MONEDA]],"Dólares")/1000</f>
        <v>#REF!</v>
      </c>
      <c r="QYY477" s="20" t="e">
        <f>SUMIFS([1]!Consolidado[[#All],[MONTO BFH]],[1]!Consolidado[[#All],[FECHA 2]],QYW477,[1]!Consolidado[[#All],[MOD_F]],"MV",[1]!Consolidado[[#All],[MONEDA]],"Soles")/1000</f>
        <v>#REF!</v>
      </c>
      <c r="QYZ477" s="30" t="e">
        <f t="shared" ref="QYZ477" si="3574">+SUM(QYX477:QYY477)</f>
        <v>#REF!</v>
      </c>
      <c r="QZA477" s="57" t="s">
        <v>284</v>
      </c>
      <c r="QZB477" s="20" t="e">
        <f>SUMIFS([1]!Consolidado[[#All],[MONTO BFH]],[1]!Consolidado[[#All],[FECHA 2]],QZA477,[1]!Consolidado[[#All],[MOD_F]],"MV",[1]!Consolidado[[#All],[MONEDA]],"Dólares")/1000</f>
        <v>#REF!</v>
      </c>
      <c r="QZC477" s="20" t="e">
        <f>SUMIFS([1]!Consolidado[[#All],[MONTO BFH]],[1]!Consolidado[[#All],[FECHA 2]],QZA477,[1]!Consolidado[[#All],[MOD_F]],"MV",[1]!Consolidado[[#All],[MONEDA]],"Soles")/1000</f>
        <v>#REF!</v>
      </c>
      <c r="QZD477" s="30" t="e">
        <f t="shared" ref="QZD477" si="3575">+SUM(QZB477:QZC477)</f>
        <v>#REF!</v>
      </c>
      <c r="QZE477" s="57" t="s">
        <v>284</v>
      </c>
      <c r="QZF477" s="20" t="e">
        <f>SUMIFS([1]!Consolidado[[#All],[MONTO BFH]],[1]!Consolidado[[#All],[FECHA 2]],QZE477,[1]!Consolidado[[#All],[MOD_F]],"MV",[1]!Consolidado[[#All],[MONEDA]],"Dólares")/1000</f>
        <v>#REF!</v>
      </c>
      <c r="QZG477" s="20" t="e">
        <f>SUMIFS([1]!Consolidado[[#All],[MONTO BFH]],[1]!Consolidado[[#All],[FECHA 2]],QZE477,[1]!Consolidado[[#All],[MOD_F]],"MV",[1]!Consolidado[[#All],[MONEDA]],"Soles")/1000</f>
        <v>#REF!</v>
      </c>
      <c r="QZH477" s="30" t="e">
        <f t="shared" ref="QZH477" si="3576">+SUM(QZF477:QZG477)</f>
        <v>#REF!</v>
      </c>
      <c r="QZI477" s="57" t="s">
        <v>284</v>
      </c>
      <c r="QZJ477" s="20" t="e">
        <f>SUMIFS([1]!Consolidado[[#All],[MONTO BFH]],[1]!Consolidado[[#All],[FECHA 2]],QZI477,[1]!Consolidado[[#All],[MOD_F]],"MV",[1]!Consolidado[[#All],[MONEDA]],"Dólares")/1000</f>
        <v>#REF!</v>
      </c>
      <c r="QZK477" s="20" t="e">
        <f>SUMIFS([1]!Consolidado[[#All],[MONTO BFH]],[1]!Consolidado[[#All],[FECHA 2]],QZI477,[1]!Consolidado[[#All],[MOD_F]],"MV",[1]!Consolidado[[#All],[MONEDA]],"Soles")/1000</f>
        <v>#REF!</v>
      </c>
      <c r="QZL477" s="30" t="e">
        <f t="shared" ref="QZL477" si="3577">+SUM(QZJ477:QZK477)</f>
        <v>#REF!</v>
      </c>
      <c r="QZM477" s="57" t="s">
        <v>284</v>
      </c>
      <c r="QZN477" s="20" t="e">
        <f>SUMIFS([1]!Consolidado[[#All],[MONTO BFH]],[1]!Consolidado[[#All],[FECHA 2]],QZM477,[1]!Consolidado[[#All],[MOD_F]],"MV",[1]!Consolidado[[#All],[MONEDA]],"Dólares")/1000</f>
        <v>#REF!</v>
      </c>
      <c r="QZO477" s="20" t="e">
        <f>SUMIFS([1]!Consolidado[[#All],[MONTO BFH]],[1]!Consolidado[[#All],[FECHA 2]],QZM477,[1]!Consolidado[[#All],[MOD_F]],"MV",[1]!Consolidado[[#All],[MONEDA]],"Soles")/1000</f>
        <v>#REF!</v>
      </c>
      <c r="QZP477" s="30" t="e">
        <f t="shared" ref="QZP477" si="3578">+SUM(QZN477:QZO477)</f>
        <v>#REF!</v>
      </c>
      <c r="QZQ477" s="57" t="s">
        <v>284</v>
      </c>
      <c r="QZR477" s="20" t="e">
        <f>SUMIFS([1]!Consolidado[[#All],[MONTO BFH]],[1]!Consolidado[[#All],[FECHA 2]],QZQ477,[1]!Consolidado[[#All],[MOD_F]],"MV",[1]!Consolidado[[#All],[MONEDA]],"Dólares")/1000</f>
        <v>#REF!</v>
      </c>
      <c r="QZS477" s="20" t="e">
        <f>SUMIFS([1]!Consolidado[[#All],[MONTO BFH]],[1]!Consolidado[[#All],[FECHA 2]],QZQ477,[1]!Consolidado[[#All],[MOD_F]],"MV",[1]!Consolidado[[#All],[MONEDA]],"Soles")/1000</f>
        <v>#REF!</v>
      </c>
      <c r="QZT477" s="30" t="e">
        <f t="shared" ref="QZT477" si="3579">+SUM(QZR477:QZS477)</f>
        <v>#REF!</v>
      </c>
      <c r="QZU477" s="57" t="s">
        <v>284</v>
      </c>
      <c r="QZV477" s="20" t="e">
        <f>SUMIFS([1]!Consolidado[[#All],[MONTO BFH]],[1]!Consolidado[[#All],[FECHA 2]],QZU477,[1]!Consolidado[[#All],[MOD_F]],"MV",[1]!Consolidado[[#All],[MONEDA]],"Dólares")/1000</f>
        <v>#REF!</v>
      </c>
      <c r="QZW477" s="20" t="e">
        <f>SUMIFS([1]!Consolidado[[#All],[MONTO BFH]],[1]!Consolidado[[#All],[FECHA 2]],QZU477,[1]!Consolidado[[#All],[MOD_F]],"MV",[1]!Consolidado[[#All],[MONEDA]],"Soles")/1000</f>
        <v>#REF!</v>
      </c>
      <c r="QZX477" s="30" t="e">
        <f t="shared" ref="QZX477" si="3580">+SUM(QZV477:QZW477)</f>
        <v>#REF!</v>
      </c>
      <c r="QZY477" s="57" t="s">
        <v>284</v>
      </c>
      <c r="QZZ477" s="20" t="e">
        <f>SUMIFS([1]!Consolidado[[#All],[MONTO BFH]],[1]!Consolidado[[#All],[FECHA 2]],QZY477,[1]!Consolidado[[#All],[MOD_F]],"MV",[1]!Consolidado[[#All],[MONEDA]],"Dólares")/1000</f>
        <v>#REF!</v>
      </c>
      <c r="RAA477" s="20" t="e">
        <f>SUMIFS([1]!Consolidado[[#All],[MONTO BFH]],[1]!Consolidado[[#All],[FECHA 2]],QZY477,[1]!Consolidado[[#All],[MOD_F]],"MV",[1]!Consolidado[[#All],[MONEDA]],"Soles")/1000</f>
        <v>#REF!</v>
      </c>
      <c r="RAB477" s="30" t="e">
        <f t="shared" ref="RAB477" si="3581">+SUM(QZZ477:RAA477)</f>
        <v>#REF!</v>
      </c>
      <c r="RAC477" s="57" t="s">
        <v>284</v>
      </c>
      <c r="RAD477" s="20" t="e">
        <f>SUMIFS([1]!Consolidado[[#All],[MONTO BFH]],[1]!Consolidado[[#All],[FECHA 2]],RAC477,[1]!Consolidado[[#All],[MOD_F]],"MV",[1]!Consolidado[[#All],[MONEDA]],"Dólares")/1000</f>
        <v>#REF!</v>
      </c>
      <c r="RAE477" s="20" t="e">
        <f>SUMIFS([1]!Consolidado[[#All],[MONTO BFH]],[1]!Consolidado[[#All],[FECHA 2]],RAC477,[1]!Consolidado[[#All],[MOD_F]],"MV",[1]!Consolidado[[#All],[MONEDA]],"Soles")/1000</f>
        <v>#REF!</v>
      </c>
      <c r="RAF477" s="30" t="e">
        <f t="shared" ref="RAF477" si="3582">+SUM(RAD477:RAE477)</f>
        <v>#REF!</v>
      </c>
      <c r="RAG477" s="57" t="s">
        <v>284</v>
      </c>
      <c r="RAH477" s="20" t="e">
        <f>SUMIFS([1]!Consolidado[[#All],[MONTO BFH]],[1]!Consolidado[[#All],[FECHA 2]],RAG477,[1]!Consolidado[[#All],[MOD_F]],"MV",[1]!Consolidado[[#All],[MONEDA]],"Dólares")/1000</f>
        <v>#REF!</v>
      </c>
      <c r="RAI477" s="20" t="e">
        <f>SUMIFS([1]!Consolidado[[#All],[MONTO BFH]],[1]!Consolidado[[#All],[FECHA 2]],RAG477,[1]!Consolidado[[#All],[MOD_F]],"MV",[1]!Consolidado[[#All],[MONEDA]],"Soles")/1000</f>
        <v>#REF!</v>
      </c>
      <c r="RAJ477" s="30" t="e">
        <f t="shared" ref="RAJ477" si="3583">+SUM(RAH477:RAI477)</f>
        <v>#REF!</v>
      </c>
      <c r="RAK477" s="57" t="s">
        <v>284</v>
      </c>
      <c r="RAL477" s="20" t="e">
        <f>SUMIFS([1]!Consolidado[[#All],[MONTO BFH]],[1]!Consolidado[[#All],[FECHA 2]],RAK477,[1]!Consolidado[[#All],[MOD_F]],"MV",[1]!Consolidado[[#All],[MONEDA]],"Dólares")/1000</f>
        <v>#REF!</v>
      </c>
      <c r="RAM477" s="20" t="e">
        <f>SUMIFS([1]!Consolidado[[#All],[MONTO BFH]],[1]!Consolidado[[#All],[FECHA 2]],RAK477,[1]!Consolidado[[#All],[MOD_F]],"MV",[1]!Consolidado[[#All],[MONEDA]],"Soles")/1000</f>
        <v>#REF!</v>
      </c>
      <c r="RAN477" s="30" t="e">
        <f t="shared" ref="RAN477" si="3584">+SUM(RAL477:RAM477)</f>
        <v>#REF!</v>
      </c>
      <c r="RAO477" s="57" t="s">
        <v>284</v>
      </c>
      <c r="RAP477" s="20" t="e">
        <f>SUMIFS([1]!Consolidado[[#All],[MONTO BFH]],[1]!Consolidado[[#All],[FECHA 2]],RAO477,[1]!Consolidado[[#All],[MOD_F]],"MV",[1]!Consolidado[[#All],[MONEDA]],"Dólares")/1000</f>
        <v>#REF!</v>
      </c>
      <c r="RAQ477" s="20" t="e">
        <f>SUMIFS([1]!Consolidado[[#All],[MONTO BFH]],[1]!Consolidado[[#All],[FECHA 2]],RAO477,[1]!Consolidado[[#All],[MOD_F]],"MV",[1]!Consolidado[[#All],[MONEDA]],"Soles")/1000</f>
        <v>#REF!</v>
      </c>
      <c r="RAR477" s="30" t="e">
        <f t="shared" ref="RAR477" si="3585">+SUM(RAP477:RAQ477)</f>
        <v>#REF!</v>
      </c>
      <c r="RAS477" s="57" t="s">
        <v>284</v>
      </c>
      <c r="RAT477" s="20" t="e">
        <f>SUMIFS([1]!Consolidado[[#All],[MONTO BFH]],[1]!Consolidado[[#All],[FECHA 2]],RAS477,[1]!Consolidado[[#All],[MOD_F]],"MV",[1]!Consolidado[[#All],[MONEDA]],"Dólares")/1000</f>
        <v>#REF!</v>
      </c>
      <c r="RAU477" s="20" t="e">
        <f>SUMIFS([1]!Consolidado[[#All],[MONTO BFH]],[1]!Consolidado[[#All],[FECHA 2]],RAS477,[1]!Consolidado[[#All],[MOD_F]],"MV",[1]!Consolidado[[#All],[MONEDA]],"Soles")/1000</f>
        <v>#REF!</v>
      </c>
      <c r="RAV477" s="30" t="e">
        <f t="shared" ref="RAV477" si="3586">+SUM(RAT477:RAU477)</f>
        <v>#REF!</v>
      </c>
      <c r="RAW477" s="57" t="s">
        <v>284</v>
      </c>
      <c r="RAX477" s="20" t="e">
        <f>SUMIFS([1]!Consolidado[[#All],[MONTO BFH]],[1]!Consolidado[[#All],[FECHA 2]],RAW477,[1]!Consolidado[[#All],[MOD_F]],"MV",[1]!Consolidado[[#All],[MONEDA]],"Dólares")/1000</f>
        <v>#REF!</v>
      </c>
      <c r="RAY477" s="20" t="e">
        <f>SUMIFS([1]!Consolidado[[#All],[MONTO BFH]],[1]!Consolidado[[#All],[FECHA 2]],RAW477,[1]!Consolidado[[#All],[MOD_F]],"MV",[1]!Consolidado[[#All],[MONEDA]],"Soles")/1000</f>
        <v>#REF!</v>
      </c>
      <c r="RAZ477" s="30" t="e">
        <f t="shared" ref="RAZ477" si="3587">+SUM(RAX477:RAY477)</f>
        <v>#REF!</v>
      </c>
      <c r="RBA477" s="57" t="s">
        <v>284</v>
      </c>
      <c r="RBB477" s="20" t="e">
        <f>SUMIFS([1]!Consolidado[[#All],[MONTO BFH]],[1]!Consolidado[[#All],[FECHA 2]],RBA477,[1]!Consolidado[[#All],[MOD_F]],"MV",[1]!Consolidado[[#All],[MONEDA]],"Dólares")/1000</f>
        <v>#REF!</v>
      </c>
      <c r="RBC477" s="20" t="e">
        <f>SUMIFS([1]!Consolidado[[#All],[MONTO BFH]],[1]!Consolidado[[#All],[FECHA 2]],RBA477,[1]!Consolidado[[#All],[MOD_F]],"MV",[1]!Consolidado[[#All],[MONEDA]],"Soles")/1000</f>
        <v>#REF!</v>
      </c>
      <c r="RBD477" s="30" t="e">
        <f t="shared" ref="RBD477" si="3588">+SUM(RBB477:RBC477)</f>
        <v>#REF!</v>
      </c>
      <c r="RBE477" s="57" t="s">
        <v>284</v>
      </c>
      <c r="RBF477" s="20" t="e">
        <f>SUMIFS([1]!Consolidado[[#All],[MONTO BFH]],[1]!Consolidado[[#All],[FECHA 2]],RBE477,[1]!Consolidado[[#All],[MOD_F]],"MV",[1]!Consolidado[[#All],[MONEDA]],"Dólares")/1000</f>
        <v>#REF!</v>
      </c>
      <c r="RBG477" s="20" t="e">
        <f>SUMIFS([1]!Consolidado[[#All],[MONTO BFH]],[1]!Consolidado[[#All],[FECHA 2]],RBE477,[1]!Consolidado[[#All],[MOD_F]],"MV",[1]!Consolidado[[#All],[MONEDA]],"Soles")/1000</f>
        <v>#REF!</v>
      </c>
      <c r="RBH477" s="30" t="e">
        <f t="shared" ref="RBH477" si="3589">+SUM(RBF477:RBG477)</f>
        <v>#REF!</v>
      </c>
      <c r="RBI477" s="57" t="s">
        <v>284</v>
      </c>
      <c r="RBJ477" s="20" t="e">
        <f>SUMIFS([1]!Consolidado[[#All],[MONTO BFH]],[1]!Consolidado[[#All],[FECHA 2]],RBI477,[1]!Consolidado[[#All],[MOD_F]],"MV",[1]!Consolidado[[#All],[MONEDA]],"Dólares")/1000</f>
        <v>#REF!</v>
      </c>
      <c r="RBK477" s="20" t="e">
        <f>SUMIFS([1]!Consolidado[[#All],[MONTO BFH]],[1]!Consolidado[[#All],[FECHA 2]],RBI477,[1]!Consolidado[[#All],[MOD_F]],"MV",[1]!Consolidado[[#All],[MONEDA]],"Soles")/1000</f>
        <v>#REF!</v>
      </c>
      <c r="RBL477" s="30" t="e">
        <f t="shared" ref="RBL477" si="3590">+SUM(RBJ477:RBK477)</f>
        <v>#REF!</v>
      </c>
      <c r="RBM477" s="57" t="s">
        <v>284</v>
      </c>
      <c r="RBN477" s="20" t="e">
        <f>SUMIFS([1]!Consolidado[[#All],[MONTO BFH]],[1]!Consolidado[[#All],[FECHA 2]],RBM477,[1]!Consolidado[[#All],[MOD_F]],"MV",[1]!Consolidado[[#All],[MONEDA]],"Dólares")/1000</f>
        <v>#REF!</v>
      </c>
      <c r="RBO477" s="20" t="e">
        <f>SUMIFS([1]!Consolidado[[#All],[MONTO BFH]],[1]!Consolidado[[#All],[FECHA 2]],RBM477,[1]!Consolidado[[#All],[MOD_F]],"MV",[1]!Consolidado[[#All],[MONEDA]],"Soles")/1000</f>
        <v>#REF!</v>
      </c>
      <c r="RBP477" s="30" t="e">
        <f t="shared" ref="RBP477" si="3591">+SUM(RBN477:RBO477)</f>
        <v>#REF!</v>
      </c>
      <c r="RBQ477" s="57" t="s">
        <v>284</v>
      </c>
      <c r="RBR477" s="20" t="e">
        <f>SUMIFS([1]!Consolidado[[#All],[MONTO BFH]],[1]!Consolidado[[#All],[FECHA 2]],RBQ477,[1]!Consolidado[[#All],[MOD_F]],"MV",[1]!Consolidado[[#All],[MONEDA]],"Dólares")/1000</f>
        <v>#REF!</v>
      </c>
      <c r="RBS477" s="20" t="e">
        <f>SUMIFS([1]!Consolidado[[#All],[MONTO BFH]],[1]!Consolidado[[#All],[FECHA 2]],RBQ477,[1]!Consolidado[[#All],[MOD_F]],"MV",[1]!Consolidado[[#All],[MONEDA]],"Soles")/1000</f>
        <v>#REF!</v>
      </c>
      <c r="RBT477" s="30" t="e">
        <f t="shared" ref="RBT477" si="3592">+SUM(RBR477:RBS477)</f>
        <v>#REF!</v>
      </c>
      <c r="RBU477" s="57" t="s">
        <v>284</v>
      </c>
      <c r="RBV477" s="20" t="e">
        <f>SUMIFS([1]!Consolidado[[#All],[MONTO BFH]],[1]!Consolidado[[#All],[FECHA 2]],RBU477,[1]!Consolidado[[#All],[MOD_F]],"MV",[1]!Consolidado[[#All],[MONEDA]],"Dólares")/1000</f>
        <v>#REF!</v>
      </c>
      <c r="RBW477" s="20" t="e">
        <f>SUMIFS([1]!Consolidado[[#All],[MONTO BFH]],[1]!Consolidado[[#All],[FECHA 2]],RBU477,[1]!Consolidado[[#All],[MOD_F]],"MV",[1]!Consolidado[[#All],[MONEDA]],"Soles")/1000</f>
        <v>#REF!</v>
      </c>
      <c r="RBX477" s="30" t="e">
        <f t="shared" ref="RBX477" si="3593">+SUM(RBV477:RBW477)</f>
        <v>#REF!</v>
      </c>
      <c r="RBY477" s="57" t="s">
        <v>284</v>
      </c>
      <c r="RBZ477" s="20" t="e">
        <f>SUMIFS([1]!Consolidado[[#All],[MONTO BFH]],[1]!Consolidado[[#All],[FECHA 2]],RBY477,[1]!Consolidado[[#All],[MOD_F]],"MV",[1]!Consolidado[[#All],[MONEDA]],"Dólares")/1000</f>
        <v>#REF!</v>
      </c>
      <c r="RCA477" s="20" t="e">
        <f>SUMIFS([1]!Consolidado[[#All],[MONTO BFH]],[1]!Consolidado[[#All],[FECHA 2]],RBY477,[1]!Consolidado[[#All],[MOD_F]],"MV",[1]!Consolidado[[#All],[MONEDA]],"Soles")/1000</f>
        <v>#REF!</v>
      </c>
      <c r="RCB477" s="30" t="e">
        <f t="shared" ref="RCB477" si="3594">+SUM(RBZ477:RCA477)</f>
        <v>#REF!</v>
      </c>
      <c r="RCC477" s="57" t="s">
        <v>284</v>
      </c>
      <c r="RCD477" s="20" t="e">
        <f>SUMIFS([1]!Consolidado[[#All],[MONTO BFH]],[1]!Consolidado[[#All],[FECHA 2]],RCC477,[1]!Consolidado[[#All],[MOD_F]],"MV",[1]!Consolidado[[#All],[MONEDA]],"Dólares")/1000</f>
        <v>#REF!</v>
      </c>
      <c r="RCE477" s="20" t="e">
        <f>SUMIFS([1]!Consolidado[[#All],[MONTO BFH]],[1]!Consolidado[[#All],[FECHA 2]],RCC477,[1]!Consolidado[[#All],[MOD_F]],"MV",[1]!Consolidado[[#All],[MONEDA]],"Soles")/1000</f>
        <v>#REF!</v>
      </c>
      <c r="RCF477" s="30" t="e">
        <f t="shared" ref="RCF477" si="3595">+SUM(RCD477:RCE477)</f>
        <v>#REF!</v>
      </c>
      <c r="RCG477" s="57" t="s">
        <v>284</v>
      </c>
      <c r="RCH477" s="20" t="e">
        <f>SUMIFS([1]!Consolidado[[#All],[MONTO BFH]],[1]!Consolidado[[#All],[FECHA 2]],RCG477,[1]!Consolidado[[#All],[MOD_F]],"MV",[1]!Consolidado[[#All],[MONEDA]],"Dólares")/1000</f>
        <v>#REF!</v>
      </c>
      <c r="RCI477" s="20" t="e">
        <f>SUMIFS([1]!Consolidado[[#All],[MONTO BFH]],[1]!Consolidado[[#All],[FECHA 2]],RCG477,[1]!Consolidado[[#All],[MOD_F]],"MV",[1]!Consolidado[[#All],[MONEDA]],"Soles")/1000</f>
        <v>#REF!</v>
      </c>
      <c r="RCJ477" s="30" t="e">
        <f t="shared" ref="RCJ477" si="3596">+SUM(RCH477:RCI477)</f>
        <v>#REF!</v>
      </c>
      <c r="RCK477" s="57" t="s">
        <v>284</v>
      </c>
      <c r="RCL477" s="20" t="e">
        <f>SUMIFS([1]!Consolidado[[#All],[MONTO BFH]],[1]!Consolidado[[#All],[FECHA 2]],RCK477,[1]!Consolidado[[#All],[MOD_F]],"MV",[1]!Consolidado[[#All],[MONEDA]],"Dólares")/1000</f>
        <v>#REF!</v>
      </c>
      <c r="RCM477" s="20" t="e">
        <f>SUMIFS([1]!Consolidado[[#All],[MONTO BFH]],[1]!Consolidado[[#All],[FECHA 2]],RCK477,[1]!Consolidado[[#All],[MOD_F]],"MV",[1]!Consolidado[[#All],[MONEDA]],"Soles")/1000</f>
        <v>#REF!</v>
      </c>
      <c r="RCN477" s="30" t="e">
        <f t="shared" ref="RCN477" si="3597">+SUM(RCL477:RCM477)</f>
        <v>#REF!</v>
      </c>
      <c r="RCO477" s="57" t="s">
        <v>284</v>
      </c>
      <c r="RCP477" s="20" t="e">
        <f>SUMIFS([1]!Consolidado[[#All],[MONTO BFH]],[1]!Consolidado[[#All],[FECHA 2]],RCO477,[1]!Consolidado[[#All],[MOD_F]],"MV",[1]!Consolidado[[#All],[MONEDA]],"Dólares")/1000</f>
        <v>#REF!</v>
      </c>
      <c r="RCQ477" s="20" t="e">
        <f>SUMIFS([1]!Consolidado[[#All],[MONTO BFH]],[1]!Consolidado[[#All],[FECHA 2]],RCO477,[1]!Consolidado[[#All],[MOD_F]],"MV",[1]!Consolidado[[#All],[MONEDA]],"Soles")/1000</f>
        <v>#REF!</v>
      </c>
      <c r="RCR477" s="30" t="e">
        <f t="shared" ref="RCR477" si="3598">+SUM(RCP477:RCQ477)</f>
        <v>#REF!</v>
      </c>
      <c r="RCS477" s="57" t="s">
        <v>284</v>
      </c>
      <c r="RCT477" s="20" t="e">
        <f>SUMIFS([1]!Consolidado[[#All],[MONTO BFH]],[1]!Consolidado[[#All],[FECHA 2]],RCS477,[1]!Consolidado[[#All],[MOD_F]],"MV",[1]!Consolidado[[#All],[MONEDA]],"Dólares")/1000</f>
        <v>#REF!</v>
      </c>
      <c r="RCU477" s="20" t="e">
        <f>SUMIFS([1]!Consolidado[[#All],[MONTO BFH]],[1]!Consolidado[[#All],[FECHA 2]],RCS477,[1]!Consolidado[[#All],[MOD_F]],"MV",[1]!Consolidado[[#All],[MONEDA]],"Soles")/1000</f>
        <v>#REF!</v>
      </c>
      <c r="RCV477" s="30" t="e">
        <f t="shared" ref="RCV477" si="3599">+SUM(RCT477:RCU477)</f>
        <v>#REF!</v>
      </c>
      <c r="RCW477" s="57" t="s">
        <v>284</v>
      </c>
      <c r="RCX477" s="20" t="e">
        <f>SUMIFS([1]!Consolidado[[#All],[MONTO BFH]],[1]!Consolidado[[#All],[FECHA 2]],RCW477,[1]!Consolidado[[#All],[MOD_F]],"MV",[1]!Consolidado[[#All],[MONEDA]],"Dólares")/1000</f>
        <v>#REF!</v>
      </c>
      <c r="RCY477" s="20" t="e">
        <f>SUMIFS([1]!Consolidado[[#All],[MONTO BFH]],[1]!Consolidado[[#All],[FECHA 2]],RCW477,[1]!Consolidado[[#All],[MOD_F]],"MV",[1]!Consolidado[[#All],[MONEDA]],"Soles")/1000</f>
        <v>#REF!</v>
      </c>
      <c r="RCZ477" s="30" t="e">
        <f t="shared" ref="RCZ477" si="3600">+SUM(RCX477:RCY477)</f>
        <v>#REF!</v>
      </c>
      <c r="RDA477" s="57" t="s">
        <v>284</v>
      </c>
      <c r="RDB477" s="20" t="e">
        <f>SUMIFS([1]!Consolidado[[#All],[MONTO BFH]],[1]!Consolidado[[#All],[FECHA 2]],RDA477,[1]!Consolidado[[#All],[MOD_F]],"MV",[1]!Consolidado[[#All],[MONEDA]],"Dólares")/1000</f>
        <v>#REF!</v>
      </c>
      <c r="RDC477" s="20" t="e">
        <f>SUMIFS([1]!Consolidado[[#All],[MONTO BFH]],[1]!Consolidado[[#All],[FECHA 2]],RDA477,[1]!Consolidado[[#All],[MOD_F]],"MV",[1]!Consolidado[[#All],[MONEDA]],"Soles")/1000</f>
        <v>#REF!</v>
      </c>
      <c r="RDD477" s="30" t="e">
        <f t="shared" ref="RDD477" si="3601">+SUM(RDB477:RDC477)</f>
        <v>#REF!</v>
      </c>
      <c r="RDE477" s="57" t="s">
        <v>284</v>
      </c>
      <c r="RDF477" s="20" t="e">
        <f>SUMIFS([1]!Consolidado[[#All],[MONTO BFH]],[1]!Consolidado[[#All],[FECHA 2]],RDE477,[1]!Consolidado[[#All],[MOD_F]],"MV",[1]!Consolidado[[#All],[MONEDA]],"Dólares")/1000</f>
        <v>#REF!</v>
      </c>
      <c r="RDG477" s="20" t="e">
        <f>SUMIFS([1]!Consolidado[[#All],[MONTO BFH]],[1]!Consolidado[[#All],[FECHA 2]],RDE477,[1]!Consolidado[[#All],[MOD_F]],"MV",[1]!Consolidado[[#All],[MONEDA]],"Soles")/1000</f>
        <v>#REF!</v>
      </c>
      <c r="RDH477" s="30" t="e">
        <f t="shared" ref="RDH477" si="3602">+SUM(RDF477:RDG477)</f>
        <v>#REF!</v>
      </c>
      <c r="RDI477" s="57" t="s">
        <v>284</v>
      </c>
      <c r="RDJ477" s="20" t="e">
        <f>SUMIFS([1]!Consolidado[[#All],[MONTO BFH]],[1]!Consolidado[[#All],[FECHA 2]],RDI477,[1]!Consolidado[[#All],[MOD_F]],"MV",[1]!Consolidado[[#All],[MONEDA]],"Dólares")/1000</f>
        <v>#REF!</v>
      </c>
      <c r="RDK477" s="20" t="e">
        <f>SUMIFS([1]!Consolidado[[#All],[MONTO BFH]],[1]!Consolidado[[#All],[FECHA 2]],RDI477,[1]!Consolidado[[#All],[MOD_F]],"MV",[1]!Consolidado[[#All],[MONEDA]],"Soles")/1000</f>
        <v>#REF!</v>
      </c>
      <c r="RDL477" s="30" t="e">
        <f t="shared" ref="RDL477" si="3603">+SUM(RDJ477:RDK477)</f>
        <v>#REF!</v>
      </c>
      <c r="RDM477" s="57" t="s">
        <v>284</v>
      </c>
      <c r="RDN477" s="20" t="e">
        <f>SUMIFS([1]!Consolidado[[#All],[MONTO BFH]],[1]!Consolidado[[#All],[FECHA 2]],RDM477,[1]!Consolidado[[#All],[MOD_F]],"MV",[1]!Consolidado[[#All],[MONEDA]],"Dólares")/1000</f>
        <v>#REF!</v>
      </c>
      <c r="RDO477" s="20" t="e">
        <f>SUMIFS([1]!Consolidado[[#All],[MONTO BFH]],[1]!Consolidado[[#All],[FECHA 2]],RDM477,[1]!Consolidado[[#All],[MOD_F]],"MV",[1]!Consolidado[[#All],[MONEDA]],"Soles")/1000</f>
        <v>#REF!</v>
      </c>
      <c r="RDP477" s="30" t="e">
        <f t="shared" ref="RDP477" si="3604">+SUM(RDN477:RDO477)</f>
        <v>#REF!</v>
      </c>
      <c r="RDQ477" s="57" t="s">
        <v>284</v>
      </c>
      <c r="RDR477" s="20" t="e">
        <f>SUMIFS([1]!Consolidado[[#All],[MONTO BFH]],[1]!Consolidado[[#All],[FECHA 2]],RDQ477,[1]!Consolidado[[#All],[MOD_F]],"MV",[1]!Consolidado[[#All],[MONEDA]],"Dólares")/1000</f>
        <v>#REF!</v>
      </c>
      <c r="RDS477" s="20" t="e">
        <f>SUMIFS([1]!Consolidado[[#All],[MONTO BFH]],[1]!Consolidado[[#All],[FECHA 2]],RDQ477,[1]!Consolidado[[#All],[MOD_F]],"MV",[1]!Consolidado[[#All],[MONEDA]],"Soles")/1000</f>
        <v>#REF!</v>
      </c>
      <c r="RDT477" s="30" t="e">
        <f t="shared" ref="RDT477" si="3605">+SUM(RDR477:RDS477)</f>
        <v>#REF!</v>
      </c>
      <c r="RDU477" s="57" t="s">
        <v>284</v>
      </c>
      <c r="RDV477" s="20" t="e">
        <f>SUMIFS([1]!Consolidado[[#All],[MONTO BFH]],[1]!Consolidado[[#All],[FECHA 2]],RDU477,[1]!Consolidado[[#All],[MOD_F]],"MV",[1]!Consolidado[[#All],[MONEDA]],"Dólares")/1000</f>
        <v>#REF!</v>
      </c>
      <c r="RDW477" s="20" t="e">
        <f>SUMIFS([1]!Consolidado[[#All],[MONTO BFH]],[1]!Consolidado[[#All],[FECHA 2]],RDU477,[1]!Consolidado[[#All],[MOD_F]],"MV",[1]!Consolidado[[#All],[MONEDA]],"Soles")/1000</f>
        <v>#REF!</v>
      </c>
      <c r="RDX477" s="30" t="e">
        <f t="shared" ref="RDX477" si="3606">+SUM(RDV477:RDW477)</f>
        <v>#REF!</v>
      </c>
      <c r="RDY477" s="57" t="s">
        <v>284</v>
      </c>
      <c r="RDZ477" s="20" t="e">
        <f>SUMIFS([1]!Consolidado[[#All],[MONTO BFH]],[1]!Consolidado[[#All],[FECHA 2]],RDY477,[1]!Consolidado[[#All],[MOD_F]],"MV",[1]!Consolidado[[#All],[MONEDA]],"Dólares")/1000</f>
        <v>#REF!</v>
      </c>
      <c r="REA477" s="20" t="e">
        <f>SUMIFS([1]!Consolidado[[#All],[MONTO BFH]],[1]!Consolidado[[#All],[FECHA 2]],RDY477,[1]!Consolidado[[#All],[MOD_F]],"MV",[1]!Consolidado[[#All],[MONEDA]],"Soles")/1000</f>
        <v>#REF!</v>
      </c>
      <c r="REB477" s="30" t="e">
        <f t="shared" ref="REB477" si="3607">+SUM(RDZ477:REA477)</f>
        <v>#REF!</v>
      </c>
      <c r="REC477" s="57" t="s">
        <v>284</v>
      </c>
      <c r="RED477" s="20" t="e">
        <f>SUMIFS([1]!Consolidado[[#All],[MONTO BFH]],[1]!Consolidado[[#All],[FECHA 2]],REC477,[1]!Consolidado[[#All],[MOD_F]],"MV",[1]!Consolidado[[#All],[MONEDA]],"Dólares")/1000</f>
        <v>#REF!</v>
      </c>
      <c r="REE477" s="20" t="e">
        <f>SUMIFS([1]!Consolidado[[#All],[MONTO BFH]],[1]!Consolidado[[#All],[FECHA 2]],REC477,[1]!Consolidado[[#All],[MOD_F]],"MV",[1]!Consolidado[[#All],[MONEDA]],"Soles")/1000</f>
        <v>#REF!</v>
      </c>
      <c r="REF477" s="30" t="e">
        <f t="shared" ref="REF477" si="3608">+SUM(RED477:REE477)</f>
        <v>#REF!</v>
      </c>
      <c r="REG477" s="57" t="s">
        <v>284</v>
      </c>
      <c r="REH477" s="20" t="e">
        <f>SUMIFS([1]!Consolidado[[#All],[MONTO BFH]],[1]!Consolidado[[#All],[FECHA 2]],REG477,[1]!Consolidado[[#All],[MOD_F]],"MV",[1]!Consolidado[[#All],[MONEDA]],"Dólares")/1000</f>
        <v>#REF!</v>
      </c>
      <c r="REI477" s="20" t="e">
        <f>SUMIFS([1]!Consolidado[[#All],[MONTO BFH]],[1]!Consolidado[[#All],[FECHA 2]],REG477,[1]!Consolidado[[#All],[MOD_F]],"MV",[1]!Consolidado[[#All],[MONEDA]],"Soles")/1000</f>
        <v>#REF!</v>
      </c>
      <c r="REJ477" s="30" t="e">
        <f t="shared" ref="REJ477" si="3609">+SUM(REH477:REI477)</f>
        <v>#REF!</v>
      </c>
      <c r="REK477" s="57" t="s">
        <v>284</v>
      </c>
      <c r="REL477" s="20" t="e">
        <f>SUMIFS([1]!Consolidado[[#All],[MONTO BFH]],[1]!Consolidado[[#All],[FECHA 2]],REK477,[1]!Consolidado[[#All],[MOD_F]],"MV",[1]!Consolidado[[#All],[MONEDA]],"Dólares")/1000</f>
        <v>#REF!</v>
      </c>
      <c r="REM477" s="20" t="e">
        <f>SUMIFS([1]!Consolidado[[#All],[MONTO BFH]],[1]!Consolidado[[#All],[FECHA 2]],REK477,[1]!Consolidado[[#All],[MOD_F]],"MV",[1]!Consolidado[[#All],[MONEDA]],"Soles")/1000</f>
        <v>#REF!</v>
      </c>
      <c r="REN477" s="30" t="e">
        <f t="shared" ref="REN477" si="3610">+SUM(REL477:REM477)</f>
        <v>#REF!</v>
      </c>
      <c r="REO477" s="57" t="s">
        <v>284</v>
      </c>
      <c r="REP477" s="20" t="e">
        <f>SUMIFS([1]!Consolidado[[#All],[MONTO BFH]],[1]!Consolidado[[#All],[FECHA 2]],REO477,[1]!Consolidado[[#All],[MOD_F]],"MV",[1]!Consolidado[[#All],[MONEDA]],"Dólares")/1000</f>
        <v>#REF!</v>
      </c>
      <c r="REQ477" s="20" t="e">
        <f>SUMIFS([1]!Consolidado[[#All],[MONTO BFH]],[1]!Consolidado[[#All],[FECHA 2]],REO477,[1]!Consolidado[[#All],[MOD_F]],"MV",[1]!Consolidado[[#All],[MONEDA]],"Soles")/1000</f>
        <v>#REF!</v>
      </c>
      <c r="RER477" s="30" t="e">
        <f t="shared" ref="RER477" si="3611">+SUM(REP477:REQ477)</f>
        <v>#REF!</v>
      </c>
      <c r="RES477" s="57" t="s">
        <v>284</v>
      </c>
      <c r="RET477" s="20" t="e">
        <f>SUMIFS([1]!Consolidado[[#All],[MONTO BFH]],[1]!Consolidado[[#All],[FECHA 2]],RES477,[1]!Consolidado[[#All],[MOD_F]],"MV",[1]!Consolidado[[#All],[MONEDA]],"Dólares")/1000</f>
        <v>#REF!</v>
      </c>
      <c r="REU477" s="20" t="e">
        <f>SUMIFS([1]!Consolidado[[#All],[MONTO BFH]],[1]!Consolidado[[#All],[FECHA 2]],RES477,[1]!Consolidado[[#All],[MOD_F]],"MV",[1]!Consolidado[[#All],[MONEDA]],"Soles")/1000</f>
        <v>#REF!</v>
      </c>
      <c r="REV477" s="30" t="e">
        <f t="shared" ref="REV477" si="3612">+SUM(RET477:REU477)</f>
        <v>#REF!</v>
      </c>
      <c r="REW477" s="57" t="s">
        <v>284</v>
      </c>
      <c r="REX477" s="20" t="e">
        <f>SUMIFS([1]!Consolidado[[#All],[MONTO BFH]],[1]!Consolidado[[#All],[FECHA 2]],REW477,[1]!Consolidado[[#All],[MOD_F]],"MV",[1]!Consolidado[[#All],[MONEDA]],"Dólares")/1000</f>
        <v>#REF!</v>
      </c>
      <c r="REY477" s="20" t="e">
        <f>SUMIFS([1]!Consolidado[[#All],[MONTO BFH]],[1]!Consolidado[[#All],[FECHA 2]],REW477,[1]!Consolidado[[#All],[MOD_F]],"MV",[1]!Consolidado[[#All],[MONEDA]],"Soles")/1000</f>
        <v>#REF!</v>
      </c>
      <c r="REZ477" s="30" t="e">
        <f t="shared" ref="REZ477" si="3613">+SUM(REX477:REY477)</f>
        <v>#REF!</v>
      </c>
      <c r="RFA477" s="57" t="s">
        <v>284</v>
      </c>
      <c r="RFB477" s="20" t="e">
        <f>SUMIFS([1]!Consolidado[[#All],[MONTO BFH]],[1]!Consolidado[[#All],[FECHA 2]],RFA477,[1]!Consolidado[[#All],[MOD_F]],"MV",[1]!Consolidado[[#All],[MONEDA]],"Dólares")/1000</f>
        <v>#REF!</v>
      </c>
      <c r="RFC477" s="20" t="e">
        <f>SUMIFS([1]!Consolidado[[#All],[MONTO BFH]],[1]!Consolidado[[#All],[FECHA 2]],RFA477,[1]!Consolidado[[#All],[MOD_F]],"MV",[1]!Consolidado[[#All],[MONEDA]],"Soles")/1000</f>
        <v>#REF!</v>
      </c>
      <c r="RFD477" s="30" t="e">
        <f t="shared" ref="RFD477" si="3614">+SUM(RFB477:RFC477)</f>
        <v>#REF!</v>
      </c>
      <c r="RFE477" s="57" t="s">
        <v>284</v>
      </c>
      <c r="RFF477" s="20" t="e">
        <f>SUMIFS([1]!Consolidado[[#All],[MONTO BFH]],[1]!Consolidado[[#All],[FECHA 2]],RFE477,[1]!Consolidado[[#All],[MOD_F]],"MV",[1]!Consolidado[[#All],[MONEDA]],"Dólares")/1000</f>
        <v>#REF!</v>
      </c>
      <c r="RFG477" s="20" t="e">
        <f>SUMIFS([1]!Consolidado[[#All],[MONTO BFH]],[1]!Consolidado[[#All],[FECHA 2]],RFE477,[1]!Consolidado[[#All],[MOD_F]],"MV",[1]!Consolidado[[#All],[MONEDA]],"Soles")/1000</f>
        <v>#REF!</v>
      </c>
      <c r="RFH477" s="30" t="e">
        <f t="shared" ref="RFH477" si="3615">+SUM(RFF477:RFG477)</f>
        <v>#REF!</v>
      </c>
      <c r="RFI477" s="57" t="s">
        <v>284</v>
      </c>
      <c r="RFJ477" s="20" t="e">
        <f>SUMIFS([1]!Consolidado[[#All],[MONTO BFH]],[1]!Consolidado[[#All],[FECHA 2]],RFI477,[1]!Consolidado[[#All],[MOD_F]],"MV",[1]!Consolidado[[#All],[MONEDA]],"Dólares")/1000</f>
        <v>#REF!</v>
      </c>
      <c r="RFK477" s="20" t="e">
        <f>SUMIFS([1]!Consolidado[[#All],[MONTO BFH]],[1]!Consolidado[[#All],[FECHA 2]],RFI477,[1]!Consolidado[[#All],[MOD_F]],"MV",[1]!Consolidado[[#All],[MONEDA]],"Soles")/1000</f>
        <v>#REF!</v>
      </c>
      <c r="RFL477" s="30" t="e">
        <f t="shared" ref="RFL477" si="3616">+SUM(RFJ477:RFK477)</f>
        <v>#REF!</v>
      </c>
      <c r="RFM477" s="57" t="s">
        <v>284</v>
      </c>
      <c r="RFN477" s="20" t="e">
        <f>SUMIFS([1]!Consolidado[[#All],[MONTO BFH]],[1]!Consolidado[[#All],[FECHA 2]],RFM477,[1]!Consolidado[[#All],[MOD_F]],"MV",[1]!Consolidado[[#All],[MONEDA]],"Dólares")/1000</f>
        <v>#REF!</v>
      </c>
      <c r="RFO477" s="20" t="e">
        <f>SUMIFS([1]!Consolidado[[#All],[MONTO BFH]],[1]!Consolidado[[#All],[FECHA 2]],RFM477,[1]!Consolidado[[#All],[MOD_F]],"MV",[1]!Consolidado[[#All],[MONEDA]],"Soles")/1000</f>
        <v>#REF!</v>
      </c>
      <c r="RFP477" s="30" t="e">
        <f t="shared" ref="RFP477" si="3617">+SUM(RFN477:RFO477)</f>
        <v>#REF!</v>
      </c>
      <c r="RFQ477" s="57" t="s">
        <v>284</v>
      </c>
      <c r="RFR477" s="20" t="e">
        <f>SUMIFS([1]!Consolidado[[#All],[MONTO BFH]],[1]!Consolidado[[#All],[FECHA 2]],RFQ477,[1]!Consolidado[[#All],[MOD_F]],"MV",[1]!Consolidado[[#All],[MONEDA]],"Dólares")/1000</f>
        <v>#REF!</v>
      </c>
      <c r="RFS477" s="20" t="e">
        <f>SUMIFS([1]!Consolidado[[#All],[MONTO BFH]],[1]!Consolidado[[#All],[FECHA 2]],RFQ477,[1]!Consolidado[[#All],[MOD_F]],"MV",[1]!Consolidado[[#All],[MONEDA]],"Soles")/1000</f>
        <v>#REF!</v>
      </c>
      <c r="RFT477" s="30" t="e">
        <f t="shared" ref="RFT477" si="3618">+SUM(RFR477:RFS477)</f>
        <v>#REF!</v>
      </c>
      <c r="RFU477" s="57" t="s">
        <v>284</v>
      </c>
      <c r="RFV477" s="20" t="e">
        <f>SUMIFS([1]!Consolidado[[#All],[MONTO BFH]],[1]!Consolidado[[#All],[FECHA 2]],RFU477,[1]!Consolidado[[#All],[MOD_F]],"MV",[1]!Consolidado[[#All],[MONEDA]],"Dólares")/1000</f>
        <v>#REF!</v>
      </c>
      <c r="RFW477" s="20" t="e">
        <f>SUMIFS([1]!Consolidado[[#All],[MONTO BFH]],[1]!Consolidado[[#All],[FECHA 2]],RFU477,[1]!Consolidado[[#All],[MOD_F]],"MV",[1]!Consolidado[[#All],[MONEDA]],"Soles")/1000</f>
        <v>#REF!</v>
      </c>
      <c r="RFX477" s="30" t="e">
        <f t="shared" ref="RFX477" si="3619">+SUM(RFV477:RFW477)</f>
        <v>#REF!</v>
      </c>
      <c r="RFY477" s="57" t="s">
        <v>284</v>
      </c>
      <c r="RFZ477" s="20" t="e">
        <f>SUMIFS([1]!Consolidado[[#All],[MONTO BFH]],[1]!Consolidado[[#All],[FECHA 2]],RFY477,[1]!Consolidado[[#All],[MOD_F]],"MV",[1]!Consolidado[[#All],[MONEDA]],"Dólares")/1000</f>
        <v>#REF!</v>
      </c>
      <c r="RGA477" s="20" t="e">
        <f>SUMIFS([1]!Consolidado[[#All],[MONTO BFH]],[1]!Consolidado[[#All],[FECHA 2]],RFY477,[1]!Consolidado[[#All],[MOD_F]],"MV",[1]!Consolidado[[#All],[MONEDA]],"Soles")/1000</f>
        <v>#REF!</v>
      </c>
      <c r="RGB477" s="30" t="e">
        <f t="shared" ref="RGB477" si="3620">+SUM(RFZ477:RGA477)</f>
        <v>#REF!</v>
      </c>
      <c r="RGC477" s="57" t="s">
        <v>284</v>
      </c>
      <c r="RGD477" s="20" t="e">
        <f>SUMIFS([1]!Consolidado[[#All],[MONTO BFH]],[1]!Consolidado[[#All],[FECHA 2]],RGC477,[1]!Consolidado[[#All],[MOD_F]],"MV",[1]!Consolidado[[#All],[MONEDA]],"Dólares")/1000</f>
        <v>#REF!</v>
      </c>
      <c r="RGE477" s="20" t="e">
        <f>SUMIFS([1]!Consolidado[[#All],[MONTO BFH]],[1]!Consolidado[[#All],[FECHA 2]],RGC477,[1]!Consolidado[[#All],[MOD_F]],"MV",[1]!Consolidado[[#All],[MONEDA]],"Soles")/1000</f>
        <v>#REF!</v>
      </c>
      <c r="RGF477" s="30" t="e">
        <f t="shared" ref="RGF477" si="3621">+SUM(RGD477:RGE477)</f>
        <v>#REF!</v>
      </c>
      <c r="RGG477" s="57" t="s">
        <v>284</v>
      </c>
      <c r="RGH477" s="20" t="e">
        <f>SUMIFS([1]!Consolidado[[#All],[MONTO BFH]],[1]!Consolidado[[#All],[FECHA 2]],RGG477,[1]!Consolidado[[#All],[MOD_F]],"MV",[1]!Consolidado[[#All],[MONEDA]],"Dólares")/1000</f>
        <v>#REF!</v>
      </c>
      <c r="RGI477" s="20" t="e">
        <f>SUMIFS([1]!Consolidado[[#All],[MONTO BFH]],[1]!Consolidado[[#All],[FECHA 2]],RGG477,[1]!Consolidado[[#All],[MOD_F]],"MV",[1]!Consolidado[[#All],[MONEDA]],"Soles")/1000</f>
        <v>#REF!</v>
      </c>
      <c r="RGJ477" s="30" t="e">
        <f t="shared" ref="RGJ477" si="3622">+SUM(RGH477:RGI477)</f>
        <v>#REF!</v>
      </c>
      <c r="RGK477" s="57" t="s">
        <v>284</v>
      </c>
      <c r="RGL477" s="20" t="e">
        <f>SUMIFS([1]!Consolidado[[#All],[MONTO BFH]],[1]!Consolidado[[#All],[FECHA 2]],RGK477,[1]!Consolidado[[#All],[MOD_F]],"MV",[1]!Consolidado[[#All],[MONEDA]],"Dólares")/1000</f>
        <v>#REF!</v>
      </c>
      <c r="RGM477" s="20" t="e">
        <f>SUMIFS([1]!Consolidado[[#All],[MONTO BFH]],[1]!Consolidado[[#All],[FECHA 2]],RGK477,[1]!Consolidado[[#All],[MOD_F]],"MV",[1]!Consolidado[[#All],[MONEDA]],"Soles")/1000</f>
        <v>#REF!</v>
      </c>
      <c r="RGN477" s="30" t="e">
        <f t="shared" ref="RGN477" si="3623">+SUM(RGL477:RGM477)</f>
        <v>#REF!</v>
      </c>
      <c r="RGO477" s="57" t="s">
        <v>284</v>
      </c>
      <c r="RGP477" s="20" t="e">
        <f>SUMIFS([1]!Consolidado[[#All],[MONTO BFH]],[1]!Consolidado[[#All],[FECHA 2]],RGO477,[1]!Consolidado[[#All],[MOD_F]],"MV",[1]!Consolidado[[#All],[MONEDA]],"Dólares")/1000</f>
        <v>#REF!</v>
      </c>
      <c r="RGQ477" s="20" t="e">
        <f>SUMIFS([1]!Consolidado[[#All],[MONTO BFH]],[1]!Consolidado[[#All],[FECHA 2]],RGO477,[1]!Consolidado[[#All],[MOD_F]],"MV",[1]!Consolidado[[#All],[MONEDA]],"Soles")/1000</f>
        <v>#REF!</v>
      </c>
      <c r="RGR477" s="30" t="e">
        <f t="shared" ref="RGR477" si="3624">+SUM(RGP477:RGQ477)</f>
        <v>#REF!</v>
      </c>
      <c r="RGS477" s="57" t="s">
        <v>284</v>
      </c>
      <c r="RGT477" s="20" t="e">
        <f>SUMIFS([1]!Consolidado[[#All],[MONTO BFH]],[1]!Consolidado[[#All],[FECHA 2]],RGS477,[1]!Consolidado[[#All],[MOD_F]],"MV",[1]!Consolidado[[#All],[MONEDA]],"Dólares")/1000</f>
        <v>#REF!</v>
      </c>
      <c r="RGU477" s="20" t="e">
        <f>SUMIFS([1]!Consolidado[[#All],[MONTO BFH]],[1]!Consolidado[[#All],[FECHA 2]],RGS477,[1]!Consolidado[[#All],[MOD_F]],"MV",[1]!Consolidado[[#All],[MONEDA]],"Soles")/1000</f>
        <v>#REF!</v>
      </c>
      <c r="RGV477" s="30" t="e">
        <f t="shared" ref="RGV477" si="3625">+SUM(RGT477:RGU477)</f>
        <v>#REF!</v>
      </c>
      <c r="RGW477" s="57" t="s">
        <v>284</v>
      </c>
      <c r="RGX477" s="20" t="e">
        <f>SUMIFS([1]!Consolidado[[#All],[MONTO BFH]],[1]!Consolidado[[#All],[FECHA 2]],RGW477,[1]!Consolidado[[#All],[MOD_F]],"MV",[1]!Consolidado[[#All],[MONEDA]],"Dólares")/1000</f>
        <v>#REF!</v>
      </c>
      <c r="RGY477" s="20" t="e">
        <f>SUMIFS([1]!Consolidado[[#All],[MONTO BFH]],[1]!Consolidado[[#All],[FECHA 2]],RGW477,[1]!Consolidado[[#All],[MOD_F]],"MV",[1]!Consolidado[[#All],[MONEDA]],"Soles")/1000</f>
        <v>#REF!</v>
      </c>
      <c r="RGZ477" s="30" t="e">
        <f t="shared" ref="RGZ477" si="3626">+SUM(RGX477:RGY477)</f>
        <v>#REF!</v>
      </c>
      <c r="RHA477" s="57" t="s">
        <v>284</v>
      </c>
      <c r="RHB477" s="20" t="e">
        <f>SUMIFS([1]!Consolidado[[#All],[MONTO BFH]],[1]!Consolidado[[#All],[FECHA 2]],RHA477,[1]!Consolidado[[#All],[MOD_F]],"MV",[1]!Consolidado[[#All],[MONEDA]],"Dólares")/1000</f>
        <v>#REF!</v>
      </c>
      <c r="RHC477" s="20" t="e">
        <f>SUMIFS([1]!Consolidado[[#All],[MONTO BFH]],[1]!Consolidado[[#All],[FECHA 2]],RHA477,[1]!Consolidado[[#All],[MOD_F]],"MV",[1]!Consolidado[[#All],[MONEDA]],"Soles")/1000</f>
        <v>#REF!</v>
      </c>
      <c r="RHD477" s="30" t="e">
        <f t="shared" ref="RHD477" si="3627">+SUM(RHB477:RHC477)</f>
        <v>#REF!</v>
      </c>
      <c r="RHE477" s="57" t="s">
        <v>284</v>
      </c>
      <c r="RHF477" s="20" t="e">
        <f>SUMIFS([1]!Consolidado[[#All],[MONTO BFH]],[1]!Consolidado[[#All],[FECHA 2]],RHE477,[1]!Consolidado[[#All],[MOD_F]],"MV",[1]!Consolidado[[#All],[MONEDA]],"Dólares")/1000</f>
        <v>#REF!</v>
      </c>
      <c r="RHG477" s="20" t="e">
        <f>SUMIFS([1]!Consolidado[[#All],[MONTO BFH]],[1]!Consolidado[[#All],[FECHA 2]],RHE477,[1]!Consolidado[[#All],[MOD_F]],"MV",[1]!Consolidado[[#All],[MONEDA]],"Soles")/1000</f>
        <v>#REF!</v>
      </c>
      <c r="RHH477" s="30" t="e">
        <f t="shared" ref="RHH477" si="3628">+SUM(RHF477:RHG477)</f>
        <v>#REF!</v>
      </c>
      <c r="RHI477" s="57" t="s">
        <v>284</v>
      </c>
      <c r="RHJ477" s="20" t="e">
        <f>SUMIFS([1]!Consolidado[[#All],[MONTO BFH]],[1]!Consolidado[[#All],[FECHA 2]],RHI477,[1]!Consolidado[[#All],[MOD_F]],"MV",[1]!Consolidado[[#All],[MONEDA]],"Dólares")/1000</f>
        <v>#REF!</v>
      </c>
      <c r="RHK477" s="20" t="e">
        <f>SUMIFS([1]!Consolidado[[#All],[MONTO BFH]],[1]!Consolidado[[#All],[FECHA 2]],RHI477,[1]!Consolidado[[#All],[MOD_F]],"MV",[1]!Consolidado[[#All],[MONEDA]],"Soles")/1000</f>
        <v>#REF!</v>
      </c>
      <c r="RHL477" s="30" t="e">
        <f t="shared" ref="RHL477" si="3629">+SUM(RHJ477:RHK477)</f>
        <v>#REF!</v>
      </c>
      <c r="RHM477" s="57" t="s">
        <v>284</v>
      </c>
      <c r="RHN477" s="20" t="e">
        <f>SUMIFS([1]!Consolidado[[#All],[MONTO BFH]],[1]!Consolidado[[#All],[FECHA 2]],RHM477,[1]!Consolidado[[#All],[MOD_F]],"MV",[1]!Consolidado[[#All],[MONEDA]],"Dólares")/1000</f>
        <v>#REF!</v>
      </c>
      <c r="RHO477" s="20" t="e">
        <f>SUMIFS([1]!Consolidado[[#All],[MONTO BFH]],[1]!Consolidado[[#All],[FECHA 2]],RHM477,[1]!Consolidado[[#All],[MOD_F]],"MV",[1]!Consolidado[[#All],[MONEDA]],"Soles")/1000</f>
        <v>#REF!</v>
      </c>
      <c r="RHP477" s="30" t="e">
        <f t="shared" ref="RHP477" si="3630">+SUM(RHN477:RHO477)</f>
        <v>#REF!</v>
      </c>
      <c r="RHQ477" s="57" t="s">
        <v>284</v>
      </c>
      <c r="RHR477" s="20" t="e">
        <f>SUMIFS([1]!Consolidado[[#All],[MONTO BFH]],[1]!Consolidado[[#All],[FECHA 2]],RHQ477,[1]!Consolidado[[#All],[MOD_F]],"MV",[1]!Consolidado[[#All],[MONEDA]],"Dólares")/1000</f>
        <v>#REF!</v>
      </c>
      <c r="RHS477" s="20" t="e">
        <f>SUMIFS([1]!Consolidado[[#All],[MONTO BFH]],[1]!Consolidado[[#All],[FECHA 2]],RHQ477,[1]!Consolidado[[#All],[MOD_F]],"MV",[1]!Consolidado[[#All],[MONEDA]],"Soles")/1000</f>
        <v>#REF!</v>
      </c>
      <c r="RHT477" s="30" t="e">
        <f t="shared" ref="RHT477" si="3631">+SUM(RHR477:RHS477)</f>
        <v>#REF!</v>
      </c>
      <c r="RHU477" s="57" t="s">
        <v>284</v>
      </c>
      <c r="RHV477" s="20" t="e">
        <f>SUMIFS([1]!Consolidado[[#All],[MONTO BFH]],[1]!Consolidado[[#All],[FECHA 2]],RHU477,[1]!Consolidado[[#All],[MOD_F]],"MV",[1]!Consolidado[[#All],[MONEDA]],"Dólares")/1000</f>
        <v>#REF!</v>
      </c>
      <c r="RHW477" s="20" t="e">
        <f>SUMIFS([1]!Consolidado[[#All],[MONTO BFH]],[1]!Consolidado[[#All],[FECHA 2]],RHU477,[1]!Consolidado[[#All],[MOD_F]],"MV",[1]!Consolidado[[#All],[MONEDA]],"Soles")/1000</f>
        <v>#REF!</v>
      </c>
      <c r="RHX477" s="30" t="e">
        <f t="shared" ref="RHX477" si="3632">+SUM(RHV477:RHW477)</f>
        <v>#REF!</v>
      </c>
      <c r="RHY477" s="57" t="s">
        <v>284</v>
      </c>
      <c r="RHZ477" s="20" t="e">
        <f>SUMIFS([1]!Consolidado[[#All],[MONTO BFH]],[1]!Consolidado[[#All],[FECHA 2]],RHY477,[1]!Consolidado[[#All],[MOD_F]],"MV",[1]!Consolidado[[#All],[MONEDA]],"Dólares")/1000</f>
        <v>#REF!</v>
      </c>
      <c r="RIA477" s="20" t="e">
        <f>SUMIFS([1]!Consolidado[[#All],[MONTO BFH]],[1]!Consolidado[[#All],[FECHA 2]],RHY477,[1]!Consolidado[[#All],[MOD_F]],"MV",[1]!Consolidado[[#All],[MONEDA]],"Soles")/1000</f>
        <v>#REF!</v>
      </c>
      <c r="RIB477" s="30" t="e">
        <f t="shared" ref="RIB477" si="3633">+SUM(RHZ477:RIA477)</f>
        <v>#REF!</v>
      </c>
      <c r="RIC477" s="57" t="s">
        <v>284</v>
      </c>
      <c r="RID477" s="20" t="e">
        <f>SUMIFS([1]!Consolidado[[#All],[MONTO BFH]],[1]!Consolidado[[#All],[FECHA 2]],RIC477,[1]!Consolidado[[#All],[MOD_F]],"MV",[1]!Consolidado[[#All],[MONEDA]],"Dólares")/1000</f>
        <v>#REF!</v>
      </c>
      <c r="RIE477" s="20" t="e">
        <f>SUMIFS([1]!Consolidado[[#All],[MONTO BFH]],[1]!Consolidado[[#All],[FECHA 2]],RIC477,[1]!Consolidado[[#All],[MOD_F]],"MV",[1]!Consolidado[[#All],[MONEDA]],"Soles")/1000</f>
        <v>#REF!</v>
      </c>
      <c r="RIF477" s="30" t="e">
        <f t="shared" ref="RIF477" si="3634">+SUM(RID477:RIE477)</f>
        <v>#REF!</v>
      </c>
      <c r="RIG477" s="57" t="s">
        <v>284</v>
      </c>
      <c r="RIH477" s="20" t="e">
        <f>SUMIFS([1]!Consolidado[[#All],[MONTO BFH]],[1]!Consolidado[[#All],[FECHA 2]],RIG477,[1]!Consolidado[[#All],[MOD_F]],"MV",[1]!Consolidado[[#All],[MONEDA]],"Dólares")/1000</f>
        <v>#REF!</v>
      </c>
      <c r="RII477" s="20" t="e">
        <f>SUMIFS([1]!Consolidado[[#All],[MONTO BFH]],[1]!Consolidado[[#All],[FECHA 2]],RIG477,[1]!Consolidado[[#All],[MOD_F]],"MV",[1]!Consolidado[[#All],[MONEDA]],"Soles")/1000</f>
        <v>#REF!</v>
      </c>
      <c r="RIJ477" s="30" t="e">
        <f t="shared" ref="RIJ477" si="3635">+SUM(RIH477:RII477)</f>
        <v>#REF!</v>
      </c>
      <c r="RIK477" s="57" t="s">
        <v>284</v>
      </c>
      <c r="RIL477" s="20" t="e">
        <f>SUMIFS([1]!Consolidado[[#All],[MONTO BFH]],[1]!Consolidado[[#All],[FECHA 2]],RIK477,[1]!Consolidado[[#All],[MOD_F]],"MV",[1]!Consolidado[[#All],[MONEDA]],"Dólares")/1000</f>
        <v>#REF!</v>
      </c>
      <c r="RIM477" s="20" t="e">
        <f>SUMIFS([1]!Consolidado[[#All],[MONTO BFH]],[1]!Consolidado[[#All],[FECHA 2]],RIK477,[1]!Consolidado[[#All],[MOD_F]],"MV",[1]!Consolidado[[#All],[MONEDA]],"Soles")/1000</f>
        <v>#REF!</v>
      </c>
      <c r="RIN477" s="30" t="e">
        <f t="shared" ref="RIN477" si="3636">+SUM(RIL477:RIM477)</f>
        <v>#REF!</v>
      </c>
      <c r="RIO477" s="57" t="s">
        <v>284</v>
      </c>
      <c r="RIP477" s="20" t="e">
        <f>SUMIFS([1]!Consolidado[[#All],[MONTO BFH]],[1]!Consolidado[[#All],[FECHA 2]],RIO477,[1]!Consolidado[[#All],[MOD_F]],"MV",[1]!Consolidado[[#All],[MONEDA]],"Dólares")/1000</f>
        <v>#REF!</v>
      </c>
      <c r="RIQ477" s="20" t="e">
        <f>SUMIFS([1]!Consolidado[[#All],[MONTO BFH]],[1]!Consolidado[[#All],[FECHA 2]],RIO477,[1]!Consolidado[[#All],[MOD_F]],"MV",[1]!Consolidado[[#All],[MONEDA]],"Soles")/1000</f>
        <v>#REF!</v>
      </c>
      <c r="RIR477" s="30" t="e">
        <f t="shared" ref="RIR477" si="3637">+SUM(RIP477:RIQ477)</f>
        <v>#REF!</v>
      </c>
      <c r="RIS477" s="57" t="s">
        <v>284</v>
      </c>
      <c r="RIT477" s="20" t="e">
        <f>SUMIFS([1]!Consolidado[[#All],[MONTO BFH]],[1]!Consolidado[[#All],[FECHA 2]],RIS477,[1]!Consolidado[[#All],[MOD_F]],"MV",[1]!Consolidado[[#All],[MONEDA]],"Dólares")/1000</f>
        <v>#REF!</v>
      </c>
      <c r="RIU477" s="20" t="e">
        <f>SUMIFS([1]!Consolidado[[#All],[MONTO BFH]],[1]!Consolidado[[#All],[FECHA 2]],RIS477,[1]!Consolidado[[#All],[MOD_F]],"MV",[1]!Consolidado[[#All],[MONEDA]],"Soles")/1000</f>
        <v>#REF!</v>
      </c>
      <c r="RIV477" s="30" t="e">
        <f t="shared" ref="RIV477" si="3638">+SUM(RIT477:RIU477)</f>
        <v>#REF!</v>
      </c>
      <c r="RIW477" s="57" t="s">
        <v>284</v>
      </c>
      <c r="RIX477" s="20" t="e">
        <f>SUMIFS([1]!Consolidado[[#All],[MONTO BFH]],[1]!Consolidado[[#All],[FECHA 2]],RIW477,[1]!Consolidado[[#All],[MOD_F]],"MV",[1]!Consolidado[[#All],[MONEDA]],"Dólares")/1000</f>
        <v>#REF!</v>
      </c>
      <c r="RIY477" s="20" t="e">
        <f>SUMIFS([1]!Consolidado[[#All],[MONTO BFH]],[1]!Consolidado[[#All],[FECHA 2]],RIW477,[1]!Consolidado[[#All],[MOD_F]],"MV",[1]!Consolidado[[#All],[MONEDA]],"Soles")/1000</f>
        <v>#REF!</v>
      </c>
      <c r="RIZ477" s="30" t="e">
        <f t="shared" ref="RIZ477" si="3639">+SUM(RIX477:RIY477)</f>
        <v>#REF!</v>
      </c>
      <c r="RJA477" s="57" t="s">
        <v>284</v>
      </c>
      <c r="RJB477" s="20" t="e">
        <f>SUMIFS([1]!Consolidado[[#All],[MONTO BFH]],[1]!Consolidado[[#All],[FECHA 2]],RJA477,[1]!Consolidado[[#All],[MOD_F]],"MV",[1]!Consolidado[[#All],[MONEDA]],"Dólares")/1000</f>
        <v>#REF!</v>
      </c>
      <c r="RJC477" s="20" t="e">
        <f>SUMIFS([1]!Consolidado[[#All],[MONTO BFH]],[1]!Consolidado[[#All],[FECHA 2]],RJA477,[1]!Consolidado[[#All],[MOD_F]],"MV",[1]!Consolidado[[#All],[MONEDA]],"Soles")/1000</f>
        <v>#REF!</v>
      </c>
      <c r="RJD477" s="30" t="e">
        <f t="shared" ref="RJD477" si="3640">+SUM(RJB477:RJC477)</f>
        <v>#REF!</v>
      </c>
      <c r="RJE477" s="57" t="s">
        <v>284</v>
      </c>
      <c r="RJF477" s="20" t="e">
        <f>SUMIFS([1]!Consolidado[[#All],[MONTO BFH]],[1]!Consolidado[[#All],[FECHA 2]],RJE477,[1]!Consolidado[[#All],[MOD_F]],"MV",[1]!Consolidado[[#All],[MONEDA]],"Dólares")/1000</f>
        <v>#REF!</v>
      </c>
      <c r="RJG477" s="20" t="e">
        <f>SUMIFS([1]!Consolidado[[#All],[MONTO BFH]],[1]!Consolidado[[#All],[FECHA 2]],RJE477,[1]!Consolidado[[#All],[MOD_F]],"MV",[1]!Consolidado[[#All],[MONEDA]],"Soles")/1000</f>
        <v>#REF!</v>
      </c>
      <c r="RJH477" s="30" t="e">
        <f t="shared" ref="RJH477" si="3641">+SUM(RJF477:RJG477)</f>
        <v>#REF!</v>
      </c>
      <c r="RJI477" s="57" t="s">
        <v>284</v>
      </c>
      <c r="RJJ477" s="20" t="e">
        <f>SUMIFS([1]!Consolidado[[#All],[MONTO BFH]],[1]!Consolidado[[#All],[FECHA 2]],RJI477,[1]!Consolidado[[#All],[MOD_F]],"MV",[1]!Consolidado[[#All],[MONEDA]],"Dólares")/1000</f>
        <v>#REF!</v>
      </c>
      <c r="RJK477" s="20" t="e">
        <f>SUMIFS([1]!Consolidado[[#All],[MONTO BFH]],[1]!Consolidado[[#All],[FECHA 2]],RJI477,[1]!Consolidado[[#All],[MOD_F]],"MV",[1]!Consolidado[[#All],[MONEDA]],"Soles")/1000</f>
        <v>#REF!</v>
      </c>
      <c r="RJL477" s="30" t="e">
        <f t="shared" ref="RJL477" si="3642">+SUM(RJJ477:RJK477)</f>
        <v>#REF!</v>
      </c>
      <c r="RJM477" s="57" t="s">
        <v>284</v>
      </c>
      <c r="RJN477" s="20" t="e">
        <f>SUMIFS([1]!Consolidado[[#All],[MONTO BFH]],[1]!Consolidado[[#All],[FECHA 2]],RJM477,[1]!Consolidado[[#All],[MOD_F]],"MV",[1]!Consolidado[[#All],[MONEDA]],"Dólares")/1000</f>
        <v>#REF!</v>
      </c>
      <c r="RJO477" s="20" t="e">
        <f>SUMIFS([1]!Consolidado[[#All],[MONTO BFH]],[1]!Consolidado[[#All],[FECHA 2]],RJM477,[1]!Consolidado[[#All],[MOD_F]],"MV",[1]!Consolidado[[#All],[MONEDA]],"Soles")/1000</f>
        <v>#REF!</v>
      </c>
      <c r="RJP477" s="30" t="e">
        <f t="shared" ref="RJP477" si="3643">+SUM(RJN477:RJO477)</f>
        <v>#REF!</v>
      </c>
      <c r="RJQ477" s="57" t="s">
        <v>284</v>
      </c>
      <c r="RJR477" s="20" t="e">
        <f>SUMIFS([1]!Consolidado[[#All],[MONTO BFH]],[1]!Consolidado[[#All],[FECHA 2]],RJQ477,[1]!Consolidado[[#All],[MOD_F]],"MV",[1]!Consolidado[[#All],[MONEDA]],"Dólares")/1000</f>
        <v>#REF!</v>
      </c>
      <c r="RJS477" s="20" t="e">
        <f>SUMIFS([1]!Consolidado[[#All],[MONTO BFH]],[1]!Consolidado[[#All],[FECHA 2]],RJQ477,[1]!Consolidado[[#All],[MOD_F]],"MV",[1]!Consolidado[[#All],[MONEDA]],"Soles")/1000</f>
        <v>#REF!</v>
      </c>
      <c r="RJT477" s="30" t="e">
        <f t="shared" ref="RJT477" si="3644">+SUM(RJR477:RJS477)</f>
        <v>#REF!</v>
      </c>
      <c r="RJU477" s="57" t="s">
        <v>284</v>
      </c>
      <c r="RJV477" s="20" t="e">
        <f>SUMIFS([1]!Consolidado[[#All],[MONTO BFH]],[1]!Consolidado[[#All],[FECHA 2]],RJU477,[1]!Consolidado[[#All],[MOD_F]],"MV",[1]!Consolidado[[#All],[MONEDA]],"Dólares")/1000</f>
        <v>#REF!</v>
      </c>
      <c r="RJW477" s="20" t="e">
        <f>SUMIFS([1]!Consolidado[[#All],[MONTO BFH]],[1]!Consolidado[[#All],[FECHA 2]],RJU477,[1]!Consolidado[[#All],[MOD_F]],"MV",[1]!Consolidado[[#All],[MONEDA]],"Soles")/1000</f>
        <v>#REF!</v>
      </c>
      <c r="RJX477" s="30" t="e">
        <f t="shared" ref="RJX477" si="3645">+SUM(RJV477:RJW477)</f>
        <v>#REF!</v>
      </c>
      <c r="RJY477" s="57" t="s">
        <v>284</v>
      </c>
      <c r="RJZ477" s="20" t="e">
        <f>SUMIFS([1]!Consolidado[[#All],[MONTO BFH]],[1]!Consolidado[[#All],[FECHA 2]],RJY477,[1]!Consolidado[[#All],[MOD_F]],"MV",[1]!Consolidado[[#All],[MONEDA]],"Dólares")/1000</f>
        <v>#REF!</v>
      </c>
      <c r="RKA477" s="20" t="e">
        <f>SUMIFS([1]!Consolidado[[#All],[MONTO BFH]],[1]!Consolidado[[#All],[FECHA 2]],RJY477,[1]!Consolidado[[#All],[MOD_F]],"MV",[1]!Consolidado[[#All],[MONEDA]],"Soles")/1000</f>
        <v>#REF!</v>
      </c>
      <c r="RKB477" s="30" t="e">
        <f t="shared" ref="RKB477" si="3646">+SUM(RJZ477:RKA477)</f>
        <v>#REF!</v>
      </c>
      <c r="RKC477" s="57" t="s">
        <v>284</v>
      </c>
      <c r="RKD477" s="20" t="e">
        <f>SUMIFS([1]!Consolidado[[#All],[MONTO BFH]],[1]!Consolidado[[#All],[FECHA 2]],RKC477,[1]!Consolidado[[#All],[MOD_F]],"MV",[1]!Consolidado[[#All],[MONEDA]],"Dólares")/1000</f>
        <v>#REF!</v>
      </c>
      <c r="RKE477" s="20" t="e">
        <f>SUMIFS([1]!Consolidado[[#All],[MONTO BFH]],[1]!Consolidado[[#All],[FECHA 2]],RKC477,[1]!Consolidado[[#All],[MOD_F]],"MV",[1]!Consolidado[[#All],[MONEDA]],"Soles")/1000</f>
        <v>#REF!</v>
      </c>
      <c r="RKF477" s="30" t="e">
        <f t="shared" ref="RKF477" si="3647">+SUM(RKD477:RKE477)</f>
        <v>#REF!</v>
      </c>
      <c r="RKG477" s="57" t="s">
        <v>284</v>
      </c>
      <c r="RKH477" s="20" t="e">
        <f>SUMIFS([1]!Consolidado[[#All],[MONTO BFH]],[1]!Consolidado[[#All],[FECHA 2]],RKG477,[1]!Consolidado[[#All],[MOD_F]],"MV",[1]!Consolidado[[#All],[MONEDA]],"Dólares")/1000</f>
        <v>#REF!</v>
      </c>
      <c r="RKI477" s="20" t="e">
        <f>SUMIFS([1]!Consolidado[[#All],[MONTO BFH]],[1]!Consolidado[[#All],[FECHA 2]],RKG477,[1]!Consolidado[[#All],[MOD_F]],"MV",[1]!Consolidado[[#All],[MONEDA]],"Soles")/1000</f>
        <v>#REF!</v>
      </c>
      <c r="RKJ477" s="30" t="e">
        <f t="shared" ref="RKJ477" si="3648">+SUM(RKH477:RKI477)</f>
        <v>#REF!</v>
      </c>
      <c r="RKK477" s="57" t="s">
        <v>284</v>
      </c>
      <c r="RKL477" s="20" t="e">
        <f>SUMIFS([1]!Consolidado[[#All],[MONTO BFH]],[1]!Consolidado[[#All],[FECHA 2]],RKK477,[1]!Consolidado[[#All],[MOD_F]],"MV",[1]!Consolidado[[#All],[MONEDA]],"Dólares")/1000</f>
        <v>#REF!</v>
      </c>
      <c r="RKM477" s="20" t="e">
        <f>SUMIFS([1]!Consolidado[[#All],[MONTO BFH]],[1]!Consolidado[[#All],[FECHA 2]],RKK477,[1]!Consolidado[[#All],[MOD_F]],"MV",[1]!Consolidado[[#All],[MONEDA]],"Soles")/1000</f>
        <v>#REF!</v>
      </c>
      <c r="RKN477" s="30" t="e">
        <f t="shared" ref="RKN477" si="3649">+SUM(RKL477:RKM477)</f>
        <v>#REF!</v>
      </c>
      <c r="RKO477" s="57" t="s">
        <v>284</v>
      </c>
      <c r="RKP477" s="20" t="e">
        <f>SUMIFS([1]!Consolidado[[#All],[MONTO BFH]],[1]!Consolidado[[#All],[FECHA 2]],RKO477,[1]!Consolidado[[#All],[MOD_F]],"MV",[1]!Consolidado[[#All],[MONEDA]],"Dólares")/1000</f>
        <v>#REF!</v>
      </c>
      <c r="RKQ477" s="20" t="e">
        <f>SUMIFS([1]!Consolidado[[#All],[MONTO BFH]],[1]!Consolidado[[#All],[FECHA 2]],RKO477,[1]!Consolidado[[#All],[MOD_F]],"MV",[1]!Consolidado[[#All],[MONEDA]],"Soles")/1000</f>
        <v>#REF!</v>
      </c>
      <c r="RKR477" s="30" t="e">
        <f t="shared" ref="RKR477" si="3650">+SUM(RKP477:RKQ477)</f>
        <v>#REF!</v>
      </c>
      <c r="RKS477" s="57" t="s">
        <v>284</v>
      </c>
      <c r="RKT477" s="20" t="e">
        <f>SUMIFS([1]!Consolidado[[#All],[MONTO BFH]],[1]!Consolidado[[#All],[FECHA 2]],RKS477,[1]!Consolidado[[#All],[MOD_F]],"MV",[1]!Consolidado[[#All],[MONEDA]],"Dólares")/1000</f>
        <v>#REF!</v>
      </c>
      <c r="RKU477" s="20" t="e">
        <f>SUMIFS([1]!Consolidado[[#All],[MONTO BFH]],[1]!Consolidado[[#All],[FECHA 2]],RKS477,[1]!Consolidado[[#All],[MOD_F]],"MV",[1]!Consolidado[[#All],[MONEDA]],"Soles")/1000</f>
        <v>#REF!</v>
      </c>
      <c r="RKV477" s="30" t="e">
        <f t="shared" ref="RKV477" si="3651">+SUM(RKT477:RKU477)</f>
        <v>#REF!</v>
      </c>
      <c r="RKW477" s="57" t="s">
        <v>284</v>
      </c>
      <c r="RKX477" s="20" t="e">
        <f>SUMIFS([1]!Consolidado[[#All],[MONTO BFH]],[1]!Consolidado[[#All],[FECHA 2]],RKW477,[1]!Consolidado[[#All],[MOD_F]],"MV",[1]!Consolidado[[#All],[MONEDA]],"Dólares")/1000</f>
        <v>#REF!</v>
      </c>
      <c r="RKY477" s="20" t="e">
        <f>SUMIFS([1]!Consolidado[[#All],[MONTO BFH]],[1]!Consolidado[[#All],[FECHA 2]],RKW477,[1]!Consolidado[[#All],[MOD_F]],"MV",[1]!Consolidado[[#All],[MONEDA]],"Soles")/1000</f>
        <v>#REF!</v>
      </c>
      <c r="RKZ477" s="30" t="e">
        <f t="shared" ref="RKZ477" si="3652">+SUM(RKX477:RKY477)</f>
        <v>#REF!</v>
      </c>
      <c r="RLA477" s="57" t="s">
        <v>284</v>
      </c>
      <c r="RLB477" s="20" t="e">
        <f>SUMIFS([1]!Consolidado[[#All],[MONTO BFH]],[1]!Consolidado[[#All],[FECHA 2]],RLA477,[1]!Consolidado[[#All],[MOD_F]],"MV",[1]!Consolidado[[#All],[MONEDA]],"Dólares")/1000</f>
        <v>#REF!</v>
      </c>
      <c r="RLC477" s="20" t="e">
        <f>SUMIFS([1]!Consolidado[[#All],[MONTO BFH]],[1]!Consolidado[[#All],[FECHA 2]],RLA477,[1]!Consolidado[[#All],[MOD_F]],"MV",[1]!Consolidado[[#All],[MONEDA]],"Soles")/1000</f>
        <v>#REF!</v>
      </c>
      <c r="RLD477" s="30" t="e">
        <f t="shared" ref="RLD477" si="3653">+SUM(RLB477:RLC477)</f>
        <v>#REF!</v>
      </c>
      <c r="RLE477" s="57" t="s">
        <v>284</v>
      </c>
      <c r="RLF477" s="20" t="e">
        <f>SUMIFS([1]!Consolidado[[#All],[MONTO BFH]],[1]!Consolidado[[#All],[FECHA 2]],RLE477,[1]!Consolidado[[#All],[MOD_F]],"MV",[1]!Consolidado[[#All],[MONEDA]],"Dólares")/1000</f>
        <v>#REF!</v>
      </c>
      <c r="RLG477" s="20" t="e">
        <f>SUMIFS([1]!Consolidado[[#All],[MONTO BFH]],[1]!Consolidado[[#All],[FECHA 2]],RLE477,[1]!Consolidado[[#All],[MOD_F]],"MV",[1]!Consolidado[[#All],[MONEDA]],"Soles")/1000</f>
        <v>#REF!</v>
      </c>
      <c r="RLH477" s="30" t="e">
        <f t="shared" ref="RLH477" si="3654">+SUM(RLF477:RLG477)</f>
        <v>#REF!</v>
      </c>
      <c r="RLI477" s="57" t="s">
        <v>284</v>
      </c>
      <c r="RLJ477" s="20" t="e">
        <f>SUMIFS([1]!Consolidado[[#All],[MONTO BFH]],[1]!Consolidado[[#All],[FECHA 2]],RLI477,[1]!Consolidado[[#All],[MOD_F]],"MV",[1]!Consolidado[[#All],[MONEDA]],"Dólares")/1000</f>
        <v>#REF!</v>
      </c>
      <c r="RLK477" s="20" t="e">
        <f>SUMIFS([1]!Consolidado[[#All],[MONTO BFH]],[1]!Consolidado[[#All],[FECHA 2]],RLI477,[1]!Consolidado[[#All],[MOD_F]],"MV",[1]!Consolidado[[#All],[MONEDA]],"Soles")/1000</f>
        <v>#REF!</v>
      </c>
      <c r="RLL477" s="30" t="e">
        <f t="shared" ref="RLL477" si="3655">+SUM(RLJ477:RLK477)</f>
        <v>#REF!</v>
      </c>
      <c r="RLM477" s="57" t="s">
        <v>284</v>
      </c>
      <c r="RLN477" s="20" t="e">
        <f>SUMIFS([1]!Consolidado[[#All],[MONTO BFH]],[1]!Consolidado[[#All],[FECHA 2]],RLM477,[1]!Consolidado[[#All],[MOD_F]],"MV",[1]!Consolidado[[#All],[MONEDA]],"Dólares")/1000</f>
        <v>#REF!</v>
      </c>
      <c r="RLO477" s="20" t="e">
        <f>SUMIFS([1]!Consolidado[[#All],[MONTO BFH]],[1]!Consolidado[[#All],[FECHA 2]],RLM477,[1]!Consolidado[[#All],[MOD_F]],"MV",[1]!Consolidado[[#All],[MONEDA]],"Soles")/1000</f>
        <v>#REF!</v>
      </c>
      <c r="RLP477" s="30" t="e">
        <f t="shared" ref="RLP477" si="3656">+SUM(RLN477:RLO477)</f>
        <v>#REF!</v>
      </c>
      <c r="RLQ477" s="57" t="s">
        <v>284</v>
      </c>
      <c r="RLR477" s="20" t="e">
        <f>SUMIFS([1]!Consolidado[[#All],[MONTO BFH]],[1]!Consolidado[[#All],[FECHA 2]],RLQ477,[1]!Consolidado[[#All],[MOD_F]],"MV",[1]!Consolidado[[#All],[MONEDA]],"Dólares")/1000</f>
        <v>#REF!</v>
      </c>
      <c r="RLS477" s="20" t="e">
        <f>SUMIFS([1]!Consolidado[[#All],[MONTO BFH]],[1]!Consolidado[[#All],[FECHA 2]],RLQ477,[1]!Consolidado[[#All],[MOD_F]],"MV",[1]!Consolidado[[#All],[MONEDA]],"Soles")/1000</f>
        <v>#REF!</v>
      </c>
      <c r="RLT477" s="30" t="e">
        <f t="shared" ref="RLT477" si="3657">+SUM(RLR477:RLS477)</f>
        <v>#REF!</v>
      </c>
      <c r="RLU477" s="57" t="s">
        <v>284</v>
      </c>
      <c r="RLV477" s="20" t="e">
        <f>SUMIFS([1]!Consolidado[[#All],[MONTO BFH]],[1]!Consolidado[[#All],[FECHA 2]],RLU477,[1]!Consolidado[[#All],[MOD_F]],"MV",[1]!Consolidado[[#All],[MONEDA]],"Dólares")/1000</f>
        <v>#REF!</v>
      </c>
      <c r="RLW477" s="20" t="e">
        <f>SUMIFS([1]!Consolidado[[#All],[MONTO BFH]],[1]!Consolidado[[#All],[FECHA 2]],RLU477,[1]!Consolidado[[#All],[MOD_F]],"MV",[1]!Consolidado[[#All],[MONEDA]],"Soles")/1000</f>
        <v>#REF!</v>
      </c>
      <c r="RLX477" s="30" t="e">
        <f t="shared" ref="RLX477" si="3658">+SUM(RLV477:RLW477)</f>
        <v>#REF!</v>
      </c>
      <c r="RLY477" s="57" t="s">
        <v>284</v>
      </c>
      <c r="RLZ477" s="20" t="e">
        <f>SUMIFS([1]!Consolidado[[#All],[MONTO BFH]],[1]!Consolidado[[#All],[FECHA 2]],RLY477,[1]!Consolidado[[#All],[MOD_F]],"MV",[1]!Consolidado[[#All],[MONEDA]],"Dólares")/1000</f>
        <v>#REF!</v>
      </c>
      <c r="RMA477" s="20" t="e">
        <f>SUMIFS([1]!Consolidado[[#All],[MONTO BFH]],[1]!Consolidado[[#All],[FECHA 2]],RLY477,[1]!Consolidado[[#All],[MOD_F]],"MV",[1]!Consolidado[[#All],[MONEDA]],"Soles")/1000</f>
        <v>#REF!</v>
      </c>
      <c r="RMB477" s="30" t="e">
        <f t="shared" ref="RMB477" si="3659">+SUM(RLZ477:RMA477)</f>
        <v>#REF!</v>
      </c>
      <c r="RMC477" s="57" t="s">
        <v>284</v>
      </c>
      <c r="RMD477" s="20" t="e">
        <f>SUMIFS([1]!Consolidado[[#All],[MONTO BFH]],[1]!Consolidado[[#All],[FECHA 2]],RMC477,[1]!Consolidado[[#All],[MOD_F]],"MV",[1]!Consolidado[[#All],[MONEDA]],"Dólares")/1000</f>
        <v>#REF!</v>
      </c>
      <c r="RME477" s="20" t="e">
        <f>SUMIFS([1]!Consolidado[[#All],[MONTO BFH]],[1]!Consolidado[[#All],[FECHA 2]],RMC477,[1]!Consolidado[[#All],[MOD_F]],"MV",[1]!Consolidado[[#All],[MONEDA]],"Soles")/1000</f>
        <v>#REF!</v>
      </c>
      <c r="RMF477" s="30" t="e">
        <f t="shared" ref="RMF477" si="3660">+SUM(RMD477:RME477)</f>
        <v>#REF!</v>
      </c>
      <c r="RMG477" s="57" t="s">
        <v>284</v>
      </c>
      <c r="RMH477" s="20" t="e">
        <f>SUMIFS([1]!Consolidado[[#All],[MONTO BFH]],[1]!Consolidado[[#All],[FECHA 2]],RMG477,[1]!Consolidado[[#All],[MOD_F]],"MV",[1]!Consolidado[[#All],[MONEDA]],"Dólares")/1000</f>
        <v>#REF!</v>
      </c>
      <c r="RMI477" s="20" t="e">
        <f>SUMIFS([1]!Consolidado[[#All],[MONTO BFH]],[1]!Consolidado[[#All],[FECHA 2]],RMG477,[1]!Consolidado[[#All],[MOD_F]],"MV",[1]!Consolidado[[#All],[MONEDA]],"Soles")/1000</f>
        <v>#REF!</v>
      </c>
      <c r="RMJ477" s="30" t="e">
        <f t="shared" ref="RMJ477" si="3661">+SUM(RMH477:RMI477)</f>
        <v>#REF!</v>
      </c>
      <c r="RMK477" s="57" t="s">
        <v>284</v>
      </c>
      <c r="RML477" s="20" t="e">
        <f>SUMIFS([1]!Consolidado[[#All],[MONTO BFH]],[1]!Consolidado[[#All],[FECHA 2]],RMK477,[1]!Consolidado[[#All],[MOD_F]],"MV",[1]!Consolidado[[#All],[MONEDA]],"Dólares")/1000</f>
        <v>#REF!</v>
      </c>
      <c r="RMM477" s="20" t="e">
        <f>SUMIFS([1]!Consolidado[[#All],[MONTO BFH]],[1]!Consolidado[[#All],[FECHA 2]],RMK477,[1]!Consolidado[[#All],[MOD_F]],"MV",[1]!Consolidado[[#All],[MONEDA]],"Soles")/1000</f>
        <v>#REF!</v>
      </c>
      <c r="RMN477" s="30" t="e">
        <f t="shared" ref="RMN477" si="3662">+SUM(RML477:RMM477)</f>
        <v>#REF!</v>
      </c>
      <c r="RMO477" s="57" t="s">
        <v>284</v>
      </c>
      <c r="RMP477" s="20" t="e">
        <f>SUMIFS([1]!Consolidado[[#All],[MONTO BFH]],[1]!Consolidado[[#All],[FECHA 2]],RMO477,[1]!Consolidado[[#All],[MOD_F]],"MV",[1]!Consolidado[[#All],[MONEDA]],"Dólares")/1000</f>
        <v>#REF!</v>
      </c>
      <c r="RMQ477" s="20" t="e">
        <f>SUMIFS([1]!Consolidado[[#All],[MONTO BFH]],[1]!Consolidado[[#All],[FECHA 2]],RMO477,[1]!Consolidado[[#All],[MOD_F]],"MV",[1]!Consolidado[[#All],[MONEDA]],"Soles")/1000</f>
        <v>#REF!</v>
      </c>
      <c r="RMR477" s="30" t="e">
        <f t="shared" ref="RMR477" si="3663">+SUM(RMP477:RMQ477)</f>
        <v>#REF!</v>
      </c>
      <c r="RMS477" s="57" t="s">
        <v>284</v>
      </c>
      <c r="RMT477" s="20" t="e">
        <f>SUMIFS([1]!Consolidado[[#All],[MONTO BFH]],[1]!Consolidado[[#All],[FECHA 2]],RMS477,[1]!Consolidado[[#All],[MOD_F]],"MV",[1]!Consolidado[[#All],[MONEDA]],"Dólares")/1000</f>
        <v>#REF!</v>
      </c>
      <c r="RMU477" s="20" t="e">
        <f>SUMIFS([1]!Consolidado[[#All],[MONTO BFH]],[1]!Consolidado[[#All],[FECHA 2]],RMS477,[1]!Consolidado[[#All],[MOD_F]],"MV",[1]!Consolidado[[#All],[MONEDA]],"Soles")/1000</f>
        <v>#REF!</v>
      </c>
      <c r="RMV477" s="30" t="e">
        <f t="shared" ref="RMV477" si="3664">+SUM(RMT477:RMU477)</f>
        <v>#REF!</v>
      </c>
      <c r="RMW477" s="57" t="s">
        <v>284</v>
      </c>
      <c r="RMX477" s="20" t="e">
        <f>SUMIFS([1]!Consolidado[[#All],[MONTO BFH]],[1]!Consolidado[[#All],[FECHA 2]],RMW477,[1]!Consolidado[[#All],[MOD_F]],"MV",[1]!Consolidado[[#All],[MONEDA]],"Dólares")/1000</f>
        <v>#REF!</v>
      </c>
      <c r="RMY477" s="20" t="e">
        <f>SUMIFS([1]!Consolidado[[#All],[MONTO BFH]],[1]!Consolidado[[#All],[FECHA 2]],RMW477,[1]!Consolidado[[#All],[MOD_F]],"MV",[1]!Consolidado[[#All],[MONEDA]],"Soles")/1000</f>
        <v>#REF!</v>
      </c>
      <c r="RMZ477" s="30" t="e">
        <f t="shared" ref="RMZ477" si="3665">+SUM(RMX477:RMY477)</f>
        <v>#REF!</v>
      </c>
      <c r="RNA477" s="57" t="s">
        <v>284</v>
      </c>
      <c r="RNB477" s="20" t="e">
        <f>SUMIFS([1]!Consolidado[[#All],[MONTO BFH]],[1]!Consolidado[[#All],[FECHA 2]],RNA477,[1]!Consolidado[[#All],[MOD_F]],"MV",[1]!Consolidado[[#All],[MONEDA]],"Dólares")/1000</f>
        <v>#REF!</v>
      </c>
      <c r="RNC477" s="20" t="e">
        <f>SUMIFS([1]!Consolidado[[#All],[MONTO BFH]],[1]!Consolidado[[#All],[FECHA 2]],RNA477,[1]!Consolidado[[#All],[MOD_F]],"MV",[1]!Consolidado[[#All],[MONEDA]],"Soles")/1000</f>
        <v>#REF!</v>
      </c>
      <c r="RND477" s="30" t="e">
        <f t="shared" ref="RND477" si="3666">+SUM(RNB477:RNC477)</f>
        <v>#REF!</v>
      </c>
      <c r="RNE477" s="57" t="s">
        <v>284</v>
      </c>
      <c r="RNF477" s="20" t="e">
        <f>SUMIFS([1]!Consolidado[[#All],[MONTO BFH]],[1]!Consolidado[[#All],[FECHA 2]],RNE477,[1]!Consolidado[[#All],[MOD_F]],"MV",[1]!Consolidado[[#All],[MONEDA]],"Dólares")/1000</f>
        <v>#REF!</v>
      </c>
      <c r="RNG477" s="20" t="e">
        <f>SUMIFS([1]!Consolidado[[#All],[MONTO BFH]],[1]!Consolidado[[#All],[FECHA 2]],RNE477,[1]!Consolidado[[#All],[MOD_F]],"MV",[1]!Consolidado[[#All],[MONEDA]],"Soles")/1000</f>
        <v>#REF!</v>
      </c>
      <c r="RNH477" s="30" t="e">
        <f t="shared" ref="RNH477" si="3667">+SUM(RNF477:RNG477)</f>
        <v>#REF!</v>
      </c>
      <c r="RNI477" s="57" t="s">
        <v>284</v>
      </c>
      <c r="RNJ477" s="20" t="e">
        <f>SUMIFS([1]!Consolidado[[#All],[MONTO BFH]],[1]!Consolidado[[#All],[FECHA 2]],RNI477,[1]!Consolidado[[#All],[MOD_F]],"MV",[1]!Consolidado[[#All],[MONEDA]],"Dólares")/1000</f>
        <v>#REF!</v>
      </c>
      <c r="RNK477" s="20" t="e">
        <f>SUMIFS([1]!Consolidado[[#All],[MONTO BFH]],[1]!Consolidado[[#All],[FECHA 2]],RNI477,[1]!Consolidado[[#All],[MOD_F]],"MV",[1]!Consolidado[[#All],[MONEDA]],"Soles")/1000</f>
        <v>#REF!</v>
      </c>
      <c r="RNL477" s="30" t="e">
        <f t="shared" ref="RNL477" si="3668">+SUM(RNJ477:RNK477)</f>
        <v>#REF!</v>
      </c>
      <c r="RNM477" s="57" t="s">
        <v>284</v>
      </c>
      <c r="RNN477" s="20" t="e">
        <f>SUMIFS([1]!Consolidado[[#All],[MONTO BFH]],[1]!Consolidado[[#All],[FECHA 2]],RNM477,[1]!Consolidado[[#All],[MOD_F]],"MV",[1]!Consolidado[[#All],[MONEDA]],"Dólares")/1000</f>
        <v>#REF!</v>
      </c>
      <c r="RNO477" s="20" t="e">
        <f>SUMIFS([1]!Consolidado[[#All],[MONTO BFH]],[1]!Consolidado[[#All],[FECHA 2]],RNM477,[1]!Consolidado[[#All],[MOD_F]],"MV",[1]!Consolidado[[#All],[MONEDA]],"Soles")/1000</f>
        <v>#REF!</v>
      </c>
      <c r="RNP477" s="30" t="e">
        <f t="shared" ref="RNP477" si="3669">+SUM(RNN477:RNO477)</f>
        <v>#REF!</v>
      </c>
      <c r="RNQ477" s="57" t="s">
        <v>284</v>
      </c>
      <c r="RNR477" s="20" t="e">
        <f>SUMIFS([1]!Consolidado[[#All],[MONTO BFH]],[1]!Consolidado[[#All],[FECHA 2]],RNQ477,[1]!Consolidado[[#All],[MOD_F]],"MV",[1]!Consolidado[[#All],[MONEDA]],"Dólares")/1000</f>
        <v>#REF!</v>
      </c>
      <c r="RNS477" s="20" t="e">
        <f>SUMIFS([1]!Consolidado[[#All],[MONTO BFH]],[1]!Consolidado[[#All],[FECHA 2]],RNQ477,[1]!Consolidado[[#All],[MOD_F]],"MV",[1]!Consolidado[[#All],[MONEDA]],"Soles")/1000</f>
        <v>#REF!</v>
      </c>
      <c r="RNT477" s="30" t="e">
        <f t="shared" ref="RNT477" si="3670">+SUM(RNR477:RNS477)</f>
        <v>#REF!</v>
      </c>
      <c r="RNU477" s="57" t="s">
        <v>284</v>
      </c>
      <c r="RNV477" s="20" t="e">
        <f>SUMIFS([1]!Consolidado[[#All],[MONTO BFH]],[1]!Consolidado[[#All],[FECHA 2]],RNU477,[1]!Consolidado[[#All],[MOD_F]],"MV",[1]!Consolidado[[#All],[MONEDA]],"Dólares")/1000</f>
        <v>#REF!</v>
      </c>
      <c r="RNW477" s="20" t="e">
        <f>SUMIFS([1]!Consolidado[[#All],[MONTO BFH]],[1]!Consolidado[[#All],[FECHA 2]],RNU477,[1]!Consolidado[[#All],[MOD_F]],"MV",[1]!Consolidado[[#All],[MONEDA]],"Soles")/1000</f>
        <v>#REF!</v>
      </c>
      <c r="RNX477" s="30" t="e">
        <f t="shared" ref="RNX477" si="3671">+SUM(RNV477:RNW477)</f>
        <v>#REF!</v>
      </c>
      <c r="RNY477" s="57" t="s">
        <v>284</v>
      </c>
      <c r="RNZ477" s="20" t="e">
        <f>SUMIFS([1]!Consolidado[[#All],[MONTO BFH]],[1]!Consolidado[[#All],[FECHA 2]],RNY477,[1]!Consolidado[[#All],[MOD_F]],"MV",[1]!Consolidado[[#All],[MONEDA]],"Dólares")/1000</f>
        <v>#REF!</v>
      </c>
      <c r="ROA477" s="20" t="e">
        <f>SUMIFS([1]!Consolidado[[#All],[MONTO BFH]],[1]!Consolidado[[#All],[FECHA 2]],RNY477,[1]!Consolidado[[#All],[MOD_F]],"MV",[1]!Consolidado[[#All],[MONEDA]],"Soles")/1000</f>
        <v>#REF!</v>
      </c>
      <c r="ROB477" s="30" t="e">
        <f t="shared" ref="ROB477" si="3672">+SUM(RNZ477:ROA477)</f>
        <v>#REF!</v>
      </c>
      <c r="ROC477" s="57" t="s">
        <v>284</v>
      </c>
      <c r="ROD477" s="20" t="e">
        <f>SUMIFS([1]!Consolidado[[#All],[MONTO BFH]],[1]!Consolidado[[#All],[FECHA 2]],ROC477,[1]!Consolidado[[#All],[MOD_F]],"MV",[1]!Consolidado[[#All],[MONEDA]],"Dólares")/1000</f>
        <v>#REF!</v>
      </c>
      <c r="ROE477" s="20" t="e">
        <f>SUMIFS([1]!Consolidado[[#All],[MONTO BFH]],[1]!Consolidado[[#All],[FECHA 2]],ROC477,[1]!Consolidado[[#All],[MOD_F]],"MV",[1]!Consolidado[[#All],[MONEDA]],"Soles")/1000</f>
        <v>#REF!</v>
      </c>
      <c r="ROF477" s="30" t="e">
        <f t="shared" ref="ROF477" si="3673">+SUM(ROD477:ROE477)</f>
        <v>#REF!</v>
      </c>
      <c r="ROG477" s="57" t="s">
        <v>284</v>
      </c>
      <c r="ROH477" s="20" t="e">
        <f>SUMIFS([1]!Consolidado[[#All],[MONTO BFH]],[1]!Consolidado[[#All],[FECHA 2]],ROG477,[1]!Consolidado[[#All],[MOD_F]],"MV",[1]!Consolidado[[#All],[MONEDA]],"Dólares")/1000</f>
        <v>#REF!</v>
      </c>
      <c r="ROI477" s="20" t="e">
        <f>SUMIFS([1]!Consolidado[[#All],[MONTO BFH]],[1]!Consolidado[[#All],[FECHA 2]],ROG477,[1]!Consolidado[[#All],[MOD_F]],"MV",[1]!Consolidado[[#All],[MONEDA]],"Soles")/1000</f>
        <v>#REF!</v>
      </c>
      <c r="ROJ477" s="30" t="e">
        <f t="shared" ref="ROJ477" si="3674">+SUM(ROH477:ROI477)</f>
        <v>#REF!</v>
      </c>
      <c r="ROK477" s="57" t="s">
        <v>284</v>
      </c>
      <c r="ROL477" s="20" t="e">
        <f>SUMIFS([1]!Consolidado[[#All],[MONTO BFH]],[1]!Consolidado[[#All],[FECHA 2]],ROK477,[1]!Consolidado[[#All],[MOD_F]],"MV",[1]!Consolidado[[#All],[MONEDA]],"Dólares")/1000</f>
        <v>#REF!</v>
      </c>
      <c r="ROM477" s="20" t="e">
        <f>SUMIFS([1]!Consolidado[[#All],[MONTO BFH]],[1]!Consolidado[[#All],[FECHA 2]],ROK477,[1]!Consolidado[[#All],[MOD_F]],"MV",[1]!Consolidado[[#All],[MONEDA]],"Soles")/1000</f>
        <v>#REF!</v>
      </c>
      <c r="RON477" s="30" t="e">
        <f t="shared" ref="RON477" si="3675">+SUM(ROL477:ROM477)</f>
        <v>#REF!</v>
      </c>
      <c r="ROO477" s="57" t="s">
        <v>284</v>
      </c>
      <c r="ROP477" s="20" t="e">
        <f>SUMIFS([1]!Consolidado[[#All],[MONTO BFH]],[1]!Consolidado[[#All],[FECHA 2]],ROO477,[1]!Consolidado[[#All],[MOD_F]],"MV",[1]!Consolidado[[#All],[MONEDA]],"Dólares")/1000</f>
        <v>#REF!</v>
      </c>
      <c r="ROQ477" s="20" t="e">
        <f>SUMIFS([1]!Consolidado[[#All],[MONTO BFH]],[1]!Consolidado[[#All],[FECHA 2]],ROO477,[1]!Consolidado[[#All],[MOD_F]],"MV",[1]!Consolidado[[#All],[MONEDA]],"Soles")/1000</f>
        <v>#REF!</v>
      </c>
      <c r="ROR477" s="30" t="e">
        <f t="shared" ref="ROR477" si="3676">+SUM(ROP477:ROQ477)</f>
        <v>#REF!</v>
      </c>
      <c r="ROS477" s="57" t="s">
        <v>284</v>
      </c>
      <c r="ROT477" s="20" t="e">
        <f>SUMIFS([1]!Consolidado[[#All],[MONTO BFH]],[1]!Consolidado[[#All],[FECHA 2]],ROS477,[1]!Consolidado[[#All],[MOD_F]],"MV",[1]!Consolidado[[#All],[MONEDA]],"Dólares")/1000</f>
        <v>#REF!</v>
      </c>
      <c r="ROU477" s="20" t="e">
        <f>SUMIFS([1]!Consolidado[[#All],[MONTO BFH]],[1]!Consolidado[[#All],[FECHA 2]],ROS477,[1]!Consolidado[[#All],[MOD_F]],"MV",[1]!Consolidado[[#All],[MONEDA]],"Soles")/1000</f>
        <v>#REF!</v>
      </c>
      <c r="ROV477" s="30" t="e">
        <f t="shared" ref="ROV477" si="3677">+SUM(ROT477:ROU477)</f>
        <v>#REF!</v>
      </c>
      <c r="ROW477" s="57" t="s">
        <v>284</v>
      </c>
      <c r="ROX477" s="20" t="e">
        <f>SUMIFS([1]!Consolidado[[#All],[MONTO BFH]],[1]!Consolidado[[#All],[FECHA 2]],ROW477,[1]!Consolidado[[#All],[MOD_F]],"MV",[1]!Consolidado[[#All],[MONEDA]],"Dólares")/1000</f>
        <v>#REF!</v>
      </c>
      <c r="ROY477" s="20" t="e">
        <f>SUMIFS([1]!Consolidado[[#All],[MONTO BFH]],[1]!Consolidado[[#All],[FECHA 2]],ROW477,[1]!Consolidado[[#All],[MOD_F]],"MV",[1]!Consolidado[[#All],[MONEDA]],"Soles")/1000</f>
        <v>#REF!</v>
      </c>
      <c r="ROZ477" s="30" t="e">
        <f t="shared" ref="ROZ477" si="3678">+SUM(ROX477:ROY477)</f>
        <v>#REF!</v>
      </c>
      <c r="RPA477" s="57" t="s">
        <v>284</v>
      </c>
      <c r="RPB477" s="20" t="e">
        <f>SUMIFS([1]!Consolidado[[#All],[MONTO BFH]],[1]!Consolidado[[#All],[FECHA 2]],RPA477,[1]!Consolidado[[#All],[MOD_F]],"MV",[1]!Consolidado[[#All],[MONEDA]],"Dólares")/1000</f>
        <v>#REF!</v>
      </c>
      <c r="RPC477" s="20" t="e">
        <f>SUMIFS([1]!Consolidado[[#All],[MONTO BFH]],[1]!Consolidado[[#All],[FECHA 2]],RPA477,[1]!Consolidado[[#All],[MOD_F]],"MV",[1]!Consolidado[[#All],[MONEDA]],"Soles")/1000</f>
        <v>#REF!</v>
      </c>
      <c r="RPD477" s="30" t="e">
        <f t="shared" ref="RPD477" si="3679">+SUM(RPB477:RPC477)</f>
        <v>#REF!</v>
      </c>
      <c r="RPE477" s="57" t="s">
        <v>284</v>
      </c>
      <c r="RPF477" s="20" t="e">
        <f>SUMIFS([1]!Consolidado[[#All],[MONTO BFH]],[1]!Consolidado[[#All],[FECHA 2]],RPE477,[1]!Consolidado[[#All],[MOD_F]],"MV",[1]!Consolidado[[#All],[MONEDA]],"Dólares")/1000</f>
        <v>#REF!</v>
      </c>
      <c r="RPG477" s="20" t="e">
        <f>SUMIFS([1]!Consolidado[[#All],[MONTO BFH]],[1]!Consolidado[[#All],[FECHA 2]],RPE477,[1]!Consolidado[[#All],[MOD_F]],"MV",[1]!Consolidado[[#All],[MONEDA]],"Soles")/1000</f>
        <v>#REF!</v>
      </c>
      <c r="RPH477" s="30" t="e">
        <f t="shared" ref="RPH477" si="3680">+SUM(RPF477:RPG477)</f>
        <v>#REF!</v>
      </c>
      <c r="RPI477" s="57" t="s">
        <v>284</v>
      </c>
      <c r="RPJ477" s="20" t="e">
        <f>SUMIFS([1]!Consolidado[[#All],[MONTO BFH]],[1]!Consolidado[[#All],[FECHA 2]],RPI477,[1]!Consolidado[[#All],[MOD_F]],"MV",[1]!Consolidado[[#All],[MONEDA]],"Dólares")/1000</f>
        <v>#REF!</v>
      </c>
      <c r="RPK477" s="20" t="e">
        <f>SUMIFS([1]!Consolidado[[#All],[MONTO BFH]],[1]!Consolidado[[#All],[FECHA 2]],RPI477,[1]!Consolidado[[#All],[MOD_F]],"MV",[1]!Consolidado[[#All],[MONEDA]],"Soles")/1000</f>
        <v>#REF!</v>
      </c>
      <c r="RPL477" s="30" t="e">
        <f t="shared" ref="RPL477" si="3681">+SUM(RPJ477:RPK477)</f>
        <v>#REF!</v>
      </c>
      <c r="RPM477" s="57" t="s">
        <v>284</v>
      </c>
      <c r="RPN477" s="20" t="e">
        <f>SUMIFS([1]!Consolidado[[#All],[MONTO BFH]],[1]!Consolidado[[#All],[FECHA 2]],RPM477,[1]!Consolidado[[#All],[MOD_F]],"MV",[1]!Consolidado[[#All],[MONEDA]],"Dólares")/1000</f>
        <v>#REF!</v>
      </c>
      <c r="RPO477" s="20" t="e">
        <f>SUMIFS([1]!Consolidado[[#All],[MONTO BFH]],[1]!Consolidado[[#All],[FECHA 2]],RPM477,[1]!Consolidado[[#All],[MOD_F]],"MV",[1]!Consolidado[[#All],[MONEDA]],"Soles")/1000</f>
        <v>#REF!</v>
      </c>
      <c r="RPP477" s="30" t="e">
        <f t="shared" ref="RPP477" si="3682">+SUM(RPN477:RPO477)</f>
        <v>#REF!</v>
      </c>
      <c r="RPQ477" s="57" t="s">
        <v>284</v>
      </c>
      <c r="RPR477" s="20" t="e">
        <f>SUMIFS([1]!Consolidado[[#All],[MONTO BFH]],[1]!Consolidado[[#All],[FECHA 2]],RPQ477,[1]!Consolidado[[#All],[MOD_F]],"MV",[1]!Consolidado[[#All],[MONEDA]],"Dólares")/1000</f>
        <v>#REF!</v>
      </c>
      <c r="RPS477" s="20" t="e">
        <f>SUMIFS([1]!Consolidado[[#All],[MONTO BFH]],[1]!Consolidado[[#All],[FECHA 2]],RPQ477,[1]!Consolidado[[#All],[MOD_F]],"MV",[1]!Consolidado[[#All],[MONEDA]],"Soles")/1000</f>
        <v>#REF!</v>
      </c>
      <c r="RPT477" s="30" t="e">
        <f t="shared" ref="RPT477" si="3683">+SUM(RPR477:RPS477)</f>
        <v>#REF!</v>
      </c>
      <c r="RPU477" s="57" t="s">
        <v>284</v>
      </c>
      <c r="RPV477" s="20" t="e">
        <f>SUMIFS([1]!Consolidado[[#All],[MONTO BFH]],[1]!Consolidado[[#All],[FECHA 2]],RPU477,[1]!Consolidado[[#All],[MOD_F]],"MV",[1]!Consolidado[[#All],[MONEDA]],"Dólares")/1000</f>
        <v>#REF!</v>
      </c>
      <c r="RPW477" s="20" t="e">
        <f>SUMIFS([1]!Consolidado[[#All],[MONTO BFH]],[1]!Consolidado[[#All],[FECHA 2]],RPU477,[1]!Consolidado[[#All],[MOD_F]],"MV",[1]!Consolidado[[#All],[MONEDA]],"Soles")/1000</f>
        <v>#REF!</v>
      </c>
      <c r="RPX477" s="30" t="e">
        <f t="shared" ref="RPX477" si="3684">+SUM(RPV477:RPW477)</f>
        <v>#REF!</v>
      </c>
      <c r="RPY477" s="57" t="s">
        <v>284</v>
      </c>
      <c r="RPZ477" s="20" t="e">
        <f>SUMIFS([1]!Consolidado[[#All],[MONTO BFH]],[1]!Consolidado[[#All],[FECHA 2]],RPY477,[1]!Consolidado[[#All],[MOD_F]],"MV",[1]!Consolidado[[#All],[MONEDA]],"Dólares")/1000</f>
        <v>#REF!</v>
      </c>
      <c r="RQA477" s="20" t="e">
        <f>SUMIFS([1]!Consolidado[[#All],[MONTO BFH]],[1]!Consolidado[[#All],[FECHA 2]],RPY477,[1]!Consolidado[[#All],[MOD_F]],"MV",[1]!Consolidado[[#All],[MONEDA]],"Soles")/1000</f>
        <v>#REF!</v>
      </c>
      <c r="RQB477" s="30" t="e">
        <f t="shared" ref="RQB477" si="3685">+SUM(RPZ477:RQA477)</f>
        <v>#REF!</v>
      </c>
      <c r="RQC477" s="57" t="s">
        <v>284</v>
      </c>
      <c r="RQD477" s="20" t="e">
        <f>SUMIFS([1]!Consolidado[[#All],[MONTO BFH]],[1]!Consolidado[[#All],[FECHA 2]],RQC477,[1]!Consolidado[[#All],[MOD_F]],"MV",[1]!Consolidado[[#All],[MONEDA]],"Dólares")/1000</f>
        <v>#REF!</v>
      </c>
      <c r="RQE477" s="20" t="e">
        <f>SUMIFS([1]!Consolidado[[#All],[MONTO BFH]],[1]!Consolidado[[#All],[FECHA 2]],RQC477,[1]!Consolidado[[#All],[MOD_F]],"MV",[1]!Consolidado[[#All],[MONEDA]],"Soles")/1000</f>
        <v>#REF!</v>
      </c>
      <c r="RQF477" s="30" t="e">
        <f t="shared" ref="RQF477" si="3686">+SUM(RQD477:RQE477)</f>
        <v>#REF!</v>
      </c>
      <c r="RQG477" s="57" t="s">
        <v>284</v>
      </c>
      <c r="RQH477" s="20" t="e">
        <f>SUMIFS([1]!Consolidado[[#All],[MONTO BFH]],[1]!Consolidado[[#All],[FECHA 2]],RQG477,[1]!Consolidado[[#All],[MOD_F]],"MV",[1]!Consolidado[[#All],[MONEDA]],"Dólares")/1000</f>
        <v>#REF!</v>
      </c>
      <c r="RQI477" s="20" t="e">
        <f>SUMIFS([1]!Consolidado[[#All],[MONTO BFH]],[1]!Consolidado[[#All],[FECHA 2]],RQG477,[1]!Consolidado[[#All],[MOD_F]],"MV",[1]!Consolidado[[#All],[MONEDA]],"Soles")/1000</f>
        <v>#REF!</v>
      </c>
      <c r="RQJ477" s="30" t="e">
        <f t="shared" ref="RQJ477" si="3687">+SUM(RQH477:RQI477)</f>
        <v>#REF!</v>
      </c>
      <c r="RQK477" s="57" t="s">
        <v>284</v>
      </c>
      <c r="RQL477" s="20" t="e">
        <f>SUMIFS([1]!Consolidado[[#All],[MONTO BFH]],[1]!Consolidado[[#All],[FECHA 2]],RQK477,[1]!Consolidado[[#All],[MOD_F]],"MV",[1]!Consolidado[[#All],[MONEDA]],"Dólares")/1000</f>
        <v>#REF!</v>
      </c>
      <c r="RQM477" s="20" t="e">
        <f>SUMIFS([1]!Consolidado[[#All],[MONTO BFH]],[1]!Consolidado[[#All],[FECHA 2]],RQK477,[1]!Consolidado[[#All],[MOD_F]],"MV",[1]!Consolidado[[#All],[MONEDA]],"Soles")/1000</f>
        <v>#REF!</v>
      </c>
      <c r="RQN477" s="30" t="e">
        <f t="shared" ref="RQN477" si="3688">+SUM(RQL477:RQM477)</f>
        <v>#REF!</v>
      </c>
      <c r="RQO477" s="57" t="s">
        <v>284</v>
      </c>
      <c r="RQP477" s="20" t="e">
        <f>SUMIFS([1]!Consolidado[[#All],[MONTO BFH]],[1]!Consolidado[[#All],[FECHA 2]],RQO477,[1]!Consolidado[[#All],[MOD_F]],"MV",[1]!Consolidado[[#All],[MONEDA]],"Dólares")/1000</f>
        <v>#REF!</v>
      </c>
      <c r="RQQ477" s="20" t="e">
        <f>SUMIFS([1]!Consolidado[[#All],[MONTO BFH]],[1]!Consolidado[[#All],[FECHA 2]],RQO477,[1]!Consolidado[[#All],[MOD_F]],"MV",[1]!Consolidado[[#All],[MONEDA]],"Soles")/1000</f>
        <v>#REF!</v>
      </c>
      <c r="RQR477" s="30" t="e">
        <f t="shared" ref="RQR477" si="3689">+SUM(RQP477:RQQ477)</f>
        <v>#REF!</v>
      </c>
      <c r="RQS477" s="57" t="s">
        <v>284</v>
      </c>
      <c r="RQT477" s="20" t="e">
        <f>SUMIFS([1]!Consolidado[[#All],[MONTO BFH]],[1]!Consolidado[[#All],[FECHA 2]],RQS477,[1]!Consolidado[[#All],[MOD_F]],"MV",[1]!Consolidado[[#All],[MONEDA]],"Dólares")/1000</f>
        <v>#REF!</v>
      </c>
      <c r="RQU477" s="20" t="e">
        <f>SUMIFS([1]!Consolidado[[#All],[MONTO BFH]],[1]!Consolidado[[#All],[FECHA 2]],RQS477,[1]!Consolidado[[#All],[MOD_F]],"MV",[1]!Consolidado[[#All],[MONEDA]],"Soles")/1000</f>
        <v>#REF!</v>
      </c>
      <c r="RQV477" s="30" t="e">
        <f t="shared" ref="RQV477" si="3690">+SUM(RQT477:RQU477)</f>
        <v>#REF!</v>
      </c>
      <c r="RQW477" s="57" t="s">
        <v>284</v>
      </c>
      <c r="RQX477" s="20" t="e">
        <f>SUMIFS([1]!Consolidado[[#All],[MONTO BFH]],[1]!Consolidado[[#All],[FECHA 2]],RQW477,[1]!Consolidado[[#All],[MOD_F]],"MV",[1]!Consolidado[[#All],[MONEDA]],"Dólares")/1000</f>
        <v>#REF!</v>
      </c>
      <c r="RQY477" s="20" t="e">
        <f>SUMIFS([1]!Consolidado[[#All],[MONTO BFH]],[1]!Consolidado[[#All],[FECHA 2]],RQW477,[1]!Consolidado[[#All],[MOD_F]],"MV",[1]!Consolidado[[#All],[MONEDA]],"Soles")/1000</f>
        <v>#REF!</v>
      </c>
      <c r="RQZ477" s="30" t="e">
        <f t="shared" ref="RQZ477" si="3691">+SUM(RQX477:RQY477)</f>
        <v>#REF!</v>
      </c>
      <c r="RRA477" s="57" t="s">
        <v>284</v>
      </c>
      <c r="RRB477" s="20" t="e">
        <f>SUMIFS([1]!Consolidado[[#All],[MONTO BFH]],[1]!Consolidado[[#All],[FECHA 2]],RRA477,[1]!Consolidado[[#All],[MOD_F]],"MV",[1]!Consolidado[[#All],[MONEDA]],"Dólares")/1000</f>
        <v>#REF!</v>
      </c>
      <c r="RRC477" s="20" t="e">
        <f>SUMIFS([1]!Consolidado[[#All],[MONTO BFH]],[1]!Consolidado[[#All],[FECHA 2]],RRA477,[1]!Consolidado[[#All],[MOD_F]],"MV",[1]!Consolidado[[#All],[MONEDA]],"Soles")/1000</f>
        <v>#REF!</v>
      </c>
      <c r="RRD477" s="30" t="e">
        <f t="shared" ref="RRD477" si="3692">+SUM(RRB477:RRC477)</f>
        <v>#REF!</v>
      </c>
      <c r="RRE477" s="57" t="s">
        <v>284</v>
      </c>
      <c r="RRF477" s="20" t="e">
        <f>SUMIFS([1]!Consolidado[[#All],[MONTO BFH]],[1]!Consolidado[[#All],[FECHA 2]],RRE477,[1]!Consolidado[[#All],[MOD_F]],"MV",[1]!Consolidado[[#All],[MONEDA]],"Dólares")/1000</f>
        <v>#REF!</v>
      </c>
      <c r="RRG477" s="20" t="e">
        <f>SUMIFS([1]!Consolidado[[#All],[MONTO BFH]],[1]!Consolidado[[#All],[FECHA 2]],RRE477,[1]!Consolidado[[#All],[MOD_F]],"MV",[1]!Consolidado[[#All],[MONEDA]],"Soles")/1000</f>
        <v>#REF!</v>
      </c>
      <c r="RRH477" s="30" t="e">
        <f t="shared" ref="RRH477" si="3693">+SUM(RRF477:RRG477)</f>
        <v>#REF!</v>
      </c>
      <c r="RRI477" s="57" t="s">
        <v>284</v>
      </c>
      <c r="RRJ477" s="20" t="e">
        <f>SUMIFS([1]!Consolidado[[#All],[MONTO BFH]],[1]!Consolidado[[#All],[FECHA 2]],RRI477,[1]!Consolidado[[#All],[MOD_F]],"MV",[1]!Consolidado[[#All],[MONEDA]],"Dólares")/1000</f>
        <v>#REF!</v>
      </c>
      <c r="RRK477" s="20" t="e">
        <f>SUMIFS([1]!Consolidado[[#All],[MONTO BFH]],[1]!Consolidado[[#All],[FECHA 2]],RRI477,[1]!Consolidado[[#All],[MOD_F]],"MV",[1]!Consolidado[[#All],[MONEDA]],"Soles")/1000</f>
        <v>#REF!</v>
      </c>
      <c r="RRL477" s="30" t="e">
        <f t="shared" ref="RRL477" si="3694">+SUM(RRJ477:RRK477)</f>
        <v>#REF!</v>
      </c>
      <c r="RRM477" s="57" t="s">
        <v>284</v>
      </c>
      <c r="RRN477" s="20" t="e">
        <f>SUMIFS([1]!Consolidado[[#All],[MONTO BFH]],[1]!Consolidado[[#All],[FECHA 2]],RRM477,[1]!Consolidado[[#All],[MOD_F]],"MV",[1]!Consolidado[[#All],[MONEDA]],"Dólares")/1000</f>
        <v>#REF!</v>
      </c>
      <c r="RRO477" s="20" t="e">
        <f>SUMIFS([1]!Consolidado[[#All],[MONTO BFH]],[1]!Consolidado[[#All],[FECHA 2]],RRM477,[1]!Consolidado[[#All],[MOD_F]],"MV",[1]!Consolidado[[#All],[MONEDA]],"Soles")/1000</f>
        <v>#REF!</v>
      </c>
      <c r="RRP477" s="30" t="e">
        <f t="shared" ref="RRP477" si="3695">+SUM(RRN477:RRO477)</f>
        <v>#REF!</v>
      </c>
      <c r="RRQ477" s="57" t="s">
        <v>284</v>
      </c>
      <c r="RRR477" s="20" t="e">
        <f>SUMIFS([1]!Consolidado[[#All],[MONTO BFH]],[1]!Consolidado[[#All],[FECHA 2]],RRQ477,[1]!Consolidado[[#All],[MOD_F]],"MV",[1]!Consolidado[[#All],[MONEDA]],"Dólares")/1000</f>
        <v>#REF!</v>
      </c>
      <c r="RRS477" s="20" t="e">
        <f>SUMIFS([1]!Consolidado[[#All],[MONTO BFH]],[1]!Consolidado[[#All],[FECHA 2]],RRQ477,[1]!Consolidado[[#All],[MOD_F]],"MV",[1]!Consolidado[[#All],[MONEDA]],"Soles")/1000</f>
        <v>#REF!</v>
      </c>
      <c r="RRT477" s="30" t="e">
        <f t="shared" ref="RRT477" si="3696">+SUM(RRR477:RRS477)</f>
        <v>#REF!</v>
      </c>
      <c r="RRU477" s="57" t="s">
        <v>284</v>
      </c>
      <c r="RRV477" s="20" t="e">
        <f>SUMIFS([1]!Consolidado[[#All],[MONTO BFH]],[1]!Consolidado[[#All],[FECHA 2]],RRU477,[1]!Consolidado[[#All],[MOD_F]],"MV",[1]!Consolidado[[#All],[MONEDA]],"Dólares")/1000</f>
        <v>#REF!</v>
      </c>
      <c r="RRW477" s="20" t="e">
        <f>SUMIFS([1]!Consolidado[[#All],[MONTO BFH]],[1]!Consolidado[[#All],[FECHA 2]],RRU477,[1]!Consolidado[[#All],[MOD_F]],"MV",[1]!Consolidado[[#All],[MONEDA]],"Soles")/1000</f>
        <v>#REF!</v>
      </c>
      <c r="RRX477" s="30" t="e">
        <f t="shared" ref="RRX477" si="3697">+SUM(RRV477:RRW477)</f>
        <v>#REF!</v>
      </c>
      <c r="RRY477" s="57" t="s">
        <v>284</v>
      </c>
      <c r="RRZ477" s="20" t="e">
        <f>SUMIFS([1]!Consolidado[[#All],[MONTO BFH]],[1]!Consolidado[[#All],[FECHA 2]],RRY477,[1]!Consolidado[[#All],[MOD_F]],"MV",[1]!Consolidado[[#All],[MONEDA]],"Dólares")/1000</f>
        <v>#REF!</v>
      </c>
      <c r="RSA477" s="20" t="e">
        <f>SUMIFS([1]!Consolidado[[#All],[MONTO BFH]],[1]!Consolidado[[#All],[FECHA 2]],RRY477,[1]!Consolidado[[#All],[MOD_F]],"MV",[1]!Consolidado[[#All],[MONEDA]],"Soles")/1000</f>
        <v>#REF!</v>
      </c>
      <c r="RSB477" s="30" t="e">
        <f t="shared" ref="RSB477" si="3698">+SUM(RRZ477:RSA477)</f>
        <v>#REF!</v>
      </c>
      <c r="RSC477" s="57" t="s">
        <v>284</v>
      </c>
      <c r="RSD477" s="20" t="e">
        <f>SUMIFS([1]!Consolidado[[#All],[MONTO BFH]],[1]!Consolidado[[#All],[FECHA 2]],RSC477,[1]!Consolidado[[#All],[MOD_F]],"MV",[1]!Consolidado[[#All],[MONEDA]],"Dólares")/1000</f>
        <v>#REF!</v>
      </c>
      <c r="RSE477" s="20" t="e">
        <f>SUMIFS([1]!Consolidado[[#All],[MONTO BFH]],[1]!Consolidado[[#All],[FECHA 2]],RSC477,[1]!Consolidado[[#All],[MOD_F]],"MV",[1]!Consolidado[[#All],[MONEDA]],"Soles")/1000</f>
        <v>#REF!</v>
      </c>
      <c r="RSF477" s="30" t="e">
        <f t="shared" ref="RSF477" si="3699">+SUM(RSD477:RSE477)</f>
        <v>#REF!</v>
      </c>
      <c r="RSG477" s="57" t="s">
        <v>284</v>
      </c>
      <c r="RSH477" s="20" t="e">
        <f>SUMIFS([1]!Consolidado[[#All],[MONTO BFH]],[1]!Consolidado[[#All],[FECHA 2]],RSG477,[1]!Consolidado[[#All],[MOD_F]],"MV",[1]!Consolidado[[#All],[MONEDA]],"Dólares")/1000</f>
        <v>#REF!</v>
      </c>
      <c r="RSI477" s="20" t="e">
        <f>SUMIFS([1]!Consolidado[[#All],[MONTO BFH]],[1]!Consolidado[[#All],[FECHA 2]],RSG477,[1]!Consolidado[[#All],[MOD_F]],"MV",[1]!Consolidado[[#All],[MONEDA]],"Soles")/1000</f>
        <v>#REF!</v>
      </c>
      <c r="RSJ477" s="30" t="e">
        <f t="shared" ref="RSJ477" si="3700">+SUM(RSH477:RSI477)</f>
        <v>#REF!</v>
      </c>
      <c r="RSK477" s="57" t="s">
        <v>284</v>
      </c>
      <c r="RSL477" s="20" t="e">
        <f>SUMIFS([1]!Consolidado[[#All],[MONTO BFH]],[1]!Consolidado[[#All],[FECHA 2]],RSK477,[1]!Consolidado[[#All],[MOD_F]],"MV",[1]!Consolidado[[#All],[MONEDA]],"Dólares")/1000</f>
        <v>#REF!</v>
      </c>
      <c r="RSM477" s="20" t="e">
        <f>SUMIFS([1]!Consolidado[[#All],[MONTO BFH]],[1]!Consolidado[[#All],[FECHA 2]],RSK477,[1]!Consolidado[[#All],[MOD_F]],"MV",[1]!Consolidado[[#All],[MONEDA]],"Soles")/1000</f>
        <v>#REF!</v>
      </c>
      <c r="RSN477" s="30" t="e">
        <f t="shared" ref="RSN477" si="3701">+SUM(RSL477:RSM477)</f>
        <v>#REF!</v>
      </c>
      <c r="RSO477" s="57" t="s">
        <v>284</v>
      </c>
      <c r="RSP477" s="20" t="e">
        <f>SUMIFS([1]!Consolidado[[#All],[MONTO BFH]],[1]!Consolidado[[#All],[FECHA 2]],RSO477,[1]!Consolidado[[#All],[MOD_F]],"MV",[1]!Consolidado[[#All],[MONEDA]],"Dólares")/1000</f>
        <v>#REF!</v>
      </c>
      <c r="RSQ477" s="20" t="e">
        <f>SUMIFS([1]!Consolidado[[#All],[MONTO BFH]],[1]!Consolidado[[#All],[FECHA 2]],RSO477,[1]!Consolidado[[#All],[MOD_F]],"MV",[1]!Consolidado[[#All],[MONEDA]],"Soles")/1000</f>
        <v>#REF!</v>
      </c>
      <c r="RSR477" s="30" t="e">
        <f t="shared" ref="RSR477" si="3702">+SUM(RSP477:RSQ477)</f>
        <v>#REF!</v>
      </c>
      <c r="RSS477" s="57" t="s">
        <v>284</v>
      </c>
      <c r="RST477" s="20" t="e">
        <f>SUMIFS([1]!Consolidado[[#All],[MONTO BFH]],[1]!Consolidado[[#All],[FECHA 2]],RSS477,[1]!Consolidado[[#All],[MOD_F]],"MV",[1]!Consolidado[[#All],[MONEDA]],"Dólares")/1000</f>
        <v>#REF!</v>
      </c>
      <c r="RSU477" s="20" t="e">
        <f>SUMIFS([1]!Consolidado[[#All],[MONTO BFH]],[1]!Consolidado[[#All],[FECHA 2]],RSS477,[1]!Consolidado[[#All],[MOD_F]],"MV",[1]!Consolidado[[#All],[MONEDA]],"Soles")/1000</f>
        <v>#REF!</v>
      </c>
      <c r="RSV477" s="30" t="e">
        <f t="shared" ref="RSV477" si="3703">+SUM(RST477:RSU477)</f>
        <v>#REF!</v>
      </c>
      <c r="RSW477" s="57" t="s">
        <v>284</v>
      </c>
      <c r="RSX477" s="20" t="e">
        <f>SUMIFS([1]!Consolidado[[#All],[MONTO BFH]],[1]!Consolidado[[#All],[FECHA 2]],RSW477,[1]!Consolidado[[#All],[MOD_F]],"MV",[1]!Consolidado[[#All],[MONEDA]],"Dólares")/1000</f>
        <v>#REF!</v>
      </c>
      <c r="RSY477" s="20" t="e">
        <f>SUMIFS([1]!Consolidado[[#All],[MONTO BFH]],[1]!Consolidado[[#All],[FECHA 2]],RSW477,[1]!Consolidado[[#All],[MOD_F]],"MV",[1]!Consolidado[[#All],[MONEDA]],"Soles")/1000</f>
        <v>#REF!</v>
      </c>
      <c r="RSZ477" s="30" t="e">
        <f t="shared" ref="RSZ477" si="3704">+SUM(RSX477:RSY477)</f>
        <v>#REF!</v>
      </c>
      <c r="RTA477" s="57" t="s">
        <v>284</v>
      </c>
      <c r="RTB477" s="20" t="e">
        <f>SUMIFS([1]!Consolidado[[#All],[MONTO BFH]],[1]!Consolidado[[#All],[FECHA 2]],RTA477,[1]!Consolidado[[#All],[MOD_F]],"MV",[1]!Consolidado[[#All],[MONEDA]],"Dólares")/1000</f>
        <v>#REF!</v>
      </c>
      <c r="RTC477" s="20" t="e">
        <f>SUMIFS([1]!Consolidado[[#All],[MONTO BFH]],[1]!Consolidado[[#All],[FECHA 2]],RTA477,[1]!Consolidado[[#All],[MOD_F]],"MV",[1]!Consolidado[[#All],[MONEDA]],"Soles")/1000</f>
        <v>#REF!</v>
      </c>
      <c r="RTD477" s="30" t="e">
        <f t="shared" ref="RTD477" si="3705">+SUM(RTB477:RTC477)</f>
        <v>#REF!</v>
      </c>
      <c r="RTE477" s="57" t="s">
        <v>284</v>
      </c>
      <c r="RTF477" s="20" t="e">
        <f>SUMIFS([1]!Consolidado[[#All],[MONTO BFH]],[1]!Consolidado[[#All],[FECHA 2]],RTE477,[1]!Consolidado[[#All],[MOD_F]],"MV",[1]!Consolidado[[#All],[MONEDA]],"Dólares")/1000</f>
        <v>#REF!</v>
      </c>
      <c r="RTG477" s="20" t="e">
        <f>SUMIFS([1]!Consolidado[[#All],[MONTO BFH]],[1]!Consolidado[[#All],[FECHA 2]],RTE477,[1]!Consolidado[[#All],[MOD_F]],"MV",[1]!Consolidado[[#All],[MONEDA]],"Soles")/1000</f>
        <v>#REF!</v>
      </c>
      <c r="RTH477" s="30" t="e">
        <f t="shared" ref="RTH477" si="3706">+SUM(RTF477:RTG477)</f>
        <v>#REF!</v>
      </c>
      <c r="RTI477" s="57" t="s">
        <v>284</v>
      </c>
      <c r="RTJ477" s="20" t="e">
        <f>SUMIFS([1]!Consolidado[[#All],[MONTO BFH]],[1]!Consolidado[[#All],[FECHA 2]],RTI477,[1]!Consolidado[[#All],[MOD_F]],"MV",[1]!Consolidado[[#All],[MONEDA]],"Dólares")/1000</f>
        <v>#REF!</v>
      </c>
      <c r="RTK477" s="20" t="e">
        <f>SUMIFS([1]!Consolidado[[#All],[MONTO BFH]],[1]!Consolidado[[#All],[FECHA 2]],RTI477,[1]!Consolidado[[#All],[MOD_F]],"MV",[1]!Consolidado[[#All],[MONEDA]],"Soles")/1000</f>
        <v>#REF!</v>
      </c>
      <c r="RTL477" s="30" t="e">
        <f t="shared" ref="RTL477" si="3707">+SUM(RTJ477:RTK477)</f>
        <v>#REF!</v>
      </c>
      <c r="RTM477" s="57" t="s">
        <v>284</v>
      </c>
      <c r="RTN477" s="20" t="e">
        <f>SUMIFS([1]!Consolidado[[#All],[MONTO BFH]],[1]!Consolidado[[#All],[FECHA 2]],RTM477,[1]!Consolidado[[#All],[MOD_F]],"MV",[1]!Consolidado[[#All],[MONEDA]],"Dólares")/1000</f>
        <v>#REF!</v>
      </c>
      <c r="RTO477" s="20" t="e">
        <f>SUMIFS([1]!Consolidado[[#All],[MONTO BFH]],[1]!Consolidado[[#All],[FECHA 2]],RTM477,[1]!Consolidado[[#All],[MOD_F]],"MV",[1]!Consolidado[[#All],[MONEDA]],"Soles")/1000</f>
        <v>#REF!</v>
      </c>
      <c r="RTP477" s="30" t="e">
        <f t="shared" ref="RTP477" si="3708">+SUM(RTN477:RTO477)</f>
        <v>#REF!</v>
      </c>
      <c r="RTQ477" s="57" t="s">
        <v>284</v>
      </c>
      <c r="RTR477" s="20" t="e">
        <f>SUMIFS([1]!Consolidado[[#All],[MONTO BFH]],[1]!Consolidado[[#All],[FECHA 2]],RTQ477,[1]!Consolidado[[#All],[MOD_F]],"MV",[1]!Consolidado[[#All],[MONEDA]],"Dólares")/1000</f>
        <v>#REF!</v>
      </c>
      <c r="RTS477" s="20" t="e">
        <f>SUMIFS([1]!Consolidado[[#All],[MONTO BFH]],[1]!Consolidado[[#All],[FECHA 2]],RTQ477,[1]!Consolidado[[#All],[MOD_F]],"MV",[1]!Consolidado[[#All],[MONEDA]],"Soles")/1000</f>
        <v>#REF!</v>
      </c>
      <c r="RTT477" s="30" t="e">
        <f t="shared" ref="RTT477" si="3709">+SUM(RTR477:RTS477)</f>
        <v>#REF!</v>
      </c>
      <c r="RTU477" s="57" t="s">
        <v>284</v>
      </c>
      <c r="RTV477" s="20" t="e">
        <f>SUMIFS([1]!Consolidado[[#All],[MONTO BFH]],[1]!Consolidado[[#All],[FECHA 2]],RTU477,[1]!Consolidado[[#All],[MOD_F]],"MV",[1]!Consolidado[[#All],[MONEDA]],"Dólares")/1000</f>
        <v>#REF!</v>
      </c>
      <c r="RTW477" s="20" t="e">
        <f>SUMIFS([1]!Consolidado[[#All],[MONTO BFH]],[1]!Consolidado[[#All],[FECHA 2]],RTU477,[1]!Consolidado[[#All],[MOD_F]],"MV",[1]!Consolidado[[#All],[MONEDA]],"Soles")/1000</f>
        <v>#REF!</v>
      </c>
      <c r="RTX477" s="30" t="e">
        <f t="shared" ref="RTX477" si="3710">+SUM(RTV477:RTW477)</f>
        <v>#REF!</v>
      </c>
      <c r="RTY477" s="57" t="s">
        <v>284</v>
      </c>
      <c r="RTZ477" s="20" t="e">
        <f>SUMIFS([1]!Consolidado[[#All],[MONTO BFH]],[1]!Consolidado[[#All],[FECHA 2]],RTY477,[1]!Consolidado[[#All],[MOD_F]],"MV",[1]!Consolidado[[#All],[MONEDA]],"Dólares")/1000</f>
        <v>#REF!</v>
      </c>
      <c r="RUA477" s="20" t="e">
        <f>SUMIFS([1]!Consolidado[[#All],[MONTO BFH]],[1]!Consolidado[[#All],[FECHA 2]],RTY477,[1]!Consolidado[[#All],[MOD_F]],"MV",[1]!Consolidado[[#All],[MONEDA]],"Soles")/1000</f>
        <v>#REF!</v>
      </c>
      <c r="RUB477" s="30" t="e">
        <f t="shared" ref="RUB477" si="3711">+SUM(RTZ477:RUA477)</f>
        <v>#REF!</v>
      </c>
      <c r="RUC477" s="57" t="s">
        <v>284</v>
      </c>
      <c r="RUD477" s="20" t="e">
        <f>SUMIFS([1]!Consolidado[[#All],[MONTO BFH]],[1]!Consolidado[[#All],[FECHA 2]],RUC477,[1]!Consolidado[[#All],[MOD_F]],"MV",[1]!Consolidado[[#All],[MONEDA]],"Dólares")/1000</f>
        <v>#REF!</v>
      </c>
      <c r="RUE477" s="20" t="e">
        <f>SUMIFS([1]!Consolidado[[#All],[MONTO BFH]],[1]!Consolidado[[#All],[FECHA 2]],RUC477,[1]!Consolidado[[#All],[MOD_F]],"MV",[1]!Consolidado[[#All],[MONEDA]],"Soles")/1000</f>
        <v>#REF!</v>
      </c>
      <c r="RUF477" s="30" t="e">
        <f t="shared" ref="RUF477" si="3712">+SUM(RUD477:RUE477)</f>
        <v>#REF!</v>
      </c>
      <c r="RUG477" s="57" t="s">
        <v>284</v>
      </c>
      <c r="RUH477" s="20" t="e">
        <f>SUMIFS([1]!Consolidado[[#All],[MONTO BFH]],[1]!Consolidado[[#All],[FECHA 2]],RUG477,[1]!Consolidado[[#All],[MOD_F]],"MV",[1]!Consolidado[[#All],[MONEDA]],"Dólares")/1000</f>
        <v>#REF!</v>
      </c>
      <c r="RUI477" s="20" t="e">
        <f>SUMIFS([1]!Consolidado[[#All],[MONTO BFH]],[1]!Consolidado[[#All],[FECHA 2]],RUG477,[1]!Consolidado[[#All],[MOD_F]],"MV",[1]!Consolidado[[#All],[MONEDA]],"Soles")/1000</f>
        <v>#REF!</v>
      </c>
      <c r="RUJ477" s="30" t="e">
        <f t="shared" ref="RUJ477" si="3713">+SUM(RUH477:RUI477)</f>
        <v>#REF!</v>
      </c>
      <c r="RUK477" s="57" t="s">
        <v>284</v>
      </c>
      <c r="RUL477" s="20" t="e">
        <f>SUMIFS([1]!Consolidado[[#All],[MONTO BFH]],[1]!Consolidado[[#All],[FECHA 2]],RUK477,[1]!Consolidado[[#All],[MOD_F]],"MV",[1]!Consolidado[[#All],[MONEDA]],"Dólares")/1000</f>
        <v>#REF!</v>
      </c>
      <c r="RUM477" s="20" t="e">
        <f>SUMIFS([1]!Consolidado[[#All],[MONTO BFH]],[1]!Consolidado[[#All],[FECHA 2]],RUK477,[1]!Consolidado[[#All],[MOD_F]],"MV",[1]!Consolidado[[#All],[MONEDA]],"Soles")/1000</f>
        <v>#REF!</v>
      </c>
      <c r="RUN477" s="30" t="e">
        <f t="shared" ref="RUN477" si="3714">+SUM(RUL477:RUM477)</f>
        <v>#REF!</v>
      </c>
      <c r="RUO477" s="57" t="s">
        <v>284</v>
      </c>
      <c r="RUP477" s="20" t="e">
        <f>SUMIFS([1]!Consolidado[[#All],[MONTO BFH]],[1]!Consolidado[[#All],[FECHA 2]],RUO477,[1]!Consolidado[[#All],[MOD_F]],"MV",[1]!Consolidado[[#All],[MONEDA]],"Dólares")/1000</f>
        <v>#REF!</v>
      </c>
      <c r="RUQ477" s="20" t="e">
        <f>SUMIFS([1]!Consolidado[[#All],[MONTO BFH]],[1]!Consolidado[[#All],[FECHA 2]],RUO477,[1]!Consolidado[[#All],[MOD_F]],"MV",[1]!Consolidado[[#All],[MONEDA]],"Soles")/1000</f>
        <v>#REF!</v>
      </c>
      <c r="RUR477" s="30" t="e">
        <f t="shared" ref="RUR477" si="3715">+SUM(RUP477:RUQ477)</f>
        <v>#REF!</v>
      </c>
      <c r="RUS477" s="57" t="s">
        <v>284</v>
      </c>
      <c r="RUT477" s="20" t="e">
        <f>SUMIFS([1]!Consolidado[[#All],[MONTO BFH]],[1]!Consolidado[[#All],[FECHA 2]],RUS477,[1]!Consolidado[[#All],[MOD_F]],"MV",[1]!Consolidado[[#All],[MONEDA]],"Dólares")/1000</f>
        <v>#REF!</v>
      </c>
      <c r="RUU477" s="20" t="e">
        <f>SUMIFS([1]!Consolidado[[#All],[MONTO BFH]],[1]!Consolidado[[#All],[FECHA 2]],RUS477,[1]!Consolidado[[#All],[MOD_F]],"MV",[1]!Consolidado[[#All],[MONEDA]],"Soles")/1000</f>
        <v>#REF!</v>
      </c>
      <c r="RUV477" s="30" t="e">
        <f t="shared" ref="RUV477" si="3716">+SUM(RUT477:RUU477)</f>
        <v>#REF!</v>
      </c>
      <c r="RUW477" s="57" t="s">
        <v>284</v>
      </c>
      <c r="RUX477" s="20" t="e">
        <f>SUMIFS([1]!Consolidado[[#All],[MONTO BFH]],[1]!Consolidado[[#All],[FECHA 2]],RUW477,[1]!Consolidado[[#All],[MOD_F]],"MV",[1]!Consolidado[[#All],[MONEDA]],"Dólares")/1000</f>
        <v>#REF!</v>
      </c>
      <c r="RUY477" s="20" t="e">
        <f>SUMIFS([1]!Consolidado[[#All],[MONTO BFH]],[1]!Consolidado[[#All],[FECHA 2]],RUW477,[1]!Consolidado[[#All],[MOD_F]],"MV",[1]!Consolidado[[#All],[MONEDA]],"Soles")/1000</f>
        <v>#REF!</v>
      </c>
      <c r="RUZ477" s="30" t="e">
        <f t="shared" ref="RUZ477" si="3717">+SUM(RUX477:RUY477)</f>
        <v>#REF!</v>
      </c>
      <c r="RVA477" s="57" t="s">
        <v>284</v>
      </c>
      <c r="RVB477" s="20" t="e">
        <f>SUMIFS([1]!Consolidado[[#All],[MONTO BFH]],[1]!Consolidado[[#All],[FECHA 2]],RVA477,[1]!Consolidado[[#All],[MOD_F]],"MV",[1]!Consolidado[[#All],[MONEDA]],"Dólares")/1000</f>
        <v>#REF!</v>
      </c>
      <c r="RVC477" s="20" t="e">
        <f>SUMIFS([1]!Consolidado[[#All],[MONTO BFH]],[1]!Consolidado[[#All],[FECHA 2]],RVA477,[1]!Consolidado[[#All],[MOD_F]],"MV",[1]!Consolidado[[#All],[MONEDA]],"Soles")/1000</f>
        <v>#REF!</v>
      </c>
      <c r="RVD477" s="30" t="e">
        <f t="shared" ref="RVD477" si="3718">+SUM(RVB477:RVC477)</f>
        <v>#REF!</v>
      </c>
      <c r="RVE477" s="57" t="s">
        <v>284</v>
      </c>
      <c r="RVF477" s="20" t="e">
        <f>SUMIFS([1]!Consolidado[[#All],[MONTO BFH]],[1]!Consolidado[[#All],[FECHA 2]],RVE477,[1]!Consolidado[[#All],[MOD_F]],"MV",[1]!Consolidado[[#All],[MONEDA]],"Dólares")/1000</f>
        <v>#REF!</v>
      </c>
      <c r="RVG477" s="20" t="e">
        <f>SUMIFS([1]!Consolidado[[#All],[MONTO BFH]],[1]!Consolidado[[#All],[FECHA 2]],RVE477,[1]!Consolidado[[#All],[MOD_F]],"MV",[1]!Consolidado[[#All],[MONEDA]],"Soles")/1000</f>
        <v>#REF!</v>
      </c>
      <c r="RVH477" s="30" t="e">
        <f t="shared" ref="RVH477" si="3719">+SUM(RVF477:RVG477)</f>
        <v>#REF!</v>
      </c>
      <c r="RVI477" s="57" t="s">
        <v>284</v>
      </c>
      <c r="RVJ477" s="20" t="e">
        <f>SUMIFS([1]!Consolidado[[#All],[MONTO BFH]],[1]!Consolidado[[#All],[FECHA 2]],RVI477,[1]!Consolidado[[#All],[MOD_F]],"MV",[1]!Consolidado[[#All],[MONEDA]],"Dólares")/1000</f>
        <v>#REF!</v>
      </c>
      <c r="RVK477" s="20" t="e">
        <f>SUMIFS([1]!Consolidado[[#All],[MONTO BFH]],[1]!Consolidado[[#All],[FECHA 2]],RVI477,[1]!Consolidado[[#All],[MOD_F]],"MV",[1]!Consolidado[[#All],[MONEDA]],"Soles")/1000</f>
        <v>#REF!</v>
      </c>
      <c r="RVL477" s="30" t="e">
        <f t="shared" ref="RVL477" si="3720">+SUM(RVJ477:RVK477)</f>
        <v>#REF!</v>
      </c>
      <c r="RVM477" s="57" t="s">
        <v>284</v>
      </c>
      <c r="RVN477" s="20" t="e">
        <f>SUMIFS([1]!Consolidado[[#All],[MONTO BFH]],[1]!Consolidado[[#All],[FECHA 2]],RVM477,[1]!Consolidado[[#All],[MOD_F]],"MV",[1]!Consolidado[[#All],[MONEDA]],"Dólares")/1000</f>
        <v>#REF!</v>
      </c>
      <c r="RVO477" s="20" t="e">
        <f>SUMIFS([1]!Consolidado[[#All],[MONTO BFH]],[1]!Consolidado[[#All],[FECHA 2]],RVM477,[1]!Consolidado[[#All],[MOD_F]],"MV",[1]!Consolidado[[#All],[MONEDA]],"Soles")/1000</f>
        <v>#REF!</v>
      </c>
      <c r="RVP477" s="30" t="e">
        <f t="shared" ref="RVP477" si="3721">+SUM(RVN477:RVO477)</f>
        <v>#REF!</v>
      </c>
      <c r="RVQ477" s="57" t="s">
        <v>284</v>
      </c>
      <c r="RVR477" s="20" t="e">
        <f>SUMIFS([1]!Consolidado[[#All],[MONTO BFH]],[1]!Consolidado[[#All],[FECHA 2]],RVQ477,[1]!Consolidado[[#All],[MOD_F]],"MV",[1]!Consolidado[[#All],[MONEDA]],"Dólares")/1000</f>
        <v>#REF!</v>
      </c>
      <c r="RVS477" s="20" t="e">
        <f>SUMIFS([1]!Consolidado[[#All],[MONTO BFH]],[1]!Consolidado[[#All],[FECHA 2]],RVQ477,[1]!Consolidado[[#All],[MOD_F]],"MV",[1]!Consolidado[[#All],[MONEDA]],"Soles")/1000</f>
        <v>#REF!</v>
      </c>
      <c r="RVT477" s="30" t="e">
        <f t="shared" ref="RVT477" si="3722">+SUM(RVR477:RVS477)</f>
        <v>#REF!</v>
      </c>
      <c r="RVU477" s="57" t="s">
        <v>284</v>
      </c>
      <c r="RVV477" s="20" t="e">
        <f>SUMIFS([1]!Consolidado[[#All],[MONTO BFH]],[1]!Consolidado[[#All],[FECHA 2]],RVU477,[1]!Consolidado[[#All],[MOD_F]],"MV",[1]!Consolidado[[#All],[MONEDA]],"Dólares")/1000</f>
        <v>#REF!</v>
      </c>
      <c r="RVW477" s="20" t="e">
        <f>SUMIFS([1]!Consolidado[[#All],[MONTO BFH]],[1]!Consolidado[[#All],[FECHA 2]],RVU477,[1]!Consolidado[[#All],[MOD_F]],"MV",[1]!Consolidado[[#All],[MONEDA]],"Soles")/1000</f>
        <v>#REF!</v>
      </c>
      <c r="RVX477" s="30" t="e">
        <f t="shared" ref="RVX477" si="3723">+SUM(RVV477:RVW477)</f>
        <v>#REF!</v>
      </c>
      <c r="RVY477" s="57" t="s">
        <v>284</v>
      </c>
      <c r="RVZ477" s="20" t="e">
        <f>SUMIFS([1]!Consolidado[[#All],[MONTO BFH]],[1]!Consolidado[[#All],[FECHA 2]],RVY477,[1]!Consolidado[[#All],[MOD_F]],"MV",[1]!Consolidado[[#All],[MONEDA]],"Dólares")/1000</f>
        <v>#REF!</v>
      </c>
      <c r="RWA477" s="20" t="e">
        <f>SUMIFS([1]!Consolidado[[#All],[MONTO BFH]],[1]!Consolidado[[#All],[FECHA 2]],RVY477,[1]!Consolidado[[#All],[MOD_F]],"MV",[1]!Consolidado[[#All],[MONEDA]],"Soles")/1000</f>
        <v>#REF!</v>
      </c>
      <c r="RWB477" s="30" t="e">
        <f t="shared" ref="RWB477" si="3724">+SUM(RVZ477:RWA477)</f>
        <v>#REF!</v>
      </c>
      <c r="RWC477" s="57" t="s">
        <v>284</v>
      </c>
      <c r="RWD477" s="20" t="e">
        <f>SUMIFS([1]!Consolidado[[#All],[MONTO BFH]],[1]!Consolidado[[#All],[FECHA 2]],RWC477,[1]!Consolidado[[#All],[MOD_F]],"MV",[1]!Consolidado[[#All],[MONEDA]],"Dólares")/1000</f>
        <v>#REF!</v>
      </c>
      <c r="RWE477" s="20" t="e">
        <f>SUMIFS([1]!Consolidado[[#All],[MONTO BFH]],[1]!Consolidado[[#All],[FECHA 2]],RWC477,[1]!Consolidado[[#All],[MOD_F]],"MV",[1]!Consolidado[[#All],[MONEDA]],"Soles")/1000</f>
        <v>#REF!</v>
      </c>
      <c r="RWF477" s="30" t="e">
        <f t="shared" ref="RWF477" si="3725">+SUM(RWD477:RWE477)</f>
        <v>#REF!</v>
      </c>
      <c r="RWG477" s="57" t="s">
        <v>284</v>
      </c>
      <c r="RWH477" s="20" t="e">
        <f>SUMIFS([1]!Consolidado[[#All],[MONTO BFH]],[1]!Consolidado[[#All],[FECHA 2]],RWG477,[1]!Consolidado[[#All],[MOD_F]],"MV",[1]!Consolidado[[#All],[MONEDA]],"Dólares")/1000</f>
        <v>#REF!</v>
      </c>
      <c r="RWI477" s="20" t="e">
        <f>SUMIFS([1]!Consolidado[[#All],[MONTO BFH]],[1]!Consolidado[[#All],[FECHA 2]],RWG477,[1]!Consolidado[[#All],[MOD_F]],"MV",[1]!Consolidado[[#All],[MONEDA]],"Soles")/1000</f>
        <v>#REF!</v>
      </c>
      <c r="RWJ477" s="30" t="e">
        <f t="shared" ref="RWJ477" si="3726">+SUM(RWH477:RWI477)</f>
        <v>#REF!</v>
      </c>
      <c r="RWK477" s="57" t="s">
        <v>284</v>
      </c>
      <c r="RWL477" s="20" t="e">
        <f>SUMIFS([1]!Consolidado[[#All],[MONTO BFH]],[1]!Consolidado[[#All],[FECHA 2]],RWK477,[1]!Consolidado[[#All],[MOD_F]],"MV",[1]!Consolidado[[#All],[MONEDA]],"Dólares")/1000</f>
        <v>#REF!</v>
      </c>
      <c r="RWM477" s="20" t="e">
        <f>SUMIFS([1]!Consolidado[[#All],[MONTO BFH]],[1]!Consolidado[[#All],[FECHA 2]],RWK477,[1]!Consolidado[[#All],[MOD_F]],"MV",[1]!Consolidado[[#All],[MONEDA]],"Soles")/1000</f>
        <v>#REF!</v>
      </c>
      <c r="RWN477" s="30" t="e">
        <f t="shared" ref="RWN477" si="3727">+SUM(RWL477:RWM477)</f>
        <v>#REF!</v>
      </c>
      <c r="RWO477" s="57" t="s">
        <v>284</v>
      </c>
      <c r="RWP477" s="20" t="e">
        <f>SUMIFS([1]!Consolidado[[#All],[MONTO BFH]],[1]!Consolidado[[#All],[FECHA 2]],RWO477,[1]!Consolidado[[#All],[MOD_F]],"MV",[1]!Consolidado[[#All],[MONEDA]],"Dólares")/1000</f>
        <v>#REF!</v>
      </c>
      <c r="RWQ477" s="20" t="e">
        <f>SUMIFS([1]!Consolidado[[#All],[MONTO BFH]],[1]!Consolidado[[#All],[FECHA 2]],RWO477,[1]!Consolidado[[#All],[MOD_F]],"MV",[1]!Consolidado[[#All],[MONEDA]],"Soles")/1000</f>
        <v>#REF!</v>
      </c>
      <c r="RWR477" s="30" t="e">
        <f t="shared" ref="RWR477" si="3728">+SUM(RWP477:RWQ477)</f>
        <v>#REF!</v>
      </c>
      <c r="RWS477" s="57" t="s">
        <v>284</v>
      </c>
      <c r="RWT477" s="20" t="e">
        <f>SUMIFS([1]!Consolidado[[#All],[MONTO BFH]],[1]!Consolidado[[#All],[FECHA 2]],RWS477,[1]!Consolidado[[#All],[MOD_F]],"MV",[1]!Consolidado[[#All],[MONEDA]],"Dólares")/1000</f>
        <v>#REF!</v>
      </c>
      <c r="RWU477" s="20" t="e">
        <f>SUMIFS([1]!Consolidado[[#All],[MONTO BFH]],[1]!Consolidado[[#All],[FECHA 2]],RWS477,[1]!Consolidado[[#All],[MOD_F]],"MV",[1]!Consolidado[[#All],[MONEDA]],"Soles")/1000</f>
        <v>#REF!</v>
      </c>
      <c r="RWV477" s="30" t="e">
        <f t="shared" ref="RWV477" si="3729">+SUM(RWT477:RWU477)</f>
        <v>#REF!</v>
      </c>
      <c r="RWW477" s="57" t="s">
        <v>284</v>
      </c>
      <c r="RWX477" s="20" t="e">
        <f>SUMIFS([1]!Consolidado[[#All],[MONTO BFH]],[1]!Consolidado[[#All],[FECHA 2]],RWW477,[1]!Consolidado[[#All],[MOD_F]],"MV",[1]!Consolidado[[#All],[MONEDA]],"Dólares")/1000</f>
        <v>#REF!</v>
      </c>
      <c r="RWY477" s="20" t="e">
        <f>SUMIFS([1]!Consolidado[[#All],[MONTO BFH]],[1]!Consolidado[[#All],[FECHA 2]],RWW477,[1]!Consolidado[[#All],[MOD_F]],"MV",[1]!Consolidado[[#All],[MONEDA]],"Soles")/1000</f>
        <v>#REF!</v>
      </c>
      <c r="RWZ477" s="30" t="e">
        <f t="shared" ref="RWZ477" si="3730">+SUM(RWX477:RWY477)</f>
        <v>#REF!</v>
      </c>
      <c r="RXA477" s="57" t="s">
        <v>284</v>
      </c>
      <c r="RXB477" s="20" t="e">
        <f>SUMIFS([1]!Consolidado[[#All],[MONTO BFH]],[1]!Consolidado[[#All],[FECHA 2]],RXA477,[1]!Consolidado[[#All],[MOD_F]],"MV",[1]!Consolidado[[#All],[MONEDA]],"Dólares")/1000</f>
        <v>#REF!</v>
      </c>
      <c r="RXC477" s="20" t="e">
        <f>SUMIFS([1]!Consolidado[[#All],[MONTO BFH]],[1]!Consolidado[[#All],[FECHA 2]],RXA477,[1]!Consolidado[[#All],[MOD_F]],"MV",[1]!Consolidado[[#All],[MONEDA]],"Soles")/1000</f>
        <v>#REF!</v>
      </c>
      <c r="RXD477" s="30" t="e">
        <f t="shared" ref="RXD477" si="3731">+SUM(RXB477:RXC477)</f>
        <v>#REF!</v>
      </c>
      <c r="RXE477" s="57" t="s">
        <v>284</v>
      </c>
      <c r="RXF477" s="20" t="e">
        <f>SUMIFS([1]!Consolidado[[#All],[MONTO BFH]],[1]!Consolidado[[#All],[FECHA 2]],RXE477,[1]!Consolidado[[#All],[MOD_F]],"MV",[1]!Consolidado[[#All],[MONEDA]],"Dólares")/1000</f>
        <v>#REF!</v>
      </c>
      <c r="RXG477" s="20" t="e">
        <f>SUMIFS([1]!Consolidado[[#All],[MONTO BFH]],[1]!Consolidado[[#All],[FECHA 2]],RXE477,[1]!Consolidado[[#All],[MOD_F]],"MV",[1]!Consolidado[[#All],[MONEDA]],"Soles")/1000</f>
        <v>#REF!</v>
      </c>
      <c r="RXH477" s="30" t="e">
        <f t="shared" ref="RXH477" si="3732">+SUM(RXF477:RXG477)</f>
        <v>#REF!</v>
      </c>
      <c r="RXI477" s="57" t="s">
        <v>284</v>
      </c>
      <c r="RXJ477" s="20" t="e">
        <f>SUMIFS([1]!Consolidado[[#All],[MONTO BFH]],[1]!Consolidado[[#All],[FECHA 2]],RXI477,[1]!Consolidado[[#All],[MOD_F]],"MV",[1]!Consolidado[[#All],[MONEDA]],"Dólares")/1000</f>
        <v>#REF!</v>
      </c>
      <c r="RXK477" s="20" t="e">
        <f>SUMIFS([1]!Consolidado[[#All],[MONTO BFH]],[1]!Consolidado[[#All],[FECHA 2]],RXI477,[1]!Consolidado[[#All],[MOD_F]],"MV",[1]!Consolidado[[#All],[MONEDA]],"Soles")/1000</f>
        <v>#REF!</v>
      </c>
      <c r="RXL477" s="30" t="e">
        <f t="shared" ref="RXL477" si="3733">+SUM(RXJ477:RXK477)</f>
        <v>#REF!</v>
      </c>
      <c r="RXM477" s="57" t="s">
        <v>284</v>
      </c>
      <c r="RXN477" s="20" t="e">
        <f>SUMIFS([1]!Consolidado[[#All],[MONTO BFH]],[1]!Consolidado[[#All],[FECHA 2]],RXM477,[1]!Consolidado[[#All],[MOD_F]],"MV",[1]!Consolidado[[#All],[MONEDA]],"Dólares")/1000</f>
        <v>#REF!</v>
      </c>
      <c r="RXO477" s="20" t="e">
        <f>SUMIFS([1]!Consolidado[[#All],[MONTO BFH]],[1]!Consolidado[[#All],[FECHA 2]],RXM477,[1]!Consolidado[[#All],[MOD_F]],"MV",[1]!Consolidado[[#All],[MONEDA]],"Soles")/1000</f>
        <v>#REF!</v>
      </c>
      <c r="RXP477" s="30" t="e">
        <f t="shared" ref="RXP477" si="3734">+SUM(RXN477:RXO477)</f>
        <v>#REF!</v>
      </c>
      <c r="RXQ477" s="57" t="s">
        <v>284</v>
      </c>
      <c r="RXR477" s="20" t="e">
        <f>SUMIFS([1]!Consolidado[[#All],[MONTO BFH]],[1]!Consolidado[[#All],[FECHA 2]],RXQ477,[1]!Consolidado[[#All],[MOD_F]],"MV",[1]!Consolidado[[#All],[MONEDA]],"Dólares")/1000</f>
        <v>#REF!</v>
      </c>
      <c r="RXS477" s="20" t="e">
        <f>SUMIFS([1]!Consolidado[[#All],[MONTO BFH]],[1]!Consolidado[[#All],[FECHA 2]],RXQ477,[1]!Consolidado[[#All],[MOD_F]],"MV",[1]!Consolidado[[#All],[MONEDA]],"Soles")/1000</f>
        <v>#REF!</v>
      </c>
      <c r="RXT477" s="30" t="e">
        <f t="shared" ref="RXT477" si="3735">+SUM(RXR477:RXS477)</f>
        <v>#REF!</v>
      </c>
      <c r="RXU477" s="57" t="s">
        <v>284</v>
      </c>
      <c r="RXV477" s="20" t="e">
        <f>SUMIFS([1]!Consolidado[[#All],[MONTO BFH]],[1]!Consolidado[[#All],[FECHA 2]],RXU477,[1]!Consolidado[[#All],[MOD_F]],"MV",[1]!Consolidado[[#All],[MONEDA]],"Dólares")/1000</f>
        <v>#REF!</v>
      </c>
      <c r="RXW477" s="20" t="e">
        <f>SUMIFS([1]!Consolidado[[#All],[MONTO BFH]],[1]!Consolidado[[#All],[FECHA 2]],RXU477,[1]!Consolidado[[#All],[MOD_F]],"MV",[1]!Consolidado[[#All],[MONEDA]],"Soles")/1000</f>
        <v>#REF!</v>
      </c>
      <c r="RXX477" s="30" t="e">
        <f t="shared" ref="RXX477" si="3736">+SUM(RXV477:RXW477)</f>
        <v>#REF!</v>
      </c>
      <c r="RXY477" s="57" t="s">
        <v>284</v>
      </c>
      <c r="RXZ477" s="20" t="e">
        <f>SUMIFS([1]!Consolidado[[#All],[MONTO BFH]],[1]!Consolidado[[#All],[FECHA 2]],RXY477,[1]!Consolidado[[#All],[MOD_F]],"MV",[1]!Consolidado[[#All],[MONEDA]],"Dólares")/1000</f>
        <v>#REF!</v>
      </c>
      <c r="RYA477" s="20" t="e">
        <f>SUMIFS([1]!Consolidado[[#All],[MONTO BFH]],[1]!Consolidado[[#All],[FECHA 2]],RXY477,[1]!Consolidado[[#All],[MOD_F]],"MV",[1]!Consolidado[[#All],[MONEDA]],"Soles")/1000</f>
        <v>#REF!</v>
      </c>
      <c r="RYB477" s="30" t="e">
        <f t="shared" ref="RYB477" si="3737">+SUM(RXZ477:RYA477)</f>
        <v>#REF!</v>
      </c>
      <c r="RYC477" s="57" t="s">
        <v>284</v>
      </c>
      <c r="RYD477" s="20" t="e">
        <f>SUMIFS([1]!Consolidado[[#All],[MONTO BFH]],[1]!Consolidado[[#All],[FECHA 2]],RYC477,[1]!Consolidado[[#All],[MOD_F]],"MV",[1]!Consolidado[[#All],[MONEDA]],"Dólares")/1000</f>
        <v>#REF!</v>
      </c>
      <c r="RYE477" s="20" t="e">
        <f>SUMIFS([1]!Consolidado[[#All],[MONTO BFH]],[1]!Consolidado[[#All],[FECHA 2]],RYC477,[1]!Consolidado[[#All],[MOD_F]],"MV",[1]!Consolidado[[#All],[MONEDA]],"Soles")/1000</f>
        <v>#REF!</v>
      </c>
      <c r="RYF477" s="30" t="e">
        <f t="shared" ref="RYF477" si="3738">+SUM(RYD477:RYE477)</f>
        <v>#REF!</v>
      </c>
      <c r="RYG477" s="57" t="s">
        <v>284</v>
      </c>
      <c r="RYH477" s="20" t="e">
        <f>SUMIFS([1]!Consolidado[[#All],[MONTO BFH]],[1]!Consolidado[[#All],[FECHA 2]],RYG477,[1]!Consolidado[[#All],[MOD_F]],"MV",[1]!Consolidado[[#All],[MONEDA]],"Dólares")/1000</f>
        <v>#REF!</v>
      </c>
      <c r="RYI477" s="20" t="e">
        <f>SUMIFS([1]!Consolidado[[#All],[MONTO BFH]],[1]!Consolidado[[#All],[FECHA 2]],RYG477,[1]!Consolidado[[#All],[MOD_F]],"MV",[1]!Consolidado[[#All],[MONEDA]],"Soles")/1000</f>
        <v>#REF!</v>
      </c>
      <c r="RYJ477" s="30" t="e">
        <f t="shared" ref="RYJ477" si="3739">+SUM(RYH477:RYI477)</f>
        <v>#REF!</v>
      </c>
      <c r="RYK477" s="57" t="s">
        <v>284</v>
      </c>
      <c r="RYL477" s="20" t="e">
        <f>SUMIFS([1]!Consolidado[[#All],[MONTO BFH]],[1]!Consolidado[[#All],[FECHA 2]],RYK477,[1]!Consolidado[[#All],[MOD_F]],"MV",[1]!Consolidado[[#All],[MONEDA]],"Dólares")/1000</f>
        <v>#REF!</v>
      </c>
      <c r="RYM477" s="20" t="e">
        <f>SUMIFS([1]!Consolidado[[#All],[MONTO BFH]],[1]!Consolidado[[#All],[FECHA 2]],RYK477,[1]!Consolidado[[#All],[MOD_F]],"MV",[1]!Consolidado[[#All],[MONEDA]],"Soles")/1000</f>
        <v>#REF!</v>
      </c>
      <c r="RYN477" s="30" t="e">
        <f t="shared" ref="RYN477" si="3740">+SUM(RYL477:RYM477)</f>
        <v>#REF!</v>
      </c>
      <c r="RYO477" s="57" t="s">
        <v>284</v>
      </c>
      <c r="RYP477" s="20" t="e">
        <f>SUMIFS([1]!Consolidado[[#All],[MONTO BFH]],[1]!Consolidado[[#All],[FECHA 2]],RYO477,[1]!Consolidado[[#All],[MOD_F]],"MV",[1]!Consolidado[[#All],[MONEDA]],"Dólares")/1000</f>
        <v>#REF!</v>
      </c>
      <c r="RYQ477" s="20" t="e">
        <f>SUMIFS([1]!Consolidado[[#All],[MONTO BFH]],[1]!Consolidado[[#All],[FECHA 2]],RYO477,[1]!Consolidado[[#All],[MOD_F]],"MV",[1]!Consolidado[[#All],[MONEDA]],"Soles")/1000</f>
        <v>#REF!</v>
      </c>
      <c r="RYR477" s="30" t="e">
        <f t="shared" ref="RYR477" si="3741">+SUM(RYP477:RYQ477)</f>
        <v>#REF!</v>
      </c>
      <c r="RYS477" s="57" t="s">
        <v>284</v>
      </c>
      <c r="RYT477" s="20" t="e">
        <f>SUMIFS([1]!Consolidado[[#All],[MONTO BFH]],[1]!Consolidado[[#All],[FECHA 2]],RYS477,[1]!Consolidado[[#All],[MOD_F]],"MV",[1]!Consolidado[[#All],[MONEDA]],"Dólares")/1000</f>
        <v>#REF!</v>
      </c>
      <c r="RYU477" s="20" t="e">
        <f>SUMIFS([1]!Consolidado[[#All],[MONTO BFH]],[1]!Consolidado[[#All],[FECHA 2]],RYS477,[1]!Consolidado[[#All],[MOD_F]],"MV",[1]!Consolidado[[#All],[MONEDA]],"Soles")/1000</f>
        <v>#REF!</v>
      </c>
      <c r="RYV477" s="30" t="e">
        <f t="shared" ref="RYV477" si="3742">+SUM(RYT477:RYU477)</f>
        <v>#REF!</v>
      </c>
      <c r="RYW477" s="57" t="s">
        <v>284</v>
      </c>
      <c r="RYX477" s="20" t="e">
        <f>SUMIFS([1]!Consolidado[[#All],[MONTO BFH]],[1]!Consolidado[[#All],[FECHA 2]],RYW477,[1]!Consolidado[[#All],[MOD_F]],"MV",[1]!Consolidado[[#All],[MONEDA]],"Dólares")/1000</f>
        <v>#REF!</v>
      </c>
      <c r="RYY477" s="20" t="e">
        <f>SUMIFS([1]!Consolidado[[#All],[MONTO BFH]],[1]!Consolidado[[#All],[FECHA 2]],RYW477,[1]!Consolidado[[#All],[MOD_F]],"MV",[1]!Consolidado[[#All],[MONEDA]],"Soles")/1000</f>
        <v>#REF!</v>
      </c>
      <c r="RYZ477" s="30" t="e">
        <f t="shared" ref="RYZ477" si="3743">+SUM(RYX477:RYY477)</f>
        <v>#REF!</v>
      </c>
      <c r="RZA477" s="57" t="s">
        <v>284</v>
      </c>
      <c r="RZB477" s="20" t="e">
        <f>SUMIFS([1]!Consolidado[[#All],[MONTO BFH]],[1]!Consolidado[[#All],[FECHA 2]],RZA477,[1]!Consolidado[[#All],[MOD_F]],"MV",[1]!Consolidado[[#All],[MONEDA]],"Dólares")/1000</f>
        <v>#REF!</v>
      </c>
      <c r="RZC477" s="20" t="e">
        <f>SUMIFS([1]!Consolidado[[#All],[MONTO BFH]],[1]!Consolidado[[#All],[FECHA 2]],RZA477,[1]!Consolidado[[#All],[MOD_F]],"MV",[1]!Consolidado[[#All],[MONEDA]],"Soles")/1000</f>
        <v>#REF!</v>
      </c>
      <c r="RZD477" s="30" t="e">
        <f t="shared" ref="RZD477" si="3744">+SUM(RZB477:RZC477)</f>
        <v>#REF!</v>
      </c>
      <c r="RZE477" s="57" t="s">
        <v>284</v>
      </c>
      <c r="RZF477" s="20" t="e">
        <f>SUMIFS([1]!Consolidado[[#All],[MONTO BFH]],[1]!Consolidado[[#All],[FECHA 2]],RZE477,[1]!Consolidado[[#All],[MOD_F]],"MV",[1]!Consolidado[[#All],[MONEDA]],"Dólares")/1000</f>
        <v>#REF!</v>
      </c>
      <c r="RZG477" s="20" t="e">
        <f>SUMIFS([1]!Consolidado[[#All],[MONTO BFH]],[1]!Consolidado[[#All],[FECHA 2]],RZE477,[1]!Consolidado[[#All],[MOD_F]],"MV",[1]!Consolidado[[#All],[MONEDA]],"Soles")/1000</f>
        <v>#REF!</v>
      </c>
      <c r="RZH477" s="30" t="e">
        <f t="shared" ref="RZH477" si="3745">+SUM(RZF477:RZG477)</f>
        <v>#REF!</v>
      </c>
      <c r="RZI477" s="57" t="s">
        <v>284</v>
      </c>
      <c r="RZJ477" s="20" t="e">
        <f>SUMIFS([1]!Consolidado[[#All],[MONTO BFH]],[1]!Consolidado[[#All],[FECHA 2]],RZI477,[1]!Consolidado[[#All],[MOD_F]],"MV",[1]!Consolidado[[#All],[MONEDA]],"Dólares")/1000</f>
        <v>#REF!</v>
      </c>
      <c r="RZK477" s="20" t="e">
        <f>SUMIFS([1]!Consolidado[[#All],[MONTO BFH]],[1]!Consolidado[[#All],[FECHA 2]],RZI477,[1]!Consolidado[[#All],[MOD_F]],"MV",[1]!Consolidado[[#All],[MONEDA]],"Soles")/1000</f>
        <v>#REF!</v>
      </c>
      <c r="RZL477" s="30" t="e">
        <f t="shared" ref="RZL477" si="3746">+SUM(RZJ477:RZK477)</f>
        <v>#REF!</v>
      </c>
      <c r="RZM477" s="57" t="s">
        <v>284</v>
      </c>
      <c r="RZN477" s="20" t="e">
        <f>SUMIFS([1]!Consolidado[[#All],[MONTO BFH]],[1]!Consolidado[[#All],[FECHA 2]],RZM477,[1]!Consolidado[[#All],[MOD_F]],"MV",[1]!Consolidado[[#All],[MONEDA]],"Dólares")/1000</f>
        <v>#REF!</v>
      </c>
      <c r="RZO477" s="20" t="e">
        <f>SUMIFS([1]!Consolidado[[#All],[MONTO BFH]],[1]!Consolidado[[#All],[FECHA 2]],RZM477,[1]!Consolidado[[#All],[MOD_F]],"MV",[1]!Consolidado[[#All],[MONEDA]],"Soles")/1000</f>
        <v>#REF!</v>
      </c>
      <c r="RZP477" s="30" t="e">
        <f t="shared" ref="RZP477" si="3747">+SUM(RZN477:RZO477)</f>
        <v>#REF!</v>
      </c>
      <c r="RZQ477" s="57" t="s">
        <v>284</v>
      </c>
      <c r="RZR477" s="20" t="e">
        <f>SUMIFS([1]!Consolidado[[#All],[MONTO BFH]],[1]!Consolidado[[#All],[FECHA 2]],RZQ477,[1]!Consolidado[[#All],[MOD_F]],"MV",[1]!Consolidado[[#All],[MONEDA]],"Dólares")/1000</f>
        <v>#REF!</v>
      </c>
      <c r="RZS477" s="20" t="e">
        <f>SUMIFS([1]!Consolidado[[#All],[MONTO BFH]],[1]!Consolidado[[#All],[FECHA 2]],RZQ477,[1]!Consolidado[[#All],[MOD_F]],"MV",[1]!Consolidado[[#All],[MONEDA]],"Soles")/1000</f>
        <v>#REF!</v>
      </c>
      <c r="RZT477" s="30" t="e">
        <f t="shared" ref="RZT477" si="3748">+SUM(RZR477:RZS477)</f>
        <v>#REF!</v>
      </c>
      <c r="RZU477" s="57" t="s">
        <v>284</v>
      </c>
      <c r="RZV477" s="20" t="e">
        <f>SUMIFS([1]!Consolidado[[#All],[MONTO BFH]],[1]!Consolidado[[#All],[FECHA 2]],RZU477,[1]!Consolidado[[#All],[MOD_F]],"MV",[1]!Consolidado[[#All],[MONEDA]],"Dólares")/1000</f>
        <v>#REF!</v>
      </c>
      <c r="RZW477" s="20" t="e">
        <f>SUMIFS([1]!Consolidado[[#All],[MONTO BFH]],[1]!Consolidado[[#All],[FECHA 2]],RZU477,[1]!Consolidado[[#All],[MOD_F]],"MV",[1]!Consolidado[[#All],[MONEDA]],"Soles")/1000</f>
        <v>#REF!</v>
      </c>
      <c r="RZX477" s="30" t="e">
        <f t="shared" ref="RZX477" si="3749">+SUM(RZV477:RZW477)</f>
        <v>#REF!</v>
      </c>
      <c r="RZY477" s="57" t="s">
        <v>284</v>
      </c>
      <c r="RZZ477" s="20" t="e">
        <f>SUMIFS([1]!Consolidado[[#All],[MONTO BFH]],[1]!Consolidado[[#All],[FECHA 2]],RZY477,[1]!Consolidado[[#All],[MOD_F]],"MV",[1]!Consolidado[[#All],[MONEDA]],"Dólares")/1000</f>
        <v>#REF!</v>
      </c>
      <c r="SAA477" s="20" t="e">
        <f>SUMIFS([1]!Consolidado[[#All],[MONTO BFH]],[1]!Consolidado[[#All],[FECHA 2]],RZY477,[1]!Consolidado[[#All],[MOD_F]],"MV",[1]!Consolidado[[#All],[MONEDA]],"Soles")/1000</f>
        <v>#REF!</v>
      </c>
      <c r="SAB477" s="30" t="e">
        <f t="shared" ref="SAB477" si="3750">+SUM(RZZ477:SAA477)</f>
        <v>#REF!</v>
      </c>
      <c r="SAC477" s="57" t="s">
        <v>284</v>
      </c>
      <c r="SAD477" s="20" t="e">
        <f>SUMIFS([1]!Consolidado[[#All],[MONTO BFH]],[1]!Consolidado[[#All],[FECHA 2]],SAC477,[1]!Consolidado[[#All],[MOD_F]],"MV",[1]!Consolidado[[#All],[MONEDA]],"Dólares")/1000</f>
        <v>#REF!</v>
      </c>
      <c r="SAE477" s="20" t="e">
        <f>SUMIFS([1]!Consolidado[[#All],[MONTO BFH]],[1]!Consolidado[[#All],[FECHA 2]],SAC477,[1]!Consolidado[[#All],[MOD_F]],"MV",[1]!Consolidado[[#All],[MONEDA]],"Soles")/1000</f>
        <v>#REF!</v>
      </c>
      <c r="SAF477" s="30" t="e">
        <f t="shared" ref="SAF477" si="3751">+SUM(SAD477:SAE477)</f>
        <v>#REF!</v>
      </c>
      <c r="SAG477" s="57" t="s">
        <v>284</v>
      </c>
      <c r="SAH477" s="20" t="e">
        <f>SUMIFS([1]!Consolidado[[#All],[MONTO BFH]],[1]!Consolidado[[#All],[FECHA 2]],SAG477,[1]!Consolidado[[#All],[MOD_F]],"MV",[1]!Consolidado[[#All],[MONEDA]],"Dólares")/1000</f>
        <v>#REF!</v>
      </c>
      <c r="SAI477" s="20" t="e">
        <f>SUMIFS([1]!Consolidado[[#All],[MONTO BFH]],[1]!Consolidado[[#All],[FECHA 2]],SAG477,[1]!Consolidado[[#All],[MOD_F]],"MV",[1]!Consolidado[[#All],[MONEDA]],"Soles")/1000</f>
        <v>#REF!</v>
      </c>
      <c r="SAJ477" s="30" t="e">
        <f t="shared" ref="SAJ477" si="3752">+SUM(SAH477:SAI477)</f>
        <v>#REF!</v>
      </c>
      <c r="SAK477" s="57" t="s">
        <v>284</v>
      </c>
      <c r="SAL477" s="20" t="e">
        <f>SUMIFS([1]!Consolidado[[#All],[MONTO BFH]],[1]!Consolidado[[#All],[FECHA 2]],SAK477,[1]!Consolidado[[#All],[MOD_F]],"MV",[1]!Consolidado[[#All],[MONEDA]],"Dólares")/1000</f>
        <v>#REF!</v>
      </c>
      <c r="SAM477" s="20" t="e">
        <f>SUMIFS([1]!Consolidado[[#All],[MONTO BFH]],[1]!Consolidado[[#All],[FECHA 2]],SAK477,[1]!Consolidado[[#All],[MOD_F]],"MV",[1]!Consolidado[[#All],[MONEDA]],"Soles")/1000</f>
        <v>#REF!</v>
      </c>
      <c r="SAN477" s="30" t="e">
        <f t="shared" ref="SAN477" si="3753">+SUM(SAL477:SAM477)</f>
        <v>#REF!</v>
      </c>
      <c r="SAO477" s="57" t="s">
        <v>284</v>
      </c>
      <c r="SAP477" s="20" t="e">
        <f>SUMIFS([1]!Consolidado[[#All],[MONTO BFH]],[1]!Consolidado[[#All],[FECHA 2]],SAO477,[1]!Consolidado[[#All],[MOD_F]],"MV",[1]!Consolidado[[#All],[MONEDA]],"Dólares")/1000</f>
        <v>#REF!</v>
      </c>
      <c r="SAQ477" s="20" t="e">
        <f>SUMIFS([1]!Consolidado[[#All],[MONTO BFH]],[1]!Consolidado[[#All],[FECHA 2]],SAO477,[1]!Consolidado[[#All],[MOD_F]],"MV",[1]!Consolidado[[#All],[MONEDA]],"Soles")/1000</f>
        <v>#REF!</v>
      </c>
      <c r="SAR477" s="30" t="e">
        <f t="shared" ref="SAR477" si="3754">+SUM(SAP477:SAQ477)</f>
        <v>#REF!</v>
      </c>
      <c r="SAS477" s="57" t="s">
        <v>284</v>
      </c>
      <c r="SAT477" s="20" t="e">
        <f>SUMIFS([1]!Consolidado[[#All],[MONTO BFH]],[1]!Consolidado[[#All],[FECHA 2]],SAS477,[1]!Consolidado[[#All],[MOD_F]],"MV",[1]!Consolidado[[#All],[MONEDA]],"Dólares")/1000</f>
        <v>#REF!</v>
      </c>
      <c r="SAU477" s="20" t="e">
        <f>SUMIFS([1]!Consolidado[[#All],[MONTO BFH]],[1]!Consolidado[[#All],[FECHA 2]],SAS477,[1]!Consolidado[[#All],[MOD_F]],"MV",[1]!Consolidado[[#All],[MONEDA]],"Soles")/1000</f>
        <v>#REF!</v>
      </c>
      <c r="SAV477" s="30" t="e">
        <f t="shared" ref="SAV477" si="3755">+SUM(SAT477:SAU477)</f>
        <v>#REF!</v>
      </c>
      <c r="SAW477" s="57" t="s">
        <v>284</v>
      </c>
      <c r="SAX477" s="20" t="e">
        <f>SUMIFS([1]!Consolidado[[#All],[MONTO BFH]],[1]!Consolidado[[#All],[FECHA 2]],SAW477,[1]!Consolidado[[#All],[MOD_F]],"MV",[1]!Consolidado[[#All],[MONEDA]],"Dólares")/1000</f>
        <v>#REF!</v>
      </c>
      <c r="SAY477" s="20" t="e">
        <f>SUMIFS([1]!Consolidado[[#All],[MONTO BFH]],[1]!Consolidado[[#All],[FECHA 2]],SAW477,[1]!Consolidado[[#All],[MOD_F]],"MV",[1]!Consolidado[[#All],[MONEDA]],"Soles")/1000</f>
        <v>#REF!</v>
      </c>
      <c r="SAZ477" s="30" t="e">
        <f t="shared" ref="SAZ477" si="3756">+SUM(SAX477:SAY477)</f>
        <v>#REF!</v>
      </c>
      <c r="SBA477" s="57" t="s">
        <v>284</v>
      </c>
      <c r="SBB477" s="20" t="e">
        <f>SUMIFS([1]!Consolidado[[#All],[MONTO BFH]],[1]!Consolidado[[#All],[FECHA 2]],SBA477,[1]!Consolidado[[#All],[MOD_F]],"MV",[1]!Consolidado[[#All],[MONEDA]],"Dólares")/1000</f>
        <v>#REF!</v>
      </c>
      <c r="SBC477" s="20" t="e">
        <f>SUMIFS([1]!Consolidado[[#All],[MONTO BFH]],[1]!Consolidado[[#All],[FECHA 2]],SBA477,[1]!Consolidado[[#All],[MOD_F]],"MV",[1]!Consolidado[[#All],[MONEDA]],"Soles")/1000</f>
        <v>#REF!</v>
      </c>
      <c r="SBD477" s="30" t="e">
        <f t="shared" ref="SBD477" si="3757">+SUM(SBB477:SBC477)</f>
        <v>#REF!</v>
      </c>
      <c r="SBE477" s="57" t="s">
        <v>284</v>
      </c>
      <c r="SBF477" s="20" t="e">
        <f>SUMIFS([1]!Consolidado[[#All],[MONTO BFH]],[1]!Consolidado[[#All],[FECHA 2]],SBE477,[1]!Consolidado[[#All],[MOD_F]],"MV",[1]!Consolidado[[#All],[MONEDA]],"Dólares")/1000</f>
        <v>#REF!</v>
      </c>
      <c r="SBG477" s="20" t="e">
        <f>SUMIFS([1]!Consolidado[[#All],[MONTO BFH]],[1]!Consolidado[[#All],[FECHA 2]],SBE477,[1]!Consolidado[[#All],[MOD_F]],"MV",[1]!Consolidado[[#All],[MONEDA]],"Soles")/1000</f>
        <v>#REF!</v>
      </c>
      <c r="SBH477" s="30" t="e">
        <f t="shared" ref="SBH477" si="3758">+SUM(SBF477:SBG477)</f>
        <v>#REF!</v>
      </c>
      <c r="SBI477" s="57" t="s">
        <v>284</v>
      </c>
      <c r="SBJ477" s="20" t="e">
        <f>SUMIFS([1]!Consolidado[[#All],[MONTO BFH]],[1]!Consolidado[[#All],[FECHA 2]],SBI477,[1]!Consolidado[[#All],[MOD_F]],"MV",[1]!Consolidado[[#All],[MONEDA]],"Dólares")/1000</f>
        <v>#REF!</v>
      </c>
      <c r="SBK477" s="20" t="e">
        <f>SUMIFS([1]!Consolidado[[#All],[MONTO BFH]],[1]!Consolidado[[#All],[FECHA 2]],SBI477,[1]!Consolidado[[#All],[MOD_F]],"MV",[1]!Consolidado[[#All],[MONEDA]],"Soles")/1000</f>
        <v>#REF!</v>
      </c>
      <c r="SBL477" s="30" t="e">
        <f t="shared" ref="SBL477" si="3759">+SUM(SBJ477:SBK477)</f>
        <v>#REF!</v>
      </c>
      <c r="SBM477" s="57" t="s">
        <v>284</v>
      </c>
      <c r="SBN477" s="20" t="e">
        <f>SUMIFS([1]!Consolidado[[#All],[MONTO BFH]],[1]!Consolidado[[#All],[FECHA 2]],SBM477,[1]!Consolidado[[#All],[MOD_F]],"MV",[1]!Consolidado[[#All],[MONEDA]],"Dólares")/1000</f>
        <v>#REF!</v>
      </c>
      <c r="SBO477" s="20" t="e">
        <f>SUMIFS([1]!Consolidado[[#All],[MONTO BFH]],[1]!Consolidado[[#All],[FECHA 2]],SBM477,[1]!Consolidado[[#All],[MOD_F]],"MV",[1]!Consolidado[[#All],[MONEDA]],"Soles")/1000</f>
        <v>#REF!</v>
      </c>
      <c r="SBP477" s="30" t="e">
        <f t="shared" ref="SBP477" si="3760">+SUM(SBN477:SBO477)</f>
        <v>#REF!</v>
      </c>
      <c r="SBQ477" s="57" t="s">
        <v>284</v>
      </c>
      <c r="SBR477" s="20" t="e">
        <f>SUMIFS([1]!Consolidado[[#All],[MONTO BFH]],[1]!Consolidado[[#All],[FECHA 2]],SBQ477,[1]!Consolidado[[#All],[MOD_F]],"MV",[1]!Consolidado[[#All],[MONEDA]],"Dólares")/1000</f>
        <v>#REF!</v>
      </c>
      <c r="SBS477" s="20" t="e">
        <f>SUMIFS([1]!Consolidado[[#All],[MONTO BFH]],[1]!Consolidado[[#All],[FECHA 2]],SBQ477,[1]!Consolidado[[#All],[MOD_F]],"MV",[1]!Consolidado[[#All],[MONEDA]],"Soles")/1000</f>
        <v>#REF!</v>
      </c>
      <c r="SBT477" s="30" t="e">
        <f t="shared" ref="SBT477" si="3761">+SUM(SBR477:SBS477)</f>
        <v>#REF!</v>
      </c>
      <c r="SBU477" s="57" t="s">
        <v>284</v>
      </c>
      <c r="SBV477" s="20" t="e">
        <f>SUMIFS([1]!Consolidado[[#All],[MONTO BFH]],[1]!Consolidado[[#All],[FECHA 2]],SBU477,[1]!Consolidado[[#All],[MOD_F]],"MV",[1]!Consolidado[[#All],[MONEDA]],"Dólares")/1000</f>
        <v>#REF!</v>
      </c>
      <c r="SBW477" s="20" t="e">
        <f>SUMIFS([1]!Consolidado[[#All],[MONTO BFH]],[1]!Consolidado[[#All],[FECHA 2]],SBU477,[1]!Consolidado[[#All],[MOD_F]],"MV",[1]!Consolidado[[#All],[MONEDA]],"Soles")/1000</f>
        <v>#REF!</v>
      </c>
      <c r="SBX477" s="30" t="e">
        <f t="shared" ref="SBX477" si="3762">+SUM(SBV477:SBW477)</f>
        <v>#REF!</v>
      </c>
      <c r="SBY477" s="57" t="s">
        <v>284</v>
      </c>
      <c r="SBZ477" s="20" t="e">
        <f>SUMIFS([1]!Consolidado[[#All],[MONTO BFH]],[1]!Consolidado[[#All],[FECHA 2]],SBY477,[1]!Consolidado[[#All],[MOD_F]],"MV",[1]!Consolidado[[#All],[MONEDA]],"Dólares")/1000</f>
        <v>#REF!</v>
      </c>
      <c r="SCA477" s="20" t="e">
        <f>SUMIFS([1]!Consolidado[[#All],[MONTO BFH]],[1]!Consolidado[[#All],[FECHA 2]],SBY477,[1]!Consolidado[[#All],[MOD_F]],"MV",[1]!Consolidado[[#All],[MONEDA]],"Soles")/1000</f>
        <v>#REF!</v>
      </c>
      <c r="SCB477" s="30" t="e">
        <f t="shared" ref="SCB477" si="3763">+SUM(SBZ477:SCA477)</f>
        <v>#REF!</v>
      </c>
      <c r="SCC477" s="57" t="s">
        <v>284</v>
      </c>
      <c r="SCD477" s="20" t="e">
        <f>SUMIFS([1]!Consolidado[[#All],[MONTO BFH]],[1]!Consolidado[[#All],[FECHA 2]],SCC477,[1]!Consolidado[[#All],[MOD_F]],"MV",[1]!Consolidado[[#All],[MONEDA]],"Dólares")/1000</f>
        <v>#REF!</v>
      </c>
      <c r="SCE477" s="20" t="e">
        <f>SUMIFS([1]!Consolidado[[#All],[MONTO BFH]],[1]!Consolidado[[#All],[FECHA 2]],SCC477,[1]!Consolidado[[#All],[MOD_F]],"MV",[1]!Consolidado[[#All],[MONEDA]],"Soles")/1000</f>
        <v>#REF!</v>
      </c>
      <c r="SCF477" s="30" t="e">
        <f t="shared" ref="SCF477" si="3764">+SUM(SCD477:SCE477)</f>
        <v>#REF!</v>
      </c>
      <c r="SCG477" s="57" t="s">
        <v>284</v>
      </c>
      <c r="SCH477" s="20" t="e">
        <f>SUMIFS([1]!Consolidado[[#All],[MONTO BFH]],[1]!Consolidado[[#All],[FECHA 2]],SCG477,[1]!Consolidado[[#All],[MOD_F]],"MV",[1]!Consolidado[[#All],[MONEDA]],"Dólares")/1000</f>
        <v>#REF!</v>
      </c>
      <c r="SCI477" s="20" t="e">
        <f>SUMIFS([1]!Consolidado[[#All],[MONTO BFH]],[1]!Consolidado[[#All],[FECHA 2]],SCG477,[1]!Consolidado[[#All],[MOD_F]],"MV",[1]!Consolidado[[#All],[MONEDA]],"Soles")/1000</f>
        <v>#REF!</v>
      </c>
      <c r="SCJ477" s="30" t="e">
        <f t="shared" ref="SCJ477" si="3765">+SUM(SCH477:SCI477)</f>
        <v>#REF!</v>
      </c>
      <c r="SCK477" s="57" t="s">
        <v>284</v>
      </c>
      <c r="SCL477" s="20" t="e">
        <f>SUMIFS([1]!Consolidado[[#All],[MONTO BFH]],[1]!Consolidado[[#All],[FECHA 2]],SCK477,[1]!Consolidado[[#All],[MOD_F]],"MV",[1]!Consolidado[[#All],[MONEDA]],"Dólares")/1000</f>
        <v>#REF!</v>
      </c>
      <c r="SCM477" s="20" t="e">
        <f>SUMIFS([1]!Consolidado[[#All],[MONTO BFH]],[1]!Consolidado[[#All],[FECHA 2]],SCK477,[1]!Consolidado[[#All],[MOD_F]],"MV",[1]!Consolidado[[#All],[MONEDA]],"Soles")/1000</f>
        <v>#REF!</v>
      </c>
      <c r="SCN477" s="30" t="e">
        <f t="shared" ref="SCN477" si="3766">+SUM(SCL477:SCM477)</f>
        <v>#REF!</v>
      </c>
      <c r="SCO477" s="57" t="s">
        <v>284</v>
      </c>
      <c r="SCP477" s="20" t="e">
        <f>SUMIFS([1]!Consolidado[[#All],[MONTO BFH]],[1]!Consolidado[[#All],[FECHA 2]],SCO477,[1]!Consolidado[[#All],[MOD_F]],"MV",[1]!Consolidado[[#All],[MONEDA]],"Dólares")/1000</f>
        <v>#REF!</v>
      </c>
      <c r="SCQ477" s="20" t="e">
        <f>SUMIFS([1]!Consolidado[[#All],[MONTO BFH]],[1]!Consolidado[[#All],[FECHA 2]],SCO477,[1]!Consolidado[[#All],[MOD_F]],"MV",[1]!Consolidado[[#All],[MONEDA]],"Soles")/1000</f>
        <v>#REF!</v>
      </c>
      <c r="SCR477" s="30" t="e">
        <f t="shared" ref="SCR477" si="3767">+SUM(SCP477:SCQ477)</f>
        <v>#REF!</v>
      </c>
      <c r="SCS477" s="57" t="s">
        <v>284</v>
      </c>
      <c r="SCT477" s="20" t="e">
        <f>SUMIFS([1]!Consolidado[[#All],[MONTO BFH]],[1]!Consolidado[[#All],[FECHA 2]],SCS477,[1]!Consolidado[[#All],[MOD_F]],"MV",[1]!Consolidado[[#All],[MONEDA]],"Dólares")/1000</f>
        <v>#REF!</v>
      </c>
      <c r="SCU477" s="20" t="e">
        <f>SUMIFS([1]!Consolidado[[#All],[MONTO BFH]],[1]!Consolidado[[#All],[FECHA 2]],SCS477,[1]!Consolidado[[#All],[MOD_F]],"MV",[1]!Consolidado[[#All],[MONEDA]],"Soles")/1000</f>
        <v>#REF!</v>
      </c>
      <c r="SCV477" s="30" t="e">
        <f t="shared" ref="SCV477" si="3768">+SUM(SCT477:SCU477)</f>
        <v>#REF!</v>
      </c>
      <c r="SCW477" s="57" t="s">
        <v>284</v>
      </c>
      <c r="SCX477" s="20" t="e">
        <f>SUMIFS([1]!Consolidado[[#All],[MONTO BFH]],[1]!Consolidado[[#All],[FECHA 2]],SCW477,[1]!Consolidado[[#All],[MOD_F]],"MV",[1]!Consolidado[[#All],[MONEDA]],"Dólares")/1000</f>
        <v>#REF!</v>
      </c>
      <c r="SCY477" s="20" t="e">
        <f>SUMIFS([1]!Consolidado[[#All],[MONTO BFH]],[1]!Consolidado[[#All],[FECHA 2]],SCW477,[1]!Consolidado[[#All],[MOD_F]],"MV",[1]!Consolidado[[#All],[MONEDA]],"Soles")/1000</f>
        <v>#REF!</v>
      </c>
      <c r="SCZ477" s="30" t="e">
        <f t="shared" ref="SCZ477" si="3769">+SUM(SCX477:SCY477)</f>
        <v>#REF!</v>
      </c>
      <c r="SDA477" s="57" t="s">
        <v>284</v>
      </c>
      <c r="SDB477" s="20" t="e">
        <f>SUMIFS([1]!Consolidado[[#All],[MONTO BFH]],[1]!Consolidado[[#All],[FECHA 2]],SDA477,[1]!Consolidado[[#All],[MOD_F]],"MV",[1]!Consolidado[[#All],[MONEDA]],"Dólares")/1000</f>
        <v>#REF!</v>
      </c>
      <c r="SDC477" s="20" t="e">
        <f>SUMIFS([1]!Consolidado[[#All],[MONTO BFH]],[1]!Consolidado[[#All],[FECHA 2]],SDA477,[1]!Consolidado[[#All],[MOD_F]],"MV",[1]!Consolidado[[#All],[MONEDA]],"Soles")/1000</f>
        <v>#REF!</v>
      </c>
      <c r="SDD477" s="30" t="e">
        <f t="shared" ref="SDD477" si="3770">+SUM(SDB477:SDC477)</f>
        <v>#REF!</v>
      </c>
      <c r="SDE477" s="57" t="s">
        <v>284</v>
      </c>
      <c r="SDF477" s="20" t="e">
        <f>SUMIFS([1]!Consolidado[[#All],[MONTO BFH]],[1]!Consolidado[[#All],[FECHA 2]],SDE477,[1]!Consolidado[[#All],[MOD_F]],"MV",[1]!Consolidado[[#All],[MONEDA]],"Dólares")/1000</f>
        <v>#REF!</v>
      </c>
      <c r="SDG477" s="20" t="e">
        <f>SUMIFS([1]!Consolidado[[#All],[MONTO BFH]],[1]!Consolidado[[#All],[FECHA 2]],SDE477,[1]!Consolidado[[#All],[MOD_F]],"MV",[1]!Consolidado[[#All],[MONEDA]],"Soles")/1000</f>
        <v>#REF!</v>
      </c>
      <c r="SDH477" s="30" t="e">
        <f t="shared" ref="SDH477" si="3771">+SUM(SDF477:SDG477)</f>
        <v>#REF!</v>
      </c>
      <c r="SDI477" s="57" t="s">
        <v>284</v>
      </c>
      <c r="SDJ477" s="20" t="e">
        <f>SUMIFS([1]!Consolidado[[#All],[MONTO BFH]],[1]!Consolidado[[#All],[FECHA 2]],SDI477,[1]!Consolidado[[#All],[MOD_F]],"MV",[1]!Consolidado[[#All],[MONEDA]],"Dólares")/1000</f>
        <v>#REF!</v>
      </c>
      <c r="SDK477" s="20" t="e">
        <f>SUMIFS([1]!Consolidado[[#All],[MONTO BFH]],[1]!Consolidado[[#All],[FECHA 2]],SDI477,[1]!Consolidado[[#All],[MOD_F]],"MV",[1]!Consolidado[[#All],[MONEDA]],"Soles")/1000</f>
        <v>#REF!</v>
      </c>
      <c r="SDL477" s="30" t="e">
        <f t="shared" ref="SDL477" si="3772">+SUM(SDJ477:SDK477)</f>
        <v>#REF!</v>
      </c>
      <c r="SDM477" s="57" t="s">
        <v>284</v>
      </c>
      <c r="SDN477" s="20" t="e">
        <f>SUMIFS([1]!Consolidado[[#All],[MONTO BFH]],[1]!Consolidado[[#All],[FECHA 2]],SDM477,[1]!Consolidado[[#All],[MOD_F]],"MV",[1]!Consolidado[[#All],[MONEDA]],"Dólares")/1000</f>
        <v>#REF!</v>
      </c>
      <c r="SDO477" s="20" t="e">
        <f>SUMIFS([1]!Consolidado[[#All],[MONTO BFH]],[1]!Consolidado[[#All],[FECHA 2]],SDM477,[1]!Consolidado[[#All],[MOD_F]],"MV",[1]!Consolidado[[#All],[MONEDA]],"Soles")/1000</f>
        <v>#REF!</v>
      </c>
      <c r="SDP477" s="30" t="e">
        <f t="shared" ref="SDP477" si="3773">+SUM(SDN477:SDO477)</f>
        <v>#REF!</v>
      </c>
      <c r="SDQ477" s="57" t="s">
        <v>284</v>
      </c>
      <c r="SDR477" s="20" t="e">
        <f>SUMIFS([1]!Consolidado[[#All],[MONTO BFH]],[1]!Consolidado[[#All],[FECHA 2]],SDQ477,[1]!Consolidado[[#All],[MOD_F]],"MV",[1]!Consolidado[[#All],[MONEDA]],"Dólares")/1000</f>
        <v>#REF!</v>
      </c>
      <c r="SDS477" s="20" t="e">
        <f>SUMIFS([1]!Consolidado[[#All],[MONTO BFH]],[1]!Consolidado[[#All],[FECHA 2]],SDQ477,[1]!Consolidado[[#All],[MOD_F]],"MV",[1]!Consolidado[[#All],[MONEDA]],"Soles")/1000</f>
        <v>#REF!</v>
      </c>
      <c r="SDT477" s="30" t="e">
        <f t="shared" ref="SDT477" si="3774">+SUM(SDR477:SDS477)</f>
        <v>#REF!</v>
      </c>
      <c r="SDU477" s="57" t="s">
        <v>284</v>
      </c>
      <c r="SDV477" s="20" t="e">
        <f>SUMIFS([1]!Consolidado[[#All],[MONTO BFH]],[1]!Consolidado[[#All],[FECHA 2]],SDU477,[1]!Consolidado[[#All],[MOD_F]],"MV",[1]!Consolidado[[#All],[MONEDA]],"Dólares")/1000</f>
        <v>#REF!</v>
      </c>
      <c r="SDW477" s="20" t="e">
        <f>SUMIFS([1]!Consolidado[[#All],[MONTO BFH]],[1]!Consolidado[[#All],[FECHA 2]],SDU477,[1]!Consolidado[[#All],[MOD_F]],"MV",[1]!Consolidado[[#All],[MONEDA]],"Soles")/1000</f>
        <v>#REF!</v>
      </c>
      <c r="SDX477" s="30" t="e">
        <f t="shared" ref="SDX477" si="3775">+SUM(SDV477:SDW477)</f>
        <v>#REF!</v>
      </c>
      <c r="SDY477" s="57" t="s">
        <v>284</v>
      </c>
      <c r="SDZ477" s="20" t="e">
        <f>SUMIFS([1]!Consolidado[[#All],[MONTO BFH]],[1]!Consolidado[[#All],[FECHA 2]],SDY477,[1]!Consolidado[[#All],[MOD_F]],"MV",[1]!Consolidado[[#All],[MONEDA]],"Dólares")/1000</f>
        <v>#REF!</v>
      </c>
      <c r="SEA477" s="20" t="e">
        <f>SUMIFS([1]!Consolidado[[#All],[MONTO BFH]],[1]!Consolidado[[#All],[FECHA 2]],SDY477,[1]!Consolidado[[#All],[MOD_F]],"MV",[1]!Consolidado[[#All],[MONEDA]],"Soles")/1000</f>
        <v>#REF!</v>
      </c>
      <c r="SEB477" s="30" t="e">
        <f t="shared" ref="SEB477" si="3776">+SUM(SDZ477:SEA477)</f>
        <v>#REF!</v>
      </c>
      <c r="SEC477" s="57" t="s">
        <v>284</v>
      </c>
      <c r="SED477" s="20" t="e">
        <f>SUMIFS([1]!Consolidado[[#All],[MONTO BFH]],[1]!Consolidado[[#All],[FECHA 2]],SEC477,[1]!Consolidado[[#All],[MOD_F]],"MV",[1]!Consolidado[[#All],[MONEDA]],"Dólares")/1000</f>
        <v>#REF!</v>
      </c>
      <c r="SEE477" s="20" t="e">
        <f>SUMIFS([1]!Consolidado[[#All],[MONTO BFH]],[1]!Consolidado[[#All],[FECHA 2]],SEC477,[1]!Consolidado[[#All],[MOD_F]],"MV",[1]!Consolidado[[#All],[MONEDA]],"Soles")/1000</f>
        <v>#REF!</v>
      </c>
      <c r="SEF477" s="30" t="e">
        <f t="shared" ref="SEF477" si="3777">+SUM(SED477:SEE477)</f>
        <v>#REF!</v>
      </c>
      <c r="SEG477" s="57" t="s">
        <v>284</v>
      </c>
      <c r="SEH477" s="20" t="e">
        <f>SUMIFS([1]!Consolidado[[#All],[MONTO BFH]],[1]!Consolidado[[#All],[FECHA 2]],SEG477,[1]!Consolidado[[#All],[MOD_F]],"MV",[1]!Consolidado[[#All],[MONEDA]],"Dólares")/1000</f>
        <v>#REF!</v>
      </c>
      <c r="SEI477" s="20" t="e">
        <f>SUMIFS([1]!Consolidado[[#All],[MONTO BFH]],[1]!Consolidado[[#All],[FECHA 2]],SEG477,[1]!Consolidado[[#All],[MOD_F]],"MV",[1]!Consolidado[[#All],[MONEDA]],"Soles")/1000</f>
        <v>#REF!</v>
      </c>
      <c r="SEJ477" s="30" t="e">
        <f t="shared" ref="SEJ477" si="3778">+SUM(SEH477:SEI477)</f>
        <v>#REF!</v>
      </c>
      <c r="SEK477" s="57" t="s">
        <v>284</v>
      </c>
      <c r="SEL477" s="20" t="e">
        <f>SUMIFS([1]!Consolidado[[#All],[MONTO BFH]],[1]!Consolidado[[#All],[FECHA 2]],SEK477,[1]!Consolidado[[#All],[MOD_F]],"MV",[1]!Consolidado[[#All],[MONEDA]],"Dólares")/1000</f>
        <v>#REF!</v>
      </c>
      <c r="SEM477" s="20" t="e">
        <f>SUMIFS([1]!Consolidado[[#All],[MONTO BFH]],[1]!Consolidado[[#All],[FECHA 2]],SEK477,[1]!Consolidado[[#All],[MOD_F]],"MV",[1]!Consolidado[[#All],[MONEDA]],"Soles")/1000</f>
        <v>#REF!</v>
      </c>
      <c r="SEN477" s="30" t="e">
        <f t="shared" ref="SEN477" si="3779">+SUM(SEL477:SEM477)</f>
        <v>#REF!</v>
      </c>
      <c r="SEO477" s="57" t="s">
        <v>284</v>
      </c>
      <c r="SEP477" s="20" t="e">
        <f>SUMIFS([1]!Consolidado[[#All],[MONTO BFH]],[1]!Consolidado[[#All],[FECHA 2]],SEO477,[1]!Consolidado[[#All],[MOD_F]],"MV",[1]!Consolidado[[#All],[MONEDA]],"Dólares")/1000</f>
        <v>#REF!</v>
      </c>
      <c r="SEQ477" s="20" t="e">
        <f>SUMIFS([1]!Consolidado[[#All],[MONTO BFH]],[1]!Consolidado[[#All],[FECHA 2]],SEO477,[1]!Consolidado[[#All],[MOD_F]],"MV",[1]!Consolidado[[#All],[MONEDA]],"Soles")/1000</f>
        <v>#REF!</v>
      </c>
      <c r="SER477" s="30" t="e">
        <f t="shared" ref="SER477" si="3780">+SUM(SEP477:SEQ477)</f>
        <v>#REF!</v>
      </c>
      <c r="SES477" s="57" t="s">
        <v>284</v>
      </c>
      <c r="SET477" s="20" t="e">
        <f>SUMIFS([1]!Consolidado[[#All],[MONTO BFH]],[1]!Consolidado[[#All],[FECHA 2]],SES477,[1]!Consolidado[[#All],[MOD_F]],"MV",[1]!Consolidado[[#All],[MONEDA]],"Dólares")/1000</f>
        <v>#REF!</v>
      </c>
      <c r="SEU477" s="20" t="e">
        <f>SUMIFS([1]!Consolidado[[#All],[MONTO BFH]],[1]!Consolidado[[#All],[FECHA 2]],SES477,[1]!Consolidado[[#All],[MOD_F]],"MV",[1]!Consolidado[[#All],[MONEDA]],"Soles")/1000</f>
        <v>#REF!</v>
      </c>
      <c r="SEV477" s="30" t="e">
        <f t="shared" ref="SEV477" si="3781">+SUM(SET477:SEU477)</f>
        <v>#REF!</v>
      </c>
      <c r="SEW477" s="57" t="s">
        <v>284</v>
      </c>
      <c r="SEX477" s="20" t="e">
        <f>SUMIFS([1]!Consolidado[[#All],[MONTO BFH]],[1]!Consolidado[[#All],[FECHA 2]],SEW477,[1]!Consolidado[[#All],[MOD_F]],"MV",[1]!Consolidado[[#All],[MONEDA]],"Dólares")/1000</f>
        <v>#REF!</v>
      </c>
      <c r="SEY477" s="20" t="e">
        <f>SUMIFS([1]!Consolidado[[#All],[MONTO BFH]],[1]!Consolidado[[#All],[FECHA 2]],SEW477,[1]!Consolidado[[#All],[MOD_F]],"MV",[1]!Consolidado[[#All],[MONEDA]],"Soles")/1000</f>
        <v>#REF!</v>
      </c>
      <c r="SEZ477" s="30" t="e">
        <f t="shared" ref="SEZ477" si="3782">+SUM(SEX477:SEY477)</f>
        <v>#REF!</v>
      </c>
      <c r="SFA477" s="57" t="s">
        <v>284</v>
      </c>
      <c r="SFB477" s="20" t="e">
        <f>SUMIFS([1]!Consolidado[[#All],[MONTO BFH]],[1]!Consolidado[[#All],[FECHA 2]],SFA477,[1]!Consolidado[[#All],[MOD_F]],"MV",[1]!Consolidado[[#All],[MONEDA]],"Dólares")/1000</f>
        <v>#REF!</v>
      </c>
      <c r="SFC477" s="20" t="e">
        <f>SUMIFS([1]!Consolidado[[#All],[MONTO BFH]],[1]!Consolidado[[#All],[FECHA 2]],SFA477,[1]!Consolidado[[#All],[MOD_F]],"MV",[1]!Consolidado[[#All],[MONEDA]],"Soles")/1000</f>
        <v>#REF!</v>
      </c>
      <c r="SFD477" s="30" t="e">
        <f t="shared" ref="SFD477" si="3783">+SUM(SFB477:SFC477)</f>
        <v>#REF!</v>
      </c>
      <c r="SFE477" s="57" t="s">
        <v>284</v>
      </c>
      <c r="SFF477" s="20" t="e">
        <f>SUMIFS([1]!Consolidado[[#All],[MONTO BFH]],[1]!Consolidado[[#All],[FECHA 2]],SFE477,[1]!Consolidado[[#All],[MOD_F]],"MV",[1]!Consolidado[[#All],[MONEDA]],"Dólares")/1000</f>
        <v>#REF!</v>
      </c>
      <c r="SFG477" s="20" t="e">
        <f>SUMIFS([1]!Consolidado[[#All],[MONTO BFH]],[1]!Consolidado[[#All],[FECHA 2]],SFE477,[1]!Consolidado[[#All],[MOD_F]],"MV",[1]!Consolidado[[#All],[MONEDA]],"Soles")/1000</f>
        <v>#REF!</v>
      </c>
      <c r="SFH477" s="30" t="e">
        <f t="shared" ref="SFH477" si="3784">+SUM(SFF477:SFG477)</f>
        <v>#REF!</v>
      </c>
      <c r="SFI477" s="57" t="s">
        <v>284</v>
      </c>
      <c r="SFJ477" s="20" t="e">
        <f>SUMIFS([1]!Consolidado[[#All],[MONTO BFH]],[1]!Consolidado[[#All],[FECHA 2]],SFI477,[1]!Consolidado[[#All],[MOD_F]],"MV",[1]!Consolidado[[#All],[MONEDA]],"Dólares")/1000</f>
        <v>#REF!</v>
      </c>
      <c r="SFK477" s="20" t="e">
        <f>SUMIFS([1]!Consolidado[[#All],[MONTO BFH]],[1]!Consolidado[[#All],[FECHA 2]],SFI477,[1]!Consolidado[[#All],[MOD_F]],"MV",[1]!Consolidado[[#All],[MONEDA]],"Soles")/1000</f>
        <v>#REF!</v>
      </c>
      <c r="SFL477" s="30" t="e">
        <f t="shared" ref="SFL477" si="3785">+SUM(SFJ477:SFK477)</f>
        <v>#REF!</v>
      </c>
      <c r="SFM477" s="57" t="s">
        <v>284</v>
      </c>
      <c r="SFN477" s="20" t="e">
        <f>SUMIFS([1]!Consolidado[[#All],[MONTO BFH]],[1]!Consolidado[[#All],[FECHA 2]],SFM477,[1]!Consolidado[[#All],[MOD_F]],"MV",[1]!Consolidado[[#All],[MONEDA]],"Dólares")/1000</f>
        <v>#REF!</v>
      </c>
      <c r="SFO477" s="20" t="e">
        <f>SUMIFS([1]!Consolidado[[#All],[MONTO BFH]],[1]!Consolidado[[#All],[FECHA 2]],SFM477,[1]!Consolidado[[#All],[MOD_F]],"MV",[1]!Consolidado[[#All],[MONEDA]],"Soles")/1000</f>
        <v>#REF!</v>
      </c>
      <c r="SFP477" s="30" t="e">
        <f t="shared" ref="SFP477" si="3786">+SUM(SFN477:SFO477)</f>
        <v>#REF!</v>
      </c>
      <c r="SFQ477" s="57" t="s">
        <v>284</v>
      </c>
      <c r="SFR477" s="20" t="e">
        <f>SUMIFS([1]!Consolidado[[#All],[MONTO BFH]],[1]!Consolidado[[#All],[FECHA 2]],SFQ477,[1]!Consolidado[[#All],[MOD_F]],"MV",[1]!Consolidado[[#All],[MONEDA]],"Dólares")/1000</f>
        <v>#REF!</v>
      </c>
      <c r="SFS477" s="20" t="e">
        <f>SUMIFS([1]!Consolidado[[#All],[MONTO BFH]],[1]!Consolidado[[#All],[FECHA 2]],SFQ477,[1]!Consolidado[[#All],[MOD_F]],"MV",[1]!Consolidado[[#All],[MONEDA]],"Soles")/1000</f>
        <v>#REF!</v>
      </c>
      <c r="SFT477" s="30" t="e">
        <f t="shared" ref="SFT477" si="3787">+SUM(SFR477:SFS477)</f>
        <v>#REF!</v>
      </c>
      <c r="SFU477" s="57" t="s">
        <v>284</v>
      </c>
      <c r="SFV477" s="20" t="e">
        <f>SUMIFS([1]!Consolidado[[#All],[MONTO BFH]],[1]!Consolidado[[#All],[FECHA 2]],SFU477,[1]!Consolidado[[#All],[MOD_F]],"MV",[1]!Consolidado[[#All],[MONEDA]],"Dólares")/1000</f>
        <v>#REF!</v>
      </c>
      <c r="SFW477" s="20" t="e">
        <f>SUMIFS([1]!Consolidado[[#All],[MONTO BFH]],[1]!Consolidado[[#All],[FECHA 2]],SFU477,[1]!Consolidado[[#All],[MOD_F]],"MV",[1]!Consolidado[[#All],[MONEDA]],"Soles")/1000</f>
        <v>#REF!</v>
      </c>
      <c r="SFX477" s="30" t="e">
        <f t="shared" ref="SFX477" si="3788">+SUM(SFV477:SFW477)</f>
        <v>#REF!</v>
      </c>
      <c r="SFY477" s="57" t="s">
        <v>284</v>
      </c>
      <c r="SFZ477" s="20" t="e">
        <f>SUMIFS([1]!Consolidado[[#All],[MONTO BFH]],[1]!Consolidado[[#All],[FECHA 2]],SFY477,[1]!Consolidado[[#All],[MOD_F]],"MV",[1]!Consolidado[[#All],[MONEDA]],"Dólares")/1000</f>
        <v>#REF!</v>
      </c>
      <c r="SGA477" s="20" t="e">
        <f>SUMIFS([1]!Consolidado[[#All],[MONTO BFH]],[1]!Consolidado[[#All],[FECHA 2]],SFY477,[1]!Consolidado[[#All],[MOD_F]],"MV",[1]!Consolidado[[#All],[MONEDA]],"Soles")/1000</f>
        <v>#REF!</v>
      </c>
      <c r="SGB477" s="30" t="e">
        <f t="shared" ref="SGB477" si="3789">+SUM(SFZ477:SGA477)</f>
        <v>#REF!</v>
      </c>
      <c r="SGC477" s="57" t="s">
        <v>284</v>
      </c>
      <c r="SGD477" s="20" t="e">
        <f>SUMIFS([1]!Consolidado[[#All],[MONTO BFH]],[1]!Consolidado[[#All],[FECHA 2]],SGC477,[1]!Consolidado[[#All],[MOD_F]],"MV",[1]!Consolidado[[#All],[MONEDA]],"Dólares")/1000</f>
        <v>#REF!</v>
      </c>
      <c r="SGE477" s="20" t="e">
        <f>SUMIFS([1]!Consolidado[[#All],[MONTO BFH]],[1]!Consolidado[[#All],[FECHA 2]],SGC477,[1]!Consolidado[[#All],[MOD_F]],"MV",[1]!Consolidado[[#All],[MONEDA]],"Soles")/1000</f>
        <v>#REF!</v>
      </c>
      <c r="SGF477" s="30" t="e">
        <f t="shared" ref="SGF477" si="3790">+SUM(SGD477:SGE477)</f>
        <v>#REF!</v>
      </c>
      <c r="SGG477" s="57" t="s">
        <v>284</v>
      </c>
      <c r="SGH477" s="20" t="e">
        <f>SUMIFS([1]!Consolidado[[#All],[MONTO BFH]],[1]!Consolidado[[#All],[FECHA 2]],SGG477,[1]!Consolidado[[#All],[MOD_F]],"MV",[1]!Consolidado[[#All],[MONEDA]],"Dólares")/1000</f>
        <v>#REF!</v>
      </c>
      <c r="SGI477" s="20" t="e">
        <f>SUMIFS([1]!Consolidado[[#All],[MONTO BFH]],[1]!Consolidado[[#All],[FECHA 2]],SGG477,[1]!Consolidado[[#All],[MOD_F]],"MV",[1]!Consolidado[[#All],[MONEDA]],"Soles")/1000</f>
        <v>#REF!</v>
      </c>
      <c r="SGJ477" s="30" t="e">
        <f t="shared" ref="SGJ477" si="3791">+SUM(SGH477:SGI477)</f>
        <v>#REF!</v>
      </c>
      <c r="SGK477" s="57" t="s">
        <v>284</v>
      </c>
      <c r="SGL477" s="20" t="e">
        <f>SUMIFS([1]!Consolidado[[#All],[MONTO BFH]],[1]!Consolidado[[#All],[FECHA 2]],SGK477,[1]!Consolidado[[#All],[MOD_F]],"MV",[1]!Consolidado[[#All],[MONEDA]],"Dólares")/1000</f>
        <v>#REF!</v>
      </c>
      <c r="SGM477" s="20" t="e">
        <f>SUMIFS([1]!Consolidado[[#All],[MONTO BFH]],[1]!Consolidado[[#All],[FECHA 2]],SGK477,[1]!Consolidado[[#All],[MOD_F]],"MV",[1]!Consolidado[[#All],[MONEDA]],"Soles")/1000</f>
        <v>#REF!</v>
      </c>
      <c r="SGN477" s="30" t="e">
        <f t="shared" ref="SGN477" si="3792">+SUM(SGL477:SGM477)</f>
        <v>#REF!</v>
      </c>
      <c r="SGO477" s="57" t="s">
        <v>284</v>
      </c>
      <c r="SGP477" s="20" t="e">
        <f>SUMIFS([1]!Consolidado[[#All],[MONTO BFH]],[1]!Consolidado[[#All],[FECHA 2]],SGO477,[1]!Consolidado[[#All],[MOD_F]],"MV",[1]!Consolidado[[#All],[MONEDA]],"Dólares")/1000</f>
        <v>#REF!</v>
      </c>
      <c r="SGQ477" s="20" t="e">
        <f>SUMIFS([1]!Consolidado[[#All],[MONTO BFH]],[1]!Consolidado[[#All],[FECHA 2]],SGO477,[1]!Consolidado[[#All],[MOD_F]],"MV",[1]!Consolidado[[#All],[MONEDA]],"Soles")/1000</f>
        <v>#REF!</v>
      </c>
      <c r="SGR477" s="30" t="e">
        <f t="shared" ref="SGR477" si="3793">+SUM(SGP477:SGQ477)</f>
        <v>#REF!</v>
      </c>
      <c r="SGS477" s="57" t="s">
        <v>284</v>
      </c>
      <c r="SGT477" s="20" t="e">
        <f>SUMIFS([1]!Consolidado[[#All],[MONTO BFH]],[1]!Consolidado[[#All],[FECHA 2]],SGS477,[1]!Consolidado[[#All],[MOD_F]],"MV",[1]!Consolidado[[#All],[MONEDA]],"Dólares")/1000</f>
        <v>#REF!</v>
      </c>
      <c r="SGU477" s="20" t="e">
        <f>SUMIFS([1]!Consolidado[[#All],[MONTO BFH]],[1]!Consolidado[[#All],[FECHA 2]],SGS477,[1]!Consolidado[[#All],[MOD_F]],"MV",[1]!Consolidado[[#All],[MONEDA]],"Soles")/1000</f>
        <v>#REF!</v>
      </c>
      <c r="SGV477" s="30" t="e">
        <f t="shared" ref="SGV477" si="3794">+SUM(SGT477:SGU477)</f>
        <v>#REF!</v>
      </c>
      <c r="SGW477" s="57" t="s">
        <v>284</v>
      </c>
      <c r="SGX477" s="20" t="e">
        <f>SUMIFS([1]!Consolidado[[#All],[MONTO BFH]],[1]!Consolidado[[#All],[FECHA 2]],SGW477,[1]!Consolidado[[#All],[MOD_F]],"MV",[1]!Consolidado[[#All],[MONEDA]],"Dólares")/1000</f>
        <v>#REF!</v>
      </c>
      <c r="SGY477" s="20" t="e">
        <f>SUMIFS([1]!Consolidado[[#All],[MONTO BFH]],[1]!Consolidado[[#All],[FECHA 2]],SGW477,[1]!Consolidado[[#All],[MOD_F]],"MV",[1]!Consolidado[[#All],[MONEDA]],"Soles")/1000</f>
        <v>#REF!</v>
      </c>
      <c r="SGZ477" s="30" t="e">
        <f t="shared" ref="SGZ477" si="3795">+SUM(SGX477:SGY477)</f>
        <v>#REF!</v>
      </c>
      <c r="SHA477" s="57" t="s">
        <v>284</v>
      </c>
      <c r="SHB477" s="20" t="e">
        <f>SUMIFS([1]!Consolidado[[#All],[MONTO BFH]],[1]!Consolidado[[#All],[FECHA 2]],SHA477,[1]!Consolidado[[#All],[MOD_F]],"MV",[1]!Consolidado[[#All],[MONEDA]],"Dólares")/1000</f>
        <v>#REF!</v>
      </c>
      <c r="SHC477" s="20" t="e">
        <f>SUMIFS([1]!Consolidado[[#All],[MONTO BFH]],[1]!Consolidado[[#All],[FECHA 2]],SHA477,[1]!Consolidado[[#All],[MOD_F]],"MV",[1]!Consolidado[[#All],[MONEDA]],"Soles")/1000</f>
        <v>#REF!</v>
      </c>
      <c r="SHD477" s="30" t="e">
        <f t="shared" ref="SHD477" si="3796">+SUM(SHB477:SHC477)</f>
        <v>#REF!</v>
      </c>
      <c r="SHE477" s="57" t="s">
        <v>284</v>
      </c>
      <c r="SHF477" s="20" t="e">
        <f>SUMIFS([1]!Consolidado[[#All],[MONTO BFH]],[1]!Consolidado[[#All],[FECHA 2]],SHE477,[1]!Consolidado[[#All],[MOD_F]],"MV",[1]!Consolidado[[#All],[MONEDA]],"Dólares")/1000</f>
        <v>#REF!</v>
      </c>
      <c r="SHG477" s="20" t="e">
        <f>SUMIFS([1]!Consolidado[[#All],[MONTO BFH]],[1]!Consolidado[[#All],[FECHA 2]],SHE477,[1]!Consolidado[[#All],[MOD_F]],"MV",[1]!Consolidado[[#All],[MONEDA]],"Soles")/1000</f>
        <v>#REF!</v>
      </c>
      <c r="SHH477" s="30" t="e">
        <f t="shared" ref="SHH477" si="3797">+SUM(SHF477:SHG477)</f>
        <v>#REF!</v>
      </c>
      <c r="SHI477" s="57" t="s">
        <v>284</v>
      </c>
      <c r="SHJ477" s="20" t="e">
        <f>SUMIFS([1]!Consolidado[[#All],[MONTO BFH]],[1]!Consolidado[[#All],[FECHA 2]],SHI477,[1]!Consolidado[[#All],[MOD_F]],"MV",[1]!Consolidado[[#All],[MONEDA]],"Dólares")/1000</f>
        <v>#REF!</v>
      </c>
      <c r="SHK477" s="20" t="e">
        <f>SUMIFS([1]!Consolidado[[#All],[MONTO BFH]],[1]!Consolidado[[#All],[FECHA 2]],SHI477,[1]!Consolidado[[#All],[MOD_F]],"MV",[1]!Consolidado[[#All],[MONEDA]],"Soles")/1000</f>
        <v>#REF!</v>
      </c>
      <c r="SHL477" s="30" t="e">
        <f t="shared" ref="SHL477" si="3798">+SUM(SHJ477:SHK477)</f>
        <v>#REF!</v>
      </c>
      <c r="SHM477" s="57" t="s">
        <v>284</v>
      </c>
      <c r="SHN477" s="20" t="e">
        <f>SUMIFS([1]!Consolidado[[#All],[MONTO BFH]],[1]!Consolidado[[#All],[FECHA 2]],SHM477,[1]!Consolidado[[#All],[MOD_F]],"MV",[1]!Consolidado[[#All],[MONEDA]],"Dólares")/1000</f>
        <v>#REF!</v>
      </c>
      <c r="SHO477" s="20" t="e">
        <f>SUMIFS([1]!Consolidado[[#All],[MONTO BFH]],[1]!Consolidado[[#All],[FECHA 2]],SHM477,[1]!Consolidado[[#All],[MOD_F]],"MV",[1]!Consolidado[[#All],[MONEDA]],"Soles")/1000</f>
        <v>#REF!</v>
      </c>
      <c r="SHP477" s="30" t="e">
        <f t="shared" ref="SHP477" si="3799">+SUM(SHN477:SHO477)</f>
        <v>#REF!</v>
      </c>
      <c r="SHQ477" s="57" t="s">
        <v>284</v>
      </c>
      <c r="SHR477" s="20" t="e">
        <f>SUMIFS([1]!Consolidado[[#All],[MONTO BFH]],[1]!Consolidado[[#All],[FECHA 2]],SHQ477,[1]!Consolidado[[#All],[MOD_F]],"MV",[1]!Consolidado[[#All],[MONEDA]],"Dólares")/1000</f>
        <v>#REF!</v>
      </c>
      <c r="SHS477" s="20" t="e">
        <f>SUMIFS([1]!Consolidado[[#All],[MONTO BFH]],[1]!Consolidado[[#All],[FECHA 2]],SHQ477,[1]!Consolidado[[#All],[MOD_F]],"MV",[1]!Consolidado[[#All],[MONEDA]],"Soles")/1000</f>
        <v>#REF!</v>
      </c>
      <c r="SHT477" s="30" t="e">
        <f t="shared" ref="SHT477" si="3800">+SUM(SHR477:SHS477)</f>
        <v>#REF!</v>
      </c>
      <c r="SHU477" s="57" t="s">
        <v>284</v>
      </c>
      <c r="SHV477" s="20" t="e">
        <f>SUMIFS([1]!Consolidado[[#All],[MONTO BFH]],[1]!Consolidado[[#All],[FECHA 2]],SHU477,[1]!Consolidado[[#All],[MOD_F]],"MV",[1]!Consolidado[[#All],[MONEDA]],"Dólares")/1000</f>
        <v>#REF!</v>
      </c>
      <c r="SHW477" s="20" t="e">
        <f>SUMIFS([1]!Consolidado[[#All],[MONTO BFH]],[1]!Consolidado[[#All],[FECHA 2]],SHU477,[1]!Consolidado[[#All],[MOD_F]],"MV",[1]!Consolidado[[#All],[MONEDA]],"Soles")/1000</f>
        <v>#REF!</v>
      </c>
      <c r="SHX477" s="30" t="e">
        <f t="shared" ref="SHX477" si="3801">+SUM(SHV477:SHW477)</f>
        <v>#REF!</v>
      </c>
      <c r="SHY477" s="57" t="s">
        <v>284</v>
      </c>
      <c r="SHZ477" s="20" t="e">
        <f>SUMIFS([1]!Consolidado[[#All],[MONTO BFH]],[1]!Consolidado[[#All],[FECHA 2]],SHY477,[1]!Consolidado[[#All],[MOD_F]],"MV",[1]!Consolidado[[#All],[MONEDA]],"Dólares")/1000</f>
        <v>#REF!</v>
      </c>
      <c r="SIA477" s="20" t="e">
        <f>SUMIFS([1]!Consolidado[[#All],[MONTO BFH]],[1]!Consolidado[[#All],[FECHA 2]],SHY477,[1]!Consolidado[[#All],[MOD_F]],"MV",[1]!Consolidado[[#All],[MONEDA]],"Soles")/1000</f>
        <v>#REF!</v>
      </c>
      <c r="SIB477" s="30" t="e">
        <f t="shared" ref="SIB477" si="3802">+SUM(SHZ477:SIA477)</f>
        <v>#REF!</v>
      </c>
      <c r="SIC477" s="57" t="s">
        <v>284</v>
      </c>
      <c r="SID477" s="20" t="e">
        <f>SUMIFS([1]!Consolidado[[#All],[MONTO BFH]],[1]!Consolidado[[#All],[FECHA 2]],SIC477,[1]!Consolidado[[#All],[MOD_F]],"MV",[1]!Consolidado[[#All],[MONEDA]],"Dólares")/1000</f>
        <v>#REF!</v>
      </c>
      <c r="SIE477" s="20" t="e">
        <f>SUMIFS([1]!Consolidado[[#All],[MONTO BFH]],[1]!Consolidado[[#All],[FECHA 2]],SIC477,[1]!Consolidado[[#All],[MOD_F]],"MV",[1]!Consolidado[[#All],[MONEDA]],"Soles")/1000</f>
        <v>#REF!</v>
      </c>
      <c r="SIF477" s="30" t="e">
        <f t="shared" ref="SIF477" si="3803">+SUM(SID477:SIE477)</f>
        <v>#REF!</v>
      </c>
      <c r="SIG477" s="57" t="s">
        <v>284</v>
      </c>
      <c r="SIH477" s="20" t="e">
        <f>SUMIFS([1]!Consolidado[[#All],[MONTO BFH]],[1]!Consolidado[[#All],[FECHA 2]],SIG477,[1]!Consolidado[[#All],[MOD_F]],"MV",[1]!Consolidado[[#All],[MONEDA]],"Dólares")/1000</f>
        <v>#REF!</v>
      </c>
      <c r="SII477" s="20" t="e">
        <f>SUMIFS([1]!Consolidado[[#All],[MONTO BFH]],[1]!Consolidado[[#All],[FECHA 2]],SIG477,[1]!Consolidado[[#All],[MOD_F]],"MV",[1]!Consolidado[[#All],[MONEDA]],"Soles")/1000</f>
        <v>#REF!</v>
      </c>
      <c r="SIJ477" s="30" t="e">
        <f t="shared" ref="SIJ477" si="3804">+SUM(SIH477:SII477)</f>
        <v>#REF!</v>
      </c>
      <c r="SIK477" s="57" t="s">
        <v>284</v>
      </c>
      <c r="SIL477" s="20" t="e">
        <f>SUMIFS([1]!Consolidado[[#All],[MONTO BFH]],[1]!Consolidado[[#All],[FECHA 2]],SIK477,[1]!Consolidado[[#All],[MOD_F]],"MV",[1]!Consolidado[[#All],[MONEDA]],"Dólares")/1000</f>
        <v>#REF!</v>
      </c>
      <c r="SIM477" s="20" t="e">
        <f>SUMIFS([1]!Consolidado[[#All],[MONTO BFH]],[1]!Consolidado[[#All],[FECHA 2]],SIK477,[1]!Consolidado[[#All],[MOD_F]],"MV",[1]!Consolidado[[#All],[MONEDA]],"Soles")/1000</f>
        <v>#REF!</v>
      </c>
      <c r="SIN477" s="30" t="e">
        <f t="shared" ref="SIN477" si="3805">+SUM(SIL477:SIM477)</f>
        <v>#REF!</v>
      </c>
      <c r="SIO477" s="57" t="s">
        <v>284</v>
      </c>
      <c r="SIP477" s="20" t="e">
        <f>SUMIFS([1]!Consolidado[[#All],[MONTO BFH]],[1]!Consolidado[[#All],[FECHA 2]],SIO477,[1]!Consolidado[[#All],[MOD_F]],"MV",[1]!Consolidado[[#All],[MONEDA]],"Dólares")/1000</f>
        <v>#REF!</v>
      </c>
      <c r="SIQ477" s="20" t="e">
        <f>SUMIFS([1]!Consolidado[[#All],[MONTO BFH]],[1]!Consolidado[[#All],[FECHA 2]],SIO477,[1]!Consolidado[[#All],[MOD_F]],"MV",[1]!Consolidado[[#All],[MONEDA]],"Soles")/1000</f>
        <v>#REF!</v>
      </c>
      <c r="SIR477" s="30" t="e">
        <f t="shared" ref="SIR477" si="3806">+SUM(SIP477:SIQ477)</f>
        <v>#REF!</v>
      </c>
      <c r="SIS477" s="57" t="s">
        <v>284</v>
      </c>
      <c r="SIT477" s="20" t="e">
        <f>SUMIFS([1]!Consolidado[[#All],[MONTO BFH]],[1]!Consolidado[[#All],[FECHA 2]],SIS477,[1]!Consolidado[[#All],[MOD_F]],"MV",[1]!Consolidado[[#All],[MONEDA]],"Dólares")/1000</f>
        <v>#REF!</v>
      </c>
      <c r="SIU477" s="20" t="e">
        <f>SUMIFS([1]!Consolidado[[#All],[MONTO BFH]],[1]!Consolidado[[#All],[FECHA 2]],SIS477,[1]!Consolidado[[#All],[MOD_F]],"MV",[1]!Consolidado[[#All],[MONEDA]],"Soles")/1000</f>
        <v>#REF!</v>
      </c>
      <c r="SIV477" s="30" t="e">
        <f t="shared" ref="SIV477" si="3807">+SUM(SIT477:SIU477)</f>
        <v>#REF!</v>
      </c>
      <c r="SIW477" s="57" t="s">
        <v>284</v>
      </c>
      <c r="SIX477" s="20" t="e">
        <f>SUMIFS([1]!Consolidado[[#All],[MONTO BFH]],[1]!Consolidado[[#All],[FECHA 2]],SIW477,[1]!Consolidado[[#All],[MOD_F]],"MV",[1]!Consolidado[[#All],[MONEDA]],"Dólares")/1000</f>
        <v>#REF!</v>
      </c>
      <c r="SIY477" s="20" t="e">
        <f>SUMIFS([1]!Consolidado[[#All],[MONTO BFH]],[1]!Consolidado[[#All],[FECHA 2]],SIW477,[1]!Consolidado[[#All],[MOD_F]],"MV",[1]!Consolidado[[#All],[MONEDA]],"Soles")/1000</f>
        <v>#REF!</v>
      </c>
      <c r="SIZ477" s="30" t="e">
        <f t="shared" ref="SIZ477" si="3808">+SUM(SIX477:SIY477)</f>
        <v>#REF!</v>
      </c>
      <c r="SJA477" s="57" t="s">
        <v>284</v>
      </c>
      <c r="SJB477" s="20" t="e">
        <f>SUMIFS([1]!Consolidado[[#All],[MONTO BFH]],[1]!Consolidado[[#All],[FECHA 2]],SJA477,[1]!Consolidado[[#All],[MOD_F]],"MV",[1]!Consolidado[[#All],[MONEDA]],"Dólares")/1000</f>
        <v>#REF!</v>
      </c>
      <c r="SJC477" s="20" t="e">
        <f>SUMIFS([1]!Consolidado[[#All],[MONTO BFH]],[1]!Consolidado[[#All],[FECHA 2]],SJA477,[1]!Consolidado[[#All],[MOD_F]],"MV",[1]!Consolidado[[#All],[MONEDA]],"Soles")/1000</f>
        <v>#REF!</v>
      </c>
      <c r="SJD477" s="30" t="e">
        <f t="shared" ref="SJD477" si="3809">+SUM(SJB477:SJC477)</f>
        <v>#REF!</v>
      </c>
      <c r="SJE477" s="57" t="s">
        <v>284</v>
      </c>
      <c r="SJF477" s="20" t="e">
        <f>SUMIFS([1]!Consolidado[[#All],[MONTO BFH]],[1]!Consolidado[[#All],[FECHA 2]],SJE477,[1]!Consolidado[[#All],[MOD_F]],"MV",[1]!Consolidado[[#All],[MONEDA]],"Dólares")/1000</f>
        <v>#REF!</v>
      </c>
      <c r="SJG477" s="20" t="e">
        <f>SUMIFS([1]!Consolidado[[#All],[MONTO BFH]],[1]!Consolidado[[#All],[FECHA 2]],SJE477,[1]!Consolidado[[#All],[MOD_F]],"MV",[1]!Consolidado[[#All],[MONEDA]],"Soles")/1000</f>
        <v>#REF!</v>
      </c>
      <c r="SJH477" s="30" t="e">
        <f t="shared" ref="SJH477" si="3810">+SUM(SJF477:SJG477)</f>
        <v>#REF!</v>
      </c>
      <c r="SJI477" s="57" t="s">
        <v>284</v>
      </c>
      <c r="SJJ477" s="20" t="e">
        <f>SUMIFS([1]!Consolidado[[#All],[MONTO BFH]],[1]!Consolidado[[#All],[FECHA 2]],SJI477,[1]!Consolidado[[#All],[MOD_F]],"MV",[1]!Consolidado[[#All],[MONEDA]],"Dólares")/1000</f>
        <v>#REF!</v>
      </c>
      <c r="SJK477" s="20" t="e">
        <f>SUMIFS([1]!Consolidado[[#All],[MONTO BFH]],[1]!Consolidado[[#All],[FECHA 2]],SJI477,[1]!Consolidado[[#All],[MOD_F]],"MV",[1]!Consolidado[[#All],[MONEDA]],"Soles")/1000</f>
        <v>#REF!</v>
      </c>
      <c r="SJL477" s="30" t="e">
        <f t="shared" ref="SJL477" si="3811">+SUM(SJJ477:SJK477)</f>
        <v>#REF!</v>
      </c>
      <c r="SJM477" s="57" t="s">
        <v>284</v>
      </c>
      <c r="SJN477" s="20" t="e">
        <f>SUMIFS([1]!Consolidado[[#All],[MONTO BFH]],[1]!Consolidado[[#All],[FECHA 2]],SJM477,[1]!Consolidado[[#All],[MOD_F]],"MV",[1]!Consolidado[[#All],[MONEDA]],"Dólares")/1000</f>
        <v>#REF!</v>
      </c>
      <c r="SJO477" s="20" t="e">
        <f>SUMIFS([1]!Consolidado[[#All],[MONTO BFH]],[1]!Consolidado[[#All],[FECHA 2]],SJM477,[1]!Consolidado[[#All],[MOD_F]],"MV",[1]!Consolidado[[#All],[MONEDA]],"Soles")/1000</f>
        <v>#REF!</v>
      </c>
      <c r="SJP477" s="30" t="e">
        <f t="shared" ref="SJP477" si="3812">+SUM(SJN477:SJO477)</f>
        <v>#REF!</v>
      </c>
      <c r="SJQ477" s="57" t="s">
        <v>284</v>
      </c>
      <c r="SJR477" s="20" t="e">
        <f>SUMIFS([1]!Consolidado[[#All],[MONTO BFH]],[1]!Consolidado[[#All],[FECHA 2]],SJQ477,[1]!Consolidado[[#All],[MOD_F]],"MV",[1]!Consolidado[[#All],[MONEDA]],"Dólares")/1000</f>
        <v>#REF!</v>
      </c>
      <c r="SJS477" s="20" t="e">
        <f>SUMIFS([1]!Consolidado[[#All],[MONTO BFH]],[1]!Consolidado[[#All],[FECHA 2]],SJQ477,[1]!Consolidado[[#All],[MOD_F]],"MV",[1]!Consolidado[[#All],[MONEDA]],"Soles")/1000</f>
        <v>#REF!</v>
      </c>
      <c r="SJT477" s="30" t="e">
        <f t="shared" ref="SJT477" si="3813">+SUM(SJR477:SJS477)</f>
        <v>#REF!</v>
      </c>
      <c r="SJU477" s="57" t="s">
        <v>284</v>
      </c>
      <c r="SJV477" s="20" t="e">
        <f>SUMIFS([1]!Consolidado[[#All],[MONTO BFH]],[1]!Consolidado[[#All],[FECHA 2]],SJU477,[1]!Consolidado[[#All],[MOD_F]],"MV",[1]!Consolidado[[#All],[MONEDA]],"Dólares")/1000</f>
        <v>#REF!</v>
      </c>
      <c r="SJW477" s="20" t="e">
        <f>SUMIFS([1]!Consolidado[[#All],[MONTO BFH]],[1]!Consolidado[[#All],[FECHA 2]],SJU477,[1]!Consolidado[[#All],[MOD_F]],"MV",[1]!Consolidado[[#All],[MONEDA]],"Soles")/1000</f>
        <v>#REF!</v>
      </c>
      <c r="SJX477" s="30" t="e">
        <f t="shared" ref="SJX477" si="3814">+SUM(SJV477:SJW477)</f>
        <v>#REF!</v>
      </c>
      <c r="SJY477" s="57" t="s">
        <v>284</v>
      </c>
      <c r="SJZ477" s="20" t="e">
        <f>SUMIFS([1]!Consolidado[[#All],[MONTO BFH]],[1]!Consolidado[[#All],[FECHA 2]],SJY477,[1]!Consolidado[[#All],[MOD_F]],"MV",[1]!Consolidado[[#All],[MONEDA]],"Dólares")/1000</f>
        <v>#REF!</v>
      </c>
      <c r="SKA477" s="20" t="e">
        <f>SUMIFS([1]!Consolidado[[#All],[MONTO BFH]],[1]!Consolidado[[#All],[FECHA 2]],SJY477,[1]!Consolidado[[#All],[MOD_F]],"MV",[1]!Consolidado[[#All],[MONEDA]],"Soles")/1000</f>
        <v>#REF!</v>
      </c>
      <c r="SKB477" s="30" t="e">
        <f t="shared" ref="SKB477" si="3815">+SUM(SJZ477:SKA477)</f>
        <v>#REF!</v>
      </c>
      <c r="SKC477" s="57" t="s">
        <v>284</v>
      </c>
      <c r="SKD477" s="20" t="e">
        <f>SUMIFS([1]!Consolidado[[#All],[MONTO BFH]],[1]!Consolidado[[#All],[FECHA 2]],SKC477,[1]!Consolidado[[#All],[MOD_F]],"MV",[1]!Consolidado[[#All],[MONEDA]],"Dólares")/1000</f>
        <v>#REF!</v>
      </c>
      <c r="SKE477" s="20" t="e">
        <f>SUMIFS([1]!Consolidado[[#All],[MONTO BFH]],[1]!Consolidado[[#All],[FECHA 2]],SKC477,[1]!Consolidado[[#All],[MOD_F]],"MV",[1]!Consolidado[[#All],[MONEDA]],"Soles")/1000</f>
        <v>#REF!</v>
      </c>
      <c r="SKF477" s="30" t="e">
        <f t="shared" ref="SKF477" si="3816">+SUM(SKD477:SKE477)</f>
        <v>#REF!</v>
      </c>
      <c r="SKG477" s="57" t="s">
        <v>284</v>
      </c>
      <c r="SKH477" s="20" t="e">
        <f>SUMIFS([1]!Consolidado[[#All],[MONTO BFH]],[1]!Consolidado[[#All],[FECHA 2]],SKG477,[1]!Consolidado[[#All],[MOD_F]],"MV",[1]!Consolidado[[#All],[MONEDA]],"Dólares")/1000</f>
        <v>#REF!</v>
      </c>
      <c r="SKI477" s="20" t="e">
        <f>SUMIFS([1]!Consolidado[[#All],[MONTO BFH]],[1]!Consolidado[[#All],[FECHA 2]],SKG477,[1]!Consolidado[[#All],[MOD_F]],"MV",[1]!Consolidado[[#All],[MONEDA]],"Soles")/1000</f>
        <v>#REF!</v>
      </c>
      <c r="SKJ477" s="30" t="e">
        <f t="shared" ref="SKJ477" si="3817">+SUM(SKH477:SKI477)</f>
        <v>#REF!</v>
      </c>
      <c r="SKK477" s="57" t="s">
        <v>284</v>
      </c>
      <c r="SKL477" s="20" t="e">
        <f>SUMIFS([1]!Consolidado[[#All],[MONTO BFH]],[1]!Consolidado[[#All],[FECHA 2]],SKK477,[1]!Consolidado[[#All],[MOD_F]],"MV",[1]!Consolidado[[#All],[MONEDA]],"Dólares")/1000</f>
        <v>#REF!</v>
      </c>
      <c r="SKM477" s="20" t="e">
        <f>SUMIFS([1]!Consolidado[[#All],[MONTO BFH]],[1]!Consolidado[[#All],[FECHA 2]],SKK477,[1]!Consolidado[[#All],[MOD_F]],"MV",[1]!Consolidado[[#All],[MONEDA]],"Soles")/1000</f>
        <v>#REF!</v>
      </c>
      <c r="SKN477" s="30" t="e">
        <f t="shared" ref="SKN477" si="3818">+SUM(SKL477:SKM477)</f>
        <v>#REF!</v>
      </c>
      <c r="SKO477" s="57" t="s">
        <v>284</v>
      </c>
      <c r="SKP477" s="20" t="e">
        <f>SUMIFS([1]!Consolidado[[#All],[MONTO BFH]],[1]!Consolidado[[#All],[FECHA 2]],SKO477,[1]!Consolidado[[#All],[MOD_F]],"MV",[1]!Consolidado[[#All],[MONEDA]],"Dólares")/1000</f>
        <v>#REF!</v>
      </c>
      <c r="SKQ477" s="20" t="e">
        <f>SUMIFS([1]!Consolidado[[#All],[MONTO BFH]],[1]!Consolidado[[#All],[FECHA 2]],SKO477,[1]!Consolidado[[#All],[MOD_F]],"MV",[1]!Consolidado[[#All],[MONEDA]],"Soles")/1000</f>
        <v>#REF!</v>
      </c>
      <c r="SKR477" s="30" t="e">
        <f t="shared" ref="SKR477" si="3819">+SUM(SKP477:SKQ477)</f>
        <v>#REF!</v>
      </c>
      <c r="SKS477" s="57" t="s">
        <v>284</v>
      </c>
      <c r="SKT477" s="20" t="e">
        <f>SUMIFS([1]!Consolidado[[#All],[MONTO BFH]],[1]!Consolidado[[#All],[FECHA 2]],SKS477,[1]!Consolidado[[#All],[MOD_F]],"MV",[1]!Consolidado[[#All],[MONEDA]],"Dólares")/1000</f>
        <v>#REF!</v>
      </c>
      <c r="SKU477" s="20" t="e">
        <f>SUMIFS([1]!Consolidado[[#All],[MONTO BFH]],[1]!Consolidado[[#All],[FECHA 2]],SKS477,[1]!Consolidado[[#All],[MOD_F]],"MV",[1]!Consolidado[[#All],[MONEDA]],"Soles")/1000</f>
        <v>#REF!</v>
      </c>
      <c r="SKV477" s="30" t="e">
        <f t="shared" ref="SKV477" si="3820">+SUM(SKT477:SKU477)</f>
        <v>#REF!</v>
      </c>
      <c r="SKW477" s="57" t="s">
        <v>284</v>
      </c>
      <c r="SKX477" s="20" t="e">
        <f>SUMIFS([1]!Consolidado[[#All],[MONTO BFH]],[1]!Consolidado[[#All],[FECHA 2]],SKW477,[1]!Consolidado[[#All],[MOD_F]],"MV",[1]!Consolidado[[#All],[MONEDA]],"Dólares")/1000</f>
        <v>#REF!</v>
      </c>
      <c r="SKY477" s="20" t="e">
        <f>SUMIFS([1]!Consolidado[[#All],[MONTO BFH]],[1]!Consolidado[[#All],[FECHA 2]],SKW477,[1]!Consolidado[[#All],[MOD_F]],"MV",[1]!Consolidado[[#All],[MONEDA]],"Soles")/1000</f>
        <v>#REF!</v>
      </c>
      <c r="SKZ477" s="30" t="e">
        <f t="shared" ref="SKZ477" si="3821">+SUM(SKX477:SKY477)</f>
        <v>#REF!</v>
      </c>
      <c r="SLA477" s="57" t="s">
        <v>284</v>
      </c>
      <c r="SLB477" s="20" t="e">
        <f>SUMIFS([1]!Consolidado[[#All],[MONTO BFH]],[1]!Consolidado[[#All],[FECHA 2]],SLA477,[1]!Consolidado[[#All],[MOD_F]],"MV",[1]!Consolidado[[#All],[MONEDA]],"Dólares")/1000</f>
        <v>#REF!</v>
      </c>
      <c r="SLC477" s="20" t="e">
        <f>SUMIFS([1]!Consolidado[[#All],[MONTO BFH]],[1]!Consolidado[[#All],[FECHA 2]],SLA477,[1]!Consolidado[[#All],[MOD_F]],"MV",[1]!Consolidado[[#All],[MONEDA]],"Soles")/1000</f>
        <v>#REF!</v>
      </c>
      <c r="SLD477" s="30" t="e">
        <f t="shared" ref="SLD477" si="3822">+SUM(SLB477:SLC477)</f>
        <v>#REF!</v>
      </c>
      <c r="SLE477" s="57" t="s">
        <v>284</v>
      </c>
      <c r="SLF477" s="20" t="e">
        <f>SUMIFS([1]!Consolidado[[#All],[MONTO BFH]],[1]!Consolidado[[#All],[FECHA 2]],SLE477,[1]!Consolidado[[#All],[MOD_F]],"MV",[1]!Consolidado[[#All],[MONEDA]],"Dólares")/1000</f>
        <v>#REF!</v>
      </c>
      <c r="SLG477" s="20" t="e">
        <f>SUMIFS([1]!Consolidado[[#All],[MONTO BFH]],[1]!Consolidado[[#All],[FECHA 2]],SLE477,[1]!Consolidado[[#All],[MOD_F]],"MV",[1]!Consolidado[[#All],[MONEDA]],"Soles")/1000</f>
        <v>#REF!</v>
      </c>
      <c r="SLH477" s="30" t="e">
        <f t="shared" ref="SLH477" si="3823">+SUM(SLF477:SLG477)</f>
        <v>#REF!</v>
      </c>
      <c r="SLI477" s="57" t="s">
        <v>284</v>
      </c>
      <c r="SLJ477" s="20" t="e">
        <f>SUMIFS([1]!Consolidado[[#All],[MONTO BFH]],[1]!Consolidado[[#All],[FECHA 2]],SLI477,[1]!Consolidado[[#All],[MOD_F]],"MV",[1]!Consolidado[[#All],[MONEDA]],"Dólares")/1000</f>
        <v>#REF!</v>
      </c>
      <c r="SLK477" s="20" t="e">
        <f>SUMIFS([1]!Consolidado[[#All],[MONTO BFH]],[1]!Consolidado[[#All],[FECHA 2]],SLI477,[1]!Consolidado[[#All],[MOD_F]],"MV",[1]!Consolidado[[#All],[MONEDA]],"Soles")/1000</f>
        <v>#REF!</v>
      </c>
      <c r="SLL477" s="30" t="e">
        <f t="shared" ref="SLL477" si="3824">+SUM(SLJ477:SLK477)</f>
        <v>#REF!</v>
      </c>
      <c r="SLM477" s="57" t="s">
        <v>284</v>
      </c>
      <c r="SLN477" s="20" t="e">
        <f>SUMIFS([1]!Consolidado[[#All],[MONTO BFH]],[1]!Consolidado[[#All],[FECHA 2]],SLM477,[1]!Consolidado[[#All],[MOD_F]],"MV",[1]!Consolidado[[#All],[MONEDA]],"Dólares")/1000</f>
        <v>#REF!</v>
      </c>
      <c r="SLO477" s="20" t="e">
        <f>SUMIFS([1]!Consolidado[[#All],[MONTO BFH]],[1]!Consolidado[[#All],[FECHA 2]],SLM477,[1]!Consolidado[[#All],[MOD_F]],"MV",[1]!Consolidado[[#All],[MONEDA]],"Soles")/1000</f>
        <v>#REF!</v>
      </c>
      <c r="SLP477" s="30" t="e">
        <f t="shared" ref="SLP477" si="3825">+SUM(SLN477:SLO477)</f>
        <v>#REF!</v>
      </c>
      <c r="SLQ477" s="57" t="s">
        <v>284</v>
      </c>
      <c r="SLR477" s="20" t="e">
        <f>SUMIFS([1]!Consolidado[[#All],[MONTO BFH]],[1]!Consolidado[[#All],[FECHA 2]],SLQ477,[1]!Consolidado[[#All],[MOD_F]],"MV",[1]!Consolidado[[#All],[MONEDA]],"Dólares")/1000</f>
        <v>#REF!</v>
      </c>
      <c r="SLS477" s="20" t="e">
        <f>SUMIFS([1]!Consolidado[[#All],[MONTO BFH]],[1]!Consolidado[[#All],[FECHA 2]],SLQ477,[1]!Consolidado[[#All],[MOD_F]],"MV",[1]!Consolidado[[#All],[MONEDA]],"Soles")/1000</f>
        <v>#REF!</v>
      </c>
      <c r="SLT477" s="30" t="e">
        <f t="shared" ref="SLT477" si="3826">+SUM(SLR477:SLS477)</f>
        <v>#REF!</v>
      </c>
      <c r="SLU477" s="57" t="s">
        <v>284</v>
      </c>
      <c r="SLV477" s="20" t="e">
        <f>SUMIFS([1]!Consolidado[[#All],[MONTO BFH]],[1]!Consolidado[[#All],[FECHA 2]],SLU477,[1]!Consolidado[[#All],[MOD_F]],"MV",[1]!Consolidado[[#All],[MONEDA]],"Dólares")/1000</f>
        <v>#REF!</v>
      </c>
      <c r="SLW477" s="20" t="e">
        <f>SUMIFS([1]!Consolidado[[#All],[MONTO BFH]],[1]!Consolidado[[#All],[FECHA 2]],SLU477,[1]!Consolidado[[#All],[MOD_F]],"MV",[1]!Consolidado[[#All],[MONEDA]],"Soles")/1000</f>
        <v>#REF!</v>
      </c>
      <c r="SLX477" s="30" t="e">
        <f t="shared" ref="SLX477" si="3827">+SUM(SLV477:SLW477)</f>
        <v>#REF!</v>
      </c>
      <c r="SLY477" s="57" t="s">
        <v>284</v>
      </c>
      <c r="SLZ477" s="20" t="e">
        <f>SUMIFS([1]!Consolidado[[#All],[MONTO BFH]],[1]!Consolidado[[#All],[FECHA 2]],SLY477,[1]!Consolidado[[#All],[MOD_F]],"MV",[1]!Consolidado[[#All],[MONEDA]],"Dólares")/1000</f>
        <v>#REF!</v>
      </c>
      <c r="SMA477" s="20" t="e">
        <f>SUMIFS([1]!Consolidado[[#All],[MONTO BFH]],[1]!Consolidado[[#All],[FECHA 2]],SLY477,[1]!Consolidado[[#All],[MOD_F]],"MV",[1]!Consolidado[[#All],[MONEDA]],"Soles")/1000</f>
        <v>#REF!</v>
      </c>
      <c r="SMB477" s="30" t="e">
        <f t="shared" ref="SMB477" si="3828">+SUM(SLZ477:SMA477)</f>
        <v>#REF!</v>
      </c>
      <c r="SMC477" s="57" t="s">
        <v>284</v>
      </c>
      <c r="SMD477" s="20" t="e">
        <f>SUMIFS([1]!Consolidado[[#All],[MONTO BFH]],[1]!Consolidado[[#All],[FECHA 2]],SMC477,[1]!Consolidado[[#All],[MOD_F]],"MV",[1]!Consolidado[[#All],[MONEDA]],"Dólares")/1000</f>
        <v>#REF!</v>
      </c>
      <c r="SME477" s="20" t="e">
        <f>SUMIFS([1]!Consolidado[[#All],[MONTO BFH]],[1]!Consolidado[[#All],[FECHA 2]],SMC477,[1]!Consolidado[[#All],[MOD_F]],"MV",[1]!Consolidado[[#All],[MONEDA]],"Soles")/1000</f>
        <v>#REF!</v>
      </c>
      <c r="SMF477" s="30" t="e">
        <f t="shared" ref="SMF477" si="3829">+SUM(SMD477:SME477)</f>
        <v>#REF!</v>
      </c>
      <c r="SMG477" s="57" t="s">
        <v>284</v>
      </c>
      <c r="SMH477" s="20" t="e">
        <f>SUMIFS([1]!Consolidado[[#All],[MONTO BFH]],[1]!Consolidado[[#All],[FECHA 2]],SMG477,[1]!Consolidado[[#All],[MOD_F]],"MV",[1]!Consolidado[[#All],[MONEDA]],"Dólares")/1000</f>
        <v>#REF!</v>
      </c>
      <c r="SMI477" s="20" t="e">
        <f>SUMIFS([1]!Consolidado[[#All],[MONTO BFH]],[1]!Consolidado[[#All],[FECHA 2]],SMG477,[1]!Consolidado[[#All],[MOD_F]],"MV",[1]!Consolidado[[#All],[MONEDA]],"Soles")/1000</f>
        <v>#REF!</v>
      </c>
      <c r="SMJ477" s="30" t="e">
        <f t="shared" ref="SMJ477" si="3830">+SUM(SMH477:SMI477)</f>
        <v>#REF!</v>
      </c>
      <c r="SMK477" s="57" t="s">
        <v>284</v>
      </c>
      <c r="SML477" s="20" t="e">
        <f>SUMIFS([1]!Consolidado[[#All],[MONTO BFH]],[1]!Consolidado[[#All],[FECHA 2]],SMK477,[1]!Consolidado[[#All],[MOD_F]],"MV",[1]!Consolidado[[#All],[MONEDA]],"Dólares")/1000</f>
        <v>#REF!</v>
      </c>
      <c r="SMM477" s="20" t="e">
        <f>SUMIFS([1]!Consolidado[[#All],[MONTO BFH]],[1]!Consolidado[[#All],[FECHA 2]],SMK477,[1]!Consolidado[[#All],[MOD_F]],"MV",[1]!Consolidado[[#All],[MONEDA]],"Soles")/1000</f>
        <v>#REF!</v>
      </c>
      <c r="SMN477" s="30" t="e">
        <f t="shared" ref="SMN477" si="3831">+SUM(SML477:SMM477)</f>
        <v>#REF!</v>
      </c>
      <c r="SMO477" s="57" t="s">
        <v>284</v>
      </c>
      <c r="SMP477" s="20" t="e">
        <f>SUMIFS([1]!Consolidado[[#All],[MONTO BFH]],[1]!Consolidado[[#All],[FECHA 2]],SMO477,[1]!Consolidado[[#All],[MOD_F]],"MV",[1]!Consolidado[[#All],[MONEDA]],"Dólares")/1000</f>
        <v>#REF!</v>
      </c>
      <c r="SMQ477" s="20" t="e">
        <f>SUMIFS([1]!Consolidado[[#All],[MONTO BFH]],[1]!Consolidado[[#All],[FECHA 2]],SMO477,[1]!Consolidado[[#All],[MOD_F]],"MV",[1]!Consolidado[[#All],[MONEDA]],"Soles")/1000</f>
        <v>#REF!</v>
      </c>
      <c r="SMR477" s="30" t="e">
        <f t="shared" ref="SMR477" si="3832">+SUM(SMP477:SMQ477)</f>
        <v>#REF!</v>
      </c>
      <c r="SMS477" s="57" t="s">
        <v>284</v>
      </c>
      <c r="SMT477" s="20" t="e">
        <f>SUMIFS([1]!Consolidado[[#All],[MONTO BFH]],[1]!Consolidado[[#All],[FECHA 2]],SMS477,[1]!Consolidado[[#All],[MOD_F]],"MV",[1]!Consolidado[[#All],[MONEDA]],"Dólares")/1000</f>
        <v>#REF!</v>
      </c>
      <c r="SMU477" s="20" t="e">
        <f>SUMIFS([1]!Consolidado[[#All],[MONTO BFH]],[1]!Consolidado[[#All],[FECHA 2]],SMS477,[1]!Consolidado[[#All],[MOD_F]],"MV",[1]!Consolidado[[#All],[MONEDA]],"Soles")/1000</f>
        <v>#REF!</v>
      </c>
      <c r="SMV477" s="30" t="e">
        <f t="shared" ref="SMV477" si="3833">+SUM(SMT477:SMU477)</f>
        <v>#REF!</v>
      </c>
      <c r="SMW477" s="57" t="s">
        <v>284</v>
      </c>
      <c r="SMX477" s="20" t="e">
        <f>SUMIFS([1]!Consolidado[[#All],[MONTO BFH]],[1]!Consolidado[[#All],[FECHA 2]],SMW477,[1]!Consolidado[[#All],[MOD_F]],"MV",[1]!Consolidado[[#All],[MONEDA]],"Dólares")/1000</f>
        <v>#REF!</v>
      </c>
      <c r="SMY477" s="20" t="e">
        <f>SUMIFS([1]!Consolidado[[#All],[MONTO BFH]],[1]!Consolidado[[#All],[FECHA 2]],SMW477,[1]!Consolidado[[#All],[MOD_F]],"MV",[1]!Consolidado[[#All],[MONEDA]],"Soles")/1000</f>
        <v>#REF!</v>
      </c>
      <c r="SMZ477" s="30" t="e">
        <f t="shared" ref="SMZ477" si="3834">+SUM(SMX477:SMY477)</f>
        <v>#REF!</v>
      </c>
      <c r="SNA477" s="57" t="s">
        <v>284</v>
      </c>
      <c r="SNB477" s="20" t="e">
        <f>SUMIFS([1]!Consolidado[[#All],[MONTO BFH]],[1]!Consolidado[[#All],[FECHA 2]],SNA477,[1]!Consolidado[[#All],[MOD_F]],"MV",[1]!Consolidado[[#All],[MONEDA]],"Dólares")/1000</f>
        <v>#REF!</v>
      </c>
      <c r="SNC477" s="20" t="e">
        <f>SUMIFS([1]!Consolidado[[#All],[MONTO BFH]],[1]!Consolidado[[#All],[FECHA 2]],SNA477,[1]!Consolidado[[#All],[MOD_F]],"MV",[1]!Consolidado[[#All],[MONEDA]],"Soles")/1000</f>
        <v>#REF!</v>
      </c>
      <c r="SND477" s="30" t="e">
        <f t="shared" ref="SND477" si="3835">+SUM(SNB477:SNC477)</f>
        <v>#REF!</v>
      </c>
      <c r="SNE477" s="57" t="s">
        <v>284</v>
      </c>
      <c r="SNF477" s="20" t="e">
        <f>SUMIFS([1]!Consolidado[[#All],[MONTO BFH]],[1]!Consolidado[[#All],[FECHA 2]],SNE477,[1]!Consolidado[[#All],[MOD_F]],"MV",[1]!Consolidado[[#All],[MONEDA]],"Dólares")/1000</f>
        <v>#REF!</v>
      </c>
      <c r="SNG477" s="20" t="e">
        <f>SUMIFS([1]!Consolidado[[#All],[MONTO BFH]],[1]!Consolidado[[#All],[FECHA 2]],SNE477,[1]!Consolidado[[#All],[MOD_F]],"MV",[1]!Consolidado[[#All],[MONEDA]],"Soles")/1000</f>
        <v>#REF!</v>
      </c>
      <c r="SNH477" s="30" t="e">
        <f t="shared" ref="SNH477" si="3836">+SUM(SNF477:SNG477)</f>
        <v>#REF!</v>
      </c>
      <c r="SNI477" s="57" t="s">
        <v>284</v>
      </c>
      <c r="SNJ477" s="20" t="e">
        <f>SUMIFS([1]!Consolidado[[#All],[MONTO BFH]],[1]!Consolidado[[#All],[FECHA 2]],SNI477,[1]!Consolidado[[#All],[MOD_F]],"MV",[1]!Consolidado[[#All],[MONEDA]],"Dólares")/1000</f>
        <v>#REF!</v>
      </c>
      <c r="SNK477" s="20" t="e">
        <f>SUMIFS([1]!Consolidado[[#All],[MONTO BFH]],[1]!Consolidado[[#All],[FECHA 2]],SNI477,[1]!Consolidado[[#All],[MOD_F]],"MV",[1]!Consolidado[[#All],[MONEDA]],"Soles")/1000</f>
        <v>#REF!</v>
      </c>
      <c r="SNL477" s="30" t="e">
        <f t="shared" ref="SNL477" si="3837">+SUM(SNJ477:SNK477)</f>
        <v>#REF!</v>
      </c>
      <c r="SNM477" s="57" t="s">
        <v>284</v>
      </c>
      <c r="SNN477" s="20" t="e">
        <f>SUMIFS([1]!Consolidado[[#All],[MONTO BFH]],[1]!Consolidado[[#All],[FECHA 2]],SNM477,[1]!Consolidado[[#All],[MOD_F]],"MV",[1]!Consolidado[[#All],[MONEDA]],"Dólares")/1000</f>
        <v>#REF!</v>
      </c>
      <c r="SNO477" s="20" t="e">
        <f>SUMIFS([1]!Consolidado[[#All],[MONTO BFH]],[1]!Consolidado[[#All],[FECHA 2]],SNM477,[1]!Consolidado[[#All],[MOD_F]],"MV",[1]!Consolidado[[#All],[MONEDA]],"Soles")/1000</f>
        <v>#REF!</v>
      </c>
      <c r="SNP477" s="30" t="e">
        <f t="shared" ref="SNP477" si="3838">+SUM(SNN477:SNO477)</f>
        <v>#REF!</v>
      </c>
      <c r="SNQ477" s="57" t="s">
        <v>284</v>
      </c>
      <c r="SNR477" s="20" t="e">
        <f>SUMIFS([1]!Consolidado[[#All],[MONTO BFH]],[1]!Consolidado[[#All],[FECHA 2]],SNQ477,[1]!Consolidado[[#All],[MOD_F]],"MV",[1]!Consolidado[[#All],[MONEDA]],"Dólares")/1000</f>
        <v>#REF!</v>
      </c>
      <c r="SNS477" s="20" t="e">
        <f>SUMIFS([1]!Consolidado[[#All],[MONTO BFH]],[1]!Consolidado[[#All],[FECHA 2]],SNQ477,[1]!Consolidado[[#All],[MOD_F]],"MV",[1]!Consolidado[[#All],[MONEDA]],"Soles")/1000</f>
        <v>#REF!</v>
      </c>
      <c r="SNT477" s="30" t="e">
        <f t="shared" ref="SNT477" si="3839">+SUM(SNR477:SNS477)</f>
        <v>#REF!</v>
      </c>
      <c r="SNU477" s="57" t="s">
        <v>284</v>
      </c>
      <c r="SNV477" s="20" t="e">
        <f>SUMIFS([1]!Consolidado[[#All],[MONTO BFH]],[1]!Consolidado[[#All],[FECHA 2]],SNU477,[1]!Consolidado[[#All],[MOD_F]],"MV",[1]!Consolidado[[#All],[MONEDA]],"Dólares")/1000</f>
        <v>#REF!</v>
      </c>
      <c r="SNW477" s="20" t="e">
        <f>SUMIFS([1]!Consolidado[[#All],[MONTO BFH]],[1]!Consolidado[[#All],[FECHA 2]],SNU477,[1]!Consolidado[[#All],[MOD_F]],"MV",[1]!Consolidado[[#All],[MONEDA]],"Soles")/1000</f>
        <v>#REF!</v>
      </c>
      <c r="SNX477" s="30" t="e">
        <f t="shared" ref="SNX477" si="3840">+SUM(SNV477:SNW477)</f>
        <v>#REF!</v>
      </c>
      <c r="SNY477" s="57" t="s">
        <v>284</v>
      </c>
      <c r="SNZ477" s="20" t="e">
        <f>SUMIFS([1]!Consolidado[[#All],[MONTO BFH]],[1]!Consolidado[[#All],[FECHA 2]],SNY477,[1]!Consolidado[[#All],[MOD_F]],"MV",[1]!Consolidado[[#All],[MONEDA]],"Dólares")/1000</f>
        <v>#REF!</v>
      </c>
      <c r="SOA477" s="20" t="e">
        <f>SUMIFS([1]!Consolidado[[#All],[MONTO BFH]],[1]!Consolidado[[#All],[FECHA 2]],SNY477,[1]!Consolidado[[#All],[MOD_F]],"MV",[1]!Consolidado[[#All],[MONEDA]],"Soles")/1000</f>
        <v>#REF!</v>
      </c>
      <c r="SOB477" s="30" t="e">
        <f t="shared" ref="SOB477" si="3841">+SUM(SNZ477:SOA477)</f>
        <v>#REF!</v>
      </c>
      <c r="SOC477" s="57" t="s">
        <v>284</v>
      </c>
      <c r="SOD477" s="20" t="e">
        <f>SUMIFS([1]!Consolidado[[#All],[MONTO BFH]],[1]!Consolidado[[#All],[FECHA 2]],SOC477,[1]!Consolidado[[#All],[MOD_F]],"MV",[1]!Consolidado[[#All],[MONEDA]],"Dólares")/1000</f>
        <v>#REF!</v>
      </c>
      <c r="SOE477" s="20" t="e">
        <f>SUMIFS([1]!Consolidado[[#All],[MONTO BFH]],[1]!Consolidado[[#All],[FECHA 2]],SOC477,[1]!Consolidado[[#All],[MOD_F]],"MV",[1]!Consolidado[[#All],[MONEDA]],"Soles")/1000</f>
        <v>#REF!</v>
      </c>
      <c r="SOF477" s="30" t="e">
        <f t="shared" ref="SOF477" si="3842">+SUM(SOD477:SOE477)</f>
        <v>#REF!</v>
      </c>
      <c r="SOG477" s="57" t="s">
        <v>284</v>
      </c>
      <c r="SOH477" s="20" t="e">
        <f>SUMIFS([1]!Consolidado[[#All],[MONTO BFH]],[1]!Consolidado[[#All],[FECHA 2]],SOG477,[1]!Consolidado[[#All],[MOD_F]],"MV",[1]!Consolidado[[#All],[MONEDA]],"Dólares")/1000</f>
        <v>#REF!</v>
      </c>
      <c r="SOI477" s="20" t="e">
        <f>SUMIFS([1]!Consolidado[[#All],[MONTO BFH]],[1]!Consolidado[[#All],[FECHA 2]],SOG477,[1]!Consolidado[[#All],[MOD_F]],"MV",[1]!Consolidado[[#All],[MONEDA]],"Soles")/1000</f>
        <v>#REF!</v>
      </c>
      <c r="SOJ477" s="30" t="e">
        <f t="shared" ref="SOJ477" si="3843">+SUM(SOH477:SOI477)</f>
        <v>#REF!</v>
      </c>
      <c r="SOK477" s="57" t="s">
        <v>284</v>
      </c>
      <c r="SOL477" s="20" t="e">
        <f>SUMIFS([1]!Consolidado[[#All],[MONTO BFH]],[1]!Consolidado[[#All],[FECHA 2]],SOK477,[1]!Consolidado[[#All],[MOD_F]],"MV",[1]!Consolidado[[#All],[MONEDA]],"Dólares")/1000</f>
        <v>#REF!</v>
      </c>
      <c r="SOM477" s="20" t="e">
        <f>SUMIFS([1]!Consolidado[[#All],[MONTO BFH]],[1]!Consolidado[[#All],[FECHA 2]],SOK477,[1]!Consolidado[[#All],[MOD_F]],"MV",[1]!Consolidado[[#All],[MONEDA]],"Soles")/1000</f>
        <v>#REF!</v>
      </c>
      <c r="SON477" s="30" t="e">
        <f t="shared" ref="SON477" si="3844">+SUM(SOL477:SOM477)</f>
        <v>#REF!</v>
      </c>
      <c r="SOO477" s="57" t="s">
        <v>284</v>
      </c>
      <c r="SOP477" s="20" t="e">
        <f>SUMIFS([1]!Consolidado[[#All],[MONTO BFH]],[1]!Consolidado[[#All],[FECHA 2]],SOO477,[1]!Consolidado[[#All],[MOD_F]],"MV",[1]!Consolidado[[#All],[MONEDA]],"Dólares")/1000</f>
        <v>#REF!</v>
      </c>
      <c r="SOQ477" s="20" t="e">
        <f>SUMIFS([1]!Consolidado[[#All],[MONTO BFH]],[1]!Consolidado[[#All],[FECHA 2]],SOO477,[1]!Consolidado[[#All],[MOD_F]],"MV",[1]!Consolidado[[#All],[MONEDA]],"Soles")/1000</f>
        <v>#REF!</v>
      </c>
      <c r="SOR477" s="30" t="e">
        <f t="shared" ref="SOR477" si="3845">+SUM(SOP477:SOQ477)</f>
        <v>#REF!</v>
      </c>
      <c r="SOS477" s="57" t="s">
        <v>284</v>
      </c>
      <c r="SOT477" s="20" t="e">
        <f>SUMIFS([1]!Consolidado[[#All],[MONTO BFH]],[1]!Consolidado[[#All],[FECHA 2]],SOS477,[1]!Consolidado[[#All],[MOD_F]],"MV",[1]!Consolidado[[#All],[MONEDA]],"Dólares")/1000</f>
        <v>#REF!</v>
      </c>
      <c r="SOU477" s="20" t="e">
        <f>SUMIFS([1]!Consolidado[[#All],[MONTO BFH]],[1]!Consolidado[[#All],[FECHA 2]],SOS477,[1]!Consolidado[[#All],[MOD_F]],"MV",[1]!Consolidado[[#All],[MONEDA]],"Soles")/1000</f>
        <v>#REF!</v>
      </c>
      <c r="SOV477" s="30" t="e">
        <f t="shared" ref="SOV477" si="3846">+SUM(SOT477:SOU477)</f>
        <v>#REF!</v>
      </c>
      <c r="SOW477" s="57" t="s">
        <v>284</v>
      </c>
      <c r="SOX477" s="20" t="e">
        <f>SUMIFS([1]!Consolidado[[#All],[MONTO BFH]],[1]!Consolidado[[#All],[FECHA 2]],SOW477,[1]!Consolidado[[#All],[MOD_F]],"MV",[1]!Consolidado[[#All],[MONEDA]],"Dólares")/1000</f>
        <v>#REF!</v>
      </c>
      <c r="SOY477" s="20" t="e">
        <f>SUMIFS([1]!Consolidado[[#All],[MONTO BFH]],[1]!Consolidado[[#All],[FECHA 2]],SOW477,[1]!Consolidado[[#All],[MOD_F]],"MV",[1]!Consolidado[[#All],[MONEDA]],"Soles")/1000</f>
        <v>#REF!</v>
      </c>
      <c r="SOZ477" s="30" t="e">
        <f t="shared" ref="SOZ477" si="3847">+SUM(SOX477:SOY477)</f>
        <v>#REF!</v>
      </c>
      <c r="SPA477" s="57" t="s">
        <v>284</v>
      </c>
      <c r="SPB477" s="20" t="e">
        <f>SUMIFS([1]!Consolidado[[#All],[MONTO BFH]],[1]!Consolidado[[#All],[FECHA 2]],SPA477,[1]!Consolidado[[#All],[MOD_F]],"MV",[1]!Consolidado[[#All],[MONEDA]],"Dólares")/1000</f>
        <v>#REF!</v>
      </c>
      <c r="SPC477" s="20" t="e">
        <f>SUMIFS([1]!Consolidado[[#All],[MONTO BFH]],[1]!Consolidado[[#All],[FECHA 2]],SPA477,[1]!Consolidado[[#All],[MOD_F]],"MV",[1]!Consolidado[[#All],[MONEDA]],"Soles")/1000</f>
        <v>#REF!</v>
      </c>
      <c r="SPD477" s="30" t="e">
        <f t="shared" ref="SPD477" si="3848">+SUM(SPB477:SPC477)</f>
        <v>#REF!</v>
      </c>
      <c r="SPE477" s="57" t="s">
        <v>284</v>
      </c>
      <c r="SPF477" s="20" t="e">
        <f>SUMIFS([1]!Consolidado[[#All],[MONTO BFH]],[1]!Consolidado[[#All],[FECHA 2]],SPE477,[1]!Consolidado[[#All],[MOD_F]],"MV",[1]!Consolidado[[#All],[MONEDA]],"Dólares")/1000</f>
        <v>#REF!</v>
      </c>
      <c r="SPG477" s="20" t="e">
        <f>SUMIFS([1]!Consolidado[[#All],[MONTO BFH]],[1]!Consolidado[[#All],[FECHA 2]],SPE477,[1]!Consolidado[[#All],[MOD_F]],"MV",[1]!Consolidado[[#All],[MONEDA]],"Soles")/1000</f>
        <v>#REF!</v>
      </c>
      <c r="SPH477" s="30" t="e">
        <f t="shared" ref="SPH477" si="3849">+SUM(SPF477:SPG477)</f>
        <v>#REF!</v>
      </c>
      <c r="SPI477" s="57" t="s">
        <v>284</v>
      </c>
      <c r="SPJ477" s="20" t="e">
        <f>SUMIFS([1]!Consolidado[[#All],[MONTO BFH]],[1]!Consolidado[[#All],[FECHA 2]],SPI477,[1]!Consolidado[[#All],[MOD_F]],"MV",[1]!Consolidado[[#All],[MONEDA]],"Dólares")/1000</f>
        <v>#REF!</v>
      </c>
      <c r="SPK477" s="20" t="e">
        <f>SUMIFS([1]!Consolidado[[#All],[MONTO BFH]],[1]!Consolidado[[#All],[FECHA 2]],SPI477,[1]!Consolidado[[#All],[MOD_F]],"MV",[1]!Consolidado[[#All],[MONEDA]],"Soles")/1000</f>
        <v>#REF!</v>
      </c>
      <c r="SPL477" s="30" t="e">
        <f t="shared" ref="SPL477" si="3850">+SUM(SPJ477:SPK477)</f>
        <v>#REF!</v>
      </c>
      <c r="SPM477" s="57" t="s">
        <v>284</v>
      </c>
      <c r="SPN477" s="20" t="e">
        <f>SUMIFS([1]!Consolidado[[#All],[MONTO BFH]],[1]!Consolidado[[#All],[FECHA 2]],SPM477,[1]!Consolidado[[#All],[MOD_F]],"MV",[1]!Consolidado[[#All],[MONEDA]],"Dólares")/1000</f>
        <v>#REF!</v>
      </c>
      <c r="SPO477" s="20" t="e">
        <f>SUMIFS([1]!Consolidado[[#All],[MONTO BFH]],[1]!Consolidado[[#All],[FECHA 2]],SPM477,[1]!Consolidado[[#All],[MOD_F]],"MV",[1]!Consolidado[[#All],[MONEDA]],"Soles")/1000</f>
        <v>#REF!</v>
      </c>
      <c r="SPP477" s="30" t="e">
        <f t="shared" ref="SPP477" si="3851">+SUM(SPN477:SPO477)</f>
        <v>#REF!</v>
      </c>
      <c r="SPQ477" s="57" t="s">
        <v>284</v>
      </c>
      <c r="SPR477" s="20" t="e">
        <f>SUMIFS([1]!Consolidado[[#All],[MONTO BFH]],[1]!Consolidado[[#All],[FECHA 2]],SPQ477,[1]!Consolidado[[#All],[MOD_F]],"MV",[1]!Consolidado[[#All],[MONEDA]],"Dólares")/1000</f>
        <v>#REF!</v>
      </c>
      <c r="SPS477" s="20" t="e">
        <f>SUMIFS([1]!Consolidado[[#All],[MONTO BFH]],[1]!Consolidado[[#All],[FECHA 2]],SPQ477,[1]!Consolidado[[#All],[MOD_F]],"MV",[1]!Consolidado[[#All],[MONEDA]],"Soles")/1000</f>
        <v>#REF!</v>
      </c>
      <c r="SPT477" s="30" t="e">
        <f t="shared" ref="SPT477" si="3852">+SUM(SPR477:SPS477)</f>
        <v>#REF!</v>
      </c>
      <c r="SPU477" s="57" t="s">
        <v>284</v>
      </c>
      <c r="SPV477" s="20" t="e">
        <f>SUMIFS([1]!Consolidado[[#All],[MONTO BFH]],[1]!Consolidado[[#All],[FECHA 2]],SPU477,[1]!Consolidado[[#All],[MOD_F]],"MV",[1]!Consolidado[[#All],[MONEDA]],"Dólares")/1000</f>
        <v>#REF!</v>
      </c>
      <c r="SPW477" s="20" t="e">
        <f>SUMIFS([1]!Consolidado[[#All],[MONTO BFH]],[1]!Consolidado[[#All],[FECHA 2]],SPU477,[1]!Consolidado[[#All],[MOD_F]],"MV",[1]!Consolidado[[#All],[MONEDA]],"Soles")/1000</f>
        <v>#REF!</v>
      </c>
      <c r="SPX477" s="30" t="e">
        <f t="shared" ref="SPX477" si="3853">+SUM(SPV477:SPW477)</f>
        <v>#REF!</v>
      </c>
      <c r="SPY477" s="57" t="s">
        <v>284</v>
      </c>
      <c r="SPZ477" s="20" t="e">
        <f>SUMIFS([1]!Consolidado[[#All],[MONTO BFH]],[1]!Consolidado[[#All],[FECHA 2]],SPY477,[1]!Consolidado[[#All],[MOD_F]],"MV",[1]!Consolidado[[#All],[MONEDA]],"Dólares")/1000</f>
        <v>#REF!</v>
      </c>
      <c r="SQA477" s="20" t="e">
        <f>SUMIFS([1]!Consolidado[[#All],[MONTO BFH]],[1]!Consolidado[[#All],[FECHA 2]],SPY477,[1]!Consolidado[[#All],[MOD_F]],"MV",[1]!Consolidado[[#All],[MONEDA]],"Soles")/1000</f>
        <v>#REF!</v>
      </c>
      <c r="SQB477" s="30" t="e">
        <f t="shared" ref="SQB477" si="3854">+SUM(SPZ477:SQA477)</f>
        <v>#REF!</v>
      </c>
      <c r="SQC477" s="57" t="s">
        <v>284</v>
      </c>
      <c r="SQD477" s="20" t="e">
        <f>SUMIFS([1]!Consolidado[[#All],[MONTO BFH]],[1]!Consolidado[[#All],[FECHA 2]],SQC477,[1]!Consolidado[[#All],[MOD_F]],"MV",[1]!Consolidado[[#All],[MONEDA]],"Dólares")/1000</f>
        <v>#REF!</v>
      </c>
      <c r="SQE477" s="20" t="e">
        <f>SUMIFS([1]!Consolidado[[#All],[MONTO BFH]],[1]!Consolidado[[#All],[FECHA 2]],SQC477,[1]!Consolidado[[#All],[MOD_F]],"MV",[1]!Consolidado[[#All],[MONEDA]],"Soles")/1000</f>
        <v>#REF!</v>
      </c>
      <c r="SQF477" s="30" t="e">
        <f t="shared" ref="SQF477" si="3855">+SUM(SQD477:SQE477)</f>
        <v>#REF!</v>
      </c>
      <c r="SQG477" s="57" t="s">
        <v>284</v>
      </c>
      <c r="SQH477" s="20" t="e">
        <f>SUMIFS([1]!Consolidado[[#All],[MONTO BFH]],[1]!Consolidado[[#All],[FECHA 2]],SQG477,[1]!Consolidado[[#All],[MOD_F]],"MV",[1]!Consolidado[[#All],[MONEDA]],"Dólares")/1000</f>
        <v>#REF!</v>
      </c>
      <c r="SQI477" s="20" t="e">
        <f>SUMIFS([1]!Consolidado[[#All],[MONTO BFH]],[1]!Consolidado[[#All],[FECHA 2]],SQG477,[1]!Consolidado[[#All],[MOD_F]],"MV",[1]!Consolidado[[#All],[MONEDA]],"Soles")/1000</f>
        <v>#REF!</v>
      </c>
      <c r="SQJ477" s="30" t="e">
        <f t="shared" ref="SQJ477" si="3856">+SUM(SQH477:SQI477)</f>
        <v>#REF!</v>
      </c>
      <c r="SQK477" s="57" t="s">
        <v>284</v>
      </c>
      <c r="SQL477" s="20" t="e">
        <f>SUMIFS([1]!Consolidado[[#All],[MONTO BFH]],[1]!Consolidado[[#All],[FECHA 2]],SQK477,[1]!Consolidado[[#All],[MOD_F]],"MV",[1]!Consolidado[[#All],[MONEDA]],"Dólares")/1000</f>
        <v>#REF!</v>
      </c>
      <c r="SQM477" s="20" t="e">
        <f>SUMIFS([1]!Consolidado[[#All],[MONTO BFH]],[1]!Consolidado[[#All],[FECHA 2]],SQK477,[1]!Consolidado[[#All],[MOD_F]],"MV",[1]!Consolidado[[#All],[MONEDA]],"Soles")/1000</f>
        <v>#REF!</v>
      </c>
      <c r="SQN477" s="30" t="e">
        <f t="shared" ref="SQN477" si="3857">+SUM(SQL477:SQM477)</f>
        <v>#REF!</v>
      </c>
      <c r="SQO477" s="57" t="s">
        <v>284</v>
      </c>
      <c r="SQP477" s="20" t="e">
        <f>SUMIFS([1]!Consolidado[[#All],[MONTO BFH]],[1]!Consolidado[[#All],[FECHA 2]],SQO477,[1]!Consolidado[[#All],[MOD_F]],"MV",[1]!Consolidado[[#All],[MONEDA]],"Dólares")/1000</f>
        <v>#REF!</v>
      </c>
      <c r="SQQ477" s="20" t="e">
        <f>SUMIFS([1]!Consolidado[[#All],[MONTO BFH]],[1]!Consolidado[[#All],[FECHA 2]],SQO477,[1]!Consolidado[[#All],[MOD_F]],"MV",[1]!Consolidado[[#All],[MONEDA]],"Soles")/1000</f>
        <v>#REF!</v>
      </c>
      <c r="SQR477" s="30" t="e">
        <f t="shared" ref="SQR477" si="3858">+SUM(SQP477:SQQ477)</f>
        <v>#REF!</v>
      </c>
      <c r="SQS477" s="57" t="s">
        <v>284</v>
      </c>
      <c r="SQT477" s="20" t="e">
        <f>SUMIFS([1]!Consolidado[[#All],[MONTO BFH]],[1]!Consolidado[[#All],[FECHA 2]],SQS477,[1]!Consolidado[[#All],[MOD_F]],"MV",[1]!Consolidado[[#All],[MONEDA]],"Dólares")/1000</f>
        <v>#REF!</v>
      </c>
      <c r="SQU477" s="20" t="e">
        <f>SUMIFS([1]!Consolidado[[#All],[MONTO BFH]],[1]!Consolidado[[#All],[FECHA 2]],SQS477,[1]!Consolidado[[#All],[MOD_F]],"MV",[1]!Consolidado[[#All],[MONEDA]],"Soles")/1000</f>
        <v>#REF!</v>
      </c>
      <c r="SQV477" s="30" t="e">
        <f t="shared" ref="SQV477" si="3859">+SUM(SQT477:SQU477)</f>
        <v>#REF!</v>
      </c>
      <c r="SQW477" s="57" t="s">
        <v>284</v>
      </c>
      <c r="SQX477" s="20" t="e">
        <f>SUMIFS([1]!Consolidado[[#All],[MONTO BFH]],[1]!Consolidado[[#All],[FECHA 2]],SQW477,[1]!Consolidado[[#All],[MOD_F]],"MV",[1]!Consolidado[[#All],[MONEDA]],"Dólares")/1000</f>
        <v>#REF!</v>
      </c>
      <c r="SQY477" s="20" t="e">
        <f>SUMIFS([1]!Consolidado[[#All],[MONTO BFH]],[1]!Consolidado[[#All],[FECHA 2]],SQW477,[1]!Consolidado[[#All],[MOD_F]],"MV",[1]!Consolidado[[#All],[MONEDA]],"Soles")/1000</f>
        <v>#REF!</v>
      </c>
      <c r="SQZ477" s="30" t="e">
        <f t="shared" ref="SQZ477" si="3860">+SUM(SQX477:SQY477)</f>
        <v>#REF!</v>
      </c>
      <c r="SRA477" s="57" t="s">
        <v>284</v>
      </c>
      <c r="SRB477" s="20" t="e">
        <f>SUMIFS([1]!Consolidado[[#All],[MONTO BFH]],[1]!Consolidado[[#All],[FECHA 2]],SRA477,[1]!Consolidado[[#All],[MOD_F]],"MV",[1]!Consolidado[[#All],[MONEDA]],"Dólares")/1000</f>
        <v>#REF!</v>
      </c>
      <c r="SRC477" s="20" t="e">
        <f>SUMIFS([1]!Consolidado[[#All],[MONTO BFH]],[1]!Consolidado[[#All],[FECHA 2]],SRA477,[1]!Consolidado[[#All],[MOD_F]],"MV",[1]!Consolidado[[#All],[MONEDA]],"Soles")/1000</f>
        <v>#REF!</v>
      </c>
      <c r="SRD477" s="30" t="e">
        <f t="shared" ref="SRD477" si="3861">+SUM(SRB477:SRC477)</f>
        <v>#REF!</v>
      </c>
      <c r="SRE477" s="57" t="s">
        <v>284</v>
      </c>
      <c r="SRF477" s="20" t="e">
        <f>SUMIFS([1]!Consolidado[[#All],[MONTO BFH]],[1]!Consolidado[[#All],[FECHA 2]],SRE477,[1]!Consolidado[[#All],[MOD_F]],"MV",[1]!Consolidado[[#All],[MONEDA]],"Dólares")/1000</f>
        <v>#REF!</v>
      </c>
      <c r="SRG477" s="20" t="e">
        <f>SUMIFS([1]!Consolidado[[#All],[MONTO BFH]],[1]!Consolidado[[#All],[FECHA 2]],SRE477,[1]!Consolidado[[#All],[MOD_F]],"MV",[1]!Consolidado[[#All],[MONEDA]],"Soles")/1000</f>
        <v>#REF!</v>
      </c>
      <c r="SRH477" s="30" t="e">
        <f t="shared" ref="SRH477" si="3862">+SUM(SRF477:SRG477)</f>
        <v>#REF!</v>
      </c>
      <c r="SRI477" s="57" t="s">
        <v>284</v>
      </c>
      <c r="SRJ477" s="20" t="e">
        <f>SUMIFS([1]!Consolidado[[#All],[MONTO BFH]],[1]!Consolidado[[#All],[FECHA 2]],SRI477,[1]!Consolidado[[#All],[MOD_F]],"MV",[1]!Consolidado[[#All],[MONEDA]],"Dólares")/1000</f>
        <v>#REF!</v>
      </c>
      <c r="SRK477" s="20" t="e">
        <f>SUMIFS([1]!Consolidado[[#All],[MONTO BFH]],[1]!Consolidado[[#All],[FECHA 2]],SRI477,[1]!Consolidado[[#All],[MOD_F]],"MV",[1]!Consolidado[[#All],[MONEDA]],"Soles")/1000</f>
        <v>#REF!</v>
      </c>
      <c r="SRL477" s="30" t="e">
        <f t="shared" ref="SRL477" si="3863">+SUM(SRJ477:SRK477)</f>
        <v>#REF!</v>
      </c>
      <c r="SRM477" s="57" t="s">
        <v>284</v>
      </c>
      <c r="SRN477" s="20" t="e">
        <f>SUMIFS([1]!Consolidado[[#All],[MONTO BFH]],[1]!Consolidado[[#All],[FECHA 2]],SRM477,[1]!Consolidado[[#All],[MOD_F]],"MV",[1]!Consolidado[[#All],[MONEDA]],"Dólares")/1000</f>
        <v>#REF!</v>
      </c>
      <c r="SRO477" s="20" t="e">
        <f>SUMIFS([1]!Consolidado[[#All],[MONTO BFH]],[1]!Consolidado[[#All],[FECHA 2]],SRM477,[1]!Consolidado[[#All],[MOD_F]],"MV",[1]!Consolidado[[#All],[MONEDA]],"Soles")/1000</f>
        <v>#REF!</v>
      </c>
      <c r="SRP477" s="30" t="e">
        <f t="shared" ref="SRP477" si="3864">+SUM(SRN477:SRO477)</f>
        <v>#REF!</v>
      </c>
      <c r="SRQ477" s="57" t="s">
        <v>284</v>
      </c>
      <c r="SRR477" s="20" t="e">
        <f>SUMIFS([1]!Consolidado[[#All],[MONTO BFH]],[1]!Consolidado[[#All],[FECHA 2]],SRQ477,[1]!Consolidado[[#All],[MOD_F]],"MV",[1]!Consolidado[[#All],[MONEDA]],"Dólares")/1000</f>
        <v>#REF!</v>
      </c>
      <c r="SRS477" s="20" t="e">
        <f>SUMIFS([1]!Consolidado[[#All],[MONTO BFH]],[1]!Consolidado[[#All],[FECHA 2]],SRQ477,[1]!Consolidado[[#All],[MOD_F]],"MV",[1]!Consolidado[[#All],[MONEDA]],"Soles")/1000</f>
        <v>#REF!</v>
      </c>
      <c r="SRT477" s="30" t="e">
        <f t="shared" ref="SRT477" si="3865">+SUM(SRR477:SRS477)</f>
        <v>#REF!</v>
      </c>
      <c r="SRU477" s="57" t="s">
        <v>284</v>
      </c>
      <c r="SRV477" s="20" t="e">
        <f>SUMIFS([1]!Consolidado[[#All],[MONTO BFH]],[1]!Consolidado[[#All],[FECHA 2]],SRU477,[1]!Consolidado[[#All],[MOD_F]],"MV",[1]!Consolidado[[#All],[MONEDA]],"Dólares")/1000</f>
        <v>#REF!</v>
      </c>
      <c r="SRW477" s="20" t="e">
        <f>SUMIFS([1]!Consolidado[[#All],[MONTO BFH]],[1]!Consolidado[[#All],[FECHA 2]],SRU477,[1]!Consolidado[[#All],[MOD_F]],"MV",[1]!Consolidado[[#All],[MONEDA]],"Soles")/1000</f>
        <v>#REF!</v>
      </c>
      <c r="SRX477" s="30" t="e">
        <f t="shared" ref="SRX477" si="3866">+SUM(SRV477:SRW477)</f>
        <v>#REF!</v>
      </c>
      <c r="SRY477" s="57" t="s">
        <v>284</v>
      </c>
      <c r="SRZ477" s="20" t="e">
        <f>SUMIFS([1]!Consolidado[[#All],[MONTO BFH]],[1]!Consolidado[[#All],[FECHA 2]],SRY477,[1]!Consolidado[[#All],[MOD_F]],"MV",[1]!Consolidado[[#All],[MONEDA]],"Dólares")/1000</f>
        <v>#REF!</v>
      </c>
      <c r="SSA477" s="20" t="e">
        <f>SUMIFS([1]!Consolidado[[#All],[MONTO BFH]],[1]!Consolidado[[#All],[FECHA 2]],SRY477,[1]!Consolidado[[#All],[MOD_F]],"MV",[1]!Consolidado[[#All],[MONEDA]],"Soles")/1000</f>
        <v>#REF!</v>
      </c>
      <c r="SSB477" s="30" t="e">
        <f t="shared" ref="SSB477" si="3867">+SUM(SRZ477:SSA477)</f>
        <v>#REF!</v>
      </c>
      <c r="SSC477" s="57" t="s">
        <v>284</v>
      </c>
      <c r="SSD477" s="20" t="e">
        <f>SUMIFS([1]!Consolidado[[#All],[MONTO BFH]],[1]!Consolidado[[#All],[FECHA 2]],SSC477,[1]!Consolidado[[#All],[MOD_F]],"MV",[1]!Consolidado[[#All],[MONEDA]],"Dólares")/1000</f>
        <v>#REF!</v>
      </c>
      <c r="SSE477" s="20" t="e">
        <f>SUMIFS([1]!Consolidado[[#All],[MONTO BFH]],[1]!Consolidado[[#All],[FECHA 2]],SSC477,[1]!Consolidado[[#All],[MOD_F]],"MV",[1]!Consolidado[[#All],[MONEDA]],"Soles")/1000</f>
        <v>#REF!</v>
      </c>
      <c r="SSF477" s="30" t="e">
        <f t="shared" ref="SSF477" si="3868">+SUM(SSD477:SSE477)</f>
        <v>#REF!</v>
      </c>
      <c r="SSG477" s="57" t="s">
        <v>284</v>
      </c>
      <c r="SSH477" s="20" t="e">
        <f>SUMIFS([1]!Consolidado[[#All],[MONTO BFH]],[1]!Consolidado[[#All],[FECHA 2]],SSG477,[1]!Consolidado[[#All],[MOD_F]],"MV",[1]!Consolidado[[#All],[MONEDA]],"Dólares")/1000</f>
        <v>#REF!</v>
      </c>
      <c r="SSI477" s="20" t="e">
        <f>SUMIFS([1]!Consolidado[[#All],[MONTO BFH]],[1]!Consolidado[[#All],[FECHA 2]],SSG477,[1]!Consolidado[[#All],[MOD_F]],"MV",[1]!Consolidado[[#All],[MONEDA]],"Soles")/1000</f>
        <v>#REF!</v>
      </c>
      <c r="SSJ477" s="30" t="e">
        <f t="shared" ref="SSJ477" si="3869">+SUM(SSH477:SSI477)</f>
        <v>#REF!</v>
      </c>
      <c r="SSK477" s="57" t="s">
        <v>284</v>
      </c>
      <c r="SSL477" s="20" t="e">
        <f>SUMIFS([1]!Consolidado[[#All],[MONTO BFH]],[1]!Consolidado[[#All],[FECHA 2]],SSK477,[1]!Consolidado[[#All],[MOD_F]],"MV",[1]!Consolidado[[#All],[MONEDA]],"Dólares")/1000</f>
        <v>#REF!</v>
      </c>
      <c r="SSM477" s="20" t="e">
        <f>SUMIFS([1]!Consolidado[[#All],[MONTO BFH]],[1]!Consolidado[[#All],[FECHA 2]],SSK477,[1]!Consolidado[[#All],[MOD_F]],"MV",[1]!Consolidado[[#All],[MONEDA]],"Soles")/1000</f>
        <v>#REF!</v>
      </c>
      <c r="SSN477" s="30" t="e">
        <f t="shared" ref="SSN477" si="3870">+SUM(SSL477:SSM477)</f>
        <v>#REF!</v>
      </c>
      <c r="SSO477" s="57" t="s">
        <v>284</v>
      </c>
      <c r="SSP477" s="20" t="e">
        <f>SUMIFS([1]!Consolidado[[#All],[MONTO BFH]],[1]!Consolidado[[#All],[FECHA 2]],SSO477,[1]!Consolidado[[#All],[MOD_F]],"MV",[1]!Consolidado[[#All],[MONEDA]],"Dólares")/1000</f>
        <v>#REF!</v>
      </c>
      <c r="SSQ477" s="20" t="e">
        <f>SUMIFS([1]!Consolidado[[#All],[MONTO BFH]],[1]!Consolidado[[#All],[FECHA 2]],SSO477,[1]!Consolidado[[#All],[MOD_F]],"MV",[1]!Consolidado[[#All],[MONEDA]],"Soles")/1000</f>
        <v>#REF!</v>
      </c>
      <c r="SSR477" s="30" t="e">
        <f t="shared" ref="SSR477" si="3871">+SUM(SSP477:SSQ477)</f>
        <v>#REF!</v>
      </c>
      <c r="SSS477" s="57" t="s">
        <v>284</v>
      </c>
      <c r="SST477" s="20" t="e">
        <f>SUMIFS([1]!Consolidado[[#All],[MONTO BFH]],[1]!Consolidado[[#All],[FECHA 2]],SSS477,[1]!Consolidado[[#All],[MOD_F]],"MV",[1]!Consolidado[[#All],[MONEDA]],"Dólares")/1000</f>
        <v>#REF!</v>
      </c>
      <c r="SSU477" s="20" t="e">
        <f>SUMIFS([1]!Consolidado[[#All],[MONTO BFH]],[1]!Consolidado[[#All],[FECHA 2]],SSS477,[1]!Consolidado[[#All],[MOD_F]],"MV",[1]!Consolidado[[#All],[MONEDA]],"Soles")/1000</f>
        <v>#REF!</v>
      </c>
      <c r="SSV477" s="30" t="e">
        <f t="shared" ref="SSV477" si="3872">+SUM(SST477:SSU477)</f>
        <v>#REF!</v>
      </c>
      <c r="SSW477" s="57" t="s">
        <v>284</v>
      </c>
      <c r="SSX477" s="20" t="e">
        <f>SUMIFS([1]!Consolidado[[#All],[MONTO BFH]],[1]!Consolidado[[#All],[FECHA 2]],SSW477,[1]!Consolidado[[#All],[MOD_F]],"MV",[1]!Consolidado[[#All],[MONEDA]],"Dólares")/1000</f>
        <v>#REF!</v>
      </c>
      <c r="SSY477" s="20" t="e">
        <f>SUMIFS([1]!Consolidado[[#All],[MONTO BFH]],[1]!Consolidado[[#All],[FECHA 2]],SSW477,[1]!Consolidado[[#All],[MOD_F]],"MV",[1]!Consolidado[[#All],[MONEDA]],"Soles")/1000</f>
        <v>#REF!</v>
      </c>
      <c r="SSZ477" s="30" t="e">
        <f t="shared" ref="SSZ477" si="3873">+SUM(SSX477:SSY477)</f>
        <v>#REF!</v>
      </c>
      <c r="STA477" s="57" t="s">
        <v>284</v>
      </c>
      <c r="STB477" s="20" t="e">
        <f>SUMIFS([1]!Consolidado[[#All],[MONTO BFH]],[1]!Consolidado[[#All],[FECHA 2]],STA477,[1]!Consolidado[[#All],[MOD_F]],"MV",[1]!Consolidado[[#All],[MONEDA]],"Dólares")/1000</f>
        <v>#REF!</v>
      </c>
      <c r="STC477" s="20" t="e">
        <f>SUMIFS([1]!Consolidado[[#All],[MONTO BFH]],[1]!Consolidado[[#All],[FECHA 2]],STA477,[1]!Consolidado[[#All],[MOD_F]],"MV",[1]!Consolidado[[#All],[MONEDA]],"Soles")/1000</f>
        <v>#REF!</v>
      </c>
      <c r="STD477" s="30" t="e">
        <f t="shared" ref="STD477" si="3874">+SUM(STB477:STC477)</f>
        <v>#REF!</v>
      </c>
      <c r="STE477" s="57" t="s">
        <v>284</v>
      </c>
      <c r="STF477" s="20" t="e">
        <f>SUMIFS([1]!Consolidado[[#All],[MONTO BFH]],[1]!Consolidado[[#All],[FECHA 2]],STE477,[1]!Consolidado[[#All],[MOD_F]],"MV",[1]!Consolidado[[#All],[MONEDA]],"Dólares")/1000</f>
        <v>#REF!</v>
      </c>
      <c r="STG477" s="20" t="e">
        <f>SUMIFS([1]!Consolidado[[#All],[MONTO BFH]],[1]!Consolidado[[#All],[FECHA 2]],STE477,[1]!Consolidado[[#All],[MOD_F]],"MV",[1]!Consolidado[[#All],[MONEDA]],"Soles")/1000</f>
        <v>#REF!</v>
      </c>
      <c r="STH477" s="30" t="e">
        <f t="shared" ref="STH477" si="3875">+SUM(STF477:STG477)</f>
        <v>#REF!</v>
      </c>
      <c r="STI477" s="57" t="s">
        <v>284</v>
      </c>
      <c r="STJ477" s="20" t="e">
        <f>SUMIFS([1]!Consolidado[[#All],[MONTO BFH]],[1]!Consolidado[[#All],[FECHA 2]],STI477,[1]!Consolidado[[#All],[MOD_F]],"MV",[1]!Consolidado[[#All],[MONEDA]],"Dólares")/1000</f>
        <v>#REF!</v>
      </c>
      <c r="STK477" s="20" t="e">
        <f>SUMIFS([1]!Consolidado[[#All],[MONTO BFH]],[1]!Consolidado[[#All],[FECHA 2]],STI477,[1]!Consolidado[[#All],[MOD_F]],"MV",[1]!Consolidado[[#All],[MONEDA]],"Soles")/1000</f>
        <v>#REF!</v>
      </c>
      <c r="STL477" s="30" t="e">
        <f t="shared" ref="STL477" si="3876">+SUM(STJ477:STK477)</f>
        <v>#REF!</v>
      </c>
      <c r="STM477" s="57" t="s">
        <v>284</v>
      </c>
      <c r="STN477" s="20" t="e">
        <f>SUMIFS([1]!Consolidado[[#All],[MONTO BFH]],[1]!Consolidado[[#All],[FECHA 2]],STM477,[1]!Consolidado[[#All],[MOD_F]],"MV",[1]!Consolidado[[#All],[MONEDA]],"Dólares")/1000</f>
        <v>#REF!</v>
      </c>
      <c r="STO477" s="20" t="e">
        <f>SUMIFS([1]!Consolidado[[#All],[MONTO BFH]],[1]!Consolidado[[#All],[FECHA 2]],STM477,[1]!Consolidado[[#All],[MOD_F]],"MV",[1]!Consolidado[[#All],[MONEDA]],"Soles")/1000</f>
        <v>#REF!</v>
      </c>
      <c r="STP477" s="30" t="e">
        <f t="shared" ref="STP477" si="3877">+SUM(STN477:STO477)</f>
        <v>#REF!</v>
      </c>
      <c r="STQ477" s="57" t="s">
        <v>284</v>
      </c>
      <c r="STR477" s="20" t="e">
        <f>SUMIFS([1]!Consolidado[[#All],[MONTO BFH]],[1]!Consolidado[[#All],[FECHA 2]],STQ477,[1]!Consolidado[[#All],[MOD_F]],"MV",[1]!Consolidado[[#All],[MONEDA]],"Dólares")/1000</f>
        <v>#REF!</v>
      </c>
      <c r="STS477" s="20" t="e">
        <f>SUMIFS([1]!Consolidado[[#All],[MONTO BFH]],[1]!Consolidado[[#All],[FECHA 2]],STQ477,[1]!Consolidado[[#All],[MOD_F]],"MV",[1]!Consolidado[[#All],[MONEDA]],"Soles")/1000</f>
        <v>#REF!</v>
      </c>
      <c r="STT477" s="30" t="e">
        <f t="shared" ref="STT477" si="3878">+SUM(STR477:STS477)</f>
        <v>#REF!</v>
      </c>
      <c r="STU477" s="57" t="s">
        <v>284</v>
      </c>
      <c r="STV477" s="20" t="e">
        <f>SUMIFS([1]!Consolidado[[#All],[MONTO BFH]],[1]!Consolidado[[#All],[FECHA 2]],STU477,[1]!Consolidado[[#All],[MOD_F]],"MV",[1]!Consolidado[[#All],[MONEDA]],"Dólares")/1000</f>
        <v>#REF!</v>
      </c>
      <c r="STW477" s="20" t="e">
        <f>SUMIFS([1]!Consolidado[[#All],[MONTO BFH]],[1]!Consolidado[[#All],[FECHA 2]],STU477,[1]!Consolidado[[#All],[MOD_F]],"MV",[1]!Consolidado[[#All],[MONEDA]],"Soles")/1000</f>
        <v>#REF!</v>
      </c>
      <c r="STX477" s="30" t="e">
        <f t="shared" ref="STX477" si="3879">+SUM(STV477:STW477)</f>
        <v>#REF!</v>
      </c>
      <c r="STY477" s="57" t="s">
        <v>284</v>
      </c>
      <c r="STZ477" s="20" t="e">
        <f>SUMIFS([1]!Consolidado[[#All],[MONTO BFH]],[1]!Consolidado[[#All],[FECHA 2]],STY477,[1]!Consolidado[[#All],[MOD_F]],"MV",[1]!Consolidado[[#All],[MONEDA]],"Dólares")/1000</f>
        <v>#REF!</v>
      </c>
      <c r="SUA477" s="20" t="e">
        <f>SUMIFS([1]!Consolidado[[#All],[MONTO BFH]],[1]!Consolidado[[#All],[FECHA 2]],STY477,[1]!Consolidado[[#All],[MOD_F]],"MV",[1]!Consolidado[[#All],[MONEDA]],"Soles")/1000</f>
        <v>#REF!</v>
      </c>
      <c r="SUB477" s="30" t="e">
        <f t="shared" ref="SUB477" si="3880">+SUM(STZ477:SUA477)</f>
        <v>#REF!</v>
      </c>
      <c r="SUC477" s="57" t="s">
        <v>284</v>
      </c>
      <c r="SUD477" s="20" t="e">
        <f>SUMIFS([1]!Consolidado[[#All],[MONTO BFH]],[1]!Consolidado[[#All],[FECHA 2]],SUC477,[1]!Consolidado[[#All],[MOD_F]],"MV",[1]!Consolidado[[#All],[MONEDA]],"Dólares")/1000</f>
        <v>#REF!</v>
      </c>
      <c r="SUE477" s="20" t="e">
        <f>SUMIFS([1]!Consolidado[[#All],[MONTO BFH]],[1]!Consolidado[[#All],[FECHA 2]],SUC477,[1]!Consolidado[[#All],[MOD_F]],"MV",[1]!Consolidado[[#All],[MONEDA]],"Soles")/1000</f>
        <v>#REF!</v>
      </c>
      <c r="SUF477" s="30" t="e">
        <f t="shared" ref="SUF477" si="3881">+SUM(SUD477:SUE477)</f>
        <v>#REF!</v>
      </c>
      <c r="SUG477" s="57" t="s">
        <v>284</v>
      </c>
      <c r="SUH477" s="20" t="e">
        <f>SUMIFS([1]!Consolidado[[#All],[MONTO BFH]],[1]!Consolidado[[#All],[FECHA 2]],SUG477,[1]!Consolidado[[#All],[MOD_F]],"MV",[1]!Consolidado[[#All],[MONEDA]],"Dólares")/1000</f>
        <v>#REF!</v>
      </c>
      <c r="SUI477" s="20" t="e">
        <f>SUMIFS([1]!Consolidado[[#All],[MONTO BFH]],[1]!Consolidado[[#All],[FECHA 2]],SUG477,[1]!Consolidado[[#All],[MOD_F]],"MV",[1]!Consolidado[[#All],[MONEDA]],"Soles")/1000</f>
        <v>#REF!</v>
      </c>
      <c r="SUJ477" s="30" t="e">
        <f t="shared" ref="SUJ477" si="3882">+SUM(SUH477:SUI477)</f>
        <v>#REF!</v>
      </c>
      <c r="SUK477" s="57" t="s">
        <v>284</v>
      </c>
      <c r="SUL477" s="20" t="e">
        <f>SUMIFS([1]!Consolidado[[#All],[MONTO BFH]],[1]!Consolidado[[#All],[FECHA 2]],SUK477,[1]!Consolidado[[#All],[MOD_F]],"MV",[1]!Consolidado[[#All],[MONEDA]],"Dólares")/1000</f>
        <v>#REF!</v>
      </c>
      <c r="SUM477" s="20" t="e">
        <f>SUMIFS([1]!Consolidado[[#All],[MONTO BFH]],[1]!Consolidado[[#All],[FECHA 2]],SUK477,[1]!Consolidado[[#All],[MOD_F]],"MV",[1]!Consolidado[[#All],[MONEDA]],"Soles")/1000</f>
        <v>#REF!</v>
      </c>
      <c r="SUN477" s="30" t="e">
        <f t="shared" ref="SUN477" si="3883">+SUM(SUL477:SUM477)</f>
        <v>#REF!</v>
      </c>
      <c r="SUO477" s="57" t="s">
        <v>284</v>
      </c>
      <c r="SUP477" s="20" t="e">
        <f>SUMIFS([1]!Consolidado[[#All],[MONTO BFH]],[1]!Consolidado[[#All],[FECHA 2]],SUO477,[1]!Consolidado[[#All],[MOD_F]],"MV",[1]!Consolidado[[#All],[MONEDA]],"Dólares")/1000</f>
        <v>#REF!</v>
      </c>
      <c r="SUQ477" s="20" t="e">
        <f>SUMIFS([1]!Consolidado[[#All],[MONTO BFH]],[1]!Consolidado[[#All],[FECHA 2]],SUO477,[1]!Consolidado[[#All],[MOD_F]],"MV",[1]!Consolidado[[#All],[MONEDA]],"Soles")/1000</f>
        <v>#REF!</v>
      </c>
      <c r="SUR477" s="30" t="e">
        <f t="shared" ref="SUR477" si="3884">+SUM(SUP477:SUQ477)</f>
        <v>#REF!</v>
      </c>
      <c r="SUS477" s="57" t="s">
        <v>284</v>
      </c>
      <c r="SUT477" s="20" t="e">
        <f>SUMIFS([1]!Consolidado[[#All],[MONTO BFH]],[1]!Consolidado[[#All],[FECHA 2]],SUS477,[1]!Consolidado[[#All],[MOD_F]],"MV",[1]!Consolidado[[#All],[MONEDA]],"Dólares")/1000</f>
        <v>#REF!</v>
      </c>
      <c r="SUU477" s="20" t="e">
        <f>SUMIFS([1]!Consolidado[[#All],[MONTO BFH]],[1]!Consolidado[[#All],[FECHA 2]],SUS477,[1]!Consolidado[[#All],[MOD_F]],"MV",[1]!Consolidado[[#All],[MONEDA]],"Soles")/1000</f>
        <v>#REF!</v>
      </c>
      <c r="SUV477" s="30" t="e">
        <f t="shared" ref="SUV477" si="3885">+SUM(SUT477:SUU477)</f>
        <v>#REF!</v>
      </c>
      <c r="SUW477" s="57" t="s">
        <v>284</v>
      </c>
      <c r="SUX477" s="20" t="e">
        <f>SUMIFS([1]!Consolidado[[#All],[MONTO BFH]],[1]!Consolidado[[#All],[FECHA 2]],SUW477,[1]!Consolidado[[#All],[MOD_F]],"MV",[1]!Consolidado[[#All],[MONEDA]],"Dólares")/1000</f>
        <v>#REF!</v>
      </c>
      <c r="SUY477" s="20" t="e">
        <f>SUMIFS([1]!Consolidado[[#All],[MONTO BFH]],[1]!Consolidado[[#All],[FECHA 2]],SUW477,[1]!Consolidado[[#All],[MOD_F]],"MV",[1]!Consolidado[[#All],[MONEDA]],"Soles")/1000</f>
        <v>#REF!</v>
      </c>
      <c r="SUZ477" s="30" t="e">
        <f t="shared" ref="SUZ477" si="3886">+SUM(SUX477:SUY477)</f>
        <v>#REF!</v>
      </c>
      <c r="SVA477" s="57" t="s">
        <v>284</v>
      </c>
      <c r="SVB477" s="20" t="e">
        <f>SUMIFS([1]!Consolidado[[#All],[MONTO BFH]],[1]!Consolidado[[#All],[FECHA 2]],SVA477,[1]!Consolidado[[#All],[MOD_F]],"MV",[1]!Consolidado[[#All],[MONEDA]],"Dólares")/1000</f>
        <v>#REF!</v>
      </c>
      <c r="SVC477" s="20" t="e">
        <f>SUMIFS([1]!Consolidado[[#All],[MONTO BFH]],[1]!Consolidado[[#All],[FECHA 2]],SVA477,[1]!Consolidado[[#All],[MOD_F]],"MV",[1]!Consolidado[[#All],[MONEDA]],"Soles")/1000</f>
        <v>#REF!</v>
      </c>
      <c r="SVD477" s="30" t="e">
        <f t="shared" ref="SVD477" si="3887">+SUM(SVB477:SVC477)</f>
        <v>#REF!</v>
      </c>
      <c r="SVE477" s="57" t="s">
        <v>284</v>
      </c>
      <c r="SVF477" s="20" t="e">
        <f>SUMIFS([1]!Consolidado[[#All],[MONTO BFH]],[1]!Consolidado[[#All],[FECHA 2]],SVE477,[1]!Consolidado[[#All],[MOD_F]],"MV",[1]!Consolidado[[#All],[MONEDA]],"Dólares")/1000</f>
        <v>#REF!</v>
      </c>
      <c r="SVG477" s="20" t="e">
        <f>SUMIFS([1]!Consolidado[[#All],[MONTO BFH]],[1]!Consolidado[[#All],[FECHA 2]],SVE477,[1]!Consolidado[[#All],[MOD_F]],"MV",[1]!Consolidado[[#All],[MONEDA]],"Soles")/1000</f>
        <v>#REF!</v>
      </c>
      <c r="SVH477" s="30" t="e">
        <f t="shared" ref="SVH477" si="3888">+SUM(SVF477:SVG477)</f>
        <v>#REF!</v>
      </c>
      <c r="SVI477" s="57" t="s">
        <v>284</v>
      </c>
      <c r="SVJ477" s="20" t="e">
        <f>SUMIFS([1]!Consolidado[[#All],[MONTO BFH]],[1]!Consolidado[[#All],[FECHA 2]],SVI477,[1]!Consolidado[[#All],[MOD_F]],"MV",[1]!Consolidado[[#All],[MONEDA]],"Dólares")/1000</f>
        <v>#REF!</v>
      </c>
      <c r="SVK477" s="20" t="e">
        <f>SUMIFS([1]!Consolidado[[#All],[MONTO BFH]],[1]!Consolidado[[#All],[FECHA 2]],SVI477,[1]!Consolidado[[#All],[MOD_F]],"MV",[1]!Consolidado[[#All],[MONEDA]],"Soles")/1000</f>
        <v>#REF!</v>
      </c>
      <c r="SVL477" s="30" t="e">
        <f t="shared" ref="SVL477" si="3889">+SUM(SVJ477:SVK477)</f>
        <v>#REF!</v>
      </c>
      <c r="SVM477" s="57" t="s">
        <v>284</v>
      </c>
      <c r="SVN477" s="20" t="e">
        <f>SUMIFS([1]!Consolidado[[#All],[MONTO BFH]],[1]!Consolidado[[#All],[FECHA 2]],SVM477,[1]!Consolidado[[#All],[MOD_F]],"MV",[1]!Consolidado[[#All],[MONEDA]],"Dólares")/1000</f>
        <v>#REF!</v>
      </c>
      <c r="SVO477" s="20" t="e">
        <f>SUMIFS([1]!Consolidado[[#All],[MONTO BFH]],[1]!Consolidado[[#All],[FECHA 2]],SVM477,[1]!Consolidado[[#All],[MOD_F]],"MV",[1]!Consolidado[[#All],[MONEDA]],"Soles")/1000</f>
        <v>#REF!</v>
      </c>
      <c r="SVP477" s="30" t="e">
        <f t="shared" ref="SVP477" si="3890">+SUM(SVN477:SVO477)</f>
        <v>#REF!</v>
      </c>
      <c r="SVQ477" s="57" t="s">
        <v>284</v>
      </c>
      <c r="SVR477" s="20" t="e">
        <f>SUMIFS([1]!Consolidado[[#All],[MONTO BFH]],[1]!Consolidado[[#All],[FECHA 2]],SVQ477,[1]!Consolidado[[#All],[MOD_F]],"MV",[1]!Consolidado[[#All],[MONEDA]],"Dólares")/1000</f>
        <v>#REF!</v>
      </c>
      <c r="SVS477" s="20" t="e">
        <f>SUMIFS([1]!Consolidado[[#All],[MONTO BFH]],[1]!Consolidado[[#All],[FECHA 2]],SVQ477,[1]!Consolidado[[#All],[MOD_F]],"MV",[1]!Consolidado[[#All],[MONEDA]],"Soles")/1000</f>
        <v>#REF!</v>
      </c>
      <c r="SVT477" s="30" t="e">
        <f t="shared" ref="SVT477" si="3891">+SUM(SVR477:SVS477)</f>
        <v>#REF!</v>
      </c>
      <c r="SVU477" s="57" t="s">
        <v>284</v>
      </c>
      <c r="SVV477" s="20" t="e">
        <f>SUMIFS([1]!Consolidado[[#All],[MONTO BFH]],[1]!Consolidado[[#All],[FECHA 2]],SVU477,[1]!Consolidado[[#All],[MOD_F]],"MV",[1]!Consolidado[[#All],[MONEDA]],"Dólares")/1000</f>
        <v>#REF!</v>
      </c>
      <c r="SVW477" s="20" t="e">
        <f>SUMIFS([1]!Consolidado[[#All],[MONTO BFH]],[1]!Consolidado[[#All],[FECHA 2]],SVU477,[1]!Consolidado[[#All],[MOD_F]],"MV",[1]!Consolidado[[#All],[MONEDA]],"Soles")/1000</f>
        <v>#REF!</v>
      </c>
      <c r="SVX477" s="30" t="e">
        <f t="shared" ref="SVX477" si="3892">+SUM(SVV477:SVW477)</f>
        <v>#REF!</v>
      </c>
      <c r="SVY477" s="57" t="s">
        <v>284</v>
      </c>
      <c r="SVZ477" s="20" t="e">
        <f>SUMIFS([1]!Consolidado[[#All],[MONTO BFH]],[1]!Consolidado[[#All],[FECHA 2]],SVY477,[1]!Consolidado[[#All],[MOD_F]],"MV",[1]!Consolidado[[#All],[MONEDA]],"Dólares")/1000</f>
        <v>#REF!</v>
      </c>
      <c r="SWA477" s="20" t="e">
        <f>SUMIFS([1]!Consolidado[[#All],[MONTO BFH]],[1]!Consolidado[[#All],[FECHA 2]],SVY477,[1]!Consolidado[[#All],[MOD_F]],"MV",[1]!Consolidado[[#All],[MONEDA]],"Soles")/1000</f>
        <v>#REF!</v>
      </c>
      <c r="SWB477" s="30" t="e">
        <f t="shared" ref="SWB477" si="3893">+SUM(SVZ477:SWA477)</f>
        <v>#REF!</v>
      </c>
      <c r="SWC477" s="57" t="s">
        <v>284</v>
      </c>
      <c r="SWD477" s="20" t="e">
        <f>SUMIFS([1]!Consolidado[[#All],[MONTO BFH]],[1]!Consolidado[[#All],[FECHA 2]],SWC477,[1]!Consolidado[[#All],[MOD_F]],"MV",[1]!Consolidado[[#All],[MONEDA]],"Dólares")/1000</f>
        <v>#REF!</v>
      </c>
      <c r="SWE477" s="20" t="e">
        <f>SUMIFS([1]!Consolidado[[#All],[MONTO BFH]],[1]!Consolidado[[#All],[FECHA 2]],SWC477,[1]!Consolidado[[#All],[MOD_F]],"MV",[1]!Consolidado[[#All],[MONEDA]],"Soles")/1000</f>
        <v>#REF!</v>
      </c>
      <c r="SWF477" s="30" t="e">
        <f t="shared" ref="SWF477" si="3894">+SUM(SWD477:SWE477)</f>
        <v>#REF!</v>
      </c>
      <c r="SWG477" s="57" t="s">
        <v>284</v>
      </c>
      <c r="SWH477" s="20" t="e">
        <f>SUMIFS([1]!Consolidado[[#All],[MONTO BFH]],[1]!Consolidado[[#All],[FECHA 2]],SWG477,[1]!Consolidado[[#All],[MOD_F]],"MV",[1]!Consolidado[[#All],[MONEDA]],"Dólares")/1000</f>
        <v>#REF!</v>
      </c>
      <c r="SWI477" s="20" t="e">
        <f>SUMIFS([1]!Consolidado[[#All],[MONTO BFH]],[1]!Consolidado[[#All],[FECHA 2]],SWG477,[1]!Consolidado[[#All],[MOD_F]],"MV",[1]!Consolidado[[#All],[MONEDA]],"Soles")/1000</f>
        <v>#REF!</v>
      </c>
      <c r="SWJ477" s="30" t="e">
        <f t="shared" ref="SWJ477" si="3895">+SUM(SWH477:SWI477)</f>
        <v>#REF!</v>
      </c>
      <c r="SWK477" s="57" t="s">
        <v>284</v>
      </c>
      <c r="SWL477" s="20" t="e">
        <f>SUMIFS([1]!Consolidado[[#All],[MONTO BFH]],[1]!Consolidado[[#All],[FECHA 2]],SWK477,[1]!Consolidado[[#All],[MOD_F]],"MV",[1]!Consolidado[[#All],[MONEDA]],"Dólares")/1000</f>
        <v>#REF!</v>
      </c>
      <c r="SWM477" s="20" t="e">
        <f>SUMIFS([1]!Consolidado[[#All],[MONTO BFH]],[1]!Consolidado[[#All],[FECHA 2]],SWK477,[1]!Consolidado[[#All],[MOD_F]],"MV",[1]!Consolidado[[#All],[MONEDA]],"Soles")/1000</f>
        <v>#REF!</v>
      </c>
      <c r="SWN477" s="30" t="e">
        <f t="shared" ref="SWN477" si="3896">+SUM(SWL477:SWM477)</f>
        <v>#REF!</v>
      </c>
      <c r="SWO477" s="57" t="s">
        <v>284</v>
      </c>
      <c r="SWP477" s="20" t="e">
        <f>SUMIFS([1]!Consolidado[[#All],[MONTO BFH]],[1]!Consolidado[[#All],[FECHA 2]],SWO477,[1]!Consolidado[[#All],[MOD_F]],"MV",[1]!Consolidado[[#All],[MONEDA]],"Dólares")/1000</f>
        <v>#REF!</v>
      </c>
      <c r="SWQ477" s="20" t="e">
        <f>SUMIFS([1]!Consolidado[[#All],[MONTO BFH]],[1]!Consolidado[[#All],[FECHA 2]],SWO477,[1]!Consolidado[[#All],[MOD_F]],"MV",[1]!Consolidado[[#All],[MONEDA]],"Soles")/1000</f>
        <v>#REF!</v>
      </c>
      <c r="SWR477" s="30" t="e">
        <f t="shared" ref="SWR477" si="3897">+SUM(SWP477:SWQ477)</f>
        <v>#REF!</v>
      </c>
      <c r="SWS477" s="57" t="s">
        <v>284</v>
      </c>
      <c r="SWT477" s="20" t="e">
        <f>SUMIFS([1]!Consolidado[[#All],[MONTO BFH]],[1]!Consolidado[[#All],[FECHA 2]],SWS477,[1]!Consolidado[[#All],[MOD_F]],"MV",[1]!Consolidado[[#All],[MONEDA]],"Dólares")/1000</f>
        <v>#REF!</v>
      </c>
      <c r="SWU477" s="20" t="e">
        <f>SUMIFS([1]!Consolidado[[#All],[MONTO BFH]],[1]!Consolidado[[#All],[FECHA 2]],SWS477,[1]!Consolidado[[#All],[MOD_F]],"MV",[1]!Consolidado[[#All],[MONEDA]],"Soles")/1000</f>
        <v>#REF!</v>
      </c>
      <c r="SWV477" s="30" t="e">
        <f t="shared" ref="SWV477" si="3898">+SUM(SWT477:SWU477)</f>
        <v>#REF!</v>
      </c>
      <c r="SWW477" s="57" t="s">
        <v>284</v>
      </c>
      <c r="SWX477" s="20" t="e">
        <f>SUMIFS([1]!Consolidado[[#All],[MONTO BFH]],[1]!Consolidado[[#All],[FECHA 2]],SWW477,[1]!Consolidado[[#All],[MOD_F]],"MV",[1]!Consolidado[[#All],[MONEDA]],"Dólares")/1000</f>
        <v>#REF!</v>
      </c>
      <c r="SWY477" s="20" t="e">
        <f>SUMIFS([1]!Consolidado[[#All],[MONTO BFH]],[1]!Consolidado[[#All],[FECHA 2]],SWW477,[1]!Consolidado[[#All],[MOD_F]],"MV",[1]!Consolidado[[#All],[MONEDA]],"Soles")/1000</f>
        <v>#REF!</v>
      </c>
      <c r="SWZ477" s="30" t="e">
        <f t="shared" ref="SWZ477" si="3899">+SUM(SWX477:SWY477)</f>
        <v>#REF!</v>
      </c>
      <c r="SXA477" s="57" t="s">
        <v>284</v>
      </c>
      <c r="SXB477" s="20" t="e">
        <f>SUMIFS([1]!Consolidado[[#All],[MONTO BFH]],[1]!Consolidado[[#All],[FECHA 2]],SXA477,[1]!Consolidado[[#All],[MOD_F]],"MV",[1]!Consolidado[[#All],[MONEDA]],"Dólares")/1000</f>
        <v>#REF!</v>
      </c>
      <c r="SXC477" s="20" t="e">
        <f>SUMIFS([1]!Consolidado[[#All],[MONTO BFH]],[1]!Consolidado[[#All],[FECHA 2]],SXA477,[1]!Consolidado[[#All],[MOD_F]],"MV",[1]!Consolidado[[#All],[MONEDA]],"Soles")/1000</f>
        <v>#REF!</v>
      </c>
      <c r="SXD477" s="30" t="e">
        <f t="shared" ref="SXD477" si="3900">+SUM(SXB477:SXC477)</f>
        <v>#REF!</v>
      </c>
      <c r="SXE477" s="57" t="s">
        <v>284</v>
      </c>
      <c r="SXF477" s="20" t="e">
        <f>SUMIFS([1]!Consolidado[[#All],[MONTO BFH]],[1]!Consolidado[[#All],[FECHA 2]],SXE477,[1]!Consolidado[[#All],[MOD_F]],"MV",[1]!Consolidado[[#All],[MONEDA]],"Dólares")/1000</f>
        <v>#REF!</v>
      </c>
      <c r="SXG477" s="20" t="e">
        <f>SUMIFS([1]!Consolidado[[#All],[MONTO BFH]],[1]!Consolidado[[#All],[FECHA 2]],SXE477,[1]!Consolidado[[#All],[MOD_F]],"MV",[1]!Consolidado[[#All],[MONEDA]],"Soles")/1000</f>
        <v>#REF!</v>
      </c>
      <c r="SXH477" s="30" t="e">
        <f t="shared" ref="SXH477" si="3901">+SUM(SXF477:SXG477)</f>
        <v>#REF!</v>
      </c>
      <c r="SXI477" s="57" t="s">
        <v>284</v>
      </c>
      <c r="SXJ477" s="20" t="e">
        <f>SUMIFS([1]!Consolidado[[#All],[MONTO BFH]],[1]!Consolidado[[#All],[FECHA 2]],SXI477,[1]!Consolidado[[#All],[MOD_F]],"MV",[1]!Consolidado[[#All],[MONEDA]],"Dólares")/1000</f>
        <v>#REF!</v>
      </c>
      <c r="SXK477" s="20" t="e">
        <f>SUMIFS([1]!Consolidado[[#All],[MONTO BFH]],[1]!Consolidado[[#All],[FECHA 2]],SXI477,[1]!Consolidado[[#All],[MOD_F]],"MV",[1]!Consolidado[[#All],[MONEDA]],"Soles")/1000</f>
        <v>#REF!</v>
      </c>
      <c r="SXL477" s="30" t="e">
        <f t="shared" ref="SXL477" si="3902">+SUM(SXJ477:SXK477)</f>
        <v>#REF!</v>
      </c>
      <c r="SXM477" s="57" t="s">
        <v>284</v>
      </c>
      <c r="SXN477" s="20" t="e">
        <f>SUMIFS([1]!Consolidado[[#All],[MONTO BFH]],[1]!Consolidado[[#All],[FECHA 2]],SXM477,[1]!Consolidado[[#All],[MOD_F]],"MV",[1]!Consolidado[[#All],[MONEDA]],"Dólares")/1000</f>
        <v>#REF!</v>
      </c>
      <c r="SXO477" s="20" t="e">
        <f>SUMIFS([1]!Consolidado[[#All],[MONTO BFH]],[1]!Consolidado[[#All],[FECHA 2]],SXM477,[1]!Consolidado[[#All],[MOD_F]],"MV",[1]!Consolidado[[#All],[MONEDA]],"Soles")/1000</f>
        <v>#REF!</v>
      </c>
      <c r="SXP477" s="30" t="e">
        <f t="shared" ref="SXP477" si="3903">+SUM(SXN477:SXO477)</f>
        <v>#REF!</v>
      </c>
      <c r="SXQ477" s="57" t="s">
        <v>284</v>
      </c>
      <c r="SXR477" s="20" t="e">
        <f>SUMIFS([1]!Consolidado[[#All],[MONTO BFH]],[1]!Consolidado[[#All],[FECHA 2]],SXQ477,[1]!Consolidado[[#All],[MOD_F]],"MV",[1]!Consolidado[[#All],[MONEDA]],"Dólares")/1000</f>
        <v>#REF!</v>
      </c>
      <c r="SXS477" s="20" t="e">
        <f>SUMIFS([1]!Consolidado[[#All],[MONTO BFH]],[1]!Consolidado[[#All],[FECHA 2]],SXQ477,[1]!Consolidado[[#All],[MOD_F]],"MV",[1]!Consolidado[[#All],[MONEDA]],"Soles")/1000</f>
        <v>#REF!</v>
      </c>
      <c r="SXT477" s="30" t="e">
        <f t="shared" ref="SXT477" si="3904">+SUM(SXR477:SXS477)</f>
        <v>#REF!</v>
      </c>
      <c r="SXU477" s="57" t="s">
        <v>284</v>
      </c>
      <c r="SXV477" s="20" t="e">
        <f>SUMIFS([1]!Consolidado[[#All],[MONTO BFH]],[1]!Consolidado[[#All],[FECHA 2]],SXU477,[1]!Consolidado[[#All],[MOD_F]],"MV",[1]!Consolidado[[#All],[MONEDA]],"Dólares")/1000</f>
        <v>#REF!</v>
      </c>
      <c r="SXW477" s="20" t="e">
        <f>SUMIFS([1]!Consolidado[[#All],[MONTO BFH]],[1]!Consolidado[[#All],[FECHA 2]],SXU477,[1]!Consolidado[[#All],[MOD_F]],"MV",[1]!Consolidado[[#All],[MONEDA]],"Soles")/1000</f>
        <v>#REF!</v>
      </c>
      <c r="SXX477" s="30" t="e">
        <f t="shared" ref="SXX477" si="3905">+SUM(SXV477:SXW477)</f>
        <v>#REF!</v>
      </c>
      <c r="SXY477" s="57" t="s">
        <v>284</v>
      </c>
      <c r="SXZ477" s="20" t="e">
        <f>SUMIFS([1]!Consolidado[[#All],[MONTO BFH]],[1]!Consolidado[[#All],[FECHA 2]],SXY477,[1]!Consolidado[[#All],[MOD_F]],"MV",[1]!Consolidado[[#All],[MONEDA]],"Dólares")/1000</f>
        <v>#REF!</v>
      </c>
      <c r="SYA477" s="20" t="e">
        <f>SUMIFS([1]!Consolidado[[#All],[MONTO BFH]],[1]!Consolidado[[#All],[FECHA 2]],SXY477,[1]!Consolidado[[#All],[MOD_F]],"MV",[1]!Consolidado[[#All],[MONEDA]],"Soles")/1000</f>
        <v>#REF!</v>
      </c>
      <c r="SYB477" s="30" t="e">
        <f t="shared" ref="SYB477" si="3906">+SUM(SXZ477:SYA477)</f>
        <v>#REF!</v>
      </c>
      <c r="SYC477" s="57" t="s">
        <v>284</v>
      </c>
      <c r="SYD477" s="20" t="e">
        <f>SUMIFS([1]!Consolidado[[#All],[MONTO BFH]],[1]!Consolidado[[#All],[FECHA 2]],SYC477,[1]!Consolidado[[#All],[MOD_F]],"MV",[1]!Consolidado[[#All],[MONEDA]],"Dólares")/1000</f>
        <v>#REF!</v>
      </c>
      <c r="SYE477" s="20" t="e">
        <f>SUMIFS([1]!Consolidado[[#All],[MONTO BFH]],[1]!Consolidado[[#All],[FECHA 2]],SYC477,[1]!Consolidado[[#All],[MOD_F]],"MV",[1]!Consolidado[[#All],[MONEDA]],"Soles")/1000</f>
        <v>#REF!</v>
      </c>
      <c r="SYF477" s="30" t="e">
        <f t="shared" ref="SYF477" si="3907">+SUM(SYD477:SYE477)</f>
        <v>#REF!</v>
      </c>
      <c r="SYG477" s="57" t="s">
        <v>284</v>
      </c>
      <c r="SYH477" s="20" t="e">
        <f>SUMIFS([1]!Consolidado[[#All],[MONTO BFH]],[1]!Consolidado[[#All],[FECHA 2]],SYG477,[1]!Consolidado[[#All],[MOD_F]],"MV",[1]!Consolidado[[#All],[MONEDA]],"Dólares")/1000</f>
        <v>#REF!</v>
      </c>
      <c r="SYI477" s="20" t="e">
        <f>SUMIFS([1]!Consolidado[[#All],[MONTO BFH]],[1]!Consolidado[[#All],[FECHA 2]],SYG477,[1]!Consolidado[[#All],[MOD_F]],"MV",[1]!Consolidado[[#All],[MONEDA]],"Soles")/1000</f>
        <v>#REF!</v>
      </c>
      <c r="SYJ477" s="30" t="e">
        <f t="shared" ref="SYJ477" si="3908">+SUM(SYH477:SYI477)</f>
        <v>#REF!</v>
      </c>
      <c r="SYK477" s="57" t="s">
        <v>284</v>
      </c>
      <c r="SYL477" s="20" t="e">
        <f>SUMIFS([1]!Consolidado[[#All],[MONTO BFH]],[1]!Consolidado[[#All],[FECHA 2]],SYK477,[1]!Consolidado[[#All],[MOD_F]],"MV",[1]!Consolidado[[#All],[MONEDA]],"Dólares")/1000</f>
        <v>#REF!</v>
      </c>
      <c r="SYM477" s="20" t="e">
        <f>SUMIFS([1]!Consolidado[[#All],[MONTO BFH]],[1]!Consolidado[[#All],[FECHA 2]],SYK477,[1]!Consolidado[[#All],[MOD_F]],"MV",[1]!Consolidado[[#All],[MONEDA]],"Soles")/1000</f>
        <v>#REF!</v>
      </c>
      <c r="SYN477" s="30" t="e">
        <f t="shared" ref="SYN477" si="3909">+SUM(SYL477:SYM477)</f>
        <v>#REF!</v>
      </c>
      <c r="SYO477" s="57" t="s">
        <v>284</v>
      </c>
      <c r="SYP477" s="20" t="e">
        <f>SUMIFS([1]!Consolidado[[#All],[MONTO BFH]],[1]!Consolidado[[#All],[FECHA 2]],SYO477,[1]!Consolidado[[#All],[MOD_F]],"MV",[1]!Consolidado[[#All],[MONEDA]],"Dólares")/1000</f>
        <v>#REF!</v>
      </c>
      <c r="SYQ477" s="20" t="e">
        <f>SUMIFS([1]!Consolidado[[#All],[MONTO BFH]],[1]!Consolidado[[#All],[FECHA 2]],SYO477,[1]!Consolidado[[#All],[MOD_F]],"MV",[1]!Consolidado[[#All],[MONEDA]],"Soles")/1000</f>
        <v>#REF!</v>
      </c>
      <c r="SYR477" s="30" t="e">
        <f t="shared" ref="SYR477" si="3910">+SUM(SYP477:SYQ477)</f>
        <v>#REF!</v>
      </c>
      <c r="SYS477" s="57" t="s">
        <v>284</v>
      </c>
      <c r="SYT477" s="20" t="e">
        <f>SUMIFS([1]!Consolidado[[#All],[MONTO BFH]],[1]!Consolidado[[#All],[FECHA 2]],SYS477,[1]!Consolidado[[#All],[MOD_F]],"MV",[1]!Consolidado[[#All],[MONEDA]],"Dólares")/1000</f>
        <v>#REF!</v>
      </c>
      <c r="SYU477" s="20" t="e">
        <f>SUMIFS([1]!Consolidado[[#All],[MONTO BFH]],[1]!Consolidado[[#All],[FECHA 2]],SYS477,[1]!Consolidado[[#All],[MOD_F]],"MV",[1]!Consolidado[[#All],[MONEDA]],"Soles")/1000</f>
        <v>#REF!</v>
      </c>
      <c r="SYV477" s="30" t="e">
        <f t="shared" ref="SYV477" si="3911">+SUM(SYT477:SYU477)</f>
        <v>#REF!</v>
      </c>
      <c r="SYW477" s="57" t="s">
        <v>284</v>
      </c>
      <c r="SYX477" s="20" t="e">
        <f>SUMIFS([1]!Consolidado[[#All],[MONTO BFH]],[1]!Consolidado[[#All],[FECHA 2]],SYW477,[1]!Consolidado[[#All],[MOD_F]],"MV",[1]!Consolidado[[#All],[MONEDA]],"Dólares")/1000</f>
        <v>#REF!</v>
      </c>
      <c r="SYY477" s="20" t="e">
        <f>SUMIFS([1]!Consolidado[[#All],[MONTO BFH]],[1]!Consolidado[[#All],[FECHA 2]],SYW477,[1]!Consolidado[[#All],[MOD_F]],"MV",[1]!Consolidado[[#All],[MONEDA]],"Soles")/1000</f>
        <v>#REF!</v>
      </c>
      <c r="SYZ477" s="30" t="e">
        <f t="shared" ref="SYZ477" si="3912">+SUM(SYX477:SYY477)</f>
        <v>#REF!</v>
      </c>
      <c r="SZA477" s="57" t="s">
        <v>284</v>
      </c>
      <c r="SZB477" s="20" t="e">
        <f>SUMIFS([1]!Consolidado[[#All],[MONTO BFH]],[1]!Consolidado[[#All],[FECHA 2]],SZA477,[1]!Consolidado[[#All],[MOD_F]],"MV",[1]!Consolidado[[#All],[MONEDA]],"Dólares")/1000</f>
        <v>#REF!</v>
      </c>
      <c r="SZC477" s="20" t="e">
        <f>SUMIFS([1]!Consolidado[[#All],[MONTO BFH]],[1]!Consolidado[[#All],[FECHA 2]],SZA477,[1]!Consolidado[[#All],[MOD_F]],"MV",[1]!Consolidado[[#All],[MONEDA]],"Soles")/1000</f>
        <v>#REF!</v>
      </c>
      <c r="SZD477" s="30" t="e">
        <f t="shared" ref="SZD477" si="3913">+SUM(SZB477:SZC477)</f>
        <v>#REF!</v>
      </c>
      <c r="SZE477" s="57" t="s">
        <v>284</v>
      </c>
      <c r="SZF477" s="20" t="e">
        <f>SUMIFS([1]!Consolidado[[#All],[MONTO BFH]],[1]!Consolidado[[#All],[FECHA 2]],SZE477,[1]!Consolidado[[#All],[MOD_F]],"MV",[1]!Consolidado[[#All],[MONEDA]],"Dólares")/1000</f>
        <v>#REF!</v>
      </c>
      <c r="SZG477" s="20" t="e">
        <f>SUMIFS([1]!Consolidado[[#All],[MONTO BFH]],[1]!Consolidado[[#All],[FECHA 2]],SZE477,[1]!Consolidado[[#All],[MOD_F]],"MV",[1]!Consolidado[[#All],[MONEDA]],"Soles")/1000</f>
        <v>#REF!</v>
      </c>
      <c r="SZH477" s="30" t="e">
        <f t="shared" ref="SZH477" si="3914">+SUM(SZF477:SZG477)</f>
        <v>#REF!</v>
      </c>
      <c r="SZI477" s="57" t="s">
        <v>284</v>
      </c>
      <c r="SZJ477" s="20" t="e">
        <f>SUMIFS([1]!Consolidado[[#All],[MONTO BFH]],[1]!Consolidado[[#All],[FECHA 2]],SZI477,[1]!Consolidado[[#All],[MOD_F]],"MV",[1]!Consolidado[[#All],[MONEDA]],"Dólares")/1000</f>
        <v>#REF!</v>
      </c>
      <c r="SZK477" s="20" t="e">
        <f>SUMIFS([1]!Consolidado[[#All],[MONTO BFH]],[1]!Consolidado[[#All],[FECHA 2]],SZI477,[1]!Consolidado[[#All],[MOD_F]],"MV",[1]!Consolidado[[#All],[MONEDA]],"Soles")/1000</f>
        <v>#REF!</v>
      </c>
      <c r="SZL477" s="30" t="e">
        <f t="shared" ref="SZL477" si="3915">+SUM(SZJ477:SZK477)</f>
        <v>#REF!</v>
      </c>
      <c r="SZM477" s="57" t="s">
        <v>284</v>
      </c>
      <c r="SZN477" s="20" t="e">
        <f>SUMIFS([1]!Consolidado[[#All],[MONTO BFH]],[1]!Consolidado[[#All],[FECHA 2]],SZM477,[1]!Consolidado[[#All],[MOD_F]],"MV",[1]!Consolidado[[#All],[MONEDA]],"Dólares")/1000</f>
        <v>#REF!</v>
      </c>
      <c r="SZO477" s="20" t="e">
        <f>SUMIFS([1]!Consolidado[[#All],[MONTO BFH]],[1]!Consolidado[[#All],[FECHA 2]],SZM477,[1]!Consolidado[[#All],[MOD_F]],"MV",[1]!Consolidado[[#All],[MONEDA]],"Soles")/1000</f>
        <v>#REF!</v>
      </c>
      <c r="SZP477" s="30" t="e">
        <f t="shared" ref="SZP477" si="3916">+SUM(SZN477:SZO477)</f>
        <v>#REF!</v>
      </c>
      <c r="SZQ477" s="57" t="s">
        <v>284</v>
      </c>
      <c r="SZR477" s="20" t="e">
        <f>SUMIFS([1]!Consolidado[[#All],[MONTO BFH]],[1]!Consolidado[[#All],[FECHA 2]],SZQ477,[1]!Consolidado[[#All],[MOD_F]],"MV",[1]!Consolidado[[#All],[MONEDA]],"Dólares")/1000</f>
        <v>#REF!</v>
      </c>
      <c r="SZS477" s="20" t="e">
        <f>SUMIFS([1]!Consolidado[[#All],[MONTO BFH]],[1]!Consolidado[[#All],[FECHA 2]],SZQ477,[1]!Consolidado[[#All],[MOD_F]],"MV",[1]!Consolidado[[#All],[MONEDA]],"Soles")/1000</f>
        <v>#REF!</v>
      </c>
      <c r="SZT477" s="30" t="e">
        <f t="shared" ref="SZT477" si="3917">+SUM(SZR477:SZS477)</f>
        <v>#REF!</v>
      </c>
      <c r="SZU477" s="57" t="s">
        <v>284</v>
      </c>
      <c r="SZV477" s="20" t="e">
        <f>SUMIFS([1]!Consolidado[[#All],[MONTO BFH]],[1]!Consolidado[[#All],[FECHA 2]],SZU477,[1]!Consolidado[[#All],[MOD_F]],"MV",[1]!Consolidado[[#All],[MONEDA]],"Dólares")/1000</f>
        <v>#REF!</v>
      </c>
      <c r="SZW477" s="20" t="e">
        <f>SUMIFS([1]!Consolidado[[#All],[MONTO BFH]],[1]!Consolidado[[#All],[FECHA 2]],SZU477,[1]!Consolidado[[#All],[MOD_F]],"MV",[1]!Consolidado[[#All],[MONEDA]],"Soles")/1000</f>
        <v>#REF!</v>
      </c>
      <c r="SZX477" s="30" t="e">
        <f t="shared" ref="SZX477" si="3918">+SUM(SZV477:SZW477)</f>
        <v>#REF!</v>
      </c>
      <c r="SZY477" s="57" t="s">
        <v>284</v>
      </c>
      <c r="SZZ477" s="20" t="e">
        <f>SUMIFS([1]!Consolidado[[#All],[MONTO BFH]],[1]!Consolidado[[#All],[FECHA 2]],SZY477,[1]!Consolidado[[#All],[MOD_F]],"MV",[1]!Consolidado[[#All],[MONEDA]],"Dólares")/1000</f>
        <v>#REF!</v>
      </c>
      <c r="TAA477" s="20" t="e">
        <f>SUMIFS([1]!Consolidado[[#All],[MONTO BFH]],[1]!Consolidado[[#All],[FECHA 2]],SZY477,[1]!Consolidado[[#All],[MOD_F]],"MV",[1]!Consolidado[[#All],[MONEDA]],"Soles")/1000</f>
        <v>#REF!</v>
      </c>
      <c r="TAB477" s="30" t="e">
        <f t="shared" ref="TAB477" si="3919">+SUM(SZZ477:TAA477)</f>
        <v>#REF!</v>
      </c>
      <c r="TAC477" s="57" t="s">
        <v>284</v>
      </c>
      <c r="TAD477" s="20" t="e">
        <f>SUMIFS([1]!Consolidado[[#All],[MONTO BFH]],[1]!Consolidado[[#All],[FECHA 2]],TAC477,[1]!Consolidado[[#All],[MOD_F]],"MV",[1]!Consolidado[[#All],[MONEDA]],"Dólares")/1000</f>
        <v>#REF!</v>
      </c>
      <c r="TAE477" s="20" t="e">
        <f>SUMIFS([1]!Consolidado[[#All],[MONTO BFH]],[1]!Consolidado[[#All],[FECHA 2]],TAC477,[1]!Consolidado[[#All],[MOD_F]],"MV",[1]!Consolidado[[#All],[MONEDA]],"Soles")/1000</f>
        <v>#REF!</v>
      </c>
      <c r="TAF477" s="30" t="e">
        <f t="shared" ref="TAF477" si="3920">+SUM(TAD477:TAE477)</f>
        <v>#REF!</v>
      </c>
      <c r="TAG477" s="57" t="s">
        <v>284</v>
      </c>
      <c r="TAH477" s="20" t="e">
        <f>SUMIFS([1]!Consolidado[[#All],[MONTO BFH]],[1]!Consolidado[[#All],[FECHA 2]],TAG477,[1]!Consolidado[[#All],[MOD_F]],"MV",[1]!Consolidado[[#All],[MONEDA]],"Dólares")/1000</f>
        <v>#REF!</v>
      </c>
      <c r="TAI477" s="20" t="e">
        <f>SUMIFS([1]!Consolidado[[#All],[MONTO BFH]],[1]!Consolidado[[#All],[FECHA 2]],TAG477,[1]!Consolidado[[#All],[MOD_F]],"MV",[1]!Consolidado[[#All],[MONEDA]],"Soles")/1000</f>
        <v>#REF!</v>
      </c>
      <c r="TAJ477" s="30" t="e">
        <f t="shared" ref="TAJ477" si="3921">+SUM(TAH477:TAI477)</f>
        <v>#REF!</v>
      </c>
      <c r="TAK477" s="57" t="s">
        <v>284</v>
      </c>
      <c r="TAL477" s="20" t="e">
        <f>SUMIFS([1]!Consolidado[[#All],[MONTO BFH]],[1]!Consolidado[[#All],[FECHA 2]],TAK477,[1]!Consolidado[[#All],[MOD_F]],"MV",[1]!Consolidado[[#All],[MONEDA]],"Dólares")/1000</f>
        <v>#REF!</v>
      </c>
      <c r="TAM477" s="20" t="e">
        <f>SUMIFS([1]!Consolidado[[#All],[MONTO BFH]],[1]!Consolidado[[#All],[FECHA 2]],TAK477,[1]!Consolidado[[#All],[MOD_F]],"MV",[1]!Consolidado[[#All],[MONEDA]],"Soles")/1000</f>
        <v>#REF!</v>
      </c>
      <c r="TAN477" s="30" t="e">
        <f t="shared" ref="TAN477" si="3922">+SUM(TAL477:TAM477)</f>
        <v>#REF!</v>
      </c>
      <c r="TAO477" s="57" t="s">
        <v>284</v>
      </c>
      <c r="TAP477" s="20" t="e">
        <f>SUMIFS([1]!Consolidado[[#All],[MONTO BFH]],[1]!Consolidado[[#All],[FECHA 2]],TAO477,[1]!Consolidado[[#All],[MOD_F]],"MV",[1]!Consolidado[[#All],[MONEDA]],"Dólares")/1000</f>
        <v>#REF!</v>
      </c>
      <c r="TAQ477" s="20" t="e">
        <f>SUMIFS([1]!Consolidado[[#All],[MONTO BFH]],[1]!Consolidado[[#All],[FECHA 2]],TAO477,[1]!Consolidado[[#All],[MOD_F]],"MV",[1]!Consolidado[[#All],[MONEDA]],"Soles")/1000</f>
        <v>#REF!</v>
      </c>
      <c r="TAR477" s="30" t="e">
        <f t="shared" ref="TAR477" si="3923">+SUM(TAP477:TAQ477)</f>
        <v>#REF!</v>
      </c>
      <c r="TAS477" s="57" t="s">
        <v>284</v>
      </c>
      <c r="TAT477" s="20" t="e">
        <f>SUMIFS([1]!Consolidado[[#All],[MONTO BFH]],[1]!Consolidado[[#All],[FECHA 2]],TAS477,[1]!Consolidado[[#All],[MOD_F]],"MV",[1]!Consolidado[[#All],[MONEDA]],"Dólares")/1000</f>
        <v>#REF!</v>
      </c>
      <c r="TAU477" s="20" t="e">
        <f>SUMIFS([1]!Consolidado[[#All],[MONTO BFH]],[1]!Consolidado[[#All],[FECHA 2]],TAS477,[1]!Consolidado[[#All],[MOD_F]],"MV",[1]!Consolidado[[#All],[MONEDA]],"Soles")/1000</f>
        <v>#REF!</v>
      </c>
      <c r="TAV477" s="30" t="e">
        <f t="shared" ref="TAV477" si="3924">+SUM(TAT477:TAU477)</f>
        <v>#REF!</v>
      </c>
      <c r="TAW477" s="57" t="s">
        <v>284</v>
      </c>
      <c r="TAX477" s="20" t="e">
        <f>SUMIFS([1]!Consolidado[[#All],[MONTO BFH]],[1]!Consolidado[[#All],[FECHA 2]],TAW477,[1]!Consolidado[[#All],[MOD_F]],"MV",[1]!Consolidado[[#All],[MONEDA]],"Dólares")/1000</f>
        <v>#REF!</v>
      </c>
      <c r="TAY477" s="20" t="e">
        <f>SUMIFS([1]!Consolidado[[#All],[MONTO BFH]],[1]!Consolidado[[#All],[FECHA 2]],TAW477,[1]!Consolidado[[#All],[MOD_F]],"MV",[1]!Consolidado[[#All],[MONEDA]],"Soles")/1000</f>
        <v>#REF!</v>
      </c>
      <c r="TAZ477" s="30" t="e">
        <f t="shared" ref="TAZ477" si="3925">+SUM(TAX477:TAY477)</f>
        <v>#REF!</v>
      </c>
      <c r="TBA477" s="57" t="s">
        <v>284</v>
      </c>
      <c r="TBB477" s="20" t="e">
        <f>SUMIFS([1]!Consolidado[[#All],[MONTO BFH]],[1]!Consolidado[[#All],[FECHA 2]],TBA477,[1]!Consolidado[[#All],[MOD_F]],"MV",[1]!Consolidado[[#All],[MONEDA]],"Dólares")/1000</f>
        <v>#REF!</v>
      </c>
      <c r="TBC477" s="20" t="e">
        <f>SUMIFS([1]!Consolidado[[#All],[MONTO BFH]],[1]!Consolidado[[#All],[FECHA 2]],TBA477,[1]!Consolidado[[#All],[MOD_F]],"MV",[1]!Consolidado[[#All],[MONEDA]],"Soles")/1000</f>
        <v>#REF!</v>
      </c>
      <c r="TBD477" s="30" t="e">
        <f t="shared" ref="TBD477" si="3926">+SUM(TBB477:TBC477)</f>
        <v>#REF!</v>
      </c>
      <c r="TBE477" s="57" t="s">
        <v>284</v>
      </c>
      <c r="TBF477" s="20" t="e">
        <f>SUMIFS([1]!Consolidado[[#All],[MONTO BFH]],[1]!Consolidado[[#All],[FECHA 2]],TBE477,[1]!Consolidado[[#All],[MOD_F]],"MV",[1]!Consolidado[[#All],[MONEDA]],"Dólares")/1000</f>
        <v>#REF!</v>
      </c>
      <c r="TBG477" s="20" t="e">
        <f>SUMIFS([1]!Consolidado[[#All],[MONTO BFH]],[1]!Consolidado[[#All],[FECHA 2]],TBE477,[1]!Consolidado[[#All],[MOD_F]],"MV",[1]!Consolidado[[#All],[MONEDA]],"Soles")/1000</f>
        <v>#REF!</v>
      </c>
      <c r="TBH477" s="30" t="e">
        <f t="shared" ref="TBH477" si="3927">+SUM(TBF477:TBG477)</f>
        <v>#REF!</v>
      </c>
      <c r="TBI477" s="57" t="s">
        <v>284</v>
      </c>
      <c r="TBJ477" s="20" t="e">
        <f>SUMIFS([1]!Consolidado[[#All],[MONTO BFH]],[1]!Consolidado[[#All],[FECHA 2]],TBI477,[1]!Consolidado[[#All],[MOD_F]],"MV",[1]!Consolidado[[#All],[MONEDA]],"Dólares")/1000</f>
        <v>#REF!</v>
      </c>
      <c r="TBK477" s="20" t="e">
        <f>SUMIFS([1]!Consolidado[[#All],[MONTO BFH]],[1]!Consolidado[[#All],[FECHA 2]],TBI477,[1]!Consolidado[[#All],[MOD_F]],"MV",[1]!Consolidado[[#All],[MONEDA]],"Soles")/1000</f>
        <v>#REF!</v>
      </c>
      <c r="TBL477" s="30" t="e">
        <f t="shared" ref="TBL477" si="3928">+SUM(TBJ477:TBK477)</f>
        <v>#REF!</v>
      </c>
      <c r="TBM477" s="57" t="s">
        <v>284</v>
      </c>
      <c r="TBN477" s="20" t="e">
        <f>SUMIFS([1]!Consolidado[[#All],[MONTO BFH]],[1]!Consolidado[[#All],[FECHA 2]],TBM477,[1]!Consolidado[[#All],[MOD_F]],"MV",[1]!Consolidado[[#All],[MONEDA]],"Dólares")/1000</f>
        <v>#REF!</v>
      </c>
      <c r="TBO477" s="20" t="e">
        <f>SUMIFS([1]!Consolidado[[#All],[MONTO BFH]],[1]!Consolidado[[#All],[FECHA 2]],TBM477,[1]!Consolidado[[#All],[MOD_F]],"MV",[1]!Consolidado[[#All],[MONEDA]],"Soles")/1000</f>
        <v>#REF!</v>
      </c>
      <c r="TBP477" s="30" t="e">
        <f t="shared" ref="TBP477" si="3929">+SUM(TBN477:TBO477)</f>
        <v>#REF!</v>
      </c>
      <c r="TBQ477" s="57" t="s">
        <v>284</v>
      </c>
      <c r="TBR477" s="20" t="e">
        <f>SUMIFS([1]!Consolidado[[#All],[MONTO BFH]],[1]!Consolidado[[#All],[FECHA 2]],TBQ477,[1]!Consolidado[[#All],[MOD_F]],"MV",[1]!Consolidado[[#All],[MONEDA]],"Dólares")/1000</f>
        <v>#REF!</v>
      </c>
      <c r="TBS477" s="20" t="e">
        <f>SUMIFS([1]!Consolidado[[#All],[MONTO BFH]],[1]!Consolidado[[#All],[FECHA 2]],TBQ477,[1]!Consolidado[[#All],[MOD_F]],"MV",[1]!Consolidado[[#All],[MONEDA]],"Soles")/1000</f>
        <v>#REF!</v>
      </c>
      <c r="TBT477" s="30" t="e">
        <f t="shared" ref="TBT477" si="3930">+SUM(TBR477:TBS477)</f>
        <v>#REF!</v>
      </c>
      <c r="TBU477" s="57" t="s">
        <v>284</v>
      </c>
      <c r="TBV477" s="20" t="e">
        <f>SUMIFS([1]!Consolidado[[#All],[MONTO BFH]],[1]!Consolidado[[#All],[FECHA 2]],TBU477,[1]!Consolidado[[#All],[MOD_F]],"MV",[1]!Consolidado[[#All],[MONEDA]],"Dólares")/1000</f>
        <v>#REF!</v>
      </c>
      <c r="TBW477" s="20" t="e">
        <f>SUMIFS([1]!Consolidado[[#All],[MONTO BFH]],[1]!Consolidado[[#All],[FECHA 2]],TBU477,[1]!Consolidado[[#All],[MOD_F]],"MV",[1]!Consolidado[[#All],[MONEDA]],"Soles")/1000</f>
        <v>#REF!</v>
      </c>
      <c r="TBX477" s="30" t="e">
        <f t="shared" ref="TBX477" si="3931">+SUM(TBV477:TBW477)</f>
        <v>#REF!</v>
      </c>
      <c r="TBY477" s="57" t="s">
        <v>284</v>
      </c>
      <c r="TBZ477" s="20" t="e">
        <f>SUMIFS([1]!Consolidado[[#All],[MONTO BFH]],[1]!Consolidado[[#All],[FECHA 2]],TBY477,[1]!Consolidado[[#All],[MOD_F]],"MV",[1]!Consolidado[[#All],[MONEDA]],"Dólares")/1000</f>
        <v>#REF!</v>
      </c>
      <c r="TCA477" s="20" t="e">
        <f>SUMIFS([1]!Consolidado[[#All],[MONTO BFH]],[1]!Consolidado[[#All],[FECHA 2]],TBY477,[1]!Consolidado[[#All],[MOD_F]],"MV",[1]!Consolidado[[#All],[MONEDA]],"Soles")/1000</f>
        <v>#REF!</v>
      </c>
      <c r="TCB477" s="30" t="e">
        <f t="shared" ref="TCB477" si="3932">+SUM(TBZ477:TCA477)</f>
        <v>#REF!</v>
      </c>
      <c r="TCC477" s="57" t="s">
        <v>284</v>
      </c>
      <c r="TCD477" s="20" t="e">
        <f>SUMIFS([1]!Consolidado[[#All],[MONTO BFH]],[1]!Consolidado[[#All],[FECHA 2]],TCC477,[1]!Consolidado[[#All],[MOD_F]],"MV",[1]!Consolidado[[#All],[MONEDA]],"Dólares")/1000</f>
        <v>#REF!</v>
      </c>
      <c r="TCE477" s="20" t="e">
        <f>SUMIFS([1]!Consolidado[[#All],[MONTO BFH]],[1]!Consolidado[[#All],[FECHA 2]],TCC477,[1]!Consolidado[[#All],[MOD_F]],"MV",[1]!Consolidado[[#All],[MONEDA]],"Soles")/1000</f>
        <v>#REF!</v>
      </c>
      <c r="TCF477" s="30" t="e">
        <f t="shared" ref="TCF477" si="3933">+SUM(TCD477:TCE477)</f>
        <v>#REF!</v>
      </c>
      <c r="TCG477" s="57" t="s">
        <v>284</v>
      </c>
      <c r="TCH477" s="20" t="e">
        <f>SUMIFS([1]!Consolidado[[#All],[MONTO BFH]],[1]!Consolidado[[#All],[FECHA 2]],TCG477,[1]!Consolidado[[#All],[MOD_F]],"MV",[1]!Consolidado[[#All],[MONEDA]],"Dólares")/1000</f>
        <v>#REF!</v>
      </c>
      <c r="TCI477" s="20" t="e">
        <f>SUMIFS([1]!Consolidado[[#All],[MONTO BFH]],[1]!Consolidado[[#All],[FECHA 2]],TCG477,[1]!Consolidado[[#All],[MOD_F]],"MV",[1]!Consolidado[[#All],[MONEDA]],"Soles")/1000</f>
        <v>#REF!</v>
      </c>
      <c r="TCJ477" s="30" t="e">
        <f t="shared" ref="TCJ477" si="3934">+SUM(TCH477:TCI477)</f>
        <v>#REF!</v>
      </c>
      <c r="TCK477" s="57" t="s">
        <v>284</v>
      </c>
      <c r="TCL477" s="20" t="e">
        <f>SUMIFS([1]!Consolidado[[#All],[MONTO BFH]],[1]!Consolidado[[#All],[FECHA 2]],TCK477,[1]!Consolidado[[#All],[MOD_F]],"MV",[1]!Consolidado[[#All],[MONEDA]],"Dólares")/1000</f>
        <v>#REF!</v>
      </c>
      <c r="TCM477" s="20" t="e">
        <f>SUMIFS([1]!Consolidado[[#All],[MONTO BFH]],[1]!Consolidado[[#All],[FECHA 2]],TCK477,[1]!Consolidado[[#All],[MOD_F]],"MV",[1]!Consolidado[[#All],[MONEDA]],"Soles")/1000</f>
        <v>#REF!</v>
      </c>
      <c r="TCN477" s="30" t="e">
        <f t="shared" ref="TCN477" si="3935">+SUM(TCL477:TCM477)</f>
        <v>#REF!</v>
      </c>
      <c r="TCO477" s="57" t="s">
        <v>284</v>
      </c>
      <c r="TCP477" s="20" t="e">
        <f>SUMIFS([1]!Consolidado[[#All],[MONTO BFH]],[1]!Consolidado[[#All],[FECHA 2]],TCO477,[1]!Consolidado[[#All],[MOD_F]],"MV",[1]!Consolidado[[#All],[MONEDA]],"Dólares")/1000</f>
        <v>#REF!</v>
      </c>
      <c r="TCQ477" s="20" t="e">
        <f>SUMIFS([1]!Consolidado[[#All],[MONTO BFH]],[1]!Consolidado[[#All],[FECHA 2]],TCO477,[1]!Consolidado[[#All],[MOD_F]],"MV",[1]!Consolidado[[#All],[MONEDA]],"Soles")/1000</f>
        <v>#REF!</v>
      </c>
      <c r="TCR477" s="30" t="e">
        <f t="shared" ref="TCR477" si="3936">+SUM(TCP477:TCQ477)</f>
        <v>#REF!</v>
      </c>
      <c r="TCS477" s="57" t="s">
        <v>284</v>
      </c>
      <c r="TCT477" s="20" t="e">
        <f>SUMIFS([1]!Consolidado[[#All],[MONTO BFH]],[1]!Consolidado[[#All],[FECHA 2]],TCS477,[1]!Consolidado[[#All],[MOD_F]],"MV",[1]!Consolidado[[#All],[MONEDA]],"Dólares")/1000</f>
        <v>#REF!</v>
      </c>
      <c r="TCU477" s="20" t="e">
        <f>SUMIFS([1]!Consolidado[[#All],[MONTO BFH]],[1]!Consolidado[[#All],[FECHA 2]],TCS477,[1]!Consolidado[[#All],[MOD_F]],"MV",[1]!Consolidado[[#All],[MONEDA]],"Soles")/1000</f>
        <v>#REF!</v>
      </c>
      <c r="TCV477" s="30" t="e">
        <f t="shared" ref="TCV477" si="3937">+SUM(TCT477:TCU477)</f>
        <v>#REF!</v>
      </c>
      <c r="TCW477" s="57" t="s">
        <v>284</v>
      </c>
      <c r="TCX477" s="20" t="e">
        <f>SUMIFS([1]!Consolidado[[#All],[MONTO BFH]],[1]!Consolidado[[#All],[FECHA 2]],TCW477,[1]!Consolidado[[#All],[MOD_F]],"MV",[1]!Consolidado[[#All],[MONEDA]],"Dólares")/1000</f>
        <v>#REF!</v>
      </c>
      <c r="TCY477" s="20" t="e">
        <f>SUMIFS([1]!Consolidado[[#All],[MONTO BFH]],[1]!Consolidado[[#All],[FECHA 2]],TCW477,[1]!Consolidado[[#All],[MOD_F]],"MV",[1]!Consolidado[[#All],[MONEDA]],"Soles")/1000</f>
        <v>#REF!</v>
      </c>
      <c r="TCZ477" s="30" t="e">
        <f t="shared" ref="TCZ477" si="3938">+SUM(TCX477:TCY477)</f>
        <v>#REF!</v>
      </c>
      <c r="TDA477" s="57" t="s">
        <v>284</v>
      </c>
      <c r="TDB477" s="20" t="e">
        <f>SUMIFS([1]!Consolidado[[#All],[MONTO BFH]],[1]!Consolidado[[#All],[FECHA 2]],TDA477,[1]!Consolidado[[#All],[MOD_F]],"MV",[1]!Consolidado[[#All],[MONEDA]],"Dólares")/1000</f>
        <v>#REF!</v>
      </c>
      <c r="TDC477" s="20" t="e">
        <f>SUMIFS([1]!Consolidado[[#All],[MONTO BFH]],[1]!Consolidado[[#All],[FECHA 2]],TDA477,[1]!Consolidado[[#All],[MOD_F]],"MV",[1]!Consolidado[[#All],[MONEDA]],"Soles")/1000</f>
        <v>#REF!</v>
      </c>
      <c r="TDD477" s="30" t="e">
        <f t="shared" ref="TDD477" si="3939">+SUM(TDB477:TDC477)</f>
        <v>#REF!</v>
      </c>
      <c r="TDE477" s="57" t="s">
        <v>284</v>
      </c>
      <c r="TDF477" s="20" t="e">
        <f>SUMIFS([1]!Consolidado[[#All],[MONTO BFH]],[1]!Consolidado[[#All],[FECHA 2]],TDE477,[1]!Consolidado[[#All],[MOD_F]],"MV",[1]!Consolidado[[#All],[MONEDA]],"Dólares")/1000</f>
        <v>#REF!</v>
      </c>
      <c r="TDG477" s="20" t="e">
        <f>SUMIFS([1]!Consolidado[[#All],[MONTO BFH]],[1]!Consolidado[[#All],[FECHA 2]],TDE477,[1]!Consolidado[[#All],[MOD_F]],"MV",[1]!Consolidado[[#All],[MONEDA]],"Soles")/1000</f>
        <v>#REF!</v>
      </c>
      <c r="TDH477" s="30" t="e">
        <f t="shared" ref="TDH477" si="3940">+SUM(TDF477:TDG477)</f>
        <v>#REF!</v>
      </c>
      <c r="TDI477" s="57" t="s">
        <v>284</v>
      </c>
      <c r="TDJ477" s="20" t="e">
        <f>SUMIFS([1]!Consolidado[[#All],[MONTO BFH]],[1]!Consolidado[[#All],[FECHA 2]],TDI477,[1]!Consolidado[[#All],[MOD_F]],"MV",[1]!Consolidado[[#All],[MONEDA]],"Dólares")/1000</f>
        <v>#REF!</v>
      </c>
      <c r="TDK477" s="20" t="e">
        <f>SUMIFS([1]!Consolidado[[#All],[MONTO BFH]],[1]!Consolidado[[#All],[FECHA 2]],TDI477,[1]!Consolidado[[#All],[MOD_F]],"MV",[1]!Consolidado[[#All],[MONEDA]],"Soles")/1000</f>
        <v>#REF!</v>
      </c>
      <c r="TDL477" s="30" t="e">
        <f t="shared" ref="TDL477" si="3941">+SUM(TDJ477:TDK477)</f>
        <v>#REF!</v>
      </c>
      <c r="TDM477" s="57" t="s">
        <v>284</v>
      </c>
      <c r="TDN477" s="20" t="e">
        <f>SUMIFS([1]!Consolidado[[#All],[MONTO BFH]],[1]!Consolidado[[#All],[FECHA 2]],TDM477,[1]!Consolidado[[#All],[MOD_F]],"MV",[1]!Consolidado[[#All],[MONEDA]],"Dólares")/1000</f>
        <v>#REF!</v>
      </c>
      <c r="TDO477" s="20" t="e">
        <f>SUMIFS([1]!Consolidado[[#All],[MONTO BFH]],[1]!Consolidado[[#All],[FECHA 2]],TDM477,[1]!Consolidado[[#All],[MOD_F]],"MV",[1]!Consolidado[[#All],[MONEDA]],"Soles")/1000</f>
        <v>#REF!</v>
      </c>
      <c r="TDP477" s="30" t="e">
        <f t="shared" ref="TDP477" si="3942">+SUM(TDN477:TDO477)</f>
        <v>#REF!</v>
      </c>
      <c r="TDQ477" s="57" t="s">
        <v>284</v>
      </c>
      <c r="TDR477" s="20" t="e">
        <f>SUMIFS([1]!Consolidado[[#All],[MONTO BFH]],[1]!Consolidado[[#All],[FECHA 2]],TDQ477,[1]!Consolidado[[#All],[MOD_F]],"MV",[1]!Consolidado[[#All],[MONEDA]],"Dólares")/1000</f>
        <v>#REF!</v>
      </c>
      <c r="TDS477" s="20" t="e">
        <f>SUMIFS([1]!Consolidado[[#All],[MONTO BFH]],[1]!Consolidado[[#All],[FECHA 2]],TDQ477,[1]!Consolidado[[#All],[MOD_F]],"MV",[1]!Consolidado[[#All],[MONEDA]],"Soles")/1000</f>
        <v>#REF!</v>
      </c>
      <c r="TDT477" s="30" t="e">
        <f t="shared" ref="TDT477" si="3943">+SUM(TDR477:TDS477)</f>
        <v>#REF!</v>
      </c>
      <c r="TDU477" s="57" t="s">
        <v>284</v>
      </c>
      <c r="TDV477" s="20" t="e">
        <f>SUMIFS([1]!Consolidado[[#All],[MONTO BFH]],[1]!Consolidado[[#All],[FECHA 2]],TDU477,[1]!Consolidado[[#All],[MOD_F]],"MV",[1]!Consolidado[[#All],[MONEDA]],"Dólares")/1000</f>
        <v>#REF!</v>
      </c>
      <c r="TDW477" s="20" t="e">
        <f>SUMIFS([1]!Consolidado[[#All],[MONTO BFH]],[1]!Consolidado[[#All],[FECHA 2]],TDU477,[1]!Consolidado[[#All],[MOD_F]],"MV",[1]!Consolidado[[#All],[MONEDA]],"Soles")/1000</f>
        <v>#REF!</v>
      </c>
      <c r="TDX477" s="30" t="e">
        <f t="shared" ref="TDX477" si="3944">+SUM(TDV477:TDW477)</f>
        <v>#REF!</v>
      </c>
      <c r="TDY477" s="57" t="s">
        <v>284</v>
      </c>
      <c r="TDZ477" s="20" t="e">
        <f>SUMIFS([1]!Consolidado[[#All],[MONTO BFH]],[1]!Consolidado[[#All],[FECHA 2]],TDY477,[1]!Consolidado[[#All],[MOD_F]],"MV",[1]!Consolidado[[#All],[MONEDA]],"Dólares")/1000</f>
        <v>#REF!</v>
      </c>
      <c r="TEA477" s="20" t="e">
        <f>SUMIFS([1]!Consolidado[[#All],[MONTO BFH]],[1]!Consolidado[[#All],[FECHA 2]],TDY477,[1]!Consolidado[[#All],[MOD_F]],"MV",[1]!Consolidado[[#All],[MONEDA]],"Soles")/1000</f>
        <v>#REF!</v>
      </c>
      <c r="TEB477" s="30" t="e">
        <f t="shared" ref="TEB477" si="3945">+SUM(TDZ477:TEA477)</f>
        <v>#REF!</v>
      </c>
      <c r="TEC477" s="57" t="s">
        <v>284</v>
      </c>
      <c r="TED477" s="20" t="e">
        <f>SUMIFS([1]!Consolidado[[#All],[MONTO BFH]],[1]!Consolidado[[#All],[FECHA 2]],TEC477,[1]!Consolidado[[#All],[MOD_F]],"MV",[1]!Consolidado[[#All],[MONEDA]],"Dólares")/1000</f>
        <v>#REF!</v>
      </c>
      <c r="TEE477" s="20" t="e">
        <f>SUMIFS([1]!Consolidado[[#All],[MONTO BFH]],[1]!Consolidado[[#All],[FECHA 2]],TEC477,[1]!Consolidado[[#All],[MOD_F]],"MV",[1]!Consolidado[[#All],[MONEDA]],"Soles")/1000</f>
        <v>#REF!</v>
      </c>
      <c r="TEF477" s="30" t="e">
        <f t="shared" ref="TEF477" si="3946">+SUM(TED477:TEE477)</f>
        <v>#REF!</v>
      </c>
      <c r="TEG477" s="57" t="s">
        <v>284</v>
      </c>
      <c r="TEH477" s="20" t="e">
        <f>SUMIFS([1]!Consolidado[[#All],[MONTO BFH]],[1]!Consolidado[[#All],[FECHA 2]],TEG477,[1]!Consolidado[[#All],[MOD_F]],"MV",[1]!Consolidado[[#All],[MONEDA]],"Dólares")/1000</f>
        <v>#REF!</v>
      </c>
      <c r="TEI477" s="20" t="e">
        <f>SUMIFS([1]!Consolidado[[#All],[MONTO BFH]],[1]!Consolidado[[#All],[FECHA 2]],TEG477,[1]!Consolidado[[#All],[MOD_F]],"MV",[1]!Consolidado[[#All],[MONEDA]],"Soles")/1000</f>
        <v>#REF!</v>
      </c>
      <c r="TEJ477" s="30" t="e">
        <f t="shared" ref="TEJ477" si="3947">+SUM(TEH477:TEI477)</f>
        <v>#REF!</v>
      </c>
      <c r="TEK477" s="57" t="s">
        <v>284</v>
      </c>
      <c r="TEL477" s="20" t="e">
        <f>SUMIFS([1]!Consolidado[[#All],[MONTO BFH]],[1]!Consolidado[[#All],[FECHA 2]],TEK477,[1]!Consolidado[[#All],[MOD_F]],"MV",[1]!Consolidado[[#All],[MONEDA]],"Dólares")/1000</f>
        <v>#REF!</v>
      </c>
      <c r="TEM477" s="20" t="e">
        <f>SUMIFS([1]!Consolidado[[#All],[MONTO BFH]],[1]!Consolidado[[#All],[FECHA 2]],TEK477,[1]!Consolidado[[#All],[MOD_F]],"MV",[1]!Consolidado[[#All],[MONEDA]],"Soles")/1000</f>
        <v>#REF!</v>
      </c>
      <c r="TEN477" s="30" t="e">
        <f t="shared" ref="TEN477" si="3948">+SUM(TEL477:TEM477)</f>
        <v>#REF!</v>
      </c>
      <c r="TEO477" s="57" t="s">
        <v>284</v>
      </c>
      <c r="TEP477" s="20" t="e">
        <f>SUMIFS([1]!Consolidado[[#All],[MONTO BFH]],[1]!Consolidado[[#All],[FECHA 2]],TEO477,[1]!Consolidado[[#All],[MOD_F]],"MV",[1]!Consolidado[[#All],[MONEDA]],"Dólares")/1000</f>
        <v>#REF!</v>
      </c>
      <c r="TEQ477" s="20" t="e">
        <f>SUMIFS([1]!Consolidado[[#All],[MONTO BFH]],[1]!Consolidado[[#All],[FECHA 2]],TEO477,[1]!Consolidado[[#All],[MOD_F]],"MV",[1]!Consolidado[[#All],[MONEDA]],"Soles")/1000</f>
        <v>#REF!</v>
      </c>
      <c r="TER477" s="30" t="e">
        <f t="shared" ref="TER477" si="3949">+SUM(TEP477:TEQ477)</f>
        <v>#REF!</v>
      </c>
      <c r="TES477" s="57" t="s">
        <v>284</v>
      </c>
      <c r="TET477" s="20" t="e">
        <f>SUMIFS([1]!Consolidado[[#All],[MONTO BFH]],[1]!Consolidado[[#All],[FECHA 2]],TES477,[1]!Consolidado[[#All],[MOD_F]],"MV",[1]!Consolidado[[#All],[MONEDA]],"Dólares")/1000</f>
        <v>#REF!</v>
      </c>
      <c r="TEU477" s="20" t="e">
        <f>SUMIFS([1]!Consolidado[[#All],[MONTO BFH]],[1]!Consolidado[[#All],[FECHA 2]],TES477,[1]!Consolidado[[#All],[MOD_F]],"MV",[1]!Consolidado[[#All],[MONEDA]],"Soles")/1000</f>
        <v>#REF!</v>
      </c>
      <c r="TEV477" s="30" t="e">
        <f t="shared" ref="TEV477" si="3950">+SUM(TET477:TEU477)</f>
        <v>#REF!</v>
      </c>
      <c r="TEW477" s="57" t="s">
        <v>284</v>
      </c>
      <c r="TEX477" s="20" t="e">
        <f>SUMIFS([1]!Consolidado[[#All],[MONTO BFH]],[1]!Consolidado[[#All],[FECHA 2]],TEW477,[1]!Consolidado[[#All],[MOD_F]],"MV",[1]!Consolidado[[#All],[MONEDA]],"Dólares")/1000</f>
        <v>#REF!</v>
      </c>
      <c r="TEY477" s="20" t="e">
        <f>SUMIFS([1]!Consolidado[[#All],[MONTO BFH]],[1]!Consolidado[[#All],[FECHA 2]],TEW477,[1]!Consolidado[[#All],[MOD_F]],"MV",[1]!Consolidado[[#All],[MONEDA]],"Soles")/1000</f>
        <v>#REF!</v>
      </c>
      <c r="TEZ477" s="30" t="e">
        <f t="shared" ref="TEZ477" si="3951">+SUM(TEX477:TEY477)</f>
        <v>#REF!</v>
      </c>
      <c r="TFA477" s="57" t="s">
        <v>284</v>
      </c>
      <c r="TFB477" s="20" t="e">
        <f>SUMIFS([1]!Consolidado[[#All],[MONTO BFH]],[1]!Consolidado[[#All],[FECHA 2]],TFA477,[1]!Consolidado[[#All],[MOD_F]],"MV",[1]!Consolidado[[#All],[MONEDA]],"Dólares")/1000</f>
        <v>#REF!</v>
      </c>
      <c r="TFC477" s="20" t="e">
        <f>SUMIFS([1]!Consolidado[[#All],[MONTO BFH]],[1]!Consolidado[[#All],[FECHA 2]],TFA477,[1]!Consolidado[[#All],[MOD_F]],"MV",[1]!Consolidado[[#All],[MONEDA]],"Soles")/1000</f>
        <v>#REF!</v>
      </c>
      <c r="TFD477" s="30" t="e">
        <f t="shared" ref="TFD477" si="3952">+SUM(TFB477:TFC477)</f>
        <v>#REF!</v>
      </c>
      <c r="TFE477" s="57" t="s">
        <v>284</v>
      </c>
      <c r="TFF477" s="20" t="e">
        <f>SUMIFS([1]!Consolidado[[#All],[MONTO BFH]],[1]!Consolidado[[#All],[FECHA 2]],TFE477,[1]!Consolidado[[#All],[MOD_F]],"MV",[1]!Consolidado[[#All],[MONEDA]],"Dólares")/1000</f>
        <v>#REF!</v>
      </c>
      <c r="TFG477" s="20" t="e">
        <f>SUMIFS([1]!Consolidado[[#All],[MONTO BFH]],[1]!Consolidado[[#All],[FECHA 2]],TFE477,[1]!Consolidado[[#All],[MOD_F]],"MV",[1]!Consolidado[[#All],[MONEDA]],"Soles")/1000</f>
        <v>#REF!</v>
      </c>
      <c r="TFH477" s="30" t="e">
        <f t="shared" ref="TFH477" si="3953">+SUM(TFF477:TFG477)</f>
        <v>#REF!</v>
      </c>
      <c r="TFI477" s="57" t="s">
        <v>284</v>
      </c>
      <c r="TFJ477" s="20" t="e">
        <f>SUMIFS([1]!Consolidado[[#All],[MONTO BFH]],[1]!Consolidado[[#All],[FECHA 2]],TFI477,[1]!Consolidado[[#All],[MOD_F]],"MV",[1]!Consolidado[[#All],[MONEDA]],"Dólares")/1000</f>
        <v>#REF!</v>
      </c>
      <c r="TFK477" s="20" t="e">
        <f>SUMIFS([1]!Consolidado[[#All],[MONTO BFH]],[1]!Consolidado[[#All],[FECHA 2]],TFI477,[1]!Consolidado[[#All],[MOD_F]],"MV",[1]!Consolidado[[#All],[MONEDA]],"Soles")/1000</f>
        <v>#REF!</v>
      </c>
      <c r="TFL477" s="30" t="e">
        <f t="shared" ref="TFL477" si="3954">+SUM(TFJ477:TFK477)</f>
        <v>#REF!</v>
      </c>
      <c r="TFM477" s="57" t="s">
        <v>284</v>
      </c>
      <c r="TFN477" s="20" t="e">
        <f>SUMIFS([1]!Consolidado[[#All],[MONTO BFH]],[1]!Consolidado[[#All],[FECHA 2]],TFM477,[1]!Consolidado[[#All],[MOD_F]],"MV",[1]!Consolidado[[#All],[MONEDA]],"Dólares")/1000</f>
        <v>#REF!</v>
      </c>
      <c r="TFO477" s="20" t="e">
        <f>SUMIFS([1]!Consolidado[[#All],[MONTO BFH]],[1]!Consolidado[[#All],[FECHA 2]],TFM477,[1]!Consolidado[[#All],[MOD_F]],"MV",[1]!Consolidado[[#All],[MONEDA]],"Soles")/1000</f>
        <v>#REF!</v>
      </c>
      <c r="TFP477" s="30" t="e">
        <f t="shared" ref="TFP477" si="3955">+SUM(TFN477:TFO477)</f>
        <v>#REF!</v>
      </c>
      <c r="TFQ477" s="57" t="s">
        <v>284</v>
      </c>
      <c r="TFR477" s="20" t="e">
        <f>SUMIFS([1]!Consolidado[[#All],[MONTO BFH]],[1]!Consolidado[[#All],[FECHA 2]],TFQ477,[1]!Consolidado[[#All],[MOD_F]],"MV",[1]!Consolidado[[#All],[MONEDA]],"Dólares")/1000</f>
        <v>#REF!</v>
      </c>
      <c r="TFS477" s="20" t="e">
        <f>SUMIFS([1]!Consolidado[[#All],[MONTO BFH]],[1]!Consolidado[[#All],[FECHA 2]],TFQ477,[1]!Consolidado[[#All],[MOD_F]],"MV",[1]!Consolidado[[#All],[MONEDA]],"Soles")/1000</f>
        <v>#REF!</v>
      </c>
      <c r="TFT477" s="30" t="e">
        <f t="shared" ref="TFT477" si="3956">+SUM(TFR477:TFS477)</f>
        <v>#REF!</v>
      </c>
      <c r="TFU477" s="57" t="s">
        <v>284</v>
      </c>
      <c r="TFV477" s="20" t="e">
        <f>SUMIFS([1]!Consolidado[[#All],[MONTO BFH]],[1]!Consolidado[[#All],[FECHA 2]],TFU477,[1]!Consolidado[[#All],[MOD_F]],"MV",[1]!Consolidado[[#All],[MONEDA]],"Dólares")/1000</f>
        <v>#REF!</v>
      </c>
      <c r="TFW477" s="20" t="e">
        <f>SUMIFS([1]!Consolidado[[#All],[MONTO BFH]],[1]!Consolidado[[#All],[FECHA 2]],TFU477,[1]!Consolidado[[#All],[MOD_F]],"MV",[1]!Consolidado[[#All],[MONEDA]],"Soles")/1000</f>
        <v>#REF!</v>
      </c>
      <c r="TFX477" s="30" t="e">
        <f t="shared" ref="TFX477" si="3957">+SUM(TFV477:TFW477)</f>
        <v>#REF!</v>
      </c>
      <c r="TFY477" s="57" t="s">
        <v>284</v>
      </c>
      <c r="TFZ477" s="20" t="e">
        <f>SUMIFS([1]!Consolidado[[#All],[MONTO BFH]],[1]!Consolidado[[#All],[FECHA 2]],TFY477,[1]!Consolidado[[#All],[MOD_F]],"MV",[1]!Consolidado[[#All],[MONEDA]],"Dólares")/1000</f>
        <v>#REF!</v>
      </c>
      <c r="TGA477" s="20" t="e">
        <f>SUMIFS([1]!Consolidado[[#All],[MONTO BFH]],[1]!Consolidado[[#All],[FECHA 2]],TFY477,[1]!Consolidado[[#All],[MOD_F]],"MV",[1]!Consolidado[[#All],[MONEDA]],"Soles")/1000</f>
        <v>#REF!</v>
      </c>
      <c r="TGB477" s="30" t="e">
        <f t="shared" ref="TGB477" si="3958">+SUM(TFZ477:TGA477)</f>
        <v>#REF!</v>
      </c>
      <c r="TGC477" s="57" t="s">
        <v>284</v>
      </c>
      <c r="TGD477" s="20" t="e">
        <f>SUMIFS([1]!Consolidado[[#All],[MONTO BFH]],[1]!Consolidado[[#All],[FECHA 2]],TGC477,[1]!Consolidado[[#All],[MOD_F]],"MV",[1]!Consolidado[[#All],[MONEDA]],"Dólares")/1000</f>
        <v>#REF!</v>
      </c>
      <c r="TGE477" s="20" t="e">
        <f>SUMIFS([1]!Consolidado[[#All],[MONTO BFH]],[1]!Consolidado[[#All],[FECHA 2]],TGC477,[1]!Consolidado[[#All],[MOD_F]],"MV",[1]!Consolidado[[#All],[MONEDA]],"Soles")/1000</f>
        <v>#REF!</v>
      </c>
      <c r="TGF477" s="30" t="e">
        <f t="shared" ref="TGF477" si="3959">+SUM(TGD477:TGE477)</f>
        <v>#REF!</v>
      </c>
      <c r="TGG477" s="57" t="s">
        <v>284</v>
      </c>
      <c r="TGH477" s="20" t="e">
        <f>SUMIFS([1]!Consolidado[[#All],[MONTO BFH]],[1]!Consolidado[[#All],[FECHA 2]],TGG477,[1]!Consolidado[[#All],[MOD_F]],"MV",[1]!Consolidado[[#All],[MONEDA]],"Dólares")/1000</f>
        <v>#REF!</v>
      </c>
      <c r="TGI477" s="20" t="e">
        <f>SUMIFS([1]!Consolidado[[#All],[MONTO BFH]],[1]!Consolidado[[#All],[FECHA 2]],TGG477,[1]!Consolidado[[#All],[MOD_F]],"MV",[1]!Consolidado[[#All],[MONEDA]],"Soles")/1000</f>
        <v>#REF!</v>
      </c>
      <c r="TGJ477" s="30" t="e">
        <f t="shared" ref="TGJ477" si="3960">+SUM(TGH477:TGI477)</f>
        <v>#REF!</v>
      </c>
      <c r="TGK477" s="57" t="s">
        <v>284</v>
      </c>
      <c r="TGL477" s="20" t="e">
        <f>SUMIFS([1]!Consolidado[[#All],[MONTO BFH]],[1]!Consolidado[[#All],[FECHA 2]],TGK477,[1]!Consolidado[[#All],[MOD_F]],"MV",[1]!Consolidado[[#All],[MONEDA]],"Dólares")/1000</f>
        <v>#REF!</v>
      </c>
      <c r="TGM477" s="20" t="e">
        <f>SUMIFS([1]!Consolidado[[#All],[MONTO BFH]],[1]!Consolidado[[#All],[FECHA 2]],TGK477,[1]!Consolidado[[#All],[MOD_F]],"MV",[1]!Consolidado[[#All],[MONEDA]],"Soles")/1000</f>
        <v>#REF!</v>
      </c>
      <c r="TGN477" s="30" t="e">
        <f t="shared" ref="TGN477" si="3961">+SUM(TGL477:TGM477)</f>
        <v>#REF!</v>
      </c>
      <c r="TGO477" s="57" t="s">
        <v>284</v>
      </c>
      <c r="TGP477" s="20" t="e">
        <f>SUMIFS([1]!Consolidado[[#All],[MONTO BFH]],[1]!Consolidado[[#All],[FECHA 2]],TGO477,[1]!Consolidado[[#All],[MOD_F]],"MV",[1]!Consolidado[[#All],[MONEDA]],"Dólares")/1000</f>
        <v>#REF!</v>
      </c>
      <c r="TGQ477" s="20" t="e">
        <f>SUMIFS([1]!Consolidado[[#All],[MONTO BFH]],[1]!Consolidado[[#All],[FECHA 2]],TGO477,[1]!Consolidado[[#All],[MOD_F]],"MV",[1]!Consolidado[[#All],[MONEDA]],"Soles")/1000</f>
        <v>#REF!</v>
      </c>
      <c r="TGR477" s="30" t="e">
        <f t="shared" ref="TGR477" si="3962">+SUM(TGP477:TGQ477)</f>
        <v>#REF!</v>
      </c>
      <c r="TGS477" s="57" t="s">
        <v>284</v>
      </c>
      <c r="TGT477" s="20" t="e">
        <f>SUMIFS([1]!Consolidado[[#All],[MONTO BFH]],[1]!Consolidado[[#All],[FECHA 2]],TGS477,[1]!Consolidado[[#All],[MOD_F]],"MV",[1]!Consolidado[[#All],[MONEDA]],"Dólares")/1000</f>
        <v>#REF!</v>
      </c>
      <c r="TGU477" s="20" t="e">
        <f>SUMIFS([1]!Consolidado[[#All],[MONTO BFH]],[1]!Consolidado[[#All],[FECHA 2]],TGS477,[1]!Consolidado[[#All],[MOD_F]],"MV",[1]!Consolidado[[#All],[MONEDA]],"Soles")/1000</f>
        <v>#REF!</v>
      </c>
      <c r="TGV477" s="30" t="e">
        <f t="shared" ref="TGV477" si="3963">+SUM(TGT477:TGU477)</f>
        <v>#REF!</v>
      </c>
      <c r="TGW477" s="57" t="s">
        <v>284</v>
      </c>
      <c r="TGX477" s="20" t="e">
        <f>SUMIFS([1]!Consolidado[[#All],[MONTO BFH]],[1]!Consolidado[[#All],[FECHA 2]],TGW477,[1]!Consolidado[[#All],[MOD_F]],"MV",[1]!Consolidado[[#All],[MONEDA]],"Dólares")/1000</f>
        <v>#REF!</v>
      </c>
      <c r="TGY477" s="20" t="e">
        <f>SUMIFS([1]!Consolidado[[#All],[MONTO BFH]],[1]!Consolidado[[#All],[FECHA 2]],TGW477,[1]!Consolidado[[#All],[MOD_F]],"MV",[1]!Consolidado[[#All],[MONEDA]],"Soles")/1000</f>
        <v>#REF!</v>
      </c>
      <c r="TGZ477" s="30" t="e">
        <f t="shared" ref="TGZ477" si="3964">+SUM(TGX477:TGY477)</f>
        <v>#REF!</v>
      </c>
      <c r="THA477" s="57" t="s">
        <v>284</v>
      </c>
      <c r="THB477" s="20" t="e">
        <f>SUMIFS([1]!Consolidado[[#All],[MONTO BFH]],[1]!Consolidado[[#All],[FECHA 2]],THA477,[1]!Consolidado[[#All],[MOD_F]],"MV",[1]!Consolidado[[#All],[MONEDA]],"Dólares")/1000</f>
        <v>#REF!</v>
      </c>
      <c r="THC477" s="20" t="e">
        <f>SUMIFS([1]!Consolidado[[#All],[MONTO BFH]],[1]!Consolidado[[#All],[FECHA 2]],THA477,[1]!Consolidado[[#All],[MOD_F]],"MV",[1]!Consolidado[[#All],[MONEDA]],"Soles")/1000</f>
        <v>#REF!</v>
      </c>
      <c r="THD477" s="30" t="e">
        <f t="shared" ref="THD477" si="3965">+SUM(THB477:THC477)</f>
        <v>#REF!</v>
      </c>
      <c r="THE477" s="57" t="s">
        <v>284</v>
      </c>
      <c r="THF477" s="20" t="e">
        <f>SUMIFS([1]!Consolidado[[#All],[MONTO BFH]],[1]!Consolidado[[#All],[FECHA 2]],THE477,[1]!Consolidado[[#All],[MOD_F]],"MV",[1]!Consolidado[[#All],[MONEDA]],"Dólares")/1000</f>
        <v>#REF!</v>
      </c>
      <c r="THG477" s="20" t="e">
        <f>SUMIFS([1]!Consolidado[[#All],[MONTO BFH]],[1]!Consolidado[[#All],[FECHA 2]],THE477,[1]!Consolidado[[#All],[MOD_F]],"MV",[1]!Consolidado[[#All],[MONEDA]],"Soles")/1000</f>
        <v>#REF!</v>
      </c>
      <c r="THH477" s="30" t="e">
        <f t="shared" ref="THH477" si="3966">+SUM(THF477:THG477)</f>
        <v>#REF!</v>
      </c>
      <c r="THI477" s="57" t="s">
        <v>284</v>
      </c>
      <c r="THJ477" s="20" t="e">
        <f>SUMIFS([1]!Consolidado[[#All],[MONTO BFH]],[1]!Consolidado[[#All],[FECHA 2]],THI477,[1]!Consolidado[[#All],[MOD_F]],"MV",[1]!Consolidado[[#All],[MONEDA]],"Dólares")/1000</f>
        <v>#REF!</v>
      </c>
      <c r="THK477" s="20" t="e">
        <f>SUMIFS([1]!Consolidado[[#All],[MONTO BFH]],[1]!Consolidado[[#All],[FECHA 2]],THI477,[1]!Consolidado[[#All],[MOD_F]],"MV",[1]!Consolidado[[#All],[MONEDA]],"Soles")/1000</f>
        <v>#REF!</v>
      </c>
      <c r="THL477" s="30" t="e">
        <f t="shared" ref="THL477" si="3967">+SUM(THJ477:THK477)</f>
        <v>#REF!</v>
      </c>
      <c r="THM477" s="57" t="s">
        <v>284</v>
      </c>
      <c r="THN477" s="20" t="e">
        <f>SUMIFS([1]!Consolidado[[#All],[MONTO BFH]],[1]!Consolidado[[#All],[FECHA 2]],THM477,[1]!Consolidado[[#All],[MOD_F]],"MV",[1]!Consolidado[[#All],[MONEDA]],"Dólares")/1000</f>
        <v>#REF!</v>
      </c>
      <c r="THO477" s="20" t="e">
        <f>SUMIFS([1]!Consolidado[[#All],[MONTO BFH]],[1]!Consolidado[[#All],[FECHA 2]],THM477,[1]!Consolidado[[#All],[MOD_F]],"MV",[1]!Consolidado[[#All],[MONEDA]],"Soles")/1000</f>
        <v>#REF!</v>
      </c>
      <c r="THP477" s="30" t="e">
        <f t="shared" ref="THP477" si="3968">+SUM(THN477:THO477)</f>
        <v>#REF!</v>
      </c>
      <c r="THQ477" s="57" t="s">
        <v>284</v>
      </c>
      <c r="THR477" s="20" t="e">
        <f>SUMIFS([1]!Consolidado[[#All],[MONTO BFH]],[1]!Consolidado[[#All],[FECHA 2]],THQ477,[1]!Consolidado[[#All],[MOD_F]],"MV",[1]!Consolidado[[#All],[MONEDA]],"Dólares")/1000</f>
        <v>#REF!</v>
      </c>
      <c r="THS477" s="20" t="e">
        <f>SUMIFS([1]!Consolidado[[#All],[MONTO BFH]],[1]!Consolidado[[#All],[FECHA 2]],THQ477,[1]!Consolidado[[#All],[MOD_F]],"MV",[1]!Consolidado[[#All],[MONEDA]],"Soles")/1000</f>
        <v>#REF!</v>
      </c>
      <c r="THT477" s="30" t="e">
        <f t="shared" ref="THT477" si="3969">+SUM(THR477:THS477)</f>
        <v>#REF!</v>
      </c>
      <c r="THU477" s="57" t="s">
        <v>284</v>
      </c>
      <c r="THV477" s="20" t="e">
        <f>SUMIFS([1]!Consolidado[[#All],[MONTO BFH]],[1]!Consolidado[[#All],[FECHA 2]],THU477,[1]!Consolidado[[#All],[MOD_F]],"MV",[1]!Consolidado[[#All],[MONEDA]],"Dólares")/1000</f>
        <v>#REF!</v>
      </c>
      <c r="THW477" s="20" t="e">
        <f>SUMIFS([1]!Consolidado[[#All],[MONTO BFH]],[1]!Consolidado[[#All],[FECHA 2]],THU477,[1]!Consolidado[[#All],[MOD_F]],"MV",[1]!Consolidado[[#All],[MONEDA]],"Soles")/1000</f>
        <v>#REF!</v>
      </c>
      <c r="THX477" s="30" t="e">
        <f t="shared" ref="THX477" si="3970">+SUM(THV477:THW477)</f>
        <v>#REF!</v>
      </c>
      <c r="THY477" s="57" t="s">
        <v>284</v>
      </c>
      <c r="THZ477" s="20" t="e">
        <f>SUMIFS([1]!Consolidado[[#All],[MONTO BFH]],[1]!Consolidado[[#All],[FECHA 2]],THY477,[1]!Consolidado[[#All],[MOD_F]],"MV",[1]!Consolidado[[#All],[MONEDA]],"Dólares")/1000</f>
        <v>#REF!</v>
      </c>
      <c r="TIA477" s="20" t="e">
        <f>SUMIFS([1]!Consolidado[[#All],[MONTO BFH]],[1]!Consolidado[[#All],[FECHA 2]],THY477,[1]!Consolidado[[#All],[MOD_F]],"MV",[1]!Consolidado[[#All],[MONEDA]],"Soles")/1000</f>
        <v>#REF!</v>
      </c>
      <c r="TIB477" s="30" t="e">
        <f t="shared" ref="TIB477" si="3971">+SUM(THZ477:TIA477)</f>
        <v>#REF!</v>
      </c>
      <c r="TIC477" s="57" t="s">
        <v>284</v>
      </c>
      <c r="TID477" s="20" t="e">
        <f>SUMIFS([1]!Consolidado[[#All],[MONTO BFH]],[1]!Consolidado[[#All],[FECHA 2]],TIC477,[1]!Consolidado[[#All],[MOD_F]],"MV",[1]!Consolidado[[#All],[MONEDA]],"Dólares")/1000</f>
        <v>#REF!</v>
      </c>
      <c r="TIE477" s="20" t="e">
        <f>SUMIFS([1]!Consolidado[[#All],[MONTO BFH]],[1]!Consolidado[[#All],[FECHA 2]],TIC477,[1]!Consolidado[[#All],[MOD_F]],"MV",[1]!Consolidado[[#All],[MONEDA]],"Soles")/1000</f>
        <v>#REF!</v>
      </c>
      <c r="TIF477" s="30" t="e">
        <f t="shared" ref="TIF477" si="3972">+SUM(TID477:TIE477)</f>
        <v>#REF!</v>
      </c>
      <c r="TIG477" s="57" t="s">
        <v>284</v>
      </c>
      <c r="TIH477" s="20" t="e">
        <f>SUMIFS([1]!Consolidado[[#All],[MONTO BFH]],[1]!Consolidado[[#All],[FECHA 2]],TIG477,[1]!Consolidado[[#All],[MOD_F]],"MV",[1]!Consolidado[[#All],[MONEDA]],"Dólares")/1000</f>
        <v>#REF!</v>
      </c>
      <c r="TII477" s="20" t="e">
        <f>SUMIFS([1]!Consolidado[[#All],[MONTO BFH]],[1]!Consolidado[[#All],[FECHA 2]],TIG477,[1]!Consolidado[[#All],[MOD_F]],"MV",[1]!Consolidado[[#All],[MONEDA]],"Soles")/1000</f>
        <v>#REF!</v>
      </c>
      <c r="TIJ477" s="30" t="e">
        <f t="shared" ref="TIJ477" si="3973">+SUM(TIH477:TII477)</f>
        <v>#REF!</v>
      </c>
      <c r="TIK477" s="57" t="s">
        <v>284</v>
      </c>
      <c r="TIL477" s="20" t="e">
        <f>SUMIFS([1]!Consolidado[[#All],[MONTO BFH]],[1]!Consolidado[[#All],[FECHA 2]],TIK477,[1]!Consolidado[[#All],[MOD_F]],"MV",[1]!Consolidado[[#All],[MONEDA]],"Dólares")/1000</f>
        <v>#REF!</v>
      </c>
      <c r="TIM477" s="20" t="e">
        <f>SUMIFS([1]!Consolidado[[#All],[MONTO BFH]],[1]!Consolidado[[#All],[FECHA 2]],TIK477,[1]!Consolidado[[#All],[MOD_F]],"MV",[1]!Consolidado[[#All],[MONEDA]],"Soles")/1000</f>
        <v>#REF!</v>
      </c>
      <c r="TIN477" s="30" t="e">
        <f t="shared" ref="TIN477" si="3974">+SUM(TIL477:TIM477)</f>
        <v>#REF!</v>
      </c>
      <c r="TIO477" s="57" t="s">
        <v>284</v>
      </c>
      <c r="TIP477" s="20" t="e">
        <f>SUMIFS([1]!Consolidado[[#All],[MONTO BFH]],[1]!Consolidado[[#All],[FECHA 2]],TIO477,[1]!Consolidado[[#All],[MOD_F]],"MV",[1]!Consolidado[[#All],[MONEDA]],"Dólares")/1000</f>
        <v>#REF!</v>
      </c>
      <c r="TIQ477" s="20" t="e">
        <f>SUMIFS([1]!Consolidado[[#All],[MONTO BFH]],[1]!Consolidado[[#All],[FECHA 2]],TIO477,[1]!Consolidado[[#All],[MOD_F]],"MV",[1]!Consolidado[[#All],[MONEDA]],"Soles")/1000</f>
        <v>#REF!</v>
      </c>
      <c r="TIR477" s="30" t="e">
        <f t="shared" ref="TIR477" si="3975">+SUM(TIP477:TIQ477)</f>
        <v>#REF!</v>
      </c>
      <c r="TIS477" s="57" t="s">
        <v>284</v>
      </c>
      <c r="TIT477" s="20" t="e">
        <f>SUMIFS([1]!Consolidado[[#All],[MONTO BFH]],[1]!Consolidado[[#All],[FECHA 2]],TIS477,[1]!Consolidado[[#All],[MOD_F]],"MV",[1]!Consolidado[[#All],[MONEDA]],"Dólares")/1000</f>
        <v>#REF!</v>
      </c>
      <c r="TIU477" s="20" t="e">
        <f>SUMIFS([1]!Consolidado[[#All],[MONTO BFH]],[1]!Consolidado[[#All],[FECHA 2]],TIS477,[1]!Consolidado[[#All],[MOD_F]],"MV",[1]!Consolidado[[#All],[MONEDA]],"Soles")/1000</f>
        <v>#REF!</v>
      </c>
      <c r="TIV477" s="30" t="e">
        <f t="shared" ref="TIV477" si="3976">+SUM(TIT477:TIU477)</f>
        <v>#REF!</v>
      </c>
      <c r="TIW477" s="57" t="s">
        <v>284</v>
      </c>
      <c r="TIX477" s="20" t="e">
        <f>SUMIFS([1]!Consolidado[[#All],[MONTO BFH]],[1]!Consolidado[[#All],[FECHA 2]],TIW477,[1]!Consolidado[[#All],[MOD_F]],"MV",[1]!Consolidado[[#All],[MONEDA]],"Dólares")/1000</f>
        <v>#REF!</v>
      </c>
      <c r="TIY477" s="20" t="e">
        <f>SUMIFS([1]!Consolidado[[#All],[MONTO BFH]],[1]!Consolidado[[#All],[FECHA 2]],TIW477,[1]!Consolidado[[#All],[MOD_F]],"MV",[1]!Consolidado[[#All],[MONEDA]],"Soles")/1000</f>
        <v>#REF!</v>
      </c>
      <c r="TIZ477" s="30" t="e">
        <f t="shared" ref="TIZ477" si="3977">+SUM(TIX477:TIY477)</f>
        <v>#REF!</v>
      </c>
      <c r="TJA477" s="57" t="s">
        <v>284</v>
      </c>
      <c r="TJB477" s="20" t="e">
        <f>SUMIFS([1]!Consolidado[[#All],[MONTO BFH]],[1]!Consolidado[[#All],[FECHA 2]],TJA477,[1]!Consolidado[[#All],[MOD_F]],"MV",[1]!Consolidado[[#All],[MONEDA]],"Dólares")/1000</f>
        <v>#REF!</v>
      </c>
      <c r="TJC477" s="20" t="e">
        <f>SUMIFS([1]!Consolidado[[#All],[MONTO BFH]],[1]!Consolidado[[#All],[FECHA 2]],TJA477,[1]!Consolidado[[#All],[MOD_F]],"MV",[1]!Consolidado[[#All],[MONEDA]],"Soles")/1000</f>
        <v>#REF!</v>
      </c>
      <c r="TJD477" s="30" t="e">
        <f t="shared" ref="TJD477" si="3978">+SUM(TJB477:TJC477)</f>
        <v>#REF!</v>
      </c>
      <c r="TJE477" s="57" t="s">
        <v>284</v>
      </c>
      <c r="TJF477" s="20" t="e">
        <f>SUMIFS([1]!Consolidado[[#All],[MONTO BFH]],[1]!Consolidado[[#All],[FECHA 2]],TJE477,[1]!Consolidado[[#All],[MOD_F]],"MV",[1]!Consolidado[[#All],[MONEDA]],"Dólares")/1000</f>
        <v>#REF!</v>
      </c>
      <c r="TJG477" s="20" t="e">
        <f>SUMIFS([1]!Consolidado[[#All],[MONTO BFH]],[1]!Consolidado[[#All],[FECHA 2]],TJE477,[1]!Consolidado[[#All],[MOD_F]],"MV",[1]!Consolidado[[#All],[MONEDA]],"Soles")/1000</f>
        <v>#REF!</v>
      </c>
      <c r="TJH477" s="30" t="e">
        <f t="shared" ref="TJH477" si="3979">+SUM(TJF477:TJG477)</f>
        <v>#REF!</v>
      </c>
      <c r="TJI477" s="57" t="s">
        <v>284</v>
      </c>
      <c r="TJJ477" s="20" t="e">
        <f>SUMIFS([1]!Consolidado[[#All],[MONTO BFH]],[1]!Consolidado[[#All],[FECHA 2]],TJI477,[1]!Consolidado[[#All],[MOD_F]],"MV",[1]!Consolidado[[#All],[MONEDA]],"Dólares")/1000</f>
        <v>#REF!</v>
      </c>
      <c r="TJK477" s="20" t="e">
        <f>SUMIFS([1]!Consolidado[[#All],[MONTO BFH]],[1]!Consolidado[[#All],[FECHA 2]],TJI477,[1]!Consolidado[[#All],[MOD_F]],"MV",[1]!Consolidado[[#All],[MONEDA]],"Soles")/1000</f>
        <v>#REF!</v>
      </c>
      <c r="TJL477" s="30" t="e">
        <f t="shared" ref="TJL477" si="3980">+SUM(TJJ477:TJK477)</f>
        <v>#REF!</v>
      </c>
      <c r="TJM477" s="57" t="s">
        <v>284</v>
      </c>
      <c r="TJN477" s="20" t="e">
        <f>SUMIFS([1]!Consolidado[[#All],[MONTO BFH]],[1]!Consolidado[[#All],[FECHA 2]],TJM477,[1]!Consolidado[[#All],[MOD_F]],"MV",[1]!Consolidado[[#All],[MONEDA]],"Dólares")/1000</f>
        <v>#REF!</v>
      </c>
      <c r="TJO477" s="20" t="e">
        <f>SUMIFS([1]!Consolidado[[#All],[MONTO BFH]],[1]!Consolidado[[#All],[FECHA 2]],TJM477,[1]!Consolidado[[#All],[MOD_F]],"MV",[1]!Consolidado[[#All],[MONEDA]],"Soles")/1000</f>
        <v>#REF!</v>
      </c>
      <c r="TJP477" s="30" t="e">
        <f t="shared" ref="TJP477" si="3981">+SUM(TJN477:TJO477)</f>
        <v>#REF!</v>
      </c>
      <c r="TJQ477" s="57" t="s">
        <v>284</v>
      </c>
      <c r="TJR477" s="20" t="e">
        <f>SUMIFS([1]!Consolidado[[#All],[MONTO BFH]],[1]!Consolidado[[#All],[FECHA 2]],TJQ477,[1]!Consolidado[[#All],[MOD_F]],"MV",[1]!Consolidado[[#All],[MONEDA]],"Dólares")/1000</f>
        <v>#REF!</v>
      </c>
      <c r="TJS477" s="20" t="e">
        <f>SUMIFS([1]!Consolidado[[#All],[MONTO BFH]],[1]!Consolidado[[#All],[FECHA 2]],TJQ477,[1]!Consolidado[[#All],[MOD_F]],"MV",[1]!Consolidado[[#All],[MONEDA]],"Soles")/1000</f>
        <v>#REF!</v>
      </c>
      <c r="TJT477" s="30" t="e">
        <f t="shared" ref="TJT477" si="3982">+SUM(TJR477:TJS477)</f>
        <v>#REF!</v>
      </c>
      <c r="TJU477" s="57" t="s">
        <v>284</v>
      </c>
      <c r="TJV477" s="20" t="e">
        <f>SUMIFS([1]!Consolidado[[#All],[MONTO BFH]],[1]!Consolidado[[#All],[FECHA 2]],TJU477,[1]!Consolidado[[#All],[MOD_F]],"MV",[1]!Consolidado[[#All],[MONEDA]],"Dólares")/1000</f>
        <v>#REF!</v>
      </c>
      <c r="TJW477" s="20" t="e">
        <f>SUMIFS([1]!Consolidado[[#All],[MONTO BFH]],[1]!Consolidado[[#All],[FECHA 2]],TJU477,[1]!Consolidado[[#All],[MOD_F]],"MV",[1]!Consolidado[[#All],[MONEDA]],"Soles")/1000</f>
        <v>#REF!</v>
      </c>
      <c r="TJX477" s="30" t="e">
        <f t="shared" ref="TJX477" si="3983">+SUM(TJV477:TJW477)</f>
        <v>#REF!</v>
      </c>
      <c r="TJY477" s="57" t="s">
        <v>284</v>
      </c>
      <c r="TJZ477" s="20" t="e">
        <f>SUMIFS([1]!Consolidado[[#All],[MONTO BFH]],[1]!Consolidado[[#All],[FECHA 2]],TJY477,[1]!Consolidado[[#All],[MOD_F]],"MV",[1]!Consolidado[[#All],[MONEDA]],"Dólares")/1000</f>
        <v>#REF!</v>
      </c>
      <c r="TKA477" s="20" t="e">
        <f>SUMIFS([1]!Consolidado[[#All],[MONTO BFH]],[1]!Consolidado[[#All],[FECHA 2]],TJY477,[1]!Consolidado[[#All],[MOD_F]],"MV",[1]!Consolidado[[#All],[MONEDA]],"Soles")/1000</f>
        <v>#REF!</v>
      </c>
      <c r="TKB477" s="30" t="e">
        <f t="shared" ref="TKB477" si="3984">+SUM(TJZ477:TKA477)</f>
        <v>#REF!</v>
      </c>
      <c r="TKC477" s="57" t="s">
        <v>284</v>
      </c>
      <c r="TKD477" s="20" t="e">
        <f>SUMIFS([1]!Consolidado[[#All],[MONTO BFH]],[1]!Consolidado[[#All],[FECHA 2]],TKC477,[1]!Consolidado[[#All],[MOD_F]],"MV",[1]!Consolidado[[#All],[MONEDA]],"Dólares")/1000</f>
        <v>#REF!</v>
      </c>
      <c r="TKE477" s="20" t="e">
        <f>SUMIFS([1]!Consolidado[[#All],[MONTO BFH]],[1]!Consolidado[[#All],[FECHA 2]],TKC477,[1]!Consolidado[[#All],[MOD_F]],"MV",[1]!Consolidado[[#All],[MONEDA]],"Soles")/1000</f>
        <v>#REF!</v>
      </c>
      <c r="TKF477" s="30" t="e">
        <f t="shared" ref="TKF477" si="3985">+SUM(TKD477:TKE477)</f>
        <v>#REF!</v>
      </c>
      <c r="TKG477" s="57" t="s">
        <v>284</v>
      </c>
      <c r="TKH477" s="20" t="e">
        <f>SUMIFS([1]!Consolidado[[#All],[MONTO BFH]],[1]!Consolidado[[#All],[FECHA 2]],TKG477,[1]!Consolidado[[#All],[MOD_F]],"MV",[1]!Consolidado[[#All],[MONEDA]],"Dólares")/1000</f>
        <v>#REF!</v>
      </c>
      <c r="TKI477" s="20" t="e">
        <f>SUMIFS([1]!Consolidado[[#All],[MONTO BFH]],[1]!Consolidado[[#All],[FECHA 2]],TKG477,[1]!Consolidado[[#All],[MOD_F]],"MV",[1]!Consolidado[[#All],[MONEDA]],"Soles")/1000</f>
        <v>#REF!</v>
      </c>
      <c r="TKJ477" s="30" t="e">
        <f t="shared" ref="TKJ477" si="3986">+SUM(TKH477:TKI477)</f>
        <v>#REF!</v>
      </c>
      <c r="TKK477" s="57" t="s">
        <v>284</v>
      </c>
      <c r="TKL477" s="20" t="e">
        <f>SUMIFS([1]!Consolidado[[#All],[MONTO BFH]],[1]!Consolidado[[#All],[FECHA 2]],TKK477,[1]!Consolidado[[#All],[MOD_F]],"MV",[1]!Consolidado[[#All],[MONEDA]],"Dólares")/1000</f>
        <v>#REF!</v>
      </c>
      <c r="TKM477" s="20" t="e">
        <f>SUMIFS([1]!Consolidado[[#All],[MONTO BFH]],[1]!Consolidado[[#All],[FECHA 2]],TKK477,[1]!Consolidado[[#All],[MOD_F]],"MV",[1]!Consolidado[[#All],[MONEDA]],"Soles")/1000</f>
        <v>#REF!</v>
      </c>
      <c r="TKN477" s="30" t="e">
        <f t="shared" ref="TKN477" si="3987">+SUM(TKL477:TKM477)</f>
        <v>#REF!</v>
      </c>
      <c r="TKO477" s="57" t="s">
        <v>284</v>
      </c>
      <c r="TKP477" s="20" t="e">
        <f>SUMIFS([1]!Consolidado[[#All],[MONTO BFH]],[1]!Consolidado[[#All],[FECHA 2]],TKO477,[1]!Consolidado[[#All],[MOD_F]],"MV",[1]!Consolidado[[#All],[MONEDA]],"Dólares")/1000</f>
        <v>#REF!</v>
      </c>
      <c r="TKQ477" s="20" t="e">
        <f>SUMIFS([1]!Consolidado[[#All],[MONTO BFH]],[1]!Consolidado[[#All],[FECHA 2]],TKO477,[1]!Consolidado[[#All],[MOD_F]],"MV",[1]!Consolidado[[#All],[MONEDA]],"Soles")/1000</f>
        <v>#REF!</v>
      </c>
      <c r="TKR477" s="30" t="e">
        <f t="shared" ref="TKR477" si="3988">+SUM(TKP477:TKQ477)</f>
        <v>#REF!</v>
      </c>
      <c r="TKS477" s="57" t="s">
        <v>284</v>
      </c>
      <c r="TKT477" s="20" t="e">
        <f>SUMIFS([1]!Consolidado[[#All],[MONTO BFH]],[1]!Consolidado[[#All],[FECHA 2]],TKS477,[1]!Consolidado[[#All],[MOD_F]],"MV",[1]!Consolidado[[#All],[MONEDA]],"Dólares")/1000</f>
        <v>#REF!</v>
      </c>
      <c r="TKU477" s="20" t="e">
        <f>SUMIFS([1]!Consolidado[[#All],[MONTO BFH]],[1]!Consolidado[[#All],[FECHA 2]],TKS477,[1]!Consolidado[[#All],[MOD_F]],"MV",[1]!Consolidado[[#All],[MONEDA]],"Soles")/1000</f>
        <v>#REF!</v>
      </c>
      <c r="TKV477" s="30" t="e">
        <f t="shared" ref="TKV477" si="3989">+SUM(TKT477:TKU477)</f>
        <v>#REF!</v>
      </c>
      <c r="TKW477" s="57" t="s">
        <v>284</v>
      </c>
      <c r="TKX477" s="20" t="e">
        <f>SUMIFS([1]!Consolidado[[#All],[MONTO BFH]],[1]!Consolidado[[#All],[FECHA 2]],TKW477,[1]!Consolidado[[#All],[MOD_F]],"MV",[1]!Consolidado[[#All],[MONEDA]],"Dólares")/1000</f>
        <v>#REF!</v>
      </c>
      <c r="TKY477" s="20" t="e">
        <f>SUMIFS([1]!Consolidado[[#All],[MONTO BFH]],[1]!Consolidado[[#All],[FECHA 2]],TKW477,[1]!Consolidado[[#All],[MOD_F]],"MV",[1]!Consolidado[[#All],[MONEDA]],"Soles")/1000</f>
        <v>#REF!</v>
      </c>
      <c r="TKZ477" s="30" t="e">
        <f t="shared" ref="TKZ477" si="3990">+SUM(TKX477:TKY477)</f>
        <v>#REF!</v>
      </c>
      <c r="TLA477" s="57" t="s">
        <v>284</v>
      </c>
      <c r="TLB477" s="20" t="e">
        <f>SUMIFS([1]!Consolidado[[#All],[MONTO BFH]],[1]!Consolidado[[#All],[FECHA 2]],TLA477,[1]!Consolidado[[#All],[MOD_F]],"MV",[1]!Consolidado[[#All],[MONEDA]],"Dólares")/1000</f>
        <v>#REF!</v>
      </c>
      <c r="TLC477" s="20" t="e">
        <f>SUMIFS([1]!Consolidado[[#All],[MONTO BFH]],[1]!Consolidado[[#All],[FECHA 2]],TLA477,[1]!Consolidado[[#All],[MOD_F]],"MV",[1]!Consolidado[[#All],[MONEDA]],"Soles")/1000</f>
        <v>#REF!</v>
      </c>
      <c r="TLD477" s="30" t="e">
        <f t="shared" ref="TLD477" si="3991">+SUM(TLB477:TLC477)</f>
        <v>#REF!</v>
      </c>
      <c r="TLE477" s="57" t="s">
        <v>284</v>
      </c>
      <c r="TLF477" s="20" t="e">
        <f>SUMIFS([1]!Consolidado[[#All],[MONTO BFH]],[1]!Consolidado[[#All],[FECHA 2]],TLE477,[1]!Consolidado[[#All],[MOD_F]],"MV",[1]!Consolidado[[#All],[MONEDA]],"Dólares")/1000</f>
        <v>#REF!</v>
      </c>
      <c r="TLG477" s="20" t="e">
        <f>SUMIFS([1]!Consolidado[[#All],[MONTO BFH]],[1]!Consolidado[[#All],[FECHA 2]],TLE477,[1]!Consolidado[[#All],[MOD_F]],"MV",[1]!Consolidado[[#All],[MONEDA]],"Soles")/1000</f>
        <v>#REF!</v>
      </c>
      <c r="TLH477" s="30" t="e">
        <f t="shared" ref="TLH477" si="3992">+SUM(TLF477:TLG477)</f>
        <v>#REF!</v>
      </c>
      <c r="TLI477" s="57" t="s">
        <v>284</v>
      </c>
      <c r="TLJ477" s="20" t="e">
        <f>SUMIFS([1]!Consolidado[[#All],[MONTO BFH]],[1]!Consolidado[[#All],[FECHA 2]],TLI477,[1]!Consolidado[[#All],[MOD_F]],"MV",[1]!Consolidado[[#All],[MONEDA]],"Dólares")/1000</f>
        <v>#REF!</v>
      </c>
      <c r="TLK477" s="20" t="e">
        <f>SUMIFS([1]!Consolidado[[#All],[MONTO BFH]],[1]!Consolidado[[#All],[FECHA 2]],TLI477,[1]!Consolidado[[#All],[MOD_F]],"MV",[1]!Consolidado[[#All],[MONEDA]],"Soles")/1000</f>
        <v>#REF!</v>
      </c>
      <c r="TLL477" s="30" t="e">
        <f t="shared" ref="TLL477" si="3993">+SUM(TLJ477:TLK477)</f>
        <v>#REF!</v>
      </c>
      <c r="TLM477" s="57" t="s">
        <v>284</v>
      </c>
      <c r="TLN477" s="20" t="e">
        <f>SUMIFS([1]!Consolidado[[#All],[MONTO BFH]],[1]!Consolidado[[#All],[FECHA 2]],TLM477,[1]!Consolidado[[#All],[MOD_F]],"MV",[1]!Consolidado[[#All],[MONEDA]],"Dólares")/1000</f>
        <v>#REF!</v>
      </c>
      <c r="TLO477" s="20" t="e">
        <f>SUMIFS([1]!Consolidado[[#All],[MONTO BFH]],[1]!Consolidado[[#All],[FECHA 2]],TLM477,[1]!Consolidado[[#All],[MOD_F]],"MV",[1]!Consolidado[[#All],[MONEDA]],"Soles")/1000</f>
        <v>#REF!</v>
      </c>
      <c r="TLP477" s="30" t="e">
        <f t="shared" ref="TLP477" si="3994">+SUM(TLN477:TLO477)</f>
        <v>#REF!</v>
      </c>
      <c r="TLQ477" s="57" t="s">
        <v>284</v>
      </c>
      <c r="TLR477" s="20" t="e">
        <f>SUMIFS([1]!Consolidado[[#All],[MONTO BFH]],[1]!Consolidado[[#All],[FECHA 2]],TLQ477,[1]!Consolidado[[#All],[MOD_F]],"MV",[1]!Consolidado[[#All],[MONEDA]],"Dólares")/1000</f>
        <v>#REF!</v>
      </c>
      <c r="TLS477" s="20" t="e">
        <f>SUMIFS([1]!Consolidado[[#All],[MONTO BFH]],[1]!Consolidado[[#All],[FECHA 2]],TLQ477,[1]!Consolidado[[#All],[MOD_F]],"MV",[1]!Consolidado[[#All],[MONEDA]],"Soles")/1000</f>
        <v>#REF!</v>
      </c>
      <c r="TLT477" s="30" t="e">
        <f t="shared" ref="TLT477" si="3995">+SUM(TLR477:TLS477)</f>
        <v>#REF!</v>
      </c>
      <c r="TLU477" s="57" t="s">
        <v>284</v>
      </c>
      <c r="TLV477" s="20" t="e">
        <f>SUMIFS([1]!Consolidado[[#All],[MONTO BFH]],[1]!Consolidado[[#All],[FECHA 2]],TLU477,[1]!Consolidado[[#All],[MOD_F]],"MV",[1]!Consolidado[[#All],[MONEDA]],"Dólares")/1000</f>
        <v>#REF!</v>
      </c>
      <c r="TLW477" s="20" t="e">
        <f>SUMIFS([1]!Consolidado[[#All],[MONTO BFH]],[1]!Consolidado[[#All],[FECHA 2]],TLU477,[1]!Consolidado[[#All],[MOD_F]],"MV",[1]!Consolidado[[#All],[MONEDA]],"Soles")/1000</f>
        <v>#REF!</v>
      </c>
      <c r="TLX477" s="30" t="e">
        <f t="shared" ref="TLX477" si="3996">+SUM(TLV477:TLW477)</f>
        <v>#REF!</v>
      </c>
      <c r="TLY477" s="57" t="s">
        <v>284</v>
      </c>
      <c r="TLZ477" s="20" t="e">
        <f>SUMIFS([1]!Consolidado[[#All],[MONTO BFH]],[1]!Consolidado[[#All],[FECHA 2]],TLY477,[1]!Consolidado[[#All],[MOD_F]],"MV",[1]!Consolidado[[#All],[MONEDA]],"Dólares")/1000</f>
        <v>#REF!</v>
      </c>
      <c r="TMA477" s="20" t="e">
        <f>SUMIFS([1]!Consolidado[[#All],[MONTO BFH]],[1]!Consolidado[[#All],[FECHA 2]],TLY477,[1]!Consolidado[[#All],[MOD_F]],"MV",[1]!Consolidado[[#All],[MONEDA]],"Soles")/1000</f>
        <v>#REF!</v>
      </c>
      <c r="TMB477" s="30" t="e">
        <f t="shared" ref="TMB477" si="3997">+SUM(TLZ477:TMA477)</f>
        <v>#REF!</v>
      </c>
      <c r="TMC477" s="57" t="s">
        <v>284</v>
      </c>
      <c r="TMD477" s="20" t="e">
        <f>SUMIFS([1]!Consolidado[[#All],[MONTO BFH]],[1]!Consolidado[[#All],[FECHA 2]],TMC477,[1]!Consolidado[[#All],[MOD_F]],"MV",[1]!Consolidado[[#All],[MONEDA]],"Dólares")/1000</f>
        <v>#REF!</v>
      </c>
      <c r="TME477" s="20" t="e">
        <f>SUMIFS([1]!Consolidado[[#All],[MONTO BFH]],[1]!Consolidado[[#All],[FECHA 2]],TMC477,[1]!Consolidado[[#All],[MOD_F]],"MV",[1]!Consolidado[[#All],[MONEDA]],"Soles")/1000</f>
        <v>#REF!</v>
      </c>
      <c r="TMF477" s="30" t="e">
        <f t="shared" ref="TMF477" si="3998">+SUM(TMD477:TME477)</f>
        <v>#REF!</v>
      </c>
      <c r="TMG477" s="57" t="s">
        <v>284</v>
      </c>
      <c r="TMH477" s="20" t="e">
        <f>SUMIFS([1]!Consolidado[[#All],[MONTO BFH]],[1]!Consolidado[[#All],[FECHA 2]],TMG477,[1]!Consolidado[[#All],[MOD_F]],"MV",[1]!Consolidado[[#All],[MONEDA]],"Dólares")/1000</f>
        <v>#REF!</v>
      </c>
      <c r="TMI477" s="20" t="e">
        <f>SUMIFS([1]!Consolidado[[#All],[MONTO BFH]],[1]!Consolidado[[#All],[FECHA 2]],TMG477,[1]!Consolidado[[#All],[MOD_F]],"MV",[1]!Consolidado[[#All],[MONEDA]],"Soles")/1000</f>
        <v>#REF!</v>
      </c>
      <c r="TMJ477" s="30" t="e">
        <f t="shared" ref="TMJ477" si="3999">+SUM(TMH477:TMI477)</f>
        <v>#REF!</v>
      </c>
      <c r="TMK477" s="57" t="s">
        <v>284</v>
      </c>
      <c r="TML477" s="20" t="e">
        <f>SUMIFS([1]!Consolidado[[#All],[MONTO BFH]],[1]!Consolidado[[#All],[FECHA 2]],TMK477,[1]!Consolidado[[#All],[MOD_F]],"MV",[1]!Consolidado[[#All],[MONEDA]],"Dólares")/1000</f>
        <v>#REF!</v>
      </c>
      <c r="TMM477" s="20" t="e">
        <f>SUMIFS([1]!Consolidado[[#All],[MONTO BFH]],[1]!Consolidado[[#All],[FECHA 2]],TMK477,[1]!Consolidado[[#All],[MOD_F]],"MV",[1]!Consolidado[[#All],[MONEDA]],"Soles")/1000</f>
        <v>#REF!</v>
      </c>
      <c r="TMN477" s="30" t="e">
        <f t="shared" ref="TMN477" si="4000">+SUM(TML477:TMM477)</f>
        <v>#REF!</v>
      </c>
      <c r="TMO477" s="57" t="s">
        <v>284</v>
      </c>
      <c r="TMP477" s="20" t="e">
        <f>SUMIFS([1]!Consolidado[[#All],[MONTO BFH]],[1]!Consolidado[[#All],[FECHA 2]],TMO477,[1]!Consolidado[[#All],[MOD_F]],"MV",[1]!Consolidado[[#All],[MONEDA]],"Dólares")/1000</f>
        <v>#REF!</v>
      </c>
      <c r="TMQ477" s="20" t="e">
        <f>SUMIFS([1]!Consolidado[[#All],[MONTO BFH]],[1]!Consolidado[[#All],[FECHA 2]],TMO477,[1]!Consolidado[[#All],[MOD_F]],"MV",[1]!Consolidado[[#All],[MONEDA]],"Soles")/1000</f>
        <v>#REF!</v>
      </c>
      <c r="TMR477" s="30" t="e">
        <f t="shared" ref="TMR477" si="4001">+SUM(TMP477:TMQ477)</f>
        <v>#REF!</v>
      </c>
      <c r="TMS477" s="57" t="s">
        <v>284</v>
      </c>
      <c r="TMT477" s="20" t="e">
        <f>SUMIFS([1]!Consolidado[[#All],[MONTO BFH]],[1]!Consolidado[[#All],[FECHA 2]],TMS477,[1]!Consolidado[[#All],[MOD_F]],"MV",[1]!Consolidado[[#All],[MONEDA]],"Dólares")/1000</f>
        <v>#REF!</v>
      </c>
      <c r="TMU477" s="20" t="e">
        <f>SUMIFS([1]!Consolidado[[#All],[MONTO BFH]],[1]!Consolidado[[#All],[FECHA 2]],TMS477,[1]!Consolidado[[#All],[MOD_F]],"MV",[1]!Consolidado[[#All],[MONEDA]],"Soles")/1000</f>
        <v>#REF!</v>
      </c>
      <c r="TMV477" s="30" t="e">
        <f t="shared" ref="TMV477" si="4002">+SUM(TMT477:TMU477)</f>
        <v>#REF!</v>
      </c>
      <c r="TMW477" s="57" t="s">
        <v>284</v>
      </c>
      <c r="TMX477" s="20" t="e">
        <f>SUMIFS([1]!Consolidado[[#All],[MONTO BFH]],[1]!Consolidado[[#All],[FECHA 2]],TMW477,[1]!Consolidado[[#All],[MOD_F]],"MV",[1]!Consolidado[[#All],[MONEDA]],"Dólares")/1000</f>
        <v>#REF!</v>
      </c>
      <c r="TMY477" s="20" t="e">
        <f>SUMIFS([1]!Consolidado[[#All],[MONTO BFH]],[1]!Consolidado[[#All],[FECHA 2]],TMW477,[1]!Consolidado[[#All],[MOD_F]],"MV",[1]!Consolidado[[#All],[MONEDA]],"Soles")/1000</f>
        <v>#REF!</v>
      </c>
      <c r="TMZ477" s="30" t="e">
        <f t="shared" ref="TMZ477" si="4003">+SUM(TMX477:TMY477)</f>
        <v>#REF!</v>
      </c>
      <c r="TNA477" s="57" t="s">
        <v>284</v>
      </c>
      <c r="TNB477" s="20" t="e">
        <f>SUMIFS([1]!Consolidado[[#All],[MONTO BFH]],[1]!Consolidado[[#All],[FECHA 2]],TNA477,[1]!Consolidado[[#All],[MOD_F]],"MV",[1]!Consolidado[[#All],[MONEDA]],"Dólares")/1000</f>
        <v>#REF!</v>
      </c>
      <c r="TNC477" s="20" t="e">
        <f>SUMIFS([1]!Consolidado[[#All],[MONTO BFH]],[1]!Consolidado[[#All],[FECHA 2]],TNA477,[1]!Consolidado[[#All],[MOD_F]],"MV",[1]!Consolidado[[#All],[MONEDA]],"Soles")/1000</f>
        <v>#REF!</v>
      </c>
      <c r="TND477" s="30" t="e">
        <f t="shared" ref="TND477" si="4004">+SUM(TNB477:TNC477)</f>
        <v>#REF!</v>
      </c>
      <c r="TNE477" s="57" t="s">
        <v>284</v>
      </c>
      <c r="TNF477" s="20" t="e">
        <f>SUMIFS([1]!Consolidado[[#All],[MONTO BFH]],[1]!Consolidado[[#All],[FECHA 2]],TNE477,[1]!Consolidado[[#All],[MOD_F]],"MV",[1]!Consolidado[[#All],[MONEDA]],"Dólares")/1000</f>
        <v>#REF!</v>
      </c>
      <c r="TNG477" s="20" t="e">
        <f>SUMIFS([1]!Consolidado[[#All],[MONTO BFH]],[1]!Consolidado[[#All],[FECHA 2]],TNE477,[1]!Consolidado[[#All],[MOD_F]],"MV",[1]!Consolidado[[#All],[MONEDA]],"Soles")/1000</f>
        <v>#REF!</v>
      </c>
      <c r="TNH477" s="30" t="e">
        <f t="shared" ref="TNH477" si="4005">+SUM(TNF477:TNG477)</f>
        <v>#REF!</v>
      </c>
      <c r="TNI477" s="57" t="s">
        <v>284</v>
      </c>
      <c r="TNJ477" s="20" t="e">
        <f>SUMIFS([1]!Consolidado[[#All],[MONTO BFH]],[1]!Consolidado[[#All],[FECHA 2]],TNI477,[1]!Consolidado[[#All],[MOD_F]],"MV",[1]!Consolidado[[#All],[MONEDA]],"Dólares")/1000</f>
        <v>#REF!</v>
      </c>
      <c r="TNK477" s="20" t="e">
        <f>SUMIFS([1]!Consolidado[[#All],[MONTO BFH]],[1]!Consolidado[[#All],[FECHA 2]],TNI477,[1]!Consolidado[[#All],[MOD_F]],"MV",[1]!Consolidado[[#All],[MONEDA]],"Soles")/1000</f>
        <v>#REF!</v>
      </c>
      <c r="TNL477" s="30" t="e">
        <f t="shared" ref="TNL477" si="4006">+SUM(TNJ477:TNK477)</f>
        <v>#REF!</v>
      </c>
      <c r="TNM477" s="57" t="s">
        <v>284</v>
      </c>
      <c r="TNN477" s="20" t="e">
        <f>SUMIFS([1]!Consolidado[[#All],[MONTO BFH]],[1]!Consolidado[[#All],[FECHA 2]],TNM477,[1]!Consolidado[[#All],[MOD_F]],"MV",[1]!Consolidado[[#All],[MONEDA]],"Dólares")/1000</f>
        <v>#REF!</v>
      </c>
      <c r="TNO477" s="20" t="e">
        <f>SUMIFS([1]!Consolidado[[#All],[MONTO BFH]],[1]!Consolidado[[#All],[FECHA 2]],TNM477,[1]!Consolidado[[#All],[MOD_F]],"MV",[1]!Consolidado[[#All],[MONEDA]],"Soles")/1000</f>
        <v>#REF!</v>
      </c>
      <c r="TNP477" s="30" t="e">
        <f t="shared" ref="TNP477" si="4007">+SUM(TNN477:TNO477)</f>
        <v>#REF!</v>
      </c>
      <c r="TNQ477" s="57" t="s">
        <v>284</v>
      </c>
      <c r="TNR477" s="20" t="e">
        <f>SUMIFS([1]!Consolidado[[#All],[MONTO BFH]],[1]!Consolidado[[#All],[FECHA 2]],TNQ477,[1]!Consolidado[[#All],[MOD_F]],"MV",[1]!Consolidado[[#All],[MONEDA]],"Dólares")/1000</f>
        <v>#REF!</v>
      </c>
      <c r="TNS477" s="20" t="e">
        <f>SUMIFS([1]!Consolidado[[#All],[MONTO BFH]],[1]!Consolidado[[#All],[FECHA 2]],TNQ477,[1]!Consolidado[[#All],[MOD_F]],"MV",[1]!Consolidado[[#All],[MONEDA]],"Soles")/1000</f>
        <v>#REF!</v>
      </c>
      <c r="TNT477" s="30" t="e">
        <f t="shared" ref="TNT477" si="4008">+SUM(TNR477:TNS477)</f>
        <v>#REF!</v>
      </c>
      <c r="TNU477" s="57" t="s">
        <v>284</v>
      </c>
      <c r="TNV477" s="20" t="e">
        <f>SUMIFS([1]!Consolidado[[#All],[MONTO BFH]],[1]!Consolidado[[#All],[FECHA 2]],TNU477,[1]!Consolidado[[#All],[MOD_F]],"MV",[1]!Consolidado[[#All],[MONEDA]],"Dólares")/1000</f>
        <v>#REF!</v>
      </c>
      <c r="TNW477" s="20" t="e">
        <f>SUMIFS([1]!Consolidado[[#All],[MONTO BFH]],[1]!Consolidado[[#All],[FECHA 2]],TNU477,[1]!Consolidado[[#All],[MOD_F]],"MV",[1]!Consolidado[[#All],[MONEDA]],"Soles")/1000</f>
        <v>#REF!</v>
      </c>
      <c r="TNX477" s="30" t="e">
        <f t="shared" ref="TNX477" si="4009">+SUM(TNV477:TNW477)</f>
        <v>#REF!</v>
      </c>
      <c r="TNY477" s="57" t="s">
        <v>284</v>
      </c>
      <c r="TNZ477" s="20" t="e">
        <f>SUMIFS([1]!Consolidado[[#All],[MONTO BFH]],[1]!Consolidado[[#All],[FECHA 2]],TNY477,[1]!Consolidado[[#All],[MOD_F]],"MV",[1]!Consolidado[[#All],[MONEDA]],"Dólares")/1000</f>
        <v>#REF!</v>
      </c>
      <c r="TOA477" s="20" t="e">
        <f>SUMIFS([1]!Consolidado[[#All],[MONTO BFH]],[1]!Consolidado[[#All],[FECHA 2]],TNY477,[1]!Consolidado[[#All],[MOD_F]],"MV",[1]!Consolidado[[#All],[MONEDA]],"Soles")/1000</f>
        <v>#REF!</v>
      </c>
      <c r="TOB477" s="30" t="e">
        <f t="shared" ref="TOB477" si="4010">+SUM(TNZ477:TOA477)</f>
        <v>#REF!</v>
      </c>
      <c r="TOC477" s="57" t="s">
        <v>284</v>
      </c>
      <c r="TOD477" s="20" t="e">
        <f>SUMIFS([1]!Consolidado[[#All],[MONTO BFH]],[1]!Consolidado[[#All],[FECHA 2]],TOC477,[1]!Consolidado[[#All],[MOD_F]],"MV",[1]!Consolidado[[#All],[MONEDA]],"Dólares")/1000</f>
        <v>#REF!</v>
      </c>
      <c r="TOE477" s="20" t="e">
        <f>SUMIFS([1]!Consolidado[[#All],[MONTO BFH]],[1]!Consolidado[[#All],[FECHA 2]],TOC477,[1]!Consolidado[[#All],[MOD_F]],"MV",[1]!Consolidado[[#All],[MONEDA]],"Soles")/1000</f>
        <v>#REF!</v>
      </c>
      <c r="TOF477" s="30" t="e">
        <f t="shared" ref="TOF477" si="4011">+SUM(TOD477:TOE477)</f>
        <v>#REF!</v>
      </c>
      <c r="TOG477" s="57" t="s">
        <v>284</v>
      </c>
      <c r="TOH477" s="20" t="e">
        <f>SUMIFS([1]!Consolidado[[#All],[MONTO BFH]],[1]!Consolidado[[#All],[FECHA 2]],TOG477,[1]!Consolidado[[#All],[MOD_F]],"MV",[1]!Consolidado[[#All],[MONEDA]],"Dólares")/1000</f>
        <v>#REF!</v>
      </c>
      <c r="TOI477" s="20" t="e">
        <f>SUMIFS([1]!Consolidado[[#All],[MONTO BFH]],[1]!Consolidado[[#All],[FECHA 2]],TOG477,[1]!Consolidado[[#All],[MOD_F]],"MV",[1]!Consolidado[[#All],[MONEDA]],"Soles")/1000</f>
        <v>#REF!</v>
      </c>
      <c r="TOJ477" s="30" t="e">
        <f t="shared" ref="TOJ477" si="4012">+SUM(TOH477:TOI477)</f>
        <v>#REF!</v>
      </c>
      <c r="TOK477" s="57" t="s">
        <v>284</v>
      </c>
      <c r="TOL477" s="20" t="e">
        <f>SUMIFS([1]!Consolidado[[#All],[MONTO BFH]],[1]!Consolidado[[#All],[FECHA 2]],TOK477,[1]!Consolidado[[#All],[MOD_F]],"MV",[1]!Consolidado[[#All],[MONEDA]],"Dólares")/1000</f>
        <v>#REF!</v>
      </c>
      <c r="TOM477" s="20" t="e">
        <f>SUMIFS([1]!Consolidado[[#All],[MONTO BFH]],[1]!Consolidado[[#All],[FECHA 2]],TOK477,[1]!Consolidado[[#All],[MOD_F]],"MV",[1]!Consolidado[[#All],[MONEDA]],"Soles")/1000</f>
        <v>#REF!</v>
      </c>
      <c r="TON477" s="30" t="e">
        <f t="shared" ref="TON477" si="4013">+SUM(TOL477:TOM477)</f>
        <v>#REF!</v>
      </c>
      <c r="TOO477" s="57" t="s">
        <v>284</v>
      </c>
      <c r="TOP477" s="20" t="e">
        <f>SUMIFS([1]!Consolidado[[#All],[MONTO BFH]],[1]!Consolidado[[#All],[FECHA 2]],TOO477,[1]!Consolidado[[#All],[MOD_F]],"MV",[1]!Consolidado[[#All],[MONEDA]],"Dólares")/1000</f>
        <v>#REF!</v>
      </c>
      <c r="TOQ477" s="20" t="e">
        <f>SUMIFS([1]!Consolidado[[#All],[MONTO BFH]],[1]!Consolidado[[#All],[FECHA 2]],TOO477,[1]!Consolidado[[#All],[MOD_F]],"MV",[1]!Consolidado[[#All],[MONEDA]],"Soles")/1000</f>
        <v>#REF!</v>
      </c>
      <c r="TOR477" s="30" t="e">
        <f t="shared" ref="TOR477" si="4014">+SUM(TOP477:TOQ477)</f>
        <v>#REF!</v>
      </c>
      <c r="TOS477" s="57" t="s">
        <v>284</v>
      </c>
      <c r="TOT477" s="20" t="e">
        <f>SUMIFS([1]!Consolidado[[#All],[MONTO BFH]],[1]!Consolidado[[#All],[FECHA 2]],TOS477,[1]!Consolidado[[#All],[MOD_F]],"MV",[1]!Consolidado[[#All],[MONEDA]],"Dólares")/1000</f>
        <v>#REF!</v>
      </c>
      <c r="TOU477" s="20" t="e">
        <f>SUMIFS([1]!Consolidado[[#All],[MONTO BFH]],[1]!Consolidado[[#All],[FECHA 2]],TOS477,[1]!Consolidado[[#All],[MOD_F]],"MV",[1]!Consolidado[[#All],[MONEDA]],"Soles")/1000</f>
        <v>#REF!</v>
      </c>
      <c r="TOV477" s="30" t="e">
        <f t="shared" ref="TOV477" si="4015">+SUM(TOT477:TOU477)</f>
        <v>#REF!</v>
      </c>
      <c r="TOW477" s="57" t="s">
        <v>284</v>
      </c>
      <c r="TOX477" s="20" t="e">
        <f>SUMIFS([1]!Consolidado[[#All],[MONTO BFH]],[1]!Consolidado[[#All],[FECHA 2]],TOW477,[1]!Consolidado[[#All],[MOD_F]],"MV",[1]!Consolidado[[#All],[MONEDA]],"Dólares")/1000</f>
        <v>#REF!</v>
      </c>
      <c r="TOY477" s="20" t="e">
        <f>SUMIFS([1]!Consolidado[[#All],[MONTO BFH]],[1]!Consolidado[[#All],[FECHA 2]],TOW477,[1]!Consolidado[[#All],[MOD_F]],"MV",[1]!Consolidado[[#All],[MONEDA]],"Soles")/1000</f>
        <v>#REF!</v>
      </c>
      <c r="TOZ477" s="30" t="e">
        <f t="shared" ref="TOZ477" si="4016">+SUM(TOX477:TOY477)</f>
        <v>#REF!</v>
      </c>
      <c r="TPA477" s="57" t="s">
        <v>284</v>
      </c>
      <c r="TPB477" s="20" t="e">
        <f>SUMIFS([1]!Consolidado[[#All],[MONTO BFH]],[1]!Consolidado[[#All],[FECHA 2]],TPA477,[1]!Consolidado[[#All],[MOD_F]],"MV",[1]!Consolidado[[#All],[MONEDA]],"Dólares")/1000</f>
        <v>#REF!</v>
      </c>
      <c r="TPC477" s="20" t="e">
        <f>SUMIFS([1]!Consolidado[[#All],[MONTO BFH]],[1]!Consolidado[[#All],[FECHA 2]],TPA477,[1]!Consolidado[[#All],[MOD_F]],"MV",[1]!Consolidado[[#All],[MONEDA]],"Soles")/1000</f>
        <v>#REF!</v>
      </c>
      <c r="TPD477" s="30" t="e">
        <f t="shared" ref="TPD477" si="4017">+SUM(TPB477:TPC477)</f>
        <v>#REF!</v>
      </c>
      <c r="TPE477" s="57" t="s">
        <v>284</v>
      </c>
      <c r="TPF477" s="20" t="e">
        <f>SUMIFS([1]!Consolidado[[#All],[MONTO BFH]],[1]!Consolidado[[#All],[FECHA 2]],TPE477,[1]!Consolidado[[#All],[MOD_F]],"MV",[1]!Consolidado[[#All],[MONEDA]],"Dólares")/1000</f>
        <v>#REF!</v>
      </c>
      <c r="TPG477" s="20" t="e">
        <f>SUMIFS([1]!Consolidado[[#All],[MONTO BFH]],[1]!Consolidado[[#All],[FECHA 2]],TPE477,[1]!Consolidado[[#All],[MOD_F]],"MV",[1]!Consolidado[[#All],[MONEDA]],"Soles")/1000</f>
        <v>#REF!</v>
      </c>
      <c r="TPH477" s="30" t="e">
        <f t="shared" ref="TPH477" si="4018">+SUM(TPF477:TPG477)</f>
        <v>#REF!</v>
      </c>
      <c r="TPI477" s="57" t="s">
        <v>284</v>
      </c>
      <c r="TPJ477" s="20" t="e">
        <f>SUMIFS([1]!Consolidado[[#All],[MONTO BFH]],[1]!Consolidado[[#All],[FECHA 2]],TPI477,[1]!Consolidado[[#All],[MOD_F]],"MV",[1]!Consolidado[[#All],[MONEDA]],"Dólares")/1000</f>
        <v>#REF!</v>
      </c>
      <c r="TPK477" s="20" t="e">
        <f>SUMIFS([1]!Consolidado[[#All],[MONTO BFH]],[1]!Consolidado[[#All],[FECHA 2]],TPI477,[1]!Consolidado[[#All],[MOD_F]],"MV",[1]!Consolidado[[#All],[MONEDA]],"Soles")/1000</f>
        <v>#REF!</v>
      </c>
      <c r="TPL477" s="30" t="e">
        <f t="shared" ref="TPL477" si="4019">+SUM(TPJ477:TPK477)</f>
        <v>#REF!</v>
      </c>
      <c r="TPM477" s="57" t="s">
        <v>284</v>
      </c>
      <c r="TPN477" s="20" t="e">
        <f>SUMIFS([1]!Consolidado[[#All],[MONTO BFH]],[1]!Consolidado[[#All],[FECHA 2]],TPM477,[1]!Consolidado[[#All],[MOD_F]],"MV",[1]!Consolidado[[#All],[MONEDA]],"Dólares")/1000</f>
        <v>#REF!</v>
      </c>
      <c r="TPO477" s="20" t="e">
        <f>SUMIFS([1]!Consolidado[[#All],[MONTO BFH]],[1]!Consolidado[[#All],[FECHA 2]],TPM477,[1]!Consolidado[[#All],[MOD_F]],"MV",[1]!Consolidado[[#All],[MONEDA]],"Soles")/1000</f>
        <v>#REF!</v>
      </c>
      <c r="TPP477" s="30" t="e">
        <f t="shared" ref="TPP477" si="4020">+SUM(TPN477:TPO477)</f>
        <v>#REF!</v>
      </c>
      <c r="TPQ477" s="57" t="s">
        <v>284</v>
      </c>
      <c r="TPR477" s="20" t="e">
        <f>SUMIFS([1]!Consolidado[[#All],[MONTO BFH]],[1]!Consolidado[[#All],[FECHA 2]],TPQ477,[1]!Consolidado[[#All],[MOD_F]],"MV",[1]!Consolidado[[#All],[MONEDA]],"Dólares")/1000</f>
        <v>#REF!</v>
      </c>
      <c r="TPS477" s="20" t="e">
        <f>SUMIFS([1]!Consolidado[[#All],[MONTO BFH]],[1]!Consolidado[[#All],[FECHA 2]],TPQ477,[1]!Consolidado[[#All],[MOD_F]],"MV",[1]!Consolidado[[#All],[MONEDA]],"Soles")/1000</f>
        <v>#REF!</v>
      </c>
      <c r="TPT477" s="30" t="e">
        <f t="shared" ref="TPT477" si="4021">+SUM(TPR477:TPS477)</f>
        <v>#REF!</v>
      </c>
      <c r="TPU477" s="57" t="s">
        <v>284</v>
      </c>
      <c r="TPV477" s="20" t="e">
        <f>SUMIFS([1]!Consolidado[[#All],[MONTO BFH]],[1]!Consolidado[[#All],[FECHA 2]],TPU477,[1]!Consolidado[[#All],[MOD_F]],"MV",[1]!Consolidado[[#All],[MONEDA]],"Dólares")/1000</f>
        <v>#REF!</v>
      </c>
      <c r="TPW477" s="20" t="e">
        <f>SUMIFS([1]!Consolidado[[#All],[MONTO BFH]],[1]!Consolidado[[#All],[FECHA 2]],TPU477,[1]!Consolidado[[#All],[MOD_F]],"MV",[1]!Consolidado[[#All],[MONEDA]],"Soles")/1000</f>
        <v>#REF!</v>
      </c>
      <c r="TPX477" s="30" t="e">
        <f t="shared" ref="TPX477" si="4022">+SUM(TPV477:TPW477)</f>
        <v>#REF!</v>
      </c>
      <c r="TPY477" s="57" t="s">
        <v>284</v>
      </c>
      <c r="TPZ477" s="20" t="e">
        <f>SUMIFS([1]!Consolidado[[#All],[MONTO BFH]],[1]!Consolidado[[#All],[FECHA 2]],TPY477,[1]!Consolidado[[#All],[MOD_F]],"MV",[1]!Consolidado[[#All],[MONEDA]],"Dólares")/1000</f>
        <v>#REF!</v>
      </c>
      <c r="TQA477" s="20" t="e">
        <f>SUMIFS([1]!Consolidado[[#All],[MONTO BFH]],[1]!Consolidado[[#All],[FECHA 2]],TPY477,[1]!Consolidado[[#All],[MOD_F]],"MV",[1]!Consolidado[[#All],[MONEDA]],"Soles")/1000</f>
        <v>#REF!</v>
      </c>
      <c r="TQB477" s="30" t="e">
        <f t="shared" ref="TQB477" si="4023">+SUM(TPZ477:TQA477)</f>
        <v>#REF!</v>
      </c>
      <c r="TQC477" s="57" t="s">
        <v>284</v>
      </c>
      <c r="TQD477" s="20" t="e">
        <f>SUMIFS([1]!Consolidado[[#All],[MONTO BFH]],[1]!Consolidado[[#All],[FECHA 2]],TQC477,[1]!Consolidado[[#All],[MOD_F]],"MV",[1]!Consolidado[[#All],[MONEDA]],"Dólares")/1000</f>
        <v>#REF!</v>
      </c>
      <c r="TQE477" s="20" t="e">
        <f>SUMIFS([1]!Consolidado[[#All],[MONTO BFH]],[1]!Consolidado[[#All],[FECHA 2]],TQC477,[1]!Consolidado[[#All],[MOD_F]],"MV",[1]!Consolidado[[#All],[MONEDA]],"Soles")/1000</f>
        <v>#REF!</v>
      </c>
      <c r="TQF477" s="30" t="e">
        <f t="shared" ref="TQF477" si="4024">+SUM(TQD477:TQE477)</f>
        <v>#REF!</v>
      </c>
      <c r="TQG477" s="57" t="s">
        <v>284</v>
      </c>
      <c r="TQH477" s="20" t="e">
        <f>SUMIFS([1]!Consolidado[[#All],[MONTO BFH]],[1]!Consolidado[[#All],[FECHA 2]],TQG477,[1]!Consolidado[[#All],[MOD_F]],"MV",[1]!Consolidado[[#All],[MONEDA]],"Dólares")/1000</f>
        <v>#REF!</v>
      </c>
      <c r="TQI477" s="20" t="e">
        <f>SUMIFS([1]!Consolidado[[#All],[MONTO BFH]],[1]!Consolidado[[#All],[FECHA 2]],TQG477,[1]!Consolidado[[#All],[MOD_F]],"MV",[1]!Consolidado[[#All],[MONEDA]],"Soles")/1000</f>
        <v>#REF!</v>
      </c>
      <c r="TQJ477" s="30" t="e">
        <f t="shared" ref="TQJ477" si="4025">+SUM(TQH477:TQI477)</f>
        <v>#REF!</v>
      </c>
      <c r="TQK477" s="57" t="s">
        <v>284</v>
      </c>
      <c r="TQL477" s="20" t="e">
        <f>SUMIFS([1]!Consolidado[[#All],[MONTO BFH]],[1]!Consolidado[[#All],[FECHA 2]],TQK477,[1]!Consolidado[[#All],[MOD_F]],"MV",[1]!Consolidado[[#All],[MONEDA]],"Dólares")/1000</f>
        <v>#REF!</v>
      </c>
      <c r="TQM477" s="20" t="e">
        <f>SUMIFS([1]!Consolidado[[#All],[MONTO BFH]],[1]!Consolidado[[#All],[FECHA 2]],TQK477,[1]!Consolidado[[#All],[MOD_F]],"MV",[1]!Consolidado[[#All],[MONEDA]],"Soles")/1000</f>
        <v>#REF!</v>
      </c>
      <c r="TQN477" s="30" t="e">
        <f t="shared" ref="TQN477" si="4026">+SUM(TQL477:TQM477)</f>
        <v>#REF!</v>
      </c>
      <c r="TQO477" s="57" t="s">
        <v>284</v>
      </c>
      <c r="TQP477" s="20" t="e">
        <f>SUMIFS([1]!Consolidado[[#All],[MONTO BFH]],[1]!Consolidado[[#All],[FECHA 2]],TQO477,[1]!Consolidado[[#All],[MOD_F]],"MV",[1]!Consolidado[[#All],[MONEDA]],"Dólares")/1000</f>
        <v>#REF!</v>
      </c>
      <c r="TQQ477" s="20" t="e">
        <f>SUMIFS([1]!Consolidado[[#All],[MONTO BFH]],[1]!Consolidado[[#All],[FECHA 2]],TQO477,[1]!Consolidado[[#All],[MOD_F]],"MV",[1]!Consolidado[[#All],[MONEDA]],"Soles")/1000</f>
        <v>#REF!</v>
      </c>
      <c r="TQR477" s="30" t="e">
        <f t="shared" ref="TQR477" si="4027">+SUM(TQP477:TQQ477)</f>
        <v>#REF!</v>
      </c>
      <c r="TQS477" s="57" t="s">
        <v>284</v>
      </c>
      <c r="TQT477" s="20" t="e">
        <f>SUMIFS([1]!Consolidado[[#All],[MONTO BFH]],[1]!Consolidado[[#All],[FECHA 2]],TQS477,[1]!Consolidado[[#All],[MOD_F]],"MV",[1]!Consolidado[[#All],[MONEDA]],"Dólares")/1000</f>
        <v>#REF!</v>
      </c>
      <c r="TQU477" s="20" t="e">
        <f>SUMIFS([1]!Consolidado[[#All],[MONTO BFH]],[1]!Consolidado[[#All],[FECHA 2]],TQS477,[1]!Consolidado[[#All],[MOD_F]],"MV",[1]!Consolidado[[#All],[MONEDA]],"Soles")/1000</f>
        <v>#REF!</v>
      </c>
      <c r="TQV477" s="30" t="e">
        <f t="shared" ref="TQV477" si="4028">+SUM(TQT477:TQU477)</f>
        <v>#REF!</v>
      </c>
      <c r="TQW477" s="57" t="s">
        <v>284</v>
      </c>
      <c r="TQX477" s="20" t="e">
        <f>SUMIFS([1]!Consolidado[[#All],[MONTO BFH]],[1]!Consolidado[[#All],[FECHA 2]],TQW477,[1]!Consolidado[[#All],[MOD_F]],"MV",[1]!Consolidado[[#All],[MONEDA]],"Dólares")/1000</f>
        <v>#REF!</v>
      </c>
      <c r="TQY477" s="20" t="e">
        <f>SUMIFS([1]!Consolidado[[#All],[MONTO BFH]],[1]!Consolidado[[#All],[FECHA 2]],TQW477,[1]!Consolidado[[#All],[MOD_F]],"MV",[1]!Consolidado[[#All],[MONEDA]],"Soles")/1000</f>
        <v>#REF!</v>
      </c>
      <c r="TQZ477" s="30" t="e">
        <f t="shared" ref="TQZ477" si="4029">+SUM(TQX477:TQY477)</f>
        <v>#REF!</v>
      </c>
      <c r="TRA477" s="57" t="s">
        <v>284</v>
      </c>
      <c r="TRB477" s="20" t="e">
        <f>SUMIFS([1]!Consolidado[[#All],[MONTO BFH]],[1]!Consolidado[[#All],[FECHA 2]],TRA477,[1]!Consolidado[[#All],[MOD_F]],"MV",[1]!Consolidado[[#All],[MONEDA]],"Dólares")/1000</f>
        <v>#REF!</v>
      </c>
      <c r="TRC477" s="20" t="e">
        <f>SUMIFS([1]!Consolidado[[#All],[MONTO BFH]],[1]!Consolidado[[#All],[FECHA 2]],TRA477,[1]!Consolidado[[#All],[MOD_F]],"MV",[1]!Consolidado[[#All],[MONEDA]],"Soles")/1000</f>
        <v>#REF!</v>
      </c>
      <c r="TRD477" s="30" t="e">
        <f t="shared" ref="TRD477" si="4030">+SUM(TRB477:TRC477)</f>
        <v>#REF!</v>
      </c>
      <c r="TRE477" s="57" t="s">
        <v>284</v>
      </c>
      <c r="TRF477" s="20" t="e">
        <f>SUMIFS([1]!Consolidado[[#All],[MONTO BFH]],[1]!Consolidado[[#All],[FECHA 2]],TRE477,[1]!Consolidado[[#All],[MOD_F]],"MV",[1]!Consolidado[[#All],[MONEDA]],"Dólares")/1000</f>
        <v>#REF!</v>
      </c>
      <c r="TRG477" s="20" t="e">
        <f>SUMIFS([1]!Consolidado[[#All],[MONTO BFH]],[1]!Consolidado[[#All],[FECHA 2]],TRE477,[1]!Consolidado[[#All],[MOD_F]],"MV",[1]!Consolidado[[#All],[MONEDA]],"Soles")/1000</f>
        <v>#REF!</v>
      </c>
      <c r="TRH477" s="30" t="e">
        <f t="shared" ref="TRH477" si="4031">+SUM(TRF477:TRG477)</f>
        <v>#REF!</v>
      </c>
      <c r="TRI477" s="57" t="s">
        <v>284</v>
      </c>
      <c r="TRJ477" s="20" t="e">
        <f>SUMIFS([1]!Consolidado[[#All],[MONTO BFH]],[1]!Consolidado[[#All],[FECHA 2]],TRI477,[1]!Consolidado[[#All],[MOD_F]],"MV",[1]!Consolidado[[#All],[MONEDA]],"Dólares")/1000</f>
        <v>#REF!</v>
      </c>
      <c r="TRK477" s="20" t="e">
        <f>SUMIFS([1]!Consolidado[[#All],[MONTO BFH]],[1]!Consolidado[[#All],[FECHA 2]],TRI477,[1]!Consolidado[[#All],[MOD_F]],"MV",[1]!Consolidado[[#All],[MONEDA]],"Soles")/1000</f>
        <v>#REF!</v>
      </c>
      <c r="TRL477" s="30" t="e">
        <f t="shared" ref="TRL477" si="4032">+SUM(TRJ477:TRK477)</f>
        <v>#REF!</v>
      </c>
      <c r="TRM477" s="57" t="s">
        <v>284</v>
      </c>
      <c r="TRN477" s="20" t="e">
        <f>SUMIFS([1]!Consolidado[[#All],[MONTO BFH]],[1]!Consolidado[[#All],[FECHA 2]],TRM477,[1]!Consolidado[[#All],[MOD_F]],"MV",[1]!Consolidado[[#All],[MONEDA]],"Dólares")/1000</f>
        <v>#REF!</v>
      </c>
      <c r="TRO477" s="20" t="e">
        <f>SUMIFS([1]!Consolidado[[#All],[MONTO BFH]],[1]!Consolidado[[#All],[FECHA 2]],TRM477,[1]!Consolidado[[#All],[MOD_F]],"MV",[1]!Consolidado[[#All],[MONEDA]],"Soles")/1000</f>
        <v>#REF!</v>
      </c>
      <c r="TRP477" s="30" t="e">
        <f t="shared" ref="TRP477" si="4033">+SUM(TRN477:TRO477)</f>
        <v>#REF!</v>
      </c>
      <c r="TRQ477" s="57" t="s">
        <v>284</v>
      </c>
      <c r="TRR477" s="20" t="e">
        <f>SUMIFS([1]!Consolidado[[#All],[MONTO BFH]],[1]!Consolidado[[#All],[FECHA 2]],TRQ477,[1]!Consolidado[[#All],[MOD_F]],"MV",[1]!Consolidado[[#All],[MONEDA]],"Dólares")/1000</f>
        <v>#REF!</v>
      </c>
      <c r="TRS477" s="20" t="e">
        <f>SUMIFS([1]!Consolidado[[#All],[MONTO BFH]],[1]!Consolidado[[#All],[FECHA 2]],TRQ477,[1]!Consolidado[[#All],[MOD_F]],"MV",[1]!Consolidado[[#All],[MONEDA]],"Soles")/1000</f>
        <v>#REF!</v>
      </c>
      <c r="TRT477" s="30" t="e">
        <f t="shared" ref="TRT477" si="4034">+SUM(TRR477:TRS477)</f>
        <v>#REF!</v>
      </c>
      <c r="TRU477" s="57" t="s">
        <v>284</v>
      </c>
      <c r="TRV477" s="20" t="e">
        <f>SUMIFS([1]!Consolidado[[#All],[MONTO BFH]],[1]!Consolidado[[#All],[FECHA 2]],TRU477,[1]!Consolidado[[#All],[MOD_F]],"MV",[1]!Consolidado[[#All],[MONEDA]],"Dólares")/1000</f>
        <v>#REF!</v>
      </c>
      <c r="TRW477" s="20" t="e">
        <f>SUMIFS([1]!Consolidado[[#All],[MONTO BFH]],[1]!Consolidado[[#All],[FECHA 2]],TRU477,[1]!Consolidado[[#All],[MOD_F]],"MV",[1]!Consolidado[[#All],[MONEDA]],"Soles")/1000</f>
        <v>#REF!</v>
      </c>
      <c r="TRX477" s="30" t="e">
        <f t="shared" ref="TRX477" si="4035">+SUM(TRV477:TRW477)</f>
        <v>#REF!</v>
      </c>
      <c r="TRY477" s="57" t="s">
        <v>284</v>
      </c>
      <c r="TRZ477" s="20" t="e">
        <f>SUMIFS([1]!Consolidado[[#All],[MONTO BFH]],[1]!Consolidado[[#All],[FECHA 2]],TRY477,[1]!Consolidado[[#All],[MOD_F]],"MV",[1]!Consolidado[[#All],[MONEDA]],"Dólares")/1000</f>
        <v>#REF!</v>
      </c>
      <c r="TSA477" s="20" t="e">
        <f>SUMIFS([1]!Consolidado[[#All],[MONTO BFH]],[1]!Consolidado[[#All],[FECHA 2]],TRY477,[1]!Consolidado[[#All],[MOD_F]],"MV",[1]!Consolidado[[#All],[MONEDA]],"Soles")/1000</f>
        <v>#REF!</v>
      </c>
      <c r="TSB477" s="30" t="e">
        <f t="shared" ref="TSB477" si="4036">+SUM(TRZ477:TSA477)</f>
        <v>#REF!</v>
      </c>
      <c r="TSC477" s="57" t="s">
        <v>284</v>
      </c>
      <c r="TSD477" s="20" t="e">
        <f>SUMIFS([1]!Consolidado[[#All],[MONTO BFH]],[1]!Consolidado[[#All],[FECHA 2]],TSC477,[1]!Consolidado[[#All],[MOD_F]],"MV",[1]!Consolidado[[#All],[MONEDA]],"Dólares")/1000</f>
        <v>#REF!</v>
      </c>
      <c r="TSE477" s="20" t="e">
        <f>SUMIFS([1]!Consolidado[[#All],[MONTO BFH]],[1]!Consolidado[[#All],[FECHA 2]],TSC477,[1]!Consolidado[[#All],[MOD_F]],"MV",[1]!Consolidado[[#All],[MONEDA]],"Soles")/1000</f>
        <v>#REF!</v>
      </c>
      <c r="TSF477" s="30" t="e">
        <f t="shared" ref="TSF477" si="4037">+SUM(TSD477:TSE477)</f>
        <v>#REF!</v>
      </c>
      <c r="TSG477" s="57" t="s">
        <v>284</v>
      </c>
      <c r="TSH477" s="20" t="e">
        <f>SUMIFS([1]!Consolidado[[#All],[MONTO BFH]],[1]!Consolidado[[#All],[FECHA 2]],TSG477,[1]!Consolidado[[#All],[MOD_F]],"MV",[1]!Consolidado[[#All],[MONEDA]],"Dólares")/1000</f>
        <v>#REF!</v>
      </c>
      <c r="TSI477" s="20" t="e">
        <f>SUMIFS([1]!Consolidado[[#All],[MONTO BFH]],[1]!Consolidado[[#All],[FECHA 2]],TSG477,[1]!Consolidado[[#All],[MOD_F]],"MV",[1]!Consolidado[[#All],[MONEDA]],"Soles")/1000</f>
        <v>#REF!</v>
      </c>
      <c r="TSJ477" s="30" t="e">
        <f t="shared" ref="TSJ477" si="4038">+SUM(TSH477:TSI477)</f>
        <v>#REF!</v>
      </c>
      <c r="TSK477" s="57" t="s">
        <v>284</v>
      </c>
      <c r="TSL477" s="20" t="e">
        <f>SUMIFS([1]!Consolidado[[#All],[MONTO BFH]],[1]!Consolidado[[#All],[FECHA 2]],TSK477,[1]!Consolidado[[#All],[MOD_F]],"MV",[1]!Consolidado[[#All],[MONEDA]],"Dólares")/1000</f>
        <v>#REF!</v>
      </c>
      <c r="TSM477" s="20" t="e">
        <f>SUMIFS([1]!Consolidado[[#All],[MONTO BFH]],[1]!Consolidado[[#All],[FECHA 2]],TSK477,[1]!Consolidado[[#All],[MOD_F]],"MV",[1]!Consolidado[[#All],[MONEDA]],"Soles")/1000</f>
        <v>#REF!</v>
      </c>
      <c r="TSN477" s="30" t="e">
        <f t="shared" ref="TSN477" si="4039">+SUM(TSL477:TSM477)</f>
        <v>#REF!</v>
      </c>
      <c r="TSO477" s="57" t="s">
        <v>284</v>
      </c>
      <c r="TSP477" s="20" t="e">
        <f>SUMIFS([1]!Consolidado[[#All],[MONTO BFH]],[1]!Consolidado[[#All],[FECHA 2]],TSO477,[1]!Consolidado[[#All],[MOD_F]],"MV",[1]!Consolidado[[#All],[MONEDA]],"Dólares")/1000</f>
        <v>#REF!</v>
      </c>
      <c r="TSQ477" s="20" t="e">
        <f>SUMIFS([1]!Consolidado[[#All],[MONTO BFH]],[1]!Consolidado[[#All],[FECHA 2]],TSO477,[1]!Consolidado[[#All],[MOD_F]],"MV",[1]!Consolidado[[#All],[MONEDA]],"Soles")/1000</f>
        <v>#REF!</v>
      </c>
      <c r="TSR477" s="30" t="e">
        <f t="shared" ref="TSR477" si="4040">+SUM(TSP477:TSQ477)</f>
        <v>#REF!</v>
      </c>
      <c r="TSS477" s="57" t="s">
        <v>284</v>
      </c>
      <c r="TST477" s="20" t="e">
        <f>SUMIFS([1]!Consolidado[[#All],[MONTO BFH]],[1]!Consolidado[[#All],[FECHA 2]],TSS477,[1]!Consolidado[[#All],[MOD_F]],"MV",[1]!Consolidado[[#All],[MONEDA]],"Dólares")/1000</f>
        <v>#REF!</v>
      </c>
      <c r="TSU477" s="20" t="e">
        <f>SUMIFS([1]!Consolidado[[#All],[MONTO BFH]],[1]!Consolidado[[#All],[FECHA 2]],TSS477,[1]!Consolidado[[#All],[MOD_F]],"MV",[1]!Consolidado[[#All],[MONEDA]],"Soles")/1000</f>
        <v>#REF!</v>
      </c>
      <c r="TSV477" s="30" t="e">
        <f t="shared" ref="TSV477" si="4041">+SUM(TST477:TSU477)</f>
        <v>#REF!</v>
      </c>
      <c r="TSW477" s="57" t="s">
        <v>284</v>
      </c>
      <c r="TSX477" s="20" t="e">
        <f>SUMIFS([1]!Consolidado[[#All],[MONTO BFH]],[1]!Consolidado[[#All],[FECHA 2]],TSW477,[1]!Consolidado[[#All],[MOD_F]],"MV",[1]!Consolidado[[#All],[MONEDA]],"Dólares")/1000</f>
        <v>#REF!</v>
      </c>
      <c r="TSY477" s="20" t="e">
        <f>SUMIFS([1]!Consolidado[[#All],[MONTO BFH]],[1]!Consolidado[[#All],[FECHA 2]],TSW477,[1]!Consolidado[[#All],[MOD_F]],"MV",[1]!Consolidado[[#All],[MONEDA]],"Soles")/1000</f>
        <v>#REF!</v>
      </c>
      <c r="TSZ477" s="30" t="e">
        <f t="shared" ref="TSZ477" si="4042">+SUM(TSX477:TSY477)</f>
        <v>#REF!</v>
      </c>
      <c r="TTA477" s="57" t="s">
        <v>284</v>
      </c>
      <c r="TTB477" s="20" t="e">
        <f>SUMIFS([1]!Consolidado[[#All],[MONTO BFH]],[1]!Consolidado[[#All],[FECHA 2]],TTA477,[1]!Consolidado[[#All],[MOD_F]],"MV",[1]!Consolidado[[#All],[MONEDA]],"Dólares")/1000</f>
        <v>#REF!</v>
      </c>
      <c r="TTC477" s="20" t="e">
        <f>SUMIFS([1]!Consolidado[[#All],[MONTO BFH]],[1]!Consolidado[[#All],[FECHA 2]],TTA477,[1]!Consolidado[[#All],[MOD_F]],"MV",[1]!Consolidado[[#All],[MONEDA]],"Soles")/1000</f>
        <v>#REF!</v>
      </c>
      <c r="TTD477" s="30" t="e">
        <f t="shared" ref="TTD477" si="4043">+SUM(TTB477:TTC477)</f>
        <v>#REF!</v>
      </c>
      <c r="TTE477" s="57" t="s">
        <v>284</v>
      </c>
      <c r="TTF477" s="20" t="e">
        <f>SUMIFS([1]!Consolidado[[#All],[MONTO BFH]],[1]!Consolidado[[#All],[FECHA 2]],TTE477,[1]!Consolidado[[#All],[MOD_F]],"MV",[1]!Consolidado[[#All],[MONEDA]],"Dólares")/1000</f>
        <v>#REF!</v>
      </c>
      <c r="TTG477" s="20" t="e">
        <f>SUMIFS([1]!Consolidado[[#All],[MONTO BFH]],[1]!Consolidado[[#All],[FECHA 2]],TTE477,[1]!Consolidado[[#All],[MOD_F]],"MV",[1]!Consolidado[[#All],[MONEDA]],"Soles")/1000</f>
        <v>#REF!</v>
      </c>
      <c r="TTH477" s="30" t="e">
        <f t="shared" ref="TTH477" si="4044">+SUM(TTF477:TTG477)</f>
        <v>#REF!</v>
      </c>
      <c r="TTI477" s="57" t="s">
        <v>284</v>
      </c>
      <c r="TTJ477" s="20" t="e">
        <f>SUMIFS([1]!Consolidado[[#All],[MONTO BFH]],[1]!Consolidado[[#All],[FECHA 2]],TTI477,[1]!Consolidado[[#All],[MOD_F]],"MV",[1]!Consolidado[[#All],[MONEDA]],"Dólares")/1000</f>
        <v>#REF!</v>
      </c>
      <c r="TTK477" s="20" t="e">
        <f>SUMIFS([1]!Consolidado[[#All],[MONTO BFH]],[1]!Consolidado[[#All],[FECHA 2]],TTI477,[1]!Consolidado[[#All],[MOD_F]],"MV",[1]!Consolidado[[#All],[MONEDA]],"Soles")/1000</f>
        <v>#REF!</v>
      </c>
      <c r="TTL477" s="30" t="e">
        <f t="shared" ref="TTL477" si="4045">+SUM(TTJ477:TTK477)</f>
        <v>#REF!</v>
      </c>
      <c r="TTM477" s="57" t="s">
        <v>284</v>
      </c>
      <c r="TTN477" s="20" t="e">
        <f>SUMIFS([1]!Consolidado[[#All],[MONTO BFH]],[1]!Consolidado[[#All],[FECHA 2]],TTM477,[1]!Consolidado[[#All],[MOD_F]],"MV",[1]!Consolidado[[#All],[MONEDA]],"Dólares")/1000</f>
        <v>#REF!</v>
      </c>
      <c r="TTO477" s="20" t="e">
        <f>SUMIFS([1]!Consolidado[[#All],[MONTO BFH]],[1]!Consolidado[[#All],[FECHA 2]],TTM477,[1]!Consolidado[[#All],[MOD_F]],"MV",[1]!Consolidado[[#All],[MONEDA]],"Soles")/1000</f>
        <v>#REF!</v>
      </c>
      <c r="TTP477" s="30" t="e">
        <f t="shared" ref="TTP477" si="4046">+SUM(TTN477:TTO477)</f>
        <v>#REF!</v>
      </c>
      <c r="TTQ477" s="57" t="s">
        <v>284</v>
      </c>
      <c r="TTR477" s="20" t="e">
        <f>SUMIFS([1]!Consolidado[[#All],[MONTO BFH]],[1]!Consolidado[[#All],[FECHA 2]],TTQ477,[1]!Consolidado[[#All],[MOD_F]],"MV",[1]!Consolidado[[#All],[MONEDA]],"Dólares")/1000</f>
        <v>#REF!</v>
      </c>
      <c r="TTS477" s="20" t="e">
        <f>SUMIFS([1]!Consolidado[[#All],[MONTO BFH]],[1]!Consolidado[[#All],[FECHA 2]],TTQ477,[1]!Consolidado[[#All],[MOD_F]],"MV",[1]!Consolidado[[#All],[MONEDA]],"Soles")/1000</f>
        <v>#REF!</v>
      </c>
      <c r="TTT477" s="30" t="e">
        <f t="shared" ref="TTT477" si="4047">+SUM(TTR477:TTS477)</f>
        <v>#REF!</v>
      </c>
      <c r="TTU477" s="57" t="s">
        <v>284</v>
      </c>
      <c r="TTV477" s="20" t="e">
        <f>SUMIFS([1]!Consolidado[[#All],[MONTO BFH]],[1]!Consolidado[[#All],[FECHA 2]],TTU477,[1]!Consolidado[[#All],[MOD_F]],"MV",[1]!Consolidado[[#All],[MONEDA]],"Dólares")/1000</f>
        <v>#REF!</v>
      </c>
      <c r="TTW477" s="20" t="e">
        <f>SUMIFS([1]!Consolidado[[#All],[MONTO BFH]],[1]!Consolidado[[#All],[FECHA 2]],TTU477,[1]!Consolidado[[#All],[MOD_F]],"MV",[1]!Consolidado[[#All],[MONEDA]],"Soles")/1000</f>
        <v>#REF!</v>
      </c>
      <c r="TTX477" s="30" t="e">
        <f t="shared" ref="TTX477" si="4048">+SUM(TTV477:TTW477)</f>
        <v>#REF!</v>
      </c>
      <c r="TTY477" s="57" t="s">
        <v>284</v>
      </c>
      <c r="TTZ477" s="20" t="e">
        <f>SUMIFS([1]!Consolidado[[#All],[MONTO BFH]],[1]!Consolidado[[#All],[FECHA 2]],TTY477,[1]!Consolidado[[#All],[MOD_F]],"MV",[1]!Consolidado[[#All],[MONEDA]],"Dólares")/1000</f>
        <v>#REF!</v>
      </c>
      <c r="TUA477" s="20" t="e">
        <f>SUMIFS([1]!Consolidado[[#All],[MONTO BFH]],[1]!Consolidado[[#All],[FECHA 2]],TTY477,[1]!Consolidado[[#All],[MOD_F]],"MV",[1]!Consolidado[[#All],[MONEDA]],"Soles")/1000</f>
        <v>#REF!</v>
      </c>
      <c r="TUB477" s="30" t="e">
        <f t="shared" ref="TUB477" si="4049">+SUM(TTZ477:TUA477)</f>
        <v>#REF!</v>
      </c>
      <c r="TUC477" s="57" t="s">
        <v>284</v>
      </c>
      <c r="TUD477" s="20" t="e">
        <f>SUMIFS([1]!Consolidado[[#All],[MONTO BFH]],[1]!Consolidado[[#All],[FECHA 2]],TUC477,[1]!Consolidado[[#All],[MOD_F]],"MV",[1]!Consolidado[[#All],[MONEDA]],"Dólares")/1000</f>
        <v>#REF!</v>
      </c>
      <c r="TUE477" s="20" t="e">
        <f>SUMIFS([1]!Consolidado[[#All],[MONTO BFH]],[1]!Consolidado[[#All],[FECHA 2]],TUC477,[1]!Consolidado[[#All],[MOD_F]],"MV",[1]!Consolidado[[#All],[MONEDA]],"Soles")/1000</f>
        <v>#REF!</v>
      </c>
      <c r="TUF477" s="30" t="e">
        <f t="shared" ref="TUF477" si="4050">+SUM(TUD477:TUE477)</f>
        <v>#REF!</v>
      </c>
      <c r="TUG477" s="57" t="s">
        <v>284</v>
      </c>
      <c r="TUH477" s="20" t="e">
        <f>SUMIFS([1]!Consolidado[[#All],[MONTO BFH]],[1]!Consolidado[[#All],[FECHA 2]],TUG477,[1]!Consolidado[[#All],[MOD_F]],"MV",[1]!Consolidado[[#All],[MONEDA]],"Dólares")/1000</f>
        <v>#REF!</v>
      </c>
      <c r="TUI477" s="20" t="e">
        <f>SUMIFS([1]!Consolidado[[#All],[MONTO BFH]],[1]!Consolidado[[#All],[FECHA 2]],TUG477,[1]!Consolidado[[#All],[MOD_F]],"MV",[1]!Consolidado[[#All],[MONEDA]],"Soles")/1000</f>
        <v>#REF!</v>
      </c>
      <c r="TUJ477" s="30" t="e">
        <f t="shared" ref="TUJ477" si="4051">+SUM(TUH477:TUI477)</f>
        <v>#REF!</v>
      </c>
      <c r="TUK477" s="57" t="s">
        <v>284</v>
      </c>
      <c r="TUL477" s="20" t="e">
        <f>SUMIFS([1]!Consolidado[[#All],[MONTO BFH]],[1]!Consolidado[[#All],[FECHA 2]],TUK477,[1]!Consolidado[[#All],[MOD_F]],"MV",[1]!Consolidado[[#All],[MONEDA]],"Dólares")/1000</f>
        <v>#REF!</v>
      </c>
      <c r="TUM477" s="20" t="e">
        <f>SUMIFS([1]!Consolidado[[#All],[MONTO BFH]],[1]!Consolidado[[#All],[FECHA 2]],TUK477,[1]!Consolidado[[#All],[MOD_F]],"MV",[1]!Consolidado[[#All],[MONEDA]],"Soles")/1000</f>
        <v>#REF!</v>
      </c>
      <c r="TUN477" s="30" t="e">
        <f t="shared" ref="TUN477" si="4052">+SUM(TUL477:TUM477)</f>
        <v>#REF!</v>
      </c>
      <c r="TUO477" s="57" t="s">
        <v>284</v>
      </c>
      <c r="TUP477" s="20" t="e">
        <f>SUMIFS([1]!Consolidado[[#All],[MONTO BFH]],[1]!Consolidado[[#All],[FECHA 2]],TUO477,[1]!Consolidado[[#All],[MOD_F]],"MV",[1]!Consolidado[[#All],[MONEDA]],"Dólares")/1000</f>
        <v>#REF!</v>
      </c>
      <c r="TUQ477" s="20" t="e">
        <f>SUMIFS([1]!Consolidado[[#All],[MONTO BFH]],[1]!Consolidado[[#All],[FECHA 2]],TUO477,[1]!Consolidado[[#All],[MOD_F]],"MV",[1]!Consolidado[[#All],[MONEDA]],"Soles")/1000</f>
        <v>#REF!</v>
      </c>
      <c r="TUR477" s="30" t="e">
        <f t="shared" ref="TUR477" si="4053">+SUM(TUP477:TUQ477)</f>
        <v>#REF!</v>
      </c>
      <c r="TUS477" s="57" t="s">
        <v>284</v>
      </c>
      <c r="TUT477" s="20" t="e">
        <f>SUMIFS([1]!Consolidado[[#All],[MONTO BFH]],[1]!Consolidado[[#All],[FECHA 2]],TUS477,[1]!Consolidado[[#All],[MOD_F]],"MV",[1]!Consolidado[[#All],[MONEDA]],"Dólares")/1000</f>
        <v>#REF!</v>
      </c>
      <c r="TUU477" s="20" t="e">
        <f>SUMIFS([1]!Consolidado[[#All],[MONTO BFH]],[1]!Consolidado[[#All],[FECHA 2]],TUS477,[1]!Consolidado[[#All],[MOD_F]],"MV",[1]!Consolidado[[#All],[MONEDA]],"Soles")/1000</f>
        <v>#REF!</v>
      </c>
      <c r="TUV477" s="30" t="e">
        <f t="shared" ref="TUV477" si="4054">+SUM(TUT477:TUU477)</f>
        <v>#REF!</v>
      </c>
      <c r="TUW477" s="57" t="s">
        <v>284</v>
      </c>
      <c r="TUX477" s="20" t="e">
        <f>SUMIFS([1]!Consolidado[[#All],[MONTO BFH]],[1]!Consolidado[[#All],[FECHA 2]],TUW477,[1]!Consolidado[[#All],[MOD_F]],"MV",[1]!Consolidado[[#All],[MONEDA]],"Dólares")/1000</f>
        <v>#REF!</v>
      </c>
      <c r="TUY477" s="20" t="e">
        <f>SUMIFS([1]!Consolidado[[#All],[MONTO BFH]],[1]!Consolidado[[#All],[FECHA 2]],TUW477,[1]!Consolidado[[#All],[MOD_F]],"MV",[1]!Consolidado[[#All],[MONEDA]],"Soles")/1000</f>
        <v>#REF!</v>
      </c>
      <c r="TUZ477" s="30" t="e">
        <f t="shared" ref="TUZ477" si="4055">+SUM(TUX477:TUY477)</f>
        <v>#REF!</v>
      </c>
      <c r="TVA477" s="57" t="s">
        <v>284</v>
      </c>
      <c r="TVB477" s="20" t="e">
        <f>SUMIFS([1]!Consolidado[[#All],[MONTO BFH]],[1]!Consolidado[[#All],[FECHA 2]],TVA477,[1]!Consolidado[[#All],[MOD_F]],"MV",[1]!Consolidado[[#All],[MONEDA]],"Dólares")/1000</f>
        <v>#REF!</v>
      </c>
      <c r="TVC477" s="20" t="e">
        <f>SUMIFS([1]!Consolidado[[#All],[MONTO BFH]],[1]!Consolidado[[#All],[FECHA 2]],TVA477,[1]!Consolidado[[#All],[MOD_F]],"MV",[1]!Consolidado[[#All],[MONEDA]],"Soles")/1000</f>
        <v>#REF!</v>
      </c>
      <c r="TVD477" s="30" t="e">
        <f t="shared" ref="TVD477" si="4056">+SUM(TVB477:TVC477)</f>
        <v>#REF!</v>
      </c>
      <c r="TVE477" s="57" t="s">
        <v>284</v>
      </c>
      <c r="TVF477" s="20" t="e">
        <f>SUMIFS([1]!Consolidado[[#All],[MONTO BFH]],[1]!Consolidado[[#All],[FECHA 2]],TVE477,[1]!Consolidado[[#All],[MOD_F]],"MV",[1]!Consolidado[[#All],[MONEDA]],"Dólares")/1000</f>
        <v>#REF!</v>
      </c>
      <c r="TVG477" s="20" t="e">
        <f>SUMIFS([1]!Consolidado[[#All],[MONTO BFH]],[1]!Consolidado[[#All],[FECHA 2]],TVE477,[1]!Consolidado[[#All],[MOD_F]],"MV",[1]!Consolidado[[#All],[MONEDA]],"Soles")/1000</f>
        <v>#REF!</v>
      </c>
      <c r="TVH477" s="30" t="e">
        <f t="shared" ref="TVH477" si="4057">+SUM(TVF477:TVG477)</f>
        <v>#REF!</v>
      </c>
      <c r="TVI477" s="57" t="s">
        <v>284</v>
      </c>
      <c r="TVJ477" s="20" t="e">
        <f>SUMIFS([1]!Consolidado[[#All],[MONTO BFH]],[1]!Consolidado[[#All],[FECHA 2]],TVI477,[1]!Consolidado[[#All],[MOD_F]],"MV",[1]!Consolidado[[#All],[MONEDA]],"Dólares")/1000</f>
        <v>#REF!</v>
      </c>
      <c r="TVK477" s="20" t="e">
        <f>SUMIFS([1]!Consolidado[[#All],[MONTO BFH]],[1]!Consolidado[[#All],[FECHA 2]],TVI477,[1]!Consolidado[[#All],[MOD_F]],"MV",[1]!Consolidado[[#All],[MONEDA]],"Soles")/1000</f>
        <v>#REF!</v>
      </c>
      <c r="TVL477" s="30" t="e">
        <f t="shared" ref="TVL477" si="4058">+SUM(TVJ477:TVK477)</f>
        <v>#REF!</v>
      </c>
      <c r="TVM477" s="57" t="s">
        <v>284</v>
      </c>
      <c r="TVN477" s="20" t="e">
        <f>SUMIFS([1]!Consolidado[[#All],[MONTO BFH]],[1]!Consolidado[[#All],[FECHA 2]],TVM477,[1]!Consolidado[[#All],[MOD_F]],"MV",[1]!Consolidado[[#All],[MONEDA]],"Dólares")/1000</f>
        <v>#REF!</v>
      </c>
      <c r="TVO477" s="20" t="e">
        <f>SUMIFS([1]!Consolidado[[#All],[MONTO BFH]],[1]!Consolidado[[#All],[FECHA 2]],TVM477,[1]!Consolidado[[#All],[MOD_F]],"MV",[1]!Consolidado[[#All],[MONEDA]],"Soles")/1000</f>
        <v>#REF!</v>
      </c>
      <c r="TVP477" s="30" t="e">
        <f t="shared" ref="TVP477" si="4059">+SUM(TVN477:TVO477)</f>
        <v>#REF!</v>
      </c>
      <c r="TVQ477" s="57" t="s">
        <v>284</v>
      </c>
      <c r="TVR477" s="20" t="e">
        <f>SUMIFS([1]!Consolidado[[#All],[MONTO BFH]],[1]!Consolidado[[#All],[FECHA 2]],TVQ477,[1]!Consolidado[[#All],[MOD_F]],"MV",[1]!Consolidado[[#All],[MONEDA]],"Dólares")/1000</f>
        <v>#REF!</v>
      </c>
      <c r="TVS477" s="20" t="e">
        <f>SUMIFS([1]!Consolidado[[#All],[MONTO BFH]],[1]!Consolidado[[#All],[FECHA 2]],TVQ477,[1]!Consolidado[[#All],[MOD_F]],"MV",[1]!Consolidado[[#All],[MONEDA]],"Soles")/1000</f>
        <v>#REF!</v>
      </c>
      <c r="TVT477" s="30" t="e">
        <f t="shared" ref="TVT477" si="4060">+SUM(TVR477:TVS477)</f>
        <v>#REF!</v>
      </c>
      <c r="TVU477" s="57" t="s">
        <v>284</v>
      </c>
      <c r="TVV477" s="20" t="e">
        <f>SUMIFS([1]!Consolidado[[#All],[MONTO BFH]],[1]!Consolidado[[#All],[FECHA 2]],TVU477,[1]!Consolidado[[#All],[MOD_F]],"MV",[1]!Consolidado[[#All],[MONEDA]],"Dólares")/1000</f>
        <v>#REF!</v>
      </c>
      <c r="TVW477" s="20" t="e">
        <f>SUMIFS([1]!Consolidado[[#All],[MONTO BFH]],[1]!Consolidado[[#All],[FECHA 2]],TVU477,[1]!Consolidado[[#All],[MOD_F]],"MV",[1]!Consolidado[[#All],[MONEDA]],"Soles")/1000</f>
        <v>#REF!</v>
      </c>
      <c r="TVX477" s="30" t="e">
        <f t="shared" ref="TVX477" si="4061">+SUM(TVV477:TVW477)</f>
        <v>#REF!</v>
      </c>
      <c r="TVY477" s="57" t="s">
        <v>284</v>
      </c>
      <c r="TVZ477" s="20" t="e">
        <f>SUMIFS([1]!Consolidado[[#All],[MONTO BFH]],[1]!Consolidado[[#All],[FECHA 2]],TVY477,[1]!Consolidado[[#All],[MOD_F]],"MV",[1]!Consolidado[[#All],[MONEDA]],"Dólares")/1000</f>
        <v>#REF!</v>
      </c>
      <c r="TWA477" s="20" t="e">
        <f>SUMIFS([1]!Consolidado[[#All],[MONTO BFH]],[1]!Consolidado[[#All],[FECHA 2]],TVY477,[1]!Consolidado[[#All],[MOD_F]],"MV",[1]!Consolidado[[#All],[MONEDA]],"Soles")/1000</f>
        <v>#REF!</v>
      </c>
      <c r="TWB477" s="30" t="e">
        <f t="shared" ref="TWB477" si="4062">+SUM(TVZ477:TWA477)</f>
        <v>#REF!</v>
      </c>
      <c r="TWC477" s="57" t="s">
        <v>284</v>
      </c>
      <c r="TWD477" s="20" t="e">
        <f>SUMIFS([1]!Consolidado[[#All],[MONTO BFH]],[1]!Consolidado[[#All],[FECHA 2]],TWC477,[1]!Consolidado[[#All],[MOD_F]],"MV",[1]!Consolidado[[#All],[MONEDA]],"Dólares")/1000</f>
        <v>#REF!</v>
      </c>
      <c r="TWE477" s="20" t="e">
        <f>SUMIFS([1]!Consolidado[[#All],[MONTO BFH]],[1]!Consolidado[[#All],[FECHA 2]],TWC477,[1]!Consolidado[[#All],[MOD_F]],"MV",[1]!Consolidado[[#All],[MONEDA]],"Soles")/1000</f>
        <v>#REF!</v>
      </c>
      <c r="TWF477" s="30" t="e">
        <f t="shared" ref="TWF477" si="4063">+SUM(TWD477:TWE477)</f>
        <v>#REF!</v>
      </c>
      <c r="TWG477" s="57" t="s">
        <v>284</v>
      </c>
      <c r="TWH477" s="20" t="e">
        <f>SUMIFS([1]!Consolidado[[#All],[MONTO BFH]],[1]!Consolidado[[#All],[FECHA 2]],TWG477,[1]!Consolidado[[#All],[MOD_F]],"MV",[1]!Consolidado[[#All],[MONEDA]],"Dólares")/1000</f>
        <v>#REF!</v>
      </c>
      <c r="TWI477" s="20" t="e">
        <f>SUMIFS([1]!Consolidado[[#All],[MONTO BFH]],[1]!Consolidado[[#All],[FECHA 2]],TWG477,[1]!Consolidado[[#All],[MOD_F]],"MV",[1]!Consolidado[[#All],[MONEDA]],"Soles")/1000</f>
        <v>#REF!</v>
      </c>
      <c r="TWJ477" s="30" t="e">
        <f t="shared" ref="TWJ477" si="4064">+SUM(TWH477:TWI477)</f>
        <v>#REF!</v>
      </c>
      <c r="TWK477" s="57" t="s">
        <v>284</v>
      </c>
      <c r="TWL477" s="20" t="e">
        <f>SUMIFS([1]!Consolidado[[#All],[MONTO BFH]],[1]!Consolidado[[#All],[FECHA 2]],TWK477,[1]!Consolidado[[#All],[MOD_F]],"MV",[1]!Consolidado[[#All],[MONEDA]],"Dólares")/1000</f>
        <v>#REF!</v>
      </c>
      <c r="TWM477" s="20" t="e">
        <f>SUMIFS([1]!Consolidado[[#All],[MONTO BFH]],[1]!Consolidado[[#All],[FECHA 2]],TWK477,[1]!Consolidado[[#All],[MOD_F]],"MV",[1]!Consolidado[[#All],[MONEDA]],"Soles")/1000</f>
        <v>#REF!</v>
      </c>
      <c r="TWN477" s="30" t="e">
        <f t="shared" ref="TWN477" si="4065">+SUM(TWL477:TWM477)</f>
        <v>#REF!</v>
      </c>
      <c r="TWO477" s="57" t="s">
        <v>284</v>
      </c>
      <c r="TWP477" s="20" t="e">
        <f>SUMIFS([1]!Consolidado[[#All],[MONTO BFH]],[1]!Consolidado[[#All],[FECHA 2]],TWO477,[1]!Consolidado[[#All],[MOD_F]],"MV",[1]!Consolidado[[#All],[MONEDA]],"Dólares")/1000</f>
        <v>#REF!</v>
      </c>
      <c r="TWQ477" s="20" t="e">
        <f>SUMIFS([1]!Consolidado[[#All],[MONTO BFH]],[1]!Consolidado[[#All],[FECHA 2]],TWO477,[1]!Consolidado[[#All],[MOD_F]],"MV",[1]!Consolidado[[#All],[MONEDA]],"Soles")/1000</f>
        <v>#REF!</v>
      </c>
      <c r="TWR477" s="30" t="e">
        <f t="shared" ref="TWR477" si="4066">+SUM(TWP477:TWQ477)</f>
        <v>#REF!</v>
      </c>
      <c r="TWS477" s="57" t="s">
        <v>284</v>
      </c>
      <c r="TWT477" s="20" t="e">
        <f>SUMIFS([1]!Consolidado[[#All],[MONTO BFH]],[1]!Consolidado[[#All],[FECHA 2]],TWS477,[1]!Consolidado[[#All],[MOD_F]],"MV",[1]!Consolidado[[#All],[MONEDA]],"Dólares")/1000</f>
        <v>#REF!</v>
      </c>
      <c r="TWU477" s="20" t="e">
        <f>SUMIFS([1]!Consolidado[[#All],[MONTO BFH]],[1]!Consolidado[[#All],[FECHA 2]],TWS477,[1]!Consolidado[[#All],[MOD_F]],"MV",[1]!Consolidado[[#All],[MONEDA]],"Soles")/1000</f>
        <v>#REF!</v>
      </c>
      <c r="TWV477" s="30" t="e">
        <f t="shared" ref="TWV477" si="4067">+SUM(TWT477:TWU477)</f>
        <v>#REF!</v>
      </c>
      <c r="TWW477" s="57" t="s">
        <v>284</v>
      </c>
      <c r="TWX477" s="20" t="e">
        <f>SUMIFS([1]!Consolidado[[#All],[MONTO BFH]],[1]!Consolidado[[#All],[FECHA 2]],TWW477,[1]!Consolidado[[#All],[MOD_F]],"MV",[1]!Consolidado[[#All],[MONEDA]],"Dólares")/1000</f>
        <v>#REF!</v>
      </c>
      <c r="TWY477" s="20" t="e">
        <f>SUMIFS([1]!Consolidado[[#All],[MONTO BFH]],[1]!Consolidado[[#All],[FECHA 2]],TWW477,[1]!Consolidado[[#All],[MOD_F]],"MV",[1]!Consolidado[[#All],[MONEDA]],"Soles")/1000</f>
        <v>#REF!</v>
      </c>
      <c r="TWZ477" s="30" t="e">
        <f t="shared" ref="TWZ477" si="4068">+SUM(TWX477:TWY477)</f>
        <v>#REF!</v>
      </c>
      <c r="TXA477" s="57" t="s">
        <v>284</v>
      </c>
      <c r="TXB477" s="20" t="e">
        <f>SUMIFS([1]!Consolidado[[#All],[MONTO BFH]],[1]!Consolidado[[#All],[FECHA 2]],TXA477,[1]!Consolidado[[#All],[MOD_F]],"MV",[1]!Consolidado[[#All],[MONEDA]],"Dólares")/1000</f>
        <v>#REF!</v>
      </c>
      <c r="TXC477" s="20" t="e">
        <f>SUMIFS([1]!Consolidado[[#All],[MONTO BFH]],[1]!Consolidado[[#All],[FECHA 2]],TXA477,[1]!Consolidado[[#All],[MOD_F]],"MV",[1]!Consolidado[[#All],[MONEDA]],"Soles")/1000</f>
        <v>#REF!</v>
      </c>
      <c r="TXD477" s="30" t="e">
        <f t="shared" ref="TXD477" si="4069">+SUM(TXB477:TXC477)</f>
        <v>#REF!</v>
      </c>
      <c r="TXE477" s="57" t="s">
        <v>284</v>
      </c>
      <c r="TXF477" s="20" t="e">
        <f>SUMIFS([1]!Consolidado[[#All],[MONTO BFH]],[1]!Consolidado[[#All],[FECHA 2]],TXE477,[1]!Consolidado[[#All],[MOD_F]],"MV",[1]!Consolidado[[#All],[MONEDA]],"Dólares")/1000</f>
        <v>#REF!</v>
      </c>
      <c r="TXG477" s="20" t="e">
        <f>SUMIFS([1]!Consolidado[[#All],[MONTO BFH]],[1]!Consolidado[[#All],[FECHA 2]],TXE477,[1]!Consolidado[[#All],[MOD_F]],"MV",[1]!Consolidado[[#All],[MONEDA]],"Soles")/1000</f>
        <v>#REF!</v>
      </c>
      <c r="TXH477" s="30" t="e">
        <f t="shared" ref="TXH477" si="4070">+SUM(TXF477:TXG477)</f>
        <v>#REF!</v>
      </c>
      <c r="TXI477" s="57" t="s">
        <v>284</v>
      </c>
      <c r="TXJ477" s="20" t="e">
        <f>SUMIFS([1]!Consolidado[[#All],[MONTO BFH]],[1]!Consolidado[[#All],[FECHA 2]],TXI477,[1]!Consolidado[[#All],[MOD_F]],"MV",[1]!Consolidado[[#All],[MONEDA]],"Dólares")/1000</f>
        <v>#REF!</v>
      </c>
      <c r="TXK477" s="20" t="e">
        <f>SUMIFS([1]!Consolidado[[#All],[MONTO BFH]],[1]!Consolidado[[#All],[FECHA 2]],TXI477,[1]!Consolidado[[#All],[MOD_F]],"MV",[1]!Consolidado[[#All],[MONEDA]],"Soles")/1000</f>
        <v>#REF!</v>
      </c>
      <c r="TXL477" s="30" t="e">
        <f t="shared" ref="TXL477" si="4071">+SUM(TXJ477:TXK477)</f>
        <v>#REF!</v>
      </c>
      <c r="TXM477" s="57" t="s">
        <v>284</v>
      </c>
      <c r="TXN477" s="20" t="e">
        <f>SUMIFS([1]!Consolidado[[#All],[MONTO BFH]],[1]!Consolidado[[#All],[FECHA 2]],TXM477,[1]!Consolidado[[#All],[MOD_F]],"MV",[1]!Consolidado[[#All],[MONEDA]],"Dólares")/1000</f>
        <v>#REF!</v>
      </c>
      <c r="TXO477" s="20" t="e">
        <f>SUMIFS([1]!Consolidado[[#All],[MONTO BFH]],[1]!Consolidado[[#All],[FECHA 2]],TXM477,[1]!Consolidado[[#All],[MOD_F]],"MV",[1]!Consolidado[[#All],[MONEDA]],"Soles")/1000</f>
        <v>#REF!</v>
      </c>
      <c r="TXP477" s="30" t="e">
        <f t="shared" ref="TXP477" si="4072">+SUM(TXN477:TXO477)</f>
        <v>#REF!</v>
      </c>
      <c r="TXQ477" s="57" t="s">
        <v>284</v>
      </c>
      <c r="TXR477" s="20" t="e">
        <f>SUMIFS([1]!Consolidado[[#All],[MONTO BFH]],[1]!Consolidado[[#All],[FECHA 2]],TXQ477,[1]!Consolidado[[#All],[MOD_F]],"MV",[1]!Consolidado[[#All],[MONEDA]],"Dólares")/1000</f>
        <v>#REF!</v>
      </c>
      <c r="TXS477" s="20" t="e">
        <f>SUMIFS([1]!Consolidado[[#All],[MONTO BFH]],[1]!Consolidado[[#All],[FECHA 2]],TXQ477,[1]!Consolidado[[#All],[MOD_F]],"MV",[1]!Consolidado[[#All],[MONEDA]],"Soles")/1000</f>
        <v>#REF!</v>
      </c>
      <c r="TXT477" s="30" t="e">
        <f t="shared" ref="TXT477" si="4073">+SUM(TXR477:TXS477)</f>
        <v>#REF!</v>
      </c>
      <c r="TXU477" s="57" t="s">
        <v>284</v>
      </c>
      <c r="TXV477" s="20" t="e">
        <f>SUMIFS([1]!Consolidado[[#All],[MONTO BFH]],[1]!Consolidado[[#All],[FECHA 2]],TXU477,[1]!Consolidado[[#All],[MOD_F]],"MV",[1]!Consolidado[[#All],[MONEDA]],"Dólares")/1000</f>
        <v>#REF!</v>
      </c>
      <c r="TXW477" s="20" t="e">
        <f>SUMIFS([1]!Consolidado[[#All],[MONTO BFH]],[1]!Consolidado[[#All],[FECHA 2]],TXU477,[1]!Consolidado[[#All],[MOD_F]],"MV",[1]!Consolidado[[#All],[MONEDA]],"Soles")/1000</f>
        <v>#REF!</v>
      </c>
      <c r="TXX477" s="30" t="e">
        <f t="shared" ref="TXX477" si="4074">+SUM(TXV477:TXW477)</f>
        <v>#REF!</v>
      </c>
      <c r="TXY477" s="57" t="s">
        <v>284</v>
      </c>
      <c r="TXZ477" s="20" t="e">
        <f>SUMIFS([1]!Consolidado[[#All],[MONTO BFH]],[1]!Consolidado[[#All],[FECHA 2]],TXY477,[1]!Consolidado[[#All],[MOD_F]],"MV",[1]!Consolidado[[#All],[MONEDA]],"Dólares")/1000</f>
        <v>#REF!</v>
      </c>
      <c r="TYA477" s="20" t="e">
        <f>SUMIFS([1]!Consolidado[[#All],[MONTO BFH]],[1]!Consolidado[[#All],[FECHA 2]],TXY477,[1]!Consolidado[[#All],[MOD_F]],"MV",[1]!Consolidado[[#All],[MONEDA]],"Soles")/1000</f>
        <v>#REF!</v>
      </c>
      <c r="TYB477" s="30" t="e">
        <f t="shared" ref="TYB477" si="4075">+SUM(TXZ477:TYA477)</f>
        <v>#REF!</v>
      </c>
      <c r="TYC477" s="57" t="s">
        <v>284</v>
      </c>
      <c r="TYD477" s="20" t="e">
        <f>SUMIFS([1]!Consolidado[[#All],[MONTO BFH]],[1]!Consolidado[[#All],[FECHA 2]],TYC477,[1]!Consolidado[[#All],[MOD_F]],"MV",[1]!Consolidado[[#All],[MONEDA]],"Dólares")/1000</f>
        <v>#REF!</v>
      </c>
      <c r="TYE477" s="20" t="e">
        <f>SUMIFS([1]!Consolidado[[#All],[MONTO BFH]],[1]!Consolidado[[#All],[FECHA 2]],TYC477,[1]!Consolidado[[#All],[MOD_F]],"MV",[1]!Consolidado[[#All],[MONEDA]],"Soles")/1000</f>
        <v>#REF!</v>
      </c>
      <c r="TYF477" s="30" t="e">
        <f t="shared" ref="TYF477" si="4076">+SUM(TYD477:TYE477)</f>
        <v>#REF!</v>
      </c>
      <c r="TYG477" s="57" t="s">
        <v>284</v>
      </c>
      <c r="TYH477" s="20" t="e">
        <f>SUMIFS([1]!Consolidado[[#All],[MONTO BFH]],[1]!Consolidado[[#All],[FECHA 2]],TYG477,[1]!Consolidado[[#All],[MOD_F]],"MV",[1]!Consolidado[[#All],[MONEDA]],"Dólares")/1000</f>
        <v>#REF!</v>
      </c>
      <c r="TYI477" s="20" t="e">
        <f>SUMIFS([1]!Consolidado[[#All],[MONTO BFH]],[1]!Consolidado[[#All],[FECHA 2]],TYG477,[1]!Consolidado[[#All],[MOD_F]],"MV",[1]!Consolidado[[#All],[MONEDA]],"Soles")/1000</f>
        <v>#REF!</v>
      </c>
      <c r="TYJ477" s="30" t="e">
        <f t="shared" ref="TYJ477" si="4077">+SUM(TYH477:TYI477)</f>
        <v>#REF!</v>
      </c>
      <c r="TYK477" s="57" t="s">
        <v>284</v>
      </c>
      <c r="TYL477" s="20" t="e">
        <f>SUMIFS([1]!Consolidado[[#All],[MONTO BFH]],[1]!Consolidado[[#All],[FECHA 2]],TYK477,[1]!Consolidado[[#All],[MOD_F]],"MV",[1]!Consolidado[[#All],[MONEDA]],"Dólares")/1000</f>
        <v>#REF!</v>
      </c>
      <c r="TYM477" s="20" t="e">
        <f>SUMIFS([1]!Consolidado[[#All],[MONTO BFH]],[1]!Consolidado[[#All],[FECHA 2]],TYK477,[1]!Consolidado[[#All],[MOD_F]],"MV",[1]!Consolidado[[#All],[MONEDA]],"Soles")/1000</f>
        <v>#REF!</v>
      </c>
      <c r="TYN477" s="30" t="e">
        <f t="shared" ref="TYN477" si="4078">+SUM(TYL477:TYM477)</f>
        <v>#REF!</v>
      </c>
      <c r="TYO477" s="57" t="s">
        <v>284</v>
      </c>
      <c r="TYP477" s="20" t="e">
        <f>SUMIFS([1]!Consolidado[[#All],[MONTO BFH]],[1]!Consolidado[[#All],[FECHA 2]],TYO477,[1]!Consolidado[[#All],[MOD_F]],"MV",[1]!Consolidado[[#All],[MONEDA]],"Dólares")/1000</f>
        <v>#REF!</v>
      </c>
      <c r="TYQ477" s="20" t="e">
        <f>SUMIFS([1]!Consolidado[[#All],[MONTO BFH]],[1]!Consolidado[[#All],[FECHA 2]],TYO477,[1]!Consolidado[[#All],[MOD_F]],"MV",[1]!Consolidado[[#All],[MONEDA]],"Soles")/1000</f>
        <v>#REF!</v>
      </c>
      <c r="TYR477" s="30" t="e">
        <f t="shared" ref="TYR477" si="4079">+SUM(TYP477:TYQ477)</f>
        <v>#REF!</v>
      </c>
      <c r="TYS477" s="57" t="s">
        <v>284</v>
      </c>
      <c r="TYT477" s="20" t="e">
        <f>SUMIFS([1]!Consolidado[[#All],[MONTO BFH]],[1]!Consolidado[[#All],[FECHA 2]],TYS477,[1]!Consolidado[[#All],[MOD_F]],"MV",[1]!Consolidado[[#All],[MONEDA]],"Dólares")/1000</f>
        <v>#REF!</v>
      </c>
      <c r="TYU477" s="20" t="e">
        <f>SUMIFS([1]!Consolidado[[#All],[MONTO BFH]],[1]!Consolidado[[#All],[FECHA 2]],TYS477,[1]!Consolidado[[#All],[MOD_F]],"MV",[1]!Consolidado[[#All],[MONEDA]],"Soles")/1000</f>
        <v>#REF!</v>
      </c>
      <c r="TYV477" s="30" t="e">
        <f t="shared" ref="TYV477" si="4080">+SUM(TYT477:TYU477)</f>
        <v>#REF!</v>
      </c>
      <c r="TYW477" s="57" t="s">
        <v>284</v>
      </c>
      <c r="TYX477" s="20" t="e">
        <f>SUMIFS([1]!Consolidado[[#All],[MONTO BFH]],[1]!Consolidado[[#All],[FECHA 2]],TYW477,[1]!Consolidado[[#All],[MOD_F]],"MV",[1]!Consolidado[[#All],[MONEDA]],"Dólares")/1000</f>
        <v>#REF!</v>
      </c>
      <c r="TYY477" s="20" t="e">
        <f>SUMIFS([1]!Consolidado[[#All],[MONTO BFH]],[1]!Consolidado[[#All],[FECHA 2]],TYW477,[1]!Consolidado[[#All],[MOD_F]],"MV",[1]!Consolidado[[#All],[MONEDA]],"Soles")/1000</f>
        <v>#REF!</v>
      </c>
      <c r="TYZ477" s="30" t="e">
        <f t="shared" ref="TYZ477" si="4081">+SUM(TYX477:TYY477)</f>
        <v>#REF!</v>
      </c>
      <c r="TZA477" s="57" t="s">
        <v>284</v>
      </c>
      <c r="TZB477" s="20" t="e">
        <f>SUMIFS([1]!Consolidado[[#All],[MONTO BFH]],[1]!Consolidado[[#All],[FECHA 2]],TZA477,[1]!Consolidado[[#All],[MOD_F]],"MV",[1]!Consolidado[[#All],[MONEDA]],"Dólares")/1000</f>
        <v>#REF!</v>
      </c>
      <c r="TZC477" s="20" t="e">
        <f>SUMIFS([1]!Consolidado[[#All],[MONTO BFH]],[1]!Consolidado[[#All],[FECHA 2]],TZA477,[1]!Consolidado[[#All],[MOD_F]],"MV",[1]!Consolidado[[#All],[MONEDA]],"Soles")/1000</f>
        <v>#REF!</v>
      </c>
      <c r="TZD477" s="30" t="e">
        <f t="shared" ref="TZD477" si="4082">+SUM(TZB477:TZC477)</f>
        <v>#REF!</v>
      </c>
      <c r="TZE477" s="57" t="s">
        <v>284</v>
      </c>
      <c r="TZF477" s="20" t="e">
        <f>SUMIFS([1]!Consolidado[[#All],[MONTO BFH]],[1]!Consolidado[[#All],[FECHA 2]],TZE477,[1]!Consolidado[[#All],[MOD_F]],"MV",[1]!Consolidado[[#All],[MONEDA]],"Dólares")/1000</f>
        <v>#REF!</v>
      </c>
      <c r="TZG477" s="20" t="e">
        <f>SUMIFS([1]!Consolidado[[#All],[MONTO BFH]],[1]!Consolidado[[#All],[FECHA 2]],TZE477,[1]!Consolidado[[#All],[MOD_F]],"MV",[1]!Consolidado[[#All],[MONEDA]],"Soles")/1000</f>
        <v>#REF!</v>
      </c>
      <c r="TZH477" s="30" t="e">
        <f t="shared" ref="TZH477" si="4083">+SUM(TZF477:TZG477)</f>
        <v>#REF!</v>
      </c>
      <c r="TZI477" s="57" t="s">
        <v>284</v>
      </c>
      <c r="TZJ477" s="20" t="e">
        <f>SUMIFS([1]!Consolidado[[#All],[MONTO BFH]],[1]!Consolidado[[#All],[FECHA 2]],TZI477,[1]!Consolidado[[#All],[MOD_F]],"MV",[1]!Consolidado[[#All],[MONEDA]],"Dólares")/1000</f>
        <v>#REF!</v>
      </c>
      <c r="TZK477" s="20" t="e">
        <f>SUMIFS([1]!Consolidado[[#All],[MONTO BFH]],[1]!Consolidado[[#All],[FECHA 2]],TZI477,[1]!Consolidado[[#All],[MOD_F]],"MV",[1]!Consolidado[[#All],[MONEDA]],"Soles")/1000</f>
        <v>#REF!</v>
      </c>
      <c r="TZL477" s="30" t="e">
        <f t="shared" ref="TZL477" si="4084">+SUM(TZJ477:TZK477)</f>
        <v>#REF!</v>
      </c>
      <c r="TZM477" s="57" t="s">
        <v>284</v>
      </c>
      <c r="TZN477" s="20" t="e">
        <f>SUMIFS([1]!Consolidado[[#All],[MONTO BFH]],[1]!Consolidado[[#All],[FECHA 2]],TZM477,[1]!Consolidado[[#All],[MOD_F]],"MV",[1]!Consolidado[[#All],[MONEDA]],"Dólares")/1000</f>
        <v>#REF!</v>
      </c>
      <c r="TZO477" s="20" t="e">
        <f>SUMIFS([1]!Consolidado[[#All],[MONTO BFH]],[1]!Consolidado[[#All],[FECHA 2]],TZM477,[1]!Consolidado[[#All],[MOD_F]],"MV",[1]!Consolidado[[#All],[MONEDA]],"Soles")/1000</f>
        <v>#REF!</v>
      </c>
      <c r="TZP477" s="30" t="e">
        <f t="shared" ref="TZP477" si="4085">+SUM(TZN477:TZO477)</f>
        <v>#REF!</v>
      </c>
      <c r="TZQ477" s="57" t="s">
        <v>284</v>
      </c>
      <c r="TZR477" s="20" t="e">
        <f>SUMIFS([1]!Consolidado[[#All],[MONTO BFH]],[1]!Consolidado[[#All],[FECHA 2]],TZQ477,[1]!Consolidado[[#All],[MOD_F]],"MV",[1]!Consolidado[[#All],[MONEDA]],"Dólares")/1000</f>
        <v>#REF!</v>
      </c>
      <c r="TZS477" s="20" t="e">
        <f>SUMIFS([1]!Consolidado[[#All],[MONTO BFH]],[1]!Consolidado[[#All],[FECHA 2]],TZQ477,[1]!Consolidado[[#All],[MOD_F]],"MV",[1]!Consolidado[[#All],[MONEDA]],"Soles")/1000</f>
        <v>#REF!</v>
      </c>
      <c r="TZT477" s="30" t="e">
        <f t="shared" ref="TZT477" si="4086">+SUM(TZR477:TZS477)</f>
        <v>#REF!</v>
      </c>
      <c r="TZU477" s="57" t="s">
        <v>284</v>
      </c>
      <c r="TZV477" s="20" t="e">
        <f>SUMIFS([1]!Consolidado[[#All],[MONTO BFH]],[1]!Consolidado[[#All],[FECHA 2]],TZU477,[1]!Consolidado[[#All],[MOD_F]],"MV",[1]!Consolidado[[#All],[MONEDA]],"Dólares")/1000</f>
        <v>#REF!</v>
      </c>
      <c r="TZW477" s="20" t="e">
        <f>SUMIFS([1]!Consolidado[[#All],[MONTO BFH]],[1]!Consolidado[[#All],[FECHA 2]],TZU477,[1]!Consolidado[[#All],[MOD_F]],"MV",[1]!Consolidado[[#All],[MONEDA]],"Soles")/1000</f>
        <v>#REF!</v>
      </c>
      <c r="TZX477" s="30" t="e">
        <f t="shared" ref="TZX477" si="4087">+SUM(TZV477:TZW477)</f>
        <v>#REF!</v>
      </c>
      <c r="TZY477" s="57" t="s">
        <v>284</v>
      </c>
      <c r="TZZ477" s="20" t="e">
        <f>SUMIFS([1]!Consolidado[[#All],[MONTO BFH]],[1]!Consolidado[[#All],[FECHA 2]],TZY477,[1]!Consolidado[[#All],[MOD_F]],"MV",[1]!Consolidado[[#All],[MONEDA]],"Dólares")/1000</f>
        <v>#REF!</v>
      </c>
      <c r="UAA477" s="20" t="e">
        <f>SUMIFS([1]!Consolidado[[#All],[MONTO BFH]],[1]!Consolidado[[#All],[FECHA 2]],TZY477,[1]!Consolidado[[#All],[MOD_F]],"MV",[1]!Consolidado[[#All],[MONEDA]],"Soles")/1000</f>
        <v>#REF!</v>
      </c>
      <c r="UAB477" s="30" t="e">
        <f t="shared" ref="UAB477" si="4088">+SUM(TZZ477:UAA477)</f>
        <v>#REF!</v>
      </c>
      <c r="UAC477" s="57" t="s">
        <v>284</v>
      </c>
      <c r="UAD477" s="20" t="e">
        <f>SUMIFS([1]!Consolidado[[#All],[MONTO BFH]],[1]!Consolidado[[#All],[FECHA 2]],UAC477,[1]!Consolidado[[#All],[MOD_F]],"MV",[1]!Consolidado[[#All],[MONEDA]],"Dólares")/1000</f>
        <v>#REF!</v>
      </c>
      <c r="UAE477" s="20" t="e">
        <f>SUMIFS([1]!Consolidado[[#All],[MONTO BFH]],[1]!Consolidado[[#All],[FECHA 2]],UAC477,[1]!Consolidado[[#All],[MOD_F]],"MV",[1]!Consolidado[[#All],[MONEDA]],"Soles")/1000</f>
        <v>#REF!</v>
      </c>
      <c r="UAF477" s="30" t="e">
        <f t="shared" ref="UAF477" si="4089">+SUM(UAD477:UAE477)</f>
        <v>#REF!</v>
      </c>
      <c r="UAG477" s="57" t="s">
        <v>284</v>
      </c>
      <c r="UAH477" s="20" t="e">
        <f>SUMIFS([1]!Consolidado[[#All],[MONTO BFH]],[1]!Consolidado[[#All],[FECHA 2]],UAG477,[1]!Consolidado[[#All],[MOD_F]],"MV",[1]!Consolidado[[#All],[MONEDA]],"Dólares")/1000</f>
        <v>#REF!</v>
      </c>
      <c r="UAI477" s="20" t="e">
        <f>SUMIFS([1]!Consolidado[[#All],[MONTO BFH]],[1]!Consolidado[[#All],[FECHA 2]],UAG477,[1]!Consolidado[[#All],[MOD_F]],"MV",[1]!Consolidado[[#All],[MONEDA]],"Soles")/1000</f>
        <v>#REF!</v>
      </c>
      <c r="UAJ477" s="30" t="e">
        <f t="shared" ref="UAJ477" si="4090">+SUM(UAH477:UAI477)</f>
        <v>#REF!</v>
      </c>
      <c r="UAK477" s="57" t="s">
        <v>284</v>
      </c>
      <c r="UAL477" s="20" t="e">
        <f>SUMIFS([1]!Consolidado[[#All],[MONTO BFH]],[1]!Consolidado[[#All],[FECHA 2]],UAK477,[1]!Consolidado[[#All],[MOD_F]],"MV",[1]!Consolidado[[#All],[MONEDA]],"Dólares")/1000</f>
        <v>#REF!</v>
      </c>
      <c r="UAM477" s="20" t="e">
        <f>SUMIFS([1]!Consolidado[[#All],[MONTO BFH]],[1]!Consolidado[[#All],[FECHA 2]],UAK477,[1]!Consolidado[[#All],[MOD_F]],"MV",[1]!Consolidado[[#All],[MONEDA]],"Soles")/1000</f>
        <v>#REF!</v>
      </c>
      <c r="UAN477" s="30" t="e">
        <f t="shared" ref="UAN477" si="4091">+SUM(UAL477:UAM477)</f>
        <v>#REF!</v>
      </c>
      <c r="UAO477" s="57" t="s">
        <v>284</v>
      </c>
      <c r="UAP477" s="20" t="e">
        <f>SUMIFS([1]!Consolidado[[#All],[MONTO BFH]],[1]!Consolidado[[#All],[FECHA 2]],UAO477,[1]!Consolidado[[#All],[MOD_F]],"MV",[1]!Consolidado[[#All],[MONEDA]],"Dólares")/1000</f>
        <v>#REF!</v>
      </c>
      <c r="UAQ477" s="20" t="e">
        <f>SUMIFS([1]!Consolidado[[#All],[MONTO BFH]],[1]!Consolidado[[#All],[FECHA 2]],UAO477,[1]!Consolidado[[#All],[MOD_F]],"MV",[1]!Consolidado[[#All],[MONEDA]],"Soles")/1000</f>
        <v>#REF!</v>
      </c>
      <c r="UAR477" s="30" t="e">
        <f t="shared" ref="UAR477" si="4092">+SUM(UAP477:UAQ477)</f>
        <v>#REF!</v>
      </c>
      <c r="UAS477" s="57" t="s">
        <v>284</v>
      </c>
      <c r="UAT477" s="20" t="e">
        <f>SUMIFS([1]!Consolidado[[#All],[MONTO BFH]],[1]!Consolidado[[#All],[FECHA 2]],UAS477,[1]!Consolidado[[#All],[MOD_F]],"MV",[1]!Consolidado[[#All],[MONEDA]],"Dólares")/1000</f>
        <v>#REF!</v>
      </c>
      <c r="UAU477" s="20" t="e">
        <f>SUMIFS([1]!Consolidado[[#All],[MONTO BFH]],[1]!Consolidado[[#All],[FECHA 2]],UAS477,[1]!Consolidado[[#All],[MOD_F]],"MV",[1]!Consolidado[[#All],[MONEDA]],"Soles")/1000</f>
        <v>#REF!</v>
      </c>
      <c r="UAV477" s="30" t="e">
        <f t="shared" ref="UAV477" si="4093">+SUM(UAT477:UAU477)</f>
        <v>#REF!</v>
      </c>
      <c r="UAW477" s="57" t="s">
        <v>284</v>
      </c>
      <c r="UAX477" s="20" t="e">
        <f>SUMIFS([1]!Consolidado[[#All],[MONTO BFH]],[1]!Consolidado[[#All],[FECHA 2]],UAW477,[1]!Consolidado[[#All],[MOD_F]],"MV",[1]!Consolidado[[#All],[MONEDA]],"Dólares")/1000</f>
        <v>#REF!</v>
      </c>
      <c r="UAY477" s="20" t="e">
        <f>SUMIFS([1]!Consolidado[[#All],[MONTO BFH]],[1]!Consolidado[[#All],[FECHA 2]],UAW477,[1]!Consolidado[[#All],[MOD_F]],"MV",[1]!Consolidado[[#All],[MONEDA]],"Soles")/1000</f>
        <v>#REF!</v>
      </c>
      <c r="UAZ477" s="30" t="e">
        <f t="shared" ref="UAZ477" si="4094">+SUM(UAX477:UAY477)</f>
        <v>#REF!</v>
      </c>
      <c r="UBA477" s="57" t="s">
        <v>284</v>
      </c>
      <c r="UBB477" s="20" t="e">
        <f>SUMIFS([1]!Consolidado[[#All],[MONTO BFH]],[1]!Consolidado[[#All],[FECHA 2]],UBA477,[1]!Consolidado[[#All],[MOD_F]],"MV",[1]!Consolidado[[#All],[MONEDA]],"Dólares")/1000</f>
        <v>#REF!</v>
      </c>
      <c r="UBC477" s="20" t="e">
        <f>SUMIFS([1]!Consolidado[[#All],[MONTO BFH]],[1]!Consolidado[[#All],[FECHA 2]],UBA477,[1]!Consolidado[[#All],[MOD_F]],"MV",[1]!Consolidado[[#All],[MONEDA]],"Soles")/1000</f>
        <v>#REF!</v>
      </c>
      <c r="UBD477" s="30" t="e">
        <f t="shared" ref="UBD477" si="4095">+SUM(UBB477:UBC477)</f>
        <v>#REF!</v>
      </c>
      <c r="UBE477" s="57" t="s">
        <v>284</v>
      </c>
      <c r="UBF477" s="20" t="e">
        <f>SUMIFS([1]!Consolidado[[#All],[MONTO BFH]],[1]!Consolidado[[#All],[FECHA 2]],UBE477,[1]!Consolidado[[#All],[MOD_F]],"MV",[1]!Consolidado[[#All],[MONEDA]],"Dólares")/1000</f>
        <v>#REF!</v>
      </c>
      <c r="UBG477" s="20" t="e">
        <f>SUMIFS([1]!Consolidado[[#All],[MONTO BFH]],[1]!Consolidado[[#All],[FECHA 2]],UBE477,[1]!Consolidado[[#All],[MOD_F]],"MV",[1]!Consolidado[[#All],[MONEDA]],"Soles")/1000</f>
        <v>#REF!</v>
      </c>
      <c r="UBH477" s="30" t="e">
        <f t="shared" ref="UBH477" si="4096">+SUM(UBF477:UBG477)</f>
        <v>#REF!</v>
      </c>
      <c r="UBI477" s="57" t="s">
        <v>284</v>
      </c>
      <c r="UBJ477" s="20" t="e">
        <f>SUMIFS([1]!Consolidado[[#All],[MONTO BFH]],[1]!Consolidado[[#All],[FECHA 2]],UBI477,[1]!Consolidado[[#All],[MOD_F]],"MV",[1]!Consolidado[[#All],[MONEDA]],"Dólares")/1000</f>
        <v>#REF!</v>
      </c>
      <c r="UBK477" s="20" t="e">
        <f>SUMIFS([1]!Consolidado[[#All],[MONTO BFH]],[1]!Consolidado[[#All],[FECHA 2]],UBI477,[1]!Consolidado[[#All],[MOD_F]],"MV",[1]!Consolidado[[#All],[MONEDA]],"Soles")/1000</f>
        <v>#REF!</v>
      </c>
      <c r="UBL477" s="30" t="e">
        <f t="shared" ref="UBL477" si="4097">+SUM(UBJ477:UBK477)</f>
        <v>#REF!</v>
      </c>
      <c r="UBM477" s="57" t="s">
        <v>284</v>
      </c>
      <c r="UBN477" s="20" t="e">
        <f>SUMIFS([1]!Consolidado[[#All],[MONTO BFH]],[1]!Consolidado[[#All],[FECHA 2]],UBM477,[1]!Consolidado[[#All],[MOD_F]],"MV",[1]!Consolidado[[#All],[MONEDA]],"Dólares")/1000</f>
        <v>#REF!</v>
      </c>
      <c r="UBO477" s="20" t="e">
        <f>SUMIFS([1]!Consolidado[[#All],[MONTO BFH]],[1]!Consolidado[[#All],[FECHA 2]],UBM477,[1]!Consolidado[[#All],[MOD_F]],"MV",[1]!Consolidado[[#All],[MONEDA]],"Soles")/1000</f>
        <v>#REF!</v>
      </c>
      <c r="UBP477" s="30" t="e">
        <f t="shared" ref="UBP477" si="4098">+SUM(UBN477:UBO477)</f>
        <v>#REF!</v>
      </c>
      <c r="UBQ477" s="57" t="s">
        <v>284</v>
      </c>
      <c r="UBR477" s="20" t="e">
        <f>SUMIFS([1]!Consolidado[[#All],[MONTO BFH]],[1]!Consolidado[[#All],[FECHA 2]],UBQ477,[1]!Consolidado[[#All],[MOD_F]],"MV",[1]!Consolidado[[#All],[MONEDA]],"Dólares")/1000</f>
        <v>#REF!</v>
      </c>
      <c r="UBS477" s="20" t="e">
        <f>SUMIFS([1]!Consolidado[[#All],[MONTO BFH]],[1]!Consolidado[[#All],[FECHA 2]],UBQ477,[1]!Consolidado[[#All],[MOD_F]],"MV",[1]!Consolidado[[#All],[MONEDA]],"Soles")/1000</f>
        <v>#REF!</v>
      </c>
      <c r="UBT477" s="30" t="e">
        <f t="shared" ref="UBT477" si="4099">+SUM(UBR477:UBS477)</f>
        <v>#REF!</v>
      </c>
      <c r="UBU477" s="57" t="s">
        <v>284</v>
      </c>
      <c r="UBV477" s="20" t="e">
        <f>SUMIFS([1]!Consolidado[[#All],[MONTO BFH]],[1]!Consolidado[[#All],[FECHA 2]],UBU477,[1]!Consolidado[[#All],[MOD_F]],"MV",[1]!Consolidado[[#All],[MONEDA]],"Dólares")/1000</f>
        <v>#REF!</v>
      </c>
      <c r="UBW477" s="20" t="e">
        <f>SUMIFS([1]!Consolidado[[#All],[MONTO BFH]],[1]!Consolidado[[#All],[FECHA 2]],UBU477,[1]!Consolidado[[#All],[MOD_F]],"MV",[1]!Consolidado[[#All],[MONEDA]],"Soles")/1000</f>
        <v>#REF!</v>
      </c>
      <c r="UBX477" s="30" t="e">
        <f t="shared" ref="UBX477" si="4100">+SUM(UBV477:UBW477)</f>
        <v>#REF!</v>
      </c>
      <c r="UBY477" s="57" t="s">
        <v>284</v>
      </c>
      <c r="UBZ477" s="20" t="e">
        <f>SUMIFS([1]!Consolidado[[#All],[MONTO BFH]],[1]!Consolidado[[#All],[FECHA 2]],UBY477,[1]!Consolidado[[#All],[MOD_F]],"MV",[1]!Consolidado[[#All],[MONEDA]],"Dólares")/1000</f>
        <v>#REF!</v>
      </c>
      <c r="UCA477" s="20" t="e">
        <f>SUMIFS([1]!Consolidado[[#All],[MONTO BFH]],[1]!Consolidado[[#All],[FECHA 2]],UBY477,[1]!Consolidado[[#All],[MOD_F]],"MV",[1]!Consolidado[[#All],[MONEDA]],"Soles")/1000</f>
        <v>#REF!</v>
      </c>
      <c r="UCB477" s="30" t="e">
        <f t="shared" ref="UCB477" si="4101">+SUM(UBZ477:UCA477)</f>
        <v>#REF!</v>
      </c>
      <c r="UCC477" s="57" t="s">
        <v>284</v>
      </c>
      <c r="UCD477" s="20" t="e">
        <f>SUMIFS([1]!Consolidado[[#All],[MONTO BFH]],[1]!Consolidado[[#All],[FECHA 2]],UCC477,[1]!Consolidado[[#All],[MOD_F]],"MV",[1]!Consolidado[[#All],[MONEDA]],"Dólares")/1000</f>
        <v>#REF!</v>
      </c>
      <c r="UCE477" s="20" t="e">
        <f>SUMIFS([1]!Consolidado[[#All],[MONTO BFH]],[1]!Consolidado[[#All],[FECHA 2]],UCC477,[1]!Consolidado[[#All],[MOD_F]],"MV",[1]!Consolidado[[#All],[MONEDA]],"Soles")/1000</f>
        <v>#REF!</v>
      </c>
      <c r="UCF477" s="30" t="e">
        <f t="shared" ref="UCF477" si="4102">+SUM(UCD477:UCE477)</f>
        <v>#REF!</v>
      </c>
      <c r="UCG477" s="57" t="s">
        <v>284</v>
      </c>
      <c r="UCH477" s="20" t="e">
        <f>SUMIFS([1]!Consolidado[[#All],[MONTO BFH]],[1]!Consolidado[[#All],[FECHA 2]],UCG477,[1]!Consolidado[[#All],[MOD_F]],"MV",[1]!Consolidado[[#All],[MONEDA]],"Dólares")/1000</f>
        <v>#REF!</v>
      </c>
      <c r="UCI477" s="20" t="e">
        <f>SUMIFS([1]!Consolidado[[#All],[MONTO BFH]],[1]!Consolidado[[#All],[FECHA 2]],UCG477,[1]!Consolidado[[#All],[MOD_F]],"MV",[1]!Consolidado[[#All],[MONEDA]],"Soles")/1000</f>
        <v>#REF!</v>
      </c>
      <c r="UCJ477" s="30" t="e">
        <f t="shared" ref="UCJ477" si="4103">+SUM(UCH477:UCI477)</f>
        <v>#REF!</v>
      </c>
      <c r="UCK477" s="57" t="s">
        <v>284</v>
      </c>
      <c r="UCL477" s="20" t="e">
        <f>SUMIFS([1]!Consolidado[[#All],[MONTO BFH]],[1]!Consolidado[[#All],[FECHA 2]],UCK477,[1]!Consolidado[[#All],[MOD_F]],"MV",[1]!Consolidado[[#All],[MONEDA]],"Dólares")/1000</f>
        <v>#REF!</v>
      </c>
      <c r="UCM477" s="20" t="e">
        <f>SUMIFS([1]!Consolidado[[#All],[MONTO BFH]],[1]!Consolidado[[#All],[FECHA 2]],UCK477,[1]!Consolidado[[#All],[MOD_F]],"MV",[1]!Consolidado[[#All],[MONEDA]],"Soles")/1000</f>
        <v>#REF!</v>
      </c>
      <c r="UCN477" s="30" t="e">
        <f t="shared" ref="UCN477" si="4104">+SUM(UCL477:UCM477)</f>
        <v>#REF!</v>
      </c>
      <c r="UCO477" s="57" t="s">
        <v>284</v>
      </c>
      <c r="UCP477" s="20" t="e">
        <f>SUMIFS([1]!Consolidado[[#All],[MONTO BFH]],[1]!Consolidado[[#All],[FECHA 2]],UCO477,[1]!Consolidado[[#All],[MOD_F]],"MV",[1]!Consolidado[[#All],[MONEDA]],"Dólares")/1000</f>
        <v>#REF!</v>
      </c>
      <c r="UCQ477" s="20" t="e">
        <f>SUMIFS([1]!Consolidado[[#All],[MONTO BFH]],[1]!Consolidado[[#All],[FECHA 2]],UCO477,[1]!Consolidado[[#All],[MOD_F]],"MV",[1]!Consolidado[[#All],[MONEDA]],"Soles")/1000</f>
        <v>#REF!</v>
      </c>
      <c r="UCR477" s="30" t="e">
        <f t="shared" ref="UCR477" si="4105">+SUM(UCP477:UCQ477)</f>
        <v>#REF!</v>
      </c>
      <c r="UCS477" s="57" t="s">
        <v>284</v>
      </c>
      <c r="UCT477" s="20" t="e">
        <f>SUMIFS([1]!Consolidado[[#All],[MONTO BFH]],[1]!Consolidado[[#All],[FECHA 2]],UCS477,[1]!Consolidado[[#All],[MOD_F]],"MV",[1]!Consolidado[[#All],[MONEDA]],"Dólares")/1000</f>
        <v>#REF!</v>
      </c>
      <c r="UCU477" s="20" t="e">
        <f>SUMIFS([1]!Consolidado[[#All],[MONTO BFH]],[1]!Consolidado[[#All],[FECHA 2]],UCS477,[1]!Consolidado[[#All],[MOD_F]],"MV",[1]!Consolidado[[#All],[MONEDA]],"Soles")/1000</f>
        <v>#REF!</v>
      </c>
      <c r="UCV477" s="30" t="e">
        <f t="shared" ref="UCV477" si="4106">+SUM(UCT477:UCU477)</f>
        <v>#REF!</v>
      </c>
      <c r="UCW477" s="57" t="s">
        <v>284</v>
      </c>
      <c r="UCX477" s="20" t="e">
        <f>SUMIFS([1]!Consolidado[[#All],[MONTO BFH]],[1]!Consolidado[[#All],[FECHA 2]],UCW477,[1]!Consolidado[[#All],[MOD_F]],"MV",[1]!Consolidado[[#All],[MONEDA]],"Dólares")/1000</f>
        <v>#REF!</v>
      </c>
      <c r="UCY477" s="20" t="e">
        <f>SUMIFS([1]!Consolidado[[#All],[MONTO BFH]],[1]!Consolidado[[#All],[FECHA 2]],UCW477,[1]!Consolidado[[#All],[MOD_F]],"MV",[1]!Consolidado[[#All],[MONEDA]],"Soles")/1000</f>
        <v>#REF!</v>
      </c>
      <c r="UCZ477" s="30" t="e">
        <f t="shared" ref="UCZ477" si="4107">+SUM(UCX477:UCY477)</f>
        <v>#REF!</v>
      </c>
      <c r="UDA477" s="57" t="s">
        <v>284</v>
      </c>
      <c r="UDB477" s="20" t="e">
        <f>SUMIFS([1]!Consolidado[[#All],[MONTO BFH]],[1]!Consolidado[[#All],[FECHA 2]],UDA477,[1]!Consolidado[[#All],[MOD_F]],"MV",[1]!Consolidado[[#All],[MONEDA]],"Dólares")/1000</f>
        <v>#REF!</v>
      </c>
      <c r="UDC477" s="20" t="e">
        <f>SUMIFS([1]!Consolidado[[#All],[MONTO BFH]],[1]!Consolidado[[#All],[FECHA 2]],UDA477,[1]!Consolidado[[#All],[MOD_F]],"MV",[1]!Consolidado[[#All],[MONEDA]],"Soles")/1000</f>
        <v>#REF!</v>
      </c>
      <c r="UDD477" s="30" t="e">
        <f t="shared" ref="UDD477" si="4108">+SUM(UDB477:UDC477)</f>
        <v>#REF!</v>
      </c>
      <c r="UDE477" s="57" t="s">
        <v>284</v>
      </c>
      <c r="UDF477" s="20" t="e">
        <f>SUMIFS([1]!Consolidado[[#All],[MONTO BFH]],[1]!Consolidado[[#All],[FECHA 2]],UDE477,[1]!Consolidado[[#All],[MOD_F]],"MV",[1]!Consolidado[[#All],[MONEDA]],"Dólares")/1000</f>
        <v>#REF!</v>
      </c>
      <c r="UDG477" s="20" t="e">
        <f>SUMIFS([1]!Consolidado[[#All],[MONTO BFH]],[1]!Consolidado[[#All],[FECHA 2]],UDE477,[1]!Consolidado[[#All],[MOD_F]],"MV",[1]!Consolidado[[#All],[MONEDA]],"Soles")/1000</f>
        <v>#REF!</v>
      </c>
      <c r="UDH477" s="30" t="e">
        <f t="shared" ref="UDH477" si="4109">+SUM(UDF477:UDG477)</f>
        <v>#REF!</v>
      </c>
      <c r="UDI477" s="57" t="s">
        <v>284</v>
      </c>
      <c r="UDJ477" s="20" t="e">
        <f>SUMIFS([1]!Consolidado[[#All],[MONTO BFH]],[1]!Consolidado[[#All],[FECHA 2]],UDI477,[1]!Consolidado[[#All],[MOD_F]],"MV",[1]!Consolidado[[#All],[MONEDA]],"Dólares")/1000</f>
        <v>#REF!</v>
      </c>
      <c r="UDK477" s="20" t="e">
        <f>SUMIFS([1]!Consolidado[[#All],[MONTO BFH]],[1]!Consolidado[[#All],[FECHA 2]],UDI477,[1]!Consolidado[[#All],[MOD_F]],"MV",[1]!Consolidado[[#All],[MONEDA]],"Soles")/1000</f>
        <v>#REF!</v>
      </c>
      <c r="UDL477" s="30" t="e">
        <f t="shared" ref="UDL477" si="4110">+SUM(UDJ477:UDK477)</f>
        <v>#REF!</v>
      </c>
      <c r="UDM477" s="57" t="s">
        <v>284</v>
      </c>
      <c r="UDN477" s="20" t="e">
        <f>SUMIFS([1]!Consolidado[[#All],[MONTO BFH]],[1]!Consolidado[[#All],[FECHA 2]],UDM477,[1]!Consolidado[[#All],[MOD_F]],"MV",[1]!Consolidado[[#All],[MONEDA]],"Dólares")/1000</f>
        <v>#REF!</v>
      </c>
      <c r="UDO477" s="20" t="e">
        <f>SUMIFS([1]!Consolidado[[#All],[MONTO BFH]],[1]!Consolidado[[#All],[FECHA 2]],UDM477,[1]!Consolidado[[#All],[MOD_F]],"MV",[1]!Consolidado[[#All],[MONEDA]],"Soles")/1000</f>
        <v>#REF!</v>
      </c>
      <c r="UDP477" s="30" t="e">
        <f t="shared" ref="UDP477" si="4111">+SUM(UDN477:UDO477)</f>
        <v>#REF!</v>
      </c>
      <c r="UDQ477" s="57" t="s">
        <v>284</v>
      </c>
      <c r="UDR477" s="20" t="e">
        <f>SUMIFS([1]!Consolidado[[#All],[MONTO BFH]],[1]!Consolidado[[#All],[FECHA 2]],UDQ477,[1]!Consolidado[[#All],[MOD_F]],"MV",[1]!Consolidado[[#All],[MONEDA]],"Dólares")/1000</f>
        <v>#REF!</v>
      </c>
      <c r="UDS477" s="20" t="e">
        <f>SUMIFS([1]!Consolidado[[#All],[MONTO BFH]],[1]!Consolidado[[#All],[FECHA 2]],UDQ477,[1]!Consolidado[[#All],[MOD_F]],"MV",[1]!Consolidado[[#All],[MONEDA]],"Soles")/1000</f>
        <v>#REF!</v>
      </c>
      <c r="UDT477" s="30" t="e">
        <f t="shared" ref="UDT477" si="4112">+SUM(UDR477:UDS477)</f>
        <v>#REF!</v>
      </c>
      <c r="UDU477" s="57" t="s">
        <v>284</v>
      </c>
      <c r="UDV477" s="20" t="e">
        <f>SUMIFS([1]!Consolidado[[#All],[MONTO BFH]],[1]!Consolidado[[#All],[FECHA 2]],UDU477,[1]!Consolidado[[#All],[MOD_F]],"MV",[1]!Consolidado[[#All],[MONEDA]],"Dólares")/1000</f>
        <v>#REF!</v>
      </c>
      <c r="UDW477" s="20" t="e">
        <f>SUMIFS([1]!Consolidado[[#All],[MONTO BFH]],[1]!Consolidado[[#All],[FECHA 2]],UDU477,[1]!Consolidado[[#All],[MOD_F]],"MV",[1]!Consolidado[[#All],[MONEDA]],"Soles")/1000</f>
        <v>#REF!</v>
      </c>
      <c r="UDX477" s="30" t="e">
        <f t="shared" ref="UDX477" si="4113">+SUM(UDV477:UDW477)</f>
        <v>#REF!</v>
      </c>
      <c r="UDY477" s="57" t="s">
        <v>284</v>
      </c>
      <c r="UDZ477" s="20" t="e">
        <f>SUMIFS([1]!Consolidado[[#All],[MONTO BFH]],[1]!Consolidado[[#All],[FECHA 2]],UDY477,[1]!Consolidado[[#All],[MOD_F]],"MV",[1]!Consolidado[[#All],[MONEDA]],"Dólares")/1000</f>
        <v>#REF!</v>
      </c>
      <c r="UEA477" s="20" t="e">
        <f>SUMIFS([1]!Consolidado[[#All],[MONTO BFH]],[1]!Consolidado[[#All],[FECHA 2]],UDY477,[1]!Consolidado[[#All],[MOD_F]],"MV",[1]!Consolidado[[#All],[MONEDA]],"Soles")/1000</f>
        <v>#REF!</v>
      </c>
      <c r="UEB477" s="30" t="e">
        <f t="shared" ref="UEB477" si="4114">+SUM(UDZ477:UEA477)</f>
        <v>#REF!</v>
      </c>
      <c r="UEC477" s="57" t="s">
        <v>284</v>
      </c>
      <c r="UED477" s="20" t="e">
        <f>SUMIFS([1]!Consolidado[[#All],[MONTO BFH]],[1]!Consolidado[[#All],[FECHA 2]],UEC477,[1]!Consolidado[[#All],[MOD_F]],"MV",[1]!Consolidado[[#All],[MONEDA]],"Dólares")/1000</f>
        <v>#REF!</v>
      </c>
      <c r="UEE477" s="20" t="e">
        <f>SUMIFS([1]!Consolidado[[#All],[MONTO BFH]],[1]!Consolidado[[#All],[FECHA 2]],UEC477,[1]!Consolidado[[#All],[MOD_F]],"MV",[1]!Consolidado[[#All],[MONEDA]],"Soles")/1000</f>
        <v>#REF!</v>
      </c>
      <c r="UEF477" s="30" t="e">
        <f t="shared" ref="UEF477" si="4115">+SUM(UED477:UEE477)</f>
        <v>#REF!</v>
      </c>
      <c r="UEG477" s="57" t="s">
        <v>284</v>
      </c>
      <c r="UEH477" s="20" t="e">
        <f>SUMIFS([1]!Consolidado[[#All],[MONTO BFH]],[1]!Consolidado[[#All],[FECHA 2]],UEG477,[1]!Consolidado[[#All],[MOD_F]],"MV",[1]!Consolidado[[#All],[MONEDA]],"Dólares")/1000</f>
        <v>#REF!</v>
      </c>
      <c r="UEI477" s="20" t="e">
        <f>SUMIFS([1]!Consolidado[[#All],[MONTO BFH]],[1]!Consolidado[[#All],[FECHA 2]],UEG477,[1]!Consolidado[[#All],[MOD_F]],"MV",[1]!Consolidado[[#All],[MONEDA]],"Soles")/1000</f>
        <v>#REF!</v>
      </c>
      <c r="UEJ477" s="30" t="e">
        <f t="shared" ref="UEJ477" si="4116">+SUM(UEH477:UEI477)</f>
        <v>#REF!</v>
      </c>
      <c r="UEK477" s="57" t="s">
        <v>284</v>
      </c>
      <c r="UEL477" s="20" t="e">
        <f>SUMIFS([1]!Consolidado[[#All],[MONTO BFH]],[1]!Consolidado[[#All],[FECHA 2]],UEK477,[1]!Consolidado[[#All],[MOD_F]],"MV",[1]!Consolidado[[#All],[MONEDA]],"Dólares")/1000</f>
        <v>#REF!</v>
      </c>
      <c r="UEM477" s="20" t="e">
        <f>SUMIFS([1]!Consolidado[[#All],[MONTO BFH]],[1]!Consolidado[[#All],[FECHA 2]],UEK477,[1]!Consolidado[[#All],[MOD_F]],"MV",[1]!Consolidado[[#All],[MONEDA]],"Soles")/1000</f>
        <v>#REF!</v>
      </c>
      <c r="UEN477" s="30" t="e">
        <f t="shared" ref="UEN477" si="4117">+SUM(UEL477:UEM477)</f>
        <v>#REF!</v>
      </c>
      <c r="UEO477" s="57" t="s">
        <v>284</v>
      </c>
      <c r="UEP477" s="20" t="e">
        <f>SUMIFS([1]!Consolidado[[#All],[MONTO BFH]],[1]!Consolidado[[#All],[FECHA 2]],UEO477,[1]!Consolidado[[#All],[MOD_F]],"MV",[1]!Consolidado[[#All],[MONEDA]],"Dólares")/1000</f>
        <v>#REF!</v>
      </c>
      <c r="UEQ477" s="20" t="e">
        <f>SUMIFS([1]!Consolidado[[#All],[MONTO BFH]],[1]!Consolidado[[#All],[FECHA 2]],UEO477,[1]!Consolidado[[#All],[MOD_F]],"MV",[1]!Consolidado[[#All],[MONEDA]],"Soles")/1000</f>
        <v>#REF!</v>
      </c>
      <c r="UER477" s="30" t="e">
        <f t="shared" ref="UER477" si="4118">+SUM(UEP477:UEQ477)</f>
        <v>#REF!</v>
      </c>
      <c r="UES477" s="57" t="s">
        <v>284</v>
      </c>
      <c r="UET477" s="20" t="e">
        <f>SUMIFS([1]!Consolidado[[#All],[MONTO BFH]],[1]!Consolidado[[#All],[FECHA 2]],UES477,[1]!Consolidado[[#All],[MOD_F]],"MV",[1]!Consolidado[[#All],[MONEDA]],"Dólares")/1000</f>
        <v>#REF!</v>
      </c>
      <c r="UEU477" s="20" t="e">
        <f>SUMIFS([1]!Consolidado[[#All],[MONTO BFH]],[1]!Consolidado[[#All],[FECHA 2]],UES477,[1]!Consolidado[[#All],[MOD_F]],"MV",[1]!Consolidado[[#All],[MONEDA]],"Soles")/1000</f>
        <v>#REF!</v>
      </c>
      <c r="UEV477" s="30" t="e">
        <f t="shared" ref="UEV477" si="4119">+SUM(UET477:UEU477)</f>
        <v>#REF!</v>
      </c>
      <c r="UEW477" s="57" t="s">
        <v>284</v>
      </c>
      <c r="UEX477" s="20" t="e">
        <f>SUMIFS([1]!Consolidado[[#All],[MONTO BFH]],[1]!Consolidado[[#All],[FECHA 2]],UEW477,[1]!Consolidado[[#All],[MOD_F]],"MV",[1]!Consolidado[[#All],[MONEDA]],"Dólares")/1000</f>
        <v>#REF!</v>
      </c>
      <c r="UEY477" s="20" t="e">
        <f>SUMIFS([1]!Consolidado[[#All],[MONTO BFH]],[1]!Consolidado[[#All],[FECHA 2]],UEW477,[1]!Consolidado[[#All],[MOD_F]],"MV",[1]!Consolidado[[#All],[MONEDA]],"Soles")/1000</f>
        <v>#REF!</v>
      </c>
      <c r="UEZ477" s="30" t="e">
        <f t="shared" ref="UEZ477" si="4120">+SUM(UEX477:UEY477)</f>
        <v>#REF!</v>
      </c>
      <c r="UFA477" s="57" t="s">
        <v>284</v>
      </c>
      <c r="UFB477" s="20" t="e">
        <f>SUMIFS([1]!Consolidado[[#All],[MONTO BFH]],[1]!Consolidado[[#All],[FECHA 2]],UFA477,[1]!Consolidado[[#All],[MOD_F]],"MV",[1]!Consolidado[[#All],[MONEDA]],"Dólares")/1000</f>
        <v>#REF!</v>
      </c>
      <c r="UFC477" s="20" t="e">
        <f>SUMIFS([1]!Consolidado[[#All],[MONTO BFH]],[1]!Consolidado[[#All],[FECHA 2]],UFA477,[1]!Consolidado[[#All],[MOD_F]],"MV",[1]!Consolidado[[#All],[MONEDA]],"Soles")/1000</f>
        <v>#REF!</v>
      </c>
      <c r="UFD477" s="30" t="e">
        <f t="shared" ref="UFD477" si="4121">+SUM(UFB477:UFC477)</f>
        <v>#REF!</v>
      </c>
      <c r="UFE477" s="57" t="s">
        <v>284</v>
      </c>
      <c r="UFF477" s="20" t="e">
        <f>SUMIFS([1]!Consolidado[[#All],[MONTO BFH]],[1]!Consolidado[[#All],[FECHA 2]],UFE477,[1]!Consolidado[[#All],[MOD_F]],"MV",[1]!Consolidado[[#All],[MONEDA]],"Dólares")/1000</f>
        <v>#REF!</v>
      </c>
      <c r="UFG477" s="20" t="e">
        <f>SUMIFS([1]!Consolidado[[#All],[MONTO BFH]],[1]!Consolidado[[#All],[FECHA 2]],UFE477,[1]!Consolidado[[#All],[MOD_F]],"MV",[1]!Consolidado[[#All],[MONEDA]],"Soles")/1000</f>
        <v>#REF!</v>
      </c>
      <c r="UFH477" s="30" t="e">
        <f t="shared" ref="UFH477" si="4122">+SUM(UFF477:UFG477)</f>
        <v>#REF!</v>
      </c>
      <c r="UFI477" s="57" t="s">
        <v>284</v>
      </c>
      <c r="UFJ477" s="20" t="e">
        <f>SUMIFS([1]!Consolidado[[#All],[MONTO BFH]],[1]!Consolidado[[#All],[FECHA 2]],UFI477,[1]!Consolidado[[#All],[MOD_F]],"MV",[1]!Consolidado[[#All],[MONEDA]],"Dólares")/1000</f>
        <v>#REF!</v>
      </c>
      <c r="UFK477" s="20" t="e">
        <f>SUMIFS([1]!Consolidado[[#All],[MONTO BFH]],[1]!Consolidado[[#All],[FECHA 2]],UFI477,[1]!Consolidado[[#All],[MOD_F]],"MV",[1]!Consolidado[[#All],[MONEDA]],"Soles")/1000</f>
        <v>#REF!</v>
      </c>
      <c r="UFL477" s="30" t="e">
        <f t="shared" ref="UFL477" si="4123">+SUM(UFJ477:UFK477)</f>
        <v>#REF!</v>
      </c>
      <c r="UFM477" s="57" t="s">
        <v>284</v>
      </c>
      <c r="UFN477" s="20" t="e">
        <f>SUMIFS([1]!Consolidado[[#All],[MONTO BFH]],[1]!Consolidado[[#All],[FECHA 2]],UFM477,[1]!Consolidado[[#All],[MOD_F]],"MV",[1]!Consolidado[[#All],[MONEDA]],"Dólares")/1000</f>
        <v>#REF!</v>
      </c>
      <c r="UFO477" s="20" t="e">
        <f>SUMIFS([1]!Consolidado[[#All],[MONTO BFH]],[1]!Consolidado[[#All],[FECHA 2]],UFM477,[1]!Consolidado[[#All],[MOD_F]],"MV",[1]!Consolidado[[#All],[MONEDA]],"Soles")/1000</f>
        <v>#REF!</v>
      </c>
      <c r="UFP477" s="30" t="e">
        <f t="shared" ref="UFP477" si="4124">+SUM(UFN477:UFO477)</f>
        <v>#REF!</v>
      </c>
      <c r="UFQ477" s="57" t="s">
        <v>284</v>
      </c>
      <c r="UFR477" s="20" t="e">
        <f>SUMIFS([1]!Consolidado[[#All],[MONTO BFH]],[1]!Consolidado[[#All],[FECHA 2]],UFQ477,[1]!Consolidado[[#All],[MOD_F]],"MV",[1]!Consolidado[[#All],[MONEDA]],"Dólares")/1000</f>
        <v>#REF!</v>
      </c>
      <c r="UFS477" s="20" t="e">
        <f>SUMIFS([1]!Consolidado[[#All],[MONTO BFH]],[1]!Consolidado[[#All],[FECHA 2]],UFQ477,[1]!Consolidado[[#All],[MOD_F]],"MV",[1]!Consolidado[[#All],[MONEDA]],"Soles")/1000</f>
        <v>#REF!</v>
      </c>
      <c r="UFT477" s="30" t="e">
        <f t="shared" ref="UFT477" si="4125">+SUM(UFR477:UFS477)</f>
        <v>#REF!</v>
      </c>
      <c r="UFU477" s="57" t="s">
        <v>284</v>
      </c>
      <c r="UFV477" s="20" t="e">
        <f>SUMIFS([1]!Consolidado[[#All],[MONTO BFH]],[1]!Consolidado[[#All],[FECHA 2]],UFU477,[1]!Consolidado[[#All],[MOD_F]],"MV",[1]!Consolidado[[#All],[MONEDA]],"Dólares")/1000</f>
        <v>#REF!</v>
      </c>
      <c r="UFW477" s="20" t="e">
        <f>SUMIFS([1]!Consolidado[[#All],[MONTO BFH]],[1]!Consolidado[[#All],[FECHA 2]],UFU477,[1]!Consolidado[[#All],[MOD_F]],"MV",[1]!Consolidado[[#All],[MONEDA]],"Soles")/1000</f>
        <v>#REF!</v>
      </c>
      <c r="UFX477" s="30" t="e">
        <f t="shared" ref="UFX477" si="4126">+SUM(UFV477:UFW477)</f>
        <v>#REF!</v>
      </c>
      <c r="UFY477" s="57" t="s">
        <v>284</v>
      </c>
      <c r="UFZ477" s="20" t="e">
        <f>SUMIFS([1]!Consolidado[[#All],[MONTO BFH]],[1]!Consolidado[[#All],[FECHA 2]],UFY477,[1]!Consolidado[[#All],[MOD_F]],"MV",[1]!Consolidado[[#All],[MONEDA]],"Dólares")/1000</f>
        <v>#REF!</v>
      </c>
      <c r="UGA477" s="20" t="e">
        <f>SUMIFS([1]!Consolidado[[#All],[MONTO BFH]],[1]!Consolidado[[#All],[FECHA 2]],UFY477,[1]!Consolidado[[#All],[MOD_F]],"MV",[1]!Consolidado[[#All],[MONEDA]],"Soles")/1000</f>
        <v>#REF!</v>
      </c>
      <c r="UGB477" s="30" t="e">
        <f t="shared" ref="UGB477" si="4127">+SUM(UFZ477:UGA477)</f>
        <v>#REF!</v>
      </c>
      <c r="UGC477" s="57" t="s">
        <v>284</v>
      </c>
      <c r="UGD477" s="20" t="e">
        <f>SUMIFS([1]!Consolidado[[#All],[MONTO BFH]],[1]!Consolidado[[#All],[FECHA 2]],UGC477,[1]!Consolidado[[#All],[MOD_F]],"MV",[1]!Consolidado[[#All],[MONEDA]],"Dólares")/1000</f>
        <v>#REF!</v>
      </c>
      <c r="UGE477" s="20" t="e">
        <f>SUMIFS([1]!Consolidado[[#All],[MONTO BFH]],[1]!Consolidado[[#All],[FECHA 2]],UGC477,[1]!Consolidado[[#All],[MOD_F]],"MV",[1]!Consolidado[[#All],[MONEDA]],"Soles")/1000</f>
        <v>#REF!</v>
      </c>
      <c r="UGF477" s="30" t="e">
        <f t="shared" ref="UGF477" si="4128">+SUM(UGD477:UGE477)</f>
        <v>#REF!</v>
      </c>
      <c r="UGG477" s="57" t="s">
        <v>284</v>
      </c>
      <c r="UGH477" s="20" t="e">
        <f>SUMIFS([1]!Consolidado[[#All],[MONTO BFH]],[1]!Consolidado[[#All],[FECHA 2]],UGG477,[1]!Consolidado[[#All],[MOD_F]],"MV",[1]!Consolidado[[#All],[MONEDA]],"Dólares")/1000</f>
        <v>#REF!</v>
      </c>
      <c r="UGI477" s="20" t="e">
        <f>SUMIFS([1]!Consolidado[[#All],[MONTO BFH]],[1]!Consolidado[[#All],[FECHA 2]],UGG477,[1]!Consolidado[[#All],[MOD_F]],"MV",[1]!Consolidado[[#All],[MONEDA]],"Soles")/1000</f>
        <v>#REF!</v>
      </c>
      <c r="UGJ477" s="30" t="e">
        <f t="shared" ref="UGJ477" si="4129">+SUM(UGH477:UGI477)</f>
        <v>#REF!</v>
      </c>
      <c r="UGK477" s="57" t="s">
        <v>284</v>
      </c>
      <c r="UGL477" s="20" t="e">
        <f>SUMIFS([1]!Consolidado[[#All],[MONTO BFH]],[1]!Consolidado[[#All],[FECHA 2]],UGK477,[1]!Consolidado[[#All],[MOD_F]],"MV",[1]!Consolidado[[#All],[MONEDA]],"Dólares")/1000</f>
        <v>#REF!</v>
      </c>
      <c r="UGM477" s="20" t="e">
        <f>SUMIFS([1]!Consolidado[[#All],[MONTO BFH]],[1]!Consolidado[[#All],[FECHA 2]],UGK477,[1]!Consolidado[[#All],[MOD_F]],"MV",[1]!Consolidado[[#All],[MONEDA]],"Soles")/1000</f>
        <v>#REF!</v>
      </c>
      <c r="UGN477" s="30" t="e">
        <f t="shared" ref="UGN477" si="4130">+SUM(UGL477:UGM477)</f>
        <v>#REF!</v>
      </c>
      <c r="UGO477" s="57" t="s">
        <v>284</v>
      </c>
      <c r="UGP477" s="20" t="e">
        <f>SUMIFS([1]!Consolidado[[#All],[MONTO BFH]],[1]!Consolidado[[#All],[FECHA 2]],UGO477,[1]!Consolidado[[#All],[MOD_F]],"MV",[1]!Consolidado[[#All],[MONEDA]],"Dólares")/1000</f>
        <v>#REF!</v>
      </c>
      <c r="UGQ477" s="20" t="e">
        <f>SUMIFS([1]!Consolidado[[#All],[MONTO BFH]],[1]!Consolidado[[#All],[FECHA 2]],UGO477,[1]!Consolidado[[#All],[MOD_F]],"MV",[1]!Consolidado[[#All],[MONEDA]],"Soles")/1000</f>
        <v>#REF!</v>
      </c>
      <c r="UGR477" s="30" t="e">
        <f t="shared" ref="UGR477" si="4131">+SUM(UGP477:UGQ477)</f>
        <v>#REF!</v>
      </c>
      <c r="UGS477" s="57" t="s">
        <v>284</v>
      </c>
      <c r="UGT477" s="20" t="e">
        <f>SUMIFS([1]!Consolidado[[#All],[MONTO BFH]],[1]!Consolidado[[#All],[FECHA 2]],UGS477,[1]!Consolidado[[#All],[MOD_F]],"MV",[1]!Consolidado[[#All],[MONEDA]],"Dólares")/1000</f>
        <v>#REF!</v>
      </c>
      <c r="UGU477" s="20" t="e">
        <f>SUMIFS([1]!Consolidado[[#All],[MONTO BFH]],[1]!Consolidado[[#All],[FECHA 2]],UGS477,[1]!Consolidado[[#All],[MOD_F]],"MV",[1]!Consolidado[[#All],[MONEDA]],"Soles")/1000</f>
        <v>#REF!</v>
      </c>
      <c r="UGV477" s="30" t="e">
        <f t="shared" ref="UGV477" si="4132">+SUM(UGT477:UGU477)</f>
        <v>#REF!</v>
      </c>
      <c r="UGW477" s="57" t="s">
        <v>284</v>
      </c>
      <c r="UGX477" s="20" t="e">
        <f>SUMIFS([1]!Consolidado[[#All],[MONTO BFH]],[1]!Consolidado[[#All],[FECHA 2]],UGW477,[1]!Consolidado[[#All],[MOD_F]],"MV",[1]!Consolidado[[#All],[MONEDA]],"Dólares")/1000</f>
        <v>#REF!</v>
      </c>
      <c r="UGY477" s="20" t="e">
        <f>SUMIFS([1]!Consolidado[[#All],[MONTO BFH]],[1]!Consolidado[[#All],[FECHA 2]],UGW477,[1]!Consolidado[[#All],[MOD_F]],"MV",[1]!Consolidado[[#All],[MONEDA]],"Soles")/1000</f>
        <v>#REF!</v>
      </c>
      <c r="UGZ477" s="30" t="e">
        <f t="shared" ref="UGZ477" si="4133">+SUM(UGX477:UGY477)</f>
        <v>#REF!</v>
      </c>
      <c r="UHA477" s="57" t="s">
        <v>284</v>
      </c>
      <c r="UHB477" s="20" t="e">
        <f>SUMIFS([1]!Consolidado[[#All],[MONTO BFH]],[1]!Consolidado[[#All],[FECHA 2]],UHA477,[1]!Consolidado[[#All],[MOD_F]],"MV",[1]!Consolidado[[#All],[MONEDA]],"Dólares")/1000</f>
        <v>#REF!</v>
      </c>
      <c r="UHC477" s="20" t="e">
        <f>SUMIFS([1]!Consolidado[[#All],[MONTO BFH]],[1]!Consolidado[[#All],[FECHA 2]],UHA477,[1]!Consolidado[[#All],[MOD_F]],"MV",[1]!Consolidado[[#All],[MONEDA]],"Soles")/1000</f>
        <v>#REF!</v>
      </c>
      <c r="UHD477" s="30" t="e">
        <f t="shared" ref="UHD477" si="4134">+SUM(UHB477:UHC477)</f>
        <v>#REF!</v>
      </c>
      <c r="UHE477" s="57" t="s">
        <v>284</v>
      </c>
      <c r="UHF477" s="20" t="e">
        <f>SUMIFS([1]!Consolidado[[#All],[MONTO BFH]],[1]!Consolidado[[#All],[FECHA 2]],UHE477,[1]!Consolidado[[#All],[MOD_F]],"MV",[1]!Consolidado[[#All],[MONEDA]],"Dólares")/1000</f>
        <v>#REF!</v>
      </c>
      <c r="UHG477" s="20" t="e">
        <f>SUMIFS([1]!Consolidado[[#All],[MONTO BFH]],[1]!Consolidado[[#All],[FECHA 2]],UHE477,[1]!Consolidado[[#All],[MOD_F]],"MV",[1]!Consolidado[[#All],[MONEDA]],"Soles")/1000</f>
        <v>#REF!</v>
      </c>
      <c r="UHH477" s="30" t="e">
        <f t="shared" ref="UHH477" si="4135">+SUM(UHF477:UHG477)</f>
        <v>#REF!</v>
      </c>
      <c r="UHI477" s="57" t="s">
        <v>284</v>
      </c>
      <c r="UHJ477" s="20" t="e">
        <f>SUMIFS([1]!Consolidado[[#All],[MONTO BFH]],[1]!Consolidado[[#All],[FECHA 2]],UHI477,[1]!Consolidado[[#All],[MOD_F]],"MV",[1]!Consolidado[[#All],[MONEDA]],"Dólares")/1000</f>
        <v>#REF!</v>
      </c>
      <c r="UHK477" s="20" t="e">
        <f>SUMIFS([1]!Consolidado[[#All],[MONTO BFH]],[1]!Consolidado[[#All],[FECHA 2]],UHI477,[1]!Consolidado[[#All],[MOD_F]],"MV",[1]!Consolidado[[#All],[MONEDA]],"Soles")/1000</f>
        <v>#REF!</v>
      </c>
      <c r="UHL477" s="30" t="e">
        <f t="shared" ref="UHL477" si="4136">+SUM(UHJ477:UHK477)</f>
        <v>#REF!</v>
      </c>
      <c r="UHM477" s="57" t="s">
        <v>284</v>
      </c>
      <c r="UHN477" s="20" t="e">
        <f>SUMIFS([1]!Consolidado[[#All],[MONTO BFH]],[1]!Consolidado[[#All],[FECHA 2]],UHM477,[1]!Consolidado[[#All],[MOD_F]],"MV",[1]!Consolidado[[#All],[MONEDA]],"Dólares")/1000</f>
        <v>#REF!</v>
      </c>
      <c r="UHO477" s="20" t="e">
        <f>SUMIFS([1]!Consolidado[[#All],[MONTO BFH]],[1]!Consolidado[[#All],[FECHA 2]],UHM477,[1]!Consolidado[[#All],[MOD_F]],"MV",[1]!Consolidado[[#All],[MONEDA]],"Soles")/1000</f>
        <v>#REF!</v>
      </c>
      <c r="UHP477" s="30" t="e">
        <f t="shared" ref="UHP477" si="4137">+SUM(UHN477:UHO477)</f>
        <v>#REF!</v>
      </c>
      <c r="UHQ477" s="57" t="s">
        <v>284</v>
      </c>
      <c r="UHR477" s="20" t="e">
        <f>SUMIFS([1]!Consolidado[[#All],[MONTO BFH]],[1]!Consolidado[[#All],[FECHA 2]],UHQ477,[1]!Consolidado[[#All],[MOD_F]],"MV",[1]!Consolidado[[#All],[MONEDA]],"Dólares")/1000</f>
        <v>#REF!</v>
      </c>
      <c r="UHS477" s="20" t="e">
        <f>SUMIFS([1]!Consolidado[[#All],[MONTO BFH]],[1]!Consolidado[[#All],[FECHA 2]],UHQ477,[1]!Consolidado[[#All],[MOD_F]],"MV",[1]!Consolidado[[#All],[MONEDA]],"Soles")/1000</f>
        <v>#REF!</v>
      </c>
      <c r="UHT477" s="30" t="e">
        <f t="shared" ref="UHT477" si="4138">+SUM(UHR477:UHS477)</f>
        <v>#REF!</v>
      </c>
      <c r="UHU477" s="57" t="s">
        <v>284</v>
      </c>
      <c r="UHV477" s="20" t="e">
        <f>SUMIFS([1]!Consolidado[[#All],[MONTO BFH]],[1]!Consolidado[[#All],[FECHA 2]],UHU477,[1]!Consolidado[[#All],[MOD_F]],"MV",[1]!Consolidado[[#All],[MONEDA]],"Dólares")/1000</f>
        <v>#REF!</v>
      </c>
      <c r="UHW477" s="20" t="e">
        <f>SUMIFS([1]!Consolidado[[#All],[MONTO BFH]],[1]!Consolidado[[#All],[FECHA 2]],UHU477,[1]!Consolidado[[#All],[MOD_F]],"MV",[1]!Consolidado[[#All],[MONEDA]],"Soles")/1000</f>
        <v>#REF!</v>
      </c>
      <c r="UHX477" s="30" t="e">
        <f t="shared" ref="UHX477" si="4139">+SUM(UHV477:UHW477)</f>
        <v>#REF!</v>
      </c>
      <c r="UHY477" s="57" t="s">
        <v>284</v>
      </c>
      <c r="UHZ477" s="20" t="e">
        <f>SUMIFS([1]!Consolidado[[#All],[MONTO BFH]],[1]!Consolidado[[#All],[FECHA 2]],UHY477,[1]!Consolidado[[#All],[MOD_F]],"MV",[1]!Consolidado[[#All],[MONEDA]],"Dólares")/1000</f>
        <v>#REF!</v>
      </c>
      <c r="UIA477" s="20" t="e">
        <f>SUMIFS([1]!Consolidado[[#All],[MONTO BFH]],[1]!Consolidado[[#All],[FECHA 2]],UHY477,[1]!Consolidado[[#All],[MOD_F]],"MV",[1]!Consolidado[[#All],[MONEDA]],"Soles")/1000</f>
        <v>#REF!</v>
      </c>
      <c r="UIB477" s="30" t="e">
        <f t="shared" ref="UIB477" si="4140">+SUM(UHZ477:UIA477)</f>
        <v>#REF!</v>
      </c>
      <c r="UIC477" s="57" t="s">
        <v>284</v>
      </c>
      <c r="UID477" s="20" t="e">
        <f>SUMIFS([1]!Consolidado[[#All],[MONTO BFH]],[1]!Consolidado[[#All],[FECHA 2]],UIC477,[1]!Consolidado[[#All],[MOD_F]],"MV",[1]!Consolidado[[#All],[MONEDA]],"Dólares")/1000</f>
        <v>#REF!</v>
      </c>
      <c r="UIE477" s="20" t="e">
        <f>SUMIFS([1]!Consolidado[[#All],[MONTO BFH]],[1]!Consolidado[[#All],[FECHA 2]],UIC477,[1]!Consolidado[[#All],[MOD_F]],"MV",[1]!Consolidado[[#All],[MONEDA]],"Soles")/1000</f>
        <v>#REF!</v>
      </c>
      <c r="UIF477" s="30" t="e">
        <f t="shared" ref="UIF477" si="4141">+SUM(UID477:UIE477)</f>
        <v>#REF!</v>
      </c>
      <c r="UIG477" s="57" t="s">
        <v>284</v>
      </c>
      <c r="UIH477" s="20" t="e">
        <f>SUMIFS([1]!Consolidado[[#All],[MONTO BFH]],[1]!Consolidado[[#All],[FECHA 2]],UIG477,[1]!Consolidado[[#All],[MOD_F]],"MV",[1]!Consolidado[[#All],[MONEDA]],"Dólares")/1000</f>
        <v>#REF!</v>
      </c>
      <c r="UII477" s="20" t="e">
        <f>SUMIFS([1]!Consolidado[[#All],[MONTO BFH]],[1]!Consolidado[[#All],[FECHA 2]],UIG477,[1]!Consolidado[[#All],[MOD_F]],"MV",[1]!Consolidado[[#All],[MONEDA]],"Soles")/1000</f>
        <v>#REF!</v>
      </c>
      <c r="UIJ477" s="30" t="e">
        <f t="shared" ref="UIJ477" si="4142">+SUM(UIH477:UII477)</f>
        <v>#REF!</v>
      </c>
      <c r="UIK477" s="57" t="s">
        <v>284</v>
      </c>
      <c r="UIL477" s="20" t="e">
        <f>SUMIFS([1]!Consolidado[[#All],[MONTO BFH]],[1]!Consolidado[[#All],[FECHA 2]],UIK477,[1]!Consolidado[[#All],[MOD_F]],"MV",[1]!Consolidado[[#All],[MONEDA]],"Dólares")/1000</f>
        <v>#REF!</v>
      </c>
      <c r="UIM477" s="20" t="e">
        <f>SUMIFS([1]!Consolidado[[#All],[MONTO BFH]],[1]!Consolidado[[#All],[FECHA 2]],UIK477,[1]!Consolidado[[#All],[MOD_F]],"MV",[1]!Consolidado[[#All],[MONEDA]],"Soles")/1000</f>
        <v>#REF!</v>
      </c>
      <c r="UIN477" s="30" t="e">
        <f t="shared" ref="UIN477" si="4143">+SUM(UIL477:UIM477)</f>
        <v>#REF!</v>
      </c>
      <c r="UIO477" s="57" t="s">
        <v>284</v>
      </c>
      <c r="UIP477" s="20" t="e">
        <f>SUMIFS([1]!Consolidado[[#All],[MONTO BFH]],[1]!Consolidado[[#All],[FECHA 2]],UIO477,[1]!Consolidado[[#All],[MOD_F]],"MV",[1]!Consolidado[[#All],[MONEDA]],"Dólares")/1000</f>
        <v>#REF!</v>
      </c>
      <c r="UIQ477" s="20" t="e">
        <f>SUMIFS([1]!Consolidado[[#All],[MONTO BFH]],[1]!Consolidado[[#All],[FECHA 2]],UIO477,[1]!Consolidado[[#All],[MOD_F]],"MV",[1]!Consolidado[[#All],[MONEDA]],"Soles")/1000</f>
        <v>#REF!</v>
      </c>
      <c r="UIR477" s="30" t="e">
        <f t="shared" ref="UIR477" si="4144">+SUM(UIP477:UIQ477)</f>
        <v>#REF!</v>
      </c>
      <c r="UIS477" s="57" t="s">
        <v>284</v>
      </c>
      <c r="UIT477" s="20" t="e">
        <f>SUMIFS([1]!Consolidado[[#All],[MONTO BFH]],[1]!Consolidado[[#All],[FECHA 2]],UIS477,[1]!Consolidado[[#All],[MOD_F]],"MV",[1]!Consolidado[[#All],[MONEDA]],"Dólares")/1000</f>
        <v>#REF!</v>
      </c>
      <c r="UIU477" s="20" t="e">
        <f>SUMIFS([1]!Consolidado[[#All],[MONTO BFH]],[1]!Consolidado[[#All],[FECHA 2]],UIS477,[1]!Consolidado[[#All],[MOD_F]],"MV",[1]!Consolidado[[#All],[MONEDA]],"Soles")/1000</f>
        <v>#REF!</v>
      </c>
      <c r="UIV477" s="30" t="e">
        <f t="shared" ref="UIV477" si="4145">+SUM(UIT477:UIU477)</f>
        <v>#REF!</v>
      </c>
      <c r="UIW477" s="57" t="s">
        <v>284</v>
      </c>
      <c r="UIX477" s="20" t="e">
        <f>SUMIFS([1]!Consolidado[[#All],[MONTO BFH]],[1]!Consolidado[[#All],[FECHA 2]],UIW477,[1]!Consolidado[[#All],[MOD_F]],"MV",[1]!Consolidado[[#All],[MONEDA]],"Dólares")/1000</f>
        <v>#REF!</v>
      </c>
      <c r="UIY477" s="20" t="e">
        <f>SUMIFS([1]!Consolidado[[#All],[MONTO BFH]],[1]!Consolidado[[#All],[FECHA 2]],UIW477,[1]!Consolidado[[#All],[MOD_F]],"MV",[1]!Consolidado[[#All],[MONEDA]],"Soles")/1000</f>
        <v>#REF!</v>
      </c>
      <c r="UIZ477" s="30" t="e">
        <f t="shared" ref="UIZ477" si="4146">+SUM(UIX477:UIY477)</f>
        <v>#REF!</v>
      </c>
      <c r="UJA477" s="57" t="s">
        <v>284</v>
      </c>
      <c r="UJB477" s="20" t="e">
        <f>SUMIFS([1]!Consolidado[[#All],[MONTO BFH]],[1]!Consolidado[[#All],[FECHA 2]],UJA477,[1]!Consolidado[[#All],[MOD_F]],"MV",[1]!Consolidado[[#All],[MONEDA]],"Dólares")/1000</f>
        <v>#REF!</v>
      </c>
      <c r="UJC477" s="20" t="e">
        <f>SUMIFS([1]!Consolidado[[#All],[MONTO BFH]],[1]!Consolidado[[#All],[FECHA 2]],UJA477,[1]!Consolidado[[#All],[MOD_F]],"MV",[1]!Consolidado[[#All],[MONEDA]],"Soles")/1000</f>
        <v>#REF!</v>
      </c>
      <c r="UJD477" s="30" t="e">
        <f t="shared" ref="UJD477" si="4147">+SUM(UJB477:UJC477)</f>
        <v>#REF!</v>
      </c>
      <c r="UJE477" s="57" t="s">
        <v>284</v>
      </c>
      <c r="UJF477" s="20" t="e">
        <f>SUMIFS([1]!Consolidado[[#All],[MONTO BFH]],[1]!Consolidado[[#All],[FECHA 2]],UJE477,[1]!Consolidado[[#All],[MOD_F]],"MV",[1]!Consolidado[[#All],[MONEDA]],"Dólares")/1000</f>
        <v>#REF!</v>
      </c>
      <c r="UJG477" s="20" t="e">
        <f>SUMIFS([1]!Consolidado[[#All],[MONTO BFH]],[1]!Consolidado[[#All],[FECHA 2]],UJE477,[1]!Consolidado[[#All],[MOD_F]],"MV",[1]!Consolidado[[#All],[MONEDA]],"Soles")/1000</f>
        <v>#REF!</v>
      </c>
      <c r="UJH477" s="30" t="e">
        <f t="shared" ref="UJH477" si="4148">+SUM(UJF477:UJG477)</f>
        <v>#REF!</v>
      </c>
      <c r="UJI477" s="57" t="s">
        <v>284</v>
      </c>
      <c r="UJJ477" s="20" t="e">
        <f>SUMIFS([1]!Consolidado[[#All],[MONTO BFH]],[1]!Consolidado[[#All],[FECHA 2]],UJI477,[1]!Consolidado[[#All],[MOD_F]],"MV",[1]!Consolidado[[#All],[MONEDA]],"Dólares")/1000</f>
        <v>#REF!</v>
      </c>
      <c r="UJK477" s="20" t="e">
        <f>SUMIFS([1]!Consolidado[[#All],[MONTO BFH]],[1]!Consolidado[[#All],[FECHA 2]],UJI477,[1]!Consolidado[[#All],[MOD_F]],"MV",[1]!Consolidado[[#All],[MONEDA]],"Soles")/1000</f>
        <v>#REF!</v>
      </c>
      <c r="UJL477" s="30" t="e">
        <f t="shared" ref="UJL477" si="4149">+SUM(UJJ477:UJK477)</f>
        <v>#REF!</v>
      </c>
      <c r="UJM477" s="57" t="s">
        <v>284</v>
      </c>
      <c r="UJN477" s="20" t="e">
        <f>SUMIFS([1]!Consolidado[[#All],[MONTO BFH]],[1]!Consolidado[[#All],[FECHA 2]],UJM477,[1]!Consolidado[[#All],[MOD_F]],"MV",[1]!Consolidado[[#All],[MONEDA]],"Dólares")/1000</f>
        <v>#REF!</v>
      </c>
      <c r="UJO477" s="20" t="e">
        <f>SUMIFS([1]!Consolidado[[#All],[MONTO BFH]],[1]!Consolidado[[#All],[FECHA 2]],UJM477,[1]!Consolidado[[#All],[MOD_F]],"MV",[1]!Consolidado[[#All],[MONEDA]],"Soles")/1000</f>
        <v>#REF!</v>
      </c>
      <c r="UJP477" s="30" t="e">
        <f t="shared" ref="UJP477" si="4150">+SUM(UJN477:UJO477)</f>
        <v>#REF!</v>
      </c>
      <c r="UJQ477" s="57" t="s">
        <v>284</v>
      </c>
      <c r="UJR477" s="20" t="e">
        <f>SUMIFS([1]!Consolidado[[#All],[MONTO BFH]],[1]!Consolidado[[#All],[FECHA 2]],UJQ477,[1]!Consolidado[[#All],[MOD_F]],"MV",[1]!Consolidado[[#All],[MONEDA]],"Dólares")/1000</f>
        <v>#REF!</v>
      </c>
      <c r="UJS477" s="20" t="e">
        <f>SUMIFS([1]!Consolidado[[#All],[MONTO BFH]],[1]!Consolidado[[#All],[FECHA 2]],UJQ477,[1]!Consolidado[[#All],[MOD_F]],"MV",[1]!Consolidado[[#All],[MONEDA]],"Soles")/1000</f>
        <v>#REF!</v>
      </c>
      <c r="UJT477" s="30" t="e">
        <f t="shared" ref="UJT477" si="4151">+SUM(UJR477:UJS477)</f>
        <v>#REF!</v>
      </c>
      <c r="UJU477" s="57" t="s">
        <v>284</v>
      </c>
      <c r="UJV477" s="20" t="e">
        <f>SUMIFS([1]!Consolidado[[#All],[MONTO BFH]],[1]!Consolidado[[#All],[FECHA 2]],UJU477,[1]!Consolidado[[#All],[MOD_F]],"MV",[1]!Consolidado[[#All],[MONEDA]],"Dólares")/1000</f>
        <v>#REF!</v>
      </c>
      <c r="UJW477" s="20" t="e">
        <f>SUMIFS([1]!Consolidado[[#All],[MONTO BFH]],[1]!Consolidado[[#All],[FECHA 2]],UJU477,[1]!Consolidado[[#All],[MOD_F]],"MV",[1]!Consolidado[[#All],[MONEDA]],"Soles")/1000</f>
        <v>#REF!</v>
      </c>
      <c r="UJX477" s="30" t="e">
        <f t="shared" ref="UJX477" si="4152">+SUM(UJV477:UJW477)</f>
        <v>#REF!</v>
      </c>
      <c r="UJY477" s="57" t="s">
        <v>284</v>
      </c>
      <c r="UJZ477" s="20" t="e">
        <f>SUMIFS([1]!Consolidado[[#All],[MONTO BFH]],[1]!Consolidado[[#All],[FECHA 2]],UJY477,[1]!Consolidado[[#All],[MOD_F]],"MV",[1]!Consolidado[[#All],[MONEDA]],"Dólares")/1000</f>
        <v>#REF!</v>
      </c>
      <c r="UKA477" s="20" t="e">
        <f>SUMIFS([1]!Consolidado[[#All],[MONTO BFH]],[1]!Consolidado[[#All],[FECHA 2]],UJY477,[1]!Consolidado[[#All],[MOD_F]],"MV",[1]!Consolidado[[#All],[MONEDA]],"Soles")/1000</f>
        <v>#REF!</v>
      </c>
      <c r="UKB477" s="30" t="e">
        <f t="shared" ref="UKB477" si="4153">+SUM(UJZ477:UKA477)</f>
        <v>#REF!</v>
      </c>
      <c r="UKC477" s="57" t="s">
        <v>284</v>
      </c>
      <c r="UKD477" s="20" t="e">
        <f>SUMIFS([1]!Consolidado[[#All],[MONTO BFH]],[1]!Consolidado[[#All],[FECHA 2]],UKC477,[1]!Consolidado[[#All],[MOD_F]],"MV",[1]!Consolidado[[#All],[MONEDA]],"Dólares")/1000</f>
        <v>#REF!</v>
      </c>
      <c r="UKE477" s="20" t="e">
        <f>SUMIFS([1]!Consolidado[[#All],[MONTO BFH]],[1]!Consolidado[[#All],[FECHA 2]],UKC477,[1]!Consolidado[[#All],[MOD_F]],"MV",[1]!Consolidado[[#All],[MONEDA]],"Soles")/1000</f>
        <v>#REF!</v>
      </c>
      <c r="UKF477" s="30" t="e">
        <f t="shared" ref="UKF477" si="4154">+SUM(UKD477:UKE477)</f>
        <v>#REF!</v>
      </c>
      <c r="UKG477" s="57" t="s">
        <v>284</v>
      </c>
      <c r="UKH477" s="20" t="e">
        <f>SUMIFS([1]!Consolidado[[#All],[MONTO BFH]],[1]!Consolidado[[#All],[FECHA 2]],UKG477,[1]!Consolidado[[#All],[MOD_F]],"MV",[1]!Consolidado[[#All],[MONEDA]],"Dólares")/1000</f>
        <v>#REF!</v>
      </c>
      <c r="UKI477" s="20" t="e">
        <f>SUMIFS([1]!Consolidado[[#All],[MONTO BFH]],[1]!Consolidado[[#All],[FECHA 2]],UKG477,[1]!Consolidado[[#All],[MOD_F]],"MV",[1]!Consolidado[[#All],[MONEDA]],"Soles")/1000</f>
        <v>#REF!</v>
      </c>
      <c r="UKJ477" s="30" t="e">
        <f t="shared" ref="UKJ477" si="4155">+SUM(UKH477:UKI477)</f>
        <v>#REF!</v>
      </c>
      <c r="UKK477" s="57" t="s">
        <v>284</v>
      </c>
      <c r="UKL477" s="20" t="e">
        <f>SUMIFS([1]!Consolidado[[#All],[MONTO BFH]],[1]!Consolidado[[#All],[FECHA 2]],UKK477,[1]!Consolidado[[#All],[MOD_F]],"MV",[1]!Consolidado[[#All],[MONEDA]],"Dólares")/1000</f>
        <v>#REF!</v>
      </c>
      <c r="UKM477" s="20" t="e">
        <f>SUMIFS([1]!Consolidado[[#All],[MONTO BFH]],[1]!Consolidado[[#All],[FECHA 2]],UKK477,[1]!Consolidado[[#All],[MOD_F]],"MV",[1]!Consolidado[[#All],[MONEDA]],"Soles")/1000</f>
        <v>#REF!</v>
      </c>
      <c r="UKN477" s="30" t="e">
        <f t="shared" ref="UKN477" si="4156">+SUM(UKL477:UKM477)</f>
        <v>#REF!</v>
      </c>
      <c r="UKO477" s="57" t="s">
        <v>284</v>
      </c>
      <c r="UKP477" s="20" t="e">
        <f>SUMIFS([1]!Consolidado[[#All],[MONTO BFH]],[1]!Consolidado[[#All],[FECHA 2]],UKO477,[1]!Consolidado[[#All],[MOD_F]],"MV",[1]!Consolidado[[#All],[MONEDA]],"Dólares")/1000</f>
        <v>#REF!</v>
      </c>
      <c r="UKQ477" s="20" t="e">
        <f>SUMIFS([1]!Consolidado[[#All],[MONTO BFH]],[1]!Consolidado[[#All],[FECHA 2]],UKO477,[1]!Consolidado[[#All],[MOD_F]],"MV",[1]!Consolidado[[#All],[MONEDA]],"Soles")/1000</f>
        <v>#REF!</v>
      </c>
      <c r="UKR477" s="30" t="e">
        <f t="shared" ref="UKR477" si="4157">+SUM(UKP477:UKQ477)</f>
        <v>#REF!</v>
      </c>
      <c r="UKS477" s="57" t="s">
        <v>284</v>
      </c>
      <c r="UKT477" s="20" t="e">
        <f>SUMIFS([1]!Consolidado[[#All],[MONTO BFH]],[1]!Consolidado[[#All],[FECHA 2]],UKS477,[1]!Consolidado[[#All],[MOD_F]],"MV",[1]!Consolidado[[#All],[MONEDA]],"Dólares")/1000</f>
        <v>#REF!</v>
      </c>
      <c r="UKU477" s="20" t="e">
        <f>SUMIFS([1]!Consolidado[[#All],[MONTO BFH]],[1]!Consolidado[[#All],[FECHA 2]],UKS477,[1]!Consolidado[[#All],[MOD_F]],"MV",[1]!Consolidado[[#All],[MONEDA]],"Soles")/1000</f>
        <v>#REF!</v>
      </c>
      <c r="UKV477" s="30" t="e">
        <f t="shared" ref="UKV477" si="4158">+SUM(UKT477:UKU477)</f>
        <v>#REF!</v>
      </c>
      <c r="UKW477" s="57" t="s">
        <v>284</v>
      </c>
      <c r="UKX477" s="20" t="e">
        <f>SUMIFS([1]!Consolidado[[#All],[MONTO BFH]],[1]!Consolidado[[#All],[FECHA 2]],UKW477,[1]!Consolidado[[#All],[MOD_F]],"MV",[1]!Consolidado[[#All],[MONEDA]],"Dólares")/1000</f>
        <v>#REF!</v>
      </c>
      <c r="UKY477" s="20" t="e">
        <f>SUMIFS([1]!Consolidado[[#All],[MONTO BFH]],[1]!Consolidado[[#All],[FECHA 2]],UKW477,[1]!Consolidado[[#All],[MOD_F]],"MV",[1]!Consolidado[[#All],[MONEDA]],"Soles")/1000</f>
        <v>#REF!</v>
      </c>
      <c r="UKZ477" s="30" t="e">
        <f t="shared" ref="UKZ477" si="4159">+SUM(UKX477:UKY477)</f>
        <v>#REF!</v>
      </c>
      <c r="ULA477" s="57" t="s">
        <v>284</v>
      </c>
      <c r="ULB477" s="20" t="e">
        <f>SUMIFS([1]!Consolidado[[#All],[MONTO BFH]],[1]!Consolidado[[#All],[FECHA 2]],ULA477,[1]!Consolidado[[#All],[MOD_F]],"MV",[1]!Consolidado[[#All],[MONEDA]],"Dólares")/1000</f>
        <v>#REF!</v>
      </c>
      <c r="ULC477" s="20" t="e">
        <f>SUMIFS([1]!Consolidado[[#All],[MONTO BFH]],[1]!Consolidado[[#All],[FECHA 2]],ULA477,[1]!Consolidado[[#All],[MOD_F]],"MV",[1]!Consolidado[[#All],[MONEDA]],"Soles")/1000</f>
        <v>#REF!</v>
      </c>
      <c r="ULD477" s="30" t="e">
        <f t="shared" ref="ULD477" si="4160">+SUM(ULB477:ULC477)</f>
        <v>#REF!</v>
      </c>
      <c r="ULE477" s="57" t="s">
        <v>284</v>
      </c>
      <c r="ULF477" s="20" t="e">
        <f>SUMIFS([1]!Consolidado[[#All],[MONTO BFH]],[1]!Consolidado[[#All],[FECHA 2]],ULE477,[1]!Consolidado[[#All],[MOD_F]],"MV",[1]!Consolidado[[#All],[MONEDA]],"Dólares")/1000</f>
        <v>#REF!</v>
      </c>
      <c r="ULG477" s="20" t="e">
        <f>SUMIFS([1]!Consolidado[[#All],[MONTO BFH]],[1]!Consolidado[[#All],[FECHA 2]],ULE477,[1]!Consolidado[[#All],[MOD_F]],"MV",[1]!Consolidado[[#All],[MONEDA]],"Soles")/1000</f>
        <v>#REF!</v>
      </c>
      <c r="ULH477" s="30" t="e">
        <f t="shared" ref="ULH477" si="4161">+SUM(ULF477:ULG477)</f>
        <v>#REF!</v>
      </c>
      <c r="ULI477" s="57" t="s">
        <v>284</v>
      </c>
      <c r="ULJ477" s="20" t="e">
        <f>SUMIFS([1]!Consolidado[[#All],[MONTO BFH]],[1]!Consolidado[[#All],[FECHA 2]],ULI477,[1]!Consolidado[[#All],[MOD_F]],"MV",[1]!Consolidado[[#All],[MONEDA]],"Dólares")/1000</f>
        <v>#REF!</v>
      </c>
      <c r="ULK477" s="20" t="e">
        <f>SUMIFS([1]!Consolidado[[#All],[MONTO BFH]],[1]!Consolidado[[#All],[FECHA 2]],ULI477,[1]!Consolidado[[#All],[MOD_F]],"MV",[1]!Consolidado[[#All],[MONEDA]],"Soles")/1000</f>
        <v>#REF!</v>
      </c>
      <c r="ULL477" s="30" t="e">
        <f t="shared" ref="ULL477" si="4162">+SUM(ULJ477:ULK477)</f>
        <v>#REF!</v>
      </c>
      <c r="ULM477" s="57" t="s">
        <v>284</v>
      </c>
      <c r="ULN477" s="20" t="e">
        <f>SUMIFS([1]!Consolidado[[#All],[MONTO BFH]],[1]!Consolidado[[#All],[FECHA 2]],ULM477,[1]!Consolidado[[#All],[MOD_F]],"MV",[1]!Consolidado[[#All],[MONEDA]],"Dólares")/1000</f>
        <v>#REF!</v>
      </c>
      <c r="ULO477" s="20" t="e">
        <f>SUMIFS([1]!Consolidado[[#All],[MONTO BFH]],[1]!Consolidado[[#All],[FECHA 2]],ULM477,[1]!Consolidado[[#All],[MOD_F]],"MV",[1]!Consolidado[[#All],[MONEDA]],"Soles")/1000</f>
        <v>#REF!</v>
      </c>
      <c r="ULP477" s="30" t="e">
        <f t="shared" ref="ULP477" si="4163">+SUM(ULN477:ULO477)</f>
        <v>#REF!</v>
      </c>
      <c r="ULQ477" s="57" t="s">
        <v>284</v>
      </c>
      <c r="ULR477" s="20" t="e">
        <f>SUMIFS([1]!Consolidado[[#All],[MONTO BFH]],[1]!Consolidado[[#All],[FECHA 2]],ULQ477,[1]!Consolidado[[#All],[MOD_F]],"MV",[1]!Consolidado[[#All],[MONEDA]],"Dólares")/1000</f>
        <v>#REF!</v>
      </c>
      <c r="ULS477" s="20" t="e">
        <f>SUMIFS([1]!Consolidado[[#All],[MONTO BFH]],[1]!Consolidado[[#All],[FECHA 2]],ULQ477,[1]!Consolidado[[#All],[MOD_F]],"MV",[1]!Consolidado[[#All],[MONEDA]],"Soles")/1000</f>
        <v>#REF!</v>
      </c>
      <c r="ULT477" s="30" t="e">
        <f t="shared" ref="ULT477" si="4164">+SUM(ULR477:ULS477)</f>
        <v>#REF!</v>
      </c>
      <c r="ULU477" s="57" t="s">
        <v>284</v>
      </c>
      <c r="ULV477" s="20" t="e">
        <f>SUMIFS([1]!Consolidado[[#All],[MONTO BFH]],[1]!Consolidado[[#All],[FECHA 2]],ULU477,[1]!Consolidado[[#All],[MOD_F]],"MV",[1]!Consolidado[[#All],[MONEDA]],"Dólares")/1000</f>
        <v>#REF!</v>
      </c>
      <c r="ULW477" s="20" t="e">
        <f>SUMIFS([1]!Consolidado[[#All],[MONTO BFH]],[1]!Consolidado[[#All],[FECHA 2]],ULU477,[1]!Consolidado[[#All],[MOD_F]],"MV",[1]!Consolidado[[#All],[MONEDA]],"Soles")/1000</f>
        <v>#REF!</v>
      </c>
      <c r="ULX477" s="30" t="e">
        <f t="shared" ref="ULX477" si="4165">+SUM(ULV477:ULW477)</f>
        <v>#REF!</v>
      </c>
      <c r="ULY477" s="57" t="s">
        <v>284</v>
      </c>
      <c r="ULZ477" s="20" t="e">
        <f>SUMIFS([1]!Consolidado[[#All],[MONTO BFH]],[1]!Consolidado[[#All],[FECHA 2]],ULY477,[1]!Consolidado[[#All],[MOD_F]],"MV",[1]!Consolidado[[#All],[MONEDA]],"Dólares")/1000</f>
        <v>#REF!</v>
      </c>
      <c r="UMA477" s="20" t="e">
        <f>SUMIFS([1]!Consolidado[[#All],[MONTO BFH]],[1]!Consolidado[[#All],[FECHA 2]],ULY477,[1]!Consolidado[[#All],[MOD_F]],"MV",[1]!Consolidado[[#All],[MONEDA]],"Soles")/1000</f>
        <v>#REF!</v>
      </c>
      <c r="UMB477" s="30" t="e">
        <f t="shared" ref="UMB477" si="4166">+SUM(ULZ477:UMA477)</f>
        <v>#REF!</v>
      </c>
      <c r="UMC477" s="57" t="s">
        <v>284</v>
      </c>
      <c r="UMD477" s="20" t="e">
        <f>SUMIFS([1]!Consolidado[[#All],[MONTO BFH]],[1]!Consolidado[[#All],[FECHA 2]],UMC477,[1]!Consolidado[[#All],[MOD_F]],"MV",[1]!Consolidado[[#All],[MONEDA]],"Dólares")/1000</f>
        <v>#REF!</v>
      </c>
      <c r="UME477" s="20" t="e">
        <f>SUMIFS([1]!Consolidado[[#All],[MONTO BFH]],[1]!Consolidado[[#All],[FECHA 2]],UMC477,[1]!Consolidado[[#All],[MOD_F]],"MV",[1]!Consolidado[[#All],[MONEDA]],"Soles")/1000</f>
        <v>#REF!</v>
      </c>
      <c r="UMF477" s="30" t="e">
        <f t="shared" ref="UMF477" si="4167">+SUM(UMD477:UME477)</f>
        <v>#REF!</v>
      </c>
      <c r="UMG477" s="57" t="s">
        <v>284</v>
      </c>
      <c r="UMH477" s="20" t="e">
        <f>SUMIFS([1]!Consolidado[[#All],[MONTO BFH]],[1]!Consolidado[[#All],[FECHA 2]],UMG477,[1]!Consolidado[[#All],[MOD_F]],"MV",[1]!Consolidado[[#All],[MONEDA]],"Dólares")/1000</f>
        <v>#REF!</v>
      </c>
      <c r="UMI477" s="20" t="e">
        <f>SUMIFS([1]!Consolidado[[#All],[MONTO BFH]],[1]!Consolidado[[#All],[FECHA 2]],UMG477,[1]!Consolidado[[#All],[MOD_F]],"MV",[1]!Consolidado[[#All],[MONEDA]],"Soles")/1000</f>
        <v>#REF!</v>
      </c>
      <c r="UMJ477" s="30" t="e">
        <f t="shared" ref="UMJ477" si="4168">+SUM(UMH477:UMI477)</f>
        <v>#REF!</v>
      </c>
      <c r="UMK477" s="57" t="s">
        <v>284</v>
      </c>
      <c r="UML477" s="20" t="e">
        <f>SUMIFS([1]!Consolidado[[#All],[MONTO BFH]],[1]!Consolidado[[#All],[FECHA 2]],UMK477,[1]!Consolidado[[#All],[MOD_F]],"MV",[1]!Consolidado[[#All],[MONEDA]],"Dólares")/1000</f>
        <v>#REF!</v>
      </c>
      <c r="UMM477" s="20" t="e">
        <f>SUMIFS([1]!Consolidado[[#All],[MONTO BFH]],[1]!Consolidado[[#All],[FECHA 2]],UMK477,[1]!Consolidado[[#All],[MOD_F]],"MV",[1]!Consolidado[[#All],[MONEDA]],"Soles")/1000</f>
        <v>#REF!</v>
      </c>
      <c r="UMN477" s="30" t="e">
        <f t="shared" ref="UMN477" si="4169">+SUM(UML477:UMM477)</f>
        <v>#REF!</v>
      </c>
      <c r="UMO477" s="57" t="s">
        <v>284</v>
      </c>
      <c r="UMP477" s="20" t="e">
        <f>SUMIFS([1]!Consolidado[[#All],[MONTO BFH]],[1]!Consolidado[[#All],[FECHA 2]],UMO477,[1]!Consolidado[[#All],[MOD_F]],"MV",[1]!Consolidado[[#All],[MONEDA]],"Dólares")/1000</f>
        <v>#REF!</v>
      </c>
      <c r="UMQ477" s="20" t="e">
        <f>SUMIFS([1]!Consolidado[[#All],[MONTO BFH]],[1]!Consolidado[[#All],[FECHA 2]],UMO477,[1]!Consolidado[[#All],[MOD_F]],"MV",[1]!Consolidado[[#All],[MONEDA]],"Soles")/1000</f>
        <v>#REF!</v>
      </c>
      <c r="UMR477" s="30" t="e">
        <f t="shared" ref="UMR477" si="4170">+SUM(UMP477:UMQ477)</f>
        <v>#REF!</v>
      </c>
      <c r="UMS477" s="57" t="s">
        <v>284</v>
      </c>
      <c r="UMT477" s="20" t="e">
        <f>SUMIFS([1]!Consolidado[[#All],[MONTO BFH]],[1]!Consolidado[[#All],[FECHA 2]],UMS477,[1]!Consolidado[[#All],[MOD_F]],"MV",[1]!Consolidado[[#All],[MONEDA]],"Dólares")/1000</f>
        <v>#REF!</v>
      </c>
      <c r="UMU477" s="20" t="e">
        <f>SUMIFS([1]!Consolidado[[#All],[MONTO BFH]],[1]!Consolidado[[#All],[FECHA 2]],UMS477,[1]!Consolidado[[#All],[MOD_F]],"MV",[1]!Consolidado[[#All],[MONEDA]],"Soles")/1000</f>
        <v>#REF!</v>
      </c>
      <c r="UMV477" s="30" t="e">
        <f t="shared" ref="UMV477" si="4171">+SUM(UMT477:UMU477)</f>
        <v>#REF!</v>
      </c>
      <c r="UMW477" s="57" t="s">
        <v>284</v>
      </c>
      <c r="UMX477" s="20" t="e">
        <f>SUMIFS([1]!Consolidado[[#All],[MONTO BFH]],[1]!Consolidado[[#All],[FECHA 2]],UMW477,[1]!Consolidado[[#All],[MOD_F]],"MV",[1]!Consolidado[[#All],[MONEDA]],"Dólares")/1000</f>
        <v>#REF!</v>
      </c>
      <c r="UMY477" s="20" t="e">
        <f>SUMIFS([1]!Consolidado[[#All],[MONTO BFH]],[1]!Consolidado[[#All],[FECHA 2]],UMW477,[1]!Consolidado[[#All],[MOD_F]],"MV",[1]!Consolidado[[#All],[MONEDA]],"Soles")/1000</f>
        <v>#REF!</v>
      </c>
      <c r="UMZ477" s="30" t="e">
        <f t="shared" ref="UMZ477" si="4172">+SUM(UMX477:UMY477)</f>
        <v>#REF!</v>
      </c>
      <c r="UNA477" s="57" t="s">
        <v>284</v>
      </c>
      <c r="UNB477" s="20" t="e">
        <f>SUMIFS([1]!Consolidado[[#All],[MONTO BFH]],[1]!Consolidado[[#All],[FECHA 2]],UNA477,[1]!Consolidado[[#All],[MOD_F]],"MV",[1]!Consolidado[[#All],[MONEDA]],"Dólares")/1000</f>
        <v>#REF!</v>
      </c>
      <c r="UNC477" s="20" t="e">
        <f>SUMIFS([1]!Consolidado[[#All],[MONTO BFH]],[1]!Consolidado[[#All],[FECHA 2]],UNA477,[1]!Consolidado[[#All],[MOD_F]],"MV",[1]!Consolidado[[#All],[MONEDA]],"Soles")/1000</f>
        <v>#REF!</v>
      </c>
      <c r="UND477" s="30" t="e">
        <f t="shared" ref="UND477" si="4173">+SUM(UNB477:UNC477)</f>
        <v>#REF!</v>
      </c>
      <c r="UNE477" s="57" t="s">
        <v>284</v>
      </c>
      <c r="UNF477" s="20" t="e">
        <f>SUMIFS([1]!Consolidado[[#All],[MONTO BFH]],[1]!Consolidado[[#All],[FECHA 2]],UNE477,[1]!Consolidado[[#All],[MOD_F]],"MV",[1]!Consolidado[[#All],[MONEDA]],"Dólares")/1000</f>
        <v>#REF!</v>
      </c>
      <c r="UNG477" s="20" t="e">
        <f>SUMIFS([1]!Consolidado[[#All],[MONTO BFH]],[1]!Consolidado[[#All],[FECHA 2]],UNE477,[1]!Consolidado[[#All],[MOD_F]],"MV",[1]!Consolidado[[#All],[MONEDA]],"Soles")/1000</f>
        <v>#REF!</v>
      </c>
      <c r="UNH477" s="30" t="e">
        <f t="shared" ref="UNH477" si="4174">+SUM(UNF477:UNG477)</f>
        <v>#REF!</v>
      </c>
      <c r="UNI477" s="57" t="s">
        <v>284</v>
      </c>
      <c r="UNJ477" s="20" t="e">
        <f>SUMIFS([1]!Consolidado[[#All],[MONTO BFH]],[1]!Consolidado[[#All],[FECHA 2]],UNI477,[1]!Consolidado[[#All],[MOD_F]],"MV",[1]!Consolidado[[#All],[MONEDA]],"Dólares")/1000</f>
        <v>#REF!</v>
      </c>
      <c r="UNK477" s="20" t="e">
        <f>SUMIFS([1]!Consolidado[[#All],[MONTO BFH]],[1]!Consolidado[[#All],[FECHA 2]],UNI477,[1]!Consolidado[[#All],[MOD_F]],"MV",[1]!Consolidado[[#All],[MONEDA]],"Soles")/1000</f>
        <v>#REF!</v>
      </c>
      <c r="UNL477" s="30" t="e">
        <f t="shared" ref="UNL477" si="4175">+SUM(UNJ477:UNK477)</f>
        <v>#REF!</v>
      </c>
      <c r="UNM477" s="57" t="s">
        <v>284</v>
      </c>
      <c r="UNN477" s="20" t="e">
        <f>SUMIFS([1]!Consolidado[[#All],[MONTO BFH]],[1]!Consolidado[[#All],[FECHA 2]],UNM477,[1]!Consolidado[[#All],[MOD_F]],"MV",[1]!Consolidado[[#All],[MONEDA]],"Dólares")/1000</f>
        <v>#REF!</v>
      </c>
      <c r="UNO477" s="20" t="e">
        <f>SUMIFS([1]!Consolidado[[#All],[MONTO BFH]],[1]!Consolidado[[#All],[FECHA 2]],UNM477,[1]!Consolidado[[#All],[MOD_F]],"MV",[1]!Consolidado[[#All],[MONEDA]],"Soles")/1000</f>
        <v>#REF!</v>
      </c>
      <c r="UNP477" s="30" t="e">
        <f t="shared" ref="UNP477" si="4176">+SUM(UNN477:UNO477)</f>
        <v>#REF!</v>
      </c>
      <c r="UNQ477" s="57" t="s">
        <v>284</v>
      </c>
      <c r="UNR477" s="20" t="e">
        <f>SUMIFS([1]!Consolidado[[#All],[MONTO BFH]],[1]!Consolidado[[#All],[FECHA 2]],UNQ477,[1]!Consolidado[[#All],[MOD_F]],"MV",[1]!Consolidado[[#All],[MONEDA]],"Dólares")/1000</f>
        <v>#REF!</v>
      </c>
      <c r="UNS477" s="20" t="e">
        <f>SUMIFS([1]!Consolidado[[#All],[MONTO BFH]],[1]!Consolidado[[#All],[FECHA 2]],UNQ477,[1]!Consolidado[[#All],[MOD_F]],"MV",[1]!Consolidado[[#All],[MONEDA]],"Soles")/1000</f>
        <v>#REF!</v>
      </c>
      <c r="UNT477" s="30" t="e">
        <f t="shared" ref="UNT477" si="4177">+SUM(UNR477:UNS477)</f>
        <v>#REF!</v>
      </c>
      <c r="UNU477" s="57" t="s">
        <v>284</v>
      </c>
      <c r="UNV477" s="20" t="e">
        <f>SUMIFS([1]!Consolidado[[#All],[MONTO BFH]],[1]!Consolidado[[#All],[FECHA 2]],UNU477,[1]!Consolidado[[#All],[MOD_F]],"MV",[1]!Consolidado[[#All],[MONEDA]],"Dólares")/1000</f>
        <v>#REF!</v>
      </c>
      <c r="UNW477" s="20" t="e">
        <f>SUMIFS([1]!Consolidado[[#All],[MONTO BFH]],[1]!Consolidado[[#All],[FECHA 2]],UNU477,[1]!Consolidado[[#All],[MOD_F]],"MV",[1]!Consolidado[[#All],[MONEDA]],"Soles")/1000</f>
        <v>#REF!</v>
      </c>
      <c r="UNX477" s="30" t="e">
        <f t="shared" ref="UNX477" si="4178">+SUM(UNV477:UNW477)</f>
        <v>#REF!</v>
      </c>
      <c r="UNY477" s="57" t="s">
        <v>284</v>
      </c>
      <c r="UNZ477" s="20" t="e">
        <f>SUMIFS([1]!Consolidado[[#All],[MONTO BFH]],[1]!Consolidado[[#All],[FECHA 2]],UNY477,[1]!Consolidado[[#All],[MOD_F]],"MV",[1]!Consolidado[[#All],[MONEDA]],"Dólares")/1000</f>
        <v>#REF!</v>
      </c>
      <c r="UOA477" s="20" t="e">
        <f>SUMIFS([1]!Consolidado[[#All],[MONTO BFH]],[1]!Consolidado[[#All],[FECHA 2]],UNY477,[1]!Consolidado[[#All],[MOD_F]],"MV",[1]!Consolidado[[#All],[MONEDA]],"Soles")/1000</f>
        <v>#REF!</v>
      </c>
      <c r="UOB477" s="30" t="e">
        <f t="shared" ref="UOB477" si="4179">+SUM(UNZ477:UOA477)</f>
        <v>#REF!</v>
      </c>
      <c r="UOC477" s="57" t="s">
        <v>284</v>
      </c>
      <c r="UOD477" s="20" t="e">
        <f>SUMIFS([1]!Consolidado[[#All],[MONTO BFH]],[1]!Consolidado[[#All],[FECHA 2]],UOC477,[1]!Consolidado[[#All],[MOD_F]],"MV",[1]!Consolidado[[#All],[MONEDA]],"Dólares")/1000</f>
        <v>#REF!</v>
      </c>
      <c r="UOE477" s="20" t="e">
        <f>SUMIFS([1]!Consolidado[[#All],[MONTO BFH]],[1]!Consolidado[[#All],[FECHA 2]],UOC477,[1]!Consolidado[[#All],[MOD_F]],"MV",[1]!Consolidado[[#All],[MONEDA]],"Soles")/1000</f>
        <v>#REF!</v>
      </c>
      <c r="UOF477" s="30" t="e">
        <f t="shared" ref="UOF477" si="4180">+SUM(UOD477:UOE477)</f>
        <v>#REF!</v>
      </c>
      <c r="UOG477" s="57" t="s">
        <v>284</v>
      </c>
      <c r="UOH477" s="20" t="e">
        <f>SUMIFS([1]!Consolidado[[#All],[MONTO BFH]],[1]!Consolidado[[#All],[FECHA 2]],UOG477,[1]!Consolidado[[#All],[MOD_F]],"MV",[1]!Consolidado[[#All],[MONEDA]],"Dólares")/1000</f>
        <v>#REF!</v>
      </c>
      <c r="UOI477" s="20" t="e">
        <f>SUMIFS([1]!Consolidado[[#All],[MONTO BFH]],[1]!Consolidado[[#All],[FECHA 2]],UOG477,[1]!Consolidado[[#All],[MOD_F]],"MV",[1]!Consolidado[[#All],[MONEDA]],"Soles")/1000</f>
        <v>#REF!</v>
      </c>
      <c r="UOJ477" s="30" t="e">
        <f t="shared" ref="UOJ477" si="4181">+SUM(UOH477:UOI477)</f>
        <v>#REF!</v>
      </c>
      <c r="UOK477" s="57" t="s">
        <v>284</v>
      </c>
      <c r="UOL477" s="20" t="e">
        <f>SUMIFS([1]!Consolidado[[#All],[MONTO BFH]],[1]!Consolidado[[#All],[FECHA 2]],UOK477,[1]!Consolidado[[#All],[MOD_F]],"MV",[1]!Consolidado[[#All],[MONEDA]],"Dólares")/1000</f>
        <v>#REF!</v>
      </c>
      <c r="UOM477" s="20" t="e">
        <f>SUMIFS([1]!Consolidado[[#All],[MONTO BFH]],[1]!Consolidado[[#All],[FECHA 2]],UOK477,[1]!Consolidado[[#All],[MOD_F]],"MV",[1]!Consolidado[[#All],[MONEDA]],"Soles")/1000</f>
        <v>#REF!</v>
      </c>
      <c r="UON477" s="30" t="e">
        <f t="shared" ref="UON477" si="4182">+SUM(UOL477:UOM477)</f>
        <v>#REF!</v>
      </c>
      <c r="UOO477" s="57" t="s">
        <v>284</v>
      </c>
      <c r="UOP477" s="20" t="e">
        <f>SUMIFS([1]!Consolidado[[#All],[MONTO BFH]],[1]!Consolidado[[#All],[FECHA 2]],UOO477,[1]!Consolidado[[#All],[MOD_F]],"MV",[1]!Consolidado[[#All],[MONEDA]],"Dólares")/1000</f>
        <v>#REF!</v>
      </c>
      <c r="UOQ477" s="20" t="e">
        <f>SUMIFS([1]!Consolidado[[#All],[MONTO BFH]],[1]!Consolidado[[#All],[FECHA 2]],UOO477,[1]!Consolidado[[#All],[MOD_F]],"MV",[1]!Consolidado[[#All],[MONEDA]],"Soles")/1000</f>
        <v>#REF!</v>
      </c>
      <c r="UOR477" s="30" t="e">
        <f t="shared" ref="UOR477" si="4183">+SUM(UOP477:UOQ477)</f>
        <v>#REF!</v>
      </c>
      <c r="UOS477" s="57" t="s">
        <v>284</v>
      </c>
      <c r="UOT477" s="20" t="e">
        <f>SUMIFS([1]!Consolidado[[#All],[MONTO BFH]],[1]!Consolidado[[#All],[FECHA 2]],UOS477,[1]!Consolidado[[#All],[MOD_F]],"MV",[1]!Consolidado[[#All],[MONEDA]],"Dólares")/1000</f>
        <v>#REF!</v>
      </c>
      <c r="UOU477" s="20" t="e">
        <f>SUMIFS([1]!Consolidado[[#All],[MONTO BFH]],[1]!Consolidado[[#All],[FECHA 2]],UOS477,[1]!Consolidado[[#All],[MOD_F]],"MV",[1]!Consolidado[[#All],[MONEDA]],"Soles")/1000</f>
        <v>#REF!</v>
      </c>
      <c r="UOV477" s="30" t="e">
        <f t="shared" ref="UOV477" si="4184">+SUM(UOT477:UOU477)</f>
        <v>#REF!</v>
      </c>
      <c r="UOW477" s="57" t="s">
        <v>284</v>
      </c>
      <c r="UOX477" s="20" t="e">
        <f>SUMIFS([1]!Consolidado[[#All],[MONTO BFH]],[1]!Consolidado[[#All],[FECHA 2]],UOW477,[1]!Consolidado[[#All],[MOD_F]],"MV",[1]!Consolidado[[#All],[MONEDA]],"Dólares")/1000</f>
        <v>#REF!</v>
      </c>
      <c r="UOY477" s="20" t="e">
        <f>SUMIFS([1]!Consolidado[[#All],[MONTO BFH]],[1]!Consolidado[[#All],[FECHA 2]],UOW477,[1]!Consolidado[[#All],[MOD_F]],"MV",[1]!Consolidado[[#All],[MONEDA]],"Soles")/1000</f>
        <v>#REF!</v>
      </c>
      <c r="UOZ477" s="30" t="e">
        <f t="shared" ref="UOZ477" si="4185">+SUM(UOX477:UOY477)</f>
        <v>#REF!</v>
      </c>
      <c r="UPA477" s="57" t="s">
        <v>284</v>
      </c>
      <c r="UPB477" s="20" t="e">
        <f>SUMIFS([1]!Consolidado[[#All],[MONTO BFH]],[1]!Consolidado[[#All],[FECHA 2]],UPA477,[1]!Consolidado[[#All],[MOD_F]],"MV",[1]!Consolidado[[#All],[MONEDA]],"Dólares")/1000</f>
        <v>#REF!</v>
      </c>
      <c r="UPC477" s="20" t="e">
        <f>SUMIFS([1]!Consolidado[[#All],[MONTO BFH]],[1]!Consolidado[[#All],[FECHA 2]],UPA477,[1]!Consolidado[[#All],[MOD_F]],"MV",[1]!Consolidado[[#All],[MONEDA]],"Soles")/1000</f>
        <v>#REF!</v>
      </c>
      <c r="UPD477" s="30" t="e">
        <f t="shared" ref="UPD477" si="4186">+SUM(UPB477:UPC477)</f>
        <v>#REF!</v>
      </c>
      <c r="UPE477" s="57" t="s">
        <v>284</v>
      </c>
      <c r="UPF477" s="20" t="e">
        <f>SUMIFS([1]!Consolidado[[#All],[MONTO BFH]],[1]!Consolidado[[#All],[FECHA 2]],UPE477,[1]!Consolidado[[#All],[MOD_F]],"MV",[1]!Consolidado[[#All],[MONEDA]],"Dólares")/1000</f>
        <v>#REF!</v>
      </c>
      <c r="UPG477" s="20" t="e">
        <f>SUMIFS([1]!Consolidado[[#All],[MONTO BFH]],[1]!Consolidado[[#All],[FECHA 2]],UPE477,[1]!Consolidado[[#All],[MOD_F]],"MV",[1]!Consolidado[[#All],[MONEDA]],"Soles")/1000</f>
        <v>#REF!</v>
      </c>
      <c r="UPH477" s="30" t="e">
        <f t="shared" ref="UPH477" si="4187">+SUM(UPF477:UPG477)</f>
        <v>#REF!</v>
      </c>
      <c r="UPI477" s="57" t="s">
        <v>284</v>
      </c>
      <c r="UPJ477" s="20" t="e">
        <f>SUMIFS([1]!Consolidado[[#All],[MONTO BFH]],[1]!Consolidado[[#All],[FECHA 2]],UPI477,[1]!Consolidado[[#All],[MOD_F]],"MV",[1]!Consolidado[[#All],[MONEDA]],"Dólares")/1000</f>
        <v>#REF!</v>
      </c>
      <c r="UPK477" s="20" t="e">
        <f>SUMIFS([1]!Consolidado[[#All],[MONTO BFH]],[1]!Consolidado[[#All],[FECHA 2]],UPI477,[1]!Consolidado[[#All],[MOD_F]],"MV",[1]!Consolidado[[#All],[MONEDA]],"Soles")/1000</f>
        <v>#REF!</v>
      </c>
      <c r="UPL477" s="30" t="e">
        <f t="shared" ref="UPL477" si="4188">+SUM(UPJ477:UPK477)</f>
        <v>#REF!</v>
      </c>
      <c r="UPM477" s="57" t="s">
        <v>284</v>
      </c>
      <c r="UPN477" s="20" t="e">
        <f>SUMIFS([1]!Consolidado[[#All],[MONTO BFH]],[1]!Consolidado[[#All],[FECHA 2]],UPM477,[1]!Consolidado[[#All],[MOD_F]],"MV",[1]!Consolidado[[#All],[MONEDA]],"Dólares")/1000</f>
        <v>#REF!</v>
      </c>
      <c r="UPO477" s="20" t="e">
        <f>SUMIFS([1]!Consolidado[[#All],[MONTO BFH]],[1]!Consolidado[[#All],[FECHA 2]],UPM477,[1]!Consolidado[[#All],[MOD_F]],"MV",[1]!Consolidado[[#All],[MONEDA]],"Soles")/1000</f>
        <v>#REF!</v>
      </c>
      <c r="UPP477" s="30" t="e">
        <f t="shared" ref="UPP477" si="4189">+SUM(UPN477:UPO477)</f>
        <v>#REF!</v>
      </c>
      <c r="UPQ477" s="57" t="s">
        <v>284</v>
      </c>
      <c r="UPR477" s="20" t="e">
        <f>SUMIFS([1]!Consolidado[[#All],[MONTO BFH]],[1]!Consolidado[[#All],[FECHA 2]],UPQ477,[1]!Consolidado[[#All],[MOD_F]],"MV",[1]!Consolidado[[#All],[MONEDA]],"Dólares")/1000</f>
        <v>#REF!</v>
      </c>
      <c r="UPS477" s="20" t="e">
        <f>SUMIFS([1]!Consolidado[[#All],[MONTO BFH]],[1]!Consolidado[[#All],[FECHA 2]],UPQ477,[1]!Consolidado[[#All],[MOD_F]],"MV",[1]!Consolidado[[#All],[MONEDA]],"Soles")/1000</f>
        <v>#REF!</v>
      </c>
      <c r="UPT477" s="30" t="e">
        <f t="shared" ref="UPT477" si="4190">+SUM(UPR477:UPS477)</f>
        <v>#REF!</v>
      </c>
      <c r="UPU477" s="57" t="s">
        <v>284</v>
      </c>
      <c r="UPV477" s="20" t="e">
        <f>SUMIFS([1]!Consolidado[[#All],[MONTO BFH]],[1]!Consolidado[[#All],[FECHA 2]],UPU477,[1]!Consolidado[[#All],[MOD_F]],"MV",[1]!Consolidado[[#All],[MONEDA]],"Dólares")/1000</f>
        <v>#REF!</v>
      </c>
      <c r="UPW477" s="20" t="e">
        <f>SUMIFS([1]!Consolidado[[#All],[MONTO BFH]],[1]!Consolidado[[#All],[FECHA 2]],UPU477,[1]!Consolidado[[#All],[MOD_F]],"MV",[1]!Consolidado[[#All],[MONEDA]],"Soles")/1000</f>
        <v>#REF!</v>
      </c>
      <c r="UPX477" s="30" t="e">
        <f t="shared" ref="UPX477" si="4191">+SUM(UPV477:UPW477)</f>
        <v>#REF!</v>
      </c>
      <c r="UPY477" s="57" t="s">
        <v>284</v>
      </c>
      <c r="UPZ477" s="20" t="e">
        <f>SUMIFS([1]!Consolidado[[#All],[MONTO BFH]],[1]!Consolidado[[#All],[FECHA 2]],UPY477,[1]!Consolidado[[#All],[MOD_F]],"MV",[1]!Consolidado[[#All],[MONEDA]],"Dólares")/1000</f>
        <v>#REF!</v>
      </c>
      <c r="UQA477" s="20" t="e">
        <f>SUMIFS([1]!Consolidado[[#All],[MONTO BFH]],[1]!Consolidado[[#All],[FECHA 2]],UPY477,[1]!Consolidado[[#All],[MOD_F]],"MV",[1]!Consolidado[[#All],[MONEDA]],"Soles")/1000</f>
        <v>#REF!</v>
      </c>
      <c r="UQB477" s="30" t="e">
        <f t="shared" ref="UQB477" si="4192">+SUM(UPZ477:UQA477)</f>
        <v>#REF!</v>
      </c>
      <c r="UQC477" s="57" t="s">
        <v>284</v>
      </c>
      <c r="UQD477" s="20" t="e">
        <f>SUMIFS([1]!Consolidado[[#All],[MONTO BFH]],[1]!Consolidado[[#All],[FECHA 2]],UQC477,[1]!Consolidado[[#All],[MOD_F]],"MV",[1]!Consolidado[[#All],[MONEDA]],"Dólares")/1000</f>
        <v>#REF!</v>
      </c>
      <c r="UQE477" s="20" t="e">
        <f>SUMIFS([1]!Consolidado[[#All],[MONTO BFH]],[1]!Consolidado[[#All],[FECHA 2]],UQC477,[1]!Consolidado[[#All],[MOD_F]],"MV",[1]!Consolidado[[#All],[MONEDA]],"Soles")/1000</f>
        <v>#REF!</v>
      </c>
      <c r="UQF477" s="30" t="e">
        <f t="shared" ref="UQF477" si="4193">+SUM(UQD477:UQE477)</f>
        <v>#REF!</v>
      </c>
      <c r="UQG477" s="57" t="s">
        <v>284</v>
      </c>
      <c r="UQH477" s="20" t="e">
        <f>SUMIFS([1]!Consolidado[[#All],[MONTO BFH]],[1]!Consolidado[[#All],[FECHA 2]],UQG477,[1]!Consolidado[[#All],[MOD_F]],"MV",[1]!Consolidado[[#All],[MONEDA]],"Dólares")/1000</f>
        <v>#REF!</v>
      </c>
      <c r="UQI477" s="20" t="e">
        <f>SUMIFS([1]!Consolidado[[#All],[MONTO BFH]],[1]!Consolidado[[#All],[FECHA 2]],UQG477,[1]!Consolidado[[#All],[MOD_F]],"MV",[1]!Consolidado[[#All],[MONEDA]],"Soles")/1000</f>
        <v>#REF!</v>
      </c>
      <c r="UQJ477" s="30" t="e">
        <f t="shared" ref="UQJ477" si="4194">+SUM(UQH477:UQI477)</f>
        <v>#REF!</v>
      </c>
      <c r="UQK477" s="57" t="s">
        <v>284</v>
      </c>
      <c r="UQL477" s="20" t="e">
        <f>SUMIFS([1]!Consolidado[[#All],[MONTO BFH]],[1]!Consolidado[[#All],[FECHA 2]],UQK477,[1]!Consolidado[[#All],[MOD_F]],"MV",[1]!Consolidado[[#All],[MONEDA]],"Dólares")/1000</f>
        <v>#REF!</v>
      </c>
      <c r="UQM477" s="20" t="e">
        <f>SUMIFS([1]!Consolidado[[#All],[MONTO BFH]],[1]!Consolidado[[#All],[FECHA 2]],UQK477,[1]!Consolidado[[#All],[MOD_F]],"MV",[1]!Consolidado[[#All],[MONEDA]],"Soles")/1000</f>
        <v>#REF!</v>
      </c>
      <c r="UQN477" s="30" t="e">
        <f t="shared" ref="UQN477" si="4195">+SUM(UQL477:UQM477)</f>
        <v>#REF!</v>
      </c>
      <c r="UQO477" s="57" t="s">
        <v>284</v>
      </c>
      <c r="UQP477" s="20" t="e">
        <f>SUMIFS([1]!Consolidado[[#All],[MONTO BFH]],[1]!Consolidado[[#All],[FECHA 2]],UQO477,[1]!Consolidado[[#All],[MOD_F]],"MV",[1]!Consolidado[[#All],[MONEDA]],"Dólares")/1000</f>
        <v>#REF!</v>
      </c>
      <c r="UQQ477" s="20" t="e">
        <f>SUMIFS([1]!Consolidado[[#All],[MONTO BFH]],[1]!Consolidado[[#All],[FECHA 2]],UQO477,[1]!Consolidado[[#All],[MOD_F]],"MV",[1]!Consolidado[[#All],[MONEDA]],"Soles")/1000</f>
        <v>#REF!</v>
      </c>
      <c r="UQR477" s="30" t="e">
        <f t="shared" ref="UQR477" si="4196">+SUM(UQP477:UQQ477)</f>
        <v>#REF!</v>
      </c>
      <c r="UQS477" s="57" t="s">
        <v>284</v>
      </c>
      <c r="UQT477" s="20" t="e">
        <f>SUMIFS([1]!Consolidado[[#All],[MONTO BFH]],[1]!Consolidado[[#All],[FECHA 2]],UQS477,[1]!Consolidado[[#All],[MOD_F]],"MV",[1]!Consolidado[[#All],[MONEDA]],"Dólares")/1000</f>
        <v>#REF!</v>
      </c>
      <c r="UQU477" s="20" t="e">
        <f>SUMIFS([1]!Consolidado[[#All],[MONTO BFH]],[1]!Consolidado[[#All],[FECHA 2]],UQS477,[1]!Consolidado[[#All],[MOD_F]],"MV",[1]!Consolidado[[#All],[MONEDA]],"Soles")/1000</f>
        <v>#REF!</v>
      </c>
      <c r="UQV477" s="30" t="e">
        <f t="shared" ref="UQV477" si="4197">+SUM(UQT477:UQU477)</f>
        <v>#REF!</v>
      </c>
      <c r="UQW477" s="57" t="s">
        <v>284</v>
      </c>
      <c r="UQX477" s="20" t="e">
        <f>SUMIFS([1]!Consolidado[[#All],[MONTO BFH]],[1]!Consolidado[[#All],[FECHA 2]],UQW477,[1]!Consolidado[[#All],[MOD_F]],"MV",[1]!Consolidado[[#All],[MONEDA]],"Dólares")/1000</f>
        <v>#REF!</v>
      </c>
      <c r="UQY477" s="20" t="e">
        <f>SUMIFS([1]!Consolidado[[#All],[MONTO BFH]],[1]!Consolidado[[#All],[FECHA 2]],UQW477,[1]!Consolidado[[#All],[MOD_F]],"MV",[1]!Consolidado[[#All],[MONEDA]],"Soles")/1000</f>
        <v>#REF!</v>
      </c>
      <c r="UQZ477" s="30" t="e">
        <f t="shared" ref="UQZ477" si="4198">+SUM(UQX477:UQY477)</f>
        <v>#REF!</v>
      </c>
      <c r="URA477" s="57" t="s">
        <v>284</v>
      </c>
      <c r="URB477" s="20" t="e">
        <f>SUMIFS([1]!Consolidado[[#All],[MONTO BFH]],[1]!Consolidado[[#All],[FECHA 2]],URA477,[1]!Consolidado[[#All],[MOD_F]],"MV",[1]!Consolidado[[#All],[MONEDA]],"Dólares")/1000</f>
        <v>#REF!</v>
      </c>
      <c r="URC477" s="20" t="e">
        <f>SUMIFS([1]!Consolidado[[#All],[MONTO BFH]],[1]!Consolidado[[#All],[FECHA 2]],URA477,[1]!Consolidado[[#All],[MOD_F]],"MV",[1]!Consolidado[[#All],[MONEDA]],"Soles")/1000</f>
        <v>#REF!</v>
      </c>
      <c r="URD477" s="30" t="e">
        <f t="shared" ref="URD477" si="4199">+SUM(URB477:URC477)</f>
        <v>#REF!</v>
      </c>
      <c r="URE477" s="57" t="s">
        <v>284</v>
      </c>
      <c r="URF477" s="20" t="e">
        <f>SUMIFS([1]!Consolidado[[#All],[MONTO BFH]],[1]!Consolidado[[#All],[FECHA 2]],URE477,[1]!Consolidado[[#All],[MOD_F]],"MV",[1]!Consolidado[[#All],[MONEDA]],"Dólares")/1000</f>
        <v>#REF!</v>
      </c>
      <c r="URG477" s="20" t="e">
        <f>SUMIFS([1]!Consolidado[[#All],[MONTO BFH]],[1]!Consolidado[[#All],[FECHA 2]],URE477,[1]!Consolidado[[#All],[MOD_F]],"MV",[1]!Consolidado[[#All],[MONEDA]],"Soles")/1000</f>
        <v>#REF!</v>
      </c>
      <c r="URH477" s="30" t="e">
        <f t="shared" ref="URH477" si="4200">+SUM(URF477:URG477)</f>
        <v>#REF!</v>
      </c>
      <c r="URI477" s="57" t="s">
        <v>284</v>
      </c>
      <c r="URJ477" s="20" t="e">
        <f>SUMIFS([1]!Consolidado[[#All],[MONTO BFH]],[1]!Consolidado[[#All],[FECHA 2]],URI477,[1]!Consolidado[[#All],[MOD_F]],"MV",[1]!Consolidado[[#All],[MONEDA]],"Dólares")/1000</f>
        <v>#REF!</v>
      </c>
      <c r="URK477" s="20" t="e">
        <f>SUMIFS([1]!Consolidado[[#All],[MONTO BFH]],[1]!Consolidado[[#All],[FECHA 2]],URI477,[1]!Consolidado[[#All],[MOD_F]],"MV",[1]!Consolidado[[#All],[MONEDA]],"Soles")/1000</f>
        <v>#REF!</v>
      </c>
      <c r="URL477" s="30" t="e">
        <f t="shared" ref="URL477" si="4201">+SUM(URJ477:URK477)</f>
        <v>#REF!</v>
      </c>
      <c r="URM477" s="57" t="s">
        <v>284</v>
      </c>
      <c r="URN477" s="20" t="e">
        <f>SUMIFS([1]!Consolidado[[#All],[MONTO BFH]],[1]!Consolidado[[#All],[FECHA 2]],URM477,[1]!Consolidado[[#All],[MOD_F]],"MV",[1]!Consolidado[[#All],[MONEDA]],"Dólares")/1000</f>
        <v>#REF!</v>
      </c>
      <c r="URO477" s="20" t="e">
        <f>SUMIFS([1]!Consolidado[[#All],[MONTO BFH]],[1]!Consolidado[[#All],[FECHA 2]],URM477,[1]!Consolidado[[#All],[MOD_F]],"MV",[1]!Consolidado[[#All],[MONEDA]],"Soles")/1000</f>
        <v>#REF!</v>
      </c>
      <c r="URP477" s="30" t="e">
        <f t="shared" ref="URP477" si="4202">+SUM(URN477:URO477)</f>
        <v>#REF!</v>
      </c>
      <c r="URQ477" s="57" t="s">
        <v>284</v>
      </c>
      <c r="URR477" s="20" t="e">
        <f>SUMIFS([1]!Consolidado[[#All],[MONTO BFH]],[1]!Consolidado[[#All],[FECHA 2]],URQ477,[1]!Consolidado[[#All],[MOD_F]],"MV",[1]!Consolidado[[#All],[MONEDA]],"Dólares")/1000</f>
        <v>#REF!</v>
      </c>
      <c r="URS477" s="20" t="e">
        <f>SUMIFS([1]!Consolidado[[#All],[MONTO BFH]],[1]!Consolidado[[#All],[FECHA 2]],URQ477,[1]!Consolidado[[#All],[MOD_F]],"MV",[1]!Consolidado[[#All],[MONEDA]],"Soles")/1000</f>
        <v>#REF!</v>
      </c>
      <c r="URT477" s="30" t="e">
        <f t="shared" ref="URT477" si="4203">+SUM(URR477:URS477)</f>
        <v>#REF!</v>
      </c>
      <c r="URU477" s="57" t="s">
        <v>284</v>
      </c>
      <c r="URV477" s="20" t="e">
        <f>SUMIFS([1]!Consolidado[[#All],[MONTO BFH]],[1]!Consolidado[[#All],[FECHA 2]],URU477,[1]!Consolidado[[#All],[MOD_F]],"MV",[1]!Consolidado[[#All],[MONEDA]],"Dólares")/1000</f>
        <v>#REF!</v>
      </c>
      <c r="URW477" s="20" t="e">
        <f>SUMIFS([1]!Consolidado[[#All],[MONTO BFH]],[1]!Consolidado[[#All],[FECHA 2]],URU477,[1]!Consolidado[[#All],[MOD_F]],"MV",[1]!Consolidado[[#All],[MONEDA]],"Soles")/1000</f>
        <v>#REF!</v>
      </c>
      <c r="URX477" s="30" t="e">
        <f t="shared" ref="URX477" si="4204">+SUM(URV477:URW477)</f>
        <v>#REF!</v>
      </c>
      <c r="URY477" s="57" t="s">
        <v>284</v>
      </c>
      <c r="URZ477" s="20" t="e">
        <f>SUMIFS([1]!Consolidado[[#All],[MONTO BFH]],[1]!Consolidado[[#All],[FECHA 2]],URY477,[1]!Consolidado[[#All],[MOD_F]],"MV",[1]!Consolidado[[#All],[MONEDA]],"Dólares")/1000</f>
        <v>#REF!</v>
      </c>
      <c r="USA477" s="20" t="e">
        <f>SUMIFS([1]!Consolidado[[#All],[MONTO BFH]],[1]!Consolidado[[#All],[FECHA 2]],URY477,[1]!Consolidado[[#All],[MOD_F]],"MV",[1]!Consolidado[[#All],[MONEDA]],"Soles")/1000</f>
        <v>#REF!</v>
      </c>
      <c r="USB477" s="30" t="e">
        <f t="shared" ref="USB477" si="4205">+SUM(URZ477:USA477)</f>
        <v>#REF!</v>
      </c>
      <c r="USC477" s="57" t="s">
        <v>284</v>
      </c>
      <c r="USD477" s="20" t="e">
        <f>SUMIFS([1]!Consolidado[[#All],[MONTO BFH]],[1]!Consolidado[[#All],[FECHA 2]],USC477,[1]!Consolidado[[#All],[MOD_F]],"MV",[1]!Consolidado[[#All],[MONEDA]],"Dólares")/1000</f>
        <v>#REF!</v>
      </c>
      <c r="USE477" s="20" t="e">
        <f>SUMIFS([1]!Consolidado[[#All],[MONTO BFH]],[1]!Consolidado[[#All],[FECHA 2]],USC477,[1]!Consolidado[[#All],[MOD_F]],"MV",[1]!Consolidado[[#All],[MONEDA]],"Soles")/1000</f>
        <v>#REF!</v>
      </c>
      <c r="USF477" s="30" t="e">
        <f t="shared" ref="USF477" si="4206">+SUM(USD477:USE477)</f>
        <v>#REF!</v>
      </c>
      <c r="USG477" s="57" t="s">
        <v>284</v>
      </c>
      <c r="USH477" s="20" t="e">
        <f>SUMIFS([1]!Consolidado[[#All],[MONTO BFH]],[1]!Consolidado[[#All],[FECHA 2]],USG477,[1]!Consolidado[[#All],[MOD_F]],"MV",[1]!Consolidado[[#All],[MONEDA]],"Dólares")/1000</f>
        <v>#REF!</v>
      </c>
      <c r="USI477" s="20" t="e">
        <f>SUMIFS([1]!Consolidado[[#All],[MONTO BFH]],[1]!Consolidado[[#All],[FECHA 2]],USG477,[1]!Consolidado[[#All],[MOD_F]],"MV",[1]!Consolidado[[#All],[MONEDA]],"Soles")/1000</f>
        <v>#REF!</v>
      </c>
      <c r="USJ477" s="30" t="e">
        <f t="shared" ref="USJ477" si="4207">+SUM(USH477:USI477)</f>
        <v>#REF!</v>
      </c>
      <c r="USK477" s="57" t="s">
        <v>284</v>
      </c>
      <c r="USL477" s="20" t="e">
        <f>SUMIFS([1]!Consolidado[[#All],[MONTO BFH]],[1]!Consolidado[[#All],[FECHA 2]],USK477,[1]!Consolidado[[#All],[MOD_F]],"MV",[1]!Consolidado[[#All],[MONEDA]],"Dólares")/1000</f>
        <v>#REF!</v>
      </c>
      <c r="USM477" s="20" t="e">
        <f>SUMIFS([1]!Consolidado[[#All],[MONTO BFH]],[1]!Consolidado[[#All],[FECHA 2]],USK477,[1]!Consolidado[[#All],[MOD_F]],"MV",[1]!Consolidado[[#All],[MONEDA]],"Soles")/1000</f>
        <v>#REF!</v>
      </c>
      <c r="USN477" s="30" t="e">
        <f t="shared" ref="USN477" si="4208">+SUM(USL477:USM477)</f>
        <v>#REF!</v>
      </c>
      <c r="USO477" s="57" t="s">
        <v>284</v>
      </c>
      <c r="USP477" s="20" t="e">
        <f>SUMIFS([1]!Consolidado[[#All],[MONTO BFH]],[1]!Consolidado[[#All],[FECHA 2]],USO477,[1]!Consolidado[[#All],[MOD_F]],"MV",[1]!Consolidado[[#All],[MONEDA]],"Dólares")/1000</f>
        <v>#REF!</v>
      </c>
      <c r="USQ477" s="20" t="e">
        <f>SUMIFS([1]!Consolidado[[#All],[MONTO BFH]],[1]!Consolidado[[#All],[FECHA 2]],USO477,[1]!Consolidado[[#All],[MOD_F]],"MV",[1]!Consolidado[[#All],[MONEDA]],"Soles")/1000</f>
        <v>#REF!</v>
      </c>
      <c r="USR477" s="30" t="e">
        <f t="shared" ref="USR477" si="4209">+SUM(USP477:USQ477)</f>
        <v>#REF!</v>
      </c>
      <c r="USS477" s="57" t="s">
        <v>284</v>
      </c>
      <c r="UST477" s="20" t="e">
        <f>SUMIFS([1]!Consolidado[[#All],[MONTO BFH]],[1]!Consolidado[[#All],[FECHA 2]],USS477,[1]!Consolidado[[#All],[MOD_F]],"MV",[1]!Consolidado[[#All],[MONEDA]],"Dólares")/1000</f>
        <v>#REF!</v>
      </c>
      <c r="USU477" s="20" t="e">
        <f>SUMIFS([1]!Consolidado[[#All],[MONTO BFH]],[1]!Consolidado[[#All],[FECHA 2]],USS477,[1]!Consolidado[[#All],[MOD_F]],"MV",[1]!Consolidado[[#All],[MONEDA]],"Soles")/1000</f>
        <v>#REF!</v>
      </c>
      <c r="USV477" s="30" t="e">
        <f t="shared" ref="USV477" si="4210">+SUM(UST477:USU477)</f>
        <v>#REF!</v>
      </c>
      <c r="USW477" s="57" t="s">
        <v>284</v>
      </c>
      <c r="USX477" s="20" t="e">
        <f>SUMIFS([1]!Consolidado[[#All],[MONTO BFH]],[1]!Consolidado[[#All],[FECHA 2]],USW477,[1]!Consolidado[[#All],[MOD_F]],"MV",[1]!Consolidado[[#All],[MONEDA]],"Dólares")/1000</f>
        <v>#REF!</v>
      </c>
      <c r="USY477" s="20" t="e">
        <f>SUMIFS([1]!Consolidado[[#All],[MONTO BFH]],[1]!Consolidado[[#All],[FECHA 2]],USW477,[1]!Consolidado[[#All],[MOD_F]],"MV",[1]!Consolidado[[#All],[MONEDA]],"Soles")/1000</f>
        <v>#REF!</v>
      </c>
      <c r="USZ477" s="30" t="e">
        <f t="shared" ref="USZ477" si="4211">+SUM(USX477:USY477)</f>
        <v>#REF!</v>
      </c>
      <c r="UTA477" s="57" t="s">
        <v>284</v>
      </c>
      <c r="UTB477" s="20" t="e">
        <f>SUMIFS([1]!Consolidado[[#All],[MONTO BFH]],[1]!Consolidado[[#All],[FECHA 2]],UTA477,[1]!Consolidado[[#All],[MOD_F]],"MV",[1]!Consolidado[[#All],[MONEDA]],"Dólares")/1000</f>
        <v>#REF!</v>
      </c>
      <c r="UTC477" s="20" t="e">
        <f>SUMIFS([1]!Consolidado[[#All],[MONTO BFH]],[1]!Consolidado[[#All],[FECHA 2]],UTA477,[1]!Consolidado[[#All],[MOD_F]],"MV",[1]!Consolidado[[#All],[MONEDA]],"Soles")/1000</f>
        <v>#REF!</v>
      </c>
      <c r="UTD477" s="30" t="e">
        <f t="shared" ref="UTD477" si="4212">+SUM(UTB477:UTC477)</f>
        <v>#REF!</v>
      </c>
      <c r="UTE477" s="57" t="s">
        <v>284</v>
      </c>
      <c r="UTF477" s="20" t="e">
        <f>SUMIFS([1]!Consolidado[[#All],[MONTO BFH]],[1]!Consolidado[[#All],[FECHA 2]],UTE477,[1]!Consolidado[[#All],[MOD_F]],"MV",[1]!Consolidado[[#All],[MONEDA]],"Dólares")/1000</f>
        <v>#REF!</v>
      </c>
      <c r="UTG477" s="20" t="e">
        <f>SUMIFS([1]!Consolidado[[#All],[MONTO BFH]],[1]!Consolidado[[#All],[FECHA 2]],UTE477,[1]!Consolidado[[#All],[MOD_F]],"MV",[1]!Consolidado[[#All],[MONEDA]],"Soles")/1000</f>
        <v>#REF!</v>
      </c>
      <c r="UTH477" s="30" t="e">
        <f t="shared" ref="UTH477" si="4213">+SUM(UTF477:UTG477)</f>
        <v>#REF!</v>
      </c>
      <c r="UTI477" s="57" t="s">
        <v>284</v>
      </c>
      <c r="UTJ477" s="20" t="e">
        <f>SUMIFS([1]!Consolidado[[#All],[MONTO BFH]],[1]!Consolidado[[#All],[FECHA 2]],UTI477,[1]!Consolidado[[#All],[MOD_F]],"MV",[1]!Consolidado[[#All],[MONEDA]],"Dólares")/1000</f>
        <v>#REF!</v>
      </c>
      <c r="UTK477" s="20" t="e">
        <f>SUMIFS([1]!Consolidado[[#All],[MONTO BFH]],[1]!Consolidado[[#All],[FECHA 2]],UTI477,[1]!Consolidado[[#All],[MOD_F]],"MV",[1]!Consolidado[[#All],[MONEDA]],"Soles")/1000</f>
        <v>#REF!</v>
      </c>
      <c r="UTL477" s="30" t="e">
        <f t="shared" ref="UTL477" si="4214">+SUM(UTJ477:UTK477)</f>
        <v>#REF!</v>
      </c>
      <c r="UTM477" s="57" t="s">
        <v>284</v>
      </c>
      <c r="UTN477" s="20" t="e">
        <f>SUMIFS([1]!Consolidado[[#All],[MONTO BFH]],[1]!Consolidado[[#All],[FECHA 2]],UTM477,[1]!Consolidado[[#All],[MOD_F]],"MV",[1]!Consolidado[[#All],[MONEDA]],"Dólares")/1000</f>
        <v>#REF!</v>
      </c>
      <c r="UTO477" s="20" t="e">
        <f>SUMIFS([1]!Consolidado[[#All],[MONTO BFH]],[1]!Consolidado[[#All],[FECHA 2]],UTM477,[1]!Consolidado[[#All],[MOD_F]],"MV",[1]!Consolidado[[#All],[MONEDA]],"Soles")/1000</f>
        <v>#REF!</v>
      </c>
      <c r="UTP477" s="30" t="e">
        <f t="shared" ref="UTP477" si="4215">+SUM(UTN477:UTO477)</f>
        <v>#REF!</v>
      </c>
      <c r="UTQ477" s="57" t="s">
        <v>284</v>
      </c>
      <c r="UTR477" s="20" t="e">
        <f>SUMIFS([1]!Consolidado[[#All],[MONTO BFH]],[1]!Consolidado[[#All],[FECHA 2]],UTQ477,[1]!Consolidado[[#All],[MOD_F]],"MV",[1]!Consolidado[[#All],[MONEDA]],"Dólares")/1000</f>
        <v>#REF!</v>
      </c>
      <c r="UTS477" s="20" t="e">
        <f>SUMIFS([1]!Consolidado[[#All],[MONTO BFH]],[1]!Consolidado[[#All],[FECHA 2]],UTQ477,[1]!Consolidado[[#All],[MOD_F]],"MV",[1]!Consolidado[[#All],[MONEDA]],"Soles")/1000</f>
        <v>#REF!</v>
      </c>
      <c r="UTT477" s="30" t="e">
        <f t="shared" ref="UTT477" si="4216">+SUM(UTR477:UTS477)</f>
        <v>#REF!</v>
      </c>
      <c r="UTU477" s="57" t="s">
        <v>284</v>
      </c>
      <c r="UTV477" s="20" t="e">
        <f>SUMIFS([1]!Consolidado[[#All],[MONTO BFH]],[1]!Consolidado[[#All],[FECHA 2]],UTU477,[1]!Consolidado[[#All],[MOD_F]],"MV",[1]!Consolidado[[#All],[MONEDA]],"Dólares")/1000</f>
        <v>#REF!</v>
      </c>
      <c r="UTW477" s="20" t="e">
        <f>SUMIFS([1]!Consolidado[[#All],[MONTO BFH]],[1]!Consolidado[[#All],[FECHA 2]],UTU477,[1]!Consolidado[[#All],[MOD_F]],"MV",[1]!Consolidado[[#All],[MONEDA]],"Soles")/1000</f>
        <v>#REF!</v>
      </c>
      <c r="UTX477" s="30" t="e">
        <f t="shared" ref="UTX477" si="4217">+SUM(UTV477:UTW477)</f>
        <v>#REF!</v>
      </c>
      <c r="UTY477" s="57" t="s">
        <v>284</v>
      </c>
      <c r="UTZ477" s="20" t="e">
        <f>SUMIFS([1]!Consolidado[[#All],[MONTO BFH]],[1]!Consolidado[[#All],[FECHA 2]],UTY477,[1]!Consolidado[[#All],[MOD_F]],"MV",[1]!Consolidado[[#All],[MONEDA]],"Dólares")/1000</f>
        <v>#REF!</v>
      </c>
      <c r="UUA477" s="20" t="e">
        <f>SUMIFS([1]!Consolidado[[#All],[MONTO BFH]],[1]!Consolidado[[#All],[FECHA 2]],UTY477,[1]!Consolidado[[#All],[MOD_F]],"MV",[1]!Consolidado[[#All],[MONEDA]],"Soles")/1000</f>
        <v>#REF!</v>
      </c>
      <c r="UUB477" s="30" t="e">
        <f t="shared" ref="UUB477" si="4218">+SUM(UTZ477:UUA477)</f>
        <v>#REF!</v>
      </c>
      <c r="UUC477" s="57" t="s">
        <v>284</v>
      </c>
      <c r="UUD477" s="20" t="e">
        <f>SUMIFS([1]!Consolidado[[#All],[MONTO BFH]],[1]!Consolidado[[#All],[FECHA 2]],UUC477,[1]!Consolidado[[#All],[MOD_F]],"MV",[1]!Consolidado[[#All],[MONEDA]],"Dólares")/1000</f>
        <v>#REF!</v>
      </c>
      <c r="UUE477" s="20" t="e">
        <f>SUMIFS([1]!Consolidado[[#All],[MONTO BFH]],[1]!Consolidado[[#All],[FECHA 2]],UUC477,[1]!Consolidado[[#All],[MOD_F]],"MV",[1]!Consolidado[[#All],[MONEDA]],"Soles")/1000</f>
        <v>#REF!</v>
      </c>
      <c r="UUF477" s="30" t="e">
        <f t="shared" ref="UUF477" si="4219">+SUM(UUD477:UUE477)</f>
        <v>#REF!</v>
      </c>
      <c r="UUG477" s="57" t="s">
        <v>284</v>
      </c>
      <c r="UUH477" s="20" t="e">
        <f>SUMIFS([1]!Consolidado[[#All],[MONTO BFH]],[1]!Consolidado[[#All],[FECHA 2]],UUG477,[1]!Consolidado[[#All],[MOD_F]],"MV",[1]!Consolidado[[#All],[MONEDA]],"Dólares")/1000</f>
        <v>#REF!</v>
      </c>
      <c r="UUI477" s="20" t="e">
        <f>SUMIFS([1]!Consolidado[[#All],[MONTO BFH]],[1]!Consolidado[[#All],[FECHA 2]],UUG477,[1]!Consolidado[[#All],[MOD_F]],"MV",[1]!Consolidado[[#All],[MONEDA]],"Soles")/1000</f>
        <v>#REF!</v>
      </c>
      <c r="UUJ477" s="30" t="e">
        <f t="shared" ref="UUJ477" si="4220">+SUM(UUH477:UUI477)</f>
        <v>#REF!</v>
      </c>
      <c r="UUK477" s="57" t="s">
        <v>284</v>
      </c>
      <c r="UUL477" s="20" t="e">
        <f>SUMIFS([1]!Consolidado[[#All],[MONTO BFH]],[1]!Consolidado[[#All],[FECHA 2]],UUK477,[1]!Consolidado[[#All],[MOD_F]],"MV",[1]!Consolidado[[#All],[MONEDA]],"Dólares")/1000</f>
        <v>#REF!</v>
      </c>
      <c r="UUM477" s="20" t="e">
        <f>SUMIFS([1]!Consolidado[[#All],[MONTO BFH]],[1]!Consolidado[[#All],[FECHA 2]],UUK477,[1]!Consolidado[[#All],[MOD_F]],"MV",[1]!Consolidado[[#All],[MONEDA]],"Soles")/1000</f>
        <v>#REF!</v>
      </c>
      <c r="UUN477" s="30" t="e">
        <f t="shared" ref="UUN477" si="4221">+SUM(UUL477:UUM477)</f>
        <v>#REF!</v>
      </c>
      <c r="UUO477" s="57" t="s">
        <v>284</v>
      </c>
      <c r="UUP477" s="20" t="e">
        <f>SUMIFS([1]!Consolidado[[#All],[MONTO BFH]],[1]!Consolidado[[#All],[FECHA 2]],UUO477,[1]!Consolidado[[#All],[MOD_F]],"MV",[1]!Consolidado[[#All],[MONEDA]],"Dólares")/1000</f>
        <v>#REF!</v>
      </c>
      <c r="UUQ477" s="20" t="e">
        <f>SUMIFS([1]!Consolidado[[#All],[MONTO BFH]],[1]!Consolidado[[#All],[FECHA 2]],UUO477,[1]!Consolidado[[#All],[MOD_F]],"MV",[1]!Consolidado[[#All],[MONEDA]],"Soles")/1000</f>
        <v>#REF!</v>
      </c>
      <c r="UUR477" s="30" t="e">
        <f t="shared" ref="UUR477" si="4222">+SUM(UUP477:UUQ477)</f>
        <v>#REF!</v>
      </c>
      <c r="UUS477" s="57" t="s">
        <v>284</v>
      </c>
      <c r="UUT477" s="20" t="e">
        <f>SUMIFS([1]!Consolidado[[#All],[MONTO BFH]],[1]!Consolidado[[#All],[FECHA 2]],UUS477,[1]!Consolidado[[#All],[MOD_F]],"MV",[1]!Consolidado[[#All],[MONEDA]],"Dólares")/1000</f>
        <v>#REF!</v>
      </c>
      <c r="UUU477" s="20" t="e">
        <f>SUMIFS([1]!Consolidado[[#All],[MONTO BFH]],[1]!Consolidado[[#All],[FECHA 2]],UUS477,[1]!Consolidado[[#All],[MOD_F]],"MV",[1]!Consolidado[[#All],[MONEDA]],"Soles")/1000</f>
        <v>#REF!</v>
      </c>
      <c r="UUV477" s="30" t="e">
        <f t="shared" ref="UUV477" si="4223">+SUM(UUT477:UUU477)</f>
        <v>#REF!</v>
      </c>
      <c r="UUW477" s="57" t="s">
        <v>284</v>
      </c>
      <c r="UUX477" s="20" t="e">
        <f>SUMIFS([1]!Consolidado[[#All],[MONTO BFH]],[1]!Consolidado[[#All],[FECHA 2]],UUW477,[1]!Consolidado[[#All],[MOD_F]],"MV",[1]!Consolidado[[#All],[MONEDA]],"Dólares")/1000</f>
        <v>#REF!</v>
      </c>
      <c r="UUY477" s="20" t="e">
        <f>SUMIFS([1]!Consolidado[[#All],[MONTO BFH]],[1]!Consolidado[[#All],[FECHA 2]],UUW477,[1]!Consolidado[[#All],[MOD_F]],"MV",[1]!Consolidado[[#All],[MONEDA]],"Soles")/1000</f>
        <v>#REF!</v>
      </c>
      <c r="UUZ477" s="30" t="e">
        <f t="shared" ref="UUZ477" si="4224">+SUM(UUX477:UUY477)</f>
        <v>#REF!</v>
      </c>
      <c r="UVA477" s="57" t="s">
        <v>284</v>
      </c>
      <c r="UVB477" s="20" t="e">
        <f>SUMIFS([1]!Consolidado[[#All],[MONTO BFH]],[1]!Consolidado[[#All],[FECHA 2]],UVA477,[1]!Consolidado[[#All],[MOD_F]],"MV",[1]!Consolidado[[#All],[MONEDA]],"Dólares")/1000</f>
        <v>#REF!</v>
      </c>
      <c r="UVC477" s="20" t="e">
        <f>SUMIFS([1]!Consolidado[[#All],[MONTO BFH]],[1]!Consolidado[[#All],[FECHA 2]],UVA477,[1]!Consolidado[[#All],[MOD_F]],"MV",[1]!Consolidado[[#All],[MONEDA]],"Soles")/1000</f>
        <v>#REF!</v>
      </c>
      <c r="UVD477" s="30" t="e">
        <f t="shared" ref="UVD477" si="4225">+SUM(UVB477:UVC477)</f>
        <v>#REF!</v>
      </c>
      <c r="UVE477" s="57" t="s">
        <v>284</v>
      </c>
      <c r="UVF477" s="20" t="e">
        <f>SUMIFS([1]!Consolidado[[#All],[MONTO BFH]],[1]!Consolidado[[#All],[FECHA 2]],UVE477,[1]!Consolidado[[#All],[MOD_F]],"MV",[1]!Consolidado[[#All],[MONEDA]],"Dólares")/1000</f>
        <v>#REF!</v>
      </c>
      <c r="UVG477" s="20" t="e">
        <f>SUMIFS([1]!Consolidado[[#All],[MONTO BFH]],[1]!Consolidado[[#All],[FECHA 2]],UVE477,[1]!Consolidado[[#All],[MOD_F]],"MV",[1]!Consolidado[[#All],[MONEDA]],"Soles")/1000</f>
        <v>#REF!</v>
      </c>
      <c r="UVH477" s="30" t="e">
        <f t="shared" ref="UVH477" si="4226">+SUM(UVF477:UVG477)</f>
        <v>#REF!</v>
      </c>
      <c r="UVI477" s="57" t="s">
        <v>284</v>
      </c>
      <c r="UVJ477" s="20" t="e">
        <f>SUMIFS([1]!Consolidado[[#All],[MONTO BFH]],[1]!Consolidado[[#All],[FECHA 2]],UVI477,[1]!Consolidado[[#All],[MOD_F]],"MV",[1]!Consolidado[[#All],[MONEDA]],"Dólares")/1000</f>
        <v>#REF!</v>
      </c>
      <c r="UVK477" s="20" t="e">
        <f>SUMIFS([1]!Consolidado[[#All],[MONTO BFH]],[1]!Consolidado[[#All],[FECHA 2]],UVI477,[1]!Consolidado[[#All],[MOD_F]],"MV",[1]!Consolidado[[#All],[MONEDA]],"Soles")/1000</f>
        <v>#REF!</v>
      </c>
      <c r="UVL477" s="30" t="e">
        <f t="shared" ref="UVL477" si="4227">+SUM(UVJ477:UVK477)</f>
        <v>#REF!</v>
      </c>
      <c r="UVM477" s="57" t="s">
        <v>284</v>
      </c>
      <c r="UVN477" s="20" t="e">
        <f>SUMIFS([1]!Consolidado[[#All],[MONTO BFH]],[1]!Consolidado[[#All],[FECHA 2]],UVM477,[1]!Consolidado[[#All],[MOD_F]],"MV",[1]!Consolidado[[#All],[MONEDA]],"Dólares")/1000</f>
        <v>#REF!</v>
      </c>
      <c r="UVO477" s="20" t="e">
        <f>SUMIFS([1]!Consolidado[[#All],[MONTO BFH]],[1]!Consolidado[[#All],[FECHA 2]],UVM477,[1]!Consolidado[[#All],[MOD_F]],"MV",[1]!Consolidado[[#All],[MONEDA]],"Soles")/1000</f>
        <v>#REF!</v>
      </c>
      <c r="UVP477" s="30" t="e">
        <f t="shared" ref="UVP477" si="4228">+SUM(UVN477:UVO477)</f>
        <v>#REF!</v>
      </c>
      <c r="UVQ477" s="57" t="s">
        <v>284</v>
      </c>
      <c r="UVR477" s="20" t="e">
        <f>SUMIFS([1]!Consolidado[[#All],[MONTO BFH]],[1]!Consolidado[[#All],[FECHA 2]],UVQ477,[1]!Consolidado[[#All],[MOD_F]],"MV",[1]!Consolidado[[#All],[MONEDA]],"Dólares")/1000</f>
        <v>#REF!</v>
      </c>
      <c r="UVS477" s="20" t="e">
        <f>SUMIFS([1]!Consolidado[[#All],[MONTO BFH]],[1]!Consolidado[[#All],[FECHA 2]],UVQ477,[1]!Consolidado[[#All],[MOD_F]],"MV",[1]!Consolidado[[#All],[MONEDA]],"Soles")/1000</f>
        <v>#REF!</v>
      </c>
      <c r="UVT477" s="30" t="e">
        <f t="shared" ref="UVT477" si="4229">+SUM(UVR477:UVS477)</f>
        <v>#REF!</v>
      </c>
      <c r="UVU477" s="57" t="s">
        <v>284</v>
      </c>
      <c r="UVV477" s="20" t="e">
        <f>SUMIFS([1]!Consolidado[[#All],[MONTO BFH]],[1]!Consolidado[[#All],[FECHA 2]],UVU477,[1]!Consolidado[[#All],[MOD_F]],"MV",[1]!Consolidado[[#All],[MONEDA]],"Dólares")/1000</f>
        <v>#REF!</v>
      </c>
      <c r="UVW477" s="20" t="e">
        <f>SUMIFS([1]!Consolidado[[#All],[MONTO BFH]],[1]!Consolidado[[#All],[FECHA 2]],UVU477,[1]!Consolidado[[#All],[MOD_F]],"MV",[1]!Consolidado[[#All],[MONEDA]],"Soles")/1000</f>
        <v>#REF!</v>
      </c>
      <c r="UVX477" s="30" t="e">
        <f t="shared" ref="UVX477" si="4230">+SUM(UVV477:UVW477)</f>
        <v>#REF!</v>
      </c>
      <c r="UVY477" s="57" t="s">
        <v>284</v>
      </c>
      <c r="UVZ477" s="20" t="e">
        <f>SUMIFS([1]!Consolidado[[#All],[MONTO BFH]],[1]!Consolidado[[#All],[FECHA 2]],UVY477,[1]!Consolidado[[#All],[MOD_F]],"MV",[1]!Consolidado[[#All],[MONEDA]],"Dólares")/1000</f>
        <v>#REF!</v>
      </c>
      <c r="UWA477" s="20" t="e">
        <f>SUMIFS([1]!Consolidado[[#All],[MONTO BFH]],[1]!Consolidado[[#All],[FECHA 2]],UVY477,[1]!Consolidado[[#All],[MOD_F]],"MV",[1]!Consolidado[[#All],[MONEDA]],"Soles")/1000</f>
        <v>#REF!</v>
      </c>
      <c r="UWB477" s="30" t="e">
        <f t="shared" ref="UWB477" si="4231">+SUM(UVZ477:UWA477)</f>
        <v>#REF!</v>
      </c>
      <c r="UWC477" s="57" t="s">
        <v>284</v>
      </c>
      <c r="UWD477" s="20" t="e">
        <f>SUMIFS([1]!Consolidado[[#All],[MONTO BFH]],[1]!Consolidado[[#All],[FECHA 2]],UWC477,[1]!Consolidado[[#All],[MOD_F]],"MV",[1]!Consolidado[[#All],[MONEDA]],"Dólares")/1000</f>
        <v>#REF!</v>
      </c>
      <c r="UWE477" s="20" t="e">
        <f>SUMIFS([1]!Consolidado[[#All],[MONTO BFH]],[1]!Consolidado[[#All],[FECHA 2]],UWC477,[1]!Consolidado[[#All],[MOD_F]],"MV",[1]!Consolidado[[#All],[MONEDA]],"Soles")/1000</f>
        <v>#REF!</v>
      </c>
      <c r="UWF477" s="30" t="e">
        <f t="shared" ref="UWF477" si="4232">+SUM(UWD477:UWE477)</f>
        <v>#REF!</v>
      </c>
      <c r="UWG477" s="57" t="s">
        <v>284</v>
      </c>
      <c r="UWH477" s="20" t="e">
        <f>SUMIFS([1]!Consolidado[[#All],[MONTO BFH]],[1]!Consolidado[[#All],[FECHA 2]],UWG477,[1]!Consolidado[[#All],[MOD_F]],"MV",[1]!Consolidado[[#All],[MONEDA]],"Dólares")/1000</f>
        <v>#REF!</v>
      </c>
      <c r="UWI477" s="20" t="e">
        <f>SUMIFS([1]!Consolidado[[#All],[MONTO BFH]],[1]!Consolidado[[#All],[FECHA 2]],UWG477,[1]!Consolidado[[#All],[MOD_F]],"MV",[1]!Consolidado[[#All],[MONEDA]],"Soles")/1000</f>
        <v>#REF!</v>
      </c>
      <c r="UWJ477" s="30" t="e">
        <f t="shared" ref="UWJ477" si="4233">+SUM(UWH477:UWI477)</f>
        <v>#REF!</v>
      </c>
      <c r="UWK477" s="57" t="s">
        <v>284</v>
      </c>
      <c r="UWL477" s="20" t="e">
        <f>SUMIFS([1]!Consolidado[[#All],[MONTO BFH]],[1]!Consolidado[[#All],[FECHA 2]],UWK477,[1]!Consolidado[[#All],[MOD_F]],"MV",[1]!Consolidado[[#All],[MONEDA]],"Dólares")/1000</f>
        <v>#REF!</v>
      </c>
      <c r="UWM477" s="20" t="e">
        <f>SUMIFS([1]!Consolidado[[#All],[MONTO BFH]],[1]!Consolidado[[#All],[FECHA 2]],UWK477,[1]!Consolidado[[#All],[MOD_F]],"MV",[1]!Consolidado[[#All],[MONEDA]],"Soles")/1000</f>
        <v>#REF!</v>
      </c>
      <c r="UWN477" s="30" t="e">
        <f t="shared" ref="UWN477" si="4234">+SUM(UWL477:UWM477)</f>
        <v>#REF!</v>
      </c>
      <c r="UWO477" s="57" t="s">
        <v>284</v>
      </c>
      <c r="UWP477" s="20" t="e">
        <f>SUMIFS([1]!Consolidado[[#All],[MONTO BFH]],[1]!Consolidado[[#All],[FECHA 2]],UWO477,[1]!Consolidado[[#All],[MOD_F]],"MV",[1]!Consolidado[[#All],[MONEDA]],"Dólares")/1000</f>
        <v>#REF!</v>
      </c>
      <c r="UWQ477" s="20" t="e">
        <f>SUMIFS([1]!Consolidado[[#All],[MONTO BFH]],[1]!Consolidado[[#All],[FECHA 2]],UWO477,[1]!Consolidado[[#All],[MOD_F]],"MV",[1]!Consolidado[[#All],[MONEDA]],"Soles")/1000</f>
        <v>#REF!</v>
      </c>
      <c r="UWR477" s="30" t="e">
        <f t="shared" ref="UWR477" si="4235">+SUM(UWP477:UWQ477)</f>
        <v>#REF!</v>
      </c>
      <c r="UWS477" s="57" t="s">
        <v>284</v>
      </c>
      <c r="UWT477" s="20" t="e">
        <f>SUMIFS([1]!Consolidado[[#All],[MONTO BFH]],[1]!Consolidado[[#All],[FECHA 2]],UWS477,[1]!Consolidado[[#All],[MOD_F]],"MV",[1]!Consolidado[[#All],[MONEDA]],"Dólares")/1000</f>
        <v>#REF!</v>
      </c>
      <c r="UWU477" s="20" t="e">
        <f>SUMIFS([1]!Consolidado[[#All],[MONTO BFH]],[1]!Consolidado[[#All],[FECHA 2]],UWS477,[1]!Consolidado[[#All],[MOD_F]],"MV",[1]!Consolidado[[#All],[MONEDA]],"Soles")/1000</f>
        <v>#REF!</v>
      </c>
      <c r="UWV477" s="30" t="e">
        <f t="shared" ref="UWV477" si="4236">+SUM(UWT477:UWU477)</f>
        <v>#REF!</v>
      </c>
      <c r="UWW477" s="57" t="s">
        <v>284</v>
      </c>
      <c r="UWX477" s="20" t="e">
        <f>SUMIFS([1]!Consolidado[[#All],[MONTO BFH]],[1]!Consolidado[[#All],[FECHA 2]],UWW477,[1]!Consolidado[[#All],[MOD_F]],"MV",[1]!Consolidado[[#All],[MONEDA]],"Dólares")/1000</f>
        <v>#REF!</v>
      </c>
      <c r="UWY477" s="20" t="e">
        <f>SUMIFS([1]!Consolidado[[#All],[MONTO BFH]],[1]!Consolidado[[#All],[FECHA 2]],UWW477,[1]!Consolidado[[#All],[MOD_F]],"MV",[1]!Consolidado[[#All],[MONEDA]],"Soles")/1000</f>
        <v>#REF!</v>
      </c>
      <c r="UWZ477" s="30" t="e">
        <f t="shared" ref="UWZ477" si="4237">+SUM(UWX477:UWY477)</f>
        <v>#REF!</v>
      </c>
      <c r="UXA477" s="57" t="s">
        <v>284</v>
      </c>
      <c r="UXB477" s="20" t="e">
        <f>SUMIFS([1]!Consolidado[[#All],[MONTO BFH]],[1]!Consolidado[[#All],[FECHA 2]],UXA477,[1]!Consolidado[[#All],[MOD_F]],"MV",[1]!Consolidado[[#All],[MONEDA]],"Dólares")/1000</f>
        <v>#REF!</v>
      </c>
      <c r="UXC477" s="20" t="e">
        <f>SUMIFS([1]!Consolidado[[#All],[MONTO BFH]],[1]!Consolidado[[#All],[FECHA 2]],UXA477,[1]!Consolidado[[#All],[MOD_F]],"MV",[1]!Consolidado[[#All],[MONEDA]],"Soles")/1000</f>
        <v>#REF!</v>
      </c>
      <c r="UXD477" s="30" t="e">
        <f t="shared" ref="UXD477" si="4238">+SUM(UXB477:UXC477)</f>
        <v>#REF!</v>
      </c>
      <c r="UXE477" s="57" t="s">
        <v>284</v>
      </c>
      <c r="UXF477" s="20" t="e">
        <f>SUMIFS([1]!Consolidado[[#All],[MONTO BFH]],[1]!Consolidado[[#All],[FECHA 2]],UXE477,[1]!Consolidado[[#All],[MOD_F]],"MV",[1]!Consolidado[[#All],[MONEDA]],"Dólares")/1000</f>
        <v>#REF!</v>
      </c>
      <c r="UXG477" s="20" t="e">
        <f>SUMIFS([1]!Consolidado[[#All],[MONTO BFH]],[1]!Consolidado[[#All],[FECHA 2]],UXE477,[1]!Consolidado[[#All],[MOD_F]],"MV",[1]!Consolidado[[#All],[MONEDA]],"Soles")/1000</f>
        <v>#REF!</v>
      </c>
      <c r="UXH477" s="30" t="e">
        <f t="shared" ref="UXH477" si="4239">+SUM(UXF477:UXG477)</f>
        <v>#REF!</v>
      </c>
      <c r="UXI477" s="57" t="s">
        <v>284</v>
      </c>
      <c r="UXJ477" s="20" t="e">
        <f>SUMIFS([1]!Consolidado[[#All],[MONTO BFH]],[1]!Consolidado[[#All],[FECHA 2]],UXI477,[1]!Consolidado[[#All],[MOD_F]],"MV",[1]!Consolidado[[#All],[MONEDA]],"Dólares")/1000</f>
        <v>#REF!</v>
      </c>
      <c r="UXK477" s="20" t="e">
        <f>SUMIFS([1]!Consolidado[[#All],[MONTO BFH]],[1]!Consolidado[[#All],[FECHA 2]],UXI477,[1]!Consolidado[[#All],[MOD_F]],"MV",[1]!Consolidado[[#All],[MONEDA]],"Soles")/1000</f>
        <v>#REF!</v>
      </c>
      <c r="UXL477" s="30" t="e">
        <f t="shared" ref="UXL477" si="4240">+SUM(UXJ477:UXK477)</f>
        <v>#REF!</v>
      </c>
      <c r="UXM477" s="57" t="s">
        <v>284</v>
      </c>
      <c r="UXN477" s="20" t="e">
        <f>SUMIFS([1]!Consolidado[[#All],[MONTO BFH]],[1]!Consolidado[[#All],[FECHA 2]],UXM477,[1]!Consolidado[[#All],[MOD_F]],"MV",[1]!Consolidado[[#All],[MONEDA]],"Dólares")/1000</f>
        <v>#REF!</v>
      </c>
      <c r="UXO477" s="20" t="e">
        <f>SUMIFS([1]!Consolidado[[#All],[MONTO BFH]],[1]!Consolidado[[#All],[FECHA 2]],UXM477,[1]!Consolidado[[#All],[MOD_F]],"MV",[1]!Consolidado[[#All],[MONEDA]],"Soles")/1000</f>
        <v>#REF!</v>
      </c>
      <c r="UXP477" s="30" t="e">
        <f t="shared" ref="UXP477" si="4241">+SUM(UXN477:UXO477)</f>
        <v>#REF!</v>
      </c>
      <c r="UXQ477" s="57" t="s">
        <v>284</v>
      </c>
      <c r="UXR477" s="20" t="e">
        <f>SUMIFS([1]!Consolidado[[#All],[MONTO BFH]],[1]!Consolidado[[#All],[FECHA 2]],UXQ477,[1]!Consolidado[[#All],[MOD_F]],"MV",[1]!Consolidado[[#All],[MONEDA]],"Dólares")/1000</f>
        <v>#REF!</v>
      </c>
      <c r="UXS477" s="20" t="e">
        <f>SUMIFS([1]!Consolidado[[#All],[MONTO BFH]],[1]!Consolidado[[#All],[FECHA 2]],UXQ477,[1]!Consolidado[[#All],[MOD_F]],"MV",[1]!Consolidado[[#All],[MONEDA]],"Soles")/1000</f>
        <v>#REF!</v>
      </c>
      <c r="UXT477" s="30" t="e">
        <f t="shared" ref="UXT477" si="4242">+SUM(UXR477:UXS477)</f>
        <v>#REF!</v>
      </c>
      <c r="UXU477" s="57" t="s">
        <v>284</v>
      </c>
      <c r="UXV477" s="20" t="e">
        <f>SUMIFS([1]!Consolidado[[#All],[MONTO BFH]],[1]!Consolidado[[#All],[FECHA 2]],UXU477,[1]!Consolidado[[#All],[MOD_F]],"MV",[1]!Consolidado[[#All],[MONEDA]],"Dólares")/1000</f>
        <v>#REF!</v>
      </c>
      <c r="UXW477" s="20" t="e">
        <f>SUMIFS([1]!Consolidado[[#All],[MONTO BFH]],[1]!Consolidado[[#All],[FECHA 2]],UXU477,[1]!Consolidado[[#All],[MOD_F]],"MV",[1]!Consolidado[[#All],[MONEDA]],"Soles")/1000</f>
        <v>#REF!</v>
      </c>
      <c r="UXX477" s="30" t="e">
        <f t="shared" ref="UXX477" si="4243">+SUM(UXV477:UXW477)</f>
        <v>#REF!</v>
      </c>
      <c r="UXY477" s="57" t="s">
        <v>284</v>
      </c>
      <c r="UXZ477" s="20" t="e">
        <f>SUMIFS([1]!Consolidado[[#All],[MONTO BFH]],[1]!Consolidado[[#All],[FECHA 2]],UXY477,[1]!Consolidado[[#All],[MOD_F]],"MV",[1]!Consolidado[[#All],[MONEDA]],"Dólares")/1000</f>
        <v>#REF!</v>
      </c>
      <c r="UYA477" s="20" t="e">
        <f>SUMIFS([1]!Consolidado[[#All],[MONTO BFH]],[1]!Consolidado[[#All],[FECHA 2]],UXY477,[1]!Consolidado[[#All],[MOD_F]],"MV",[1]!Consolidado[[#All],[MONEDA]],"Soles")/1000</f>
        <v>#REF!</v>
      </c>
      <c r="UYB477" s="30" t="e">
        <f t="shared" ref="UYB477" si="4244">+SUM(UXZ477:UYA477)</f>
        <v>#REF!</v>
      </c>
      <c r="UYC477" s="57" t="s">
        <v>284</v>
      </c>
      <c r="UYD477" s="20" t="e">
        <f>SUMIFS([1]!Consolidado[[#All],[MONTO BFH]],[1]!Consolidado[[#All],[FECHA 2]],UYC477,[1]!Consolidado[[#All],[MOD_F]],"MV",[1]!Consolidado[[#All],[MONEDA]],"Dólares")/1000</f>
        <v>#REF!</v>
      </c>
      <c r="UYE477" s="20" t="e">
        <f>SUMIFS([1]!Consolidado[[#All],[MONTO BFH]],[1]!Consolidado[[#All],[FECHA 2]],UYC477,[1]!Consolidado[[#All],[MOD_F]],"MV",[1]!Consolidado[[#All],[MONEDA]],"Soles")/1000</f>
        <v>#REF!</v>
      </c>
      <c r="UYF477" s="30" t="e">
        <f t="shared" ref="UYF477" si="4245">+SUM(UYD477:UYE477)</f>
        <v>#REF!</v>
      </c>
      <c r="UYG477" s="57" t="s">
        <v>284</v>
      </c>
      <c r="UYH477" s="20" t="e">
        <f>SUMIFS([1]!Consolidado[[#All],[MONTO BFH]],[1]!Consolidado[[#All],[FECHA 2]],UYG477,[1]!Consolidado[[#All],[MOD_F]],"MV",[1]!Consolidado[[#All],[MONEDA]],"Dólares")/1000</f>
        <v>#REF!</v>
      </c>
      <c r="UYI477" s="20" t="e">
        <f>SUMIFS([1]!Consolidado[[#All],[MONTO BFH]],[1]!Consolidado[[#All],[FECHA 2]],UYG477,[1]!Consolidado[[#All],[MOD_F]],"MV",[1]!Consolidado[[#All],[MONEDA]],"Soles")/1000</f>
        <v>#REF!</v>
      </c>
      <c r="UYJ477" s="30" t="e">
        <f t="shared" ref="UYJ477" si="4246">+SUM(UYH477:UYI477)</f>
        <v>#REF!</v>
      </c>
      <c r="UYK477" s="57" t="s">
        <v>284</v>
      </c>
      <c r="UYL477" s="20" t="e">
        <f>SUMIFS([1]!Consolidado[[#All],[MONTO BFH]],[1]!Consolidado[[#All],[FECHA 2]],UYK477,[1]!Consolidado[[#All],[MOD_F]],"MV",[1]!Consolidado[[#All],[MONEDA]],"Dólares")/1000</f>
        <v>#REF!</v>
      </c>
      <c r="UYM477" s="20" t="e">
        <f>SUMIFS([1]!Consolidado[[#All],[MONTO BFH]],[1]!Consolidado[[#All],[FECHA 2]],UYK477,[1]!Consolidado[[#All],[MOD_F]],"MV",[1]!Consolidado[[#All],[MONEDA]],"Soles")/1000</f>
        <v>#REF!</v>
      </c>
      <c r="UYN477" s="30" t="e">
        <f t="shared" ref="UYN477" si="4247">+SUM(UYL477:UYM477)</f>
        <v>#REF!</v>
      </c>
      <c r="UYO477" s="57" t="s">
        <v>284</v>
      </c>
      <c r="UYP477" s="20" t="e">
        <f>SUMIFS([1]!Consolidado[[#All],[MONTO BFH]],[1]!Consolidado[[#All],[FECHA 2]],UYO477,[1]!Consolidado[[#All],[MOD_F]],"MV",[1]!Consolidado[[#All],[MONEDA]],"Dólares")/1000</f>
        <v>#REF!</v>
      </c>
      <c r="UYQ477" s="20" t="e">
        <f>SUMIFS([1]!Consolidado[[#All],[MONTO BFH]],[1]!Consolidado[[#All],[FECHA 2]],UYO477,[1]!Consolidado[[#All],[MOD_F]],"MV",[1]!Consolidado[[#All],[MONEDA]],"Soles")/1000</f>
        <v>#REF!</v>
      </c>
      <c r="UYR477" s="30" t="e">
        <f t="shared" ref="UYR477" si="4248">+SUM(UYP477:UYQ477)</f>
        <v>#REF!</v>
      </c>
      <c r="UYS477" s="57" t="s">
        <v>284</v>
      </c>
      <c r="UYT477" s="20" t="e">
        <f>SUMIFS([1]!Consolidado[[#All],[MONTO BFH]],[1]!Consolidado[[#All],[FECHA 2]],UYS477,[1]!Consolidado[[#All],[MOD_F]],"MV",[1]!Consolidado[[#All],[MONEDA]],"Dólares")/1000</f>
        <v>#REF!</v>
      </c>
      <c r="UYU477" s="20" t="e">
        <f>SUMIFS([1]!Consolidado[[#All],[MONTO BFH]],[1]!Consolidado[[#All],[FECHA 2]],UYS477,[1]!Consolidado[[#All],[MOD_F]],"MV",[1]!Consolidado[[#All],[MONEDA]],"Soles")/1000</f>
        <v>#REF!</v>
      </c>
      <c r="UYV477" s="30" t="e">
        <f t="shared" ref="UYV477" si="4249">+SUM(UYT477:UYU477)</f>
        <v>#REF!</v>
      </c>
      <c r="UYW477" s="57" t="s">
        <v>284</v>
      </c>
      <c r="UYX477" s="20" t="e">
        <f>SUMIFS([1]!Consolidado[[#All],[MONTO BFH]],[1]!Consolidado[[#All],[FECHA 2]],UYW477,[1]!Consolidado[[#All],[MOD_F]],"MV",[1]!Consolidado[[#All],[MONEDA]],"Dólares")/1000</f>
        <v>#REF!</v>
      </c>
      <c r="UYY477" s="20" t="e">
        <f>SUMIFS([1]!Consolidado[[#All],[MONTO BFH]],[1]!Consolidado[[#All],[FECHA 2]],UYW477,[1]!Consolidado[[#All],[MOD_F]],"MV",[1]!Consolidado[[#All],[MONEDA]],"Soles")/1000</f>
        <v>#REF!</v>
      </c>
      <c r="UYZ477" s="30" t="e">
        <f t="shared" ref="UYZ477" si="4250">+SUM(UYX477:UYY477)</f>
        <v>#REF!</v>
      </c>
      <c r="UZA477" s="57" t="s">
        <v>284</v>
      </c>
      <c r="UZB477" s="20" t="e">
        <f>SUMIFS([1]!Consolidado[[#All],[MONTO BFH]],[1]!Consolidado[[#All],[FECHA 2]],UZA477,[1]!Consolidado[[#All],[MOD_F]],"MV",[1]!Consolidado[[#All],[MONEDA]],"Dólares")/1000</f>
        <v>#REF!</v>
      </c>
      <c r="UZC477" s="20" t="e">
        <f>SUMIFS([1]!Consolidado[[#All],[MONTO BFH]],[1]!Consolidado[[#All],[FECHA 2]],UZA477,[1]!Consolidado[[#All],[MOD_F]],"MV",[1]!Consolidado[[#All],[MONEDA]],"Soles")/1000</f>
        <v>#REF!</v>
      </c>
      <c r="UZD477" s="30" t="e">
        <f t="shared" ref="UZD477" si="4251">+SUM(UZB477:UZC477)</f>
        <v>#REF!</v>
      </c>
      <c r="UZE477" s="57" t="s">
        <v>284</v>
      </c>
      <c r="UZF477" s="20" t="e">
        <f>SUMIFS([1]!Consolidado[[#All],[MONTO BFH]],[1]!Consolidado[[#All],[FECHA 2]],UZE477,[1]!Consolidado[[#All],[MOD_F]],"MV",[1]!Consolidado[[#All],[MONEDA]],"Dólares")/1000</f>
        <v>#REF!</v>
      </c>
      <c r="UZG477" s="20" t="e">
        <f>SUMIFS([1]!Consolidado[[#All],[MONTO BFH]],[1]!Consolidado[[#All],[FECHA 2]],UZE477,[1]!Consolidado[[#All],[MOD_F]],"MV",[1]!Consolidado[[#All],[MONEDA]],"Soles")/1000</f>
        <v>#REF!</v>
      </c>
      <c r="UZH477" s="30" t="e">
        <f t="shared" ref="UZH477" si="4252">+SUM(UZF477:UZG477)</f>
        <v>#REF!</v>
      </c>
      <c r="UZI477" s="57" t="s">
        <v>284</v>
      </c>
      <c r="UZJ477" s="20" t="e">
        <f>SUMIFS([1]!Consolidado[[#All],[MONTO BFH]],[1]!Consolidado[[#All],[FECHA 2]],UZI477,[1]!Consolidado[[#All],[MOD_F]],"MV",[1]!Consolidado[[#All],[MONEDA]],"Dólares")/1000</f>
        <v>#REF!</v>
      </c>
      <c r="UZK477" s="20" t="e">
        <f>SUMIFS([1]!Consolidado[[#All],[MONTO BFH]],[1]!Consolidado[[#All],[FECHA 2]],UZI477,[1]!Consolidado[[#All],[MOD_F]],"MV",[1]!Consolidado[[#All],[MONEDA]],"Soles")/1000</f>
        <v>#REF!</v>
      </c>
      <c r="UZL477" s="30" t="e">
        <f t="shared" ref="UZL477" si="4253">+SUM(UZJ477:UZK477)</f>
        <v>#REF!</v>
      </c>
      <c r="UZM477" s="57" t="s">
        <v>284</v>
      </c>
      <c r="UZN477" s="20" t="e">
        <f>SUMIFS([1]!Consolidado[[#All],[MONTO BFH]],[1]!Consolidado[[#All],[FECHA 2]],UZM477,[1]!Consolidado[[#All],[MOD_F]],"MV",[1]!Consolidado[[#All],[MONEDA]],"Dólares")/1000</f>
        <v>#REF!</v>
      </c>
      <c r="UZO477" s="20" t="e">
        <f>SUMIFS([1]!Consolidado[[#All],[MONTO BFH]],[1]!Consolidado[[#All],[FECHA 2]],UZM477,[1]!Consolidado[[#All],[MOD_F]],"MV",[1]!Consolidado[[#All],[MONEDA]],"Soles")/1000</f>
        <v>#REF!</v>
      </c>
      <c r="UZP477" s="30" t="e">
        <f t="shared" ref="UZP477" si="4254">+SUM(UZN477:UZO477)</f>
        <v>#REF!</v>
      </c>
      <c r="UZQ477" s="57" t="s">
        <v>284</v>
      </c>
      <c r="UZR477" s="20" t="e">
        <f>SUMIFS([1]!Consolidado[[#All],[MONTO BFH]],[1]!Consolidado[[#All],[FECHA 2]],UZQ477,[1]!Consolidado[[#All],[MOD_F]],"MV",[1]!Consolidado[[#All],[MONEDA]],"Dólares")/1000</f>
        <v>#REF!</v>
      </c>
      <c r="UZS477" s="20" t="e">
        <f>SUMIFS([1]!Consolidado[[#All],[MONTO BFH]],[1]!Consolidado[[#All],[FECHA 2]],UZQ477,[1]!Consolidado[[#All],[MOD_F]],"MV",[1]!Consolidado[[#All],[MONEDA]],"Soles")/1000</f>
        <v>#REF!</v>
      </c>
      <c r="UZT477" s="30" t="e">
        <f t="shared" ref="UZT477" si="4255">+SUM(UZR477:UZS477)</f>
        <v>#REF!</v>
      </c>
      <c r="UZU477" s="57" t="s">
        <v>284</v>
      </c>
      <c r="UZV477" s="20" t="e">
        <f>SUMIFS([1]!Consolidado[[#All],[MONTO BFH]],[1]!Consolidado[[#All],[FECHA 2]],UZU477,[1]!Consolidado[[#All],[MOD_F]],"MV",[1]!Consolidado[[#All],[MONEDA]],"Dólares")/1000</f>
        <v>#REF!</v>
      </c>
      <c r="UZW477" s="20" t="e">
        <f>SUMIFS([1]!Consolidado[[#All],[MONTO BFH]],[1]!Consolidado[[#All],[FECHA 2]],UZU477,[1]!Consolidado[[#All],[MOD_F]],"MV",[1]!Consolidado[[#All],[MONEDA]],"Soles")/1000</f>
        <v>#REF!</v>
      </c>
      <c r="UZX477" s="30" t="e">
        <f t="shared" ref="UZX477" si="4256">+SUM(UZV477:UZW477)</f>
        <v>#REF!</v>
      </c>
      <c r="UZY477" s="57" t="s">
        <v>284</v>
      </c>
      <c r="UZZ477" s="20" t="e">
        <f>SUMIFS([1]!Consolidado[[#All],[MONTO BFH]],[1]!Consolidado[[#All],[FECHA 2]],UZY477,[1]!Consolidado[[#All],[MOD_F]],"MV",[1]!Consolidado[[#All],[MONEDA]],"Dólares")/1000</f>
        <v>#REF!</v>
      </c>
      <c r="VAA477" s="20" t="e">
        <f>SUMIFS([1]!Consolidado[[#All],[MONTO BFH]],[1]!Consolidado[[#All],[FECHA 2]],UZY477,[1]!Consolidado[[#All],[MOD_F]],"MV",[1]!Consolidado[[#All],[MONEDA]],"Soles")/1000</f>
        <v>#REF!</v>
      </c>
      <c r="VAB477" s="30" t="e">
        <f t="shared" ref="VAB477" si="4257">+SUM(UZZ477:VAA477)</f>
        <v>#REF!</v>
      </c>
      <c r="VAC477" s="57" t="s">
        <v>284</v>
      </c>
      <c r="VAD477" s="20" t="e">
        <f>SUMIFS([1]!Consolidado[[#All],[MONTO BFH]],[1]!Consolidado[[#All],[FECHA 2]],VAC477,[1]!Consolidado[[#All],[MOD_F]],"MV",[1]!Consolidado[[#All],[MONEDA]],"Dólares")/1000</f>
        <v>#REF!</v>
      </c>
      <c r="VAE477" s="20" t="e">
        <f>SUMIFS([1]!Consolidado[[#All],[MONTO BFH]],[1]!Consolidado[[#All],[FECHA 2]],VAC477,[1]!Consolidado[[#All],[MOD_F]],"MV",[1]!Consolidado[[#All],[MONEDA]],"Soles")/1000</f>
        <v>#REF!</v>
      </c>
      <c r="VAF477" s="30" t="e">
        <f t="shared" ref="VAF477" si="4258">+SUM(VAD477:VAE477)</f>
        <v>#REF!</v>
      </c>
      <c r="VAG477" s="57" t="s">
        <v>284</v>
      </c>
      <c r="VAH477" s="20" t="e">
        <f>SUMIFS([1]!Consolidado[[#All],[MONTO BFH]],[1]!Consolidado[[#All],[FECHA 2]],VAG477,[1]!Consolidado[[#All],[MOD_F]],"MV",[1]!Consolidado[[#All],[MONEDA]],"Dólares")/1000</f>
        <v>#REF!</v>
      </c>
      <c r="VAI477" s="20" t="e">
        <f>SUMIFS([1]!Consolidado[[#All],[MONTO BFH]],[1]!Consolidado[[#All],[FECHA 2]],VAG477,[1]!Consolidado[[#All],[MOD_F]],"MV",[1]!Consolidado[[#All],[MONEDA]],"Soles")/1000</f>
        <v>#REF!</v>
      </c>
      <c r="VAJ477" s="30" t="e">
        <f t="shared" ref="VAJ477" si="4259">+SUM(VAH477:VAI477)</f>
        <v>#REF!</v>
      </c>
      <c r="VAK477" s="57" t="s">
        <v>284</v>
      </c>
      <c r="VAL477" s="20" t="e">
        <f>SUMIFS([1]!Consolidado[[#All],[MONTO BFH]],[1]!Consolidado[[#All],[FECHA 2]],VAK477,[1]!Consolidado[[#All],[MOD_F]],"MV",[1]!Consolidado[[#All],[MONEDA]],"Dólares")/1000</f>
        <v>#REF!</v>
      </c>
      <c r="VAM477" s="20" t="e">
        <f>SUMIFS([1]!Consolidado[[#All],[MONTO BFH]],[1]!Consolidado[[#All],[FECHA 2]],VAK477,[1]!Consolidado[[#All],[MOD_F]],"MV",[1]!Consolidado[[#All],[MONEDA]],"Soles")/1000</f>
        <v>#REF!</v>
      </c>
      <c r="VAN477" s="30" t="e">
        <f t="shared" ref="VAN477" si="4260">+SUM(VAL477:VAM477)</f>
        <v>#REF!</v>
      </c>
      <c r="VAO477" s="57" t="s">
        <v>284</v>
      </c>
      <c r="VAP477" s="20" t="e">
        <f>SUMIFS([1]!Consolidado[[#All],[MONTO BFH]],[1]!Consolidado[[#All],[FECHA 2]],VAO477,[1]!Consolidado[[#All],[MOD_F]],"MV",[1]!Consolidado[[#All],[MONEDA]],"Dólares")/1000</f>
        <v>#REF!</v>
      </c>
      <c r="VAQ477" s="20" t="e">
        <f>SUMIFS([1]!Consolidado[[#All],[MONTO BFH]],[1]!Consolidado[[#All],[FECHA 2]],VAO477,[1]!Consolidado[[#All],[MOD_F]],"MV",[1]!Consolidado[[#All],[MONEDA]],"Soles")/1000</f>
        <v>#REF!</v>
      </c>
      <c r="VAR477" s="30" t="e">
        <f t="shared" ref="VAR477" si="4261">+SUM(VAP477:VAQ477)</f>
        <v>#REF!</v>
      </c>
      <c r="VAS477" s="57" t="s">
        <v>284</v>
      </c>
      <c r="VAT477" s="20" t="e">
        <f>SUMIFS([1]!Consolidado[[#All],[MONTO BFH]],[1]!Consolidado[[#All],[FECHA 2]],VAS477,[1]!Consolidado[[#All],[MOD_F]],"MV",[1]!Consolidado[[#All],[MONEDA]],"Dólares")/1000</f>
        <v>#REF!</v>
      </c>
      <c r="VAU477" s="20" t="e">
        <f>SUMIFS([1]!Consolidado[[#All],[MONTO BFH]],[1]!Consolidado[[#All],[FECHA 2]],VAS477,[1]!Consolidado[[#All],[MOD_F]],"MV",[1]!Consolidado[[#All],[MONEDA]],"Soles")/1000</f>
        <v>#REF!</v>
      </c>
      <c r="VAV477" s="30" t="e">
        <f t="shared" ref="VAV477" si="4262">+SUM(VAT477:VAU477)</f>
        <v>#REF!</v>
      </c>
      <c r="VAW477" s="57" t="s">
        <v>284</v>
      </c>
      <c r="VAX477" s="20" t="e">
        <f>SUMIFS([1]!Consolidado[[#All],[MONTO BFH]],[1]!Consolidado[[#All],[FECHA 2]],VAW477,[1]!Consolidado[[#All],[MOD_F]],"MV",[1]!Consolidado[[#All],[MONEDA]],"Dólares")/1000</f>
        <v>#REF!</v>
      </c>
      <c r="VAY477" s="20" t="e">
        <f>SUMIFS([1]!Consolidado[[#All],[MONTO BFH]],[1]!Consolidado[[#All],[FECHA 2]],VAW477,[1]!Consolidado[[#All],[MOD_F]],"MV",[1]!Consolidado[[#All],[MONEDA]],"Soles")/1000</f>
        <v>#REF!</v>
      </c>
      <c r="VAZ477" s="30" t="e">
        <f t="shared" ref="VAZ477" si="4263">+SUM(VAX477:VAY477)</f>
        <v>#REF!</v>
      </c>
      <c r="VBA477" s="57" t="s">
        <v>284</v>
      </c>
      <c r="VBB477" s="20" t="e">
        <f>SUMIFS([1]!Consolidado[[#All],[MONTO BFH]],[1]!Consolidado[[#All],[FECHA 2]],VBA477,[1]!Consolidado[[#All],[MOD_F]],"MV",[1]!Consolidado[[#All],[MONEDA]],"Dólares")/1000</f>
        <v>#REF!</v>
      </c>
      <c r="VBC477" s="20" t="e">
        <f>SUMIFS([1]!Consolidado[[#All],[MONTO BFH]],[1]!Consolidado[[#All],[FECHA 2]],VBA477,[1]!Consolidado[[#All],[MOD_F]],"MV",[1]!Consolidado[[#All],[MONEDA]],"Soles")/1000</f>
        <v>#REF!</v>
      </c>
      <c r="VBD477" s="30" t="e">
        <f t="shared" ref="VBD477" si="4264">+SUM(VBB477:VBC477)</f>
        <v>#REF!</v>
      </c>
      <c r="VBE477" s="57" t="s">
        <v>284</v>
      </c>
      <c r="VBF477" s="20" t="e">
        <f>SUMIFS([1]!Consolidado[[#All],[MONTO BFH]],[1]!Consolidado[[#All],[FECHA 2]],VBE477,[1]!Consolidado[[#All],[MOD_F]],"MV",[1]!Consolidado[[#All],[MONEDA]],"Dólares")/1000</f>
        <v>#REF!</v>
      </c>
      <c r="VBG477" s="20" t="e">
        <f>SUMIFS([1]!Consolidado[[#All],[MONTO BFH]],[1]!Consolidado[[#All],[FECHA 2]],VBE477,[1]!Consolidado[[#All],[MOD_F]],"MV",[1]!Consolidado[[#All],[MONEDA]],"Soles")/1000</f>
        <v>#REF!</v>
      </c>
      <c r="VBH477" s="30" t="e">
        <f t="shared" ref="VBH477" si="4265">+SUM(VBF477:VBG477)</f>
        <v>#REF!</v>
      </c>
      <c r="VBI477" s="57" t="s">
        <v>284</v>
      </c>
      <c r="VBJ477" s="20" t="e">
        <f>SUMIFS([1]!Consolidado[[#All],[MONTO BFH]],[1]!Consolidado[[#All],[FECHA 2]],VBI477,[1]!Consolidado[[#All],[MOD_F]],"MV",[1]!Consolidado[[#All],[MONEDA]],"Dólares")/1000</f>
        <v>#REF!</v>
      </c>
      <c r="VBK477" s="20" t="e">
        <f>SUMIFS([1]!Consolidado[[#All],[MONTO BFH]],[1]!Consolidado[[#All],[FECHA 2]],VBI477,[1]!Consolidado[[#All],[MOD_F]],"MV",[1]!Consolidado[[#All],[MONEDA]],"Soles")/1000</f>
        <v>#REF!</v>
      </c>
      <c r="VBL477" s="30" t="e">
        <f t="shared" ref="VBL477" si="4266">+SUM(VBJ477:VBK477)</f>
        <v>#REF!</v>
      </c>
      <c r="VBM477" s="57" t="s">
        <v>284</v>
      </c>
      <c r="VBN477" s="20" t="e">
        <f>SUMIFS([1]!Consolidado[[#All],[MONTO BFH]],[1]!Consolidado[[#All],[FECHA 2]],VBM477,[1]!Consolidado[[#All],[MOD_F]],"MV",[1]!Consolidado[[#All],[MONEDA]],"Dólares")/1000</f>
        <v>#REF!</v>
      </c>
      <c r="VBO477" s="20" t="e">
        <f>SUMIFS([1]!Consolidado[[#All],[MONTO BFH]],[1]!Consolidado[[#All],[FECHA 2]],VBM477,[1]!Consolidado[[#All],[MOD_F]],"MV",[1]!Consolidado[[#All],[MONEDA]],"Soles")/1000</f>
        <v>#REF!</v>
      </c>
      <c r="VBP477" s="30" t="e">
        <f t="shared" ref="VBP477" si="4267">+SUM(VBN477:VBO477)</f>
        <v>#REF!</v>
      </c>
      <c r="VBQ477" s="57" t="s">
        <v>284</v>
      </c>
      <c r="VBR477" s="20" t="e">
        <f>SUMIFS([1]!Consolidado[[#All],[MONTO BFH]],[1]!Consolidado[[#All],[FECHA 2]],VBQ477,[1]!Consolidado[[#All],[MOD_F]],"MV",[1]!Consolidado[[#All],[MONEDA]],"Dólares")/1000</f>
        <v>#REF!</v>
      </c>
      <c r="VBS477" s="20" t="e">
        <f>SUMIFS([1]!Consolidado[[#All],[MONTO BFH]],[1]!Consolidado[[#All],[FECHA 2]],VBQ477,[1]!Consolidado[[#All],[MOD_F]],"MV",[1]!Consolidado[[#All],[MONEDA]],"Soles")/1000</f>
        <v>#REF!</v>
      </c>
      <c r="VBT477" s="30" t="e">
        <f t="shared" ref="VBT477" si="4268">+SUM(VBR477:VBS477)</f>
        <v>#REF!</v>
      </c>
      <c r="VBU477" s="57" t="s">
        <v>284</v>
      </c>
      <c r="VBV477" s="20" t="e">
        <f>SUMIFS([1]!Consolidado[[#All],[MONTO BFH]],[1]!Consolidado[[#All],[FECHA 2]],VBU477,[1]!Consolidado[[#All],[MOD_F]],"MV",[1]!Consolidado[[#All],[MONEDA]],"Dólares")/1000</f>
        <v>#REF!</v>
      </c>
      <c r="VBW477" s="20" t="e">
        <f>SUMIFS([1]!Consolidado[[#All],[MONTO BFH]],[1]!Consolidado[[#All],[FECHA 2]],VBU477,[1]!Consolidado[[#All],[MOD_F]],"MV",[1]!Consolidado[[#All],[MONEDA]],"Soles")/1000</f>
        <v>#REF!</v>
      </c>
      <c r="VBX477" s="30" t="e">
        <f t="shared" ref="VBX477" si="4269">+SUM(VBV477:VBW477)</f>
        <v>#REF!</v>
      </c>
      <c r="VBY477" s="57" t="s">
        <v>284</v>
      </c>
      <c r="VBZ477" s="20" t="e">
        <f>SUMIFS([1]!Consolidado[[#All],[MONTO BFH]],[1]!Consolidado[[#All],[FECHA 2]],VBY477,[1]!Consolidado[[#All],[MOD_F]],"MV",[1]!Consolidado[[#All],[MONEDA]],"Dólares")/1000</f>
        <v>#REF!</v>
      </c>
      <c r="VCA477" s="20" t="e">
        <f>SUMIFS([1]!Consolidado[[#All],[MONTO BFH]],[1]!Consolidado[[#All],[FECHA 2]],VBY477,[1]!Consolidado[[#All],[MOD_F]],"MV",[1]!Consolidado[[#All],[MONEDA]],"Soles")/1000</f>
        <v>#REF!</v>
      </c>
      <c r="VCB477" s="30" t="e">
        <f t="shared" ref="VCB477" si="4270">+SUM(VBZ477:VCA477)</f>
        <v>#REF!</v>
      </c>
      <c r="VCC477" s="57" t="s">
        <v>284</v>
      </c>
      <c r="VCD477" s="20" t="e">
        <f>SUMIFS([1]!Consolidado[[#All],[MONTO BFH]],[1]!Consolidado[[#All],[FECHA 2]],VCC477,[1]!Consolidado[[#All],[MOD_F]],"MV",[1]!Consolidado[[#All],[MONEDA]],"Dólares")/1000</f>
        <v>#REF!</v>
      </c>
      <c r="VCE477" s="20" t="e">
        <f>SUMIFS([1]!Consolidado[[#All],[MONTO BFH]],[1]!Consolidado[[#All],[FECHA 2]],VCC477,[1]!Consolidado[[#All],[MOD_F]],"MV",[1]!Consolidado[[#All],[MONEDA]],"Soles")/1000</f>
        <v>#REF!</v>
      </c>
      <c r="VCF477" s="30" t="e">
        <f t="shared" ref="VCF477" si="4271">+SUM(VCD477:VCE477)</f>
        <v>#REF!</v>
      </c>
      <c r="VCG477" s="57" t="s">
        <v>284</v>
      </c>
      <c r="VCH477" s="20" t="e">
        <f>SUMIFS([1]!Consolidado[[#All],[MONTO BFH]],[1]!Consolidado[[#All],[FECHA 2]],VCG477,[1]!Consolidado[[#All],[MOD_F]],"MV",[1]!Consolidado[[#All],[MONEDA]],"Dólares")/1000</f>
        <v>#REF!</v>
      </c>
      <c r="VCI477" s="20" t="e">
        <f>SUMIFS([1]!Consolidado[[#All],[MONTO BFH]],[1]!Consolidado[[#All],[FECHA 2]],VCG477,[1]!Consolidado[[#All],[MOD_F]],"MV",[1]!Consolidado[[#All],[MONEDA]],"Soles")/1000</f>
        <v>#REF!</v>
      </c>
      <c r="VCJ477" s="30" t="e">
        <f t="shared" ref="VCJ477" si="4272">+SUM(VCH477:VCI477)</f>
        <v>#REF!</v>
      </c>
      <c r="VCK477" s="57" t="s">
        <v>284</v>
      </c>
      <c r="VCL477" s="20" t="e">
        <f>SUMIFS([1]!Consolidado[[#All],[MONTO BFH]],[1]!Consolidado[[#All],[FECHA 2]],VCK477,[1]!Consolidado[[#All],[MOD_F]],"MV",[1]!Consolidado[[#All],[MONEDA]],"Dólares")/1000</f>
        <v>#REF!</v>
      </c>
      <c r="VCM477" s="20" t="e">
        <f>SUMIFS([1]!Consolidado[[#All],[MONTO BFH]],[1]!Consolidado[[#All],[FECHA 2]],VCK477,[1]!Consolidado[[#All],[MOD_F]],"MV",[1]!Consolidado[[#All],[MONEDA]],"Soles")/1000</f>
        <v>#REF!</v>
      </c>
      <c r="VCN477" s="30" t="e">
        <f t="shared" ref="VCN477" si="4273">+SUM(VCL477:VCM477)</f>
        <v>#REF!</v>
      </c>
      <c r="VCO477" s="57" t="s">
        <v>284</v>
      </c>
      <c r="VCP477" s="20" t="e">
        <f>SUMIFS([1]!Consolidado[[#All],[MONTO BFH]],[1]!Consolidado[[#All],[FECHA 2]],VCO477,[1]!Consolidado[[#All],[MOD_F]],"MV",[1]!Consolidado[[#All],[MONEDA]],"Dólares")/1000</f>
        <v>#REF!</v>
      </c>
      <c r="VCQ477" s="20" t="e">
        <f>SUMIFS([1]!Consolidado[[#All],[MONTO BFH]],[1]!Consolidado[[#All],[FECHA 2]],VCO477,[1]!Consolidado[[#All],[MOD_F]],"MV",[1]!Consolidado[[#All],[MONEDA]],"Soles")/1000</f>
        <v>#REF!</v>
      </c>
      <c r="VCR477" s="30" t="e">
        <f t="shared" ref="VCR477" si="4274">+SUM(VCP477:VCQ477)</f>
        <v>#REF!</v>
      </c>
      <c r="VCS477" s="57" t="s">
        <v>284</v>
      </c>
      <c r="VCT477" s="20" t="e">
        <f>SUMIFS([1]!Consolidado[[#All],[MONTO BFH]],[1]!Consolidado[[#All],[FECHA 2]],VCS477,[1]!Consolidado[[#All],[MOD_F]],"MV",[1]!Consolidado[[#All],[MONEDA]],"Dólares")/1000</f>
        <v>#REF!</v>
      </c>
      <c r="VCU477" s="20" t="e">
        <f>SUMIFS([1]!Consolidado[[#All],[MONTO BFH]],[1]!Consolidado[[#All],[FECHA 2]],VCS477,[1]!Consolidado[[#All],[MOD_F]],"MV",[1]!Consolidado[[#All],[MONEDA]],"Soles")/1000</f>
        <v>#REF!</v>
      </c>
      <c r="VCV477" s="30" t="e">
        <f t="shared" ref="VCV477" si="4275">+SUM(VCT477:VCU477)</f>
        <v>#REF!</v>
      </c>
      <c r="VCW477" s="57" t="s">
        <v>284</v>
      </c>
      <c r="VCX477" s="20" t="e">
        <f>SUMIFS([1]!Consolidado[[#All],[MONTO BFH]],[1]!Consolidado[[#All],[FECHA 2]],VCW477,[1]!Consolidado[[#All],[MOD_F]],"MV",[1]!Consolidado[[#All],[MONEDA]],"Dólares")/1000</f>
        <v>#REF!</v>
      </c>
      <c r="VCY477" s="20" t="e">
        <f>SUMIFS([1]!Consolidado[[#All],[MONTO BFH]],[1]!Consolidado[[#All],[FECHA 2]],VCW477,[1]!Consolidado[[#All],[MOD_F]],"MV",[1]!Consolidado[[#All],[MONEDA]],"Soles")/1000</f>
        <v>#REF!</v>
      </c>
      <c r="VCZ477" s="30" t="e">
        <f t="shared" ref="VCZ477" si="4276">+SUM(VCX477:VCY477)</f>
        <v>#REF!</v>
      </c>
      <c r="VDA477" s="57" t="s">
        <v>284</v>
      </c>
      <c r="VDB477" s="20" t="e">
        <f>SUMIFS([1]!Consolidado[[#All],[MONTO BFH]],[1]!Consolidado[[#All],[FECHA 2]],VDA477,[1]!Consolidado[[#All],[MOD_F]],"MV",[1]!Consolidado[[#All],[MONEDA]],"Dólares")/1000</f>
        <v>#REF!</v>
      </c>
      <c r="VDC477" s="20" t="e">
        <f>SUMIFS([1]!Consolidado[[#All],[MONTO BFH]],[1]!Consolidado[[#All],[FECHA 2]],VDA477,[1]!Consolidado[[#All],[MOD_F]],"MV",[1]!Consolidado[[#All],[MONEDA]],"Soles")/1000</f>
        <v>#REF!</v>
      </c>
      <c r="VDD477" s="30" t="e">
        <f t="shared" ref="VDD477" si="4277">+SUM(VDB477:VDC477)</f>
        <v>#REF!</v>
      </c>
      <c r="VDE477" s="57" t="s">
        <v>284</v>
      </c>
      <c r="VDF477" s="20" t="e">
        <f>SUMIFS([1]!Consolidado[[#All],[MONTO BFH]],[1]!Consolidado[[#All],[FECHA 2]],VDE477,[1]!Consolidado[[#All],[MOD_F]],"MV",[1]!Consolidado[[#All],[MONEDA]],"Dólares")/1000</f>
        <v>#REF!</v>
      </c>
      <c r="VDG477" s="20" t="e">
        <f>SUMIFS([1]!Consolidado[[#All],[MONTO BFH]],[1]!Consolidado[[#All],[FECHA 2]],VDE477,[1]!Consolidado[[#All],[MOD_F]],"MV",[1]!Consolidado[[#All],[MONEDA]],"Soles")/1000</f>
        <v>#REF!</v>
      </c>
      <c r="VDH477" s="30" t="e">
        <f t="shared" ref="VDH477" si="4278">+SUM(VDF477:VDG477)</f>
        <v>#REF!</v>
      </c>
      <c r="VDI477" s="57" t="s">
        <v>284</v>
      </c>
      <c r="VDJ477" s="20" t="e">
        <f>SUMIFS([1]!Consolidado[[#All],[MONTO BFH]],[1]!Consolidado[[#All],[FECHA 2]],VDI477,[1]!Consolidado[[#All],[MOD_F]],"MV",[1]!Consolidado[[#All],[MONEDA]],"Dólares")/1000</f>
        <v>#REF!</v>
      </c>
      <c r="VDK477" s="20" t="e">
        <f>SUMIFS([1]!Consolidado[[#All],[MONTO BFH]],[1]!Consolidado[[#All],[FECHA 2]],VDI477,[1]!Consolidado[[#All],[MOD_F]],"MV",[1]!Consolidado[[#All],[MONEDA]],"Soles")/1000</f>
        <v>#REF!</v>
      </c>
      <c r="VDL477" s="30" t="e">
        <f t="shared" ref="VDL477" si="4279">+SUM(VDJ477:VDK477)</f>
        <v>#REF!</v>
      </c>
      <c r="VDM477" s="57" t="s">
        <v>284</v>
      </c>
      <c r="VDN477" s="20" t="e">
        <f>SUMIFS([1]!Consolidado[[#All],[MONTO BFH]],[1]!Consolidado[[#All],[FECHA 2]],VDM477,[1]!Consolidado[[#All],[MOD_F]],"MV",[1]!Consolidado[[#All],[MONEDA]],"Dólares")/1000</f>
        <v>#REF!</v>
      </c>
      <c r="VDO477" s="20" t="e">
        <f>SUMIFS([1]!Consolidado[[#All],[MONTO BFH]],[1]!Consolidado[[#All],[FECHA 2]],VDM477,[1]!Consolidado[[#All],[MOD_F]],"MV",[1]!Consolidado[[#All],[MONEDA]],"Soles")/1000</f>
        <v>#REF!</v>
      </c>
      <c r="VDP477" s="30" t="e">
        <f t="shared" ref="VDP477" si="4280">+SUM(VDN477:VDO477)</f>
        <v>#REF!</v>
      </c>
      <c r="VDQ477" s="57" t="s">
        <v>284</v>
      </c>
      <c r="VDR477" s="20" t="e">
        <f>SUMIFS([1]!Consolidado[[#All],[MONTO BFH]],[1]!Consolidado[[#All],[FECHA 2]],VDQ477,[1]!Consolidado[[#All],[MOD_F]],"MV",[1]!Consolidado[[#All],[MONEDA]],"Dólares")/1000</f>
        <v>#REF!</v>
      </c>
      <c r="VDS477" s="20" t="e">
        <f>SUMIFS([1]!Consolidado[[#All],[MONTO BFH]],[1]!Consolidado[[#All],[FECHA 2]],VDQ477,[1]!Consolidado[[#All],[MOD_F]],"MV",[1]!Consolidado[[#All],[MONEDA]],"Soles")/1000</f>
        <v>#REF!</v>
      </c>
      <c r="VDT477" s="30" t="e">
        <f t="shared" ref="VDT477" si="4281">+SUM(VDR477:VDS477)</f>
        <v>#REF!</v>
      </c>
      <c r="VDU477" s="57" t="s">
        <v>284</v>
      </c>
      <c r="VDV477" s="20" t="e">
        <f>SUMIFS([1]!Consolidado[[#All],[MONTO BFH]],[1]!Consolidado[[#All],[FECHA 2]],VDU477,[1]!Consolidado[[#All],[MOD_F]],"MV",[1]!Consolidado[[#All],[MONEDA]],"Dólares")/1000</f>
        <v>#REF!</v>
      </c>
      <c r="VDW477" s="20" t="e">
        <f>SUMIFS([1]!Consolidado[[#All],[MONTO BFH]],[1]!Consolidado[[#All],[FECHA 2]],VDU477,[1]!Consolidado[[#All],[MOD_F]],"MV",[1]!Consolidado[[#All],[MONEDA]],"Soles")/1000</f>
        <v>#REF!</v>
      </c>
      <c r="VDX477" s="30" t="e">
        <f t="shared" ref="VDX477" si="4282">+SUM(VDV477:VDW477)</f>
        <v>#REF!</v>
      </c>
      <c r="VDY477" s="57" t="s">
        <v>284</v>
      </c>
      <c r="VDZ477" s="20" t="e">
        <f>SUMIFS([1]!Consolidado[[#All],[MONTO BFH]],[1]!Consolidado[[#All],[FECHA 2]],VDY477,[1]!Consolidado[[#All],[MOD_F]],"MV",[1]!Consolidado[[#All],[MONEDA]],"Dólares")/1000</f>
        <v>#REF!</v>
      </c>
      <c r="VEA477" s="20" t="e">
        <f>SUMIFS([1]!Consolidado[[#All],[MONTO BFH]],[1]!Consolidado[[#All],[FECHA 2]],VDY477,[1]!Consolidado[[#All],[MOD_F]],"MV",[1]!Consolidado[[#All],[MONEDA]],"Soles")/1000</f>
        <v>#REF!</v>
      </c>
      <c r="VEB477" s="30" t="e">
        <f t="shared" ref="VEB477" si="4283">+SUM(VDZ477:VEA477)</f>
        <v>#REF!</v>
      </c>
      <c r="VEC477" s="57" t="s">
        <v>284</v>
      </c>
      <c r="VED477" s="20" t="e">
        <f>SUMIFS([1]!Consolidado[[#All],[MONTO BFH]],[1]!Consolidado[[#All],[FECHA 2]],VEC477,[1]!Consolidado[[#All],[MOD_F]],"MV",[1]!Consolidado[[#All],[MONEDA]],"Dólares")/1000</f>
        <v>#REF!</v>
      </c>
      <c r="VEE477" s="20" t="e">
        <f>SUMIFS([1]!Consolidado[[#All],[MONTO BFH]],[1]!Consolidado[[#All],[FECHA 2]],VEC477,[1]!Consolidado[[#All],[MOD_F]],"MV",[1]!Consolidado[[#All],[MONEDA]],"Soles")/1000</f>
        <v>#REF!</v>
      </c>
      <c r="VEF477" s="30" t="e">
        <f t="shared" ref="VEF477" si="4284">+SUM(VED477:VEE477)</f>
        <v>#REF!</v>
      </c>
      <c r="VEG477" s="57" t="s">
        <v>284</v>
      </c>
      <c r="VEH477" s="20" t="e">
        <f>SUMIFS([1]!Consolidado[[#All],[MONTO BFH]],[1]!Consolidado[[#All],[FECHA 2]],VEG477,[1]!Consolidado[[#All],[MOD_F]],"MV",[1]!Consolidado[[#All],[MONEDA]],"Dólares")/1000</f>
        <v>#REF!</v>
      </c>
      <c r="VEI477" s="20" t="e">
        <f>SUMIFS([1]!Consolidado[[#All],[MONTO BFH]],[1]!Consolidado[[#All],[FECHA 2]],VEG477,[1]!Consolidado[[#All],[MOD_F]],"MV",[1]!Consolidado[[#All],[MONEDA]],"Soles")/1000</f>
        <v>#REF!</v>
      </c>
      <c r="VEJ477" s="30" t="e">
        <f t="shared" ref="VEJ477" si="4285">+SUM(VEH477:VEI477)</f>
        <v>#REF!</v>
      </c>
      <c r="VEK477" s="57" t="s">
        <v>284</v>
      </c>
      <c r="VEL477" s="20" t="e">
        <f>SUMIFS([1]!Consolidado[[#All],[MONTO BFH]],[1]!Consolidado[[#All],[FECHA 2]],VEK477,[1]!Consolidado[[#All],[MOD_F]],"MV",[1]!Consolidado[[#All],[MONEDA]],"Dólares")/1000</f>
        <v>#REF!</v>
      </c>
      <c r="VEM477" s="20" t="e">
        <f>SUMIFS([1]!Consolidado[[#All],[MONTO BFH]],[1]!Consolidado[[#All],[FECHA 2]],VEK477,[1]!Consolidado[[#All],[MOD_F]],"MV",[1]!Consolidado[[#All],[MONEDA]],"Soles")/1000</f>
        <v>#REF!</v>
      </c>
      <c r="VEN477" s="30" t="e">
        <f t="shared" ref="VEN477" si="4286">+SUM(VEL477:VEM477)</f>
        <v>#REF!</v>
      </c>
      <c r="VEO477" s="57" t="s">
        <v>284</v>
      </c>
      <c r="VEP477" s="20" t="e">
        <f>SUMIFS([1]!Consolidado[[#All],[MONTO BFH]],[1]!Consolidado[[#All],[FECHA 2]],VEO477,[1]!Consolidado[[#All],[MOD_F]],"MV",[1]!Consolidado[[#All],[MONEDA]],"Dólares")/1000</f>
        <v>#REF!</v>
      </c>
      <c r="VEQ477" s="20" t="e">
        <f>SUMIFS([1]!Consolidado[[#All],[MONTO BFH]],[1]!Consolidado[[#All],[FECHA 2]],VEO477,[1]!Consolidado[[#All],[MOD_F]],"MV",[1]!Consolidado[[#All],[MONEDA]],"Soles")/1000</f>
        <v>#REF!</v>
      </c>
      <c r="VER477" s="30" t="e">
        <f t="shared" ref="VER477" si="4287">+SUM(VEP477:VEQ477)</f>
        <v>#REF!</v>
      </c>
      <c r="VES477" s="57" t="s">
        <v>284</v>
      </c>
      <c r="VET477" s="20" t="e">
        <f>SUMIFS([1]!Consolidado[[#All],[MONTO BFH]],[1]!Consolidado[[#All],[FECHA 2]],VES477,[1]!Consolidado[[#All],[MOD_F]],"MV",[1]!Consolidado[[#All],[MONEDA]],"Dólares")/1000</f>
        <v>#REF!</v>
      </c>
      <c r="VEU477" s="20" t="e">
        <f>SUMIFS([1]!Consolidado[[#All],[MONTO BFH]],[1]!Consolidado[[#All],[FECHA 2]],VES477,[1]!Consolidado[[#All],[MOD_F]],"MV",[1]!Consolidado[[#All],[MONEDA]],"Soles")/1000</f>
        <v>#REF!</v>
      </c>
      <c r="VEV477" s="30" t="e">
        <f t="shared" ref="VEV477" si="4288">+SUM(VET477:VEU477)</f>
        <v>#REF!</v>
      </c>
      <c r="VEW477" s="57" t="s">
        <v>284</v>
      </c>
      <c r="VEX477" s="20" t="e">
        <f>SUMIFS([1]!Consolidado[[#All],[MONTO BFH]],[1]!Consolidado[[#All],[FECHA 2]],VEW477,[1]!Consolidado[[#All],[MOD_F]],"MV",[1]!Consolidado[[#All],[MONEDA]],"Dólares")/1000</f>
        <v>#REF!</v>
      </c>
      <c r="VEY477" s="20" t="e">
        <f>SUMIFS([1]!Consolidado[[#All],[MONTO BFH]],[1]!Consolidado[[#All],[FECHA 2]],VEW477,[1]!Consolidado[[#All],[MOD_F]],"MV",[1]!Consolidado[[#All],[MONEDA]],"Soles")/1000</f>
        <v>#REF!</v>
      </c>
      <c r="VEZ477" s="30" t="e">
        <f t="shared" ref="VEZ477" si="4289">+SUM(VEX477:VEY477)</f>
        <v>#REF!</v>
      </c>
      <c r="VFA477" s="57" t="s">
        <v>284</v>
      </c>
      <c r="VFB477" s="20" t="e">
        <f>SUMIFS([1]!Consolidado[[#All],[MONTO BFH]],[1]!Consolidado[[#All],[FECHA 2]],VFA477,[1]!Consolidado[[#All],[MOD_F]],"MV",[1]!Consolidado[[#All],[MONEDA]],"Dólares")/1000</f>
        <v>#REF!</v>
      </c>
      <c r="VFC477" s="20" t="e">
        <f>SUMIFS([1]!Consolidado[[#All],[MONTO BFH]],[1]!Consolidado[[#All],[FECHA 2]],VFA477,[1]!Consolidado[[#All],[MOD_F]],"MV",[1]!Consolidado[[#All],[MONEDA]],"Soles")/1000</f>
        <v>#REF!</v>
      </c>
      <c r="VFD477" s="30" t="e">
        <f t="shared" ref="VFD477" si="4290">+SUM(VFB477:VFC477)</f>
        <v>#REF!</v>
      </c>
      <c r="VFE477" s="57" t="s">
        <v>284</v>
      </c>
      <c r="VFF477" s="20" t="e">
        <f>SUMIFS([1]!Consolidado[[#All],[MONTO BFH]],[1]!Consolidado[[#All],[FECHA 2]],VFE477,[1]!Consolidado[[#All],[MOD_F]],"MV",[1]!Consolidado[[#All],[MONEDA]],"Dólares")/1000</f>
        <v>#REF!</v>
      </c>
      <c r="VFG477" s="20" t="e">
        <f>SUMIFS([1]!Consolidado[[#All],[MONTO BFH]],[1]!Consolidado[[#All],[FECHA 2]],VFE477,[1]!Consolidado[[#All],[MOD_F]],"MV",[1]!Consolidado[[#All],[MONEDA]],"Soles")/1000</f>
        <v>#REF!</v>
      </c>
      <c r="VFH477" s="30" t="e">
        <f t="shared" ref="VFH477" si="4291">+SUM(VFF477:VFG477)</f>
        <v>#REF!</v>
      </c>
      <c r="VFI477" s="57" t="s">
        <v>284</v>
      </c>
      <c r="VFJ477" s="20" t="e">
        <f>SUMIFS([1]!Consolidado[[#All],[MONTO BFH]],[1]!Consolidado[[#All],[FECHA 2]],VFI477,[1]!Consolidado[[#All],[MOD_F]],"MV",[1]!Consolidado[[#All],[MONEDA]],"Dólares")/1000</f>
        <v>#REF!</v>
      </c>
      <c r="VFK477" s="20" t="e">
        <f>SUMIFS([1]!Consolidado[[#All],[MONTO BFH]],[1]!Consolidado[[#All],[FECHA 2]],VFI477,[1]!Consolidado[[#All],[MOD_F]],"MV",[1]!Consolidado[[#All],[MONEDA]],"Soles")/1000</f>
        <v>#REF!</v>
      </c>
      <c r="VFL477" s="30" t="e">
        <f t="shared" ref="VFL477" si="4292">+SUM(VFJ477:VFK477)</f>
        <v>#REF!</v>
      </c>
      <c r="VFM477" s="57" t="s">
        <v>284</v>
      </c>
      <c r="VFN477" s="20" t="e">
        <f>SUMIFS([1]!Consolidado[[#All],[MONTO BFH]],[1]!Consolidado[[#All],[FECHA 2]],VFM477,[1]!Consolidado[[#All],[MOD_F]],"MV",[1]!Consolidado[[#All],[MONEDA]],"Dólares")/1000</f>
        <v>#REF!</v>
      </c>
      <c r="VFO477" s="20" t="e">
        <f>SUMIFS([1]!Consolidado[[#All],[MONTO BFH]],[1]!Consolidado[[#All],[FECHA 2]],VFM477,[1]!Consolidado[[#All],[MOD_F]],"MV",[1]!Consolidado[[#All],[MONEDA]],"Soles")/1000</f>
        <v>#REF!</v>
      </c>
      <c r="VFP477" s="30" t="e">
        <f t="shared" ref="VFP477" si="4293">+SUM(VFN477:VFO477)</f>
        <v>#REF!</v>
      </c>
      <c r="VFQ477" s="57" t="s">
        <v>284</v>
      </c>
      <c r="VFR477" s="20" t="e">
        <f>SUMIFS([1]!Consolidado[[#All],[MONTO BFH]],[1]!Consolidado[[#All],[FECHA 2]],VFQ477,[1]!Consolidado[[#All],[MOD_F]],"MV",[1]!Consolidado[[#All],[MONEDA]],"Dólares")/1000</f>
        <v>#REF!</v>
      </c>
      <c r="VFS477" s="20" t="e">
        <f>SUMIFS([1]!Consolidado[[#All],[MONTO BFH]],[1]!Consolidado[[#All],[FECHA 2]],VFQ477,[1]!Consolidado[[#All],[MOD_F]],"MV",[1]!Consolidado[[#All],[MONEDA]],"Soles")/1000</f>
        <v>#REF!</v>
      </c>
      <c r="VFT477" s="30" t="e">
        <f t="shared" ref="VFT477" si="4294">+SUM(VFR477:VFS477)</f>
        <v>#REF!</v>
      </c>
      <c r="VFU477" s="57" t="s">
        <v>284</v>
      </c>
      <c r="VFV477" s="20" t="e">
        <f>SUMIFS([1]!Consolidado[[#All],[MONTO BFH]],[1]!Consolidado[[#All],[FECHA 2]],VFU477,[1]!Consolidado[[#All],[MOD_F]],"MV",[1]!Consolidado[[#All],[MONEDA]],"Dólares")/1000</f>
        <v>#REF!</v>
      </c>
      <c r="VFW477" s="20" t="e">
        <f>SUMIFS([1]!Consolidado[[#All],[MONTO BFH]],[1]!Consolidado[[#All],[FECHA 2]],VFU477,[1]!Consolidado[[#All],[MOD_F]],"MV",[1]!Consolidado[[#All],[MONEDA]],"Soles")/1000</f>
        <v>#REF!</v>
      </c>
      <c r="VFX477" s="30" t="e">
        <f t="shared" ref="VFX477" si="4295">+SUM(VFV477:VFW477)</f>
        <v>#REF!</v>
      </c>
      <c r="VFY477" s="57" t="s">
        <v>284</v>
      </c>
      <c r="VFZ477" s="20" t="e">
        <f>SUMIFS([1]!Consolidado[[#All],[MONTO BFH]],[1]!Consolidado[[#All],[FECHA 2]],VFY477,[1]!Consolidado[[#All],[MOD_F]],"MV",[1]!Consolidado[[#All],[MONEDA]],"Dólares")/1000</f>
        <v>#REF!</v>
      </c>
      <c r="VGA477" s="20" t="e">
        <f>SUMIFS([1]!Consolidado[[#All],[MONTO BFH]],[1]!Consolidado[[#All],[FECHA 2]],VFY477,[1]!Consolidado[[#All],[MOD_F]],"MV",[1]!Consolidado[[#All],[MONEDA]],"Soles")/1000</f>
        <v>#REF!</v>
      </c>
      <c r="VGB477" s="30" t="e">
        <f t="shared" ref="VGB477" si="4296">+SUM(VFZ477:VGA477)</f>
        <v>#REF!</v>
      </c>
      <c r="VGC477" s="57" t="s">
        <v>284</v>
      </c>
      <c r="VGD477" s="20" t="e">
        <f>SUMIFS([1]!Consolidado[[#All],[MONTO BFH]],[1]!Consolidado[[#All],[FECHA 2]],VGC477,[1]!Consolidado[[#All],[MOD_F]],"MV",[1]!Consolidado[[#All],[MONEDA]],"Dólares")/1000</f>
        <v>#REF!</v>
      </c>
      <c r="VGE477" s="20" t="e">
        <f>SUMIFS([1]!Consolidado[[#All],[MONTO BFH]],[1]!Consolidado[[#All],[FECHA 2]],VGC477,[1]!Consolidado[[#All],[MOD_F]],"MV",[1]!Consolidado[[#All],[MONEDA]],"Soles")/1000</f>
        <v>#REF!</v>
      </c>
      <c r="VGF477" s="30" t="e">
        <f t="shared" ref="VGF477" si="4297">+SUM(VGD477:VGE477)</f>
        <v>#REF!</v>
      </c>
      <c r="VGG477" s="57" t="s">
        <v>284</v>
      </c>
      <c r="VGH477" s="20" t="e">
        <f>SUMIFS([1]!Consolidado[[#All],[MONTO BFH]],[1]!Consolidado[[#All],[FECHA 2]],VGG477,[1]!Consolidado[[#All],[MOD_F]],"MV",[1]!Consolidado[[#All],[MONEDA]],"Dólares")/1000</f>
        <v>#REF!</v>
      </c>
      <c r="VGI477" s="20" t="e">
        <f>SUMIFS([1]!Consolidado[[#All],[MONTO BFH]],[1]!Consolidado[[#All],[FECHA 2]],VGG477,[1]!Consolidado[[#All],[MOD_F]],"MV",[1]!Consolidado[[#All],[MONEDA]],"Soles")/1000</f>
        <v>#REF!</v>
      </c>
      <c r="VGJ477" s="30" t="e">
        <f t="shared" ref="VGJ477" si="4298">+SUM(VGH477:VGI477)</f>
        <v>#REF!</v>
      </c>
      <c r="VGK477" s="57" t="s">
        <v>284</v>
      </c>
      <c r="VGL477" s="20" t="e">
        <f>SUMIFS([1]!Consolidado[[#All],[MONTO BFH]],[1]!Consolidado[[#All],[FECHA 2]],VGK477,[1]!Consolidado[[#All],[MOD_F]],"MV",[1]!Consolidado[[#All],[MONEDA]],"Dólares")/1000</f>
        <v>#REF!</v>
      </c>
      <c r="VGM477" s="20" t="e">
        <f>SUMIFS([1]!Consolidado[[#All],[MONTO BFH]],[1]!Consolidado[[#All],[FECHA 2]],VGK477,[1]!Consolidado[[#All],[MOD_F]],"MV",[1]!Consolidado[[#All],[MONEDA]],"Soles")/1000</f>
        <v>#REF!</v>
      </c>
      <c r="VGN477" s="30" t="e">
        <f t="shared" ref="VGN477" si="4299">+SUM(VGL477:VGM477)</f>
        <v>#REF!</v>
      </c>
      <c r="VGO477" s="57" t="s">
        <v>284</v>
      </c>
      <c r="VGP477" s="20" t="e">
        <f>SUMIFS([1]!Consolidado[[#All],[MONTO BFH]],[1]!Consolidado[[#All],[FECHA 2]],VGO477,[1]!Consolidado[[#All],[MOD_F]],"MV",[1]!Consolidado[[#All],[MONEDA]],"Dólares")/1000</f>
        <v>#REF!</v>
      </c>
      <c r="VGQ477" s="20" t="e">
        <f>SUMIFS([1]!Consolidado[[#All],[MONTO BFH]],[1]!Consolidado[[#All],[FECHA 2]],VGO477,[1]!Consolidado[[#All],[MOD_F]],"MV",[1]!Consolidado[[#All],[MONEDA]],"Soles")/1000</f>
        <v>#REF!</v>
      </c>
      <c r="VGR477" s="30" t="e">
        <f t="shared" ref="VGR477" si="4300">+SUM(VGP477:VGQ477)</f>
        <v>#REF!</v>
      </c>
      <c r="VGS477" s="57" t="s">
        <v>284</v>
      </c>
      <c r="VGT477" s="20" t="e">
        <f>SUMIFS([1]!Consolidado[[#All],[MONTO BFH]],[1]!Consolidado[[#All],[FECHA 2]],VGS477,[1]!Consolidado[[#All],[MOD_F]],"MV",[1]!Consolidado[[#All],[MONEDA]],"Dólares")/1000</f>
        <v>#REF!</v>
      </c>
      <c r="VGU477" s="20" t="e">
        <f>SUMIFS([1]!Consolidado[[#All],[MONTO BFH]],[1]!Consolidado[[#All],[FECHA 2]],VGS477,[1]!Consolidado[[#All],[MOD_F]],"MV",[1]!Consolidado[[#All],[MONEDA]],"Soles")/1000</f>
        <v>#REF!</v>
      </c>
      <c r="VGV477" s="30" t="e">
        <f t="shared" ref="VGV477" si="4301">+SUM(VGT477:VGU477)</f>
        <v>#REF!</v>
      </c>
      <c r="VGW477" s="57" t="s">
        <v>284</v>
      </c>
      <c r="VGX477" s="20" t="e">
        <f>SUMIFS([1]!Consolidado[[#All],[MONTO BFH]],[1]!Consolidado[[#All],[FECHA 2]],VGW477,[1]!Consolidado[[#All],[MOD_F]],"MV",[1]!Consolidado[[#All],[MONEDA]],"Dólares")/1000</f>
        <v>#REF!</v>
      </c>
      <c r="VGY477" s="20" t="e">
        <f>SUMIFS([1]!Consolidado[[#All],[MONTO BFH]],[1]!Consolidado[[#All],[FECHA 2]],VGW477,[1]!Consolidado[[#All],[MOD_F]],"MV",[1]!Consolidado[[#All],[MONEDA]],"Soles")/1000</f>
        <v>#REF!</v>
      </c>
      <c r="VGZ477" s="30" t="e">
        <f t="shared" ref="VGZ477" si="4302">+SUM(VGX477:VGY477)</f>
        <v>#REF!</v>
      </c>
      <c r="VHA477" s="57" t="s">
        <v>284</v>
      </c>
      <c r="VHB477" s="20" t="e">
        <f>SUMIFS([1]!Consolidado[[#All],[MONTO BFH]],[1]!Consolidado[[#All],[FECHA 2]],VHA477,[1]!Consolidado[[#All],[MOD_F]],"MV",[1]!Consolidado[[#All],[MONEDA]],"Dólares")/1000</f>
        <v>#REF!</v>
      </c>
      <c r="VHC477" s="20" t="e">
        <f>SUMIFS([1]!Consolidado[[#All],[MONTO BFH]],[1]!Consolidado[[#All],[FECHA 2]],VHA477,[1]!Consolidado[[#All],[MOD_F]],"MV",[1]!Consolidado[[#All],[MONEDA]],"Soles")/1000</f>
        <v>#REF!</v>
      </c>
      <c r="VHD477" s="30" t="e">
        <f t="shared" ref="VHD477" si="4303">+SUM(VHB477:VHC477)</f>
        <v>#REF!</v>
      </c>
      <c r="VHE477" s="57" t="s">
        <v>284</v>
      </c>
      <c r="VHF477" s="20" t="e">
        <f>SUMIFS([1]!Consolidado[[#All],[MONTO BFH]],[1]!Consolidado[[#All],[FECHA 2]],VHE477,[1]!Consolidado[[#All],[MOD_F]],"MV",[1]!Consolidado[[#All],[MONEDA]],"Dólares")/1000</f>
        <v>#REF!</v>
      </c>
      <c r="VHG477" s="20" t="e">
        <f>SUMIFS([1]!Consolidado[[#All],[MONTO BFH]],[1]!Consolidado[[#All],[FECHA 2]],VHE477,[1]!Consolidado[[#All],[MOD_F]],"MV",[1]!Consolidado[[#All],[MONEDA]],"Soles")/1000</f>
        <v>#REF!</v>
      </c>
      <c r="VHH477" s="30" t="e">
        <f t="shared" ref="VHH477" si="4304">+SUM(VHF477:VHG477)</f>
        <v>#REF!</v>
      </c>
      <c r="VHI477" s="57" t="s">
        <v>284</v>
      </c>
      <c r="VHJ477" s="20" t="e">
        <f>SUMIFS([1]!Consolidado[[#All],[MONTO BFH]],[1]!Consolidado[[#All],[FECHA 2]],VHI477,[1]!Consolidado[[#All],[MOD_F]],"MV",[1]!Consolidado[[#All],[MONEDA]],"Dólares")/1000</f>
        <v>#REF!</v>
      </c>
      <c r="VHK477" s="20" t="e">
        <f>SUMIFS([1]!Consolidado[[#All],[MONTO BFH]],[1]!Consolidado[[#All],[FECHA 2]],VHI477,[1]!Consolidado[[#All],[MOD_F]],"MV",[1]!Consolidado[[#All],[MONEDA]],"Soles")/1000</f>
        <v>#REF!</v>
      </c>
      <c r="VHL477" s="30" t="e">
        <f t="shared" ref="VHL477" si="4305">+SUM(VHJ477:VHK477)</f>
        <v>#REF!</v>
      </c>
      <c r="VHM477" s="57" t="s">
        <v>284</v>
      </c>
      <c r="VHN477" s="20" t="e">
        <f>SUMIFS([1]!Consolidado[[#All],[MONTO BFH]],[1]!Consolidado[[#All],[FECHA 2]],VHM477,[1]!Consolidado[[#All],[MOD_F]],"MV",[1]!Consolidado[[#All],[MONEDA]],"Dólares")/1000</f>
        <v>#REF!</v>
      </c>
      <c r="VHO477" s="20" t="e">
        <f>SUMIFS([1]!Consolidado[[#All],[MONTO BFH]],[1]!Consolidado[[#All],[FECHA 2]],VHM477,[1]!Consolidado[[#All],[MOD_F]],"MV",[1]!Consolidado[[#All],[MONEDA]],"Soles")/1000</f>
        <v>#REF!</v>
      </c>
      <c r="VHP477" s="30" t="e">
        <f t="shared" ref="VHP477" si="4306">+SUM(VHN477:VHO477)</f>
        <v>#REF!</v>
      </c>
      <c r="VHQ477" s="57" t="s">
        <v>284</v>
      </c>
      <c r="VHR477" s="20" t="e">
        <f>SUMIFS([1]!Consolidado[[#All],[MONTO BFH]],[1]!Consolidado[[#All],[FECHA 2]],VHQ477,[1]!Consolidado[[#All],[MOD_F]],"MV",[1]!Consolidado[[#All],[MONEDA]],"Dólares")/1000</f>
        <v>#REF!</v>
      </c>
      <c r="VHS477" s="20" t="e">
        <f>SUMIFS([1]!Consolidado[[#All],[MONTO BFH]],[1]!Consolidado[[#All],[FECHA 2]],VHQ477,[1]!Consolidado[[#All],[MOD_F]],"MV",[1]!Consolidado[[#All],[MONEDA]],"Soles")/1000</f>
        <v>#REF!</v>
      </c>
      <c r="VHT477" s="30" t="e">
        <f t="shared" ref="VHT477" si="4307">+SUM(VHR477:VHS477)</f>
        <v>#REF!</v>
      </c>
      <c r="VHU477" s="57" t="s">
        <v>284</v>
      </c>
      <c r="VHV477" s="20" t="e">
        <f>SUMIFS([1]!Consolidado[[#All],[MONTO BFH]],[1]!Consolidado[[#All],[FECHA 2]],VHU477,[1]!Consolidado[[#All],[MOD_F]],"MV",[1]!Consolidado[[#All],[MONEDA]],"Dólares")/1000</f>
        <v>#REF!</v>
      </c>
      <c r="VHW477" s="20" t="e">
        <f>SUMIFS([1]!Consolidado[[#All],[MONTO BFH]],[1]!Consolidado[[#All],[FECHA 2]],VHU477,[1]!Consolidado[[#All],[MOD_F]],"MV",[1]!Consolidado[[#All],[MONEDA]],"Soles")/1000</f>
        <v>#REF!</v>
      </c>
      <c r="VHX477" s="30" t="e">
        <f t="shared" ref="VHX477" si="4308">+SUM(VHV477:VHW477)</f>
        <v>#REF!</v>
      </c>
      <c r="VHY477" s="57" t="s">
        <v>284</v>
      </c>
      <c r="VHZ477" s="20" t="e">
        <f>SUMIFS([1]!Consolidado[[#All],[MONTO BFH]],[1]!Consolidado[[#All],[FECHA 2]],VHY477,[1]!Consolidado[[#All],[MOD_F]],"MV",[1]!Consolidado[[#All],[MONEDA]],"Dólares")/1000</f>
        <v>#REF!</v>
      </c>
      <c r="VIA477" s="20" t="e">
        <f>SUMIFS([1]!Consolidado[[#All],[MONTO BFH]],[1]!Consolidado[[#All],[FECHA 2]],VHY477,[1]!Consolidado[[#All],[MOD_F]],"MV",[1]!Consolidado[[#All],[MONEDA]],"Soles")/1000</f>
        <v>#REF!</v>
      </c>
      <c r="VIB477" s="30" t="e">
        <f t="shared" ref="VIB477" si="4309">+SUM(VHZ477:VIA477)</f>
        <v>#REF!</v>
      </c>
      <c r="VIC477" s="57" t="s">
        <v>284</v>
      </c>
      <c r="VID477" s="20" t="e">
        <f>SUMIFS([1]!Consolidado[[#All],[MONTO BFH]],[1]!Consolidado[[#All],[FECHA 2]],VIC477,[1]!Consolidado[[#All],[MOD_F]],"MV",[1]!Consolidado[[#All],[MONEDA]],"Dólares")/1000</f>
        <v>#REF!</v>
      </c>
      <c r="VIE477" s="20" t="e">
        <f>SUMIFS([1]!Consolidado[[#All],[MONTO BFH]],[1]!Consolidado[[#All],[FECHA 2]],VIC477,[1]!Consolidado[[#All],[MOD_F]],"MV",[1]!Consolidado[[#All],[MONEDA]],"Soles")/1000</f>
        <v>#REF!</v>
      </c>
      <c r="VIF477" s="30" t="e">
        <f t="shared" ref="VIF477" si="4310">+SUM(VID477:VIE477)</f>
        <v>#REF!</v>
      </c>
      <c r="VIG477" s="57" t="s">
        <v>284</v>
      </c>
      <c r="VIH477" s="20" t="e">
        <f>SUMIFS([1]!Consolidado[[#All],[MONTO BFH]],[1]!Consolidado[[#All],[FECHA 2]],VIG477,[1]!Consolidado[[#All],[MOD_F]],"MV",[1]!Consolidado[[#All],[MONEDA]],"Dólares")/1000</f>
        <v>#REF!</v>
      </c>
      <c r="VII477" s="20" t="e">
        <f>SUMIFS([1]!Consolidado[[#All],[MONTO BFH]],[1]!Consolidado[[#All],[FECHA 2]],VIG477,[1]!Consolidado[[#All],[MOD_F]],"MV",[1]!Consolidado[[#All],[MONEDA]],"Soles")/1000</f>
        <v>#REF!</v>
      </c>
      <c r="VIJ477" s="30" t="e">
        <f t="shared" ref="VIJ477" si="4311">+SUM(VIH477:VII477)</f>
        <v>#REF!</v>
      </c>
      <c r="VIK477" s="57" t="s">
        <v>284</v>
      </c>
      <c r="VIL477" s="20" t="e">
        <f>SUMIFS([1]!Consolidado[[#All],[MONTO BFH]],[1]!Consolidado[[#All],[FECHA 2]],VIK477,[1]!Consolidado[[#All],[MOD_F]],"MV",[1]!Consolidado[[#All],[MONEDA]],"Dólares")/1000</f>
        <v>#REF!</v>
      </c>
      <c r="VIM477" s="20" t="e">
        <f>SUMIFS([1]!Consolidado[[#All],[MONTO BFH]],[1]!Consolidado[[#All],[FECHA 2]],VIK477,[1]!Consolidado[[#All],[MOD_F]],"MV",[1]!Consolidado[[#All],[MONEDA]],"Soles")/1000</f>
        <v>#REF!</v>
      </c>
      <c r="VIN477" s="30" t="e">
        <f t="shared" ref="VIN477" si="4312">+SUM(VIL477:VIM477)</f>
        <v>#REF!</v>
      </c>
      <c r="VIO477" s="57" t="s">
        <v>284</v>
      </c>
      <c r="VIP477" s="20" t="e">
        <f>SUMIFS([1]!Consolidado[[#All],[MONTO BFH]],[1]!Consolidado[[#All],[FECHA 2]],VIO477,[1]!Consolidado[[#All],[MOD_F]],"MV",[1]!Consolidado[[#All],[MONEDA]],"Dólares")/1000</f>
        <v>#REF!</v>
      </c>
      <c r="VIQ477" s="20" t="e">
        <f>SUMIFS([1]!Consolidado[[#All],[MONTO BFH]],[1]!Consolidado[[#All],[FECHA 2]],VIO477,[1]!Consolidado[[#All],[MOD_F]],"MV",[1]!Consolidado[[#All],[MONEDA]],"Soles")/1000</f>
        <v>#REF!</v>
      </c>
      <c r="VIR477" s="30" t="e">
        <f t="shared" ref="VIR477" si="4313">+SUM(VIP477:VIQ477)</f>
        <v>#REF!</v>
      </c>
      <c r="VIS477" s="57" t="s">
        <v>284</v>
      </c>
      <c r="VIT477" s="20" t="e">
        <f>SUMIFS([1]!Consolidado[[#All],[MONTO BFH]],[1]!Consolidado[[#All],[FECHA 2]],VIS477,[1]!Consolidado[[#All],[MOD_F]],"MV",[1]!Consolidado[[#All],[MONEDA]],"Dólares")/1000</f>
        <v>#REF!</v>
      </c>
      <c r="VIU477" s="20" t="e">
        <f>SUMIFS([1]!Consolidado[[#All],[MONTO BFH]],[1]!Consolidado[[#All],[FECHA 2]],VIS477,[1]!Consolidado[[#All],[MOD_F]],"MV",[1]!Consolidado[[#All],[MONEDA]],"Soles")/1000</f>
        <v>#REF!</v>
      </c>
      <c r="VIV477" s="30" t="e">
        <f t="shared" ref="VIV477" si="4314">+SUM(VIT477:VIU477)</f>
        <v>#REF!</v>
      </c>
      <c r="VIW477" s="57" t="s">
        <v>284</v>
      </c>
      <c r="VIX477" s="20" t="e">
        <f>SUMIFS([1]!Consolidado[[#All],[MONTO BFH]],[1]!Consolidado[[#All],[FECHA 2]],VIW477,[1]!Consolidado[[#All],[MOD_F]],"MV",[1]!Consolidado[[#All],[MONEDA]],"Dólares")/1000</f>
        <v>#REF!</v>
      </c>
      <c r="VIY477" s="20" t="e">
        <f>SUMIFS([1]!Consolidado[[#All],[MONTO BFH]],[1]!Consolidado[[#All],[FECHA 2]],VIW477,[1]!Consolidado[[#All],[MOD_F]],"MV",[1]!Consolidado[[#All],[MONEDA]],"Soles")/1000</f>
        <v>#REF!</v>
      </c>
      <c r="VIZ477" s="30" t="e">
        <f t="shared" ref="VIZ477" si="4315">+SUM(VIX477:VIY477)</f>
        <v>#REF!</v>
      </c>
      <c r="VJA477" s="57" t="s">
        <v>284</v>
      </c>
      <c r="VJB477" s="20" t="e">
        <f>SUMIFS([1]!Consolidado[[#All],[MONTO BFH]],[1]!Consolidado[[#All],[FECHA 2]],VJA477,[1]!Consolidado[[#All],[MOD_F]],"MV",[1]!Consolidado[[#All],[MONEDA]],"Dólares")/1000</f>
        <v>#REF!</v>
      </c>
      <c r="VJC477" s="20" t="e">
        <f>SUMIFS([1]!Consolidado[[#All],[MONTO BFH]],[1]!Consolidado[[#All],[FECHA 2]],VJA477,[1]!Consolidado[[#All],[MOD_F]],"MV",[1]!Consolidado[[#All],[MONEDA]],"Soles")/1000</f>
        <v>#REF!</v>
      </c>
      <c r="VJD477" s="30" t="e">
        <f t="shared" ref="VJD477" si="4316">+SUM(VJB477:VJC477)</f>
        <v>#REF!</v>
      </c>
      <c r="VJE477" s="57" t="s">
        <v>284</v>
      </c>
      <c r="VJF477" s="20" t="e">
        <f>SUMIFS([1]!Consolidado[[#All],[MONTO BFH]],[1]!Consolidado[[#All],[FECHA 2]],VJE477,[1]!Consolidado[[#All],[MOD_F]],"MV",[1]!Consolidado[[#All],[MONEDA]],"Dólares")/1000</f>
        <v>#REF!</v>
      </c>
      <c r="VJG477" s="20" t="e">
        <f>SUMIFS([1]!Consolidado[[#All],[MONTO BFH]],[1]!Consolidado[[#All],[FECHA 2]],VJE477,[1]!Consolidado[[#All],[MOD_F]],"MV",[1]!Consolidado[[#All],[MONEDA]],"Soles")/1000</f>
        <v>#REF!</v>
      </c>
      <c r="VJH477" s="30" t="e">
        <f t="shared" ref="VJH477" si="4317">+SUM(VJF477:VJG477)</f>
        <v>#REF!</v>
      </c>
      <c r="VJI477" s="57" t="s">
        <v>284</v>
      </c>
      <c r="VJJ477" s="20" t="e">
        <f>SUMIFS([1]!Consolidado[[#All],[MONTO BFH]],[1]!Consolidado[[#All],[FECHA 2]],VJI477,[1]!Consolidado[[#All],[MOD_F]],"MV",[1]!Consolidado[[#All],[MONEDA]],"Dólares")/1000</f>
        <v>#REF!</v>
      </c>
      <c r="VJK477" s="20" t="e">
        <f>SUMIFS([1]!Consolidado[[#All],[MONTO BFH]],[1]!Consolidado[[#All],[FECHA 2]],VJI477,[1]!Consolidado[[#All],[MOD_F]],"MV",[1]!Consolidado[[#All],[MONEDA]],"Soles")/1000</f>
        <v>#REF!</v>
      </c>
      <c r="VJL477" s="30" t="e">
        <f t="shared" ref="VJL477" si="4318">+SUM(VJJ477:VJK477)</f>
        <v>#REF!</v>
      </c>
      <c r="VJM477" s="57" t="s">
        <v>284</v>
      </c>
      <c r="VJN477" s="20" t="e">
        <f>SUMIFS([1]!Consolidado[[#All],[MONTO BFH]],[1]!Consolidado[[#All],[FECHA 2]],VJM477,[1]!Consolidado[[#All],[MOD_F]],"MV",[1]!Consolidado[[#All],[MONEDA]],"Dólares")/1000</f>
        <v>#REF!</v>
      </c>
      <c r="VJO477" s="20" t="e">
        <f>SUMIFS([1]!Consolidado[[#All],[MONTO BFH]],[1]!Consolidado[[#All],[FECHA 2]],VJM477,[1]!Consolidado[[#All],[MOD_F]],"MV",[1]!Consolidado[[#All],[MONEDA]],"Soles")/1000</f>
        <v>#REF!</v>
      </c>
      <c r="VJP477" s="30" t="e">
        <f t="shared" ref="VJP477" si="4319">+SUM(VJN477:VJO477)</f>
        <v>#REF!</v>
      </c>
      <c r="VJQ477" s="57" t="s">
        <v>284</v>
      </c>
      <c r="VJR477" s="20" t="e">
        <f>SUMIFS([1]!Consolidado[[#All],[MONTO BFH]],[1]!Consolidado[[#All],[FECHA 2]],VJQ477,[1]!Consolidado[[#All],[MOD_F]],"MV",[1]!Consolidado[[#All],[MONEDA]],"Dólares")/1000</f>
        <v>#REF!</v>
      </c>
      <c r="VJS477" s="20" t="e">
        <f>SUMIFS([1]!Consolidado[[#All],[MONTO BFH]],[1]!Consolidado[[#All],[FECHA 2]],VJQ477,[1]!Consolidado[[#All],[MOD_F]],"MV",[1]!Consolidado[[#All],[MONEDA]],"Soles")/1000</f>
        <v>#REF!</v>
      </c>
      <c r="VJT477" s="30" t="e">
        <f t="shared" ref="VJT477" si="4320">+SUM(VJR477:VJS477)</f>
        <v>#REF!</v>
      </c>
      <c r="VJU477" s="57" t="s">
        <v>284</v>
      </c>
      <c r="VJV477" s="20" t="e">
        <f>SUMIFS([1]!Consolidado[[#All],[MONTO BFH]],[1]!Consolidado[[#All],[FECHA 2]],VJU477,[1]!Consolidado[[#All],[MOD_F]],"MV",[1]!Consolidado[[#All],[MONEDA]],"Dólares")/1000</f>
        <v>#REF!</v>
      </c>
      <c r="VJW477" s="20" t="e">
        <f>SUMIFS([1]!Consolidado[[#All],[MONTO BFH]],[1]!Consolidado[[#All],[FECHA 2]],VJU477,[1]!Consolidado[[#All],[MOD_F]],"MV",[1]!Consolidado[[#All],[MONEDA]],"Soles")/1000</f>
        <v>#REF!</v>
      </c>
      <c r="VJX477" s="30" t="e">
        <f t="shared" ref="VJX477" si="4321">+SUM(VJV477:VJW477)</f>
        <v>#REF!</v>
      </c>
      <c r="VJY477" s="57" t="s">
        <v>284</v>
      </c>
      <c r="VJZ477" s="20" t="e">
        <f>SUMIFS([1]!Consolidado[[#All],[MONTO BFH]],[1]!Consolidado[[#All],[FECHA 2]],VJY477,[1]!Consolidado[[#All],[MOD_F]],"MV",[1]!Consolidado[[#All],[MONEDA]],"Dólares")/1000</f>
        <v>#REF!</v>
      </c>
      <c r="VKA477" s="20" t="e">
        <f>SUMIFS([1]!Consolidado[[#All],[MONTO BFH]],[1]!Consolidado[[#All],[FECHA 2]],VJY477,[1]!Consolidado[[#All],[MOD_F]],"MV",[1]!Consolidado[[#All],[MONEDA]],"Soles")/1000</f>
        <v>#REF!</v>
      </c>
      <c r="VKB477" s="30" t="e">
        <f t="shared" ref="VKB477" si="4322">+SUM(VJZ477:VKA477)</f>
        <v>#REF!</v>
      </c>
      <c r="VKC477" s="57" t="s">
        <v>284</v>
      </c>
      <c r="VKD477" s="20" t="e">
        <f>SUMIFS([1]!Consolidado[[#All],[MONTO BFH]],[1]!Consolidado[[#All],[FECHA 2]],VKC477,[1]!Consolidado[[#All],[MOD_F]],"MV",[1]!Consolidado[[#All],[MONEDA]],"Dólares")/1000</f>
        <v>#REF!</v>
      </c>
      <c r="VKE477" s="20" t="e">
        <f>SUMIFS([1]!Consolidado[[#All],[MONTO BFH]],[1]!Consolidado[[#All],[FECHA 2]],VKC477,[1]!Consolidado[[#All],[MOD_F]],"MV",[1]!Consolidado[[#All],[MONEDA]],"Soles")/1000</f>
        <v>#REF!</v>
      </c>
      <c r="VKF477" s="30" t="e">
        <f t="shared" ref="VKF477" si="4323">+SUM(VKD477:VKE477)</f>
        <v>#REF!</v>
      </c>
      <c r="VKG477" s="57" t="s">
        <v>284</v>
      </c>
      <c r="VKH477" s="20" t="e">
        <f>SUMIFS([1]!Consolidado[[#All],[MONTO BFH]],[1]!Consolidado[[#All],[FECHA 2]],VKG477,[1]!Consolidado[[#All],[MOD_F]],"MV",[1]!Consolidado[[#All],[MONEDA]],"Dólares")/1000</f>
        <v>#REF!</v>
      </c>
      <c r="VKI477" s="20" t="e">
        <f>SUMIFS([1]!Consolidado[[#All],[MONTO BFH]],[1]!Consolidado[[#All],[FECHA 2]],VKG477,[1]!Consolidado[[#All],[MOD_F]],"MV",[1]!Consolidado[[#All],[MONEDA]],"Soles")/1000</f>
        <v>#REF!</v>
      </c>
      <c r="VKJ477" s="30" t="e">
        <f t="shared" ref="VKJ477" si="4324">+SUM(VKH477:VKI477)</f>
        <v>#REF!</v>
      </c>
      <c r="VKK477" s="57" t="s">
        <v>284</v>
      </c>
      <c r="VKL477" s="20" t="e">
        <f>SUMIFS([1]!Consolidado[[#All],[MONTO BFH]],[1]!Consolidado[[#All],[FECHA 2]],VKK477,[1]!Consolidado[[#All],[MOD_F]],"MV",[1]!Consolidado[[#All],[MONEDA]],"Dólares")/1000</f>
        <v>#REF!</v>
      </c>
      <c r="VKM477" s="20" t="e">
        <f>SUMIFS([1]!Consolidado[[#All],[MONTO BFH]],[1]!Consolidado[[#All],[FECHA 2]],VKK477,[1]!Consolidado[[#All],[MOD_F]],"MV",[1]!Consolidado[[#All],[MONEDA]],"Soles")/1000</f>
        <v>#REF!</v>
      </c>
      <c r="VKN477" s="30" t="e">
        <f t="shared" ref="VKN477" si="4325">+SUM(VKL477:VKM477)</f>
        <v>#REF!</v>
      </c>
      <c r="VKO477" s="57" t="s">
        <v>284</v>
      </c>
      <c r="VKP477" s="20" t="e">
        <f>SUMIFS([1]!Consolidado[[#All],[MONTO BFH]],[1]!Consolidado[[#All],[FECHA 2]],VKO477,[1]!Consolidado[[#All],[MOD_F]],"MV",[1]!Consolidado[[#All],[MONEDA]],"Dólares")/1000</f>
        <v>#REF!</v>
      </c>
      <c r="VKQ477" s="20" t="e">
        <f>SUMIFS([1]!Consolidado[[#All],[MONTO BFH]],[1]!Consolidado[[#All],[FECHA 2]],VKO477,[1]!Consolidado[[#All],[MOD_F]],"MV",[1]!Consolidado[[#All],[MONEDA]],"Soles")/1000</f>
        <v>#REF!</v>
      </c>
      <c r="VKR477" s="30" t="e">
        <f t="shared" ref="VKR477" si="4326">+SUM(VKP477:VKQ477)</f>
        <v>#REF!</v>
      </c>
      <c r="VKS477" s="57" t="s">
        <v>284</v>
      </c>
      <c r="VKT477" s="20" t="e">
        <f>SUMIFS([1]!Consolidado[[#All],[MONTO BFH]],[1]!Consolidado[[#All],[FECHA 2]],VKS477,[1]!Consolidado[[#All],[MOD_F]],"MV",[1]!Consolidado[[#All],[MONEDA]],"Dólares")/1000</f>
        <v>#REF!</v>
      </c>
      <c r="VKU477" s="20" t="e">
        <f>SUMIFS([1]!Consolidado[[#All],[MONTO BFH]],[1]!Consolidado[[#All],[FECHA 2]],VKS477,[1]!Consolidado[[#All],[MOD_F]],"MV",[1]!Consolidado[[#All],[MONEDA]],"Soles")/1000</f>
        <v>#REF!</v>
      </c>
      <c r="VKV477" s="30" t="e">
        <f t="shared" ref="VKV477" si="4327">+SUM(VKT477:VKU477)</f>
        <v>#REF!</v>
      </c>
      <c r="VKW477" s="57" t="s">
        <v>284</v>
      </c>
      <c r="VKX477" s="20" t="e">
        <f>SUMIFS([1]!Consolidado[[#All],[MONTO BFH]],[1]!Consolidado[[#All],[FECHA 2]],VKW477,[1]!Consolidado[[#All],[MOD_F]],"MV",[1]!Consolidado[[#All],[MONEDA]],"Dólares")/1000</f>
        <v>#REF!</v>
      </c>
      <c r="VKY477" s="20" t="e">
        <f>SUMIFS([1]!Consolidado[[#All],[MONTO BFH]],[1]!Consolidado[[#All],[FECHA 2]],VKW477,[1]!Consolidado[[#All],[MOD_F]],"MV",[1]!Consolidado[[#All],[MONEDA]],"Soles")/1000</f>
        <v>#REF!</v>
      </c>
      <c r="VKZ477" s="30" t="e">
        <f t="shared" ref="VKZ477" si="4328">+SUM(VKX477:VKY477)</f>
        <v>#REF!</v>
      </c>
      <c r="VLA477" s="57" t="s">
        <v>284</v>
      </c>
      <c r="VLB477" s="20" t="e">
        <f>SUMIFS([1]!Consolidado[[#All],[MONTO BFH]],[1]!Consolidado[[#All],[FECHA 2]],VLA477,[1]!Consolidado[[#All],[MOD_F]],"MV",[1]!Consolidado[[#All],[MONEDA]],"Dólares")/1000</f>
        <v>#REF!</v>
      </c>
      <c r="VLC477" s="20" t="e">
        <f>SUMIFS([1]!Consolidado[[#All],[MONTO BFH]],[1]!Consolidado[[#All],[FECHA 2]],VLA477,[1]!Consolidado[[#All],[MOD_F]],"MV",[1]!Consolidado[[#All],[MONEDA]],"Soles")/1000</f>
        <v>#REF!</v>
      </c>
      <c r="VLD477" s="30" t="e">
        <f t="shared" ref="VLD477" si="4329">+SUM(VLB477:VLC477)</f>
        <v>#REF!</v>
      </c>
      <c r="VLE477" s="57" t="s">
        <v>284</v>
      </c>
      <c r="VLF477" s="20" t="e">
        <f>SUMIFS([1]!Consolidado[[#All],[MONTO BFH]],[1]!Consolidado[[#All],[FECHA 2]],VLE477,[1]!Consolidado[[#All],[MOD_F]],"MV",[1]!Consolidado[[#All],[MONEDA]],"Dólares")/1000</f>
        <v>#REF!</v>
      </c>
      <c r="VLG477" s="20" t="e">
        <f>SUMIFS([1]!Consolidado[[#All],[MONTO BFH]],[1]!Consolidado[[#All],[FECHA 2]],VLE477,[1]!Consolidado[[#All],[MOD_F]],"MV",[1]!Consolidado[[#All],[MONEDA]],"Soles")/1000</f>
        <v>#REF!</v>
      </c>
      <c r="VLH477" s="30" t="e">
        <f t="shared" ref="VLH477" si="4330">+SUM(VLF477:VLG477)</f>
        <v>#REF!</v>
      </c>
      <c r="VLI477" s="57" t="s">
        <v>284</v>
      </c>
      <c r="VLJ477" s="20" t="e">
        <f>SUMIFS([1]!Consolidado[[#All],[MONTO BFH]],[1]!Consolidado[[#All],[FECHA 2]],VLI477,[1]!Consolidado[[#All],[MOD_F]],"MV",[1]!Consolidado[[#All],[MONEDA]],"Dólares")/1000</f>
        <v>#REF!</v>
      </c>
      <c r="VLK477" s="20" t="e">
        <f>SUMIFS([1]!Consolidado[[#All],[MONTO BFH]],[1]!Consolidado[[#All],[FECHA 2]],VLI477,[1]!Consolidado[[#All],[MOD_F]],"MV",[1]!Consolidado[[#All],[MONEDA]],"Soles")/1000</f>
        <v>#REF!</v>
      </c>
      <c r="VLL477" s="30" t="e">
        <f t="shared" ref="VLL477" si="4331">+SUM(VLJ477:VLK477)</f>
        <v>#REF!</v>
      </c>
      <c r="VLM477" s="57" t="s">
        <v>284</v>
      </c>
      <c r="VLN477" s="20" t="e">
        <f>SUMIFS([1]!Consolidado[[#All],[MONTO BFH]],[1]!Consolidado[[#All],[FECHA 2]],VLM477,[1]!Consolidado[[#All],[MOD_F]],"MV",[1]!Consolidado[[#All],[MONEDA]],"Dólares")/1000</f>
        <v>#REF!</v>
      </c>
      <c r="VLO477" s="20" t="e">
        <f>SUMIFS([1]!Consolidado[[#All],[MONTO BFH]],[1]!Consolidado[[#All],[FECHA 2]],VLM477,[1]!Consolidado[[#All],[MOD_F]],"MV",[1]!Consolidado[[#All],[MONEDA]],"Soles")/1000</f>
        <v>#REF!</v>
      </c>
      <c r="VLP477" s="30" t="e">
        <f t="shared" ref="VLP477" si="4332">+SUM(VLN477:VLO477)</f>
        <v>#REF!</v>
      </c>
      <c r="VLQ477" s="57" t="s">
        <v>284</v>
      </c>
      <c r="VLR477" s="20" t="e">
        <f>SUMIFS([1]!Consolidado[[#All],[MONTO BFH]],[1]!Consolidado[[#All],[FECHA 2]],VLQ477,[1]!Consolidado[[#All],[MOD_F]],"MV",[1]!Consolidado[[#All],[MONEDA]],"Dólares")/1000</f>
        <v>#REF!</v>
      </c>
      <c r="VLS477" s="20" t="e">
        <f>SUMIFS([1]!Consolidado[[#All],[MONTO BFH]],[1]!Consolidado[[#All],[FECHA 2]],VLQ477,[1]!Consolidado[[#All],[MOD_F]],"MV",[1]!Consolidado[[#All],[MONEDA]],"Soles")/1000</f>
        <v>#REF!</v>
      </c>
      <c r="VLT477" s="30" t="e">
        <f t="shared" ref="VLT477" si="4333">+SUM(VLR477:VLS477)</f>
        <v>#REF!</v>
      </c>
      <c r="VLU477" s="57" t="s">
        <v>284</v>
      </c>
      <c r="VLV477" s="20" t="e">
        <f>SUMIFS([1]!Consolidado[[#All],[MONTO BFH]],[1]!Consolidado[[#All],[FECHA 2]],VLU477,[1]!Consolidado[[#All],[MOD_F]],"MV",[1]!Consolidado[[#All],[MONEDA]],"Dólares")/1000</f>
        <v>#REF!</v>
      </c>
      <c r="VLW477" s="20" t="e">
        <f>SUMIFS([1]!Consolidado[[#All],[MONTO BFH]],[1]!Consolidado[[#All],[FECHA 2]],VLU477,[1]!Consolidado[[#All],[MOD_F]],"MV",[1]!Consolidado[[#All],[MONEDA]],"Soles")/1000</f>
        <v>#REF!</v>
      </c>
      <c r="VLX477" s="30" t="e">
        <f t="shared" ref="VLX477" si="4334">+SUM(VLV477:VLW477)</f>
        <v>#REF!</v>
      </c>
      <c r="VLY477" s="57" t="s">
        <v>284</v>
      </c>
      <c r="VLZ477" s="20" t="e">
        <f>SUMIFS([1]!Consolidado[[#All],[MONTO BFH]],[1]!Consolidado[[#All],[FECHA 2]],VLY477,[1]!Consolidado[[#All],[MOD_F]],"MV",[1]!Consolidado[[#All],[MONEDA]],"Dólares")/1000</f>
        <v>#REF!</v>
      </c>
      <c r="VMA477" s="20" t="e">
        <f>SUMIFS([1]!Consolidado[[#All],[MONTO BFH]],[1]!Consolidado[[#All],[FECHA 2]],VLY477,[1]!Consolidado[[#All],[MOD_F]],"MV",[1]!Consolidado[[#All],[MONEDA]],"Soles")/1000</f>
        <v>#REF!</v>
      </c>
      <c r="VMB477" s="30" t="e">
        <f t="shared" ref="VMB477" si="4335">+SUM(VLZ477:VMA477)</f>
        <v>#REF!</v>
      </c>
      <c r="VMC477" s="57" t="s">
        <v>284</v>
      </c>
      <c r="VMD477" s="20" t="e">
        <f>SUMIFS([1]!Consolidado[[#All],[MONTO BFH]],[1]!Consolidado[[#All],[FECHA 2]],VMC477,[1]!Consolidado[[#All],[MOD_F]],"MV",[1]!Consolidado[[#All],[MONEDA]],"Dólares")/1000</f>
        <v>#REF!</v>
      </c>
      <c r="VME477" s="20" t="e">
        <f>SUMIFS([1]!Consolidado[[#All],[MONTO BFH]],[1]!Consolidado[[#All],[FECHA 2]],VMC477,[1]!Consolidado[[#All],[MOD_F]],"MV",[1]!Consolidado[[#All],[MONEDA]],"Soles")/1000</f>
        <v>#REF!</v>
      </c>
      <c r="VMF477" s="30" t="e">
        <f t="shared" ref="VMF477" si="4336">+SUM(VMD477:VME477)</f>
        <v>#REF!</v>
      </c>
      <c r="VMG477" s="57" t="s">
        <v>284</v>
      </c>
      <c r="VMH477" s="20" t="e">
        <f>SUMIFS([1]!Consolidado[[#All],[MONTO BFH]],[1]!Consolidado[[#All],[FECHA 2]],VMG477,[1]!Consolidado[[#All],[MOD_F]],"MV",[1]!Consolidado[[#All],[MONEDA]],"Dólares")/1000</f>
        <v>#REF!</v>
      </c>
      <c r="VMI477" s="20" t="e">
        <f>SUMIFS([1]!Consolidado[[#All],[MONTO BFH]],[1]!Consolidado[[#All],[FECHA 2]],VMG477,[1]!Consolidado[[#All],[MOD_F]],"MV",[1]!Consolidado[[#All],[MONEDA]],"Soles")/1000</f>
        <v>#REF!</v>
      </c>
      <c r="VMJ477" s="30" t="e">
        <f t="shared" ref="VMJ477" si="4337">+SUM(VMH477:VMI477)</f>
        <v>#REF!</v>
      </c>
      <c r="VMK477" s="57" t="s">
        <v>284</v>
      </c>
      <c r="VML477" s="20" t="e">
        <f>SUMIFS([1]!Consolidado[[#All],[MONTO BFH]],[1]!Consolidado[[#All],[FECHA 2]],VMK477,[1]!Consolidado[[#All],[MOD_F]],"MV",[1]!Consolidado[[#All],[MONEDA]],"Dólares")/1000</f>
        <v>#REF!</v>
      </c>
      <c r="VMM477" s="20" t="e">
        <f>SUMIFS([1]!Consolidado[[#All],[MONTO BFH]],[1]!Consolidado[[#All],[FECHA 2]],VMK477,[1]!Consolidado[[#All],[MOD_F]],"MV",[1]!Consolidado[[#All],[MONEDA]],"Soles")/1000</f>
        <v>#REF!</v>
      </c>
      <c r="VMN477" s="30" t="e">
        <f t="shared" ref="VMN477" si="4338">+SUM(VML477:VMM477)</f>
        <v>#REF!</v>
      </c>
      <c r="VMO477" s="57" t="s">
        <v>284</v>
      </c>
      <c r="VMP477" s="20" t="e">
        <f>SUMIFS([1]!Consolidado[[#All],[MONTO BFH]],[1]!Consolidado[[#All],[FECHA 2]],VMO477,[1]!Consolidado[[#All],[MOD_F]],"MV",[1]!Consolidado[[#All],[MONEDA]],"Dólares")/1000</f>
        <v>#REF!</v>
      </c>
      <c r="VMQ477" s="20" t="e">
        <f>SUMIFS([1]!Consolidado[[#All],[MONTO BFH]],[1]!Consolidado[[#All],[FECHA 2]],VMO477,[1]!Consolidado[[#All],[MOD_F]],"MV",[1]!Consolidado[[#All],[MONEDA]],"Soles")/1000</f>
        <v>#REF!</v>
      </c>
      <c r="VMR477" s="30" t="e">
        <f t="shared" ref="VMR477" si="4339">+SUM(VMP477:VMQ477)</f>
        <v>#REF!</v>
      </c>
      <c r="VMS477" s="57" t="s">
        <v>284</v>
      </c>
      <c r="VMT477" s="20" t="e">
        <f>SUMIFS([1]!Consolidado[[#All],[MONTO BFH]],[1]!Consolidado[[#All],[FECHA 2]],VMS477,[1]!Consolidado[[#All],[MOD_F]],"MV",[1]!Consolidado[[#All],[MONEDA]],"Dólares")/1000</f>
        <v>#REF!</v>
      </c>
      <c r="VMU477" s="20" t="e">
        <f>SUMIFS([1]!Consolidado[[#All],[MONTO BFH]],[1]!Consolidado[[#All],[FECHA 2]],VMS477,[1]!Consolidado[[#All],[MOD_F]],"MV",[1]!Consolidado[[#All],[MONEDA]],"Soles")/1000</f>
        <v>#REF!</v>
      </c>
      <c r="VMV477" s="30" t="e">
        <f t="shared" ref="VMV477" si="4340">+SUM(VMT477:VMU477)</f>
        <v>#REF!</v>
      </c>
      <c r="VMW477" s="57" t="s">
        <v>284</v>
      </c>
      <c r="VMX477" s="20" t="e">
        <f>SUMIFS([1]!Consolidado[[#All],[MONTO BFH]],[1]!Consolidado[[#All],[FECHA 2]],VMW477,[1]!Consolidado[[#All],[MOD_F]],"MV",[1]!Consolidado[[#All],[MONEDA]],"Dólares")/1000</f>
        <v>#REF!</v>
      </c>
      <c r="VMY477" s="20" t="e">
        <f>SUMIFS([1]!Consolidado[[#All],[MONTO BFH]],[1]!Consolidado[[#All],[FECHA 2]],VMW477,[1]!Consolidado[[#All],[MOD_F]],"MV",[1]!Consolidado[[#All],[MONEDA]],"Soles")/1000</f>
        <v>#REF!</v>
      </c>
      <c r="VMZ477" s="30" t="e">
        <f t="shared" ref="VMZ477" si="4341">+SUM(VMX477:VMY477)</f>
        <v>#REF!</v>
      </c>
      <c r="VNA477" s="57" t="s">
        <v>284</v>
      </c>
      <c r="VNB477" s="20" t="e">
        <f>SUMIFS([1]!Consolidado[[#All],[MONTO BFH]],[1]!Consolidado[[#All],[FECHA 2]],VNA477,[1]!Consolidado[[#All],[MOD_F]],"MV",[1]!Consolidado[[#All],[MONEDA]],"Dólares")/1000</f>
        <v>#REF!</v>
      </c>
      <c r="VNC477" s="20" t="e">
        <f>SUMIFS([1]!Consolidado[[#All],[MONTO BFH]],[1]!Consolidado[[#All],[FECHA 2]],VNA477,[1]!Consolidado[[#All],[MOD_F]],"MV",[1]!Consolidado[[#All],[MONEDA]],"Soles")/1000</f>
        <v>#REF!</v>
      </c>
      <c r="VND477" s="30" t="e">
        <f t="shared" ref="VND477" si="4342">+SUM(VNB477:VNC477)</f>
        <v>#REF!</v>
      </c>
      <c r="VNE477" s="57" t="s">
        <v>284</v>
      </c>
      <c r="VNF477" s="20" t="e">
        <f>SUMIFS([1]!Consolidado[[#All],[MONTO BFH]],[1]!Consolidado[[#All],[FECHA 2]],VNE477,[1]!Consolidado[[#All],[MOD_F]],"MV",[1]!Consolidado[[#All],[MONEDA]],"Dólares")/1000</f>
        <v>#REF!</v>
      </c>
      <c r="VNG477" s="20" t="e">
        <f>SUMIFS([1]!Consolidado[[#All],[MONTO BFH]],[1]!Consolidado[[#All],[FECHA 2]],VNE477,[1]!Consolidado[[#All],[MOD_F]],"MV",[1]!Consolidado[[#All],[MONEDA]],"Soles")/1000</f>
        <v>#REF!</v>
      </c>
      <c r="VNH477" s="30" t="e">
        <f t="shared" ref="VNH477" si="4343">+SUM(VNF477:VNG477)</f>
        <v>#REF!</v>
      </c>
      <c r="VNI477" s="57" t="s">
        <v>284</v>
      </c>
      <c r="VNJ477" s="20" t="e">
        <f>SUMIFS([1]!Consolidado[[#All],[MONTO BFH]],[1]!Consolidado[[#All],[FECHA 2]],VNI477,[1]!Consolidado[[#All],[MOD_F]],"MV",[1]!Consolidado[[#All],[MONEDA]],"Dólares")/1000</f>
        <v>#REF!</v>
      </c>
      <c r="VNK477" s="20" t="e">
        <f>SUMIFS([1]!Consolidado[[#All],[MONTO BFH]],[1]!Consolidado[[#All],[FECHA 2]],VNI477,[1]!Consolidado[[#All],[MOD_F]],"MV",[1]!Consolidado[[#All],[MONEDA]],"Soles")/1000</f>
        <v>#REF!</v>
      </c>
      <c r="VNL477" s="30" t="e">
        <f t="shared" ref="VNL477" si="4344">+SUM(VNJ477:VNK477)</f>
        <v>#REF!</v>
      </c>
      <c r="VNM477" s="57" t="s">
        <v>284</v>
      </c>
      <c r="VNN477" s="20" t="e">
        <f>SUMIFS([1]!Consolidado[[#All],[MONTO BFH]],[1]!Consolidado[[#All],[FECHA 2]],VNM477,[1]!Consolidado[[#All],[MOD_F]],"MV",[1]!Consolidado[[#All],[MONEDA]],"Dólares")/1000</f>
        <v>#REF!</v>
      </c>
      <c r="VNO477" s="20" t="e">
        <f>SUMIFS([1]!Consolidado[[#All],[MONTO BFH]],[1]!Consolidado[[#All],[FECHA 2]],VNM477,[1]!Consolidado[[#All],[MOD_F]],"MV",[1]!Consolidado[[#All],[MONEDA]],"Soles")/1000</f>
        <v>#REF!</v>
      </c>
      <c r="VNP477" s="30" t="e">
        <f t="shared" ref="VNP477" si="4345">+SUM(VNN477:VNO477)</f>
        <v>#REF!</v>
      </c>
      <c r="VNQ477" s="57" t="s">
        <v>284</v>
      </c>
      <c r="VNR477" s="20" t="e">
        <f>SUMIFS([1]!Consolidado[[#All],[MONTO BFH]],[1]!Consolidado[[#All],[FECHA 2]],VNQ477,[1]!Consolidado[[#All],[MOD_F]],"MV",[1]!Consolidado[[#All],[MONEDA]],"Dólares")/1000</f>
        <v>#REF!</v>
      </c>
      <c r="VNS477" s="20" t="e">
        <f>SUMIFS([1]!Consolidado[[#All],[MONTO BFH]],[1]!Consolidado[[#All],[FECHA 2]],VNQ477,[1]!Consolidado[[#All],[MOD_F]],"MV",[1]!Consolidado[[#All],[MONEDA]],"Soles")/1000</f>
        <v>#REF!</v>
      </c>
      <c r="VNT477" s="30" t="e">
        <f t="shared" ref="VNT477" si="4346">+SUM(VNR477:VNS477)</f>
        <v>#REF!</v>
      </c>
      <c r="VNU477" s="57" t="s">
        <v>284</v>
      </c>
      <c r="VNV477" s="20" t="e">
        <f>SUMIFS([1]!Consolidado[[#All],[MONTO BFH]],[1]!Consolidado[[#All],[FECHA 2]],VNU477,[1]!Consolidado[[#All],[MOD_F]],"MV",[1]!Consolidado[[#All],[MONEDA]],"Dólares")/1000</f>
        <v>#REF!</v>
      </c>
      <c r="VNW477" s="20" t="e">
        <f>SUMIFS([1]!Consolidado[[#All],[MONTO BFH]],[1]!Consolidado[[#All],[FECHA 2]],VNU477,[1]!Consolidado[[#All],[MOD_F]],"MV",[1]!Consolidado[[#All],[MONEDA]],"Soles")/1000</f>
        <v>#REF!</v>
      </c>
      <c r="VNX477" s="30" t="e">
        <f t="shared" ref="VNX477" si="4347">+SUM(VNV477:VNW477)</f>
        <v>#REF!</v>
      </c>
      <c r="VNY477" s="57" t="s">
        <v>284</v>
      </c>
      <c r="VNZ477" s="20" t="e">
        <f>SUMIFS([1]!Consolidado[[#All],[MONTO BFH]],[1]!Consolidado[[#All],[FECHA 2]],VNY477,[1]!Consolidado[[#All],[MOD_F]],"MV",[1]!Consolidado[[#All],[MONEDA]],"Dólares")/1000</f>
        <v>#REF!</v>
      </c>
      <c r="VOA477" s="20" t="e">
        <f>SUMIFS([1]!Consolidado[[#All],[MONTO BFH]],[1]!Consolidado[[#All],[FECHA 2]],VNY477,[1]!Consolidado[[#All],[MOD_F]],"MV",[1]!Consolidado[[#All],[MONEDA]],"Soles")/1000</f>
        <v>#REF!</v>
      </c>
      <c r="VOB477" s="30" t="e">
        <f t="shared" ref="VOB477" si="4348">+SUM(VNZ477:VOA477)</f>
        <v>#REF!</v>
      </c>
      <c r="VOC477" s="57" t="s">
        <v>284</v>
      </c>
      <c r="VOD477" s="20" t="e">
        <f>SUMIFS([1]!Consolidado[[#All],[MONTO BFH]],[1]!Consolidado[[#All],[FECHA 2]],VOC477,[1]!Consolidado[[#All],[MOD_F]],"MV",[1]!Consolidado[[#All],[MONEDA]],"Dólares")/1000</f>
        <v>#REF!</v>
      </c>
      <c r="VOE477" s="20" t="e">
        <f>SUMIFS([1]!Consolidado[[#All],[MONTO BFH]],[1]!Consolidado[[#All],[FECHA 2]],VOC477,[1]!Consolidado[[#All],[MOD_F]],"MV",[1]!Consolidado[[#All],[MONEDA]],"Soles")/1000</f>
        <v>#REF!</v>
      </c>
      <c r="VOF477" s="30" t="e">
        <f t="shared" ref="VOF477" si="4349">+SUM(VOD477:VOE477)</f>
        <v>#REF!</v>
      </c>
      <c r="VOG477" s="57" t="s">
        <v>284</v>
      </c>
      <c r="VOH477" s="20" t="e">
        <f>SUMIFS([1]!Consolidado[[#All],[MONTO BFH]],[1]!Consolidado[[#All],[FECHA 2]],VOG477,[1]!Consolidado[[#All],[MOD_F]],"MV",[1]!Consolidado[[#All],[MONEDA]],"Dólares")/1000</f>
        <v>#REF!</v>
      </c>
      <c r="VOI477" s="20" t="e">
        <f>SUMIFS([1]!Consolidado[[#All],[MONTO BFH]],[1]!Consolidado[[#All],[FECHA 2]],VOG477,[1]!Consolidado[[#All],[MOD_F]],"MV",[1]!Consolidado[[#All],[MONEDA]],"Soles")/1000</f>
        <v>#REF!</v>
      </c>
      <c r="VOJ477" s="30" t="e">
        <f t="shared" ref="VOJ477" si="4350">+SUM(VOH477:VOI477)</f>
        <v>#REF!</v>
      </c>
      <c r="VOK477" s="57" t="s">
        <v>284</v>
      </c>
      <c r="VOL477" s="20" t="e">
        <f>SUMIFS([1]!Consolidado[[#All],[MONTO BFH]],[1]!Consolidado[[#All],[FECHA 2]],VOK477,[1]!Consolidado[[#All],[MOD_F]],"MV",[1]!Consolidado[[#All],[MONEDA]],"Dólares")/1000</f>
        <v>#REF!</v>
      </c>
      <c r="VOM477" s="20" t="e">
        <f>SUMIFS([1]!Consolidado[[#All],[MONTO BFH]],[1]!Consolidado[[#All],[FECHA 2]],VOK477,[1]!Consolidado[[#All],[MOD_F]],"MV",[1]!Consolidado[[#All],[MONEDA]],"Soles")/1000</f>
        <v>#REF!</v>
      </c>
      <c r="VON477" s="30" t="e">
        <f t="shared" ref="VON477" si="4351">+SUM(VOL477:VOM477)</f>
        <v>#REF!</v>
      </c>
      <c r="VOO477" s="57" t="s">
        <v>284</v>
      </c>
      <c r="VOP477" s="20" t="e">
        <f>SUMIFS([1]!Consolidado[[#All],[MONTO BFH]],[1]!Consolidado[[#All],[FECHA 2]],VOO477,[1]!Consolidado[[#All],[MOD_F]],"MV",[1]!Consolidado[[#All],[MONEDA]],"Dólares")/1000</f>
        <v>#REF!</v>
      </c>
      <c r="VOQ477" s="20" t="e">
        <f>SUMIFS([1]!Consolidado[[#All],[MONTO BFH]],[1]!Consolidado[[#All],[FECHA 2]],VOO477,[1]!Consolidado[[#All],[MOD_F]],"MV",[1]!Consolidado[[#All],[MONEDA]],"Soles")/1000</f>
        <v>#REF!</v>
      </c>
      <c r="VOR477" s="30" t="e">
        <f t="shared" ref="VOR477" si="4352">+SUM(VOP477:VOQ477)</f>
        <v>#REF!</v>
      </c>
      <c r="VOS477" s="57" t="s">
        <v>284</v>
      </c>
      <c r="VOT477" s="20" t="e">
        <f>SUMIFS([1]!Consolidado[[#All],[MONTO BFH]],[1]!Consolidado[[#All],[FECHA 2]],VOS477,[1]!Consolidado[[#All],[MOD_F]],"MV",[1]!Consolidado[[#All],[MONEDA]],"Dólares")/1000</f>
        <v>#REF!</v>
      </c>
      <c r="VOU477" s="20" t="e">
        <f>SUMIFS([1]!Consolidado[[#All],[MONTO BFH]],[1]!Consolidado[[#All],[FECHA 2]],VOS477,[1]!Consolidado[[#All],[MOD_F]],"MV",[1]!Consolidado[[#All],[MONEDA]],"Soles")/1000</f>
        <v>#REF!</v>
      </c>
      <c r="VOV477" s="30" t="e">
        <f t="shared" ref="VOV477" si="4353">+SUM(VOT477:VOU477)</f>
        <v>#REF!</v>
      </c>
      <c r="VOW477" s="57" t="s">
        <v>284</v>
      </c>
      <c r="VOX477" s="20" t="e">
        <f>SUMIFS([1]!Consolidado[[#All],[MONTO BFH]],[1]!Consolidado[[#All],[FECHA 2]],VOW477,[1]!Consolidado[[#All],[MOD_F]],"MV",[1]!Consolidado[[#All],[MONEDA]],"Dólares")/1000</f>
        <v>#REF!</v>
      </c>
      <c r="VOY477" s="20" t="e">
        <f>SUMIFS([1]!Consolidado[[#All],[MONTO BFH]],[1]!Consolidado[[#All],[FECHA 2]],VOW477,[1]!Consolidado[[#All],[MOD_F]],"MV",[1]!Consolidado[[#All],[MONEDA]],"Soles")/1000</f>
        <v>#REF!</v>
      </c>
      <c r="VOZ477" s="30" t="e">
        <f t="shared" ref="VOZ477" si="4354">+SUM(VOX477:VOY477)</f>
        <v>#REF!</v>
      </c>
      <c r="VPA477" s="57" t="s">
        <v>284</v>
      </c>
      <c r="VPB477" s="20" t="e">
        <f>SUMIFS([1]!Consolidado[[#All],[MONTO BFH]],[1]!Consolidado[[#All],[FECHA 2]],VPA477,[1]!Consolidado[[#All],[MOD_F]],"MV",[1]!Consolidado[[#All],[MONEDA]],"Dólares")/1000</f>
        <v>#REF!</v>
      </c>
      <c r="VPC477" s="20" t="e">
        <f>SUMIFS([1]!Consolidado[[#All],[MONTO BFH]],[1]!Consolidado[[#All],[FECHA 2]],VPA477,[1]!Consolidado[[#All],[MOD_F]],"MV",[1]!Consolidado[[#All],[MONEDA]],"Soles")/1000</f>
        <v>#REF!</v>
      </c>
      <c r="VPD477" s="30" t="e">
        <f t="shared" ref="VPD477" si="4355">+SUM(VPB477:VPC477)</f>
        <v>#REF!</v>
      </c>
      <c r="VPE477" s="57" t="s">
        <v>284</v>
      </c>
      <c r="VPF477" s="20" t="e">
        <f>SUMIFS([1]!Consolidado[[#All],[MONTO BFH]],[1]!Consolidado[[#All],[FECHA 2]],VPE477,[1]!Consolidado[[#All],[MOD_F]],"MV",[1]!Consolidado[[#All],[MONEDA]],"Dólares")/1000</f>
        <v>#REF!</v>
      </c>
      <c r="VPG477" s="20" t="e">
        <f>SUMIFS([1]!Consolidado[[#All],[MONTO BFH]],[1]!Consolidado[[#All],[FECHA 2]],VPE477,[1]!Consolidado[[#All],[MOD_F]],"MV",[1]!Consolidado[[#All],[MONEDA]],"Soles")/1000</f>
        <v>#REF!</v>
      </c>
      <c r="VPH477" s="30" t="e">
        <f t="shared" ref="VPH477" si="4356">+SUM(VPF477:VPG477)</f>
        <v>#REF!</v>
      </c>
      <c r="VPI477" s="57" t="s">
        <v>284</v>
      </c>
      <c r="VPJ477" s="20" t="e">
        <f>SUMIFS([1]!Consolidado[[#All],[MONTO BFH]],[1]!Consolidado[[#All],[FECHA 2]],VPI477,[1]!Consolidado[[#All],[MOD_F]],"MV",[1]!Consolidado[[#All],[MONEDA]],"Dólares")/1000</f>
        <v>#REF!</v>
      </c>
      <c r="VPK477" s="20" t="e">
        <f>SUMIFS([1]!Consolidado[[#All],[MONTO BFH]],[1]!Consolidado[[#All],[FECHA 2]],VPI477,[1]!Consolidado[[#All],[MOD_F]],"MV",[1]!Consolidado[[#All],[MONEDA]],"Soles")/1000</f>
        <v>#REF!</v>
      </c>
      <c r="VPL477" s="30" t="e">
        <f t="shared" ref="VPL477" si="4357">+SUM(VPJ477:VPK477)</f>
        <v>#REF!</v>
      </c>
      <c r="VPM477" s="57" t="s">
        <v>284</v>
      </c>
      <c r="VPN477" s="20" t="e">
        <f>SUMIFS([1]!Consolidado[[#All],[MONTO BFH]],[1]!Consolidado[[#All],[FECHA 2]],VPM477,[1]!Consolidado[[#All],[MOD_F]],"MV",[1]!Consolidado[[#All],[MONEDA]],"Dólares")/1000</f>
        <v>#REF!</v>
      </c>
      <c r="VPO477" s="20" t="e">
        <f>SUMIFS([1]!Consolidado[[#All],[MONTO BFH]],[1]!Consolidado[[#All],[FECHA 2]],VPM477,[1]!Consolidado[[#All],[MOD_F]],"MV",[1]!Consolidado[[#All],[MONEDA]],"Soles")/1000</f>
        <v>#REF!</v>
      </c>
      <c r="VPP477" s="30" t="e">
        <f t="shared" ref="VPP477" si="4358">+SUM(VPN477:VPO477)</f>
        <v>#REF!</v>
      </c>
      <c r="VPQ477" s="57" t="s">
        <v>284</v>
      </c>
      <c r="VPR477" s="20" t="e">
        <f>SUMIFS([1]!Consolidado[[#All],[MONTO BFH]],[1]!Consolidado[[#All],[FECHA 2]],VPQ477,[1]!Consolidado[[#All],[MOD_F]],"MV",[1]!Consolidado[[#All],[MONEDA]],"Dólares")/1000</f>
        <v>#REF!</v>
      </c>
      <c r="VPS477" s="20" t="e">
        <f>SUMIFS([1]!Consolidado[[#All],[MONTO BFH]],[1]!Consolidado[[#All],[FECHA 2]],VPQ477,[1]!Consolidado[[#All],[MOD_F]],"MV",[1]!Consolidado[[#All],[MONEDA]],"Soles")/1000</f>
        <v>#REF!</v>
      </c>
      <c r="VPT477" s="30" t="e">
        <f t="shared" ref="VPT477" si="4359">+SUM(VPR477:VPS477)</f>
        <v>#REF!</v>
      </c>
      <c r="VPU477" s="57" t="s">
        <v>284</v>
      </c>
      <c r="VPV477" s="20" t="e">
        <f>SUMIFS([1]!Consolidado[[#All],[MONTO BFH]],[1]!Consolidado[[#All],[FECHA 2]],VPU477,[1]!Consolidado[[#All],[MOD_F]],"MV",[1]!Consolidado[[#All],[MONEDA]],"Dólares")/1000</f>
        <v>#REF!</v>
      </c>
      <c r="VPW477" s="20" t="e">
        <f>SUMIFS([1]!Consolidado[[#All],[MONTO BFH]],[1]!Consolidado[[#All],[FECHA 2]],VPU477,[1]!Consolidado[[#All],[MOD_F]],"MV",[1]!Consolidado[[#All],[MONEDA]],"Soles")/1000</f>
        <v>#REF!</v>
      </c>
      <c r="VPX477" s="30" t="e">
        <f t="shared" ref="VPX477" si="4360">+SUM(VPV477:VPW477)</f>
        <v>#REF!</v>
      </c>
      <c r="VPY477" s="57" t="s">
        <v>284</v>
      </c>
      <c r="VPZ477" s="20" t="e">
        <f>SUMIFS([1]!Consolidado[[#All],[MONTO BFH]],[1]!Consolidado[[#All],[FECHA 2]],VPY477,[1]!Consolidado[[#All],[MOD_F]],"MV",[1]!Consolidado[[#All],[MONEDA]],"Dólares")/1000</f>
        <v>#REF!</v>
      </c>
      <c r="VQA477" s="20" t="e">
        <f>SUMIFS([1]!Consolidado[[#All],[MONTO BFH]],[1]!Consolidado[[#All],[FECHA 2]],VPY477,[1]!Consolidado[[#All],[MOD_F]],"MV",[1]!Consolidado[[#All],[MONEDA]],"Soles")/1000</f>
        <v>#REF!</v>
      </c>
      <c r="VQB477" s="30" t="e">
        <f t="shared" ref="VQB477" si="4361">+SUM(VPZ477:VQA477)</f>
        <v>#REF!</v>
      </c>
      <c r="VQC477" s="57" t="s">
        <v>284</v>
      </c>
      <c r="VQD477" s="20" t="e">
        <f>SUMIFS([1]!Consolidado[[#All],[MONTO BFH]],[1]!Consolidado[[#All],[FECHA 2]],VQC477,[1]!Consolidado[[#All],[MOD_F]],"MV",[1]!Consolidado[[#All],[MONEDA]],"Dólares")/1000</f>
        <v>#REF!</v>
      </c>
      <c r="VQE477" s="20" t="e">
        <f>SUMIFS([1]!Consolidado[[#All],[MONTO BFH]],[1]!Consolidado[[#All],[FECHA 2]],VQC477,[1]!Consolidado[[#All],[MOD_F]],"MV",[1]!Consolidado[[#All],[MONEDA]],"Soles")/1000</f>
        <v>#REF!</v>
      </c>
      <c r="VQF477" s="30" t="e">
        <f t="shared" ref="VQF477" si="4362">+SUM(VQD477:VQE477)</f>
        <v>#REF!</v>
      </c>
      <c r="VQG477" s="57" t="s">
        <v>284</v>
      </c>
      <c r="VQH477" s="20" t="e">
        <f>SUMIFS([1]!Consolidado[[#All],[MONTO BFH]],[1]!Consolidado[[#All],[FECHA 2]],VQG477,[1]!Consolidado[[#All],[MOD_F]],"MV",[1]!Consolidado[[#All],[MONEDA]],"Dólares")/1000</f>
        <v>#REF!</v>
      </c>
      <c r="VQI477" s="20" t="e">
        <f>SUMIFS([1]!Consolidado[[#All],[MONTO BFH]],[1]!Consolidado[[#All],[FECHA 2]],VQG477,[1]!Consolidado[[#All],[MOD_F]],"MV",[1]!Consolidado[[#All],[MONEDA]],"Soles")/1000</f>
        <v>#REF!</v>
      </c>
      <c r="VQJ477" s="30" t="e">
        <f t="shared" ref="VQJ477" si="4363">+SUM(VQH477:VQI477)</f>
        <v>#REF!</v>
      </c>
      <c r="VQK477" s="57" t="s">
        <v>284</v>
      </c>
      <c r="VQL477" s="20" t="e">
        <f>SUMIFS([1]!Consolidado[[#All],[MONTO BFH]],[1]!Consolidado[[#All],[FECHA 2]],VQK477,[1]!Consolidado[[#All],[MOD_F]],"MV",[1]!Consolidado[[#All],[MONEDA]],"Dólares")/1000</f>
        <v>#REF!</v>
      </c>
      <c r="VQM477" s="20" t="e">
        <f>SUMIFS([1]!Consolidado[[#All],[MONTO BFH]],[1]!Consolidado[[#All],[FECHA 2]],VQK477,[1]!Consolidado[[#All],[MOD_F]],"MV",[1]!Consolidado[[#All],[MONEDA]],"Soles")/1000</f>
        <v>#REF!</v>
      </c>
      <c r="VQN477" s="30" t="e">
        <f t="shared" ref="VQN477" si="4364">+SUM(VQL477:VQM477)</f>
        <v>#REF!</v>
      </c>
      <c r="VQO477" s="57" t="s">
        <v>284</v>
      </c>
      <c r="VQP477" s="20" t="e">
        <f>SUMIFS([1]!Consolidado[[#All],[MONTO BFH]],[1]!Consolidado[[#All],[FECHA 2]],VQO477,[1]!Consolidado[[#All],[MOD_F]],"MV",[1]!Consolidado[[#All],[MONEDA]],"Dólares")/1000</f>
        <v>#REF!</v>
      </c>
      <c r="VQQ477" s="20" t="e">
        <f>SUMIFS([1]!Consolidado[[#All],[MONTO BFH]],[1]!Consolidado[[#All],[FECHA 2]],VQO477,[1]!Consolidado[[#All],[MOD_F]],"MV",[1]!Consolidado[[#All],[MONEDA]],"Soles")/1000</f>
        <v>#REF!</v>
      </c>
      <c r="VQR477" s="30" t="e">
        <f t="shared" ref="VQR477" si="4365">+SUM(VQP477:VQQ477)</f>
        <v>#REF!</v>
      </c>
      <c r="VQS477" s="57" t="s">
        <v>284</v>
      </c>
      <c r="VQT477" s="20" t="e">
        <f>SUMIFS([1]!Consolidado[[#All],[MONTO BFH]],[1]!Consolidado[[#All],[FECHA 2]],VQS477,[1]!Consolidado[[#All],[MOD_F]],"MV",[1]!Consolidado[[#All],[MONEDA]],"Dólares")/1000</f>
        <v>#REF!</v>
      </c>
      <c r="VQU477" s="20" t="e">
        <f>SUMIFS([1]!Consolidado[[#All],[MONTO BFH]],[1]!Consolidado[[#All],[FECHA 2]],VQS477,[1]!Consolidado[[#All],[MOD_F]],"MV",[1]!Consolidado[[#All],[MONEDA]],"Soles")/1000</f>
        <v>#REF!</v>
      </c>
      <c r="VQV477" s="30" t="e">
        <f t="shared" ref="VQV477" si="4366">+SUM(VQT477:VQU477)</f>
        <v>#REF!</v>
      </c>
      <c r="VQW477" s="57" t="s">
        <v>284</v>
      </c>
      <c r="VQX477" s="20" t="e">
        <f>SUMIFS([1]!Consolidado[[#All],[MONTO BFH]],[1]!Consolidado[[#All],[FECHA 2]],VQW477,[1]!Consolidado[[#All],[MOD_F]],"MV",[1]!Consolidado[[#All],[MONEDA]],"Dólares")/1000</f>
        <v>#REF!</v>
      </c>
      <c r="VQY477" s="20" t="e">
        <f>SUMIFS([1]!Consolidado[[#All],[MONTO BFH]],[1]!Consolidado[[#All],[FECHA 2]],VQW477,[1]!Consolidado[[#All],[MOD_F]],"MV",[1]!Consolidado[[#All],[MONEDA]],"Soles")/1000</f>
        <v>#REF!</v>
      </c>
      <c r="VQZ477" s="30" t="e">
        <f t="shared" ref="VQZ477" si="4367">+SUM(VQX477:VQY477)</f>
        <v>#REF!</v>
      </c>
      <c r="VRA477" s="57" t="s">
        <v>284</v>
      </c>
      <c r="VRB477" s="20" t="e">
        <f>SUMIFS([1]!Consolidado[[#All],[MONTO BFH]],[1]!Consolidado[[#All],[FECHA 2]],VRA477,[1]!Consolidado[[#All],[MOD_F]],"MV",[1]!Consolidado[[#All],[MONEDA]],"Dólares")/1000</f>
        <v>#REF!</v>
      </c>
      <c r="VRC477" s="20" t="e">
        <f>SUMIFS([1]!Consolidado[[#All],[MONTO BFH]],[1]!Consolidado[[#All],[FECHA 2]],VRA477,[1]!Consolidado[[#All],[MOD_F]],"MV",[1]!Consolidado[[#All],[MONEDA]],"Soles")/1000</f>
        <v>#REF!</v>
      </c>
      <c r="VRD477" s="30" t="e">
        <f t="shared" ref="VRD477" si="4368">+SUM(VRB477:VRC477)</f>
        <v>#REF!</v>
      </c>
      <c r="VRE477" s="57" t="s">
        <v>284</v>
      </c>
      <c r="VRF477" s="20" t="e">
        <f>SUMIFS([1]!Consolidado[[#All],[MONTO BFH]],[1]!Consolidado[[#All],[FECHA 2]],VRE477,[1]!Consolidado[[#All],[MOD_F]],"MV",[1]!Consolidado[[#All],[MONEDA]],"Dólares")/1000</f>
        <v>#REF!</v>
      </c>
      <c r="VRG477" s="20" t="e">
        <f>SUMIFS([1]!Consolidado[[#All],[MONTO BFH]],[1]!Consolidado[[#All],[FECHA 2]],VRE477,[1]!Consolidado[[#All],[MOD_F]],"MV",[1]!Consolidado[[#All],[MONEDA]],"Soles")/1000</f>
        <v>#REF!</v>
      </c>
      <c r="VRH477" s="30" t="e">
        <f t="shared" ref="VRH477" si="4369">+SUM(VRF477:VRG477)</f>
        <v>#REF!</v>
      </c>
      <c r="VRI477" s="57" t="s">
        <v>284</v>
      </c>
      <c r="VRJ477" s="20" t="e">
        <f>SUMIFS([1]!Consolidado[[#All],[MONTO BFH]],[1]!Consolidado[[#All],[FECHA 2]],VRI477,[1]!Consolidado[[#All],[MOD_F]],"MV",[1]!Consolidado[[#All],[MONEDA]],"Dólares")/1000</f>
        <v>#REF!</v>
      </c>
      <c r="VRK477" s="20" t="e">
        <f>SUMIFS([1]!Consolidado[[#All],[MONTO BFH]],[1]!Consolidado[[#All],[FECHA 2]],VRI477,[1]!Consolidado[[#All],[MOD_F]],"MV",[1]!Consolidado[[#All],[MONEDA]],"Soles")/1000</f>
        <v>#REF!</v>
      </c>
      <c r="VRL477" s="30" t="e">
        <f t="shared" ref="VRL477" si="4370">+SUM(VRJ477:VRK477)</f>
        <v>#REF!</v>
      </c>
      <c r="VRM477" s="57" t="s">
        <v>284</v>
      </c>
      <c r="VRN477" s="20" t="e">
        <f>SUMIFS([1]!Consolidado[[#All],[MONTO BFH]],[1]!Consolidado[[#All],[FECHA 2]],VRM477,[1]!Consolidado[[#All],[MOD_F]],"MV",[1]!Consolidado[[#All],[MONEDA]],"Dólares")/1000</f>
        <v>#REF!</v>
      </c>
      <c r="VRO477" s="20" t="e">
        <f>SUMIFS([1]!Consolidado[[#All],[MONTO BFH]],[1]!Consolidado[[#All],[FECHA 2]],VRM477,[1]!Consolidado[[#All],[MOD_F]],"MV",[1]!Consolidado[[#All],[MONEDA]],"Soles")/1000</f>
        <v>#REF!</v>
      </c>
      <c r="VRP477" s="30" t="e">
        <f t="shared" ref="VRP477" si="4371">+SUM(VRN477:VRO477)</f>
        <v>#REF!</v>
      </c>
      <c r="VRQ477" s="57" t="s">
        <v>284</v>
      </c>
      <c r="VRR477" s="20" t="e">
        <f>SUMIFS([1]!Consolidado[[#All],[MONTO BFH]],[1]!Consolidado[[#All],[FECHA 2]],VRQ477,[1]!Consolidado[[#All],[MOD_F]],"MV",[1]!Consolidado[[#All],[MONEDA]],"Dólares")/1000</f>
        <v>#REF!</v>
      </c>
      <c r="VRS477" s="20" t="e">
        <f>SUMIFS([1]!Consolidado[[#All],[MONTO BFH]],[1]!Consolidado[[#All],[FECHA 2]],VRQ477,[1]!Consolidado[[#All],[MOD_F]],"MV",[1]!Consolidado[[#All],[MONEDA]],"Soles")/1000</f>
        <v>#REF!</v>
      </c>
      <c r="VRT477" s="30" t="e">
        <f t="shared" ref="VRT477" si="4372">+SUM(VRR477:VRS477)</f>
        <v>#REF!</v>
      </c>
      <c r="VRU477" s="57" t="s">
        <v>284</v>
      </c>
      <c r="VRV477" s="20" t="e">
        <f>SUMIFS([1]!Consolidado[[#All],[MONTO BFH]],[1]!Consolidado[[#All],[FECHA 2]],VRU477,[1]!Consolidado[[#All],[MOD_F]],"MV",[1]!Consolidado[[#All],[MONEDA]],"Dólares")/1000</f>
        <v>#REF!</v>
      </c>
      <c r="VRW477" s="20" t="e">
        <f>SUMIFS([1]!Consolidado[[#All],[MONTO BFH]],[1]!Consolidado[[#All],[FECHA 2]],VRU477,[1]!Consolidado[[#All],[MOD_F]],"MV",[1]!Consolidado[[#All],[MONEDA]],"Soles")/1000</f>
        <v>#REF!</v>
      </c>
      <c r="VRX477" s="30" t="e">
        <f t="shared" ref="VRX477" si="4373">+SUM(VRV477:VRW477)</f>
        <v>#REF!</v>
      </c>
      <c r="VRY477" s="57" t="s">
        <v>284</v>
      </c>
      <c r="VRZ477" s="20" t="e">
        <f>SUMIFS([1]!Consolidado[[#All],[MONTO BFH]],[1]!Consolidado[[#All],[FECHA 2]],VRY477,[1]!Consolidado[[#All],[MOD_F]],"MV",[1]!Consolidado[[#All],[MONEDA]],"Dólares")/1000</f>
        <v>#REF!</v>
      </c>
      <c r="VSA477" s="20" t="e">
        <f>SUMIFS([1]!Consolidado[[#All],[MONTO BFH]],[1]!Consolidado[[#All],[FECHA 2]],VRY477,[1]!Consolidado[[#All],[MOD_F]],"MV",[1]!Consolidado[[#All],[MONEDA]],"Soles")/1000</f>
        <v>#REF!</v>
      </c>
      <c r="VSB477" s="30" t="e">
        <f t="shared" ref="VSB477" si="4374">+SUM(VRZ477:VSA477)</f>
        <v>#REF!</v>
      </c>
      <c r="VSC477" s="57" t="s">
        <v>284</v>
      </c>
      <c r="VSD477" s="20" t="e">
        <f>SUMIFS([1]!Consolidado[[#All],[MONTO BFH]],[1]!Consolidado[[#All],[FECHA 2]],VSC477,[1]!Consolidado[[#All],[MOD_F]],"MV",[1]!Consolidado[[#All],[MONEDA]],"Dólares")/1000</f>
        <v>#REF!</v>
      </c>
      <c r="VSE477" s="20" t="e">
        <f>SUMIFS([1]!Consolidado[[#All],[MONTO BFH]],[1]!Consolidado[[#All],[FECHA 2]],VSC477,[1]!Consolidado[[#All],[MOD_F]],"MV",[1]!Consolidado[[#All],[MONEDA]],"Soles")/1000</f>
        <v>#REF!</v>
      </c>
      <c r="VSF477" s="30" t="e">
        <f t="shared" ref="VSF477" si="4375">+SUM(VSD477:VSE477)</f>
        <v>#REF!</v>
      </c>
      <c r="VSG477" s="57" t="s">
        <v>284</v>
      </c>
      <c r="VSH477" s="20" t="e">
        <f>SUMIFS([1]!Consolidado[[#All],[MONTO BFH]],[1]!Consolidado[[#All],[FECHA 2]],VSG477,[1]!Consolidado[[#All],[MOD_F]],"MV",[1]!Consolidado[[#All],[MONEDA]],"Dólares")/1000</f>
        <v>#REF!</v>
      </c>
      <c r="VSI477" s="20" t="e">
        <f>SUMIFS([1]!Consolidado[[#All],[MONTO BFH]],[1]!Consolidado[[#All],[FECHA 2]],VSG477,[1]!Consolidado[[#All],[MOD_F]],"MV",[1]!Consolidado[[#All],[MONEDA]],"Soles")/1000</f>
        <v>#REF!</v>
      </c>
      <c r="VSJ477" s="30" t="e">
        <f t="shared" ref="VSJ477" si="4376">+SUM(VSH477:VSI477)</f>
        <v>#REF!</v>
      </c>
      <c r="VSK477" s="57" t="s">
        <v>284</v>
      </c>
      <c r="VSL477" s="20" t="e">
        <f>SUMIFS([1]!Consolidado[[#All],[MONTO BFH]],[1]!Consolidado[[#All],[FECHA 2]],VSK477,[1]!Consolidado[[#All],[MOD_F]],"MV",[1]!Consolidado[[#All],[MONEDA]],"Dólares")/1000</f>
        <v>#REF!</v>
      </c>
      <c r="VSM477" s="20" t="e">
        <f>SUMIFS([1]!Consolidado[[#All],[MONTO BFH]],[1]!Consolidado[[#All],[FECHA 2]],VSK477,[1]!Consolidado[[#All],[MOD_F]],"MV",[1]!Consolidado[[#All],[MONEDA]],"Soles")/1000</f>
        <v>#REF!</v>
      </c>
      <c r="VSN477" s="30" t="e">
        <f t="shared" ref="VSN477" si="4377">+SUM(VSL477:VSM477)</f>
        <v>#REF!</v>
      </c>
      <c r="VSO477" s="57" t="s">
        <v>284</v>
      </c>
      <c r="VSP477" s="20" t="e">
        <f>SUMIFS([1]!Consolidado[[#All],[MONTO BFH]],[1]!Consolidado[[#All],[FECHA 2]],VSO477,[1]!Consolidado[[#All],[MOD_F]],"MV",[1]!Consolidado[[#All],[MONEDA]],"Dólares")/1000</f>
        <v>#REF!</v>
      </c>
      <c r="VSQ477" s="20" t="e">
        <f>SUMIFS([1]!Consolidado[[#All],[MONTO BFH]],[1]!Consolidado[[#All],[FECHA 2]],VSO477,[1]!Consolidado[[#All],[MOD_F]],"MV",[1]!Consolidado[[#All],[MONEDA]],"Soles")/1000</f>
        <v>#REF!</v>
      </c>
      <c r="VSR477" s="30" t="e">
        <f t="shared" ref="VSR477" si="4378">+SUM(VSP477:VSQ477)</f>
        <v>#REF!</v>
      </c>
      <c r="VSS477" s="57" t="s">
        <v>284</v>
      </c>
      <c r="VST477" s="20" t="e">
        <f>SUMIFS([1]!Consolidado[[#All],[MONTO BFH]],[1]!Consolidado[[#All],[FECHA 2]],VSS477,[1]!Consolidado[[#All],[MOD_F]],"MV",[1]!Consolidado[[#All],[MONEDA]],"Dólares")/1000</f>
        <v>#REF!</v>
      </c>
      <c r="VSU477" s="20" t="e">
        <f>SUMIFS([1]!Consolidado[[#All],[MONTO BFH]],[1]!Consolidado[[#All],[FECHA 2]],VSS477,[1]!Consolidado[[#All],[MOD_F]],"MV",[1]!Consolidado[[#All],[MONEDA]],"Soles")/1000</f>
        <v>#REF!</v>
      </c>
      <c r="VSV477" s="30" t="e">
        <f t="shared" ref="VSV477" si="4379">+SUM(VST477:VSU477)</f>
        <v>#REF!</v>
      </c>
      <c r="VSW477" s="57" t="s">
        <v>284</v>
      </c>
      <c r="VSX477" s="20" t="e">
        <f>SUMIFS([1]!Consolidado[[#All],[MONTO BFH]],[1]!Consolidado[[#All],[FECHA 2]],VSW477,[1]!Consolidado[[#All],[MOD_F]],"MV",[1]!Consolidado[[#All],[MONEDA]],"Dólares")/1000</f>
        <v>#REF!</v>
      </c>
      <c r="VSY477" s="20" t="e">
        <f>SUMIFS([1]!Consolidado[[#All],[MONTO BFH]],[1]!Consolidado[[#All],[FECHA 2]],VSW477,[1]!Consolidado[[#All],[MOD_F]],"MV",[1]!Consolidado[[#All],[MONEDA]],"Soles")/1000</f>
        <v>#REF!</v>
      </c>
      <c r="VSZ477" s="30" t="e">
        <f t="shared" ref="VSZ477" si="4380">+SUM(VSX477:VSY477)</f>
        <v>#REF!</v>
      </c>
      <c r="VTA477" s="57" t="s">
        <v>284</v>
      </c>
      <c r="VTB477" s="20" t="e">
        <f>SUMIFS([1]!Consolidado[[#All],[MONTO BFH]],[1]!Consolidado[[#All],[FECHA 2]],VTA477,[1]!Consolidado[[#All],[MOD_F]],"MV",[1]!Consolidado[[#All],[MONEDA]],"Dólares")/1000</f>
        <v>#REF!</v>
      </c>
      <c r="VTC477" s="20" t="e">
        <f>SUMIFS([1]!Consolidado[[#All],[MONTO BFH]],[1]!Consolidado[[#All],[FECHA 2]],VTA477,[1]!Consolidado[[#All],[MOD_F]],"MV",[1]!Consolidado[[#All],[MONEDA]],"Soles")/1000</f>
        <v>#REF!</v>
      </c>
      <c r="VTD477" s="30" t="e">
        <f t="shared" ref="VTD477" si="4381">+SUM(VTB477:VTC477)</f>
        <v>#REF!</v>
      </c>
      <c r="VTE477" s="57" t="s">
        <v>284</v>
      </c>
      <c r="VTF477" s="20" t="e">
        <f>SUMIFS([1]!Consolidado[[#All],[MONTO BFH]],[1]!Consolidado[[#All],[FECHA 2]],VTE477,[1]!Consolidado[[#All],[MOD_F]],"MV",[1]!Consolidado[[#All],[MONEDA]],"Dólares")/1000</f>
        <v>#REF!</v>
      </c>
      <c r="VTG477" s="20" t="e">
        <f>SUMIFS([1]!Consolidado[[#All],[MONTO BFH]],[1]!Consolidado[[#All],[FECHA 2]],VTE477,[1]!Consolidado[[#All],[MOD_F]],"MV",[1]!Consolidado[[#All],[MONEDA]],"Soles")/1000</f>
        <v>#REF!</v>
      </c>
      <c r="VTH477" s="30" t="e">
        <f t="shared" ref="VTH477" si="4382">+SUM(VTF477:VTG477)</f>
        <v>#REF!</v>
      </c>
      <c r="VTI477" s="57" t="s">
        <v>284</v>
      </c>
      <c r="VTJ477" s="20" t="e">
        <f>SUMIFS([1]!Consolidado[[#All],[MONTO BFH]],[1]!Consolidado[[#All],[FECHA 2]],VTI477,[1]!Consolidado[[#All],[MOD_F]],"MV",[1]!Consolidado[[#All],[MONEDA]],"Dólares")/1000</f>
        <v>#REF!</v>
      </c>
      <c r="VTK477" s="20" t="e">
        <f>SUMIFS([1]!Consolidado[[#All],[MONTO BFH]],[1]!Consolidado[[#All],[FECHA 2]],VTI477,[1]!Consolidado[[#All],[MOD_F]],"MV",[1]!Consolidado[[#All],[MONEDA]],"Soles")/1000</f>
        <v>#REF!</v>
      </c>
      <c r="VTL477" s="30" t="e">
        <f t="shared" ref="VTL477" si="4383">+SUM(VTJ477:VTK477)</f>
        <v>#REF!</v>
      </c>
      <c r="VTM477" s="57" t="s">
        <v>284</v>
      </c>
      <c r="VTN477" s="20" t="e">
        <f>SUMIFS([1]!Consolidado[[#All],[MONTO BFH]],[1]!Consolidado[[#All],[FECHA 2]],VTM477,[1]!Consolidado[[#All],[MOD_F]],"MV",[1]!Consolidado[[#All],[MONEDA]],"Dólares")/1000</f>
        <v>#REF!</v>
      </c>
      <c r="VTO477" s="20" t="e">
        <f>SUMIFS([1]!Consolidado[[#All],[MONTO BFH]],[1]!Consolidado[[#All],[FECHA 2]],VTM477,[1]!Consolidado[[#All],[MOD_F]],"MV",[1]!Consolidado[[#All],[MONEDA]],"Soles")/1000</f>
        <v>#REF!</v>
      </c>
      <c r="VTP477" s="30" t="e">
        <f t="shared" ref="VTP477" si="4384">+SUM(VTN477:VTO477)</f>
        <v>#REF!</v>
      </c>
      <c r="VTQ477" s="57" t="s">
        <v>284</v>
      </c>
      <c r="VTR477" s="20" t="e">
        <f>SUMIFS([1]!Consolidado[[#All],[MONTO BFH]],[1]!Consolidado[[#All],[FECHA 2]],VTQ477,[1]!Consolidado[[#All],[MOD_F]],"MV",[1]!Consolidado[[#All],[MONEDA]],"Dólares")/1000</f>
        <v>#REF!</v>
      </c>
      <c r="VTS477" s="20" t="e">
        <f>SUMIFS([1]!Consolidado[[#All],[MONTO BFH]],[1]!Consolidado[[#All],[FECHA 2]],VTQ477,[1]!Consolidado[[#All],[MOD_F]],"MV",[1]!Consolidado[[#All],[MONEDA]],"Soles")/1000</f>
        <v>#REF!</v>
      </c>
      <c r="VTT477" s="30" t="e">
        <f t="shared" ref="VTT477" si="4385">+SUM(VTR477:VTS477)</f>
        <v>#REF!</v>
      </c>
      <c r="VTU477" s="57" t="s">
        <v>284</v>
      </c>
      <c r="VTV477" s="20" t="e">
        <f>SUMIFS([1]!Consolidado[[#All],[MONTO BFH]],[1]!Consolidado[[#All],[FECHA 2]],VTU477,[1]!Consolidado[[#All],[MOD_F]],"MV",[1]!Consolidado[[#All],[MONEDA]],"Dólares")/1000</f>
        <v>#REF!</v>
      </c>
      <c r="VTW477" s="20" t="e">
        <f>SUMIFS([1]!Consolidado[[#All],[MONTO BFH]],[1]!Consolidado[[#All],[FECHA 2]],VTU477,[1]!Consolidado[[#All],[MOD_F]],"MV",[1]!Consolidado[[#All],[MONEDA]],"Soles")/1000</f>
        <v>#REF!</v>
      </c>
      <c r="VTX477" s="30" t="e">
        <f t="shared" ref="VTX477" si="4386">+SUM(VTV477:VTW477)</f>
        <v>#REF!</v>
      </c>
      <c r="VTY477" s="57" t="s">
        <v>284</v>
      </c>
      <c r="VTZ477" s="20" t="e">
        <f>SUMIFS([1]!Consolidado[[#All],[MONTO BFH]],[1]!Consolidado[[#All],[FECHA 2]],VTY477,[1]!Consolidado[[#All],[MOD_F]],"MV",[1]!Consolidado[[#All],[MONEDA]],"Dólares")/1000</f>
        <v>#REF!</v>
      </c>
      <c r="VUA477" s="20" t="e">
        <f>SUMIFS([1]!Consolidado[[#All],[MONTO BFH]],[1]!Consolidado[[#All],[FECHA 2]],VTY477,[1]!Consolidado[[#All],[MOD_F]],"MV",[1]!Consolidado[[#All],[MONEDA]],"Soles")/1000</f>
        <v>#REF!</v>
      </c>
      <c r="VUB477" s="30" t="e">
        <f t="shared" ref="VUB477" si="4387">+SUM(VTZ477:VUA477)</f>
        <v>#REF!</v>
      </c>
      <c r="VUC477" s="57" t="s">
        <v>284</v>
      </c>
      <c r="VUD477" s="20" t="e">
        <f>SUMIFS([1]!Consolidado[[#All],[MONTO BFH]],[1]!Consolidado[[#All],[FECHA 2]],VUC477,[1]!Consolidado[[#All],[MOD_F]],"MV",[1]!Consolidado[[#All],[MONEDA]],"Dólares")/1000</f>
        <v>#REF!</v>
      </c>
      <c r="VUE477" s="20" t="e">
        <f>SUMIFS([1]!Consolidado[[#All],[MONTO BFH]],[1]!Consolidado[[#All],[FECHA 2]],VUC477,[1]!Consolidado[[#All],[MOD_F]],"MV",[1]!Consolidado[[#All],[MONEDA]],"Soles")/1000</f>
        <v>#REF!</v>
      </c>
      <c r="VUF477" s="30" t="e">
        <f t="shared" ref="VUF477" si="4388">+SUM(VUD477:VUE477)</f>
        <v>#REF!</v>
      </c>
      <c r="VUG477" s="57" t="s">
        <v>284</v>
      </c>
      <c r="VUH477" s="20" t="e">
        <f>SUMIFS([1]!Consolidado[[#All],[MONTO BFH]],[1]!Consolidado[[#All],[FECHA 2]],VUG477,[1]!Consolidado[[#All],[MOD_F]],"MV",[1]!Consolidado[[#All],[MONEDA]],"Dólares")/1000</f>
        <v>#REF!</v>
      </c>
      <c r="VUI477" s="20" t="e">
        <f>SUMIFS([1]!Consolidado[[#All],[MONTO BFH]],[1]!Consolidado[[#All],[FECHA 2]],VUG477,[1]!Consolidado[[#All],[MOD_F]],"MV",[1]!Consolidado[[#All],[MONEDA]],"Soles")/1000</f>
        <v>#REF!</v>
      </c>
      <c r="VUJ477" s="30" t="e">
        <f t="shared" ref="VUJ477" si="4389">+SUM(VUH477:VUI477)</f>
        <v>#REF!</v>
      </c>
      <c r="VUK477" s="57" t="s">
        <v>284</v>
      </c>
      <c r="VUL477" s="20" t="e">
        <f>SUMIFS([1]!Consolidado[[#All],[MONTO BFH]],[1]!Consolidado[[#All],[FECHA 2]],VUK477,[1]!Consolidado[[#All],[MOD_F]],"MV",[1]!Consolidado[[#All],[MONEDA]],"Dólares")/1000</f>
        <v>#REF!</v>
      </c>
      <c r="VUM477" s="20" t="e">
        <f>SUMIFS([1]!Consolidado[[#All],[MONTO BFH]],[1]!Consolidado[[#All],[FECHA 2]],VUK477,[1]!Consolidado[[#All],[MOD_F]],"MV",[1]!Consolidado[[#All],[MONEDA]],"Soles")/1000</f>
        <v>#REF!</v>
      </c>
      <c r="VUN477" s="30" t="e">
        <f t="shared" ref="VUN477" si="4390">+SUM(VUL477:VUM477)</f>
        <v>#REF!</v>
      </c>
      <c r="VUO477" s="57" t="s">
        <v>284</v>
      </c>
      <c r="VUP477" s="20" t="e">
        <f>SUMIFS([1]!Consolidado[[#All],[MONTO BFH]],[1]!Consolidado[[#All],[FECHA 2]],VUO477,[1]!Consolidado[[#All],[MOD_F]],"MV",[1]!Consolidado[[#All],[MONEDA]],"Dólares")/1000</f>
        <v>#REF!</v>
      </c>
      <c r="VUQ477" s="20" t="e">
        <f>SUMIFS([1]!Consolidado[[#All],[MONTO BFH]],[1]!Consolidado[[#All],[FECHA 2]],VUO477,[1]!Consolidado[[#All],[MOD_F]],"MV",[1]!Consolidado[[#All],[MONEDA]],"Soles")/1000</f>
        <v>#REF!</v>
      </c>
      <c r="VUR477" s="30" t="e">
        <f t="shared" ref="VUR477" si="4391">+SUM(VUP477:VUQ477)</f>
        <v>#REF!</v>
      </c>
      <c r="VUS477" s="57" t="s">
        <v>284</v>
      </c>
      <c r="VUT477" s="20" t="e">
        <f>SUMIFS([1]!Consolidado[[#All],[MONTO BFH]],[1]!Consolidado[[#All],[FECHA 2]],VUS477,[1]!Consolidado[[#All],[MOD_F]],"MV",[1]!Consolidado[[#All],[MONEDA]],"Dólares")/1000</f>
        <v>#REF!</v>
      </c>
      <c r="VUU477" s="20" t="e">
        <f>SUMIFS([1]!Consolidado[[#All],[MONTO BFH]],[1]!Consolidado[[#All],[FECHA 2]],VUS477,[1]!Consolidado[[#All],[MOD_F]],"MV",[1]!Consolidado[[#All],[MONEDA]],"Soles")/1000</f>
        <v>#REF!</v>
      </c>
      <c r="VUV477" s="30" t="e">
        <f t="shared" ref="VUV477" si="4392">+SUM(VUT477:VUU477)</f>
        <v>#REF!</v>
      </c>
      <c r="VUW477" s="57" t="s">
        <v>284</v>
      </c>
      <c r="VUX477" s="20" t="e">
        <f>SUMIFS([1]!Consolidado[[#All],[MONTO BFH]],[1]!Consolidado[[#All],[FECHA 2]],VUW477,[1]!Consolidado[[#All],[MOD_F]],"MV",[1]!Consolidado[[#All],[MONEDA]],"Dólares")/1000</f>
        <v>#REF!</v>
      </c>
      <c r="VUY477" s="20" t="e">
        <f>SUMIFS([1]!Consolidado[[#All],[MONTO BFH]],[1]!Consolidado[[#All],[FECHA 2]],VUW477,[1]!Consolidado[[#All],[MOD_F]],"MV",[1]!Consolidado[[#All],[MONEDA]],"Soles")/1000</f>
        <v>#REF!</v>
      </c>
      <c r="VUZ477" s="30" t="e">
        <f t="shared" ref="VUZ477" si="4393">+SUM(VUX477:VUY477)</f>
        <v>#REF!</v>
      </c>
      <c r="VVA477" s="57" t="s">
        <v>284</v>
      </c>
      <c r="VVB477" s="20" t="e">
        <f>SUMIFS([1]!Consolidado[[#All],[MONTO BFH]],[1]!Consolidado[[#All],[FECHA 2]],VVA477,[1]!Consolidado[[#All],[MOD_F]],"MV",[1]!Consolidado[[#All],[MONEDA]],"Dólares")/1000</f>
        <v>#REF!</v>
      </c>
      <c r="VVC477" s="20" t="e">
        <f>SUMIFS([1]!Consolidado[[#All],[MONTO BFH]],[1]!Consolidado[[#All],[FECHA 2]],VVA477,[1]!Consolidado[[#All],[MOD_F]],"MV",[1]!Consolidado[[#All],[MONEDA]],"Soles")/1000</f>
        <v>#REF!</v>
      </c>
      <c r="VVD477" s="30" t="e">
        <f t="shared" ref="VVD477" si="4394">+SUM(VVB477:VVC477)</f>
        <v>#REF!</v>
      </c>
      <c r="VVE477" s="57" t="s">
        <v>284</v>
      </c>
      <c r="VVF477" s="20" t="e">
        <f>SUMIFS([1]!Consolidado[[#All],[MONTO BFH]],[1]!Consolidado[[#All],[FECHA 2]],VVE477,[1]!Consolidado[[#All],[MOD_F]],"MV",[1]!Consolidado[[#All],[MONEDA]],"Dólares")/1000</f>
        <v>#REF!</v>
      </c>
      <c r="VVG477" s="20" t="e">
        <f>SUMIFS([1]!Consolidado[[#All],[MONTO BFH]],[1]!Consolidado[[#All],[FECHA 2]],VVE477,[1]!Consolidado[[#All],[MOD_F]],"MV",[1]!Consolidado[[#All],[MONEDA]],"Soles")/1000</f>
        <v>#REF!</v>
      </c>
      <c r="VVH477" s="30" t="e">
        <f t="shared" ref="VVH477" si="4395">+SUM(VVF477:VVG477)</f>
        <v>#REF!</v>
      </c>
      <c r="VVI477" s="57" t="s">
        <v>284</v>
      </c>
      <c r="VVJ477" s="20" t="e">
        <f>SUMIFS([1]!Consolidado[[#All],[MONTO BFH]],[1]!Consolidado[[#All],[FECHA 2]],VVI477,[1]!Consolidado[[#All],[MOD_F]],"MV",[1]!Consolidado[[#All],[MONEDA]],"Dólares")/1000</f>
        <v>#REF!</v>
      </c>
      <c r="VVK477" s="20" t="e">
        <f>SUMIFS([1]!Consolidado[[#All],[MONTO BFH]],[1]!Consolidado[[#All],[FECHA 2]],VVI477,[1]!Consolidado[[#All],[MOD_F]],"MV",[1]!Consolidado[[#All],[MONEDA]],"Soles")/1000</f>
        <v>#REF!</v>
      </c>
      <c r="VVL477" s="30" t="e">
        <f t="shared" ref="VVL477" si="4396">+SUM(VVJ477:VVK477)</f>
        <v>#REF!</v>
      </c>
      <c r="VVM477" s="57" t="s">
        <v>284</v>
      </c>
      <c r="VVN477" s="20" t="e">
        <f>SUMIFS([1]!Consolidado[[#All],[MONTO BFH]],[1]!Consolidado[[#All],[FECHA 2]],VVM477,[1]!Consolidado[[#All],[MOD_F]],"MV",[1]!Consolidado[[#All],[MONEDA]],"Dólares")/1000</f>
        <v>#REF!</v>
      </c>
      <c r="VVO477" s="20" t="e">
        <f>SUMIFS([1]!Consolidado[[#All],[MONTO BFH]],[1]!Consolidado[[#All],[FECHA 2]],VVM477,[1]!Consolidado[[#All],[MOD_F]],"MV",[1]!Consolidado[[#All],[MONEDA]],"Soles")/1000</f>
        <v>#REF!</v>
      </c>
      <c r="VVP477" s="30" t="e">
        <f t="shared" ref="VVP477" si="4397">+SUM(VVN477:VVO477)</f>
        <v>#REF!</v>
      </c>
      <c r="VVQ477" s="57" t="s">
        <v>284</v>
      </c>
      <c r="VVR477" s="20" t="e">
        <f>SUMIFS([1]!Consolidado[[#All],[MONTO BFH]],[1]!Consolidado[[#All],[FECHA 2]],VVQ477,[1]!Consolidado[[#All],[MOD_F]],"MV",[1]!Consolidado[[#All],[MONEDA]],"Dólares")/1000</f>
        <v>#REF!</v>
      </c>
      <c r="VVS477" s="20" t="e">
        <f>SUMIFS([1]!Consolidado[[#All],[MONTO BFH]],[1]!Consolidado[[#All],[FECHA 2]],VVQ477,[1]!Consolidado[[#All],[MOD_F]],"MV",[1]!Consolidado[[#All],[MONEDA]],"Soles")/1000</f>
        <v>#REF!</v>
      </c>
      <c r="VVT477" s="30" t="e">
        <f t="shared" ref="VVT477" si="4398">+SUM(VVR477:VVS477)</f>
        <v>#REF!</v>
      </c>
      <c r="VVU477" s="57" t="s">
        <v>284</v>
      </c>
      <c r="VVV477" s="20" t="e">
        <f>SUMIFS([1]!Consolidado[[#All],[MONTO BFH]],[1]!Consolidado[[#All],[FECHA 2]],VVU477,[1]!Consolidado[[#All],[MOD_F]],"MV",[1]!Consolidado[[#All],[MONEDA]],"Dólares")/1000</f>
        <v>#REF!</v>
      </c>
      <c r="VVW477" s="20" t="e">
        <f>SUMIFS([1]!Consolidado[[#All],[MONTO BFH]],[1]!Consolidado[[#All],[FECHA 2]],VVU477,[1]!Consolidado[[#All],[MOD_F]],"MV",[1]!Consolidado[[#All],[MONEDA]],"Soles")/1000</f>
        <v>#REF!</v>
      </c>
      <c r="VVX477" s="30" t="e">
        <f t="shared" ref="VVX477" si="4399">+SUM(VVV477:VVW477)</f>
        <v>#REF!</v>
      </c>
      <c r="VVY477" s="57" t="s">
        <v>284</v>
      </c>
      <c r="VVZ477" s="20" t="e">
        <f>SUMIFS([1]!Consolidado[[#All],[MONTO BFH]],[1]!Consolidado[[#All],[FECHA 2]],VVY477,[1]!Consolidado[[#All],[MOD_F]],"MV",[1]!Consolidado[[#All],[MONEDA]],"Dólares")/1000</f>
        <v>#REF!</v>
      </c>
      <c r="VWA477" s="20" t="e">
        <f>SUMIFS([1]!Consolidado[[#All],[MONTO BFH]],[1]!Consolidado[[#All],[FECHA 2]],VVY477,[1]!Consolidado[[#All],[MOD_F]],"MV",[1]!Consolidado[[#All],[MONEDA]],"Soles")/1000</f>
        <v>#REF!</v>
      </c>
      <c r="VWB477" s="30" t="e">
        <f t="shared" ref="VWB477" si="4400">+SUM(VVZ477:VWA477)</f>
        <v>#REF!</v>
      </c>
      <c r="VWC477" s="57" t="s">
        <v>284</v>
      </c>
      <c r="VWD477" s="20" t="e">
        <f>SUMIFS([1]!Consolidado[[#All],[MONTO BFH]],[1]!Consolidado[[#All],[FECHA 2]],VWC477,[1]!Consolidado[[#All],[MOD_F]],"MV",[1]!Consolidado[[#All],[MONEDA]],"Dólares")/1000</f>
        <v>#REF!</v>
      </c>
      <c r="VWE477" s="20" t="e">
        <f>SUMIFS([1]!Consolidado[[#All],[MONTO BFH]],[1]!Consolidado[[#All],[FECHA 2]],VWC477,[1]!Consolidado[[#All],[MOD_F]],"MV",[1]!Consolidado[[#All],[MONEDA]],"Soles")/1000</f>
        <v>#REF!</v>
      </c>
      <c r="VWF477" s="30" t="e">
        <f t="shared" ref="VWF477" si="4401">+SUM(VWD477:VWE477)</f>
        <v>#REF!</v>
      </c>
      <c r="VWG477" s="57" t="s">
        <v>284</v>
      </c>
      <c r="VWH477" s="20" t="e">
        <f>SUMIFS([1]!Consolidado[[#All],[MONTO BFH]],[1]!Consolidado[[#All],[FECHA 2]],VWG477,[1]!Consolidado[[#All],[MOD_F]],"MV",[1]!Consolidado[[#All],[MONEDA]],"Dólares")/1000</f>
        <v>#REF!</v>
      </c>
      <c r="VWI477" s="20" t="e">
        <f>SUMIFS([1]!Consolidado[[#All],[MONTO BFH]],[1]!Consolidado[[#All],[FECHA 2]],VWG477,[1]!Consolidado[[#All],[MOD_F]],"MV",[1]!Consolidado[[#All],[MONEDA]],"Soles")/1000</f>
        <v>#REF!</v>
      </c>
      <c r="VWJ477" s="30" t="e">
        <f t="shared" ref="VWJ477" si="4402">+SUM(VWH477:VWI477)</f>
        <v>#REF!</v>
      </c>
      <c r="VWK477" s="57" t="s">
        <v>284</v>
      </c>
      <c r="VWL477" s="20" t="e">
        <f>SUMIFS([1]!Consolidado[[#All],[MONTO BFH]],[1]!Consolidado[[#All],[FECHA 2]],VWK477,[1]!Consolidado[[#All],[MOD_F]],"MV",[1]!Consolidado[[#All],[MONEDA]],"Dólares")/1000</f>
        <v>#REF!</v>
      </c>
      <c r="VWM477" s="20" t="e">
        <f>SUMIFS([1]!Consolidado[[#All],[MONTO BFH]],[1]!Consolidado[[#All],[FECHA 2]],VWK477,[1]!Consolidado[[#All],[MOD_F]],"MV",[1]!Consolidado[[#All],[MONEDA]],"Soles")/1000</f>
        <v>#REF!</v>
      </c>
      <c r="VWN477" s="30" t="e">
        <f t="shared" ref="VWN477" si="4403">+SUM(VWL477:VWM477)</f>
        <v>#REF!</v>
      </c>
      <c r="VWO477" s="57" t="s">
        <v>284</v>
      </c>
      <c r="VWP477" s="20" t="e">
        <f>SUMIFS([1]!Consolidado[[#All],[MONTO BFH]],[1]!Consolidado[[#All],[FECHA 2]],VWO477,[1]!Consolidado[[#All],[MOD_F]],"MV",[1]!Consolidado[[#All],[MONEDA]],"Dólares")/1000</f>
        <v>#REF!</v>
      </c>
      <c r="VWQ477" s="20" t="e">
        <f>SUMIFS([1]!Consolidado[[#All],[MONTO BFH]],[1]!Consolidado[[#All],[FECHA 2]],VWO477,[1]!Consolidado[[#All],[MOD_F]],"MV",[1]!Consolidado[[#All],[MONEDA]],"Soles")/1000</f>
        <v>#REF!</v>
      </c>
      <c r="VWR477" s="30" t="e">
        <f t="shared" ref="VWR477" si="4404">+SUM(VWP477:VWQ477)</f>
        <v>#REF!</v>
      </c>
      <c r="VWS477" s="57" t="s">
        <v>284</v>
      </c>
      <c r="VWT477" s="20" t="e">
        <f>SUMIFS([1]!Consolidado[[#All],[MONTO BFH]],[1]!Consolidado[[#All],[FECHA 2]],VWS477,[1]!Consolidado[[#All],[MOD_F]],"MV",[1]!Consolidado[[#All],[MONEDA]],"Dólares")/1000</f>
        <v>#REF!</v>
      </c>
      <c r="VWU477" s="20" t="e">
        <f>SUMIFS([1]!Consolidado[[#All],[MONTO BFH]],[1]!Consolidado[[#All],[FECHA 2]],VWS477,[1]!Consolidado[[#All],[MOD_F]],"MV",[1]!Consolidado[[#All],[MONEDA]],"Soles")/1000</f>
        <v>#REF!</v>
      </c>
      <c r="VWV477" s="30" t="e">
        <f t="shared" ref="VWV477" si="4405">+SUM(VWT477:VWU477)</f>
        <v>#REF!</v>
      </c>
      <c r="VWW477" s="57" t="s">
        <v>284</v>
      </c>
      <c r="VWX477" s="20" t="e">
        <f>SUMIFS([1]!Consolidado[[#All],[MONTO BFH]],[1]!Consolidado[[#All],[FECHA 2]],VWW477,[1]!Consolidado[[#All],[MOD_F]],"MV",[1]!Consolidado[[#All],[MONEDA]],"Dólares")/1000</f>
        <v>#REF!</v>
      </c>
      <c r="VWY477" s="20" t="e">
        <f>SUMIFS([1]!Consolidado[[#All],[MONTO BFH]],[1]!Consolidado[[#All],[FECHA 2]],VWW477,[1]!Consolidado[[#All],[MOD_F]],"MV",[1]!Consolidado[[#All],[MONEDA]],"Soles")/1000</f>
        <v>#REF!</v>
      </c>
      <c r="VWZ477" s="30" t="e">
        <f t="shared" ref="VWZ477" si="4406">+SUM(VWX477:VWY477)</f>
        <v>#REF!</v>
      </c>
      <c r="VXA477" s="57" t="s">
        <v>284</v>
      </c>
      <c r="VXB477" s="20" t="e">
        <f>SUMIFS([1]!Consolidado[[#All],[MONTO BFH]],[1]!Consolidado[[#All],[FECHA 2]],VXA477,[1]!Consolidado[[#All],[MOD_F]],"MV",[1]!Consolidado[[#All],[MONEDA]],"Dólares")/1000</f>
        <v>#REF!</v>
      </c>
      <c r="VXC477" s="20" t="e">
        <f>SUMIFS([1]!Consolidado[[#All],[MONTO BFH]],[1]!Consolidado[[#All],[FECHA 2]],VXA477,[1]!Consolidado[[#All],[MOD_F]],"MV",[1]!Consolidado[[#All],[MONEDA]],"Soles")/1000</f>
        <v>#REF!</v>
      </c>
      <c r="VXD477" s="30" t="e">
        <f t="shared" ref="VXD477" si="4407">+SUM(VXB477:VXC477)</f>
        <v>#REF!</v>
      </c>
      <c r="VXE477" s="57" t="s">
        <v>284</v>
      </c>
      <c r="VXF477" s="20" t="e">
        <f>SUMIFS([1]!Consolidado[[#All],[MONTO BFH]],[1]!Consolidado[[#All],[FECHA 2]],VXE477,[1]!Consolidado[[#All],[MOD_F]],"MV",[1]!Consolidado[[#All],[MONEDA]],"Dólares")/1000</f>
        <v>#REF!</v>
      </c>
      <c r="VXG477" s="20" t="e">
        <f>SUMIFS([1]!Consolidado[[#All],[MONTO BFH]],[1]!Consolidado[[#All],[FECHA 2]],VXE477,[1]!Consolidado[[#All],[MOD_F]],"MV",[1]!Consolidado[[#All],[MONEDA]],"Soles")/1000</f>
        <v>#REF!</v>
      </c>
      <c r="VXH477" s="30" t="e">
        <f t="shared" ref="VXH477" si="4408">+SUM(VXF477:VXG477)</f>
        <v>#REF!</v>
      </c>
      <c r="VXI477" s="57" t="s">
        <v>284</v>
      </c>
      <c r="VXJ477" s="20" t="e">
        <f>SUMIFS([1]!Consolidado[[#All],[MONTO BFH]],[1]!Consolidado[[#All],[FECHA 2]],VXI477,[1]!Consolidado[[#All],[MOD_F]],"MV",[1]!Consolidado[[#All],[MONEDA]],"Dólares")/1000</f>
        <v>#REF!</v>
      </c>
      <c r="VXK477" s="20" t="e">
        <f>SUMIFS([1]!Consolidado[[#All],[MONTO BFH]],[1]!Consolidado[[#All],[FECHA 2]],VXI477,[1]!Consolidado[[#All],[MOD_F]],"MV",[1]!Consolidado[[#All],[MONEDA]],"Soles")/1000</f>
        <v>#REF!</v>
      </c>
      <c r="VXL477" s="30" t="e">
        <f t="shared" ref="VXL477" si="4409">+SUM(VXJ477:VXK477)</f>
        <v>#REF!</v>
      </c>
      <c r="VXM477" s="57" t="s">
        <v>284</v>
      </c>
      <c r="VXN477" s="20" t="e">
        <f>SUMIFS([1]!Consolidado[[#All],[MONTO BFH]],[1]!Consolidado[[#All],[FECHA 2]],VXM477,[1]!Consolidado[[#All],[MOD_F]],"MV",[1]!Consolidado[[#All],[MONEDA]],"Dólares")/1000</f>
        <v>#REF!</v>
      </c>
      <c r="VXO477" s="20" t="e">
        <f>SUMIFS([1]!Consolidado[[#All],[MONTO BFH]],[1]!Consolidado[[#All],[FECHA 2]],VXM477,[1]!Consolidado[[#All],[MOD_F]],"MV",[1]!Consolidado[[#All],[MONEDA]],"Soles")/1000</f>
        <v>#REF!</v>
      </c>
      <c r="VXP477" s="30" t="e">
        <f t="shared" ref="VXP477" si="4410">+SUM(VXN477:VXO477)</f>
        <v>#REF!</v>
      </c>
      <c r="VXQ477" s="57" t="s">
        <v>284</v>
      </c>
      <c r="VXR477" s="20" t="e">
        <f>SUMIFS([1]!Consolidado[[#All],[MONTO BFH]],[1]!Consolidado[[#All],[FECHA 2]],VXQ477,[1]!Consolidado[[#All],[MOD_F]],"MV",[1]!Consolidado[[#All],[MONEDA]],"Dólares")/1000</f>
        <v>#REF!</v>
      </c>
      <c r="VXS477" s="20" t="e">
        <f>SUMIFS([1]!Consolidado[[#All],[MONTO BFH]],[1]!Consolidado[[#All],[FECHA 2]],VXQ477,[1]!Consolidado[[#All],[MOD_F]],"MV",[1]!Consolidado[[#All],[MONEDA]],"Soles")/1000</f>
        <v>#REF!</v>
      </c>
      <c r="VXT477" s="30" t="e">
        <f t="shared" ref="VXT477" si="4411">+SUM(VXR477:VXS477)</f>
        <v>#REF!</v>
      </c>
      <c r="VXU477" s="57" t="s">
        <v>284</v>
      </c>
      <c r="VXV477" s="20" t="e">
        <f>SUMIFS([1]!Consolidado[[#All],[MONTO BFH]],[1]!Consolidado[[#All],[FECHA 2]],VXU477,[1]!Consolidado[[#All],[MOD_F]],"MV",[1]!Consolidado[[#All],[MONEDA]],"Dólares")/1000</f>
        <v>#REF!</v>
      </c>
      <c r="VXW477" s="20" t="e">
        <f>SUMIFS([1]!Consolidado[[#All],[MONTO BFH]],[1]!Consolidado[[#All],[FECHA 2]],VXU477,[1]!Consolidado[[#All],[MOD_F]],"MV",[1]!Consolidado[[#All],[MONEDA]],"Soles")/1000</f>
        <v>#REF!</v>
      </c>
      <c r="VXX477" s="30" t="e">
        <f t="shared" ref="VXX477" si="4412">+SUM(VXV477:VXW477)</f>
        <v>#REF!</v>
      </c>
      <c r="VXY477" s="57" t="s">
        <v>284</v>
      </c>
      <c r="VXZ477" s="20" t="e">
        <f>SUMIFS([1]!Consolidado[[#All],[MONTO BFH]],[1]!Consolidado[[#All],[FECHA 2]],VXY477,[1]!Consolidado[[#All],[MOD_F]],"MV",[1]!Consolidado[[#All],[MONEDA]],"Dólares")/1000</f>
        <v>#REF!</v>
      </c>
      <c r="VYA477" s="20" t="e">
        <f>SUMIFS([1]!Consolidado[[#All],[MONTO BFH]],[1]!Consolidado[[#All],[FECHA 2]],VXY477,[1]!Consolidado[[#All],[MOD_F]],"MV",[1]!Consolidado[[#All],[MONEDA]],"Soles")/1000</f>
        <v>#REF!</v>
      </c>
      <c r="VYB477" s="30" t="e">
        <f t="shared" ref="VYB477" si="4413">+SUM(VXZ477:VYA477)</f>
        <v>#REF!</v>
      </c>
      <c r="VYC477" s="57" t="s">
        <v>284</v>
      </c>
      <c r="VYD477" s="20" t="e">
        <f>SUMIFS([1]!Consolidado[[#All],[MONTO BFH]],[1]!Consolidado[[#All],[FECHA 2]],VYC477,[1]!Consolidado[[#All],[MOD_F]],"MV",[1]!Consolidado[[#All],[MONEDA]],"Dólares")/1000</f>
        <v>#REF!</v>
      </c>
      <c r="VYE477" s="20" t="e">
        <f>SUMIFS([1]!Consolidado[[#All],[MONTO BFH]],[1]!Consolidado[[#All],[FECHA 2]],VYC477,[1]!Consolidado[[#All],[MOD_F]],"MV",[1]!Consolidado[[#All],[MONEDA]],"Soles")/1000</f>
        <v>#REF!</v>
      </c>
      <c r="VYF477" s="30" t="e">
        <f t="shared" ref="VYF477" si="4414">+SUM(VYD477:VYE477)</f>
        <v>#REF!</v>
      </c>
      <c r="VYG477" s="57" t="s">
        <v>284</v>
      </c>
      <c r="VYH477" s="20" t="e">
        <f>SUMIFS([1]!Consolidado[[#All],[MONTO BFH]],[1]!Consolidado[[#All],[FECHA 2]],VYG477,[1]!Consolidado[[#All],[MOD_F]],"MV",[1]!Consolidado[[#All],[MONEDA]],"Dólares")/1000</f>
        <v>#REF!</v>
      </c>
      <c r="VYI477" s="20" t="e">
        <f>SUMIFS([1]!Consolidado[[#All],[MONTO BFH]],[1]!Consolidado[[#All],[FECHA 2]],VYG477,[1]!Consolidado[[#All],[MOD_F]],"MV",[1]!Consolidado[[#All],[MONEDA]],"Soles")/1000</f>
        <v>#REF!</v>
      </c>
      <c r="VYJ477" s="30" t="e">
        <f t="shared" ref="VYJ477" si="4415">+SUM(VYH477:VYI477)</f>
        <v>#REF!</v>
      </c>
      <c r="VYK477" s="57" t="s">
        <v>284</v>
      </c>
      <c r="VYL477" s="20" t="e">
        <f>SUMIFS([1]!Consolidado[[#All],[MONTO BFH]],[1]!Consolidado[[#All],[FECHA 2]],VYK477,[1]!Consolidado[[#All],[MOD_F]],"MV",[1]!Consolidado[[#All],[MONEDA]],"Dólares")/1000</f>
        <v>#REF!</v>
      </c>
      <c r="VYM477" s="20" t="e">
        <f>SUMIFS([1]!Consolidado[[#All],[MONTO BFH]],[1]!Consolidado[[#All],[FECHA 2]],VYK477,[1]!Consolidado[[#All],[MOD_F]],"MV",[1]!Consolidado[[#All],[MONEDA]],"Soles")/1000</f>
        <v>#REF!</v>
      </c>
      <c r="VYN477" s="30" t="e">
        <f t="shared" ref="VYN477" si="4416">+SUM(VYL477:VYM477)</f>
        <v>#REF!</v>
      </c>
      <c r="VYO477" s="57" t="s">
        <v>284</v>
      </c>
      <c r="VYP477" s="20" t="e">
        <f>SUMIFS([1]!Consolidado[[#All],[MONTO BFH]],[1]!Consolidado[[#All],[FECHA 2]],VYO477,[1]!Consolidado[[#All],[MOD_F]],"MV",[1]!Consolidado[[#All],[MONEDA]],"Dólares")/1000</f>
        <v>#REF!</v>
      </c>
      <c r="VYQ477" s="20" t="e">
        <f>SUMIFS([1]!Consolidado[[#All],[MONTO BFH]],[1]!Consolidado[[#All],[FECHA 2]],VYO477,[1]!Consolidado[[#All],[MOD_F]],"MV",[1]!Consolidado[[#All],[MONEDA]],"Soles")/1000</f>
        <v>#REF!</v>
      </c>
      <c r="VYR477" s="30" t="e">
        <f t="shared" ref="VYR477" si="4417">+SUM(VYP477:VYQ477)</f>
        <v>#REF!</v>
      </c>
      <c r="VYS477" s="57" t="s">
        <v>284</v>
      </c>
      <c r="VYT477" s="20" t="e">
        <f>SUMIFS([1]!Consolidado[[#All],[MONTO BFH]],[1]!Consolidado[[#All],[FECHA 2]],VYS477,[1]!Consolidado[[#All],[MOD_F]],"MV",[1]!Consolidado[[#All],[MONEDA]],"Dólares")/1000</f>
        <v>#REF!</v>
      </c>
      <c r="VYU477" s="20" t="e">
        <f>SUMIFS([1]!Consolidado[[#All],[MONTO BFH]],[1]!Consolidado[[#All],[FECHA 2]],VYS477,[1]!Consolidado[[#All],[MOD_F]],"MV",[1]!Consolidado[[#All],[MONEDA]],"Soles")/1000</f>
        <v>#REF!</v>
      </c>
      <c r="VYV477" s="30" t="e">
        <f t="shared" ref="VYV477" si="4418">+SUM(VYT477:VYU477)</f>
        <v>#REF!</v>
      </c>
      <c r="VYW477" s="57" t="s">
        <v>284</v>
      </c>
      <c r="VYX477" s="20" t="e">
        <f>SUMIFS([1]!Consolidado[[#All],[MONTO BFH]],[1]!Consolidado[[#All],[FECHA 2]],VYW477,[1]!Consolidado[[#All],[MOD_F]],"MV",[1]!Consolidado[[#All],[MONEDA]],"Dólares")/1000</f>
        <v>#REF!</v>
      </c>
      <c r="VYY477" s="20" t="e">
        <f>SUMIFS([1]!Consolidado[[#All],[MONTO BFH]],[1]!Consolidado[[#All],[FECHA 2]],VYW477,[1]!Consolidado[[#All],[MOD_F]],"MV",[1]!Consolidado[[#All],[MONEDA]],"Soles")/1000</f>
        <v>#REF!</v>
      </c>
      <c r="VYZ477" s="30" t="e">
        <f t="shared" ref="VYZ477" si="4419">+SUM(VYX477:VYY477)</f>
        <v>#REF!</v>
      </c>
      <c r="VZA477" s="57" t="s">
        <v>284</v>
      </c>
      <c r="VZB477" s="20" t="e">
        <f>SUMIFS([1]!Consolidado[[#All],[MONTO BFH]],[1]!Consolidado[[#All],[FECHA 2]],VZA477,[1]!Consolidado[[#All],[MOD_F]],"MV",[1]!Consolidado[[#All],[MONEDA]],"Dólares")/1000</f>
        <v>#REF!</v>
      </c>
      <c r="VZC477" s="20" t="e">
        <f>SUMIFS([1]!Consolidado[[#All],[MONTO BFH]],[1]!Consolidado[[#All],[FECHA 2]],VZA477,[1]!Consolidado[[#All],[MOD_F]],"MV",[1]!Consolidado[[#All],[MONEDA]],"Soles")/1000</f>
        <v>#REF!</v>
      </c>
      <c r="VZD477" s="30" t="e">
        <f t="shared" ref="VZD477" si="4420">+SUM(VZB477:VZC477)</f>
        <v>#REF!</v>
      </c>
      <c r="VZE477" s="57" t="s">
        <v>284</v>
      </c>
      <c r="VZF477" s="20" t="e">
        <f>SUMIFS([1]!Consolidado[[#All],[MONTO BFH]],[1]!Consolidado[[#All],[FECHA 2]],VZE477,[1]!Consolidado[[#All],[MOD_F]],"MV",[1]!Consolidado[[#All],[MONEDA]],"Dólares")/1000</f>
        <v>#REF!</v>
      </c>
      <c r="VZG477" s="20" t="e">
        <f>SUMIFS([1]!Consolidado[[#All],[MONTO BFH]],[1]!Consolidado[[#All],[FECHA 2]],VZE477,[1]!Consolidado[[#All],[MOD_F]],"MV",[1]!Consolidado[[#All],[MONEDA]],"Soles")/1000</f>
        <v>#REF!</v>
      </c>
      <c r="VZH477" s="30" t="e">
        <f t="shared" ref="VZH477" si="4421">+SUM(VZF477:VZG477)</f>
        <v>#REF!</v>
      </c>
      <c r="VZI477" s="57" t="s">
        <v>284</v>
      </c>
      <c r="VZJ477" s="20" t="e">
        <f>SUMIFS([1]!Consolidado[[#All],[MONTO BFH]],[1]!Consolidado[[#All],[FECHA 2]],VZI477,[1]!Consolidado[[#All],[MOD_F]],"MV",[1]!Consolidado[[#All],[MONEDA]],"Dólares")/1000</f>
        <v>#REF!</v>
      </c>
      <c r="VZK477" s="20" t="e">
        <f>SUMIFS([1]!Consolidado[[#All],[MONTO BFH]],[1]!Consolidado[[#All],[FECHA 2]],VZI477,[1]!Consolidado[[#All],[MOD_F]],"MV",[1]!Consolidado[[#All],[MONEDA]],"Soles")/1000</f>
        <v>#REF!</v>
      </c>
      <c r="VZL477" s="30" t="e">
        <f t="shared" ref="VZL477" si="4422">+SUM(VZJ477:VZK477)</f>
        <v>#REF!</v>
      </c>
      <c r="VZM477" s="57" t="s">
        <v>284</v>
      </c>
      <c r="VZN477" s="20" t="e">
        <f>SUMIFS([1]!Consolidado[[#All],[MONTO BFH]],[1]!Consolidado[[#All],[FECHA 2]],VZM477,[1]!Consolidado[[#All],[MOD_F]],"MV",[1]!Consolidado[[#All],[MONEDA]],"Dólares")/1000</f>
        <v>#REF!</v>
      </c>
      <c r="VZO477" s="20" t="e">
        <f>SUMIFS([1]!Consolidado[[#All],[MONTO BFH]],[1]!Consolidado[[#All],[FECHA 2]],VZM477,[1]!Consolidado[[#All],[MOD_F]],"MV",[1]!Consolidado[[#All],[MONEDA]],"Soles")/1000</f>
        <v>#REF!</v>
      </c>
      <c r="VZP477" s="30" t="e">
        <f t="shared" ref="VZP477" si="4423">+SUM(VZN477:VZO477)</f>
        <v>#REF!</v>
      </c>
      <c r="VZQ477" s="57" t="s">
        <v>284</v>
      </c>
      <c r="VZR477" s="20" t="e">
        <f>SUMIFS([1]!Consolidado[[#All],[MONTO BFH]],[1]!Consolidado[[#All],[FECHA 2]],VZQ477,[1]!Consolidado[[#All],[MOD_F]],"MV",[1]!Consolidado[[#All],[MONEDA]],"Dólares")/1000</f>
        <v>#REF!</v>
      </c>
      <c r="VZS477" s="20" t="e">
        <f>SUMIFS([1]!Consolidado[[#All],[MONTO BFH]],[1]!Consolidado[[#All],[FECHA 2]],VZQ477,[1]!Consolidado[[#All],[MOD_F]],"MV",[1]!Consolidado[[#All],[MONEDA]],"Soles")/1000</f>
        <v>#REF!</v>
      </c>
      <c r="VZT477" s="30" t="e">
        <f t="shared" ref="VZT477" si="4424">+SUM(VZR477:VZS477)</f>
        <v>#REF!</v>
      </c>
      <c r="VZU477" s="57" t="s">
        <v>284</v>
      </c>
      <c r="VZV477" s="20" t="e">
        <f>SUMIFS([1]!Consolidado[[#All],[MONTO BFH]],[1]!Consolidado[[#All],[FECHA 2]],VZU477,[1]!Consolidado[[#All],[MOD_F]],"MV",[1]!Consolidado[[#All],[MONEDA]],"Dólares")/1000</f>
        <v>#REF!</v>
      </c>
      <c r="VZW477" s="20" t="e">
        <f>SUMIFS([1]!Consolidado[[#All],[MONTO BFH]],[1]!Consolidado[[#All],[FECHA 2]],VZU477,[1]!Consolidado[[#All],[MOD_F]],"MV",[1]!Consolidado[[#All],[MONEDA]],"Soles")/1000</f>
        <v>#REF!</v>
      </c>
      <c r="VZX477" s="30" t="e">
        <f t="shared" ref="VZX477" si="4425">+SUM(VZV477:VZW477)</f>
        <v>#REF!</v>
      </c>
      <c r="VZY477" s="57" t="s">
        <v>284</v>
      </c>
      <c r="VZZ477" s="20" t="e">
        <f>SUMIFS([1]!Consolidado[[#All],[MONTO BFH]],[1]!Consolidado[[#All],[FECHA 2]],VZY477,[1]!Consolidado[[#All],[MOD_F]],"MV",[1]!Consolidado[[#All],[MONEDA]],"Dólares")/1000</f>
        <v>#REF!</v>
      </c>
      <c r="WAA477" s="20" t="e">
        <f>SUMIFS([1]!Consolidado[[#All],[MONTO BFH]],[1]!Consolidado[[#All],[FECHA 2]],VZY477,[1]!Consolidado[[#All],[MOD_F]],"MV",[1]!Consolidado[[#All],[MONEDA]],"Soles")/1000</f>
        <v>#REF!</v>
      </c>
      <c r="WAB477" s="30" t="e">
        <f t="shared" ref="WAB477" si="4426">+SUM(VZZ477:WAA477)</f>
        <v>#REF!</v>
      </c>
      <c r="WAC477" s="57" t="s">
        <v>284</v>
      </c>
      <c r="WAD477" s="20" t="e">
        <f>SUMIFS([1]!Consolidado[[#All],[MONTO BFH]],[1]!Consolidado[[#All],[FECHA 2]],WAC477,[1]!Consolidado[[#All],[MOD_F]],"MV",[1]!Consolidado[[#All],[MONEDA]],"Dólares")/1000</f>
        <v>#REF!</v>
      </c>
      <c r="WAE477" s="20" t="e">
        <f>SUMIFS([1]!Consolidado[[#All],[MONTO BFH]],[1]!Consolidado[[#All],[FECHA 2]],WAC477,[1]!Consolidado[[#All],[MOD_F]],"MV",[1]!Consolidado[[#All],[MONEDA]],"Soles")/1000</f>
        <v>#REF!</v>
      </c>
      <c r="WAF477" s="30" t="e">
        <f t="shared" ref="WAF477" si="4427">+SUM(WAD477:WAE477)</f>
        <v>#REF!</v>
      </c>
      <c r="WAG477" s="57" t="s">
        <v>284</v>
      </c>
      <c r="WAH477" s="20" t="e">
        <f>SUMIFS([1]!Consolidado[[#All],[MONTO BFH]],[1]!Consolidado[[#All],[FECHA 2]],WAG477,[1]!Consolidado[[#All],[MOD_F]],"MV",[1]!Consolidado[[#All],[MONEDA]],"Dólares")/1000</f>
        <v>#REF!</v>
      </c>
      <c r="WAI477" s="20" t="e">
        <f>SUMIFS([1]!Consolidado[[#All],[MONTO BFH]],[1]!Consolidado[[#All],[FECHA 2]],WAG477,[1]!Consolidado[[#All],[MOD_F]],"MV",[1]!Consolidado[[#All],[MONEDA]],"Soles")/1000</f>
        <v>#REF!</v>
      </c>
      <c r="WAJ477" s="30" t="e">
        <f t="shared" ref="WAJ477" si="4428">+SUM(WAH477:WAI477)</f>
        <v>#REF!</v>
      </c>
      <c r="WAK477" s="57" t="s">
        <v>284</v>
      </c>
      <c r="WAL477" s="20" t="e">
        <f>SUMIFS([1]!Consolidado[[#All],[MONTO BFH]],[1]!Consolidado[[#All],[FECHA 2]],WAK477,[1]!Consolidado[[#All],[MOD_F]],"MV",[1]!Consolidado[[#All],[MONEDA]],"Dólares")/1000</f>
        <v>#REF!</v>
      </c>
      <c r="WAM477" s="20" t="e">
        <f>SUMIFS([1]!Consolidado[[#All],[MONTO BFH]],[1]!Consolidado[[#All],[FECHA 2]],WAK477,[1]!Consolidado[[#All],[MOD_F]],"MV",[1]!Consolidado[[#All],[MONEDA]],"Soles")/1000</f>
        <v>#REF!</v>
      </c>
      <c r="WAN477" s="30" t="e">
        <f t="shared" ref="WAN477" si="4429">+SUM(WAL477:WAM477)</f>
        <v>#REF!</v>
      </c>
      <c r="WAO477" s="57" t="s">
        <v>284</v>
      </c>
      <c r="WAP477" s="20" t="e">
        <f>SUMIFS([1]!Consolidado[[#All],[MONTO BFH]],[1]!Consolidado[[#All],[FECHA 2]],WAO477,[1]!Consolidado[[#All],[MOD_F]],"MV",[1]!Consolidado[[#All],[MONEDA]],"Dólares")/1000</f>
        <v>#REF!</v>
      </c>
      <c r="WAQ477" s="20" t="e">
        <f>SUMIFS([1]!Consolidado[[#All],[MONTO BFH]],[1]!Consolidado[[#All],[FECHA 2]],WAO477,[1]!Consolidado[[#All],[MOD_F]],"MV",[1]!Consolidado[[#All],[MONEDA]],"Soles")/1000</f>
        <v>#REF!</v>
      </c>
      <c r="WAR477" s="30" t="e">
        <f t="shared" ref="WAR477" si="4430">+SUM(WAP477:WAQ477)</f>
        <v>#REF!</v>
      </c>
      <c r="WAS477" s="57" t="s">
        <v>284</v>
      </c>
      <c r="WAT477" s="20" t="e">
        <f>SUMIFS([1]!Consolidado[[#All],[MONTO BFH]],[1]!Consolidado[[#All],[FECHA 2]],WAS477,[1]!Consolidado[[#All],[MOD_F]],"MV",[1]!Consolidado[[#All],[MONEDA]],"Dólares")/1000</f>
        <v>#REF!</v>
      </c>
      <c r="WAU477" s="20" t="e">
        <f>SUMIFS([1]!Consolidado[[#All],[MONTO BFH]],[1]!Consolidado[[#All],[FECHA 2]],WAS477,[1]!Consolidado[[#All],[MOD_F]],"MV",[1]!Consolidado[[#All],[MONEDA]],"Soles")/1000</f>
        <v>#REF!</v>
      </c>
      <c r="WAV477" s="30" t="e">
        <f t="shared" ref="WAV477" si="4431">+SUM(WAT477:WAU477)</f>
        <v>#REF!</v>
      </c>
      <c r="WAW477" s="57" t="s">
        <v>284</v>
      </c>
      <c r="WAX477" s="20" t="e">
        <f>SUMIFS([1]!Consolidado[[#All],[MONTO BFH]],[1]!Consolidado[[#All],[FECHA 2]],WAW477,[1]!Consolidado[[#All],[MOD_F]],"MV",[1]!Consolidado[[#All],[MONEDA]],"Dólares")/1000</f>
        <v>#REF!</v>
      </c>
      <c r="WAY477" s="20" t="e">
        <f>SUMIFS([1]!Consolidado[[#All],[MONTO BFH]],[1]!Consolidado[[#All],[FECHA 2]],WAW477,[1]!Consolidado[[#All],[MOD_F]],"MV",[1]!Consolidado[[#All],[MONEDA]],"Soles")/1000</f>
        <v>#REF!</v>
      </c>
      <c r="WAZ477" s="30" t="e">
        <f t="shared" ref="WAZ477" si="4432">+SUM(WAX477:WAY477)</f>
        <v>#REF!</v>
      </c>
      <c r="WBA477" s="57" t="s">
        <v>284</v>
      </c>
      <c r="WBB477" s="20" t="e">
        <f>SUMIFS([1]!Consolidado[[#All],[MONTO BFH]],[1]!Consolidado[[#All],[FECHA 2]],WBA477,[1]!Consolidado[[#All],[MOD_F]],"MV",[1]!Consolidado[[#All],[MONEDA]],"Dólares")/1000</f>
        <v>#REF!</v>
      </c>
      <c r="WBC477" s="20" t="e">
        <f>SUMIFS([1]!Consolidado[[#All],[MONTO BFH]],[1]!Consolidado[[#All],[FECHA 2]],WBA477,[1]!Consolidado[[#All],[MOD_F]],"MV",[1]!Consolidado[[#All],[MONEDA]],"Soles")/1000</f>
        <v>#REF!</v>
      </c>
      <c r="WBD477" s="30" t="e">
        <f t="shared" ref="WBD477" si="4433">+SUM(WBB477:WBC477)</f>
        <v>#REF!</v>
      </c>
      <c r="WBE477" s="57" t="s">
        <v>284</v>
      </c>
      <c r="WBF477" s="20" t="e">
        <f>SUMIFS([1]!Consolidado[[#All],[MONTO BFH]],[1]!Consolidado[[#All],[FECHA 2]],WBE477,[1]!Consolidado[[#All],[MOD_F]],"MV",[1]!Consolidado[[#All],[MONEDA]],"Dólares")/1000</f>
        <v>#REF!</v>
      </c>
      <c r="WBG477" s="20" t="e">
        <f>SUMIFS([1]!Consolidado[[#All],[MONTO BFH]],[1]!Consolidado[[#All],[FECHA 2]],WBE477,[1]!Consolidado[[#All],[MOD_F]],"MV",[1]!Consolidado[[#All],[MONEDA]],"Soles")/1000</f>
        <v>#REF!</v>
      </c>
      <c r="WBH477" s="30" t="e">
        <f t="shared" ref="WBH477" si="4434">+SUM(WBF477:WBG477)</f>
        <v>#REF!</v>
      </c>
      <c r="WBI477" s="57" t="s">
        <v>284</v>
      </c>
      <c r="WBJ477" s="20" t="e">
        <f>SUMIFS([1]!Consolidado[[#All],[MONTO BFH]],[1]!Consolidado[[#All],[FECHA 2]],WBI477,[1]!Consolidado[[#All],[MOD_F]],"MV",[1]!Consolidado[[#All],[MONEDA]],"Dólares")/1000</f>
        <v>#REF!</v>
      </c>
      <c r="WBK477" s="20" t="e">
        <f>SUMIFS([1]!Consolidado[[#All],[MONTO BFH]],[1]!Consolidado[[#All],[FECHA 2]],WBI477,[1]!Consolidado[[#All],[MOD_F]],"MV",[1]!Consolidado[[#All],[MONEDA]],"Soles")/1000</f>
        <v>#REF!</v>
      </c>
      <c r="WBL477" s="30" t="e">
        <f t="shared" ref="WBL477" si="4435">+SUM(WBJ477:WBK477)</f>
        <v>#REF!</v>
      </c>
      <c r="WBM477" s="57" t="s">
        <v>284</v>
      </c>
      <c r="WBN477" s="20" t="e">
        <f>SUMIFS([1]!Consolidado[[#All],[MONTO BFH]],[1]!Consolidado[[#All],[FECHA 2]],WBM477,[1]!Consolidado[[#All],[MOD_F]],"MV",[1]!Consolidado[[#All],[MONEDA]],"Dólares")/1000</f>
        <v>#REF!</v>
      </c>
      <c r="WBO477" s="20" t="e">
        <f>SUMIFS([1]!Consolidado[[#All],[MONTO BFH]],[1]!Consolidado[[#All],[FECHA 2]],WBM477,[1]!Consolidado[[#All],[MOD_F]],"MV",[1]!Consolidado[[#All],[MONEDA]],"Soles")/1000</f>
        <v>#REF!</v>
      </c>
      <c r="WBP477" s="30" t="e">
        <f t="shared" ref="WBP477" si="4436">+SUM(WBN477:WBO477)</f>
        <v>#REF!</v>
      </c>
      <c r="WBQ477" s="57" t="s">
        <v>284</v>
      </c>
      <c r="WBR477" s="20" t="e">
        <f>SUMIFS([1]!Consolidado[[#All],[MONTO BFH]],[1]!Consolidado[[#All],[FECHA 2]],WBQ477,[1]!Consolidado[[#All],[MOD_F]],"MV",[1]!Consolidado[[#All],[MONEDA]],"Dólares")/1000</f>
        <v>#REF!</v>
      </c>
      <c r="WBS477" s="20" t="e">
        <f>SUMIFS([1]!Consolidado[[#All],[MONTO BFH]],[1]!Consolidado[[#All],[FECHA 2]],WBQ477,[1]!Consolidado[[#All],[MOD_F]],"MV",[1]!Consolidado[[#All],[MONEDA]],"Soles")/1000</f>
        <v>#REF!</v>
      </c>
      <c r="WBT477" s="30" t="e">
        <f t="shared" ref="WBT477" si="4437">+SUM(WBR477:WBS477)</f>
        <v>#REF!</v>
      </c>
      <c r="WBU477" s="57" t="s">
        <v>284</v>
      </c>
      <c r="WBV477" s="20" t="e">
        <f>SUMIFS([1]!Consolidado[[#All],[MONTO BFH]],[1]!Consolidado[[#All],[FECHA 2]],WBU477,[1]!Consolidado[[#All],[MOD_F]],"MV",[1]!Consolidado[[#All],[MONEDA]],"Dólares")/1000</f>
        <v>#REF!</v>
      </c>
      <c r="WBW477" s="20" t="e">
        <f>SUMIFS([1]!Consolidado[[#All],[MONTO BFH]],[1]!Consolidado[[#All],[FECHA 2]],WBU477,[1]!Consolidado[[#All],[MOD_F]],"MV",[1]!Consolidado[[#All],[MONEDA]],"Soles")/1000</f>
        <v>#REF!</v>
      </c>
      <c r="WBX477" s="30" t="e">
        <f t="shared" ref="WBX477" si="4438">+SUM(WBV477:WBW477)</f>
        <v>#REF!</v>
      </c>
      <c r="WBY477" s="57" t="s">
        <v>284</v>
      </c>
      <c r="WBZ477" s="20" t="e">
        <f>SUMIFS([1]!Consolidado[[#All],[MONTO BFH]],[1]!Consolidado[[#All],[FECHA 2]],WBY477,[1]!Consolidado[[#All],[MOD_F]],"MV",[1]!Consolidado[[#All],[MONEDA]],"Dólares")/1000</f>
        <v>#REF!</v>
      </c>
      <c r="WCA477" s="20" t="e">
        <f>SUMIFS([1]!Consolidado[[#All],[MONTO BFH]],[1]!Consolidado[[#All],[FECHA 2]],WBY477,[1]!Consolidado[[#All],[MOD_F]],"MV",[1]!Consolidado[[#All],[MONEDA]],"Soles")/1000</f>
        <v>#REF!</v>
      </c>
      <c r="WCB477" s="30" t="e">
        <f t="shared" ref="WCB477" si="4439">+SUM(WBZ477:WCA477)</f>
        <v>#REF!</v>
      </c>
      <c r="WCC477" s="57" t="s">
        <v>284</v>
      </c>
      <c r="WCD477" s="20" t="e">
        <f>SUMIFS([1]!Consolidado[[#All],[MONTO BFH]],[1]!Consolidado[[#All],[FECHA 2]],WCC477,[1]!Consolidado[[#All],[MOD_F]],"MV",[1]!Consolidado[[#All],[MONEDA]],"Dólares")/1000</f>
        <v>#REF!</v>
      </c>
      <c r="WCE477" s="20" t="e">
        <f>SUMIFS([1]!Consolidado[[#All],[MONTO BFH]],[1]!Consolidado[[#All],[FECHA 2]],WCC477,[1]!Consolidado[[#All],[MOD_F]],"MV",[1]!Consolidado[[#All],[MONEDA]],"Soles")/1000</f>
        <v>#REF!</v>
      </c>
      <c r="WCF477" s="30" t="e">
        <f t="shared" ref="WCF477" si="4440">+SUM(WCD477:WCE477)</f>
        <v>#REF!</v>
      </c>
      <c r="WCG477" s="57" t="s">
        <v>284</v>
      </c>
      <c r="WCH477" s="20" t="e">
        <f>SUMIFS([1]!Consolidado[[#All],[MONTO BFH]],[1]!Consolidado[[#All],[FECHA 2]],WCG477,[1]!Consolidado[[#All],[MOD_F]],"MV",[1]!Consolidado[[#All],[MONEDA]],"Dólares")/1000</f>
        <v>#REF!</v>
      </c>
      <c r="WCI477" s="20" t="e">
        <f>SUMIFS([1]!Consolidado[[#All],[MONTO BFH]],[1]!Consolidado[[#All],[FECHA 2]],WCG477,[1]!Consolidado[[#All],[MOD_F]],"MV",[1]!Consolidado[[#All],[MONEDA]],"Soles")/1000</f>
        <v>#REF!</v>
      </c>
      <c r="WCJ477" s="30" t="e">
        <f t="shared" ref="WCJ477" si="4441">+SUM(WCH477:WCI477)</f>
        <v>#REF!</v>
      </c>
      <c r="WCK477" s="57" t="s">
        <v>284</v>
      </c>
      <c r="WCL477" s="20" t="e">
        <f>SUMIFS([1]!Consolidado[[#All],[MONTO BFH]],[1]!Consolidado[[#All],[FECHA 2]],WCK477,[1]!Consolidado[[#All],[MOD_F]],"MV",[1]!Consolidado[[#All],[MONEDA]],"Dólares")/1000</f>
        <v>#REF!</v>
      </c>
      <c r="WCM477" s="20" t="e">
        <f>SUMIFS([1]!Consolidado[[#All],[MONTO BFH]],[1]!Consolidado[[#All],[FECHA 2]],WCK477,[1]!Consolidado[[#All],[MOD_F]],"MV",[1]!Consolidado[[#All],[MONEDA]],"Soles")/1000</f>
        <v>#REF!</v>
      </c>
      <c r="WCN477" s="30" t="e">
        <f t="shared" ref="WCN477" si="4442">+SUM(WCL477:WCM477)</f>
        <v>#REF!</v>
      </c>
      <c r="WCO477" s="57" t="s">
        <v>284</v>
      </c>
      <c r="WCP477" s="20" t="e">
        <f>SUMIFS([1]!Consolidado[[#All],[MONTO BFH]],[1]!Consolidado[[#All],[FECHA 2]],WCO477,[1]!Consolidado[[#All],[MOD_F]],"MV",[1]!Consolidado[[#All],[MONEDA]],"Dólares")/1000</f>
        <v>#REF!</v>
      </c>
      <c r="WCQ477" s="20" t="e">
        <f>SUMIFS([1]!Consolidado[[#All],[MONTO BFH]],[1]!Consolidado[[#All],[FECHA 2]],WCO477,[1]!Consolidado[[#All],[MOD_F]],"MV",[1]!Consolidado[[#All],[MONEDA]],"Soles")/1000</f>
        <v>#REF!</v>
      </c>
      <c r="WCR477" s="30" t="e">
        <f t="shared" ref="WCR477" si="4443">+SUM(WCP477:WCQ477)</f>
        <v>#REF!</v>
      </c>
      <c r="WCS477" s="57" t="s">
        <v>284</v>
      </c>
      <c r="WCT477" s="20" t="e">
        <f>SUMIFS([1]!Consolidado[[#All],[MONTO BFH]],[1]!Consolidado[[#All],[FECHA 2]],WCS477,[1]!Consolidado[[#All],[MOD_F]],"MV",[1]!Consolidado[[#All],[MONEDA]],"Dólares")/1000</f>
        <v>#REF!</v>
      </c>
      <c r="WCU477" s="20" t="e">
        <f>SUMIFS([1]!Consolidado[[#All],[MONTO BFH]],[1]!Consolidado[[#All],[FECHA 2]],WCS477,[1]!Consolidado[[#All],[MOD_F]],"MV",[1]!Consolidado[[#All],[MONEDA]],"Soles")/1000</f>
        <v>#REF!</v>
      </c>
      <c r="WCV477" s="30" t="e">
        <f t="shared" ref="WCV477" si="4444">+SUM(WCT477:WCU477)</f>
        <v>#REF!</v>
      </c>
      <c r="WCW477" s="57" t="s">
        <v>284</v>
      </c>
      <c r="WCX477" s="20" t="e">
        <f>SUMIFS([1]!Consolidado[[#All],[MONTO BFH]],[1]!Consolidado[[#All],[FECHA 2]],WCW477,[1]!Consolidado[[#All],[MOD_F]],"MV",[1]!Consolidado[[#All],[MONEDA]],"Dólares")/1000</f>
        <v>#REF!</v>
      </c>
      <c r="WCY477" s="20" t="e">
        <f>SUMIFS([1]!Consolidado[[#All],[MONTO BFH]],[1]!Consolidado[[#All],[FECHA 2]],WCW477,[1]!Consolidado[[#All],[MOD_F]],"MV",[1]!Consolidado[[#All],[MONEDA]],"Soles")/1000</f>
        <v>#REF!</v>
      </c>
      <c r="WCZ477" s="30" t="e">
        <f t="shared" ref="WCZ477" si="4445">+SUM(WCX477:WCY477)</f>
        <v>#REF!</v>
      </c>
      <c r="WDA477" s="57" t="s">
        <v>284</v>
      </c>
      <c r="WDB477" s="20" t="e">
        <f>SUMIFS([1]!Consolidado[[#All],[MONTO BFH]],[1]!Consolidado[[#All],[FECHA 2]],WDA477,[1]!Consolidado[[#All],[MOD_F]],"MV",[1]!Consolidado[[#All],[MONEDA]],"Dólares")/1000</f>
        <v>#REF!</v>
      </c>
      <c r="WDC477" s="20" t="e">
        <f>SUMIFS([1]!Consolidado[[#All],[MONTO BFH]],[1]!Consolidado[[#All],[FECHA 2]],WDA477,[1]!Consolidado[[#All],[MOD_F]],"MV",[1]!Consolidado[[#All],[MONEDA]],"Soles")/1000</f>
        <v>#REF!</v>
      </c>
      <c r="WDD477" s="30" t="e">
        <f t="shared" ref="WDD477" si="4446">+SUM(WDB477:WDC477)</f>
        <v>#REF!</v>
      </c>
      <c r="WDE477" s="57" t="s">
        <v>284</v>
      </c>
      <c r="WDF477" s="20" t="e">
        <f>SUMIFS([1]!Consolidado[[#All],[MONTO BFH]],[1]!Consolidado[[#All],[FECHA 2]],WDE477,[1]!Consolidado[[#All],[MOD_F]],"MV",[1]!Consolidado[[#All],[MONEDA]],"Dólares")/1000</f>
        <v>#REF!</v>
      </c>
      <c r="WDG477" s="20" t="e">
        <f>SUMIFS([1]!Consolidado[[#All],[MONTO BFH]],[1]!Consolidado[[#All],[FECHA 2]],WDE477,[1]!Consolidado[[#All],[MOD_F]],"MV",[1]!Consolidado[[#All],[MONEDA]],"Soles")/1000</f>
        <v>#REF!</v>
      </c>
      <c r="WDH477" s="30" t="e">
        <f t="shared" ref="WDH477" si="4447">+SUM(WDF477:WDG477)</f>
        <v>#REF!</v>
      </c>
      <c r="WDI477" s="57" t="s">
        <v>284</v>
      </c>
      <c r="WDJ477" s="20" t="e">
        <f>SUMIFS([1]!Consolidado[[#All],[MONTO BFH]],[1]!Consolidado[[#All],[FECHA 2]],WDI477,[1]!Consolidado[[#All],[MOD_F]],"MV",[1]!Consolidado[[#All],[MONEDA]],"Dólares")/1000</f>
        <v>#REF!</v>
      </c>
      <c r="WDK477" s="20" t="e">
        <f>SUMIFS([1]!Consolidado[[#All],[MONTO BFH]],[1]!Consolidado[[#All],[FECHA 2]],WDI477,[1]!Consolidado[[#All],[MOD_F]],"MV",[1]!Consolidado[[#All],[MONEDA]],"Soles")/1000</f>
        <v>#REF!</v>
      </c>
      <c r="WDL477" s="30" t="e">
        <f t="shared" ref="WDL477" si="4448">+SUM(WDJ477:WDK477)</f>
        <v>#REF!</v>
      </c>
      <c r="WDM477" s="57" t="s">
        <v>284</v>
      </c>
      <c r="WDN477" s="20" t="e">
        <f>SUMIFS([1]!Consolidado[[#All],[MONTO BFH]],[1]!Consolidado[[#All],[FECHA 2]],WDM477,[1]!Consolidado[[#All],[MOD_F]],"MV",[1]!Consolidado[[#All],[MONEDA]],"Dólares")/1000</f>
        <v>#REF!</v>
      </c>
      <c r="WDO477" s="20" t="e">
        <f>SUMIFS([1]!Consolidado[[#All],[MONTO BFH]],[1]!Consolidado[[#All],[FECHA 2]],WDM477,[1]!Consolidado[[#All],[MOD_F]],"MV",[1]!Consolidado[[#All],[MONEDA]],"Soles")/1000</f>
        <v>#REF!</v>
      </c>
      <c r="WDP477" s="30" t="e">
        <f t="shared" ref="WDP477" si="4449">+SUM(WDN477:WDO477)</f>
        <v>#REF!</v>
      </c>
      <c r="WDQ477" s="57" t="s">
        <v>284</v>
      </c>
      <c r="WDR477" s="20" t="e">
        <f>SUMIFS([1]!Consolidado[[#All],[MONTO BFH]],[1]!Consolidado[[#All],[FECHA 2]],WDQ477,[1]!Consolidado[[#All],[MOD_F]],"MV",[1]!Consolidado[[#All],[MONEDA]],"Dólares")/1000</f>
        <v>#REF!</v>
      </c>
      <c r="WDS477" s="20" t="e">
        <f>SUMIFS([1]!Consolidado[[#All],[MONTO BFH]],[1]!Consolidado[[#All],[FECHA 2]],WDQ477,[1]!Consolidado[[#All],[MOD_F]],"MV",[1]!Consolidado[[#All],[MONEDA]],"Soles")/1000</f>
        <v>#REF!</v>
      </c>
      <c r="WDT477" s="30" t="e">
        <f t="shared" ref="WDT477" si="4450">+SUM(WDR477:WDS477)</f>
        <v>#REF!</v>
      </c>
      <c r="WDU477" s="57" t="s">
        <v>284</v>
      </c>
      <c r="WDV477" s="20" t="e">
        <f>SUMIFS([1]!Consolidado[[#All],[MONTO BFH]],[1]!Consolidado[[#All],[FECHA 2]],WDU477,[1]!Consolidado[[#All],[MOD_F]],"MV",[1]!Consolidado[[#All],[MONEDA]],"Dólares")/1000</f>
        <v>#REF!</v>
      </c>
      <c r="WDW477" s="20" t="e">
        <f>SUMIFS([1]!Consolidado[[#All],[MONTO BFH]],[1]!Consolidado[[#All],[FECHA 2]],WDU477,[1]!Consolidado[[#All],[MOD_F]],"MV",[1]!Consolidado[[#All],[MONEDA]],"Soles")/1000</f>
        <v>#REF!</v>
      </c>
      <c r="WDX477" s="30" t="e">
        <f t="shared" ref="WDX477" si="4451">+SUM(WDV477:WDW477)</f>
        <v>#REF!</v>
      </c>
      <c r="WDY477" s="57" t="s">
        <v>284</v>
      </c>
      <c r="WDZ477" s="20" t="e">
        <f>SUMIFS([1]!Consolidado[[#All],[MONTO BFH]],[1]!Consolidado[[#All],[FECHA 2]],WDY477,[1]!Consolidado[[#All],[MOD_F]],"MV",[1]!Consolidado[[#All],[MONEDA]],"Dólares")/1000</f>
        <v>#REF!</v>
      </c>
      <c r="WEA477" s="20" t="e">
        <f>SUMIFS([1]!Consolidado[[#All],[MONTO BFH]],[1]!Consolidado[[#All],[FECHA 2]],WDY477,[1]!Consolidado[[#All],[MOD_F]],"MV",[1]!Consolidado[[#All],[MONEDA]],"Soles")/1000</f>
        <v>#REF!</v>
      </c>
      <c r="WEB477" s="30" t="e">
        <f t="shared" ref="WEB477" si="4452">+SUM(WDZ477:WEA477)</f>
        <v>#REF!</v>
      </c>
      <c r="WEC477" s="57" t="s">
        <v>284</v>
      </c>
      <c r="WED477" s="20" t="e">
        <f>SUMIFS([1]!Consolidado[[#All],[MONTO BFH]],[1]!Consolidado[[#All],[FECHA 2]],WEC477,[1]!Consolidado[[#All],[MOD_F]],"MV",[1]!Consolidado[[#All],[MONEDA]],"Dólares")/1000</f>
        <v>#REF!</v>
      </c>
      <c r="WEE477" s="20" t="e">
        <f>SUMIFS([1]!Consolidado[[#All],[MONTO BFH]],[1]!Consolidado[[#All],[FECHA 2]],WEC477,[1]!Consolidado[[#All],[MOD_F]],"MV",[1]!Consolidado[[#All],[MONEDA]],"Soles")/1000</f>
        <v>#REF!</v>
      </c>
      <c r="WEF477" s="30" t="e">
        <f t="shared" ref="WEF477" si="4453">+SUM(WED477:WEE477)</f>
        <v>#REF!</v>
      </c>
      <c r="WEG477" s="57" t="s">
        <v>284</v>
      </c>
      <c r="WEH477" s="20" t="e">
        <f>SUMIFS([1]!Consolidado[[#All],[MONTO BFH]],[1]!Consolidado[[#All],[FECHA 2]],WEG477,[1]!Consolidado[[#All],[MOD_F]],"MV",[1]!Consolidado[[#All],[MONEDA]],"Dólares")/1000</f>
        <v>#REF!</v>
      </c>
      <c r="WEI477" s="20" t="e">
        <f>SUMIFS([1]!Consolidado[[#All],[MONTO BFH]],[1]!Consolidado[[#All],[FECHA 2]],WEG477,[1]!Consolidado[[#All],[MOD_F]],"MV",[1]!Consolidado[[#All],[MONEDA]],"Soles")/1000</f>
        <v>#REF!</v>
      </c>
      <c r="WEJ477" s="30" t="e">
        <f t="shared" ref="WEJ477" si="4454">+SUM(WEH477:WEI477)</f>
        <v>#REF!</v>
      </c>
      <c r="WEK477" s="57" t="s">
        <v>284</v>
      </c>
      <c r="WEL477" s="20" t="e">
        <f>SUMIFS([1]!Consolidado[[#All],[MONTO BFH]],[1]!Consolidado[[#All],[FECHA 2]],WEK477,[1]!Consolidado[[#All],[MOD_F]],"MV",[1]!Consolidado[[#All],[MONEDA]],"Dólares")/1000</f>
        <v>#REF!</v>
      </c>
      <c r="WEM477" s="20" t="e">
        <f>SUMIFS([1]!Consolidado[[#All],[MONTO BFH]],[1]!Consolidado[[#All],[FECHA 2]],WEK477,[1]!Consolidado[[#All],[MOD_F]],"MV",[1]!Consolidado[[#All],[MONEDA]],"Soles")/1000</f>
        <v>#REF!</v>
      </c>
      <c r="WEN477" s="30" t="e">
        <f t="shared" ref="WEN477" si="4455">+SUM(WEL477:WEM477)</f>
        <v>#REF!</v>
      </c>
      <c r="WEO477" s="57" t="s">
        <v>284</v>
      </c>
      <c r="WEP477" s="20" t="e">
        <f>SUMIFS([1]!Consolidado[[#All],[MONTO BFH]],[1]!Consolidado[[#All],[FECHA 2]],WEO477,[1]!Consolidado[[#All],[MOD_F]],"MV",[1]!Consolidado[[#All],[MONEDA]],"Dólares")/1000</f>
        <v>#REF!</v>
      </c>
      <c r="WEQ477" s="20" t="e">
        <f>SUMIFS([1]!Consolidado[[#All],[MONTO BFH]],[1]!Consolidado[[#All],[FECHA 2]],WEO477,[1]!Consolidado[[#All],[MOD_F]],"MV",[1]!Consolidado[[#All],[MONEDA]],"Soles")/1000</f>
        <v>#REF!</v>
      </c>
      <c r="WER477" s="30" t="e">
        <f t="shared" ref="WER477" si="4456">+SUM(WEP477:WEQ477)</f>
        <v>#REF!</v>
      </c>
      <c r="WES477" s="57" t="s">
        <v>284</v>
      </c>
      <c r="WET477" s="20" t="e">
        <f>SUMIFS([1]!Consolidado[[#All],[MONTO BFH]],[1]!Consolidado[[#All],[FECHA 2]],WES477,[1]!Consolidado[[#All],[MOD_F]],"MV",[1]!Consolidado[[#All],[MONEDA]],"Dólares")/1000</f>
        <v>#REF!</v>
      </c>
      <c r="WEU477" s="20" t="e">
        <f>SUMIFS([1]!Consolidado[[#All],[MONTO BFH]],[1]!Consolidado[[#All],[FECHA 2]],WES477,[1]!Consolidado[[#All],[MOD_F]],"MV",[1]!Consolidado[[#All],[MONEDA]],"Soles")/1000</f>
        <v>#REF!</v>
      </c>
      <c r="WEV477" s="30" t="e">
        <f t="shared" ref="WEV477" si="4457">+SUM(WET477:WEU477)</f>
        <v>#REF!</v>
      </c>
      <c r="WEW477" s="57" t="s">
        <v>284</v>
      </c>
      <c r="WEX477" s="20" t="e">
        <f>SUMIFS([1]!Consolidado[[#All],[MONTO BFH]],[1]!Consolidado[[#All],[FECHA 2]],WEW477,[1]!Consolidado[[#All],[MOD_F]],"MV",[1]!Consolidado[[#All],[MONEDA]],"Dólares")/1000</f>
        <v>#REF!</v>
      </c>
      <c r="WEY477" s="20" t="e">
        <f>SUMIFS([1]!Consolidado[[#All],[MONTO BFH]],[1]!Consolidado[[#All],[FECHA 2]],WEW477,[1]!Consolidado[[#All],[MOD_F]],"MV",[1]!Consolidado[[#All],[MONEDA]],"Soles")/1000</f>
        <v>#REF!</v>
      </c>
      <c r="WEZ477" s="30" t="e">
        <f t="shared" ref="WEZ477" si="4458">+SUM(WEX477:WEY477)</f>
        <v>#REF!</v>
      </c>
      <c r="WFA477" s="57" t="s">
        <v>284</v>
      </c>
      <c r="WFB477" s="20" t="e">
        <f>SUMIFS([1]!Consolidado[[#All],[MONTO BFH]],[1]!Consolidado[[#All],[FECHA 2]],WFA477,[1]!Consolidado[[#All],[MOD_F]],"MV",[1]!Consolidado[[#All],[MONEDA]],"Dólares")/1000</f>
        <v>#REF!</v>
      </c>
      <c r="WFC477" s="20" t="e">
        <f>SUMIFS([1]!Consolidado[[#All],[MONTO BFH]],[1]!Consolidado[[#All],[FECHA 2]],WFA477,[1]!Consolidado[[#All],[MOD_F]],"MV",[1]!Consolidado[[#All],[MONEDA]],"Soles")/1000</f>
        <v>#REF!</v>
      </c>
      <c r="WFD477" s="30" t="e">
        <f t="shared" ref="WFD477" si="4459">+SUM(WFB477:WFC477)</f>
        <v>#REF!</v>
      </c>
      <c r="WFE477" s="57" t="s">
        <v>284</v>
      </c>
      <c r="WFF477" s="20" t="e">
        <f>SUMIFS([1]!Consolidado[[#All],[MONTO BFH]],[1]!Consolidado[[#All],[FECHA 2]],WFE477,[1]!Consolidado[[#All],[MOD_F]],"MV",[1]!Consolidado[[#All],[MONEDA]],"Dólares")/1000</f>
        <v>#REF!</v>
      </c>
      <c r="WFG477" s="20" t="e">
        <f>SUMIFS([1]!Consolidado[[#All],[MONTO BFH]],[1]!Consolidado[[#All],[FECHA 2]],WFE477,[1]!Consolidado[[#All],[MOD_F]],"MV",[1]!Consolidado[[#All],[MONEDA]],"Soles")/1000</f>
        <v>#REF!</v>
      </c>
      <c r="WFH477" s="30" t="e">
        <f t="shared" ref="WFH477" si="4460">+SUM(WFF477:WFG477)</f>
        <v>#REF!</v>
      </c>
      <c r="WFI477" s="57" t="s">
        <v>284</v>
      </c>
      <c r="WFJ477" s="20" t="e">
        <f>SUMIFS([1]!Consolidado[[#All],[MONTO BFH]],[1]!Consolidado[[#All],[FECHA 2]],WFI477,[1]!Consolidado[[#All],[MOD_F]],"MV",[1]!Consolidado[[#All],[MONEDA]],"Dólares")/1000</f>
        <v>#REF!</v>
      </c>
      <c r="WFK477" s="20" t="e">
        <f>SUMIFS([1]!Consolidado[[#All],[MONTO BFH]],[1]!Consolidado[[#All],[FECHA 2]],WFI477,[1]!Consolidado[[#All],[MOD_F]],"MV",[1]!Consolidado[[#All],[MONEDA]],"Soles")/1000</f>
        <v>#REF!</v>
      </c>
      <c r="WFL477" s="30" t="e">
        <f t="shared" ref="WFL477" si="4461">+SUM(WFJ477:WFK477)</f>
        <v>#REF!</v>
      </c>
      <c r="WFM477" s="57" t="s">
        <v>284</v>
      </c>
      <c r="WFN477" s="20" t="e">
        <f>SUMIFS([1]!Consolidado[[#All],[MONTO BFH]],[1]!Consolidado[[#All],[FECHA 2]],WFM477,[1]!Consolidado[[#All],[MOD_F]],"MV",[1]!Consolidado[[#All],[MONEDA]],"Dólares")/1000</f>
        <v>#REF!</v>
      </c>
      <c r="WFO477" s="20" t="e">
        <f>SUMIFS([1]!Consolidado[[#All],[MONTO BFH]],[1]!Consolidado[[#All],[FECHA 2]],WFM477,[1]!Consolidado[[#All],[MOD_F]],"MV",[1]!Consolidado[[#All],[MONEDA]],"Soles")/1000</f>
        <v>#REF!</v>
      </c>
      <c r="WFP477" s="30" t="e">
        <f t="shared" ref="WFP477" si="4462">+SUM(WFN477:WFO477)</f>
        <v>#REF!</v>
      </c>
      <c r="WFQ477" s="57" t="s">
        <v>284</v>
      </c>
      <c r="WFR477" s="20" t="e">
        <f>SUMIFS([1]!Consolidado[[#All],[MONTO BFH]],[1]!Consolidado[[#All],[FECHA 2]],WFQ477,[1]!Consolidado[[#All],[MOD_F]],"MV",[1]!Consolidado[[#All],[MONEDA]],"Dólares")/1000</f>
        <v>#REF!</v>
      </c>
      <c r="WFS477" s="20" t="e">
        <f>SUMIFS([1]!Consolidado[[#All],[MONTO BFH]],[1]!Consolidado[[#All],[FECHA 2]],WFQ477,[1]!Consolidado[[#All],[MOD_F]],"MV",[1]!Consolidado[[#All],[MONEDA]],"Soles")/1000</f>
        <v>#REF!</v>
      </c>
      <c r="WFT477" s="30" t="e">
        <f t="shared" ref="WFT477" si="4463">+SUM(WFR477:WFS477)</f>
        <v>#REF!</v>
      </c>
      <c r="WFU477" s="57" t="s">
        <v>284</v>
      </c>
      <c r="WFV477" s="20" t="e">
        <f>SUMIFS([1]!Consolidado[[#All],[MONTO BFH]],[1]!Consolidado[[#All],[FECHA 2]],WFU477,[1]!Consolidado[[#All],[MOD_F]],"MV",[1]!Consolidado[[#All],[MONEDA]],"Dólares")/1000</f>
        <v>#REF!</v>
      </c>
      <c r="WFW477" s="20" t="e">
        <f>SUMIFS([1]!Consolidado[[#All],[MONTO BFH]],[1]!Consolidado[[#All],[FECHA 2]],WFU477,[1]!Consolidado[[#All],[MOD_F]],"MV",[1]!Consolidado[[#All],[MONEDA]],"Soles")/1000</f>
        <v>#REF!</v>
      </c>
      <c r="WFX477" s="30" t="e">
        <f t="shared" ref="WFX477" si="4464">+SUM(WFV477:WFW477)</f>
        <v>#REF!</v>
      </c>
      <c r="WFY477" s="57" t="s">
        <v>284</v>
      </c>
      <c r="WFZ477" s="20" t="e">
        <f>SUMIFS([1]!Consolidado[[#All],[MONTO BFH]],[1]!Consolidado[[#All],[FECHA 2]],WFY477,[1]!Consolidado[[#All],[MOD_F]],"MV",[1]!Consolidado[[#All],[MONEDA]],"Dólares")/1000</f>
        <v>#REF!</v>
      </c>
      <c r="WGA477" s="20" t="e">
        <f>SUMIFS([1]!Consolidado[[#All],[MONTO BFH]],[1]!Consolidado[[#All],[FECHA 2]],WFY477,[1]!Consolidado[[#All],[MOD_F]],"MV",[1]!Consolidado[[#All],[MONEDA]],"Soles")/1000</f>
        <v>#REF!</v>
      </c>
      <c r="WGB477" s="30" t="e">
        <f t="shared" ref="WGB477" si="4465">+SUM(WFZ477:WGA477)</f>
        <v>#REF!</v>
      </c>
      <c r="WGC477" s="57" t="s">
        <v>284</v>
      </c>
      <c r="WGD477" s="20" t="e">
        <f>SUMIFS([1]!Consolidado[[#All],[MONTO BFH]],[1]!Consolidado[[#All],[FECHA 2]],WGC477,[1]!Consolidado[[#All],[MOD_F]],"MV",[1]!Consolidado[[#All],[MONEDA]],"Dólares")/1000</f>
        <v>#REF!</v>
      </c>
      <c r="WGE477" s="20" t="e">
        <f>SUMIFS([1]!Consolidado[[#All],[MONTO BFH]],[1]!Consolidado[[#All],[FECHA 2]],WGC477,[1]!Consolidado[[#All],[MOD_F]],"MV",[1]!Consolidado[[#All],[MONEDA]],"Soles")/1000</f>
        <v>#REF!</v>
      </c>
      <c r="WGF477" s="30" t="e">
        <f t="shared" ref="WGF477" si="4466">+SUM(WGD477:WGE477)</f>
        <v>#REF!</v>
      </c>
      <c r="WGG477" s="57" t="s">
        <v>284</v>
      </c>
      <c r="WGH477" s="20" t="e">
        <f>SUMIFS([1]!Consolidado[[#All],[MONTO BFH]],[1]!Consolidado[[#All],[FECHA 2]],WGG477,[1]!Consolidado[[#All],[MOD_F]],"MV",[1]!Consolidado[[#All],[MONEDA]],"Dólares")/1000</f>
        <v>#REF!</v>
      </c>
      <c r="WGI477" s="20" t="e">
        <f>SUMIFS([1]!Consolidado[[#All],[MONTO BFH]],[1]!Consolidado[[#All],[FECHA 2]],WGG477,[1]!Consolidado[[#All],[MOD_F]],"MV",[1]!Consolidado[[#All],[MONEDA]],"Soles")/1000</f>
        <v>#REF!</v>
      </c>
      <c r="WGJ477" s="30" t="e">
        <f t="shared" ref="WGJ477" si="4467">+SUM(WGH477:WGI477)</f>
        <v>#REF!</v>
      </c>
      <c r="WGK477" s="57" t="s">
        <v>284</v>
      </c>
      <c r="WGL477" s="20" t="e">
        <f>SUMIFS([1]!Consolidado[[#All],[MONTO BFH]],[1]!Consolidado[[#All],[FECHA 2]],WGK477,[1]!Consolidado[[#All],[MOD_F]],"MV",[1]!Consolidado[[#All],[MONEDA]],"Dólares")/1000</f>
        <v>#REF!</v>
      </c>
      <c r="WGM477" s="20" t="e">
        <f>SUMIFS([1]!Consolidado[[#All],[MONTO BFH]],[1]!Consolidado[[#All],[FECHA 2]],WGK477,[1]!Consolidado[[#All],[MOD_F]],"MV",[1]!Consolidado[[#All],[MONEDA]],"Soles")/1000</f>
        <v>#REF!</v>
      </c>
      <c r="WGN477" s="30" t="e">
        <f t="shared" ref="WGN477" si="4468">+SUM(WGL477:WGM477)</f>
        <v>#REF!</v>
      </c>
      <c r="WGO477" s="57" t="s">
        <v>284</v>
      </c>
      <c r="WGP477" s="20" t="e">
        <f>SUMIFS([1]!Consolidado[[#All],[MONTO BFH]],[1]!Consolidado[[#All],[FECHA 2]],WGO477,[1]!Consolidado[[#All],[MOD_F]],"MV",[1]!Consolidado[[#All],[MONEDA]],"Dólares")/1000</f>
        <v>#REF!</v>
      </c>
      <c r="WGQ477" s="20" t="e">
        <f>SUMIFS([1]!Consolidado[[#All],[MONTO BFH]],[1]!Consolidado[[#All],[FECHA 2]],WGO477,[1]!Consolidado[[#All],[MOD_F]],"MV",[1]!Consolidado[[#All],[MONEDA]],"Soles")/1000</f>
        <v>#REF!</v>
      </c>
      <c r="WGR477" s="30" t="e">
        <f t="shared" ref="WGR477" si="4469">+SUM(WGP477:WGQ477)</f>
        <v>#REF!</v>
      </c>
      <c r="WGS477" s="57" t="s">
        <v>284</v>
      </c>
      <c r="WGT477" s="20" t="e">
        <f>SUMIFS([1]!Consolidado[[#All],[MONTO BFH]],[1]!Consolidado[[#All],[FECHA 2]],WGS477,[1]!Consolidado[[#All],[MOD_F]],"MV",[1]!Consolidado[[#All],[MONEDA]],"Dólares")/1000</f>
        <v>#REF!</v>
      </c>
      <c r="WGU477" s="20" t="e">
        <f>SUMIFS([1]!Consolidado[[#All],[MONTO BFH]],[1]!Consolidado[[#All],[FECHA 2]],WGS477,[1]!Consolidado[[#All],[MOD_F]],"MV",[1]!Consolidado[[#All],[MONEDA]],"Soles")/1000</f>
        <v>#REF!</v>
      </c>
      <c r="WGV477" s="30" t="e">
        <f t="shared" ref="WGV477" si="4470">+SUM(WGT477:WGU477)</f>
        <v>#REF!</v>
      </c>
      <c r="WGW477" s="57" t="s">
        <v>284</v>
      </c>
      <c r="WGX477" s="20" t="e">
        <f>SUMIFS([1]!Consolidado[[#All],[MONTO BFH]],[1]!Consolidado[[#All],[FECHA 2]],WGW477,[1]!Consolidado[[#All],[MOD_F]],"MV",[1]!Consolidado[[#All],[MONEDA]],"Dólares")/1000</f>
        <v>#REF!</v>
      </c>
      <c r="WGY477" s="20" t="e">
        <f>SUMIFS([1]!Consolidado[[#All],[MONTO BFH]],[1]!Consolidado[[#All],[FECHA 2]],WGW477,[1]!Consolidado[[#All],[MOD_F]],"MV",[1]!Consolidado[[#All],[MONEDA]],"Soles")/1000</f>
        <v>#REF!</v>
      </c>
      <c r="WGZ477" s="30" t="e">
        <f t="shared" ref="WGZ477" si="4471">+SUM(WGX477:WGY477)</f>
        <v>#REF!</v>
      </c>
      <c r="WHA477" s="57" t="s">
        <v>284</v>
      </c>
      <c r="WHB477" s="20" t="e">
        <f>SUMIFS([1]!Consolidado[[#All],[MONTO BFH]],[1]!Consolidado[[#All],[FECHA 2]],WHA477,[1]!Consolidado[[#All],[MOD_F]],"MV",[1]!Consolidado[[#All],[MONEDA]],"Dólares")/1000</f>
        <v>#REF!</v>
      </c>
      <c r="WHC477" s="20" t="e">
        <f>SUMIFS([1]!Consolidado[[#All],[MONTO BFH]],[1]!Consolidado[[#All],[FECHA 2]],WHA477,[1]!Consolidado[[#All],[MOD_F]],"MV",[1]!Consolidado[[#All],[MONEDA]],"Soles")/1000</f>
        <v>#REF!</v>
      </c>
      <c r="WHD477" s="30" t="e">
        <f t="shared" ref="WHD477" si="4472">+SUM(WHB477:WHC477)</f>
        <v>#REF!</v>
      </c>
      <c r="WHE477" s="57" t="s">
        <v>284</v>
      </c>
      <c r="WHF477" s="20" t="e">
        <f>SUMIFS([1]!Consolidado[[#All],[MONTO BFH]],[1]!Consolidado[[#All],[FECHA 2]],WHE477,[1]!Consolidado[[#All],[MOD_F]],"MV",[1]!Consolidado[[#All],[MONEDA]],"Dólares")/1000</f>
        <v>#REF!</v>
      </c>
      <c r="WHG477" s="20" t="e">
        <f>SUMIFS([1]!Consolidado[[#All],[MONTO BFH]],[1]!Consolidado[[#All],[FECHA 2]],WHE477,[1]!Consolidado[[#All],[MOD_F]],"MV",[1]!Consolidado[[#All],[MONEDA]],"Soles")/1000</f>
        <v>#REF!</v>
      </c>
      <c r="WHH477" s="30" t="e">
        <f t="shared" ref="WHH477" si="4473">+SUM(WHF477:WHG477)</f>
        <v>#REF!</v>
      </c>
      <c r="WHI477" s="57" t="s">
        <v>284</v>
      </c>
      <c r="WHJ477" s="20" t="e">
        <f>SUMIFS([1]!Consolidado[[#All],[MONTO BFH]],[1]!Consolidado[[#All],[FECHA 2]],WHI477,[1]!Consolidado[[#All],[MOD_F]],"MV",[1]!Consolidado[[#All],[MONEDA]],"Dólares")/1000</f>
        <v>#REF!</v>
      </c>
      <c r="WHK477" s="20" t="e">
        <f>SUMIFS([1]!Consolidado[[#All],[MONTO BFH]],[1]!Consolidado[[#All],[FECHA 2]],WHI477,[1]!Consolidado[[#All],[MOD_F]],"MV",[1]!Consolidado[[#All],[MONEDA]],"Soles")/1000</f>
        <v>#REF!</v>
      </c>
      <c r="WHL477" s="30" t="e">
        <f t="shared" ref="WHL477" si="4474">+SUM(WHJ477:WHK477)</f>
        <v>#REF!</v>
      </c>
      <c r="WHM477" s="57" t="s">
        <v>284</v>
      </c>
      <c r="WHN477" s="20" t="e">
        <f>SUMIFS([1]!Consolidado[[#All],[MONTO BFH]],[1]!Consolidado[[#All],[FECHA 2]],WHM477,[1]!Consolidado[[#All],[MOD_F]],"MV",[1]!Consolidado[[#All],[MONEDA]],"Dólares")/1000</f>
        <v>#REF!</v>
      </c>
      <c r="WHO477" s="20" t="e">
        <f>SUMIFS([1]!Consolidado[[#All],[MONTO BFH]],[1]!Consolidado[[#All],[FECHA 2]],WHM477,[1]!Consolidado[[#All],[MOD_F]],"MV",[1]!Consolidado[[#All],[MONEDA]],"Soles")/1000</f>
        <v>#REF!</v>
      </c>
      <c r="WHP477" s="30" t="e">
        <f t="shared" ref="WHP477" si="4475">+SUM(WHN477:WHO477)</f>
        <v>#REF!</v>
      </c>
      <c r="WHQ477" s="57" t="s">
        <v>284</v>
      </c>
      <c r="WHR477" s="20" t="e">
        <f>SUMIFS([1]!Consolidado[[#All],[MONTO BFH]],[1]!Consolidado[[#All],[FECHA 2]],WHQ477,[1]!Consolidado[[#All],[MOD_F]],"MV",[1]!Consolidado[[#All],[MONEDA]],"Dólares")/1000</f>
        <v>#REF!</v>
      </c>
      <c r="WHS477" s="20" t="e">
        <f>SUMIFS([1]!Consolidado[[#All],[MONTO BFH]],[1]!Consolidado[[#All],[FECHA 2]],WHQ477,[1]!Consolidado[[#All],[MOD_F]],"MV",[1]!Consolidado[[#All],[MONEDA]],"Soles")/1000</f>
        <v>#REF!</v>
      </c>
      <c r="WHT477" s="30" t="e">
        <f t="shared" ref="WHT477" si="4476">+SUM(WHR477:WHS477)</f>
        <v>#REF!</v>
      </c>
      <c r="WHU477" s="57" t="s">
        <v>284</v>
      </c>
      <c r="WHV477" s="20" t="e">
        <f>SUMIFS([1]!Consolidado[[#All],[MONTO BFH]],[1]!Consolidado[[#All],[FECHA 2]],WHU477,[1]!Consolidado[[#All],[MOD_F]],"MV",[1]!Consolidado[[#All],[MONEDA]],"Dólares")/1000</f>
        <v>#REF!</v>
      </c>
      <c r="WHW477" s="20" t="e">
        <f>SUMIFS([1]!Consolidado[[#All],[MONTO BFH]],[1]!Consolidado[[#All],[FECHA 2]],WHU477,[1]!Consolidado[[#All],[MOD_F]],"MV",[1]!Consolidado[[#All],[MONEDA]],"Soles")/1000</f>
        <v>#REF!</v>
      </c>
      <c r="WHX477" s="30" t="e">
        <f t="shared" ref="WHX477" si="4477">+SUM(WHV477:WHW477)</f>
        <v>#REF!</v>
      </c>
      <c r="WHY477" s="57" t="s">
        <v>284</v>
      </c>
      <c r="WHZ477" s="20" t="e">
        <f>SUMIFS([1]!Consolidado[[#All],[MONTO BFH]],[1]!Consolidado[[#All],[FECHA 2]],WHY477,[1]!Consolidado[[#All],[MOD_F]],"MV",[1]!Consolidado[[#All],[MONEDA]],"Dólares")/1000</f>
        <v>#REF!</v>
      </c>
      <c r="WIA477" s="20" t="e">
        <f>SUMIFS([1]!Consolidado[[#All],[MONTO BFH]],[1]!Consolidado[[#All],[FECHA 2]],WHY477,[1]!Consolidado[[#All],[MOD_F]],"MV",[1]!Consolidado[[#All],[MONEDA]],"Soles")/1000</f>
        <v>#REF!</v>
      </c>
      <c r="WIB477" s="30" t="e">
        <f t="shared" ref="WIB477" si="4478">+SUM(WHZ477:WIA477)</f>
        <v>#REF!</v>
      </c>
      <c r="WIC477" s="57" t="s">
        <v>284</v>
      </c>
      <c r="WID477" s="20" t="e">
        <f>SUMIFS([1]!Consolidado[[#All],[MONTO BFH]],[1]!Consolidado[[#All],[FECHA 2]],WIC477,[1]!Consolidado[[#All],[MOD_F]],"MV",[1]!Consolidado[[#All],[MONEDA]],"Dólares")/1000</f>
        <v>#REF!</v>
      </c>
      <c r="WIE477" s="20" t="e">
        <f>SUMIFS([1]!Consolidado[[#All],[MONTO BFH]],[1]!Consolidado[[#All],[FECHA 2]],WIC477,[1]!Consolidado[[#All],[MOD_F]],"MV",[1]!Consolidado[[#All],[MONEDA]],"Soles")/1000</f>
        <v>#REF!</v>
      </c>
      <c r="WIF477" s="30" t="e">
        <f t="shared" ref="WIF477" si="4479">+SUM(WID477:WIE477)</f>
        <v>#REF!</v>
      </c>
      <c r="WIG477" s="57" t="s">
        <v>284</v>
      </c>
      <c r="WIH477" s="20" t="e">
        <f>SUMIFS([1]!Consolidado[[#All],[MONTO BFH]],[1]!Consolidado[[#All],[FECHA 2]],WIG477,[1]!Consolidado[[#All],[MOD_F]],"MV",[1]!Consolidado[[#All],[MONEDA]],"Dólares")/1000</f>
        <v>#REF!</v>
      </c>
      <c r="WII477" s="20" t="e">
        <f>SUMIFS([1]!Consolidado[[#All],[MONTO BFH]],[1]!Consolidado[[#All],[FECHA 2]],WIG477,[1]!Consolidado[[#All],[MOD_F]],"MV",[1]!Consolidado[[#All],[MONEDA]],"Soles")/1000</f>
        <v>#REF!</v>
      </c>
      <c r="WIJ477" s="30" t="e">
        <f t="shared" ref="WIJ477" si="4480">+SUM(WIH477:WII477)</f>
        <v>#REF!</v>
      </c>
      <c r="WIK477" s="57" t="s">
        <v>284</v>
      </c>
      <c r="WIL477" s="20" t="e">
        <f>SUMIFS([1]!Consolidado[[#All],[MONTO BFH]],[1]!Consolidado[[#All],[FECHA 2]],WIK477,[1]!Consolidado[[#All],[MOD_F]],"MV",[1]!Consolidado[[#All],[MONEDA]],"Dólares")/1000</f>
        <v>#REF!</v>
      </c>
      <c r="WIM477" s="20" t="e">
        <f>SUMIFS([1]!Consolidado[[#All],[MONTO BFH]],[1]!Consolidado[[#All],[FECHA 2]],WIK477,[1]!Consolidado[[#All],[MOD_F]],"MV",[1]!Consolidado[[#All],[MONEDA]],"Soles")/1000</f>
        <v>#REF!</v>
      </c>
      <c r="WIN477" s="30" t="e">
        <f t="shared" ref="WIN477" si="4481">+SUM(WIL477:WIM477)</f>
        <v>#REF!</v>
      </c>
      <c r="WIO477" s="57" t="s">
        <v>284</v>
      </c>
      <c r="WIP477" s="20" t="e">
        <f>SUMIFS([1]!Consolidado[[#All],[MONTO BFH]],[1]!Consolidado[[#All],[FECHA 2]],WIO477,[1]!Consolidado[[#All],[MOD_F]],"MV",[1]!Consolidado[[#All],[MONEDA]],"Dólares")/1000</f>
        <v>#REF!</v>
      </c>
      <c r="WIQ477" s="20" t="e">
        <f>SUMIFS([1]!Consolidado[[#All],[MONTO BFH]],[1]!Consolidado[[#All],[FECHA 2]],WIO477,[1]!Consolidado[[#All],[MOD_F]],"MV",[1]!Consolidado[[#All],[MONEDA]],"Soles")/1000</f>
        <v>#REF!</v>
      </c>
      <c r="WIR477" s="30" t="e">
        <f t="shared" ref="WIR477" si="4482">+SUM(WIP477:WIQ477)</f>
        <v>#REF!</v>
      </c>
      <c r="WIS477" s="57" t="s">
        <v>284</v>
      </c>
      <c r="WIT477" s="20" t="e">
        <f>SUMIFS([1]!Consolidado[[#All],[MONTO BFH]],[1]!Consolidado[[#All],[FECHA 2]],WIS477,[1]!Consolidado[[#All],[MOD_F]],"MV",[1]!Consolidado[[#All],[MONEDA]],"Dólares")/1000</f>
        <v>#REF!</v>
      </c>
      <c r="WIU477" s="20" t="e">
        <f>SUMIFS([1]!Consolidado[[#All],[MONTO BFH]],[1]!Consolidado[[#All],[FECHA 2]],WIS477,[1]!Consolidado[[#All],[MOD_F]],"MV",[1]!Consolidado[[#All],[MONEDA]],"Soles")/1000</f>
        <v>#REF!</v>
      </c>
      <c r="WIV477" s="30" t="e">
        <f t="shared" ref="WIV477" si="4483">+SUM(WIT477:WIU477)</f>
        <v>#REF!</v>
      </c>
      <c r="WIW477" s="57" t="s">
        <v>284</v>
      </c>
      <c r="WIX477" s="20" t="e">
        <f>SUMIFS([1]!Consolidado[[#All],[MONTO BFH]],[1]!Consolidado[[#All],[FECHA 2]],WIW477,[1]!Consolidado[[#All],[MOD_F]],"MV",[1]!Consolidado[[#All],[MONEDA]],"Dólares")/1000</f>
        <v>#REF!</v>
      </c>
      <c r="WIY477" s="20" t="e">
        <f>SUMIFS([1]!Consolidado[[#All],[MONTO BFH]],[1]!Consolidado[[#All],[FECHA 2]],WIW477,[1]!Consolidado[[#All],[MOD_F]],"MV",[1]!Consolidado[[#All],[MONEDA]],"Soles")/1000</f>
        <v>#REF!</v>
      </c>
      <c r="WIZ477" s="30" t="e">
        <f t="shared" ref="WIZ477" si="4484">+SUM(WIX477:WIY477)</f>
        <v>#REF!</v>
      </c>
      <c r="WJA477" s="57" t="s">
        <v>284</v>
      </c>
      <c r="WJB477" s="20" t="e">
        <f>SUMIFS([1]!Consolidado[[#All],[MONTO BFH]],[1]!Consolidado[[#All],[FECHA 2]],WJA477,[1]!Consolidado[[#All],[MOD_F]],"MV",[1]!Consolidado[[#All],[MONEDA]],"Dólares")/1000</f>
        <v>#REF!</v>
      </c>
      <c r="WJC477" s="20" t="e">
        <f>SUMIFS([1]!Consolidado[[#All],[MONTO BFH]],[1]!Consolidado[[#All],[FECHA 2]],WJA477,[1]!Consolidado[[#All],[MOD_F]],"MV",[1]!Consolidado[[#All],[MONEDA]],"Soles")/1000</f>
        <v>#REF!</v>
      </c>
      <c r="WJD477" s="30" t="e">
        <f t="shared" ref="WJD477" si="4485">+SUM(WJB477:WJC477)</f>
        <v>#REF!</v>
      </c>
      <c r="WJE477" s="57" t="s">
        <v>284</v>
      </c>
      <c r="WJF477" s="20" t="e">
        <f>SUMIFS([1]!Consolidado[[#All],[MONTO BFH]],[1]!Consolidado[[#All],[FECHA 2]],WJE477,[1]!Consolidado[[#All],[MOD_F]],"MV",[1]!Consolidado[[#All],[MONEDA]],"Dólares")/1000</f>
        <v>#REF!</v>
      </c>
      <c r="WJG477" s="20" t="e">
        <f>SUMIFS([1]!Consolidado[[#All],[MONTO BFH]],[1]!Consolidado[[#All],[FECHA 2]],WJE477,[1]!Consolidado[[#All],[MOD_F]],"MV",[1]!Consolidado[[#All],[MONEDA]],"Soles")/1000</f>
        <v>#REF!</v>
      </c>
      <c r="WJH477" s="30" t="e">
        <f t="shared" ref="WJH477" si="4486">+SUM(WJF477:WJG477)</f>
        <v>#REF!</v>
      </c>
      <c r="WJI477" s="57" t="s">
        <v>284</v>
      </c>
      <c r="WJJ477" s="20" t="e">
        <f>SUMIFS([1]!Consolidado[[#All],[MONTO BFH]],[1]!Consolidado[[#All],[FECHA 2]],WJI477,[1]!Consolidado[[#All],[MOD_F]],"MV",[1]!Consolidado[[#All],[MONEDA]],"Dólares")/1000</f>
        <v>#REF!</v>
      </c>
      <c r="WJK477" s="20" t="e">
        <f>SUMIFS([1]!Consolidado[[#All],[MONTO BFH]],[1]!Consolidado[[#All],[FECHA 2]],WJI477,[1]!Consolidado[[#All],[MOD_F]],"MV",[1]!Consolidado[[#All],[MONEDA]],"Soles")/1000</f>
        <v>#REF!</v>
      </c>
      <c r="WJL477" s="30" t="e">
        <f t="shared" ref="WJL477" si="4487">+SUM(WJJ477:WJK477)</f>
        <v>#REF!</v>
      </c>
      <c r="WJM477" s="57" t="s">
        <v>284</v>
      </c>
      <c r="WJN477" s="20" t="e">
        <f>SUMIFS([1]!Consolidado[[#All],[MONTO BFH]],[1]!Consolidado[[#All],[FECHA 2]],WJM477,[1]!Consolidado[[#All],[MOD_F]],"MV",[1]!Consolidado[[#All],[MONEDA]],"Dólares")/1000</f>
        <v>#REF!</v>
      </c>
      <c r="WJO477" s="20" t="e">
        <f>SUMIFS([1]!Consolidado[[#All],[MONTO BFH]],[1]!Consolidado[[#All],[FECHA 2]],WJM477,[1]!Consolidado[[#All],[MOD_F]],"MV",[1]!Consolidado[[#All],[MONEDA]],"Soles")/1000</f>
        <v>#REF!</v>
      </c>
      <c r="WJP477" s="30" t="e">
        <f t="shared" ref="WJP477" si="4488">+SUM(WJN477:WJO477)</f>
        <v>#REF!</v>
      </c>
      <c r="WJQ477" s="57" t="s">
        <v>284</v>
      </c>
      <c r="WJR477" s="20" t="e">
        <f>SUMIFS([1]!Consolidado[[#All],[MONTO BFH]],[1]!Consolidado[[#All],[FECHA 2]],WJQ477,[1]!Consolidado[[#All],[MOD_F]],"MV",[1]!Consolidado[[#All],[MONEDA]],"Dólares")/1000</f>
        <v>#REF!</v>
      </c>
      <c r="WJS477" s="20" t="e">
        <f>SUMIFS([1]!Consolidado[[#All],[MONTO BFH]],[1]!Consolidado[[#All],[FECHA 2]],WJQ477,[1]!Consolidado[[#All],[MOD_F]],"MV",[1]!Consolidado[[#All],[MONEDA]],"Soles")/1000</f>
        <v>#REF!</v>
      </c>
      <c r="WJT477" s="30" t="e">
        <f t="shared" ref="WJT477" si="4489">+SUM(WJR477:WJS477)</f>
        <v>#REF!</v>
      </c>
      <c r="WJU477" s="57" t="s">
        <v>284</v>
      </c>
      <c r="WJV477" s="20" t="e">
        <f>SUMIFS([1]!Consolidado[[#All],[MONTO BFH]],[1]!Consolidado[[#All],[FECHA 2]],WJU477,[1]!Consolidado[[#All],[MOD_F]],"MV",[1]!Consolidado[[#All],[MONEDA]],"Dólares")/1000</f>
        <v>#REF!</v>
      </c>
      <c r="WJW477" s="20" t="e">
        <f>SUMIFS([1]!Consolidado[[#All],[MONTO BFH]],[1]!Consolidado[[#All],[FECHA 2]],WJU477,[1]!Consolidado[[#All],[MOD_F]],"MV",[1]!Consolidado[[#All],[MONEDA]],"Soles")/1000</f>
        <v>#REF!</v>
      </c>
      <c r="WJX477" s="30" t="e">
        <f t="shared" ref="WJX477" si="4490">+SUM(WJV477:WJW477)</f>
        <v>#REF!</v>
      </c>
      <c r="WJY477" s="57" t="s">
        <v>284</v>
      </c>
      <c r="WJZ477" s="20" t="e">
        <f>SUMIFS([1]!Consolidado[[#All],[MONTO BFH]],[1]!Consolidado[[#All],[FECHA 2]],WJY477,[1]!Consolidado[[#All],[MOD_F]],"MV",[1]!Consolidado[[#All],[MONEDA]],"Dólares")/1000</f>
        <v>#REF!</v>
      </c>
      <c r="WKA477" s="20" t="e">
        <f>SUMIFS([1]!Consolidado[[#All],[MONTO BFH]],[1]!Consolidado[[#All],[FECHA 2]],WJY477,[1]!Consolidado[[#All],[MOD_F]],"MV",[1]!Consolidado[[#All],[MONEDA]],"Soles")/1000</f>
        <v>#REF!</v>
      </c>
      <c r="WKB477" s="30" t="e">
        <f t="shared" ref="WKB477" si="4491">+SUM(WJZ477:WKA477)</f>
        <v>#REF!</v>
      </c>
      <c r="WKC477" s="57" t="s">
        <v>284</v>
      </c>
      <c r="WKD477" s="20" t="e">
        <f>SUMIFS([1]!Consolidado[[#All],[MONTO BFH]],[1]!Consolidado[[#All],[FECHA 2]],WKC477,[1]!Consolidado[[#All],[MOD_F]],"MV",[1]!Consolidado[[#All],[MONEDA]],"Dólares")/1000</f>
        <v>#REF!</v>
      </c>
      <c r="WKE477" s="20" t="e">
        <f>SUMIFS([1]!Consolidado[[#All],[MONTO BFH]],[1]!Consolidado[[#All],[FECHA 2]],WKC477,[1]!Consolidado[[#All],[MOD_F]],"MV",[1]!Consolidado[[#All],[MONEDA]],"Soles")/1000</f>
        <v>#REF!</v>
      </c>
      <c r="WKF477" s="30" t="e">
        <f t="shared" ref="WKF477" si="4492">+SUM(WKD477:WKE477)</f>
        <v>#REF!</v>
      </c>
      <c r="WKG477" s="57" t="s">
        <v>284</v>
      </c>
      <c r="WKH477" s="20" t="e">
        <f>SUMIFS([1]!Consolidado[[#All],[MONTO BFH]],[1]!Consolidado[[#All],[FECHA 2]],WKG477,[1]!Consolidado[[#All],[MOD_F]],"MV",[1]!Consolidado[[#All],[MONEDA]],"Dólares")/1000</f>
        <v>#REF!</v>
      </c>
      <c r="WKI477" s="20" t="e">
        <f>SUMIFS([1]!Consolidado[[#All],[MONTO BFH]],[1]!Consolidado[[#All],[FECHA 2]],WKG477,[1]!Consolidado[[#All],[MOD_F]],"MV",[1]!Consolidado[[#All],[MONEDA]],"Soles")/1000</f>
        <v>#REF!</v>
      </c>
      <c r="WKJ477" s="30" t="e">
        <f t="shared" ref="WKJ477" si="4493">+SUM(WKH477:WKI477)</f>
        <v>#REF!</v>
      </c>
      <c r="WKK477" s="57" t="s">
        <v>284</v>
      </c>
      <c r="WKL477" s="20" t="e">
        <f>SUMIFS([1]!Consolidado[[#All],[MONTO BFH]],[1]!Consolidado[[#All],[FECHA 2]],WKK477,[1]!Consolidado[[#All],[MOD_F]],"MV",[1]!Consolidado[[#All],[MONEDA]],"Dólares")/1000</f>
        <v>#REF!</v>
      </c>
      <c r="WKM477" s="20" t="e">
        <f>SUMIFS([1]!Consolidado[[#All],[MONTO BFH]],[1]!Consolidado[[#All],[FECHA 2]],WKK477,[1]!Consolidado[[#All],[MOD_F]],"MV",[1]!Consolidado[[#All],[MONEDA]],"Soles")/1000</f>
        <v>#REF!</v>
      </c>
      <c r="WKN477" s="30" t="e">
        <f t="shared" ref="WKN477" si="4494">+SUM(WKL477:WKM477)</f>
        <v>#REF!</v>
      </c>
      <c r="WKO477" s="57" t="s">
        <v>284</v>
      </c>
      <c r="WKP477" s="20" t="e">
        <f>SUMIFS([1]!Consolidado[[#All],[MONTO BFH]],[1]!Consolidado[[#All],[FECHA 2]],WKO477,[1]!Consolidado[[#All],[MOD_F]],"MV",[1]!Consolidado[[#All],[MONEDA]],"Dólares")/1000</f>
        <v>#REF!</v>
      </c>
      <c r="WKQ477" s="20" t="e">
        <f>SUMIFS([1]!Consolidado[[#All],[MONTO BFH]],[1]!Consolidado[[#All],[FECHA 2]],WKO477,[1]!Consolidado[[#All],[MOD_F]],"MV",[1]!Consolidado[[#All],[MONEDA]],"Soles")/1000</f>
        <v>#REF!</v>
      </c>
      <c r="WKR477" s="30" t="e">
        <f t="shared" ref="WKR477" si="4495">+SUM(WKP477:WKQ477)</f>
        <v>#REF!</v>
      </c>
      <c r="WKS477" s="57" t="s">
        <v>284</v>
      </c>
      <c r="WKT477" s="20" t="e">
        <f>SUMIFS([1]!Consolidado[[#All],[MONTO BFH]],[1]!Consolidado[[#All],[FECHA 2]],WKS477,[1]!Consolidado[[#All],[MOD_F]],"MV",[1]!Consolidado[[#All],[MONEDA]],"Dólares")/1000</f>
        <v>#REF!</v>
      </c>
      <c r="WKU477" s="20" t="e">
        <f>SUMIFS([1]!Consolidado[[#All],[MONTO BFH]],[1]!Consolidado[[#All],[FECHA 2]],WKS477,[1]!Consolidado[[#All],[MOD_F]],"MV",[1]!Consolidado[[#All],[MONEDA]],"Soles")/1000</f>
        <v>#REF!</v>
      </c>
      <c r="WKV477" s="30" t="e">
        <f t="shared" ref="WKV477" si="4496">+SUM(WKT477:WKU477)</f>
        <v>#REF!</v>
      </c>
      <c r="WKW477" s="57" t="s">
        <v>284</v>
      </c>
      <c r="WKX477" s="20" t="e">
        <f>SUMIFS([1]!Consolidado[[#All],[MONTO BFH]],[1]!Consolidado[[#All],[FECHA 2]],WKW477,[1]!Consolidado[[#All],[MOD_F]],"MV",[1]!Consolidado[[#All],[MONEDA]],"Dólares")/1000</f>
        <v>#REF!</v>
      </c>
      <c r="WKY477" s="20" t="e">
        <f>SUMIFS([1]!Consolidado[[#All],[MONTO BFH]],[1]!Consolidado[[#All],[FECHA 2]],WKW477,[1]!Consolidado[[#All],[MOD_F]],"MV",[1]!Consolidado[[#All],[MONEDA]],"Soles")/1000</f>
        <v>#REF!</v>
      </c>
      <c r="WKZ477" s="30" t="e">
        <f t="shared" ref="WKZ477" si="4497">+SUM(WKX477:WKY477)</f>
        <v>#REF!</v>
      </c>
      <c r="WLA477" s="57" t="s">
        <v>284</v>
      </c>
      <c r="WLB477" s="20" t="e">
        <f>SUMIFS([1]!Consolidado[[#All],[MONTO BFH]],[1]!Consolidado[[#All],[FECHA 2]],WLA477,[1]!Consolidado[[#All],[MOD_F]],"MV",[1]!Consolidado[[#All],[MONEDA]],"Dólares")/1000</f>
        <v>#REF!</v>
      </c>
      <c r="WLC477" s="20" t="e">
        <f>SUMIFS([1]!Consolidado[[#All],[MONTO BFH]],[1]!Consolidado[[#All],[FECHA 2]],WLA477,[1]!Consolidado[[#All],[MOD_F]],"MV",[1]!Consolidado[[#All],[MONEDA]],"Soles")/1000</f>
        <v>#REF!</v>
      </c>
      <c r="WLD477" s="30" t="e">
        <f t="shared" ref="WLD477" si="4498">+SUM(WLB477:WLC477)</f>
        <v>#REF!</v>
      </c>
      <c r="WLE477" s="57" t="s">
        <v>284</v>
      </c>
      <c r="WLF477" s="20" t="e">
        <f>SUMIFS([1]!Consolidado[[#All],[MONTO BFH]],[1]!Consolidado[[#All],[FECHA 2]],WLE477,[1]!Consolidado[[#All],[MOD_F]],"MV",[1]!Consolidado[[#All],[MONEDA]],"Dólares")/1000</f>
        <v>#REF!</v>
      </c>
      <c r="WLG477" s="20" t="e">
        <f>SUMIFS([1]!Consolidado[[#All],[MONTO BFH]],[1]!Consolidado[[#All],[FECHA 2]],WLE477,[1]!Consolidado[[#All],[MOD_F]],"MV",[1]!Consolidado[[#All],[MONEDA]],"Soles")/1000</f>
        <v>#REF!</v>
      </c>
      <c r="WLH477" s="30" t="e">
        <f t="shared" ref="WLH477" si="4499">+SUM(WLF477:WLG477)</f>
        <v>#REF!</v>
      </c>
      <c r="WLI477" s="57" t="s">
        <v>284</v>
      </c>
      <c r="WLJ477" s="20" t="e">
        <f>SUMIFS([1]!Consolidado[[#All],[MONTO BFH]],[1]!Consolidado[[#All],[FECHA 2]],WLI477,[1]!Consolidado[[#All],[MOD_F]],"MV",[1]!Consolidado[[#All],[MONEDA]],"Dólares")/1000</f>
        <v>#REF!</v>
      </c>
      <c r="WLK477" s="20" t="e">
        <f>SUMIFS([1]!Consolidado[[#All],[MONTO BFH]],[1]!Consolidado[[#All],[FECHA 2]],WLI477,[1]!Consolidado[[#All],[MOD_F]],"MV",[1]!Consolidado[[#All],[MONEDA]],"Soles")/1000</f>
        <v>#REF!</v>
      </c>
      <c r="WLL477" s="30" t="e">
        <f t="shared" ref="WLL477" si="4500">+SUM(WLJ477:WLK477)</f>
        <v>#REF!</v>
      </c>
      <c r="WLM477" s="57" t="s">
        <v>284</v>
      </c>
      <c r="WLN477" s="20" t="e">
        <f>SUMIFS([1]!Consolidado[[#All],[MONTO BFH]],[1]!Consolidado[[#All],[FECHA 2]],WLM477,[1]!Consolidado[[#All],[MOD_F]],"MV",[1]!Consolidado[[#All],[MONEDA]],"Dólares")/1000</f>
        <v>#REF!</v>
      </c>
      <c r="WLO477" s="20" t="e">
        <f>SUMIFS([1]!Consolidado[[#All],[MONTO BFH]],[1]!Consolidado[[#All],[FECHA 2]],WLM477,[1]!Consolidado[[#All],[MOD_F]],"MV",[1]!Consolidado[[#All],[MONEDA]],"Soles")/1000</f>
        <v>#REF!</v>
      </c>
      <c r="WLP477" s="30" t="e">
        <f t="shared" ref="WLP477" si="4501">+SUM(WLN477:WLO477)</f>
        <v>#REF!</v>
      </c>
      <c r="WLQ477" s="57" t="s">
        <v>284</v>
      </c>
      <c r="WLR477" s="20" t="e">
        <f>SUMIFS([1]!Consolidado[[#All],[MONTO BFH]],[1]!Consolidado[[#All],[FECHA 2]],WLQ477,[1]!Consolidado[[#All],[MOD_F]],"MV",[1]!Consolidado[[#All],[MONEDA]],"Dólares")/1000</f>
        <v>#REF!</v>
      </c>
      <c r="WLS477" s="20" t="e">
        <f>SUMIFS([1]!Consolidado[[#All],[MONTO BFH]],[1]!Consolidado[[#All],[FECHA 2]],WLQ477,[1]!Consolidado[[#All],[MOD_F]],"MV",[1]!Consolidado[[#All],[MONEDA]],"Soles")/1000</f>
        <v>#REF!</v>
      </c>
      <c r="WLT477" s="30" t="e">
        <f t="shared" ref="WLT477" si="4502">+SUM(WLR477:WLS477)</f>
        <v>#REF!</v>
      </c>
      <c r="WLU477" s="57" t="s">
        <v>284</v>
      </c>
      <c r="WLV477" s="20" t="e">
        <f>SUMIFS([1]!Consolidado[[#All],[MONTO BFH]],[1]!Consolidado[[#All],[FECHA 2]],WLU477,[1]!Consolidado[[#All],[MOD_F]],"MV",[1]!Consolidado[[#All],[MONEDA]],"Dólares")/1000</f>
        <v>#REF!</v>
      </c>
      <c r="WLW477" s="20" t="e">
        <f>SUMIFS([1]!Consolidado[[#All],[MONTO BFH]],[1]!Consolidado[[#All],[FECHA 2]],WLU477,[1]!Consolidado[[#All],[MOD_F]],"MV",[1]!Consolidado[[#All],[MONEDA]],"Soles")/1000</f>
        <v>#REF!</v>
      </c>
      <c r="WLX477" s="30" t="e">
        <f t="shared" ref="WLX477" si="4503">+SUM(WLV477:WLW477)</f>
        <v>#REF!</v>
      </c>
      <c r="WLY477" s="57" t="s">
        <v>284</v>
      </c>
      <c r="WLZ477" s="20" t="e">
        <f>SUMIFS([1]!Consolidado[[#All],[MONTO BFH]],[1]!Consolidado[[#All],[FECHA 2]],WLY477,[1]!Consolidado[[#All],[MOD_F]],"MV",[1]!Consolidado[[#All],[MONEDA]],"Dólares")/1000</f>
        <v>#REF!</v>
      </c>
      <c r="WMA477" s="20" t="e">
        <f>SUMIFS([1]!Consolidado[[#All],[MONTO BFH]],[1]!Consolidado[[#All],[FECHA 2]],WLY477,[1]!Consolidado[[#All],[MOD_F]],"MV",[1]!Consolidado[[#All],[MONEDA]],"Soles")/1000</f>
        <v>#REF!</v>
      </c>
      <c r="WMB477" s="30" t="e">
        <f t="shared" ref="WMB477" si="4504">+SUM(WLZ477:WMA477)</f>
        <v>#REF!</v>
      </c>
      <c r="WMC477" s="57" t="s">
        <v>284</v>
      </c>
      <c r="WMD477" s="20" t="e">
        <f>SUMIFS([1]!Consolidado[[#All],[MONTO BFH]],[1]!Consolidado[[#All],[FECHA 2]],WMC477,[1]!Consolidado[[#All],[MOD_F]],"MV",[1]!Consolidado[[#All],[MONEDA]],"Dólares")/1000</f>
        <v>#REF!</v>
      </c>
      <c r="WME477" s="20" t="e">
        <f>SUMIFS([1]!Consolidado[[#All],[MONTO BFH]],[1]!Consolidado[[#All],[FECHA 2]],WMC477,[1]!Consolidado[[#All],[MOD_F]],"MV",[1]!Consolidado[[#All],[MONEDA]],"Soles")/1000</f>
        <v>#REF!</v>
      </c>
      <c r="WMF477" s="30" t="e">
        <f t="shared" ref="WMF477" si="4505">+SUM(WMD477:WME477)</f>
        <v>#REF!</v>
      </c>
      <c r="WMG477" s="57" t="s">
        <v>284</v>
      </c>
      <c r="WMH477" s="20" t="e">
        <f>SUMIFS([1]!Consolidado[[#All],[MONTO BFH]],[1]!Consolidado[[#All],[FECHA 2]],WMG477,[1]!Consolidado[[#All],[MOD_F]],"MV",[1]!Consolidado[[#All],[MONEDA]],"Dólares")/1000</f>
        <v>#REF!</v>
      </c>
      <c r="WMI477" s="20" t="e">
        <f>SUMIFS([1]!Consolidado[[#All],[MONTO BFH]],[1]!Consolidado[[#All],[FECHA 2]],WMG477,[1]!Consolidado[[#All],[MOD_F]],"MV",[1]!Consolidado[[#All],[MONEDA]],"Soles")/1000</f>
        <v>#REF!</v>
      </c>
      <c r="WMJ477" s="30" t="e">
        <f t="shared" ref="WMJ477" si="4506">+SUM(WMH477:WMI477)</f>
        <v>#REF!</v>
      </c>
      <c r="WMK477" s="57" t="s">
        <v>284</v>
      </c>
      <c r="WML477" s="20" t="e">
        <f>SUMIFS([1]!Consolidado[[#All],[MONTO BFH]],[1]!Consolidado[[#All],[FECHA 2]],WMK477,[1]!Consolidado[[#All],[MOD_F]],"MV",[1]!Consolidado[[#All],[MONEDA]],"Dólares")/1000</f>
        <v>#REF!</v>
      </c>
      <c r="WMM477" s="20" t="e">
        <f>SUMIFS([1]!Consolidado[[#All],[MONTO BFH]],[1]!Consolidado[[#All],[FECHA 2]],WMK477,[1]!Consolidado[[#All],[MOD_F]],"MV",[1]!Consolidado[[#All],[MONEDA]],"Soles")/1000</f>
        <v>#REF!</v>
      </c>
      <c r="WMN477" s="30" t="e">
        <f t="shared" ref="WMN477" si="4507">+SUM(WML477:WMM477)</f>
        <v>#REF!</v>
      </c>
      <c r="WMO477" s="57" t="s">
        <v>284</v>
      </c>
      <c r="WMP477" s="20" t="e">
        <f>SUMIFS([1]!Consolidado[[#All],[MONTO BFH]],[1]!Consolidado[[#All],[FECHA 2]],WMO477,[1]!Consolidado[[#All],[MOD_F]],"MV",[1]!Consolidado[[#All],[MONEDA]],"Dólares")/1000</f>
        <v>#REF!</v>
      </c>
      <c r="WMQ477" s="20" t="e">
        <f>SUMIFS([1]!Consolidado[[#All],[MONTO BFH]],[1]!Consolidado[[#All],[FECHA 2]],WMO477,[1]!Consolidado[[#All],[MOD_F]],"MV",[1]!Consolidado[[#All],[MONEDA]],"Soles")/1000</f>
        <v>#REF!</v>
      </c>
      <c r="WMR477" s="30" t="e">
        <f t="shared" ref="WMR477" si="4508">+SUM(WMP477:WMQ477)</f>
        <v>#REF!</v>
      </c>
      <c r="WMS477" s="57" t="s">
        <v>284</v>
      </c>
      <c r="WMT477" s="20" t="e">
        <f>SUMIFS([1]!Consolidado[[#All],[MONTO BFH]],[1]!Consolidado[[#All],[FECHA 2]],WMS477,[1]!Consolidado[[#All],[MOD_F]],"MV",[1]!Consolidado[[#All],[MONEDA]],"Dólares")/1000</f>
        <v>#REF!</v>
      </c>
      <c r="WMU477" s="20" t="e">
        <f>SUMIFS([1]!Consolidado[[#All],[MONTO BFH]],[1]!Consolidado[[#All],[FECHA 2]],WMS477,[1]!Consolidado[[#All],[MOD_F]],"MV",[1]!Consolidado[[#All],[MONEDA]],"Soles")/1000</f>
        <v>#REF!</v>
      </c>
      <c r="WMV477" s="30" t="e">
        <f t="shared" ref="WMV477" si="4509">+SUM(WMT477:WMU477)</f>
        <v>#REF!</v>
      </c>
      <c r="WMW477" s="57" t="s">
        <v>284</v>
      </c>
      <c r="WMX477" s="20" t="e">
        <f>SUMIFS([1]!Consolidado[[#All],[MONTO BFH]],[1]!Consolidado[[#All],[FECHA 2]],WMW477,[1]!Consolidado[[#All],[MOD_F]],"MV",[1]!Consolidado[[#All],[MONEDA]],"Dólares")/1000</f>
        <v>#REF!</v>
      </c>
      <c r="WMY477" s="20" t="e">
        <f>SUMIFS([1]!Consolidado[[#All],[MONTO BFH]],[1]!Consolidado[[#All],[FECHA 2]],WMW477,[1]!Consolidado[[#All],[MOD_F]],"MV",[1]!Consolidado[[#All],[MONEDA]],"Soles")/1000</f>
        <v>#REF!</v>
      </c>
      <c r="WMZ477" s="30" t="e">
        <f t="shared" ref="WMZ477" si="4510">+SUM(WMX477:WMY477)</f>
        <v>#REF!</v>
      </c>
      <c r="WNA477" s="57" t="s">
        <v>284</v>
      </c>
      <c r="WNB477" s="20" t="e">
        <f>SUMIFS([1]!Consolidado[[#All],[MONTO BFH]],[1]!Consolidado[[#All],[FECHA 2]],WNA477,[1]!Consolidado[[#All],[MOD_F]],"MV",[1]!Consolidado[[#All],[MONEDA]],"Dólares")/1000</f>
        <v>#REF!</v>
      </c>
      <c r="WNC477" s="20" t="e">
        <f>SUMIFS([1]!Consolidado[[#All],[MONTO BFH]],[1]!Consolidado[[#All],[FECHA 2]],WNA477,[1]!Consolidado[[#All],[MOD_F]],"MV",[1]!Consolidado[[#All],[MONEDA]],"Soles")/1000</f>
        <v>#REF!</v>
      </c>
      <c r="WND477" s="30" t="e">
        <f t="shared" ref="WND477" si="4511">+SUM(WNB477:WNC477)</f>
        <v>#REF!</v>
      </c>
      <c r="WNE477" s="57" t="s">
        <v>284</v>
      </c>
      <c r="WNF477" s="20" t="e">
        <f>SUMIFS([1]!Consolidado[[#All],[MONTO BFH]],[1]!Consolidado[[#All],[FECHA 2]],WNE477,[1]!Consolidado[[#All],[MOD_F]],"MV",[1]!Consolidado[[#All],[MONEDA]],"Dólares")/1000</f>
        <v>#REF!</v>
      </c>
      <c r="WNG477" s="20" t="e">
        <f>SUMIFS([1]!Consolidado[[#All],[MONTO BFH]],[1]!Consolidado[[#All],[FECHA 2]],WNE477,[1]!Consolidado[[#All],[MOD_F]],"MV",[1]!Consolidado[[#All],[MONEDA]],"Soles")/1000</f>
        <v>#REF!</v>
      </c>
      <c r="WNH477" s="30" t="e">
        <f t="shared" ref="WNH477" si="4512">+SUM(WNF477:WNG477)</f>
        <v>#REF!</v>
      </c>
      <c r="WNI477" s="57" t="s">
        <v>284</v>
      </c>
      <c r="WNJ477" s="20" t="e">
        <f>SUMIFS([1]!Consolidado[[#All],[MONTO BFH]],[1]!Consolidado[[#All],[FECHA 2]],WNI477,[1]!Consolidado[[#All],[MOD_F]],"MV",[1]!Consolidado[[#All],[MONEDA]],"Dólares")/1000</f>
        <v>#REF!</v>
      </c>
      <c r="WNK477" s="20" t="e">
        <f>SUMIFS([1]!Consolidado[[#All],[MONTO BFH]],[1]!Consolidado[[#All],[FECHA 2]],WNI477,[1]!Consolidado[[#All],[MOD_F]],"MV",[1]!Consolidado[[#All],[MONEDA]],"Soles")/1000</f>
        <v>#REF!</v>
      </c>
      <c r="WNL477" s="30" t="e">
        <f t="shared" ref="WNL477" si="4513">+SUM(WNJ477:WNK477)</f>
        <v>#REF!</v>
      </c>
      <c r="WNM477" s="57" t="s">
        <v>284</v>
      </c>
      <c r="WNN477" s="20" t="e">
        <f>SUMIFS([1]!Consolidado[[#All],[MONTO BFH]],[1]!Consolidado[[#All],[FECHA 2]],WNM477,[1]!Consolidado[[#All],[MOD_F]],"MV",[1]!Consolidado[[#All],[MONEDA]],"Dólares")/1000</f>
        <v>#REF!</v>
      </c>
      <c r="WNO477" s="20" t="e">
        <f>SUMIFS([1]!Consolidado[[#All],[MONTO BFH]],[1]!Consolidado[[#All],[FECHA 2]],WNM477,[1]!Consolidado[[#All],[MOD_F]],"MV",[1]!Consolidado[[#All],[MONEDA]],"Soles")/1000</f>
        <v>#REF!</v>
      </c>
      <c r="WNP477" s="30" t="e">
        <f t="shared" ref="WNP477" si="4514">+SUM(WNN477:WNO477)</f>
        <v>#REF!</v>
      </c>
      <c r="WNQ477" s="57" t="s">
        <v>284</v>
      </c>
      <c r="WNR477" s="20" t="e">
        <f>SUMIFS([1]!Consolidado[[#All],[MONTO BFH]],[1]!Consolidado[[#All],[FECHA 2]],WNQ477,[1]!Consolidado[[#All],[MOD_F]],"MV",[1]!Consolidado[[#All],[MONEDA]],"Dólares")/1000</f>
        <v>#REF!</v>
      </c>
      <c r="WNS477" s="20" t="e">
        <f>SUMIFS([1]!Consolidado[[#All],[MONTO BFH]],[1]!Consolidado[[#All],[FECHA 2]],WNQ477,[1]!Consolidado[[#All],[MOD_F]],"MV",[1]!Consolidado[[#All],[MONEDA]],"Soles")/1000</f>
        <v>#REF!</v>
      </c>
      <c r="WNT477" s="30" t="e">
        <f t="shared" ref="WNT477" si="4515">+SUM(WNR477:WNS477)</f>
        <v>#REF!</v>
      </c>
      <c r="WNU477" s="57" t="s">
        <v>284</v>
      </c>
      <c r="WNV477" s="20" t="e">
        <f>SUMIFS([1]!Consolidado[[#All],[MONTO BFH]],[1]!Consolidado[[#All],[FECHA 2]],WNU477,[1]!Consolidado[[#All],[MOD_F]],"MV",[1]!Consolidado[[#All],[MONEDA]],"Dólares")/1000</f>
        <v>#REF!</v>
      </c>
      <c r="WNW477" s="20" t="e">
        <f>SUMIFS([1]!Consolidado[[#All],[MONTO BFH]],[1]!Consolidado[[#All],[FECHA 2]],WNU477,[1]!Consolidado[[#All],[MOD_F]],"MV",[1]!Consolidado[[#All],[MONEDA]],"Soles")/1000</f>
        <v>#REF!</v>
      </c>
      <c r="WNX477" s="30" t="e">
        <f t="shared" ref="WNX477" si="4516">+SUM(WNV477:WNW477)</f>
        <v>#REF!</v>
      </c>
      <c r="WNY477" s="57" t="s">
        <v>284</v>
      </c>
      <c r="WNZ477" s="20" t="e">
        <f>SUMIFS([1]!Consolidado[[#All],[MONTO BFH]],[1]!Consolidado[[#All],[FECHA 2]],WNY477,[1]!Consolidado[[#All],[MOD_F]],"MV",[1]!Consolidado[[#All],[MONEDA]],"Dólares")/1000</f>
        <v>#REF!</v>
      </c>
      <c r="WOA477" s="20" t="e">
        <f>SUMIFS([1]!Consolidado[[#All],[MONTO BFH]],[1]!Consolidado[[#All],[FECHA 2]],WNY477,[1]!Consolidado[[#All],[MOD_F]],"MV",[1]!Consolidado[[#All],[MONEDA]],"Soles")/1000</f>
        <v>#REF!</v>
      </c>
      <c r="WOB477" s="30" t="e">
        <f t="shared" ref="WOB477" si="4517">+SUM(WNZ477:WOA477)</f>
        <v>#REF!</v>
      </c>
      <c r="WOC477" s="57" t="s">
        <v>284</v>
      </c>
      <c r="WOD477" s="20" t="e">
        <f>SUMIFS([1]!Consolidado[[#All],[MONTO BFH]],[1]!Consolidado[[#All],[FECHA 2]],WOC477,[1]!Consolidado[[#All],[MOD_F]],"MV",[1]!Consolidado[[#All],[MONEDA]],"Dólares")/1000</f>
        <v>#REF!</v>
      </c>
      <c r="WOE477" s="20" t="e">
        <f>SUMIFS([1]!Consolidado[[#All],[MONTO BFH]],[1]!Consolidado[[#All],[FECHA 2]],WOC477,[1]!Consolidado[[#All],[MOD_F]],"MV",[1]!Consolidado[[#All],[MONEDA]],"Soles")/1000</f>
        <v>#REF!</v>
      </c>
      <c r="WOF477" s="30" t="e">
        <f t="shared" ref="WOF477" si="4518">+SUM(WOD477:WOE477)</f>
        <v>#REF!</v>
      </c>
      <c r="WOG477" s="57" t="s">
        <v>284</v>
      </c>
      <c r="WOH477" s="20" t="e">
        <f>SUMIFS([1]!Consolidado[[#All],[MONTO BFH]],[1]!Consolidado[[#All],[FECHA 2]],WOG477,[1]!Consolidado[[#All],[MOD_F]],"MV",[1]!Consolidado[[#All],[MONEDA]],"Dólares")/1000</f>
        <v>#REF!</v>
      </c>
      <c r="WOI477" s="20" t="e">
        <f>SUMIFS([1]!Consolidado[[#All],[MONTO BFH]],[1]!Consolidado[[#All],[FECHA 2]],WOG477,[1]!Consolidado[[#All],[MOD_F]],"MV",[1]!Consolidado[[#All],[MONEDA]],"Soles")/1000</f>
        <v>#REF!</v>
      </c>
      <c r="WOJ477" s="30" t="e">
        <f t="shared" ref="WOJ477" si="4519">+SUM(WOH477:WOI477)</f>
        <v>#REF!</v>
      </c>
      <c r="WOK477" s="57" t="s">
        <v>284</v>
      </c>
      <c r="WOL477" s="20" t="e">
        <f>SUMIFS([1]!Consolidado[[#All],[MONTO BFH]],[1]!Consolidado[[#All],[FECHA 2]],WOK477,[1]!Consolidado[[#All],[MOD_F]],"MV",[1]!Consolidado[[#All],[MONEDA]],"Dólares")/1000</f>
        <v>#REF!</v>
      </c>
      <c r="WOM477" s="20" t="e">
        <f>SUMIFS([1]!Consolidado[[#All],[MONTO BFH]],[1]!Consolidado[[#All],[FECHA 2]],WOK477,[1]!Consolidado[[#All],[MOD_F]],"MV",[1]!Consolidado[[#All],[MONEDA]],"Soles")/1000</f>
        <v>#REF!</v>
      </c>
      <c r="WON477" s="30" t="e">
        <f t="shared" ref="WON477" si="4520">+SUM(WOL477:WOM477)</f>
        <v>#REF!</v>
      </c>
      <c r="WOO477" s="57" t="s">
        <v>284</v>
      </c>
      <c r="WOP477" s="20" t="e">
        <f>SUMIFS([1]!Consolidado[[#All],[MONTO BFH]],[1]!Consolidado[[#All],[FECHA 2]],WOO477,[1]!Consolidado[[#All],[MOD_F]],"MV",[1]!Consolidado[[#All],[MONEDA]],"Dólares")/1000</f>
        <v>#REF!</v>
      </c>
      <c r="WOQ477" s="20" t="e">
        <f>SUMIFS([1]!Consolidado[[#All],[MONTO BFH]],[1]!Consolidado[[#All],[FECHA 2]],WOO477,[1]!Consolidado[[#All],[MOD_F]],"MV",[1]!Consolidado[[#All],[MONEDA]],"Soles")/1000</f>
        <v>#REF!</v>
      </c>
      <c r="WOR477" s="30" t="e">
        <f t="shared" ref="WOR477" si="4521">+SUM(WOP477:WOQ477)</f>
        <v>#REF!</v>
      </c>
      <c r="WOS477" s="57" t="s">
        <v>284</v>
      </c>
      <c r="WOT477" s="20" t="e">
        <f>SUMIFS([1]!Consolidado[[#All],[MONTO BFH]],[1]!Consolidado[[#All],[FECHA 2]],WOS477,[1]!Consolidado[[#All],[MOD_F]],"MV",[1]!Consolidado[[#All],[MONEDA]],"Dólares")/1000</f>
        <v>#REF!</v>
      </c>
      <c r="WOU477" s="20" t="e">
        <f>SUMIFS([1]!Consolidado[[#All],[MONTO BFH]],[1]!Consolidado[[#All],[FECHA 2]],WOS477,[1]!Consolidado[[#All],[MOD_F]],"MV",[1]!Consolidado[[#All],[MONEDA]],"Soles")/1000</f>
        <v>#REF!</v>
      </c>
      <c r="WOV477" s="30" t="e">
        <f t="shared" ref="WOV477" si="4522">+SUM(WOT477:WOU477)</f>
        <v>#REF!</v>
      </c>
      <c r="WOW477" s="57" t="s">
        <v>284</v>
      </c>
      <c r="WOX477" s="20" t="e">
        <f>SUMIFS([1]!Consolidado[[#All],[MONTO BFH]],[1]!Consolidado[[#All],[FECHA 2]],WOW477,[1]!Consolidado[[#All],[MOD_F]],"MV",[1]!Consolidado[[#All],[MONEDA]],"Dólares")/1000</f>
        <v>#REF!</v>
      </c>
      <c r="WOY477" s="20" t="e">
        <f>SUMIFS([1]!Consolidado[[#All],[MONTO BFH]],[1]!Consolidado[[#All],[FECHA 2]],WOW477,[1]!Consolidado[[#All],[MOD_F]],"MV",[1]!Consolidado[[#All],[MONEDA]],"Soles")/1000</f>
        <v>#REF!</v>
      </c>
      <c r="WOZ477" s="30" t="e">
        <f t="shared" ref="WOZ477" si="4523">+SUM(WOX477:WOY477)</f>
        <v>#REF!</v>
      </c>
      <c r="WPA477" s="57" t="s">
        <v>284</v>
      </c>
      <c r="WPB477" s="20" t="e">
        <f>SUMIFS([1]!Consolidado[[#All],[MONTO BFH]],[1]!Consolidado[[#All],[FECHA 2]],WPA477,[1]!Consolidado[[#All],[MOD_F]],"MV",[1]!Consolidado[[#All],[MONEDA]],"Dólares")/1000</f>
        <v>#REF!</v>
      </c>
      <c r="WPC477" s="20" t="e">
        <f>SUMIFS([1]!Consolidado[[#All],[MONTO BFH]],[1]!Consolidado[[#All],[FECHA 2]],WPA477,[1]!Consolidado[[#All],[MOD_F]],"MV",[1]!Consolidado[[#All],[MONEDA]],"Soles")/1000</f>
        <v>#REF!</v>
      </c>
      <c r="WPD477" s="30" t="e">
        <f t="shared" ref="WPD477" si="4524">+SUM(WPB477:WPC477)</f>
        <v>#REF!</v>
      </c>
      <c r="WPE477" s="57" t="s">
        <v>284</v>
      </c>
      <c r="WPF477" s="20" t="e">
        <f>SUMIFS([1]!Consolidado[[#All],[MONTO BFH]],[1]!Consolidado[[#All],[FECHA 2]],WPE477,[1]!Consolidado[[#All],[MOD_F]],"MV",[1]!Consolidado[[#All],[MONEDA]],"Dólares")/1000</f>
        <v>#REF!</v>
      </c>
      <c r="WPG477" s="20" t="e">
        <f>SUMIFS([1]!Consolidado[[#All],[MONTO BFH]],[1]!Consolidado[[#All],[FECHA 2]],WPE477,[1]!Consolidado[[#All],[MOD_F]],"MV",[1]!Consolidado[[#All],[MONEDA]],"Soles")/1000</f>
        <v>#REF!</v>
      </c>
      <c r="WPH477" s="30" t="e">
        <f t="shared" ref="WPH477" si="4525">+SUM(WPF477:WPG477)</f>
        <v>#REF!</v>
      </c>
      <c r="WPI477" s="57" t="s">
        <v>284</v>
      </c>
      <c r="WPJ477" s="20" t="e">
        <f>SUMIFS([1]!Consolidado[[#All],[MONTO BFH]],[1]!Consolidado[[#All],[FECHA 2]],WPI477,[1]!Consolidado[[#All],[MOD_F]],"MV",[1]!Consolidado[[#All],[MONEDA]],"Dólares")/1000</f>
        <v>#REF!</v>
      </c>
      <c r="WPK477" s="20" t="e">
        <f>SUMIFS([1]!Consolidado[[#All],[MONTO BFH]],[1]!Consolidado[[#All],[FECHA 2]],WPI477,[1]!Consolidado[[#All],[MOD_F]],"MV",[1]!Consolidado[[#All],[MONEDA]],"Soles")/1000</f>
        <v>#REF!</v>
      </c>
      <c r="WPL477" s="30" t="e">
        <f t="shared" ref="WPL477" si="4526">+SUM(WPJ477:WPK477)</f>
        <v>#REF!</v>
      </c>
      <c r="WPM477" s="57" t="s">
        <v>284</v>
      </c>
      <c r="WPN477" s="20" t="e">
        <f>SUMIFS([1]!Consolidado[[#All],[MONTO BFH]],[1]!Consolidado[[#All],[FECHA 2]],WPM477,[1]!Consolidado[[#All],[MOD_F]],"MV",[1]!Consolidado[[#All],[MONEDA]],"Dólares")/1000</f>
        <v>#REF!</v>
      </c>
      <c r="WPO477" s="20" t="e">
        <f>SUMIFS([1]!Consolidado[[#All],[MONTO BFH]],[1]!Consolidado[[#All],[FECHA 2]],WPM477,[1]!Consolidado[[#All],[MOD_F]],"MV",[1]!Consolidado[[#All],[MONEDA]],"Soles")/1000</f>
        <v>#REF!</v>
      </c>
      <c r="WPP477" s="30" t="e">
        <f t="shared" ref="WPP477" si="4527">+SUM(WPN477:WPO477)</f>
        <v>#REF!</v>
      </c>
      <c r="WPQ477" s="57" t="s">
        <v>284</v>
      </c>
      <c r="WPR477" s="20" t="e">
        <f>SUMIFS([1]!Consolidado[[#All],[MONTO BFH]],[1]!Consolidado[[#All],[FECHA 2]],WPQ477,[1]!Consolidado[[#All],[MOD_F]],"MV",[1]!Consolidado[[#All],[MONEDA]],"Dólares")/1000</f>
        <v>#REF!</v>
      </c>
      <c r="WPS477" s="20" t="e">
        <f>SUMIFS([1]!Consolidado[[#All],[MONTO BFH]],[1]!Consolidado[[#All],[FECHA 2]],WPQ477,[1]!Consolidado[[#All],[MOD_F]],"MV",[1]!Consolidado[[#All],[MONEDA]],"Soles")/1000</f>
        <v>#REF!</v>
      </c>
      <c r="WPT477" s="30" t="e">
        <f t="shared" ref="WPT477" si="4528">+SUM(WPR477:WPS477)</f>
        <v>#REF!</v>
      </c>
      <c r="WPU477" s="57" t="s">
        <v>284</v>
      </c>
      <c r="WPV477" s="20" t="e">
        <f>SUMIFS([1]!Consolidado[[#All],[MONTO BFH]],[1]!Consolidado[[#All],[FECHA 2]],WPU477,[1]!Consolidado[[#All],[MOD_F]],"MV",[1]!Consolidado[[#All],[MONEDA]],"Dólares")/1000</f>
        <v>#REF!</v>
      </c>
      <c r="WPW477" s="20" t="e">
        <f>SUMIFS([1]!Consolidado[[#All],[MONTO BFH]],[1]!Consolidado[[#All],[FECHA 2]],WPU477,[1]!Consolidado[[#All],[MOD_F]],"MV",[1]!Consolidado[[#All],[MONEDA]],"Soles")/1000</f>
        <v>#REF!</v>
      </c>
      <c r="WPX477" s="30" t="e">
        <f t="shared" ref="WPX477" si="4529">+SUM(WPV477:WPW477)</f>
        <v>#REF!</v>
      </c>
      <c r="WPY477" s="57" t="s">
        <v>284</v>
      </c>
      <c r="WPZ477" s="20" t="e">
        <f>SUMIFS([1]!Consolidado[[#All],[MONTO BFH]],[1]!Consolidado[[#All],[FECHA 2]],WPY477,[1]!Consolidado[[#All],[MOD_F]],"MV",[1]!Consolidado[[#All],[MONEDA]],"Dólares")/1000</f>
        <v>#REF!</v>
      </c>
      <c r="WQA477" s="20" t="e">
        <f>SUMIFS([1]!Consolidado[[#All],[MONTO BFH]],[1]!Consolidado[[#All],[FECHA 2]],WPY477,[1]!Consolidado[[#All],[MOD_F]],"MV",[1]!Consolidado[[#All],[MONEDA]],"Soles")/1000</f>
        <v>#REF!</v>
      </c>
      <c r="WQB477" s="30" t="e">
        <f t="shared" ref="WQB477" si="4530">+SUM(WPZ477:WQA477)</f>
        <v>#REF!</v>
      </c>
      <c r="WQC477" s="57" t="s">
        <v>284</v>
      </c>
      <c r="WQD477" s="20" t="e">
        <f>SUMIFS([1]!Consolidado[[#All],[MONTO BFH]],[1]!Consolidado[[#All],[FECHA 2]],WQC477,[1]!Consolidado[[#All],[MOD_F]],"MV",[1]!Consolidado[[#All],[MONEDA]],"Dólares")/1000</f>
        <v>#REF!</v>
      </c>
      <c r="WQE477" s="20" t="e">
        <f>SUMIFS([1]!Consolidado[[#All],[MONTO BFH]],[1]!Consolidado[[#All],[FECHA 2]],WQC477,[1]!Consolidado[[#All],[MOD_F]],"MV",[1]!Consolidado[[#All],[MONEDA]],"Soles")/1000</f>
        <v>#REF!</v>
      </c>
      <c r="WQF477" s="30" t="e">
        <f t="shared" ref="WQF477" si="4531">+SUM(WQD477:WQE477)</f>
        <v>#REF!</v>
      </c>
      <c r="WQG477" s="57" t="s">
        <v>284</v>
      </c>
      <c r="WQH477" s="20" t="e">
        <f>SUMIFS([1]!Consolidado[[#All],[MONTO BFH]],[1]!Consolidado[[#All],[FECHA 2]],WQG477,[1]!Consolidado[[#All],[MOD_F]],"MV",[1]!Consolidado[[#All],[MONEDA]],"Dólares")/1000</f>
        <v>#REF!</v>
      </c>
      <c r="WQI477" s="20" t="e">
        <f>SUMIFS([1]!Consolidado[[#All],[MONTO BFH]],[1]!Consolidado[[#All],[FECHA 2]],WQG477,[1]!Consolidado[[#All],[MOD_F]],"MV",[1]!Consolidado[[#All],[MONEDA]],"Soles")/1000</f>
        <v>#REF!</v>
      </c>
      <c r="WQJ477" s="30" t="e">
        <f t="shared" ref="WQJ477" si="4532">+SUM(WQH477:WQI477)</f>
        <v>#REF!</v>
      </c>
      <c r="WQK477" s="57" t="s">
        <v>284</v>
      </c>
      <c r="WQL477" s="20" t="e">
        <f>SUMIFS([1]!Consolidado[[#All],[MONTO BFH]],[1]!Consolidado[[#All],[FECHA 2]],WQK477,[1]!Consolidado[[#All],[MOD_F]],"MV",[1]!Consolidado[[#All],[MONEDA]],"Dólares")/1000</f>
        <v>#REF!</v>
      </c>
      <c r="WQM477" s="20" t="e">
        <f>SUMIFS([1]!Consolidado[[#All],[MONTO BFH]],[1]!Consolidado[[#All],[FECHA 2]],WQK477,[1]!Consolidado[[#All],[MOD_F]],"MV",[1]!Consolidado[[#All],[MONEDA]],"Soles")/1000</f>
        <v>#REF!</v>
      </c>
      <c r="WQN477" s="30" t="e">
        <f t="shared" ref="WQN477" si="4533">+SUM(WQL477:WQM477)</f>
        <v>#REF!</v>
      </c>
      <c r="WQO477" s="57" t="s">
        <v>284</v>
      </c>
      <c r="WQP477" s="20" t="e">
        <f>SUMIFS([1]!Consolidado[[#All],[MONTO BFH]],[1]!Consolidado[[#All],[FECHA 2]],WQO477,[1]!Consolidado[[#All],[MOD_F]],"MV",[1]!Consolidado[[#All],[MONEDA]],"Dólares")/1000</f>
        <v>#REF!</v>
      </c>
      <c r="WQQ477" s="20" t="e">
        <f>SUMIFS([1]!Consolidado[[#All],[MONTO BFH]],[1]!Consolidado[[#All],[FECHA 2]],WQO477,[1]!Consolidado[[#All],[MOD_F]],"MV",[1]!Consolidado[[#All],[MONEDA]],"Soles")/1000</f>
        <v>#REF!</v>
      </c>
      <c r="WQR477" s="30" t="e">
        <f t="shared" ref="WQR477" si="4534">+SUM(WQP477:WQQ477)</f>
        <v>#REF!</v>
      </c>
      <c r="WQS477" s="57" t="s">
        <v>284</v>
      </c>
      <c r="WQT477" s="20" t="e">
        <f>SUMIFS([1]!Consolidado[[#All],[MONTO BFH]],[1]!Consolidado[[#All],[FECHA 2]],WQS477,[1]!Consolidado[[#All],[MOD_F]],"MV",[1]!Consolidado[[#All],[MONEDA]],"Dólares")/1000</f>
        <v>#REF!</v>
      </c>
      <c r="WQU477" s="20" t="e">
        <f>SUMIFS([1]!Consolidado[[#All],[MONTO BFH]],[1]!Consolidado[[#All],[FECHA 2]],WQS477,[1]!Consolidado[[#All],[MOD_F]],"MV",[1]!Consolidado[[#All],[MONEDA]],"Soles")/1000</f>
        <v>#REF!</v>
      </c>
      <c r="WQV477" s="30" t="e">
        <f t="shared" ref="WQV477" si="4535">+SUM(WQT477:WQU477)</f>
        <v>#REF!</v>
      </c>
      <c r="WQW477" s="57" t="s">
        <v>284</v>
      </c>
      <c r="WQX477" s="20" t="e">
        <f>SUMIFS([1]!Consolidado[[#All],[MONTO BFH]],[1]!Consolidado[[#All],[FECHA 2]],WQW477,[1]!Consolidado[[#All],[MOD_F]],"MV",[1]!Consolidado[[#All],[MONEDA]],"Dólares")/1000</f>
        <v>#REF!</v>
      </c>
      <c r="WQY477" s="20" t="e">
        <f>SUMIFS([1]!Consolidado[[#All],[MONTO BFH]],[1]!Consolidado[[#All],[FECHA 2]],WQW477,[1]!Consolidado[[#All],[MOD_F]],"MV",[1]!Consolidado[[#All],[MONEDA]],"Soles")/1000</f>
        <v>#REF!</v>
      </c>
      <c r="WQZ477" s="30" t="e">
        <f t="shared" ref="WQZ477" si="4536">+SUM(WQX477:WQY477)</f>
        <v>#REF!</v>
      </c>
      <c r="WRA477" s="57" t="s">
        <v>284</v>
      </c>
      <c r="WRB477" s="20" t="e">
        <f>SUMIFS([1]!Consolidado[[#All],[MONTO BFH]],[1]!Consolidado[[#All],[FECHA 2]],WRA477,[1]!Consolidado[[#All],[MOD_F]],"MV",[1]!Consolidado[[#All],[MONEDA]],"Dólares")/1000</f>
        <v>#REF!</v>
      </c>
      <c r="WRC477" s="20" t="e">
        <f>SUMIFS([1]!Consolidado[[#All],[MONTO BFH]],[1]!Consolidado[[#All],[FECHA 2]],WRA477,[1]!Consolidado[[#All],[MOD_F]],"MV",[1]!Consolidado[[#All],[MONEDA]],"Soles")/1000</f>
        <v>#REF!</v>
      </c>
      <c r="WRD477" s="30" t="e">
        <f t="shared" ref="WRD477" si="4537">+SUM(WRB477:WRC477)</f>
        <v>#REF!</v>
      </c>
      <c r="WRE477" s="57" t="s">
        <v>284</v>
      </c>
      <c r="WRF477" s="20" t="e">
        <f>SUMIFS([1]!Consolidado[[#All],[MONTO BFH]],[1]!Consolidado[[#All],[FECHA 2]],WRE477,[1]!Consolidado[[#All],[MOD_F]],"MV",[1]!Consolidado[[#All],[MONEDA]],"Dólares")/1000</f>
        <v>#REF!</v>
      </c>
      <c r="WRG477" s="20" t="e">
        <f>SUMIFS([1]!Consolidado[[#All],[MONTO BFH]],[1]!Consolidado[[#All],[FECHA 2]],WRE477,[1]!Consolidado[[#All],[MOD_F]],"MV",[1]!Consolidado[[#All],[MONEDA]],"Soles")/1000</f>
        <v>#REF!</v>
      </c>
      <c r="WRH477" s="30" t="e">
        <f t="shared" ref="WRH477" si="4538">+SUM(WRF477:WRG477)</f>
        <v>#REF!</v>
      </c>
      <c r="WRI477" s="57" t="s">
        <v>284</v>
      </c>
      <c r="WRJ477" s="20" t="e">
        <f>SUMIFS([1]!Consolidado[[#All],[MONTO BFH]],[1]!Consolidado[[#All],[FECHA 2]],WRI477,[1]!Consolidado[[#All],[MOD_F]],"MV",[1]!Consolidado[[#All],[MONEDA]],"Dólares")/1000</f>
        <v>#REF!</v>
      </c>
      <c r="WRK477" s="20" t="e">
        <f>SUMIFS([1]!Consolidado[[#All],[MONTO BFH]],[1]!Consolidado[[#All],[FECHA 2]],WRI477,[1]!Consolidado[[#All],[MOD_F]],"MV",[1]!Consolidado[[#All],[MONEDA]],"Soles")/1000</f>
        <v>#REF!</v>
      </c>
      <c r="WRL477" s="30" t="e">
        <f t="shared" ref="WRL477" si="4539">+SUM(WRJ477:WRK477)</f>
        <v>#REF!</v>
      </c>
      <c r="WRM477" s="57" t="s">
        <v>284</v>
      </c>
      <c r="WRN477" s="20" t="e">
        <f>SUMIFS([1]!Consolidado[[#All],[MONTO BFH]],[1]!Consolidado[[#All],[FECHA 2]],WRM477,[1]!Consolidado[[#All],[MOD_F]],"MV",[1]!Consolidado[[#All],[MONEDA]],"Dólares")/1000</f>
        <v>#REF!</v>
      </c>
      <c r="WRO477" s="20" t="e">
        <f>SUMIFS([1]!Consolidado[[#All],[MONTO BFH]],[1]!Consolidado[[#All],[FECHA 2]],WRM477,[1]!Consolidado[[#All],[MOD_F]],"MV",[1]!Consolidado[[#All],[MONEDA]],"Soles")/1000</f>
        <v>#REF!</v>
      </c>
      <c r="WRP477" s="30" t="e">
        <f t="shared" ref="WRP477" si="4540">+SUM(WRN477:WRO477)</f>
        <v>#REF!</v>
      </c>
      <c r="WRQ477" s="57" t="s">
        <v>284</v>
      </c>
      <c r="WRR477" s="20" t="e">
        <f>SUMIFS([1]!Consolidado[[#All],[MONTO BFH]],[1]!Consolidado[[#All],[FECHA 2]],WRQ477,[1]!Consolidado[[#All],[MOD_F]],"MV",[1]!Consolidado[[#All],[MONEDA]],"Dólares")/1000</f>
        <v>#REF!</v>
      </c>
      <c r="WRS477" s="20" t="e">
        <f>SUMIFS([1]!Consolidado[[#All],[MONTO BFH]],[1]!Consolidado[[#All],[FECHA 2]],WRQ477,[1]!Consolidado[[#All],[MOD_F]],"MV",[1]!Consolidado[[#All],[MONEDA]],"Soles")/1000</f>
        <v>#REF!</v>
      </c>
      <c r="WRT477" s="30" t="e">
        <f t="shared" ref="WRT477" si="4541">+SUM(WRR477:WRS477)</f>
        <v>#REF!</v>
      </c>
      <c r="WRU477" s="57" t="s">
        <v>284</v>
      </c>
      <c r="WRV477" s="20" t="e">
        <f>SUMIFS([1]!Consolidado[[#All],[MONTO BFH]],[1]!Consolidado[[#All],[FECHA 2]],WRU477,[1]!Consolidado[[#All],[MOD_F]],"MV",[1]!Consolidado[[#All],[MONEDA]],"Dólares")/1000</f>
        <v>#REF!</v>
      </c>
      <c r="WRW477" s="20" t="e">
        <f>SUMIFS([1]!Consolidado[[#All],[MONTO BFH]],[1]!Consolidado[[#All],[FECHA 2]],WRU477,[1]!Consolidado[[#All],[MOD_F]],"MV",[1]!Consolidado[[#All],[MONEDA]],"Soles")/1000</f>
        <v>#REF!</v>
      </c>
      <c r="WRX477" s="30" t="e">
        <f t="shared" ref="WRX477" si="4542">+SUM(WRV477:WRW477)</f>
        <v>#REF!</v>
      </c>
      <c r="WRY477" s="57" t="s">
        <v>284</v>
      </c>
      <c r="WRZ477" s="20" t="e">
        <f>SUMIFS([1]!Consolidado[[#All],[MONTO BFH]],[1]!Consolidado[[#All],[FECHA 2]],WRY477,[1]!Consolidado[[#All],[MOD_F]],"MV",[1]!Consolidado[[#All],[MONEDA]],"Dólares")/1000</f>
        <v>#REF!</v>
      </c>
      <c r="WSA477" s="20" t="e">
        <f>SUMIFS([1]!Consolidado[[#All],[MONTO BFH]],[1]!Consolidado[[#All],[FECHA 2]],WRY477,[1]!Consolidado[[#All],[MOD_F]],"MV",[1]!Consolidado[[#All],[MONEDA]],"Soles")/1000</f>
        <v>#REF!</v>
      </c>
      <c r="WSB477" s="30" t="e">
        <f t="shared" ref="WSB477" si="4543">+SUM(WRZ477:WSA477)</f>
        <v>#REF!</v>
      </c>
      <c r="WSC477" s="57" t="s">
        <v>284</v>
      </c>
      <c r="WSD477" s="20" t="e">
        <f>SUMIFS([1]!Consolidado[[#All],[MONTO BFH]],[1]!Consolidado[[#All],[FECHA 2]],WSC477,[1]!Consolidado[[#All],[MOD_F]],"MV",[1]!Consolidado[[#All],[MONEDA]],"Dólares")/1000</f>
        <v>#REF!</v>
      </c>
      <c r="WSE477" s="20" t="e">
        <f>SUMIFS([1]!Consolidado[[#All],[MONTO BFH]],[1]!Consolidado[[#All],[FECHA 2]],WSC477,[1]!Consolidado[[#All],[MOD_F]],"MV",[1]!Consolidado[[#All],[MONEDA]],"Soles")/1000</f>
        <v>#REF!</v>
      </c>
      <c r="WSF477" s="30" t="e">
        <f t="shared" ref="WSF477" si="4544">+SUM(WSD477:WSE477)</f>
        <v>#REF!</v>
      </c>
      <c r="WSG477" s="57" t="s">
        <v>284</v>
      </c>
      <c r="WSH477" s="20" t="e">
        <f>SUMIFS([1]!Consolidado[[#All],[MONTO BFH]],[1]!Consolidado[[#All],[FECHA 2]],WSG477,[1]!Consolidado[[#All],[MOD_F]],"MV",[1]!Consolidado[[#All],[MONEDA]],"Dólares")/1000</f>
        <v>#REF!</v>
      </c>
      <c r="WSI477" s="20" t="e">
        <f>SUMIFS([1]!Consolidado[[#All],[MONTO BFH]],[1]!Consolidado[[#All],[FECHA 2]],WSG477,[1]!Consolidado[[#All],[MOD_F]],"MV",[1]!Consolidado[[#All],[MONEDA]],"Soles")/1000</f>
        <v>#REF!</v>
      </c>
      <c r="WSJ477" s="30" t="e">
        <f t="shared" ref="WSJ477" si="4545">+SUM(WSH477:WSI477)</f>
        <v>#REF!</v>
      </c>
      <c r="WSK477" s="57" t="s">
        <v>284</v>
      </c>
      <c r="WSL477" s="20" t="e">
        <f>SUMIFS([1]!Consolidado[[#All],[MONTO BFH]],[1]!Consolidado[[#All],[FECHA 2]],WSK477,[1]!Consolidado[[#All],[MOD_F]],"MV",[1]!Consolidado[[#All],[MONEDA]],"Dólares")/1000</f>
        <v>#REF!</v>
      </c>
      <c r="WSM477" s="20" t="e">
        <f>SUMIFS([1]!Consolidado[[#All],[MONTO BFH]],[1]!Consolidado[[#All],[FECHA 2]],WSK477,[1]!Consolidado[[#All],[MOD_F]],"MV",[1]!Consolidado[[#All],[MONEDA]],"Soles")/1000</f>
        <v>#REF!</v>
      </c>
      <c r="WSN477" s="30" t="e">
        <f t="shared" ref="WSN477" si="4546">+SUM(WSL477:WSM477)</f>
        <v>#REF!</v>
      </c>
      <c r="WSO477" s="57" t="s">
        <v>284</v>
      </c>
      <c r="WSP477" s="20" t="e">
        <f>SUMIFS([1]!Consolidado[[#All],[MONTO BFH]],[1]!Consolidado[[#All],[FECHA 2]],WSO477,[1]!Consolidado[[#All],[MOD_F]],"MV",[1]!Consolidado[[#All],[MONEDA]],"Dólares")/1000</f>
        <v>#REF!</v>
      </c>
      <c r="WSQ477" s="20" t="e">
        <f>SUMIFS([1]!Consolidado[[#All],[MONTO BFH]],[1]!Consolidado[[#All],[FECHA 2]],WSO477,[1]!Consolidado[[#All],[MOD_F]],"MV",[1]!Consolidado[[#All],[MONEDA]],"Soles")/1000</f>
        <v>#REF!</v>
      </c>
      <c r="WSR477" s="30" t="e">
        <f t="shared" ref="WSR477" si="4547">+SUM(WSP477:WSQ477)</f>
        <v>#REF!</v>
      </c>
      <c r="WSS477" s="57" t="s">
        <v>284</v>
      </c>
      <c r="WST477" s="20" t="e">
        <f>SUMIFS([1]!Consolidado[[#All],[MONTO BFH]],[1]!Consolidado[[#All],[FECHA 2]],WSS477,[1]!Consolidado[[#All],[MOD_F]],"MV",[1]!Consolidado[[#All],[MONEDA]],"Dólares")/1000</f>
        <v>#REF!</v>
      </c>
      <c r="WSU477" s="20" t="e">
        <f>SUMIFS([1]!Consolidado[[#All],[MONTO BFH]],[1]!Consolidado[[#All],[FECHA 2]],WSS477,[1]!Consolidado[[#All],[MOD_F]],"MV",[1]!Consolidado[[#All],[MONEDA]],"Soles")/1000</f>
        <v>#REF!</v>
      </c>
      <c r="WSV477" s="30" t="e">
        <f t="shared" ref="WSV477" si="4548">+SUM(WST477:WSU477)</f>
        <v>#REF!</v>
      </c>
      <c r="WSW477" s="57" t="s">
        <v>284</v>
      </c>
      <c r="WSX477" s="20" t="e">
        <f>SUMIFS([1]!Consolidado[[#All],[MONTO BFH]],[1]!Consolidado[[#All],[FECHA 2]],WSW477,[1]!Consolidado[[#All],[MOD_F]],"MV",[1]!Consolidado[[#All],[MONEDA]],"Dólares")/1000</f>
        <v>#REF!</v>
      </c>
      <c r="WSY477" s="20" t="e">
        <f>SUMIFS([1]!Consolidado[[#All],[MONTO BFH]],[1]!Consolidado[[#All],[FECHA 2]],WSW477,[1]!Consolidado[[#All],[MOD_F]],"MV",[1]!Consolidado[[#All],[MONEDA]],"Soles")/1000</f>
        <v>#REF!</v>
      </c>
      <c r="WSZ477" s="30" t="e">
        <f t="shared" ref="WSZ477" si="4549">+SUM(WSX477:WSY477)</f>
        <v>#REF!</v>
      </c>
      <c r="WTA477" s="57" t="s">
        <v>284</v>
      </c>
      <c r="WTB477" s="20" t="e">
        <f>SUMIFS([1]!Consolidado[[#All],[MONTO BFH]],[1]!Consolidado[[#All],[FECHA 2]],WTA477,[1]!Consolidado[[#All],[MOD_F]],"MV",[1]!Consolidado[[#All],[MONEDA]],"Dólares")/1000</f>
        <v>#REF!</v>
      </c>
      <c r="WTC477" s="20" t="e">
        <f>SUMIFS([1]!Consolidado[[#All],[MONTO BFH]],[1]!Consolidado[[#All],[FECHA 2]],WTA477,[1]!Consolidado[[#All],[MOD_F]],"MV",[1]!Consolidado[[#All],[MONEDA]],"Soles")/1000</f>
        <v>#REF!</v>
      </c>
      <c r="WTD477" s="30" t="e">
        <f t="shared" ref="WTD477" si="4550">+SUM(WTB477:WTC477)</f>
        <v>#REF!</v>
      </c>
      <c r="WTE477" s="57" t="s">
        <v>284</v>
      </c>
      <c r="WTF477" s="20" t="e">
        <f>SUMIFS([1]!Consolidado[[#All],[MONTO BFH]],[1]!Consolidado[[#All],[FECHA 2]],WTE477,[1]!Consolidado[[#All],[MOD_F]],"MV",[1]!Consolidado[[#All],[MONEDA]],"Dólares")/1000</f>
        <v>#REF!</v>
      </c>
      <c r="WTG477" s="20" t="e">
        <f>SUMIFS([1]!Consolidado[[#All],[MONTO BFH]],[1]!Consolidado[[#All],[FECHA 2]],WTE477,[1]!Consolidado[[#All],[MOD_F]],"MV",[1]!Consolidado[[#All],[MONEDA]],"Soles")/1000</f>
        <v>#REF!</v>
      </c>
      <c r="WTH477" s="30" t="e">
        <f t="shared" ref="WTH477" si="4551">+SUM(WTF477:WTG477)</f>
        <v>#REF!</v>
      </c>
      <c r="WTI477" s="57" t="s">
        <v>284</v>
      </c>
      <c r="WTJ477" s="20" t="e">
        <f>SUMIFS([1]!Consolidado[[#All],[MONTO BFH]],[1]!Consolidado[[#All],[FECHA 2]],WTI477,[1]!Consolidado[[#All],[MOD_F]],"MV",[1]!Consolidado[[#All],[MONEDA]],"Dólares")/1000</f>
        <v>#REF!</v>
      </c>
      <c r="WTK477" s="20" t="e">
        <f>SUMIFS([1]!Consolidado[[#All],[MONTO BFH]],[1]!Consolidado[[#All],[FECHA 2]],WTI477,[1]!Consolidado[[#All],[MOD_F]],"MV",[1]!Consolidado[[#All],[MONEDA]],"Soles")/1000</f>
        <v>#REF!</v>
      </c>
      <c r="WTL477" s="30" t="e">
        <f t="shared" ref="WTL477" si="4552">+SUM(WTJ477:WTK477)</f>
        <v>#REF!</v>
      </c>
      <c r="WTM477" s="57" t="s">
        <v>284</v>
      </c>
      <c r="WTN477" s="20" t="e">
        <f>SUMIFS([1]!Consolidado[[#All],[MONTO BFH]],[1]!Consolidado[[#All],[FECHA 2]],WTM477,[1]!Consolidado[[#All],[MOD_F]],"MV",[1]!Consolidado[[#All],[MONEDA]],"Dólares")/1000</f>
        <v>#REF!</v>
      </c>
      <c r="WTO477" s="20" t="e">
        <f>SUMIFS([1]!Consolidado[[#All],[MONTO BFH]],[1]!Consolidado[[#All],[FECHA 2]],WTM477,[1]!Consolidado[[#All],[MOD_F]],"MV",[1]!Consolidado[[#All],[MONEDA]],"Soles")/1000</f>
        <v>#REF!</v>
      </c>
      <c r="WTP477" s="30" t="e">
        <f t="shared" ref="WTP477" si="4553">+SUM(WTN477:WTO477)</f>
        <v>#REF!</v>
      </c>
      <c r="WTQ477" s="57" t="s">
        <v>284</v>
      </c>
      <c r="WTR477" s="20" t="e">
        <f>SUMIFS([1]!Consolidado[[#All],[MONTO BFH]],[1]!Consolidado[[#All],[FECHA 2]],WTQ477,[1]!Consolidado[[#All],[MOD_F]],"MV",[1]!Consolidado[[#All],[MONEDA]],"Dólares")/1000</f>
        <v>#REF!</v>
      </c>
      <c r="WTS477" s="20" t="e">
        <f>SUMIFS([1]!Consolidado[[#All],[MONTO BFH]],[1]!Consolidado[[#All],[FECHA 2]],WTQ477,[1]!Consolidado[[#All],[MOD_F]],"MV",[1]!Consolidado[[#All],[MONEDA]],"Soles")/1000</f>
        <v>#REF!</v>
      </c>
      <c r="WTT477" s="30" t="e">
        <f t="shared" ref="WTT477" si="4554">+SUM(WTR477:WTS477)</f>
        <v>#REF!</v>
      </c>
      <c r="WTU477" s="57" t="s">
        <v>284</v>
      </c>
      <c r="WTV477" s="20" t="e">
        <f>SUMIFS([1]!Consolidado[[#All],[MONTO BFH]],[1]!Consolidado[[#All],[FECHA 2]],WTU477,[1]!Consolidado[[#All],[MOD_F]],"MV",[1]!Consolidado[[#All],[MONEDA]],"Dólares")/1000</f>
        <v>#REF!</v>
      </c>
      <c r="WTW477" s="20" t="e">
        <f>SUMIFS([1]!Consolidado[[#All],[MONTO BFH]],[1]!Consolidado[[#All],[FECHA 2]],WTU477,[1]!Consolidado[[#All],[MOD_F]],"MV",[1]!Consolidado[[#All],[MONEDA]],"Soles")/1000</f>
        <v>#REF!</v>
      </c>
      <c r="WTX477" s="30" t="e">
        <f t="shared" ref="WTX477" si="4555">+SUM(WTV477:WTW477)</f>
        <v>#REF!</v>
      </c>
      <c r="WTY477" s="57" t="s">
        <v>284</v>
      </c>
      <c r="WTZ477" s="20" t="e">
        <f>SUMIFS([1]!Consolidado[[#All],[MONTO BFH]],[1]!Consolidado[[#All],[FECHA 2]],WTY477,[1]!Consolidado[[#All],[MOD_F]],"MV",[1]!Consolidado[[#All],[MONEDA]],"Dólares")/1000</f>
        <v>#REF!</v>
      </c>
      <c r="WUA477" s="20" t="e">
        <f>SUMIFS([1]!Consolidado[[#All],[MONTO BFH]],[1]!Consolidado[[#All],[FECHA 2]],WTY477,[1]!Consolidado[[#All],[MOD_F]],"MV",[1]!Consolidado[[#All],[MONEDA]],"Soles")/1000</f>
        <v>#REF!</v>
      </c>
      <c r="WUB477" s="30" t="e">
        <f t="shared" ref="WUB477" si="4556">+SUM(WTZ477:WUA477)</f>
        <v>#REF!</v>
      </c>
      <c r="WUC477" s="57" t="s">
        <v>284</v>
      </c>
      <c r="WUD477" s="20" t="e">
        <f>SUMIFS([1]!Consolidado[[#All],[MONTO BFH]],[1]!Consolidado[[#All],[FECHA 2]],WUC477,[1]!Consolidado[[#All],[MOD_F]],"MV",[1]!Consolidado[[#All],[MONEDA]],"Dólares")/1000</f>
        <v>#REF!</v>
      </c>
      <c r="WUE477" s="20" t="e">
        <f>SUMIFS([1]!Consolidado[[#All],[MONTO BFH]],[1]!Consolidado[[#All],[FECHA 2]],WUC477,[1]!Consolidado[[#All],[MOD_F]],"MV",[1]!Consolidado[[#All],[MONEDA]],"Soles")/1000</f>
        <v>#REF!</v>
      </c>
      <c r="WUF477" s="30" t="e">
        <f t="shared" ref="WUF477" si="4557">+SUM(WUD477:WUE477)</f>
        <v>#REF!</v>
      </c>
      <c r="WUG477" s="57" t="s">
        <v>284</v>
      </c>
      <c r="WUH477" s="20" t="e">
        <f>SUMIFS([1]!Consolidado[[#All],[MONTO BFH]],[1]!Consolidado[[#All],[FECHA 2]],WUG477,[1]!Consolidado[[#All],[MOD_F]],"MV",[1]!Consolidado[[#All],[MONEDA]],"Dólares")/1000</f>
        <v>#REF!</v>
      </c>
      <c r="WUI477" s="20" t="e">
        <f>SUMIFS([1]!Consolidado[[#All],[MONTO BFH]],[1]!Consolidado[[#All],[FECHA 2]],WUG477,[1]!Consolidado[[#All],[MOD_F]],"MV",[1]!Consolidado[[#All],[MONEDA]],"Soles")/1000</f>
        <v>#REF!</v>
      </c>
      <c r="WUJ477" s="30" t="e">
        <f t="shared" ref="WUJ477" si="4558">+SUM(WUH477:WUI477)</f>
        <v>#REF!</v>
      </c>
      <c r="WUK477" s="57" t="s">
        <v>284</v>
      </c>
      <c r="WUL477" s="20" t="e">
        <f>SUMIFS([1]!Consolidado[[#All],[MONTO BFH]],[1]!Consolidado[[#All],[FECHA 2]],WUK477,[1]!Consolidado[[#All],[MOD_F]],"MV",[1]!Consolidado[[#All],[MONEDA]],"Dólares")/1000</f>
        <v>#REF!</v>
      </c>
      <c r="WUM477" s="20" t="e">
        <f>SUMIFS([1]!Consolidado[[#All],[MONTO BFH]],[1]!Consolidado[[#All],[FECHA 2]],WUK477,[1]!Consolidado[[#All],[MOD_F]],"MV",[1]!Consolidado[[#All],[MONEDA]],"Soles")/1000</f>
        <v>#REF!</v>
      </c>
      <c r="WUN477" s="30" t="e">
        <f t="shared" ref="WUN477" si="4559">+SUM(WUL477:WUM477)</f>
        <v>#REF!</v>
      </c>
      <c r="WUO477" s="57" t="s">
        <v>284</v>
      </c>
      <c r="WUP477" s="20" t="e">
        <f>SUMIFS([1]!Consolidado[[#All],[MONTO BFH]],[1]!Consolidado[[#All],[FECHA 2]],WUO477,[1]!Consolidado[[#All],[MOD_F]],"MV",[1]!Consolidado[[#All],[MONEDA]],"Dólares")/1000</f>
        <v>#REF!</v>
      </c>
      <c r="WUQ477" s="20" t="e">
        <f>SUMIFS([1]!Consolidado[[#All],[MONTO BFH]],[1]!Consolidado[[#All],[FECHA 2]],WUO477,[1]!Consolidado[[#All],[MOD_F]],"MV",[1]!Consolidado[[#All],[MONEDA]],"Soles")/1000</f>
        <v>#REF!</v>
      </c>
      <c r="WUR477" s="30" t="e">
        <f t="shared" ref="WUR477" si="4560">+SUM(WUP477:WUQ477)</f>
        <v>#REF!</v>
      </c>
      <c r="WUS477" s="57" t="s">
        <v>284</v>
      </c>
      <c r="WUT477" s="20" t="e">
        <f>SUMIFS([1]!Consolidado[[#All],[MONTO BFH]],[1]!Consolidado[[#All],[FECHA 2]],WUS477,[1]!Consolidado[[#All],[MOD_F]],"MV",[1]!Consolidado[[#All],[MONEDA]],"Dólares")/1000</f>
        <v>#REF!</v>
      </c>
      <c r="WUU477" s="20" t="e">
        <f>SUMIFS([1]!Consolidado[[#All],[MONTO BFH]],[1]!Consolidado[[#All],[FECHA 2]],WUS477,[1]!Consolidado[[#All],[MOD_F]],"MV",[1]!Consolidado[[#All],[MONEDA]],"Soles")/1000</f>
        <v>#REF!</v>
      </c>
      <c r="WUV477" s="30" t="e">
        <f t="shared" ref="WUV477" si="4561">+SUM(WUT477:WUU477)</f>
        <v>#REF!</v>
      </c>
      <c r="WUW477" s="57" t="s">
        <v>284</v>
      </c>
      <c r="WUX477" s="20" t="e">
        <f>SUMIFS([1]!Consolidado[[#All],[MONTO BFH]],[1]!Consolidado[[#All],[FECHA 2]],WUW477,[1]!Consolidado[[#All],[MOD_F]],"MV",[1]!Consolidado[[#All],[MONEDA]],"Dólares")/1000</f>
        <v>#REF!</v>
      </c>
      <c r="WUY477" s="20" t="e">
        <f>SUMIFS([1]!Consolidado[[#All],[MONTO BFH]],[1]!Consolidado[[#All],[FECHA 2]],WUW477,[1]!Consolidado[[#All],[MOD_F]],"MV",[1]!Consolidado[[#All],[MONEDA]],"Soles")/1000</f>
        <v>#REF!</v>
      </c>
      <c r="WUZ477" s="30" t="e">
        <f t="shared" ref="WUZ477" si="4562">+SUM(WUX477:WUY477)</f>
        <v>#REF!</v>
      </c>
      <c r="WVA477" s="57" t="s">
        <v>284</v>
      </c>
      <c r="WVB477" s="20" t="e">
        <f>SUMIFS([1]!Consolidado[[#All],[MONTO BFH]],[1]!Consolidado[[#All],[FECHA 2]],WVA477,[1]!Consolidado[[#All],[MOD_F]],"MV",[1]!Consolidado[[#All],[MONEDA]],"Dólares")/1000</f>
        <v>#REF!</v>
      </c>
      <c r="WVC477" s="20" t="e">
        <f>SUMIFS([1]!Consolidado[[#All],[MONTO BFH]],[1]!Consolidado[[#All],[FECHA 2]],WVA477,[1]!Consolidado[[#All],[MOD_F]],"MV",[1]!Consolidado[[#All],[MONEDA]],"Soles")/1000</f>
        <v>#REF!</v>
      </c>
      <c r="WVD477" s="30" t="e">
        <f t="shared" ref="WVD477" si="4563">+SUM(WVB477:WVC477)</f>
        <v>#REF!</v>
      </c>
      <c r="WVE477" s="57" t="s">
        <v>284</v>
      </c>
      <c r="WVF477" s="20" t="e">
        <f>SUMIFS([1]!Consolidado[[#All],[MONTO BFH]],[1]!Consolidado[[#All],[FECHA 2]],WVE477,[1]!Consolidado[[#All],[MOD_F]],"MV",[1]!Consolidado[[#All],[MONEDA]],"Dólares")/1000</f>
        <v>#REF!</v>
      </c>
      <c r="WVG477" s="20" t="e">
        <f>SUMIFS([1]!Consolidado[[#All],[MONTO BFH]],[1]!Consolidado[[#All],[FECHA 2]],WVE477,[1]!Consolidado[[#All],[MOD_F]],"MV",[1]!Consolidado[[#All],[MONEDA]],"Soles")/1000</f>
        <v>#REF!</v>
      </c>
      <c r="WVH477" s="30" t="e">
        <f t="shared" ref="WVH477" si="4564">+SUM(WVF477:WVG477)</f>
        <v>#REF!</v>
      </c>
      <c r="WVI477" s="57" t="s">
        <v>284</v>
      </c>
      <c r="WVJ477" s="20" t="e">
        <f>SUMIFS([1]!Consolidado[[#All],[MONTO BFH]],[1]!Consolidado[[#All],[FECHA 2]],WVI477,[1]!Consolidado[[#All],[MOD_F]],"MV",[1]!Consolidado[[#All],[MONEDA]],"Dólares")/1000</f>
        <v>#REF!</v>
      </c>
      <c r="WVK477" s="20" t="e">
        <f>SUMIFS([1]!Consolidado[[#All],[MONTO BFH]],[1]!Consolidado[[#All],[FECHA 2]],WVI477,[1]!Consolidado[[#All],[MOD_F]],"MV",[1]!Consolidado[[#All],[MONEDA]],"Soles")/1000</f>
        <v>#REF!</v>
      </c>
      <c r="WVL477" s="30" t="e">
        <f t="shared" ref="WVL477" si="4565">+SUM(WVJ477:WVK477)</f>
        <v>#REF!</v>
      </c>
      <c r="WVM477" s="57" t="s">
        <v>284</v>
      </c>
      <c r="WVN477" s="20" t="e">
        <f>SUMIFS([1]!Consolidado[[#All],[MONTO BFH]],[1]!Consolidado[[#All],[FECHA 2]],WVM477,[1]!Consolidado[[#All],[MOD_F]],"MV",[1]!Consolidado[[#All],[MONEDA]],"Dólares")/1000</f>
        <v>#REF!</v>
      </c>
      <c r="WVO477" s="20" t="e">
        <f>SUMIFS([1]!Consolidado[[#All],[MONTO BFH]],[1]!Consolidado[[#All],[FECHA 2]],WVM477,[1]!Consolidado[[#All],[MOD_F]],"MV",[1]!Consolidado[[#All],[MONEDA]],"Soles")/1000</f>
        <v>#REF!</v>
      </c>
      <c r="WVP477" s="30" t="e">
        <f t="shared" ref="WVP477" si="4566">+SUM(WVN477:WVO477)</f>
        <v>#REF!</v>
      </c>
      <c r="WVQ477" s="57" t="s">
        <v>284</v>
      </c>
      <c r="WVR477" s="20" t="e">
        <f>SUMIFS([1]!Consolidado[[#All],[MONTO BFH]],[1]!Consolidado[[#All],[FECHA 2]],WVQ477,[1]!Consolidado[[#All],[MOD_F]],"MV",[1]!Consolidado[[#All],[MONEDA]],"Dólares")/1000</f>
        <v>#REF!</v>
      </c>
      <c r="WVS477" s="20" t="e">
        <f>SUMIFS([1]!Consolidado[[#All],[MONTO BFH]],[1]!Consolidado[[#All],[FECHA 2]],WVQ477,[1]!Consolidado[[#All],[MOD_F]],"MV",[1]!Consolidado[[#All],[MONEDA]],"Soles")/1000</f>
        <v>#REF!</v>
      </c>
      <c r="WVT477" s="30" t="e">
        <f t="shared" ref="WVT477" si="4567">+SUM(WVR477:WVS477)</f>
        <v>#REF!</v>
      </c>
      <c r="WVU477" s="57" t="s">
        <v>284</v>
      </c>
      <c r="WVV477" s="20" t="e">
        <f>SUMIFS([1]!Consolidado[[#All],[MONTO BFH]],[1]!Consolidado[[#All],[FECHA 2]],WVU477,[1]!Consolidado[[#All],[MOD_F]],"MV",[1]!Consolidado[[#All],[MONEDA]],"Dólares")/1000</f>
        <v>#REF!</v>
      </c>
      <c r="WVW477" s="20" t="e">
        <f>SUMIFS([1]!Consolidado[[#All],[MONTO BFH]],[1]!Consolidado[[#All],[FECHA 2]],WVU477,[1]!Consolidado[[#All],[MOD_F]],"MV",[1]!Consolidado[[#All],[MONEDA]],"Soles")/1000</f>
        <v>#REF!</v>
      </c>
      <c r="WVX477" s="30" t="e">
        <f t="shared" ref="WVX477" si="4568">+SUM(WVV477:WVW477)</f>
        <v>#REF!</v>
      </c>
      <c r="WVY477" s="57" t="s">
        <v>284</v>
      </c>
      <c r="WVZ477" s="20" t="e">
        <f>SUMIFS([1]!Consolidado[[#All],[MONTO BFH]],[1]!Consolidado[[#All],[FECHA 2]],WVY477,[1]!Consolidado[[#All],[MOD_F]],"MV",[1]!Consolidado[[#All],[MONEDA]],"Dólares")/1000</f>
        <v>#REF!</v>
      </c>
      <c r="WWA477" s="20" t="e">
        <f>SUMIFS([1]!Consolidado[[#All],[MONTO BFH]],[1]!Consolidado[[#All],[FECHA 2]],WVY477,[1]!Consolidado[[#All],[MOD_F]],"MV",[1]!Consolidado[[#All],[MONEDA]],"Soles")/1000</f>
        <v>#REF!</v>
      </c>
      <c r="WWB477" s="30" t="e">
        <f t="shared" ref="WWB477" si="4569">+SUM(WVZ477:WWA477)</f>
        <v>#REF!</v>
      </c>
      <c r="WWC477" s="57" t="s">
        <v>284</v>
      </c>
      <c r="WWD477" s="20" t="e">
        <f>SUMIFS([1]!Consolidado[[#All],[MONTO BFH]],[1]!Consolidado[[#All],[FECHA 2]],WWC477,[1]!Consolidado[[#All],[MOD_F]],"MV",[1]!Consolidado[[#All],[MONEDA]],"Dólares")/1000</f>
        <v>#REF!</v>
      </c>
      <c r="WWE477" s="20" t="e">
        <f>SUMIFS([1]!Consolidado[[#All],[MONTO BFH]],[1]!Consolidado[[#All],[FECHA 2]],WWC477,[1]!Consolidado[[#All],[MOD_F]],"MV",[1]!Consolidado[[#All],[MONEDA]],"Soles")/1000</f>
        <v>#REF!</v>
      </c>
      <c r="WWF477" s="30" t="e">
        <f t="shared" ref="WWF477" si="4570">+SUM(WWD477:WWE477)</f>
        <v>#REF!</v>
      </c>
      <c r="WWG477" s="57" t="s">
        <v>284</v>
      </c>
      <c r="WWH477" s="20" t="e">
        <f>SUMIFS([1]!Consolidado[[#All],[MONTO BFH]],[1]!Consolidado[[#All],[FECHA 2]],WWG477,[1]!Consolidado[[#All],[MOD_F]],"MV",[1]!Consolidado[[#All],[MONEDA]],"Dólares")/1000</f>
        <v>#REF!</v>
      </c>
      <c r="WWI477" s="20" t="e">
        <f>SUMIFS([1]!Consolidado[[#All],[MONTO BFH]],[1]!Consolidado[[#All],[FECHA 2]],WWG477,[1]!Consolidado[[#All],[MOD_F]],"MV",[1]!Consolidado[[#All],[MONEDA]],"Soles")/1000</f>
        <v>#REF!</v>
      </c>
      <c r="WWJ477" s="30" t="e">
        <f t="shared" ref="WWJ477" si="4571">+SUM(WWH477:WWI477)</f>
        <v>#REF!</v>
      </c>
      <c r="WWK477" s="57" t="s">
        <v>284</v>
      </c>
      <c r="WWL477" s="20" t="e">
        <f>SUMIFS([1]!Consolidado[[#All],[MONTO BFH]],[1]!Consolidado[[#All],[FECHA 2]],WWK477,[1]!Consolidado[[#All],[MOD_F]],"MV",[1]!Consolidado[[#All],[MONEDA]],"Dólares")/1000</f>
        <v>#REF!</v>
      </c>
      <c r="WWM477" s="20" t="e">
        <f>SUMIFS([1]!Consolidado[[#All],[MONTO BFH]],[1]!Consolidado[[#All],[FECHA 2]],WWK477,[1]!Consolidado[[#All],[MOD_F]],"MV",[1]!Consolidado[[#All],[MONEDA]],"Soles")/1000</f>
        <v>#REF!</v>
      </c>
      <c r="WWN477" s="30" t="e">
        <f t="shared" ref="WWN477" si="4572">+SUM(WWL477:WWM477)</f>
        <v>#REF!</v>
      </c>
      <c r="WWO477" s="57" t="s">
        <v>284</v>
      </c>
      <c r="WWP477" s="20" t="e">
        <f>SUMIFS([1]!Consolidado[[#All],[MONTO BFH]],[1]!Consolidado[[#All],[FECHA 2]],WWO477,[1]!Consolidado[[#All],[MOD_F]],"MV",[1]!Consolidado[[#All],[MONEDA]],"Dólares")/1000</f>
        <v>#REF!</v>
      </c>
      <c r="WWQ477" s="20" t="e">
        <f>SUMIFS([1]!Consolidado[[#All],[MONTO BFH]],[1]!Consolidado[[#All],[FECHA 2]],WWO477,[1]!Consolidado[[#All],[MOD_F]],"MV",[1]!Consolidado[[#All],[MONEDA]],"Soles")/1000</f>
        <v>#REF!</v>
      </c>
      <c r="WWR477" s="30" t="e">
        <f t="shared" ref="WWR477" si="4573">+SUM(WWP477:WWQ477)</f>
        <v>#REF!</v>
      </c>
      <c r="WWS477" s="57" t="s">
        <v>284</v>
      </c>
      <c r="WWT477" s="20" t="e">
        <f>SUMIFS([1]!Consolidado[[#All],[MONTO BFH]],[1]!Consolidado[[#All],[FECHA 2]],WWS477,[1]!Consolidado[[#All],[MOD_F]],"MV",[1]!Consolidado[[#All],[MONEDA]],"Dólares")/1000</f>
        <v>#REF!</v>
      </c>
      <c r="WWU477" s="20" t="e">
        <f>SUMIFS([1]!Consolidado[[#All],[MONTO BFH]],[1]!Consolidado[[#All],[FECHA 2]],WWS477,[1]!Consolidado[[#All],[MOD_F]],"MV",[1]!Consolidado[[#All],[MONEDA]],"Soles")/1000</f>
        <v>#REF!</v>
      </c>
      <c r="WWV477" s="30" t="e">
        <f t="shared" ref="WWV477" si="4574">+SUM(WWT477:WWU477)</f>
        <v>#REF!</v>
      </c>
      <c r="WWW477" s="57" t="s">
        <v>284</v>
      </c>
      <c r="WWX477" s="20" t="e">
        <f>SUMIFS([1]!Consolidado[[#All],[MONTO BFH]],[1]!Consolidado[[#All],[FECHA 2]],WWW477,[1]!Consolidado[[#All],[MOD_F]],"MV",[1]!Consolidado[[#All],[MONEDA]],"Dólares")/1000</f>
        <v>#REF!</v>
      </c>
      <c r="WWY477" s="20" t="e">
        <f>SUMIFS([1]!Consolidado[[#All],[MONTO BFH]],[1]!Consolidado[[#All],[FECHA 2]],WWW477,[1]!Consolidado[[#All],[MOD_F]],"MV",[1]!Consolidado[[#All],[MONEDA]],"Soles")/1000</f>
        <v>#REF!</v>
      </c>
      <c r="WWZ477" s="30" t="e">
        <f t="shared" ref="WWZ477" si="4575">+SUM(WWX477:WWY477)</f>
        <v>#REF!</v>
      </c>
      <c r="WXA477" s="57" t="s">
        <v>284</v>
      </c>
      <c r="WXB477" s="20" t="e">
        <f>SUMIFS([1]!Consolidado[[#All],[MONTO BFH]],[1]!Consolidado[[#All],[FECHA 2]],WXA477,[1]!Consolidado[[#All],[MOD_F]],"MV",[1]!Consolidado[[#All],[MONEDA]],"Dólares")/1000</f>
        <v>#REF!</v>
      </c>
      <c r="WXC477" s="20" t="e">
        <f>SUMIFS([1]!Consolidado[[#All],[MONTO BFH]],[1]!Consolidado[[#All],[FECHA 2]],WXA477,[1]!Consolidado[[#All],[MOD_F]],"MV",[1]!Consolidado[[#All],[MONEDA]],"Soles")/1000</f>
        <v>#REF!</v>
      </c>
      <c r="WXD477" s="30" t="e">
        <f t="shared" ref="WXD477" si="4576">+SUM(WXB477:WXC477)</f>
        <v>#REF!</v>
      </c>
      <c r="WXE477" s="57" t="s">
        <v>284</v>
      </c>
      <c r="WXF477" s="20" t="e">
        <f>SUMIFS([1]!Consolidado[[#All],[MONTO BFH]],[1]!Consolidado[[#All],[FECHA 2]],WXE477,[1]!Consolidado[[#All],[MOD_F]],"MV",[1]!Consolidado[[#All],[MONEDA]],"Dólares")/1000</f>
        <v>#REF!</v>
      </c>
      <c r="WXG477" s="20" t="e">
        <f>SUMIFS([1]!Consolidado[[#All],[MONTO BFH]],[1]!Consolidado[[#All],[FECHA 2]],WXE477,[1]!Consolidado[[#All],[MOD_F]],"MV",[1]!Consolidado[[#All],[MONEDA]],"Soles")/1000</f>
        <v>#REF!</v>
      </c>
      <c r="WXH477" s="30" t="e">
        <f t="shared" ref="WXH477" si="4577">+SUM(WXF477:WXG477)</f>
        <v>#REF!</v>
      </c>
      <c r="WXI477" s="57" t="s">
        <v>284</v>
      </c>
      <c r="WXJ477" s="20" t="e">
        <f>SUMIFS([1]!Consolidado[[#All],[MONTO BFH]],[1]!Consolidado[[#All],[FECHA 2]],WXI477,[1]!Consolidado[[#All],[MOD_F]],"MV",[1]!Consolidado[[#All],[MONEDA]],"Dólares")/1000</f>
        <v>#REF!</v>
      </c>
      <c r="WXK477" s="20" t="e">
        <f>SUMIFS([1]!Consolidado[[#All],[MONTO BFH]],[1]!Consolidado[[#All],[FECHA 2]],WXI477,[1]!Consolidado[[#All],[MOD_F]],"MV",[1]!Consolidado[[#All],[MONEDA]],"Soles")/1000</f>
        <v>#REF!</v>
      </c>
      <c r="WXL477" s="30" t="e">
        <f t="shared" ref="WXL477" si="4578">+SUM(WXJ477:WXK477)</f>
        <v>#REF!</v>
      </c>
      <c r="WXM477" s="57" t="s">
        <v>284</v>
      </c>
      <c r="WXN477" s="20" t="e">
        <f>SUMIFS([1]!Consolidado[[#All],[MONTO BFH]],[1]!Consolidado[[#All],[FECHA 2]],WXM477,[1]!Consolidado[[#All],[MOD_F]],"MV",[1]!Consolidado[[#All],[MONEDA]],"Dólares")/1000</f>
        <v>#REF!</v>
      </c>
      <c r="WXO477" s="20" t="e">
        <f>SUMIFS([1]!Consolidado[[#All],[MONTO BFH]],[1]!Consolidado[[#All],[FECHA 2]],WXM477,[1]!Consolidado[[#All],[MOD_F]],"MV",[1]!Consolidado[[#All],[MONEDA]],"Soles")/1000</f>
        <v>#REF!</v>
      </c>
      <c r="WXP477" s="30" t="e">
        <f t="shared" ref="WXP477" si="4579">+SUM(WXN477:WXO477)</f>
        <v>#REF!</v>
      </c>
      <c r="WXQ477" s="57" t="s">
        <v>284</v>
      </c>
      <c r="WXR477" s="20" t="e">
        <f>SUMIFS([1]!Consolidado[[#All],[MONTO BFH]],[1]!Consolidado[[#All],[FECHA 2]],WXQ477,[1]!Consolidado[[#All],[MOD_F]],"MV",[1]!Consolidado[[#All],[MONEDA]],"Dólares")/1000</f>
        <v>#REF!</v>
      </c>
      <c r="WXS477" s="20" t="e">
        <f>SUMIFS([1]!Consolidado[[#All],[MONTO BFH]],[1]!Consolidado[[#All],[FECHA 2]],WXQ477,[1]!Consolidado[[#All],[MOD_F]],"MV",[1]!Consolidado[[#All],[MONEDA]],"Soles")/1000</f>
        <v>#REF!</v>
      </c>
      <c r="WXT477" s="30" t="e">
        <f t="shared" ref="WXT477" si="4580">+SUM(WXR477:WXS477)</f>
        <v>#REF!</v>
      </c>
      <c r="WXU477" s="57" t="s">
        <v>284</v>
      </c>
      <c r="WXV477" s="20" t="e">
        <f>SUMIFS([1]!Consolidado[[#All],[MONTO BFH]],[1]!Consolidado[[#All],[FECHA 2]],WXU477,[1]!Consolidado[[#All],[MOD_F]],"MV",[1]!Consolidado[[#All],[MONEDA]],"Dólares")/1000</f>
        <v>#REF!</v>
      </c>
      <c r="WXW477" s="20" t="e">
        <f>SUMIFS([1]!Consolidado[[#All],[MONTO BFH]],[1]!Consolidado[[#All],[FECHA 2]],WXU477,[1]!Consolidado[[#All],[MOD_F]],"MV",[1]!Consolidado[[#All],[MONEDA]],"Soles")/1000</f>
        <v>#REF!</v>
      </c>
      <c r="WXX477" s="30" t="e">
        <f t="shared" ref="WXX477" si="4581">+SUM(WXV477:WXW477)</f>
        <v>#REF!</v>
      </c>
      <c r="WXY477" s="57" t="s">
        <v>284</v>
      </c>
      <c r="WXZ477" s="20" t="e">
        <f>SUMIFS([1]!Consolidado[[#All],[MONTO BFH]],[1]!Consolidado[[#All],[FECHA 2]],WXY477,[1]!Consolidado[[#All],[MOD_F]],"MV",[1]!Consolidado[[#All],[MONEDA]],"Dólares")/1000</f>
        <v>#REF!</v>
      </c>
      <c r="WYA477" s="20" t="e">
        <f>SUMIFS([1]!Consolidado[[#All],[MONTO BFH]],[1]!Consolidado[[#All],[FECHA 2]],WXY477,[1]!Consolidado[[#All],[MOD_F]],"MV",[1]!Consolidado[[#All],[MONEDA]],"Soles")/1000</f>
        <v>#REF!</v>
      </c>
      <c r="WYB477" s="30" t="e">
        <f t="shared" ref="WYB477" si="4582">+SUM(WXZ477:WYA477)</f>
        <v>#REF!</v>
      </c>
      <c r="WYC477" s="57" t="s">
        <v>284</v>
      </c>
      <c r="WYD477" s="20" t="e">
        <f>SUMIFS([1]!Consolidado[[#All],[MONTO BFH]],[1]!Consolidado[[#All],[FECHA 2]],WYC477,[1]!Consolidado[[#All],[MOD_F]],"MV",[1]!Consolidado[[#All],[MONEDA]],"Dólares")/1000</f>
        <v>#REF!</v>
      </c>
      <c r="WYE477" s="20" t="e">
        <f>SUMIFS([1]!Consolidado[[#All],[MONTO BFH]],[1]!Consolidado[[#All],[FECHA 2]],WYC477,[1]!Consolidado[[#All],[MOD_F]],"MV",[1]!Consolidado[[#All],[MONEDA]],"Soles")/1000</f>
        <v>#REF!</v>
      </c>
      <c r="WYF477" s="30" t="e">
        <f t="shared" ref="WYF477" si="4583">+SUM(WYD477:WYE477)</f>
        <v>#REF!</v>
      </c>
      <c r="WYG477" s="57" t="s">
        <v>284</v>
      </c>
      <c r="WYH477" s="20" t="e">
        <f>SUMIFS([1]!Consolidado[[#All],[MONTO BFH]],[1]!Consolidado[[#All],[FECHA 2]],WYG477,[1]!Consolidado[[#All],[MOD_F]],"MV",[1]!Consolidado[[#All],[MONEDA]],"Dólares")/1000</f>
        <v>#REF!</v>
      </c>
      <c r="WYI477" s="20" t="e">
        <f>SUMIFS([1]!Consolidado[[#All],[MONTO BFH]],[1]!Consolidado[[#All],[FECHA 2]],WYG477,[1]!Consolidado[[#All],[MOD_F]],"MV",[1]!Consolidado[[#All],[MONEDA]],"Soles")/1000</f>
        <v>#REF!</v>
      </c>
      <c r="WYJ477" s="30" t="e">
        <f t="shared" ref="WYJ477" si="4584">+SUM(WYH477:WYI477)</f>
        <v>#REF!</v>
      </c>
      <c r="WYK477" s="57" t="s">
        <v>284</v>
      </c>
      <c r="WYL477" s="20" t="e">
        <f>SUMIFS([1]!Consolidado[[#All],[MONTO BFH]],[1]!Consolidado[[#All],[FECHA 2]],WYK477,[1]!Consolidado[[#All],[MOD_F]],"MV",[1]!Consolidado[[#All],[MONEDA]],"Dólares")/1000</f>
        <v>#REF!</v>
      </c>
      <c r="WYM477" s="20" t="e">
        <f>SUMIFS([1]!Consolidado[[#All],[MONTO BFH]],[1]!Consolidado[[#All],[FECHA 2]],WYK477,[1]!Consolidado[[#All],[MOD_F]],"MV",[1]!Consolidado[[#All],[MONEDA]],"Soles")/1000</f>
        <v>#REF!</v>
      </c>
      <c r="WYN477" s="30" t="e">
        <f t="shared" ref="WYN477" si="4585">+SUM(WYL477:WYM477)</f>
        <v>#REF!</v>
      </c>
      <c r="WYO477" s="57" t="s">
        <v>284</v>
      </c>
      <c r="WYP477" s="20" t="e">
        <f>SUMIFS([1]!Consolidado[[#All],[MONTO BFH]],[1]!Consolidado[[#All],[FECHA 2]],WYO477,[1]!Consolidado[[#All],[MOD_F]],"MV",[1]!Consolidado[[#All],[MONEDA]],"Dólares")/1000</f>
        <v>#REF!</v>
      </c>
      <c r="WYQ477" s="20" t="e">
        <f>SUMIFS([1]!Consolidado[[#All],[MONTO BFH]],[1]!Consolidado[[#All],[FECHA 2]],WYO477,[1]!Consolidado[[#All],[MOD_F]],"MV",[1]!Consolidado[[#All],[MONEDA]],"Soles")/1000</f>
        <v>#REF!</v>
      </c>
      <c r="WYR477" s="30" t="e">
        <f t="shared" ref="WYR477" si="4586">+SUM(WYP477:WYQ477)</f>
        <v>#REF!</v>
      </c>
      <c r="WYS477" s="57" t="s">
        <v>284</v>
      </c>
      <c r="WYT477" s="20" t="e">
        <f>SUMIFS([1]!Consolidado[[#All],[MONTO BFH]],[1]!Consolidado[[#All],[FECHA 2]],WYS477,[1]!Consolidado[[#All],[MOD_F]],"MV",[1]!Consolidado[[#All],[MONEDA]],"Dólares")/1000</f>
        <v>#REF!</v>
      </c>
      <c r="WYU477" s="20" t="e">
        <f>SUMIFS([1]!Consolidado[[#All],[MONTO BFH]],[1]!Consolidado[[#All],[FECHA 2]],WYS477,[1]!Consolidado[[#All],[MOD_F]],"MV",[1]!Consolidado[[#All],[MONEDA]],"Soles")/1000</f>
        <v>#REF!</v>
      </c>
      <c r="WYV477" s="30" t="e">
        <f t="shared" ref="WYV477" si="4587">+SUM(WYT477:WYU477)</f>
        <v>#REF!</v>
      </c>
      <c r="WYW477" s="57" t="s">
        <v>284</v>
      </c>
      <c r="WYX477" s="20" t="e">
        <f>SUMIFS([1]!Consolidado[[#All],[MONTO BFH]],[1]!Consolidado[[#All],[FECHA 2]],WYW477,[1]!Consolidado[[#All],[MOD_F]],"MV",[1]!Consolidado[[#All],[MONEDA]],"Dólares")/1000</f>
        <v>#REF!</v>
      </c>
      <c r="WYY477" s="20" t="e">
        <f>SUMIFS([1]!Consolidado[[#All],[MONTO BFH]],[1]!Consolidado[[#All],[FECHA 2]],WYW477,[1]!Consolidado[[#All],[MOD_F]],"MV",[1]!Consolidado[[#All],[MONEDA]],"Soles")/1000</f>
        <v>#REF!</v>
      </c>
      <c r="WYZ477" s="30" t="e">
        <f t="shared" ref="WYZ477" si="4588">+SUM(WYX477:WYY477)</f>
        <v>#REF!</v>
      </c>
      <c r="WZA477" s="57" t="s">
        <v>284</v>
      </c>
      <c r="WZB477" s="20" t="e">
        <f>SUMIFS([1]!Consolidado[[#All],[MONTO BFH]],[1]!Consolidado[[#All],[FECHA 2]],WZA477,[1]!Consolidado[[#All],[MOD_F]],"MV",[1]!Consolidado[[#All],[MONEDA]],"Dólares")/1000</f>
        <v>#REF!</v>
      </c>
      <c r="WZC477" s="20" t="e">
        <f>SUMIFS([1]!Consolidado[[#All],[MONTO BFH]],[1]!Consolidado[[#All],[FECHA 2]],WZA477,[1]!Consolidado[[#All],[MOD_F]],"MV",[1]!Consolidado[[#All],[MONEDA]],"Soles")/1000</f>
        <v>#REF!</v>
      </c>
      <c r="WZD477" s="30" t="e">
        <f t="shared" ref="WZD477" si="4589">+SUM(WZB477:WZC477)</f>
        <v>#REF!</v>
      </c>
      <c r="WZE477" s="57" t="s">
        <v>284</v>
      </c>
      <c r="WZF477" s="20" t="e">
        <f>SUMIFS([1]!Consolidado[[#All],[MONTO BFH]],[1]!Consolidado[[#All],[FECHA 2]],WZE477,[1]!Consolidado[[#All],[MOD_F]],"MV",[1]!Consolidado[[#All],[MONEDA]],"Dólares")/1000</f>
        <v>#REF!</v>
      </c>
      <c r="WZG477" s="20" t="e">
        <f>SUMIFS([1]!Consolidado[[#All],[MONTO BFH]],[1]!Consolidado[[#All],[FECHA 2]],WZE477,[1]!Consolidado[[#All],[MOD_F]],"MV",[1]!Consolidado[[#All],[MONEDA]],"Soles")/1000</f>
        <v>#REF!</v>
      </c>
      <c r="WZH477" s="30" t="e">
        <f t="shared" ref="WZH477" si="4590">+SUM(WZF477:WZG477)</f>
        <v>#REF!</v>
      </c>
      <c r="WZI477" s="57" t="s">
        <v>284</v>
      </c>
      <c r="WZJ477" s="20" t="e">
        <f>SUMIFS([1]!Consolidado[[#All],[MONTO BFH]],[1]!Consolidado[[#All],[FECHA 2]],WZI477,[1]!Consolidado[[#All],[MOD_F]],"MV",[1]!Consolidado[[#All],[MONEDA]],"Dólares")/1000</f>
        <v>#REF!</v>
      </c>
      <c r="WZK477" s="20" t="e">
        <f>SUMIFS([1]!Consolidado[[#All],[MONTO BFH]],[1]!Consolidado[[#All],[FECHA 2]],WZI477,[1]!Consolidado[[#All],[MOD_F]],"MV",[1]!Consolidado[[#All],[MONEDA]],"Soles")/1000</f>
        <v>#REF!</v>
      </c>
      <c r="WZL477" s="30" t="e">
        <f t="shared" ref="WZL477" si="4591">+SUM(WZJ477:WZK477)</f>
        <v>#REF!</v>
      </c>
      <c r="WZM477" s="57" t="s">
        <v>284</v>
      </c>
      <c r="WZN477" s="20" t="e">
        <f>SUMIFS([1]!Consolidado[[#All],[MONTO BFH]],[1]!Consolidado[[#All],[FECHA 2]],WZM477,[1]!Consolidado[[#All],[MOD_F]],"MV",[1]!Consolidado[[#All],[MONEDA]],"Dólares")/1000</f>
        <v>#REF!</v>
      </c>
      <c r="WZO477" s="20" t="e">
        <f>SUMIFS([1]!Consolidado[[#All],[MONTO BFH]],[1]!Consolidado[[#All],[FECHA 2]],WZM477,[1]!Consolidado[[#All],[MOD_F]],"MV",[1]!Consolidado[[#All],[MONEDA]],"Soles")/1000</f>
        <v>#REF!</v>
      </c>
      <c r="WZP477" s="30" t="e">
        <f t="shared" ref="WZP477" si="4592">+SUM(WZN477:WZO477)</f>
        <v>#REF!</v>
      </c>
      <c r="WZQ477" s="57" t="s">
        <v>284</v>
      </c>
      <c r="WZR477" s="20" t="e">
        <f>SUMIFS([1]!Consolidado[[#All],[MONTO BFH]],[1]!Consolidado[[#All],[FECHA 2]],WZQ477,[1]!Consolidado[[#All],[MOD_F]],"MV",[1]!Consolidado[[#All],[MONEDA]],"Dólares")/1000</f>
        <v>#REF!</v>
      </c>
      <c r="WZS477" s="20" t="e">
        <f>SUMIFS([1]!Consolidado[[#All],[MONTO BFH]],[1]!Consolidado[[#All],[FECHA 2]],WZQ477,[1]!Consolidado[[#All],[MOD_F]],"MV",[1]!Consolidado[[#All],[MONEDA]],"Soles")/1000</f>
        <v>#REF!</v>
      </c>
      <c r="WZT477" s="30" t="e">
        <f t="shared" ref="WZT477" si="4593">+SUM(WZR477:WZS477)</f>
        <v>#REF!</v>
      </c>
      <c r="WZU477" s="57" t="s">
        <v>284</v>
      </c>
      <c r="WZV477" s="20" t="e">
        <f>SUMIFS([1]!Consolidado[[#All],[MONTO BFH]],[1]!Consolidado[[#All],[FECHA 2]],WZU477,[1]!Consolidado[[#All],[MOD_F]],"MV",[1]!Consolidado[[#All],[MONEDA]],"Dólares")/1000</f>
        <v>#REF!</v>
      </c>
      <c r="WZW477" s="20" t="e">
        <f>SUMIFS([1]!Consolidado[[#All],[MONTO BFH]],[1]!Consolidado[[#All],[FECHA 2]],WZU477,[1]!Consolidado[[#All],[MOD_F]],"MV",[1]!Consolidado[[#All],[MONEDA]],"Soles")/1000</f>
        <v>#REF!</v>
      </c>
      <c r="WZX477" s="30" t="e">
        <f t="shared" ref="WZX477" si="4594">+SUM(WZV477:WZW477)</f>
        <v>#REF!</v>
      </c>
      <c r="WZY477" s="57" t="s">
        <v>284</v>
      </c>
      <c r="WZZ477" s="20" t="e">
        <f>SUMIFS([1]!Consolidado[[#All],[MONTO BFH]],[1]!Consolidado[[#All],[FECHA 2]],WZY477,[1]!Consolidado[[#All],[MOD_F]],"MV",[1]!Consolidado[[#All],[MONEDA]],"Dólares")/1000</f>
        <v>#REF!</v>
      </c>
      <c r="XAA477" s="20" t="e">
        <f>SUMIFS([1]!Consolidado[[#All],[MONTO BFH]],[1]!Consolidado[[#All],[FECHA 2]],WZY477,[1]!Consolidado[[#All],[MOD_F]],"MV",[1]!Consolidado[[#All],[MONEDA]],"Soles")/1000</f>
        <v>#REF!</v>
      </c>
      <c r="XAB477" s="30" t="e">
        <f t="shared" ref="XAB477" si="4595">+SUM(WZZ477:XAA477)</f>
        <v>#REF!</v>
      </c>
      <c r="XAC477" s="57" t="s">
        <v>284</v>
      </c>
      <c r="XAD477" s="20" t="e">
        <f>SUMIFS([1]!Consolidado[[#All],[MONTO BFH]],[1]!Consolidado[[#All],[FECHA 2]],XAC477,[1]!Consolidado[[#All],[MOD_F]],"MV",[1]!Consolidado[[#All],[MONEDA]],"Dólares")/1000</f>
        <v>#REF!</v>
      </c>
      <c r="XAE477" s="20" t="e">
        <f>SUMIFS([1]!Consolidado[[#All],[MONTO BFH]],[1]!Consolidado[[#All],[FECHA 2]],XAC477,[1]!Consolidado[[#All],[MOD_F]],"MV",[1]!Consolidado[[#All],[MONEDA]],"Soles")/1000</f>
        <v>#REF!</v>
      </c>
      <c r="XAF477" s="30" t="e">
        <f t="shared" ref="XAF477" si="4596">+SUM(XAD477:XAE477)</f>
        <v>#REF!</v>
      </c>
      <c r="XAG477" s="57" t="s">
        <v>284</v>
      </c>
      <c r="XAH477" s="20" t="e">
        <f>SUMIFS([1]!Consolidado[[#All],[MONTO BFH]],[1]!Consolidado[[#All],[FECHA 2]],XAG477,[1]!Consolidado[[#All],[MOD_F]],"MV",[1]!Consolidado[[#All],[MONEDA]],"Dólares")/1000</f>
        <v>#REF!</v>
      </c>
      <c r="XAI477" s="20" t="e">
        <f>SUMIFS([1]!Consolidado[[#All],[MONTO BFH]],[1]!Consolidado[[#All],[FECHA 2]],XAG477,[1]!Consolidado[[#All],[MOD_F]],"MV",[1]!Consolidado[[#All],[MONEDA]],"Soles")/1000</f>
        <v>#REF!</v>
      </c>
      <c r="XAJ477" s="30" t="e">
        <f t="shared" ref="XAJ477" si="4597">+SUM(XAH477:XAI477)</f>
        <v>#REF!</v>
      </c>
      <c r="XAK477" s="57" t="s">
        <v>284</v>
      </c>
      <c r="XAL477" s="20" t="e">
        <f>SUMIFS([1]!Consolidado[[#All],[MONTO BFH]],[1]!Consolidado[[#All],[FECHA 2]],XAK477,[1]!Consolidado[[#All],[MOD_F]],"MV",[1]!Consolidado[[#All],[MONEDA]],"Dólares")/1000</f>
        <v>#REF!</v>
      </c>
      <c r="XAM477" s="20" t="e">
        <f>SUMIFS([1]!Consolidado[[#All],[MONTO BFH]],[1]!Consolidado[[#All],[FECHA 2]],XAK477,[1]!Consolidado[[#All],[MOD_F]],"MV",[1]!Consolidado[[#All],[MONEDA]],"Soles")/1000</f>
        <v>#REF!</v>
      </c>
      <c r="XAN477" s="30" t="e">
        <f t="shared" ref="XAN477" si="4598">+SUM(XAL477:XAM477)</f>
        <v>#REF!</v>
      </c>
      <c r="XAO477" s="57" t="s">
        <v>284</v>
      </c>
      <c r="XAP477" s="20" t="e">
        <f>SUMIFS([1]!Consolidado[[#All],[MONTO BFH]],[1]!Consolidado[[#All],[FECHA 2]],XAO477,[1]!Consolidado[[#All],[MOD_F]],"MV",[1]!Consolidado[[#All],[MONEDA]],"Dólares")/1000</f>
        <v>#REF!</v>
      </c>
      <c r="XAQ477" s="20" t="e">
        <f>SUMIFS([1]!Consolidado[[#All],[MONTO BFH]],[1]!Consolidado[[#All],[FECHA 2]],XAO477,[1]!Consolidado[[#All],[MOD_F]],"MV",[1]!Consolidado[[#All],[MONEDA]],"Soles")/1000</f>
        <v>#REF!</v>
      </c>
      <c r="XAR477" s="30" t="e">
        <f t="shared" ref="XAR477" si="4599">+SUM(XAP477:XAQ477)</f>
        <v>#REF!</v>
      </c>
      <c r="XAS477" s="57" t="s">
        <v>284</v>
      </c>
      <c r="XAT477" s="20" t="e">
        <f>SUMIFS([1]!Consolidado[[#All],[MONTO BFH]],[1]!Consolidado[[#All],[FECHA 2]],XAS477,[1]!Consolidado[[#All],[MOD_F]],"MV",[1]!Consolidado[[#All],[MONEDA]],"Dólares")/1000</f>
        <v>#REF!</v>
      </c>
      <c r="XAU477" s="20" t="e">
        <f>SUMIFS([1]!Consolidado[[#All],[MONTO BFH]],[1]!Consolidado[[#All],[FECHA 2]],XAS477,[1]!Consolidado[[#All],[MOD_F]],"MV",[1]!Consolidado[[#All],[MONEDA]],"Soles")/1000</f>
        <v>#REF!</v>
      </c>
      <c r="XAV477" s="30" t="e">
        <f t="shared" ref="XAV477" si="4600">+SUM(XAT477:XAU477)</f>
        <v>#REF!</v>
      </c>
      <c r="XAW477" s="57" t="s">
        <v>284</v>
      </c>
      <c r="XAX477" s="20" t="e">
        <f>SUMIFS([1]!Consolidado[[#All],[MONTO BFH]],[1]!Consolidado[[#All],[FECHA 2]],XAW477,[1]!Consolidado[[#All],[MOD_F]],"MV",[1]!Consolidado[[#All],[MONEDA]],"Dólares")/1000</f>
        <v>#REF!</v>
      </c>
      <c r="XAY477" s="20" t="e">
        <f>SUMIFS([1]!Consolidado[[#All],[MONTO BFH]],[1]!Consolidado[[#All],[FECHA 2]],XAW477,[1]!Consolidado[[#All],[MOD_F]],"MV",[1]!Consolidado[[#All],[MONEDA]],"Soles")/1000</f>
        <v>#REF!</v>
      </c>
      <c r="XAZ477" s="30" t="e">
        <f t="shared" ref="XAZ477" si="4601">+SUM(XAX477:XAY477)</f>
        <v>#REF!</v>
      </c>
      <c r="XBA477" s="57" t="s">
        <v>284</v>
      </c>
      <c r="XBB477" s="20" t="e">
        <f>SUMIFS([1]!Consolidado[[#All],[MONTO BFH]],[1]!Consolidado[[#All],[FECHA 2]],XBA477,[1]!Consolidado[[#All],[MOD_F]],"MV",[1]!Consolidado[[#All],[MONEDA]],"Dólares")/1000</f>
        <v>#REF!</v>
      </c>
      <c r="XBC477" s="20" t="e">
        <f>SUMIFS([1]!Consolidado[[#All],[MONTO BFH]],[1]!Consolidado[[#All],[FECHA 2]],XBA477,[1]!Consolidado[[#All],[MOD_F]],"MV",[1]!Consolidado[[#All],[MONEDA]],"Soles")/1000</f>
        <v>#REF!</v>
      </c>
      <c r="XBD477" s="30" t="e">
        <f t="shared" ref="XBD477" si="4602">+SUM(XBB477:XBC477)</f>
        <v>#REF!</v>
      </c>
      <c r="XBE477" s="57" t="s">
        <v>284</v>
      </c>
      <c r="XBF477" s="20" t="e">
        <f>SUMIFS([1]!Consolidado[[#All],[MONTO BFH]],[1]!Consolidado[[#All],[FECHA 2]],XBE477,[1]!Consolidado[[#All],[MOD_F]],"MV",[1]!Consolidado[[#All],[MONEDA]],"Dólares")/1000</f>
        <v>#REF!</v>
      </c>
      <c r="XBG477" s="20" t="e">
        <f>SUMIFS([1]!Consolidado[[#All],[MONTO BFH]],[1]!Consolidado[[#All],[FECHA 2]],XBE477,[1]!Consolidado[[#All],[MOD_F]],"MV",[1]!Consolidado[[#All],[MONEDA]],"Soles")/1000</f>
        <v>#REF!</v>
      </c>
      <c r="XBH477" s="30" t="e">
        <f t="shared" ref="XBH477" si="4603">+SUM(XBF477:XBG477)</f>
        <v>#REF!</v>
      </c>
      <c r="XBI477" s="57" t="s">
        <v>284</v>
      </c>
      <c r="XBJ477" s="20" t="e">
        <f>SUMIFS([1]!Consolidado[[#All],[MONTO BFH]],[1]!Consolidado[[#All],[FECHA 2]],XBI477,[1]!Consolidado[[#All],[MOD_F]],"MV",[1]!Consolidado[[#All],[MONEDA]],"Dólares")/1000</f>
        <v>#REF!</v>
      </c>
      <c r="XBK477" s="20" t="e">
        <f>SUMIFS([1]!Consolidado[[#All],[MONTO BFH]],[1]!Consolidado[[#All],[FECHA 2]],XBI477,[1]!Consolidado[[#All],[MOD_F]],"MV",[1]!Consolidado[[#All],[MONEDA]],"Soles")/1000</f>
        <v>#REF!</v>
      </c>
      <c r="XBL477" s="30" t="e">
        <f t="shared" ref="XBL477" si="4604">+SUM(XBJ477:XBK477)</f>
        <v>#REF!</v>
      </c>
      <c r="XBM477" s="57" t="s">
        <v>284</v>
      </c>
      <c r="XBN477" s="20" t="e">
        <f>SUMIFS([1]!Consolidado[[#All],[MONTO BFH]],[1]!Consolidado[[#All],[FECHA 2]],XBM477,[1]!Consolidado[[#All],[MOD_F]],"MV",[1]!Consolidado[[#All],[MONEDA]],"Dólares")/1000</f>
        <v>#REF!</v>
      </c>
      <c r="XBO477" s="20" t="e">
        <f>SUMIFS([1]!Consolidado[[#All],[MONTO BFH]],[1]!Consolidado[[#All],[FECHA 2]],XBM477,[1]!Consolidado[[#All],[MOD_F]],"MV",[1]!Consolidado[[#All],[MONEDA]],"Soles")/1000</f>
        <v>#REF!</v>
      </c>
      <c r="XBP477" s="30" t="e">
        <f t="shared" ref="XBP477" si="4605">+SUM(XBN477:XBO477)</f>
        <v>#REF!</v>
      </c>
      <c r="XBQ477" s="57" t="s">
        <v>284</v>
      </c>
      <c r="XBR477" s="20" t="e">
        <f>SUMIFS([1]!Consolidado[[#All],[MONTO BFH]],[1]!Consolidado[[#All],[FECHA 2]],XBQ477,[1]!Consolidado[[#All],[MOD_F]],"MV",[1]!Consolidado[[#All],[MONEDA]],"Dólares")/1000</f>
        <v>#REF!</v>
      </c>
      <c r="XBS477" s="20" t="e">
        <f>SUMIFS([1]!Consolidado[[#All],[MONTO BFH]],[1]!Consolidado[[#All],[FECHA 2]],XBQ477,[1]!Consolidado[[#All],[MOD_F]],"MV",[1]!Consolidado[[#All],[MONEDA]],"Soles")/1000</f>
        <v>#REF!</v>
      </c>
      <c r="XBT477" s="30" t="e">
        <f t="shared" ref="XBT477" si="4606">+SUM(XBR477:XBS477)</f>
        <v>#REF!</v>
      </c>
      <c r="XBU477" s="57" t="s">
        <v>284</v>
      </c>
      <c r="XBV477" s="20" t="e">
        <f>SUMIFS([1]!Consolidado[[#All],[MONTO BFH]],[1]!Consolidado[[#All],[FECHA 2]],XBU477,[1]!Consolidado[[#All],[MOD_F]],"MV",[1]!Consolidado[[#All],[MONEDA]],"Dólares")/1000</f>
        <v>#REF!</v>
      </c>
      <c r="XBW477" s="20" t="e">
        <f>SUMIFS([1]!Consolidado[[#All],[MONTO BFH]],[1]!Consolidado[[#All],[FECHA 2]],XBU477,[1]!Consolidado[[#All],[MOD_F]],"MV",[1]!Consolidado[[#All],[MONEDA]],"Soles")/1000</f>
        <v>#REF!</v>
      </c>
      <c r="XBX477" s="30" t="e">
        <f t="shared" ref="XBX477" si="4607">+SUM(XBV477:XBW477)</f>
        <v>#REF!</v>
      </c>
      <c r="XBY477" s="57" t="s">
        <v>284</v>
      </c>
      <c r="XBZ477" s="20" t="e">
        <f>SUMIFS([1]!Consolidado[[#All],[MONTO BFH]],[1]!Consolidado[[#All],[FECHA 2]],XBY477,[1]!Consolidado[[#All],[MOD_F]],"MV",[1]!Consolidado[[#All],[MONEDA]],"Dólares")/1000</f>
        <v>#REF!</v>
      </c>
      <c r="XCA477" s="20" t="e">
        <f>SUMIFS([1]!Consolidado[[#All],[MONTO BFH]],[1]!Consolidado[[#All],[FECHA 2]],XBY477,[1]!Consolidado[[#All],[MOD_F]],"MV",[1]!Consolidado[[#All],[MONEDA]],"Soles")/1000</f>
        <v>#REF!</v>
      </c>
      <c r="XCB477" s="30" t="e">
        <f t="shared" ref="XCB477" si="4608">+SUM(XBZ477:XCA477)</f>
        <v>#REF!</v>
      </c>
      <c r="XCC477" s="57" t="s">
        <v>284</v>
      </c>
      <c r="XCD477" s="20" t="e">
        <f>SUMIFS([1]!Consolidado[[#All],[MONTO BFH]],[1]!Consolidado[[#All],[FECHA 2]],XCC477,[1]!Consolidado[[#All],[MOD_F]],"MV",[1]!Consolidado[[#All],[MONEDA]],"Dólares")/1000</f>
        <v>#REF!</v>
      </c>
      <c r="XCE477" s="20" t="e">
        <f>SUMIFS([1]!Consolidado[[#All],[MONTO BFH]],[1]!Consolidado[[#All],[FECHA 2]],XCC477,[1]!Consolidado[[#All],[MOD_F]],"MV",[1]!Consolidado[[#All],[MONEDA]],"Soles")/1000</f>
        <v>#REF!</v>
      </c>
      <c r="XCF477" s="30" t="e">
        <f t="shared" ref="XCF477" si="4609">+SUM(XCD477:XCE477)</f>
        <v>#REF!</v>
      </c>
      <c r="XCG477" s="57" t="s">
        <v>284</v>
      </c>
      <c r="XCH477" s="20" t="e">
        <f>SUMIFS([1]!Consolidado[[#All],[MONTO BFH]],[1]!Consolidado[[#All],[FECHA 2]],XCG477,[1]!Consolidado[[#All],[MOD_F]],"MV",[1]!Consolidado[[#All],[MONEDA]],"Dólares")/1000</f>
        <v>#REF!</v>
      </c>
      <c r="XCI477" s="20" t="e">
        <f>SUMIFS([1]!Consolidado[[#All],[MONTO BFH]],[1]!Consolidado[[#All],[FECHA 2]],XCG477,[1]!Consolidado[[#All],[MOD_F]],"MV",[1]!Consolidado[[#All],[MONEDA]],"Soles")/1000</f>
        <v>#REF!</v>
      </c>
      <c r="XCJ477" s="30" t="e">
        <f t="shared" ref="XCJ477" si="4610">+SUM(XCH477:XCI477)</f>
        <v>#REF!</v>
      </c>
      <c r="XCK477" s="57" t="s">
        <v>284</v>
      </c>
      <c r="XCL477" s="20" t="e">
        <f>SUMIFS([1]!Consolidado[[#All],[MONTO BFH]],[1]!Consolidado[[#All],[FECHA 2]],XCK477,[1]!Consolidado[[#All],[MOD_F]],"MV",[1]!Consolidado[[#All],[MONEDA]],"Dólares")/1000</f>
        <v>#REF!</v>
      </c>
      <c r="XCM477" s="20" t="e">
        <f>SUMIFS([1]!Consolidado[[#All],[MONTO BFH]],[1]!Consolidado[[#All],[FECHA 2]],XCK477,[1]!Consolidado[[#All],[MOD_F]],"MV",[1]!Consolidado[[#All],[MONEDA]],"Soles")/1000</f>
        <v>#REF!</v>
      </c>
      <c r="XCN477" s="30" t="e">
        <f t="shared" ref="XCN477" si="4611">+SUM(XCL477:XCM477)</f>
        <v>#REF!</v>
      </c>
      <c r="XCO477" s="57" t="s">
        <v>284</v>
      </c>
      <c r="XCP477" s="20" t="e">
        <f>SUMIFS([1]!Consolidado[[#All],[MONTO BFH]],[1]!Consolidado[[#All],[FECHA 2]],XCO477,[1]!Consolidado[[#All],[MOD_F]],"MV",[1]!Consolidado[[#All],[MONEDA]],"Dólares")/1000</f>
        <v>#REF!</v>
      </c>
      <c r="XCQ477" s="20" t="e">
        <f>SUMIFS([1]!Consolidado[[#All],[MONTO BFH]],[1]!Consolidado[[#All],[FECHA 2]],XCO477,[1]!Consolidado[[#All],[MOD_F]],"MV",[1]!Consolidado[[#All],[MONEDA]],"Soles")/1000</f>
        <v>#REF!</v>
      </c>
      <c r="XCR477" s="30" t="e">
        <f t="shared" ref="XCR477" si="4612">+SUM(XCP477:XCQ477)</f>
        <v>#REF!</v>
      </c>
      <c r="XCS477" s="57" t="s">
        <v>284</v>
      </c>
      <c r="XCT477" s="20" t="e">
        <f>SUMIFS([1]!Consolidado[[#All],[MONTO BFH]],[1]!Consolidado[[#All],[FECHA 2]],XCS477,[1]!Consolidado[[#All],[MOD_F]],"MV",[1]!Consolidado[[#All],[MONEDA]],"Dólares")/1000</f>
        <v>#REF!</v>
      </c>
      <c r="XCU477" s="20" t="e">
        <f>SUMIFS([1]!Consolidado[[#All],[MONTO BFH]],[1]!Consolidado[[#All],[FECHA 2]],XCS477,[1]!Consolidado[[#All],[MOD_F]],"MV",[1]!Consolidado[[#All],[MONEDA]],"Soles")/1000</f>
        <v>#REF!</v>
      </c>
      <c r="XCV477" s="30" t="e">
        <f t="shared" ref="XCV477" si="4613">+SUM(XCT477:XCU477)</f>
        <v>#REF!</v>
      </c>
      <c r="XCW477" s="57" t="s">
        <v>284</v>
      </c>
      <c r="XCX477" s="20" t="e">
        <f>SUMIFS([1]!Consolidado[[#All],[MONTO BFH]],[1]!Consolidado[[#All],[FECHA 2]],XCW477,[1]!Consolidado[[#All],[MOD_F]],"MV",[1]!Consolidado[[#All],[MONEDA]],"Dólares")/1000</f>
        <v>#REF!</v>
      </c>
      <c r="XCY477" s="20" t="e">
        <f>SUMIFS([1]!Consolidado[[#All],[MONTO BFH]],[1]!Consolidado[[#All],[FECHA 2]],XCW477,[1]!Consolidado[[#All],[MOD_F]],"MV",[1]!Consolidado[[#All],[MONEDA]],"Soles")/1000</f>
        <v>#REF!</v>
      </c>
      <c r="XCZ477" s="30" t="e">
        <f t="shared" ref="XCZ477" si="4614">+SUM(XCX477:XCY477)</f>
        <v>#REF!</v>
      </c>
      <c r="XDA477" s="57" t="s">
        <v>284</v>
      </c>
      <c r="XDB477" s="20" t="e">
        <f>SUMIFS([1]!Consolidado[[#All],[MONTO BFH]],[1]!Consolidado[[#All],[FECHA 2]],XDA477,[1]!Consolidado[[#All],[MOD_F]],"MV",[1]!Consolidado[[#All],[MONEDA]],"Dólares")/1000</f>
        <v>#REF!</v>
      </c>
      <c r="XDC477" s="20" t="e">
        <f>SUMIFS([1]!Consolidado[[#All],[MONTO BFH]],[1]!Consolidado[[#All],[FECHA 2]],XDA477,[1]!Consolidado[[#All],[MOD_F]],"MV",[1]!Consolidado[[#All],[MONEDA]],"Soles")/1000</f>
        <v>#REF!</v>
      </c>
      <c r="XDD477" s="30" t="e">
        <f t="shared" ref="XDD477" si="4615">+SUM(XDB477:XDC477)</f>
        <v>#REF!</v>
      </c>
      <c r="XDE477" s="57" t="s">
        <v>284</v>
      </c>
      <c r="XDF477" s="20" t="e">
        <f>SUMIFS([1]!Consolidado[[#All],[MONTO BFH]],[1]!Consolidado[[#All],[FECHA 2]],XDE477,[1]!Consolidado[[#All],[MOD_F]],"MV",[1]!Consolidado[[#All],[MONEDA]],"Dólares")/1000</f>
        <v>#REF!</v>
      </c>
      <c r="XDG477" s="20" t="e">
        <f>SUMIFS([1]!Consolidado[[#All],[MONTO BFH]],[1]!Consolidado[[#All],[FECHA 2]],XDE477,[1]!Consolidado[[#All],[MOD_F]],"MV",[1]!Consolidado[[#All],[MONEDA]],"Soles")/1000</f>
        <v>#REF!</v>
      </c>
      <c r="XDH477" s="30" t="e">
        <f t="shared" ref="XDH477" si="4616">+SUM(XDF477:XDG477)</f>
        <v>#REF!</v>
      </c>
      <c r="XDI477" s="57" t="s">
        <v>284</v>
      </c>
      <c r="XDJ477" s="20" t="e">
        <f>SUMIFS([1]!Consolidado[[#All],[MONTO BFH]],[1]!Consolidado[[#All],[FECHA 2]],XDI477,[1]!Consolidado[[#All],[MOD_F]],"MV",[1]!Consolidado[[#All],[MONEDA]],"Dólares")/1000</f>
        <v>#REF!</v>
      </c>
      <c r="XDK477" s="20" t="e">
        <f>SUMIFS([1]!Consolidado[[#All],[MONTO BFH]],[1]!Consolidado[[#All],[FECHA 2]],XDI477,[1]!Consolidado[[#All],[MOD_F]],"MV",[1]!Consolidado[[#All],[MONEDA]],"Soles")/1000</f>
        <v>#REF!</v>
      </c>
      <c r="XDL477" s="30" t="e">
        <f t="shared" ref="XDL477" si="4617">+SUM(XDJ477:XDK477)</f>
        <v>#REF!</v>
      </c>
      <c r="XDM477" s="57" t="s">
        <v>284</v>
      </c>
      <c r="XDN477" s="20" t="e">
        <f>SUMIFS([1]!Consolidado[[#All],[MONTO BFH]],[1]!Consolidado[[#All],[FECHA 2]],XDM477,[1]!Consolidado[[#All],[MOD_F]],"MV",[1]!Consolidado[[#All],[MONEDA]],"Dólares")/1000</f>
        <v>#REF!</v>
      </c>
      <c r="XDO477" s="20" t="e">
        <f>SUMIFS([1]!Consolidado[[#All],[MONTO BFH]],[1]!Consolidado[[#All],[FECHA 2]],XDM477,[1]!Consolidado[[#All],[MOD_F]],"MV",[1]!Consolidado[[#All],[MONEDA]],"Soles")/1000</f>
        <v>#REF!</v>
      </c>
      <c r="XDP477" s="30" t="e">
        <f t="shared" ref="XDP477" si="4618">+SUM(XDN477:XDO477)</f>
        <v>#REF!</v>
      </c>
      <c r="XDQ477" s="57" t="s">
        <v>284</v>
      </c>
      <c r="XDR477" s="20" t="e">
        <f>SUMIFS([1]!Consolidado[[#All],[MONTO BFH]],[1]!Consolidado[[#All],[FECHA 2]],XDQ477,[1]!Consolidado[[#All],[MOD_F]],"MV",[1]!Consolidado[[#All],[MONEDA]],"Dólares")/1000</f>
        <v>#REF!</v>
      </c>
      <c r="XDS477" s="20" t="e">
        <f>SUMIFS([1]!Consolidado[[#All],[MONTO BFH]],[1]!Consolidado[[#All],[FECHA 2]],XDQ477,[1]!Consolidado[[#All],[MOD_F]],"MV",[1]!Consolidado[[#All],[MONEDA]],"Soles")/1000</f>
        <v>#REF!</v>
      </c>
      <c r="XDT477" s="30" t="e">
        <f t="shared" ref="XDT477" si="4619">+SUM(XDR477:XDS477)</f>
        <v>#REF!</v>
      </c>
      <c r="XDU477" s="57" t="s">
        <v>284</v>
      </c>
      <c r="XDV477" s="20" t="e">
        <f>SUMIFS([1]!Consolidado[[#All],[MONTO BFH]],[1]!Consolidado[[#All],[FECHA 2]],XDU477,[1]!Consolidado[[#All],[MOD_F]],"MV",[1]!Consolidado[[#All],[MONEDA]],"Dólares")/1000</f>
        <v>#REF!</v>
      </c>
      <c r="XDW477" s="20" t="e">
        <f>SUMIFS([1]!Consolidado[[#All],[MONTO BFH]],[1]!Consolidado[[#All],[FECHA 2]],XDU477,[1]!Consolidado[[#All],[MOD_F]],"MV",[1]!Consolidado[[#All],[MONEDA]],"Soles")/1000</f>
        <v>#REF!</v>
      </c>
      <c r="XDX477" s="30" t="e">
        <f t="shared" ref="XDX477" si="4620">+SUM(XDV477:XDW477)</f>
        <v>#REF!</v>
      </c>
      <c r="XDY477" s="57" t="s">
        <v>284</v>
      </c>
      <c r="XDZ477" s="20" t="e">
        <f>SUMIFS([1]!Consolidado[[#All],[MONTO BFH]],[1]!Consolidado[[#All],[FECHA 2]],XDY477,[1]!Consolidado[[#All],[MOD_F]],"MV",[1]!Consolidado[[#All],[MONEDA]],"Dólares")/1000</f>
        <v>#REF!</v>
      </c>
      <c r="XEA477" s="20" t="e">
        <f>SUMIFS([1]!Consolidado[[#All],[MONTO BFH]],[1]!Consolidado[[#All],[FECHA 2]],XDY477,[1]!Consolidado[[#All],[MOD_F]],"MV",[1]!Consolidado[[#All],[MONEDA]],"Soles")/1000</f>
        <v>#REF!</v>
      </c>
      <c r="XEB477" s="30" t="e">
        <f t="shared" ref="XEB477" si="4621">+SUM(XDZ477:XEA477)</f>
        <v>#REF!</v>
      </c>
      <c r="XEC477" s="57" t="s">
        <v>284</v>
      </c>
      <c r="XED477" s="20" t="e">
        <f>SUMIFS([1]!Consolidado[[#All],[MONTO BFH]],[1]!Consolidado[[#All],[FECHA 2]],XEC477,[1]!Consolidado[[#All],[MOD_F]],"MV",[1]!Consolidado[[#All],[MONEDA]],"Dólares")/1000</f>
        <v>#REF!</v>
      </c>
      <c r="XEE477" s="20" t="e">
        <f>SUMIFS([1]!Consolidado[[#All],[MONTO BFH]],[1]!Consolidado[[#All],[FECHA 2]],XEC477,[1]!Consolidado[[#All],[MOD_F]],"MV",[1]!Consolidado[[#All],[MONEDA]],"Soles")/1000</f>
        <v>#REF!</v>
      </c>
      <c r="XEF477" s="30" t="e">
        <f t="shared" ref="XEF477" si="4622">+SUM(XED477:XEE477)</f>
        <v>#REF!</v>
      </c>
      <c r="XEG477" s="57" t="s">
        <v>284</v>
      </c>
      <c r="XEH477" s="20" t="e">
        <f>SUMIFS([1]!Consolidado[[#All],[MONTO BFH]],[1]!Consolidado[[#All],[FECHA 2]],XEG477,[1]!Consolidado[[#All],[MOD_F]],"MV",[1]!Consolidado[[#All],[MONEDA]],"Dólares")/1000</f>
        <v>#REF!</v>
      </c>
      <c r="XEI477" s="20" t="e">
        <f>SUMIFS([1]!Consolidado[[#All],[MONTO BFH]],[1]!Consolidado[[#All],[FECHA 2]],XEG477,[1]!Consolidado[[#All],[MOD_F]],"MV",[1]!Consolidado[[#All],[MONEDA]],"Soles")/1000</f>
        <v>#REF!</v>
      </c>
      <c r="XEJ477" s="30" t="e">
        <f t="shared" ref="XEJ477" si="4623">+SUM(XEH477:XEI477)</f>
        <v>#REF!</v>
      </c>
      <c r="XEK477" s="57" t="s">
        <v>284</v>
      </c>
      <c r="XEL477" s="20" t="e">
        <f>SUMIFS([1]!Consolidado[[#All],[MONTO BFH]],[1]!Consolidado[[#All],[FECHA 2]],XEK477,[1]!Consolidado[[#All],[MOD_F]],"MV",[1]!Consolidado[[#All],[MONEDA]],"Dólares")/1000</f>
        <v>#REF!</v>
      </c>
      <c r="XEM477" s="20" t="e">
        <f>SUMIFS([1]!Consolidado[[#All],[MONTO BFH]],[1]!Consolidado[[#All],[FECHA 2]],XEK477,[1]!Consolidado[[#All],[MOD_F]],"MV",[1]!Consolidado[[#All],[MONEDA]],"Soles")/1000</f>
        <v>#REF!</v>
      </c>
      <c r="XEN477" s="30" t="e">
        <f t="shared" ref="XEN477" si="4624">+SUM(XEL477:XEM477)</f>
        <v>#REF!</v>
      </c>
      <c r="XEO477" s="57" t="s">
        <v>284</v>
      </c>
      <c r="XEP477" s="20" t="e">
        <f>SUMIFS([1]!Consolidado[[#All],[MONTO BFH]],[1]!Consolidado[[#All],[FECHA 2]],XEO477,[1]!Consolidado[[#All],[MOD_F]],"MV",[1]!Consolidado[[#All],[MONEDA]],"Dólares")/1000</f>
        <v>#REF!</v>
      </c>
      <c r="XEQ477" s="20" t="e">
        <f>SUMIFS([1]!Consolidado[[#All],[MONTO BFH]],[1]!Consolidado[[#All],[FECHA 2]],XEO477,[1]!Consolidado[[#All],[MOD_F]],"MV",[1]!Consolidado[[#All],[MONEDA]],"Soles")/1000</f>
        <v>#REF!</v>
      </c>
      <c r="XER477" s="30" t="e">
        <f t="shared" ref="XER477" si="4625">+SUM(XEP477:XEQ477)</f>
        <v>#REF!</v>
      </c>
      <c r="XES477" s="57" t="s">
        <v>284</v>
      </c>
      <c r="XET477" s="20" t="e">
        <f>SUMIFS([1]!Consolidado[[#All],[MONTO BFH]],[1]!Consolidado[[#All],[FECHA 2]],XES477,[1]!Consolidado[[#All],[MOD_F]],"MV",[1]!Consolidado[[#All],[MONEDA]],"Dólares")/1000</f>
        <v>#REF!</v>
      </c>
      <c r="XEU477" s="20" t="e">
        <f>SUMIFS([1]!Consolidado[[#All],[MONTO BFH]],[1]!Consolidado[[#All],[FECHA 2]],XES477,[1]!Consolidado[[#All],[MOD_F]],"MV",[1]!Consolidado[[#All],[MONEDA]],"Soles")/1000</f>
        <v>#REF!</v>
      </c>
      <c r="XEV477" s="30" t="e">
        <f t="shared" ref="XEV477" si="4626">+SUM(XET477:XEU477)</f>
        <v>#REF!</v>
      </c>
      <c r="XEW477" s="57" t="s">
        <v>284</v>
      </c>
      <c r="XEX477" s="20" t="e">
        <f>SUMIFS([1]!Consolidado[[#All],[MONTO BFH]],[1]!Consolidado[[#All],[FECHA 2]],XEW477,[1]!Consolidado[[#All],[MOD_F]],"MV",[1]!Consolidado[[#All],[MONEDA]],"Dólares")/1000</f>
        <v>#REF!</v>
      </c>
      <c r="XEY477" s="20" t="e">
        <f>SUMIFS([1]!Consolidado[[#All],[MONTO BFH]],[1]!Consolidado[[#All],[FECHA 2]],XEW477,[1]!Consolidado[[#All],[MOD_F]],"MV",[1]!Consolidado[[#All],[MONEDA]],"Soles")/1000</f>
        <v>#REF!</v>
      </c>
      <c r="XEZ477" s="30" t="e">
        <f t="shared" ref="XEZ477" si="4627">+SUM(XEX477:XEY477)</f>
        <v>#REF!</v>
      </c>
      <c r="XFA477" s="57" t="s">
        <v>284</v>
      </c>
      <c r="XFB477" s="20" t="e">
        <f>SUMIFS([1]!Consolidado[[#All],[MONTO BFH]],[1]!Consolidado[[#All],[FECHA 2]],XFA477,[1]!Consolidado[[#All],[MOD_F]],"MV",[1]!Consolidado[[#All],[MONEDA]],"Dólares")/1000</f>
        <v>#REF!</v>
      </c>
      <c r="XFC477" s="20" t="e">
        <f>SUMIFS([1]!Consolidado[[#All],[MONTO BFH]],[1]!Consolidado[[#All],[FECHA 2]],XFA477,[1]!Consolidado[[#All],[MOD_F]],"MV",[1]!Consolidado[[#All],[MONEDA]],"Soles")/1000</f>
        <v>#REF!</v>
      </c>
      <c r="XFD477" s="30" t="e">
        <f t="shared" ref="XFD477" si="4628">+SUM(XFB477:XFC477)</f>
        <v>#REF!</v>
      </c>
    </row>
    <row r="478" spans="1:16384" s="5" customFormat="1" ht="15" customHeight="1" x14ac:dyDescent="0.25">
      <c r="A478" s="63" t="s">
        <v>288</v>
      </c>
      <c r="B478" s="20">
        <f>SUMIFS([2]!Consolidado[[#All],[MONTO BFH]],[2]!Consolidado[[#All],[FECHA 2]],A478,[2]!Consolidado[[#All],[MOD_F]],"MV",[2]!Consolidado[[#All],[MONEDA]],"Dólares")/1000</f>
        <v>0</v>
      </c>
      <c r="C478" s="20">
        <f>SUMIFS([2]!Consolidado[[#All],[MONTO BFH]],[2]!Consolidado[[#All],[FECHA 2]],A478,[2]!Consolidado[[#All],[MOD_F]],"MV",[2]!Consolidado[[#All],[MONEDA]],"Soles")/1000</f>
        <v>0</v>
      </c>
      <c r="D478" s="30">
        <f t="shared" si="532"/>
        <v>0</v>
      </c>
      <c r="E478" s="57" t="s">
        <v>284</v>
      </c>
      <c r="F478" s="20" t="e">
        <f>SUMIFS([1]!Consolidado[[#All],[MONTO BFH]],[1]!Consolidado[[#All],[FECHA 2]],E478,[1]!Consolidado[[#All],[MOD_F]],"MV",[1]!Consolidado[[#All],[MONEDA]],"Dólares")/1000</f>
        <v>#REF!</v>
      </c>
      <c r="G478" s="20" t="e">
        <f>SUMIFS([1]!Consolidado[[#All],[MONTO BFH]],[1]!Consolidado[[#All],[FECHA 2]],E478,[1]!Consolidado[[#All],[MOD_F]],"MV",[1]!Consolidado[[#All],[MONEDA]],"Soles")/1000</f>
        <v>#REF!</v>
      </c>
      <c r="H478" s="30" t="e">
        <f t="shared" ref="H478" si="4629">+SUM(F478:G478)</f>
        <v>#REF!</v>
      </c>
      <c r="I478" s="57" t="s">
        <v>284</v>
      </c>
      <c r="J478" s="20" t="e">
        <f>SUMIFS([1]!Consolidado[[#All],[MONTO BFH]],[1]!Consolidado[[#All],[FECHA 2]],I478,[1]!Consolidado[[#All],[MOD_F]],"MV",[1]!Consolidado[[#All],[MONEDA]],"Dólares")/1000</f>
        <v>#REF!</v>
      </c>
      <c r="K478" s="20" t="e">
        <f>SUMIFS([1]!Consolidado[[#All],[MONTO BFH]],[1]!Consolidado[[#All],[FECHA 2]],I478,[1]!Consolidado[[#All],[MOD_F]],"MV",[1]!Consolidado[[#All],[MONEDA]],"Soles")/1000</f>
        <v>#REF!</v>
      </c>
      <c r="L478" s="30" t="e">
        <f t="shared" ref="L478" si="4630">+SUM(J478:K478)</f>
        <v>#REF!</v>
      </c>
      <c r="M478" s="57" t="s">
        <v>284</v>
      </c>
      <c r="N478" s="20" t="e">
        <f>SUMIFS([1]!Consolidado[[#All],[MONTO BFH]],[1]!Consolidado[[#All],[FECHA 2]],M478,[1]!Consolidado[[#All],[MOD_F]],"MV",[1]!Consolidado[[#All],[MONEDA]],"Dólares")/1000</f>
        <v>#REF!</v>
      </c>
      <c r="O478" s="20" t="e">
        <f>SUMIFS([1]!Consolidado[[#All],[MONTO BFH]],[1]!Consolidado[[#All],[FECHA 2]],M478,[1]!Consolidado[[#All],[MOD_F]],"MV",[1]!Consolidado[[#All],[MONEDA]],"Soles")/1000</f>
        <v>#REF!</v>
      </c>
      <c r="P478" s="30" t="e">
        <f t="shared" ref="P478" si="4631">+SUM(N478:O478)</f>
        <v>#REF!</v>
      </c>
      <c r="Q478" s="57" t="s">
        <v>284</v>
      </c>
      <c r="R478" s="20" t="e">
        <f>SUMIFS([1]!Consolidado[[#All],[MONTO BFH]],[1]!Consolidado[[#All],[FECHA 2]],Q478,[1]!Consolidado[[#All],[MOD_F]],"MV",[1]!Consolidado[[#All],[MONEDA]],"Dólares")/1000</f>
        <v>#REF!</v>
      </c>
      <c r="S478" s="20" t="e">
        <f>SUMIFS([1]!Consolidado[[#All],[MONTO BFH]],[1]!Consolidado[[#All],[FECHA 2]],Q478,[1]!Consolidado[[#All],[MOD_F]],"MV",[1]!Consolidado[[#All],[MONEDA]],"Soles")/1000</f>
        <v>#REF!</v>
      </c>
      <c r="T478" s="30" t="e">
        <f t="shared" ref="T478" si="4632">+SUM(R478:S478)</f>
        <v>#REF!</v>
      </c>
      <c r="U478" s="57" t="s">
        <v>284</v>
      </c>
      <c r="V478" s="20" t="e">
        <f>SUMIFS([1]!Consolidado[[#All],[MONTO BFH]],[1]!Consolidado[[#All],[FECHA 2]],U478,[1]!Consolidado[[#All],[MOD_F]],"MV",[1]!Consolidado[[#All],[MONEDA]],"Dólares")/1000</f>
        <v>#REF!</v>
      </c>
      <c r="W478" s="20" t="e">
        <f>SUMIFS([1]!Consolidado[[#All],[MONTO BFH]],[1]!Consolidado[[#All],[FECHA 2]],U478,[1]!Consolidado[[#All],[MOD_F]],"MV",[1]!Consolidado[[#All],[MONEDA]],"Soles")/1000</f>
        <v>#REF!</v>
      </c>
      <c r="X478" s="30" t="e">
        <f t="shared" ref="X478" si="4633">+SUM(V478:W478)</f>
        <v>#REF!</v>
      </c>
      <c r="Y478" s="57" t="s">
        <v>284</v>
      </c>
      <c r="Z478" s="20" t="e">
        <f>SUMIFS([1]!Consolidado[[#All],[MONTO BFH]],[1]!Consolidado[[#All],[FECHA 2]],Y478,[1]!Consolidado[[#All],[MOD_F]],"MV",[1]!Consolidado[[#All],[MONEDA]],"Dólares")/1000</f>
        <v>#REF!</v>
      </c>
      <c r="AA478" s="20" t="e">
        <f>SUMIFS([1]!Consolidado[[#All],[MONTO BFH]],[1]!Consolidado[[#All],[FECHA 2]],Y478,[1]!Consolidado[[#All],[MOD_F]],"MV",[1]!Consolidado[[#All],[MONEDA]],"Soles")/1000</f>
        <v>#REF!</v>
      </c>
      <c r="AB478" s="30" t="e">
        <f t="shared" ref="AB478" si="4634">+SUM(Z478:AA478)</f>
        <v>#REF!</v>
      </c>
      <c r="AC478" s="57" t="s">
        <v>284</v>
      </c>
      <c r="AD478" s="20" t="e">
        <f>SUMIFS([1]!Consolidado[[#All],[MONTO BFH]],[1]!Consolidado[[#All],[FECHA 2]],AC478,[1]!Consolidado[[#All],[MOD_F]],"MV",[1]!Consolidado[[#All],[MONEDA]],"Dólares")/1000</f>
        <v>#REF!</v>
      </c>
      <c r="AE478" s="20" t="e">
        <f>SUMIFS([1]!Consolidado[[#All],[MONTO BFH]],[1]!Consolidado[[#All],[FECHA 2]],AC478,[1]!Consolidado[[#All],[MOD_F]],"MV",[1]!Consolidado[[#All],[MONEDA]],"Soles")/1000</f>
        <v>#REF!</v>
      </c>
      <c r="AF478" s="30" t="e">
        <f t="shared" ref="AF478" si="4635">+SUM(AD478:AE478)</f>
        <v>#REF!</v>
      </c>
      <c r="AG478" s="57" t="s">
        <v>284</v>
      </c>
      <c r="AH478" s="20" t="e">
        <f>SUMIFS([1]!Consolidado[[#All],[MONTO BFH]],[1]!Consolidado[[#All],[FECHA 2]],AG478,[1]!Consolidado[[#All],[MOD_F]],"MV",[1]!Consolidado[[#All],[MONEDA]],"Dólares")/1000</f>
        <v>#REF!</v>
      </c>
      <c r="AI478" s="20" t="e">
        <f>SUMIFS([1]!Consolidado[[#All],[MONTO BFH]],[1]!Consolidado[[#All],[FECHA 2]],AG478,[1]!Consolidado[[#All],[MOD_F]],"MV",[1]!Consolidado[[#All],[MONEDA]],"Soles")/1000</f>
        <v>#REF!</v>
      </c>
      <c r="AJ478" s="30" t="e">
        <f t="shared" ref="AJ478" si="4636">+SUM(AH478:AI478)</f>
        <v>#REF!</v>
      </c>
      <c r="AK478" s="57" t="s">
        <v>284</v>
      </c>
      <c r="AL478" s="20" t="e">
        <f>SUMIFS([1]!Consolidado[[#All],[MONTO BFH]],[1]!Consolidado[[#All],[FECHA 2]],AK478,[1]!Consolidado[[#All],[MOD_F]],"MV",[1]!Consolidado[[#All],[MONEDA]],"Dólares")/1000</f>
        <v>#REF!</v>
      </c>
      <c r="AM478" s="20" t="e">
        <f>SUMIFS([1]!Consolidado[[#All],[MONTO BFH]],[1]!Consolidado[[#All],[FECHA 2]],AK478,[1]!Consolidado[[#All],[MOD_F]],"MV",[1]!Consolidado[[#All],[MONEDA]],"Soles")/1000</f>
        <v>#REF!</v>
      </c>
      <c r="AN478" s="30" t="e">
        <f t="shared" ref="AN478" si="4637">+SUM(AL478:AM478)</f>
        <v>#REF!</v>
      </c>
      <c r="AO478" s="57" t="s">
        <v>284</v>
      </c>
      <c r="AP478" s="20" t="e">
        <f>SUMIFS([1]!Consolidado[[#All],[MONTO BFH]],[1]!Consolidado[[#All],[FECHA 2]],AO478,[1]!Consolidado[[#All],[MOD_F]],"MV",[1]!Consolidado[[#All],[MONEDA]],"Dólares")/1000</f>
        <v>#REF!</v>
      </c>
      <c r="AQ478" s="20" t="e">
        <f>SUMIFS([1]!Consolidado[[#All],[MONTO BFH]],[1]!Consolidado[[#All],[FECHA 2]],AO478,[1]!Consolidado[[#All],[MOD_F]],"MV",[1]!Consolidado[[#All],[MONEDA]],"Soles")/1000</f>
        <v>#REF!</v>
      </c>
      <c r="AR478" s="30" t="e">
        <f t="shared" ref="AR478" si="4638">+SUM(AP478:AQ478)</f>
        <v>#REF!</v>
      </c>
      <c r="AS478" s="57" t="s">
        <v>284</v>
      </c>
      <c r="AT478" s="20" t="e">
        <f>SUMIFS([1]!Consolidado[[#All],[MONTO BFH]],[1]!Consolidado[[#All],[FECHA 2]],AS478,[1]!Consolidado[[#All],[MOD_F]],"MV",[1]!Consolidado[[#All],[MONEDA]],"Dólares")/1000</f>
        <v>#REF!</v>
      </c>
      <c r="AU478" s="20" t="e">
        <f>SUMIFS([1]!Consolidado[[#All],[MONTO BFH]],[1]!Consolidado[[#All],[FECHA 2]],AS478,[1]!Consolidado[[#All],[MOD_F]],"MV",[1]!Consolidado[[#All],[MONEDA]],"Soles")/1000</f>
        <v>#REF!</v>
      </c>
      <c r="AV478" s="30" t="e">
        <f t="shared" ref="AV478" si="4639">+SUM(AT478:AU478)</f>
        <v>#REF!</v>
      </c>
      <c r="AW478" s="57" t="s">
        <v>284</v>
      </c>
      <c r="AX478" s="20" t="e">
        <f>SUMIFS([1]!Consolidado[[#All],[MONTO BFH]],[1]!Consolidado[[#All],[FECHA 2]],AW478,[1]!Consolidado[[#All],[MOD_F]],"MV",[1]!Consolidado[[#All],[MONEDA]],"Dólares")/1000</f>
        <v>#REF!</v>
      </c>
      <c r="AY478" s="20" t="e">
        <f>SUMIFS([1]!Consolidado[[#All],[MONTO BFH]],[1]!Consolidado[[#All],[FECHA 2]],AW478,[1]!Consolidado[[#All],[MOD_F]],"MV",[1]!Consolidado[[#All],[MONEDA]],"Soles")/1000</f>
        <v>#REF!</v>
      </c>
      <c r="AZ478" s="30" t="e">
        <f t="shared" ref="AZ478" si="4640">+SUM(AX478:AY478)</f>
        <v>#REF!</v>
      </c>
      <c r="BA478" s="57" t="s">
        <v>284</v>
      </c>
      <c r="BB478" s="20" t="e">
        <f>SUMIFS([1]!Consolidado[[#All],[MONTO BFH]],[1]!Consolidado[[#All],[FECHA 2]],BA478,[1]!Consolidado[[#All],[MOD_F]],"MV",[1]!Consolidado[[#All],[MONEDA]],"Dólares")/1000</f>
        <v>#REF!</v>
      </c>
      <c r="BC478" s="20" t="e">
        <f>SUMIFS([1]!Consolidado[[#All],[MONTO BFH]],[1]!Consolidado[[#All],[FECHA 2]],BA478,[1]!Consolidado[[#All],[MOD_F]],"MV",[1]!Consolidado[[#All],[MONEDA]],"Soles")/1000</f>
        <v>#REF!</v>
      </c>
      <c r="BD478" s="30" t="e">
        <f t="shared" ref="BD478" si="4641">+SUM(BB478:BC478)</f>
        <v>#REF!</v>
      </c>
      <c r="BE478" s="57" t="s">
        <v>284</v>
      </c>
      <c r="BF478" s="20" t="e">
        <f>SUMIFS([1]!Consolidado[[#All],[MONTO BFH]],[1]!Consolidado[[#All],[FECHA 2]],BE478,[1]!Consolidado[[#All],[MOD_F]],"MV",[1]!Consolidado[[#All],[MONEDA]],"Dólares")/1000</f>
        <v>#REF!</v>
      </c>
      <c r="BG478" s="20" t="e">
        <f>SUMIFS([1]!Consolidado[[#All],[MONTO BFH]],[1]!Consolidado[[#All],[FECHA 2]],BE478,[1]!Consolidado[[#All],[MOD_F]],"MV",[1]!Consolidado[[#All],[MONEDA]],"Soles")/1000</f>
        <v>#REF!</v>
      </c>
      <c r="BH478" s="30" t="e">
        <f t="shared" ref="BH478" si="4642">+SUM(BF478:BG478)</f>
        <v>#REF!</v>
      </c>
      <c r="BI478" s="57" t="s">
        <v>284</v>
      </c>
      <c r="BJ478" s="20" t="e">
        <f>SUMIFS([1]!Consolidado[[#All],[MONTO BFH]],[1]!Consolidado[[#All],[FECHA 2]],BI478,[1]!Consolidado[[#All],[MOD_F]],"MV",[1]!Consolidado[[#All],[MONEDA]],"Dólares")/1000</f>
        <v>#REF!</v>
      </c>
      <c r="BK478" s="20" t="e">
        <f>SUMIFS([1]!Consolidado[[#All],[MONTO BFH]],[1]!Consolidado[[#All],[FECHA 2]],BI478,[1]!Consolidado[[#All],[MOD_F]],"MV",[1]!Consolidado[[#All],[MONEDA]],"Soles")/1000</f>
        <v>#REF!</v>
      </c>
      <c r="BL478" s="30" t="e">
        <f t="shared" ref="BL478" si="4643">+SUM(BJ478:BK478)</f>
        <v>#REF!</v>
      </c>
      <c r="BM478" s="57" t="s">
        <v>284</v>
      </c>
      <c r="BN478" s="20" t="e">
        <f>SUMIFS([1]!Consolidado[[#All],[MONTO BFH]],[1]!Consolidado[[#All],[FECHA 2]],BM478,[1]!Consolidado[[#All],[MOD_F]],"MV",[1]!Consolidado[[#All],[MONEDA]],"Dólares")/1000</f>
        <v>#REF!</v>
      </c>
      <c r="BO478" s="20" t="e">
        <f>SUMIFS([1]!Consolidado[[#All],[MONTO BFH]],[1]!Consolidado[[#All],[FECHA 2]],BM478,[1]!Consolidado[[#All],[MOD_F]],"MV",[1]!Consolidado[[#All],[MONEDA]],"Soles")/1000</f>
        <v>#REF!</v>
      </c>
      <c r="BP478" s="30" t="e">
        <f t="shared" ref="BP478" si="4644">+SUM(BN478:BO478)</f>
        <v>#REF!</v>
      </c>
      <c r="BQ478" s="57" t="s">
        <v>284</v>
      </c>
      <c r="BR478" s="20" t="e">
        <f>SUMIFS([1]!Consolidado[[#All],[MONTO BFH]],[1]!Consolidado[[#All],[FECHA 2]],BQ478,[1]!Consolidado[[#All],[MOD_F]],"MV",[1]!Consolidado[[#All],[MONEDA]],"Dólares")/1000</f>
        <v>#REF!</v>
      </c>
      <c r="BS478" s="20" t="e">
        <f>SUMIFS([1]!Consolidado[[#All],[MONTO BFH]],[1]!Consolidado[[#All],[FECHA 2]],BQ478,[1]!Consolidado[[#All],[MOD_F]],"MV",[1]!Consolidado[[#All],[MONEDA]],"Soles")/1000</f>
        <v>#REF!</v>
      </c>
      <c r="BT478" s="30" t="e">
        <f t="shared" ref="BT478" si="4645">+SUM(BR478:BS478)</f>
        <v>#REF!</v>
      </c>
      <c r="BU478" s="57" t="s">
        <v>284</v>
      </c>
      <c r="BV478" s="20" t="e">
        <f>SUMIFS([1]!Consolidado[[#All],[MONTO BFH]],[1]!Consolidado[[#All],[FECHA 2]],BU478,[1]!Consolidado[[#All],[MOD_F]],"MV",[1]!Consolidado[[#All],[MONEDA]],"Dólares")/1000</f>
        <v>#REF!</v>
      </c>
      <c r="BW478" s="20" t="e">
        <f>SUMIFS([1]!Consolidado[[#All],[MONTO BFH]],[1]!Consolidado[[#All],[FECHA 2]],BU478,[1]!Consolidado[[#All],[MOD_F]],"MV",[1]!Consolidado[[#All],[MONEDA]],"Soles")/1000</f>
        <v>#REF!</v>
      </c>
      <c r="BX478" s="30" t="e">
        <f t="shared" ref="BX478" si="4646">+SUM(BV478:BW478)</f>
        <v>#REF!</v>
      </c>
      <c r="BY478" s="57" t="s">
        <v>284</v>
      </c>
      <c r="BZ478" s="20" t="e">
        <f>SUMIFS([1]!Consolidado[[#All],[MONTO BFH]],[1]!Consolidado[[#All],[FECHA 2]],BY478,[1]!Consolidado[[#All],[MOD_F]],"MV",[1]!Consolidado[[#All],[MONEDA]],"Dólares")/1000</f>
        <v>#REF!</v>
      </c>
      <c r="CA478" s="20" t="e">
        <f>SUMIFS([1]!Consolidado[[#All],[MONTO BFH]],[1]!Consolidado[[#All],[FECHA 2]],BY478,[1]!Consolidado[[#All],[MOD_F]],"MV",[1]!Consolidado[[#All],[MONEDA]],"Soles")/1000</f>
        <v>#REF!</v>
      </c>
      <c r="CB478" s="30" t="e">
        <f t="shared" ref="CB478" si="4647">+SUM(BZ478:CA478)</f>
        <v>#REF!</v>
      </c>
      <c r="CC478" s="57" t="s">
        <v>284</v>
      </c>
      <c r="CD478" s="20" t="e">
        <f>SUMIFS([1]!Consolidado[[#All],[MONTO BFH]],[1]!Consolidado[[#All],[FECHA 2]],CC478,[1]!Consolidado[[#All],[MOD_F]],"MV",[1]!Consolidado[[#All],[MONEDA]],"Dólares")/1000</f>
        <v>#REF!</v>
      </c>
      <c r="CE478" s="20" t="e">
        <f>SUMIFS([1]!Consolidado[[#All],[MONTO BFH]],[1]!Consolidado[[#All],[FECHA 2]],CC478,[1]!Consolidado[[#All],[MOD_F]],"MV",[1]!Consolidado[[#All],[MONEDA]],"Soles")/1000</f>
        <v>#REF!</v>
      </c>
      <c r="CF478" s="30" t="e">
        <f t="shared" ref="CF478" si="4648">+SUM(CD478:CE478)</f>
        <v>#REF!</v>
      </c>
      <c r="CG478" s="57" t="s">
        <v>284</v>
      </c>
      <c r="CH478" s="20" t="e">
        <f>SUMIFS([1]!Consolidado[[#All],[MONTO BFH]],[1]!Consolidado[[#All],[FECHA 2]],CG478,[1]!Consolidado[[#All],[MOD_F]],"MV",[1]!Consolidado[[#All],[MONEDA]],"Dólares")/1000</f>
        <v>#REF!</v>
      </c>
      <c r="CI478" s="20" t="e">
        <f>SUMIFS([1]!Consolidado[[#All],[MONTO BFH]],[1]!Consolidado[[#All],[FECHA 2]],CG478,[1]!Consolidado[[#All],[MOD_F]],"MV",[1]!Consolidado[[#All],[MONEDA]],"Soles")/1000</f>
        <v>#REF!</v>
      </c>
      <c r="CJ478" s="30" t="e">
        <f t="shared" ref="CJ478" si="4649">+SUM(CH478:CI478)</f>
        <v>#REF!</v>
      </c>
      <c r="CK478" s="57" t="s">
        <v>284</v>
      </c>
      <c r="CL478" s="20" t="e">
        <f>SUMIFS([1]!Consolidado[[#All],[MONTO BFH]],[1]!Consolidado[[#All],[FECHA 2]],CK478,[1]!Consolidado[[#All],[MOD_F]],"MV",[1]!Consolidado[[#All],[MONEDA]],"Dólares")/1000</f>
        <v>#REF!</v>
      </c>
      <c r="CM478" s="20" t="e">
        <f>SUMIFS([1]!Consolidado[[#All],[MONTO BFH]],[1]!Consolidado[[#All],[FECHA 2]],CK478,[1]!Consolidado[[#All],[MOD_F]],"MV",[1]!Consolidado[[#All],[MONEDA]],"Soles")/1000</f>
        <v>#REF!</v>
      </c>
      <c r="CN478" s="30" t="e">
        <f t="shared" ref="CN478" si="4650">+SUM(CL478:CM478)</f>
        <v>#REF!</v>
      </c>
      <c r="CO478" s="57" t="s">
        <v>284</v>
      </c>
      <c r="CP478" s="20" t="e">
        <f>SUMIFS([1]!Consolidado[[#All],[MONTO BFH]],[1]!Consolidado[[#All],[FECHA 2]],CO478,[1]!Consolidado[[#All],[MOD_F]],"MV",[1]!Consolidado[[#All],[MONEDA]],"Dólares")/1000</f>
        <v>#REF!</v>
      </c>
      <c r="CQ478" s="20" t="e">
        <f>SUMIFS([1]!Consolidado[[#All],[MONTO BFH]],[1]!Consolidado[[#All],[FECHA 2]],CO478,[1]!Consolidado[[#All],[MOD_F]],"MV",[1]!Consolidado[[#All],[MONEDA]],"Soles")/1000</f>
        <v>#REF!</v>
      </c>
      <c r="CR478" s="30" t="e">
        <f t="shared" ref="CR478" si="4651">+SUM(CP478:CQ478)</f>
        <v>#REF!</v>
      </c>
      <c r="CS478" s="57" t="s">
        <v>284</v>
      </c>
      <c r="CT478" s="20" t="e">
        <f>SUMIFS([1]!Consolidado[[#All],[MONTO BFH]],[1]!Consolidado[[#All],[FECHA 2]],CS478,[1]!Consolidado[[#All],[MOD_F]],"MV",[1]!Consolidado[[#All],[MONEDA]],"Dólares")/1000</f>
        <v>#REF!</v>
      </c>
      <c r="CU478" s="20" t="e">
        <f>SUMIFS([1]!Consolidado[[#All],[MONTO BFH]],[1]!Consolidado[[#All],[FECHA 2]],CS478,[1]!Consolidado[[#All],[MOD_F]],"MV",[1]!Consolidado[[#All],[MONEDA]],"Soles")/1000</f>
        <v>#REF!</v>
      </c>
      <c r="CV478" s="30" t="e">
        <f t="shared" ref="CV478" si="4652">+SUM(CT478:CU478)</f>
        <v>#REF!</v>
      </c>
      <c r="CW478" s="57" t="s">
        <v>284</v>
      </c>
      <c r="CX478" s="20" t="e">
        <f>SUMIFS([1]!Consolidado[[#All],[MONTO BFH]],[1]!Consolidado[[#All],[FECHA 2]],CW478,[1]!Consolidado[[#All],[MOD_F]],"MV",[1]!Consolidado[[#All],[MONEDA]],"Dólares")/1000</f>
        <v>#REF!</v>
      </c>
      <c r="CY478" s="20" t="e">
        <f>SUMIFS([1]!Consolidado[[#All],[MONTO BFH]],[1]!Consolidado[[#All],[FECHA 2]],CW478,[1]!Consolidado[[#All],[MOD_F]],"MV",[1]!Consolidado[[#All],[MONEDA]],"Soles")/1000</f>
        <v>#REF!</v>
      </c>
      <c r="CZ478" s="30" t="e">
        <f t="shared" ref="CZ478" si="4653">+SUM(CX478:CY478)</f>
        <v>#REF!</v>
      </c>
      <c r="DA478" s="57" t="s">
        <v>284</v>
      </c>
      <c r="DB478" s="20" t="e">
        <f>SUMIFS([1]!Consolidado[[#All],[MONTO BFH]],[1]!Consolidado[[#All],[FECHA 2]],DA478,[1]!Consolidado[[#All],[MOD_F]],"MV",[1]!Consolidado[[#All],[MONEDA]],"Dólares")/1000</f>
        <v>#REF!</v>
      </c>
      <c r="DC478" s="20" t="e">
        <f>SUMIFS([1]!Consolidado[[#All],[MONTO BFH]],[1]!Consolidado[[#All],[FECHA 2]],DA478,[1]!Consolidado[[#All],[MOD_F]],"MV",[1]!Consolidado[[#All],[MONEDA]],"Soles")/1000</f>
        <v>#REF!</v>
      </c>
      <c r="DD478" s="30" t="e">
        <f t="shared" ref="DD478" si="4654">+SUM(DB478:DC478)</f>
        <v>#REF!</v>
      </c>
      <c r="DE478" s="57" t="s">
        <v>284</v>
      </c>
      <c r="DF478" s="20" t="e">
        <f>SUMIFS([1]!Consolidado[[#All],[MONTO BFH]],[1]!Consolidado[[#All],[FECHA 2]],DE478,[1]!Consolidado[[#All],[MOD_F]],"MV",[1]!Consolidado[[#All],[MONEDA]],"Dólares")/1000</f>
        <v>#REF!</v>
      </c>
      <c r="DG478" s="20" t="e">
        <f>SUMIFS([1]!Consolidado[[#All],[MONTO BFH]],[1]!Consolidado[[#All],[FECHA 2]],DE478,[1]!Consolidado[[#All],[MOD_F]],"MV",[1]!Consolidado[[#All],[MONEDA]],"Soles")/1000</f>
        <v>#REF!</v>
      </c>
      <c r="DH478" s="30" t="e">
        <f t="shared" ref="DH478" si="4655">+SUM(DF478:DG478)</f>
        <v>#REF!</v>
      </c>
      <c r="DI478" s="57" t="s">
        <v>284</v>
      </c>
      <c r="DJ478" s="20" t="e">
        <f>SUMIFS([1]!Consolidado[[#All],[MONTO BFH]],[1]!Consolidado[[#All],[FECHA 2]],DI478,[1]!Consolidado[[#All],[MOD_F]],"MV",[1]!Consolidado[[#All],[MONEDA]],"Dólares")/1000</f>
        <v>#REF!</v>
      </c>
      <c r="DK478" s="20" t="e">
        <f>SUMIFS([1]!Consolidado[[#All],[MONTO BFH]],[1]!Consolidado[[#All],[FECHA 2]],DI478,[1]!Consolidado[[#All],[MOD_F]],"MV",[1]!Consolidado[[#All],[MONEDA]],"Soles")/1000</f>
        <v>#REF!</v>
      </c>
      <c r="DL478" s="30" t="e">
        <f t="shared" ref="DL478" si="4656">+SUM(DJ478:DK478)</f>
        <v>#REF!</v>
      </c>
      <c r="DM478" s="57" t="s">
        <v>284</v>
      </c>
      <c r="DN478" s="20" t="e">
        <f>SUMIFS([1]!Consolidado[[#All],[MONTO BFH]],[1]!Consolidado[[#All],[FECHA 2]],DM478,[1]!Consolidado[[#All],[MOD_F]],"MV",[1]!Consolidado[[#All],[MONEDA]],"Dólares")/1000</f>
        <v>#REF!</v>
      </c>
      <c r="DO478" s="20" t="e">
        <f>SUMIFS([1]!Consolidado[[#All],[MONTO BFH]],[1]!Consolidado[[#All],[FECHA 2]],DM478,[1]!Consolidado[[#All],[MOD_F]],"MV",[1]!Consolidado[[#All],[MONEDA]],"Soles")/1000</f>
        <v>#REF!</v>
      </c>
      <c r="DP478" s="30" t="e">
        <f t="shared" ref="DP478" si="4657">+SUM(DN478:DO478)</f>
        <v>#REF!</v>
      </c>
      <c r="DQ478" s="57" t="s">
        <v>284</v>
      </c>
      <c r="DR478" s="20" t="e">
        <f>SUMIFS([1]!Consolidado[[#All],[MONTO BFH]],[1]!Consolidado[[#All],[FECHA 2]],DQ478,[1]!Consolidado[[#All],[MOD_F]],"MV",[1]!Consolidado[[#All],[MONEDA]],"Dólares")/1000</f>
        <v>#REF!</v>
      </c>
      <c r="DS478" s="20" t="e">
        <f>SUMIFS([1]!Consolidado[[#All],[MONTO BFH]],[1]!Consolidado[[#All],[FECHA 2]],DQ478,[1]!Consolidado[[#All],[MOD_F]],"MV",[1]!Consolidado[[#All],[MONEDA]],"Soles")/1000</f>
        <v>#REF!</v>
      </c>
      <c r="DT478" s="30" t="e">
        <f t="shared" ref="DT478" si="4658">+SUM(DR478:DS478)</f>
        <v>#REF!</v>
      </c>
      <c r="DU478" s="57" t="s">
        <v>284</v>
      </c>
      <c r="DV478" s="20" t="e">
        <f>SUMIFS([1]!Consolidado[[#All],[MONTO BFH]],[1]!Consolidado[[#All],[FECHA 2]],DU478,[1]!Consolidado[[#All],[MOD_F]],"MV",[1]!Consolidado[[#All],[MONEDA]],"Dólares")/1000</f>
        <v>#REF!</v>
      </c>
      <c r="DW478" s="20" t="e">
        <f>SUMIFS([1]!Consolidado[[#All],[MONTO BFH]],[1]!Consolidado[[#All],[FECHA 2]],DU478,[1]!Consolidado[[#All],[MOD_F]],"MV",[1]!Consolidado[[#All],[MONEDA]],"Soles")/1000</f>
        <v>#REF!</v>
      </c>
      <c r="DX478" s="30" t="e">
        <f t="shared" ref="DX478" si="4659">+SUM(DV478:DW478)</f>
        <v>#REF!</v>
      </c>
      <c r="DY478" s="57" t="s">
        <v>284</v>
      </c>
      <c r="DZ478" s="20" t="e">
        <f>SUMIFS([1]!Consolidado[[#All],[MONTO BFH]],[1]!Consolidado[[#All],[FECHA 2]],DY478,[1]!Consolidado[[#All],[MOD_F]],"MV",[1]!Consolidado[[#All],[MONEDA]],"Dólares")/1000</f>
        <v>#REF!</v>
      </c>
      <c r="EA478" s="20" t="e">
        <f>SUMIFS([1]!Consolidado[[#All],[MONTO BFH]],[1]!Consolidado[[#All],[FECHA 2]],DY478,[1]!Consolidado[[#All],[MOD_F]],"MV",[1]!Consolidado[[#All],[MONEDA]],"Soles")/1000</f>
        <v>#REF!</v>
      </c>
      <c r="EB478" s="30" t="e">
        <f t="shared" ref="EB478" si="4660">+SUM(DZ478:EA478)</f>
        <v>#REF!</v>
      </c>
      <c r="EC478" s="57" t="s">
        <v>284</v>
      </c>
      <c r="ED478" s="20" t="e">
        <f>SUMIFS([1]!Consolidado[[#All],[MONTO BFH]],[1]!Consolidado[[#All],[FECHA 2]],EC478,[1]!Consolidado[[#All],[MOD_F]],"MV",[1]!Consolidado[[#All],[MONEDA]],"Dólares")/1000</f>
        <v>#REF!</v>
      </c>
      <c r="EE478" s="20" t="e">
        <f>SUMIFS([1]!Consolidado[[#All],[MONTO BFH]],[1]!Consolidado[[#All],[FECHA 2]],EC478,[1]!Consolidado[[#All],[MOD_F]],"MV",[1]!Consolidado[[#All],[MONEDA]],"Soles")/1000</f>
        <v>#REF!</v>
      </c>
      <c r="EF478" s="30" t="e">
        <f t="shared" ref="EF478" si="4661">+SUM(ED478:EE478)</f>
        <v>#REF!</v>
      </c>
      <c r="EG478" s="57" t="s">
        <v>284</v>
      </c>
      <c r="EH478" s="20" t="e">
        <f>SUMIFS([1]!Consolidado[[#All],[MONTO BFH]],[1]!Consolidado[[#All],[FECHA 2]],EG478,[1]!Consolidado[[#All],[MOD_F]],"MV",[1]!Consolidado[[#All],[MONEDA]],"Dólares")/1000</f>
        <v>#REF!</v>
      </c>
      <c r="EI478" s="20" t="e">
        <f>SUMIFS([1]!Consolidado[[#All],[MONTO BFH]],[1]!Consolidado[[#All],[FECHA 2]],EG478,[1]!Consolidado[[#All],[MOD_F]],"MV",[1]!Consolidado[[#All],[MONEDA]],"Soles")/1000</f>
        <v>#REF!</v>
      </c>
      <c r="EJ478" s="30" t="e">
        <f t="shared" ref="EJ478" si="4662">+SUM(EH478:EI478)</f>
        <v>#REF!</v>
      </c>
      <c r="EK478" s="57" t="s">
        <v>284</v>
      </c>
      <c r="EL478" s="20" t="e">
        <f>SUMIFS([1]!Consolidado[[#All],[MONTO BFH]],[1]!Consolidado[[#All],[FECHA 2]],EK478,[1]!Consolidado[[#All],[MOD_F]],"MV",[1]!Consolidado[[#All],[MONEDA]],"Dólares")/1000</f>
        <v>#REF!</v>
      </c>
      <c r="EM478" s="20" t="e">
        <f>SUMIFS([1]!Consolidado[[#All],[MONTO BFH]],[1]!Consolidado[[#All],[FECHA 2]],EK478,[1]!Consolidado[[#All],[MOD_F]],"MV",[1]!Consolidado[[#All],[MONEDA]],"Soles")/1000</f>
        <v>#REF!</v>
      </c>
      <c r="EN478" s="30" t="e">
        <f t="shared" ref="EN478" si="4663">+SUM(EL478:EM478)</f>
        <v>#REF!</v>
      </c>
      <c r="EO478" s="57" t="s">
        <v>284</v>
      </c>
      <c r="EP478" s="20" t="e">
        <f>SUMIFS([1]!Consolidado[[#All],[MONTO BFH]],[1]!Consolidado[[#All],[FECHA 2]],EO478,[1]!Consolidado[[#All],[MOD_F]],"MV",[1]!Consolidado[[#All],[MONEDA]],"Dólares")/1000</f>
        <v>#REF!</v>
      </c>
      <c r="EQ478" s="20" t="e">
        <f>SUMIFS([1]!Consolidado[[#All],[MONTO BFH]],[1]!Consolidado[[#All],[FECHA 2]],EO478,[1]!Consolidado[[#All],[MOD_F]],"MV",[1]!Consolidado[[#All],[MONEDA]],"Soles")/1000</f>
        <v>#REF!</v>
      </c>
      <c r="ER478" s="30" t="e">
        <f t="shared" ref="ER478" si="4664">+SUM(EP478:EQ478)</f>
        <v>#REF!</v>
      </c>
      <c r="ES478" s="57" t="s">
        <v>284</v>
      </c>
      <c r="ET478" s="20" t="e">
        <f>SUMIFS([1]!Consolidado[[#All],[MONTO BFH]],[1]!Consolidado[[#All],[FECHA 2]],ES478,[1]!Consolidado[[#All],[MOD_F]],"MV",[1]!Consolidado[[#All],[MONEDA]],"Dólares")/1000</f>
        <v>#REF!</v>
      </c>
      <c r="EU478" s="20" t="e">
        <f>SUMIFS([1]!Consolidado[[#All],[MONTO BFH]],[1]!Consolidado[[#All],[FECHA 2]],ES478,[1]!Consolidado[[#All],[MOD_F]],"MV",[1]!Consolidado[[#All],[MONEDA]],"Soles")/1000</f>
        <v>#REF!</v>
      </c>
      <c r="EV478" s="30" t="e">
        <f t="shared" ref="EV478" si="4665">+SUM(ET478:EU478)</f>
        <v>#REF!</v>
      </c>
      <c r="EW478" s="57" t="s">
        <v>284</v>
      </c>
      <c r="EX478" s="20" t="e">
        <f>SUMIFS([1]!Consolidado[[#All],[MONTO BFH]],[1]!Consolidado[[#All],[FECHA 2]],EW478,[1]!Consolidado[[#All],[MOD_F]],"MV",[1]!Consolidado[[#All],[MONEDA]],"Dólares")/1000</f>
        <v>#REF!</v>
      </c>
      <c r="EY478" s="20" t="e">
        <f>SUMIFS([1]!Consolidado[[#All],[MONTO BFH]],[1]!Consolidado[[#All],[FECHA 2]],EW478,[1]!Consolidado[[#All],[MOD_F]],"MV",[1]!Consolidado[[#All],[MONEDA]],"Soles")/1000</f>
        <v>#REF!</v>
      </c>
      <c r="EZ478" s="30" t="e">
        <f t="shared" ref="EZ478" si="4666">+SUM(EX478:EY478)</f>
        <v>#REF!</v>
      </c>
      <c r="FA478" s="57" t="s">
        <v>284</v>
      </c>
      <c r="FB478" s="20" t="e">
        <f>SUMIFS([1]!Consolidado[[#All],[MONTO BFH]],[1]!Consolidado[[#All],[FECHA 2]],FA478,[1]!Consolidado[[#All],[MOD_F]],"MV",[1]!Consolidado[[#All],[MONEDA]],"Dólares")/1000</f>
        <v>#REF!</v>
      </c>
      <c r="FC478" s="20" t="e">
        <f>SUMIFS([1]!Consolidado[[#All],[MONTO BFH]],[1]!Consolidado[[#All],[FECHA 2]],FA478,[1]!Consolidado[[#All],[MOD_F]],"MV",[1]!Consolidado[[#All],[MONEDA]],"Soles")/1000</f>
        <v>#REF!</v>
      </c>
      <c r="FD478" s="30" t="e">
        <f t="shared" ref="FD478" si="4667">+SUM(FB478:FC478)</f>
        <v>#REF!</v>
      </c>
      <c r="FE478" s="57" t="s">
        <v>284</v>
      </c>
      <c r="FF478" s="20" t="e">
        <f>SUMIFS([1]!Consolidado[[#All],[MONTO BFH]],[1]!Consolidado[[#All],[FECHA 2]],FE478,[1]!Consolidado[[#All],[MOD_F]],"MV",[1]!Consolidado[[#All],[MONEDA]],"Dólares")/1000</f>
        <v>#REF!</v>
      </c>
      <c r="FG478" s="20" t="e">
        <f>SUMIFS([1]!Consolidado[[#All],[MONTO BFH]],[1]!Consolidado[[#All],[FECHA 2]],FE478,[1]!Consolidado[[#All],[MOD_F]],"MV",[1]!Consolidado[[#All],[MONEDA]],"Soles")/1000</f>
        <v>#REF!</v>
      </c>
      <c r="FH478" s="30" t="e">
        <f t="shared" ref="FH478" si="4668">+SUM(FF478:FG478)</f>
        <v>#REF!</v>
      </c>
      <c r="FI478" s="57" t="s">
        <v>284</v>
      </c>
      <c r="FJ478" s="20" t="e">
        <f>SUMIFS([1]!Consolidado[[#All],[MONTO BFH]],[1]!Consolidado[[#All],[FECHA 2]],FI478,[1]!Consolidado[[#All],[MOD_F]],"MV",[1]!Consolidado[[#All],[MONEDA]],"Dólares")/1000</f>
        <v>#REF!</v>
      </c>
      <c r="FK478" s="20" t="e">
        <f>SUMIFS([1]!Consolidado[[#All],[MONTO BFH]],[1]!Consolidado[[#All],[FECHA 2]],FI478,[1]!Consolidado[[#All],[MOD_F]],"MV",[1]!Consolidado[[#All],[MONEDA]],"Soles")/1000</f>
        <v>#REF!</v>
      </c>
      <c r="FL478" s="30" t="e">
        <f t="shared" ref="FL478" si="4669">+SUM(FJ478:FK478)</f>
        <v>#REF!</v>
      </c>
      <c r="FM478" s="57" t="s">
        <v>284</v>
      </c>
      <c r="FN478" s="20" t="e">
        <f>SUMIFS([1]!Consolidado[[#All],[MONTO BFH]],[1]!Consolidado[[#All],[FECHA 2]],FM478,[1]!Consolidado[[#All],[MOD_F]],"MV",[1]!Consolidado[[#All],[MONEDA]],"Dólares")/1000</f>
        <v>#REF!</v>
      </c>
      <c r="FO478" s="20" t="e">
        <f>SUMIFS([1]!Consolidado[[#All],[MONTO BFH]],[1]!Consolidado[[#All],[FECHA 2]],FM478,[1]!Consolidado[[#All],[MOD_F]],"MV",[1]!Consolidado[[#All],[MONEDA]],"Soles")/1000</f>
        <v>#REF!</v>
      </c>
      <c r="FP478" s="30" t="e">
        <f t="shared" ref="FP478" si="4670">+SUM(FN478:FO478)</f>
        <v>#REF!</v>
      </c>
      <c r="FQ478" s="57" t="s">
        <v>284</v>
      </c>
      <c r="FR478" s="20" t="e">
        <f>SUMIFS([1]!Consolidado[[#All],[MONTO BFH]],[1]!Consolidado[[#All],[FECHA 2]],FQ478,[1]!Consolidado[[#All],[MOD_F]],"MV",[1]!Consolidado[[#All],[MONEDA]],"Dólares")/1000</f>
        <v>#REF!</v>
      </c>
      <c r="FS478" s="20" t="e">
        <f>SUMIFS([1]!Consolidado[[#All],[MONTO BFH]],[1]!Consolidado[[#All],[FECHA 2]],FQ478,[1]!Consolidado[[#All],[MOD_F]],"MV",[1]!Consolidado[[#All],[MONEDA]],"Soles")/1000</f>
        <v>#REF!</v>
      </c>
      <c r="FT478" s="30" t="e">
        <f t="shared" ref="FT478" si="4671">+SUM(FR478:FS478)</f>
        <v>#REF!</v>
      </c>
      <c r="FU478" s="57" t="s">
        <v>284</v>
      </c>
      <c r="FV478" s="20" t="e">
        <f>SUMIFS([1]!Consolidado[[#All],[MONTO BFH]],[1]!Consolidado[[#All],[FECHA 2]],FU478,[1]!Consolidado[[#All],[MOD_F]],"MV",[1]!Consolidado[[#All],[MONEDA]],"Dólares")/1000</f>
        <v>#REF!</v>
      </c>
      <c r="FW478" s="20" t="e">
        <f>SUMIFS([1]!Consolidado[[#All],[MONTO BFH]],[1]!Consolidado[[#All],[FECHA 2]],FU478,[1]!Consolidado[[#All],[MOD_F]],"MV",[1]!Consolidado[[#All],[MONEDA]],"Soles")/1000</f>
        <v>#REF!</v>
      </c>
      <c r="FX478" s="30" t="e">
        <f t="shared" ref="FX478" si="4672">+SUM(FV478:FW478)</f>
        <v>#REF!</v>
      </c>
      <c r="FY478" s="57" t="s">
        <v>284</v>
      </c>
      <c r="FZ478" s="20" t="e">
        <f>SUMIFS([1]!Consolidado[[#All],[MONTO BFH]],[1]!Consolidado[[#All],[FECHA 2]],FY478,[1]!Consolidado[[#All],[MOD_F]],"MV",[1]!Consolidado[[#All],[MONEDA]],"Dólares")/1000</f>
        <v>#REF!</v>
      </c>
      <c r="GA478" s="20" t="e">
        <f>SUMIFS([1]!Consolidado[[#All],[MONTO BFH]],[1]!Consolidado[[#All],[FECHA 2]],FY478,[1]!Consolidado[[#All],[MOD_F]],"MV",[1]!Consolidado[[#All],[MONEDA]],"Soles")/1000</f>
        <v>#REF!</v>
      </c>
      <c r="GB478" s="30" t="e">
        <f t="shared" ref="GB478" si="4673">+SUM(FZ478:GA478)</f>
        <v>#REF!</v>
      </c>
      <c r="GC478" s="57" t="s">
        <v>284</v>
      </c>
      <c r="GD478" s="20" t="e">
        <f>SUMIFS([1]!Consolidado[[#All],[MONTO BFH]],[1]!Consolidado[[#All],[FECHA 2]],GC478,[1]!Consolidado[[#All],[MOD_F]],"MV",[1]!Consolidado[[#All],[MONEDA]],"Dólares")/1000</f>
        <v>#REF!</v>
      </c>
      <c r="GE478" s="20" t="e">
        <f>SUMIFS([1]!Consolidado[[#All],[MONTO BFH]],[1]!Consolidado[[#All],[FECHA 2]],GC478,[1]!Consolidado[[#All],[MOD_F]],"MV",[1]!Consolidado[[#All],[MONEDA]],"Soles")/1000</f>
        <v>#REF!</v>
      </c>
      <c r="GF478" s="30" t="e">
        <f t="shared" ref="GF478" si="4674">+SUM(GD478:GE478)</f>
        <v>#REF!</v>
      </c>
      <c r="GG478" s="57" t="s">
        <v>284</v>
      </c>
      <c r="GH478" s="20" t="e">
        <f>SUMIFS([1]!Consolidado[[#All],[MONTO BFH]],[1]!Consolidado[[#All],[FECHA 2]],GG478,[1]!Consolidado[[#All],[MOD_F]],"MV",[1]!Consolidado[[#All],[MONEDA]],"Dólares")/1000</f>
        <v>#REF!</v>
      </c>
      <c r="GI478" s="20" t="e">
        <f>SUMIFS([1]!Consolidado[[#All],[MONTO BFH]],[1]!Consolidado[[#All],[FECHA 2]],GG478,[1]!Consolidado[[#All],[MOD_F]],"MV",[1]!Consolidado[[#All],[MONEDA]],"Soles")/1000</f>
        <v>#REF!</v>
      </c>
      <c r="GJ478" s="30" t="e">
        <f t="shared" ref="GJ478" si="4675">+SUM(GH478:GI478)</f>
        <v>#REF!</v>
      </c>
      <c r="GK478" s="57" t="s">
        <v>284</v>
      </c>
      <c r="GL478" s="20" t="e">
        <f>SUMIFS([1]!Consolidado[[#All],[MONTO BFH]],[1]!Consolidado[[#All],[FECHA 2]],GK478,[1]!Consolidado[[#All],[MOD_F]],"MV",[1]!Consolidado[[#All],[MONEDA]],"Dólares")/1000</f>
        <v>#REF!</v>
      </c>
      <c r="GM478" s="20" t="e">
        <f>SUMIFS([1]!Consolidado[[#All],[MONTO BFH]],[1]!Consolidado[[#All],[FECHA 2]],GK478,[1]!Consolidado[[#All],[MOD_F]],"MV",[1]!Consolidado[[#All],[MONEDA]],"Soles")/1000</f>
        <v>#REF!</v>
      </c>
      <c r="GN478" s="30" t="e">
        <f t="shared" ref="GN478" si="4676">+SUM(GL478:GM478)</f>
        <v>#REF!</v>
      </c>
      <c r="GO478" s="57" t="s">
        <v>284</v>
      </c>
      <c r="GP478" s="20" t="e">
        <f>SUMIFS([1]!Consolidado[[#All],[MONTO BFH]],[1]!Consolidado[[#All],[FECHA 2]],GO478,[1]!Consolidado[[#All],[MOD_F]],"MV",[1]!Consolidado[[#All],[MONEDA]],"Dólares")/1000</f>
        <v>#REF!</v>
      </c>
      <c r="GQ478" s="20" t="e">
        <f>SUMIFS([1]!Consolidado[[#All],[MONTO BFH]],[1]!Consolidado[[#All],[FECHA 2]],GO478,[1]!Consolidado[[#All],[MOD_F]],"MV",[1]!Consolidado[[#All],[MONEDA]],"Soles")/1000</f>
        <v>#REF!</v>
      </c>
      <c r="GR478" s="30" t="e">
        <f t="shared" ref="GR478" si="4677">+SUM(GP478:GQ478)</f>
        <v>#REF!</v>
      </c>
      <c r="GS478" s="57" t="s">
        <v>284</v>
      </c>
      <c r="GT478" s="20" t="e">
        <f>SUMIFS([1]!Consolidado[[#All],[MONTO BFH]],[1]!Consolidado[[#All],[FECHA 2]],GS478,[1]!Consolidado[[#All],[MOD_F]],"MV",[1]!Consolidado[[#All],[MONEDA]],"Dólares")/1000</f>
        <v>#REF!</v>
      </c>
      <c r="GU478" s="20" t="e">
        <f>SUMIFS([1]!Consolidado[[#All],[MONTO BFH]],[1]!Consolidado[[#All],[FECHA 2]],GS478,[1]!Consolidado[[#All],[MOD_F]],"MV",[1]!Consolidado[[#All],[MONEDA]],"Soles")/1000</f>
        <v>#REF!</v>
      </c>
      <c r="GV478" s="30" t="e">
        <f t="shared" ref="GV478" si="4678">+SUM(GT478:GU478)</f>
        <v>#REF!</v>
      </c>
      <c r="GW478" s="57" t="s">
        <v>284</v>
      </c>
      <c r="GX478" s="20" t="e">
        <f>SUMIFS([1]!Consolidado[[#All],[MONTO BFH]],[1]!Consolidado[[#All],[FECHA 2]],GW478,[1]!Consolidado[[#All],[MOD_F]],"MV",[1]!Consolidado[[#All],[MONEDA]],"Dólares")/1000</f>
        <v>#REF!</v>
      </c>
      <c r="GY478" s="20" t="e">
        <f>SUMIFS([1]!Consolidado[[#All],[MONTO BFH]],[1]!Consolidado[[#All],[FECHA 2]],GW478,[1]!Consolidado[[#All],[MOD_F]],"MV",[1]!Consolidado[[#All],[MONEDA]],"Soles")/1000</f>
        <v>#REF!</v>
      </c>
      <c r="GZ478" s="30" t="e">
        <f t="shared" ref="GZ478" si="4679">+SUM(GX478:GY478)</f>
        <v>#REF!</v>
      </c>
      <c r="HA478" s="57" t="s">
        <v>284</v>
      </c>
      <c r="HB478" s="20" t="e">
        <f>SUMIFS([1]!Consolidado[[#All],[MONTO BFH]],[1]!Consolidado[[#All],[FECHA 2]],HA478,[1]!Consolidado[[#All],[MOD_F]],"MV",[1]!Consolidado[[#All],[MONEDA]],"Dólares")/1000</f>
        <v>#REF!</v>
      </c>
      <c r="HC478" s="20" t="e">
        <f>SUMIFS([1]!Consolidado[[#All],[MONTO BFH]],[1]!Consolidado[[#All],[FECHA 2]],HA478,[1]!Consolidado[[#All],[MOD_F]],"MV",[1]!Consolidado[[#All],[MONEDA]],"Soles")/1000</f>
        <v>#REF!</v>
      </c>
      <c r="HD478" s="30" t="e">
        <f t="shared" ref="HD478" si="4680">+SUM(HB478:HC478)</f>
        <v>#REF!</v>
      </c>
      <c r="HE478" s="57" t="s">
        <v>284</v>
      </c>
      <c r="HF478" s="20" t="e">
        <f>SUMIFS([1]!Consolidado[[#All],[MONTO BFH]],[1]!Consolidado[[#All],[FECHA 2]],HE478,[1]!Consolidado[[#All],[MOD_F]],"MV",[1]!Consolidado[[#All],[MONEDA]],"Dólares")/1000</f>
        <v>#REF!</v>
      </c>
      <c r="HG478" s="20" t="e">
        <f>SUMIFS([1]!Consolidado[[#All],[MONTO BFH]],[1]!Consolidado[[#All],[FECHA 2]],HE478,[1]!Consolidado[[#All],[MOD_F]],"MV",[1]!Consolidado[[#All],[MONEDA]],"Soles")/1000</f>
        <v>#REF!</v>
      </c>
      <c r="HH478" s="30" t="e">
        <f t="shared" ref="HH478" si="4681">+SUM(HF478:HG478)</f>
        <v>#REF!</v>
      </c>
      <c r="HI478" s="57" t="s">
        <v>284</v>
      </c>
      <c r="HJ478" s="20" t="e">
        <f>SUMIFS([1]!Consolidado[[#All],[MONTO BFH]],[1]!Consolidado[[#All],[FECHA 2]],HI478,[1]!Consolidado[[#All],[MOD_F]],"MV",[1]!Consolidado[[#All],[MONEDA]],"Dólares")/1000</f>
        <v>#REF!</v>
      </c>
      <c r="HK478" s="20" t="e">
        <f>SUMIFS([1]!Consolidado[[#All],[MONTO BFH]],[1]!Consolidado[[#All],[FECHA 2]],HI478,[1]!Consolidado[[#All],[MOD_F]],"MV",[1]!Consolidado[[#All],[MONEDA]],"Soles")/1000</f>
        <v>#REF!</v>
      </c>
      <c r="HL478" s="30" t="e">
        <f t="shared" ref="HL478" si="4682">+SUM(HJ478:HK478)</f>
        <v>#REF!</v>
      </c>
      <c r="HM478" s="57" t="s">
        <v>284</v>
      </c>
      <c r="HN478" s="20" t="e">
        <f>SUMIFS([1]!Consolidado[[#All],[MONTO BFH]],[1]!Consolidado[[#All],[FECHA 2]],HM478,[1]!Consolidado[[#All],[MOD_F]],"MV",[1]!Consolidado[[#All],[MONEDA]],"Dólares")/1000</f>
        <v>#REF!</v>
      </c>
      <c r="HO478" s="20" t="e">
        <f>SUMIFS([1]!Consolidado[[#All],[MONTO BFH]],[1]!Consolidado[[#All],[FECHA 2]],HM478,[1]!Consolidado[[#All],[MOD_F]],"MV",[1]!Consolidado[[#All],[MONEDA]],"Soles")/1000</f>
        <v>#REF!</v>
      </c>
      <c r="HP478" s="30" t="e">
        <f t="shared" ref="HP478" si="4683">+SUM(HN478:HO478)</f>
        <v>#REF!</v>
      </c>
      <c r="HQ478" s="57" t="s">
        <v>284</v>
      </c>
      <c r="HR478" s="20" t="e">
        <f>SUMIFS([1]!Consolidado[[#All],[MONTO BFH]],[1]!Consolidado[[#All],[FECHA 2]],HQ478,[1]!Consolidado[[#All],[MOD_F]],"MV",[1]!Consolidado[[#All],[MONEDA]],"Dólares")/1000</f>
        <v>#REF!</v>
      </c>
      <c r="HS478" s="20" t="e">
        <f>SUMIFS([1]!Consolidado[[#All],[MONTO BFH]],[1]!Consolidado[[#All],[FECHA 2]],HQ478,[1]!Consolidado[[#All],[MOD_F]],"MV",[1]!Consolidado[[#All],[MONEDA]],"Soles")/1000</f>
        <v>#REF!</v>
      </c>
      <c r="HT478" s="30" t="e">
        <f t="shared" ref="HT478" si="4684">+SUM(HR478:HS478)</f>
        <v>#REF!</v>
      </c>
      <c r="HU478" s="57" t="s">
        <v>284</v>
      </c>
      <c r="HV478" s="20" t="e">
        <f>SUMIFS([1]!Consolidado[[#All],[MONTO BFH]],[1]!Consolidado[[#All],[FECHA 2]],HU478,[1]!Consolidado[[#All],[MOD_F]],"MV",[1]!Consolidado[[#All],[MONEDA]],"Dólares")/1000</f>
        <v>#REF!</v>
      </c>
      <c r="HW478" s="20" t="e">
        <f>SUMIFS([1]!Consolidado[[#All],[MONTO BFH]],[1]!Consolidado[[#All],[FECHA 2]],HU478,[1]!Consolidado[[#All],[MOD_F]],"MV",[1]!Consolidado[[#All],[MONEDA]],"Soles")/1000</f>
        <v>#REF!</v>
      </c>
      <c r="HX478" s="30" t="e">
        <f t="shared" ref="HX478" si="4685">+SUM(HV478:HW478)</f>
        <v>#REF!</v>
      </c>
      <c r="HY478" s="57" t="s">
        <v>284</v>
      </c>
      <c r="HZ478" s="20" t="e">
        <f>SUMIFS([1]!Consolidado[[#All],[MONTO BFH]],[1]!Consolidado[[#All],[FECHA 2]],HY478,[1]!Consolidado[[#All],[MOD_F]],"MV",[1]!Consolidado[[#All],[MONEDA]],"Dólares")/1000</f>
        <v>#REF!</v>
      </c>
      <c r="IA478" s="20" t="e">
        <f>SUMIFS([1]!Consolidado[[#All],[MONTO BFH]],[1]!Consolidado[[#All],[FECHA 2]],HY478,[1]!Consolidado[[#All],[MOD_F]],"MV",[1]!Consolidado[[#All],[MONEDA]],"Soles")/1000</f>
        <v>#REF!</v>
      </c>
      <c r="IB478" s="30" t="e">
        <f t="shared" ref="IB478" si="4686">+SUM(HZ478:IA478)</f>
        <v>#REF!</v>
      </c>
      <c r="IC478" s="57" t="s">
        <v>284</v>
      </c>
      <c r="ID478" s="20" t="e">
        <f>SUMIFS([1]!Consolidado[[#All],[MONTO BFH]],[1]!Consolidado[[#All],[FECHA 2]],IC478,[1]!Consolidado[[#All],[MOD_F]],"MV",[1]!Consolidado[[#All],[MONEDA]],"Dólares")/1000</f>
        <v>#REF!</v>
      </c>
      <c r="IE478" s="20" t="e">
        <f>SUMIFS([1]!Consolidado[[#All],[MONTO BFH]],[1]!Consolidado[[#All],[FECHA 2]],IC478,[1]!Consolidado[[#All],[MOD_F]],"MV",[1]!Consolidado[[#All],[MONEDA]],"Soles")/1000</f>
        <v>#REF!</v>
      </c>
      <c r="IF478" s="30" t="e">
        <f t="shared" ref="IF478" si="4687">+SUM(ID478:IE478)</f>
        <v>#REF!</v>
      </c>
      <c r="IG478" s="57" t="s">
        <v>284</v>
      </c>
      <c r="IH478" s="20" t="e">
        <f>SUMIFS([1]!Consolidado[[#All],[MONTO BFH]],[1]!Consolidado[[#All],[FECHA 2]],IG478,[1]!Consolidado[[#All],[MOD_F]],"MV",[1]!Consolidado[[#All],[MONEDA]],"Dólares")/1000</f>
        <v>#REF!</v>
      </c>
      <c r="II478" s="20" t="e">
        <f>SUMIFS([1]!Consolidado[[#All],[MONTO BFH]],[1]!Consolidado[[#All],[FECHA 2]],IG478,[1]!Consolidado[[#All],[MOD_F]],"MV",[1]!Consolidado[[#All],[MONEDA]],"Soles")/1000</f>
        <v>#REF!</v>
      </c>
      <c r="IJ478" s="30" t="e">
        <f t="shared" ref="IJ478" si="4688">+SUM(IH478:II478)</f>
        <v>#REF!</v>
      </c>
      <c r="IK478" s="57" t="s">
        <v>284</v>
      </c>
      <c r="IL478" s="20" t="e">
        <f>SUMIFS([1]!Consolidado[[#All],[MONTO BFH]],[1]!Consolidado[[#All],[FECHA 2]],IK478,[1]!Consolidado[[#All],[MOD_F]],"MV",[1]!Consolidado[[#All],[MONEDA]],"Dólares")/1000</f>
        <v>#REF!</v>
      </c>
      <c r="IM478" s="20" t="e">
        <f>SUMIFS([1]!Consolidado[[#All],[MONTO BFH]],[1]!Consolidado[[#All],[FECHA 2]],IK478,[1]!Consolidado[[#All],[MOD_F]],"MV",[1]!Consolidado[[#All],[MONEDA]],"Soles")/1000</f>
        <v>#REF!</v>
      </c>
      <c r="IN478" s="30" t="e">
        <f t="shared" ref="IN478" si="4689">+SUM(IL478:IM478)</f>
        <v>#REF!</v>
      </c>
      <c r="IO478" s="57" t="s">
        <v>284</v>
      </c>
      <c r="IP478" s="20" t="e">
        <f>SUMIFS([1]!Consolidado[[#All],[MONTO BFH]],[1]!Consolidado[[#All],[FECHA 2]],IO478,[1]!Consolidado[[#All],[MOD_F]],"MV",[1]!Consolidado[[#All],[MONEDA]],"Dólares")/1000</f>
        <v>#REF!</v>
      </c>
      <c r="IQ478" s="20" t="e">
        <f>SUMIFS([1]!Consolidado[[#All],[MONTO BFH]],[1]!Consolidado[[#All],[FECHA 2]],IO478,[1]!Consolidado[[#All],[MOD_F]],"MV",[1]!Consolidado[[#All],[MONEDA]],"Soles")/1000</f>
        <v>#REF!</v>
      </c>
      <c r="IR478" s="30" t="e">
        <f t="shared" ref="IR478" si="4690">+SUM(IP478:IQ478)</f>
        <v>#REF!</v>
      </c>
      <c r="IS478" s="57" t="s">
        <v>284</v>
      </c>
      <c r="IT478" s="20" t="e">
        <f>SUMIFS([1]!Consolidado[[#All],[MONTO BFH]],[1]!Consolidado[[#All],[FECHA 2]],IS478,[1]!Consolidado[[#All],[MOD_F]],"MV",[1]!Consolidado[[#All],[MONEDA]],"Dólares")/1000</f>
        <v>#REF!</v>
      </c>
      <c r="IU478" s="20" t="e">
        <f>SUMIFS([1]!Consolidado[[#All],[MONTO BFH]],[1]!Consolidado[[#All],[FECHA 2]],IS478,[1]!Consolidado[[#All],[MOD_F]],"MV",[1]!Consolidado[[#All],[MONEDA]],"Soles")/1000</f>
        <v>#REF!</v>
      </c>
      <c r="IV478" s="30" t="e">
        <f t="shared" ref="IV478" si="4691">+SUM(IT478:IU478)</f>
        <v>#REF!</v>
      </c>
      <c r="IW478" s="57" t="s">
        <v>284</v>
      </c>
      <c r="IX478" s="20" t="e">
        <f>SUMIFS([1]!Consolidado[[#All],[MONTO BFH]],[1]!Consolidado[[#All],[FECHA 2]],IW478,[1]!Consolidado[[#All],[MOD_F]],"MV",[1]!Consolidado[[#All],[MONEDA]],"Dólares")/1000</f>
        <v>#REF!</v>
      </c>
      <c r="IY478" s="20" t="e">
        <f>SUMIFS([1]!Consolidado[[#All],[MONTO BFH]],[1]!Consolidado[[#All],[FECHA 2]],IW478,[1]!Consolidado[[#All],[MOD_F]],"MV",[1]!Consolidado[[#All],[MONEDA]],"Soles")/1000</f>
        <v>#REF!</v>
      </c>
      <c r="IZ478" s="30" t="e">
        <f t="shared" ref="IZ478" si="4692">+SUM(IX478:IY478)</f>
        <v>#REF!</v>
      </c>
      <c r="JA478" s="57" t="s">
        <v>284</v>
      </c>
      <c r="JB478" s="20" t="e">
        <f>SUMIFS([1]!Consolidado[[#All],[MONTO BFH]],[1]!Consolidado[[#All],[FECHA 2]],JA478,[1]!Consolidado[[#All],[MOD_F]],"MV",[1]!Consolidado[[#All],[MONEDA]],"Dólares")/1000</f>
        <v>#REF!</v>
      </c>
      <c r="JC478" s="20" t="e">
        <f>SUMIFS([1]!Consolidado[[#All],[MONTO BFH]],[1]!Consolidado[[#All],[FECHA 2]],JA478,[1]!Consolidado[[#All],[MOD_F]],"MV",[1]!Consolidado[[#All],[MONEDA]],"Soles")/1000</f>
        <v>#REF!</v>
      </c>
      <c r="JD478" s="30" t="e">
        <f t="shared" ref="JD478" si="4693">+SUM(JB478:JC478)</f>
        <v>#REF!</v>
      </c>
      <c r="JE478" s="57" t="s">
        <v>284</v>
      </c>
      <c r="JF478" s="20" t="e">
        <f>SUMIFS([1]!Consolidado[[#All],[MONTO BFH]],[1]!Consolidado[[#All],[FECHA 2]],JE478,[1]!Consolidado[[#All],[MOD_F]],"MV",[1]!Consolidado[[#All],[MONEDA]],"Dólares")/1000</f>
        <v>#REF!</v>
      </c>
      <c r="JG478" s="20" t="e">
        <f>SUMIFS([1]!Consolidado[[#All],[MONTO BFH]],[1]!Consolidado[[#All],[FECHA 2]],JE478,[1]!Consolidado[[#All],[MOD_F]],"MV",[1]!Consolidado[[#All],[MONEDA]],"Soles")/1000</f>
        <v>#REF!</v>
      </c>
      <c r="JH478" s="30" t="e">
        <f t="shared" ref="JH478" si="4694">+SUM(JF478:JG478)</f>
        <v>#REF!</v>
      </c>
      <c r="JI478" s="57" t="s">
        <v>284</v>
      </c>
      <c r="JJ478" s="20" t="e">
        <f>SUMIFS([1]!Consolidado[[#All],[MONTO BFH]],[1]!Consolidado[[#All],[FECHA 2]],JI478,[1]!Consolidado[[#All],[MOD_F]],"MV",[1]!Consolidado[[#All],[MONEDA]],"Dólares")/1000</f>
        <v>#REF!</v>
      </c>
      <c r="JK478" s="20" t="e">
        <f>SUMIFS([1]!Consolidado[[#All],[MONTO BFH]],[1]!Consolidado[[#All],[FECHA 2]],JI478,[1]!Consolidado[[#All],[MOD_F]],"MV",[1]!Consolidado[[#All],[MONEDA]],"Soles")/1000</f>
        <v>#REF!</v>
      </c>
      <c r="JL478" s="30" t="e">
        <f t="shared" ref="JL478" si="4695">+SUM(JJ478:JK478)</f>
        <v>#REF!</v>
      </c>
      <c r="JM478" s="57" t="s">
        <v>284</v>
      </c>
      <c r="JN478" s="20" t="e">
        <f>SUMIFS([1]!Consolidado[[#All],[MONTO BFH]],[1]!Consolidado[[#All],[FECHA 2]],JM478,[1]!Consolidado[[#All],[MOD_F]],"MV",[1]!Consolidado[[#All],[MONEDA]],"Dólares")/1000</f>
        <v>#REF!</v>
      </c>
      <c r="JO478" s="20" t="e">
        <f>SUMIFS([1]!Consolidado[[#All],[MONTO BFH]],[1]!Consolidado[[#All],[FECHA 2]],JM478,[1]!Consolidado[[#All],[MOD_F]],"MV",[1]!Consolidado[[#All],[MONEDA]],"Soles")/1000</f>
        <v>#REF!</v>
      </c>
      <c r="JP478" s="30" t="e">
        <f t="shared" ref="JP478" si="4696">+SUM(JN478:JO478)</f>
        <v>#REF!</v>
      </c>
      <c r="JQ478" s="57" t="s">
        <v>284</v>
      </c>
      <c r="JR478" s="20" t="e">
        <f>SUMIFS([1]!Consolidado[[#All],[MONTO BFH]],[1]!Consolidado[[#All],[FECHA 2]],JQ478,[1]!Consolidado[[#All],[MOD_F]],"MV",[1]!Consolidado[[#All],[MONEDA]],"Dólares")/1000</f>
        <v>#REF!</v>
      </c>
      <c r="JS478" s="20" t="e">
        <f>SUMIFS([1]!Consolidado[[#All],[MONTO BFH]],[1]!Consolidado[[#All],[FECHA 2]],JQ478,[1]!Consolidado[[#All],[MOD_F]],"MV",[1]!Consolidado[[#All],[MONEDA]],"Soles")/1000</f>
        <v>#REF!</v>
      </c>
      <c r="JT478" s="30" t="e">
        <f t="shared" ref="JT478" si="4697">+SUM(JR478:JS478)</f>
        <v>#REF!</v>
      </c>
      <c r="JU478" s="57" t="s">
        <v>284</v>
      </c>
      <c r="JV478" s="20" t="e">
        <f>SUMIFS([1]!Consolidado[[#All],[MONTO BFH]],[1]!Consolidado[[#All],[FECHA 2]],JU478,[1]!Consolidado[[#All],[MOD_F]],"MV",[1]!Consolidado[[#All],[MONEDA]],"Dólares")/1000</f>
        <v>#REF!</v>
      </c>
      <c r="JW478" s="20" t="e">
        <f>SUMIFS([1]!Consolidado[[#All],[MONTO BFH]],[1]!Consolidado[[#All],[FECHA 2]],JU478,[1]!Consolidado[[#All],[MOD_F]],"MV",[1]!Consolidado[[#All],[MONEDA]],"Soles")/1000</f>
        <v>#REF!</v>
      </c>
      <c r="JX478" s="30" t="e">
        <f t="shared" ref="JX478" si="4698">+SUM(JV478:JW478)</f>
        <v>#REF!</v>
      </c>
      <c r="JY478" s="57" t="s">
        <v>284</v>
      </c>
      <c r="JZ478" s="20" t="e">
        <f>SUMIFS([1]!Consolidado[[#All],[MONTO BFH]],[1]!Consolidado[[#All],[FECHA 2]],JY478,[1]!Consolidado[[#All],[MOD_F]],"MV",[1]!Consolidado[[#All],[MONEDA]],"Dólares")/1000</f>
        <v>#REF!</v>
      </c>
      <c r="KA478" s="20" t="e">
        <f>SUMIFS([1]!Consolidado[[#All],[MONTO BFH]],[1]!Consolidado[[#All],[FECHA 2]],JY478,[1]!Consolidado[[#All],[MOD_F]],"MV",[1]!Consolidado[[#All],[MONEDA]],"Soles")/1000</f>
        <v>#REF!</v>
      </c>
      <c r="KB478" s="30" t="e">
        <f t="shared" ref="KB478" si="4699">+SUM(JZ478:KA478)</f>
        <v>#REF!</v>
      </c>
      <c r="KC478" s="57" t="s">
        <v>284</v>
      </c>
      <c r="KD478" s="20" t="e">
        <f>SUMIFS([1]!Consolidado[[#All],[MONTO BFH]],[1]!Consolidado[[#All],[FECHA 2]],KC478,[1]!Consolidado[[#All],[MOD_F]],"MV",[1]!Consolidado[[#All],[MONEDA]],"Dólares")/1000</f>
        <v>#REF!</v>
      </c>
      <c r="KE478" s="20" t="e">
        <f>SUMIFS([1]!Consolidado[[#All],[MONTO BFH]],[1]!Consolidado[[#All],[FECHA 2]],KC478,[1]!Consolidado[[#All],[MOD_F]],"MV",[1]!Consolidado[[#All],[MONEDA]],"Soles")/1000</f>
        <v>#REF!</v>
      </c>
      <c r="KF478" s="30" t="e">
        <f t="shared" ref="KF478" si="4700">+SUM(KD478:KE478)</f>
        <v>#REF!</v>
      </c>
      <c r="KG478" s="57" t="s">
        <v>284</v>
      </c>
      <c r="KH478" s="20" t="e">
        <f>SUMIFS([1]!Consolidado[[#All],[MONTO BFH]],[1]!Consolidado[[#All],[FECHA 2]],KG478,[1]!Consolidado[[#All],[MOD_F]],"MV",[1]!Consolidado[[#All],[MONEDA]],"Dólares")/1000</f>
        <v>#REF!</v>
      </c>
      <c r="KI478" s="20" t="e">
        <f>SUMIFS([1]!Consolidado[[#All],[MONTO BFH]],[1]!Consolidado[[#All],[FECHA 2]],KG478,[1]!Consolidado[[#All],[MOD_F]],"MV",[1]!Consolidado[[#All],[MONEDA]],"Soles")/1000</f>
        <v>#REF!</v>
      </c>
      <c r="KJ478" s="30" t="e">
        <f t="shared" ref="KJ478" si="4701">+SUM(KH478:KI478)</f>
        <v>#REF!</v>
      </c>
      <c r="KK478" s="57" t="s">
        <v>284</v>
      </c>
      <c r="KL478" s="20" t="e">
        <f>SUMIFS([1]!Consolidado[[#All],[MONTO BFH]],[1]!Consolidado[[#All],[FECHA 2]],KK478,[1]!Consolidado[[#All],[MOD_F]],"MV",[1]!Consolidado[[#All],[MONEDA]],"Dólares")/1000</f>
        <v>#REF!</v>
      </c>
      <c r="KM478" s="20" t="e">
        <f>SUMIFS([1]!Consolidado[[#All],[MONTO BFH]],[1]!Consolidado[[#All],[FECHA 2]],KK478,[1]!Consolidado[[#All],[MOD_F]],"MV",[1]!Consolidado[[#All],[MONEDA]],"Soles")/1000</f>
        <v>#REF!</v>
      </c>
      <c r="KN478" s="30" t="e">
        <f t="shared" ref="KN478" si="4702">+SUM(KL478:KM478)</f>
        <v>#REF!</v>
      </c>
      <c r="KO478" s="57" t="s">
        <v>284</v>
      </c>
      <c r="KP478" s="20" t="e">
        <f>SUMIFS([1]!Consolidado[[#All],[MONTO BFH]],[1]!Consolidado[[#All],[FECHA 2]],KO478,[1]!Consolidado[[#All],[MOD_F]],"MV",[1]!Consolidado[[#All],[MONEDA]],"Dólares")/1000</f>
        <v>#REF!</v>
      </c>
      <c r="KQ478" s="20" t="e">
        <f>SUMIFS([1]!Consolidado[[#All],[MONTO BFH]],[1]!Consolidado[[#All],[FECHA 2]],KO478,[1]!Consolidado[[#All],[MOD_F]],"MV",[1]!Consolidado[[#All],[MONEDA]],"Soles")/1000</f>
        <v>#REF!</v>
      </c>
      <c r="KR478" s="30" t="e">
        <f t="shared" ref="KR478" si="4703">+SUM(KP478:KQ478)</f>
        <v>#REF!</v>
      </c>
      <c r="KS478" s="57" t="s">
        <v>284</v>
      </c>
      <c r="KT478" s="20" t="e">
        <f>SUMIFS([1]!Consolidado[[#All],[MONTO BFH]],[1]!Consolidado[[#All],[FECHA 2]],KS478,[1]!Consolidado[[#All],[MOD_F]],"MV",[1]!Consolidado[[#All],[MONEDA]],"Dólares")/1000</f>
        <v>#REF!</v>
      </c>
      <c r="KU478" s="20" t="e">
        <f>SUMIFS([1]!Consolidado[[#All],[MONTO BFH]],[1]!Consolidado[[#All],[FECHA 2]],KS478,[1]!Consolidado[[#All],[MOD_F]],"MV",[1]!Consolidado[[#All],[MONEDA]],"Soles")/1000</f>
        <v>#REF!</v>
      </c>
      <c r="KV478" s="30" t="e">
        <f t="shared" ref="KV478" si="4704">+SUM(KT478:KU478)</f>
        <v>#REF!</v>
      </c>
      <c r="KW478" s="57" t="s">
        <v>284</v>
      </c>
      <c r="KX478" s="20" t="e">
        <f>SUMIFS([1]!Consolidado[[#All],[MONTO BFH]],[1]!Consolidado[[#All],[FECHA 2]],KW478,[1]!Consolidado[[#All],[MOD_F]],"MV",[1]!Consolidado[[#All],[MONEDA]],"Dólares")/1000</f>
        <v>#REF!</v>
      </c>
      <c r="KY478" s="20" t="e">
        <f>SUMIFS([1]!Consolidado[[#All],[MONTO BFH]],[1]!Consolidado[[#All],[FECHA 2]],KW478,[1]!Consolidado[[#All],[MOD_F]],"MV",[1]!Consolidado[[#All],[MONEDA]],"Soles")/1000</f>
        <v>#REF!</v>
      </c>
      <c r="KZ478" s="30" t="e">
        <f t="shared" ref="KZ478" si="4705">+SUM(KX478:KY478)</f>
        <v>#REF!</v>
      </c>
      <c r="LA478" s="57" t="s">
        <v>284</v>
      </c>
      <c r="LB478" s="20" t="e">
        <f>SUMIFS([1]!Consolidado[[#All],[MONTO BFH]],[1]!Consolidado[[#All],[FECHA 2]],LA478,[1]!Consolidado[[#All],[MOD_F]],"MV",[1]!Consolidado[[#All],[MONEDA]],"Dólares")/1000</f>
        <v>#REF!</v>
      </c>
      <c r="LC478" s="20" t="e">
        <f>SUMIFS([1]!Consolidado[[#All],[MONTO BFH]],[1]!Consolidado[[#All],[FECHA 2]],LA478,[1]!Consolidado[[#All],[MOD_F]],"MV",[1]!Consolidado[[#All],[MONEDA]],"Soles")/1000</f>
        <v>#REF!</v>
      </c>
      <c r="LD478" s="30" t="e">
        <f t="shared" ref="LD478" si="4706">+SUM(LB478:LC478)</f>
        <v>#REF!</v>
      </c>
      <c r="LE478" s="57" t="s">
        <v>284</v>
      </c>
      <c r="LF478" s="20" t="e">
        <f>SUMIFS([1]!Consolidado[[#All],[MONTO BFH]],[1]!Consolidado[[#All],[FECHA 2]],LE478,[1]!Consolidado[[#All],[MOD_F]],"MV",[1]!Consolidado[[#All],[MONEDA]],"Dólares")/1000</f>
        <v>#REF!</v>
      </c>
      <c r="LG478" s="20" t="e">
        <f>SUMIFS([1]!Consolidado[[#All],[MONTO BFH]],[1]!Consolidado[[#All],[FECHA 2]],LE478,[1]!Consolidado[[#All],[MOD_F]],"MV",[1]!Consolidado[[#All],[MONEDA]],"Soles")/1000</f>
        <v>#REF!</v>
      </c>
      <c r="LH478" s="30" t="e">
        <f t="shared" ref="LH478" si="4707">+SUM(LF478:LG478)</f>
        <v>#REF!</v>
      </c>
      <c r="LI478" s="57" t="s">
        <v>284</v>
      </c>
      <c r="LJ478" s="20" t="e">
        <f>SUMIFS([1]!Consolidado[[#All],[MONTO BFH]],[1]!Consolidado[[#All],[FECHA 2]],LI478,[1]!Consolidado[[#All],[MOD_F]],"MV",[1]!Consolidado[[#All],[MONEDA]],"Dólares")/1000</f>
        <v>#REF!</v>
      </c>
      <c r="LK478" s="20" t="e">
        <f>SUMIFS([1]!Consolidado[[#All],[MONTO BFH]],[1]!Consolidado[[#All],[FECHA 2]],LI478,[1]!Consolidado[[#All],[MOD_F]],"MV",[1]!Consolidado[[#All],[MONEDA]],"Soles")/1000</f>
        <v>#REF!</v>
      </c>
      <c r="LL478" s="30" t="e">
        <f t="shared" ref="LL478" si="4708">+SUM(LJ478:LK478)</f>
        <v>#REF!</v>
      </c>
      <c r="LM478" s="57" t="s">
        <v>284</v>
      </c>
      <c r="LN478" s="20" t="e">
        <f>SUMIFS([1]!Consolidado[[#All],[MONTO BFH]],[1]!Consolidado[[#All],[FECHA 2]],LM478,[1]!Consolidado[[#All],[MOD_F]],"MV",[1]!Consolidado[[#All],[MONEDA]],"Dólares")/1000</f>
        <v>#REF!</v>
      </c>
      <c r="LO478" s="20" t="e">
        <f>SUMIFS([1]!Consolidado[[#All],[MONTO BFH]],[1]!Consolidado[[#All],[FECHA 2]],LM478,[1]!Consolidado[[#All],[MOD_F]],"MV",[1]!Consolidado[[#All],[MONEDA]],"Soles")/1000</f>
        <v>#REF!</v>
      </c>
      <c r="LP478" s="30" t="e">
        <f t="shared" ref="LP478" si="4709">+SUM(LN478:LO478)</f>
        <v>#REF!</v>
      </c>
      <c r="LQ478" s="57" t="s">
        <v>284</v>
      </c>
      <c r="LR478" s="20" t="e">
        <f>SUMIFS([1]!Consolidado[[#All],[MONTO BFH]],[1]!Consolidado[[#All],[FECHA 2]],LQ478,[1]!Consolidado[[#All],[MOD_F]],"MV",[1]!Consolidado[[#All],[MONEDA]],"Dólares")/1000</f>
        <v>#REF!</v>
      </c>
      <c r="LS478" s="20" t="e">
        <f>SUMIFS([1]!Consolidado[[#All],[MONTO BFH]],[1]!Consolidado[[#All],[FECHA 2]],LQ478,[1]!Consolidado[[#All],[MOD_F]],"MV",[1]!Consolidado[[#All],[MONEDA]],"Soles")/1000</f>
        <v>#REF!</v>
      </c>
      <c r="LT478" s="30" t="e">
        <f t="shared" ref="LT478" si="4710">+SUM(LR478:LS478)</f>
        <v>#REF!</v>
      </c>
      <c r="LU478" s="57" t="s">
        <v>284</v>
      </c>
      <c r="LV478" s="20" t="e">
        <f>SUMIFS([1]!Consolidado[[#All],[MONTO BFH]],[1]!Consolidado[[#All],[FECHA 2]],LU478,[1]!Consolidado[[#All],[MOD_F]],"MV",[1]!Consolidado[[#All],[MONEDA]],"Dólares")/1000</f>
        <v>#REF!</v>
      </c>
      <c r="LW478" s="20" t="e">
        <f>SUMIFS([1]!Consolidado[[#All],[MONTO BFH]],[1]!Consolidado[[#All],[FECHA 2]],LU478,[1]!Consolidado[[#All],[MOD_F]],"MV",[1]!Consolidado[[#All],[MONEDA]],"Soles")/1000</f>
        <v>#REF!</v>
      </c>
      <c r="LX478" s="30" t="e">
        <f t="shared" ref="LX478" si="4711">+SUM(LV478:LW478)</f>
        <v>#REF!</v>
      </c>
      <c r="LY478" s="57" t="s">
        <v>284</v>
      </c>
      <c r="LZ478" s="20" t="e">
        <f>SUMIFS([1]!Consolidado[[#All],[MONTO BFH]],[1]!Consolidado[[#All],[FECHA 2]],LY478,[1]!Consolidado[[#All],[MOD_F]],"MV",[1]!Consolidado[[#All],[MONEDA]],"Dólares")/1000</f>
        <v>#REF!</v>
      </c>
      <c r="MA478" s="20" t="e">
        <f>SUMIFS([1]!Consolidado[[#All],[MONTO BFH]],[1]!Consolidado[[#All],[FECHA 2]],LY478,[1]!Consolidado[[#All],[MOD_F]],"MV",[1]!Consolidado[[#All],[MONEDA]],"Soles")/1000</f>
        <v>#REF!</v>
      </c>
      <c r="MB478" s="30" t="e">
        <f t="shared" ref="MB478" si="4712">+SUM(LZ478:MA478)</f>
        <v>#REF!</v>
      </c>
      <c r="MC478" s="57" t="s">
        <v>284</v>
      </c>
      <c r="MD478" s="20" t="e">
        <f>SUMIFS([1]!Consolidado[[#All],[MONTO BFH]],[1]!Consolidado[[#All],[FECHA 2]],MC478,[1]!Consolidado[[#All],[MOD_F]],"MV",[1]!Consolidado[[#All],[MONEDA]],"Dólares")/1000</f>
        <v>#REF!</v>
      </c>
      <c r="ME478" s="20" t="e">
        <f>SUMIFS([1]!Consolidado[[#All],[MONTO BFH]],[1]!Consolidado[[#All],[FECHA 2]],MC478,[1]!Consolidado[[#All],[MOD_F]],"MV",[1]!Consolidado[[#All],[MONEDA]],"Soles")/1000</f>
        <v>#REF!</v>
      </c>
      <c r="MF478" s="30" t="e">
        <f t="shared" ref="MF478" si="4713">+SUM(MD478:ME478)</f>
        <v>#REF!</v>
      </c>
      <c r="MG478" s="57" t="s">
        <v>284</v>
      </c>
      <c r="MH478" s="20" t="e">
        <f>SUMIFS([1]!Consolidado[[#All],[MONTO BFH]],[1]!Consolidado[[#All],[FECHA 2]],MG478,[1]!Consolidado[[#All],[MOD_F]],"MV",[1]!Consolidado[[#All],[MONEDA]],"Dólares")/1000</f>
        <v>#REF!</v>
      </c>
      <c r="MI478" s="20" t="e">
        <f>SUMIFS([1]!Consolidado[[#All],[MONTO BFH]],[1]!Consolidado[[#All],[FECHA 2]],MG478,[1]!Consolidado[[#All],[MOD_F]],"MV",[1]!Consolidado[[#All],[MONEDA]],"Soles")/1000</f>
        <v>#REF!</v>
      </c>
      <c r="MJ478" s="30" t="e">
        <f t="shared" ref="MJ478" si="4714">+SUM(MH478:MI478)</f>
        <v>#REF!</v>
      </c>
      <c r="MK478" s="57" t="s">
        <v>284</v>
      </c>
      <c r="ML478" s="20" t="e">
        <f>SUMIFS([1]!Consolidado[[#All],[MONTO BFH]],[1]!Consolidado[[#All],[FECHA 2]],MK478,[1]!Consolidado[[#All],[MOD_F]],"MV",[1]!Consolidado[[#All],[MONEDA]],"Dólares")/1000</f>
        <v>#REF!</v>
      </c>
      <c r="MM478" s="20" t="e">
        <f>SUMIFS([1]!Consolidado[[#All],[MONTO BFH]],[1]!Consolidado[[#All],[FECHA 2]],MK478,[1]!Consolidado[[#All],[MOD_F]],"MV",[1]!Consolidado[[#All],[MONEDA]],"Soles")/1000</f>
        <v>#REF!</v>
      </c>
      <c r="MN478" s="30" t="e">
        <f t="shared" ref="MN478" si="4715">+SUM(ML478:MM478)</f>
        <v>#REF!</v>
      </c>
      <c r="MO478" s="57" t="s">
        <v>284</v>
      </c>
      <c r="MP478" s="20" t="e">
        <f>SUMIFS([1]!Consolidado[[#All],[MONTO BFH]],[1]!Consolidado[[#All],[FECHA 2]],MO478,[1]!Consolidado[[#All],[MOD_F]],"MV",[1]!Consolidado[[#All],[MONEDA]],"Dólares")/1000</f>
        <v>#REF!</v>
      </c>
      <c r="MQ478" s="20" t="e">
        <f>SUMIFS([1]!Consolidado[[#All],[MONTO BFH]],[1]!Consolidado[[#All],[FECHA 2]],MO478,[1]!Consolidado[[#All],[MOD_F]],"MV",[1]!Consolidado[[#All],[MONEDA]],"Soles")/1000</f>
        <v>#REF!</v>
      </c>
      <c r="MR478" s="30" t="e">
        <f t="shared" ref="MR478" si="4716">+SUM(MP478:MQ478)</f>
        <v>#REF!</v>
      </c>
      <c r="MS478" s="57" t="s">
        <v>284</v>
      </c>
      <c r="MT478" s="20" t="e">
        <f>SUMIFS([1]!Consolidado[[#All],[MONTO BFH]],[1]!Consolidado[[#All],[FECHA 2]],MS478,[1]!Consolidado[[#All],[MOD_F]],"MV",[1]!Consolidado[[#All],[MONEDA]],"Dólares")/1000</f>
        <v>#REF!</v>
      </c>
      <c r="MU478" s="20" t="e">
        <f>SUMIFS([1]!Consolidado[[#All],[MONTO BFH]],[1]!Consolidado[[#All],[FECHA 2]],MS478,[1]!Consolidado[[#All],[MOD_F]],"MV",[1]!Consolidado[[#All],[MONEDA]],"Soles")/1000</f>
        <v>#REF!</v>
      </c>
      <c r="MV478" s="30" t="e">
        <f t="shared" ref="MV478" si="4717">+SUM(MT478:MU478)</f>
        <v>#REF!</v>
      </c>
      <c r="MW478" s="57" t="s">
        <v>284</v>
      </c>
      <c r="MX478" s="20" t="e">
        <f>SUMIFS([1]!Consolidado[[#All],[MONTO BFH]],[1]!Consolidado[[#All],[FECHA 2]],MW478,[1]!Consolidado[[#All],[MOD_F]],"MV",[1]!Consolidado[[#All],[MONEDA]],"Dólares")/1000</f>
        <v>#REF!</v>
      </c>
      <c r="MY478" s="20" t="e">
        <f>SUMIFS([1]!Consolidado[[#All],[MONTO BFH]],[1]!Consolidado[[#All],[FECHA 2]],MW478,[1]!Consolidado[[#All],[MOD_F]],"MV",[1]!Consolidado[[#All],[MONEDA]],"Soles")/1000</f>
        <v>#REF!</v>
      </c>
      <c r="MZ478" s="30" t="e">
        <f t="shared" ref="MZ478" si="4718">+SUM(MX478:MY478)</f>
        <v>#REF!</v>
      </c>
      <c r="NA478" s="57" t="s">
        <v>284</v>
      </c>
      <c r="NB478" s="20" t="e">
        <f>SUMIFS([1]!Consolidado[[#All],[MONTO BFH]],[1]!Consolidado[[#All],[FECHA 2]],NA478,[1]!Consolidado[[#All],[MOD_F]],"MV",[1]!Consolidado[[#All],[MONEDA]],"Dólares")/1000</f>
        <v>#REF!</v>
      </c>
      <c r="NC478" s="20" t="e">
        <f>SUMIFS([1]!Consolidado[[#All],[MONTO BFH]],[1]!Consolidado[[#All],[FECHA 2]],NA478,[1]!Consolidado[[#All],[MOD_F]],"MV",[1]!Consolidado[[#All],[MONEDA]],"Soles")/1000</f>
        <v>#REF!</v>
      </c>
      <c r="ND478" s="30" t="e">
        <f t="shared" ref="ND478" si="4719">+SUM(NB478:NC478)</f>
        <v>#REF!</v>
      </c>
      <c r="NE478" s="57" t="s">
        <v>284</v>
      </c>
      <c r="NF478" s="20" t="e">
        <f>SUMIFS([1]!Consolidado[[#All],[MONTO BFH]],[1]!Consolidado[[#All],[FECHA 2]],NE478,[1]!Consolidado[[#All],[MOD_F]],"MV",[1]!Consolidado[[#All],[MONEDA]],"Dólares")/1000</f>
        <v>#REF!</v>
      </c>
      <c r="NG478" s="20" t="e">
        <f>SUMIFS([1]!Consolidado[[#All],[MONTO BFH]],[1]!Consolidado[[#All],[FECHA 2]],NE478,[1]!Consolidado[[#All],[MOD_F]],"MV",[1]!Consolidado[[#All],[MONEDA]],"Soles")/1000</f>
        <v>#REF!</v>
      </c>
      <c r="NH478" s="30" t="e">
        <f t="shared" ref="NH478" si="4720">+SUM(NF478:NG478)</f>
        <v>#REF!</v>
      </c>
      <c r="NI478" s="57" t="s">
        <v>284</v>
      </c>
      <c r="NJ478" s="20" t="e">
        <f>SUMIFS([1]!Consolidado[[#All],[MONTO BFH]],[1]!Consolidado[[#All],[FECHA 2]],NI478,[1]!Consolidado[[#All],[MOD_F]],"MV",[1]!Consolidado[[#All],[MONEDA]],"Dólares")/1000</f>
        <v>#REF!</v>
      </c>
      <c r="NK478" s="20" t="e">
        <f>SUMIFS([1]!Consolidado[[#All],[MONTO BFH]],[1]!Consolidado[[#All],[FECHA 2]],NI478,[1]!Consolidado[[#All],[MOD_F]],"MV",[1]!Consolidado[[#All],[MONEDA]],"Soles")/1000</f>
        <v>#REF!</v>
      </c>
      <c r="NL478" s="30" t="e">
        <f t="shared" ref="NL478" si="4721">+SUM(NJ478:NK478)</f>
        <v>#REF!</v>
      </c>
      <c r="NM478" s="57" t="s">
        <v>284</v>
      </c>
      <c r="NN478" s="20" t="e">
        <f>SUMIFS([1]!Consolidado[[#All],[MONTO BFH]],[1]!Consolidado[[#All],[FECHA 2]],NM478,[1]!Consolidado[[#All],[MOD_F]],"MV",[1]!Consolidado[[#All],[MONEDA]],"Dólares")/1000</f>
        <v>#REF!</v>
      </c>
      <c r="NO478" s="20" t="e">
        <f>SUMIFS([1]!Consolidado[[#All],[MONTO BFH]],[1]!Consolidado[[#All],[FECHA 2]],NM478,[1]!Consolidado[[#All],[MOD_F]],"MV",[1]!Consolidado[[#All],[MONEDA]],"Soles")/1000</f>
        <v>#REF!</v>
      </c>
      <c r="NP478" s="30" t="e">
        <f t="shared" ref="NP478" si="4722">+SUM(NN478:NO478)</f>
        <v>#REF!</v>
      </c>
      <c r="NQ478" s="57" t="s">
        <v>284</v>
      </c>
      <c r="NR478" s="20" t="e">
        <f>SUMIFS([1]!Consolidado[[#All],[MONTO BFH]],[1]!Consolidado[[#All],[FECHA 2]],NQ478,[1]!Consolidado[[#All],[MOD_F]],"MV",[1]!Consolidado[[#All],[MONEDA]],"Dólares")/1000</f>
        <v>#REF!</v>
      </c>
      <c r="NS478" s="20" t="e">
        <f>SUMIFS([1]!Consolidado[[#All],[MONTO BFH]],[1]!Consolidado[[#All],[FECHA 2]],NQ478,[1]!Consolidado[[#All],[MOD_F]],"MV",[1]!Consolidado[[#All],[MONEDA]],"Soles")/1000</f>
        <v>#REF!</v>
      </c>
      <c r="NT478" s="30" t="e">
        <f t="shared" ref="NT478" si="4723">+SUM(NR478:NS478)</f>
        <v>#REF!</v>
      </c>
      <c r="NU478" s="57" t="s">
        <v>284</v>
      </c>
      <c r="NV478" s="20" t="e">
        <f>SUMIFS([1]!Consolidado[[#All],[MONTO BFH]],[1]!Consolidado[[#All],[FECHA 2]],NU478,[1]!Consolidado[[#All],[MOD_F]],"MV",[1]!Consolidado[[#All],[MONEDA]],"Dólares")/1000</f>
        <v>#REF!</v>
      </c>
      <c r="NW478" s="20" t="e">
        <f>SUMIFS([1]!Consolidado[[#All],[MONTO BFH]],[1]!Consolidado[[#All],[FECHA 2]],NU478,[1]!Consolidado[[#All],[MOD_F]],"MV",[1]!Consolidado[[#All],[MONEDA]],"Soles")/1000</f>
        <v>#REF!</v>
      </c>
      <c r="NX478" s="30" t="e">
        <f t="shared" ref="NX478" si="4724">+SUM(NV478:NW478)</f>
        <v>#REF!</v>
      </c>
      <c r="NY478" s="57" t="s">
        <v>284</v>
      </c>
      <c r="NZ478" s="20" t="e">
        <f>SUMIFS([1]!Consolidado[[#All],[MONTO BFH]],[1]!Consolidado[[#All],[FECHA 2]],NY478,[1]!Consolidado[[#All],[MOD_F]],"MV",[1]!Consolidado[[#All],[MONEDA]],"Dólares")/1000</f>
        <v>#REF!</v>
      </c>
      <c r="OA478" s="20" t="e">
        <f>SUMIFS([1]!Consolidado[[#All],[MONTO BFH]],[1]!Consolidado[[#All],[FECHA 2]],NY478,[1]!Consolidado[[#All],[MOD_F]],"MV",[1]!Consolidado[[#All],[MONEDA]],"Soles")/1000</f>
        <v>#REF!</v>
      </c>
      <c r="OB478" s="30" t="e">
        <f t="shared" ref="OB478" si="4725">+SUM(NZ478:OA478)</f>
        <v>#REF!</v>
      </c>
      <c r="OC478" s="57" t="s">
        <v>284</v>
      </c>
      <c r="OD478" s="20" t="e">
        <f>SUMIFS([1]!Consolidado[[#All],[MONTO BFH]],[1]!Consolidado[[#All],[FECHA 2]],OC478,[1]!Consolidado[[#All],[MOD_F]],"MV",[1]!Consolidado[[#All],[MONEDA]],"Dólares")/1000</f>
        <v>#REF!</v>
      </c>
      <c r="OE478" s="20" t="e">
        <f>SUMIFS([1]!Consolidado[[#All],[MONTO BFH]],[1]!Consolidado[[#All],[FECHA 2]],OC478,[1]!Consolidado[[#All],[MOD_F]],"MV",[1]!Consolidado[[#All],[MONEDA]],"Soles")/1000</f>
        <v>#REF!</v>
      </c>
      <c r="OF478" s="30" t="e">
        <f t="shared" ref="OF478" si="4726">+SUM(OD478:OE478)</f>
        <v>#REF!</v>
      </c>
      <c r="OG478" s="57" t="s">
        <v>284</v>
      </c>
      <c r="OH478" s="20" t="e">
        <f>SUMIFS([1]!Consolidado[[#All],[MONTO BFH]],[1]!Consolidado[[#All],[FECHA 2]],OG478,[1]!Consolidado[[#All],[MOD_F]],"MV",[1]!Consolidado[[#All],[MONEDA]],"Dólares")/1000</f>
        <v>#REF!</v>
      </c>
      <c r="OI478" s="20" t="e">
        <f>SUMIFS([1]!Consolidado[[#All],[MONTO BFH]],[1]!Consolidado[[#All],[FECHA 2]],OG478,[1]!Consolidado[[#All],[MOD_F]],"MV",[1]!Consolidado[[#All],[MONEDA]],"Soles")/1000</f>
        <v>#REF!</v>
      </c>
      <c r="OJ478" s="30" t="e">
        <f t="shared" ref="OJ478" si="4727">+SUM(OH478:OI478)</f>
        <v>#REF!</v>
      </c>
      <c r="OK478" s="57" t="s">
        <v>284</v>
      </c>
      <c r="OL478" s="20" t="e">
        <f>SUMIFS([1]!Consolidado[[#All],[MONTO BFH]],[1]!Consolidado[[#All],[FECHA 2]],OK478,[1]!Consolidado[[#All],[MOD_F]],"MV",[1]!Consolidado[[#All],[MONEDA]],"Dólares")/1000</f>
        <v>#REF!</v>
      </c>
      <c r="OM478" s="20" t="e">
        <f>SUMIFS([1]!Consolidado[[#All],[MONTO BFH]],[1]!Consolidado[[#All],[FECHA 2]],OK478,[1]!Consolidado[[#All],[MOD_F]],"MV",[1]!Consolidado[[#All],[MONEDA]],"Soles")/1000</f>
        <v>#REF!</v>
      </c>
      <c r="ON478" s="30" t="e">
        <f t="shared" ref="ON478" si="4728">+SUM(OL478:OM478)</f>
        <v>#REF!</v>
      </c>
      <c r="OO478" s="57" t="s">
        <v>284</v>
      </c>
      <c r="OP478" s="20" t="e">
        <f>SUMIFS([1]!Consolidado[[#All],[MONTO BFH]],[1]!Consolidado[[#All],[FECHA 2]],OO478,[1]!Consolidado[[#All],[MOD_F]],"MV",[1]!Consolidado[[#All],[MONEDA]],"Dólares")/1000</f>
        <v>#REF!</v>
      </c>
      <c r="OQ478" s="20" t="e">
        <f>SUMIFS([1]!Consolidado[[#All],[MONTO BFH]],[1]!Consolidado[[#All],[FECHA 2]],OO478,[1]!Consolidado[[#All],[MOD_F]],"MV",[1]!Consolidado[[#All],[MONEDA]],"Soles")/1000</f>
        <v>#REF!</v>
      </c>
      <c r="OR478" s="30" t="e">
        <f t="shared" ref="OR478" si="4729">+SUM(OP478:OQ478)</f>
        <v>#REF!</v>
      </c>
      <c r="OS478" s="57" t="s">
        <v>284</v>
      </c>
      <c r="OT478" s="20" t="e">
        <f>SUMIFS([1]!Consolidado[[#All],[MONTO BFH]],[1]!Consolidado[[#All],[FECHA 2]],OS478,[1]!Consolidado[[#All],[MOD_F]],"MV",[1]!Consolidado[[#All],[MONEDA]],"Dólares")/1000</f>
        <v>#REF!</v>
      </c>
      <c r="OU478" s="20" t="e">
        <f>SUMIFS([1]!Consolidado[[#All],[MONTO BFH]],[1]!Consolidado[[#All],[FECHA 2]],OS478,[1]!Consolidado[[#All],[MOD_F]],"MV",[1]!Consolidado[[#All],[MONEDA]],"Soles")/1000</f>
        <v>#REF!</v>
      </c>
      <c r="OV478" s="30" t="e">
        <f t="shared" ref="OV478" si="4730">+SUM(OT478:OU478)</f>
        <v>#REF!</v>
      </c>
      <c r="OW478" s="57" t="s">
        <v>284</v>
      </c>
      <c r="OX478" s="20" t="e">
        <f>SUMIFS([1]!Consolidado[[#All],[MONTO BFH]],[1]!Consolidado[[#All],[FECHA 2]],OW478,[1]!Consolidado[[#All],[MOD_F]],"MV",[1]!Consolidado[[#All],[MONEDA]],"Dólares")/1000</f>
        <v>#REF!</v>
      </c>
      <c r="OY478" s="20" t="e">
        <f>SUMIFS([1]!Consolidado[[#All],[MONTO BFH]],[1]!Consolidado[[#All],[FECHA 2]],OW478,[1]!Consolidado[[#All],[MOD_F]],"MV",[1]!Consolidado[[#All],[MONEDA]],"Soles")/1000</f>
        <v>#REF!</v>
      </c>
      <c r="OZ478" s="30" t="e">
        <f t="shared" ref="OZ478" si="4731">+SUM(OX478:OY478)</f>
        <v>#REF!</v>
      </c>
      <c r="PA478" s="57" t="s">
        <v>284</v>
      </c>
      <c r="PB478" s="20" t="e">
        <f>SUMIFS([1]!Consolidado[[#All],[MONTO BFH]],[1]!Consolidado[[#All],[FECHA 2]],PA478,[1]!Consolidado[[#All],[MOD_F]],"MV",[1]!Consolidado[[#All],[MONEDA]],"Dólares")/1000</f>
        <v>#REF!</v>
      </c>
      <c r="PC478" s="20" t="e">
        <f>SUMIFS([1]!Consolidado[[#All],[MONTO BFH]],[1]!Consolidado[[#All],[FECHA 2]],PA478,[1]!Consolidado[[#All],[MOD_F]],"MV",[1]!Consolidado[[#All],[MONEDA]],"Soles")/1000</f>
        <v>#REF!</v>
      </c>
      <c r="PD478" s="30" t="e">
        <f t="shared" ref="PD478" si="4732">+SUM(PB478:PC478)</f>
        <v>#REF!</v>
      </c>
      <c r="PE478" s="57" t="s">
        <v>284</v>
      </c>
      <c r="PF478" s="20" t="e">
        <f>SUMIFS([1]!Consolidado[[#All],[MONTO BFH]],[1]!Consolidado[[#All],[FECHA 2]],PE478,[1]!Consolidado[[#All],[MOD_F]],"MV",[1]!Consolidado[[#All],[MONEDA]],"Dólares")/1000</f>
        <v>#REF!</v>
      </c>
      <c r="PG478" s="20" t="e">
        <f>SUMIFS([1]!Consolidado[[#All],[MONTO BFH]],[1]!Consolidado[[#All],[FECHA 2]],PE478,[1]!Consolidado[[#All],[MOD_F]],"MV",[1]!Consolidado[[#All],[MONEDA]],"Soles")/1000</f>
        <v>#REF!</v>
      </c>
      <c r="PH478" s="30" t="e">
        <f t="shared" ref="PH478" si="4733">+SUM(PF478:PG478)</f>
        <v>#REF!</v>
      </c>
      <c r="PI478" s="57" t="s">
        <v>284</v>
      </c>
      <c r="PJ478" s="20" t="e">
        <f>SUMIFS([1]!Consolidado[[#All],[MONTO BFH]],[1]!Consolidado[[#All],[FECHA 2]],PI478,[1]!Consolidado[[#All],[MOD_F]],"MV",[1]!Consolidado[[#All],[MONEDA]],"Dólares")/1000</f>
        <v>#REF!</v>
      </c>
      <c r="PK478" s="20" t="e">
        <f>SUMIFS([1]!Consolidado[[#All],[MONTO BFH]],[1]!Consolidado[[#All],[FECHA 2]],PI478,[1]!Consolidado[[#All],[MOD_F]],"MV",[1]!Consolidado[[#All],[MONEDA]],"Soles")/1000</f>
        <v>#REF!</v>
      </c>
      <c r="PL478" s="30" t="e">
        <f t="shared" ref="PL478" si="4734">+SUM(PJ478:PK478)</f>
        <v>#REF!</v>
      </c>
      <c r="PM478" s="57" t="s">
        <v>284</v>
      </c>
      <c r="PN478" s="20" t="e">
        <f>SUMIFS([1]!Consolidado[[#All],[MONTO BFH]],[1]!Consolidado[[#All],[FECHA 2]],PM478,[1]!Consolidado[[#All],[MOD_F]],"MV",[1]!Consolidado[[#All],[MONEDA]],"Dólares")/1000</f>
        <v>#REF!</v>
      </c>
      <c r="PO478" s="20" t="e">
        <f>SUMIFS([1]!Consolidado[[#All],[MONTO BFH]],[1]!Consolidado[[#All],[FECHA 2]],PM478,[1]!Consolidado[[#All],[MOD_F]],"MV",[1]!Consolidado[[#All],[MONEDA]],"Soles")/1000</f>
        <v>#REF!</v>
      </c>
      <c r="PP478" s="30" t="e">
        <f t="shared" ref="PP478" si="4735">+SUM(PN478:PO478)</f>
        <v>#REF!</v>
      </c>
      <c r="PQ478" s="57" t="s">
        <v>284</v>
      </c>
      <c r="PR478" s="20" t="e">
        <f>SUMIFS([1]!Consolidado[[#All],[MONTO BFH]],[1]!Consolidado[[#All],[FECHA 2]],PQ478,[1]!Consolidado[[#All],[MOD_F]],"MV",[1]!Consolidado[[#All],[MONEDA]],"Dólares")/1000</f>
        <v>#REF!</v>
      </c>
      <c r="PS478" s="20" t="e">
        <f>SUMIFS([1]!Consolidado[[#All],[MONTO BFH]],[1]!Consolidado[[#All],[FECHA 2]],PQ478,[1]!Consolidado[[#All],[MOD_F]],"MV",[1]!Consolidado[[#All],[MONEDA]],"Soles")/1000</f>
        <v>#REF!</v>
      </c>
      <c r="PT478" s="30" t="e">
        <f t="shared" ref="PT478" si="4736">+SUM(PR478:PS478)</f>
        <v>#REF!</v>
      </c>
      <c r="PU478" s="57" t="s">
        <v>284</v>
      </c>
      <c r="PV478" s="20" t="e">
        <f>SUMIFS([1]!Consolidado[[#All],[MONTO BFH]],[1]!Consolidado[[#All],[FECHA 2]],PU478,[1]!Consolidado[[#All],[MOD_F]],"MV",[1]!Consolidado[[#All],[MONEDA]],"Dólares")/1000</f>
        <v>#REF!</v>
      </c>
      <c r="PW478" s="20" t="e">
        <f>SUMIFS([1]!Consolidado[[#All],[MONTO BFH]],[1]!Consolidado[[#All],[FECHA 2]],PU478,[1]!Consolidado[[#All],[MOD_F]],"MV",[1]!Consolidado[[#All],[MONEDA]],"Soles")/1000</f>
        <v>#REF!</v>
      </c>
      <c r="PX478" s="30" t="e">
        <f t="shared" ref="PX478" si="4737">+SUM(PV478:PW478)</f>
        <v>#REF!</v>
      </c>
      <c r="PY478" s="57" t="s">
        <v>284</v>
      </c>
      <c r="PZ478" s="20" t="e">
        <f>SUMIFS([1]!Consolidado[[#All],[MONTO BFH]],[1]!Consolidado[[#All],[FECHA 2]],PY478,[1]!Consolidado[[#All],[MOD_F]],"MV",[1]!Consolidado[[#All],[MONEDA]],"Dólares")/1000</f>
        <v>#REF!</v>
      </c>
      <c r="QA478" s="20" t="e">
        <f>SUMIFS([1]!Consolidado[[#All],[MONTO BFH]],[1]!Consolidado[[#All],[FECHA 2]],PY478,[1]!Consolidado[[#All],[MOD_F]],"MV",[1]!Consolidado[[#All],[MONEDA]],"Soles")/1000</f>
        <v>#REF!</v>
      </c>
      <c r="QB478" s="30" t="e">
        <f t="shared" ref="QB478" si="4738">+SUM(PZ478:QA478)</f>
        <v>#REF!</v>
      </c>
      <c r="QC478" s="57" t="s">
        <v>284</v>
      </c>
      <c r="QD478" s="20" t="e">
        <f>SUMIFS([1]!Consolidado[[#All],[MONTO BFH]],[1]!Consolidado[[#All],[FECHA 2]],QC478,[1]!Consolidado[[#All],[MOD_F]],"MV",[1]!Consolidado[[#All],[MONEDA]],"Dólares")/1000</f>
        <v>#REF!</v>
      </c>
      <c r="QE478" s="20" t="e">
        <f>SUMIFS([1]!Consolidado[[#All],[MONTO BFH]],[1]!Consolidado[[#All],[FECHA 2]],QC478,[1]!Consolidado[[#All],[MOD_F]],"MV",[1]!Consolidado[[#All],[MONEDA]],"Soles")/1000</f>
        <v>#REF!</v>
      </c>
      <c r="QF478" s="30" t="e">
        <f t="shared" ref="QF478" si="4739">+SUM(QD478:QE478)</f>
        <v>#REF!</v>
      </c>
      <c r="QG478" s="57" t="s">
        <v>284</v>
      </c>
      <c r="QH478" s="20" t="e">
        <f>SUMIFS([1]!Consolidado[[#All],[MONTO BFH]],[1]!Consolidado[[#All],[FECHA 2]],QG478,[1]!Consolidado[[#All],[MOD_F]],"MV",[1]!Consolidado[[#All],[MONEDA]],"Dólares")/1000</f>
        <v>#REF!</v>
      </c>
      <c r="QI478" s="20" t="e">
        <f>SUMIFS([1]!Consolidado[[#All],[MONTO BFH]],[1]!Consolidado[[#All],[FECHA 2]],QG478,[1]!Consolidado[[#All],[MOD_F]],"MV",[1]!Consolidado[[#All],[MONEDA]],"Soles")/1000</f>
        <v>#REF!</v>
      </c>
      <c r="QJ478" s="30" t="e">
        <f t="shared" ref="QJ478" si="4740">+SUM(QH478:QI478)</f>
        <v>#REF!</v>
      </c>
      <c r="QK478" s="57" t="s">
        <v>284</v>
      </c>
      <c r="QL478" s="20" t="e">
        <f>SUMIFS([1]!Consolidado[[#All],[MONTO BFH]],[1]!Consolidado[[#All],[FECHA 2]],QK478,[1]!Consolidado[[#All],[MOD_F]],"MV",[1]!Consolidado[[#All],[MONEDA]],"Dólares")/1000</f>
        <v>#REF!</v>
      </c>
      <c r="QM478" s="20" t="e">
        <f>SUMIFS([1]!Consolidado[[#All],[MONTO BFH]],[1]!Consolidado[[#All],[FECHA 2]],QK478,[1]!Consolidado[[#All],[MOD_F]],"MV",[1]!Consolidado[[#All],[MONEDA]],"Soles")/1000</f>
        <v>#REF!</v>
      </c>
      <c r="QN478" s="30" t="e">
        <f t="shared" ref="QN478" si="4741">+SUM(QL478:QM478)</f>
        <v>#REF!</v>
      </c>
      <c r="QO478" s="57" t="s">
        <v>284</v>
      </c>
      <c r="QP478" s="20" t="e">
        <f>SUMIFS([1]!Consolidado[[#All],[MONTO BFH]],[1]!Consolidado[[#All],[FECHA 2]],QO478,[1]!Consolidado[[#All],[MOD_F]],"MV",[1]!Consolidado[[#All],[MONEDA]],"Dólares")/1000</f>
        <v>#REF!</v>
      </c>
      <c r="QQ478" s="20" t="e">
        <f>SUMIFS([1]!Consolidado[[#All],[MONTO BFH]],[1]!Consolidado[[#All],[FECHA 2]],QO478,[1]!Consolidado[[#All],[MOD_F]],"MV",[1]!Consolidado[[#All],[MONEDA]],"Soles")/1000</f>
        <v>#REF!</v>
      </c>
      <c r="QR478" s="30" t="e">
        <f t="shared" ref="QR478" si="4742">+SUM(QP478:QQ478)</f>
        <v>#REF!</v>
      </c>
      <c r="QS478" s="57" t="s">
        <v>284</v>
      </c>
      <c r="QT478" s="20" t="e">
        <f>SUMIFS([1]!Consolidado[[#All],[MONTO BFH]],[1]!Consolidado[[#All],[FECHA 2]],QS478,[1]!Consolidado[[#All],[MOD_F]],"MV",[1]!Consolidado[[#All],[MONEDA]],"Dólares")/1000</f>
        <v>#REF!</v>
      </c>
      <c r="QU478" s="20" t="e">
        <f>SUMIFS([1]!Consolidado[[#All],[MONTO BFH]],[1]!Consolidado[[#All],[FECHA 2]],QS478,[1]!Consolidado[[#All],[MOD_F]],"MV",[1]!Consolidado[[#All],[MONEDA]],"Soles")/1000</f>
        <v>#REF!</v>
      </c>
      <c r="QV478" s="30" t="e">
        <f t="shared" ref="QV478" si="4743">+SUM(QT478:QU478)</f>
        <v>#REF!</v>
      </c>
      <c r="QW478" s="57" t="s">
        <v>284</v>
      </c>
      <c r="QX478" s="20" t="e">
        <f>SUMIFS([1]!Consolidado[[#All],[MONTO BFH]],[1]!Consolidado[[#All],[FECHA 2]],QW478,[1]!Consolidado[[#All],[MOD_F]],"MV",[1]!Consolidado[[#All],[MONEDA]],"Dólares")/1000</f>
        <v>#REF!</v>
      </c>
      <c r="QY478" s="20" t="e">
        <f>SUMIFS([1]!Consolidado[[#All],[MONTO BFH]],[1]!Consolidado[[#All],[FECHA 2]],QW478,[1]!Consolidado[[#All],[MOD_F]],"MV",[1]!Consolidado[[#All],[MONEDA]],"Soles")/1000</f>
        <v>#REF!</v>
      </c>
      <c r="QZ478" s="30" t="e">
        <f t="shared" ref="QZ478" si="4744">+SUM(QX478:QY478)</f>
        <v>#REF!</v>
      </c>
      <c r="RA478" s="57" t="s">
        <v>284</v>
      </c>
      <c r="RB478" s="20" t="e">
        <f>SUMIFS([1]!Consolidado[[#All],[MONTO BFH]],[1]!Consolidado[[#All],[FECHA 2]],RA478,[1]!Consolidado[[#All],[MOD_F]],"MV",[1]!Consolidado[[#All],[MONEDA]],"Dólares")/1000</f>
        <v>#REF!</v>
      </c>
      <c r="RC478" s="20" t="e">
        <f>SUMIFS([1]!Consolidado[[#All],[MONTO BFH]],[1]!Consolidado[[#All],[FECHA 2]],RA478,[1]!Consolidado[[#All],[MOD_F]],"MV",[1]!Consolidado[[#All],[MONEDA]],"Soles")/1000</f>
        <v>#REF!</v>
      </c>
      <c r="RD478" s="30" t="e">
        <f t="shared" ref="RD478" si="4745">+SUM(RB478:RC478)</f>
        <v>#REF!</v>
      </c>
      <c r="RE478" s="57" t="s">
        <v>284</v>
      </c>
      <c r="RF478" s="20" t="e">
        <f>SUMIFS([1]!Consolidado[[#All],[MONTO BFH]],[1]!Consolidado[[#All],[FECHA 2]],RE478,[1]!Consolidado[[#All],[MOD_F]],"MV",[1]!Consolidado[[#All],[MONEDA]],"Dólares")/1000</f>
        <v>#REF!</v>
      </c>
      <c r="RG478" s="20" t="e">
        <f>SUMIFS([1]!Consolidado[[#All],[MONTO BFH]],[1]!Consolidado[[#All],[FECHA 2]],RE478,[1]!Consolidado[[#All],[MOD_F]],"MV",[1]!Consolidado[[#All],[MONEDA]],"Soles")/1000</f>
        <v>#REF!</v>
      </c>
      <c r="RH478" s="30" t="e">
        <f t="shared" ref="RH478" si="4746">+SUM(RF478:RG478)</f>
        <v>#REF!</v>
      </c>
      <c r="RI478" s="57" t="s">
        <v>284</v>
      </c>
      <c r="RJ478" s="20" t="e">
        <f>SUMIFS([1]!Consolidado[[#All],[MONTO BFH]],[1]!Consolidado[[#All],[FECHA 2]],RI478,[1]!Consolidado[[#All],[MOD_F]],"MV",[1]!Consolidado[[#All],[MONEDA]],"Dólares")/1000</f>
        <v>#REF!</v>
      </c>
      <c r="RK478" s="20" t="e">
        <f>SUMIFS([1]!Consolidado[[#All],[MONTO BFH]],[1]!Consolidado[[#All],[FECHA 2]],RI478,[1]!Consolidado[[#All],[MOD_F]],"MV",[1]!Consolidado[[#All],[MONEDA]],"Soles")/1000</f>
        <v>#REF!</v>
      </c>
      <c r="RL478" s="30" t="e">
        <f t="shared" ref="RL478" si="4747">+SUM(RJ478:RK478)</f>
        <v>#REF!</v>
      </c>
      <c r="RM478" s="57" t="s">
        <v>284</v>
      </c>
      <c r="RN478" s="20" t="e">
        <f>SUMIFS([1]!Consolidado[[#All],[MONTO BFH]],[1]!Consolidado[[#All],[FECHA 2]],RM478,[1]!Consolidado[[#All],[MOD_F]],"MV",[1]!Consolidado[[#All],[MONEDA]],"Dólares")/1000</f>
        <v>#REF!</v>
      </c>
      <c r="RO478" s="20" t="e">
        <f>SUMIFS([1]!Consolidado[[#All],[MONTO BFH]],[1]!Consolidado[[#All],[FECHA 2]],RM478,[1]!Consolidado[[#All],[MOD_F]],"MV",[1]!Consolidado[[#All],[MONEDA]],"Soles")/1000</f>
        <v>#REF!</v>
      </c>
      <c r="RP478" s="30" t="e">
        <f t="shared" ref="RP478" si="4748">+SUM(RN478:RO478)</f>
        <v>#REF!</v>
      </c>
      <c r="RQ478" s="57" t="s">
        <v>284</v>
      </c>
      <c r="RR478" s="20" t="e">
        <f>SUMIFS([1]!Consolidado[[#All],[MONTO BFH]],[1]!Consolidado[[#All],[FECHA 2]],RQ478,[1]!Consolidado[[#All],[MOD_F]],"MV",[1]!Consolidado[[#All],[MONEDA]],"Dólares")/1000</f>
        <v>#REF!</v>
      </c>
      <c r="RS478" s="20" t="e">
        <f>SUMIFS([1]!Consolidado[[#All],[MONTO BFH]],[1]!Consolidado[[#All],[FECHA 2]],RQ478,[1]!Consolidado[[#All],[MOD_F]],"MV",[1]!Consolidado[[#All],[MONEDA]],"Soles")/1000</f>
        <v>#REF!</v>
      </c>
      <c r="RT478" s="30" t="e">
        <f t="shared" ref="RT478" si="4749">+SUM(RR478:RS478)</f>
        <v>#REF!</v>
      </c>
      <c r="RU478" s="57" t="s">
        <v>284</v>
      </c>
      <c r="RV478" s="20" t="e">
        <f>SUMIFS([1]!Consolidado[[#All],[MONTO BFH]],[1]!Consolidado[[#All],[FECHA 2]],RU478,[1]!Consolidado[[#All],[MOD_F]],"MV",[1]!Consolidado[[#All],[MONEDA]],"Dólares")/1000</f>
        <v>#REF!</v>
      </c>
      <c r="RW478" s="20" t="e">
        <f>SUMIFS([1]!Consolidado[[#All],[MONTO BFH]],[1]!Consolidado[[#All],[FECHA 2]],RU478,[1]!Consolidado[[#All],[MOD_F]],"MV",[1]!Consolidado[[#All],[MONEDA]],"Soles")/1000</f>
        <v>#REF!</v>
      </c>
      <c r="RX478" s="30" t="e">
        <f t="shared" ref="RX478" si="4750">+SUM(RV478:RW478)</f>
        <v>#REF!</v>
      </c>
      <c r="RY478" s="57" t="s">
        <v>284</v>
      </c>
      <c r="RZ478" s="20" t="e">
        <f>SUMIFS([1]!Consolidado[[#All],[MONTO BFH]],[1]!Consolidado[[#All],[FECHA 2]],RY478,[1]!Consolidado[[#All],[MOD_F]],"MV",[1]!Consolidado[[#All],[MONEDA]],"Dólares")/1000</f>
        <v>#REF!</v>
      </c>
      <c r="SA478" s="20" t="e">
        <f>SUMIFS([1]!Consolidado[[#All],[MONTO BFH]],[1]!Consolidado[[#All],[FECHA 2]],RY478,[1]!Consolidado[[#All],[MOD_F]],"MV",[1]!Consolidado[[#All],[MONEDA]],"Soles")/1000</f>
        <v>#REF!</v>
      </c>
      <c r="SB478" s="30" t="e">
        <f t="shared" ref="SB478" si="4751">+SUM(RZ478:SA478)</f>
        <v>#REF!</v>
      </c>
      <c r="SC478" s="57" t="s">
        <v>284</v>
      </c>
      <c r="SD478" s="20" t="e">
        <f>SUMIFS([1]!Consolidado[[#All],[MONTO BFH]],[1]!Consolidado[[#All],[FECHA 2]],SC478,[1]!Consolidado[[#All],[MOD_F]],"MV",[1]!Consolidado[[#All],[MONEDA]],"Dólares")/1000</f>
        <v>#REF!</v>
      </c>
      <c r="SE478" s="20" t="e">
        <f>SUMIFS([1]!Consolidado[[#All],[MONTO BFH]],[1]!Consolidado[[#All],[FECHA 2]],SC478,[1]!Consolidado[[#All],[MOD_F]],"MV",[1]!Consolidado[[#All],[MONEDA]],"Soles")/1000</f>
        <v>#REF!</v>
      </c>
      <c r="SF478" s="30" t="e">
        <f t="shared" ref="SF478" si="4752">+SUM(SD478:SE478)</f>
        <v>#REF!</v>
      </c>
      <c r="SG478" s="57" t="s">
        <v>284</v>
      </c>
      <c r="SH478" s="20" t="e">
        <f>SUMIFS([1]!Consolidado[[#All],[MONTO BFH]],[1]!Consolidado[[#All],[FECHA 2]],SG478,[1]!Consolidado[[#All],[MOD_F]],"MV",[1]!Consolidado[[#All],[MONEDA]],"Dólares")/1000</f>
        <v>#REF!</v>
      </c>
      <c r="SI478" s="20" t="e">
        <f>SUMIFS([1]!Consolidado[[#All],[MONTO BFH]],[1]!Consolidado[[#All],[FECHA 2]],SG478,[1]!Consolidado[[#All],[MOD_F]],"MV",[1]!Consolidado[[#All],[MONEDA]],"Soles")/1000</f>
        <v>#REF!</v>
      </c>
      <c r="SJ478" s="30" t="e">
        <f t="shared" ref="SJ478" si="4753">+SUM(SH478:SI478)</f>
        <v>#REF!</v>
      </c>
      <c r="SK478" s="57" t="s">
        <v>284</v>
      </c>
      <c r="SL478" s="20" t="e">
        <f>SUMIFS([1]!Consolidado[[#All],[MONTO BFH]],[1]!Consolidado[[#All],[FECHA 2]],SK478,[1]!Consolidado[[#All],[MOD_F]],"MV",[1]!Consolidado[[#All],[MONEDA]],"Dólares")/1000</f>
        <v>#REF!</v>
      </c>
      <c r="SM478" s="20" t="e">
        <f>SUMIFS([1]!Consolidado[[#All],[MONTO BFH]],[1]!Consolidado[[#All],[FECHA 2]],SK478,[1]!Consolidado[[#All],[MOD_F]],"MV",[1]!Consolidado[[#All],[MONEDA]],"Soles")/1000</f>
        <v>#REF!</v>
      </c>
      <c r="SN478" s="30" t="e">
        <f t="shared" ref="SN478" si="4754">+SUM(SL478:SM478)</f>
        <v>#REF!</v>
      </c>
      <c r="SO478" s="57" t="s">
        <v>284</v>
      </c>
      <c r="SP478" s="20" t="e">
        <f>SUMIFS([1]!Consolidado[[#All],[MONTO BFH]],[1]!Consolidado[[#All],[FECHA 2]],SO478,[1]!Consolidado[[#All],[MOD_F]],"MV",[1]!Consolidado[[#All],[MONEDA]],"Dólares")/1000</f>
        <v>#REF!</v>
      </c>
      <c r="SQ478" s="20" t="e">
        <f>SUMIFS([1]!Consolidado[[#All],[MONTO BFH]],[1]!Consolidado[[#All],[FECHA 2]],SO478,[1]!Consolidado[[#All],[MOD_F]],"MV",[1]!Consolidado[[#All],[MONEDA]],"Soles")/1000</f>
        <v>#REF!</v>
      </c>
      <c r="SR478" s="30" t="e">
        <f t="shared" ref="SR478" si="4755">+SUM(SP478:SQ478)</f>
        <v>#REF!</v>
      </c>
      <c r="SS478" s="57" t="s">
        <v>284</v>
      </c>
      <c r="ST478" s="20" t="e">
        <f>SUMIFS([1]!Consolidado[[#All],[MONTO BFH]],[1]!Consolidado[[#All],[FECHA 2]],SS478,[1]!Consolidado[[#All],[MOD_F]],"MV",[1]!Consolidado[[#All],[MONEDA]],"Dólares")/1000</f>
        <v>#REF!</v>
      </c>
      <c r="SU478" s="20" t="e">
        <f>SUMIFS([1]!Consolidado[[#All],[MONTO BFH]],[1]!Consolidado[[#All],[FECHA 2]],SS478,[1]!Consolidado[[#All],[MOD_F]],"MV",[1]!Consolidado[[#All],[MONEDA]],"Soles")/1000</f>
        <v>#REF!</v>
      </c>
      <c r="SV478" s="30" t="e">
        <f t="shared" ref="SV478" si="4756">+SUM(ST478:SU478)</f>
        <v>#REF!</v>
      </c>
      <c r="SW478" s="57" t="s">
        <v>284</v>
      </c>
      <c r="SX478" s="20" t="e">
        <f>SUMIFS([1]!Consolidado[[#All],[MONTO BFH]],[1]!Consolidado[[#All],[FECHA 2]],SW478,[1]!Consolidado[[#All],[MOD_F]],"MV",[1]!Consolidado[[#All],[MONEDA]],"Dólares")/1000</f>
        <v>#REF!</v>
      </c>
      <c r="SY478" s="20" t="e">
        <f>SUMIFS([1]!Consolidado[[#All],[MONTO BFH]],[1]!Consolidado[[#All],[FECHA 2]],SW478,[1]!Consolidado[[#All],[MOD_F]],"MV",[1]!Consolidado[[#All],[MONEDA]],"Soles")/1000</f>
        <v>#REF!</v>
      </c>
      <c r="SZ478" s="30" t="e">
        <f t="shared" ref="SZ478" si="4757">+SUM(SX478:SY478)</f>
        <v>#REF!</v>
      </c>
      <c r="TA478" s="57" t="s">
        <v>284</v>
      </c>
      <c r="TB478" s="20" t="e">
        <f>SUMIFS([1]!Consolidado[[#All],[MONTO BFH]],[1]!Consolidado[[#All],[FECHA 2]],TA478,[1]!Consolidado[[#All],[MOD_F]],"MV",[1]!Consolidado[[#All],[MONEDA]],"Dólares")/1000</f>
        <v>#REF!</v>
      </c>
      <c r="TC478" s="20" t="e">
        <f>SUMIFS([1]!Consolidado[[#All],[MONTO BFH]],[1]!Consolidado[[#All],[FECHA 2]],TA478,[1]!Consolidado[[#All],[MOD_F]],"MV",[1]!Consolidado[[#All],[MONEDA]],"Soles")/1000</f>
        <v>#REF!</v>
      </c>
      <c r="TD478" s="30" t="e">
        <f t="shared" ref="TD478" si="4758">+SUM(TB478:TC478)</f>
        <v>#REF!</v>
      </c>
      <c r="TE478" s="57" t="s">
        <v>284</v>
      </c>
      <c r="TF478" s="20" t="e">
        <f>SUMIFS([1]!Consolidado[[#All],[MONTO BFH]],[1]!Consolidado[[#All],[FECHA 2]],TE478,[1]!Consolidado[[#All],[MOD_F]],"MV",[1]!Consolidado[[#All],[MONEDA]],"Dólares")/1000</f>
        <v>#REF!</v>
      </c>
      <c r="TG478" s="20" t="e">
        <f>SUMIFS([1]!Consolidado[[#All],[MONTO BFH]],[1]!Consolidado[[#All],[FECHA 2]],TE478,[1]!Consolidado[[#All],[MOD_F]],"MV",[1]!Consolidado[[#All],[MONEDA]],"Soles")/1000</f>
        <v>#REF!</v>
      </c>
      <c r="TH478" s="30" t="e">
        <f t="shared" ref="TH478" si="4759">+SUM(TF478:TG478)</f>
        <v>#REF!</v>
      </c>
      <c r="TI478" s="57" t="s">
        <v>284</v>
      </c>
      <c r="TJ478" s="20" t="e">
        <f>SUMIFS([1]!Consolidado[[#All],[MONTO BFH]],[1]!Consolidado[[#All],[FECHA 2]],TI478,[1]!Consolidado[[#All],[MOD_F]],"MV",[1]!Consolidado[[#All],[MONEDA]],"Dólares")/1000</f>
        <v>#REF!</v>
      </c>
      <c r="TK478" s="20" t="e">
        <f>SUMIFS([1]!Consolidado[[#All],[MONTO BFH]],[1]!Consolidado[[#All],[FECHA 2]],TI478,[1]!Consolidado[[#All],[MOD_F]],"MV",[1]!Consolidado[[#All],[MONEDA]],"Soles")/1000</f>
        <v>#REF!</v>
      </c>
      <c r="TL478" s="30" t="e">
        <f t="shared" ref="TL478" si="4760">+SUM(TJ478:TK478)</f>
        <v>#REF!</v>
      </c>
      <c r="TM478" s="57" t="s">
        <v>284</v>
      </c>
      <c r="TN478" s="20" t="e">
        <f>SUMIFS([1]!Consolidado[[#All],[MONTO BFH]],[1]!Consolidado[[#All],[FECHA 2]],TM478,[1]!Consolidado[[#All],[MOD_F]],"MV",[1]!Consolidado[[#All],[MONEDA]],"Dólares")/1000</f>
        <v>#REF!</v>
      </c>
      <c r="TO478" s="20" t="e">
        <f>SUMIFS([1]!Consolidado[[#All],[MONTO BFH]],[1]!Consolidado[[#All],[FECHA 2]],TM478,[1]!Consolidado[[#All],[MOD_F]],"MV",[1]!Consolidado[[#All],[MONEDA]],"Soles")/1000</f>
        <v>#REF!</v>
      </c>
      <c r="TP478" s="30" t="e">
        <f t="shared" ref="TP478" si="4761">+SUM(TN478:TO478)</f>
        <v>#REF!</v>
      </c>
      <c r="TQ478" s="57" t="s">
        <v>284</v>
      </c>
      <c r="TR478" s="20" t="e">
        <f>SUMIFS([1]!Consolidado[[#All],[MONTO BFH]],[1]!Consolidado[[#All],[FECHA 2]],TQ478,[1]!Consolidado[[#All],[MOD_F]],"MV",[1]!Consolidado[[#All],[MONEDA]],"Dólares")/1000</f>
        <v>#REF!</v>
      </c>
      <c r="TS478" s="20" t="e">
        <f>SUMIFS([1]!Consolidado[[#All],[MONTO BFH]],[1]!Consolidado[[#All],[FECHA 2]],TQ478,[1]!Consolidado[[#All],[MOD_F]],"MV",[1]!Consolidado[[#All],[MONEDA]],"Soles")/1000</f>
        <v>#REF!</v>
      </c>
      <c r="TT478" s="30" t="e">
        <f t="shared" ref="TT478" si="4762">+SUM(TR478:TS478)</f>
        <v>#REF!</v>
      </c>
      <c r="TU478" s="57" t="s">
        <v>284</v>
      </c>
      <c r="TV478" s="20" t="e">
        <f>SUMIFS([1]!Consolidado[[#All],[MONTO BFH]],[1]!Consolidado[[#All],[FECHA 2]],TU478,[1]!Consolidado[[#All],[MOD_F]],"MV",[1]!Consolidado[[#All],[MONEDA]],"Dólares")/1000</f>
        <v>#REF!</v>
      </c>
      <c r="TW478" s="20" t="e">
        <f>SUMIFS([1]!Consolidado[[#All],[MONTO BFH]],[1]!Consolidado[[#All],[FECHA 2]],TU478,[1]!Consolidado[[#All],[MOD_F]],"MV",[1]!Consolidado[[#All],[MONEDA]],"Soles")/1000</f>
        <v>#REF!</v>
      </c>
      <c r="TX478" s="30" t="e">
        <f t="shared" ref="TX478" si="4763">+SUM(TV478:TW478)</f>
        <v>#REF!</v>
      </c>
      <c r="TY478" s="57" t="s">
        <v>284</v>
      </c>
      <c r="TZ478" s="20" t="e">
        <f>SUMIFS([1]!Consolidado[[#All],[MONTO BFH]],[1]!Consolidado[[#All],[FECHA 2]],TY478,[1]!Consolidado[[#All],[MOD_F]],"MV",[1]!Consolidado[[#All],[MONEDA]],"Dólares")/1000</f>
        <v>#REF!</v>
      </c>
      <c r="UA478" s="20" t="e">
        <f>SUMIFS([1]!Consolidado[[#All],[MONTO BFH]],[1]!Consolidado[[#All],[FECHA 2]],TY478,[1]!Consolidado[[#All],[MOD_F]],"MV",[1]!Consolidado[[#All],[MONEDA]],"Soles")/1000</f>
        <v>#REF!</v>
      </c>
      <c r="UB478" s="30" t="e">
        <f t="shared" ref="UB478" si="4764">+SUM(TZ478:UA478)</f>
        <v>#REF!</v>
      </c>
      <c r="UC478" s="57" t="s">
        <v>284</v>
      </c>
      <c r="UD478" s="20" t="e">
        <f>SUMIFS([1]!Consolidado[[#All],[MONTO BFH]],[1]!Consolidado[[#All],[FECHA 2]],UC478,[1]!Consolidado[[#All],[MOD_F]],"MV",[1]!Consolidado[[#All],[MONEDA]],"Dólares")/1000</f>
        <v>#REF!</v>
      </c>
      <c r="UE478" s="20" t="e">
        <f>SUMIFS([1]!Consolidado[[#All],[MONTO BFH]],[1]!Consolidado[[#All],[FECHA 2]],UC478,[1]!Consolidado[[#All],[MOD_F]],"MV",[1]!Consolidado[[#All],[MONEDA]],"Soles")/1000</f>
        <v>#REF!</v>
      </c>
      <c r="UF478" s="30" t="e">
        <f t="shared" ref="UF478" si="4765">+SUM(UD478:UE478)</f>
        <v>#REF!</v>
      </c>
      <c r="UG478" s="57" t="s">
        <v>284</v>
      </c>
      <c r="UH478" s="20" t="e">
        <f>SUMIFS([1]!Consolidado[[#All],[MONTO BFH]],[1]!Consolidado[[#All],[FECHA 2]],UG478,[1]!Consolidado[[#All],[MOD_F]],"MV",[1]!Consolidado[[#All],[MONEDA]],"Dólares")/1000</f>
        <v>#REF!</v>
      </c>
      <c r="UI478" s="20" t="e">
        <f>SUMIFS([1]!Consolidado[[#All],[MONTO BFH]],[1]!Consolidado[[#All],[FECHA 2]],UG478,[1]!Consolidado[[#All],[MOD_F]],"MV",[1]!Consolidado[[#All],[MONEDA]],"Soles")/1000</f>
        <v>#REF!</v>
      </c>
      <c r="UJ478" s="30" t="e">
        <f t="shared" ref="UJ478" si="4766">+SUM(UH478:UI478)</f>
        <v>#REF!</v>
      </c>
      <c r="UK478" s="57" t="s">
        <v>284</v>
      </c>
      <c r="UL478" s="20" t="e">
        <f>SUMIFS([1]!Consolidado[[#All],[MONTO BFH]],[1]!Consolidado[[#All],[FECHA 2]],UK478,[1]!Consolidado[[#All],[MOD_F]],"MV",[1]!Consolidado[[#All],[MONEDA]],"Dólares")/1000</f>
        <v>#REF!</v>
      </c>
      <c r="UM478" s="20" t="e">
        <f>SUMIFS([1]!Consolidado[[#All],[MONTO BFH]],[1]!Consolidado[[#All],[FECHA 2]],UK478,[1]!Consolidado[[#All],[MOD_F]],"MV",[1]!Consolidado[[#All],[MONEDA]],"Soles")/1000</f>
        <v>#REF!</v>
      </c>
      <c r="UN478" s="30" t="e">
        <f t="shared" ref="UN478" si="4767">+SUM(UL478:UM478)</f>
        <v>#REF!</v>
      </c>
      <c r="UO478" s="57" t="s">
        <v>284</v>
      </c>
      <c r="UP478" s="20" t="e">
        <f>SUMIFS([1]!Consolidado[[#All],[MONTO BFH]],[1]!Consolidado[[#All],[FECHA 2]],UO478,[1]!Consolidado[[#All],[MOD_F]],"MV",[1]!Consolidado[[#All],[MONEDA]],"Dólares")/1000</f>
        <v>#REF!</v>
      </c>
      <c r="UQ478" s="20" t="e">
        <f>SUMIFS([1]!Consolidado[[#All],[MONTO BFH]],[1]!Consolidado[[#All],[FECHA 2]],UO478,[1]!Consolidado[[#All],[MOD_F]],"MV",[1]!Consolidado[[#All],[MONEDA]],"Soles")/1000</f>
        <v>#REF!</v>
      </c>
      <c r="UR478" s="30" t="e">
        <f t="shared" ref="UR478" si="4768">+SUM(UP478:UQ478)</f>
        <v>#REF!</v>
      </c>
      <c r="US478" s="57" t="s">
        <v>284</v>
      </c>
      <c r="UT478" s="20" t="e">
        <f>SUMIFS([1]!Consolidado[[#All],[MONTO BFH]],[1]!Consolidado[[#All],[FECHA 2]],US478,[1]!Consolidado[[#All],[MOD_F]],"MV",[1]!Consolidado[[#All],[MONEDA]],"Dólares")/1000</f>
        <v>#REF!</v>
      </c>
      <c r="UU478" s="20" t="e">
        <f>SUMIFS([1]!Consolidado[[#All],[MONTO BFH]],[1]!Consolidado[[#All],[FECHA 2]],US478,[1]!Consolidado[[#All],[MOD_F]],"MV",[1]!Consolidado[[#All],[MONEDA]],"Soles")/1000</f>
        <v>#REF!</v>
      </c>
      <c r="UV478" s="30" t="e">
        <f t="shared" ref="UV478" si="4769">+SUM(UT478:UU478)</f>
        <v>#REF!</v>
      </c>
      <c r="UW478" s="57" t="s">
        <v>284</v>
      </c>
      <c r="UX478" s="20" t="e">
        <f>SUMIFS([1]!Consolidado[[#All],[MONTO BFH]],[1]!Consolidado[[#All],[FECHA 2]],UW478,[1]!Consolidado[[#All],[MOD_F]],"MV",[1]!Consolidado[[#All],[MONEDA]],"Dólares")/1000</f>
        <v>#REF!</v>
      </c>
      <c r="UY478" s="20" t="e">
        <f>SUMIFS([1]!Consolidado[[#All],[MONTO BFH]],[1]!Consolidado[[#All],[FECHA 2]],UW478,[1]!Consolidado[[#All],[MOD_F]],"MV",[1]!Consolidado[[#All],[MONEDA]],"Soles")/1000</f>
        <v>#REF!</v>
      </c>
      <c r="UZ478" s="30" t="e">
        <f t="shared" ref="UZ478" si="4770">+SUM(UX478:UY478)</f>
        <v>#REF!</v>
      </c>
      <c r="VA478" s="57" t="s">
        <v>284</v>
      </c>
      <c r="VB478" s="20" t="e">
        <f>SUMIFS([1]!Consolidado[[#All],[MONTO BFH]],[1]!Consolidado[[#All],[FECHA 2]],VA478,[1]!Consolidado[[#All],[MOD_F]],"MV",[1]!Consolidado[[#All],[MONEDA]],"Dólares")/1000</f>
        <v>#REF!</v>
      </c>
      <c r="VC478" s="20" t="e">
        <f>SUMIFS([1]!Consolidado[[#All],[MONTO BFH]],[1]!Consolidado[[#All],[FECHA 2]],VA478,[1]!Consolidado[[#All],[MOD_F]],"MV",[1]!Consolidado[[#All],[MONEDA]],"Soles")/1000</f>
        <v>#REF!</v>
      </c>
      <c r="VD478" s="30" t="e">
        <f t="shared" ref="VD478" si="4771">+SUM(VB478:VC478)</f>
        <v>#REF!</v>
      </c>
      <c r="VE478" s="57" t="s">
        <v>284</v>
      </c>
      <c r="VF478" s="20" t="e">
        <f>SUMIFS([1]!Consolidado[[#All],[MONTO BFH]],[1]!Consolidado[[#All],[FECHA 2]],VE478,[1]!Consolidado[[#All],[MOD_F]],"MV",[1]!Consolidado[[#All],[MONEDA]],"Dólares")/1000</f>
        <v>#REF!</v>
      </c>
      <c r="VG478" s="20" t="e">
        <f>SUMIFS([1]!Consolidado[[#All],[MONTO BFH]],[1]!Consolidado[[#All],[FECHA 2]],VE478,[1]!Consolidado[[#All],[MOD_F]],"MV",[1]!Consolidado[[#All],[MONEDA]],"Soles")/1000</f>
        <v>#REF!</v>
      </c>
      <c r="VH478" s="30" t="e">
        <f t="shared" ref="VH478" si="4772">+SUM(VF478:VG478)</f>
        <v>#REF!</v>
      </c>
      <c r="VI478" s="57" t="s">
        <v>284</v>
      </c>
      <c r="VJ478" s="20" t="e">
        <f>SUMIFS([1]!Consolidado[[#All],[MONTO BFH]],[1]!Consolidado[[#All],[FECHA 2]],VI478,[1]!Consolidado[[#All],[MOD_F]],"MV",[1]!Consolidado[[#All],[MONEDA]],"Dólares")/1000</f>
        <v>#REF!</v>
      </c>
      <c r="VK478" s="20" t="e">
        <f>SUMIFS([1]!Consolidado[[#All],[MONTO BFH]],[1]!Consolidado[[#All],[FECHA 2]],VI478,[1]!Consolidado[[#All],[MOD_F]],"MV",[1]!Consolidado[[#All],[MONEDA]],"Soles")/1000</f>
        <v>#REF!</v>
      </c>
      <c r="VL478" s="30" t="e">
        <f t="shared" ref="VL478" si="4773">+SUM(VJ478:VK478)</f>
        <v>#REF!</v>
      </c>
      <c r="VM478" s="57" t="s">
        <v>284</v>
      </c>
      <c r="VN478" s="20" t="e">
        <f>SUMIFS([1]!Consolidado[[#All],[MONTO BFH]],[1]!Consolidado[[#All],[FECHA 2]],VM478,[1]!Consolidado[[#All],[MOD_F]],"MV",[1]!Consolidado[[#All],[MONEDA]],"Dólares")/1000</f>
        <v>#REF!</v>
      </c>
      <c r="VO478" s="20" t="e">
        <f>SUMIFS([1]!Consolidado[[#All],[MONTO BFH]],[1]!Consolidado[[#All],[FECHA 2]],VM478,[1]!Consolidado[[#All],[MOD_F]],"MV",[1]!Consolidado[[#All],[MONEDA]],"Soles")/1000</f>
        <v>#REF!</v>
      </c>
      <c r="VP478" s="30" t="e">
        <f t="shared" ref="VP478" si="4774">+SUM(VN478:VO478)</f>
        <v>#REF!</v>
      </c>
      <c r="VQ478" s="57" t="s">
        <v>284</v>
      </c>
      <c r="VR478" s="20" t="e">
        <f>SUMIFS([1]!Consolidado[[#All],[MONTO BFH]],[1]!Consolidado[[#All],[FECHA 2]],VQ478,[1]!Consolidado[[#All],[MOD_F]],"MV",[1]!Consolidado[[#All],[MONEDA]],"Dólares")/1000</f>
        <v>#REF!</v>
      </c>
      <c r="VS478" s="20" t="e">
        <f>SUMIFS([1]!Consolidado[[#All],[MONTO BFH]],[1]!Consolidado[[#All],[FECHA 2]],VQ478,[1]!Consolidado[[#All],[MOD_F]],"MV",[1]!Consolidado[[#All],[MONEDA]],"Soles")/1000</f>
        <v>#REF!</v>
      </c>
      <c r="VT478" s="30" t="e">
        <f t="shared" ref="VT478" si="4775">+SUM(VR478:VS478)</f>
        <v>#REF!</v>
      </c>
      <c r="VU478" s="57" t="s">
        <v>284</v>
      </c>
      <c r="VV478" s="20" t="e">
        <f>SUMIFS([1]!Consolidado[[#All],[MONTO BFH]],[1]!Consolidado[[#All],[FECHA 2]],VU478,[1]!Consolidado[[#All],[MOD_F]],"MV",[1]!Consolidado[[#All],[MONEDA]],"Dólares")/1000</f>
        <v>#REF!</v>
      </c>
      <c r="VW478" s="20" t="e">
        <f>SUMIFS([1]!Consolidado[[#All],[MONTO BFH]],[1]!Consolidado[[#All],[FECHA 2]],VU478,[1]!Consolidado[[#All],[MOD_F]],"MV",[1]!Consolidado[[#All],[MONEDA]],"Soles")/1000</f>
        <v>#REF!</v>
      </c>
      <c r="VX478" s="30" t="e">
        <f t="shared" ref="VX478" si="4776">+SUM(VV478:VW478)</f>
        <v>#REF!</v>
      </c>
      <c r="VY478" s="57" t="s">
        <v>284</v>
      </c>
      <c r="VZ478" s="20" t="e">
        <f>SUMIFS([1]!Consolidado[[#All],[MONTO BFH]],[1]!Consolidado[[#All],[FECHA 2]],VY478,[1]!Consolidado[[#All],[MOD_F]],"MV",[1]!Consolidado[[#All],[MONEDA]],"Dólares")/1000</f>
        <v>#REF!</v>
      </c>
      <c r="WA478" s="20" t="e">
        <f>SUMIFS([1]!Consolidado[[#All],[MONTO BFH]],[1]!Consolidado[[#All],[FECHA 2]],VY478,[1]!Consolidado[[#All],[MOD_F]],"MV",[1]!Consolidado[[#All],[MONEDA]],"Soles")/1000</f>
        <v>#REF!</v>
      </c>
      <c r="WB478" s="30" t="e">
        <f t="shared" ref="WB478" si="4777">+SUM(VZ478:WA478)</f>
        <v>#REF!</v>
      </c>
      <c r="WC478" s="57" t="s">
        <v>284</v>
      </c>
      <c r="WD478" s="20" t="e">
        <f>SUMIFS([1]!Consolidado[[#All],[MONTO BFH]],[1]!Consolidado[[#All],[FECHA 2]],WC478,[1]!Consolidado[[#All],[MOD_F]],"MV",[1]!Consolidado[[#All],[MONEDA]],"Dólares")/1000</f>
        <v>#REF!</v>
      </c>
      <c r="WE478" s="20" t="e">
        <f>SUMIFS([1]!Consolidado[[#All],[MONTO BFH]],[1]!Consolidado[[#All],[FECHA 2]],WC478,[1]!Consolidado[[#All],[MOD_F]],"MV",[1]!Consolidado[[#All],[MONEDA]],"Soles")/1000</f>
        <v>#REF!</v>
      </c>
      <c r="WF478" s="30" t="e">
        <f t="shared" ref="WF478" si="4778">+SUM(WD478:WE478)</f>
        <v>#REF!</v>
      </c>
      <c r="WG478" s="57" t="s">
        <v>284</v>
      </c>
      <c r="WH478" s="20" t="e">
        <f>SUMIFS([1]!Consolidado[[#All],[MONTO BFH]],[1]!Consolidado[[#All],[FECHA 2]],WG478,[1]!Consolidado[[#All],[MOD_F]],"MV",[1]!Consolidado[[#All],[MONEDA]],"Dólares")/1000</f>
        <v>#REF!</v>
      </c>
      <c r="WI478" s="20" t="e">
        <f>SUMIFS([1]!Consolidado[[#All],[MONTO BFH]],[1]!Consolidado[[#All],[FECHA 2]],WG478,[1]!Consolidado[[#All],[MOD_F]],"MV",[1]!Consolidado[[#All],[MONEDA]],"Soles")/1000</f>
        <v>#REF!</v>
      </c>
      <c r="WJ478" s="30" t="e">
        <f t="shared" ref="WJ478" si="4779">+SUM(WH478:WI478)</f>
        <v>#REF!</v>
      </c>
      <c r="WK478" s="57" t="s">
        <v>284</v>
      </c>
      <c r="WL478" s="20" t="e">
        <f>SUMIFS([1]!Consolidado[[#All],[MONTO BFH]],[1]!Consolidado[[#All],[FECHA 2]],WK478,[1]!Consolidado[[#All],[MOD_F]],"MV",[1]!Consolidado[[#All],[MONEDA]],"Dólares")/1000</f>
        <v>#REF!</v>
      </c>
      <c r="WM478" s="20" t="e">
        <f>SUMIFS([1]!Consolidado[[#All],[MONTO BFH]],[1]!Consolidado[[#All],[FECHA 2]],WK478,[1]!Consolidado[[#All],[MOD_F]],"MV",[1]!Consolidado[[#All],[MONEDA]],"Soles")/1000</f>
        <v>#REF!</v>
      </c>
      <c r="WN478" s="30" t="e">
        <f t="shared" ref="WN478" si="4780">+SUM(WL478:WM478)</f>
        <v>#REF!</v>
      </c>
      <c r="WO478" s="57" t="s">
        <v>284</v>
      </c>
      <c r="WP478" s="20" t="e">
        <f>SUMIFS([1]!Consolidado[[#All],[MONTO BFH]],[1]!Consolidado[[#All],[FECHA 2]],WO478,[1]!Consolidado[[#All],[MOD_F]],"MV",[1]!Consolidado[[#All],[MONEDA]],"Dólares")/1000</f>
        <v>#REF!</v>
      </c>
      <c r="WQ478" s="20" t="e">
        <f>SUMIFS([1]!Consolidado[[#All],[MONTO BFH]],[1]!Consolidado[[#All],[FECHA 2]],WO478,[1]!Consolidado[[#All],[MOD_F]],"MV",[1]!Consolidado[[#All],[MONEDA]],"Soles")/1000</f>
        <v>#REF!</v>
      </c>
      <c r="WR478" s="30" t="e">
        <f t="shared" ref="WR478" si="4781">+SUM(WP478:WQ478)</f>
        <v>#REF!</v>
      </c>
      <c r="WS478" s="57" t="s">
        <v>284</v>
      </c>
      <c r="WT478" s="20" t="e">
        <f>SUMIFS([1]!Consolidado[[#All],[MONTO BFH]],[1]!Consolidado[[#All],[FECHA 2]],WS478,[1]!Consolidado[[#All],[MOD_F]],"MV",[1]!Consolidado[[#All],[MONEDA]],"Dólares")/1000</f>
        <v>#REF!</v>
      </c>
      <c r="WU478" s="20" t="e">
        <f>SUMIFS([1]!Consolidado[[#All],[MONTO BFH]],[1]!Consolidado[[#All],[FECHA 2]],WS478,[1]!Consolidado[[#All],[MOD_F]],"MV",[1]!Consolidado[[#All],[MONEDA]],"Soles")/1000</f>
        <v>#REF!</v>
      </c>
      <c r="WV478" s="30" t="e">
        <f t="shared" ref="WV478" si="4782">+SUM(WT478:WU478)</f>
        <v>#REF!</v>
      </c>
      <c r="WW478" s="57" t="s">
        <v>284</v>
      </c>
      <c r="WX478" s="20" t="e">
        <f>SUMIFS([1]!Consolidado[[#All],[MONTO BFH]],[1]!Consolidado[[#All],[FECHA 2]],WW478,[1]!Consolidado[[#All],[MOD_F]],"MV",[1]!Consolidado[[#All],[MONEDA]],"Dólares")/1000</f>
        <v>#REF!</v>
      </c>
      <c r="WY478" s="20" t="e">
        <f>SUMIFS([1]!Consolidado[[#All],[MONTO BFH]],[1]!Consolidado[[#All],[FECHA 2]],WW478,[1]!Consolidado[[#All],[MOD_F]],"MV",[1]!Consolidado[[#All],[MONEDA]],"Soles")/1000</f>
        <v>#REF!</v>
      </c>
      <c r="WZ478" s="30" t="e">
        <f t="shared" ref="WZ478" si="4783">+SUM(WX478:WY478)</f>
        <v>#REF!</v>
      </c>
      <c r="XA478" s="57" t="s">
        <v>284</v>
      </c>
      <c r="XB478" s="20" t="e">
        <f>SUMIFS([1]!Consolidado[[#All],[MONTO BFH]],[1]!Consolidado[[#All],[FECHA 2]],XA478,[1]!Consolidado[[#All],[MOD_F]],"MV",[1]!Consolidado[[#All],[MONEDA]],"Dólares")/1000</f>
        <v>#REF!</v>
      </c>
      <c r="XC478" s="20" t="e">
        <f>SUMIFS([1]!Consolidado[[#All],[MONTO BFH]],[1]!Consolidado[[#All],[FECHA 2]],XA478,[1]!Consolidado[[#All],[MOD_F]],"MV",[1]!Consolidado[[#All],[MONEDA]],"Soles")/1000</f>
        <v>#REF!</v>
      </c>
      <c r="XD478" s="30" t="e">
        <f t="shared" ref="XD478" si="4784">+SUM(XB478:XC478)</f>
        <v>#REF!</v>
      </c>
      <c r="XE478" s="57" t="s">
        <v>284</v>
      </c>
      <c r="XF478" s="20" t="e">
        <f>SUMIFS([1]!Consolidado[[#All],[MONTO BFH]],[1]!Consolidado[[#All],[FECHA 2]],XE478,[1]!Consolidado[[#All],[MOD_F]],"MV",[1]!Consolidado[[#All],[MONEDA]],"Dólares")/1000</f>
        <v>#REF!</v>
      </c>
      <c r="XG478" s="20" t="e">
        <f>SUMIFS([1]!Consolidado[[#All],[MONTO BFH]],[1]!Consolidado[[#All],[FECHA 2]],XE478,[1]!Consolidado[[#All],[MOD_F]],"MV",[1]!Consolidado[[#All],[MONEDA]],"Soles")/1000</f>
        <v>#REF!</v>
      </c>
      <c r="XH478" s="30" t="e">
        <f t="shared" ref="XH478" si="4785">+SUM(XF478:XG478)</f>
        <v>#REF!</v>
      </c>
      <c r="XI478" s="57" t="s">
        <v>284</v>
      </c>
      <c r="XJ478" s="20" t="e">
        <f>SUMIFS([1]!Consolidado[[#All],[MONTO BFH]],[1]!Consolidado[[#All],[FECHA 2]],XI478,[1]!Consolidado[[#All],[MOD_F]],"MV",[1]!Consolidado[[#All],[MONEDA]],"Dólares")/1000</f>
        <v>#REF!</v>
      </c>
      <c r="XK478" s="20" t="e">
        <f>SUMIFS([1]!Consolidado[[#All],[MONTO BFH]],[1]!Consolidado[[#All],[FECHA 2]],XI478,[1]!Consolidado[[#All],[MOD_F]],"MV",[1]!Consolidado[[#All],[MONEDA]],"Soles")/1000</f>
        <v>#REF!</v>
      </c>
      <c r="XL478" s="30" t="e">
        <f t="shared" ref="XL478" si="4786">+SUM(XJ478:XK478)</f>
        <v>#REF!</v>
      </c>
      <c r="XM478" s="57" t="s">
        <v>284</v>
      </c>
      <c r="XN478" s="20" t="e">
        <f>SUMIFS([1]!Consolidado[[#All],[MONTO BFH]],[1]!Consolidado[[#All],[FECHA 2]],XM478,[1]!Consolidado[[#All],[MOD_F]],"MV",[1]!Consolidado[[#All],[MONEDA]],"Dólares")/1000</f>
        <v>#REF!</v>
      </c>
      <c r="XO478" s="20" t="e">
        <f>SUMIFS([1]!Consolidado[[#All],[MONTO BFH]],[1]!Consolidado[[#All],[FECHA 2]],XM478,[1]!Consolidado[[#All],[MOD_F]],"MV",[1]!Consolidado[[#All],[MONEDA]],"Soles")/1000</f>
        <v>#REF!</v>
      </c>
      <c r="XP478" s="30" t="e">
        <f t="shared" ref="XP478" si="4787">+SUM(XN478:XO478)</f>
        <v>#REF!</v>
      </c>
      <c r="XQ478" s="57" t="s">
        <v>284</v>
      </c>
      <c r="XR478" s="20" t="e">
        <f>SUMIFS([1]!Consolidado[[#All],[MONTO BFH]],[1]!Consolidado[[#All],[FECHA 2]],XQ478,[1]!Consolidado[[#All],[MOD_F]],"MV",[1]!Consolidado[[#All],[MONEDA]],"Dólares")/1000</f>
        <v>#REF!</v>
      </c>
      <c r="XS478" s="20" t="e">
        <f>SUMIFS([1]!Consolidado[[#All],[MONTO BFH]],[1]!Consolidado[[#All],[FECHA 2]],XQ478,[1]!Consolidado[[#All],[MOD_F]],"MV",[1]!Consolidado[[#All],[MONEDA]],"Soles")/1000</f>
        <v>#REF!</v>
      </c>
      <c r="XT478" s="30" t="e">
        <f t="shared" ref="XT478" si="4788">+SUM(XR478:XS478)</f>
        <v>#REF!</v>
      </c>
      <c r="XU478" s="57" t="s">
        <v>284</v>
      </c>
      <c r="XV478" s="20" t="e">
        <f>SUMIFS([1]!Consolidado[[#All],[MONTO BFH]],[1]!Consolidado[[#All],[FECHA 2]],XU478,[1]!Consolidado[[#All],[MOD_F]],"MV",[1]!Consolidado[[#All],[MONEDA]],"Dólares")/1000</f>
        <v>#REF!</v>
      </c>
      <c r="XW478" s="20" t="e">
        <f>SUMIFS([1]!Consolidado[[#All],[MONTO BFH]],[1]!Consolidado[[#All],[FECHA 2]],XU478,[1]!Consolidado[[#All],[MOD_F]],"MV",[1]!Consolidado[[#All],[MONEDA]],"Soles")/1000</f>
        <v>#REF!</v>
      </c>
      <c r="XX478" s="30" t="e">
        <f t="shared" ref="XX478" si="4789">+SUM(XV478:XW478)</f>
        <v>#REF!</v>
      </c>
      <c r="XY478" s="57" t="s">
        <v>284</v>
      </c>
      <c r="XZ478" s="20" t="e">
        <f>SUMIFS([1]!Consolidado[[#All],[MONTO BFH]],[1]!Consolidado[[#All],[FECHA 2]],XY478,[1]!Consolidado[[#All],[MOD_F]],"MV",[1]!Consolidado[[#All],[MONEDA]],"Dólares")/1000</f>
        <v>#REF!</v>
      </c>
      <c r="YA478" s="20" t="e">
        <f>SUMIFS([1]!Consolidado[[#All],[MONTO BFH]],[1]!Consolidado[[#All],[FECHA 2]],XY478,[1]!Consolidado[[#All],[MOD_F]],"MV",[1]!Consolidado[[#All],[MONEDA]],"Soles")/1000</f>
        <v>#REF!</v>
      </c>
      <c r="YB478" s="30" t="e">
        <f t="shared" ref="YB478" si="4790">+SUM(XZ478:YA478)</f>
        <v>#REF!</v>
      </c>
      <c r="YC478" s="57" t="s">
        <v>284</v>
      </c>
      <c r="YD478" s="20" t="e">
        <f>SUMIFS([1]!Consolidado[[#All],[MONTO BFH]],[1]!Consolidado[[#All],[FECHA 2]],YC478,[1]!Consolidado[[#All],[MOD_F]],"MV",[1]!Consolidado[[#All],[MONEDA]],"Dólares")/1000</f>
        <v>#REF!</v>
      </c>
      <c r="YE478" s="20" t="e">
        <f>SUMIFS([1]!Consolidado[[#All],[MONTO BFH]],[1]!Consolidado[[#All],[FECHA 2]],YC478,[1]!Consolidado[[#All],[MOD_F]],"MV",[1]!Consolidado[[#All],[MONEDA]],"Soles")/1000</f>
        <v>#REF!</v>
      </c>
      <c r="YF478" s="30" t="e">
        <f t="shared" ref="YF478" si="4791">+SUM(YD478:YE478)</f>
        <v>#REF!</v>
      </c>
      <c r="YG478" s="57" t="s">
        <v>284</v>
      </c>
      <c r="YH478" s="20" t="e">
        <f>SUMIFS([1]!Consolidado[[#All],[MONTO BFH]],[1]!Consolidado[[#All],[FECHA 2]],YG478,[1]!Consolidado[[#All],[MOD_F]],"MV",[1]!Consolidado[[#All],[MONEDA]],"Dólares")/1000</f>
        <v>#REF!</v>
      </c>
      <c r="YI478" s="20" t="e">
        <f>SUMIFS([1]!Consolidado[[#All],[MONTO BFH]],[1]!Consolidado[[#All],[FECHA 2]],YG478,[1]!Consolidado[[#All],[MOD_F]],"MV",[1]!Consolidado[[#All],[MONEDA]],"Soles")/1000</f>
        <v>#REF!</v>
      </c>
      <c r="YJ478" s="30" t="e">
        <f t="shared" ref="YJ478" si="4792">+SUM(YH478:YI478)</f>
        <v>#REF!</v>
      </c>
      <c r="YK478" s="57" t="s">
        <v>284</v>
      </c>
      <c r="YL478" s="20" t="e">
        <f>SUMIFS([1]!Consolidado[[#All],[MONTO BFH]],[1]!Consolidado[[#All],[FECHA 2]],YK478,[1]!Consolidado[[#All],[MOD_F]],"MV",[1]!Consolidado[[#All],[MONEDA]],"Dólares")/1000</f>
        <v>#REF!</v>
      </c>
      <c r="YM478" s="20" t="e">
        <f>SUMIFS([1]!Consolidado[[#All],[MONTO BFH]],[1]!Consolidado[[#All],[FECHA 2]],YK478,[1]!Consolidado[[#All],[MOD_F]],"MV",[1]!Consolidado[[#All],[MONEDA]],"Soles")/1000</f>
        <v>#REF!</v>
      </c>
      <c r="YN478" s="30" t="e">
        <f t="shared" ref="YN478" si="4793">+SUM(YL478:YM478)</f>
        <v>#REF!</v>
      </c>
      <c r="YO478" s="57" t="s">
        <v>284</v>
      </c>
      <c r="YP478" s="20" t="e">
        <f>SUMIFS([1]!Consolidado[[#All],[MONTO BFH]],[1]!Consolidado[[#All],[FECHA 2]],YO478,[1]!Consolidado[[#All],[MOD_F]],"MV",[1]!Consolidado[[#All],[MONEDA]],"Dólares")/1000</f>
        <v>#REF!</v>
      </c>
      <c r="YQ478" s="20" t="e">
        <f>SUMIFS([1]!Consolidado[[#All],[MONTO BFH]],[1]!Consolidado[[#All],[FECHA 2]],YO478,[1]!Consolidado[[#All],[MOD_F]],"MV",[1]!Consolidado[[#All],[MONEDA]],"Soles")/1000</f>
        <v>#REF!</v>
      </c>
      <c r="YR478" s="30" t="e">
        <f t="shared" ref="YR478" si="4794">+SUM(YP478:YQ478)</f>
        <v>#REF!</v>
      </c>
      <c r="YS478" s="57" t="s">
        <v>284</v>
      </c>
      <c r="YT478" s="20" t="e">
        <f>SUMIFS([1]!Consolidado[[#All],[MONTO BFH]],[1]!Consolidado[[#All],[FECHA 2]],YS478,[1]!Consolidado[[#All],[MOD_F]],"MV",[1]!Consolidado[[#All],[MONEDA]],"Dólares")/1000</f>
        <v>#REF!</v>
      </c>
      <c r="YU478" s="20" t="e">
        <f>SUMIFS([1]!Consolidado[[#All],[MONTO BFH]],[1]!Consolidado[[#All],[FECHA 2]],YS478,[1]!Consolidado[[#All],[MOD_F]],"MV",[1]!Consolidado[[#All],[MONEDA]],"Soles")/1000</f>
        <v>#REF!</v>
      </c>
      <c r="YV478" s="30" t="e">
        <f t="shared" ref="YV478" si="4795">+SUM(YT478:YU478)</f>
        <v>#REF!</v>
      </c>
      <c r="YW478" s="57" t="s">
        <v>284</v>
      </c>
      <c r="YX478" s="20" t="e">
        <f>SUMIFS([1]!Consolidado[[#All],[MONTO BFH]],[1]!Consolidado[[#All],[FECHA 2]],YW478,[1]!Consolidado[[#All],[MOD_F]],"MV",[1]!Consolidado[[#All],[MONEDA]],"Dólares")/1000</f>
        <v>#REF!</v>
      </c>
      <c r="YY478" s="20" t="e">
        <f>SUMIFS([1]!Consolidado[[#All],[MONTO BFH]],[1]!Consolidado[[#All],[FECHA 2]],YW478,[1]!Consolidado[[#All],[MOD_F]],"MV",[1]!Consolidado[[#All],[MONEDA]],"Soles")/1000</f>
        <v>#REF!</v>
      </c>
      <c r="YZ478" s="30" t="e">
        <f t="shared" ref="YZ478" si="4796">+SUM(YX478:YY478)</f>
        <v>#REF!</v>
      </c>
      <c r="ZA478" s="57" t="s">
        <v>284</v>
      </c>
      <c r="ZB478" s="20" t="e">
        <f>SUMIFS([1]!Consolidado[[#All],[MONTO BFH]],[1]!Consolidado[[#All],[FECHA 2]],ZA478,[1]!Consolidado[[#All],[MOD_F]],"MV",[1]!Consolidado[[#All],[MONEDA]],"Dólares")/1000</f>
        <v>#REF!</v>
      </c>
      <c r="ZC478" s="20" t="e">
        <f>SUMIFS([1]!Consolidado[[#All],[MONTO BFH]],[1]!Consolidado[[#All],[FECHA 2]],ZA478,[1]!Consolidado[[#All],[MOD_F]],"MV",[1]!Consolidado[[#All],[MONEDA]],"Soles")/1000</f>
        <v>#REF!</v>
      </c>
      <c r="ZD478" s="30" t="e">
        <f t="shared" ref="ZD478" si="4797">+SUM(ZB478:ZC478)</f>
        <v>#REF!</v>
      </c>
      <c r="ZE478" s="57" t="s">
        <v>284</v>
      </c>
      <c r="ZF478" s="20" t="e">
        <f>SUMIFS([1]!Consolidado[[#All],[MONTO BFH]],[1]!Consolidado[[#All],[FECHA 2]],ZE478,[1]!Consolidado[[#All],[MOD_F]],"MV",[1]!Consolidado[[#All],[MONEDA]],"Dólares")/1000</f>
        <v>#REF!</v>
      </c>
      <c r="ZG478" s="20" t="e">
        <f>SUMIFS([1]!Consolidado[[#All],[MONTO BFH]],[1]!Consolidado[[#All],[FECHA 2]],ZE478,[1]!Consolidado[[#All],[MOD_F]],"MV",[1]!Consolidado[[#All],[MONEDA]],"Soles")/1000</f>
        <v>#REF!</v>
      </c>
      <c r="ZH478" s="30" t="e">
        <f t="shared" ref="ZH478" si="4798">+SUM(ZF478:ZG478)</f>
        <v>#REF!</v>
      </c>
      <c r="ZI478" s="57" t="s">
        <v>284</v>
      </c>
      <c r="ZJ478" s="20" t="e">
        <f>SUMIFS([1]!Consolidado[[#All],[MONTO BFH]],[1]!Consolidado[[#All],[FECHA 2]],ZI478,[1]!Consolidado[[#All],[MOD_F]],"MV",[1]!Consolidado[[#All],[MONEDA]],"Dólares")/1000</f>
        <v>#REF!</v>
      </c>
      <c r="ZK478" s="20" t="e">
        <f>SUMIFS([1]!Consolidado[[#All],[MONTO BFH]],[1]!Consolidado[[#All],[FECHA 2]],ZI478,[1]!Consolidado[[#All],[MOD_F]],"MV",[1]!Consolidado[[#All],[MONEDA]],"Soles")/1000</f>
        <v>#REF!</v>
      </c>
      <c r="ZL478" s="30" t="e">
        <f t="shared" ref="ZL478" si="4799">+SUM(ZJ478:ZK478)</f>
        <v>#REF!</v>
      </c>
      <c r="ZM478" s="57" t="s">
        <v>284</v>
      </c>
      <c r="ZN478" s="20" t="e">
        <f>SUMIFS([1]!Consolidado[[#All],[MONTO BFH]],[1]!Consolidado[[#All],[FECHA 2]],ZM478,[1]!Consolidado[[#All],[MOD_F]],"MV",[1]!Consolidado[[#All],[MONEDA]],"Dólares")/1000</f>
        <v>#REF!</v>
      </c>
      <c r="ZO478" s="20" t="e">
        <f>SUMIFS([1]!Consolidado[[#All],[MONTO BFH]],[1]!Consolidado[[#All],[FECHA 2]],ZM478,[1]!Consolidado[[#All],[MOD_F]],"MV",[1]!Consolidado[[#All],[MONEDA]],"Soles")/1000</f>
        <v>#REF!</v>
      </c>
      <c r="ZP478" s="30" t="e">
        <f t="shared" ref="ZP478" si="4800">+SUM(ZN478:ZO478)</f>
        <v>#REF!</v>
      </c>
      <c r="ZQ478" s="57" t="s">
        <v>284</v>
      </c>
      <c r="ZR478" s="20" t="e">
        <f>SUMIFS([1]!Consolidado[[#All],[MONTO BFH]],[1]!Consolidado[[#All],[FECHA 2]],ZQ478,[1]!Consolidado[[#All],[MOD_F]],"MV",[1]!Consolidado[[#All],[MONEDA]],"Dólares")/1000</f>
        <v>#REF!</v>
      </c>
      <c r="ZS478" s="20" t="e">
        <f>SUMIFS([1]!Consolidado[[#All],[MONTO BFH]],[1]!Consolidado[[#All],[FECHA 2]],ZQ478,[1]!Consolidado[[#All],[MOD_F]],"MV",[1]!Consolidado[[#All],[MONEDA]],"Soles")/1000</f>
        <v>#REF!</v>
      </c>
      <c r="ZT478" s="30" t="e">
        <f t="shared" ref="ZT478" si="4801">+SUM(ZR478:ZS478)</f>
        <v>#REF!</v>
      </c>
      <c r="ZU478" s="57" t="s">
        <v>284</v>
      </c>
      <c r="ZV478" s="20" t="e">
        <f>SUMIFS([1]!Consolidado[[#All],[MONTO BFH]],[1]!Consolidado[[#All],[FECHA 2]],ZU478,[1]!Consolidado[[#All],[MOD_F]],"MV",[1]!Consolidado[[#All],[MONEDA]],"Dólares")/1000</f>
        <v>#REF!</v>
      </c>
      <c r="ZW478" s="20" t="e">
        <f>SUMIFS([1]!Consolidado[[#All],[MONTO BFH]],[1]!Consolidado[[#All],[FECHA 2]],ZU478,[1]!Consolidado[[#All],[MOD_F]],"MV",[1]!Consolidado[[#All],[MONEDA]],"Soles")/1000</f>
        <v>#REF!</v>
      </c>
      <c r="ZX478" s="30" t="e">
        <f t="shared" ref="ZX478" si="4802">+SUM(ZV478:ZW478)</f>
        <v>#REF!</v>
      </c>
      <c r="ZY478" s="57" t="s">
        <v>284</v>
      </c>
      <c r="ZZ478" s="20" t="e">
        <f>SUMIFS([1]!Consolidado[[#All],[MONTO BFH]],[1]!Consolidado[[#All],[FECHA 2]],ZY478,[1]!Consolidado[[#All],[MOD_F]],"MV",[1]!Consolidado[[#All],[MONEDA]],"Dólares")/1000</f>
        <v>#REF!</v>
      </c>
      <c r="AAA478" s="20" t="e">
        <f>SUMIFS([1]!Consolidado[[#All],[MONTO BFH]],[1]!Consolidado[[#All],[FECHA 2]],ZY478,[1]!Consolidado[[#All],[MOD_F]],"MV",[1]!Consolidado[[#All],[MONEDA]],"Soles")/1000</f>
        <v>#REF!</v>
      </c>
      <c r="AAB478" s="30" t="e">
        <f t="shared" ref="AAB478" si="4803">+SUM(ZZ478:AAA478)</f>
        <v>#REF!</v>
      </c>
      <c r="AAC478" s="57" t="s">
        <v>284</v>
      </c>
      <c r="AAD478" s="20" t="e">
        <f>SUMIFS([1]!Consolidado[[#All],[MONTO BFH]],[1]!Consolidado[[#All],[FECHA 2]],AAC478,[1]!Consolidado[[#All],[MOD_F]],"MV",[1]!Consolidado[[#All],[MONEDA]],"Dólares")/1000</f>
        <v>#REF!</v>
      </c>
      <c r="AAE478" s="20" t="e">
        <f>SUMIFS([1]!Consolidado[[#All],[MONTO BFH]],[1]!Consolidado[[#All],[FECHA 2]],AAC478,[1]!Consolidado[[#All],[MOD_F]],"MV",[1]!Consolidado[[#All],[MONEDA]],"Soles")/1000</f>
        <v>#REF!</v>
      </c>
      <c r="AAF478" s="30" t="e">
        <f t="shared" ref="AAF478" si="4804">+SUM(AAD478:AAE478)</f>
        <v>#REF!</v>
      </c>
      <c r="AAG478" s="57" t="s">
        <v>284</v>
      </c>
      <c r="AAH478" s="20" t="e">
        <f>SUMIFS([1]!Consolidado[[#All],[MONTO BFH]],[1]!Consolidado[[#All],[FECHA 2]],AAG478,[1]!Consolidado[[#All],[MOD_F]],"MV",[1]!Consolidado[[#All],[MONEDA]],"Dólares")/1000</f>
        <v>#REF!</v>
      </c>
      <c r="AAI478" s="20" t="e">
        <f>SUMIFS([1]!Consolidado[[#All],[MONTO BFH]],[1]!Consolidado[[#All],[FECHA 2]],AAG478,[1]!Consolidado[[#All],[MOD_F]],"MV",[1]!Consolidado[[#All],[MONEDA]],"Soles")/1000</f>
        <v>#REF!</v>
      </c>
      <c r="AAJ478" s="30" t="e">
        <f t="shared" ref="AAJ478" si="4805">+SUM(AAH478:AAI478)</f>
        <v>#REF!</v>
      </c>
      <c r="AAK478" s="57" t="s">
        <v>284</v>
      </c>
      <c r="AAL478" s="20" t="e">
        <f>SUMIFS([1]!Consolidado[[#All],[MONTO BFH]],[1]!Consolidado[[#All],[FECHA 2]],AAK478,[1]!Consolidado[[#All],[MOD_F]],"MV",[1]!Consolidado[[#All],[MONEDA]],"Dólares")/1000</f>
        <v>#REF!</v>
      </c>
      <c r="AAM478" s="20" t="e">
        <f>SUMIFS([1]!Consolidado[[#All],[MONTO BFH]],[1]!Consolidado[[#All],[FECHA 2]],AAK478,[1]!Consolidado[[#All],[MOD_F]],"MV",[1]!Consolidado[[#All],[MONEDA]],"Soles")/1000</f>
        <v>#REF!</v>
      </c>
      <c r="AAN478" s="30" t="e">
        <f t="shared" ref="AAN478" si="4806">+SUM(AAL478:AAM478)</f>
        <v>#REF!</v>
      </c>
      <c r="AAO478" s="57" t="s">
        <v>284</v>
      </c>
      <c r="AAP478" s="20" t="e">
        <f>SUMIFS([1]!Consolidado[[#All],[MONTO BFH]],[1]!Consolidado[[#All],[FECHA 2]],AAO478,[1]!Consolidado[[#All],[MOD_F]],"MV",[1]!Consolidado[[#All],[MONEDA]],"Dólares")/1000</f>
        <v>#REF!</v>
      </c>
      <c r="AAQ478" s="20" t="e">
        <f>SUMIFS([1]!Consolidado[[#All],[MONTO BFH]],[1]!Consolidado[[#All],[FECHA 2]],AAO478,[1]!Consolidado[[#All],[MOD_F]],"MV",[1]!Consolidado[[#All],[MONEDA]],"Soles")/1000</f>
        <v>#REF!</v>
      </c>
      <c r="AAR478" s="30" t="e">
        <f t="shared" ref="AAR478" si="4807">+SUM(AAP478:AAQ478)</f>
        <v>#REF!</v>
      </c>
      <c r="AAS478" s="57" t="s">
        <v>284</v>
      </c>
      <c r="AAT478" s="20" t="e">
        <f>SUMIFS([1]!Consolidado[[#All],[MONTO BFH]],[1]!Consolidado[[#All],[FECHA 2]],AAS478,[1]!Consolidado[[#All],[MOD_F]],"MV",[1]!Consolidado[[#All],[MONEDA]],"Dólares")/1000</f>
        <v>#REF!</v>
      </c>
      <c r="AAU478" s="20" t="e">
        <f>SUMIFS([1]!Consolidado[[#All],[MONTO BFH]],[1]!Consolidado[[#All],[FECHA 2]],AAS478,[1]!Consolidado[[#All],[MOD_F]],"MV",[1]!Consolidado[[#All],[MONEDA]],"Soles")/1000</f>
        <v>#REF!</v>
      </c>
      <c r="AAV478" s="30" t="e">
        <f t="shared" ref="AAV478" si="4808">+SUM(AAT478:AAU478)</f>
        <v>#REF!</v>
      </c>
      <c r="AAW478" s="57" t="s">
        <v>284</v>
      </c>
      <c r="AAX478" s="20" t="e">
        <f>SUMIFS([1]!Consolidado[[#All],[MONTO BFH]],[1]!Consolidado[[#All],[FECHA 2]],AAW478,[1]!Consolidado[[#All],[MOD_F]],"MV",[1]!Consolidado[[#All],[MONEDA]],"Dólares")/1000</f>
        <v>#REF!</v>
      </c>
      <c r="AAY478" s="20" t="e">
        <f>SUMIFS([1]!Consolidado[[#All],[MONTO BFH]],[1]!Consolidado[[#All],[FECHA 2]],AAW478,[1]!Consolidado[[#All],[MOD_F]],"MV",[1]!Consolidado[[#All],[MONEDA]],"Soles")/1000</f>
        <v>#REF!</v>
      </c>
      <c r="AAZ478" s="30" t="e">
        <f t="shared" ref="AAZ478" si="4809">+SUM(AAX478:AAY478)</f>
        <v>#REF!</v>
      </c>
      <c r="ABA478" s="57" t="s">
        <v>284</v>
      </c>
      <c r="ABB478" s="20" t="e">
        <f>SUMIFS([1]!Consolidado[[#All],[MONTO BFH]],[1]!Consolidado[[#All],[FECHA 2]],ABA478,[1]!Consolidado[[#All],[MOD_F]],"MV",[1]!Consolidado[[#All],[MONEDA]],"Dólares")/1000</f>
        <v>#REF!</v>
      </c>
      <c r="ABC478" s="20" t="e">
        <f>SUMIFS([1]!Consolidado[[#All],[MONTO BFH]],[1]!Consolidado[[#All],[FECHA 2]],ABA478,[1]!Consolidado[[#All],[MOD_F]],"MV",[1]!Consolidado[[#All],[MONEDA]],"Soles")/1000</f>
        <v>#REF!</v>
      </c>
      <c r="ABD478" s="30" t="e">
        <f t="shared" ref="ABD478" si="4810">+SUM(ABB478:ABC478)</f>
        <v>#REF!</v>
      </c>
      <c r="ABE478" s="57" t="s">
        <v>284</v>
      </c>
      <c r="ABF478" s="20" t="e">
        <f>SUMIFS([1]!Consolidado[[#All],[MONTO BFH]],[1]!Consolidado[[#All],[FECHA 2]],ABE478,[1]!Consolidado[[#All],[MOD_F]],"MV",[1]!Consolidado[[#All],[MONEDA]],"Dólares")/1000</f>
        <v>#REF!</v>
      </c>
      <c r="ABG478" s="20" t="e">
        <f>SUMIFS([1]!Consolidado[[#All],[MONTO BFH]],[1]!Consolidado[[#All],[FECHA 2]],ABE478,[1]!Consolidado[[#All],[MOD_F]],"MV",[1]!Consolidado[[#All],[MONEDA]],"Soles")/1000</f>
        <v>#REF!</v>
      </c>
      <c r="ABH478" s="30" t="e">
        <f t="shared" ref="ABH478" si="4811">+SUM(ABF478:ABG478)</f>
        <v>#REF!</v>
      </c>
      <c r="ABI478" s="57" t="s">
        <v>284</v>
      </c>
      <c r="ABJ478" s="20" t="e">
        <f>SUMIFS([1]!Consolidado[[#All],[MONTO BFH]],[1]!Consolidado[[#All],[FECHA 2]],ABI478,[1]!Consolidado[[#All],[MOD_F]],"MV",[1]!Consolidado[[#All],[MONEDA]],"Dólares")/1000</f>
        <v>#REF!</v>
      </c>
      <c r="ABK478" s="20" t="e">
        <f>SUMIFS([1]!Consolidado[[#All],[MONTO BFH]],[1]!Consolidado[[#All],[FECHA 2]],ABI478,[1]!Consolidado[[#All],[MOD_F]],"MV",[1]!Consolidado[[#All],[MONEDA]],"Soles")/1000</f>
        <v>#REF!</v>
      </c>
      <c r="ABL478" s="30" t="e">
        <f t="shared" ref="ABL478" si="4812">+SUM(ABJ478:ABK478)</f>
        <v>#REF!</v>
      </c>
      <c r="ABM478" s="57" t="s">
        <v>284</v>
      </c>
      <c r="ABN478" s="20" t="e">
        <f>SUMIFS([1]!Consolidado[[#All],[MONTO BFH]],[1]!Consolidado[[#All],[FECHA 2]],ABM478,[1]!Consolidado[[#All],[MOD_F]],"MV",[1]!Consolidado[[#All],[MONEDA]],"Dólares")/1000</f>
        <v>#REF!</v>
      </c>
      <c r="ABO478" s="20" t="e">
        <f>SUMIFS([1]!Consolidado[[#All],[MONTO BFH]],[1]!Consolidado[[#All],[FECHA 2]],ABM478,[1]!Consolidado[[#All],[MOD_F]],"MV",[1]!Consolidado[[#All],[MONEDA]],"Soles")/1000</f>
        <v>#REF!</v>
      </c>
      <c r="ABP478" s="30" t="e">
        <f t="shared" ref="ABP478" si="4813">+SUM(ABN478:ABO478)</f>
        <v>#REF!</v>
      </c>
      <c r="ABQ478" s="57" t="s">
        <v>284</v>
      </c>
      <c r="ABR478" s="20" t="e">
        <f>SUMIFS([1]!Consolidado[[#All],[MONTO BFH]],[1]!Consolidado[[#All],[FECHA 2]],ABQ478,[1]!Consolidado[[#All],[MOD_F]],"MV",[1]!Consolidado[[#All],[MONEDA]],"Dólares")/1000</f>
        <v>#REF!</v>
      </c>
      <c r="ABS478" s="20" t="e">
        <f>SUMIFS([1]!Consolidado[[#All],[MONTO BFH]],[1]!Consolidado[[#All],[FECHA 2]],ABQ478,[1]!Consolidado[[#All],[MOD_F]],"MV",[1]!Consolidado[[#All],[MONEDA]],"Soles")/1000</f>
        <v>#REF!</v>
      </c>
      <c r="ABT478" s="30" t="e">
        <f t="shared" ref="ABT478" si="4814">+SUM(ABR478:ABS478)</f>
        <v>#REF!</v>
      </c>
      <c r="ABU478" s="57" t="s">
        <v>284</v>
      </c>
      <c r="ABV478" s="20" t="e">
        <f>SUMIFS([1]!Consolidado[[#All],[MONTO BFH]],[1]!Consolidado[[#All],[FECHA 2]],ABU478,[1]!Consolidado[[#All],[MOD_F]],"MV",[1]!Consolidado[[#All],[MONEDA]],"Dólares")/1000</f>
        <v>#REF!</v>
      </c>
      <c r="ABW478" s="20" t="e">
        <f>SUMIFS([1]!Consolidado[[#All],[MONTO BFH]],[1]!Consolidado[[#All],[FECHA 2]],ABU478,[1]!Consolidado[[#All],[MOD_F]],"MV",[1]!Consolidado[[#All],[MONEDA]],"Soles")/1000</f>
        <v>#REF!</v>
      </c>
      <c r="ABX478" s="30" t="e">
        <f t="shared" ref="ABX478" si="4815">+SUM(ABV478:ABW478)</f>
        <v>#REF!</v>
      </c>
      <c r="ABY478" s="57" t="s">
        <v>284</v>
      </c>
      <c r="ABZ478" s="20" t="e">
        <f>SUMIFS([1]!Consolidado[[#All],[MONTO BFH]],[1]!Consolidado[[#All],[FECHA 2]],ABY478,[1]!Consolidado[[#All],[MOD_F]],"MV",[1]!Consolidado[[#All],[MONEDA]],"Dólares")/1000</f>
        <v>#REF!</v>
      </c>
      <c r="ACA478" s="20" t="e">
        <f>SUMIFS([1]!Consolidado[[#All],[MONTO BFH]],[1]!Consolidado[[#All],[FECHA 2]],ABY478,[1]!Consolidado[[#All],[MOD_F]],"MV",[1]!Consolidado[[#All],[MONEDA]],"Soles")/1000</f>
        <v>#REF!</v>
      </c>
      <c r="ACB478" s="30" t="e">
        <f t="shared" ref="ACB478" si="4816">+SUM(ABZ478:ACA478)</f>
        <v>#REF!</v>
      </c>
      <c r="ACC478" s="57" t="s">
        <v>284</v>
      </c>
      <c r="ACD478" s="20" t="e">
        <f>SUMIFS([1]!Consolidado[[#All],[MONTO BFH]],[1]!Consolidado[[#All],[FECHA 2]],ACC478,[1]!Consolidado[[#All],[MOD_F]],"MV",[1]!Consolidado[[#All],[MONEDA]],"Dólares")/1000</f>
        <v>#REF!</v>
      </c>
      <c r="ACE478" s="20" t="e">
        <f>SUMIFS([1]!Consolidado[[#All],[MONTO BFH]],[1]!Consolidado[[#All],[FECHA 2]],ACC478,[1]!Consolidado[[#All],[MOD_F]],"MV",[1]!Consolidado[[#All],[MONEDA]],"Soles")/1000</f>
        <v>#REF!</v>
      </c>
      <c r="ACF478" s="30" t="e">
        <f t="shared" ref="ACF478" si="4817">+SUM(ACD478:ACE478)</f>
        <v>#REF!</v>
      </c>
      <c r="ACG478" s="57" t="s">
        <v>284</v>
      </c>
      <c r="ACH478" s="20" t="e">
        <f>SUMIFS([1]!Consolidado[[#All],[MONTO BFH]],[1]!Consolidado[[#All],[FECHA 2]],ACG478,[1]!Consolidado[[#All],[MOD_F]],"MV",[1]!Consolidado[[#All],[MONEDA]],"Dólares")/1000</f>
        <v>#REF!</v>
      </c>
      <c r="ACI478" s="20" t="e">
        <f>SUMIFS([1]!Consolidado[[#All],[MONTO BFH]],[1]!Consolidado[[#All],[FECHA 2]],ACG478,[1]!Consolidado[[#All],[MOD_F]],"MV",[1]!Consolidado[[#All],[MONEDA]],"Soles")/1000</f>
        <v>#REF!</v>
      </c>
      <c r="ACJ478" s="30" t="e">
        <f t="shared" ref="ACJ478" si="4818">+SUM(ACH478:ACI478)</f>
        <v>#REF!</v>
      </c>
      <c r="ACK478" s="57" t="s">
        <v>284</v>
      </c>
      <c r="ACL478" s="20" t="e">
        <f>SUMIFS([1]!Consolidado[[#All],[MONTO BFH]],[1]!Consolidado[[#All],[FECHA 2]],ACK478,[1]!Consolidado[[#All],[MOD_F]],"MV",[1]!Consolidado[[#All],[MONEDA]],"Dólares")/1000</f>
        <v>#REF!</v>
      </c>
      <c r="ACM478" s="20" t="e">
        <f>SUMIFS([1]!Consolidado[[#All],[MONTO BFH]],[1]!Consolidado[[#All],[FECHA 2]],ACK478,[1]!Consolidado[[#All],[MOD_F]],"MV",[1]!Consolidado[[#All],[MONEDA]],"Soles")/1000</f>
        <v>#REF!</v>
      </c>
      <c r="ACN478" s="30" t="e">
        <f t="shared" ref="ACN478" si="4819">+SUM(ACL478:ACM478)</f>
        <v>#REF!</v>
      </c>
      <c r="ACO478" s="57" t="s">
        <v>284</v>
      </c>
      <c r="ACP478" s="20" t="e">
        <f>SUMIFS([1]!Consolidado[[#All],[MONTO BFH]],[1]!Consolidado[[#All],[FECHA 2]],ACO478,[1]!Consolidado[[#All],[MOD_F]],"MV",[1]!Consolidado[[#All],[MONEDA]],"Dólares")/1000</f>
        <v>#REF!</v>
      </c>
      <c r="ACQ478" s="20" t="e">
        <f>SUMIFS([1]!Consolidado[[#All],[MONTO BFH]],[1]!Consolidado[[#All],[FECHA 2]],ACO478,[1]!Consolidado[[#All],[MOD_F]],"MV",[1]!Consolidado[[#All],[MONEDA]],"Soles")/1000</f>
        <v>#REF!</v>
      </c>
      <c r="ACR478" s="30" t="e">
        <f t="shared" ref="ACR478" si="4820">+SUM(ACP478:ACQ478)</f>
        <v>#REF!</v>
      </c>
      <c r="ACS478" s="57" t="s">
        <v>284</v>
      </c>
      <c r="ACT478" s="20" t="e">
        <f>SUMIFS([1]!Consolidado[[#All],[MONTO BFH]],[1]!Consolidado[[#All],[FECHA 2]],ACS478,[1]!Consolidado[[#All],[MOD_F]],"MV",[1]!Consolidado[[#All],[MONEDA]],"Dólares")/1000</f>
        <v>#REF!</v>
      </c>
      <c r="ACU478" s="20" t="e">
        <f>SUMIFS([1]!Consolidado[[#All],[MONTO BFH]],[1]!Consolidado[[#All],[FECHA 2]],ACS478,[1]!Consolidado[[#All],[MOD_F]],"MV",[1]!Consolidado[[#All],[MONEDA]],"Soles")/1000</f>
        <v>#REF!</v>
      </c>
      <c r="ACV478" s="30" t="e">
        <f t="shared" ref="ACV478" si="4821">+SUM(ACT478:ACU478)</f>
        <v>#REF!</v>
      </c>
      <c r="ACW478" s="57" t="s">
        <v>284</v>
      </c>
      <c r="ACX478" s="20" t="e">
        <f>SUMIFS([1]!Consolidado[[#All],[MONTO BFH]],[1]!Consolidado[[#All],[FECHA 2]],ACW478,[1]!Consolidado[[#All],[MOD_F]],"MV",[1]!Consolidado[[#All],[MONEDA]],"Dólares")/1000</f>
        <v>#REF!</v>
      </c>
      <c r="ACY478" s="20" t="e">
        <f>SUMIFS([1]!Consolidado[[#All],[MONTO BFH]],[1]!Consolidado[[#All],[FECHA 2]],ACW478,[1]!Consolidado[[#All],[MOD_F]],"MV",[1]!Consolidado[[#All],[MONEDA]],"Soles")/1000</f>
        <v>#REF!</v>
      </c>
      <c r="ACZ478" s="30" t="e">
        <f t="shared" ref="ACZ478" si="4822">+SUM(ACX478:ACY478)</f>
        <v>#REF!</v>
      </c>
      <c r="ADA478" s="57" t="s">
        <v>284</v>
      </c>
      <c r="ADB478" s="20" t="e">
        <f>SUMIFS([1]!Consolidado[[#All],[MONTO BFH]],[1]!Consolidado[[#All],[FECHA 2]],ADA478,[1]!Consolidado[[#All],[MOD_F]],"MV",[1]!Consolidado[[#All],[MONEDA]],"Dólares")/1000</f>
        <v>#REF!</v>
      </c>
      <c r="ADC478" s="20" t="e">
        <f>SUMIFS([1]!Consolidado[[#All],[MONTO BFH]],[1]!Consolidado[[#All],[FECHA 2]],ADA478,[1]!Consolidado[[#All],[MOD_F]],"MV",[1]!Consolidado[[#All],[MONEDA]],"Soles")/1000</f>
        <v>#REF!</v>
      </c>
      <c r="ADD478" s="30" t="e">
        <f t="shared" ref="ADD478" si="4823">+SUM(ADB478:ADC478)</f>
        <v>#REF!</v>
      </c>
      <c r="ADE478" s="57" t="s">
        <v>284</v>
      </c>
      <c r="ADF478" s="20" t="e">
        <f>SUMIFS([1]!Consolidado[[#All],[MONTO BFH]],[1]!Consolidado[[#All],[FECHA 2]],ADE478,[1]!Consolidado[[#All],[MOD_F]],"MV",[1]!Consolidado[[#All],[MONEDA]],"Dólares")/1000</f>
        <v>#REF!</v>
      </c>
      <c r="ADG478" s="20" t="e">
        <f>SUMIFS([1]!Consolidado[[#All],[MONTO BFH]],[1]!Consolidado[[#All],[FECHA 2]],ADE478,[1]!Consolidado[[#All],[MOD_F]],"MV",[1]!Consolidado[[#All],[MONEDA]],"Soles")/1000</f>
        <v>#REF!</v>
      </c>
      <c r="ADH478" s="30" t="e">
        <f t="shared" ref="ADH478" si="4824">+SUM(ADF478:ADG478)</f>
        <v>#REF!</v>
      </c>
      <c r="ADI478" s="57" t="s">
        <v>284</v>
      </c>
      <c r="ADJ478" s="20" t="e">
        <f>SUMIFS([1]!Consolidado[[#All],[MONTO BFH]],[1]!Consolidado[[#All],[FECHA 2]],ADI478,[1]!Consolidado[[#All],[MOD_F]],"MV",[1]!Consolidado[[#All],[MONEDA]],"Dólares")/1000</f>
        <v>#REF!</v>
      </c>
      <c r="ADK478" s="20" t="e">
        <f>SUMIFS([1]!Consolidado[[#All],[MONTO BFH]],[1]!Consolidado[[#All],[FECHA 2]],ADI478,[1]!Consolidado[[#All],[MOD_F]],"MV",[1]!Consolidado[[#All],[MONEDA]],"Soles")/1000</f>
        <v>#REF!</v>
      </c>
      <c r="ADL478" s="30" t="e">
        <f t="shared" ref="ADL478" si="4825">+SUM(ADJ478:ADK478)</f>
        <v>#REF!</v>
      </c>
      <c r="ADM478" s="57" t="s">
        <v>284</v>
      </c>
      <c r="ADN478" s="20" t="e">
        <f>SUMIFS([1]!Consolidado[[#All],[MONTO BFH]],[1]!Consolidado[[#All],[FECHA 2]],ADM478,[1]!Consolidado[[#All],[MOD_F]],"MV",[1]!Consolidado[[#All],[MONEDA]],"Dólares")/1000</f>
        <v>#REF!</v>
      </c>
      <c r="ADO478" s="20" t="e">
        <f>SUMIFS([1]!Consolidado[[#All],[MONTO BFH]],[1]!Consolidado[[#All],[FECHA 2]],ADM478,[1]!Consolidado[[#All],[MOD_F]],"MV",[1]!Consolidado[[#All],[MONEDA]],"Soles")/1000</f>
        <v>#REF!</v>
      </c>
      <c r="ADP478" s="30" t="e">
        <f t="shared" ref="ADP478" si="4826">+SUM(ADN478:ADO478)</f>
        <v>#REF!</v>
      </c>
      <c r="ADQ478" s="57" t="s">
        <v>284</v>
      </c>
      <c r="ADR478" s="20" t="e">
        <f>SUMIFS([1]!Consolidado[[#All],[MONTO BFH]],[1]!Consolidado[[#All],[FECHA 2]],ADQ478,[1]!Consolidado[[#All],[MOD_F]],"MV",[1]!Consolidado[[#All],[MONEDA]],"Dólares")/1000</f>
        <v>#REF!</v>
      </c>
      <c r="ADS478" s="20" t="e">
        <f>SUMIFS([1]!Consolidado[[#All],[MONTO BFH]],[1]!Consolidado[[#All],[FECHA 2]],ADQ478,[1]!Consolidado[[#All],[MOD_F]],"MV",[1]!Consolidado[[#All],[MONEDA]],"Soles")/1000</f>
        <v>#REF!</v>
      </c>
      <c r="ADT478" s="30" t="e">
        <f t="shared" ref="ADT478" si="4827">+SUM(ADR478:ADS478)</f>
        <v>#REF!</v>
      </c>
      <c r="ADU478" s="57" t="s">
        <v>284</v>
      </c>
      <c r="ADV478" s="20" t="e">
        <f>SUMIFS([1]!Consolidado[[#All],[MONTO BFH]],[1]!Consolidado[[#All],[FECHA 2]],ADU478,[1]!Consolidado[[#All],[MOD_F]],"MV",[1]!Consolidado[[#All],[MONEDA]],"Dólares")/1000</f>
        <v>#REF!</v>
      </c>
      <c r="ADW478" s="20" t="e">
        <f>SUMIFS([1]!Consolidado[[#All],[MONTO BFH]],[1]!Consolidado[[#All],[FECHA 2]],ADU478,[1]!Consolidado[[#All],[MOD_F]],"MV",[1]!Consolidado[[#All],[MONEDA]],"Soles")/1000</f>
        <v>#REF!</v>
      </c>
      <c r="ADX478" s="30" t="e">
        <f t="shared" ref="ADX478" si="4828">+SUM(ADV478:ADW478)</f>
        <v>#REF!</v>
      </c>
      <c r="ADY478" s="57" t="s">
        <v>284</v>
      </c>
      <c r="ADZ478" s="20" t="e">
        <f>SUMIFS([1]!Consolidado[[#All],[MONTO BFH]],[1]!Consolidado[[#All],[FECHA 2]],ADY478,[1]!Consolidado[[#All],[MOD_F]],"MV",[1]!Consolidado[[#All],[MONEDA]],"Dólares")/1000</f>
        <v>#REF!</v>
      </c>
      <c r="AEA478" s="20" t="e">
        <f>SUMIFS([1]!Consolidado[[#All],[MONTO BFH]],[1]!Consolidado[[#All],[FECHA 2]],ADY478,[1]!Consolidado[[#All],[MOD_F]],"MV",[1]!Consolidado[[#All],[MONEDA]],"Soles")/1000</f>
        <v>#REF!</v>
      </c>
      <c r="AEB478" s="30" t="e">
        <f t="shared" ref="AEB478" si="4829">+SUM(ADZ478:AEA478)</f>
        <v>#REF!</v>
      </c>
      <c r="AEC478" s="57" t="s">
        <v>284</v>
      </c>
      <c r="AED478" s="20" t="e">
        <f>SUMIFS([1]!Consolidado[[#All],[MONTO BFH]],[1]!Consolidado[[#All],[FECHA 2]],AEC478,[1]!Consolidado[[#All],[MOD_F]],"MV",[1]!Consolidado[[#All],[MONEDA]],"Dólares")/1000</f>
        <v>#REF!</v>
      </c>
      <c r="AEE478" s="20" t="e">
        <f>SUMIFS([1]!Consolidado[[#All],[MONTO BFH]],[1]!Consolidado[[#All],[FECHA 2]],AEC478,[1]!Consolidado[[#All],[MOD_F]],"MV",[1]!Consolidado[[#All],[MONEDA]],"Soles")/1000</f>
        <v>#REF!</v>
      </c>
      <c r="AEF478" s="30" t="e">
        <f t="shared" ref="AEF478" si="4830">+SUM(AED478:AEE478)</f>
        <v>#REF!</v>
      </c>
      <c r="AEG478" s="57" t="s">
        <v>284</v>
      </c>
      <c r="AEH478" s="20" t="e">
        <f>SUMIFS([1]!Consolidado[[#All],[MONTO BFH]],[1]!Consolidado[[#All],[FECHA 2]],AEG478,[1]!Consolidado[[#All],[MOD_F]],"MV",[1]!Consolidado[[#All],[MONEDA]],"Dólares")/1000</f>
        <v>#REF!</v>
      </c>
      <c r="AEI478" s="20" t="e">
        <f>SUMIFS([1]!Consolidado[[#All],[MONTO BFH]],[1]!Consolidado[[#All],[FECHA 2]],AEG478,[1]!Consolidado[[#All],[MOD_F]],"MV",[1]!Consolidado[[#All],[MONEDA]],"Soles")/1000</f>
        <v>#REF!</v>
      </c>
      <c r="AEJ478" s="30" t="e">
        <f t="shared" ref="AEJ478" si="4831">+SUM(AEH478:AEI478)</f>
        <v>#REF!</v>
      </c>
      <c r="AEK478" s="57" t="s">
        <v>284</v>
      </c>
      <c r="AEL478" s="20" t="e">
        <f>SUMIFS([1]!Consolidado[[#All],[MONTO BFH]],[1]!Consolidado[[#All],[FECHA 2]],AEK478,[1]!Consolidado[[#All],[MOD_F]],"MV",[1]!Consolidado[[#All],[MONEDA]],"Dólares")/1000</f>
        <v>#REF!</v>
      </c>
      <c r="AEM478" s="20" t="e">
        <f>SUMIFS([1]!Consolidado[[#All],[MONTO BFH]],[1]!Consolidado[[#All],[FECHA 2]],AEK478,[1]!Consolidado[[#All],[MOD_F]],"MV",[1]!Consolidado[[#All],[MONEDA]],"Soles")/1000</f>
        <v>#REF!</v>
      </c>
      <c r="AEN478" s="30" t="e">
        <f t="shared" ref="AEN478" si="4832">+SUM(AEL478:AEM478)</f>
        <v>#REF!</v>
      </c>
      <c r="AEO478" s="57" t="s">
        <v>284</v>
      </c>
      <c r="AEP478" s="20" t="e">
        <f>SUMIFS([1]!Consolidado[[#All],[MONTO BFH]],[1]!Consolidado[[#All],[FECHA 2]],AEO478,[1]!Consolidado[[#All],[MOD_F]],"MV",[1]!Consolidado[[#All],[MONEDA]],"Dólares")/1000</f>
        <v>#REF!</v>
      </c>
      <c r="AEQ478" s="20" t="e">
        <f>SUMIFS([1]!Consolidado[[#All],[MONTO BFH]],[1]!Consolidado[[#All],[FECHA 2]],AEO478,[1]!Consolidado[[#All],[MOD_F]],"MV",[1]!Consolidado[[#All],[MONEDA]],"Soles")/1000</f>
        <v>#REF!</v>
      </c>
      <c r="AER478" s="30" t="e">
        <f t="shared" ref="AER478" si="4833">+SUM(AEP478:AEQ478)</f>
        <v>#REF!</v>
      </c>
      <c r="AES478" s="57" t="s">
        <v>284</v>
      </c>
      <c r="AET478" s="20" t="e">
        <f>SUMIFS([1]!Consolidado[[#All],[MONTO BFH]],[1]!Consolidado[[#All],[FECHA 2]],AES478,[1]!Consolidado[[#All],[MOD_F]],"MV",[1]!Consolidado[[#All],[MONEDA]],"Dólares")/1000</f>
        <v>#REF!</v>
      </c>
      <c r="AEU478" s="20" t="e">
        <f>SUMIFS([1]!Consolidado[[#All],[MONTO BFH]],[1]!Consolidado[[#All],[FECHA 2]],AES478,[1]!Consolidado[[#All],[MOD_F]],"MV",[1]!Consolidado[[#All],[MONEDA]],"Soles")/1000</f>
        <v>#REF!</v>
      </c>
      <c r="AEV478" s="30" t="e">
        <f t="shared" ref="AEV478" si="4834">+SUM(AET478:AEU478)</f>
        <v>#REF!</v>
      </c>
      <c r="AEW478" s="57" t="s">
        <v>284</v>
      </c>
      <c r="AEX478" s="20" t="e">
        <f>SUMIFS([1]!Consolidado[[#All],[MONTO BFH]],[1]!Consolidado[[#All],[FECHA 2]],AEW478,[1]!Consolidado[[#All],[MOD_F]],"MV",[1]!Consolidado[[#All],[MONEDA]],"Dólares")/1000</f>
        <v>#REF!</v>
      </c>
      <c r="AEY478" s="20" t="e">
        <f>SUMIFS([1]!Consolidado[[#All],[MONTO BFH]],[1]!Consolidado[[#All],[FECHA 2]],AEW478,[1]!Consolidado[[#All],[MOD_F]],"MV",[1]!Consolidado[[#All],[MONEDA]],"Soles")/1000</f>
        <v>#REF!</v>
      </c>
      <c r="AEZ478" s="30" t="e">
        <f t="shared" ref="AEZ478" si="4835">+SUM(AEX478:AEY478)</f>
        <v>#REF!</v>
      </c>
      <c r="AFA478" s="57" t="s">
        <v>284</v>
      </c>
      <c r="AFB478" s="20" t="e">
        <f>SUMIFS([1]!Consolidado[[#All],[MONTO BFH]],[1]!Consolidado[[#All],[FECHA 2]],AFA478,[1]!Consolidado[[#All],[MOD_F]],"MV",[1]!Consolidado[[#All],[MONEDA]],"Dólares")/1000</f>
        <v>#REF!</v>
      </c>
      <c r="AFC478" s="20" t="e">
        <f>SUMIFS([1]!Consolidado[[#All],[MONTO BFH]],[1]!Consolidado[[#All],[FECHA 2]],AFA478,[1]!Consolidado[[#All],[MOD_F]],"MV",[1]!Consolidado[[#All],[MONEDA]],"Soles")/1000</f>
        <v>#REF!</v>
      </c>
      <c r="AFD478" s="30" t="e">
        <f t="shared" ref="AFD478" si="4836">+SUM(AFB478:AFC478)</f>
        <v>#REF!</v>
      </c>
      <c r="AFE478" s="57" t="s">
        <v>284</v>
      </c>
      <c r="AFF478" s="20" t="e">
        <f>SUMIFS([1]!Consolidado[[#All],[MONTO BFH]],[1]!Consolidado[[#All],[FECHA 2]],AFE478,[1]!Consolidado[[#All],[MOD_F]],"MV",[1]!Consolidado[[#All],[MONEDA]],"Dólares")/1000</f>
        <v>#REF!</v>
      </c>
      <c r="AFG478" s="20" t="e">
        <f>SUMIFS([1]!Consolidado[[#All],[MONTO BFH]],[1]!Consolidado[[#All],[FECHA 2]],AFE478,[1]!Consolidado[[#All],[MOD_F]],"MV",[1]!Consolidado[[#All],[MONEDA]],"Soles")/1000</f>
        <v>#REF!</v>
      </c>
      <c r="AFH478" s="30" t="e">
        <f t="shared" ref="AFH478" si="4837">+SUM(AFF478:AFG478)</f>
        <v>#REF!</v>
      </c>
      <c r="AFI478" s="57" t="s">
        <v>284</v>
      </c>
      <c r="AFJ478" s="20" t="e">
        <f>SUMIFS([1]!Consolidado[[#All],[MONTO BFH]],[1]!Consolidado[[#All],[FECHA 2]],AFI478,[1]!Consolidado[[#All],[MOD_F]],"MV",[1]!Consolidado[[#All],[MONEDA]],"Dólares")/1000</f>
        <v>#REF!</v>
      </c>
      <c r="AFK478" s="20" t="e">
        <f>SUMIFS([1]!Consolidado[[#All],[MONTO BFH]],[1]!Consolidado[[#All],[FECHA 2]],AFI478,[1]!Consolidado[[#All],[MOD_F]],"MV",[1]!Consolidado[[#All],[MONEDA]],"Soles")/1000</f>
        <v>#REF!</v>
      </c>
      <c r="AFL478" s="30" t="e">
        <f t="shared" ref="AFL478" si="4838">+SUM(AFJ478:AFK478)</f>
        <v>#REF!</v>
      </c>
      <c r="AFM478" s="57" t="s">
        <v>284</v>
      </c>
      <c r="AFN478" s="20" t="e">
        <f>SUMIFS([1]!Consolidado[[#All],[MONTO BFH]],[1]!Consolidado[[#All],[FECHA 2]],AFM478,[1]!Consolidado[[#All],[MOD_F]],"MV",[1]!Consolidado[[#All],[MONEDA]],"Dólares")/1000</f>
        <v>#REF!</v>
      </c>
      <c r="AFO478" s="20" t="e">
        <f>SUMIFS([1]!Consolidado[[#All],[MONTO BFH]],[1]!Consolidado[[#All],[FECHA 2]],AFM478,[1]!Consolidado[[#All],[MOD_F]],"MV",[1]!Consolidado[[#All],[MONEDA]],"Soles")/1000</f>
        <v>#REF!</v>
      </c>
      <c r="AFP478" s="30" t="e">
        <f t="shared" ref="AFP478" si="4839">+SUM(AFN478:AFO478)</f>
        <v>#REF!</v>
      </c>
      <c r="AFQ478" s="57" t="s">
        <v>284</v>
      </c>
      <c r="AFR478" s="20" t="e">
        <f>SUMIFS([1]!Consolidado[[#All],[MONTO BFH]],[1]!Consolidado[[#All],[FECHA 2]],AFQ478,[1]!Consolidado[[#All],[MOD_F]],"MV",[1]!Consolidado[[#All],[MONEDA]],"Dólares")/1000</f>
        <v>#REF!</v>
      </c>
      <c r="AFS478" s="20" t="e">
        <f>SUMIFS([1]!Consolidado[[#All],[MONTO BFH]],[1]!Consolidado[[#All],[FECHA 2]],AFQ478,[1]!Consolidado[[#All],[MOD_F]],"MV",[1]!Consolidado[[#All],[MONEDA]],"Soles")/1000</f>
        <v>#REF!</v>
      </c>
      <c r="AFT478" s="30" t="e">
        <f t="shared" ref="AFT478" si="4840">+SUM(AFR478:AFS478)</f>
        <v>#REF!</v>
      </c>
      <c r="AFU478" s="57" t="s">
        <v>284</v>
      </c>
      <c r="AFV478" s="20" t="e">
        <f>SUMIFS([1]!Consolidado[[#All],[MONTO BFH]],[1]!Consolidado[[#All],[FECHA 2]],AFU478,[1]!Consolidado[[#All],[MOD_F]],"MV",[1]!Consolidado[[#All],[MONEDA]],"Dólares")/1000</f>
        <v>#REF!</v>
      </c>
      <c r="AFW478" s="20" t="e">
        <f>SUMIFS([1]!Consolidado[[#All],[MONTO BFH]],[1]!Consolidado[[#All],[FECHA 2]],AFU478,[1]!Consolidado[[#All],[MOD_F]],"MV",[1]!Consolidado[[#All],[MONEDA]],"Soles")/1000</f>
        <v>#REF!</v>
      </c>
      <c r="AFX478" s="30" t="e">
        <f t="shared" ref="AFX478" si="4841">+SUM(AFV478:AFW478)</f>
        <v>#REF!</v>
      </c>
      <c r="AFY478" s="57" t="s">
        <v>284</v>
      </c>
      <c r="AFZ478" s="20" t="e">
        <f>SUMIFS([1]!Consolidado[[#All],[MONTO BFH]],[1]!Consolidado[[#All],[FECHA 2]],AFY478,[1]!Consolidado[[#All],[MOD_F]],"MV",[1]!Consolidado[[#All],[MONEDA]],"Dólares")/1000</f>
        <v>#REF!</v>
      </c>
      <c r="AGA478" s="20" t="e">
        <f>SUMIFS([1]!Consolidado[[#All],[MONTO BFH]],[1]!Consolidado[[#All],[FECHA 2]],AFY478,[1]!Consolidado[[#All],[MOD_F]],"MV",[1]!Consolidado[[#All],[MONEDA]],"Soles")/1000</f>
        <v>#REF!</v>
      </c>
      <c r="AGB478" s="30" t="e">
        <f t="shared" ref="AGB478" si="4842">+SUM(AFZ478:AGA478)</f>
        <v>#REF!</v>
      </c>
      <c r="AGC478" s="57" t="s">
        <v>284</v>
      </c>
      <c r="AGD478" s="20" t="e">
        <f>SUMIFS([1]!Consolidado[[#All],[MONTO BFH]],[1]!Consolidado[[#All],[FECHA 2]],AGC478,[1]!Consolidado[[#All],[MOD_F]],"MV",[1]!Consolidado[[#All],[MONEDA]],"Dólares")/1000</f>
        <v>#REF!</v>
      </c>
      <c r="AGE478" s="20" t="e">
        <f>SUMIFS([1]!Consolidado[[#All],[MONTO BFH]],[1]!Consolidado[[#All],[FECHA 2]],AGC478,[1]!Consolidado[[#All],[MOD_F]],"MV",[1]!Consolidado[[#All],[MONEDA]],"Soles")/1000</f>
        <v>#REF!</v>
      </c>
      <c r="AGF478" s="30" t="e">
        <f t="shared" ref="AGF478" si="4843">+SUM(AGD478:AGE478)</f>
        <v>#REF!</v>
      </c>
      <c r="AGG478" s="57" t="s">
        <v>284</v>
      </c>
      <c r="AGH478" s="20" t="e">
        <f>SUMIFS([1]!Consolidado[[#All],[MONTO BFH]],[1]!Consolidado[[#All],[FECHA 2]],AGG478,[1]!Consolidado[[#All],[MOD_F]],"MV",[1]!Consolidado[[#All],[MONEDA]],"Dólares")/1000</f>
        <v>#REF!</v>
      </c>
      <c r="AGI478" s="20" t="e">
        <f>SUMIFS([1]!Consolidado[[#All],[MONTO BFH]],[1]!Consolidado[[#All],[FECHA 2]],AGG478,[1]!Consolidado[[#All],[MOD_F]],"MV",[1]!Consolidado[[#All],[MONEDA]],"Soles")/1000</f>
        <v>#REF!</v>
      </c>
      <c r="AGJ478" s="30" t="e">
        <f t="shared" ref="AGJ478" si="4844">+SUM(AGH478:AGI478)</f>
        <v>#REF!</v>
      </c>
      <c r="AGK478" s="57" t="s">
        <v>284</v>
      </c>
      <c r="AGL478" s="20" t="e">
        <f>SUMIFS([1]!Consolidado[[#All],[MONTO BFH]],[1]!Consolidado[[#All],[FECHA 2]],AGK478,[1]!Consolidado[[#All],[MOD_F]],"MV",[1]!Consolidado[[#All],[MONEDA]],"Dólares")/1000</f>
        <v>#REF!</v>
      </c>
      <c r="AGM478" s="20" t="e">
        <f>SUMIFS([1]!Consolidado[[#All],[MONTO BFH]],[1]!Consolidado[[#All],[FECHA 2]],AGK478,[1]!Consolidado[[#All],[MOD_F]],"MV",[1]!Consolidado[[#All],[MONEDA]],"Soles")/1000</f>
        <v>#REF!</v>
      </c>
      <c r="AGN478" s="30" t="e">
        <f t="shared" ref="AGN478" si="4845">+SUM(AGL478:AGM478)</f>
        <v>#REF!</v>
      </c>
      <c r="AGO478" s="57" t="s">
        <v>284</v>
      </c>
      <c r="AGP478" s="20" t="e">
        <f>SUMIFS([1]!Consolidado[[#All],[MONTO BFH]],[1]!Consolidado[[#All],[FECHA 2]],AGO478,[1]!Consolidado[[#All],[MOD_F]],"MV",[1]!Consolidado[[#All],[MONEDA]],"Dólares")/1000</f>
        <v>#REF!</v>
      </c>
      <c r="AGQ478" s="20" t="e">
        <f>SUMIFS([1]!Consolidado[[#All],[MONTO BFH]],[1]!Consolidado[[#All],[FECHA 2]],AGO478,[1]!Consolidado[[#All],[MOD_F]],"MV",[1]!Consolidado[[#All],[MONEDA]],"Soles")/1000</f>
        <v>#REF!</v>
      </c>
      <c r="AGR478" s="30" t="e">
        <f t="shared" ref="AGR478" si="4846">+SUM(AGP478:AGQ478)</f>
        <v>#REF!</v>
      </c>
      <c r="AGS478" s="57" t="s">
        <v>284</v>
      </c>
      <c r="AGT478" s="20" t="e">
        <f>SUMIFS([1]!Consolidado[[#All],[MONTO BFH]],[1]!Consolidado[[#All],[FECHA 2]],AGS478,[1]!Consolidado[[#All],[MOD_F]],"MV",[1]!Consolidado[[#All],[MONEDA]],"Dólares")/1000</f>
        <v>#REF!</v>
      </c>
      <c r="AGU478" s="20" t="e">
        <f>SUMIFS([1]!Consolidado[[#All],[MONTO BFH]],[1]!Consolidado[[#All],[FECHA 2]],AGS478,[1]!Consolidado[[#All],[MOD_F]],"MV",[1]!Consolidado[[#All],[MONEDA]],"Soles")/1000</f>
        <v>#REF!</v>
      </c>
      <c r="AGV478" s="30" t="e">
        <f t="shared" ref="AGV478" si="4847">+SUM(AGT478:AGU478)</f>
        <v>#REF!</v>
      </c>
      <c r="AGW478" s="57" t="s">
        <v>284</v>
      </c>
      <c r="AGX478" s="20" t="e">
        <f>SUMIFS([1]!Consolidado[[#All],[MONTO BFH]],[1]!Consolidado[[#All],[FECHA 2]],AGW478,[1]!Consolidado[[#All],[MOD_F]],"MV",[1]!Consolidado[[#All],[MONEDA]],"Dólares")/1000</f>
        <v>#REF!</v>
      </c>
      <c r="AGY478" s="20" t="e">
        <f>SUMIFS([1]!Consolidado[[#All],[MONTO BFH]],[1]!Consolidado[[#All],[FECHA 2]],AGW478,[1]!Consolidado[[#All],[MOD_F]],"MV",[1]!Consolidado[[#All],[MONEDA]],"Soles")/1000</f>
        <v>#REF!</v>
      </c>
      <c r="AGZ478" s="30" t="e">
        <f t="shared" ref="AGZ478" si="4848">+SUM(AGX478:AGY478)</f>
        <v>#REF!</v>
      </c>
      <c r="AHA478" s="57" t="s">
        <v>284</v>
      </c>
      <c r="AHB478" s="20" t="e">
        <f>SUMIFS([1]!Consolidado[[#All],[MONTO BFH]],[1]!Consolidado[[#All],[FECHA 2]],AHA478,[1]!Consolidado[[#All],[MOD_F]],"MV",[1]!Consolidado[[#All],[MONEDA]],"Dólares")/1000</f>
        <v>#REF!</v>
      </c>
      <c r="AHC478" s="20" t="e">
        <f>SUMIFS([1]!Consolidado[[#All],[MONTO BFH]],[1]!Consolidado[[#All],[FECHA 2]],AHA478,[1]!Consolidado[[#All],[MOD_F]],"MV",[1]!Consolidado[[#All],[MONEDA]],"Soles")/1000</f>
        <v>#REF!</v>
      </c>
      <c r="AHD478" s="30" t="e">
        <f t="shared" ref="AHD478" si="4849">+SUM(AHB478:AHC478)</f>
        <v>#REF!</v>
      </c>
      <c r="AHE478" s="57" t="s">
        <v>284</v>
      </c>
      <c r="AHF478" s="20" t="e">
        <f>SUMIFS([1]!Consolidado[[#All],[MONTO BFH]],[1]!Consolidado[[#All],[FECHA 2]],AHE478,[1]!Consolidado[[#All],[MOD_F]],"MV",[1]!Consolidado[[#All],[MONEDA]],"Dólares")/1000</f>
        <v>#REF!</v>
      </c>
      <c r="AHG478" s="20" t="e">
        <f>SUMIFS([1]!Consolidado[[#All],[MONTO BFH]],[1]!Consolidado[[#All],[FECHA 2]],AHE478,[1]!Consolidado[[#All],[MOD_F]],"MV",[1]!Consolidado[[#All],[MONEDA]],"Soles")/1000</f>
        <v>#REF!</v>
      </c>
      <c r="AHH478" s="30" t="e">
        <f t="shared" ref="AHH478" si="4850">+SUM(AHF478:AHG478)</f>
        <v>#REF!</v>
      </c>
      <c r="AHI478" s="57" t="s">
        <v>284</v>
      </c>
      <c r="AHJ478" s="20" t="e">
        <f>SUMIFS([1]!Consolidado[[#All],[MONTO BFH]],[1]!Consolidado[[#All],[FECHA 2]],AHI478,[1]!Consolidado[[#All],[MOD_F]],"MV",[1]!Consolidado[[#All],[MONEDA]],"Dólares")/1000</f>
        <v>#REF!</v>
      </c>
      <c r="AHK478" s="20" t="e">
        <f>SUMIFS([1]!Consolidado[[#All],[MONTO BFH]],[1]!Consolidado[[#All],[FECHA 2]],AHI478,[1]!Consolidado[[#All],[MOD_F]],"MV",[1]!Consolidado[[#All],[MONEDA]],"Soles")/1000</f>
        <v>#REF!</v>
      </c>
      <c r="AHL478" s="30" t="e">
        <f t="shared" ref="AHL478" si="4851">+SUM(AHJ478:AHK478)</f>
        <v>#REF!</v>
      </c>
      <c r="AHM478" s="57" t="s">
        <v>284</v>
      </c>
      <c r="AHN478" s="20" t="e">
        <f>SUMIFS([1]!Consolidado[[#All],[MONTO BFH]],[1]!Consolidado[[#All],[FECHA 2]],AHM478,[1]!Consolidado[[#All],[MOD_F]],"MV",[1]!Consolidado[[#All],[MONEDA]],"Dólares")/1000</f>
        <v>#REF!</v>
      </c>
      <c r="AHO478" s="20" t="e">
        <f>SUMIFS([1]!Consolidado[[#All],[MONTO BFH]],[1]!Consolidado[[#All],[FECHA 2]],AHM478,[1]!Consolidado[[#All],[MOD_F]],"MV",[1]!Consolidado[[#All],[MONEDA]],"Soles")/1000</f>
        <v>#REF!</v>
      </c>
      <c r="AHP478" s="30" t="e">
        <f t="shared" ref="AHP478" si="4852">+SUM(AHN478:AHO478)</f>
        <v>#REF!</v>
      </c>
      <c r="AHQ478" s="57" t="s">
        <v>284</v>
      </c>
      <c r="AHR478" s="20" t="e">
        <f>SUMIFS([1]!Consolidado[[#All],[MONTO BFH]],[1]!Consolidado[[#All],[FECHA 2]],AHQ478,[1]!Consolidado[[#All],[MOD_F]],"MV",[1]!Consolidado[[#All],[MONEDA]],"Dólares")/1000</f>
        <v>#REF!</v>
      </c>
      <c r="AHS478" s="20" t="e">
        <f>SUMIFS([1]!Consolidado[[#All],[MONTO BFH]],[1]!Consolidado[[#All],[FECHA 2]],AHQ478,[1]!Consolidado[[#All],[MOD_F]],"MV",[1]!Consolidado[[#All],[MONEDA]],"Soles")/1000</f>
        <v>#REF!</v>
      </c>
      <c r="AHT478" s="30" t="e">
        <f t="shared" ref="AHT478" si="4853">+SUM(AHR478:AHS478)</f>
        <v>#REF!</v>
      </c>
      <c r="AHU478" s="57" t="s">
        <v>284</v>
      </c>
      <c r="AHV478" s="20" t="e">
        <f>SUMIFS([1]!Consolidado[[#All],[MONTO BFH]],[1]!Consolidado[[#All],[FECHA 2]],AHU478,[1]!Consolidado[[#All],[MOD_F]],"MV",[1]!Consolidado[[#All],[MONEDA]],"Dólares")/1000</f>
        <v>#REF!</v>
      </c>
      <c r="AHW478" s="20" t="e">
        <f>SUMIFS([1]!Consolidado[[#All],[MONTO BFH]],[1]!Consolidado[[#All],[FECHA 2]],AHU478,[1]!Consolidado[[#All],[MOD_F]],"MV",[1]!Consolidado[[#All],[MONEDA]],"Soles")/1000</f>
        <v>#REF!</v>
      </c>
      <c r="AHX478" s="30" t="e">
        <f t="shared" ref="AHX478" si="4854">+SUM(AHV478:AHW478)</f>
        <v>#REF!</v>
      </c>
      <c r="AHY478" s="57" t="s">
        <v>284</v>
      </c>
      <c r="AHZ478" s="20" t="e">
        <f>SUMIFS([1]!Consolidado[[#All],[MONTO BFH]],[1]!Consolidado[[#All],[FECHA 2]],AHY478,[1]!Consolidado[[#All],[MOD_F]],"MV",[1]!Consolidado[[#All],[MONEDA]],"Dólares")/1000</f>
        <v>#REF!</v>
      </c>
      <c r="AIA478" s="20" t="e">
        <f>SUMIFS([1]!Consolidado[[#All],[MONTO BFH]],[1]!Consolidado[[#All],[FECHA 2]],AHY478,[1]!Consolidado[[#All],[MOD_F]],"MV",[1]!Consolidado[[#All],[MONEDA]],"Soles")/1000</f>
        <v>#REF!</v>
      </c>
      <c r="AIB478" s="30" t="e">
        <f t="shared" ref="AIB478" si="4855">+SUM(AHZ478:AIA478)</f>
        <v>#REF!</v>
      </c>
      <c r="AIC478" s="57" t="s">
        <v>284</v>
      </c>
      <c r="AID478" s="20" t="e">
        <f>SUMIFS([1]!Consolidado[[#All],[MONTO BFH]],[1]!Consolidado[[#All],[FECHA 2]],AIC478,[1]!Consolidado[[#All],[MOD_F]],"MV",[1]!Consolidado[[#All],[MONEDA]],"Dólares")/1000</f>
        <v>#REF!</v>
      </c>
      <c r="AIE478" s="20" t="e">
        <f>SUMIFS([1]!Consolidado[[#All],[MONTO BFH]],[1]!Consolidado[[#All],[FECHA 2]],AIC478,[1]!Consolidado[[#All],[MOD_F]],"MV",[1]!Consolidado[[#All],[MONEDA]],"Soles")/1000</f>
        <v>#REF!</v>
      </c>
      <c r="AIF478" s="30" t="e">
        <f t="shared" ref="AIF478" si="4856">+SUM(AID478:AIE478)</f>
        <v>#REF!</v>
      </c>
      <c r="AIG478" s="57" t="s">
        <v>284</v>
      </c>
      <c r="AIH478" s="20" t="e">
        <f>SUMIFS([1]!Consolidado[[#All],[MONTO BFH]],[1]!Consolidado[[#All],[FECHA 2]],AIG478,[1]!Consolidado[[#All],[MOD_F]],"MV",[1]!Consolidado[[#All],[MONEDA]],"Dólares")/1000</f>
        <v>#REF!</v>
      </c>
      <c r="AII478" s="20" t="e">
        <f>SUMIFS([1]!Consolidado[[#All],[MONTO BFH]],[1]!Consolidado[[#All],[FECHA 2]],AIG478,[1]!Consolidado[[#All],[MOD_F]],"MV",[1]!Consolidado[[#All],[MONEDA]],"Soles")/1000</f>
        <v>#REF!</v>
      </c>
      <c r="AIJ478" s="30" t="e">
        <f t="shared" ref="AIJ478" si="4857">+SUM(AIH478:AII478)</f>
        <v>#REF!</v>
      </c>
      <c r="AIK478" s="57" t="s">
        <v>284</v>
      </c>
      <c r="AIL478" s="20" t="e">
        <f>SUMIFS([1]!Consolidado[[#All],[MONTO BFH]],[1]!Consolidado[[#All],[FECHA 2]],AIK478,[1]!Consolidado[[#All],[MOD_F]],"MV",[1]!Consolidado[[#All],[MONEDA]],"Dólares")/1000</f>
        <v>#REF!</v>
      </c>
      <c r="AIM478" s="20" t="e">
        <f>SUMIFS([1]!Consolidado[[#All],[MONTO BFH]],[1]!Consolidado[[#All],[FECHA 2]],AIK478,[1]!Consolidado[[#All],[MOD_F]],"MV",[1]!Consolidado[[#All],[MONEDA]],"Soles")/1000</f>
        <v>#REF!</v>
      </c>
      <c r="AIN478" s="30" t="e">
        <f t="shared" ref="AIN478" si="4858">+SUM(AIL478:AIM478)</f>
        <v>#REF!</v>
      </c>
      <c r="AIO478" s="57" t="s">
        <v>284</v>
      </c>
      <c r="AIP478" s="20" t="e">
        <f>SUMIFS([1]!Consolidado[[#All],[MONTO BFH]],[1]!Consolidado[[#All],[FECHA 2]],AIO478,[1]!Consolidado[[#All],[MOD_F]],"MV",[1]!Consolidado[[#All],[MONEDA]],"Dólares")/1000</f>
        <v>#REF!</v>
      </c>
      <c r="AIQ478" s="20" t="e">
        <f>SUMIFS([1]!Consolidado[[#All],[MONTO BFH]],[1]!Consolidado[[#All],[FECHA 2]],AIO478,[1]!Consolidado[[#All],[MOD_F]],"MV",[1]!Consolidado[[#All],[MONEDA]],"Soles")/1000</f>
        <v>#REF!</v>
      </c>
      <c r="AIR478" s="30" t="e">
        <f t="shared" ref="AIR478" si="4859">+SUM(AIP478:AIQ478)</f>
        <v>#REF!</v>
      </c>
      <c r="AIS478" s="57" t="s">
        <v>284</v>
      </c>
      <c r="AIT478" s="20" t="e">
        <f>SUMIFS([1]!Consolidado[[#All],[MONTO BFH]],[1]!Consolidado[[#All],[FECHA 2]],AIS478,[1]!Consolidado[[#All],[MOD_F]],"MV",[1]!Consolidado[[#All],[MONEDA]],"Dólares")/1000</f>
        <v>#REF!</v>
      </c>
      <c r="AIU478" s="20" t="e">
        <f>SUMIFS([1]!Consolidado[[#All],[MONTO BFH]],[1]!Consolidado[[#All],[FECHA 2]],AIS478,[1]!Consolidado[[#All],[MOD_F]],"MV",[1]!Consolidado[[#All],[MONEDA]],"Soles")/1000</f>
        <v>#REF!</v>
      </c>
      <c r="AIV478" s="30" t="e">
        <f t="shared" ref="AIV478" si="4860">+SUM(AIT478:AIU478)</f>
        <v>#REF!</v>
      </c>
      <c r="AIW478" s="57" t="s">
        <v>284</v>
      </c>
      <c r="AIX478" s="20" t="e">
        <f>SUMIFS([1]!Consolidado[[#All],[MONTO BFH]],[1]!Consolidado[[#All],[FECHA 2]],AIW478,[1]!Consolidado[[#All],[MOD_F]],"MV",[1]!Consolidado[[#All],[MONEDA]],"Dólares")/1000</f>
        <v>#REF!</v>
      </c>
      <c r="AIY478" s="20" t="e">
        <f>SUMIFS([1]!Consolidado[[#All],[MONTO BFH]],[1]!Consolidado[[#All],[FECHA 2]],AIW478,[1]!Consolidado[[#All],[MOD_F]],"MV",[1]!Consolidado[[#All],[MONEDA]],"Soles")/1000</f>
        <v>#REF!</v>
      </c>
      <c r="AIZ478" s="30" t="e">
        <f t="shared" ref="AIZ478" si="4861">+SUM(AIX478:AIY478)</f>
        <v>#REF!</v>
      </c>
      <c r="AJA478" s="57" t="s">
        <v>284</v>
      </c>
      <c r="AJB478" s="20" t="e">
        <f>SUMIFS([1]!Consolidado[[#All],[MONTO BFH]],[1]!Consolidado[[#All],[FECHA 2]],AJA478,[1]!Consolidado[[#All],[MOD_F]],"MV",[1]!Consolidado[[#All],[MONEDA]],"Dólares")/1000</f>
        <v>#REF!</v>
      </c>
      <c r="AJC478" s="20" t="e">
        <f>SUMIFS([1]!Consolidado[[#All],[MONTO BFH]],[1]!Consolidado[[#All],[FECHA 2]],AJA478,[1]!Consolidado[[#All],[MOD_F]],"MV",[1]!Consolidado[[#All],[MONEDA]],"Soles")/1000</f>
        <v>#REF!</v>
      </c>
      <c r="AJD478" s="30" t="e">
        <f t="shared" ref="AJD478" si="4862">+SUM(AJB478:AJC478)</f>
        <v>#REF!</v>
      </c>
      <c r="AJE478" s="57" t="s">
        <v>284</v>
      </c>
      <c r="AJF478" s="20" t="e">
        <f>SUMIFS([1]!Consolidado[[#All],[MONTO BFH]],[1]!Consolidado[[#All],[FECHA 2]],AJE478,[1]!Consolidado[[#All],[MOD_F]],"MV",[1]!Consolidado[[#All],[MONEDA]],"Dólares")/1000</f>
        <v>#REF!</v>
      </c>
      <c r="AJG478" s="20" t="e">
        <f>SUMIFS([1]!Consolidado[[#All],[MONTO BFH]],[1]!Consolidado[[#All],[FECHA 2]],AJE478,[1]!Consolidado[[#All],[MOD_F]],"MV",[1]!Consolidado[[#All],[MONEDA]],"Soles")/1000</f>
        <v>#REF!</v>
      </c>
      <c r="AJH478" s="30" t="e">
        <f t="shared" ref="AJH478" si="4863">+SUM(AJF478:AJG478)</f>
        <v>#REF!</v>
      </c>
      <c r="AJI478" s="57" t="s">
        <v>284</v>
      </c>
      <c r="AJJ478" s="20" t="e">
        <f>SUMIFS([1]!Consolidado[[#All],[MONTO BFH]],[1]!Consolidado[[#All],[FECHA 2]],AJI478,[1]!Consolidado[[#All],[MOD_F]],"MV",[1]!Consolidado[[#All],[MONEDA]],"Dólares")/1000</f>
        <v>#REF!</v>
      </c>
      <c r="AJK478" s="20" t="e">
        <f>SUMIFS([1]!Consolidado[[#All],[MONTO BFH]],[1]!Consolidado[[#All],[FECHA 2]],AJI478,[1]!Consolidado[[#All],[MOD_F]],"MV",[1]!Consolidado[[#All],[MONEDA]],"Soles")/1000</f>
        <v>#REF!</v>
      </c>
      <c r="AJL478" s="30" t="e">
        <f t="shared" ref="AJL478" si="4864">+SUM(AJJ478:AJK478)</f>
        <v>#REF!</v>
      </c>
      <c r="AJM478" s="57" t="s">
        <v>284</v>
      </c>
      <c r="AJN478" s="20" t="e">
        <f>SUMIFS([1]!Consolidado[[#All],[MONTO BFH]],[1]!Consolidado[[#All],[FECHA 2]],AJM478,[1]!Consolidado[[#All],[MOD_F]],"MV",[1]!Consolidado[[#All],[MONEDA]],"Dólares")/1000</f>
        <v>#REF!</v>
      </c>
      <c r="AJO478" s="20" t="e">
        <f>SUMIFS([1]!Consolidado[[#All],[MONTO BFH]],[1]!Consolidado[[#All],[FECHA 2]],AJM478,[1]!Consolidado[[#All],[MOD_F]],"MV",[1]!Consolidado[[#All],[MONEDA]],"Soles")/1000</f>
        <v>#REF!</v>
      </c>
      <c r="AJP478" s="30" t="e">
        <f t="shared" ref="AJP478" si="4865">+SUM(AJN478:AJO478)</f>
        <v>#REF!</v>
      </c>
      <c r="AJQ478" s="57" t="s">
        <v>284</v>
      </c>
      <c r="AJR478" s="20" t="e">
        <f>SUMIFS([1]!Consolidado[[#All],[MONTO BFH]],[1]!Consolidado[[#All],[FECHA 2]],AJQ478,[1]!Consolidado[[#All],[MOD_F]],"MV",[1]!Consolidado[[#All],[MONEDA]],"Dólares")/1000</f>
        <v>#REF!</v>
      </c>
      <c r="AJS478" s="20" t="e">
        <f>SUMIFS([1]!Consolidado[[#All],[MONTO BFH]],[1]!Consolidado[[#All],[FECHA 2]],AJQ478,[1]!Consolidado[[#All],[MOD_F]],"MV",[1]!Consolidado[[#All],[MONEDA]],"Soles")/1000</f>
        <v>#REF!</v>
      </c>
      <c r="AJT478" s="30" t="e">
        <f t="shared" ref="AJT478" si="4866">+SUM(AJR478:AJS478)</f>
        <v>#REF!</v>
      </c>
      <c r="AJU478" s="57" t="s">
        <v>284</v>
      </c>
      <c r="AJV478" s="20" t="e">
        <f>SUMIFS([1]!Consolidado[[#All],[MONTO BFH]],[1]!Consolidado[[#All],[FECHA 2]],AJU478,[1]!Consolidado[[#All],[MOD_F]],"MV",[1]!Consolidado[[#All],[MONEDA]],"Dólares")/1000</f>
        <v>#REF!</v>
      </c>
      <c r="AJW478" s="20" t="e">
        <f>SUMIFS([1]!Consolidado[[#All],[MONTO BFH]],[1]!Consolidado[[#All],[FECHA 2]],AJU478,[1]!Consolidado[[#All],[MOD_F]],"MV",[1]!Consolidado[[#All],[MONEDA]],"Soles")/1000</f>
        <v>#REF!</v>
      </c>
      <c r="AJX478" s="30" t="e">
        <f t="shared" ref="AJX478" si="4867">+SUM(AJV478:AJW478)</f>
        <v>#REF!</v>
      </c>
      <c r="AJY478" s="57" t="s">
        <v>284</v>
      </c>
      <c r="AJZ478" s="20" t="e">
        <f>SUMIFS([1]!Consolidado[[#All],[MONTO BFH]],[1]!Consolidado[[#All],[FECHA 2]],AJY478,[1]!Consolidado[[#All],[MOD_F]],"MV",[1]!Consolidado[[#All],[MONEDA]],"Dólares")/1000</f>
        <v>#REF!</v>
      </c>
      <c r="AKA478" s="20" t="e">
        <f>SUMIFS([1]!Consolidado[[#All],[MONTO BFH]],[1]!Consolidado[[#All],[FECHA 2]],AJY478,[1]!Consolidado[[#All],[MOD_F]],"MV",[1]!Consolidado[[#All],[MONEDA]],"Soles")/1000</f>
        <v>#REF!</v>
      </c>
      <c r="AKB478" s="30" t="e">
        <f t="shared" ref="AKB478" si="4868">+SUM(AJZ478:AKA478)</f>
        <v>#REF!</v>
      </c>
      <c r="AKC478" s="57" t="s">
        <v>284</v>
      </c>
      <c r="AKD478" s="20" t="e">
        <f>SUMIFS([1]!Consolidado[[#All],[MONTO BFH]],[1]!Consolidado[[#All],[FECHA 2]],AKC478,[1]!Consolidado[[#All],[MOD_F]],"MV",[1]!Consolidado[[#All],[MONEDA]],"Dólares")/1000</f>
        <v>#REF!</v>
      </c>
      <c r="AKE478" s="20" t="e">
        <f>SUMIFS([1]!Consolidado[[#All],[MONTO BFH]],[1]!Consolidado[[#All],[FECHA 2]],AKC478,[1]!Consolidado[[#All],[MOD_F]],"MV",[1]!Consolidado[[#All],[MONEDA]],"Soles")/1000</f>
        <v>#REF!</v>
      </c>
      <c r="AKF478" s="30" t="e">
        <f t="shared" ref="AKF478" si="4869">+SUM(AKD478:AKE478)</f>
        <v>#REF!</v>
      </c>
      <c r="AKG478" s="57" t="s">
        <v>284</v>
      </c>
      <c r="AKH478" s="20" t="e">
        <f>SUMIFS([1]!Consolidado[[#All],[MONTO BFH]],[1]!Consolidado[[#All],[FECHA 2]],AKG478,[1]!Consolidado[[#All],[MOD_F]],"MV",[1]!Consolidado[[#All],[MONEDA]],"Dólares")/1000</f>
        <v>#REF!</v>
      </c>
      <c r="AKI478" s="20" t="e">
        <f>SUMIFS([1]!Consolidado[[#All],[MONTO BFH]],[1]!Consolidado[[#All],[FECHA 2]],AKG478,[1]!Consolidado[[#All],[MOD_F]],"MV",[1]!Consolidado[[#All],[MONEDA]],"Soles")/1000</f>
        <v>#REF!</v>
      </c>
      <c r="AKJ478" s="30" t="e">
        <f t="shared" ref="AKJ478" si="4870">+SUM(AKH478:AKI478)</f>
        <v>#REF!</v>
      </c>
      <c r="AKK478" s="57" t="s">
        <v>284</v>
      </c>
      <c r="AKL478" s="20" t="e">
        <f>SUMIFS([1]!Consolidado[[#All],[MONTO BFH]],[1]!Consolidado[[#All],[FECHA 2]],AKK478,[1]!Consolidado[[#All],[MOD_F]],"MV",[1]!Consolidado[[#All],[MONEDA]],"Dólares")/1000</f>
        <v>#REF!</v>
      </c>
      <c r="AKM478" s="20" t="e">
        <f>SUMIFS([1]!Consolidado[[#All],[MONTO BFH]],[1]!Consolidado[[#All],[FECHA 2]],AKK478,[1]!Consolidado[[#All],[MOD_F]],"MV",[1]!Consolidado[[#All],[MONEDA]],"Soles")/1000</f>
        <v>#REF!</v>
      </c>
      <c r="AKN478" s="30" t="e">
        <f t="shared" ref="AKN478" si="4871">+SUM(AKL478:AKM478)</f>
        <v>#REF!</v>
      </c>
      <c r="AKO478" s="57" t="s">
        <v>284</v>
      </c>
      <c r="AKP478" s="20" t="e">
        <f>SUMIFS([1]!Consolidado[[#All],[MONTO BFH]],[1]!Consolidado[[#All],[FECHA 2]],AKO478,[1]!Consolidado[[#All],[MOD_F]],"MV",[1]!Consolidado[[#All],[MONEDA]],"Dólares")/1000</f>
        <v>#REF!</v>
      </c>
      <c r="AKQ478" s="20" t="e">
        <f>SUMIFS([1]!Consolidado[[#All],[MONTO BFH]],[1]!Consolidado[[#All],[FECHA 2]],AKO478,[1]!Consolidado[[#All],[MOD_F]],"MV",[1]!Consolidado[[#All],[MONEDA]],"Soles")/1000</f>
        <v>#REF!</v>
      </c>
      <c r="AKR478" s="30" t="e">
        <f t="shared" ref="AKR478" si="4872">+SUM(AKP478:AKQ478)</f>
        <v>#REF!</v>
      </c>
      <c r="AKS478" s="57" t="s">
        <v>284</v>
      </c>
      <c r="AKT478" s="20" t="e">
        <f>SUMIFS([1]!Consolidado[[#All],[MONTO BFH]],[1]!Consolidado[[#All],[FECHA 2]],AKS478,[1]!Consolidado[[#All],[MOD_F]],"MV",[1]!Consolidado[[#All],[MONEDA]],"Dólares")/1000</f>
        <v>#REF!</v>
      </c>
      <c r="AKU478" s="20" t="e">
        <f>SUMIFS([1]!Consolidado[[#All],[MONTO BFH]],[1]!Consolidado[[#All],[FECHA 2]],AKS478,[1]!Consolidado[[#All],[MOD_F]],"MV",[1]!Consolidado[[#All],[MONEDA]],"Soles")/1000</f>
        <v>#REF!</v>
      </c>
      <c r="AKV478" s="30" t="e">
        <f t="shared" ref="AKV478" si="4873">+SUM(AKT478:AKU478)</f>
        <v>#REF!</v>
      </c>
      <c r="AKW478" s="57" t="s">
        <v>284</v>
      </c>
      <c r="AKX478" s="20" t="e">
        <f>SUMIFS([1]!Consolidado[[#All],[MONTO BFH]],[1]!Consolidado[[#All],[FECHA 2]],AKW478,[1]!Consolidado[[#All],[MOD_F]],"MV",[1]!Consolidado[[#All],[MONEDA]],"Dólares")/1000</f>
        <v>#REF!</v>
      </c>
      <c r="AKY478" s="20" t="e">
        <f>SUMIFS([1]!Consolidado[[#All],[MONTO BFH]],[1]!Consolidado[[#All],[FECHA 2]],AKW478,[1]!Consolidado[[#All],[MOD_F]],"MV",[1]!Consolidado[[#All],[MONEDA]],"Soles")/1000</f>
        <v>#REF!</v>
      </c>
      <c r="AKZ478" s="30" t="e">
        <f t="shared" ref="AKZ478" si="4874">+SUM(AKX478:AKY478)</f>
        <v>#REF!</v>
      </c>
      <c r="ALA478" s="57" t="s">
        <v>284</v>
      </c>
      <c r="ALB478" s="20" t="e">
        <f>SUMIFS([1]!Consolidado[[#All],[MONTO BFH]],[1]!Consolidado[[#All],[FECHA 2]],ALA478,[1]!Consolidado[[#All],[MOD_F]],"MV",[1]!Consolidado[[#All],[MONEDA]],"Dólares")/1000</f>
        <v>#REF!</v>
      </c>
      <c r="ALC478" s="20" t="e">
        <f>SUMIFS([1]!Consolidado[[#All],[MONTO BFH]],[1]!Consolidado[[#All],[FECHA 2]],ALA478,[1]!Consolidado[[#All],[MOD_F]],"MV",[1]!Consolidado[[#All],[MONEDA]],"Soles")/1000</f>
        <v>#REF!</v>
      </c>
      <c r="ALD478" s="30" t="e">
        <f t="shared" ref="ALD478" si="4875">+SUM(ALB478:ALC478)</f>
        <v>#REF!</v>
      </c>
      <c r="ALE478" s="57" t="s">
        <v>284</v>
      </c>
      <c r="ALF478" s="20" t="e">
        <f>SUMIFS([1]!Consolidado[[#All],[MONTO BFH]],[1]!Consolidado[[#All],[FECHA 2]],ALE478,[1]!Consolidado[[#All],[MOD_F]],"MV",[1]!Consolidado[[#All],[MONEDA]],"Dólares")/1000</f>
        <v>#REF!</v>
      </c>
      <c r="ALG478" s="20" t="e">
        <f>SUMIFS([1]!Consolidado[[#All],[MONTO BFH]],[1]!Consolidado[[#All],[FECHA 2]],ALE478,[1]!Consolidado[[#All],[MOD_F]],"MV",[1]!Consolidado[[#All],[MONEDA]],"Soles")/1000</f>
        <v>#REF!</v>
      </c>
      <c r="ALH478" s="30" t="e">
        <f t="shared" ref="ALH478" si="4876">+SUM(ALF478:ALG478)</f>
        <v>#REF!</v>
      </c>
      <c r="ALI478" s="57" t="s">
        <v>284</v>
      </c>
      <c r="ALJ478" s="20" t="e">
        <f>SUMIFS([1]!Consolidado[[#All],[MONTO BFH]],[1]!Consolidado[[#All],[FECHA 2]],ALI478,[1]!Consolidado[[#All],[MOD_F]],"MV",[1]!Consolidado[[#All],[MONEDA]],"Dólares")/1000</f>
        <v>#REF!</v>
      </c>
      <c r="ALK478" s="20" t="e">
        <f>SUMIFS([1]!Consolidado[[#All],[MONTO BFH]],[1]!Consolidado[[#All],[FECHA 2]],ALI478,[1]!Consolidado[[#All],[MOD_F]],"MV",[1]!Consolidado[[#All],[MONEDA]],"Soles")/1000</f>
        <v>#REF!</v>
      </c>
      <c r="ALL478" s="30" t="e">
        <f t="shared" ref="ALL478" si="4877">+SUM(ALJ478:ALK478)</f>
        <v>#REF!</v>
      </c>
      <c r="ALM478" s="57" t="s">
        <v>284</v>
      </c>
      <c r="ALN478" s="20" t="e">
        <f>SUMIFS([1]!Consolidado[[#All],[MONTO BFH]],[1]!Consolidado[[#All],[FECHA 2]],ALM478,[1]!Consolidado[[#All],[MOD_F]],"MV",[1]!Consolidado[[#All],[MONEDA]],"Dólares")/1000</f>
        <v>#REF!</v>
      </c>
      <c r="ALO478" s="20" t="e">
        <f>SUMIFS([1]!Consolidado[[#All],[MONTO BFH]],[1]!Consolidado[[#All],[FECHA 2]],ALM478,[1]!Consolidado[[#All],[MOD_F]],"MV",[1]!Consolidado[[#All],[MONEDA]],"Soles")/1000</f>
        <v>#REF!</v>
      </c>
      <c r="ALP478" s="30" t="e">
        <f t="shared" ref="ALP478" si="4878">+SUM(ALN478:ALO478)</f>
        <v>#REF!</v>
      </c>
      <c r="ALQ478" s="57" t="s">
        <v>284</v>
      </c>
      <c r="ALR478" s="20" t="e">
        <f>SUMIFS([1]!Consolidado[[#All],[MONTO BFH]],[1]!Consolidado[[#All],[FECHA 2]],ALQ478,[1]!Consolidado[[#All],[MOD_F]],"MV",[1]!Consolidado[[#All],[MONEDA]],"Dólares")/1000</f>
        <v>#REF!</v>
      </c>
      <c r="ALS478" s="20" t="e">
        <f>SUMIFS([1]!Consolidado[[#All],[MONTO BFH]],[1]!Consolidado[[#All],[FECHA 2]],ALQ478,[1]!Consolidado[[#All],[MOD_F]],"MV",[1]!Consolidado[[#All],[MONEDA]],"Soles")/1000</f>
        <v>#REF!</v>
      </c>
      <c r="ALT478" s="30" t="e">
        <f t="shared" ref="ALT478" si="4879">+SUM(ALR478:ALS478)</f>
        <v>#REF!</v>
      </c>
      <c r="ALU478" s="57" t="s">
        <v>284</v>
      </c>
      <c r="ALV478" s="20" t="e">
        <f>SUMIFS([1]!Consolidado[[#All],[MONTO BFH]],[1]!Consolidado[[#All],[FECHA 2]],ALU478,[1]!Consolidado[[#All],[MOD_F]],"MV",[1]!Consolidado[[#All],[MONEDA]],"Dólares")/1000</f>
        <v>#REF!</v>
      </c>
      <c r="ALW478" s="20" t="e">
        <f>SUMIFS([1]!Consolidado[[#All],[MONTO BFH]],[1]!Consolidado[[#All],[FECHA 2]],ALU478,[1]!Consolidado[[#All],[MOD_F]],"MV",[1]!Consolidado[[#All],[MONEDA]],"Soles")/1000</f>
        <v>#REF!</v>
      </c>
      <c r="ALX478" s="30" t="e">
        <f t="shared" ref="ALX478" si="4880">+SUM(ALV478:ALW478)</f>
        <v>#REF!</v>
      </c>
      <c r="ALY478" s="57" t="s">
        <v>284</v>
      </c>
      <c r="ALZ478" s="20" t="e">
        <f>SUMIFS([1]!Consolidado[[#All],[MONTO BFH]],[1]!Consolidado[[#All],[FECHA 2]],ALY478,[1]!Consolidado[[#All],[MOD_F]],"MV",[1]!Consolidado[[#All],[MONEDA]],"Dólares")/1000</f>
        <v>#REF!</v>
      </c>
      <c r="AMA478" s="20" t="e">
        <f>SUMIFS([1]!Consolidado[[#All],[MONTO BFH]],[1]!Consolidado[[#All],[FECHA 2]],ALY478,[1]!Consolidado[[#All],[MOD_F]],"MV",[1]!Consolidado[[#All],[MONEDA]],"Soles")/1000</f>
        <v>#REF!</v>
      </c>
      <c r="AMB478" s="30" t="e">
        <f t="shared" ref="AMB478" si="4881">+SUM(ALZ478:AMA478)</f>
        <v>#REF!</v>
      </c>
      <c r="AMC478" s="57" t="s">
        <v>284</v>
      </c>
      <c r="AMD478" s="20" t="e">
        <f>SUMIFS([1]!Consolidado[[#All],[MONTO BFH]],[1]!Consolidado[[#All],[FECHA 2]],AMC478,[1]!Consolidado[[#All],[MOD_F]],"MV",[1]!Consolidado[[#All],[MONEDA]],"Dólares")/1000</f>
        <v>#REF!</v>
      </c>
      <c r="AME478" s="20" t="e">
        <f>SUMIFS([1]!Consolidado[[#All],[MONTO BFH]],[1]!Consolidado[[#All],[FECHA 2]],AMC478,[1]!Consolidado[[#All],[MOD_F]],"MV",[1]!Consolidado[[#All],[MONEDA]],"Soles")/1000</f>
        <v>#REF!</v>
      </c>
      <c r="AMF478" s="30" t="e">
        <f t="shared" ref="AMF478" si="4882">+SUM(AMD478:AME478)</f>
        <v>#REF!</v>
      </c>
      <c r="AMG478" s="57" t="s">
        <v>284</v>
      </c>
      <c r="AMH478" s="20" t="e">
        <f>SUMIFS([1]!Consolidado[[#All],[MONTO BFH]],[1]!Consolidado[[#All],[FECHA 2]],AMG478,[1]!Consolidado[[#All],[MOD_F]],"MV",[1]!Consolidado[[#All],[MONEDA]],"Dólares")/1000</f>
        <v>#REF!</v>
      </c>
      <c r="AMI478" s="20" t="e">
        <f>SUMIFS([1]!Consolidado[[#All],[MONTO BFH]],[1]!Consolidado[[#All],[FECHA 2]],AMG478,[1]!Consolidado[[#All],[MOD_F]],"MV",[1]!Consolidado[[#All],[MONEDA]],"Soles")/1000</f>
        <v>#REF!</v>
      </c>
      <c r="AMJ478" s="30" t="e">
        <f t="shared" ref="AMJ478" si="4883">+SUM(AMH478:AMI478)</f>
        <v>#REF!</v>
      </c>
      <c r="AMK478" s="57" t="s">
        <v>284</v>
      </c>
      <c r="AML478" s="20" t="e">
        <f>SUMIFS([1]!Consolidado[[#All],[MONTO BFH]],[1]!Consolidado[[#All],[FECHA 2]],AMK478,[1]!Consolidado[[#All],[MOD_F]],"MV",[1]!Consolidado[[#All],[MONEDA]],"Dólares")/1000</f>
        <v>#REF!</v>
      </c>
      <c r="AMM478" s="20" t="e">
        <f>SUMIFS([1]!Consolidado[[#All],[MONTO BFH]],[1]!Consolidado[[#All],[FECHA 2]],AMK478,[1]!Consolidado[[#All],[MOD_F]],"MV",[1]!Consolidado[[#All],[MONEDA]],"Soles")/1000</f>
        <v>#REF!</v>
      </c>
      <c r="AMN478" s="30" t="e">
        <f t="shared" ref="AMN478" si="4884">+SUM(AML478:AMM478)</f>
        <v>#REF!</v>
      </c>
      <c r="AMO478" s="57" t="s">
        <v>284</v>
      </c>
      <c r="AMP478" s="20" t="e">
        <f>SUMIFS([1]!Consolidado[[#All],[MONTO BFH]],[1]!Consolidado[[#All],[FECHA 2]],AMO478,[1]!Consolidado[[#All],[MOD_F]],"MV",[1]!Consolidado[[#All],[MONEDA]],"Dólares")/1000</f>
        <v>#REF!</v>
      </c>
      <c r="AMQ478" s="20" t="e">
        <f>SUMIFS([1]!Consolidado[[#All],[MONTO BFH]],[1]!Consolidado[[#All],[FECHA 2]],AMO478,[1]!Consolidado[[#All],[MOD_F]],"MV",[1]!Consolidado[[#All],[MONEDA]],"Soles")/1000</f>
        <v>#REF!</v>
      </c>
      <c r="AMR478" s="30" t="e">
        <f t="shared" ref="AMR478" si="4885">+SUM(AMP478:AMQ478)</f>
        <v>#REF!</v>
      </c>
      <c r="AMS478" s="57" t="s">
        <v>284</v>
      </c>
      <c r="AMT478" s="20" t="e">
        <f>SUMIFS([1]!Consolidado[[#All],[MONTO BFH]],[1]!Consolidado[[#All],[FECHA 2]],AMS478,[1]!Consolidado[[#All],[MOD_F]],"MV",[1]!Consolidado[[#All],[MONEDA]],"Dólares")/1000</f>
        <v>#REF!</v>
      </c>
      <c r="AMU478" s="20" t="e">
        <f>SUMIFS([1]!Consolidado[[#All],[MONTO BFH]],[1]!Consolidado[[#All],[FECHA 2]],AMS478,[1]!Consolidado[[#All],[MOD_F]],"MV",[1]!Consolidado[[#All],[MONEDA]],"Soles")/1000</f>
        <v>#REF!</v>
      </c>
      <c r="AMV478" s="30" t="e">
        <f t="shared" ref="AMV478" si="4886">+SUM(AMT478:AMU478)</f>
        <v>#REF!</v>
      </c>
      <c r="AMW478" s="57" t="s">
        <v>284</v>
      </c>
      <c r="AMX478" s="20" t="e">
        <f>SUMIFS([1]!Consolidado[[#All],[MONTO BFH]],[1]!Consolidado[[#All],[FECHA 2]],AMW478,[1]!Consolidado[[#All],[MOD_F]],"MV",[1]!Consolidado[[#All],[MONEDA]],"Dólares")/1000</f>
        <v>#REF!</v>
      </c>
      <c r="AMY478" s="20" t="e">
        <f>SUMIFS([1]!Consolidado[[#All],[MONTO BFH]],[1]!Consolidado[[#All],[FECHA 2]],AMW478,[1]!Consolidado[[#All],[MOD_F]],"MV",[1]!Consolidado[[#All],[MONEDA]],"Soles")/1000</f>
        <v>#REF!</v>
      </c>
      <c r="AMZ478" s="30" t="e">
        <f t="shared" ref="AMZ478" si="4887">+SUM(AMX478:AMY478)</f>
        <v>#REF!</v>
      </c>
      <c r="ANA478" s="57" t="s">
        <v>284</v>
      </c>
      <c r="ANB478" s="20" t="e">
        <f>SUMIFS([1]!Consolidado[[#All],[MONTO BFH]],[1]!Consolidado[[#All],[FECHA 2]],ANA478,[1]!Consolidado[[#All],[MOD_F]],"MV",[1]!Consolidado[[#All],[MONEDA]],"Dólares")/1000</f>
        <v>#REF!</v>
      </c>
      <c r="ANC478" s="20" t="e">
        <f>SUMIFS([1]!Consolidado[[#All],[MONTO BFH]],[1]!Consolidado[[#All],[FECHA 2]],ANA478,[1]!Consolidado[[#All],[MOD_F]],"MV",[1]!Consolidado[[#All],[MONEDA]],"Soles")/1000</f>
        <v>#REF!</v>
      </c>
      <c r="AND478" s="30" t="e">
        <f t="shared" ref="AND478" si="4888">+SUM(ANB478:ANC478)</f>
        <v>#REF!</v>
      </c>
      <c r="ANE478" s="57" t="s">
        <v>284</v>
      </c>
      <c r="ANF478" s="20" t="e">
        <f>SUMIFS([1]!Consolidado[[#All],[MONTO BFH]],[1]!Consolidado[[#All],[FECHA 2]],ANE478,[1]!Consolidado[[#All],[MOD_F]],"MV",[1]!Consolidado[[#All],[MONEDA]],"Dólares")/1000</f>
        <v>#REF!</v>
      </c>
      <c r="ANG478" s="20" t="e">
        <f>SUMIFS([1]!Consolidado[[#All],[MONTO BFH]],[1]!Consolidado[[#All],[FECHA 2]],ANE478,[1]!Consolidado[[#All],[MOD_F]],"MV",[1]!Consolidado[[#All],[MONEDA]],"Soles")/1000</f>
        <v>#REF!</v>
      </c>
      <c r="ANH478" s="30" t="e">
        <f t="shared" ref="ANH478" si="4889">+SUM(ANF478:ANG478)</f>
        <v>#REF!</v>
      </c>
      <c r="ANI478" s="57" t="s">
        <v>284</v>
      </c>
      <c r="ANJ478" s="20" t="e">
        <f>SUMIFS([1]!Consolidado[[#All],[MONTO BFH]],[1]!Consolidado[[#All],[FECHA 2]],ANI478,[1]!Consolidado[[#All],[MOD_F]],"MV",[1]!Consolidado[[#All],[MONEDA]],"Dólares")/1000</f>
        <v>#REF!</v>
      </c>
      <c r="ANK478" s="20" t="e">
        <f>SUMIFS([1]!Consolidado[[#All],[MONTO BFH]],[1]!Consolidado[[#All],[FECHA 2]],ANI478,[1]!Consolidado[[#All],[MOD_F]],"MV",[1]!Consolidado[[#All],[MONEDA]],"Soles")/1000</f>
        <v>#REF!</v>
      </c>
      <c r="ANL478" s="30" t="e">
        <f t="shared" ref="ANL478" si="4890">+SUM(ANJ478:ANK478)</f>
        <v>#REF!</v>
      </c>
      <c r="ANM478" s="57" t="s">
        <v>284</v>
      </c>
      <c r="ANN478" s="20" t="e">
        <f>SUMIFS([1]!Consolidado[[#All],[MONTO BFH]],[1]!Consolidado[[#All],[FECHA 2]],ANM478,[1]!Consolidado[[#All],[MOD_F]],"MV",[1]!Consolidado[[#All],[MONEDA]],"Dólares")/1000</f>
        <v>#REF!</v>
      </c>
      <c r="ANO478" s="20" t="e">
        <f>SUMIFS([1]!Consolidado[[#All],[MONTO BFH]],[1]!Consolidado[[#All],[FECHA 2]],ANM478,[1]!Consolidado[[#All],[MOD_F]],"MV",[1]!Consolidado[[#All],[MONEDA]],"Soles")/1000</f>
        <v>#REF!</v>
      </c>
      <c r="ANP478" s="30" t="e">
        <f t="shared" ref="ANP478" si="4891">+SUM(ANN478:ANO478)</f>
        <v>#REF!</v>
      </c>
      <c r="ANQ478" s="57" t="s">
        <v>284</v>
      </c>
      <c r="ANR478" s="20" t="e">
        <f>SUMIFS([1]!Consolidado[[#All],[MONTO BFH]],[1]!Consolidado[[#All],[FECHA 2]],ANQ478,[1]!Consolidado[[#All],[MOD_F]],"MV",[1]!Consolidado[[#All],[MONEDA]],"Dólares")/1000</f>
        <v>#REF!</v>
      </c>
      <c r="ANS478" s="20" t="e">
        <f>SUMIFS([1]!Consolidado[[#All],[MONTO BFH]],[1]!Consolidado[[#All],[FECHA 2]],ANQ478,[1]!Consolidado[[#All],[MOD_F]],"MV",[1]!Consolidado[[#All],[MONEDA]],"Soles")/1000</f>
        <v>#REF!</v>
      </c>
      <c r="ANT478" s="30" t="e">
        <f t="shared" ref="ANT478" si="4892">+SUM(ANR478:ANS478)</f>
        <v>#REF!</v>
      </c>
      <c r="ANU478" s="57" t="s">
        <v>284</v>
      </c>
      <c r="ANV478" s="20" t="e">
        <f>SUMIFS([1]!Consolidado[[#All],[MONTO BFH]],[1]!Consolidado[[#All],[FECHA 2]],ANU478,[1]!Consolidado[[#All],[MOD_F]],"MV",[1]!Consolidado[[#All],[MONEDA]],"Dólares")/1000</f>
        <v>#REF!</v>
      </c>
      <c r="ANW478" s="20" t="e">
        <f>SUMIFS([1]!Consolidado[[#All],[MONTO BFH]],[1]!Consolidado[[#All],[FECHA 2]],ANU478,[1]!Consolidado[[#All],[MOD_F]],"MV",[1]!Consolidado[[#All],[MONEDA]],"Soles")/1000</f>
        <v>#REF!</v>
      </c>
      <c r="ANX478" s="30" t="e">
        <f t="shared" ref="ANX478" si="4893">+SUM(ANV478:ANW478)</f>
        <v>#REF!</v>
      </c>
      <c r="ANY478" s="57" t="s">
        <v>284</v>
      </c>
      <c r="ANZ478" s="20" t="e">
        <f>SUMIFS([1]!Consolidado[[#All],[MONTO BFH]],[1]!Consolidado[[#All],[FECHA 2]],ANY478,[1]!Consolidado[[#All],[MOD_F]],"MV",[1]!Consolidado[[#All],[MONEDA]],"Dólares")/1000</f>
        <v>#REF!</v>
      </c>
      <c r="AOA478" s="20" t="e">
        <f>SUMIFS([1]!Consolidado[[#All],[MONTO BFH]],[1]!Consolidado[[#All],[FECHA 2]],ANY478,[1]!Consolidado[[#All],[MOD_F]],"MV",[1]!Consolidado[[#All],[MONEDA]],"Soles")/1000</f>
        <v>#REF!</v>
      </c>
      <c r="AOB478" s="30" t="e">
        <f t="shared" ref="AOB478" si="4894">+SUM(ANZ478:AOA478)</f>
        <v>#REF!</v>
      </c>
      <c r="AOC478" s="57" t="s">
        <v>284</v>
      </c>
      <c r="AOD478" s="20" t="e">
        <f>SUMIFS([1]!Consolidado[[#All],[MONTO BFH]],[1]!Consolidado[[#All],[FECHA 2]],AOC478,[1]!Consolidado[[#All],[MOD_F]],"MV",[1]!Consolidado[[#All],[MONEDA]],"Dólares")/1000</f>
        <v>#REF!</v>
      </c>
      <c r="AOE478" s="20" t="e">
        <f>SUMIFS([1]!Consolidado[[#All],[MONTO BFH]],[1]!Consolidado[[#All],[FECHA 2]],AOC478,[1]!Consolidado[[#All],[MOD_F]],"MV",[1]!Consolidado[[#All],[MONEDA]],"Soles")/1000</f>
        <v>#REF!</v>
      </c>
      <c r="AOF478" s="30" t="e">
        <f t="shared" ref="AOF478" si="4895">+SUM(AOD478:AOE478)</f>
        <v>#REF!</v>
      </c>
      <c r="AOG478" s="57" t="s">
        <v>284</v>
      </c>
      <c r="AOH478" s="20" t="e">
        <f>SUMIFS([1]!Consolidado[[#All],[MONTO BFH]],[1]!Consolidado[[#All],[FECHA 2]],AOG478,[1]!Consolidado[[#All],[MOD_F]],"MV",[1]!Consolidado[[#All],[MONEDA]],"Dólares")/1000</f>
        <v>#REF!</v>
      </c>
      <c r="AOI478" s="20" t="e">
        <f>SUMIFS([1]!Consolidado[[#All],[MONTO BFH]],[1]!Consolidado[[#All],[FECHA 2]],AOG478,[1]!Consolidado[[#All],[MOD_F]],"MV",[1]!Consolidado[[#All],[MONEDA]],"Soles")/1000</f>
        <v>#REF!</v>
      </c>
      <c r="AOJ478" s="30" t="e">
        <f t="shared" ref="AOJ478" si="4896">+SUM(AOH478:AOI478)</f>
        <v>#REF!</v>
      </c>
      <c r="AOK478" s="57" t="s">
        <v>284</v>
      </c>
      <c r="AOL478" s="20" t="e">
        <f>SUMIFS([1]!Consolidado[[#All],[MONTO BFH]],[1]!Consolidado[[#All],[FECHA 2]],AOK478,[1]!Consolidado[[#All],[MOD_F]],"MV",[1]!Consolidado[[#All],[MONEDA]],"Dólares")/1000</f>
        <v>#REF!</v>
      </c>
      <c r="AOM478" s="20" t="e">
        <f>SUMIFS([1]!Consolidado[[#All],[MONTO BFH]],[1]!Consolidado[[#All],[FECHA 2]],AOK478,[1]!Consolidado[[#All],[MOD_F]],"MV",[1]!Consolidado[[#All],[MONEDA]],"Soles")/1000</f>
        <v>#REF!</v>
      </c>
      <c r="AON478" s="30" t="e">
        <f t="shared" ref="AON478" si="4897">+SUM(AOL478:AOM478)</f>
        <v>#REF!</v>
      </c>
      <c r="AOO478" s="57" t="s">
        <v>284</v>
      </c>
      <c r="AOP478" s="20" t="e">
        <f>SUMIFS([1]!Consolidado[[#All],[MONTO BFH]],[1]!Consolidado[[#All],[FECHA 2]],AOO478,[1]!Consolidado[[#All],[MOD_F]],"MV",[1]!Consolidado[[#All],[MONEDA]],"Dólares")/1000</f>
        <v>#REF!</v>
      </c>
      <c r="AOQ478" s="20" t="e">
        <f>SUMIFS([1]!Consolidado[[#All],[MONTO BFH]],[1]!Consolidado[[#All],[FECHA 2]],AOO478,[1]!Consolidado[[#All],[MOD_F]],"MV",[1]!Consolidado[[#All],[MONEDA]],"Soles")/1000</f>
        <v>#REF!</v>
      </c>
      <c r="AOR478" s="30" t="e">
        <f t="shared" ref="AOR478" si="4898">+SUM(AOP478:AOQ478)</f>
        <v>#REF!</v>
      </c>
      <c r="AOS478" s="57" t="s">
        <v>284</v>
      </c>
      <c r="AOT478" s="20" t="e">
        <f>SUMIFS([1]!Consolidado[[#All],[MONTO BFH]],[1]!Consolidado[[#All],[FECHA 2]],AOS478,[1]!Consolidado[[#All],[MOD_F]],"MV",[1]!Consolidado[[#All],[MONEDA]],"Dólares")/1000</f>
        <v>#REF!</v>
      </c>
      <c r="AOU478" s="20" t="e">
        <f>SUMIFS([1]!Consolidado[[#All],[MONTO BFH]],[1]!Consolidado[[#All],[FECHA 2]],AOS478,[1]!Consolidado[[#All],[MOD_F]],"MV",[1]!Consolidado[[#All],[MONEDA]],"Soles")/1000</f>
        <v>#REF!</v>
      </c>
      <c r="AOV478" s="30" t="e">
        <f t="shared" ref="AOV478" si="4899">+SUM(AOT478:AOU478)</f>
        <v>#REF!</v>
      </c>
      <c r="AOW478" s="57" t="s">
        <v>284</v>
      </c>
      <c r="AOX478" s="20" t="e">
        <f>SUMIFS([1]!Consolidado[[#All],[MONTO BFH]],[1]!Consolidado[[#All],[FECHA 2]],AOW478,[1]!Consolidado[[#All],[MOD_F]],"MV",[1]!Consolidado[[#All],[MONEDA]],"Dólares")/1000</f>
        <v>#REF!</v>
      </c>
      <c r="AOY478" s="20" t="e">
        <f>SUMIFS([1]!Consolidado[[#All],[MONTO BFH]],[1]!Consolidado[[#All],[FECHA 2]],AOW478,[1]!Consolidado[[#All],[MOD_F]],"MV",[1]!Consolidado[[#All],[MONEDA]],"Soles")/1000</f>
        <v>#REF!</v>
      </c>
      <c r="AOZ478" s="30" t="e">
        <f t="shared" ref="AOZ478" si="4900">+SUM(AOX478:AOY478)</f>
        <v>#REF!</v>
      </c>
      <c r="APA478" s="57" t="s">
        <v>284</v>
      </c>
      <c r="APB478" s="20" t="e">
        <f>SUMIFS([1]!Consolidado[[#All],[MONTO BFH]],[1]!Consolidado[[#All],[FECHA 2]],APA478,[1]!Consolidado[[#All],[MOD_F]],"MV",[1]!Consolidado[[#All],[MONEDA]],"Dólares")/1000</f>
        <v>#REF!</v>
      </c>
      <c r="APC478" s="20" t="e">
        <f>SUMIFS([1]!Consolidado[[#All],[MONTO BFH]],[1]!Consolidado[[#All],[FECHA 2]],APA478,[1]!Consolidado[[#All],[MOD_F]],"MV",[1]!Consolidado[[#All],[MONEDA]],"Soles")/1000</f>
        <v>#REF!</v>
      </c>
      <c r="APD478" s="30" t="e">
        <f t="shared" ref="APD478" si="4901">+SUM(APB478:APC478)</f>
        <v>#REF!</v>
      </c>
      <c r="APE478" s="57" t="s">
        <v>284</v>
      </c>
      <c r="APF478" s="20" t="e">
        <f>SUMIFS([1]!Consolidado[[#All],[MONTO BFH]],[1]!Consolidado[[#All],[FECHA 2]],APE478,[1]!Consolidado[[#All],[MOD_F]],"MV",[1]!Consolidado[[#All],[MONEDA]],"Dólares")/1000</f>
        <v>#REF!</v>
      </c>
      <c r="APG478" s="20" t="e">
        <f>SUMIFS([1]!Consolidado[[#All],[MONTO BFH]],[1]!Consolidado[[#All],[FECHA 2]],APE478,[1]!Consolidado[[#All],[MOD_F]],"MV",[1]!Consolidado[[#All],[MONEDA]],"Soles")/1000</f>
        <v>#REF!</v>
      </c>
      <c r="APH478" s="30" t="e">
        <f t="shared" ref="APH478" si="4902">+SUM(APF478:APG478)</f>
        <v>#REF!</v>
      </c>
      <c r="API478" s="57" t="s">
        <v>284</v>
      </c>
      <c r="APJ478" s="20" t="e">
        <f>SUMIFS([1]!Consolidado[[#All],[MONTO BFH]],[1]!Consolidado[[#All],[FECHA 2]],API478,[1]!Consolidado[[#All],[MOD_F]],"MV",[1]!Consolidado[[#All],[MONEDA]],"Dólares")/1000</f>
        <v>#REF!</v>
      </c>
      <c r="APK478" s="20" t="e">
        <f>SUMIFS([1]!Consolidado[[#All],[MONTO BFH]],[1]!Consolidado[[#All],[FECHA 2]],API478,[1]!Consolidado[[#All],[MOD_F]],"MV",[1]!Consolidado[[#All],[MONEDA]],"Soles")/1000</f>
        <v>#REF!</v>
      </c>
      <c r="APL478" s="30" t="e">
        <f t="shared" ref="APL478" si="4903">+SUM(APJ478:APK478)</f>
        <v>#REF!</v>
      </c>
      <c r="APM478" s="57" t="s">
        <v>284</v>
      </c>
      <c r="APN478" s="20" t="e">
        <f>SUMIFS([1]!Consolidado[[#All],[MONTO BFH]],[1]!Consolidado[[#All],[FECHA 2]],APM478,[1]!Consolidado[[#All],[MOD_F]],"MV",[1]!Consolidado[[#All],[MONEDA]],"Dólares")/1000</f>
        <v>#REF!</v>
      </c>
      <c r="APO478" s="20" t="e">
        <f>SUMIFS([1]!Consolidado[[#All],[MONTO BFH]],[1]!Consolidado[[#All],[FECHA 2]],APM478,[1]!Consolidado[[#All],[MOD_F]],"MV",[1]!Consolidado[[#All],[MONEDA]],"Soles")/1000</f>
        <v>#REF!</v>
      </c>
      <c r="APP478" s="30" t="e">
        <f t="shared" ref="APP478" si="4904">+SUM(APN478:APO478)</f>
        <v>#REF!</v>
      </c>
      <c r="APQ478" s="57" t="s">
        <v>284</v>
      </c>
      <c r="APR478" s="20" t="e">
        <f>SUMIFS([1]!Consolidado[[#All],[MONTO BFH]],[1]!Consolidado[[#All],[FECHA 2]],APQ478,[1]!Consolidado[[#All],[MOD_F]],"MV",[1]!Consolidado[[#All],[MONEDA]],"Dólares")/1000</f>
        <v>#REF!</v>
      </c>
      <c r="APS478" s="20" t="e">
        <f>SUMIFS([1]!Consolidado[[#All],[MONTO BFH]],[1]!Consolidado[[#All],[FECHA 2]],APQ478,[1]!Consolidado[[#All],[MOD_F]],"MV",[1]!Consolidado[[#All],[MONEDA]],"Soles")/1000</f>
        <v>#REF!</v>
      </c>
      <c r="APT478" s="30" t="e">
        <f t="shared" ref="APT478" si="4905">+SUM(APR478:APS478)</f>
        <v>#REF!</v>
      </c>
      <c r="APU478" s="57" t="s">
        <v>284</v>
      </c>
      <c r="APV478" s="20" t="e">
        <f>SUMIFS([1]!Consolidado[[#All],[MONTO BFH]],[1]!Consolidado[[#All],[FECHA 2]],APU478,[1]!Consolidado[[#All],[MOD_F]],"MV",[1]!Consolidado[[#All],[MONEDA]],"Dólares")/1000</f>
        <v>#REF!</v>
      </c>
      <c r="APW478" s="20" t="e">
        <f>SUMIFS([1]!Consolidado[[#All],[MONTO BFH]],[1]!Consolidado[[#All],[FECHA 2]],APU478,[1]!Consolidado[[#All],[MOD_F]],"MV",[1]!Consolidado[[#All],[MONEDA]],"Soles")/1000</f>
        <v>#REF!</v>
      </c>
      <c r="APX478" s="30" t="e">
        <f t="shared" ref="APX478" si="4906">+SUM(APV478:APW478)</f>
        <v>#REF!</v>
      </c>
      <c r="APY478" s="57" t="s">
        <v>284</v>
      </c>
      <c r="APZ478" s="20" t="e">
        <f>SUMIFS([1]!Consolidado[[#All],[MONTO BFH]],[1]!Consolidado[[#All],[FECHA 2]],APY478,[1]!Consolidado[[#All],[MOD_F]],"MV",[1]!Consolidado[[#All],[MONEDA]],"Dólares")/1000</f>
        <v>#REF!</v>
      </c>
      <c r="AQA478" s="20" t="e">
        <f>SUMIFS([1]!Consolidado[[#All],[MONTO BFH]],[1]!Consolidado[[#All],[FECHA 2]],APY478,[1]!Consolidado[[#All],[MOD_F]],"MV",[1]!Consolidado[[#All],[MONEDA]],"Soles")/1000</f>
        <v>#REF!</v>
      </c>
      <c r="AQB478" s="30" t="e">
        <f t="shared" ref="AQB478" si="4907">+SUM(APZ478:AQA478)</f>
        <v>#REF!</v>
      </c>
      <c r="AQC478" s="57" t="s">
        <v>284</v>
      </c>
      <c r="AQD478" s="20" t="e">
        <f>SUMIFS([1]!Consolidado[[#All],[MONTO BFH]],[1]!Consolidado[[#All],[FECHA 2]],AQC478,[1]!Consolidado[[#All],[MOD_F]],"MV",[1]!Consolidado[[#All],[MONEDA]],"Dólares")/1000</f>
        <v>#REF!</v>
      </c>
      <c r="AQE478" s="20" t="e">
        <f>SUMIFS([1]!Consolidado[[#All],[MONTO BFH]],[1]!Consolidado[[#All],[FECHA 2]],AQC478,[1]!Consolidado[[#All],[MOD_F]],"MV",[1]!Consolidado[[#All],[MONEDA]],"Soles")/1000</f>
        <v>#REF!</v>
      </c>
      <c r="AQF478" s="30" t="e">
        <f t="shared" ref="AQF478" si="4908">+SUM(AQD478:AQE478)</f>
        <v>#REF!</v>
      </c>
      <c r="AQG478" s="57" t="s">
        <v>284</v>
      </c>
      <c r="AQH478" s="20" t="e">
        <f>SUMIFS([1]!Consolidado[[#All],[MONTO BFH]],[1]!Consolidado[[#All],[FECHA 2]],AQG478,[1]!Consolidado[[#All],[MOD_F]],"MV",[1]!Consolidado[[#All],[MONEDA]],"Dólares")/1000</f>
        <v>#REF!</v>
      </c>
      <c r="AQI478" s="20" t="e">
        <f>SUMIFS([1]!Consolidado[[#All],[MONTO BFH]],[1]!Consolidado[[#All],[FECHA 2]],AQG478,[1]!Consolidado[[#All],[MOD_F]],"MV",[1]!Consolidado[[#All],[MONEDA]],"Soles")/1000</f>
        <v>#REF!</v>
      </c>
      <c r="AQJ478" s="30" t="e">
        <f t="shared" ref="AQJ478" si="4909">+SUM(AQH478:AQI478)</f>
        <v>#REF!</v>
      </c>
      <c r="AQK478" s="57" t="s">
        <v>284</v>
      </c>
      <c r="AQL478" s="20" t="e">
        <f>SUMIFS([1]!Consolidado[[#All],[MONTO BFH]],[1]!Consolidado[[#All],[FECHA 2]],AQK478,[1]!Consolidado[[#All],[MOD_F]],"MV",[1]!Consolidado[[#All],[MONEDA]],"Dólares")/1000</f>
        <v>#REF!</v>
      </c>
      <c r="AQM478" s="20" t="e">
        <f>SUMIFS([1]!Consolidado[[#All],[MONTO BFH]],[1]!Consolidado[[#All],[FECHA 2]],AQK478,[1]!Consolidado[[#All],[MOD_F]],"MV",[1]!Consolidado[[#All],[MONEDA]],"Soles")/1000</f>
        <v>#REF!</v>
      </c>
      <c r="AQN478" s="30" t="e">
        <f t="shared" ref="AQN478" si="4910">+SUM(AQL478:AQM478)</f>
        <v>#REF!</v>
      </c>
      <c r="AQO478" s="57" t="s">
        <v>284</v>
      </c>
      <c r="AQP478" s="20" t="e">
        <f>SUMIFS([1]!Consolidado[[#All],[MONTO BFH]],[1]!Consolidado[[#All],[FECHA 2]],AQO478,[1]!Consolidado[[#All],[MOD_F]],"MV",[1]!Consolidado[[#All],[MONEDA]],"Dólares")/1000</f>
        <v>#REF!</v>
      </c>
      <c r="AQQ478" s="20" t="e">
        <f>SUMIFS([1]!Consolidado[[#All],[MONTO BFH]],[1]!Consolidado[[#All],[FECHA 2]],AQO478,[1]!Consolidado[[#All],[MOD_F]],"MV",[1]!Consolidado[[#All],[MONEDA]],"Soles")/1000</f>
        <v>#REF!</v>
      </c>
      <c r="AQR478" s="30" t="e">
        <f t="shared" ref="AQR478" si="4911">+SUM(AQP478:AQQ478)</f>
        <v>#REF!</v>
      </c>
      <c r="AQS478" s="57" t="s">
        <v>284</v>
      </c>
      <c r="AQT478" s="20" t="e">
        <f>SUMIFS([1]!Consolidado[[#All],[MONTO BFH]],[1]!Consolidado[[#All],[FECHA 2]],AQS478,[1]!Consolidado[[#All],[MOD_F]],"MV",[1]!Consolidado[[#All],[MONEDA]],"Dólares")/1000</f>
        <v>#REF!</v>
      </c>
      <c r="AQU478" s="20" t="e">
        <f>SUMIFS([1]!Consolidado[[#All],[MONTO BFH]],[1]!Consolidado[[#All],[FECHA 2]],AQS478,[1]!Consolidado[[#All],[MOD_F]],"MV",[1]!Consolidado[[#All],[MONEDA]],"Soles")/1000</f>
        <v>#REF!</v>
      </c>
      <c r="AQV478" s="30" t="e">
        <f t="shared" ref="AQV478" si="4912">+SUM(AQT478:AQU478)</f>
        <v>#REF!</v>
      </c>
      <c r="AQW478" s="57" t="s">
        <v>284</v>
      </c>
      <c r="AQX478" s="20" t="e">
        <f>SUMIFS([1]!Consolidado[[#All],[MONTO BFH]],[1]!Consolidado[[#All],[FECHA 2]],AQW478,[1]!Consolidado[[#All],[MOD_F]],"MV",[1]!Consolidado[[#All],[MONEDA]],"Dólares")/1000</f>
        <v>#REF!</v>
      </c>
      <c r="AQY478" s="20" t="e">
        <f>SUMIFS([1]!Consolidado[[#All],[MONTO BFH]],[1]!Consolidado[[#All],[FECHA 2]],AQW478,[1]!Consolidado[[#All],[MOD_F]],"MV",[1]!Consolidado[[#All],[MONEDA]],"Soles")/1000</f>
        <v>#REF!</v>
      </c>
      <c r="AQZ478" s="30" t="e">
        <f t="shared" ref="AQZ478" si="4913">+SUM(AQX478:AQY478)</f>
        <v>#REF!</v>
      </c>
      <c r="ARA478" s="57" t="s">
        <v>284</v>
      </c>
      <c r="ARB478" s="20" t="e">
        <f>SUMIFS([1]!Consolidado[[#All],[MONTO BFH]],[1]!Consolidado[[#All],[FECHA 2]],ARA478,[1]!Consolidado[[#All],[MOD_F]],"MV",[1]!Consolidado[[#All],[MONEDA]],"Dólares")/1000</f>
        <v>#REF!</v>
      </c>
      <c r="ARC478" s="20" t="e">
        <f>SUMIFS([1]!Consolidado[[#All],[MONTO BFH]],[1]!Consolidado[[#All],[FECHA 2]],ARA478,[1]!Consolidado[[#All],[MOD_F]],"MV",[1]!Consolidado[[#All],[MONEDA]],"Soles")/1000</f>
        <v>#REF!</v>
      </c>
      <c r="ARD478" s="30" t="e">
        <f t="shared" ref="ARD478" si="4914">+SUM(ARB478:ARC478)</f>
        <v>#REF!</v>
      </c>
      <c r="ARE478" s="57" t="s">
        <v>284</v>
      </c>
      <c r="ARF478" s="20" t="e">
        <f>SUMIFS([1]!Consolidado[[#All],[MONTO BFH]],[1]!Consolidado[[#All],[FECHA 2]],ARE478,[1]!Consolidado[[#All],[MOD_F]],"MV",[1]!Consolidado[[#All],[MONEDA]],"Dólares")/1000</f>
        <v>#REF!</v>
      </c>
      <c r="ARG478" s="20" t="e">
        <f>SUMIFS([1]!Consolidado[[#All],[MONTO BFH]],[1]!Consolidado[[#All],[FECHA 2]],ARE478,[1]!Consolidado[[#All],[MOD_F]],"MV",[1]!Consolidado[[#All],[MONEDA]],"Soles")/1000</f>
        <v>#REF!</v>
      </c>
      <c r="ARH478" s="30" t="e">
        <f t="shared" ref="ARH478" si="4915">+SUM(ARF478:ARG478)</f>
        <v>#REF!</v>
      </c>
      <c r="ARI478" s="57" t="s">
        <v>284</v>
      </c>
      <c r="ARJ478" s="20" t="e">
        <f>SUMIFS([1]!Consolidado[[#All],[MONTO BFH]],[1]!Consolidado[[#All],[FECHA 2]],ARI478,[1]!Consolidado[[#All],[MOD_F]],"MV",[1]!Consolidado[[#All],[MONEDA]],"Dólares")/1000</f>
        <v>#REF!</v>
      </c>
      <c r="ARK478" s="20" t="e">
        <f>SUMIFS([1]!Consolidado[[#All],[MONTO BFH]],[1]!Consolidado[[#All],[FECHA 2]],ARI478,[1]!Consolidado[[#All],[MOD_F]],"MV",[1]!Consolidado[[#All],[MONEDA]],"Soles")/1000</f>
        <v>#REF!</v>
      </c>
      <c r="ARL478" s="30" t="e">
        <f t="shared" ref="ARL478" si="4916">+SUM(ARJ478:ARK478)</f>
        <v>#REF!</v>
      </c>
      <c r="ARM478" s="57" t="s">
        <v>284</v>
      </c>
      <c r="ARN478" s="20" t="e">
        <f>SUMIFS([1]!Consolidado[[#All],[MONTO BFH]],[1]!Consolidado[[#All],[FECHA 2]],ARM478,[1]!Consolidado[[#All],[MOD_F]],"MV",[1]!Consolidado[[#All],[MONEDA]],"Dólares")/1000</f>
        <v>#REF!</v>
      </c>
      <c r="ARO478" s="20" t="e">
        <f>SUMIFS([1]!Consolidado[[#All],[MONTO BFH]],[1]!Consolidado[[#All],[FECHA 2]],ARM478,[1]!Consolidado[[#All],[MOD_F]],"MV",[1]!Consolidado[[#All],[MONEDA]],"Soles")/1000</f>
        <v>#REF!</v>
      </c>
      <c r="ARP478" s="30" t="e">
        <f t="shared" ref="ARP478" si="4917">+SUM(ARN478:ARO478)</f>
        <v>#REF!</v>
      </c>
      <c r="ARQ478" s="57" t="s">
        <v>284</v>
      </c>
      <c r="ARR478" s="20" t="e">
        <f>SUMIFS([1]!Consolidado[[#All],[MONTO BFH]],[1]!Consolidado[[#All],[FECHA 2]],ARQ478,[1]!Consolidado[[#All],[MOD_F]],"MV",[1]!Consolidado[[#All],[MONEDA]],"Dólares")/1000</f>
        <v>#REF!</v>
      </c>
      <c r="ARS478" s="20" t="e">
        <f>SUMIFS([1]!Consolidado[[#All],[MONTO BFH]],[1]!Consolidado[[#All],[FECHA 2]],ARQ478,[1]!Consolidado[[#All],[MOD_F]],"MV",[1]!Consolidado[[#All],[MONEDA]],"Soles")/1000</f>
        <v>#REF!</v>
      </c>
      <c r="ART478" s="30" t="e">
        <f t="shared" ref="ART478" si="4918">+SUM(ARR478:ARS478)</f>
        <v>#REF!</v>
      </c>
      <c r="ARU478" s="57" t="s">
        <v>284</v>
      </c>
      <c r="ARV478" s="20" t="e">
        <f>SUMIFS([1]!Consolidado[[#All],[MONTO BFH]],[1]!Consolidado[[#All],[FECHA 2]],ARU478,[1]!Consolidado[[#All],[MOD_F]],"MV",[1]!Consolidado[[#All],[MONEDA]],"Dólares")/1000</f>
        <v>#REF!</v>
      </c>
      <c r="ARW478" s="20" t="e">
        <f>SUMIFS([1]!Consolidado[[#All],[MONTO BFH]],[1]!Consolidado[[#All],[FECHA 2]],ARU478,[1]!Consolidado[[#All],[MOD_F]],"MV",[1]!Consolidado[[#All],[MONEDA]],"Soles")/1000</f>
        <v>#REF!</v>
      </c>
      <c r="ARX478" s="30" t="e">
        <f t="shared" ref="ARX478" si="4919">+SUM(ARV478:ARW478)</f>
        <v>#REF!</v>
      </c>
      <c r="ARY478" s="57" t="s">
        <v>284</v>
      </c>
      <c r="ARZ478" s="20" t="e">
        <f>SUMIFS([1]!Consolidado[[#All],[MONTO BFH]],[1]!Consolidado[[#All],[FECHA 2]],ARY478,[1]!Consolidado[[#All],[MOD_F]],"MV",[1]!Consolidado[[#All],[MONEDA]],"Dólares")/1000</f>
        <v>#REF!</v>
      </c>
      <c r="ASA478" s="20" t="e">
        <f>SUMIFS([1]!Consolidado[[#All],[MONTO BFH]],[1]!Consolidado[[#All],[FECHA 2]],ARY478,[1]!Consolidado[[#All],[MOD_F]],"MV",[1]!Consolidado[[#All],[MONEDA]],"Soles")/1000</f>
        <v>#REF!</v>
      </c>
      <c r="ASB478" s="30" t="e">
        <f t="shared" ref="ASB478" si="4920">+SUM(ARZ478:ASA478)</f>
        <v>#REF!</v>
      </c>
      <c r="ASC478" s="57" t="s">
        <v>284</v>
      </c>
      <c r="ASD478" s="20" t="e">
        <f>SUMIFS([1]!Consolidado[[#All],[MONTO BFH]],[1]!Consolidado[[#All],[FECHA 2]],ASC478,[1]!Consolidado[[#All],[MOD_F]],"MV",[1]!Consolidado[[#All],[MONEDA]],"Dólares")/1000</f>
        <v>#REF!</v>
      </c>
      <c r="ASE478" s="20" t="e">
        <f>SUMIFS([1]!Consolidado[[#All],[MONTO BFH]],[1]!Consolidado[[#All],[FECHA 2]],ASC478,[1]!Consolidado[[#All],[MOD_F]],"MV",[1]!Consolidado[[#All],[MONEDA]],"Soles")/1000</f>
        <v>#REF!</v>
      </c>
      <c r="ASF478" s="30" t="e">
        <f t="shared" ref="ASF478" si="4921">+SUM(ASD478:ASE478)</f>
        <v>#REF!</v>
      </c>
      <c r="ASG478" s="57" t="s">
        <v>284</v>
      </c>
      <c r="ASH478" s="20" t="e">
        <f>SUMIFS([1]!Consolidado[[#All],[MONTO BFH]],[1]!Consolidado[[#All],[FECHA 2]],ASG478,[1]!Consolidado[[#All],[MOD_F]],"MV",[1]!Consolidado[[#All],[MONEDA]],"Dólares")/1000</f>
        <v>#REF!</v>
      </c>
      <c r="ASI478" s="20" t="e">
        <f>SUMIFS([1]!Consolidado[[#All],[MONTO BFH]],[1]!Consolidado[[#All],[FECHA 2]],ASG478,[1]!Consolidado[[#All],[MOD_F]],"MV",[1]!Consolidado[[#All],[MONEDA]],"Soles")/1000</f>
        <v>#REF!</v>
      </c>
      <c r="ASJ478" s="30" t="e">
        <f t="shared" ref="ASJ478" si="4922">+SUM(ASH478:ASI478)</f>
        <v>#REF!</v>
      </c>
      <c r="ASK478" s="57" t="s">
        <v>284</v>
      </c>
      <c r="ASL478" s="20" t="e">
        <f>SUMIFS([1]!Consolidado[[#All],[MONTO BFH]],[1]!Consolidado[[#All],[FECHA 2]],ASK478,[1]!Consolidado[[#All],[MOD_F]],"MV",[1]!Consolidado[[#All],[MONEDA]],"Dólares")/1000</f>
        <v>#REF!</v>
      </c>
      <c r="ASM478" s="20" t="e">
        <f>SUMIFS([1]!Consolidado[[#All],[MONTO BFH]],[1]!Consolidado[[#All],[FECHA 2]],ASK478,[1]!Consolidado[[#All],[MOD_F]],"MV",[1]!Consolidado[[#All],[MONEDA]],"Soles")/1000</f>
        <v>#REF!</v>
      </c>
      <c r="ASN478" s="30" t="e">
        <f t="shared" ref="ASN478" si="4923">+SUM(ASL478:ASM478)</f>
        <v>#REF!</v>
      </c>
      <c r="ASO478" s="57" t="s">
        <v>284</v>
      </c>
      <c r="ASP478" s="20" t="e">
        <f>SUMIFS([1]!Consolidado[[#All],[MONTO BFH]],[1]!Consolidado[[#All],[FECHA 2]],ASO478,[1]!Consolidado[[#All],[MOD_F]],"MV",[1]!Consolidado[[#All],[MONEDA]],"Dólares")/1000</f>
        <v>#REF!</v>
      </c>
      <c r="ASQ478" s="20" t="e">
        <f>SUMIFS([1]!Consolidado[[#All],[MONTO BFH]],[1]!Consolidado[[#All],[FECHA 2]],ASO478,[1]!Consolidado[[#All],[MOD_F]],"MV",[1]!Consolidado[[#All],[MONEDA]],"Soles")/1000</f>
        <v>#REF!</v>
      </c>
      <c r="ASR478" s="30" t="e">
        <f t="shared" ref="ASR478" si="4924">+SUM(ASP478:ASQ478)</f>
        <v>#REF!</v>
      </c>
      <c r="ASS478" s="57" t="s">
        <v>284</v>
      </c>
      <c r="AST478" s="20" t="e">
        <f>SUMIFS([1]!Consolidado[[#All],[MONTO BFH]],[1]!Consolidado[[#All],[FECHA 2]],ASS478,[1]!Consolidado[[#All],[MOD_F]],"MV",[1]!Consolidado[[#All],[MONEDA]],"Dólares")/1000</f>
        <v>#REF!</v>
      </c>
      <c r="ASU478" s="20" t="e">
        <f>SUMIFS([1]!Consolidado[[#All],[MONTO BFH]],[1]!Consolidado[[#All],[FECHA 2]],ASS478,[1]!Consolidado[[#All],[MOD_F]],"MV",[1]!Consolidado[[#All],[MONEDA]],"Soles")/1000</f>
        <v>#REF!</v>
      </c>
      <c r="ASV478" s="30" t="e">
        <f t="shared" ref="ASV478" si="4925">+SUM(AST478:ASU478)</f>
        <v>#REF!</v>
      </c>
      <c r="ASW478" s="57" t="s">
        <v>284</v>
      </c>
      <c r="ASX478" s="20" t="e">
        <f>SUMIFS([1]!Consolidado[[#All],[MONTO BFH]],[1]!Consolidado[[#All],[FECHA 2]],ASW478,[1]!Consolidado[[#All],[MOD_F]],"MV",[1]!Consolidado[[#All],[MONEDA]],"Dólares")/1000</f>
        <v>#REF!</v>
      </c>
      <c r="ASY478" s="20" t="e">
        <f>SUMIFS([1]!Consolidado[[#All],[MONTO BFH]],[1]!Consolidado[[#All],[FECHA 2]],ASW478,[1]!Consolidado[[#All],[MOD_F]],"MV",[1]!Consolidado[[#All],[MONEDA]],"Soles")/1000</f>
        <v>#REF!</v>
      </c>
      <c r="ASZ478" s="30" t="e">
        <f t="shared" ref="ASZ478" si="4926">+SUM(ASX478:ASY478)</f>
        <v>#REF!</v>
      </c>
      <c r="ATA478" s="57" t="s">
        <v>284</v>
      </c>
      <c r="ATB478" s="20" t="e">
        <f>SUMIFS([1]!Consolidado[[#All],[MONTO BFH]],[1]!Consolidado[[#All],[FECHA 2]],ATA478,[1]!Consolidado[[#All],[MOD_F]],"MV",[1]!Consolidado[[#All],[MONEDA]],"Dólares")/1000</f>
        <v>#REF!</v>
      </c>
      <c r="ATC478" s="20" t="e">
        <f>SUMIFS([1]!Consolidado[[#All],[MONTO BFH]],[1]!Consolidado[[#All],[FECHA 2]],ATA478,[1]!Consolidado[[#All],[MOD_F]],"MV",[1]!Consolidado[[#All],[MONEDA]],"Soles")/1000</f>
        <v>#REF!</v>
      </c>
      <c r="ATD478" s="30" t="e">
        <f t="shared" ref="ATD478" si="4927">+SUM(ATB478:ATC478)</f>
        <v>#REF!</v>
      </c>
      <c r="ATE478" s="57" t="s">
        <v>284</v>
      </c>
      <c r="ATF478" s="20" t="e">
        <f>SUMIFS([1]!Consolidado[[#All],[MONTO BFH]],[1]!Consolidado[[#All],[FECHA 2]],ATE478,[1]!Consolidado[[#All],[MOD_F]],"MV",[1]!Consolidado[[#All],[MONEDA]],"Dólares")/1000</f>
        <v>#REF!</v>
      </c>
      <c r="ATG478" s="20" t="e">
        <f>SUMIFS([1]!Consolidado[[#All],[MONTO BFH]],[1]!Consolidado[[#All],[FECHA 2]],ATE478,[1]!Consolidado[[#All],[MOD_F]],"MV",[1]!Consolidado[[#All],[MONEDA]],"Soles")/1000</f>
        <v>#REF!</v>
      </c>
      <c r="ATH478" s="30" t="e">
        <f t="shared" ref="ATH478" si="4928">+SUM(ATF478:ATG478)</f>
        <v>#REF!</v>
      </c>
      <c r="ATI478" s="57" t="s">
        <v>284</v>
      </c>
      <c r="ATJ478" s="20" t="e">
        <f>SUMIFS([1]!Consolidado[[#All],[MONTO BFH]],[1]!Consolidado[[#All],[FECHA 2]],ATI478,[1]!Consolidado[[#All],[MOD_F]],"MV",[1]!Consolidado[[#All],[MONEDA]],"Dólares")/1000</f>
        <v>#REF!</v>
      </c>
      <c r="ATK478" s="20" t="e">
        <f>SUMIFS([1]!Consolidado[[#All],[MONTO BFH]],[1]!Consolidado[[#All],[FECHA 2]],ATI478,[1]!Consolidado[[#All],[MOD_F]],"MV",[1]!Consolidado[[#All],[MONEDA]],"Soles")/1000</f>
        <v>#REF!</v>
      </c>
      <c r="ATL478" s="30" t="e">
        <f t="shared" ref="ATL478" si="4929">+SUM(ATJ478:ATK478)</f>
        <v>#REF!</v>
      </c>
      <c r="ATM478" s="57" t="s">
        <v>284</v>
      </c>
      <c r="ATN478" s="20" t="e">
        <f>SUMIFS([1]!Consolidado[[#All],[MONTO BFH]],[1]!Consolidado[[#All],[FECHA 2]],ATM478,[1]!Consolidado[[#All],[MOD_F]],"MV",[1]!Consolidado[[#All],[MONEDA]],"Dólares")/1000</f>
        <v>#REF!</v>
      </c>
      <c r="ATO478" s="20" t="e">
        <f>SUMIFS([1]!Consolidado[[#All],[MONTO BFH]],[1]!Consolidado[[#All],[FECHA 2]],ATM478,[1]!Consolidado[[#All],[MOD_F]],"MV",[1]!Consolidado[[#All],[MONEDA]],"Soles")/1000</f>
        <v>#REF!</v>
      </c>
      <c r="ATP478" s="30" t="e">
        <f t="shared" ref="ATP478" si="4930">+SUM(ATN478:ATO478)</f>
        <v>#REF!</v>
      </c>
      <c r="ATQ478" s="57" t="s">
        <v>284</v>
      </c>
      <c r="ATR478" s="20" t="e">
        <f>SUMIFS([1]!Consolidado[[#All],[MONTO BFH]],[1]!Consolidado[[#All],[FECHA 2]],ATQ478,[1]!Consolidado[[#All],[MOD_F]],"MV",[1]!Consolidado[[#All],[MONEDA]],"Dólares")/1000</f>
        <v>#REF!</v>
      </c>
      <c r="ATS478" s="20" t="e">
        <f>SUMIFS([1]!Consolidado[[#All],[MONTO BFH]],[1]!Consolidado[[#All],[FECHA 2]],ATQ478,[1]!Consolidado[[#All],[MOD_F]],"MV",[1]!Consolidado[[#All],[MONEDA]],"Soles")/1000</f>
        <v>#REF!</v>
      </c>
      <c r="ATT478" s="30" t="e">
        <f t="shared" ref="ATT478" si="4931">+SUM(ATR478:ATS478)</f>
        <v>#REF!</v>
      </c>
      <c r="ATU478" s="57" t="s">
        <v>284</v>
      </c>
      <c r="ATV478" s="20" t="e">
        <f>SUMIFS([1]!Consolidado[[#All],[MONTO BFH]],[1]!Consolidado[[#All],[FECHA 2]],ATU478,[1]!Consolidado[[#All],[MOD_F]],"MV",[1]!Consolidado[[#All],[MONEDA]],"Dólares")/1000</f>
        <v>#REF!</v>
      </c>
      <c r="ATW478" s="20" t="e">
        <f>SUMIFS([1]!Consolidado[[#All],[MONTO BFH]],[1]!Consolidado[[#All],[FECHA 2]],ATU478,[1]!Consolidado[[#All],[MOD_F]],"MV",[1]!Consolidado[[#All],[MONEDA]],"Soles")/1000</f>
        <v>#REF!</v>
      </c>
      <c r="ATX478" s="30" t="e">
        <f t="shared" ref="ATX478" si="4932">+SUM(ATV478:ATW478)</f>
        <v>#REF!</v>
      </c>
      <c r="ATY478" s="57" t="s">
        <v>284</v>
      </c>
      <c r="ATZ478" s="20" t="e">
        <f>SUMIFS([1]!Consolidado[[#All],[MONTO BFH]],[1]!Consolidado[[#All],[FECHA 2]],ATY478,[1]!Consolidado[[#All],[MOD_F]],"MV",[1]!Consolidado[[#All],[MONEDA]],"Dólares")/1000</f>
        <v>#REF!</v>
      </c>
      <c r="AUA478" s="20" t="e">
        <f>SUMIFS([1]!Consolidado[[#All],[MONTO BFH]],[1]!Consolidado[[#All],[FECHA 2]],ATY478,[1]!Consolidado[[#All],[MOD_F]],"MV",[1]!Consolidado[[#All],[MONEDA]],"Soles")/1000</f>
        <v>#REF!</v>
      </c>
      <c r="AUB478" s="30" t="e">
        <f t="shared" ref="AUB478" si="4933">+SUM(ATZ478:AUA478)</f>
        <v>#REF!</v>
      </c>
      <c r="AUC478" s="57" t="s">
        <v>284</v>
      </c>
      <c r="AUD478" s="20" t="e">
        <f>SUMIFS([1]!Consolidado[[#All],[MONTO BFH]],[1]!Consolidado[[#All],[FECHA 2]],AUC478,[1]!Consolidado[[#All],[MOD_F]],"MV",[1]!Consolidado[[#All],[MONEDA]],"Dólares")/1000</f>
        <v>#REF!</v>
      </c>
      <c r="AUE478" s="20" t="e">
        <f>SUMIFS([1]!Consolidado[[#All],[MONTO BFH]],[1]!Consolidado[[#All],[FECHA 2]],AUC478,[1]!Consolidado[[#All],[MOD_F]],"MV",[1]!Consolidado[[#All],[MONEDA]],"Soles")/1000</f>
        <v>#REF!</v>
      </c>
      <c r="AUF478" s="30" t="e">
        <f t="shared" ref="AUF478" si="4934">+SUM(AUD478:AUE478)</f>
        <v>#REF!</v>
      </c>
      <c r="AUG478" s="57" t="s">
        <v>284</v>
      </c>
      <c r="AUH478" s="20" t="e">
        <f>SUMIFS([1]!Consolidado[[#All],[MONTO BFH]],[1]!Consolidado[[#All],[FECHA 2]],AUG478,[1]!Consolidado[[#All],[MOD_F]],"MV",[1]!Consolidado[[#All],[MONEDA]],"Dólares")/1000</f>
        <v>#REF!</v>
      </c>
      <c r="AUI478" s="20" t="e">
        <f>SUMIFS([1]!Consolidado[[#All],[MONTO BFH]],[1]!Consolidado[[#All],[FECHA 2]],AUG478,[1]!Consolidado[[#All],[MOD_F]],"MV",[1]!Consolidado[[#All],[MONEDA]],"Soles")/1000</f>
        <v>#REF!</v>
      </c>
      <c r="AUJ478" s="30" t="e">
        <f t="shared" ref="AUJ478" si="4935">+SUM(AUH478:AUI478)</f>
        <v>#REF!</v>
      </c>
      <c r="AUK478" s="57" t="s">
        <v>284</v>
      </c>
      <c r="AUL478" s="20" t="e">
        <f>SUMIFS([1]!Consolidado[[#All],[MONTO BFH]],[1]!Consolidado[[#All],[FECHA 2]],AUK478,[1]!Consolidado[[#All],[MOD_F]],"MV",[1]!Consolidado[[#All],[MONEDA]],"Dólares")/1000</f>
        <v>#REF!</v>
      </c>
      <c r="AUM478" s="20" t="e">
        <f>SUMIFS([1]!Consolidado[[#All],[MONTO BFH]],[1]!Consolidado[[#All],[FECHA 2]],AUK478,[1]!Consolidado[[#All],[MOD_F]],"MV",[1]!Consolidado[[#All],[MONEDA]],"Soles")/1000</f>
        <v>#REF!</v>
      </c>
      <c r="AUN478" s="30" t="e">
        <f t="shared" ref="AUN478" si="4936">+SUM(AUL478:AUM478)</f>
        <v>#REF!</v>
      </c>
      <c r="AUO478" s="57" t="s">
        <v>284</v>
      </c>
      <c r="AUP478" s="20" t="e">
        <f>SUMIFS([1]!Consolidado[[#All],[MONTO BFH]],[1]!Consolidado[[#All],[FECHA 2]],AUO478,[1]!Consolidado[[#All],[MOD_F]],"MV",[1]!Consolidado[[#All],[MONEDA]],"Dólares")/1000</f>
        <v>#REF!</v>
      </c>
      <c r="AUQ478" s="20" t="e">
        <f>SUMIFS([1]!Consolidado[[#All],[MONTO BFH]],[1]!Consolidado[[#All],[FECHA 2]],AUO478,[1]!Consolidado[[#All],[MOD_F]],"MV",[1]!Consolidado[[#All],[MONEDA]],"Soles")/1000</f>
        <v>#REF!</v>
      </c>
      <c r="AUR478" s="30" t="e">
        <f t="shared" ref="AUR478" si="4937">+SUM(AUP478:AUQ478)</f>
        <v>#REF!</v>
      </c>
      <c r="AUS478" s="57" t="s">
        <v>284</v>
      </c>
      <c r="AUT478" s="20" t="e">
        <f>SUMIFS([1]!Consolidado[[#All],[MONTO BFH]],[1]!Consolidado[[#All],[FECHA 2]],AUS478,[1]!Consolidado[[#All],[MOD_F]],"MV",[1]!Consolidado[[#All],[MONEDA]],"Dólares")/1000</f>
        <v>#REF!</v>
      </c>
      <c r="AUU478" s="20" t="e">
        <f>SUMIFS([1]!Consolidado[[#All],[MONTO BFH]],[1]!Consolidado[[#All],[FECHA 2]],AUS478,[1]!Consolidado[[#All],[MOD_F]],"MV",[1]!Consolidado[[#All],[MONEDA]],"Soles")/1000</f>
        <v>#REF!</v>
      </c>
      <c r="AUV478" s="30" t="e">
        <f t="shared" ref="AUV478" si="4938">+SUM(AUT478:AUU478)</f>
        <v>#REF!</v>
      </c>
      <c r="AUW478" s="57" t="s">
        <v>284</v>
      </c>
      <c r="AUX478" s="20" t="e">
        <f>SUMIFS([1]!Consolidado[[#All],[MONTO BFH]],[1]!Consolidado[[#All],[FECHA 2]],AUW478,[1]!Consolidado[[#All],[MOD_F]],"MV",[1]!Consolidado[[#All],[MONEDA]],"Dólares")/1000</f>
        <v>#REF!</v>
      </c>
      <c r="AUY478" s="20" t="e">
        <f>SUMIFS([1]!Consolidado[[#All],[MONTO BFH]],[1]!Consolidado[[#All],[FECHA 2]],AUW478,[1]!Consolidado[[#All],[MOD_F]],"MV",[1]!Consolidado[[#All],[MONEDA]],"Soles")/1000</f>
        <v>#REF!</v>
      </c>
      <c r="AUZ478" s="30" t="e">
        <f t="shared" ref="AUZ478" si="4939">+SUM(AUX478:AUY478)</f>
        <v>#REF!</v>
      </c>
      <c r="AVA478" s="57" t="s">
        <v>284</v>
      </c>
      <c r="AVB478" s="20" t="e">
        <f>SUMIFS([1]!Consolidado[[#All],[MONTO BFH]],[1]!Consolidado[[#All],[FECHA 2]],AVA478,[1]!Consolidado[[#All],[MOD_F]],"MV",[1]!Consolidado[[#All],[MONEDA]],"Dólares")/1000</f>
        <v>#REF!</v>
      </c>
      <c r="AVC478" s="20" t="e">
        <f>SUMIFS([1]!Consolidado[[#All],[MONTO BFH]],[1]!Consolidado[[#All],[FECHA 2]],AVA478,[1]!Consolidado[[#All],[MOD_F]],"MV",[1]!Consolidado[[#All],[MONEDA]],"Soles")/1000</f>
        <v>#REF!</v>
      </c>
      <c r="AVD478" s="30" t="e">
        <f t="shared" ref="AVD478" si="4940">+SUM(AVB478:AVC478)</f>
        <v>#REF!</v>
      </c>
      <c r="AVE478" s="57" t="s">
        <v>284</v>
      </c>
      <c r="AVF478" s="20" t="e">
        <f>SUMIFS([1]!Consolidado[[#All],[MONTO BFH]],[1]!Consolidado[[#All],[FECHA 2]],AVE478,[1]!Consolidado[[#All],[MOD_F]],"MV",[1]!Consolidado[[#All],[MONEDA]],"Dólares")/1000</f>
        <v>#REF!</v>
      </c>
      <c r="AVG478" s="20" t="e">
        <f>SUMIFS([1]!Consolidado[[#All],[MONTO BFH]],[1]!Consolidado[[#All],[FECHA 2]],AVE478,[1]!Consolidado[[#All],[MOD_F]],"MV",[1]!Consolidado[[#All],[MONEDA]],"Soles")/1000</f>
        <v>#REF!</v>
      </c>
      <c r="AVH478" s="30" t="e">
        <f t="shared" ref="AVH478" si="4941">+SUM(AVF478:AVG478)</f>
        <v>#REF!</v>
      </c>
      <c r="AVI478" s="57" t="s">
        <v>284</v>
      </c>
      <c r="AVJ478" s="20" t="e">
        <f>SUMIFS([1]!Consolidado[[#All],[MONTO BFH]],[1]!Consolidado[[#All],[FECHA 2]],AVI478,[1]!Consolidado[[#All],[MOD_F]],"MV",[1]!Consolidado[[#All],[MONEDA]],"Dólares")/1000</f>
        <v>#REF!</v>
      </c>
      <c r="AVK478" s="20" t="e">
        <f>SUMIFS([1]!Consolidado[[#All],[MONTO BFH]],[1]!Consolidado[[#All],[FECHA 2]],AVI478,[1]!Consolidado[[#All],[MOD_F]],"MV",[1]!Consolidado[[#All],[MONEDA]],"Soles")/1000</f>
        <v>#REF!</v>
      </c>
      <c r="AVL478" s="30" t="e">
        <f t="shared" ref="AVL478" si="4942">+SUM(AVJ478:AVK478)</f>
        <v>#REF!</v>
      </c>
      <c r="AVM478" s="57" t="s">
        <v>284</v>
      </c>
      <c r="AVN478" s="20" t="e">
        <f>SUMIFS([1]!Consolidado[[#All],[MONTO BFH]],[1]!Consolidado[[#All],[FECHA 2]],AVM478,[1]!Consolidado[[#All],[MOD_F]],"MV",[1]!Consolidado[[#All],[MONEDA]],"Dólares")/1000</f>
        <v>#REF!</v>
      </c>
      <c r="AVO478" s="20" t="e">
        <f>SUMIFS([1]!Consolidado[[#All],[MONTO BFH]],[1]!Consolidado[[#All],[FECHA 2]],AVM478,[1]!Consolidado[[#All],[MOD_F]],"MV",[1]!Consolidado[[#All],[MONEDA]],"Soles")/1000</f>
        <v>#REF!</v>
      </c>
      <c r="AVP478" s="30" t="e">
        <f t="shared" ref="AVP478" si="4943">+SUM(AVN478:AVO478)</f>
        <v>#REF!</v>
      </c>
      <c r="AVQ478" s="57" t="s">
        <v>284</v>
      </c>
      <c r="AVR478" s="20" t="e">
        <f>SUMIFS([1]!Consolidado[[#All],[MONTO BFH]],[1]!Consolidado[[#All],[FECHA 2]],AVQ478,[1]!Consolidado[[#All],[MOD_F]],"MV",[1]!Consolidado[[#All],[MONEDA]],"Dólares")/1000</f>
        <v>#REF!</v>
      </c>
      <c r="AVS478" s="20" t="e">
        <f>SUMIFS([1]!Consolidado[[#All],[MONTO BFH]],[1]!Consolidado[[#All],[FECHA 2]],AVQ478,[1]!Consolidado[[#All],[MOD_F]],"MV",[1]!Consolidado[[#All],[MONEDA]],"Soles")/1000</f>
        <v>#REF!</v>
      </c>
      <c r="AVT478" s="30" t="e">
        <f t="shared" ref="AVT478" si="4944">+SUM(AVR478:AVS478)</f>
        <v>#REF!</v>
      </c>
      <c r="AVU478" s="57" t="s">
        <v>284</v>
      </c>
      <c r="AVV478" s="20" t="e">
        <f>SUMIFS([1]!Consolidado[[#All],[MONTO BFH]],[1]!Consolidado[[#All],[FECHA 2]],AVU478,[1]!Consolidado[[#All],[MOD_F]],"MV",[1]!Consolidado[[#All],[MONEDA]],"Dólares")/1000</f>
        <v>#REF!</v>
      </c>
      <c r="AVW478" s="20" t="e">
        <f>SUMIFS([1]!Consolidado[[#All],[MONTO BFH]],[1]!Consolidado[[#All],[FECHA 2]],AVU478,[1]!Consolidado[[#All],[MOD_F]],"MV",[1]!Consolidado[[#All],[MONEDA]],"Soles")/1000</f>
        <v>#REF!</v>
      </c>
      <c r="AVX478" s="30" t="e">
        <f t="shared" ref="AVX478" si="4945">+SUM(AVV478:AVW478)</f>
        <v>#REF!</v>
      </c>
      <c r="AVY478" s="57" t="s">
        <v>284</v>
      </c>
      <c r="AVZ478" s="20" t="e">
        <f>SUMIFS([1]!Consolidado[[#All],[MONTO BFH]],[1]!Consolidado[[#All],[FECHA 2]],AVY478,[1]!Consolidado[[#All],[MOD_F]],"MV",[1]!Consolidado[[#All],[MONEDA]],"Dólares")/1000</f>
        <v>#REF!</v>
      </c>
      <c r="AWA478" s="20" t="e">
        <f>SUMIFS([1]!Consolidado[[#All],[MONTO BFH]],[1]!Consolidado[[#All],[FECHA 2]],AVY478,[1]!Consolidado[[#All],[MOD_F]],"MV",[1]!Consolidado[[#All],[MONEDA]],"Soles")/1000</f>
        <v>#REF!</v>
      </c>
      <c r="AWB478" s="30" t="e">
        <f t="shared" ref="AWB478" si="4946">+SUM(AVZ478:AWA478)</f>
        <v>#REF!</v>
      </c>
      <c r="AWC478" s="57" t="s">
        <v>284</v>
      </c>
      <c r="AWD478" s="20" t="e">
        <f>SUMIFS([1]!Consolidado[[#All],[MONTO BFH]],[1]!Consolidado[[#All],[FECHA 2]],AWC478,[1]!Consolidado[[#All],[MOD_F]],"MV",[1]!Consolidado[[#All],[MONEDA]],"Dólares")/1000</f>
        <v>#REF!</v>
      </c>
      <c r="AWE478" s="20" t="e">
        <f>SUMIFS([1]!Consolidado[[#All],[MONTO BFH]],[1]!Consolidado[[#All],[FECHA 2]],AWC478,[1]!Consolidado[[#All],[MOD_F]],"MV",[1]!Consolidado[[#All],[MONEDA]],"Soles")/1000</f>
        <v>#REF!</v>
      </c>
      <c r="AWF478" s="30" t="e">
        <f t="shared" ref="AWF478" si="4947">+SUM(AWD478:AWE478)</f>
        <v>#REF!</v>
      </c>
      <c r="AWG478" s="57" t="s">
        <v>284</v>
      </c>
      <c r="AWH478" s="20" t="e">
        <f>SUMIFS([1]!Consolidado[[#All],[MONTO BFH]],[1]!Consolidado[[#All],[FECHA 2]],AWG478,[1]!Consolidado[[#All],[MOD_F]],"MV",[1]!Consolidado[[#All],[MONEDA]],"Dólares")/1000</f>
        <v>#REF!</v>
      </c>
      <c r="AWI478" s="20" t="e">
        <f>SUMIFS([1]!Consolidado[[#All],[MONTO BFH]],[1]!Consolidado[[#All],[FECHA 2]],AWG478,[1]!Consolidado[[#All],[MOD_F]],"MV",[1]!Consolidado[[#All],[MONEDA]],"Soles")/1000</f>
        <v>#REF!</v>
      </c>
      <c r="AWJ478" s="30" t="e">
        <f t="shared" ref="AWJ478" si="4948">+SUM(AWH478:AWI478)</f>
        <v>#REF!</v>
      </c>
      <c r="AWK478" s="57" t="s">
        <v>284</v>
      </c>
      <c r="AWL478" s="20" t="e">
        <f>SUMIFS([1]!Consolidado[[#All],[MONTO BFH]],[1]!Consolidado[[#All],[FECHA 2]],AWK478,[1]!Consolidado[[#All],[MOD_F]],"MV",[1]!Consolidado[[#All],[MONEDA]],"Dólares")/1000</f>
        <v>#REF!</v>
      </c>
      <c r="AWM478" s="20" t="e">
        <f>SUMIFS([1]!Consolidado[[#All],[MONTO BFH]],[1]!Consolidado[[#All],[FECHA 2]],AWK478,[1]!Consolidado[[#All],[MOD_F]],"MV",[1]!Consolidado[[#All],[MONEDA]],"Soles")/1000</f>
        <v>#REF!</v>
      </c>
      <c r="AWN478" s="30" t="e">
        <f t="shared" ref="AWN478" si="4949">+SUM(AWL478:AWM478)</f>
        <v>#REF!</v>
      </c>
      <c r="AWO478" s="57" t="s">
        <v>284</v>
      </c>
      <c r="AWP478" s="20" t="e">
        <f>SUMIFS([1]!Consolidado[[#All],[MONTO BFH]],[1]!Consolidado[[#All],[FECHA 2]],AWO478,[1]!Consolidado[[#All],[MOD_F]],"MV",[1]!Consolidado[[#All],[MONEDA]],"Dólares")/1000</f>
        <v>#REF!</v>
      </c>
      <c r="AWQ478" s="20" t="e">
        <f>SUMIFS([1]!Consolidado[[#All],[MONTO BFH]],[1]!Consolidado[[#All],[FECHA 2]],AWO478,[1]!Consolidado[[#All],[MOD_F]],"MV",[1]!Consolidado[[#All],[MONEDA]],"Soles")/1000</f>
        <v>#REF!</v>
      </c>
      <c r="AWR478" s="30" t="e">
        <f t="shared" ref="AWR478" si="4950">+SUM(AWP478:AWQ478)</f>
        <v>#REF!</v>
      </c>
      <c r="AWS478" s="57" t="s">
        <v>284</v>
      </c>
      <c r="AWT478" s="20" t="e">
        <f>SUMIFS([1]!Consolidado[[#All],[MONTO BFH]],[1]!Consolidado[[#All],[FECHA 2]],AWS478,[1]!Consolidado[[#All],[MOD_F]],"MV",[1]!Consolidado[[#All],[MONEDA]],"Dólares")/1000</f>
        <v>#REF!</v>
      </c>
      <c r="AWU478" s="20" t="e">
        <f>SUMIFS([1]!Consolidado[[#All],[MONTO BFH]],[1]!Consolidado[[#All],[FECHA 2]],AWS478,[1]!Consolidado[[#All],[MOD_F]],"MV",[1]!Consolidado[[#All],[MONEDA]],"Soles")/1000</f>
        <v>#REF!</v>
      </c>
      <c r="AWV478" s="30" t="e">
        <f t="shared" ref="AWV478" si="4951">+SUM(AWT478:AWU478)</f>
        <v>#REF!</v>
      </c>
      <c r="AWW478" s="57" t="s">
        <v>284</v>
      </c>
      <c r="AWX478" s="20" t="e">
        <f>SUMIFS([1]!Consolidado[[#All],[MONTO BFH]],[1]!Consolidado[[#All],[FECHA 2]],AWW478,[1]!Consolidado[[#All],[MOD_F]],"MV",[1]!Consolidado[[#All],[MONEDA]],"Dólares")/1000</f>
        <v>#REF!</v>
      </c>
      <c r="AWY478" s="20" t="e">
        <f>SUMIFS([1]!Consolidado[[#All],[MONTO BFH]],[1]!Consolidado[[#All],[FECHA 2]],AWW478,[1]!Consolidado[[#All],[MOD_F]],"MV",[1]!Consolidado[[#All],[MONEDA]],"Soles")/1000</f>
        <v>#REF!</v>
      </c>
      <c r="AWZ478" s="30" t="e">
        <f t="shared" ref="AWZ478" si="4952">+SUM(AWX478:AWY478)</f>
        <v>#REF!</v>
      </c>
      <c r="AXA478" s="57" t="s">
        <v>284</v>
      </c>
      <c r="AXB478" s="20" t="e">
        <f>SUMIFS([1]!Consolidado[[#All],[MONTO BFH]],[1]!Consolidado[[#All],[FECHA 2]],AXA478,[1]!Consolidado[[#All],[MOD_F]],"MV",[1]!Consolidado[[#All],[MONEDA]],"Dólares")/1000</f>
        <v>#REF!</v>
      </c>
      <c r="AXC478" s="20" t="e">
        <f>SUMIFS([1]!Consolidado[[#All],[MONTO BFH]],[1]!Consolidado[[#All],[FECHA 2]],AXA478,[1]!Consolidado[[#All],[MOD_F]],"MV",[1]!Consolidado[[#All],[MONEDA]],"Soles")/1000</f>
        <v>#REF!</v>
      </c>
      <c r="AXD478" s="30" t="e">
        <f t="shared" ref="AXD478" si="4953">+SUM(AXB478:AXC478)</f>
        <v>#REF!</v>
      </c>
      <c r="AXE478" s="57" t="s">
        <v>284</v>
      </c>
      <c r="AXF478" s="20" t="e">
        <f>SUMIFS([1]!Consolidado[[#All],[MONTO BFH]],[1]!Consolidado[[#All],[FECHA 2]],AXE478,[1]!Consolidado[[#All],[MOD_F]],"MV",[1]!Consolidado[[#All],[MONEDA]],"Dólares")/1000</f>
        <v>#REF!</v>
      </c>
      <c r="AXG478" s="20" t="e">
        <f>SUMIFS([1]!Consolidado[[#All],[MONTO BFH]],[1]!Consolidado[[#All],[FECHA 2]],AXE478,[1]!Consolidado[[#All],[MOD_F]],"MV",[1]!Consolidado[[#All],[MONEDA]],"Soles")/1000</f>
        <v>#REF!</v>
      </c>
      <c r="AXH478" s="30" t="e">
        <f t="shared" ref="AXH478" si="4954">+SUM(AXF478:AXG478)</f>
        <v>#REF!</v>
      </c>
      <c r="AXI478" s="57" t="s">
        <v>284</v>
      </c>
      <c r="AXJ478" s="20" t="e">
        <f>SUMIFS([1]!Consolidado[[#All],[MONTO BFH]],[1]!Consolidado[[#All],[FECHA 2]],AXI478,[1]!Consolidado[[#All],[MOD_F]],"MV",[1]!Consolidado[[#All],[MONEDA]],"Dólares")/1000</f>
        <v>#REF!</v>
      </c>
      <c r="AXK478" s="20" t="e">
        <f>SUMIFS([1]!Consolidado[[#All],[MONTO BFH]],[1]!Consolidado[[#All],[FECHA 2]],AXI478,[1]!Consolidado[[#All],[MOD_F]],"MV",[1]!Consolidado[[#All],[MONEDA]],"Soles")/1000</f>
        <v>#REF!</v>
      </c>
      <c r="AXL478" s="30" t="e">
        <f t="shared" ref="AXL478" si="4955">+SUM(AXJ478:AXK478)</f>
        <v>#REF!</v>
      </c>
      <c r="AXM478" s="57" t="s">
        <v>284</v>
      </c>
      <c r="AXN478" s="20" t="e">
        <f>SUMIFS([1]!Consolidado[[#All],[MONTO BFH]],[1]!Consolidado[[#All],[FECHA 2]],AXM478,[1]!Consolidado[[#All],[MOD_F]],"MV",[1]!Consolidado[[#All],[MONEDA]],"Dólares")/1000</f>
        <v>#REF!</v>
      </c>
      <c r="AXO478" s="20" t="e">
        <f>SUMIFS([1]!Consolidado[[#All],[MONTO BFH]],[1]!Consolidado[[#All],[FECHA 2]],AXM478,[1]!Consolidado[[#All],[MOD_F]],"MV",[1]!Consolidado[[#All],[MONEDA]],"Soles")/1000</f>
        <v>#REF!</v>
      </c>
      <c r="AXP478" s="30" t="e">
        <f t="shared" ref="AXP478" si="4956">+SUM(AXN478:AXO478)</f>
        <v>#REF!</v>
      </c>
      <c r="AXQ478" s="57" t="s">
        <v>284</v>
      </c>
      <c r="AXR478" s="20" t="e">
        <f>SUMIFS([1]!Consolidado[[#All],[MONTO BFH]],[1]!Consolidado[[#All],[FECHA 2]],AXQ478,[1]!Consolidado[[#All],[MOD_F]],"MV",[1]!Consolidado[[#All],[MONEDA]],"Dólares")/1000</f>
        <v>#REF!</v>
      </c>
      <c r="AXS478" s="20" t="e">
        <f>SUMIFS([1]!Consolidado[[#All],[MONTO BFH]],[1]!Consolidado[[#All],[FECHA 2]],AXQ478,[1]!Consolidado[[#All],[MOD_F]],"MV",[1]!Consolidado[[#All],[MONEDA]],"Soles")/1000</f>
        <v>#REF!</v>
      </c>
      <c r="AXT478" s="30" t="e">
        <f t="shared" ref="AXT478" si="4957">+SUM(AXR478:AXS478)</f>
        <v>#REF!</v>
      </c>
      <c r="AXU478" s="57" t="s">
        <v>284</v>
      </c>
      <c r="AXV478" s="20" t="e">
        <f>SUMIFS([1]!Consolidado[[#All],[MONTO BFH]],[1]!Consolidado[[#All],[FECHA 2]],AXU478,[1]!Consolidado[[#All],[MOD_F]],"MV",[1]!Consolidado[[#All],[MONEDA]],"Dólares")/1000</f>
        <v>#REF!</v>
      </c>
      <c r="AXW478" s="20" t="e">
        <f>SUMIFS([1]!Consolidado[[#All],[MONTO BFH]],[1]!Consolidado[[#All],[FECHA 2]],AXU478,[1]!Consolidado[[#All],[MOD_F]],"MV",[1]!Consolidado[[#All],[MONEDA]],"Soles")/1000</f>
        <v>#REF!</v>
      </c>
      <c r="AXX478" s="30" t="e">
        <f t="shared" ref="AXX478" si="4958">+SUM(AXV478:AXW478)</f>
        <v>#REF!</v>
      </c>
      <c r="AXY478" s="57" t="s">
        <v>284</v>
      </c>
      <c r="AXZ478" s="20" t="e">
        <f>SUMIFS([1]!Consolidado[[#All],[MONTO BFH]],[1]!Consolidado[[#All],[FECHA 2]],AXY478,[1]!Consolidado[[#All],[MOD_F]],"MV",[1]!Consolidado[[#All],[MONEDA]],"Dólares")/1000</f>
        <v>#REF!</v>
      </c>
      <c r="AYA478" s="20" t="e">
        <f>SUMIFS([1]!Consolidado[[#All],[MONTO BFH]],[1]!Consolidado[[#All],[FECHA 2]],AXY478,[1]!Consolidado[[#All],[MOD_F]],"MV",[1]!Consolidado[[#All],[MONEDA]],"Soles")/1000</f>
        <v>#REF!</v>
      </c>
      <c r="AYB478" s="30" t="e">
        <f t="shared" ref="AYB478" si="4959">+SUM(AXZ478:AYA478)</f>
        <v>#REF!</v>
      </c>
      <c r="AYC478" s="57" t="s">
        <v>284</v>
      </c>
      <c r="AYD478" s="20" t="e">
        <f>SUMIFS([1]!Consolidado[[#All],[MONTO BFH]],[1]!Consolidado[[#All],[FECHA 2]],AYC478,[1]!Consolidado[[#All],[MOD_F]],"MV",[1]!Consolidado[[#All],[MONEDA]],"Dólares")/1000</f>
        <v>#REF!</v>
      </c>
      <c r="AYE478" s="20" t="e">
        <f>SUMIFS([1]!Consolidado[[#All],[MONTO BFH]],[1]!Consolidado[[#All],[FECHA 2]],AYC478,[1]!Consolidado[[#All],[MOD_F]],"MV",[1]!Consolidado[[#All],[MONEDA]],"Soles")/1000</f>
        <v>#REF!</v>
      </c>
      <c r="AYF478" s="30" t="e">
        <f t="shared" ref="AYF478" si="4960">+SUM(AYD478:AYE478)</f>
        <v>#REF!</v>
      </c>
      <c r="AYG478" s="57" t="s">
        <v>284</v>
      </c>
      <c r="AYH478" s="20" t="e">
        <f>SUMIFS([1]!Consolidado[[#All],[MONTO BFH]],[1]!Consolidado[[#All],[FECHA 2]],AYG478,[1]!Consolidado[[#All],[MOD_F]],"MV",[1]!Consolidado[[#All],[MONEDA]],"Dólares")/1000</f>
        <v>#REF!</v>
      </c>
      <c r="AYI478" s="20" t="e">
        <f>SUMIFS([1]!Consolidado[[#All],[MONTO BFH]],[1]!Consolidado[[#All],[FECHA 2]],AYG478,[1]!Consolidado[[#All],[MOD_F]],"MV",[1]!Consolidado[[#All],[MONEDA]],"Soles")/1000</f>
        <v>#REF!</v>
      </c>
      <c r="AYJ478" s="30" t="e">
        <f t="shared" ref="AYJ478" si="4961">+SUM(AYH478:AYI478)</f>
        <v>#REF!</v>
      </c>
      <c r="AYK478" s="57" t="s">
        <v>284</v>
      </c>
      <c r="AYL478" s="20" t="e">
        <f>SUMIFS([1]!Consolidado[[#All],[MONTO BFH]],[1]!Consolidado[[#All],[FECHA 2]],AYK478,[1]!Consolidado[[#All],[MOD_F]],"MV",[1]!Consolidado[[#All],[MONEDA]],"Dólares")/1000</f>
        <v>#REF!</v>
      </c>
      <c r="AYM478" s="20" t="e">
        <f>SUMIFS([1]!Consolidado[[#All],[MONTO BFH]],[1]!Consolidado[[#All],[FECHA 2]],AYK478,[1]!Consolidado[[#All],[MOD_F]],"MV",[1]!Consolidado[[#All],[MONEDA]],"Soles")/1000</f>
        <v>#REF!</v>
      </c>
      <c r="AYN478" s="30" t="e">
        <f t="shared" ref="AYN478" si="4962">+SUM(AYL478:AYM478)</f>
        <v>#REF!</v>
      </c>
      <c r="AYO478" s="57" t="s">
        <v>284</v>
      </c>
      <c r="AYP478" s="20" t="e">
        <f>SUMIFS([1]!Consolidado[[#All],[MONTO BFH]],[1]!Consolidado[[#All],[FECHA 2]],AYO478,[1]!Consolidado[[#All],[MOD_F]],"MV",[1]!Consolidado[[#All],[MONEDA]],"Dólares")/1000</f>
        <v>#REF!</v>
      </c>
      <c r="AYQ478" s="20" t="e">
        <f>SUMIFS([1]!Consolidado[[#All],[MONTO BFH]],[1]!Consolidado[[#All],[FECHA 2]],AYO478,[1]!Consolidado[[#All],[MOD_F]],"MV",[1]!Consolidado[[#All],[MONEDA]],"Soles")/1000</f>
        <v>#REF!</v>
      </c>
      <c r="AYR478" s="30" t="e">
        <f t="shared" ref="AYR478" si="4963">+SUM(AYP478:AYQ478)</f>
        <v>#REF!</v>
      </c>
      <c r="AYS478" s="57" t="s">
        <v>284</v>
      </c>
      <c r="AYT478" s="20" t="e">
        <f>SUMIFS([1]!Consolidado[[#All],[MONTO BFH]],[1]!Consolidado[[#All],[FECHA 2]],AYS478,[1]!Consolidado[[#All],[MOD_F]],"MV",[1]!Consolidado[[#All],[MONEDA]],"Dólares")/1000</f>
        <v>#REF!</v>
      </c>
      <c r="AYU478" s="20" t="e">
        <f>SUMIFS([1]!Consolidado[[#All],[MONTO BFH]],[1]!Consolidado[[#All],[FECHA 2]],AYS478,[1]!Consolidado[[#All],[MOD_F]],"MV",[1]!Consolidado[[#All],[MONEDA]],"Soles")/1000</f>
        <v>#REF!</v>
      </c>
      <c r="AYV478" s="30" t="e">
        <f t="shared" ref="AYV478" si="4964">+SUM(AYT478:AYU478)</f>
        <v>#REF!</v>
      </c>
      <c r="AYW478" s="57" t="s">
        <v>284</v>
      </c>
      <c r="AYX478" s="20" t="e">
        <f>SUMIFS([1]!Consolidado[[#All],[MONTO BFH]],[1]!Consolidado[[#All],[FECHA 2]],AYW478,[1]!Consolidado[[#All],[MOD_F]],"MV",[1]!Consolidado[[#All],[MONEDA]],"Dólares")/1000</f>
        <v>#REF!</v>
      </c>
      <c r="AYY478" s="20" t="e">
        <f>SUMIFS([1]!Consolidado[[#All],[MONTO BFH]],[1]!Consolidado[[#All],[FECHA 2]],AYW478,[1]!Consolidado[[#All],[MOD_F]],"MV",[1]!Consolidado[[#All],[MONEDA]],"Soles")/1000</f>
        <v>#REF!</v>
      </c>
      <c r="AYZ478" s="30" t="e">
        <f t="shared" ref="AYZ478" si="4965">+SUM(AYX478:AYY478)</f>
        <v>#REF!</v>
      </c>
      <c r="AZA478" s="57" t="s">
        <v>284</v>
      </c>
      <c r="AZB478" s="20" t="e">
        <f>SUMIFS([1]!Consolidado[[#All],[MONTO BFH]],[1]!Consolidado[[#All],[FECHA 2]],AZA478,[1]!Consolidado[[#All],[MOD_F]],"MV",[1]!Consolidado[[#All],[MONEDA]],"Dólares")/1000</f>
        <v>#REF!</v>
      </c>
      <c r="AZC478" s="20" t="e">
        <f>SUMIFS([1]!Consolidado[[#All],[MONTO BFH]],[1]!Consolidado[[#All],[FECHA 2]],AZA478,[1]!Consolidado[[#All],[MOD_F]],"MV",[1]!Consolidado[[#All],[MONEDA]],"Soles")/1000</f>
        <v>#REF!</v>
      </c>
      <c r="AZD478" s="30" t="e">
        <f t="shared" ref="AZD478" si="4966">+SUM(AZB478:AZC478)</f>
        <v>#REF!</v>
      </c>
      <c r="AZE478" s="57" t="s">
        <v>284</v>
      </c>
      <c r="AZF478" s="20" t="e">
        <f>SUMIFS([1]!Consolidado[[#All],[MONTO BFH]],[1]!Consolidado[[#All],[FECHA 2]],AZE478,[1]!Consolidado[[#All],[MOD_F]],"MV",[1]!Consolidado[[#All],[MONEDA]],"Dólares")/1000</f>
        <v>#REF!</v>
      </c>
      <c r="AZG478" s="20" t="e">
        <f>SUMIFS([1]!Consolidado[[#All],[MONTO BFH]],[1]!Consolidado[[#All],[FECHA 2]],AZE478,[1]!Consolidado[[#All],[MOD_F]],"MV",[1]!Consolidado[[#All],[MONEDA]],"Soles")/1000</f>
        <v>#REF!</v>
      </c>
      <c r="AZH478" s="30" t="e">
        <f t="shared" ref="AZH478" si="4967">+SUM(AZF478:AZG478)</f>
        <v>#REF!</v>
      </c>
      <c r="AZI478" s="57" t="s">
        <v>284</v>
      </c>
      <c r="AZJ478" s="20" t="e">
        <f>SUMIFS([1]!Consolidado[[#All],[MONTO BFH]],[1]!Consolidado[[#All],[FECHA 2]],AZI478,[1]!Consolidado[[#All],[MOD_F]],"MV",[1]!Consolidado[[#All],[MONEDA]],"Dólares")/1000</f>
        <v>#REF!</v>
      </c>
      <c r="AZK478" s="20" t="e">
        <f>SUMIFS([1]!Consolidado[[#All],[MONTO BFH]],[1]!Consolidado[[#All],[FECHA 2]],AZI478,[1]!Consolidado[[#All],[MOD_F]],"MV",[1]!Consolidado[[#All],[MONEDA]],"Soles")/1000</f>
        <v>#REF!</v>
      </c>
      <c r="AZL478" s="30" t="e">
        <f t="shared" ref="AZL478" si="4968">+SUM(AZJ478:AZK478)</f>
        <v>#REF!</v>
      </c>
      <c r="AZM478" s="57" t="s">
        <v>284</v>
      </c>
      <c r="AZN478" s="20" t="e">
        <f>SUMIFS([1]!Consolidado[[#All],[MONTO BFH]],[1]!Consolidado[[#All],[FECHA 2]],AZM478,[1]!Consolidado[[#All],[MOD_F]],"MV",[1]!Consolidado[[#All],[MONEDA]],"Dólares")/1000</f>
        <v>#REF!</v>
      </c>
      <c r="AZO478" s="20" t="e">
        <f>SUMIFS([1]!Consolidado[[#All],[MONTO BFH]],[1]!Consolidado[[#All],[FECHA 2]],AZM478,[1]!Consolidado[[#All],[MOD_F]],"MV",[1]!Consolidado[[#All],[MONEDA]],"Soles")/1000</f>
        <v>#REF!</v>
      </c>
      <c r="AZP478" s="30" t="e">
        <f t="shared" ref="AZP478" si="4969">+SUM(AZN478:AZO478)</f>
        <v>#REF!</v>
      </c>
      <c r="AZQ478" s="57" t="s">
        <v>284</v>
      </c>
      <c r="AZR478" s="20" t="e">
        <f>SUMIFS([1]!Consolidado[[#All],[MONTO BFH]],[1]!Consolidado[[#All],[FECHA 2]],AZQ478,[1]!Consolidado[[#All],[MOD_F]],"MV",[1]!Consolidado[[#All],[MONEDA]],"Dólares")/1000</f>
        <v>#REF!</v>
      </c>
      <c r="AZS478" s="20" t="e">
        <f>SUMIFS([1]!Consolidado[[#All],[MONTO BFH]],[1]!Consolidado[[#All],[FECHA 2]],AZQ478,[1]!Consolidado[[#All],[MOD_F]],"MV",[1]!Consolidado[[#All],[MONEDA]],"Soles")/1000</f>
        <v>#REF!</v>
      </c>
      <c r="AZT478" s="30" t="e">
        <f t="shared" ref="AZT478" si="4970">+SUM(AZR478:AZS478)</f>
        <v>#REF!</v>
      </c>
      <c r="AZU478" s="57" t="s">
        <v>284</v>
      </c>
      <c r="AZV478" s="20" t="e">
        <f>SUMIFS([1]!Consolidado[[#All],[MONTO BFH]],[1]!Consolidado[[#All],[FECHA 2]],AZU478,[1]!Consolidado[[#All],[MOD_F]],"MV",[1]!Consolidado[[#All],[MONEDA]],"Dólares")/1000</f>
        <v>#REF!</v>
      </c>
      <c r="AZW478" s="20" t="e">
        <f>SUMIFS([1]!Consolidado[[#All],[MONTO BFH]],[1]!Consolidado[[#All],[FECHA 2]],AZU478,[1]!Consolidado[[#All],[MOD_F]],"MV",[1]!Consolidado[[#All],[MONEDA]],"Soles")/1000</f>
        <v>#REF!</v>
      </c>
      <c r="AZX478" s="30" t="e">
        <f t="shared" ref="AZX478" si="4971">+SUM(AZV478:AZW478)</f>
        <v>#REF!</v>
      </c>
      <c r="AZY478" s="57" t="s">
        <v>284</v>
      </c>
      <c r="AZZ478" s="20" t="e">
        <f>SUMIFS([1]!Consolidado[[#All],[MONTO BFH]],[1]!Consolidado[[#All],[FECHA 2]],AZY478,[1]!Consolidado[[#All],[MOD_F]],"MV",[1]!Consolidado[[#All],[MONEDA]],"Dólares")/1000</f>
        <v>#REF!</v>
      </c>
      <c r="BAA478" s="20" t="e">
        <f>SUMIFS([1]!Consolidado[[#All],[MONTO BFH]],[1]!Consolidado[[#All],[FECHA 2]],AZY478,[1]!Consolidado[[#All],[MOD_F]],"MV",[1]!Consolidado[[#All],[MONEDA]],"Soles")/1000</f>
        <v>#REF!</v>
      </c>
      <c r="BAB478" s="30" t="e">
        <f t="shared" ref="BAB478" si="4972">+SUM(AZZ478:BAA478)</f>
        <v>#REF!</v>
      </c>
      <c r="BAC478" s="57" t="s">
        <v>284</v>
      </c>
      <c r="BAD478" s="20" t="e">
        <f>SUMIFS([1]!Consolidado[[#All],[MONTO BFH]],[1]!Consolidado[[#All],[FECHA 2]],BAC478,[1]!Consolidado[[#All],[MOD_F]],"MV",[1]!Consolidado[[#All],[MONEDA]],"Dólares")/1000</f>
        <v>#REF!</v>
      </c>
      <c r="BAE478" s="20" t="e">
        <f>SUMIFS([1]!Consolidado[[#All],[MONTO BFH]],[1]!Consolidado[[#All],[FECHA 2]],BAC478,[1]!Consolidado[[#All],[MOD_F]],"MV",[1]!Consolidado[[#All],[MONEDA]],"Soles")/1000</f>
        <v>#REF!</v>
      </c>
      <c r="BAF478" s="30" t="e">
        <f t="shared" ref="BAF478" si="4973">+SUM(BAD478:BAE478)</f>
        <v>#REF!</v>
      </c>
      <c r="BAG478" s="57" t="s">
        <v>284</v>
      </c>
      <c r="BAH478" s="20" t="e">
        <f>SUMIFS([1]!Consolidado[[#All],[MONTO BFH]],[1]!Consolidado[[#All],[FECHA 2]],BAG478,[1]!Consolidado[[#All],[MOD_F]],"MV",[1]!Consolidado[[#All],[MONEDA]],"Dólares")/1000</f>
        <v>#REF!</v>
      </c>
      <c r="BAI478" s="20" t="e">
        <f>SUMIFS([1]!Consolidado[[#All],[MONTO BFH]],[1]!Consolidado[[#All],[FECHA 2]],BAG478,[1]!Consolidado[[#All],[MOD_F]],"MV",[1]!Consolidado[[#All],[MONEDA]],"Soles")/1000</f>
        <v>#REF!</v>
      </c>
      <c r="BAJ478" s="30" t="e">
        <f t="shared" ref="BAJ478" si="4974">+SUM(BAH478:BAI478)</f>
        <v>#REF!</v>
      </c>
      <c r="BAK478" s="57" t="s">
        <v>284</v>
      </c>
      <c r="BAL478" s="20" t="e">
        <f>SUMIFS([1]!Consolidado[[#All],[MONTO BFH]],[1]!Consolidado[[#All],[FECHA 2]],BAK478,[1]!Consolidado[[#All],[MOD_F]],"MV",[1]!Consolidado[[#All],[MONEDA]],"Dólares")/1000</f>
        <v>#REF!</v>
      </c>
      <c r="BAM478" s="20" t="e">
        <f>SUMIFS([1]!Consolidado[[#All],[MONTO BFH]],[1]!Consolidado[[#All],[FECHA 2]],BAK478,[1]!Consolidado[[#All],[MOD_F]],"MV",[1]!Consolidado[[#All],[MONEDA]],"Soles")/1000</f>
        <v>#REF!</v>
      </c>
      <c r="BAN478" s="30" t="e">
        <f t="shared" ref="BAN478" si="4975">+SUM(BAL478:BAM478)</f>
        <v>#REF!</v>
      </c>
      <c r="BAO478" s="57" t="s">
        <v>284</v>
      </c>
      <c r="BAP478" s="20" t="e">
        <f>SUMIFS([1]!Consolidado[[#All],[MONTO BFH]],[1]!Consolidado[[#All],[FECHA 2]],BAO478,[1]!Consolidado[[#All],[MOD_F]],"MV",[1]!Consolidado[[#All],[MONEDA]],"Dólares")/1000</f>
        <v>#REF!</v>
      </c>
      <c r="BAQ478" s="20" t="e">
        <f>SUMIFS([1]!Consolidado[[#All],[MONTO BFH]],[1]!Consolidado[[#All],[FECHA 2]],BAO478,[1]!Consolidado[[#All],[MOD_F]],"MV",[1]!Consolidado[[#All],[MONEDA]],"Soles")/1000</f>
        <v>#REF!</v>
      </c>
      <c r="BAR478" s="30" t="e">
        <f t="shared" ref="BAR478" si="4976">+SUM(BAP478:BAQ478)</f>
        <v>#REF!</v>
      </c>
      <c r="BAS478" s="57" t="s">
        <v>284</v>
      </c>
      <c r="BAT478" s="20" t="e">
        <f>SUMIFS([1]!Consolidado[[#All],[MONTO BFH]],[1]!Consolidado[[#All],[FECHA 2]],BAS478,[1]!Consolidado[[#All],[MOD_F]],"MV",[1]!Consolidado[[#All],[MONEDA]],"Dólares")/1000</f>
        <v>#REF!</v>
      </c>
      <c r="BAU478" s="20" t="e">
        <f>SUMIFS([1]!Consolidado[[#All],[MONTO BFH]],[1]!Consolidado[[#All],[FECHA 2]],BAS478,[1]!Consolidado[[#All],[MOD_F]],"MV",[1]!Consolidado[[#All],[MONEDA]],"Soles")/1000</f>
        <v>#REF!</v>
      </c>
      <c r="BAV478" s="30" t="e">
        <f t="shared" ref="BAV478" si="4977">+SUM(BAT478:BAU478)</f>
        <v>#REF!</v>
      </c>
      <c r="BAW478" s="57" t="s">
        <v>284</v>
      </c>
      <c r="BAX478" s="20" t="e">
        <f>SUMIFS([1]!Consolidado[[#All],[MONTO BFH]],[1]!Consolidado[[#All],[FECHA 2]],BAW478,[1]!Consolidado[[#All],[MOD_F]],"MV",[1]!Consolidado[[#All],[MONEDA]],"Dólares")/1000</f>
        <v>#REF!</v>
      </c>
      <c r="BAY478" s="20" t="e">
        <f>SUMIFS([1]!Consolidado[[#All],[MONTO BFH]],[1]!Consolidado[[#All],[FECHA 2]],BAW478,[1]!Consolidado[[#All],[MOD_F]],"MV",[1]!Consolidado[[#All],[MONEDA]],"Soles")/1000</f>
        <v>#REF!</v>
      </c>
      <c r="BAZ478" s="30" t="e">
        <f t="shared" ref="BAZ478" si="4978">+SUM(BAX478:BAY478)</f>
        <v>#REF!</v>
      </c>
      <c r="BBA478" s="57" t="s">
        <v>284</v>
      </c>
      <c r="BBB478" s="20" t="e">
        <f>SUMIFS([1]!Consolidado[[#All],[MONTO BFH]],[1]!Consolidado[[#All],[FECHA 2]],BBA478,[1]!Consolidado[[#All],[MOD_F]],"MV",[1]!Consolidado[[#All],[MONEDA]],"Dólares")/1000</f>
        <v>#REF!</v>
      </c>
      <c r="BBC478" s="20" t="e">
        <f>SUMIFS([1]!Consolidado[[#All],[MONTO BFH]],[1]!Consolidado[[#All],[FECHA 2]],BBA478,[1]!Consolidado[[#All],[MOD_F]],"MV",[1]!Consolidado[[#All],[MONEDA]],"Soles")/1000</f>
        <v>#REF!</v>
      </c>
      <c r="BBD478" s="30" t="e">
        <f t="shared" ref="BBD478" si="4979">+SUM(BBB478:BBC478)</f>
        <v>#REF!</v>
      </c>
      <c r="BBE478" s="57" t="s">
        <v>284</v>
      </c>
      <c r="BBF478" s="20" t="e">
        <f>SUMIFS([1]!Consolidado[[#All],[MONTO BFH]],[1]!Consolidado[[#All],[FECHA 2]],BBE478,[1]!Consolidado[[#All],[MOD_F]],"MV",[1]!Consolidado[[#All],[MONEDA]],"Dólares")/1000</f>
        <v>#REF!</v>
      </c>
      <c r="BBG478" s="20" t="e">
        <f>SUMIFS([1]!Consolidado[[#All],[MONTO BFH]],[1]!Consolidado[[#All],[FECHA 2]],BBE478,[1]!Consolidado[[#All],[MOD_F]],"MV",[1]!Consolidado[[#All],[MONEDA]],"Soles")/1000</f>
        <v>#REF!</v>
      </c>
      <c r="BBH478" s="30" t="e">
        <f t="shared" ref="BBH478" si="4980">+SUM(BBF478:BBG478)</f>
        <v>#REF!</v>
      </c>
      <c r="BBI478" s="57" t="s">
        <v>284</v>
      </c>
      <c r="BBJ478" s="20" t="e">
        <f>SUMIFS([1]!Consolidado[[#All],[MONTO BFH]],[1]!Consolidado[[#All],[FECHA 2]],BBI478,[1]!Consolidado[[#All],[MOD_F]],"MV",[1]!Consolidado[[#All],[MONEDA]],"Dólares")/1000</f>
        <v>#REF!</v>
      </c>
      <c r="BBK478" s="20" t="e">
        <f>SUMIFS([1]!Consolidado[[#All],[MONTO BFH]],[1]!Consolidado[[#All],[FECHA 2]],BBI478,[1]!Consolidado[[#All],[MOD_F]],"MV",[1]!Consolidado[[#All],[MONEDA]],"Soles")/1000</f>
        <v>#REF!</v>
      </c>
      <c r="BBL478" s="30" t="e">
        <f t="shared" ref="BBL478" si="4981">+SUM(BBJ478:BBK478)</f>
        <v>#REF!</v>
      </c>
      <c r="BBM478" s="57" t="s">
        <v>284</v>
      </c>
      <c r="BBN478" s="20" t="e">
        <f>SUMIFS([1]!Consolidado[[#All],[MONTO BFH]],[1]!Consolidado[[#All],[FECHA 2]],BBM478,[1]!Consolidado[[#All],[MOD_F]],"MV",[1]!Consolidado[[#All],[MONEDA]],"Dólares")/1000</f>
        <v>#REF!</v>
      </c>
      <c r="BBO478" s="20" t="e">
        <f>SUMIFS([1]!Consolidado[[#All],[MONTO BFH]],[1]!Consolidado[[#All],[FECHA 2]],BBM478,[1]!Consolidado[[#All],[MOD_F]],"MV",[1]!Consolidado[[#All],[MONEDA]],"Soles")/1000</f>
        <v>#REF!</v>
      </c>
      <c r="BBP478" s="30" t="e">
        <f t="shared" ref="BBP478" si="4982">+SUM(BBN478:BBO478)</f>
        <v>#REF!</v>
      </c>
      <c r="BBQ478" s="57" t="s">
        <v>284</v>
      </c>
      <c r="BBR478" s="20" t="e">
        <f>SUMIFS([1]!Consolidado[[#All],[MONTO BFH]],[1]!Consolidado[[#All],[FECHA 2]],BBQ478,[1]!Consolidado[[#All],[MOD_F]],"MV",[1]!Consolidado[[#All],[MONEDA]],"Dólares")/1000</f>
        <v>#REF!</v>
      </c>
      <c r="BBS478" s="20" t="e">
        <f>SUMIFS([1]!Consolidado[[#All],[MONTO BFH]],[1]!Consolidado[[#All],[FECHA 2]],BBQ478,[1]!Consolidado[[#All],[MOD_F]],"MV",[1]!Consolidado[[#All],[MONEDA]],"Soles")/1000</f>
        <v>#REF!</v>
      </c>
      <c r="BBT478" s="30" t="e">
        <f t="shared" ref="BBT478" si="4983">+SUM(BBR478:BBS478)</f>
        <v>#REF!</v>
      </c>
      <c r="BBU478" s="57" t="s">
        <v>284</v>
      </c>
      <c r="BBV478" s="20" t="e">
        <f>SUMIFS([1]!Consolidado[[#All],[MONTO BFH]],[1]!Consolidado[[#All],[FECHA 2]],BBU478,[1]!Consolidado[[#All],[MOD_F]],"MV",[1]!Consolidado[[#All],[MONEDA]],"Dólares")/1000</f>
        <v>#REF!</v>
      </c>
      <c r="BBW478" s="20" t="e">
        <f>SUMIFS([1]!Consolidado[[#All],[MONTO BFH]],[1]!Consolidado[[#All],[FECHA 2]],BBU478,[1]!Consolidado[[#All],[MOD_F]],"MV",[1]!Consolidado[[#All],[MONEDA]],"Soles")/1000</f>
        <v>#REF!</v>
      </c>
      <c r="BBX478" s="30" t="e">
        <f t="shared" ref="BBX478" si="4984">+SUM(BBV478:BBW478)</f>
        <v>#REF!</v>
      </c>
      <c r="BBY478" s="57" t="s">
        <v>284</v>
      </c>
      <c r="BBZ478" s="20" t="e">
        <f>SUMIFS([1]!Consolidado[[#All],[MONTO BFH]],[1]!Consolidado[[#All],[FECHA 2]],BBY478,[1]!Consolidado[[#All],[MOD_F]],"MV",[1]!Consolidado[[#All],[MONEDA]],"Dólares")/1000</f>
        <v>#REF!</v>
      </c>
      <c r="BCA478" s="20" t="e">
        <f>SUMIFS([1]!Consolidado[[#All],[MONTO BFH]],[1]!Consolidado[[#All],[FECHA 2]],BBY478,[1]!Consolidado[[#All],[MOD_F]],"MV",[1]!Consolidado[[#All],[MONEDA]],"Soles")/1000</f>
        <v>#REF!</v>
      </c>
      <c r="BCB478" s="30" t="e">
        <f t="shared" ref="BCB478" si="4985">+SUM(BBZ478:BCA478)</f>
        <v>#REF!</v>
      </c>
      <c r="BCC478" s="57" t="s">
        <v>284</v>
      </c>
      <c r="BCD478" s="20" t="e">
        <f>SUMIFS([1]!Consolidado[[#All],[MONTO BFH]],[1]!Consolidado[[#All],[FECHA 2]],BCC478,[1]!Consolidado[[#All],[MOD_F]],"MV",[1]!Consolidado[[#All],[MONEDA]],"Dólares")/1000</f>
        <v>#REF!</v>
      </c>
      <c r="BCE478" s="20" t="e">
        <f>SUMIFS([1]!Consolidado[[#All],[MONTO BFH]],[1]!Consolidado[[#All],[FECHA 2]],BCC478,[1]!Consolidado[[#All],[MOD_F]],"MV",[1]!Consolidado[[#All],[MONEDA]],"Soles")/1000</f>
        <v>#REF!</v>
      </c>
      <c r="BCF478" s="30" t="e">
        <f t="shared" ref="BCF478" si="4986">+SUM(BCD478:BCE478)</f>
        <v>#REF!</v>
      </c>
      <c r="BCG478" s="57" t="s">
        <v>284</v>
      </c>
      <c r="BCH478" s="20" t="e">
        <f>SUMIFS([1]!Consolidado[[#All],[MONTO BFH]],[1]!Consolidado[[#All],[FECHA 2]],BCG478,[1]!Consolidado[[#All],[MOD_F]],"MV",[1]!Consolidado[[#All],[MONEDA]],"Dólares")/1000</f>
        <v>#REF!</v>
      </c>
      <c r="BCI478" s="20" t="e">
        <f>SUMIFS([1]!Consolidado[[#All],[MONTO BFH]],[1]!Consolidado[[#All],[FECHA 2]],BCG478,[1]!Consolidado[[#All],[MOD_F]],"MV",[1]!Consolidado[[#All],[MONEDA]],"Soles")/1000</f>
        <v>#REF!</v>
      </c>
      <c r="BCJ478" s="30" t="e">
        <f t="shared" ref="BCJ478" si="4987">+SUM(BCH478:BCI478)</f>
        <v>#REF!</v>
      </c>
      <c r="BCK478" s="57" t="s">
        <v>284</v>
      </c>
      <c r="BCL478" s="20" t="e">
        <f>SUMIFS([1]!Consolidado[[#All],[MONTO BFH]],[1]!Consolidado[[#All],[FECHA 2]],BCK478,[1]!Consolidado[[#All],[MOD_F]],"MV",[1]!Consolidado[[#All],[MONEDA]],"Dólares")/1000</f>
        <v>#REF!</v>
      </c>
      <c r="BCM478" s="20" t="e">
        <f>SUMIFS([1]!Consolidado[[#All],[MONTO BFH]],[1]!Consolidado[[#All],[FECHA 2]],BCK478,[1]!Consolidado[[#All],[MOD_F]],"MV",[1]!Consolidado[[#All],[MONEDA]],"Soles")/1000</f>
        <v>#REF!</v>
      </c>
      <c r="BCN478" s="30" t="e">
        <f t="shared" ref="BCN478" si="4988">+SUM(BCL478:BCM478)</f>
        <v>#REF!</v>
      </c>
      <c r="BCO478" s="57" t="s">
        <v>284</v>
      </c>
      <c r="BCP478" s="20" t="e">
        <f>SUMIFS([1]!Consolidado[[#All],[MONTO BFH]],[1]!Consolidado[[#All],[FECHA 2]],BCO478,[1]!Consolidado[[#All],[MOD_F]],"MV",[1]!Consolidado[[#All],[MONEDA]],"Dólares")/1000</f>
        <v>#REF!</v>
      </c>
      <c r="BCQ478" s="20" t="e">
        <f>SUMIFS([1]!Consolidado[[#All],[MONTO BFH]],[1]!Consolidado[[#All],[FECHA 2]],BCO478,[1]!Consolidado[[#All],[MOD_F]],"MV",[1]!Consolidado[[#All],[MONEDA]],"Soles")/1000</f>
        <v>#REF!</v>
      </c>
      <c r="BCR478" s="30" t="e">
        <f t="shared" ref="BCR478" si="4989">+SUM(BCP478:BCQ478)</f>
        <v>#REF!</v>
      </c>
      <c r="BCS478" s="57" t="s">
        <v>284</v>
      </c>
      <c r="BCT478" s="20" t="e">
        <f>SUMIFS([1]!Consolidado[[#All],[MONTO BFH]],[1]!Consolidado[[#All],[FECHA 2]],BCS478,[1]!Consolidado[[#All],[MOD_F]],"MV",[1]!Consolidado[[#All],[MONEDA]],"Dólares")/1000</f>
        <v>#REF!</v>
      </c>
      <c r="BCU478" s="20" t="e">
        <f>SUMIFS([1]!Consolidado[[#All],[MONTO BFH]],[1]!Consolidado[[#All],[FECHA 2]],BCS478,[1]!Consolidado[[#All],[MOD_F]],"MV",[1]!Consolidado[[#All],[MONEDA]],"Soles")/1000</f>
        <v>#REF!</v>
      </c>
      <c r="BCV478" s="30" t="e">
        <f t="shared" ref="BCV478" si="4990">+SUM(BCT478:BCU478)</f>
        <v>#REF!</v>
      </c>
      <c r="BCW478" s="57" t="s">
        <v>284</v>
      </c>
      <c r="BCX478" s="20" t="e">
        <f>SUMIFS([1]!Consolidado[[#All],[MONTO BFH]],[1]!Consolidado[[#All],[FECHA 2]],BCW478,[1]!Consolidado[[#All],[MOD_F]],"MV",[1]!Consolidado[[#All],[MONEDA]],"Dólares")/1000</f>
        <v>#REF!</v>
      </c>
      <c r="BCY478" s="20" t="e">
        <f>SUMIFS([1]!Consolidado[[#All],[MONTO BFH]],[1]!Consolidado[[#All],[FECHA 2]],BCW478,[1]!Consolidado[[#All],[MOD_F]],"MV",[1]!Consolidado[[#All],[MONEDA]],"Soles")/1000</f>
        <v>#REF!</v>
      </c>
      <c r="BCZ478" s="30" t="e">
        <f t="shared" ref="BCZ478" si="4991">+SUM(BCX478:BCY478)</f>
        <v>#REF!</v>
      </c>
      <c r="BDA478" s="57" t="s">
        <v>284</v>
      </c>
      <c r="BDB478" s="20" t="e">
        <f>SUMIFS([1]!Consolidado[[#All],[MONTO BFH]],[1]!Consolidado[[#All],[FECHA 2]],BDA478,[1]!Consolidado[[#All],[MOD_F]],"MV",[1]!Consolidado[[#All],[MONEDA]],"Dólares")/1000</f>
        <v>#REF!</v>
      </c>
      <c r="BDC478" s="20" t="e">
        <f>SUMIFS([1]!Consolidado[[#All],[MONTO BFH]],[1]!Consolidado[[#All],[FECHA 2]],BDA478,[1]!Consolidado[[#All],[MOD_F]],"MV",[1]!Consolidado[[#All],[MONEDA]],"Soles")/1000</f>
        <v>#REF!</v>
      </c>
      <c r="BDD478" s="30" t="e">
        <f t="shared" ref="BDD478" si="4992">+SUM(BDB478:BDC478)</f>
        <v>#REF!</v>
      </c>
      <c r="BDE478" s="57" t="s">
        <v>284</v>
      </c>
      <c r="BDF478" s="20" t="e">
        <f>SUMIFS([1]!Consolidado[[#All],[MONTO BFH]],[1]!Consolidado[[#All],[FECHA 2]],BDE478,[1]!Consolidado[[#All],[MOD_F]],"MV",[1]!Consolidado[[#All],[MONEDA]],"Dólares")/1000</f>
        <v>#REF!</v>
      </c>
      <c r="BDG478" s="20" t="e">
        <f>SUMIFS([1]!Consolidado[[#All],[MONTO BFH]],[1]!Consolidado[[#All],[FECHA 2]],BDE478,[1]!Consolidado[[#All],[MOD_F]],"MV",[1]!Consolidado[[#All],[MONEDA]],"Soles")/1000</f>
        <v>#REF!</v>
      </c>
      <c r="BDH478" s="30" t="e">
        <f t="shared" ref="BDH478" si="4993">+SUM(BDF478:BDG478)</f>
        <v>#REF!</v>
      </c>
      <c r="BDI478" s="57" t="s">
        <v>284</v>
      </c>
      <c r="BDJ478" s="20" t="e">
        <f>SUMIFS([1]!Consolidado[[#All],[MONTO BFH]],[1]!Consolidado[[#All],[FECHA 2]],BDI478,[1]!Consolidado[[#All],[MOD_F]],"MV",[1]!Consolidado[[#All],[MONEDA]],"Dólares")/1000</f>
        <v>#REF!</v>
      </c>
      <c r="BDK478" s="20" t="e">
        <f>SUMIFS([1]!Consolidado[[#All],[MONTO BFH]],[1]!Consolidado[[#All],[FECHA 2]],BDI478,[1]!Consolidado[[#All],[MOD_F]],"MV",[1]!Consolidado[[#All],[MONEDA]],"Soles")/1000</f>
        <v>#REF!</v>
      </c>
      <c r="BDL478" s="30" t="e">
        <f t="shared" ref="BDL478" si="4994">+SUM(BDJ478:BDK478)</f>
        <v>#REF!</v>
      </c>
      <c r="BDM478" s="57" t="s">
        <v>284</v>
      </c>
      <c r="BDN478" s="20" t="e">
        <f>SUMIFS([1]!Consolidado[[#All],[MONTO BFH]],[1]!Consolidado[[#All],[FECHA 2]],BDM478,[1]!Consolidado[[#All],[MOD_F]],"MV",[1]!Consolidado[[#All],[MONEDA]],"Dólares")/1000</f>
        <v>#REF!</v>
      </c>
      <c r="BDO478" s="20" t="e">
        <f>SUMIFS([1]!Consolidado[[#All],[MONTO BFH]],[1]!Consolidado[[#All],[FECHA 2]],BDM478,[1]!Consolidado[[#All],[MOD_F]],"MV",[1]!Consolidado[[#All],[MONEDA]],"Soles")/1000</f>
        <v>#REF!</v>
      </c>
      <c r="BDP478" s="30" t="e">
        <f t="shared" ref="BDP478" si="4995">+SUM(BDN478:BDO478)</f>
        <v>#REF!</v>
      </c>
      <c r="BDQ478" s="57" t="s">
        <v>284</v>
      </c>
      <c r="BDR478" s="20" t="e">
        <f>SUMIFS([1]!Consolidado[[#All],[MONTO BFH]],[1]!Consolidado[[#All],[FECHA 2]],BDQ478,[1]!Consolidado[[#All],[MOD_F]],"MV",[1]!Consolidado[[#All],[MONEDA]],"Dólares")/1000</f>
        <v>#REF!</v>
      </c>
      <c r="BDS478" s="20" t="e">
        <f>SUMIFS([1]!Consolidado[[#All],[MONTO BFH]],[1]!Consolidado[[#All],[FECHA 2]],BDQ478,[1]!Consolidado[[#All],[MOD_F]],"MV",[1]!Consolidado[[#All],[MONEDA]],"Soles")/1000</f>
        <v>#REF!</v>
      </c>
      <c r="BDT478" s="30" t="e">
        <f t="shared" ref="BDT478" si="4996">+SUM(BDR478:BDS478)</f>
        <v>#REF!</v>
      </c>
      <c r="BDU478" s="57" t="s">
        <v>284</v>
      </c>
      <c r="BDV478" s="20" t="e">
        <f>SUMIFS([1]!Consolidado[[#All],[MONTO BFH]],[1]!Consolidado[[#All],[FECHA 2]],BDU478,[1]!Consolidado[[#All],[MOD_F]],"MV",[1]!Consolidado[[#All],[MONEDA]],"Dólares")/1000</f>
        <v>#REF!</v>
      </c>
      <c r="BDW478" s="20" t="e">
        <f>SUMIFS([1]!Consolidado[[#All],[MONTO BFH]],[1]!Consolidado[[#All],[FECHA 2]],BDU478,[1]!Consolidado[[#All],[MOD_F]],"MV",[1]!Consolidado[[#All],[MONEDA]],"Soles")/1000</f>
        <v>#REF!</v>
      </c>
      <c r="BDX478" s="30" t="e">
        <f t="shared" ref="BDX478" si="4997">+SUM(BDV478:BDW478)</f>
        <v>#REF!</v>
      </c>
      <c r="BDY478" s="57" t="s">
        <v>284</v>
      </c>
      <c r="BDZ478" s="20" t="e">
        <f>SUMIFS([1]!Consolidado[[#All],[MONTO BFH]],[1]!Consolidado[[#All],[FECHA 2]],BDY478,[1]!Consolidado[[#All],[MOD_F]],"MV",[1]!Consolidado[[#All],[MONEDA]],"Dólares")/1000</f>
        <v>#REF!</v>
      </c>
      <c r="BEA478" s="20" t="e">
        <f>SUMIFS([1]!Consolidado[[#All],[MONTO BFH]],[1]!Consolidado[[#All],[FECHA 2]],BDY478,[1]!Consolidado[[#All],[MOD_F]],"MV",[1]!Consolidado[[#All],[MONEDA]],"Soles")/1000</f>
        <v>#REF!</v>
      </c>
      <c r="BEB478" s="30" t="e">
        <f t="shared" ref="BEB478" si="4998">+SUM(BDZ478:BEA478)</f>
        <v>#REF!</v>
      </c>
      <c r="BEC478" s="57" t="s">
        <v>284</v>
      </c>
      <c r="BED478" s="20" t="e">
        <f>SUMIFS([1]!Consolidado[[#All],[MONTO BFH]],[1]!Consolidado[[#All],[FECHA 2]],BEC478,[1]!Consolidado[[#All],[MOD_F]],"MV",[1]!Consolidado[[#All],[MONEDA]],"Dólares")/1000</f>
        <v>#REF!</v>
      </c>
      <c r="BEE478" s="20" t="e">
        <f>SUMIFS([1]!Consolidado[[#All],[MONTO BFH]],[1]!Consolidado[[#All],[FECHA 2]],BEC478,[1]!Consolidado[[#All],[MOD_F]],"MV",[1]!Consolidado[[#All],[MONEDA]],"Soles")/1000</f>
        <v>#REF!</v>
      </c>
      <c r="BEF478" s="30" t="e">
        <f t="shared" ref="BEF478" si="4999">+SUM(BED478:BEE478)</f>
        <v>#REF!</v>
      </c>
      <c r="BEG478" s="57" t="s">
        <v>284</v>
      </c>
      <c r="BEH478" s="20" t="e">
        <f>SUMIFS([1]!Consolidado[[#All],[MONTO BFH]],[1]!Consolidado[[#All],[FECHA 2]],BEG478,[1]!Consolidado[[#All],[MOD_F]],"MV",[1]!Consolidado[[#All],[MONEDA]],"Dólares")/1000</f>
        <v>#REF!</v>
      </c>
      <c r="BEI478" s="20" t="e">
        <f>SUMIFS([1]!Consolidado[[#All],[MONTO BFH]],[1]!Consolidado[[#All],[FECHA 2]],BEG478,[1]!Consolidado[[#All],[MOD_F]],"MV",[1]!Consolidado[[#All],[MONEDA]],"Soles")/1000</f>
        <v>#REF!</v>
      </c>
      <c r="BEJ478" s="30" t="e">
        <f t="shared" ref="BEJ478" si="5000">+SUM(BEH478:BEI478)</f>
        <v>#REF!</v>
      </c>
      <c r="BEK478" s="57" t="s">
        <v>284</v>
      </c>
      <c r="BEL478" s="20" t="e">
        <f>SUMIFS([1]!Consolidado[[#All],[MONTO BFH]],[1]!Consolidado[[#All],[FECHA 2]],BEK478,[1]!Consolidado[[#All],[MOD_F]],"MV",[1]!Consolidado[[#All],[MONEDA]],"Dólares")/1000</f>
        <v>#REF!</v>
      </c>
      <c r="BEM478" s="20" t="e">
        <f>SUMIFS([1]!Consolidado[[#All],[MONTO BFH]],[1]!Consolidado[[#All],[FECHA 2]],BEK478,[1]!Consolidado[[#All],[MOD_F]],"MV",[1]!Consolidado[[#All],[MONEDA]],"Soles")/1000</f>
        <v>#REF!</v>
      </c>
      <c r="BEN478" s="30" t="e">
        <f t="shared" ref="BEN478" si="5001">+SUM(BEL478:BEM478)</f>
        <v>#REF!</v>
      </c>
      <c r="BEO478" s="57" t="s">
        <v>284</v>
      </c>
      <c r="BEP478" s="20" t="e">
        <f>SUMIFS([1]!Consolidado[[#All],[MONTO BFH]],[1]!Consolidado[[#All],[FECHA 2]],BEO478,[1]!Consolidado[[#All],[MOD_F]],"MV",[1]!Consolidado[[#All],[MONEDA]],"Dólares")/1000</f>
        <v>#REF!</v>
      </c>
      <c r="BEQ478" s="20" t="e">
        <f>SUMIFS([1]!Consolidado[[#All],[MONTO BFH]],[1]!Consolidado[[#All],[FECHA 2]],BEO478,[1]!Consolidado[[#All],[MOD_F]],"MV",[1]!Consolidado[[#All],[MONEDA]],"Soles")/1000</f>
        <v>#REF!</v>
      </c>
      <c r="BER478" s="30" t="e">
        <f t="shared" ref="BER478" si="5002">+SUM(BEP478:BEQ478)</f>
        <v>#REF!</v>
      </c>
      <c r="BES478" s="57" t="s">
        <v>284</v>
      </c>
      <c r="BET478" s="20" t="e">
        <f>SUMIFS([1]!Consolidado[[#All],[MONTO BFH]],[1]!Consolidado[[#All],[FECHA 2]],BES478,[1]!Consolidado[[#All],[MOD_F]],"MV",[1]!Consolidado[[#All],[MONEDA]],"Dólares")/1000</f>
        <v>#REF!</v>
      </c>
      <c r="BEU478" s="20" t="e">
        <f>SUMIFS([1]!Consolidado[[#All],[MONTO BFH]],[1]!Consolidado[[#All],[FECHA 2]],BES478,[1]!Consolidado[[#All],[MOD_F]],"MV",[1]!Consolidado[[#All],[MONEDA]],"Soles")/1000</f>
        <v>#REF!</v>
      </c>
      <c r="BEV478" s="30" t="e">
        <f t="shared" ref="BEV478" si="5003">+SUM(BET478:BEU478)</f>
        <v>#REF!</v>
      </c>
      <c r="BEW478" s="57" t="s">
        <v>284</v>
      </c>
      <c r="BEX478" s="20" t="e">
        <f>SUMIFS([1]!Consolidado[[#All],[MONTO BFH]],[1]!Consolidado[[#All],[FECHA 2]],BEW478,[1]!Consolidado[[#All],[MOD_F]],"MV",[1]!Consolidado[[#All],[MONEDA]],"Dólares")/1000</f>
        <v>#REF!</v>
      </c>
      <c r="BEY478" s="20" t="e">
        <f>SUMIFS([1]!Consolidado[[#All],[MONTO BFH]],[1]!Consolidado[[#All],[FECHA 2]],BEW478,[1]!Consolidado[[#All],[MOD_F]],"MV",[1]!Consolidado[[#All],[MONEDA]],"Soles")/1000</f>
        <v>#REF!</v>
      </c>
      <c r="BEZ478" s="30" t="e">
        <f t="shared" ref="BEZ478" si="5004">+SUM(BEX478:BEY478)</f>
        <v>#REF!</v>
      </c>
      <c r="BFA478" s="57" t="s">
        <v>284</v>
      </c>
      <c r="BFB478" s="20" t="e">
        <f>SUMIFS([1]!Consolidado[[#All],[MONTO BFH]],[1]!Consolidado[[#All],[FECHA 2]],BFA478,[1]!Consolidado[[#All],[MOD_F]],"MV",[1]!Consolidado[[#All],[MONEDA]],"Dólares")/1000</f>
        <v>#REF!</v>
      </c>
      <c r="BFC478" s="20" t="e">
        <f>SUMIFS([1]!Consolidado[[#All],[MONTO BFH]],[1]!Consolidado[[#All],[FECHA 2]],BFA478,[1]!Consolidado[[#All],[MOD_F]],"MV",[1]!Consolidado[[#All],[MONEDA]],"Soles")/1000</f>
        <v>#REF!</v>
      </c>
      <c r="BFD478" s="30" t="e">
        <f t="shared" ref="BFD478" si="5005">+SUM(BFB478:BFC478)</f>
        <v>#REF!</v>
      </c>
      <c r="BFE478" s="57" t="s">
        <v>284</v>
      </c>
      <c r="BFF478" s="20" t="e">
        <f>SUMIFS([1]!Consolidado[[#All],[MONTO BFH]],[1]!Consolidado[[#All],[FECHA 2]],BFE478,[1]!Consolidado[[#All],[MOD_F]],"MV",[1]!Consolidado[[#All],[MONEDA]],"Dólares")/1000</f>
        <v>#REF!</v>
      </c>
      <c r="BFG478" s="20" t="e">
        <f>SUMIFS([1]!Consolidado[[#All],[MONTO BFH]],[1]!Consolidado[[#All],[FECHA 2]],BFE478,[1]!Consolidado[[#All],[MOD_F]],"MV",[1]!Consolidado[[#All],[MONEDA]],"Soles")/1000</f>
        <v>#REF!</v>
      </c>
      <c r="BFH478" s="30" t="e">
        <f t="shared" ref="BFH478" si="5006">+SUM(BFF478:BFG478)</f>
        <v>#REF!</v>
      </c>
      <c r="BFI478" s="57" t="s">
        <v>284</v>
      </c>
      <c r="BFJ478" s="20" t="e">
        <f>SUMIFS([1]!Consolidado[[#All],[MONTO BFH]],[1]!Consolidado[[#All],[FECHA 2]],BFI478,[1]!Consolidado[[#All],[MOD_F]],"MV",[1]!Consolidado[[#All],[MONEDA]],"Dólares")/1000</f>
        <v>#REF!</v>
      </c>
      <c r="BFK478" s="20" t="e">
        <f>SUMIFS([1]!Consolidado[[#All],[MONTO BFH]],[1]!Consolidado[[#All],[FECHA 2]],BFI478,[1]!Consolidado[[#All],[MOD_F]],"MV",[1]!Consolidado[[#All],[MONEDA]],"Soles")/1000</f>
        <v>#REF!</v>
      </c>
      <c r="BFL478" s="30" t="e">
        <f t="shared" ref="BFL478" si="5007">+SUM(BFJ478:BFK478)</f>
        <v>#REF!</v>
      </c>
      <c r="BFM478" s="57" t="s">
        <v>284</v>
      </c>
      <c r="BFN478" s="20" t="e">
        <f>SUMIFS([1]!Consolidado[[#All],[MONTO BFH]],[1]!Consolidado[[#All],[FECHA 2]],BFM478,[1]!Consolidado[[#All],[MOD_F]],"MV",[1]!Consolidado[[#All],[MONEDA]],"Dólares")/1000</f>
        <v>#REF!</v>
      </c>
      <c r="BFO478" s="20" t="e">
        <f>SUMIFS([1]!Consolidado[[#All],[MONTO BFH]],[1]!Consolidado[[#All],[FECHA 2]],BFM478,[1]!Consolidado[[#All],[MOD_F]],"MV",[1]!Consolidado[[#All],[MONEDA]],"Soles")/1000</f>
        <v>#REF!</v>
      </c>
      <c r="BFP478" s="30" t="e">
        <f t="shared" ref="BFP478" si="5008">+SUM(BFN478:BFO478)</f>
        <v>#REF!</v>
      </c>
      <c r="BFQ478" s="57" t="s">
        <v>284</v>
      </c>
      <c r="BFR478" s="20" t="e">
        <f>SUMIFS([1]!Consolidado[[#All],[MONTO BFH]],[1]!Consolidado[[#All],[FECHA 2]],BFQ478,[1]!Consolidado[[#All],[MOD_F]],"MV",[1]!Consolidado[[#All],[MONEDA]],"Dólares")/1000</f>
        <v>#REF!</v>
      </c>
      <c r="BFS478" s="20" t="e">
        <f>SUMIFS([1]!Consolidado[[#All],[MONTO BFH]],[1]!Consolidado[[#All],[FECHA 2]],BFQ478,[1]!Consolidado[[#All],[MOD_F]],"MV",[1]!Consolidado[[#All],[MONEDA]],"Soles")/1000</f>
        <v>#REF!</v>
      </c>
      <c r="BFT478" s="30" t="e">
        <f t="shared" ref="BFT478" si="5009">+SUM(BFR478:BFS478)</f>
        <v>#REF!</v>
      </c>
      <c r="BFU478" s="57" t="s">
        <v>284</v>
      </c>
      <c r="BFV478" s="20" t="e">
        <f>SUMIFS([1]!Consolidado[[#All],[MONTO BFH]],[1]!Consolidado[[#All],[FECHA 2]],BFU478,[1]!Consolidado[[#All],[MOD_F]],"MV",[1]!Consolidado[[#All],[MONEDA]],"Dólares")/1000</f>
        <v>#REF!</v>
      </c>
      <c r="BFW478" s="20" t="e">
        <f>SUMIFS([1]!Consolidado[[#All],[MONTO BFH]],[1]!Consolidado[[#All],[FECHA 2]],BFU478,[1]!Consolidado[[#All],[MOD_F]],"MV",[1]!Consolidado[[#All],[MONEDA]],"Soles")/1000</f>
        <v>#REF!</v>
      </c>
      <c r="BFX478" s="30" t="e">
        <f t="shared" ref="BFX478" si="5010">+SUM(BFV478:BFW478)</f>
        <v>#REF!</v>
      </c>
      <c r="BFY478" s="57" t="s">
        <v>284</v>
      </c>
      <c r="BFZ478" s="20" t="e">
        <f>SUMIFS([1]!Consolidado[[#All],[MONTO BFH]],[1]!Consolidado[[#All],[FECHA 2]],BFY478,[1]!Consolidado[[#All],[MOD_F]],"MV",[1]!Consolidado[[#All],[MONEDA]],"Dólares")/1000</f>
        <v>#REF!</v>
      </c>
      <c r="BGA478" s="20" t="e">
        <f>SUMIFS([1]!Consolidado[[#All],[MONTO BFH]],[1]!Consolidado[[#All],[FECHA 2]],BFY478,[1]!Consolidado[[#All],[MOD_F]],"MV",[1]!Consolidado[[#All],[MONEDA]],"Soles")/1000</f>
        <v>#REF!</v>
      </c>
      <c r="BGB478" s="30" t="e">
        <f t="shared" ref="BGB478" si="5011">+SUM(BFZ478:BGA478)</f>
        <v>#REF!</v>
      </c>
      <c r="BGC478" s="57" t="s">
        <v>284</v>
      </c>
      <c r="BGD478" s="20" t="e">
        <f>SUMIFS([1]!Consolidado[[#All],[MONTO BFH]],[1]!Consolidado[[#All],[FECHA 2]],BGC478,[1]!Consolidado[[#All],[MOD_F]],"MV",[1]!Consolidado[[#All],[MONEDA]],"Dólares")/1000</f>
        <v>#REF!</v>
      </c>
      <c r="BGE478" s="20" t="e">
        <f>SUMIFS([1]!Consolidado[[#All],[MONTO BFH]],[1]!Consolidado[[#All],[FECHA 2]],BGC478,[1]!Consolidado[[#All],[MOD_F]],"MV",[1]!Consolidado[[#All],[MONEDA]],"Soles")/1000</f>
        <v>#REF!</v>
      </c>
      <c r="BGF478" s="30" t="e">
        <f t="shared" ref="BGF478" si="5012">+SUM(BGD478:BGE478)</f>
        <v>#REF!</v>
      </c>
      <c r="BGG478" s="57" t="s">
        <v>284</v>
      </c>
      <c r="BGH478" s="20" t="e">
        <f>SUMIFS([1]!Consolidado[[#All],[MONTO BFH]],[1]!Consolidado[[#All],[FECHA 2]],BGG478,[1]!Consolidado[[#All],[MOD_F]],"MV",[1]!Consolidado[[#All],[MONEDA]],"Dólares")/1000</f>
        <v>#REF!</v>
      </c>
      <c r="BGI478" s="20" t="e">
        <f>SUMIFS([1]!Consolidado[[#All],[MONTO BFH]],[1]!Consolidado[[#All],[FECHA 2]],BGG478,[1]!Consolidado[[#All],[MOD_F]],"MV",[1]!Consolidado[[#All],[MONEDA]],"Soles")/1000</f>
        <v>#REF!</v>
      </c>
      <c r="BGJ478" s="30" t="e">
        <f t="shared" ref="BGJ478" si="5013">+SUM(BGH478:BGI478)</f>
        <v>#REF!</v>
      </c>
      <c r="BGK478" s="57" t="s">
        <v>284</v>
      </c>
      <c r="BGL478" s="20" t="e">
        <f>SUMIFS([1]!Consolidado[[#All],[MONTO BFH]],[1]!Consolidado[[#All],[FECHA 2]],BGK478,[1]!Consolidado[[#All],[MOD_F]],"MV",[1]!Consolidado[[#All],[MONEDA]],"Dólares")/1000</f>
        <v>#REF!</v>
      </c>
      <c r="BGM478" s="20" t="e">
        <f>SUMIFS([1]!Consolidado[[#All],[MONTO BFH]],[1]!Consolidado[[#All],[FECHA 2]],BGK478,[1]!Consolidado[[#All],[MOD_F]],"MV",[1]!Consolidado[[#All],[MONEDA]],"Soles")/1000</f>
        <v>#REF!</v>
      </c>
      <c r="BGN478" s="30" t="e">
        <f t="shared" ref="BGN478" si="5014">+SUM(BGL478:BGM478)</f>
        <v>#REF!</v>
      </c>
      <c r="BGO478" s="57" t="s">
        <v>284</v>
      </c>
      <c r="BGP478" s="20" t="e">
        <f>SUMIFS([1]!Consolidado[[#All],[MONTO BFH]],[1]!Consolidado[[#All],[FECHA 2]],BGO478,[1]!Consolidado[[#All],[MOD_F]],"MV",[1]!Consolidado[[#All],[MONEDA]],"Dólares")/1000</f>
        <v>#REF!</v>
      </c>
      <c r="BGQ478" s="20" t="e">
        <f>SUMIFS([1]!Consolidado[[#All],[MONTO BFH]],[1]!Consolidado[[#All],[FECHA 2]],BGO478,[1]!Consolidado[[#All],[MOD_F]],"MV",[1]!Consolidado[[#All],[MONEDA]],"Soles")/1000</f>
        <v>#REF!</v>
      </c>
      <c r="BGR478" s="30" t="e">
        <f t="shared" ref="BGR478" si="5015">+SUM(BGP478:BGQ478)</f>
        <v>#REF!</v>
      </c>
      <c r="BGS478" s="57" t="s">
        <v>284</v>
      </c>
      <c r="BGT478" s="20" t="e">
        <f>SUMIFS([1]!Consolidado[[#All],[MONTO BFH]],[1]!Consolidado[[#All],[FECHA 2]],BGS478,[1]!Consolidado[[#All],[MOD_F]],"MV",[1]!Consolidado[[#All],[MONEDA]],"Dólares")/1000</f>
        <v>#REF!</v>
      </c>
      <c r="BGU478" s="20" t="e">
        <f>SUMIFS([1]!Consolidado[[#All],[MONTO BFH]],[1]!Consolidado[[#All],[FECHA 2]],BGS478,[1]!Consolidado[[#All],[MOD_F]],"MV",[1]!Consolidado[[#All],[MONEDA]],"Soles")/1000</f>
        <v>#REF!</v>
      </c>
      <c r="BGV478" s="30" t="e">
        <f t="shared" ref="BGV478" si="5016">+SUM(BGT478:BGU478)</f>
        <v>#REF!</v>
      </c>
      <c r="BGW478" s="57" t="s">
        <v>284</v>
      </c>
      <c r="BGX478" s="20" t="e">
        <f>SUMIFS([1]!Consolidado[[#All],[MONTO BFH]],[1]!Consolidado[[#All],[FECHA 2]],BGW478,[1]!Consolidado[[#All],[MOD_F]],"MV",[1]!Consolidado[[#All],[MONEDA]],"Dólares")/1000</f>
        <v>#REF!</v>
      </c>
      <c r="BGY478" s="20" t="e">
        <f>SUMIFS([1]!Consolidado[[#All],[MONTO BFH]],[1]!Consolidado[[#All],[FECHA 2]],BGW478,[1]!Consolidado[[#All],[MOD_F]],"MV",[1]!Consolidado[[#All],[MONEDA]],"Soles")/1000</f>
        <v>#REF!</v>
      </c>
      <c r="BGZ478" s="30" t="e">
        <f t="shared" ref="BGZ478" si="5017">+SUM(BGX478:BGY478)</f>
        <v>#REF!</v>
      </c>
      <c r="BHA478" s="57" t="s">
        <v>284</v>
      </c>
      <c r="BHB478" s="20" t="e">
        <f>SUMIFS([1]!Consolidado[[#All],[MONTO BFH]],[1]!Consolidado[[#All],[FECHA 2]],BHA478,[1]!Consolidado[[#All],[MOD_F]],"MV",[1]!Consolidado[[#All],[MONEDA]],"Dólares")/1000</f>
        <v>#REF!</v>
      </c>
      <c r="BHC478" s="20" t="e">
        <f>SUMIFS([1]!Consolidado[[#All],[MONTO BFH]],[1]!Consolidado[[#All],[FECHA 2]],BHA478,[1]!Consolidado[[#All],[MOD_F]],"MV",[1]!Consolidado[[#All],[MONEDA]],"Soles")/1000</f>
        <v>#REF!</v>
      </c>
      <c r="BHD478" s="30" t="e">
        <f t="shared" ref="BHD478" si="5018">+SUM(BHB478:BHC478)</f>
        <v>#REF!</v>
      </c>
      <c r="BHE478" s="57" t="s">
        <v>284</v>
      </c>
      <c r="BHF478" s="20" t="e">
        <f>SUMIFS([1]!Consolidado[[#All],[MONTO BFH]],[1]!Consolidado[[#All],[FECHA 2]],BHE478,[1]!Consolidado[[#All],[MOD_F]],"MV",[1]!Consolidado[[#All],[MONEDA]],"Dólares")/1000</f>
        <v>#REF!</v>
      </c>
      <c r="BHG478" s="20" t="e">
        <f>SUMIFS([1]!Consolidado[[#All],[MONTO BFH]],[1]!Consolidado[[#All],[FECHA 2]],BHE478,[1]!Consolidado[[#All],[MOD_F]],"MV",[1]!Consolidado[[#All],[MONEDA]],"Soles")/1000</f>
        <v>#REF!</v>
      </c>
      <c r="BHH478" s="30" t="e">
        <f t="shared" ref="BHH478" si="5019">+SUM(BHF478:BHG478)</f>
        <v>#REF!</v>
      </c>
      <c r="BHI478" s="57" t="s">
        <v>284</v>
      </c>
      <c r="BHJ478" s="20" t="e">
        <f>SUMIFS([1]!Consolidado[[#All],[MONTO BFH]],[1]!Consolidado[[#All],[FECHA 2]],BHI478,[1]!Consolidado[[#All],[MOD_F]],"MV",[1]!Consolidado[[#All],[MONEDA]],"Dólares")/1000</f>
        <v>#REF!</v>
      </c>
      <c r="BHK478" s="20" t="e">
        <f>SUMIFS([1]!Consolidado[[#All],[MONTO BFH]],[1]!Consolidado[[#All],[FECHA 2]],BHI478,[1]!Consolidado[[#All],[MOD_F]],"MV",[1]!Consolidado[[#All],[MONEDA]],"Soles")/1000</f>
        <v>#REF!</v>
      </c>
      <c r="BHL478" s="30" t="e">
        <f t="shared" ref="BHL478" si="5020">+SUM(BHJ478:BHK478)</f>
        <v>#REF!</v>
      </c>
      <c r="BHM478" s="57" t="s">
        <v>284</v>
      </c>
      <c r="BHN478" s="20" t="e">
        <f>SUMIFS([1]!Consolidado[[#All],[MONTO BFH]],[1]!Consolidado[[#All],[FECHA 2]],BHM478,[1]!Consolidado[[#All],[MOD_F]],"MV",[1]!Consolidado[[#All],[MONEDA]],"Dólares")/1000</f>
        <v>#REF!</v>
      </c>
      <c r="BHO478" s="20" t="e">
        <f>SUMIFS([1]!Consolidado[[#All],[MONTO BFH]],[1]!Consolidado[[#All],[FECHA 2]],BHM478,[1]!Consolidado[[#All],[MOD_F]],"MV",[1]!Consolidado[[#All],[MONEDA]],"Soles")/1000</f>
        <v>#REF!</v>
      </c>
      <c r="BHP478" s="30" t="e">
        <f t="shared" ref="BHP478" si="5021">+SUM(BHN478:BHO478)</f>
        <v>#REF!</v>
      </c>
      <c r="BHQ478" s="57" t="s">
        <v>284</v>
      </c>
      <c r="BHR478" s="20" t="e">
        <f>SUMIFS([1]!Consolidado[[#All],[MONTO BFH]],[1]!Consolidado[[#All],[FECHA 2]],BHQ478,[1]!Consolidado[[#All],[MOD_F]],"MV",[1]!Consolidado[[#All],[MONEDA]],"Dólares")/1000</f>
        <v>#REF!</v>
      </c>
      <c r="BHS478" s="20" t="e">
        <f>SUMIFS([1]!Consolidado[[#All],[MONTO BFH]],[1]!Consolidado[[#All],[FECHA 2]],BHQ478,[1]!Consolidado[[#All],[MOD_F]],"MV",[1]!Consolidado[[#All],[MONEDA]],"Soles")/1000</f>
        <v>#REF!</v>
      </c>
      <c r="BHT478" s="30" t="e">
        <f t="shared" ref="BHT478" si="5022">+SUM(BHR478:BHS478)</f>
        <v>#REF!</v>
      </c>
      <c r="BHU478" s="57" t="s">
        <v>284</v>
      </c>
      <c r="BHV478" s="20" t="e">
        <f>SUMIFS([1]!Consolidado[[#All],[MONTO BFH]],[1]!Consolidado[[#All],[FECHA 2]],BHU478,[1]!Consolidado[[#All],[MOD_F]],"MV",[1]!Consolidado[[#All],[MONEDA]],"Dólares")/1000</f>
        <v>#REF!</v>
      </c>
      <c r="BHW478" s="20" t="e">
        <f>SUMIFS([1]!Consolidado[[#All],[MONTO BFH]],[1]!Consolidado[[#All],[FECHA 2]],BHU478,[1]!Consolidado[[#All],[MOD_F]],"MV",[1]!Consolidado[[#All],[MONEDA]],"Soles")/1000</f>
        <v>#REF!</v>
      </c>
      <c r="BHX478" s="30" t="e">
        <f t="shared" ref="BHX478" si="5023">+SUM(BHV478:BHW478)</f>
        <v>#REF!</v>
      </c>
      <c r="BHY478" s="57" t="s">
        <v>284</v>
      </c>
      <c r="BHZ478" s="20" t="e">
        <f>SUMIFS([1]!Consolidado[[#All],[MONTO BFH]],[1]!Consolidado[[#All],[FECHA 2]],BHY478,[1]!Consolidado[[#All],[MOD_F]],"MV",[1]!Consolidado[[#All],[MONEDA]],"Dólares")/1000</f>
        <v>#REF!</v>
      </c>
      <c r="BIA478" s="20" t="e">
        <f>SUMIFS([1]!Consolidado[[#All],[MONTO BFH]],[1]!Consolidado[[#All],[FECHA 2]],BHY478,[1]!Consolidado[[#All],[MOD_F]],"MV",[1]!Consolidado[[#All],[MONEDA]],"Soles")/1000</f>
        <v>#REF!</v>
      </c>
      <c r="BIB478" s="30" t="e">
        <f t="shared" ref="BIB478" si="5024">+SUM(BHZ478:BIA478)</f>
        <v>#REF!</v>
      </c>
      <c r="BIC478" s="57" t="s">
        <v>284</v>
      </c>
      <c r="BID478" s="20" t="e">
        <f>SUMIFS([1]!Consolidado[[#All],[MONTO BFH]],[1]!Consolidado[[#All],[FECHA 2]],BIC478,[1]!Consolidado[[#All],[MOD_F]],"MV",[1]!Consolidado[[#All],[MONEDA]],"Dólares")/1000</f>
        <v>#REF!</v>
      </c>
      <c r="BIE478" s="20" t="e">
        <f>SUMIFS([1]!Consolidado[[#All],[MONTO BFH]],[1]!Consolidado[[#All],[FECHA 2]],BIC478,[1]!Consolidado[[#All],[MOD_F]],"MV",[1]!Consolidado[[#All],[MONEDA]],"Soles")/1000</f>
        <v>#REF!</v>
      </c>
      <c r="BIF478" s="30" t="e">
        <f t="shared" ref="BIF478" si="5025">+SUM(BID478:BIE478)</f>
        <v>#REF!</v>
      </c>
      <c r="BIG478" s="57" t="s">
        <v>284</v>
      </c>
      <c r="BIH478" s="20" t="e">
        <f>SUMIFS([1]!Consolidado[[#All],[MONTO BFH]],[1]!Consolidado[[#All],[FECHA 2]],BIG478,[1]!Consolidado[[#All],[MOD_F]],"MV",[1]!Consolidado[[#All],[MONEDA]],"Dólares")/1000</f>
        <v>#REF!</v>
      </c>
      <c r="BII478" s="20" t="e">
        <f>SUMIFS([1]!Consolidado[[#All],[MONTO BFH]],[1]!Consolidado[[#All],[FECHA 2]],BIG478,[1]!Consolidado[[#All],[MOD_F]],"MV",[1]!Consolidado[[#All],[MONEDA]],"Soles")/1000</f>
        <v>#REF!</v>
      </c>
      <c r="BIJ478" s="30" t="e">
        <f t="shared" ref="BIJ478" si="5026">+SUM(BIH478:BII478)</f>
        <v>#REF!</v>
      </c>
      <c r="BIK478" s="57" t="s">
        <v>284</v>
      </c>
      <c r="BIL478" s="20" t="e">
        <f>SUMIFS([1]!Consolidado[[#All],[MONTO BFH]],[1]!Consolidado[[#All],[FECHA 2]],BIK478,[1]!Consolidado[[#All],[MOD_F]],"MV",[1]!Consolidado[[#All],[MONEDA]],"Dólares")/1000</f>
        <v>#REF!</v>
      </c>
      <c r="BIM478" s="20" t="e">
        <f>SUMIFS([1]!Consolidado[[#All],[MONTO BFH]],[1]!Consolidado[[#All],[FECHA 2]],BIK478,[1]!Consolidado[[#All],[MOD_F]],"MV",[1]!Consolidado[[#All],[MONEDA]],"Soles")/1000</f>
        <v>#REF!</v>
      </c>
      <c r="BIN478" s="30" t="e">
        <f t="shared" ref="BIN478" si="5027">+SUM(BIL478:BIM478)</f>
        <v>#REF!</v>
      </c>
      <c r="BIO478" s="57" t="s">
        <v>284</v>
      </c>
      <c r="BIP478" s="20" t="e">
        <f>SUMIFS([1]!Consolidado[[#All],[MONTO BFH]],[1]!Consolidado[[#All],[FECHA 2]],BIO478,[1]!Consolidado[[#All],[MOD_F]],"MV",[1]!Consolidado[[#All],[MONEDA]],"Dólares")/1000</f>
        <v>#REF!</v>
      </c>
      <c r="BIQ478" s="20" t="e">
        <f>SUMIFS([1]!Consolidado[[#All],[MONTO BFH]],[1]!Consolidado[[#All],[FECHA 2]],BIO478,[1]!Consolidado[[#All],[MOD_F]],"MV",[1]!Consolidado[[#All],[MONEDA]],"Soles")/1000</f>
        <v>#REF!</v>
      </c>
      <c r="BIR478" s="30" t="e">
        <f t="shared" ref="BIR478" si="5028">+SUM(BIP478:BIQ478)</f>
        <v>#REF!</v>
      </c>
      <c r="BIS478" s="57" t="s">
        <v>284</v>
      </c>
      <c r="BIT478" s="20" t="e">
        <f>SUMIFS([1]!Consolidado[[#All],[MONTO BFH]],[1]!Consolidado[[#All],[FECHA 2]],BIS478,[1]!Consolidado[[#All],[MOD_F]],"MV",[1]!Consolidado[[#All],[MONEDA]],"Dólares")/1000</f>
        <v>#REF!</v>
      </c>
      <c r="BIU478" s="20" t="e">
        <f>SUMIFS([1]!Consolidado[[#All],[MONTO BFH]],[1]!Consolidado[[#All],[FECHA 2]],BIS478,[1]!Consolidado[[#All],[MOD_F]],"MV",[1]!Consolidado[[#All],[MONEDA]],"Soles")/1000</f>
        <v>#REF!</v>
      </c>
      <c r="BIV478" s="30" t="e">
        <f t="shared" ref="BIV478" si="5029">+SUM(BIT478:BIU478)</f>
        <v>#REF!</v>
      </c>
      <c r="BIW478" s="57" t="s">
        <v>284</v>
      </c>
      <c r="BIX478" s="20" t="e">
        <f>SUMIFS([1]!Consolidado[[#All],[MONTO BFH]],[1]!Consolidado[[#All],[FECHA 2]],BIW478,[1]!Consolidado[[#All],[MOD_F]],"MV",[1]!Consolidado[[#All],[MONEDA]],"Dólares")/1000</f>
        <v>#REF!</v>
      </c>
      <c r="BIY478" s="20" t="e">
        <f>SUMIFS([1]!Consolidado[[#All],[MONTO BFH]],[1]!Consolidado[[#All],[FECHA 2]],BIW478,[1]!Consolidado[[#All],[MOD_F]],"MV",[1]!Consolidado[[#All],[MONEDA]],"Soles")/1000</f>
        <v>#REF!</v>
      </c>
      <c r="BIZ478" s="30" t="e">
        <f t="shared" ref="BIZ478" si="5030">+SUM(BIX478:BIY478)</f>
        <v>#REF!</v>
      </c>
      <c r="BJA478" s="57" t="s">
        <v>284</v>
      </c>
      <c r="BJB478" s="20" t="e">
        <f>SUMIFS([1]!Consolidado[[#All],[MONTO BFH]],[1]!Consolidado[[#All],[FECHA 2]],BJA478,[1]!Consolidado[[#All],[MOD_F]],"MV",[1]!Consolidado[[#All],[MONEDA]],"Dólares")/1000</f>
        <v>#REF!</v>
      </c>
      <c r="BJC478" s="20" t="e">
        <f>SUMIFS([1]!Consolidado[[#All],[MONTO BFH]],[1]!Consolidado[[#All],[FECHA 2]],BJA478,[1]!Consolidado[[#All],[MOD_F]],"MV",[1]!Consolidado[[#All],[MONEDA]],"Soles")/1000</f>
        <v>#REF!</v>
      </c>
      <c r="BJD478" s="30" t="e">
        <f t="shared" ref="BJD478" si="5031">+SUM(BJB478:BJC478)</f>
        <v>#REF!</v>
      </c>
      <c r="BJE478" s="57" t="s">
        <v>284</v>
      </c>
      <c r="BJF478" s="20" t="e">
        <f>SUMIFS([1]!Consolidado[[#All],[MONTO BFH]],[1]!Consolidado[[#All],[FECHA 2]],BJE478,[1]!Consolidado[[#All],[MOD_F]],"MV",[1]!Consolidado[[#All],[MONEDA]],"Dólares")/1000</f>
        <v>#REF!</v>
      </c>
      <c r="BJG478" s="20" t="e">
        <f>SUMIFS([1]!Consolidado[[#All],[MONTO BFH]],[1]!Consolidado[[#All],[FECHA 2]],BJE478,[1]!Consolidado[[#All],[MOD_F]],"MV",[1]!Consolidado[[#All],[MONEDA]],"Soles")/1000</f>
        <v>#REF!</v>
      </c>
      <c r="BJH478" s="30" t="e">
        <f t="shared" ref="BJH478" si="5032">+SUM(BJF478:BJG478)</f>
        <v>#REF!</v>
      </c>
      <c r="BJI478" s="57" t="s">
        <v>284</v>
      </c>
      <c r="BJJ478" s="20" t="e">
        <f>SUMIFS([1]!Consolidado[[#All],[MONTO BFH]],[1]!Consolidado[[#All],[FECHA 2]],BJI478,[1]!Consolidado[[#All],[MOD_F]],"MV",[1]!Consolidado[[#All],[MONEDA]],"Dólares")/1000</f>
        <v>#REF!</v>
      </c>
      <c r="BJK478" s="20" t="e">
        <f>SUMIFS([1]!Consolidado[[#All],[MONTO BFH]],[1]!Consolidado[[#All],[FECHA 2]],BJI478,[1]!Consolidado[[#All],[MOD_F]],"MV",[1]!Consolidado[[#All],[MONEDA]],"Soles")/1000</f>
        <v>#REF!</v>
      </c>
      <c r="BJL478" s="30" t="e">
        <f t="shared" ref="BJL478" si="5033">+SUM(BJJ478:BJK478)</f>
        <v>#REF!</v>
      </c>
      <c r="BJM478" s="57" t="s">
        <v>284</v>
      </c>
      <c r="BJN478" s="20" t="e">
        <f>SUMIFS([1]!Consolidado[[#All],[MONTO BFH]],[1]!Consolidado[[#All],[FECHA 2]],BJM478,[1]!Consolidado[[#All],[MOD_F]],"MV",[1]!Consolidado[[#All],[MONEDA]],"Dólares")/1000</f>
        <v>#REF!</v>
      </c>
      <c r="BJO478" s="20" t="e">
        <f>SUMIFS([1]!Consolidado[[#All],[MONTO BFH]],[1]!Consolidado[[#All],[FECHA 2]],BJM478,[1]!Consolidado[[#All],[MOD_F]],"MV",[1]!Consolidado[[#All],[MONEDA]],"Soles")/1000</f>
        <v>#REF!</v>
      </c>
      <c r="BJP478" s="30" t="e">
        <f t="shared" ref="BJP478" si="5034">+SUM(BJN478:BJO478)</f>
        <v>#REF!</v>
      </c>
      <c r="BJQ478" s="57" t="s">
        <v>284</v>
      </c>
      <c r="BJR478" s="20" t="e">
        <f>SUMIFS([1]!Consolidado[[#All],[MONTO BFH]],[1]!Consolidado[[#All],[FECHA 2]],BJQ478,[1]!Consolidado[[#All],[MOD_F]],"MV",[1]!Consolidado[[#All],[MONEDA]],"Dólares")/1000</f>
        <v>#REF!</v>
      </c>
      <c r="BJS478" s="20" t="e">
        <f>SUMIFS([1]!Consolidado[[#All],[MONTO BFH]],[1]!Consolidado[[#All],[FECHA 2]],BJQ478,[1]!Consolidado[[#All],[MOD_F]],"MV",[1]!Consolidado[[#All],[MONEDA]],"Soles")/1000</f>
        <v>#REF!</v>
      </c>
      <c r="BJT478" s="30" t="e">
        <f t="shared" ref="BJT478" si="5035">+SUM(BJR478:BJS478)</f>
        <v>#REF!</v>
      </c>
      <c r="BJU478" s="57" t="s">
        <v>284</v>
      </c>
      <c r="BJV478" s="20" t="e">
        <f>SUMIFS([1]!Consolidado[[#All],[MONTO BFH]],[1]!Consolidado[[#All],[FECHA 2]],BJU478,[1]!Consolidado[[#All],[MOD_F]],"MV",[1]!Consolidado[[#All],[MONEDA]],"Dólares")/1000</f>
        <v>#REF!</v>
      </c>
      <c r="BJW478" s="20" t="e">
        <f>SUMIFS([1]!Consolidado[[#All],[MONTO BFH]],[1]!Consolidado[[#All],[FECHA 2]],BJU478,[1]!Consolidado[[#All],[MOD_F]],"MV",[1]!Consolidado[[#All],[MONEDA]],"Soles")/1000</f>
        <v>#REF!</v>
      </c>
      <c r="BJX478" s="30" t="e">
        <f t="shared" ref="BJX478" si="5036">+SUM(BJV478:BJW478)</f>
        <v>#REF!</v>
      </c>
      <c r="BJY478" s="57" t="s">
        <v>284</v>
      </c>
      <c r="BJZ478" s="20" t="e">
        <f>SUMIFS([1]!Consolidado[[#All],[MONTO BFH]],[1]!Consolidado[[#All],[FECHA 2]],BJY478,[1]!Consolidado[[#All],[MOD_F]],"MV",[1]!Consolidado[[#All],[MONEDA]],"Dólares")/1000</f>
        <v>#REF!</v>
      </c>
      <c r="BKA478" s="20" t="e">
        <f>SUMIFS([1]!Consolidado[[#All],[MONTO BFH]],[1]!Consolidado[[#All],[FECHA 2]],BJY478,[1]!Consolidado[[#All],[MOD_F]],"MV",[1]!Consolidado[[#All],[MONEDA]],"Soles")/1000</f>
        <v>#REF!</v>
      </c>
      <c r="BKB478" s="30" t="e">
        <f t="shared" ref="BKB478" si="5037">+SUM(BJZ478:BKA478)</f>
        <v>#REF!</v>
      </c>
      <c r="BKC478" s="57" t="s">
        <v>284</v>
      </c>
      <c r="BKD478" s="20" t="e">
        <f>SUMIFS([1]!Consolidado[[#All],[MONTO BFH]],[1]!Consolidado[[#All],[FECHA 2]],BKC478,[1]!Consolidado[[#All],[MOD_F]],"MV",[1]!Consolidado[[#All],[MONEDA]],"Dólares")/1000</f>
        <v>#REF!</v>
      </c>
      <c r="BKE478" s="20" t="e">
        <f>SUMIFS([1]!Consolidado[[#All],[MONTO BFH]],[1]!Consolidado[[#All],[FECHA 2]],BKC478,[1]!Consolidado[[#All],[MOD_F]],"MV",[1]!Consolidado[[#All],[MONEDA]],"Soles")/1000</f>
        <v>#REF!</v>
      </c>
      <c r="BKF478" s="30" t="e">
        <f t="shared" ref="BKF478" si="5038">+SUM(BKD478:BKE478)</f>
        <v>#REF!</v>
      </c>
      <c r="BKG478" s="57" t="s">
        <v>284</v>
      </c>
      <c r="BKH478" s="20" t="e">
        <f>SUMIFS([1]!Consolidado[[#All],[MONTO BFH]],[1]!Consolidado[[#All],[FECHA 2]],BKG478,[1]!Consolidado[[#All],[MOD_F]],"MV",[1]!Consolidado[[#All],[MONEDA]],"Dólares")/1000</f>
        <v>#REF!</v>
      </c>
      <c r="BKI478" s="20" t="e">
        <f>SUMIFS([1]!Consolidado[[#All],[MONTO BFH]],[1]!Consolidado[[#All],[FECHA 2]],BKG478,[1]!Consolidado[[#All],[MOD_F]],"MV",[1]!Consolidado[[#All],[MONEDA]],"Soles")/1000</f>
        <v>#REF!</v>
      </c>
      <c r="BKJ478" s="30" t="e">
        <f t="shared" ref="BKJ478" si="5039">+SUM(BKH478:BKI478)</f>
        <v>#REF!</v>
      </c>
      <c r="BKK478" s="57" t="s">
        <v>284</v>
      </c>
      <c r="BKL478" s="20" t="e">
        <f>SUMIFS([1]!Consolidado[[#All],[MONTO BFH]],[1]!Consolidado[[#All],[FECHA 2]],BKK478,[1]!Consolidado[[#All],[MOD_F]],"MV",[1]!Consolidado[[#All],[MONEDA]],"Dólares")/1000</f>
        <v>#REF!</v>
      </c>
      <c r="BKM478" s="20" t="e">
        <f>SUMIFS([1]!Consolidado[[#All],[MONTO BFH]],[1]!Consolidado[[#All],[FECHA 2]],BKK478,[1]!Consolidado[[#All],[MOD_F]],"MV",[1]!Consolidado[[#All],[MONEDA]],"Soles")/1000</f>
        <v>#REF!</v>
      </c>
      <c r="BKN478" s="30" t="e">
        <f t="shared" ref="BKN478" si="5040">+SUM(BKL478:BKM478)</f>
        <v>#REF!</v>
      </c>
      <c r="BKO478" s="57" t="s">
        <v>284</v>
      </c>
      <c r="BKP478" s="20" t="e">
        <f>SUMIFS([1]!Consolidado[[#All],[MONTO BFH]],[1]!Consolidado[[#All],[FECHA 2]],BKO478,[1]!Consolidado[[#All],[MOD_F]],"MV",[1]!Consolidado[[#All],[MONEDA]],"Dólares")/1000</f>
        <v>#REF!</v>
      </c>
      <c r="BKQ478" s="20" t="e">
        <f>SUMIFS([1]!Consolidado[[#All],[MONTO BFH]],[1]!Consolidado[[#All],[FECHA 2]],BKO478,[1]!Consolidado[[#All],[MOD_F]],"MV",[1]!Consolidado[[#All],[MONEDA]],"Soles")/1000</f>
        <v>#REF!</v>
      </c>
      <c r="BKR478" s="30" t="e">
        <f t="shared" ref="BKR478" si="5041">+SUM(BKP478:BKQ478)</f>
        <v>#REF!</v>
      </c>
      <c r="BKS478" s="57" t="s">
        <v>284</v>
      </c>
      <c r="BKT478" s="20" t="e">
        <f>SUMIFS([1]!Consolidado[[#All],[MONTO BFH]],[1]!Consolidado[[#All],[FECHA 2]],BKS478,[1]!Consolidado[[#All],[MOD_F]],"MV",[1]!Consolidado[[#All],[MONEDA]],"Dólares")/1000</f>
        <v>#REF!</v>
      </c>
      <c r="BKU478" s="20" t="e">
        <f>SUMIFS([1]!Consolidado[[#All],[MONTO BFH]],[1]!Consolidado[[#All],[FECHA 2]],BKS478,[1]!Consolidado[[#All],[MOD_F]],"MV",[1]!Consolidado[[#All],[MONEDA]],"Soles")/1000</f>
        <v>#REF!</v>
      </c>
      <c r="BKV478" s="30" t="e">
        <f t="shared" ref="BKV478" si="5042">+SUM(BKT478:BKU478)</f>
        <v>#REF!</v>
      </c>
      <c r="BKW478" s="57" t="s">
        <v>284</v>
      </c>
      <c r="BKX478" s="20" t="e">
        <f>SUMIFS([1]!Consolidado[[#All],[MONTO BFH]],[1]!Consolidado[[#All],[FECHA 2]],BKW478,[1]!Consolidado[[#All],[MOD_F]],"MV",[1]!Consolidado[[#All],[MONEDA]],"Dólares")/1000</f>
        <v>#REF!</v>
      </c>
      <c r="BKY478" s="20" t="e">
        <f>SUMIFS([1]!Consolidado[[#All],[MONTO BFH]],[1]!Consolidado[[#All],[FECHA 2]],BKW478,[1]!Consolidado[[#All],[MOD_F]],"MV",[1]!Consolidado[[#All],[MONEDA]],"Soles")/1000</f>
        <v>#REF!</v>
      </c>
      <c r="BKZ478" s="30" t="e">
        <f t="shared" ref="BKZ478" si="5043">+SUM(BKX478:BKY478)</f>
        <v>#REF!</v>
      </c>
      <c r="BLA478" s="57" t="s">
        <v>284</v>
      </c>
      <c r="BLB478" s="20" t="e">
        <f>SUMIFS([1]!Consolidado[[#All],[MONTO BFH]],[1]!Consolidado[[#All],[FECHA 2]],BLA478,[1]!Consolidado[[#All],[MOD_F]],"MV",[1]!Consolidado[[#All],[MONEDA]],"Dólares")/1000</f>
        <v>#REF!</v>
      </c>
      <c r="BLC478" s="20" t="e">
        <f>SUMIFS([1]!Consolidado[[#All],[MONTO BFH]],[1]!Consolidado[[#All],[FECHA 2]],BLA478,[1]!Consolidado[[#All],[MOD_F]],"MV",[1]!Consolidado[[#All],[MONEDA]],"Soles")/1000</f>
        <v>#REF!</v>
      </c>
      <c r="BLD478" s="30" t="e">
        <f t="shared" ref="BLD478" si="5044">+SUM(BLB478:BLC478)</f>
        <v>#REF!</v>
      </c>
      <c r="BLE478" s="57" t="s">
        <v>284</v>
      </c>
      <c r="BLF478" s="20" t="e">
        <f>SUMIFS([1]!Consolidado[[#All],[MONTO BFH]],[1]!Consolidado[[#All],[FECHA 2]],BLE478,[1]!Consolidado[[#All],[MOD_F]],"MV",[1]!Consolidado[[#All],[MONEDA]],"Dólares")/1000</f>
        <v>#REF!</v>
      </c>
      <c r="BLG478" s="20" t="e">
        <f>SUMIFS([1]!Consolidado[[#All],[MONTO BFH]],[1]!Consolidado[[#All],[FECHA 2]],BLE478,[1]!Consolidado[[#All],[MOD_F]],"MV",[1]!Consolidado[[#All],[MONEDA]],"Soles")/1000</f>
        <v>#REF!</v>
      </c>
      <c r="BLH478" s="30" t="e">
        <f t="shared" ref="BLH478" si="5045">+SUM(BLF478:BLG478)</f>
        <v>#REF!</v>
      </c>
      <c r="BLI478" s="57" t="s">
        <v>284</v>
      </c>
      <c r="BLJ478" s="20" t="e">
        <f>SUMIFS([1]!Consolidado[[#All],[MONTO BFH]],[1]!Consolidado[[#All],[FECHA 2]],BLI478,[1]!Consolidado[[#All],[MOD_F]],"MV",[1]!Consolidado[[#All],[MONEDA]],"Dólares")/1000</f>
        <v>#REF!</v>
      </c>
      <c r="BLK478" s="20" t="e">
        <f>SUMIFS([1]!Consolidado[[#All],[MONTO BFH]],[1]!Consolidado[[#All],[FECHA 2]],BLI478,[1]!Consolidado[[#All],[MOD_F]],"MV",[1]!Consolidado[[#All],[MONEDA]],"Soles")/1000</f>
        <v>#REF!</v>
      </c>
      <c r="BLL478" s="30" t="e">
        <f t="shared" ref="BLL478" si="5046">+SUM(BLJ478:BLK478)</f>
        <v>#REF!</v>
      </c>
      <c r="BLM478" s="57" t="s">
        <v>284</v>
      </c>
      <c r="BLN478" s="20" t="e">
        <f>SUMIFS([1]!Consolidado[[#All],[MONTO BFH]],[1]!Consolidado[[#All],[FECHA 2]],BLM478,[1]!Consolidado[[#All],[MOD_F]],"MV",[1]!Consolidado[[#All],[MONEDA]],"Dólares")/1000</f>
        <v>#REF!</v>
      </c>
      <c r="BLO478" s="20" t="e">
        <f>SUMIFS([1]!Consolidado[[#All],[MONTO BFH]],[1]!Consolidado[[#All],[FECHA 2]],BLM478,[1]!Consolidado[[#All],[MOD_F]],"MV",[1]!Consolidado[[#All],[MONEDA]],"Soles")/1000</f>
        <v>#REF!</v>
      </c>
      <c r="BLP478" s="30" t="e">
        <f t="shared" ref="BLP478" si="5047">+SUM(BLN478:BLO478)</f>
        <v>#REF!</v>
      </c>
      <c r="BLQ478" s="57" t="s">
        <v>284</v>
      </c>
      <c r="BLR478" s="20" t="e">
        <f>SUMIFS([1]!Consolidado[[#All],[MONTO BFH]],[1]!Consolidado[[#All],[FECHA 2]],BLQ478,[1]!Consolidado[[#All],[MOD_F]],"MV",[1]!Consolidado[[#All],[MONEDA]],"Dólares")/1000</f>
        <v>#REF!</v>
      </c>
      <c r="BLS478" s="20" t="e">
        <f>SUMIFS([1]!Consolidado[[#All],[MONTO BFH]],[1]!Consolidado[[#All],[FECHA 2]],BLQ478,[1]!Consolidado[[#All],[MOD_F]],"MV",[1]!Consolidado[[#All],[MONEDA]],"Soles")/1000</f>
        <v>#REF!</v>
      </c>
      <c r="BLT478" s="30" t="e">
        <f t="shared" ref="BLT478" si="5048">+SUM(BLR478:BLS478)</f>
        <v>#REF!</v>
      </c>
      <c r="BLU478" s="57" t="s">
        <v>284</v>
      </c>
      <c r="BLV478" s="20" t="e">
        <f>SUMIFS([1]!Consolidado[[#All],[MONTO BFH]],[1]!Consolidado[[#All],[FECHA 2]],BLU478,[1]!Consolidado[[#All],[MOD_F]],"MV",[1]!Consolidado[[#All],[MONEDA]],"Dólares")/1000</f>
        <v>#REF!</v>
      </c>
      <c r="BLW478" s="20" t="e">
        <f>SUMIFS([1]!Consolidado[[#All],[MONTO BFH]],[1]!Consolidado[[#All],[FECHA 2]],BLU478,[1]!Consolidado[[#All],[MOD_F]],"MV",[1]!Consolidado[[#All],[MONEDA]],"Soles")/1000</f>
        <v>#REF!</v>
      </c>
      <c r="BLX478" s="30" t="e">
        <f t="shared" ref="BLX478" si="5049">+SUM(BLV478:BLW478)</f>
        <v>#REF!</v>
      </c>
      <c r="BLY478" s="57" t="s">
        <v>284</v>
      </c>
      <c r="BLZ478" s="20" t="e">
        <f>SUMIFS([1]!Consolidado[[#All],[MONTO BFH]],[1]!Consolidado[[#All],[FECHA 2]],BLY478,[1]!Consolidado[[#All],[MOD_F]],"MV",[1]!Consolidado[[#All],[MONEDA]],"Dólares")/1000</f>
        <v>#REF!</v>
      </c>
      <c r="BMA478" s="20" t="e">
        <f>SUMIFS([1]!Consolidado[[#All],[MONTO BFH]],[1]!Consolidado[[#All],[FECHA 2]],BLY478,[1]!Consolidado[[#All],[MOD_F]],"MV",[1]!Consolidado[[#All],[MONEDA]],"Soles")/1000</f>
        <v>#REF!</v>
      </c>
      <c r="BMB478" s="30" t="e">
        <f t="shared" ref="BMB478" si="5050">+SUM(BLZ478:BMA478)</f>
        <v>#REF!</v>
      </c>
      <c r="BMC478" s="57" t="s">
        <v>284</v>
      </c>
      <c r="BMD478" s="20" t="e">
        <f>SUMIFS([1]!Consolidado[[#All],[MONTO BFH]],[1]!Consolidado[[#All],[FECHA 2]],BMC478,[1]!Consolidado[[#All],[MOD_F]],"MV",[1]!Consolidado[[#All],[MONEDA]],"Dólares")/1000</f>
        <v>#REF!</v>
      </c>
      <c r="BME478" s="20" t="e">
        <f>SUMIFS([1]!Consolidado[[#All],[MONTO BFH]],[1]!Consolidado[[#All],[FECHA 2]],BMC478,[1]!Consolidado[[#All],[MOD_F]],"MV",[1]!Consolidado[[#All],[MONEDA]],"Soles")/1000</f>
        <v>#REF!</v>
      </c>
      <c r="BMF478" s="30" t="e">
        <f t="shared" ref="BMF478" si="5051">+SUM(BMD478:BME478)</f>
        <v>#REF!</v>
      </c>
      <c r="BMG478" s="57" t="s">
        <v>284</v>
      </c>
      <c r="BMH478" s="20" t="e">
        <f>SUMIFS([1]!Consolidado[[#All],[MONTO BFH]],[1]!Consolidado[[#All],[FECHA 2]],BMG478,[1]!Consolidado[[#All],[MOD_F]],"MV",[1]!Consolidado[[#All],[MONEDA]],"Dólares")/1000</f>
        <v>#REF!</v>
      </c>
      <c r="BMI478" s="20" t="e">
        <f>SUMIFS([1]!Consolidado[[#All],[MONTO BFH]],[1]!Consolidado[[#All],[FECHA 2]],BMG478,[1]!Consolidado[[#All],[MOD_F]],"MV",[1]!Consolidado[[#All],[MONEDA]],"Soles")/1000</f>
        <v>#REF!</v>
      </c>
      <c r="BMJ478" s="30" t="e">
        <f t="shared" ref="BMJ478" si="5052">+SUM(BMH478:BMI478)</f>
        <v>#REF!</v>
      </c>
      <c r="BMK478" s="57" t="s">
        <v>284</v>
      </c>
      <c r="BML478" s="20" t="e">
        <f>SUMIFS([1]!Consolidado[[#All],[MONTO BFH]],[1]!Consolidado[[#All],[FECHA 2]],BMK478,[1]!Consolidado[[#All],[MOD_F]],"MV",[1]!Consolidado[[#All],[MONEDA]],"Dólares")/1000</f>
        <v>#REF!</v>
      </c>
      <c r="BMM478" s="20" t="e">
        <f>SUMIFS([1]!Consolidado[[#All],[MONTO BFH]],[1]!Consolidado[[#All],[FECHA 2]],BMK478,[1]!Consolidado[[#All],[MOD_F]],"MV",[1]!Consolidado[[#All],[MONEDA]],"Soles")/1000</f>
        <v>#REF!</v>
      </c>
      <c r="BMN478" s="30" t="e">
        <f t="shared" ref="BMN478" si="5053">+SUM(BML478:BMM478)</f>
        <v>#REF!</v>
      </c>
      <c r="BMO478" s="57" t="s">
        <v>284</v>
      </c>
      <c r="BMP478" s="20" t="e">
        <f>SUMIFS([1]!Consolidado[[#All],[MONTO BFH]],[1]!Consolidado[[#All],[FECHA 2]],BMO478,[1]!Consolidado[[#All],[MOD_F]],"MV",[1]!Consolidado[[#All],[MONEDA]],"Dólares")/1000</f>
        <v>#REF!</v>
      </c>
      <c r="BMQ478" s="20" t="e">
        <f>SUMIFS([1]!Consolidado[[#All],[MONTO BFH]],[1]!Consolidado[[#All],[FECHA 2]],BMO478,[1]!Consolidado[[#All],[MOD_F]],"MV",[1]!Consolidado[[#All],[MONEDA]],"Soles")/1000</f>
        <v>#REF!</v>
      </c>
      <c r="BMR478" s="30" t="e">
        <f t="shared" ref="BMR478" si="5054">+SUM(BMP478:BMQ478)</f>
        <v>#REF!</v>
      </c>
      <c r="BMS478" s="57" t="s">
        <v>284</v>
      </c>
      <c r="BMT478" s="20" t="e">
        <f>SUMIFS([1]!Consolidado[[#All],[MONTO BFH]],[1]!Consolidado[[#All],[FECHA 2]],BMS478,[1]!Consolidado[[#All],[MOD_F]],"MV",[1]!Consolidado[[#All],[MONEDA]],"Dólares")/1000</f>
        <v>#REF!</v>
      </c>
      <c r="BMU478" s="20" t="e">
        <f>SUMIFS([1]!Consolidado[[#All],[MONTO BFH]],[1]!Consolidado[[#All],[FECHA 2]],BMS478,[1]!Consolidado[[#All],[MOD_F]],"MV",[1]!Consolidado[[#All],[MONEDA]],"Soles")/1000</f>
        <v>#REF!</v>
      </c>
      <c r="BMV478" s="30" t="e">
        <f t="shared" ref="BMV478" si="5055">+SUM(BMT478:BMU478)</f>
        <v>#REF!</v>
      </c>
      <c r="BMW478" s="57" t="s">
        <v>284</v>
      </c>
      <c r="BMX478" s="20" t="e">
        <f>SUMIFS([1]!Consolidado[[#All],[MONTO BFH]],[1]!Consolidado[[#All],[FECHA 2]],BMW478,[1]!Consolidado[[#All],[MOD_F]],"MV",[1]!Consolidado[[#All],[MONEDA]],"Dólares")/1000</f>
        <v>#REF!</v>
      </c>
      <c r="BMY478" s="20" t="e">
        <f>SUMIFS([1]!Consolidado[[#All],[MONTO BFH]],[1]!Consolidado[[#All],[FECHA 2]],BMW478,[1]!Consolidado[[#All],[MOD_F]],"MV",[1]!Consolidado[[#All],[MONEDA]],"Soles")/1000</f>
        <v>#REF!</v>
      </c>
      <c r="BMZ478" s="30" t="e">
        <f t="shared" ref="BMZ478" si="5056">+SUM(BMX478:BMY478)</f>
        <v>#REF!</v>
      </c>
      <c r="BNA478" s="57" t="s">
        <v>284</v>
      </c>
      <c r="BNB478" s="20" t="e">
        <f>SUMIFS([1]!Consolidado[[#All],[MONTO BFH]],[1]!Consolidado[[#All],[FECHA 2]],BNA478,[1]!Consolidado[[#All],[MOD_F]],"MV",[1]!Consolidado[[#All],[MONEDA]],"Dólares")/1000</f>
        <v>#REF!</v>
      </c>
      <c r="BNC478" s="20" t="e">
        <f>SUMIFS([1]!Consolidado[[#All],[MONTO BFH]],[1]!Consolidado[[#All],[FECHA 2]],BNA478,[1]!Consolidado[[#All],[MOD_F]],"MV",[1]!Consolidado[[#All],[MONEDA]],"Soles")/1000</f>
        <v>#REF!</v>
      </c>
      <c r="BND478" s="30" t="e">
        <f t="shared" ref="BND478" si="5057">+SUM(BNB478:BNC478)</f>
        <v>#REF!</v>
      </c>
      <c r="BNE478" s="57" t="s">
        <v>284</v>
      </c>
      <c r="BNF478" s="20" t="e">
        <f>SUMIFS([1]!Consolidado[[#All],[MONTO BFH]],[1]!Consolidado[[#All],[FECHA 2]],BNE478,[1]!Consolidado[[#All],[MOD_F]],"MV",[1]!Consolidado[[#All],[MONEDA]],"Dólares")/1000</f>
        <v>#REF!</v>
      </c>
      <c r="BNG478" s="20" t="e">
        <f>SUMIFS([1]!Consolidado[[#All],[MONTO BFH]],[1]!Consolidado[[#All],[FECHA 2]],BNE478,[1]!Consolidado[[#All],[MOD_F]],"MV",[1]!Consolidado[[#All],[MONEDA]],"Soles")/1000</f>
        <v>#REF!</v>
      </c>
      <c r="BNH478" s="30" t="e">
        <f t="shared" ref="BNH478" si="5058">+SUM(BNF478:BNG478)</f>
        <v>#REF!</v>
      </c>
      <c r="BNI478" s="57" t="s">
        <v>284</v>
      </c>
      <c r="BNJ478" s="20" t="e">
        <f>SUMIFS([1]!Consolidado[[#All],[MONTO BFH]],[1]!Consolidado[[#All],[FECHA 2]],BNI478,[1]!Consolidado[[#All],[MOD_F]],"MV",[1]!Consolidado[[#All],[MONEDA]],"Dólares")/1000</f>
        <v>#REF!</v>
      </c>
      <c r="BNK478" s="20" t="e">
        <f>SUMIFS([1]!Consolidado[[#All],[MONTO BFH]],[1]!Consolidado[[#All],[FECHA 2]],BNI478,[1]!Consolidado[[#All],[MOD_F]],"MV",[1]!Consolidado[[#All],[MONEDA]],"Soles")/1000</f>
        <v>#REF!</v>
      </c>
      <c r="BNL478" s="30" t="e">
        <f t="shared" ref="BNL478" si="5059">+SUM(BNJ478:BNK478)</f>
        <v>#REF!</v>
      </c>
      <c r="BNM478" s="57" t="s">
        <v>284</v>
      </c>
      <c r="BNN478" s="20" t="e">
        <f>SUMIFS([1]!Consolidado[[#All],[MONTO BFH]],[1]!Consolidado[[#All],[FECHA 2]],BNM478,[1]!Consolidado[[#All],[MOD_F]],"MV",[1]!Consolidado[[#All],[MONEDA]],"Dólares")/1000</f>
        <v>#REF!</v>
      </c>
      <c r="BNO478" s="20" t="e">
        <f>SUMIFS([1]!Consolidado[[#All],[MONTO BFH]],[1]!Consolidado[[#All],[FECHA 2]],BNM478,[1]!Consolidado[[#All],[MOD_F]],"MV",[1]!Consolidado[[#All],[MONEDA]],"Soles")/1000</f>
        <v>#REF!</v>
      </c>
      <c r="BNP478" s="30" t="e">
        <f t="shared" ref="BNP478" si="5060">+SUM(BNN478:BNO478)</f>
        <v>#REF!</v>
      </c>
      <c r="BNQ478" s="57" t="s">
        <v>284</v>
      </c>
      <c r="BNR478" s="20" t="e">
        <f>SUMIFS([1]!Consolidado[[#All],[MONTO BFH]],[1]!Consolidado[[#All],[FECHA 2]],BNQ478,[1]!Consolidado[[#All],[MOD_F]],"MV",[1]!Consolidado[[#All],[MONEDA]],"Dólares")/1000</f>
        <v>#REF!</v>
      </c>
      <c r="BNS478" s="20" t="e">
        <f>SUMIFS([1]!Consolidado[[#All],[MONTO BFH]],[1]!Consolidado[[#All],[FECHA 2]],BNQ478,[1]!Consolidado[[#All],[MOD_F]],"MV",[1]!Consolidado[[#All],[MONEDA]],"Soles")/1000</f>
        <v>#REF!</v>
      </c>
      <c r="BNT478" s="30" t="e">
        <f t="shared" ref="BNT478" si="5061">+SUM(BNR478:BNS478)</f>
        <v>#REF!</v>
      </c>
      <c r="BNU478" s="57" t="s">
        <v>284</v>
      </c>
      <c r="BNV478" s="20" t="e">
        <f>SUMIFS([1]!Consolidado[[#All],[MONTO BFH]],[1]!Consolidado[[#All],[FECHA 2]],BNU478,[1]!Consolidado[[#All],[MOD_F]],"MV",[1]!Consolidado[[#All],[MONEDA]],"Dólares")/1000</f>
        <v>#REF!</v>
      </c>
      <c r="BNW478" s="20" t="e">
        <f>SUMIFS([1]!Consolidado[[#All],[MONTO BFH]],[1]!Consolidado[[#All],[FECHA 2]],BNU478,[1]!Consolidado[[#All],[MOD_F]],"MV",[1]!Consolidado[[#All],[MONEDA]],"Soles")/1000</f>
        <v>#REF!</v>
      </c>
      <c r="BNX478" s="30" t="e">
        <f t="shared" ref="BNX478" si="5062">+SUM(BNV478:BNW478)</f>
        <v>#REF!</v>
      </c>
      <c r="BNY478" s="57" t="s">
        <v>284</v>
      </c>
      <c r="BNZ478" s="20" t="e">
        <f>SUMIFS([1]!Consolidado[[#All],[MONTO BFH]],[1]!Consolidado[[#All],[FECHA 2]],BNY478,[1]!Consolidado[[#All],[MOD_F]],"MV",[1]!Consolidado[[#All],[MONEDA]],"Dólares")/1000</f>
        <v>#REF!</v>
      </c>
      <c r="BOA478" s="20" t="e">
        <f>SUMIFS([1]!Consolidado[[#All],[MONTO BFH]],[1]!Consolidado[[#All],[FECHA 2]],BNY478,[1]!Consolidado[[#All],[MOD_F]],"MV",[1]!Consolidado[[#All],[MONEDA]],"Soles")/1000</f>
        <v>#REF!</v>
      </c>
      <c r="BOB478" s="30" t="e">
        <f t="shared" ref="BOB478" si="5063">+SUM(BNZ478:BOA478)</f>
        <v>#REF!</v>
      </c>
      <c r="BOC478" s="57" t="s">
        <v>284</v>
      </c>
      <c r="BOD478" s="20" t="e">
        <f>SUMIFS([1]!Consolidado[[#All],[MONTO BFH]],[1]!Consolidado[[#All],[FECHA 2]],BOC478,[1]!Consolidado[[#All],[MOD_F]],"MV",[1]!Consolidado[[#All],[MONEDA]],"Dólares")/1000</f>
        <v>#REF!</v>
      </c>
      <c r="BOE478" s="20" t="e">
        <f>SUMIFS([1]!Consolidado[[#All],[MONTO BFH]],[1]!Consolidado[[#All],[FECHA 2]],BOC478,[1]!Consolidado[[#All],[MOD_F]],"MV",[1]!Consolidado[[#All],[MONEDA]],"Soles")/1000</f>
        <v>#REF!</v>
      </c>
      <c r="BOF478" s="30" t="e">
        <f t="shared" ref="BOF478" si="5064">+SUM(BOD478:BOE478)</f>
        <v>#REF!</v>
      </c>
      <c r="BOG478" s="57" t="s">
        <v>284</v>
      </c>
      <c r="BOH478" s="20" t="e">
        <f>SUMIFS([1]!Consolidado[[#All],[MONTO BFH]],[1]!Consolidado[[#All],[FECHA 2]],BOG478,[1]!Consolidado[[#All],[MOD_F]],"MV",[1]!Consolidado[[#All],[MONEDA]],"Dólares")/1000</f>
        <v>#REF!</v>
      </c>
      <c r="BOI478" s="20" t="e">
        <f>SUMIFS([1]!Consolidado[[#All],[MONTO BFH]],[1]!Consolidado[[#All],[FECHA 2]],BOG478,[1]!Consolidado[[#All],[MOD_F]],"MV",[1]!Consolidado[[#All],[MONEDA]],"Soles")/1000</f>
        <v>#REF!</v>
      </c>
      <c r="BOJ478" s="30" t="e">
        <f t="shared" ref="BOJ478" si="5065">+SUM(BOH478:BOI478)</f>
        <v>#REF!</v>
      </c>
      <c r="BOK478" s="57" t="s">
        <v>284</v>
      </c>
      <c r="BOL478" s="20" t="e">
        <f>SUMIFS([1]!Consolidado[[#All],[MONTO BFH]],[1]!Consolidado[[#All],[FECHA 2]],BOK478,[1]!Consolidado[[#All],[MOD_F]],"MV",[1]!Consolidado[[#All],[MONEDA]],"Dólares")/1000</f>
        <v>#REF!</v>
      </c>
      <c r="BOM478" s="20" t="e">
        <f>SUMIFS([1]!Consolidado[[#All],[MONTO BFH]],[1]!Consolidado[[#All],[FECHA 2]],BOK478,[1]!Consolidado[[#All],[MOD_F]],"MV",[1]!Consolidado[[#All],[MONEDA]],"Soles")/1000</f>
        <v>#REF!</v>
      </c>
      <c r="BON478" s="30" t="e">
        <f t="shared" ref="BON478" si="5066">+SUM(BOL478:BOM478)</f>
        <v>#REF!</v>
      </c>
      <c r="BOO478" s="57" t="s">
        <v>284</v>
      </c>
      <c r="BOP478" s="20" t="e">
        <f>SUMIFS([1]!Consolidado[[#All],[MONTO BFH]],[1]!Consolidado[[#All],[FECHA 2]],BOO478,[1]!Consolidado[[#All],[MOD_F]],"MV",[1]!Consolidado[[#All],[MONEDA]],"Dólares")/1000</f>
        <v>#REF!</v>
      </c>
      <c r="BOQ478" s="20" t="e">
        <f>SUMIFS([1]!Consolidado[[#All],[MONTO BFH]],[1]!Consolidado[[#All],[FECHA 2]],BOO478,[1]!Consolidado[[#All],[MOD_F]],"MV",[1]!Consolidado[[#All],[MONEDA]],"Soles")/1000</f>
        <v>#REF!</v>
      </c>
      <c r="BOR478" s="30" t="e">
        <f t="shared" ref="BOR478" si="5067">+SUM(BOP478:BOQ478)</f>
        <v>#REF!</v>
      </c>
      <c r="BOS478" s="57" t="s">
        <v>284</v>
      </c>
      <c r="BOT478" s="20" t="e">
        <f>SUMIFS([1]!Consolidado[[#All],[MONTO BFH]],[1]!Consolidado[[#All],[FECHA 2]],BOS478,[1]!Consolidado[[#All],[MOD_F]],"MV",[1]!Consolidado[[#All],[MONEDA]],"Dólares")/1000</f>
        <v>#REF!</v>
      </c>
      <c r="BOU478" s="20" t="e">
        <f>SUMIFS([1]!Consolidado[[#All],[MONTO BFH]],[1]!Consolidado[[#All],[FECHA 2]],BOS478,[1]!Consolidado[[#All],[MOD_F]],"MV",[1]!Consolidado[[#All],[MONEDA]],"Soles")/1000</f>
        <v>#REF!</v>
      </c>
      <c r="BOV478" s="30" t="e">
        <f t="shared" ref="BOV478" si="5068">+SUM(BOT478:BOU478)</f>
        <v>#REF!</v>
      </c>
      <c r="BOW478" s="57" t="s">
        <v>284</v>
      </c>
      <c r="BOX478" s="20" t="e">
        <f>SUMIFS([1]!Consolidado[[#All],[MONTO BFH]],[1]!Consolidado[[#All],[FECHA 2]],BOW478,[1]!Consolidado[[#All],[MOD_F]],"MV",[1]!Consolidado[[#All],[MONEDA]],"Dólares")/1000</f>
        <v>#REF!</v>
      </c>
      <c r="BOY478" s="20" t="e">
        <f>SUMIFS([1]!Consolidado[[#All],[MONTO BFH]],[1]!Consolidado[[#All],[FECHA 2]],BOW478,[1]!Consolidado[[#All],[MOD_F]],"MV",[1]!Consolidado[[#All],[MONEDA]],"Soles")/1000</f>
        <v>#REF!</v>
      </c>
      <c r="BOZ478" s="30" t="e">
        <f t="shared" ref="BOZ478" si="5069">+SUM(BOX478:BOY478)</f>
        <v>#REF!</v>
      </c>
      <c r="BPA478" s="57" t="s">
        <v>284</v>
      </c>
      <c r="BPB478" s="20" t="e">
        <f>SUMIFS([1]!Consolidado[[#All],[MONTO BFH]],[1]!Consolidado[[#All],[FECHA 2]],BPA478,[1]!Consolidado[[#All],[MOD_F]],"MV",[1]!Consolidado[[#All],[MONEDA]],"Dólares")/1000</f>
        <v>#REF!</v>
      </c>
      <c r="BPC478" s="20" t="e">
        <f>SUMIFS([1]!Consolidado[[#All],[MONTO BFH]],[1]!Consolidado[[#All],[FECHA 2]],BPA478,[1]!Consolidado[[#All],[MOD_F]],"MV",[1]!Consolidado[[#All],[MONEDA]],"Soles")/1000</f>
        <v>#REF!</v>
      </c>
      <c r="BPD478" s="30" t="e">
        <f t="shared" ref="BPD478" si="5070">+SUM(BPB478:BPC478)</f>
        <v>#REF!</v>
      </c>
      <c r="BPE478" s="57" t="s">
        <v>284</v>
      </c>
      <c r="BPF478" s="20" t="e">
        <f>SUMIFS([1]!Consolidado[[#All],[MONTO BFH]],[1]!Consolidado[[#All],[FECHA 2]],BPE478,[1]!Consolidado[[#All],[MOD_F]],"MV",[1]!Consolidado[[#All],[MONEDA]],"Dólares")/1000</f>
        <v>#REF!</v>
      </c>
      <c r="BPG478" s="20" t="e">
        <f>SUMIFS([1]!Consolidado[[#All],[MONTO BFH]],[1]!Consolidado[[#All],[FECHA 2]],BPE478,[1]!Consolidado[[#All],[MOD_F]],"MV",[1]!Consolidado[[#All],[MONEDA]],"Soles")/1000</f>
        <v>#REF!</v>
      </c>
      <c r="BPH478" s="30" t="e">
        <f t="shared" ref="BPH478" si="5071">+SUM(BPF478:BPG478)</f>
        <v>#REF!</v>
      </c>
      <c r="BPI478" s="57" t="s">
        <v>284</v>
      </c>
      <c r="BPJ478" s="20" t="e">
        <f>SUMIFS([1]!Consolidado[[#All],[MONTO BFH]],[1]!Consolidado[[#All],[FECHA 2]],BPI478,[1]!Consolidado[[#All],[MOD_F]],"MV",[1]!Consolidado[[#All],[MONEDA]],"Dólares")/1000</f>
        <v>#REF!</v>
      </c>
      <c r="BPK478" s="20" t="e">
        <f>SUMIFS([1]!Consolidado[[#All],[MONTO BFH]],[1]!Consolidado[[#All],[FECHA 2]],BPI478,[1]!Consolidado[[#All],[MOD_F]],"MV",[1]!Consolidado[[#All],[MONEDA]],"Soles")/1000</f>
        <v>#REF!</v>
      </c>
      <c r="BPL478" s="30" t="e">
        <f t="shared" ref="BPL478" si="5072">+SUM(BPJ478:BPK478)</f>
        <v>#REF!</v>
      </c>
      <c r="BPM478" s="57" t="s">
        <v>284</v>
      </c>
      <c r="BPN478" s="20" t="e">
        <f>SUMIFS([1]!Consolidado[[#All],[MONTO BFH]],[1]!Consolidado[[#All],[FECHA 2]],BPM478,[1]!Consolidado[[#All],[MOD_F]],"MV",[1]!Consolidado[[#All],[MONEDA]],"Dólares")/1000</f>
        <v>#REF!</v>
      </c>
      <c r="BPO478" s="20" t="e">
        <f>SUMIFS([1]!Consolidado[[#All],[MONTO BFH]],[1]!Consolidado[[#All],[FECHA 2]],BPM478,[1]!Consolidado[[#All],[MOD_F]],"MV",[1]!Consolidado[[#All],[MONEDA]],"Soles")/1000</f>
        <v>#REF!</v>
      </c>
      <c r="BPP478" s="30" t="e">
        <f t="shared" ref="BPP478" si="5073">+SUM(BPN478:BPO478)</f>
        <v>#REF!</v>
      </c>
      <c r="BPQ478" s="57" t="s">
        <v>284</v>
      </c>
      <c r="BPR478" s="20" t="e">
        <f>SUMIFS([1]!Consolidado[[#All],[MONTO BFH]],[1]!Consolidado[[#All],[FECHA 2]],BPQ478,[1]!Consolidado[[#All],[MOD_F]],"MV",[1]!Consolidado[[#All],[MONEDA]],"Dólares")/1000</f>
        <v>#REF!</v>
      </c>
      <c r="BPS478" s="20" t="e">
        <f>SUMIFS([1]!Consolidado[[#All],[MONTO BFH]],[1]!Consolidado[[#All],[FECHA 2]],BPQ478,[1]!Consolidado[[#All],[MOD_F]],"MV",[1]!Consolidado[[#All],[MONEDA]],"Soles")/1000</f>
        <v>#REF!</v>
      </c>
      <c r="BPT478" s="30" t="e">
        <f t="shared" ref="BPT478" si="5074">+SUM(BPR478:BPS478)</f>
        <v>#REF!</v>
      </c>
      <c r="BPU478" s="57" t="s">
        <v>284</v>
      </c>
      <c r="BPV478" s="20" t="e">
        <f>SUMIFS([1]!Consolidado[[#All],[MONTO BFH]],[1]!Consolidado[[#All],[FECHA 2]],BPU478,[1]!Consolidado[[#All],[MOD_F]],"MV",[1]!Consolidado[[#All],[MONEDA]],"Dólares")/1000</f>
        <v>#REF!</v>
      </c>
      <c r="BPW478" s="20" t="e">
        <f>SUMIFS([1]!Consolidado[[#All],[MONTO BFH]],[1]!Consolidado[[#All],[FECHA 2]],BPU478,[1]!Consolidado[[#All],[MOD_F]],"MV",[1]!Consolidado[[#All],[MONEDA]],"Soles")/1000</f>
        <v>#REF!</v>
      </c>
      <c r="BPX478" s="30" t="e">
        <f t="shared" ref="BPX478" si="5075">+SUM(BPV478:BPW478)</f>
        <v>#REF!</v>
      </c>
      <c r="BPY478" s="57" t="s">
        <v>284</v>
      </c>
      <c r="BPZ478" s="20" t="e">
        <f>SUMIFS([1]!Consolidado[[#All],[MONTO BFH]],[1]!Consolidado[[#All],[FECHA 2]],BPY478,[1]!Consolidado[[#All],[MOD_F]],"MV",[1]!Consolidado[[#All],[MONEDA]],"Dólares")/1000</f>
        <v>#REF!</v>
      </c>
      <c r="BQA478" s="20" t="e">
        <f>SUMIFS([1]!Consolidado[[#All],[MONTO BFH]],[1]!Consolidado[[#All],[FECHA 2]],BPY478,[1]!Consolidado[[#All],[MOD_F]],"MV",[1]!Consolidado[[#All],[MONEDA]],"Soles")/1000</f>
        <v>#REF!</v>
      </c>
      <c r="BQB478" s="30" t="e">
        <f t="shared" ref="BQB478" si="5076">+SUM(BPZ478:BQA478)</f>
        <v>#REF!</v>
      </c>
      <c r="BQC478" s="57" t="s">
        <v>284</v>
      </c>
      <c r="BQD478" s="20" t="e">
        <f>SUMIFS([1]!Consolidado[[#All],[MONTO BFH]],[1]!Consolidado[[#All],[FECHA 2]],BQC478,[1]!Consolidado[[#All],[MOD_F]],"MV",[1]!Consolidado[[#All],[MONEDA]],"Dólares")/1000</f>
        <v>#REF!</v>
      </c>
      <c r="BQE478" s="20" t="e">
        <f>SUMIFS([1]!Consolidado[[#All],[MONTO BFH]],[1]!Consolidado[[#All],[FECHA 2]],BQC478,[1]!Consolidado[[#All],[MOD_F]],"MV",[1]!Consolidado[[#All],[MONEDA]],"Soles")/1000</f>
        <v>#REF!</v>
      </c>
      <c r="BQF478" s="30" t="e">
        <f t="shared" ref="BQF478" si="5077">+SUM(BQD478:BQE478)</f>
        <v>#REF!</v>
      </c>
      <c r="BQG478" s="57" t="s">
        <v>284</v>
      </c>
      <c r="BQH478" s="20" t="e">
        <f>SUMIFS([1]!Consolidado[[#All],[MONTO BFH]],[1]!Consolidado[[#All],[FECHA 2]],BQG478,[1]!Consolidado[[#All],[MOD_F]],"MV",[1]!Consolidado[[#All],[MONEDA]],"Dólares")/1000</f>
        <v>#REF!</v>
      </c>
      <c r="BQI478" s="20" t="e">
        <f>SUMIFS([1]!Consolidado[[#All],[MONTO BFH]],[1]!Consolidado[[#All],[FECHA 2]],BQG478,[1]!Consolidado[[#All],[MOD_F]],"MV",[1]!Consolidado[[#All],[MONEDA]],"Soles")/1000</f>
        <v>#REF!</v>
      </c>
      <c r="BQJ478" s="30" t="e">
        <f t="shared" ref="BQJ478" si="5078">+SUM(BQH478:BQI478)</f>
        <v>#REF!</v>
      </c>
      <c r="BQK478" s="57" t="s">
        <v>284</v>
      </c>
      <c r="BQL478" s="20" t="e">
        <f>SUMIFS([1]!Consolidado[[#All],[MONTO BFH]],[1]!Consolidado[[#All],[FECHA 2]],BQK478,[1]!Consolidado[[#All],[MOD_F]],"MV",[1]!Consolidado[[#All],[MONEDA]],"Dólares")/1000</f>
        <v>#REF!</v>
      </c>
      <c r="BQM478" s="20" t="e">
        <f>SUMIFS([1]!Consolidado[[#All],[MONTO BFH]],[1]!Consolidado[[#All],[FECHA 2]],BQK478,[1]!Consolidado[[#All],[MOD_F]],"MV",[1]!Consolidado[[#All],[MONEDA]],"Soles")/1000</f>
        <v>#REF!</v>
      </c>
      <c r="BQN478" s="30" t="e">
        <f t="shared" ref="BQN478" si="5079">+SUM(BQL478:BQM478)</f>
        <v>#REF!</v>
      </c>
      <c r="BQO478" s="57" t="s">
        <v>284</v>
      </c>
      <c r="BQP478" s="20" t="e">
        <f>SUMIFS([1]!Consolidado[[#All],[MONTO BFH]],[1]!Consolidado[[#All],[FECHA 2]],BQO478,[1]!Consolidado[[#All],[MOD_F]],"MV",[1]!Consolidado[[#All],[MONEDA]],"Dólares")/1000</f>
        <v>#REF!</v>
      </c>
      <c r="BQQ478" s="20" t="e">
        <f>SUMIFS([1]!Consolidado[[#All],[MONTO BFH]],[1]!Consolidado[[#All],[FECHA 2]],BQO478,[1]!Consolidado[[#All],[MOD_F]],"MV",[1]!Consolidado[[#All],[MONEDA]],"Soles")/1000</f>
        <v>#REF!</v>
      </c>
      <c r="BQR478" s="30" t="e">
        <f t="shared" ref="BQR478" si="5080">+SUM(BQP478:BQQ478)</f>
        <v>#REF!</v>
      </c>
      <c r="BQS478" s="57" t="s">
        <v>284</v>
      </c>
      <c r="BQT478" s="20" t="e">
        <f>SUMIFS([1]!Consolidado[[#All],[MONTO BFH]],[1]!Consolidado[[#All],[FECHA 2]],BQS478,[1]!Consolidado[[#All],[MOD_F]],"MV",[1]!Consolidado[[#All],[MONEDA]],"Dólares")/1000</f>
        <v>#REF!</v>
      </c>
      <c r="BQU478" s="20" t="e">
        <f>SUMIFS([1]!Consolidado[[#All],[MONTO BFH]],[1]!Consolidado[[#All],[FECHA 2]],BQS478,[1]!Consolidado[[#All],[MOD_F]],"MV",[1]!Consolidado[[#All],[MONEDA]],"Soles")/1000</f>
        <v>#REF!</v>
      </c>
      <c r="BQV478" s="30" t="e">
        <f t="shared" ref="BQV478" si="5081">+SUM(BQT478:BQU478)</f>
        <v>#REF!</v>
      </c>
      <c r="BQW478" s="57" t="s">
        <v>284</v>
      </c>
      <c r="BQX478" s="20" t="e">
        <f>SUMIFS([1]!Consolidado[[#All],[MONTO BFH]],[1]!Consolidado[[#All],[FECHA 2]],BQW478,[1]!Consolidado[[#All],[MOD_F]],"MV",[1]!Consolidado[[#All],[MONEDA]],"Dólares")/1000</f>
        <v>#REF!</v>
      </c>
      <c r="BQY478" s="20" t="e">
        <f>SUMIFS([1]!Consolidado[[#All],[MONTO BFH]],[1]!Consolidado[[#All],[FECHA 2]],BQW478,[1]!Consolidado[[#All],[MOD_F]],"MV",[1]!Consolidado[[#All],[MONEDA]],"Soles")/1000</f>
        <v>#REF!</v>
      </c>
      <c r="BQZ478" s="30" t="e">
        <f t="shared" ref="BQZ478" si="5082">+SUM(BQX478:BQY478)</f>
        <v>#REF!</v>
      </c>
      <c r="BRA478" s="57" t="s">
        <v>284</v>
      </c>
      <c r="BRB478" s="20" t="e">
        <f>SUMIFS([1]!Consolidado[[#All],[MONTO BFH]],[1]!Consolidado[[#All],[FECHA 2]],BRA478,[1]!Consolidado[[#All],[MOD_F]],"MV",[1]!Consolidado[[#All],[MONEDA]],"Dólares")/1000</f>
        <v>#REF!</v>
      </c>
      <c r="BRC478" s="20" t="e">
        <f>SUMIFS([1]!Consolidado[[#All],[MONTO BFH]],[1]!Consolidado[[#All],[FECHA 2]],BRA478,[1]!Consolidado[[#All],[MOD_F]],"MV",[1]!Consolidado[[#All],[MONEDA]],"Soles")/1000</f>
        <v>#REF!</v>
      </c>
      <c r="BRD478" s="30" t="e">
        <f t="shared" ref="BRD478" si="5083">+SUM(BRB478:BRC478)</f>
        <v>#REF!</v>
      </c>
      <c r="BRE478" s="57" t="s">
        <v>284</v>
      </c>
      <c r="BRF478" s="20" t="e">
        <f>SUMIFS([1]!Consolidado[[#All],[MONTO BFH]],[1]!Consolidado[[#All],[FECHA 2]],BRE478,[1]!Consolidado[[#All],[MOD_F]],"MV",[1]!Consolidado[[#All],[MONEDA]],"Dólares")/1000</f>
        <v>#REF!</v>
      </c>
      <c r="BRG478" s="20" t="e">
        <f>SUMIFS([1]!Consolidado[[#All],[MONTO BFH]],[1]!Consolidado[[#All],[FECHA 2]],BRE478,[1]!Consolidado[[#All],[MOD_F]],"MV",[1]!Consolidado[[#All],[MONEDA]],"Soles")/1000</f>
        <v>#REF!</v>
      </c>
      <c r="BRH478" s="30" t="e">
        <f t="shared" ref="BRH478" si="5084">+SUM(BRF478:BRG478)</f>
        <v>#REF!</v>
      </c>
      <c r="BRI478" s="57" t="s">
        <v>284</v>
      </c>
      <c r="BRJ478" s="20" t="e">
        <f>SUMIFS([1]!Consolidado[[#All],[MONTO BFH]],[1]!Consolidado[[#All],[FECHA 2]],BRI478,[1]!Consolidado[[#All],[MOD_F]],"MV",[1]!Consolidado[[#All],[MONEDA]],"Dólares")/1000</f>
        <v>#REF!</v>
      </c>
      <c r="BRK478" s="20" t="e">
        <f>SUMIFS([1]!Consolidado[[#All],[MONTO BFH]],[1]!Consolidado[[#All],[FECHA 2]],BRI478,[1]!Consolidado[[#All],[MOD_F]],"MV",[1]!Consolidado[[#All],[MONEDA]],"Soles")/1000</f>
        <v>#REF!</v>
      </c>
      <c r="BRL478" s="30" t="e">
        <f t="shared" ref="BRL478" si="5085">+SUM(BRJ478:BRK478)</f>
        <v>#REF!</v>
      </c>
      <c r="BRM478" s="57" t="s">
        <v>284</v>
      </c>
      <c r="BRN478" s="20" t="e">
        <f>SUMIFS([1]!Consolidado[[#All],[MONTO BFH]],[1]!Consolidado[[#All],[FECHA 2]],BRM478,[1]!Consolidado[[#All],[MOD_F]],"MV",[1]!Consolidado[[#All],[MONEDA]],"Dólares")/1000</f>
        <v>#REF!</v>
      </c>
      <c r="BRO478" s="20" t="e">
        <f>SUMIFS([1]!Consolidado[[#All],[MONTO BFH]],[1]!Consolidado[[#All],[FECHA 2]],BRM478,[1]!Consolidado[[#All],[MOD_F]],"MV",[1]!Consolidado[[#All],[MONEDA]],"Soles")/1000</f>
        <v>#REF!</v>
      </c>
      <c r="BRP478" s="30" t="e">
        <f t="shared" ref="BRP478" si="5086">+SUM(BRN478:BRO478)</f>
        <v>#REF!</v>
      </c>
      <c r="BRQ478" s="57" t="s">
        <v>284</v>
      </c>
      <c r="BRR478" s="20" t="e">
        <f>SUMIFS([1]!Consolidado[[#All],[MONTO BFH]],[1]!Consolidado[[#All],[FECHA 2]],BRQ478,[1]!Consolidado[[#All],[MOD_F]],"MV",[1]!Consolidado[[#All],[MONEDA]],"Dólares")/1000</f>
        <v>#REF!</v>
      </c>
      <c r="BRS478" s="20" t="e">
        <f>SUMIFS([1]!Consolidado[[#All],[MONTO BFH]],[1]!Consolidado[[#All],[FECHA 2]],BRQ478,[1]!Consolidado[[#All],[MOD_F]],"MV",[1]!Consolidado[[#All],[MONEDA]],"Soles")/1000</f>
        <v>#REF!</v>
      </c>
      <c r="BRT478" s="30" t="e">
        <f t="shared" ref="BRT478" si="5087">+SUM(BRR478:BRS478)</f>
        <v>#REF!</v>
      </c>
      <c r="BRU478" s="57" t="s">
        <v>284</v>
      </c>
      <c r="BRV478" s="20" t="e">
        <f>SUMIFS([1]!Consolidado[[#All],[MONTO BFH]],[1]!Consolidado[[#All],[FECHA 2]],BRU478,[1]!Consolidado[[#All],[MOD_F]],"MV",[1]!Consolidado[[#All],[MONEDA]],"Dólares")/1000</f>
        <v>#REF!</v>
      </c>
      <c r="BRW478" s="20" t="e">
        <f>SUMIFS([1]!Consolidado[[#All],[MONTO BFH]],[1]!Consolidado[[#All],[FECHA 2]],BRU478,[1]!Consolidado[[#All],[MOD_F]],"MV",[1]!Consolidado[[#All],[MONEDA]],"Soles")/1000</f>
        <v>#REF!</v>
      </c>
      <c r="BRX478" s="30" t="e">
        <f t="shared" ref="BRX478" si="5088">+SUM(BRV478:BRW478)</f>
        <v>#REF!</v>
      </c>
      <c r="BRY478" s="57" t="s">
        <v>284</v>
      </c>
      <c r="BRZ478" s="20" t="e">
        <f>SUMIFS([1]!Consolidado[[#All],[MONTO BFH]],[1]!Consolidado[[#All],[FECHA 2]],BRY478,[1]!Consolidado[[#All],[MOD_F]],"MV",[1]!Consolidado[[#All],[MONEDA]],"Dólares")/1000</f>
        <v>#REF!</v>
      </c>
      <c r="BSA478" s="20" t="e">
        <f>SUMIFS([1]!Consolidado[[#All],[MONTO BFH]],[1]!Consolidado[[#All],[FECHA 2]],BRY478,[1]!Consolidado[[#All],[MOD_F]],"MV",[1]!Consolidado[[#All],[MONEDA]],"Soles")/1000</f>
        <v>#REF!</v>
      </c>
      <c r="BSB478" s="30" t="e">
        <f t="shared" ref="BSB478" si="5089">+SUM(BRZ478:BSA478)</f>
        <v>#REF!</v>
      </c>
      <c r="BSC478" s="57" t="s">
        <v>284</v>
      </c>
      <c r="BSD478" s="20" t="e">
        <f>SUMIFS([1]!Consolidado[[#All],[MONTO BFH]],[1]!Consolidado[[#All],[FECHA 2]],BSC478,[1]!Consolidado[[#All],[MOD_F]],"MV",[1]!Consolidado[[#All],[MONEDA]],"Dólares")/1000</f>
        <v>#REF!</v>
      </c>
      <c r="BSE478" s="20" t="e">
        <f>SUMIFS([1]!Consolidado[[#All],[MONTO BFH]],[1]!Consolidado[[#All],[FECHA 2]],BSC478,[1]!Consolidado[[#All],[MOD_F]],"MV",[1]!Consolidado[[#All],[MONEDA]],"Soles")/1000</f>
        <v>#REF!</v>
      </c>
      <c r="BSF478" s="30" t="e">
        <f t="shared" ref="BSF478" si="5090">+SUM(BSD478:BSE478)</f>
        <v>#REF!</v>
      </c>
      <c r="BSG478" s="57" t="s">
        <v>284</v>
      </c>
      <c r="BSH478" s="20" t="e">
        <f>SUMIFS([1]!Consolidado[[#All],[MONTO BFH]],[1]!Consolidado[[#All],[FECHA 2]],BSG478,[1]!Consolidado[[#All],[MOD_F]],"MV",[1]!Consolidado[[#All],[MONEDA]],"Dólares")/1000</f>
        <v>#REF!</v>
      </c>
      <c r="BSI478" s="20" t="e">
        <f>SUMIFS([1]!Consolidado[[#All],[MONTO BFH]],[1]!Consolidado[[#All],[FECHA 2]],BSG478,[1]!Consolidado[[#All],[MOD_F]],"MV",[1]!Consolidado[[#All],[MONEDA]],"Soles")/1000</f>
        <v>#REF!</v>
      </c>
      <c r="BSJ478" s="30" t="e">
        <f t="shared" ref="BSJ478" si="5091">+SUM(BSH478:BSI478)</f>
        <v>#REF!</v>
      </c>
      <c r="BSK478" s="57" t="s">
        <v>284</v>
      </c>
      <c r="BSL478" s="20" t="e">
        <f>SUMIFS([1]!Consolidado[[#All],[MONTO BFH]],[1]!Consolidado[[#All],[FECHA 2]],BSK478,[1]!Consolidado[[#All],[MOD_F]],"MV",[1]!Consolidado[[#All],[MONEDA]],"Dólares")/1000</f>
        <v>#REF!</v>
      </c>
      <c r="BSM478" s="20" t="e">
        <f>SUMIFS([1]!Consolidado[[#All],[MONTO BFH]],[1]!Consolidado[[#All],[FECHA 2]],BSK478,[1]!Consolidado[[#All],[MOD_F]],"MV",[1]!Consolidado[[#All],[MONEDA]],"Soles")/1000</f>
        <v>#REF!</v>
      </c>
      <c r="BSN478" s="30" t="e">
        <f t="shared" ref="BSN478" si="5092">+SUM(BSL478:BSM478)</f>
        <v>#REF!</v>
      </c>
      <c r="BSO478" s="57" t="s">
        <v>284</v>
      </c>
      <c r="BSP478" s="20" t="e">
        <f>SUMIFS([1]!Consolidado[[#All],[MONTO BFH]],[1]!Consolidado[[#All],[FECHA 2]],BSO478,[1]!Consolidado[[#All],[MOD_F]],"MV",[1]!Consolidado[[#All],[MONEDA]],"Dólares")/1000</f>
        <v>#REF!</v>
      </c>
      <c r="BSQ478" s="20" t="e">
        <f>SUMIFS([1]!Consolidado[[#All],[MONTO BFH]],[1]!Consolidado[[#All],[FECHA 2]],BSO478,[1]!Consolidado[[#All],[MOD_F]],"MV",[1]!Consolidado[[#All],[MONEDA]],"Soles")/1000</f>
        <v>#REF!</v>
      </c>
      <c r="BSR478" s="30" t="e">
        <f t="shared" ref="BSR478" si="5093">+SUM(BSP478:BSQ478)</f>
        <v>#REF!</v>
      </c>
      <c r="BSS478" s="57" t="s">
        <v>284</v>
      </c>
      <c r="BST478" s="20" t="e">
        <f>SUMIFS([1]!Consolidado[[#All],[MONTO BFH]],[1]!Consolidado[[#All],[FECHA 2]],BSS478,[1]!Consolidado[[#All],[MOD_F]],"MV",[1]!Consolidado[[#All],[MONEDA]],"Dólares")/1000</f>
        <v>#REF!</v>
      </c>
      <c r="BSU478" s="20" t="e">
        <f>SUMIFS([1]!Consolidado[[#All],[MONTO BFH]],[1]!Consolidado[[#All],[FECHA 2]],BSS478,[1]!Consolidado[[#All],[MOD_F]],"MV",[1]!Consolidado[[#All],[MONEDA]],"Soles")/1000</f>
        <v>#REF!</v>
      </c>
      <c r="BSV478" s="30" t="e">
        <f t="shared" ref="BSV478" si="5094">+SUM(BST478:BSU478)</f>
        <v>#REF!</v>
      </c>
      <c r="BSW478" s="57" t="s">
        <v>284</v>
      </c>
      <c r="BSX478" s="20" t="e">
        <f>SUMIFS([1]!Consolidado[[#All],[MONTO BFH]],[1]!Consolidado[[#All],[FECHA 2]],BSW478,[1]!Consolidado[[#All],[MOD_F]],"MV",[1]!Consolidado[[#All],[MONEDA]],"Dólares")/1000</f>
        <v>#REF!</v>
      </c>
      <c r="BSY478" s="20" t="e">
        <f>SUMIFS([1]!Consolidado[[#All],[MONTO BFH]],[1]!Consolidado[[#All],[FECHA 2]],BSW478,[1]!Consolidado[[#All],[MOD_F]],"MV",[1]!Consolidado[[#All],[MONEDA]],"Soles")/1000</f>
        <v>#REF!</v>
      </c>
      <c r="BSZ478" s="30" t="e">
        <f t="shared" ref="BSZ478" si="5095">+SUM(BSX478:BSY478)</f>
        <v>#REF!</v>
      </c>
      <c r="BTA478" s="57" t="s">
        <v>284</v>
      </c>
      <c r="BTB478" s="20" t="e">
        <f>SUMIFS([1]!Consolidado[[#All],[MONTO BFH]],[1]!Consolidado[[#All],[FECHA 2]],BTA478,[1]!Consolidado[[#All],[MOD_F]],"MV",[1]!Consolidado[[#All],[MONEDA]],"Dólares")/1000</f>
        <v>#REF!</v>
      </c>
      <c r="BTC478" s="20" t="e">
        <f>SUMIFS([1]!Consolidado[[#All],[MONTO BFH]],[1]!Consolidado[[#All],[FECHA 2]],BTA478,[1]!Consolidado[[#All],[MOD_F]],"MV",[1]!Consolidado[[#All],[MONEDA]],"Soles")/1000</f>
        <v>#REF!</v>
      </c>
      <c r="BTD478" s="30" t="e">
        <f t="shared" ref="BTD478" si="5096">+SUM(BTB478:BTC478)</f>
        <v>#REF!</v>
      </c>
      <c r="BTE478" s="57" t="s">
        <v>284</v>
      </c>
      <c r="BTF478" s="20" t="e">
        <f>SUMIFS([1]!Consolidado[[#All],[MONTO BFH]],[1]!Consolidado[[#All],[FECHA 2]],BTE478,[1]!Consolidado[[#All],[MOD_F]],"MV",[1]!Consolidado[[#All],[MONEDA]],"Dólares")/1000</f>
        <v>#REF!</v>
      </c>
      <c r="BTG478" s="20" t="e">
        <f>SUMIFS([1]!Consolidado[[#All],[MONTO BFH]],[1]!Consolidado[[#All],[FECHA 2]],BTE478,[1]!Consolidado[[#All],[MOD_F]],"MV",[1]!Consolidado[[#All],[MONEDA]],"Soles")/1000</f>
        <v>#REF!</v>
      </c>
      <c r="BTH478" s="30" t="e">
        <f t="shared" ref="BTH478" si="5097">+SUM(BTF478:BTG478)</f>
        <v>#REF!</v>
      </c>
      <c r="BTI478" s="57" t="s">
        <v>284</v>
      </c>
      <c r="BTJ478" s="20" t="e">
        <f>SUMIFS([1]!Consolidado[[#All],[MONTO BFH]],[1]!Consolidado[[#All],[FECHA 2]],BTI478,[1]!Consolidado[[#All],[MOD_F]],"MV",[1]!Consolidado[[#All],[MONEDA]],"Dólares")/1000</f>
        <v>#REF!</v>
      </c>
      <c r="BTK478" s="20" t="e">
        <f>SUMIFS([1]!Consolidado[[#All],[MONTO BFH]],[1]!Consolidado[[#All],[FECHA 2]],BTI478,[1]!Consolidado[[#All],[MOD_F]],"MV",[1]!Consolidado[[#All],[MONEDA]],"Soles")/1000</f>
        <v>#REF!</v>
      </c>
      <c r="BTL478" s="30" t="e">
        <f t="shared" ref="BTL478" si="5098">+SUM(BTJ478:BTK478)</f>
        <v>#REF!</v>
      </c>
      <c r="BTM478" s="57" t="s">
        <v>284</v>
      </c>
      <c r="BTN478" s="20" t="e">
        <f>SUMIFS([1]!Consolidado[[#All],[MONTO BFH]],[1]!Consolidado[[#All],[FECHA 2]],BTM478,[1]!Consolidado[[#All],[MOD_F]],"MV",[1]!Consolidado[[#All],[MONEDA]],"Dólares")/1000</f>
        <v>#REF!</v>
      </c>
      <c r="BTO478" s="20" t="e">
        <f>SUMIFS([1]!Consolidado[[#All],[MONTO BFH]],[1]!Consolidado[[#All],[FECHA 2]],BTM478,[1]!Consolidado[[#All],[MOD_F]],"MV",[1]!Consolidado[[#All],[MONEDA]],"Soles")/1000</f>
        <v>#REF!</v>
      </c>
      <c r="BTP478" s="30" t="e">
        <f t="shared" ref="BTP478" si="5099">+SUM(BTN478:BTO478)</f>
        <v>#REF!</v>
      </c>
      <c r="BTQ478" s="57" t="s">
        <v>284</v>
      </c>
      <c r="BTR478" s="20" t="e">
        <f>SUMIFS([1]!Consolidado[[#All],[MONTO BFH]],[1]!Consolidado[[#All],[FECHA 2]],BTQ478,[1]!Consolidado[[#All],[MOD_F]],"MV",[1]!Consolidado[[#All],[MONEDA]],"Dólares")/1000</f>
        <v>#REF!</v>
      </c>
      <c r="BTS478" s="20" t="e">
        <f>SUMIFS([1]!Consolidado[[#All],[MONTO BFH]],[1]!Consolidado[[#All],[FECHA 2]],BTQ478,[1]!Consolidado[[#All],[MOD_F]],"MV",[1]!Consolidado[[#All],[MONEDA]],"Soles")/1000</f>
        <v>#REF!</v>
      </c>
      <c r="BTT478" s="30" t="e">
        <f t="shared" ref="BTT478" si="5100">+SUM(BTR478:BTS478)</f>
        <v>#REF!</v>
      </c>
      <c r="BTU478" s="57" t="s">
        <v>284</v>
      </c>
      <c r="BTV478" s="20" t="e">
        <f>SUMIFS([1]!Consolidado[[#All],[MONTO BFH]],[1]!Consolidado[[#All],[FECHA 2]],BTU478,[1]!Consolidado[[#All],[MOD_F]],"MV",[1]!Consolidado[[#All],[MONEDA]],"Dólares")/1000</f>
        <v>#REF!</v>
      </c>
      <c r="BTW478" s="20" t="e">
        <f>SUMIFS([1]!Consolidado[[#All],[MONTO BFH]],[1]!Consolidado[[#All],[FECHA 2]],BTU478,[1]!Consolidado[[#All],[MOD_F]],"MV",[1]!Consolidado[[#All],[MONEDA]],"Soles")/1000</f>
        <v>#REF!</v>
      </c>
      <c r="BTX478" s="30" t="e">
        <f t="shared" ref="BTX478" si="5101">+SUM(BTV478:BTW478)</f>
        <v>#REF!</v>
      </c>
      <c r="BTY478" s="57" t="s">
        <v>284</v>
      </c>
      <c r="BTZ478" s="20" t="e">
        <f>SUMIFS([1]!Consolidado[[#All],[MONTO BFH]],[1]!Consolidado[[#All],[FECHA 2]],BTY478,[1]!Consolidado[[#All],[MOD_F]],"MV",[1]!Consolidado[[#All],[MONEDA]],"Dólares")/1000</f>
        <v>#REF!</v>
      </c>
      <c r="BUA478" s="20" t="e">
        <f>SUMIFS([1]!Consolidado[[#All],[MONTO BFH]],[1]!Consolidado[[#All],[FECHA 2]],BTY478,[1]!Consolidado[[#All],[MOD_F]],"MV",[1]!Consolidado[[#All],[MONEDA]],"Soles")/1000</f>
        <v>#REF!</v>
      </c>
      <c r="BUB478" s="30" t="e">
        <f t="shared" ref="BUB478" si="5102">+SUM(BTZ478:BUA478)</f>
        <v>#REF!</v>
      </c>
      <c r="BUC478" s="57" t="s">
        <v>284</v>
      </c>
      <c r="BUD478" s="20" t="e">
        <f>SUMIFS([1]!Consolidado[[#All],[MONTO BFH]],[1]!Consolidado[[#All],[FECHA 2]],BUC478,[1]!Consolidado[[#All],[MOD_F]],"MV",[1]!Consolidado[[#All],[MONEDA]],"Dólares")/1000</f>
        <v>#REF!</v>
      </c>
      <c r="BUE478" s="20" t="e">
        <f>SUMIFS([1]!Consolidado[[#All],[MONTO BFH]],[1]!Consolidado[[#All],[FECHA 2]],BUC478,[1]!Consolidado[[#All],[MOD_F]],"MV",[1]!Consolidado[[#All],[MONEDA]],"Soles")/1000</f>
        <v>#REF!</v>
      </c>
      <c r="BUF478" s="30" t="e">
        <f t="shared" ref="BUF478" si="5103">+SUM(BUD478:BUE478)</f>
        <v>#REF!</v>
      </c>
      <c r="BUG478" s="57" t="s">
        <v>284</v>
      </c>
      <c r="BUH478" s="20" t="e">
        <f>SUMIFS([1]!Consolidado[[#All],[MONTO BFH]],[1]!Consolidado[[#All],[FECHA 2]],BUG478,[1]!Consolidado[[#All],[MOD_F]],"MV",[1]!Consolidado[[#All],[MONEDA]],"Dólares")/1000</f>
        <v>#REF!</v>
      </c>
      <c r="BUI478" s="20" t="e">
        <f>SUMIFS([1]!Consolidado[[#All],[MONTO BFH]],[1]!Consolidado[[#All],[FECHA 2]],BUG478,[1]!Consolidado[[#All],[MOD_F]],"MV",[1]!Consolidado[[#All],[MONEDA]],"Soles")/1000</f>
        <v>#REF!</v>
      </c>
      <c r="BUJ478" s="30" t="e">
        <f t="shared" ref="BUJ478" si="5104">+SUM(BUH478:BUI478)</f>
        <v>#REF!</v>
      </c>
      <c r="BUK478" s="57" t="s">
        <v>284</v>
      </c>
      <c r="BUL478" s="20" t="e">
        <f>SUMIFS([1]!Consolidado[[#All],[MONTO BFH]],[1]!Consolidado[[#All],[FECHA 2]],BUK478,[1]!Consolidado[[#All],[MOD_F]],"MV",[1]!Consolidado[[#All],[MONEDA]],"Dólares")/1000</f>
        <v>#REF!</v>
      </c>
      <c r="BUM478" s="20" t="e">
        <f>SUMIFS([1]!Consolidado[[#All],[MONTO BFH]],[1]!Consolidado[[#All],[FECHA 2]],BUK478,[1]!Consolidado[[#All],[MOD_F]],"MV",[1]!Consolidado[[#All],[MONEDA]],"Soles")/1000</f>
        <v>#REF!</v>
      </c>
      <c r="BUN478" s="30" t="e">
        <f t="shared" ref="BUN478" si="5105">+SUM(BUL478:BUM478)</f>
        <v>#REF!</v>
      </c>
      <c r="BUO478" s="57" t="s">
        <v>284</v>
      </c>
      <c r="BUP478" s="20" t="e">
        <f>SUMIFS([1]!Consolidado[[#All],[MONTO BFH]],[1]!Consolidado[[#All],[FECHA 2]],BUO478,[1]!Consolidado[[#All],[MOD_F]],"MV",[1]!Consolidado[[#All],[MONEDA]],"Dólares")/1000</f>
        <v>#REF!</v>
      </c>
      <c r="BUQ478" s="20" t="e">
        <f>SUMIFS([1]!Consolidado[[#All],[MONTO BFH]],[1]!Consolidado[[#All],[FECHA 2]],BUO478,[1]!Consolidado[[#All],[MOD_F]],"MV",[1]!Consolidado[[#All],[MONEDA]],"Soles")/1000</f>
        <v>#REF!</v>
      </c>
      <c r="BUR478" s="30" t="e">
        <f t="shared" ref="BUR478" si="5106">+SUM(BUP478:BUQ478)</f>
        <v>#REF!</v>
      </c>
      <c r="BUS478" s="57" t="s">
        <v>284</v>
      </c>
      <c r="BUT478" s="20" t="e">
        <f>SUMIFS([1]!Consolidado[[#All],[MONTO BFH]],[1]!Consolidado[[#All],[FECHA 2]],BUS478,[1]!Consolidado[[#All],[MOD_F]],"MV",[1]!Consolidado[[#All],[MONEDA]],"Dólares")/1000</f>
        <v>#REF!</v>
      </c>
      <c r="BUU478" s="20" t="e">
        <f>SUMIFS([1]!Consolidado[[#All],[MONTO BFH]],[1]!Consolidado[[#All],[FECHA 2]],BUS478,[1]!Consolidado[[#All],[MOD_F]],"MV",[1]!Consolidado[[#All],[MONEDA]],"Soles")/1000</f>
        <v>#REF!</v>
      </c>
      <c r="BUV478" s="30" t="e">
        <f t="shared" ref="BUV478" si="5107">+SUM(BUT478:BUU478)</f>
        <v>#REF!</v>
      </c>
      <c r="BUW478" s="57" t="s">
        <v>284</v>
      </c>
      <c r="BUX478" s="20" t="e">
        <f>SUMIFS([1]!Consolidado[[#All],[MONTO BFH]],[1]!Consolidado[[#All],[FECHA 2]],BUW478,[1]!Consolidado[[#All],[MOD_F]],"MV",[1]!Consolidado[[#All],[MONEDA]],"Dólares")/1000</f>
        <v>#REF!</v>
      </c>
      <c r="BUY478" s="20" t="e">
        <f>SUMIFS([1]!Consolidado[[#All],[MONTO BFH]],[1]!Consolidado[[#All],[FECHA 2]],BUW478,[1]!Consolidado[[#All],[MOD_F]],"MV",[1]!Consolidado[[#All],[MONEDA]],"Soles")/1000</f>
        <v>#REF!</v>
      </c>
      <c r="BUZ478" s="30" t="e">
        <f t="shared" ref="BUZ478" si="5108">+SUM(BUX478:BUY478)</f>
        <v>#REF!</v>
      </c>
      <c r="BVA478" s="57" t="s">
        <v>284</v>
      </c>
      <c r="BVB478" s="20" t="e">
        <f>SUMIFS([1]!Consolidado[[#All],[MONTO BFH]],[1]!Consolidado[[#All],[FECHA 2]],BVA478,[1]!Consolidado[[#All],[MOD_F]],"MV",[1]!Consolidado[[#All],[MONEDA]],"Dólares")/1000</f>
        <v>#REF!</v>
      </c>
      <c r="BVC478" s="20" t="e">
        <f>SUMIFS([1]!Consolidado[[#All],[MONTO BFH]],[1]!Consolidado[[#All],[FECHA 2]],BVA478,[1]!Consolidado[[#All],[MOD_F]],"MV",[1]!Consolidado[[#All],[MONEDA]],"Soles")/1000</f>
        <v>#REF!</v>
      </c>
      <c r="BVD478" s="30" t="e">
        <f t="shared" ref="BVD478" si="5109">+SUM(BVB478:BVC478)</f>
        <v>#REF!</v>
      </c>
      <c r="BVE478" s="57" t="s">
        <v>284</v>
      </c>
      <c r="BVF478" s="20" t="e">
        <f>SUMIFS([1]!Consolidado[[#All],[MONTO BFH]],[1]!Consolidado[[#All],[FECHA 2]],BVE478,[1]!Consolidado[[#All],[MOD_F]],"MV",[1]!Consolidado[[#All],[MONEDA]],"Dólares")/1000</f>
        <v>#REF!</v>
      </c>
      <c r="BVG478" s="20" t="e">
        <f>SUMIFS([1]!Consolidado[[#All],[MONTO BFH]],[1]!Consolidado[[#All],[FECHA 2]],BVE478,[1]!Consolidado[[#All],[MOD_F]],"MV",[1]!Consolidado[[#All],[MONEDA]],"Soles")/1000</f>
        <v>#REF!</v>
      </c>
      <c r="BVH478" s="30" t="e">
        <f t="shared" ref="BVH478" si="5110">+SUM(BVF478:BVG478)</f>
        <v>#REF!</v>
      </c>
      <c r="BVI478" s="57" t="s">
        <v>284</v>
      </c>
      <c r="BVJ478" s="20" t="e">
        <f>SUMIFS([1]!Consolidado[[#All],[MONTO BFH]],[1]!Consolidado[[#All],[FECHA 2]],BVI478,[1]!Consolidado[[#All],[MOD_F]],"MV",[1]!Consolidado[[#All],[MONEDA]],"Dólares")/1000</f>
        <v>#REF!</v>
      </c>
      <c r="BVK478" s="20" t="e">
        <f>SUMIFS([1]!Consolidado[[#All],[MONTO BFH]],[1]!Consolidado[[#All],[FECHA 2]],BVI478,[1]!Consolidado[[#All],[MOD_F]],"MV",[1]!Consolidado[[#All],[MONEDA]],"Soles")/1000</f>
        <v>#REF!</v>
      </c>
      <c r="BVL478" s="30" t="e">
        <f t="shared" ref="BVL478" si="5111">+SUM(BVJ478:BVK478)</f>
        <v>#REF!</v>
      </c>
      <c r="BVM478" s="57" t="s">
        <v>284</v>
      </c>
      <c r="BVN478" s="20" t="e">
        <f>SUMIFS([1]!Consolidado[[#All],[MONTO BFH]],[1]!Consolidado[[#All],[FECHA 2]],BVM478,[1]!Consolidado[[#All],[MOD_F]],"MV",[1]!Consolidado[[#All],[MONEDA]],"Dólares")/1000</f>
        <v>#REF!</v>
      </c>
      <c r="BVO478" s="20" t="e">
        <f>SUMIFS([1]!Consolidado[[#All],[MONTO BFH]],[1]!Consolidado[[#All],[FECHA 2]],BVM478,[1]!Consolidado[[#All],[MOD_F]],"MV",[1]!Consolidado[[#All],[MONEDA]],"Soles")/1000</f>
        <v>#REF!</v>
      </c>
      <c r="BVP478" s="30" t="e">
        <f t="shared" ref="BVP478" si="5112">+SUM(BVN478:BVO478)</f>
        <v>#REF!</v>
      </c>
      <c r="BVQ478" s="57" t="s">
        <v>284</v>
      </c>
      <c r="BVR478" s="20" t="e">
        <f>SUMIFS([1]!Consolidado[[#All],[MONTO BFH]],[1]!Consolidado[[#All],[FECHA 2]],BVQ478,[1]!Consolidado[[#All],[MOD_F]],"MV",[1]!Consolidado[[#All],[MONEDA]],"Dólares")/1000</f>
        <v>#REF!</v>
      </c>
      <c r="BVS478" s="20" t="e">
        <f>SUMIFS([1]!Consolidado[[#All],[MONTO BFH]],[1]!Consolidado[[#All],[FECHA 2]],BVQ478,[1]!Consolidado[[#All],[MOD_F]],"MV",[1]!Consolidado[[#All],[MONEDA]],"Soles")/1000</f>
        <v>#REF!</v>
      </c>
      <c r="BVT478" s="30" t="e">
        <f t="shared" ref="BVT478" si="5113">+SUM(BVR478:BVS478)</f>
        <v>#REF!</v>
      </c>
      <c r="BVU478" s="57" t="s">
        <v>284</v>
      </c>
      <c r="BVV478" s="20" t="e">
        <f>SUMIFS([1]!Consolidado[[#All],[MONTO BFH]],[1]!Consolidado[[#All],[FECHA 2]],BVU478,[1]!Consolidado[[#All],[MOD_F]],"MV",[1]!Consolidado[[#All],[MONEDA]],"Dólares")/1000</f>
        <v>#REF!</v>
      </c>
      <c r="BVW478" s="20" t="e">
        <f>SUMIFS([1]!Consolidado[[#All],[MONTO BFH]],[1]!Consolidado[[#All],[FECHA 2]],BVU478,[1]!Consolidado[[#All],[MOD_F]],"MV",[1]!Consolidado[[#All],[MONEDA]],"Soles")/1000</f>
        <v>#REF!</v>
      </c>
      <c r="BVX478" s="30" t="e">
        <f t="shared" ref="BVX478" si="5114">+SUM(BVV478:BVW478)</f>
        <v>#REF!</v>
      </c>
      <c r="BVY478" s="57" t="s">
        <v>284</v>
      </c>
      <c r="BVZ478" s="20" t="e">
        <f>SUMIFS([1]!Consolidado[[#All],[MONTO BFH]],[1]!Consolidado[[#All],[FECHA 2]],BVY478,[1]!Consolidado[[#All],[MOD_F]],"MV",[1]!Consolidado[[#All],[MONEDA]],"Dólares")/1000</f>
        <v>#REF!</v>
      </c>
      <c r="BWA478" s="20" t="e">
        <f>SUMIFS([1]!Consolidado[[#All],[MONTO BFH]],[1]!Consolidado[[#All],[FECHA 2]],BVY478,[1]!Consolidado[[#All],[MOD_F]],"MV",[1]!Consolidado[[#All],[MONEDA]],"Soles")/1000</f>
        <v>#REF!</v>
      </c>
      <c r="BWB478" s="30" t="e">
        <f t="shared" ref="BWB478" si="5115">+SUM(BVZ478:BWA478)</f>
        <v>#REF!</v>
      </c>
      <c r="BWC478" s="57" t="s">
        <v>284</v>
      </c>
      <c r="BWD478" s="20" t="e">
        <f>SUMIFS([1]!Consolidado[[#All],[MONTO BFH]],[1]!Consolidado[[#All],[FECHA 2]],BWC478,[1]!Consolidado[[#All],[MOD_F]],"MV",[1]!Consolidado[[#All],[MONEDA]],"Dólares")/1000</f>
        <v>#REF!</v>
      </c>
      <c r="BWE478" s="20" t="e">
        <f>SUMIFS([1]!Consolidado[[#All],[MONTO BFH]],[1]!Consolidado[[#All],[FECHA 2]],BWC478,[1]!Consolidado[[#All],[MOD_F]],"MV",[1]!Consolidado[[#All],[MONEDA]],"Soles")/1000</f>
        <v>#REF!</v>
      </c>
      <c r="BWF478" s="30" t="e">
        <f t="shared" ref="BWF478" si="5116">+SUM(BWD478:BWE478)</f>
        <v>#REF!</v>
      </c>
      <c r="BWG478" s="57" t="s">
        <v>284</v>
      </c>
      <c r="BWH478" s="20" t="e">
        <f>SUMIFS([1]!Consolidado[[#All],[MONTO BFH]],[1]!Consolidado[[#All],[FECHA 2]],BWG478,[1]!Consolidado[[#All],[MOD_F]],"MV",[1]!Consolidado[[#All],[MONEDA]],"Dólares")/1000</f>
        <v>#REF!</v>
      </c>
      <c r="BWI478" s="20" t="e">
        <f>SUMIFS([1]!Consolidado[[#All],[MONTO BFH]],[1]!Consolidado[[#All],[FECHA 2]],BWG478,[1]!Consolidado[[#All],[MOD_F]],"MV",[1]!Consolidado[[#All],[MONEDA]],"Soles")/1000</f>
        <v>#REF!</v>
      </c>
      <c r="BWJ478" s="30" t="e">
        <f t="shared" ref="BWJ478" si="5117">+SUM(BWH478:BWI478)</f>
        <v>#REF!</v>
      </c>
      <c r="BWK478" s="57" t="s">
        <v>284</v>
      </c>
      <c r="BWL478" s="20" t="e">
        <f>SUMIFS([1]!Consolidado[[#All],[MONTO BFH]],[1]!Consolidado[[#All],[FECHA 2]],BWK478,[1]!Consolidado[[#All],[MOD_F]],"MV",[1]!Consolidado[[#All],[MONEDA]],"Dólares")/1000</f>
        <v>#REF!</v>
      </c>
      <c r="BWM478" s="20" t="e">
        <f>SUMIFS([1]!Consolidado[[#All],[MONTO BFH]],[1]!Consolidado[[#All],[FECHA 2]],BWK478,[1]!Consolidado[[#All],[MOD_F]],"MV",[1]!Consolidado[[#All],[MONEDA]],"Soles")/1000</f>
        <v>#REF!</v>
      </c>
      <c r="BWN478" s="30" t="e">
        <f t="shared" ref="BWN478" si="5118">+SUM(BWL478:BWM478)</f>
        <v>#REF!</v>
      </c>
      <c r="BWO478" s="57" t="s">
        <v>284</v>
      </c>
      <c r="BWP478" s="20" t="e">
        <f>SUMIFS([1]!Consolidado[[#All],[MONTO BFH]],[1]!Consolidado[[#All],[FECHA 2]],BWO478,[1]!Consolidado[[#All],[MOD_F]],"MV",[1]!Consolidado[[#All],[MONEDA]],"Dólares")/1000</f>
        <v>#REF!</v>
      </c>
      <c r="BWQ478" s="20" t="e">
        <f>SUMIFS([1]!Consolidado[[#All],[MONTO BFH]],[1]!Consolidado[[#All],[FECHA 2]],BWO478,[1]!Consolidado[[#All],[MOD_F]],"MV",[1]!Consolidado[[#All],[MONEDA]],"Soles")/1000</f>
        <v>#REF!</v>
      </c>
      <c r="BWR478" s="30" t="e">
        <f t="shared" ref="BWR478" si="5119">+SUM(BWP478:BWQ478)</f>
        <v>#REF!</v>
      </c>
      <c r="BWS478" s="57" t="s">
        <v>284</v>
      </c>
      <c r="BWT478" s="20" t="e">
        <f>SUMIFS([1]!Consolidado[[#All],[MONTO BFH]],[1]!Consolidado[[#All],[FECHA 2]],BWS478,[1]!Consolidado[[#All],[MOD_F]],"MV",[1]!Consolidado[[#All],[MONEDA]],"Dólares")/1000</f>
        <v>#REF!</v>
      </c>
      <c r="BWU478" s="20" t="e">
        <f>SUMIFS([1]!Consolidado[[#All],[MONTO BFH]],[1]!Consolidado[[#All],[FECHA 2]],BWS478,[1]!Consolidado[[#All],[MOD_F]],"MV",[1]!Consolidado[[#All],[MONEDA]],"Soles")/1000</f>
        <v>#REF!</v>
      </c>
      <c r="BWV478" s="30" t="e">
        <f t="shared" ref="BWV478" si="5120">+SUM(BWT478:BWU478)</f>
        <v>#REF!</v>
      </c>
      <c r="BWW478" s="57" t="s">
        <v>284</v>
      </c>
      <c r="BWX478" s="20" t="e">
        <f>SUMIFS([1]!Consolidado[[#All],[MONTO BFH]],[1]!Consolidado[[#All],[FECHA 2]],BWW478,[1]!Consolidado[[#All],[MOD_F]],"MV",[1]!Consolidado[[#All],[MONEDA]],"Dólares")/1000</f>
        <v>#REF!</v>
      </c>
      <c r="BWY478" s="20" t="e">
        <f>SUMIFS([1]!Consolidado[[#All],[MONTO BFH]],[1]!Consolidado[[#All],[FECHA 2]],BWW478,[1]!Consolidado[[#All],[MOD_F]],"MV",[1]!Consolidado[[#All],[MONEDA]],"Soles")/1000</f>
        <v>#REF!</v>
      </c>
      <c r="BWZ478" s="30" t="e">
        <f t="shared" ref="BWZ478" si="5121">+SUM(BWX478:BWY478)</f>
        <v>#REF!</v>
      </c>
      <c r="BXA478" s="57" t="s">
        <v>284</v>
      </c>
      <c r="BXB478" s="20" t="e">
        <f>SUMIFS([1]!Consolidado[[#All],[MONTO BFH]],[1]!Consolidado[[#All],[FECHA 2]],BXA478,[1]!Consolidado[[#All],[MOD_F]],"MV",[1]!Consolidado[[#All],[MONEDA]],"Dólares")/1000</f>
        <v>#REF!</v>
      </c>
      <c r="BXC478" s="20" t="e">
        <f>SUMIFS([1]!Consolidado[[#All],[MONTO BFH]],[1]!Consolidado[[#All],[FECHA 2]],BXA478,[1]!Consolidado[[#All],[MOD_F]],"MV",[1]!Consolidado[[#All],[MONEDA]],"Soles")/1000</f>
        <v>#REF!</v>
      </c>
      <c r="BXD478" s="30" t="e">
        <f t="shared" ref="BXD478" si="5122">+SUM(BXB478:BXC478)</f>
        <v>#REF!</v>
      </c>
      <c r="BXE478" s="57" t="s">
        <v>284</v>
      </c>
      <c r="BXF478" s="20" t="e">
        <f>SUMIFS([1]!Consolidado[[#All],[MONTO BFH]],[1]!Consolidado[[#All],[FECHA 2]],BXE478,[1]!Consolidado[[#All],[MOD_F]],"MV",[1]!Consolidado[[#All],[MONEDA]],"Dólares")/1000</f>
        <v>#REF!</v>
      </c>
      <c r="BXG478" s="20" t="e">
        <f>SUMIFS([1]!Consolidado[[#All],[MONTO BFH]],[1]!Consolidado[[#All],[FECHA 2]],BXE478,[1]!Consolidado[[#All],[MOD_F]],"MV",[1]!Consolidado[[#All],[MONEDA]],"Soles")/1000</f>
        <v>#REF!</v>
      </c>
      <c r="BXH478" s="30" t="e">
        <f t="shared" ref="BXH478" si="5123">+SUM(BXF478:BXG478)</f>
        <v>#REF!</v>
      </c>
      <c r="BXI478" s="57" t="s">
        <v>284</v>
      </c>
      <c r="BXJ478" s="20" t="e">
        <f>SUMIFS([1]!Consolidado[[#All],[MONTO BFH]],[1]!Consolidado[[#All],[FECHA 2]],BXI478,[1]!Consolidado[[#All],[MOD_F]],"MV",[1]!Consolidado[[#All],[MONEDA]],"Dólares")/1000</f>
        <v>#REF!</v>
      </c>
      <c r="BXK478" s="20" t="e">
        <f>SUMIFS([1]!Consolidado[[#All],[MONTO BFH]],[1]!Consolidado[[#All],[FECHA 2]],BXI478,[1]!Consolidado[[#All],[MOD_F]],"MV",[1]!Consolidado[[#All],[MONEDA]],"Soles")/1000</f>
        <v>#REF!</v>
      </c>
      <c r="BXL478" s="30" t="e">
        <f t="shared" ref="BXL478" si="5124">+SUM(BXJ478:BXK478)</f>
        <v>#REF!</v>
      </c>
      <c r="BXM478" s="57" t="s">
        <v>284</v>
      </c>
      <c r="BXN478" s="20" t="e">
        <f>SUMIFS([1]!Consolidado[[#All],[MONTO BFH]],[1]!Consolidado[[#All],[FECHA 2]],BXM478,[1]!Consolidado[[#All],[MOD_F]],"MV",[1]!Consolidado[[#All],[MONEDA]],"Dólares")/1000</f>
        <v>#REF!</v>
      </c>
      <c r="BXO478" s="20" t="e">
        <f>SUMIFS([1]!Consolidado[[#All],[MONTO BFH]],[1]!Consolidado[[#All],[FECHA 2]],BXM478,[1]!Consolidado[[#All],[MOD_F]],"MV",[1]!Consolidado[[#All],[MONEDA]],"Soles")/1000</f>
        <v>#REF!</v>
      </c>
      <c r="BXP478" s="30" t="e">
        <f t="shared" ref="BXP478" si="5125">+SUM(BXN478:BXO478)</f>
        <v>#REF!</v>
      </c>
      <c r="BXQ478" s="57" t="s">
        <v>284</v>
      </c>
      <c r="BXR478" s="20" t="e">
        <f>SUMIFS([1]!Consolidado[[#All],[MONTO BFH]],[1]!Consolidado[[#All],[FECHA 2]],BXQ478,[1]!Consolidado[[#All],[MOD_F]],"MV",[1]!Consolidado[[#All],[MONEDA]],"Dólares")/1000</f>
        <v>#REF!</v>
      </c>
      <c r="BXS478" s="20" t="e">
        <f>SUMIFS([1]!Consolidado[[#All],[MONTO BFH]],[1]!Consolidado[[#All],[FECHA 2]],BXQ478,[1]!Consolidado[[#All],[MOD_F]],"MV",[1]!Consolidado[[#All],[MONEDA]],"Soles")/1000</f>
        <v>#REF!</v>
      </c>
      <c r="BXT478" s="30" t="e">
        <f t="shared" ref="BXT478" si="5126">+SUM(BXR478:BXS478)</f>
        <v>#REF!</v>
      </c>
      <c r="BXU478" s="57" t="s">
        <v>284</v>
      </c>
      <c r="BXV478" s="20" t="e">
        <f>SUMIFS([1]!Consolidado[[#All],[MONTO BFH]],[1]!Consolidado[[#All],[FECHA 2]],BXU478,[1]!Consolidado[[#All],[MOD_F]],"MV",[1]!Consolidado[[#All],[MONEDA]],"Dólares")/1000</f>
        <v>#REF!</v>
      </c>
      <c r="BXW478" s="20" t="e">
        <f>SUMIFS([1]!Consolidado[[#All],[MONTO BFH]],[1]!Consolidado[[#All],[FECHA 2]],BXU478,[1]!Consolidado[[#All],[MOD_F]],"MV",[1]!Consolidado[[#All],[MONEDA]],"Soles")/1000</f>
        <v>#REF!</v>
      </c>
      <c r="BXX478" s="30" t="e">
        <f t="shared" ref="BXX478" si="5127">+SUM(BXV478:BXW478)</f>
        <v>#REF!</v>
      </c>
      <c r="BXY478" s="57" t="s">
        <v>284</v>
      </c>
      <c r="BXZ478" s="20" t="e">
        <f>SUMIFS([1]!Consolidado[[#All],[MONTO BFH]],[1]!Consolidado[[#All],[FECHA 2]],BXY478,[1]!Consolidado[[#All],[MOD_F]],"MV",[1]!Consolidado[[#All],[MONEDA]],"Dólares")/1000</f>
        <v>#REF!</v>
      </c>
      <c r="BYA478" s="20" t="e">
        <f>SUMIFS([1]!Consolidado[[#All],[MONTO BFH]],[1]!Consolidado[[#All],[FECHA 2]],BXY478,[1]!Consolidado[[#All],[MOD_F]],"MV",[1]!Consolidado[[#All],[MONEDA]],"Soles")/1000</f>
        <v>#REF!</v>
      </c>
      <c r="BYB478" s="30" t="e">
        <f t="shared" ref="BYB478" si="5128">+SUM(BXZ478:BYA478)</f>
        <v>#REF!</v>
      </c>
      <c r="BYC478" s="57" t="s">
        <v>284</v>
      </c>
      <c r="BYD478" s="20" t="e">
        <f>SUMIFS([1]!Consolidado[[#All],[MONTO BFH]],[1]!Consolidado[[#All],[FECHA 2]],BYC478,[1]!Consolidado[[#All],[MOD_F]],"MV",[1]!Consolidado[[#All],[MONEDA]],"Dólares")/1000</f>
        <v>#REF!</v>
      </c>
      <c r="BYE478" s="20" t="e">
        <f>SUMIFS([1]!Consolidado[[#All],[MONTO BFH]],[1]!Consolidado[[#All],[FECHA 2]],BYC478,[1]!Consolidado[[#All],[MOD_F]],"MV",[1]!Consolidado[[#All],[MONEDA]],"Soles")/1000</f>
        <v>#REF!</v>
      </c>
      <c r="BYF478" s="30" t="e">
        <f t="shared" ref="BYF478" si="5129">+SUM(BYD478:BYE478)</f>
        <v>#REF!</v>
      </c>
      <c r="BYG478" s="57" t="s">
        <v>284</v>
      </c>
      <c r="BYH478" s="20" t="e">
        <f>SUMIFS([1]!Consolidado[[#All],[MONTO BFH]],[1]!Consolidado[[#All],[FECHA 2]],BYG478,[1]!Consolidado[[#All],[MOD_F]],"MV",[1]!Consolidado[[#All],[MONEDA]],"Dólares")/1000</f>
        <v>#REF!</v>
      </c>
      <c r="BYI478" s="20" t="e">
        <f>SUMIFS([1]!Consolidado[[#All],[MONTO BFH]],[1]!Consolidado[[#All],[FECHA 2]],BYG478,[1]!Consolidado[[#All],[MOD_F]],"MV",[1]!Consolidado[[#All],[MONEDA]],"Soles")/1000</f>
        <v>#REF!</v>
      </c>
      <c r="BYJ478" s="30" t="e">
        <f t="shared" ref="BYJ478" si="5130">+SUM(BYH478:BYI478)</f>
        <v>#REF!</v>
      </c>
      <c r="BYK478" s="57" t="s">
        <v>284</v>
      </c>
      <c r="BYL478" s="20" t="e">
        <f>SUMIFS([1]!Consolidado[[#All],[MONTO BFH]],[1]!Consolidado[[#All],[FECHA 2]],BYK478,[1]!Consolidado[[#All],[MOD_F]],"MV",[1]!Consolidado[[#All],[MONEDA]],"Dólares")/1000</f>
        <v>#REF!</v>
      </c>
      <c r="BYM478" s="20" t="e">
        <f>SUMIFS([1]!Consolidado[[#All],[MONTO BFH]],[1]!Consolidado[[#All],[FECHA 2]],BYK478,[1]!Consolidado[[#All],[MOD_F]],"MV",[1]!Consolidado[[#All],[MONEDA]],"Soles")/1000</f>
        <v>#REF!</v>
      </c>
      <c r="BYN478" s="30" t="e">
        <f t="shared" ref="BYN478" si="5131">+SUM(BYL478:BYM478)</f>
        <v>#REF!</v>
      </c>
      <c r="BYO478" s="57" t="s">
        <v>284</v>
      </c>
      <c r="BYP478" s="20" t="e">
        <f>SUMIFS([1]!Consolidado[[#All],[MONTO BFH]],[1]!Consolidado[[#All],[FECHA 2]],BYO478,[1]!Consolidado[[#All],[MOD_F]],"MV",[1]!Consolidado[[#All],[MONEDA]],"Dólares")/1000</f>
        <v>#REF!</v>
      </c>
      <c r="BYQ478" s="20" t="e">
        <f>SUMIFS([1]!Consolidado[[#All],[MONTO BFH]],[1]!Consolidado[[#All],[FECHA 2]],BYO478,[1]!Consolidado[[#All],[MOD_F]],"MV",[1]!Consolidado[[#All],[MONEDA]],"Soles")/1000</f>
        <v>#REF!</v>
      </c>
      <c r="BYR478" s="30" t="e">
        <f t="shared" ref="BYR478" si="5132">+SUM(BYP478:BYQ478)</f>
        <v>#REF!</v>
      </c>
      <c r="BYS478" s="57" t="s">
        <v>284</v>
      </c>
      <c r="BYT478" s="20" t="e">
        <f>SUMIFS([1]!Consolidado[[#All],[MONTO BFH]],[1]!Consolidado[[#All],[FECHA 2]],BYS478,[1]!Consolidado[[#All],[MOD_F]],"MV",[1]!Consolidado[[#All],[MONEDA]],"Dólares")/1000</f>
        <v>#REF!</v>
      </c>
      <c r="BYU478" s="20" t="e">
        <f>SUMIFS([1]!Consolidado[[#All],[MONTO BFH]],[1]!Consolidado[[#All],[FECHA 2]],BYS478,[1]!Consolidado[[#All],[MOD_F]],"MV",[1]!Consolidado[[#All],[MONEDA]],"Soles")/1000</f>
        <v>#REF!</v>
      </c>
      <c r="BYV478" s="30" t="e">
        <f t="shared" ref="BYV478" si="5133">+SUM(BYT478:BYU478)</f>
        <v>#REF!</v>
      </c>
      <c r="BYW478" s="57" t="s">
        <v>284</v>
      </c>
      <c r="BYX478" s="20" t="e">
        <f>SUMIFS([1]!Consolidado[[#All],[MONTO BFH]],[1]!Consolidado[[#All],[FECHA 2]],BYW478,[1]!Consolidado[[#All],[MOD_F]],"MV",[1]!Consolidado[[#All],[MONEDA]],"Dólares")/1000</f>
        <v>#REF!</v>
      </c>
      <c r="BYY478" s="20" t="e">
        <f>SUMIFS([1]!Consolidado[[#All],[MONTO BFH]],[1]!Consolidado[[#All],[FECHA 2]],BYW478,[1]!Consolidado[[#All],[MOD_F]],"MV",[1]!Consolidado[[#All],[MONEDA]],"Soles")/1000</f>
        <v>#REF!</v>
      </c>
      <c r="BYZ478" s="30" t="e">
        <f t="shared" ref="BYZ478" si="5134">+SUM(BYX478:BYY478)</f>
        <v>#REF!</v>
      </c>
      <c r="BZA478" s="57" t="s">
        <v>284</v>
      </c>
      <c r="BZB478" s="20" t="e">
        <f>SUMIFS([1]!Consolidado[[#All],[MONTO BFH]],[1]!Consolidado[[#All],[FECHA 2]],BZA478,[1]!Consolidado[[#All],[MOD_F]],"MV",[1]!Consolidado[[#All],[MONEDA]],"Dólares")/1000</f>
        <v>#REF!</v>
      </c>
      <c r="BZC478" s="20" t="e">
        <f>SUMIFS([1]!Consolidado[[#All],[MONTO BFH]],[1]!Consolidado[[#All],[FECHA 2]],BZA478,[1]!Consolidado[[#All],[MOD_F]],"MV",[1]!Consolidado[[#All],[MONEDA]],"Soles")/1000</f>
        <v>#REF!</v>
      </c>
      <c r="BZD478" s="30" t="e">
        <f t="shared" ref="BZD478" si="5135">+SUM(BZB478:BZC478)</f>
        <v>#REF!</v>
      </c>
      <c r="BZE478" s="57" t="s">
        <v>284</v>
      </c>
      <c r="BZF478" s="20" t="e">
        <f>SUMIFS([1]!Consolidado[[#All],[MONTO BFH]],[1]!Consolidado[[#All],[FECHA 2]],BZE478,[1]!Consolidado[[#All],[MOD_F]],"MV",[1]!Consolidado[[#All],[MONEDA]],"Dólares")/1000</f>
        <v>#REF!</v>
      </c>
      <c r="BZG478" s="20" t="e">
        <f>SUMIFS([1]!Consolidado[[#All],[MONTO BFH]],[1]!Consolidado[[#All],[FECHA 2]],BZE478,[1]!Consolidado[[#All],[MOD_F]],"MV",[1]!Consolidado[[#All],[MONEDA]],"Soles")/1000</f>
        <v>#REF!</v>
      </c>
      <c r="BZH478" s="30" t="e">
        <f t="shared" ref="BZH478" si="5136">+SUM(BZF478:BZG478)</f>
        <v>#REF!</v>
      </c>
      <c r="BZI478" s="57" t="s">
        <v>284</v>
      </c>
      <c r="BZJ478" s="20" t="e">
        <f>SUMIFS([1]!Consolidado[[#All],[MONTO BFH]],[1]!Consolidado[[#All],[FECHA 2]],BZI478,[1]!Consolidado[[#All],[MOD_F]],"MV",[1]!Consolidado[[#All],[MONEDA]],"Dólares")/1000</f>
        <v>#REF!</v>
      </c>
      <c r="BZK478" s="20" t="e">
        <f>SUMIFS([1]!Consolidado[[#All],[MONTO BFH]],[1]!Consolidado[[#All],[FECHA 2]],BZI478,[1]!Consolidado[[#All],[MOD_F]],"MV",[1]!Consolidado[[#All],[MONEDA]],"Soles")/1000</f>
        <v>#REF!</v>
      </c>
      <c r="BZL478" s="30" t="e">
        <f t="shared" ref="BZL478" si="5137">+SUM(BZJ478:BZK478)</f>
        <v>#REF!</v>
      </c>
      <c r="BZM478" s="57" t="s">
        <v>284</v>
      </c>
      <c r="BZN478" s="20" t="e">
        <f>SUMIFS([1]!Consolidado[[#All],[MONTO BFH]],[1]!Consolidado[[#All],[FECHA 2]],BZM478,[1]!Consolidado[[#All],[MOD_F]],"MV",[1]!Consolidado[[#All],[MONEDA]],"Dólares")/1000</f>
        <v>#REF!</v>
      </c>
      <c r="BZO478" s="20" t="e">
        <f>SUMIFS([1]!Consolidado[[#All],[MONTO BFH]],[1]!Consolidado[[#All],[FECHA 2]],BZM478,[1]!Consolidado[[#All],[MOD_F]],"MV",[1]!Consolidado[[#All],[MONEDA]],"Soles")/1000</f>
        <v>#REF!</v>
      </c>
      <c r="BZP478" s="30" t="e">
        <f t="shared" ref="BZP478" si="5138">+SUM(BZN478:BZO478)</f>
        <v>#REF!</v>
      </c>
      <c r="BZQ478" s="57" t="s">
        <v>284</v>
      </c>
      <c r="BZR478" s="20" t="e">
        <f>SUMIFS([1]!Consolidado[[#All],[MONTO BFH]],[1]!Consolidado[[#All],[FECHA 2]],BZQ478,[1]!Consolidado[[#All],[MOD_F]],"MV",[1]!Consolidado[[#All],[MONEDA]],"Dólares")/1000</f>
        <v>#REF!</v>
      </c>
      <c r="BZS478" s="20" t="e">
        <f>SUMIFS([1]!Consolidado[[#All],[MONTO BFH]],[1]!Consolidado[[#All],[FECHA 2]],BZQ478,[1]!Consolidado[[#All],[MOD_F]],"MV",[1]!Consolidado[[#All],[MONEDA]],"Soles")/1000</f>
        <v>#REF!</v>
      </c>
      <c r="BZT478" s="30" t="e">
        <f t="shared" ref="BZT478" si="5139">+SUM(BZR478:BZS478)</f>
        <v>#REF!</v>
      </c>
      <c r="BZU478" s="57" t="s">
        <v>284</v>
      </c>
      <c r="BZV478" s="20" t="e">
        <f>SUMIFS([1]!Consolidado[[#All],[MONTO BFH]],[1]!Consolidado[[#All],[FECHA 2]],BZU478,[1]!Consolidado[[#All],[MOD_F]],"MV",[1]!Consolidado[[#All],[MONEDA]],"Dólares")/1000</f>
        <v>#REF!</v>
      </c>
      <c r="BZW478" s="20" t="e">
        <f>SUMIFS([1]!Consolidado[[#All],[MONTO BFH]],[1]!Consolidado[[#All],[FECHA 2]],BZU478,[1]!Consolidado[[#All],[MOD_F]],"MV",[1]!Consolidado[[#All],[MONEDA]],"Soles")/1000</f>
        <v>#REF!</v>
      </c>
      <c r="BZX478" s="30" t="e">
        <f t="shared" ref="BZX478" si="5140">+SUM(BZV478:BZW478)</f>
        <v>#REF!</v>
      </c>
      <c r="BZY478" s="57" t="s">
        <v>284</v>
      </c>
      <c r="BZZ478" s="20" t="e">
        <f>SUMIFS([1]!Consolidado[[#All],[MONTO BFH]],[1]!Consolidado[[#All],[FECHA 2]],BZY478,[1]!Consolidado[[#All],[MOD_F]],"MV",[1]!Consolidado[[#All],[MONEDA]],"Dólares")/1000</f>
        <v>#REF!</v>
      </c>
      <c r="CAA478" s="20" t="e">
        <f>SUMIFS([1]!Consolidado[[#All],[MONTO BFH]],[1]!Consolidado[[#All],[FECHA 2]],BZY478,[1]!Consolidado[[#All],[MOD_F]],"MV",[1]!Consolidado[[#All],[MONEDA]],"Soles")/1000</f>
        <v>#REF!</v>
      </c>
      <c r="CAB478" s="30" t="e">
        <f t="shared" ref="CAB478" si="5141">+SUM(BZZ478:CAA478)</f>
        <v>#REF!</v>
      </c>
      <c r="CAC478" s="57" t="s">
        <v>284</v>
      </c>
      <c r="CAD478" s="20" t="e">
        <f>SUMIFS([1]!Consolidado[[#All],[MONTO BFH]],[1]!Consolidado[[#All],[FECHA 2]],CAC478,[1]!Consolidado[[#All],[MOD_F]],"MV",[1]!Consolidado[[#All],[MONEDA]],"Dólares")/1000</f>
        <v>#REF!</v>
      </c>
      <c r="CAE478" s="20" t="e">
        <f>SUMIFS([1]!Consolidado[[#All],[MONTO BFH]],[1]!Consolidado[[#All],[FECHA 2]],CAC478,[1]!Consolidado[[#All],[MOD_F]],"MV",[1]!Consolidado[[#All],[MONEDA]],"Soles")/1000</f>
        <v>#REF!</v>
      </c>
      <c r="CAF478" s="30" t="e">
        <f t="shared" ref="CAF478" si="5142">+SUM(CAD478:CAE478)</f>
        <v>#REF!</v>
      </c>
      <c r="CAG478" s="57" t="s">
        <v>284</v>
      </c>
      <c r="CAH478" s="20" t="e">
        <f>SUMIFS([1]!Consolidado[[#All],[MONTO BFH]],[1]!Consolidado[[#All],[FECHA 2]],CAG478,[1]!Consolidado[[#All],[MOD_F]],"MV",[1]!Consolidado[[#All],[MONEDA]],"Dólares")/1000</f>
        <v>#REF!</v>
      </c>
      <c r="CAI478" s="20" t="e">
        <f>SUMIFS([1]!Consolidado[[#All],[MONTO BFH]],[1]!Consolidado[[#All],[FECHA 2]],CAG478,[1]!Consolidado[[#All],[MOD_F]],"MV",[1]!Consolidado[[#All],[MONEDA]],"Soles")/1000</f>
        <v>#REF!</v>
      </c>
      <c r="CAJ478" s="30" t="e">
        <f t="shared" ref="CAJ478" si="5143">+SUM(CAH478:CAI478)</f>
        <v>#REF!</v>
      </c>
      <c r="CAK478" s="57" t="s">
        <v>284</v>
      </c>
      <c r="CAL478" s="20" t="e">
        <f>SUMIFS([1]!Consolidado[[#All],[MONTO BFH]],[1]!Consolidado[[#All],[FECHA 2]],CAK478,[1]!Consolidado[[#All],[MOD_F]],"MV",[1]!Consolidado[[#All],[MONEDA]],"Dólares")/1000</f>
        <v>#REF!</v>
      </c>
      <c r="CAM478" s="20" t="e">
        <f>SUMIFS([1]!Consolidado[[#All],[MONTO BFH]],[1]!Consolidado[[#All],[FECHA 2]],CAK478,[1]!Consolidado[[#All],[MOD_F]],"MV",[1]!Consolidado[[#All],[MONEDA]],"Soles")/1000</f>
        <v>#REF!</v>
      </c>
      <c r="CAN478" s="30" t="e">
        <f t="shared" ref="CAN478" si="5144">+SUM(CAL478:CAM478)</f>
        <v>#REF!</v>
      </c>
      <c r="CAO478" s="57" t="s">
        <v>284</v>
      </c>
      <c r="CAP478" s="20" t="e">
        <f>SUMIFS([1]!Consolidado[[#All],[MONTO BFH]],[1]!Consolidado[[#All],[FECHA 2]],CAO478,[1]!Consolidado[[#All],[MOD_F]],"MV",[1]!Consolidado[[#All],[MONEDA]],"Dólares")/1000</f>
        <v>#REF!</v>
      </c>
      <c r="CAQ478" s="20" t="e">
        <f>SUMIFS([1]!Consolidado[[#All],[MONTO BFH]],[1]!Consolidado[[#All],[FECHA 2]],CAO478,[1]!Consolidado[[#All],[MOD_F]],"MV",[1]!Consolidado[[#All],[MONEDA]],"Soles")/1000</f>
        <v>#REF!</v>
      </c>
      <c r="CAR478" s="30" t="e">
        <f t="shared" ref="CAR478" si="5145">+SUM(CAP478:CAQ478)</f>
        <v>#REF!</v>
      </c>
      <c r="CAS478" s="57" t="s">
        <v>284</v>
      </c>
      <c r="CAT478" s="20" t="e">
        <f>SUMIFS([1]!Consolidado[[#All],[MONTO BFH]],[1]!Consolidado[[#All],[FECHA 2]],CAS478,[1]!Consolidado[[#All],[MOD_F]],"MV",[1]!Consolidado[[#All],[MONEDA]],"Dólares")/1000</f>
        <v>#REF!</v>
      </c>
      <c r="CAU478" s="20" t="e">
        <f>SUMIFS([1]!Consolidado[[#All],[MONTO BFH]],[1]!Consolidado[[#All],[FECHA 2]],CAS478,[1]!Consolidado[[#All],[MOD_F]],"MV",[1]!Consolidado[[#All],[MONEDA]],"Soles")/1000</f>
        <v>#REF!</v>
      </c>
      <c r="CAV478" s="30" t="e">
        <f t="shared" ref="CAV478" si="5146">+SUM(CAT478:CAU478)</f>
        <v>#REF!</v>
      </c>
      <c r="CAW478" s="57" t="s">
        <v>284</v>
      </c>
      <c r="CAX478" s="20" t="e">
        <f>SUMIFS([1]!Consolidado[[#All],[MONTO BFH]],[1]!Consolidado[[#All],[FECHA 2]],CAW478,[1]!Consolidado[[#All],[MOD_F]],"MV",[1]!Consolidado[[#All],[MONEDA]],"Dólares")/1000</f>
        <v>#REF!</v>
      </c>
      <c r="CAY478" s="20" t="e">
        <f>SUMIFS([1]!Consolidado[[#All],[MONTO BFH]],[1]!Consolidado[[#All],[FECHA 2]],CAW478,[1]!Consolidado[[#All],[MOD_F]],"MV",[1]!Consolidado[[#All],[MONEDA]],"Soles")/1000</f>
        <v>#REF!</v>
      </c>
      <c r="CAZ478" s="30" t="e">
        <f t="shared" ref="CAZ478" si="5147">+SUM(CAX478:CAY478)</f>
        <v>#REF!</v>
      </c>
      <c r="CBA478" s="57" t="s">
        <v>284</v>
      </c>
      <c r="CBB478" s="20" t="e">
        <f>SUMIFS([1]!Consolidado[[#All],[MONTO BFH]],[1]!Consolidado[[#All],[FECHA 2]],CBA478,[1]!Consolidado[[#All],[MOD_F]],"MV",[1]!Consolidado[[#All],[MONEDA]],"Dólares")/1000</f>
        <v>#REF!</v>
      </c>
      <c r="CBC478" s="20" t="e">
        <f>SUMIFS([1]!Consolidado[[#All],[MONTO BFH]],[1]!Consolidado[[#All],[FECHA 2]],CBA478,[1]!Consolidado[[#All],[MOD_F]],"MV",[1]!Consolidado[[#All],[MONEDA]],"Soles")/1000</f>
        <v>#REF!</v>
      </c>
      <c r="CBD478" s="30" t="e">
        <f t="shared" ref="CBD478" si="5148">+SUM(CBB478:CBC478)</f>
        <v>#REF!</v>
      </c>
      <c r="CBE478" s="57" t="s">
        <v>284</v>
      </c>
      <c r="CBF478" s="20" t="e">
        <f>SUMIFS([1]!Consolidado[[#All],[MONTO BFH]],[1]!Consolidado[[#All],[FECHA 2]],CBE478,[1]!Consolidado[[#All],[MOD_F]],"MV",[1]!Consolidado[[#All],[MONEDA]],"Dólares")/1000</f>
        <v>#REF!</v>
      </c>
      <c r="CBG478" s="20" t="e">
        <f>SUMIFS([1]!Consolidado[[#All],[MONTO BFH]],[1]!Consolidado[[#All],[FECHA 2]],CBE478,[1]!Consolidado[[#All],[MOD_F]],"MV",[1]!Consolidado[[#All],[MONEDA]],"Soles")/1000</f>
        <v>#REF!</v>
      </c>
      <c r="CBH478" s="30" t="e">
        <f t="shared" ref="CBH478" si="5149">+SUM(CBF478:CBG478)</f>
        <v>#REF!</v>
      </c>
      <c r="CBI478" s="57" t="s">
        <v>284</v>
      </c>
      <c r="CBJ478" s="20" t="e">
        <f>SUMIFS([1]!Consolidado[[#All],[MONTO BFH]],[1]!Consolidado[[#All],[FECHA 2]],CBI478,[1]!Consolidado[[#All],[MOD_F]],"MV",[1]!Consolidado[[#All],[MONEDA]],"Dólares")/1000</f>
        <v>#REF!</v>
      </c>
      <c r="CBK478" s="20" t="e">
        <f>SUMIFS([1]!Consolidado[[#All],[MONTO BFH]],[1]!Consolidado[[#All],[FECHA 2]],CBI478,[1]!Consolidado[[#All],[MOD_F]],"MV",[1]!Consolidado[[#All],[MONEDA]],"Soles")/1000</f>
        <v>#REF!</v>
      </c>
      <c r="CBL478" s="30" t="e">
        <f t="shared" ref="CBL478" si="5150">+SUM(CBJ478:CBK478)</f>
        <v>#REF!</v>
      </c>
      <c r="CBM478" s="57" t="s">
        <v>284</v>
      </c>
      <c r="CBN478" s="20" t="e">
        <f>SUMIFS([1]!Consolidado[[#All],[MONTO BFH]],[1]!Consolidado[[#All],[FECHA 2]],CBM478,[1]!Consolidado[[#All],[MOD_F]],"MV",[1]!Consolidado[[#All],[MONEDA]],"Dólares")/1000</f>
        <v>#REF!</v>
      </c>
      <c r="CBO478" s="20" t="e">
        <f>SUMIFS([1]!Consolidado[[#All],[MONTO BFH]],[1]!Consolidado[[#All],[FECHA 2]],CBM478,[1]!Consolidado[[#All],[MOD_F]],"MV",[1]!Consolidado[[#All],[MONEDA]],"Soles")/1000</f>
        <v>#REF!</v>
      </c>
      <c r="CBP478" s="30" t="e">
        <f t="shared" ref="CBP478" si="5151">+SUM(CBN478:CBO478)</f>
        <v>#REF!</v>
      </c>
      <c r="CBQ478" s="57" t="s">
        <v>284</v>
      </c>
      <c r="CBR478" s="20" t="e">
        <f>SUMIFS([1]!Consolidado[[#All],[MONTO BFH]],[1]!Consolidado[[#All],[FECHA 2]],CBQ478,[1]!Consolidado[[#All],[MOD_F]],"MV",[1]!Consolidado[[#All],[MONEDA]],"Dólares")/1000</f>
        <v>#REF!</v>
      </c>
      <c r="CBS478" s="20" t="e">
        <f>SUMIFS([1]!Consolidado[[#All],[MONTO BFH]],[1]!Consolidado[[#All],[FECHA 2]],CBQ478,[1]!Consolidado[[#All],[MOD_F]],"MV",[1]!Consolidado[[#All],[MONEDA]],"Soles")/1000</f>
        <v>#REF!</v>
      </c>
      <c r="CBT478" s="30" t="e">
        <f t="shared" ref="CBT478" si="5152">+SUM(CBR478:CBS478)</f>
        <v>#REF!</v>
      </c>
      <c r="CBU478" s="57" t="s">
        <v>284</v>
      </c>
      <c r="CBV478" s="20" t="e">
        <f>SUMIFS([1]!Consolidado[[#All],[MONTO BFH]],[1]!Consolidado[[#All],[FECHA 2]],CBU478,[1]!Consolidado[[#All],[MOD_F]],"MV",[1]!Consolidado[[#All],[MONEDA]],"Dólares")/1000</f>
        <v>#REF!</v>
      </c>
      <c r="CBW478" s="20" t="e">
        <f>SUMIFS([1]!Consolidado[[#All],[MONTO BFH]],[1]!Consolidado[[#All],[FECHA 2]],CBU478,[1]!Consolidado[[#All],[MOD_F]],"MV",[1]!Consolidado[[#All],[MONEDA]],"Soles")/1000</f>
        <v>#REF!</v>
      </c>
      <c r="CBX478" s="30" t="e">
        <f t="shared" ref="CBX478" si="5153">+SUM(CBV478:CBW478)</f>
        <v>#REF!</v>
      </c>
      <c r="CBY478" s="57" t="s">
        <v>284</v>
      </c>
      <c r="CBZ478" s="20" t="e">
        <f>SUMIFS([1]!Consolidado[[#All],[MONTO BFH]],[1]!Consolidado[[#All],[FECHA 2]],CBY478,[1]!Consolidado[[#All],[MOD_F]],"MV",[1]!Consolidado[[#All],[MONEDA]],"Dólares")/1000</f>
        <v>#REF!</v>
      </c>
      <c r="CCA478" s="20" t="e">
        <f>SUMIFS([1]!Consolidado[[#All],[MONTO BFH]],[1]!Consolidado[[#All],[FECHA 2]],CBY478,[1]!Consolidado[[#All],[MOD_F]],"MV",[1]!Consolidado[[#All],[MONEDA]],"Soles")/1000</f>
        <v>#REF!</v>
      </c>
      <c r="CCB478" s="30" t="e">
        <f t="shared" ref="CCB478" si="5154">+SUM(CBZ478:CCA478)</f>
        <v>#REF!</v>
      </c>
      <c r="CCC478" s="57" t="s">
        <v>284</v>
      </c>
      <c r="CCD478" s="20" t="e">
        <f>SUMIFS([1]!Consolidado[[#All],[MONTO BFH]],[1]!Consolidado[[#All],[FECHA 2]],CCC478,[1]!Consolidado[[#All],[MOD_F]],"MV",[1]!Consolidado[[#All],[MONEDA]],"Dólares")/1000</f>
        <v>#REF!</v>
      </c>
      <c r="CCE478" s="20" t="e">
        <f>SUMIFS([1]!Consolidado[[#All],[MONTO BFH]],[1]!Consolidado[[#All],[FECHA 2]],CCC478,[1]!Consolidado[[#All],[MOD_F]],"MV",[1]!Consolidado[[#All],[MONEDA]],"Soles")/1000</f>
        <v>#REF!</v>
      </c>
      <c r="CCF478" s="30" t="e">
        <f t="shared" ref="CCF478" si="5155">+SUM(CCD478:CCE478)</f>
        <v>#REF!</v>
      </c>
      <c r="CCG478" s="57" t="s">
        <v>284</v>
      </c>
      <c r="CCH478" s="20" t="e">
        <f>SUMIFS([1]!Consolidado[[#All],[MONTO BFH]],[1]!Consolidado[[#All],[FECHA 2]],CCG478,[1]!Consolidado[[#All],[MOD_F]],"MV",[1]!Consolidado[[#All],[MONEDA]],"Dólares")/1000</f>
        <v>#REF!</v>
      </c>
      <c r="CCI478" s="20" t="e">
        <f>SUMIFS([1]!Consolidado[[#All],[MONTO BFH]],[1]!Consolidado[[#All],[FECHA 2]],CCG478,[1]!Consolidado[[#All],[MOD_F]],"MV",[1]!Consolidado[[#All],[MONEDA]],"Soles")/1000</f>
        <v>#REF!</v>
      </c>
      <c r="CCJ478" s="30" t="e">
        <f t="shared" ref="CCJ478" si="5156">+SUM(CCH478:CCI478)</f>
        <v>#REF!</v>
      </c>
      <c r="CCK478" s="57" t="s">
        <v>284</v>
      </c>
      <c r="CCL478" s="20" t="e">
        <f>SUMIFS([1]!Consolidado[[#All],[MONTO BFH]],[1]!Consolidado[[#All],[FECHA 2]],CCK478,[1]!Consolidado[[#All],[MOD_F]],"MV",[1]!Consolidado[[#All],[MONEDA]],"Dólares")/1000</f>
        <v>#REF!</v>
      </c>
      <c r="CCM478" s="20" t="e">
        <f>SUMIFS([1]!Consolidado[[#All],[MONTO BFH]],[1]!Consolidado[[#All],[FECHA 2]],CCK478,[1]!Consolidado[[#All],[MOD_F]],"MV",[1]!Consolidado[[#All],[MONEDA]],"Soles")/1000</f>
        <v>#REF!</v>
      </c>
      <c r="CCN478" s="30" t="e">
        <f t="shared" ref="CCN478" si="5157">+SUM(CCL478:CCM478)</f>
        <v>#REF!</v>
      </c>
      <c r="CCO478" s="57" t="s">
        <v>284</v>
      </c>
      <c r="CCP478" s="20" t="e">
        <f>SUMIFS([1]!Consolidado[[#All],[MONTO BFH]],[1]!Consolidado[[#All],[FECHA 2]],CCO478,[1]!Consolidado[[#All],[MOD_F]],"MV",[1]!Consolidado[[#All],[MONEDA]],"Dólares")/1000</f>
        <v>#REF!</v>
      </c>
      <c r="CCQ478" s="20" t="e">
        <f>SUMIFS([1]!Consolidado[[#All],[MONTO BFH]],[1]!Consolidado[[#All],[FECHA 2]],CCO478,[1]!Consolidado[[#All],[MOD_F]],"MV",[1]!Consolidado[[#All],[MONEDA]],"Soles")/1000</f>
        <v>#REF!</v>
      </c>
      <c r="CCR478" s="30" t="e">
        <f t="shared" ref="CCR478" si="5158">+SUM(CCP478:CCQ478)</f>
        <v>#REF!</v>
      </c>
      <c r="CCS478" s="57" t="s">
        <v>284</v>
      </c>
      <c r="CCT478" s="20" t="e">
        <f>SUMIFS([1]!Consolidado[[#All],[MONTO BFH]],[1]!Consolidado[[#All],[FECHA 2]],CCS478,[1]!Consolidado[[#All],[MOD_F]],"MV",[1]!Consolidado[[#All],[MONEDA]],"Dólares")/1000</f>
        <v>#REF!</v>
      </c>
      <c r="CCU478" s="20" t="e">
        <f>SUMIFS([1]!Consolidado[[#All],[MONTO BFH]],[1]!Consolidado[[#All],[FECHA 2]],CCS478,[1]!Consolidado[[#All],[MOD_F]],"MV",[1]!Consolidado[[#All],[MONEDA]],"Soles")/1000</f>
        <v>#REF!</v>
      </c>
      <c r="CCV478" s="30" t="e">
        <f t="shared" ref="CCV478" si="5159">+SUM(CCT478:CCU478)</f>
        <v>#REF!</v>
      </c>
      <c r="CCW478" s="57" t="s">
        <v>284</v>
      </c>
      <c r="CCX478" s="20" t="e">
        <f>SUMIFS([1]!Consolidado[[#All],[MONTO BFH]],[1]!Consolidado[[#All],[FECHA 2]],CCW478,[1]!Consolidado[[#All],[MOD_F]],"MV",[1]!Consolidado[[#All],[MONEDA]],"Dólares")/1000</f>
        <v>#REF!</v>
      </c>
      <c r="CCY478" s="20" t="e">
        <f>SUMIFS([1]!Consolidado[[#All],[MONTO BFH]],[1]!Consolidado[[#All],[FECHA 2]],CCW478,[1]!Consolidado[[#All],[MOD_F]],"MV",[1]!Consolidado[[#All],[MONEDA]],"Soles")/1000</f>
        <v>#REF!</v>
      </c>
      <c r="CCZ478" s="30" t="e">
        <f t="shared" ref="CCZ478" si="5160">+SUM(CCX478:CCY478)</f>
        <v>#REF!</v>
      </c>
      <c r="CDA478" s="57" t="s">
        <v>284</v>
      </c>
      <c r="CDB478" s="20" t="e">
        <f>SUMIFS([1]!Consolidado[[#All],[MONTO BFH]],[1]!Consolidado[[#All],[FECHA 2]],CDA478,[1]!Consolidado[[#All],[MOD_F]],"MV",[1]!Consolidado[[#All],[MONEDA]],"Dólares")/1000</f>
        <v>#REF!</v>
      </c>
      <c r="CDC478" s="20" t="e">
        <f>SUMIFS([1]!Consolidado[[#All],[MONTO BFH]],[1]!Consolidado[[#All],[FECHA 2]],CDA478,[1]!Consolidado[[#All],[MOD_F]],"MV",[1]!Consolidado[[#All],[MONEDA]],"Soles")/1000</f>
        <v>#REF!</v>
      </c>
      <c r="CDD478" s="30" t="e">
        <f t="shared" ref="CDD478" si="5161">+SUM(CDB478:CDC478)</f>
        <v>#REF!</v>
      </c>
      <c r="CDE478" s="57" t="s">
        <v>284</v>
      </c>
      <c r="CDF478" s="20" t="e">
        <f>SUMIFS([1]!Consolidado[[#All],[MONTO BFH]],[1]!Consolidado[[#All],[FECHA 2]],CDE478,[1]!Consolidado[[#All],[MOD_F]],"MV",[1]!Consolidado[[#All],[MONEDA]],"Dólares")/1000</f>
        <v>#REF!</v>
      </c>
      <c r="CDG478" s="20" t="e">
        <f>SUMIFS([1]!Consolidado[[#All],[MONTO BFH]],[1]!Consolidado[[#All],[FECHA 2]],CDE478,[1]!Consolidado[[#All],[MOD_F]],"MV",[1]!Consolidado[[#All],[MONEDA]],"Soles")/1000</f>
        <v>#REF!</v>
      </c>
      <c r="CDH478" s="30" t="e">
        <f t="shared" ref="CDH478" si="5162">+SUM(CDF478:CDG478)</f>
        <v>#REF!</v>
      </c>
      <c r="CDI478" s="57" t="s">
        <v>284</v>
      </c>
      <c r="CDJ478" s="20" t="e">
        <f>SUMIFS([1]!Consolidado[[#All],[MONTO BFH]],[1]!Consolidado[[#All],[FECHA 2]],CDI478,[1]!Consolidado[[#All],[MOD_F]],"MV",[1]!Consolidado[[#All],[MONEDA]],"Dólares")/1000</f>
        <v>#REF!</v>
      </c>
      <c r="CDK478" s="20" t="e">
        <f>SUMIFS([1]!Consolidado[[#All],[MONTO BFH]],[1]!Consolidado[[#All],[FECHA 2]],CDI478,[1]!Consolidado[[#All],[MOD_F]],"MV",[1]!Consolidado[[#All],[MONEDA]],"Soles")/1000</f>
        <v>#REF!</v>
      </c>
      <c r="CDL478" s="30" t="e">
        <f t="shared" ref="CDL478" si="5163">+SUM(CDJ478:CDK478)</f>
        <v>#REF!</v>
      </c>
      <c r="CDM478" s="57" t="s">
        <v>284</v>
      </c>
      <c r="CDN478" s="20" t="e">
        <f>SUMIFS([1]!Consolidado[[#All],[MONTO BFH]],[1]!Consolidado[[#All],[FECHA 2]],CDM478,[1]!Consolidado[[#All],[MOD_F]],"MV",[1]!Consolidado[[#All],[MONEDA]],"Dólares")/1000</f>
        <v>#REF!</v>
      </c>
      <c r="CDO478" s="20" t="e">
        <f>SUMIFS([1]!Consolidado[[#All],[MONTO BFH]],[1]!Consolidado[[#All],[FECHA 2]],CDM478,[1]!Consolidado[[#All],[MOD_F]],"MV",[1]!Consolidado[[#All],[MONEDA]],"Soles")/1000</f>
        <v>#REF!</v>
      </c>
      <c r="CDP478" s="30" t="e">
        <f t="shared" ref="CDP478" si="5164">+SUM(CDN478:CDO478)</f>
        <v>#REF!</v>
      </c>
      <c r="CDQ478" s="57" t="s">
        <v>284</v>
      </c>
      <c r="CDR478" s="20" t="e">
        <f>SUMIFS([1]!Consolidado[[#All],[MONTO BFH]],[1]!Consolidado[[#All],[FECHA 2]],CDQ478,[1]!Consolidado[[#All],[MOD_F]],"MV",[1]!Consolidado[[#All],[MONEDA]],"Dólares")/1000</f>
        <v>#REF!</v>
      </c>
      <c r="CDS478" s="20" t="e">
        <f>SUMIFS([1]!Consolidado[[#All],[MONTO BFH]],[1]!Consolidado[[#All],[FECHA 2]],CDQ478,[1]!Consolidado[[#All],[MOD_F]],"MV",[1]!Consolidado[[#All],[MONEDA]],"Soles")/1000</f>
        <v>#REF!</v>
      </c>
      <c r="CDT478" s="30" t="e">
        <f t="shared" ref="CDT478" si="5165">+SUM(CDR478:CDS478)</f>
        <v>#REF!</v>
      </c>
      <c r="CDU478" s="57" t="s">
        <v>284</v>
      </c>
      <c r="CDV478" s="20" t="e">
        <f>SUMIFS([1]!Consolidado[[#All],[MONTO BFH]],[1]!Consolidado[[#All],[FECHA 2]],CDU478,[1]!Consolidado[[#All],[MOD_F]],"MV",[1]!Consolidado[[#All],[MONEDA]],"Dólares")/1000</f>
        <v>#REF!</v>
      </c>
      <c r="CDW478" s="20" t="e">
        <f>SUMIFS([1]!Consolidado[[#All],[MONTO BFH]],[1]!Consolidado[[#All],[FECHA 2]],CDU478,[1]!Consolidado[[#All],[MOD_F]],"MV",[1]!Consolidado[[#All],[MONEDA]],"Soles")/1000</f>
        <v>#REF!</v>
      </c>
      <c r="CDX478" s="30" t="e">
        <f t="shared" ref="CDX478" si="5166">+SUM(CDV478:CDW478)</f>
        <v>#REF!</v>
      </c>
      <c r="CDY478" s="57" t="s">
        <v>284</v>
      </c>
      <c r="CDZ478" s="20" t="e">
        <f>SUMIFS([1]!Consolidado[[#All],[MONTO BFH]],[1]!Consolidado[[#All],[FECHA 2]],CDY478,[1]!Consolidado[[#All],[MOD_F]],"MV",[1]!Consolidado[[#All],[MONEDA]],"Dólares")/1000</f>
        <v>#REF!</v>
      </c>
      <c r="CEA478" s="20" t="e">
        <f>SUMIFS([1]!Consolidado[[#All],[MONTO BFH]],[1]!Consolidado[[#All],[FECHA 2]],CDY478,[1]!Consolidado[[#All],[MOD_F]],"MV",[1]!Consolidado[[#All],[MONEDA]],"Soles")/1000</f>
        <v>#REF!</v>
      </c>
      <c r="CEB478" s="30" t="e">
        <f t="shared" ref="CEB478" si="5167">+SUM(CDZ478:CEA478)</f>
        <v>#REF!</v>
      </c>
      <c r="CEC478" s="57" t="s">
        <v>284</v>
      </c>
      <c r="CED478" s="20" t="e">
        <f>SUMIFS([1]!Consolidado[[#All],[MONTO BFH]],[1]!Consolidado[[#All],[FECHA 2]],CEC478,[1]!Consolidado[[#All],[MOD_F]],"MV",[1]!Consolidado[[#All],[MONEDA]],"Dólares")/1000</f>
        <v>#REF!</v>
      </c>
      <c r="CEE478" s="20" t="e">
        <f>SUMIFS([1]!Consolidado[[#All],[MONTO BFH]],[1]!Consolidado[[#All],[FECHA 2]],CEC478,[1]!Consolidado[[#All],[MOD_F]],"MV",[1]!Consolidado[[#All],[MONEDA]],"Soles")/1000</f>
        <v>#REF!</v>
      </c>
      <c r="CEF478" s="30" t="e">
        <f t="shared" ref="CEF478" si="5168">+SUM(CED478:CEE478)</f>
        <v>#REF!</v>
      </c>
      <c r="CEG478" s="57" t="s">
        <v>284</v>
      </c>
      <c r="CEH478" s="20" t="e">
        <f>SUMIFS([1]!Consolidado[[#All],[MONTO BFH]],[1]!Consolidado[[#All],[FECHA 2]],CEG478,[1]!Consolidado[[#All],[MOD_F]],"MV",[1]!Consolidado[[#All],[MONEDA]],"Dólares")/1000</f>
        <v>#REF!</v>
      </c>
      <c r="CEI478" s="20" t="e">
        <f>SUMIFS([1]!Consolidado[[#All],[MONTO BFH]],[1]!Consolidado[[#All],[FECHA 2]],CEG478,[1]!Consolidado[[#All],[MOD_F]],"MV",[1]!Consolidado[[#All],[MONEDA]],"Soles")/1000</f>
        <v>#REF!</v>
      </c>
      <c r="CEJ478" s="30" t="e">
        <f t="shared" ref="CEJ478" si="5169">+SUM(CEH478:CEI478)</f>
        <v>#REF!</v>
      </c>
      <c r="CEK478" s="57" t="s">
        <v>284</v>
      </c>
      <c r="CEL478" s="20" t="e">
        <f>SUMIFS([1]!Consolidado[[#All],[MONTO BFH]],[1]!Consolidado[[#All],[FECHA 2]],CEK478,[1]!Consolidado[[#All],[MOD_F]],"MV",[1]!Consolidado[[#All],[MONEDA]],"Dólares")/1000</f>
        <v>#REF!</v>
      </c>
      <c r="CEM478" s="20" t="e">
        <f>SUMIFS([1]!Consolidado[[#All],[MONTO BFH]],[1]!Consolidado[[#All],[FECHA 2]],CEK478,[1]!Consolidado[[#All],[MOD_F]],"MV",[1]!Consolidado[[#All],[MONEDA]],"Soles")/1000</f>
        <v>#REF!</v>
      </c>
      <c r="CEN478" s="30" t="e">
        <f t="shared" ref="CEN478" si="5170">+SUM(CEL478:CEM478)</f>
        <v>#REF!</v>
      </c>
      <c r="CEO478" s="57" t="s">
        <v>284</v>
      </c>
      <c r="CEP478" s="20" t="e">
        <f>SUMIFS([1]!Consolidado[[#All],[MONTO BFH]],[1]!Consolidado[[#All],[FECHA 2]],CEO478,[1]!Consolidado[[#All],[MOD_F]],"MV",[1]!Consolidado[[#All],[MONEDA]],"Dólares")/1000</f>
        <v>#REF!</v>
      </c>
      <c r="CEQ478" s="20" t="e">
        <f>SUMIFS([1]!Consolidado[[#All],[MONTO BFH]],[1]!Consolidado[[#All],[FECHA 2]],CEO478,[1]!Consolidado[[#All],[MOD_F]],"MV",[1]!Consolidado[[#All],[MONEDA]],"Soles")/1000</f>
        <v>#REF!</v>
      </c>
      <c r="CER478" s="30" t="e">
        <f t="shared" ref="CER478" si="5171">+SUM(CEP478:CEQ478)</f>
        <v>#REF!</v>
      </c>
      <c r="CES478" s="57" t="s">
        <v>284</v>
      </c>
      <c r="CET478" s="20" t="e">
        <f>SUMIFS([1]!Consolidado[[#All],[MONTO BFH]],[1]!Consolidado[[#All],[FECHA 2]],CES478,[1]!Consolidado[[#All],[MOD_F]],"MV",[1]!Consolidado[[#All],[MONEDA]],"Dólares")/1000</f>
        <v>#REF!</v>
      </c>
      <c r="CEU478" s="20" t="e">
        <f>SUMIFS([1]!Consolidado[[#All],[MONTO BFH]],[1]!Consolidado[[#All],[FECHA 2]],CES478,[1]!Consolidado[[#All],[MOD_F]],"MV",[1]!Consolidado[[#All],[MONEDA]],"Soles")/1000</f>
        <v>#REF!</v>
      </c>
      <c r="CEV478" s="30" t="e">
        <f t="shared" ref="CEV478" si="5172">+SUM(CET478:CEU478)</f>
        <v>#REF!</v>
      </c>
      <c r="CEW478" s="57" t="s">
        <v>284</v>
      </c>
      <c r="CEX478" s="20" t="e">
        <f>SUMIFS([1]!Consolidado[[#All],[MONTO BFH]],[1]!Consolidado[[#All],[FECHA 2]],CEW478,[1]!Consolidado[[#All],[MOD_F]],"MV",[1]!Consolidado[[#All],[MONEDA]],"Dólares")/1000</f>
        <v>#REF!</v>
      </c>
      <c r="CEY478" s="20" t="e">
        <f>SUMIFS([1]!Consolidado[[#All],[MONTO BFH]],[1]!Consolidado[[#All],[FECHA 2]],CEW478,[1]!Consolidado[[#All],[MOD_F]],"MV",[1]!Consolidado[[#All],[MONEDA]],"Soles")/1000</f>
        <v>#REF!</v>
      </c>
      <c r="CEZ478" s="30" t="e">
        <f t="shared" ref="CEZ478" si="5173">+SUM(CEX478:CEY478)</f>
        <v>#REF!</v>
      </c>
      <c r="CFA478" s="57" t="s">
        <v>284</v>
      </c>
      <c r="CFB478" s="20" t="e">
        <f>SUMIFS([1]!Consolidado[[#All],[MONTO BFH]],[1]!Consolidado[[#All],[FECHA 2]],CFA478,[1]!Consolidado[[#All],[MOD_F]],"MV",[1]!Consolidado[[#All],[MONEDA]],"Dólares")/1000</f>
        <v>#REF!</v>
      </c>
      <c r="CFC478" s="20" t="e">
        <f>SUMIFS([1]!Consolidado[[#All],[MONTO BFH]],[1]!Consolidado[[#All],[FECHA 2]],CFA478,[1]!Consolidado[[#All],[MOD_F]],"MV",[1]!Consolidado[[#All],[MONEDA]],"Soles")/1000</f>
        <v>#REF!</v>
      </c>
      <c r="CFD478" s="30" t="e">
        <f t="shared" ref="CFD478" si="5174">+SUM(CFB478:CFC478)</f>
        <v>#REF!</v>
      </c>
      <c r="CFE478" s="57" t="s">
        <v>284</v>
      </c>
      <c r="CFF478" s="20" t="e">
        <f>SUMIFS([1]!Consolidado[[#All],[MONTO BFH]],[1]!Consolidado[[#All],[FECHA 2]],CFE478,[1]!Consolidado[[#All],[MOD_F]],"MV",[1]!Consolidado[[#All],[MONEDA]],"Dólares")/1000</f>
        <v>#REF!</v>
      </c>
      <c r="CFG478" s="20" t="e">
        <f>SUMIFS([1]!Consolidado[[#All],[MONTO BFH]],[1]!Consolidado[[#All],[FECHA 2]],CFE478,[1]!Consolidado[[#All],[MOD_F]],"MV",[1]!Consolidado[[#All],[MONEDA]],"Soles")/1000</f>
        <v>#REF!</v>
      </c>
      <c r="CFH478" s="30" t="e">
        <f t="shared" ref="CFH478" si="5175">+SUM(CFF478:CFG478)</f>
        <v>#REF!</v>
      </c>
      <c r="CFI478" s="57" t="s">
        <v>284</v>
      </c>
      <c r="CFJ478" s="20" t="e">
        <f>SUMIFS([1]!Consolidado[[#All],[MONTO BFH]],[1]!Consolidado[[#All],[FECHA 2]],CFI478,[1]!Consolidado[[#All],[MOD_F]],"MV",[1]!Consolidado[[#All],[MONEDA]],"Dólares")/1000</f>
        <v>#REF!</v>
      </c>
      <c r="CFK478" s="20" t="e">
        <f>SUMIFS([1]!Consolidado[[#All],[MONTO BFH]],[1]!Consolidado[[#All],[FECHA 2]],CFI478,[1]!Consolidado[[#All],[MOD_F]],"MV",[1]!Consolidado[[#All],[MONEDA]],"Soles")/1000</f>
        <v>#REF!</v>
      </c>
      <c r="CFL478" s="30" t="e">
        <f t="shared" ref="CFL478" si="5176">+SUM(CFJ478:CFK478)</f>
        <v>#REF!</v>
      </c>
      <c r="CFM478" s="57" t="s">
        <v>284</v>
      </c>
      <c r="CFN478" s="20" t="e">
        <f>SUMIFS([1]!Consolidado[[#All],[MONTO BFH]],[1]!Consolidado[[#All],[FECHA 2]],CFM478,[1]!Consolidado[[#All],[MOD_F]],"MV",[1]!Consolidado[[#All],[MONEDA]],"Dólares")/1000</f>
        <v>#REF!</v>
      </c>
      <c r="CFO478" s="20" t="e">
        <f>SUMIFS([1]!Consolidado[[#All],[MONTO BFH]],[1]!Consolidado[[#All],[FECHA 2]],CFM478,[1]!Consolidado[[#All],[MOD_F]],"MV",[1]!Consolidado[[#All],[MONEDA]],"Soles")/1000</f>
        <v>#REF!</v>
      </c>
      <c r="CFP478" s="30" t="e">
        <f t="shared" ref="CFP478" si="5177">+SUM(CFN478:CFO478)</f>
        <v>#REF!</v>
      </c>
      <c r="CFQ478" s="57" t="s">
        <v>284</v>
      </c>
      <c r="CFR478" s="20" t="e">
        <f>SUMIFS([1]!Consolidado[[#All],[MONTO BFH]],[1]!Consolidado[[#All],[FECHA 2]],CFQ478,[1]!Consolidado[[#All],[MOD_F]],"MV",[1]!Consolidado[[#All],[MONEDA]],"Dólares")/1000</f>
        <v>#REF!</v>
      </c>
      <c r="CFS478" s="20" t="e">
        <f>SUMIFS([1]!Consolidado[[#All],[MONTO BFH]],[1]!Consolidado[[#All],[FECHA 2]],CFQ478,[1]!Consolidado[[#All],[MOD_F]],"MV",[1]!Consolidado[[#All],[MONEDA]],"Soles")/1000</f>
        <v>#REF!</v>
      </c>
      <c r="CFT478" s="30" t="e">
        <f t="shared" ref="CFT478" si="5178">+SUM(CFR478:CFS478)</f>
        <v>#REF!</v>
      </c>
      <c r="CFU478" s="57" t="s">
        <v>284</v>
      </c>
      <c r="CFV478" s="20" t="e">
        <f>SUMIFS([1]!Consolidado[[#All],[MONTO BFH]],[1]!Consolidado[[#All],[FECHA 2]],CFU478,[1]!Consolidado[[#All],[MOD_F]],"MV",[1]!Consolidado[[#All],[MONEDA]],"Dólares")/1000</f>
        <v>#REF!</v>
      </c>
      <c r="CFW478" s="20" t="e">
        <f>SUMIFS([1]!Consolidado[[#All],[MONTO BFH]],[1]!Consolidado[[#All],[FECHA 2]],CFU478,[1]!Consolidado[[#All],[MOD_F]],"MV",[1]!Consolidado[[#All],[MONEDA]],"Soles")/1000</f>
        <v>#REF!</v>
      </c>
      <c r="CFX478" s="30" t="e">
        <f t="shared" ref="CFX478" si="5179">+SUM(CFV478:CFW478)</f>
        <v>#REF!</v>
      </c>
      <c r="CFY478" s="57" t="s">
        <v>284</v>
      </c>
      <c r="CFZ478" s="20" t="e">
        <f>SUMIFS([1]!Consolidado[[#All],[MONTO BFH]],[1]!Consolidado[[#All],[FECHA 2]],CFY478,[1]!Consolidado[[#All],[MOD_F]],"MV",[1]!Consolidado[[#All],[MONEDA]],"Dólares")/1000</f>
        <v>#REF!</v>
      </c>
      <c r="CGA478" s="20" t="e">
        <f>SUMIFS([1]!Consolidado[[#All],[MONTO BFH]],[1]!Consolidado[[#All],[FECHA 2]],CFY478,[1]!Consolidado[[#All],[MOD_F]],"MV",[1]!Consolidado[[#All],[MONEDA]],"Soles")/1000</f>
        <v>#REF!</v>
      </c>
      <c r="CGB478" s="30" t="e">
        <f t="shared" ref="CGB478" si="5180">+SUM(CFZ478:CGA478)</f>
        <v>#REF!</v>
      </c>
      <c r="CGC478" s="57" t="s">
        <v>284</v>
      </c>
      <c r="CGD478" s="20" t="e">
        <f>SUMIFS([1]!Consolidado[[#All],[MONTO BFH]],[1]!Consolidado[[#All],[FECHA 2]],CGC478,[1]!Consolidado[[#All],[MOD_F]],"MV",[1]!Consolidado[[#All],[MONEDA]],"Dólares")/1000</f>
        <v>#REF!</v>
      </c>
      <c r="CGE478" s="20" t="e">
        <f>SUMIFS([1]!Consolidado[[#All],[MONTO BFH]],[1]!Consolidado[[#All],[FECHA 2]],CGC478,[1]!Consolidado[[#All],[MOD_F]],"MV",[1]!Consolidado[[#All],[MONEDA]],"Soles")/1000</f>
        <v>#REF!</v>
      </c>
      <c r="CGF478" s="30" t="e">
        <f t="shared" ref="CGF478" si="5181">+SUM(CGD478:CGE478)</f>
        <v>#REF!</v>
      </c>
      <c r="CGG478" s="57" t="s">
        <v>284</v>
      </c>
      <c r="CGH478" s="20" t="e">
        <f>SUMIFS([1]!Consolidado[[#All],[MONTO BFH]],[1]!Consolidado[[#All],[FECHA 2]],CGG478,[1]!Consolidado[[#All],[MOD_F]],"MV",[1]!Consolidado[[#All],[MONEDA]],"Dólares")/1000</f>
        <v>#REF!</v>
      </c>
      <c r="CGI478" s="20" t="e">
        <f>SUMIFS([1]!Consolidado[[#All],[MONTO BFH]],[1]!Consolidado[[#All],[FECHA 2]],CGG478,[1]!Consolidado[[#All],[MOD_F]],"MV",[1]!Consolidado[[#All],[MONEDA]],"Soles")/1000</f>
        <v>#REF!</v>
      </c>
      <c r="CGJ478" s="30" t="e">
        <f t="shared" ref="CGJ478" si="5182">+SUM(CGH478:CGI478)</f>
        <v>#REF!</v>
      </c>
      <c r="CGK478" s="57" t="s">
        <v>284</v>
      </c>
      <c r="CGL478" s="20" t="e">
        <f>SUMIFS([1]!Consolidado[[#All],[MONTO BFH]],[1]!Consolidado[[#All],[FECHA 2]],CGK478,[1]!Consolidado[[#All],[MOD_F]],"MV",[1]!Consolidado[[#All],[MONEDA]],"Dólares")/1000</f>
        <v>#REF!</v>
      </c>
      <c r="CGM478" s="20" t="e">
        <f>SUMIFS([1]!Consolidado[[#All],[MONTO BFH]],[1]!Consolidado[[#All],[FECHA 2]],CGK478,[1]!Consolidado[[#All],[MOD_F]],"MV",[1]!Consolidado[[#All],[MONEDA]],"Soles")/1000</f>
        <v>#REF!</v>
      </c>
      <c r="CGN478" s="30" t="e">
        <f t="shared" ref="CGN478" si="5183">+SUM(CGL478:CGM478)</f>
        <v>#REF!</v>
      </c>
      <c r="CGO478" s="57" t="s">
        <v>284</v>
      </c>
      <c r="CGP478" s="20" t="e">
        <f>SUMIFS([1]!Consolidado[[#All],[MONTO BFH]],[1]!Consolidado[[#All],[FECHA 2]],CGO478,[1]!Consolidado[[#All],[MOD_F]],"MV",[1]!Consolidado[[#All],[MONEDA]],"Dólares")/1000</f>
        <v>#REF!</v>
      </c>
      <c r="CGQ478" s="20" t="e">
        <f>SUMIFS([1]!Consolidado[[#All],[MONTO BFH]],[1]!Consolidado[[#All],[FECHA 2]],CGO478,[1]!Consolidado[[#All],[MOD_F]],"MV",[1]!Consolidado[[#All],[MONEDA]],"Soles")/1000</f>
        <v>#REF!</v>
      </c>
      <c r="CGR478" s="30" t="e">
        <f t="shared" ref="CGR478" si="5184">+SUM(CGP478:CGQ478)</f>
        <v>#REF!</v>
      </c>
      <c r="CGS478" s="57" t="s">
        <v>284</v>
      </c>
      <c r="CGT478" s="20" t="e">
        <f>SUMIFS([1]!Consolidado[[#All],[MONTO BFH]],[1]!Consolidado[[#All],[FECHA 2]],CGS478,[1]!Consolidado[[#All],[MOD_F]],"MV",[1]!Consolidado[[#All],[MONEDA]],"Dólares")/1000</f>
        <v>#REF!</v>
      </c>
      <c r="CGU478" s="20" t="e">
        <f>SUMIFS([1]!Consolidado[[#All],[MONTO BFH]],[1]!Consolidado[[#All],[FECHA 2]],CGS478,[1]!Consolidado[[#All],[MOD_F]],"MV",[1]!Consolidado[[#All],[MONEDA]],"Soles")/1000</f>
        <v>#REF!</v>
      </c>
      <c r="CGV478" s="30" t="e">
        <f t="shared" ref="CGV478" si="5185">+SUM(CGT478:CGU478)</f>
        <v>#REF!</v>
      </c>
      <c r="CGW478" s="57" t="s">
        <v>284</v>
      </c>
      <c r="CGX478" s="20" t="e">
        <f>SUMIFS([1]!Consolidado[[#All],[MONTO BFH]],[1]!Consolidado[[#All],[FECHA 2]],CGW478,[1]!Consolidado[[#All],[MOD_F]],"MV",[1]!Consolidado[[#All],[MONEDA]],"Dólares")/1000</f>
        <v>#REF!</v>
      </c>
      <c r="CGY478" s="20" t="e">
        <f>SUMIFS([1]!Consolidado[[#All],[MONTO BFH]],[1]!Consolidado[[#All],[FECHA 2]],CGW478,[1]!Consolidado[[#All],[MOD_F]],"MV",[1]!Consolidado[[#All],[MONEDA]],"Soles")/1000</f>
        <v>#REF!</v>
      </c>
      <c r="CGZ478" s="30" t="e">
        <f t="shared" ref="CGZ478" si="5186">+SUM(CGX478:CGY478)</f>
        <v>#REF!</v>
      </c>
      <c r="CHA478" s="57" t="s">
        <v>284</v>
      </c>
      <c r="CHB478" s="20" t="e">
        <f>SUMIFS([1]!Consolidado[[#All],[MONTO BFH]],[1]!Consolidado[[#All],[FECHA 2]],CHA478,[1]!Consolidado[[#All],[MOD_F]],"MV",[1]!Consolidado[[#All],[MONEDA]],"Dólares")/1000</f>
        <v>#REF!</v>
      </c>
      <c r="CHC478" s="20" t="e">
        <f>SUMIFS([1]!Consolidado[[#All],[MONTO BFH]],[1]!Consolidado[[#All],[FECHA 2]],CHA478,[1]!Consolidado[[#All],[MOD_F]],"MV",[1]!Consolidado[[#All],[MONEDA]],"Soles")/1000</f>
        <v>#REF!</v>
      </c>
      <c r="CHD478" s="30" t="e">
        <f t="shared" ref="CHD478" si="5187">+SUM(CHB478:CHC478)</f>
        <v>#REF!</v>
      </c>
      <c r="CHE478" s="57" t="s">
        <v>284</v>
      </c>
      <c r="CHF478" s="20" t="e">
        <f>SUMIFS([1]!Consolidado[[#All],[MONTO BFH]],[1]!Consolidado[[#All],[FECHA 2]],CHE478,[1]!Consolidado[[#All],[MOD_F]],"MV",[1]!Consolidado[[#All],[MONEDA]],"Dólares")/1000</f>
        <v>#REF!</v>
      </c>
      <c r="CHG478" s="20" t="e">
        <f>SUMIFS([1]!Consolidado[[#All],[MONTO BFH]],[1]!Consolidado[[#All],[FECHA 2]],CHE478,[1]!Consolidado[[#All],[MOD_F]],"MV",[1]!Consolidado[[#All],[MONEDA]],"Soles")/1000</f>
        <v>#REF!</v>
      </c>
      <c r="CHH478" s="30" t="e">
        <f t="shared" ref="CHH478" si="5188">+SUM(CHF478:CHG478)</f>
        <v>#REF!</v>
      </c>
      <c r="CHI478" s="57" t="s">
        <v>284</v>
      </c>
      <c r="CHJ478" s="20" t="e">
        <f>SUMIFS([1]!Consolidado[[#All],[MONTO BFH]],[1]!Consolidado[[#All],[FECHA 2]],CHI478,[1]!Consolidado[[#All],[MOD_F]],"MV",[1]!Consolidado[[#All],[MONEDA]],"Dólares")/1000</f>
        <v>#REF!</v>
      </c>
      <c r="CHK478" s="20" t="e">
        <f>SUMIFS([1]!Consolidado[[#All],[MONTO BFH]],[1]!Consolidado[[#All],[FECHA 2]],CHI478,[1]!Consolidado[[#All],[MOD_F]],"MV",[1]!Consolidado[[#All],[MONEDA]],"Soles")/1000</f>
        <v>#REF!</v>
      </c>
      <c r="CHL478" s="30" t="e">
        <f t="shared" ref="CHL478" si="5189">+SUM(CHJ478:CHK478)</f>
        <v>#REF!</v>
      </c>
      <c r="CHM478" s="57" t="s">
        <v>284</v>
      </c>
      <c r="CHN478" s="20" t="e">
        <f>SUMIFS([1]!Consolidado[[#All],[MONTO BFH]],[1]!Consolidado[[#All],[FECHA 2]],CHM478,[1]!Consolidado[[#All],[MOD_F]],"MV",[1]!Consolidado[[#All],[MONEDA]],"Dólares")/1000</f>
        <v>#REF!</v>
      </c>
      <c r="CHO478" s="20" t="e">
        <f>SUMIFS([1]!Consolidado[[#All],[MONTO BFH]],[1]!Consolidado[[#All],[FECHA 2]],CHM478,[1]!Consolidado[[#All],[MOD_F]],"MV",[1]!Consolidado[[#All],[MONEDA]],"Soles")/1000</f>
        <v>#REF!</v>
      </c>
      <c r="CHP478" s="30" t="e">
        <f t="shared" ref="CHP478" si="5190">+SUM(CHN478:CHO478)</f>
        <v>#REF!</v>
      </c>
      <c r="CHQ478" s="57" t="s">
        <v>284</v>
      </c>
      <c r="CHR478" s="20" t="e">
        <f>SUMIFS([1]!Consolidado[[#All],[MONTO BFH]],[1]!Consolidado[[#All],[FECHA 2]],CHQ478,[1]!Consolidado[[#All],[MOD_F]],"MV",[1]!Consolidado[[#All],[MONEDA]],"Dólares")/1000</f>
        <v>#REF!</v>
      </c>
      <c r="CHS478" s="20" t="e">
        <f>SUMIFS([1]!Consolidado[[#All],[MONTO BFH]],[1]!Consolidado[[#All],[FECHA 2]],CHQ478,[1]!Consolidado[[#All],[MOD_F]],"MV",[1]!Consolidado[[#All],[MONEDA]],"Soles")/1000</f>
        <v>#REF!</v>
      </c>
      <c r="CHT478" s="30" t="e">
        <f t="shared" ref="CHT478" si="5191">+SUM(CHR478:CHS478)</f>
        <v>#REF!</v>
      </c>
      <c r="CHU478" s="57" t="s">
        <v>284</v>
      </c>
      <c r="CHV478" s="20" t="e">
        <f>SUMIFS([1]!Consolidado[[#All],[MONTO BFH]],[1]!Consolidado[[#All],[FECHA 2]],CHU478,[1]!Consolidado[[#All],[MOD_F]],"MV",[1]!Consolidado[[#All],[MONEDA]],"Dólares")/1000</f>
        <v>#REF!</v>
      </c>
      <c r="CHW478" s="20" t="e">
        <f>SUMIFS([1]!Consolidado[[#All],[MONTO BFH]],[1]!Consolidado[[#All],[FECHA 2]],CHU478,[1]!Consolidado[[#All],[MOD_F]],"MV",[1]!Consolidado[[#All],[MONEDA]],"Soles")/1000</f>
        <v>#REF!</v>
      </c>
      <c r="CHX478" s="30" t="e">
        <f t="shared" ref="CHX478" si="5192">+SUM(CHV478:CHW478)</f>
        <v>#REF!</v>
      </c>
      <c r="CHY478" s="57" t="s">
        <v>284</v>
      </c>
      <c r="CHZ478" s="20" t="e">
        <f>SUMIFS([1]!Consolidado[[#All],[MONTO BFH]],[1]!Consolidado[[#All],[FECHA 2]],CHY478,[1]!Consolidado[[#All],[MOD_F]],"MV",[1]!Consolidado[[#All],[MONEDA]],"Dólares")/1000</f>
        <v>#REF!</v>
      </c>
      <c r="CIA478" s="20" t="e">
        <f>SUMIFS([1]!Consolidado[[#All],[MONTO BFH]],[1]!Consolidado[[#All],[FECHA 2]],CHY478,[1]!Consolidado[[#All],[MOD_F]],"MV",[1]!Consolidado[[#All],[MONEDA]],"Soles")/1000</f>
        <v>#REF!</v>
      </c>
      <c r="CIB478" s="30" t="e">
        <f t="shared" ref="CIB478" si="5193">+SUM(CHZ478:CIA478)</f>
        <v>#REF!</v>
      </c>
      <c r="CIC478" s="57" t="s">
        <v>284</v>
      </c>
      <c r="CID478" s="20" t="e">
        <f>SUMIFS([1]!Consolidado[[#All],[MONTO BFH]],[1]!Consolidado[[#All],[FECHA 2]],CIC478,[1]!Consolidado[[#All],[MOD_F]],"MV",[1]!Consolidado[[#All],[MONEDA]],"Dólares")/1000</f>
        <v>#REF!</v>
      </c>
      <c r="CIE478" s="20" t="e">
        <f>SUMIFS([1]!Consolidado[[#All],[MONTO BFH]],[1]!Consolidado[[#All],[FECHA 2]],CIC478,[1]!Consolidado[[#All],[MOD_F]],"MV",[1]!Consolidado[[#All],[MONEDA]],"Soles")/1000</f>
        <v>#REF!</v>
      </c>
      <c r="CIF478" s="30" t="e">
        <f t="shared" ref="CIF478" si="5194">+SUM(CID478:CIE478)</f>
        <v>#REF!</v>
      </c>
      <c r="CIG478" s="57" t="s">
        <v>284</v>
      </c>
      <c r="CIH478" s="20" t="e">
        <f>SUMIFS([1]!Consolidado[[#All],[MONTO BFH]],[1]!Consolidado[[#All],[FECHA 2]],CIG478,[1]!Consolidado[[#All],[MOD_F]],"MV",[1]!Consolidado[[#All],[MONEDA]],"Dólares")/1000</f>
        <v>#REF!</v>
      </c>
      <c r="CII478" s="20" t="e">
        <f>SUMIFS([1]!Consolidado[[#All],[MONTO BFH]],[1]!Consolidado[[#All],[FECHA 2]],CIG478,[1]!Consolidado[[#All],[MOD_F]],"MV",[1]!Consolidado[[#All],[MONEDA]],"Soles")/1000</f>
        <v>#REF!</v>
      </c>
      <c r="CIJ478" s="30" t="e">
        <f t="shared" ref="CIJ478" si="5195">+SUM(CIH478:CII478)</f>
        <v>#REF!</v>
      </c>
      <c r="CIK478" s="57" t="s">
        <v>284</v>
      </c>
      <c r="CIL478" s="20" t="e">
        <f>SUMIFS([1]!Consolidado[[#All],[MONTO BFH]],[1]!Consolidado[[#All],[FECHA 2]],CIK478,[1]!Consolidado[[#All],[MOD_F]],"MV",[1]!Consolidado[[#All],[MONEDA]],"Dólares")/1000</f>
        <v>#REF!</v>
      </c>
      <c r="CIM478" s="20" t="e">
        <f>SUMIFS([1]!Consolidado[[#All],[MONTO BFH]],[1]!Consolidado[[#All],[FECHA 2]],CIK478,[1]!Consolidado[[#All],[MOD_F]],"MV",[1]!Consolidado[[#All],[MONEDA]],"Soles")/1000</f>
        <v>#REF!</v>
      </c>
      <c r="CIN478" s="30" t="e">
        <f t="shared" ref="CIN478" si="5196">+SUM(CIL478:CIM478)</f>
        <v>#REF!</v>
      </c>
      <c r="CIO478" s="57" t="s">
        <v>284</v>
      </c>
      <c r="CIP478" s="20" t="e">
        <f>SUMIFS([1]!Consolidado[[#All],[MONTO BFH]],[1]!Consolidado[[#All],[FECHA 2]],CIO478,[1]!Consolidado[[#All],[MOD_F]],"MV",[1]!Consolidado[[#All],[MONEDA]],"Dólares")/1000</f>
        <v>#REF!</v>
      </c>
      <c r="CIQ478" s="20" t="e">
        <f>SUMIFS([1]!Consolidado[[#All],[MONTO BFH]],[1]!Consolidado[[#All],[FECHA 2]],CIO478,[1]!Consolidado[[#All],[MOD_F]],"MV",[1]!Consolidado[[#All],[MONEDA]],"Soles")/1000</f>
        <v>#REF!</v>
      </c>
      <c r="CIR478" s="30" t="e">
        <f t="shared" ref="CIR478" si="5197">+SUM(CIP478:CIQ478)</f>
        <v>#REF!</v>
      </c>
      <c r="CIS478" s="57" t="s">
        <v>284</v>
      </c>
      <c r="CIT478" s="20" t="e">
        <f>SUMIFS([1]!Consolidado[[#All],[MONTO BFH]],[1]!Consolidado[[#All],[FECHA 2]],CIS478,[1]!Consolidado[[#All],[MOD_F]],"MV",[1]!Consolidado[[#All],[MONEDA]],"Dólares")/1000</f>
        <v>#REF!</v>
      </c>
      <c r="CIU478" s="20" t="e">
        <f>SUMIFS([1]!Consolidado[[#All],[MONTO BFH]],[1]!Consolidado[[#All],[FECHA 2]],CIS478,[1]!Consolidado[[#All],[MOD_F]],"MV",[1]!Consolidado[[#All],[MONEDA]],"Soles")/1000</f>
        <v>#REF!</v>
      </c>
      <c r="CIV478" s="30" t="e">
        <f t="shared" ref="CIV478" si="5198">+SUM(CIT478:CIU478)</f>
        <v>#REF!</v>
      </c>
      <c r="CIW478" s="57" t="s">
        <v>284</v>
      </c>
      <c r="CIX478" s="20" t="e">
        <f>SUMIFS([1]!Consolidado[[#All],[MONTO BFH]],[1]!Consolidado[[#All],[FECHA 2]],CIW478,[1]!Consolidado[[#All],[MOD_F]],"MV",[1]!Consolidado[[#All],[MONEDA]],"Dólares")/1000</f>
        <v>#REF!</v>
      </c>
      <c r="CIY478" s="20" t="e">
        <f>SUMIFS([1]!Consolidado[[#All],[MONTO BFH]],[1]!Consolidado[[#All],[FECHA 2]],CIW478,[1]!Consolidado[[#All],[MOD_F]],"MV",[1]!Consolidado[[#All],[MONEDA]],"Soles")/1000</f>
        <v>#REF!</v>
      </c>
      <c r="CIZ478" s="30" t="e">
        <f t="shared" ref="CIZ478" si="5199">+SUM(CIX478:CIY478)</f>
        <v>#REF!</v>
      </c>
      <c r="CJA478" s="57" t="s">
        <v>284</v>
      </c>
      <c r="CJB478" s="20" t="e">
        <f>SUMIFS([1]!Consolidado[[#All],[MONTO BFH]],[1]!Consolidado[[#All],[FECHA 2]],CJA478,[1]!Consolidado[[#All],[MOD_F]],"MV",[1]!Consolidado[[#All],[MONEDA]],"Dólares")/1000</f>
        <v>#REF!</v>
      </c>
      <c r="CJC478" s="20" t="e">
        <f>SUMIFS([1]!Consolidado[[#All],[MONTO BFH]],[1]!Consolidado[[#All],[FECHA 2]],CJA478,[1]!Consolidado[[#All],[MOD_F]],"MV",[1]!Consolidado[[#All],[MONEDA]],"Soles")/1000</f>
        <v>#REF!</v>
      </c>
      <c r="CJD478" s="30" t="e">
        <f t="shared" ref="CJD478" si="5200">+SUM(CJB478:CJC478)</f>
        <v>#REF!</v>
      </c>
      <c r="CJE478" s="57" t="s">
        <v>284</v>
      </c>
      <c r="CJF478" s="20" t="e">
        <f>SUMIFS([1]!Consolidado[[#All],[MONTO BFH]],[1]!Consolidado[[#All],[FECHA 2]],CJE478,[1]!Consolidado[[#All],[MOD_F]],"MV",[1]!Consolidado[[#All],[MONEDA]],"Dólares")/1000</f>
        <v>#REF!</v>
      </c>
      <c r="CJG478" s="20" t="e">
        <f>SUMIFS([1]!Consolidado[[#All],[MONTO BFH]],[1]!Consolidado[[#All],[FECHA 2]],CJE478,[1]!Consolidado[[#All],[MOD_F]],"MV",[1]!Consolidado[[#All],[MONEDA]],"Soles")/1000</f>
        <v>#REF!</v>
      </c>
      <c r="CJH478" s="30" t="e">
        <f t="shared" ref="CJH478" si="5201">+SUM(CJF478:CJG478)</f>
        <v>#REF!</v>
      </c>
      <c r="CJI478" s="57" t="s">
        <v>284</v>
      </c>
      <c r="CJJ478" s="20" t="e">
        <f>SUMIFS([1]!Consolidado[[#All],[MONTO BFH]],[1]!Consolidado[[#All],[FECHA 2]],CJI478,[1]!Consolidado[[#All],[MOD_F]],"MV",[1]!Consolidado[[#All],[MONEDA]],"Dólares")/1000</f>
        <v>#REF!</v>
      </c>
      <c r="CJK478" s="20" t="e">
        <f>SUMIFS([1]!Consolidado[[#All],[MONTO BFH]],[1]!Consolidado[[#All],[FECHA 2]],CJI478,[1]!Consolidado[[#All],[MOD_F]],"MV",[1]!Consolidado[[#All],[MONEDA]],"Soles")/1000</f>
        <v>#REF!</v>
      </c>
      <c r="CJL478" s="30" t="e">
        <f t="shared" ref="CJL478" si="5202">+SUM(CJJ478:CJK478)</f>
        <v>#REF!</v>
      </c>
      <c r="CJM478" s="57" t="s">
        <v>284</v>
      </c>
      <c r="CJN478" s="20" t="e">
        <f>SUMIFS([1]!Consolidado[[#All],[MONTO BFH]],[1]!Consolidado[[#All],[FECHA 2]],CJM478,[1]!Consolidado[[#All],[MOD_F]],"MV",[1]!Consolidado[[#All],[MONEDA]],"Dólares")/1000</f>
        <v>#REF!</v>
      </c>
      <c r="CJO478" s="20" t="e">
        <f>SUMIFS([1]!Consolidado[[#All],[MONTO BFH]],[1]!Consolidado[[#All],[FECHA 2]],CJM478,[1]!Consolidado[[#All],[MOD_F]],"MV",[1]!Consolidado[[#All],[MONEDA]],"Soles")/1000</f>
        <v>#REF!</v>
      </c>
      <c r="CJP478" s="30" t="e">
        <f t="shared" ref="CJP478" si="5203">+SUM(CJN478:CJO478)</f>
        <v>#REF!</v>
      </c>
      <c r="CJQ478" s="57" t="s">
        <v>284</v>
      </c>
      <c r="CJR478" s="20" t="e">
        <f>SUMIFS([1]!Consolidado[[#All],[MONTO BFH]],[1]!Consolidado[[#All],[FECHA 2]],CJQ478,[1]!Consolidado[[#All],[MOD_F]],"MV",[1]!Consolidado[[#All],[MONEDA]],"Dólares")/1000</f>
        <v>#REF!</v>
      </c>
      <c r="CJS478" s="20" t="e">
        <f>SUMIFS([1]!Consolidado[[#All],[MONTO BFH]],[1]!Consolidado[[#All],[FECHA 2]],CJQ478,[1]!Consolidado[[#All],[MOD_F]],"MV",[1]!Consolidado[[#All],[MONEDA]],"Soles")/1000</f>
        <v>#REF!</v>
      </c>
      <c r="CJT478" s="30" t="e">
        <f t="shared" ref="CJT478" si="5204">+SUM(CJR478:CJS478)</f>
        <v>#REF!</v>
      </c>
      <c r="CJU478" s="57" t="s">
        <v>284</v>
      </c>
      <c r="CJV478" s="20" t="e">
        <f>SUMIFS([1]!Consolidado[[#All],[MONTO BFH]],[1]!Consolidado[[#All],[FECHA 2]],CJU478,[1]!Consolidado[[#All],[MOD_F]],"MV",[1]!Consolidado[[#All],[MONEDA]],"Dólares")/1000</f>
        <v>#REF!</v>
      </c>
      <c r="CJW478" s="20" t="e">
        <f>SUMIFS([1]!Consolidado[[#All],[MONTO BFH]],[1]!Consolidado[[#All],[FECHA 2]],CJU478,[1]!Consolidado[[#All],[MOD_F]],"MV",[1]!Consolidado[[#All],[MONEDA]],"Soles")/1000</f>
        <v>#REF!</v>
      </c>
      <c r="CJX478" s="30" t="e">
        <f t="shared" ref="CJX478" si="5205">+SUM(CJV478:CJW478)</f>
        <v>#REF!</v>
      </c>
      <c r="CJY478" s="57" t="s">
        <v>284</v>
      </c>
      <c r="CJZ478" s="20" t="e">
        <f>SUMIFS([1]!Consolidado[[#All],[MONTO BFH]],[1]!Consolidado[[#All],[FECHA 2]],CJY478,[1]!Consolidado[[#All],[MOD_F]],"MV",[1]!Consolidado[[#All],[MONEDA]],"Dólares")/1000</f>
        <v>#REF!</v>
      </c>
      <c r="CKA478" s="20" t="e">
        <f>SUMIFS([1]!Consolidado[[#All],[MONTO BFH]],[1]!Consolidado[[#All],[FECHA 2]],CJY478,[1]!Consolidado[[#All],[MOD_F]],"MV",[1]!Consolidado[[#All],[MONEDA]],"Soles")/1000</f>
        <v>#REF!</v>
      </c>
      <c r="CKB478" s="30" t="e">
        <f t="shared" ref="CKB478" si="5206">+SUM(CJZ478:CKA478)</f>
        <v>#REF!</v>
      </c>
      <c r="CKC478" s="57" t="s">
        <v>284</v>
      </c>
      <c r="CKD478" s="20" t="e">
        <f>SUMIFS([1]!Consolidado[[#All],[MONTO BFH]],[1]!Consolidado[[#All],[FECHA 2]],CKC478,[1]!Consolidado[[#All],[MOD_F]],"MV",[1]!Consolidado[[#All],[MONEDA]],"Dólares")/1000</f>
        <v>#REF!</v>
      </c>
      <c r="CKE478" s="20" t="e">
        <f>SUMIFS([1]!Consolidado[[#All],[MONTO BFH]],[1]!Consolidado[[#All],[FECHA 2]],CKC478,[1]!Consolidado[[#All],[MOD_F]],"MV",[1]!Consolidado[[#All],[MONEDA]],"Soles")/1000</f>
        <v>#REF!</v>
      </c>
      <c r="CKF478" s="30" t="e">
        <f t="shared" ref="CKF478" si="5207">+SUM(CKD478:CKE478)</f>
        <v>#REF!</v>
      </c>
      <c r="CKG478" s="57" t="s">
        <v>284</v>
      </c>
      <c r="CKH478" s="20" t="e">
        <f>SUMIFS([1]!Consolidado[[#All],[MONTO BFH]],[1]!Consolidado[[#All],[FECHA 2]],CKG478,[1]!Consolidado[[#All],[MOD_F]],"MV",[1]!Consolidado[[#All],[MONEDA]],"Dólares")/1000</f>
        <v>#REF!</v>
      </c>
      <c r="CKI478" s="20" t="e">
        <f>SUMIFS([1]!Consolidado[[#All],[MONTO BFH]],[1]!Consolidado[[#All],[FECHA 2]],CKG478,[1]!Consolidado[[#All],[MOD_F]],"MV",[1]!Consolidado[[#All],[MONEDA]],"Soles")/1000</f>
        <v>#REF!</v>
      </c>
      <c r="CKJ478" s="30" t="e">
        <f t="shared" ref="CKJ478" si="5208">+SUM(CKH478:CKI478)</f>
        <v>#REF!</v>
      </c>
      <c r="CKK478" s="57" t="s">
        <v>284</v>
      </c>
      <c r="CKL478" s="20" t="e">
        <f>SUMIFS([1]!Consolidado[[#All],[MONTO BFH]],[1]!Consolidado[[#All],[FECHA 2]],CKK478,[1]!Consolidado[[#All],[MOD_F]],"MV",[1]!Consolidado[[#All],[MONEDA]],"Dólares")/1000</f>
        <v>#REF!</v>
      </c>
      <c r="CKM478" s="20" t="e">
        <f>SUMIFS([1]!Consolidado[[#All],[MONTO BFH]],[1]!Consolidado[[#All],[FECHA 2]],CKK478,[1]!Consolidado[[#All],[MOD_F]],"MV",[1]!Consolidado[[#All],[MONEDA]],"Soles")/1000</f>
        <v>#REF!</v>
      </c>
      <c r="CKN478" s="30" t="e">
        <f t="shared" ref="CKN478" si="5209">+SUM(CKL478:CKM478)</f>
        <v>#REF!</v>
      </c>
      <c r="CKO478" s="57" t="s">
        <v>284</v>
      </c>
      <c r="CKP478" s="20" t="e">
        <f>SUMIFS([1]!Consolidado[[#All],[MONTO BFH]],[1]!Consolidado[[#All],[FECHA 2]],CKO478,[1]!Consolidado[[#All],[MOD_F]],"MV",[1]!Consolidado[[#All],[MONEDA]],"Dólares")/1000</f>
        <v>#REF!</v>
      </c>
      <c r="CKQ478" s="20" t="e">
        <f>SUMIFS([1]!Consolidado[[#All],[MONTO BFH]],[1]!Consolidado[[#All],[FECHA 2]],CKO478,[1]!Consolidado[[#All],[MOD_F]],"MV",[1]!Consolidado[[#All],[MONEDA]],"Soles")/1000</f>
        <v>#REF!</v>
      </c>
      <c r="CKR478" s="30" t="e">
        <f t="shared" ref="CKR478" si="5210">+SUM(CKP478:CKQ478)</f>
        <v>#REF!</v>
      </c>
      <c r="CKS478" s="57" t="s">
        <v>284</v>
      </c>
      <c r="CKT478" s="20" t="e">
        <f>SUMIFS([1]!Consolidado[[#All],[MONTO BFH]],[1]!Consolidado[[#All],[FECHA 2]],CKS478,[1]!Consolidado[[#All],[MOD_F]],"MV",[1]!Consolidado[[#All],[MONEDA]],"Dólares")/1000</f>
        <v>#REF!</v>
      </c>
      <c r="CKU478" s="20" t="e">
        <f>SUMIFS([1]!Consolidado[[#All],[MONTO BFH]],[1]!Consolidado[[#All],[FECHA 2]],CKS478,[1]!Consolidado[[#All],[MOD_F]],"MV",[1]!Consolidado[[#All],[MONEDA]],"Soles")/1000</f>
        <v>#REF!</v>
      </c>
      <c r="CKV478" s="30" t="e">
        <f t="shared" ref="CKV478" si="5211">+SUM(CKT478:CKU478)</f>
        <v>#REF!</v>
      </c>
      <c r="CKW478" s="57" t="s">
        <v>284</v>
      </c>
      <c r="CKX478" s="20" t="e">
        <f>SUMIFS([1]!Consolidado[[#All],[MONTO BFH]],[1]!Consolidado[[#All],[FECHA 2]],CKW478,[1]!Consolidado[[#All],[MOD_F]],"MV",[1]!Consolidado[[#All],[MONEDA]],"Dólares")/1000</f>
        <v>#REF!</v>
      </c>
      <c r="CKY478" s="20" t="e">
        <f>SUMIFS([1]!Consolidado[[#All],[MONTO BFH]],[1]!Consolidado[[#All],[FECHA 2]],CKW478,[1]!Consolidado[[#All],[MOD_F]],"MV",[1]!Consolidado[[#All],[MONEDA]],"Soles")/1000</f>
        <v>#REF!</v>
      </c>
      <c r="CKZ478" s="30" t="e">
        <f t="shared" ref="CKZ478" si="5212">+SUM(CKX478:CKY478)</f>
        <v>#REF!</v>
      </c>
      <c r="CLA478" s="57" t="s">
        <v>284</v>
      </c>
      <c r="CLB478" s="20" t="e">
        <f>SUMIFS([1]!Consolidado[[#All],[MONTO BFH]],[1]!Consolidado[[#All],[FECHA 2]],CLA478,[1]!Consolidado[[#All],[MOD_F]],"MV",[1]!Consolidado[[#All],[MONEDA]],"Dólares")/1000</f>
        <v>#REF!</v>
      </c>
      <c r="CLC478" s="20" t="e">
        <f>SUMIFS([1]!Consolidado[[#All],[MONTO BFH]],[1]!Consolidado[[#All],[FECHA 2]],CLA478,[1]!Consolidado[[#All],[MOD_F]],"MV",[1]!Consolidado[[#All],[MONEDA]],"Soles")/1000</f>
        <v>#REF!</v>
      </c>
      <c r="CLD478" s="30" t="e">
        <f t="shared" ref="CLD478" si="5213">+SUM(CLB478:CLC478)</f>
        <v>#REF!</v>
      </c>
      <c r="CLE478" s="57" t="s">
        <v>284</v>
      </c>
      <c r="CLF478" s="20" t="e">
        <f>SUMIFS([1]!Consolidado[[#All],[MONTO BFH]],[1]!Consolidado[[#All],[FECHA 2]],CLE478,[1]!Consolidado[[#All],[MOD_F]],"MV",[1]!Consolidado[[#All],[MONEDA]],"Dólares")/1000</f>
        <v>#REF!</v>
      </c>
      <c r="CLG478" s="20" t="e">
        <f>SUMIFS([1]!Consolidado[[#All],[MONTO BFH]],[1]!Consolidado[[#All],[FECHA 2]],CLE478,[1]!Consolidado[[#All],[MOD_F]],"MV",[1]!Consolidado[[#All],[MONEDA]],"Soles")/1000</f>
        <v>#REF!</v>
      </c>
      <c r="CLH478" s="30" t="e">
        <f t="shared" ref="CLH478" si="5214">+SUM(CLF478:CLG478)</f>
        <v>#REF!</v>
      </c>
      <c r="CLI478" s="57" t="s">
        <v>284</v>
      </c>
      <c r="CLJ478" s="20" t="e">
        <f>SUMIFS([1]!Consolidado[[#All],[MONTO BFH]],[1]!Consolidado[[#All],[FECHA 2]],CLI478,[1]!Consolidado[[#All],[MOD_F]],"MV",[1]!Consolidado[[#All],[MONEDA]],"Dólares")/1000</f>
        <v>#REF!</v>
      </c>
      <c r="CLK478" s="20" t="e">
        <f>SUMIFS([1]!Consolidado[[#All],[MONTO BFH]],[1]!Consolidado[[#All],[FECHA 2]],CLI478,[1]!Consolidado[[#All],[MOD_F]],"MV",[1]!Consolidado[[#All],[MONEDA]],"Soles")/1000</f>
        <v>#REF!</v>
      </c>
      <c r="CLL478" s="30" t="e">
        <f t="shared" ref="CLL478" si="5215">+SUM(CLJ478:CLK478)</f>
        <v>#REF!</v>
      </c>
      <c r="CLM478" s="57" t="s">
        <v>284</v>
      </c>
      <c r="CLN478" s="20" t="e">
        <f>SUMIFS([1]!Consolidado[[#All],[MONTO BFH]],[1]!Consolidado[[#All],[FECHA 2]],CLM478,[1]!Consolidado[[#All],[MOD_F]],"MV",[1]!Consolidado[[#All],[MONEDA]],"Dólares")/1000</f>
        <v>#REF!</v>
      </c>
      <c r="CLO478" s="20" t="e">
        <f>SUMIFS([1]!Consolidado[[#All],[MONTO BFH]],[1]!Consolidado[[#All],[FECHA 2]],CLM478,[1]!Consolidado[[#All],[MOD_F]],"MV",[1]!Consolidado[[#All],[MONEDA]],"Soles")/1000</f>
        <v>#REF!</v>
      </c>
      <c r="CLP478" s="30" t="e">
        <f t="shared" ref="CLP478" si="5216">+SUM(CLN478:CLO478)</f>
        <v>#REF!</v>
      </c>
      <c r="CLQ478" s="57" t="s">
        <v>284</v>
      </c>
      <c r="CLR478" s="20" t="e">
        <f>SUMIFS([1]!Consolidado[[#All],[MONTO BFH]],[1]!Consolidado[[#All],[FECHA 2]],CLQ478,[1]!Consolidado[[#All],[MOD_F]],"MV",[1]!Consolidado[[#All],[MONEDA]],"Dólares")/1000</f>
        <v>#REF!</v>
      </c>
      <c r="CLS478" s="20" t="e">
        <f>SUMIFS([1]!Consolidado[[#All],[MONTO BFH]],[1]!Consolidado[[#All],[FECHA 2]],CLQ478,[1]!Consolidado[[#All],[MOD_F]],"MV",[1]!Consolidado[[#All],[MONEDA]],"Soles")/1000</f>
        <v>#REF!</v>
      </c>
      <c r="CLT478" s="30" t="e">
        <f t="shared" ref="CLT478" si="5217">+SUM(CLR478:CLS478)</f>
        <v>#REF!</v>
      </c>
      <c r="CLU478" s="57" t="s">
        <v>284</v>
      </c>
      <c r="CLV478" s="20" t="e">
        <f>SUMIFS([1]!Consolidado[[#All],[MONTO BFH]],[1]!Consolidado[[#All],[FECHA 2]],CLU478,[1]!Consolidado[[#All],[MOD_F]],"MV",[1]!Consolidado[[#All],[MONEDA]],"Dólares")/1000</f>
        <v>#REF!</v>
      </c>
      <c r="CLW478" s="20" t="e">
        <f>SUMIFS([1]!Consolidado[[#All],[MONTO BFH]],[1]!Consolidado[[#All],[FECHA 2]],CLU478,[1]!Consolidado[[#All],[MOD_F]],"MV",[1]!Consolidado[[#All],[MONEDA]],"Soles")/1000</f>
        <v>#REF!</v>
      </c>
      <c r="CLX478" s="30" t="e">
        <f t="shared" ref="CLX478" si="5218">+SUM(CLV478:CLW478)</f>
        <v>#REF!</v>
      </c>
      <c r="CLY478" s="57" t="s">
        <v>284</v>
      </c>
      <c r="CLZ478" s="20" t="e">
        <f>SUMIFS([1]!Consolidado[[#All],[MONTO BFH]],[1]!Consolidado[[#All],[FECHA 2]],CLY478,[1]!Consolidado[[#All],[MOD_F]],"MV",[1]!Consolidado[[#All],[MONEDA]],"Dólares")/1000</f>
        <v>#REF!</v>
      </c>
      <c r="CMA478" s="20" t="e">
        <f>SUMIFS([1]!Consolidado[[#All],[MONTO BFH]],[1]!Consolidado[[#All],[FECHA 2]],CLY478,[1]!Consolidado[[#All],[MOD_F]],"MV",[1]!Consolidado[[#All],[MONEDA]],"Soles")/1000</f>
        <v>#REF!</v>
      </c>
      <c r="CMB478" s="30" t="e">
        <f t="shared" ref="CMB478" si="5219">+SUM(CLZ478:CMA478)</f>
        <v>#REF!</v>
      </c>
      <c r="CMC478" s="57" t="s">
        <v>284</v>
      </c>
      <c r="CMD478" s="20" t="e">
        <f>SUMIFS([1]!Consolidado[[#All],[MONTO BFH]],[1]!Consolidado[[#All],[FECHA 2]],CMC478,[1]!Consolidado[[#All],[MOD_F]],"MV",[1]!Consolidado[[#All],[MONEDA]],"Dólares")/1000</f>
        <v>#REF!</v>
      </c>
      <c r="CME478" s="20" t="e">
        <f>SUMIFS([1]!Consolidado[[#All],[MONTO BFH]],[1]!Consolidado[[#All],[FECHA 2]],CMC478,[1]!Consolidado[[#All],[MOD_F]],"MV",[1]!Consolidado[[#All],[MONEDA]],"Soles")/1000</f>
        <v>#REF!</v>
      </c>
      <c r="CMF478" s="30" t="e">
        <f t="shared" ref="CMF478" si="5220">+SUM(CMD478:CME478)</f>
        <v>#REF!</v>
      </c>
      <c r="CMG478" s="57" t="s">
        <v>284</v>
      </c>
      <c r="CMH478" s="20" t="e">
        <f>SUMIFS([1]!Consolidado[[#All],[MONTO BFH]],[1]!Consolidado[[#All],[FECHA 2]],CMG478,[1]!Consolidado[[#All],[MOD_F]],"MV",[1]!Consolidado[[#All],[MONEDA]],"Dólares")/1000</f>
        <v>#REF!</v>
      </c>
      <c r="CMI478" s="20" t="e">
        <f>SUMIFS([1]!Consolidado[[#All],[MONTO BFH]],[1]!Consolidado[[#All],[FECHA 2]],CMG478,[1]!Consolidado[[#All],[MOD_F]],"MV",[1]!Consolidado[[#All],[MONEDA]],"Soles")/1000</f>
        <v>#REF!</v>
      </c>
      <c r="CMJ478" s="30" t="e">
        <f t="shared" ref="CMJ478" si="5221">+SUM(CMH478:CMI478)</f>
        <v>#REF!</v>
      </c>
      <c r="CMK478" s="57" t="s">
        <v>284</v>
      </c>
      <c r="CML478" s="20" t="e">
        <f>SUMIFS([1]!Consolidado[[#All],[MONTO BFH]],[1]!Consolidado[[#All],[FECHA 2]],CMK478,[1]!Consolidado[[#All],[MOD_F]],"MV",[1]!Consolidado[[#All],[MONEDA]],"Dólares")/1000</f>
        <v>#REF!</v>
      </c>
      <c r="CMM478" s="20" t="e">
        <f>SUMIFS([1]!Consolidado[[#All],[MONTO BFH]],[1]!Consolidado[[#All],[FECHA 2]],CMK478,[1]!Consolidado[[#All],[MOD_F]],"MV",[1]!Consolidado[[#All],[MONEDA]],"Soles")/1000</f>
        <v>#REF!</v>
      </c>
      <c r="CMN478" s="30" t="e">
        <f t="shared" ref="CMN478" si="5222">+SUM(CML478:CMM478)</f>
        <v>#REF!</v>
      </c>
      <c r="CMO478" s="57" t="s">
        <v>284</v>
      </c>
      <c r="CMP478" s="20" t="e">
        <f>SUMIFS([1]!Consolidado[[#All],[MONTO BFH]],[1]!Consolidado[[#All],[FECHA 2]],CMO478,[1]!Consolidado[[#All],[MOD_F]],"MV",[1]!Consolidado[[#All],[MONEDA]],"Dólares")/1000</f>
        <v>#REF!</v>
      </c>
      <c r="CMQ478" s="20" t="e">
        <f>SUMIFS([1]!Consolidado[[#All],[MONTO BFH]],[1]!Consolidado[[#All],[FECHA 2]],CMO478,[1]!Consolidado[[#All],[MOD_F]],"MV",[1]!Consolidado[[#All],[MONEDA]],"Soles")/1000</f>
        <v>#REF!</v>
      </c>
      <c r="CMR478" s="30" t="e">
        <f t="shared" ref="CMR478" si="5223">+SUM(CMP478:CMQ478)</f>
        <v>#REF!</v>
      </c>
      <c r="CMS478" s="57" t="s">
        <v>284</v>
      </c>
      <c r="CMT478" s="20" t="e">
        <f>SUMIFS([1]!Consolidado[[#All],[MONTO BFH]],[1]!Consolidado[[#All],[FECHA 2]],CMS478,[1]!Consolidado[[#All],[MOD_F]],"MV",[1]!Consolidado[[#All],[MONEDA]],"Dólares")/1000</f>
        <v>#REF!</v>
      </c>
      <c r="CMU478" s="20" t="e">
        <f>SUMIFS([1]!Consolidado[[#All],[MONTO BFH]],[1]!Consolidado[[#All],[FECHA 2]],CMS478,[1]!Consolidado[[#All],[MOD_F]],"MV",[1]!Consolidado[[#All],[MONEDA]],"Soles")/1000</f>
        <v>#REF!</v>
      </c>
      <c r="CMV478" s="30" t="e">
        <f t="shared" ref="CMV478" si="5224">+SUM(CMT478:CMU478)</f>
        <v>#REF!</v>
      </c>
      <c r="CMW478" s="57" t="s">
        <v>284</v>
      </c>
      <c r="CMX478" s="20" t="e">
        <f>SUMIFS([1]!Consolidado[[#All],[MONTO BFH]],[1]!Consolidado[[#All],[FECHA 2]],CMW478,[1]!Consolidado[[#All],[MOD_F]],"MV",[1]!Consolidado[[#All],[MONEDA]],"Dólares")/1000</f>
        <v>#REF!</v>
      </c>
      <c r="CMY478" s="20" t="e">
        <f>SUMIFS([1]!Consolidado[[#All],[MONTO BFH]],[1]!Consolidado[[#All],[FECHA 2]],CMW478,[1]!Consolidado[[#All],[MOD_F]],"MV",[1]!Consolidado[[#All],[MONEDA]],"Soles")/1000</f>
        <v>#REF!</v>
      </c>
      <c r="CMZ478" s="30" t="e">
        <f t="shared" ref="CMZ478" si="5225">+SUM(CMX478:CMY478)</f>
        <v>#REF!</v>
      </c>
      <c r="CNA478" s="57" t="s">
        <v>284</v>
      </c>
      <c r="CNB478" s="20" t="e">
        <f>SUMIFS([1]!Consolidado[[#All],[MONTO BFH]],[1]!Consolidado[[#All],[FECHA 2]],CNA478,[1]!Consolidado[[#All],[MOD_F]],"MV",[1]!Consolidado[[#All],[MONEDA]],"Dólares")/1000</f>
        <v>#REF!</v>
      </c>
      <c r="CNC478" s="20" t="e">
        <f>SUMIFS([1]!Consolidado[[#All],[MONTO BFH]],[1]!Consolidado[[#All],[FECHA 2]],CNA478,[1]!Consolidado[[#All],[MOD_F]],"MV",[1]!Consolidado[[#All],[MONEDA]],"Soles")/1000</f>
        <v>#REF!</v>
      </c>
      <c r="CND478" s="30" t="e">
        <f t="shared" ref="CND478" si="5226">+SUM(CNB478:CNC478)</f>
        <v>#REF!</v>
      </c>
      <c r="CNE478" s="57" t="s">
        <v>284</v>
      </c>
      <c r="CNF478" s="20" t="e">
        <f>SUMIFS([1]!Consolidado[[#All],[MONTO BFH]],[1]!Consolidado[[#All],[FECHA 2]],CNE478,[1]!Consolidado[[#All],[MOD_F]],"MV",[1]!Consolidado[[#All],[MONEDA]],"Dólares")/1000</f>
        <v>#REF!</v>
      </c>
      <c r="CNG478" s="20" t="e">
        <f>SUMIFS([1]!Consolidado[[#All],[MONTO BFH]],[1]!Consolidado[[#All],[FECHA 2]],CNE478,[1]!Consolidado[[#All],[MOD_F]],"MV",[1]!Consolidado[[#All],[MONEDA]],"Soles")/1000</f>
        <v>#REF!</v>
      </c>
      <c r="CNH478" s="30" t="e">
        <f t="shared" ref="CNH478" si="5227">+SUM(CNF478:CNG478)</f>
        <v>#REF!</v>
      </c>
      <c r="CNI478" s="57" t="s">
        <v>284</v>
      </c>
      <c r="CNJ478" s="20" t="e">
        <f>SUMIFS([1]!Consolidado[[#All],[MONTO BFH]],[1]!Consolidado[[#All],[FECHA 2]],CNI478,[1]!Consolidado[[#All],[MOD_F]],"MV",[1]!Consolidado[[#All],[MONEDA]],"Dólares")/1000</f>
        <v>#REF!</v>
      </c>
      <c r="CNK478" s="20" t="e">
        <f>SUMIFS([1]!Consolidado[[#All],[MONTO BFH]],[1]!Consolidado[[#All],[FECHA 2]],CNI478,[1]!Consolidado[[#All],[MOD_F]],"MV",[1]!Consolidado[[#All],[MONEDA]],"Soles")/1000</f>
        <v>#REF!</v>
      </c>
      <c r="CNL478" s="30" t="e">
        <f t="shared" ref="CNL478" si="5228">+SUM(CNJ478:CNK478)</f>
        <v>#REF!</v>
      </c>
      <c r="CNM478" s="57" t="s">
        <v>284</v>
      </c>
      <c r="CNN478" s="20" t="e">
        <f>SUMIFS([1]!Consolidado[[#All],[MONTO BFH]],[1]!Consolidado[[#All],[FECHA 2]],CNM478,[1]!Consolidado[[#All],[MOD_F]],"MV",[1]!Consolidado[[#All],[MONEDA]],"Dólares")/1000</f>
        <v>#REF!</v>
      </c>
      <c r="CNO478" s="20" t="e">
        <f>SUMIFS([1]!Consolidado[[#All],[MONTO BFH]],[1]!Consolidado[[#All],[FECHA 2]],CNM478,[1]!Consolidado[[#All],[MOD_F]],"MV",[1]!Consolidado[[#All],[MONEDA]],"Soles")/1000</f>
        <v>#REF!</v>
      </c>
      <c r="CNP478" s="30" t="e">
        <f t="shared" ref="CNP478" si="5229">+SUM(CNN478:CNO478)</f>
        <v>#REF!</v>
      </c>
      <c r="CNQ478" s="57" t="s">
        <v>284</v>
      </c>
      <c r="CNR478" s="20" t="e">
        <f>SUMIFS([1]!Consolidado[[#All],[MONTO BFH]],[1]!Consolidado[[#All],[FECHA 2]],CNQ478,[1]!Consolidado[[#All],[MOD_F]],"MV",[1]!Consolidado[[#All],[MONEDA]],"Dólares")/1000</f>
        <v>#REF!</v>
      </c>
      <c r="CNS478" s="20" t="e">
        <f>SUMIFS([1]!Consolidado[[#All],[MONTO BFH]],[1]!Consolidado[[#All],[FECHA 2]],CNQ478,[1]!Consolidado[[#All],[MOD_F]],"MV",[1]!Consolidado[[#All],[MONEDA]],"Soles")/1000</f>
        <v>#REF!</v>
      </c>
      <c r="CNT478" s="30" t="e">
        <f t="shared" ref="CNT478" si="5230">+SUM(CNR478:CNS478)</f>
        <v>#REF!</v>
      </c>
      <c r="CNU478" s="57" t="s">
        <v>284</v>
      </c>
      <c r="CNV478" s="20" t="e">
        <f>SUMIFS([1]!Consolidado[[#All],[MONTO BFH]],[1]!Consolidado[[#All],[FECHA 2]],CNU478,[1]!Consolidado[[#All],[MOD_F]],"MV",[1]!Consolidado[[#All],[MONEDA]],"Dólares")/1000</f>
        <v>#REF!</v>
      </c>
      <c r="CNW478" s="20" t="e">
        <f>SUMIFS([1]!Consolidado[[#All],[MONTO BFH]],[1]!Consolidado[[#All],[FECHA 2]],CNU478,[1]!Consolidado[[#All],[MOD_F]],"MV",[1]!Consolidado[[#All],[MONEDA]],"Soles")/1000</f>
        <v>#REF!</v>
      </c>
      <c r="CNX478" s="30" t="e">
        <f t="shared" ref="CNX478" si="5231">+SUM(CNV478:CNW478)</f>
        <v>#REF!</v>
      </c>
      <c r="CNY478" s="57" t="s">
        <v>284</v>
      </c>
      <c r="CNZ478" s="20" t="e">
        <f>SUMIFS([1]!Consolidado[[#All],[MONTO BFH]],[1]!Consolidado[[#All],[FECHA 2]],CNY478,[1]!Consolidado[[#All],[MOD_F]],"MV",[1]!Consolidado[[#All],[MONEDA]],"Dólares")/1000</f>
        <v>#REF!</v>
      </c>
      <c r="COA478" s="20" t="e">
        <f>SUMIFS([1]!Consolidado[[#All],[MONTO BFH]],[1]!Consolidado[[#All],[FECHA 2]],CNY478,[1]!Consolidado[[#All],[MOD_F]],"MV",[1]!Consolidado[[#All],[MONEDA]],"Soles")/1000</f>
        <v>#REF!</v>
      </c>
      <c r="COB478" s="30" t="e">
        <f t="shared" ref="COB478" si="5232">+SUM(CNZ478:COA478)</f>
        <v>#REF!</v>
      </c>
      <c r="COC478" s="57" t="s">
        <v>284</v>
      </c>
      <c r="COD478" s="20" t="e">
        <f>SUMIFS([1]!Consolidado[[#All],[MONTO BFH]],[1]!Consolidado[[#All],[FECHA 2]],COC478,[1]!Consolidado[[#All],[MOD_F]],"MV",[1]!Consolidado[[#All],[MONEDA]],"Dólares")/1000</f>
        <v>#REF!</v>
      </c>
      <c r="COE478" s="20" t="e">
        <f>SUMIFS([1]!Consolidado[[#All],[MONTO BFH]],[1]!Consolidado[[#All],[FECHA 2]],COC478,[1]!Consolidado[[#All],[MOD_F]],"MV",[1]!Consolidado[[#All],[MONEDA]],"Soles")/1000</f>
        <v>#REF!</v>
      </c>
      <c r="COF478" s="30" t="e">
        <f t="shared" ref="COF478" si="5233">+SUM(COD478:COE478)</f>
        <v>#REF!</v>
      </c>
      <c r="COG478" s="57" t="s">
        <v>284</v>
      </c>
      <c r="COH478" s="20" t="e">
        <f>SUMIFS([1]!Consolidado[[#All],[MONTO BFH]],[1]!Consolidado[[#All],[FECHA 2]],COG478,[1]!Consolidado[[#All],[MOD_F]],"MV",[1]!Consolidado[[#All],[MONEDA]],"Dólares")/1000</f>
        <v>#REF!</v>
      </c>
      <c r="COI478" s="20" t="e">
        <f>SUMIFS([1]!Consolidado[[#All],[MONTO BFH]],[1]!Consolidado[[#All],[FECHA 2]],COG478,[1]!Consolidado[[#All],[MOD_F]],"MV",[1]!Consolidado[[#All],[MONEDA]],"Soles")/1000</f>
        <v>#REF!</v>
      </c>
      <c r="COJ478" s="30" t="e">
        <f t="shared" ref="COJ478" si="5234">+SUM(COH478:COI478)</f>
        <v>#REF!</v>
      </c>
      <c r="COK478" s="57" t="s">
        <v>284</v>
      </c>
      <c r="COL478" s="20" t="e">
        <f>SUMIFS([1]!Consolidado[[#All],[MONTO BFH]],[1]!Consolidado[[#All],[FECHA 2]],COK478,[1]!Consolidado[[#All],[MOD_F]],"MV",[1]!Consolidado[[#All],[MONEDA]],"Dólares")/1000</f>
        <v>#REF!</v>
      </c>
      <c r="COM478" s="20" t="e">
        <f>SUMIFS([1]!Consolidado[[#All],[MONTO BFH]],[1]!Consolidado[[#All],[FECHA 2]],COK478,[1]!Consolidado[[#All],[MOD_F]],"MV",[1]!Consolidado[[#All],[MONEDA]],"Soles")/1000</f>
        <v>#REF!</v>
      </c>
      <c r="CON478" s="30" t="e">
        <f t="shared" ref="CON478" si="5235">+SUM(COL478:COM478)</f>
        <v>#REF!</v>
      </c>
      <c r="COO478" s="57" t="s">
        <v>284</v>
      </c>
      <c r="COP478" s="20" t="e">
        <f>SUMIFS([1]!Consolidado[[#All],[MONTO BFH]],[1]!Consolidado[[#All],[FECHA 2]],COO478,[1]!Consolidado[[#All],[MOD_F]],"MV",[1]!Consolidado[[#All],[MONEDA]],"Dólares")/1000</f>
        <v>#REF!</v>
      </c>
      <c r="COQ478" s="20" t="e">
        <f>SUMIFS([1]!Consolidado[[#All],[MONTO BFH]],[1]!Consolidado[[#All],[FECHA 2]],COO478,[1]!Consolidado[[#All],[MOD_F]],"MV",[1]!Consolidado[[#All],[MONEDA]],"Soles")/1000</f>
        <v>#REF!</v>
      </c>
      <c r="COR478" s="30" t="e">
        <f t="shared" ref="COR478" si="5236">+SUM(COP478:COQ478)</f>
        <v>#REF!</v>
      </c>
      <c r="COS478" s="57" t="s">
        <v>284</v>
      </c>
      <c r="COT478" s="20" t="e">
        <f>SUMIFS([1]!Consolidado[[#All],[MONTO BFH]],[1]!Consolidado[[#All],[FECHA 2]],COS478,[1]!Consolidado[[#All],[MOD_F]],"MV",[1]!Consolidado[[#All],[MONEDA]],"Dólares")/1000</f>
        <v>#REF!</v>
      </c>
      <c r="COU478" s="20" t="e">
        <f>SUMIFS([1]!Consolidado[[#All],[MONTO BFH]],[1]!Consolidado[[#All],[FECHA 2]],COS478,[1]!Consolidado[[#All],[MOD_F]],"MV",[1]!Consolidado[[#All],[MONEDA]],"Soles")/1000</f>
        <v>#REF!</v>
      </c>
      <c r="COV478" s="30" t="e">
        <f t="shared" ref="COV478" si="5237">+SUM(COT478:COU478)</f>
        <v>#REF!</v>
      </c>
      <c r="COW478" s="57" t="s">
        <v>284</v>
      </c>
      <c r="COX478" s="20" t="e">
        <f>SUMIFS([1]!Consolidado[[#All],[MONTO BFH]],[1]!Consolidado[[#All],[FECHA 2]],COW478,[1]!Consolidado[[#All],[MOD_F]],"MV",[1]!Consolidado[[#All],[MONEDA]],"Dólares")/1000</f>
        <v>#REF!</v>
      </c>
      <c r="COY478" s="20" t="e">
        <f>SUMIFS([1]!Consolidado[[#All],[MONTO BFH]],[1]!Consolidado[[#All],[FECHA 2]],COW478,[1]!Consolidado[[#All],[MOD_F]],"MV",[1]!Consolidado[[#All],[MONEDA]],"Soles")/1000</f>
        <v>#REF!</v>
      </c>
      <c r="COZ478" s="30" t="e">
        <f t="shared" ref="COZ478" si="5238">+SUM(COX478:COY478)</f>
        <v>#REF!</v>
      </c>
      <c r="CPA478" s="57" t="s">
        <v>284</v>
      </c>
      <c r="CPB478" s="20" t="e">
        <f>SUMIFS([1]!Consolidado[[#All],[MONTO BFH]],[1]!Consolidado[[#All],[FECHA 2]],CPA478,[1]!Consolidado[[#All],[MOD_F]],"MV",[1]!Consolidado[[#All],[MONEDA]],"Dólares")/1000</f>
        <v>#REF!</v>
      </c>
      <c r="CPC478" s="20" t="e">
        <f>SUMIFS([1]!Consolidado[[#All],[MONTO BFH]],[1]!Consolidado[[#All],[FECHA 2]],CPA478,[1]!Consolidado[[#All],[MOD_F]],"MV",[1]!Consolidado[[#All],[MONEDA]],"Soles")/1000</f>
        <v>#REF!</v>
      </c>
      <c r="CPD478" s="30" t="e">
        <f t="shared" ref="CPD478" si="5239">+SUM(CPB478:CPC478)</f>
        <v>#REF!</v>
      </c>
      <c r="CPE478" s="57" t="s">
        <v>284</v>
      </c>
      <c r="CPF478" s="20" t="e">
        <f>SUMIFS([1]!Consolidado[[#All],[MONTO BFH]],[1]!Consolidado[[#All],[FECHA 2]],CPE478,[1]!Consolidado[[#All],[MOD_F]],"MV",[1]!Consolidado[[#All],[MONEDA]],"Dólares")/1000</f>
        <v>#REF!</v>
      </c>
      <c r="CPG478" s="20" t="e">
        <f>SUMIFS([1]!Consolidado[[#All],[MONTO BFH]],[1]!Consolidado[[#All],[FECHA 2]],CPE478,[1]!Consolidado[[#All],[MOD_F]],"MV",[1]!Consolidado[[#All],[MONEDA]],"Soles")/1000</f>
        <v>#REF!</v>
      </c>
      <c r="CPH478" s="30" t="e">
        <f t="shared" ref="CPH478" si="5240">+SUM(CPF478:CPG478)</f>
        <v>#REF!</v>
      </c>
      <c r="CPI478" s="57" t="s">
        <v>284</v>
      </c>
      <c r="CPJ478" s="20" t="e">
        <f>SUMIFS([1]!Consolidado[[#All],[MONTO BFH]],[1]!Consolidado[[#All],[FECHA 2]],CPI478,[1]!Consolidado[[#All],[MOD_F]],"MV",[1]!Consolidado[[#All],[MONEDA]],"Dólares")/1000</f>
        <v>#REF!</v>
      </c>
      <c r="CPK478" s="20" t="e">
        <f>SUMIFS([1]!Consolidado[[#All],[MONTO BFH]],[1]!Consolidado[[#All],[FECHA 2]],CPI478,[1]!Consolidado[[#All],[MOD_F]],"MV",[1]!Consolidado[[#All],[MONEDA]],"Soles")/1000</f>
        <v>#REF!</v>
      </c>
      <c r="CPL478" s="30" t="e">
        <f t="shared" ref="CPL478" si="5241">+SUM(CPJ478:CPK478)</f>
        <v>#REF!</v>
      </c>
      <c r="CPM478" s="57" t="s">
        <v>284</v>
      </c>
      <c r="CPN478" s="20" t="e">
        <f>SUMIFS([1]!Consolidado[[#All],[MONTO BFH]],[1]!Consolidado[[#All],[FECHA 2]],CPM478,[1]!Consolidado[[#All],[MOD_F]],"MV",[1]!Consolidado[[#All],[MONEDA]],"Dólares")/1000</f>
        <v>#REF!</v>
      </c>
      <c r="CPO478" s="20" t="e">
        <f>SUMIFS([1]!Consolidado[[#All],[MONTO BFH]],[1]!Consolidado[[#All],[FECHA 2]],CPM478,[1]!Consolidado[[#All],[MOD_F]],"MV",[1]!Consolidado[[#All],[MONEDA]],"Soles")/1000</f>
        <v>#REF!</v>
      </c>
      <c r="CPP478" s="30" t="e">
        <f t="shared" ref="CPP478" si="5242">+SUM(CPN478:CPO478)</f>
        <v>#REF!</v>
      </c>
      <c r="CPQ478" s="57" t="s">
        <v>284</v>
      </c>
      <c r="CPR478" s="20" t="e">
        <f>SUMIFS([1]!Consolidado[[#All],[MONTO BFH]],[1]!Consolidado[[#All],[FECHA 2]],CPQ478,[1]!Consolidado[[#All],[MOD_F]],"MV",[1]!Consolidado[[#All],[MONEDA]],"Dólares")/1000</f>
        <v>#REF!</v>
      </c>
      <c r="CPS478" s="20" t="e">
        <f>SUMIFS([1]!Consolidado[[#All],[MONTO BFH]],[1]!Consolidado[[#All],[FECHA 2]],CPQ478,[1]!Consolidado[[#All],[MOD_F]],"MV",[1]!Consolidado[[#All],[MONEDA]],"Soles")/1000</f>
        <v>#REF!</v>
      </c>
      <c r="CPT478" s="30" t="e">
        <f t="shared" ref="CPT478" si="5243">+SUM(CPR478:CPS478)</f>
        <v>#REF!</v>
      </c>
      <c r="CPU478" s="57" t="s">
        <v>284</v>
      </c>
      <c r="CPV478" s="20" t="e">
        <f>SUMIFS([1]!Consolidado[[#All],[MONTO BFH]],[1]!Consolidado[[#All],[FECHA 2]],CPU478,[1]!Consolidado[[#All],[MOD_F]],"MV",[1]!Consolidado[[#All],[MONEDA]],"Dólares")/1000</f>
        <v>#REF!</v>
      </c>
      <c r="CPW478" s="20" t="e">
        <f>SUMIFS([1]!Consolidado[[#All],[MONTO BFH]],[1]!Consolidado[[#All],[FECHA 2]],CPU478,[1]!Consolidado[[#All],[MOD_F]],"MV",[1]!Consolidado[[#All],[MONEDA]],"Soles")/1000</f>
        <v>#REF!</v>
      </c>
      <c r="CPX478" s="30" t="e">
        <f t="shared" ref="CPX478" si="5244">+SUM(CPV478:CPW478)</f>
        <v>#REF!</v>
      </c>
      <c r="CPY478" s="57" t="s">
        <v>284</v>
      </c>
      <c r="CPZ478" s="20" t="e">
        <f>SUMIFS([1]!Consolidado[[#All],[MONTO BFH]],[1]!Consolidado[[#All],[FECHA 2]],CPY478,[1]!Consolidado[[#All],[MOD_F]],"MV",[1]!Consolidado[[#All],[MONEDA]],"Dólares")/1000</f>
        <v>#REF!</v>
      </c>
      <c r="CQA478" s="20" t="e">
        <f>SUMIFS([1]!Consolidado[[#All],[MONTO BFH]],[1]!Consolidado[[#All],[FECHA 2]],CPY478,[1]!Consolidado[[#All],[MOD_F]],"MV",[1]!Consolidado[[#All],[MONEDA]],"Soles")/1000</f>
        <v>#REF!</v>
      </c>
      <c r="CQB478" s="30" t="e">
        <f t="shared" ref="CQB478" si="5245">+SUM(CPZ478:CQA478)</f>
        <v>#REF!</v>
      </c>
      <c r="CQC478" s="57" t="s">
        <v>284</v>
      </c>
      <c r="CQD478" s="20" t="e">
        <f>SUMIFS([1]!Consolidado[[#All],[MONTO BFH]],[1]!Consolidado[[#All],[FECHA 2]],CQC478,[1]!Consolidado[[#All],[MOD_F]],"MV",[1]!Consolidado[[#All],[MONEDA]],"Dólares")/1000</f>
        <v>#REF!</v>
      </c>
      <c r="CQE478" s="20" t="e">
        <f>SUMIFS([1]!Consolidado[[#All],[MONTO BFH]],[1]!Consolidado[[#All],[FECHA 2]],CQC478,[1]!Consolidado[[#All],[MOD_F]],"MV",[1]!Consolidado[[#All],[MONEDA]],"Soles")/1000</f>
        <v>#REF!</v>
      </c>
      <c r="CQF478" s="30" t="e">
        <f t="shared" ref="CQF478" si="5246">+SUM(CQD478:CQE478)</f>
        <v>#REF!</v>
      </c>
      <c r="CQG478" s="57" t="s">
        <v>284</v>
      </c>
      <c r="CQH478" s="20" t="e">
        <f>SUMIFS([1]!Consolidado[[#All],[MONTO BFH]],[1]!Consolidado[[#All],[FECHA 2]],CQG478,[1]!Consolidado[[#All],[MOD_F]],"MV",[1]!Consolidado[[#All],[MONEDA]],"Dólares")/1000</f>
        <v>#REF!</v>
      </c>
      <c r="CQI478" s="20" t="e">
        <f>SUMIFS([1]!Consolidado[[#All],[MONTO BFH]],[1]!Consolidado[[#All],[FECHA 2]],CQG478,[1]!Consolidado[[#All],[MOD_F]],"MV",[1]!Consolidado[[#All],[MONEDA]],"Soles")/1000</f>
        <v>#REF!</v>
      </c>
      <c r="CQJ478" s="30" t="e">
        <f t="shared" ref="CQJ478" si="5247">+SUM(CQH478:CQI478)</f>
        <v>#REF!</v>
      </c>
      <c r="CQK478" s="57" t="s">
        <v>284</v>
      </c>
      <c r="CQL478" s="20" t="e">
        <f>SUMIFS([1]!Consolidado[[#All],[MONTO BFH]],[1]!Consolidado[[#All],[FECHA 2]],CQK478,[1]!Consolidado[[#All],[MOD_F]],"MV",[1]!Consolidado[[#All],[MONEDA]],"Dólares")/1000</f>
        <v>#REF!</v>
      </c>
      <c r="CQM478" s="20" t="e">
        <f>SUMIFS([1]!Consolidado[[#All],[MONTO BFH]],[1]!Consolidado[[#All],[FECHA 2]],CQK478,[1]!Consolidado[[#All],[MOD_F]],"MV",[1]!Consolidado[[#All],[MONEDA]],"Soles")/1000</f>
        <v>#REF!</v>
      </c>
      <c r="CQN478" s="30" t="e">
        <f t="shared" ref="CQN478" si="5248">+SUM(CQL478:CQM478)</f>
        <v>#REF!</v>
      </c>
      <c r="CQO478" s="57" t="s">
        <v>284</v>
      </c>
      <c r="CQP478" s="20" t="e">
        <f>SUMIFS([1]!Consolidado[[#All],[MONTO BFH]],[1]!Consolidado[[#All],[FECHA 2]],CQO478,[1]!Consolidado[[#All],[MOD_F]],"MV",[1]!Consolidado[[#All],[MONEDA]],"Dólares")/1000</f>
        <v>#REF!</v>
      </c>
      <c r="CQQ478" s="20" t="e">
        <f>SUMIFS([1]!Consolidado[[#All],[MONTO BFH]],[1]!Consolidado[[#All],[FECHA 2]],CQO478,[1]!Consolidado[[#All],[MOD_F]],"MV",[1]!Consolidado[[#All],[MONEDA]],"Soles")/1000</f>
        <v>#REF!</v>
      </c>
      <c r="CQR478" s="30" t="e">
        <f t="shared" ref="CQR478" si="5249">+SUM(CQP478:CQQ478)</f>
        <v>#REF!</v>
      </c>
      <c r="CQS478" s="57" t="s">
        <v>284</v>
      </c>
      <c r="CQT478" s="20" t="e">
        <f>SUMIFS([1]!Consolidado[[#All],[MONTO BFH]],[1]!Consolidado[[#All],[FECHA 2]],CQS478,[1]!Consolidado[[#All],[MOD_F]],"MV",[1]!Consolidado[[#All],[MONEDA]],"Dólares")/1000</f>
        <v>#REF!</v>
      </c>
      <c r="CQU478" s="20" t="e">
        <f>SUMIFS([1]!Consolidado[[#All],[MONTO BFH]],[1]!Consolidado[[#All],[FECHA 2]],CQS478,[1]!Consolidado[[#All],[MOD_F]],"MV",[1]!Consolidado[[#All],[MONEDA]],"Soles")/1000</f>
        <v>#REF!</v>
      </c>
      <c r="CQV478" s="30" t="e">
        <f t="shared" ref="CQV478" si="5250">+SUM(CQT478:CQU478)</f>
        <v>#REF!</v>
      </c>
      <c r="CQW478" s="57" t="s">
        <v>284</v>
      </c>
      <c r="CQX478" s="20" t="e">
        <f>SUMIFS([1]!Consolidado[[#All],[MONTO BFH]],[1]!Consolidado[[#All],[FECHA 2]],CQW478,[1]!Consolidado[[#All],[MOD_F]],"MV",[1]!Consolidado[[#All],[MONEDA]],"Dólares")/1000</f>
        <v>#REF!</v>
      </c>
      <c r="CQY478" s="20" t="e">
        <f>SUMIFS([1]!Consolidado[[#All],[MONTO BFH]],[1]!Consolidado[[#All],[FECHA 2]],CQW478,[1]!Consolidado[[#All],[MOD_F]],"MV",[1]!Consolidado[[#All],[MONEDA]],"Soles")/1000</f>
        <v>#REF!</v>
      </c>
      <c r="CQZ478" s="30" t="e">
        <f t="shared" ref="CQZ478" si="5251">+SUM(CQX478:CQY478)</f>
        <v>#REF!</v>
      </c>
      <c r="CRA478" s="57" t="s">
        <v>284</v>
      </c>
      <c r="CRB478" s="20" t="e">
        <f>SUMIFS([1]!Consolidado[[#All],[MONTO BFH]],[1]!Consolidado[[#All],[FECHA 2]],CRA478,[1]!Consolidado[[#All],[MOD_F]],"MV",[1]!Consolidado[[#All],[MONEDA]],"Dólares")/1000</f>
        <v>#REF!</v>
      </c>
      <c r="CRC478" s="20" t="e">
        <f>SUMIFS([1]!Consolidado[[#All],[MONTO BFH]],[1]!Consolidado[[#All],[FECHA 2]],CRA478,[1]!Consolidado[[#All],[MOD_F]],"MV",[1]!Consolidado[[#All],[MONEDA]],"Soles")/1000</f>
        <v>#REF!</v>
      </c>
      <c r="CRD478" s="30" t="e">
        <f t="shared" ref="CRD478" si="5252">+SUM(CRB478:CRC478)</f>
        <v>#REF!</v>
      </c>
      <c r="CRE478" s="57" t="s">
        <v>284</v>
      </c>
      <c r="CRF478" s="20" t="e">
        <f>SUMIFS([1]!Consolidado[[#All],[MONTO BFH]],[1]!Consolidado[[#All],[FECHA 2]],CRE478,[1]!Consolidado[[#All],[MOD_F]],"MV",[1]!Consolidado[[#All],[MONEDA]],"Dólares")/1000</f>
        <v>#REF!</v>
      </c>
      <c r="CRG478" s="20" t="e">
        <f>SUMIFS([1]!Consolidado[[#All],[MONTO BFH]],[1]!Consolidado[[#All],[FECHA 2]],CRE478,[1]!Consolidado[[#All],[MOD_F]],"MV",[1]!Consolidado[[#All],[MONEDA]],"Soles")/1000</f>
        <v>#REF!</v>
      </c>
      <c r="CRH478" s="30" t="e">
        <f t="shared" ref="CRH478" si="5253">+SUM(CRF478:CRG478)</f>
        <v>#REF!</v>
      </c>
      <c r="CRI478" s="57" t="s">
        <v>284</v>
      </c>
      <c r="CRJ478" s="20" t="e">
        <f>SUMIFS([1]!Consolidado[[#All],[MONTO BFH]],[1]!Consolidado[[#All],[FECHA 2]],CRI478,[1]!Consolidado[[#All],[MOD_F]],"MV",[1]!Consolidado[[#All],[MONEDA]],"Dólares")/1000</f>
        <v>#REF!</v>
      </c>
      <c r="CRK478" s="20" t="e">
        <f>SUMIFS([1]!Consolidado[[#All],[MONTO BFH]],[1]!Consolidado[[#All],[FECHA 2]],CRI478,[1]!Consolidado[[#All],[MOD_F]],"MV",[1]!Consolidado[[#All],[MONEDA]],"Soles")/1000</f>
        <v>#REF!</v>
      </c>
      <c r="CRL478" s="30" t="e">
        <f t="shared" ref="CRL478" si="5254">+SUM(CRJ478:CRK478)</f>
        <v>#REF!</v>
      </c>
      <c r="CRM478" s="57" t="s">
        <v>284</v>
      </c>
      <c r="CRN478" s="20" t="e">
        <f>SUMIFS([1]!Consolidado[[#All],[MONTO BFH]],[1]!Consolidado[[#All],[FECHA 2]],CRM478,[1]!Consolidado[[#All],[MOD_F]],"MV",[1]!Consolidado[[#All],[MONEDA]],"Dólares")/1000</f>
        <v>#REF!</v>
      </c>
      <c r="CRO478" s="20" t="e">
        <f>SUMIFS([1]!Consolidado[[#All],[MONTO BFH]],[1]!Consolidado[[#All],[FECHA 2]],CRM478,[1]!Consolidado[[#All],[MOD_F]],"MV",[1]!Consolidado[[#All],[MONEDA]],"Soles")/1000</f>
        <v>#REF!</v>
      </c>
      <c r="CRP478" s="30" t="e">
        <f t="shared" ref="CRP478" si="5255">+SUM(CRN478:CRO478)</f>
        <v>#REF!</v>
      </c>
      <c r="CRQ478" s="57" t="s">
        <v>284</v>
      </c>
      <c r="CRR478" s="20" t="e">
        <f>SUMIFS([1]!Consolidado[[#All],[MONTO BFH]],[1]!Consolidado[[#All],[FECHA 2]],CRQ478,[1]!Consolidado[[#All],[MOD_F]],"MV",[1]!Consolidado[[#All],[MONEDA]],"Dólares")/1000</f>
        <v>#REF!</v>
      </c>
      <c r="CRS478" s="20" t="e">
        <f>SUMIFS([1]!Consolidado[[#All],[MONTO BFH]],[1]!Consolidado[[#All],[FECHA 2]],CRQ478,[1]!Consolidado[[#All],[MOD_F]],"MV",[1]!Consolidado[[#All],[MONEDA]],"Soles")/1000</f>
        <v>#REF!</v>
      </c>
      <c r="CRT478" s="30" t="e">
        <f t="shared" ref="CRT478" si="5256">+SUM(CRR478:CRS478)</f>
        <v>#REF!</v>
      </c>
      <c r="CRU478" s="57" t="s">
        <v>284</v>
      </c>
      <c r="CRV478" s="20" t="e">
        <f>SUMIFS([1]!Consolidado[[#All],[MONTO BFH]],[1]!Consolidado[[#All],[FECHA 2]],CRU478,[1]!Consolidado[[#All],[MOD_F]],"MV",[1]!Consolidado[[#All],[MONEDA]],"Dólares")/1000</f>
        <v>#REF!</v>
      </c>
      <c r="CRW478" s="20" t="e">
        <f>SUMIFS([1]!Consolidado[[#All],[MONTO BFH]],[1]!Consolidado[[#All],[FECHA 2]],CRU478,[1]!Consolidado[[#All],[MOD_F]],"MV",[1]!Consolidado[[#All],[MONEDA]],"Soles")/1000</f>
        <v>#REF!</v>
      </c>
      <c r="CRX478" s="30" t="e">
        <f t="shared" ref="CRX478" si="5257">+SUM(CRV478:CRW478)</f>
        <v>#REF!</v>
      </c>
      <c r="CRY478" s="57" t="s">
        <v>284</v>
      </c>
      <c r="CRZ478" s="20" t="e">
        <f>SUMIFS([1]!Consolidado[[#All],[MONTO BFH]],[1]!Consolidado[[#All],[FECHA 2]],CRY478,[1]!Consolidado[[#All],[MOD_F]],"MV",[1]!Consolidado[[#All],[MONEDA]],"Dólares")/1000</f>
        <v>#REF!</v>
      </c>
      <c r="CSA478" s="20" t="e">
        <f>SUMIFS([1]!Consolidado[[#All],[MONTO BFH]],[1]!Consolidado[[#All],[FECHA 2]],CRY478,[1]!Consolidado[[#All],[MOD_F]],"MV",[1]!Consolidado[[#All],[MONEDA]],"Soles")/1000</f>
        <v>#REF!</v>
      </c>
      <c r="CSB478" s="30" t="e">
        <f t="shared" ref="CSB478" si="5258">+SUM(CRZ478:CSA478)</f>
        <v>#REF!</v>
      </c>
      <c r="CSC478" s="57" t="s">
        <v>284</v>
      </c>
      <c r="CSD478" s="20" t="e">
        <f>SUMIFS([1]!Consolidado[[#All],[MONTO BFH]],[1]!Consolidado[[#All],[FECHA 2]],CSC478,[1]!Consolidado[[#All],[MOD_F]],"MV",[1]!Consolidado[[#All],[MONEDA]],"Dólares")/1000</f>
        <v>#REF!</v>
      </c>
      <c r="CSE478" s="20" t="e">
        <f>SUMIFS([1]!Consolidado[[#All],[MONTO BFH]],[1]!Consolidado[[#All],[FECHA 2]],CSC478,[1]!Consolidado[[#All],[MOD_F]],"MV",[1]!Consolidado[[#All],[MONEDA]],"Soles")/1000</f>
        <v>#REF!</v>
      </c>
      <c r="CSF478" s="30" t="e">
        <f t="shared" ref="CSF478" si="5259">+SUM(CSD478:CSE478)</f>
        <v>#REF!</v>
      </c>
      <c r="CSG478" s="57" t="s">
        <v>284</v>
      </c>
      <c r="CSH478" s="20" t="e">
        <f>SUMIFS([1]!Consolidado[[#All],[MONTO BFH]],[1]!Consolidado[[#All],[FECHA 2]],CSG478,[1]!Consolidado[[#All],[MOD_F]],"MV",[1]!Consolidado[[#All],[MONEDA]],"Dólares")/1000</f>
        <v>#REF!</v>
      </c>
      <c r="CSI478" s="20" t="e">
        <f>SUMIFS([1]!Consolidado[[#All],[MONTO BFH]],[1]!Consolidado[[#All],[FECHA 2]],CSG478,[1]!Consolidado[[#All],[MOD_F]],"MV",[1]!Consolidado[[#All],[MONEDA]],"Soles")/1000</f>
        <v>#REF!</v>
      </c>
      <c r="CSJ478" s="30" t="e">
        <f t="shared" ref="CSJ478" si="5260">+SUM(CSH478:CSI478)</f>
        <v>#REF!</v>
      </c>
      <c r="CSK478" s="57" t="s">
        <v>284</v>
      </c>
      <c r="CSL478" s="20" t="e">
        <f>SUMIFS([1]!Consolidado[[#All],[MONTO BFH]],[1]!Consolidado[[#All],[FECHA 2]],CSK478,[1]!Consolidado[[#All],[MOD_F]],"MV",[1]!Consolidado[[#All],[MONEDA]],"Dólares")/1000</f>
        <v>#REF!</v>
      </c>
      <c r="CSM478" s="20" t="e">
        <f>SUMIFS([1]!Consolidado[[#All],[MONTO BFH]],[1]!Consolidado[[#All],[FECHA 2]],CSK478,[1]!Consolidado[[#All],[MOD_F]],"MV",[1]!Consolidado[[#All],[MONEDA]],"Soles")/1000</f>
        <v>#REF!</v>
      </c>
      <c r="CSN478" s="30" t="e">
        <f t="shared" ref="CSN478" si="5261">+SUM(CSL478:CSM478)</f>
        <v>#REF!</v>
      </c>
      <c r="CSO478" s="57" t="s">
        <v>284</v>
      </c>
      <c r="CSP478" s="20" t="e">
        <f>SUMIFS([1]!Consolidado[[#All],[MONTO BFH]],[1]!Consolidado[[#All],[FECHA 2]],CSO478,[1]!Consolidado[[#All],[MOD_F]],"MV",[1]!Consolidado[[#All],[MONEDA]],"Dólares")/1000</f>
        <v>#REF!</v>
      </c>
      <c r="CSQ478" s="20" t="e">
        <f>SUMIFS([1]!Consolidado[[#All],[MONTO BFH]],[1]!Consolidado[[#All],[FECHA 2]],CSO478,[1]!Consolidado[[#All],[MOD_F]],"MV",[1]!Consolidado[[#All],[MONEDA]],"Soles")/1000</f>
        <v>#REF!</v>
      </c>
      <c r="CSR478" s="30" t="e">
        <f t="shared" ref="CSR478" si="5262">+SUM(CSP478:CSQ478)</f>
        <v>#REF!</v>
      </c>
      <c r="CSS478" s="57" t="s">
        <v>284</v>
      </c>
      <c r="CST478" s="20" t="e">
        <f>SUMIFS([1]!Consolidado[[#All],[MONTO BFH]],[1]!Consolidado[[#All],[FECHA 2]],CSS478,[1]!Consolidado[[#All],[MOD_F]],"MV",[1]!Consolidado[[#All],[MONEDA]],"Dólares")/1000</f>
        <v>#REF!</v>
      </c>
      <c r="CSU478" s="20" t="e">
        <f>SUMIFS([1]!Consolidado[[#All],[MONTO BFH]],[1]!Consolidado[[#All],[FECHA 2]],CSS478,[1]!Consolidado[[#All],[MOD_F]],"MV",[1]!Consolidado[[#All],[MONEDA]],"Soles")/1000</f>
        <v>#REF!</v>
      </c>
      <c r="CSV478" s="30" t="e">
        <f t="shared" ref="CSV478" si="5263">+SUM(CST478:CSU478)</f>
        <v>#REF!</v>
      </c>
      <c r="CSW478" s="57" t="s">
        <v>284</v>
      </c>
      <c r="CSX478" s="20" t="e">
        <f>SUMIFS([1]!Consolidado[[#All],[MONTO BFH]],[1]!Consolidado[[#All],[FECHA 2]],CSW478,[1]!Consolidado[[#All],[MOD_F]],"MV",[1]!Consolidado[[#All],[MONEDA]],"Dólares")/1000</f>
        <v>#REF!</v>
      </c>
      <c r="CSY478" s="20" t="e">
        <f>SUMIFS([1]!Consolidado[[#All],[MONTO BFH]],[1]!Consolidado[[#All],[FECHA 2]],CSW478,[1]!Consolidado[[#All],[MOD_F]],"MV",[1]!Consolidado[[#All],[MONEDA]],"Soles")/1000</f>
        <v>#REF!</v>
      </c>
      <c r="CSZ478" s="30" t="e">
        <f t="shared" ref="CSZ478" si="5264">+SUM(CSX478:CSY478)</f>
        <v>#REF!</v>
      </c>
      <c r="CTA478" s="57" t="s">
        <v>284</v>
      </c>
      <c r="CTB478" s="20" t="e">
        <f>SUMIFS([1]!Consolidado[[#All],[MONTO BFH]],[1]!Consolidado[[#All],[FECHA 2]],CTA478,[1]!Consolidado[[#All],[MOD_F]],"MV",[1]!Consolidado[[#All],[MONEDA]],"Dólares")/1000</f>
        <v>#REF!</v>
      </c>
      <c r="CTC478" s="20" t="e">
        <f>SUMIFS([1]!Consolidado[[#All],[MONTO BFH]],[1]!Consolidado[[#All],[FECHA 2]],CTA478,[1]!Consolidado[[#All],[MOD_F]],"MV",[1]!Consolidado[[#All],[MONEDA]],"Soles")/1000</f>
        <v>#REF!</v>
      </c>
      <c r="CTD478" s="30" t="e">
        <f t="shared" ref="CTD478" si="5265">+SUM(CTB478:CTC478)</f>
        <v>#REF!</v>
      </c>
      <c r="CTE478" s="57" t="s">
        <v>284</v>
      </c>
      <c r="CTF478" s="20" t="e">
        <f>SUMIFS([1]!Consolidado[[#All],[MONTO BFH]],[1]!Consolidado[[#All],[FECHA 2]],CTE478,[1]!Consolidado[[#All],[MOD_F]],"MV",[1]!Consolidado[[#All],[MONEDA]],"Dólares")/1000</f>
        <v>#REF!</v>
      </c>
      <c r="CTG478" s="20" t="e">
        <f>SUMIFS([1]!Consolidado[[#All],[MONTO BFH]],[1]!Consolidado[[#All],[FECHA 2]],CTE478,[1]!Consolidado[[#All],[MOD_F]],"MV",[1]!Consolidado[[#All],[MONEDA]],"Soles")/1000</f>
        <v>#REF!</v>
      </c>
      <c r="CTH478" s="30" t="e">
        <f t="shared" ref="CTH478" si="5266">+SUM(CTF478:CTG478)</f>
        <v>#REF!</v>
      </c>
      <c r="CTI478" s="57" t="s">
        <v>284</v>
      </c>
      <c r="CTJ478" s="20" t="e">
        <f>SUMIFS([1]!Consolidado[[#All],[MONTO BFH]],[1]!Consolidado[[#All],[FECHA 2]],CTI478,[1]!Consolidado[[#All],[MOD_F]],"MV",[1]!Consolidado[[#All],[MONEDA]],"Dólares")/1000</f>
        <v>#REF!</v>
      </c>
      <c r="CTK478" s="20" t="e">
        <f>SUMIFS([1]!Consolidado[[#All],[MONTO BFH]],[1]!Consolidado[[#All],[FECHA 2]],CTI478,[1]!Consolidado[[#All],[MOD_F]],"MV",[1]!Consolidado[[#All],[MONEDA]],"Soles")/1000</f>
        <v>#REF!</v>
      </c>
      <c r="CTL478" s="30" t="e">
        <f t="shared" ref="CTL478" si="5267">+SUM(CTJ478:CTK478)</f>
        <v>#REF!</v>
      </c>
      <c r="CTM478" s="57" t="s">
        <v>284</v>
      </c>
      <c r="CTN478" s="20" t="e">
        <f>SUMIFS([1]!Consolidado[[#All],[MONTO BFH]],[1]!Consolidado[[#All],[FECHA 2]],CTM478,[1]!Consolidado[[#All],[MOD_F]],"MV",[1]!Consolidado[[#All],[MONEDA]],"Dólares")/1000</f>
        <v>#REF!</v>
      </c>
      <c r="CTO478" s="20" t="e">
        <f>SUMIFS([1]!Consolidado[[#All],[MONTO BFH]],[1]!Consolidado[[#All],[FECHA 2]],CTM478,[1]!Consolidado[[#All],[MOD_F]],"MV",[1]!Consolidado[[#All],[MONEDA]],"Soles")/1000</f>
        <v>#REF!</v>
      </c>
      <c r="CTP478" s="30" t="e">
        <f t="shared" ref="CTP478" si="5268">+SUM(CTN478:CTO478)</f>
        <v>#REF!</v>
      </c>
      <c r="CTQ478" s="57" t="s">
        <v>284</v>
      </c>
      <c r="CTR478" s="20" t="e">
        <f>SUMIFS([1]!Consolidado[[#All],[MONTO BFH]],[1]!Consolidado[[#All],[FECHA 2]],CTQ478,[1]!Consolidado[[#All],[MOD_F]],"MV",[1]!Consolidado[[#All],[MONEDA]],"Dólares")/1000</f>
        <v>#REF!</v>
      </c>
      <c r="CTS478" s="20" t="e">
        <f>SUMIFS([1]!Consolidado[[#All],[MONTO BFH]],[1]!Consolidado[[#All],[FECHA 2]],CTQ478,[1]!Consolidado[[#All],[MOD_F]],"MV",[1]!Consolidado[[#All],[MONEDA]],"Soles")/1000</f>
        <v>#REF!</v>
      </c>
      <c r="CTT478" s="30" t="e">
        <f t="shared" ref="CTT478" si="5269">+SUM(CTR478:CTS478)</f>
        <v>#REF!</v>
      </c>
      <c r="CTU478" s="57" t="s">
        <v>284</v>
      </c>
      <c r="CTV478" s="20" t="e">
        <f>SUMIFS([1]!Consolidado[[#All],[MONTO BFH]],[1]!Consolidado[[#All],[FECHA 2]],CTU478,[1]!Consolidado[[#All],[MOD_F]],"MV",[1]!Consolidado[[#All],[MONEDA]],"Dólares")/1000</f>
        <v>#REF!</v>
      </c>
      <c r="CTW478" s="20" t="e">
        <f>SUMIFS([1]!Consolidado[[#All],[MONTO BFH]],[1]!Consolidado[[#All],[FECHA 2]],CTU478,[1]!Consolidado[[#All],[MOD_F]],"MV",[1]!Consolidado[[#All],[MONEDA]],"Soles")/1000</f>
        <v>#REF!</v>
      </c>
      <c r="CTX478" s="30" t="e">
        <f t="shared" ref="CTX478" si="5270">+SUM(CTV478:CTW478)</f>
        <v>#REF!</v>
      </c>
      <c r="CTY478" s="57" t="s">
        <v>284</v>
      </c>
      <c r="CTZ478" s="20" t="e">
        <f>SUMIFS([1]!Consolidado[[#All],[MONTO BFH]],[1]!Consolidado[[#All],[FECHA 2]],CTY478,[1]!Consolidado[[#All],[MOD_F]],"MV",[1]!Consolidado[[#All],[MONEDA]],"Dólares")/1000</f>
        <v>#REF!</v>
      </c>
      <c r="CUA478" s="20" t="e">
        <f>SUMIFS([1]!Consolidado[[#All],[MONTO BFH]],[1]!Consolidado[[#All],[FECHA 2]],CTY478,[1]!Consolidado[[#All],[MOD_F]],"MV",[1]!Consolidado[[#All],[MONEDA]],"Soles")/1000</f>
        <v>#REF!</v>
      </c>
      <c r="CUB478" s="30" t="e">
        <f t="shared" ref="CUB478" si="5271">+SUM(CTZ478:CUA478)</f>
        <v>#REF!</v>
      </c>
      <c r="CUC478" s="57" t="s">
        <v>284</v>
      </c>
      <c r="CUD478" s="20" t="e">
        <f>SUMIFS([1]!Consolidado[[#All],[MONTO BFH]],[1]!Consolidado[[#All],[FECHA 2]],CUC478,[1]!Consolidado[[#All],[MOD_F]],"MV",[1]!Consolidado[[#All],[MONEDA]],"Dólares")/1000</f>
        <v>#REF!</v>
      </c>
      <c r="CUE478" s="20" t="e">
        <f>SUMIFS([1]!Consolidado[[#All],[MONTO BFH]],[1]!Consolidado[[#All],[FECHA 2]],CUC478,[1]!Consolidado[[#All],[MOD_F]],"MV",[1]!Consolidado[[#All],[MONEDA]],"Soles")/1000</f>
        <v>#REF!</v>
      </c>
      <c r="CUF478" s="30" t="e">
        <f t="shared" ref="CUF478" si="5272">+SUM(CUD478:CUE478)</f>
        <v>#REF!</v>
      </c>
      <c r="CUG478" s="57" t="s">
        <v>284</v>
      </c>
      <c r="CUH478" s="20" t="e">
        <f>SUMIFS([1]!Consolidado[[#All],[MONTO BFH]],[1]!Consolidado[[#All],[FECHA 2]],CUG478,[1]!Consolidado[[#All],[MOD_F]],"MV",[1]!Consolidado[[#All],[MONEDA]],"Dólares")/1000</f>
        <v>#REF!</v>
      </c>
      <c r="CUI478" s="20" t="e">
        <f>SUMIFS([1]!Consolidado[[#All],[MONTO BFH]],[1]!Consolidado[[#All],[FECHA 2]],CUG478,[1]!Consolidado[[#All],[MOD_F]],"MV",[1]!Consolidado[[#All],[MONEDA]],"Soles")/1000</f>
        <v>#REF!</v>
      </c>
      <c r="CUJ478" s="30" t="e">
        <f t="shared" ref="CUJ478" si="5273">+SUM(CUH478:CUI478)</f>
        <v>#REF!</v>
      </c>
      <c r="CUK478" s="57" t="s">
        <v>284</v>
      </c>
      <c r="CUL478" s="20" t="e">
        <f>SUMIFS([1]!Consolidado[[#All],[MONTO BFH]],[1]!Consolidado[[#All],[FECHA 2]],CUK478,[1]!Consolidado[[#All],[MOD_F]],"MV",[1]!Consolidado[[#All],[MONEDA]],"Dólares")/1000</f>
        <v>#REF!</v>
      </c>
      <c r="CUM478" s="20" t="e">
        <f>SUMIFS([1]!Consolidado[[#All],[MONTO BFH]],[1]!Consolidado[[#All],[FECHA 2]],CUK478,[1]!Consolidado[[#All],[MOD_F]],"MV",[1]!Consolidado[[#All],[MONEDA]],"Soles")/1000</f>
        <v>#REF!</v>
      </c>
      <c r="CUN478" s="30" t="e">
        <f t="shared" ref="CUN478" si="5274">+SUM(CUL478:CUM478)</f>
        <v>#REF!</v>
      </c>
      <c r="CUO478" s="57" t="s">
        <v>284</v>
      </c>
      <c r="CUP478" s="20" t="e">
        <f>SUMIFS([1]!Consolidado[[#All],[MONTO BFH]],[1]!Consolidado[[#All],[FECHA 2]],CUO478,[1]!Consolidado[[#All],[MOD_F]],"MV",[1]!Consolidado[[#All],[MONEDA]],"Dólares")/1000</f>
        <v>#REF!</v>
      </c>
      <c r="CUQ478" s="20" t="e">
        <f>SUMIFS([1]!Consolidado[[#All],[MONTO BFH]],[1]!Consolidado[[#All],[FECHA 2]],CUO478,[1]!Consolidado[[#All],[MOD_F]],"MV",[1]!Consolidado[[#All],[MONEDA]],"Soles")/1000</f>
        <v>#REF!</v>
      </c>
      <c r="CUR478" s="30" t="e">
        <f t="shared" ref="CUR478" si="5275">+SUM(CUP478:CUQ478)</f>
        <v>#REF!</v>
      </c>
      <c r="CUS478" s="57" t="s">
        <v>284</v>
      </c>
      <c r="CUT478" s="20" t="e">
        <f>SUMIFS([1]!Consolidado[[#All],[MONTO BFH]],[1]!Consolidado[[#All],[FECHA 2]],CUS478,[1]!Consolidado[[#All],[MOD_F]],"MV",[1]!Consolidado[[#All],[MONEDA]],"Dólares")/1000</f>
        <v>#REF!</v>
      </c>
      <c r="CUU478" s="20" t="e">
        <f>SUMIFS([1]!Consolidado[[#All],[MONTO BFH]],[1]!Consolidado[[#All],[FECHA 2]],CUS478,[1]!Consolidado[[#All],[MOD_F]],"MV",[1]!Consolidado[[#All],[MONEDA]],"Soles")/1000</f>
        <v>#REF!</v>
      </c>
      <c r="CUV478" s="30" t="e">
        <f t="shared" ref="CUV478" si="5276">+SUM(CUT478:CUU478)</f>
        <v>#REF!</v>
      </c>
      <c r="CUW478" s="57" t="s">
        <v>284</v>
      </c>
      <c r="CUX478" s="20" t="e">
        <f>SUMIFS([1]!Consolidado[[#All],[MONTO BFH]],[1]!Consolidado[[#All],[FECHA 2]],CUW478,[1]!Consolidado[[#All],[MOD_F]],"MV",[1]!Consolidado[[#All],[MONEDA]],"Dólares")/1000</f>
        <v>#REF!</v>
      </c>
      <c r="CUY478" s="20" t="e">
        <f>SUMIFS([1]!Consolidado[[#All],[MONTO BFH]],[1]!Consolidado[[#All],[FECHA 2]],CUW478,[1]!Consolidado[[#All],[MOD_F]],"MV",[1]!Consolidado[[#All],[MONEDA]],"Soles")/1000</f>
        <v>#REF!</v>
      </c>
      <c r="CUZ478" s="30" t="e">
        <f t="shared" ref="CUZ478" si="5277">+SUM(CUX478:CUY478)</f>
        <v>#REF!</v>
      </c>
      <c r="CVA478" s="57" t="s">
        <v>284</v>
      </c>
      <c r="CVB478" s="20" t="e">
        <f>SUMIFS([1]!Consolidado[[#All],[MONTO BFH]],[1]!Consolidado[[#All],[FECHA 2]],CVA478,[1]!Consolidado[[#All],[MOD_F]],"MV",[1]!Consolidado[[#All],[MONEDA]],"Dólares")/1000</f>
        <v>#REF!</v>
      </c>
      <c r="CVC478" s="20" t="e">
        <f>SUMIFS([1]!Consolidado[[#All],[MONTO BFH]],[1]!Consolidado[[#All],[FECHA 2]],CVA478,[1]!Consolidado[[#All],[MOD_F]],"MV",[1]!Consolidado[[#All],[MONEDA]],"Soles")/1000</f>
        <v>#REF!</v>
      </c>
      <c r="CVD478" s="30" t="e">
        <f t="shared" ref="CVD478" si="5278">+SUM(CVB478:CVC478)</f>
        <v>#REF!</v>
      </c>
      <c r="CVE478" s="57" t="s">
        <v>284</v>
      </c>
      <c r="CVF478" s="20" t="e">
        <f>SUMIFS([1]!Consolidado[[#All],[MONTO BFH]],[1]!Consolidado[[#All],[FECHA 2]],CVE478,[1]!Consolidado[[#All],[MOD_F]],"MV",[1]!Consolidado[[#All],[MONEDA]],"Dólares")/1000</f>
        <v>#REF!</v>
      </c>
      <c r="CVG478" s="20" t="e">
        <f>SUMIFS([1]!Consolidado[[#All],[MONTO BFH]],[1]!Consolidado[[#All],[FECHA 2]],CVE478,[1]!Consolidado[[#All],[MOD_F]],"MV",[1]!Consolidado[[#All],[MONEDA]],"Soles")/1000</f>
        <v>#REF!</v>
      </c>
      <c r="CVH478" s="30" t="e">
        <f t="shared" ref="CVH478" si="5279">+SUM(CVF478:CVG478)</f>
        <v>#REF!</v>
      </c>
      <c r="CVI478" s="57" t="s">
        <v>284</v>
      </c>
      <c r="CVJ478" s="20" t="e">
        <f>SUMIFS([1]!Consolidado[[#All],[MONTO BFH]],[1]!Consolidado[[#All],[FECHA 2]],CVI478,[1]!Consolidado[[#All],[MOD_F]],"MV",[1]!Consolidado[[#All],[MONEDA]],"Dólares")/1000</f>
        <v>#REF!</v>
      </c>
      <c r="CVK478" s="20" t="e">
        <f>SUMIFS([1]!Consolidado[[#All],[MONTO BFH]],[1]!Consolidado[[#All],[FECHA 2]],CVI478,[1]!Consolidado[[#All],[MOD_F]],"MV",[1]!Consolidado[[#All],[MONEDA]],"Soles")/1000</f>
        <v>#REF!</v>
      </c>
      <c r="CVL478" s="30" t="e">
        <f t="shared" ref="CVL478" si="5280">+SUM(CVJ478:CVK478)</f>
        <v>#REF!</v>
      </c>
      <c r="CVM478" s="57" t="s">
        <v>284</v>
      </c>
      <c r="CVN478" s="20" t="e">
        <f>SUMIFS([1]!Consolidado[[#All],[MONTO BFH]],[1]!Consolidado[[#All],[FECHA 2]],CVM478,[1]!Consolidado[[#All],[MOD_F]],"MV",[1]!Consolidado[[#All],[MONEDA]],"Dólares")/1000</f>
        <v>#REF!</v>
      </c>
      <c r="CVO478" s="20" t="e">
        <f>SUMIFS([1]!Consolidado[[#All],[MONTO BFH]],[1]!Consolidado[[#All],[FECHA 2]],CVM478,[1]!Consolidado[[#All],[MOD_F]],"MV",[1]!Consolidado[[#All],[MONEDA]],"Soles")/1000</f>
        <v>#REF!</v>
      </c>
      <c r="CVP478" s="30" t="e">
        <f t="shared" ref="CVP478" si="5281">+SUM(CVN478:CVO478)</f>
        <v>#REF!</v>
      </c>
      <c r="CVQ478" s="57" t="s">
        <v>284</v>
      </c>
      <c r="CVR478" s="20" t="e">
        <f>SUMIFS([1]!Consolidado[[#All],[MONTO BFH]],[1]!Consolidado[[#All],[FECHA 2]],CVQ478,[1]!Consolidado[[#All],[MOD_F]],"MV",[1]!Consolidado[[#All],[MONEDA]],"Dólares")/1000</f>
        <v>#REF!</v>
      </c>
      <c r="CVS478" s="20" t="e">
        <f>SUMIFS([1]!Consolidado[[#All],[MONTO BFH]],[1]!Consolidado[[#All],[FECHA 2]],CVQ478,[1]!Consolidado[[#All],[MOD_F]],"MV",[1]!Consolidado[[#All],[MONEDA]],"Soles")/1000</f>
        <v>#REF!</v>
      </c>
      <c r="CVT478" s="30" t="e">
        <f t="shared" ref="CVT478" si="5282">+SUM(CVR478:CVS478)</f>
        <v>#REF!</v>
      </c>
      <c r="CVU478" s="57" t="s">
        <v>284</v>
      </c>
      <c r="CVV478" s="20" t="e">
        <f>SUMIFS([1]!Consolidado[[#All],[MONTO BFH]],[1]!Consolidado[[#All],[FECHA 2]],CVU478,[1]!Consolidado[[#All],[MOD_F]],"MV",[1]!Consolidado[[#All],[MONEDA]],"Dólares")/1000</f>
        <v>#REF!</v>
      </c>
      <c r="CVW478" s="20" t="e">
        <f>SUMIFS([1]!Consolidado[[#All],[MONTO BFH]],[1]!Consolidado[[#All],[FECHA 2]],CVU478,[1]!Consolidado[[#All],[MOD_F]],"MV",[1]!Consolidado[[#All],[MONEDA]],"Soles")/1000</f>
        <v>#REF!</v>
      </c>
      <c r="CVX478" s="30" t="e">
        <f t="shared" ref="CVX478" si="5283">+SUM(CVV478:CVW478)</f>
        <v>#REF!</v>
      </c>
      <c r="CVY478" s="57" t="s">
        <v>284</v>
      </c>
      <c r="CVZ478" s="20" t="e">
        <f>SUMIFS([1]!Consolidado[[#All],[MONTO BFH]],[1]!Consolidado[[#All],[FECHA 2]],CVY478,[1]!Consolidado[[#All],[MOD_F]],"MV",[1]!Consolidado[[#All],[MONEDA]],"Dólares")/1000</f>
        <v>#REF!</v>
      </c>
      <c r="CWA478" s="20" t="e">
        <f>SUMIFS([1]!Consolidado[[#All],[MONTO BFH]],[1]!Consolidado[[#All],[FECHA 2]],CVY478,[1]!Consolidado[[#All],[MOD_F]],"MV",[1]!Consolidado[[#All],[MONEDA]],"Soles")/1000</f>
        <v>#REF!</v>
      </c>
      <c r="CWB478" s="30" t="e">
        <f t="shared" ref="CWB478" si="5284">+SUM(CVZ478:CWA478)</f>
        <v>#REF!</v>
      </c>
      <c r="CWC478" s="57" t="s">
        <v>284</v>
      </c>
      <c r="CWD478" s="20" t="e">
        <f>SUMIFS([1]!Consolidado[[#All],[MONTO BFH]],[1]!Consolidado[[#All],[FECHA 2]],CWC478,[1]!Consolidado[[#All],[MOD_F]],"MV",[1]!Consolidado[[#All],[MONEDA]],"Dólares")/1000</f>
        <v>#REF!</v>
      </c>
      <c r="CWE478" s="20" t="e">
        <f>SUMIFS([1]!Consolidado[[#All],[MONTO BFH]],[1]!Consolidado[[#All],[FECHA 2]],CWC478,[1]!Consolidado[[#All],[MOD_F]],"MV",[1]!Consolidado[[#All],[MONEDA]],"Soles")/1000</f>
        <v>#REF!</v>
      </c>
      <c r="CWF478" s="30" t="e">
        <f t="shared" ref="CWF478" si="5285">+SUM(CWD478:CWE478)</f>
        <v>#REF!</v>
      </c>
      <c r="CWG478" s="57" t="s">
        <v>284</v>
      </c>
      <c r="CWH478" s="20" t="e">
        <f>SUMIFS([1]!Consolidado[[#All],[MONTO BFH]],[1]!Consolidado[[#All],[FECHA 2]],CWG478,[1]!Consolidado[[#All],[MOD_F]],"MV",[1]!Consolidado[[#All],[MONEDA]],"Dólares")/1000</f>
        <v>#REF!</v>
      </c>
      <c r="CWI478" s="20" t="e">
        <f>SUMIFS([1]!Consolidado[[#All],[MONTO BFH]],[1]!Consolidado[[#All],[FECHA 2]],CWG478,[1]!Consolidado[[#All],[MOD_F]],"MV",[1]!Consolidado[[#All],[MONEDA]],"Soles")/1000</f>
        <v>#REF!</v>
      </c>
      <c r="CWJ478" s="30" t="e">
        <f t="shared" ref="CWJ478" si="5286">+SUM(CWH478:CWI478)</f>
        <v>#REF!</v>
      </c>
      <c r="CWK478" s="57" t="s">
        <v>284</v>
      </c>
      <c r="CWL478" s="20" t="e">
        <f>SUMIFS([1]!Consolidado[[#All],[MONTO BFH]],[1]!Consolidado[[#All],[FECHA 2]],CWK478,[1]!Consolidado[[#All],[MOD_F]],"MV",[1]!Consolidado[[#All],[MONEDA]],"Dólares")/1000</f>
        <v>#REF!</v>
      </c>
      <c r="CWM478" s="20" t="e">
        <f>SUMIFS([1]!Consolidado[[#All],[MONTO BFH]],[1]!Consolidado[[#All],[FECHA 2]],CWK478,[1]!Consolidado[[#All],[MOD_F]],"MV",[1]!Consolidado[[#All],[MONEDA]],"Soles")/1000</f>
        <v>#REF!</v>
      </c>
      <c r="CWN478" s="30" t="e">
        <f t="shared" ref="CWN478" si="5287">+SUM(CWL478:CWM478)</f>
        <v>#REF!</v>
      </c>
      <c r="CWO478" s="57" t="s">
        <v>284</v>
      </c>
      <c r="CWP478" s="20" t="e">
        <f>SUMIFS([1]!Consolidado[[#All],[MONTO BFH]],[1]!Consolidado[[#All],[FECHA 2]],CWO478,[1]!Consolidado[[#All],[MOD_F]],"MV",[1]!Consolidado[[#All],[MONEDA]],"Dólares")/1000</f>
        <v>#REF!</v>
      </c>
      <c r="CWQ478" s="20" t="e">
        <f>SUMIFS([1]!Consolidado[[#All],[MONTO BFH]],[1]!Consolidado[[#All],[FECHA 2]],CWO478,[1]!Consolidado[[#All],[MOD_F]],"MV",[1]!Consolidado[[#All],[MONEDA]],"Soles")/1000</f>
        <v>#REF!</v>
      </c>
      <c r="CWR478" s="30" t="e">
        <f t="shared" ref="CWR478" si="5288">+SUM(CWP478:CWQ478)</f>
        <v>#REF!</v>
      </c>
      <c r="CWS478" s="57" t="s">
        <v>284</v>
      </c>
      <c r="CWT478" s="20" t="e">
        <f>SUMIFS([1]!Consolidado[[#All],[MONTO BFH]],[1]!Consolidado[[#All],[FECHA 2]],CWS478,[1]!Consolidado[[#All],[MOD_F]],"MV",[1]!Consolidado[[#All],[MONEDA]],"Dólares")/1000</f>
        <v>#REF!</v>
      </c>
      <c r="CWU478" s="20" t="e">
        <f>SUMIFS([1]!Consolidado[[#All],[MONTO BFH]],[1]!Consolidado[[#All],[FECHA 2]],CWS478,[1]!Consolidado[[#All],[MOD_F]],"MV",[1]!Consolidado[[#All],[MONEDA]],"Soles")/1000</f>
        <v>#REF!</v>
      </c>
      <c r="CWV478" s="30" t="e">
        <f t="shared" ref="CWV478" si="5289">+SUM(CWT478:CWU478)</f>
        <v>#REF!</v>
      </c>
      <c r="CWW478" s="57" t="s">
        <v>284</v>
      </c>
      <c r="CWX478" s="20" t="e">
        <f>SUMIFS([1]!Consolidado[[#All],[MONTO BFH]],[1]!Consolidado[[#All],[FECHA 2]],CWW478,[1]!Consolidado[[#All],[MOD_F]],"MV",[1]!Consolidado[[#All],[MONEDA]],"Dólares")/1000</f>
        <v>#REF!</v>
      </c>
      <c r="CWY478" s="20" t="e">
        <f>SUMIFS([1]!Consolidado[[#All],[MONTO BFH]],[1]!Consolidado[[#All],[FECHA 2]],CWW478,[1]!Consolidado[[#All],[MOD_F]],"MV",[1]!Consolidado[[#All],[MONEDA]],"Soles")/1000</f>
        <v>#REF!</v>
      </c>
      <c r="CWZ478" s="30" t="e">
        <f t="shared" ref="CWZ478" si="5290">+SUM(CWX478:CWY478)</f>
        <v>#REF!</v>
      </c>
      <c r="CXA478" s="57" t="s">
        <v>284</v>
      </c>
      <c r="CXB478" s="20" t="e">
        <f>SUMIFS([1]!Consolidado[[#All],[MONTO BFH]],[1]!Consolidado[[#All],[FECHA 2]],CXA478,[1]!Consolidado[[#All],[MOD_F]],"MV",[1]!Consolidado[[#All],[MONEDA]],"Dólares")/1000</f>
        <v>#REF!</v>
      </c>
      <c r="CXC478" s="20" t="e">
        <f>SUMIFS([1]!Consolidado[[#All],[MONTO BFH]],[1]!Consolidado[[#All],[FECHA 2]],CXA478,[1]!Consolidado[[#All],[MOD_F]],"MV",[1]!Consolidado[[#All],[MONEDA]],"Soles")/1000</f>
        <v>#REF!</v>
      </c>
      <c r="CXD478" s="30" t="e">
        <f t="shared" ref="CXD478" si="5291">+SUM(CXB478:CXC478)</f>
        <v>#REF!</v>
      </c>
      <c r="CXE478" s="57" t="s">
        <v>284</v>
      </c>
      <c r="CXF478" s="20" t="e">
        <f>SUMIFS([1]!Consolidado[[#All],[MONTO BFH]],[1]!Consolidado[[#All],[FECHA 2]],CXE478,[1]!Consolidado[[#All],[MOD_F]],"MV",[1]!Consolidado[[#All],[MONEDA]],"Dólares")/1000</f>
        <v>#REF!</v>
      </c>
      <c r="CXG478" s="20" t="e">
        <f>SUMIFS([1]!Consolidado[[#All],[MONTO BFH]],[1]!Consolidado[[#All],[FECHA 2]],CXE478,[1]!Consolidado[[#All],[MOD_F]],"MV",[1]!Consolidado[[#All],[MONEDA]],"Soles")/1000</f>
        <v>#REF!</v>
      </c>
      <c r="CXH478" s="30" t="e">
        <f t="shared" ref="CXH478" si="5292">+SUM(CXF478:CXG478)</f>
        <v>#REF!</v>
      </c>
      <c r="CXI478" s="57" t="s">
        <v>284</v>
      </c>
      <c r="CXJ478" s="20" t="e">
        <f>SUMIFS([1]!Consolidado[[#All],[MONTO BFH]],[1]!Consolidado[[#All],[FECHA 2]],CXI478,[1]!Consolidado[[#All],[MOD_F]],"MV",[1]!Consolidado[[#All],[MONEDA]],"Dólares")/1000</f>
        <v>#REF!</v>
      </c>
      <c r="CXK478" s="20" t="e">
        <f>SUMIFS([1]!Consolidado[[#All],[MONTO BFH]],[1]!Consolidado[[#All],[FECHA 2]],CXI478,[1]!Consolidado[[#All],[MOD_F]],"MV",[1]!Consolidado[[#All],[MONEDA]],"Soles")/1000</f>
        <v>#REF!</v>
      </c>
      <c r="CXL478" s="30" t="e">
        <f t="shared" ref="CXL478" si="5293">+SUM(CXJ478:CXK478)</f>
        <v>#REF!</v>
      </c>
      <c r="CXM478" s="57" t="s">
        <v>284</v>
      </c>
      <c r="CXN478" s="20" t="e">
        <f>SUMIFS([1]!Consolidado[[#All],[MONTO BFH]],[1]!Consolidado[[#All],[FECHA 2]],CXM478,[1]!Consolidado[[#All],[MOD_F]],"MV",[1]!Consolidado[[#All],[MONEDA]],"Dólares")/1000</f>
        <v>#REF!</v>
      </c>
      <c r="CXO478" s="20" t="e">
        <f>SUMIFS([1]!Consolidado[[#All],[MONTO BFH]],[1]!Consolidado[[#All],[FECHA 2]],CXM478,[1]!Consolidado[[#All],[MOD_F]],"MV",[1]!Consolidado[[#All],[MONEDA]],"Soles")/1000</f>
        <v>#REF!</v>
      </c>
      <c r="CXP478" s="30" t="e">
        <f t="shared" ref="CXP478" si="5294">+SUM(CXN478:CXO478)</f>
        <v>#REF!</v>
      </c>
      <c r="CXQ478" s="57" t="s">
        <v>284</v>
      </c>
      <c r="CXR478" s="20" t="e">
        <f>SUMIFS([1]!Consolidado[[#All],[MONTO BFH]],[1]!Consolidado[[#All],[FECHA 2]],CXQ478,[1]!Consolidado[[#All],[MOD_F]],"MV",[1]!Consolidado[[#All],[MONEDA]],"Dólares")/1000</f>
        <v>#REF!</v>
      </c>
      <c r="CXS478" s="20" t="e">
        <f>SUMIFS([1]!Consolidado[[#All],[MONTO BFH]],[1]!Consolidado[[#All],[FECHA 2]],CXQ478,[1]!Consolidado[[#All],[MOD_F]],"MV",[1]!Consolidado[[#All],[MONEDA]],"Soles")/1000</f>
        <v>#REF!</v>
      </c>
      <c r="CXT478" s="30" t="e">
        <f t="shared" ref="CXT478" si="5295">+SUM(CXR478:CXS478)</f>
        <v>#REF!</v>
      </c>
      <c r="CXU478" s="57" t="s">
        <v>284</v>
      </c>
      <c r="CXV478" s="20" t="e">
        <f>SUMIFS([1]!Consolidado[[#All],[MONTO BFH]],[1]!Consolidado[[#All],[FECHA 2]],CXU478,[1]!Consolidado[[#All],[MOD_F]],"MV",[1]!Consolidado[[#All],[MONEDA]],"Dólares")/1000</f>
        <v>#REF!</v>
      </c>
      <c r="CXW478" s="20" t="e">
        <f>SUMIFS([1]!Consolidado[[#All],[MONTO BFH]],[1]!Consolidado[[#All],[FECHA 2]],CXU478,[1]!Consolidado[[#All],[MOD_F]],"MV",[1]!Consolidado[[#All],[MONEDA]],"Soles")/1000</f>
        <v>#REF!</v>
      </c>
      <c r="CXX478" s="30" t="e">
        <f t="shared" ref="CXX478" si="5296">+SUM(CXV478:CXW478)</f>
        <v>#REF!</v>
      </c>
      <c r="CXY478" s="57" t="s">
        <v>284</v>
      </c>
      <c r="CXZ478" s="20" t="e">
        <f>SUMIFS([1]!Consolidado[[#All],[MONTO BFH]],[1]!Consolidado[[#All],[FECHA 2]],CXY478,[1]!Consolidado[[#All],[MOD_F]],"MV",[1]!Consolidado[[#All],[MONEDA]],"Dólares")/1000</f>
        <v>#REF!</v>
      </c>
      <c r="CYA478" s="20" t="e">
        <f>SUMIFS([1]!Consolidado[[#All],[MONTO BFH]],[1]!Consolidado[[#All],[FECHA 2]],CXY478,[1]!Consolidado[[#All],[MOD_F]],"MV",[1]!Consolidado[[#All],[MONEDA]],"Soles")/1000</f>
        <v>#REF!</v>
      </c>
      <c r="CYB478" s="30" t="e">
        <f t="shared" ref="CYB478" si="5297">+SUM(CXZ478:CYA478)</f>
        <v>#REF!</v>
      </c>
      <c r="CYC478" s="57" t="s">
        <v>284</v>
      </c>
      <c r="CYD478" s="20" t="e">
        <f>SUMIFS([1]!Consolidado[[#All],[MONTO BFH]],[1]!Consolidado[[#All],[FECHA 2]],CYC478,[1]!Consolidado[[#All],[MOD_F]],"MV",[1]!Consolidado[[#All],[MONEDA]],"Dólares")/1000</f>
        <v>#REF!</v>
      </c>
      <c r="CYE478" s="20" t="e">
        <f>SUMIFS([1]!Consolidado[[#All],[MONTO BFH]],[1]!Consolidado[[#All],[FECHA 2]],CYC478,[1]!Consolidado[[#All],[MOD_F]],"MV",[1]!Consolidado[[#All],[MONEDA]],"Soles")/1000</f>
        <v>#REF!</v>
      </c>
      <c r="CYF478" s="30" t="e">
        <f t="shared" ref="CYF478" si="5298">+SUM(CYD478:CYE478)</f>
        <v>#REF!</v>
      </c>
      <c r="CYG478" s="57" t="s">
        <v>284</v>
      </c>
      <c r="CYH478" s="20" t="e">
        <f>SUMIFS([1]!Consolidado[[#All],[MONTO BFH]],[1]!Consolidado[[#All],[FECHA 2]],CYG478,[1]!Consolidado[[#All],[MOD_F]],"MV",[1]!Consolidado[[#All],[MONEDA]],"Dólares")/1000</f>
        <v>#REF!</v>
      </c>
      <c r="CYI478" s="20" t="e">
        <f>SUMIFS([1]!Consolidado[[#All],[MONTO BFH]],[1]!Consolidado[[#All],[FECHA 2]],CYG478,[1]!Consolidado[[#All],[MOD_F]],"MV",[1]!Consolidado[[#All],[MONEDA]],"Soles")/1000</f>
        <v>#REF!</v>
      </c>
      <c r="CYJ478" s="30" t="e">
        <f t="shared" ref="CYJ478" si="5299">+SUM(CYH478:CYI478)</f>
        <v>#REF!</v>
      </c>
      <c r="CYK478" s="57" t="s">
        <v>284</v>
      </c>
      <c r="CYL478" s="20" t="e">
        <f>SUMIFS([1]!Consolidado[[#All],[MONTO BFH]],[1]!Consolidado[[#All],[FECHA 2]],CYK478,[1]!Consolidado[[#All],[MOD_F]],"MV",[1]!Consolidado[[#All],[MONEDA]],"Dólares")/1000</f>
        <v>#REF!</v>
      </c>
      <c r="CYM478" s="20" t="e">
        <f>SUMIFS([1]!Consolidado[[#All],[MONTO BFH]],[1]!Consolidado[[#All],[FECHA 2]],CYK478,[1]!Consolidado[[#All],[MOD_F]],"MV",[1]!Consolidado[[#All],[MONEDA]],"Soles")/1000</f>
        <v>#REF!</v>
      </c>
      <c r="CYN478" s="30" t="e">
        <f t="shared" ref="CYN478" si="5300">+SUM(CYL478:CYM478)</f>
        <v>#REF!</v>
      </c>
      <c r="CYO478" s="57" t="s">
        <v>284</v>
      </c>
      <c r="CYP478" s="20" t="e">
        <f>SUMIFS([1]!Consolidado[[#All],[MONTO BFH]],[1]!Consolidado[[#All],[FECHA 2]],CYO478,[1]!Consolidado[[#All],[MOD_F]],"MV",[1]!Consolidado[[#All],[MONEDA]],"Dólares")/1000</f>
        <v>#REF!</v>
      </c>
      <c r="CYQ478" s="20" t="e">
        <f>SUMIFS([1]!Consolidado[[#All],[MONTO BFH]],[1]!Consolidado[[#All],[FECHA 2]],CYO478,[1]!Consolidado[[#All],[MOD_F]],"MV",[1]!Consolidado[[#All],[MONEDA]],"Soles")/1000</f>
        <v>#REF!</v>
      </c>
      <c r="CYR478" s="30" t="e">
        <f t="shared" ref="CYR478" si="5301">+SUM(CYP478:CYQ478)</f>
        <v>#REF!</v>
      </c>
      <c r="CYS478" s="57" t="s">
        <v>284</v>
      </c>
      <c r="CYT478" s="20" t="e">
        <f>SUMIFS([1]!Consolidado[[#All],[MONTO BFH]],[1]!Consolidado[[#All],[FECHA 2]],CYS478,[1]!Consolidado[[#All],[MOD_F]],"MV",[1]!Consolidado[[#All],[MONEDA]],"Dólares")/1000</f>
        <v>#REF!</v>
      </c>
      <c r="CYU478" s="20" t="e">
        <f>SUMIFS([1]!Consolidado[[#All],[MONTO BFH]],[1]!Consolidado[[#All],[FECHA 2]],CYS478,[1]!Consolidado[[#All],[MOD_F]],"MV",[1]!Consolidado[[#All],[MONEDA]],"Soles")/1000</f>
        <v>#REF!</v>
      </c>
      <c r="CYV478" s="30" t="e">
        <f t="shared" ref="CYV478" si="5302">+SUM(CYT478:CYU478)</f>
        <v>#REF!</v>
      </c>
      <c r="CYW478" s="57" t="s">
        <v>284</v>
      </c>
      <c r="CYX478" s="20" t="e">
        <f>SUMIFS([1]!Consolidado[[#All],[MONTO BFH]],[1]!Consolidado[[#All],[FECHA 2]],CYW478,[1]!Consolidado[[#All],[MOD_F]],"MV",[1]!Consolidado[[#All],[MONEDA]],"Dólares")/1000</f>
        <v>#REF!</v>
      </c>
      <c r="CYY478" s="20" t="e">
        <f>SUMIFS([1]!Consolidado[[#All],[MONTO BFH]],[1]!Consolidado[[#All],[FECHA 2]],CYW478,[1]!Consolidado[[#All],[MOD_F]],"MV",[1]!Consolidado[[#All],[MONEDA]],"Soles")/1000</f>
        <v>#REF!</v>
      </c>
      <c r="CYZ478" s="30" t="e">
        <f t="shared" ref="CYZ478" si="5303">+SUM(CYX478:CYY478)</f>
        <v>#REF!</v>
      </c>
      <c r="CZA478" s="57" t="s">
        <v>284</v>
      </c>
      <c r="CZB478" s="20" t="e">
        <f>SUMIFS([1]!Consolidado[[#All],[MONTO BFH]],[1]!Consolidado[[#All],[FECHA 2]],CZA478,[1]!Consolidado[[#All],[MOD_F]],"MV",[1]!Consolidado[[#All],[MONEDA]],"Dólares")/1000</f>
        <v>#REF!</v>
      </c>
      <c r="CZC478" s="20" t="e">
        <f>SUMIFS([1]!Consolidado[[#All],[MONTO BFH]],[1]!Consolidado[[#All],[FECHA 2]],CZA478,[1]!Consolidado[[#All],[MOD_F]],"MV",[1]!Consolidado[[#All],[MONEDA]],"Soles")/1000</f>
        <v>#REF!</v>
      </c>
      <c r="CZD478" s="30" t="e">
        <f t="shared" ref="CZD478" si="5304">+SUM(CZB478:CZC478)</f>
        <v>#REF!</v>
      </c>
      <c r="CZE478" s="57" t="s">
        <v>284</v>
      </c>
      <c r="CZF478" s="20" t="e">
        <f>SUMIFS([1]!Consolidado[[#All],[MONTO BFH]],[1]!Consolidado[[#All],[FECHA 2]],CZE478,[1]!Consolidado[[#All],[MOD_F]],"MV",[1]!Consolidado[[#All],[MONEDA]],"Dólares")/1000</f>
        <v>#REF!</v>
      </c>
      <c r="CZG478" s="20" t="e">
        <f>SUMIFS([1]!Consolidado[[#All],[MONTO BFH]],[1]!Consolidado[[#All],[FECHA 2]],CZE478,[1]!Consolidado[[#All],[MOD_F]],"MV",[1]!Consolidado[[#All],[MONEDA]],"Soles")/1000</f>
        <v>#REF!</v>
      </c>
      <c r="CZH478" s="30" t="e">
        <f t="shared" ref="CZH478" si="5305">+SUM(CZF478:CZG478)</f>
        <v>#REF!</v>
      </c>
      <c r="CZI478" s="57" t="s">
        <v>284</v>
      </c>
      <c r="CZJ478" s="20" t="e">
        <f>SUMIFS([1]!Consolidado[[#All],[MONTO BFH]],[1]!Consolidado[[#All],[FECHA 2]],CZI478,[1]!Consolidado[[#All],[MOD_F]],"MV",[1]!Consolidado[[#All],[MONEDA]],"Dólares")/1000</f>
        <v>#REF!</v>
      </c>
      <c r="CZK478" s="20" t="e">
        <f>SUMIFS([1]!Consolidado[[#All],[MONTO BFH]],[1]!Consolidado[[#All],[FECHA 2]],CZI478,[1]!Consolidado[[#All],[MOD_F]],"MV",[1]!Consolidado[[#All],[MONEDA]],"Soles")/1000</f>
        <v>#REF!</v>
      </c>
      <c r="CZL478" s="30" t="e">
        <f t="shared" ref="CZL478" si="5306">+SUM(CZJ478:CZK478)</f>
        <v>#REF!</v>
      </c>
      <c r="CZM478" s="57" t="s">
        <v>284</v>
      </c>
      <c r="CZN478" s="20" t="e">
        <f>SUMIFS([1]!Consolidado[[#All],[MONTO BFH]],[1]!Consolidado[[#All],[FECHA 2]],CZM478,[1]!Consolidado[[#All],[MOD_F]],"MV",[1]!Consolidado[[#All],[MONEDA]],"Dólares")/1000</f>
        <v>#REF!</v>
      </c>
      <c r="CZO478" s="20" t="e">
        <f>SUMIFS([1]!Consolidado[[#All],[MONTO BFH]],[1]!Consolidado[[#All],[FECHA 2]],CZM478,[1]!Consolidado[[#All],[MOD_F]],"MV",[1]!Consolidado[[#All],[MONEDA]],"Soles")/1000</f>
        <v>#REF!</v>
      </c>
      <c r="CZP478" s="30" t="e">
        <f t="shared" ref="CZP478" si="5307">+SUM(CZN478:CZO478)</f>
        <v>#REF!</v>
      </c>
      <c r="CZQ478" s="57" t="s">
        <v>284</v>
      </c>
      <c r="CZR478" s="20" t="e">
        <f>SUMIFS([1]!Consolidado[[#All],[MONTO BFH]],[1]!Consolidado[[#All],[FECHA 2]],CZQ478,[1]!Consolidado[[#All],[MOD_F]],"MV",[1]!Consolidado[[#All],[MONEDA]],"Dólares")/1000</f>
        <v>#REF!</v>
      </c>
      <c r="CZS478" s="20" t="e">
        <f>SUMIFS([1]!Consolidado[[#All],[MONTO BFH]],[1]!Consolidado[[#All],[FECHA 2]],CZQ478,[1]!Consolidado[[#All],[MOD_F]],"MV",[1]!Consolidado[[#All],[MONEDA]],"Soles")/1000</f>
        <v>#REF!</v>
      </c>
      <c r="CZT478" s="30" t="e">
        <f t="shared" ref="CZT478" si="5308">+SUM(CZR478:CZS478)</f>
        <v>#REF!</v>
      </c>
      <c r="CZU478" s="57" t="s">
        <v>284</v>
      </c>
      <c r="CZV478" s="20" t="e">
        <f>SUMIFS([1]!Consolidado[[#All],[MONTO BFH]],[1]!Consolidado[[#All],[FECHA 2]],CZU478,[1]!Consolidado[[#All],[MOD_F]],"MV",[1]!Consolidado[[#All],[MONEDA]],"Dólares")/1000</f>
        <v>#REF!</v>
      </c>
      <c r="CZW478" s="20" t="e">
        <f>SUMIFS([1]!Consolidado[[#All],[MONTO BFH]],[1]!Consolidado[[#All],[FECHA 2]],CZU478,[1]!Consolidado[[#All],[MOD_F]],"MV",[1]!Consolidado[[#All],[MONEDA]],"Soles")/1000</f>
        <v>#REF!</v>
      </c>
      <c r="CZX478" s="30" t="e">
        <f t="shared" ref="CZX478" si="5309">+SUM(CZV478:CZW478)</f>
        <v>#REF!</v>
      </c>
      <c r="CZY478" s="57" t="s">
        <v>284</v>
      </c>
      <c r="CZZ478" s="20" t="e">
        <f>SUMIFS([1]!Consolidado[[#All],[MONTO BFH]],[1]!Consolidado[[#All],[FECHA 2]],CZY478,[1]!Consolidado[[#All],[MOD_F]],"MV",[1]!Consolidado[[#All],[MONEDA]],"Dólares")/1000</f>
        <v>#REF!</v>
      </c>
      <c r="DAA478" s="20" t="e">
        <f>SUMIFS([1]!Consolidado[[#All],[MONTO BFH]],[1]!Consolidado[[#All],[FECHA 2]],CZY478,[1]!Consolidado[[#All],[MOD_F]],"MV",[1]!Consolidado[[#All],[MONEDA]],"Soles")/1000</f>
        <v>#REF!</v>
      </c>
      <c r="DAB478" s="30" t="e">
        <f t="shared" ref="DAB478" si="5310">+SUM(CZZ478:DAA478)</f>
        <v>#REF!</v>
      </c>
      <c r="DAC478" s="57" t="s">
        <v>284</v>
      </c>
      <c r="DAD478" s="20" t="e">
        <f>SUMIFS([1]!Consolidado[[#All],[MONTO BFH]],[1]!Consolidado[[#All],[FECHA 2]],DAC478,[1]!Consolidado[[#All],[MOD_F]],"MV",[1]!Consolidado[[#All],[MONEDA]],"Dólares")/1000</f>
        <v>#REF!</v>
      </c>
      <c r="DAE478" s="20" t="e">
        <f>SUMIFS([1]!Consolidado[[#All],[MONTO BFH]],[1]!Consolidado[[#All],[FECHA 2]],DAC478,[1]!Consolidado[[#All],[MOD_F]],"MV",[1]!Consolidado[[#All],[MONEDA]],"Soles")/1000</f>
        <v>#REF!</v>
      </c>
      <c r="DAF478" s="30" t="e">
        <f t="shared" ref="DAF478" si="5311">+SUM(DAD478:DAE478)</f>
        <v>#REF!</v>
      </c>
      <c r="DAG478" s="57" t="s">
        <v>284</v>
      </c>
      <c r="DAH478" s="20" t="e">
        <f>SUMIFS([1]!Consolidado[[#All],[MONTO BFH]],[1]!Consolidado[[#All],[FECHA 2]],DAG478,[1]!Consolidado[[#All],[MOD_F]],"MV",[1]!Consolidado[[#All],[MONEDA]],"Dólares")/1000</f>
        <v>#REF!</v>
      </c>
      <c r="DAI478" s="20" t="e">
        <f>SUMIFS([1]!Consolidado[[#All],[MONTO BFH]],[1]!Consolidado[[#All],[FECHA 2]],DAG478,[1]!Consolidado[[#All],[MOD_F]],"MV",[1]!Consolidado[[#All],[MONEDA]],"Soles")/1000</f>
        <v>#REF!</v>
      </c>
      <c r="DAJ478" s="30" t="e">
        <f t="shared" ref="DAJ478" si="5312">+SUM(DAH478:DAI478)</f>
        <v>#REF!</v>
      </c>
      <c r="DAK478" s="57" t="s">
        <v>284</v>
      </c>
      <c r="DAL478" s="20" t="e">
        <f>SUMIFS([1]!Consolidado[[#All],[MONTO BFH]],[1]!Consolidado[[#All],[FECHA 2]],DAK478,[1]!Consolidado[[#All],[MOD_F]],"MV",[1]!Consolidado[[#All],[MONEDA]],"Dólares")/1000</f>
        <v>#REF!</v>
      </c>
      <c r="DAM478" s="20" t="e">
        <f>SUMIFS([1]!Consolidado[[#All],[MONTO BFH]],[1]!Consolidado[[#All],[FECHA 2]],DAK478,[1]!Consolidado[[#All],[MOD_F]],"MV",[1]!Consolidado[[#All],[MONEDA]],"Soles")/1000</f>
        <v>#REF!</v>
      </c>
      <c r="DAN478" s="30" t="e">
        <f t="shared" ref="DAN478" si="5313">+SUM(DAL478:DAM478)</f>
        <v>#REF!</v>
      </c>
      <c r="DAO478" s="57" t="s">
        <v>284</v>
      </c>
      <c r="DAP478" s="20" t="e">
        <f>SUMIFS([1]!Consolidado[[#All],[MONTO BFH]],[1]!Consolidado[[#All],[FECHA 2]],DAO478,[1]!Consolidado[[#All],[MOD_F]],"MV",[1]!Consolidado[[#All],[MONEDA]],"Dólares")/1000</f>
        <v>#REF!</v>
      </c>
      <c r="DAQ478" s="20" t="e">
        <f>SUMIFS([1]!Consolidado[[#All],[MONTO BFH]],[1]!Consolidado[[#All],[FECHA 2]],DAO478,[1]!Consolidado[[#All],[MOD_F]],"MV",[1]!Consolidado[[#All],[MONEDA]],"Soles")/1000</f>
        <v>#REF!</v>
      </c>
      <c r="DAR478" s="30" t="e">
        <f t="shared" ref="DAR478" si="5314">+SUM(DAP478:DAQ478)</f>
        <v>#REF!</v>
      </c>
      <c r="DAS478" s="57" t="s">
        <v>284</v>
      </c>
      <c r="DAT478" s="20" t="e">
        <f>SUMIFS([1]!Consolidado[[#All],[MONTO BFH]],[1]!Consolidado[[#All],[FECHA 2]],DAS478,[1]!Consolidado[[#All],[MOD_F]],"MV",[1]!Consolidado[[#All],[MONEDA]],"Dólares")/1000</f>
        <v>#REF!</v>
      </c>
      <c r="DAU478" s="20" t="e">
        <f>SUMIFS([1]!Consolidado[[#All],[MONTO BFH]],[1]!Consolidado[[#All],[FECHA 2]],DAS478,[1]!Consolidado[[#All],[MOD_F]],"MV",[1]!Consolidado[[#All],[MONEDA]],"Soles")/1000</f>
        <v>#REF!</v>
      </c>
      <c r="DAV478" s="30" t="e">
        <f t="shared" ref="DAV478" si="5315">+SUM(DAT478:DAU478)</f>
        <v>#REF!</v>
      </c>
      <c r="DAW478" s="57" t="s">
        <v>284</v>
      </c>
      <c r="DAX478" s="20" t="e">
        <f>SUMIFS([1]!Consolidado[[#All],[MONTO BFH]],[1]!Consolidado[[#All],[FECHA 2]],DAW478,[1]!Consolidado[[#All],[MOD_F]],"MV",[1]!Consolidado[[#All],[MONEDA]],"Dólares")/1000</f>
        <v>#REF!</v>
      </c>
      <c r="DAY478" s="20" t="e">
        <f>SUMIFS([1]!Consolidado[[#All],[MONTO BFH]],[1]!Consolidado[[#All],[FECHA 2]],DAW478,[1]!Consolidado[[#All],[MOD_F]],"MV",[1]!Consolidado[[#All],[MONEDA]],"Soles")/1000</f>
        <v>#REF!</v>
      </c>
      <c r="DAZ478" s="30" t="e">
        <f t="shared" ref="DAZ478" si="5316">+SUM(DAX478:DAY478)</f>
        <v>#REF!</v>
      </c>
      <c r="DBA478" s="57" t="s">
        <v>284</v>
      </c>
      <c r="DBB478" s="20" t="e">
        <f>SUMIFS([1]!Consolidado[[#All],[MONTO BFH]],[1]!Consolidado[[#All],[FECHA 2]],DBA478,[1]!Consolidado[[#All],[MOD_F]],"MV",[1]!Consolidado[[#All],[MONEDA]],"Dólares")/1000</f>
        <v>#REF!</v>
      </c>
      <c r="DBC478" s="20" t="e">
        <f>SUMIFS([1]!Consolidado[[#All],[MONTO BFH]],[1]!Consolidado[[#All],[FECHA 2]],DBA478,[1]!Consolidado[[#All],[MOD_F]],"MV",[1]!Consolidado[[#All],[MONEDA]],"Soles")/1000</f>
        <v>#REF!</v>
      </c>
      <c r="DBD478" s="30" t="e">
        <f t="shared" ref="DBD478" si="5317">+SUM(DBB478:DBC478)</f>
        <v>#REF!</v>
      </c>
      <c r="DBE478" s="57" t="s">
        <v>284</v>
      </c>
      <c r="DBF478" s="20" t="e">
        <f>SUMIFS([1]!Consolidado[[#All],[MONTO BFH]],[1]!Consolidado[[#All],[FECHA 2]],DBE478,[1]!Consolidado[[#All],[MOD_F]],"MV",[1]!Consolidado[[#All],[MONEDA]],"Dólares")/1000</f>
        <v>#REF!</v>
      </c>
      <c r="DBG478" s="20" t="e">
        <f>SUMIFS([1]!Consolidado[[#All],[MONTO BFH]],[1]!Consolidado[[#All],[FECHA 2]],DBE478,[1]!Consolidado[[#All],[MOD_F]],"MV",[1]!Consolidado[[#All],[MONEDA]],"Soles")/1000</f>
        <v>#REF!</v>
      </c>
      <c r="DBH478" s="30" t="e">
        <f t="shared" ref="DBH478" si="5318">+SUM(DBF478:DBG478)</f>
        <v>#REF!</v>
      </c>
      <c r="DBI478" s="57" t="s">
        <v>284</v>
      </c>
      <c r="DBJ478" s="20" t="e">
        <f>SUMIFS([1]!Consolidado[[#All],[MONTO BFH]],[1]!Consolidado[[#All],[FECHA 2]],DBI478,[1]!Consolidado[[#All],[MOD_F]],"MV",[1]!Consolidado[[#All],[MONEDA]],"Dólares")/1000</f>
        <v>#REF!</v>
      </c>
      <c r="DBK478" s="20" t="e">
        <f>SUMIFS([1]!Consolidado[[#All],[MONTO BFH]],[1]!Consolidado[[#All],[FECHA 2]],DBI478,[1]!Consolidado[[#All],[MOD_F]],"MV",[1]!Consolidado[[#All],[MONEDA]],"Soles")/1000</f>
        <v>#REF!</v>
      </c>
      <c r="DBL478" s="30" t="e">
        <f t="shared" ref="DBL478" si="5319">+SUM(DBJ478:DBK478)</f>
        <v>#REF!</v>
      </c>
      <c r="DBM478" s="57" t="s">
        <v>284</v>
      </c>
      <c r="DBN478" s="20" t="e">
        <f>SUMIFS([1]!Consolidado[[#All],[MONTO BFH]],[1]!Consolidado[[#All],[FECHA 2]],DBM478,[1]!Consolidado[[#All],[MOD_F]],"MV",[1]!Consolidado[[#All],[MONEDA]],"Dólares")/1000</f>
        <v>#REF!</v>
      </c>
      <c r="DBO478" s="20" t="e">
        <f>SUMIFS([1]!Consolidado[[#All],[MONTO BFH]],[1]!Consolidado[[#All],[FECHA 2]],DBM478,[1]!Consolidado[[#All],[MOD_F]],"MV",[1]!Consolidado[[#All],[MONEDA]],"Soles")/1000</f>
        <v>#REF!</v>
      </c>
      <c r="DBP478" s="30" t="e">
        <f t="shared" ref="DBP478" si="5320">+SUM(DBN478:DBO478)</f>
        <v>#REF!</v>
      </c>
      <c r="DBQ478" s="57" t="s">
        <v>284</v>
      </c>
      <c r="DBR478" s="20" t="e">
        <f>SUMIFS([1]!Consolidado[[#All],[MONTO BFH]],[1]!Consolidado[[#All],[FECHA 2]],DBQ478,[1]!Consolidado[[#All],[MOD_F]],"MV",[1]!Consolidado[[#All],[MONEDA]],"Dólares")/1000</f>
        <v>#REF!</v>
      </c>
      <c r="DBS478" s="20" t="e">
        <f>SUMIFS([1]!Consolidado[[#All],[MONTO BFH]],[1]!Consolidado[[#All],[FECHA 2]],DBQ478,[1]!Consolidado[[#All],[MOD_F]],"MV",[1]!Consolidado[[#All],[MONEDA]],"Soles")/1000</f>
        <v>#REF!</v>
      </c>
      <c r="DBT478" s="30" t="e">
        <f t="shared" ref="DBT478" si="5321">+SUM(DBR478:DBS478)</f>
        <v>#REF!</v>
      </c>
      <c r="DBU478" s="57" t="s">
        <v>284</v>
      </c>
      <c r="DBV478" s="20" t="e">
        <f>SUMIFS([1]!Consolidado[[#All],[MONTO BFH]],[1]!Consolidado[[#All],[FECHA 2]],DBU478,[1]!Consolidado[[#All],[MOD_F]],"MV",[1]!Consolidado[[#All],[MONEDA]],"Dólares")/1000</f>
        <v>#REF!</v>
      </c>
      <c r="DBW478" s="20" t="e">
        <f>SUMIFS([1]!Consolidado[[#All],[MONTO BFH]],[1]!Consolidado[[#All],[FECHA 2]],DBU478,[1]!Consolidado[[#All],[MOD_F]],"MV",[1]!Consolidado[[#All],[MONEDA]],"Soles")/1000</f>
        <v>#REF!</v>
      </c>
      <c r="DBX478" s="30" t="e">
        <f t="shared" ref="DBX478" si="5322">+SUM(DBV478:DBW478)</f>
        <v>#REF!</v>
      </c>
      <c r="DBY478" s="57" t="s">
        <v>284</v>
      </c>
      <c r="DBZ478" s="20" t="e">
        <f>SUMIFS([1]!Consolidado[[#All],[MONTO BFH]],[1]!Consolidado[[#All],[FECHA 2]],DBY478,[1]!Consolidado[[#All],[MOD_F]],"MV",[1]!Consolidado[[#All],[MONEDA]],"Dólares")/1000</f>
        <v>#REF!</v>
      </c>
      <c r="DCA478" s="20" t="e">
        <f>SUMIFS([1]!Consolidado[[#All],[MONTO BFH]],[1]!Consolidado[[#All],[FECHA 2]],DBY478,[1]!Consolidado[[#All],[MOD_F]],"MV",[1]!Consolidado[[#All],[MONEDA]],"Soles")/1000</f>
        <v>#REF!</v>
      </c>
      <c r="DCB478" s="30" t="e">
        <f t="shared" ref="DCB478" si="5323">+SUM(DBZ478:DCA478)</f>
        <v>#REF!</v>
      </c>
      <c r="DCC478" s="57" t="s">
        <v>284</v>
      </c>
      <c r="DCD478" s="20" t="e">
        <f>SUMIFS([1]!Consolidado[[#All],[MONTO BFH]],[1]!Consolidado[[#All],[FECHA 2]],DCC478,[1]!Consolidado[[#All],[MOD_F]],"MV",[1]!Consolidado[[#All],[MONEDA]],"Dólares")/1000</f>
        <v>#REF!</v>
      </c>
      <c r="DCE478" s="20" t="e">
        <f>SUMIFS([1]!Consolidado[[#All],[MONTO BFH]],[1]!Consolidado[[#All],[FECHA 2]],DCC478,[1]!Consolidado[[#All],[MOD_F]],"MV",[1]!Consolidado[[#All],[MONEDA]],"Soles")/1000</f>
        <v>#REF!</v>
      </c>
      <c r="DCF478" s="30" t="e">
        <f t="shared" ref="DCF478" si="5324">+SUM(DCD478:DCE478)</f>
        <v>#REF!</v>
      </c>
      <c r="DCG478" s="57" t="s">
        <v>284</v>
      </c>
      <c r="DCH478" s="20" t="e">
        <f>SUMIFS([1]!Consolidado[[#All],[MONTO BFH]],[1]!Consolidado[[#All],[FECHA 2]],DCG478,[1]!Consolidado[[#All],[MOD_F]],"MV",[1]!Consolidado[[#All],[MONEDA]],"Dólares")/1000</f>
        <v>#REF!</v>
      </c>
      <c r="DCI478" s="20" t="e">
        <f>SUMIFS([1]!Consolidado[[#All],[MONTO BFH]],[1]!Consolidado[[#All],[FECHA 2]],DCG478,[1]!Consolidado[[#All],[MOD_F]],"MV",[1]!Consolidado[[#All],[MONEDA]],"Soles")/1000</f>
        <v>#REF!</v>
      </c>
      <c r="DCJ478" s="30" t="e">
        <f t="shared" ref="DCJ478" si="5325">+SUM(DCH478:DCI478)</f>
        <v>#REF!</v>
      </c>
      <c r="DCK478" s="57" t="s">
        <v>284</v>
      </c>
      <c r="DCL478" s="20" t="e">
        <f>SUMIFS([1]!Consolidado[[#All],[MONTO BFH]],[1]!Consolidado[[#All],[FECHA 2]],DCK478,[1]!Consolidado[[#All],[MOD_F]],"MV",[1]!Consolidado[[#All],[MONEDA]],"Dólares")/1000</f>
        <v>#REF!</v>
      </c>
      <c r="DCM478" s="20" t="e">
        <f>SUMIFS([1]!Consolidado[[#All],[MONTO BFH]],[1]!Consolidado[[#All],[FECHA 2]],DCK478,[1]!Consolidado[[#All],[MOD_F]],"MV",[1]!Consolidado[[#All],[MONEDA]],"Soles")/1000</f>
        <v>#REF!</v>
      </c>
      <c r="DCN478" s="30" t="e">
        <f t="shared" ref="DCN478" si="5326">+SUM(DCL478:DCM478)</f>
        <v>#REF!</v>
      </c>
      <c r="DCO478" s="57" t="s">
        <v>284</v>
      </c>
      <c r="DCP478" s="20" t="e">
        <f>SUMIFS([1]!Consolidado[[#All],[MONTO BFH]],[1]!Consolidado[[#All],[FECHA 2]],DCO478,[1]!Consolidado[[#All],[MOD_F]],"MV",[1]!Consolidado[[#All],[MONEDA]],"Dólares")/1000</f>
        <v>#REF!</v>
      </c>
      <c r="DCQ478" s="20" t="e">
        <f>SUMIFS([1]!Consolidado[[#All],[MONTO BFH]],[1]!Consolidado[[#All],[FECHA 2]],DCO478,[1]!Consolidado[[#All],[MOD_F]],"MV",[1]!Consolidado[[#All],[MONEDA]],"Soles")/1000</f>
        <v>#REF!</v>
      </c>
      <c r="DCR478" s="30" t="e">
        <f t="shared" ref="DCR478" si="5327">+SUM(DCP478:DCQ478)</f>
        <v>#REF!</v>
      </c>
      <c r="DCS478" s="57" t="s">
        <v>284</v>
      </c>
      <c r="DCT478" s="20" t="e">
        <f>SUMIFS([1]!Consolidado[[#All],[MONTO BFH]],[1]!Consolidado[[#All],[FECHA 2]],DCS478,[1]!Consolidado[[#All],[MOD_F]],"MV",[1]!Consolidado[[#All],[MONEDA]],"Dólares")/1000</f>
        <v>#REF!</v>
      </c>
      <c r="DCU478" s="20" t="e">
        <f>SUMIFS([1]!Consolidado[[#All],[MONTO BFH]],[1]!Consolidado[[#All],[FECHA 2]],DCS478,[1]!Consolidado[[#All],[MOD_F]],"MV",[1]!Consolidado[[#All],[MONEDA]],"Soles")/1000</f>
        <v>#REF!</v>
      </c>
      <c r="DCV478" s="30" t="e">
        <f t="shared" ref="DCV478" si="5328">+SUM(DCT478:DCU478)</f>
        <v>#REF!</v>
      </c>
      <c r="DCW478" s="57" t="s">
        <v>284</v>
      </c>
      <c r="DCX478" s="20" t="e">
        <f>SUMIFS([1]!Consolidado[[#All],[MONTO BFH]],[1]!Consolidado[[#All],[FECHA 2]],DCW478,[1]!Consolidado[[#All],[MOD_F]],"MV",[1]!Consolidado[[#All],[MONEDA]],"Dólares")/1000</f>
        <v>#REF!</v>
      </c>
      <c r="DCY478" s="20" t="e">
        <f>SUMIFS([1]!Consolidado[[#All],[MONTO BFH]],[1]!Consolidado[[#All],[FECHA 2]],DCW478,[1]!Consolidado[[#All],[MOD_F]],"MV",[1]!Consolidado[[#All],[MONEDA]],"Soles")/1000</f>
        <v>#REF!</v>
      </c>
      <c r="DCZ478" s="30" t="e">
        <f t="shared" ref="DCZ478" si="5329">+SUM(DCX478:DCY478)</f>
        <v>#REF!</v>
      </c>
      <c r="DDA478" s="57" t="s">
        <v>284</v>
      </c>
      <c r="DDB478" s="20" t="e">
        <f>SUMIFS([1]!Consolidado[[#All],[MONTO BFH]],[1]!Consolidado[[#All],[FECHA 2]],DDA478,[1]!Consolidado[[#All],[MOD_F]],"MV",[1]!Consolidado[[#All],[MONEDA]],"Dólares")/1000</f>
        <v>#REF!</v>
      </c>
      <c r="DDC478" s="20" t="e">
        <f>SUMIFS([1]!Consolidado[[#All],[MONTO BFH]],[1]!Consolidado[[#All],[FECHA 2]],DDA478,[1]!Consolidado[[#All],[MOD_F]],"MV",[1]!Consolidado[[#All],[MONEDA]],"Soles")/1000</f>
        <v>#REF!</v>
      </c>
      <c r="DDD478" s="30" t="e">
        <f t="shared" ref="DDD478" si="5330">+SUM(DDB478:DDC478)</f>
        <v>#REF!</v>
      </c>
      <c r="DDE478" s="57" t="s">
        <v>284</v>
      </c>
      <c r="DDF478" s="20" t="e">
        <f>SUMIFS([1]!Consolidado[[#All],[MONTO BFH]],[1]!Consolidado[[#All],[FECHA 2]],DDE478,[1]!Consolidado[[#All],[MOD_F]],"MV",[1]!Consolidado[[#All],[MONEDA]],"Dólares")/1000</f>
        <v>#REF!</v>
      </c>
      <c r="DDG478" s="20" t="e">
        <f>SUMIFS([1]!Consolidado[[#All],[MONTO BFH]],[1]!Consolidado[[#All],[FECHA 2]],DDE478,[1]!Consolidado[[#All],[MOD_F]],"MV",[1]!Consolidado[[#All],[MONEDA]],"Soles")/1000</f>
        <v>#REF!</v>
      </c>
      <c r="DDH478" s="30" t="e">
        <f t="shared" ref="DDH478" si="5331">+SUM(DDF478:DDG478)</f>
        <v>#REF!</v>
      </c>
      <c r="DDI478" s="57" t="s">
        <v>284</v>
      </c>
      <c r="DDJ478" s="20" t="e">
        <f>SUMIFS([1]!Consolidado[[#All],[MONTO BFH]],[1]!Consolidado[[#All],[FECHA 2]],DDI478,[1]!Consolidado[[#All],[MOD_F]],"MV",[1]!Consolidado[[#All],[MONEDA]],"Dólares")/1000</f>
        <v>#REF!</v>
      </c>
      <c r="DDK478" s="20" t="e">
        <f>SUMIFS([1]!Consolidado[[#All],[MONTO BFH]],[1]!Consolidado[[#All],[FECHA 2]],DDI478,[1]!Consolidado[[#All],[MOD_F]],"MV",[1]!Consolidado[[#All],[MONEDA]],"Soles")/1000</f>
        <v>#REF!</v>
      </c>
      <c r="DDL478" s="30" t="e">
        <f t="shared" ref="DDL478" si="5332">+SUM(DDJ478:DDK478)</f>
        <v>#REF!</v>
      </c>
      <c r="DDM478" s="57" t="s">
        <v>284</v>
      </c>
      <c r="DDN478" s="20" t="e">
        <f>SUMIFS([1]!Consolidado[[#All],[MONTO BFH]],[1]!Consolidado[[#All],[FECHA 2]],DDM478,[1]!Consolidado[[#All],[MOD_F]],"MV",[1]!Consolidado[[#All],[MONEDA]],"Dólares")/1000</f>
        <v>#REF!</v>
      </c>
      <c r="DDO478" s="20" t="e">
        <f>SUMIFS([1]!Consolidado[[#All],[MONTO BFH]],[1]!Consolidado[[#All],[FECHA 2]],DDM478,[1]!Consolidado[[#All],[MOD_F]],"MV",[1]!Consolidado[[#All],[MONEDA]],"Soles")/1000</f>
        <v>#REF!</v>
      </c>
      <c r="DDP478" s="30" t="e">
        <f t="shared" ref="DDP478" si="5333">+SUM(DDN478:DDO478)</f>
        <v>#REF!</v>
      </c>
      <c r="DDQ478" s="57" t="s">
        <v>284</v>
      </c>
      <c r="DDR478" s="20" t="e">
        <f>SUMIFS([1]!Consolidado[[#All],[MONTO BFH]],[1]!Consolidado[[#All],[FECHA 2]],DDQ478,[1]!Consolidado[[#All],[MOD_F]],"MV",[1]!Consolidado[[#All],[MONEDA]],"Dólares")/1000</f>
        <v>#REF!</v>
      </c>
      <c r="DDS478" s="20" t="e">
        <f>SUMIFS([1]!Consolidado[[#All],[MONTO BFH]],[1]!Consolidado[[#All],[FECHA 2]],DDQ478,[1]!Consolidado[[#All],[MOD_F]],"MV",[1]!Consolidado[[#All],[MONEDA]],"Soles")/1000</f>
        <v>#REF!</v>
      </c>
      <c r="DDT478" s="30" t="e">
        <f t="shared" ref="DDT478" si="5334">+SUM(DDR478:DDS478)</f>
        <v>#REF!</v>
      </c>
      <c r="DDU478" s="57" t="s">
        <v>284</v>
      </c>
      <c r="DDV478" s="20" t="e">
        <f>SUMIFS([1]!Consolidado[[#All],[MONTO BFH]],[1]!Consolidado[[#All],[FECHA 2]],DDU478,[1]!Consolidado[[#All],[MOD_F]],"MV",[1]!Consolidado[[#All],[MONEDA]],"Dólares")/1000</f>
        <v>#REF!</v>
      </c>
      <c r="DDW478" s="20" t="e">
        <f>SUMIFS([1]!Consolidado[[#All],[MONTO BFH]],[1]!Consolidado[[#All],[FECHA 2]],DDU478,[1]!Consolidado[[#All],[MOD_F]],"MV",[1]!Consolidado[[#All],[MONEDA]],"Soles")/1000</f>
        <v>#REF!</v>
      </c>
      <c r="DDX478" s="30" t="e">
        <f t="shared" ref="DDX478" si="5335">+SUM(DDV478:DDW478)</f>
        <v>#REF!</v>
      </c>
      <c r="DDY478" s="57" t="s">
        <v>284</v>
      </c>
      <c r="DDZ478" s="20" t="e">
        <f>SUMIFS([1]!Consolidado[[#All],[MONTO BFH]],[1]!Consolidado[[#All],[FECHA 2]],DDY478,[1]!Consolidado[[#All],[MOD_F]],"MV",[1]!Consolidado[[#All],[MONEDA]],"Dólares")/1000</f>
        <v>#REF!</v>
      </c>
      <c r="DEA478" s="20" t="e">
        <f>SUMIFS([1]!Consolidado[[#All],[MONTO BFH]],[1]!Consolidado[[#All],[FECHA 2]],DDY478,[1]!Consolidado[[#All],[MOD_F]],"MV",[1]!Consolidado[[#All],[MONEDA]],"Soles")/1000</f>
        <v>#REF!</v>
      </c>
      <c r="DEB478" s="30" t="e">
        <f t="shared" ref="DEB478" si="5336">+SUM(DDZ478:DEA478)</f>
        <v>#REF!</v>
      </c>
      <c r="DEC478" s="57" t="s">
        <v>284</v>
      </c>
      <c r="DED478" s="20" t="e">
        <f>SUMIFS([1]!Consolidado[[#All],[MONTO BFH]],[1]!Consolidado[[#All],[FECHA 2]],DEC478,[1]!Consolidado[[#All],[MOD_F]],"MV",[1]!Consolidado[[#All],[MONEDA]],"Dólares")/1000</f>
        <v>#REF!</v>
      </c>
      <c r="DEE478" s="20" t="e">
        <f>SUMIFS([1]!Consolidado[[#All],[MONTO BFH]],[1]!Consolidado[[#All],[FECHA 2]],DEC478,[1]!Consolidado[[#All],[MOD_F]],"MV",[1]!Consolidado[[#All],[MONEDA]],"Soles")/1000</f>
        <v>#REF!</v>
      </c>
      <c r="DEF478" s="30" t="e">
        <f t="shared" ref="DEF478" si="5337">+SUM(DED478:DEE478)</f>
        <v>#REF!</v>
      </c>
      <c r="DEG478" s="57" t="s">
        <v>284</v>
      </c>
      <c r="DEH478" s="20" t="e">
        <f>SUMIFS([1]!Consolidado[[#All],[MONTO BFH]],[1]!Consolidado[[#All],[FECHA 2]],DEG478,[1]!Consolidado[[#All],[MOD_F]],"MV",[1]!Consolidado[[#All],[MONEDA]],"Dólares")/1000</f>
        <v>#REF!</v>
      </c>
      <c r="DEI478" s="20" t="e">
        <f>SUMIFS([1]!Consolidado[[#All],[MONTO BFH]],[1]!Consolidado[[#All],[FECHA 2]],DEG478,[1]!Consolidado[[#All],[MOD_F]],"MV",[1]!Consolidado[[#All],[MONEDA]],"Soles")/1000</f>
        <v>#REF!</v>
      </c>
      <c r="DEJ478" s="30" t="e">
        <f t="shared" ref="DEJ478" si="5338">+SUM(DEH478:DEI478)</f>
        <v>#REF!</v>
      </c>
      <c r="DEK478" s="57" t="s">
        <v>284</v>
      </c>
      <c r="DEL478" s="20" t="e">
        <f>SUMIFS([1]!Consolidado[[#All],[MONTO BFH]],[1]!Consolidado[[#All],[FECHA 2]],DEK478,[1]!Consolidado[[#All],[MOD_F]],"MV",[1]!Consolidado[[#All],[MONEDA]],"Dólares")/1000</f>
        <v>#REF!</v>
      </c>
      <c r="DEM478" s="20" t="e">
        <f>SUMIFS([1]!Consolidado[[#All],[MONTO BFH]],[1]!Consolidado[[#All],[FECHA 2]],DEK478,[1]!Consolidado[[#All],[MOD_F]],"MV",[1]!Consolidado[[#All],[MONEDA]],"Soles")/1000</f>
        <v>#REF!</v>
      </c>
      <c r="DEN478" s="30" t="e">
        <f t="shared" ref="DEN478" si="5339">+SUM(DEL478:DEM478)</f>
        <v>#REF!</v>
      </c>
      <c r="DEO478" s="57" t="s">
        <v>284</v>
      </c>
      <c r="DEP478" s="20" t="e">
        <f>SUMIFS([1]!Consolidado[[#All],[MONTO BFH]],[1]!Consolidado[[#All],[FECHA 2]],DEO478,[1]!Consolidado[[#All],[MOD_F]],"MV",[1]!Consolidado[[#All],[MONEDA]],"Dólares")/1000</f>
        <v>#REF!</v>
      </c>
      <c r="DEQ478" s="20" t="e">
        <f>SUMIFS([1]!Consolidado[[#All],[MONTO BFH]],[1]!Consolidado[[#All],[FECHA 2]],DEO478,[1]!Consolidado[[#All],[MOD_F]],"MV",[1]!Consolidado[[#All],[MONEDA]],"Soles")/1000</f>
        <v>#REF!</v>
      </c>
      <c r="DER478" s="30" t="e">
        <f t="shared" ref="DER478" si="5340">+SUM(DEP478:DEQ478)</f>
        <v>#REF!</v>
      </c>
      <c r="DES478" s="57" t="s">
        <v>284</v>
      </c>
      <c r="DET478" s="20" t="e">
        <f>SUMIFS([1]!Consolidado[[#All],[MONTO BFH]],[1]!Consolidado[[#All],[FECHA 2]],DES478,[1]!Consolidado[[#All],[MOD_F]],"MV",[1]!Consolidado[[#All],[MONEDA]],"Dólares")/1000</f>
        <v>#REF!</v>
      </c>
      <c r="DEU478" s="20" t="e">
        <f>SUMIFS([1]!Consolidado[[#All],[MONTO BFH]],[1]!Consolidado[[#All],[FECHA 2]],DES478,[1]!Consolidado[[#All],[MOD_F]],"MV",[1]!Consolidado[[#All],[MONEDA]],"Soles")/1000</f>
        <v>#REF!</v>
      </c>
      <c r="DEV478" s="30" t="e">
        <f t="shared" ref="DEV478" si="5341">+SUM(DET478:DEU478)</f>
        <v>#REF!</v>
      </c>
      <c r="DEW478" s="57" t="s">
        <v>284</v>
      </c>
      <c r="DEX478" s="20" t="e">
        <f>SUMIFS([1]!Consolidado[[#All],[MONTO BFH]],[1]!Consolidado[[#All],[FECHA 2]],DEW478,[1]!Consolidado[[#All],[MOD_F]],"MV",[1]!Consolidado[[#All],[MONEDA]],"Dólares")/1000</f>
        <v>#REF!</v>
      </c>
      <c r="DEY478" s="20" t="e">
        <f>SUMIFS([1]!Consolidado[[#All],[MONTO BFH]],[1]!Consolidado[[#All],[FECHA 2]],DEW478,[1]!Consolidado[[#All],[MOD_F]],"MV",[1]!Consolidado[[#All],[MONEDA]],"Soles")/1000</f>
        <v>#REF!</v>
      </c>
      <c r="DEZ478" s="30" t="e">
        <f t="shared" ref="DEZ478" si="5342">+SUM(DEX478:DEY478)</f>
        <v>#REF!</v>
      </c>
      <c r="DFA478" s="57" t="s">
        <v>284</v>
      </c>
      <c r="DFB478" s="20" t="e">
        <f>SUMIFS([1]!Consolidado[[#All],[MONTO BFH]],[1]!Consolidado[[#All],[FECHA 2]],DFA478,[1]!Consolidado[[#All],[MOD_F]],"MV",[1]!Consolidado[[#All],[MONEDA]],"Dólares")/1000</f>
        <v>#REF!</v>
      </c>
      <c r="DFC478" s="20" t="e">
        <f>SUMIFS([1]!Consolidado[[#All],[MONTO BFH]],[1]!Consolidado[[#All],[FECHA 2]],DFA478,[1]!Consolidado[[#All],[MOD_F]],"MV",[1]!Consolidado[[#All],[MONEDA]],"Soles")/1000</f>
        <v>#REF!</v>
      </c>
      <c r="DFD478" s="30" t="e">
        <f t="shared" ref="DFD478" si="5343">+SUM(DFB478:DFC478)</f>
        <v>#REF!</v>
      </c>
      <c r="DFE478" s="57" t="s">
        <v>284</v>
      </c>
      <c r="DFF478" s="20" t="e">
        <f>SUMIFS([1]!Consolidado[[#All],[MONTO BFH]],[1]!Consolidado[[#All],[FECHA 2]],DFE478,[1]!Consolidado[[#All],[MOD_F]],"MV",[1]!Consolidado[[#All],[MONEDA]],"Dólares")/1000</f>
        <v>#REF!</v>
      </c>
      <c r="DFG478" s="20" t="e">
        <f>SUMIFS([1]!Consolidado[[#All],[MONTO BFH]],[1]!Consolidado[[#All],[FECHA 2]],DFE478,[1]!Consolidado[[#All],[MOD_F]],"MV",[1]!Consolidado[[#All],[MONEDA]],"Soles")/1000</f>
        <v>#REF!</v>
      </c>
      <c r="DFH478" s="30" t="e">
        <f t="shared" ref="DFH478" si="5344">+SUM(DFF478:DFG478)</f>
        <v>#REF!</v>
      </c>
      <c r="DFI478" s="57" t="s">
        <v>284</v>
      </c>
      <c r="DFJ478" s="20" t="e">
        <f>SUMIFS([1]!Consolidado[[#All],[MONTO BFH]],[1]!Consolidado[[#All],[FECHA 2]],DFI478,[1]!Consolidado[[#All],[MOD_F]],"MV",[1]!Consolidado[[#All],[MONEDA]],"Dólares")/1000</f>
        <v>#REF!</v>
      </c>
      <c r="DFK478" s="20" t="e">
        <f>SUMIFS([1]!Consolidado[[#All],[MONTO BFH]],[1]!Consolidado[[#All],[FECHA 2]],DFI478,[1]!Consolidado[[#All],[MOD_F]],"MV",[1]!Consolidado[[#All],[MONEDA]],"Soles")/1000</f>
        <v>#REF!</v>
      </c>
      <c r="DFL478" s="30" t="e">
        <f t="shared" ref="DFL478" si="5345">+SUM(DFJ478:DFK478)</f>
        <v>#REF!</v>
      </c>
      <c r="DFM478" s="57" t="s">
        <v>284</v>
      </c>
      <c r="DFN478" s="20" t="e">
        <f>SUMIFS([1]!Consolidado[[#All],[MONTO BFH]],[1]!Consolidado[[#All],[FECHA 2]],DFM478,[1]!Consolidado[[#All],[MOD_F]],"MV",[1]!Consolidado[[#All],[MONEDA]],"Dólares")/1000</f>
        <v>#REF!</v>
      </c>
      <c r="DFO478" s="20" t="e">
        <f>SUMIFS([1]!Consolidado[[#All],[MONTO BFH]],[1]!Consolidado[[#All],[FECHA 2]],DFM478,[1]!Consolidado[[#All],[MOD_F]],"MV",[1]!Consolidado[[#All],[MONEDA]],"Soles")/1000</f>
        <v>#REF!</v>
      </c>
      <c r="DFP478" s="30" t="e">
        <f t="shared" ref="DFP478" si="5346">+SUM(DFN478:DFO478)</f>
        <v>#REF!</v>
      </c>
      <c r="DFQ478" s="57" t="s">
        <v>284</v>
      </c>
      <c r="DFR478" s="20" t="e">
        <f>SUMIFS([1]!Consolidado[[#All],[MONTO BFH]],[1]!Consolidado[[#All],[FECHA 2]],DFQ478,[1]!Consolidado[[#All],[MOD_F]],"MV",[1]!Consolidado[[#All],[MONEDA]],"Dólares")/1000</f>
        <v>#REF!</v>
      </c>
      <c r="DFS478" s="20" t="e">
        <f>SUMIFS([1]!Consolidado[[#All],[MONTO BFH]],[1]!Consolidado[[#All],[FECHA 2]],DFQ478,[1]!Consolidado[[#All],[MOD_F]],"MV",[1]!Consolidado[[#All],[MONEDA]],"Soles")/1000</f>
        <v>#REF!</v>
      </c>
      <c r="DFT478" s="30" t="e">
        <f t="shared" ref="DFT478" si="5347">+SUM(DFR478:DFS478)</f>
        <v>#REF!</v>
      </c>
      <c r="DFU478" s="57" t="s">
        <v>284</v>
      </c>
      <c r="DFV478" s="20" t="e">
        <f>SUMIFS([1]!Consolidado[[#All],[MONTO BFH]],[1]!Consolidado[[#All],[FECHA 2]],DFU478,[1]!Consolidado[[#All],[MOD_F]],"MV",[1]!Consolidado[[#All],[MONEDA]],"Dólares")/1000</f>
        <v>#REF!</v>
      </c>
      <c r="DFW478" s="20" t="e">
        <f>SUMIFS([1]!Consolidado[[#All],[MONTO BFH]],[1]!Consolidado[[#All],[FECHA 2]],DFU478,[1]!Consolidado[[#All],[MOD_F]],"MV",[1]!Consolidado[[#All],[MONEDA]],"Soles")/1000</f>
        <v>#REF!</v>
      </c>
      <c r="DFX478" s="30" t="e">
        <f t="shared" ref="DFX478" si="5348">+SUM(DFV478:DFW478)</f>
        <v>#REF!</v>
      </c>
      <c r="DFY478" s="57" t="s">
        <v>284</v>
      </c>
      <c r="DFZ478" s="20" t="e">
        <f>SUMIFS([1]!Consolidado[[#All],[MONTO BFH]],[1]!Consolidado[[#All],[FECHA 2]],DFY478,[1]!Consolidado[[#All],[MOD_F]],"MV",[1]!Consolidado[[#All],[MONEDA]],"Dólares")/1000</f>
        <v>#REF!</v>
      </c>
      <c r="DGA478" s="20" t="e">
        <f>SUMIFS([1]!Consolidado[[#All],[MONTO BFH]],[1]!Consolidado[[#All],[FECHA 2]],DFY478,[1]!Consolidado[[#All],[MOD_F]],"MV",[1]!Consolidado[[#All],[MONEDA]],"Soles")/1000</f>
        <v>#REF!</v>
      </c>
      <c r="DGB478" s="30" t="e">
        <f t="shared" ref="DGB478" si="5349">+SUM(DFZ478:DGA478)</f>
        <v>#REF!</v>
      </c>
      <c r="DGC478" s="57" t="s">
        <v>284</v>
      </c>
      <c r="DGD478" s="20" t="e">
        <f>SUMIFS([1]!Consolidado[[#All],[MONTO BFH]],[1]!Consolidado[[#All],[FECHA 2]],DGC478,[1]!Consolidado[[#All],[MOD_F]],"MV",[1]!Consolidado[[#All],[MONEDA]],"Dólares")/1000</f>
        <v>#REF!</v>
      </c>
      <c r="DGE478" s="20" t="e">
        <f>SUMIFS([1]!Consolidado[[#All],[MONTO BFH]],[1]!Consolidado[[#All],[FECHA 2]],DGC478,[1]!Consolidado[[#All],[MOD_F]],"MV",[1]!Consolidado[[#All],[MONEDA]],"Soles")/1000</f>
        <v>#REF!</v>
      </c>
      <c r="DGF478" s="30" t="e">
        <f t="shared" ref="DGF478" si="5350">+SUM(DGD478:DGE478)</f>
        <v>#REF!</v>
      </c>
      <c r="DGG478" s="57" t="s">
        <v>284</v>
      </c>
      <c r="DGH478" s="20" t="e">
        <f>SUMIFS([1]!Consolidado[[#All],[MONTO BFH]],[1]!Consolidado[[#All],[FECHA 2]],DGG478,[1]!Consolidado[[#All],[MOD_F]],"MV",[1]!Consolidado[[#All],[MONEDA]],"Dólares")/1000</f>
        <v>#REF!</v>
      </c>
      <c r="DGI478" s="20" t="e">
        <f>SUMIFS([1]!Consolidado[[#All],[MONTO BFH]],[1]!Consolidado[[#All],[FECHA 2]],DGG478,[1]!Consolidado[[#All],[MOD_F]],"MV",[1]!Consolidado[[#All],[MONEDA]],"Soles")/1000</f>
        <v>#REF!</v>
      </c>
      <c r="DGJ478" s="30" t="e">
        <f t="shared" ref="DGJ478" si="5351">+SUM(DGH478:DGI478)</f>
        <v>#REF!</v>
      </c>
      <c r="DGK478" s="57" t="s">
        <v>284</v>
      </c>
      <c r="DGL478" s="20" t="e">
        <f>SUMIFS([1]!Consolidado[[#All],[MONTO BFH]],[1]!Consolidado[[#All],[FECHA 2]],DGK478,[1]!Consolidado[[#All],[MOD_F]],"MV",[1]!Consolidado[[#All],[MONEDA]],"Dólares")/1000</f>
        <v>#REF!</v>
      </c>
      <c r="DGM478" s="20" t="e">
        <f>SUMIFS([1]!Consolidado[[#All],[MONTO BFH]],[1]!Consolidado[[#All],[FECHA 2]],DGK478,[1]!Consolidado[[#All],[MOD_F]],"MV",[1]!Consolidado[[#All],[MONEDA]],"Soles")/1000</f>
        <v>#REF!</v>
      </c>
      <c r="DGN478" s="30" t="e">
        <f t="shared" ref="DGN478" si="5352">+SUM(DGL478:DGM478)</f>
        <v>#REF!</v>
      </c>
      <c r="DGO478" s="57" t="s">
        <v>284</v>
      </c>
      <c r="DGP478" s="20" t="e">
        <f>SUMIFS([1]!Consolidado[[#All],[MONTO BFH]],[1]!Consolidado[[#All],[FECHA 2]],DGO478,[1]!Consolidado[[#All],[MOD_F]],"MV",[1]!Consolidado[[#All],[MONEDA]],"Dólares")/1000</f>
        <v>#REF!</v>
      </c>
      <c r="DGQ478" s="20" t="e">
        <f>SUMIFS([1]!Consolidado[[#All],[MONTO BFH]],[1]!Consolidado[[#All],[FECHA 2]],DGO478,[1]!Consolidado[[#All],[MOD_F]],"MV",[1]!Consolidado[[#All],[MONEDA]],"Soles")/1000</f>
        <v>#REF!</v>
      </c>
      <c r="DGR478" s="30" t="e">
        <f t="shared" ref="DGR478" si="5353">+SUM(DGP478:DGQ478)</f>
        <v>#REF!</v>
      </c>
      <c r="DGS478" s="57" t="s">
        <v>284</v>
      </c>
      <c r="DGT478" s="20" t="e">
        <f>SUMIFS([1]!Consolidado[[#All],[MONTO BFH]],[1]!Consolidado[[#All],[FECHA 2]],DGS478,[1]!Consolidado[[#All],[MOD_F]],"MV",[1]!Consolidado[[#All],[MONEDA]],"Dólares")/1000</f>
        <v>#REF!</v>
      </c>
      <c r="DGU478" s="20" t="e">
        <f>SUMIFS([1]!Consolidado[[#All],[MONTO BFH]],[1]!Consolidado[[#All],[FECHA 2]],DGS478,[1]!Consolidado[[#All],[MOD_F]],"MV",[1]!Consolidado[[#All],[MONEDA]],"Soles")/1000</f>
        <v>#REF!</v>
      </c>
      <c r="DGV478" s="30" t="e">
        <f t="shared" ref="DGV478" si="5354">+SUM(DGT478:DGU478)</f>
        <v>#REF!</v>
      </c>
      <c r="DGW478" s="57" t="s">
        <v>284</v>
      </c>
      <c r="DGX478" s="20" t="e">
        <f>SUMIFS([1]!Consolidado[[#All],[MONTO BFH]],[1]!Consolidado[[#All],[FECHA 2]],DGW478,[1]!Consolidado[[#All],[MOD_F]],"MV",[1]!Consolidado[[#All],[MONEDA]],"Dólares")/1000</f>
        <v>#REF!</v>
      </c>
      <c r="DGY478" s="20" t="e">
        <f>SUMIFS([1]!Consolidado[[#All],[MONTO BFH]],[1]!Consolidado[[#All],[FECHA 2]],DGW478,[1]!Consolidado[[#All],[MOD_F]],"MV",[1]!Consolidado[[#All],[MONEDA]],"Soles")/1000</f>
        <v>#REF!</v>
      </c>
      <c r="DGZ478" s="30" t="e">
        <f t="shared" ref="DGZ478" si="5355">+SUM(DGX478:DGY478)</f>
        <v>#REF!</v>
      </c>
      <c r="DHA478" s="57" t="s">
        <v>284</v>
      </c>
      <c r="DHB478" s="20" t="e">
        <f>SUMIFS([1]!Consolidado[[#All],[MONTO BFH]],[1]!Consolidado[[#All],[FECHA 2]],DHA478,[1]!Consolidado[[#All],[MOD_F]],"MV",[1]!Consolidado[[#All],[MONEDA]],"Dólares")/1000</f>
        <v>#REF!</v>
      </c>
      <c r="DHC478" s="20" t="e">
        <f>SUMIFS([1]!Consolidado[[#All],[MONTO BFH]],[1]!Consolidado[[#All],[FECHA 2]],DHA478,[1]!Consolidado[[#All],[MOD_F]],"MV",[1]!Consolidado[[#All],[MONEDA]],"Soles")/1000</f>
        <v>#REF!</v>
      </c>
      <c r="DHD478" s="30" t="e">
        <f t="shared" ref="DHD478" si="5356">+SUM(DHB478:DHC478)</f>
        <v>#REF!</v>
      </c>
      <c r="DHE478" s="57" t="s">
        <v>284</v>
      </c>
      <c r="DHF478" s="20" t="e">
        <f>SUMIFS([1]!Consolidado[[#All],[MONTO BFH]],[1]!Consolidado[[#All],[FECHA 2]],DHE478,[1]!Consolidado[[#All],[MOD_F]],"MV",[1]!Consolidado[[#All],[MONEDA]],"Dólares")/1000</f>
        <v>#REF!</v>
      </c>
      <c r="DHG478" s="20" t="e">
        <f>SUMIFS([1]!Consolidado[[#All],[MONTO BFH]],[1]!Consolidado[[#All],[FECHA 2]],DHE478,[1]!Consolidado[[#All],[MOD_F]],"MV",[1]!Consolidado[[#All],[MONEDA]],"Soles")/1000</f>
        <v>#REF!</v>
      </c>
      <c r="DHH478" s="30" t="e">
        <f t="shared" ref="DHH478" si="5357">+SUM(DHF478:DHG478)</f>
        <v>#REF!</v>
      </c>
      <c r="DHI478" s="57" t="s">
        <v>284</v>
      </c>
      <c r="DHJ478" s="20" t="e">
        <f>SUMIFS([1]!Consolidado[[#All],[MONTO BFH]],[1]!Consolidado[[#All],[FECHA 2]],DHI478,[1]!Consolidado[[#All],[MOD_F]],"MV",[1]!Consolidado[[#All],[MONEDA]],"Dólares")/1000</f>
        <v>#REF!</v>
      </c>
      <c r="DHK478" s="20" t="e">
        <f>SUMIFS([1]!Consolidado[[#All],[MONTO BFH]],[1]!Consolidado[[#All],[FECHA 2]],DHI478,[1]!Consolidado[[#All],[MOD_F]],"MV",[1]!Consolidado[[#All],[MONEDA]],"Soles")/1000</f>
        <v>#REF!</v>
      </c>
      <c r="DHL478" s="30" t="e">
        <f t="shared" ref="DHL478" si="5358">+SUM(DHJ478:DHK478)</f>
        <v>#REF!</v>
      </c>
      <c r="DHM478" s="57" t="s">
        <v>284</v>
      </c>
      <c r="DHN478" s="20" t="e">
        <f>SUMIFS([1]!Consolidado[[#All],[MONTO BFH]],[1]!Consolidado[[#All],[FECHA 2]],DHM478,[1]!Consolidado[[#All],[MOD_F]],"MV",[1]!Consolidado[[#All],[MONEDA]],"Dólares")/1000</f>
        <v>#REF!</v>
      </c>
      <c r="DHO478" s="20" t="e">
        <f>SUMIFS([1]!Consolidado[[#All],[MONTO BFH]],[1]!Consolidado[[#All],[FECHA 2]],DHM478,[1]!Consolidado[[#All],[MOD_F]],"MV",[1]!Consolidado[[#All],[MONEDA]],"Soles")/1000</f>
        <v>#REF!</v>
      </c>
      <c r="DHP478" s="30" t="e">
        <f t="shared" ref="DHP478" si="5359">+SUM(DHN478:DHO478)</f>
        <v>#REF!</v>
      </c>
      <c r="DHQ478" s="57" t="s">
        <v>284</v>
      </c>
      <c r="DHR478" s="20" t="e">
        <f>SUMIFS([1]!Consolidado[[#All],[MONTO BFH]],[1]!Consolidado[[#All],[FECHA 2]],DHQ478,[1]!Consolidado[[#All],[MOD_F]],"MV",[1]!Consolidado[[#All],[MONEDA]],"Dólares")/1000</f>
        <v>#REF!</v>
      </c>
      <c r="DHS478" s="20" t="e">
        <f>SUMIFS([1]!Consolidado[[#All],[MONTO BFH]],[1]!Consolidado[[#All],[FECHA 2]],DHQ478,[1]!Consolidado[[#All],[MOD_F]],"MV",[1]!Consolidado[[#All],[MONEDA]],"Soles")/1000</f>
        <v>#REF!</v>
      </c>
      <c r="DHT478" s="30" t="e">
        <f t="shared" ref="DHT478" si="5360">+SUM(DHR478:DHS478)</f>
        <v>#REF!</v>
      </c>
      <c r="DHU478" s="57" t="s">
        <v>284</v>
      </c>
      <c r="DHV478" s="20" t="e">
        <f>SUMIFS([1]!Consolidado[[#All],[MONTO BFH]],[1]!Consolidado[[#All],[FECHA 2]],DHU478,[1]!Consolidado[[#All],[MOD_F]],"MV",[1]!Consolidado[[#All],[MONEDA]],"Dólares")/1000</f>
        <v>#REF!</v>
      </c>
      <c r="DHW478" s="20" t="e">
        <f>SUMIFS([1]!Consolidado[[#All],[MONTO BFH]],[1]!Consolidado[[#All],[FECHA 2]],DHU478,[1]!Consolidado[[#All],[MOD_F]],"MV",[1]!Consolidado[[#All],[MONEDA]],"Soles")/1000</f>
        <v>#REF!</v>
      </c>
      <c r="DHX478" s="30" t="e">
        <f t="shared" ref="DHX478" si="5361">+SUM(DHV478:DHW478)</f>
        <v>#REF!</v>
      </c>
      <c r="DHY478" s="57" t="s">
        <v>284</v>
      </c>
      <c r="DHZ478" s="20" t="e">
        <f>SUMIFS([1]!Consolidado[[#All],[MONTO BFH]],[1]!Consolidado[[#All],[FECHA 2]],DHY478,[1]!Consolidado[[#All],[MOD_F]],"MV",[1]!Consolidado[[#All],[MONEDA]],"Dólares")/1000</f>
        <v>#REF!</v>
      </c>
      <c r="DIA478" s="20" t="e">
        <f>SUMIFS([1]!Consolidado[[#All],[MONTO BFH]],[1]!Consolidado[[#All],[FECHA 2]],DHY478,[1]!Consolidado[[#All],[MOD_F]],"MV",[1]!Consolidado[[#All],[MONEDA]],"Soles")/1000</f>
        <v>#REF!</v>
      </c>
      <c r="DIB478" s="30" t="e">
        <f t="shared" ref="DIB478" si="5362">+SUM(DHZ478:DIA478)</f>
        <v>#REF!</v>
      </c>
      <c r="DIC478" s="57" t="s">
        <v>284</v>
      </c>
      <c r="DID478" s="20" t="e">
        <f>SUMIFS([1]!Consolidado[[#All],[MONTO BFH]],[1]!Consolidado[[#All],[FECHA 2]],DIC478,[1]!Consolidado[[#All],[MOD_F]],"MV",[1]!Consolidado[[#All],[MONEDA]],"Dólares")/1000</f>
        <v>#REF!</v>
      </c>
      <c r="DIE478" s="20" t="e">
        <f>SUMIFS([1]!Consolidado[[#All],[MONTO BFH]],[1]!Consolidado[[#All],[FECHA 2]],DIC478,[1]!Consolidado[[#All],[MOD_F]],"MV",[1]!Consolidado[[#All],[MONEDA]],"Soles")/1000</f>
        <v>#REF!</v>
      </c>
      <c r="DIF478" s="30" t="e">
        <f t="shared" ref="DIF478" si="5363">+SUM(DID478:DIE478)</f>
        <v>#REF!</v>
      </c>
      <c r="DIG478" s="57" t="s">
        <v>284</v>
      </c>
      <c r="DIH478" s="20" t="e">
        <f>SUMIFS([1]!Consolidado[[#All],[MONTO BFH]],[1]!Consolidado[[#All],[FECHA 2]],DIG478,[1]!Consolidado[[#All],[MOD_F]],"MV",[1]!Consolidado[[#All],[MONEDA]],"Dólares")/1000</f>
        <v>#REF!</v>
      </c>
      <c r="DII478" s="20" t="e">
        <f>SUMIFS([1]!Consolidado[[#All],[MONTO BFH]],[1]!Consolidado[[#All],[FECHA 2]],DIG478,[1]!Consolidado[[#All],[MOD_F]],"MV",[1]!Consolidado[[#All],[MONEDA]],"Soles")/1000</f>
        <v>#REF!</v>
      </c>
      <c r="DIJ478" s="30" t="e">
        <f t="shared" ref="DIJ478" si="5364">+SUM(DIH478:DII478)</f>
        <v>#REF!</v>
      </c>
      <c r="DIK478" s="57" t="s">
        <v>284</v>
      </c>
      <c r="DIL478" s="20" t="e">
        <f>SUMIFS([1]!Consolidado[[#All],[MONTO BFH]],[1]!Consolidado[[#All],[FECHA 2]],DIK478,[1]!Consolidado[[#All],[MOD_F]],"MV",[1]!Consolidado[[#All],[MONEDA]],"Dólares")/1000</f>
        <v>#REF!</v>
      </c>
      <c r="DIM478" s="20" t="e">
        <f>SUMIFS([1]!Consolidado[[#All],[MONTO BFH]],[1]!Consolidado[[#All],[FECHA 2]],DIK478,[1]!Consolidado[[#All],[MOD_F]],"MV",[1]!Consolidado[[#All],[MONEDA]],"Soles")/1000</f>
        <v>#REF!</v>
      </c>
      <c r="DIN478" s="30" t="e">
        <f t="shared" ref="DIN478" si="5365">+SUM(DIL478:DIM478)</f>
        <v>#REF!</v>
      </c>
      <c r="DIO478" s="57" t="s">
        <v>284</v>
      </c>
      <c r="DIP478" s="20" t="e">
        <f>SUMIFS([1]!Consolidado[[#All],[MONTO BFH]],[1]!Consolidado[[#All],[FECHA 2]],DIO478,[1]!Consolidado[[#All],[MOD_F]],"MV",[1]!Consolidado[[#All],[MONEDA]],"Dólares")/1000</f>
        <v>#REF!</v>
      </c>
      <c r="DIQ478" s="20" t="e">
        <f>SUMIFS([1]!Consolidado[[#All],[MONTO BFH]],[1]!Consolidado[[#All],[FECHA 2]],DIO478,[1]!Consolidado[[#All],[MOD_F]],"MV",[1]!Consolidado[[#All],[MONEDA]],"Soles")/1000</f>
        <v>#REF!</v>
      </c>
      <c r="DIR478" s="30" t="e">
        <f t="shared" ref="DIR478" si="5366">+SUM(DIP478:DIQ478)</f>
        <v>#REF!</v>
      </c>
      <c r="DIS478" s="57" t="s">
        <v>284</v>
      </c>
      <c r="DIT478" s="20" t="e">
        <f>SUMIFS([1]!Consolidado[[#All],[MONTO BFH]],[1]!Consolidado[[#All],[FECHA 2]],DIS478,[1]!Consolidado[[#All],[MOD_F]],"MV",[1]!Consolidado[[#All],[MONEDA]],"Dólares")/1000</f>
        <v>#REF!</v>
      </c>
      <c r="DIU478" s="20" t="e">
        <f>SUMIFS([1]!Consolidado[[#All],[MONTO BFH]],[1]!Consolidado[[#All],[FECHA 2]],DIS478,[1]!Consolidado[[#All],[MOD_F]],"MV",[1]!Consolidado[[#All],[MONEDA]],"Soles")/1000</f>
        <v>#REF!</v>
      </c>
      <c r="DIV478" s="30" t="e">
        <f t="shared" ref="DIV478" si="5367">+SUM(DIT478:DIU478)</f>
        <v>#REF!</v>
      </c>
      <c r="DIW478" s="57" t="s">
        <v>284</v>
      </c>
      <c r="DIX478" s="20" t="e">
        <f>SUMIFS([1]!Consolidado[[#All],[MONTO BFH]],[1]!Consolidado[[#All],[FECHA 2]],DIW478,[1]!Consolidado[[#All],[MOD_F]],"MV",[1]!Consolidado[[#All],[MONEDA]],"Dólares")/1000</f>
        <v>#REF!</v>
      </c>
      <c r="DIY478" s="20" t="e">
        <f>SUMIFS([1]!Consolidado[[#All],[MONTO BFH]],[1]!Consolidado[[#All],[FECHA 2]],DIW478,[1]!Consolidado[[#All],[MOD_F]],"MV",[1]!Consolidado[[#All],[MONEDA]],"Soles")/1000</f>
        <v>#REF!</v>
      </c>
      <c r="DIZ478" s="30" t="e">
        <f t="shared" ref="DIZ478" si="5368">+SUM(DIX478:DIY478)</f>
        <v>#REF!</v>
      </c>
      <c r="DJA478" s="57" t="s">
        <v>284</v>
      </c>
      <c r="DJB478" s="20" t="e">
        <f>SUMIFS([1]!Consolidado[[#All],[MONTO BFH]],[1]!Consolidado[[#All],[FECHA 2]],DJA478,[1]!Consolidado[[#All],[MOD_F]],"MV",[1]!Consolidado[[#All],[MONEDA]],"Dólares")/1000</f>
        <v>#REF!</v>
      </c>
      <c r="DJC478" s="20" t="e">
        <f>SUMIFS([1]!Consolidado[[#All],[MONTO BFH]],[1]!Consolidado[[#All],[FECHA 2]],DJA478,[1]!Consolidado[[#All],[MOD_F]],"MV",[1]!Consolidado[[#All],[MONEDA]],"Soles")/1000</f>
        <v>#REF!</v>
      </c>
      <c r="DJD478" s="30" t="e">
        <f t="shared" ref="DJD478" si="5369">+SUM(DJB478:DJC478)</f>
        <v>#REF!</v>
      </c>
      <c r="DJE478" s="57" t="s">
        <v>284</v>
      </c>
      <c r="DJF478" s="20" t="e">
        <f>SUMIFS([1]!Consolidado[[#All],[MONTO BFH]],[1]!Consolidado[[#All],[FECHA 2]],DJE478,[1]!Consolidado[[#All],[MOD_F]],"MV",[1]!Consolidado[[#All],[MONEDA]],"Dólares")/1000</f>
        <v>#REF!</v>
      </c>
      <c r="DJG478" s="20" t="e">
        <f>SUMIFS([1]!Consolidado[[#All],[MONTO BFH]],[1]!Consolidado[[#All],[FECHA 2]],DJE478,[1]!Consolidado[[#All],[MOD_F]],"MV",[1]!Consolidado[[#All],[MONEDA]],"Soles")/1000</f>
        <v>#REF!</v>
      </c>
      <c r="DJH478" s="30" t="e">
        <f t="shared" ref="DJH478" si="5370">+SUM(DJF478:DJG478)</f>
        <v>#REF!</v>
      </c>
      <c r="DJI478" s="57" t="s">
        <v>284</v>
      </c>
      <c r="DJJ478" s="20" t="e">
        <f>SUMIFS([1]!Consolidado[[#All],[MONTO BFH]],[1]!Consolidado[[#All],[FECHA 2]],DJI478,[1]!Consolidado[[#All],[MOD_F]],"MV",[1]!Consolidado[[#All],[MONEDA]],"Dólares")/1000</f>
        <v>#REF!</v>
      </c>
      <c r="DJK478" s="20" t="e">
        <f>SUMIFS([1]!Consolidado[[#All],[MONTO BFH]],[1]!Consolidado[[#All],[FECHA 2]],DJI478,[1]!Consolidado[[#All],[MOD_F]],"MV",[1]!Consolidado[[#All],[MONEDA]],"Soles")/1000</f>
        <v>#REF!</v>
      </c>
      <c r="DJL478" s="30" t="e">
        <f t="shared" ref="DJL478" si="5371">+SUM(DJJ478:DJK478)</f>
        <v>#REF!</v>
      </c>
      <c r="DJM478" s="57" t="s">
        <v>284</v>
      </c>
      <c r="DJN478" s="20" t="e">
        <f>SUMIFS([1]!Consolidado[[#All],[MONTO BFH]],[1]!Consolidado[[#All],[FECHA 2]],DJM478,[1]!Consolidado[[#All],[MOD_F]],"MV",[1]!Consolidado[[#All],[MONEDA]],"Dólares")/1000</f>
        <v>#REF!</v>
      </c>
      <c r="DJO478" s="20" t="e">
        <f>SUMIFS([1]!Consolidado[[#All],[MONTO BFH]],[1]!Consolidado[[#All],[FECHA 2]],DJM478,[1]!Consolidado[[#All],[MOD_F]],"MV",[1]!Consolidado[[#All],[MONEDA]],"Soles")/1000</f>
        <v>#REF!</v>
      </c>
      <c r="DJP478" s="30" t="e">
        <f t="shared" ref="DJP478" si="5372">+SUM(DJN478:DJO478)</f>
        <v>#REF!</v>
      </c>
      <c r="DJQ478" s="57" t="s">
        <v>284</v>
      </c>
      <c r="DJR478" s="20" t="e">
        <f>SUMIFS([1]!Consolidado[[#All],[MONTO BFH]],[1]!Consolidado[[#All],[FECHA 2]],DJQ478,[1]!Consolidado[[#All],[MOD_F]],"MV",[1]!Consolidado[[#All],[MONEDA]],"Dólares")/1000</f>
        <v>#REF!</v>
      </c>
      <c r="DJS478" s="20" t="e">
        <f>SUMIFS([1]!Consolidado[[#All],[MONTO BFH]],[1]!Consolidado[[#All],[FECHA 2]],DJQ478,[1]!Consolidado[[#All],[MOD_F]],"MV",[1]!Consolidado[[#All],[MONEDA]],"Soles")/1000</f>
        <v>#REF!</v>
      </c>
      <c r="DJT478" s="30" t="e">
        <f t="shared" ref="DJT478" si="5373">+SUM(DJR478:DJS478)</f>
        <v>#REF!</v>
      </c>
      <c r="DJU478" s="57" t="s">
        <v>284</v>
      </c>
      <c r="DJV478" s="20" t="e">
        <f>SUMIFS([1]!Consolidado[[#All],[MONTO BFH]],[1]!Consolidado[[#All],[FECHA 2]],DJU478,[1]!Consolidado[[#All],[MOD_F]],"MV",[1]!Consolidado[[#All],[MONEDA]],"Dólares")/1000</f>
        <v>#REF!</v>
      </c>
      <c r="DJW478" s="20" t="e">
        <f>SUMIFS([1]!Consolidado[[#All],[MONTO BFH]],[1]!Consolidado[[#All],[FECHA 2]],DJU478,[1]!Consolidado[[#All],[MOD_F]],"MV",[1]!Consolidado[[#All],[MONEDA]],"Soles")/1000</f>
        <v>#REF!</v>
      </c>
      <c r="DJX478" s="30" t="e">
        <f t="shared" ref="DJX478" si="5374">+SUM(DJV478:DJW478)</f>
        <v>#REF!</v>
      </c>
      <c r="DJY478" s="57" t="s">
        <v>284</v>
      </c>
      <c r="DJZ478" s="20" t="e">
        <f>SUMIFS([1]!Consolidado[[#All],[MONTO BFH]],[1]!Consolidado[[#All],[FECHA 2]],DJY478,[1]!Consolidado[[#All],[MOD_F]],"MV",[1]!Consolidado[[#All],[MONEDA]],"Dólares")/1000</f>
        <v>#REF!</v>
      </c>
      <c r="DKA478" s="20" t="e">
        <f>SUMIFS([1]!Consolidado[[#All],[MONTO BFH]],[1]!Consolidado[[#All],[FECHA 2]],DJY478,[1]!Consolidado[[#All],[MOD_F]],"MV",[1]!Consolidado[[#All],[MONEDA]],"Soles")/1000</f>
        <v>#REF!</v>
      </c>
      <c r="DKB478" s="30" t="e">
        <f t="shared" ref="DKB478" si="5375">+SUM(DJZ478:DKA478)</f>
        <v>#REF!</v>
      </c>
      <c r="DKC478" s="57" t="s">
        <v>284</v>
      </c>
      <c r="DKD478" s="20" t="e">
        <f>SUMIFS([1]!Consolidado[[#All],[MONTO BFH]],[1]!Consolidado[[#All],[FECHA 2]],DKC478,[1]!Consolidado[[#All],[MOD_F]],"MV",[1]!Consolidado[[#All],[MONEDA]],"Dólares")/1000</f>
        <v>#REF!</v>
      </c>
      <c r="DKE478" s="20" t="e">
        <f>SUMIFS([1]!Consolidado[[#All],[MONTO BFH]],[1]!Consolidado[[#All],[FECHA 2]],DKC478,[1]!Consolidado[[#All],[MOD_F]],"MV",[1]!Consolidado[[#All],[MONEDA]],"Soles")/1000</f>
        <v>#REF!</v>
      </c>
      <c r="DKF478" s="30" t="e">
        <f t="shared" ref="DKF478" si="5376">+SUM(DKD478:DKE478)</f>
        <v>#REF!</v>
      </c>
      <c r="DKG478" s="57" t="s">
        <v>284</v>
      </c>
      <c r="DKH478" s="20" t="e">
        <f>SUMIFS([1]!Consolidado[[#All],[MONTO BFH]],[1]!Consolidado[[#All],[FECHA 2]],DKG478,[1]!Consolidado[[#All],[MOD_F]],"MV",[1]!Consolidado[[#All],[MONEDA]],"Dólares")/1000</f>
        <v>#REF!</v>
      </c>
      <c r="DKI478" s="20" t="e">
        <f>SUMIFS([1]!Consolidado[[#All],[MONTO BFH]],[1]!Consolidado[[#All],[FECHA 2]],DKG478,[1]!Consolidado[[#All],[MOD_F]],"MV",[1]!Consolidado[[#All],[MONEDA]],"Soles")/1000</f>
        <v>#REF!</v>
      </c>
      <c r="DKJ478" s="30" t="e">
        <f t="shared" ref="DKJ478" si="5377">+SUM(DKH478:DKI478)</f>
        <v>#REF!</v>
      </c>
      <c r="DKK478" s="57" t="s">
        <v>284</v>
      </c>
      <c r="DKL478" s="20" t="e">
        <f>SUMIFS([1]!Consolidado[[#All],[MONTO BFH]],[1]!Consolidado[[#All],[FECHA 2]],DKK478,[1]!Consolidado[[#All],[MOD_F]],"MV",[1]!Consolidado[[#All],[MONEDA]],"Dólares")/1000</f>
        <v>#REF!</v>
      </c>
      <c r="DKM478" s="20" t="e">
        <f>SUMIFS([1]!Consolidado[[#All],[MONTO BFH]],[1]!Consolidado[[#All],[FECHA 2]],DKK478,[1]!Consolidado[[#All],[MOD_F]],"MV",[1]!Consolidado[[#All],[MONEDA]],"Soles")/1000</f>
        <v>#REF!</v>
      </c>
      <c r="DKN478" s="30" t="e">
        <f t="shared" ref="DKN478" si="5378">+SUM(DKL478:DKM478)</f>
        <v>#REF!</v>
      </c>
      <c r="DKO478" s="57" t="s">
        <v>284</v>
      </c>
      <c r="DKP478" s="20" t="e">
        <f>SUMIFS([1]!Consolidado[[#All],[MONTO BFH]],[1]!Consolidado[[#All],[FECHA 2]],DKO478,[1]!Consolidado[[#All],[MOD_F]],"MV",[1]!Consolidado[[#All],[MONEDA]],"Dólares")/1000</f>
        <v>#REF!</v>
      </c>
      <c r="DKQ478" s="20" t="e">
        <f>SUMIFS([1]!Consolidado[[#All],[MONTO BFH]],[1]!Consolidado[[#All],[FECHA 2]],DKO478,[1]!Consolidado[[#All],[MOD_F]],"MV",[1]!Consolidado[[#All],[MONEDA]],"Soles")/1000</f>
        <v>#REF!</v>
      </c>
      <c r="DKR478" s="30" t="e">
        <f t="shared" ref="DKR478" si="5379">+SUM(DKP478:DKQ478)</f>
        <v>#REF!</v>
      </c>
      <c r="DKS478" s="57" t="s">
        <v>284</v>
      </c>
      <c r="DKT478" s="20" t="e">
        <f>SUMIFS([1]!Consolidado[[#All],[MONTO BFH]],[1]!Consolidado[[#All],[FECHA 2]],DKS478,[1]!Consolidado[[#All],[MOD_F]],"MV",[1]!Consolidado[[#All],[MONEDA]],"Dólares")/1000</f>
        <v>#REF!</v>
      </c>
      <c r="DKU478" s="20" t="e">
        <f>SUMIFS([1]!Consolidado[[#All],[MONTO BFH]],[1]!Consolidado[[#All],[FECHA 2]],DKS478,[1]!Consolidado[[#All],[MOD_F]],"MV",[1]!Consolidado[[#All],[MONEDA]],"Soles")/1000</f>
        <v>#REF!</v>
      </c>
      <c r="DKV478" s="30" t="e">
        <f t="shared" ref="DKV478" si="5380">+SUM(DKT478:DKU478)</f>
        <v>#REF!</v>
      </c>
      <c r="DKW478" s="57" t="s">
        <v>284</v>
      </c>
      <c r="DKX478" s="20" t="e">
        <f>SUMIFS([1]!Consolidado[[#All],[MONTO BFH]],[1]!Consolidado[[#All],[FECHA 2]],DKW478,[1]!Consolidado[[#All],[MOD_F]],"MV",[1]!Consolidado[[#All],[MONEDA]],"Dólares")/1000</f>
        <v>#REF!</v>
      </c>
      <c r="DKY478" s="20" t="e">
        <f>SUMIFS([1]!Consolidado[[#All],[MONTO BFH]],[1]!Consolidado[[#All],[FECHA 2]],DKW478,[1]!Consolidado[[#All],[MOD_F]],"MV",[1]!Consolidado[[#All],[MONEDA]],"Soles")/1000</f>
        <v>#REF!</v>
      </c>
      <c r="DKZ478" s="30" t="e">
        <f t="shared" ref="DKZ478" si="5381">+SUM(DKX478:DKY478)</f>
        <v>#REF!</v>
      </c>
      <c r="DLA478" s="57" t="s">
        <v>284</v>
      </c>
      <c r="DLB478" s="20" t="e">
        <f>SUMIFS([1]!Consolidado[[#All],[MONTO BFH]],[1]!Consolidado[[#All],[FECHA 2]],DLA478,[1]!Consolidado[[#All],[MOD_F]],"MV",[1]!Consolidado[[#All],[MONEDA]],"Dólares")/1000</f>
        <v>#REF!</v>
      </c>
      <c r="DLC478" s="20" t="e">
        <f>SUMIFS([1]!Consolidado[[#All],[MONTO BFH]],[1]!Consolidado[[#All],[FECHA 2]],DLA478,[1]!Consolidado[[#All],[MOD_F]],"MV",[1]!Consolidado[[#All],[MONEDA]],"Soles")/1000</f>
        <v>#REF!</v>
      </c>
      <c r="DLD478" s="30" t="e">
        <f t="shared" ref="DLD478" si="5382">+SUM(DLB478:DLC478)</f>
        <v>#REF!</v>
      </c>
      <c r="DLE478" s="57" t="s">
        <v>284</v>
      </c>
      <c r="DLF478" s="20" t="e">
        <f>SUMIFS([1]!Consolidado[[#All],[MONTO BFH]],[1]!Consolidado[[#All],[FECHA 2]],DLE478,[1]!Consolidado[[#All],[MOD_F]],"MV",[1]!Consolidado[[#All],[MONEDA]],"Dólares")/1000</f>
        <v>#REF!</v>
      </c>
      <c r="DLG478" s="20" t="e">
        <f>SUMIFS([1]!Consolidado[[#All],[MONTO BFH]],[1]!Consolidado[[#All],[FECHA 2]],DLE478,[1]!Consolidado[[#All],[MOD_F]],"MV",[1]!Consolidado[[#All],[MONEDA]],"Soles")/1000</f>
        <v>#REF!</v>
      </c>
      <c r="DLH478" s="30" t="e">
        <f t="shared" ref="DLH478" si="5383">+SUM(DLF478:DLG478)</f>
        <v>#REF!</v>
      </c>
      <c r="DLI478" s="57" t="s">
        <v>284</v>
      </c>
      <c r="DLJ478" s="20" t="e">
        <f>SUMIFS([1]!Consolidado[[#All],[MONTO BFH]],[1]!Consolidado[[#All],[FECHA 2]],DLI478,[1]!Consolidado[[#All],[MOD_F]],"MV",[1]!Consolidado[[#All],[MONEDA]],"Dólares")/1000</f>
        <v>#REF!</v>
      </c>
      <c r="DLK478" s="20" t="e">
        <f>SUMIFS([1]!Consolidado[[#All],[MONTO BFH]],[1]!Consolidado[[#All],[FECHA 2]],DLI478,[1]!Consolidado[[#All],[MOD_F]],"MV",[1]!Consolidado[[#All],[MONEDA]],"Soles")/1000</f>
        <v>#REF!</v>
      </c>
      <c r="DLL478" s="30" t="e">
        <f t="shared" ref="DLL478" si="5384">+SUM(DLJ478:DLK478)</f>
        <v>#REF!</v>
      </c>
      <c r="DLM478" s="57" t="s">
        <v>284</v>
      </c>
      <c r="DLN478" s="20" t="e">
        <f>SUMIFS([1]!Consolidado[[#All],[MONTO BFH]],[1]!Consolidado[[#All],[FECHA 2]],DLM478,[1]!Consolidado[[#All],[MOD_F]],"MV",[1]!Consolidado[[#All],[MONEDA]],"Dólares")/1000</f>
        <v>#REF!</v>
      </c>
      <c r="DLO478" s="20" t="e">
        <f>SUMIFS([1]!Consolidado[[#All],[MONTO BFH]],[1]!Consolidado[[#All],[FECHA 2]],DLM478,[1]!Consolidado[[#All],[MOD_F]],"MV",[1]!Consolidado[[#All],[MONEDA]],"Soles")/1000</f>
        <v>#REF!</v>
      </c>
      <c r="DLP478" s="30" t="e">
        <f t="shared" ref="DLP478" si="5385">+SUM(DLN478:DLO478)</f>
        <v>#REF!</v>
      </c>
      <c r="DLQ478" s="57" t="s">
        <v>284</v>
      </c>
      <c r="DLR478" s="20" t="e">
        <f>SUMIFS([1]!Consolidado[[#All],[MONTO BFH]],[1]!Consolidado[[#All],[FECHA 2]],DLQ478,[1]!Consolidado[[#All],[MOD_F]],"MV",[1]!Consolidado[[#All],[MONEDA]],"Dólares")/1000</f>
        <v>#REF!</v>
      </c>
      <c r="DLS478" s="20" t="e">
        <f>SUMIFS([1]!Consolidado[[#All],[MONTO BFH]],[1]!Consolidado[[#All],[FECHA 2]],DLQ478,[1]!Consolidado[[#All],[MOD_F]],"MV",[1]!Consolidado[[#All],[MONEDA]],"Soles")/1000</f>
        <v>#REF!</v>
      </c>
      <c r="DLT478" s="30" t="e">
        <f t="shared" ref="DLT478" si="5386">+SUM(DLR478:DLS478)</f>
        <v>#REF!</v>
      </c>
      <c r="DLU478" s="57" t="s">
        <v>284</v>
      </c>
      <c r="DLV478" s="20" t="e">
        <f>SUMIFS([1]!Consolidado[[#All],[MONTO BFH]],[1]!Consolidado[[#All],[FECHA 2]],DLU478,[1]!Consolidado[[#All],[MOD_F]],"MV",[1]!Consolidado[[#All],[MONEDA]],"Dólares")/1000</f>
        <v>#REF!</v>
      </c>
      <c r="DLW478" s="20" t="e">
        <f>SUMIFS([1]!Consolidado[[#All],[MONTO BFH]],[1]!Consolidado[[#All],[FECHA 2]],DLU478,[1]!Consolidado[[#All],[MOD_F]],"MV",[1]!Consolidado[[#All],[MONEDA]],"Soles")/1000</f>
        <v>#REF!</v>
      </c>
      <c r="DLX478" s="30" t="e">
        <f t="shared" ref="DLX478" si="5387">+SUM(DLV478:DLW478)</f>
        <v>#REF!</v>
      </c>
      <c r="DLY478" s="57" t="s">
        <v>284</v>
      </c>
      <c r="DLZ478" s="20" t="e">
        <f>SUMIFS([1]!Consolidado[[#All],[MONTO BFH]],[1]!Consolidado[[#All],[FECHA 2]],DLY478,[1]!Consolidado[[#All],[MOD_F]],"MV",[1]!Consolidado[[#All],[MONEDA]],"Dólares")/1000</f>
        <v>#REF!</v>
      </c>
      <c r="DMA478" s="20" t="e">
        <f>SUMIFS([1]!Consolidado[[#All],[MONTO BFH]],[1]!Consolidado[[#All],[FECHA 2]],DLY478,[1]!Consolidado[[#All],[MOD_F]],"MV",[1]!Consolidado[[#All],[MONEDA]],"Soles")/1000</f>
        <v>#REF!</v>
      </c>
      <c r="DMB478" s="30" t="e">
        <f t="shared" ref="DMB478" si="5388">+SUM(DLZ478:DMA478)</f>
        <v>#REF!</v>
      </c>
      <c r="DMC478" s="57" t="s">
        <v>284</v>
      </c>
      <c r="DMD478" s="20" t="e">
        <f>SUMIFS([1]!Consolidado[[#All],[MONTO BFH]],[1]!Consolidado[[#All],[FECHA 2]],DMC478,[1]!Consolidado[[#All],[MOD_F]],"MV",[1]!Consolidado[[#All],[MONEDA]],"Dólares")/1000</f>
        <v>#REF!</v>
      </c>
      <c r="DME478" s="20" t="e">
        <f>SUMIFS([1]!Consolidado[[#All],[MONTO BFH]],[1]!Consolidado[[#All],[FECHA 2]],DMC478,[1]!Consolidado[[#All],[MOD_F]],"MV",[1]!Consolidado[[#All],[MONEDA]],"Soles")/1000</f>
        <v>#REF!</v>
      </c>
      <c r="DMF478" s="30" t="e">
        <f t="shared" ref="DMF478" si="5389">+SUM(DMD478:DME478)</f>
        <v>#REF!</v>
      </c>
      <c r="DMG478" s="57" t="s">
        <v>284</v>
      </c>
      <c r="DMH478" s="20" t="e">
        <f>SUMIFS([1]!Consolidado[[#All],[MONTO BFH]],[1]!Consolidado[[#All],[FECHA 2]],DMG478,[1]!Consolidado[[#All],[MOD_F]],"MV",[1]!Consolidado[[#All],[MONEDA]],"Dólares")/1000</f>
        <v>#REF!</v>
      </c>
      <c r="DMI478" s="20" t="e">
        <f>SUMIFS([1]!Consolidado[[#All],[MONTO BFH]],[1]!Consolidado[[#All],[FECHA 2]],DMG478,[1]!Consolidado[[#All],[MOD_F]],"MV",[1]!Consolidado[[#All],[MONEDA]],"Soles")/1000</f>
        <v>#REF!</v>
      </c>
      <c r="DMJ478" s="30" t="e">
        <f t="shared" ref="DMJ478" si="5390">+SUM(DMH478:DMI478)</f>
        <v>#REF!</v>
      </c>
      <c r="DMK478" s="57" t="s">
        <v>284</v>
      </c>
      <c r="DML478" s="20" t="e">
        <f>SUMIFS([1]!Consolidado[[#All],[MONTO BFH]],[1]!Consolidado[[#All],[FECHA 2]],DMK478,[1]!Consolidado[[#All],[MOD_F]],"MV",[1]!Consolidado[[#All],[MONEDA]],"Dólares")/1000</f>
        <v>#REF!</v>
      </c>
      <c r="DMM478" s="20" t="e">
        <f>SUMIFS([1]!Consolidado[[#All],[MONTO BFH]],[1]!Consolidado[[#All],[FECHA 2]],DMK478,[1]!Consolidado[[#All],[MOD_F]],"MV",[1]!Consolidado[[#All],[MONEDA]],"Soles")/1000</f>
        <v>#REF!</v>
      </c>
      <c r="DMN478" s="30" t="e">
        <f t="shared" ref="DMN478" si="5391">+SUM(DML478:DMM478)</f>
        <v>#REF!</v>
      </c>
      <c r="DMO478" s="57" t="s">
        <v>284</v>
      </c>
      <c r="DMP478" s="20" t="e">
        <f>SUMIFS([1]!Consolidado[[#All],[MONTO BFH]],[1]!Consolidado[[#All],[FECHA 2]],DMO478,[1]!Consolidado[[#All],[MOD_F]],"MV",[1]!Consolidado[[#All],[MONEDA]],"Dólares")/1000</f>
        <v>#REF!</v>
      </c>
      <c r="DMQ478" s="20" t="e">
        <f>SUMIFS([1]!Consolidado[[#All],[MONTO BFH]],[1]!Consolidado[[#All],[FECHA 2]],DMO478,[1]!Consolidado[[#All],[MOD_F]],"MV",[1]!Consolidado[[#All],[MONEDA]],"Soles")/1000</f>
        <v>#REF!</v>
      </c>
      <c r="DMR478" s="30" t="e">
        <f t="shared" ref="DMR478" si="5392">+SUM(DMP478:DMQ478)</f>
        <v>#REF!</v>
      </c>
      <c r="DMS478" s="57" t="s">
        <v>284</v>
      </c>
      <c r="DMT478" s="20" t="e">
        <f>SUMIFS([1]!Consolidado[[#All],[MONTO BFH]],[1]!Consolidado[[#All],[FECHA 2]],DMS478,[1]!Consolidado[[#All],[MOD_F]],"MV",[1]!Consolidado[[#All],[MONEDA]],"Dólares")/1000</f>
        <v>#REF!</v>
      </c>
      <c r="DMU478" s="20" t="e">
        <f>SUMIFS([1]!Consolidado[[#All],[MONTO BFH]],[1]!Consolidado[[#All],[FECHA 2]],DMS478,[1]!Consolidado[[#All],[MOD_F]],"MV",[1]!Consolidado[[#All],[MONEDA]],"Soles")/1000</f>
        <v>#REF!</v>
      </c>
      <c r="DMV478" s="30" t="e">
        <f t="shared" ref="DMV478" si="5393">+SUM(DMT478:DMU478)</f>
        <v>#REF!</v>
      </c>
      <c r="DMW478" s="57" t="s">
        <v>284</v>
      </c>
      <c r="DMX478" s="20" t="e">
        <f>SUMIFS([1]!Consolidado[[#All],[MONTO BFH]],[1]!Consolidado[[#All],[FECHA 2]],DMW478,[1]!Consolidado[[#All],[MOD_F]],"MV",[1]!Consolidado[[#All],[MONEDA]],"Dólares")/1000</f>
        <v>#REF!</v>
      </c>
      <c r="DMY478" s="20" t="e">
        <f>SUMIFS([1]!Consolidado[[#All],[MONTO BFH]],[1]!Consolidado[[#All],[FECHA 2]],DMW478,[1]!Consolidado[[#All],[MOD_F]],"MV",[1]!Consolidado[[#All],[MONEDA]],"Soles")/1000</f>
        <v>#REF!</v>
      </c>
      <c r="DMZ478" s="30" t="e">
        <f t="shared" ref="DMZ478" si="5394">+SUM(DMX478:DMY478)</f>
        <v>#REF!</v>
      </c>
      <c r="DNA478" s="57" t="s">
        <v>284</v>
      </c>
      <c r="DNB478" s="20" t="e">
        <f>SUMIFS([1]!Consolidado[[#All],[MONTO BFH]],[1]!Consolidado[[#All],[FECHA 2]],DNA478,[1]!Consolidado[[#All],[MOD_F]],"MV",[1]!Consolidado[[#All],[MONEDA]],"Dólares")/1000</f>
        <v>#REF!</v>
      </c>
      <c r="DNC478" s="20" t="e">
        <f>SUMIFS([1]!Consolidado[[#All],[MONTO BFH]],[1]!Consolidado[[#All],[FECHA 2]],DNA478,[1]!Consolidado[[#All],[MOD_F]],"MV",[1]!Consolidado[[#All],[MONEDA]],"Soles")/1000</f>
        <v>#REF!</v>
      </c>
      <c r="DND478" s="30" t="e">
        <f t="shared" ref="DND478" si="5395">+SUM(DNB478:DNC478)</f>
        <v>#REF!</v>
      </c>
      <c r="DNE478" s="57" t="s">
        <v>284</v>
      </c>
      <c r="DNF478" s="20" t="e">
        <f>SUMIFS([1]!Consolidado[[#All],[MONTO BFH]],[1]!Consolidado[[#All],[FECHA 2]],DNE478,[1]!Consolidado[[#All],[MOD_F]],"MV",[1]!Consolidado[[#All],[MONEDA]],"Dólares")/1000</f>
        <v>#REF!</v>
      </c>
      <c r="DNG478" s="20" t="e">
        <f>SUMIFS([1]!Consolidado[[#All],[MONTO BFH]],[1]!Consolidado[[#All],[FECHA 2]],DNE478,[1]!Consolidado[[#All],[MOD_F]],"MV",[1]!Consolidado[[#All],[MONEDA]],"Soles")/1000</f>
        <v>#REF!</v>
      </c>
      <c r="DNH478" s="30" t="e">
        <f t="shared" ref="DNH478" si="5396">+SUM(DNF478:DNG478)</f>
        <v>#REF!</v>
      </c>
      <c r="DNI478" s="57" t="s">
        <v>284</v>
      </c>
      <c r="DNJ478" s="20" t="e">
        <f>SUMIFS([1]!Consolidado[[#All],[MONTO BFH]],[1]!Consolidado[[#All],[FECHA 2]],DNI478,[1]!Consolidado[[#All],[MOD_F]],"MV",[1]!Consolidado[[#All],[MONEDA]],"Dólares")/1000</f>
        <v>#REF!</v>
      </c>
      <c r="DNK478" s="20" t="e">
        <f>SUMIFS([1]!Consolidado[[#All],[MONTO BFH]],[1]!Consolidado[[#All],[FECHA 2]],DNI478,[1]!Consolidado[[#All],[MOD_F]],"MV",[1]!Consolidado[[#All],[MONEDA]],"Soles")/1000</f>
        <v>#REF!</v>
      </c>
      <c r="DNL478" s="30" t="e">
        <f t="shared" ref="DNL478" si="5397">+SUM(DNJ478:DNK478)</f>
        <v>#REF!</v>
      </c>
      <c r="DNM478" s="57" t="s">
        <v>284</v>
      </c>
      <c r="DNN478" s="20" t="e">
        <f>SUMIFS([1]!Consolidado[[#All],[MONTO BFH]],[1]!Consolidado[[#All],[FECHA 2]],DNM478,[1]!Consolidado[[#All],[MOD_F]],"MV",[1]!Consolidado[[#All],[MONEDA]],"Dólares")/1000</f>
        <v>#REF!</v>
      </c>
      <c r="DNO478" s="20" t="e">
        <f>SUMIFS([1]!Consolidado[[#All],[MONTO BFH]],[1]!Consolidado[[#All],[FECHA 2]],DNM478,[1]!Consolidado[[#All],[MOD_F]],"MV",[1]!Consolidado[[#All],[MONEDA]],"Soles")/1000</f>
        <v>#REF!</v>
      </c>
      <c r="DNP478" s="30" t="e">
        <f t="shared" ref="DNP478" si="5398">+SUM(DNN478:DNO478)</f>
        <v>#REF!</v>
      </c>
      <c r="DNQ478" s="57" t="s">
        <v>284</v>
      </c>
      <c r="DNR478" s="20" t="e">
        <f>SUMIFS([1]!Consolidado[[#All],[MONTO BFH]],[1]!Consolidado[[#All],[FECHA 2]],DNQ478,[1]!Consolidado[[#All],[MOD_F]],"MV",[1]!Consolidado[[#All],[MONEDA]],"Dólares")/1000</f>
        <v>#REF!</v>
      </c>
      <c r="DNS478" s="20" t="e">
        <f>SUMIFS([1]!Consolidado[[#All],[MONTO BFH]],[1]!Consolidado[[#All],[FECHA 2]],DNQ478,[1]!Consolidado[[#All],[MOD_F]],"MV",[1]!Consolidado[[#All],[MONEDA]],"Soles")/1000</f>
        <v>#REF!</v>
      </c>
      <c r="DNT478" s="30" t="e">
        <f t="shared" ref="DNT478" si="5399">+SUM(DNR478:DNS478)</f>
        <v>#REF!</v>
      </c>
      <c r="DNU478" s="57" t="s">
        <v>284</v>
      </c>
      <c r="DNV478" s="20" t="e">
        <f>SUMIFS([1]!Consolidado[[#All],[MONTO BFH]],[1]!Consolidado[[#All],[FECHA 2]],DNU478,[1]!Consolidado[[#All],[MOD_F]],"MV",[1]!Consolidado[[#All],[MONEDA]],"Dólares")/1000</f>
        <v>#REF!</v>
      </c>
      <c r="DNW478" s="20" t="e">
        <f>SUMIFS([1]!Consolidado[[#All],[MONTO BFH]],[1]!Consolidado[[#All],[FECHA 2]],DNU478,[1]!Consolidado[[#All],[MOD_F]],"MV",[1]!Consolidado[[#All],[MONEDA]],"Soles")/1000</f>
        <v>#REF!</v>
      </c>
      <c r="DNX478" s="30" t="e">
        <f t="shared" ref="DNX478" si="5400">+SUM(DNV478:DNW478)</f>
        <v>#REF!</v>
      </c>
      <c r="DNY478" s="57" t="s">
        <v>284</v>
      </c>
      <c r="DNZ478" s="20" t="e">
        <f>SUMIFS([1]!Consolidado[[#All],[MONTO BFH]],[1]!Consolidado[[#All],[FECHA 2]],DNY478,[1]!Consolidado[[#All],[MOD_F]],"MV",[1]!Consolidado[[#All],[MONEDA]],"Dólares")/1000</f>
        <v>#REF!</v>
      </c>
      <c r="DOA478" s="20" t="e">
        <f>SUMIFS([1]!Consolidado[[#All],[MONTO BFH]],[1]!Consolidado[[#All],[FECHA 2]],DNY478,[1]!Consolidado[[#All],[MOD_F]],"MV",[1]!Consolidado[[#All],[MONEDA]],"Soles")/1000</f>
        <v>#REF!</v>
      </c>
      <c r="DOB478" s="30" t="e">
        <f t="shared" ref="DOB478" si="5401">+SUM(DNZ478:DOA478)</f>
        <v>#REF!</v>
      </c>
      <c r="DOC478" s="57" t="s">
        <v>284</v>
      </c>
      <c r="DOD478" s="20" t="e">
        <f>SUMIFS([1]!Consolidado[[#All],[MONTO BFH]],[1]!Consolidado[[#All],[FECHA 2]],DOC478,[1]!Consolidado[[#All],[MOD_F]],"MV",[1]!Consolidado[[#All],[MONEDA]],"Dólares")/1000</f>
        <v>#REF!</v>
      </c>
      <c r="DOE478" s="20" t="e">
        <f>SUMIFS([1]!Consolidado[[#All],[MONTO BFH]],[1]!Consolidado[[#All],[FECHA 2]],DOC478,[1]!Consolidado[[#All],[MOD_F]],"MV",[1]!Consolidado[[#All],[MONEDA]],"Soles")/1000</f>
        <v>#REF!</v>
      </c>
      <c r="DOF478" s="30" t="e">
        <f t="shared" ref="DOF478" si="5402">+SUM(DOD478:DOE478)</f>
        <v>#REF!</v>
      </c>
      <c r="DOG478" s="57" t="s">
        <v>284</v>
      </c>
      <c r="DOH478" s="20" t="e">
        <f>SUMIFS([1]!Consolidado[[#All],[MONTO BFH]],[1]!Consolidado[[#All],[FECHA 2]],DOG478,[1]!Consolidado[[#All],[MOD_F]],"MV",[1]!Consolidado[[#All],[MONEDA]],"Dólares")/1000</f>
        <v>#REF!</v>
      </c>
      <c r="DOI478" s="20" t="e">
        <f>SUMIFS([1]!Consolidado[[#All],[MONTO BFH]],[1]!Consolidado[[#All],[FECHA 2]],DOG478,[1]!Consolidado[[#All],[MOD_F]],"MV",[1]!Consolidado[[#All],[MONEDA]],"Soles")/1000</f>
        <v>#REF!</v>
      </c>
      <c r="DOJ478" s="30" t="e">
        <f t="shared" ref="DOJ478" si="5403">+SUM(DOH478:DOI478)</f>
        <v>#REF!</v>
      </c>
      <c r="DOK478" s="57" t="s">
        <v>284</v>
      </c>
      <c r="DOL478" s="20" t="e">
        <f>SUMIFS([1]!Consolidado[[#All],[MONTO BFH]],[1]!Consolidado[[#All],[FECHA 2]],DOK478,[1]!Consolidado[[#All],[MOD_F]],"MV",[1]!Consolidado[[#All],[MONEDA]],"Dólares")/1000</f>
        <v>#REF!</v>
      </c>
      <c r="DOM478" s="20" t="e">
        <f>SUMIFS([1]!Consolidado[[#All],[MONTO BFH]],[1]!Consolidado[[#All],[FECHA 2]],DOK478,[1]!Consolidado[[#All],[MOD_F]],"MV",[1]!Consolidado[[#All],[MONEDA]],"Soles")/1000</f>
        <v>#REF!</v>
      </c>
      <c r="DON478" s="30" t="e">
        <f t="shared" ref="DON478" si="5404">+SUM(DOL478:DOM478)</f>
        <v>#REF!</v>
      </c>
      <c r="DOO478" s="57" t="s">
        <v>284</v>
      </c>
      <c r="DOP478" s="20" t="e">
        <f>SUMIFS([1]!Consolidado[[#All],[MONTO BFH]],[1]!Consolidado[[#All],[FECHA 2]],DOO478,[1]!Consolidado[[#All],[MOD_F]],"MV",[1]!Consolidado[[#All],[MONEDA]],"Dólares")/1000</f>
        <v>#REF!</v>
      </c>
      <c r="DOQ478" s="20" t="e">
        <f>SUMIFS([1]!Consolidado[[#All],[MONTO BFH]],[1]!Consolidado[[#All],[FECHA 2]],DOO478,[1]!Consolidado[[#All],[MOD_F]],"MV",[1]!Consolidado[[#All],[MONEDA]],"Soles")/1000</f>
        <v>#REF!</v>
      </c>
      <c r="DOR478" s="30" t="e">
        <f t="shared" ref="DOR478" si="5405">+SUM(DOP478:DOQ478)</f>
        <v>#REF!</v>
      </c>
      <c r="DOS478" s="57" t="s">
        <v>284</v>
      </c>
      <c r="DOT478" s="20" t="e">
        <f>SUMIFS([1]!Consolidado[[#All],[MONTO BFH]],[1]!Consolidado[[#All],[FECHA 2]],DOS478,[1]!Consolidado[[#All],[MOD_F]],"MV",[1]!Consolidado[[#All],[MONEDA]],"Dólares")/1000</f>
        <v>#REF!</v>
      </c>
      <c r="DOU478" s="20" t="e">
        <f>SUMIFS([1]!Consolidado[[#All],[MONTO BFH]],[1]!Consolidado[[#All],[FECHA 2]],DOS478,[1]!Consolidado[[#All],[MOD_F]],"MV",[1]!Consolidado[[#All],[MONEDA]],"Soles")/1000</f>
        <v>#REF!</v>
      </c>
      <c r="DOV478" s="30" t="e">
        <f t="shared" ref="DOV478" si="5406">+SUM(DOT478:DOU478)</f>
        <v>#REF!</v>
      </c>
      <c r="DOW478" s="57" t="s">
        <v>284</v>
      </c>
      <c r="DOX478" s="20" t="e">
        <f>SUMIFS([1]!Consolidado[[#All],[MONTO BFH]],[1]!Consolidado[[#All],[FECHA 2]],DOW478,[1]!Consolidado[[#All],[MOD_F]],"MV",[1]!Consolidado[[#All],[MONEDA]],"Dólares")/1000</f>
        <v>#REF!</v>
      </c>
      <c r="DOY478" s="20" t="e">
        <f>SUMIFS([1]!Consolidado[[#All],[MONTO BFH]],[1]!Consolidado[[#All],[FECHA 2]],DOW478,[1]!Consolidado[[#All],[MOD_F]],"MV",[1]!Consolidado[[#All],[MONEDA]],"Soles")/1000</f>
        <v>#REF!</v>
      </c>
      <c r="DOZ478" s="30" t="e">
        <f t="shared" ref="DOZ478" si="5407">+SUM(DOX478:DOY478)</f>
        <v>#REF!</v>
      </c>
      <c r="DPA478" s="57" t="s">
        <v>284</v>
      </c>
      <c r="DPB478" s="20" t="e">
        <f>SUMIFS([1]!Consolidado[[#All],[MONTO BFH]],[1]!Consolidado[[#All],[FECHA 2]],DPA478,[1]!Consolidado[[#All],[MOD_F]],"MV",[1]!Consolidado[[#All],[MONEDA]],"Dólares")/1000</f>
        <v>#REF!</v>
      </c>
      <c r="DPC478" s="20" t="e">
        <f>SUMIFS([1]!Consolidado[[#All],[MONTO BFH]],[1]!Consolidado[[#All],[FECHA 2]],DPA478,[1]!Consolidado[[#All],[MOD_F]],"MV",[1]!Consolidado[[#All],[MONEDA]],"Soles")/1000</f>
        <v>#REF!</v>
      </c>
      <c r="DPD478" s="30" t="e">
        <f t="shared" ref="DPD478" si="5408">+SUM(DPB478:DPC478)</f>
        <v>#REF!</v>
      </c>
      <c r="DPE478" s="57" t="s">
        <v>284</v>
      </c>
      <c r="DPF478" s="20" t="e">
        <f>SUMIFS([1]!Consolidado[[#All],[MONTO BFH]],[1]!Consolidado[[#All],[FECHA 2]],DPE478,[1]!Consolidado[[#All],[MOD_F]],"MV",[1]!Consolidado[[#All],[MONEDA]],"Dólares")/1000</f>
        <v>#REF!</v>
      </c>
      <c r="DPG478" s="20" t="e">
        <f>SUMIFS([1]!Consolidado[[#All],[MONTO BFH]],[1]!Consolidado[[#All],[FECHA 2]],DPE478,[1]!Consolidado[[#All],[MOD_F]],"MV",[1]!Consolidado[[#All],[MONEDA]],"Soles")/1000</f>
        <v>#REF!</v>
      </c>
      <c r="DPH478" s="30" t="e">
        <f t="shared" ref="DPH478" si="5409">+SUM(DPF478:DPG478)</f>
        <v>#REF!</v>
      </c>
      <c r="DPI478" s="57" t="s">
        <v>284</v>
      </c>
      <c r="DPJ478" s="20" t="e">
        <f>SUMIFS([1]!Consolidado[[#All],[MONTO BFH]],[1]!Consolidado[[#All],[FECHA 2]],DPI478,[1]!Consolidado[[#All],[MOD_F]],"MV",[1]!Consolidado[[#All],[MONEDA]],"Dólares")/1000</f>
        <v>#REF!</v>
      </c>
      <c r="DPK478" s="20" t="e">
        <f>SUMIFS([1]!Consolidado[[#All],[MONTO BFH]],[1]!Consolidado[[#All],[FECHA 2]],DPI478,[1]!Consolidado[[#All],[MOD_F]],"MV",[1]!Consolidado[[#All],[MONEDA]],"Soles")/1000</f>
        <v>#REF!</v>
      </c>
      <c r="DPL478" s="30" t="e">
        <f t="shared" ref="DPL478" si="5410">+SUM(DPJ478:DPK478)</f>
        <v>#REF!</v>
      </c>
      <c r="DPM478" s="57" t="s">
        <v>284</v>
      </c>
      <c r="DPN478" s="20" t="e">
        <f>SUMIFS([1]!Consolidado[[#All],[MONTO BFH]],[1]!Consolidado[[#All],[FECHA 2]],DPM478,[1]!Consolidado[[#All],[MOD_F]],"MV",[1]!Consolidado[[#All],[MONEDA]],"Dólares")/1000</f>
        <v>#REF!</v>
      </c>
      <c r="DPO478" s="20" t="e">
        <f>SUMIFS([1]!Consolidado[[#All],[MONTO BFH]],[1]!Consolidado[[#All],[FECHA 2]],DPM478,[1]!Consolidado[[#All],[MOD_F]],"MV",[1]!Consolidado[[#All],[MONEDA]],"Soles")/1000</f>
        <v>#REF!</v>
      </c>
      <c r="DPP478" s="30" t="e">
        <f t="shared" ref="DPP478" si="5411">+SUM(DPN478:DPO478)</f>
        <v>#REF!</v>
      </c>
      <c r="DPQ478" s="57" t="s">
        <v>284</v>
      </c>
      <c r="DPR478" s="20" t="e">
        <f>SUMIFS([1]!Consolidado[[#All],[MONTO BFH]],[1]!Consolidado[[#All],[FECHA 2]],DPQ478,[1]!Consolidado[[#All],[MOD_F]],"MV",[1]!Consolidado[[#All],[MONEDA]],"Dólares")/1000</f>
        <v>#REF!</v>
      </c>
      <c r="DPS478" s="20" t="e">
        <f>SUMIFS([1]!Consolidado[[#All],[MONTO BFH]],[1]!Consolidado[[#All],[FECHA 2]],DPQ478,[1]!Consolidado[[#All],[MOD_F]],"MV",[1]!Consolidado[[#All],[MONEDA]],"Soles")/1000</f>
        <v>#REF!</v>
      </c>
      <c r="DPT478" s="30" t="e">
        <f t="shared" ref="DPT478" si="5412">+SUM(DPR478:DPS478)</f>
        <v>#REF!</v>
      </c>
      <c r="DPU478" s="57" t="s">
        <v>284</v>
      </c>
      <c r="DPV478" s="20" t="e">
        <f>SUMIFS([1]!Consolidado[[#All],[MONTO BFH]],[1]!Consolidado[[#All],[FECHA 2]],DPU478,[1]!Consolidado[[#All],[MOD_F]],"MV",[1]!Consolidado[[#All],[MONEDA]],"Dólares")/1000</f>
        <v>#REF!</v>
      </c>
      <c r="DPW478" s="20" t="e">
        <f>SUMIFS([1]!Consolidado[[#All],[MONTO BFH]],[1]!Consolidado[[#All],[FECHA 2]],DPU478,[1]!Consolidado[[#All],[MOD_F]],"MV",[1]!Consolidado[[#All],[MONEDA]],"Soles")/1000</f>
        <v>#REF!</v>
      </c>
      <c r="DPX478" s="30" t="e">
        <f t="shared" ref="DPX478" si="5413">+SUM(DPV478:DPW478)</f>
        <v>#REF!</v>
      </c>
      <c r="DPY478" s="57" t="s">
        <v>284</v>
      </c>
      <c r="DPZ478" s="20" t="e">
        <f>SUMIFS([1]!Consolidado[[#All],[MONTO BFH]],[1]!Consolidado[[#All],[FECHA 2]],DPY478,[1]!Consolidado[[#All],[MOD_F]],"MV",[1]!Consolidado[[#All],[MONEDA]],"Dólares")/1000</f>
        <v>#REF!</v>
      </c>
      <c r="DQA478" s="20" t="e">
        <f>SUMIFS([1]!Consolidado[[#All],[MONTO BFH]],[1]!Consolidado[[#All],[FECHA 2]],DPY478,[1]!Consolidado[[#All],[MOD_F]],"MV",[1]!Consolidado[[#All],[MONEDA]],"Soles")/1000</f>
        <v>#REF!</v>
      </c>
      <c r="DQB478" s="30" t="e">
        <f t="shared" ref="DQB478" si="5414">+SUM(DPZ478:DQA478)</f>
        <v>#REF!</v>
      </c>
      <c r="DQC478" s="57" t="s">
        <v>284</v>
      </c>
      <c r="DQD478" s="20" t="e">
        <f>SUMIFS([1]!Consolidado[[#All],[MONTO BFH]],[1]!Consolidado[[#All],[FECHA 2]],DQC478,[1]!Consolidado[[#All],[MOD_F]],"MV",[1]!Consolidado[[#All],[MONEDA]],"Dólares")/1000</f>
        <v>#REF!</v>
      </c>
      <c r="DQE478" s="20" t="e">
        <f>SUMIFS([1]!Consolidado[[#All],[MONTO BFH]],[1]!Consolidado[[#All],[FECHA 2]],DQC478,[1]!Consolidado[[#All],[MOD_F]],"MV",[1]!Consolidado[[#All],[MONEDA]],"Soles")/1000</f>
        <v>#REF!</v>
      </c>
      <c r="DQF478" s="30" t="e">
        <f t="shared" ref="DQF478" si="5415">+SUM(DQD478:DQE478)</f>
        <v>#REF!</v>
      </c>
      <c r="DQG478" s="57" t="s">
        <v>284</v>
      </c>
      <c r="DQH478" s="20" t="e">
        <f>SUMIFS([1]!Consolidado[[#All],[MONTO BFH]],[1]!Consolidado[[#All],[FECHA 2]],DQG478,[1]!Consolidado[[#All],[MOD_F]],"MV",[1]!Consolidado[[#All],[MONEDA]],"Dólares")/1000</f>
        <v>#REF!</v>
      </c>
      <c r="DQI478" s="20" t="e">
        <f>SUMIFS([1]!Consolidado[[#All],[MONTO BFH]],[1]!Consolidado[[#All],[FECHA 2]],DQG478,[1]!Consolidado[[#All],[MOD_F]],"MV",[1]!Consolidado[[#All],[MONEDA]],"Soles")/1000</f>
        <v>#REF!</v>
      </c>
      <c r="DQJ478" s="30" t="e">
        <f t="shared" ref="DQJ478" si="5416">+SUM(DQH478:DQI478)</f>
        <v>#REF!</v>
      </c>
      <c r="DQK478" s="57" t="s">
        <v>284</v>
      </c>
      <c r="DQL478" s="20" t="e">
        <f>SUMIFS([1]!Consolidado[[#All],[MONTO BFH]],[1]!Consolidado[[#All],[FECHA 2]],DQK478,[1]!Consolidado[[#All],[MOD_F]],"MV",[1]!Consolidado[[#All],[MONEDA]],"Dólares")/1000</f>
        <v>#REF!</v>
      </c>
      <c r="DQM478" s="20" t="e">
        <f>SUMIFS([1]!Consolidado[[#All],[MONTO BFH]],[1]!Consolidado[[#All],[FECHA 2]],DQK478,[1]!Consolidado[[#All],[MOD_F]],"MV",[1]!Consolidado[[#All],[MONEDA]],"Soles")/1000</f>
        <v>#REF!</v>
      </c>
      <c r="DQN478" s="30" t="e">
        <f t="shared" ref="DQN478" si="5417">+SUM(DQL478:DQM478)</f>
        <v>#REF!</v>
      </c>
      <c r="DQO478" s="57" t="s">
        <v>284</v>
      </c>
      <c r="DQP478" s="20" t="e">
        <f>SUMIFS([1]!Consolidado[[#All],[MONTO BFH]],[1]!Consolidado[[#All],[FECHA 2]],DQO478,[1]!Consolidado[[#All],[MOD_F]],"MV",[1]!Consolidado[[#All],[MONEDA]],"Dólares")/1000</f>
        <v>#REF!</v>
      </c>
      <c r="DQQ478" s="20" t="e">
        <f>SUMIFS([1]!Consolidado[[#All],[MONTO BFH]],[1]!Consolidado[[#All],[FECHA 2]],DQO478,[1]!Consolidado[[#All],[MOD_F]],"MV",[1]!Consolidado[[#All],[MONEDA]],"Soles")/1000</f>
        <v>#REF!</v>
      </c>
      <c r="DQR478" s="30" t="e">
        <f t="shared" ref="DQR478" si="5418">+SUM(DQP478:DQQ478)</f>
        <v>#REF!</v>
      </c>
      <c r="DQS478" s="57" t="s">
        <v>284</v>
      </c>
      <c r="DQT478" s="20" t="e">
        <f>SUMIFS([1]!Consolidado[[#All],[MONTO BFH]],[1]!Consolidado[[#All],[FECHA 2]],DQS478,[1]!Consolidado[[#All],[MOD_F]],"MV",[1]!Consolidado[[#All],[MONEDA]],"Dólares")/1000</f>
        <v>#REF!</v>
      </c>
      <c r="DQU478" s="20" t="e">
        <f>SUMIFS([1]!Consolidado[[#All],[MONTO BFH]],[1]!Consolidado[[#All],[FECHA 2]],DQS478,[1]!Consolidado[[#All],[MOD_F]],"MV",[1]!Consolidado[[#All],[MONEDA]],"Soles")/1000</f>
        <v>#REF!</v>
      </c>
      <c r="DQV478" s="30" t="e">
        <f t="shared" ref="DQV478" si="5419">+SUM(DQT478:DQU478)</f>
        <v>#REF!</v>
      </c>
      <c r="DQW478" s="57" t="s">
        <v>284</v>
      </c>
      <c r="DQX478" s="20" t="e">
        <f>SUMIFS([1]!Consolidado[[#All],[MONTO BFH]],[1]!Consolidado[[#All],[FECHA 2]],DQW478,[1]!Consolidado[[#All],[MOD_F]],"MV",[1]!Consolidado[[#All],[MONEDA]],"Dólares")/1000</f>
        <v>#REF!</v>
      </c>
      <c r="DQY478" s="20" t="e">
        <f>SUMIFS([1]!Consolidado[[#All],[MONTO BFH]],[1]!Consolidado[[#All],[FECHA 2]],DQW478,[1]!Consolidado[[#All],[MOD_F]],"MV",[1]!Consolidado[[#All],[MONEDA]],"Soles")/1000</f>
        <v>#REF!</v>
      </c>
      <c r="DQZ478" s="30" t="e">
        <f t="shared" ref="DQZ478" si="5420">+SUM(DQX478:DQY478)</f>
        <v>#REF!</v>
      </c>
      <c r="DRA478" s="57" t="s">
        <v>284</v>
      </c>
      <c r="DRB478" s="20" t="e">
        <f>SUMIFS([1]!Consolidado[[#All],[MONTO BFH]],[1]!Consolidado[[#All],[FECHA 2]],DRA478,[1]!Consolidado[[#All],[MOD_F]],"MV",[1]!Consolidado[[#All],[MONEDA]],"Dólares")/1000</f>
        <v>#REF!</v>
      </c>
      <c r="DRC478" s="20" t="e">
        <f>SUMIFS([1]!Consolidado[[#All],[MONTO BFH]],[1]!Consolidado[[#All],[FECHA 2]],DRA478,[1]!Consolidado[[#All],[MOD_F]],"MV",[1]!Consolidado[[#All],[MONEDA]],"Soles")/1000</f>
        <v>#REF!</v>
      </c>
      <c r="DRD478" s="30" t="e">
        <f t="shared" ref="DRD478" si="5421">+SUM(DRB478:DRC478)</f>
        <v>#REF!</v>
      </c>
      <c r="DRE478" s="57" t="s">
        <v>284</v>
      </c>
      <c r="DRF478" s="20" t="e">
        <f>SUMIFS([1]!Consolidado[[#All],[MONTO BFH]],[1]!Consolidado[[#All],[FECHA 2]],DRE478,[1]!Consolidado[[#All],[MOD_F]],"MV",[1]!Consolidado[[#All],[MONEDA]],"Dólares")/1000</f>
        <v>#REF!</v>
      </c>
      <c r="DRG478" s="20" t="e">
        <f>SUMIFS([1]!Consolidado[[#All],[MONTO BFH]],[1]!Consolidado[[#All],[FECHA 2]],DRE478,[1]!Consolidado[[#All],[MOD_F]],"MV",[1]!Consolidado[[#All],[MONEDA]],"Soles")/1000</f>
        <v>#REF!</v>
      </c>
      <c r="DRH478" s="30" t="e">
        <f t="shared" ref="DRH478" si="5422">+SUM(DRF478:DRG478)</f>
        <v>#REF!</v>
      </c>
      <c r="DRI478" s="57" t="s">
        <v>284</v>
      </c>
      <c r="DRJ478" s="20" t="e">
        <f>SUMIFS([1]!Consolidado[[#All],[MONTO BFH]],[1]!Consolidado[[#All],[FECHA 2]],DRI478,[1]!Consolidado[[#All],[MOD_F]],"MV",[1]!Consolidado[[#All],[MONEDA]],"Dólares")/1000</f>
        <v>#REF!</v>
      </c>
      <c r="DRK478" s="20" t="e">
        <f>SUMIFS([1]!Consolidado[[#All],[MONTO BFH]],[1]!Consolidado[[#All],[FECHA 2]],DRI478,[1]!Consolidado[[#All],[MOD_F]],"MV",[1]!Consolidado[[#All],[MONEDA]],"Soles")/1000</f>
        <v>#REF!</v>
      </c>
      <c r="DRL478" s="30" t="e">
        <f t="shared" ref="DRL478" si="5423">+SUM(DRJ478:DRK478)</f>
        <v>#REF!</v>
      </c>
      <c r="DRM478" s="57" t="s">
        <v>284</v>
      </c>
      <c r="DRN478" s="20" t="e">
        <f>SUMIFS([1]!Consolidado[[#All],[MONTO BFH]],[1]!Consolidado[[#All],[FECHA 2]],DRM478,[1]!Consolidado[[#All],[MOD_F]],"MV",[1]!Consolidado[[#All],[MONEDA]],"Dólares")/1000</f>
        <v>#REF!</v>
      </c>
      <c r="DRO478" s="20" t="e">
        <f>SUMIFS([1]!Consolidado[[#All],[MONTO BFH]],[1]!Consolidado[[#All],[FECHA 2]],DRM478,[1]!Consolidado[[#All],[MOD_F]],"MV",[1]!Consolidado[[#All],[MONEDA]],"Soles")/1000</f>
        <v>#REF!</v>
      </c>
      <c r="DRP478" s="30" t="e">
        <f t="shared" ref="DRP478" si="5424">+SUM(DRN478:DRO478)</f>
        <v>#REF!</v>
      </c>
      <c r="DRQ478" s="57" t="s">
        <v>284</v>
      </c>
      <c r="DRR478" s="20" t="e">
        <f>SUMIFS([1]!Consolidado[[#All],[MONTO BFH]],[1]!Consolidado[[#All],[FECHA 2]],DRQ478,[1]!Consolidado[[#All],[MOD_F]],"MV",[1]!Consolidado[[#All],[MONEDA]],"Dólares")/1000</f>
        <v>#REF!</v>
      </c>
      <c r="DRS478" s="20" t="e">
        <f>SUMIFS([1]!Consolidado[[#All],[MONTO BFH]],[1]!Consolidado[[#All],[FECHA 2]],DRQ478,[1]!Consolidado[[#All],[MOD_F]],"MV",[1]!Consolidado[[#All],[MONEDA]],"Soles")/1000</f>
        <v>#REF!</v>
      </c>
      <c r="DRT478" s="30" t="e">
        <f t="shared" ref="DRT478" si="5425">+SUM(DRR478:DRS478)</f>
        <v>#REF!</v>
      </c>
      <c r="DRU478" s="57" t="s">
        <v>284</v>
      </c>
      <c r="DRV478" s="20" t="e">
        <f>SUMIFS([1]!Consolidado[[#All],[MONTO BFH]],[1]!Consolidado[[#All],[FECHA 2]],DRU478,[1]!Consolidado[[#All],[MOD_F]],"MV",[1]!Consolidado[[#All],[MONEDA]],"Dólares")/1000</f>
        <v>#REF!</v>
      </c>
      <c r="DRW478" s="20" t="e">
        <f>SUMIFS([1]!Consolidado[[#All],[MONTO BFH]],[1]!Consolidado[[#All],[FECHA 2]],DRU478,[1]!Consolidado[[#All],[MOD_F]],"MV",[1]!Consolidado[[#All],[MONEDA]],"Soles")/1000</f>
        <v>#REF!</v>
      </c>
      <c r="DRX478" s="30" t="e">
        <f t="shared" ref="DRX478" si="5426">+SUM(DRV478:DRW478)</f>
        <v>#REF!</v>
      </c>
      <c r="DRY478" s="57" t="s">
        <v>284</v>
      </c>
      <c r="DRZ478" s="20" t="e">
        <f>SUMIFS([1]!Consolidado[[#All],[MONTO BFH]],[1]!Consolidado[[#All],[FECHA 2]],DRY478,[1]!Consolidado[[#All],[MOD_F]],"MV",[1]!Consolidado[[#All],[MONEDA]],"Dólares")/1000</f>
        <v>#REF!</v>
      </c>
      <c r="DSA478" s="20" t="e">
        <f>SUMIFS([1]!Consolidado[[#All],[MONTO BFH]],[1]!Consolidado[[#All],[FECHA 2]],DRY478,[1]!Consolidado[[#All],[MOD_F]],"MV",[1]!Consolidado[[#All],[MONEDA]],"Soles")/1000</f>
        <v>#REF!</v>
      </c>
      <c r="DSB478" s="30" t="e">
        <f t="shared" ref="DSB478" si="5427">+SUM(DRZ478:DSA478)</f>
        <v>#REF!</v>
      </c>
      <c r="DSC478" s="57" t="s">
        <v>284</v>
      </c>
      <c r="DSD478" s="20" t="e">
        <f>SUMIFS([1]!Consolidado[[#All],[MONTO BFH]],[1]!Consolidado[[#All],[FECHA 2]],DSC478,[1]!Consolidado[[#All],[MOD_F]],"MV",[1]!Consolidado[[#All],[MONEDA]],"Dólares")/1000</f>
        <v>#REF!</v>
      </c>
      <c r="DSE478" s="20" t="e">
        <f>SUMIFS([1]!Consolidado[[#All],[MONTO BFH]],[1]!Consolidado[[#All],[FECHA 2]],DSC478,[1]!Consolidado[[#All],[MOD_F]],"MV",[1]!Consolidado[[#All],[MONEDA]],"Soles")/1000</f>
        <v>#REF!</v>
      </c>
      <c r="DSF478" s="30" t="e">
        <f t="shared" ref="DSF478" si="5428">+SUM(DSD478:DSE478)</f>
        <v>#REF!</v>
      </c>
      <c r="DSG478" s="57" t="s">
        <v>284</v>
      </c>
      <c r="DSH478" s="20" t="e">
        <f>SUMIFS([1]!Consolidado[[#All],[MONTO BFH]],[1]!Consolidado[[#All],[FECHA 2]],DSG478,[1]!Consolidado[[#All],[MOD_F]],"MV",[1]!Consolidado[[#All],[MONEDA]],"Dólares")/1000</f>
        <v>#REF!</v>
      </c>
      <c r="DSI478" s="20" t="e">
        <f>SUMIFS([1]!Consolidado[[#All],[MONTO BFH]],[1]!Consolidado[[#All],[FECHA 2]],DSG478,[1]!Consolidado[[#All],[MOD_F]],"MV",[1]!Consolidado[[#All],[MONEDA]],"Soles")/1000</f>
        <v>#REF!</v>
      </c>
      <c r="DSJ478" s="30" t="e">
        <f t="shared" ref="DSJ478" si="5429">+SUM(DSH478:DSI478)</f>
        <v>#REF!</v>
      </c>
      <c r="DSK478" s="57" t="s">
        <v>284</v>
      </c>
      <c r="DSL478" s="20" t="e">
        <f>SUMIFS([1]!Consolidado[[#All],[MONTO BFH]],[1]!Consolidado[[#All],[FECHA 2]],DSK478,[1]!Consolidado[[#All],[MOD_F]],"MV",[1]!Consolidado[[#All],[MONEDA]],"Dólares")/1000</f>
        <v>#REF!</v>
      </c>
      <c r="DSM478" s="20" t="e">
        <f>SUMIFS([1]!Consolidado[[#All],[MONTO BFH]],[1]!Consolidado[[#All],[FECHA 2]],DSK478,[1]!Consolidado[[#All],[MOD_F]],"MV",[1]!Consolidado[[#All],[MONEDA]],"Soles")/1000</f>
        <v>#REF!</v>
      </c>
      <c r="DSN478" s="30" t="e">
        <f t="shared" ref="DSN478" si="5430">+SUM(DSL478:DSM478)</f>
        <v>#REF!</v>
      </c>
      <c r="DSO478" s="57" t="s">
        <v>284</v>
      </c>
      <c r="DSP478" s="20" t="e">
        <f>SUMIFS([1]!Consolidado[[#All],[MONTO BFH]],[1]!Consolidado[[#All],[FECHA 2]],DSO478,[1]!Consolidado[[#All],[MOD_F]],"MV",[1]!Consolidado[[#All],[MONEDA]],"Dólares")/1000</f>
        <v>#REF!</v>
      </c>
      <c r="DSQ478" s="20" t="e">
        <f>SUMIFS([1]!Consolidado[[#All],[MONTO BFH]],[1]!Consolidado[[#All],[FECHA 2]],DSO478,[1]!Consolidado[[#All],[MOD_F]],"MV",[1]!Consolidado[[#All],[MONEDA]],"Soles")/1000</f>
        <v>#REF!</v>
      </c>
      <c r="DSR478" s="30" t="e">
        <f t="shared" ref="DSR478" si="5431">+SUM(DSP478:DSQ478)</f>
        <v>#REF!</v>
      </c>
      <c r="DSS478" s="57" t="s">
        <v>284</v>
      </c>
      <c r="DST478" s="20" t="e">
        <f>SUMIFS([1]!Consolidado[[#All],[MONTO BFH]],[1]!Consolidado[[#All],[FECHA 2]],DSS478,[1]!Consolidado[[#All],[MOD_F]],"MV",[1]!Consolidado[[#All],[MONEDA]],"Dólares")/1000</f>
        <v>#REF!</v>
      </c>
      <c r="DSU478" s="20" t="e">
        <f>SUMIFS([1]!Consolidado[[#All],[MONTO BFH]],[1]!Consolidado[[#All],[FECHA 2]],DSS478,[1]!Consolidado[[#All],[MOD_F]],"MV",[1]!Consolidado[[#All],[MONEDA]],"Soles")/1000</f>
        <v>#REF!</v>
      </c>
      <c r="DSV478" s="30" t="e">
        <f t="shared" ref="DSV478" si="5432">+SUM(DST478:DSU478)</f>
        <v>#REF!</v>
      </c>
      <c r="DSW478" s="57" t="s">
        <v>284</v>
      </c>
      <c r="DSX478" s="20" t="e">
        <f>SUMIFS([1]!Consolidado[[#All],[MONTO BFH]],[1]!Consolidado[[#All],[FECHA 2]],DSW478,[1]!Consolidado[[#All],[MOD_F]],"MV",[1]!Consolidado[[#All],[MONEDA]],"Dólares")/1000</f>
        <v>#REF!</v>
      </c>
      <c r="DSY478" s="20" t="e">
        <f>SUMIFS([1]!Consolidado[[#All],[MONTO BFH]],[1]!Consolidado[[#All],[FECHA 2]],DSW478,[1]!Consolidado[[#All],[MOD_F]],"MV",[1]!Consolidado[[#All],[MONEDA]],"Soles")/1000</f>
        <v>#REF!</v>
      </c>
      <c r="DSZ478" s="30" t="e">
        <f t="shared" ref="DSZ478" si="5433">+SUM(DSX478:DSY478)</f>
        <v>#REF!</v>
      </c>
      <c r="DTA478" s="57" t="s">
        <v>284</v>
      </c>
      <c r="DTB478" s="20" t="e">
        <f>SUMIFS([1]!Consolidado[[#All],[MONTO BFH]],[1]!Consolidado[[#All],[FECHA 2]],DTA478,[1]!Consolidado[[#All],[MOD_F]],"MV",[1]!Consolidado[[#All],[MONEDA]],"Dólares")/1000</f>
        <v>#REF!</v>
      </c>
      <c r="DTC478" s="20" t="e">
        <f>SUMIFS([1]!Consolidado[[#All],[MONTO BFH]],[1]!Consolidado[[#All],[FECHA 2]],DTA478,[1]!Consolidado[[#All],[MOD_F]],"MV",[1]!Consolidado[[#All],[MONEDA]],"Soles")/1000</f>
        <v>#REF!</v>
      </c>
      <c r="DTD478" s="30" t="e">
        <f t="shared" ref="DTD478" si="5434">+SUM(DTB478:DTC478)</f>
        <v>#REF!</v>
      </c>
      <c r="DTE478" s="57" t="s">
        <v>284</v>
      </c>
      <c r="DTF478" s="20" t="e">
        <f>SUMIFS([1]!Consolidado[[#All],[MONTO BFH]],[1]!Consolidado[[#All],[FECHA 2]],DTE478,[1]!Consolidado[[#All],[MOD_F]],"MV",[1]!Consolidado[[#All],[MONEDA]],"Dólares")/1000</f>
        <v>#REF!</v>
      </c>
      <c r="DTG478" s="20" t="e">
        <f>SUMIFS([1]!Consolidado[[#All],[MONTO BFH]],[1]!Consolidado[[#All],[FECHA 2]],DTE478,[1]!Consolidado[[#All],[MOD_F]],"MV",[1]!Consolidado[[#All],[MONEDA]],"Soles")/1000</f>
        <v>#REF!</v>
      </c>
      <c r="DTH478" s="30" t="e">
        <f t="shared" ref="DTH478" si="5435">+SUM(DTF478:DTG478)</f>
        <v>#REF!</v>
      </c>
      <c r="DTI478" s="57" t="s">
        <v>284</v>
      </c>
      <c r="DTJ478" s="20" t="e">
        <f>SUMIFS([1]!Consolidado[[#All],[MONTO BFH]],[1]!Consolidado[[#All],[FECHA 2]],DTI478,[1]!Consolidado[[#All],[MOD_F]],"MV",[1]!Consolidado[[#All],[MONEDA]],"Dólares")/1000</f>
        <v>#REF!</v>
      </c>
      <c r="DTK478" s="20" t="e">
        <f>SUMIFS([1]!Consolidado[[#All],[MONTO BFH]],[1]!Consolidado[[#All],[FECHA 2]],DTI478,[1]!Consolidado[[#All],[MOD_F]],"MV",[1]!Consolidado[[#All],[MONEDA]],"Soles")/1000</f>
        <v>#REF!</v>
      </c>
      <c r="DTL478" s="30" t="e">
        <f t="shared" ref="DTL478" si="5436">+SUM(DTJ478:DTK478)</f>
        <v>#REF!</v>
      </c>
      <c r="DTM478" s="57" t="s">
        <v>284</v>
      </c>
      <c r="DTN478" s="20" t="e">
        <f>SUMIFS([1]!Consolidado[[#All],[MONTO BFH]],[1]!Consolidado[[#All],[FECHA 2]],DTM478,[1]!Consolidado[[#All],[MOD_F]],"MV",[1]!Consolidado[[#All],[MONEDA]],"Dólares")/1000</f>
        <v>#REF!</v>
      </c>
      <c r="DTO478" s="20" t="e">
        <f>SUMIFS([1]!Consolidado[[#All],[MONTO BFH]],[1]!Consolidado[[#All],[FECHA 2]],DTM478,[1]!Consolidado[[#All],[MOD_F]],"MV",[1]!Consolidado[[#All],[MONEDA]],"Soles")/1000</f>
        <v>#REF!</v>
      </c>
      <c r="DTP478" s="30" t="e">
        <f t="shared" ref="DTP478" si="5437">+SUM(DTN478:DTO478)</f>
        <v>#REF!</v>
      </c>
      <c r="DTQ478" s="57" t="s">
        <v>284</v>
      </c>
      <c r="DTR478" s="20" t="e">
        <f>SUMIFS([1]!Consolidado[[#All],[MONTO BFH]],[1]!Consolidado[[#All],[FECHA 2]],DTQ478,[1]!Consolidado[[#All],[MOD_F]],"MV",[1]!Consolidado[[#All],[MONEDA]],"Dólares")/1000</f>
        <v>#REF!</v>
      </c>
      <c r="DTS478" s="20" t="e">
        <f>SUMIFS([1]!Consolidado[[#All],[MONTO BFH]],[1]!Consolidado[[#All],[FECHA 2]],DTQ478,[1]!Consolidado[[#All],[MOD_F]],"MV",[1]!Consolidado[[#All],[MONEDA]],"Soles")/1000</f>
        <v>#REF!</v>
      </c>
      <c r="DTT478" s="30" t="e">
        <f t="shared" ref="DTT478" si="5438">+SUM(DTR478:DTS478)</f>
        <v>#REF!</v>
      </c>
      <c r="DTU478" s="57" t="s">
        <v>284</v>
      </c>
      <c r="DTV478" s="20" t="e">
        <f>SUMIFS([1]!Consolidado[[#All],[MONTO BFH]],[1]!Consolidado[[#All],[FECHA 2]],DTU478,[1]!Consolidado[[#All],[MOD_F]],"MV",[1]!Consolidado[[#All],[MONEDA]],"Dólares")/1000</f>
        <v>#REF!</v>
      </c>
      <c r="DTW478" s="20" t="e">
        <f>SUMIFS([1]!Consolidado[[#All],[MONTO BFH]],[1]!Consolidado[[#All],[FECHA 2]],DTU478,[1]!Consolidado[[#All],[MOD_F]],"MV",[1]!Consolidado[[#All],[MONEDA]],"Soles")/1000</f>
        <v>#REF!</v>
      </c>
      <c r="DTX478" s="30" t="e">
        <f t="shared" ref="DTX478" si="5439">+SUM(DTV478:DTW478)</f>
        <v>#REF!</v>
      </c>
      <c r="DTY478" s="57" t="s">
        <v>284</v>
      </c>
      <c r="DTZ478" s="20" t="e">
        <f>SUMIFS([1]!Consolidado[[#All],[MONTO BFH]],[1]!Consolidado[[#All],[FECHA 2]],DTY478,[1]!Consolidado[[#All],[MOD_F]],"MV",[1]!Consolidado[[#All],[MONEDA]],"Dólares")/1000</f>
        <v>#REF!</v>
      </c>
      <c r="DUA478" s="20" t="e">
        <f>SUMIFS([1]!Consolidado[[#All],[MONTO BFH]],[1]!Consolidado[[#All],[FECHA 2]],DTY478,[1]!Consolidado[[#All],[MOD_F]],"MV",[1]!Consolidado[[#All],[MONEDA]],"Soles")/1000</f>
        <v>#REF!</v>
      </c>
      <c r="DUB478" s="30" t="e">
        <f t="shared" ref="DUB478" si="5440">+SUM(DTZ478:DUA478)</f>
        <v>#REF!</v>
      </c>
      <c r="DUC478" s="57" t="s">
        <v>284</v>
      </c>
      <c r="DUD478" s="20" t="e">
        <f>SUMIFS([1]!Consolidado[[#All],[MONTO BFH]],[1]!Consolidado[[#All],[FECHA 2]],DUC478,[1]!Consolidado[[#All],[MOD_F]],"MV",[1]!Consolidado[[#All],[MONEDA]],"Dólares")/1000</f>
        <v>#REF!</v>
      </c>
      <c r="DUE478" s="20" t="e">
        <f>SUMIFS([1]!Consolidado[[#All],[MONTO BFH]],[1]!Consolidado[[#All],[FECHA 2]],DUC478,[1]!Consolidado[[#All],[MOD_F]],"MV",[1]!Consolidado[[#All],[MONEDA]],"Soles")/1000</f>
        <v>#REF!</v>
      </c>
      <c r="DUF478" s="30" t="e">
        <f t="shared" ref="DUF478" si="5441">+SUM(DUD478:DUE478)</f>
        <v>#REF!</v>
      </c>
      <c r="DUG478" s="57" t="s">
        <v>284</v>
      </c>
      <c r="DUH478" s="20" t="e">
        <f>SUMIFS([1]!Consolidado[[#All],[MONTO BFH]],[1]!Consolidado[[#All],[FECHA 2]],DUG478,[1]!Consolidado[[#All],[MOD_F]],"MV",[1]!Consolidado[[#All],[MONEDA]],"Dólares")/1000</f>
        <v>#REF!</v>
      </c>
      <c r="DUI478" s="20" t="e">
        <f>SUMIFS([1]!Consolidado[[#All],[MONTO BFH]],[1]!Consolidado[[#All],[FECHA 2]],DUG478,[1]!Consolidado[[#All],[MOD_F]],"MV",[1]!Consolidado[[#All],[MONEDA]],"Soles")/1000</f>
        <v>#REF!</v>
      </c>
      <c r="DUJ478" s="30" t="e">
        <f t="shared" ref="DUJ478" si="5442">+SUM(DUH478:DUI478)</f>
        <v>#REF!</v>
      </c>
      <c r="DUK478" s="57" t="s">
        <v>284</v>
      </c>
      <c r="DUL478" s="20" t="e">
        <f>SUMIFS([1]!Consolidado[[#All],[MONTO BFH]],[1]!Consolidado[[#All],[FECHA 2]],DUK478,[1]!Consolidado[[#All],[MOD_F]],"MV",[1]!Consolidado[[#All],[MONEDA]],"Dólares")/1000</f>
        <v>#REF!</v>
      </c>
      <c r="DUM478" s="20" t="e">
        <f>SUMIFS([1]!Consolidado[[#All],[MONTO BFH]],[1]!Consolidado[[#All],[FECHA 2]],DUK478,[1]!Consolidado[[#All],[MOD_F]],"MV",[1]!Consolidado[[#All],[MONEDA]],"Soles")/1000</f>
        <v>#REF!</v>
      </c>
      <c r="DUN478" s="30" t="e">
        <f t="shared" ref="DUN478" si="5443">+SUM(DUL478:DUM478)</f>
        <v>#REF!</v>
      </c>
      <c r="DUO478" s="57" t="s">
        <v>284</v>
      </c>
      <c r="DUP478" s="20" t="e">
        <f>SUMIFS([1]!Consolidado[[#All],[MONTO BFH]],[1]!Consolidado[[#All],[FECHA 2]],DUO478,[1]!Consolidado[[#All],[MOD_F]],"MV",[1]!Consolidado[[#All],[MONEDA]],"Dólares")/1000</f>
        <v>#REF!</v>
      </c>
      <c r="DUQ478" s="20" t="e">
        <f>SUMIFS([1]!Consolidado[[#All],[MONTO BFH]],[1]!Consolidado[[#All],[FECHA 2]],DUO478,[1]!Consolidado[[#All],[MOD_F]],"MV",[1]!Consolidado[[#All],[MONEDA]],"Soles")/1000</f>
        <v>#REF!</v>
      </c>
      <c r="DUR478" s="30" t="e">
        <f t="shared" ref="DUR478" si="5444">+SUM(DUP478:DUQ478)</f>
        <v>#REF!</v>
      </c>
      <c r="DUS478" s="57" t="s">
        <v>284</v>
      </c>
      <c r="DUT478" s="20" t="e">
        <f>SUMIFS([1]!Consolidado[[#All],[MONTO BFH]],[1]!Consolidado[[#All],[FECHA 2]],DUS478,[1]!Consolidado[[#All],[MOD_F]],"MV",[1]!Consolidado[[#All],[MONEDA]],"Dólares")/1000</f>
        <v>#REF!</v>
      </c>
      <c r="DUU478" s="20" t="e">
        <f>SUMIFS([1]!Consolidado[[#All],[MONTO BFH]],[1]!Consolidado[[#All],[FECHA 2]],DUS478,[1]!Consolidado[[#All],[MOD_F]],"MV",[1]!Consolidado[[#All],[MONEDA]],"Soles")/1000</f>
        <v>#REF!</v>
      </c>
      <c r="DUV478" s="30" t="e">
        <f t="shared" ref="DUV478" si="5445">+SUM(DUT478:DUU478)</f>
        <v>#REF!</v>
      </c>
      <c r="DUW478" s="57" t="s">
        <v>284</v>
      </c>
      <c r="DUX478" s="20" t="e">
        <f>SUMIFS([1]!Consolidado[[#All],[MONTO BFH]],[1]!Consolidado[[#All],[FECHA 2]],DUW478,[1]!Consolidado[[#All],[MOD_F]],"MV",[1]!Consolidado[[#All],[MONEDA]],"Dólares")/1000</f>
        <v>#REF!</v>
      </c>
      <c r="DUY478" s="20" t="e">
        <f>SUMIFS([1]!Consolidado[[#All],[MONTO BFH]],[1]!Consolidado[[#All],[FECHA 2]],DUW478,[1]!Consolidado[[#All],[MOD_F]],"MV",[1]!Consolidado[[#All],[MONEDA]],"Soles")/1000</f>
        <v>#REF!</v>
      </c>
      <c r="DUZ478" s="30" t="e">
        <f t="shared" ref="DUZ478" si="5446">+SUM(DUX478:DUY478)</f>
        <v>#REF!</v>
      </c>
      <c r="DVA478" s="57" t="s">
        <v>284</v>
      </c>
      <c r="DVB478" s="20" t="e">
        <f>SUMIFS([1]!Consolidado[[#All],[MONTO BFH]],[1]!Consolidado[[#All],[FECHA 2]],DVA478,[1]!Consolidado[[#All],[MOD_F]],"MV",[1]!Consolidado[[#All],[MONEDA]],"Dólares")/1000</f>
        <v>#REF!</v>
      </c>
      <c r="DVC478" s="20" t="e">
        <f>SUMIFS([1]!Consolidado[[#All],[MONTO BFH]],[1]!Consolidado[[#All],[FECHA 2]],DVA478,[1]!Consolidado[[#All],[MOD_F]],"MV",[1]!Consolidado[[#All],[MONEDA]],"Soles")/1000</f>
        <v>#REF!</v>
      </c>
      <c r="DVD478" s="30" t="e">
        <f t="shared" ref="DVD478" si="5447">+SUM(DVB478:DVC478)</f>
        <v>#REF!</v>
      </c>
      <c r="DVE478" s="57" t="s">
        <v>284</v>
      </c>
      <c r="DVF478" s="20" t="e">
        <f>SUMIFS([1]!Consolidado[[#All],[MONTO BFH]],[1]!Consolidado[[#All],[FECHA 2]],DVE478,[1]!Consolidado[[#All],[MOD_F]],"MV",[1]!Consolidado[[#All],[MONEDA]],"Dólares")/1000</f>
        <v>#REF!</v>
      </c>
      <c r="DVG478" s="20" t="e">
        <f>SUMIFS([1]!Consolidado[[#All],[MONTO BFH]],[1]!Consolidado[[#All],[FECHA 2]],DVE478,[1]!Consolidado[[#All],[MOD_F]],"MV",[1]!Consolidado[[#All],[MONEDA]],"Soles")/1000</f>
        <v>#REF!</v>
      </c>
      <c r="DVH478" s="30" t="e">
        <f t="shared" ref="DVH478" si="5448">+SUM(DVF478:DVG478)</f>
        <v>#REF!</v>
      </c>
      <c r="DVI478" s="57" t="s">
        <v>284</v>
      </c>
      <c r="DVJ478" s="20" t="e">
        <f>SUMIFS([1]!Consolidado[[#All],[MONTO BFH]],[1]!Consolidado[[#All],[FECHA 2]],DVI478,[1]!Consolidado[[#All],[MOD_F]],"MV",[1]!Consolidado[[#All],[MONEDA]],"Dólares")/1000</f>
        <v>#REF!</v>
      </c>
      <c r="DVK478" s="20" t="e">
        <f>SUMIFS([1]!Consolidado[[#All],[MONTO BFH]],[1]!Consolidado[[#All],[FECHA 2]],DVI478,[1]!Consolidado[[#All],[MOD_F]],"MV",[1]!Consolidado[[#All],[MONEDA]],"Soles")/1000</f>
        <v>#REF!</v>
      </c>
      <c r="DVL478" s="30" t="e">
        <f t="shared" ref="DVL478" si="5449">+SUM(DVJ478:DVK478)</f>
        <v>#REF!</v>
      </c>
      <c r="DVM478" s="57" t="s">
        <v>284</v>
      </c>
      <c r="DVN478" s="20" t="e">
        <f>SUMIFS([1]!Consolidado[[#All],[MONTO BFH]],[1]!Consolidado[[#All],[FECHA 2]],DVM478,[1]!Consolidado[[#All],[MOD_F]],"MV",[1]!Consolidado[[#All],[MONEDA]],"Dólares")/1000</f>
        <v>#REF!</v>
      </c>
      <c r="DVO478" s="20" t="e">
        <f>SUMIFS([1]!Consolidado[[#All],[MONTO BFH]],[1]!Consolidado[[#All],[FECHA 2]],DVM478,[1]!Consolidado[[#All],[MOD_F]],"MV",[1]!Consolidado[[#All],[MONEDA]],"Soles")/1000</f>
        <v>#REF!</v>
      </c>
      <c r="DVP478" s="30" t="e">
        <f t="shared" ref="DVP478" si="5450">+SUM(DVN478:DVO478)</f>
        <v>#REF!</v>
      </c>
      <c r="DVQ478" s="57" t="s">
        <v>284</v>
      </c>
      <c r="DVR478" s="20" t="e">
        <f>SUMIFS([1]!Consolidado[[#All],[MONTO BFH]],[1]!Consolidado[[#All],[FECHA 2]],DVQ478,[1]!Consolidado[[#All],[MOD_F]],"MV",[1]!Consolidado[[#All],[MONEDA]],"Dólares")/1000</f>
        <v>#REF!</v>
      </c>
      <c r="DVS478" s="20" t="e">
        <f>SUMIFS([1]!Consolidado[[#All],[MONTO BFH]],[1]!Consolidado[[#All],[FECHA 2]],DVQ478,[1]!Consolidado[[#All],[MOD_F]],"MV",[1]!Consolidado[[#All],[MONEDA]],"Soles")/1000</f>
        <v>#REF!</v>
      </c>
      <c r="DVT478" s="30" t="e">
        <f t="shared" ref="DVT478" si="5451">+SUM(DVR478:DVS478)</f>
        <v>#REF!</v>
      </c>
      <c r="DVU478" s="57" t="s">
        <v>284</v>
      </c>
      <c r="DVV478" s="20" t="e">
        <f>SUMIFS([1]!Consolidado[[#All],[MONTO BFH]],[1]!Consolidado[[#All],[FECHA 2]],DVU478,[1]!Consolidado[[#All],[MOD_F]],"MV",[1]!Consolidado[[#All],[MONEDA]],"Dólares")/1000</f>
        <v>#REF!</v>
      </c>
      <c r="DVW478" s="20" t="e">
        <f>SUMIFS([1]!Consolidado[[#All],[MONTO BFH]],[1]!Consolidado[[#All],[FECHA 2]],DVU478,[1]!Consolidado[[#All],[MOD_F]],"MV",[1]!Consolidado[[#All],[MONEDA]],"Soles")/1000</f>
        <v>#REF!</v>
      </c>
      <c r="DVX478" s="30" t="e">
        <f t="shared" ref="DVX478" si="5452">+SUM(DVV478:DVW478)</f>
        <v>#REF!</v>
      </c>
      <c r="DVY478" s="57" t="s">
        <v>284</v>
      </c>
      <c r="DVZ478" s="20" t="e">
        <f>SUMIFS([1]!Consolidado[[#All],[MONTO BFH]],[1]!Consolidado[[#All],[FECHA 2]],DVY478,[1]!Consolidado[[#All],[MOD_F]],"MV",[1]!Consolidado[[#All],[MONEDA]],"Dólares")/1000</f>
        <v>#REF!</v>
      </c>
      <c r="DWA478" s="20" t="e">
        <f>SUMIFS([1]!Consolidado[[#All],[MONTO BFH]],[1]!Consolidado[[#All],[FECHA 2]],DVY478,[1]!Consolidado[[#All],[MOD_F]],"MV",[1]!Consolidado[[#All],[MONEDA]],"Soles")/1000</f>
        <v>#REF!</v>
      </c>
      <c r="DWB478" s="30" t="e">
        <f t="shared" ref="DWB478" si="5453">+SUM(DVZ478:DWA478)</f>
        <v>#REF!</v>
      </c>
      <c r="DWC478" s="57" t="s">
        <v>284</v>
      </c>
      <c r="DWD478" s="20" t="e">
        <f>SUMIFS([1]!Consolidado[[#All],[MONTO BFH]],[1]!Consolidado[[#All],[FECHA 2]],DWC478,[1]!Consolidado[[#All],[MOD_F]],"MV",[1]!Consolidado[[#All],[MONEDA]],"Dólares")/1000</f>
        <v>#REF!</v>
      </c>
      <c r="DWE478" s="20" t="e">
        <f>SUMIFS([1]!Consolidado[[#All],[MONTO BFH]],[1]!Consolidado[[#All],[FECHA 2]],DWC478,[1]!Consolidado[[#All],[MOD_F]],"MV",[1]!Consolidado[[#All],[MONEDA]],"Soles")/1000</f>
        <v>#REF!</v>
      </c>
      <c r="DWF478" s="30" t="e">
        <f t="shared" ref="DWF478" si="5454">+SUM(DWD478:DWE478)</f>
        <v>#REF!</v>
      </c>
      <c r="DWG478" s="57" t="s">
        <v>284</v>
      </c>
      <c r="DWH478" s="20" t="e">
        <f>SUMIFS([1]!Consolidado[[#All],[MONTO BFH]],[1]!Consolidado[[#All],[FECHA 2]],DWG478,[1]!Consolidado[[#All],[MOD_F]],"MV",[1]!Consolidado[[#All],[MONEDA]],"Dólares")/1000</f>
        <v>#REF!</v>
      </c>
      <c r="DWI478" s="20" t="e">
        <f>SUMIFS([1]!Consolidado[[#All],[MONTO BFH]],[1]!Consolidado[[#All],[FECHA 2]],DWG478,[1]!Consolidado[[#All],[MOD_F]],"MV",[1]!Consolidado[[#All],[MONEDA]],"Soles")/1000</f>
        <v>#REF!</v>
      </c>
      <c r="DWJ478" s="30" t="e">
        <f t="shared" ref="DWJ478" si="5455">+SUM(DWH478:DWI478)</f>
        <v>#REF!</v>
      </c>
      <c r="DWK478" s="57" t="s">
        <v>284</v>
      </c>
      <c r="DWL478" s="20" t="e">
        <f>SUMIFS([1]!Consolidado[[#All],[MONTO BFH]],[1]!Consolidado[[#All],[FECHA 2]],DWK478,[1]!Consolidado[[#All],[MOD_F]],"MV",[1]!Consolidado[[#All],[MONEDA]],"Dólares")/1000</f>
        <v>#REF!</v>
      </c>
      <c r="DWM478" s="20" t="e">
        <f>SUMIFS([1]!Consolidado[[#All],[MONTO BFH]],[1]!Consolidado[[#All],[FECHA 2]],DWK478,[1]!Consolidado[[#All],[MOD_F]],"MV",[1]!Consolidado[[#All],[MONEDA]],"Soles")/1000</f>
        <v>#REF!</v>
      </c>
      <c r="DWN478" s="30" t="e">
        <f t="shared" ref="DWN478" si="5456">+SUM(DWL478:DWM478)</f>
        <v>#REF!</v>
      </c>
      <c r="DWO478" s="57" t="s">
        <v>284</v>
      </c>
      <c r="DWP478" s="20" t="e">
        <f>SUMIFS([1]!Consolidado[[#All],[MONTO BFH]],[1]!Consolidado[[#All],[FECHA 2]],DWO478,[1]!Consolidado[[#All],[MOD_F]],"MV",[1]!Consolidado[[#All],[MONEDA]],"Dólares")/1000</f>
        <v>#REF!</v>
      </c>
      <c r="DWQ478" s="20" t="e">
        <f>SUMIFS([1]!Consolidado[[#All],[MONTO BFH]],[1]!Consolidado[[#All],[FECHA 2]],DWO478,[1]!Consolidado[[#All],[MOD_F]],"MV",[1]!Consolidado[[#All],[MONEDA]],"Soles")/1000</f>
        <v>#REF!</v>
      </c>
      <c r="DWR478" s="30" t="e">
        <f t="shared" ref="DWR478" si="5457">+SUM(DWP478:DWQ478)</f>
        <v>#REF!</v>
      </c>
      <c r="DWS478" s="57" t="s">
        <v>284</v>
      </c>
      <c r="DWT478" s="20" t="e">
        <f>SUMIFS([1]!Consolidado[[#All],[MONTO BFH]],[1]!Consolidado[[#All],[FECHA 2]],DWS478,[1]!Consolidado[[#All],[MOD_F]],"MV",[1]!Consolidado[[#All],[MONEDA]],"Dólares")/1000</f>
        <v>#REF!</v>
      </c>
      <c r="DWU478" s="20" t="e">
        <f>SUMIFS([1]!Consolidado[[#All],[MONTO BFH]],[1]!Consolidado[[#All],[FECHA 2]],DWS478,[1]!Consolidado[[#All],[MOD_F]],"MV",[1]!Consolidado[[#All],[MONEDA]],"Soles")/1000</f>
        <v>#REF!</v>
      </c>
      <c r="DWV478" s="30" t="e">
        <f t="shared" ref="DWV478" si="5458">+SUM(DWT478:DWU478)</f>
        <v>#REF!</v>
      </c>
      <c r="DWW478" s="57" t="s">
        <v>284</v>
      </c>
      <c r="DWX478" s="20" t="e">
        <f>SUMIFS([1]!Consolidado[[#All],[MONTO BFH]],[1]!Consolidado[[#All],[FECHA 2]],DWW478,[1]!Consolidado[[#All],[MOD_F]],"MV",[1]!Consolidado[[#All],[MONEDA]],"Dólares")/1000</f>
        <v>#REF!</v>
      </c>
      <c r="DWY478" s="20" t="e">
        <f>SUMIFS([1]!Consolidado[[#All],[MONTO BFH]],[1]!Consolidado[[#All],[FECHA 2]],DWW478,[1]!Consolidado[[#All],[MOD_F]],"MV",[1]!Consolidado[[#All],[MONEDA]],"Soles")/1000</f>
        <v>#REF!</v>
      </c>
      <c r="DWZ478" s="30" t="e">
        <f t="shared" ref="DWZ478" si="5459">+SUM(DWX478:DWY478)</f>
        <v>#REF!</v>
      </c>
      <c r="DXA478" s="57" t="s">
        <v>284</v>
      </c>
      <c r="DXB478" s="20" t="e">
        <f>SUMIFS([1]!Consolidado[[#All],[MONTO BFH]],[1]!Consolidado[[#All],[FECHA 2]],DXA478,[1]!Consolidado[[#All],[MOD_F]],"MV",[1]!Consolidado[[#All],[MONEDA]],"Dólares")/1000</f>
        <v>#REF!</v>
      </c>
      <c r="DXC478" s="20" t="e">
        <f>SUMIFS([1]!Consolidado[[#All],[MONTO BFH]],[1]!Consolidado[[#All],[FECHA 2]],DXA478,[1]!Consolidado[[#All],[MOD_F]],"MV",[1]!Consolidado[[#All],[MONEDA]],"Soles")/1000</f>
        <v>#REF!</v>
      </c>
      <c r="DXD478" s="30" t="e">
        <f t="shared" ref="DXD478" si="5460">+SUM(DXB478:DXC478)</f>
        <v>#REF!</v>
      </c>
      <c r="DXE478" s="57" t="s">
        <v>284</v>
      </c>
      <c r="DXF478" s="20" t="e">
        <f>SUMIFS([1]!Consolidado[[#All],[MONTO BFH]],[1]!Consolidado[[#All],[FECHA 2]],DXE478,[1]!Consolidado[[#All],[MOD_F]],"MV",[1]!Consolidado[[#All],[MONEDA]],"Dólares")/1000</f>
        <v>#REF!</v>
      </c>
      <c r="DXG478" s="20" t="e">
        <f>SUMIFS([1]!Consolidado[[#All],[MONTO BFH]],[1]!Consolidado[[#All],[FECHA 2]],DXE478,[1]!Consolidado[[#All],[MOD_F]],"MV",[1]!Consolidado[[#All],[MONEDA]],"Soles")/1000</f>
        <v>#REF!</v>
      </c>
      <c r="DXH478" s="30" t="e">
        <f t="shared" ref="DXH478" si="5461">+SUM(DXF478:DXG478)</f>
        <v>#REF!</v>
      </c>
      <c r="DXI478" s="57" t="s">
        <v>284</v>
      </c>
      <c r="DXJ478" s="20" t="e">
        <f>SUMIFS([1]!Consolidado[[#All],[MONTO BFH]],[1]!Consolidado[[#All],[FECHA 2]],DXI478,[1]!Consolidado[[#All],[MOD_F]],"MV",[1]!Consolidado[[#All],[MONEDA]],"Dólares")/1000</f>
        <v>#REF!</v>
      </c>
      <c r="DXK478" s="20" t="e">
        <f>SUMIFS([1]!Consolidado[[#All],[MONTO BFH]],[1]!Consolidado[[#All],[FECHA 2]],DXI478,[1]!Consolidado[[#All],[MOD_F]],"MV",[1]!Consolidado[[#All],[MONEDA]],"Soles")/1000</f>
        <v>#REF!</v>
      </c>
      <c r="DXL478" s="30" t="e">
        <f t="shared" ref="DXL478" si="5462">+SUM(DXJ478:DXK478)</f>
        <v>#REF!</v>
      </c>
      <c r="DXM478" s="57" t="s">
        <v>284</v>
      </c>
      <c r="DXN478" s="20" t="e">
        <f>SUMIFS([1]!Consolidado[[#All],[MONTO BFH]],[1]!Consolidado[[#All],[FECHA 2]],DXM478,[1]!Consolidado[[#All],[MOD_F]],"MV",[1]!Consolidado[[#All],[MONEDA]],"Dólares")/1000</f>
        <v>#REF!</v>
      </c>
      <c r="DXO478" s="20" t="e">
        <f>SUMIFS([1]!Consolidado[[#All],[MONTO BFH]],[1]!Consolidado[[#All],[FECHA 2]],DXM478,[1]!Consolidado[[#All],[MOD_F]],"MV",[1]!Consolidado[[#All],[MONEDA]],"Soles")/1000</f>
        <v>#REF!</v>
      </c>
      <c r="DXP478" s="30" t="e">
        <f t="shared" ref="DXP478" si="5463">+SUM(DXN478:DXO478)</f>
        <v>#REF!</v>
      </c>
      <c r="DXQ478" s="57" t="s">
        <v>284</v>
      </c>
      <c r="DXR478" s="20" t="e">
        <f>SUMIFS([1]!Consolidado[[#All],[MONTO BFH]],[1]!Consolidado[[#All],[FECHA 2]],DXQ478,[1]!Consolidado[[#All],[MOD_F]],"MV",[1]!Consolidado[[#All],[MONEDA]],"Dólares")/1000</f>
        <v>#REF!</v>
      </c>
      <c r="DXS478" s="20" t="e">
        <f>SUMIFS([1]!Consolidado[[#All],[MONTO BFH]],[1]!Consolidado[[#All],[FECHA 2]],DXQ478,[1]!Consolidado[[#All],[MOD_F]],"MV",[1]!Consolidado[[#All],[MONEDA]],"Soles")/1000</f>
        <v>#REF!</v>
      </c>
      <c r="DXT478" s="30" t="e">
        <f t="shared" ref="DXT478" si="5464">+SUM(DXR478:DXS478)</f>
        <v>#REF!</v>
      </c>
      <c r="DXU478" s="57" t="s">
        <v>284</v>
      </c>
      <c r="DXV478" s="20" t="e">
        <f>SUMIFS([1]!Consolidado[[#All],[MONTO BFH]],[1]!Consolidado[[#All],[FECHA 2]],DXU478,[1]!Consolidado[[#All],[MOD_F]],"MV",[1]!Consolidado[[#All],[MONEDA]],"Dólares")/1000</f>
        <v>#REF!</v>
      </c>
      <c r="DXW478" s="20" t="e">
        <f>SUMIFS([1]!Consolidado[[#All],[MONTO BFH]],[1]!Consolidado[[#All],[FECHA 2]],DXU478,[1]!Consolidado[[#All],[MOD_F]],"MV",[1]!Consolidado[[#All],[MONEDA]],"Soles")/1000</f>
        <v>#REF!</v>
      </c>
      <c r="DXX478" s="30" t="e">
        <f t="shared" ref="DXX478" si="5465">+SUM(DXV478:DXW478)</f>
        <v>#REF!</v>
      </c>
      <c r="DXY478" s="57" t="s">
        <v>284</v>
      </c>
      <c r="DXZ478" s="20" t="e">
        <f>SUMIFS([1]!Consolidado[[#All],[MONTO BFH]],[1]!Consolidado[[#All],[FECHA 2]],DXY478,[1]!Consolidado[[#All],[MOD_F]],"MV",[1]!Consolidado[[#All],[MONEDA]],"Dólares")/1000</f>
        <v>#REF!</v>
      </c>
      <c r="DYA478" s="20" t="e">
        <f>SUMIFS([1]!Consolidado[[#All],[MONTO BFH]],[1]!Consolidado[[#All],[FECHA 2]],DXY478,[1]!Consolidado[[#All],[MOD_F]],"MV",[1]!Consolidado[[#All],[MONEDA]],"Soles")/1000</f>
        <v>#REF!</v>
      </c>
      <c r="DYB478" s="30" t="e">
        <f t="shared" ref="DYB478" si="5466">+SUM(DXZ478:DYA478)</f>
        <v>#REF!</v>
      </c>
      <c r="DYC478" s="57" t="s">
        <v>284</v>
      </c>
      <c r="DYD478" s="20" t="e">
        <f>SUMIFS([1]!Consolidado[[#All],[MONTO BFH]],[1]!Consolidado[[#All],[FECHA 2]],DYC478,[1]!Consolidado[[#All],[MOD_F]],"MV",[1]!Consolidado[[#All],[MONEDA]],"Dólares")/1000</f>
        <v>#REF!</v>
      </c>
      <c r="DYE478" s="20" t="e">
        <f>SUMIFS([1]!Consolidado[[#All],[MONTO BFH]],[1]!Consolidado[[#All],[FECHA 2]],DYC478,[1]!Consolidado[[#All],[MOD_F]],"MV",[1]!Consolidado[[#All],[MONEDA]],"Soles")/1000</f>
        <v>#REF!</v>
      </c>
      <c r="DYF478" s="30" t="e">
        <f t="shared" ref="DYF478" si="5467">+SUM(DYD478:DYE478)</f>
        <v>#REF!</v>
      </c>
      <c r="DYG478" s="57" t="s">
        <v>284</v>
      </c>
      <c r="DYH478" s="20" t="e">
        <f>SUMIFS([1]!Consolidado[[#All],[MONTO BFH]],[1]!Consolidado[[#All],[FECHA 2]],DYG478,[1]!Consolidado[[#All],[MOD_F]],"MV",[1]!Consolidado[[#All],[MONEDA]],"Dólares")/1000</f>
        <v>#REF!</v>
      </c>
      <c r="DYI478" s="20" t="e">
        <f>SUMIFS([1]!Consolidado[[#All],[MONTO BFH]],[1]!Consolidado[[#All],[FECHA 2]],DYG478,[1]!Consolidado[[#All],[MOD_F]],"MV",[1]!Consolidado[[#All],[MONEDA]],"Soles")/1000</f>
        <v>#REF!</v>
      </c>
      <c r="DYJ478" s="30" t="e">
        <f t="shared" ref="DYJ478" si="5468">+SUM(DYH478:DYI478)</f>
        <v>#REF!</v>
      </c>
      <c r="DYK478" s="57" t="s">
        <v>284</v>
      </c>
      <c r="DYL478" s="20" t="e">
        <f>SUMIFS([1]!Consolidado[[#All],[MONTO BFH]],[1]!Consolidado[[#All],[FECHA 2]],DYK478,[1]!Consolidado[[#All],[MOD_F]],"MV",[1]!Consolidado[[#All],[MONEDA]],"Dólares")/1000</f>
        <v>#REF!</v>
      </c>
      <c r="DYM478" s="20" t="e">
        <f>SUMIFS([1]!Consolidado[[#All],[MONTO BFH]],[1]!Consolidado[[#All],[FECHA 2]],DYK478,[1]!Consolidado[[#All],[MOD_F]],"MV",[1]!Consolidado[[#All],[MONEDA]],"Soles")/1000</f>
        <v>#REF!</v>
      </c>
      <c r="DYN478" s="30" t="e">
        <f t="shared" ref="DYN478" si="5469">+SUM(DYL478:DYM478)</f>
        <v>#REF!</v>
      </c>
      <c r="DYO478" s="57" t="s">
        <v>284</v>
      </c>
      <c r="DYP478" s="20" t="e">
        <f>SUMIFS([1]!Consolidado[[#All],[MONTO BFH]],[1]!Consolidado[[#All],[FECHA 2]],DYO478,[1]!Consolidado[[#All],[MOD_F]],"MV",[1]!Consolidado[[#All],[MONEDA]],"Dólares")/1000</f>
        <v>#REF!</v>
      </c>
      <c r="DYQ478" s="20" t="e">
        <f>SUMIFS([1]!Consolidado[[#All],[MONTO BFH]],[1]!Consolidado[[#All],[FECHA 2]],DYO478,[1]!Consolidado[[#All],[MOD_F]],"MV",[1]!Consolidado[[#All],[MONEDA]],"Soles")/1000</f>
        <v>#REF!</v>
      </c>
      <c r="DYR478" s="30" t="e">
        <f t="shared" ref="DYR478" si="5470">+SUM(DYP478:DYQ478)</f>
        <v>#REF!</v>
      </c>
      <c r="DYS478" s="57" t="s">
        <v>284</v>
      </c>
      <c r="DYT478" s="20" t="e">
        <f>SUMIFS([1]!Consolidado[[#All],[MONTO BFH]],[1]!Consolidado[[#All],[FECHA 2]],DYS478,[1]!Consolidado[[#All],[MOD_F]],"MV",[1]!Consolidado[[#All],[MONEDA]],"Dólares")/1000</f>
        <v>#REF!</v>
      </c>
      <c r="DYU478" s="20" t="e">
        <f>SUMIFS([1]!Consolidado[[#All],[MONTO BFH]],[1]!Consolidado[[#All],[FECHA 2]],DYS478,[1]!Consolidado[[#All],[MOD_F]],"MV",[1]!Consolidado[[#All],[MONEDA]],"Soles")/1000</f>
        <v>#REF!</v>
      </c>
      <c r="DYV478" s="30" t="e">
        <f t="shared" ref="DYV478" si="5471">+SUM(DYT478:DYU478)</f>
        <v>#REF!</v>
      </c>
      <c r="DYW478" s="57" t="s">
        <v>284</v>
      </c>
      <c r="DYX478" s="20" t="e">
        <f>SUMIFS([1]!Consolidado[[#All],[MONTO BFH]],[1]!Consolidado[[#All],[FECHA 2]],DYW478,[1]!Consolidado[[#All],[MOD_F]],"MV",[1]!Consolidado[[#All],[MONEDA]],"Dólares")/1000</f>
        <v>#REF!</v>
      </c>
      <c r="DYY478" s="20" t="e">
        <f>SUMIFS([1]!Consolidado[[#All],[MONTO BFH]],[1]!Consolidado[[#All],[FECHA 2]],DYW478,[1]!Consolidado[[#All],[MOD_F]],"MV",[1]!Consolidado[[#All],[MONEDA]],"Soles")/1000</f>
        <v>#REF!</v>
      </c>
      <c r="DYZ478" s="30" t="e">
        <f t="shared" ref="DYZ478" si="5472">+SUM(DYX478:DYY478)</f>
        <v>#REF!</v>
      </c>
      <c r="DZA478" s="57" t="s">
        <v>284</v>
      </c>
      <c r="DZB478" s="20" t="e">
        <f>SUMIFS([1]!Consolidado[[#All],[MONTO BFH]],[1]!Consolidado[[#All],[FECHA 2]],DZA478,[1]!Consolidado[[#All],[MOD_F]],"MV",[1]!Consolidado[[#All],[MONEDA]],"Dólares")/1000</f>
        <v>#REF!</v>
      </c>
      <c r="DZC478" s="20" t="e">
        <f>SUMIFS([1]!Consolidado[[#All],[MONTO BFH]],[1]!Consolidado[[#All],[FECHA 2]],DZA478,[1]!Consolidado[[#All],[MOD_F]],"MV",[1]!Consolidado[[#All],[MONEDA]],"Soles")/1000</f>
        <v>#REF!</v>
      </c>
      <c r="DZD478" s="30" t="e">
        <f t="shared" ref="DZD478" si="5473">+SUM(DZB478:DZC478)</f>
        <v>#REF!</v>
      </c>
      <c r="DZE478" s="57" t="s">
        <v>284</v>
      </c>
      <c r="DZF478" s="20" t="e">
        <f>SUMIFS([1]!Consolidado[[#All],[MONTO BFH]],[1]!Consolidado[[#All],[FECHA 2]],DZE478,[1]!Consolidado[[#All],[MOD_F]],"MV",[1]!Consolidado[[#All],[MONEDA]],"Dólares")/1000</f>
        <v>#REF!</v>
      </c>
      <c r="DZG478" s="20" t="e">
        <f>SUMIFS([1]!Consolidado[[#All],[MONTO BFH]],[1]!Consolidado[[#All],[FECHA 2]],DZE478,[1]!Consolidado[[#All],[MOD_F]],"MV",[1]!Consolidado[[#All],[MONEDA]],"Soles")/1000</f>
        <v>#REF!</v>
      </c>
      <c r="DZH478" s="30" t="e">
        <f t="shared" ref="DZH478" si="5474">+SUM(DZF478:DZG478)</f>
        <v>#REF!</v>
      </c>
      <c r="DZI478" s="57" t="s">
        <v>284</v>
      </c>
      <c r="DZJ478" s="20" t="e">
        <f>SUMIFS([1]!Consolidado[[#All],[MONTO BFH]],[1]!Consolidado[[#All],[FECHA 2]],DZI478,[1]!Consolidado[[#All],[MOD_F]],"MV",[1]!Consolidado[[#All],[MONEDA]],"Dólares")/1000</f>
        <v>#REF!</v>
      </c>
      <c r="DZK478" s="20" t="e">
        <f>SUMIFS([1]!Consolidado[[#All],[MONTO BFH]],[1]!Consolidado[[#All],[FECHA 2]],DZI478,[1]!Consolidado[[#All],[MOD_F]],"MV",[1]!Consolidado[[#All],[MONEDA]],"Soles")/1000</f>
        <v>#REF!</v>
      </c>
      <c r="DZL478" s="30" t="e">
        <f t="shared" ref="DZL478" si="5475">+SUM(DZJ478:DZK478)</f>
        <v>#REF!</v>
      </c>
      <c r="DZM478" s="57" t="s">
        <v>284</v>
      </c>
      <c r="DZN478" s="20" t="e">
        <f>SUMIFS([1]!Consolidado[[#All],[MONTO BFH]],[1]!Consolidado[[#All],[FECHA 2]],DZM478,[1]!Consolidado[[#All],[MOD_F]],"MV",[1]!Consolidado[[#All],[MONEDA]],"Dólares")/1000</f>
        <v>#REF!</v>
      </c>
      <c r="DZO478" s="20" t="e">
        <f>SUMIFS([1]!Consolidado[[#All],[MONTO BFH]],[1]!Consolidado[[#All],[FECHA 2]],DZM478,[1]!Consolidado[[#All],[MOD_F]],"MV",[1]!Consolidado[[#All],[MONEDA]],"Soles")/1000</f>
        <v>#REF!</v>
      </c>
      <c r="DZP478" s="30" t="e">
        <f t="shared" ref="DZP478" si="5476">+SUM(DZN478:DZO478)</f>
        <v>#REF!</v>
      </c>
      <c r="DZQ478" s="57" t="s">
        <v>284</v>
      </c>
      <c r="DZR478" s="20" t="e">
        <f>SUMIFS([1]!Consolidado[[#All],[MONTO BFH]],[1]!Consolidado[[#All],[FECHA 2]],DZQ478,[1]!Consolidado[[#All],[MOD_F]],"MV",[1]!Consolidado[[#All],[MONEDA]],"Dólares")/1000</f>
        <v>#REF!</v>
      </c>
      <c r="DZS478" s="20" t="e">
        <f>SUMIFS([1]!Consolidado[[#All],[MONTO BFH]],[1]!Consolidado[[#All],[FECHA 2]],DZQ478,[1]!Consolidado[[#All],[MOD_F]],"MV",[1]!Consolidado[[#All],[MONEDA]],"Soles")/1000</f>
        <v>#REF!</v>
      </c>
      <c r="DZT478" s="30" t="e">
        <f t="shared" ref="DZT478" si="5477">+SUM(DZR478:DZS478)</f>
        <v>#REF!</v>
      </c>
      <c r="DZU478" s="57" t="s">
        <v>284</v>
      </c>
      <c r="DZV478" s="20" t="e">
        <f>SUMIFS([1]!Consolidado[[#All],[MONTO BFH]],[1]!Consolidado[[#All],[FECHA 2]],DZU478,[1]!Consolidado[[#All],[MOD_F]],"MV",[1]!Consolidado[[#All],[MONEDA]],"Dólares")/1000</f>
        <v>#REF!</v>
      </c>
      <c r="DZW478" s="20" t="e">
        <f>SUMIFS([1]!Consolidado[[#All],[MONTO BFH]],[1]!Consolidado[[#All],[FECHA 2]],DZU478,[1]!Consolidado[[#All],[MOD_F]],"MV",[1]!Consolidado[[#All],[MONEDA]],"Soles")/1000</f>
        <v>#REF!</v>
      </c>
      <c r="DZX478" s="30" t="e">
        <f t="shared" ref="DZX478" si="5478">+SUM(DZV478:DZW478)</f>
        <v>#REF!</v>
      </c>
      <c r="DZY478" s="57" t="s">
        <v>284</v>
      </c>
      <c r="DZZ478" s="20" t="e">
        <f>SUMIFS([1]!Consolidado[[#All],[MONTO BFH]],[1]!Consolidado[[#All],[FECHA 2]],DZY478,[1]!Consolidado[[#All],[MOD_F]],"MV",[1]!Consolidado[[#All],[MONEDA]],"Dólares")/1000</f>
        <v>#REF!</v>
      </c>
      <c r="EAA478" s="20" t="e">
        <f>SUMIFS([1]!Consolidado[[#All],[MONTO BFH]],[1]!Consolidado[[#All],[FECHA 2]],DZY478,[1]!Consolidado[[#All],[MOD_F]],"MV",[1]!Consolidado[[#All],[MONEDA]],"Soles")/1000</f>
        <v>#REF!</v>
      </c>
      <c r="EAB478" s="30" t="e">
        <f t="shared" ref="EAB478" si="5479">+SUM(DZZ478:EAA478)</f>
        <v>#REF!</v>
      </c>
      <c r="EAC478" s="57" t="s">
        <v>284</v>
      </c>
      <c r="EAD478" s="20" t="e">
        <f>SUMIFS([1]!Consolidado[[#All],[MONTO BFH]],[1]!Consolidado[[#All],[FECHA 2]],EAC478,[1]!Consolidado[[#All],[MOD_F]],"MV",[1]!Consolidado[[#All],[MONEDA]],"Dólares")/1000</f>
        <v>#REF!</v>
      </c>
      <c r="EAE478" s="20" t="e">
        <f>SUMIFS([1]!Consolidado[[#All],[MONTO BFH]],[1]!Consolidado[[#All],[FECHA 2]],EAC478,[1]!Consolidado[[#All],[MOD_F]],"MV",[1]!Consolidado[[#All],[MONEDA]],"Soles")/1000</f>
        <v>#REF!</v>
      </c>
      <c r="EAF478" s="30" t="e">
        <f t="shared" ref="EAF478" si="5480">+SUM(EAD478:EAE478)</f>
        <v>#REF!</v>
      </c>
      <c r="EAG478" s="57" t="s">
        <v>284</v>
      </c>
      <c r="EAH478" s="20" t="e">
        <f>SUMIFS([1]!Consolidado[[#All],[MONTO BFH]],[1]!Consolidado[[#All],[FECHA 2]],EAG478,[1]!Consolidado[[#All],[MOD_F]],"MV",[1]!Consolidado[[#All],[MONEDA]],"Dólares")/1000</f>
        <v>#REF!</v>
      </c>
      <c r="EAI478" s="20" t="e">
        <f>SUMIFS([1]!Consolidado[[#All],[MONTO BFH]],[1]!Consolidado[[#All],[FECHA 2]],EAG478,[1]!Consolidado[[#All],[MOD_F]],"MV",[1]!Consolidado[[#All],[MONEDA]],"Soles")/1000</f>
        <v>#REF!</v>
      </c>
      <c r="EAJ478" s="30" t="e">
        <f t="shared" ref="EAJ478" si="5481">+SUM(EAH478:EAI478)</f>
        <v>#REF!</v>
      </c>
      <c r="EAK478" s="57" t="s">
        <v>284</v>
      </c>
      <c r="EAL478" s="20" t="e">
        <f>SUMIFS([1]!Consolidado[[#All],[MONTO BFH]],[1]!Consolidado[[#All],[FECHA 2]],EAK478,[1]!Consolidado[[#All],[MOD_F]],"MV",[1]!Consolidado[[#All],[MONEDA]],"Dólares")/1000</f>
        <v>#REF!</v>
      </c>
      <c r="EAM478" s="20" t="e">
        <f>SUMIFS([1]!Consolidado[[#All],[MONTO BFH]],[1]!Consolidado[[#All],[FECHA 2]],EAK478,[1]!Consolidado[[#All],[MOD_F]],"MV",[1]!Consolidado[[#All],[MONEDA]],"Soles")/1000</f>
        <v>#REF!</v>
      </c>
      <c r="EAN478" s="30" t="e">
        <f t="shared" ref="EAN478" si="5482">+SUM(EAL478:EAM478)</f>
        <v>#REF!</v>
      </c>
      <c r="EAO478" s="57" t="s">
        <v>284</v>
      </c>
      <c r="EAP478" s="20" t="e">
        <f>SUMIFS([1]!Consolidado[[#All],[MONTO BFH]],[1]!Consolidado[[#All],[FECHA 2]],EAO478,[1]!Consolidado[[#All],[MOD_F]],"MV",[1]!Consolidado[[#All],[MONEDA]],"Dólares")/1000</f>
        <v>#REF!</v>
      </c>
      <c r="EAQ478" s="20" t="e">
        <f>SUMIFS([1]!Consolidado[[#All],[MONTO BFH]],[1]!Consolidado[[#All],[FECHA 2]],EAO478,[1]!Consolidado[[#All],[MOD_F]],"MV",[1]!Consolidado[[#All],[MONEDA]],"Soles")/1000</f>
        <v>#REF!</v>
      </c>
      <c r="EAR478" s="30" t="e">
        <f t="shared" ref="EAR478" si="5483">+SUM(EAP478:EAQ478)</f>
        <v>#REF!</v>
      </c>
      <c r="EAS478" s="57" t="s">
        <v>284</v>
      </c>
      <c r="EAT478" s="20" t="e">
        <f>SUMIFS([1]!Consolidado[[#All],[MONTO BFH]],[1]!Consolidado[[#All],[FECHA 2]],EAS478,[1]!Consolidado[[#All],[MOD_F]],"MV",[1]!Consolidado[[#All],[MONEDA]],"Dólares")/1000</f>
        <v>#REF!</v>
      </c>
      <c r="EAU478" s="20" t="e">
        <f>SUMIFS([1]!Consolidado[[#All],[MONTO BFH]],[1]!Consolidado[[#All],[FECHA 2]],EAS478,[1]!Consolidado[[#All],[MOD_F]],"MV",[1]!Consolidado[[#All],[MONEDA]],"Soles")/1000</f>
        <v>#REF!</v>
      </c>
      <c r="EAV478" s="30" t="e">
        <f t="shared" ref="EAV478" si="5484">+SUM(EAT478:EAU478)</f>
        <v>#REF!</v>
      </c>
      <c r="EAW478" s="57" t="s">
        <v>284</v>
      </c>
      <c r="EAX478" s="20" t="e">
        <f>SUMIFS([1]!Consolidado[[#All],[MONTO BFH]],[1]!Consolidado[[#All],[FECHA 2]],EAW478,[1]!Consolidado[[#All],[MOD_F]],"MV",[1]!Consolidado[[#All],[MONEDA]],"Dólares")/1000</f>
        <v>#REF!</v>
      </c>
      <c r="EAY478" s="20" t="e">
        <f>SUMIFS([1]!Consolidado[[#All],[MONTO BFH]],[1]!Consolidado[[#All],[FECHA 2]],EAW478,[1]!Consolidado[[#All],[MOD_F]],"MV",[1]!Consolidado[[#All],[MONEDA]],"Soles")/1000</f>
        <v>#REF!</v>
      </c>
      <c r="EAZ478" s="30" t="e">
        <f t="shared" ref="EAZ478" si="5485">+SUM(EAX478:EAY478)</f>
        <v>#REF!</v>
      </c>
      <c r="EBA478" s="57" t="s">
        <v>284</v>
      </c>
      <c r="EBB478" s="20" t="e">
        <f>SUMIFS([1]!Consolidado[[#All],[MONTO BFH]],[1]!Consolidado[[#All],[FECHA 2]],EBA478,[1]!Consolidado[[#All],[MOD_F]],"MV",[1]!Consolidado[[#All],[MONEDA]],"Dólares")/1000</f>
        <v>#REF!</v>
      </c>
      <c r="EBC478" s="20" t="e">
        <f>SUMIFS([1]!Consolidado[[#All],[MONTO BFH]],[1]!Consolidado[[#All],[FECHA 2]],EBA478,[1]!Consolidado[[#All],[MOD_F]],"MV",[1]!Consolidado[[#All],[MONEDA]],"Soles")/1000</f>
        <v>#REF!</v>
      </c>
      <c r="EBD478" s="30" t="e">
        <f t="shared" ref="EBD478" si="5486">+SUM(EBB478:EBC478)</f>
        <v>#REF!</v>
      </c>
      <c r="EBE478" s="57" t="s">
        <v>284</v>
      </c>
      <c r="EBF478" s="20" t="e">
        <f>SUMIFS([1]!Consolidado[[#All],[MONTO BFH]],[1]!Consolidado[[#All],[FECHA 2]],EBE478,[1]!Consolidado[[#All],[MOD_F]],"MV",[1]!Consolidado[[#All],[MONEDA]],"Dólares")/1000</f>
        <v>#REF!</v>
      </c>
      <c r="EBG478" s="20" t="e">
        <f>SUMIFS([1]!Consolidado[[#All],[MONTO BFH]],[1]!Consolidado[[#All],[FECHA 2]],EBE478,[1]!Consolidado[[#All],[MOD_F]],"MV",[1]!Consolidado[[#All],[MONEDA]],"Soles")/1000</f>
        <v>#REF!</v>
      </c>
      <c r="EBH478" s="30" t="e">
        <f t="shared" ref="EBH478" si="5487">+SUM(EBF478:EBG478)</f>
        <v>#REF!</v>
      </c>
      <c r="EBI478" s="57" t="s">
        <v>284</v>
      </c>
      <c r="EBJ478" s="20" t="e">
        <f>SUMIFS([1]!Consolidado[[#All],[MONTO BFH]],[1]!Consolidado[[#All],[FECHA 2]],EBI478,[1]!Consolidado[[#All],[MOD_F]],"MV",[1]!Consolidado[[#All],[MONEDA]],"Dólares")/1000</f>
        <v>#REF!</v>
      </c>
      <c r="EBK478" s="20" t="e">
        <f>SUMIFS([1]!Consolidado[[#All],[MONTO BFH]],[1]!Consolidado[[#All],[FECHA 2]],EBI478,[1]!Consolidado[[#All],[MOD_F]],"MV",[1]!Consolidado[[#All],[MONEDA]],"Soles")/1000</f>
        <v>#REF!</v>
      </c>
      <c r="EBL478" s="30" t="e">
        <f t="shared" ref="EBL478" si="5488">+SUM(EBJ478:EBK478)</f>
        <v>#REF!</v>
      </c>
      <c r="EBM478" s="57" t="s">
        <v>284</v>
      </c>
      <c r="EBN478" s="20" t="e">
        <f>SUMIFS([1]!Consolidado[[#All],[MONTO BFH]],[1]!Consolidado[[#All],[FECHA 2]],EBM478,[1]!Consolidado[[#All],[MOD_F]],"MV",[1]!Consolidado[[#All],[MONEDA]],"Dólares")/1000</f>
        <v>#REF!</v>
      </c>
      <c r="EBO478" s="20" t="e">
        <f>SUMIFS([1]!Consolidado[[#All],[MONTO BFH]],[1]!Consolidado[[#All],[FECHA 2]],EBM478,[1]!Consolidado[[#All],[MOD_F]],"MV",[1]!Consolidado[[#All],[MONEDA]],"Soles")/1000</f>
        <v>#REF!</v>
      </c>
      <c r="EBP478" s="30" t="e">
        <f t="shared" ref="EBP478" si="5489">+SUM(EBN478:EBO478)</f>
        <v>#REF!</v>
      </c>
      <c r="EBQ478" s="57" t="s">
        <v>284</v>
      </c>
      <c r="EBR478" s="20" t="e">
        <f>SUMIFS([1]!Consolidado[[#All],[MONTO BFH]],[1]!Consolidado[[#All],[FECHA 2]],EBQ478,[1]!Consolidado[[#All],[MOD_F]],"MV",[1]!Consolidado[[#All],[MONEDA]],"Dólares")/1000</f>
        <v>#REF!</v>
      </c>
      <c r="EBS478" s="20" t="e">
        <f>SUMIFS([1]!Consolidado[[#All],[MONTO BFH]],[1]!Consolidado[[#All],[FECHA 2]],EBQ478,[1]!Consolidado[[#All],[MOD_F]],"MV",[1]!Consolidado[[#All],[MONEDA]],"Soles")/1000</f>
        <v>#REF!</v>
      </c>
      <c r="EBT478" s="30" t="e">
        <f t="shared" ref="EBT478" si="5490">+SUM(EBR478:EBS478)</f>
        <v>#REF!</v>
      </c>
      <c r="EBU478" s="57" t="s">
        <v>284</v>
      </c>
      <c r="EBV478" s="20" t="e">
        <f>SUMIFS([1]!Consolidado[[#All],[MONTO BFH]],[1]!Consolidado[[#All],[FECHA 2]],EBU478,[1]!Consolidado[[#All],[MOD_F]],"MV",[1]!Consolidado[[#All],[MONEDA]],"Dólares")/1000</f>
        <v>#REF!</v>
      </c>
      <c r="EBW478" s="20" t="e">
        <f>SUMIFS([1]!Consolidado[[#All],[MONTO BFH]],[1]!Consolidado[[#All],[FECHA 2]],EBU478,[1]!Consolidado[[#All],[MOD_F]],"MV",[1]!Consolidado[[#All],[MONEDA]],"Soles")/1000</f>
        <v>#REF!</v>
      </c>
      <c r="EBX478" s="30" t="e">
        <f t="shared" ref="EBX478" si="5491">+SUM(EBV478:EBW478)</f>
        <v>#REF!</v>
      </c>
      <c r="EBY478" s="57" t="s">
        <v>284</v>
      </c>
      <c r="EBZ478" s="20" t="e">
        <f>SUMIFS([1]!Consolidado[[#All],[MONTO BFH]],[1]!Consolidado[[#All],[FECHA 2]],EBY478,[1]!Consolidado[[#All],[MOD_F]],"MV",[1]!Consolidado[[#All],[MONEDA]],"Dólares")/1000</f>
        <v>#REF!</v>
      </c>
      <c r="ECA478" s="20" t="e">
        <f>SUMIFS([1]!Consolidado[[#All],[MONTO BFH]],[1]!Consolidado[[#All],[FECHA 2]],EBY478,[1]!Consolidado[[#All],[MOD_F]],"MV",[1]!Consolidado[[#All],[MONEDA]],"Soles")/1000</f>
        <v>#REF!</v>
      </c>
      <c r="ECB478" s="30" t="e">
        <f t="shared" ref="ECB478" si="5492">+SUM(EBZ478:ECA478)</f>
        <v>#REF!</v>
      </c>
      <c r="ECC478" s="57" t="s">
        <v>284</v>
      </c>
      <c r="ECD478" s="20" t="e">
        <f>SUMIFS([1]!Consolidado[[#All],[MONTO BFH]],[1]!Consolidado[[#All],[FECHA 2]],ECC478,[1]!Consolidado[[#All],[MOD_F]],"MV",[1]!Consolidado[[#All],[MONEDA]],"Dólares")/1000</f>
        <v>#REF!</v>
      </c>
      <c r="ECE478" s="20" t="e">
        <f>SUMIFS([1]!Consolidado[[#All],[MONTO BFH]],[1]!Consolidado[[#All],[FECHA 2]],ECC478,[1]!Consolidado[[#All],[MOD_F]],"MV",[1]!Consolidado[[#All],[MONEDA]],"Soles")/1000</f>
        <v>#REF!</v>
      </c>
      <c r="ECF478" s="30" t="e">
        <f t="shared" ref="ECF478" si="5493">+SUM(ECD478:ECE478)</f>
        <v>#REF!</v>
      </c>
      <c r="ECG478" s="57" t="s">
        <v>284</v>
      </c>
      <c r="ECH478" s="20" t="e">
        <f>SUMIFS([1]!Consolidado[[#All],[MONTO BFH]],[1]!Consolidado[[#All],[FECHA 2]],ECG478,[1]!Consolidado[[#All],[MOD_F]],"MV",[1]!Consolidado[[#All],[MONEDA]],"Dólares")/1000</f>
        <v>#REF!</v>
      </c>
      <c r="ECI478" s="20" t="e">
        <f>SUMIFS([1]!Consolidado[[#All],[MONTO BFH]],[1]!Consolidado[[#All],[FECHA 2]],ECG478,[1]!Consolidado[[#All],[MOD_F]],"MV",[1]!Consolidado[[#All],[MONEDA]],"Soles")/1000</f>
        <v>#REF!</v>
      </c>
      <c r="ECJ478" s="30" t="e">
        <f t="shared" ref="ECJ478" si="5494">+SUM(ECH478:ECI478)</f>
        <v>#REF!</v>
      </c>
      <c r="ECK478" s="57" t="s">
        <v>284</v>
      </c>
      <c r="ECL478" s="20" t="e">
        <f>SUMIFS([1]!Consolidado[[#All],[MONTO BFH]],[1]!Consolidado[[#All],[FECHA 2]],ECK478,[1]!Consolidado[[#All],[MOD_F]],"MV",[1]!Consolidado[[#All],[MONEDA]],"Dólares")/1000</f>
        <v>#REF!</v>
      </c>
      <c r="ECM478" s="20" t="e">
        <f>SUMIFS([1]!Consolidado[[#All],[MONTO BFH]],[1]!Consolidado[[#All],[FECHA 2]],ECK478,[1]!Consolidado[[#All],[MOD_F]],"MV",[1]!Consolidado[[#All],[MONEDA]],"Soles")/1000</f>
        <v>#REF!</v>
      </c>
      <c r="ECN478" s="30" t="e">
        <f t="shared" ref="ECN478" si="5495">+SUM(ECL478:ECM478)</f>
        <v>#REF!</v>
      </c>
      <c r="ECO478" s="57" t="s">
        <v>284</v>
      </c>
      <c r="ECP478" s="20" t="e">
        <f>SUMIFS([1]!Consolidado[[#All],[MONTO BFH]],[1]!Consolidado[[#All],[FECHA 2]],ECO478,[1]!Consolidado[[#All],[MOD_F]],"MV",[1]!Consolidado[[#All],[MONEDA]],"Dólares")/1000</f>
        <v>#REF!</v>
      </c>
      <c r="ECQ478" s="20" t="e">
        <f>SUMIFS([1]!Consolidado[[#All],[MONTO BFH]],[1]!Consolidado[[#All],[FECHA 2]],ECO478,[1]!Consolidado[[#All],[MOD_F]],"MV",[1]!Consolidado[[#All],[MONEDA]],"Soles")/1000</f>
        <v>#REF!</v>
      </c>
      <c r="ECR478" s="30" t="e">
        <f t="shared" ref="ECR478" si="5496">+SUM(ECP478:ECQ478)</f>
        <v>#REF!</v>
      </c>
      <c r="ECS478" s="57" t="s">
        <v>284</v>
      </c>
      <c r="ECT478" s="20" t="e">
        <f>SUMIFS([1]!Consolidado[[#All],[MONTO BFH]],[1]!Consolidado[[#All],[FECHA 2]],ECS478,[1]!Consolidado[[#All],[MOD_F]],"MV",[1]!Consolidado[[#All],[MONEDA]],"Dólares")/1000</f>
        <v>#REF!</v>
      </c>
      <c r="ECU478" s="20" t="e">
        <f>SUMIFS([1]!Consolidado[[#All],[MONTO BFH]],[1]!Consolidado[[#All],[FECHA 2]],ECS478,[1]!Consolidado[[#All],[MOD_F]],"MV",[1]!Consolidado[[#All],[MONEDA]],"Soles")/1000</f>
        <v>#REF!</v>
      </c>
      <c r="ECV478" s="30" t="e">
        <f t="shared" ref="ECV478" si="5497">+SUM(ECT478:ECU478)</f>
        <v>#REF!</v>
      </c>
      <c r="ECW478" s="57" t="s">
        <v>284</v>
      </c>
      <c r="ECX478" s="20" t="e">
        <f>SUMIFS([1]!Consolidado[[#All],[MONTO BFH]],[1]!Consolidado[[#All],[FECHA 2]],ECW478,[1]!Consolidado[[#All],[MOD_F]],"MV",[1]!Consolidado[[#All],[MONEDA]],"Dólares")/1000</f>
        <v>#REF!</v>
      </c>
      <c r="ECY478" s="20" t="e">
        <f>SUMIFS([1]!Consolidado[[#All],[MONTO BFH]],[1]!Consolidado[[#All],[FECHA 2]],ECW478,[1]!Consolidado[[#All],[MOD_F]],"MV",[1]!Consolidado[[#All],[MONEDA]],"Soles")/1000</f>
        <v>#REF!</v>
      </c>
      <c r="ECZ478" s="30" t="e">
        <f t="shared" ref="ECZ478" si="5498">+SUM(ECX478:ECY478)</f>
        <v>#REF!</v>
      </c>
      <c r="EDA478" s="57" t="s">
        <v>284</v>
      </c>
      <c r="EDB478" s="20" t="e">
        <f>SUMIFS([1]!Consolidado[[#All],[MONTO BFH]],[1]!Consolidado[[#All],[FECHA 2]],EDA478,[1]!Consolidado[[#All],[MOD_F]],"MV",[1]!Consolidado[[#All],[MONEDA]],"Dólares")/1000</f>
        <v>#REF!</v>
      </c>
      <c r="EDC478" s="20" t="e">
        <f>SUMIFS([1]!Consolidado[[#All],[MONTO BFH]],[1]!Consolidado[[#All],[FECHA 2]],EDA478,[1]!Consolidado[[#All],[MOD_F]],"MV",[1]!Consolidado[[#All],[MONEDA]],"Soles")/1000</f>
        <v>#REF!</v>
      </c>
      <c r="EDD478" s="30" t="e">
        <f t="shared" ref="EDD478" si="5499">+SUM(EDB478:EDC478)</f>
        <v>#REF!</v>
      </c>
      <c r="EDE478" s="57" t="s">
        <v>284</v>
      </c>
      <c r="EDF478" s="20" t="e">
        <f>SUMIFS([1]!Consolidado[[#All],[MONTO BFH]],[1]!Consolidado[[#All],[FECHA 2]],EDE478,[1]!Consolidado[[#All],[MOD_F]],"MV",[1]!Consolidado[[#All],[MONEDA]],"Dólares")/1000</f>
        <v>#REF!</v>
      </c>
      <c r="EDG478" s="20" t="e">
        <f>SUMIFS([1]!Consolidado[[#All],[MONTO BFH]],[1]!Consolidado[[#All],[FECHA 2]],EDE478,[1]!Consolidado[[#All],[MOD_F]],"MV",[1]!Consolidado[[#All],[MONEDA]],"Soles")/1000</f>
        <v>#REF!</v>
      </c>
      <c r="EDH478" s="30" t="e">
        <f t="shared" ref="EDH478" si="5500">+SUM(EDF478:EDG478)</f>
        <v>#REF!</v>
      </c>
      <c r="EDI478" s="57" t="s">
        <v>284</v>
      </c>
      <c r="EDJ478" s="20" t="e">
        <f>SUMIFS([1]!Consolidado[[#All],[MONTO BFH]],[1]!Consolidado[[#All],[FECHA 2]],EDI478,[1]!Consolidado[[#All],[MOD_F]],"MV",[1]!Consolidado[[#All],[MONEDA]],"Dólares")/1000</f>
        <v>#REF!</v>
      </c>
      <c r="EDK478" s="20" t="e">
        <f>SUMIFS([1]!Consolidado[[#All],[MONTO BFH]],[1]!Consolidado[[#All],[FECHA 2]],EDI478,[1]!Consolidado[[#All],[MOD_F]],"MV",[1]!Consolidado[[#All],[MONEDA]],"Soles")/1000</f>
        <v>#REF!</v>
      </c>
      <c r="EDL478" s="30" t="e">
        <f t="shared" ref="EDL478" si="5501">+SUM(EDJ478:EDK478)</f>
        <v>#REF!</v>
      </c>
      <c r="EDM478" s="57" t="s">
        <v>284</v>
      </c>
      <c r="EDN478" s="20" t="e">
        <f>SUMIFS([1]!Consolidado[[#All],[MONTO BFH]],[1]!Consolidado[[#All],[FECHA 2]],EDM478,[1]!Consolidado[[#All],[MOD_F]],"MV",[1]!Consolidado[[#All],[MONEDA]],"Dólares")/1000</f>
        <v>#REF!</v>
      </c>
      <c r="EDO478" s="20" t="e">
        <f>SUMIFS([1]!Consolidado[[#All],[MONTO BFH]],[1]!Consolidado[[#All],[FECHA 2]],EDM478,[1]!Consolidado[[#All],[MOD_F]],"MV",[1]!Consolidado[[#All],[MONEDA]],"Soles")/1000</f>
        <v>#REF!</v>
      </c>
      <c r="EDP478" s="30" t="e">
        <f t="shared" ref="EDP478" si="5502">+SUM(EDN478:EDO478)</f>
        <v>#REF!</v>
      </c>
      <c r="EDQ478" s="57" t="s">
        <v>284</v>
      </c>
      <c r="EDR478" s="20" t="e">
        <f>SUMIFS([1]!Consolidado[[#All],[MONTO BFH]],[1]!Consolidado[[#All],[FECHA 2]],EDQ478,[1]!Consolidado[[#All],[MOD_F]],"MV",[1]!Consolidado[[#All],[MONEDA]],"Dólares")/1000</f>
        <v>#REF!</v>
      </c>
      <c r="EDS478" s="20" t="e">
        <f>SUMIFS([1]!Consolidado[[#All],[MONTO BFH]],[1]!Consolidado[[#All],[FECHA 2]],EDQ478,[1]!Consolidado[[#All],[MOD_F]],"MV",[1]!Consolidado[[#All],[MONEDA]],"Soles")/1000</f>
        <v>#REF!</v>
      </c>
      <c r="EDT478" s="30" t="e">
        <f t="shared" ref="EDT478" si="5503">+SUM(EDR478:EDS478)</f>
        <v>#REF!</v>
      </c>
      <c r="EDU478" s="57" t="s">
        <v>284</v>
      </c>
      <c r="EDV478" s="20" t="e">
        <f>SUMIFS([1]!Consolidado[[#All],[MONTO BFH]],[1]!Consolidado[[#All],[FECHA 2]],EDU478,[1]!Consolidado[[#All],[MOD_F]],"MV",[1]!Consolidado[[#All],[MONEDA]],"Dólares")/1000</f>
        <v>#REF!</v>
      </c>
      <c r="EDW478" s="20" t="e">
        <f>SUMIFS([1]!Consolidado[[#All],[MONTO BFH]],[1]!Consolidado[[#All],[FECHA 2]],EDU478,[1]!Consolidado[[#All],[MOD_F]],"MV",[1]!Consolidado[[#All],[MONEDA]],"Soles")/1000</f>
        <v>#REF!</v>
      </c>
      <c r="EDX478" s="30" t="e">
        <f t="shared" ref="EDX478" si="5504">+SUM(EDV478:EDW478)</f>
        <v>#REF!</v>
      </c>
      <c r="EDY478" s="57" t="s">
        <v>284</v>
      </c>
      <c r="EDZ478" s="20" t="e">
        <f>SUMIFS([1]!Consolidado[[#All],[MONTO BFH]],[1]!Consolidado[[#All],[FECHA 2]],EDY478,[1]!Consolidado[[#All],[MOD_F]],"MV",[1]!Consolidado[[#All],[MONEDA]],"Dólares")/1000</f>
        <v>#REF!</v>
      </c>
      <c r="EEA478" s="20" t="e">
        <f>SUMIFS([1]!Consolidado[[#All],[MONTO BFH]],[1]!Consolidado[[#All],[FECHA 2]],EDY478,[1]!Consolidado[[#All],[MOD_F]],"MV",[1]!Consolidado[[#All],[MONEDA]],"Soles")/1000</f>
        <v>#REF!</v>
      </c>
      <c r="EEB478" s="30" t="e">
        <f t="shared" ref="EEB478" si="5505">+SUM(EDZ478:EEA478)</f>
        <v>#REF!</v>
      </c>
      <c r="EEC478" s="57" t="s">
        <v>284</v>
      </c>
      <c r="EED478" s="20" t="e">
        <f>SUMIFS([1]!Consolidado[[#All],[MONTO BFH]],[1]!Consolidado[[#All],[FECHA 2]],EEC478,[1]!Consolidado[[#All],[MOD_F]],"MV",[1]!Consolidado[[#All],[MONEDA]],"Dólares")/1000</f>
        <v>#REF!</v>
      </c>
      <c r="EEE478" s="20" t="e">
        <f>SUMIFS([1]!Consolidado[[#All],[MONTO BFH]],[1]!Consolidado[[#All],[FECHA 2]],EEC478,[1]!Consolidado[[#All],[MOD_F]],"MV",[1]!Consolidado[[#All],[MONEDA]],"Soles")/1000</f>
        <v>#REF!</v>
      </c>
      <c r="EEF478" s="30" t="e">
        <f t="shared" ref="EEF478" si="5506">+SUM(EED478:EEE478)</f>
        <v>#REF!</v>
      </c>
      <c r="EEG478" s="57" t="s">
        <v>284</v>
      </c>
      <c r="EEH478" s="20" t="e">
        <f>SUMIFS([1]!Consolidado[[#All],[MONTO BFH]],[1]!Consolidado[[#All],[FECHA 2]],EEG478,[1]!Consolidado[[#All],[MOD_F]],"MV",[1]!Consolidado[[#All],[MONEDA]],"Dólares")/1000</f>
        <v>#REF!</v>
      </c>
      <c r="EEI478" s="20" t="e">
        <f>SUMIFS([1]!Consolidado[[#All],[MONTO BFH]],[1]!Consolidado[[#All],[FECHA 2]],EEG478,[1]!Consolidado[[#All],[MOD_F]],"MV",[1]!Consolidado[[#All],[MONEDA]],"Soles")/1000</f>
        <v>#REF!</v>
      </c>
      <c r="EEJ478" s="30" t="e">
        <f t="shared" ref="EEJ478" si="5507">+SUM(EEH478:EEI478)</f>
        <v>#REF!</v>
      </c>
      <c r="EEK478" s="57" t="s">
        <v>284</v>
      </c>
      <c r="EEL478" s="20" t="e">
        <f>SUMIFS([1]!Consolidado[[#All],[MONTO BFH]],[1]!Consolidado[[#All],[FECHA 2]],EEK478,[1]!Consolidado[[#All],[MOD_F]],"MV",[1]!Consolidado[[#All],[MONEDA]],"Dólares")/1000</f>
        <v>#REF!</v>
      </c>
      <c r="EEM478" s="20" t="e">
        <f>SUMIFS([1]!Consolidado[[#All],[MONTO BFH]],[1]!Consolidado[[#All],[FECHA 2]],EEK478,[1]!Consolidado[[#All],[MOD_F]],"MV",[1]!Consolidado[[#All],[MONEDA]],"Soles")/1000</f>
        <v>#REF!</v>
      </c>
      <c r="EEN478" s="30" t="e">
        <f t="shared" ref="EEN478" si="5508">+SUM(EEL478:EEM478)</f>
        <v>#REF!</v>
      </c>
      <c r="EEO478" s="57" t="s">
        <v>284</v>
      </c>
      <c r="EEP478" s="20" t="e">
        <f>SUMIFS([1]!Consolidado[[#All],[MONTO BFH]],[1]!Consolidado[[#All],[FECHA 2]],EEO478,[1]!Consolidado[[#All],[MOD_F]],"MV",[1]!Consolidado[[#All],[MONEDA]],"Dólares")/1000</f>
        <v>#REF!</v>
      </c>
      <c r="EEQ478" s="20" t="e">
        <f>SUMIFS([1]!Consolidado[[#All],[MONTO BFH]],[1]!Consolidado[[#All],[FECHA 2]],EEO478,[1]!Consolidado[[#All],[MOD_F]],"MV",[1]!Consolidado[[#All],[MONEDA]],"Soles")/1000</f>
        <v>#REF!</v>
      </c>
      <c r="EER478" s="30" t="e">
        <f t="shared" ref="EER478" si="5509">+SUM(EEP478:EEQ478)</f>
        <v>#REF!</v>
      </c>
      <c r="EES478" s="57" t="s">
        <v>284</v>
      </c>
      <c r="EET478" s="20" t="e">
        <f>SUMIFS([1]!Consolidado[[#All],[MONTO BFH]],[1]!Consolidado[[#All],[FECHA 2]],EES478,[1]!Consolidado[[#All],[MOD_F]],"MV",[1]!Consolidado[[#All],[MONEDA]],"Dólares")/1000</f>
        <v>#REF!</v>
      </c>
      <c r="EEU478" s="20" t="e">
        <f>SUMIFS([1]!Consolidado[[#All],[MONTO BFH]],[1]!Consolidado[[#All],[FECHA 2]],EES478,[1]!Consolidado[[#All],[MOD_F]],"MV",[1]!Consolidado[[#All],[MONEDA]],"Soles")/1000</f>
        <v>#REF!</v>
      </c>
      <c r="EEV478" s="30" t="e">
        <f t="shared" ref="EEV478" si="5510">+SUM(EET478:EEU478)</f>
        <v>#REF!</v>
      </c>
      <c r="EEW478" s="57" t="s">
        <v>284</v>
      </c>
      <c r="EEX478" s="20" t="e">
        <f>SUMIFS([1]!Consolidado[[#All],[MONTO BFH]],[1]!Consolidado[[#All],[FECHA 2]],EEW478,[1]!Consolidado[[#All],[MOD_F]],"MV",[1]!Consolidado[[#All],[MONEDA]],"Dólares")/1000</f>
        <v>#REF!</v>
      </c>
      <c r="EEY478" s="20" t="e">
        <f>SUMIFS([1]!Consolidado[[#All],[MONTO BFH]],[1]!Consolidado[[#All],[FECHA 2]],EEW478,[1]!Consolidado[[#All],[MOD_F]],"MV",[1]!Consolidado[[#All],[MONEDA]],"Soles")/1000</f>
        <v>#REF!</v>
      </c>
      <c r="EEZ478" s="30" t="e">
        <f t="shared" ref="EEZ478" si="5511">+SUM(EEX478:EEY478)</f>
        <v>#REF!</v>
      </c>
      <c r="EFA478" s="57" t="s">
        <v>284</v>
      </c>
      <c r="EFB478" s="20" t="e">
        <f>SUMIFS([1]!Consolidado[[#All],[MONTO BFH]],[1]!Consolidado[[#All],[FECHA 2]],EFA478,[1]!Consolidado[[#All],[MOD_F]],"MV",[1]!Consolidado[[#All],[MONEDA]],"Dólares")/1000</f>
        <v>#REF!</v>
      </c>
      <c r="EFC478" s="20" t="e">
        <f>SUMIFS([1]!Consolidado[[#All],[MONTO BFH]],[1]!Consolidado[[#All],[FECHA 2]],EFA478,[1]!Consolidado[[#All],[MOD_F]],"MV",[1]!Consolidado[[#All],[MONEDA]],"Soles")/1000</f>
        <v>#REF!</v>
      </c>
      <c r="EFD478" s="30" t="e">
        <f t="shared" ref="EFD478" si="5512">+SUM(EFB478:EFC478)</f>
        <v>#REF!</v>
      </c>
      <c r="EFE478" s="57" t="s">
        <v>284</v>
      </c>
      <c r="EFF478" s="20" t="e">
        <f>SUMIFS([1]!Consolidado[[#All],[MONTO BFH]],[1]!Consolidado[[#All],[FECHA 2]],EFE478,[1]!Consolidado[[#All],[MOD_F]],"MV",[1]!Consolidado[[#All],[MONEDA]],"Dólares")/1000</f>
        <v>#REF!</v>
      </c>
      <c r="EFG478" s="20" t="e">
        <f>SUMIFS([1]!Consolidado[[#All],[MONTO BFH]],[1]!Consolidado[[#All],[FECHA 2]],EFE478,[1]!Consolidado[[#All],[MOD_F]],"MV",[1]!Consolidado[[#All],[MONEDA]],"Soles")/1000</f>
        <v>#REF!</v>
      </c>
      <c r="EFH478" s="30" t="e">
        <f t="shared" ref="EFH478" si="5513">+SUM(EFF478:EFG478)</f>
        <v>#REF!</v>
      </c>
      <c r="EFI478" s="57" t="s">
        <v>284</v>
      </c>
      <c r="EFJ478" s="20" t="e">
        <f>SUMIFS([1]!Consolidado[[#All],[MONTO BFH]],[1]!Consolidado[[#All],[FECHA 2]],EFI478,[1]!Consolidado[[#All],[MOD_F]],"MV",[1]!Consolidado[[#All],[MONEDA]],"Dólares")/1000</f>
        <v>#REF!</v>
      </c>
      <c r="EFK478" s="20" t="e">
        <f>SUMIFS([1]!Consolidado[[#All],[MONTO BFH]],[1]!Consolidado[[#All],[FECHA 2]],EFI478,[1]!Consolidado[[#All],[MOD_F]],"MV",[1]!Consolidado[[#All],[MONEDA]],"Soles")/1000</f>
        <v>#REF!</v>
      </c>
      <c r="EFL478" s="30" t="e">
        <f t="shared" ref="EFL478" si="5514">+SUM(EFJ478:EFK478)</f>
        <v>#REF!</v>
      </c>
      <c r="EFM478" s="57" t="s">
        <v>284</v>
      </c>
      <c r="EFN478" s="20" t="e">
        <f>SUMIFS([1]!Consolidado[[#All],[MONTO BFH]],[1]!Consolidado[[#All],[FECHA 2]],EFM478,[1]!Consolidado[[#All],[MOD_F]],"MV",[1]!Consolidado[[#All],[MONEDA]],"Dólares")/1000</f>
        <v>#REF!</v>
      </c>
      <c r="EFO478" s="20" t="e">
        <f>SUMIFS([1]!Consolidado[[#All],[MONTO BFH]],[1]!Consolidado[[#All],[FECHA 2]],EFM478,[1]!Consolidado[[#All],[MOD_F]],"MV",[1]!Consolidado[[#All],[MONEDA]],"Soles")/1000</f>
        <v>#REF!</v>
      </c>
      <c r="EFP478" s="30" t="e">
        <f t="shared" ref="EFP478" si="5515">+SUM(EFN478:EFO478)</f>
        <v>#REF!</v>
      </c>
      <c r="EFQ478" s="57" t="s">
        <v>284</v>
      </c>
      <c r="EFR478" s="20" t="e">
        <f>SUMIFS([1]!Consolidado[[#All],[MONTO BFH]],[1]!Consolidado[[#All],[FECHA 2]],EFQ478,[1]!Consolidado[[#All],[MOD_F]],"MV",[1]!Consolidado[[#All],[MONEDA]],"Dólares")/1000</f>
        <v>#REF!</v>
      </c>
      <c r="EFS478" s="20" t="e">
        <f>SUMIFS([1]!Consolidado[[#All],[MONTO BFH]],[1]!Consolidado[[#All],[FECHA 2]],EFQ478,[1]!Consolidado[[#All],[MOD_F]],"MV",[1]!Consolidado[[#All],[MONEDA]],"Soles")/1000</f>
        <v>#REF!</v>
      </c>
      <c r="EFT478" s="30" t="e">
        <f t="shared" ref="EFT478" si="5516">+SUM(EFR478:EFS478)</f>
        <v>#REF!</v>
      </c>
      <c r="EFU478" s="57" t="s">
        <v>284</v>
      </c>
      <c r="EFV478" s="20" t="e">
        <f>SUMIFS([1]!Consolidado[[#All],[MONTO BFH]],[1]!Consolidado[[#All],[FECHA 2]],EFU478,[1]!Consolidado[[#All],[MOD_F]],"MV",[1]!Consolidado[[#All],[MONEDA]],"Dólares")/1000</f>
        <v>#REF!</v>
      </c>
      <c r="EFW478" s="20" t="e">
        <f>SUMIFS([1]!Consolidado[[#All],[MONTO BFH]],[1]!Consolidado[[#All],[FECHA 2]],EFU478,[1]!Consolidado[[#All],[MOD_F]],"MV",[1]!Consolidado[[#All],[MONEDA]],"Soles")/1000</f>
        <v>#REF!</v>
      </c>
      <c r="EFX478" s="30" t="e">
        <f t="shared" ref="EFX478" si="5517">+SUM(EFV478:EFW478)</f>
        <v>#REF!</v>
      </c>
      <c r="EFY478" s="57" t="s">
        <v>284</v>
      </c>
      <c r="EFZ478" s="20" t="e">
        <f>SUMIFS([1]!Consolidado[[#All],[MONTO BFH]],[1]!Consolidado[[#All],[FECHA 2]],EFY478,[1]!Consolidado[[#All],[MOD_F]],"MV",[1]!Consolidado[[#All],[MONEDA]],"Dólares")/1000</f>
        <v>#REF!</v>
      </c>
      <c r="EGA478" s="20" t="e">
        <f>SUMIFS([1]!Consolidado[[#All],[MONTO BFH]],[1]!Consolidado[[#All],[FECHA 2]],EFY478,[1]!Consolidado[[#All],[MOD_F]],"MV",[1]!Consolidado[[#All],[MONEDA]],"Soles")/1000</f>
        <v>#REF!</v>
      </c>
      <c r="EGB478" s="30" t="e">
        <f t="shared" ref="EGB478" si="5518">+SUM(EFZ478:EGA478)</f>
        <v>#REF!</v>
      </c>
      <c r="EGC478" s="57" t="s">
        <v>284</v>
      </c>
      <c r="EGD478" s="20" t="e">
        <f>SUMIFS([1]!Consolidado[[#All],[MONTO BFH]],[1]!Consolidado[[#All],[FECHA 2]],EGC478,[1]!Consolidado[[#All],[MOD_F]],"MV",[1]!Consolidado[[#All],[MONEDA]],"Dólares")/1000</f>
        <v>#REF!</v>
      </c>
      <c r="EGE478" s="20" t="e">
        <f>SUMIFS([1]!Consolidado[[#All],[MONTO BFH]],[1]!Consolidado[[#All],[FECHA 2]],EGC478,[1]!Consolidado[[#All],[MOD_F]],"MV",[1]!Consolidado[[#All],[MONEDA]],"Soles")/1000</f>
        <v>#REF!</v>
      </c>
      <c r="EGF478" s="30" t="e">
        <f t="shared" ref="EGF478" si="5519">+SUM(EGD478:EGE478)</f>
        <v>#REF!</v>
      </c>
      <c r="EGG478" s="57" t="s">
        <v>284</v>
      </c>
      <c r="EGH478" s="20" t="e">
        <f>SUMIFS([1]!Consolidado[[#All],[MONTO BFH]],[1]!Consolidado[[#All],[FECHA 2]],EGG478,[1]!Consolidado[[#All],[MOD_F]],"MV",[1]!Consolidado[[#All],[MONEDA]],"Dólares")/1000</f>
        <v>#REF!</v>
      </c>
      <c r="EGI478" s="20" t="e">
        <f>SUMIFS([1]!Consolidado[[#All],[MONTO BFH]],[1]!Consolidado[[#All],[FECHA 2]],EGG478,[1]!Consolidado[[#All],[MOD_F]],"MV",[1]!Consolidado[[#All],[MONEDA]],"Soles")/1000</f>
        <v>#REF!</v>
      </c>
      <c r="EGJ478" s="30" t="e">
        <f t="shared" ref="EGJ478" si="5520">+SUM(EGH478:EGI478)</f>
        <v>#REF!</v>
      </c>
      <c r="EGK478" s="57" t="s">
        <v>284</v>
      </c>
      <c r="EGL478" s="20" t="e">
        <f>SUMIFS([1]!Consolidado[[#All],[MONTO BFH]],[1]!Consolidado[[#All],[FECHA 2]],EGK478,[1]!Consolidado[[#All],[MOD_F]],"MV",[1]!Consolidado[[#All],[MONEDA]],"Dólares")/1000</f>
        <v>#REF!</v>
      </c>
      <c r="EGM478" s="20" t="e">
        <f>SUMIFS([1]!Consolidado[[#All],[MONTO BFH]],[1]!Consolidado[[#All],[FECHA 2]],EGK478,[1]!Consolidado[[#All],[MOD_F]],"MV",[1]!Consolidado[[#All],[MONEDA]],"Soles")/1000</f>
        <v>#REF!</v>
      </c>
      <c r="EGN478" s="30" t="e">
        <f t="shared" ref="EGN478" si="5521">+SUM(EGL478:EGM478)</f>
        <v>#REF!</v>
      </c>
      <c r="EGO478" s="57" t="s">
        <v>284</v>
      </c>
      <c r="EGP478" s="20" t="e">
        <f>SUMIFS([1]!Consolidado[[#All],[MONTO BFH]],[1]!Consolidado[[#All],[FECHA 2]],EGO478,[1]!Consolidado[[#All],[MOD_F]],"MV",[1]!Consolidado[[#All],[MONEDA]],"Dólares")/1000</f>
        <v>#REF!</v>
      </c>
      <c r="EGQ478" s="20" t="e">
        <f>SUMIFS([1]!Consolidado[[#All],[MONTO BFH]],[1]!Consolidado[[#All],[FECHA 2]],EGO478,[1]!Consolidado[[#All],[MOD_F]],"MV",[1]!Consolidado[[#All],[MONEDA]],"Soles")/1000</f>
        <v>#REF!</v>
      </c>
      <c r="EGR478" s="30" t="e">
        <f t="shared" ref="EGR478" si="5522">+SUM(EGP478:EGQ478)</f>
        <v>#REF!</v>
      </c>
      <c r="EGS478" s="57" t="s">
        <v>284</v>
      </c>
      <c r="EGT478" s="20" t="e">
        <f>SUMIFS([1]!Consolidado[[#All],[MONTO BFH]],[1]!Consolidado[[#All],[FECHA 2]],EGS478,[1]!Consolidado[[#All],[MOD_F]],"MV",[1]!Consolidado[[#All],[MONEDA]],"Dólares")/1000</f>
        <v>#REF!</v>
      </c>
      <c r="EGU478" s="20" t="e">
        <f>SUMIFS([1]!Consolidado[[#All],[MONTO BFH]],[1]!Consolidado[[#All],[FECHA 2]],EGS478,[1]!Consolidado[[#All],[MOD_F]],"MV",[1]!Consolidado[[#All],[MONEDA]],"Soles")/1000</f>
        <v>#REF!</v>
      </c>
      <c r="EGV478" s="30" t="e">
        <f t="shared" ref="EGV478" si="5523">+SUM(EGT478:EGU478)</f>
        <v>#REF!</v>
      </c>
      <c r="EGW478" s="57" t="s">
        <v>284</v>
      </c>
      <c r="EGX478" s="20" t="e">
        <f>SUMIFS([1]!Consolidado[[#All],[MONTO BFH]],[1]!Consolidado[[#All],[FECHA 2]],EGW478,[1]!Consolidado[[#All],[MOD_F]],"MV",[1]!Consolidado[[#All],[MONEDA]],"Dólares")/1000</f>
        <v>#REF!</v>
      </c>
      <c r="EGY478" s="20" t="e">
        <f>SUMIFS([1]!Consolidado[[#All],[MONTO BFH]],[1]!Consolidado[[#All],[FECHA 2]],EGW478,[1]!Consolidado[[#All],[MOD_F]],"MV",[1]!Consolidado[[#All],[MONEDA]],"Soles")/1000</f>
        <v>#REF!</v>
      </c>
      <c r="EGZ478" s="30" t="e">
        <f t="shared" ref="EGZ478" si="5524">+SUM(EGX478:EGY478)</f>
        <v>#REF!</v>
      </c>
      <c r="EHA478" s="57" t="s">
        <v>284</v>
      </c>
      <c r="EHB478" s="20" t="e">
        <f>SUMIFS([1]!Consolidado[[#All],[MONTO BFH]],[1]!Consolidado[[#All],[FECHA 2]],EHA478,[1]!Consolidado[[#All],[MOD_F]],"MV",[1]!Consolidado[[#All],[MONEDA]],"Dólares")/1000</f>
        <v>#REF!</v>
      </c>
      <c r="EHC478" s="20" t="e">
        <f>SUMIFS([1]!Consolidado[[#All],[MONTO BFH]],[1]!Consolidado[[#All],[FECHA 2]],EHA478,[1]!Consolidado[[#All],[MOD_F]],"MV",[1]!Consolidado[[#All],[MONEDA]],"Soles")/1000</f>
        <v>#REF!</v>
      </c>
      <c r="EHD478" s="30" t="e">
        <f t="shared" ref="EHD478" si="5525">+SUM(EHB478:EHC478)</f>
        <v>#REF!</v>
      </c>
      <c r="EHE478" s="57" t="s">
        <v>284</v>
      </c>
      <c r="EHF478" s="20" t="e">
        <f>SUMIFS([1]!Consolidado[[#All],[MONTO BFH]],[1]!Consolidado[[#All],[FECHA 2]],EHE478,[1]!Consolidado[[#All],[MOD_F]],"MV",[1]!Consolidado[[#All],[MONEDA]],"Dólares")/1000</f>
        <v>#REF!</v>
      </c>
      <c r="EHG478" s="20" t="e">
        <f>SUMIFS([1]!Consolidado[[#All],[MONTO BFH]],[1]!Consolidado[[#All],[FECHA 2]],EHE478,[1]!Consolidado[[#All],[MOD_F]],"MV",[1]!Consolidado[[#All],[MONEDA]],"Soles")/1000</f>
        <v>#REF!</v>
      </c>
      <c r="EHH478" s="30" t="e">
        <f t="shared" ref="EHH478" si="5526">+SUM(EHF478:EHG478)</f>
        <v>#REF!</v>
      </c>
      <c r="EHI478" s="57" t="s">
        <v>284</v>
      </c>
      <c r="EHJ478" s="20" t="e">
        <f>SUMIFS([1]!Consolidado[[#All],[MONTO BFH]],[1]!Consolidado[[#All],[FECHA 2]],EHI478,[1]!Consolidado[[#All],[MOD_F]],"MV",[1]!Consolidado[[#All],[MONEDA]],"Dólares")/1000</f>
        <v>#REF!</v>
      </c>
      <c r="EHK478" s="20" t="e">
        <f>SUMIFS([1]!Consolidado[[#All],[MONTO BFH]],[1]!Consolidado[[#All],[FECHA 2]],EHI478,[1]!Consolidado[[#All],[MOD_F]],"MV",[1]!Consolidado[[#All],[MONEDA]],"Soles")/1000</f>
        <v>#REF!</v>
      </c>
      <c r="EHL478" s="30" t="e">
        <f t="shared" ref="EHL478" si="5527">+SUM(EHJ478:EHK478)</f>
        <v>#REF!</v>
      </c>
      <c r="EHM478" s="57" t="s">
        <v>284</v>
      </c>
      <c r="EHN478" s="20" t="e">
        <f>SUMIFS([1]!Consolidado[[#All],[MONTO BFH]],[1]!Consolidado[[#All],[FECHA 2]],EHM478,[1]!Consolidado[[#All],[MOD_F]],"MV",[1]!Consolidado[[#All],[MONEDA]],"Dólares")/1000</f>
        <v>#REF!</v>
      </c>
      <c r="EHO478" s="20" t="e">
        <f>SUMIFS([1]!Consolidado[[#All],[MONTO BFH]],[1]!Consolidado[[#All],[FECHA 2]],EHM478,[1]!Consolidado[[#All],[MOD_F]],"MV",[1]!Consolidado[[#All],[MONEDA]],"Soles")/1000</f>
        <v>#REF!</v>
      </c>
      <c r="EHP478" s="30" t="e">
        <f t="shared" ref="EHP478" si="5528">+SUM(EHN478:EHO478)</f>
        <v>#REF!</v>
      </c>
      <c r="EHQ478" s="57" t="s">
        <v>284</v>
      </c>
      <c r="EHR478" s="20" t="e">
        <f>SUMIFS([1]!Consolidado[[#All],[MONTO BFH]],[1]!Consolidado[[#All],[FECHA 2]],EHQ478,[1]!Consolidado[[#All],[MOD_F]],"MV",[1]!Consolidado[[#All],[MONEDA]],"Dólares")/1000</f>
        <v>#REF!</v>
      </c>
      <c r="EHS478" s="20" t="e">
        <f>SUMIFS([1]!Consolidado[[#All],[MONTO BFH]],[1]!Consolidado[[#All],[FECHA 2]],EHQ478,[1]!Consolidado[[#All],[MOD_F]],"MV",[1]!Consolidado[[#All],[MONEDA]],"Soles")/1000</f>
        <v>#REF!</v>
      </c>
      <c r="EHT478" s="30" t="e">
        <f t="shared" ref="EHT478" si="5529">+SUM(EHR478:EHS478)</f>
        <v>#REF!</v>
      </c>
      <c r="EHU478" s="57" t="s">
        <v>284</v>
      </c>
      <c r="EHV478" s="20" t="e">
        <f>SUMIFS([1]!Consolidado[[#All],[MONTO BFH]],[1]!Consolidado[[#All],[FECHA 2]],EHU478,[1]!Consolidado[[#All],[MOD_F]],"MV",[1]!Consolidado[[#All],[MONEDA]],"Dólares")/1000</f>
        <v>#REF!</v>
      </c>
      <c r="EHW478" s="20" t="e">
        <f>SUMIFS([1]!Consolidado[[#All],[MONTO BFH]],[1]!Consolidado[[#All],[FECHA 2]],EHU478,[1]!Consolidado[[#All],[MOD_F]],"MV",[1]!Consolidado[[#All],[MONEDA]],"Soles")/1000</f>
        <v>#REF!</v>
      </c>
      <c r="EHX478" s="30" t="e">
        <f t="shared" ref="EHX478" si="5530">+SUM(EHV478:EHW478)</f>
        <v>#REF!</v>
      </c>
      <c r="EHY478" s="57" t="s">
        <v>284</v>
      </c>
      <c r="EHZ478" s="20" t="e">
        <f>SUMIFS([1]!Consolidado[[#All],[MONTO BFH]],[1]!Consolidado[[#All],[FECHA 2]],EHY478,[1]!Consolidado[[#All],[MOD_F]],"MV",[1]!Consolidado[[#All],[MONEDA]],"Dólares")/1000</f>
        <v>#REF!</v>
      </c>
      <c r="EIA478" s="20" t="e">
        <f>SUMIFS([1]!Consolidado[[#All],[MONTO BFH]],[1]!Consolidado[[#All],[FECHA 2]],EHY478,[1]!Consolidado[[#All],[MOD_F]],"MV",[1]!Consolidado[[#All],[MONEDA]],"Soles")/1000</f>
        <v>#REF!</v>
      </c>
      <c r="EIB478" s="30" t="e">
        <f t="shared" ref="EIB478" si="5531">+SUM(EHZ478:EIA478)</f>
        <v>#REF!</v>
      </c>
      <c r="EIC478" s="57" t="s">
        <v>284</v>
      </c>
      <c r="EID478" s="20" t="e">
        <f>SUMIFS([1]!Consolidado[[#All],[MONTO BFH]],[1]!Consolidado[[#All],[FECHA 2]],EIC478,[1]!Consolidado[[#All],[MOD_F]],"MV",[1]!Consolidado[[#All],[MONEDA]],"Dólares")/1000</f>
        <v>#REF!</v>
      </c>
      <c r="EIE478" s="20" t="e">
        <f>SUMIFS([1]!Consolidado[[#All],[MONTO BFH]],[1]!Consolidado[[#All],[FECHA 2]],EIC478,[1]!Consolidado[[#All],[MOD_F]],"MV",[1]!Consolidado[[#All],[MONEDA]],"Soles")/1000</f>
        <v>#REF!</v>
      </c>
      <c r="EIF478" s="30" t="e">
        <f t="shared" ref="EIF478" si="5532">+SUM(EID478:EIE478)</f>
        <v>#REF!</v>
      </c>
      <c r="EIG478" s="57" t="s">
        <v>284</v>
      </c>
      <c r="EIH478" s="20" t="e">
        <f>SUMIFS([1]!Consolidado[[#All],[MONTO BFH]],[1]!Consolidado[[#All],[FECHA 2]],EIG478,[1]!Consolidado[[#All],[MOD_F]],"MV",[1]!Consolidado[[#All],[MONEDA]],"Dólares")/1000</f>
        <v>#REF!</v>
      </c>
      <c r="EII478" s="20" t="e">
        <f>SUMIFS([1]!Consolidado[[#All],[MONTO BFH]],[1]!Consolidado[[#All],[FECHA 2]],EIG478,[1]!Consolidado[[#All],[MOD_F]],"MV",[1]!Consolidado[[#All],[MONEDA]],"Soles")/1000</f>
        <v>#REF!</v>
      </c>
      <c r="EIJ478" s="30" t="e">
        <f t="shared" ref="EIJ478" si="5533">+SUM(EIH478:EII478)</f>
        <v>#REF!</v>
      </c>
      <c r="EIK478" s="57" t="s">
        <v>284</v>
      </c>
      <c r="EIL478" s="20" t="e">
        <f>SUMIFS([1]!Consolidado[[#All],[MONTO BFH]],[1]!Consolidado[[#All],[FECHA 2]],EIK478,[1]!Consolidado[[#All],[MOD_F]],"MV",[1]!Consolidado[[#All],[MONEDA]],"Dólares")/1000</f>
        <v>#REF!</v>
      </c>
      <c r="EIM478" s="20" t="e">
        <f>SUMIFS([1]!Consolidado[[#All],[MONTO BFH]],[1]!Consolidado[[#All],[FECHA 2]],EIK478,[1]!Consolidado[[#All],[MOD_F]],"MV",[1]!Consolidado[[#All],[MONEDA]],"Soles")/1000</f>
        <v>#REF!</v>
      </c>
      <c r="EIN478" s="30" t="e">
        <f t="shared" ref="EIN478" si="5534">+SUM(EIL478:EIM478)</f>
        <v>#REF!</v>
      </c>
      <c r="EIO478" s="57" t="s">
        <v>284</v>
      </c>
      <c r="EIP478" s="20" t="e">
        <f>SUMIFS([1]!Consolidado[[#All],[MONTO BFH]],[1]!Consolidado[[#All],[FECHA 2]],EIO478,[1]!Consolidado[[#All],[MOD_F]],"MV",[1]!Consolidado[[#All],[MONEDA]],"Dólares")/1000</f>
        <v>#REF!</v>
      </c>
      <c r="EIQ478" s="20" t="e">
        <f>SUMIFS([1]!Consolidado[[#All],[MONTO BFH]],[1]!Consolidado[[#All],[FECHA 2]],EIO478,[1]!Consolidado[[#All],[MOD_F]],"MV",[1]!Consolidado[[#All],[MONEDA]],"Soles")/1000</f>
        <v>#REF!</v>
      </c>
      <c r="EIR478" s="30" t="e">
        <f t="shared" ref="EIR478" si="5535">+SUM(EIP478:EIQ478)</f>
        <v>#REF!</v>
      </c>
      <c r="EIS478" s="57" t="s">
        <v>284</v>
      </c>
      <c r="EIT478" s="20" t="e">
        <f>SUMIFS([1]!Consolidado[[#All],[MONTO BFH]],[1]!Consolidado[[#All],[FECHA 2]],EIS478,[1]!Consolidado[[#All],[MOD_F]],"MV",[1]!Consolidado[[#All],[MONEDA]],"Dólares")/1000</f>
        <v>#REF!</v>
      </c>
      <c r="EIU478" s="20" t="e">
        <f>SUMIFS([1]!Consolidado[[#All],[MONTO BFH]],[1]!Consolidado[[#All],[FECHA 2]],EIS478,[1]!Consolidado[[#All],[MOD_F]],"MV",[1]!Consolidado[[#All],[MONEDA]],"Soles")/1000</f>
        <v>#REF!</v>
      </c>
      <c r="EIV478" s="30" t="e">
        <f t="shared" ref="EIV478" si="5536">+SUM(EIT478:EIU478)</f>
        <v>#REF!</v>
      </c>
      <c r="EIW478" s="57" t="s">
        <v>284</v>
      </c>
      <c r="EIX478" s="20" t="e">
        <f>SUMIFS([1]!Consolidado[[#All],[MONTO BFH]],[1]!Consolidado[[#All],[FECHA 2]],EIW478,[1]!Consolidado[[#All],[MOD_F]],"MV",[1]!Consolidado[[#All],[MONEDA]],"Dólares")/1000</f>
        <v>#REF!</v>
      </c>
      <c r="EIY478" s="20" t="e">
        <f>SUMIFS([1]!Consolidado[[#All],[MONTO BFH]],[1]!Consolidado[[#All],[FECHA 2]],EIW478,[1]!Consolidado[[#All],[MOD_F]],"MV",[1]!Consolidado[[#All],[MONEDA]],"Soles")/1000</f>
        <v>#REF!</v>
      </c>
      <c r="EIZ478" s="30" t="e">
        <f t="shared" ref="EIZ478" si="5537">+SUM(EIX478:EIY478)</f>
        <v>#REF!</v>
      </c>
      <c r="EJA478" s="57" t="s">
        <v>284</v>
      </c>
      <c r="EJB478" s="20" t="e">
        <f>SUMIFS([1]!Consolidado[[#All],[MONTO BFH]],[1]!Consolidado[[#All],[FECHA 2]],EJA478,[1]!Consolidado[[#All],[MOD_F]],"MV",[1]!Consolidado[[#All],[MONEDA]],"Dólares")/1000</f>
        <v>#REF!</v>
      </c>
      <c r="EJC478" s="20" t="e">
        <f>SUMIFS([1]!Consolidado[[#All],[MONTO BFH]],[1]!Consolidado[[#All],[FECHA 2]],EJA478,[1]!Consolidado[[#All],[MOD_F]],"MV",[1]!Consolidado[[#All],[MONEDA]],"Soles")/1000</f>
        <v>#REF!</v>
      </c>
      <c r="EJD478" s="30" t="e">
        <f t="shared" ref="EJD478" si="5538">+SUM(EJB478:EJC478)</f>
        <v>#REF!</v>
      </c>
      <c r="EJE478" s="57" t="s">
        <v>284</v>
      </c>
      <c r="EJF478" s="20" t="e">
        <f>SUMIFS([1]!Consolidado[[#All],[MONTO BFH]],[1]!Consolidado[[#All],[FECHA 2]],EJE478,[1]!Consolidado[[#All],[MOD_F]],"MV",[1]!Consolidado[[#All],[MONEDA]],"Dólares")/1000</f>
        <v>#REF!</v>
      </c>
      <c r="EJG478" s="20" t="e">
        <f>SUMIFS([1]!Consolidado[[#All],[MONTO BFH]],[1]!Consolidado[[#All],[FECHA 2]],EJE478,[1]!Consolidado[[#All],[MOD_F]],"MV",[1]!Consolidado[[#All],[MONEDA]],"Soles")/1000</f>
        <v>#REF!</v>
      </c>
      <c r="EJH478" s="30" t="e">
        <f t="shared" ref="EJH478" si="5539">+SUM(EJF478:EJG478)</f>
        <v>#REF!</v>
      </c>
      <c r="EJI478" s="57" t="s">
        <v>284</v>
      </c>
      <c r="EJJ478" s="20" t="e">
        <f>SUMIFS([1]!Consolidado[[#All],[MONTO BFH]],[1]!Consolidado[[#All],[FECHA 2]],EJI478,[1]!Consolidado[[#All],[MOD_F]],"MV",[1]!Consolidado[[#All],[MONEDA]],"Dólares")/1000</f>
        <v>#REF!</v>
      </c>
      <c r="EJK478" s="20" t="e">
        <f>SUMIFS([1]!Consolidado[[#All],[MONTO BFH]],[1]!Consolidado[[#All],[FECHA 2]],EJI478,[1]!Consolidado[[#All],[MOD_F]],"MV",[1]!Consolidado[[#All],[MONEDA]],"Soles")/1000</f>
        <v>#REF!</v>
      </c>
      <c r="EJL478" s="30" t="e">
        <f t="shared" ref="EJL478" si="5540">+SUM(EJJ478:EJK478)</f>
        <v>#REF!</v>
      </c>
      <c r="EJM478" s="57" t="s">
        <v>284</v>
      </c>
      <c r="EJN478" s="20" t="e">
        <f>SUMIFS([1]!Consolidado[[#All],[MONTO BFH]],[1]!Consolidado[[#All],[FECHA 2]],EJM478,[1]!Consolidado[[#All],[MOD_F]],"MV",[1]!Consolidado[[#All],[MONEDA]],"Dólares")/1000</f>
        <v>#REF!</v>
      </c>
      <c r="EJO478" s="20" t="e">
        <f>SUMIFS([1]!Consolidado[[#All],[MONTO BFH]],[1]!Consolidado[[#All],[FECHA 2]],EJM478,[1]!Consolidado[[#All],[MOD_F]],"MV",[1]!Consolidado[[#All],[MONEDA]],"Soles")/1000</f>
        <v>#REF!</v>
      </c>
      <c r="EJP478" s="30" t="e">
        <f t="shared" ref="EJP478" si="5541">+SUM(EJN478:EJO478)</f>
        <v>#REF!</v>
      </c>
      <c r="EJQ478" s="57" t="s">
        <v>284</v>
      </c>
      <c r="EJR478" s="20" t="e">
        <f>SUMIFS([1]!Consolidado[[#All],[MONTO BFH]],[1]!Consolidado[[#All],[FECHA 2]],EJQ478,[1]!Consolidado[[#All],[MOD_F]],"MV",[1]!Consolidado[[#All],[MONEDA]],"Dólares")/1000</f>
        <v>#REF!</v>
      </c>
      <c r="EJS478" s="20" t="e">
        <f>SUMIFS([1]!Consolidado[[#All],[MONTO BFH]],[1]!Consolidado[[#All],[FECHA 2]],EJQ478,[1]!Consolidado[[#All],[MOD_F]],"MV",[1]!Consolidado[[#All],[MONEDA]],"Soles")/1000</f>
        <v>#REF!</v>
      </c>
      <c r="EJT478" s="30" t="e">
        <f t="shared" ref="EJT478" si="5542">+SUM(EJR478:EJS478)</f>
        <v>#REF!</v>
      </c>
      <c r="EJU478" s="57" t="s">
        <v>284</v>
      </c>
      <c r="EJV478" s="20" t="e">
        <f>SUMIFS([1]!Consolidado[[#All],[MONTO BFH]],[1]!Consolidado[[#All],[FECHA 2]],EJU478,[1]!Consolidado[[#All],[MOD_F]],"MV",[1]!Consolidado[[#All],[MONEDA]],"Dólares")/1000</f>
        <v>#REF!</v>
      </c>
      <c r="EJW478" s="20" t="e">
        <f>SUMIFS([1]!Consolidado[[#All],[MONTO BFH]],[1]!Consolidado[[#All],[FECHA 2]],EJU478,[1]!Consolidado[[#All],[MOD_F]],"MV",[1]!Consolidado[[#All],[MONEDA]],"Soles")/1000</f>
        <v>#REF!</v>
      </c>
      <c r="EJX478" s="30" t="e">
        <f t="shared" ref="EJX478" si="5543">+SUM(EJV478:EJW478)</f>
        <v>#REF!</v>
      </c>
      <c r="EJY478" s="57" t="s">
        <v>284</v>
      </c>
      <c r="EJZ478" s="20" t="e">
        <f>SUMIFS([1]!Consolidado[[#All],[MONTO BFH]],[1]!Consolidado[[#All],[FECHA 2]],EJY478,[1]!Consolidado[[#All],[MOD_F]],"MV",[1]!Consolidado[[#All],[MONEDA]],"Dólares")/1000</f>
        <v>#REF!</v>
      </c>
      <c r="EKA478" s="20" t="e">
        <f>SUMIFS([1]!Consolidado[[#All],[MONTO BFH]],[1]!Consolidado[[#All],[FECHA 2]],EJY478,[1]!Consolidado[[#All],[MOD_F]],"MV",[1]!Consolidado[[#All],[MONEDA]],"Soles")/1000</f>
        <v>#REF!</v>
      </c>
      <c r="EKB478" s="30" t="e">
        <f t="shared" ref="EKB478" si="5544">+SUM(EJZ478:EKA478)</f>
        <v>#REF!</v>
      </c>
      <c r="EKC478" s="57" t="s">
        <v>284</v>
      </c>
      <c r="EKD478" s="20" t="e">
        <f>SUMIFS([1]!Consolidado[[#All],[MONTO BFH]],[1]!Consolidado[[#All],[FECHA 2]],EKC478,[1]!Consolidado[[#All],[MOD_F]],"MV",[1]!Consolidado[[#All],[MONEDA]],"Dólares")/1000</f>
        <v>#REF!</v>
      </c>
      <c r="EKE478" s="20" t="e">
        <f>SUMIFS([1]!Consolidado[[#All],[MONTO BFH]],[1]!Consolidado[[#All],[FECHA 2]],EKC478,[1]!Consolidado[[#All],[MOD_F]],"MV",[1]!Consolidado[[#All],[MONEDA]],"Soles")/1000</f>
        <v>#REF!</v>
      </c>
      <c r="EKF478" s="30" t="e">
        <f t="shared" ref="EKF478" si="5545">+SUM(EKD478:EKE478)</f>
        <v>#REF!</v>
      </c>
      <c r="EKG478" s="57" t="s">
        <v>284</v>
      </c>
      <c r="EKH478" s="20" t="e">
        <f>SUMIFS([1]!Consolidado[[#All],[MONTO BFH]],[1]!Consolidado[[#All],[FECHA 2]],EKG478,[1]!Consolidado[[#All],[MOD_F]],"MV",[1]!Consolidado[[#All],[MONEDA]],"Dólares")/1000</f>
        <v>#REF!</v>
      </c>
      <c r="EKI478" s="20" t="e">
        <f>SUMIFS([1]!Consolidado[[#All],[MONTO BFH]],[1]!Consolidado[[#All],[FECHA 2]],EKG478,[1]!Consolidado[[#All],[MOD_F]],"MV",[1]!Consolidado[[#All],[MONEDA]],"Soles")/1000</f>
        <v>#REF!</v>
      </c>
      <c r="EKJ478" s="30" t="e">
        <f t="shared" ref="EKJ478" si="5546">+SUM(EKH478:EKI478)</f>
        <v>#REF!</v>
      </c>
      <c r="EKK478" s="57" t="s">
        <v>284</v>
      </c>
      <c r="EKL478" s="20" t="e">
        <f>SUMIFS([1]!Consolidado[[#All],[MONTO BFH]],[1]!Consolidado[[#All],[FECHA 2]],EKK478,[1]!Consolidado[[#All],[MOD_F]],"MV",[1]!Consolidado[[#All],[MONEDA]],"Dólares")/1000</f>
        <v>#REF!</v>
      </c>
      <c r="EKM478" s="20" t="e">
        <f>SUMIFS([1]!Consolidado[[#All],[MONTO BFH]],[1]!Consolidado[[#All],[FECHA 2]],EKK478,[1]!Consolidado[[#All],[MOD_F]],"MV",[1]!Consolidado[[#All],[MONEDA]],"Soles")/1000</f>
        <v>#REF!</v>
      </c>
      <c r="EKN478" s="30" t="e">
        <f t="shared" ref="EKN478" si="5547">+SUM(EKL478:EKM478)</f>
        <v>#REF!</v>
      </c>
      <c r="EKO478" s="57" t="s">
        <v>284</v>
      </c>
      <c r="EKP478" s="20" t="e">
        <f>SUMIFS([1]!Consolidado[[#All],[MONTO BFH]],[1]!Consolidado[[#All],[FECHA 2]],EKO478,[1]!Consolidado[[#All],[MOD_F]],"MV",[1]!Consolidado[[#All],[MONEDA]],"Dólares")/1000</f>
        <v>#REF!</v>
      </c>
      <c r="EKQ478" s="20" t="e">
        <f>SUMIFS([1]!Consolidado[[#All],[MONTO BFH]],[1]!Consolidado[[#All],[FECHA 2]],EKO478,[1]!Consolidado[[#All],[MOD_F]],"MV",[1]!Consolidado[[#All],[MONEDA]],"Soles")/1000</f>
        <v>#REF!</v>
      </c>
      <c r="EKR478" s="30" t="e">
        <f t="shared" ref="EKR478" si="5548">+SUM(EKP478:EKQ478)</f>
        <v>#REF!</v>
      </c>
      <c r="EKS478" s="57" t="s">
        <v>284</v>
      </c>
      <c r="EKT478" s="20" t="e">
        <f>SUMIFS([1]!Consolidado[[#All],[MONTO BFH]],[1]!Consolidado[[#All],[FECHA 2]],EKS478,[1]!Consolidado[[#All],[MOD_F]],"MV",[1]!Consolidado[[#All],[MONEDA]],"Dólares")/1000</f>
        <v>#REF!</v>
      </c>
      <c r="EKU478" s="20" t="e">
        <f>SUMIFS([1]!Consolidado[[#All],[MONTO BFH]],[1]!Consolidado[[#All],[FECHA 2]],EKS478,[1]!Consolidado[[#All],[MOD_F]],"MV",[1]!Consolidado[[#All],[MONEDA]],"Soles")/1000</f>
        <v>#REF!</v>
      </c>
      <c r="EKV478" s="30" t="e">
        <f t="shared" ref="EKV478" si="5549">+SUM(EKT478:EKU478)</f>
        <v>#REF!</v>
      </c>
      <c r="EKW478" s="57" t="s">
        <v>284</v>
      </c>
      <c r="EKX478" s="20" t="e">
        <f>SUMIFS([1]!Consolidado[[#All],[MONTO BFH]],[1]!Consolidado[[#All],[FECHA 2]],EKW478,[1]!Consolidado[[#All],[MOD_F]],"MV",[1]!Consolidado[[#All],[MONEDA]],"Dólares")/1000</f>
        <v>#REF!</v>
      </c>
      <c r="EKY478" s="20" t="e">
        <f>SUMIFS([1]!Consolidado[[#All],[MONTO BFH]],[1]!Consolidado[[#All],[FECHA 2]],EKW478,[1]!Consolidado[[#All],[MOD_F]],"MV",[1]!Consolidado[[#All],[MONEDA]],"Soles")/1000</f>
        <v>#REF!</v>
      </c>
      <c r="EKZ478" s="30" t="e">
        <f t="shared" ref="EKZ478" si="5550">+SUM(EKX478:EKY478)</f>
        <v>#REF!</v>
      </c>
      <c r="ELA478" s="57" t="s">
        <v>284</v>
      </c>
      <c r="ELB478" s="20" t="e">
        <f>SUMIFS([1]!Consolidado[[#All],[MONTO BFH]],[1]!Consolidado[[#All],[FECHA 2]],ELA478,[1]!Consolidado[[#All],[MOD_F]],"MV",[1]!Consolidado[[#All],[MONEDA]],"Dólares")/1000</f>
        <v>#REF!</v>
      </c>
      <c r="ELC478" s="20" t="e">
        <f>SUMIFS([1]!Consolidado[[#All],[MONTO BFH]],[1]!Consolidado[[#All],[FECHA 2]],ELA478,[1]!Consolidado[[#All],[MOD_F]],"MV",[1]!Consolidado[[#All],[MONEDA]],"Soles")/1000</f>
        <v>#REF!</v>
      </c>
      <c r="ELD478" s="30" t="e">
        <f t="shared" ref="ELD478" si="5551">+SUM(ELB478:ELC478)</f>
        <v>#REF!</v>
      </c>
      <c r="ELE478" s="57" t="s">
        <v>284</v>
      </c>
      <c r="ELF478" s="20" t="e">
        <f>SUMIFS([1]!Consolidado[[#All],[MONTO BFH]],[1]!Consolidado[[#All],[FECHA 2]],ELE478,[1]!Consolidado[[#All],[MOD_F]],"MV",[1]!Consolidado[[#All],[MONEDA]],"Dólares")/1000</f>
        <v>#REF!</v>
      </c>
      <c r="ELG478" s="20" t="e">
        <f>SUMIFS([1]!Consolidado[[#All],[MONTO BFH]],[1]!Consolidado[[#All],[FECHA 2]],ELE478,[1]!Consolidado[[#All],[MOD_F]],"MV",[1]!Consolidado[[#All],[MONEDA]],"Soles")/1000</f>
        <v>#REF!</v>
      </c>
      <c r="ELH478" s="30" t="e">
        <f t="shared" ref="ELH478" si="5552">+SUM(ELF478:ELG478)</f>
        <v>#REF!</v>
      </c>
      <c r="ELI478" s="57" t="s">
        <v>284</v>
      </c>
      <c r="ELJ478" s="20" t="e">
        <f>SUMIFS([1]!Consolidado[[#All],[MONTO BFH]],[1]!Consolidado[[#All],[FECHA 2]],ELI478,[1]!Consolidado[[#All],[MOD_F]],"MV",[1]!Consolidado[[#All],[MONEDA]],"Dólares")/1000</f>
        <v>#REF!</v>
      </c>
      <c r="ELK478" s="20" t="e">
        <f>SUMIFS([1]!Consolidado[[#All],[MONTO BFH]],[1]!Consolidado[[#All],[FECHA 2]],ELI478,[1]!Consolidado[[#All],[MOD_F]],"MV",[1]!Consolidado[[#All],[MONEDA]],"Soles")/1000</f>
        <v>#REF!</v>
      </c>
      <c r="ELL478" s="30" t="e">
        <f t="shared" ref="ELL478" si="5553">+SUM(ELJ478:ELK478)</f>
        <v>#REF!</v>
      </c>
      <c r="ELM478" s="57" t="s">
        <v>284</v>
      </c>
      <c r="ELN478" s="20" t="e">
        <f>SUMIFS([1]!Consolidado[[#All],[MONTO BFH]],[1]!Consolidado[[#All],[FECHA 2]],ELM478,[1]!Consolidado[[#All],[MOD_F]],"MV",[1]!Consolidado[[#All],[MONEDA]],"Dólares")/1000</f>
        <v>#REF!</v>
      </c>
      <c r="ELO478" s="20" t="e">
        <f>SUMIFS([1]!Consolidado[[#All],[MONTO BFH]],[1]!Consolidado[[#All],[FECHA 2]],ELM478,[1]!Consolidado[[#All],[MOD_F]],"MV",[1]!Consolidado[[#All],[MONEDA]],"Soles")/1000</f>
        <v>#REF!</v>
      </c>
      <c r="ELP478" s="30" t="e">
        <f t="shared" ref="ELP478" si="5554">+SUM(ELN478:ELO478)</f>
        <v>#REF!</v>
      </c>
      <c r="ELQ478" s="57" t="s">
        <v>284</v>
      </c>
      <c r="ELR478" s="20" t="e">
        <f>SUMIFS([1]!Consolidado[[#All],[MONTO BFH]],[1]!Consolidado[[#All],[FECHA 2]],ELQ478,[1]!Consolidado[[#All],[MOD_F]],"MV",[1]!Consolidado[[#All],[MONEDA]],"Dólares")/1000</f>
        <v>#REF!</v>
      </c>
      <c r="ELS478" s="20" t="e">
        <f>SUMIFS([1]!Consolidado[[#All],[MONTO BFH]],[1]!Consolidado[[#All],[FECHA 2]],ELQ478,[1]!Consolidado[[#All],[MOD_F]],"MV",[1]!Consolidado[[#All],[MONEDA]],"Soles")/1000</f>
        <v>#REF!</v>
      </c>
      <c r="ELT478" s="30" t="e">
        <f t="shared" ref="ELT478" si="5555">+SUM(ELR478:ELS478)</f>
        <v>#REF!</v>
      </c>
      <c r="ELU478" s="57" t="s">
        <v>284</v>
      </c>
      <c r="ELV478" s="20" t="e">
        <f>SUMIFS([1]!Consolidado[[#All],[MONTO BFH]],[1]!Consolidado[[#All],[FECHA 2]],ELU478,[1]!Consolidado[[#All],[MOD_F]],"MV",[1]!Consolidado[[#All],[MONEDA]],"Dólares")/1000</f>
        <v>#REF!</v>
      </c>
      <c r="ELW478" s="20" t="e">
        <f>SUMIFS([1]!Consolidado[[#All],[MONTO BFH]],[1]!Consolidado[[#All],[FECHA 2]],ELU478,[1]!Consolidado[[#All],[MOD_F]],"MV",[1]!Consolidado[[#All],[MONEDA]],"Soles")/1000</f>
        <v>#REF!</v>
      </c>
      <c r="ELX478" s="30" t="e">
        <f t="shared" ref="ELX478" si="5556">+SUM(ELV478:ELW478)</f>
        <v>#REF!</v>
      </c>
      <c r="ELY478" s="57" t="s">
        <v>284</v>
      </c>
      <c r="ELZ478" s="20" t="e">
        <f>SUMIFS([1]!Consolidado[[#All],[MONTO BFH]],[1]!Consolidado[[#All],[FECHA 2]],ELY478,[1]!Consolidado[[#All],[MOD_F]],"MV",[1]!Consolidado[[#All],[MONEDA]],"Dólares")/1000</f>
        <v>#REF!</v>
      </c>
      <c r="EMA478" s="20" t="e">
        <f>SUMIFS([1]!Consolidado[[#All],[MONTO BFH]],[1]!Consolidado[[#All],[FECHA 2]],ELY478,[1]!Consolidado[[#All],[MOD_F]],"MV",[1]!Consolidado[[#All],[MONEDA]],"Soles")/1000</f>
        <v>#REF!</v>
      </c>
      <c r="EMB478" s="30" t="e">
        <f t="shared" ref="EMB478" si="5557">+SUM(ELZ478:EMA478)</f>
        <v>#REF!</v>
      </c>
      <c r="EMC478" s="57" t="s">
        <v>284</v>
      </c>
      <c r="EMD478" s="20" t="e">
        <f>SUMIFS([1]!Consolidado[[#All],[MONTO BFH]],[1]!Consolidado[[#All],[FECHA 2]],EMC478,[1]!Consolidado[[#All],[MOD_F]],"MV",[1]!Consolidado[[#All],[MONEDA]],"Dólares")/1000</f>
        <v>#REF!</v>
      </c>
      <c r="EME478" s="20" t="e">
        <f>SUMIFS([1]!Consolidado[[#All],[MONTO BFH]],[1]!Consolidado[[#All],[FECHA 2]],EMC478,[1]!Consolidado[[#All],[MOD_F]],"MV",[1]!Consolidado[[#All],[MONEDA]],"Soles")/1000</f>
        <v>#REF!</v>
      </c>
      <c r="EMF478" s="30" t="e">
        <f t="shared" ref="EMF478" si="5558">+SUM(EMD478:EME478)</f>
        <v>#REF!</v>
      </c>
      <c r="EMG478" s="57" t="s">
        <v>284</v>
      </c>
      <c r="EMH478" s="20" t="e">
        <f>SUMIFS([1]!Consolidado[[#All],[MONTO BFH]],[1]!Consolidado[[#All],[FECHA 2]],EMG478,[1]!Consolidado[[#All],[MOD_F]],"MV",[1]!Consolidado[[#All],[MONEDA]],"Dólares")/1000</f>
        <v>#REF!</v>
      </c>
      <c r="EMI478" s="20" t="e">
        <f>SUMIFS([1]!Consolidado[[#All],[MONTO BFH]],[1]!Consolidado[[#All],[FECHA 2]],EMG478,[1]!Consolidado[[#All],[MOD_F]],"MV",[1]!Consolidado[[#All],[MONEDA]],"Soles")/1000</f>
        <v>#REF!</v>
      </c>
      <c r="EMJ478" s="30" t="e">
        <f t="shared" ref="EMJ478" si="5559">+SUM(EMH478:EMI478)</f>
        <v>#REF!</v>
      </c>
      <c r="EMK478" s="57" t="s">
        <v>284</v>
      </c>
      <c r="EML478" s="20" t="e">
        <f>SUMIFS([1]!Consolidado[[#All],[MONTO BFH]],[1]!Consolidado[[#All],[FECHA 2]],EMK478,[1]!Consolidado[[#All],[MOD_F]],"MV",[1]!Consolidado[[#All],[MONEDA]],"Dólares")/1000</f>
        <v>#REF!</v>
      </c>
      <c r="EMM478" s="20" t="e">
        <f>SUMIFS([1]!Consolidado[[#All],[MONTO BFH]],[1]!Consolidado[[#All],[FECHA 2]],EMK478,[1]!Consolidado[[#All],[MOD_F]],"MV",[1]!Consolidado[[#All],[MONEDA]],"Soles")/1000</f>
        <v>#REF!</v>
      </c>
      <c r="EMN478" s="30" t="e">
        <f t="shared" ref="EMN478" si="5560">+SUM(EML478:EMM478)</f>
        <v>#REF!</v>
      </c>
      <c r="EMO478" s="57" t="s">
        <v>284</v>
      </c>
      <c r="EMP478" s="20" t="e">
        <f>SUMIFS([1]!Consolidado[[#All],[MONTO BFH]],[1]!Consolidado[[#All],[FECHA 2]],EMO478,[1]!Consolidado[[#All],[MOD_F]],"MV",[1]!Consolidado[[#All],[MONEDA]],"Dólares")/1000</f>
        <v>#REF!</v>
      </c>
      <c r="EMQ478" s="20" t="e">
        <f>SUMIFS([1]!Consolidado[[#All],[MONTO BFH]],[1]!Consolidado[[#All],[FECHA 2]],EMO478,[1]!Consolidado[[#All],[MOD_F]],"MV",[1]!Consolidado[[#All],[MONEDA]],"Soles")/1000</f>
        <v>#REF!</v>
      </c>
      <c r="EMR478" s="30" t="e">
        <f t="shared" ref="EMR478" si="5561">+SUM(EMP478:EMQ478)</f>
        <v>#REF!</v>
      </c>
      <c r="EMS478" s="57" t="s">
        <v>284</v>
      </c>
      <c r="EMT478" s="20" t="e">
        <f>SUMIFS([1]!Consolidado[[#All],[MONTO BFH]],[1]!Consolidado[[#All],[FECHA 2]],EMS478,[1]!Consolidado[[#All],[MOD_F]],"MV",[1]!Consolidado[[#All],[MONEDA]],"Dólares")/1000</f>
        <v>#REF!</v>
      </c>
      <c r="EMU478" s="20" t="e">
        <f>SUMIFS([1]!Consolidado[[#All],[MONTO BFH]],[1]!Consolidado[[#All],[FECHA 2]],EMS478,[1]!Consolidado[[#All],[MOD_F]],"MV",[1]!Consolidado[[#All],[MONEDA]],"Soles")/1000</f>
        <v>#REF!</v>
      </c>
      <c r="EMV478" s="30" t="e">
        <f t="shared" ref="EMV478" si="5562">+SUM(EMT478:EMU478)</f>
        <v>#REF!</v>
      </c>
      <c r="EMW478" s="57" t="s">
        <v>284</v>
      </c>
      <c r="EMX478" s="20" t="e">
        <f>SUMIFS([1]!Consolidado[[#All],[MONTO BFH]],[1]!Consolidado[[#All],[FECHA 2]],EMW478,[1]!Consolidado[[#All],[MOD_F]],"MV",[1]!Consolidado[[#All],[MONEDA]],"Dólares")/1000</f>
        <v>#REF!</v>
      </c>
      <c r="EMY478" s="20" t="e">
        <f>SUMIFS([1]!Consolidado[[#All],[MONTO BFH]],[1]!Consolidado[[#All],[FECHA 2]],EMW478,[1]!Consolidado[[#All],[MOD_F]],"MV",[1]!Consolidado[[#All],[MONEDA]],"Soles")/1000</f>
        <v>#REF!</v>
      </c>
      <c r="EMZ478" s="30" t="e">
        <f t="shared" ref="EMZ478" si="5563">+SUM(EMX478:EMY478)</f>
        <v>#REF!</v>
      </c>
      <c r="ENA478" s="57" t="s">
        <v>284</v>
      </c>
      <c r="ENB478" s="20" t="e">
        <f>SUMIFS([1]!Consolidado[[#All],[MONTO BFH]],[1]!Consolidado[[#All],[FECHA 2]],ENA478,[1]!Consolidado[[#All],[MOD_F]],"MV",[1]!Consolidado[[#All],[MONEDA]],"Dólares")/1000</f>
        <v>#REF!</v>
      </c>
      <c r="ENC478" s="20" t="e">
        <f>SUMIFS([1]!Consolidado[[#All],[MONTO BFH]],[1]!Consolidado[[#All],[FECHA 2]],ENA478,[1]!Consolidado[[#All],[MOD_F]],"MV",[1]!Consolidado[[#All],[MONEDA]],"Soles")/1000</f>
        <v>#REF!</v>
      </c>
      <c r="END478" s="30" t="e">
        <f t="shared" ref="END478" si="5564">+SUM(ENB478:ENC478)</f>
        <v>#REF!</v>
      </c>
      <c r="ENE478" s="57" t="s">
        <v>284</v>
      </c>
      <c r="ENF478" s="20" t="e">
        <f>SUMIFS([1]!Consolidado[[#All],[MONTO BFH]],[1]!Consolidado[[#All],[FECHA 2]],ENE478,[1]!Consolidado[[#All],[MOD_F]],"MV",[1]!Consolidado[[#All],[MONEDA]],"Dólares")/1000</f>
        <v>#REF!</v>
      </c>
      <c r="ENG478" s="20" t="e">
        <f>SUMIFS([1]!Consolidado[[#All],[MONTO BFH]],[1]!Consolidado[[#All],[FECHA 2]],ENE478,[1]!Consolidado[[#All],[MOD_F]],"MV",[1]!Consolidado[[#All],[MONEDA]],"Soles")/1000</f>
        <v>#REF!</v>
      </c>
      <c r="ENH478" s="30" t="e">
        <f t="shared" ref="ENH478" si="5565">+SUM(ENF478:ENG478)</f>
        <v>#REF!</v>
      </c>
      <c r="ENI478" s="57" t="s">
        <v>284</v>
      </c>
      <c r="ENJ478" s="20" t="e">
        <f>SUMIFS([1]!Consolidado[[#All],[MONTO BFH]],[1]!Consolidado[[#All],[FECHA 2]],ENI478,[1]!Consolidado[[#All],[MOD_F]],"MV",[1]!Consolidado[[#All],[MONEDA]],"Dólares")/1000</f>
        <v>#REF!</v>
      </c>
      <c r="ENK478" s="20" t="e">
        <f>SUMIFS([1]!Consolidado[[#All],[MONTO BFH]],[1]!Consolidado[[#All],[FECHA 2]],ENI478,[1]!Consolidado[[#All],[MOD_F]],"MV",[1]!Consolidado[[#All],[MONEDA]],"Soles")/1000</f>
        <v>#REF!</v>
      </c>
      <c r="ENL478" s="30" t="e">
        <f t="shared" ref="ENL478" si="5566">+SUM(ENJ478:ENK478)</f>
        <v>#REF!</v>
      </c>
      <c r="ENM478" s="57" t="s">
        <v>284</v>
      </c>
      <c r="ENN478" s="20" t="e">
        <f>SUMIFS([1]!Consolidado[[#All],[MONTO BFH]],[1]!Consolidado[[#All],[FECHA 2]],ENM478,[1]!Consolidado[[#All],[MOD_F]],"MV",[1]!Consolidado[[#All],[MONEDA]],"Dólares")/1000</f>
        <v>#REF!</v>
      </c>
      <c r="ENO478" s="20" t="e">
        <f>SUMIFS([1]!Consolidado[[#All],[MONTO BFH]],[1]!Consolidado[[#All],[FECHA 2]],ENM478,[1]!Consolidado[[#All],[MOD_F]],"MV",[1]!Consolidado[[#All],[MONEDA]],"Soles")/1000</f>
        <v>#REF!</v>
      </c>
      <c r="ENP478" s="30" t="e">
        <f t="shared" ref="ENP478" si="5567">+SUM(ENN478:ENO478)</f>
        <v>#REF!</v>
      </c>
      <c r="ENQ478" s="57" t="s">
        <v>284</v>
      </c>
      <c r="ENR478" s="20" t="e">
        <f>SUMIFS([1]!Consolidado[[#All],[MONTO BFH]],[1]!Consolidado[[#All],[FECHA 2]],ENQ478,[1]!Consolidado[[#All],[MOD_F]],"MV",[1]!Consolidado[[#All],[MONEDA]],"Dólares")/1000</f>
        <v>#REF!</v>
      </c>
      <c r="ENS478" s="20" t="e">
        <f>SUMIFS([1]!Consolidado[[#All],[MONTO BFH]],[1]!Consolidado[[#All],[FECHA 2]],ENQ478,[1]!Consolidado[[#All],[MOD_F]],"MV",[1]!Consolidado[[#All],[MONEDA]],"Soles")/1000</f>
        <v>#REF!</v>
      </c>
      <c r="ENT478" s="30" t="e">
        <f t="shared" ref="ENT478" si="5568">+SUM(ENR478:ENS478)</f>
        <v>#REF!</v>
      </c>
      <c r="ENU478" s="57" t="s">
        <v>284</v>
      </c>
      <c r="ENV478" s="20" t="e">
        <f>SUMIFS([1]!Consolidado[[#All],[MONTO BFH]],[1]!Consolidado[[#All],[FECHA 2]],ENU478,[1]!Consolidado[[#All],[MOD_F]],"MV",[1]!Consolidado[[#All],[MONEDA]],"Dólares")/1000</f>
        <v>#REF!</v>
      </c>
      <c r="ENW478" s="20" t="e">
        <f>SUMIFS([1]!Consolidado[[#All],[MONTO BFH]],[1]!Consolidado[[#All],[FECHA 2]],ENU478,[1]!Consolidado[[#All],[MOD_F]],"MV",[1]!Consolidado[[#All],[MONEDA]],"Soles")/1000</f>
        <v>#REF!</v>
      </c>
      <c r="ENX478" s="30" t="e">
        <f t="shared" ref="ENX478" si="5569">+SUM(ENV478:ENW478)</f>
        <v>#REF!</v>
      </c>
      <c r="ENY478" s="57" t="s">
        <v>284</v>
      </c>
      <c r="ENZ478" s="20" t="e">
        <f>SUMIFS([1]!Consolidado[[#All],[MONTO BFH]],[1]!Consolidado[[#All],[FECHA 2]],ENY478,[1]!Consolidado[[#All],[MOD_F]],"MV",[1]!Consolidado[[#All],[MONEDA]],"Dólares")/1000</f>
        <v>#REF!</v>
      </c>
      <c r="EOA478" s="20" t="e">
        <f>SUMIFS([1]!Consolidado[[#All],[MONTO BFH]],[1]!Consolidado[[#All],[FECHA 2]],ENY478,[1]!Consolidado[[#All],[MOD_F]],"MV",[1]!Consolidado[[#All],[MONEDA]],"Soles")/1000</f>
        <v>#REF!</v>
      </c>
      <c r="EOB478" s="30" t="e">
        <f t="shared" ref="EOB478" si="5570">+SUM(ENZ478:EOA478)</f>
        <v>#REF!</v>
      </c>
      <c r="EOC478" s="57" t="s">
        <v>284</v>
      </c>
      <c r="EOD478" s="20" t="e">
        <f>SUMIFS([1]!Consolidado[[#All],[MONTO BFH]],[1]!Consolidado[[#All],[FECHA 2]],EOC478,[1]!Consolidado[[#All],[MOD_F]],"MV",[1]!Consolidado[[#All],[MONEDA]],"Dólares")/1000</f>
        <v>#REF!</v>
      </c>
      <c r="EOE478" s="20" t="e">
        <f>SUMIFS([1]!Consolidado[[#All],[MONTO BFH]],[1]!Consolidado[[#All],[FECHA 2]],EOC478,[1]!Consolidado[[#All],[MOD_F]],"MV",[1]!Consolidado[[#All],[MONEDA]],"Soles")/1000</f>
        <v>#REF!</v>
      </c>
      <c r="EOF478" s="30" t="e">
        <f t="shared" ref="EOF478" si="5571">+SUM(EOD478:EOE478)</f>
        <v>#REF!</v>
      </c>
      <c r="EOG478" s="57" t="s">
        <v>284</v>
      </c>
      <c r="EOH478" s="20" t="e">
        <f>SUMIFS([1]!Consolidado[[#All],[MONTO BFH]],[1]!Consolidado[[#All],[FECHA 2]],EOG478,[1]!Consolidado[[#All],[MOD_F]],"MV",[1]!Consolidado[[#All],[MONEDA]],"Dólares")/1000</f>
        <v>#REF!</v>
      </c>
      <c r="EOI478" s="20" t="e">
        <f>SUMIFS([1]!Consolidado[[#All],[MONTO BFH]],[1]!Consolidado[[#All],[FECHA 2]],EOG478,[1]!Consolidado[[#All],[MOD_F]],"MV",[1]!Consolidado[[#All],[MONEDA]],"Soles")/1000</f>
        <v>#REF!</v>
      </c>
      <c r="EOJ478" s="30" t="e">
        <f t="shared" ref="EOJ478" si="5572">+SUM(EOH478:EOI478)</f>
        <v>#REF!</v>
      </c>
      <c r="EOK478" s="57" t="s">
        <v>284</v>
      </c>
      <c r="EOL478" s="20" t="e">
        <f>SUMIFS([1]!Consolidado[[#All],[MONTO BFH]],[1]!Consolidado[[#All],[FECHA 2]],EOK478,[1]!Consolidado[[#All],[MOD_F]],"MV",[1]!Consolidado[[#All],[MONEDA]],"Dólares")/1000</f>
        <v>#REF!</v>
      </c>
      <c r="EOM478" s="20" t="e">
        <f>SUMIFS([1]!Consolidado[[#All],[MONTO BFH]],[1]!Consolidado[[#All],[FECHA 2]],EOK478,[1]!Consolidado[[#All],[MOD_F]],"MV",[1]!Consolidado[[#All],[MONEDA]],"Soles")/1000</f>
        <v>#REF!</v>
      </c>
      <c r="EON478" s="30" t="e">
        <f t="shared" ref="EON478" si="5573">+SUM(EOL478:EOM478)</f>
        <v>#REF!</v>
      </c>
      <c r="EOO478" s="57" t="s">
        <v>284</v>
      </c>
      <c r="EOP478" s="20" t="e">
        <f>SUMIFS([1]!Consolidado[[#All],[MONTO BFH]],[1]!Consolidado[[#All],[FECHA 2]],EOO478,[1]!Consolidado[[#All],[MOD_F]],"MV",[1]!Consolidado[[#All],[MONEDA]],"Dólares")/1000</f>
        <v>#REF!</v>
      </c>
      <c r="EOQ478" s="20" t="e">
        <f>SUMIFS([1]!Consolidado[[#All],[MONTO BFH]],[1]!Consolidado[[#All],[FECHA 2]],EOO478,[1]!Consolidado[[#All],[MOD_F]],"MV",[1]!Consolidado[[#All],[MONEDA]],"Soles")/1000</f>
        <v>#REF!</v>
      </c>
      <c r="EOR478" s="30" t="e">
        <f t="shared" ref="EOR478" si="5574">+SUM(EOP478:EOQ478)</f>
        <v>#REF!</v>
      </c>
      <c r="EOS478" s="57" t="s">
        <v>284</v>
      </c>
      <c r="EOT478" s="20" t="e">
        <f>SUMIFS([1]!Consolidado[[#All],[MONTO BFH]],[1]!Consolidado[[#All],[FECHA 2]],EOS478,[1]!Consolidado[[#All],[MOD_F]],"MV",[1]!Consolidado[[#All],[MONEDA]],"Dólares")/1000</f>
        <v>#REF!</v>
      </c>
      <c r="EOU478" s="20" t="e">
        <f>SUMIFS([1]!Consolidado[[#All],[MONTO BFH]],[1]!Consolidado[[#All],[FECHA 2]],EOS478,[1]!Consolidado[[#All],[MOD_F]],"MV",[1]!Consolidado[[#All],[MONEDA]],"Soles")/1000</f>
        <v>#REF!</v>
      </c>
      <c r="EOV478" s="30" t="e">
        <f t="shared" ref="EOV478" si="5575">+SUM(EOT478:EOU478)</f>
        <v>#REF!</v>
      </c>
      <c r="EOW478" s="57" t="s">
        <v>284</v>
      </c>
      <c r="EOX478" s="20" t="e">
        <f>SUMIFS([1]!Consolidado[[#All],[MONTO BFH]],[1]!Consolidado[[#All],[FECHA 2]],EOW478,[1]!Consolidado[[#All],[MOD_F]],"MV",[1]!Consolidado[[#All],[MONEDA]],"Dólares")/1000</f>
        <v>#REF!</v>
      </c>
      <c r="EOY478" s="20" t="e">
        <f>SUMIFS([1]!Consolidado[[#All],[MONTO BFH]],[1]!Consolidado[[#All],[FECHA 2]],EOW478,[1]!Consolidado[[#All],[MOD_F]],"MV",[1]!Consolidado[[#All],[MONEDA]],"Soles")/1000</f>
        <v>#REF!</v>
      </c>
      <c r="EOZ478" s="30" t="e">
        <f t="shared" ref="EOZ478" si="5576">+SUM(EOX478:EOY478)</f>
        <v>#REF!</v>
      </c>
      <c r="EPA478" s="57" t="s">
        <v>284</v>
      </c>
      <c r="EPB478" s="20" t="e">
        <f>SUMIFS([1]!Consolidado[[#All],[MONTO BFH]],[1]!Consolidado[[#All],[FECHA 2]],EPA478,[1]!Consolidado[[#All],[MOD_F]],"MV",[1]!Consolidado[[#All],[MONEDA]],"Dólares")/1000</f>
        <v>#REF!</v>
      </c>
      <c r="EPC478" s="20" t="e">
        <f>SUMIFS([1]!Consolidado[[#All],[MONTO BFH]],[1]!Consolidado[[#All],[FECHA 2]],EPA478,[1]!Consolidado[[#All],[MOD_F]],"MV",[1]!Consolidado[[#All],[MONEDA]],"Soles")/1000</f>
        <v>#REF!</v>
      </c>
      <c r="EPD478" s="30" t="e">
        <f t="shared" ref="EPD478" si="5577">+SUM(EPB478:EPC478)</f>
        <v>#REF!</v>
      </c>
      <c r="EPE478" s="57" t="s">
        <v>284</v>
      </c>
      <c r="EPF478" s="20" t="e">
        <f>SUMIFS([1]!Consolidado[[#All],[MONTO BFH]],[1]!Consolidado[[#All],[FECHA 2]],EPE478,[1]!Consolidado[[#All],[MOD_F]],"MV",[1]!Consolidado[[#All],[MONEDA]],"Dólares")/1000</f>
        <v>#REF!</v>
      </c>
      <c r="EPG478" s="20" t="e">
        <f>SUMIFS([1]!Consolidado[[#All],[MONTO BFH]],[1]!Consolidado[[#All],[FECHA 2]],EPE478,[1]!Consolidado[[#All],[MOD_F]],"MV",[1]!Consolidado[[#All],[MONEDA]],"Soles")/1000</f>
        <v>#REF!</v>
      </c>
      <c r="EPH478" s="30" t="e">
        <f t="shared" ref="EPH478" si="5578">+SUM(EPF478:EPG478)</f>
        <v>#REF!</v>
      </c>
      <c r="EPI478" s="57" t="s">
        <v>284</v>
      </c>
      <c r="EPJ478" s="20" t="e">
        <f>SUMIFS([1]!Consolidado[[#All],[MONTO BFH]],[1]!Consolidado[[#All],[FECHA 2]],EPI478,[1]!Consolidado[[#All],[MOD_F]],"MV",[1]!Consolidado[[#All],[MONEDA]],"Dólares")/1000</f>
        <v>#REF!</v>
      </c>
      <c r="EPK478" s="20" t="e">
        <f>SUMIFS([1]!Consolidado[[#All],[MONTO BFH]],[1]!Consolidado[[#All],[FECHA 2]],EPI478,[1]!Consolidado[[#All],[MOD_F]],"MV",[1]!Consolidado[[#All],[MONEDA]],"Soles")/1000</f>
        <v>#REF!</v>
      </c>
      <c r="EPL478" s="30" t="e">
        <f t="shared" ref="EPL478" si="5579">+SUM(EPJ478:EPK478)</f>
        <v>#REF!</v>
      </c>
      <c r="EPM478" s="57" t="s">
        <v>284</v>
      </c>
      <c r="EPN478" s="20" t="e">
        <f>SUMIFS([1]!Consolidado[[#All],[MONTO BFH]],[1]!Consolidado[[#All],[FECHA 2]],EPM478,[1]!Consolidado[[#All],[MOD_F]],"MV",[1]!Consolidado[[#All],[MONEDA]],"Dólares")/1000</f>
        <v>#REF!</v>
      </c>
      <c r="EPO478" s="20" t="e">
        <f>SUMIFS([1]!Consolidado[[#All],[MONTO BFH]],[1]!Consolidado[[#All],[FECHA 2]],EPM478,[1]!Consolidado[[#All],[MOD_F]],"MV",[1]!Consolidado[[#All],[MONEDA]],"Soles")/1000</f>
        <v>#REF!</v>
      </c>
      <c r="EPP478" s="30" t="e">
        <f t="shared" ref="EPP478" si="5580">+SUM(EPN478:EPO478)</f>
        <v>#REF!</v>
      </c>
      <c r="EPQ478" s="57" t="s">
        <v>284</v>
      </c>
      <c r="EPR478" s="20" t="e">
        <f>SUMIFS([1]!Consolidado[[#All],[MONTO BFH]],[1]!Consolidado[[#All],[FECHA 2]],EPQ478,[1]!Consolidado[[#All],[MOD_F]],"MV",[1]!Consolidado[[#All],[MONEDA]],"Dólares")/1000</f>
        <v>#REF!</v>
      </c>
      <c r="EPS478" s="20" t="e">
        <f>SUMIFS([1]!Consolidado[[#All],[MONTO BFH]],[1]!Consolidado[[#All],[FECHA 2]],EPQ478,[1]!Consolidado[[#All],[MOD_F]],"MV",[1]!Consolidado[[#All],[MONEDA]],"Soles")/1000</f>
        <v>#REF!</v>
      </c>
      <c r="EPT478" s="30" t="e">
        <f t="shared" ref="EPT478" si="5581">+SUM(EPR478:EPS478)</f>
        <v>#REF!</v>
      </c>
      <c r="EPU478" s="57" t="s">
        <v>284</v>
      </c>
      <c r="EPV478" s="20" t="e">
        <f>SUMIFS([1]!Consolidado[[#All],[MONTO BFH]],[1]!Consolidado[[#All],[FECHA 2]],EPU478,[1]!Consolidado[[#All],[MOD_F]],"MV",[1]!Consolidado[[#All],[MONEDA]],"Dólares")/1000</f>
        <v>#REF!</v>
      </c>
      <c r="EPW478" s="20" t="e">
        <f>SUMIFS([1]!Consolidado[[#All],[MONTO BFH]],[1]!Consolidado[[#All],[FECHA 2]],EPU478,[1]!Consolidado[[#All],[MOD_F]],"MV",[1]!Consolidado[[#All],[MONEDA]],"Soles")/1000</f>
        <v>#REF!</v>
      </c>
      <c r="EPX478" s="30" t="e">
        <f t="shared" ref="EPX478" si="5582">+SUM(EPV478:EPW478)</f>
        <v>#REF!</v>
      </c>
      <c r="EPY478" s="57" t="s">
        <v>284</v>
      </c>
      <c r="EPZ478" s="20" t="e">
        <f>SUMIFS([1]!Consolidado[[#All],[MONTO BFH]],[1]!Consolidado[[#All],[FECHA 2]],EPY478,[1]!Consolidado[[#All],[MOD_F]],"MV",[1]!Consolidado[[#All],[MONEDA]],"Dólares")/1000</f>
        <v>#REF!</v>
      </c>
      <c r="EQA478" s="20" t="e">
        <f>SUMIFS([1]!Consolidado[[#All],[MONTO BFH]],[1]!Consolidado[[#All],[FECHA 2]],EPY478,[1]!Consolidado[[#All],[MOD_F]],"MV",[1]!Consolidado[[#All],[MONEDA]],"Soles")/1000</f>
        <v>#REF!</v>
      </c>
      <c r="EQB478" s="30" t="e">
        <f t="shared" ref="EQB478" si="5583">+SUM(EPZ478:EQA478)</f>
        <v>#REF!</v>
      </c>
      <c r="EQC478" s="57" t="s">
        <v>284</v>
      </c>
      <c r="EQD478" s="20" t="e">
        <f>SUMIFS([1]!Consolidado[[#All],[MONTO BFH]],[1]!Consolidado[[#All],[FECHA 2]],EQC478,[1]!Consolidado[[#All],[MOD_F]],"MV",[1]!Consolidado[[#All],[MONEDA]],"Dólares")/1000</f>
        <v>#REF!</v>
      </c>
      <c r="EQE478" s="20" t="e">
        <f>SUMIFS([1]!Consolidado[[#All],[MONTO BFH]],[1]!Consolidado[[#All],[FECHA 2]],EQC478,[1]!Consolidado[[#All],[MOD_F]],"MV",[1]!Consolidado[[#All],[MONEDA]],"Soles")/1000</f>
        <v>#REF!</v>
      </c>
      <c r="EQF478" s="30" t="e">
        <f t="shared" ref="EQF478" si="5584">+SUM(EQD478:EQE478)</f>
        <v>#REF!</v>
      </c>
      <c r="EQG478" s="57" t="s">
        <v>284</v>
      </c>
      <c r="EQH478" s="20" t="e">
        <f>SUMIFS([1]!Consolidado[[#All],[MONTO BFH]],[1]!Consolidado[[#All],[FECHA 2]],EQG478,[1]!Consolidado[[#All],[MOD_F]],"MV",[1]!Consolidado[[#All],[MONEDA]],"Dólares")/1000</f>
        <v>#REF!</v>
      </c>
      <c r="EQI478" s="20" t="e">
        <f>SUMIFS([1]!Consolidado[[#All],[MONTO BFH]],[1]!Consolidado[[#All],[FECHA 2]],EQG478,[1]!Consolidado[[#All],[MOD_F]],"MV",[1]!Consolidado[[#All],[MONEDA]],"Soles")/1000</f>
        <v>#REF!</v>
      </c>
      <c r="EQJ478" s="30" t="e">
        <f t="shared" ref="EQJ478" si="5585">+SUM(EQH478:EQI478)</f>
        <v>#REF!</v>
      </c>
      <c r="EQK478" s="57" t="s">
        <v>284</v>
      </c>
      <c r="EQL478" s="20" t="e">
        <f>SUMIFS([1]!Consolidado[[#All],[MONTO BFH]],[1]!Consolidado[[#All],[FECHA 2]],EQK478,[1]!Consolidado[[#All],[MOD_F]],"MV",[1]!Consolidado[[#All],[MONEDA]],"Dólares")/1000</f>
        <v>#REF!</v>
      </c>
      <c r="EQM478" s="20" t="e">
        <f>SUMIFS([1]!Consolidado[[#All],[MONTO BFH]],[1]!Consolidado[[#All],[FECHA 2]],EQK478,[1]!Consolidado[[#All],[MOD_F]],"MV",[1]!Consolidado[[#All],[MONEDA]],"Soles")/1000</f>
        <v>#REF!</v>
      </c>
      <c r="EQN478" s="30" t="e">
        <f t="shared" ref="EQN478" si="5586">+SUM(EQL478:EQM478)</f>
        <v>#REF!</v>
      </c>
      <c r="EQO478" s="57" t="s">
        <v>284</v>
      </c>
      <c r="EQP478" s="20" t="e">
        <f>SUMIFS([1]!Consolidado[[#All],[MONTO BFH]],[1]!Consolidado[[#All],[FECHA 2]],EQO478,[1]!Consolidado[[#All],[MOD_F]],"MV",[1]!Consolidado[[#All],[MONEDA]],"Dólares")/1000</f>
        <v>#REF!</v>
      </c>
      <c r="EQQ478" s="20" t="e">
        <f>SUMIFS([1]!Consolidado[[#All],[MONTO BFH]],[1]!Consolidado[[#All],[FECHA 2]],EQO478,[1]!Consolidado[[#All],[MOD_F]],"MV",[1]!Consolidado[[#All],[MONEDA]],"Soles")/1000</f>
        <v>#REF!</v>
      </c>
      <c r="EQR478" s="30" t="e">
        <f t="shared" ref="EQR478" si="5587">+SUM(EQP478:EQQ478)</f>
        <v>#REF!</v>
      </c>
      <c r="EQS478" s="57" t="s">
        <v>284</v>
      </c>
      <c r="EQT478" s="20" t="e">
        <f>SUMIFS([1]!Consolidado[[#All],[MONTO BFH]],[1]!Consolidado[[#All],[FECHA 2]],EQS478,[1]!Consolidado[[#All],[MOD_F]],"MV",[1]!Consolidado[[#All],[MONEDA]],"Dólares")/1000</f>
        <v>#REF!</v>
      </c>
      <c r="EQU478" s="20" t="e">
        <f>SUMIFS([1]!Consolidado[[#All],[MONTO BFH]],[1]!Consolidado[[#All],[FECHA 2]],EQS478,[1]!Consolidado[[#All],[MOD_F]],"MV",[1]!Consolidado[[#All],[MONEDA]],"Soles")/1000</f>
        <v>#REF!</v>
      </c>
      <c r="EQV478" s="30" t="e">
        <f t="shared" ref="EQV478" si="5588">+SUM(EQT478:EQU478)</f>
        <v>#REF!</v>
      </c>
      <c r="EQW478" s="57" t="s">
        <v>284</v>
      </c>
      <c r="EQX478" s="20" t="e">
        <f>SUMIFS([1]!Consolidado[[#All],[MONTO BFH]],[1]!Consolidado[[#All],[FECHA 2]],EQW478,[1]!Consolidado[[#All],[MOD_F]],"MV",[1]!Consolidado[[#All],[MONEDA]],"Dólares")/1000</f>
        <v>#REF!</v>
      </c>
      <c r="EQY478" s="20" t="e">
        <f>SUMIFS([1]!Consolidado[[#All],[MONTO BFH]],[1]!Consolidado[[#All],[FECHA 2]],EQW478,[1]!Consolidado[[#All],[MOD_F]],"MV",[1]!Consolidado[[#All],[MONEDA]],"Soles")/1000</f>
        <v>#REF!</v>
      </c>
      <c r="EQZ478" s="30" t="e">
        <f t="shared" ref="EQZ478" si="5589">+SUM(EQX478:EQY478)</f>
        <v>#REF!</v>
      </c>
      <c r="ERA478" s="57" t="s">
        <v>284</v>
      </c>
      <c r="ERB478" s="20" t="e">
        <f>SUMIFS([1]!Consolidado[[#All],[MONTO BFH]],[1]!Consolidado[[#All],[FECHA 2]],ERA478,[1]!Consolidado[[#All],[MOD_F]],"MV",[1]!Consolidado[[#All],[MONEDA]],"Dólares")/1000</f>
        <v>#REF!</v>
      </c>
      <c r="ERC478" s="20" t="e">
        <f>SUMIFS([1]!Consolidado[[#All],[MONTO BFH]],[1]!Consolidado[[#All],[FECHA 2]],ERA478,[1]!Consolidado[[#All],[MOD_F]],"MV",[1]!Consolidado[[#All],[MONEDA]],"Soles")/1000</f>
        <v>#REF!</v>
      </c>
      <c r="ERD478" s="30" t="e">
        <f t="shared" ref="ERD478" si="5590">+SUM(ERB478:ERC478)</f>
        <v>#REF!</v>
      </c>
      <c r="ERE478" s="57" t="s">
        <v>284</v>
      </c>
      <c r="ERF478" s="20" t="e">
        <f>SUMIFS([1]!Consolidado[[#All],[MONTO BFH]],[1]!Consolidado[[#All],[FECHA 2]],ERE478,[1]!Consolidado[[#All],[MOD_F]],"MV",[1]!Consolidado[[#All],[MONEDA]],"Dólares")/1000</f>
        <v>#REF!</v>
      </c>
      <c r="ERG478" s="20" t="e">
        <f>SUMIFS([1]!Consolidado[[#All],[MONTO BFH]],[1]!Consolidado[[#All],[FECHA 2]],ERE478,[1]!Consolidado[[#All],[MOD_F]],"MV",[1]!Consolidado[[#All],[MONEDA]],"Soles")/1000</f>
        <v>#REF!</v>
      </c>
      <c r="ERH478" s="30" t="e">
        <f t="shared" ref="ERH478" si="5591">+SUM(ERF478:ERG478)</f>
        <v>#REF!</v>
      </c>
      <c r="ERI478" s="57" t="s">
        <v>284</v>
      </c>
      <c r="ERJ478" s="20" t="e">
        <f>SUMIFS([1]!Consolidado[[#All],[MONTO BFH]],[1]!Consolidado[[#All],[FECHA 2]],ERI478,[1]!Consolidado[[#All],[MOD_F]],"MV",[1]!Consolidado[[#All],[MONEDA]],"Dólares")/1000</f>
        <v>#REF!</v>
      </c>
      <c r="ERK478" s="20" t="e">
        <f>SUMIFS([1]!Consolidado[[#All],[MONTO BFH]],[1]!Consolidado[[#All],[FECHA 2]],ERI478,[1]!Consolidado[[#All],[MOD_F]],"MV",[1]!Consolidado[[#All],[MONEDA]],"Soles")/1000</f>
        <v>#REF!</v>
      </c>
      <c r="ERL478" s="30" t="e">
        <f t="shared" ref="ERL478" si="5592">+SUM(ERJ478:ERK478)</f>
        <v>#REF!</v>
      </c>
      <c r="ERM478" s="57" t="s">
        <v>284</v>
      </c>
      <c r="ERN478" s="20" t="e">
        <f>SUMIFS([1]!Consolidado[[#All],[MONTO BFH]],[1]!Consolidado[[#All],[FECHA 2]],ERM478,[1]!Consolidado[[#All],[MOD_F]],"MV",[1]!Consolidado[[#All],[MONEDA]],"Dólares")/1000</f>
        <v>#REF!</v>
      </c>
      <c r="ERO478" s="20" t="e">
        <f>SUMIFS([1]!Consolidado[[#All],[MONTO BFH]],[1]!Consolidado[[#All],[FECHA 2]],ERM478,[1]!Consolidado[[#All],[MOD_F]],"MV",[1]!Consolidado[[#All],[MONEDA]],"Soles")/1000</f>
        <v>#REF!</v>
      </c>
      <c r="ERP478" s="30" t="e">
        <f t="shared" ref="ERP478" si="5593">+SUM(ERN478:ERO478)</f>
        <v>#REF!</v>
      </c>
      <c r="ERQ478" s="57" t="s">
        <v>284</v>
      </c>
      <c r="ERR478" s="20" t="e">
        <f>SUMIFS([1]!Consolidado[[#All],[MONTO BFH]],[1]!Consolidado[[#All],[FECHA 2]],ERQ478,[1]!Consolidado[[#All],[MOD_F]],"MV",[1]!Consolidado[[#All],[MONEDA]],"Dólares")/1000</f>
        <v>#REF!</v>
      </c>
      <c r="ERS478" s="20" t="e">
        <f>SUMIFS([1]!Consolidado[[#All],[MONTO BFH]],[1]!Consolidado[[#All],[FECHA 2]],ERQ478,[1]!Consolidado[[#All],[MOD_F]],"MV",[1]!Consolidado[[#All],[MONEDA]],"Soles")/1000</f>
        <v>#REF!</v>
      </c>
      <c r="ERT478" s="30" t="e">
        <f t="shared" ref="ERT478" si="5594">+SUM(ERR478:ERS478)</f>
        <v>#REF!</v>
      </c>
      <c r="ERU478" s="57" t="s">
        <v>284</v>
      </c>
      <c r="ERV478" s="20" t="e">
        <f>SUMIFS([1]!Consolidado[[#All],[MONTO BFH]],[1]!Consolidado[[#All],[FECHA 2]],ERU478,[1]!Consolidado[[#All],[MOD_F]],"MV",[1]!Consolidado[[#All],[MONEDA]],"Dólares")/1000</f>
        <v>#REF!</v>
      </c>
      <c r="ERW478" s="20" t="e">
        <f>SUMIFS([1]!Consolidado[[#All],[MONTO BFH]],[1]!Consolidado[[#All],[FECHA 2]],ERU478,[1]!Consolidado[[#All],[MOD_F]],"MV",[1]!Consolidado[[#All],[MONEDA]],"Soles")/1000</f>
        <v>#REF!</v>
      </c>
      <c r="ERX478" s="30" t="e">
        <f t="shared" ref="ERX478" si="5595">+SUM(ERV478:ERW478)</f>
        <v>#REF!</v>
      </c>
      <c r="ERY478" s="57" t="s">
        <v>284</v>
      </c>
      <c r="ERZ478" s="20" t="e">
        <f>SUMIFS([1]!Consolidado[[#All],[MONTO BFH]],[1]!Consolidado[[#All],[FECHA 2]],ERY478,[1]!Consolidado[[#All],[MOD_F]],"MV",[1]!Consolidado[[#All],[MONEDA]],"Dólares")/1000</f>
        <v>#REF!</v>
      </c>
      <c r="ESA478" s="20" t="e">
        <f>SUMIFS([1]!Consolidado[[#All],[MONTO BFH]],[1]!Consolidado[[#All],[FECHA 2]],ERY478,[1]!Consolidado[[#All],[MOD_F]],"MV",[1]!Consolidado[[#All],[MONEDA]],"Soles")/1000</f>
        <v>#REF!</v>
      </c>
      <c r="ESB478" s="30" t="e">
        <f t="shared" ref="ESB478" si="5596">+SUM(ERZ478:ESA478)</f>
        <v>#REF!</v>
      </c>
      <c r="ESC478" s="57" t="s">
        <v>284</v>
      </c>
      <c r="ESD478" s="20" t="e">
        <f>SUMIFS([1]!Consolidado[[#All],[MONTO BFH]],[1]!Consolidado[[#All],[FECHA 2]],ESC478,[1]!Consolidado[[#All],[MOD_F]],"MV",[1]!Consolidado[[#All],[MONEDA]],"Dólares")/1000</f>
        <v>#REF!</v>
      </c>
      <c r="ESE478" s="20" t="e">
        <f>SUMIFS([1]!Consolidado[[#All],[MONTO BFH]],[1]!Consolidado[[#All],[FECHA 2]],ESC478,[1]!Consolidado[[#All],[MOD_F]],"MV",[1]!Consolidado[[#All],[MONEDA]],"Soles")/1000</f>
        <v>#REF!</v>
      </c>
      <c r="ESF478" s="30" t="e">
        <f t="shared" ref="ESF478" si="5597">+SUM(ESD478:ESE478)</f>
        <v>#REF!</v>
      </c>
      <c r="ESG478" s="57" t="s">
        <v>284</v>
      </c>
      <c r="ESH478" s="20" t="e">
        <f>SUMIFS([1]!Consolidado[[#All],[MONTO BFH]],[1]!Consolidado[[#All],[FECHA 2]],ESG478,[1]!Consolidado[[#All],[MOD_F]],"MV",[1]!Consolidado[[#All],[MONEDA]],"Dólares")/1000</f>
        <v>#REF!</v>
      </c>
      <c r="ESI478" s="20" t="e">
        <f>SUMIFS([1]!Consolidado[[#All],[MONTO BFH]],[1]!Consolidado[[#All],[FECHA 2]],ESG478,[1]!Consolidado[[#All],[MOD_F]],"MV",[1]!Consolidado[[#All],[MONEDA]],"Soles")/1000</f>
        <v>#REF!</v>
      </c>
      <c r="ESJ478" s="30" t="e">
        <f t="shared" ref="ESJ478" si="5598">+SUM(ESH478:ESI478)</f>
        <v>#REF!</v>
      </c>
      <c r="ESK478" s="57" t="s">
        <v>284</v>
      </c>
      <c r="ESL478" s="20" t="e">
        <f>SUMIFS([1]!Consolidado[[#All],[MONTO BFH]],[1]!Consolidado[[#All],[FECHA 2]],ESK478,[1]!Consolidado[[#All],[MOD_F]],"MV",[1]!Consolidado[[#All],[MONEDA]],"Dólares")/1000</f>
        <v>#REF!</v>
      </c>
      <c r="ESM478" s="20" t="e">
        <f>SUMIFS([1]!Consolidado[[#All],[MONTO BFH]],[1]!Consolidado[[#All],[FECHA 2]],ESK478,[1]!Consolidado[[#All],[MOD_F]],"MV",[1]!Consolidado[[#All],[MONEDA]],"Soles")/1000</f>
        <v>#REF!</v>
      </c>
      <c r="ESN478" s="30" t="e">
        <f t="shared" ref="ESN478" si="5599">+SUM(ESL478:ESM478)</f>
        <v>#REF!</v>
      </c>
      <c r="ESO478" s="57" t="s">
        <v>284</v>
      </c>
      <c r="ESP478" s="20" t="e">
        <f>SUMIFS([1]!Consolidado[[#All],[MONTO BFH]],[1]!Consolidado[[#All],[FECHA 2]],ESO478,[1]!Consolidado[[#All],[MOD_F]],"MV",[1]!Consolidado[[#All],[MONEDA]],"Dólares")/1000</f>
        <v>#REF!</v>
      </c>
      <c r="ESQ478" s="20" t="e">
        <f>SUMIFS([1]!Consolidado[[#All],[MONTO BFH]],[1]!Consolidado[[#All],[FECHA 2]],ESO478,[1]!Consolidado[[#All],[MOD_F]],"MV",[1]!Consolidado[[#All],[MONEDA]],"Soles")/1000</f>
        <v>#REF!</v>
      </c>
      <c r="ESR478" s="30" t="e">
        <f t="shared" ref="ESR478" si="5600">+SUM(ESP478:ESQ478)</f>
        <v>#REF!</v>
      </c>
      <c r="ESS478" s="57" t="s">
        <v>284</v>
      </c>
      <c r="EST478" s="20" t="e">
        <f>SUMIFS([1]!Consolidado[[#All],[MONTO BFH]],[1]!Consolidado[[#All],[FECHA 2]],ESS478,[1]!Consolidado[[#All],[MOD_F]],"MV",[1]!Consolidado[[#All],[MONEDA]],"Dólares")/1000</f>
        <v>#REF!</v>
      </c>
      <c r="ESU478" s="20" t="e">
        <f>SUMIFS([1]!Consolidado[[#All],[MONTO BFH]],[1]!Consolidado[[#All],[FECHA 2]],ESS478,[1]!Consolidado[[#All],[MOD_F]],"MV",[1]!Consolidado[[#All],[MONEDA]],"Soles")/1000</f>
        <v>#REF!</v>
      </c>
      <c r="ESV478" s="30" t="e">
        <f t="shared" ref="ESV478" si="5601">+SUM(EST478:ESU478)</f>
        <v>#REF!</v>
      </c>
      <c r="ESW478" s="57" t="s">
        <v>284</v>
      </c>
      <c r="ESX478" s="20" t="e">
        <f>SUMIFS([1]!Consolidado[[#All],[MONTO BFH]],[1]!Consolidado[[#All],[FECHA 2]],ESW478,[1]!Consolidado[[#All],[MOD_F]],"MV",[1]!Consolidado[[#All],[MONEDA]],"Dólares")/1000</f>
        <v>#REF!</v>
      </c>
      <c r="ESY478" s="20" t="e">
        <f>SUMIFS([1]!Consolidado[[#All],[MONTO BFH]],[1]!Consolidado[[#All],[FECHA 2]],ESW478,[1]!Consolidado[[#All],[MOD_F]],"MV",[1]!Consolidado[[#All],[MONEDA]],"Soles")/1000</f>
        <v>#REF!</v>
      </c>
      <c r="ESZ478" s="30" t="e">
        <f t="shared" ref="ESZ478" si="5602">+SUM(ESX478:ESY478)</f>
        <v>#REF!</v>
      </c>
      <c r="ETA478" s="57" t="s">
        <v>284</v>
      </c>
      <c r="ETB478" s="20" t="e">
        <f>SUMIFS([1]!Consolidado[[#All],[MONTO BFH]],[1]!Consolidado[[#All],[FECHA 2]],ETA478,[1]!Consolidado[[#All],[MOD_F]],"MV",[1]!Consolidado[[#All],[MONEDA]],"Dólares")/1000</f>
        <v>#REF!</v>
      </c>
      <c r="ETC478" s="20" t="e">
        <f>SUMIFS([1]!Consolidado[[#All],[MONTO BFH]],[1]!Consolidado[[#All],[FECHA 2]],ETA478,[1]!Consolidado[[#All],[MOD_F]],"MV",[1]!Consolidado[[#All],[MONEDA]],"Soles")/1000</f>
        <v>#REF!</v>
      </c>
      <c r="ETD478" s="30" t="e">
        <f t="shared" ref="ETD478" si="5603">+SUM(ETB478:ETC478)</f>
        <v>#REF!</v>
      </c>
      <c r="ETE478" s="57" t="s">
        <v>284</v>
      </c>
      <c r="ETF478" s="20" t="e">
        <f>SUMIFS([1]!Consolidado[[#All],[MONTO BFH]],[1]!Consolidado[[#All],[FECHA 2]],ETE478,[1]!Consolidado[[#All],[MOD_F]],"MV",[1]!Consolidado[[#All],[MONEDA]],"Dólares")/1000</f>
        <v>#REF!</v>
      </c>
      <c r="ETG478" s="20" t="e">
        <f>SUMIFS([1]!Consolidado[[#All],[MONTO BFH]],[1]!Consolidado[[#All],[FECHA 2]],ETE478,[1]!Consolidado[[#All],[MOD_F]],"MV",[1]!Consolidado[[#All],[MONEDA]],"Soles")/1000</f>
        <v>#REF!</v>
      </c>
      <c r="ETH478" s="30" t="e">
        <f t="shared" ref="ETH478" si="5604">+SUM(ETF478:ETG478)</f>
        <v>#REF!</v>
      </c>
      <c r="ETI478" s="57" t="s">
        <v>284</v>
      </c>
      <c r="ETJ478" s="20" t="e">
        <f>SUMIFS([1]!Consolidado[[#All],[MONTO BFH]],[1]!Consolidado[[#All],[FECHA 2]],ETI478,[1]!Consolidado[[#All],[MOD_F]],"MV",[1]!Consolidado[[#All],[MONEDA]],"Dólares")/1000</f>
        <v>#REF!</v>
      </c>
      <c r="ETK478" s="20" t="e">
        <f>SUMIFS([1]!Consolidado[[#All],[MONTO BFH]],[1]!Consolidado[[#All],[FECHA 2]],ETI478,[1]!Consolidado[[#All],[MOD_F]],"MV",[1]!Consolidado[[#All],[MONEDA]],"Soles")/1000</f>
        <v>#REF!</v>
      </c>
      <c r="ETL478" s="30" t="e">
        <f t="shared" ref="ETL478" si="5605">+SUM(ETJ478:ETK478)</f>
        <v>#REF!</v>
      </c>
      <c r="ETM478" s="57" t="s">
        <v>284</v>
      </c>
      <c r="ETN478" s="20" t="e">
        <f>SUMIFS([1]!Consolidado[[#All],[MONTO BFH]],[1]!Consolidado[[#All],[FECHA 2]],ETM478,[1]!Consolidado[[#All],[MOD_F]],"MV",[1]!Consolidado[[#All],[MONEDA]],"Dólares")/1000</f>
        <v>#REF!</v>
      </c>
      <c r="ETO478" s="20" t="e">
        <f>SUMIFS([1]!Consolidado[[#All],[MONTO BFH]],[1]!Consolidado[[#All],[FECHA 2]],ETM478,[1]!Consolidado[[#All],[MOD_F]],"MV",[1]!Consolidado[[#All],[MONEDA]],"Soles")/1000</f>
        <v>#REF!</v>
      </c>
      <c r="ETP478" s="30" t="e">
        <f t="shared" ref="ETP478" si="5606">+SUM(ETN478:ETO478)</f>
        <v>#REF!</v>
      </c>
      <c r="ETQ478" s="57" t="s">
        <v>284</v>
      </c>
      <c r="ETR478" s="20" t="e">
        <f>SUMIFS([1]!Consolidado[[#All],[MONTO BFH]],[1]!Consolidado[[#All],[FECHA 2]],ETQ478,[1]!Consolidado[[#All],[MOD_F]],"MV",[1]!Consolidado[[#All],[MONEDA]],"Dólares")/1000</f>
        <v>#REF!</v>
      </c>
      <c r="ETS478" s="20" t="e">
        <f>SUMIFS([1]!Consolidado[[#All],[MONTO BFH]],[1]!Consolidado[[#All],[FECHA 2]],ETQ478,[1]!Consolidado[[#All],[MOD_F]],"MV",[1]!Consolidado[[#All],[MONEDA]],"Soles")/1000</f>
        <v>#REF!</v>
      </c>
      <c r="ETT478" s="30" t="e">
        <f t="shared" ref="ETT478" si="5607">+SUM(ETR478:ETS478)</f>
        <v>#REF!</v>
      </c>
      <c r="ETU478" s="57" t="s">
        <v>284</v>
      </c>
      <c r="ETV478" s="20" t="e">
        <f>SUMIFS([1]!Consolidado[[#All],[MONTO BFH]],[1]!Consolidado[[#All],[FECHA 2]],ETU478,[1]!Consolidado[[#All],[MOD_F]],"MV",[1]!Consolidado[[#All],[MONEDA]],"Dólares")/1000</f>
        <v>#REF!</v>
      </c>
      <c r="ETW478" s="20" t="e">
        <f>SUMIFS([1]!Consolidado[[#All],[MONTO BFH]],[1]!Consolidado[[#All],[FECHA 2]],ETU478,[1]!Consolidado[[#All],[MOD_F]],"MV",[1]!Consolidado[[#All],[MONEDA]],"Soles")/1000</f>
        <v>#REF!</v>
      </c>
      <c r="ETX478" s="30" t="e">
        <f t="shared" ref="ETX478" si="5608">+SUM(ETV478:ETW478)</f>
        <v>#REF!</v>
      </c>
      <c r="ETY478" s="57" t="s">
        <v>284</v>
      </c>
      <c r="ETZ478" s="20" t="e">
        <f>SUMIFS([1]!Consolidado[[#All],[MONTO BFH]],[1]!Consolidado[[#All],[FECHA 2]],ETY478,[1]!Consolidado[[#All],[MOD_F]],"MV",[1]!Consolidado[[#All],[MONEDA]],"Dólares")/1000</f>
        <v>#REF!</v>
      </c>
      <c r="EUA478" s="20" t="e">
        <f>SUMIFS([1]!Consolidado[[#All],[MONTO BFH]],[1]!Consolidado[[#All],[FECHA 2]],ETY478,[1]!Consolidado[[#All],[MOD_F]],"MV",[1]!Consolidado[[#All],[MONEDA]],"Soles")/1000</f>
        <v>#REF!</v>
      </c>
      <c r="EUB478" s="30" t="e">
        <f t="shared" ref="EUB478" si="5609">+SUM(ETZ478:EUA478)</f>
        <v>#REF!</v>
      </c>
      <c r="EUC478" s="57" t="s">
        <v>284</v>
      </c>
      <c r="EUD478" s="20" t="e">
        <f>SUMIFS([1]!Consolidado[[#All],[MONTO BFH]],[1]!Consolidado[[#All],[FECHA 2]],EUC478,[1]!Consolidado[[#All],[MOD_F]],"MV",[1]!Consolidado[[#All],[MONEDA]],"Dólares")/1000</f>
        <v>#REF!</v>
      </c>
      <c r="EUE478" s="20" t="e">
        <f>SUMIFS([1]!Consolidado[[#All],[MONTO BFH]],[1]!Consolidado[[#All],[FECHA 2]],EUC478,[1]!Consolidado[[#All],[MOD_F]],"MV",[1]!Consolidado[[#All],[MONEDA]],"Soles")/1000</f>
        <v>#REF!</v>
      </c>
      <c r="EUF478" s="30" t="e">
        <f t="shared" ref="EUF478" si="5610">+SUM(EUD478:EUE478)</f>
        <v>#REF!</v>
      </c>
      <c r="EUG478" s="57" t="s">
        <v>284</v>
      </c>
      <c r="EUH478" s="20" t="e">
        <f>SUMIFS([1]!Consolidado[[#All],[MONTO BFH]],[1]!Consolidado[[#All],[FECHA 2]],EUG478,[1]!Consolidado[[#All],[MOD_F]],"MV",[1]!Consolidado[[#All],[MONEDA]],"Dólares")/1000</f>
        <v>#REF!</v>
      </c>
      <c r="EUI478" s="20" t="e">
        <f>SUMIFS([1]!Consolidado[[#All],[MONTO BFH]],[1]!Consolidado[[#All],[FECHA 2]],EUG478,[1]!Consolidado[[#All],[MOD_F]],"MV",[1]!Consolidado[[#All],[MONEDA]],"Soles")/1000</f>
        <v>#REF!</v>
      </c>
      <c r="EUJ478" s="30" t="e">
        <f t="shared" ref="EUJ478" si="5611">+SUM(EUH478:EUI478)</f>
        <v>#REF!</v>
      </c>
      <c r="EUK478" s="57" t="s">
        <v>284</v>
      </c>
      <c r="EUL478" s="20" t="e">
        <f>SUMIFS([1]!Consolidado[[#All],[MONTO BFH]],[1]!Consolidado[[#All],[FECHA 2]],EUK478,[1]!Consolidado[[#All],[MOD_F]],"MV",[1]!Consolidado[[#All],[MONEDA]],"Dólares")/1000</f>
        <v>#REF!</v>
      </c>
      <c r="EUM478" s="20" t="e">
        <f>SUMIFS([1]!Consolidado[[#All],[MONTO BFH]],[1]!Consolidado[[#All],[FECHA 2]],EUK478,[1]!Consolidado[[#All],[MOD_F]],"MV",[1]!Consolidado[[#All],[MONEDA]],"Soles")/1000</f>
        <v>#REF!</v>
      </c>
      <c r="EUN478" s="30" t="e">
        <f t="shared" ref="EUN478" si="5612">+SUM(EUL478:EUM478)</f>
        <v>#REF!</v>
      </c>
      <c r="EUO478" s="57" t="s">
        <v>284</v>
      </c>
      <c r="EUP478" s="20" t="e">
        <f>SUMIFS([1]!Consolidado[[#All],[MONTO BFH]],[1]!Consolidado[[#All],[FECHA 2]],EUO478,[1]!Consolidado[[#All],[MOD_F]],"MV",[1]!Consolidado[[#All],[MONEDA]],"Dólares")/1000</f>
        <v>#REF!</v>
      </c>
      <c r="EUQ478" s="20" t="e">
        <f>SUMIFS([1]!Consolidado[[#All],[MONTO BFH]],[1]!Consolidado[[#All],[FECHA 2]],EUO478,[1]!Consolidado[[#All],[MOD_F]],"MV",[1]!Consolidado[[#All],[MONEDA]],"Soles")/1000</f>
        <v>#REF!</v>
      </c>
      <c r="EUR478" s="30" t="e">
        <f t="shared" ref="EUR478" si="5613">+SUM(EUP478:EUQ478)</f>
        <v>#REF!</v>
      </c>
      <c r="EUS478" s="57" t="s">
        <v>284</v>
      </c>
      <c r="EUT478" s="20" t="e">
        <f>SUMIFS([1]!Consolidado[[#All],[MONTO BFH]],[1]!Consolidado[[#All],[FECHA 2]],EUS478,[1]!Consolidado[[#All],[MOD_F]],"MV",[1]!Consolidado[[#All],[MONEDA]],"Dólares")/1000</f>
        <v>#REF!</v>
      </c>
      <c r="EUU478" s="20" t="e">
        <f>SUMIFS([1]!Consolidado[[#All],[MONTO BFH]],[1]!Consolidado[[#All],[FECHA 2]],EUS478,[1]!Consolidado[[#All],[MOD_F]],"MV",[1]!Consolidado[[#All],[MONEDA]],"Soles")/1000</f>
        <v>#REF!</v>
      </c>
      <c r="EUV478" s="30" t="e">
        <f t="shared" ref="EUV478" si="5614">+SUM(EUT478:EUU478)</f>
        <v>#REF!</v>
      </c>
      <c r="EUW478" s="57" t="s">
        <v>284</v>
      </c>
      <c r="EUX478" s="20" t="e">
        <f>SUMIFS([1]!Consolidado[[#All],[MONTO BFH]],[1]!Consolidado[[#All],[FECHA 2]],EUW478,[1]!Consolidado[[#All],[MOD_F]],"MV",[1]!Consolidado[[#All],[MONEDA]],"Dólares")/1000</f>
        <v>#REF!</v>
      </c>
      <c r="EUY478" s="20" t="e">
        <f>SUMIFS([1]!Consolidado[[#All],[MONTO BFH]],[1]!Consolidado[[#All],[FECHA 2]],EUW478,[1]!Consolidado[[#All],[MOD_F]],"MV",[1]!Consolidado[[#All],[MONEDA]],"Soles")/1000</f>
        <v>#REF!</v>
      </c>
      <c r="EUZ478" s="30" t="e">
        <f t="shared" ref="EUZ478" si="5615">+SUM(EUX478:EUY478)</f>
        <v>#REF!</v>
      </c>
      <c r="EVA478" s="57" t="s">
        <v>284</v>
      </c>
      <c r="EVB478" s="20" t="e">
        <f>SUMIFS([1]!Consolidado[[#All],[MONTO BFH]],[1]!Consolidado[[#All],[FECHA 2]],EVA478,[1]!Consolidado[[#All],[MOD_F]],"MV",[1]!Consolidado[[#All],[MONEDA]],"Dólares")/1000</f>
        <v>#REF!</v>
      </c>
      <c r="EVC478" s="20" t="e">
        <f>SUMIFS([1]!Consolidado[[#All],[MONTO BFH]],[1]!Consolidado[[#All],[FECHA 2]],EVA478,[1]!Consolidado[[#All],[MOD_F]],"MV",[1]!Consolidado[[#All],[MONEDA]],"Soles")/1000</f>
        <v>#REF!</v>
      </c>
      <c r="EVD478" s="30" t="e">
        <f t="shared" ref="EVD478" si="5616">+SUM(EVB478:EVC478)</f>
        <v>#REF!</v>
      </c>
      <c r="EVE478" s="57" t="s">
        <v>284</v>
      </c>
      <c r="EVF478" s="20" t="e">
        <f>SUMIFS([1]!Consolidado[[#All],[MONTO BFH]],[1]!Consolidado[[#All],[FECHA 2]],EVE478,[1]!Consolidado[[#All],[MOD_F]],"MV",[1]!Consolidado[[#All],[MONEDA]],"Dólares")/1000</f>
        <v>#REF!</v>
      </c>
      <c r="EVG478" s="20" t="e">
        <f>SUMIFS([1]!Consolidado[[#All],[MONTO BFH]],[1]!Consolidado[[#All],[FECHA 2]],EVE478,[1]!Consolidado[[#All],[MOD_F]],"MV",[1]!Consolidado[[#All],[MONEDA]],"Soles")/1000</f>
        <v>#REF!</v>
      </c>
      <c r="EVH478" s="30" t="e">
        <f t="shared" ref="EVH478" si="5617">+SUM(EVF478:EVG478)</f>
        <v>#REF!</v>
      </c>
      <c r="EVI478" s="57" t="s">
        <v>284</v>
      </c>
      <c r="EVJ478" s="20" t="e">
        <f>SUMIFS([1]!Consolidado[[#All],[MONTO BFH]],[1]!Consolidado[[#All],[FECHA 2]],EVI478,[1]!Consolidado[[#All],[MOD_F]],"MV",[1]!Consolidado[[#All],[MONEDA]],"Dólares")/1000</f>
        <v>#REF!</v>
      </c>
      <c r="EVK478" s="20" t="e">
        <f>SUMIFS([1]!Consolidado[[#All],[MONTO BFH]],[1]!Consolidado[[#All],[FECHA 2]],EVI478,[1]!Consolidado[[#All],[MOD_F]],"MV",[1]!Consolidado[[#All],[MONEDA]],"Soles")/1000</f>
        <v>#REF!</v>
      </c>
      <c r="EVL478" s="30" t="e">
        <f t="shared" ref="EVL478" si="5618">+SUM(EVJ478:EVK478)</f>
        <v>#REF!</v>
      </c>
      <c r="EVM478" s="57" t="s">
        <v>284</v>
      </c>
      <c r="EVN478" s="20" t="e">
        <f>SUMIFS([1]!Consolidado[[#All],[MONTO BFH]],[1]!Consolidado[[#All],[FECHA 2]],EVM478,[1]!Consolidado[[#All],[MOD_F]],"MV",[1]!Consolidado[[#All],[MONEDA]],"Dólares")/1000</f>
        <v>#REF!</v>
      </c>
      <c r="EVO478" s="20" t="e">
        <f>SUMIFS([1]!Consolidado[[#All],[MONTO BFH]],[1]!Consolidado[[#All],[FECHA 2]],EVM478,[1]!Consolidado[[#All],[MOD_F]],"MV",[1]!Consolidado[[#All],[MONEDA]],"Soles")/1000</f>
        <v>#REF!</v>
      </c>
      <c r="EVP478" s="30" t="e">
        <f t="shared" ref="EVP478" si="5619">+SUM(EVN478:EVO478)</f>
        <v>#REF!</v>
      </c>
      <c r="EVQ478" s="57" t="s">
        <v>284</v>
      </c>
      <c r="EVR478" s="20" t="e">
        <f>SUMIFS([1]!Consolidado[[#All],[MONTO BFH]],[1]!Consolidado[[#All],[FECHA 2]],EVQ478,[1]!Consolidado[[#All],[MOD_F]],"MV",[1]!Consolidado[[#All],[MONEDA]],"Dólares")/1000</f>
        <v>#REF!</v>
      </c>
      <c r="EVS478" s="20" t="e">
        <f>SUMIFS([1]!Consolidado[[#All],[MONTO BFH]],[1]!Consolidado[[#All],[FECHA 2]],EVQ478,[1]!Consolidado[[#All],[MOD_F]],"MV",[1]!Consolidado[[#All],[MONEDA]],"Soles")/1000</f>
        <v>#REF!</v>
      </c>
      <c r="EVT478" s="30" t="e">
        <f t="shared" ref="EVT478" si="5620">+SUM(EVR478:EVS478)</f>
        <v>#REF!</v>
      </c>
      <c r="EVU478" s="57" t="s">
        <v>284</v>
      </c>
      <c r="EVV478" s="20" t="e">
        <f>SUMIFS([1]!Consolidado[[#All],[MONTO BFH]],[1]!Consolidado[[#All],[FECHA 2]],EVU478,[1]!Consolidado[[#All],[MOD_F]],"MV",[1]!Consolidado[[#All],[MONEDA]],"Dólares")/1000</f>
        <v>#REF!</v>
      </c>
      <c r="EVW478" s="20" t="e">
        <f>SUMIFS([1]!Consolidado[[#All],[MONTO BFH]],[1]!Consolidado[[#All],[FECHA 2]],EVU478,[1]!Consolidado[[#All],[MOD_F]],"MV",[1]!Consolidado[[#All],[MONEDA]],"Soles")/1000</f>
        <v>#REF!</v>
      </c>
      <c r="EVX478" s="30" t="e">
        <f t="shared" ref="EVX478" si="5621">+SUM(EVV478:EVW478)</f>
        <v>#REF!</v>
      </c>
      <c r="EVY478" s="57" t="s">
        <v>284</v>
      </c>
      <c r="EVZ478" s="20" t="e">
        <f>SUMIFS([1]!Consolidado[[#All],[MONTO BFH]],[1]!Consolidado[[#All],[FECHA 2]],EVY478,[1]!Consolidado[[#All],[MOD_F]],"MV",[1]!Consolidado[[#All],[MONEDA]],"Dólares")/1000</f>
        <v>#REF!</v>
      </c>
      <c r="EWA478" s="20" t="e">
        <f>SUMIFS([1]!Consolidado[[#All],[MONTO BFH]],[1]!Consolidado[[#All],[FECHA 2]],EVY478,[1]!Consolidado[[#All],[MOD_F]],"MV",[1]!Consolidado[[#All],[MONEDA]],"Soles")/1000</f>
        <v>#REF!</v>
      </c>
      <c r="EWB478" s="30" t="e">
        <f t="shared" ref="EWB478" si="5622">+SUM(EVZ478:EWA478)</f>
        <v>#REF!</v>
      </c>
      <c r="EWC478" s="57" t="s">
        <v>284</v>
      </c>
      <c r="EWD478" s="20" t="e">
        <f>SUMIFS([1]!Consolidado[[#All],[MONTO BFH]],[1]!Consolidado[[#All],[FECHA 2]],EWC478,[1]!Consolidado[[#All],[MOD_F]],"MV",[1]!Consolidado[[#All],[MONEDA]],"Dólares")/1000</f>
        <v>#REF!</v>
      </c>
      <c r="EWE478" s="20" t="e">
        <f>SUMIFS([1]!Consolidado[[#All],[MONTO BFH]],[1]!Consolidado[[#All],[FECHA 2]],EWC478,[1]!Consolidado[[#All],[MOD_F]],"MV",[1]!Consolidado[[#All],[MONEDA]],"Soles")/1000</f>
        <v>#REF!</v>
      </c>
      <c r="EWF478" s="30" t="e">
        <f t="shared" ref="EWF478" si="5623">+SUM(EWD478:EWE478)</f>
        <v>#REF!</v>
      </c>
      <c r="EWG478" s="57" t="s">
        <v>284</v>
      </c>
      <c r="EWH478" s="20" t="e">
        <f>SUMIFS([1]!Consolidado[[#All],[MONTO BFH]],[1]!Consolidado[[#All],[FECHA 2]],EWG478,[1]!Consolidado[[#All],[MOD_F]],"MV",[1]!Consolidado[[#All],[MONEDA]],"Dólares")/1000</f>
        <v>#REF!</v>
      </c>
      <c r="EWI478" s="20" t="e">
        <f>SUMIFS([1]!Consolidado[[#All],[MONTO BFH]],[1]!Consolidado[[#All],[FECHA 2]],EWG478,[1]!Consolidado[[#All],[MOD_F]],"MV",[1]!Consolidado[[#All],[MONEDA]],"Soles")/1000</f>
        <v>#REF!</v>
      </c>
      <c r="EWJ478" s="30" t="e">
        <f t="shared" ref="EWJ478" si="5624">+SUM(EWH478:EWI478)</f>
        <v>#REF!</v>
      </c>
      <c r="EWK478" s="57" t="s">
        <v>284</v>
      </c>
      <c r="EWL478" s="20" t="e">
        <f>SUMIFS([1]!Consolidado[[#All],[MONTO BFH]],[1]!Consolidado[[#All],[FECHA 2]],EWK478,[1]!Consolidado[[#All],[MOD_F]],"MV",[1]!Consolidado[[#All],[MONEDA]],"Dólares")/1000</f>
        <v>#REF!</v>
      </c>
      <c r="EWM478" s="20" t="e">
        <f>SUMIFS([1]!Consolidado[[#All],[MONTO BFH]],[1]!Consolidado[[#All],[FECHA 2]],EWK478,[1]!Consolidado[[#All],[MOD_F]],"MV",[1]!Consolidado[[#All],[MONEDA]],"Soles")/1000</f>
        <v>#REF!</v>
      </c>
      <c r="EWN478" s="30" t="e">
        <f t="shared" ref="EWN478" si="5625">+SUM(EWL478:EWM478)</f>
        <v>#REF!</v>
      </c>
      <c r="EWO478" s="57" t="s">
        <v>284</v>
      </c>
      <c r="EWP478" s="20" t="e">
        <f>SUMIFS([1]!Consolidado[[#All],[MONTO BFH]],[1]!Consolidado[[#All],[FECHA 2]],EWO478,[1]!Consolidado[[#All],[MOD_F]],"MV",[1]!Consolidado[[#All],[MONEDA]],"Dólares")/1000</f>
        <v>#REF!</v>
      </c>
      <c r="EWQ478" s="20" t="e">
        <f>SUMIFS([1]!Consolidado[[#All],[MONTO BFH]],[1]!Consolidado[[#All],[FECHA 2]],EWO478,[1]!Consolidado[[#All],[MOD_F]],"MV",[1]!Consolidado[[#All],[MONEDA]],"Soles")/1000</f>
        <v>#REF!</v>
      </c>
      <c r="EWR478" s="30" t="e">
        <f t="shared" ref="EWR478" si="5626">+SUM(EWP478:EWQ478)</f>
        <v>#REF!</v>
      </c>
      <c r="EWS478" s="57" t="s">
        <v>284</v>
      </c>
      <c r="EWT478" s="20" t="e">
        <f>SUMIFS([1]!Consolidado[[#All],[MONTO BFH]],[1]!Consolidado[[#All],[FECHA 2]],EWS478,[1]!Consolidado[[#All],[MOD_F]],"MV",[1]!Consolidado[[#All],[MONEDA]],"Dólares")/1000</f>
        <v>#REF!</v>
      </c>
      <c r="EWU478" s="20" t="e">
        <f>SUMIFS([1]!Consolidado[[#All],[MONTO BFH]],[1]!Consolidado[[#All],[FECHA 2]],EWS478,[1]!Consolidado[[#All],[MOD_F]],"MV",[1]!Consolidado[[#All],[MONEDA]],"Soles")/1000</f>
        <v>#REF!</v>
      </c>
      <c r="EWV478" s="30" t="e">
        <f t="shared" ref="EWV478" si="5627">+SUM(EWT478:EWU478)</f>
        <v>#REF!</v>
      </c>
      <c r="EWW478" s="57" t="s">
        <v>284</v>
      </c>
      <c r="EWX478" s="20" t="e">
        <f>SUMIFS([1]!Consolidado[[#All],[MONTO BFH]],[1]!Consolidado[[#All],[FECHA 2]],EWW478,[1]!Consolidado[[#All],[MOD_F]],"MV",[1]!Consolidado[[#All],[MONEDA]],"Dólares")/1000</f>
        <v>#REF!</v>
      </c>
      <c r="EWY478" s="20" t="e">
        <f>SUMIFS([1]!Consolidado[[#All],[MONTO BFH]],[1]!Consolidado[[#All],[FECHA 2]],EWW478,[1]!Consolidado[[#All],[MOD_F]],"MV",[1]!Consolidado[[#All],[MONEDA]],"Soles")/1000</f>
        <v>#REF!</v>
      </c>
      <c r="EWZ478" s="30" t="e">
        <f t="shared" ref="EWZ478" si="5628">+SUM(EWX478:EWY478)</f>
        <v>#REF!</v>
      </c>
      <c r="EXA478" s="57" t="s">
        <v>284</v>
      </c>
      <c r="EXB478" s="20" t="e">
        <f>SUMIFS([1]!Consolidado[[#All],[MONTO BFH]],[1]!Consolidado[[#All],[FECHA 2]],EXA478,[1]!Consolidado[[#All],[MOD_F]],"MV",[1]!Consolidado[[#All],[MONEDA]],"Dólares")/1000</f>
        <v>#REF!</v>
      </c>
      <c r="EXC478" s="20" t="e">
        <f>SUMIFS([1]!Consolidado[[#All],[MONTO BFH]],[1]!Consolidado[[#All],[FECHA 2]],EXA478,[1]!Consolidado[[#All],[MOD_F]],"MV",[1]!Consolidado[[#All],[MONEDA]],"Soles")/1000</f>
        <v>#REF!</v>
      </c>
      <c r="EXD478" s="30" t="e">
        <f t="shared" ref="EXD478" si="5629">+SUM(EXB478:EXC478)</f>
        <v>#REF!</v>
      </c>
      <c r="EXE478" s="57" t="s">
        <v>284</v>
      </c>
      <c r="EXF478" s="20" t="e">
        <f>SUMIFS([1]!Consolidado[[#All],[MONTO BFH]],[1]!Consolidado[[#All],[FECHA 2]],EXE478,[1]!Consolidado[[#All],[MOD_F]],"MV",[1]!Consolidado[[#All],[MONEDA]],"Dólares")/1000</f>
        <v>#REF!</v>
      </c>
      <c r="EXG478" s="20" t="e">
        <f>SUMIFS([1]!Consolidado[[#All],[MONTO BFH]],[1]!Consolidado[[#All],[FECHA 2]],EXE478,[1]!Consolidado[[#All],[MOD_F]],"MV",[1]!Consolidado[[#All],[MONEDA]],"Soles")/1000</f>
        <v>#REF!</v>
      </c>
      <c r="EXH478" s="30" t="e">
        <f t="shared" ref="EXH478" si="5630">+SUM(EXF478:EXG478)</f>
        <v>#REF!</v>
      </c>
      <c r="EXI478" s="57" t="s">
        <v>284</v>
      </c>
      <c r="EXJ478" s="20" t="e">
        <f>SUMIFS([1]!Consolidado[[#All],[MONTO BFH]],[1]!Consolidado[[#All],[FECHA 2]],EXI478,[1]!Consolidado[[#All],[MOD_F]],"MV",[1]!Consolidado[[#All],[MONEDA]],"Dólares")/1000</f>
        <v>#REF!</v>
      </c>
      <c r="EXK478" s="20" t="e">
        <f>SUMIFS([1]!Consolidado[[#All],[MONTO BFH]],[1]!Consolidado[[#All],[FECHA 2]],EXI478,[1]!Consolidado[[#All],[MOD_F]],"MV",[1]!Consolidado[[#All],[MONEDA]],"Soles")/1000</f>
        <v>#REF!</v>
      </c>
      <c r="EXL478" s="30" t="e">
        <f t="shared" ref="EXL478" si="5631">+SUM(EXJ478:EXK478)</f>
        <v>#REF!</v>
      </c>
      <c r="EXM478" s="57" t="s">
        <v>284</v>
      </c>
      <c r="EXN478" s="20" t="e">
        <f>SUMIFS([1]!Consolidado[[#All],[MONTO BFH]],[1]!Consolidado[[#All],[FECHA 2]],EXM478,[1]!Consolidado[[#All],[MOD_F]],"MV",[1]!Consolidado[[#All],[MONEDA]],"Dólares")/1000</f>
        <v>#REF!</v>
      </c>
      <c r="EXO478" s="20" t="e">
        <f>SUMIFS([1]!Consolidado[[#All],[MONTO BFH]],[1]!Consolidado[[#All],[FECHA 2]],EXM478,[1]!Consolidado[[#All],[MOD_F]],"MV",[1]!Consolidado[[#All],[MONEDA]],"Soles")/1000</f>
        <v>#REF!</v>
      </c>
      <c r="EXP478" s="30" t="e">
        <f t="shared" ref="EXP478" si="5632">+SUM(EXN478:EXO478)</f>
        <v>#REF!</v>
      </c>
      <c r="EXQ478" s="57" t="s">
        <v>284</v>
      </c>
      <c r="EXR478" s="20" t="e">
        <f>SUMIFS([1]!Consolidado[[#All],[MONTO BFH]],[1]!Consolidado[[#All],[FECHA 2]],EXQ478,[1]!Consolidado[[#All],[MOD_F]],"MV",[1]!Consolidado[[#All],[MONEDA]],"Dólares")/1000</f>
        <v>#REF!</v>
      </c>
      <c r="EXS478" s="20" t="e">
        <f>SUMIFS([1]!Consolidado[[#All],[MONTO BFH]],[1]!Consolidado[[#All],[FECHA 2]],EXQ478,[1]!Consolidado[[#All],[MOD_F]],"MV",[1]!Consolidado[[#All],[MONEDA]],"Soles")/1000</f>
        <v>#REF!</v>
      </c>
      <c r="EXT478" s="30" t="e">
        <f t="shared" ref="EXT478" si="5633">+SUM(EXR478:EXS478)</f>
        <v>#REF!</v>
      </c>
      <c r="EXU478" s="57" t="s">
        <v>284</v>
      </c>
      <c r="EXV478" s="20" t="e">
        <f>SUMIFS([1]!Consolidado[[#All],[MONTO BFH]],[1]!Consolidado[[#All],[FECHA 2]],EXU478,[1]!Consolidado[[#All],[MOD_F]],"MV",[1]!Consolidado[[#All],[MONEDA]],"Dólares")/1000</f>
        <v>#REF!</v>
      </c>
      <c r="EXW478" s="20" t="e">
        <f>SUMIFS([1]!Consolidado[[#All],[MONTO BFH]],[1]!Consolidado[[#All],[FECHA 2]],EXU478,[1]!Consolidado[[#All],[MOD_F]],"MV",[1]!Consolidado[[#All],[MONEDA]],"Soles")/1000</f>
        <v>#REF!</v>
      </c>
      <c r="EXX478" s="30" t="e">
        <f t="shared" ref="EXX478" si="5634">+SUM(EXV478:EXW478)</f>
        <v>#REF!</v>
      </c>
      <c r="EXY478" s="57" t="s">
        <v>284</v>
      </c>
      <c r="EXZ478" s="20" t="e">
        <f>SUMIFS([1]!Consolidado[[#All],[MONTO BFH]],[1]!Consolidado[[#All],[FECHA 2]],EXY478,[1]!Consolidado[[#All],[MOD_F]],"MV",[1]!Consolidado[[#All],[MONEDA]],"Dólares")/1000</f>
        <v>#REF!</v>
      </c>
      <c r="EYA478" s="20" t="e">
        <f>SUMIFS([1]!Consolidado[[#All],[MONTO BFH]],[1]!Consolidado[[#All],[FECHA 2]],EXY478,[1]!Consolidado[[#All],[MOD_F]],"MV",[1]!Consolidado[[#All],[MONEDA]],"Soles")/1000</f>
        <v>#REF!</v>
      </c>
      <c r="EYB478" s="30" t="e">
        <f t="shared" ref="EYB478" si="5635">+SUM(EXZ478:EYA478)</f>
        <v>#REF!</v>
      </c>
      <c r="EYC478" s="57" t="s">
        <v>284</v>
      </c>
      <c r="EYD478" s="20" t="e">
        <f>SUMIFS([1]!Consolidado[[#All],[MONTO BFH]],[1]!Consolidado[[#All],[FECHA 2]],EYC478,[1]!Consolidado[[#All],[MOD_F]],"MV",[1]!Consolidado[[#All],[MONEDA]],"Dólares")/1000</f>
        <v>#REF!</v>
      </c>
      <c r="EYE478" s="20" t="e">
        <f>SUMIFS([1]!Consolidado[[#All],[MONTO BFH]],[1]!Consolidado[[#All],[FECHA 2]],EYC478,[1]!Consolidado[[#All],[MOD_F]],"MV",[1]!Consolidado[[#All],[MONEDA]],"Soles")/1000</f>
        <v>#REF!</v>
      </c>
      <c r="EYF478" s="30" t="e">
        <f t="shared" ref="EYF478" si="5636">+SUM(EYD478:EYE478)</f>
        <v>#REF!</v>
      </c>
      <c r="EYG478" s="57" t="s">
        <v>284</v>
      </c>
      <c r="EYH478" s="20" t="e">
        <f>SUMIFS([1]!Consolidado[[#All],[MONTO BFH]],[1]!Consolidado[[#All],[FECHA 2]],EYG478,[1]!Consolidado[[#All],[MOD_F]],"MV",[1]!Consolidado[[#All],[MONEDA]],"Dólares")/1000</f>
        <v>#REF!</v>
      </c>
      <c r="EYI478" s="20" t="e">
        <f>SUMIFS([1]!Consolidado[[#All],[MONTO BFH]],[1]!Consolidado[[#All],[FECHA 2]],EYG478,[1]!Consolidado[[#All],[MOD_F]],"MV",[1]!Consolidado[[#All],[MONEDA]],"Soles")/1000</f>
        <v>#REF!</v>
      </c>
      <c r="EYJ478" s="30" t="e">
        <f t="shared" ref="EYJ478" si="5637">+SUM(EYH478:EYI478)</f>
        <v>#REF!</v>
      </c>
      <c r="EYK478" s="57" t="s">
        <v>284</v>
      </c>
      <c r="EYL478" s="20" t="e">
        <f>SUMIFS([1]!Consolidado[[#All],[MONTO BFH]],[1]!Consolidado[[#All],[FECHA 2]],EYK478,[1]!Consolidado[[#All],[MOD_F]],"MV",[1]!Consolidado[[#All],[MONEDA]],"Dólares")/1000</f>
        <v>#REF!</v>
      </c>
      <c r="EYM478" s="20" t="e">
        <f>SUMIFS([1]!Consolidado[[#All],[MONTO BFH]],[1]!Consolidado[[#All],[FECHA 2]],EYK478,[1]!Consolidado[[#All],[MOD_F]],"MV",[1]!Consolidado[[#All],[MONEDA]],"Soles")/1000</f>
        <v>#REF!</v>
      </c>
      <c r="EYN478" s="30" t="e">
        <f t="shared" ref="EYN478" si="5638">+SUM(EYL478:EYM478)</f>
        <v>#REF!</v>
      </c>
      <c r="EYO478" s="57" t="s">
        <v>284</v>
      </c>
      <c r="EYP478" s="20" t="e">
        <f>SUMIFS([1]!Consolidado[[#All],[MONTO BFH]],[1]!Consolidado[[#All],[FECHA 2]],EYO478,[1]!Consolidado[[#All],[MOD_F]],"MV",[1]!Consolidado[[#All],[MONEDA]],"Dólares")/1000</f>
        <v>#REF!</v>
      </c>
      <c r="EYQ478" s="20" t="e">
        <f>SUMIFS([1]!Consolidado[[#All],[MONTO BFH]],[1]!Consolidado[[#All],[FECHA 2]],EYO478,[1]!Consolidado[[#All],[MOD_F]],"MV",[1]!Consolidado[[#All],[MONEDA]],"Soles")/1000</f>
        <v>#REF!</v>
      </c>
      <c r="EYR478" s="30" t="e">
        <f t="shared" ref="EYR478" si="5639">+SUM(EYP478:EYQ478)</f>
        <v>#REF!</v>
      </c>
      <c r="EYS478" s="57" t="s">
        <v>284</v>
      </c>
      <c r="EYT478" s="20" t="e">
        <f>SUMIFS([1]!Consolidado[[#All],[MONTO BFH]],[1]!Consolidado[[#All],[FECHA 2]],EYS478,[1]!Consolidado[[#All],[MOD_F]],"MV",[1]!Consolidado[[#All],[MONEDA]],"Dólares")/1000</f>
        <v>#REF!</v>
      </c>
      <c r="EYU478" s="20" t="e">
        <f>SUMIFS([1]!Consolidado[[#All],[MONTO BFH]],[1]!Consolidado[[#All],[FECHA 2]],EYS478,[1]!Consolidado[[#All],[MOD_F]],"MV",[1]!Consolidado[[#All],[MONEDA]],"Soles")/1000</f>
        <v>#REF!</v>
      </c>
      <c r="EYV478" s="30" t="e">
        <f t="shared" ref="EYV478" si="5640">+SUM(EYT478:EYU478)</f>
        <v>#REF!</v>
      </c>
      <c r="EYW478" s="57" t="s">
        <v>284</v>
      </c>
      <c r="EYX478" s="20" t="e">
        <f>SUMIFS([1]!Consolidado[[#All],[MONTO BFH]],[1]!Consolidado[[#All],[FECHA 2]],EYW478,[1]!Consolidado[[#All],[MOD_F]],"MV",[1]!Consolidado[[#All],[MONEDA]],"Dólares")/1000</f>
        <v>#REF!</v>
      </c>
      <c r="EYY478" s="20" t="e">
        <f>SUMIFS([1]!Consolidado[[#All],[MONTO BFH]],[1]!Consolidado[[#All],[FECHA 2]],EYW478,[1]!Consolidado[[#All],[MOD_F]],"MV",[1]!Consolidado[[#All],[MONEDA]],"Soles")/1000</f>
        <v>#REF!</v>
      </c>
      <c r="EYZ478" s="30" t="e">
        <f t="shared" ref="EYZ478" si="5641">+SUM(EYX478:EYY478)</f>
        <v>#REF!</v>
      </c>
      <c r="EZA478" s="57" t="s">
        <v>284</v>
      </c>
      <c r="EZB478" s="20" t="e">
        <f>SUMIFS([1]!Consolidado[[#All],[MONTO BFH]],[1]!Consolidado[[#All],[FECHA 2]],EZA478,[1]!Consolidado[[#All],[MOD_F]],"MV",[1]!Consolidado[[#All],[MONEDA]],"Dólares")/1000</f>
        <v>#REF!</v>
      </c>
      <c r="EZC478" s="20" t="e">
        <f>SUMIFS([1]!Consolidado[[#All],[MONTO BFH]],[1]!Consolidado[[#All],[FECHA 2]],EZA478,[1]!Consolidado[[#All],[MOD_F]],"MV",[1]!Consolidado[[#All],[MONEDA]],"Soles")/1000</f>
        <v>#REF!</v>
      </c>
      <c r="EZD478" s="30" t="e">
        <f t="shared" ref="EZD478" si="5642">+SUM(EZB478:EZC478)</f>
        <v>#REF!</v>
      </c>
      <c r="EZE478" s="57" t="s">
        <v>284</v>
      </c>
      <c r="EZF478" s="20" t="e">
        <f>SUMIFS([1]!Consolidado[[#All],[MONTO BFH]],[1]!Consolidado[[#All],[FECHA 2]],EZE478,[1]!Consolidado[[#All],[MOD_F]],"MV",[1]!Consolidado[[#All],[MONEDA]],"Dólares")/1000</f>
        <v>#REF!</v>
      </c>
      <c r="EZG478" s="20" t="e">
        <f>SUMIFS([1]!Consolidado[[#All],[MONTO BFH]],[1]!Consolidado[[#All],[FECHA 2]],EZE478,[1]!Consolidado[[#All],[MOD_F]],"MV",[1]!Consolidado[[#All],[MONEDA]],"Soles")/1000</f>
        <v>#REF!</v>
      </c>
      <c r="EZH478" s="30" t="e">
        <f t="shared" ref="EZH478" si="5643">+SUM(EZF478:EZG478)</f>
        <v>#REF!</v>
      </c>
      <c r="EZI478" s="57" t="s">
        <v>284</v>
      </c>
      <c r="EZJ478" s="20" t="e">
        <f>SUMIFS([1]!Consolidado[[#All],[MONTO BFH]],[1]!Consolidado[[#All],[FECHA 2]],EZI478,[1]!Consolidado[[#All],[MOD_F]],"MV",[1]!Consolidado[[#All],[MONEDA]],"Dólares")/1000</f>
        <v>#REF!</v>
      </c>
      <c r="EZK478" s="20" t="e">
        <f>SUMIFS([1]!Consolidado[[#All],[MONTO BFH]],[1]!Consolidado[[#All],[FECHA 2]],EZI478,[1]!Consolidado[[#All],[MOD_F]],"MV",[1]!Consolidado[[#All],[MONEDA]],"Soles")/1000</f>
        <v>#REF!</v>
      </c>
      <c r="EZL478" s="30" t="e">
        <f t="shared" ref="EZL478" si="5644">+SUM(EZJ478:EZK478)</f>
        <v>#REF!</v>
      </c>
      <c r="EZM478" s="57" t="s">
        <v>284</v>
      </c>
      <c r="EZN478" s="20" t="e">
        <f>SUMIFS([1]!Consolidado[[#All],[MONTO BFH]],[1]!Consolidado[[#All],[FECHA 2]],EZM478,[1]!Consolidado[[#All],[MOD_F]],"MV",[1]!Consolidado[[#All],[MONEDA]],"Dólares")/1000</f>
        <v>#REF!</v>
      </c>
      <c r="EZO478" s="20" t="e">
        <f>SUMIFS([1]!Consolidado[[#All],[MONTO BFH]],[1]!Consolidado[[#All],[FECHA 2]],EZM478,[1]!Consolidado[[#All],[MOD_F]],"MV",[1]!Consolidado[[#All],[MONEDA]],"Soles")/1000</f>
        <v>#REF!</v>
      </c>
      <c r="EZP478" s="30" t="e">
        <f t="shared" ref="EZP478" si="5645">+SUM(EZN478:EZO478)</f>
        <v>#REF!</v>
      </c>
      <c r="EZQ478" s="57" t="s">
        <v>284</v>
      </c>
      <c r="EZR478" s="20" t="e">
        <f>SUMIFS([1]!Consolidado[[#All],[MONTO BFH]],[1]!Consolidado[[#All],[FECHA 2]],EZQ478,[1]!Consolidado[[#All],[MOD_F]],"MV",[1]!Consolidado[[#All],[MONEDA]],"Dólares")/1000</f>
        <v>#REF!</v>
      </c>
      <c r="EZS478" s="20" t="e">
        <f>SUMIFS([1]!Consolidado[[#All],[MONTO BFH]],[1]!Consolidado[[#All],[FECHA 2]],EZQ478,[1]!Consolidado[[#All],[MOD_F]],"MV",[1]!Consolidado[[#All],[MONEDA]],"Soles")/1000</f>
        <v>#REF!</v>
      </c>
      <c r="EZT478" s="30" t="e">
        <f t="shared" ref="EZT478" si="5646">+SUM(EZR478:EZS478)</f>
        <v>#REF!</v>
      </c>
      <c r="EZU478" s="57" t="s">
        <v>284</v>
      </c>
      <c r="EZV478" s="20" t="e">
        <f>SUMIFS([1]!Consolidado[[#All],[MONTO BFH]],[1]!Consolidado[[#All],[FECHA 2]],EZU478,[1]!Consolidado[[#All],[MOD_F]],"MV",[1]!Consolidado[[#All],[MONEDA]],"Dólares")/1000</f>
        <v>#REF!</v>
      </c>
      <c r="EZW478" s="20" t="e">
        <f>SUMIFS([1]!Consolidado[[#All],[MONTO BFH]],[1]!Consolidado[[#All],[FECHA 2]],EZU478,[1]!Consolidado[[#All],[MOD_F]],"MV",[1]!Consolidado[[#All],[MONEDA]],"Soles")/1000</f>
        <v>#REF!</v>
      </c>
      <c r="EZX478" s="30" t="e">
        <f t="shared" ref="EZX478" si="5647">+SUM(EZV478:EZW478)</f>
        <v>#REF!</v>
      </c>
      <c r="EZY478" s="57" t="s">
        <v>284</v>
      </c>
      <c r="EZZ478" s="20" t="e">
        <f>SUMIFS([1]!Consolidado[[#All],[MONTO BFH]],[1]!Consolidado[[#All],[FECHA 2]],EZY478,[1]!Consolidado[[#All],[MOD_F]],"MV",[1]!Consolidado[[#All],[MONEDA]],"Dólares")/1000</f>
        <v>#REF!</v>
      </c>
      <c r="FAA478" s="20" t="e">
        <f>SUMIFS([1]!Consolidado[[#All],[MONTO BFH]],[1]!Consolidado[[#All],[FECHA 2]],EZY478,[1]!Consolidado[[#All],[MOD_F]],"MV",[1]!Consolidado[[#All],[MONEDA]],"Soles")/1000</f>
        <v>#REF!</v>
      </c>
      <c r="FAB478" s="30" t="e">
        <f t="shared" ref="FAB478" si="5648">+SUM(EZZ478:FAA478)</f>
        <v>#REF!</v>
      </c>
      <c r="FAC478" s="57" t="s">
        <v>284</v>
      </c>
      <c r="FAD478" s="20" t="e">
        <f>SUMIFS([1]!Consolidado[[#All],[MONTO BFH]],[1]!Consolidado[[#All],[FECHA 2]],FAC478,[1]!Consolidado[[#All],[MOD_F]],"MV",[1]!Consolidado[[#All],[MONEDA]],"Dólares")/1000</f>
        <v>#REF!</v>
      </c>
      <c r="FAE478" s="20" t="e">
        <f>SUMIFS([1]!Consolidado[[#All],[MONTO BFH]],[1]!Consolidado[[#All],[FECHA 2]],FAC478,[1]!Consolidado[[#All],[MOD_F]],"MV",[1]!Consolidado[[#All],[MONEDA]],"Soles")/1000</f>
        <v>#REF!</v>
      </c>
      <c r="FAF478" s="30" t="e">
        <f t="shared" ref="FAF478" si="5649">+SUM(FAD478:FAE478)</f>
        <v>#REF!</v>
      </c>
      <c r="FAG478" s="57" t="s">
        <v>284</v>
      </c>
      <c r="FAH478" s="20" t="e">
        <f>SUMIFS([1]!Consolidado[[#All],[MONTO BFH]],[1]!Consolidado[[#All],[FECHA 2]],FAG478,[1]!Consolidado[[#All],[MOD_F]],"MV",[1]!Consolidado[[#All],[MONEDA]],"Dólares")/1000</f>
        <v>#REF!</v>
      </c>
      <c r="FAI478" s="20" t="e">
        <f>SUMIFS([1]!Consolidado[[#All],[MONTO BFH]],[1]!Consolidado[[#All],[FECHA 2]],FAG478,[1]!Consolidado[[#All],[MOD_F]],"MV",[1]!Consolidado[[#All],[MONEDA]],"Soles")/1000</f>
        <v>#REF!</v>
      </c>
      <c r="FAJ478" s="30" t="e">
        <f t="shared" ref="FAJ478" si="5650">+SUM(FAH478:FAI478)</f>
        <v>#REF!</v>
      </c>
      <c r="FAK478" s="57" t="s">
        <v>284</v>
      </c>
      <c r="FAL478" s="20" t="e">
        <f>SUMIFS([1]!Consolidado[[#All],[MONTO BFH]],[1]!Consolidado[[#All],[FECHA 2]],FAK478,[1]!Consolidado[[#All],[MOD_F]],"MV",[1]!Consolidado[[#All],[MONEDA]],"Dólares")/1000</f>
        <v>#REF!</v>
      </c>
      <c r="FAM478" s="20" t="e">
        <f>SUMIFS([1]!Consolidado[[#All],[MONTO BFH]],[1]!Consolidado[[#All],[FECHA 2]],FAK478,[1]!Consolidado[[#All],[MOD_F]],"MV",[1]!Consolidado[[#All],[MONEDA]],"Soles")/1000</f>
        <v>#REF!</v>
      </c>
      <c r="FAN478" s="30" t="e">
        <f t="shared" ref="FAN478" si="5651">+SUM(FAL478:FAM478)</f>
        <v>#REF!</v>
      </c>
      <c r="FAO478" s="57" t="s">
        <v>284</v>
      </c>
      <c r="FAP478" s="20" t="e">
        <f>SUMIFS([1]!Consolidado[[#All],[MONTO BFH]],[1]!Consolidado[[#All],[FECHA 2]],FAO478,[1]!Consolidado[[#All],[MOD_F]],"MV",[1]!Consolidado[[#All],[MONEDA]],"Dólares")/1000</f>
        <v>#REF!</v>
      </c>
      <c r="FAQ478" s="20" t="e">
        <f>SUMIFS([1]!Consolidado[[#All],[MONTO BFH]],[1]!Consolidado[[#All],[FECHA 2]],FAO478,[1]!Consolidado[[#All],[MOD_F]],"MV",[1]!Consolidado[[#All],[MONEDA]],"Soles")/1000</f>
        <v>#REF!</v>
      </c>
      <c r="FAR478" s="30" t="e">
        <f t="shared" ref="FAR478" si="5652">+SUM(FAP478:FAQ478)</f>
        <v>#REF!</v>
      </c>
      <c r="FAS478" s="57" t="s">
        <v>284</v>
      </c>
      <c r="FAT478" s="20" t="e">
        <f>SUMIFS([1]!Consolidado[[#All],[MONTO BFH]],[1]!Consolidado[[#All],[FECHA 2]],FAS478,[1]!Consolidado[[#All],[MOD_F]],"MV",[1]!Consolidado[[#All],[MONEDA]],"Dólares")/1000</f>
        <v>#REF!</v>
      </c>
      <c r="FAU478" s="20" t="e">
        <f>SUMIFS([1]!Consolidado[[#All],[MONTO BFH]],[1]!Consolidado[[#All],[FECHA 2]],FAS478,[1]!Consolidado[[#All],[MOD_F]],"MV",[1]!Consolidado[[#All],[MONEDA]],"Soles")/1000</f>
        <v>#REF!</v>
      </c>
      <c r="FAV478" s="30" t="e">
        <f t="shared" ref="FAV478" si="5653">+SUM(FAT478:FAU478)</f>
        <v>#REF!</v>
      </c>
      <c r="FAW478" s="57" t="s">
        <v>284</v>
      </c>
      <c r="FAX478" s="20" t="e">
        <f>SUMIFS([1]!Consolidado[[#All],[MONTO BFH]],[1]!Consolidado[[#All],[FECHA 2]],FAW478,[1]!Consolidado[[#All],[MOD_F]],"MV",[1]!Consolidado[[#All],[MONEDA]],"Dólares")/1000</f>
        <v>#REF!</v>
      </c>
      <c r="FAY478" s="20" t="e">
        <f>SUMIFS([1]!Consolidado[[#All],[MONTO BFH]],[1]!Consolidado[[#All],[FECHA 2]],FAW478,[1]!Consolidado[[#All],[MOD_F]],"MV",[1]!Consolidado[[#All],[MONEDA]],"Soles")/1000</f>
        <v>#REF!</v>
      </c>
      <c r="FAZ478" s="30" t="e">
        <f t="shared" ref="FAZ478" si="5654">+SUM(FAX478:FAY478)</f>
        <v>#REF!</v>
      </c>
      <c r="FBA478" s="57" t="s">
        <v>284</v>
      </c>
      <c r="FBB478" s="20" t="e">
        <f>SUMIFS([1]!Consolidado[[#All],[MONTO BFH]],[1]!Consolidado[[#All],[FECHA 2]],FBA478,[1]!Consolidado[[#All],[MOD_F]],"MV",[1]!Consolidado[[#All],[MONEDA]],"Dólares")/1000</f>
        <v>#REF!</v>
      </c>
      <c r="FBC478" s="20" t="e">
        <f>SUMIFS([1]!Consolidado[[#All],[MONTO BFH]],[1]!Consolidado[[#All],[FECHA 2]],FBA478,[1]!Consolidado[[#All],[MOD_F]],"MV",[1]!Consolidado[[#All],[MONEDA]],"Soles")/1000</f>
        <v>#REF!</v>
      </c>
      <c r="FBD478" s="30" t="e">
        <f t="shared" ref="FBD478" si="5655">+SUM(FBB478:FBC478)</f>
        <v>#REF!</v>
      </c>
      <c r="FBE478" s="57" t="s">
        <v>284</v>
      </c>
      <c r="FBF478" s="20" t="e">
        <f>SUMIFS([1]!Consolidado[[#All],[MONTO BFH]],[1]!Consolidado[[#All],[FECHA 2]],FBE478,[1]!Consolidado[[#All],[MOD_F]],"MV",[1]!Consolidado[[#All],[MONEDA]],"Dólares")/1000</f>
        <v>#REF!</v>
      </c>
      <c r="FBG478" s="20" t="e">
        <f>SUMIFS([1]!Consolidado[[#All],[MONTO BFH]],[1]!Consolidado[[#All],[FECHA 2]],FBE478,[1]!Consolidado[[#All],[MOD_F]],"MV",[1]!Consolidado[[#All],[MONEDA]],"Soles")/1000</f>
        <v>#REF!</v>
      </c>
      <c r="FBH478" s="30" t="e">
        <f t="shared" ref="FBH478" si="5656">+SUM(FBF478:FBG478)</f>
        <v>#REF!</v>
      </c>
      <c r="FBI478" s="57" t="s">
        <v>284</v>
      </c>
      <c r="FBJ478" s="20" t="e">
        <f>SUMIFS([1]!Consolidado[[#All],[MONTO BFH]],[1]!Consolidado[[#All],[FECHA 2]],FBI478,[1]!Consolidado[[#All],[MOD_F]],"MV",[1]!Consolidado[[#All],[MONEDA]],"Dólares")/1000</f>
        <v>#REF!</v>
      </c>
      <c r="FBK478" s="20" t="e">
        <f>SUMIFS([1]!Consolidado[[#All],[MONTO BFH]],[1]!Consolidado[[#All],[FECHA 2]],FBI478,[1]!Consolidado[[#All],[MOD_F]],"MV",[1]!Consolidado[[#All],[MONEDA]],"Soles")/1000</f>
        <v>#REF!</v>
      </c>
      <c r="FBL478" s="30" t="e">
        <f t="shared" ref="FBL478" si="5657">+SUM(FBJ478:FBK478)</f>
        <v>#REF!</v>
      </c>
      <c r="FBM478" s="57" t="s">
        <v>284</v>
      </c>
      <c r="FBN478" s="20" t="e">
        <f>SUMIFS([1]!Consolidado[[#All],[MONTO BFH]],[1]!Consolidado[[#All],[FECHA 2]],FBM478,[1]!Consolidado[[#All],[MOD_F]],"MV",[1]!Consolidado[[#All],[MONEDA]],"Dólares")/1000</f>
        <v>#REF!</v>
      </c>
      <c r="FBO478" s="20" t="e">
        <f>SUMIFS([1]!Consolidado[[#All],[MONTO BFH]],[1]!Consolidado[[#All],[FECHA 2]],FBM478,[1]!Consolidado[[#All],[MOD_F]],"MV",[1]!Consolidado[[#All],[MONEDA]],"Soles")/1000</f>
        <v>#REF!</v>
      </c>
      <c r="FBP478" s="30" t="e">
        <f t="shared" ref="FBP478" si="5658">+SUM(FBN478:FBO478)</f>
        <v>#REF!</v>
      </c>
      <c r="FBQ478" s="57" t="s">
        <v>284</v>
      </c>
      <c r="FBR478" s="20" t="e">
        <f>SUMIFS([1]!Consolidado[[#All],[MONTO BFH]],[1]!Consolidado[[#All],[FECHA 2]],FBQ478,[1]!Consolidado[[#All],[MOD_F]],"MV",[1]!Consolidado[[#All],[MONEDA]],"Dólares")/1000</f>
        <v>#REF!</v>
      </c>
      <c r="FBS478" s="20" t="e">
        <f>SUMIFS([1]!Consolidado[[#All],[MONTO BFH]],[1]!Consolidado[[#All],[FECHA 2]],FBQ478,[1]!Consolidado[[#All],[MOD_F]],"MV",[1]!Consolidado[[#All],[MONEDA]],"Soles")/1000</f>
        <v>#REF!</v>
      </c>
      <c r="FBT478" s="30" t="e">
        <f t="shared" ref="FBT478" si="5659">+SUM(FBR478:FBS478)</f>
        <v>#REF!</v>
      </c>
      <c r="FBU478" s="57" t="s">
        <v>284</v>
      </c>
      <c r="FBV478" s="20" t="e">
        <f>SUMIFS([1]!Consolidado[[#All],[MONTO BFH]],[1]!Consolidado[[#All],[FECHA 2]],FBU478,[1]!Consolidado[[#All],[MOD_F]],"MV",[1]!Consolidado[[#All],[MONEDA]],"Dólares")/1000</f>
        <v>#REF!</v>
      </c>
      <c r="FBW478" s="20" t="e">
        <f>SUMIFS([1]!Consolidado[[#All],[MONTO BFH]],[1]!Consolidado[[#All],[FECHA 2]],FBU478,[1]!Consolidado[[#All],[MOD_F]],"MV",[1]!Consolidado[[#All],[MONEDA]],"Soles")/1000</f>
        <v>#REF!</v>
      </c>
      <c r="FBX478" s="30" t="e">
        <f t="shared" ref="FBX478" si="5660">+SUM(FBV478:FBW478)</f>
        <v>#REF!</v>
      </c>
      <c r="FBY478" s="57" t="s">
        <v>284</v>
      </c>
      <c r="FBZ478" s="20" t="e">
        <f>SUMIFS([1]!Consolidado[[#All],[MONTO BFH]],[1]!Consolidado[[#All],[FECHA 2]],FBY478,[1]!Consolidado[[#All],[MOD_F]],"MV",[1]!Consolidado[[#All],[MONEDA]],"Dólares")/1000</f>
        <v>#REF!</v>
      </c>
      <c r="FCA478" s="20" t="e">
        <f>SUMIFS([1]!Consolidado[[#All],[MONTO BFH]],[1]!Consolidado[[#All],[FECHA 2]],FBY478,[1]!Consolidado[[#All],[MOD_F]],"MV",[1]!Consolidado[[#All],[MONEDA]],"Soles")/1000</f>
        <v>#REF!</v>
      </c>
      <c r="FCB478" s="30" t="e">
        <f t="shared" ref="FCB478" si="5661">+SUM(FBZ478:FCA478)</f>
        <v>#REF!</v>
      </c>
      <c r="FCC478" s="57" t="s">
        <v>284</v>
      </c>
      <c r="FCD478" s="20" t="e">
        <f>SUMIFS([1]!Consolidado[[#All],[MONTO BFH]],[1]!Consolidado[[#All],[FECHA 2]],FCC478,[1]!Consolidado[[#All],[MOD_F]],"MV",[1]!Consolidado[[#All],[MONEDA]],"Dólares")/1000</f>
        <v>#REF!</v>
      </c>
      <c r="FCE478" s="20" t="e">
        <f>SUMIFS([1]!Consolidado[[#All],[MONTO BFH]],[1]!Consolidado[[#All],[FECHA 2]],FCC478,[1]!Consolidado[[#All],[MOD_F]],"MV",[1]!Consolidado[[#All],[MONEDA]],"Soles")/1000</f>
        <v>#REF!</v>
      </c>
      <c r="FCF478" s="30" t="e">
        <f t="shared" ref="FCF478" si="5662">+SUM(FCD478:FCE478)</f>
        <v>#REF!</v>
      </c>
      <c r="FCG478" s="57" t="s">
        <v>284</v>
      </c>
      <c r="FCH478" s="20" t="e">
        <f>SUMIFS([1]!Consolidado[[#All],[MONTO BFH]],[1]!Consolidado[[#All],[FECHA 2]],FCG478,[1]!Consolidado[[#All],[MOD_F]],"MV",[1]!Consolidado[[#All],[MONEDA]],"Dólares")/1000</f>
        <v>#REF!</v>
      </c>
      <c r="FCI478" s="20" t="e">
        <f>SUMIFS([1]!Consolidado[[#All],[MONTO BFH]],[1]!Consolidado[[#All],[FECHA 2]],FCG478,[1]!Consolidado[[#All],[MOD_F]],"MV",[1]!Consolidado[[#All],[MONEDA]],"Soles")/1000</f>
        <v>#REF!</v>
      </c>
      <c r="FCJ478" s="30" t="e">
        <f t="shared" ref="FCJ478" si="5663">+SUM(FCH478:FCI478)</f>
        <v>#REF!</v>
      </c>
      <c r="FCK478" s="57" t="s">
        <v>284</v>
      </c>
      <c r="FCL478" s="20" t="e">
        <f>SUMIFS([1]!Consolidado[[#All],[MONTO BFH]],[1]!Consolidado[[#All],[FECHA 2]],FCK478,[1]!Consolidado[[#All],[MOD_F]],"MV",[1]!Consolidado[[#All],[MONEDA]],"Dólares")/1000</f>
        <v>#REF!</v>
      </c>
      <c r="FCM478" s="20" t="e">
        <f>SUMIFS([1]!Consolidado[[#All],[MONTO BFH]],[1]!Consolidado[[#All],[FECHA 2]],FCK478,[1]!Consolidado[[#All],[MOD_F]],"MV",[1]!Consolidado[[#All],[MONEDA]],"Soles")/1000</f>
        <v>#REF!</v>
      </c>
      <c r="FCN478" s="30" t="e">
        <f t="shared" ref="FCN478" si="5664">+SUM(FCL478:FCM478)</f>
        <v>#REF!</v>
      </c>
      <c r="FCO478" s="57" t="s">
        <v>284</v>
      </c>
      <c r="FCP478" s="20" t="e">
        <f>SUMIFS([1]!Consolidado[[#All],[MONTO BFH]],[1]!Consolidado[[#All],[FECHA 2]],FCO478,[1]!Consolidado[[#All],[MOD_F]],"MV",[1]!Consolidado[[#All],[MONEDA]],"Dólares")/1000</f>
        <v>#REF!</v>
      </c>
      <c r="FCQ478" s="20" t="e">
        <f>SUMIFS([1]!Consolidado[[#All],[MONTO BFH]],[1]!Consolidado[[#All],[FECHA 2]],FCO478,[1]!Consolidado[[#All],[MOD_F]],"MV",[1]!Consolidado[[#All],[MONEDA]],"Soles")/1000</f>
        <v>#REF!</v>
      </c>
      <c r="FCR478" s="30" t="e">
        <f t="shared" ref="FCR478" si="5665">+SUM(FCP478:FCQ478)</f>
        <v>#REF!</v>
      </c>
      <c r="FCS478" s="57" t="s">
        <v>284</v>
      </c>
      <c r="FCT478" s="20" t="e">
        <f>SUMIFS([1]!Consolidado[[#All],[MONTO BFH]],[1]!Consolidado[[#All],[FECHA 2]],FCS478,[1]!Consolidado[[#All],[MOD_F]],"MV",[1]!Consolidado[[#All],[MONEDA]],"Dólares")/1000</f>
        <v>#REF!</v>
      </c>
      <c r="FCU478" s="20" t="e">
        <f>SUMIFS([1]!Consolidado[[#All],[MONTO BFH]],[1]!Consolidado[[#All],[FECHA 2]],FCS478,[1]!Consolidado[[#All],[MOD_F]],"MV",[1]!Consolidado[[#All],[MONEDA]],"Soles")/1000</f>
        <v>#REF!</v>
      </c>
      <c r="FCV478" s="30" t="e">
        <f t="shared" ref="FCV478" si="5666">+SUM(FCT478:FCU478)</f>
        <v>#REF!</v>
      </c>
      <c r="FCW478" s="57" t="s">
        <v>284</v>
      </c>
      <c r="FCX478" s="20" t="e">
        <f>SUMIFS([1]!Consolidado[[#All],[MONTO BFH]],[1]!Consolidado[[#All],[FECHA 2]],FCW478,[1]!Consolidado[[#All],[MOD_F]],"MV",[1]!Consolidado[[#All],[MONEDA]],"Dólares")/1000</f>
        <v>#REF!</v>
      </c>
      <c r="FCY478" s="20" t="e">
        <f>SUMIFS([1]!Consolidado[[#All],[MONTO BFH]],[1]!Consolidado[[#All],[FECHA 2]],FCW478,[1]!Consolidado[[#All],[MOD_F]],"MV",[1]!Consolidado[[#All],[MONEDA]],"Soles")/1000</f>
        <v>#REF!</v>
      </c>
      <c r="FCZ478" s="30" t="e">
        <f t="shared" ref="FCZ478" si="5667">+SUM(FCX478:FCY478)</f>
        <v>#REF!</v>
      </c>
      <c r="FDA478" s="57" t="s">
        <v>284</v>
      </c>
      <c r="FDB478" s="20" t="e">
        <f>SUMIFS([1]!Consolidado[[#All],[MONTO BFH]],[1]!Consolidado[[#All],[FECHA 2]],FDA478,[1]!Consolidado[[#All],[MOD_F]],"MV",[1]!Consolidado[[#All],[MONEDA]],"Dólares")/1000</f>
        <v>#REF!</v>
      </c>
      <c r="FDC478" s="20" t="e">
        <f>SUMIFS([1]!Consolidado[[#All],[MONTO BFH]],[1]!Consolidado[[#All],[FECHA 2]],FDA478,[1]!Consolidado[[#All],[MOD_F]],"MV",[1]!Consolidado[[#All],[MONEDA]],"Soles")/1000</f>
        <v>#REF!</v>
      </c>
      <c r="FDD478" s="30" t="e">
        <f t="shared" ref="FDD478" si="5668">+SUM(FDB478:FDC478)</f>
        <v>#REF!</v>
      </c>
      <c r="FDE478" s="57" t="s">
        <v>284</v>
      </c>
      <c r="FDF478" s="20" t="e">
        <f>SUMIFS([1]!Consolidado[[#All],[MONTO BFH]],[1]!Consolidado[[#All],[FECHA 2]],FDE478,[1]!Consolidado[[#All],[MOD_F]],"MV",[1]!Consolidado[[#All],[MONEDA]],"Dólares")/1000</f>
        <v>#REF!</v>
      </c>
      <c r="FDG478" s="20" t="e">
        <f>SUMIFS([1]!Consolidado[[#All],[MONTO BFH]],[1]!Consolidado[[#All],[FECHA 2]],FDE478,[1]!Consolidado[[#All],[MOD_F]],"MV",[1]!Consolidado[[#All],[MONEDA]],"Soles")/1000</f>
        <v>#REF!</v>
      </c>
      <c r="FDH478" s="30" t="e">
        <f t="shared" ref="FDH478" si="5669">+SUM(FDF478:FDG478)</f>
        <v>#REF!</v>
      </c>
      <c r="FDI478" s="57" t="s">
        <v>284</v>
      </c>
      <c r="FDJ478" s="20" t="e">
        <f>SUMIFS([1]!Consolidado[[#All],[MONTO BFH]],[1]!Consolidado[[#All],[FECHA 2]],FDI478,[1]!Consolidado[[#All],[MOD_F]],"MV",[1]!Consolidado[[#All],[MONEDA]],"Dólares")/1000</f>
        <v>#REF!</v>
      </c>
      <c r="FDK478" s="20" t="e">
        <f>SUMIFS([1]!Consolidado[[#All],[MONTO BFH]],[1]!Consolidado[[#All],[FECHA 2]],FDI478,[1]!Consolidado[[#All],[MOD_F]],"MV",[1]!Consolidado[[#All],[MONEDA]],"Soles")/1000</f>
        <v>#REF!</v>
      </c>
      <c r="FDL478" s="30" t="e">
        <f t="shared" ref="FDL478" si="5670">+SUM(FDJ478:FDK478)</f>
        <v>#REF!</v>
      </c>
      <c r="FDM478" s="57" t="s">
        <v>284</v>
      </c>
      <c r="FDN478" s="20" t="e">
        <f>SUMIFS([1]!Consolidado[[#All],[MONTO BFH]],[1]!Consolidado[[#All],[FECHA 2]],FDM478,[1]!Consolidado[[#All],[MOD_F]],"MV",[1]!Consolidado[[#All],[MONEDA]],"Dólares")/1000</f>
        <v>#REF!</v>
      </c>
      <c r="FDO478" s="20" t="e">
        <f>SUMIFS([1]!Consolidado[[#All],[MONTO BFH]],[1]!Consolidado[[#All],[FECHA 2]],FDM478,[1]!Consolidado[[#All],[MOD_F]],"MV",[1]!Consolidado[[#All],[MONEDA]],"Soles")/1000</f>
        <v>#REF!</v>
      </c>
      <c r="FDP478" s="30" t="e">
        <f t="shared" ref="FDP478" si="5671">+SUM(FDN478:FDO478)</f>
        <v>#REF!</v>
      </c>
      <c r="FDQ478" s="57" t="s">
        <v>284</v>
      </c>
      <c r="FDR478" s="20" t="e">
        <f>SUMIFS([1]!Consolidado[[#All],[MONTO BFH]],[1]!Consolidado[[#All],[FECHA 2]],FDQ478,[1]!Consolidado[[#All],[MOD_F]],"MV",[1]!Consolidado[[#All],[MONEDA]],"Dólares")/1000</f>
        <v>#REF!</v>
      </c>
      <c r="FDS478" s="20" t="e">
        <f>SUMIFS([1]!Consolidado[[#All],[MONTO BFH]],[1]!Consolidado[[#All],[FECHA 2]],FDQ478,[1]!Consolidado[[#All],[MOD_F]],"MV",[1]!Consolidado[[#All],[MONEDA]],"Soles")/1000</f>
        <v>#REF!</v>
      </c>
      <c r="FDT478" s="30" t="e">
        <f t="shared" ref="FDT478" si="5672">+SUM(FDR478:FDS478)</f>
        <v>#REF!</v>
      </c>
      <c r="FDU478" s="57" t="s">
        <v>284</v>
      </c>
      <c r="FDV478" s="20" t="e">
        <f>SUMIFS([1]!Consolidado[[#All],[MONTO BFH]],[1]!Consolidado[[#All],[FECHA 2]],FDU478,[1]!Consolidado[[#All],[MOD_F]],"MV",[1]!Consolidado[[#All],[MONEDA]],"Dólares")/1000</f>
        <v>#REF!</v>
      </c>
      <c r="FDW478" s="20" t="e">
        <f>SUMIFS([1]!Consolidado[[#All],[MONTO BFH]],[1]!Consolidado[[#All],[FECHA 2]],FDU478,[1]!Consolidado[[#All],[MOD_F]],"MV",[1]!Consolidado[[#All],[MONEDA]],"Soles")/1000</f>
        <v>#REF!</v>
      </c>
      <c r="FDX478" s="30" t="e">
        <f t="shared" ref="FDX478" si="5673">+SUM(FDV478:FDW478)</f>
        <v>#REF!</v>
      </c>
      <c r="FDY478" s="57" t="s">
        <v>284</v>
      </c>
      <c r="FDZ478" s="20" t="e">
        <f>SUMIFS([1]!Consolidado[[#All],[MONTO BFH]],[1]!Consolidado[[#All],[FECHA 2]],FDY478,[1]!Consolidado[[#All],[MOD_F]],"MV",[1]!Consolidado[[#All],[MONEDA]],"Dólares")/1000</f>
        <v>#REF!</v>
      </c>
      <c r="FEA478" s="20" t="e">
        <f>SUMIFS([1]!Consolidado[[#All],[MONTO BFH]],[1]!Consolidado[[#All],[FECHA 2]],FDY478,[1]!Consolidado[[#All],[MOD_F]],"MV",[1]!Consolidado[[#All],[MONEDA]],"Soles")/1000</f>
        <v>#REF!</v>
      </c>
      <c r="FEB478" s="30" t="e">
        <f t="shared" ref="FEB478" si="5674">+SUM(FDZ478:FEA478)</f>
        <v>#REF!</v>
      </c>
      <c r="FEC478" s="57" t="s">
        <v>284</v>
      </c>
      <c r="FED478" s="20" t="e">
        <f>SUMIFS([1]!Consolidado[[#All],[MONTO BFH]],[1]!Consolidado[[#All],[FECHA 2]],FEC478,[1]!Consolidado[[#All],[MOD_F]],"MV",[1]!Consolidado[[#All],[MONEDA]],"Dólares")/1000</f>
        <v>#REF!</v>
      </c>
      <c r="FEE478" s="20" t="e">
        <f>SUMIFS([1]!Consolidado[[#All],[MONTO BFH]],[1]!Consolidado[[#All],[FECHA 2]],FEC478,[1]!Consolidado[[#All],[MOD_F]],"MV",[1]!Consolidado[[#All],[MONEDA]],"Soles")/1000</f>
        <v>#REF!</v>
      </c>
      <c r="FEF478" s="30" t="e">
        <f t="shared" ref="FEF478" si="5675">+SUM(FED478:FEE478)</f>
        <v>#REF!</v>
      </c>
      <c r="FEG478" s="57" t="s">
        <v>284</v>
      </c>
      <c r="FEH478" s="20" t="e">
        <f>SUMIFS([1]!Consolidado[[#All],[MONTO BFH]],[1]!Consolidado[[#All],[FECHA 2]],FEG478,[1]!Consolidado[[#All],[MOD_F]],"MV",[1]!Consolidado[[#All],[MONEDA]],"Dólares")/1000</f>
        <v>#REF!</v>
      </c>
      <c r="FEI478" s="20" t="e">
        <f>SUMIFS([1]!Consolidado[[#All],[MONTO BFH]],[1]!Consolidado[[#All],[FECHA 2]],FEG478,[1]!Consolidado[[#All],[MOD_F]],"MV",[1]!Consolidado[[#All],[MONEDA]],"Soles")/1000</f>
        <v>#REF!</v>
      </c>
      <c r="FEJ478" s="30" t="e">
        <f t="shared" ref="FEJ478" si="5676">+SUM(FEH478:FEI478)</f>
        <v>#REF!</v>
      </c>
      <c r="FEK478" s="57" t="s">
        <v>284</v>
      </c>
      <c r="FEL478" s="20" t="e">
        <f>SUMIFS([1]!Consolidado[[#All],[MONTO BFH]],[1]!Consolidado[[#All],[FECHA 2]],FEK478,[1]!Consolidado[[#All],[MOD_F]],"MV",[1]!Consolidado[[#All],[MONEDA]],"Dólares")/1000</f>
        <v>#REF!</v>
      </c>
      <c r="FEM478" s="20" t="e">
        <f>SUMIFS([1]!Consolidado[[#All],[MONTO BFH]],[1]!Consolidado[[#All],[FECHA 2]],FEK478,[1]!Consolidado[[#All],[MOD_F]],"MV",[1]!Consolidado[[#All],[MONEDA]],"Soles")/1000</f>
        <v>#REF!</v>
      </c>
      <c r="FEN478" s="30" t="e">
        <f t="shared" ref="FEN478" si="5677">+SUM(FEL478:FEM478)</f>
        <v>#REF!</v>
      </c>
      <c r="FEO478" s="57" t="s">
        <v>284</v>
      </c>
      <c r="FEP478" s="20" t="e">
        <f>SUMIFS([1]!Consolidado[[#All],[MONTO BFH]],[1]!Consolidado[[#All],[FECHA 2]],FEO478,[1]!Consolidado[[#All],[MOD_F]],"MV",[1]!Consolidado[[#All],[MONEDA]],"Dólares")/1000</f>
        <v>#REF!</v>
      </c>
      <c r="FEQ478" s="20" t="e">
        <f>SUMIFS([1]!Consolidado[[#All],[MONTO BFH]],[1]!Consolidado[[#All],[FECHA 2]],FEO478,[1]!Consolidado[[#All],[MOD_F]],"MV",[1]!Consolidado[[#All],[MONEDA]],"Soles")/1000</f>
        <v>#REF!</v>
      </c>
      <c r="FER478" s="30" t="e">
        <f t="shared" ref="FER478" si="5678">+SUM(FEP478:FEQ478)</f>
        <v>#REF!</v>
      </c>
      <c r="FES478" s="57" t="s">
        <v>284</v>
      </c>
      <c r="FET478" s="20" t="e">
        <f>SUMIFS([1]!Consolidado[[#All],[MONTO BFH]],[1]!Consolidado[[#All],[FECHA 2]],FES478,[1]!Consolidado[[#All],[MOD_F]],"MV",[1]!Consolidado[[#All],[MONEDA]],"Dólares")/1000</f>
        <v>#REF!</v>
      </c>
      <c r="FEU478" s="20" t="e">
        <f>SUMIFS([1]!Consolidado[[#All],[MONTO BFH]],[1]!Consolidado[[#All],[FECHA 2]],FES478,[1]!Consolidado[[#All],[MOD_F]],"MV",[1]!Consolidado[[#All],[MONEDA]],"Soles")/1000</f>
        <v>#REF!</v>
      </c>
      <c r="FEV478" s="30" t="e">
        <f t="shared" ref="FEV478" si="5679">+SUM(FET478:FEU478)</f>
        <v>#REF!</v>
      </c>
      <c r="FEW478" s="57" t="s">
        <v>284</v>
      </c>
      <c r="FEX478" s="20" t="e">
        <f>SUMIFS([1]!Consolidado[[#All],[MONTO BFH]],[1]!Consolidado[[#All],[FECHA 2]],FEW478,[1]!Consolidado[[#All],[MOD_F]],"MV",[1]!Consolidado[[#All],[MONEDA]],"Dólares")/1000</f>
        <v>#REF!</v>
      </c>
      <c r="FEY478" s="20" t="e">
        <f>SUMIFS([1]!Consolidado[[#All],[MONTO BFH]],[1]!Consolidado[[#All],[FECHA 2]],FEW478,[1]!Consolidado[[#All],[MOD_F]],"MV",[1]!Consolidado[[#All],[MONEDA]],"Soles")/1000</f>
        <v>#REF!</v>
      </c>
      <c r="FEZ478" s="30" t="e">
        <f t="shared" ref="FEZ478" si="5680">+SUM(FEX478:FEY478)</f>
        <v>#REF!</v>
      </c>
      <c r="FFA478" s="57" t="s">
        <v>284</v>
      </c>
      <c r="FFB478" s="20" t="e">
        <f>SUMIFS([1]!Consolidado[[#All],[MONTO BFH]],[1]!Consolidado[[#All],[FECHA 2]],FFA478,[1]!Consolidado[[#All],[MOD_F]],"MV",[1]!Consolidado[[#All],[MONEDA]],"Dólares")/1000</f>
        <v>#REF!</v>
      </c>
      <c r="FFC478" s="20" t="e">
        <f>SUMIFS([1]!Consolidado[[#All],[MONTO BFH]],[1]!Consolidado[[#All],[FECHA 2]],FFA478,[1]!Consolidado[[#All],[MOD_F]],"MV",[1]!Consolidado[[#All],[MONEDA]],"Soles")/1000</f>
        <v>#REF!</v>
      </c>
      <c r="FFD478" s="30" t="e">
        <f t="shared" ref="FFD478" si="5681">+SUM(FFB478:FFC478)</f>
        <v>#REF!</v>
      </c>
      <c r="FFE478" s="57" t="s">
        <v>284</v>
      </c>
      <c r="FFF478" s="20" t="e">
        <f>SUMIFS([1]!Consolidado[[#All],[MONTO BFH]],[1]!Consolidado[[#All],[FECHA 2]],FFE478,[1]!Consolidado[[#All],[MOD_F]],"MV",[1]!Consolidado[[#All],[MONEDA]],"Dólares")/1000</f>
        <v>#REF!</v>
      </c>
      <c r="FFG478" s="20" t="e">
        <f>SUMIFS([1]!Consolidado[[#All],[MONTO BFH]],[1]!Consolidado[[#All],[FECHA 2]],FFE478,[1]!Consolidado[[#All],[MOD_F]],"MV",[1]!Consolidado[[#All],[MONEDA]],"Soles")/1000</f>
        <v>#REF!</v>
      </c>
      <c r="FFH478" s="30" t="e">
        <f t="shared" ref="FFH478" si="5682">+SUM(FFF478:FFG478)</f>
        <v>#REF!</v>
      </c>
      <c r="FFI478" s="57" t="s">
        <v>284</v>
      </c>
      <c r="FFJ478" s="20" t="e">
        <f>SUMIFS([1]!Consolidado[[#All],[MONTO BFH]],[1]!Consolidado[[#All],[FECHA 2]],FFI478,[1]!Consolidado[[#All],[MOD_F]],"MV",[1]!Consolidado[[#All],[MONEDA]],"Dólares")/1000</f>
        <v>#REF!</v>
      </c>
      <c r="FFK478" s="20" t="e">
        <f>SUMIFS([1]!Consolidado[[#All],[MONTO BFH]],[1]!Consolidado[[#All],[FECHA 2]],FFI478,[1]!Consolidado[[#All],[MOD_F]],"MV",[1]!Consolidado[[#All],[MONEDA]],"Soles")/1000</f>
        <v>#REF!</v>
      </c>
      <c r="FFL478" s="30" t="e">
        <f t="shared" ref="FFL478" si="5683">+SUM(FFJ478:FFK478)</f>
        <v>#REF!</v>
      </c>
      <c r="FFM478" s="57" t="s">
        <v>284</v>
      </c>
      <c r="FFN478" s="20" t="e">
        <f>SUMIFS([1]!Consolidado[[#All],[MONTO BFH]],[1]!Consolidado[[#All],[FECHA 2]],FFM478,[1]!Consolidado[[#All],[MOD_F]],"MV",[1]!Consolidado[[#All],[MONEDA]],"Dólares")/1000</f>
        <v>#REF!</v>
      </c>
      <c r="FFO478" s="20" t="e">
        <f>SUMIFS([1]!Consolidado[[#All],[MONTO BFH]],[1]!Consolidado[[#All],[FECHA 2]],FFM478,[1]!Consolidado[[#All],[MOD_F]],"MV",[1]!Consolidado[[#All],[MONEDA]],"Soles")/1000</f>
        <v>#REF!</v>
      </c>
      <c r="FFP478" s="30" t="e">
        <f t="shared" ref="FFP478" si="5684">+SUM(FFN478:FFO478)</f>
        <v>#REF!</v>
      </c>
      <c r="FFQ478" s="57" t="s">
        <v>284</v>
      </c>
      <c r="FFR478" s="20" t="e">
        <f>SUMIFS([1]!Consolidado[[#All],[MONTO BFH]],[1]!Consolidado[[#All],[FECHA 2]],FFQ478,[1]!Consolidado[[#All],[MOD_F]],"MV",[1]!Consolidado[[#All],[MONEDA]],"Dólares")/1000</f>
        <v>#REF!</v>
      </c>
      <c r="FFS478" s="20" t="e">
        <f>SUMIFS([1]!Consolidado[[#All],[MONTO BFH]],[1]!Consolidado[[#All],[FECHA 2]],FFQ478,[1]!Consolidado[[#All],[MOD_F]],"MV",[1]!Consolidado[[#All],[MONEDA]],"Soles")/1000</f>
        <v>#REF!</v>
      </c>
      <c r="FFT478" s="30" t="e">
        <f t="shared" ref="FFT478" si="5685">+SUM(FFR478:FFS478)</f>
        <v>#REF!</v>
      </c>
      <c r="FFU478" s="57" t="s">
        <v>284</v>
      </c>
      <c r="FFV478" s="20" t="e">
        <f>SUMIFS([1]!Consolidado[[#All],[MONTO BFH]],[1]!Consolidado[[#All],[FECHA 2]],FFU478,[1]!Consolidado[[#All],[MOD_F]],"MV",[1]!Consolidado[[#All],[MONEDA]],"Dólares")/1000</f>
        <v>#REF!</v>
      </c>
      <c r="FFW478" s="20" t="e">
        <f>SUMIFS([1]!Consolidado[[#All],[MONTO BFH]],[1]!Consolidado[[#All],[FECHA 2]],FFU478,[1]!Consolidado[[#All],[MOD_F]],"MV",[1]!Consolidado[[#All],[MONEDA]],"Soles")/1000</f>
        <v>#REF!</v>
      </c>
      <c r="FFX478" s="30" t="e">
        <f t="shared" ref="FFX478" si="5686">+SUM(FFV478:FFW478)</f>
        <v>#REF!</v>
      </c>
      <c r="FFY478" s="57" t="s">
        <v>284</v>
      </c>
      <c r="FFZ478" s="20" t="e">
        <f>SUMIFS([1]!Consolidado[[#All],[MONTO BFH]],[1]!Consolidado[[#All],[FECHA 2]],FFY478,[1]!Consolidado[[#All],[MOD_F]],"MV",[1]!Consolidado[[#All],[MONEDA]],"Dólares")/1000</f>
        <v>#REF!</v>
      </c>
      <c r="FGA478" s="20" t="e">
        <f>SUMIFS([1]!Consolidado[[#All],[MONTO BFH]],[1]!Consolidado[[#All],[FECHA 2]],FFY478,[1]!Consolidado[[#All],[MOD_F]],"MV",[1]!Consolidado[[#All],[MONEDA]],"Soles")/1000</f>
        <v>#REF!</v>
      </c>
      <c r="FGB478" s="30" t="e">
        <f t="shared" ref="FGB478" si="5687">+SUM(FFZ478:FGA478)</f>
        <v>#REF!</v>
      </c>
      <c r="FGC478" s="57" t="s">
        <v>284</v>
      </c>
      <c r="FGD478" s="20" t="e">
        <f>SUMIFS([1]!Consolidado[[#All],[MONTO BFH]],[1]!Consolidado[[#All],[FECHA 2]],FGC478,[1]!Consolidado[[#All],[MOD_F]],"MV",[1]!Consolidado[[#All],[MONEDA]],"Dólares")/1000</f>
        <v>#REF!</v>
      </c>
      <c r="FGE478" s="20" t="e">
        <f>SUMIFS([1]!Consolidado[[#All],[MONTO BFH]],[1]!Consolidado[[#All],[FECHA 2]],FGC478,[1]!Consolidado[[#All],[MOD_F]],"MV",[1]!Consolidado[[#All],[MONEDA]],"Soles")/1000</f>
        <v>#REF!</v>
      </c>
      <c r="FGF478" s="30" t="e">
        <f t="shared" ref="FGF478" si="5688">+SUM(FGD478:FGE478)</f>
        <v>#REF!</v>
      </c>
      <c r="FGG478" s="57" t="s">
        <v>284</v>
      </c>
      <c r="FGH478" s="20" t="e">
        <f>SUMIFS([1]!Consolidado[[#All],[MONTO BFH]],[1]!Consolidado[[#All],[FECHA 2]],FGG478,[1]!Consolidado[[#All],[MOD_F]],"MV",[1]!Consolidado[[#All],[MONEDA]],"Dólares")/1000</f>
        <v>#REF!</v>
      </c>
      <c r="FGI478" s="20" t="e">
        <f>SUMIFS([1]!Consolidado[[#All],[MONTO BFH]],[1]!Consolidado[[#All],[FECHA 2]],FGG478,[1]!Consolidado[[#All],[MOD_F]],"MV",[1]!Consolidado[[#All],[MONEDA]],"Soles")/1000</f>
        <v>#REF!</v>
      </c>
      <c r="FGJ478" s="30" t="e">
        <f t="shared" ref="FGJ478" si="5689">+SUM(FGH478:FGI478)</f>
        <v>#REF!</v>
      </c>
      <c r="FGK478" s="57" t="s">
        <v>284</v>
      </c>
      <c r="FGL478" s="20" t="e">
        <f>SUMIFS([1]!Consolidado[[#All],[MONTO BFH]],[1]!Consolidado[[#All],[FECHA 2]],FGK478,[1]!Consolidado[[#All],[MOD_F]],"MV",[1]!Consolidado[[#All],[MONEDA]],"Dólares")/1000</f>
        <v>#REF!</v>
      </c>
      <c r="FGM478" s="20" t="e">
        <f>SUMIFS([1]!Consolidado[[#All],[MONTO BFH]],[1]!Consolidado[[#All],[FECHA 2]],FGK478,[1]!Consolidado[[#All],[MOD_F]],"MV",[1]!Consolidado[[#All],[MONEDA]],"Soles")/1000</f>
        <v>#REF!</v>
      </c>
      <c r="FGN478" s="30" t="e">
        <f t="shared" ref="FGN478" si="5690">+SUM(FGL478:FGM478)</f>
        <v>#REF!</v>
      </c>
      <c r="FGO478" s="57" t="s">
        <v>284</v>
      </c>
      <c r="FGP478" s="20" t="e">
        <f>SUMIFS([1]!Consolidado[[#All],[MONTO BFH]],[1]!Consolidado[[#All],[FECHA 2]],FGO478,[1]!Consolidado[[#All],[MOD_F]],"MV",[1]!Consolidado[[#All],[MONEDA]],"Dólares")/1000</f>
        <v>#REF!</v>
      </c>
      <c r="FGQ478" s="20" t="e">
        <f>SUMIFS([1]!Consolidado[[#All],[MONTO BFH]],[1]!Consolidado[[#All],[FECHA 2]],FGO478,[1]!Consolidado[[#All],[MOD_F]],"MV",[1]!Consolidado[[#All],[MONEDA]],"Soles")/1000</f>
        <v>#REF!</v>
      </c>
      <c r="FGR478" s="30" t="e">
        <f t="shared" ref="FGR478" si="5691">+SUM(FGP478:FGQ478)</f>
        <v>#REF!</v>
      </c>
      <c r="FGS478" s="57" t="s">
        <v>284</v>
      </c>
      <c r="FGT478" s="20" t="e">
        <f>SUMIFS([1]!Consolidado[[#All],[MONTO BFH]],[1]!Consolidado[[#All],[FECHA 2]],FGS478,[1]!Consolidado[[#All],[MOD_F]],"MV",[1]!Consolidado[[#All],[MONEDA]],"Dólares")/1000</f>
        <v>#REF!</v>
      </c>
      <c r="FGU478" s="20" t="e">
        <f>SUMIFS([1]!Consolidado[[#All],[MONTO BFH]],[1]!Consolidado[[#All],[FECHA 2]],FGS478,[1]!Consolidado[[#All],[MOD_F]],"MV",[1]!Consolidado[[#All],[MONEDA]],"Soles")/1000</f>
        <v>#REF!</v>
      </c>
      <c r="FGV478" s="30" t="e">
        <f t="shared" ref="FGV478" si="5692">+SUM(FGT478:FGU478)</f>
        <v>#REF!</v>
      </c>
      <c r="FGW478" s="57" t="s">
        <v>284</v>
      </c>
      <c r="FGX478" s="20" t="e">
        <f>SUMIFS([1]!Consolidado[[#All],[MONTO BFH]],[1]!Consolidado[[#All],[FECHA 2]],FGW478,[1]!Consolidado[[#All],[MOD_F]],"MV",[1]!Consolidado[[#All],[MONEDA]],"Dólares")/1000</f>
        <v>#REF!</v>
      </c>
      <c r="FGY478" s="20" t="e">
        <f>SUMIFS([1]!Consolidado[[#All],[MONTO BFH]],[1]!Consolidado[[#All],[FECHA 2]],FGW478,[1]!Consolidado[[#All],[MOD_F]],"MV",[1]!Consolidado[[#All],[MONEDA]],"Soles")/1000</f>
        <v>#REF!</v>
      </c>
      <c r="FGZ478" s="30" t="e">
        <f t="shared" ref="FGZ478" si="5693">+SUM(FGX478:FGY478)</f>
        <v>#REF!</v>
      </c>
      <c r="FHA478" s="57" t="s">
        <v>284</v>
      </c>
      <c r="FHB478" s="20" t="e">
        <f>SUMIFS([1]!Consolidado[[#All],[MONTO BFH]],[1]!Consolidado[[#All],[FECHA 2]],FHA478,[1]!Consolidado[[#All],[MOD_F]],"MV",[1]!Consolidado[[#All],[MONEDA]],"Dólares")/1000</f>
        <v>#REF!</v>
      </c>
      <c r="FHC478" s="20" t="e">
        <f>SUMIFS([1]!Consolidado[[#All],[MONTO BFH]],[1]!Consolidado[[#All],[FECHA 2]],FHA478,[1]!Consolidado[[#All],[MOD_F]],"MV",[1]!Consolidado[[#All],[MONEDA]],"Soles")/1000</f>
        <v>#REF!</v>
      </c>
      <c r="FHD478" s="30" t="e">
        <f t="shared" ref="FHD478" si="5694">+SUM(FHB478:FHC478)</f>
        <v>#REF!</v>
      </c>
      <c r="FHE478" s="57" t="s">
        <v>284</v>
      </c>
      <c r="FHF478" s="20" t="e">
        <f>SUMIFS([1]!Consolidado[[#All],[MONTO BFH]],[1]!Consolidado[[#All],[FECHA 2]],FHE478,[1]!Consolidado[[#All],[MOD_F]],"MV",[1]!Consolidado[[#All],[MONEDA]],"Dólares")/1000</f>
        <v>#REF!</v>
      </c>
      <c r="FHG478" s="20" t="e">
        <f>SUMIFS([1]!Consolidado[[#All],[MONTO BFH]],[1]!Consolidado[[#All],[FECHA 2]],FHE478,[1]!Consolidado[[#All],[MOD_F]],"MV",[1]!Consolidado[[#All],[MONEDA]],"Soles")/1000</f>
        <v>#REF!</v>
      </c>
      <c r="FHH478" s="30" t="e">
        <f t="shared" ref="FHH478" si="5695">+SUM(FHF478:FHG478)</f>
        <v>#REF!</v>
      </c>
      <c r="FHI478" s="57" t="s">
        <v>284</v>
      </c>
      <c r="FHJ478" s="20" t="e">
        <f>SUMIFS([1]!Consolidado[[#All],[MONTO BFH]],[1]!Consolidado[[#All],[FECHA 2]],FHI478,[1]!Consolidado[[#All],[MOD_F]],"MV",[1]!Consolidado[[#All],[MONEDA]],"Dólares")/1000</f>
        <v>#REF!</v>
      </c>
      <c r="FHK478" s="20" t="e">
        <f>SUMIFS([1]!Consolidado[[#All],[MONTO BFH]],[1]!Consolidado[[#All],[FECHA 2]],FHI478,[1]!Consolidado[[#All],[MOD_F]],"MV",[1]!Consolidado[[#All],[MONEDA]],"Soles")/1000</f>
        <v>#REF!</v>
      </c>
      <c r="FHL478" s="30" t="e">
        <f t="shared" ref="FHL478" si="5696">+SUM(FHJ478:FHK478)</f>
        <v>#REF!</v>
      </c>
      <c r="FHM478" s="57" t="s">
        <v>284</v>
      </c>
      <c r="FHN478" s="20" t="e">
        <f>SUMIFS([1]!Consolidado[[#All],[MONTO BFH]],[1]!Consolidado[[#All],[FECHA 2]],FHM478,[1]!Consolidado[[#All],[MOD_F]],"MV",[1]!Consolidado[[#All],[MONEDA]],"Dólares")/1000</f>
        <v>#REF!</v>
      </c>
      <c r="FHO478" s="20" t="e">
        <f>SUMIFS([1]!Consolidado[[#All],[MONTO BFH]],[1]!Consolidado[[#All],[FECHA 2]],FHM478,[1]!Consolidado[[#All],[MOD_F]],"MV",[1]!Consolidado[[#All],[MONEDA]],"Soles")/1000</f>
        <v>#REF!</v>
      </c>
      <c r="FHP478" s="30" t="e">
        <f t="shared" ref="FHP478" si="5697">+SUM(FHN478:FHO478)</f>
        <v>#REF!</v>
      </c>
      <c r="FHQ478" s="57" t="s">
        <v>284</v>
      </c>
      <c r="FHR478" s="20" t="e">
        <f>SUMIFS([1]!Consolidado[[#All],[MONTO BFH]],[1]!Consolidado[[#All],[FECHA 2]],FHQ478,[1]!Consolidado[[#All],[MOD_F]],"MV",[1]!Consolidado[[#All],[MONEDA]],"Dólares")/1000</f>
        <v>#REF!</v>
      </c>
      <c r="FHS478" s="20" t="e">
        <f>SUMIFS([1]!Consolidado[[#All],[MONTO BFH]],[1]!Consolidado[[#All],[FECHA 2]],FHQ478,[1]!Consolidado[[#All],[MOD_F]],"MV",[1]!Consolidado[[#All],[MONEDA]],"Soles")/1000</f>
        <v>#REF!</v>
      </c>
      <c r="FHT478" s="30" t="e">
        <f t="shared" ref="FHT478" si="5698">+SUM(FHR478:FHS478)</f>
        <v>#REF!</v>
      </c>
      <c r="FHU478" s="57" t="s">
        <v>284</v>
      </c>
      <c r="FHV478" s="20" t="e">
        <f>SUMIFS([1]!Consolidado[[#All],[MONTO BFH]],[1]!Consolidado[[#All],[FECHA 2]],FHU478,[1]!Consolidado[[#All],[MOD_F]],"MV",[1]!Consolidado[[#All],[MONEDA]],"Dólares")/1000</f>
        <v>#REF!</v>
      </c>
      <c r="FHW478" s="20" t="e">
        <f>SUMIFS([1]!Consolidado[[#All],[MONTO BFH]],[1]!Consolidado[[#All],[FECHA 2]],FHU478,[1]!Consolidado[[#All],[MOD_F]],"MV",[1]!Consolidado[[#All],[MONEDA]],"Soles")/1000</f>
        <v>#REF!</v>
      </c>
      <c r="FHX478" s="30" t="e">
        <f t="shared" ref="FHX478" si="5699">+SUM(FHV478:FHW478)</f>
        <v>#REF!</v>
      </c>
      <c r="FHY478" s="57" t="s">
        <v>284</v>
      </c>
      <c r="FHZ478" s="20" t="e">
        <f>SUMIFS([1]!Consolidado[[#All],[MONTO BFH]],[1]!Consolidado[[#All],[FECHA 2]],FHY478,[1]!Consolidado[[#All],[MOD_F]],"MV",[1]!Consolidado[[#All],[MONEDA]],"Dólares")/1000</f>
        <v>#REF!</v>
      </c>
      <c r="FIA478" s="20" t="e">
        <f>SUMIFS([1]!Consolidado[[#All],[MONTO BFH]],[1]!Consolidado[[#All],[FECHA 2]],FHY478,[1]!Consolidado[[#All],[MOD_F]],"MV",[1]!Consolidado[[#All],[MONEDA]],"Soles")/1000</f>
        <v>#REF!</v>
      </c>
      <c r="FIB478" s="30" t="e">
        <f t="shared" ref="FIB478" si="5700">+SUM(FHZ478:FIA478)</f>
        <v>#REF!</v>
      </c>
      <c r="FIC478" s="57" t="s">
        <v>284</v>
      </c>
      <c r="FID478" s="20" t="e">
        <f>SUMIFS([1]!Consolidado[[#All],[MONTO BFH]],[1]!Consolidado[[#All],[FECHA 2]],FIC478,[1]!Consolidado[[#All],[MOD_F]],"MV",[1]!Consolidado[[#All],[MONEDA]],"Dólares")/1000</f>
        <v>#REF!</v>
      </c>
      <c r="FIE478" s="20" t="e">
        <f>SUMIFS([1]!Consolidado[[#All],[MONTO BFH]],[1]!Consolidado[[#All],[FECHA 2]],FIC478,[1]!Consolidado[[#All],[MOD_F]],"MV",[1]!Consolidado[[#All],[MONEDA]],"Soles")/1000</f>
        <v>#REF!</v>
      </c>
      <c r="FIF478" s="30" t="e">
        <f t="shared" ref="FIF478" si="5701">+SUM(FID478:FIE478)</f>
        <v>#REF!</v>
      </c>
      <c r="FIG478" s="57" t="s">
        <v>284</v>
      </c>
      <c r="FIH478" s="20" t="e">
        <f>SUMIFS([1]!Consolidado[[#All],[MONTO BFH]],[1]!Consolidado[[#All],[FECHA 2]],FIG478,[1]!Consolidado[[#All],[MOD_F]],"MV",[1]!Consolidado[[#All],[MONEDA]],"Dólares")/1000</f>
        <v>#REF!</v>
      </c>
      <c r="FII478" s="20" t="e">
        <f>SUMIFS([1]!Consolidado[[#All],[MONTO BFH]],[1]!Consolidado[[#All],[FECHA 2]],FIG478,[1]!Consolidado[[#All],[MOD_F]],"MV",[1]!Consolidado[[#All],[MONEDA]],"Soles")/1000</f>
        <v>#REF!</v>
      </c>
      <c r="FIJ478" s="30" t="e">
        <f t="shared" ref="FIJ478" si="5702">+SUM(FIH478:FII478)</f>
        <v>#REF!</v>
      </c>
      <c r="FIK478" s="57" t="s">
        <v>284</v>
      </c>
      <c r="FIL478" s="20" t="e">
        <f>SUMIFS([1]!Consolidado[[#All],[MONTO BFH]],[1]!Consolidado[[#All],[FECHA 2]],FIK478,[1]!Consolidado[[#All],[MOD_F]],"MV",[1]!Consolidado[[#All],[MONEDA]],"Dólares")/1000</f>
        <v>#REF!</v>
      </c>
      <c r="FIM478" s="20" t="e">
        <f>SUMIFS([1]!Consolidado[[#All],[MONTO BFH]],[1]!Consolidado[[#All],[FECHA 2]],FIK478,[1]!Consolidado[[#All],[MOD_F]],"MV",[1]!Consolidado[[#All],[MONEDA]],"Soles")/1000</f>
        <v>#REF!</v>
      </c>
      <c r="FIN478" s="30" t="e">
        <f t="shared" ref="FIN478" si="5703">+SUM(FIL478:FIM478)</f>
        <v>#REF!</v>
      </c>
      <c r="FIO478" s="57" t="s">
        <v>284</v>
      </c>
      <c r="FIP478" s="20" t="e">
        <f>SUMIFS([1]!Consolidado[[#All],[MONTO BFH]],[1]!Consolidado[[#All],[FECHA 2]],FIO478,[1]!Consolidado[[#All],[MOD_F]],"MV",[1]!Consolidado[[#All],[MONEDA]],"Dólares")/1000</f>
        <v>#REF!</v>
      </c>
      <c r="FIQ478" s="20" t="e">
        <f>SUMIFS([1]!Consolidado[[#All],[MONTO BFH]],[1]!Consolidado[[#All],[FECHA 2]],FIO478,[1]!Consolidado[[#All],[MOD_F]],"MV",[1]!Consolidado[[#All],[MONEDA]],"Soles")/1000</f>
        <v>#REF!</v>
      </c>
      <c r="FIR478" s="30" t="e">
        <f t="shared" ref="FIR478" si="5704">+SUM(FIP478:FIQ478)</f>
        <v>#REF!</v>
      </c>
      <c r="FIS478" s="57" t="s">
        <v>284</v>
      </c>
      <c r="FIT478" s="20" t="e">
        <f>SUMIFS([1]!Consolidado[[#All],[MONTO BFH]],[1]!Consolidado[[#All],[FECHA 2]],FIS478,[1]!Consolidado[[#All],[MOD_F]],"MV",[1]!Consolidado[[#All],[MONEDA]],"Dólares")/1000</f>
        <v>#REF!</v>
      </c>
      <c r="FIU478" s="20" t="e">
        <f>SUMIFS([1]!Consolidado[[#All],[MONTO BFH]],[1]!Consolidado[[#All],[FECHA 2]],FIS478,[1]!Consolidado[[#All],[MOD_F]],"MV",[1]!Consolidado[[#All],[MONEDA]],"Soles")/1000</f>
        <v>#REF!</v>
      </c>
      <c r="FIV478" s="30" t="e">
        <f t="shared" ref="FIV478" si="5705">+SUM(FIT478:FIU478)</f>
        <v>#REF!</v>
      </c>
      <c r="FIW478" s="57" t="s">
        <v>284</v>
      </c>
      <c r="FIX478" s="20" t="e">
        <f>SUMIFS([1]!Consolidado[[#All],[MONTO BFH]],[1]!Consolidado[[#All],[FECHA 2]],FIW478,[1]!Consolidado[[#All],[MOD_F]],"MV",[1]!Consolidado[[#All],[MONEDA]],"Dólares")/1000</f>
        <v>#REF!</v>
      </c>
      <c r="FIY478" s="20" t="e">
        <f>SUMIFS([1]!Consolidado[[#All],[MONTO BFH]],[1]!Consolidado[[#All],[FECHA 2]],FIW478,[1]!Consolidado[[#All],[MOD_F]],"MV",[1]!Consolidado[[#All],[MONEDA]],"Soles")/1000</f>
        <v>#REF!</v>
      </c>
      <c r="FIZ478" s="30" t="e">
        <f t="shared" ref="FIZ478" si="5706">+SUM(FIX478:FIY478)</f>
        <v>#REF!</v>
      </c>
      <c r="FJA478" s="57" t="s">
        <v>284</v>
      </c>
      <c r="FJB478" s="20" t="e">
        <f>SUMIFS([1]!Consolidado[[#All],[MONTO BFH]],[1]!Consolidado[[#All],[FECHA 2]],FJA478,[1]!Consolidado[[#All],[MOD_F]],"MV",[1]!Consolidado[[#All],[MONEDA]],"Dólares")/1000</f>
        <v>#REF!</v>
      </c>
      <c r="FJC478" s="20" t="e">
        <f>SUMIFS([1]!Consolidado[[#All],[MONTO BFH]],[1]!Consolidado[[#All],[FECHA 2]],FJA478,[1]!Consolidado[[#All],[MOD_F]],"MV",[1]!Consolidado[[#All],[MONEDA]],"Soles")/1000</f>
        <v>#REF!</v>
      </c>
      <c r="FJD478" s="30" t="e">
        <f t="shared" ref="FJD478" si="5707">+SUM(FJB478:FJC478)</f>
        <v>#REF!</v>
      </c>
      <c r="FJE478" s="57" t="s">
        <v>284</v>
      </c>
      <c r="FJF478" s="20" t="e">
        <f>SUMIFS([1]!Consolidado[[#All],[MONTO BFH]],[1]!Consolidado[[#All],[FECHA 2]],FJE478,[1]!Consolidado[[#All],[MOD_F]],"MV",[1]!Consolidado[[#All],[MONEDA]],"Dólares")/1000</f>
        <v>#REF!</v>
      </c>
      <c r="FJG478" s="20" t="e">
        <f>SUMIFS([1]!Consolidado[[#All],[MONTO BFH]],[1]!Consolidado[[#All],[FECHA 2]],FJE478,[1]!Consolidado[[#All],[MOD_F]],"MV",[1]!Consolidado[[#All],[MONEDA]],"Soles")/1000</f>
        <v>#REF!</v>
      </c>
      <c r="FJH478" s="30" t="e">
        <f t="shared" ref="FJH478" si="5708">+SUM(FJF478:FJG478)</f>
        <v>#REF!</v>
      </c>
      <c r="FJI478" s="57" t="s">
        <v>284</v>
      </c>
      <c r="FJJ478" s="20" t="e">
        <f>SUMIFS([1]!Consolidado[[#All],[MONTO BFH]],[1]!Consolidado[[#All],[FECHA 2]],FJI478,[1]!Consolidado[[#All],[MOD_F]],"MV",[1]!Consolidado[[#All],[MONEDA]],"Dólares")/1000</f>
        <v>#REF!</v>
      </c>
      <c r="FJK478" s="20" t="e">
        <f>SUMIFS([1]!Consolidado[[#All],[MONTO BFH]],[1]!Consolidado[[#All],[FECHA 2]],FJI478,[1]!Consolidado[[#All],[MOD_F]],"MV",[1]!Consolidado[[#All],[MONEDA]],"Soles")/1000</f>
        <v>#REF!</v>
      </c>
      <c r="FJL478" s="30" t="e">
        <f t="shared" ref="FJL478" si="5709">+SUM(FJJ478:FJK478)</f>
        <v>#REF!</v>
      </c>
      <c r="FJM478" s="57" t="s">
        <v>284</v>
      </c>
      <c r="FJN478" s="20" t="e">
        <f>SUMIFS([1]!Consolidado[[#All],[MONTO BFH]],[1]!Consolidado[[#All],[FECHA 2]],FJM478,[1]!Consolidado[[#All],[MOD_F]],"MV",[1]!Consolidado[[#All],[MONEDA]],"Dólares")/1000</f>
        <v>#REF!</v>
      </c>
      <c r="FJO478" s="20" t="e">
        <f>SUMIFS([1]!Consolidado[[#All],[MONTO BFH]],[1]!Consolidado[[#All],[FECHA 2]],FJM478,[1]!Consolidado[[#All],[MOD_F]],"MV",[1]!Consolidado[[#All],[MONEDA]],"Soles")/1000</f>
        <v>#REF!</v>
      </c>
      <c r="FJP478" s="30" t="e">
        <f t="shared" ref="FJP478" si="5710">+SUM(FJN478:FJO478)</f>
        <v>#REF!</v>
      </c>
      <c r="FJQ478" s="57" t="s">
        <v>284</v>
      </c>
      <c r="FJR478" s="20" t="e">
        <f>SUMIFS([1]!Consolidado[[#All],[MONTO BFH]],[1]!Consolidado[[#All],[FECHA 2]],FJQ478,[1]!Consolidado[[#All],[MOD_F]],"MV",[1]!Consolidado[[#All],[MONEDA]],"Dólares")/1000</f>
        <v>#REF!</v>
      </c>
      <c r="FJS478" s="20" t="e">
        <f>SUMIFS([1]!Consolidado[[#All],[MONTO BFH]],[1]!Consolidado[[#All],[FECHA 2]],FJQ478,[1]!Consolidado[[#All],[MOD_F]],"MV",[1]!Consolidado[[#All],[MONEDA]],"Soles")/1000</f>
        <v>#REF!</v>
      </c>
      <c r="FJT478" s="30" t="e">
        <f t="shared" ref="FJT478" si="5711">+SUM(FJR478:FJS478)</f>
        <v>#REF!</v>
      </c>
      <c r="FJU478" s="57" t="s">
        <v>284</v>
      </c>
      <c r="FJV478" s="20" t="e">
        <f>SUMIFS([1]!Consolidado[[#All],[MONTO BFH]],[1]!Consolidado[[#All],[FECHA 2]],FJU478,[1]!Consolidado[[#All],[MOD_F]],"MV",[1]!Consolidado[[#All],[MONEDA]],"Dólares")/1000</f>
        <v>#REF!</v>
      </c>
      <c r="FJW478" s="20" t="e">
        <f>SUMIFS([1]!Consolidado[[#All],[MONTO BFH]],[1]!Consolidado[[#All],[FECHA 2]],FJU478,[1]!Consolidado[[#All],[MOD_F]],"MV",[1]!Consolidado[[#All],[MONEDA]],"Soles")/1000</f>
        <v>#REF!</v>
      </c>
      <c r="FJX478" s="30" t="e">
        <f t="shared" ref="FJX478" si="5712">+SUM(FJV478:FJW478)</f>
        <v>#REF!</v>
      </c>
      <c r="FJY478" s="57" t="s">
        <v>284</v>
      </c>
      <c r="FJZ478" s="20" t="e">
        <f>SUMIFS([1]!Consolidado[[#All],[MONTO BFH]],[1]!Consolidado[[#All],[FECHA 2]],FJY478,[1]!Consolidado[[#All],[MOD_F]],"MV",[1]!Consolidado[[#All],[MONEDA]],"Dólares")/1000</f>
        <v>#REF!</v>
      </c>
      <c r="FKA478" s="20" t="e">
        <f>SUMIFS([1]!Consolidado[[#All],[MONTO BFH]],[1]!Consolidado[[#All],[FECHA 2]],FJY478,[1]!Consolidado[[#All],[MOD_F]],"MV",[1]!Consolidado[[#All],[MONEDA]],"Soles")/1000</f>
        <v>#REF!</v>
      </c>
      <c r="FKB478" s="30" t="e">
        <f t="shared" ref="FKB478" si="5713">+SUM(FJZ478:FKA478)</f>
        <v>#REF!</v>
      </c>
      <c r="FKC478" s="57" t="s">
        <v>284</v>
      </c>
      <c r="FKD478" s="20" t="e">
        <f>SUMIFS([1]!Consolidado[[#All],[MONTO BFH]],[1]!Consolidado[[#All],[FECHA 2]],FKC478,[1]!Consolidado[[#All],[MOD_F]],"MV",[1]!Consolidado[[#All],[MONEDA]],"Dólares")/1000</f>
        <v>#REF!</v>
      </c>
      <c r="FKE478" s="20" t="e">
        <f>SUMIFS([1]!Consolidado[[#All],[MONTO BFH]],[1]!Consolidado[[#All],[FECHA 2]],FKC478,[1]!Consolidado[[#All],[MOD_F]],"MV",[1]!Consolidado[[#All],[MONEDA]],"Soles")/1000</f>
        <v>#REF!</v>
      </c>
      <c r="FKF478" s="30" t="e">
        <f t="shared" ref="FKF478" si="5714">+SUM(FKD478:FKE478)</f>
        <v>#REF!</v>
      </c>
      <c r="FKG478" s="57" t="s">
        <v>284</v>
      </c>
      <c r="FKH478" s="20" t="e">
        <f>SUMIFS([1]!Consolidado[[#All],[MONTO BFH]],[1]!Consolidado[[#All],[FECHA 2]],FKG478,[1]!Consolidado[[#All],[MOD_F]],"MV",[1]!Consolidado[[#All],[MONEDA]],"Dólares")/1000</f>
        <v>#REF!</v>
      </c>
      <c r="FKI478" s="20" t="e">
        <f>SUMIFS([1]!Consolidado[[#All],[MONTO BFH]],[1]!Consolidado[[#All],[FECHA 2]],FKG478,[1]!Consolidado[[#All],[MOD_F]],"MV",[1]!Consolidado[[#All],[MONEDA]],"Soles")/1000</f>
        <v>#REF!</v>
      </c>
      <c r="FKJ478" s="30" t="e">
        <f t="shared" ref="FKJ478" si="5715">+SUM(FKH478:FKI478)</f>
        <v>#REF!</v>
      </c>
      <c r="FKK478" s="57" t="s">
        <v>284</v>
      </c>
      <c r="FKL478" s="20" t="e">
        <f>SUMIFS([1]!Consolidado[[#All],[MONTO BFH]],[1]!Consolidado[[#All],[FECHA 2]],FKK478,[1]!Consolidado[[#All],[MOD_F]],"MV",[1]!Consolidado[[#All],[MONEDA]],"Dólares")/1000</f>
        <v>#REF!</v>
      </c>
      <c r="FKM478" s="20" t="e">
        <f>SUMIFS([1]!Consolidado[[#All],[MONTO BFH]],[1]!Consolidado[[#All],[FECHA 2]],FKK478,[1]!Consolidado[[#All],[MOD_F]],"MV",[1]!Consolidado[[#All],[MONEDA]],"Soles")/1000</f>
        <v>#REF!</v>
      </c>
      <c r="FKN478" s="30" t="e">
        <f t="shared" ref="FKN478" si="5716">+SUM(FKL478:FKM478)</f>
        <v>#REF!</v>
      </c>
      <c r="FKO478" s="57" t="s">
        <v>284</v>
      </c>
      <c r="FKP478" s="20" t="e">
        <f>SUMIFS([1]!Consolidado[[#All],[MONTO BFH]],[1]!Consolidado[[#All],[FECHA 2]],FKO478,[1]!Consolidado[[#All],[MOD_F]],"MV",[1]!Consolidado[[#All],[MONEDA]],"Dólares")/1000</f>
        <v>#REF!</v>
      </c>
      <c r="FKQ478" s="20" t="e">
        <f>SUMIFS([1]!Consolidado[[#All],[MONTO BFH]],[1]!Consolidado[[#All],[FECHA 2]],FKO478,[1]!Consolidado[[#All],[MOD_F]],"MV",[1]!Consolidado[[#All],[MONEDA]],"Soles")/1000</f>
        <v>#REF!</v>
      </c>
      <c r="FKR478" s="30" t="e">
        <f t="shared" ref="FKR478" si="5717">+SUM(FKP478:FKQ478)</f>
        <v>#REF!</v>
      </c>
      <c r="FKS478" s="57" t="s">
        <v>284</v>
      </c>
      <c r="FKT478" s="20" t="e">
        <f>SUMIFS([1]!Consolidado[[#All],[MONTO BFH]],[1]!Consolidado[[#All],[FECHA 2]],FKS478,[1]!Consolidado[[#All],[MOD_F]],"MV",[1]!Consolidado[[#All],[MONEDA]],"Dólares")/1000</f>
        <v>#REF!</v>
      </c>
      <c r="FKU478" s="20" t="e">
        <f>SUMIFS([1]!Consolidado[[#All],[MONTO BFH]],[1]!Consolidado[[#All],[FECHA 2]],FKS478,[1]!Consolidado[[#All],[MOD_F]],"MV",[1]!Consolidado[[#All],[MONEDA]],"Soles")/1000</f>
        <v>#REF!</v>
      </c>
      <c r="FKV478" s="30" t="e">
        <f t="shared" ref="FKV478" si="5718">+SUM(FKT478:FKU478)</f>
        <v>#REF!</v>
      </c>
      <c r="FKW478" s="57" t="s">
        <v>284</v>
      </c>
      <c r="FKX478" s="20" t="e">
        <f>SUMIFS([1]!Consolidado[[#All],[MONTO BFH]],[1]!Consolidado[[#All],[FECHA 2]],FKW478,[1]!Consolidado[[#All],[MOD_F]],"MV",[1]!Consolidado[[#All],[MONEDA]],"Dólares")/1000</f>
        <v>#REF!</v>
      </c>
      <c r="FKY478" s="20" t="e">
        <f>SUMIFS([1]!Consolidado[[#All],[MONTO BFH]],[1]!Consolidado[[#All],[FECHA 2]],FKW478,[1]!Consolidado[[#All],[MOD_F]],"MV",[1]!Consolidado[[#All],[MONEDA]],"Soles")/1000</f>
        <v>#REF!</v>
      </c>
      <c r="FKZ478" s="30" t="e">
        <f t="shared" ref="FKZ478" si="5719">+SUM(FKX478:FKY478)</f>
        <v>#REF!</v>
      </c>
      <c r="FLA478" s="57" t="s">
        <v>284</v>
      </c>
      <c r="FLB478" s="20" t="e">
        <f>SUMIFS([1]!Consolidado[[#All],[MONTO BFH]],[1]!Consolidado[[#All],[FECHA 2]],FLA478,[1]!Consolidado[[#All],[MOD_F]],"MV",[1]!Consolidado[[#All],[MONEDA]],"Dólares")/1000</f>
        <v>#REF!</v>
      </c>
      <c r="FLC478" s="20" t="e">
        <f>SUMIFS([1]!Consolidado[[#All],[MONTO BFH]],[1]!Consolidado[[#All],[FECHA 2]],FLA478,[1]!Consolidado[[#All],[MOD_F]],"MV",[1]!Consolidado[[#All],[MONEDA]],"Soles")/1000</f>
        <v>#REF!</v>
      </c>
      <c r="FLD478" s="30" t="e">
        <f t="shared" ref="FLD478" si="5720">+SUM(FLB478:FLC478)</f>
        <v>#REF!</v>
      </c>
      <c r="FLE478" s="57" t="s">
        <v>284</v>
      </c>
      <c r="FLF478" s="20" t="e">
        <f>SUMIFS([1]!Consolidado[[#All],[MONTO BFH]],[1]!Consolidado[[#All],[FECHA 2]],FLE478,[1]!Consolidado[[#All],[MOD_F]],"MV",[1]!Consolidado[[#All],[MONEDA]],"Dólares")/1000</f>
        <v>#REF!</v>
      </c>
      <c r="FLG478" s="20" t="e">
        <f>SUMIFS([1]!Consolidado[[#All],[MONTO BFH]],[1]!Consolidado[[#All],[FECHA 2]],FLE478,[1]!Consolidado[[#All],[MOD_F]],"MV",[1]!Consolidado[[#All],[MONEDA]],"Soles")/1000</f>
        <v>#REF!</v>
      </c>
      <c r="FLH478" s="30" t="e">
        <f t="shared" ref="FLH478" si="5721">+SUM(FLF478:FLG478)</f>
        <v>#REF!</v>
      </c>
      <c r="FLI478" s="57" t="s">
        <v>284</v>
      </c>
      <c r="FLJ478" s="20" t="e">
        <f>SUMIFS([1]!Consolidado[[#All],[MONTO BFH]],[1]!Consolidado[[#All],[FECHA 2]],FLI478,[1]!Consolidado[[#All],[MOD_F]],"MV",[1]!Consolidado[[#All],[MONEDA]],"Dólares")/1000</f>
        <v>#REF!</v>
      </c>
      <c r="FLK478" s="20" t="e">
        <f>SUMIFS([1]!Consolidado[[#All],[MONTO BFH]],[1]!Consolidado[[#All],[FECHA 2]],FLI478,[1]!Consolidado[[#All],[MOD_F]],"MV",[1]!Consolidado[[#All],[MONEDA]],"Soles")/1000</f>
        <v>#REF!</v>
      </c>
      <c r="FLL478" s="30" t="e">
        <f t="shared" ref="FLL478" si="5722">+SUM(FLJ478:FLK478)</f>
        <v>#REF!</v>
      </c>
      <c r="FLM478" s="57" t="s">
        <v>284</v>
      </c>
      <c r="FLN478" s="20" t="e">
        <f>SUMIFS([1]!Consolidado[[#All],[MONTO BFH]],[1]!Consolidado[[#All],[FECHA 2]],FLM478,[1]!Consolidado[[#All],[MOD_F]],"MV",[1]!Consolidado[[#All],[MONEDA]],"Dólares")/1000</f>
        <v>#REF!</v>
      </c>
      <c r="FLO478" s="20" t="e">
        <f>SUMIFS([1]!Consolidado[[#All],[MONTO BFH]],[1]!Consolidado[[#All],[FECHA 2]],FLM478,[1]!Consolidado[[#All],[MOD_F]],"MV",[1]!Consolidado[[#All],[MONEDA]],"Soles")/1000</f>
        <v>#REF!</v>
      </c>
      <c r="FLP478" s="30" t="e">
        <f t="shared" ref="FLP478" si="5723">+SUM(FLN478:FLO478)</f>
        <v>#REF!</v>
      </c>
      <c r="FLQ478" s="57" t="s">
        <v>284</v>
      </c>
      <c r="FLR478" s="20" t="e">
        <f>SUMIFS([1]!Consolidado[[#All],[MONTO BFH]],[1]!Consolidado[[#All],[FECHA 2]],FLQ478,[1]!Consolidado[[#All],[MOD_F]],"MV",[1]!Consolidado[[#All],[MONEDA]],"Dólares")/1000</f>
        <v>#REF!</v>
      </c>
      <c r="FLS478" s="20" t="e">
        <f>SUMIFS([1]!Consolidado[[#All],[MONTO BFH]],[1]!Consolidado[[#All],[FECHA 2]],FLQ478,[1]!Consolidado[[#All],[MOD_F]],"MV",[1]!Consolidado[[#All],[MONEDA]],"Soles")/1000</f>
        <v>#REF!</v>
      </c>
      <c r="FLT478" s="30" t="e">
        <f t="shared" ref="FLT478" si="5724">+SUM(FLR478:FLS478)</f>
        <v>#REF!</v>
      </c>
      <c r="FLU478" s="57" t="s">
        <v>284</v>
      </c>
      <c r="FLV478" s="20" t="e">
        <f>SUMIFS([1]!Consolidado[[#All],[MONTO BFH]],[1]!Consolidado[[#All],[FECHA 2]],FLU478,[1]!Consolidado[[#All],[MOD_F]],"MV",[1]!Consolidado[[#All],[MONEDA]],"Dólares")/1000</f>
        <v>#REF!</v>
      </c>
      <c r="FLW478" s="20" t="e">
        <f>SUMIFS([1]!Consolidado[[#All],[MONTO BFH]],[1]!Consolidado[[#All],[FECHA 2]],FLU478,[1]!Consolidado[[#All],[MOD_F]],"MV",[1]!Consolidado[[#All],[MONEDA]],"Soles")/1000</f>
        <v>#REF!</v>
      </c>
      <c r="FLX478" s="30" t="e">
        <f t="shared" ref="FLX478" si="5725">+SUM(FLV478:FLW478)</f>
        <v>#REF!</v>
      </c>
      <c r="FLY478" s="57" t="s">
        <v>284</v>
      </c>
      <c r="FLZ478" s="20" t="e">
        <f>SUMIFS([1]!Consolidado[[#All],[MONTO BFH]],[1]!Consolidado[[#All],[FECHA 2]],FLY478,[1]!Consolidado[[#All],[MOD_F]],"MV",[1]!Consolidado[[#All],[MONEDA]],"Dólares")/1000</f>
        <v>#REF!</v>
      </c>
      <c r="FMA478" s="20" t="e">
        <f>SUMIFS([1]!Consolidado[[#All],[MONTO BFH]],[1]!Consolidado[[#All],[FECHA 2]],FLY478,[1]!Consolidado[[#All],[MOD_F]],"MV",[1]!Consolidado[[#All],[MONEDA]],"Soles")/1000</f>
        <v>#REF!</v>
      </c>
      <c r="FMB478" s="30" t="e">
        <f t="shared" ref="FMB478" si="5726">+SUM(FLZ478:FMA478)</f>
        <v>#REF!</v>
      </c>
      <c r="FMC478" s="57" t="s">
        <v>284</v>
      </c>
      <c r="FMD478" s="20" t="e">
        <f>SUMIFS([1]!Consolidado[[#All],[MONTO BFH]],[1]!Consolidado[[#All],[FECHA 2]],FMC478,[1]!Consolidado[[#All],[MOD_F]],"MV",[1]!Consolidado[[#All],[MONEDA]],"Dólares")/1000</f>
        <v>#REF!</v>
      </c>
      <c r="FME478" s="20" t="e">
        <f>SUMIFS([1]!Consolidado[[#All],[MONTO BFH]],[1]!Consolidado[[#All],[FECHA 2]],FMC478,[1]!Consolidado[[#All],[MOD_F]],"MV",[1]!Consolidado[[#All],[MONEDA]],"Soles")/1000</f>
        <v>#REF!</v>
      </c>
      <c r="FMF478" s="30" t="e">
        <f t="shared" ref="FMF478" si="5727">+SUM(FMD478:FME478)</f>
        <v>#REF!</v>
      </c>
      <c r="FMG478" s="57" t="s">
        <v>284</v>
      </c>
      <c r="FMH478" s="20" t="e">
        <f>SUMIFS([1]!Consolidado[[#All],[MONTO BFH]],[1]!Consolidado[[#All],[FECHA 2]],FMG478,[1]!Consolidado[[#All],[MOD_F]],"MV",[1]!Consolidado[[#All],[MONEDA]],"Dólares")/1000</f>
        <v>#REF!</v>
      </c>
      <c r="FMI478" s="20" t="e">
        <f>SUMIFS([1]!Consolidado[[#All],[MONTO BFH]],[1]!Consolidado[[#All],[FECHA 2]],FMG478,[1]!Consolidado[[#All],[MOD_F]],"MV",[1]!Consolidado[[#All],[MONEDA]],"Soles")/1000</f>
        <v>#REF!</v>
      </c>
      <c r="FMJ478" s="30" t="e">
        <f t="shared" ref="FMJ478" si="5728">+SUM(FMH478:FMI478)</f>
        <v>#REF!</v>
      </c>
      <c r="FMK478" s="57" t="s">
        <v>284</v>
      </c>
      <c r="FML478" s="20" t="e">
        <f>SUMIFS([1]!Consolidado[[#All],[MONTO BFH]],[1]!Consolidado[[#All],[FECHA 2]],FMK478,[1]!Consolidado[[#All],[MOD_F]],"MV",[1]!Consolidado[[#All],[MONEDA]],"Dólares")/1000</f>
        <v>#REF!</v>
      </c>
      <c r="FMM478" s="20" t="e">
        <f>SUMIFS([1]!Consolidado[[#All],[MONTO BFH]],[1]!Consolidado[[#All],[FECHA 2]],FMK478,[1]!Consolidado[[#All],[MOD_F]],"MV",[1]!Consolidado[[#All],[MONEDA]],"Soles")/1000</f>
        <v>#REF!</v>
      </c>
      <c r="FMN478" s="30" t="e">
        <f t="shared" ref="FMN478" si="5729">+SUM(FML478:FMM478)</f>
        <v>#REF!</v>
      </c>
      <c r="FMO478" s="57" t="s">
        <v>284</v>
      </c>
      <c r="FMP478" s="20" t="e">
        <f>SUMIFS([1]!Consolidado[[#All],[MONTO BFH]],[1]!Consolidado[[#All],[FECHA 2]],FMO478,[1]!Consolidado[[#All],[MOD_F]],"MV",[1]!Consolidado[[#All],[MONEDA]],"Dólares")/1000</f>
        <v>#REF!</v>
      </c>
      <c r="FMQ478" s="20" t="e">
        <f>SUMIFS([1]!Consolidado[[#All],[MONTO BFH]],[1]!Consolidado[[#All],[FECHA 2]],FMO478,[1]!Consolidado[[#All],[MOD_F]],"MV",[1]!Consolidado[[#All],[MONEDA]],"Soles")/1000</f>
        <v>#REF!</v>
      </c>
      <c r="FMR478" s="30" t="e">
        <f t="shared" ref="FMR478" si="5730">+SUM(FMP478:FMQ478)</f>
        <v>#REF!</v>
      </c>
      <c r="FMS478" s="57" t="s">
        <v>284</v>
      </c>
      <c r="FMT478" s="20" t="e">
        <f>SUMIFS([1]!Consolidado[[#All],[MONTO BFH]],[1]!Consolidado[[#All],[FECHA 2]],FMS478,[1]!Consolidado[[#All],[MOD_F]],"MV",[1]!Consolidado[[#All],[MONEDA]],"Dólares")/1000</f>
        <v>#REF!</v>
      </c>
      <c r="FMU478" s="20" t="e">
        <f>SUMIFS([1]!Consolidado[[#All],[MONTO BFH]],[1]!Consolidado[[#All],[FECHA 2]],FMS478,[1]!Consolidado[[#All],[MOD_F]],"MV",[1]!Consolidado[[#All],[MONEDA]],"Soles")/1000</f>
        <v>#REF!</v>
      </c>
      <c r="FMV478" s="30" t="e">
        <f t="shared" ref="FMV478" si="5731">+SUM(FMT478:FMU478)</f>
        <v>#REF!</v>
      </c>
      <c r="FMW478" s="57" t="s">
        <v>284</v>
      </c>
      <c r="FMX478" s="20" t="e">
        <f>SUMIFS([1]!Consolidado[[#All],[MONTO BFH]],[1]!Consolidado[[#All],[FECHA 2]],FMW478,[1]!Consolidado[[#All],[MOD_F]],"MV",[1]!Consolidado[[#All],[MONEDA]],"Dólares")/1000</f>
        <v>#REF!</v>
      </c>
      <c r="FMY478" s="20" t="e">
        <f>SUMIFS([1]!Consolidado[[#All],[MONTO BFH]],[1]!Consolidado[[#All],[FECHA 2]],FMW478,[1]!Consolidado[[#All],[MOD_F]],"MV",[1]!Consolidado[[#All],[MONEDA]],"Soles")/1000</f>
        <v>#REF!</v>
      </c>
      <c r="FMZ478" s="30" t="e">
        <f t="shared" ref="FMZ478" si="5732">+SUM(FMX478:FMY478)</f>
        <v>#REF!</v>
      </c>
      <c r="FNA478" s="57" t="s">
        <v>284</v>
      </c>
      <c r="FNB478" s="20" t="e">
        <f>SUMIFS([1]!Consolidado[[#All],[MONTO BFH]],[1]!Consolidado[[#All],[FECHA 2]],FNA478,[1]!Consolidado[[#All],[MOD_F]],"MV",[1]!Consolidado[[#All],[MONEDA]],"Dólares")/1000</f>
        <v>#REF!</v>
      </c>
      <c r="FNC478" s="20" t="e">
        <f>SUMIFS([1]!Consolidado[[#All],[MONTO BFH]],[1]!Consolidado[[#All],[FECHA 2]],FNA478,[1]!Consolidado[[#All],[MOD_F]],"MV",[1]!Consolidado[[#All],[MONEDA]],"Soles")/1000</f>
        <v>#REF!</v>
      </c>
      <c r="FND478" s="30" t="e">
        <f t="shared" ref="FND478" si="5733">+SUM(FNB478:FNC478)</f>
        <v>#REF!</v>
      </c>
      <c r="FNE478" s="57" t="s">
        <v>284</v>
      </c>
      <c r="FNF478" s="20" t="e">
        <f>SUMIFS([1]!Consolidado[[#All],[MONTO BFH]],[1]!Consolidado[[#All],[FECHA 2]],FNE478,[1]!Consolidado[[#All],[MOD_F]],"MV",[1]!Consolidado[[#All],[MONEDA]],"Dólares")/1000</f>
        <v>#REF!</v>
      </c>
      <c r="FNG478" s="20" t="e">
        <f>SUMIFS([1]!Consolidado[[#All],[MONTO BFH]],[1]!Consolidado[[#All],[FECHA 2]],FNE478,[1]!Consolidado[[#All],[MOD_F]],"MV",[1]!Consolidado[[#All],[MONEDA]],"Soles")/1000</f>
        <v>#REF!</v>
      </c>
      <c r="FNH478" s="30" t="e">
        <f t="shared" ref="FNH478" si="5734">+SUM(FNF478:FNG478)</f>
        <v>#REF!</v>
      </c>
      <c r="FNI478" s="57" t="s">
        <v>284</v>
      </c>
      <c r="FNJ478" s="20" t="e">
        <f>SUMIFS([1]!Consolidado[[#All],[MONTO BFH]],[1]!Consolidado[[#All],[FECHA 2]],FNI478,[1]!Consolidado[[#All],[MOD_F]],"MV",[1]!Consolidado[[#All],[MONEDA]],"Dólares")/1000</f>
        <v>#REF!</v>
      </c>
      <c r="FNK478" s="20" t="e">
        <f>SUMIFS([1]!Consolidado[[#All],[MONTO BFH]],[1]!Consolidado[[#All],[FECHA 2]],FNI478,[1]!Consolidado[[#All],[MOD_F]],"MV",[1]!Consolidado[[#All],[MONEDA]],"Soles")/1000</f>
        <v>#REF!</v>
      </c>
      <c r="FNL478" s="30" t="e">
        <f t="shared" ref="FNL478" si="5735">+SUM(FNJ478:FNK478)</f>
        <v>#REF!</v>
      </c>
      <c r="FNM478" s="57" t="s">
        <v>284</v>
      </c>
      <c r="FNN478" s="20" t="e">
        <f>SUMIFS([1]!Consolidado[[#All],[MONTO BFH]],[1]!Consolidado[[#All],[FECHA 2]],FNM478,[1]!Consolidado[[#All],[MOD_F]],"MV",[1]!Consolidado[[#All],[MONEDA]],"Dólares")/1000</f>
        <v>#REF!</v>
      </c>
      <c r="FNO478" s="20" t="e">
        <f>SUMIFS([1]!Consolidado[[#All],[MONTO BFH]],[1]!Consolidado[[#All],[FECHA 2]],FNM478,[1]!Consolidado[[#All],[MOD_F]],"MV",[1]!Consolidado[[#All],[MONEDA]],"Soles")/1000</f>
        <v>#REF!</v>
      </c>
      <c r="FNP478" s="30" t="e">
        <f t="shared" ref="FNP478" si="5736">+SUM(FNN478:FNO478)</f>
        <v>#REF!</v>
      </c>
      <c r="FNQ478" s="57" t="s">
        <v>284</v>
      </c>
      <c r="FNR478" s="20" t="e">
        <f>SUMIFS([1]!Consolidado[[#All],[MONTO BFH]],[1]!Consolidado[[#All],[FECHA 2]],FNQ478,[1]!Consolidado[[#All],[MOD_F]],"MV",[1]!Consolidado[[#All],[MONEDA]],"Dólares")/1000</f>
        <v>#REF!</v>
      </c>
      <c r="FNS478" s="20" t="e">
        <f>SUMIFS([1]!Consolidado[[#All],[MONTO BFH]],[1]!Consolidado[[#All],[FECHA 2]],FNQ478,[1]!Consolidado[[#All],[MOD_F]],"MV",[1]!Consolidado[[#All],[MONEDA]],"Soles")/1000</f>
        <v>#REF!</v>
      </c>
      <c r="FNT478" s="30" t="e">
        <f t="shared" ref="FNT478" si="5737">+SUM(FNR478:FNS478)</f>
        <v>#REF!</v>
      </c>
      <c r="FNU478" s="57" t="s">
        <v>284</v>
      </c>
      <c r="FNV478" s="20" t="e">
        <f>SUMIFS([1]!Consolidado[[#All],[MONTO BFH]],[1]!Consolidado[[#All],[FECHA 2]],FNU478,[1]!Consolidado[[#All],[MOD_F]],"MV",[1]!Consolidado[[#All],[MONEDA]],"Dólares")/1000</f>
        <v>#REF!</v>
      </c>
      <c r="FNW478" s="20" t="e">
        <f>SUMIFS([1]!Consolidado[[#All],[MONTO BFH]],[1]!Consolidado[[#All],[FECHA 2]],FNU478,[1]!Consolidado[[#All],[MOD_F]],"MV",[1]!Consolidado[[#All],[MONEDA]],"Soles")/1000</f>
        <v>#REF!</v>
      </c>
      <c r="FNX478" s="30" t="e">
        <f t="shared" ref="FNX478" si="5738">+SUM(FNV478:FNW478)</f>
        <v>#REF!</v>
      </c>
      <c r="FNY478" s="57" t="s">
        <v>284</v>
      </c>
      <c r="FNZ478" s="20" t="e">
        <f>SUMIFS([1]!Consolidado[[#All],[MONTO BFH]],[1]!Consolidado[[#All],[FECHA 2]],FNY478,[1]!Consolidado[[#All],[MOD_F]],"MV",[1]!Consolidado[[#All],[MONEDA]],"Dólares")/1000</f>
        <v>#REF!</v>
      </c>
      <c r="FOA478" s="20" t="e">
        <f>SUMIFS([1]!Consolidado[[#All],[MONTO BFH]],[1]!Consolidado[[#All],[FECHA 2]],FNY478,[1]!Consolidado[[#All],[MOD_F]],"MV",[1]!Consolidado[[#All],[MONEDA]],"Soles")/1000</f>
        <v>#REF!</v>
      </c>
      <c r="FOB478" s="30" t="e">
        <f t="shared" ref="FOB478" si="5739">+SUM(FNZ478:FOA478)</f>
        <v>#REF!</v>
      </c>
      <c r="FOC478" s="57" t="s">
        <v>284</v>
      </c>
      <c r="FOD478" s="20" t="e">
        <f>SUMIFS([1]!Consolidado[[#All],[MONTO BFH]],[1]!Consolidado[[#All],[FECHA 2]],FOC478,[1]!Consolidado[[#All],[MOD_F]],"MV",[1]!Consolidado[[#All],[MONEDA]],"Dólares")/1000</f>
        <v>#REF!</v>
      </c>
      <c r="FOE478" s="20" t="e">
        <f>SUMIFS([1]!Consolidado[[#All],[MONTO BFH]],[1]!Consolidado[[#All],[FECHA 2]],FOC478,[1]!Consolidado[[#All],[MOD_F]],"MV",[1]!Consolidado[[#All],[MONEDA]],"Soles")/1000</f>
        <v>#REF!</v>
      </c>
      <c r="FOF478" s="30" t="e">
        <f t="shared" ref="FOF478" si="5740">+SUM(FOD478:FOE478)</f>
        <v>#REF!</v>
      </c>
      <c r="FOG478" s="57" t="s">
        <v>284</v>
      </c>
      <c r="FOH478" s="20" t="e">
        <f>SUMIFS([1]!Consolidado[[#All],[MONTO BFH]],[1]!Consolidado[[#All],[FECHA 2]],FOG478,[1]!Consolidado[[#All],[MOD_F]],"MV",[1]!Consolidado[[#All],[MONEDA]],"Dólares")/1000</f>
        <v>#REF!</v>
      </c>
      <c r="FOI478" s="20" t="e">
        <f>SUMIFS([1]!Consolidado[[#All],[MONTO BFH]],[1]!Consolidado[[#All],[FECHA 2]],FOG478,[1]!Consolidado[[#All],[MOD_F]],"MV",[1]!Consolidado[[#All],[MONEDA]],"Soles")/1000</f>
        <v>#REF!</v>
      </c>
      <c r="FOJ478" s="30" t="e">
        <f t="shared" ref="FOJ478" si="5741">+SUM(FOH478:FOI478)</f>
        <v>#REF!</v>
      </c>
      <c r="FOK478" s="57" t="s">
        <v>284</v>
      </c>
      <c r="FOL478" s="20" t="e">
        <f>SUMIFS([1]!Consolidado[[#All],[MONTO BFH]],[1]!Consolidado[[#All],[FECHA 2]],FOK478,[1]!Consolidado[[#All],[MOD_F]],"MV",[1]!Consolidado[[#All],[MONEDA]],"Dólares")/1000</f>
        <v>#REF!</v>
      </c>
      <c r="FOM478" s="20" t="e">
        <f>SUMIFS([1]!Consolidado[[#All],[MONTO BFH]],[1]!Consolidado[[#All],[FECHA 2]],FOK478,[1]!Consolidado[[#All],[MOD_F]],"MV",[1]!Consolidado[[#All],[MONEDA]],"Soles")/1000</f>
        <v>#REF!</v>
      </c>
      <c r="FON478" s="30" t="e">
        <f t="shared" ref="FON478" si="5742">+SUM(FOL478:FOM478)</f>
        <v>#REF!</v>
      </c>
      <c r="FOO478" s="57" t="s">
        <v>284</v>
      </c>
      <c r="FOP478" s="20" t="e">
        <f>SUMIFS([1]!Consolidado[[#All],[MONTO BFH]],[1]!Consolidado[[#All],[FECHA 2]],FOO478,[1]!Consolidado[[#All],[MOD_F]],"MV",[1]!Consolidado[[#All],[MONEDA]],"Dólares")/1000</f>
        <v>#REF!</v>
      </c>
      <c r="FOQ478" s="20" t="e">
        <f>SUMIFS([1]!Consolidado[[#All],[MONTO BFH]],[1]!Consolidado[[#All],[FECHA 2]],FOO478,[1]!Consolidado[[#All],[MOD_F]],"MV",[1]!Consolidado[[#All],[MONEDA]],"Soles")/1000</f>
        <v>#REF!</v>
      </c>
      <c r="FOR478" s="30" t="e">
        <f t="shared" ref="FOR478" si="5743">+SUM(FOP478:FOQ478)</f>
        <v>#REF!</v>
      </c>
      <c r="FOS478" s="57" t="s">
        <v>284</v>
      </c>
      <c r="FOT478" s="20" t="e">
        <f>SUMIFS([1]!Consolidado[[#All],[MONTO BFH]],[1]!Consolidado[[#All],[FECHA 2]],FOS478,[1]!Consolidado[[#All],[MOD_F]],"MV",[1]!Consolidado[[#All],[MONEDA]],"Dólares")/1000</f>
        <v>#REF!</v>
      </c>
      <c r="FOU478" s="20" t="e">
        <f>SUMIFS([1]!Consolidado[[#All],[MONTO BFH]],[1]!Consolidado[[#All],[FECHA 2]],FOS478,[1]!Consolidado[[#All],[MOD_F]],"MV",[1]!Consolidado[[#All],[MONEDA]],"Soles")/1000</f>
        <v>#REF!</v>
      </c>
      <c r="FOV478" s="30" t="e">
        <f t="shared" ref="FOV478" si="5744">+SUM(FOT478:FOU478)</f>
        <v>#REF!</v>
      </c>
      <c r="FOW478" s="57" t="s">
        <v>284</v>
      </c>
      <c r="FOX478" s="20" t="e">
        <f>SUMIFS([1]!Consolidado[[#All],[MONTO BFH]],[1]!Consolidado[[#All],[FECHA 2]],FOW478,[1]!Consolidado[[#All],[MOD_F]],"MV",[1]!Consolidado[[#All],[MONEDA]],"Dólares")/1000</f>
        <v>#REF!</v>
      </c>
      <c r="FOY478" s="20" t="e">
        <f>SUMIFS([1]!Consolidado[[#All],[MONTO BFH]],[1]!Consolidado[[#All],[FECHA 2]],FOW478,[1]!Consolidado[[#All],[MOD_F]],"MV",[1]!Consolidado[[#All],[MONEDA]],"Soles")/1000</f>
        <v>#REF!</v>
      </c>
      <c r="FOZ478" s="30" t="e">
        <f t="shared" ref="FOZ478" si="5745">+SUM(FOX478:FOY478)</f>
        <v>#REF!</v>
      </c>
      <c r="FPA478" s="57" t="s">
        <v>284</v>
      </c>
      <c r="FPB478" s="20" t="e">
        <f>SUMIFS([1]!Consolidado[[#All],[MONTO BFH]],[1]!Consolidado[[#All],[FECHA 2]],FPA478,[1]!Consolidado[[#All],[MOD_F]],"MV",[1]!Consolidado[[#All],[MONEDA]],"Dólares")/1000</f>
        <v>#REF!</v>
      </c>
      <c r="FPC478" s="20" t="e">
        <f>SUMIFS([1]!Consolidado[[#All],[MONTO BFH]],[1]!Consolidado[[#All],[FECHA 2]],FPA478,[1]!Consolidado[[#All],[MOD_F]],"MV",[1]!Consolidado[[#All],[MONEDA]],"Soles")/1000</f>
        <v>#REF!</v>
      </c>
      <c r="FPD478" s="30" t="e">
        <f t="shared" ref="FPD478" si="5746">+SUM(FPB478:FPC478)</f>
        <v>#REF!</v>
      </c>
      <c r="FPE478" s="57" t="s">
        <v>284</v>
      </c>
      <c r="FPF478" s="20" t="e">
        <f>SUMIFS([1]!Consolidado[[#All],[MONTO BFH]],[1]!Consolidado[[#All],[FECHA 2]],FPE478,[1]!Consolidado[[#All],[MOD_F]],"MV",[1]!Consolidado[[#All],[MONEDA]],"Dólares")/1000</f>
        <v>#REF!</v>
      </c>
      <c r="FPG478" s="20" t="e">
        <f>SUMIFS([1]!Consolidado[[#All],[MONTO BFH]],[1]!Consolidado[[#All],[FECHA 2]],FPE478,[1]!Consolidado[[#All],[MOD_F]],"MV",[1]!Consolidado[[#All],[MONEDA]],"Soles")/1000</f>
        <v>#REF!</v>
      </c>
      <c r="FPH478" s="30" t="e">
        <f t="shared" ref="FPH478" si="5747">+SUM(FPF478:FPG478)</f>
        <v>#REF!</v>
      </c>
      <c r="FPI478" s="57" t="s">
        <v>284</v>
      </c>
      <c r="FPJ478" s="20" t="e">
        <f>SUMIFS([1]!Consolidado[[#All],[MONTO BFH]],[1]!Consolidado[[#All],[FECHA 2]],FPI478,[1]!Consolidado[[#All],[MOD_F]],"MV",[1]!Consolidado[[#All],[MONEDA]],"Dólares")/1000</f>
        <v>#REF!</v>
      </c>
      <c r="FPK478" s="20" t="e">
        <f>SUMIFS([1]!Consolidado[[#All],[MONTO BFH]],[1]!Consolidado[[#All],[FECHA 2]],FPI478,[1]!Consolidado[[#All],[MOD_F]],"MV",[1]!Consolidado[[#All],[MONEDA]],"Soles")/1000</f>
        <v>#REF!</v>
      </c>
      <c r="FPL478" s="30" t="e">
        <f t="shared" ref="FPL478" si="5748">+SUM(FPJ478:FPK478)</f>
        <v>#REF!</v>
      </c>
      <c r="FPM478" s="57" t="s">
        <v>284</v>
      </c>
      <c r="FPN478" s="20" t="e">
        <f>SUMIFS([1]!Consolidado[[#All],[MONTO BFH]],[1]!Consolidado[[#All],[FECHA 2]],FPM478,[1]!Consolidado[[#All],[MOD_F]],"MV",[1]!Consolidado[[#All],[MONEDA]],"Dólares")/1000</f>
        <v>#REF!</v>
      </c>
      <c r="FPO478" s="20" t="e">
        <f>SUMIFS([1]!Consolidado[[#All],[MONTO BFH]],[1]!Consolidado[[#All],[FECHA 2]],FPM478,[1]!Consolidado[[#All],[MOD_F]],"MV",[1]!Consolidado[[#All],[MONEDA]],"Soles")/1000</f>
        <v>#REF!</v>
      </c>
      <c r="FPP478" s="30" t="e">
        <f t="shared" ref="FPP478" si="5749">+SUM(FPN478:FPO478)</f>
        <v>#REF!</v>
      </c>
      <c r="FPQ478" s="57" t="s">
        <v>284</v>
      </c>
      <c r="FPR478" s="20" t="e">
        <f>SUMIFS([1]!Consolidado[[#All],[MONTO BFH]],[1]!Consolidado[[#All],[FECHA 2]],FPQ478,[1]!Consolidado[[#All],[MOD_F]],"MV",[1]!Consolidado[[#All],[MONEDA]],"Dólares")/1000</f>
        <v>#REF!</v>
      </c>
      <c r="FPS478" s="20" t="e">
        <f>SUMIFS([1]!Consolidado[[#All],[MONTO BFH]],[1]!Consolidado[[#All],[FECHA 2]],FPQ478,[1]!Consolidado[[#All],[MOD_F]],"MV",[1]!Consolidado[[#All],[MONEDA]],"Soles")/1000</f>
        <v>#REF!</v>
      </c>
      <c r="FPT478" s="30" t="e">
        <f t="shared" ref="FPT478" si="5750">+SUM(FPR478:FPS478)</f>
        <v>#REF!</v>
      </c>
      <c r="FPU478" s="57" t="s">
        <v>284</v>
      </c>
      <c r="FPV478" s="20" t="e">
        <f>SUMIFS([1]!Consolidado[[#All],[MONTO BFH]],[1]!Consolidado[[#All],[FECHA 2]],FPU478,[1]!Consolidado[[#All],[MOD_F]],"MV",[1]!Consolidado[[#All],[MONEDA]],"Dólares")/1000</f>
        <v>#REF!</v>
      </c>
      <c r="FPW478" s="20" t="e">
        <f>SUMIFS([1]!Consolidado[[#All],[MONTO BFH]],[1]!Consolidado[[#All],[FECHA 2]],FPU478,[1]!Consolidado[[#All],[MOD_F]],"MV",[1]!Consolidado[[#All],[MONEDA]],"Soles")/1000</f>
        <v>#REF!</v>
      </c>
      <c r="FPX478" s="30" t="e">
        <f t="shared" ref="FPX478" si="5751">+SUM(FPV478:FPW478)</f>
        <v>#REF!</v>
      </c>
      <c r="FPY478" s="57" t="s">
        <v>284</v>
      </c>
      <c r="FPZ478" s="20" t="e">
        <f>SUMIFS([1]!Consolidado[[#All],[MONTO BFH]],[1]!Consolidado[[#All],[FECHA 2]],FPY478,[1]!Consolidado[[#All],[MOD_F]],"MV",[1]!Consolidado[[#All],[MONEDA]],"Dólares")/1000</f>
        <v>#REF!</v>
      </c>
      <c r="FQA478" s="20" t="e">
        <f>SUMIFS([1]!Consolidado[[#All],[MONTO BFH]],[1]!Consolidado[[#All],[FECHA 2]],FPY478,[1]!Consolidado[[#All],[MOD_F]],"MV",[1]!Consolidado[[#All],[MONEDA]],"Soles")/1000</f>
        <v>#REF!</v>
      </c>
      <c r="FQB478" s="30" t="e">
        <f t="shared" ref="FQB478" si="5752">+SUM(FPZ478:FQA478)</f>
        <v>#REF!</v>
      </c>
      <c r="FQC478" s="57" t="s">
        <v>284</v>
      </c>
      <c r="FQD478" s="20" t="e">
        <f>SUMIFS([1]!Consolidado[[#All],[MONTO BFH]],[1]!Consolidado[[#All],[FECHA 2]],FQC478,[1]!Consolidado[[#All],[MOD_F]],"MV",[1]!Consolidado[[#All],[MONEDA]],"Dólares")/1000</f>
        <v>#REF!</v>
      </c>
      <c r="FQE478" s="20" t="e">
        <f>SUMIFS([1]!Consolidado[[#All],[MONTO BFH]],[1]!Consolidado[[#All],[FECHA 2]],FQC478,[1]!Consolidado[[#All],[MOD_F]],"MV",[1]!Consolidado[[#All],[MONEDA]],"Soles")/1000</f>
        <v>#REF!</v>
      </c>
      <c r="FQF478" s="30" t="e">
        <f t="shared" ref="FQF478" si="5753">+SUM(FQD478:FQE478)</f>
        <v>#REF!</v>
      </c>
      <c r="FQG478" s="57" t="s">
        <v>284</v>
      </c>
      <c r="FQH478" s="20" t="e">
        <f>SUMIFS([1]!Consolidado[[#All],[MONTO BFH]],[1]!Consolidado[[#All],[FECHA 2]],FQG478,[1]!Consolidado[[#All],[MOD_F]],"MV",[1]!Consolidado[[#All],[MONEDA]],"Dólares")/1000</f>
        <v>#REF!</v>
      </c>
      <c r="FQI478" s="20" t="e">
        <f>SUMIFS([1]!Consolidado[[#All],[MONTO BFH]],[1]!Consolidado[[#All],[FECHA 2]],FQG478,[1]!Consolidado[[#All],[MOD_F]],"MV",[1]!Consolidado[[#All],[MONEDA]],"Soles")/1000</f>
        <v>#REF!</v>
      </c>
      <c r="FQJ478" s="30" t="e">
        <f t="shared" ref="FQJ478" si="5754">+SUM(FQH478:FQI478)</f>
        <v>#REF!</v>
      </c>
      <c r="FQK478" s="57" t="s">
        <v>284</v>
      </c>
      <c r="FQL478" s="20" t="e">
        <f>SUMIFS([1]!Consolidado[[#All],[MONTO BFH]],[1]!Consolidado[[#All],[FECHA 2]],FQK478,[1]!Consolidado[[#All],[MOD_F]],"MV",[1]!Consolidado[[#All],[MONEDA]],"Dólares")/1000</f>
        <v>#REF!</v>
      </c>
      <c r="FQM478" s="20" t="e">
        <f>SUMIFS([1]!Consolidado[[#All],[MONTO BFH]],[1]!Consolidado[[#All],[FECHA 2]],FQK478,[1]!Consolidado[[#All],[MOD_F]],"MV",[1]!Consolidado[[#All],[MONEDA]],"Soles")/1000</f>
        <v>#REF!</v>
      </c>
      <c r="FQN478" s="30" t="e">
        <f t="shared" ref="FQN478" si="5755">+SUM(FQL478:FQM478)</f>
        <v>#REF!</v>
      </c>
      <c r="FQO478" s="57" t="s">
        <v>284</v>
      </c>
      <c r="FQP478" s="20" t="e">
        <f>SUMIFS([1]!Consolidado[[#All],[MONTO BFH]],[1]!Consolidado[[#All],[FECHA 2]],FQO478,[1]!Consolidado[[#All],[MOD_F]],"MV",[1]!Consolidado[[#All],[MONEDA]],"Dólares")/1000</f>
        <v>#REF!</v>
      </c>
      <c r="FQQ478" s="20" t="e">
        <f>SUMIFS([1]!Consolidado[[#All],[MONTO BFH]],[1]!Consolidado[[#All],[FECHA 2]],FQO478,[1]!Consolidado[[#All],[MOD_F]],"MV",[1]!Consolidado[[#All],[MONEDA]],"Soles")/1000</f>
        <v>#REF!</v>
      </c>
      <c r="FQR478" s="30" t="e">
        <f t="shared" ref="FQR478" si="5756">+SUM(FQP478:FQQ478)</f>
        <v>#REF!</v>
      </c>
      <c r="FQS478" s="57" t="s">
        <v>284</v>
      </c>
      <c r="FQT478" s="20" t="e">
        <f>SUMIFS([1]!Consolidado[[#All],[MONTO BFH]],[1]!Consolidado[[#All],[FECHA 2]],FQS478,[1]!Consolidado[[#All],[MOD_F]],"MV",[1]!Consolidado[[#All],[MONEDA]],"Dólares")/1000</f>
        <v>#REF!</v>
      </c>
      <c r="FQU478" s="20" t="e">
        <f>SUMIFS([1]!Consolidado[[#All],[MONTO BFH]],[1]!Consolidado[[#All],[FECHA 2]],FQS478,[1]!Consolidado[[#All],[MOD_F]],"MV",[1]!Consolidado[[#All],[MONEDA]],"Soles")/1000</f>
        <v>#REF!</v>
      </c>
      <c r="FQV478" s="30" t="e">
        <f t="shared" ref="FQV478" si="5757">+SUM(FQT478:FQU478)</f>
        <v>#REF!</v>
      </c>
      <c r="FQW478" s="57" t="s">
        <v>284</v>
      </c>
      <c r="FQX478" s="20" t="e">
        <f>SUMIFS([1]!Consolidado[[#All],[MONTO BFH]],[1]!Consolidado[[#All],[FECHA 2]],FQW478,[1]!Consolidado[[#All],[MOD_F]],"MV",[1]!Consolidado[[#All],[MONEDA]],"Dólares")/1000</f>
        <v>#REF!</v>
      </c>
      <c r="FQY478" s="20" t="e">
        <f>SUMIFS([1]!Consolidado[[#All],[MONTO BFH]],[1]!Consolidado[[#All],[FECHA 2]],FQW478,[1]!Consolidado[[#All],[MOD_F]],"MV",[1]!Consolidado[[#All],[MONEDA]],"Soles")/1000</f>
        <v>#REF!</v>
      </c>
      <c r="FQZ478" s="30" t="e">
        <f t="shared" ref="FQZ478" si="5758">+SUM(FQX478:FQY478)</f>
        <v>#REF!</v>
      </c>
      <c r="FRA478" s="57" t="s">
        <v>284</v>
      </c>
      <c r="FRB478" s="20" t="e">
        <f>SUMIFS([1]!Consolidado[[#All],[MONTO BFH]],[1]!Consolidado[[#All],[FECHA 2]],FRA478,[1]!Consolidado[[#All],[MOD_F]],"MV",[1]!Consolidado[[#All],[MONEDA]],"Dólares")/1000</f>
        <v>#REF!</v>
      </c>
      <c r="FRC478" s="20" t="e">
        <f>SUMIFS([1]!Consolidado[[#All],[MONTO BFH]],[1]!Consolidado[[#All],[FECHA 2]],FRA478,[1]!Consolidado[[#All],[MOD_F]],"MV",[1]!Consolidado[[#All],[MONEDA]],"Soles")/1000</f>
        <v>#REF!</v>
      </c>
      <c r="FRD478" s="30" t="e">
        <f t="shared" ref="FRD478" si="5759">+SUM(FRB478:FRC478)</f>
        <v>#REF!</v>
      </c>
      <c r="FRE478" s="57" t="s">
        <v>284</v>
      </c>
      <c r="FRF478" s="20" t="e">
        <f>SUMIFS([1]!Consolidado[[#All],[MONTO BFH]],[1]!Consolidado[[#All],[FECHA 2]],FRE478,[1]!Consolidado[[#All],[MOD_F]],"MV",[1]!Consolidado[[#All],[MONEDA]],"Dólares")/1000</f>
        <v>#REF!</v>
      </c>
      <c r="FRG478" s="20" t="e">
        <f>SUMIFS([1]!Consolidado[[#All],[MONTO BFH]],[1]!Consolidado[[#All],[FECHA 2]],FRE478,[1]!Consolidado[[#All],[MOD_F]],"MV",[1]!Consolidado[[#All],[MONEDA]],"Soles")/1000</f>
        <v>#REF!</v>
      </c>
      <c r="FRH478" s="30" t="e">
        <f t="shared" ref="FRH478" si="5760">+SUM(FRF478:FRG478)</f>
        <v>#REF!</v>
      </c>
      <c r="FRI478" s="57" t="s">
        <v>284</v>
      </c>
      <c r="FRJ478" s="20" t="e">
        <f>SUMIFS([1]!Consolidado[[#All],[MONTO BFH]],[1]!Consolidado[[#All],[FECHA 2]],FRI478,[1]!Consolidado[[#All],[MOD_F]],"MV",[1]!Consolidado[[#All],[MONEDA]],"Dólares")/1000</f>
        <v>#REF!</v>
      </c>
      <c r="FRK478" s="20" t="e">
        <f>SUMIFS([1]!Consolidado[[#All],[MONTO BFH]],[1]!Consolidado[[#All],[FECHA 2]],FRI478,[1]!Consolidado[[#All],[MOD_F]],"MV",[1]!Consolidado[[#All],[MONEDA]],"Soles")/1000</f>
        <v>#REF!</v>
      </c>
      <c r="FRL478" s="30" t="e">
        <f t="shared" ref="FRL478" si="5761">+SUM(FRJ478:FRK478)</f>
        <v>#REF!</v>
      </c>
      <c r="FRM478" s="57" t="s">
        <v>284</v>
      </c>
      <c r="FRN478" s="20" t="e">
        <f>SUMIFS([1]!Consolidado[[#All],[MONTO BFH]],[1]!Consolidado[[#All],[FECHA 2]],FRM478,[1]!Consolidado[[#All],[MOD_F]],"MV",[1]!Consolidado[[#All],[MONEDA]],"Dólares")/1000</f>
        <v>#REF!</v>
      </c>
      <c r="FRO478" s="20" t="e">
        <f>SUMIFS([1]!Consolidado[[#All],[MONTO BFH]],[1]!Consolidado[[#All],[FECHA 2]],FRM478,[1]!Consolidado[[#All],[MOD_F]],"MV",[1]!Consolidado[[#All],[MONEDA]],"Soles")/1000</f>
        <v>#REF!</v>
      </c>
      <c r="FRP478" s="30" t="e">
        <f t="shared" ref="FRP478" si="5762">+SUM(FRN478:FRO478)</f>
        <v>#REF!</v>
      </c>
      <c r="FRQ478" s="57" t="s">
        <v>284</v>
      </c>
      <c r="FRR478" s="20" t="e">
        <f>SUMIFS([1]!Consolidado[[#All],[MONTO BFH]],[1]!Consolidado[[#All],[FECHA 2]],FRQ478,[1]!Consolidado[[#All],[MOD_F]],"MV",[1]!Consolidado[[#All],[MONEDA]],"Dólares")/1000</f>
        <v>#REF!</v>
      </c>
      <c r="FRS478" s="20" t="e">
        <f>SUMIFS([1]!Consolidado[[#All],[MONTO BFH]],[1]!Consolidado[[#All],[FECHA 2]],FRQ478,[1]!Consolidado[[#All],[MOD_F]],"MV",[1]!Consolidado[[#All],[MONEDA]],"Soles")/1000</f>
        <v>#REF!</v>
      </c>
      <c r="FRT478" s="30" t="e">
        <f t="shared" ref="FRT478" si="5763">+SUM(FRR478:FRS478)</f>
        <v>#REF!</v>
      </c>
      <c r="FRU478" s="57" t="s">
        <v>284</v>
      </c>
      <c r="FRV478" s="20" t="e">
        <f>SUMIFS([1]!Consolidado[[#All],[MONTO BFH]],[1]!Consolidado[[#All],[FECHA 2]],FRU478,[1]!Consolidado[[#All],[MOD_F]],"MV",[1]!Consolidado[[#All],[MONEDA]],"Dólares")/1000</f>
        <v>#REF!</v>
      </c>
      <c r="FRW478" s="20" t="e">
        <f>SUMIFS([1]!Consolidado[[#All],[MONTO BFH]],[1]!Consolidado[[#All],[FECHA 2]],FRU478,[1]!Consolidado[[#All],[MOD_F]],"MV",[1]!Consolidado[[#All],[MONEDA]],"Soles")/1000</f>
        <v>#REF!</v>
      </c>
      <c r="FRX478" s="30" t="e">
        <f t="shared" ref="FRX478" si="5764">+SUM(FRV478:FRW478)</f>
        <v>#REF!</v>
      </c>
      <c r="FRY478" s="57" t="s">
        <v>284</v>
      </c>
      <c r="FRZ478" s="20" t="e">
        <f>SUMIFS([1]!Consolidado[[#All],[MONTO BFH]],[1]!Consolidado[[#All],[FECHA 2]],FRY478,[1]!Consolidado[[#All],[MOD_F]],"MV",[1]!Consolidado[[#All],[MONEDA]],"Dólares")/1000</f>
        <v>#REF!</v>
      </c>
      <c r="FSA478" s="20" t="e">
        <f>SUMIFS([1]!Consolidado[[#All],[MONTO BFH]],[1]!Consolidado[[#All],[FECHA 2]],FRY478,[1]!Consolidado[[#All],[MOD_F]],"MV",[1]!Consolidado[[#All],[MONEDA]],"Soles")/1000</f>
        <v>#REF!</v>
      </c>
      <c r="FSB478" s="30" t="e">
        <f t="shared" ref="FSB478" si="5765">+SUM(FRZ478:FSA478)</f>
        <v>#REF!</v>
      </c>
      <c r="FSC478" s="57" t="s">
        <v>284</v>
      </c>
      <c r="FSD478" s="20" t="e">
        <f>SUMIFS([1]!Consolidado[[#All],[MONTO BFH]],[1]!Consolidado[[#All],[FECHA 2]],FSC478,[1]!Consolidado[[#All],[MOD_F]],"MV",[1]!Consolidado[[#All],[MONEDA]],"Dólares")/1000</f>
        <v>#REF!</v>
      </c>
      <c r="FSE478" s="20" t="e">
        <f>SUMIFS([1]!Consolidado[[#All],[MONTO BFH]],[1]!Consolidado[[#All],[FECHA 2]],FSC478,[1]!Consolidado[[#All],[MOD_F]],"MV",[1]!Consolidado[[#All],[MONEDA]],"Soles")/1000</f>
        <v>#REF!</v>
      </c>
      <c r="FSF478" s="30" t="e">
        <f t="shared" ref="FSF478" si="5766">+SUM(FSD478:FSE478)</f>
        <v>#REF!</v>
      </c>
      <c r="FSG478" s="57" t="s">
        <v>284</v>
      </c>
      <c r="FSH478" s="20" t="e">
        <f>SUMIFS([1]!Consolidado[[#All],[MONTO BFH]],[1]!Consolidado[[#All],[FECHA 2]],FSG478,[1]!Consolidado[[#All],[MOD_F]],"MV",[1]!Consolidado[[#All],[MONEDA]],"Dólares")/1000</f>
        <v>#REF!</v>
      </c>
      <c r="FSI478" s="20" t="e">
        <f>SUMIFS([1]!Consolidado[[#All],[MONTO BFH]],[1]!Consolidado[[#All],[FECHA 2]],FSG478,[1]!Consolidado[[#All],[MOD_F]],"MV",[1]!Consolidado[[#All],[MONEDA]],"Soles")/1000</f>
        <v>#REF!</v>
      </c>
      <c r="FSJ478" s="30" t="e">
        <f t="shared" ref="FSJ478" si="5767">+SUM(FSH478:FSI478)</f>
        <v>#REF!</v>
      </c>
      <c r="FSK478" s="57" t="s">
        <v>284</v>
      </c>
      <c r="FSL478" s="20" t="e">
        <f>SUMIFS([1]!Consolidado[[#All],[MONTO BFH]],[1]!Consolidado[[#All],[FECHA 2]],FSK478,[1]!Consolidado[[#All],[MOD_F]],"MV",[1]!Consolidado[[#All],[MONEDA]],"Dólares")/1000</f>
        <v>#REF!</v>
      </c>
      <c r="FSM478" s="20" t="e">
        <f>SUMIFS([1]!Consolidado[[#All],[MONTO BFH]],[1]!Consolidado[[#All],[FECHA 2]],FSK478,[1]!Consolidado[[#All],[MOD_F]],"MV",[1]!Consolidado[[#All],[MONEDA]],"Soles")/1000</f>
        <v>#REF!</v>
      </c>
      <c r="FSN478" s="30" t="e">
        <f t="shared" ref="FSN478" si="5768">+SUM(FSL478:FSM478)</f>
        <v>#REF!</v>
      </c>
      <c r="FSO478" s="57" t="s">
        <v>284</v>
      </c>
      <c r="FSP478" s="20" t="e">
        <f>SUMIFS([1]!Consolidado[[#All],[MONTO BFH]],[1]!Consolidado[[#All],[FECHA 2]],FSO478,[1]!Consolidado[[#All],[MOD_F]],"MV",[1]!Consolidado[[#All],[MONEDA]],"Dólares")/1000</f>
        <v>#REF!</v>
      </c>
      <c r="FSQ478" s="20" t="e">
        <f>SUMIFS([1]!Consolidado[[#All],[MONTO BFH]],[1]!Consolidado[[#All],[FECHA 2]],FSO478,[1]!Consolidado[[#All],[MOD_F]],"MV",[1]!Consolidado[[#All],[MONEDA]],"Soles")/1000</f>
        <v>#REF!</v>
      </c>
      <c r="FSR478" s="30" t="e">
        <f t="shared" ref="FSR478" si="5769">+SUM(FSP478:FSQ478)</f>
        <v>#REF!</v>
      </c>
      <c r="FSS478" s="57" t="s">
        <v>284</v>
      </c>
      <c r="FST478" s="20" t="e">
        <f>SUMIFS([1]!Consolidado[[#All],[MONTO BFH]],[1]!Consolidado[[#All],[FECHA 2]],FSS478,[1]!Consolidado[[#All],[MOD_F]],"MV",[1]!Consolidado[[#All],[MONEDA]],"Dólares")/1000</f>
        <v>#REF!</v>
      </c>
      <c r="FSU478" s="20" t="e">
        <f>SUMIFS([1]!Consolidado[[#All],[MONTO BFH]],[1]!Consolidado[[#All],[FECHA 2]],FSS478,[1]!Consolidado[[#All],[MOD_F]],"MV",[1]!Consolidado[[#All],[MONEDA]],"Soles")/1000</f>
        <v>#REF!</v>
      </c>
      <c r="FSV478" s="30" t="e">
        <f t="shared" ref="FSV478" si="5770">+SUM(FST478:FSU478)</f>
        <v>#REF!</v>
      </c>
      <c r="FSW478" s="57" t="s">
        <v>284</v>
      </c>
      <c r="FSX478" s="20" t="e">
        <f>SUMIFS([1]!Consolidado[[#All],[MONTO BFH]],[1]!Consolidado[[#All],[FECHA 2]],FSW478,[1]!Consolidado[[#All],[MOD_F]],"MV",[1]!Consolidado[[#All],[MONEDA]],"Dólares")/1000</f>
        <v>#REF!</v>
      </c>
      <c r="FSY478" s="20" t="e">
        <f>SUMIFS([1]!Consolidado[[#All],[MONTO BFH]],[1]!Consolidado[[#All],[FECHA 2]],FSW478,[1]!Consolidado[[#All],[MOD_F]],"MV",[1]!Consolidado[[#All],[MONEDA]],"Soles")/1000</f>
        <v>#REF!</v>
      </c>
      <c r="FSZ478" s="30" t="e">
        <f t="shared" ref="FSZ478" si="5771">+SUM(FSX478:FSY478)</f>
        <v>#REF!</v>
      </c>
      <c r="FTA478" s="57" t="s">
        <v>284</v>
      </c>
      <c r="FTB478" s="20" t="e">
        <f>SUMIFS([1]!Consolidado[[#All],[MONTO BFH]],[1]!Consolidado[[#All],[FECHA 2]],FTA478,[1]!Consolidado[[#All],[MOD_F]],"MV",[1]!Consolidado[[#All],[MONEDA]],"Dólares")/1000</f>
        <v>#REF!</v>
      </c>
      <c r="FTC478" s="20" t="e">
        <f>SUMIFS([1]!Consolidado[[#All],[MONTO BFH]],[1]!Consolidado[[#All],[FECHA 2]],FTA478,[1]!Consolidado[[#All],[MOD_F]],"MV",[1]!Consolidado[[#All],[MONEDA]],"Soles")/1000</f>
        <v>#REF!</v>
      </c>
      <c r="FTD478" s="30" t="e">
        <f t="shared" ref="FTD478" si="5772">+SUM(FTB478:FTC478)</f>
        <v>#REF!</v>
      </c>
      <c r="FTE478" s="57" t="s">
        <v>284</v>
      </c>
      <c r="FTF478" s="20" t="e">
        <f>SUMIFS([1]!Consolidado[[#All],[MONTO BFH]],[1]!Consolidado[[#All],[FECHA 2]],FTE478,[1]!Consolidado[[#All],[MOD_F]],"MV",[1]!Consolidado[[#All],[MONEDA]],"Dólares")/1000</f>
        <v>#REF!</v>
      </c>
      <c r="FTG478" s="20" t="e">
        <f>SUMIFS([1]!Consolidado[[#All],[MONTO BFH]],[1]!Consolidado[[#All],[FECHA 2]],FTE478,[1]!Consolidado[[#All],[MOD_F]],"MV",[1]!Consolidado[[#All],[MONEDA]],"Soles")/1000</f>
        <v>#REF!</v>
      </c>
      <c r="FTH478" s="30" t="e">
        <f t="shared" ref="FTH478" si="5773">+SUM(FTF478:FTG478)</f>
        <v>#REF!</v>
      </c>
      <c r="FTI478" s="57" t="s">
        <v>284</v>
      </c>
      <c r="FTJ478" s="20" t="e">
        <f>SUMIFS([1]!Consolidado[[#All],[MONTO BFH]],[1]!Consolidado[[#All],[FECHA 2]],FTI478,[1]!Consolidado[[#All],[MOD_F]],"MV",[1]!Consolidado[[#All],[MONEDA]],"Dólares")/1000</f>
        <v>#REF!</v>
      </c>
      <c r="FTK478" s="20" t="e">
        <f>SUMIFS([1]!Consolidado[[#All],[MONTO BFH]],[1]!Consolidado[[#All],[FECHA 2]],FTI478,[1]!Consolidado[[#All],[MOD_F]],"MV",[1]!Consolidado[[#All],[MONEDA]],"Soles")/1000</f>
        <v>#REF!</v>
      </c>
      <c r="FTL478" s="30" t="e">
        <f t="shared" ref="FTL478" si="5774">+SUM(FTJ478:FTK478)</f>
        <v>#REF!</v>
      </c>
      <c r="FTM478" s="57" t="s">
        <v>284</v>
      </c>
      <c r="FTN478" s="20" t="e">
        <f>SUMIFS([1]!Consolidado[[#All],[MONTO BFH]],[1]!Consolidado[[#All],[FECHA 2]],FTM478,[1]!Consolidado[[#All],[MOD_F]],"MV",[1]!Consolidado[[#All],[MONEDA]],"Dólares")/1000</f>
        <v>#REF!</v>
      </c>
      <c r="FTO478" s="20" t="e">
        <f>SUMIFS([1]!Consolidado[[#All],[MONTO BFH]],[1]!Consolidado[[#All],[FECHA 2]],FTM478,[1]!Consolidado[[#All],[MOD_F]],"MV",[1]!Consolidado[[#All],[MONEDA]],"Soles")/1000</f>
        <v>#REF!</v>
      </c>
      <c r="FTP478" s="30" t="e">
        <f t="shared" ref="FTP478" si="5775">+SUM(FTN478:FTO478)</f>
        <v>#REF!</v>
      </c>
      <c r="FTQ478" s="57" t="s">
        <v>284</v>
      </c>
      <c r="FTR478" s="20" t="e">
        <f>SUMIFS([1]!Consolidado[[#All],[MONTO BFH]],[1]!Consolidado[[#All],[FECHA 2]],FTQ478,[1]!Consolidado[[#All],[MOD_F]],"MV",[1]!Consolidado[[#All],[MONEDA]],"Dólares")/1000</f>
        <v>#REF!</v>
      </c>
      <c r="FTS478" s="20" t="e">
        <f>SUMIFS([1]!Consolidado[[#All],[MONTO BFH]],[1]!Consolidado[[#All],[FECHA 2]],FTQ478,[1]!Consolidado[[#All],[MOD_F]],"MV",[1]!Consolidado[[#All],[MONEDA]],"Soles")/1000</f>
        <v>#REF!</v>
      </c>
      <c r="FTT478" s="30" t="e">
        <f t="shared" ref="FTT478" si="5776">+SUM(FTR478:FTS478)</f>
        <v>#REF!</v>
      </c>
      <c r="FTU478" s="57" t="s">
        <v>284</v>
      </c>
      <c r="FTV478" s="20" t="e">
        <f>SUMIFS([1]!Consolidado[[#All],[MONTO BFH]],[1]!Consolidado[[#All],[FECHA 2]],FTU478,[1]!Consolidado[[#All],[MOD_F]],"MV",[1]!Consolidado[[#All],[MONEDA]],"Dólares")/1000</f>
        <v>#REF!</v>
      </c>
      <c r="FTW478" s="20" t="e">
        <f>SUMIFS([1]!Consolidado[[#All],[MONTO BFH]],[1]!Consolidado[[#All],[FECHA 2]],FTU478,[1]!Consolidado[[#All],[MOD_F]],"MV",[1]!Consolidado[[#All],[MONEDA]],"Soles")/1000</f>
        <v>#REF!</v>
      </c>
      <c r="FTX478" s="30" t="e">
        <f t="shared" ref="FTX478" si="5777">+SUM(FTV478:FTW478)</f>
        <v>#REF!</v>
      </c>
      <c r="FTY478" s="57" t="s">
        <v>284</v>
      </c>
      <c r="FTZ478" s="20" t="e">
        <f>SUMIFS([1]!Consolidado[[#All],[MONTO BFH]],[1]!Consolidado[[#All],[FECHA 2]],FTY478,[1]!Consolidado[[#All],[MOD_F]],"MV",[1]!Consolidado[[#All],[MONEDA]],"Dólares")/1000</f>
        <v>#REF!</v>
      </c>
      <c r="FUA478" s="20" t="e">
        <f>SUMIFS([1]!Consolidado[[#All],[MONTO BFH]],[1]!Consolidado[[#All],[FECHA 2]],FTY478,[1]!Consolidado[[#All],[MOD_F]],"MV",[1]!Consolidado[[#All],[MONEDA]],"Soles")/1000</f>
        <v>#REF!</v>
      </c>
      <c r="FUB478" s="30" t="e">
        <f t="shared" ref="FUB478" si="5778">+SUM(FTZ478:FUA478)</f>
        <v>#REF!</v>
      </c>
      <c r="FUC478" s="57" t="s">
        <v>284</v>
      </c>
      <c r="FUD478" s="20" t="e">
        <f>SUMIFS([1]!Consolidado[[#All],[MONTO BFH]],[1]!Consolidado[[#All],[FECHA 2]],FUC478,[1]!Consolidado[[#All],[MOD_F]],"MV",[1]!Consolidado[[#All],[MONEDA]],"Dólares")/1000</f>
        <v>#REF!</v>
      </c>
      <c r="FUE478" s="20" t="e">
        <f>SUMIFS([1]!Consolidado[[#All],[MONTO BFH]],[1]!Consolidado[[#All],[FECHA 2]],FUC478,[1]!Consolidado[[#All],[MOD_F]],"MV",[1]!Consolidado[[#All],[MONEDA]],"Soles")/1000</f>
        <v>#REF!</v>
      </c>
      <c r="FUF478" s="30" t="e">
        <f t="shared" ref="FUF478" si="5779">+SUM(FUD478:FUE478)</f>
        <v>#REF!</v>
      </c>
      <c r="FUG478" s="57" t="s">
        <v>284</v>
      </c>
      <c r="FUH478" s="20" t="e">
        <f>SUMIFS([1]!Consolidado[[#All],[MONTO BFH]],[1]!Consolidado[[#All],[FECHA 2]],FUG478,[1]!Consolidado[[#All],[MOD_F]],"MV",[1]!Consolidado[[#All],[MONEDA]],"Dólares")/1000</f>
        <v>#REF!</v>
      </c>
      <c r="FUI478" s="20" t="e">
        <f>SUMIFS([1]!Consolidado[[#All],[MONTO BFH]],[1]!Consolidado[[#All],[FECHA 2]],FUG478,[1]!Consolidado[[#All],[MOD_F]],"MV",[1]!Consolidado[[#All],[MONEDA]],"Soles")/1000</f>
        <v>#REF!</v>
      </c>
      <c r="FUJ478" s="30" t="e">
        <f t="shared" ref="FUJ478" si="5780">+SUM(FUH478:FUI478)</f>
        <v>#REF!</v>
      </c>
      <c r="FUK478" s="57" t="s">
        <v>284</v>
      </c>
      <c r="FUL478" s="20" t="e">
        <f>SUMIFS([1]!Consolidado[[#All],[MONTO BFH]],[1]!Consolidado[[#All],[FECHA 2]],FUK478,[1]!Consolidado[[#All],[MOD_F]],"MV",[1]!Consolidado[[#All],[MONEDA]],"Dólares")/1000</f>
        <v>#REF!</v>
      </c>
      <c r="FUM478" s="20" t="e">
        <f>SUMIFS([1]!Consolidado[[#All],[MONTO BFH]],[1]!Consolidado[[#All],[FECHA 2]],FUK478,[1]!Consolidado[[#All],[MOD_F]],"MV",[1]!Consolidado[[#All],[MONEDA]],"Soles")/1000</f>
        <v>#REF!</v>
      </c>
      <c r="FUN478" s="30" t="e">
        <f t="shared" ref="FUN478" si="5781">+SUM(FUL478:FUM478)</f>
        <v>#REF!</v>
      </c>
      <c r="FUO478" s="57" t="s">
        <v>284</v>
      </c>
      <c r="FUP478" s="20" t="e">
        <f>SUMIFS([1]!Consolidado[[#All],[MONTO BFH]],[1]!Consolidado[[#All],[FECHA 2]],FUO478,[1]!Consolidado[[#All],[MOD_F]],"MV",[1]!Consolidado[[#All],[MONEDA]],"Dólares")/1000</f>
        <v>#REF!</v>
      </c>
      <c r="FUQ478" s="20" t="e">
        <f>SUMIFS([1]!Consolidado[[#All],[MONTO BFH]],[1]!Consolidado[[#All],[FECHA 2]],FUO478,[1]!Consolidado[[#All],[MOD_F]],"MV",[1]!Consolidado[[#All],[MONEDA]],"Soles")/1000</f>
        <v>#REF!</v>
      </c>
      <c r="FUR478" s="30" t="e">
        <f t="shared" ref="FUR478" si="5782">+SUM(FUP478:FUQ478)</f>
        <v>#REF!</v>
      </c>
      <c r="FUS478" s="57" t="s">
        <v>284</v>
      </c>
      <c r="FUT478" s="20" t="e">
        <f>SUMIFS([1]!Consolidado[[#All],[MONTO BFH]],[1]!Consolidado[[#All],[FECHA 2]],FUS478,[1]!Consolidado[[#All],[MOD_F]],"MV",[1]!Consolidado[[#All],[MONEDA]],"Dólares")/1000</f>
        <v>#REF!</v>
      </c>
      <c r="FUU478" s="20" t="e">
        <f>SUMIFS([1]!Consolidado[[#All],[MONTO BFH]],[1]!Consolidado[[#All],[FECHA 2]],FUS478,[1]!Consolidado[[#All],[MOD_F]],"MV",[1]!Consolidado[[#All],[MONEDA]],"Soles")/1000</f>
        <v>#REF!</v>
      </c>
      <c r="FUV478" s="30" t="e">
        <f t="shared" ref="FUV478" si="5783">+SUM(FUT478:FUU478)</f>
        <v>#REF!</v>
      </c>
      <c r="FUW478" s="57" t="s">
        <v>284</v>
      </c>
      <c r="FUX478" s="20" t="e">
        <f>SUMIFS([1]!Consolidado[[#All],[MONTO BFH]],[1]!Consolidado[[#All],[FECHA 2]],FUW478,[1]!Consolidado[[#All],[MOD_F]],"MV",[1]!Consolidado[[#All],[MONEDA]],"Dólares")/1000</f>
        <v>#REF!</v>
      </c>
      <c r="FUY478" s="20" t="e">
        <f>SUMIFS([1]!Consolidado[[#All],[MONTO BFH]],[1]!Consolidado[[#All],[FECHA 2]],FUW478,[1]!Consolidado[[#All],[MOD_F]],"MV",[1]!Consolidado[[#All],[MONEDA]],"Soles")/1000</f>
        <v>#REF!</v>
      </c>
      <c r="FUZ478" s="30" t="e">
        <f t="shared" ref="FUZ478" si="5784">+SUM(FUX478:FUY478)</f>
        <v>#REF!</v>
      </c>
      <c r="FVA478" s="57" t="s">
        <v>284</v>
      </c>
      <c r="FVB478" s="20" t="e">
        <f>SUMIFS([1]!Consolidado[[#All],[MONTO BFH]],[1]!Consolidado[[#All],[FECHA 2]],FVA478,[1]!Consolidado[[#All],[MOD_F]],"MV",[1]!Consolidado[[#All],[MONEDA]],"Dólares")/1000</f>
        <v>#REF!</v>
      </c>
      <c r="FVC478" s="20" t="e">
        <f>SUMIFS([1]!Consolidado[[#All],[MONTO BFH]],[1]!Consolidado[[#All],[FECHA 2]],FVA478,[1]!Consolidado[[#All],[MOD_F]],"MV",[1]!Consolidado[[#All],[MONEDA]],"Soles")/1000</f>
        <v>#REF!</v>
      </c>
      <c r="FVD478" s="30" t="e">
        <f t="shared" ref="FVD478" si="5785">+SUM(FVB478:FVC478)</f>
        <v>#REF!</v>
      </c>
      <c r="FVE478" s="57" t="s">
        <v>284</v>
      </c>
      <c r="FVF478" s="20" t="e">
        <f>SUMIFS([1]!Consolidado[[#All],[MONTO BFH]],[1]!Consolidado[[#All],[FECHA 2]],FVE478,[1]!Consolidado[[#All],[MOD_F]],"MV",[1]!Consolidado[[#All],[MONEDA]],"Dólares")/1000</f>
        <v>#REF!</v>
      </c>
      <c r="FVG478" s="20" t="e">
        <f>SUMIFS([1]!Consolidado[[#All],[MONTO BFH]],[1]!Consolidado[[#All],[FECHA 2]],FVE478,[1]!Consolidado[[#All],[MOD_F]],"MV",[1]!Consolidado[[#All],[MONEDA]],"Soles")/1000</f>
        <v>#REF!</v>
      </c>
      <c r="FVH478" s="30" t="e">
        <f t="shared" ref="FVH478" si="5786">+SUM(FVF478:FVG478)</f>
        <v>#REF!</v>
      </c>
      <c r="FVI478" s="57" t="s">
        <v>284</v>
      </c>
      <c r="FVJ478" s="20" t="e">
        <f>SUMIFS([1]!Consolidado[[#All],[MONTO BFH]],[1]!Consolidado[[#All],[FECHA 2]],FVI478,[1]!Consolidado[[#All],[MOD_F]],"MV",[1]!Consolidado[[#All],[MONEDA]],"Dólares")/1000</f>
        <v>#REF!</v>
      </c>
      <c r="FVK478" s="20" t="e">
        <f>SUMIFS([1]!Consolidado[[#All],[MONTO BFH]],[1]!Consolidado[[#All],[FECHA 2]],FVI478,[1]!Consolidado[[#All],[MOD_F]],"MV",[1]!Consolidado[[#All],[MONEDA]],"Soles")/1000</f>
        <v>#REF!</v>
      </c>
      <c r="FVL478" s="30" t="e">
        <f t="shared" ref="FVL478" si="5787">+SUM(FVJ478:FVK478)</f>
        <v>#REF!</v>
      </c>
      <c r="FVM478" s="57" t="s">
        <v>284</v>
      </c>
      <c r="FVN478" s="20" t="e">
        <f>SUMIFS([1]!Consolidado[[#All],[MONTO BFH]],[1]!Consolidado[[#All],[FECHA 2]],FVM478,[1]!Consolidado[[#All],[MOD_F]],"MV",[1]!Consolidado[[#All],[MONEDA]],"Dólares")/1000</f>
        <v>#REF!</v>
      </c>
      <c r="FVO478" s="20" t="e">
        <f>SUMIFS([1]!Consolidado[[#All],[MONTO BFH]],[1]!Consolidado[[#All],[FECHA 2]],FVM478,[1]!Consolidado[[#All],[MOD_F]],"MV",[1]!Consolidado[[#All],[MONEDA]],"Soles")/1000</f>
        <v>#REF!</v>
      </c>
      <c r="FVP478" s="30" t="e">
        <f t="shared" ref="FVP478" si="5788">+SUM(FVN478:FVO478)</f>
        <v>#REF!</v>
      </c>
      <c r="FVQ478" s="57" t="s">
        <v>284</v>
      </c>
      <c r="FVR478" s="20" t="e">
        <f>SUMIFS([1]!Consolidado[[#All],[MONTO BFH]],[1]!Consolidado[[#All],[FECHA 2]],FVQ478,[1]!Consolidado[[#All],[MOD_F]],"MV",[1]!Consolidado[[#All],[MONEDA]],"Dólares")/1000</f>
        <v>#REF!</v>
      </c>
      <c r="FVS478" s="20" t="e">
        <f>SUMIFS([1]!Consolidado[[#All],[MONTO BFH]],[1]!Consolidado[[#All],[FECHA 2]],FVQ478,[1]!Consolidado[[#All],[MOD_F]],"MV",[1]!Consolidado[[#All],[MONEDA]],"Soles")/1000</f>
        <v>#REF!</v>
      </c>
      <c r="FVT478" s="30" t="e">
        <f t="shared" ref="FVT478" si="5789">+SUM(FVR478:FVS478)</f>
        <v>#REF!</v>
      </c>
      <c r="FVU478" s="57" t="s">
        <v>284</v>
      </c>
      <c r="FVV478" s="20" t="e">
        <f>SUMIFS([1]!Consolidado[[#All],[MONTO BFH]],[1]!Consolidado[[#All],[FECHA 2]],FVU478,[1]!Consolidado[[#All],[MOD_F]],"MV",[1]!Consolidado[[#All],[MONEDA]],"Dólares")/1000</f>
        <v>#REF!</v>
      </c>
      <c r="FVW478" s="20" t="e">
        <f>SUMIFS([1]!Consolidado[[#All],[MONTO BFH]],[1]!Consolidado[[#All],[FECHA 2]],FVU478,[1]!Consolidado[[#All],[MOD_F]],"MV",[1]!Consolidado[[#All],[MONEDA]],"Soles")/1000</f>
        <v>#REF!</v>
      </c>
      <c r="FVX478" s="30" t="e">
        <f t="shared" ref="FVX478" si="5790">+SUM(FVV478:FVW478)</f>
        <v>#REF!</v>
      </c>
      <c r="FVY478" s="57" t="s">
        <v>284</v>
      </c>
      <c r="FVZ478" s="20" t="e">
        <f>SUMIFS([1]!Consolidado[[#All],[MONTO BFH]],[1]!Consolidado[[#All],[FECHA 2]],FVY478,[1]!Consolidado[[#All],[MOD_F]],"MV",[1]!Consolidado[[#All],[MONEDA]],"Dólares")/1000</f>
        <v>#REF!</v>
      </c>
      <c r="FWA478" s="20" t="e">
        <f>SUMIFS([1]!Consolidado[[#All],[MONTO BFH]],[1]!Consolidado[[#All],[FECHA 2]],FVY478,[1]!Consolidado[[#All],[MOD_F]],"MV",[1]!Consolidado[[#All],[MONEDA]],"Soles")/1000</f>
        <v>#REF!</v>
      </c>
      <c r="FWB478" s="30" t="e">
        <f t="shared" ref="FWB478" si="5791">+SUM(FVZ478:FWA478)</f>
        <v>#REF!</v>
      </c>
      <c r="FWC478" s="57" t="s">
        <v>284</v>
      </c>
      <c r="FWD478" s="20" t="e">
        <f>SUMIFS([1]!Consolidado[[#All],[MONTO BFH]],[1]!Consolidado[[#All],[FECHA 2]],FWC478,[1]!Consolidado[[#All],[MOD_F]],"MV",[1]!Consolidado[[#All],[MONEDA]],"Dólares")/1000</f>
        <v>#REF!</v>
      </c>
      <c r="FWE478" s="20" t="e">
        <f>SUMIFS([1]!Consolidado[[#All],[MONTO BFH]],[1]!Consolidado[[#All],[FECHA 2]],FWC478,[1]!Consolidado[[#All],[MOD_F]],"MV",[1]!Consolidado[[#All],[MONEDA]],"Soles")/1000</f>
        <v>#REF!</v>
      </c>
      <c r="FWF478" s="30" t="e">
        <f t="shared" ref="FWF478" si="5792">+SUM(FWD478:FWE478)</f>
        <v>#REF!</v>
      </c>
      <c r="FWG478" s="57" t="s">
        <v>284</v>
      </c>
      <c r="FWH478" s="20" t="e">
        <f>SUMIFS([1]!Consolidado[[#All],[MONTO BFH]],[1]!Consolidado[[#All],[FECHA 2]],FWG478,[1]!Consolidado[[#All],[MOD_F]],"MV",[1]!Consolidado[[#All],[MONEDA]],"Dólares")/1000</f>
        <v>#REF!</v>
      </c>
      <c r="FWI478" s="20" t="e">
        <f>SUMIFS([1]!Consolidado[[#All],[MONTO BFH]],[1]!Consolidado[[#All],[FECHA 2]],FWG478,[1]!Consolidado[[#All],[MOD_F]],"MV",[1]!Consolidado[[#All],[MONEDA]],"Soles")/1000</f>
        <v>#REF!</v>
      </c>
      <c r="FWJ478" s="30" t="e">
        <f t="shared" ref="FWJ478" si="5793">+SUM(FWH478:FWI478)</f>
        <v>#REF!</v>
      </c>
      <c r="FWK478" s="57" t="s">
        <v>284</v>
      </c>
      <c r="FWL478" s="20" t="e">
        <f>SUMIFS([1]!Consolidado[[#All],[MONTO BFH]],[1]!Consolidado[[#All],[FECHA 2]],FWK478,[1]!Consolidado[[#All],[MOD_F]],"MV",[1]!Consolidado[[#All],[MONEDA]],"Dólares")/1000</f>
        <v>#REF!</v>
      </c>
      <c r="FWM478" s="20" t="e">
        <f>SUMIFS([1]!Consolidado[[#All],[MONTO BFH]],[1]!Consolidado[[#All],[FECHA 2]],FWK478,[1]!Consolidado[[#All],[MOD_F]],"MV",[1]!Consolidado[[#All],[MONEDA]],"Soles")/1000</f>
        <v>#REF!</v>
      </c>
      <c r="FWN478" s="30" t="e">
        <f t="shared" ref="FWN478" si="5794">+SUM(FWL478:FWM478)</f>
        <v>#REF!</v>
      </c>
      <c r="FWO478" s="57" t="s">
        <v>284</v>
      </c>
      <c r="FWP478" s="20" t="e">
        <f>SUMIFS([1]!Consolidado[[#All],[MONTO BFH]],[1]!Consolidado[[#All],[FECHA 2]],FWO478,[1]!Consolidado[[#All],[MOD_F]],"MV",[1]!Consolidado[[#All],[MONEDA]],"Dólares")/1000</f>
        <v>#REF!</v>
      </c>
      <c r="FWQ478" s="20" t="e">
        <f>SUMIFS([1]!Consolidado[[#All],[MONTO BFH]],[1]!Consolidado[[#All],[FECHA 2]],FWO478,[1]!Consolidado[[#All],[MOD_F]],"MV",[1]!Consolidado[[#All],[MONEDA]],"Soles")/1000</f>
        <v>#REF!</v>
      </c>
      <c r="FWR478" s="30" t="e">
        <f t="shared" ref="FWR478" si="5795">+SUM(FWP478:FWQ478)</f>
        <v>#REF!</v>
      </c>
      <c r="FWS478" s="57" t="s">
        <v>284</v>
      </c>
      <c r="FWT478" s="20" t="e">
        <f>SUMIFS([1]!Consolidado[[#All],[MONTO BFH]],[1]!Consolidado[[#All],[FECHA 2]],FWS478,[1]!Consolidado[[#All],[MOD_F]],"MV",[1]!Consolidado[[#All],[MONEDA]],"Dólares")/1000</f>
        <v>#REF!</v>
      </c>
      <c r="FWU478" s="20" t="e">
        <f>SUMIFS([1]!Consolidado[[#All],[MONTO BFH]],[1]!Consolidado[[#All],[FECHA 2]],FWS478,[1]!Consolidado[[#All],[MOD_F]],"MV",[1]!Consolidado[[#All],[MONEDA]],"Soles")/1000</f>
        <v>#REF!</v>
      </c>
      <c r="FWV478" s="30" t="e">
        <f t="shared" ref="FWV478" si="5796">+SUM(FWT478:FWU478)</f>
        <v>#REF!</v>
      </c>
      <c r="FWW478" s="57" t="s">
        <v>284</v>
      </c>
      <c r="FWX478" s="20" t="e">
        <f>SUMIFS([1]!Consolidado[[#All],[MONTO BFH]],[1]!Consolidado[[#All],[FECHA 2]],FWW478,[1]!Consolidado[[#All],[MOD_F]],"MV",[1]!Consolidado[[#All],[MONEDA]],"Dólares")/1000</f>
        <v>#REF!</v>
      </c>
      <c r="FWY478" s="20" t="e">
        <f>SUMIFS([1]!Consolidado[[#All],[MONTO BFH]],[1]!Consolidado[[#All],[FECHA 2]],FWW478,[1]!Consolidado[[#All],[MOD_F]],"MV",[1]!Consolidado[[#All],[MONEDA]],"Soles")/1000</f>
        <v>#REF!</v>
      </c>
      <c r="FWZ478" s="30" t="e">
        <f t="shared" ref="FWZ478" si="5797">+SUM(FWX478:FWY478)</f>
        <v>#REF!</v>
      </c>
      <c r="FXA478" s="57" t="s">
        <v>284</v>
      </c>
      <c r="FXB478" s="20" t="e">
        <f>SUMIFS([1]!Consolidado[[#All],[MONTO BFH]],[1]!Consolidado[[#All],[FECHA 2]],FXA478,[1]!Consolidado[[#All],[MOD_F]],"MV",[1]!Consolidado[[#All],[MONEDA]],"Dólares")/1000</f>
        <v>#REF!</v>
      </c>
      <c r="FXC478" s="20" t="e">
        <f>SUMIFS([1]!Consolidado[[#All],[MONTO BFH]],[1]!Consolidado[[#All],[FECHA 2]],FXA478,[1]!Consolidado[[#All],[MOD_F]],"MV",[1]!Consolidado[[#All],[MONEDA]],"Soles")/1000</f>
        <v>#REF!</v>
      </c>
      <c r="FXD478" s="30" t="e">
        <f t="shared" ref="FXD478" si="5798">+SUM(FXB478:FXC478)</f>
        <v>#REF!</v>
      </c>
      <c r="FXE478" s="57" t="s">
        <v>284</v>
      </c>
      <c r="FXF478" s="20" t="e">
        <f>SUMIFS([1]!Consolidado[[#All],[MONTO BFH]],[1]!Consolidado[[#All],[FECHA 2]],FXE478,[1]!Consolidado[[#All],[MOD_F]],"MV",[1]!Consolidado[[#All],[MONEDA]],"Dólares")/1000</f>
        <v>#REF!</v>
      </c>
      <c r="FXG478" s="20" t="e">
        <f>SUMIFS([1]!Consolidado[[#All],[MONTO BFH]],[1]!Consolidado[[#All],[FECHA 2]],FXE478,[1]!Consolidado[[#All],[MOD_F]],"MV",[1]!Consolidado[[#All],[MONEDA]],"Soles")/1000</f>
        <v>#REF!</v>
      </c>
      <c r="FXH478" s="30" t="e">
        <f t="shared" ref="FXH478" si="5799">+SUM(FXF478:FXG478)</f>
        <v>#REF!</v>
      </c>
      <c r="FXI478" s="57" t="s">
        <v>284</v>
      </c>
      <c r="FXJ478" s="20" t="e">
        <f>SUMIFS([1]!Consolidado[[#All],[MONTO BFH]],[1]!Consolidado[[#All],[FECHA 2]],FXI478,[1]!Consolidado[[#All],[MOD_F]],"MV",[1]!Consolidado[[#All],[MONEDA]],"Dólares")/1000</f>
        <v>#REF!</v>
      </c>
      <c r="FXK478" s="20" t="e">
        <f>SUMIFS([1]!Consolidado[[#All],[MONTO BFH]],[1]!Consolidado[[#All],[FECHA 2]],FXI478,[1]!Consolidado[[#All],[MOD_F]],"MV",[1]!Consolidado[[#All],[MONEDA]],"Soles")/1000</f>
        <v>#REF!</v>
      </c>
      <c r="FXL478" s="30" t="e">
        <f t="shared" ref="FXL478" si="5800">+SUM(FXJ478:FXK478)</f>
        <v>#REF!</v>
      </c>
      <c r="FXM478" s="57" t="s">
        <v>284</v>
      </c>
      <c r="FXN478" s="20" t="e">
        <f>SUMIFS([1]!Consolidado[[#All],[MONTO BFH]],[1]!Consolidado[[#All],[FECHA 2]],FXM478,[1]!Consolidado[[#All],[MOD_F]],"MV",[1]!Consolidado[[#All],[MONEDA]],"Dólares")/1000</f>
        <v>#REF!</v>
      </c>
      <c r="FXO478" s="20" t="e">
        <f>SUMIFS([1]!Consolidado[[#All],[MONTO BFH]],[1]!Consolidado[[#All],[FECHA 2]],FXM478,[1]!Consolidado[[#All],[MOD_F]],"MV",[1]!Consolidado[[#All],[MONEDA]],"Soles")/1000</f>
        <v>#REF!</v>
      </c>
      <c r="FXP478" s="30" t="e">
        <f t="shared" ref="FXP478" si="5801">+SUM(FXN478:FXO478)</f>
        <v>#REF!</v>
      </c>
      <c r="FXQ478" s="57" t="s">
        <v>284</v>
      </c>
      <c r="FXR478" s="20" t="e">
        <f>SUMIFS([1]!Consolidado[[#All],[MONTO BFH]],[1]!Consolidado[[#All],[FECHA 2]],FXQ478,[1]!Consolidado[[#All],[MOD_F]],"MV",[1]!Consolidado[[#All],[MONEDA]],"Dólares")/1000</f>
        <v>#REF!</v>
      </c>
      <c r="FXS478" s="20" t="e">
        <f>SUMIFS([1]!Consolidado[[#All],[MONTO BFH]],[1]!Consolidado[[#All],[FECHA 2]],FXQ478,[1]!Consolidado[[#All],[MOD_F]],"MV",[1]!Consolidado[[#All],[MONEDA]],"Soles")/1000</f>
        <v>#REF!</v>
      </c>
      <c r="FXT478" s="30" t="e">
        <f t="shared" ref="FXT478" si="5802">+SUM(FXR478:FXS478)</f>
        <v>#REF!</v>
      </c>
      <c r="FXU478" s="57" t="s">
        <v>284</v>
      </c>
      <c r="FXV478" s="20" t="e">
        <f>SUMIFS([1]!Consolidado[[#All],[MONTO BFH]],[1]!Consolidado[[#All],[FECHA 2]],FXU478,[1]!Consolidado[[#All],[MOD_F]],"MV",[1]!Consolidado[[#All],[MONEDA]],"Dólares")/1000</f>
        <v>#REF!</v>
      </c>
      <c r="FXW478" s="20" t="e">
        <f>SUMIFS([1]!Consolidado[[#All],[MONTO BFH]],[1]!Consolidado[[#All],[FECHA 2]],FXU478,[1]!Consolidado[[#All],[MOD_F]],"MV",[1]!Consolidado[[#All],[MONEDA]],"Soles")/1000</f>
        <v>#REF!</v>
      </c>
      <c r="FXX478" s="30" t="e">
        <f t="shared" ref="FXX478" si="5803">+SUM(FXV478:FXW478)</f>
        <v>#REF!</v>
      </c>
      <c r="FXY478" s="57" t="s">
        <v>284</v>
      </c>
      <c r="FXZ478" s="20" t="e">
        <f>SUMIFS([1]!Consolidado[[#All],[MONTO BFH]],[1]!Consolidado[[#All],[FECHA 2]],FXY478,[1]!Consolidado[[#All],[MOD_F]],"MV",[1]!Consolidado[[#All],[MONEDA]],"Dólares")/1000</f>
        <v>#REF!</v>
      </c>
      <c r="FYA478" s="20" t="e">
        <f>SUMIFS([1]!Consolidado[[#All],[MONTO BFH]],[1]!Consolidado[[#All],[FECHA 2]],FXY478,[1]!Consolidado[[#All],[MOD_F]],"MV",[1]!Consolidado[[#All],[MONEDA]],"Soles")/1000</f>
        <v>#REF!</v>
      </c>
      <c r="FYB478" s="30" t="e">
        <f t="shared" ref="FYB478" si="5804">+SUM(FXZ478:FYA478)</f>
        <v>#REF!</v>
      </c>
      <c r="FYC478" s="57" t="s">
        <v>284</v>
      </c>
      <c r="FYD478" s="20" t="e">
        <f>SUMIFS([1]!Consolidado[[#All],[MONTO BFH]],[1]!Consolidado[[#All],[FECHA 2]],FYC478,[1]!Consolidado[[#All],[MOD_F]],"MV",[1]!Consolidado[[#All],[MONEDA]],"Dólares")/1000</f>
        <v>#REF!</v>
      </c>
      <c r="FYE478" s="20" t="e">
        <f>SUMIFS([1]!Consolidado[[#All],[MONTO BFH]],[1]!Consolidado[[#All],[FECHA 2]],FYC478,[1]!Consolidado[[#All],[MOD_F]],"MV",[1]!Consolidado[[#All],[MONEDA]],"Soles")/1000</f>
        <v>#REF!</v>
      </c>
      <c r="FYF478" s="30" t="e">
        <f t="shared" ref="FYF478" si="5805">+SUM(FYD478:FYE478)</f>
        <v>#REF!</v>
      </c>
      <c r="FYG478" s="57" t="s">
        <v>284</v>
      </c>
      <c r="FYH478" s="20" t="e">
        <f>SUMIFS([1]!Consolidado[[#All],[MONTO BFH]],[1]!Consolidado[[#All],[FECHA 2]],FYG478,[1]!Consolidado[[#All],[MOD_F]],"MV",[1]!Consolidado[[#All],[MONEDA]],"Dólares")/1000</f>
        <v>#REF!</v>
      </c>
      <c r="FYI478" s="20" t="e">
        <f>SUMIFS([1]!Consolidado[[#All],[MONTO BFH]],[1]!Consolidado[[#All],[FECHA 2]],FYG478,[1]!Consolidado[[#All],[MOD_F]],"MV",[1]!Consolidado[[#All],[MONEDA]],"Soles")/1000</f>
        <v>#REF!</v>
      </c>
      <c r="FYJ478" s="30" t="e">
        <f t="shared" ref="FYJ478" si="5806">+SUM(FYH478:FYI478)</f>
        <v>#REF!</v>
      </c>
      <c r="FYK478" s="57" t="s">
        <v>284</v>
      </c>
      <c r="FYL478" s="20" t="e">
        <f>SUMIFS([1]!Consolidado[[#All],[MONTO BFH]],[1]!Consolidado[[#All],[FECHA 2]],FYK478,[1]!Consolidado[[#All],[MOD_F]],"MV",[1]!Consolidado[[#All],[MONEDA]],"Dólares")/1000</f>
        <v>#REF!</v>
      </c>
      <c r="FYM478" s="20" t="e">
        <f>SUMIFS([1]!Consolidado[[#All],[MONTO BFH]],[1]!Consolidado[[#All],[FECHA 2]],FYK478,[1]!Consolidado[[#All],[MOD_F]],"MV",[1]!Consolidado[[#All],[MONEDA]],"Soles")/1000</f>
        <v>#REF!</v>
      </c>
      <c r="FYN478" s="30" t="e">
        <f t="shared" ref="FYN478" si="5807">+SUM(FYL478:FYM478)</f>
        <v>#REF!</v>
      </c>
      <c r="FYO478" s="57" t="s">
        <v>284</v>
      </c>
      <c r="FYP478" s="20" t="e">
        <f>SUMIFS([1]!Consolidado[[#All],[MONTO BFH]],[1]!Consolidado[[#All],[FECHA 2]],FYO478,[1]!Consolidado[[#All],[MOD_F]],"MV",[1]!Consolidado[[#All],[MONEDA]],"Dólares")/1000</f>
        <v>#REF!</v>
      </c>
      <c r="FYQ478" s="20" t="e">
        <f>SUMIFS([1]!Consolidado[[#All],[MONTO BFH]],[1]!Consolidado[[#All],[FECHA 2]],FYO478,[1]!Consolidado[[#All],[MOD_F]],"MV",[1]!Consolidado[[#All],[MONEDA]],"Soles")/1000</f>
        <v>#REF!</v>
      </c>
      <c r="FYR478" s="30" t="e">
        <f t="shared" ref="FYR478" si="5808">+SUM(FYP478:FYQ478)</f>
        <v>#REF!</v>
      </c>
      <c r="FYS478" s="57" t="s">
        <v>284</v>
      </c>
      <c r="FYT478" s="20" t="e">
        <f>SUMIFS([1]!Consolidado[[#All],[MONTO BFH]],[1]!Consolidado[[#All],[FECHA 2]],FYS478,[1]!Consolidado[[#All],[MOD_F]],"MV",[1]!Consolidado[[#All],[MONEDA]],"Dólares")/1000</f>
        <v>#REF!</v>
      </c>
      <c r="FYU478" s="20" t="e">
        <f>SUMIFS([1]!Consolidado[[#All],[MONTO BFH]],[1]!Consolidado[[#All],[FECHA 2]],FYS478,[1]!Consolidado[[#All],[MOD_F]],"MV",[1]!Consolidado[[#All],[MONEDA]],"Soles")/1000</f>
        <v>#REF!</v>
      </c>
      <c r="FYV478" s="30" t="e">
        <f t="shared" ref="FYV478" si="5809">+SUM(FYT478:FYU478)</f>
        <v>#REF!</v>
      </c>
      <c r="FYW478" s="57" t="s">
        <v>284</v>
      </c>
      <c r="FYX478" s="20" t="e">
        <f>SUMIFS([1]!Consolidado[[#All],[MONTO BFH]],[1]!Consolidado[[#All],[FECHA 2]],FYW478,[1]!Consolidado[[#All],[MOD_F]],"MV",[1]!Consolidado[[#All],[MONEDA]],"Dólares")/1000</f>
        <v>#REF!</v>
      </c>
      <c r="FYY478" s="20" t="e">
        <f>SUMIFS([1]!Consolidado[[#All],[MONTO BFH]],[1]!Consolidado[[#All],[FECHA 2]],FYW478,[1]!Consolidado[[#All],[MOD_F]],"MV",[1]!Consolidado[[#All],[MONEDA]],"Soles")/1000</f>
        <v>#REF!</v>
      </c>
      <c r="FYZ478" s="30" t="e">
        <f t="shared" ref="FYZ478" si="5810">+SUM(FYX478:FYY478)</f>
        <v>#REF!</v>
      </c>
      <c r="FZA478" s="57" t="s">
        <v>284</v>
      </c>
      <c r="FZB478" s="20" t="e">
        <f>SUMIFS([1]!Consolidado[[#All],[MONTO BFH]],[1]!Consolidado[[#All],[FECHA 2]],FZA478,[1]!Consolidado[[#All],[MOD_F]],"MV",[1]!Consolidado[[#All],[MONEDA]],"Dólares")/1000</f>
        <v>#REF!</v>
      </c>
      <c r="FZC478" s="20" t="e">
        <f>SUMIFS([1]!Consolidado[[#All],[MONTO BFH]],[1]!Consolidado[[#All],[FECHA 2]],FZA478,[1]!Consolidado[[#All],[MOD_F]],"MV",[1]!Consolidado[[#All],[MONEDA]],"Soles")/1000</f>
        <v>#REF!</v>
      </c>
      <c r="FZD478" s="30" t="e">
        <f t="shared" ref="FZD478" si="5811">+SUM(FZB478:FZC478)</f>
        <v>#REF!</v>
      </c>
      <c r="FZE478" s="57" t="s">
        <v>284</v>
      </c>
      <c r="FZF478" s="20" t="e">
        <f>SUMIFS([1]!Consolidado[[#All],[MONTO BFH]],[1]!Consolidado[[#All],[FECHA 2]],FZE478,[1]!Consolidado[[#All],[MOD_F]],"MV",[1]!Consolidado[[#All],[MONEDA]],"Dólares")/1000</f>
        <v>#REF!</v>
      </c>
      <c r="FZG478" s="20" t="e">
        <f>SUMIFS([1]!Consolidado[[#All],[MONTO BFH]],[1]!Consolidado[[#All],[FECHA 2]],FZE478,[1]!Consolidado[[#All],[MOD_F]],"MV",[1]!Consolidado[[#All],[MONEDA]],"Soles")/1000</f>
        <v>#REF!</v>
      </c>
      <c r="FZH478" s="30" t="e">
        <f t="shared" ref="FZH478" si="5812">+SUM(FZF478:FZG478)</f>
        <v>#REF!</v>
      </c>
      <c r="FZI478" s="57" t="s">
        <v>284</v>
      </c>
      <c r="FZJ478" s="20" t="e">
        <f>SUMIFS([1]!Consolidado[[#All],[MONTO BFH]],[1]!Consolidado[[#All],[FECHA 2]],FZI478,[1]!Consolidado[[#All],[MOD_F]],"MV",[1]!Consolidado[[#All],[MONEDA]],"Dólares")/1000</f>
        <v>#REF!</v>
      </c>
      <c r="FZK478" s="20" t="e">
        <f>SUMIFS([1]!Consolidado[[#All],[MONTO BFH]],[1]!Consolidado[[#All],[FECHA 2]],FZI478,[1]!Consolidado[[#All],[MOD_F]],"MV",[1]!Consolidado[[#All],[MONEDA]],"Soles")/1000</f>
        <v>#REF!</v>
      </c>
      <c r="FZL478" s="30" t="e">
        <f t="shared" ref="FZL478" si="5813">+SUM(FZJ478:FZK478)</f>
        <v>#REF!</v>
      </c>
      <c r="FZM478" s="57" t="s">
        <v>284</v>
      </c>
      <c r="FZN478" s="20" t="e">
        <f>SUMIFS([1]!Consolidado[[#All],[MONTO BFH]],[1]!Consolidado[[#All],[FECHA 2]],FZM478,[1]!Consolidado[[#All],[MOD_F]],"MV",[1]!Consolidado[[#All],[MONEDA]],"Dólares")/1000</f>
        <v>#REF!</v>
      </c>
      <c r="FZO478" s="20" t="e">
        <f>SUMIFS([1]!Consolidado[[#All],[MONTO BFH]],[1]!Consolidado[[#All],[FECHA 2]],FZM478,[1]!Consolidado[[#All],[MOD_F]],"MV",[1]!Consolidado[[#All],[MONEDA]],"Soles")/1000</f>
        <v>#REF!</v>
      </c>
      <c r="FZP478" s="30" t="e">
        <f t="shared" ref="FZP478" si="5814">+SUM(FZN478:FZO478)</f>
        <v>#REF!</v>
      </c>
      <c r="FZQ478" s="57" t="s">
        <v>284</v>
      </c>
      <c r="FZR478" s="20" t="e">
        <f>SUMIFS([1]!Consolidado[[#All],[MONTO BFH]],[1]!Consolidado[[#All],[FECHA 2]],FZQ478,[1]!Consolidado[[#All],[MOD_F]],"MV",[1]!Consolidado[[#All],[MONEDA]],"Dólares")/1000</f>
        <v>#REF!</v>
      </c>
      <c r="FZS478" s="20" t="e">
        <f>SUMIFS([1]!Consolidado[[#All],[MONTO BFH]],[1]!Consolidado[[#All],[FECHA 2]],FZQ478,[1]!Consolidado[[#All],[MOD_F]],"MV",[1]!Consolidado[[#All],[MONEDA]],"Soles")/1000</f>
        <v>#REF!</v>
      </c>
      <c r="FZT478" s="30" t="e">
        <f t="shared" ref="FZT478" si="5815">+SUM(FZR478:FZS478)</f>
        <v>#REF!</v>
      </c>
      <c r="FZU478" s="57" t="s">
        <v>284</v>
      </c>
      <c r="FZV478" s="20" t="e">
        <f>SUMIFS([1]!Consolidado[[#All],[MONTO BFH]],[1]!Consolidado[[#All],[FECHA 2]],FZU478,[1]!Consolidado[[#All],[MOD_F]],"MV",[1]!Consolidado[[#All],[MONEDA]],"Dólares")/1000</f>
        <v>#REF!</v>
      </c>
      <c r="FZW478" s="20" t="e">
        <f>SUMIFS([1]!Consolidado[[#All],[MONTO BFH]],[1]!Consolidado[[#All],[FECHA 2]],FZU478,[1]!Consolidado[[#All],[MOD_F]],"MV",[1]!Consolidado[[#All],[MONEDA]],"Soles")/1000</f>
        <v>#REF!</v>
      </c>
      <c r="FZX478" s="30" t="e">
        <f t="shared" ref="FZX478" si="5816">+SUM(FZV478:FZW478)</f>
        <v>#REF!</v>
      </c>
      <c r="FZY478" s="57" t="s">
        <v>284</v>
      </c>
      <c r="FZZ478" s="20" t="e">
        <f>SUMIFS([1]!Consolidado[[#All],[MONTO BFH]],[1]!Consolidado[[#All],[FECHA 2]],FZY478,[1]!Consolidado[[#All],[MOD_F]],"MV",[1]!Consolidado[[#All],[MONEDA]],"Dólares")/1000</f>
        <v>#REF!</v>
      </c>
      <c r="GAA478" s="20" t="e">
        <f>SUMIFS([1]!Consolidado[[#All],[MONTO BFH]],[1]!Consolidado[[#All],[FECHA 2]],FZY478,[1]!Consolidado[[#All],[MOD_F]],"MV",[1]!Consolidado[[#All],[MONEDA]],"Soles")/1000</f>
        <v>#REF!</v>
      </c>
      <c r="GAB478" s="30" t="e">
        <f t="shared" ref="GAB478" si="5817">+SUM(FZZ478:GAA478)</f>
        <v>#REF!</v>
      </c>
      <c r="GAC478" s="57" t="s">
        <v>284</v>
      </c>
      <c r="GAD478" s="20" t="e">
        <f>SUMIFS([1]!Consolidado[[#All],[MONTO BFH]],[1]!Consolidado[[#All],[FECHA 2]],GAC478,[1]!Consolidado[[#All],[MOD_F]],"MV",[1]!Consolidado[[#All],[MONEDA]],"Dólares")/1000</f>
        <v>#REF!</v>
      </c>
      <c r="GAE478" s="20" t="e">
        <f>SUMIFS([1]!Consolidado[[#All],[MONTO BFH]],[1]!Consolidado[[#All],[FECHA 2]],GAC478,[1]!Consolidado[[#All],[MOD_F]],"MV",[1]!Consolidado[[#All],[MONEDA]],"Soles")/1000</f>
        <v>#REF!</v>
      </c>
      <c r="GAF478" s="30" t="e">
        <f t="shared" ref="GAF478" si="5818">+SUM(GAD478:GAE478)</f>
        <v>#REF!</v>
      </c>
      <c r="GAG478" s="57" t="s">
        <v>284</v>
      </c>
      <c r="GAH478" s="20" t="e">
        <f>SUMIFS([1]!Consolidado[[#All],[MONTO BFH]],[1]!Consolidado[[#All],[FECHA 2]],GAG478,[1]!Consolidado[[#All],[MOD_F]],"MV",[1]!Consolidado[[#All],[MONEDA]],"Dólares")/1000</f>
        <v>#REF!</v>
      </c>
      <c r="GAI478" s="20" t="e">
        <f>SUMIFS([1]!Consolidado[[#All],[MONTO BFH]],[1]!Consolidado[[#All],[FECHA 2]],GAG478,[1]!Consolidado[[#All],[MOD_F]],"MV",[1]!Consolidado[[#All],[MONEDA]],"Soles")/1000</f>
        <v>#REF!</v>
      </c>
      <c r="GAJ478" s="30" t="e">
        <f t="shared" ref="GAJ478" si="5819">+SUM(GAH478:GAI478)</f>
        <v>#REF!</v>
      </c>
      <c r="GAK478" s="57" t="s">
        <v>284</v>
      </c>
      <c r="GAL478" s="20" t="e">
        <f>SUMIFS([1]!Consolidado[[#All],[MONTO BFH]],[1]!Consolidado[[#All],[FECHA 2]],GAK478,[1]!Consolidado[[#All],[MOD_F]],"MV",[1]!Consolidado[[#All],[MONEDA]],"Dólares")/1000</f>
        <v>#REF!</v>
      </c>
      <c r="GAM478" s="20" t="e">
        <f>SUMIFS([1]!Consolidado[[#All],[MONTO BFH]],[1]!Consolidado[[#All],[FECHA 2]],GAK478,[1]!Consolidado[[#All],[MOD_F]],"MV",[1]!Consolidado[[#All],[MONEDA]],"Soles")/1000</f>
        <v>#REF!</v>
      </c>
      <c r="GAN478" s="30" t="e">
        <f t="shared" ref="GAN478" si="5820">+SUM(GAL478:GAM478)</f>
        <v>#REF!</v>
      </c>
      <c r="GAO478" s="57" t="s">
        <v>284</v>
      </c>
      <c r="GAP478" s="20" t="e">
        <f>SUMIFS([1]!Consolidado[[#All],[MONTO BFH]],[1]!Consolidado[[#All],[FECHA 2]],GAO478,[1]!Consolidado[[#All],[MOD_F]],"MV",[1]!Consolidado[[#All],[MONEDA]],"Dólares")/1000</f>
        <v>#REF!</v>
      </c>
      <c r="GAQ478" s="20" t="e">
        <f>SUMIFS([1]!Consolidado[[#All],[MONTO BFH]],[1]!Consolidado[[#All],[FECHA 2]],GAO478,[1]!Consolidado[[#All],[MOD_F]],"MV",[1]!Consolidado[[#All],[MONEDA]],"Soles")/1000</f>
        <v>#REF!</v>
      </c>
      <c r="GAR478" s="30" t="e">
        <f t="shared" ref="GAR478" si="5821">+SUM(GAP478:GAQ478)</f>
        <v>#REF!</v>
      </c>
      <c r="GAS478" s="57" t="s">
        <v>284</v>
      </c>
      <c r="GAT478" s="20" t="e">
        <f>SUMIFS([1]!Consolidado[[#All],[MONTO BFH]],[1]!Consolidado[[#All],[FECHA 2]],GAS478,[1]!Consolidado[[#All],[MOD_F]],"MV",[1]!Consolidado[[#All],[MONEDA]],"Dólares")/1000</f>
        <v>#REF!</v>
      </c>
      <c r="GAU478" s="20" t="e">
        <f>SUMIFS([1]!Consolidado[[#All],[MONTO BFH]],[1]!Consolidado[[#All],[FECHA 2]],GAS478,[1]!Consolidado[[#All],[MOD_F]],"MV",[1]!Consolidado[[#All],[MONEDA]],"Soles")/1000</f>
        <v>#REF!</v>
      </c>
      <c r="GAV478" s="30" t="e">
        <f t="shared" ref="GAV478" si="5822">+SUM(GAT478:GAU478)</f>
        <v>#REF!</v>
      </c>
      <c r="GAW478" s="57" t="s">
        <v>284</v>
      </c>
      <c r="GAX478" s="20" t="e">
        <f>SUMIFS([1]!Consolidado[[#All],[MONTO BFH]],[1]!Consolidado[[#All],[FECHA 2]],GAW478,[1]!Consolidado[[#All],[MOD_F]],"MV",[1]!Consolidado[[#All],[MONEDA]],"Dólares")/1000</f>
        <v>#REF!</v>
      </c>
      <c r="GAY478" s="20" t="e">
        <f>SUMIFS([1]!Consolidado[[#All],[MONTO BFH]],[1]!Consolidado[[#All],[FECHA 2]],GAW478,[1]!Consolidado[[#All],[MOD_F]],"MV",[1]!Consolidado[[#All],[MONEDA]],"Soles")/1000</f>
        <v>#REF!</v>
      </c>
      <c r="GAZ478" s="30" t="e">
        <f t="shared" ref="GAZ478" si="5823">+SUM(GAX478:GAY478)</f>
        <v>#REF!</v>
      </c>
      <c r="GBA478" s="57" t="s">
        <v>284</v>
      </c>
      <c r="GBB478" s="20" t="e">
        <f>SUMIFS([1]!Consolidado[[#All],[MONTO BFH]],[1]!Consolidado[[#All],[FECHA 2]],GBA478,[1]!Consolidado[[#All],[MOD_F]],"MV",[1]!Consolidado[[#All],[MONEDA]],"Dólares")/1000</f>
        <v>#REF!</v>
      </c>
      <c r="GBC478" s="20" t="e">
        <f>SUMIFS([1]!Consolidado[[#All],[MONTO BFH]],[1]!Consolidado[[#All],[FECHA 2]],GBA478,[1]!Consolidado[[#All],[MOD_F]],"MV",[1]!Consolidado[[#All],[MONEDA]],"Soles")/1000</f>
        <v>#REF!</v>
      </c>
      <c r="GBD478" s="30" t="e">
        <f t="shared" ref="GBD478" si="5824">+SUM(GBB478:GBC478)</f>
        <v>#REF!</v>
      </c>
      <c r="GBE478" s="57" t="s">
        <v>284</v>
      </c>
      <c r="GBF478" s="20" t="e">
        <f>SUMIFS([1]!Consolidado[[#All],[MONTO BFH]],[1]!Consolidado[[#All],[FECHA 2]],GBE478,[1]!Consolidado[[#All],[MOD_F]],"MV",[1]!Consolidado[[#All],[MONEDA]],"Dólares")/1000</f>
        <v>#REF!</v>
      </c>
      <c r="GBG478" s="20" t="e">
        <f>SUMIFS([1]!Consolidado[[#All],[MONTO BFH]],[1]!Consolidado[[#All],[FECHA 2]],GBE478,[1]!Consolidado[[#All],[MOD_F]],"MV",[1]!Consolidado[[#All],[MONEDA]],"Soles")/1000</f>
        <v>#REF!</v>
      </c>
      <c r="GBH478" s="30" t="e">
        <f t="shared" ref="GBH478" si="5825">+SUM(GBF478:GBG478)</f>
        <v>#REF!</v>
      </c>
      <c r="GBI478" s="57" t="s">
        <v>284</v>
      </c>
      <c r="GBJ478" s="20" t="e">
        <f>SUMIFS([1]!Consolidado[[#All],[MONTO BFH]],[1]!Consolidado[[#All],[FECHA 2]],GBI478,[1]!Consolidado[[#All],[MOD_F]],"MV",[1]!Consolidado[[#All],[MONEDA]],"Dólares")/1000</f>
        <v>#REF!</v>
      </c>
      <c r="GBK478" s="20" t="e">
        <f>SUMIFS([1]!Consolidado[[#All],[MONTO BFH]],[1]!Consolidado[[#All],[FECHA 2]],GBI478,[1]!Consolidado[[#All],[MOD_F]],"MV",[1]!Consolidado[[#All],[MONEDA]],"Soles")/1000</f>
        <v>#REF!</v>
      </c>
      <c r="GBL478" s="30" t="e">
        <f t="shared" ref="GBL478" si="5826">+SUM(GBJ478:GBK478)</f>
        <v>#REF!</v>
      </c>
      <c r="GBM478" s="57" t="s">
        <v>284</v>
      </c>
      <c r="GBN478" s="20" t="e">
        <f>SUMIFS([1]!Consolidado[[#All],[MONTO BFH]],[1]!Consolidado[[#All],[FECHA 2]],GBM478,[1]!Consolidado[[#All],[MOD_F]],"MV",[1]!Consolidado[[#All],[MONEDA]],"Dólares")/1000</f>
        <v>#REF!</v>
      </c>
      <c r="GBO478" s="20" t="e">
        <f>SUMIFS([1]!Consolidado[[#All],[MONTO BFH]],[1]!Consolidado[[#All],[FECHA 2]],GBM478,[1]!Consolidado[[#All],[MOD_F]],"MV",[1]!Consolidado[[#All],[MONEDA]],"Soles")/1000</f>
        <v>#REF!</v>
      </c>
      <c r="GBP478" s="30" t="e">
        <f t="shared" ref="GBP478" si="5827">+SUM(GBN478:GBO478)</f>
        <v>#REF!</v>
      </c>
      <c r="GBQ478" s="57" t="s">
        <v>284</v>
      </c>
      <c r="GBR478" s="20" t="e">
        <f>SUMIFS([1]!Consolidado[[#All],[MONTO BFH]],[1]!Consolidado[[#All],[FECHA 2]],GBQ478,[1]!Consolidado[[#All],[MOD_F]],"MV",[1]!Consolidado[[#All],[MONEDA]],"Dólares")/1000</f>
        <v>#REF!</v>
      </c>
      <c r="GBS478" s="20" t="e">
        <f>SUMIFS([1]!Consolidado[[#All],[MONTO BFH]],[1]!Consolidado[[#All],[FECHA 2]],GBQ478,[1]!Consolidado[[#All],[MOD_F]],"MV",[1]!Consolidado[[#All],[MONEDA]],"Soles")/1000</f>
        <v>#REF!</v>
      </c>
      <c r="GBT478" s="30" t="e">
        <f t="shared" ref="GBT478" si="5828">+SUM(GBR478:GBS478)</f>
        <v>#REF!</v>
      </c>
      <c r="GBU478" s="57" t="s">
        <v>284</v>
      </c>
      <c r="GBV478" s="20" t="e">
        <f>SUMIFS([1]!Consolidado[[#All],[MONTO BFH]],[1]!Consolidado[[#All],[FECHA 2]],GBU478,[1]!Consolidado[[#All],[MOD_F]],"MV",[1]!Consolidado[[#All],[MONEDA]],"Dólares")/1000</f>
        <v>#REF!</v>
      </c>
      <c r="GBW478" s="20" t="e">
        <f>SUMIFS([1]!Consolidado[[#All],[MONTO BFH]],[1]!Consolidado[[#All],[FECHA 2]],GBU478,[1]!Consolidado[[#All],[MOD_F]],"MV",[1]!Consolidado[[#All],[MONEDA]],"Soles")/1000</f>
        <v>#REF!</v>
      </c>
      <c r="GBX478" s="30" t="e">
        <f t="shared" ref="GBX478" si="5829">+SUM(GBV478:GBW478)</f>
        <v>#REF!</v>
      </c>
      <c r="GBY478" s="57" t="s">
        <v>284</v>
      </c>
      <c r="GBZ478" s="20" t="e">
        <f>SUMIFS([1]!Consolidado[[#All],[MONTO BFH]],[1]!Consolidado[[#All],[FECHA 2]],GBY478,[1]!Consolidado[[#All],[MOD_F]],"MV",[1]!Consolidado[[#All],[MONEDA]],"Dólares")/1000</f>
        <v>#REF!</v>
      </c>
      <c r="GCA478" s="20" t="e">
        <f>SUMIFS([1]!Consolidado[[#All],[MONTO BFH]],[1]!Consolidado[[#All],[FECHA 2]],GBY478,[1]!Consolidado[[#All],[MOD_F]],"MV",[1]!Consolidado[[#All],[MONEDA]],"Soles")/1000</f>
        <v>#REF!</v>
      </c>
      <c r="GCB478" s="30" t="e">
        <f t="shared" ref="GCB478" si="5830">+SUM(GBZ478:GCA478)</f>
        <v>#REF!</v>
      </c>
      <c r="GCC478" s="57" t="s">
        <v>284</v>
      </c>
      <c r="GCD478" s="20" t="e">
        <f>SUMIFS([1]!Consolidado[[#All],[MONTO BFH]],[1]!Consolidado[[#All],[FECHA 2]],GCC478,[1]!Consolidado[[#All],[MOD_F]],"MV",[1]!Consolidado[[#All],[MONEDA]],"Dólares")/1000</f>
        <v>#REF!</v>
      </c>
      <c r="GCE478" s="20" t="e">
        <f>SUMIFS([1]!Consolidado[[#All],[MONTO BFH]],[1]!Consolidado[[#All],[FECHA 2]],GCC478,[1]!Consolidado[[#All],[MOD_F]],"MV",[1]!Consolidado[[#All],[MONEDA]],"Soles")/1000</f>
        <v>#REF!</v>
      </c>
      <c r="GCF478" s="30" t="e">
        <f t="shared" ref="GCF478" si="5831">+SUM(GCD478:GCE478)</f>
        <v>#REF!</v>
      </c>
      <c r="GCG478" s="57" t="s">
        <v>284</v>
      </c>
      <c r="GCH478" s="20" t="e">
        <f>SUMIFS([1]!Consolidado[[#All],[MONTO BFH]],[1]!Consolidado[[#All],[FECHA 2]],GCG478,[1]!Consolidado[[#All],[MOD_F]],"MV",[1]!Consolidado[[#All],[MONEDA]],"Dólares")/1000</f>
        <v>#REF!</v>
      </c>
      <c r="GCI478" s="20" t="e">
        <f>SUMIFS([1]!Consolidado[[#All],[MONTO BFH]],[1]!Consolidado[[#All],[FECHA 2]],GCG478,[1]!Consolidado[[#All],[MOD_F]],"MV",[1]!Consolidado[[#All],[MONEDA]],"Soles")/1000</f>
        <v>#REF!</v>
      </c>
      <c r="GCJ478" s="30" t="e">
        <f t="shared" ref="GCJ478" si="5832">+SUM(GCH478:GCI478)</f>
        <v>#REF!</v>
      </c>
      <c r="GCK478" s="57" t="s">
        <v>284</v>
      </c>
      <c r="GCL478" s="20" t="e">
        <f>SUMIFS([1]!Consolidado[[#All],[MONTO BFH]],[1]!Consolidado[[#All],[FECHA 2]],GCK478,[1]!Consolidado[[#All],[MOD_F]],"MV",[1]!Consolidado[[#All],[MONEDA]],"Dólares")/1000</f>
        <v>#REF!</v>
      </c>
      <c r="GCM478" s="20" t="e">
        <f>SUMIFS([1]!Consolidado[[#All],[MONTO BFH]],[1]!Consolidado[[#All],[FECHA 2]],GCK478,[1]!Consolidado[[#All],[MOD_F]],"MV",[1]!Consolidado[[#All],[MONEDA]],"Soles")/1000</f>
        <v>#REF!</v>
      </c>
      <c r="GCN478" s="30" t="e">
        <f t="shared" ref="GCN478" si="5833">+SUM(GCL478:GCM478)</f>
        <v>#REF!</v>
      </c>
      <c r="GCO478" s="57" t="s">
        <v>284</v>
      </c>
      <c r="GCP478" s="20" t="e">
        <f>SUMIFS([1]!Consolidado[[#All],[MONTO BFH]],[1]!Consolidado[[#All],[FECHA 2]],GCO478,[1]!Consolidado[[#All],[MOD_F]],"MV",[1]!Consolidado[[#All],[MONEDA]],"Dólares")/1000</f>
        <v>#REF!</v>
      </c>
      <c r="GCQ478" s="20" t="e">
        <f>SUMIFS([1]!Consolidado[[#All],[MONTO BFH]],[1]!Consolidado[[#All],[FECHA 2]],GCO478,[1]!Consolidado[[#All],[MOD_F]],"MV",[1]!Consolidado[[#All],[MONEDA]],"Soles")/1000</f>
        <v>#REF!</v>
      </c>
      <c r="GCR478" s="30" t="e">
        <f t="shared" ref="GCR478" si="5834">+SUM(GCP478:GCQ478)</f>
        <v>#REF!</v>
      </c>
      <c r="GCS478" s="57" t="s">
        <v>284</v>
      </c>
      <c r="GCT478" s="20" t="e">
        <f>SUMIFS([1]!Consolidado[[#All],[MONTO BFH]],[1]!Consolidado[[#All],[FECHA 2]],GCS478,[1]!Consolidado[[#All],[MOD_F]],"MV",[1]!Consolidado[[#All],[MONEDA]],"Dólares")/1000</f>
        <v>#REF!</v>
      </c>
      <c r="GCU478" s="20" t="e">
        <f>SUMIFS([1]!Consolidado[[#All],[MONTO BFH]],[1]!Consolidado[[#All],[FECHA 2]],GCS478,[1]!Consolidado[[#All],[MOD_F]],"MV",[1]!Consolidado[[#All],[MONEDA]],"Soles")/1000</f>
        <v>#REF!</v>
      </c>
      <c r="GCV478" s="30" t="e">
        <f t="shared" ref="GCV478" si="5835">+SUM(GCT478:GCU478)</f>
        <v>#REF!</v>
      </c>
      <c r="GCW478" s="57" t="s">
        <v>284</v>
      </c>
      <c r="GCX478" s="20" t="e">
        <f>SUMIFS([1]!Consolidado[[#All],[MONTO BFH]],[1]!Consolidado[[#All],[FECHA 2]],GCW478,[1]!Consolidado[[#All],[MOD_F]],"MV",[1]!Consolidado[[#All],[MONEDA]],"Dólares")/1000</f>
        <v>#REF!</v>
      </c>
      <c r="GCY478" s="20" t="e">
        <f>SUMIFS([1]!Consolidado[[#All],[MONTO BFH]],[1]!Consolidado[[#All],[FECHA 2]],GCW478,[1]!Consolidado[[#All],[MOD_F]],"MV",[1]!Consolidado[[#All],[MONEDA]],"Soles")/1000</f>
        <v>#REF!</v>
      </c>
      <c r="GCZ478" s="30" t="e">
        <f t="shared" ref="GCZ478" si="5836">+SUM(GCX478:GCY478)</f>
        <v>#REF!</v>
      </c>
      <c r="GDA478" s="57" t="s">
        <v>284</v>
      </c>
      <c r="GDB478" s="20" t="e">
        <f>SUMIFS([1]!Consolidado[[#All],[MONTO BFH]],[1]!Consolidado[[#All],[FECHA 2]],GDA478,[1]!Consolidado[[#All],[MOD_F]],"MV",[1]!Consolidado[[#All],[MONEDA]],"Dólares")/1000</f>
        <v>#REF!</v>
      </c>
      <c r="GDC478" s="20" t="e">
        <f>SUMIFS([1]!Consolidado[[#All],[MONTO BFH]],[1]!Consolidado[[#All],[FECHA 2]],GDA478,[1]!Consolidado[[#All],[MOD_F]],"MV",[1]!Consolidado[[#All],[MONEDA]],"Soles")/1000</f>
        <v>#REF!</v>
      </c>
      <c r="GDD478" s="30" t="e">
        <f t="shared" ref="GDD478" si="5837">+SUM(GDB478:GDC478)</f>
        <v>#REF!</v>
      </c>
      <c r="GDE478" s="57" t="s">
        <v>284</v>
      </c>
      <c r="GDF478" s="20" t="e">
        <f>SUMIFS([1]!Consolidado[[#All],[MONTO BFH]],[1]!Consolidado[[#All],[FECHA 2]],GDE478,[1]!Consolidado[[#All],[MOD_F]],"MV",[1]!Consolidado[[#All],[MONEDA]],"Dólares")/1000</f>
        <v>#REF!</v>
      </c>
      <c r="GDG478" s="20" t="e">
        <f>SUMIFS([1]!Consolidado[[#All],[MONTO BFH]],[1]!Consolidado[[#All],[FECHA 2]],GDE478,[1]!Consolidado[[#All],[MOD_F]],"MV",[1]!Consolidado[[#All],[MONEDA]],"Soles")/1000</f>
        <v>#REF!</v>
      </c>
      <c r="GDH478" s="30" t="e">
        <f t="shared" ref="GDH478" si="5838">+SUM(GDF478:GDG478)</f>
        <v>#REF!</v>
      </c>
      <c r="GDI478" s="57" t="s">
        <v>284</v>
      </c>
      <c r="GDJ478" s="20" t="e">
        <f>SUMIFS([1]!Consolidado[[#All],[MONTO BFH]],[1]!Consolidado[[#All],[FECHA 2]],GDI478,[1]!Consolidado[[#All],[MOD_F]],"MV",[1]!Consolidado[[#All],[MONEDA]],"Dólares")/1000</f>
        <v>#REF!</v>
      </c>
      <c r="GDK478" s="20" t="e">
        <f>SUMIFS([1]!Consolidado[[#All],[MONTO BFH]],[1]!Consolidado[[#All],[FECHA 2]],GDI478,[1]!Consolidado[[#All],[MOD_F]],"MV",[1]!Consolidado[[#All],[MONEDA]],"Soles")/1000</f>
        <v>#REF!</v>
      </c>
      <c r="GDL478" s="30" t="e">
        <f t="shared" ref="GDL478" si="5839">+SUM(GDJ478:GDK478)</f>
        <v>#REF!</v>
      </c>
      <c r="GDM478" s="57" t="s">
        <v>284</v>
      </c>
      <c r="GDN478" s="20" t="e">
        <f>SUMIFS([1]!Consolidado[[#All],[MONTO BFH]],[1]!Consolidado[[#All],[FECHA 2]],GDM478,[1]!Consolidado[[#All],[MOD_F]],"MV",[1]!Consolidado[[#All],[MONEDA]],"Dólares")/1000</f>
        <v>#REF!</v>
      </c>
      <c r="GDO478" s="20" t="e">
        <f>SUMIFS([1]!Consolidado[[#All],[MONTO BFH]],[1]!Consolidado[[#All],[FECHA 2]],GDM478,[1]!Consolidado[[#All],[MOD_F]],"MV",[1]!Consolidado[[#All],[MONEDA]],"Soles")/1000</f>
        <v>#REF!</v>
      </c>
      <c r="GDP478" s="30" t="e">
        <f t="shared" ref="GDP478" si="5840">+SUM(GDN478:GDO478)</f>
        <v>#REF!</v>
      </c>
      <c r="GDQ478" s="57" t="s">
        <v>284</v>
      </c>
      <c r="GDR478" s="20" t="e">
        <f>SUMIFS([1]!Consolidado[[#All],[MONTO BFH]],[1]!Consolidado[[#All],[FECHA 2]],GDQ478,[1]!Consolidado[[#All],[MOD_F]],"MV",[1]!Consolidado[[#All],[MONEDA]],"Dólares")/1000</f>
        <v>#REF!</v>
      </c>
      <c r="GDS478" s="20" t="e">
        <f>SUMIFS([1]!Consolidado[[#All],[MONTO BFH]],[1]!Consolidado[[#All],[FECHA 2]],GDQ478,[1]!Consolidado[[#All],[MOD_F]],"MV",[1]!Consolidado[[#All],[MONEDA]],"Soles")/1000</f>
        <v>#REF!</v>
      </c>
      <c r="GDT478" s="30" t="e">
        <f t="shared" ref="GDT478" si="5841">+SUM(GDR478:GDS478)</f>
        <v>#REF!</v>
      </c>
      <c r="GDU478" s="57" t="s">
        <v>284</v>
      </c>
      <c r="GDV478" s="20" t="e">
        <f>SUMIFS([1]!Consolidado[[#All],[MONTO BFH]],[1]!Consolidado[[#All],[FECHA 2]],GDU478,[1]!Consolidado[[#All],[MOD_F]],"MV",[1]!Consolidado[[#All],[MONEDA]],"Dólares")/1000</f>
        <v>#REF!</v>
      </c>
      <c r="GDW478" s="20" t="e">
        <f>SUMIFS([1]!Consolidado[[#All],[MONTO BFH]],[1]!Consolidado[[#All],[FECHA 2]],GDU478,[1]!Consolidado[[#All],[MOD_F]],"MV",[1]!Consolidado[[#All],[MONEDA]],"Soles")/1000</f>
        <v>#REF!</v>
      </c>
      <c r="GDX478" s="30" t="e">
        <f t="shared" ref="GDX478" si="5842">+SUM(GDV478:GDW478)</f>
        <v>#REF!</v>
      </c>
      <c r="GDY478" s="57" t="s">
        <v>284</v>
      </c>
      <c r="GDZ478" s="20" t="e">
        <f>SUMIFS([1]!Consolidado[[#All],[MONTO BFH]],[1]!Consolidado[[#All],[FECHA 2]],GDY478,[1]!Consolidado[[#All],[MOD_F]],"MV",[1]!Consolidado[[#All],[MONEDA]],"Dólares")/1000</f>
        <v>#REF!</v>
      </c>
      <c r="GEA478" s="20" t="e">
        <f>SUMIFS([1]!Consolidado[[#All],[MONTO BFH]],[1]!Consolidado[[#All],[FECHA 2]],GDY478,[1]!Consolidado[[#All],[MOD_F]],"MV",[1]!Consolidado[[#All],[MONEDA]],"Soles")/1000</f>
        <v>#REF!</v>
      </c>
      <c r="GEB478" s="30" t="e">
        <f t="shared" ref="GEB478" si="5843">+SUM(GDZ478:GEA478)</f>
        <v>#REF!</v>
      </c>
      <c r="GEC478" s="57" t="s">
        <v>284</v>
      </c>
      <c r="GED478" s="20" t="e">
        <f>SUMIFS([1]!Consolidado[[#All],[MONTO BFH]],[1]!Consolidado[[#All],[FECHA 2]],GEC478,[1]!Consolidado[[#All],[MOD_F]],"MV",[1]!Consolidado[[#All],[MONEDA]],"Dólares")/1000</f>
        <v>#REF!</v>
      </c>
      <c r="GEE478" s="20" t="e">
        <f>SUMIFS([1]!Consolidado[[#All],[MONTO BFH]],[1]!Consolidado[[#All],[FECHA 2]],GEC478,[1]!Consolidado[[#All],[MOD_F]],"MV",[1]!Consolidado[[#All],[MONEDA]],"Soles")/1000</f>
        <v>#REF!</v>
      </c>
      <c r="GEF478" s="30" t="e">
        <f t="shared" ref="GEF478" si="5844">+SUM(GED478:GEE478)</f>
        <v>#REF!</v>
      </c>
      <c r="GEG478" s="57" t="s">
        <v>284</v>
      </c>
      <c r="GEH478" s="20" t="e">
        <f>SUMIFS([1]!Consolidado[[#All],[MONTO BFH]],[1]!Consolidado[[#All],[FECHA 2]],GEG478,[1]!Consolidado[[#All],[MOD_F]],"MV",[1]!Consolidado[[#All],[MONEDA]],"Dólares")/1000</f>
        <v>#REF!</v>
      </c>
      <c r="GEI478" s="20" t="e">
        <f>SUMIFS([1]!Consolidado[[#All],[MONTO BFH]],[1]!Consolidado[[#All],[FECHA 2]],GEG478,[1]!Consolidado[[#All],[MOD_F]],"MV",[1]!Consolidado[[#All],[MONEDA]],"Soles")/1000</f>
        <v>#REF!</v>
      </c>
      <c r="GEJ478" s="30" t="e">
        <f t="shared" ref="GEJ478" si="5845">+SUM(GEH478:GEI478)</f>
        <v>#REF!</v>
      </c>
      <c r="GEK478" s="57" t="s">
        <v>284</v>
      </c>
      <c r="GEL478" s="20" t="e">
        <f>SUMIFS([1]!Consolidado[[#All],[MONTO BFH]],[1]!Consolidado[[#All],[FECHA 2]],GEK478,[1]!Consolidado[[#All],[MOD_F]],"MV",[1]!Consolidado[[#All],[MONEDA]],"Dólares")/1000</f>
        <v>#REF!</v>
      </c>
      <c r="GEM478" s="20" t="e">
        <f>SUMIFS([1]!Consolidado[[#All],[MONTO BFH]],[1]!Consolidado[[#All],[FECHA 2]],GEK478,[1]!Consolidado[[#All],[MOD_F]],"MV",[1]!Consolidado[[#All],[MONEDA]],"Soles")/1000</f>
        <v>#REF!</v>
      </c>
      <c r="GEN478" s="30" t="e">
        <f t="shared" ref="GEN478" si="5846">+SUM(GEL478:GEM478)</f>
        <v>#REF!</v>
      </c>
      <c r="GEO478" s="57" t="s">
        <v>284</v>
      </c>
      <c r="GEP478" s="20" t="e">
        <f>SUMIFS([1]!Consolidado[[#All],[MONTO BFH]],[1]!Consolidado[[#All],[FECHA 2]],GEO478,[1]!Consolidado[[#All],[MOD_F]],"MV",[1]!Consolidado[[#All],[MONEDA]],"Dólares")/1000</f>
        <v>#REF!</v>
      </c>
      <c r="GEQ478" s="20" t="e">
        <f>SUMIFS([1]!Consolidado[[#All],[MONTO BFH]],[1]!Consolidado[[#All],[FECHA 2]],GEO478,[1]!Consolidado[[#All],[MOD_F]],"MV",[1]!Consolidado[[#All],[MONEDA]],"Soles")/1000</f>
        <v>#REF!</v>
      </c>
      <c r="GER478" s="30" t="e">
        <f t="shared" ref="GER478" si="5847">+SUM(GEP478:GEQ478)</f>
        <v>#REF!</v>
      </c>
      <c r="GES478" s="57" t="s">
        <v>284</v>
      </c>
      <c r="GET478" s="20" t="e">
        <f>SUMIFS([1]!Consolidado[[#All],[MONTO BFH]],[1]!Consolidado[[#All],[FECHA 2]],GES478,[1]!Consolidado[[#All],[MOD_F]],"MV",[1]!Consolidado[[#All],[MONEDA]],"Dólares")/1000</f>
        <v>#REF!</v>
      </c>
      <c r="GEU478" s="20" t="e">
        <f>SUMIFS([1]!Consolidado[[#All],[MONTO BFH]],[1]!Consolidado[[#All],[FECHA 2]],GES478,[1]!Consolidado[[#All],[MOD_F]],"MV",[1]!Consolidado[[#All],[MONEDA]],"Soles")/1000</f>
        <v>#REF!</v>
      </c>
      <c r="GEV478" s="30" t="e">
        <f t="shared" ref="GEV478" si="5848">+SUM(GET478:GEU478)</f>
        <v>#REF!</v>
      </c>
      <c r="GEW478" s="57" t="s">
        <v>284</v>
      </c>
      <c r="GEX478" s="20" t="e">
        <f>SUMIFS([1]!Consolidado[[#All],[MONTO BFH]],[1]!Consolidado[[#All],[FECHA 2]],GEW478,[1]!Consolidado[[#All],[MOD_F]],"MV",[1]!Consolidado[[#All],[MONEDA]],"Dólares")/1000</f>
        <v>#REF!</v>
      </c>
      <c r="GEY478" s="20" t="e">
        <f>SUMIFS([1]!Consolidado[[#All],[MONTO BFH]],[1]!Consolidado[[#All],[FECHA 2]],GEW478,[1]!Consolidado[[#All],[MOD_F]],"MV",[1]!Consolidado[[#All],[MONEDA]],"Soles")/1000</f>
        <v>#REF!</v>
      </c>
      <c r="GEZ478" s="30" t="e">
        <f t="shared" ref="GEZ478" si="5849">+SUM(GEX478:GEY478)</f>
        <v>#REF!</v>
      </c>
      <c r="GFA478" s="57" t="s">
        <v>284</v>
      </c>
      <c r="GFB478" s="20" t="e">
        <f>SUMIFS([1]!Consolidado[[#All],[MONTO BFH]],[1]!Consolidado[[#All],[FECHA 2]],GFA478,[1]!Consolidado[[#All],[MOD_F]],"MV",[1]!Consolidado[[#All],[MONEDA]],"Dólares")/1000</f>
        <v>#REF!</v>
      </c>
      <c r="GFC478" s="20" t="e">
        <f>SUMIFS([1]!Consolidado[[#All],[MONTO BFH]],[1]!Consolidado[[#All],[FECHA 2]],GFA478,[1]!Consolidado[[#All],[MOD_F]],"MV",[1]!Consolidado[[#All],[MONEDA]],"Soles")/1000</f>
        <v>#REF!</v>
      </c>
      <c r="GFD478" s="30" t="e">
        <f t="shared" ref="GFD478" si="5850">+SUM(GFB478:GFC478)</f>
        <v>#REF!</v>
      </c>
      <c r="GFE478" s="57" t="s">
        <v>284</v>
      </c>
      <c r="GFF478" s="20" t="e">
        <f>SUMIFS([1]!Consolidado[[#All],[MONTO BFH]],[1]!Consolidado[[#All],[FECHA 2]],GFE478,[1]!Consolidado[[#All],[MOD_F]],"MV",[1]!Consolidado[[#All],[MONEDA]],"Dólares")/1000</f>
        <v>#REF!</v>
      </c>
      <c r="GFG478" s="20" t="e">
        <f>SUMIFS([1]!Consolidado[[#All],[MONTO BFH]],[1]!Consolidado[[#All],[FECHA 2]],GFE478,[1]!Consolidado[[#All],[MOD_F]],"MV",[1]!Consolidado[[#All],[MONEDA]],"Soles")/1000</f>
        <v>#REF!</v>
      </c>
      <c r="GFH478" s="30" t="e">
        <f t="shared" ref="GFH478" si="5851">+SUM(GFF478:GFG478)</f>
        <v>#REF!</v>
      </c>
      <c r="GFI478" s="57" t="s">
        <v>284</v>
      </c>
      <c r="GFJ478" s="20" t="e">
        <f>SUMIFS([1]!Consolidado[[#All],[MONTO BFH]],[1]!Consolidado[[#All],[FECHA 2]],GFI478,[1]!Consolidado[[#All],[MOD_F]],"MV",[1]!Consolidado[[#All],[MONEDA]],"Dólares")/1000</f>
        <v>#REF!</v>
      </c>
      <c r="GFK478" s="20" t="e">
        <f>SUMIFS([1]!Consolidado[[#All],[MONTO BFH]],[1]!Consolidado[[#All],[FECHA 2]],GFI478,[1]!Consolidado[[#All],[MOD_F]],"MV",[1]!Consolidado[[#All],[MONEDA]],"Soles")/1000</f>
        <v>#REF!</v>
      </c>
      <c r="GFL478" s="30" t="e">
        <f t="shared" ref="GFL478" si="5852">+SUM(GFJ478:GFK478)</f>
        <v>#REF!</v>
      </c>
      <c r="GFM478" s="57" t="s">
        <v>284</v>
      </c>
      <c r="GFN478" s="20" t="e">
        <f>SUMIFS([1]!Consolidado[[#All],[MONTO BFH]],[1]!Consolidado[[#All],[FECHA 2]],GFM478,[1]!Consolidado[[#All],[MOD_F]],"MV",[1]!Consolidado[[#All],[MONEDA]],"Dólares")/1000</f>
        <v>#REF!</v>
      </c>
      <c r="GFO478" s="20" t="e">
        <f>SUMIFS([1]!Consolidado[[#All],[MONTO BFH]],[1]!Consolidado[[#All],[FECHA 2]],GFM478,[1]!Consolidado[[#All],[MOD_F]],"MV",[1]!Consolidado[[#All],[MONEDA]],"Soles")/1000</f>
        <v>#REF!</v>
      </c>
      <c r="GFP478" s="30" t="e">
        <f t="shared" ref="GFP478" si="5853">+SUM(GFN478:GFO478)</f>
        <v>#REF!</v>
      </c>
      <c r="GFQ478" s="57" t="s">
        <v>284</v>
      </c>
      <c r="GFR478" s="20" t="e">
        <f>SUMIFS([1]!Consolidado[[#All],[MONTO BFH]],[1]!Consolidado[[#All],[FECHA 2]],GFQ478,[1]!Consolidado[[#All],[MOD_F]],"MV",[1]!Consolidado[[#All],[MONEDA]],"Dólares")/1000</f>
        <v>#REF!</v>
      </c>
      <c r="GFS478" s="20" t="e">
        <f>SUMIFS([1]!Consolidado[[#All],[MONTO BFH]],[1]!Consolidado[[#All],[FECHA 2]],GFQ478,[1]!Consolidado[[#All],[MOD_F]],"MV",[1]!Consolidado[[#All],[MONEDA]],"Soles")/1000</f>
        <v>#REF!</v>
      </c>
      <c r="GFT478" s="30" t="e">
        <f t="shared" ref="GFT478" si="5854">+SUM(GFR478:GFS478)</f>
        <v>#REF!</v>
      </c>
      <c r="GFU478" s="57" t="s">
        <v>284</v>
      </c>
      <c r="GFV478" s="20" t="e">
        <f>SUMIFS([1]!Consolidado[[#All],[MONTO BFH]],[1]!Consolidado[[#All],[FECHA 2]],GFU478,[1]!Consolidado[[#All],[MOD_F]],"MV",[1]!Consolidado[[#All],[MONEDA]],"Dólares")/1000</f>
        <v>#REF!</v>
      </c>
      <c r="GFW478" s="20" t="e">
        <f>SUMIFS([1]!Consolidado[[#All],[MONTO BFH]],[1]!Consolidado[[#All],[FECHA 2]],GFU478,[1]!Consolidado[[#All],[MOD_F]],"MV",[1]!Consolidado[[#All],[MONEDA]],"Soles")/1000</f>
        <v>#REF!</v>
      </c>
      <c r="GFX478" s="30" t="e">
        <f t="shared" ref="GFX478" si="5855">+SUM(GFV478:GFW478)</f>
        <v>#REF!</v>
      </c>
      <c r="GFY478" s="57" t="s">
        <v>284</v>
      </c>
      <c r="GFZ478" s="20" t="e">
        <f>SUMIFS([1]!Consolidado[[#All],[MONTO BFH]],[1]!Consolidado[[#All],[FECHA 2]],GFY478,[1]!Consolidado[[#All],[MOD_F]],"MV",[1]!Consolidado[[#All],[MONEDA]],"Dólares")/1000</f>
        <v>#REF!</v>
      </c>
      <c r="GGA478" s="20" t="e">
        <f>SUMIFS([1]!Consolidado[[#All],[MONTO BFH]],[1]!Consolidado[[#All],[FECHA 2]],GFY478,[1]!Consolidado[[#All],[MOD_F]],"MV",[1]!Consolidado[[#All],[MONEDA]],"Soles")/1000</f>
        <v>#REF!</v>
      </c>
      <c r="GGB478" s="30" t="e">
        <f t="shared" ref="GGB478" si="5856">+SUM(GFZ478:GGA478)</f>
        <v>#REF!</v>
      </c>
      <c r="GGC478" s="57" t="s">
        <v>284</v>
      </c>
      <c r="GGD478" s="20" t="e">
        <f>SUMIFS([1]!Consolidado[[#All],[MONTO BFH]],[1]!Consolidado[[#All],[FECHA 2]],GGC478,[1]!Consolidado[[#All],[MOD_F]],"MV",[1]!Consolidado[[#All],[MONEDA]],"Dólares")/1000</f>
        <v>#REF!</v>
      </c>
      <c r="GGE478" s="20" t="e">
        <f>SUMIFS([1]!Consolidado[[#All],[MONTO BFH]],[1]!Consolidado[[#All],[FECHA 2]],GGC478,[1]!Consolidado[[#All],[MOD_F]],"MV",[1]!Consolidado[[#All],[MONEDA]],"Soles")/1000</f>
        <v>#REF!</v>
      </c>
      <c r="GGF478" s="30" t="e">
        <f t="shared" ref="GGF478" si="5857">+SUM(GGD478:GGE478)</f>
        <v>#REF!</v>
      </c>
      <c r="GGG478" s="57" t="s">
        <v>284</v>
      </c>
      <c r="GGH478" s="20" t="e">
        <f>SUMIFS([1]!Consolidado[[#All],[MONTO BFH]],[1]!Consolidado[[#All],[FECHA 2]],GGG478,[1]!Consolidado[[#All],[MOD_F]],"MV",[1]!Consolidado[[#All],[MONEDA]],"Dólares")/1000</f>
        <v>#REF!</v>
      </c>
      <c r="GGI478" s="20" t="e">
        <f>SUMIFS([1]!Consolidado[[#All],[MONTO BFH]],[1]!Consolidado[[#All],[FECHA 2]],GGG478,[1]!Consolidado[[#All],[MOD_F]],"MV",[1]!Consolidado[[#All],[MONEDA]],"Soles")/1000</f>
        <v>#REF!</v>
      </c>
      <c r="GGJ478" s="30" t="e">
        <f t="shared" ref="GGJ478" si="5858">+SUM(GGH478:GGI478)</f>
        <v>#REF!</v>
      </c>
      <c r="GGK478" s="57" t="s">
        <v>284</v>
      </c>
      <c r="GGL478" s="20" t="e">
        <f>SUMIFS([1]!Consolidado[[#All],[MONTO BFH]],[1]!Consolidado[[#All],[FECHA 2]],GGK478,[1]!Consolidado[[#All],[MOD_F]],"MV",[1]!Consolidado[[#All],[MONEDA]],"Dólares")/1000</f>
        <v>#REF!</v>
      </c>
      <c r="GGM478" s="20" t="e">
        <f>SUMIFS([1]!Consolidado[[#All],[MONTO BFH]],[1]!Consolidado[[#All],[FECHA 2]],GGK478,[1]!Consolidado[[#All],[MOD_F]],"MV",[1]!Consolidado[[#All],[MONEDA]],"Soles")/1000</f>
        <v>#REF!</v>
      </c>
      <c r="GGN478" s="30" t="e">
        <f t="shared" ref="GGN478" si="5859">+SUM(GGL478:GGM478)</f>
        <v>#REF!</v>
      </c>
      <c r="GGO478" s="57" t="s">
        <v>284</v>
      </c>
      <c r="GGP478" s="20" t="e">
        <f>SUMIFS([1]!Consolidado[[#All],[MONTO BFH]],[1]!Consolidado[[#All],[FECHA 2]],GGO478,[1]!Consolidado[[#All],[MOD_F]],"MV",[1]!Consolidado[[#All],[MONEDA]],"Dólares")/1000</f>
        <v>#REF!</v>
      </c>
      <c r="GGQ478" s="20" t="e">
        <f>SUMIFS([1]!Consolidado[[#All],[MONTO BFH]],[1]!Consolidado[[#All],[FECHA 2]],GGO478,[1]!Consolidado[[#All],[MOD_F]],"MV",[1]!Consolidado[[#All],[MONEDA]],"Soles")/1000</f>
        <v>#REF!</v>
      </c>
      <c r="GGR478" s="30" t="e">
        <f t="shared" ref="GGR478" si="5860">+SUM(GGP478:GGQ478)</f>
        <v>#REF!</v>
      </c>
      <c r="GGS478" s="57" t="s">
        <v>284</v>
      </c>
      <c r="GGT478" s="20" t="e">
        <f>SUMIFS([1]!Consolidado[[#All],[MONTO BFH]],[1]!Consolidado[[#All],[FECHA 2]],GGS478,[1]!Consolidado[[#All],[MOD_F]],"MV",[1]!Consolidado[[#All],[MONEDA]],"Dólares")/1000</f>
        <v>#REF!</v>
      </c>
      <c r="GGU478" s="20" t="e">
        <f>SUMIFS([1]!Consolidado[[#All],[MONTO BFH]],[1]!Consolidado[[#All],[FECHA 2]],GGS478,[1]!Consolidado[[#All],[MOD_F]],"MV",[1]!Consolidado[[#All],[MONEDA]],"Soles")/1000</f>
        <v>#REF!</v>
      </c>
      <c r="GGV478" s="30" t="e">
        <f t="shared" ref="GGV478" si="5861">+SUM(GGT478:GGU478)</f>
        <v>#REF!</v>
      </c>
      <c r="GGW478" s="57" t="s">
        <v>284</v>
      </c>
      <c r="GGX478" s="20" t="e">
        <f>SUMIFS([1]!Consolidado[[#All],[MONTO BFH]],[1]!Consolidado[[#All],[FECHA 2]],GGW478,[1]!Consolidado[[#All],[MOD_F]],"MV",[1]!Consolidado[[#All],[MONEDA]],"Dólares")/1000</f>
        <v>#REF!</v>
      </c>
      <c r="GGY478" s="20" t="e">
        <f>SUMIFS([1]!Consolidado[[#All],[MONTO BFH]],[1]!Consolidado[[#All],[FECHA 2]],GGW478,[1]!Consolidado[[#All],[MOD_F]],"MV",[1]!Consolidado[[#All],[MONEDA]],"Soles")/1000</f>
        <v>#REF!</v>
      </c>
      <c r="GGZ478" s="30" t="e">
        <f t="shared" ref="GGZ478" si="5862">+SUM(GGX478:GGY478)</f>
        <v>#REF!</v>
      </c>
      <c r="GHA478" s="57" t="s">
        <v>284</v>
      </c>
      <c r="GHB478" s="20" t="e">
        <f>SUMIFS([1]!Consolidado[[#All],[MONTO BFH]],[1]!Consolidado[[#All],[FECHA 2]],GHA478,[1]!Consolidado[[#All],[MOD_F]],"MV",[1]!Consolidado[[#All],[MONEDA]],"Dólares")/1000</f>
        <v>#REF!</v>
      </c>
      <c r="GHC478" s="20" t="e">
        <f>SUMIFS([1]!Consolidado[[#All],[MONTO BFH]],[1]!Consolidado[[#All],[FECHA 2]],GHA478,[1]!Consolidado[[#All],[MOD_F]],"MV",[1]!Consolidado[[#All],[MONEDA]],"Soles")/1000</f>
        <v>#REF!</v>
      </c>
      <c r="GHD478" s="30" t="e">
        <f t="shared" ref="GHD478" si="5863">+SUM(GHB478:GHC478)</f>
        <v>#REF!</v>
      </c>
      <c r="GHE478" s="57" t="s">
        <v>284</v>
      </c>
      <c r="GHF478" s="20" t="e">
        <f>SUMIFS([1]!Consolidado[[#All],[MONTO BFH]],[1]!Consolidado[[#All],[FECHA 2]],GHE478,[1]!Consolidado[[#All],[MOD_F]],"MV",[1]!Consolidado[[#All],[MONEDA]],"Dólares")/1000</f>
        <v>#REF!</v>
      </c>
      <c r="GHG478" s="20" t="e">
        <f>SUMIFS([1]!Consolidado[[#All],[MONTO BFH]],[1]!Consolidado[[#All],[FECHA 2]],GHE478,[1]!Consolidado[[#All],[MOD_F]],"MV",[1]!Consolidado[[#All],[MONEDA]],"Soles")/1000</f>
        <v>#REF!</v>
      </c>
      <c r="GHH478" s="30" t="e">
        <f t="shared" ref="GHH478" si="5864">+SUM(GHF478:GHG478)</f>
        <v>#REF!</v>
      </c>
      <c r="GHI478" s="57" t="s">
        <v>284</v>
      </c>
      <c r="GHJ478" s="20" t="e">
        <f>SUMIFS([1]!Consolidado[[#All],[MONTO BFH]],[1]!Consolidado[[#All],[FECHA 2]],GHI478,[1]!Consolidado[[#All],[MOD_F]],"MV",[1]!Consolidado[[#All],[MONEDA]],"Dólares")/1000</f>
        <v>#REF!</v>
      </c>
      <c r="GHK478" s="20" t="e">
        <f>SUMIFS([1]!Consolidado[[#All],[MONTO BFH]],[1]!Consolidado[[#All],[FECHA 2]],GHI478,[1]!Consolidado[[#All],[MOD_F]],"MV",[1]!Consolidado[[#All],[MONEDA]],"Soles")/1000</f>
        <v>#REF!</v>
      </c>
      <c r="GHL478" s="30" t="e">
        <f t="shared" ref="GHL478" si="5865">+SUM(GHJ478:GHK478)</f>
        <v>#REF!</v>
      </c>
      <c r="GHM478" s="57" t="s">
        <v>284</v>
      </c>
      <c r="GHN478" s="20" t="e">
        <f>SUMIFS([1]!Consolidado[[#All],[MONTO BFH]],[1]!Consolidado[[#All],[FECHA 2]],GHM478,[1]!Consolidado[[#All],[MOD_F]],"MV",[1]!Consolidado[[#All],[MONEDA]],"Dólares")/1000</f>
        <v>#REF!</v>
      </c>
      <c r="GHO478" s="20" t="e">
        <f>SUMIFS([1]!Consolidado[[#All],[MONTO BFH]],[1]!Consolidado[[#All],[FECHA 2]],GHM478,[1]!Consolidado[[#All],[MOD_F]],"MV",[1]!Consolidado[[#All],[MONEDA]],"Soles")/1000</f>
        <v>#REF!</v>
      </c>
      <c r="GHP478" s="30" t="e">
        <f t="shared" ref="GHP478" si="5866">+SUM(GHN478:GHO478)</f>
        <v>#REF!</v>
      </c>
      <c r="GHQ478" s="57" t="s">
        <v>284</v>
      </c>
      <c r="GHR478" s="20" t="e">
        <f>SUMIFS([1]!Consolidado[[#All],[MONTO BFH]],[1]!Consolidado[[#All],[FECHA 2]],GHQ478,[1]!Consolidado[[#All],[MOD_F]],"MV",[1]!Consolidado[[#All],[MONEDA]],"Dólares")/1000</f>
        <v>#REF!</v>
      </c>
      <c r="GHS478" s="20" t="e">
        <f>SUMIFS([1]!Consolidado[[#All],[MONTO BFH]],[1]!Consolidado[[#All],[FECHA 2]],GHQ478,[1]!Consolidado[[#All],[MOD_F]],"MV",[1]!Consolidado[[#All],[MONEDA]],"Soles")/1000</f>
        <v>#REF!</v>
      </c>
      <c r="GHT478" s="30" t="e">
        <f t="shared" ref="GHT478" si="5867">+SUM(GHR478:GHS478)</f>
        <v>#REF!</v>
      </c>
      <c r="GHU478" s="57" t="s">
        <v>284</v>
      </c>
      <c r="GHV478" s="20" t="e">
        <f>SUMIFS([1]!Consolidado[[#All],[MONTO BFH]],[1]!Consolidado[[#All],[FECHA 2]],GHU478,[1]!Consolidado[[#All],[MOD_F]],"MV",[1]!Consolidado[[#All],[MONEDA]],"Dólares")/1000</f>
        <v>#REF!</v>
      </c>
      <c r="GHW478" s="20" t="e">
        <f>SUMIFS([1]!Consolidado[[#All],[MONTO BFH]],[1]!Consolidado[[#All],[FECHA 2]],GHU478,[1]!Consolidado[[#All],[MOD_F]],"MV",[1]!Consolidado[[#All],[MONEDA]],"Soles")/1000</f>
        <v>#REF!</v>
      </c>
      <c r="GHX478" s="30" t="e">
        <f t="shared" ref="GHX478" si="5868">+SUM(GHV478:GHW478)</f>
        <v>#REF!</v>
      </c>
      <c r="GHY478" s="57" t="s">
        <v>284</v>
      </c>
      <c r="GHZ478" s="20" t="e">
        <f>SUMIFS([1]!Consolidado[[#All],[MONTO BFH]],[1]!Consolidado[[#All],[FECHA 2]],GHY478,[1]!Consolidado[[#All],[MOD_F]],"MV",[1]!Consolidado[[#All],[MONEDA]],"Dólares")/1000</f>
        <v>#REF!</v>
      </c>
      <c r="GIA478" s="20" t="e">
        <f>SUMIFS([1]!Consolidado[[#All],[MONTO BFH]],[1]!Consolidado[[#All],[FECHA 2]],GHY478,[1]!Consolidado[[#All],[MOD_F]],"MV",[1]!Consolidado[[#All],[MONEDA]],"Soles")/1000</f>
        <v>#REF!</v>
      </c>
      <c r="GIB478" s="30" t="e">
        <f t="shared" ref="GIB478" si="5869">+SUM(GHZ478:GIA478)</f>
        <v>#REF!</v>
      </c>
      <c r="GIC478" s="57" t="s">
        <v>284</v>
      </c>
      <c r="GID478" s="20" t="e">
        <f>SUMIFS([1]!Consolidado[[#All],[MONTO BFH]],[1]!Consolidado[[#All],[FECHA 2]],GIC478,[1]!Consolidado[[#All],[MOD_F]],"MV",[1]!Consolidado[[#All],[MONEDA]],"Dólares")/1000</f>
        <v>#REF!</v>
      </c>
      <c r="GIE478" s="20" t="e">
        <f>SUMIFS([1]!Consolidado[[#All],[MONTO BFH]],[1]!Consolidado[[#All],[FECHA 2]],GIC478,[1]!Consolidado[[#All],[MOD_F]],"MV",[1]!Consolidado[[#All],[MONEDA]],"Soles")/1000</f>
        <v>#REF!</v>
      </c>
      <c r="GIF478" s="30" t="e">
        <f t="shared" ref="GIF478" si="5870">+SUM(GID478:GIE478)</f>
        <v>#REF!</v>
      </c>
      <c r="GIG478" s="57" t="s">
        <v>284</v>
      </c>
      <c r="GIH478" s="20" t="e">
        <f>SUMIFS([1]!Consolidado[[#All],[MONTO BFH]],[1]!Consolidado[[#All],[FECHA 2]],GIG478,[1]!Consolidado[[#All],[MOD_F]],"MV",[1]!Consolidado[[#All],[MONEDA]],"Dólares")/1000</f>
        <v>#REF!</v>
      </c>
      <c r="GII478" s="20" t="e">
        <f>SUMIFS([1]!Consolidado[[#All],[MONTO BFH]],[1]!Consolidado[[#All],[FECHA 2]],GIG478,[1]!Consolidado[[#All],[MOD_F]],"MV",[1]!Consolidado[[#All],[MONEDA]],"Soles")/1000</f>
        <v>#REF!</v>
      </c>
      <c r="GIJ478" s="30" t="e">
        <f t="shared" ref="GIJ478" si="5871">+SUM(GIH478:GII478)</f>
        <v>#REF!</v>
      </c>
      <c r="GIK478" s="57" t="s">
        <v>284</v>
      </c>
      <c r="GIL478" s="20" t="e">
        <f>SUMIFS([1]!Consolidado[[#All],[MONTO BFH]],[1]!Consolidado[[#All],[FECHA 2]],GIK478,[1]!Consolidado[[#All],[MOD_F]],"MV",[1]!Consolidado[[#All],[MONEDA]],"Dólares")/1000</f>
        <v>#REF!</v>
      </c>
      <c r="GIM478" s="20" t="e">
        <f>SUMIFS([1]!Consolidado[[#All],[MONTO BFH]],[1]!Consolidado[[#All],[FECHA 2]],GIK478,[1]!Consolidado[[#All],[MOD_F]],"MV",[1]!Consolidado[[#All],[MONEDA]],"Soles")/1000</f>
        <v>#REF!</v>
      </c>
      <c r="GIN478" s="30" t="e">
        <f t="shared" ref="GIN478" si="5872">+SUM(GIL478:GIM478)</f>
        <v>#REF!</v>
      </c>
      <c r="GIO478" s="57" t="s">
        <v>284</v>
      </c>
      <c r="GIP478" s="20" t="e">
        <f>SUMIFS([1]!Consolidado[[#All],[MONTO BFH]],[1]!Consolidado[[#All],[FECHA 2]],GIO478,[1]!Consolidado[[#All],[MOD_F]],"MV",[1]!Consolidado[[#All],[MONEDA]],"Dólares")/1000</f>
        <v>#REF!</v>
      </c>
      <c r="GIQ478" s="20" t="e">
        <f>SUMIFS([1]!Consolidado[[#All],[MONTO BFH]],[1]!Consolidado[[#All],[FECHA 2]],GIO478,[1]!Consolidado[[#All],[MOD_F]],"MV",[1]!Consolidado[[#All],[MONEDA]],"Soles")/1000</f>
        <v>#REF!</v>
      </c>
      <c r="GIR478" s="30" t="e">
        <f t="shared" ref="GIR478" si="5873">+SUM(GIP478:GIQ478)</f>
        <v>#REF!</v>
      </c>
      <c r="GIS478" s="57" t="s">
        <v>284</v>
      </c>
      <c r="GIT478" s="20" t="e">
        <f>SUMIFS([1]!Consolidado[[#All],[MONTO BFH]],[1]!Consolidado[[#All],[FECHA 2]],GIS478,[1]!Consolidado[[#All],[MOD_F]],"MV",[1]!Consolidado[[#All],[MONEDA]],"Dólares")/1000</f>
        <v>#REF!</v>
      </c>
      <c r="GIU478" s="20" t="e">
        <f>SUMIFS([1]!Consolidado[[#All],[MONTO BFH]],[1]!Consolidado[[#All],[FECHA 2]],GIS478,[1]!Consolidado[[#All],[MOD_F]],"MV",[1]!Consolidado[[#All],[MONEDA]],"Soles")/1000</f>
        <v>#REF!</v>
      </c>
      <c r="GIV478" s="30" t="e">
        <f t="shared" ref="GIV478" si="5874">+SUM(GIT478:GIU478)</f>
        <v>#REF!</v>
      </c>
      <c r="GIW478" s="57" t="s">
        <v>284</v>
      </c>
      <c r="GIX478" s="20" t="e">
        <f>SUMIFS([1]!Consolidado[[#All],[MONTO BFH]],[1]!Consolidado[[#All],[FECHA 2]],GIW478,[1]!Consolidado[[#All],[MOD_F]],"MV",[1]!Consolidado[[#All],[MONEDA]],"Dólares")/1000</f>
        <v>#REF!</v>
      </c>
      <c r="GIY478" s="20" t="e">
        <f>SUMIFS([1]!Consolidado[[#All],[MONTO BFH]],[1]!Consolidado[[#All],[FECHA 2]],GIW478,[1]!Consolidado[[#All],[MOD_F]],"MV",[1]!Consolidado[[#All],[MONEDA]],"Soles")/1000</f>
        <v>#REF!</v>
      </c>
      <c r="GIZ478" s="30" t="e">
        <f t="shared" ref="GIZ478" si="5875">+SUM(GIX478:GIY478)</f>
        <v>#REF!</v>
      </c>
      <c r="GJA478" s="57" t="s">
        <v>284</v>
      </c>
      <c r="GJB478" s="20" t="e">
        <f>SUMIFS([1]!Consolidado[[#All],[MONTO BFH]],[1]!Consolidado[[#All],[FECHA 2]],GJA478,[1]!Consolidado[[#All],[MOD_F]],"MV",[1]!Consolidado[[#All],[MONEDA]],"Dólares")/1000</f>
        <v>#REF!</v>
      </c>
      <c r="GJC478" s="20" t="e">
        <f>SUMIFS([1]!Consolidado[[#All],[MONTO BFH]],[1]!Consolidado[[#All],[FECHA 2]],GJA478,[1]!Consolidado[[#All],[MOD_F]],"MV",[1]!Consolidado[[#All],[MONEDA]],"Soles")/1000</f>
        <v>#REF!</v>
      </c>
      <c r="GJD478" s="30" t="e">
        <f t="shared" ref="GJD478" si="5876">+SUM(GJB478:GJC478)</f>
        <v>#REF!</v>
      </c>
      <c r="GJE478" s="57" t="s">
        <v>284</v>
      </c>
      <c r="GJF478" s="20" t="e">
        <f>SUMIFS([1]!Consolidado[[#All],[MONTO BFH]],[1]!Consolidado[[#All],[FECHA 2]],GJE478,[1]!Consolidado[[#All],[MOD_F]],"MV",[1]!Consolidado[[#All],[MONEDA]],"Dólares")/1000</f>
        <v>#REF!</v>
      </c>
      <c r="GJG478" s="20" t="e">
        <f>SUMIFS([1]!Consolidado[[#All],[MONTO BFH]],[1]!Consolidado[[#All],[FECHA 2]],GJE478,[1]!Consolidado[[#All],[MOD_F]],"MV",[1]!Consolidado[[#All],[MONEDA]],"Soles")/1000</f>
        <v>#REF!</v>
      </c>
      <c r="GJH478" s="30" t="e">
        <f t="shared" ref="GJH478" si="5877">+SUM(GJF478:GJG478)</f>
        <v>#REF!</v>
      </c>
      <c r="GJI478" s="57" t="s">
        <v>284</v>
      </c>
      <c r="GJJ478" s="20" t="e">
        <f>SUMIFS([1]!Consolidado[[#All],[MONTO BFH]],[1]!Consolidado[[#All],[FECHA 2]],GJI478,[1]!Consolidado[[#All],[MOD_F]],"MV",[1]!Consolidado[[#All],[MONEDA]],"Dólares")/1000</f>
        <v>#REF!</v>
      </c>
      <c r="GJK478" s="20" t="e">
        <f>SUMIFS([1]!Consolidado[[#All],[MONTO BFH]],[1]!Consolidado[[#All],[FECHA 2]],GJI478,[1]!Consolidado[[#All],[MOD_F]],"MV",[1]!Consolidado[[#All],[MONEDA]],"Soles")/1000</f>
        <v>#REF!</v>
      </c>
      <c r="GJL478" s="30" t="e">
        <f t="shared" ref="GJL478" si="5878">+SUM(GJJ478:GJK478)</f>
        <v>#REF!</v>
      </c>
      <c r="GJM478" s="57" t="s">
        <v>284</v>
      </c>
      <c r="GJN478" s="20" t="e">
        <f>SUMIFS([1]!Consolidado[[#All],[MONTO BFH]],[1]!Consolidado[[#All],[FECHA 2]],GJM478,[1]!Consolidado[[#All],[MOD_F]],"MV",[1]!Consolidado[[#All],[MONEDA]],"Dólares")/1000</f>
        <v>#REF!</v>
      </c>
      <c r="GJO478" s="20" t="e">
        <f>SUMIFS([1]!Consolidado[[#All],[MONTO BFH]],[1]!Consolidado[[#All],[FECHA 2]],GJM478,[1]!Consolidado[[#All],[MOD_F]],"MV",[1]!Consolidado[[#All],[MONEDA]],"Soles")/1000</f>
        <v>#REF!</v>
      </c>
      <c r="GJP478" s="30" t="e">
        <f t="shared" ref="GJP478" si="5879">+SUM(GJN478:GJO478)</f>
        <v>#REF!</v>
      </c>
      <c r="GJQ478" s="57" t="s">
        <v>284</v>
      </c>
      <c r="GJR478" s="20" t="e">
        <f>SUMIFS([1]!Consolidado[[#All],[MONTO BFH]],[1]!Consolidado[[#All],[FECHA 2]],GJQ478,[1]!Consolidado[[#All],[MOD_F]],"MV",[1]!Consolidado[[#All],[MONEDA]],"Dólares")/1000</f>
        <v>#REF!</v>
      </c>
      <c r="GJS478" s="20" t="e">
        <f>SUMIFS([1]!Consolidado[[#All],[MONTO BFH]],[1]!Consolidado[[#All],[FECHA 2]],GJQ478,[1]!Consolidado[[#All],[MOD_F]],"MV",[1]!Consolidado[[#All],[MONEDA]],"Soles")/1000</f>
        <v>#REF!</v>
      </c>
      <c r="GJT478" s="30" t="e">
        <f t="shared" ref="GJT478" si="5880">+SUM(GJR478:GJS478)</f>
        <v>#REF!</v>
      </c>
      <c r="GJU478" s="57" t="s">
        <v>284</v>
      </c>
      <c r="GJV478" s="20" t="e">
        <f>SUMIFS([1]!Consolidado[[#All],[MONTO BFH]],[1]!Consolidado[[#All],[FECHA 2]],GJU478,[1]!Consolidado[[#All],[MOD_F]],"MV",[1]!Consolidado[[#All],[MONEDA]],"Dólares")/1000</f>
        <v>#REF!</v>
      </c>
      <c r="GJW478" s="20" t="e">
        <f>SUMIFS([1]!Consolidado[[#All],[MONTO BFH]],[1]!Consolidado[[#All],[FECHA 2]],GJU478,[1]!Consolidado[[#All],[MOD_F]],"MV",[1]!Consolidado[[#All],[MONEDA]],"Soles")/1000</f>
        <v>#REF!</v>
      </c>
      <c r="GJX478" s="30" t="e">
        <f t="shared" ref="GJX478" si="5881">+SUM(GJV478:GJW478)</f>
        <v>#REF!</v>
      </c>
      <c r="GJY478" s="57" t="s">
        <v>284</v>
      </c>
      <c r="GJZ478" s="20" t="e">
        <f>SUMIFS([1]!Consolidado[[#All],[MONTO BFH]],[1]!Consolidado[[#All],[FECHA 2]],GJY478,[1]!Consolidado[[#All],[MOD_F]],"MV",[1]!Consolidado[[#All],[MONEDA]],"Dólares")/1000</f>
        <v>#REF!</v>
      </c>
      <c r="GKA478" s="20" t="e">
        <f>SUMIFS([1]!Consolidado[[#All],[MONTO BFH]],[1]!Consolidado[[#All],[FECHA 2]],GJY478,[1]!Consolidado[[#All],[MOD_F]],"MV",[1]!Consolidado[[#All],[MONEDA]],"Soles")/1000</f>
        <v>#REF!</v>
      </c>
      <c r="GKB478" s="30" t="e">
        <f t="shared" ref="GKB478" si="5882">+SUM(GJZ478:GKA478)</f>
        <v>#REF!</v>
      </c>
      <c r="GKC478" s="57" t="s">
        <v>284</v>
      </c>
      <c r="GKD478" s="20" t="e">
        <f>SUMIFS([1]!Consolidado[[#All],[MONTO BFH]],[1]!Consolidado[[#All],[FECHA 2]],GKC478,[1]!Consolidado[[#All],[MOD_F]],"MV",[1]!Consolidado[[#All],[MONEDA]],"Dólares")/1000</f>
        <v>#REF!</v>
      </c>
      <c r="GKE478" s="20" t="e">
        <f>SUMIFS([1]!Consolidado[[#All],[MONTO BFH]],[1]!Consolidado[[#All],[FECHA 2]],GKC478,[1]!Consolidado[[#All],[MOD_F]],"MV",[1]!Consolidado[[#All],[MONEDA]],"Soles")/1000</f>
        <v>#REF!</v>
      </c>
      <c r="GKF478" s="30" t="e">
        <f t="shared" ref="GKF478" si="5883">+SUM(GKD478:GKE478)</f>
        <v>#REF!</v>
      </c>
      <c r="GKG478" s="57" t="s">
        <v>284</v>
      </c>
      <c r="GKH478" s="20" t="e">
        <f>SUMIFS([1]!Consolidado[[#All],[MONTO BFH]],[1]!Consolidado[[#All],[FECHA 2]],GKG478,[1]!Consolidado[[#All],[MOD_F]],"MV",[1]!Consolidado[[#All],[MONEDA]],"Dólares")/1000</f>
        <v>#REF!</v>
      </c>
      <c r="GKI478" s="20" t="e">
        <f>SUMIFS([1]!Consolidado[[#All],[MONTO BFH]],[1]!Consolidado[[#All],[FECHA 2]],GKG478,[1]!Consolidado[[#All],[MOD_F]],"MV",[1]!Consolidado[[#All],[MONEDA]],"Soles")/1000</f>
        <v>#REF!</v>
      </c>
      <c r="GKJ478" s="30" t="e">
        <f t="shared" ref="GKJ478" si="5884">+SUM(GKH478:GKI478)</f>
        <v>#REF!</v>
      </c>
      <c r="GKK478" s="57" t="s">
        <v>284</v>
      </c>
      <c r="GKL478" s="20" t="e">
        <f>SUMIFS([1]!Consolidado[[#All],[MONTO BFH]],[1]!Consolidado[[#All],[FECHA 2]],GKK478,[1]!Consolidado[[#All],[MOD_F]],"MV",[1]!Consolidado[[#All],[MONEDA]],"Dólares")/1000</f>
        <v>#REF!</v>
      </c>
      <c r="GKM478" s="20" t="e">
        <f>SUMIFS([1]!Consolidado[[#All],[MONTO BFH]],[1]!Consolidado[[#All],[FECHA 2]],GKK478,[1]!Consolidado[[#All],[MOD_F]],"MV",[1]!Consolidado[[#All],[MONEDA]],"Soles")/1000</f>
        <v>#REF!</v>
      </c>
      <c r="GKN478" s="30" t="e">
        <f t="shared" ref="GKN478" si="5885">+SUM(GKL478:GKM478)</f>
        <v>#REF!</v>
      </c>
      <c r="GKO478" s="57" t="s">
        <v>284</v>
      </c>
      <c r="GKP478" s="20" t="e">
        <f>SUMIFS([1]!Consolidado[[#All],[MONTO BFH]],[1]!Consolidado[[#All],[FECHA 2]],GKO478,[1]!Consolidado[[#All],[MOD_F]],"MV",[1]!Consolidado[[#All],[MONEDA]],"Dólares")/1000</f>
        <v>#REF!</v>
      </c>
      <c r="GKQ478" s="20" t="e">
        <f>SUMIFS([1]!Consolidado[[#All],[MONTO BFH]],[1]!Consolidado[[#All],[FECHA 2]],GKO478,[1]!Consolidado[[#All],[MOD_F]],"MV",[1]!Consolidado[[#All],[MONEDA]],"Soles")/1000</f>
        <v>#REF!</v>
      </c>
      <c r="GKR478" s="30" t="e">
        <f t="shared" ref="GKR478" si="5886">+SUM(GKP478:GKQ478)</f>
        <v>#REF!</v>
      </c>
      <c r="GKS478" s="57" t="s">
        <v>284</v>
      </c>
      <c r="GKT478" s="20" t="e">
        <f>SUMIFS([1]!Consolidado[[#All],[MONTO BFH]],[1]!Consolidado[[#All],[FECHA 2]],GKS478,[1]!Consolidado[[#All],[MOD_F]],"MV",[1]!Consolidado[[#All],[MONEDA]],"Dólares")/1000</f>
        <v>#REF!</v>
      </c>
      <c r="GKU478" s="20" t="e">
        <f>SUMIFS([1]!Consolidado[[#All],[MONTO BFH]],[1]!Consolidado[[#All],[FECHA 2]],GKS478,[1]!Consolidado[[#All],[MOD_F]],"MV",[1]!Consolidado[[#All],[MONEDA]],"Soles")/1000</f>
        <v>#REF!</v>
      </c>
      <c r="GKV478" s="30" t="e">
        <f t="shared" ref="GKV478" si="5887">+SUM(GKT478:GKU478)</f>
        <v>#REF!</v>
      </c>
      <c r="GKW478" s="57" t="s">
        <v>284</v>
      </c>
      <c r="GKX478" s="20" t="e">
        <f>SUMIFS([1]!Consolidado[[#All],[MONTO BFH]],[1]!Consolidado[[#All],[FECHA 2]],GKW478,[1]!Consolidado[[#All],[MOD_F]],"MV",[1]!Consolidado[[#All],[MONEDA]],"Dólares")/1000</f>
        <v>#REF!</v>
      </c>
      <c r="GKY478" s="20" t="e">
        <f>SUMIFS([1]!Consolidado[[#All],[MONTO BFH]],[1]!Consolidado[[#All],[FECHA 2]],GKW478,[1]!Consolidado[[#All],[MOD_F]],"MV",[1]!Consolidado[[#All],[MONEDA]],"Soles")/1000</f>
        <v>#REF!</v>
      </c>
      <c r="GKZ478" s="30" t="e">
        <f t="shared" ref="GKZ478" si="5888">+SUM(GKX478:GKY478)</f>
        <v>#REF!</v>
      </c>
      <c r="GLA478" s="57" t="s">
        <v>284</v>
      </c>
      <c r="GLB478" s="20" t="e">
        <f>SUMIFS([1]!Consolidado[[#All],[MONTO BFH]],[1]!Consolidado[[#All],[FECHA 2]],GLA478,[1]!Consolidado[[#All],[MOD_F]],"MV",[1]!Consolidado[[#All],[MONEDA]],"Dólares")/1000</f>
        <v>#REF!</v>
      </c>
      <c r="GLC478" s="20" t="e">
        <f>SUMIFS([1]!Consolidado[[#All],[MONTO BFH]],[1]!Consolidado[[#All],[FECHA 2]],GLA478,[1]!Consolidado[[#All],[MOD_F]],"MV",[1]!Consolidado[[#All],[MONEDA]],"Soles")/1000</f>
        <v>#REF!</v>
      </c>
      <c r="GLD478" s="30" t="e">
        <f t="shared" ref="GLD478" si="5889">+SUM(GLB478:GLC478)</f>
        <v>#REF!</v>
      </c>
      <c r="GLE478" s="57" t="s">
        <v>284</v>
      </c>
      <c r="GLF478" s="20" t="e">
        <f>SUMIFS([1]!Consolidado[[#All],[MONTO BFH]],[1]!Consolidado[[#All],[FECHA 2]],GLE478,[1]!Consolidado[[#All],[MOD_F]],"MV",[1]!Consolidado[[#All],[MONEDA]],"Dólares")/1000</f>
        <v>#REF!</v>
      </c>
      <c r="GLG478" s="20" t="e">
        <f>SUMIFS([1]!Consolidado[[#All],[MONTO BFH]],[1]!Consolidado[[#All],[FECHA 2]],GLE478,[1]!Consolidado[[#All],[MOD_F]],"MV",[1]!Consolidado[[#All],[MONEDA]],"Soles")/1000</f>
        <v>#REF!</v>
      </c>
      <c r="GLH478" s="30" t="e">
        <f t="shared" ref="GLH478" si="5890">+SUM(GLF478:GLG478)</f>
        <v>#REF!</v>
      </c>
      <c r="GLI478" s="57" t="s">
        <v>284</v>
      </c>
      <c r="GLJ478" s="20" t="e">
        <f>SUMIFS([1]!Consolidado[[#All],[MONTO BFH]],[1]!Consolidado[[#All],[FECHA 2]],GLI478,[1]!Consolidado[[#All],[MOD_F]],"MV",[1]!Consolidado[[#All],[MONEDA]],"Dólares")/1000</f>
        <v>#REF!</v>
      </c>
      <c r="GLK478" s="20" t="e">
        <f>SUMIFS([1]!Consolidado[[#All],[MONTO BFH]],[1]!Consolidado[[#All],[FECHA 2]],GLI478,[1]!Consolidado[[#All],[MOD_F]],"MV",[1]!Consolidado[[#All],[MONEDA]],"Soles")/1000</f>
        <v>#REF!</v>
      </c>
      <c r="GLL478" s="30" t="e">
        <f t="shared" ref="GLL478" si="5891">+SUM(GLJ478:GLK478)</f>
        <v>#REF!</v>
      </c>
      <c r="GLM478" s="57" t="s">
        <v>284</v>
      </c>
      <c r="GLN478" s="20" t="e">
        <f>SUMIFS([1]!Consolidado[[#All],[MONTO BFH]],[1]!Consolidado[[#All],[FECHA 2]],GLM478,[1]!Consolidado[[#All],[MOD_F]],"MV",[1]!Consolidado[[#All],[MONEDA]],"Dólares")/1000</f>
        <v>#REF!</v>
      </c>
      <c r="GLO478" s="20" t="e">
        <f>SUMIFS([1]!Consolidado[[#All],[MONTO BFH]],[1]!Consolidado[[#All],[FECHA 2]],GLM478,[1]!Consolidado[[#All],[MOD_F]],"MV",[1]!Consolidado[[#All],[MONEDA]],"Soles")/1000</f>
        <v>#REF!</v>
      </c>
      <c r="GLP478" s="30" t="e">
        <f t="shared" ref="GLP478" si="5892">+SUM(GLN478:GLO478)</f>
        <v>#REF!</v>
      </c>
      <c r="GLQ478" s="57" t="s">
        <v>284</v>
      </c>
      <c r="GLR478" s="20" t="e">
        <f>SUMIFS([1]!Consolidado[[#All],[MONTO BFH]],[1]!Consolidado[[#All],[FECHA 2]],GLQ478,[1]!Consolidado[[#All],[MOD_F]],"MV",[1]!Consolidado[[#All],[MONEDA]],"Dólares")/1000</f>
        <v>#REF!</v>
      </c>
      <c r="GLS478" s="20" t="e">
        <f>SUMIFS([1]!Consolidado[[#All],[MONTO BFH]],[1]!Consolidado[[#All],[FECHA 2]],GLQ478,[1]!Consolidado[[#All],[MOD_F]],"MV",[1]!Consolidado[[#All],[MONEDA]],"Soles")/1000</f>
        <v>#REF!</v>
      </c>
      <c r="GLT478" s="30" t="e">
        <f t="shared" ref="GLT478" si="5893">+SUM(GLR478:GLS478)</f>
        <v>#REF!</v>
      </c>
      <c r="GLU478" s="57" t="s">
        <v>284</v>
      </c>
      <c r="GLV478" s="20" t="e">
        <f>SUMIFS([1]!Consolidado[[#All],[MONTO BFH]],[1]!Consolidado[[#All],[FECHA 2]],GLU478,[1]!Consolidado[[#All],[MOD_F]],"MV",[1]!Consolidado[[#All],[MONEDA]],"Dólares")/1000</f>
        <v>#REF!</v>
      </c>
      <c r="GLW478" s="20" t="e">
        <f>SUMIFS([1]!Consolidado[[#All],[MONTO BFH]],[1]!Consolidado[[#All],[FECHA 2]],GLU478,[1]!Consolidado[[#All],[MOD_F]],"MV",[1]!Consolidado[[#All],[MONEDA]],"Soles")/1000</f>
        <v>#REF!</v>
      </c>
      <c r="GLX478" s="30" t="e">
        <f t="shared" ref="GLX478" si="5894">+SUM(GLV478:GLW478)</f>
        <v>#REF!</v>
      </c>
      <c r="GLY478" s="57" t="s">
        <v>284</v>
      </c>
      <c r="GLZ478" s="20" t="e">
        <f>SUMIFS([1]!Consolidado[[#All],[MONTO BFH]],[1]!Consolidado[[#All],[FECHA 2]],GLY478,[1]!Consolidado[[#All],[MOD_F]],"MV",[1]!Consolidado[[#All],[MONEDA]],"Dólares")/1000</f>
        <v>#REF!</v>
      </c>
      <c r="GMA478" s="20" t="e">
        <f>SUMIFS([1]!Consolidado[[#All],[MONTO BFH]],[1]!Consolidado[[#All],[FECHA 2]],GLY478,[1]!Consolidado[[#All],[MOD_F]],"MV",[1]!Consolidado[[#All],[MONEDA]],"Soles")/1000</f>
        <v>#REF!</v>
      </c>
      <c r="GMB478" s="30" t="e">
        <f t="shared" ref="GMB478" si="5895">+SUM(GLZ478:GMA478)</f>
        <v>#REF!</v>
      </c>
      <c r="GMC478" s="57" t="s">
        <v>284</v>
      </c>
      <c r="GMD478" s="20" t="e">
        <f>SUMIFS([1]!Consolidado[[#All],[MONTO BFH]],[1]!Consolidado[[#All],[FECHA 2]],GMC478,[1]!Consolidado[[#All],[MOD_F]],"MV",[1]!Consolidado[[#All],[MONEDA]],"Dólares")/1000</f>
        <v>#REF!</v>
      </c>
      <c r="GME478" s="20" t="e">
        <f>SUMIFS([1]!Consolidado[[#All],[MONTO BFH]],[1]!Consolidado[[#All],[FECHA 2]],GMC478,[1]!Consolidado[[#All],[MOD_F]],"MV",[1]!Consolidado[[#All],[MONEDA]],"Soles")/1000</f>
        <v>#REF!</v>
      </c>
      <c r="GMF478" s="30" t="e">
        <f t="shared" ref="GMF478" si="5896">+SUM(GMD478:GME478)</f>
        <v>#REF!</v>
      </c>
      <c r="GMG478" s="57" t="s">
        <v>284</v>
      </c>
      <c r="GMH478" s="20" t="e">
        <f>SUMIFS([1]!Consolidado[[#All],[MONTO BFH]],[1]!Consolidado[[#All],[FECHA 2]],GMG478,[1]!Consolidado[[#All],[MOD_F]],"MV",[1]!Consolidado[[#All],[MONEDA]],"Dólares")/1000</f>
        <v>#REF!</v>
      </c>
      <c r="GMI478" s="20" t="e">
        <f>SUMIFS([1]!Consolidado[[#All],[MONTO BFH]],[1]!Consolidado[[#All],[FECHA 2]],GMG478,[1]!Consolidado[[#All],[MOD_F]],"MV",[1]!Consolidado[[#All],[MONEDA]],"Soles")/1000</f>
        <v>#REF!</v>
      </c>
      <c r="GMJ478" s="30" t="e">
        <f t="shared" ref="GMJ478" si="5897">+SUM(GMH478:GMI478)</f>
        <v>#REF!</v>
      </c>
      <c r="GMK478" s="57" t="s">
        <v>284</v>
      </c>
      <c r="GML478" s="20" t="e">
        <f>SUMIFS([1]!Consolidado[[#All],[MONTO BFH]],[1]!Consolidado[[#All],[FECHA 2]],GMK478,[1]!Consolidado[[#All],[MOD_F]],"MV",[1]!Consolidado[[#All],[MONEDA]],"Dólares")/1000</f>
        <v>#REF!</v>
      </c>
      <c r="GMM478" s="20" t="e">
        <f>SUMIFS([1]!Consolidado[[#All],[MONTO BFH]],[1]!Consolidado[[#All],[FECHA 2]],GMK478,[1]!Consolidado[[#All],[MOD_F]],"MV",[1]!Consolidado[[#All],[MONEDA]],"Soles")/1000</f>
        <v>#REF!</v>
      </c>
      <c r="GMN478" s="30" t="e">
        <f t="shared" ref="GMN478" si="5898">+SUM(GML478:GMM478)</f>
        <v>#REF!</v>
      </c>
      <c r="GMO478" s="57" t="s">
        <v>284</v>
      </c>
      <c r="GMP478" s="20" t="e">
        <f>SUMIFS([1]!Consolidado[[#All],[MONTO BFH]],[1]!Consolidado[[#All],[FECHA 2]],GMO478,[1]!Consolidado[[#All],[MOD_F]],"MV",[1]!Consolidado[[#All],[MONEDA]],"Dólares")/1000</f>
        <v>#REF!</v>
      </c>
      <c r="GMQ478" s="20" t="e">
        <f>SUMIFS([1]!Consolidado[[#All],[MONTO BFH]],[1]!Consolidado[[#All],[FECHA 2]],GMO478,[1]!Consolidado[[#All],[MOD_F]],"MV",[1]!Consolidado[[#All],[MONEDA]],"Soles")/1000</f>
        <v>#REF!</v>
      </c>
      <c r="GMR478" s="30" t="e">
        <f t="shared" ref="GMR478" si="5899">+SUM(GMP478:GMQ478)</f>
        <v>#REF!</v>
      </c>
      <c r="GMS478" s="57" t="s">
        <v>284</v>
      </c>
      <c r="GMT478" s="20" t="e">
        <f>SUMIFS([1]!Consolidado[[#All],[MONTO BFH]],[1]!Consolidado[[#All],[FECHA 2]],GMS478,[1]!Consolidado[[#All],[MOD_F]],"MV",[1]!Consolidado[[#All],[MONEDA]],"Dólares")/1000</f>
        <v>#REF!</v>
      </c>
      <c r="GMU478" s="20" t="e">
        <f>SUMIFS([1]!Consolidado[[#All],[MONTO BFH]],[1]!Consolidado[[#All],[FECHA 2]],GMS478,[1]!Consolidado[[#All],[MOD_F]],"MV",[1]!Consolidado[[#All],[MONEDA]],"Soles")/1000</f>
        <v>#REF!</v>
      </c>
      <c r="GMV478" s="30" t="e">
        <f t="shared" ref="GMV478" si="5900">+SUM(GMT478:GMU478)</f>
        <v>#REF!</v>
      </c>
      <c r="GMW478" s="57" t="s">
        <v>284</v>
      </c>
      <c r="GMX478" s="20" t="e">
        <f>SUMIFS([1]!Consolidado[[#All],[MONTO BFH]],[1]!Consolidado[[#All],[FECHA 2]],GMW478,[1]!Consolidado[[#All],[MOD_F]],"MV",[1]!Consolidado[[#All],[MONEDA]],"Dólares")/1000</f>
        <v>#REF!</v>
      </c>
      <c r="GMY478" s="20" t="e">
        <f>SUMIFS([1]!Consolidado[[#All],[MONTO BFH]],[1]!Consolidado[[#All],[FECHA 2]],GMW478,[1]!Consolidado[[#All],[MOD_F]],"MV",[1]!Consolidado[[#All],[MONEDA]],"Soles")/1000</f>
        <v>#REF!</v>
      </c>
      <c r="GMZ478" s="30" t="e">
        <f t="shared" ref="GMZ478" si="5901">+SUM(GMX478:GMY478)</f>
        <v>#REF!</v>
      </c>
      <c r="GNA478" s="57" t="s">
        <v>284</v>
      </c>
      <c r="GNB478" s="20" t="e">
        <f>SUMIFS([1]!Consolidado[[#All],[MONTO BFH]],[1]!Consolidado[[#All],[FECHA 2]],GNA478,[1]!Consolidado[[#All],[MOD_F]],"MV",[1]!Consolidado[[#All],[MONEDA]],"Dólares")/1000</f>
        <v>#REF!</v>
      </c>
      <c r="GNC478" s="20" t="e">
        <f>SUMIFS([1]!Consolidado[[#All],[MONTO BFH]],[1]!Consolidado[[#All],[FECHA 2]],GNA478,[1]!Consolidado[[#All],[MOD_F]],"MV",[1]!Consolidado[[#All],[MONEDA]],"Soles")/1000</f>
        <v>#REF!</v>
      </c>
      <c r="GND478" s="30" t="e">
        <f t="shared" ref="GND478" si="5902">+SUM(GNB478:GNC478)</f>
        <v>#REF!</v>
      </c>
      <c r="GNE478" s="57" t="s">
        <v>284</v>
      </c>
      <c r="GNF478" s="20" t="e">
        <f>SUMIFS([1]!Consolidado[[#All],[MONTO BFH]],[1]!Consolidado[[#All],[FECHA 2]],GNE478,[1]!Consolidado[[#All],[MOD_F]],"MV",[1]!Consolidado[[#All],[MONEDA]],"Dólares")/1000</f>
        <v>#REF!</v>
      </c>
      <c r="GNG478" s="20" t="e">
        <f>SUMIFS([1]!Consolidado[[#All],[MONTO BFH]],[1]!Consolidado[[#All],[FECHA 2]],GNE478,[1]!Consolidado[[#All],[MOD_F]],"MV",[1]!Consolidado[[#All],[MONEDA]],"Soles")/1000</f>
        <v>#REF!</v>
      </c>
      <c r="GNH478" s="30" t="e">
        <f t="shared" ref="GNH478" si="5903">+SUM(GNF478:GNG478)</f>
        <v>#REF!</v>
      </c>
      <c r="GNI478" s="57" t="s">
        <v>284</v>
      </c>
      <c r="GNJ478" s="20" t="e">
        <f>SUMIFS([1]!Consolidado[[#All],[MONTO BFH]],[1]!Consolidado[[#All],[FECHA 2]],GNI478,[1]!Consolidado[[#All],[MOD_F]],"MV",[1]!Consolidado[[#All],[MONEDA]],"Dólares")/1000</f>
        <v>#REF!</v>
      </c>
      <c r="GNK478" s="20" t="e">
        <f>SUMIFS([1]!Consolidado[[#All],[MONTO BFH]],[1]!Consolidado[[#All],[FECHA 2]],GNI478,[1]!Consolidado[[#All],[MOD_F]],"MV",[1]!Consolidado[[#All],[MONEDA]],"Soles")/1000</f>
        <v>#REF!</v>
      </c>
      <c r="GNL478" s="30" t="e">
        <f t="shared" ref="GNL478" si="5904">+SUM(GNJ478:GNK478)</f>
        <v>#REF!</v>
      </c>
      <c r="GNM478" s="57" t="s">
        <v>284</v>
      </c>
      <c r="GNN478" s="20" t="e">
        <f>SUMIFS([1]!Consolidado[[#All],[MONTO BFH]],[1]!Consolidado[[#All],[FECHA 2]],GNM478,[1]!Consolidado[[#All],[MOD_F]],"MV",[1]!Consolidado[[#All],[MONEDA]],"Dólares")/1000</f>
        <v>#REF!</v>
      </c>
      <c r="GNO478" s="20" t="e">
        <f>SUMIFS([1]!Consolidado[[#All],[MONTO BFH]],[1]!Consolidado[[#All],[FECHA 2]],GNM478,[1]!Consolidado[[#All],[MOD_F]],"MV",[1]!Consolidado[[#All],[MONEDA]],"Soles")/1000</f>
        <v>#REF!</v>
      </c>
      <c r="GNP478" s="30" t="e">
        <f t="shared" ref="GNP478" si="5905">+SUM(GNN478:GNO478)</f>
        <v>#REF!</v>
      </c>
      <c r="GNQ478" s="57" t="s">
        <v>284</v>
      </c>
      <c r="GNR478" s="20" t="e">
        <f>SUMIFS([1]!Consolidado[[#All],[MONTO BFH]],[1]!Consolidado[[#All],[FECHA 2]],GNQ478,[1]!Consolidado[[#All],[MOD_F]],"MV",[1]!Consolidado[[#All],[MONEDA]],"Dólares")/1000</f>
        <v>#REF!</v>
      </c>
      <c r="GNS478" s="20" t="e">
        <f>SUMIFS([1]!Consolidado[[#All],[MONTO BFH]],[1]!Consolidado[[#All],[FECHA 2]],GNQ478,[1]!Consolidado[[#All],[MOD_F]],"MV",[1]!Consolidado[[#All],[MONEDA]],"Soles")/1000</f>
        <v>#REF!</v>
      </c>
      <c r="GNT478" s="30" t="e">
        <f t="shared" ref="GNT478" si="5906">+SUM(GNR478:GNS478)</f>
        <v>#REF!</v>
      </c>
      <c r="GNU478" s="57" t="s">
        <v>284</v>
      </c>
      <c r="GNV478" s="20" t="e">
        <f>SUMIFS([1]!Consolidado[[#All],[MONTO BFH]],[1]!Consolidado[[#All],[FECHA 2]],GNU478,[1]!Consolidado[[#All],[MOD_F]],"MV",[1]!Consolidado[[#All],[MONEDA]],"Dólares")/1000</f>
        <v>#REF!</v>
      </c>
      <c r="GNW478" s="20" t="e">
        <f>SUMIFS([1]!Consolidado[[#All],[MONTO BFH]],[1]!Consolidado[[#All],[FECHA 2]],GNU478,[1]!Consolidado[[#All],[MOD_F]],"MV",[1]!Consolidado[[#All],[MONEDA]],"Soles")/1000</f>
        <v>#REF!</v>
      </c>
      <c r="GNX478" s="30" t="e">
        <f t="shared" ref="GNX478" si="5907">+SUM(GNV478:GNW478)</f>
        <v>#REF!</v>
      </c>
      <c r="GNY478" s="57" t="s">
        <v>284</v>
      </c>
      <c r="GNZ478" s="20" t="e">
        <f>SUMIFS([1]!Consolidado[[#All],[MONTO BFH]],[1]!Consolidado[[#All],[FECHA 2]],GNY478,[1]!Consolidado[[#All],[MOD_F]],"MV",[1]!Consolidado[[#All],[MONEDA]],"Dólares")/1000</f>
        <v>#REF!</v>
      </c>
      <c r="GOA478" s="20" t="e">
        <f>SUMIFS([1]!Consolidado[[#All],[MONTO BFH]],[1]!Consolidado[[#All],[FECHA 2]],GNY478,[1]!Consolidado[[#All],[MOD_F]],"MV",[1]!Consolidado[[#All],[MONEDA]],"Soles")/1000</f>
        <v>#REF!</v>
      </c>
      <c r="GOB478" s="30" t="e">
        <f t="shared" ref="GOB478" si="5908">+SUM(GNZ478:GOA478)</f>
        <v>#REF!</v>
      </c>
      <c r="GOC478" s="57" t="s">
        <v>284</v>
      </c>
      <c r="GOD478" s="20" t="e">
        <f>SUMIFS([1]!Consolidado[[#All],[MONTO BFH]],[1]!Consolidado[[#All],[FECHA 2]],GOC478,[1]!Consolidado[[#All],[MOD_F]],"MV",[1]!Consolidado[[#All],[MONEDA]],"Dólares")/1000</f>
        <v>#REF!</v>
      </c>
      <c r="GOE478" s="20" t="e">
        <f>SUMIFS([1]!Consolidado[[#All],[MONTO BFH]],[1]!Consolidado[[#All],[FECHA 2]],GOC478,[1]!Consolidado[[#All],[MOD_F]],"MV",[1]!Consolidado[[#All],[MONEDA]],"Soles")/1000</f>
        <v>#REF!</v>
      </c>
      <c r="GOF478" s="30" t="e">
        <f t="shared" ref="GOF478" si="5909">+SUM(GOD478:GOE478)</f>
        <v>#REF!</v>
      </c>
      <c r="GOG478" s="57" t="s">
        <v>284</v>
      </c>
      <c r="GOH478" s="20" t="e">
        <f>SUMIFS([1]!Consolidado[[#All],[MONTO BFH]],[1]!Consolidado[[#All],[FECHA 2]],GOG478,[1]!Consolidado[[#All],[MOD_F]],"MV",[1]!Consolidado[[#All],[MONEDA]],"Dólares")/1000</f>
        <v>#REF!</v>
      </c>
      <c r="GOI478" s="20" t="e">
        <f>SUMIFS([1]!Consolidado[[#All],[MONTO BFH]],[1]!Consolidado[[#All],[FECHA 2]],GOG478,[1]!Consolidado[[#All],[MOD_F]],"MV",[1]!Consolidado[[#All],[MONEDA]],"Soles")/1000</f>
        <v>#REF!</v>
      </c>
      <c r="GOJ478" s="30" t="e">
        <f t="shared" ref="GOJ478" si="5910">+SUM(GOH478:GOI478)</f>
        <v>#REF!</v>
      </c>
      <c r="GOK478" s="57" t="s">
        <v>284</v>
      </c>
      <c r="GOL478" s="20" t="e">
        <f>SUMIFS([1]!Consolidado[[#All],[MONTO BFH]],[1]!Consolidado[[#All],[FECHA 2]],GOK478,[1]!Consolidado[[#All],[MOD_F]],"MV",[1]!Consolidado[[#All],[MONEDA]],"Dólares")/1000</f>
        <v>#REF!</v>
      </c>
      <c r="GOM478" s="20" t="e">
        <f>SUMIFS([1]!Consolidado[[#All],[MONTO BFH]],[1]!Consolidado[[#All],[FECHA 2]],GOK478,[1]!Consolidado[[#All],[MOD_F]],"MV",[1]!Consolidado[[#All],[MONEDA]],"Soles")/1000</f>
        <v>#REF!</v>
      </c>
      <c r="GON478" s="30" t="e">
        <f t="shared" ref="GON478" si="5911">+SUM(GOL478:GOM478)</f>
        <v>#REF!</v>
      </c>
      <c r="GOO478" s="57" t="s">
        <v>284</v>
      </c>
      <c r="GOP478" s="20" t="e">
        <f>SUMIFS([1]!Consolidado[[#All],[MONTO BFH]],[1]!Consolidado[[#All],[FECHA 2]],GOO478,[1]!Consolidado[[#All],[MOD_F]],"MV",[1]!Consolidado[[#All],[MONEDA]],"Dólares")/1000</f>
        <v>#REF!</v>
      </c>
      <c r="GOQ478" s="20" t="e">
        <f>SUMIFS([1]!Consolidado[[#All],[MONTO BFH]],[1]!Consolidado[[#All],[FECHA 2]],GOO478,[1]!Consolidado[[#All],[MOD_F]],"MV",[1]!Consolidado[[#All],[MONEDA]],"Soles")/1000</f>
        <v>#REF!</v>
      </c>
      <c r="GOR478" s="30" t="e">
        <f t="shared" ref="GOR478" si="5912">+SUM(GOP478:GOQ478)</f>
        <v>#REF!</v>
      </c>
      <c r="GOS478" s="57" t="s">
        <v>284</v>
      </c>
      <c r="GOT478" s="20" t="e">
        <f>SUMIFS([1]!Consolidado[[#All],[MONTO BFH]],[1]!Consolidado[[#All],[FECHA 2]],GOS478,[1]!Consolidado[[#All],[MOD_F]],"MV",[1]!Consolidado[[#All],[MONEDA]],"Dólares")/1000</f>
        <v>#REF!</v>
      </c>
      <c r="GOU478" s="20" t="e">
        <f>SUMIFS([1]!Consolidado[[#All],[MONTO BFH]],[1]!Consolidado[[#All],[FECHA 2]],GOS478,[1]!Consolidado[[#All],[MOD_F]],"MV",[1]!Consolidado[[#All],[MONEDA]],"Soles")/1000</f>
        <v>#REF!</v>
      </c>
      <c r="GOV478" s="30" t="e">
        <f t="shared" ref="GOV478" si="5913">+SUM(GOT478:GOU478)</f>
        <v>#REF!</v>
      </c>
      <c r="GOW478" s="57" t="s">
        <v>284</v>
      </c>
      <c r="GOX478" s="20" t="e">
        <f>SUMIFS([1]!Consolidado[[#All],[MONTO BFH]],[1]!Consolidado[[#All],[FECHA 2]],GOW478,[1]!Consolidado[[#All],[MOD_F]],"MV",[1]!Consolidado[[#All],[MONEDA]],"Dólares")/1000</f>
        <v>#REF!</v>
      </c>
      <c r="GOY478" s="20" t="e">
        <f>SUMIFS([1]!Consolidado[[#All],[MONTO BFH]],[1]!Consolidado[[#All],[FECHA 2]],GOW478,[1]!Consolidado[[#All],[MOD_F]],"MV",[1]!Consolidado[[#All],[MONEDA]],"Soles")/1000</f>
        <v>#REF!</v>
      </c>
      <c r="GOZ478" s="30" t="e">
        <f t="shared" ref="GOZ478" si="5914">+SUM(GOX478:GOY478)</f>
        <v>#REF!</v>
      </c>
      <c r="GPA478" s="57" t="s">
        <v>284</v>
      </c>
      <c r="GPB478" s="20" t="e">
        <f>SUMIFS([1]!Consolidado[[#All],[MONTO BFH]],[1]!Consolidado[[#All],[FECHA 2]],GPA478,[1]!Consolidado[[#All],[MOD_F]],"MV",[1]!Consolidado[[#All],[MONEDA]],"Dólares")/1000</f>
        <v>#REF!</v>
      </c>
      <c r="GPC478" s="20" t="e">
        <f>SUMIFS([1]!Consolidado[[#All],[MONTO BFH]],[1]!Consolidado[[#All],[FECHA 2]],GPA478,[1]!Consolidado[[#All],[MOD_F]],"MV",[1]!Consolidado[[#All],[MONEDA]],"Soles")/1000</f>
        <v>#REF!</v>
      </c>
      <c r="GPD478" s="30" t="e">
        <f t="shared" ref="GPD478" si="5915">+SUM(GPB478:GPC478)</f>
        <v>#REF!</v>
      </c>
      <c r="GPE478" s="57" t="s">
        <v>284</v>
      </c>
      <c r="GPF478" s="20" t="e">
        <f>SUMIFS([1]!Consolidado[[#All],[MONTO BFH]],[1]!Consolidado[[#All],[FECHA 2]],GPE478,[1]!Consolidado[[#All],[MOD_F]],"MV",[1]!Consolidado[[#All],[MONEDA]],"Dólares")/1000</f>
        <v>#REF!</v>
      </c>
      <c r="GPG478" s="20" t="e">
        <f>SUMIFS([1]!Consolidado[[#All],[MONTO BFH]],[1]!Consolidado[[#All],[FECHA 2]],GPE478,[1]!Consolidado[[#All],[MOD_F]],"MV",[1]!Consolidado[[#All],[MONEDA]],"Soles")/1000</f>
        <v>#REF!</v>
      </c>
      <c r="GPH478" s="30" t="e">
        <f t="shared" ref="GPH478" si="5916">+SUM(GPF478:GPG478)</f>
        <v>#REF!</v>
      </c>
      <c r="GPI478" s="57" t="s">
        <v>284</v>
      </c>
      <c r="GPJ478" s="20" t="e">
        <f>SUMIFS([1]!Consolidado[[#All],[MONTO BFH]],[1]!Consolidado[[#All],[FECHA 2]],GPI478,[1]!Consolidado[[#All],[MOD_F]],"MV",[1]!Consolidado[[#All],[MONEDA]],"Dólares")/1000</f>
        <v>#REF!</v>
      </c>
      <c r="GPK478" s="20" t="e">
        <f>SUMIFS([1]!Consolidado[[#All],[MONTO BFH]],[1]!Consolidado[[#All],[FECHA 2]],GPI478,[1]!Consolidado[[#All],[MOD_F]],"MV",[1]!Consolidado[[#All],[MONEDA]],"Soles")/1000</f>
        <v>#REF!</v>
      </c>
      <c r="GPL478" s="30" t="e">
        <f t="shared" ref="GPL478" si="5917">+SUM(GPJ478:GPK478)</f>
        <v>#REF!</v>
      </c>
      <c r="GPM478" s="57" t="s">
        <v>284</v>
      </c>
      <c r="GPN478" s="20" t="e">
        <f>SUMIFS([1]!Consolidado[[#All],[MONTO BFH]],[1]!Consolidado[[#All],[FECHA 2]],GPM478,[1]!Consolidado[[#All],[MOD_F]],"MV",[1]!Consolidado[[#All],[MONEDA]],"Dólares")/1000</f>
        <v>#REF!</v>
      </c>
      <c r="GPO478" s="20" t="e">
        <f>SUMIFS([1]!Consolidado[[#All],[MONTO BFH]],[1]!Consolidado[[#All],[FECHA 2]],GPM478,[1]!Consolidado[[#All],[MOD_F]],"MV",[1]!Consolidado[[#All],[MONEDA]],"Soles")/1000</f>
        <v>#REF!</v>
      </c>
      <c r="GPP478" s="30" t="e">
        <f t="shared" ref="GPP478" si="5918">+SUM(GPN478:GPO478)</f>
        <v>#REF!</v>
      </c>
      <c r="GPQ478" s="57" t="s">
        <v>284</v>
      </c>
      <c r="GPR478" s="20" t="e">
        <f>SUMIFS([1]!Consolidado[[#All],[MONTO BFH]],[1]!Consolidado[[#All],[FECHA 2]],GPQ478,[1]!Consolidado[[#All],[MOD_F]],"MV",[1]!Consolidado[[#All],[MONEDA]],"Dólares")/1000</f>
        <v>#REF!</v>
      </c>
      <c r="GPS478" s="20" t="e">
        <f>SUMIFS([1]!Consolidado[[#All],[MONTO BFH]],[1]!Consolidado[[#All],[FECHA 2]],GPQ478,[1]!Consolidado[[#All],[MOD_F]],"MV",[1]!Consolidado[[#All],[MONEDA]],"Soles")/1000</f>
        <v>#REF!</v>
      </c>
      <c r="GPT478" s="30" t="e">
        <f t="shared" ref="GPT478" si="5919">+SUM(GPR478:GPS478)</f>
        <v>#REF!</v>
      </c>
      <c r="GPU478" s="57" t="s">
        <v>284</v>
      </c>
      <c r="GPV478" s="20" t="e">
        <f>SUMIFS([1]!Consolidado[[#All],[MONTO BFH]],[1]!Consolidado[[#All],[FECHA 2]],GPU478,[1]!Consolidado[[#All],[MOD_F]],"MV",[1]!Consolidado[[#All],[MONEDA]],"Dólares")/1000</f>
        <v>#REF!</v>
      </c>
      <c r="GPW478" s="20" t="e">
        <f>SUMIFS([1]!Consolidado[[#All],[MONTO BFH]],[1]!Consolidado[[#All],[FECHA 2]],GPU478,[1]!Consolidado[[#All],[MOD_F]],"MV",[1]!Consolidado[[#All],[MONEDA]],"Soles")/1000</f>
        <v>#REF!</v>
      </c>
      <c r="GPX478" s="30" t="e">
        <f t="shared" ref="GPX478" si="5920">+SUM(GPV478:GPW478)</f>
        <v>#REF!</v>
      </c>
      <c r="GPY478" s="57" t="s">
        <v>284</v>
      </c>
      <c r="GPZ478" s="20" t="e">
        <f>SUMIFS([1]!Consolidado[[#All],[MONTO BFH]],[1]!Consolidado[[#All],[FECHA 2]],GPY478,[1]!Consolidado[[#All],[MOD_F]],"MV",[1]!Consolidado[[#All],[MONEDA]],"Dólares")/1000</f>
        <v>#REF!</v>
      </c>
      <c r="GQA478" s="20" t="e">
        <f>SUMIFS([1]!Consolidado[[#All],[MONTO BFH]],[1]!Consolidado[[#All],[FECHA 2]],GPY478,[1]!Consolidado[[#All],[MOD_F]],"MV",[1]!Consolidado[[#All],[MONEDA]],"Soles")/1000</f>
        <v>#REF!</v>
      </c>
      <c r="GQB478" s="30" t="e">
        <f t="shared" ref="GQB478" si="5921">+SUM(GPZ478:GQA478)</f>
        <v>#REF!</v>
      </c>
      <c r="GQC478" s="57" t="s">
        <v>284</v>
      </c>
      <c r="GQD478" s="20" t="e">
        <f>SUMIFS([1]!Consolidado[[#All],[MONTO BFH]],[1]!Consolidado[[#All],[FECHA 2]],GQC478,[1]!Consolidado[[#All],[MOD_F]],"MV",[1]!Consolidado[[#All],[MONEDA]],"Dólares")/1000</f>
        <v>#REF!</v>
      </c>
      <c r="GQE478" s="20" t="e">
        <f>SUMIFS([1]!Consolidado[[#All],[MONTO BFH]],[1]!Consolidado[[#All],[FECHA 2]],GQC478,[1]!Consolidado[[#All],[MOD_F]],"MV",[1]!Consolidado[[#All],[MONEDA]],"Soles")/1000</f>
        <v>#REF!</v>
      </c>
      <c r="GQF478" s="30" t="e">
        <f t="shared" ref="GQF478" si="5922">+SUM(GQD478:GQE478)</f>
        <v>#REF!</v>
      </c>
      <c r="GQG478" s="57" t="s">
        <v>284</v>
      </c>
      <c r="GQH478" s="20" t="e">
        <f>SUMIFS([1]!Consolidado[[#All],[MONTO BFH]],[1]!Consolidado[[#All],[FECHA 2]],GQG478,[1]!Consolidado[[#All],[MOD_F]],"MV",[1]!Consolidado[[#All],[MONEDA]],"Dólares")/1000</f>
        <v>#REF!</v>
      </c>
      <c r="GQI478" s="20" t="e">
        <f>SUMIFS([1]!Consolidado[[#All],[MONTO BFH]],[1]!Consolidado[[#All],[FECHA 2]],GQG478,[1]!Consolidado[[#All],[MOD_F]],"MV",[1]!Consolidado[[#All],[MONEDA]],"Soles")/1000</f>
        <v>#REF!</v>
      </c>
      <c r="GQJ478" s="30" t="e">
        <f t="shared" ref="GQJ478" si="5923">+SUM(GQH478:GQI478)</f>
        <v>#REF!</v>
      </c>
      <c r="GQK478" s="57" t="s">
        <v>284</v>
      </c>
      <c r="GQL478" s="20" t="e">
        <f>SUMIFS([1]!Consolidado[[#All],[MONTO BFH]],[1]!Consolidado[[#All],[FECHA 2]],GQK478,[1]!Consolidado[[#All],[MOD_F]],"MV",[1]!Consolidado[[#All],[MONEDA]],"Dólares")/1000</f>
        <v>#REF!</v>
      </c>
      <c r="GQM478" s="20" t="e">
        <f>SUMIFS([1]!Consolidado[[#All],[MONTO BFH]],[1]!Consolidado[[#All],[FECHA 2]],GQK478,[1]!Consolidado[[#All],[MOD_F]],"MV",[1]!Consolidado[[#All],[MONEDA]],"Soles")/1000</f>
        <v>#REF!</v>
      </c>
      <c r="GQN478" s="30" t="e">
        <f t="shared" ref="GQN478" si="5924">+SUM(GQL478:GQM478)</f>
        <v>#REF!</v>
      </c>
      <c r="GQO478" s="57" t="s">
        <v>284</v>
      </c>
      <c r="GQP478" s="20" t="e">
        <f>SUMIFS([1]!Consolidado[[#All],[MONTO BFH]],[1]!Consolidado[[#All],[FECHA 2]],GQO478,[1]!Consolidado[[#All],[MOD_F]],"MV",[1]!Consolidado[[#All],[MONEDA]],"Dólares")/1000</f>
        <v>#REF!</v>
      </c>
      <c r="GQQ478" s="20" t="e">
        <f>SUMIFS([1]!Consolidado[[#All],[MONTO BFH]],[1]!Consolidado[[#All],[FECHA 2]],GQO478,[1]!Consolidado[[#All],[MOD_F]],"MV",[1]!Consolidado[[#All],[MONEDA]],"Soles")/1000</f>
        <v>#REF!</v>
      </c>
      <c r="GQR478" s="30" t="e">
        <f t="shared" ref="GQR478" si="5925">+SUM(GQP478:GQQ478)</f>
        <v>#REF!</v>
      </c>
      <c r="GQS478" s="57" t="s">
        <v>284</v>
      </c>
      <c r="GQT478" s="20" t="e">
        <f>SUMIFS([1]!Consolidado[[#All],[MONTO BFH]],[1]!Consolidado[[#All],[FECHA 2]],GQS478,[1]!Consolidado[[#All],[MOD_F]],"MV",[1]!Consolidado[[#All],[MONEDA]],"Dólares")/1000</f>
        <v>#REF!</v>
      </c>
      <c r="GQU478" s="20" t="e">
        <f>SUMIFS([1]!Consolidado[[#All],[MONTO BFH]],[1]!Consolidado[[#All],[FECHA 2]],GQS478,[1]!Consolidado[[#All],[MOD_F]],"MV",[1]!Consolidado[[#All],[MONEDA]],"Soles")/1000</f>
        <v>#REF!</v>
      </c>
      <c r="GQV478" s="30" t="e">
        <f t="shared" ref="GQV478" si="5926">+SUM(GQT478:GQU478)</f>
        <v>#REF!</v>
      </c>
      <c r="GQW478" s="57" t="s">
        <v>284</v>
      </c>
      <c r="GQX478" s="20" t="e">
        <f>SUMIFS([1]!Consolidado[[#All],[MONTO BFH]],[1]!Consolidado[[#All],[FECHA 2]],GQW478,[1]!Consolidado[[#All],[MOD_F]],"MV",[1]!Consolidado[[#All],[MONEDA]],"Dólares")/1000</f>
        <v>#REF!</v>
      </c>
      <c r="GQY478" s="20" t="e">
        <f>SUMIFS([1]!Consolidado[[#All],[MONTO BFH]],[1]!Consolidado[[#All],[FECHA 2]],GQW478,[1]!Consolidado[[#All],[MOD_F]],"MV",[1]!Consolidado[[#All],[MONEDA]],"Soles")/1000</f>
        <v>#REF!</v>
      </c>
      <c r="GQZ478" s="30" t="e">
        <f t="shared" ref="GQZ478" si="5927">+SUM(GQX478:GQY478)</f>
        <v>#REF!</v>
      </c>
      <c r="GRA478" s="57" t="s">
        <v>284</v>
      </c>
      <c r="GRB478" s="20" t="e">
        <f>SUMIFS([1]!Consolidado[[#All],[MONTO BFH]],[1]!Consolidado[[#All],[FECHA 2]],GRA478,[1]!Consolidado[[#All],[MOD_F]],"MV",[1]!Consolidado[[#All],[MONEDA]],"Dólares")/1000</f>
        <v>#REF!</v>
      </c>
      <c r="GRC478" s="20" t="e">
        <f>SUMIFS([1]!Consolidado[[#All],[MONTO BFH]],[1]!Consolidado[[#All],[FECHA 2]],GRA478,[1]!Consolidado[[#All],[MOD_F]],"MV",[1]!Consolidado[[#All],[MONEDA]],"Soles")/1000</f>
        <v>#REF!</v>
      </c>
      <c r="GRD478" s="30" t="e">
        <f t="shared" ref="GRD478" si="5928">+SUM(GRB478:GRC478)</f>
        <v>#REF!</v>
      </c>
      <c r="GRE478" s="57" t="s">
        <v>284</v>
      </c>
      <c r="GRF478" s="20" t="e">
        <f>SUMIFS([1]!Consolidado[[#All],[MONTO BFH]],[1]!Consolidado[[#All],[FECHA 2]],GRE478,[1]!Consolidado[[#All],[MOD_F]],"MV",[1]!Consolidado[[#All],[MONEDA]],"Dólares")/1000</f>
        <v>#REF!</v>
      </c>
      <c r="GRG478" s="20" t="e">
        <f>SUMIFS([1]!Consolidado[[#All],[MONTO BFH]],[1]!Consolidado[[#All],[FECHA 2]],GRE478,[1]!Consolidado[[#All],[MOD_F]],"MV",[1]!Consolidado[[#All],[MONEDA]],"Soles")/1000</f>
        <v>#REF!</v>
      </c>
      <c r="GRH478" s="30" t="e">
        <f t="shared" ref="GRH478" si="5929">+SUM(GRF478:GRG478)</f>
        <v>#REF!</v>
      </c>
      <c r="GRI478" s="57" t="s">
        <v>284</v>
      </c>
      <c r="GRJ478" s="20" t="e">
        <f>SUMIFS([1]!Consolidado[[#All],[MONTO BFH]],[1]!Consolidado[[#All],[FECHA 2]],GRI478,[1]!Consolidado[[#All],[MOD_F]],"MV",[1]!Consolidado[[#All],[MONEDA]],"Dólares")/1000</f>
        <v>#REF!</v>
      </c>
      <c r="GRK478" s="20" t="e">
        <f>SUMIFS([1]!Consolidado[[#All],[MONTO BFH]],[1]!Consolidado[[#All],[FECHA 2]],GRI478,[1]!Consolidado[[#All],[MOD_F]],"MV",[1]!Consolidado[[#All],[MONEDA]],"Soles")/1000</f>
        <v>#REF!</v>
      </c>
      <c r="GRL478" s="30" t="e">
        <f t="shared" ref="GRL478" si="5930">+SUM(GRJ478:GRK478)</f>
        <v>#REF!</v>
      </c>
      <c r="GRM478" s="57" t="s">
        <v>284</v>
      </c>
      <c r="GRN478" s="20" t="e">
        <f>SUMIFS([1]!Consolidado[[#All],[MONTO BFH]],[1]!Consolidado[[#All],[FECHA 2]],GRM478,[1]!Consolidado[[#All],[MOD_F]],"MV",[1]!Consolidado[[#All],[MONEDA]],"Dólares")/1000</f>
        <v>#REF!</v>
      </c>
      <c r="GRO478" s="20" t="e">
        <f>SUMIFS([1]!Consolidado[[#All],[MONTO BFH]],[1]!Consolidado[[#All],[FECHA 2]],GRM478,[1]!Consolidado[[#All],[MOD_F]],"MV",[1]!Consolidado[[#All],[MONEDA]],"Soles")/1000</f>
        <v>#REF!</v>
      </c>
      <c r="GRP478" s="30" t="e">
        <f t="shared" ref="GRP478" si="5931">+SUM(GRN478:GRO478)</f>
        <v>#REF!</v>
      </c>
      <c r="GRQ478" s="57" t="s">
        <v>284</v>
      </c>
      <c r="GRR478" s="20" t="e">
        <f>SUMIFS([1]!Consolidado[[#All],[MONTO BFH]],[1]!Consolidado[[#All],[FECHA 2]],GRQ478,[1]!Consolidado[[#All],[MOD_F]],"MV",[1]!Consolidado[[#All],[MONEDA]],"Dólares")/1000</f>
        <v>#REF!</v>
      </c>
      <c r="GRS478" s="20" t="e">
        <f>SUMIFS([1]!Consolidado[[#All],[MONTO BFH]],[1]!Consolidado[[#All],[FECHA 2]],GRQ478,[1]!Consolidado[[#All],[MOD_F]],"MV",[1]!Consolidado[[#All],[MONEDA]],"Soles")/1000</f>
        <v>#REF!</v>
      </c>
      <c r="GRT478" s="30" t="e">
        <f t="shared" ref="GRT478" si="5932">+SUM(GRR478:GRS478)</f>
        <v>#REF!</v>
      </c>
      <c r="GRU478" s="57" t="s">
        <v>284</v>
      </c>
      <c r="GRV478" s="20" t="e">
        <f>SUMIFS([1]!Consolidado[[#All],[MONTO BFH]],[1]!Consolidado[[#All],[FECHA 2]],GRU478,[1]!Consolidado[[#All],[MOD_F]],"MV",[1]!Consolidado[[#All],[MONEDA]],"Dólares")/1000</f>
        <v>#REF!</v>
      </c>
      <c r="GRW478" s="20" t="e">
        <f>SUMIFS([1]!Consolidado[[#All],[MONTO BFH]],[1]!Consolidado[[#All],[FECHA 2]],GRU478,[1]!Consolidado[[#All],[MOD_F]],"MV",[1]!Consolidado[[#All],[MONEDA]],"Soles")/1000</f>
        <v>#REF!</v>
      </c>
      <c r="GRX478" s="30" t="e">
        <f t="shared" ref="GRX478" si="5933">+SUM(GRV478:GRW478)</f>
        <v>#REF!</v>
      </c>
      <c r="GRY478" s="57" t="s">
        <v>284</v>
      </c>
      <c r="GRZ478" s="20" t="e">
        <f>SUMIFS([1]!Consolidado[[#All],[MONTO BFH]],[1]!Consolidado[[#All],[FECHA 2]],GRY478,[1]!Consolidado[[#All],[MOD_F]],"MV",[1]!Consolidado[[#All],[MONEDA]],"Dólares")/1000</f>
        <v>#REF!</v>
      </c>
      <c r="GSA478" s="20" t="e">
        <f>SUMIFS([1]!Consolidado[[#All],[MONTO BFH]],[1]!Consolidado[[#All],[FECHA 2]],GRY478,[1]!Consolidado[[#All],[MOD_F]],"MV",[1]!Consolidado[[#All],[MONEDA]],"Soles")/1000</f>
        <v>#REF!</v>
      </c>
      <c r="GSB478" s="30" t="e">
        <f t="shared" ref="GSB478" si="5934">+SUM(GRZ478:GSA478)</f>
        <v>#REF!</v>
      </c>
      <c r="GSC478" s="57" t="s">
        <v>284</v>
      </c>
      <c r="GSD478" s="20" t="e">
        <f>SUMIFS([1]!Consolidado[[#All],[MONTO BFH]],[1]!Consolidado[[#All],[FECHA 2]],GSC478,[1]!Consolidado[[#All],[MOD_F]],"MV",[1]!Consolidado[[#All],[MONEDA]],"Dólares")/1000</f>
        <v>#REF!</v>
      </c>
      <c r="GSE478" s="20" t="e">
        <f>SUMIFS([1]!Consolidado[[#All],[MONTO BFH]],[1]!Consolidado[[#All],[FECHA 2]],GSC478,[1]!Consolidado[[#All],[MOD_F]],"MV",[1]!Consolidado[[#All],[MONEDA]],"Soles")/1000</f>
        <v>#REF!</v>
      </c>
      <c r="GSF478" s="30" t="e">
        <f t="shared" ref="GSF478" si="5935">+SUM(GSD478:GSE478)</f>
        <v>#REF!</v>
      </c>
      <c r="GSG478" s="57" t="s">
        <v>284</v>
      </c>
      <c r="GSH478" s="20" t="e">
        <f>SUMIFS([1]!Consolidado[[#All],[MONTO BFH]],[1]!Consolidado[[#All],[FECHA 2]],GSG478,[1]!Consolidado[[#All],[MOD_F]],"MV",[1]!Consolidado[[#All],[MONEDA]],"Dólares")/1000</f>
        <v>#REF!</v>
      </c>
      <c r="GSI478" s="20" t="e">
        <f>SUMIFS([1]!Consolidado[[#All],[MONTO BFH]],[1]!Consolidado[[#All],[FECHA 2]],GSG478,[1]!Consolidado[[#All],[MOD_F]],"MV",[1]!Consolidado[[#All],[MONEDA]],"Soles")/1000</f>
        <v>#REF!</v>
      </c>
      <c r="GSJ478" s="30" t="e">
        <f t="shared" ref="GSJ478" si="5936">+SUM(GSH478:GSI478)</f>
        <v>#REF!</v>
      </c>
      <c r="GSK478" s="57" t="s">
        <v>284</v>
      </c>
      <c r="GSL478" s="20" t="e">
        <f>SUMIFS([1]!Consolidado[[#All],[MONTO BFH]],[1]!Consolidado[[#All],[FECHA 2]],GSK478,[1]!Consolidado[[#All],[MOD_F]],"MV",[1]!Consolidado[[#All],[MONEDA]],"Dólares")/1000</f>
        <v>#REF!</v>
      </c>
      <c r="GSM478" s="20" t="e">
        <f>SUMIFS([1]!Consolidado[[#All],[MONTO BFH]],[1]!Consolidado[[#All],[FECHA 2]],GSK478,[1]!Consolidado[[#All],[MOD_F]],"MV",[1]!Consolidado[[#All],[MONEDA]],"Soles")/1000</f>
        <v>#REF!</v>
      </c>
      <c r="GSN478" s="30" t="e">
        <f t="shared" ref="GSN478" si="5937">+SUM(GSL478:GSM478)</f>
        <v>#REF!</v>
      </c>
      <c r="GSO478" s="57" t="s">
        <v>284</v>
      </c>
      <c r="GSP478" s="20" t="e">
        <f>SUMIFS([1]!Consolidado[[#All],[MONTO BFH]],[1]!Consolidado[[#All],[FECHA 2]],GSO478,[1]!Consolidado[[#All],[MOD_F]],"MV",[1]!Consolidado[[#All],[MONEDA]],"Dólares")/1000</f>
        <v>#REF!</v>
      </c>
      <c r="GSQ478" s="20" t="e">
        <f>SUMIFS([1]!Consolidado[[#All],[MONTO BFH]],[1]!Consolidado[[#All],[FECHA 2]],GSO478,[1]!Consolidado[[#All],[MOD_F]],"MV",[1]!Consolidado[[#All],[MONEDA]],"Soles")/1000</f>
        <v>#REF!</v>
      </c>
      <c r="GSR478" s="30" t="e">
        <f t="shared" ref="GSR478" si="5938">+SUM(GSP478:GSQ478)</f>
        <v>#REF!</v>
      </c>
      <c r="GSS478" s="57" t="s">
        <v>284</v>
      </c>
      <c r="GST478" s="20" t="e">
        <f>SUMIFS([1]!Consolidado[[#All],[MONTO BFH]],[1]!Consolidado[[#All],[FECHA 2]],GSS478,[1]!Consolidado[[#All],[MOD_F]],"MV",[1]!Consolidado[[#All],[MONEDA]],"Dólares")/1000</f>
        <v>#REF!</v>
      </c>
      <c r="GSU478" s="20" t="e">
        <f>SUMIFS([1]!Consolidado[[#All],[MONTO BFH]],[1]!Consolidado[[#All],[FECHA 2]],GSS478,[1]!Consolidado[[#All],[MOD_F]],"MV",[1]!Consolidado[[#All],[MONEDA]],"Soles")/1000</f>
        <v>#REF!</v>
      </c>
      <c r="GSV478" s="30" t="e">
        <f t="shared" ref="GSV478" si="5939">+SUM(GST478:GSU478)</f>
        <v>#REF!</v>
      </c>
      <c r="GSW478" s="57" t="s">
        <v>284</v>
      </c>
      <c r="GSX478" s="20" t="e">
        <f>SUMIFS([1]!Consolidado[[#All],[MONTO BFH]],[1]!Consolidado[[#All],[FECHA 2]],GSW478,[1]!Consolidado[[#All],[MOD_F]],"MV",[1]!Consolidado[[#All],[MONEDA]],"Dólares")/1000</f>
        <v>#REF!</v>
      </c>
      <c r="GSY478" s="20" t="e">
        <f>SUMIFS([1]!Consolidado[[#All],[MONTO BFH]],[1]!Consolidado[[#All],[FECHA 2]],GSW478,[1]!Consolidado[[#All],[MOD_F]],"MV",[1]!Consolidado[[#All],[MONEDA]],"Soles")/1000</f>
        <v>#REF!</v>
      </c>
      <c r="GSZ478" s="30" t="e">
        <f t="shared" ref="GSZ478" si="5940">+SUM(GSX478:GSY478)</f>
        <v>#REF!</v>
      </c>
      <c r="GTA478" s="57" t="s">
        <v>284</v>
      </c>
      <c r="GTB478" s="20" t="e">
        <f>SUMIFS([1]!Consolidado[[#All],[MONTO BFH]],[1]!Consolidado[[#All],[FECHA 2]],GTA478,[1]!Consolidado[[#All],[MOD_F]],"MV",[1]!Consolidado[[#All],[MONEDA]],"Dólares")/1000</f>
        <v>#REF!</v>
      </c>
      <c r="GTC478" s="20" t="e">
        <f>SUMIFS([1]!Consolidado[[#All],[MONTO BFH]],[1]!Consolidado[[#All],[FECHA 2]],GTA478,[1]!Consolidado[[#All],[MOD_F]],"MV",[1]!Consolidado[[#All],[MONEDA]],"Soles")/1000</f>
        <v>#REF!</v>
      </c>
      <c r="GTD478" s="30" t="e">
        <f t="shared" ref="GTD478" si="5941">+SUM(GTB478:GTC478)</f>
        <v>#REF!</v>
      </c>
      <c r="GTE478" s="57" t="s">
        <v>284</v>
      </c>
      <c r="GTF478" s="20" t="e">
        <f>SUMIFS([1]!Consolidado[[#All],[MONTO BFH]],[1]!Consolidado[[#All],[FECHA 2]],GTE478,[1]!Consolidado[[#All],[MOD_F]],"MV",[1]!Consolidado[[#All],[MONEDA]],"Dólares")/1000</f>
        <v>#REF!</v>
      </c>
      <c r="GTG478" s="20" t="e">
        <f>SUMIFS([1]!Consolidado[[#All],[MONTO BFH]],[1]!Consolidado[[#All],[FECHA 2]],GTE478,[1]!Consolidado[[#All],[MOD_F]],"MV",[1]!Consolidado[[#All],[MONEDA]],"Soles")/1000</f>
        <v>#REF!</v>
      </c>
      <c r="GTH478" s="30" t="e">
        <f t="shared" ref="GTH478" si="5942">+SUM(GTF478:GTG478)</f>
        <v>#REF!</v>
      </c>
      <c r="GTI478" s="57" t="s">
        <v>284</v>
      </c>
      <c r="GTJ478" s="20" t="e">
        <f>SUMIFS([1]!Consolidado[[#All],[MONTO BFH]],[1]!Consolidado[[#All],[FECHA 2]],GTI478,[1]!Consolidado[[#All],[MOD_F]],"MV",[1]!Consolidado[[#All],[MONEDA]],"Dólares")/1000</f>
        <v>#REF!</v>
      </c>
      <c r="GTK478" s="20" t="e">
        <f>SUMIFS([1]!Consolidado[[#All],[MONTO BFH]],[1]!Consolidado[[#All],[FECHA 2]],GTI478,[1]!Consolidado[[#All],[MOD_F]],"MV",[1]!Consolidado[[#All],[MONEDA]],"Soles")/1000</f>
        <v>#REF!</v>
      </c>
      <c r="GTL478" s="30" t="e">
        <f t="shared" ref="GTL478" si="5943">+SUM(GTJ478:GTK478)</f>
        <v>#REF!</v>
      </c>
      <c r="GTM478" s="57" t="s">
        <v>284</v>
      </c>
      <c r="GTN478" s="20" t="e">
        <f>SUMIFS([1]!Consolidado[[#All],[MONTO BFH]],[1]!Consolidado[[#All],[FECHA 2]],GTM478,[1]!Consolidado[[#All],[MOD_F]],"MV",[1]!Consolidado[[#All],[MONEDA]],"Dólares")/1000</f>
        <v>#REF!</v>
      </c>
      <c r="GTO478" s="20" t="e">
        <f>SUMIFS([1]!Consolidado[[#All],[MONTO BFH]],[1]!Consolidado[[#All],[FECHA 2]],GTM478,[1]!Consolidado[[#All],[MOD_F]],"MV",[1]!Consolidado[[#All],[MONEDA]],"Soles")/1000</f>
        <v>#REF!</v>
      </c>
      <c r="GTP478" s="30" t="e">
        <f t="shared" ref="GTP478" si="5944">+SUM(GTN478:GTO478)</f>
        <v>#REF!</v>
      </c>
      <c r="GTQ478" s="57" t="s">
        <v>284</v>
      </c>
      <c r="GTR478" s="20" t="e">
        <f>SUMIFS([1]!Consolidado[[#All],[MONTO BFH]],[1]!Consolidado[[#All],[FECHA 2]],GTQ478,[1]!Consolidado[[#All],[MOD_F]],"MV",[1]!Consolidado[[#All],[MONEDA]],"Dólares")/1000</f>
        <v>#REF!</v>
      </c>
      <c r="GTS478" s="20" t="e">
        <f>SUMIFS([1]!Consolidado[[#All],[MONTO BFH]],[1]!Consolidado[[#All],[FECHA 2]],GTQ478,[1]!Consolidado[[#All],[MOD_F]],"MV",[1]!Consolidado[[#All],[MONEDA]],"Soles")/1000</f>
        <v>#REF!</v>
      </c>
      <c r="GTT478" s="30" t="e">
        <f t="shared" ref="GTT478" si="5945">+SUM(GTR478:GTS478)</f>
        <v>#REF!</v>
      </c>
      <c r="GTU478" s="57" t="s">
        <v>284</v>
      </c>
      <c r="GTV478" s="20" t="e">
        <f>SUMIFS([1]!Consolidado[[#All],[MONTO BFH]],[1]!Consolidado[[#All],[FECHA 2]],GTU478,[1]!Consolidado[[#All],[MOD_F]],"MV",[1]!Consolidado[[#All],[MONEDA]],"Dólares")/1000</f>
        <v>#REF!</v>
      </c>
      <c r="GTW478" s="20" t="e">
        <f>SUMIFS([1]!Consolidado[[#All],[MONTO BFH]],[1]!Consolidado[[#All],[FECHA 2]],GTU478,[1]!Consolidado[[#All],[MOD_F]],"MV",[1]!Consolidado[[#All],[MONEDA]],"Soles")/1000</f>
        <v>#REF!</v>
      </c>
      <c r="GTX478" s="30" t="e">
        <f t="shared" ref="GTX478" si="5946">+SUM(GTV478:GTW478)</f>
        <v>#REF!</v>
      </c>
      <c r="GTY478" s="57" t="s">
        <v>284</v>
      </c>
      <c r="GTZ478" s="20" t="e">
        <f>SUMIFS([1]!Consolidado[[#All],[MONTO BFH]],[1]!Consolidado[[#All],[FECHA 2]],GTY478,[1]!Consolidado[[#All],[MOD_F]],"MV",[1]!Consolidado[[#All],[MONEDA]],"Dólares")/1000</f>
        <v>#REF!</v>
      </c>
      <c r="GUA478" s="20" t="e">
        <f>SUMIFS([1]!Consolidado[[#All],[MONTO BFH]],[1]!Consolidado[[#All],[FECHA 2]],GTY478,[1]!Consolidado[[#All],[MOD_F]],"MV",[1]!Consolidado[[#All],[MONEDA]],"Soles")/1000</f>
        <v>#REF!</v>
      </c>
      <c r="GUB478" s="30" t="e">
        <f t="shared" ref="GUB478" si="5947">+SUM(GTZ478:GUA478)</f>
        <v>#REF!</v>
      </c>
      <c r="GUC478" s="57" t="s">
        <v>284</v>
      </c>
      <c r="GUD478" s="20" t="e">
        <f>SUMIFS([1]!Consolidado[[#All],[MONTO BFH]],[1]!Consolidado[[#All],[FECHA 2]],GUC478,[1]!Consolidado[[#All],[MOD_F]],"MV",[1]!Consolidado[[#All],[MONEDA]],"Dólares")/1000</f>
        <v>#REF!</v>
      </c>
      <c r="GUE478" s="20" t="e">
        <f>SUMIFS([1]!Consolidado[[#All],[MONTO BFH]],[1]!Consolidado[[#All],[FECHA 2]],GUC478,[1]!Consolidado[[#All],[MOD_F]],"MV",[1]!Consolidado[[#All],[MONEDA]],"Soles")/1000</f>
        <v>#REF!</v>
      </c>
      <c r="GUF478" s="30" t="e">
        <f t="shared" ref="GUF478" si="5948">+SUM(GUD478:GUE478)</f>
        <v>#REF!</v>
      </c>
      <c r="GUG478" s="57" t="s">
        <v>284</v>
      </c>
      <c r="GUH478" s="20" t="e">
        <f>SUMIFS([1]!Consolidado[[#All],[MONTO BFH]],[1]!Consolidado[[#All],[FECHA 2]],GUG478,[1]!Consolidado[[#All],[MOD_F]],"MV",[1]!Consolidado[[#All],[MONEDA]],"Dólares")/1000</f>
        <v>#REF!</v>
      </c>
      <c r="GUI478" s="20" t="e">
        <f>SUMIFS([1]!Consolidado[[#All],[MONTO BFH]],[1]!Consolidado[[#All],[FECHA 2]],GUG478,[1]!Consolidado[[#All],[MOD_F]],"MV",[1]!Consolidado[[#All],[MONEDA]],"Soles")/1000</f>
        <v>#REF!</v>
      </c>
      <c r="GUJ478" s="30" t="e">
        <f t="shared" ref="GUJ478" si="5949">+SUM(GUH478:GUI478)</f>
        <v>#REF!</v>
      </c>
      <c r="GUK478" s="57" t="s">
        <v>284</v>
      </c>
      <c r="GUL478" s="20" t="e">
        <f>SUMIFS([1]!Consolidado[[#All],[MONTO BFH]],[1]!Consolidado[[#All],[FECHA 2]],GUK478,[1]!Consolidado[[#All],[MOD_F]],"MV",[1]!Consolidado[[#All],[MONEDA]],"Dólares")/1000</f>
        <v>#REF!</v>
      </c>
      <c r="GUM478" s="20" t="e">
        <f>SUMIFS([1]!Consolidado[[#All],[MONTO BFH]],[1]!Consolidado[[#All],[FECHA 2]],GUK478,[1]!Consolidado[[#All],[MOD_F]],"MV",[1]!Consolidado[[#All],[MONEDA]],"Soles")/1000</f>
        <v>#REF!</v>
      </c>
      <c r="GUN478" s="30" t="e">
        <f t="shared" ref="GUN478" si="5950">+SUM(GUL478:GUM478)</f>
        <v>#REF!</v>
      </c>
      <c r="GUO478" s="57" t="s">
        <v>284</v>
      </c>
      <c r="GUP478" s="20" t="e">
        <f>SUMIFS([1]!Consolidado[[#All],[MONTO BFH]],[1]!Consolidado[[#All],[FECHA 2]],GUO478,[1]!Consolidado[[#All],[MOD_F]],"MV",[1]!Consolidado[[#All],[MONEDA]],"Dólares")/1000</f>
        <v>#REF!</v>
      </c>
      <c r="GUQ478" s="20" t="e">
        <f>SUMIFS([1]!Consolidado[[#All],[MONTO BFH]],[1]!Consolidado[[#All],[FECHA 2]],GUO478,[1]!Consolidado[[#All],[MOD_F]],"MV",[1]!Consolidado[[#All],[MONEDA]],"Soles")/1000</f>
        <v>#REF!</v>
      </c>
      <c r="GUR478" s="30" t="e">
        <f t="shared" ref="GUR478" si="5951">+SUM(GUP478:GUQ478)</f>
        <v>#REF!</v>
      </c>
      <c r="GUS478" s="57" t="s">
        <v>284</v>
      </c>
      <c r="GUT478" s="20" t="e">
        <f>SUMIFS([1]!Consolidado[[#All],[MONTO BFH]],[1]!Consolidado[[#All],[FECHA 2]],GUS478,[1]!Consolidado[[#All],[MOD_F]],"MV",[1]!Consolidado[[#All],[MONEDA]],"Dólares")/1000</f>
        <v>#REF!</v>
      </c>
      <c r="GUU478" s="20" t="e">
        <f>SUMIFS([1]!Consolidado[[#All],[MONTO BFH]],[1]!Consolidado[[#All],[FECHA 2]],GUS478,[1]!Consolidado[[#All],[MOD_F]],"MV",[1]!Consolidado[[#All],[MONEDA]],"Soles")/1000</f>
        <v>#REF!</v>
      </c>
      <c r="GUV478" s="30" t="e">
        <f t="shared" ref="GUV478" si="5952">+SUM(GUT478:GUU478)</f>
        <v>#REF!</v>
      </c>
      <c r="GUW478" s="57" t="s">
        <v>284</v>
      </c>
      <c r="GUX478" s="20" t="e">
        <f>SUMIFS([1]!Consolidado[[#All],[MONTO BFH]],[1]!Consolidado[[#All],[FECHA 2]],GUW478,[1]!Consolidado[[#All],[MOD_F]],"MV",[1]!Consolidado[[#All],[MONEDA]],"Dólares")/1000</f>
        <v>#REF!</v>
      </c>
      <c r="GUY478" s="20" t="e">
        <f>SUMIFS([1]!Consolidado[[#All],[MONTO BFH]],[1]!Consolidado[[#All],[FECHA 2]],GUW478,[1]!Consolidado[[#All],[MOD_F]],"MV",[1]!Consolidado[[#All],[MONEDA]],"Soles")/1000</f>
        <v>#REF!</v>
      </c>
      <c r="GUZ478" s="30" t="e">
        <f t="shared" ref="GUZ478" si="5953">+SUM(GUX478:GUY478)</f>
        <v>#REF!</v>
      </c>
      <c r="GVA478" s="57" t="s">
        <v>284</v>
      </c>
      <c r="GVB478" s="20" t="e">
        <f>SUMIFS([1]!Consolidado[[#All],[MONTO BFH]],[1]!Consolidado[[#All],[FECHA 2]],GVA478,[1]!Consolidado[[#All],[MOD_F]],"MV",[1]!Consolidado[[#All],[MONEDA]],"Dólares")/1000</f>
        <v>#REF!</v>
      </c>
      <c r="GVC478" s="20" t="e">
        <f>SUMIFS([1]!Consolidado[[#All],[MONTO BFH]],[1]!Consolidado[[#All],[FECHA 2]],GVA478,[1]!Consolidado[[#All],[MOD_F]],"MV",[1]!Consolidado[[#All],[MONEDA]],"Soles")/1000</f>
        <v>#REF!</v>
      </c>
      <c r="GVD478" s="30" t="e">
        <f t="shared" ref="GVD478" si="5954">+SUM(GVB478:GVC478)</f>
        <v>#REF!</v>
      </c>
      <c r="GVE478" s="57" t="s">
        <v>284</v>
      </c>
      <c r="GVF478" s="20" t="e">
        <f>SUMIFS([1]!Consolidado[[#All],[MONTO BFH]],[1]!Consolidado[[#All],[FECHA 2]],GVE478,[1]!Consolidado[[#All],[MOD_F]],"MV",[1]!Consolidado[[#All],[MONEDA]],"Dólares")/1000</f>
        <v>#REF!</v>
      </c>
      <c r="GVG478" s="20" t="e">
        <f>SUMIFS([1]!Consolidado[[#All],[MONTO BFH]],[1]!Consolidado[[#All],[FECHA 2]],GVE478,[1]!Consolidado[[#All],[MOD_F]],"MV",[1]!Consolidado[[#All],[MONEDA]],"Soles")/1000</f>
        <v>#REF!</v>
      </c>
      <c r="GVH478" s="30" t="e">
        <f t="shared" ref="GVH478" si="5955">+SUM(GVF478:GVG478)</f>
        <v>#REF!</v>
      </c>
      <c r="GVI478" s="57" t="s">
        <v>284</v>
      </c>
      <c r="GVJ478" s="20" t="e">
        <f>SUMIFS([1]!Consolidado[[#All],[MONTO BFH]],[1]!Consolidado[[#All],[FECHA 2]],GVI478,[1]!Consolidado[[#All],[MOD_F]],"MV",[1]!Consolidado[[#All],[MONEDA]],"Dólares")/1000</f>
        <v>#REF!</v>
      </c>
      <c r="GVK478" s="20" t="e">
        <f>SUMIFS([1]!Consolidado[[#All],[MONTO BFH]],[1]!Consolidado[[#All],[FECHA 2]],GVI478,[1]!Consolidado[[#All],[MOD_F]],"MV",[1]!Consolidado[[#All],[MONEDA]],"Soles")/1000</f>
        <v>#REF!</v>
      </c>
      <c r="GVL478" s="30" t="e">
        <f t="shared" ref="GVL478" si="5956">+SUM(GVJ478:GVK478)</f>
        <v>#REF!</v>
      </c>
      <c r="GVM478" s="57" t="s">
        <v>284</v>
      </c>
      <c r="GVN478" s="20" t="e">
        <f>SUMIFS([1]!Consolidado[[#All],[MONTO BFH]],[1]!Consolidado[[#All],[FECHA 2]],GVM478,[1]!Consolidado[[#All],[MOD_F]],"MV",[1]!Consolidado[[#All],[MONEDA]],"Dólares")/1000</f>
        <v>#REF!</v>
      </c>
      <c r="GVO478" s="20" t="e">
        <f>SUMIFS([1]!Consolidado[[#All],[MONTO BFH]],[1]!Consolidado[[#All],[FECHA 2]],GVM478,[1]!Consolidado[[#All],[MOD_F]],"MV",[1]!Consolidado[[#All],[MONEDA]],"Soles")/1000</f>
        <v>#REF!</v>
      </c>
      <c r="GVP478" s="30" t="e">
        <f t="shared" ref="GVP478" si="5957">+SUM(GVN478:GVO478)</f>
        <v>#REF!</v>
      </c>
      <c r="GVQ478" s="57" t="s">
        <v>284</v>
      </c>
      <c r="GVR478" s="20" t="e">
        <f>SUMIFS([1]!Consolidado[[#All],[MONTO BFH]],[1]!Consolidado[[#All],[FECHA 2]],GVQ478,[1]!Consolidado[[#All],[MOD_F]],"MV",[1]!Consolidado[[#All],[MONEDA]],"Dólares")/1000</f>
        <v>#REF!</v>
      </c>
      <c r="GVS478" s="20" t="e">
        <f>SUMIFS([1]!Consolidado[[#All],[MONTO BFH]],[1]!Consolidado[[#All],[FECHA 2]],GVQ478,[1]!Consolidado[[#All],[MOD_F]],"MV",[1]!Consolidado[[#All],[MONEDA]],"Soles")/1000</f>
        <v>#REF!</v>
      </c>
      <c r="GVT478" s="30" t="e">
        <f t="shared" ref="GVT478" si="5958">+SUM(GVR478:GVS478)</f>
        <v>#REF!</v>
      </c>
      <c r="GVU478" s="57" t="s">
        <v>284</v>
      </c>
      <c r="GVV478" s="20" t="e">
        <f>SUMIFS([1]!Consolidado[[#All],[MONTO BFH]],[1]!Consolidado[[#All],[FECHA 2]],GVU478,[1]!Consolidado[[#All],[MOD_F]],"MV",[1]!Consolidado[[#All],[MONEDA]],"Dólares")/1000</f>
        <v>#REF!</v>
      </c>
      <c r="GVW478" s="20" t="e">
        <f>SUMIFS([1]!Consolidado[[#All],[MONTO BFH]],[1]!Consolidado[[#All],[FECHA 2]],GVU478,[1]!Consolidado[[#All],[MOD_F]],"MV",[1]!Consolidado[[#All],[MONEDA]],"Soles")/1000</f>
        <v>#REF!</v>
      </c>
      <c r="GVX478" s="30" t="e">
        <f t="shared" ref="GVX478" si="5959">+SUM(GVV478:GVW478)</f>
        <v>#REF!</v>
      </c>
      <c r="GVY478" s="57" t="s">
        <v>284</v>
      </c>
      <c r="GVZ478" s="20" t="e">
        <f>SUMIFS([1]!Consolidado[[#All],[MONTO BFH]],[1]!Consolidado[[#All],[FECHA 2]],GVY478,[1]!Consolidado[[#All],[MOD_F]],"MV",[1]!Consolidado[[#All],[MONEDA]],"Dólares")/1000</f>
        <v>#REF!</v>
      </c>
      <c r="GWA478" s="20" t="e">
        <f>SUMIFS([1]!Consolidado[[#All],[MONTO BFH]],[1]!Consolidado[[#All],[FECHA 2]],GVY478,[1]!Consolidado[[#All],[MOD_F]],"MV",[1]!Consolidado[[#All],[MONEDA]],"Soles")/1000</f>
        <v>#REF!</v>
      </c>
      <c r="GWB478" s="30" t="e">
        <f t="shared" ref="GWB478" si="5960">+SUM(GVZ478:GWA478)</f>
        <v>#REF!</v>
      </c>
      <c r="GWC478" s="57" t="s">
        <v>284</v>
      </c>
      <c r="GWD478" s="20" t="e">
        <f>SUMIFS([1]!Consolidado[[#All],[MONTO BFH]],[1]!Consolidado[[#All],[FECHA 2]],GWC478,[1]!Consolidado[[#All],[MOD_F]],"MV",[1]!Consolidado[[#All],[MONEDA]],"Dólares")/1000</f>
        <v>#REF!</v>
      </c>
      <c r="GWE478" s="20" t="e">
        <f>SUMIFS([1]!Consolidado[[#All],[MONTO BFH]],[1]!Consolidado[[#All],[FECHA 2]],GWC478,[1]!Consolidado[[#All],[MOD_F]],"MV",[1]!Consolidado[[#All],[MONEDA]],"Soles")/1000</f>
        <v>#REF!</v>
      </c>
      <c r="GWF478" s="30" t="e">
        <f t="shared" ref="GWF478" si="5961">+SUM(GWD478:GWE478)</f>
        <v>#REF!</v>
      </c>
      <c r="GWG478" s="57" t="s">
        <v>284</v>
      </c>
      <c r="GWH478" s="20" t="e">
        <f>SUMIFS([1]!Consolidado[[#All],[MONTO BFH]],[1]!Consolidado[[#All],[FECHA 2]],GWG478,[1]!Consolidado[[#All],[MOD_F]],"MV",[1]!Consolidado[[#All],[MONEDA]],"Dólares")/1000</f>
        <v>#REF!</v>
      </c>
      <c r="GWI478" s="20" t="e">
        <f>SUMIFS([1]!Consolidado[[#All],[MONTO BFH]],[1]!Consolidado[[#All],[FECHA 2]],GWG478,[1]!Consolidado[[#All],[MOD_F]],"MV",[1]!Consolidado[[#All],[MONEDA]],"Soles")/1000</f>
        <v>#REF!</v>
      </c>
      <c r="GWJ478" s="30" t="e">
        <f t="shared" ref="GWJ478" si="5962">+SUM(GWH478:GWI478)</f>
        <v>#REF!</v>
      </c>
      <c r="GWK478" s="57" t="s">
        <v>284</v>
      </c>
      <c r="GWL478" s="20" t="e">
        <f>SUMIFS([1]!Consolidado[[#All],[MONTO BFH]],[1]!Consolidado[[#All],[FECHA 2]],GWK478,[1]!Consolidado[[#All],[MOD_F]],"MV",[1]!Consolidado[[#All],[MONEDA]],"Dólares")/1000</f>
        <v>#REF!</v>
      </c>
      <c r="GWM478" s="20" t="e">
        <f>SUMIFS([1]!Consolidado[[#All],[MONTO BFH]],[1]!Consolidado[[#All],[FECHA 2]],GWK478,[1]!Consolidado[[#All],[MOD_F]],"MV",[1]!Consolidado[[#All],[MONEDA]],"Soles")/1000</f>
        <v>#REF!</v>
      </c>
      <c r="GWN478" s="30" t="e">
        <f t="shared" ref="GWN478" si="5963">+SUM(GWL478:GWM478)</f>
        <v>#REF!</v>
      </c>
      <c r="GWO478" s="57" t="s">
        <v>284</v>
      </c>
      <c r="GWP478" s="20" t="e">
        <f>SUMIFS([1]!Consolidado[[#All],[MONTO BFH]],[1]!Consolidado[[#All],[FECHA 2]],GWO478,[1]!Consolidado[[#All],[MOD_F]],"MV",[1]!Consolidado[[#All],[MONEDA]],"Dólares")/1000</f>
        <v>#REF!</v>
      </c>
      <c r="GWQ478" s="20" t="e">
        <f>SUMIFS([1]!Consolidado[[#All],[MONTO BFH]],[1]!Consolidado[[#All],[FECHA 2]],GWO478,[1]!Consolidado[[#All],[MOD_F]],"MV",[1]!Consolidado[[#All],[MONEDA]],"Soles")/1000</f>
        <v>#REF!</v>
      </c>
      <c r="GWR478" s="30" t="e">
        <f t="shared" ref="GWR478" si="5964">+SUM(GWP478:GWQ478)</f>
        <v>#REF!</v>
      </c>
      <c r="GWS478" s="57" t="s">
        <v>284</v>
      </c>
      <c r="GWT478" s="20" t="e">
        <f>SUMIFS([1]!Consolidado[[#All],[MONTO BFH]],[1]!Consolidado[[#All],[FECHA 2]],GWS478,[1]!Consolidado[[#All],[MOD_F]],"MV",[1]!Consolidado[[#All],[MONEDA]],"Dólares")/1000</f>
        <v>#REF!</v>
      </c>
      <c r="GWU478" s="20" t="e">
        <f>SUMIFS([1]!Consolidado[[#All],[MONTO BFH]],[1]!Consolidado[[#All],[FECHA 2]],GWS478,[1]!Consolidado[[#All],[MOD_F]],"MV",[1]!Consolidado[[#All],[MONEDA]],"Soles")/1000</f>
        <v>#REF!</v>
      </c>
      <c r="GWV478" s="30" t="e">
        <f t="shared" ref="GWV478" si="5965">+SUM(GWT478:GWU478)</f>
        <v>#REF!</v>
      </c>
      <c r="GWW478" s="57" t="s">
        <v>284</v>
      </c>
      <c r="GWX478" s="20" t="e">
        <f>SUMIFS([1]!Consolidado[[#All],[MONTO BFH]],[1]!Consolidado[[#All],[FECHA 2]],GWW478,[1]!Consolidado[[#All],[MOD_F]],"MV",[1]!Consolidado[[#All],[MONEDA]],"Dólares")/1000</f>
        <v>#REF!</v>
      </c>
      <c r="GWY478" s="20" t="e">
        <f>SUMIFS([1]!Consolidado[[#All],[MONTO BFH]],[1]!Consolidado[[#All],[FECHA 2]],GWW478,[1]!Consolidado[[#All],[MOD_F]],"MV",[1]!Consolidado[[#All],[MONEDA]],"Soles")/1000</f>
        <v>#REF!</v>
      </c>
      <c r="GWZ478" s="30" t="e">
        <f t="shared" ref="GWZ478" si="5966">+SUM(GWX478:GWY478)</f>
        <v>#REF!</v>
      </c>
      <c r="GXA478" s="57" t="s">
        <v>284</v>
      </c>
      <c r="GXB478" s="20" t="e">
        <f>SUMIFS([1]!Consolidado[[#All],[MONTO BFH]],[1]!Consolidado[[#All],[FECHA 2]],GXA478,[1]!Consolidado[[#All],[MOD_F]],"MV",[1]!Consolidado[[#All],[MONEDA]],"Dólares")/1000</f>
        <v>#REF!</v>
      </c>
      <c r="GXC478" s="20" t="e">
        <f>SUMIFS([1]!Consolidado[[#All],[MONTO BFH]],[1]!Consolidado[[#All],[FECHA 2]],GXA478,[1]!Consolidado[[#All],[MOD_F]],"MV",[1]!Consolidado[[#All],[MONEDA]],"Soles")/1000</f>
        <v>#REF!</v>
      </c>
      <c r="GXD478" s="30" t="e">
        <f t="shared" ref="GXD478" si="5967">+SUM(GXB478:GXC478)</f>
        <v>#REF!</v>
      </c>
      <c r="GXE478" s="57" t="s">
        <v>284</v>
      </c>
      <c r="GXF478" s="20" t="e">
        <f>SUMIFS([1]!Consolidado[[#All],[MONTO BFH]],[1]!Consolidado[[#All],[FECHA 2]],GXE478,[1]!Consolidado[[#All],[MOD_F]],"MV",[1]!Consolidado[[#All],[MONEDA]],"Dólares")/1000</f>
        <v>#REF!</v>
      </c>
      <c r="GXG478" s="20" t="e">
        <f>SUMIFS([1]!Consolidado[[#All],[MONTO BFH]],[1]!Consolidado[[#All],[FECHA 2]],GXE478,[1]!Consolidado[[#All],[MOD_F]],"MV",[1]!Consolidado[[#All],[MONEDA]],"Soles")/1000</f>
        <v>#REF!</v>
      </c>
      <c r="GXH478" s="30" t="e">
        <f t="shared" ref="GXH478" si="5968">+SUM(GXF478:GXG478)</f>
        <v>#REF!</v>
      </c>
      <c r="GXI478" s="57" t="s">
        <v>284</v>
      </c>
      <c r="GXJ478" s="20" t="e">
        <f>SUMIFS([1]!Consolidado[[#All],[MONTO BFH]],[1]!Consolidado[[#All],[FECHA 2]],GXI478,[1]!Consolidado[[#All],[MOD_F]],"MV",[1]!Consolidado[[#All],[MONEDA]],"Dólares")/1000</f>
        <v>#REF!</v>
      </c>
      <c r="GXK478" s="20" t="e">
        <f>SUMIFS([1]!Consolidado[[#All],[MONTO BFH]],[1]!Consolidado[[#All],[FECHA 2]],GXI478,[1]!Consolidado[[#All],[MOD_F]],"MV",[1]!Consolidado[[#All],[MONEDA]],"Soles")/1000</f>
        <v>#REF!</v>
      </c>
      <c r="GXL478" s="30" t="e">
        <f t="shared" ref="GXL478" si="5969">+SUM(GXJ478:GXK478)</f>
        <v>#REF!</v>
      </c>
      <c r="GXM478" s="57" t="s">
        <v>284</v>
      </c>
      <c r="GXN478" s="20" t="e">
        <f>SUMIFS([1]!Consolidado[[#All],[MONTO BFH]],[1]!Consolidado[[#All],[FECHA 2]],GXM478,[1]!Consolidado[[#All],[MOD_F]],"MV",[1]!Consolidado[[#All],[MONEDA]],"Dólares")/1000</f>
        <v>#REF!</v>
      </c>
      <c r="GXO478" s="20" t="e">
        <f>SUMIFS([1]!Consolidado[[#All],[MONTO BFH]],[1]!Consolidado[[#All],[FECHA 2]],GXM478,[1]!Consolidado[[#All],[MOD_F]],"MV",[1]!Consolidado[[#All],[MONEDA]],"Soles")/1000</f>
        <v>#REF!</v>
      </c>
      <c r="GXP478" s="30" t="e">
        <f t="shared" ref="GXP478" si="5970">+SUM(GXN478:GXO478)</f>
        <v>#REF!</v>
      </c>
      <c r="GXQ478" s="57" t="s">
        <v>284</v>
      </c>
      <c r="GXR478" s="20" t="e">
        <f>SUMIFS([1]!Consolidado[[#All],[MONTO BFH]],[1]!Consolidado[[#All],[FECHA 2]],GXQ478,[1]!Consolidado[[#All],[MOD_F]],"MV",[1]!Consolidado[[#All],[MONEDA]],"Dólares")/1000</f>
        <v>#REF!</v>
      </c>
      <c r="GXS478" s="20" t="e">
        <f>SUMIFS([1]!Consolidado[[#All],[MONTO BFH]],[1]!Consolidado[[#All],[FECHA 2]],GXQ478,[1]!Consolidado[[#All],[MOD_F]],"MV",[1]!Consolidado[[#All],[MONEDA]],"Soles")/1000</f>
        <v>#REF!</v>
      </c>
      <c r="GXT478" s="30" t="e">
        <f t="shared" ref="GXT478" si="5971">+SUM(GXR478:GXS478)</f>
        <v>#REF!</v>
      </c>
      <c r="GXU478" s="57" t="s">
        <v>284</v>
      </c>
      <c r="GXV478" s="20" t="e">
        <f>SUMIFS([1]!Consolidado[[#All],[MONTO BFH]],[1]!Consolidado[[#All],[FECHA 2]],GXU478,[1]!Consolidado[[#All],[MOD_F]],"MV",[1]!Consolidado[[#All],[MONEDA]],"Dólares")/1000</f>
        <v>#REF!</v>
      </c>
      <c r="GXW478" s="20" t="e">
        <f>SUMIFS([1]!Consolidado[[#All],[MONTO BFH]],[1]!Consolidado[[#All],[FECHA 2]],GXU478,[1]!Consolidado[[#All],[MOD_F]],"MV",[1]!Consolidado[[#All],[MONEDA]],"Soles")/1000</f>
        <v>#REF!</v>
      </c>
      <c r="GXX478" s="30" t="e">
        <f t="shared" ref="GXX478" si="5972">+SUM(GXV478:GXW478)</f>
        <v>#REF!</v>
      </c>
      <c r="GXY478" s="57" t="s">
        <v>284</v>
      </c>
      <c r="GXZ478" s="20" t="e">
        <f>SUMIFS([1]!Consolidado[[#All],[MONTO BFH]],[1]!Consolidado[[#All],[FECHA 2]],GXY478,[1]!Consolidado[[#All],[MOD_F]],"MV",[1]!Consolidado[[#All],[MONEDA]],"Dólares")/1000</f>
        <v>#REF!</v>
      </c>
      <c r="GYA478" s="20" t="e">
        <f>SUMIFS([1]!Consolidado[[#All],[MONTO BFH]],[1]!Consolidado[[#All],[FECHA 2]],GXY478,[1]!Consolidado[[#All],[MOD_F]],"MV",[1]!Consolidado[[#All],[MONEDA]],"Soles")/1000</f>
        <v>#REF!</v>
      </c>
      <c r="GYB478" s="30" t="e">
        <f t="shared" ref="GYB478" si="5973">+SUM(GXZ478:GYA478)</f>
        <v>#REF!</v>
      </c>
      <c r="GYC478" s="57" t="s">
        <v>284</v>
      </c>
      <c r="GYD478" s="20" t="e">
        <f>SUMIFS([1]!Consolidado[[#All],[MONTO BFH]],[1]!Consolidado[[#All],[FECHA 2]],GYC478,[1]!Consolidado[[#All],[MOD_F]],"MV",[1]!Consolidado[[#All],[MONEDA]],"Dólares")/1000</f>
        <v>#REF!</v>
      </c>
      <c r="GYE478" s="20" t="e">
        <f>SUMIFS([1]!Consolidado[[#All],[MONTO BFH]],[1]!Consolidado[[#All],[FECHA 2]],GYC478,[1]!Consolidado[[#All],[MOD_F]],"MV",[1]!Consolidado[[#All],[MONEDA]],"Soles")/1000</f>
        <v>#REF!</v>
      </c>
      <c r="GYF478" s="30" t="e">
        <f t="shared" ref="GYF478" si="5974">+SUM(GYD478:GYE478)</f>
        <v>#REF!</v>
      </c>
      <c r="GYG478" s="57" t="s">
        <v>284</v>
      </c>
      <c r="GYH478" s="20" t="e">
        <f>SUMIFS([1]!Consolidado[[#All],[MONTO BFH]],[1]!Consolidado[[#All],[FECHA 2]],GYG478,[1]!Consolidado[[#All],[MOD_F]],"MV",[1]!Consolidado[[#All],[MONEDA]],"Dólares")/1000</f>
        <v>#REF!</v>
      </c>
      <c r="GYI478" s="20" t="e">
        <f>SUMIFS([1]!Consolidado[[#All],[MONTO BFH]],[1]!Consolidado[[#All],[FECHA 2]],GYG478,[1]!Consolidado[[#All],[MOD_F]],"MV",[1]!Consolidado[[#All],[MONEDA]],"Soles")/1000</f>
        <v>#REF!</v>
      </c>
      <c r="GYJ478" s="30" t="e">
        <f t="shared" ref="GYJ478" si="5975">+SUM(GYH478:GYI478)</f>
        <v>#REF!</v>
      </c>
      <c r="GYK478" s="57" t="s">
        <v>284</v>
      </c>
      <c r="GYL478" s="20" t="e">
        <f>SUMIFS([1]!Consolidado[[#All],[MONTO BFH]],[1]!Consolidado[[#All],[FECHA 2]],GYK478,[1]!Consolidado[[#All],[MOD_F]],"MV",[1]!Consolidado[[#All],[MONEDA]],"Dólares")/1000</f>
        <v>#REF!</v>
      </c>
      <c r="GYM478" s="20" t="e">
        <f>SUMIFS([1]!Consolidado[[#All],[MONTO BFH]],[1]!Consolidado[[#All],[FECHA 2]],GYK478,[1]!Consolidado[[#All],[MOD_F]],"MV",[1]!Consolidado[[#All],[MONEDA]],"Soles")/1000</f>
        <v>#REF!</v>
      </c>
      <c r="GYN478" s="30" t="e">
        <f t="shared" ref="GYN478" si="5976">+SUM(GYL478:GYM478)</f>
        <v>#REF!</v>
      </c>
      <c r="GYO478" s="57" t="s">
        <v>284</v>
      </c>
      <c r="GYP478" s="20" t="e">
        <f>SUMIFS([1]!Consolidado[[#All],[MONTO BFH]],[1]!Consolidado[[#All],[FECHA 2]],GYO478,[1]!Consolidado[[#All],[MOD_F]],"MV",[1]!Consolidado[[#All],[MONEDA]],"Dólares")/1000</f>
        <v>#REF!</v>
      </c>
      <c r="GYQ478" s="20" t="e">
        <f>SUMIFS([1]!Consolidado[[#All],[MONTO BFH]],[1]!Consolidado[[#All],[FECHA 2]],GYO478,[1]!Consolidado[[#All],[MOD_F]],"MV",[1]!Consolidado[[#All],[MONEDA]],"Soles")/1000</f>
        <v>#REF!</v>
      </c>
      <c r="GYR478" s="30" t="e">
        <f t="shared" ref="GYR478" si="5977">+SUM(GYP478:GYQ478)</f>
        <v>#REF!</v>
      </c>
      <c r="GYS478" s="57" t="s">
        <v>284</v>
      </c>
      <c r="GYT478" s="20" t="e">
        <f>SUMIFS([1]!Consolidado[[#All],[MONTO BFH]],[1]!Consolidado[[#All],[FECHA 2]],GYS478,[1]!Consolidado[[#All],[MOD_F]],"MV",[1]!Consolidado[[#All],[MONEDA]],"Dólares")/1000</f>
        <v>#REF!</v>
      </c>
      <c r="GYU478" s="20" t="e">
        <f>SUMIFS([1]!Consolidado[[#All],[MONTO BFH]],[1]!Consolidado[[#All],[FECHA 2]],GYS478,[1]!Consolidado[[#All],[MOD_F]],"MV",[1]!Consolidado[[#All],[MONEDA]],"Soles")/1000</f>
        <v>#REF!</v>
      </c>
      <c r="GYV478" s="30" t="e">
        <f t="shared" ref="GYV478" si="5978">+SUM(GYT478:GYU478)</f>
        <v>#REF!</v>
      </c>
      <c r="GYW478" s="57" t="s">
        <v>284</v>
      </c>
      <c r="GYX478" s="20" t="e">
        <f>SUMIFS([1]!Consolidado[[#All],[MONTO BFH]],[1]!Consolidado[[#All],[FECHA 2]],GYW478,[1]!Consolidado[[#All],[MOD_F]],"MV",[1]!Consolidado[[#All],[MONEDA]],"Dólares")/1000</f>
        <v>#REF!</v>
      </c>
      <c r="GYY478" s="20" t="e">
        <f>SUMIFS([1]!Consolidado[[#All],[MONTO BFH]],[1]!Consolidado[[#All],[FECHA 2]],GYW478,[1]!Consolidado[[#All],[MOD_F]],"MV",[1]!Consolidado[[#All],[MONEDA]],"Soles")/1000</f>
        <v>#REF!</v>
      </c>
      <c r="GYZ478" s="30" t="e">
        <f t="shared" ref="GYZ478" si="5979">+SUM(GYX478:GYY478)</f>
        <v>#REF!</v>
      </c>
      <c r="GZA478" s="57" t="s">
        <v>284</v>
      </c>
      <c r="GZB478" s="20" t="e">
        <f>SUMIFS([1]!Consolidado[[#All],[MONTO BFH]],[1]!Consolidado[[#All],[FECHA 2]],GZA478,[1]!Consolidado[[#All],[MOD_F]],"MV",[1]!Consolidado[[#All],[MONEDA]],"Dólares")/1000</f>
        <v>#REF!</v>
      </c>
      <c r="GZC478" s="20" t="e">
        <f>SUMIFS([1]!Consolidado[[#All],[MONTO BFH]],[1]!Consolidado[[#All],[FECHA 2]],GZA478,[1]!Consolidado[[#All],[MOD_F]],"MV",[1]!Consolidado[[#All],[MONEDA]],"Soles")/1000</f>
        <v>#REF!</v>
      </c>
      <c r="GZD478" s="30" t="e">
        <f t="shared" ref="GZD478" si="5980">+SUM(GZB478:GZC478)</f>
        <v>#REF!</v>
      </c>
      <c r="GZE478" s="57" t="s">
        <v>284</v>
      </c>
      <c r="GZF478" s="20" t="e">
        <f>SUMIFS([1]!Consolidado[[#All],[MONTO BFH]],[1]!Consolidado[[#All],[FECHA 2]],GZE478,[1]!Consolidado[[#All],[MOD_F]],"MV",[1]!Consolidado[[#All],[MONEDA]],"Dólares")/1000</f>
        <v>#REF!</v>
      </c>
      <c r="GZG478" s="20" t="e">
        <f>SUMIFS([1]!Consolidado[[#All],[MONTO BFH]],[1]!Consolidado[[#All],[FECHA 2]],GZE478,[1]!Consolidado[[#All],[MOD_F]],"MV",[1]!Consolidado[[#All],[MONEDA]],"Soles")/1000</f>
        <v>#REF!</v>
      </c>
      <c r="GZH478" s="30" t="e">
        <f t="shared" ref="GZH478" si="5981">+SUM(GZF478:GZG478)</f>
        <v>#REF!</v>
      </c>
      <c r="GZI478" s="57" t="s">
        <v>284</v>
      </c>
      <c r="GZJ478" s="20" t="e">
        <f>SUMIFS([1]!Consolidado[[#All],[MONTO BFH]],[1]!Consolidado[[#All],[FECHA 2]],GZI478,[1]!Consolidado[[#All],[MOD_F]],"MV",[1]!Consolidado[[#All],[MONEDA]],"Dólares")/1000</f>
        <v>#REF!</v>
      </c>
      <c r="GZK478" s="20" t="e">
        <f>SUMIFS([1]!Consolidado[[#All],[MONTO BFH]],[1]!Consolidado[[#All],[FECHA 2]],GZI478,[1]!Consolidado[[#All],[MOD_F]],"MV",[1]!Consolidado[[#All],[MONEDA]],"Soles")/1000</f>
        <v>#REF!</v>
      </c>
      <c r="GZL478" s="30" t="e">
        <f t="shared" ref="GZL478" si="5982">+SUM(GZJ478:GZK478)</f>
        <v>#REF!</v>
      </c>
      <c r="GZM478" s="57" t="s">
        <v>284</v>
      </c>
      <c r="GZN478" s="20" t="e">
        <f>SUMIFS([1]!Consolidado[[#All],[MONTO BFH]],[1]!Consolidado[[#All],[FECHA 2]],GZM478,[1]!Consolidado[[#All],[MOD_F]],"MV",[1]!Consolidado[[#All],[MONEDA]],"Dólares")/1000</f>
        <v>#REF!</v>
      </c>
      <c r="GZO478" s="20" t="e">
        <f>SUMIFS([1]!Consolidado[[#All],[MONTO BFH]],[1]!Consolidado[[#All],[FECHA 2]],GZM478,[1]!Consolidado[[#All],[MOD_F]],"MV",[1]!Consolidado[[#All],[MONEDA]],"Soles")/1000</f>
        <v>#REF!</v>
      </c>
      <c r="GZP478" s="30" t="e">
        <f t="shared" ref="GZP478" si="5983">+SUM(GZN478:GZO478)</f>
        <v>#REF!</v>
      </c>
      <c r="GZQ478" s="57" t="s">
        <v>284</v>
      </c>
      <c r="GZR478" s="20" t="e">
        <f>SUMIFS([1]!Consolidado[[#All],[MONTO BFH]],[1]!Consolidado[[#All],[FECHA 2]],GZQ478,[1]!Consolidado[[#All],[MOD_F]],"MV",[1]!Consolidado[[#All],[MONEDA]],"Dólares")/1000</f>
        <v>#REF!</v>
      </c>
      <c r="GZS478" s="20" t="e">
        <f>SUMIFS([1]!Consolidado[[#All],[MONTO BFH]],[1]!Consolidado[[#All],[FECHA 2]],GZQ478,[1]!Consolidado[[#All],[MOD_F]],"MV",[1]!Consolidado[[#All],[MONEDA]],"Soles")/1000</f>
        <v>#REF!</v>
      </c>
      <c r="GZT478" s="30" t="e">
        <f t="shared" ref="GZT478" si="5984">+SUM(GZR478:GZS478)</f>
        <v>#REF!</v>
      </c>
      <c r="GZU478" s="57" t="s">
        <v>284</v>
      </c>
      <c r="GZV478" s="20" t="e">
        <f>SUMIFS([1]!Consolidado[[#All],[MONTO BFH]],[1]!Consolidado[[#All],[FECHA 2]],GZU478,[1]!Consolidado[[#All],[MOD_F]],"MV",[1]!Consolidado[[#All],[MONEDA]],"Dólares")/1000</f>
        <v>#REF!</v>
      </c>
      <c r="GZW478" s="20" t="e">
        <f>SUMIFS([1]!Consolidado[[#All],[MONTO BFH]],[1]!Consolidado[[#All],[FECHA 2]],GZU478,[1]!Consolidado[[#All],[MOD_F]],"MV",[1]!Consolidado[[#All],[MONEDA]],"Soles")/1000</f>
        <v>#REF!</v>
      </c>
      <c r="GZX478" s="30" t="e">
        <f t="shared" ref="GZX478" si="5985">+SUM(GZV478:GZW478)</f>
        <v>#REF!</v>
      </c>
      <c r="GZY478" s="57" t="s">
        <v>284</v>
      </c>
      <c r="GZZ478" s="20" t="e">
        <f>SUMIFS([1]!Consolidado[[#All],[MONTO BFH]],[1]!Consolidado[[#All],[FECHA 2]],GZY478,[1]!Consolidado[[#All],[MOD_F]],"MV",[1]!Consolidado[[#All],[MONEDA]],"Dólares")/1000</f>
        <v>#REF!</v>
      </c>
      <c r="HAA478" s="20" t="e">
        <f>SUMIFS([1]!Consolidado[[#All],[MONTO BFH]],[1]!Consolidado[[#All],[FECHA 2]],GZY478,[1]!Consolidado[[#All],[MOD_F]],"MV",[1]!Consolidado[[#All],[MONEDA]],"Soles")/1000</f>
        <v>#REF!</v>
      </c>
      <c r="HAB478" s="30" t="e">
        <f t="shared" ref="HAB478" si="5986">+SUM(GZZ478:HAA478)</f>
        <v>#REF!</v>
      </c>
      <c r="HAC478" s="57" t="s">
        <v>284</v>
      </c>
      <c r="HAD478" s="20" t="e">
        <f>SUMIFS([1]!Consolidado[[#All],[MONTO BFH]],[1]!Consolidado[[#All],[FECHA 2]],HAC478,[1]!Consolidado[[#All],[MOD_F]],"MV",[1]!Consolidado[[#All],[MONEDA]],"Dólares")/1000</f>
        <v>#REF!</v>
      </c>
      <c r="HAE478" s="20" t="e">
        <f>SUMIFS([1]!Consolidado[[#All],[MONTO BFH]],[1]!Consolidado[[#All],[FECHA 2]],HAC478,[1]!Consolidado[[#All],[MOD_F]],"MV",[1]!Consolidado[[#All],[MONEDA]],"Soles")/1000</f>
        <v>#REF!</v>
      </c>
      <c r="HAF478" s="30" t="e">
        <f t="shared" ref="HAF478" si="5987">+SUM(HAD478:HAE478)</f>
        <v>#REF!</v>
      </c>
      <c r="HAG478" s="57" t="s">
        <v>284</v>
      </c>
      <c r="HAH478" s="20" t="e">
        <f>SUMIFS([1]!Consolidado[[#All],[MONTO BFH]],[1]!Consolidado[[#All],[FECHA 2]],HAG478,[1]!Consolidado[[#All],[MOD_F]],"MV",[1]!Consolidado[[#All],[MONEDA]],"Dólares")/1000</f>
        <v>#REF!</v>
      </c>
      <c r="HAI478" s="20" t="e">
        <f>SUMIFS([1]!Consolidado[[#All],[MONTO BFH]],[1]!Consolidado[[#All],[FECHA 2]],HAG478,[1]!Consolidado[[#All],[MOD_F]],"MV",[1]!Consolidado[[#All],[MONEDA]],"Soles")/1000</f>
        <v>#REF!</v>
      </c>
      <c r="HAJ478" s="30" t="e">
        <f t="shared" ref="HAJ478" si="5988">+SUM(HAH478:HAI478)</f>
        <v>#REF!</v>
      </c>
      <c r="HAK478" s="57" t="s">
        <v>284</v>
      </c>
      <c r="HAL478" s="20" t="e">
        <f>SUMIFS([1]!Consolidado[[#All],[MONTO BFH]],[1]!Consolidado[[#All],[FECHA 2]],HAK478,[1]!Consolidado[[#All],[MOD_F]],"MV",[1]!Consolidado[[#All],[MONEDA]],"Dólares")/1000</f>
        <v>#REF!</v>
      </c>
      <c r="HAM478" s="20" t="e">
        <f>SUMIFS([1]!Consolidado[[#All],[MONTO BFH]],[1]!Consolidado[[#All],[FECHA 2]],HAK478,[1]!Consolidado[[#All],[MOD_F]],"MV",[1]!Consolidado[[#All],[MONEDA]],"Soles")/1000</f>
        <v>#REF!</v>
      </c>
      <c r="HAN478" s="30" t="e">
        <f t="shared" ref="HAN478" si="5989">+SUM(HAL478:HAM478)</f>
        <v>#REF!</v>
      </c>
      <c r="HAO478" s="57" t="s">
        <v>284</v>
      </c>
      <c r="HAP478" s="20" t="e">
        <f>SUMIFS([1]!Consolidado[[#All],[MONTO BFH]],[1]!Consolidado[[#All],[FECHA 2]],HAO478,[1]!Consolidado[[#All],[MOD_F]],"MV",[1]!Consolidado[[#All],[MONEDA]],"Dólares")/1000</f>
        <v>#REF!</v>
      </c>
      <c r="HAQ478" s="20" t="e">
        <f>SUMIFS([1]!Consolidado[[#All],[MONTO BFH]],[1]!Consolidado[[#All],[FECHA 2]],HAO478,[1]!Consolidado[[#All],[MOD_F]],"MV",[1]!Consolidado[[#All],[MONEDA]],"Soles")/1000</f>
        <v>#REF!</v>
      </c>
      <c r="HAR478" s="30" t="e">
        <f t="shared" ref="HAR478" si="5990">+SUM(HAP478:HAQ478)</f>
        <v>#REF!</v>
      </c>
      <c r="HAS478" s="57" t="s">
        <v>284</v>
      </c>
      <c r="HAT478" s="20" t="e">
        <f>SUMIFS([1]!Consolidado[[#All],[MONTO BFH]],[1]!Consolidado[[#All],[FECHA 2]],HAS478,[1]!Consolidado[[#All],[MOD_F]],"MV",[1]!Consolidado[[#All],[MONEDA]],"Dólares")/1000</f>
        <v>#REF!</v>
      </c>
      <c r="HAU478" s="20" t="e">
        <f>SUMIFS([1]!Consolidado[[#All],[MONTO BFH]],[1]!Consolidado[[#All],[FECHA 2]],HAS478,[1]!Consolidado[[#All],[MOD_F]],"MV",[1]!Consolidado[[#All],[MONEDA]],"Soles")/1000</f>
        <v>#REF!</v>
      </c>
      <c r="HAV478" s="30" t="e">
        <f t="shared" ref="HAV478" si="5991">+SUM(HAT478:HAU478)</f>
        <v>#REF!</v>
      </c>
      <c r="HAW478" s="57" t="s">
        <v>284</v>
      </c>
      <c r="HAX478" s="20" t="e">
        <f>SUMIFS([1]!Consolidado[[#All],[MONTO BFH]],[1]!Consolidado[[#All],[FECHA 2]],HAW478,[1]!Consolidado[[#All],[MOD_F]],"MV",[1]!Consolidado[[#All],[MONEDA]],"Dólares")/1000</f>
        <v>#REF!</v>
      </c>
      <c r="HAY478" s="20" t="e">
        <f>SUMIFS([1]!Consolidado[[#All],[MONTO BFH]],[1]!Consolidado[[#All],[FECHA 2]],HAW478,[1]!Consolidado[[#All],[MOD_F]],"MV",[1]!Consolidado[[#All],[MONEDA]],"Soles")/1000</f>
        <v>#REF!</v>
      </c>
      <c r="HAZ478" s="30" t="e">
        <f t="shared" ref="HAZ478" si="5992">+SUM(HAX478:HAY478)</f>
        <v>#REF!</v>
      </c>
      <c r="HBA478" s="57" t="s">
        <v>284</v>
      </c>
      <c r="HBB478" s="20" t="e">
        <f>SUMIFS([1]!Consolidado[[#All],[MONTO BFH]],[1]!Consolidado[[#All],[FECHA 2]],HBA478,[1]!Consolidado[[#All],[MOD_F]],"MV",[1]!Consolidado[[#All],[MONEDA]],"Dólares")/1000</f>
        <v>#REF!</v>
      </c>
      <c r="HBC478" s="20" t="e">
        <f>SUMIFS([1]!Consolidado[[#All],[MONTO BFH]],[1]!Consolidado[[#All],[FECHA 2]],HBA478,[1]!Consolidado[[#All],[MOD_F]],"MV",[1]!Consolidado[[#All],[MONEDA]],"Soles")/1000</f>
        <v>#REF!</v>
      </c>
      <c r="HBD478" s="30" t="e">
        <f t="shared" ref="HBD478" si="5993">+SUM(HBB478:HBC478)</f>
        <v>#REF!</v>
      </c>
      <c r="HBE478" s="57" t="s">
        <v>284</v>
      </c>
      <c r="HBF478" s="20" t="e">
        <f>SUMIFS([1]!Consolidado[[#All],[MONTO BFH]],[1]!Consolidado[[#All],[FECHA 2]],HBE478,[1]!Consolidado[[#All],[MOD_F]],"MV",[1]!Consolidado[[#All],[MONEDA]],"Dólares")/1000</f>
        <v>#REF!</v>
      </c>
      <c r="HBG478" s="20" t="e">
        <f>SUMIFS([1]!Consolidado[[#All],[MONTO BFH]],[1]!Consolidado[[#All],[FECHA 2]],HBE478,[1]!Consolidado[[#All],[MOD_F]],"MV",[1]!Consolidado[[#All],[MONEDA]],"Soles")/1000</f>
        <v>#REF!</v>
      </c>
      <c r="HBH478" s="30" t="e">
        <f t="shared" ref="HBH478" si="5994">+SUM(HBF478:HBG478)</f>
        <v>#REF!</v>
      </c>
      <c r="HBI478" s="57" t="s">
        <v>284</v>
      </c>
      <c r="HBJ478" s="20" t="e">
        <f>SUMIFS([1]!Consolidado[[#All],[MONTO BFH]],[1]!Consolidado[[#All],[FECHA 2]],HBI478,[1]!Consolidado[[#All],[MOD_F]],"MV",[1]!Consolidado[[#All],[MONEDA]],"Dólares")/1000</f>
        <v>#REF!</v>
      </c>
      <c r="HBK478" s="20" t="e">
        <f>SUMIFS([1]!Consolidado[[#All],[MONTO BFH]],[1]!Consolidado[[#All],[FECHA 2]],HBI478,[1]!Consolidado[[#All],[MOD_F]],"MV",[1]!Consolidado[[#All],[MONEDA]],"Soles")/1000</f>
        <v>#REF!</v>
      </c>
      <c r="HBL478" s="30" t="e">
        <f t="shared" ref="HBL478" si="5995">+SUM(HBJ478:HBK478)</f>
        <v>#REF!</v>
      </c>
      <c r="HBM478" s="57" t="s">
        <v>284</v>
      </c>
      <c r="HBN478" s="20" t="e">
        <f>SUMIFS([1]!Consolidado[[#All],[MONTO BFH]],[1]!Consolidado[[#All],[FECHA 2]],HBM478,[1]!Consolidado[[#All],[MOD_F]],"MV",[1]!Consolidado[[#All],[MONEDA]],"Dólares")/1000</f>
        <v>#REF!</v>
      </c>
      <c r="HBO478" s="20" t="e">
        <f>SUMIFS([1]!Consolidado[[#All],[MONTO BFH]],[1]!Consolidado[[#All],[FECHA 2]],HBM478,[1]!Consolidado[[#All],[MOD_F]],"MV",[1]!Consolidado[[#All],[MONEDA]],"Soles")/1000</f>
        <v>#REF!</v>
      </c>
      <c r="HBP478" s="30" t="e">
        <f t="shared" ref="HBP478" si="5996">+SUM(HBN478:HBO478)</f>
        <v>#REF!</v>
      </c>
      <c r="HBQ478" s="57" t="s">
        <v>284</v>
      </c>
      <c r="HBR478" s="20" t="e">
        <f>SUMIFS([1]!Consolidado[[#All],[MONTO BFH]],[1]!Consolidado[[#All],[FECHA 2]],HBQ478,[1]!Consolidado[[#All],[MOD_F]],"MV",[1]!Consolidado[[#All],[MONEDA]],"Dólares")/1000</f>
        <v>#REF!</v>
      </c>
      <c r="HBS478" s="20" t="e">
        <f>SUMIFS([1]!Consolidado[[#All],[MONTO BFH]],[1]!Consolidado[[#All],[FECHA 2]],HBQ478,[1]!Consolidado[[#All],[MOD_F]],"MV",[1]!Consolidado[[#All],[MONEDA]],"Soles")/1000</f>
        <v>#REF!</v>
      </c>
      <c r="HBT478" s="30" t="e">
        <f t="shared" ref="HBT478" si="5997">+SUM(HBR478:HBS478)</f>
        <v>#REF!</v>
      </c>
      <c r="HBU478" s="57" t="s">
        <v>284</v>
      </c>
      <c r="HBV478" s="20" t="e">
        <f>SUMIFS([1]!Consolidado[[#All],[MONTO BFH]],[1]!Consolidado[[#All],[FECHA 2]],HBU478,[1]!Consolidado[[#All],[MOD_F]],"MV",[1]!Consolidado[[#All],[MONEDA]],"Dólares")/1000</f>
        <v>#REF!</v>
      </c>
      <c r="HBW478" s="20" t="e">
        <f>SUMIFS([1]!Consolidado[[#All],[MONTO BFH]],[1]!Consolidado[[#All],[FECHA 2]],HBU478,[1]!Consolidado[[#All],[MOD_F]],"MV",[1]!Consolidado[[#All],[MONEDA]],"Soles")/1000</f>
        <v>#REF!</v>
      </c>
      <c r="HBX478" s="30" t="e">
        <f t="shared" ref="HBX478" si="5998">+SUM(HBV478:HBW478)</f>
        <v>#REF!</v>
      </c>
      <c r="HBY478" s="57" t="s">
        <v>284</v>
      </c>
      <c r="HBZ478" s="20" t="e">
        <f>SUMIFS([1]!Consolidado[[#All],[MONTO BFH]],[1]!Consolidado[[#All],[FECHA 2]],HBY478,[1]!Consolidado[[#All],[MOD_F]],"MV",[1]!Consolidado[[#All],[MONEDA]],"Dólares")/1000</f>
        <v>#REF!</v>
      </c>
      <c r="HCA478" s="20" t="e">
        <f>SUMIFS([1]!Consolidado[[#All],[MONTO BFH]],[1]!Consolidado[[#All],[FECHA 2]],HBY478,[1]!Consolidado[[#All],[MOD_F]],"MV",[1]!Consolidado[[#All],[MONEDA]],"Soles")/1000</f>
        <v>#REF!</v>
      </c>
      <c r="HCB478" s="30" t="e">
        <f t="shared" ref="HCB478" si="5999">+SUM(HBZ478:HCA478)</f>
        <v>#REF!</v>
      </c>
      <c r="HCC478" s="57" t="s">
        <v>284</v>
      </c>
      <c r="HCD478" s="20" t="e">
        <f>SUMIFS([1]!Consolidado[[#All],[MONTO BFH]],[1]!Consolidado[[#All],[FECHA 2]],HCC478,[1]!Consolidado[[#All],[MOD_F]],"MV",[1]!Consolidado[[#All],[MONEDA]],"Dólares")/1000</f>
        <v>#REF!</v>
      </c>
      <c r="HCE478" s="20" t="e">
        <f>SUMIFS([1]!Consolidado[[#All],[MONTO BFH]],[1]!Consolidado[[#All],[FECHA 2]],HCC478,[1]!Consolidado[[#All],[MOD_F]],"MV",[1]!Consolidado[[#All],[MONEDA]],"Soles")/1000</f>
        <v>#REF!</v>
      </c>
      <c r="HCF478" s="30" t="e">
        <f t="shared" ref="HCF478" si="6000">+SUM(HCD478:HCE478)</f>
        <v>#REF!</v>
      </c>
      <c r="HCG478" s="57" t="s">
        <v>284</v>
      </c>
      <c r="HCH478" s="20" t="e">
        <f>SUMIFS([1]!Consolidado[[#All],[MONTO BFH]],[1]!Consolidado[[#All],[FECHA 2]],HCG478,[1]!Consolidado[[#All],[MOD_F]],"MV",[1]!Consolidado[[#All],[MONEDA]],"Dólares")/1000</f>
        <v>#REF!</v>
      </c>
      <c r="HCI478" s="20" t="e">
        <f>SUMIFS([1]!Consolidado[[#All],[MONTO BFH]],[1]!Consolidado[[#All],[FECHA 2]],HCG478,[1]!Consolidado[[#All],[MOD_F]],"MV",[1]!Consolidado[[#All],[MONEDA]],"Soles")/1000</f>
        <v>#REF!</v>
      </c>
      <c r="HCJ478" s="30" t="e">
        <f t="shared" ref="HCJ478" si="6001">+SUM(HCH478:HCI478)</f>
        <v>#REF!</v>
      </c>
      <c r="HCK478" s="57" t="s">
        <v>284</v>
      </c>
      <c r="HCL478" s="20" t="e">
        <f>SUMIFS([1]!Consolidado[[#All],[MONTO BFH]],[1]!Consolidado[[#All],[FECHA 2]],HCK478,[1]!Consolidado[[#All],[MOD_F]],"MV",[1]!Consolidado[[#All],[MONEDA]],"Dólares")/1000</f>
        <v>#REF!</v>
      </c>
      <c r="HCM478" s="20" t="e">
        <f>SUMIFS([1]!Consolidado[[#All],[MONTO BFH]],[1]!Consolidado[[#All],[FECHA 2]],HCK478,[1]!Consolidado[[#All],[MOD_F]],"MV",[1]!Consolidado[[#All],[MONEDA]],"Soles")/1000</f>
        <v>#REF!</v>
      </c>
      <c r="HCN478" s="30" t="e">
        <f t="shared" ref="HCN478" si="6002">+SUM(HCL478:HCM478)</f>
        <v>#REF!</v>
      </c>
      <c r="HCO478" s="57" t="s">
        <v>284</v>
      </c>
      <c r="HCP478" s="20" t="e">
        <f>SUMIFS([1]!Consolidado[[#All],[MONTO BFH]],[1]!Consolidado[[#All],[FECHA 2]],HCO478,[1]!Consolidado[[#All],[MOD_F]],"MV",[1]!Consolidado[[#All],[MONEDA]],"Dólares")/1000</f>
        <v>#REF!</v>
      </c>
      <c r="HCQ478" s="20" t="e">
        <f>SUMIFS([1]!Consolidado[[#All],[MONTO BFH]],[1]!Consolidado[[#All],[FECHA 2]],HCO478,[1]!Consolidado[[#All],[MOD_F]],"MV",[1]!Consolidado[[#All],[MONEDA]],"Soles")/1000</f>
        <v>#REF!</v>
      </c>
      <c r="HCR478" s="30" t="e">
        <f t="shared" ref="HCR478" si="6003">+SUM(HCP478:HCQ478)</f>
        <v>#REF!</v>
      </c>
      <c r="HCS478" s="57" t="s">
        <v>284</v>
      </c>
      <c r="HCT478" s="20" t="e">
        <f>SUMIFS([1]!Consolidado[[#All],[MONTO BFH]],[1]!Consolidado[[#All],[FECHA 2]],HCS478,[1]!Consolidado[[#All],[MOD_F]],"MV",[1]!Consolidado[[#All],[MONEDA]],"Dólares")/1000</f>
        <v>#REF!</v>
      </c>
      <c r="HCU478" s="20" t="e">
        <f>SUMIFS([1]!Consolidado[[#All],[MONTO BFH]],[1]!Consolidado[[#All],[FECHA 2]],HCS478,[1]!Consolidado[[#All],[MOD_F]],"MV",[1]!Consolidado[[#All],[MONEDA]],"Soles")/1000</f>
        <v>#REF!</v>
      </c>
      <c r="HCV478" s="30" t="e">
        <f t="shared" ref="HCV478" si="6004">+SUM(HCT478:HCU478)</f>
        <v>#REF!</v>
      </c>
      <c r="HCW478" s="57" t="s">
        <v>284</v>
      </c>
      <c r="HCX478" s="20" t="e">
        <f>SUMIFS([1]!Consolidado[[#All],[MONTO BFH]],[1]!Consolidado[[#All],[FECHA 2]],HCW478,[1]!Consolidado[[#All],[MOD_F]],"MV",[1]!Consolidado[[#All],[MONEDA]],"Dólares")/1000</f>
        <v>#REF!</v>
      </c>
      <c r="HCY478" s="20" t="e">
        <f>SUMIFS([1]!Consolidado[[#All],[MONTO BFH]],[1]!Consolidado[[#All],[FECHA 2]],HCW478,[1]!Consolidado[[#All],[MOD_F]],"MV",[1]!Consolidado[[#All],[MONEDA]],"Soles")/1000</f>
        <v>#REF!</v>
      </c>
      <c r="HCZ478" s="30" t="e">
        <f t="shared" ref="HCZ478" si="6005">+SUM(HCX478:HCY478)</f>
        <v>#REF!</v>
      </c>
      <c r="HDA478" s="57" t="s">
        <v>284</v>
      </c>
      <c r="HDB478" s="20" t="e">
        <f>SUMIFS([1]!Consolidado[[#All],[MONTO BFH]],[1]!Consolidado[[#All],[FECHA 2]],HDA478,[1]!Consolidado[[#All],[MOD_F]],"MV",[1]!Consolidado[[#All],[MONEDA]],"Dólares")/1000</f>
        <v>#REF!</v>
      </c>
      <c r="HDC478" s="20" t="e">
        <f>SUMIFS([1]!Consolidado[[#All],[MONTO BFH]],[1]!Consolidado[[#All],[FECHA 2]],HDA478,[1]!Consolidado[[#All],[MOD_F]],"MV",[1]!Consolidado[[#All],[MONEDA]],"Soles")/1000</f>
        <v>#REF!</v>
      </c>
      <c r="HDD478" s="30" t="e">
        <f t="shared" ref="HDD478" si="6006">+SUM(HDB478:HDC478)</f>
        <v>#REF!</v>
      </c>
      <c r="HDE478" s="57" t="s">
        <v>284</v>
      </c>
      <c r="HDF478" s="20" t="e">
        <f>SUMIFS([1]!Consolidado[[#All],[MONTO BFH]],[1]!Consolidado[[#All],[FECHA 2]],HDE478,[1]!Consolidado[[#All],[MOD_F]],"MV",[1]!Consolidado[[#All],[MONEDA]],"Dólares")/1000</f>
        <v>#REF!</v>
      </c>
      <c r="HDG478" s="20" t="e">
        <f>SUMIFS([1]!Consolidado[[#All],[MONTO BFH]],[1]!Consolidado[[#All],[FECHA 2]],HDE478,[1]!Consolidado[[#All],[MOD_F]],"MV",[1]!Consolidado[[#All],[MONEDA]],"Soles")/1000</f>
        <v>#REF!</v>
      </c>
      <c r="HDH478" s="30" t="e">
        <f t="shared" ref="HDH478" si="6007">+SUM(HDF478:HDG478)</f>
        <v>#REF!</v>
      </c>
      <c r="HDI478" s="57" t="s">
        <v>284</v>
      </c>
      <c r="HDJ478" s="20" t="e">
        <f>SUMIFS([1]!Consolidado[[#All],[MONTO BFH]],[1]!Consolidado[[#All],[FECHA 2]],HDI478,[1]!Consolidado[[#All],[MOD_F]],"MV",[1]!Consolidado[[#All],[MONEDA]],"Dólares")/1000</f>
        <v>#REF!</v>
      </c>
      <c r="HDK478" s="20" t="e">
        <f>SUMIFS([1]!Consolidado[[#All],[MONTO BFH]],[1]!Consolidado[[#All],[FECHA 2]],HDI478,[1]!Consolidado[[#All],[MOD_F]],"MV",[1]!Consolidado[[#All],[MONEDA]],"Soles")/1000</f>
        <v>#REF!</v>
      </c>
      <c r="HDL478" s="30" t="e">
        <f t="shared" ref="HDL478" si="6008">+SUM(HDJ478:HDK478)</f>
        <v>#REF!</v>
      </c>
      <c r="HDM478" s="57" t="s">
        <v>284</v>
      </c>
      <c r="HDN478" s="20" t="e">
        <f>SUMIFS([1]!Consolidado[[#All],[MONTO BFH]],[1]!Consolidado[[#All],[FECHA 2]],HDM478,[1]!Consolidado[[#All],[MOD_F]],"MV",[1]!Consolidado[[#All],[MONEDA]],"Dólares")/1000</f>
        <v>#REF!</v>
      </c>
      <c r="HDO478" s="20" t="e">
        <f>SUMIFS([1]!Consolidado[[#All],[MONTO BFH]],[1]!Consolidado[[#All],[FECHA 2]],HDM478,[1]!Consolidado[[#All],[MOD_F]],"MV",[1]!Consolidado[[#All],[MONEDA]],"Soles")/1000</f>
        <v>#REF!</v>
      </c>
      <c r="HDP478" s="30" t="e">
        <f t="shared" ref="HDP478" si="6009">+SUM(HDN478:HDO478)</f>
        <v>#REF!</v>
      </c>
      <c r="HDQ478" s="57" t="s">
        <v>284</v>
      </c>
      <c r="HDR478" s="20" t="e">
        <f>SUMIFS([1]!Consolidado[[#All],[MONTO BFH]],[1]!Consolidado[[#All],[FECHA 2]],HDQ478,[1]!Consolidado[[#All],[MOD_F]],"MV",[1]!Consolidado[[#All],[MONEDA]],"Dólares")/1000</f>
        <v>#REF!</v>
      </c>
      <c r="HDS478" s="20" t="e">
        <f>SUMIFS([1]!Consolidado[[#All],[MONTO BFH]],[1]!Consolidado[[#All],[FECHA 2]],HDQ478,[1]!Consolidado[[#All],[MOD_F]],"MV",[1]!Consolidado[[#All],[MONEDA]],"Soles")/1000</f>
        <v>#REF!</v>
      </c>
      <c r="HDT478" s="30" t="e">
        <f t="shared" ref="HDT478" si="6010">+SUM(HDR478:HDS478)</f>
        <v>#REF!</v>
      </c>
      <c r="HDU478" s="57" t="s">
        <v>284</v>
      </c>
      <c r="HDV478" s="20" t="e">
        <f>SUMIFS([1]!Consolidado[[#All],[MONTO BFH]],[1]!Consolidado[[#All],[FECHA 2]],HDU478,[1]!Consolidado[[#All],[MOD_F]],"MV",[1]!Consolidado[[#All],[MONEDA]],"Dólares")/1000</f>
        <v>#REF!</v>
      </c>
      <c r="HDW478" s="20" t="e">
        <f>SUMIFS([1]!Consolidado[[#All],[MONTO BFH]],[1]!Consolidado[[#All],[FECHA 2]],HDU478,[1]!Consolidado[[#All],[MOD_F]],"MV",[1]!Consolidado[[#All],[MONEDA]],"Soles")/1000</f>
        <v>#REF!</v>
      </c>
      <c r="HDX478" s="30" t="e">
        <f t="shared" ref="HDX478" si="6011">+SUM(HDV478:HDW478)</f>
        <v>#REF!</v>
      </c>
      <c r="HDY478" s="57" t="s">
        <v>284</v>
      </c>
      <c r="HDZ478" s="20" t="e">
        <f>SUMIFS([1]!Consolidado[[#All],[MONTO BFH]],[1]!Consolidado[[#All],[FECHA 2]],HDY478,[1]!Consolidado[[#All],[MOD_F]],"MV",[1]!Consolidado[[#All],[MONEDA]],"Dólares")/1000</f>
        <v>#REF!</v>
      </c>
      <c r="HEA478" s="20" t="e">
        <f>SUMIFS([1]!Consolidado[[#All],[MONTO BFH]],[1]!Consolidado[[#All],[FECHA 2]],HDY478,[1]!Consolidado[[#All],[MOD_F]],"MV",[1]!Consolidado[[#All],[MONEDA]],"Soles")/1000</f>
        <v>#REF!</v>
      </c>
      <c r="HEB478" s="30" t="e">
        <f t="shared" ref="HEB478" si="6012">+SUM(HDZ478:HEA478)</f>
        <v>#REF!</v>
      </c>
      <c r="HEC478" s="57" t="s">
        <v>284</v>
      </c>
      <c r="HED478" s="20" t="e">
        <f>SUMIFS([1]!Consolidado[[#All],[MONTO BFH]],[1]!Consolidado[[#All],[FECHA 2]],HEC478,[1]!Consolidado[[#All],[MOD_F]],"MV",[1]!Consolidado[[#All],[MONEDA]],"Dólares")/1000</f>
        <v>#REF!</v>
      </c>
      <c r="HEE478" s="20" t="e">
        <f>SUMIFS([1]!Consolidado[[#All],[MONTO BFH]],[1]!Consolidado[[#All],[FECHA 2]],HEC478,[1]!Consolidado[[#All],[MOD_F]],"MV",[1]!Consolidado[[#All],[MONEDA]],"Soles")/1000</f>
        <v>#REF!</v>
      </c>
      <c r="HEF478" s="30" t="e">
        <f t="shared" ref="HEF478" si="6013">+SUM(HED478:HEE478)</f>
        <v>#REF!</v>
      </c>
      <c r="HEG478" s="57" t="s">
        <v>284</v>
      </c>
      <c r="HEH478" s="20" t="e">
        <f>SUMIFS([1]!Consolidado[[#All],[MONTO BFH]],[1]!Consolidado[[#All],[FECHA 2]],HEG478,[1]!Consolidado[[#All],[MOD_F]],"MV",[1]!Consolidado[[#All],[MONEDA]],"Dólares")/1000</f>
        <v>#REF!</v>
      </c>
      <c r="HEI478" s="20" t="e">
        <f>SUMIFS([1]!Consolidado[[#All],[MONTO BFH]],[1]!Consolidado[[#All],[FECHA 2]],HEG478,[1]!Consolidado[[#All],[MOD_F]],"MV",[1]!Consolidado[[#All],[MONEDA]],"Soles")/1000</f>
        <v>#REF!</v>
      </c>
      <c r="HEJ478" s="30" t="e">
        <f t="shared" ref="HEJ478" si="6014">+SUM(HEH478:HEI478)</f>
        <v>#REF!</v>
      </c>
      <c r="HEK478" s="57" t="s">
        <v>284</v>
      </c>
      <c r="HEL478" s="20" t="e">
        <f>SUMIFS([1]!Consolidado[[#All],[MONTO BFH]],[1]!Consolidado[[#All],[FECHA 2]],HEK478,[1]!Consolidado[[#All],[MOD_F]],"MV",[1]!Consolidado[[#All],[MONEDA]],"Dólares")/1000</f>
        <v>#REF!</v>
      </c>
      <c r="HEM478" s="20" t="e">
        <f>SUMIFS([1]!Consolidado[[#All],[MONTO BFH]],[1]!Consolidado[[#All],[FECHA 2]],HEK478,[1]!Consolidado[[#All],[MOD_F]],"MV",[1]!Consolidado[[#All],[MONEDA]],"Soles")/1000</f>
        <v>#REF!</v>
      </c>
      <c r="HEN478" s="30" t="e">
        <f t="shared" ref="HEN478" si="6015">+SUM(HEL478:HEM478)</f>
        <v>#REF!</v>
      </c>
      <c r="HEO478" s="57" t="s">
        <v>284</v>
      </c>
      <c r="HEP478" s="20" t="e">
        <f>SUMIFS([1]!Consolidado[[#All],[MONTO BFH]],[1]!Consolidado[[#All],[FECHA 2]],HEO478,[1]!Consolidado[[#All],[MOD_F]],"MV",[1]!Consolidado[[#All],[MONEDA]],"Dólares")/1000</f>
        <v>#REF!</v>
      </c>
      <c r="HEQ478" s="20" t="e">
        <f>SUMIFS([1]!Consolidado[[#All],[MONTO BFH]],[1]!Consolidado[[#All],[FECHA 2]],HEO478,[1]!Consolidado[[#All],[MOD_F]],"MV",[1]!Consolidado[[#All],[MONEDA]],"Soles")/1000</f>
        <v>#REF!</v>
      </c>
      <c r="HER478" s="30" t="e">
        <f t="shared" ref="HER478" si="6016">+SUM(HEP478:HEQ478)</f>
        <v>#REF!</v>
      </c>
      <c r="HES478" s="57" t="s">
        <v>284</v>
      </c>
      <c r="HET478" s="20" t="e">
        <f>SUMIFS([1]!Consolidado[[#All],[MONTO BFH]],[1]!Consolidado[[#All],[FECHA 2]],HES478,[1]!Consolidado[[#All],[MOD_F]],"MV",[1]!Consolidado[[#All],[MONEDA]],"Dólares")/1000</f>
        <v>#REF!</v>
      </c>
      <c r="HEU478" s="20" t="e">
        <f>SUMIFS([1]!Consolidado[[#All],[MONTO BFH]],[1]!Consolidado[[#All],[FECHA 2]],HES478,[1]!Consolidado[[#All],[MOD_F]],"MV",[1]!Consolidado[[#All],[MONEDA]],"Soles")/1000</f>
        <v>#REF!</v>
      </c>
      <c r="HEV478" s="30" t="e">
        <f t="shared" ref="HEV478" si="6017">+SUM(HET478:HEU478)</f>
        <v>#REF!</v>
      </c>
      <c r="HEW478" s="57" t="s">
        <v>284</v>
      </c>
      <c r="HEX478" s="20" t="e">
        <f>SUMIFS([1]!Consolidado[[#All],[MONTO BFH]],[1]!Consolidado[[#All],[FECHA 2]],HEW478,[1]!Consolidado[[#All],[MOD_F]],"MV",[1]!Consolidado[[#All],[MONEDA]],"Dólares")/1000</f>
        <v>#REF!</v>
      </c>
      <c r="HEY478" s="20" t="e">
        <f>SUMIFS([1]!Consolidado[[#All],[MONTO BFH]],[1]!Consolidado[[#All],[FECHA 2]],HEW478,[1]!Consolidado[[#All],[MOD_F]],"MV",[1]!Consolidado[[#All],[MONEDA]],"Soles")/1000</f>
        <v>#REF!</v>
      </c>
      <c r="HEZ478" s="30" t="e">
        <f t="shared" ref="HEZ478" si="6018">+SUM(HEX478:HEY478)</f>
        <v>#REF!</v>
      </c>
      <c r="HFA478" s="57" t="s">
        <v>284</v>
      </c>
      <c r="HFB478" s="20" t="e">
        <f>SUMIFS([1]!Consolidado[[#All],[MONTO BFH]],[1]!Consolidado[[#All],[FECHA 2]],HFA478,[1]!Consolidado[[#All],[MOD_F]],"MV",[1]!Consolidado[[#All],[MONEDA]],"Dólares")/1000</f>
        <v>#REF!</v>
      </c>
      <c r="HFC478" s="20" t="e">
        <f>SUMIFS([1]!Consolidado[[#All],[MONTO BFH]],[1]!Consolidado[[#All],[FECHA 2]],HFA478,[1]!Consolidado[[#All],[MOD_F]],"MV",[1]!Consolidado[[#All],[MONEDA]],"Soles")/1000</f>
        <v>#REF!</v>
      </c>
      <c r="HFD478" s="30" t="e">
        <f t="shared" ref="HFD478" si="6019">+SUM(HFB478:HFC478)</f>
        <v>#REF!</v>
      </c>
      <c r="HFE478" s="57" t="s">
        <v>284</v>
      </c>
      <c r="HFF478" s="20" t="e">
        <f>SUMIFS([1]!Consolidado[[#All],[MONTO BFH]],[1]!Consolidado[[#All],[FECHA 2]],HFE478,[1]!Consolidado[[#All],[MOD_F]],"MV",[1]!Consolidado[[#All],[MONEDA]],"Dólares")/1000</f>
        <v>#REF!</v>
      </c>
      <c r="HFG478" s="20" t="e">
        <f>SUMIFS([1]!Consolidado[[#All],[MONTO BFH]],[1]!Consolidado[[#All],[FECHA 2]],HFE478,[1]!Consolidado[[#All],[MOD_F]],"MV",[1]!Consolidado[[#All],[MONEDA]],"Soles")/1000</f>
        <v>#REF!</v>
      </c>
      <c r="HFH478" s="30" t="e">
        <f t="shared" ref="HFH478" si="6020">+SUM(HFF478:HFG478)</f>
        <v>#REF!</v>
      </c>
      <c r="HFI478" s="57" t="s">
        <v>284</v>
      </c>
      <c r="HFJ478" s="20" t="e">
        <f>SUMIFS([1]!Consolidado[[#All],[MONTO BFH]],[1]!Consolidado[[#All],[FECHA 2]],HFI478,[1]!Consolidado[[#All],[MOD_F]],"MV",[1]!Consolidado[[#All],[MONEDA]],"Dólares")/1000</f>
        <v>#REF!</v>
      </c>
      <c r="HFK478" s="20" t="e">
        <f>SUMIFS([1]!Consolidado[[#All],[MONTO BFH]],[1]!Consolidado[[#All],[FECHA 2]],HFI478,[1]!Consolidado[[#All],[MOD_F]],"MV",[1]!Consolidado[[#All],[MONEDA]],"Soles")/1000</f>
        <v>#REF!</v>
      </c>
      <c r="HFL478" s="30" t="e">
        <f t="shared" ref="HFL478" si="6021">+SUM(HFJ478:HFK478)</f>
        <v>#REF!</v>
      </c>
      <c r="HFM478" s="57" t="s">
        <v>284</v>
      </c>
      <c r="HFN478" s="20" t="e">
        <f>SUMIFS([1]!Consolidado[[#All],[MONTO BFH]],[1]!Consolidado[[#All],[FECHA 2]],HFM478,[1]!Consolidado[[#All],[MOD_F]],"MV",[1]!Consolidado[[#All],[MONEDA]],"Dólares")/1000</f>
        <v>#REF!</v>
      </c>
      <c r="HFO478" s="20" t="e">
        <f>SUMIFS([1]!Consolidado[[#All],[MONTO BFH]],[1]!Consolidado[[#All],[FECHA 2]],HFM478,[1]!Consolidado[[#All],[MOD_F]],"MV",[1]!Consolidado[[#All],[MONEDA]],"Soles")/1000</f>
        <v>#REF!</v>
      </c>
      <c r="HFP478" s="30" t="e">
        <f t="shared" ref="HFP478" si="6022">+SUM(HFN478:HFO478)</f>
        <v>#REF!</v>
      </c>
      <c r="HFQ478" s="57" t="s">
        <v>284</v>
      </c>
      <c r="HFR478" s="20" t="e">
        <f>SUMIFS([1]!Consolidado[[#All],[MONTO BFH]],[1]!Consolidado[[#All],[FECHA 2]],HFQ478,[1]!Consolidado[[#All],[MOD_F]],"MV",[1]!Consolidado[[#All],[MONEDA]],"Dólares")/1000</f>
        <v>#REF!</v>
      </c>
      <c r="HFS478" s="20" t="e">
        <f>SUMIFS([1]!Consolidado[[#All],[MONTO BFH]],[1]!Consolidado[[#All],[FECHA 2]],HFQ478,[1]!Consolidado[[#All],[MOD_F]],"MV",[1]!Consolidado[[#All],[MONEDA]],"Soles")/1000</f>
        <v>#REF!</v>
      </c>
      <c r="HFT478" s="30" t="e">
        <f t="shared" ref="HFT478" si="6023">+SUM(HFR478:HFS478)</f>
        <v>#REF!</v>
      </c>
      <c r="HFU478" s="57" t="s">
        <v>284</v>
      </c>
      <c r="HFV478" s="20" t="e">
        <f>SUMIFS([1]!Consolidado[[#All],[MONTO BFH]],[1]!Consolidado[[#All],[FECHA 2]],HFU478,[1]!Consolidado[[#All],[MOD_F]],"MV",[1]!Consolidado[[#All],[MONEDA]],"Dólares")/1000</f>
        <v>#REF!</v>
      </c>
      <c r="HFW478" s="20" t="e">
        <f>SUMIFS([1]!Consolidado[[#All],[MONTO BFH]],[1]!Consolidado[[#All],[FECHA 2]],HFU478,[1]!Consolidado[[#All],[MOD_F]],"MV",[1]!Consolidado[[#All],[MONEDA]],"Soles")/1000</f>
        <v>#REF!</v>
      </c>
      <c r="HFX478" s="30" t="e">
        <f t="shared" ref="HFX478" si="6024">+SUM(HFV478:HFW478)</f>
        <v>#REF!</v>
      </c>
      <c r="HFY478" s="57" t="s">
        <v>284</v>
      </c>
      <c r="HFZ478" s="20" t="e">
        <f>SUMIFS([1]!Consolidado[[#All],[MONTO BFH]],[1]!Consolidado[[#All],[FECHA 2]],HFY478,[1]!Consolidado[[#All],[MOD_F]],"MV",[1]!Consolidado[[#All],[MONEDA]],"Dólares")/1000</f>
        <v>#REF!</v>
      </c>
      <c r="HGA478" s="20" t="e">
        <f>SUMIFS([1]!Consolidado[[#All],[MONTO BFH]],[1]!Consolidado[[#All],[FECHA 2]],HFY478,[1]!Consolidado[[#All],[MOD_F]],"MV",[1]!Consolidado[[#All],[MONEDA]],"Soles")/1000</f>
        <v>#REF!</v>
      </c>
      <c r="HGB478" s="30" t="e">
        <f t="shared" ref="HGB478" si="6025">+SUM(HFZ478:HGA478)</f>
        <v>#REF!</v>
      </c>
      <c r="HGC478" s="57" t="s">
        <v>284</v>
      </c>
      <c r="HGD478" s="20" t="e">
        <f>SUMIFS([1]!Consolidado[[#All],[MONTO BFH]],[1]!Consolidado[[#All],[FECHA 2]],HGC478,[1]!Consolidado[[#All],[MOD_F]],"MV",[1]!Consolidado[[#All],[MONEDA]],"Dólares")/1000</f>
        <v>#REF!</v>
      </c>
      <c r="HGE478" s="20" t="e">
        <f>SUMIFS([1]!Consolidado[[#All],[MONTO BFH]],[1]!Consolidado[[#All],[FECHA 2]],HGC478,[1]!Consolidado[[#All],[MOD_F]],"MV",[1]!Consolidado[[#All],[MONEDA]],"Soles")/1000</f>
        <v>#REF!</v>
      </c>
      <c r="HGF478" s="30" t="e">
        <f t="shared" ref="HGF478" si="6026">+SUM(HGD478:HGE478)</f>
        <v>#REF!</v>
      </c>
      <c r="HGG478" s="57" t="s">
        <v>284</v>
      </c>
      <c r="HGH478" s="20" t="e">
        <f>SUMIFS([1]!Consolidado[[#All],[MONTO BFH]],[1]!Consolidado[[#All],[FECHA 2]],HGG478,[1]!Consolidado[[#All],[MOD_F]],"MV",[1]!Consolidado[[#All],[MONEDA]],"Dólares")/1000</f>
        <v>#REF!</v>
      </c>
      <c r="HGI478" s="20" t="e">
        <f>SUMIFS([1]!Consolidado[[#All],[MONTO BFH]],[1]!Consolidado[[#All],[FECHA 2]],HGG478,[1]!Consolidado[[#All],[MOD_F]],"MV",[1]!Consolidado[[#All],[MONEDA]],"Soles")/1000</f>
        <v>#REF!</v>
      </c>
      <c r="HGJ478" s="30" t="e">
        <f t="shared" ref="HGJ478" si="6027">+SUM(HGH478:HGI478)</f>
        <v>#REF!</v>
      </c>
      <c r="HGK478" s="57" t="s">
        <v>284</v>
      </c>
      <c r="HGL478" s="20" t="e">
        <f>SUMIFS([1]!Consolidado[[#All],[MONTO BFH]],[1]!Consolidado[[#All],[FECHA 2]],HGK478,[1]!Consolidado[[#All],[MOD_F]],"MV",[1]!Consolidado[[#All],[MONEDA]],"Dólares")/1000</f>
        <v>#REF!</v>
      </c>
      <c r="HGM478" s="20" t="e">
        <f>SUMIFS([1]!Consolidado[[#All],[MONTO BFH]],[1]!Consolidado[[#All],[FECHA 2]],HGK478,[1]!Consolidado[[#All],[MOD_F]],"MV",[1]!Consolidado[[#All],[MONEDA]],"Soles")/1000</f>
        <v>#REF!</v>
      </c>
      <c r="HGN478" s="30" t="e">
        <f t="shared" ref="HGN478" si="6028">+SUM(HGL478:HGM478)</f>
        <v>#REF!</v>
      </c>
      <c r="HGO478" s="57" t="s">
        <v>284</v>
      </c>
      <c r="HGP478" s="20" t="e">
        <f>SUMIFS([1]!Consolidado[[#All],[MONTO BFH]],[1]!Consolidado[[#All],[FECHA 2]],HGO478,[1]!Consolidado[[#All],[MOD_F]],"MV",[1]!Consolidado[[#All],[MONEDA]],"Dólares")/1000</f>
        <v>#REF!</v>
      </c>
      <c r="HGQ478" s="20" t="e">
        <f>SUMIFS([1]!Consolidado[[#All],[MONTO BFH]],[1]!Consolidado[[#All],[FECHA 2]],HGO478,[1]!Consolidado[[#All],[MOD_F]],"MV",[1]!Consolidado[[#All],[MONEDA]],"Soles")/1000</f>
        <v>#REF!</v>
      </c>
      <c r="HGR478" s="30" t="e">
        <f t="shared" ref="HGR478" si="6029">+SUM(HGP478:HGQ478)</f>
        <v>#REF!</v>
      </c>
      <c r="HGS478" s="57" t="s">
        <v>284</v>
      </c>
      <c r="HGT478" s="20" t="e">
        <f>SUMIFS([1]!Consolidado[[#All],[MONTO BFH]],[1]!Consolidado[[#All],[FECHA 2]],HGS478,[1]!Consolidado[[#All],[MOD_F]],"MV",[1]!Consolidado[[#All],[MONEDA]],"Dólares")/1000</f>
        <v>#REF!</v>
      </c>
      <c r="HGU478" s="20" t="e">
        <f>SUMIFS([1]!Consolidado[[#All],[MONTO BFH]],[1]!Consolidado[[#All],[FECHA 2]],HGS478,[1]!Consolidado[[#All],[MOD_F]],"MV",[1]!Consolidado[[#All],[MONEDA]],"Soles")/1000</f>
        <v>#REF!</v>
      </c>
      <c r="HGV478" s="30" t="e">
        <f t="shared" ref="HGV478" si="6030">+SUM(HGT478:HGU478)</f>
        <v>#REF!</v>
      </c>
      <c r="HGW478" s="57" t="s">
        <v>284</v>
      </c>
      <c r="HGX478" s="20" t="e">
        <f>SUMIFS([1]!Consolidado[[#All],[MONTO BFH]],[1]!Consolidado[[#All],[FECHA 2]],HGW478,[1]!Consolidado[[#All],[MOD_F]],"MV",[1]!Consolidado[[#All],[MONEDA]],"Dólares")/1000</f>
        <v>#REF!</v>
      </c>
      <c r="HGY478" s="20" t="e">
        <f>SUMIFS([1]!Consolidado[[#All],[MONTO BFH]],[1]!Consolidado[[#All],[FECHA 2]],HGW478,[1]!Consolidado[[#All],[MOD_F]],"MV",[1]!Consolidado[[#All],[MONEDA]],"Soles")/1000</f>
        <v>#REF!</v>
      </c>
      <c r="HGZ478" s="30" t="e">
        <f t="shared" ref="HGZ478" si="6031">+SUM(HGX478:HGY478)</f>
        <v>#REF!</v>
      </c>
      <c r="HHA478" s="57" t="s">
        <v>284</v>
      </c>
      <c r="HHB478" s="20" t="e">
        <f>SUMIFS([1]!Consolidado[[#All],[MONTO BFH]],[1]!Consolidado[[#All],[FECHA 2]],HHA478,[1]!Consolidado[[#All],[MOD_F]],"MV",[1]!Consolidado[[#All],[MONEDA]],"Dólares")/1000</f>
        <v>#REF!</v>
      </c>
      <c r="HHC478" s="20" t="e">
        <f>SUMIFS([1]!Consolidado[[#All],[MONTO BFH]],[1]!Consolidado[[#All],[FECHA 2]],HHA478,[1]!Consolidado[[#All],[MOD_F]],"MV",[1]!Consolidado[[#All],[MONEDA]],"Soles")/1000</f>
        <v>#REF!</v>
      </c>
      <c r="HHD478" s="30" t="e">
        <f t="shared" ref="HHD478" si="6032">+SUM(HHB478:HHC478)</f>
        <v>#REF!</v>
      </c>
      <c r="HHE478" s="57" t="s">
        <v>284</v>
      </c>
      <c r="HHF478" s="20" t="e">
        <f>SUMIFS([1]!Consolidado[[#All],[MONTO BFH]],[1]!Consolidado[[#All],[FECHA 2]],HHE478,[1]!Consolidado[[#All],[MOD_F]],"MV",[1]!Consolidado[[#All],[MONEDA]],"Dólares")/1000</f>
        <v>#REF!</v>
      </c>
      <c r="HHG478" s="20" t="e">
        <f>SUMIFS([1]!Consolidado[[#All],[MONTO BFH]],[1]!Consolidado[[#All],[FECHA 2]],HHE478,[1]!Consolidado[[#All],[MOD_F]],"MV",[1]!Consolidado[[#All],[MONEDA]],"Soles")/1000</f>
        <v>#REF!</v>
      </c>
      <c r="HHH478" s="30" t="e">
        <f t="shared" ref="HHH478" si="6033">+SUM(HHF478:HHG478)</f>
        <v>#REF!</v>
      </c>
      <c r="HHI478" s="57" t="s">
        <v>284</v>
      </c>
      <c r="HHJ478" s="20" t="e">
        <f>SUMIFS([1]!Consolidado[[#All],[MONTO BFH]],[1]!Consolidado[[#All],[FECHA 2]],HHI478,[1]!Consolidado[[#All],[MOD_F]],"MV",[1]!Consolidado[[#All],[MONEDA]],"Dólares")/1000</f>
        <v>#REF!</v>
      </c>
      <c r="HHK478" s="20" t="e">
        <f>SUMIFS([1]!Consolidado[[#All],[MONTO BFH]],[1]!Consolidado[[#All],[FECHA 2]],HHI478,[1]!Consolidado[[#All],[MOD_F]],"MV",[1]!Consolidado[[#All],[MONEDA]],"Soles")/1000</f>
        <v>#REF!</v>
      </c>
      <c r="HHL478" s="30" t="e">
        <f t="shared" ref="HHL478" si="6034">+SUM(HHJ478:HHK478)</f>
        <v>#REF!</v>
      </c>
      <c r="HHM478" s="57" t="s">
        <v>284</v>
      </c>
      <c r="HHN478" s="20" t="e">
        <f>SUMIFS([1]!Consolidado[[#All],[MONTO BFH]],[1]!Consolidado[[#All],[FECHA 2]],HHM478,[1]!Consolidado[[#All],[MOD_F]],"MV",[1]!Consolidado[[#All],[MONEDA]],"Dólares")/1000</f>
        <v>#REF!</v>
      </c>
      <c r="HHO478" s="20" t="e">
        <f>SUMIFS([1]!Consolidado[[#All],[MONTO BFH]],[1]!Consolidado[[#All],[FECHA 2]],HHM478,[1]!Consolidado[[#All],[MOD_F]],"MV",[1]!Consolidado[[#All],[MONEDA]],"Soles")/1000</f>
        <v>#REF!</v>
      </c>
      <c r="HHP478" s="30" t="e">
        <f t="shared" ref="HHP478" si="6035">+SUM(HHN478:HHO478)</f>
        <v>#REF!</v>
      </c>
      <c r="HHQ478" s="57" t="s">
        <v>284</v>
      </c>
      <c r="HHR478" s="20" t="e">
        <f>SUMIFS([1]!Consolidado[[#All],[MONTO BFH]],[1]!Consolidado[[#All],[FECHA 2]],HHQ478,[1]!Consolidado[[#All],[MOD_F]],"MV",[1]!Consolidado[[#All],[MONEDA]],"Dólares")/1000</f>
        <v>#REF!</v>
      </c>
      <c r="HHS478" s="20" t="e">
        <f>SUMIFS([1]!Consolidado[[#All],[MONTO BFH]],[1]!Consolidado[[#All],[FECHA 2]],HHQ478,[1]!Consolidado[[#All],[MOD_F]],"MV",[1]!Consolidado[[#All],[MONEDA]],"Soles")/1000</f>
        <v>#REF!</v>
      </c>
      <c r="HHT478" s="30" t="e">
        <f t="shared" ref="HHT478" si="6036">+SUM(HHR478:HHS478)</f>
        <v>#REF!</v>
      </c>
      <c r="HHU478" s="57" t="s">
        <v>284</v>
      </c>
      <c r="HHV478" s="20" t="e">
        <f>SUMIFS([1]!Consolidado[[#All],[MONTO BFH]],[1]!Consolidado[[#All],[FECHA 2]],HHU478,[1]!Consolidado[[#All],[MOD_F]],"MV",[1]!Consolidado[[#All],[MONEDA]],"Dólares")/1000</f>
        <v>#REF!</v>
      </c>
      <c r="HHW478" s="20" t="e">
        <f>SUMIFS([1]!Consolidado[[#All],[MONTO BFH]],[1]!Consolidado[[#All],[FECHA 2]],HHU478,[1]!Consolidado[[#All],[MOD_F]],"MV",[1]!Consolidado[[#All],[MONEDA]],"Soles")/1000</f>
        <v>#REF!</v>
      </c>
      <c r="HHX478" s="30" t="e">
        <f t="shared" ref="HHX478" si="6037">+SUM(HHV478:HHW478)</f>
        <v>#REF!</v>
      </c>
      <c r="HHY478" s="57" t="s">
        <v>284</v>
      </c>
      <c r="HHZ478" s="20" t="e">
        <f>SUMIFS([1]!Consolidado[[#All],[MONTO BFH]],[1]!Consolidado[[#All],[FECHA 2]],HHY478,[1]!Consolidado[[#All],[MOD_F]],"MV",[1]!Consolidado[[#All],[MONEDA]],"Dólares")/1000</f>
        <v>#REF!</v>
      </c>
      <c r="HIA478" s="20" t="e">
        <f>SUMIFS([1]!Consolidado[[#All],[MONTO BFH]],[1]!Consolidado[[#All],[FECHA 2]],HHY478,[1]!Consolidado[[#All],[MOD_F]],"MV",[1]!Consolidado[[#All],[MONEDA]],"Soles")/1000</f>
        <v>#REF!</v>
      </c>
      <c r="HIB478" s="30" t="e">
        <f t="shared" ref="HIB478" si="6038">+SUM(HHZ478:HIA478)</f>
        <v>#REF!</v>
      </c>
      <c r="HIC478" s="57" t="s">
        <v>284</v>
      </c>
      <c r="HID478" s="20" t="e">
        <f>SUMIFS([1]!Consolidado[[#All],[MONTO BFH]],[1]!Consolidado[[#All],[FECHA 2]],HIC478,[1]!Consolidado[[#All],[MOD_F]],"MV",[1]!Consolidado[[#All],[MONEDA]],"Dólares")/1000</f>
        <v>#REF!</v>
      </c>
      <c r="HIE478" s="20" t="e">
        <f>SUMIFS([1]!Consolidado[[#All],[MONTO BFH]],[1]!Consolidado[[#All],[FECHA 2]],HIC478,[1]!Consolidado[[#All],[MOD_F]],"MV",[1]!Consolidado[[#All],[MONEDA]],"Soles")/1000</f>
        <v>#REF!</v>
      </c>
      <c r="HIF478" s="30" t="e">
        <f t="shared" ref="HIF478" si="6039">+SUM(HID478:HIE478)</f>
        <v>#REF!</v>
      </c>
      <c r="HIG478" s="57" t="s">
        <v>284</v>
      </c>
      <c r="HIH478" s="20" t="e">
        <f>SUMIFS([1]!Consolidado[[#All],[MONTO BFH]],[1]!Consolidado[[#All],[FECHA 2]],HIG478,[1]!Consolidado[[#All],[MOD_F]],"MV",[1]!Consolidado[[#All],[MONEDA]],"Dólares")/1000</f>
        <v>#REF!</v>
      </c>
      <c r="HII478" s="20" t="e">
        <f>SUMIFS([1]!Consolidado[[#All],[MONTO BFH]],[1]!Consolidado[[#All],[FECHA 2]],HIG478,[1]!Consolidado[[#All],[MOD_F]],"MV",[1]!Consolidado[[#All],[MONEDA]],"Soles")/1000</f>
        <v>#REF!</v>
      </c>
      <c r="HIJ478" s="30" t="e">
        <f t="shared" ref="HIJ478" si="6040">+SUM(HIH478:HII478)</f>
        <v>#REF!</v>
      </c>
      <c r="HIK478" s="57" t="s">
        <v>284</v>
      </c>
      <c r="HIL478" s="20" t="e">
        <f>SUMIFS([1]!Consolidado[[#All],[MONTO BFH]],[1]!Consolidado[[#All],[FECHA 2]],HIK478,[1]!Consolidado[[#All],[MOD_F]],"MV",[1]!Consolidado[[#All],[MONEDA]],"Dólares")/1000</f>
        <v>#REF!</v>
      </c>
      <c r="HIM478" s="20" t="e">
        <f>SUMIFS([1]!Consolidado[[#All],[MONTO BFH]],[1]!Consolidado[[#All],[FECHA 2]],HIK478,[1]!Consolidado[[#All],[MOD_F]],"MV",[1]!Consolidado[[#All],[MONEDA]],"Soles")/1000</f>
        <v>#REF!</v>
      </c>
      <c r="HIN478" s="30" t="e">
        <f t="shared" ref="HIN478" si="6041">+SUM(HIL478:HIM478)</f>
        <v>#REF!</v>
      </c>
      <c r="HIO478" s="57" t="s">
        <v>284</v>
      </c>
      <c r="HIP478" s="20" t="e">
        <f>SUMIFS([1]!Consolidado[[#All],[MONTO BFH]],[1]!Consolidado[[#All],[FECHA 2]],HIO478,[1]!Consolidado[[#All],[MOD_F]],"MV",[1]!Consolidado[[#All],[MONEDA]],"Dólares")/1000</f>
        <v>#REF!</v>
      </c>
      <c r="HIQ478" s="20" t="e">
        <f>SUMIFS([1]!Consolidado[[#All],[MONTO BFH]],[1]!Consolidado[[#All],[FECHA 2]],HIO478,[1]!Consolidado[[#All],[MOD_F]],"MV",[1]!Consolidado[[#All],[MONEDA]],"Soles")/1000</f>
        <v>#REF!</v>
      </c>
      <c r="HIR478" s="30" t="e">
        <f t="shared" ref="HIR478" si="6042">+SUM(HIP478:HIQ478)</f>
        <v>#REF!</v>
      </c>
      <c r="HIS478" s="57" t="s">
        <v>284</v>
      </c>
      <c r="HIT478" s="20" t="e">
        <f>SUMIFS([1]!Consolidado[[#All],[MONTO BFH]],[1]!Consolidado[[#All],[FECHA 2]],HIS478,[1]!Consolidado[[#All],[MOD_F]],"MV",[1]!Consolidado[[#All],[MONEDA]],"Dólares")/1000</f>
        <v>#REF!</v>
      </c>
      <c r="HIU478" s="20" t="e">
        <f>SUMIFS([1]!Consolidado[[#All],[MONTO BFH]],[1]!Consolidado[[#All],[FECHA 2]],HIS478,[1]!Consolidado[[#All],[MOD_F]],"MV",[1]!Consolidado[[#All],[MONEDA]],"Soles")/1000</f>
        <v>#REF!</v>
      </c>
      <c r="HIV478" s="30" t="e">
        <f t="shared" ref="HIV478" si="6043">+SUM(HIT478:HIU478)</f>
        <v>#REF!</v>
      </c>
      <c r="HIW478" s="57" t="s">
        <v>284</v>
      </c>
      <c r="HIX478" s="20" t="e">
        <f>SUMIFS([1]!Consolidado[[#All],[MONTO BFH]],[1]!Consolidado[[#All],[FECHA 2]],HIW478,[1]!Consolidado[[#All],[MOD_F]],"MV",[1]!Consolidado[[#All],[MONEDA]],"Dólares")/1000</f>
        <v>#REF!</v>
      </c>
      <c r="HIY478" s="20" t="e">
        <f>SUMIFS([1]!Consolidado[[#All],[MONTO BFH]],[1]!Consolidado[[#All],[FECHA 2]],HIW478,[1]!Consolidado[[#All],[MOD_F]],"MV",[1]!Consolidado[[#All],[MONEDA]],"Soles")/1000</f>
        <v>#REF!</v>
      </c>
      <c r="HIZ478" s="30" t="e">
        <f t="shared" ref="HIZ478" si="6044">+SUM(HIX478:HIY478)</f>
        <v>#REF!</v>
      </c>
      <c r="HJA478" s="57" t="s">
        <v>284</v>
      </c>
      <c r="HJB478" s="20" t="e">
        <f>SUMIFS([1]!Consolidado[[#All],[MONTO BFH]],[1]!Consolidado[[#All],[FECHA 2]],HJA478,[1]!Consolidado[[#All],[MOD_F]],"MV",[1]!Consolidado[[#All],[MONEDA]],"Dólares")/1000</f>
        <v>#REF!</v>
      </c>
      <c r="HJC478" s="20" t="e">
        <f>SUMIFS([1]!Consolidado[[#All],[MONTO BFH]],[1]!Consolidado[[#All],[FECHA 2]],HJA478,[1]!Consolidado[[#All],[MOD_F]],"MV",[1]!Consolidado[[#All],[MONEDA]],"Soles")/1000</f>
        <v>#REF!</v>
      </c>
      <c r="HJD478" s="30" t="e">
        <f t="shared" ref="HJD478" si="6045">+SUM(HJB478:HJC478)</f>
        <v>#REF!</v>
      </c>
      <c r="HJE478" s="57" t="s">
        <v>284</v>
      </c>
      <c r="HJF478" s="20" t="e">
        <f>SUMIFS([1]!Consolidado[[#All],[MONTO BFH]],[1]!Consolidado[[#All],[FECHA 2]],HJE478,[1]!Consolidado[[#All],[MOD_F]],"MV",[1]!Consolidado[[#All],[MONEDA]],"Dólares")/1000</f>
        <v>#REF!</v>
      </c>
      <c r="HJG478" s="20" t="e">
        <f>SUMIFS([1]!Consolidado[[#All],[MONTO BFH]],[1]!Consolidado[[#All],[FECHA 2]],HJE478,[1]!Consolidado[[#All],[MOD_F]],"MV",[1]!Consolidado[[#All],[MONEDA]],"Soles")/1000</f>
        <v>#REF!</v>
      </c>
      <c r="HJH478" s="30" t="e">
        <f t="shared" ref="HJH478" si="6046">+SUM(HJF478:HJG478)</f>
        <v>#REF!</v>
      </c>
      <c r="HJI478" s="57" t="s">
        <v>284</v>
      </c>
      <c r="HJJ478" s="20" t="e">
        <f>SUMIFS([1]!Consolidado[[#All],[MONTO BFH]],[1]!Consolidado[[#All],[FECHA 2]],HJI478,[1]!Consolidado[[#All],[MOD_F]],"MV",[1]!Consolidado[[#All],[MONEDA]],"Dólares")/1000</f>
        <v>#REF!</v>
      </c>
      <c r="HJK478" s="20" t="e">
        <f>SUMIFS([1]!Consolidado[[#All],[MONTO BFH]],[1]!Consolidado[[#All],[FECHA 2]],HJI478,[1]!Consolidado[[#All],[MOD_F]],"MV",[1]!Consolidado[[#All],[MONEDA]],"Soles")/1000</f>
        <v>#REF!</v>
      </c>
      <c r="HJL478" s="30" t="e">
        <f t="shared" ref="HJL478" si="6047">+SUM(HJJ478:HJK478)</f>
        <v>#REF!</v>
      </c>
      <c r="HJM478" s="57" t="s">
        <v>284</v>
      </c>
      <c r="HJN478" s="20" t="e">
        <f>SUMIFS([1]!Consolidado[[#All],[MONTO BFH]],[1]!Consolidado[[#All],[FECHA 2]],HJM478,[1]!Consolidado[[#All],[MOD_F]],"MV",[1]!Consolidado[[#All],[MONEDA]],"Dólares")/1000</f>
        <v>#REF!</v>
      </c>
      <c r="HJO478" s="20" t="e">
        <f>SUMIFS([1]!Consolidado[[#All],[MONTO BFH]],[1]!Consolidado[[#All],[FECHA 2]],HJM478,[1]!Consolidado[[#All],[MOD_F]],"MV",[1]!Consolidado[[#All],[MONEDA]],"Soles")/1000</f>
        <v>#REF!</v>
      </c>
      <c r="HJP478" s="30" t="e">
        <f t="shared" ref="HJP478" si="6048">+SUM(HJN478:HJO478)</f>
        <v>#REF!</v>
      </c>
      <c r="HJQ478" s="57" t="s">
        <v>284</v>
      </c>
      <c r="HJR478" s="20" t="e">
        <f>SUMIFS([1]!Consolidado[[#All],[MONTO BFH]],[1]!Consolidado[[#All],[FECHA 2]],HJQ478,[1]!Consolidado[[#All],[MOD_F]],"MV",[1]!Consolidado[[#All],[MONEDA]],"Dólares")/1000</f>
        <v>#REF!</v>
      </c>
      <c r="HJS478" s="20" t="e">
        <f>SUMIFS([1]!Consolidado[[#All],[MONTO BFH]],[1]!Consolidado[[#All],[FECHA 2]],HJQ478,[1]!Consolidado[[#All],[MOD_F]],"MV",[1]!Consolidado[[#All],[MONEDA]],"Soles")/1000</f>
        <v>#REF!</v>
      </c>
      <c r="HJT478" s="30" t="e">
        <f t="shared" ref="HJT478" si="6049">+SUM(HJR478:HJS478)</f>
        <v>#REF!</v>
      </c>
      <c r="HJU478" s="57" t="s">
        <v>284</v>
      </c>
      <c r="HJV478" s="20" t="e">
        <f>SUMIFS([1]!Consolidado[[#All],[MONTO BFH]],[1]!Consolidado[[#All],[FECHA 2]],HJU478,[1]!Consolidado[[#All],[MOD_F]],"MV",[1]!Consolidado[[#All],[MONEDA]],"Dólares")/1000</f>
        <v>#REF!</v>
      </c>
      <c r="HJW478" s="20" t="e">
        <f>SUMIFS([1]!Consolidado[[#All],[MONTO BFH]],[1]!Consolidado[[#All],[FECHA 2]],HJU478,[1]!Consolidado[[#All],[MOD_F]],"MV",[1]!Consolidado[[#All],[MONEDA]],"Soles")/1000</f>
        <v>#REF!</v>
      </c>
      <c r="HJX478" s="30" t="e">
        <f t="shared" ref="HJX478" si="6050">+SUM(HJV478:HJW478)</f>
        <v>#REF!</v>
      </c>
      <c r="HJY478" s="57" t="s">
        <v>284</v>
      </c>
      <c r="HJZ478" s="20" t="e">
        <f>SUMIFS([1]!Consolidado[[#All],[MONTO BFH]],[1]!Consolidado[[#All],[FECHA 2]],HJY478,[1]!Consolidado[[#All],[MOD_F]],"MV",[1]!Consolidado[[#All],[MONEDA]],"Dólares")/1000</f>
        <v>#REF!</v>
      </c>
      <c r="HKA478" s="20" t="e">
        <f>SUMIFS([1]!Consolidado[[#All],[MONTO BFH]],[1]!Consolidado[[#All],[FECHA 2]],HJY478,[1]!Consolidado[[#All],[MOD_F]],"MV",[1]!Consolidado[[#All],[MONEDA]],"Soles")/1000</f>
        <v>#REF!</v>
      </c>
      <c r="HKB478" s="30" t="e">
        <f t="shared" ref="HKB478" si="6051">+SUM(HJZ478:HKA478)</f>
        <v>#REF!</v>
      </c>
      <c r="HKC478" s="57" t="s">
        <v>284</v>
      </c>
      <c r="HKD478" s="20" t="e">
        <f>SUMIFS([1]!Consolidado[[#All],[MONTO BFH]],[1]!Consolidado[[#All],[FECHA 2]],HKC478,[1]!Consolidado[[#All],[MOD_F]],"MV",[1]!Consolidado[[#All],[MONEDA]],"Dólares")/1000</f>
        <v>#REF!</v>
      </c>
      <c r="HKE478" s="20" t="e">
        <f>SUMIFS([1]!Consolidado[[#All],[MONTO BFH]],[1]!Consolidado[[#All],[FECHA 2]],HKC478,[1]!Consolidado[[#All],[MOD_F]],"MV",[1]!Consolidado[[#All],[MONEDA]],"Soles")/1000</f>
        <v>#REF!</v>
      </c>
      <c r="HKF478" s="30" t="e">
        <f t="shared" ref="HKF478" si="6052">+SUM(HKD478:HKE478)</f>
        <v>#REF!</v>
      </c>
      <c r="HKG478" s="57" t="s">
        <v>284</v>
      </c>
      <c r="HKH478" s="20" t="e">
        <f>SUMIFS([1]!Consolidado[[#All],[MONTO BFH]],[1]!Consolidado[[#All],[FECHA 2]],HKG478,[1]!Consolidado[[#All],[MOD_F]],"MV",[1]!Consolidado[[#All],[MONEDA]],"Dólares")/1000</f>
        <v>#REF!</v>
      </c>
      <c r="HKI478" s="20" t="e">
        <f>SUMIFS([1]!Consolidado[[#All],[MONTO BFH]],[1]!Consolidado[[#All],[FECHA 2]],HKG478,[1]!Consolidado[[#All],[MOD_F]],"MV",[1]!Consolidado[[#All],[MONEDA]],"Soles")/1000</f>
        <v>#REF!</v>
      </c>
      <c r="HKJ478" s="30" t="e">
        <f t="shared" ref="HKJ478" si="6053">+SUM(HKH478:HKI478)</f>
        <v>#REF!</v>
      </c>
      <c r="HKK478" s="57" t="s">
        <v>284</v>
      </c>
      <c r="HKL478" s="20" t="e">
        <f>SUMIFS([1]!Consolidado[[#All],[MONTO BFH]],[1]!Consolidado[[#All],[FECHA 2]],HKK478,[1]!Consolidado[[#All],[MOD_F]],"MV",[1]!Consolidado[[#All],[MONEDA]],"Dólares")/1000</f>
        <v>#REF!</v>
      </c>
      <c r="HKM478" s="20" t="e">
        <f>SUMIFS([1]!Consolidado[[#All],[MONTO BFH]],[1]!Consolidado[[#All],[FECHA 2]],HKK478,[1]!Consolidado[[#All],[MOD_F]],"MV",[1]!Consolidado[[#All],[MONEDA]],"Soles")/1000</f>
        <v>#REF!</v>
      </c>
      <c r="HKN478" s="30" t="e">
        <f t="shared" ref="HKN478" si="6054">+SUM(HKL478:HKM478)</f>
        <v>#REF!</v>
      </c>
      <c r="HKO478" s="57" t="s">
        <v>284</v>
      </c>
      <c r="HKP478" s="20" t="e">
        <f>SUMIFS([1]!Consolidado[[#All],[MONTO BFH]],[1]!Consolidado[[#All],[FECHA 2]],HKO478,[1]!Consolidado[[#All],[MOD_F]],"MV",[1]!Consolidado[[#All],[MONEDA]],"Dólares")/1000</f>
        <v>#REF!</v>
      </c>
      <c r="HKQ478" s="20" t="e">
        <f>SUMIFS([1]!Consolidado[[#All],[MONTO BFH]],[1]!Consolidado[[#All],[FECHA 2]],HKO478,[1]!Consolidado[[#All],[MOD_F]],"MV",[1]!Consolidado[[#All],[MONEDA]],"Soles")/1000</f>
        <v>#REF!</v>
      </c>
      <c r="HKR478" s="30" t="e">
        <f t="shared" ref="HKR478" si="6055">+SUM(HKP478:HKQ478)</f>
        <v>#REF!</v>
      </c>
      <c r="HKS478" s="57" t="s">
        <v>284</v>
      </c>
      <c r="HKT478" s="20" t="e">
        <f>SUMIFS([1]!Consolidado[[#All],[MONTO BFH]],[1]!Consolidado[[#All],[FECHA 2]],HKS478,[1]!Consolidado[[#All],[MOD_F]],"MV",[1]!Consolidado[[#All],[MONEDA]],"Dólares")/1000</f>
        <v>#REF!</v>
      </c>
      <c r="HKU478" s="20" t="e">
        <f>SUMIFS([1]!Consolidado[[#All],[MONTO BFH]],[1]!Consolidado[[#All],[FECHA 2]],HKS478,[1]!Consolidado[[#All],[MOD_F]],"MV",[1]!Consolidado[[#All],[MONEDA]],"Soles")/1000</f>
        <v>#REF!</v>
      </c>
      <c r="HKV478" s="30" t="e">
        <f t="shared" ref="HKV478" si="6056">+SUM(HKT478:HKU478)</f>
        <v>#REF!</v>
      </c>
      <c r="HKW478" s="57" t="s">
        <v>284</v>
      </c>
      <c r="HKX478" s="20" t="e">
        <f>SUMIFS([1]!Consolidado[[#All],[MONTO BFH]],[1]!Consolidado[[#All],[FECHA 2]],HKW478,[1]!Consolidado[[#All],[MOD_F]],"MV",[1]!Consolidado[[#All],[MONEDA]],"Dólares")/1000</f>
        <v>#REF!</v>
      </c>
      <c r="HKY478" s="20" t="e">
        <f>SUMIFS([1]!Consolidado[[#All],[MONTO BFH]],[1]!Consolidado[[#All],[FECHA 2]],HKW478,[1]!Consolidado[[#All],[MOD_F]],"MV",[1]!Consolidado[[#All],[MONEDA]],"Soles")/1000</f>
        <v>#REF!</v>
      </c>
      <c r="HKZ478" s="30" t="e">
        <f t="shared" ref="HKZ478" si="6057">+SUM(HKX478:HKY478)</f>
        <v>#REF!</v>
      </c>
      <c r="HLA478" s="57" t="s">
        <v>284</v>
      </c>
      <c r="HLB478" s="20" t="e">
        <f>SUMIFS([1]!Consolidado[[#All],[MONTO BFH]],[1]!Consolidado[[#All],[FECHA 2]],HLA478,[1]!Consolidado[[#All],[MOD_F]],"MV",[1]!Consolidado[[#All],[MONEDA]],"Dólares")/1000</f>
        <v>#REF!</v>
      </c>
      <c r="HLC478" s="20" t="e">
        <f>SUMIFS([1]!Consolidado[[#All],[MONTO BFH]],[1]!Consolidado[[#All],[FECHA 2]],HLA478,[1]!Consolidado[[#All],[MOD_F]],"MV",[1]!Consolidado[[#All],[MONEDA]],"Soles")/1000</f>
        <v>#REF!</v>
      </c>
      <c r="HLD478" s="30" t="e">
        <f t="shared" ref="HLD478" si="6058">+SUM(HLB478:HLC478)</f>
        <v>#REF!</v>
      </c>
      <c r="HLE478" s="57" t="s">
        <v>284</v>
      </c>
      <c r="HLF478" s="20" t="e">
        <f>SUMIFS([1]!Consolidado[[#All],[MONTO BFH]],[1]!Consolidado[[#All],[FECHA 2]],HLE478,[1]!Consolidado[[#All],[MOD_F]],"MV",[1]!Consolidado[[#All],[MONEDA]],"Dólares")/1000</f>
        <v>#REF!</v>
      </c>
      <c r="HLG478" s="20" t="e">
        <f>SUMIFS([1]!Consolidado[[#All],[MONTO BFH]],[1]!Consolidado[[#All],[FECHA 2]],HLE478,[1]!Consolidado[[#All],[MOD_F]],"MV",[1]!Consolidado[[#All],[MONEDA]],"Soles")/1000</f>
        <v>#REF!</v>
      </c>
      <c r="HLH478" s="30" t="e">
        <f t="shared" ref="HLH478" si="6059">+SUM(HLF478:HLG478)</f>
        <v>#REF!</v>
      </c>
      <c r="HLI478" s="57" t="s">
        <v>284</v>
      </c>
      <c r="HLJ478" s="20" t="e">
        <f>SUMIFS([1]!Consolidado[[#All],[MONTO BFH]],[1]!Consolidado[[#All],[FECHA 2]],HLI478,[1]!Consolidado[[#All],[MOD_F]],"MV",[1]!Consolidado[[#All],[MONEDA]],"Dólares")/1000</f>
        <v>#REF!</v>
      </c>
      <c r="HLK478" s="20" t="e">
        <f>SUMIFS([1]!Consolidado[[#All],[MONTO BFH]],[1]!Consolidado[[#All],[FECHA 2]],HLI478,[1]!Consolidado[[#All],[MOD_F]],"MV",[1]!Consolidado[[#All],[MONEDA]],"Soles")/1000</f>
        <v>#REF!</v>
      </c>
      <c r="HLL478" s="30" t="e">
        <f t="shared" ref="HLL478" si="6060">+SUM(HLJ478:HLK478)</f>
        <v>#REF!</v>
      </c>
      <c r="HLM478" s="57" t="s">
        <v>284</v>
      </c>
      <c r="HLN478" s="20" t="e">
        <f>SUMIFS([1]!Consolidado[[#All],[MONTO BFH]],[1]!Consolidado[[#All],[FECHA 2]],HLM478,[1]!Consolidado[[#All],[MOD_F]],"MV",[1]!Consolidado[[#All],[MONEDA]],"Dólares")/1000</f>
        <v>#REF!</v>
      </c>
      <c r="HLO478" s="20" t="e">
        <f>SUMIFS([1]!Consolidado[[#All],[MONTO BFH]],[1]!Consolidado[[#All],[FECHA 2]],HLM478,[1]!Consolidado[[#All],[MOD_F]],"MV",[1]!Consolidado[[#All],[MONEDA]],"Soles")/1000</f>
        <v>#REF!</v>
      </c>
      <c r="HLP478" s="30" t="e">
        <f t="shared" ref="HLP478" si="6061">+SUM(HLN478:HLO478)</f>
        <v>#REF!</v>
      </c>
      <c r="HLQ478" s="57" t="s">
        <v>284</v>
      </c>
      <c r="HLR478" s="20" t="e">
        <f>SUMIFS([1]!Consolidado[[#All],[MONTO BFH]],[1]!Consolidado[[#All],[FECHA 2]],HLQ478,[1]!Consolidado[[#All],[MOD_F]],"MV",[1]!Consolidado[[#All],[MONEDA]],"Dólares")/1000</f>
        <v>#REF!</v>
      </c>
      <c r="HLS478" s="20" t="e">
        <f>SUMIFS([1]!Consolidado[[#All],[MONTO BFH]],[1]!Consolidado[[#All],[FECHA 2]],HLQ478,[1]!Consolidado[[#All],[MOD_F]],"MV",[1]!Consolidado[[#All],[MONEDA]],"Soles")/1000</f>
        <v>#REF!</v>
      </c>
      <c r="HLT478" s="30" t="e">
        <f t="shared" ref="HLT478" si="6062">+SUM(HLR478:HLS478)</f>
        <v>#REF!</v>
      </c>
      <c r="HLU478" s="57" t="s">
        <v>284</v>
      </c>
      <c r="HLV478" s="20" t="e">
        <f>SUMIFS([1]!Consolidado[[#All],[MONTO BFH]],[1]!Consolidado[[#All],[FECHA 2]],HLU478,[1]!Consolidado[[#All],[MOD_F]],"MV",[1]!Consolidado[[#All],[MONEDA]],"Dólares")/1000</f>
        <v>#REF!</v>
      </c>
      <c r="HLW478" s="20" t="e">
        <f>SUMIFS([1]!Consolidado[[#All],[MONTO BFH]],[1]!Consolidado[[#All],[FECHA 2]],HLU478,[1]!Consolidado[[#All],[MOD_F]],"MV",[1]!Consolidado[[#All],[MONEDA]],"Soles")/1000</f>
        <v>#REF!</v>
      </c>
      <c r="HLX478" s="30" t="e">
        <f t="shared" ref="HLX478" si="6063">+SUM(HLV478:HLW478)</f>
        <v>#REF!</v>
      </c>
      <c r="HLY478" s="57" t="s">
        <v>284</v>
      </c>
      <c r="HLZ478" s="20" t="e">
        <f>SUMIFS([1]!Consolidado[[#All],[MONTO BFH]],[1]!Consolidado[[#All],[FECHA 2]],HLY478,[1]!Consolidado[[#All],[MOD_F]],"MV",[1]!Consolidado[[#All],[MONEDA]],"Dólares")/1000</f>
        <v>#REF!</v>
      </c>
      <c r="HMA478" s="20" t="e">
        <f>SUMIFS([1]!Consolidado[[#All],[MONTO BFH]],[1]!Consolidado[[#All],[FECHA 2]],HLY478,[1]!Consolidado[[#All],[MOD_F]],"MV",[1]!Consolidado[[#All],[MONEDA]],"Soles")/1000</f>
        <v>#REF!</v>
      </c>
      <c r="HMB478" s="30" t="e">
        <f t="shared" ref="HMB478" si="6064">+SUM(HLZ478:HMA478)</f>
        <v>#REF!</v>
      </c>
      <c r="HMC478" s="57" t="s">
        <v>284</v>
      </c>
      <c r="HMD478" s="20" t="e">
        <f>SUMIFS([1]!Consolidado[[#All],[MONTO BFH]],[1]!Consolidado[[#All],[FECHA 2]],HMC478,[1]!Consolidado[[#All],[MOD_F]],"MV",[1]!Consolidado[[#All],[MONEDA]],"Dólares")/1000</f>
        <v>#REF!</v>
      </c>
      <c r="HME478" s="20" t="e">
        <f>SUMIFS([1]!Consolidado[[#All],[MONTO BFH]],[1]!Consolidado[[#All],[FECHA 2]],HMC478,[1]!Consolidado[[#All],[MOD_F]],"MV",[1]!Consolidado[[#All],[MONEDA]],"Soles")/1000</f>
        <v>#REF!</v>
      </c>
      <c r="HMF478" s="30" t="e">
        <f t="shared" ref="HMF478" si="6065">+SUM(HMD478:HME478)</f>
        <v>#REF!</v>
      </c>
      <c r="HMG478" s="57" t="s">
        <v>284</v>
      </c>
      <c r="HMH478" s="20" t="e">
        <f>SUMIFS([1]!Consolidado[[#All],[MONTO BFH]],[1]!Consolidado[[#All],[FECHA 2]],HMG478,[1]!Consolidado[[#All],[MOD_F]],"MV",[1]!Consolidado[[#All],[MONEDA]],"Dólares")/1000</f>
        <v>#REF!</v>
      </c>
      <c r="HMI478" s="20" t="e">
        <f>SUMIFS([1]!Consolidado[[#All],[MONTO BFH]],[1]!Consolidado[[#All],[FECHA 2]],HMG478,[1]!Consolidado[[#All],[MOD_F]],"MV",[1]!Consolidado[[#All],[MONEDA]],"Soles")/1000</f>
        <v>#REF!</v>
      </c>
      <c r="HMJ478" s="30" t="e">
        <f t="shared" ref="HMJ478" si="6066">+SUM(HMH478:HMI478)</f>
        <v>#REF!</v>
      </c>
      <c r="HMK478" s="57" t="s">
        <v>284</v>
      </c>
      <c r="HML478" s="20" t="e">
        <f>SUMIFS([1]!Consolidado[[#All],[MONTO BFH]],[1]!Consolidado[[#All],[FECHA 2]],HMK478,[1]!Consolidado[[#All],[MOD_F]],"MV",[1]!Consolidado[[#All],[MONEDA]],"Dólares")/1000</f>
        <v>#REF!</v>
      </c>
      <c r="HMM478" s="20" t="e">
        <f>SUMIFS([1]!Consolidado[[#All],[MONTO BFH]],[1]!Consolidado[[#All],[FECHA 2]],HMK478,[1]!Consolidado[[#All],[MOD_F]],"MV",[1]!Consolidado[[#All],[MONEDA]],"Soles")/1000</f>
        <v>#REF!</v>
      </c>
      <c r="HMN478" s="30" t="e">
        <f t="shared" ref="HMN478" si="6067">+SUM(HML478:HMM478)</f>
        <v>#REF!</v>
      </c>
      <c r="HMO478" s="57" t="s">
        <v>284</v>
      </c>
      <c r="HMP478" s="20" t="e">
        <f>SUMIFS([1]!Consolidado[[#All],[MONTO BFH]],[1]!Consolidado[[#All],[FECHA 2]],HMO478,[1]!Consolidado[[#All],[MOD_F]],"MV",[1]!Consolidado[[#All],[MONEDA]],"Dólares")/1000</f>
        <v>#REF!</v>
      </c>
      <c r="HMQ478" s="20" t="e">
        <f>SUMIFS([1]!Consolidado[[#All],[MONTO BFH]],[1]!Consolidado[[#All],[FECHA 2]],HMO478,[1]!Consolidado[[#All],[MOD_F]],"MV",[1]!Consolidado[[#All],[MONEDA]],"Soles")/1000</f>
        <v>#REF!</v>
      </c>
      <c r="HMR478" s="30" t="e">
        <f t="shared" ref="HMR478" si="6068">+SUM(HMP478:HMQ478)</f>
        <v>#REF!</v>
      </c>
      <c r="HMS478" s="57" t="s">
        <v>284</v>
      </c>
      <c r="HMT478" s="20" t="e">
        <f>SUMIFS([1]!Consolidado[[#All],[MONTO BFH]],[1]!Consolidado[[#All],[FECHA 2]],HMS478,[1]!Consolidado[[#All],[MOD_F]],"MV",[1]!Consolidado[[#All],[MONEDA]],"Dólares")/1000</f>
        <v>#REF!</v>
      </c>
      <c r="HMU478" s="20" t="e">
        <f>SUMIFS([1]!Consolidado[[#All],[MONTO BFH]],[1]!Consolidado[[#All],[FECHA 2]],HMS478,[1]!Consolidado[[#All],[MOD_F]],"MV",[1]!Consolidado[[#All],[MONEDA]],"Soles")/1000</f>
        <v>#REF!</v>
      </c>
      <c r="HMV478" s="30" t="e">
        <f t="shared" ref="HMV478" si="6069">+SUM(HMT478:HMU478)</f>
        <v>#REF!</v>
      </c>
      <c r="HMW478" s="57" t="s">
        <v>284</v>
      </c>
      <c r="HMX478" s="20" t="e">
        <f>SUMIFS([1]!Consolidado[[#All],[MONTO BFH]],[1]!Consolidado[[#All],[FECHA 2]],HMW478,[1]!Consolidado[[#All],[MOD_F]],"MV",[1]!Consolidado[[#All],[MONEDA]],"Dólares")/1000</f>
        <v>#REF!</v>
      </c>
      <c r="HMY478" s="20" t="e">
        <f>SUMIFS([1]!Consolidado[[#All],[MONTO BFH]],[1]!Consolidado[[#All],[FECHA 2]],HMW478,[1]!Consolidado[[#All],[MOD_F]],"MV",[1]!Consolidado[[#All],[MONEDA]],"Soles")/1000</f>
        <v>#REF!</v>
      </c>
      <c r="HMZ478" s="30" t="e">
        <f t="shared" ref="HMZ478" si="6070">+SUM(HMX478:HMY478)</f>
        <v>#REF!</v>
      </c>
      <c r="HNA478" s="57" t="s">
        <v>284</v>
      </c>
      <c r="HNB478" s="20" t="e">
        <f>SUMIFS([1]!Consolidado[[#All],[MONTO BFH]],[1]!Consolidado[[#All],[FECHA 2]],HNA478,[1]!Consolidado[[#All],[MOD_F]],"MV",[1]!Consolidado[[#All],[MONEDA]],"Dólares")/1000</f>
        <v>#REF!</v>
      </c>
      <c r="HNC478" s="20" t="e">
        <f>SUMIFS([1]!Consolidado[[#All],[MONTO BFH]],[1]!Consolidado[[#All],[FECHA 2]],HNA478,[1]!Consolidado[[#All],[MOD_F]],"MV",[1]!Consolidado[[#All],[MONEDA]],"Soles")/1000</f>
        <v>#REF!</v>
      </c>
      <c r="HND478" s="30" t="e">
        <f t="shared" ref="HND478" si="6071">+SUM(HNB478:HNC478)</f>
        <v>#REF!</v>
      </c>
      <c r="HNE478" s="57" t="s">
        <v>284</v>
      </c>
      <c r="HNF478" s="20" t="e">
        <f>SUMIFS([1]!Consolidado[[#All],[MONTO BFH]],[1]!Consolidado[[#All],[FECHA 2]],HNE478,[1]!Consolidado[[#All],[MOD_F]],"MV",[1]!Consolidado[[#All],[MONEDA]],"Dólares")/1000</f>
        <v>#REF!</v>
      </c>
      <c r="HNG478" s="20" t="e">
        <f>SUMIFS([1]!Consolidado[[#All],[MONTO BFH]],[1]!Consolidado[[#All],[FECHA 2]],HNE478,[1]!Consolidado[[#All],[MOD_F]],"MV",[1]!Consolidado[[#All],[MONEDA]],"Soles")/1000</f>
        <v>#REF!</v>
      </c>
      <c r="HNH478" s="30" t="e">
        <f t="shared" ref="HNH478" si="6072">+SUM(HNF478:HNG478)</f>
        <v>#REF!</v>
      </c>
      <c r="HNI478" s="57" t="s">
        <v>284</v>
      </c>
      <c r="HNJ478" s="20" t="e">
        <f>SUMIFS([1]!Consolidado[[#All],[MONTO BFH]],[1]!Consolidado[[#All],[FECHA 2]],HNI478,[1]!Consolidado[[#All],[MOD_F]],"MV",[1]!Consolidado[[#All],[MONEDA]],"Dólares")/1000</f>
        <v>#REF!</v>
      </c>
      <c r="HNK478" s="20" t="e">
        <f>SUMIFS([1]!Consolidado[[#All],[MONTO BFH]],[1]!Consolidado[[#All],[FECHA 2]],HNI478,[1]!Consolidado[[#All],[MOD_F]],"MV",[1]!Consolidado[[#All],[MONEDA]],"Soles")/1000</f>
        <v>#REF!</v>
      </c>
      <c r="HNL478" s="30" t="e">
        <f t="shared" ref="HNL478" si="6073">+SUM(HNJ478:HNK478)</f>
        <v>#REF!</v>
      </c>
      <c r="HNM478" s="57" t="s">
        <v>284</v>
      </c>
      <c r="HNN478" s="20" t="e">
        <f>SUMIFS([1]!Consolidado[[#All],[MONTO BFH]],[1]!Consolidado[[#All],[FECHA 2]],HNM478,[1]!Consolidado[[#All],[MOD_F]],"MV",[1]!Consolidado[[#All],[MONEDA]],"Dólares")/1000</f>
        <v>#REF!</v>
      </c>
      <c r="HNO478" s="20" t="e">
        <f>SUMIFS([1]!Consolidado[[#All],[MONTO BFH]],[1]!Consolidado[[#All],[FECHA 2]],HNM478,[1]!Consolidado[[#All],[MOD_F]],"MV",[1]!Consolidado[[#All],[MONEDA]],"Soles")/1000</f>
        <v>#REF!</v>
      </c>
      <c r="HNP478" s="30" t="e">
        <f t="shared" ref="HNP478" si="6074">+SUM(HNN478:HNO478)</f>
        <v>#REF!</v>
      </c>
      <c r="HNQ478" s="57" t="s">
        <v>284</v>
      </c>
      <c r="HNR478" s="20" t="e">
        <f>SUMIFS([1]!Consolidado[[#All],[MONTO BFH]],[1]!Consolidado[[#All],[FECHA 2]],HNQ478,[1]!Consolidado[[#All],[MOD_F]],"MV",[1]!Consolidado[[#All],[MONEDA]],"Dólares")/1000</f>
        <v>#REF!</v>
      </c>
      <c r="HNS478" s="20" t="e">
        <f>SUMIFS([1]!Consolidado[[#All],[MONTO BFH]],[1]!Consolidado[[#All],[FECHA 2]],HNQ478,[1]!Consolidado[[#All],[MOD_F]],"MV",[1]!Consolidado[[#All],[MONEDA]],"Soles")/1000</f>
        <v>#REF!</v>
      </c>
      <c r="HNT478" s="30" t="e">
        <f t="shared" ref="HNT478" si="6075">+SUM(HNR478:HNS478)</f>
        <v>#REF!</v>
      </c>
      <c r="HNU478" s="57" t="s">
        <v>284</v>
      </c>
      <c r="HNV478" s="20" t="e">
        <f>SUMIFS([1]!Consolidado[[#All],[MONTO BFH]],[1]!Consolidado[[#All],[FECHA 2]],HNU478,[1]!Consolidado[[#All],[MOD_F]],"MV",[1]!Consolidado[[#All],[MONEDA]],"Dólares")/1000</f>
        <v>#REF!</v>
      </c>
      <c r="HNW478" s="20" t="e">
        <f>SUMIFS([1]!Consolidado[[#All],[MONTO BFH]],[1]!Consolidado[[#All],[FECHA 2]],HNU478,[1]!Consolidado[[#All],[MOD_F]],"MV",[1]!Consolidado[[#All],[MONEDA]],"Soles")/1000</f>
        <v>#REF!</v>
      </c>
      <c r="HNX478" s="30" t="e">
        <f t="shared" ref="HNX478" si="6076">+SUM(HNV478:HNW478)</f>
        <v>#REF!</v>
      </c>
      <c r="HNY478" s="57" t="s">
        <v>284</v>
      </c>
      <c r="HNZ478" s="20" t="e">
        <f>SUMIFS([1]!Consolidado[[#All],[MONTO BFH]],[1]!Consolidado[[#All],[FECHA 2]],HNY478,[1]!Consolidado[[#All],[MOD_F]],"MV",[1]!Consolidado[[#All],[MONEDA]],"Dólares")/1000</f>
        <v>#REF!</v>
      </c>
      <c r="HOA478" s="20" t="e">
        <f>SUMIFS([1]!Consolidado[[#All],[MONTO BFH]],[1]!Consolidado[[#All],[FECHA 2]],HNY478,[1]!Consolidado[[#All],[MOD_F]],"MV",[1]!Consolidado[[#All],[MONEDA]],"Soles")/1000</f>
        <v>#REF!</v>
      </c>
      <c r="HOB478" s="30" t="e">
        <f t="shared" ref="HOB478" si="6077">+SUM(HNZ478:HOA478)</f>
        <v>#REF!</v>
      </c>
      <c r="HOC478" s="57" t="s">
        <v>284</v>
      </c>
      <c r="HOD478" s="20" t="e">
        <f>SUMIFS([1]!Consolidado[[#All],[MONTO BFH]],[1]!Consolidado[[#All],[FECHA 2]],HOC478,[1]!Consolidado[[#All],[MOD_F]],"MV",[1]!Consolidado[[#All],[MONEDA]],"Dólares")/1000</f>
        <v>#REF!</v>
      </c>
      <c r="HOE478" s="20" t="e">
        <f>SUMIFS([1]!Consolidado[[#All],[MONTO BFH]],[1]!Consolidado[[#All],[FECHA 2]],HOC478,[1]!Consolidado[[#All],[MOD_F]],"MV",[1]!Consolidado[[#All],[MONEDA]],"Soles")/1000</f>
        <v>#REF!</v>
      </c>
      <c r="HOF478" s="30" t="e">
        <f t="shared" ref="HOF478" si="6078">+SUM(HOD478:HOE478)</f>
        <v>#REF!</v>
      </c>
      <c r="HOG478" s="57" t="s">
        <v>284</v>
      </c>
      <c r="HOH478" s="20" t="e">
        <f>SUMIFS([1]!Consolidado[[#All],[MONTO BFH]],[1]!Consolidado[[#All],[FECHA 2]],HOG478,[1]!Consolidado[[#All],[MOD_F]],"MV",[1]!Consolidado[[#All],[MONEDA]],"Dólares")/1000</f>
        <v>#REF!</v>
      </c>
      <c r="HOI478" s="20" t="e">
        <f>SUMIFS([1]!Consolidado[[#All],[MONTO BFH]],[1]!Consolidado[[#All],[FECHA 2]],HOG478,[1]!Consolidado[[#All],[MOD_F]],"MV",[1]!Consolidado[[#All],[MONEDA]],"Soles")/1000</f>
        <v>#REF!</v>
      </c>
      <c r="HOJ478" s="30" t="e">
        <f t="shared" ref="HOJ478" si="6079">+SUM(HOH478:HOI478)</f>
        <v>#REF!</v>
      </c>
      <c r="HOK478" s="57" t="s">
        <v>284</v>
      </c>
      <c r="HOL478" s="20" t="e">
        <f>SUMIFS([1]!Consolidado[[#All],[MONTO BFH]],[1]!Consolidado[[#All],[FECHA 2]],HOK478,[1]!Consolidado[[#All],[MOD_F]],"MV",[1]!Consolidado[[#All],[MONEDA]],"Dólares")/1000</f>
        <v>#REF!</v>
      </c>
      <c r="HOM478" s="20" t="e">
        <f>SUMIFS([1]!Consolidado[[#All],[MONTO BFH]],[1]!Consolidado[[#All],[FECHA 2]],HOK478,[1]!Consolidado[[#All],[MOD_F]],"MV",[1]!Consolidado[[#All],[MONEDA]],"Soles")/1000</f>
        <v>#REF!</v>
      </c>
      <c r="HON478" s="30" t="e">
        <f t="shared" ref="HON478" si="6080">+SUM(HOL478:HOM478)</f>
        <v>#REF!</v>
      </c>
      <c r="HOO478" s="57" t="s">
        <v>284</v>
      </c>
      <c r="HOP478" s="20" t="e">
        <f>SUMIFS([1]!Consolidado[[#All],[MONTO BFH]],[1]!Consolidado[[#All],[FECHA 2]],HOO478,[1]!Consolidado[[#All],[MOD_F]],"MV",[1]!Consolidado[[#All],[MONEDA]],"Dólares")/1000</f>
        <v>#REF!</v>
      </c>
      <c r="HOQ478" s="20" t="e">
        <f>SUMIFS([1]!Consolidado[[#All],[MONTO BFH]],[1]!Consolidado[[#All],[FECHA 2]],HOO478,[1]!Consolidado[[#All],[MOD_F]],"MV",[1]!Consolidado[[#All],[MONEDA]],"Soles")/1000</f>
        <v>#REF!</v>
      </c>
      <c r="HOR478" s="30" t="e">
        <f t="shared" ref="HOR478" si="6081">+SUM(HOP478:HOQ478)</f>
        <v>#REF!</v>
      </c>
      <c r="HOS478" s="57" t="s">
        <v>284</v>
      </c>
      <c r="HOT478" s="20" t="e">
        <f>SUMIFS([1]!Consolidado[[#All],[MONTO BFH]],[1]!Consolidado[[#All],[FECHA 2]],HOS478,[1]!Consolidado[[#All],[MOD_F]],"MV",[1]!Consolidado[[#All],[MONEDA]],"Dólares")/1000</f>
        <v>#REF!</v>
      </c>
      <c r="HOU478" s="20" t="e">
        <f>SUMIFS([1]!Consolidado[[#All],[MONTO BFH]],[1]!Consolidado[[#All],[FECHA 2]],HOS478,[1]!Consolidado[[#All],[MOD_F]],"MV",[1]!Consolidado[[#All],[MONEDA]],"Soles")/1000</f>
        <v>#REF!</v>
      </c>
      <c r="HOV478" s="30" t="e">
        <f t="shared" ref="HOV478" si="6082">+SUM(HOT478:HOU478)</f>
        <v>#REF!</v>
      </c>
      <c r="HOW478" s="57" t="s">
        <v>284</v>
      </c>
      <c r="HOX478" s="20" t="e">
        <f>SUMIFS([1]!Consolidado[[#All],[MONTO BFH]],[1]!Consolidado[[#All],[FECHA 2]],HOW478,[1]!Consolidado[[#All],[MOD_F]],"MV",[1]!Consolidado[[#All],[MONEDA]],"Dólares")/1000</f>
        <v>#REF!</v>
      </c>
      <c r="HOY478" s="20" t="e">
        <f>SUMIFS([1]!Consolidado[[#All],[MONTO BFH]],[1]!Consolidado[[#All],[FECHA 2]],HOW478,[1]!Consolidado[[#All],[MOD_F]],"MV",[1]!Consolidado[[#All],[MONEDA]],"Soles")/1000</f>
        <v>#REF!</v>
      </c>
      <c r="HOZ478" s="30" t="e">
        <f t="shared" ref="HOZ478" si="6083">+SUM(HOX478:HOY478)</f>
        <v>#REF!</v>
      </c>
      <c r="HPA478" s="57" t="s">
        <v>284</v>
      </c>
      <c r="HPB478" s="20" t="e">
        <f>SUMIFS([1]!Consolidado[[#All],[MONTO BFH]],[1]!Consolidado[[#All],[FECHA 2]],HPA478,[1]!Consolidado[[#All],[MOD_F]],"MV",[1]!Consolidado[[#All],[MONEDA]],"Dólares")/1000</f>
        <v>#REF!</v>
      </c>
      <c r="HPC478" s="20" t="e">
        <f>SUMIFS([1]!Consolidado[[#All],[MONTO BFH]],[1]!Consolidado[[#All],[FECHA 2]],HPA478,[1]!Consolidado[[#All],[MOD_F]],"MV",[1]!Consolidado[[#All],[MONEDA]],"Soles")/1000</f>
        <v>#REF!</v>
      </c>
      <c r="HPD478" s="30" t="e">
        <f t="shared" ref="HPD478" si="6084">+SUM(HPB478:HPC478)</f>
        <v>#REF!</v>
      </c>
      <c r="HPE478" s="57" t="s">
        <v>284</v>
      </c>
      <c r="HPF478" s="20" t="e">
        <f>SUMIFS([1]!Consolidado[[#All],[MONTO BFH]],[1]!Consolidado[[#All],[FECHA 2]],HPE478,[1]!Consolidado[[#All],[MOD_F]],"MV",[1]!Consolidado[[#All],[MONEDA]],"Dólares")/1000</f>
        <v>#REF!</v>
      </c>
      <c r="HPG478" s="20" t="e">
        <f>SUMIFS([1]!Consolidado[[#All],[MONTO BFH]],[1]!Consolidado[[#All],[FECHA 2]],HPE478,[1]!Consolidado[[#All],[MOD_F]],"MV",[1]!Consolidado[[#All],[MONEDA]],"Soles")/1000</f>
        <v>#REF!</v>
      </c>
      <c r="HPH478" s="30" t="e">
        <f t="shared" ref="HPH478" si="6085">+SUM(HPF478:HPG478)</f>
        <v>#REF!</v>
      </c>
      <c r="HPI478" s="57" t="s">
        <v>284</v>
      </c>
      <c r="HPJ478" s="20" t="e">
        <f>SUMIFS([1]!Consolidado[[#All],[MONTO BFH]],[1]!Consolidado[[#All],[FECHA 2]],HPI478,[1]!Consolidado[[#All],[MOD_F]],"MV",[1]!Consolidado[[#All],[MONEDA]],"Dólares")/1000</f>
        <v>#REF!</v>
      </c>
      <c r="HPK478" s="20" t="e">
        <f>SUMIFS([1]!Consolidado[[#All],[MONTO BFH]],[1]!Consolidado[[#All],[FECHA 2]],HPI478,[1]!Consolidado[[#All],[MOD_F]],"MV",[1]!Consolidado[[#All],[MONEDA]],"Soles")/1000</f>
        <v>#REF!</v>
      </c>
      <c r="HPL478" s="30" t="e">
        <f t="shared" ref="HPL478" si="6086">+SUM(HPJ478:HPK478)</f>
        <v>#REF!</v>
      </c>
      <c r="HPM478" s="57" t="s">
        <v>284</v>
      </c>
      <c r="HPN478" s="20" t="e">
        <f>SUMIFS([1]!Consolidado[[#All],[MONTO BFH]],[1]!Consolidado[[#All],[FECHA 2]],HPM478,[1]!Consolidado[[#All],[MOD_F]],"MV",[1]!Consolidado[[#All],[MONEDA]],"Dólares")/1000</f>
        <v>#REF!</v>
      </c>
      <c r="HPO478" s="20" t="e">
        <f>SUMIFS([1]!Consolidado[[#All],[MONTO BFH]],[1]!Consolidado[[#All],[FECHA 2]],HPM478,[1]!Consolidado[[#All],[MOD_F]],"MV",[1]!Consolidado[[#All],[MONEDA]],"Soles")/1000</f>
        <v>#REF!</v>
      </c>
      <c r="HPP478" s="30" t="e">
        <f t="shared" ref="HPP478" si="6087">+SUM(HPN478:HPO478)</f>
        <v>#REF!</v>
      </c>
      <c r="HPQ478" s="57" t="s">
        <v>284</v>
      </c>
      <c r="HPR478" s="20" t="e">
        <f>SUMIFS([1]!Consolidado[[#All],[MONTO BFH]],[1]!Consolidado[[#All],[FECHA 2]],HPQ478,[1]!Consolidado[[#All],[MOD_F]],"MV",[1]!Consolidado[[#All],[MONEDA]],"Dólares")/1000</f>
        <v>#REF!</v>
      </c>
      <c r="HPS478" s="20" t="e">
        <f>SUMIFS([1]!Consolidado[[#All],[MONTO BFH]],[1]!Consolidado[[#All],[FECHA 2]],HPQ478,[1]!Consolidado[[#All],[MOD_F]],"MV",[1]!Consolidado[[#All],[MONEDA]],"Soles")/1000</f>
        <v>#REF!</v>
      </c>
      <c r="HPT478" s="30" t="e">
        <f t="shared" ref="HPT478" si="6088">+SUM(HPR478:HPS478)</f>
        <v>#REF!</v>
      </c>
      <c r="HPU478" s="57" t="s">
        <v>284</v>
      </c>
      <c r="HPV478" s="20" t="e">
        <f>SUMIFS([1]!Consolidado[[#All],[MONTO BFH]],[1]!Consolidado[[#All],[FECHA 2]],HPU478,[1]!Consolidado[[#All],[MOD_F]],"MV",[1]!Consolidado[[#All],[MONEDA]],"Dólares")/1000</f>
        <v>#REF!</v>
      </c>
      <c r="HPW478" s="20" t="e">
        <f>SUMIFS([1]!Consolidado[[#All],[MONTO BFH]],[1]!Consolidado[[#All],[FECHA 2]],HPU478,[1]!Consolidado[[#All],[MOD_F]],"MV",[1]!Consolidado[[#All],[MONEDA]],"Soles")/1000</f>
        <v>#REF!</v>
      </c>
      <c r="HPX478" s="30" t="e">
        <f t="shared" ref="HPX478" si="6089">+SUM(HPV478:HPW478)</f>
        <v>#REF!</v>
      </c>
      <c r="HPY478" s="57" t="s">
        <v>284</v>
      </c>
      <c r="HPZ478" s="20" t="e">
        <f>SUMIFS([1]!Consolidado[[#All],[MONTO BFH]],[1]!Consolidado[[#All],[FECHA 2]],HPY478,[1]!Consolidado[[#All],[MOD_F]],"MV",[1]!Consolidado[[#All],[MONEDA]],"Dólares")/1000</f>
        <v>#REF!</v>
      </c>
      <c r="HQA478" s="20" t="e">
        <f>SUMIFS([1]!Consolidado[[#All],[MONTO BFH]],[1]!Consolidado[[#All],[FECHA 2]],HPY478,[1]!Consolidado[[#All],[MOD_F]],"MV",[1]!Consolidado[[#All],[MONEDA]],"Soles")/1000</f>
        <v>#REF!</v>
      </c>
      <c r="HQB478" s="30" t="e">
        <f t="shared" ref="HQB478" si="6090">+SUM(HPZ478:HQA478)</f>
        <v>#REF!</v>
      </c>
      <c r="HQC478" s="57" t="s">
        <v>284</v>
      </c>
      <c r="HQD478" s="20" t="e">
        <f>SUMIFS([1]!Consolidado[[#All],[MONTO BFH]],[1]!Consolidado[[#All],[FECHA 2]],HQC478,[1]!Consolidado[[#All],[MOD_F]],"MV",[1]!Consolidado[[#All],[MONEDA]],"Dólares")/1000</f>
        <v>#REF!</v>
      </c>
      <c r="HQE478" s="20" t="e">
        <f>SUMIFS([1]!Consolidado[[#All],[MONTO BFH]],[1]!Consolidado[[#All],[FECHA 2]],HQC478,[1]!Consolidado[[#All],[MOD_F]],"MV",[1]!Consolidado[[#All],[MONEDA]],"Soles")/1000</f>
        <v>#REF!</v>
      </c>
      <c r="HQF478" s="30" t="e">
        <f t="shared" ref="HQF478" si="6091">+SUM(HQD478:HQE478)</f>
        <v>#REF!</v>
      </c>
      <c r="HQG478" s="57" t="s">
        <v>284</v>
      </c>
      <c r="HQH478" s="20" t="e">
        <f>SUMIFS([1]!Consolidado[[#All],[MONTO BFH]],[1]!Consolidado[[#All],[FECHA 2]],HQG478,[1]!Consolidado[[#All],[MOD_F]],"MV",[1]!Consolidado[[#All],[MONEDA]],"Dólares")/1000</f>
        <v>#REF!</v>
      </c>
      <c r="HQI478" s="20" t="e">
        <f>SUMIFS([1]!Consolidado[[#All],[MONTO BFH]],[1]!Consolidado[[#All],[FECHA 2]],HQG478,[1]!Consolidado[[#All],[MOD_F]],"MV",[1]!Consolidado[[#All],[MONEDA]],"Soles")/1000</f>
        <v>#REF!</v>
      </c>
      <c r="HQJ478" s="30" t="e">
        <f t="shared" ref="HQJ478" si="6092">+SUM(HQH478:HQI478)</f>
        <v>#REF!</v>
      </c>
      <c r="HQK478" s="57" t="s">
        <v>284</v>
      </c>
      <c r="HQL478" s="20" t="e">
        <f>SUMIFS([1]!Consolidado[[#All],[MONTO BFH]],[1]!Consolidado[[#All],[FECHA 2]],HQK478,[1]!Consolidado[[#All],[MOD_F]],"MV",[1]!Consolidado[[#All],[MONEDA]],"Dólares")/1000</f>
        <v>#REF!</v>
      </c>
      <c r="HQM478" s="20" t="e">
        <f>SUMIFS([1]!Consolidado[[#All],[MONTO BFH]],[1]!Consolidado[[#All],[FECHA 2]],HQK478,[1]!Consolidado[[#All],[MOD_F]],"MV",[1]!Consolidado[[#All],[MONEDA]],"Soles")/1000</f>
        <v>#REF!</v>
      </c>
      <c r="HQN478" s="30" t="e">
        <f t="shared" ref="HQN478" si="6093">+SUM(HQL478:HQM478)</f>
        <v>#REF!</v>
      </c>
      <c r="HQO478" s="57" t="s">
        <v>284</v>
      </c>
      <c r="HQP478" s="20" t="e">
        <f>SUMIFS([1]!Consolidado[[#All],[MONTO BFH]],[1]!Consolidado[[#All],[FECHA 2]],HQO478,[1]!Consolidado[[#All],[MOD_F]],"MV",[1]!Consolidado[[#All],[MONEDA]],"Dólares")/1000</f>
        <v>#REF!</v>
      </c>
      <c r="HQQ478" s="20" t="e">
        <f>SUMIFS([1]!Consolidado[[#All],[MONTO BFH]],[1]!Consolidado[[#All],[FECHA 2]],HQO478,[1]!Consolidado[[#All],[MOD_F]],"MV",[1]!Consolidado[[#All],[MONEDA]],"Soles")/1000</f>
        <v>#REF!</v>
      </c>
      <c r="HQR478" s="30" t="e">
        <f t="shared" ref="HQR478" si="6094">+SUM(HQP478:HQQ478)</f>
        <v>#REF!</v>
      </c>
      <c r="HQS478" s="57" t="s">
        <v>284</v>
      </c>
      <c r="HQT478" s="20" t="e">
        <f>SUMIFS([1]!Consolidado[[#All],[MONTO BFH]],[1]!Consolidado[[#All],[FECHA 2]],HQS478,[1]!Consolidado[[#All],[MOD_F]],"MV",[1]!Consolidado[[#All],[MONEDA]],"Dólares")/1000</f>
        <v>#REF!</v>
      </c>
      <c r="HQU478" s="20" t="e">
        <f>SUMIFS([1]!Consolidado[[#All],[MONTO BFH]],[1]!Consolidado[[#All],[FECHA 2]],HQS478,[1]!Consolidado[[#All],[MOD_F]],"MV",[1]!Consolidado[[#All],[MONEDA]],"Soles")/1000</f>
        <v>#REF!</v>
      </c>
      <c r="HQV478" s="30" t="e">
        <f t="shared" ref="HQV478" si="6095">+SUM(HQT478:HQU478)</f>
        <v>#REF!</v>
      </c>
      <c r="HQW478" s="57" t="s">
        <v>284</v>
      </c>
      <c r="HQX478" s="20" t="e">
        <f>SUMIFS([1]!Consolidado[[#All],[MONTO BFH]],[1]!Consolidado[[#All],[FECHA 2]],HQW478,[1]!Consolidado[[#All],[MOD_F]],"MV",[1]!Consolidado[[#All],[MONEDA]],"Dólares")/1000</f>
        <v>#REF!</v>
      </c>
      <c r="HQY478" s="20" t="e">
        <f>SUMIFS([1]!Consolidado[[#All],[MONTO BFH]],[1]!Consolidado[[#All],[FECHA 2]],HQW478,[1]!Consolidado[[#All],[MOD_F]],"MV",[1]!Consolidado[[#All],[MONEDA]],"Soles")/1000</f>
        <v>#REF!</v>
      </c>
      <c r="HQZ478" s="30" t="e">
        <f t="shared" ref="HQZ478" si="6096">+SUM(HQX478:HQY478)</f>
        <v>#REF!</v>
      </c>
      <c r="HRA478" s="57" t="s">
        <v>284</v>
      </c>
      <c r="HRB478" s="20" t="e">
        <f>SUMIFS([1]!Consolidado[[#All],[MONTO BFH]],[1]!Consolidado[[#All],[FECHA 2]],HRA478,[1]!Consolidado[[#All],[MOD_F]],"MV",[1]!Consolidado[[#All],[MONEDA]],"Dólares")/1000</f>
        <v>#REF!</v>
      </c>
      <c r="HRC478" s="20" t="e">
        <f>SUMIFS([1]!Consolidado[[#All],[MONTO BFH]],[1]!Consolidado[[#All],[FECHA 2]],HRA478,[1]!Consolidado[[#All],[MOD_F]],"MV",[1]!Consolidado[[#All],[MONEDA]],"Soles")/1000</f>
        <v>#REF!</v>
      </c>
      <c r="HRD478" s="30" t="e">
        <f t="shared" ref="HRD478" si="6097">+SUM(HRB478:HRC478)</f>
        <v>#REF!</v>
      </c>
      <c r="HRE478" s="57" t="s">
        <v>284</v>
      </c>
      <c r="HRF478" s="20" t="e">
        <f>SUMIFS([1]!Consolidado[[#All],[MONTO BFH]],[1]!Consolidado[[#All],[FECHA 2]],HRE478,[1]!Consolidado[[#All],[MOD_F]],"MV",[1]!Consolidado[[#All],[MONEDA]],"Dólares")/1000</f>
        <v>#REF!</v>
      </c>
      <c r="HRG478" s="20" t="e">
        <f>SUMIFS([1]!Consolidado[[#All],[MONTO BFH]],[1]!Consolidado[[#All],[FECHA 2]],HRE478,[1]!Consolidado[[#All],[MOD_F]],"MV",[1]!Consolidado[[#All],[MONEDA]],"Soles")/1000</f>
        <v>#REF!</v>
      </c>
      <c r="HRH478" s="30" t="e">
        <f t="shared" ref="HRH478" si="6098">+SUM(HRF478:HRG478)</f>
        <v>#REF!</v>
      </c>
      <c r="HRI478" s="57" t="s">
        <v>284</v>
      </c>
      <c r="HRJ478" s="20" t="e">
        <f>SUMIFS([1]!Consolidado[[#All],[MONTO BFH]],[1]!Consolidado[[#All],[FECHA 2]],HRI478,[1]!Consolidado[[#All],[MOD_F]],"MV",[1]!Consolidado[[#All],[MONEDA]],"Dólares")/1000</f>
        <v>#REF!</v>
      </c>
      <c r="HRK478" s="20" t="e">
        <f>SUMIFS([1]!Consolidado[[#All],[MONTO BFH]],[1]!Consolidado[[#All],[FECHA 2]],HRI478,[1]!Consolidado[[#All],[MOD_F]],"MV",[1]!Consolidado[[#All],[MONEDA]],"Soles")/1000</f>
        <v>#REF!</v>
      </c>
      <c r="HRL478" s="30" t="e">
        <f t="shared" ref="HRL478" si="6099">+SUM(HRJ478:HRK478)</f>
        <v>#REF!</v>
      </c>
      <c r="HRM478" s="57" t="s">
        <v>284</v>
      </c>
      <c r="HRN478" s="20" t="e">
        <f>SUMIFS([1]!Consolidado[[#All],[MONTO BFH]],[1]!Consolidado[[#All],[FECHA 2]],HRM478,[1]!Consolidado[[#All],[MOD_F]],"MV",[1]!Consolidado[[#All],[MONEDA]],"Dólares")/1000</f>
        <v>#REF!</v>
      </c>
      <c r="HRO478" s="20" t="e">
        <f>SUMIFS([1]!Consolidado[[#All],[MONTO BFH]],[1]!Consolidado[[#All],[FECHA 2]],HRM478,[1]!Consolidado[[#All],[MOD_F]],"MV",[1]!Consolidado[[#All],[MONEDA]],"Soles")/1000</f>
        <v>#REF!</v>
      </c>
      <c r="HRP478" s="30" t="e">
        <f t="shared" ref="HRP478" si="6100">+SUM(HRN478:HRO478)</f>
        <v>#REF!</v>
      </c>
      <c r="HRQ478" s="57" t="s">
        <v>284</v>
      </c>
      <c r="HRR478" s="20" t="e">
        <f>SUMIFS([1]!Consolidado[[#All],[MONTO BFH]],[1]!Consolidado[[#All],[FECHA 2]],HRQ478,[1]!Consolidado[[#All],[MOD_F]],"MV",[1]!Consolidado[[#All],[MONEDA]],"Dólares")/1000</f>
        <v>#REF!</v>
      </c>
      <c r="HRS478" s="20" t="e">
        <f>SUMIFS([1]!Consolidado[[#All],[MONTO BFH]],[1]!Consolidado[[#All],[FECHA 2]],HRQ478,[1]!Consolidado[[#All],[MOD_F]],"MV",[1]!Consolidado[[#All],[MONEDA]],"Soles")/1000</f>
        <v>#REF!</v>
      </c>
      <c r="HRT478" s="30" t="e">
        <f t="shared" ref="HRT478" si="6101">+SUM(HRR478:HRS478)</f>
        <v>#REF!</v>
      </c>
      <c r="HRU478" s="57" t="s">
        <v>284</v>
      </c>
      <c r="HRV478" s="20" t="e">
        <f>SUMIFS([1]!Consolidado[[#All],[MONTO BFH]],[1]!Consolidado[[#All],[FECHA 2]],HRU478,[1]!Consolidado[[#All],[MOD_F]],"MV",[1]!Consolidado[[#All],[MONEDA]],"Dólares")/1000</f>
        <v>#REF!</v>
      </c>
      <c r="HRW478" s="20" t="e">
        <f>SUMIFS([1]!Consolidado[[#All],[MONTO BFH]],[1]!Consolidado[[#All],[FECHA 2]],HRU478,[1]!Consolidado[[#All],[MOD_F]],"MV",[1]!Consolidado[[#All],[MONEDA]],"Soles")/1000</f>
        <v>#REF!</v>
      </c>
      <c r="HRX478" s="30" t="e">
        <f t="shared" ref="HRX478" si="6102">+SUM(HRV478:HRW478)</f>
        <v>#REF!</v>
      </c>
      <c r="HRY478" s="57" t="s">
        <v>284</v>
      </c>
      <c r="HRZ478" s="20" t="e">
        <f>SUMIFS([1]!Consolidado[[#All],[MONTO BFH]],[1]!Consolidado[[#All],[FECHA 2]],HRY478,[1]!Consolidado[[#All],[MOD_F]],"MV",[1]!Consolidado[[#All],[MONEDA]],"Dólares")/1000</f>
        <v>#REF!</v>
      </c>
      <c r="HSA478" s="20" t="e">
        <f>SUMIFS([1]!Consolidado[[#All],[MONTO BFH]],[1]!Consolidado[[#All],[FECHA 2]],HRY478,[1]!Consolidado[[#All],[MOD_F]],"MV",[1]!Consolidado[[#All],[MONEDA]],"Soles")/1000</f>
        <v>#REF!</v>
      </c>
      <c r="HSB478" s="30" t="e">
        <f t="shared" ref="HSB478" si="6103">+SUM(HRZ478:HSA478)</f>
        <v>#REF!</v>
      </c>
      <c r="HSC478" s="57" t="s">
        <v>284</v>
      </c>
      <c r="HSD478" s="20" t="e">
        <f>SUMIFS([1]!Consolidado[[#All],[MONTO BFH]],[1]!Consolidado[[#All],[FECHA 2]],HSC478,[1]!Consolidado[[#All],[MOD_F]],"MV",[1]!Consolidado[[#All],[MONEDA]],"Dólares")/1000</f>
        <v>#REF!</v>
      </c>
      <c r="HSE478" s="20" t="e">
        <f>SUMIFS([1]!Consolidado[[#All],[MONTO BFH]],[1]!Consolidado[[#All],[FECHA 2]],HSC478,[1]!Consolidado[[#All],[MOD_F]],"MV",[1]!Consolidado[[#All],[MONEDA]],"Soles")/1000</f>
        <v>#REF!</v>
      </c>
      <c r="HSF478" s="30" t="e">
        <f t="shared" ref="HSF478" si="6104">+SUM(HSD478:HSE478)</f>
        <v>#REF!</v>
      </c>
      <c r="HSG478" s="57" t="s">
        <v>284</v>
      </c>
      <c r="HSH478" s="20" t="e">
        <f>SUMIFS([1]!Consolidado[[#All],[MONTO BFH]],[1]!Consolidado[[#All],[FECHA 2]],HSG478,[1]!Consolidado[[#All],[MOD_F]],"MV",[1]!Consolidado[[#All],[MONEDA]],"Dólares")/1000</f>
        <v>#REF!</v>
      </c>
      <c r="HSI478" s="20" t="e">
        <f>SUMIFS([1]!Consolidado[[#All],[MONTO BFH]],[1]!Consolidado[[#All],[FECHA 2]],HSG478,[1]!Consolidado[[#All],[MOD_F]],"MV",[1]!Consolidado[[#All],[MONEDA]],"Soles")/1000</f>
        <v>#REF!</v>
      </c>
      <c r="HSJ478" s="30" t="e">
        <f t="shared" ref="HSJ478" si="6105">+SUM(HSH478:HSI478)</f>
        <v>#REF!</v>
      </c>
      <c r="HSK478" s="57" t="s">
        <v>284</v>
      </c>
      <c r="HSL478" s="20" t="e">
        <f>SUMIFS([1]!Consolidado[[#All],[MONTO BFH]],[1]!Consolidado[[#All],[FECHA 2]],HSK478,[1]!Consolidado[[#All],[MOD_F]],"MV",[1]!Consolidado[[#All],[MONEDA]],"Dólares")/1000</f>
        <v>#REF!</v>
      </c>
      <c r="HSM478" s="20" t="e">
        <f>SUMIFS([1]!Consolidado[[#All],[MONTO BFH]],[1]!Consolidado[[#All],[FECHA 2]],HSK478,[1]!Consolidado[[#All],[MOD_F]],"MV",[1]!Consolidado[[#All],[MONEDA]],"Soles")/1000</f>
        <v>#REF!</v>
      </c>
      <c r="HSN478" s="30" t="e">
        <f t="shared" ref="HSN478" si="6106">+SUM(HSL478:HSM478)</f>
        <v>#REF!</v>
      </c>
      <c r="HSO478" s="57" t="s">
        <v>284</v>
      </c>
      <c r="HSP478" s="20" t="e">
        <f>SUMIFS([1]!Consolidado[[#All],[MONTO BFH]],[1]!Consolidado[[#All],[FECHA 2]],HSO478,[1]!Consolidado[[#All],[MOD_F]],"MV",[1]!Consolidado[[#All],[MONEDA]],"Dólares")/1000</f>
        <v>#REF!</v>
      </c>
      <c r="HSQ478" s="20" t="e">
        <f>SUMIFS([1]!Consolidado[[#All],[MONTO BFH]],[1]!Consolidado[[#All],[FECHA 2]],HSO478,[1]!Consolidado[[#All],[MOD_F]],"MV",[1]!Consolidado[[#All],[MONEDA]],"Soles")/1000</f>
        <v>#REF!</v>
      </c>
      <c r="HSR478" s="30" t="e">
        <f t="shared" ref="HSR478" si="6107">+SUM(HSP478:HSQ478)</f>
        <v>#REF!</v>
      </c>
      <c r="HSS478" s="57" t="s">
        <v>284</v>
      </c>
      <c r="HST478" s="20" t="e">
        <f>SUMIFS([1]!Consolidado[[#All],[MONTO BFH]],[1]!Consolidado[[#All],[FECHA 2]],HSS478,[1]!Consolidado[[#All],[MOD_F]],"MV",[1]!Consolidado[[#All],[MONEDA]],"Dólares")/1000</f>
        <v>#REF!</v>
      </c>
      <c r="HSU478" s="20" t="e">
        <f>SUMIFS([1]!Consolidado[[#All],[MONTO BFH]],[1]!Consolidado[[#All],[FECHA 2]],HSS478,[1]!Consolidado[[#All],[MOD_F]],"MV",[1]!Consolidado[[#All],[MONEDA]],"Soles")/1000</f>
        <v>#REF!</v>
      </c>
      <c r="HSV478" s="30" t="e">
        <f t="shared" ref="HSV478" si="6108">+SUM(HST478:HSU478)</f>
        <v>#REF!</v>
      </c>
      <c r="HSW478" s="57" t="s">
        <v>284</v>
      </c>
      <c r="HSX478" s="20" t="e">
        <f>SUMIFS([1]!Consolidado[[#All],[MONTO BFH]],[1]!Consolidado[[#All],[FECHA 2]],HSW478,[1]!Consolidado[[#All],[MOD_F]],"MV",[1]!Consolidado[[#All],[MONEDA]],"Dólares")/1000</f>
        <v>#REF!</v>
      </c>
      <c r="HSY478" s="20" t="e">
        <f>SUMIFS([1]!Consolidado[[#All],[MONTO BFH]],[1]!Consolidado[[#All],[FECHA 2]],HSW478,[1]!Consolidado[[#All],[MOD_F]],"MV",[1]!Consolidado[[#All],[MONEDA]],"Soles")/1000</f>
        <v>#REF!</v>
      </c>
      <c r="HSZ478" s="30" t="e">
        <f t="shared" ref="HSZ478" si="6109">+SUM(HSX478:HSY478)</f>
        <v>#REF!</v>
      </c>
      <c r="HTA478" s="57" t="s">
        <v>284</v>
      </c>
      <c r="HTB478" s="20" t="e">
        <f>SUMIFS([1]!Consolidado[[#All],[MONTO BFH]],[1]!Consolidado[[#All],[FECHA 2]],HTA478,[1]!Consolidado[[#All],[MOD_F]],"MV",[1]!Consolidado[[#All],[MONEDA]],"Dólares")/1000</f>
        <v>#REF!</v>
      </c>
      <c r="HTC478" s="20" t="e">
        <f>SUMIFS([1]!Consolidado[[#All],[MONTO BFH]],[1]!Consolidado[[#All],[FECHA 2]],HTA478,[1]!Consolidado[[#All],[MOD_F]],"MV",[1]!Consolidado[[#All],[MONEDA]],"Soles")/1000</f>
        <v>#REF!</v>
      </c>
      <c r="HTD478" s="30" t="e">
        <f t="shared" ref="HTD478" si="6110">+SUM(HTB478:HTC478)</f>
        <v>#REF!</v>
      </c>
      <c r="HTE478" s="57" t="s">
        <v>284</v>
      </c>
      <c r="HTF478" s="20" t="e">
        <f>SUMIFS([1]!Consolidado[[#All],[MONTO BFH]],[1]!Consolidado[[#All],[FECHA 2]],HTE478,[1]!Consolidado[[#All],[MOD_F]],"MV",[1]!Consolidado[[#All],[MONEDA]],"Dólares")/1000</f>
        <v>#REF!</v>
      </c>
      <c r="HTG478" s="20" t="e">
        <f>SUMIFS([1]!Consolidado[[#All],[MONTO BFH]],[1]!Consolidado[[#All],[FECHA 2]],HTE478,[1]!Consolidado[[#All],[MOD_F]],"MV",[1]!Consolidado[[#All],[MONEDA]],"Soles")/1000</f>
        <v>#REF!</v>
      </c>
      <c r="HTH478" s="30" t="e">
        <f t="shared" ref="HTH478" si="6111">+SUM(HTF478:HTG478)</f>
        <v>#REF!</v>
      </c>
      <c r="HTI478" s="57" t="s">
        <v>284</v>
      </c>
      <c r="HTJ478" s="20" t="e">
        <f>SUMIFS([1]!Consolidado[[#All],[MONTO BFH]],[1]!Consolidado[[#All],[FECHA 2]],HTI478,[1]!Consolidado[[#All],[MOD_F]],"MV",[1]!Consolidado[[#All],[MONEDA]],"Dólares")/1000</f>
        <v>#REF!</v>
      </c>
      <c r="HTK478" s="20" t="e">
        <f>SUMIFS([1]!Consolidado[[#All],[MONTO BFH]],[1]!Consolidado[[#All],[FECHA 2]],HTI478,[1]!Consolidado[[#All],[MOD_F]],"MV",[1]!Consolidado[[#All],[MONEDA]],"Soles")/1000</f>
        <v>#REF!</v>
      </c>
      <c r="HTL478" s="30" t="e">
        <f t="shared" ref="HTL478" si="6112">+SUM(HTJ478:HTK478)</f>
        <v>#REF!</v>
      </c>
      <c r="HTM478" s="57" t="s">
        <v>284</v>
      </c>
      <c r="HTN478" s="20" t="e">
        <f>SUMIFS([1]!Consolidado[[#All],[MONTO BFH]],[1]!Consolidado[[#All],[FECHA 2]],HTM478,[1]!Consolidado[[#All],[MOD_F]],"MV",[1]!Consolidado[[#All],[MONEDA]],"Dólares")/1000</f>
        <v>#REF!</v>
      </c>
      <c r="HTO478" s="20" t="e">
        <f>SUMIFS([1]!Consolidado[[#All],[MONTO BFH]],[1]!Consolidado[[#All],[FECHA 2]],HTM478,[1]!Consolidado[[#All],[MOD_F]],"MV",[1]!Consolidado[[#All],[MONEDA]],"Soles")/1000</f>
        <v>#REF!</v>
      </c>
      <c r="HTP478" s="30" t="e">
        <f t="shared" ref="HTP478" si="6113">+SUM(HTN478:HTO478)</f>
        <v>#REF!</v>
      </c>
      <c r="HTQ478" s="57" t="s">
        <v>284</v>
      </c>
      <c r="HTR478" s="20" t="e">
        <f>SUMIFS([1]!Consolidado[[#All],[MONTO BFH]],[1]!Consolidado[[#All],[FECHA 2]],HTQ478,[1]!Consolidado[[#All],[MOD_F]],"MV",[1]!Consolidado[[#All],[MONEDA]],"Dólares")/1000</f>
        <v>#REF!</v>
      </c>
      <c r="HTS478" s="20" t="e">
        <f>SUMIFS([1]!Consolidado[[#All],[MONTO BFH]],[1]!Consolidado[[#All],[FECHA 2]],HTQ478,[1]!Consolidado[[#All],[MOD_F]],"MV",[1]!Consolidado[[#All],[MONEDA]],"Soles")/1000</f>
        <v>#REF!</v>
      </c>
      <c r="HTT478" s="30" t="e">
        <f t="shared" ref="HTT478" si="6114">+SUM(HTR478:HTS478)</f>
        <v>#REF!</v>
      </c>
      <c r="HTU478" s="57" t="s">
        <v>284</v>
      </c>
      <c r="HTV478" s="20" t="e">
        <f>SUMIFS([1]!Consolidado[[#All],[MONTO BFH]],[1]!Consolidado[[#All],[FECHA 2]],HTU478,[1]!Consolidado[[#All],[MOD_F]],"MV",[1]!Consolidado[[#All],[MONEDA]],"Dólares")/1000</f>
        <v>#REF!</v>
      </c>
      <c r="HTW478" s="20" t="e">
        <f>SUMIFS([1]!Consolidado[[#All],[MONTO BFH]],[1]!Consolidado[[#All],[FECHA 2]],HTU478,[1]!Consolidado[[#All],[MOD_F]],"MV",[1]!Consolidado[[#All],[MONEDA]],"Soles")/1000</f>
        <v>#REF!</v>
      </c>
      <c r="HTX478" s="30" t="e">
        <f t="shared" ref="HTX478" si="6115">+SUM(HTV478:HTW478)</f>
        <v>#REF!</v>
      </c>
      <c r="HTY478" s="57" t="s">
        <v>284</v>
      </c>
      <c r="HTZ478" s="20" t="e">
        <f>SUMIFS([1]!Consolidado[[#All],[MONTO BFH]],[1]!Consolidado[[#All],[FECHA 2]],HTY478,[1]!Consolidado[[#All],[MOD_F]],"MV",[1]!Consolidado[[#All],[MONEDA]],"Dólares")/1000</f>
        <v>#REF!</v>
      </c>
      <c r="HUA478" s="20" t="e">
        <f>SUMIFS([1]!Consolidado[[#All],[MONTO BFH]],[1]!Consolidado[[#All],[FECHA 2]],HTY478,[1]!Consolidado[[#All],[MOD_F]],"MV",[1]!Consolidado[[#All],[MONEDA]],"Soles")/1000</f>
        <v>#REF!</v>
      </c>
      <c r="HUB478" s="30" t="e">
        <f t="shared" ref="HUB478" si="6116">+SUM(HTZ478:HUA478)</f>
        <v>#REF!</v>
      </c>
      <c r="HUC478" s="57" t="s">
        <v>284</v>
      </c>
      <c r="HUD478" s="20" t="e">
        <f>SUMIFS([1]!Consolidado[[#All],[MONTO BFH]],[1]!Consolidado[[#All],[FECHA 2]],HUC478,[1]!Consolidado[[#All],[MOD_F]],"MV",[1]!Consolidado[[#All],[MONEDA]],"Dólares")/1000</f>
        <v>#REF!</v>
      </c>
      <c r="HUE478" s="20" t="e">
        <f>SUMIFS([1]!Consolidado[[#All],[MONTO BFH]],[1]!Consolidado[[#All],[FECHA 2]],HUC478,[1]!Consolidado[[#All],[MOD_F]],"MV",[1]!Consolidado[[#All],[MONEDA]],"Soles")/1000</f>
        <v>#REF!</v>
      </c>
      <c r="HUF478" s="30" t="e">
        <f t="shared" ref="HUF478" si="6117">+SUM(HUD478:HUE478)</f>
        <v>#REF!</v>
      </c>
      <c r="HUG478" s="57" t="s">
        <v>284</v>
      </c>
      <c r="HUH478" s="20" t="e">
        <f>SUMIFS([1]!Consolidado[[#All],[MONTO BFH]],[1]!Consolidado[[#All],[FECHA 2]],HUG478,[1]!Consolidado[[#All],[MOD_F]],"MV",[1]!Consolidado[[#All],[MONEDA]],"Dólares")/1000</f>
        <v>#REF!</v>
      </c>
      <c r="HUI478" s="20" t="e">
        <f>SUMIFS([1]!Consolidado[[#All],[MONTO BFH]],[1]!Consolidado[[#All],[FECHA 2]],HUG478,[1]!Consolidado[[#All],[MOD_F]],"MV",[1]!Consolidado[[#All],[MONEDA]],"Soles")/1000</f>
        <v>#REF!</v>
      </c>
      <c r="HUJ478" s="30" t="e">
        <f t="shared" ref="HUJ478" si="6118">+SUM(HUH478:HUI478)</f>
        <v>#REF!</v>
      </c>
      <c r="HUK478" s="57" t="s">
        <v>284</v>
      </c>
      <c r="HUL478" s="20" t="e">
        <f>SUMIFS([1]!Consolidado[[#All],[MONTO BFH]],[1]!Consolidado[[#All],[FECHA 2]],HUK478,[1]!Consolidado[[#All],[MOD_F]],"MV",[1]!Consolidado[[#All],[MONEDA]],"Dólares")/1000</f>
        <v>#REF!</v>
      </c>
      <c r="HUM478" s="20" t="e">
        <f>SUMIFS([1]!Consolidado[[#All],[MONTO BFH]],[1]!Consolidado[[#All],[FECHA 2]],HUK478,[1]!Consolidado[[#All],[MOD_F]],"MV",[1]!Consolidado[[#All],[MONEDA]],"Soles")/1000</f>
        <v>#REF!</v>
      </c>
      <c r="HUN478" s="30" t="e">
        <f t="shared" ref="HUN478" si="6119">+SUM(HUL478:HUM478)</f>
        <v>#REF!</v>
      </c>
      <c r="HUO478" s="57" t="s">
        <v>284</v>
      </c>
      <c r="HUP478" s="20" t="e">
        <f>SUMIFS([1]!Consolidado[[#All],[MONTO BFH]],[1]!Consolidado[[#All],[FECHA 2]],HUO478,[1]!Consolidado[[#All],[MOD_F]],"MV",[1]!Consolidado[[#All],[MONEDA]],"Dólares")/1000</f>
        <v>#REF!</v>
      </c>
      <c r="HUQ478" s="20" t="e">
        <f>SUMIFS([1]!Consolidado[[#All],[MONTO BFH]],[1]!Consolidado[[#All],[FECHA 2]],HUO478,[1]!Consolidado[[#All],[MOD_F]],"MV",[1]!Consolidado[[#All],[MONEDA]],"Soles")/1000</f>
        <v>#REF!</v>
      </c>
      <c r="HUR478" s="30" t="e">
        <f t="shared" ref="HUR478" si="6120">+SUM(HUP478:HUQ478)</f>
        <v>#REF!</v>
      </c>
      <c r="HUS478" s="57" t="s">
        <v>284</v>
      </c>
      <c r="HUT478" s="20" t="e">
        <f>SUMIFS([1]!Consolidado[[#All],[MONTO BFH]],[1]!Consolidado[[#All],[FECHA 2]],HUS478,[1]!Consolidado[[#All],[MOD_F]],"MV",[1]!Consolidado[[#All],[MONEDA]],"Dólares")/1000</f>
        <v>#REF!</v>
      </c>
      <c r="HUU478" s="20" t="e">
        <f>SUMIFS([1]!Consolidado[[#All],[MONTO BFH]],[1]!Consolidado[[#All],[FECHA 2]],HUS478,[1]!Consolidado[[#All],[MOD_F]],"MV",[1]!Consolidado[[#All],[MONEDA]],"Soles")/1000</f>
        <v>#REF!</v>
      </c>
      <c r="HUV478" s="30" t="e">
        <f t="shared" ref="HUV478" si="6121">+SUM(HUT478:HUU478)</f>
        <v>#REF!</v>
      </c>
      <c r="HUW478" s="57" t="s">
        <v>284</v>
      </c>
      <c r="HUX478" s="20" t="e">
        <f>SUMIFS([1]!Consolidado[[#All],[MONTO BFH]],[1]!Consolidado[[#All],[FECHA 2]],HUW478,[1]!Consolidado[[#All],[MOD_F]],"MV",[1]!Consolidado[[#All],[MONEDA]],"Dólares")/1000</f>
        <v>#REF!</v>
      </c>
      <c r="HUY478" s="20" t="e">
        <f>SUMIFS([1]!Consolidado[[#All],[MONTO BFH]],[1]!Consolidado[[#All],[FECHA 2]],HUW478,[1]!Consolidado[[#All],[MOD_F]],"MV",[1]!Consolidado[[#All],[MONEDA]],"Soles")/1000</f>
        <v>#REF!</v>
      </c>
      <c r="HUZ478" s="30" t="e">
        <f t="shared" ref="HUZ478" si="6122">+SUM(HUX478:HUY478)</f>
        <v>#REF!</v>
      </c>
      <c r="HVA478" s="57" t="s">
        <v>284</v>
      </c>
      <c r="HVB478" s="20" t="e">
        <f>SUMIFS([1]!Consolidado[[#All],[MONTO BFH]],[1]!Consolidado[[#All],[FECHA 2]],HVA478,[1]!Consolidado[[#All],[MOD_F]],"MV",[1]!Consolidado[[#All],[MONEDA]],"Dólares")/1000</f>
        <v>#REF!</v>
      </c>
      <c r="HVC478" s="20" t="e">
        <f>SUMIFS([1]!Consolidado[[#All],[MONTO BFH]],[1]!Consolidado[[#All],[FECHA 2]],HVA478,[1]!Consolidado[[#All],[MOD_F]],"MV",[1]!Consolidado[[#All],[MONEDA]],"Soles")/1000</f>
        <v>#REF!</v>
      </c>
      <c r="HVD478" s="30" t="e">
        <f t="shared" ref="HVD478" si="6123">+SUM(HVB478:HVC478)</f>
        <v>#REF!</v>
      </c>
      <c r="HVE478" s="57" t="s">
        <v>284</v>
      </c>
      <c r="HVF478" s="20" t="e">
        <f>SUMIFS([1]!Consolidado[[#All],[MONTO BFH]],[1]!Consolidado[[#All],[FECHA 2]],HVE478,[1]!Consolidado[[#All],[MOD_F]],"MV",[1]!Consolidado[[#All],[MONEDA]],"Dólares")/1000</f>
        <v>#REF!</v>
      </c>
      <c r="HVG478" s="20" t="e">
        <f>SUMIFS([1]!Consolidado[[#All],[MONTO BFH]],[1]!Consolidado[[#All],[FECHA 2]],HVE478,[1]!Consolidado[[#All],[MOD_F]],"MV",[1]!Consolidado[[#All],[MONEDA]],"Soles")/1000</f>
        <v>#REF!</v>
      </c>
      <c r="HVH478" s="30" t="e">
        <f t="shared" ref="HVH478" si="6124">+SUM(HVF478:HVG478)</f>
        <v>#REF!</v>
      </c>
      <c r="HVI478" s="57" t="s">
        <v>284</v>
      </c>
      <c r="HVJ478" s="20" t="e">
        <f>SUMIFS([1]!Consolidado[[#All],[MONTO BFH]],[1]!Consolidado[[#All],[FECHA 2]],HVI478,[1]!Consolidado[[#All],[MOD_F]],"MV",[1]!Consolidado[[#All],[MONEDA]],"Dólares")/1000</f>
        <v>#REF!</v>
      </c>
      <c r="HVK478" s="20" t="e">
        <f>SUMIFS([1]!Consolidado[[#All],[MONTO BFH]],[1]!Consolidado[[#All],[FECHA 2]],HVI478,[1]!Consolidado[[#All],[MOD_F]],"MV",[1]!Consolidado[[#All],[MONEDA]],"Soles")/1000</f>
        <v>#REF!</v>
      </c>
      <c r="HVL478" s="30" t="e">
        <f t="shared" ref="HVL478" si="6125">+SUM(HVJ478:HVK478)</f>
        <v>#REF!</v>
      </c>
      <c r="HVM478" s="57" t="s">
        <v>284</v>
      </c>
      <c r="HVN478" s="20" t="e">
        <f>SUMIFS([1]!Consolidado[[#All],[MONTO BFH]],[1]!Consolidado[[#All],[FECHA 2]],HVM478,[1]!Consolidado[[#All],[MOD_F]],"MV",[1]!Consolidado[[#All],[MONEDA]],"Dólares")/1000</f>
        <v>#REF!</v>
      </c>
      <c r="HVO478" s="20" t="e">
        <f>SUMIFS([1]!Consolidado[[#All],[MONTO BFH]],[1]!Consolidado[[#All],[FECHA 2]],HVM478,[1]!Consolidado[[#All],[MOD_F]],"MV",[1]!Consolidado[[#All],[MONEDA]],"Soles")/1000</f>
        <v>#REF!</v>
      </c>
      <c r="HVP478" s="30" t="e">
        <f t="shared" ref="HVP478" si="6126">+SUM(HVN478:HVO478)</f>
        <v>#REF!</v>
      </c>
      <c r="HVQ478" s="57" t="s">
        <v>284</v>
      </c>
      <c r="HVR478" s="20" t="e">
        <f>SUMIFS([1]!Consolidado[[#All],[MONTO BFH]],[1]!Consolidado[[#All],[FECHA 2]],HVQ478,[1]!Consolidado[[#All],[MOD_F]],"MV",[1]!Consolidado[[#All],[MONEDA]],"Dólares")/1000</f>
        <v>#REF!</v>
      </c>
      <c r="HVS478" s="20" t="e">
        <f>SUMIFS([1]!Consolidado[[#All],[MONTO BFH]],[1]!Consolidado[[#All],[FECHA 2]],HVQ478,[1]!Consolidado[[#All],[MOD_F]],"MV",[1]!Consolidado[[#All],[MONEDA]],"Soles")/1000</f>
        <v>#REF!</v>
      </c>
      <c r="HVT478" s="30" t="e">
        <f t="shared" ref="HVT478" si="6127">+SUM(HVR478:HVS478)</f>
        <v>#REF!</v>
      </c>
      <c r="HVU478" s="57" t="s">
        <v>284</v>
      </c>
      <c r="HVV478" s="20" t="e">
        <f>SUMIFS([1]!Consolidado[[#All],[MONTO BFH]],[1]!Consolidado[[#All],[FECHA 2]],HVU478,[1]!Consolidado[[#All],[MOD_F]],"MV",[1]!Consolidado[[#All],[MONEDA]],"Dólares")/1000</f>
        <v>#REF!</v>
      </c>
      <c r="HVW478" s="20" t="e">
        <f>SUMIFS([1]!Consolidado[[#All],[MONTO BFH]],[1]!Consolidado[[#All],[FECHA 2]],HVU478,[1]!Consolidado[[#All],[MOD_F]],"MV",[1]!Consolidado[[#All],[MONEDA]],"Soles")/1000</f>
        <v>#REF!</v>
      </c>
      <c r="HVX478" s="30" t="e">
        <f t="shared" ref="HVX478" si="6128">+SUM(HVV478:HVW478)</f>
        <v>#REF!</v>
      </c>
      <c r="HVY478" s="57" t="s">
        <v>284</v>
      </c>
      <c r="HVZ478" s="20" t="e">
        <f>SUMIFS([1]!Consolidado[[#All],[MONTO BFH]],[1]!Consolidado[[#All],[FECHA 2]],HVY478,[1]!Consolidado[[#All],[MOD_F]],"MV",[1]!Consolidado[[#All],[MONEDA]],"Dólares")/1000</f>
        <v>#REF!</v>
      </c>
      <c r="HWA478" s="20" t="e">
        <f>SUMIFS([1]!Consolidado[[#All],[MONTO BFH]],[1]!Consolidado[[#All],[FECHA 2]],HVY478,[1]!Consolidado[[#All],[MOD_F]],"MV",[1]!Consolidado[[#All],[MONEDA]],"Soles")/1000</f>
        <v>#REF!</v>
      </c>
      <c r="HWB478" s="30" t="e">
        <f t="shared" ref="HWB478" si="6129">+SUM(HVZ478:HWA478)</f>
        <v>#REF!</v>
      </c>
      <c r="HWC478" s="57" t="s">
        <v>284</v>
      </c>
      <c r="HWD478" s="20" t="e">
        <f>SUMIFS([1]!Consolidado[[#All],[MONTO BFH]],[1]!Consolidado[[#All],[FECHA 2]],HWC478,[1]!Consolidado[[#All],[MOD_F]],"MV",[1]!Consolidado[[#All],[MONEDA]],"Dólares")/1000</f>
        <v>#REF!</v>
      </c>
      <c r="HWE478" s="20" t="e">
        <f>SUMIFS([1]!Consolidado[[#All],[MONTO BFH]],[1]!Consolidado[[#All],[FECHA 2]],HWC478,[1]!Consolidado[[#All],[MOD_F]],"MV",[1]!Consolidado[[#All],[MONEDA]],"Soles")/1000</f>
        <v>#REF!</v>
      </c>
      <c r="HWF478" s="30" t="e">
        <f t="shared" ref="HWF478" si="6130">+SUM(HWD478:HWE478)</f>
        <v>#REF!</v>
      </c>
      <c r="HWG478" s="57" t="s">
        <v>284</v>
      </c>
      <c r="HWH478" s="20" t="e">
        <f>SUMIFS([1]!Consolidado[[#All],[MONTO BFH]],[1]!Consolidado[[#All],[FECHA 2]],HWG478,[1]!Consolidado[[#All],[MOD_F]],"MV",[1]!Consolidado[[#All],[MONEDA]],"Dólares")/1000</f>
        <v>#REF!</v>
      </c>
      <c r="HWI478" s="20" t="e">
        <f>SUMIFS([1]!Consolidado[[#All],[MONTO BFH]],[1]!Consolidado[[#All],[FECHA 2]],HWG478,[1]!Consolidado[[#All],[MOD_F]],"MV",[1]!Consolidado[[#All],[MONEDA]],"Soles")/1000</f>
        <v>#REF!</v>
      </c>
      <c r="HWJ478" s="30" t="e">
        <f t="shared" ref="HWJ478" si="6131">+SUM(HWH478:HWI478)</f>
        <v>#REF!</v>
      </c>
      <c r="HWK478" s="57" t="s">
        <v>284</v>
      </c>
      <c r="HWL478" s="20" t="e">
        <f>SUMIFS([1]!Consolidado[[#All],[MONTO BFH]],[1]!Consolidado[[#All],[FECHA 2]],HWK478,[1]!Consolidado[[#All],[MOD_F]],"MV",[1]!Consolidado[[#All],[MONEDA]],"Dólares")/1000</f>
        <v>#REF!</v>
      </c>
      <c r="HWM478" s="20" t="e">
        <f>SUMIFS([1]!Consolidado[[#All],[MONTO BFH]],[1]!Consolidado[[#All],[FECHA 2]],HWK478,[1]!Consolidado[[#All],[MOD_F]],"MV",[1]!Consolidado[[#All],[MONEDA]],"Soles")/1000</f>
        <v>#REF!</v>
      </c>
      <c r="HWN478" s="30" t="e">
        <f t="shared" ref="HWN478" si="6132">+SUM(HWL478:HWM478)</f>
        <v>#REF!</v>
      </c>
      <c r="HWO478" s="57" t="s">
        <v>284</v>
      </c>
      <c r="HWP478" s="20" t="e">
        <f>SUMIFS([1]!Consolidado[[#All],[MONTO BFH]],[1]!Consolidado[[#All],[FECHA 2]],HWO478,[1]!Consolidado[[#All],[MOD_F]],"MV",[1]!Consolidado[[#All],[MONEDA]],"Dólares")/1000</f>
        <v>#REF!</v>
      </c>
      <c r="HWQ478" s="20" t="e">
        <f>SUMIFS([1]!Consolidado[[#All],[MONTO BFH]],[1]!Consolidado[[#All],[FECHA 2]],HWO478,[1]!Consolidado[[#All],[MOD_F]],"MV",[1]!Consolidado[[#All],[MONEDA]],"Soles")/1000</f>
        <v>#REF!</v>
      </c>
      <c r="HWR478" s="30" t="e">
        <f t="shared" ref="HWR478" si="6133">+SUM(HWP478:HWQ478)</f>
        <v>#REF!</v>
      </c>
      <c r="HWS478" s="57" t="s">
        <v>284</v>
      </c>
      <c r="HWT478" s="20" t="e">
        <f>SUMIFS([1]!Consolidado[[#All],[MONTO BFH]],[1]!Consolidado[[#All],[FECHA 2]],HWS478,[1]!Consolidado[[#All],[MOD_F]],"MV",[1]!Consolidado[[#All],[MONEDA]],"Dólares")/1000</f>
        <v>#REF!</v>
      </c>
      <c r="HWU478" s="20" t="e">
        <f>SUMIFS([1]!Consolidado[[#All],[MONTO BFH]],[1]!Consolidado[[#All],[FECHA 2]],HWS478,[1]!Consolidado[[#All],[MOD_F]],"MV",[1]!Consolidado[[#All],[MONEDA]],"Soles")/1000</f>
        <v>#REF!</v>
      </c>
      <c r="HWV478" s="30" t="e">
        <f t="shared" ref="HWV478" si="6134">+SUM(HWT478:HWU478)</f>
        <v>#REF!</v>
      </c>
      <c r="HWW478" s="57" t="s">
        <v>284</v>
      </c>
      <c r="HWX478" s="20" t="e">
        <f>SUMIFS([1]!Consolidado[[#All],[MONTO BFH]],[1]!Consolidado[[#All],[FECHA 2]],HWW478,[1]!Consolidado[[#All],[MOD_F]],"MV",[1]!Consolidado[[#All],[MONEDA]],"Dólares")/1000</f>
        <v>#REF!</v>
      </c>
      <c r="HWY478" s="20" t="e">
        <f>SUMIFS([1]!Consolidado[[#All],[MONTO BFH]],[1]!Consolidado[[#All],[FECHA 2]],HWW478,[1]!Consolidado[[#All],[MOD_F]],"MV",[1]!Consolidado[[#All],[MONEDA]],"Soles")/1000</f>
        <v>#REF!</v>
      </c>
      <c r="HWZ478" s="30" t="e">
        <f t="shared" ref="HWZ478" si="6135">+SUM(HWX478:HWY478)</f>
        <v>#REF!</v>
      </c>
      <c r="HXA478" s="57" t="s">
        <v>284</v>
      </c>
      <c r="HXB478" s="20" t="e">
        <f>SUMIFS([1]!Consolidado[[#All],[MONTO BFH]],[1]!Consolidado[[#All],[FECHA 2]],HXA478,[1]!Consolidado[[#All],[MOD_F]],"MV",[1]!Consolidado[[#All],[MONEDA]],"Dólares")/1000</f>
        <v>#REF!</v>
      </c>
      <c r="HXC478" s="20" t="e">
        <f>SUMIFS([1]!Consolidado[[#All],[MONTO BFH]],[1]!Consolidado[[#All],[FECHA 2]],HXA478,[1]!Consolidado[[#All],[MOD_F]],"MV",[1]!Consolidado[[#All],[MONEDA]],"Soles")/1000</f>
        <v>#REF!</v>
      </c>
      <c r="HXD478" s="30" t="e">
        <f t="shared" ref="HXD478" si="6136">+SUM(HXB478:HXC478)</f>
        <v>#REF!</v>
      </c>
      <c r="HXE478" s="57" t="s">
        <v>284</v>
      </c>
      <c r="HXF478" s="20" t="e">
        <f>SUMIFS([1]!Consolidado[[#All],[MONTO BFH]],[1]!Consolidado[[#All],[FECHA 2]],HXE478,[1]!Consolidado[[#All],[MOD_F]],"MV",[1]!Consolidado[[#All],[MONEDA]],"Dólares")/1000</f>
        <v>#REF!</v>
      </c>
      <c r="HXG478" s="20" t="e">
        <f>SUMIFS([1]!Consolidado[[#All],[MONTO BFH]],[1]!Consolidado[[#All],[FECHA 2]],HXE478,[1]!Consolidado[[#All],[MOD_F]],"MV",[1]!Consolidado[[#All],[MONEDA]],"Soles")/1000</f>
        <v>#REF!</v>
      </c>
      <c r="HXH478" s="30" t="e">
        <f t="shared" ref="HXH478" si="6137">+SUM(HXF478:HXG478)</f>
        <v>#REF!</v>
      </c>
      <c r="HXI478" s="57" t="s">
        <v>284</v>
      </c>
      <c r="HXJ478" s="20" t="e">
        <f>SUMIFS([1]!Consolidado[[#All],[MONTO BFH]],[1]!Consolidado[[#All],[FECHA 2]],HXI478,[1]!Consolidado[[#All],[MOD_F]],"MV",[1]!Consolidado[[#All],[MONEDA]],"Dólares")/1000</f>
        <v>#REF!</v>
      </c>
      <c r="HXK478" s="20" t="e">
        <f>SUMIFS([1]!Consolidado[[#All],[MONTO BFH]],[1]!Consolidado[[#All],[FECHA 2]],HXI478,[1]!Consolidado[[#All],[MOD_F]],"MV",[1]!Consolidado[[#All],[MONEDA]],"Soles")/1000</f>
        <v>#REF!</v>
      </c>
      <c r="HXL478" s="30" t="e">
        <f t="shared" ref="HXL478" si="6138">+SUM(HXJ478:HXK478)</f>
        <v>#REF!</v>
      </c>
      <c r="HXM478" s="57" t="s">
        <v>284</v>
      </c>
      <c r="HXN478" s="20" t="e">
        <f>SUMIFS([1]!Consolidado[[#All],[MONTO BFH]],[1]!Consolidado[[#All],[FECHA 2]],HXM478,[1]!Consolidado[[#All],[MOD_F]],"MV",[1]!Consolidado[[#All],[MONEDA]],"Dólares")/1000</f>
        <v>#REF!</v>
      </c>
      <c r="HXO478" s="20" t="e">
        <f>SUMIFS([1]!Consolidado[[#All],[MONTO BFH]],[1]!Consolidado[[#All],[FECHA 2]],HXM478,[1]!Consolidado[[#All],[MOD_F]],"MV",[1]!Consolidado[[#All],[MONEDA]],"Soles")/1000</f>
        <v>#REF!</v>
      </c>
      <c r="HXP478" s="30" t="e">
        <f t="shared" ref="HXP478" si="6139">+SUM(HXN478:HXO478)</f>
        <v>#REF!</v>
      </c>
      <c r="HXQ478" s="57" t="s">
        <v>284</v>
      </c>
      <c r="HXR478" s="20" t="e">
        <f>SUMIFS([1]!Consolidado[[#All],[MONTO BFH]],[1]!Consolidado[[#All],[FECHA 2]],HXQ478,[1]!Consolidado[[#All],[MOD_F]],"MV",[1]!Consolidado[[#All],[MONEDA]],"Dólares")/1000</f>
        <v>#REF!</v>
      </c>
      <c r="HXS478" s="20" t="e">
        <f>SUMIFS([1]!Consolidado[[#All],[MONTO BFH]],[1]!Consolidado[[#All],[FECHA 2]],HXQ478,[1]!Consolidado[[#All],[MOD_F]],"MV",[1]!Consolidado[[#All],[MONEDA]],"Soles")/1000</f>
        <v>#REF!</v>
      </c>
      <c r="HXT478" s="30" t="e">
        <f t="shared" ref="HXT478" si="6140">+SUM(HXR478:HXS478)</f>
        <v>#REF!</v>
      </c>
      <c r="HXU478" s="57" t="s">
        <v>284</v>
      </c>
      <c r="HXV478" s="20" t="e">
        <f>SUMIFS([1]!Consolidado[[#All],[MONTO BFH]],[1]!Consolidado[[#All],[FECHA 2]],HXU478,[1]!Consolidado[[#All],[MOD_F]],"MV",[1]!Consolidado[[#All],[MONEDA]],"Dólares")/1000</f>
        <v>#REF!</v>
      </c>
      <c r="HXW478" s="20" t="e">
        <f>SUMIFS([1]!Consolidado[[#All],[MONTO BFH]],[1]!Consolidado[[#All],[FECHA 2]],HXU478,[1]!Consolidado[[#All],[MOD_F]],"MV",[1]!Consolidado[[#All],[MONEDA]],"Soles")/1000</f>
        <v>#REF!</v>
      </c>
      <c r="HXX478" s="30" t="e">
        <f t="shared" ref="HXX478" si="6141">+SUM(HXV478:HXW478)</f>
        <v>#REF!</v>
      </c>
      <c r="HXY478" s="57" t="s">
        <v>284</v>
      </c>
      <c r="HXZ478" s="20" t="e">
        <f>SUMIFS([1]!Consolidado[[#All],[MONTO BFH]],[1]!Consolidado[[#All],[FECHA 2]],HXY478,[1]!Consolidado[[#All],[MOD_F]],"MV",[1]!Consolidado[[#All],[MONEDA]],"Dólares")/1000</f>
        <v>#REF!</v>
      </c>
      <c r="HYA478" s="20" t="e">
        <f>SUMIFS([1]!Consolidado[[#All],[MONTO BFH]],[1]!Consolidado[[#All],[FECHA 2]],HXY478,[1]!Consolidado[[#All],[MOD_F]],"MV",[1]!Consolidado[[#All],[MONEDA]],"Soles")/1000</f>
        <v>#REF!</v>
      </c>
      <c r="HYB478" s="30" t="e">
        <f t="shared" ref="HYB478" si="6142">+SUM(HXZ478:HYA478)</f>
        <v>#REF!</v>
      </c>
      <c r="HYC478" s="57" t="s">
        <v>284</v>
      </c>
      <c r="HYD478" s="20" t="e">
        <f>SUMIFS([1]!Consolidado[[#All],[MONTO BFH]],[1]!Consolidado[[#All],[FECHA 2]],HYC478,[1]!Consolidado[[#All],[MOD_F]],"MV",[1]!Consolidado[[#All],[MONEDA]],"Dólares")/1000</f>
        <v>#REF!</v>
      </c>
      <c r="HYE478" s="20" t="e">
        <f>SUMIFS([1]!Consolidado[[#All],[MONTO BFH]],[1]!Consolidado[[#All],[FECHA 2]],HYC478,[1]!Consolidado[[#All],[MOD_F]],"MV",[1]!Consolidado[[#All],[MONEDA]],"Soles")/1000</f>
        <v>#REF!</v>
      </c>
      <c r="HYF478" s="30" t="e">
        <f t="shared" ref="HYF478" si="6143">+SUM(HYD478:HYE478)</f>
        <v>#REF!</v>
      </c>
      <c r="HYG478" s="57" t="s">
        <v>284</v>
      </c>
      <c r="HYH478" s="20" t="e">
        <f>SUMIFS([1]!Consolidado[[#All],[MONTO BFH]],[1]!Consolidado[[#All],[FECHA 2]],HYG478,[1]!Consolidado[[#All],[MOD_F]],"MV",[1]!Consolidado[[#All],[MONEDA]],"Dólares")/1000</f>
        <v>#REF!</v>
      </c>
      <c r="HYI478" s="20" t="e">
        <f>SUMIFS([1]!Consolidado[[#All],[MONTO BFH]],[1]!Consolidado[[#All],[FECHA 2]],HYG478,[1]!Consolidado[[#All],[MOD_F]],"MV",[1]!Consolidado[[#All],[MONEDA]],"Soles")/1000</f>
        <v>#REF!</v>
      </c>
      <c r="HYJ478" s="30" t="e">
        <f t="shared" ref="HYJ478" si="6144">+SUM(HYH478:HYI478)</f>
        <v>#REF!</v>
      </c>
      <c r="HYK478" s="57" t="s">
        <v>284</v>
      </c>
      <c r="HYL478" s="20" t="e">
        <f>SUMIFS([1]!Consolidado[[#All],[MONTO BFH]],[1]!Consolidado[[#All],[FECHA 2]],HYK478,[1]!Consolidado[[#All],[MOD_F]],"MV",[1]!Consolidado[[#All],[MONEDA]],"Dólares")/1000</f>
        <v>#REF!</v>
      </c>
      <c r="HYM478" s="20" t="e">
        <f>SUMIFS([1]!Consolidado[[#All],[MONTO BFH]],[1]!Consolidado[[#All],[FECHA 2]],HYK478,[1]!Consolidado[[#All],[MOD_F]],"MV",[1]!Consolidado[[#All],[MONEDA]],"Soles")/1000</f>
        <v>#REF!</v>
      </c>
      <c r="HYN478" s="30" t="e">
        <f t="shared" ref="HYN478" si="6145">+SUM(HYL478:HYM478)</f>
        <v>#REF!</v>
      </c>
      <c r="HYO478" s="57" t="s">
        <v>284</v>
      </c>
      <c r="HYP478" s="20" t="e">
        <f>SUMIFS([1]!Consolidado[[#All],[MONTO BFH]],[1]!Consolidado[[#All],[FECHA 2]],HYO478,[1]!Consolidado[[#All],[MOD_F]],"MV",[1]!Consolidado[[#All],[MONEDA]],"Dólares")/1000</f>
        <v>#REF!</v>
      </c>
      <c r="HYQ478" s="20" t="e">
        <f>SUMIFS([1]!Consolidado[[#All],[MONTO BFH]],[1]!Consolidado[[#All],[FECHA 2]],HYO478,[1]!Consolidado[[#All],[MOD_F]],"MV",[1]!Consolidado[[#All],[MONEDA]],"Soles")/1000</f>
        <v>#REF!</v>
      </c>
      <c r="HYR478" s="30" t="e">
        <f t="shared" ref="HYR478" si="6146">+SUM(HYP478:HYQ478)</f>
        <v>#REF!</v>
      </c>
      <c r="HYS478" s="57" t="s">
        <v>284</v>
      </c>
      <c r="HYT478" s="20" t="e">
        <f>SUMIFS([1]!Consolidado[[#All],[MONTO BFH]],[1]!Consolidado[[#All],[FECHA 2]],HYS478,[1]!Consolidado[[#All],[MOD_F]],"MV",[1]!Consolidado[[#All],[MONEDA]],"Dólares")/1000</f>
        <v>#REF!</v>
      </c>
      <c r="HYU478" s="20" t="e">
        <f>SUMIFS([1]!Consolidado[[#All],[MONTO BFH]],[1]!Consolidado[[#All],[FECHA 2]],HYS478,[1]!Consolidado[[#All],[MOD_F]],"MV",[1]!Consolidado[[#All],[MONEDA]],"Soles")/1000</f>
        <v>#REF!</v>
      </c>
      <c r="HYV478" s="30" t="e">
        <f t="shared" ref="HYV478" si="6147">+SUM(HYT478:HYU478)</f>
        <v>#REF!</v>
      </c>
      <c r="HYW478" s="57" t="s">
        <v>284</v>
      </c>
      <c r="HYX478" s="20" t="e">
        <f>SUMIFS([1]!Consolidado[[#All],[MONTO BFH]],[1]!Consolidado[[#All],[FECHA 2]],HYW478,[1]!Consolidado[[#All],[MOD_F]],"MV",[1]!Consolidado[[#All],[MONEDA]],"Dólares")/1000</f>
        <v>#REF!</v>
      </c>
      <c r="HYY478" s="20" t="e">
        <f>SUMIFS([1]!Consolidado[[#All],[MONTO BFH]],[1]!Consolidado[[#All],[FECHA 2]],HYW478,[1]!Consolidado[[#All],[MOD_F]],"MV",[1]!Consolidado[[#All],[MONEDA]],"Soles")/1000</f>
        <v>#REF!</v>
      </c>
      <c r="HYZ478" s="30" t="e">
        <f t="shared" ref="HYZ478" si="6148">+SUM(HYX478:HYY478)</f>
        <v>#REF!</v>
      </c>
      <c r="HZA478" s="57" t="s">
        <v>284</v>
      </c>
      <c r="HZB478" s="20" t="e">
        <f>SUMIFS([1]!Consolidado[[#All],[MONTO BFH]],[1]!Consolidado[[#All],[FECHA 2]],HZA478,[1]!Consolidado[[#All],[MOD_F]],"MV",[1]!Consolidado[[#All],[MONEDA]],"Dólares")/1000</f>
        <v>#REF!</v>
      </c>
      <c r="HZC478" s="20" t="e">
        <f>SUMIFS([1]!Consolidado[[#All],[MONTO BFH]],[1]!Consolidado[[#All],[FECHA 2]],HZA478,[1]!Consolidado[[#All],[MOD_F]],"MV",[1]!Consolidado[[#All],[MONEDA]],"Soles")/1000</f>
        <v>#REF!</v>
      </c>
      <c r="HZD478" s="30" t="e">
        <f t="shared" ref="HZD478" si="6149">+SUM(HZB478:HZC478)</f>
        <v>#REF!</v>
      </c>
      <c r="HZE478" s="57" t="s">
        <v>284</v>
      </c>
      <c r="HZF478" s="20" t="e">
        <f>SUMIFS([1]!Consolidado[[#All],[MONTO BFH]],[1]!Consolidado[[#All],[FECHA 2]],HZE478,[1]!Consolidado[[#All],[MOD_F]],"MV",[1]!Consolidado[[#All],[MONEDA]],"Dólares")/1000</f>
        <v>#REF!</v>
      </c>
      <c r="HZG478" s="20" t="e">
        <f>SUMIFS([1]!Consolidado[[#All],[MONTO BFH]],[1]!Consolidado[[#All],[FECHA 2]],HZE478,[1]!Consolidado[[#All],[MOD_F]],"MV",[1]!Consolidado[[#All],[MONEDA]],"Soles")/1000</f>
        <v>#REF!</v>
      </c>
      <c r="HZH478" s="30" t="e">
        <f t="shared" ref="HZH478" si="6150">+SUM(HZF478:HZG478)</f>
        <v>#REF!</v>
      </c>
      <c r="HZI478" s="57" t="s">
        <v>284</v>
      </c>
      <c r="HZJ478" s="20" t="e">
        <f>SUMIFS([1]!Consolidado[[#All],[MONTO BFH]],[1]!Consolidado[[#All],[FECHA 2]],HZI478,[1]!Consolidado[[#All],[MOD_F]],"MV",[1]!Consolidado[[#All],[MONEDA]],"Dólares")/1000</f>
        <v>#REF!</v>
      </c>
      <c r="HZK478" s="20" t="e">
        <f>SUMIFS([1]!Consolidado[[#All],[MONTO BFH]],[1]!Consolidado[[#All],[FECHA 2]],HZI478,[1]!Consolidado[[#All],[MOD_F]],"MV",[1]!Consolidado[[#All],[MONEDA]],"Soles")/1000</f>
        <v>#REF!</v>
      </c>
      <c r="HZL478" s="30" t="e">
        <f t="shared" ref="HZL478" si="6151">+SUM(HZJ478:HZK478)</f>
        <v>#REF!</v>
      </c>
      <c r="HZM478" s="57" t="s">
        <v>284</v>
      </c>
      <c r="HZN478" s="20" t="e">
        <f>SUMIFS([1]!Consolidado[[#All],[MONTO BFH]],[1]!Consolidado[[#All],[FECHA 2]],HZM478,[1]!Consolidado[[#All],[MOD_F]],"MV",[1]!Consolidado[[#All],[MONEDA]],"Dólares")/1000</f>
        <v>#REF!</v>
      </c>
      <c r="HZO478" s="20" t="e">
        <f>SUMIFS([1]!Consolidado[[#All],[MONTO BFH]],[1]!Consolidado[[#All],[FECHA 2]],HZM478,[1]!Consolidado[[#All],[MOD_F]],"MV",[1]!Consolidado[[#All],[MONEDA]],"Soles")/1000</f>
        <v>#REF!</v>
      </c>
      <c r="HZP478" s="30" t="e">
        <f t="shared" ref="HZP478" si="6152">+SUM(HZN478:HZO478)</f>
        <v>#REF!</v>
      </c>
      <c r="HZQ478" s="57" t="s">
        <v>284</v>
      </c>
      <c r="HZR478" s="20" t="e">
        <f>SUMIFS([1]!Consolidado[[#All],[MONTO BFH]],[1]!Consolidado[[#All],[FECHA 2]],HZQ478,[1]!Consolidado[[#All],[MOD_F]],"MV",[1]!Consolidado[[#All],[MONEDA]],"Dólares")/1000</f>
        <v>#REF!</v>
      </c>
      <c r="HZS478" s="20" t="e">
        <f>SUMIFS([1]!Consolidado[[#All],[MONTO BFH]],[1]!Consolidado[[#All],[FECHA 2]],HZQ478,[1]!Consolidado[[#All],[MOD_F]],"MV",[1]!Consolidado[[#All],[MONEDA]],"Soles")/1000</f>
        <v>#REF!</v>
      </c>
      <c r="HZT478" s="30" t="e">
        <f t="shared" ref="HZT478" si="6153">+SUM(HZR478:HZS478)</f>
        <v>#REF!</v>
      </c>
      <c r="HZU478" s="57" t="s">
        <v>284</v>
      </c>
      <c r="HZV478" s="20" t="e">
        <f>SUMIFS([1]!Consolidado[[#All],[MONTO BFH]],[1]!Consolidado[[#All],[FECHA 2]],HZU478,[1]!Consolidado[[#All],[MOD_F]],"MV",[1]!Consolidado[[#All],[MONEDA]],"Dólares")/1000</f>
        <v>#REF!</v>
      </c>
      <c r="HZW478" s="20" t="e">
        <f>SUMIFS([1]!Consolidado[[#All],[MONTO BFH]],[1]!Consolidado[[#All],[FECHA 2]],HZU478,[1]!Consolidado[[#All],[MOD_F]],"MV",[1]!Consolidado[[#All],[MONEDA]],"Soles")/1000</f>
        <v>#REF!</v>
      </c>
      <c r="HZX478" s="30" t="e">
        <f t="shared" ref="HZX478" si="6154">+SUM(HZV478:HZW478)</f>
        <v>#REF!</v>
      </c>
      <c r="HZY478" s="57" t="s">
        <v>284</v>
      </c>
      <c r="HZZ478" s="20" t="e">
        <f>SUMIFS([1]!Consolidado[[#All],[MONTO BFH]],[1]!Consolidado[[#All],[FECHA 2]],HZY478,[1]!Consolidado[[#All],[MOD_F]],"MV",[1]!Consolidado[[#All],[MONEDA]],"Dólares")/1000</f>
        <v>#REF!</v>
      </c>
      <c r="IAA478" s="20" t="e">
        <f>SUMIFS([1]!Consolidado[[#All],[MONTO BFH]],[1]!Consolidado[[#All],[FECHA 2]],HZY478,[1]!Consolidado[[#All],[MOD_F]],"MV",[1]!Consolidado[[#All],[MONEDA]],"Soles")/1000</f>
        <v>#REF!</v>
      </c>
      <c r="IAB478" s="30" t="e">
        <f t="shared" ref="IAB478" si="6155">+SUM(HZZ478:IAA478)</f>
        <v>#REF!</v>
      </c>
      <c r="IAC478" s="57" t="s">
        <v>284</v>
      </c>
      <c r="IAD478" s="20" t="e">
        <f>SUMIFS([1]!Consolidado[[#All],[MONTO BFH]],[1]!Consolidado[[#All],[FECHA 2]],IAC478,[1]!Consolidado[[#All],[MOD_F]],"MV",[1]!Consolidado[[#All],[MONEDA]],"Dólares")/1000</f>
        <v>#REF!</v>
      </c>
      <c r="IAE478" s="20" t="e">
        <f>SUMIFS([1]!Consolidado[[#All],[MONTO BFH]],[1]!Consolidado[[#All],[FECHA 2]],IAC478,[1]!Consolidado[[#All],[MOD_F]],"MV",[1]!Consolidado[[#All],[MONEDA]],"Soles")/1000</f>
        <v>#REF!</v>
      </c>
      <c r="IAF478" s="30" t="e">
        <f t="shared" ref="IAF478" si="6156">+SUM(IAD478:IAE478)</f>
        <v>#REF!</v>
      </c>
      <c r="IAG478" s="57" t="s">
        <v>284</v>
      </c>
      <c r="IAH478" s="20" t="e">
        <f>SUMIFS([1]!Consolidado[[#All],[MONTO BFH]],[1]!Consolidado[[#All],[FECHA 2]],IAG478,[1]!Consolidado[[#All],[MOD_F]],"MV",[1]!Consolidado[[#All],[MONEDA]],"Dólares")/1000</f>
        <v>#REF!</v>
      </c>
      <c r="IAI478" s="20" t="e">
        <f>SUMIFS([1]!Consolidado[[#All],[MONTO BFH]],[1]!Consolidado[[#All],[FECHA 2]],IAG478,[1]!Consolidado[[#All],[MOD_F]],"MV",[1]!Consolidado[[#All],[MONEDA]],"Soles")/1000</f>
        <v>#REF!</v>
      </c>
      <c r="IAJ478" s="30" t="e">
        <f t="shared" ref="IAJ478" si="6157">+SUM(IAH478:IAI478)</f>
        <v>#REF!</v>
      </c>
      <c r="IAK478" s="57" t="s">
        <v>284</v>
      </c>
      <c r="IAL478" s="20" t="e">
        <f>SUMIFS([1]!Consolidado[[#All],[MONTO BFH]],[1]!Consolidado[[#All],[FECHA 2]],IAK478,[1]!Consolidado[[#All],[MOD_F]],"MV",[1]!Consolidado[[#All],[MONEDA]],"Dólares")/1000</f>
        <v>#REF!</v>
      </c>
      <c r="IAM478" s="20" t="e">
        <f>SUMIFS([1]!Consolidado[[#All],[MONTO BFH]],[1]!Consolidado[[#All],[FECHA 2]],IAK478,[1]!Consolidado[[#All],[MOD_F]],"MV",[1]!Consolidado[[#All],[MONEDA]],"Soles")/1000</f>
        <v>#REF!</v>
      </c>
      <c r="IAN478" s="30" t="e">
        <f t="shared" ref="IAN478" si="6158">+SUM(IAL478:IAM478)</f>
        <v>#REF!</v>
      </c>
      <c r="IAO478" s="57" t="s">
        <v>284</v>
      </c>
      <c r="IAP478" s="20" t="e">
        <f>SUMIFS([1]!Consolidado[[#All],[MONTO BFH]],[1]!Consolidado[[#All],[FECHA 2]],IAO478,[1]!Consolidado[[#All],[MOD_F]],"MV",[1]!Consolidado[[#All],[MONEDA]],"Dólares")/1000</f>
        <v>#REF!</v>
      </c>
      <c r="IAQ478" s="20" t="e">
        <f>SUMIFS([1]!Consolidado[[#All],[MONTO BFH]],[1]!Consolidado[[#All],[FECHA 2]],IAO478,[1]!Consolidado[[#All],[MOD_F]],"MV",[1]!Consolidado[[#All],[MONEDA]],"Soles")/1000</f>
        <v>#REF!</v>
      </c>
      <c r="IAR478" s="30" t="e">
        <f t="shared" ref="IAR478" si="6159">+SUM(IAP478:IAQ478)</f>
        <v>#REF!</v>
      </c>
      <c r="IAS478" s="57" t="s">
        <v>284</v>
      </c>
      <c r="IAT478" s="20" t="e">
        <f>SUMIFS([1]!Consolidado[[#All],[MONTO BFH]],[1]!Consolidado[[#All],[FECHA 2]],IAS478,[1]!Consolidado[[#All],[MOD_F]],"MV",[1]!Consolidado[[#All],[MONEDA]],"Dólares")/1000</f>
        <v>#REF!</v>
      </c>
      <c r="IAU478" s="20" t="e">
        <f>SUMIFS([1]!Consolidado[[#All],[MONTO BFH]],[1]!Consolidado[[#All],[FECHA 2]],IAS478,[1]!Consolidado[[#All],[MOD_F]],"MV",[1]!Consolidado[[#All],[MONEDA]],"Soles")/1000</f>
        <v>#REF!</v>
      </c>
      <c r="IAV478" s="30" t="e">
        <f t="shared" ref="IAV478" si="6160">+SUM(IAT478:IAU478)</f>
        <v>#REF!</v>
      </c>
      <c r="IAW478" s="57" t="s">
        <v>284</v>
      </c>
      <c r="IAX478" s="20" t="e">
        <f>SUMIFS([1]!Consolidado[[#All],[MONTO BFH]],[1]!Consolidado[[#All],[FECHA 2]],IAW478,[1]!Consolidado[[#All],[MOD_F]],"MV",[1]!Consolidado[[#All],[MONEDA]],"Dólares")/1000</f>
        <v>#REF!</v>
      </c>
      <c r="IAY478" s="20" t="e">
        <f>SUMIFS([1]!Consolidado[[#All],[MONTO BFH]],[1]!Consolidado[[#All],[FECHA 2]],IAW478,[1]!Consolidado[[#All],[MOD_F]],"MV",[1]!Consolidado[[#All],[MONEDA]],"Soles")/1000</f>
        <v>#REF!</v>
      </c>
      <c r="IAZ478" s="30" t="e">
        <f t="shared" ref="IAZ478" si="6161">+SUM(IAX478:IAY478)</f>
        <v>#REF!</v>
      </c>
      <c r="IBA478" s="57" t="s">
        <v>284</v>
      </c>
      <c r="IBB478" s="20" t="e">
        <f>SUMIFS([1]!Consolidado[[#All],[MONTO BFH]],[1]!Consolidado[[#All],[FECHA 2]],IBA478,[1]!Consolidado[[#All],[MOD_F]],"MV",[1]!Consolidado[[#All],[MONEDA]],"Dólares")/1000</f>
        <v>#REF!</v>
      </c>
      <c r="IBC478" s="20" t="e">
        <f>SUMIFS([1]!Consolidado[[#All],[MONTO BFH]],[1]!Consolidado[[#All],[FECHA 2]],IBA478,[1]!Consolidado[[#All],[MOD_F]],"MV",[1]!Consolidado[[#All],[MONEDA]],"Soles")/1000</f>
        <v>#REF!</v>
      </c>
      <c r="IBD478" s="30" t="e">
        <f t="shared" ref="IBD478" si="6162">+SUM(IBB478:IBC478)</f>
        <v>#REF!</v>
      </c>
      <c r="IBE478" s="57" t="s">
        <v>284</v>
      </c>
      <c r="IBF478" s="20" t="e">
        <f>SUMIFS([1]!Consolidado[[#All],[MONTO BFH]],[1]!Consolidado[[#All],[FECHA 2]],IBE478,[1]!Consolidado[[#All],[MOD_F]],"MV",[1]!Consolidado[[#All],[MONEDA]],"Dólares")/1000</f>
        <v>#REF!</v>
      </c>
      <c r="IBG478" s="20" t="e">
        <f>SUMIFS([1]!Consolidado[[#All],[MONTO BFH]],[1]!Consolidado[[#All],[FECHA 2]],IBE478,[1]!Consolidado[[#All],[MOD_F]],"MV",[1]!Consolidado[[#All],[MONEDA]],"Soles")/1000</f>
        <v>#REF!</v>
      </c>
      <c r="IBH478" s="30" t="e">
        <f t="shared" ref="IBH478" si="6163">+SUM(IBF478:IBG478)</f>
        <v>#REF!</v>
      </c>
      <c r="IBI478" s="57" t="s">
        <v>284</v>
      </c>
      <c r="IBJ478" s="20" t="e">
        <f>SUMIFS([1]!Consolidado[[#All],[MONTO BFH]],[1]!Consolidado[[#All],[FECHA 2]],IBI478,[1]!Consolidado[[#All],[MOD_F]],"MV",[1]!Consolidado[[#All],[MONEDA]],"Dólares")/1000</f>
        <v>#REF!</v>
      </c>
      <c r="IBK478" s="20" t="e">
        <f>SUMIFS([1]!Consolidado[[#All],[MONTO BFH]],[1]!Consolidado[[#All],[FECHA 2]],IBI478,[1]!Consolidado[[#All],[MOD_F]],"MV",[1]!Consolidado[[#All],[MONEDA]],"Soles")/1000</f>
        <v>#REF!</v>
      </c>
      <c r="IBL478" s="30" t="e">
        <f t="shared" ref="IBL478" si="6164">+SUM(IBJ478:IBK478)</f>
        <v>#REF!</v>
      </c>
      <c r="IBM478" s="57" t="s">
        <v>284</v>
      </c>
      <c r="IBN478" s="20" t="e">
        <f>SUMIFS([1]!Consolidado[[#All],[MONTO BFH]],[1]!Consolidado[[#All],[FECHA 2]],IBM478,[1]!Consolidado[[#All],[MOD_F]],"MV",[1]!Consolidado[[#All],[MONEDA]],"Dólares")/1000</f>
        <v>#REF!</v>
      </c>
      <c r="IBO478" s="20" t="e">
        <f>SUMIFS([1]!Consolidado[[#All],[MONTO BFH]],[1]!Consolidado[[#All],[FECHA 2]],IBM478,[1]!Consolidado[[#All],[MOD_F]],"MV",[1]!Consolidado[[#All],[MONEDA]],"Soles")/1000</f>
        <v>#REF!</v>
      </c>
      <c r="IBP478" s="30" t="e">
        <f t="shared" ref="IBP478" si="6165">+SUM(IBN478:IBO478)</f>
        <v>#REF!</v>
      </c>
      <c r="IBQ478" s="57" t="s">
        <v>284</v>
      </c>
      <c r="IBR478" s="20" t="e">
        <f>SUMIFS([1]!Consolidado[[#All],[MONTO BFH]],[1]!Consolidado[[#All],[FECHA 2]],IBQ478,[1]!Consolidado[[#All],[MOD_F]],"MV",[1]!Consolidado[[#All],[MONEDA]],"Dólares")/1000</f>
        <v>#REF!</v>
      </c>
      <c r="IBS478" s="20" t="e">
        <f>SUMIFS([1]!Consolidado[[#All],[MONTO BFH]],[1]!Consolidado[[#All],[FECHA 2]],IBQ478,[1]!Consolidado[[#All],[MOD_F]],"MV",[1]!Consolidado[[#All],[MONEDA]],"Soles")/1000</f>
        <v>#REF!</v>
      </c>
      <c r="IBT478" s="30" t="e">
        <f t="shared" ref="IBT478" si="6166">+SUM(IBR478:IBS478)</f>
        <v>#REF!</v>
      </c>
      <c r="IBU478" s="57" t="s">
        <v>284</v>
      </c>
      <c r="IBV478" s="20" t="e">
        <f>SUMIFS([1]!Consolidado[[#All],[MONTO BFH]],[1]!Consolidado[[#All],[FECHA 2]],IBU478,[1]!Consolidado[[#All],[MOD_F]],"MV",[1]!Consolidado[[#All],[MONEDA]],"Dólares")/1000</f>
        <v>#REF!</v>
      </c>
      <c r="IBW478" s="20" t="e">
        <f>SUMIFS([1]!Consolidado[[#All],[MONTO BFH]],[1]!Consolidado[[#All],[FECHA 2]],IBU478,[1]!Consolidado[[#All],[MOD_F]],"MV",[1]!Consolidado[[#All],[MONEDA]],"Soles")/1000</f>
        <v>#REF!</v>
      </c>
      <c r="IBX478" s="30" t="e">
        <f t="shared" ref="IBX478" si="6167">+SUM(IBV478:IBW478)</f>
        <v>#REF!</v>
      </c>
      <c r="IBY478" s="57" t="s">
        <v>284</v>
      </c>
      <c r="IBZ478" s="20" t="e">
        <f>SUMIFS([1]!Consolidado[[#All],[MONTO BFH]],[1]!Consolidado[[#All],[FECHA 2]],IBY478,[1]!Consolidado[[#All],[MOD_F]],"MV",[1]!Consolidado[[#All],[MONEDA]],"Dólares")/1000</f>
        <v>#REF!</v>
      </c>
      <c r="ICA478" s="20" t="e">
        <f>SUMIFS([1]!Consolidado[[#All],[MONTO BFH]],[1]!Consolidado[[#All],[FECHA 2]],IBY478,[1]!Consolidado[[#All],[MOD_F]],"MV",[1]!Consolidado[[#All],[MONEDA]],"Soles")/1000</f>
        <v>#REF!</v>
      </c>
      <c r="ICB478" s="30" t="e">
        <f t="shared" ref="ICB478" si="6168">+SUM(IBZ478:ICA478)</f>
        <v>#REF!</v>
      </c>
      <c r="ICC478" s="57" t="s">
        <v>284</v>
      </c>
      <c r="ICD478" s="20" t="e">
        <f>SUMIFS([1]!Consolidado[[#All],[MONTO BFH]],[1]!Consolidado[[#All],[FECHA 2]],ICC478,[1]!Consolidado[[#All],[MOD_F]],"MV",[1]!Consolidado[[#All],[MONEDA]],"Dólares")/1000</f>
        <v>#REF!</v>
      </c>
      <c r="ICE478" s="20" t="e">
        <f>SUMIFS([1]!Consolidado[[#All],[MONTO BFH]],[1]!Consolidado[[#All],[FECHA 2]],ICC478,[1]!Consolidado[[#All],[MOD_F]],"MV",[1]!Consolidado[[#All],[MONEDA]],"Soles")/1000</f>
        <v>#REF!</v>
      </c>
      <c r="ICF478" s="30" t="e">
        <f t="shared" ref="ICF478" si="6169">+SUM(ICD478:ICE478)</f>
        <v>#REF!</v>
      </c>
      <c r="ICG478" s="57" t="s">
        <v>284</v>
      </c>
      <c r="ICH478" s="20" t="e">
        <f>SUMIFS([1]!Consolidado[[#All],[MONTO BFH]],[1]!Consolidado[[#All],[FECHA 2]],ICG478,[1]!Consolidado[[#All],[MOD_F]],"MV",[1]!Consolidado[[#All],[MONEDA]],"Dólares")/1000</f>
        <v>#REF!</v>
      </c>
      <c r="ICI478" s="20" t="e">
        <f>SUMIFS([1]!Consolidado[[#All],[MONTO BFH]],[1]!Consolidado[[#All],[FECHA 2]],ICG478,[1]!Consolidado[[#All],[MOD_F]],"MV",[1]!Consolidado[[#All],[MONEDA]],"Soles")/1000</f>
        <v>#REF!</v>
      </c>
      <c r="ICJ478" s="30" t="e">
        <f t="shared" ref="ICJ478" si="6170">+SUM(ICH478:ICI478)</f>
        <v>#REF!</v>
      </c>
      <c r="ICK478" s="57" t="s">
        <v>284</v>
      </c>
      <c r="ICL478" s="20" t="e">
        <f>SUMIFS([1]!Consolidado[[#All],[MONTO BFH]],[1]!Consolidado[[#All],[FECHA 2]],ICK478,[1]!Consolidado[[#All],[MOD_F]],"MV",[1]!Consolidado[[#All],[MONEDA]],"Dólares")/1000</f>
        <v>#REF!</v>
      </c>
      <c r="ICM478" s="20" t="e">
        <f>SUMIFS([1]!Consolidado[[#All],[MONTO BFH]],[1]!Consolidado[[#All],[FECHA 2]],ICK478,[1]!Consolidado[[#All],[MOD_F]],"MV",[1]!Consolidado[[#All],[MONEDA]],"Soles")/1000</f>
        <v>#REF!</v>
      </c>
      <c r="ICN478" s="30" t="e">
        <f t="shared" ref="ICN478" si="6171">+SUM(ICL478:ICM478)</f>
        <v>#REF!</v>
      </c>
      <c r="ICO478" s="57" t="s">
        <v>284</v>
      </c>
      <c r="ICP478" s="20" t="e">
        <f>SUMIFS([1]!Consolidado[[#All],[MONTO BFH]],[1]!Consolidado[[#All],[FECHA 2]],ICO478,[1]!Consolidado[[#All],[MOD_F]],"MV",[1]!Consolidado[[#All],[MONEDA]],"Dólares")/1000</f>
        <v>#REF!</v>
      </c>
      <c r="ICQ478" s="20" t="e">
        <f>SUMIFS([1]!Consolidado[[#All],[MONTO BFH]],[1]!Consolidado[[#All],[FECHA 2]],ICO478,[1]!Consolidado[[#All],[MOD_F]],"MV",[1]!Consolidado[[#All],[MONEDA]],"Soles")/1000</f>
        <v>#REF!</v>
      </c>
      <c r="ICR478" s="30" t="e">
        <f t="shared" ref="ICR478" si="6172">+SUM(ICP478:ICQ478)</f>
        <v>#REF!</v>
      </c>
      <c r="ICS478" s="57" t="s">
        <v>284</v>
      </c>
      <c r="ICT478" s="20" t="e">
        <f>SUMIFS([1]!Consolidado[[#All],[MONTO BFH]],[1]!Consolidado[[#All],[FECHA 2]],ICS478,[1]!Consolidado[[#All],[MOD_F]],"MV",[1]!Consolidado[[#All],[MONEDA]],"Dólares")/1000</f>
        <v>#REF!</v>
      </c>
      <c r="ICU478" s="20" t="e">
        <f>SUMIFS([1]!Consolidado[[#All],[MONTO BFH]],[1]!Consolidado[[#All],[FECHA 2]],ICS478,[1]!Consolidado[[#All],[MOD_F]],"MV",[1]!Consolidado[[#All],[MONEDA]],"Soles")/1000</f>
        <v>#REF!</v>
      </c>
      <c r="ICV478" s="30" t="e">
        <f t="shared" ref="ICV478" si="6173">+SUM(ICT478:ICU478)</f>
        <v>#REF!</v>
      </c>
      <c r="ICW478" s="57" t="s">
        <v>284</v>
      </c>
      <c r="ICX478" s="20" t="e">
        <f>SUMIFS([1]!Consolidado[[#All],[MONTO BFH]],[1]!Consolidado[[#All],[FECHA 2]],ICW478,[1]!Consolidado[[#All],[MOD_F]],"MV",[1]!Consolidado[[#All],[MONEDA]],"Dólares")/1000</f>
        <v>#REF!</v>
      </c>
      <c r="ICY478" s="20" t="e">
        <f>SUMIFS([1]!Consolidado[[#All],[MONTO BFH]],[1]!Consolidado[[#All],[FECHA 2]],ICW478,[1]!Consolidado[[#All],[MOD_F]],"MV",[1]!Consolidado[[#All],[MONEDA]],"Soles")/1000</f>
        <v>#REF!</v>
      </c>
      <c r="ICZ478" s="30" t="e">
        <f t="shared" ref="ICZ478" si="6174">+SUM(ICX478:ICY478)</f>
        <v>#REF!</v>
      </c>
      <c r="IDA478" s="57" t="s">
        <v>284</v>
      </c>
      <c r="IDB478" s="20" t="e">
        <f>SUMIFS([1]!Consolidado[[#All],[MONTO BFH]],[1]!Consolidado[[#All],[FECHA 2]],IDA478,[1]!Consolidado[[#All],[MOD_F]],"MV",[1]!Consolidado[[#All],[MONEDA]],"Dólares")/1000</f>
        <v>#REF!</v>
      </c>
      <c r="IDC478" s="20" t="e">
        <f>SUMIFS([1]!Consolidado[[#All],[MONTO BFH]],[1]!Consolidado[[#All],[FECHA 2]],IDA478,[1]!Consolidado[[#All],[MOD_F]],"MV",[1]!Consolidado[[#All],[MONEDA]],"Soles")/1000</f>
        <v>#REF!</v>
      </c>
      <c r="IDD478" s="30" t="e">
        <f t="shared" ref="IDD478" si="6175">+SUM(IDB478:IDC478)</f>
        <v>#REF!</v>
      </c>
      <c r="IDE478" s="57" t="s">
        <v>284</v>
      </c>
      <c r="IDF478" s="20" t="e">
        <f>SUMIFS([1]!Consolidado[[#All],[MONTO BFH]],[1]!Consolidado[[#All],[FECHA 2]],IDE478,[1]!Consolidado[[#All],[MOD_F]],"MV",[1]!Consolidado[[#All],[MONEDA]],"Dólares")/1000</f>
        <v>#REF!</v>
      </c>
      <c r="IDG478" s="20" t="e">
        <f>SUMIFS([1]!Consolidado[[#All],[MONTO BFH]],[1]!Consolidado[[#All],[FECHA 2]],IDE478,[1]!Consolidado[[#All],[MOD_F]],"MV",[1]!Consolidado[[#All],[MONEDA]],"Soles")/1000</f>
        <v>#REF!</v>
      </c>
      <c r="IDH478" s="30" t="e">
        <f t="shared" ref="IDH478" si="6176">+SUM(IDF478:IDG478)</f>
        <v>#REF!</v>
      </c>
      <c r="IDI478" s="57" t="s">
        <v>284</v>
      </c>
      <c r="IDJ478" s="20" t="e">
        <f>SUMIFS([1]!Consolidado[[#All],[MONTO BFH]],[1]!Consolidado[[#All],[FECHA 2]],IDI478,[1]!Consolidado[[#All],[MOD_F]],"MV",[1]!Consolidado[[#All],[MONEDA]],"Dólares")/1000</f>
        <v>#REF!</v>
      </c>
      <c r="IDK478" s="20" t="e">
        <f>SUMIFS([1]!Consolidado[[#All],[MONTO BFH]],[1]!Consolidado[[#All],[FECHA 2]],IDI478,[1]!Consolidado[[#All],[MOD_F]],"MV",[1]!Consolidado[[#All],[MONEDA]],"Soles")/1000</f>
        <v>#REF!</v>
      </c>
      <c r="IDL478" s="30" t="e">
        <f t="shared" ref="IDL478" si="6177">+SUM(IDJ478:IDK478)</f>
        <v>#REF!</v>
      </c>
      <c r="IDM478" s="57" t="s">
        <v>284</v>
      </c>
      <c r="IDN478" s="20" t="e">
        <f>SUMIFS([1]!Consolidado[[#All],[MONTO BFH]],[1]!Consolidado[[#All],[FECHA 2]],IDM478,[1]!Consolidado[[#All],[MOD_F]],"MV",[1]!Consolidado[[#All],[MONEDA]],"Dólares")/1000</f>
        <v>#REF!</v>
      </c>
      <c r="IDO478" s="20" t="e">
        <f>SUMIFS([1]!Consolidado[[#All],[MONTO BFH]],[1]!Consolidado[[#All],[FECHA 2]],IDM478,[1]!Consolidado[[#All],[MOD_F]],"MV",[1]!Consolidado[[#All],[MONEDA]],"Soles")/1000</f>
        <v>#REF!</v>
      </c>
      <c r="IDP478" s="30" t="e">
        <f t="shared" ref="IDP478" si="6178">+SUM(IDN478:IDO478)</f>
        <v>#REF!</v>
      </c>
      <c r="IDQ478" s="57" t="s">
        <v>284</v>
      </c>
      <c r="IDR478" s="20" t="e">
        <f>SUMIFS([1]!Consolidado[[#All],[MONTO BFH]],[1]!Consolidado[[#All],[FECHA 2]],IDQ478,[1]!Consolidado[[#All],[MOD_F]],"MV",[1]!Consolidado[[#All],[MONEDA]],"Dólares")/1000</f>
        <v>#REF!</v>
      </c>
      <c r="IDS478" s="20" t="e">
        <f>SUMIFS([1]!Consolidado[[#All],[MONTO BFH]],[1]!Consolidado[[#All],[FECHA 2]],IDQ478,[1]!Consolidado[[#All],[MOD_F]],"MV",[1]!Consolidado[[#All],[MONEDA]],"Soles")/1000</f>
        <v>#REF!</v>
      </c>
      <c r="IDT478" s="30" t="e">
        <f t="shared" ref="IDT478" si="6179">+SUM(IDR478:IDS478)</f>
        <v>#REF!</v>
      </c>
      <c r="IDU478" s="57" t="s">
        <v>284</v>
      </c>
      <c r="IDV478" s="20" t="e">
        <f>SUMIFS([1]!Consolidado[[#All],[MONTO BFH]],[1]!Consolidado[[#All],[FECHA 2]],IDU478,[1]!Consolidado[[#All],[MOD_F]],"MV",[1]!Consolidado[[#All],[MONEDA]],"Dólares")/1000</f>
        <v>#REF!</v>
      </c>
      <c r="IDW478" s="20" t="e">
        <f>SUMIFS([1]!Consolidado[[#All],[MONTO BFH]],[1]!Consolidado[[#All],[FECHA 2]],IDU478,[1]!Consolidado[[#All],[MOD_F]],"MV",[1]!Consolidado[[#All],[MONEDA]],"Soles")/1000</f>
        <v>#REF!</v>
      </c>
      <c r="IDX478" s="30" t="e">
        <f t="shared" ref="IDX478" si="6180">+SUM(IDV478:IDW478)</f>
        <v>#REF!</v>
      </c>
      <c r="IDY478" s="57" t="s">
        <v>284</v>
      </c>
      <c r="IDZ478" s="20" t="e">
        <f>SUMIFS([1]!Consolidado[[#All],[MONTO BFH]],[1]!Consolidado[[#All],[FECHA 2]],IDY478,[1]!Consolidado[[#All],[MOD_F]],"MV",[1]!Consolidado[[#All],[MONEDA]],"Dólares")/1000</f>
        <v>#REF!</v>
      </c>
      <c r="IEA478" s="20" t="e">
        <f>SUMIFS([1]!Consolidado[[#All],[MONTO BFH]],[1]!Consolidado[[#All],[FECHA 2]],IDY478,[1]!Consolidado[[#All],[MOD_F]],"MV",[1]!Consolidado[[#All],[MONEDA]],"Soles")/1000</f>
        <v>#REF!</v>
      </c>
      <c r="IEB478" s="30" t="e">
        <f t="shared" ref="IEB478" si="6181">+SUM(IDZ478:IEA478)</f>
        <v>#REF!</v>
      </c>
      <c r="IEC478" s="57" t="s">
        <v>284</v>
      </c>
      <c r="IED478" s="20" t="e">
        <f>SUMIFS([1]!Consolidado[[#All],[MONTO BFH]],[1]!Consolidado[[#All],[FECHA 2]],IEC478,[1]!Consolidado[[#All],[MOD_F]],"MV",[1]!Consolidado[[#All],[MONEDA]],"Dólares")/1000</f>
        <v>#REF!</v>
      </c>
      <c r="IEE478" s="20" t="e">
        <f>SUMIFS([1]!Consolidado[[#All],[MONTO BFH]],[1]!Consolidado[[#All],[FECHA 2]],IEC478,[1]!Consolidado[[#All],[MOD_F]],"MV",[1]!Consolidado[[#All],[MONEDA]],"Soles")/1000</f>
        <v>#REF!</v>
      </c>
      <c r="IEF478" s="30" t="e">
        <f t="shared" ref="IEF478" si="6182">+SUM(IED478:IEE478)</f>
        <v>#REF!</v>
      </c>
      <c r="IEG478" s="57" t="s">
        <v>284</v>
      </c>
      <c r="IEH478" s="20" t="e">
        <f>SUMIFS([1]!Consolidado[[#All],[MONTO BFH]],[1]!Consolidado[[#All],[FECHA 2]],IEG478,[1]!Consolidado[[#All],[MOD_F]],"MV",[1]!Consolidado[[#All],[MONEDA]],"Dólares")/1000</f>
        <v>#REF!</v>
      </c>
      <c r="IEI478" s="20" t="e">
        <f>SUMIFS([1]!Consolidado[[#All],[MONTO BFH]],[1]!Consolidado[[#All],[FECHA 2]],IEG478,[1]!Consolidado[[#All],[MOD_F]],"MV",[1]!Consolidado[[#All],[MONEDA]],"Soles")/1000</f>
        <v>#REF!</v>
      </c>
      <c r="IEJ478" s="30" t="e">
        <f t="shared" ref="IEJ478" si="6183">+SUM(IEH478:IEI478)</f>
        <v>#REF!</v>
      </c>
      <c r="IEK478" s="57" t="s">
        <v>284</v>
      </c>
      <c r="IEL478" s="20" t="e">
        <f>SUMIFS([1]!Consolidado[[#All],[MONTO BFH]],[1]!Consolidado[[#All],[FECHA 2]],IEK478,[1]!Consolidado[[#All],[MOD_F]],"MV",[1]!Consolidado[[#All],[MONEDA]],"Dólares")/1000</f>
        <v>#REF!</v>
      </c>
      <c r="IEM478" s="20" t="e">
        <f>SUMIFS([1]!Consolidado[[#All],[MONTO BFH]],[1]!Consolidado[[#All],[FECHA 2]],IEK478,[1]!Consolidado[[#All],[MOD_F]],"MV",[1]!Consolidado[[#All],[MONEDA]],"Soles")/1000</f>
        <v>#REF!</v>
      </c>
      <c r="IEN478" s="30" t="e">
        <f t="shared" ref="IEN478" si="6184">+SUM(IEL478:IEM478)</f>
        <v>#REF!</v>
      </c>
      <c r="IEO478" s="57" t="s">
        <v>284</v>
      </c>
      <c r="IEP478" s="20" t="e">
        <f>SUMIFS([1]!Consolidado[[#All],[MONTO BFH]],[1]!Consolidado[[#All],[FECHA 2]],IEO478,[1]!Consolidado[[#All],[MOD_F]],"MV",[1]!Consolidado[[#All],[MONEDA]],"Dólares")/1000</f>
        <v>#REF!</v>
      </c>
      <c r="IEQ478" s="20" t="e">
        <f>SUMIFS([1]!Consolidado[[#All],[MONTO BFH]],[1]!Consolidado[[#All],[FECHA 2]],IEO478,[1]!Consolidado[[#All],[MOD_F]],"MV",[1]!Consolidado[[#All],[MONEDA]],"Soles")/1000</f>
        <v>#REF!</v>
      </c>
      <c r="IER478" s="30" t="e">
        <f t="shared" ref="IER478" si="6185">+SUM(IEP478:IEQ478)</f>
        <v>#REF!</v>
      </c>
      <c r="IES478" s="57" t="s">
        <v>284</v>
      </c>
      <c r="IET478" s="20" t="e">
        <f>SUMIFS([1]!Consolidado[[#All],[MONTO BFH]],[1]!Consolidado[[#All],[FECHA 2]],IES478,[1]!Consolidado[[#All],[MOD_F]],"MV",[1]!Consolidado[[#All],[MONEDA]],"Dólares")/1000</f>
        <v>#REF!</v>
      </c>
      <c r="IEU478" s="20" t="e">
        <f>SUMIFS([1]!Consolidado[[#All],[MONTO BFH]],[1]!Consolidado[[#All],[FECHA 2]],IES478,[1]!Consolidado[[#All],[MOD_F]],"MV",[1]!Consolidado[[#All],[MONEDA]],"Soles")/1000</f>
        <v>#REF!</v>
      </c>
      <c r="IEV478" s="30" t="e">
        <f t="shared" ref="IEV478" si="6186">+SUM(IET478:IEU478)</f>
        <v>#REF!</v>
      </c>
      <c r="IEW478" s="57" t="s">
        <v>284</v>
      </c>
      <c r="IEX478" s="20" t="e">
        <f>SUMIFS([1]!Consolidado[[#All],[MONTO BFH]],[1]!Consolidado[[#All],[FECHA 2]],IEW478,[1]!Consolidado[[#All],[MOD_F]],"MV",[1]!Consolidado[[#All],[MONEDA]],"Dólares")/1000</f>
        <v>#REF!</v>
      </c>
      <c r="IEY478" s="20" t="e">
        <f>SUMIFS([1]!Consolidado[[#All],[MONTO BFH]],[1]!Consolidado[[#All],[FECHA 2]],IEW478,[1]!Consolidado[[#All],[MOD_F]],"MV",[1]!Consolidado[[#All],[MONEDA]],"Soles")/1000</f>
        <v>#REF!</v>
      </c>
      <c r="IEZ478" s="30" t="e">
        <f t="shared" ref="IEZ478" si="6187">+SUM(IEX478:IEY478)</f>
        <v>#REF!</v>
      </c>
      <c r="IFA478" s="57" t="s">
        <v>284</v>
      </c>
      <c r="IFB478" s="20" t="e">
        <f>SUMIFS([1]!Consolidado[[#All],[MONTO BFH]],[1]!Consolidado[[#All],[FECHA 2]],IFA478,[1]!Consolidado[[#All],[MOD_F]],"MV",[1]!Consolidado[[#All],[MONEDA]],"Dólares")/1000</f>
        <v>#REF!</v>
      </c>
      <c r="IFC478" s="20" t="e">
        <f>SUMIFS([1]!Consolidado[[#All],[MONTO BFH]],[1]!Consolidado[[#All],[FECHA 2]],IFA478,[1]!Consolidado[[#All],[MOD_F]],"MV",[1]!Consolidado[[#All],[MONEDA]],"Soles")/1000</f>
        <v>#REF!</v>
      </c>
      <c r="IFD478" s="30" t="e">
        <f t="shared" ref="IFD478" si="6188">+SUM(IFB478:IFC478)</f>
        <v>#REF!</v>
      </c>
      <c r="IFE478" s="57" t="s">
        <v>284</v>
      </c>
      <c r="IFF478" s="20" t="e">
        <f>SUMIFS([1]!Consolidado[[#All],[MONTO BFH]],[1]!Consolidado[[#All],[FECHA 2]],IFE478,[1]!Consolidado[[#All],[MOD_F]],"MV",[1]!Consolidado[[#All],[MONEDA]],"Dólares")/1000</f>
        <v>#REF!</v>
      </c>
      <c r="IFG478" s="20" t="e">
        <f>SUMIFS([1]!Consolidado[[#All],[MONTO BFH]],[1]!Consolidado[[#All],[FECHA 2]],IFE478,[1]!Consolidado[[#All],[MOD_F]],"MV",[1]!Consolidado[[#All],[MONEDA]],"Soles")/1000</f>
        <v>#REF!</v>
      </c>
      <c r="IFH478" s="30" t="e">
        <f t="shared" ref="IFH478" si="6189">+SUM(IFF478:IFG478)</f>
        <v>#REF!</v>
      </c>
      <c r="IFI478" s="57" t="s">
        <v>284</v>
      </c>
      <c r="IFJ478" s="20" t="e">
        <f>SUMIFS([1]!Consolidado[[#All],[MONTO BFH]],[1]!Consolidado[[#All],[FECHA 2]],IFI478,[1]!Consolidado[[#All],[MOD_F]],"MV",[1]!Consolidado[[#All],[MONEDA]],"Dólares")/1000</f>
        <v>#REF!</v>
      </c>
      <c r="IFK478" s="20" t="e">
        <f>SUMIFS([1]!Consolidado[[#All],[MONTO BFH]],[1]!Consolidado[[#All],[FECHA 2]],IFI478,[1]!Consolidado[[#All],[MOD_F]],"MV",[1]!Consolidado[[#All],[MONEDA]],"Soles")/1000</f>
        <v>#REF!</v>
      </c>
      <c r="IFL478" s="30" t="e">
        <f t="shared" ref="IFL478" si="6190">+SUM(IFJ478:IFK478)</f>
        <v>#REF!</v>
      </c>
      <c r="IFM478" s="57" t="s">
        <v>284</v>
      </c>
      <c r="IFN478" s="20" t="e">
        <f>SUMIFS([1]!Consolidado[[#All],[MONTO BFH]],[1]!Consolidado[[#All],[FECHA 2]],IFM478,[1]!Consolidado[[#All],[MOD_F]],"MV",[1]!Consolidado[[#All],[MONEDA]],"Dólares")/1000</f>
        <v>#REF!</v>
      </c>
      <c r="IFO478" s="20" t="e">
        <f>SUMIFS([1]!Consolidado[[#All],[MONTO BFH]],[1]!Consolidado[[#All],[FECHA 2]],IFM478,[1]!Consolidado[[#All],[MOD_F]],"MV",[1]!Consolidado[[#All],[MONEDA]],"Soles")/1000</f>
        <v>#REF!</v>
      </c>
      <c r="IFP478" s="30" t="e">
        <f t="shared" ref="IFP478" si="6191">+SUM(IFN478:IFO478)</f>
        <v>#REF!</v>
      </c>
      <c r="IFQ478" s="57" t="s">
        <v>284</v>
      </c>
      <c r="IFR478" s="20" t="e">
        <f>SUMIFS([1]!Consolidado[[#All],[MONTO BFH]],[1]!Consolidado[[#All],[FECHA 2]],IFQ478,[1]!Consolidado[[#All],[MOD_F]],"MV",[1]!Consolidado[[#All],[MONEDA]],"Dólares")/1000</f>
        <v>#REF!</v>
      </c>
      <c r="IFS478" s="20" t="e">
        <f>SUMIFS([1]!Consolidado[[#All],[MONTO BFH]],[1]!Consolidado[[#All],[FECHA 2]],IFQ478,[1]!Consolidado[[#All],[MOD_F]],"MV",[1]!Consolidado[[#All],[MONEDA]],"Soles")/1000</f>
        <v>#REF!</v>
      </c>
      <c r="IFT478" s="30" t="e">
        <f t="shared" ref="IFT478" si="6192">+SUM(IFR478:IFS478)</f>
        <v>#REF!</v>
      </c>
      <c r="IFU478" s="57" t="s">
        <v>284</v>
      </c>
      <c r="IFV478" s="20" t="e">
        <f>SUMIFS([1]!Consolidado[[#All],[MONTO BFH]],[1]!Consolidado[[#All],[FECHA 2]],IFU478,[1]!Consolidado[[#All],[MOD_F]],"MV",[1]!Consolidado[[#All],[MONEDA]],"Dólares")/1000</f>
        <v>#REF!</v>
      </c>
      <c r="IFW478" s="20" t="e">
        <f>SUMIFS([1]!Consolidado[[#All],[MONTO BFH]],[1]!Consolidado[[#All],[FECHA 2]],IFU478,[1]!Consolidado[[#All],[MOD_F]],"MV",[1]!Consolidado[[#All],[MONEDA]],"Soles")/1000</f>
        <v>#REF!</v>
      </c>
      <c r="IFX478" s="30" t="e">
        <f t="shared" ref="IFX478" si="6193">+SUM(IFV478:IFW478)</f>
        <v>#REF!</v>
      </c>
      <c r="IFY478" s="57" t="s">
        <v>284</v>
      </c>
      <c r="IFZ478" s="20" t="e">
        <f>SUMIFS([1]!Consolidado[[#All],[MONTO BFH]],[1]!Consolidado[[#All],[FECHA 2]],IFY478,[1]!Consolidado[[#All],[MOD_F]],"MV",[1]!Consolidado[[#All],[MONEDA]],"Dólares")/1000</f>
        <v>#REF!</v>
      </c>
      <c r="IGA478" s="20" t="e">
        <f>SUMIFS([1]!Consolidado[[#All],[MONTO BFH]],[1]!Consolidado[[#All],[FECHA 2]],IFY478,[1]!Consolidado[[#All],[MOD_F]],"MV",[1]!Consolidado[[#All],[MONEDA]],"Soles")/1000</f>
        <v>#REF!</v>
      </c>
      <c r="IGB478" s="30" t="e">
        <f t="shared" ref="IGB478" si="6194">+SUM(IFZ478:IGA478)</f>
        <v>#REF!</v>
      </c>
      <c r="IGC478" s="57" t="s">
        <v>284</v>
      </c>
      <c r="IGD478" s="20" t="e">
        <f>SUMIFS([1]!Consolidado[[#All],[MONTO BFH]],[1]!Consolidado[[#All],[FECHA 2]],IGC478,[1]!Consolidado[[#All],[MOD_F]],"MV",[1]!Consolidado[[#All],[MONEDA]],"Dólares")/1000</f>
        <v>#REF!</v>
      </c>
      <c r="IGE478" s="20" t="e">
        <f>SUMIFS([1]!Consolidado[[#All],[MONTO BFH]],[1]!Consolidado[[#All],[FECHA 2]],IGC478,[1]!Consolidado[[#All],[MOD_F]],"MV",[1]!Consolidado[[#All],[MONEDA]],"Soles")/1000</f>
        <v>#REF!</v>
      </c>
      <c r="IGF478" s="30" t="e">
        <f t="shared" ref="IGF478" si="6195">+SUM(IGD478:IGE478)</f>
        <v>#REF!</v>
      </c>
      <c r="IGG478" s="57" t="s">
        <v>284</v>
      </c>
      <c r="IGH478" s="20" t="e">
        <f>SUMIFS([1]!Consolidado[[#All],[MONTO BFH]],[1]!Consolidado[[#All],[FECHA 2]],IGG478,[1]!Consolidado[[#All],[MOD_F]],"MV",[1]!Consolidado[[#All],[MONEDA]],"Dólares")/1000</f>
        <v>#REF!</v>
      </c>
      <c r="IGI478" s="20" t="e">
        <f>SUMIFS([1]!Consolidado[[#All],[MONTO BFH]],[1]!Consolidado[[#All],[FECHA 2]],IGG478,[1]!Consolidado[[#All],[MOD_F]],"MV",[1]!Consolidado[[#All],[MONEDA]],"Soles")/1000</f>
        <v>#REF!</v>
      </c>
      <c r="IGJ478" s="30" t="e">
        <f t="shared" ref="IGJ478" si="6196">+SUM(IGH478:IGI478)</f>
        <v>#REF!</v>
      </c>
      <c r="IGK478" s="57" t="s">
        <v>284</v>
      </c>
      <c r="IGL478" s="20" t="e">
        <f>SUMIFS([1]!Consolidado[[#All],[MONTO BFH]],[1]!Consolidado[[#All],[FECHA 2]],IGK478,[1]!Consolidado[[#All],[MOD_F]],"MV",[1]!Consolidado[[#All],[MONEDA]],"Dólares")/1000</f>
        <v>#REF!</v>
      </c>
      <c r="IGM478" s="20" t="e">
        <f>SUMIFS([1]!Consolidado[[#All],[MONTO BFH]],[1]!Consolidado[[#All],[FECHA 2]],IGK478,[1]!Consolidado[[#All],[MOD_F]],"MV",[1]!Consolidado[[#All],[MONEDA]],"Soles")/1000</f>
        <v>#REF!</v>
      </c>
      <c r="IGN478" s="30" t="e">
        <f t="shared" ref="IGN478" si="6197">+SUM(IGL478:IGM478)</f>
        <v>#REF!</v>
      </c>
      <c r="IGO478" s="57" t="s">
        <v>284</v>
      </c>
      <c r="IGP478" s="20" t="e">
        <f>SUMIFS([1]!Consolidado[[#All],[MONTO BFH]],[1]!Consolidado[[#All],[FECHA 2]],IGO478,[1]!Consolidado[[#All],[MOD_F]],"MV",[1]!Consolidado[[#All],[MONEDA]],"Dólares")/1000</f>
        <v>#REF!</v>
      </c>
      <c r="IGQ478" s="20" t="e">
        <f>SUMIFS([1]!Consolidado[[#All],[MONTO BFH]],[1]!Consolidado[[#All],[FECHA 2]],IGO478,[1]!Consolidado[[#All],[MOD_F]],"MV",[1]!Consolidado[[#All],[MONEDA]],"Soles")/1000</f>
        <v>#REF!</v>
      </c>
      <c r="IGR478" s="30" t="e">
        <f t="shared" ref="IGR478" si="6198">+SUM(IGP478:IGQ478)</f>
        <v>#REF!</v>
      </c>
      <c r="IGS478" s="57" t="s">
        <v>284</v>
      </c>
      <c r="IGT478" s="20" t="e">
        <f>SUMIFS([1]!Consolidado[[#All],[MONTO BFH]],[1]!Consolidado[[#All],[FECHA 2]],IGS478,[1]!Consolidado[[#All],[MOD_F]],"MV",[1]!Consolidado[[#All],[MONEDA]],"Dólares")/1000</f>
        <v>#REF!</v>
      </c>
      <c r="IGU478" s="20" t="e">
        <f>SUMIFS([1]!Consolidado[[#All],[MONTO BFH]],[1]!Consolidado[[#All],[FECHA 2]],IGS478,[1]!Consolidado[[#All],[MOD_F]],"MV",[1]!Consolidado[[#All],[MONEDA]],"Soles")/1000</f>
        <v>#REF!</v>
      </c>
      <c r="IGV478" s="30" t="e">
        <f t="shared" ref="IGV478" si="6199">+SUM(IGT478:IGU478)</f>
        <v>#REF!</v>
      </c>
      <c r="IGW478" s="57" t="s">
        <v>284</v>
      </c>
      <c r="IGX478" s="20" t="e">
        <f>SUMIFS([1]!Consolidado[[#All],[MONTO BFH]],[1]!Consolidado[[#All],[FECHA 2]],IGW478,[1]!Consolidado[[#All],[MOD_F]],"MV",[1]!Consolidado[[#All],[MONEDA]],"Dólares")/1000</f>
        <v>#REF!</v>
      </c>
      <c r="IGY478" s="20" t="e">
        <f>SUMIFS([1]!Consolidado[[#All],[MONTO BFH]],[1]!Consolidado[[#All],[FECHA 2]],IGW478,[1]!Consolidado[[#All],[MOD_F]],"MV",[1]!Consolidado[[#All],[MONEDA]],"Soles")/1000</f>
        <v>#REF!</v>
      </c>
      <c r="IGZ478" s="30" t="e">
        <f t="shared" ref="IGZ478" si="6200">+SUM(IGX478:IGY478)</f>
        <v>#REF!</v>
      </c>
      <c r="IHA478" s="57" t="s">
        <v>284</v>
      </c>
      <c r="IHB478" s="20" t="e">
        <f>SUMIFS([1]!Consolidado[[#All],[MONTO BFH]],[1]!Consolidado[[#All],[FECHA 2]],IHA478,[1]!Consolidado[[#All],[MOD_F]],"MV",[1]!Consolidado[[#All],[MONEDA]],"Dólares")/1000</f>
        <v>#REF!</v>
      </c>
      <c r="IHC478" s="20" t="e">
        <f>SUMIFS([1]!Consolidado[[#All],[MONTO BFH]],[1]!Consolidado[[#All],[FECHA 2]],IHA478,[1]!Consolidado[[#All],[MOD_F]],"MV",[1]!Consolidado[[#All],[MONEDA]],"Soles")/1000</f>
        <v>#REF!</v>
      </c>
      <c r="IHD478" s="30" t="e">
        <f t="shared" ref="IHD478" si="6201">+SUM(IHB478:IHC478)</f>
        <v>#REF!</v>
      </c>
      <c r="IHE478" s="57" t="s">
        <v>284</v>
      </c>
      <c r="IHF478" s="20" t="e">
        <f>SUMIFS([1]!Consolidado[[#All],[MONTO BFH]],[1]!Consolidado[[#All],[FECHA 2]],IHE478,[1]!Consolidado[[#All],[MOD_F]],"MV",[1]!Consolidado[[#All],[MONEDA]],"Dólares")/1000</f>
        <v>#REF!</v>
      </c>
      <c r="IHG478" s="20" t="e">
        <f>SUMIFS([1]!Consolidado[[#All],[MONTO BFH]],[1]!Consolidado[[#All],[FECHA 2]],IHE478,[1]!Consolidado[[#All],[MOD_F]],"MV",[1]!Consolidado[[#All],[MONEDA]],"Soles")/1000</f>
        <v>#REF!</v>
      </c>
      <c r="IHH478" s="30" t="e">
        <f t="shared" ref="IHH478" si="6202">+SUM(IHF478:IHG478)</f>
        <v>#REF!</v>
      </c>
      <c r="IHI478" s="57" t="s">
        <v>284</v>
      </c>
      <c r="IHJ478" s="20" t="e">
        <f>SUMIFS([1]!Consolidado[[#All],[MONTO BFH]],[1]!Consolidado[[#All],[FECHA 2]],IHI478,[1]!Consolidado[[#All],[MOD_F]],"MV",[1]!Consolidado[[#All],[MONEDA]],"Dólares")/1000</f>
        <v>#REF!</v>
      </c>
      <c r="IHK478" s="20" t="e">
        <f>SUMIFS([1]!Consolidado[[#All],[MONTO BFH]],[1]!Consolidado[[#All],[FECHA 2]],IHI478,[1]!Consolidado[[#All],[MOD_F]],"MV",[1]!Consolidado[[#All],[MONEDA]],"Soles")/1000</f>
        <v>#REF!</v>
      </c>
      <c r="IHL478" s="30" t="e">
        <f t="shared" ref="IHL478" si="6203">+SUM(IHJ478:IHK478)</f>
        <v>#REF!</v>
      </c>
      <c r="IHM478" s="57" t="s">
        <v>284</v>
      </c>
      <c r="IHN478" s="20" t="e">
        <f>SUMIFS([1]!Consolidado[[#All],[MONTO BFH]],[1]!Consolidado[[#All],[FECHA 2]],IHM478,[1]!Consolidado[[#All],[MOD_F]],"MV",[1]!Consolidado[[#All],[MONEDA]],"Dólares")/1000</f>
        <v>#REF!</v>
      </c>
      <c r="IHO478" s="20" t="e">
        <f>SUMIFS([1]!Consolidado[[#All],[MONTO BFH]],[1]!Consolidado[[#All],[FECHA 2]],IHM478,[1]!Consolidado[[#All],[MOD_F]],"MV",[1]!Consolidado[[#All],[MONEDA]],"Soles")/1000</f>
        <v>#REF!</v>
      </c>
      <c r="IHP478" s="30" t="e">
        <f t="shared" ref="IHP478" si="6204">+SUM(IHN478:IHO478)</f>
        <v>#REF!</v>
      </c>
      <c r="IHQ478" s="57" t="s">
        <v>284</v>
      </c>
      <c r="IHR478" s="20" t="e">
        <f>SUMIFS([1]!Consolidado[[#All],[MONTO BFH]],[1]!Consolidado[[#All],[FECHA 2]],IHQ478,[1]!Consolidado[[#All],[MOD_F]],"MV",[1]!Consolidado[[#All],[MONEDA]],"Dólares")/1000</f>
        <v>#REF!</v>
      </c>
      <c r="IHS478" s="20" t="e">
        <f>SUMIFS([1]!Consolidado[[#All],[MONTO BFH]],[1]!Consolidado[[#All],[FECHA 2]],IHQ478,[1]!Consolidado[[#All],[MOD_F]],"MV",[1]!Consolidado[[#All],[MONEDA]],"Soles")/1000</f>
        <v>#REF!</v>
      </c>
      <c r="IHT478" s="30" t="e">
        <f t="shared" ref="IHT478" si="6205">+SUM(IHR478:IHS478)</f>
        <v>#REF!</v>
      </c>
      <c r="IHU478" s="57" t="s">
        <v>284</v>
      </c>
      <c r="IHV478" s="20" t="e">
        <f>SUMIFS([1]!Consolidado[[#All],[MONTO BFH]],[1]!Consolidado[[#All],[FECHA 2]],IHU478,[1]!Consolidado[[#All],[MOD_F]],"MV",[1]!Consolidado[[#All],[MONEDA]],"Dólares")/1000</f>
        <v>#REF!</v>
      </c>
      <c r="IHW478" s="20" t="e">
        <f>SUMIFS([1]!Consolidado[[#All],[MONTO BFH]],[1]!Consolidado[[#All],[FECHA 2]],IHU478,[1]!Consolidado[[#All],[MOD_F]],"MV",[1]!Consolidado[[#All],[MONEDA]],"Soles")/1000</f>
        <v>#REF!</v>
      </c>
      <c r="IHX478" s="30" t="e">
        <f t="shared" ref="IHX478" si="6206">+SUM(IHV478:IHW478)</f>
        <v>#REF!</v>
      </c>
      <c r="IHY478" s="57" t="s">
        <v>284</v>
      </c>
      <c r="IHZ478" s="20" t="e">
        <f>SUMIFS([1]!Consolidado[[#All],[MONTO BFH]],[1]!Consolidado[[#All],[FECHA 2]],IHY478,[1]!Consolidado[[#All],[MOD_F]],"MV",[1]!Consolidado[[#All],[MONEDA]],"Dólares")/1000</f>
        <v>#REF!</v>
      </c>
      <c r="IIA478" s="20" t="e">
        <f>SUMIFS([1]!Consolidado[[#All],[MONTO BFH]],[1]!Consolidado[[#All],[FECHA 2]],IHY478,[1]!Consolidado[[#All],[MOD_F]],"MV",[1]!Consolidado[[#All],[MONEDA]],"Soles")/1000</f>
        <v>#REF!</v>
      </c>
      <c r="IIB478" s="30" t="e">
        <f t="shared" ref="IIB478" si="6207">+SUM(IHZ478:IIA478)</f>
        <v>#REF!</v>
      </c>
      <c r="IIC478" s="57" t="s">
        <v>284</v>
      </c>
      <c r="IID478" s="20" t="e">
        <f>SUMIFS([1]!Consolidado[[#All],[MONTO BFH]],[1]!Consolidado[[#All],[FECHA 2]],IIC478,[1]!Consolidado[[#All],[MOD_F]],"MV",[1]!Consolidado[[#All],[MONEDA]],"Dólares")/1000</f>
        <v>#REF!</v>
      </c>
      <c r="IIE478" s="20" t="e">
        <f>SUMIFS([1]!Consolidado[[#All],[MONTO BFH]],[1]!Consolidado[[#All],[FECHA 2]],IIC478,[1]!Consolidado[[#All],[MOD_F]],"MV",[1]!Consolidado[[#All],[MONEDA]],"Soles")/1000</f>
        <v>#REF!</v>
      </c>
      <c r="IIF478" s="30" t="e">
        <f t="shared" ref="IIF478" si="6208">+SUM(IID478:IIE478)</f>
        <v>#REF!</v>
      </c>
      <c r="IIG478" s="57" t="s">
        <v>284</v>
      </c>
      <c r="IIH478" s="20" t="e">
        <f>SUMIFS([1]!Consolidado[[#All],[MONTO BFH]],[1]!Consolidado[[#All],[FECHA 2]],IIG478,[1]!Consolidado[[#All],[MOD_F]],"MV",[1]!Consolidado[[#All],[MONEDA]],"Dólares")/1000</f>
        <v>#REF!</v>
      </c>
      <c r="III478" s="20" t="e">
        <f>SUMIFS([1]!Consolidado[[#All],[MONTO BFH]],[1]!Consolidado[[#All],[FECHA 2]],IIG478,[1]!Consolidado[[#All],[MOD_F]],"MV",[1]!Consolidado[[#All],[MONEDA]],"Soles")/1000</f>
        <v>#REF!</v>
      </c>
      <c r="IIJ478" s="30" t="e">
        <f t="shared" ref="IIJ478" si="6209">+SUM(IIH478:III478)</f>
        <v>#REF!</v>
      </c>
      <c r="IIK478" s="57" t="s">
        <v>284</v>
      </c>
      <c r="IIL478" s="20" t="e">
        <f>SUMIFS([1]!Consolidado[[#All],[MONTO BFH]],[1]!Consolidado[[#All],[FECHA 2]],IIK478,[1]!Consolidado[[#All],[MOD_F]],"MV",[1]!Consolidado[[#All],[MONEDA]],"Dólares")/1000</f>
        <v>#REF!</v>
      </c>
      <c r="IIM478" s="20" t="e">
        <f>SUMIFS([1]!Consolidado[[#All],[MONTO BFH]],[1]!Consolidado[[#All],[FECHA 2]],IIK478,[1]!Consolidado[[#All],[MOD_F]],"MV",[1]!Consolidado[[#All],[MONEDA]],"Soles")/1000</f>
        <v>#REF!</v>
      </c>
      <c r="IIN478" s="30" t="e">
        <f t="shared" ref="IIN478" si="6210">+SUM(IIL478:IIM478)</f>
        <v>#REF!</v>
      </c>
      <c r="IIO478" s="57" t="s">
        <v>284</v>
      </c>
      <c r="IIP478" s="20" t="e">
        <f>SUMIFS([1]!Consolidado[[#All],[MONTO BFH]],[1]!Consolidado[[#All],[FECHA 2]],IIO478,[1]!Consolidado[[#All],[MOD_F]],"MV",[1]!Consolidado[[#All],[MONEDA]],"Dólares")/1000</f>
        <v>#REF!</v>
      </c>
      <c r="IIQ478" s="20" t="e">
        <f>SUMIFS([1]!Consolidado[[#All],[MONTO BFH]],[1]!Consolidado[[#All],[FECHA 2]],IIO478,[1]!Consolidado[[#All],[MOD_F]],"MV",[1]!Consolidado[[#All],[MONEDA]],"Soles")/1000</f>
        <v>#REF!</v>
      </c>
      <c r="IIR478" s="30" t="e">
        <f t="shared" ref="IIR478" si="6211">+SUM(IIP478:IIQ478)</f>
        <v>#REF!</v>
      </c>
      <c r="IIS478" s="57" t="s">
        <v>284</v>
      </c>
      <c r="IIT478" s="20" t="e">
        <f>SUMIFS([1]!Consolidado[[#All],[MONTO BFH]],[1]!Consolidado[[#All],[FECHA 2]],IIS478,[1]!Consolidado[[#All],[MOD_F]],"MV",[1]!Consolidado[[#All],[MONEDA]],"Dólares")/1000</f>
        <v>#REF!</v>
      </c>
      <c r="IIU478" s="20" t="e">
        <f>SUMIFS([1]!Consolidado[[#All],[MONTO BFH]],[1]!Consolidado[[#All],[FECHA 2]],IIS478,[1]!Consolidado[[#All],[MOD_F]],"MV",[1]!Consolidado[[#All],[MONEDA]],"Soles")/1000</f>
        <v>#REF!</v>
      </c>
      <c r="IIV478" s="30" t="e">
        <f t="shared" ref="IIV478" si="6212">+SUM(IIT478:IIU478)</f>
        <v>#REF!</v>
      </c>
      <c r="IIW478" s="57" t="s">
        <v>284</v>
      </c>
      <c r="IIX478" s="20" t="e">
        <f>SUMIFS([1]!Consolidado[[#All],[MONTO BFH]],[1]!Consolidado[[#All],[FECHA 2]],IIW478,[1]!Consolidado[[#All],[MOD_F]],"MV",[1]!Consolidado[[#All],[MONEDA]],"Dólares")/1000</f>
        <v>#REF!</v>
      </c>
      <c r="IIY478" s="20" t="e">
        <f>SUMIFS([1]!Consolidado[[#All],[MONTO BFH]],[1]!Consolidado[[#All],[FECHA 2]],IIW478,[1]!Consolidado[[#All],[MOD_F]],"MV",[1]!Consolidado[[#All],[MONEDA]],"Soles")/1000</f>
        <v>#REF!</v>
      </c>
      <c r="IIZ478" s="30" t="e">
        <f t="shared" ref="IIZ478" si="6213">+SUM(IIX478:IIY478)</f>
        <v>#REF!</v>
      </c>
      <c r="IJA478" s="57" t="s">
        <v>284</v>
      </c>
      <c r="IJB478" s="20" t="e">
        <f>SUMIFS([1]!Consolidado[[#All],[MONTO BFH]],[1]!Consolidado[[#All],[FECHA 2]],IJA478,[1]!Consolidado[[#All],[MOD_F]],"MV",[1]!Consolidado[[#All],[MONEDA]],"Dólares")/1000</f>
        <v>#REF!</v>
      </c>
      <c r="IJC478" s="20" t="e">
        <f>SUMIFS([1]!Consolidado[[#All],[MONTO BFH]],[1]!Consolidado[[#All],[FECHA 2]],IJA478,[1]!Consolidado[[#All],[MOD_F]],"MV",[1]!Consolidado[[#All],[MONEDA]],"Soles")/1000</f>
        <v>#REF!</v>
      </c>
      <c r="IJD478" s="30" t="e">
        <f t="shared" ref="IJD478" si="6214">+SUM(IJB478:IJC478)</f>
        <v>#REF!</v>
      </c>
      <c r="IJE478" s="57" t="s">
        <v>284</v>
      </c>
      <c r="IJF478" s="20" t="e">
        <f>SUMIFS([1]!Consolidado[[#All],[MONTO BFH]],[1]!Consolidado[[#All],[FECHA 2]],IJE478,[1]!Consolidado[[#All],[MOD_F]],"MV",[1]!Consolidado[[#All],[MONEDA]],"Dólares")/1000</f>
        <v>#REF!</v>
      </c>
      <c r="IJG478" s="20" t="e">
        <f>SUMIFS([1]!Consolidado[[#All],[MONTO BFH]],[1]!Consolidado[[#All],[FECHA 2]],IJE478,[1]!Consolidado[[#All],[MOD_F]],"MV",[1]!Consolidado[[#All],[MONEDA]],"Soles")/1000</f>
        <v>#REF!</v>
      </c>
      <c r="IJH478" s="30" t="e">
        <f t="shared" ref="IJH478" si="6215">+SUM(IJF478:IJG478)</f>
        <v>#REF!</v>
      </c>
      <c r="IJI478" s="57" t="s">
        <v>284</v>
      </c>
      <c r="IJJ478" s="20" t="e">
        <f>SUMIFS([1]!Consolidado[[#All],[MONTO BFH]],[1]!Consolidado[[#All],[FECHA 2]],IJI478,[1]!Consolidado[[#All],[MOD_F]],"MV",[1]!Consolidado[[#All],[MONEDA]],"Dólares")/1000</f>
        <v>#REF!</v>
      </c>
      <c r="IJK478" s="20" t="e">
        <f>SUMIFS([1]!Consolidado[[#All],[MONTO BFH]],[1]!Consolidado[[#All],[FECHA 2]],IJI478,[1]!Consolidado[[#All],[MOD_F]],"MV",[1]!Consolidado[[#All],[MONEDA]],"Soles")/1000</f>
        <v>#REF!</v>
      </c>
      <c r="IJL478" s="30" t="e">
        <f t="shared" ref="IJL478" si="6216">+SUM(IJJ478:IJK478)</f>
        <v>#REF!</v>
      </c>
      <c r="IJM478" s="57" t="s">
        <v>284</v>
      </c>
      <c r="IJN478" s="20" t="e">
        <f>SUMIFS([1]!Consolidado[[#All],[MONTO BFH]],[1]!Consolidado[[#All],[FECHA 2]],IJM478,[1]!Consolidado[[#All],[MOD_F]],"MV",[1]!Consolidado[[#All],[MONEDA]],"Dólares")/1000</f>
        <v>#REF!</v>
      </c>
      <c r="IJO478" s="20" t="e">
        <f>SUMIFS([1]!Consolidado[[#All],[MONTO BFH]],[1]!Consolidado[[#All],[FECHA 2]],IJM478,[1]!Consolidado[[#All],[MOD_F]],"MV",[1]!Consolidado[[#All],[MONEDA]],"Soles")/1000</f>
        <v>#REF!</v>
      </c>
      <c r="IJP478" s="30" t="e">
        <f t="shared" ref="IJP478" si="6217">+SUM(IJN478:IJO478)</f>
        <v>#REF!</v>
      </c>
      <c r="IJQ478" s="57" t="s">
        <v>284</v>
      </c>
      <c r="IJR478" s="20" t="e">
        <f>SUMIFS([1]!Consolidado[[#All],[MONTO BFH]],[1]!Consolidado[[#All],[FECHA 2]],IJQ478,[1]!Consolidado[[#All],[MOD_F]],"MV",[1]!Consolidado[[#All],[MONEDA]],"Dólares")/1000</f>
        <v>#REF!</v>
      </c>
      <c r="IJS478" s="20" t="e">
        <f>SUMIFS([1]!Consolidado[[#All],[MONTO BFH]],[1]!Consolidado[[#All],[FECHA 2]],IJQ478,[1]!Consolidado[[#All],[MOD_F]],"MV",[1]!Consolidado[[#All],[MONEDA]],"Soles")/1000</f>
        <v>#REF!</v>
      </c>
      <c r="IJT478" s="30" t="e">
        <f t="shared" ref="IJT478" si="6218">+SUM(IJR478:IJS478)</f>
        <v>#REF!</v>
      </c>
      <c r="IJU478" s="57" t="s">
        <v>284</v>
      </c>
      <c r="IJV478" s="20" t="e">
        <f>SUMIFS([1]!Consolidado[[#All],[MONTO BFH]],[1]!Consolidado[[#All],[FECHA 2]],IJU478,[1]!Consolidado[[#All],[MOD_F]],"MV",[1]!Consolidado[[#All],[MONEDA]],"Dólares")/1000</f>
        <v>#REF!</v>
      </c>
      <c r="IJW478" s="20" t="e">
        <f>SUMIFS([1]!Consolidado[[#All],[MONTO BFH]],[1]!Consolidado[[#All],[FECHA 2]],IJU478,[1]!Consolidado[[#All],[MOD_F]],"MV",[1]!Consolidado[[#All],[MONEDA]],"Soles")/1000</f>
        <v>#REF!</v>
      </c>
      <c r="IJX478" s="30" t="e">
        <f t="shared" ref="IJX478" si="6219">+SUM(IJV478:IJW478)</f>
        <v>#REF!</v>
      </c>
      <c r="IJY478" s="57" t="s">
        <v>284</v>
      </c>
      <c r="IJZ478" s="20" t="e">
        <f>SUMIFS([1]!Consolidado[[#All],[MONTO BFH]],[1]!Consolidado[[#All],[FECHA 2]],IJY478,[1]!Consolidado[[#All],[MOD_F]],"MV",[1]!Consolidado[[#All],[MONEDA]],"Dólares")/1000</f>
        <v>#REF!</v>
      </c>
      <c r="IKA478" s="20" t="e">
        <f>SUMIFS([1]!Consolidado[[#All],[MONTO BFH]],[1]!Consolidado[[#All],[FECHA 2]],IJY478,[1]!Consolidado[[#All],[MOD_F]],"MV",[1]!Consolidado[[#All],[MONEDA]],"Soles")/1000</f>
        <v>#REF!</v>
      </c>
      <c r="IKB478" s="30" t="e">
        <f t="shared" ref="IKB478" si="6220">+SUM(IJZ478:IKA478)</f>
        <v>#REF!</v>
      </c>
      <c r="IKC478" s="57" t="s">
        <v>284</v>
      </c>
      <c r="IKD478" s="20" t="e">
        <f>SUMIFS([1]!Consolidado[[#All],[MONTO BFH]],[1]!Consolidado[[#All],[FECHA 2]],IKC478,[1]!Consolidado[[#All],[MOD_F]],"MV",[1]!Consolidado[[#All],[MONEDA]],"Dólares")/1000</f>
        <v>#REF!</v>
      </c>
      <c r="IKE478" s="20" t="e">
        <f>SUMIFS([1]!Consolidado[[#All],[MONTO BFH]],[1]!Consolidado[[#All],[FECHA 2]],IKC478,[1]!Consolidado[[#All],[MOD_F]],"MV",[1]!Consolidado[[#All],[MONEDA]],"Soles")/1000</f>
        <v>#REF!</v>
      </c>
      <c r="IKF478" s="30" t="e">
        <f t="shared" ref="IKF478" si="6221">+SUM(IKD478:IKE478)</f>
        <v>#REF!</v>
      </c>
      <c r="IKG478" s="57" t="s">
        <v>284</v>
      </c>
      <c r="IKH478" s="20" t="e">
        <f>SUMIFS([1]!Consolidado[[#All],[MONTO BFH]],[1]!Consolidado[[#All],[FECHA 2]],IKG478,[1]!Consolidado[[#All],[MOD_F]],"MV",[1]!Consolidado[[#All],[MONEDA]],"Dólares")/1000</f>
        <v>#REF!</v>
      </c>
      <c r="IKI478" s="20" t="e">
        <f>SUMIFS([1]!Consolidado[[#All],[MONTO BFH]],[1]!Consolidado[[#All],[FECHA 2]],IKG478,[1]!Consolidado[[#All],[MOD_F]],"MV",[1]!Consolidado[[#All],[MONEDA]],"Soles")/1000</f>
        <v>#REF!</v>
      </c>
      <c r="IKJ478" s="30" t="e">
        <f t="shared" ref="IKJ478" si="6222">+SUM(IKH478:IKI478)</f>
        <v>#REF!</v>
      </c>
      <c r="IKK478" s="57" t="s">
        <v>284</v>
      </c>
      <c r="IKL478" s="20" t="e">
        <f>SUMIFS([1]!Consolidado[[#All],[MONTO BFH]],[1]!Consolidado[[#All],[FECHA 2]],IKK478,[1]!Consolidado[[#All],[MOD_F]],"MV",[1]!Consolidado[[#All],[MONEDA]],"Dólares")/1000</f>
        <v>#REF!</v>
      </c>
      <c r="IKM478" s="20" t="e">
        <f>SUMIFS([1]!Consolidado[[#All],[MONTO BFH]],[1]!Consolidado[[#All],[FECHA 2]],IKK478,[1]!Consolidado[[#All],[MOD_F]],"MV",[1]!Consolidado[[#All],[MONEDA]],"Soles")/1000</f>
        <v>#REF!</v>
      </c>
      <c r="IKN478" s="30" t="e">
        <f t="shared" ref="IKN478" si="6223">+SUM(IKL478:IKM478)</f>
        <v>#REF!</v>
      </c>
      <c r="IKO478" s="57" t="s">
        <v>284</v>
      </c>
      <c r="IKP478" s="20" t="e">
        <f>SUMIFS([1]!Consolidado[[#All],[MONTO BFH]],[1]!Consolidado[[#All],[FECHA 2]],IKO478,[1]!Consolidado[[#All],[MOD_F]],"MV",[1]!Consolidado[[#All],[MONEDA]],"Dólares")/1000</f>
        <v>#REF!</v>
      </c>
      <c r="IKQ478" s="20" t="e">
        <f>SUMIFS([1]!Consolidado[[#All],[MONTO BFH]],[1]!Consolidado[[#All],[FECHA 2]],IKO478,[1]!Consolidado[[#All],[MOD_F]],"MV",[1]!Consolidado[[#All],[MONEDA]],"Soles")/1000</f>
        <v>#REF!</v>
      </c>
      <c r="IKR478" s="30" t="e">
        <f t="shared" ref="IKR478" si="6224">+SUM(IKP478:IKQ478)</f>
        <v>#REF!</v>
      </c>
      <c r="IKS478" s="57" t="s">
        <v>284</v>
      </c>
      <c r="IKT478" s="20" t="e">
        <f>SUMIFS([1]!Consolidado[[#All],[MONTO BFH]],[1]!Consolidado[[#All],[FECHA 2]],IKS478,[1]!Consolidado[[#All],[MOD_F]],"MV",[1]!Consolidado[[#All],[MONEDA]],"Dólares")/1000</f>
        <v>#REF!</v>
      </c>
      <c r="IKU478" s="20" t="e">
        <f>SUMIFS([1]!Consolidado[[#All],[MONTO BFH]],[1]!Consolidado[[#All],[FECHA 2]],IKS478,[1]!Consolidado[[#All],[MOD_F]],"MV",[1]!Consolidado[[#All],[MONEDA]],"Soles")/1000</f>
        <v>#REF!</v>
      </c>
      <c r="IKV478" s="30" t="e">
        <f t="shared" ref="IKV478" si="6225">+SUM(IKT478:IKU478)</f>
        <v>#REF!</v>
      </c>
      <c r="IKW478" s="57" t="s">
        <v>284</v>
      </c>
      <c r="IKX478" s="20" t="e">
        <f>SUMIFS([1]!Consolidado[[#All],[MONTO BFH]],[1]!Consolidado[[#All],[FECHA 2]],IKW478,[1]!Consolidado[[#All],[MOD_F]],"MV",[1]!Consolidado[[#All],[MONEDA]],"Dólares")/1000</f>
        <v>#REF!</v>
      </c>
      <c r="IKY478" s="20" t="e">
        <f>SUMIFS([1]!Consolidado[[#All],[MONTO BFH]],[1]!Consolidado[[#All],[FECHA 2]],IKW478,[1]!Consolidado[[#All],[MOD_F]],"MV",[1]!Consolidado[[#All],[MONEDA]],"Soles")/1000</f>
        <v>#REF!</v>
      </c>
      <c r="IKZ478" s="30" t="e">
        <f t="shared" ref="IKZ478" si="6226">+SUM(IKX478:IKY478)</f>
        <v>#REF!</v>
      </c>
      <c r="ILA478" s="57" t="s">
        <v>284</v>
      </c>
      <c r="ILB478" s="20" t="e">
        <f>SUMIFS([1]!Consolidado[[#All],[MONTO BFH]],[1]!Consolidado[[#All],[FECHA 2]],ILA478,[1]!Consolidado[[#All],[MOD_F]],"MV",[1]!Consolidado[[#All],[MONEDA]],"Dólares")/1000</f>
        <v>#REF!</v>
      </c>
      <c r="ILC478" s="20" t="e">
        <f>SUMIFS([1]!Consolidado[[#All],[MONTO BFH]],[1]!Consolidado[[#All],[FECHA 2]],ILA478,[1]!Consolidado[[#All],[MOD_F]],"MV",[1]!Consolidado[[#All],[MONEDA]],"Soles")/1000</f>
        <v>#REF!</v>
      </c>
      <c r="ILD478" s="30" t="e">
        <f t="shared" ref="ILD478" si="6227">+SUM(ILB478:ILC478)</f>
        <v>#REF!</v>
      </c>
      <c r="ILE478" s="57" t="s">
        <v>284</v>
      </c>
      <c r="ILF478" s="20" t="e">
        <f>SUMIFS([1]!Consolidado[[#All],[MONTO BFH]],[1]!Consolidado[[#All],[FECHA 2]],ILE478,[1]!Consolidado[[#All],[MOD_F]],"MV",[1]!Consolidado[[#All],[MONEDA]],"Dólares")/1000</f>
        <v>#REF!</v>
      </c>
      <c r="ILG478" s="20" t="e">
        <f>SUMIFS([1]!Consolidado[[#All],[MONTO BFH]],[1]!Consolidado[[#All],[FECHA 2]],ILE478,[1]!Consolidado[[#All],[MOD_F]],"MV",[1]!Consolidado[[#All],[MONEDA]],"Soles")/1000</f>
        <v>#REF!</v>
      </c>
      <c r="ILH478" s="30" t="e">
        <f t="shared" ref="ILH478" si="6228">+SUM(ILF478:ILG478)</f>
        <v>#REF!</v>
      </c>
      <c r="ILI478" s="57" t="s">
        <v>284</v>
      </c>
      <c r="ILJ478" s="20" t="e">
        <f>SUMIFS([1]!Consolidado[[#All],[MONTO BFH]],[1]!Consolidado[[#All],[FECHA 2]],ILI478,[1]!Consolidado[[#All],[MOD_F]],"MV",[1]!Consolidado[[#All],[MONEDA]],"Dólares")/1000</f>
        <v>#REF!</v>
      </c>
      <c r="ILK478" s="20" t="e">
        <f>SUMIFS([1]!Consolidado[[#All],[MONTO BFH]],[1]!Consolidado[[#All],[FECHA 2]],ILI478,[1]!Consolidado[[#All],[MOD_F]],"MV",[1]!Consolidado[[#All],[MONEDA]],"Soles")/1000</f>
        <v>#REF!</v>
      </c>
      <c r="ILL478" s="30" t="e">
        <f t="shared" ref="ILL478" si="6229">+SUM(ILJ478:ILK478)</f>
        <v>#REF!</v>
      </c>
      <c r="ILM478" s="57" t="s">
        <v>284</v>
      </c>
      <c r="ILN478" s="20" t="e">
        <f>SUMIFS([1]!Consolidado[[#All],[MONTO BFH]],[1]!Consolidado[[#All],[FECHA 2]],ILM478,[1]!Consolidado[[#All],[MOD_F]],"MV",[1]!Consolidado[[#All],[MONEDA]],"Dólares")/1000</f>
        <v>#REF!</v>
      </c>
      <c r="ILO478" s="20" t="e">
        <f>SUMIFS([1]!Consolidado[[#All],[MONTO BFH]],[1]!Consolidado[[#All],[FECHA 2]],ILM478,[1]!Consolidado[[#All],[MOD_F]],"MV",[1]!Consolidado[[#All],[MONEDA]],"Soles")/1000</f>
        <v>#REF!</v>
      </c>
      <c r="ILP478" s="30" t="e">
        <f t="shared" ref="ILP478" si="6230">+SUM(ILN478:ILO478)</f>
        <v>#REF!</v>
      </c>
      <c r="ILQ478" s="57" t="s">
        <v>284</v>
      </c>
      <c r="ILR478" s="20" t="e">
        <f>SUMIFS([1]!Consolidado[[#All],[MONTO BFH]],[1]!Consolidado[[#All],[FECHA 2]],ILQ478,[1]!Consolidado[[#All],[MOD_F]],"MV",[1]!Consolidado[[#All],[MONEDA]],"Dólares")/1000</f>
        <v>#REF!</v>
      </c>
      <c r="ILS478" s="20" t="e">
        <f>SUMIFS([1]!Consolidado[[#All],[MONTO BFH]],[1]!Consolidado[[#All],[FECHA 2]],ILQ478,[1]!Consolidado[[#All],[MOD_F]],"MV",[1]!Consolidado[[#All],[MONEDA]],"Soles")/1000</f>
        <v>#REF!</v>
      </c>
      <c r="ILT478" s="30" t="e">
        <f t="shared" ref="ILT478" si="6231">+SUM(ILR478:ILS478)</f>
        <v>#REF!</v>
      </c>
      <c r="ILU478" s="57" t="s">
        <v>284</v>
      </c>
      <c r="ILV478" s="20" t="e">
        <f>SUMIFS([1]!Consolidado[[#All],[MONTO BFH]],[1]!Consolidado[[#All],[FECHA 2]],ILU478,[1]!Consolidado[[#All],[MOD_F]],"MV",[1]!Consolidado[[#All],[MONEDA]],"Dólares")/1000</f>
        <v>#REF!</v>
      </c>
      <c r="ILW478" s="20" t="e">
        <f>SUMIFS([1]!Consolidado[[#All],[MONTO BFH]],[1]!Consolidado[[#All],[FECHA 2]],ILU478,[1]!Consolidado[[#All],[MOD_F]],"MV",[1]!Consolidado[[#All],[MONEDA]],"Soles")/1000</f>
        <v>#REF!</v>
      </c>
      <c r="ILX478" s="30" t="e">
        <f t="shared" ref="ILX478" si="6232">+SUM(ILV478:ILW478)</f>
        <v>#REF!</v>
      </c>
      <c r="ILY478" s="57" t="s">
        <v>284</v>
      </c>
      <c r="ILZ478" s="20" t="e">
        <f>SUMIFS([1]!Consolidado[[#All],[MONTO BFH]],[1]!Consolidado[[#All],[FECHA 2]],ILY478,[1]!Consolidado[[#All],[MOD_F]],"MV",[1]!Consolidado[[#All],[MONEDA]],"Dólares")/1000</f>
        <v>#REF!</v>
      </c>
      <c r="IMA478" s="20" t="e">
        <f>SUMIFS([1]!Consolidado[[#All],[MONTO BFH]],[1]!Consolidado[[#All],[FECHA 2]],ILY478,[1]!Consolidado[[#All],[MOD_F]],"MV",[1]!Consolidado[[#All],[MONEDA]],"Soles")/1000</f>
        <v>#REF!</v>
      </c>
      <c r="IMB478" s="30" t="e">
        <f t="shared" ref="IMB478" si="6233">+SUM(ILZ478:IMA478)</f>
        <v>#REF!</v>
      </c>
      <c r="IMC478" s="57" t="s">
        <v>284</v>
      </c>
      <c r="IMD478" s="20" t="e">
        <f>SUMIFS([1]!Consolidado[[#All],[MONTO BFH]],[1]!Consolidado[[#All],[FECHA 2]],IMC478,[1]!Consolidado[[#All],[MOD_F]],"MV",[1]!Consolidado[[#All],[MONEDA]],"Dólares")/1000</f>
        <v>#REF!</v>
      </c>
      <c r="IME478" s="20" t="e">
        <f>SUMIFS([1]!Consolidado[[#All],[MONTO BFH]],[1]!Consolidado[[#All],[FECHA 2]],IMC478,[1]!Consolidado[[#All],[MOD_F]],"MV",[1]!Consolidado[[#All],[MONEDA]],"Soles")/1000</f>
        <v>#REF!</v>
      </c>
      <c r="IMF478" s="30" t="e">
        <f t="shared" ref="IMF478" si="6234">+SUM(IMD478:IME478)</f>
        <v>#REF!</v>
      </c>
      <c r="IMG478" s="57" t="s">
        <v>284</v>
      </c>
      <c r="IMH478" s="20" t="e">
        <f>SUMIFS([1]!Consolidado[[#All],[MONTO BFH]],[1]!Consolidado[[#All],[FECHA 2]],IMG478,[1]!Consolidado[[#All],[MOD_F]],"MV",[1]!Consolidado[[#All],[MONEDA]],"Dólares")/1000</f>
        <v>#REF!</v>
      </c>
      <c r="IMI478" s="20" t="e">
        <f>SUMIFS([1]!Consolidado[[#All],[MONTO BFH]],[1]!Consolidado[[#All],[FECHA 2]],IMG478,[1]!Consolidado[[#All],[MOD_F]],"MV",[1]!Consolidado[[#All],[MONEDA]],"Soles")/1000</f>
        <v>#REF!</v>
      </c>
      <c r="IMJ478" s="30" t="e">
        <f t="shared" ref="IMJ478" si="6235">+SUM(IMH478:IMI478)</f>
        <v>#REF!</v>
      </c>
      <c r="IMK478" s="57" t="s">
        <v>284</v>
      </c>
      <c r="IML478" s="20" t="e">
        <f>SUMIFS([1]!Consolidado[[#All],[MONTO BFH]],[1]!Consolidado[[#All],[FECHA 2]],IMK478,[1]!Consolidado[[#All],[MOD_F]],"MV",[1]!Consolidado[[#All],[MONEDA]],"Dólares")/1000</f>
        <v>#REF!</v>
      </c>
      <c r="IMM478" s="20" t="e">
        <f>SUMIFS([1]!Consolidado[[#All],[MONTO BFH]],[1]!Consolidado[[#All],[FECHA 2]],IMK478,[1]!Consolidado[[#All],[MOD_F]],"MV",[1]!Consolidado[[#All],[MONEDA]],"Soles")/1000</f>
        <v>#REF!</v>
      </c>
      <c r="IMN478" s="30" t="e">
        <f t="shared" ref="IMN478" si="6236">+SUM(IML478:IMM478)</f>
        <v>#REF!</v>
      </c>
      <c r="IMO478" s="57" t="s">
        <v>284</v>
      </c>
      <c r="IMP478" s="20" t="e">
        <f>SUMIFS([1]!Consolidado[[#All],[MONTO BFH]],[1]!Consolidado[[#All],[FECHA 2]],IMO478,[1]!Consolidado[[#All],[MOD_F]],"MV",[1]!Consolidado[[#All],[MONEDA]],"Dólares")/1000</f>
        <v>#REF!</v>
      </c>
      <c r="IMQ478" s="20" t="e">
        <f>SUMIFS([1]!Consolidado[[#All],[MONTO BFH]],[1]!Consolidado[[#All],[FECHA 2]],IMO478,[1]!Consolidado[[#All],[MOD_F]],"MV",[1]!Consolidado[[#All],[MONEDA]],"Soles")/1000</f>
        <v>#REF!</v>
      </c>
      <c r="IMR478" s="30" t="e">
        <f t="shared" ref="IMR478" si="6237">+SUM(IMP478:IMQ478)</f>
        <v>#REF!</v>
      </c>
      <c r="IMS478" s="57" t="s">
        <v>284</v>
      </c>
      <c r="IMT478" s="20" t="e">
        <f>SUMIFS([1]!Consolidado[[#All],[MONTO BFH]],[1]!Consolidado[[#All],[FECHA 2]],IMS478,[1]!Consolidado[[#All],[MOD_F]],"MV",[1]!Consolidado[[#All],[MONEDA]],"Dólares")/1000</f>
        <v>#REF!</v>
      </c>
      <c r="IMU478" s="20" t="e">
        <f>SUMIFS([1]!Consolidado[[#All],[MONTO BFH]],[1]!Consolidado[[#All],[FECHA 2]],IMS478,[1]!Consolidado[[#All],[MOD_F]],"MV",[1]!Consolidado[[#All],[MONEDA]],"Soles")/1000</f>
        <v>#REF!</v>
      </c>
      <c r="IMV478" s="30" t="e">
        <f t="shared" ref="IMV478" si="6238">+SUM(IMT478:IMU478)</f>
        <v>#REF!</v>
      </c>
      <c r="IMW478" s="57" t="s">
        <v>284</v>
      </c>
      <c r="IMX478" s="20" t="e">
        <f>SUMIFS([1]!Consolidado[[#All],[MONTO BFH]],[1]!Consolidado[[#All],[FECHA 2]],IMW478,[1]!Consolidado[[#All],[MOD_F]],"MV",[1]!Consolidado[[#All],[MONEDA]],"Dólares")/1000</f>
        <v>#REF!</v>
      </c>
      <c r="IMY478" s="20" t="e">
        <f>SUMIFS([1]!Consolidado[[#All],[MONTO BFH]],[1]!Consolidado[[#All],[FECHA 2]],IMW478,[1]!Consolidado[[#All],[MOD_F]],"MV",[1]!Consolidado[[#All],[MONEDA]],"Soles")/1000</f>
        <v>#REF!</v>
      </c>
      <c r="IMZ478" s="30" t="e">
        <f t="shared" ref="IMZ478" si="6239">+SUM(IMX478:IMY478)</f>
        <v>#REF!</v>
      </c>
      <c r="INA478" s="57" t="s">
        <v>284</v>
      </c>
      <c r="INB478" s="20" t="e">
        <f>SUMIFS([1]!Consolidado[[#All],[MONTO BFH]],[1]!Consolidado[[#All],[FECHA 2]],INA478,[1]!Consolidado[[#All],[MOD_F]],"MV",[1]!Consolidado[[#All],[MONEDA]],"Dólares")/1000</f>
        <v>#REF!</v>
      </c>
      <c r="INC478" s="20" t="e">
        <f>SUMIFS([1]!Consolidado[[#All],[MONTO BFH]],[1]!Consolidado[[#All],[FECHA 2]],INA478,[1]!Consolidado[[#All],[MOD_F]],"MV",[1]!Consolidado[[#All],[MONEDA]],"Soles")/1000</f>
        <v>#REF!</v>
      </c>
      <c r="IND478" s="30" t="e">
        <f t="shared" ref="IND478" si="6240">+SUM(INB478:INC478)</f>
        <v>#REF!</v>
      </c>
      <c r="INE478" s="57" t="s">
        <v>284</v>
      </c>
      <c r="INF478" s="20" t="e">
        <f>SUMIFS([1]!Consolidado[[#All],[MONTO BFH]],[1]!Consolidado[[#All],[FECHA 2]],INE478,[1]!Consolidado[[#All],[MOD_F]],"MV",[1]!Consolidado[[#All],[MONEDA]],"Dólares")/1000</f>
        <v>#REF!</v>
      </c>
      <c r="ING478" s="20" t="e">
        <f>SUMIFS([1]!Consolidado[[#All],[MONTO BFH]],[1]!Consolidado[[#All],[FECHA 2]],INE478,[1]!Consolidado[[#All],[MOD_F]],"MV",[1]!Consolidado[[#All],[MONEDA]],"Soles")/1000</f>
        <v>#REF!</v>
      </c>
      <c r="INH478" s="30" t="e">
        <f t="shared" ref="INH478" si="6241">+SUM(INF478:ING478)</f>
        <v>#REF!</v>
      </c>
      <c r="INI478" s="57" t="s">
        <v>284</v>
      </c>
      <c r="INJ478" s="20" t="e">
        <f>SUMIFS([1]!Consolidado[[#All],[MONTO BFH]],[1]!Consolidado[[#All],[FECHA 2]],INI478,[1]!Consolidado[[#All],[MOD_F]],"MV",[1]!Consolidado[[#All],[MONEDA]],"Dólares")/1000</f>
        <v>#REF!</v>
      </c>
      <c r="INK478" s="20" t="e">
        <f>SUMIFS([1]!Consolidado[[#All],[MONTO BFH]],[1]!Consolidado[[#All],[FECHA 2]],INI478,[1]!Consolidado[[#All],[MOD_F]],"MV",[1]!Consolidado[[#All],[MONEDA]],"Soles")/1000</f>
        <v>#REF!</v>
      </c>
      <c r="INL478" s="30" t="e">
        <f t="shared" ref="INL478" si="6242">+SUM(INJ478:INK478)</f>
        <v>#REF!</v>
      </c>
      <c r="INM478" s="57" t="s">
        <v>284</v>
      </c>
      <c r="INN478" s="20" t="e">
        <f>SUMIFS([1]!Consolidado[[#All],[MONTO BFH]],[1]!Consolidado[[#All],[FECHA 2]],INM478,[1]!Consolidado[[#All],[MOD_F]],"MV",[1]!Consolidado[[#All],[MONEDA]],"Dólares")/1000</f>
        <v>#REF!</v>
      </c>
      <c r="INO478" s="20" t="e">
        <f>SUMIFS([1]!Consolidado[[#All],[MONTO BFH]],[1]!Consolidado[[#All],[FECHA 2]],INM478,[1]!Consolidado[[#All],[MOD_F]],"MV",[1]!Consolidado[[#All],[MONEDA]],"Soles")/1000</f>
        <v>#REF!</v>
      </c>
      <c r="INP478" s="30" t="e">
        <f t="shared" ref="INP478" si="6243">+SUM(INN478:INO478)</f>
        <v>#REF!</v>
      </c>
      <c r="INQ478" s="57" t="s">
        <v>284</v>
      </c>
      <c r="INR478" s="20" t="e">
        <f>SUMIFS([1]!Consolidado[[#All],[MONTO BFH]],[1]!Consolidado[[#All],[FECHA 2]],INQ478,[1]!Consolidado[[#All],[MOD_F]],"MV",[1]!Consolidado[[#All],[MONEDA]],"Dólares")/1000</f>
        <v>#REF!</v>
      </c>
      <c r="INS478" s="20" t="e">
        <f>SUMIFS([1]!Consolidado[[#All],[MONTO BFH]],[1]!Consolidado[[#All],[FECHA 2]],INQ478,[1]!Consolidado[[#All],[MOD_F]],"MV",[1]!Consolidado[[#All],[MONEDA]],"Soles")/1000</f>
        <v>#REF!</v>
      </c>
      <c r="INT478" s="30" t="e">
        <f t="shared" ref="INT478" si="6244">+SUM(INR478:INS478)</f>
        <v>#REF!</v>
      </c>
      <c r="INU478" s="57" t="s">
        <v>284</v>
      </c>
      <c r="INV478" s="20" t="e">
        <f>SUMIFS([1]!Consolidado[[#All],[MONTO BFH]],[1]!Consolidado[[#All],[FECHA 2]],INU478,[1]!Consolidado[[#All],[MOD_F]],"MV",[1]!Consolidado[[#All],[MONEDA]],"Dólares")/1000</f>
        <v>#REF!</v>
      </c>
      <c r="INW478" s="20" t="e">
        <f>SUMIFS([1]!Consolidado[[#All],[MONTO BFH]],[1]!Consolidado[[#All],[FECHA 2]],INU478,[1]!Consolidado[[#All],[MOD_F]],"MV",[1]!Consolidado[[#All],[MONEDA]],"Soles")/1000</f>
        <v>#REF!</v>
      </c>
      <c r="INX478" s="30" t="e">
        <f t="shared" ref="INX478" si="6245">+SUM(INV478:INW478)</f>
        <v>#REF!</v>
      </c>
      <c r="INY478" s="57" t="s">
        <v>284</v>
      </c>
      <c r="INZ478" s="20" t="e">
        <f>SUMIFS([1]!Consolidado[[#All],[MONTO BFH]],[1]!Consolidado[[#All],[FECHA 2]],INY478,[1]!Consolidado[[#All],[MOD_F]],"MV",[1]!Consolidado[[#All],[MONEDA]],"Dólares")/1000</f>
        <v>#REF!</v>
      </c>
      <c r="IOA478" s="20" t="e">
        <f>SUMIFS([1]!Consolidado[[#All],[MONTO BFH]],[1]!Consolidado[[#All],[FECHA 2]],INY478,[1]!Consolidado[[#All],[MOD_F]],"MV",[1]!Consolidado[[#All],[MONEDA]],"Soles")/1000</f>
        <v>#REF!</v>
      </c>
      <c r="IOB478" s="30" t="e">
        <f t="shared" ref="IOB478" si="6246">+SUM(INZ478:IOA478)</f>
        <v>#REF!</v>
      </c>
      <c r="IOC478" s="57" t="s">
        <v>284</v>
      </c>
      <c r="IOD478" s="20" t="e">
        <f>SUMIFS([1]!Consolidado[[#All],[MONTO BFH]],[1]!Consolidado[[#All],[FECHA 2]],IOC478,[1]!Consolidado[[#All],[MOD_F]],"MV",[1]!Consolidado[[#All],[MONEDA]],"Dólares")/1000</f>
        <v>#REF!</v>
      </c>
      <c r="IOE478" s="20" t="e">
        <f>SUMIFS([1]!Consolidado[[#All],[MONTO BFH]],[1]!Consolidado[[#All],[FECHA 2]],IOC478,[1]!Consolidado[[#All],[MOD_F]],"MV",[1]!Consolidado[[#All],[MONEDA]],"Soles")/1000</f>
        <v>#REF!</v>
      </c>
      <c r="IOF478" s="30" t="e">
        <f t="shared" ref="IOF478" si="6247">+SUM(IOD478:IOE478)</f>
        <v>#REF!</v>
      </c>
      <c r="IOG478" s="57" t="s">
        <v>284</v>
      </c>
      <c r="IOH478" s="20" t="e">
        <f>SUMIFS([1]!Consolidado[[#All],[MONTO BFH]],[1]!Consolidado[[#All],[FECHA 2]],IOG478,[1]!Consolidado[[#All],[MOD_F]],"MV",[1]!Consolidado[[#All],[MONEDA]],"Dólares")/1000</f>
        <v>#REF!</v>
      </c>
      <c r="IOI478" s="20" t="e">
        <f>SUMIFS([1]!Consolidado[[#All],[MONTO BFH]],[1]!Consolidado[[#All],[FECHA 2]],IOG478,[1]!Consolidado[[#All],[MOD_F]],"MV",[1]!Consolidado[[#All],[MONEDA]],"Soles")/1000</f>
        <v>#REF!</v>
      </c>
      <c r="IOJ478" s="30" t="e">
        <f t="shared" ref="IOJ478" si="6248">+SUM(IOH478:IOI478)</f>
        <v>#REF!</v>
      </c>
      <c r="IOK478" s="57" t="s">
        <v>284</v>
      </c>
      <c r="IOL478" s="20" t="e">
        <f>SUMIFS([1]!Consolidado[[#All],[MONTO BFH]],[1]!Consolidado[[#All],[FECHA 2]],IOK478,[1]!Consolidado[[#All],[MOD_F]],"MV",[1]!Consolidado[[#All],[MONEDA]],"Dólares")/1000</f>
        <v>#REF!</v>
      </c>
      <c r="IOM478" s="20" t="e">
        <f>SUMIFS([1]!Consolidado[[#All],[MONTO BFH]],[1]!Consolidado[[#All],[FECHA 2]],IOK478,[1]!Consolidado[[#All],[MOD_F]],"MV",[1]!Consolidado[[#All],[MONEDA]],"Soles")/1000</f>
        <v>#REF!</v>
      </c>
      <c r="ION478" s="30" t="e">
        <f t="shared" ref="ION478" si="6249">+SUM(IOL478:IOM478)</f>
        <v>#REF!</v>
      </c>
      <c r="IOO478" s="57" t="s">
        <v>284</v>
      </c>
      <c r="IOP478" s="20" t="e">
        <f>SUMIFS([1]!Consolidado[[#All],[MONTO BFH]],[1]!Consolidado[[#All],[FECHA 2]],IOO478,[1]!Consolidado[[#All],[MOD_F]],"MV",[1]!Consolidado[[#All],[MONEDA]],"Dólares")/1000</f>
        <v>#REF!</v>
      </c>
      <c r="IOQ478" s="20" t="e">
        <f>SUMIFS([1]!Consolidado[[#All],[MONTO BFH]],[1]!Consolidado[[#All],[FECHA 2]],IOO478,[1]!Consolidado[[#All],[MOD_F]],"MV",[1]!Consolidado[[#All],[MONEDA]],"Soles")/1000</f>
        <v>#REF!</v>
      </c>
      <c r="IOR478" s="30" t="e">
        <f t="shared" ref="IOR478" si="6250">+SUM(IOP478:IOQ478)</f>
        <v>#REF!</v>
      </c>
      <c r="IOS478" s="57" t="s">
        <v>284</v>
      </c>
      <c r="IOT478" s="20" t="e">
        <f>SUMIFS([1]!Consolidado[[#All],[MONTO BFH]],[1]!Consolidado[[#All],[FECHA 2]],IOS478,[1]!Consolidado[[#All],[MOD_F]],"MV",[1]!Consolidado[[#All],[MONEDA]],"Dólares")/1000</f>
        <v>#REF!</v>
      </c>
      <c r="IOU478" s="20" t="e">
        <f>SUMIFS([1]!Consolidado[[#All],[MONTO BFH]],[1]!Consolidado[[#All],[FECHA 2]],IOS478,[1]!Consolidado[[#All],[MOD_F]],"MV",[1]!Consolidado[[#All],[MONEDA]],"Soles")/1000</f>
        <v>#REF!</v>
      </c>
      <c r="IOV478" s="30" t="e">
        <f t="shared" ref="IOV478" si="6251">+SUM(IOT478:IOU478)</f>
        <v>#REF!</v>
      </c>
      <c r="IOW478" s="57" t="s">
        <v>284</v>
      </c>
      <c r="IOX478" s="20" t="e">
        <f>SUMIFS([1]!Consolidado[[#All],[MONTO BFH]],[1]!Consolidado[[#All],[FECHA 2]],IOW478,[1]!Consolidado[[#All],[MOD_F]],"MV",[1]!Consolidado[[#All],[MONEDA]],"Dólares")/1000</f>
        <v>#REF!</v>
      </c>
      <c r="IOY478" s="20" t="e">
        <f>SUMIFS([1]!Consolidado[[#All],[MONTO BFH]],[1]!Consolidado[[#All],[FECHA 2]],IOW478,[1]!Consolidado[[#All],[MOD_F]],"MV",[1]!Consolidado[[#All],[MONEDA]],"Soles")/1000</f>
        <v>#REF!</v>
      </c>
      <c r="IOZ478" s="30" t="e">
        <f t="shared" ref="IOZ478" si="6252">+SUM(IOX478:IOY478)</f>
        <v>#REF!</v>
      </c>
      <c r="IPA478" s="57" t="s">
        <v>284</v>
      </c>
      <c r="IPB478" s="20" t="e">
        <f>SUMIFS([1]!Consolidado[[#All],[MONTO BFH]],[1]!Consolidado[[#All],[FECHA 2]],IPA478,[1]!Consolidado[[#All],[MOD_F]],"MV",[1]!Consolidado[[#All],[MONEDA]],"Dólares")/1000</f>
        <v>#REF!</v>
      </c>
      <c r="IPC478" s="20" t="e">
        <f>SUMIFS([1]!Consolidado[[#All],[MONTO BFH]],[1]!Consolidado[[#All],[FECHA 2]],IPA478,[1]!Consolidado[[#All],[MOD_F]],"MV",[1]!Consolidado[[#All],[MONEDA]],"Soles")/1000</f>
        <v>#REF!</v>
      </c>
      <c r="IPD478" s="30" t="e">
        <f t="shared" ref="IPD478" si="6253">+SUM(IPB478:IPC478)</f>
        <v>#REF!</v>
      </c>
      <c r="IPE478" s="57" t="s">
        <v>284</v>
      </c>
      <c r="IPF478" s="20" t="e">
        <f>SUMIFS([1]!Consolidado[[#All],[MONTO BFH]],[1]!Consolidado[[#All],[FECHA 2]],IPE478,[1]!Consolidado[[#All],[MOD_F]],"MV",[1]!Consolidado[[#All],[MONEDA]],"Dólares")/1000</f>
        <v>#REF!</v>
      </c>
      <c r="IPG478" s="20" t="e">
        <f>SUMIFS([1]!Consolidado[[#All],[MONTO BFH]],[1]!Consolidado[[#All],[FECHA 2]],IPE478,[1]!Consolidado[[#All],[MOD_F]],"MV",[1]!Consolidado[[#All],[MONEDA]],"Soles")/1000</f>
        <v>#REF!</v>
      </c>
      <c r="IPH478" s="30" t="e">
        <f t="shared" ref="IPH478" si="6254">+SUM(IPF478:IPG478)</f>
        <v>#REF!</v>
      </c>
      <c r="IPI478" s="57" t="s">
        <v>284</v>
      </c>
      <c r="IPJ478" s="20" t="e">
        <f>SUMIFS([1]!Consolidado[[#All],[MONTO BFH]],[1]!Consolidado[[#All],[FECHA 2]],IPI478,[1]!Consolidado[[#All],[MOD_F]],"MV",[1]!Consolidado[[#All],[MONEDA]],"Dólares")/1000</f>
        <v>#REF!</v>
      </c>
      <c r="IPK478" s="20" t="e">
        <f>SUMIFS([1]!Consolidado[[#All],[MONTO BFH]],[1]!Consolidado[[#All],[FECHA 2]],IPI478,[1]!Consolidado[[#All],[MOD_F]],"MV",[1]!Consolidado[[#All],[MONEDA]],"Soles")/1000</f>
        <v>#REF!</v>
      </c>
      <c r="IPL478" s="30" t="e">
        <f t="shared" ref="IPL478" si="6255">+SUM(IPJ478:IPK478)</f>
        <v>#REF!</v>
      </c>
      <c r="IPM478" s="57" t="s">
        <v>284</v>
      </c>
      <c r="IPN478" s="20" t="e">
        <f>SUMIFS([1]!Consolidado[[#All],[MONTO BFH]],[1]!Consolidado[[#All],[FECHA 2]],IPM478,[1]!Consolidado[[#All],[MOD_F]],"MV",[1]!Consolidado[[#All],[MONEDA]],"Dólares")/1000</f>
        <v>#REF!</v>
      </c>
      <c r="IPO478" s="20" t="e">
        <f>SUMIFS([1]!Consolidado[[#All],[MONTO BFH]],[1]!Consolidado[[#All],[FECHA 2]],IPM478,[1]!Consolidado[[#All],[MOD_F]],"MV",[1]!Consolidado[[#All],[MONEDA]],"Soles")/1000</f>
        <v>#REF!</v>
      </c>
      <c r="IPP478" s="30" t="e">
        <f t="shared" ref="IPP478" si="6256">+SUM(IPN478:IPO478)</f>
        <v>#REF!</v>
      </c>
      <c r="IPQ478" s="57" t="s">
        <v>284</v>
      </c>
      <c r="IPR478" s="20" t="e">
        <f>SUMIFS([1]!Consolidado[[#All],[MONTO BFH]],[1]!Consolidado[[#All],[FECHA 2]],IPQ478,[1]!Consolidado[[#All],[MOD_F]],"MV",[1]!Consolidado[[#All],[MONEDA]],"Dólares")/1000</f>
        <v>#REF!</v>
      </c>
      <c r="IPS478" s="20" t="e">
        <f>SUMIFS([1]!Consolidado[[#All],[MONTO BFH]],[1]!Consolidado[[#All],[FECHA 2]],IPQ478,[1]!Consolidado[[#All],[MOD_F]],"MV",[1]!Consolidado[[#All],[MONEDA]],"Soles")/1000</f>
        <v>#REF!</v>
      </c>
      <c r="IPT478" s="30" t="e">
        <f t="shared" ref="IPT478" si="6257">+SUM(IPR478:IPS478)</f>
        <v>#REF!</v>
      </c>
      <c r="IPU478" s="57" t="s">
        <v>284</v>
      </c>
      <c r="IPV478" s="20" t="e">
        <f>SUMIFS([1]!Consolidado[[#All],[MONTO BFH]],[1]!Consolidado[[#All],[FECHA 2]],IPU478,[1]!Consolidado[[#All],[MOD_F]],"MV",[1]!Consolidado[[#All],[MONEDA]],"Dólares")/1000</f>
        <v>#REF!</v>
      </c>
      <c r="IPW478" s="20" t="e">
        <f>SUMIFS([1]!Consolidado[[#All],[MONTO BFH]],[1]!Consolidado[[#All],[FECHA 2]],IPU478,[1]!Consolidado[[#All],[MOD_F]],"MV",[1]!Consolidado[[#All],[MONEDA]],"Soles")/1000</f>
        <v>#REF!</v>
      </c>
      <c r="IPX478" s="30" t="e">
        <f t="shared" ref="IPX478" si="6258">+SUM(IPV478:IPW478)</f>
        <v>#REF!</v>
      </c>
      <c r="IPY478" s="57" t="s">
        <v>284</v>
      </c>
      <c r="IPZ478" s="20" t="e">
        <f>SUMIFS([1]!Consolidado[[#All],[MONTO BFH]],[1]!Consolidado[[#All],[FECHA 2]],IPY478,[1]!Consolidado[[#All],[MOD_F]],"MV",[1]!Consolidado[[#All],[MONEDA]],"Dólares")/1000</f>
        <v>#REF!</v>
      </c>
      <c r="IQA478" s="20" t="e">
        <f>SUMIFS([1]!Consolidado[[#All],[MONTO BFH]],[1]!Consolidado[[#All],[FECHA 2]],IPY478,[1]!Consolidado[[#All],[MOD_F]],"MV",[1]!Consolidado[[#All],[MONEDA]],"Soles")/1000</f>
        <v>#REF!</v>
      </c>
      <c r="IQB478" s="30" t="e">
        <f t="shared" ref="IQB478" si="6259">+SUM(IPZ478:IQA478)</f>
        <v>#REF!</v>
      </c>
      <c r="IQC478" s="57" t="s">
        <v>284</v>
      </c>
      <c r="IQD478" s="20" t="e">
        <f>SUMIFS([1]!Consolidado[[#All],[MONTO BFH]],[1]!Consolidado[[#All],[FECHA 2]],IQC478,[1]!Consolidado[[#All],[MOD_F]],"MV",[1]!Consolidado[[#All],[MONEDA]],"Dólares")/1000</f>
        <v>#REF!</v>
      </c>
      <c r="IQE478" s="20" t="e">
        <f>SUMIFS([1]!Consolidado[[#All],[MONTO BFH]],[1]!Consolidado[[#All],[FECHA 2]],IQC478,[1]!Consolidado[[#All],[MOD_F]],"MV",[1]!Consolidado[[#All],[MONEDA]],"Soles")/1000</f>
        <v>#REF!</v>
      </c>
      <c r="IQF478" s="30" t="e">
        <f t="shared" ref="IQF478" si="6260">+SUM(IQD478:IQE478)</f>
        <v>#REF!</v>
      </c>
      <c r="IQG478" s="57" t="s">
        <v>284</v>
      </c>
      <c r="IQH478" s="20" t="e">
        <f>SUMIFS([1]!Consolidado[[#All],[MONTO BFH]],[1]!Consolidado[[#All],[FECHA 2]],IQG478,[1]!Consolidado[[#All],[MOD_F]],"MV",[1]!Consolidado[[#All],[MONEDA]],"Dólares")/1000</f>
        <v>#REF!</v>
      </c>
      <c r="IQI478" s="20" t="e">
        <f>SUMIFS([1]!Consolidado[[#All],[MONTO BFH]],[1]!Consolidado[[#All],[FECHA 2]],IQG478,[1]!Consolidado[[#All],[MOD_F]],"MV",[1]!Consolidado[[#All],[MONEDA]],"Soles")/1000</f>
        <v>#REF!</v>
      </c>
      <c r="IQJ478" s="30" t="e">
        <f t="shared" ref="IQJ478" si="6261">+SUM(IQH478:IQI478)</f>
        <v>#REF!</v>
      </c>
      <c r="IQK478" s="57" t="s">
        <v>284</v>
      </c>
      <c r="IQL478" s="20" t="e">
        <f>SUMIFS([1]!Consolidado[[#All],[MONTO BFH]],[1]!Consolidado[[#All],[FECHA 2]],IQK478,[1]!Consolidado[[#All],[MOD_F]],"MV",[1]!Consolidado[[#All],[MONEDA]],"Dólares")/1000</f>
        <v>#REF!</v>
      </c>
      <c r="IQM478" s="20" t="e">
        <f>SUMIFS([1]!Consolidado[[#All],[MONTO BFH]],[1]!Consolidado[[#All],[FECHA 2]],IQK478,[1]!Consolidado[[#All],[MOD_F]],"MV",[1]!Consolidado[[#All],[MONEDA]],"Soles")/1000</f>
        <v>#REF!</v>
      </c>
      <c r="IQN478" s="30" t="e">
        <f t="shared" ref="IQN478" si="6262">+SUM(IQL478:IQM478)</f>
        <v>#REF!</v>
      </c>
      <c r="IQO478" s="57" t="s">
        <v>284</v>
      </c>
      <c r="IQP478" s="20" t="e">
        <f>SUMIFS([1]!Consolidado[[#All],[MONTO BFH]],[1]!Consolidado[[#All],[FECHA 2]],IQO478,[1]!Consolidado[[#All],[MOD_F]],"MV",[1]!Consolidado[[#All],[MONEDA]],"Dólares")/1000</f>
        <v>#REF!</v>
      </c>
      <c r="IQQ478" s="20" t="e">
        <f>SUMIFS([1]!Consolidado[[#All],[MONTO BFH]],[1]!Consolidado[[#All],[FECHA 2]],IQO478,[1]!Consolidado[[#All],[MOD_F]],"MV",[1]!Consolidado[[#All],[MONEDA]],"Soles")/1000</f>
        <v>#REF!</v>
      </c>
      <c r="IQR478" s="30" t="e">
        <f t="shared" ref="IQR478" si="6263">+SUM(IQP478:IQQ478)</f>
        <v>#REF!</v>
      </c>
      <c r="IQS478" s="57" t="s">
        <v>284</v>
      </c>
      <c r="IQT478" s="20" t="e">
        <f>SUMIFS([1]!Consolidado[[#All],[MONTO BFH]],[1]!Consolidado[[#All],[FECHA 2]],IQS478,[1]!Consolidado[[#All],[MOD_F]],"MV",[1]!Consolidado[[#All],[MONEDA]],"Dólares")/1000</f>
        <v>#REF!</v>
      </c>
      <c r="IQU478" s="20" t="e">
        <f>SUMIFS([1]!Consolidado[[#All],[MONTO BFH]],[1]!Consolidado[[#All],[FECHA 2]],IQS478,[1]!Consolidado[[#All],[MOD_F]],"MV",[1]!Consolidado[[#All],[MONEDA]],"Soles")/1000</f>
        <v>#REF!</v>
      </c>
      <c r="IQV478" s="30" t="e">
        <f t="shared" ref="IQV478" si="6264">+SUM(IQT478:IQU478)</f>
        <v>#REF!</v>
      </c>
      <c r="IQW478" s="57" t="s">
        <v>284</v>
      </c>
      <c r="IQX478" s="20" t="e">
        <f>SUMIFS([1]!Consolidado[[#All],[MONTO BFH]],[1]!Consolidado[[#All],[FECHA 2]],IQW478,[1]!Consolidado[[#All],[MOD_F]],"MV",[1]!Consolidado[[#All],[MONEDA]],"Dólares")/1000</f>
        <v>#REF!</v>
      </c>
      <c r="IQY478" s="20" t="e">
        <f>SUMIFS([1]!Consolidado[[#All],[MONTO BFH]],[1]!Consolidado[[#All],[FECHA 2]],IQW478,[1]!Consolidado[[#All],[MOD_F]],"MV",[1]!Consolidado[[#All],[MONEDA]],"Soles")/1000</f>
        <v>#REF!</v>
      </c>
      <c r="IQZ478" s="30" t="e">
        <f t="shared" ref="IQZ478" si="6265">+SUM(IQX478:IQY478)</f>
        <v>#REF!</v>
      </c>
      <c r="IRA478" s="57" t="s">
        <v>284</v>
      </c>
      <c r="IRB478" s="20" t="e">
        <f>SUMIFS([1]!Consolidado[[#All],[MONTO BFH]],[1]!Consolidado[[#All],[FECHA 2]],IRA478,[1]!Consolidado[[#All],[MOD_F]],"MV",[1]!Consolidado[[#All],[MONEDA]],"Dólares")/1000</f>
        <v>#REF!</v>
      </c>
      <c r="IRC478" s="20" t="e">
        <f>SUMIFS([1]!Consolidado[[#All],[MONTO BFH]],[1]!Consolidado[[#All],[FECHA 2]],IRA478,[1]!Consolidado[[#All],[MOD_F]],"MV",[1]!Consolidado[[#All],[MONEDA]],"Soles")/1000</f>
        <v>#REF!</v>
      </c>
      <c r="IRD478" s="30" t="e">
        <f t="shared" ref="IRD478" si="6266">+SUM(IRB478:IRC478)</f>
        <v>#REF!</v>
      </c>
      <c r="IRE478" s="57" t="s">
        <v>284</v>
      </c>
      <c r="IRF478" s="20" t="e">
        <f>SUMIFS([1]!Consolidado[[#All],[MONTO BFH]],[1]!Consolidado[[#All],[FECHA 2]],IRE478,[1]!Consolidado[[#All],[MOD_F]],"MV",[1]!Consolidado[[#All],[MONEDA]],"Dólares")/1000</f>
        <v>#REF!</v>
      </c>
      <c r="IRG478" s="20" t="e">
        <f>SUMIFS([1]!Consolidado[[#All],[MONTO BFH]],[1]!Consolidado[[#All],[FECHA 2]],IRE478,[1]!Consolidado[[#All],[MOD_F]],"MV",[1]!Consolidado[[#All],[MONEDA]],"Soles")/1000</f>
        <v>#REF!</v>
      </c>
      <c r="IRH478" s="30" t="e">
        <f t="shared" ref="IRH478" si="6267">+SUM(IRF478:IRG478)</f>
        <v>#REF!</v>
      </c>
      <c r="IRI478" s="57" t="s">
        <v>284</v>
      </c>
      <c r="IRJ478" s="20" t="e">
        <f>SUMIFS([1]!Consolidado[[#All],[MONTO BFH]],[1]!Consolidado[[#All],[FECHA 2]],IRI478,[1]!Consolidado[[#All],[MOD_F]],"MV",[1]!Consolidado[[#All],[MONEDA]],"Dólares")/1000</f>
        <v>#REF!</v>
      </c>
      <c r="IRK478" s="20" t="e">
        <f>SUMIFS([1]!Consolidado[[#All],[MONTO BFH]],[1]!Consolidado[[#All],[FECHA 2]],IRI478,[1]!Consolidado[[#All],[MOD_F]],"MV",[1]!Consolidado[[#All],[MONEDA]],"Soles")/1000</f>
        <v>#REF!</v>
      </c>
      <c r="IRL478" s="30" t="e">
        <f t="shared" ref="IRL478" si="6268">+SUM(IRJ478:IRK478)</f>
        <v>#REF!</v>
      </c>
      <c r="IRM478" s="57" t="s">
        <v>284</v>
      </c>
      <c r="IRN478" s="20" t="e">
        <f>SUMIFS([1]!Consolidado[[#All],[MONTO BFH]],[1]!Consolidado[[#All],[FECHA 2]],IRM478,[1]!Consolidado[[#All],[MOD_F]],"MV",[1]!Consolidado[[#All],[MONEDA]],"Dólares")/1000</f>
        <v>#REF!</v>
      </c>
      <c r="IRO478" s="20" t="e">
        <f>SUMIFS([1]!Consolidado[[#All],[MONTO BFH]],[1]!Consolidado[[#All],[FECHA 2]],IRM478,[1]!Consolidado[[#All],[MOD_F]],"MV",[1]!Consolidado[[#All],[MONEDA]],"Soles")/1000</f>
        <v>#REF!</v>
      </c>
      <c r="IRP478" s="30" t="e">
        <f t="shared" ref="IRP478" si="6269">+SUM(IRN478:IRO478)</f>
        <v>#REF!</v>
      </c>
      <c r="IRQ478" s="57" t="s">
        <v>284</v>
      </c>
      <c r="IRR478" s="20" t="e">
        <f>SUMIFS([1]!Consolidado[[#All],[MONTO BFH]],[1]!Consolidado[[#All],[FECHA 2]],IRQ478,[1]!Consolidado[[#All],[MOD_F]],"MV",[1]!Consolidado[[#All],[MONEDA]],"Dólares")/1000</f>
        <v>#REF!</v>
      </c>
      <c r="IRS478" s="20" t="e">
        <f>SUMIFS([1]!Consolidado[[#All],[MONTO BFH]],[1]!Consolidado[[#All],[FECHA 2]],IRQ478,[1]!Consolidado[[#All],[MOD_F]],"MV",[1]!Consolidado[[#All],[MONEDA]],"Soles")/1000</f>
        <v>#REF!</v>
      </c>
      <c r="IRT478" s="30" t="e">
        <f t="shared" ref="IRT478" si="6270">+SUM(IRR478:IRS478)</f>
        <v>#REF!</v>
      </c>
      <c r="IRU478" s="57" t="s">
        <v>284</v>
      </c>
      <c r="IRV478" s="20" t="e">
        <f>SUMIFS([1]!Consolidado[[#All],[MONTO BFH]],[1]!Consolidado[[#All],[FECHA 2]],IRU478,[1]!Consolidado[[#All],[MOD_F]],"MV",[1]!Consolidado[[#All],[MONEDA]],"Dólares")/1000</f>
        <v>#REF!</v>
      </c>
      <c r="IRW478" s="20" t="e">
        <f>SUMIFS([1]!Consolidado[[#All],[MONTO BFH]],[1]!Consolidado[[#All],[FECHA 2]],IRU478,[1]!Consolidado[[#All],[MOD_F]],"MV",[1]!Consolidado[[#All],[MONEDA]],"Soles")/1000</f>
        <v>#REF!</v>
      </c>
      <c r="IRX478" s="30" t="e">
        <f t="shared" ref="IRX478" si="6271">+SUM(IRV478:IRW478)</f>
        <v>#REF!</v>
      </c>
      <c r="IRY478" s="57" t="s">
        <v>284</v>
      </c>
      <c r="IRZ478" s="20" t="e">
        <f>SUMIFS([1]!Consolidado[[#All],[MONTO BFH]],[1]!Consolidado[[#All],[FECHA 2]],IRY478,[1]!Consolidado[[#All],[MOD_F]],"MV",[1]!Consolidado[[#All],[MONEDA]],"Dólares")/1000</f>
        <v>#REF!</v>
      </c>
      <c r="ISA478" s="20" t="e">
        <f>SUMIFS([1]!Consolidado[[#All],[MONTO BFH]],[1]!Consolidado[[#All],[FECHA 2]],IRY478,[1]!Consolidado[[#All],[MOD_F]],"MV",[1]!Consolidado[[#All],[MONEDA]],"Soles")/1000</f>
        <v>#REF!</v>
      </c>
      <c r="ISB478" s="30" t="e">
        <f t="shared" ref="ISB478" si="6272">+SUM(IRZ478:ISA478)</f>
        <v>#REF!</v>
      </c>
      <c r="ISC478" s="57" t="s">
        <v>284</v>
      </c>
      <c r="ISD478" s="20" t="e">
        <f>SUMIFS([1]!Consolidado[[#All],[MONTO BFH]],[1]!Consolidado[[#All],[FECHA 2]],ISC478,[1]!Consolidado[[#All],[MOD_F]],"MV",[1]!Consolidado[[#All],[MONEDA]],"Dólares")/1000</f>
        <v>#REF!</v>
      </c>
      <c r="ISE478" s="20" t="e">
        <f>SUMIFS([1]!Consolidado[[#All],[MONTO BFH]],[1]!Consolidado[[#All],[FECHA 2]],ISC478,[1]!Consolidado[[#All],[MOD_F]],"MV",[1]!Consolidado[[#All],[MONEDA]],"Soles")/1000</f>
        <v>#REF!</v>
      </c>
      <c r="ISF478" s="30" t="e">
        <f t="shared" ref="ISF478" si="6273">+SUM(ISD478:ISE478)</f>
        <v>#REF!</v>
      </c>
      <c r="ISG478" s="57" t="s">
        <v>284</v>
      </c>
      <c r="ISH478" s="20" t="e">
        <f>SUMIFS([1]!Consolidado[[#All],[MONTO BFH]],[1]!Consolidado[[#All],[FECHA 2]],ISG478,[1]!Consolidado[[#All],[MOD_F]],"MV",[1]!Consolidado[[#All],[MONEDA]],"Dólares")/1000</f>
        <v>#REF!</v>
      </c>
      <c r="ISI478" s="20" t="e">
        <f>SUMIFS([1]!Consolidado[[#All],[MONTO BFH]],[1]!Consolidado[[#All],[FECHA 2]],ISG478,[1]!Consolidado[[#All],[MOD_F]],"MV",[1]!Consolidado[[#All],[MONEDA]],"Soles")/1000</f>
        <v>#REF!</v>
      </c>
      <c r="ISJ478" s="30" t="e">
        <f t="shared" ref="ISJ478" si="6274">+SUM(ISH478:ISI478)</f>
        <v>#REF!</v>
      </c>
      <c r="ISK478" s="57" t="s">
        <v>284</v>
      </c>
      <c r="ISL478" s="20" t="e">
        <f>SUMIFS([1]!Consolidado[[#All],[MONTO BFH]],[1]!Consolidado[[#All],[FECHA 2]],ISK478,[1]!Consolidado[[#All],[MOD_F]],"MV",[1]!Consolidado[[#All],[MONEDA]],"Dólares")/1000</f>
        <v>#REF!</v>
      </c>
      <c r="ISM478" s="20" t="e">
        <f>SUMIFS([1]!Consolidado[[#All],[MONTO BFH]],[1]!Consolidado[[#All],[FECHA 2]],ISK478,[1]!Consolidado[[#All],[MOD_F]],"MV",[1]!Consolidado[[#All],[MONEDA]],"Soles")/1000</f>
        <v>#REF!</v>
      </c>
      <c r="ISN478" s="30" t="e">
        <f t="shared" ref="ISN478" si="6275">+SUM(ISL478:ISM478)</f>
        <v>#REF!</v>
      </c>
      <c r="ISO478" s="57" t="s">
        <v>284</v>
      </c>
      <c r="ISP478" s="20" t="e">
        <f>SUMIFS([1]!Consolidado[[#All],[MONTO BFH]],[1]!Consolidado[[#All],[FECHA 2]],ISO478,[1]!Consolidado[[#All],[MOD_F]],"MV",[1]!Consolidado[[#All],[MONEDA]],"Dólares")/1000</f>
        <v>#REF!</v>
      </c>
      <c r="ISQ478" s="20" t="e">
        <f>SUMIFS([1]!Consolidado[[#All],[MONTO BFH]],[1]!Consolidado[[#All],[FECHA 2]],ISO478,[1]!Consolidado[[#All],[MOD_F]],"MV",[1]!Consolidado[[#All],[MONEDA]],"Soles")/1000</f>
        <v>#REF!</v>
      </c>
      <c r="ISR478" s="30" t="e">
        <f t="shared" ref="ISR478" si="6276">+SUM(ISP478:ISQ478)</f>
        <v>#REF!</v>
      </c>
      <c r="ISS478" s="57" t="s">
        <v>284</v>
      </c>
      <c r="IST478" s="20" t="e">
        <f>SUMIFS([1]!Consolidado[[#All],[MONTO BFH]],[1]!Consolidado[[#All],[FECHA 2]],ISS478,[1]!Consolidado[[#All],[MOD_F]],"MV",[1]!Consolidado[[#All],[MONEDA]],"Dólares")/1000</f>
        <v>#REF!</v>
      </c>
      <c r="ISU478" s="20" t="e">
        <f>SUMIFS([1]!Consolidado[[#All],[MONTO BFH]],[1]!Consolidado[[#All],[FECHA 2]],ISS478,[1]!Consolidado[[#All],[MOD_F]],"MV",[1]!Consolidado[[#All],[MONEDA]],"Soles")/1000</f>
        <v>#REF!</v>
      </c>
      <c r="ISV478" s="30" t="e">
        <f t="shared" ref="ISV478" si="6277">+SUM(IST478:ISU478)</f>
        <v>#REF!</v>
      </c>
      <c r="ISW478" s="57" t="s">
        <v>284</v>
      </c>
      <c r="ISX478" s="20" t="e">
        <f>SUMIFS([1]!Consolidado[[#All],[MONTO BFH]],[1]!Consolidado[[#All],[FECHA 2]],ISW478,[1]!Consolidado[[#All],[MOD_F]],"MV",[1]!Consolidado[[#All],[MONEDA]],"Dólares")/1000</f>
        <v>#REF!</v>
      </c>
      <c r="ISY478" s="20" t="e">
        <f>SUMIFS([1]!Consolidado[[#All],[MONTO BFH]],[1]!Consolidado[[#All],[FECHA 2]],ISW478,[1]!Consolidado[[#All],[MOD_F]],"MV",[1]!Consolidado[[#All],[MONEDA]],"Soles")/1000</f>
        <v>#REF!</v>
      </c>
      <c r="ISZ478" s="30" t="e">
        <f t="shared" ref="ISZ478" si="6278">+SUM(ISX478:ISY478)</f>
        <v>#REF!</v>
      </c>
      <c r="ITA478" s="57" t="s">
        <v>284</v>
      </c>
      <c r="ITB478" s="20" t="e">
        <f>SUMIFS([1]!Consolidado[[#All],[MONTO BFH]],[1]!Consolidado[[#All],[FECHA 2]],ITA478,[1]!Consolidado[[#All],[MOD_F]],"MV",[1]!Consolidado[[#All],[MONEDA]],"Dólares")/1000</f>
        <v>#REF!</v>
      </c>
      <c r="ITC478" s="20" t="e">
        <f>SUMIFS([1]!Consolidado[[#All],[MONTO BFH]],[1]!Consolidado[[#All],[FECHA 2]],ITA478,[1]!Consolidado[[#All],[MOD_F]],"MV",[1]!Consolidado[[#All],[MONEDA]],"Soles")/1000</f>
        <v>#REF!</v>
      </c>
      <c r="ITD478" s="30" t="e">
        <f t="shared" ref="ITD478" si="6279">+SUM(ITB478:ITC478)</f>
        <v>#REF!</v>
      </c>
      <c r="ITE478" s="57" t="s">
        <v>284</v>
      </c>
      <c r="ITF478" s="20" t="e">
        <f>SUMIFS([1]!Consolidado[[#All],[MONTO BFH]],[1]!Consolidado[[#All],[FECHA 2]],ITE478,[1]!Consolidado[[#All],[MOD_F]],"MV",[1]!Consolidado[[#All],[MONEDA]],"Dólares")/1000</f>
        <v>#REF!</v>
      </c>
      <c r="ITG478" s="20" t="e">
        <f>SUMIFS([1]!Consolidado[[#All],[MONTO BFH]],[1]!Consolidado[[#All],[FECHA 2]],ITE478,[1]!Consolidado[[#All],[MOD_F]],"MV",[1]!Consolidado[[#All],[MONEDA]],"Soles")/1000</f>
        <v>#REF!</v>
      </c>
      <c r="ITH478" s="30" t="e">
        <f t="shared" ref="ITH478" si="6280">+SUM(ITF478:ITG478)</f>
        <v>#REF!</v>
      </c>
      <c r="ITI478" s="57" t="s">
        <v>284</v>
      </c>
      <c r="ITJ478" s="20" t="e">
        <f>SUMIFS([1]!Consolidado[[#All],[MONTO BFH]],[1]!Consolidado[[#All],[FECHA 2]],ITI478,[1]!Consolidado[[#All],[MOD_F]],"MV",[1]!Consolidado[[#All],[MONEDA]],"Dólares")/1000</f>
        <v>#REF!</v>
      </c>
      <c r="ITK478" s="20" t="e">
        <f>SUMIFS([1]!Consolidado[[#All],[MONTO BFH]],[1]!Consolidado[[#All],[FECHA 2]],ITI478,[1]!Consolidado[[#All],[MOD_F]],"MV",[1]!Consolidado[[#All],[MONEDA]],"Soles")/1000</f>
        <v>#REF!</v>
      </c>
      <c r="ITL478" s="30" t="e">
        <f t="shared" ref="ITL478" si="6281">+SUM(ITJ478:ITK478)</f>
        <v>#REF!</v>
      </c>
      <c r="ITM478" s="57" t="s">
        <v>284</v>
      </c>
      <c r="ITN478" s="20" t="e">
        <f>SUMIFS([1]!Consolidado[[#All],[MONTO BFH]],[1]!Consolidado[[#All],[FECHA 2]],ITM478,[1]!Consolidado[[#All],[MOD_F]],"MV",[1]!Consolidado[[#All],[MONEDA]],"Dólares")/1000</f>
        <v>#REF!</v>
      </c>
      <c r="ITO478" s="20" t="e">
        <f>SUMIFS([1]!Consolidado[[#All],[MONTO BFH]],[1]!Consolidado[[#All],[FECHA 2]],ITM478,[1]!Consolidado[[#All],[MOD_F]],"MV",[1]!Consolidado[[#All],[MONEDA]],"Soles")/1000</f>
        <v>#REF!</v>
      </c>
      <c r="ITP478" s="30" t="e">
        <f t="shared" ref="ITP478" si="6282">+SUM(ITN478:ITO478)</f>
        <v>#REF!</v>
      </c>
      <c r="ITQ478" s="57" t="s">
        <v>284</v>
      </c>
      <c r="ITR478" s="20" t="e">
        <f>SUMIFS([1]!Consolidado[[#All],[MONTO BFH]],[1]!Consolidado[[#All],[FECHA 2]],ITQ478,[1]!Consolidado[[#All],[MOD_F]],"MV",[1]!Consolidado[[#All],[MONEDA]],"Dólares")/1000</f>
        <v>#REF!</v>
      </c>
      <c r="ITS478" s="20" t="e">
        <f>SUMIFS([1]!Consolidado[[#All],[MONTO BFH]],[1]!Consolidado[[#All],[FECHA 2]],ITQ478,[1]!Consolidado[[#All],[MOD_F]],"MV",[1]!Consolidado[[#All],[MONEDA]],"Soles")/1000</f>
        <v>#REF!</v>
      </c>
      <c r="ITT478" s="30" t="e">
        <f t="shared" ref="ITT478" si="6283">+SUM(ITR478:ITS478)</f>
        <v>#REF!</v>
      </c>
      <c r="ITU478" s="57" t="s">
        <v>284</v>
      </c>
      <c r="ITV478" s="20" t="e">
        <f>SUMIFS([1]!Consolidado[[#All],[MONTO BFH]],[1]!Consolidado[[#All],[FECHA 2]],ITU478,[1]!Consolidado[[#All],[MOD_F]],"MV",[1]!Consolidado[[#All],[MONEDA]],"Dólares")/1000</f>
        <v>#REF!</v>
      </c>
      <c r="ITW478" s="20" t="e">
        <f>SUMIFS([1]!Consolidado[[#All],[MONTO BFH]],[1]!Consolidado[[#All],[FECHA 2]],ITU478,[1]!Consolidado[[#All],[MOD_F]],"MV",[1]!Consolidado[[#All],[MONEDA]],"Soles")/1000</f>
        <v>#REF!</v>
      </c>
      <c r="ITX478" s="30" t="e">
        <f t="shared" ref="ITX478" si="6284">+SUM(ITV478:ITW478)</f>
        <v>#REF!</v>
      </c>
      <c r="ITY478" s="57" t="s">
        <v>284</v>
      </c>
      <c r="ITZ478" s="20" t="e">
        <f>SUMIFS([1]!Consolidado[[#All],[MONTO BFH]],[1]!Consolidado[[#All],[FECHA 2]],ITY478,[1]!Consolidado[[#All],[MOD_F]],"MV",[1]!Consolidado[[#All],[MONEDA]],"Dólares")/1000</f>
        <v>#REF!</v>
      </c>
      <c r="IUA478" s="20" t="e">
        <f>SUMIFS([1]!Consolidado[[#All],[MONTO BFH]],[1]!Consolidado[[#All],[FECHA 2]],ITY478,[1]!Consolidado[[#All],[MOD_F]],"MV",[1]!Consolidado[[#All],[MONEDA]],"Soles")/1000</f>
        <v>#REF!</v>
      </c>
      <c r="IUB478" s="30" t="e">
        <f t="shared" ref="IUB478" si="6285">+SUM(ITZ478:IUA478)</f>
        <v>#REF!</v>
      </c>
      <c r="IUC478" s="57" t="s">
        <v>284</v>
      </c>
      <c r="IUD478" s="20" t="e">
        <f>SUMIFS([1]!Consolidado[[#All],[MONTO BFH]],[1]!Consolidado[[#All],[FECHA 2]],IUC478,[1]!Consolidado[[#All],[MOD_F]],"MV",[1]!Consolidado[[#All],[MONEDA]],"Dólares")/1000</f>
        <v>#REF!</v>
      </c>
      <c r="IUE478" s="20" t="e">
        <f>SUMIFS([1]!Consolidado[[#All],[MONTO BFH]],[1]!Consolidado[[#All],[FECHA 2]],IUC478,[1]!Consolidado[[#All],[MOD_F]],"MV",[1]!Consolidado[[#All],[MONEDA]],"Soles")/1000</f>
        <v>#REF!</v>
      </c>
      <c r="IUF478" s="30" t="e">
        <f t="shared" ref="IUF478" si="6286">+SUM(IUD478:IUE478)</f>
        <v>#REF!</v>
      </c>
      <c r="IUG478" s="57" t="s">
        <v>284</v>
      </c>
      <c r="IUH478" s="20" t="e">
        <f>SUMIFS([1]!Consolidado[[#All],[MONTO BFH]],[1]!Consolidado[[#All],[FECHA 2]],IUG478,[1]!Consolidado[[#All],[MOD_F]],"MV",[1]!Consolidado[[#All],[MONEDA]],"Dólares")/1000</f>
        <v>#REF!</v>
      </c>
      <c r="IUI478" s="20" t="e">
        <f>SUMIFS([1]!Consolidado[[#All],[MONTO BFH]],[1]!Consolidado[[#All],[FECHA 2]],IUG478,[1]!Consolidado[[#All],[MOD_F]],"MV",[1]!Consolidado[[#All],[MONEDA]],"Soles")/1000</f>
        <v>#REF!</v>
      </c>
      <c r="IUJ478" s="30" t="e">
        <f t="shared" ref="IUJ478" si="6287">+SUM(IUH478:IUI478)</f>
        <v>#REF!</v>
      </c>
      <c r="IUK478" s="57" t="s">
        <v>284</v>
      </c>
      <c r="IUL478" s="20" t="e">
        <f>SUMIFS([1]!Consolidado[[#All],[MONTO BFH]],[1]!Consolidado[[#All],[FECHA 2]],IUK478,[1]!Consolidado[[#All],[MOD_F]],"MV",[1]!Consolidado[[#All],[MONEDA]],"Dólares")/1000</f>
        <v>#REF!</v>
      </c>
      <c r="IUM478" s="20" t="e">
        <f>SUMIFS([1]!Consolidado[[#All],[MONTO BFH]],[1]!Consolidado[[#All],[FECHA 2]],IUK478,[1]!Consolidado[[#All],[MOD_F]],"MV",[1]!Consolidado[[#All],[MONEDA]],"Soles")/1000</f>
        <v>#REF!</v>
      </c>
      <c r="IUN478" s="30" t="e">
        <f t="shared" ref="IUN478" si="6288">+SUM(IUL478:IUM478)</f>
        <v>#REF!</v>
      </c>
      <c r="IUO478" s="57" t="s">
        <v>284</v>
      </c>
      <c r="IUP478" s="20" t="e">
        <f>SUMIFS([1]!Consolidado[[#All],[MONTO BFH]],[1]!Consolidado[[#All],[FECHA 2]],IUO478,[1]!Consolidado[[#All],[MOD_F]],"MV",[1]!Consolidado[[#All],[MONEDA]],"Dólares")/1000</f>
        <v>#REF!</v>
      </c>
      <c r="IUQ478" s="20" t="e">
        <f>SUMIFS([1]!Consolidado[[#All],[MONTO BFH]],[1]!Consolidado[[#All],[FECHA 2]],IUO478,[1]!Consolidado[[#All],[MOD_F]],"MV",[1]!Consolidado[[#All],[MONEDA]],"Soles")/1000</f>
        <v>#REF!</v>
      </c>
      <c r="IUR478" s="30" t="e">
        <f t="shared" ref="IUR478" si="6289">+SUM(IUP478:IUQ478)</f>
        <v>#REF!</v>
      </c>
      <c r="IUS478" s="57" t="s">
        <v>284</v>
      </c>
      <c r="IUT478" s="20" t="e">
        <f>SUMIFS([1]!Consolidado[[#All],[MONTO BFH]],[1]!Consolidado[[#All],[FECHA 2]],IUS478,[1]!Consolidado[[#All],[MOD_F]],"MV",[1]!Consolidado[[#All],[MONEDA]],"Dólares")/1000</f>
        <v>#REF!</v>
      </c>
      <c r="IUU478" s="20" t="e">
        <f>SUMIFS([1]!Consolidado[[#All],[MONTO BFH]],[1]!Consolidado[[#All],[FECHA 2]],IUS478,[1]!Consolidado[[#All],[MOD_F]],"MV",[1]!Consolidado[[#All],[MONEDA]],"Soles")/1000</f>
        <v>#REF!</v>
      </c>
      <c r="IUV478" s="30" t="e">
        <f t="shared" ref="IUV478" si="6290">+SUM(IUT478:IUU478)</f>
        <v>#REF!</v>
      </c>
      <c r="IUW478" s="57" t="s">
        <v>284</v>
      </c>
      <c r="IUX478" s="20" t="e">
        <f>SUMIFS([1]!Consolidado[[#All],[MONTO BFH]],[1]!Consolidado[[#All],[FECHA 2]],IUW478,[1]!Consolidado[[#All],[MOD_F]],"MV",[1]!Consolidado[[#All],[MONEDA]],"Dólares")/1000</f>
        <v>#REF!</v>
      </c>
      <c r="IUY478" s="20" t="e">
        <f>SUMIFS([1]!Consolidado[[#All],[MONTO BFH]],[1]!Consolidado[[#All],[FECHA 2]],IUW478,[1]!Consolidado[[#All],[MOD_F]],"MV",[1]!Consolidado[[#All],[MONEDA]],"Soles")/1000</f>
        <v>#REF!</v>
      </c>
      <c r="IUZ478" s="30" t="e">
        <f t="shared" ref="IUZ478" si="6291">+SUM(IUX478:IUY478)</f>
        <v>#REF!</v>
      </c>
      <c r="IVA478" s="57" t="s">
        <v>284</v>
      </c>
      <c r="IVB478" s="20" t="e">
        <f>SUMIFS([1]!Consolidado[[#All],[MONTO BFH]],[1]!Consolidado[[#All],[FECHA 2]],IVA478,[1]!Consolidado[[#All],[MOD_F]],"MV",[1]!Consolidado[[#All],[MONEDA]],"Dólares")/1000</f>
        <v>#REF!</v>
      </c>
      <c r="IVC478" s="20" t="e">
        <f>SUMIFS([1]!Consolidado[[#All],[MONTO BFH]],[1]!Consolidado[[#All],[FECHA 2]],IVA478,[1]!Consolidado[[#All],[MOD_F]],"MV",[1]!Consolidado[[#All],[MONEDA]],"Soles")/1000</f>
        <v>#REF!</v>
      </c>
      <c r="IVD478" s="30" t="e">
        <f t="shared" ref="IVD478" si="6292">+SUM(IVB478:IVC478)</f>
        <v>#REF!</v>
      </c>
      <c r="IVE478" s="57" t="s">
        <v>284</v>
      </c>
      <c r="IVF478" s="20" t="e">
        <f>SUMIFS([1]!Consolidado[[#All],[MONTO BFH]],[1]!Consolidado[[#All],[FECHA 2]],IVE478,[1]!Consolidado[[#All],[MOD_F]],"MV",[1]!Consolidado[[#All],[MONEDA]],"Dólares")/1000</f>
        <v>#REF!</v>
      </c>
      <c r="IVG478" s="20" t="e">
        <f>SUMIFS([1]!Consolidado[[#All],[MONTO BFH]],[1]!Consolidado[[#All],[FECHA 2]],IVE478,[1]!Consolidado[[#All],[MOD_F]],"MV",[1]!Consolidado[[#All],[MONEDA]],"Soles")/1000</f>
        <v>#REF!</v>
      </c>
      <c r="IVH478" s="30" t="e">
        <f t="shared" ref="IVH478" si="6293">+SUM(IVF478:IVG478)</f>
        <v>#REF!</v>
      </c>
      <c r="IVI478" s="57" t="s">
        <v>284</v>
      </c>
      <c r="IVJ478" s="20" t="e">
        <f>SUMIFS([1]!Consolidado[[#All],[MONTO BFH]],[1]!Consolidado[[#All],[FECHA 2]],IVI478,[1]!Consolidado[[#All],[MOD_F]],"MV",[1]!Consolidado[[#All],[MONEDA]],"Dólares")/1000</f>
        <v>#REF!</v>
      </c>
      <c r="IVK478" s="20" t="e">
        <f>SUMIFS([1]!Consolidado[[#All],[MONTO BFH]],[1]!Consolidado[[#All],[FECHA 2]],IVI478,[1]!Consolidado[[#All],[MOD_F]],"MV",[1]!Consolidado[[#All],[MONEDA]],"Soles")/1000</f>
        <v>#REF!</v>
      </c>
      <c r="IVL478" s="30" t="e">
        <f t="shared" ref="IVL478" si="6294">+SUM(IVJ478:IVK478)</f>
        <v>#REF!</v>
      </c>
      <c r="IVM478" s="57" t="s">
        <v>284</v>
      </c>
      <c r="IVN478" s="20" t="e">
        <f>SUMIFS([1]!Consolidado[[#All],[MONTO BFH]],[1]!Consolidado[[#All],[FECHA 2]],IVM478,[1]!Consolidado[[#All],[MOD_F]],"MV",[1]!Consolidado[[#All],[MONEDA]],"Dólares")/1000</f>
        <v>#REF!</v>
      </c>
      <c r="IVO478" s="20" t="e">
        <f>SUMIFS([1]!Consolidado[[#All],[MONTO BFH]],[1]!Consolidado[[#All],[FECHA 2]],IVM478,[1]!Consolidado[[#All],[MOD_F]],"MV",[1]!Consolidado[[#All],[MONEDA]],"Soles")/1000</f>
        <v>#REF!</v>
      </c>
      <c r="IVP478" s="30" t="e">
        <f t="shared" ref="IVP478" si="6295">+SUM(IVN478:IVO478)</f>
        <v>#REF!</v>
      </c>
      <c r="IVQ478" s="57" t="s">
        <v>284</v>
      </c>
      <c r="IVR478" s="20" t="e">
        <f>SUMIFS([1]!Consolidado[[#All],[MONTO BFH]],[1]!Consolidado[[#All],[FECHA 2]],IVQ478,[1]!Consolidado[[#All],[MOD_F]],"MV",[1]!Consolidado[[#All],[MONEDA]],"Dólares")/1000</f>
        <v>#REF!</v>
      </c>
      <c r="IVS478" s="20" t="e">
        <f>SUMIFS([1]!Consolidado[[#All],[MONTO BFH]],[1]!Consolidado[[#All],[FECHA 2]],IVQ478,[1]!Consolidado[[#All],[MOD_F]],"MV",[1]!Consolidado[[#All],[MONEDA]],"Soles")/1000</f>
        <v>#REF!</v>
      </c>
      <c r="IVT478" s="30" t="e">
        <f t="shared" ref="IVT478" si="6296">+SUM(IVR478:IVS478)</f>
        <v>#REF!</v>
      </c>
      <c r="IVU478" s="57" t="s">
        <v>284</v>
      </c>
      <c r="IVV478" s="20" t="e">
        <f>SUMIFS([1]!Consolidado[[#All],[MONTO BFH]],[1]!Consolidado[[#All],[FECHA 2]],IVU478,[1]!Consolidado[[#All],[MOD_F]],"MV",[1]!Consolidado[[#All],[MONEDA]],"Dólares")/1000</f>
        <v>#REF!</v>
      </c>
      <c r="IVW478" s="20" t="e">
        <f>SUMIFS([1]!Consolidado[[#All],[MONTO BFH]],[1]!Consolidado[[#All],[FECHA 2]],IVU478,[1]!Consolidado[[#All],[MOD_F]],"MV",[1]!Consolidado[[#All],[MONEDA]],"Soles")/1000</f>
        <v>#REF!</v>
      </c>
      <c r="IVX478" s="30" t="e">
        <f t="shared" ref="IVX478" si="6297">+SUM(IVV478:IVW478)</f>
        <v>#REF!</v>
      </c>
      <c r="IVY478" s="57" t="s">
        <v>284</v>
      </c>
      <c r="IVZ478" s="20" t="e">
        <f>SUMIFS([1]!Consolidado[[#All],[MONTO BFH]],[1]!Consolidado[[#All],[FECHA 2]],IVY478,[1]!Consolidado[[#All],[MOD_F]],"MV",[1]!Consolidado[[#All],[MONEDA]],"Dólares")/1000</f>
        <v>#REF!</v>
      </c>
      <c r="IWA478" s="20" t="e">
        <f>SUMIFS([1]!Consolidado[[#All],[MONTO BFH]],[1]!Consolidado[[#All],[FECHA 2]],IVY478,[1]!Consolidado[[#All],[MOD_F]],"MV",[1]!Consolidado[[#All],[MONEDA]],"Soles")/1000</f>
        <v>#REF!</v>
      </c>
      <c r="IWB478" s="30" t="e">
        <f t="shared" ref="IWB478" si="6298">+SUM(IVZ478:IWA478)</f>
        <v>#REF!</v>
      </c>
      <c r="IWC478" s="57" t="s">
        <v>284</v>
      </c>
      <c r="IWD478" s="20" t="e">
        <f>SUMIFS([1]!Consolidado[[#All],[MONTO BFH]],[1]!Consolidado[[#All],[FECHA 2]],IWC478,[1]!Consolidado[[#All],[MOD_F]],"MV",[1]!Consolidado[[#All],[MONEDA]],"Dólares")/1000</f>
        <v>#REF!</v>
      </c>
      <c r="IWE478" s="20" t="e">
        <f>SUMIFS([1]!Consolidado[[#All],[MONTO BFH]],[1]!Consolidado[[#All],[FECHA 2]],IWC478,[1]!Consolidado[[#All],[MOD_F]],"MV",[1]!Consolidado[[#All],[MONEDA]],"Soles")/1000</f>
        <v>#REF!</v>
      </c>
      <c r="IWF478" s="30" t="e">
        <f t="shared" ref="IWF478" si="6299">+SUM(IWD478:IWE478)</f>
        <v>#REF!</v>
      </c>
      <c r="IWG478" s="57" t="s">
        <v>284</v>
      </c>
      <c r="IWH478" s="20" t="e">
        <f>SUMIFS([1]!Consolidado[[#All],[MONTO BFH]],[1]!Consolidado[[#All],[FECHA 2]],IWG478,[1]!Consolidado[[#All],[MOD_F]],"MV",[1]!Consolidado[[#All],[MONEDA]],"Dólares")/1000</f>
        <v>#REF!</v>
      </c>
      <c r="IWI478" s="20" t="e">
        <f>SUMIFS([1]!Consolidado[[#All],[MONTO BFH]],[1]!Consolidado[[#All],[FECHA 2]],IWG478,[1]!Consolidado[[#All],[MOD_F]],"MV",[1]!Consolidado[[#All],[MONEDA]],"Soles")/1000</f>
        <v>#REF!</v>
      </c>
      <c r="IWJ478" s="30" t="e">
        <f t="shared" ref="IWJ478" si="6300">+SUM(IWH478:IWI478)</f>
        <v>#REF!</v>
      </c>
      <c r="IWK478" s="57" t="s">
        <v>284</v>
      </c>
      <c r="IWL478" s="20" t="e">
        <f>SUMIFS([1]!Consolidado[[#All],[MONTO BFH]],[1]!Consolidado[[#All],[FECHA 2]],IWK478,[1]!Consolidado[[#All],[MOD_F]],"MV",[1]!Consolidado[[#All],[MONEDA]],"Dólares")/1000</f>
        <v>#REF!</v>
      </c>
      <c r="IWM478" s="20" t="e">
        <f>SUMIFS([1]!Consolidado[[#All],[MONTO BFH]],[1]!Consolidado[[#All],[FECHA 2]],IWK478,[1]!Consolidado[[#All],[MOD_F]],"MV",[1]!Consolidado[[#All],[MONEDA]],"Soles")/1000</f>
        <v>#REF!</v>
      </c>
      <c r="IWN478" s="30" t="e">
        <f t="shared" ref="IWN478" si="6301">+SUM(IWL478:IWM478)</f>
        <v>#REF!</v>
      </c>
      <c r="IWO478" s="57" t="s">
        <v>284</v>
      </c>
      <c r="IWP478" s="20" t="e">
        <f>SUMIFS([1]!Consolidado[[#All],[MONTO BFH]],[1]!Consolidado[[#All],[FECHA 2]],IWO478,[1]!Consolidado[[#All],[MOD_F]],"MV",[1]!Consolidado[[#All],[MONEDA]],"Dólares")/1000</f>
        <v>#REF!</v>
      </c>
      <c r="IWQ478" s="20" t="e">
        <f>SUMIFS([1]!Consolidado[[#All],[MONTO BFH]],[1]!Consolidado[[#All],[FECHA 2]],IWO478,[1]!Consolidado[[#All],[MOD_F]],"MV",[1]!Consolidado[[#All],[MONEDA]],"Soles")/1000</f>
        <v>#REF!</v>
      </c>
      <c r="IWR478" s="30" t="e">
        <f t="shared" ref="IWR478" si="6302">+SUM(IWP478:IWQ478)</f>
        <v>#REF!</v>
      </c>
      <c r="IWS478" s="57" t="s">
        <v>284</v>
      </c>
      <c r="IWT478" s="20" t="e">
        <f>SUMIFS([1]!Consolidado[[#All],[MONTO BFH]],[1]!Consolidado[[#All],[FECHA 2]],IWS478,[1]!Consolidado[[#All],[MOD_F]],"MV",[1]!Consolidado[[#All],[MONEDA]],"Dólares")/1000</f>
        <v>#REF!</v>
      </c>
      <c r="IWU478" s="20" t="e">
        <f>SUMIFS([1]!Consolidado[[#All],[MONTO BFH]],[1]!Consolidado[[#All],[FECHA 2]],IWS478,[1]!Consolidado[[#All],[MOD_F]],"MV",[1]!Consolidado[[#All],[MONEDA]],"Soles")/1000</f>
        <v>#REF!</v>
      </c>
      <c r="IWV478" s="30" t="e">
        <f t="shared" ref="IWV478" si="6303">+SUM(IWT478:IWU478)</f>
        <v>#REF!</v>
      </c>
      <c r="IWW478" s="57" t="s">
        <v>284</v>
      </c>
      <c r="IWX478" s="20" t="e">
        <f>SUMIFS([1]!Consolidado[[#All],[MONTO BFH]],[1]!Consolidado[[#All],[FECHA 2]],IWW478,[1]!Consolidado[[#All],[MOD_F]],"MV",[1]!Consolidado[[#All],[MONEDA]],"Dólares")/1000</f>
        <v>#REF!</v>
      </c>
      <c r="IWY478" s="20" t="e">
        <f>SUMIFS([1]!Consolidado[[#All],[MONTO BFH]],[1]!Consolidado[[#All],[FECHA 2]],IWW478,[1]!Consolidado[[#All],[MOD_F]],"MV",[1]!Consolidado[[#All],[MONEDA]],"Soles")/1000</f>
        <v>#REF!</v>
      </c>
      <c r="IWZ478" s="30" t="e">
        <f t="shared" ref="IWZ478" si="6304">+SUM(IWX478:IWY478)</f>
        <v>#REF!</v>
      </c>
      <c r="IXA478" s="57" t="s">
        <v>284</v>
      </c>
      <c r="IXB478" s="20" t="e">
        <f>SUMIFS([1]!Consolidado[[#All],[MONTO BFH]],[1]!Consolidado[[#All],[FECHA 2]],IXA478,[1]!Consolidado[[#All],[MOD_F]],"MV",[1]!Consolidado[[#All],[MONEDA]],"Dólares")/1000</f>
        <v>#REF!</v>
      </c>
      <c r="IXC478" s="20" t="e">
        <f>SUMIFS([1]!Consolidado[[#All],[MONTO BFH]],[1]!Consolidado[[#All],[FECHA 2]],IXA478,[1]!Consolidado[[#All],[MOD_F]],"MV",[1]!Consolidado[[#All],[MONEDA]],"Soles")/1000</f>
        <v>#REF!</v>
      </c>
      <c r="IXD478" s="30" t="e">
        <f t="shared" ref="IXD478" si="6305">+SUM(IXB478:IXC478)</f>
        <v>#REF!</v>
      </c>
      <c r="IXE478" s="57" t="s">
        <v>284</v>
      </c>
      <c r="IXF478" s="20" t="e">
        <f>SUMIFS([1]!Consolidado[[#All],[MONTO BFH]],[1]!Consolidado[[#All],[FECHA 2]],IXE478,[1]!Consolidado[[#All],[MOD_F]],"MV",[1]!Consolidado[[#All],[MONEDA]],"Dólares")/1000</f>
        <v>#REF!</v>
      </c>
      <c r="IXG478" s="20" t="e">
        <f>SUMIFS([1]!Consolidado[[#All],[MONTO BFH]],[1]!Consolidado[[#All],[FECHA 2]],IXE478,[1]!Consolidado[[#All],[MOD_F]],"MV",[1]!Consolidado[[#All],[MONEDA]],"Soles")/1000</f>
        <v>#REF!</v>
      </c>
      <c r="IXH478" s="30" t="e">
        <f t="shared" ref="IXH478" si="6306">+SUM(IXF478:IXG478)</f>
        <v>#REF!</v>
      </c>
      <c r="IXI478" s="57" t="s">
        <v>284</v>
      </c>
      <c r="IXJ478" s="20" t="e">
        <f>SUMIFS([1]!Consolidado[[#All],[MONTO BFH]],[1]!Consolidado[[#All],[FECHA 2]],IXI478,[1]!Consolidado[[#All],[MOD_F]],"MV",[1]!Consolidado[[#All],[MONEDA]],"Dólares")/1000</f>
        <v>#REF!</v>
      </c>
      <c r="IXK478" s="20" t="e">
        <f>SUMIFS([1]!Consolidado[[#All],[MONTO BFH]],[1]!Consolidado[[#All],[FECHA 2]],IXI478,[1]!Consolidado[[#All],[MOD_F]],"MV",[1]!Consolidado[[#All],[MONEDA]],"Soles")/1000</f>
        <v>#REF!</v>
      </c>
      <c r="IXL478" s="30" t="e">
        <f t="shared" ref="IXL478" si="6307">+SUM(IXJ478:IXK478)</f>
        <v>#REF!</v>
      </c>
      <c r="IXM478" s="57" t="s">
        <v>284</v>
      </c>
      <c r="IXN478" s="20" t="e">
        <f>SUMIFS([1]!Consolidado[[#All],[MONTO BFH]],[1]!Consolidado[[#All],[FECHA 2]],IXM478,[1]!Consolidado[[#All],[MOD_F]],"MV",[1]!Consolidado[[#All],[MONEDA]],"Dólares")/1000</f>
        <v>#REF!</v>
      </c>
      <c r="IXO478" s="20" t="e">
        <f>SUMIFS([1]!Consolidado[[#All],[MONTO BFH]],[1]!Consolidado[[#All],[FECHA 2]],IXM478,[1]!Consolidado[[#All],[MOD_F]],"MV",[1]!Consolidado[[#All],[MONEDA]],"Soles")/1000</f>
        <v>#REF!</v>
      </c>
      <c r="IXP478" s="30" t="e">
        <f t="shared" ref="IXP478" si="6308">+SUM(IXN478:IXO478)</f>
        <v>#REF!</v>
      </c>
      <c r="IXQ478" s="57" t="s">
        <v>284</v>
      </c>
      <c r="IXR478" s="20" t="e">
        <f>SUMIFS([1]!Consolidado[[#All],[MONTO BFH]],[1]!Consolidado[[#All],[FECHA 2]],IXQ478,[1]!Consolidado[[#All],[MOD_F]],"MV",[1]!Consolidado[[#All],[MONEDA]],"Dólares")/1000</f>
        <v>#REF!</v>
      </c>
      <c r="IXS478" s="20" t="e">
        <f>SUMIFS([1]!Consolidado[[#All],[MONTO BFH]],[1]!Consolidado[[#All],[FECHA 2]],IXQ478,[1]!Consolidado[[#All],[MOD_F]],"MV",[1]!Consolidado[[#All],[MONEDA]],"Soles")/1000</f>
        <v>#REF!</v>
      </c>
      <c r="IXT478" s="30" t="e">
        <f t="shared" ref="IXT478" si="6309">+SUM(IXR478:IXS478)</f>
        <v>#REF!</v>
      </c>
      <c r="IXU478" s="57" t="s">
        <v>284</v>
      </c>
      <c r="IXV478" s="20" t="e">
        <f>SUMIFS([1]!Consolidado[[#All],[MONTO BFH]],[1]!Consolidado[[#All],[FECHA 2]],IXU478,[1]!Consolidado[[#All],[MOD_F]],"MV",[1]!Consolidado[[#All],[MONEDA]],"Dólares")/1000</f>
        <v>#REF!</v>
      </c>
      <c r="IXW478" s="20" t="e">
        <f>SUMIFS([1]!Consolidado[[#All],[MONTO BFH]],[1]!Consolidado[[#All],[FECHA 2]],IXU478,[1]!Consolidado[[#All],[MOD_F]],"MV",[1]!Consolidado[[#All],[MONEDA]],"Soles")/1000</f>
        <v>#REF!</v>
      </c>
      <c r="IXX478" s="30" t="e">
        <f t="shared" ref="IXX478" si="6310">+SUM(IXV478:IXW478)</f>
        <v>#REF!</v>
      </c>
      <c r="IXY478" s="57" t="s">
        <v>284</v>
      </c>
      <c r="IXZ478" s="20" t="e">
        <f>SUMIFS([1]!Consolidado[[#All],[MONTO BFH]],[1]!Consolidado[[#All],[FECHA 2]],IXY478,[1]!Consolidado[[#All],[MOD_F]],"MV",[1]!Consolidado[[#All],[MONEDA]],"Dólares")/1000</f>
        <v>#REF!</v>
      </c>
      <c r="IYA478" s="20" t="e">
        <f>SUMIFS([1]!Consolidado[[#All],[MONTO BFH]],[1]!Consolidado[[#All],[FECHA 2]],IXY478,[1]!Consolidado[[#All],[MOD_F]],"MV",[1]!Consolidado[[#All],[MONEDA]],"Soles")/1000</f>
        <v>#REF!</v>
      </c>
      <c r="IYB478" s="30" t="e">
        <f t="shared" ref="IYB478" si="6311">+SUM(IXZ478:IYA478)</f>
        <v>#REF!</v>
      </c>
      <c r="IYC478" s="57" t="s">
        <v>284</v>
      </c>
      <c r="IYD478" s="20" t="e">
        <f>SUMIFS([1]!Consolidado[[#All],[MONTO BFH]],[1]!Consolidado[[#All],[FECHA 2]],IYC478,[1]!Consolidado[[#All],[MOD_F]],"MV",[1]!Consolidado[[#All],[MONEDA]],"Dólares")/1000</f>
        <v>#REF!</v>
      </c>
      <c r="IYE478" s="20" t="e">
        <f>SUMIFS([1]!Consolidado[[#All],[MONTO BFH]],[1]!Consolidado[[#All],[FECHA 2]],IYC478,[1]!Consolidado[[#All],[MOD_F]],"MV",[1]!Consolidado[[#All],[MONEDA]],"Soles")/1000</f>
        <v>#REF!</v>
      </c>
      <c r="IYF478" s="30" t="e">
        <f t="shared" ref="IYF478" si="6312">+SUM(IYD478:IYE478)</f>
        <v>#REF!</v>
      </c>
      <c r="IYG478" s="57" t="s">
        <v>284</v>
      </c>
      <c r="IYH478" s="20" t="e">
        <f>SUMIFS([1]!Consolidado[[#All],[MONTO BFH]],[1]!Consolidado[[#All],[FECHA 2]],IYG478,[1]!Consolidado[[#All],[MOD_F]],"MV",[1]!Consolidado[[#All],[MONEDA]],"Dólares")/1000</f>
        <v>#REF!</v>
      </c>
      <c r="IYI478" s="20" t="e">
        <f>SUMIFS([1]!Consolidado[[#All],[MONTO BFH]],[1]!Consolidado[[#All],[FECHA 2]],IYG478,[1]!Consolidado[[#All],[MOD_F]],"MV",[1]!Consolidado[[#All],[MONEDA]],"Soles")/1000</f>
        <v>#REF!</v>
      </c>
      <c r="IYJ478" s="30" t="e">
        <f t="shared" ref="IYJ478" si="6313">+SUM(IYH478:IYI478)</f>
        <v>#REF!</v>
      </c>
      <c r="IYK478" s="57" t="s">
        <v>284</v>
      </c>
      <c r="IYL478" s="20" t="e">
        <f>SUMIFS([1]!Consolidado[[#All],[MONTO BFH]],[1]!Consolidado[[#All],[FECHA 2]],IYK478,[1]!Consolidado[[#All],[MOD_F]],"MV",[1]!Consolidado[[#All],[MONEDA]],"Dólares")/1000</f>
        <v>#REF!</v>
      </c>
      <c r="IYM478" s="20" t="e">
        <f>SUMIFS([1]!Consolidado[[#All],[MONTO BFH]],[1]!Consolidado[[#All],[FECHA 2]],IYK478,[1]!Consolidado[[#All],[MOD_F]],"MV",[1]!Consolidado[[#All],[MONEDA]],"Soles")/1000</f>
        <v>#REF!</v>
      </c>
      <c r="IYN478" s="30" t="e">
        <f t="shared" ref="IYN478" si="6314">+SUM(IYL478:IYM478)</f>
        <v>#REF!</v>
      </c>
      <c r="IYO478" s="57" t="s">
        <v>284</v>
      </c>
      <c r="IYP478" s="20" t="e">
        <f>SUMIFS([1]!Consolidado[[#All],[MONTO BFH]],[1]!Consolidado[[#All],[FECHA 2]],IYO478,[1]!Consolidado[[#All],[MOD_F]],"MV",[1]!Consolidado[[#All],[MONEDA]],"Dólares")/1000</f>
        <v>#REF!</v>
      </c>
      <c r="IYQ478" s="20" t="e">
        <f>SUMIFS([1]!Consolidado[[#All],[MONTO BFH]],[1]!Consolidado[[#All],[FECHA 2]],IYO478,[1]!Consolidado[[#All],[MOD_F]],"MV",[1]!Consolidado[[#All],[MONEDA]],"Soles")/1000</f>
        <v>#REF!</v>
      </c>
      <c r="IYR478" s="30" t="e">
        <f t="shared" ref="IYR478" si="6315">+SUM(IYP478:IYQ478)</f>
        <v>#REF!</v>
      </c>
      <c r="IYS478" s="57" t="s">
        <v>284</v>
      </c>
      <c r="IYT478" s="20" t="e">
        <f>SUMIFS([1]!Consolidado[[#All],[MONTO BFH]],[1]!Consolidado[[#All],[FECHA 2]],IYS478,[1]!Consolidado[[#All],[MOD_F]],"MV",[1]!Consolidado[[#All],[MONEDA]],"Dólares")/1000</f>
        <v>#REF!</v>
      </c>
      <c r="IYU478" s="20" t="e">
        <f>SUMIFS([1]!Consolidado[[#All],[MONTO BFH]],[1]!Consolidado[[#All],[FECHA 2]],IYS478,[1]!Consolidado[[#All],[MOD_F]],"MV",[1]!Consolidado[[#All],[MONEDA]],"Soles")/1000</f>
        <v>#REF!</v>
      </c>
      <c r="IYV478" s="30" t="e">
        <f t="shared" ref="IYV478" si="6316">+SUM(IYT478:IYU478)</f>
        <v>#REF!</v>
      </c>
      <c r="IYW478" s="57" t="s">
        <v>284</v>
      </c>
      <c r="IYX478" s="20" t="e">
        <f>SUMIFS([1]!Consolidado[[#All],[MONTO BFH]],[1]!Consolidado[[#All],[FECHA 2]],IYW478,[1]!Consolidado[[#All],[MOD_F]],"MV",[1]!Consolidado[[#All],[MONEDA]],"Dólares")/1000</f>
        <v>#REF!</v>
      </c>
      <c r="IYY478" s="20" t="e">
        <f>SUMIFS([1]!Consolidado[[#All],[MONTO BFH]],[1]!Consolidado[[#All],[FECHA 2]],IYW478,[1]!Consolidado[[#All],[MOD_F]],"MV",[1]!Consolidado[[#All],[MONEDA]],"Soles")/1000</f>
        <v>#REF!</v>
      </c>
      <c r="IYZ478" s="30" t="e">
        <f t="shared" ref="IYZ478" si="6317">+SUM(IYX478:IYY478)</f>
        <v>#REF!</v>
      </c>
      <c r="IZA478" s="57" t="s">
        <v>284</v>
      </c>
      <c r="IZB478" s="20" t="e">
        <f>SUMIFS([1]!Consolidado[[#All],[MONTO BFH]],[1]!Consolidado[[#All],[FECHA 2]],IZA478,[1]!Consolidado[[#All],[MOD_F]],"MV",[1]!Consolidado[[#All],[MONEDA]],"Dólares")/1000</f>
        <v>#REF!</v>
      </c>
      <c r="IZC478" s="20" t="e">
        <f>SUMIFS([1]!Consolidado[[#All],[MONTO BFH]],[1]!Consolidado[[#All],[FECHA 2]],IZA478,[1]!Consolidado[[#All],[MOD_F]],"MV",[1]!Consolidado[[#All],[MONEDA]],"Soles")/1000</f>
        <v>#REF!</v>
      </c>
      <c r="IZD478" s="30" t="e">
        <f t="shared" ref="IZD478" si="6318">+SUM(IZB478:IZC478)</f>
        <v>#REF!</v>
      </c>
      <c r="IZE478" s="57" t="s">
        <v>284</v>
      </c>
      <c r="IZF478" s="20" t="e">
        <f>SUMIFS([1]!Consolidado[[#All],[MONTO BFH]],[1]!Consolidado[[#All],[FECHA 2]],IZE478,[1]!Consolidado[[#All],[MOD_F]],"MV",[1]!Consolidado[[#All],[MONEDA]],"Dólares")/1000</f>
        <v>#REF!</v>
      </c>
      <c r="IZG478" s="20" t="e">
        <f>SUMIFS([1]!Consolidado[[#All],[MONTO BFH]],[1]!Consolidado[[#All],[FECHA 2]],IZE478,[1]!Consolidado[[#All],[MOD_F]],"MV",[1]!Consolidado[[#All],[MONEDA]],"Soles")/1000</f>
        <v>#REF!</v>
      </c>
      <c r="IZH478" s="30" t="e">
        <f t="shared" ref="IZH478" si="6319">+SUM(IZF478:IZG478)</f>
        <v>#REF!</v>
      </c>
      <c r="IZI478" s="57" t="s">
        <v>284</v>
      </c>
      <c r="IZJ478" s="20" t="e">
        <f>SUMIFS([1]!Consolidado[[#All],[MONTO BFH]],[1]!Consolidado[[#All],[FECHA 2]],IZI478,[1]!Consolidado[[#All],[MOD_F]],"MV",[1]!Consolidado[[#All],[MONEDA]],"Dólares")/1000</f>
        <v>#REF!</v>
      </c>
      <c r="IZK478" s="20" t="e">
        <f>SUMIFS([1]!Consolidado[[#All],[MONTO BFH]],[1]!Consolidado[[#All],[FECHA 2]],IZI478,[1]!Consolidado[[#All],[MOD_F]],"MV",[1]!Consolidado[[#All],[MONEDA]],"Soles")/1000</f>
        <v>#REF!</v>
      </c>
      <c r="IZL478" s="30" t="e">
        <f t="shared" ref="IZL478" si="6320">+SUM(IZJ478:IZK478)</f>
        <v>#REF!</v>
      </c>
      <c r="IZM478" s="57" t="s">
        <v>284</v>
      </c>
      <c r="IZN478" s="20" t="e">
        <f>SUMIFS([1]!Consolidado[[#All],[MONTO BFH]],[1]!Consolidado[[#All],[FECHA 2]],IZM478,[1]!Consolidado[[#All],[MOD_F]],"MV",[1]!Consolidado[[#All],[MONEDA]],"Dólares")/1000</f>
        <v>#REF!</v>
      </c>
      <c r="IZO478" s="20" t="e">
        <f>SUMIFS([1]!Consolidado[[#All],[MONTO BFH]],[1]!Consolidado[[#All],[FECHA 2]],IZM478,[1]!Consolidado[[#All],[MOD_F]],"MV",[1]!Consolidado[[#All],[MONEDA]],"Soles")/1000</f>
        <v>#REF!</v>
      </c>
      <c r="IZP478" s="30" t="e">
        <f t="shared" ref="IZP478" si="6321">+SUM(IZN478:IZO478)</f>
        <v>#REF!</v>
      </c>
      <c r="IZQ478" s="57" t="s">
        <v>284</v>
      </c>
      <c r="IZR478" s="20" t="e">
        <f>SUMIFS([1]!Consolidado[[#All],[MONTO BFH]],[1]!Consolidado[[#All],[FECHA 2]],IZQ478,[1]!Consolidado[[#All],[MOD_F]],"MV",[1]!Consolidado[[#All],[MONEDA]],"Dólares")/1000</f>
        <v>#REF!</v>
      </c>
      <c r="IZS478" s="20" t="e">
        <f>SUMIFS([1]!Consolidado[[#All],[MONTO BFH]],[1]!Consolidado[[#All],[FECHA 2]],IZQ478,[1]!Consolidado[[#All],[MOD_F]],"MV",[1]!Consolidado[[#All],[MONEDA]],"Soles")/1000</f>
        <v>#REF!</v>
      </c>
      <c r="IZT478" s="30" t="e">
        <f t="shared" ref="IZT478" si="6322">+SUM(IZR478:IZS478)</f>
        <v>#REF!</v>
      </c>
      <c r="IZU478" s="57" t="s">
        <v>284</v>
      </c>
      <c r="IZV478" s="20" t="e">
        <f>SUMIFS([1]!Consolidado[[#All],[MONTO BFH]],[1]!Consolidado[[#All],[FECHA 2]],IZU478,[1]!Consolidado[[#All],[MOD_F]],"MV",[1]!Consolidado[[#All],[MONEDA]],"Dólares")/1000</f>
        <v>#REF!</v>
      </c>
      <c r="IZW478" s="20" t="e">
        <f>SUMIFS([1]!Consolidado[[#All],[MONTO BFH]],[1]!Consolidado[[#All],[FECHA 2]],IZU478,[1]!Consolidado[[#All],[MOD_F]],"MV",[1]!Consolidado[[#All],[MONEDA]],"Soles")/1000</f>
        <v>#REF!</v>
      </c>
      <c r="IZX478" s="30" t="e">
        <f t="shared" ref="IZX478" si="6323">+SUM(IZV478:IZW478)</f>
        <v>#REF!</v>
      </c>
      <c r="IZY478" s="57" t="s">
        <v>284</v>
      </c>
      <c r="IZZ478" s="20" t="e">
        <f>SUMIFS([1]!Consolidado[[#All],[MONTO BFH]],[1]!Consolidado[[#All],[FECHA 2]],IZY478,[1]!Consolidado[[#All],[MOD_F]],"MV",[1]!Consolidado[[#All],[MONEDA]],"Dólares")/1000</f>
        <v>#REF!</v>
      </c>
      <c r="JAA478" s="20" t="e">
        <f>SUMIFS([1]!Consolidado[[#All],[MONTO BFH]],[1]!Consolidado[[#All],[FECHA 2]],IZY478,[1]!Consolidado[[#All],[MOD_F]],"MV",[1]!Consolidado[[#All],[MONEDA]],"Soles")/1000</f>
        <v>#REF!</v>
      </c>
      <c r="JAB478" s="30" t="e">
        <f t="shared" ref="JAB478" si="6324">+SUM(IZZ478:JAA478)</f>
        <v>#REF!</v>
      </c>
      <c r="JAC478" s="57" t="s">
        <v>284</v>
      </c>
      <c r="JAD478" s="20" t="e">
        <f>SUMIFS([1]!Consolidado[[#All],[MONTO BFH]],[1]!Consolidado[[#All],[FECHA 2]],JAC478,[1]!Consolidado[[#All],[MOD_F]],"MV",[1]!Consolidado[[#All],[MONEDA]],"Dólares")/1000</f>
        <v>#REF!</v>
      </c>
      <c r="JAE478" s="20" t="e">
        <f>SUMIFS([1]!Consolidado[[#All],[MONTO BFH]],[1]!Consolidado[[#All],[FECHA 2]],JAC478,[1]!Consolidado[[#All],[MOD_F]],"MV",[1]!Consolidado[[#All],[MONEDA]],"Soles")/1000</f>
        <v>#REF!</v>
      </c>
      <c r="JAF478" s="30" t="e">
        <f t="shared" ref="JAF478" si="6325">+SUM(JAD478:JAE478)</f>
        <v>#REF!</v>
      </c>
      <c r="JAG478" s="57" t="s">
        <v>284</v>
      </c>
      <c r="JAH478" s="20" t="e">
        <f>SUMIFS([1]!Consolidado[[#All],[MONTO BFH]],[1]!Consolidado[[#All],[FECHA 2]],JAG478,[1]!Consolidado[[#All],[MOD_F]],"MV",[1]!Consolidado[[#All],[MONEDA]],"Dólares")/1000</f>
        <v>#REF!</v>
      </c>
      <c r="JAI478" s="20" t="e">
        <f>SUMIFS([1]!Consolidado[[#All],[MONTO BFH]],[1]!Consolidado[[#All],[FECHA 2]],JAG478,[1]!Consolidado[[#All],[MOD_F]],"MV",[1]!Consolidado[[#All],[MONEDA]],"Soles")/1000</f>
        <v>#REF!</v>
      </c>
      <c r="JAJ478" s="30" t="e">
        <f t="shared" ref="JAJ478" si="6326">+SUM(JAH478:JAI478)</f>
        <v>#REF!</v>
      </c>
      <c r="JAK478" s="57" t="s">
        <v>284</v>
      </c>
      <c r="JAL478" s="20" t="e">
        <f>SUMIFS([1]!Consolidado[[#All],[MONTO BFH]],[1]!Consolidado[[#All],[FECHA 2]],JAK478,[1]!Consolidado[[#All],[MOD_F]],"MV",[1]!Consolidado[[#All],[MONEDA]],"Dólares")/1000</f>
        <v>#REF!</v>
      </c>
      <c r="JAM478" s="20" t="e">
        <f>SUMIFS([1]!Consolidado[[#All],[MONTO BFH]],[1]!Consolidado[[#All],[FECHA 2]],JAK478,[1]!Consolidado[[#All],[MOD_F]],"MV",[1]!Consolidado[[#All],[MONEDA]],"Soles")/1000</f>
        <v>#REF!</v>
      </c>
      <c r="JAN478" s="30" t="e">
        <f t="shared" ref="JAN478" si="6327">+SUM(JAL478:JAM478)</f>
        <v>#REF!</v>
      </c>
      <c r="JAO478" s="57" t="s">
        <v>284</v>
      </c>
      <c r="JAP478" s="20" t="e">
        <f>SUMIFS([1]!Consolidado[[#All],[MONTO BFH]],[1]!Consolidado[[#All],[FECHA 2]],JAO478,[1]!Consolidado[[#All],[MOD_F]],"MV",[1]!Consolidado[[#All],[MONEDA]],"Dólares")/1000</f>
        <v>#REF!</v>
      </c>
      <c r="JAQ478" s="20" t="e">
        <f>SUMIFS([1]!Consolidado[[#All],[MONTO BFH]],[1]!Consolidado[[#All],[FECHA 2]],JAO478,[1]!Consolidado[[#All],[MOD_F]],"MV",[1]!Consolidado[[#All],[MONEDA]],"Soles")/1000</f>
        <v>#REF!</v>
      </c>
      <c r="JAR478" s="30" t="e">
        <f t="shared" ref="JAR478" si="6328">+SUM(JAP478:JAQ478)</f>
        <v>#REF!</v>
      </c>
      <c r="JAS478" s="57" t="s">
        <v>284</v>
      </c>
      <c r="JAT478" s="20" t="e">
        <f>SUMIFS([1]!Consolidado[[#All],[MONTO BFH]],[1]!Consolidado[[#All],[FECHA 2]],JAS478,[1]!Consolidado[[#All],[MOD_F]],"MV",[1]!Consolidado[[#All],[MONEDA]],"Dólares")/1000</f>
        <v>#REF!</v>
      </c>
      <c r="JAU478" s="20" t="e">
        <f>SUMIFS([1]!Consolidado[[#All],[MONTO BFH]],[1]!Consolidado[[#All],[FECHA 2]],JAS478,[1]!Consolidado[[#All],[MOD_F]],"MV",[1]!Consolidado[[#All],[MONEDA]],"Soles")/1000</f>
        <v>#REF!</v>
      </c>
      <c r="JAV478" s="30" t="e">
        <f t="shared" ref="JAV478" si="6329">+SUM(JAT478:JAU478)</f>
        <v>#REF!</v>
      </c>
      <c r="JAW478" s="57" t="s">
        <v>284</v>
      </c>
      <c r="JAX478" s="20" t="e">
        <f>SUMIFS([1]!Consolidado[[#All],[MONTO BFH]],[1]!Consolidado[[#All],[FECHA 2]],JAW478,[1]!Consolidado[[#All],[MOD_F]],"MV",[1]!Consolidado[[#All],[MONEDA]],"Dólares")/1000</f>
        <v>#REF!</v>
      </c>
      <c r="JAY478" s="20" t="e">
        <f>SUMIFS([1]!Consolidado[[#All],[MONTO BFH]],[1]!Consolidado[[#All],[FECHA 2]],JAW478,[1]!Consolidado[[#All],[MOD_F]],"MV",[1]!Consolidado[[#All],[MONEDA]],"Soles")/1000</f>
        <v>#REF!</v>
      </c>
      <c r="JAZ478" s="30" t="e">
        <f t="shared" ref="JAZ478" si="6330">+SUM(JAX478:JAY478)</f>
        <v>#REF!</v>
      </c>
      <c r="JBA478" s="57" t="s">
        <v>284</v>
      </c>
      <c r="JBB478" s="20" t="e">
        <f>SUMIFS([1]!Consolidado[[#All],[MONTO BFH]],[1]!Consolidado[[#All],[FECHA 2]],JBA478,[1]!Consolidado[[#All],[MOD_F]],"MV",[1]!Consolidado[[#All],[MONEDA]],"Dólares")/1000</f>
        <v>#REF!</v>
      </c>
      <c r="JBC478" s="20" t="e">
        <f>SUMIFS([1]!Consolidado[[#All],[MONTO BFH]],[1]!Consolidado[[#All],[FECHA 2]],JBA478,[1]!Consolidado[[#All],[MOD_F]],"MV",[1]!Consolidado[[#All],[MONEDA]],"Soles")/1000</f>
        <v>#REF!</v>
      </c>
      <c r="JBD478" s="30" t="e">
        <f t="shared" ref="JBD478" si="6331">+SUM(JBB478:JBC478)</f>
        <v>#REF!</v>
      </c>
      <c r="JBE478" s="57" t="s">
        <v>284</v>
      </c>
      <c r="JBF478" s="20" t="e">
        <f>SUMIFS([1]!Consolidado[[#All],[MONTO BFH]],[1]!Consolidado[[#All],[FECHA 2]],JBE478,[1]!Consolidado[[#All],[MOD_F]],"MV",[1]!Consolidado[[#All],[MONEDA]],"Dólares")/1000</f>
        <v>#REF!</v>
      </c>
      <c r="JBG478" s="20" t="e">
        <f>SUMIFS([1]!Consolidado[[#All],[MONTO BFH]],[1]!Consolidado[[#All],[FECHA 2]],JBE478,[1]!Consolidado[[#All],[MOD_F]],"MV",[1]!Consolidado[[#All],[MONEDA]],"Soles")/1000</f>
        <v>#REF!</v>
      </c>
      <c r="JBH478" s="30" t="e">
        <f t="shared" ref="JBH478" si="6332">+SUM(JBF478:JBG478)</f>
        <v>#REF!</v>
      </c>
      <c r="JBI478" s="57" t="s">
        <v>284</v>
      </c>
      <c r="JBJ478" s="20" t="e">
        <f>SUMIFS([1]!Consolidado[[#All],[MONTO BFH]],[1]!Consolidado[[#All],[FECHA 2]],JBI478,[1]!Consolidado[[#All],[MOD_F]],"MV",[1]!Consolidado[[#All],[MONEDA]],"Dólares")/1000</f>
        <v>#REF!</v>
      </c>
      <c r="JBK478" s="20" t="e">
        <f>SUMIFS([1]!Consolidado[[#All],[MONTO BFH]],[1]!Consolidado[[#All],[FECHA 2]],JBI478,[1]!Consolidado[[#All],[MOD_F]],"MV",[1]!Consolidado[[#All],[MONEDA]],"Soles")/1000</f>
        <v>#REF!</v>
      </c>
      <c r="JBL478" s="30" t="e">
        <f t="shared" ref="JBL478" si="6333">+SUM(JBJ478:JBK478)</f>
        <v>#REF!</v>
      </c>
      <c r="JBM478" s="57" t="s">
        <v>284</v>
      </c>
      <c r="JBN478" s="20" t="e">
        <f>SUMIFS([1]!Consolidado[[#All],[MONTO BFH]],[1]!Consolidado[[#All],[FECHA 2]],JBM478,[1]!Consolidado[[#All],[MOD_F]],"MV",[1]!Consolidado[[#All],[MONEDA]],"Dólares")/1000</f>
        <v>#REF!</v>
      </c>
      <c r="JBO478" s="20" t="e">
        <f>SUMIFS([1]!Consolidado[[#All],[MONTO BFH]],[1]!Consolidado[[#All],[FECHA 2]],JBM478,[1]!Consolidado[[#All],[MOD_F]],"MV",[1]!Consolidado[[#All],[MONEDA]],"Soles")/1000</f>
        <v>#REF!</v>
      </c>
      <c r="JBP478" s="30" t="e">
        <f t="shared" ref="JBP478" si="6334">+SUM(JBN478:JBO478)</f>
        <v>#REF!</v>
      </c>
      <c r="JBQ478" s="57" t="s">
        <v>284</v>
      </c>
      <c r="JBR478" s="20" t="e">
        <f>SUMIFS([1]!Consolidado[[#All],[MONTO BFH]],[1]!Consolidado[[#All],[FECHA 2]],JBQ478,[1]!Consolidado[[#All],[MOD_F]],"MV",[1]!Consolidado[[#All],[MONEDA]],"Dólares")/1000</f>
        <v>#REF!</v>
      </c>
      <c r="JBS478" s="20" t="e">
        <f>SUMIFS([1]!Consolidado[[#All],[MONTO BFH]],[1]!Consolidado[[#All],[FECHA 2]],JBQ478,[1]!Consolidado[[#All],[MOD_F]],"MV",[1]!Consolidado[[#All],[MONEDA]],"Soles")/1000</f>
        <v>#REF!</v>
      </c>
      <c r="JBT478" s="30" t="e">
        <f t="shared" ref="JBT478" si="6335">+SUM(JBR478:JBS478)</f>
        <v>#REF!</v>
      </c>
      <c r="JBU478" s="57" t="s">
        <v>284</v>
      </c>
      <c r="JBV478" s="20" t="e">
        <f>SUMIFS([1]!Consolidado[[#All],[MONTO BFH]],[1]!Consolidado[[#All],[FECHA 2]],JBU478,[1]!Consolidado[[#All],[MOD_F]],"MV",[1]!Consolidado[[#All],[MONEDA]],"Dólares")/1000</f>
        <v>#REF!</v>
      </c>
      <c r="JBW478" s="20" t="e">
        <f>SUMIFS([1]!Consolidado[[#All],[MONTO BFH]],[1]!Consolidado[[#All],[FECHA 2]],JBU478,[1]!Consolidado[[#All],[MOD_F]],"MV",[1]!Consolidado[[#All],[MONEDA]],"Soles")/1000</f>
        <v>#REF!</v>
      </c>
      <c r="JBX478" s="30" t="e">
        <f t="shared" ref="JBX478" si="6336">+SUM(JBV478:JBW478)</f>
        <v>#REF!</v>
      </c>
      <c r="JBY478" s="57" t="s">
        <v>284</v>
      </c>
      <c r="JBZ478" s="20" t="e">
        <f>SUMIFS([1]!Consolidado[[#All],[MONTO BFH]],[1]!Consolidado[[#All],[FECHA 2]],JBY478,[1]!Consolidado[[#All],[MOD_F]],"MV",[1]!Consolidado[[#All],[MONEDA]],"Dólares")/1000</f>
        <v>#REF!</v>
      </c>
      <c r="JCA478" s="20" t="e">
        <f>SUMIFS([1]!Consolidado[[#All],[MONTO BFH]],[1]!Consolidado[[#All],[FECHA 2]],JBY478,[1]!Consolidado[[#All],[MOD_F]],"MV",[1]!Consolidado[[#All],[MONEDA]],"Soles")/1000</f>
        <v>#REF!</v>
      </c>
      <c r="JCB478" s="30" t="e">
        <f t="shared" ref="JCB478" si="6337">+SUM(JBZ478:JCA478)</f>
        <v>#REF!</v>
      </c>
      <c r="JCC478" s="57" t="s">
        <v>284</v>
      </c>
      <c r="JCD478" s="20" t="e">
        <f>SUMIFS([1]!Consolidado[[#All],[MONTO BFH]],[1]!Consolidado[[#All],[FECHA 2]],JCC478,[1]!Consolidado[[#All],[MOD_F]],"MV",[1]!Consolidado[[#All],[MONEDA]],"Dólares")/1000</f>
        <v>#REF!</v>
      </c>
      <c r="JCE478" s="20" t="e">
        <f>SUMIFS([1]!Consolidado[[#All],[MONTO BFH]],[1]!Consolidado[[#All],[FECHA 2]],JCC478,[1]!Consolidado[[#All],[MOD_F]],"MV",[1]!Consolidado[[#All],[MONEDA]],"Soles")/1000</f>
        <v>#REF!</v>
      </c>
      <c r="JCF478" s="30" t="e">
        <f t="shared" ref="JCF478" si="6338">+SUM(JCD478:JCE478)</f>
        <v>#REF!</v>
      </c>
      <c r="JCG478" s="57" t="s">
        <v>284</v>
      </c>
      <c r="JCH478" s="20" t="e">
        <f>SUMIFS([1]!Consolidado[[#All],[MONTO BFH]],[1]!Consolidado[[#All],[FECHA 2]],JCG478,[1]!Consolidado[[#All],[MOD_F]],"MV",[1]!Consolidado[[#All],[MONEDA]],"Dólares")/1000</f>
        <v>#REF!</v>
      </c>
      <c r="JCI478" s="20" t="e">
        <f>SUMIFS([1]!Consolidado[[#All],[MONTO BFH]],[1]!Consolidado[[#All],[FECHA 2]],JCG478,[1]!Consolidado[[#All],[MOD_F]],"MV",[1]!Consolidado[[#All],[MONEDA]],"Soles")/1000</f>
        <v>#REF!</v>
      </c>
      <c r="JCJ478" s="30" t="e">
        <f t="shared" ref="JCJ478" si="6339">+SUM(JCH478:JCI478)</f>
        <v>#REF!</v>
      </c>
      <c r="JCK478" s="57" t="s">
        <v>284</v>
      </c>
      <c r="JCL478" s="20" t="e">
        <f>SUMIFS([1]!Consolidado[[#All],[MONTO BFH]],[1]!Consolidado[[#All],[FECHA 2]],JCK478,[1]!Consolidado[[#All],[MOD_F]],"MV",[1]!Consolidado[[#All],[MONEDA]],"Dólares")/1000</f>
        <v>#REF!</v>
      </c>
      <c r="JCM478" s="20" t="e">
        <f>SUMIFS([1]!Consolidado[[#All],[MONTO BFH]],[1]!Consolidado[[#All],[FECHA 2]],JCK478,[1]!Consolidado[[#All],[MOD_F]],"MV",[1]!Consolidado[[#All],[MONEDA]],"Soles")/1000</f>
        <v>#REF!</v>
      </c>
      <c r="JCN478" s="30" t="e">
        <f t="shared" ref="JCN478" si="6340">+SUM(JCL478:JCM478)</f>
        <v>#REF!</v>
      </c>
      <c r="JCO478" s="57" t="s">
        <v>284</v>
      </c>
      <c r="JCP478" s="20" t="e">
        <f>SUMIFS([1]!Consolidado[[#All],[MONTO BFH]],[1]!Consolidado[[#All],[FECHA 2]],JCO478,[1]!Consolidado[[#All],[MOD_F]],"MV",[1]!Consolidado[[#All],[MONEDA]],"Dólares")/1000</f>
        <v>#REF!</v>
      </c>
      <c r="JCQ478" s="20" t="e">
        <f>SUMIFS([1]!Consolidado[[#All],[MONTO BFH]],[1]!Consolidado[[#All],[FECHA 2]],JCO478,[1]!Consolidado[[#All],[MOD_F]],"MV",[1]!Consolidado[[#All],[MONEDA]],"Soles")/1000</f>
        <v>#REF!</v>
      </c>
      <c r="JCR478" s="30" t="e">
        <f t="shared" ref="JCR478" si="6341">+SUM(JCP478:JCQ478)</f>
        <v>#REF!</v>
      </c>
      <c r="JCS478" s="57" t="s">
        <v>284</v>
      </c>
      <c r="JCT478" s="20" t="e">
        <f>SUMIFS([1]!Consolidado[[#All],[MONTO BFH]],[1]!Consolidado[[#All],[FECHA 2]],JCS478,[1]!Consolidado[[#All],[MOD_F]],"MV",[1]!Consolidado[[#All],[MONEDA]],"Dólares")/1000</f>
        <v>#REF!</v>
      </c>
      <c r="JCU478" s="20" t="e">
        <f>SUMIFS([1]!Consolidado[[#All],[MONTO BFH]],[1]!Consolidado[[#All],[FECHA 2]],JCS478,[1]!Consolidado[[#All],[MOD_F]],"MV",[1]!Consolidado[[#All],[MONEDA]],"Soles")/1000</f>
        <v>#REF!</v>
      </c>
      <c r="JCV478" s="30" t="e">
        <f t="shared" ref="JCV478" si="6342">+SUM(JCT478:JCU478)</f>
        <v>#REF!</v>
      </c>
      <c r="JCW478" s="57" t="s">
        <v>284</v>
      </c>
      <c r="JCX478" s="20" t="e">
        <f>SUMIFS([1]!Consolidado[[#All],[MONTO BFH]],[1]!Consolidado[[#All],[FECHA 2]],JCW478,[1]!Consolidado[[#All],[MOD_F]],"MV",[1]!Consolidado[[#All],[MONEDA]],"Dólares")/1000</f>
        <v>#REF!</v>
      </c>
      <c r="JCY478" s="20" t="e">
        <f>SUMIFS([1]!Consolidado[[#All],[MONTO BFH]],[1]!Consolidado[[#All],[FECHA 2]],JCW478,[1]!Consolidado[[#All],[MOD_F]],"MV",[1]!Consolidado[[#All],[MONEDA]],"Soles")/1000</f>
        <v>#REF!</v>
      </c>
      <c r="JCZ478" s="30" t="e">
        <f t="shared" ref="JCZ478" si="6343">+SUM(JCX478:JCY478)</f>
        <v>#REF!</v>
      </c>
      <c r="JDA478" s="57" t="s">
        <v>284</v>
      </c>
      <c r="JDB478" s="20" t="e">
        <f>SUMIFS([1]!Consolidado[[#All],[MONTO BFH]],[1]!Consolidado[[#All],[FECHA 2]],JDA478,[1]!Consolidado[[#All],[MOD_F]],"MV",[1]!Consolidado[[#All],[MONEDA]],"Dólares")/1000</f>
        <v>#REF!</v>
      </c>
      <c r="JDC478" s="20" t="e">
        <f>SUMIFS([1]!Consolidado[[#All],[MONTO BFH]],[1]!Consolidado[[#All],[FECHA 2]],JDA478,[1]!Consolidado[[#All],[MOD_F]],"MV",[1]!Consolidado[[#All],[MONEDA]],"Soles")/1000</f>
        <v>#REF!</v>
      </c>
      <c r="JDD478" s="30" t="e">
        <f t="shared" ref="JDD478" si="6344">+SUM(JDB478:JDC478)</f>
        <v>#REF!</v>
      </c>
      <c r="JDE478" s="57" t="s">
        <v>284</v>
      </c>
      <c r="JDF478" s="20" t="e">
        <f>SUMIFS([1]!Consolidado[[#All],[MONTO BFH]],[1]!Consolidado[[#All],[FECHA 2]],JDE478,[1]!Consolidado[[#All],[MOD_F]],"MV",[1]!Consolidado[[#All],[MONEDA]],"Dólares")/1000</f>
        <v>#REF!</v>
      </c>
      <c r="JDG478" s="20" t="e">
        <f>SUMIFS([1]!Consolidado[[#All],[MONTO BFH]],[1]!Consolidado[[#All],[FECHA 2]],JDE478,[1]!Consolidado[[#All],[MOD_F]],"MV",[1]!Consolidado[[#All],[MONEDA]],"Soles")/1000</f>
        <v>#REF!</v>
      </c>
      <c r="JDH478" s="30" t="e">
        <f t="shared" ref="JDH478" si="6345">+SUM(JDF478:JDG478)</f>
        <v>#REF!</v>
      </c>
      <c r="JDI478" s="57" t="s">
        <v>284</v>
      </c>
      <c r="JDJ478" s="20" t="e">
        <f>SUMIFS([1]!Consolidado[[#All],[MONTO BFH]],[1]!Consolidado[[#All],[FECHA 2]],JDI478,[1]!Consolidado[[#All],[MOD_F]],"MV",[1]!Consolidado[[#All],[MONEDA]],"Dólares")/1000</f>
        <v>#REF!</v>
      </c>
      <c r="JDK478" s="20" t="e">
        <f>SUMIFS([1]!Consolidado[[#All],[MONTO BFH]],[1]!Consolidado[[#All],[FECHA 2]],JDI478,[1]!Consolidado[[#All],[MOD_F]],"MV",[1]!Consolidado[[#All],[MONEDA]],"Soles")/1000</f>
        <v>#REF!</v>
      </c>
      <c r="JDL478" s="30" t="e">
        <f t="shared" ref="JDL478" si="6346">+SUM(JDJ478:JDK478)</f>
        <v>#REF!</v>
      </c>
      <c r="JDM478" s="57" t="s">
        <v>284</v>
      </c>
      <c r="JDN478" s="20" t="e">
        <f>SUMIFS([1]!Consolidado[[#All],[MONTO BFH]],[1]!Consolidado[[#All],[FECHA 2]],JDM478,[1]!Consolidado[[#All],[MOD_F]],"MV",[1]!Consolidado[[#All],[MONEDA]],"Dólares")/1000</f>
        <v>#REF!</v>
      </c>
      <c r="JDO478" s="20" t="e">
        <f>SUMIFS([1]!Consolidado[[#All],[MONTO BFH]],[1]!Consolidado[[#All],[FECHA 2]],JDM478,[1]!Consolidado[[#All],[MOD_F]],"MV",[1]!Consolidado[[#All],[MONEDA]],"Soles")/1000</f>
        <v>#REF!</v>
      </c>
      <c r="JDP478" s="30" t="e">
        <f t="shared" ref="JDP478" si="6347">+SUM(JDN478:JDO478)</f>
        <v>#REF!</v>
      </c>
      <c r="JDQ478" s="57" t="s">
        <v>284</v>
      </c>
      <c r="JDR478" s="20" t="e">
        <f>SUMIFS([1]!Consolidado[[#All],[MONTO BFH]],[1]!Consolidado[[#All],[FECHA 2]],JDQ478,[1]!Consolidado[[#All],[MOD_F]],"MV",[1]!Consolidado[[#All],[MONEDA]],"Dólares")/1000</f>
        <v>#REF!</v>
      </c>
      <c r="JDS478" s="20" t="e">
        <f>SUMIFS([1]!Consolidado[[#All],[MONTO BFH]],[1]!Consolidado[[#All],[FECHA 2]],JDQ478,[1]!Consolidado[[#All],[MOD_F]],"MV",[1]!Consolidado[[#All],[MONEDA]],"Soles")/1000</f>
        <v>#REF!</v>
      </c>
      <c r="JDT478" s="30" t="e">
        <f t="shared" ref="JDT478" si="6348">+SUM(JDR478:JDS478)</f>
        <v>#REF!</v>
      </c>
      <c r="JDU478" s="57" t="s">
        <v>284</v>
      </c>
      <c r="JDV478" s="20" t="e">
        <f>SUMIFS([1]!Consolidado[[#All],[MONTO BFH]],[1]!Consolidado[[#All],[FECHA 2]],JDU478,[1]!Consolidado[[#All],[MOD_F]],"MV",[1]!Consolidado[[#All],[MONEDA]],"Dólares")/1000</f>
        <v>#REF!</v>
      </c>
      <c r="JDW478" s="20" t="e">
        <f>SUMIFS([1]!Consolidado[[#All],[MONTO BFH]],[1]!Consolidado[[#All],[FECHA 2]],JDU478,[1]!Consolidado[[#All],[MOD_F]],"MV",[1]!Consolidado[[#All],[MONEDA]],"Soles")/1000</f>
        <v>#REF!</v>
      </c>
      <c r="JDX478" s="30" t="e">
        <f t="shared" ref="JDX478" si="6349">+SUM(JDV478:JDW478)</f>
        <v>#REF!</v>
      </c>
      <c r="JDY478" s="57" t="s">
        <v>284</v>
      </c>
      <c r="JDZ478" s="20" t="e">
        <f>SUMIFS([1]!Consolidado[[#All],[MONTO BFH]],[1]!Consolidado[[#All],[FECHA 2]],JDY478,[1]!Consolidado[[#All],[MOD_F]],"MV",[1]!Consolidado[[#All],[MONEDA]],"Dólares")/1000</f>
        <v>#REF!</v>
      </c>
      <c r="JEA478" s="20" t="e">
        <f>SUMIFS([1]!Consolidado[[#All],[MONTO BFH]],[1]!Consolidado[[#All],[FECHA 2]],JDY478,[1]!Consolidado[[#All],[MOD_F]],"MV",[1]!Consolidado[[#All],[MONEDA]],"Soles")/1000</f>
        <v>#REF!</v>
      </c>
      <c r="JEB478" s="30" t="e">
        <f t="shared" ref="JEB478" si="6350">+SUM(JDZ478:JEA478)</f>
        <v>#REF!</v>
      </c>
      <c r="JEC478" s="57" t="s">
        <v>284</v>
      </c>
      <c r="JED478" s="20" t="e">
        <f>SUMIFS([1]!Consolidado[[#All],[MONTO BFH]],[1]!Consolidado[[#All],[FECHA 2]],JEC478,[1]!Consolidado[[#All],[MOD_F]],"MV",[1]!Consolidado[[#All],[MONEDA]],"Dólares")/1000</f>
        <v>#REF!</v>
      </c>
      <c r="JEE478" s="20" t="e">
        <f>SUMIFS([1]!Consolidado[[#All],[MONTO BFH]],[1]!Consolidado[[#All],[FECHA 2]],JEC478,[1]!Consolidado[[#All],[MOD_F]],"MV",[1]!Consolidado[[#All],[MONEDA]],"Soles")/1000</f>
        <v>#REF!</v>
      </c>
      <c r="JEF478" s="30" t="e">
        <f t="shared" ref="JEF478" si="6351">+SUM(JED478:JEE478)</f>
        <v>#REF!</v>
      </c>
      <c r="JEG478" s="57" t="s">
        <v>284</v>
      </c>
      <c r="JEH478" s="20" t="e">
        <f>SUMIFS([1]!Consolidado[[#All],[MONTO BFH]],[1]!Consolidado[[#All],[FECHA 2]],JEG478,[1]!Consolidado[[#All],[MOD_F]],"MV",[1]!Consolidado[[#All],[MONEDA]],"Dólares")/1000</f>
        <v>#REF!</v>
      </c>
      <c r="JEI478" s="20" t="e">
        <f>SUMIFS([1]!Consolidado[[#All],[MONTO BFH]],[1]!Consolidado[[#All],[FECHA 2]],JEG478,[1]!Consolidado[[#All],[MOD_F]],"MV",[1]!Consolidado[[#All],[MONEDA]],"Soles")/1000</f>
        <v>#REF!</v>
      </c>
      <c r="JEJ478" s="30" t="e">
        <f t="shared" ref="JEJ478" si="6352">+SUM(JEH478:JEI478)</f>
        <v>#REF!</v>
      </c>
      <c r="JEK478" s="57" t="s">
        <v>284</v>
      </c>
      <c r="JEL478" s="20" t="e">
        <f>SUMIFS([1]!Consolidado[[#All],[MONTO BFH]],[1]!Consolidado[[#All],[FECHA 2]],JEK478,[1]!Consolidado[[#All],[MOD_F]],"MV",[1]!Consolidado[[#All],[MONEDA]],"Dólares")/1000</f>
        <v>#REF!</v>
      </c>
      <c r="JEM478" s="20" t="e">
        <f>SUMIFS([1]!Consolidado[[#All],[MONTO BFH]],[1]!Consolidado[[#All],[FECHA 2]],JEK478,[1]!Consolidado[[#All],[MOD_F]],"MV",[1]!Consolidado[[#All],[MONEDA]],"Soles")/1000</f>
        <v>#REF!</v>
      </c>
      <c r="JEN478" s="30" t="e">
        <f t="shared" ref="JEN478" si="6353">+SUM(JEL478:JEM478)</f>
        <v>#REF!</v>
      </c>
      <c r="JEO478" s="57" t="s">
        <v>284</v>
      </c>
      <c r="JEP478" s="20" t="e">
        <f>SUMIFS([1]!Consolidado[[#All],[MONTO BFH]],[1]!Consolidado[[#All],[FECHA 2]],JEO478,[1]!Consolidado[[#All],[MOD_F]],"MV",[1]!Consolidado[[#All],[MONEDA]],"Dólares")/1000</f>
        <v>#REF!</v>
      </c>
      <c r="JEQ478" s="20" t="e">
        <f>SUMIFS([1]!Consolidado[[#All],[MONTO BFH]],[1]!Consolidado[[#All],[FECHA 2]],JEO478,[1]!Consolidado[[#All],[MOD_F]],"MV",[1]!Consolidado[[#All],[MONEDA]],"Soles")/1000</f>
        <v>#REF!</v>
      </c>
      <c r="JER478" s="30" t="e">
        <f t="shared" ref="JER478" si="6354">+SUM(JEP478:JEQ478)</f>
        <v>#REF!</v>
      </c>
      <c r="JES478" s="57" t="s">
        <v>284</v>
      </c>
      <c r="JET478" s="20" t="e">
        <f>SUMIFS([1]!Consolidado[[#All],[MONTO BFH]],[1]!Consolidado[[#All],[FECHA 2]],JES478,[1]!Consolidado[[#All],[MOD_F]],"MV",[1]!Consolidado[[#All],[MONEDA]],"Dólares")/1000</f>
        <v>#REF!</v>
      </c>
      <c r="JEU478" s="20" t="e">
        <f>SUMIFS([1]!Consolidado[[#All],[MONTO BFH]],[1]!Consolidado[[#All],[FECHA 2]],JES478,[1]!Consolidado[[#All],[MOD_F]],"MV",[1]!Consolidado[[#All],[MONEDA]],"Soles")/1000</f>
        <v>#REF!</v>
      </c>
      <c r="JEV478" s="30" t="e">
        <f t="shared" ref="JEV478" si="6355">+SUM(JET478:JEU478)</f>
        <v>#REF!</v>
      </c>
      <c r="JEW478" s="57" t="s">
        <v>284</v>
      </c>
      <c r="JEX478" s="20" t="e">
        <f>SUMIFS([1]!Consolidado[[#All],[MONTO BFH]],[1]!Consolidado[[#All],[FECHA 2]],JEW478,[1]!Consolidado[[#All],[MOD_F]],"MV",[1]!Consolidado[[#All],[MONEDA]],"Dólares")/1000</f>
        <v>#REF!</v>
      </c>
      <c r="JEY478" s="20" t="e">
        <f>SUMIFS([1]!Consolidado[[#All],[MONTO BFH]],[1]!Consolidado[[#All],[FECHA 2]],JEW478,[1]!Consolidado[[#All],[MOD_F]],"MV",[1]!Consolidado[[#All],[MONEDA]],"Soles")/1000</f>
        <v>#REF!</v>
      </c>
      <c r="JEZ478" s="30" t="e">
        <f t="shared" ref="JEZ478" si="6356">+SUM(JEX478:JEY478)</f>
        <v>#REF!</v>
      </c>
      <c r="JFA478" s="57" t="s">
        <v>284</v>
      </c>
      <c r="JFB478" s="20" t="e">
        <f>SUMIFS([1]!Consolidado[[#All],[MONTO BFH]],[1]!Consolidado[[#All],[FECHA 2]],JFA478,[1]!Consolidado[[#All],[MOD_F]],"MV",[1]!Consolidado[[#All],[MONEDA]],"Dólares")/1000</f>
        <v>#REF!</v>
      </c>
      <c r="JFC478" s="20" t="e">
        <f>SUMIFS([1]!Consolidado[[#All],[MONTO BFH]],[1]!Consolidado[[#All],[FECHA 2]],JFA478,[1]!Consolidado[[#All],[MOD_F]],"MV",[1]!Consolidado[[#All],[MONEDA]],"Soles")/1000</f>
        <v>#REF!</v>
      </c>
      <c r="JFD478" s="30" t="e">
        <f t="shared" ref="JFD478" si="6357">+SUM(JFB478:JFC478)</f>
        <v>#REF!</v>
      </c>
      <c r="JFE478" s="57" t="s">
        <v>284</v>
      </c>
      <c r="JFF478" s="20" t="e">
        <f>SUMIFS([1]!Consolidado[[#All],[MONTO BFH]],[1]!Consolidado[[#All],[FECHA 2]],JFE478,[1]!Consolidado[[#All],[MOD_F]],"MV",[1]!Consolidado[[#All],[MONEDA]],"Dólares")/1000</f>
        <v>#REF!</v>
      </c>
      <c r="JFG478" s="20" t="e">
        <f>SUMIFS([1]!Consolidado[[#All],[MONTO BFH]],[1]!Consolidado[[#All],[FECHA 2]],JFE478,[1]!Consolidado[[#All],[MOD_F]],"MV",[1]!Consolidado[[#All],[MONEDA]],"Soles")/1000</f>
        <v>#REF!</v>
      </c>
      <c r="JFH478" s="30" t="e">
        <f t="shared" ref="JFH478" si="6358">+SUM(JFF478:JFG478)</f>
        <v>#REF!</v>
      </c>
      <c r="JFI478" s="57" t="s">
        <v>284</v>
      </c>
      <c r="JFJ478" s="20" t="e">
        <f>SUMIFS([1]!Consolidado[[#All],[MONTO BFH]],[1]!Consolidado[[#All],[FECHA 2]],JFI478,[1]!Consolidado[[#All],[MOD_F]],"MV",[1]!Consolidado[[#All],[MONEDA]],"Dólares")/1000</f>
        <v>#REF!</v>
      </c>
      <c r="JFK478" s="20" t="e">
        <f>SUMIFS([1]!Consolidado[[#All],[MONTO BFH]],[1]!Consolidado[[#All],[FECHA 2]],JFI478,[1]!Consolidado[[#All],[MOD_F]],"MV",[1]!Consolidado[[#All],[MONEDA]],"Soles")/1000</f>
        <v>#REF!</v>
      </c>
      <c r="JFL478" s="30" t="e">
        <f t="shared" ref="JFL478" si="6359">+SUM(JFJ478:JFK478)</f>
        <v>#REF!</v>
      </c>
      <c r="JFM478" s="57" t="s">
        <v>284</v>
      </c>
      <c r="JFN478" s="20" t="e">
        <f>SUMIFS([1]!Consolidado[[#All],[MONTO BFH]],[1]!Consolidado[[#All],[FECHA 2]],JFM478,[1]!Consolidado[[#All],[MOD_F]],"MV",[1]!Consolidado[[#All],[MONEDA]],"Dólares")/1000</f>
        <v>#REF!</v>
      </c>
      <c r="JFO478" s="20" t="e">
        <f>SUMIFS([1]!Consolidado[[#All],[MONTO BFH]],[1]!Consolidado[[#All],[FECHA 2]],JFM478,[1]!Consolidado[[#All],[MOD_F]],"MV",[1]!Consolidado[[#All],[MONEDA]],"Soles")/1000</f>
        <v>#REF!</v>
      </c>
      <c r="JFP478" s="30" t="e">
        <f t="shared" ref="JFP478" si="6360">+SUM(JFN478:JFO478)</f>
        <v>#REF!</v>
      </c>
      <c r="JFQ478" s="57" t="s">
        <v>284</v>
      </c>
      <c r="JFR478" s="20" t="e">
        <f>SUMIFS([1]!Consolidado[[#All],[MONTO BFH]],[1]!Consolidado[[#All],[FECHA 2]],JFQ478,[1]!Consolidado[[#All],[MOD_F]],"MV",[1]!Consolidado[[#All],[MONEDA]],"Dólares")/1000</f>
        <v>#REF!</v>
      </c>
      <c r="JFS478" s="20" t="e">
        <f>SUMIFS([1]!Consolidado[[#All],[MONTO BFH]],[1]!Consolidado[[#All],[FECHA 2]],JFQ478,[1]!Consolidado[[#All],[MOD_F]],"MV",[1]!Consolidado[[#All],[MONEDA]],"Soles")/1000</f>
        <v>#REF!</v>
      </c>
      <c r="JFT478" s="30" t="e">
        <f t="shared" ref="JFT478" si="6361">+SUM(JFR478:JFS478)</f>
        <v>#REF!</v>
      </c>
      <c r="JFU478" s="57" t="s">
        <v>284</v>
      </c>
      <c r="JFV478" s="20" t="e">
        <f>SUMIFS([1]!Consolidado[[#All],[MONTO BFH]],[1]!Consolidado[[#All],[FECHA 2]],JFU478,[1]!Consolidado[[#All],[MOD_F]],"MV",[1]!Consolidado[[#All],[MONEDA]],"Dólares")/1000</f>
        <v>#REF!</v>
      </c>
      <c r="JFW478" s="20" t="e">
        <f>SUMIFS([1]!Consolidado[[#All],[MONTO BFH]],[1]!Consolidado[[#All],[FECHA 2]],JFU478,[1]!Consolidado[[#All],[MOD_F]],"MV",[1]!Consolidado[[#All],[MONEDA]],"Soles")/1000</f>
        <v>#REF!</v>
      </c>
      <c r="JFX478" s="30" t="e">
        <f t="shared" ref="JFX478" si="6362">+SUM(JFV478:JFW478)</f>
        <v>#REF!</v>
      </c>
      <c r="JFY478" s="57" t="s">
        <v>284</v>
      </c>
      <c r="JFZ478" s="20" t="e">
        <f>SUMIFS([1]!Consolidado[[#All],[MONTO BFH]],[1]!Consolidado[[#All],[FECHA 2]],JFY478,[1]!Consolidado[[#All],[MOD_F]],"MV",[1]!Consolidado[[#All],[MONEDA]],"Dólares")/1000</f>
        <v>#REF!</v>
      </c>
      <c r="JGA478" s="20" t="e">
        <f>SUMIFS([1]!Consolidado[[#All],[MONTO BFH]],[1]!Consolidado[[#All],[FECHA 2]],JFY478,[1]!Consolidado[[#All],[MOD_F]],"MV",[1]!Consolidado[[#All],[MONEDA]],"Soles")/1000</f>
        <v>#REF!</v>
      </c>
      <c r="JGB478" s="30" t="e">
        <f t="shared" ref="JGB478" si="6363">+SUM(JFZ478:JGA478)</f>
        <v>#REF!</v>
      </c>
      <c r="JGC478" s="57" t="s">
        <v>284</v>
      </c>
      <c r="JGD478" s="20" t="e">
        <f>SUMIFS([1]!Consolidado[[#All],[MONTO BFH]],[1]!Consolidado[[#All],[FECHA 2]],JGC478,[1]!Consolidado[[#All],[MOD_F]],"MV",[1]!Consolidado[[#All],[MONEDA]],"Dólares")/1000</f>
        <v>#REF!</v>
      </c>
      <c r="JGE478" s="20" t="e">
        <f>SUMIFS([1]!Consolidado[[#All],[MONTO BFH]],[1]!Consolidado[[#All],[FECHA 2]],JGC478,[1]!Consolidado[[#All],[MOD_F]],"MV",[1]!Consolidado[[#All],[MONEDA]],"Soles")/1000</f>
        <v>#REF!</v>
      </c>
      <c r="JGF478" s="30" t="e">
        <f t="shared" ref="JGF478" si="6364">+SUM(JGD478:JGE478)</f>
        <v>#REF!</v>
      </c>
      <c r="JGG478" s="57" t="s">
        <v>284</v>
      </c>
      <c r="JGH478" s="20" t="e">
        <f>SUMIFS([1]!Consolidado[[#All],[MONTO BFH]],[1]!Consolidado[[#All],[FECHA 2]],JGG478,[1]!Consolidado[[#All],[MOD_F]],"MV",[1]!Consolidado[[#All],[MONEDA]],"Dólares")/1000</f>
        <v>#REF!</v>
      </c>
      <c r="JGI478" s="20" t="e">
        <f>SUMIFS([1]!Consolidado[[#All],[MONTO BFH]],[1]!Consolidado[[#All],[FECHA 2]],JGG478,[1]!Consolidado[[#All],[MOD_F]],"MV",[1]!Consolidado[[#All],[MONEDA]],"Soles")/1000</f>
        <v>#REF!</v>
      </c>
      <c r="JGJ478" s="30" t="e">
        <f t="shared" ref="JGJ478" si="6365">+SUM(JGH478:JGI478)</f>
        <v>#REF!</v>
      </c>
      <c r="JGK478" s="57" t="s">
        <v>284</v>
      </c>
      <c r="JGL478" s="20" t="e">
        <f>SUMIFS([1]!Consolidado[[#All],[MONTO BFH]],[1]!Consolidado[[#All],[FECHA 2]],JGK478,[1]!Consolidado[[#All],[MOD_F]],"MV",[1]!Consolidado[[#All],[MONEDA]],"Dólares")/1000</f>
        <v>#REF!</v>
      </c>
      <c r="JGM478" s="20" t="e">
        <f>SUMIFS([1]!Consolidado[[#All],[MONTO BFH]],[1]!Consolidado[[#All],[FECHA 2]],JGK478,[1]!Consolidado[[#All],[MOD_F]],"MV",[1]!Consolidado[[#All],[MONEDA]],"Soles")/1000</f>
        <v>#REF!</v>
      </c>
      <c r="JGN478" s="30" t="e">
        <f t="shared" ref="JGN478" si="6366">+SUM(JGL478:JGM478)</f>
        <v>#REF!</v>
      </c>
      <c r="JGO478" s="57" t="s">
        <v>284</v>
      </c>
      <c r="JGP478" s="20" t="e">
        <f>SUMIFS([1]!Consolidado[[#All],[MONTO BFH]],[1]!Consolidado[[#All],[FECHA 2]],JGO478,[1]!Consolidado[[#All],[MOD_F]],"MV",[1]!Consolidado[[#All],[MONEDA]],"Dólares")/1000</f>
        <v>#REF!</v>
      </c>
      <c r="JGQ478" s="20" t="e">
        <f>SUMIFS([1]!Consolidado[[#All],[MONTO BFH]],[1]!Consolidado[[#All],[FECHA 2]],JGO478,[1]!Consolidado[[#All],[MOD_F]],"MV",[1]!Consolidado[[#All],[MONEDA]],"Soles")/1000</f>
        <v>#REF!</v>
      </c>
      <c r="JGR478" s="30" t="e">
        <f t="shared" ref="JGR478" si="6367">+SUM(JGP478:JGQ478)</f>
        <v>#REF!</v>
      </c>
      <c r="JGS478" s="57" t="s">
        <v>284</v>
      </c>
      <c r="JGT478" s="20" t="e">
        <f>SUMIFS([1]!Consolidado[[#All],[MONTO BFH]],[1]!Consolidado[[#All],[FECHA 2]],JGS478,[1]!Consolidado[[#All],[MOD_F]],"MV",[1]!Consolidado[[#All],[MONEDA]],"Dólares")/1000</f>
        <v>#REF!</v>
      </c>
      <c r="JGU478" s="20" t="e">
        <f>SUMIFS([1]!Consolidado[[#All],[MONTO BFH]],[1]!Consolidado[[#All],[FECHA 2]],JGS478,[1]!Consolidado[[#All],[MOD_F]],"MV",[1]!Consolidado[[#All],[MONEDA]],"Soles")/1000</f>
        <v>#REF!</v>
      </c>
      <c r="JGV478" s="30" t="e">
        <f t="shared" ref="JGV478" si="6368">+SUM(JGT478:JGU478)</f>
        <v>#REF!</v>
      </c>
      <c r="JGW478" s="57" t="s">
        <v>284</v>
      </c>
      <c r="JGX478" s="20" t="e">
        <f>SUMIFS([1]!Consolidado[[#All],[MONTO BFH]],[1]!Consolidado[[#All],[FECHA 2]],JGW478,[1]!Consolidado[[#All],[MOD_F]],"MV",[1]!Consolidado[[#All],[MONEDA]],"Dólares")/1000</f>
        <v>#REF!</v>
      </c>
      <c r="JGY478" s="20" t="e">
        <f>SUMIFS([1]!Consolidado[[#All],[MONTO BFH]],[1]!Consolidado[[#All],[FECHA 2]],JGW478,[1]!Consolidado[[#All],[MOD_F]],"MV",[1]!Consolidado[[#All],[MONEDA]],"Soles")/1000</f>
        <v>#REF!</v>
      </c>
      <c r="JGZ478" s="30" t="e">
        <f t="shared" ref="JGZ478" si="6369">+SUM(JGX478:JGY478)</f>
        <v>#REF!</v>
      </c>
      <c r="JHA478" s="57" t="s">
        <v>284</v>
      </c>
      <c r="JHB478" s="20" t="e">
        <f>SUMIFS([1]!Consolidado[[#All],[MONTO BFH]],[1]!Consolidado[[#All],[FECHA 2]],JHA478,[1]!Consolidado[[#All],[MOD_F]],"MV",[1]!Consolidado[[#All],[MONEDA]],"Dólares")/1000</f>
        <v>#REF!</v>
      </c>
      <c r="JHC478" s="20" t="e">
        <f>SUMIFS([1]!Consolidado[[#All],[MONTO BFH]],[1]!Consolidado[[#All],[FECHA 2]],JHA478,[1]!Consolidado[[#All],[MOD_F]],"MV",[1]!Consolidado[[#All],[MONEDA]],"Soles")/1000</f>
        <v>#REF!</v>
      </c>
      <c r="JHD478" s="30" t="e">
        <f t="shared" ref="JHD478" si="6370">+SUM(JHB478:JHC478)</f>
        <v>#REF!</v>
      </c>
      <c r="JHE478" s="57" t="s">
        <v>284</v>
      </c>
      <c r="JHF478" s="20" t="e">
        <f>SUMIFS([1]!Consolidado[[#All],[MONTO BFH]],[1]!Consolidado[[#All],[FECHA 2]],JHE478,[1]!Consolidado[[#All],[MOD_F]],"MV",[1]!Consolidado[[#All],[MONEDA]],"Dólares")/1000</f>
        <v>#REF!</v>
      </c>
      <c r="JHG478" s="20" t="e">
        <f>SUMIFS([1]!Consolidado[[#All],[MONTO BFH]],[1]!Consolidado[[#All],[FECHA 2]],JHE478,[1]!Consolidado[[#All],[MOD_F]],"MV",[1]!Consolidado[[#All],[MONEDA]],"Soles")/1000</f>
        <v>#REF!</v>
      </c>
      <c r="JHH478" s="30" t="e">
        <f t="shared" ref="JHH478" si="6371">+SUM(JHF478:JHG478)</f>
        <v>#REF!</v>
      </c>
      <c r="JHI478" s="57" t="s">
        <v>284</v>
      </c>
      <c r="JHJ478" s="20" t="e">
        <f>SUMIFS([1]!Consolidado[[#All],[MONTO BFH]],[1]!Consolidado[[#All],[FECHA 2]],JHI478,[1]!Consolidado[[#All],[MOD_F]],"MV",[1]!Consolidado[[#All],[MONEDA]],"Dólares")/1000</f>
        <v>#REF!</v>
      </c>
      <c r="JHK478" s="20" t="e">
        <f>SUMIFS([1]!Consolidado[[#All],[MONTO BFH]],[1]!Consolidado[[#All],[FECHA 2]],JHI478,[1]!Consolidado[[#All],[MOD_F]],"MV",[1]!Consolidado[[#All],[MONEDA]],"Soles")/1000</f>
        <v>#REF!</v>
      </c>
      <c r="JHL478" s="30" t="e">
        <f t="shared" ref="JHL478" si="6372">+SUM(JHJ478:JHK478)</f>
        <v>#REF!</v>
      </c>
      <c r="JHM478" s="57" t="s">
        <v>284</v>
      </c>
      <c r="JHN478" s="20" t="e">
        <f>SUMIFS([1]!Consolidado[[#All],[MONTO BFH]],[1]!Consolidado[[#All],[FECHA 2]],JHM478,[1]!Consolidado[[#All],[MOD_F]],"MV",[1]!Consolidado[[#All],[MONEDA]],"Dólares")/1000</f>
        <v>#REF!</v>
      </c>
      <c r="JHO478" s="20" t="e">
        <f>SUMIFS([1]!Consolidado[[#All],[MONTO BFH]],[1]!Consolidado[[#All],[FECHA 2]],JHM478,[1]!Consolidado[[#All],[MOD_F]],"MV",[1]!Consolidado[[#All],[MONEDA]],"Soles")/1000</f>
        <v>#REF!</v>
      </c>
      <c r="JHP478" s="30" t="e">
        <f t="shared" ref="JHP478" si="6373">+SUM(JHN478:JHO478)</f>
        <v>#REF!</v>
      </c>
      <c r="JHQ478" s="57" t="s">
        <v>284</v>
      </c>
      <c r="JHR478" s="20" t="e">
        <f>SUMIFS([1]!Consolidado[[#All],[MONTO BFH]],[1]!Consolidado[[#All],[FECHA 2]],JHQ478,[1]!Consolidado[[#All],[MOD_F]],"MV",[1]!Consolidado[[#All],[MONEDA]],"Dólares")/1000</f>
        <v>#REF!</v>
      </c>
      <c r="JHS478" s="20" t="e">
        <f>SUMIFS([1]!Consolidado[[#All],[MONTO BFH]],[1]!Consolidado[[#All],[FECHA 2]],JHQ478,[1]!Consolidado[[#All],[MOD_F]],"MV",[1]!Consolidado[[#All],[MONEDA]],"Soles")/1000</f>
        <v>#REF!</v>
      </c>
      <c r="JHT478" s="30" t="e">
        <f t="shared" ref="JHT478" si="6374">+SUM(JHR478:JHS478)</f>
        <v>#REF!</v>
      </c>
      <c r="JHU478" s="57" t="s">
        <v>284</v>
      </c>
      <c r="JHV478" s="20" t="e">
        <f>SUMIFS([1]!Consolidado[[#All],[MONTO BFH]],[1]!Consolidado[[#All],[FECHA 2]],JHU478,[1]!Consolidado[[#All],[MOD_F]],"MV",[1]!Consolidado[[#All],[MONEDA]],"Dólares")/1000</f>
        <v>#REF!</v>
      </c>
      <c r="JHW478" s="20" t="e">
        <f>SUMIFS([1]!Consolidado[[#All],[MONTO BFH]],[1]!Consolidado[[#All],[FECHA 2]],JHU478,[1]!Consolidado[[#All],[MOD_F]],"MV",[1]!Consolidado[[#All],[MONEDA]],"Soles")/1000</f>
        <v>#REF!</v>
      </c>
      <c r="JHX478" s="30" t="e">
        <f t="shared" ref="JHX478" si="6375">+SUM(JHV478:JHW478)</f>
        <v>#REF!</v>
      </c>
      <c r="JHY478" s="57" t="s">
        <v>284</v>
      </c>
      <c r="JHZ478" s="20" t="e">
        <f>SUMIFS([1]!Consolidado[[#All],[MONTO BFH]],[1]!Consolidado[[#All],[FECHA 2]],JHY478,[1]!Consolidado[[#All],[MOD_F]],"MV",[1]!Consolidado[[#All],[MONEDA]],"Dólares")/1000</f>
        <v>#REF!</v>
      </c>
      <c r="JIA478" s="20" t="e">
        <f>SUMIFS([1]!Consolidado[[#All],[MONTO BFH]],[1]!Consolidado[[#All],[FECHA 2]],JHY478,[1]!Consolidado[[#All],[MOD_F]],"MV",[1]!Consolidado[[#All],[MONEDA]],"Soles")/1000</f>
        <v>#REF!</v>
      </c>
      <c r="JIB478" s="30" t="e">
        <f t="shared" ref="JIB478" si="6376">+SUM(JHZ478:JIA478)</f>
        <v>#REF!</v>
      </c>
      <c r="JIC478" s="57" t="s">
        <v>284</v>
      </c>
      <c r="JID478" s="20" t="e">
        <f>SUMIFS([1]!Consolidado[[#All],[MONTO BFH]],[1]!Consolidado[[#All],[FECHA 2]],JIC478,[1]!Consolidado[[#All],[MOD_F]],"MV",[1]!Consolidado[[#All],[MONEDA]],"Dólares")/1000</f>
        <v>#REF!</v>
      </c>
      <c r="JIE478" s="20" t="e">
        <f>SUMIFS([1]!Consolidado[[#All],[MONTO BFH]],[1]!Consolidado[[#All],[FECHA 2]],JIC478,[1]!Consolidado[[#All],[MOD_F]],"MV",[1]!Consolidado[[#All],[MONEDA]],"Soles")/1000</f>
        <v>#REF!</v>
      </c>
      <c r="JIF478" s="30" t="e">
        <f t="shared" ref="JIF478" si="6377">+SUM(JID478:JIE478)</f>
        <v>#REF!</v>
      </c>
      <c r="JIG478" s="57" t="s">
        <v>284</v>
      </c>
      <c r="JIH478" s="20" t="e">
        <f>SUMIFS([1]!Consolidado[[#All],[MONTO BFH]],[1]!Consolidado[[#All],[FECHA 2]],JIG478,[1]!Consolidado[[#All],[MOD_F]],"MV",[1]!Consolidado[[#All],[MONEDA]],"Dólares")/1000</f>
        <v>#REF!</v>
      </c>
      <c r="JII478" s="20" t="e">
        <f>SUMIFS([1]!Consolidado[[#All],[MONTO BFH]],[1]!Consolidado[[#All],[FECHA 2]],JIG478,[1]!Consolidado[[#All],[MOD_F]],"MV",[1]!Consolidado[[#All],[MONEDA]],"Soles")/1000</f>
        <v>#REF!</v>
      </c>
      <c r="JIJ478" s="30" t="e">
        <f t="shared" ref="JIJ478" si="6378">+SUM(JIH478:JII478)</f>
        <v>#REF!</v>
      </c>
      <c r="JIK478" s="57" t="s">
        <v>284</v>
      </c>
      <c r="JIL478" s="20" t="e">
        <f>SUMIFS([1]!Consolidado[[#All],[MONTO BFH]],[1]!Consolidado[[#All],[FECHA 2]],JIK478,[1]!Consolidado[[#All],[MOD_F]],"MV",[1]!Consolidado[[#All],[MONEDA]],"Dólares")/1000</f>
        <v>#REF!</v>
      </c>
      <c r="JIM478" s="20" t="e">
        <f>SUMIFS([1]!Consolidado[[#All],[MONTO BFH]],[1]!Consolidado[[#All],[FECHA 2]],JIK478,[1]!Consolidado[[#All],[MOD_F]],"MV",[1]!Consolidado[[#All],[MONEDA]],"Soles")/1000</f>
        <v>#REF!</v>
      </c>
      <c r="JIN478" s="30" t="e">
        <f t="shared" ref="JIN478" si="6379">+SUM(JIL478:JIM478)</f>
        <v>#REF!</v>
      </c>
      <c r="JIO478" s="57" t="s">
        <v>284</v>
      </c>
      <c r="JIP478" s="20" t="e">
        <f>SUMIFS([1]!Consolidado[[#All],[MONTO BFH]],[1]!Consolidado[[#All],[FECHA 2]],JIO478,[1]!Consolidado[[#All],[MOD_F]],"MV",[1]!Consolidado[[#All],[MONEDA]],"Dólares")/1000</f>
        <v>#REF!</v>
      </c>
      <c r="JIQ478" s="20" t="e">
        <f>SUMIFS([1]!Consolidado[[#All],[MONTO BFH]],[1]!Consolidado[[#All],[FECHA 2]],JIO478,[1]!Consolidado[[#All],[MOD_F]],"MV",[1]!Consolidado[[#All],[MONEDA]],"Soles")/1000</f>
        <v>#REF!</v>
      </c>
      <c r="JIR478" s="30" t="e">
        <f t="shared" ref="JIR478" si="6380">+SUM(JIP478:JIQ478)</f>
        <v>#REF!</v>
      </c>
      <c r="JIS478" s="57" t="s">
        <v>284</v>
      </c>
      <c r="JIT478" s="20" t="e">
        <f>SUMIFS([1]!Consolidado[[#All],[MONTO BFH]],[1]!Consolidado[[#All],[FECHA 2]],JIS478,[1]!Consolidado[[#All],[MOD_F]],"MV",[1]!Consolidado[[#All],[MONEDA]],"Dólares")/1000</f>
        <v>#REF!</v>
      </c>
      <c r="JIU478" s="20" t="e">
        <f>SUMIFS([1]!Consolidado[[#All],[MONTO BFH]],[1]!Consolidado[[#All],[FECHA 2]],JIS478,[1]!Consolidado[[#All],[MOD_F]],"MV",[1]!Consolidado[[#All],[MONEDA]],"Soles")/1000</f>
        <v>#REF!</v>
      </c>
      <c r="JIV478" s="30" t="e">
        <f t="shared" ref="JIV478" si="6381">+SUM(JIT478:JIU478)</f>
        <v>#REF!</v>
      </c>
      <c r="JIW478" s="57" t="s">
        <v>284</v>
      </c>
      <c r="JIX478" s="20" t="e">
        <f>SUMIFS([1]!Consolidado[[#All],[MONTO BFH]],[1]!Consolidado[[#All],[FECHA 2]],JIW478,[1]!Consolidado[[#All],[MOD_F]],"MV",[1]!Consolidado[[#All],[MONEDA]],"Dólares")/1000</f>
        <v>#REF!</v>
      </c>
      <c r="JIY478" s="20" t="e">
        <f>SUMIFS([1]!Consolidado[[#All],[MONTO BFH]],[1]!Consolidado[[#All],[FECHA 2]],JIW478,[1]!Consolidado[[#All],[MOD_F]],"MV",[1]!Consolidado[[#All],[MONEDA]],"Soles")/1000</f>
        <v>#REF!</v>
      </c>
      <c r="JIZ478" s="30" t="e">
        <f t="shared" ref="JIZ478" si="6382">+SUM(JIX478:JIY478)</f>
        <v>#REF!</v>
      </c>
      <c r="JJA478" s="57" t="s">
        <v>284</v>
      </c>
      <c r="JJB478" s="20" t="e">
        <f>SUMIFS([1]!Consolidado[[#All],[MONTO BFH]],[1]!Consolidado[[#All],[FECHA 2]],JJA478,[1]!Consolidado[[#All],[MOD_F]],"MV",[1]!Consolidado[[#All],[MONEDA]],"Dólares")/1000</f>
        <v>#REF!</v>
      </c>
      <c r="JJC478" s="20" t="e">
        <f>SUMIFS([1]!Consolidado[[#All],[MONTO BFH]],[1]!Consolidado[[#All],[FECHA 2]],JJA478,[1]!Consolidado[[#All],[MOD_F]],"MV",[1]!Consolidado[[#All],[MONEDA]],"Soles")/1000</f>
        <v>#REF!</v>
      </c>
      <c r="JJD478" s="30" t="e">
        <f t="shared" ref="JJD478" si="6383">+SUM(JJB478:JJC478)</f>
        <v>#REF!</v>
      </c>
      <c r="JJE478" s="57" t="s">
        <v>284</v>
      </c>
      <c r="JJF478" s="20" t="e">
        <f>SUMIFS([1]!Consolidado[[#All],[MONTO BFH]],[1]!Consolidado[[#All],[FECHA 2]],JJE478,[1]!Consolidado[[#All],[MOD_F]],"MV",[1]!Consolidado[[#All],[MONEDA]],"Dólares")/1000</f>
        <v>#REF!</v>
      </c>
      <c r="JJG478" s="20" t="e">
        <f>SUMIFS([1]!Consolidado[[#All],[MONTO BFH]],[1]!Consolidado[[#All],[FECHA 2]],JJE478,[1]!Consolidado[[#All],[MOD_F]],"MV",[1]!Consolidado[[#All],[MONEDA]],"Soles")/1000</f>
        <v>#REF!</v>
      </c>
      <c r="JJH478" s="30" t="e">
        <f t="shared" ref="JJH478" si="6384">+SUM(JJF478:JJG478)</f>
        <v>#REF!</v>
      </c>
      <c r="JJI478" s="57" t="s">
        <v>284</v>
      </c>
      <c r="JJJ478" s="20" t="e">
        <f>SUMIFS([1]!Consolidado[[#All],[MONTO BFH]],[1]!Consolidado[[#All],[FECHA 2]],JJI478,[1]!Consolidado[[#All],[MOD_F]],"MV",[1]!Consolidado[[#All],[MONEDA]],"Dólares")/1000</f>
        <v>#REF!</v>
      </c>
      <c r="JJK478" s="20" t="e">
        <f>SUMIFS([1]!Consolidado[[#All],[MONTO BFH]],[1]!Consolidado[[#All],[FECHA 2]],JJI478,[1]!Consolidado[[#All],[MOD_F]],"MV",[1]!Consolidado[[#All],[MONEDA]],"Soles")/1000</f>
        <v>#REF!</v>
      </c>
      <c r="JJL478" s="30" t="e">
        <f t="shared" ref="JJL478" si="6385">+SUM(JJJ478:JJK478)</f>
        <v>#REF!</v>
      </c>
      <c r="JJM478" s="57" t="s">
        <v>284</v>
      </c>
      <c r="JJN478" s="20" t="e">
        <f>SUMIFS([1]!Consolidado[[#All],[MONTO BFH]],[1]!Consolidado[[#All],[FECHA 2]],JJM478,[1]!Consolidado[[#All],[MOD_F]],"MV",[1]!Consolidado[[#All],[MONEDA]],"Dólares")/1000</f>
        <v>#REF!</v>
      </c>
      <c r="JJO478" s="20" t="e">
        <f>SUMIFS([1]!Consolidado[[#All],[MONTO BFH]],[1]!Consolidado[[#All],[FECHA 2]],JJM478,[1]!Consolidado[[#All],[MOD_F]],"MV",[1]!Consolidado[[#All],[MONEDA]],"Soles")/1000</f>
        <v>#REF!</v>
      </c>
      <c r="JJP478" s="30" t="e">
        <f t="shared" ref="JJP478" si="6386">+SUM(JJN478:JJO478)</f>
        <v>#REF!</v>
      </c>
      <c r="JJQ478" s="57" t="s">
        <v>284</v>
      </c>
      <c r="JJR478" s="20" t="e">
        <f>SUMIFS([1]!Consolidado[[#All],[MONTO BFH]],[1]!Consolidado[[#All],[FECHA 2]],JJQ478,[1]!Consolidado[[#All],[MOD_F]],"MV",[1]!Consolidado[[#All],[MONEDA]],"Dólares")/1000</f>
        <v>#REF!</v>
      </c>
      <c r="JJS478" s="20" t="e">
        <f>SUMIFS([1]!Consolidado[[#All],[MONTO BFH]],[1]!Consolidado[[#All],[FECHA 2]],JJQ478,[1]!Consolidado[[#All],[MOD_F]],"MV",[1]!Consolidado[[#All],[MONEDA]],"Soles")/1000</f>
        <v>#REF!</v>
      </c>
      <c r="JJT478" s="30" t="e">
        <f t="shared" ref="JJT478" si="6387">+SUM(JJR478:JJS478)</f>
        <v>#REF!</v>
      </c>
      <c r="JJU478" s="57" t="s">
        <v>284</v>
      </c>
      <c r="JJV478" s="20" t="e">
        <f>SUMIFS([1]!Consolidado[[#All],[MONTO BFH]],[1]!Consolidado[[#All],[FECHA 2]],JJU478,[1]!Consolidado[[#All],[MOD_F]],"MV",[1]!Consolidado[[#All],[MONEDA]],"Dólares")/1000</f>
        <v>#REF!</v>
      </c>
      <c r="JJW478" s="20" t="e">
        <f>SUMIFS([1]!Consolidado[[#All],[MONTO BFH]],[1]!Consolidado[[#All],[FECHA 2]],JJU478,[1]!Consolidado[[#All],[MOD_F]],"MV",[1]!Consolidado[[#All],[MONEDA]],"Soles")/1000</f>
        <v>#REF!</v>
      </c>
      <c r="JJX478" s="30" t="e">
        <f t="shared" ref="JJX478" si="6388">+SUM(JJV478:JJW478)</f>
        <v>#REF!</v>
      </c>
      <c r="JJY478" s="57" t="s">
        <v>284</v>
      </c>
      <c r="JJZ478" s="20" t="e">
        <f>SUMIFS([1]!Consolidado[[#All],[MONTO BFH]],[1]!Consolidado[[#All],[FECHA 2]],JJY478,[1]!Consolidado[[#All],[MOD_F]],"MV",[1]!Consolidado[[#All],[MONEDA]],"Dólares")/1000</f>
        <v>#REF!</v>
      </c>
      <c r="JKA478" s="20" t="e">
        <f>SUMIFS([1]!Consolidado[[#All],[MONTO BFH]],[1]!Consolidado[[#All],[FECHA 2]],JJY478,[1]!Consolidado[[#All],[MOD_F]],"MV",[1]!Consolidado[[#All],[MONEDA]],"Soles")/1000</f>
        <v>#REF!</v>
      </c>
      <c r="JKB478" s="30" t="e">
        <f t="shared" ref="JKB478" si="6389">+SUM(JJZ478:JKA478)</f>
        <v>#REF!</v>
      </c>
      <c r="JKC478" s="57" t="s">
        <v>284</v>
      </c>
      <c r="JKD478" s="20" t="e">
        <f>SUMIFS([1]!Consolidado[[#All],[MONTO BFH]],[1]!Consolidado[[#All],[FECHA 2]],JKC478,[1]!Consolidado[[#All],[MOD_F]],"MV",[1]!Consolidado[[#All],[MONEDA]],"Dólares")/1000</f>
        <v>#REF!</v>
      </c>
      <c r="JKE478" s="20" t="e">
        <f>SUMIFS([1]!Consolidado[[#All],[MONTO BFH]],[1]!Consolidado[[#All],[FECHA 2]],JKC478,[1]!Consolidado[[#All],[MOD_F]],"MV",[1]!Consolidado[[#All],[MONEDA]],"Soles")/1000</f>
        <v>#REF!</v>
      </c>
      <c r="JKF478" s="30" t="e">
        <f t="shared" ref="JKF478" si="6390">+SUM(JKD478:JKE478)</f>
        <v>#REF!</v>
      </c>
      <c r="JKG478" s="57" t="s">
        <v>284</v>
      </c>
      <c r="JKH478" s="20" t="e">
        <f>SUMIFS([1]!Consolidado[[#All],[MONTO BFH]],[1]!Consolidado[[#All],[FECHA 2]],JKG478,[1]!Consolidado[[#All],[MOD_F]],"MV",[1]!Consolidado[[#All],[MONEDA]],"Dólares")/1000</f>
        <v>#REF!</v>
      </c>
      <c r="JKI478" s="20" t="e">
        <f>SUMIFS([1]!Consolidado[[#All],[MONTO BFH]],[1]!Consolidado[[#All],[FECHA 2]],JKG478,[1]!Consolidado[[#All],[MOD_F]],"MV",[1]!Consolidado[[#All],[MONEDA]],"Soles")/1000</f>
        <v>#REF!</v>
      </c>
      <c r="JKJ478" s="30" t="e">
        <f t="shared" ref="JKJ478" si="6391">+SUM(JKH478:JKI478)</f>
        <v>#REF!</v>
      </c>
      <c r="JKK478" s="57" t="s">
        <v>284</v>
      </c>
      <c r="JKL478" s="20" t="e">
        <f>SUMIFS([1]!Consolidado[[#All],[MONTO BFH]],[1]!Consolidado[[#All],[FECHA 2]],JKK478,[1]!Consolidado[[#All],[MOD_F]],"MV",[1]!Consolidado[[#All],[MONEDA]],"Dólares")/1000</f>
        <v>#REF!</v>
      </c>
      <c r="JKM478" s="20" t="e">
        <f>SUMIFS([1]!Consolidado[[#All],[MONTO BFH]],[1]!Consolidado[[#All],[FECHA 2]],JKK478,[1]!Consolidado[[#All],[MOD_F]],"MV",[1]!Consolidado[[#All],[MONEDA]],"Soles")/1000</f>
        <v>#REF!</v>
      </c>
      <c r="JKN478" s="30" t="e">
        <f t="shared" ref="JKN478" si="6392">+SUM(JKL478:JKM478)</f>
        <v>#REF!</v>
      </c>
      <c r="JKO478" s="57" t="s">
        <v>284</v>
      </c>
      <c r="JKP478" s="20" t="e">
        <f>SUMIFS([1]!Consolidado[[#All],[MONTO BFH]],[1]!Consolidado[[#All],[FECHA 2]],JKO478,[1]!Consolidado[[#All],[MOD_F]],"MV",[1]!Consolidado[[#All],[MONEDA]],"Dólares")/1000</f>
        <v>#REF!</v>
      </c>
      <c r="JKQ478" s="20" t="e">
        <f>SUMIFS([1]!Consolidado[[#All],[MONTO BFH]],[1]!Consolidado[[#All],[FECHA 2]],JKO478,[1]!Consolidado[[#All],[MOD_F]],"MV",[1]!Consolidado[[#All],[MONEDA]],"Soles")/1000</f>
        <v>#REF!</v>
      </c>
      <c r="JKR478" s="30" t="e">
        <f t="shared" ref="JKR478" si="6393">+SUM(JKP478:JKQ478)</f>
        <v>#REF!</v>
      </c>
      <c r="JKS478" s="57" t="s">
        <v>284</v>
      </c>
      <c r="JKT478" s="20" t="e">
        <f>SUMIFS([1]!Consolidado[[#All],[MONTO BFH]],[1]!Consolidado[[#All],[FECHA 2]],JKS478,[1]!Consolidado[[#All],[MOD_F]],"MV",[1]!Consolidado[[#All],[MONEDA]],"Dólares")/1000</f>
        <v>#REF!</v>
      </c>
      <c r="JKU478" s="20" t="e">
        <f>SUMIFS([1]!Consolidado[[#All],[MONTO BFH]],[1]!Consolidado[[#All],[FECHA 2]],JKS478,[1]!Consolidado[[#All],[MOD_F]],"MV",[1]!Consolidado[[#All],[MONEDA]],"Soles")/1000</f>
        <v>#REF!</v>
      </c>
      <c r="JKV478" s="30" t="e">
        <f t="shared" ref="JKV478" si="6394">+SUM(JKT478:JKU478)</f>
        <v>#REF!</v>
      </c>
      <c r="JKW478" s="57" t="s">
        <v>284</v>
      </c>
      <c r="JKX478" s="20" t="e">
        <f>SUMIFS([1]!Consolidado[[#All],[MONTO BFH]],[1]!Consolidado[[#All],[FECHA 2]],JKW478,[1]!Consolidado[[#All],[MOD_F]],"MV",[1]!Consolidado[[#All],[MONEDA]],"Dólares")/1000</f>
        <v>#REF!</v>
      </c>
      <c r="JKY478" s="20" t="e">
        <f>SUMIFS([1]!Consolidado[[#All],[MONTO BFH]],[1]!Consolidado[[#All],[FECHA 2]],JKW478,[1]!Consolidado[[#All],[MOD_F]],"MV",[1]!Consolidado[[#All],[MONEDA]],"Soles")/1000</f>
        <v>#REF!</v>
      </c>
      <c r="JKZ478" s="30" t="e">
        <f t="shared" ref="JKZ478" si="6395">+SUM(JKX478:JKY478)</f>
        <v>#REF!</v>
      </c>
      <c r="JLA478" s="57" t="s">
        <v>284</v>
      </c>
      <c r="JLB478" s="20" t="e">
        <f>SUMIFS([1]!Consolidado[[#All],[MONTO BFH]],[1]!Consolidado[[#All],[FECHA 2]],JLA478,[1]!Consolidado[[#All],[MOD_F]],"MV",[1]!Consolidado[[#All],[MONEDA]],"Dólares")/1000</f>
        <v>#REF!</v>
      </c>
      <c r="JLC478" s="20" t="e">
        <f>SUMIFS([1]!Consolidado[[#All],[MONTO BFH]],[1]!Consolidado[[#All],[FECHA 2]],JLA478,[1]!Consolidado[[#All],[MOD_F]],"MV",[1]!Consolidado[[#All],[MONEDA]],"Soles")/1000</f>
        <v>#REF!</v>
      </c>
      <c r="JLD478" s="30" t="e">
        <f t="shared" ref="JLD478" si="6396">+SUM(JLB478:JLC478)</f>
        <v>#REF!</v>
      </c>
      <c r="JLE478" s="57" t="s">
        <v>284</v>
      </c>
      <c r="JLF478" s="20" t="e">
        <f>SUMIFS([1]!Consolidado[[#All],[MONTO BFH]],[1]!Consolidado[[#All],[FECHA 2]],JLE478,[1]!Consolidado[[#All],[MOD_F]],"MV",[1]!Consolidado[[#All],[MONEDA]],"Dólares")/1000</f>
        <v>#REF!</v>
      </c>
      <c r="JLG478" s="20" t="e">
        <f>SUMIFS([1]!Consolidado[[#All],[MONTO BFH]],[1]!Consolidado[[#All],[FECHA 2]],JLE478,[1]!Consolidado[[#All],[MOD_F]],"MV",[1]!Consolidado[[#All],[MONEDA]],"Soles")/1000</f>
        <v>#REF!</v>
      </c>
      <c r="JLH478" s="30" t="e">
        <f t="shared" ref="JLH478" si="6397">+SUM(JLF478:JLG478)</f>
        <v>#REF!</v>
      </c>
      <c r="JLI478" s="57" t="s">
        <v>284</v>
      </c>
      <c r="JLJ478" s="20" t="e">
        <f>SUMIFS([1]!Consolidado[[#All],[MONTO BFH]],[1]!Consolidado[[#All],[FECHA 2]],JLI478,[1]!Consolidado[[#All],[MOD_F]],"MV",[1]!Consolidado[[#All],[MONEDA]],"Dólares")/1000</f>
        <v>#REF!</v>
      </c>
      <c r="JLK478" s="20" t="e">
        <f>SUMIFS([1]!Consolidado[[#All],[MONTO BFH]],[1]!Consolidado[[#All],[FECHA 2]],JLI478,[1]!Consolidado[[#All],[MOD_F]],"MV",[1]!Consolidado[[#All],[MONEDA]],"Soles")/1000</f>
        <v>#REF!</v>
      </c>
      <c r="JLL478" s="30" t="e">
        <f t="shared" ref="JLL478" si="6398">+SUM(JLJ478:JLK478)</f>
        <v>#REF!</v>
      </c>
      <c r="JLM478" s="57" t="s">
        <v>284</v>
      </c>
      <c r="JLN478" s="20" t="e">
        <f>SUMIFS([1]!Consolidado[[#All],[MONTO BFH]],[1]!Consolidado[[#All],[FECHA 2]],JLM478,[1]!Consolidado[[#All],[MOD_F]],"MV",[1]!Consolidado[[#All],[MONEDA]],"Dólares")/1000</f>
        <v>#REF!</v>
      </c>
      <c r="JLO478" s="20" t="e">
        <f>SUMIFS([1]!Consolidado[[#All],[MONTO BFH]],[1]!Consolidado[[#All],[FECHA 2]],JLM478,[1]!Consolidado[[#All],[MOD_F]],"MV",[1]!Consolidado[[#All],[MONEDA]],"Soles")/1000</f>
        <v>#REF!</v>
      </c>
      <c r="JLP478" s="30" t="e">
        <f t="shared" ref="JLP478" si="6399">+SUM(JLN478:JLO478)</f>
        <v>#REF!</v>
      </c>
      <c r="JLQ478" s="57" t="s">
        <v>284</v>
      </c>
      <c r="JLR478" s="20" t="e">
        <f>SUMIFS([1]!Consolidado[[#All],[MONTO BFH]],[1]!Consolidado[[#All],[FECHA 2]],JLQ478,[1]!Consolidado[[#All],[MOD_F]],"MV",[1]!Consolidado[[#All],[MONEDA]],"Dólares")/1000</f>
        <v>#REF!</v>
      </c>
      <c r="JLS478" s="20" t="e">
        <f>SUMIFS([1]!Consolidado[[#All],[MONTO BFH]],[1]!Consolidado[[#All],[FECHA 2]],JLQ478,[1]!Consolidado[[#All],[MOD_F]],"MV",[1]!Consolidado[[#All],[MONEDA]],"Soles")/1000</f>
        <v>#REF!</v>
      </c>
      <c r="JLT478" s="30" t="e">
        <f t="shared" ref="JLT478" si="6400">+SUM(JLR478:JLS478)</f>
        <v>#REF!</v>
      </c>
      <c r="JLU478" s="57" t="s">
        <v>284</v>
      </c>
      <c r="JLV478" s="20" t="e">
        <f>SUMIFS([1]!Consolidado[[#All],[MONTO BFH]],[1]!Consolidado[[#All],[FECHA 2]],JLU478,[1]!Consolidado[[#All],[MOD_F]],"MV",[1]!Consolidado[[#All],[MONEDA]],"Dólares")/1000</f>
        <v>#REF!</v>
      </c>
      <c r="JLW478" s="20" t="e">
        <f>SUMIFS([1]!Consolidado[[#All],[MONTO BFH]],[1]!Consolidado[[#All],[FECHA 2]],JLU478,[1]!Consolidado[[#All],[MOD_F]],"MV",[1]!Consolidado[[#All],[MONEDA]],"Soles")/1000</f>
        <v>#REF!</v>
      </c>
      <c r="JLX478" s="30" t="e">
        <f t="shared" ref="JLX478" si="6401">+SUM(JLV478:JLW478)</f>
        <v>#REF!</v>
      </c>
      <c r="JLY478" s="57" t="s">
        <v>284</v>
      </c>
      <c r="JLZ478" s="20" t="e">
        <f>SUMIFS([1]!Consolidado[[#All],[MONTO BFH]],[1]!Consolidado[[#All],[FECHA 2]],JLY478,[1]!Consolidado[[#All],[MOD_F]],"MV",[1]!Consolidado[[#All],[MONEDA]],"Dólares")/1000</f>
        <v>#REF!</v>
      </c>
      <c r="JMA478" s="20" t="e">
        <f>SUMIFS([1]!Consolidado[[#All],[MONTO BFH]],[1]!Consolidado[[#All],[FECHA 2]],JLY478,[1]!Consolidado[[#All],[MOD_F]],"MV",[1]!Consolidado[[#All],[MONEDA]],"Soles")/1000</f>
        <v>#REF!</v>
      </c>
      <c r="JMB478" s="30" t="e">
        <f t="shared" ref="JMB478" si="6402">+SUM(JLZ478:JMA478)</f>
        <v>#REF!</v>
      </c>
      <c r="JMC478" s="57" t="s">
        <v>284</v>
      </c>
      <c r="JMD478" s="20" t="e">
        <f>SUMIFS([1]!Consolidado[[#All],[MONTO BFH]],[1]!Consolidado[[#All],[FECHA 2]],JMC478,[1]!Consolidado[[#All],[MOD_F]],"MV",[1]!Consolidado[[#All],[MONEDA]],"Dólares")/1000</f>
        <v>#REF!</v>
      </c>
      <c r="JME478" s="20" t="e">
        <f>SUMIFS([1]!Consolidado[[#All],[MONTO BFH]],[1]!Consolidado[[#All],[FECHA 2]],JMC478,[1]!Consolidado[[#All],[MOD_F]],"MV",[1]!Consolidado[[#All],[MONEDA]],"Soles")/1000</f>
        <v>#REF!</v>
      </c>
      <c r="JMF478" s="30" t="e">
        <f t="shared" ref="JMF478" si="6403">+SUM(JMD478:JME478)</f>
        <v>#REF!</v>
      </c>
      <c r="JMG478" s="57" t="s">
        <v>284</v>
      </c>
      <c r="JMH478" s="20" t="e">
        <f>SUMIFS([1]!Consolidado[[#All],[MONTO BFH]],[1]!Consolidado[[#All],[FECHA 2]],JMG478,[1]!Consolidado[[#All],[MOD_F]],"MV",[1]!Consolidado[[#All],[MONEDA]],"Dólares")/1000</f>
        <v>#REF!</v>
      </c>
      <c r="JMI478" s="20" t="e">
        <f>SUMIFS([1]!Consolidado[[#All],[MONTO BFH]],[1]!Consolidado[[#All],[FECHA 2]],JMG478,[1]!Consolidado[[#All],[MOD_F]],"MV",[1]!Consolidado[[#All],[MONEDA]],"Soles")/1000</f>
        <v>#REF!</v>
      </c>
      <c r="JMJ478" s="30" t="e">
        <f t="shared" ref="JMJ478" si="6404">+SUM(JMH478:JMI478)</f>
        <v>#REF!</v>
      </c>
      <c r="JMK478" s="57" t="s">
        <v>284</v>
      </c>
      <c r="JML478" s="20" t="e">
        <f>SUMIFS([1]!Consolidado[[#All],[MONTO BFH]],[1]!Consolidado[[#All],[FECHA 2]],JMK478,[1]!Consolidado[[#All],[MOD_F]],"MV",[1]!Consolidado[[#All],[MONEDA]],"Dólares")/1000</f>
        <v>#REF!</v>
      </c>
      <c r="JMM478" s="20" t="e">
        <f>SUMIFS([1]!Consolidado[[#All],[MONTO BFH]],[1]!Consolidado[[#All],[FECHA 2]],JMK478,[1]!Consolidado[[#All],[MOD_F]],"MV",[1]!Consolidado[[#All],[MONEDA]],"Soles")/1000</f>
        <v>#REF!</v>
      </c>
      <c r="JMN478" s="30" t="e">
        <f t="shared" ref="JMN478" si="6405">+SUM(JML478:JMM478)</f>
        <v>#REF!</v>
      </c>
      <c r="JMO478" s="57" t="s">
        <v>284</v>
      </c>
      <c r="JMP478" s="20" t="e">
        <f>SUMIFS([1]!Consolidado[[#All],[MONTO BFH]],[1]!Consolidado[[#All],[FECHA 2]],JMO478,[1]!Consolidado[[#All],[MOD_F]],"MV",[1]!Consolidado[[#All],[MONEDA]],"Dólares")/1000</f>
        <v>#REF!</v>
      </c>
      <c r="JMQ478" s="20" t="e">
        <f>SUMIFS([1]!Consolidado[[#All],[MONTO BFH]],[1]!Consolidado[[#All],[FECHA 2]],JMO478,[1]!Consolidado[[#All],[MOD_F]],"MV",[1]!Consolidado[[#All],[MONEDA]],"Soles")/1000</f>
        <v>#REF!</v>
      </c>
      <c r="JMR478" s="30" t="e">
        <f t="shared" ref="JMR478" si="6406">+SUM(JMP478:JMQ478)</f>
        <v>#REF!</v>
      </c>
      <c r="JMS478" s="57" t="s">
        <v>284</v>
      </c>
      <c r="JMT478" s="20" t="e">
        <f>SUMIFS([1]!Consolidado[[#All],[MONTO BFH]],[1]!Consolidado[[#All],[FECHA 2]],JMS478,[1]!Consolidado[[#All],[MOD_F]],"MV",[1]!Consolidado[[#All],[MONEDA]],"Dólares")/1000</f>
        <v>#REF!</v>
      </c>
      <c r="JMU478" s="20" t="e">
        <f>SUMIFS([1]!Consolidado[[#All],[MONTO BFH]],[1]!Consolidado[[#All],[FECHA 2]],JMS478,[1]!Consolidado[[#All],[MOD_F]],"MV",[1]!Consolidado[[#All],[MONEDA]],"Soles")/1000</f>
        <v>#REF!</v>
      </c>
      <c r="JMV478" s="30" t="e">
        <f t="shared" ref="JMV478" si="6407">+SUM(JMT478:JMU478)</f>
        <v>#REF!</v>
      </c>
      <c r="JMW478" s="57" t="s">
        <v>284</v>
      </c>
      <c r="JMX478" s="20" t="e">
        <f>SUMIFS([1]!Consolidado[[#All],[MONTO BFH]],[1]!Consolidado[[#All],[FECHA 2]],JMW478,[1]!Consolidado[[#All],[MOD_F]],"MV",[1]!Consolidado[[#All],[MONEDA]],"Dólares")/1000</f>
        <v>#REF!</v>
      </c>
      <c r="JMY478" s="20" t="e">
        <f>SUMIFS([1]!Consolidado[[#All],[MONTO BFH]],[1]!Consolidado[[#All],[FECHA 2]],JMW478,[1]!Consolidado[[#All],[MOD_F]],"MV",[1]!Consolidado[[#All],[MONEDA]],"Soles")/1000</f>
        <v>#REF!</v>
      </c>
      <c r="JMZ478" s="30" t="e">
        <f t="shared" ref="JMZ478" si="6408">+SUM(JMX478:JMY478)</f>
        <v>#REF!</v>
      </c>
      <c r="JNA478" s="57" t="s">
        <v>284</v>
      </c>
      <c r="JNB478" s="20" t="e">
        <f>SUMIFS([1]!Consolidado[[#All],[MONTO BFH]],[1]!Consolidado[[#All],[FECHA 2]],JNA478,[1]!Consolidado[[#All],[MOD_F]],"MV",[1]!Consolidado[[#All],[MONEDA]],"Dólares")/1000</f>
        <v>#REF!</v>
      </c>
      <c r="JNC478" s="20" t="e">
        <f>SUMIFS([1]!Consolidado[[#All],[MONTO BFH]],[1]!Consolidado[[#All],[FECHA 2]],JNA478,[1]!Consolidado[[#All],[MOD_F]],"MV",[1]!Consolidado[[#All],[MONEDA]],"Soles")/1000</f>
        <v>#REF!</v>
      </c>
      <c r="JND478" s="30" t="e">
        <f t="shared" ref="JND478" si="6409">+SUM(JNB478:JNC478)</f>
        <v>#REF!</v>
      </c>
      <c r="JNE478" s="57" t="s">
        <v>284</v>
      </c>
      <c r="JNF478" s="20" t="e">
        <f>SUMIFS([1]!Consolidado[[#All],[MONTO BFH]],[1]!Consolidado[[#All],[FECHA 2]],JNE478,[1]!Consolidado[[#All],[MOD_F]],"MV",[1]!Consolidado[[#All],[MONEDA]],"Dólares")/1000</f>
        <v>#REF!</v>
      </c>
      <c r="JNG478" s="20" t="e">
        <f>SUMIFS([1]!Consolidado[[#All],[MONTO BFH]],[1]!Consolidado[[#All],[FECHA 2]],JNE478,[1]!Consolidado[[#All],[MOD_F]],"MV",[1]!Consolidado[[#All],[MONEDA]],"Soles")/1000</f>
        <v>#REF!</v>
      </c>
      <c r="JNH478" s="30" t="e">
        <f t="shared" ref="JNH478" si="6410">+SUM(JNF478:JNG478)</f>
        <v>#REF!</v>
      </c>
      <c r="JNI478" s="57" t="s">
        <v>284</v>
      </c>
      <c r="JNJ478" s="20" t="e">
        <f>SUMIFS([1]!Consolidado[[#All],[MONTO BFH]],[1]!Consolidado[[#All],[FECHA 2]],JNI478,[1]!Consolidado[[#All],[MOD_F]],"MV",[1]!Consolidado[[#All],[MONEDA]],"Dólares")/1000</f>
        <v>#REF!</v>
      </c>
      <c r="JNK478" s="20" t="e">
        <f>SUMIFS([1]!Consolidado[[#All],[MONTO BFH]],[1]!Consolidado[[#All],[FECHA 2]],JNI478,[1]!Consolidado[[#All],[MOD_F]],"MV",[1]!Consolidado[[#All],[MONEDA]],"Soles")/1000</f>
        <v>#REF!</v>
      </c>
      <c r="JNL478" s="30" t="e">
        <f t="shared" ref="JNL478" si="6411">+SUM(JNJ478:JNK478)</f>
        <v>#REF!</v>
      </c>
      <c r="JNM478" s="57" t="s">
        <v>284</v>
      </c>
      <c r="JNN478" s="20" t="e">
        <f>SUMIFS([1]!Consolidado[[#All],[MONTO BFH]],[1]!Consolidado[[#All],[FECHA 2]],JNM478,[1]!Consolidado[[#All],[MOD_F]],"MV",[1]!Consolidado[[#All],[MONEDA]],"Dólares")/1000</f>
        <v>#REF!</v>
      </c>
      <c r="JNO478" s="20" t="e">
        <f>SUMIFS([1]!Consolidado[[#All],[MONTO BFH]],[1]!Consolidado[[#All],[FECHA 2]],JNM478,[1]!Consolidado[[#All],[MOD_F]],"MV",[1]!Consolidado[[#All],[MONEDA]],"Soles")/1000</f>
        <v>#REF!</v>
      </c>
      <c r="JNP478" s="30" t="e">
        <f t="shared" ref="JNP478" si="6412">+SUM(JNN478:JNO478)</f>
        <v>#REF!</v>
      </c>
      <c r="JNQ478" s="57" t="s">
        <v>284</v>
      </c>
      <c r="JNR478" s="20" t="e">
        <f>SUMIFS([1]!Consolidado[[#All],[MONTO BFH]],[1]!Consolidado[[#All],[FECHA 2]],JNQ478,[1]!Consolidado[[#All],[MOD_F]],"MV",[1]!Consolidado[[#All],[MONEDA]],"Dólares")/1000</f>
        <v>#REF!</v>
      </c>
      <c r="JNS478" s="20" t="e">
        <f>SUMIFS([1]!Consolidado[[#All],[MONTO BFH]],[1]!Consolidado[[#All],[FECHA 2]],JNQ478,[1]!Consolidado[[#All],[MOD_F]],"MV",[1]!Consolidado[[#All],[MONEDA]],"Soles")/1000</f>
        <v>#REF!</v>
      </c>
      <c r="JNT478" s="30" t="e">
        <f t="shared" ref="JNT478" si="6413">+SUM(JNR478:JNS478)</f>
        <v>#REF!</v>
      </c>
      <c r="JNU478" s="57" t="s">
        <v>284</v>
      </c>
      <c r="JNV478" s="20" t="e">
        <f>SUMIFS([1]!Consolidado[[#All],[MONTO BFH]],[1]!Consolidado[[#All],[FECHA 2]],JNU478,[1]!Consolidado[[#All],[MOD_F]],"MV",[1]!Consolidado[[#All],[MONEDA]],"Dólares")/1000</f>
        <v>#REF!</v>
      </c>
      <c r="JNW478" s="20" t="e">
        <f>SUMIFS([1]!Consolidado[[#All],[MONTO BFH]],[1]!Consolidado[[#All],[FECHA 2]],JNU478,[1]!Consolidado[[#All],[MOD_F]],"MV",[1]!Consolidado[[#All],[MONEDA]],"Soles")/1000</f>
        <v>#REF!</v>
      </c>
      <c r="JNX478" s="30" t="e">
        <f t="shared" ref="JNX478" si="6414">+SUM(JNV478:JNW478)</f>
        <v>#REF!</v>
      </c>
      <c r="JNY478" s="57" t="s">
        <v>284</v>
      </c>
      <c r="JNZ478" s="20" t="e">
        <f>SUMIFS([1]!Consolidado[[#All],[MONTO BFH]],[1]!Consolidado[[#All],[FECHA 2]],JNY478,[1]!Consolidado[[#All],[MOD_F]],"MV",[1]!Consolidado[[#All],[MONEDA]],"Dólares")/1000</f>
        <v>#REF!</v>
      </c>
      <c r="JOA478" s="20" t="e">
        <f>SUMIFS([1]!Consolidado[[#All],[MONTO BFH]],[1]!Consolidado[[#All],[FECHA 2]],JNY478,[1]!Consolidado[[#All],[MOD_F]],"MV",[1]!Consolidado[[#All],[MONEDA]],"Soles")/1000</f>
        <v>#REF!</v>
      </c>
      <c r="JOB478" s="30" t="e">
        <f t="shared" ref="JOB478" si="6415">+SUM(JNZ478:JOA478)</f>
        <v>#REF!</v>
      </c>
      <c r="JOC478" s="57" t="s">
        <v>284</v>
      </c>
      <c r="JOD478" s="20" t="e">
        <f>SUMIFS([1]!Consolidado[[#All],[MONTO BFH]],[1]!Consolidado[[#All],[FECHA 2]],JOC478,[1]!Consolidado[[#All],[MOD_F]],"MV",[1]!Consolidado[[#All],[MONEDA]],"Dólares")/1000</f>
        <v>#REF!</v>
      </c>
      <c r="JOE478" s="20" t="e">
        <f>SUMIFS([1]!Consolidado[[#All],[MONTO BFH]],[1]!Consolidado[[#All],[FECHA 2]],JOC478,[1]!Consolidado[[#All],[MOD_F]],"MV",[1]!Consolidado[[#All],[MONEDA]],"Soles")/1000</f>
        <v>#REF!</v>
      </c>
      <c r="JOF478" s="30" t="e">
        <f t="shared" ref="JOF478" si="6416">+SUM(JOD478:JOE478)</f>
        <v>#REF!</v>
      </c>
      <c r="JOG478" s="57" t="s">
        <v>284</v>
      </c>
      <c r="JOH478" s="20" t="e">
        <f>SUMIFS([1]!Consolidado[[#All],[MONTO BFH]],[1]!Consolidado[[#All],[FECHA 2]],JOG478,[1]!Consolidado[[#All],[MOD_F]],"MV",[1]!Consolidado[[#All],[MONEDA]],"Dólares")/1000</f>
        <v>#REF!</v>
      </c>
      <c r="JOI478" s="20" t="e">
        <f>SUMIFS([1]!Consolidado[[#All],[MONTO BFH]],[1]!Consolidado[[#All],[FECHA 2]],JOG478,[1]!Consolidado[[#All],[MOD_F]],"MV",[1]!Consolidado[[#All],[MONEDA]],"Soles")/1000</f>
        <v>#REF!</v>
      </c>
      <c r="JOJ478" s="30" t="e">
        <f t="shared" ref="JOJ478" si="6417">+SUM(JOH478:JOI478)</f>
        <v>#REF!</v>
      </c>
      <c r="JOK478" s="57" t="s">
        <v>284</v>
      </c>
      <c r="JOL478" s="20" t="e">
        <f>SUMIFS([1]!Consolidado[[#All],[MONTO BFH]],[1]!Consolidado[[#All],[FECHA 2]],JOK478,[1]!Consolidado[[#All],[MOD_F]],"MV",[1]!Consolidado[[#All],[MONEDA]],"Dólares")/1000</f>
        <v>#REF!</v>
      </c>
      <c r="JOM478" s="20" t="e">
        <f>SUMIFS([1]!Consolidado[[#All],[MONTO BFH]],[1]!Consolidado[[#All],[FECHA 2]],JOK478,[1]!Consolidado[[#All],[MOD_F]],"MV",[1]!Consolidado[[#All],[MONEDA]],"Soles")/1000</f>
        <v>#REF!</v>
      </c>
      <c r="JON478" s="30" t="e">
        <f t="shared" ref="JON478" si="6418">+SUM(JOL478:JOM478)</f>
        <v>#REF!</v>
      </c>
      <c r="JOO478" s="57" t="s">
        <v>284</v>
      </c>
      <c r="JOP478" s="20" t="e">
        <f>SUMIFS([1]!Consolidado[[#All],[MONTO BFH]],[1]!Consolidado[[#All],[FECHA 2]],JOO478,[1]!Consolidado[[#All],[MOD_F]],"MV",[1]!Consolidado[[#All],[MONEDA]],"Dólares")/1000</f>
        <v>#REF!</v>
      </c>
      <c r="JOQ478" s="20" t="e">
        <f>SUMIFS([1]!Consolidado[[#All],[MONTO BFH]],[1]!Consolidado[[#All],[FECHA 2]],JOO478,[1]!Consolidado[[#All],[MOD_F]],"MV",[1]!Consolidado[[#All],[MONEDA]],"Soles")/1000</f>
        <v>#REF!</v>
      </c>
      <c r="JOR478" s="30" t="e">
        <f t="shared" ref="JOR478" si="6419">+SUM(JOP478:JOQ478)</f>
        <v>#REF!</v>
      </c>
      <c r="JOS478" s="57" t="s">
        <v>284</v>
      </c>
      <c r="JOT478" s="20" t="e">
        <f>SUMIFS([1]!Consolidado[[#All],[MONTO BFH]],[1]!Consolidado[[#All],[FECHA 2]],JOS478,[1]!Consolidado[[#All],[MOD_F]],"MV",[1]!Consolidado[[#All],[MONEDA]],"Dólares")/1000</f>
        <v>#REF!</v>
      </c>
      <c r="JOU478" s="20" t="e">
        <f>SUMIFS([1]!Consolidado[[#All],[MONTO BFH]],[1]!Consolidado[[#All],[FECHA 2]],JOS478,[1]!Consolidado[[#All],[MOD_F]],"MV",[1]!Consolidado[[#All],[MONEDA]],"Soles")/1000</f>
        <v>#REF!</v>
      </c>
      <c r="JOV478" s="30" t="e">
        <f t="shared" ref="JOV478" si="6420">+SUM(JOT478:JOU478)</f>
        <v>#REF!</v>
      </c>
      <c r="JOW478" s="57" t="s">
        <v>284</v>
      </c>
      <c r="JOX478" s="20" t="e">
        <f>SUMIFS([1]!Consolidado[[#All],[MONTO BFH]],[1]!Consolidado[[#All],[FECHA 2]],JOW478,[1]!Consolidado[[#All],[MOD_F]],"MV",[1]!Consolidado[[#All],[MONEDA]],"Dólares")/1000</f>
        <v>#REF!</v>
      </c>
      <c r="JOY478" s="20" t="e">
        <f>SUMIFS([1]!Consolidado[[#All],[MONTO BFH]],[1]!Consolidado[[#All],[FECHA 2]],JOW478,[1]!Consolidado[[#All],[MOD_F]],"MV",[1]!Consolidado[[#All],[MONEDA]],"Soles")/1000</f>
        <v>#REF!</v>
      </c>
      <c r="JOZ478" s="30" t="e">
        <f t="shared" ref="JOZ478" si="6421">+SUM(JOX478:JOY478)</f>
        <v>#REF!</v>
      </c>
      <c r="JPA478" s="57" t="s">
        <v>284</v>
      </c>
      <c r="JPB478" s="20" t="e">
        <f>SUMIFS([1]!Consolidado[[#All],[MONTO BFH]],[1]!Consolidado[[#All],[FECHA 2]],JPA478,[1]!Consolidado[[#All],[MOD_F]],"MV",[1]!Consolidado[[#All],[MONEDA]],"Dólares")/1000</f>
        <v>#REF!</v>
      </c>
      <c r="JPC478" s="20" t="e">
        <f>SUMIFS([1]!Consolidado[[#All],[MONTO BFH]],[1]!Consolidado[[#All],[FECHA 2]],JPA478,[1]!Consolidado[[#All],[MOD_F]],"MV",[1]!Consolidado[[#All],[MONEDA]],"Soles")/1000</f>
        <v>#REF!</v>
      </c>
      <c r="JPD478" s="30" t="e">
        <f t="shared" ref="JPD478" si="6422">+SUM(JPB478:JPC478)</f>
        <v>#REF!</v>
      </c>
      <c r="JPE478" s="57" t="s">
        <v>284</v>
      </c>
      <c r="JPF478" s="20" t="e">
        <f>SUMIFS([1]!Consolidado[[#All],[MONTO BFH]],[1]!Consolidado[[#All],[FECHA 2]],JPE478,[1]!Consolidado[[#All],[MOD_F]],"MV",[1]!Consolidado[[#All],[MONEDA]],"Dólares")/1000</f>
        <v>#REF!</v>
      </c>
      <c r="JPG478" s="20" t="e">
        <f>SUMIFS([1]!Consolidado[[#All],[MONTO BFH]],[1]!Consolidado[[#All],[FECHA 2]],JPE478,[1]!Consolidado[[#All],[MOD_F]],"MV",[1]!Consolidado[[#All],[MONEDA]],"Soles")/1000</f>
        <v>#REF!</v>
      </c>
      <c r="JPH478" s="30" t="e">
        <f t="shared" ref="JPH478" si="6423">+SUM(JPF478:JPG478)</f>
        <v>#REF!</v>
      </c>
      <c r="JPI478" s="57" t="s">
        <v>284</v>
      </c>
      <c r="JPJ478" s="20" t="e">
        <f>SUMIFS([1]!Consolidado[[#All],[MONTO BFH]],[1]!Consolidado[[#All],[FECHA 2]],JPI478,[1]!Consolidado[[#All],[MOD_F]],"MV",[1]!Consolidado[[#All],[MONEDA]],"Dólares")/1000</f>
        <v>#REF!</v>
      </c>
      <c r="JPK478" s="20" t="e">
        <f>SUMIFS([1]!Consolidado[[#All],[MONTO BFH]],[1]!Consolidado[[#All],[FECHA 2]],JPI478,[1]!Consolidado[[#All],[MOD_F]],"MV",[1]!Consolidado[[#All],[MONEDA]],"Soles")/1000</f>
        <v>#REF!</v>
      </c>
      <c r="JPL478" s="30" t="e">
        <f t="shared" ref="JPL478" si="6424">+SUM(JPJ478:JPK478)</f>
        <v>#REF!</v>
      </c>
      <c r="JPM478" s="57" t="s">
        <v>284</v>
      </c>
      <c r="JPN478" s="20" t="e">
        <f>SUMIFS([1]!Consolidado[[#All],[MONTO BFH]],[1]!Consolidado[[#All],[FECHA 2]],JPM478,[1]!Consolidado[[#All],[MOD_F]],"MV",[1]!Consolidado[[#All],[MONEDA]],"Dólares")/1000</f>
        <v>#REF!</v>
      </c>
      <c r="JPO478" s="20" t="e">
        <f>SUMIFS([1]!Consolidado[[#All],[MONTO BFH]],[1]!Consolidado[[#All],[FECHA 2]],JPM478,[1]!Consolidado[[#All],[MOD_F]],"MV",[1]!Consolidado[[#All],[MONEDA]],"Soles")/1000</f>
        <v>#REF!</v>
      </c>
      <c r="JPP478" s="30" t="e">
        <f t="shared" ref="JPP478" si="6425">+SUM(JPN478:JPO478)</f>
        <v>#REF!</v>
      </c>
      <c r="JPQ478" s="57" t="s">
        <v>284</v>
      </c>
      <c r="JPR478" s="20" t="e">
        <f>SUMIFS([1]!Consolidado[[#All],[MONTO BFH]],[1]!Consolidado[[#All],[FECHA 2]],JPQ478,[1]!Consolidado[[#All],[MOD_F]],"MV",[1]!Consolidado[[#All],[MONEDA]],"Dólares")/1000</f>
        <v>#REF!</v>
      </c>
      <c r="JPS478" s="20" t="e">
        <f>SUMIFS([1]!Consolidado[[#All],[MONTO BFH]],[1]!Consolidado[[#All],[FECHA 2]],JPQ478,[1]!Consolidado[[#All],[MOD_F]],"MV",[1]!Consolidado[[#All],[MONEDA]],"Soles")/1000</f>
        <v>#REF!</v>
      </c>
      <c r="JPT478" s="30" t="e">
        <f t="shared" ref="JPT478" si="6426">+SUM(JPR478:JPS478)</f>
        <v>#REF!</v>
      </c>
      <c r="JPU478" s="57" t="s">
        <v>284</v>
      </c>
      <c r="JPV478" s="20" t="e">
        <f>SUMIFS([1]!Consolidado[[#All],[MONTO BFH]],[1]!Consolidado[[#All],[FECHA 2]],JPU478,[1]!Consolidado[[#All],[MOD_F]],"MV",[1]!Consolidado[[#All],[MONEDA]],"Dólares")/1000</f>
        <v>#REF!</v>
      </c>
      <c r="JPW478" s="20" t="e">
        <f>SUMIFS([1]!Consolidado[[#All],[MONTO BFH]],[1]!Consolidado[[#All],[FECHA 2]],JPU478,[1]!Consolidado[[#All],[MOD_F]],"MV",[1]!Consolidado[[#All],[MONEDA]],"Soles")/1000</f>
        <v>#REF!</v>
      </c>
      <c r="JPX478" s="30" t="e">
        <f t="shared" ref="JPX478" si="6427">+SUM(JPV478:JPW478)</f>
        <v>#REF!</v>
      </c>
      <c r="JPY478" s="57" t="s">
        <v>284</v>
      </c>
      <c r="JPZ478" s="20" t="e">
        <f>SUMIFS([1]!Consolidado[[#All],[MONTO BFH]],[1]!Consolidado[[#All],[FECHA 2]],JPY478,[1]!Consolidado[[#All],[MOD_F]],"MV",[1]!Consolidado[[#All],[MONEDA]],"Dólares")/1000</f>
        <v>#REF!</v>
      </c>
      <c r="JQA478" s="20" t="e">
        <f>SUMIFS([1]!Consolidado[[#All],[MONTO BFH]],[1]!Consolidado[[#All],[FECHA 2]],JPY478,[1]!Consolidado[[#All],[MOD_F]],"MV",[1]!Consolidado[[#All],[MONEDA]],"Soles")/1000</f>
        <v>#REF!</v>
      </c>
      <c r="JQB478" s="30" t="e">
        <f t="shared" ref="JQB478" si="6428">+SUM(JPZ478:JQA478)</f>
        <v>#REF!</v>
      </c>
      <c r="JQC478" s="57" t="s">
        <v>284</v>
      </c>
      <c r="JQD478" s="20" t="e">
        <f>SUMIFS([1]!Consolidado[[#All],[MONTO BFH]],[1]!Consolidado[[#All],[FECHA 2]],JQC478,[1]!Consolidado[[#All],[MOD_F]],"MV",[1]!Consolidado[[#All],[MONEDA]],"Dólares")/1000</f>
        <v>#REF!</v>
      </c>
      <c r="JQE478" s="20" t="e">
        <f>SUMIFS([1]!Consolidado[[#All],[MONTO BFH]],[1]!Consolidado[[#All],[FECHA 2]],JQC478,[1]!Consolidado[[#All],[MOD_F]],"MV",[1]!Consolidado[[#All],[MONEDA]],"Soles")/1000</f>
        <v>#REF!</v>
      </c>
      <c r="JQF478" s="30" t="e">
        <f t="shared" ref="JQF478" si="6429">+SUM(JQD478:JQE478)</f>
        <v>#REF!</v>
      </c>
      <c r="JQG478" s="57" t="s">
        <v>284</v>
      </c>
      <c r="JQH478" s="20" t="e">
        <f>SUMIFS([1]!Consolidado[[#All],[MONTO BFH]],[1]!Consolidado[[#All],[FECHA 2]],JQG478,[1]!Consolidado[[#All],[MOD_F]],"MV",[1]!Consolidado[[#All],[MONEDA]],"Dólares")/1000</f>
        <v>#REF!</v>
      </c>
      <c r="JQI478" s="20" t="e">
        <f>SUMIFS([1]!Consolidado[[#All],[MONTO BFH]],[1]!Consolidado[[#All],[FECHA 2]],JQG478,[1]!Consolidado[[#All],[MOD_F]],"MV",[1]!Consolidado[[#All],[MONEDA]],"Soles")/1000</f>
        <v>#REF!</v>
      </c>
      <c r="JQJ478" s="30" t="e">
        <f t="shared" ref="JQJ478" si="6430">+SUM(JQH478:JQI478)</f>
        <v>#REF!</v>
      </c>
      <c r="JQK478" s="57" t="s">
        <v>284</v>
      </c>
      <c r="JQL478" s="20" t="e">
        <f>SUMIFS([1]!Consolidado[[#All],[MONTO BFH]],[1]!Consolidado[[#All],[FECHA 2]],JQK478,[1]!Consolidado[[#All],[MOD_F]],"MV",[1]!Consolidado[[#All],[MONEDA]],"Dólares")/1000</f>
        <v>#REF!</v>
      </c>
      <c r="JQM478" s="20" t="e">
        <f>SUMIFS([1]!Consolidado[[#All],[MONTO BFH]],[1]!Consolidado[[#All],[FECHA 2]],JQK478,[1]!Consolidado[[#All],[MOD_F]],"MV",[1]!Consolidado[[#All],[MONEDA]],"Soles")/1000</f>
        <v>#REF!</v>
      </c>
      <c r="JQN478" s="30" t="e">
        <f t="shared" ref="JQN478" si="6431">+SUM(JQL478:JQM478)</f>
        <v>#REF!</v>
      </c>
      <c r="JQO478" s="57" t="s">
        <v>284</v>
      </c>
      <c r="JQP478" s="20" t="e">
        <f>SUMIFS([1]!Consolidado[[#All],[MONTO BFH]],[1]!Consolidado[[#All],[FECHA 2]],JQO478,[1]!Consolidado[[#All],[MOD_F]],"MV",[1]!Consolidado[[#All],[MONEDA]],"Dólares")/1000</f>
        <v>#REF!</v>
      </c>
      <c r="JQQ478" s="20" t="e">
        <f>SUMIFS([1]!Consolidado[[#All],[MONTO BFH]],[1]!Consolidado[[#All],[FECHA 2]],JQO478,[1]!Consolidado[[#All],[MOD_F]],"MV",[1]!Consolidado[[#All],[MONEDA]],"Soles")/1000</f>
        <v>#REF!</v>
      </c>
      <c r="JQR478" s="30" t="e">
        <f t="shared" ref="JQR478" si="6432">+SUM(JQP478:JQQ478)</f>
        <v>#REF!</v>
      </c>
      <c r="JQS478" s="57" t="s">
        <v>284</v>
      </c>
      <c r="JQT478" s="20" t="e">
        <f>SUMIFS([1]!Consolidado[[#All],[MONTO BFH]],[1]!Consolidado[[#All],[FECHA 2]],JQS478,[1]!Consolidado[[#All],[MOD_F]],"MV",[1]!Consolidado[[#All],[MONEDA]],"Dólares")/1000</f>
        <v>#REF!</v>
      </c>
      <c r="JQU478" s="20" t="e">
        <f>SUMIFS([1]!Consolidado[[#All],[MONTO BFH]],[1]!Consolidado[[#All],[FECHA 2]],JQS478,[1]!Consolidado[[#All],[MOD_F]],"MV",[1]!Consolidado[[#All],[MONEDA]],"Soles")/1000</f>
        <v>#REF!</v>
      </c>
      <c r="JQV478" s="30" t="e">
        <f t="shared" ref="JQV478" si="6433">+SUM(JQT478:JQU478)</f>
        <v>#REF!</v>
      </c>
      <c r="JQW478" s="57" t="s">
        <v>284</v>
      </c>
      <c r="JQX478" s="20" t="e">
        <f>SUMIFS([1]!Consolidado[[#All],[MONTO BFH]],[1]!Consolidado[[#All],[FECHA 2]],JQW478,[1]!Consolidado[[#All],[MOD_F]],"MV",[1]!Consolidado[[#All],[MONEDA]],"Dólares")/1000</f>
        <v>#REF!</v>
      </c>
      <c r="JQY478" s="20" t="e">
        <f>SUMIFS([1]!Consolidado[[#All],[MONTO BFH]],[1]!Consolidado[[#All],[FECHA 2]],JQW478,[1]!Consolidado[[#All],[MOD_F]],"MV",[1]!Consolidado[[#All],[MONEDA]],"Soles")/1000</f>
        <v>#REF!</v>
      </c>
      <c r="JQZ478" s="30" t="e">
        <f t="shared" ref="JQZ478" si="6434">+SUM(JQX478:JQY478)</f>
        <v>#REF!</v>
      </c>
      <c r="JRA478" s="57" t="s">
        <v>284</v>
      </c>
      <c r="JRB478" s="20" t="e">
        <f>SUMIFS([1]!Consolidado[[#All],[MONTO BFH]],[1]!Consolidado[[#All],[FECHA 2]],JRA478,[1]!Consolidado[[#All],[MOD_F]],"MV",[1]!Consolidado[[#All],[MONEDA]],"Dólares")/1000</f>
        <v>#REF!</v>
      </c>
      <c r="JRC478" s="20" t="e">
        <f>SUMIFS([1]!Consolidado[[#All],[MONTO BFH]],[1]!Consolidado[[#All],[FECHA 2]],JRA478,[1]!Consolidado[[#All],[MOD_F]],"MV",[1]!Consolidado[[#All],[MONEDA]],"Soles")/1000</f>
        <v>#REF!</v>
      </c>
      <c r="JRD478" s="30" t="e">
        <f t="shared" ref="JRD478" si="6435">+SUM(JRB478:JRC478)</f>
        <v>#REF!</v>
      </c>
      <c r="JRE478" s="57" t="s">
        <v>284</v>
      </c>
      <c r="JRF478" s="20" t="e">
        <f>SUMIFS([1]!Consolidado[[#All],[MONTO BFH]],[1]!Consolidado[[#All],[FECHA 2]],JRE478,[1]!Consolidado[[#All],[MOD_F]],"MV",[1]!Consolidado[[#All],[MONEDA]],"Dólares")/1000</f>
        <v>#REF!</v>
      </c>
      <c r="JRG478" s="20" t="e">
        <f>SUMIFS([1]!Consolidado[[#All],[MONTO BFH]],[1]!Consolidado[[#All],[FECHA 2]],JRE478,[1]!Consolidado[[#All],[MOD_F]],"MV",[1]!Consolidado[[#All],[MONEDA]],"Soles")/1000</f>
        <v>#REF!</v>
      </c>
      <c r="JRH478" s="30" t="e">
        <f t="shared" ref="JRH478" si="6436">+SUM(JRF478:JRG478)</f>
        <v>#REF!</v>
      </c>
      <c r="JRI478" s="57" t="s">
        <v>284</v>
      </c>
      <c r="JRJ478" s="20" t="e">
        <f>SUMIFS([1]!Consolidado[[#All],[MONTO BFH]],[1]!Consolidado[[#All],[FECHA 2]],JRI478,[1]!Consolidado[[#All],[MOD_F]],"MV",[1]!Consolidado[[#All],[MONEDA]],"Dólares")/1000</f>
        <v>#REF!</v>
      </c>
      <c r="JRK478" s="20" t="e">
        <f>SUMIFS([1]!Consolidado[[#All],[MONTO BFH]],[1]!Consolidado[[#All],[FECHA 2]],JRI478,[1]!Consolidado[[#All],[MOD_F]],"MV",[1]!Consolidado[[#All],[MONEDA]],"Soles")/1000</f>
        <v>#REF!</v>
      </c>
      <c r="JRL478" s="30" t="e">
        <f t="shared" ref="JRL478" si="6437">+SUM(JRJ478:JRK478)</f>
        <v>#REF!</v>
      </c>
      <c r="JRM478" s="57" t="s">
        <v>284</v>
      </c>
      <c r="JRN478" s="20" t="e">
        <f>SUMIFS([1]!Consolidado[[#All],[MONTO BFH]],[1]!Consolidado[[#All],[FECHA 2]],JRM478,[1]!Consolidado[[#All],[MOD_F]],"MV",[1]!Consolidado[[#All],[MONEDA]],"Dólares")/1000</f>
        <v>#REF!</v>
      </c>
      <c r="JRO478" s="20" t="e">
        <f>SUMIFS([1]!Consolidado[[#All],[MONTO BFH]],[1]!Consolidado[[#All],[FECHA 2]],JRM478,[1]!Consolidado[[#All],[MOD_F]],"MV",[1]!Consolidado[[#All],[MONEDA]],"Soles")/1000</f>
        <v>#REF!</v>
      </c>
      <c r="JRP478" s="30" t="e">
        <f t="shared" ref="JRP478" si="6438">+SUM(JRN478:JRO478)</f>
        <v>#REF!</v>
      </c>
      <c r="JRQ478" s="57" t="s">
        <v>284</v>
      </c>
      <c r="JRR478" s="20" t="e">
        <f>SUMIFS([1]!Consolidado[[#All],[MONTO BFH]],[1]!Consolidado[[#All],[FECHA 2]],JRQ478,[1]!Consolidado[[#All],[MOD_F]],"MV",[1]!Consolidado[[#All],[MONEDA]],"Dólares")/1000</f>
        <v>#REF!</v>
      </c>
      <c r="JRS478" s="20" t="e">
        <f>SUMIFS([1]!Consolidado[[#All],[MONTO BFH]],[1]!Consolidado[[#All],[FECHA 2]],JRQ478,[1]!Consolidado[[#All],[MOD_F]],"MV",[1]!Consolidado[[#All],[MONEDA]],"Soles")/1000</f>
        <v>#REF!</v>
      </c>
      <c r="JRT478" s="30" t="e">
        <f t="shared" ref="JRT478" si="6439">+SUM(JRR478:JRS478)</f>
        <v>#REF!</v>
      </c>
      <c r="JRU478" s="57" t="s">
        <v>284</v>
      </c>
      <c r="JRV478" s="20" t="e">
        <f>SUMIFS([1]!Consolidado[[#All],[MONTO BFH]],[1]!Consolidado[[#All],[FECHA 2]],JRU478,[1]!Consolidado[[#All],[MOD_F]],"MV",[1]!Consolidado[[#All],[MONEDA]],"Dólares")/1000</f>
        <v>#REF!</v>
      </c>
      <c r="JRW478" s="20" t="e">
        <f>SUMIFS([1]!Consolidado[[#All],[MONTO BFH]],[1]!Consolidado[[#All],[FECHA 2]],JRU478,[1]!Consolidado[[#All],[MOD_F]],"MV",[1]!Consolidado[[#All],[MONEDA]],"Soles")/1000</f>
        <v>#REF!</v>
      </c>
      <c r="JRX478" s="30" t="e">
        <f t="shared" ref="JRX478" si="6440">+SUM(JRV478:JRW478)</f>
        <v>#REF!</v>
      </c>
      <c r="JRY478" s="57" t="s">
        <v>284</v>
      </c>
      <c r="JRZ478" s="20" t="e">
        <f>SUMIFS([1]!Consolidado[[#All],[MONTO BFH]],[1]!Consolidado[[#All],[FECHA 2]],JRY478,[1]!Consolidado[[#All],[MOD_F]],"MV",[1]!Consolidado[[#All],[MONEDA]],"Dólares")/1000</f>
        <v>#REF!</v>
      </c>
      <c r="JSA478" s="20" t="e">
        <f>SUMIFS([1]!Consolidado[[#All],[MONTO BFH]],[1]!Consolidado[[#All],[FECHA 2]],JRY478,[1]!Consolidado[[#All],[MOD_F]],"MV",[1]!Consolidado[[#All],[MONEDA]],"Soles")/1000</f>
        <v>#REF!</v>
      </c>
      <c r="JSB478" s="30" t="e">
        <f t="shared" ref="JSB478" si="6441">+SUM(JRZ478:JSA478)</f>
        <v>#REF!</v>
      </c>
      <c r="JSC478" s="57" t="s">
        <v>284</v>
      </c>
      <c r="JSD478" s="20" t="e">
        <f>SUMIFS([1]!Consolidado[[#All],[MONTO BFH]],[1]!Consolidado[[#All],[FECHA 2]],JSC478,[1]!Consolidado[[#All],[MOD_F]],"MV",[1]!Consolidado[[#All],[MONEDA]],"Dólares")/1000</f>
        <v>#REF!</v>
      </c>
      <c r="JSE478" s="20" t="e">
        <f>SUMIFS([1]!Consolidado[[#All],[MONTO BFH]],[1]!Consolidado[[#All],[FECHA 2]],JSC478,[1]!Consolidado[[#All],[MOD_F]],"MV",[1]!Consolidado[[#All],[MONEDA]],"Soles")/1000</f>
        <v>#REF!</v>
      </c>
      <c r="JSF478" s="30" t="e">
        <f t="shared" ref="JSF478" si="6442">+SUM(JSD478:JSE478)</f>
        <v>#REF!</v>
      </c>
      <c r="JSG478" s="57" t="s">
        <v>284</v>
      </c>
      <c r="JSH478" s="20" t="e">
        <f>SUMIFS([1]!Consolidado[[#All],[MONTO BFH]],[1]!Consolidado[[#All],[FECHA 2]],JSG478,[1]!Consolidado[[#All],[MOD_F]],"MV",[1]!Consolidado[[#All],[MONEDA]],"Dólares")/1000</f>
        <v>#REF!</v>
      </c>
      <c r="JSI478" s="20" t="e">
        <f>SUMIFS([1]!Consolidado[[#All],[MONTO BFH]],[1]!Consolidado[[#All],[FECHA 2]],JSG478,[1]!Consolidado[[#All],[MOD_F]],"MV",[1]!Consolidado[[#All],[MONEDA]],"Soles")/1000</f>
        <v>#REF!</v>
      </c>
      <c r="JSJ478" s="30" t="e">
        <f t="shared" ref="JSJ478" si="6443">+SUM(JSH478:JSI478)</f>
        <v>#REF!</v>
      </c>
      <c r="JSK478" s="57" t="s">
        <v>284</v>
      </c>
      <c r="JSL478" s="20" t="e">
        <f>SUMIFS([1]!Consolidado[[#All],[MONTO BFH]],[1]!Consolidado[[#All],[FECHA 2]],JSK478,[1]!Consolidado[[#All],[MOD_F]],"MV",[1]!Consolidado[[#All],[MONEDA]],"Dólares")/1000</f>
        <v>#REF!</v>
      </c>
      <c r="JSM478" s="20" t="e">
        <f>SUMIFS([1]!Consolidado[[#All],[MONTO BFH]],[1]!Consolidado[[#All],[FECHA 2]],JSK478,[1]!Consolidado[[#All],[MOD_F]],"MV",[1]!Consolidado[[#All],[MONEDA]],"Soles")/1000</f>
        <v>#REF!</v>
      </c>
      <c r="JSN478" s="30" t="e">
        <f t="shared" ref="JSN478" si="6444">+SUM(JSL478:JSM478)</f>
        <v>#REF!</v>
      </c>
      <c r="JSO478" s="57" t="s">
        <v>284</v>
      </c>
      <c r="JSP478" s="20" t="e">
        <f>SUMIFS([1]!Consolidado[[#All],[MONTO BFH]],[1]!Consolidado[[#All],[FECHA 2]],JSO478,[1]!Consolidado[[#All],[MOD_F]],"MV",[1]!Consolidado[[#All],[MONEDA]],"Dólares")/1000</f>
        <v>#REF!</v>
      </c>
      <c r="JSQ478" s="20" t="e">
        <f>SUMIFS([1]!Consolidado[[#All],[MONTO BFH]],[1]!Consolidado[[#All],[FECHA 2]],JSO478,[1]!Consolidado[[#All],[MOD_F]],"MV",[1]!Consolidado[[#All],[MONEDA]],"Soles")/1000</f>
        <v>#REF!</v>
      </c>
      <c r="JSR478" s="30" t="e">
        <f t="shared" ref="JSR478" si="6445">+SUM(JSP478:JSQ478)</f>
        <v>#REF!</v>
      </c>
      <c r="JSS478" s="57" t="s">
        <v>284</v>
      </c>
      <c r="JST478" s="20" t="e">
        <f>SUMIFS([1]!Consolidado[[#All],[MONTO BFH]],[1]!Consolidado[[#All],[FECHA 2]],JSS478,[1]!Consolidado[[#All],[MOD_F]],"MV",[1]!Consolidado[[#All],[MONEDA]],"Dólares")/1000</f>
        <v>#REF!</v>
      </c>
      <c r="JSU478" s="20" t="e">
        <f>SUMIFS([1]!Consolidado[[#All],[MONTO BFH]],[1]!Consolidado[[#All],[FECHA 2]],JSS478,[1]!Consolidado[[#All],[MOD_F]],"MV",[1]!Consolidado[[#All],[MONEDA]],"Soles")/1000</f>
        <v>#REF!</v>
      </c>
      <c r="JSV478" s="30" t="e">
        <f t="shared" ref="JSV478" si="6446">+SUM(JST478:JSU478)</f>
        <v>#REF!</v>
      </c>
      <c r="JSW478" s="57" t="s">
        <v>284</v>
      </c>
      <c r="JSX478" s="20" t="e">
        <f>SUMIFS([1]!Consolidado[[#All],[MONTO BFH]],[1]!Consolidado[[#All],[FECHA 2]],JSW478,[1]!Consolidado[[#All],[MOD_F]],"MV",[1]!Consolidado[[#All],[MONEDA]],"Dólares")/1000</f>
        <v>#REF!</v>
      </c>
      <c r="JSY478" s="20" t="e">
        <f>SUMIFS([1]!Consolidado[[#All],[MONTO BFH]],[1]!Consolidado[[#All],[FECHA 2]],JSW478,[1]!Consolidado[[#All],[MOD_F]],"MV",[1]!Consolidado[[#All],[MONEDA]],"Soles")/1000</f>
        <v>#REF!</v>
      </c>
      <c r="JSZ478" s="30" t="e">
        <f t="shared" ref="JSZ478" si="6447">+SUM(JSX478:JSY478)</f>
        <v>#REF!</v>
      </c>
      <c r="JTA478" s="57" t="s">
        <v>284</v>
      </c>
      <c r="JTB478" s="20" t="e">
        <f>SUMIFS([1]!Consolidado[[#All],[MONTO BFH]],[1]!Consolidado[[#All],[FECHA 2]],JTA478,[1]!Consolidado[[#All],[MOD_F]],"MV",[1]!Consolidado[[#All],[MONEDA]],"Dólares")/1000</f>
        <v>#REF!</v>
      </c>
      <c r="JTC478" s="20" t="e">
        <f>SUMIFS([1]!Consolidado[[#All],[MONTO BFH]],[1]!Consolidado[[#All],[FECHA 2]],JTA478,[1]!Consolidado[[#All],[MOD_F]],"MV",[1]!Consolidado[[#All],[MONEDA]],"Soles")/1000</f>
        <v>#REF!</v>
      </c>
      <c r="JTD478" s="30" t="e">
        <f t="shared" ref="JTD478" si="6448">+SUM(JTB478:JTC478)</f>
        <v>#REF!</v>
      </c>
      <c r="JTE478" s="57" t="s">
        <v>284</v>
      </c>
      <c r="JTF478" s="20" t="e">
        <f>SUMIFS([1]!Consolidado[[#All],[MONTO BFH]],[1]!Consolidado[[#All],[FECHA 2]],JTE478,[1]!Consolidado[[#All],[MOD_F]],"MV",[1]!Consolidado[[#All],[MONEDA]],"Dólares")/1000</f>
        <v>#REF!</v>
      </c>
      <c r="JTG478" s="20" t="e">
        <f>SUMIFS([1]!Consolidado[[#All],[MONTO BFH]],[1]!Consolidado[[#All],[FECHA 2]],JTE478,[1]!Consolidado[[#All],[MOD_F]],"MV",[1]!Consolidado[[#All],[MONEDA]],"Soles")/1000</f>
        <v>#REF!</v>
      </c>
      <c r="JTH478" s="30" t="e">
        <f t="shared" ref="JTH478" si="6449">+SUM(JTF478:JTG478)</f>
        <v>#REF!</v>
      </c>
      <c r="JTI478" s="57" t="s">
        <v>284</v>
      </c>
      <c r="JTJ478" s="20" t="e">
        <f>SUMIFS([1]!Consolidado[[#All],[MONTO BFH]],[1]!Consolidado[[#All],[FECHA 2]],JTI478,[1]!Consolidado[[#All],[MOD_F]],"MV",[1]!Consolidado[[#All],[MONEDA]],"Dólares")/1000</f>
        <v>#REF!</v>
      </c>
      <c r="JTK478" s="20" t="e">
        <f>SUMIFS([1]!Consolidado[[#All],[MONTO BFH]],[1]!Consolidado[[#All],[FECHA 2]],JTI478,[1]!Consolidado[[#All],[MOD_F]],"MV",[1]!Consolidado[[#All],[MONEDA]],"Soles")/1000</f>
        <v>#REF!</v>
      </c>
      <c r="JTL478" s="30" t="e">
        <f t="shared" ref="JTL478" si="6450">+SUM(JTJ478:JTK478)</f>
        <v>#REF!</v>
      </c>
      <c r="JTM478" s="57" t="s">
        <v>284</v>
      </c>
      <c r="JTN478" s="20" t="e">
        <f>SUMIFS([1]!Consolidado[[#All],[MONTO BFH]],[1]!Consolidado[[#All],[FECHA 2]],JTM478,[1]!Consolidado[[#All],[MOD_F]],"MV",[1]!Consolidado[[#All],[MONEDA]],"Dólares")/1000</f>
        <v>#REF!</v>
      </c>
      <c r="JTO478" s="20" t="e">
        <f>SUMIFS([1]!Consolidado[[#All],[MONTO BFH]],[1]!Consolidado[[#All],[FECHA 2]],JTM478,[1]!Consolidado[[#All],[MOD_F]],"MV",[1]!Consolidado[[#All],[MONEDA]],"Soles")/1000</f>
        <v>#REF!</v>
      </c>
      <c r="JTP478" s="30" t="e">
        <f t="shared" ref="JTP478" si="6451">+SUM(JTN478:JTO478)</f>
        <v>#REF!</v>
      </c>
      <c r="JTQ478" s="57" t="s">
        <v>284</v>
      </c>
      <c r="JTR478" s="20" t="e">
        <f>SUMIFS([1]!Consolidado[[#All],[MONTO BFH]],[1]!Consolidado[[#All],[FECHA 2]],JTQ478,[1]!Consolidado[[#All],[MOD_F]],"MV",[1]!Consolidado[[#All],[MONEDA]],"Dólares")/1000</f>
        <v>#REF!</v>
      </c>
      <c r="JTS478" s="20" t="e">
        <f>SUMIFS([1]!Consolidado[[#All],[MONTO BFH]],[1]!Consolidado[[#All],[FECHA 2]],JTQ478,[1]!Consolidado[[#All],[MOD_F]],"MV",[1]!Consolidado[[#All],[MONEDA]],"Soles")/1000</f>
        <v>#REF!</v>
      </c>
      <c r="JTT478" s="30" t="e">
        <f t="shared" ref="JTT478" si="6452">+SUM(JTR478:JTS478)</f>
        <v>#REF!</v>
      </c>
      <c r="JTU478" s="57" t="s">
        <v>284</v>
      </c>
      <c r="JTV478" s="20" t="e">
        <f>SUMIFS([1]!Consolidado[[#All],[MONTO BFH]],[1]!Consolidado[[#All],[FECHA 2]],JTU478,[1]!Consolidado[[#All],[MOD_F]],"MV",[1]!Consolidado[[#All],[MONEDA]],"Dólares")/1000</f>
        <v>#REF!</v>
      </c>
      <c r="JTW478" s="20" t="e">
        <f>SUMIFS([1]!Consolidado[[#All],[MONTO BFH]],[1]!Consolidado[[#All],[FECHA 2]],JTU478,[1]!Consolidado[[#All],[MOD_F]],"MV",[1]!Consolidado[[#All],[MONEDA]],"Soles")/1000</f>
        <v>#REF!</v>
      </c>
      <c r="JTX478" s="30" t="e">
        <f t="shared" ref="JTX478" si="6453">+SUM(JTV478:JTW478)</f>
        <v>#REF!</v>
      </c>
      <c r="JTY478" s="57" t="s">
        <v>284</v>
      </c>
      <c r="JTZ478" s="20" t="e">
        <f>SUMIFS([1]!Consolidado[[#All],[MONTO BFH]],[1]!Consolidado[[#All],[FECHA 2]],JTY478,[1]!Consolidado[[#All],[MOD_F]],"MV",[1]!Consolidado[[#All],[MONEDA]],"Dólares")/1000</f>
        <v>#REF!</v>
      </c>
      <c r="JUA478" s="20" t="e">
        <f>SUMIFS([1]!Consolidado[[#All],[MONTO BFH]],[1]!Consolidado[[#All],[FECHA 2]],JTY478,[1]!Consolidado[[#All],[MOD_F]],"MV",[1]!Consolidado[[#All],[MONEDA]],"Soles")/1000</f>
        <v>#REF!</v>
      </c>
      <c r="JUB478" s="30" t="e">
        <f t="shared" ref="JUB478" si="6454">+SUM(JTZ478:JUA478)</f>
        <v>#REF!</v>
      </c>
      <c r="JUC478" s="57" t="s">
        <v>284</v>
      </c>
      <c r="JUD478" s="20" t="e">
        <f>SUMIFS([1]!Consolidado[[#All],[MONTO BFH]],[1]!Consolidado[[#All],[FECHA 2]],JUC478,[1]!Consolidado[[#All],[MOD_F]],"MV",[1]!Consolidado[[#All],[MONEDA]],"Dólares")/1000</f>
        <v>#REF!</v>
      </c>
      <c r="JUE478" s="20" t="e">
        <f>SUMIFS([1]!Consolidado[[#All],[MONTO BFH]],[1]!Consolidado[[#All],[FECHA 2]],JUC478,[1]!Consolidado[[#All],[MOD_F]],"MV",[1]!Consolidado[[#All],[MONEDA]],"Soles")/1000</f>
        <v>#REF!</v>
      </c>
      <c r="JUF478" s="30" t="e">
        <f t="shared" ref="JUF478" si="6455">+SUM(JUD478:JUE478)</f>
        <v>#REF!</v>
      </c>
      <c r="JUG478" s="57" t="s">
        <v>284</v>
      </c>
      <c r="JUH478" s="20" t="e">
        <f>SUMIFS([1]!Consolidado[[#All],[MONTO BFH]],[1]!Consolidado[[#All],[FECHA 2]],JUG478,[1]!Consolidado[[#All],[MOD_F]],"MV",[1]!Consolidado[[#All],[MONEDA]],"Dólares")/1000</f>
        <v>#REF!</v>
      </c>
      <c r="JUI478" s="20" t="e">
        <f>SUMIFS([1]!Consolidado[[#All],[MONTO BFH]],[1]!Consolidado[[#All],[FECHA 2]],JUG478,[1]!Consolidado[[#All],[MOD_F]],"MV",[1]!Consolidado[[#All],[MONEDA]],"Soles")/1000</f>
        <v>#REF!</v>
      </c>
      <c r="JUJ478" s="30" t="e">
        <f t="shared" ref="JUJ478" si="6456">+SUM(JUH478:JUI478)</f>
        <v>#REF!</v>
      </c>
      <c r="JUK478" s="57" t="s">
        <v>284</v>
      </c>
      <c r="JUL478" s="20" t="e">
        <f>SUMIFS([1]!Consolidado[[#All],[MONTO BFH]],[1]!Consolidado[[#All],[FECHA 2]],JUK478,[1]!Consolidado[[#All],[MOD_F]],"MV",[1]!Consolidado[[#All],[MONEDA]],"Dólares")/1000</f>
        <v>#REF!</v>
      </c>
      <c r="JUM478" s="20" t="e">
        <f>SUMIFS([1]!Consolidado[[#All],[MONTO BFH]],[1]!Consolidado[[#All],[FECHA 2]],JUK478,[1]!Consolidado[[#All],[MOD_F]],"MV",[1]!Consolidado[[#All],[MONEDA]],"Soles")/1000</f>
        <v>#REF!</v>
      </c>
      <c r="JUN478" s="30" t="e">
        <f t="shared" ref="JUN478" si="6457">+SUM(JUL478:JUM478)</f>
        <v>#REF!</v>
      </c>
      <c r="JUO478" s="57" t="s">
        <v>284</v>
      </c>
      <c r="JUP478" s="20" t="e">
        <f>SUMIFS([1]!Consolidado[[#All],[MONTO BFH]],[1]!Consolidado[[#All],[FECHA 2]],JUO478,[1]!Consolidado[[#All],[MOD_F]],"MV",[1]!Consolidado[[#All],[MONEDA]],"Dólares")/1000</f>
        <v>#REF!</v>
      </c>
      <c r="JUQ478" s="20" t="e">
        <f>SUMIFS([1]!Consolidado[[#All],[MONTO BFH]],[1]!Consolidado[[#All],[FECHA 2]],JUO478,[1]!Consolidado[[#All],[MOD_F]],"MV",[1]!Consolidado[[#All],[MONEDA]],"Soles")/1000</f>
        <v>#REF!</v>
      </c>
      <c r="JUR478" s="30" t="e">
        <f t="shared" ref="JUR478" si="6458">+SUM(JUP478:JUQ478)</f>
        <v>#REF!</v>
      </c>
      <c r="JUS478" s="57" t="s">
        <v>284</v>
      </c>
      <c r="JUT478" s="20" t="e">
        <f>SUMIFS([1]!Consolidado[[#All],[MONTO BFH]],[1]!Consolidado[[#All],[FECHA 2]],JUS478,[1]!Consolidado[[#All],[MOD_F]],"MV",[1]!Consolidado[[#All],[MONEDA]],"Dólares")/1000</f>
        <v>#REF!</v>
      </c>
      <c r="JUU478" s="20" t="e">
        <f>SUMIFS([1]!Consolidado[[#All],[MONTO BFH]],[1]!Consolidado[[#All],[FECHA 2]],JUS478,[1]!Consolidado[[#All],[MOD_F]],"MV",[1]!Consolidado[[#All],[MONEDA]],"Soles")/1000</f>
        <v>#REF!</v>
      </c>
      <c r="JUV478" s="30" t="e">
        <f t="shared" ref="JUV478" si="6459">+SUM(JUT478:JUU478)</f>
        <v>#REF!</v>
      </c>
      <c r="JUW478" s="57" t="s">
        <v>284</v>
      </c>
      <c r="JUX478" s="20" t="e">
        <f>SUMIFS([1]!Consolidado[[#All],[MONTO BFH]],[1]!Consolidado[[#All],[FECHA 2]],JUW478,[1]!Consolidado[[#All],[MOD_F]],"MV",[1]!Consolidado[[#All],[MONEDA]],"Dólares")/1000</f>
        <v>#REF!</v>
      </c>
      <c r="JUY478" s="20" t="e">
        <f>SUMIFS([1]!Consolidado[[#All],[MONTO BFH]],[1]!Consolidado[[#All],[FECHA 2]],JUW478,[1]!Consolidado[[#All],[MOD_F]],"MV",[1]!Consolidado[[#All],[MONEDA]],"Soles")/1000</f>
        <v>#REF!</v>
      </c>
      <c r="JUZ478" s="30" t="e">
        <f t="shared" ref="JUZ478" si="6460">+SUM(JUX478:JUY478)</f>
        <v>#REF!</v>
      </c>
      <c r="JVA478" s="57" t="s">
        <v>284</v>
      </c>
      <c r="JVB478" s="20" t="e">
        <f>SUMIFS([1]!Consolidado[[#All],[MONTO BFH]],[1]!Consolidado[[#All],[FECHA 2]],JVA478,[1]!Consolidado[[#All],[MOD_F]],"MV",[1]!Consolidado[[#All],[MONEDA]],"Dólares")/1000</f>
        <v>#REF!</v>
      </c>
      <c r="JVC478" s="20" t="e">
        <f>SUMIFS([1]!Consolidado[[#All],[MONTO BFH]],[1]!Consolidado[[#All],[FECHA 2]],JVA478,[1]!Consolidado[[#All],[MOD_F]],"MV",[1]!Consolidado[[#All],[MONEDA]],"Soles")/1000</f>
        <v>#REF!</v>
      </c>
      <c r="JVD478" s="30" t="e">
        <f t="shared" ref="JVD478" si="6461">+SUM(JVB478:JVC478)</f>
        <v>#REF!</v>
      </c>
      <c r="JVE478" s="57" t="s">
        <v>284</v>
      </c>
      <c r="JVF478" s="20" t="e">
        <f>SUMIFS([1]!Consolidado[[#All],[MONTO BFH]],[1]!Consolidado[[#All],[FECHA 2]],JVE478,[1]!Consolidado[[#All],[MOD_F]],"MV",[1]!Consolidado[[#All],[MONEDA]],"Dólares")/1000</f>
        <v>#REF!</v>
      </c>
      <c r="JVG478" s="20" t="e">
        <f>SUMIFS([1]!Consolidado[[#All],[MONTO BFH]],[1]!Consolidado[[#All],[FECHA 2]],JVE478,[1]!Consolidado[[#All],[MOD_F]],"MV",[1]!Consolidado[[#All],[MONEDA]],"Soles")/1000</f>
        <v>#REF!</v>
      </c>
      <c r="JVH478" s="30" t="e">
        <f t="shared" ref="JVH478" si="6462">+SUM(JVF478:JVG478)</f>
        <v>#REF!</v>
      </c>
      <c r="JVI478" s="57" t="s">
        <v>284</v>
      </c>
      <c r="JVJ478" s="20" t="e">
        <f>SUMIFS([1]!Consolidado[[#All],[MONTO BFH]],[1]!Consolidado[[#All],[FECHA 2]],JVI478,[1]!Consolidado[[#All],[MOD_F]],"MV",[1]!Consolidado[[#All],[MONEDA]],"Dólares")/1000</f>
        <v>#REF!</v>
      </c>
      <c r="JVK478" s="20" t="e">
        <f>SUMIFS([1]!Consolidado[[#All],[MONTO BFH]],[1]!Consolidado[[#All],[FECHA 2]],JVI478,[1]!Consolidado[[#All],[MOD_F]],"MV",[1]!Consolidado[[#All],[MONEDA]],"Soles")/1000</f>
        <v>#REF!</v>
      </c>
      <c r="JVL478" s="30" t="e">
        <f t="shared" ref="JVL478" si="6463">+SUM(JVJ478:JVK478)</f>
        <v>#REF!</v>
      </c>
      <c r="JVM478" s="57" t="s">
        <v>284</v>
      </c>
      <c r="JVN478" s="20" t="e">
        <f>SUMIFS([1]!Consolidado[[#All],[MONTO BFH]],[1]!Consolidado[[#All],[FECHA 2]],JVM478,[1]!Consolidado[[#All],[MOD_F]],"MV",[1]!Consolidado[[#All],[MONEDA]],"Dólares")/1000</f>
        <v>#REF!</v>
      </c>
      <c r="JVO478" s="20" t="e">
        <f>SUMIFS([1]!Consolidado[[#All],[MONTO BFH]],[1]!Consolidado[[#All],[FECHA 2]],JVM478,[1]!Consolidado[[#All],[MOD_F]],"MV",[1]!Consolidado[[#All],[MONEDA]],"Soles")/1000</f>
        <v>#REF!</v>
      </c>
      <c r="JVP478" s="30" t="e">
        <f t="shared" ref="JVP478" si="6464">+SUM(JVN478:JVO478)</f>
        <v>#REF!</v>
      </c>
      <c r="JVQ478" s="57" t="s">
        <v>284</v>
      </c>
      <c r="JVR478" s="20" t="e">
        <f>SUMIFS([1]!Consolidado[[#All],[MONTO BFH]],[1]!Consolidado[[#All],[FECHA 2]],JVQ478,[1]!Consolidado[[#All],[MOD_F]],"MV",[1]!Consolidado[[#All],[MONEDA]],"Dólares")/1000</f>
        <v>#REF!</v>
      </c>
      <c r="JVS478" s="20" t="e">
        <f>SUMIFS([1]!Consolidado[[#All],[MONTO BFH]],[1]!Consolidado[[#All],[FECHA 2]],JVQ478,[1]!Consolidado[[#All],[MOD_F]],"MV",[1]!Consolidado[[#All],[MONEDA]],"Soles")/1000</f>
        <v>#REF!</v>
      </c>
      <c r="JVT478" s="30" t="e">
        <f t="shared" ref="JVT478" si="6465">+SUM(JVR478:JVS478)</f>
        <v>#REF!</v>
      </c>
      <c r="JVU478" s="57" t="s">
        <v>284</v>
      </c>
      <c r="JVV478" s="20" t="e">
        <f>SUMIFS([1]!Consolidado[[#All],[MONTO BFH]],[1]!Consolidado[[#All],[FECHA 2]],JVU478,[1]!Consolidado[[#All],[MOD_F]],"MV",[1]!Consolidado[[#All],[MONEDA]],"Dólares")/1000</f>
        <v>#REF!</v>
      </c>
      <c r="JVW478" s="20" t="e">
        <f>SUMIFS([1]!Consolidado[[#All],[MONTO BFH]],[1]!Consolidado[[#All],[FECHA 2]],JVU478,[1]!Consolidado[[#All],[MOD_F]],"MV",[1]!Consolidado[[#All],[MONEDA]],"Soles")/1000</f>
        <v>#REF!</v>
      </c>
      <c r="JVX478" s="30" t="e">
        <f t="shared" ref="JVX478" si="6466">+SUM(JVV478:JVW478)</f>
        <v>#REF!</v>
      </c>
      <c r="JVY478" s="57" t="s">
        <v>284</v>
      </c>
      <c r="JVZ478" s="20" t="e">
        <f>SUMIFS([1]!Consolidado[[#All],[MONTO BFH]],[1]!Consolidado[[#All],[FECHA 2]],JVY478,[1]!Consolidado[[#All],[MOD_F]],"MV",[1]!Consolidado[[#All],[MONEDA]],"Dólares")/1000</f>
        <v>#REF!</v>
      </c>
      <c r="JWA478" s="20" t="e">
        <f>SUMIFS([1]!Consolidado[[#All],[MONTO BFH]],[1]!Consolidado[[#All],[FECHA 2]],JVY478,[1]!Consolidado[[#All],[MOD_F]],"MV",[1]!Consolidado[[#All],[MONEDA]],"Soles")/1000</f>
        <v>#REF!</v>
      </c>
      <c r="JWB478" s="30" t="e">
        <f t="shared" ref="JWB478" si="6467">+SUM(JVZ478:JWA478)</f>
        <v>#REF!</v>
      </c>
      <c r="JWC478" s="57" t="s">
        <v>284</v>
      </c>
      <c r="JWD478" s="20" t="e">
        <f>SUMIFS([1]!Consolidado[[#All],[MONTO BFH]],[1]!Consolidado[[#All],[FECHA 2]],JWC478,[1]!Consolidado[[#All],[MOD_F]],"MV",[1]!Consolidado[[#All],[MONEDA]],"Dólares")/1000</f>
        <v>#REF!</v>
      </c>
      <c r="JWE478" s="20" t="e">
        <f>SUMIFS([1]!Consolidado[[#All],[MONTO BFH]],[1]!Consolidado[[#All],[FECHA 2]],JWC478,[1]!Consolidado[[#All],[MOD_F]],"MV",[1]!Consolidado[[#All],[MONEDA]],"Soles")/1000</f>
        <v>#REF!</v>
      </c>
      <c r="JWF478" s="30" t="e">
        <f t="shared" ref="JWF478" si="6468">+SUM(JWD478:JWE478)</f>
        <v>#REF!</v>
      </c>
      <c r="JWG478" s="57" t="s">
        <v>284</v>
      </c>
      <c r="JWH478" s="20" t="e">
        <f>SUMIFS([1]!Consolidado[[#All],[MONTO BFH]],[1]!Consolidado[[#All],[FECHA 2]],JWG478,[1]!Consolidado[[#All],[MOD_F]],"MV",[1]!Consolidado[[#All],[MONEDA]],"Dólares")/1000</f>
        <v>#REF!</v>
      </c>
      <c r="JWI478" s="20" t="e">
        <f>SUMIFS([1]!Consolidado[[#All],[MONTO BFH]],[1]!Consolidado[[#All],[FECHA 2]],JWG478,[1]!Consolidado[[#All],[MOD_F]],"MV",[1]!Consolidado[[#All],[MONEDA]],"Soles")/1000</f>
        <v>#REF!</v>
      </c>
      <c r="JWJ478" s="30" t="e">
        <f t="shared" ref="JWJ478" si="6469">+SUM(JWH478:JWI478)</f>
        <v>#REF!</v>
      </c>
      <c r="JWK478" s="57" t="s">
        <v>284</v>
      </c>
      <c r="JWL478" s="20" t="e">
        <f>SUMIFS([1]!Consolidado[[#All],[MONTO BFH]],[1]!Consolidado[[#All],[FECHA 2]],JWK478,[1]!Consolidado[[#All],[MOD_F]],"MV",[1]!Consolidado[[#All],[MONEDA]],"Dólares")/1000</f>
        <v>#REF!</v>
      </c>
      <c r="JWM478" s="20" t="e">
        <f>SUMIFS([1]!Consolidado[[#All],[MONTO BFH]],[1]!Consolidado[[#All],[FECHA 2]],JWK478,[1]!Consolidado[[#All],[MOD_F]],"MV",[1]!Consolidado[[#All],[MONEDA]],"Soles")/1000</f>
        <v>#REF!</v>
      </c>
      <c r="JWN478" s="30" t="e">
        <f t="shared" ref="JWN478" si="6470">+SUM(JWL478:JWM478)</f>
        <v>#REF!</v>
      </c>
      <c r="JWO478" s="57" t="s">
        <v>284</v>
      </c>
      <c r="JWP478" s="20" t="e">
        <f>SUMIFS([1]!Consolidado[[#All],[MONTO BFH]],[1]!Consolidado[[#All],[FECHA 2]],JWO478,[1]!Consolidado[[#All],[MOD_F]],"MV",[1]!Consolidado[[#All],[MONEDA]],"Dólares")/1000</f>
        <v>#REF!</v>
      </c>
      <c r="JWQ478" s="20" t="e">
        <f>SUMIFS([1]!Consolidado[[#All],[MONTO BFH]],[1]!Consolidado[[#All],[FECHA 2]],JWO478,[1]!Consolidado[[#All],[MOD_F]],"MV",[1]!Consolidado[[#All],[MONEDA]],"Soles")/1000</f>
        <v>#REF!</v>
      </c>
      <c r="JWR478" s="30" t="e">
        <f t="shared" ref="JWR478" si="6471">+SUM(JWP478:JWQ478)</f>
        <v>#REF!</v>
      </c>
      <c r="JWS478" s="57" t="s">
        <v>284</v>
      </c>
      <c r="JWT478" s="20" t="e">
        <f>SUMIFS([1]!Consolidado[[#All],[MONTO BFH]],[1]!Consolidado[[#All],[FECHA 2]],JWS478,[1]!Consolidado[[#All],[MOD_F]],"MV",[1]!Consolidado[[#All],[MONEDA]],"Dólares")/1000</f>
        <v>#REF!</v>
      </c>
      <c r="JWU478" s="20" t="e">
        <f>SUMIFS([1]!Consolidado[[#All],[MONTO BFH]],[1]!Consolidado[[#All],[FECHA 2]],JWS478,[1]!Consolidado[[#All],[MOD_F]],"MV",[1]!Consolidado[[#All],[MONEDA]],"Soles")/1000</f>
        <v>#REF!</v>
      </c>
      <c r="JWV478" s="30" t="e">
        <f t="shared" ref="JWV478" si="6472">+SUM(JWT478:JWU478)</f>
        <v>#REF!</v>
      </c>
      <c r="JWW478" s="57" t="s">
        <v>284</v>
      </c>
      <c r="JWX478" s="20" t="e">
        <f>SUMIFS([1]!Consolidado[[#All],[MONTO BFH]],[1]!Consolidado[[#All],[FECHA 2]],JWW478,[1]!Consolidado[[#All],[MOD_F]],"MV",[1]!Consolidado[[#All],[MONEDA]],"Dólares")/1000</f>
        <v>#REF!</v>
      </c>
      <c r="JWY478" s="20" t="e">
        <f>SUMIFS([1]!Consolidado[[#All],[MONTO BFH]],[1]!Consolidado[[#All],[FECHA 2]],JWW478,[1]!Consolidado[[#All],[MOD_F]],"MV",[1]!Consolidado[[#All],[MONEDA]],"Soles")/1000</f>
        <v>#REF!</v>
      </c>
      <c r="JWZ478" s="30" t="e">
        <f t="shared" ref="JWZ478" si="6473">+SUM(JWX478:JWY478)</f>
        <v>#REF!</v>
      </c>
      <c r="JXA478" s="57" t="s">
        <v>284</v>
      </c>
      <c r="JXB478" s="20" t="e">
        <f>SUMIFS([1]!Consolidado[[#All],[MONTO BFH]],[1]!Consolidado[[#All],[FECHA 2]],JXA478,[1]!Consolidado[[#All],[MOD_F]],"MV",[1]!Consolidado[[#All],[MONEDA]],"Dólares")/1000</f>
        <v>#REF!</v>
      </c>
      <c r="JXC478" s="20" t="e">
        <f>SUMIFS([1]!Consolidado[[#All],[MONTO BFH]],[1]!Consolidado[[#All],[FECHA 2]],JXA478,[1]!Consolidado[[#All],[MOD_F]],"MV",[1]!Consolidado[[#All],[MONEDA]],"Soles")/1000</f>
        <v>#REF!</v>
      </c>
      <c r="JXD478" s="30" t="e">
        <f t="shared" ref="JXD478" si="6474">+SUM(JXB478:JXC478)</f>
        <v>#REF!</v>
      </c>
      <c r="JXE478" s="57" t="s">
        <v>284</v>
      </c>
      <c r="JXF478" s="20" t="e">
        <f>SUMIFS([1]!Consolidado[[#All],[MONTO BFH]],[1]!Consolidado[[#All],[FECHA 2]],JXE478,[1]!Consolidado[[#All],[MOD_F]],"MV",[1]!Consolidado[[#All],[MONEDA]],"Dólares")/1000</f>
        <v>#REF!</v>
      </c>
      <c r="JXG478" s="20" t="e">
        <f>SUMIFS([1]!Consolidado[[#All],[MONTO BFH]],[1]!Consolidado[[#All],[FECHA 2]],JXE478,[1]!Consolidado[[#All],[MOD_F]],"MV",[1]!Consolidado[[#All],[MONEDA]],"Soles")/1000</f>
        <v>#REF!</v>
      </c>
      <c r="JXH478" s="30" t="e">
        <f t="shared" ref="JXH478" si="6475">+SUM(JXF478:JXG478)</f>
        <v>#REF!</v>
      </c>
      <c r="JXI478" s="57" t="s">
        <v>284</v>
      </c>
      <c r="JXJ478" s="20" t="e">
        <f>SUMIFS([1]!Consolidado[[#All],[MONTO BFH]],[1]!Consolidado[[#All],[FECHA 2]],JXI478,[1]!Consolidado[[#All],[MOD_F]],"MV",[1]!Consolidado[[#All],[MONEDA]],"Dólares")/1000</f>
        <v>#REF!</v>
      </c>
      <c r="JXK478" s="20" t="e">
        <f>SUMIFS([1]!Consolidado[[#All],[MONTO BFH]],[1]!Consolidado[[#All],[FECHA 2]],JXI478,[1]!Consolidado[[#All],[MOD_F]],"MV",[1]!Consolidado[[#All],[MONEDA]],"Soles")/1000</f>
        <v>#REF!</v>
      </c>
      <c r="JXL478" s="30" t="e">
        <f t="shared" ref="JXL478" si="6476">+SUM(JXJ478:JXK478)</f>
        <v>#REF!</v>
      </c>
      <c r="JXM478" s="57" t="s">
        <v>284</v>
      </c>
      <c r="JXN478" s="20" t="e">
        <f>SUMIFS([1]!Consolidado[[#All],[MONTO BFH]],[1]!Consolidado[[#All],[FECHA 2]],JXM478,[1]!Consolidado[[#All],[MOD_F]],"MV",[1]!Consolidado[[#All],[MONEDA]],"Dólares")/1000</f>
        <v>#REF!</v>
      </c>
      <c r="JXO478" s="20" t="e">
        <f>SUMIFS([1]!Consolidado[[#All],[MONTO BFH]],[1]!Consolidado[[#All],[FECHA 2]],JXM478,[1]!Consolidado[[#All],[MOD_F]],"MV",[1]!Consolidado[[#All],[MONEDA]],"Soles")/1000</f>
        <v>#REF!</v>
      </c>
      <c r="JXP478" s="30" t="e">
        <f t="shared" ref="JXP478" si="6477">+SUM(JXN478:JXO478)</f>
        <v>#REF!</v>
      </c>
      <c r="JXQ478" s="57" t="s">
        <v>284</v>
      </c>
      <c r="JXR478" s="20" t="e">
        <f>SUMIFS([1]!Consolidado[[#All],[MONTO BFH]],[1]!Consolidado[[#All],[FECHA 2]],JXQ478,[1]!Consolidado[[#All],[MOD_F]],"MV",[1]!Consolidado[[#All],[MONEDA]],"Dólares")/1000</f>
        <v>#REF!</v>
      </c>
      <c r="JXS478" s="20" t="e">
        <f>SUMIFS([1]!Consolidado[[#All],[MONTO BFH]],[1]!Consolidado[[#All],[FECHA 2]],JXQ478,[1]!Consolidado[[#All],[MOD_F]],"MV",[1]!Consolidado[[#All],[MONEDA]],"Soles")/1000</f>
        <v>#REF!</v>
      </c>
      <c r="JXT478" s="30" t="e">
        <f t="shared" ref="JXT478" si="6478">+SUM(JXR478:JXS478)</f>
        <v>#REF!</v>
      </c>
      <c r="JXU478" s="57" t="s">
        <v>284</v>
      </c>
      <c r="JXV478" s="20" t="e">
        <f>SUMIFS([1]!Consolidado[[#All],[MONTO BFH]],[1]!Consolidado[[#All],[FECHA 2]],JXU478,[1]!Consolidado[[#All],[MOD_F]],"MV",[1]!Consolidado[[#All],[MONEDA]],"Dólares")/1000</f>
        <v>#REF!</v>
      </c>
      <c r="JXW478" s="20" t="e">
        <f>SUMIFS([1]!Consolidado[[#All],[MONTO BFH]],[1]!Consolidado[[#All],[FECHA 2]],JXU478,[1]!Consolidado[[#All],[MOD_F]],"MV",[1]!Consolidado[[#All],[MONEDA]],"Soles")/1000</f>
        <v>#REF!</v>
      </c>
      <c r="JXX478" s="30" t="e">
        <f t="shared" ref="JXX478" si="6479">+SUM(JXV478:JXW478)</f>
        <v>#REF!</v>
      </c>
      <c r="JXY478" s="57" t="s">
        <v>284</v>
      </c>
      <c r="JXZ478" s="20" t="e">
        <f>SUMIFS([1]!Consolidado[[#All],[MONTO BFH]],[1]!Consolidado[[#All],[FECHA 2]],JXY478,[1]!Consolidado[[#All],[MOD_F]],"MV",[1]!Consolidado[[#All],[MONEDA]],"Dólares")/1000</f>
        <v>#REF!</v>
      </c>
      <c r="JYA478" s="20" t="e">
        <f>SUMIFS([1]!Consolidado[[#All],[MONTO BFH]],[1]!Consolidado[[#All],[FECHA 2]],JXY478,[1]!Consolidado[[#All],[MOD_F]],"MV",[1]!Consolidado[[#All],[MONEDA]],"Soles")/1000</f>
        <v>#REF!</v>
      </c>
      <c r="JYB478" s="30" t="e">
        <f t="shared" ref="JYB478" si="6480">+SUM(JXZ478:JYA478)</f>
        <v>#REF!</v>
      </c>
      <c r="JYC478" s="57" t="s">
        <v>284</v>
      </c>
      <c r="JYD478" s="20" t="e">
        <f>SUMIFS([1]!Consolidado[[#All],[MONTO BFH]],[1]!Consolidado[[#All],[FECHA 2]],JYC478,[1]!Consolidado[[#All],[MOD_F]],"MV",[1]!Consolidado[[#All],[MONEDA]],"Dólares")/1000</f>
        <v>#REF!</v>
      </c>
      <c r="JYE478" s="20" t="e">
        <f>SUMIFS([1]!Consolidado[[#All],[MONTO BFH]],[1]!Consolidado[[#All],[FECHA 2]],JYC478,[1]!Consolidado[[#All],[MOD_F]],"MV",[1]!Consolidado[[#All],[MONEDA]],"Soles")/1000</f>
        <v>#REF!</v>
      </c>
      <c r="JYF478" s="30" t="e">
        <f t="shared" ref="JYF478" si="6481">+SUM(JYD478:JYE478)</f>
        <v>#REF!</v>
      </c>
      <c r="JYG478" s="57" t="s">
        <v>284</v>
      </c>
      <c r="JYH478" s="20" t="e">
        <f>SUMIFS([1]!Consolidado[[#All],[MONTO BFH]],[1]!Consolidado[[#All],[FECHA 2]],JYG478,[1]!Consolidado[[#All],[MOD_F]],"MV",[1]!Consolidado[[#All],[MONEDA]],"Dólares")/1000</f>
        <v>#REF!</v>
      </c>
      <c r="JYI478" s="20" t="e">
        <f>SUMIFS([1]!Consolidado[[#All],[MONTO BFH]],[1]!Consolidado[[#All],[FECHA 2]],JYG478,[1]!Consolidado[[#All],[MOD_F]],"MV",[1]!Consolidado[[#All],[MONEDA]],"Soles")/1000</f>
        <v>#REF!</v>
      </c>
      <c r="JYJ478" s="30" t="e">
        <f t="shared" ref="JYJ478" si="6482">+SUM(JYH478:JYI478)</f>
        <v>#REF!</v>
      </c>
      <c r="JYK478" s="57" t="s">
        <v>284</v>
      </c>
      <c r="JYL478" s="20" t="e">
        <f>SUMIFS([1]!Consolidado[[#All],[MONTO BFH]],[1]!Consolidado[[#All],[FECHA 2]],JYK478,[1]!Consolidado[[#All],[MOD_F]],"MV",[1]!Consolidado[[#All],[MONEDA]],"Dólares")/1000</f>
        <v>#REF!</v>
      </c>
      <c r="JYM478" s="20" t="e">
        <f>SUMIFS([1]!Consolidado[[#All],[MONTO BFH]],[1]!Consolidado[[#All],[FECHA 2]],JYK478,[1]!Consolidado[[#All],[MOD_F]],"MV",[1]!Consolidado[[#All],[MONEDA]],"Soles")/1000</f>
        <v>#REF!</v>
      </c>
      <c r="JYN478" s="30" t="e">
        <f t="shared" ref="JYN478" si="6483">+SUM(JYL478:JYM478)</f>
        <v>#REF!</v>
      </c>
      <c r="JYO478" s="57" t="s">
        <v>284</v>
      </c>
      <c r="JYP478" s="20" t="e">
        <f>SUMIFS([1]!Consolidado[[#All],[MONTO BFH]],[1]!Consolidado[[#All],[FECHA 2]],JYO478,[1]!Consolidado[[#All],[MOD_F]],"MV",[1]!Consolidado[[#All],[MONEDA]],"Dólares")/1000</f>
        <v>#REF!</v>
      </c>
      <c r="JYQ478" s="20" t="e">
        <f>SUMIFS([1]!Consolidado[[#All],[MONTO BFH]],[1]!Consolidado[[#All],[FECHA 2]],JYO478,[1]!Consolidado[[#All],[MOD_F]],"MV",[1]!Consolidado[[#All],[MONEDA]],"Soles")/1000</f>
        <v>#REF!</v>
      </c>
      <c r="JYR478" s="30" t="e">
        <f t="shared" ref="JYR478" si="6484">+SUM(JYP478:JYQ478)</f>
        <v>#REF!</v>
      </c>
      <c r="JYS478" s="57" t="s">
        <v>284</v>
      </c>
      <c r="JYT478" s="20" t="e">
        <f>SUMIFS([1]!Consolidado[[#All],[MONTO BFH]],[1]!Consolidado[[#All],[FECHA 2]],JYS478,[1]!Consolidado[[#All],[MOD_F]],"MV",[1]!Consolidado[[#All],[MONEDA]],"Dólares")/1000</f>
        <v>#REF!</v>
      </c>
      <c r="JYU478" s="20" t="e">
        <f>SUMIFS([1]!Consolidado[[#All],[MONTO BFH]],[1]!Consolidado[[#All],[FECHA 2]],JYS478,[1]!Consolidado[[#All],[MOD_F]],"MV",[1]!Consolidado[[#All],[MONEDA]],"Soles")/1000</f>
        <v>#REF!</v>
      </c>
      <c r="JYV478" s="30" t="e">
        <f t="shared" ref="JYV478" si="6485">+SUM(JYT478:JYU478)</f>
        <v>#REF!</v>
      </c>
      <c r="JYW478" s="57" t="s">
        <v>284</v>
      </c>
      <c r="JYX478" s="20" t="e">
        <f>SUMIFS([1]!Consolidado[[#All],[MONTO BFH]],[1]!Consolidado[[#All],[FECHA 2]],JYW478,[1]!Consolidado[[#All],[MOD_F]],"MV",[1]!Consolidado[[#All],[MONEDA]],"Dólares")/1000</f>
        <v>#REF!</v>
      </c>
      <c r="JYY478" s="20" t="e">
        <f>SUMIFS([1]!Consolidado[[#All],[MONTO BFH]],[1]!Consolidado[[#All],[FECHA 2]],JYW478,[1]!Consolidado[[#All],[MOD_F]],"MV",[1]!Consolidado[[#All],[MONEDA]],"Soles")/1000</f>
        <v>#REF!</v>
      </c>
      <c r="JYZ478" s="30" t="e">
        <f t="shared" ref="JYZ478" si="6486">+SUM(JYX478:JYY478)</f>
        <v>#REF!</v>
      </c>
      <c r="JZA478" s="57" t="s">
        <v>284</v>
      </c>
      <c r="JZB478" s="20" t="e">
        <f>SUMIFS([1]!Consolidado[[#All],[MONTO BFH]],[1]!Consolidado[[#All],[FECHA 2]],JZA478,[1]!Consolidado[[#All],[MOD_F]],"MV",[1]!Consolidado[[#All],[MONEDA]],"Dólares")/1000</f>
        <v>#REF!</v>
      </c>
      <c r="JZC478" s="20" t="e">
        <f>SUMIFS([1]!Consolidado[[#All],[MONTO BFH]],[1]!Consolidado[[#All],[FECHA 2]],JZA478,[1]!Consolidado[[#All],[MOD_F]],"MV",[1]!Consolidado[[#All],[MONEDA]],"Soles")/1000</f>
        <v>#REF!</v>
      </c>
      <c r="JZD478" s="30" t="e">
        <f t="shared" ref="JZD478" si="6487">+SUM(JZB478:JZC478)</f>
        <v>#REF!</v>
      </c>
      <c r="JZE478" s="57" t="s">
        <v>284</v>
      </c>
      <c r="JZF478" s="20" t="e">
        <f>SUMIFS([1]!Consolidado[[#All],[MONTO BFH]],[1]!Consolidado[[#All],[FECHA 2]],JZE478,[1]!Consolidado[[#All],[MOD_F]],"MV",[1]!Consolidado[[#All],[MONEDA]],"Dólares")/1000</f>
        <v>#REF!</v>
      </c>
      <c r="JZG478" s="20" t="e">
        <f>SUMIFS([1]!Consolidado[[#All],[MONTO BFH]],[1]!Consolidado[[#All],[FECHA 2]],JZE478,[1]!Consolidado[[#All],[MOD_F]],"MV",[1]!Consolidado[[#All],[MONEDA]],"Soles")/1000</f>
        <v>#REF!</v>
      </c>
      <c r="JZH478" s="30" t="e">
        <f t="shared" ref="JZH478" si="6488">+SUM(JZF478:JZG478)</f>
        <v>#REF!</v>
      </c>
      <c r="JZI478" s="57" t="s">
        <v>284</v>
      </c>
      <c r="JZJ478" s="20" t="e">
        <f>SUMIFS([1]!Consolidado[[#All],[MONTO BFH]],[1]!Consolidado[[#All],[FECHA 2]],JZI478,[1]!Consolidado[[#All],[MOD_F]],"MV",[1]!Consolidado[[#All],[MONEDA]],"Dólares")/1000</f>
        <v>#REF!</v>
      </c>
      <c r="JZK478" s="20" t="e">
        <f>SUMIFS([1]!Consolidado[[#All],[MONTO BFH]],[1]!Consolidado[[#All],[FECHA 2]],JZI478,[1]!Consolidado[[#All],[MOD_F]],"MV",[1]!Consolidado[[#All],[MONEDA]],"Soles")/1000</f>
        <v>#REF!</v>
      </c>
      <c r="JZL478" s="30" t="e">
        <f t="shared" ref="JZL478" si="6489">+SUM(JZJ478:JZK478)</f>
        <v>#REF!</v>
      </c>
      <c r="JZM478" s="57" t="s">
        <v>284</v>
      </c>
      <c r="JZN478" s="20" t="e">
        <f>SUMIFS([1]!Consolidado[[#All],[MONTO BFH]],[1]!Consolidado[[#All],[FECHA 2]],JZM478,[1]!Consolidado[[#All],[MOD_F]],"MV",[1]!Consolidado[[#All],[MONEDA]],"Dólares")/1000</f>
        <v>#REF!</v>
      </c>
      <c r="JZO478" s="20" t="e">
        <f>SUMIFS([1]!Consolidado[[#All],[MONTO BFH]],[1]!Consolidado[[#All],[FECHA 2]],JZM478,[1]!Consolidado[[#All],[MOD_F]],"MV",[1]!Consolidado[[#All],[MONEDA]],"Soles")/1000</f>
        <v>#REF!</v>
      </c>
      <c r="JZP478" s="30" t="e">
        <f t="shared" ref="JZP478" si="6490">+SUM(JZN478:JZO478)</f>
        <v>#REF!</v>
      </c>
      <c r="JZQ478" s="57" t="s">
        <v>284</v>
      </c>
      <c r="JZR478" s="20" t="e">
        <f>SUMIFS([1]!Consolidado[[#All],[MONTO BFH]],[1]!Consolidado[[#All],[FECHA 2]],JZQ478,[1]!Consolidado[[#All],[MOD_F]],"MV",[1]!Consolidado[[#All],[MONEDA]],"Dólares")/1000</f>
        <v>#REF!</v>
      </c>
      <c r="JZS478" s="20" t="e">
        <f>SUMIFS([1]!Consolidado[[#All],[MONTO BFH]],[1]!Consolidado[[#All],[FECHA 2]],JZQ478,[1]!Consolidado[[#All],[MOD_F]],"MV",[1]!Consolidado[[#All],[MONEDA]],"Soles")/1000</f>
        <v>#REF!</v>
      </c>
      <c r="JZT478" s="30" t="e">
        <f t="shared" ref="JZT478" si="6491">+SUM(JZR478:JZS478)</f>
        <v>#REF!</v>
      </c>
      <c r="JZU478" s="57" t="s">
        <v>284</v>
      </c>
      <c r="JZV478" s="20" t="e">
        <f>SUMIFS([1]!Consolidado[[#All],[MONTO BFH]],[1]!Consolidado[[#All],[FECHA 2]],JZU478,[1]!Consolidado[[#All],[MOD_F]],"MV",[1]!Consolidado[[#All],[MONEDA]],"Dólares")/1000</f>
        <v>#REF!</v>
      </c>
      <c r="JZW478" s="20" t="e">
        <f>SUMIFS([1]!Consolidado[[#All],[MONTO BFH]],[1]!Consolidado[[#All],[FECHA 2]],JZU478,[1]!Consolidado[[#All],[MOD_F]],"MV",[1]!Consolidado[[#All],[MONEDA]],"Soles")/1000</f>
        <v>#REF!</v>
      </c>
      <c r="JZX478" s="30" t="e">
        <f t="shared" ref="JZX478" si="6492">+SUM(JZV478:JZW478)</f>
        <v>#REF!</v>
      </c>
      <c r="JZY478" s="57" t="s">
        <v>284</v>
      </c>
      <c r="JZZ478" s="20" t="e">
        <f>SUMIFS([1]!Consolidado[[#All],[MONTO BFH]],[1]!Consolidado[[#All],[FECHA 2]],JZY478,[1]!Consolidado[[#All],[MOD_F]],"MV",[1]!Consolidado[[#All],[MONEDA]],"Dólares")/1000</f>
        <v>#REF!</v>
      </c>
      <c r="KAA478" s="20" t="e">
        <f>SUMIFS([1]!Consolidado[[#All],[MONTO BFH]],[1]!Consolidado[[#All],[FECHA 2]],JZY478,[1]!Consolidado[[#All],[MOD_F]],"MV",[1]!Consolidado[[#All],[MONEDA]],"Soles")/1000</f>
        <v>#REF!</v>
      </c>
      <c r="KAB478" s="30" t="e">
        <f t="shared" ref="KAB478" si="6493">+SUM(JZZ478:KAA478)</f>
        <v>#REF!</v>
      </c>
      <c r="KAC478" s="57" t="s">
        <v>284</v>
      </c>
      <c r="KAD478" s="20" t="e">
        <f>SUMIFS([1]!Consolidado[[#All],[MONTO BFH]],[1]!Consolidado[[#All],[FECHA 2]],KAC478,[1]!Consolidado[[#All],[MOD_F]],"MV",[1]!Consolidado[[#All],[MONEDA]],"Dólares")/1000</f>
        <v>#REF!</v>
      </c>
      <c r="KAE478" s="20" t="e">
        <f>SUMIFS([1]!Consolidado[[#All],[MONTO BFH]],[1]!Consolidado[[#All],[FECHA 2]],KAC478,[1]!Consolidado[[#All],[MOD_F]],"MV",[1]!Consolidado[[#All],[MONEDA]],"Soles")/1000</f>
        <v>#REF!</v>
      </c>
      <c r="KAF478" s="30" t="e">
        <f t="shared" ref="KAF478" si="6494">+SUM(KAD478:KAE478)</f>
        <v>#REF!</v>
      </c>
      <c r="KAG478" s="57" t="s">
        <v>284</v>
      </c>
      <c r="KAH478" s="20" t="e">
        <f>SUMIFS([1]!Consolidado[[#All],[MONTO BFH]],[1]!Consolidado[[#All],[FECHA 2]],KAG478,[1]!Consolidado[[#All],[MOD_F]],"MV",[1]!Consolidado[[#All],[MONEDA]],"Dólares")/1000</f>
        <v>#REF!</v>
      </c>
      <c r="KAI478" s="20" t="e">
        <f>SUMIFS([1]!Consolidado[[#All],[MONTO BFH]],[1]!Consolidado[[#All],[FECHA 2]],KAG478,[1]!Consolidado[[#All],[MOD_F]],"MV",[1]!Consolidado[[#All],[MONEDA]],"Soles")/1000</f>
        <v>#REF!</v>
      </c>
      <c r="KAJ478" s="30" t="e">
        <f t="shared" ref="KAJ478" si="6495">+SUM(KAH478:KAI478)</f>
        <v>#REF!</v>
      </c>
      <c r="KAK478" s="57" t="s">
        <v>284</v>
      </c>
      <c r="KAL478" s="20" t="e">
        <f>SUMIFS([1]!Consolidado[[#All],[MONTO BFH]],[1]!Consolidado[[#All],[FECHA 2]],KAK478,[1]!Consolidado[[#All],[MOD_F]],"MV",[1]!Consolidado[[#All],[MONEDA]],"Dólares")/1000</f>
        <v>#REF!</v>
      </c>
      <c r="KAM478" s="20" t="e">
        <f>SUMIFS([1]!Consolidado[[#All],[MONTO BFH]],[1]!Consolidado[[#All],[FECHA 2]],KAK478,[1]!Consolidado[[#All],[MOD_F]],"MV",[1]!Consolidado[[#All],[MONEDA]],"Soles")/1000</f>
        <v>#REF!</v>
      </c>
      <c r="KAN478" s="30" t="e">
        <f t="shared" ref="KAN478" si="6496">+SUM(KAL478:KAM478)</f>
        <v>#REF!</v>
      </c>
      <c r="KAO478" s="57" t="s">
        <v>284</v>
      </c>
      <c r="KAP478" s="20" t="e">
        <f>SUMIFS([1]!Consolidado[[#All],[MONTO BFH]],[1]!Consolidado[[#All],[FECHA 2]],KAO478,[1]!Consolidado[[#All],[MOD_F]],"MV",[1]!Consolidado[[#All],[MONEDA]],"Dólares")/1000</f>
        <v>#REF!</v>
      </c>
      <c r="KAQ478" s="20" t="e">
        <f>SUMIFS([1]!Consolidado[[#All],[MONTO BFH]],[1]!Consolidado[[#All],[FECHA 2]],KAO478,[1]!Consolidado[[#All],[MOD_F]],"MV",[1]!Consolidado[[#All],[MONEDA]],"Soles")/1000</f>
        <v>#REF!</v>
      </c>
      <c r="KAR478" s="30" t="e">
        <f t="shared" ref="KAR478" si="6497">+SUM(KAP478:KAQ478)</f>
        <v>#REF!</v>
      </c>
      <c r="KAS478" s="57" t="s">
        <v>284</v>
      </c>
      <c r="KAT478" s="20" t="e">
        <f>SUMIFS([1]!Consolidado[[#All],[MONTO BFH]],[1]!Consolidado[[#All],[FECHA 2]],KAS478,[1]!Consolidado[[#All],[MOD_F]],"MV",[1]!Consolidado[[#All],[MONEDA]],"Dólares")/1000</f>
        <v>#REF!</v>
      </c>
      <c r="KAU478" s="20" t="e">
        <f>SUMIFS([1]!Consolidado[[#All],[MONTO BFH]],[1]!Consolidado[[#All],[FECHA 2]],KAS478,[1]!Consolidado[[#All],[MOD_F]],"MV",[1]!Consolidado[[#All],[MONEDA]],"Soles")/1000</f>
        <v>#REF!</v>
      </c>
      <c r="KAV478" s="30" t="e">
        <f t="shared" ref="KAV478" si="6498">+SUM(KAT478:KAU478)</f>
        <v>#REF!</v>
      </c>
      <c r="KAW478" s="57" t="s">
        <v>284</v>
      </c>
      <c r="KAX478" s="20" t="e">
        <f>SUMIFS([1]!Consolidado[[#All],[MONTO BFH]],[1]!Consolidado[[#All],[FECHA 2]],KAW478,[1]!Consolidado[[#All],[MOD_F]],"MV",[1]!Consolidado[[#All],[MONEDA]],"Dólares")/1000</f>
        <v>#REF!</v>
      </c>
      <c r="KAY478" s="20" t="e">
        <f>SUMIFS([1]!Consolidado[[#All],[MONTO BFH]],[1]!Consolidado[[#All],[FECHA 2]],KAW478,[1]!Consolidado[[#All],[MOD_F]],"MV",[1]!Consolidado[[#All],[MONEDA]],"Soles")/1000</f>
        <v>#REF!</v>
      </c>
      <c r="KAZ478" s="30" t="e">
        <f t="shared" ref="KAZ478" si="6499">+SUM(KAX478:KAY478)</f>
        <v>#REF!</v>
      </c>
      <c r="KBA478" s="57" t="s">
        <v>284</v>
      </c>
      <c r="KBB478" s="20" t="e">
        <f>SUMIFS([1]!Consolidado[[#All],[MONTO BFH]],[1]!Consolidado[[#All],[FECHA 2]],KBA478,[1]!Consolidado[[#All],[MOD_F]],"MV",[1]!Consolidado[[#All],[MONEDA]],"Dólares")/1000</f>
        <v>#REF!</v>
      </c>
      <c r="KBC478" s="20" t="e">
        <f>SUMIFS([1]!Consolidado[[#All],[MONTO BFH]],[1]!Consolidado[[#All],[FECHA 2]],KBA478,[1]!Consolidado[[#All],[MOD_F]],"MV",[1]!Consolidado[[#All],[MONEDA]],"Soles")/1000</f>
        <v>#REF!</v>
      </c>
      <c r="KBD478" s="30" t="e">
        <f t="shared" ref="KBD478" si="6500">+SUM(KBB478:KBC478)</f>
        <v>#REF!</v>
      </c>
      <c r="KBE478" s="57" t="s">
        <v>284</v>
      </c>
      <c r="KBF478" s="20" t="e">
        <f>SUMIFS([1]!Consolidado[[#All],[MONTO BFH]],[1]!Consolidado[[#All],[FECHA 2]],KBE478,[1]!Consolidado[[#All],[MOD_F]],"MV",[1]!Consolidado[[#All],[MONEDA]],"Dólares")/1000</f>
        <v>#REF!</v>
      </c>
      <c r="KBG478" s="20" t="e">
        <f>SUMIFS([1]!Consolidado[[#All],[MONTO BFH]],[1]!Consolidado[[#All],[FECHA 2]],KBE478,[1]!Consolidado[[#All],[MOD_F]],"MV",[1]!Consolidado[[#All],[MONEDA]],"Soles")/1000</f>
        <v>#REF!</v>
      </c>
      <c r="KBH478" s="30" t="e">
        <f t="shared" ref="KBH478" si="6501">+SUM(KBF478:KBG478)</f>
        <v>#REF!</v>
      </c>
      <c r="KBI478" s="57" t="s">
        <v>284</v>
      </c>
      <c r="KBJ478" s="20" t="e">
        <f>SUMIFS([1]!Consolidado[[#All],[MONTO BFH]],[1]!Consolidado[[#All],[FECHA 2]],KBI478,[1]!Consolidado[[#All],[MOD_F]],"MV",[1]!Consolidado[[#All],[MONEDA]],"Dólares")/1000</f>
        <v>#REF!</v>
      </c>
      <c r="KBK478" s="20" t="e">
        <f>SUMIFS([1]!Consolidado[[#All],[MONTO BFH]],[1]!Consolidado[[#All],[FECHA 2]],KBI478,[1]!Consolidado[[#All],[MOD_F]],"MV",[1]!Consolidado[[#All],[MONEDA]],"Soles")/1000</f>
        <v>#REF!</v>
      </c>
      <c r="KBL478" s="30" t="e">
        <f t="shared" ref="KBL478" si="6502">+SUM(KBJ478:KBK478)</f>
        <v>#REF!</v>
      </c>
      <c r="KBM478" s="57" t="s">
        <v>284</v>
      </c>
      <c r="KBN478" s="20" t="e">
        <f>SUMIFS([1]!Consolidado[[#All],[MONTO BFH]],[1]!Consolidado[[#All],[FECHA 2]],KBM478,[1]!Consolidado[[#All],[MOD_F]],"MV",[1]!Consolidado[[#All],[MONEDA]],"Dólares")/1000</f>
        <v>#REF!</v>
      </c>
      <c r="KBO478" s="20" t="e">
        <f>SUMIFS([1]!Consolidado[[#All],[MONTO BFH]],[1]!Consolidado[[#All],[FECHA 2]],KBM478,[1]!Consolidado[[#All],[MOD_F]],"MV",[1]!Consolidado[[#All],[MONEDA]],"Soles")/1000</f>
        <v>#REF!</v>
      </c>
      <c r="KBP478" s="30" t="e">
        <f t="shared" ref="KBP478" si="6503">+SUM(KBN478:KBO478)</f>
        <v>#REF!</v>
      </c>
      <c r="KBQ478" s="57" t="s">
        <v>284</v>
      </c>
      <c r="KBR478" s="20" t="e">
        <f>SUMIFS([1]!Consolidado[[#All],[MONTO BFH]],[1]!Consolidado[[#All],[FECHA 2]],KBQ478,[1]!Consolidado[[#All],[MOD_F]],"MV",[1]!Consolidado[[#All],[MONEDA]],"Dólares")/1000</f>
        <v>#REF!</v>
      </c>
      <c r="KBS478" s="20" t="e">
        <f>SUMIFS([1]!Consolidado[[#All],[MONTO BFH]],[1]!Consolidado[[#All],[FECHA 2]],KBQ478,[1]!Consolidado[[#All],[MOD_F]],"MV",[1]!Consolidado[[#All],[MONEDA]],"Soles")/1000</f>
        <v>#REF!</v>
      </c>
      <c r="KBT478" s="30" t="e">
        <f t="shared" ref="KBT478" si="6504">+SUM(KBR478:KBS478)</f>
        <v>#REF!</v>
      </c>
      <c r="KBU478" s="57" t="s">
        <v>284</v>
      </c>
      <c r="KBV478" s="20" t="e">
        <f>SUMIFS([1]!Consolidado[[#All],[MONTO BFH]],[1]!Consolidado[[#All],[FECHA 2]],KBU478,[1]!Consolidado[[#All],[MOD_F]],"MV",[1]!Consolidado[[#All],[MONEDA]],"Dólares")/1000</f>
        <v>#REF!</v>
      </c>
      <c r="KBW478" s="20" t="e">
        <f>SUMIFS([1]!Consolidado[[#All],[MONTO BFH]],[1]!Consolidado[[#All],[FECHA 2]],KBU478,[1]!Consolidado[[#All],[MOD_F]],"MV",[1]!Consolidado[[#All],[MONEDA]],"Soles")/1000</f>
        <v>#REF!</v>
      </c>
      <c r="KBX478" s="30" t="e">
        <f t="shared" ref="KBX478" si="6505">+SUM(KBV478:KBW478)</f>
        <v>#REF!</v>
      </c>
      <c r="KBY478" s="57" t="s">
        <v>284</v>
      </c>
      <c r="KBZ478" s="20" t="e">
        <f>SUMIFS([1]!Consolidado[[#All],[MONTO BFH]],[1]!Consolidado[[#All],[FECHA 2]],KBY478,[1]!Consolidado[[#All],[MOD_F]],"MV",[1]!Consolidado[[#All],[MONEDA]],"Dólares")/1000</f>
        <v>#REF!</v>
      </c>
      <c r="KCA478" s="20" t="e">
        <f>SUMIFS([1]!Consolidado[[#All],[MONTO BFH]],[1]!Consolidado[[#All],[FECHA 2]],KBY478,[1]!Consolidado[[#All],[MOD_F]],"MV",[1]!Consolidado[[#All],[MONEDA]],"Soles")/1000</f>
        <v>#REF!</v>
      </c>
      <c r="KCB478" s="30" t="e">
        <f t="shared" ref="KCB478" si="6506">+SUM(KBZ478:KCA478)</f>
        <v>#REF!</v>
      </c>
      <c r="KCC478" s="57" t="s">
        <v>284</v>
      </c>
      <c r="KCD478" s="20" t="e">
        <f>SUMIFS([1]!Consolidado[[#All],[MONTO BFH]],[1]!Consolidado[[#All],[FECHA 2]],KCC478,[1]!Consolidado[[#All],[MOD_F]],"MV",[1]!Consolidado[[#All],[MONEDA]],"Dólares")/1000</f>
        <v>#REF!</v>
      </c>
      <c r="KCE478" s="20" t="e">
        <f>SUMIFS([1]!Consolidado[[#All],[MONTO BFH]],[1]!Consolidado[[#All],[FECHA 2]],KCC478,[1]!Consolidado[[#All],[MOD_F]],"MV",[1]!Consolidado[[#All],[MONEDA]],"Soles")/1000</f>
        <v>#REF!</v>
      </c>
      <c r="KCF478" s="30" t="e">
        <f t="shared" ref="KCF478" si="6507">+SUM(KCD478:KCE478)</f>
        <v>#REF!</v>
      </c>
      <c r="KCG478" s="57" t="s">
        <v>284</v>
      </c>
      <c r="KCH478" s="20" t="e">
        <f>SUMIFS([1]!Consolidado[[#All],[MONTO BFH]],[1]!Consolidado[[#All],[FECHA 2]],KCG478,[1]!Consolidado[[#All],[MOD_F]],"MV",[1]!Consolidado[[#All],[MONEDA]],"Dólares")/1000</f>
        <v>#REF!</v>
      </c>
      <c r="KCI478" s="20" t="e">
        <f>SUMIFS([1]!Consolidado[[#All],[MONTO BFH]],[1]!Consolidado[[#All],[FECHA 2]],KCG478,[1]!Consolidado[[#All],[MOD_F]],"MV",[1]!Consolidado[[#All],[MONEDA]],"Soles")/1000</f>
        <v>#REF!</v>
      </c>
      <c r="KCJ478" s="30" t="e">
        <f t="shared" ref="KCJ478" si="6508">+SUM(KCH478:KCI478)</f>
        <v>#REF!</v>
      </c>
      <c r="KCK478" s="57" t="s">
        <v>284</v>
      </c>
      <c r="KCL478" s="20" t="e">
        <f>SUMIFS([1]!Consolidado[[#All],[MONTO BFH]],[1]!Consolidado[[#All],[FECHA 2]],KCK478,[1]!Consolidado[[#All],[MOD_F]],"MV",[1]!Consolidado[[#All],[MONEDA]],"Dólares")/1000</f>
        <v>#REF!</v>
      </c>
      <c r="KCM478" s="20" t="e">
        <f>SUMIFS([1]!Consolidado[[#All],[MONTO BFH]],[1]!Consolidado[[#All],[FECHA 2]],KCK478,[1]!Consolidado[[#All],[MOD_F]],"MV",[1]!Consolidado[[#All],[MONEDA]],"Soles")/1000</f>
        <v>#REF!</v>
      </c>
      <c r="KCN478" s="30" t="e">
        <f t="shared" ref="KCN478" si="6509">+SUM(KCL478:KCM478)</f>
        <v>#REF!</v>
      </c>
      <c r="KCO478" s="57" t="s">
        <v>284</v>
      </c>
      <c r="KCP478" s="20" t="e">
        <f>SUMIFS([1]!Consolidado[[#All],[MONTO BFH]],[1]!Consolidado[[#All],[FECHA 2]],KCO478,[1]!Consolidado[[#All],[MOD_F]],"MV",[1]!Consolidado[[#All],[MONEDA]],"Dólares")/1000</f>
        <v>#REF!</v>
      </c>
      <c r="KCQ478" s="20" t="e">
        <f>SUMIFS([1]!Consolidado[[#All],[MONTO BFH]],[1]!Consolidado[[#All],[FECHA 2]],KCO478,[1]!Consolidado[[#All],[MOD_F]],"MV",[1]!Consolidado[[#All],[MONEDA]],"Soles")/1000</f>
        <v>#REF!</v>
      </c>
      <c r="KCR478" s="30" t="e">
        <f t="shared" ref="KCR478" si="6510">+SUM(KCP478:KCQ478)</f>
        <v>#REF!</v>
      </c>
      <c r="KCS478" s="57" t="s">
        <v>284</v>
      </c>
      <c r="KCT478" s="20" t="e">
        <f>SUMIFS([1]!Consolidado[[#All],[MONTO BFH]],[1]!Consolidado[[#All],[FECHA 2]],KCS478,[1]!Consolidado[[#All],[MOD_F]],"MV",[1]!Consolidado[[#All],[MONEDA]],"Dólares")/1000</f>
        <v>#REF!</v>
      </c>
      <c r="KCU478" s="20" t="e">
        <f>SUMIFS([1]!Consolidado[[#All],[MONTO BFH]],[1]!Consolidado[[#All],[FECHA 2]],KCS478,[1]!Consolidado[[#All],[MOD_F]],"MV",[1]!Consolidado[[#All],[MONEDA]],"Soles")/1000</f>
        <v>#REF!</v>
      </c>
      <c r="KCV478" s="30" t="e">
        <f t="shared" ref="KCV478" si="6511">+SUM(KCT478:KCU478)</f>
        <v>#REF!</v>
      </c>
      <c r="KCW478" s="57" t="s">
        <v>284</v>
      </c>
      <c r="KCX478" s="20" t="e">
        <f>SUMIFS([1]!Consolidado[[#All],[MONTO BFH]],[1]!Consolidado[[#All],[FECHA 2]],KCW478,[1]!Consolidado[[#All],[MOD_F]],"MV",[1]!Consolidado[[#All],[MONEDA]],"Dólares")/1000</f>
        <v>#REF!</v>
      </c>
      <c r="KCY478" s="20" t="e">
        <f>SUMIFS([1]!Consolidado[[#All],[MONTO BFH]],[1]!Consolidado[[#All],[FECHA 2]],KCW478,[1]!Consolidado[[#All],[MOD_F]],"MV",[1]!Consolidado[[#All],[MONEDA]],"Soles")/1000</f>
        <v>#REF!</v>
      </c>
      <c r="KCZ478" s="30" t="e">
        <f t="shared" ref="KCZ478" si="6512">+SUM(KCX478:KCY478)</f>
        <v>#REF!</v>
      </c>
      <c r="KDA478" s="57" t="s">
        <v>284</v>
      </c>
      <c r="KDB478" s="20" t="e">
        <f>SUMIFS([1]!Consolidado[[#All],[MONTO BFH]],[1]!Consolidado[[#All],[FECHA 2]],KDA478,[1]!Consolidado[[#All],[MOD_F]],"MV",[1]!Consolidado[[#All],[MONEDA]],"Dólares")/1000</f>
        <v>#REF!</v>
      </c>
      <c r="KDC478" s="20" t="e">
        <f>SUMIFS([1]!Consolidado[[#All],[MONTO BFH]],[1]!Consolidado[[#All],[FECHA 2]],KDA478,[1]!Consolidado[[#All],[MOD_F]],"MV",[1]!Consolidado[[#All],[MONEDA]],"Soles")/1000</f>
        <v>#REF!</v>
      </c>
      <c r="KDD478" s="30" t="e">
        <f t="shared" ref="KDD478" si="6513">+SUM(KDB478:KDC478)</f>
        <v>#REF!</v>
      </c>
      <c r="KDE478" s="57" t="s">
        <v>284</v>
      </c>
      <c r="KDF478" s="20" t="e">
        <f>SUMIFS([1]!Consolidado[[#All],[MONTO BFH]],[1]!Consolidado[[#All],[FECHA 2]],KDE478,[1]!Consolidado[[#All],[MOD_F]],"MV",[1]!Consolidado[[#All],[MONEDA]],"Dólares")/1000</f>
        <v>#REF!</v>
      </c>
      <c r="KDG478" s="20" t="e">
        <f>SUMIFS([1]!Consolidado[[#All],[MONTO BFH]],[1]!Consolidado[[#All],[FECHA 2]],KDE478,[1]!Consolidado[[#All],[MOD_F]],"MV",[1]!Consolidado[[#All],[MONEDA]],"Soles")/1000</f>
        <v>#REF!</v>
      </c>
      <c r="KDH478" s="30" t="e">
        <f t="shared" ref="KDH478" si="6514">+SUM(KDF478:KDG478)</f>
        <v>#REF!</v>
      </c>
      <c r="KDI478" s="57" t="s">
        <v>284</v>
      </c>
      <c r="KDJ478" s="20" t="e">
        <f>SUMIFS([1]!Consolidado[[#All],[MONTO BFH]],[1]!Consolidado[[#All],[FECHA 2]],KDI478,[1]!Consolidado[[#All],[MOD_F]],"MV",[1]!Consolidado[[#All],[MONEDA]],"Dólares")/1000</f>
        <v>#REF!</v>
      </c>
      <c r="KDK478" s="20" t="e">
        <f>SUMIFS([1]!Consolidado[[#All],[MONTO BFH]],[1]!Consolidado[[#All],[FECHA 2]],KDI478,[1]!Consolidado[[#All],[MOD_F]],"MV",[1]!Consolidado[[#All],[MONEDA]],"Soles")/1000</f>
        <v>#REF!</v>
      </c>
      <c r="KDL478" s="30" t="e">
        <f t="shared" ref="KDL478" si="6515">+SUM(KDJ478:KDK478)</f>
        <v>#REF!</v>
      </c>
      <c r="KDM478" s="57" t="s">
        <v>284</v>
      </c>
      <c r="KDN478" s="20" t="e">
        <f>SUMIFS([1]!Consolidado[[#All],[MONTO BFH]],[1]!Consolidado[[#All],[FECHA 2]],KDM478,[1]!Consolidado[[#All],[MOD_F]],"MV",[1]!Consolidado[[#All],[MONEDA]],"Dólares")/1000</f>
        <v>#REF!</v>
      </c>
      <c r="KDO478" s="20" t="e">
        <f>SUMIFS([1]!Consolidado[[#All],[MONTO BFH]],[1]!Consolidado[[#All],[FECHA 2]],KDM478,[1]!Consolidado[[#All],[MOD_F]],"MV",[1]!Consolidado[[#All],[MONEDA]],"Soles")/1000</f>
        <v>#REF!</v>
      </c>
      <c r="KDP478" s="30" t="e">
        <f t="shared" ref="KDP478" si="6516">+SUM(KDN478:KDO478)</f>
        <v>#REF!</v>
      </c>
      <c r="KDQ478" s="57" t="s">
        <v>284</v>
      </c>
      <c r="KDR478" s="20" t="e">
        <f>SUMIFS([1]!Consolidado[[#All],[MONTO BFH]],[1]!Consolidado[[#All],[FECHA 2]],KDQ478,[1]!Consolidado[[#All],[MOD_F]],"MV",[1]!Consolidado[[#All],[MONEDA]],"Dólares")/1000</f>
        <v>#REF!</v>
      </c>
      <c r="KDS478" s="20" t="e">
        <f>SUMIFS([1]!Consolidado[[#All],[MONTO BFH]],[1]!Consolidado[[#All],[FECHA 2]],KDQ478,[1]!Consolidado[[#All],[MOD_F]],"MV",[1]!Consolidado[[#All],[MONEDA]],"Soles")/1000</f>
        <v>#REF!</v>
      </c>
      <c r="KDT478" s="30" t="e">
        <f t="shared" ref="KDT478" si="6517">+SUM(KDR478:KDS478)</f>
        <v>#REF!</v>
      </c>
      <c r="KDU478" s="57" t="s">
        <v>284</v>
      </c>
      <c r="KDV478" s="20" t="e">
        <f>SUMIFS([1]!Consolidado[[#All],[MONTO BFH]],[1]!Consolidado[[#All],[FECHA 2]],KDU478,[1]!Consolidado[[#All],[MOD_F]],"MV",[1]!Consolidado[[#All],[MONEDA]],"Dólares")/1000</f>
        <v>#REF!</v>
      </c>
      <c r="KDW478" s="20" t="e">
        <f>SUMIFS([1]!Consolidado[[#All],[MONTO BFH]],[1]!Consolidado[[#All],[FECHA 2]],KDU478,[1]!Consolidado[[#All],[MOD_F]],"MV",[1]!Consolidado[[#All],[MONEDA]],"Soles")/1000</f>
        <v>#REF!</v>
      </c>
      <c r="KDX478" s="30" t="e">
        <f t="shared" ref="KDX478" si="6518">+SUM(KDV478:KDW478)</f>
        <v>#REF!</v>
      </c>
      <c r="KDY478" s="57" t="s">
        <v>284</v>
      </c>
      <c r="KDZ478" s="20" t="e">
        <f>SUMIFS([1]!Consolidado[[#All],[MONTO BFH]],[1]!Consolidado[[#All],[FECHA 2]],KDY478,[1]!Consolidado[[#All],[MOD_F]],"MV",[1]!Consolidado[[#All],[MONEDA]],"Dólares")/1000</f>
        <v>#REF!</v>
      </c>
      <c r="KEA478" s="20" t="e">
        <f>SUMIFS([1]!Consolidado[[#All],[MONTO BFH]],[1]!Consolidado[[#All],[FECHA 2]],KDY478,[1]!Consolidado[[#All],[MOD_F]],"MV",[1]!Consolidado[[#All],[MONEDA]],"Soles")/1000</f>
        <v>#REF!</v>
      </c>
      <c r="KEB478" s="30" t="e">
        <f t="shared" ref="KEB478" si="6519">+SUM(KDZ478:KEA478)</f>
        <v>#REF!</v>
      </c>
      <c r="KEC478" s="57" t="s">
        <v>284</v>
      </c>
      <c r="KED478" s="20" t="e">
        <f>SUMIFS([1]!Consolidado[[#All],[MONTO BFH]],[1]!Consolidado[[#All],[FECHA 2]],KEC478,[1]!Consolidado[[#All],[MOD_F]],"MV",[1]!Consolidado[[#All],[MONEDA]],"Dólares")/1000</f>
        <v>#REF!</v>
      </c>
      <c r="KEE478" s="20" t="e">
        <f>SUMIFS([1]!Consolidado[[#All],[MONTO BFH]],[1]!Consolidado[[#All],[FECHA 2]],KEC478,[1]!Consolidado[[#All],[MOD_F]],"MV",[1]!Consolidado[[#All],[MONEDA]],"Soles")/1000</f>
        <v>#REF!</v>
      </c>
      <c r="KEF478" s="30" t="e">
        <f t="shared" ref="KEF478" si="6520">+SUM(KED478:KEE478)</f>
        <v>#REF!</v>
      </c>
      <c r="KEG478" s="57" t="s">
        <v>284</v>
      </c>
      <c r="KEH478" s="20" t="e">
        <f>SUMIFS([1]!Consolidado[[#All],[MONTO BFH]],[1]!Consolidado[[#All],[FECHA 2]],KEG478,[1]!Consolidado[[#All],[MOD_F]],"MV",[1]!Consolidado[[#All],[MONEDA]],"Dólares")/1000</f>
        <v>#REF!</v>
      </c>
      <c r="KEI478" s="20" t="e">
        <f>SUMIFS([1]!Consolidado[[#All],[MONTO BFH]],[1]!Consolidado[[#All],[FECHA 2]],KEG478,[1]!Consolidado[[#All],[MOD_F]],"MV",[1]!Consolidado[[#All],[MONEDA]],"Soles")/1000</f>
        <v>#REF!</v>
      </c>
      <c r="KEJ478" s="30" t="e">
        <f t="shared" ref="KEJ478" si="6521">+SUM(KEH478:KEI478)</f>
        <v>#REF!</v>
      </c>
      <c r="KEK478" s="57" t="s">
        <v>284</v>
      </c>
      <c r="KEL478" s="20" t="e">
        <f>SUMIFS([1]!Consolidado[[#All],[MONTO BFH]],[1]!Consolidado[[#All],[FECHA 2]],KEK478,[1]!Consolidado[[#All],[MOD_F]],"MV",[1]!Consolidado[[#All],[MONEDA]],"Dólares")/1000</f>
        <v>#REF!</v>
      </c>
      <c r="KEM478" s="20" t="e">
        <f>SUMIFS([1]!Consolidado[[#All],[MONTO BFH]],[1]!Consolidado[[#All],[FECHA 2]],KEK478,[1]!Consolidado[[#All],[MOD_F]],"MV",[1]!Consolidado[[#All],[MONEDA]],"Soles")/1000</f>
        <v>#REF!</v>
      </c>
      <c r="KEN478" s="30" t="e">
        <f t="shared" ref="KEN478" si="6522">+SUM(KEL478:KEM478)</f>
        <v>#REF!</v>
      </c>
      <c r="KEO478" s="57" t="s">
        <v>284</v>
      </c>
      <c r="KEP478" s="20" t="e">
        <f>SUMIFS([1]!Consolidado[[#All],[MONTO BFH]],[1]!Consolidado[[#All],[FECHA 2]],KEO478,[1]!Consolidado[[#All],[MOD_F]],"MV",[1]!Consolidado[[#All],[MONEDA]],"Dólares")/1000</f>
        <v>#REF!</v>
      </c>
      <c r="KEQ478" s="20" t="e">
        <f>SUMIFS([1]!Consolidado[[#All],[MONTO BFH]],[1]!Consolidado[[#All],[FECHA 2]],KEO478,[1]!Consolidado[[#All],[MOD_F]],"MV",[1]!Consolidado[[#All],[MONEDA]],"Soles")/1000</f>
        <v>#REF!</v>
      </c>
      <c r="KER478" s="30" t="e">
        <f t="shared" ref="KER478" si="6523">+SUM(KEP478:KEQ478)</f>
        <v>#REF!</v>
      </c>
      <c r="KES478" s="57" t="s">
        <v>284</v>
      </c>
      <c r="KET478" s="20" t="e">
        <f>SUMIFS([1]!Consolidado[[#All],[MONTO BFH]],[1]!Consolidado[[#All],[FECHA 2]],KES478,[1]!Consolidado[[#All],[MOD_F]],"MV",[1]!Consolidado[[#All],[MONEDA]],"Dólares")/1000</f>
        <v>#REF!</v>
      </c>
      <c r="KEU478" s="20" t="e">
        <f>SUMIFS([1]!Consolidado[[#All],[MONTO BFH]],[1]!Consolidado[[#All],[FECHA 2]],KES478,[1]!Consolidado[[#All],[MOD_F]],"MV",[1]!Consolidado[[#All],[MONEDA]],"Soles")/1000</f>
        <v>#REF!</v>
      </c>
      <c r="KEV478" s="30" t="e">
        <f t="shared" ref="KEV478" si="6524">+SUM(KET478:KEU478)</f>
        <v>#REF!</v>
      </c>
      <c r="KEW478" s="57" t="s">
        <v>284</v>
      </c>
      <c r="KEX478" s="20" t="e">
        <f>SUMIFS([1]!Consolidado[[#All],[MONTO BFH]],[1]!Consolidado[[#All],[FECHA 2]],KEW478,[1]!Consolidado[[#All],[MOD_F]],"MV",[1]!Consolidado[[#All],[MONEDA]],"Dólares")/1000</f>
        <v>#REF!</v>
      </c>
      <c r="KEY478" s="20" t="e">
        <f>SUMIFS([1]!Consolidado[[#All],[MONTO BFH]],[1]!Consolidado[[#All],[FECHA 2]],KEW478,[1]!Consolidado[[#All],[MOD_F]],"MV",[1]!Consolidado[[#All],[MONEDA]],"Soles")/1000</f>
        <v>#REF!</v>
      </c>
      <c r="KEZ478" s="30" t="e">
        <f t="shared" ref="KEZ478" si="6525">+SUM(KEX478:KEY478)</f>
        <v>#REF!</v>
      </c>
      <c r="KFA478" s="57" t="s">
        <v>284</v>
      </c>
      <c r="KFB478" s="20" t="e">
        <f>SUMIFS([1]!Consolidado[[#All],[MONTO BFH]],[1]!Consolidado[[#All],[FECHA 2]],KFA478,[1]!Consolidado[[#All],[MOD_F]],"MV",[1]!Consolidado[[#All],[MONEDA]],"Dólares")/1000</f>
        <v>#REF!</v>
      </c>
      <c r="KFC478" s="20" t="e">
        <f>SUMIFS([1]!Consolidado[[#All],[MONTO BFH]],[1]!Consolidado[[#All],[FECHA 2]],KFA478,[1]!Consolidado[[#All],[MOD_F]],"MV",[1]!Consolidado[[#All],[MONEDA]],"Soles")/1000</f>
        <v>#REF!</v>
      </c>
      <c r="KFD478" s="30" t="e">
        <f t="shared" ref="KFD478" si="6526">+SUM(KFB478:KFC478)</f>
        <v>#REF!</v>
      </c>
      <c r="KFE478" s="57" t="s">
        <v>284</v>
      </c>
      <c r="KFF478" s="20" t="e">
        <f>SUMIFS([1]!Consolidado[[#All],[MONTO BFH]],[1]!Consolidado[[#All],[FECHA 2]],KFE478,[1]!Consolidado[[#All],[MOD_F]],"MV",[1]!Consolidado[[#All],[MONEDA]],"Dólares")/1000</f>
        <v>#REF!</v>
      </c>
      <c r="KFG478" s="20" t="e">
        <f>SUMIFS([1]!Consolidado[[#All],[MONTO BFH]],[1]!Consolidado[[#All],[FECHA 2]],KFE478,[1]!Consolidado[[#All],[MOD_F]],"MV",[1]!Consolidado[[#All],[MONEDA]],"Soles")/1000</f>
        <v>#REF!</v>
      </c>
      <c r="KFH478" s="30" t="e">
        <f t="shared" ref="KFH478" si="6527">+SUM(KFF478:KFG478)</f>
        <v>#REF!</v>
      </c>
      <c r="KFI478" s="57" t="s">
        <v>284</v>
      </c>
      <c r="KFJ478" s="20" t="e">
        <f>SUMIFS([1]!Consolidado[[#All],[MONTO BFH]],[1]!Consolidado[[#All],[FECHA 2]],KFI478,[1]!Consolidado[[#All],[MOD_F]],"MV",[1]!Consolidado[[#All],[MONEDA]],"Dólares")/1000</f>
        <v>#REF!</v>
      </c>
      <c r="KFK478" s="20" t="e">
        <f>SUMIFS([1]!Consolidado[[#All],[MONTO BFH]],[1]!Consolidado[[#All],[FECHA 2]],KFI478,[1]!Consolidado[[#All],[MOD_F]],"MV",[1]!Consolidado[[#All],[MONEDA]],"Soles")/1000</f>
        <v>#REF!</v>
      </c>
      <c r="KFL478" s="30" t="e">
        <f t="shared" ref="KFL478" si="6528">+SUM(KFJ478:KFK478)</f>
        <v>#REF!</v>
      </c>
      <c r="KFM478" s="57" t="s">
        <v>284</v>
      </c>
      <c r="KFN478" s="20" t="e">
        <f>SUMIFS([1]!Consolidado[[#All],[MONTO BFH]],[1]!Consolidado[[#All],[FECHA 2]],KFM478,[1]!Consolidado[[#All],[MOD_F]],"MV",[1]!Consolidado[[#All],[MONEDA]],"Dólares")/1000</f>
        <v>#REF!</v>
      </c>
      <c r="KFO478" s="20" t="e">
        <f>SUMIFS([1]!Consolidado[[#All],[MONTO BFH]],[1]!Consolidado[[#All],[FECHA 2]],KFM478,[1]!Consolidado[[#All],[MOD_F]],"MV",[1]!Consolidado[[#All],[MONEDA]],"Soles")/1000</f>
        <v>#REF!</v>
      </c>
      <c r="KFP478" s="30" t="e">
        <f t="shared" ref="KFP478" si="6529">+SUM(KFN478:KFO478)</f>
        <v>#REF!</v>
      </c>
      <c r="KFQ478" s="57" t="s">
        <v>284</v>
      </c>
      <c r="KFR478" s="20" t="e">
        <f>SUMIFS([1]!Consolidado[[#All],[MONTO BFH]],[1]!Consolidado[[#All],[FECHA 2]],KFQ478,[1]!Consolidado[[#All],[MOD_F]],"MV",[1]!Consolidado[[#All],[MONEDA]],"Dólares")/1000</f>
        <v>#REF!</v>
      </c>
      <c r="KFS478" s="20" t="e">
        <f>SUMIFS([1]!Consolidado[[#All],[MONTO BFH]],[1]!Consolidado[[#All],[FECHA 2]],KFQ478,[1]!Consolidado[[#All],[MOD_F]],"MV",[1]!Consolidado[[#All],[MONEDA]],"Soles")/1000</f>
        <v>#REF!</v>
      </c>
      <c r="KFT478" s="30" t="e">
        <f t="shared" ref="KFT478" si="6530">+SUM(KFR478:KFS478)</f>
        <v>#REF!</v>
      </c>
      <c r="KFU478" s="57" t="s">
        <v>284</v>
      </c>
      <c r="KFV478" s="20" t="e">
        <f>SUMIFS([1]!Consolidado[[#All],[MONTO BFH]],[1]!Consolidado[[#All],[FECHA 2]],KFU478,[1]!Consolidado[[#All],[MOD_F]],"MV",[1]!Consolidado[[#All],[MONEDA]],"Dólares")/1000</f>
        <v>#REF!</v>
      </c>
      <c r="KFW478" s="20" t="e">
        <f>SUMIFS([1]!Consolidado[[#All],[MONTO BFH]],[1]!Consolidado[[#All],[FECHA 2]],KFU478,[1]!Consolidado[[#All],[MOD_F]],"MV",[1]!Consolidado[[#All],[MONEDA]],"Soles")/1000</f>
        <v>#REF!</v>
      </c>
      <c r="KFX478" s="30" t="e">
        <f t="shared" ref="KFX478" si="6531">+SUM(KFV478:KFW478)</f>
        <v>#REF!</v>
      </c>
      <c r="KFY478" s="57" t="s">
        <v>284</v>
      </c>
      <c r="KFZ478" s="20" t="e">
        <f>SUMIFS([1]!Consolidado[[#All],[MONTO BFH]],[1]!Consolidado[[#All],[FECHA 2]],KFY478,[1]!Consolidado[[#All],[MOD_F]],"MV",[1]!Consolidado[[#All],[MONEDA]],"Dólares")/1000</f>
        <v>#REF!</v>
      </c>
      <c r="KGA478" s="20" t="e">
        <f>SUMIFS([1]!Consolidado[[#All],[MONTO BFH]],[1]!Consolidado[[#All],[FECHA 2]],KFY478,[1]!Consolidado[[#All],[MOD_F]],"MV",[1]!Consolidado[[#All],[MONEDA]],"Soles")/1000</f>
        <v>#REF!</v>
      </c>
      <c r="KGB478" s="30" t="e">
        <f t="shared" ref="KGB478" si="6532">+SUM(KFZ478:KGA478)</f>
        <v>#REF!</v>
      </c>
      <c r="KGC478" s="57" t="s">
        <v>284</v>
      </c>
      <c r="KGD478" s="20" t="e">
        <f>SUMIFS([1]!Consolidado[[#All],[MONTO BFH]],[1]!Consolidado[[#All],[FECHA 2]],KGC478,[1]!Consolidado[[#All],[MOD_F]],"MV",[1]!Consolidado[[#All],[MONEDA]],"Dólares")/1000</f>
        <v>#REF!</v>
      </c>
      <c r="KGE478" s="20" t="e">
        <f>SUMIFS([1]!Consolidado[[#All],[MONTO BFH]],[1]!Consolidado[[#All],[FECHA 2]],KGC478,[1]!Consolidado[[#All],[MOD_F]],"MV",[1]!Consolidado[[#All],[MONEDA]],"Soles")/1000</f>
        <v>#REF!</v>
      </c>
      <c r="KGF478" s="30" t="e">
        <f t="shared" ref="KGF478" si="6533">+SUM(KGD478:KGE478)</f>
        <v>#REF!</v>
      </c>
      <c r="KGG478" s="57" t="s">
        <v>284</v>
      </c>
      <c r="KGH478" s="20" t="e">
        <f>SUMIFS([1]!Consolidado[[#All],[MONTO BFH]],[1]!Consolidado[[#All],[FECHA 2]],KGG478,[1]!Consolidado[[#All],[MOD_F]],"MV",[1]!Consolidado[[#All],[MONEDA]],"Dólares")/1000</f>
        <v>#REF!</v>
      </c>
      <c r="KGI478" s="20" t="e">
        <f>SUMIFS([1]!Consolidado[[#All],[MONTO BFH]],[1]!Consolidado[[#All],[FECHA 2]],KGG478,[1]!Consolidado[[#All],[MOD_F]],"MV",[1]!Consolidado[[#All],[MONEDA]],"Soles")/1000</f>
        <v>#REF!</v>
      </c>
      <c r="KGJ478" s="30" t="e">
        <f t="shared" ref="KGJ478" si="6534">+SUM(KGH478:KGI478)</f>
        <v>#REF!</v>
      </c>
      <c r="KGK478" s="57" t="s">
        <v>284</v>
      </c>
      <c r="KGL478" s="20" t="e">
        <f>SUMIFS([1]!Consolidado[[#All],[MONTO BFH]],[1]!Consolidado[[#All],[FECHA 2]],KGK478,[1]!Consolidado[[#All],[MOD_F]],"MV",[1]!Consolidado[[#All],[MONEDA]],"Dólares")/1000</f>
        <v>#REF!</v>
      </c>
      <c r="KGM478" s="20" t="e">
        <f>SUMIFS([1]!Consolidado[[#All],[MONTO BFH]],[1]!Consolidado[[#All],[FECHA 2]],KGK478,[1]!Consolidado[[#All],[MOD_F]],"MV",[1]!Consolidado[[#All],[MONEDA]],"Soles")/1000</f>
        <v>#REF!</v>
      </c>
      <c r="KGN478" s="30" t="e">
        <f t="shared" ref="KGN478" si="6535">+SUM(KGL478:KGM478)</f>
        <v>#REF!</v>
      </c>
      <c r="KGO478" s="57" t="s">
        <v>284</v>
      </c>
      <c r="KGP478" s="20" t="e">
        <f>SUMIFS([1]!Consolidado[[#All],[MONTO BFH]],[1]!Consolidado[[#All],[FECHA 2]],KGO478,[1]!Consolidado[[#All],[MOD_F]],"MV",[1]!Consolidado[[#All],[MONEDA]],"Dólares")/1000</f>
        <v>#REF!</v>
      </c>
      <c r="KGQ478" s="20" t="e">
        <f>SUMIFS([1]!Consolidado[[#All],[MONTO BFH]],[1]!Consolidado[[#All],[FECHA 2]],KGO478,[1]!Consolidado[[#All],[MOD_F]],"MV",[1]!Consolidado[[#All],[MONEDA]],"Soles")/1000</f>
        <v>#REF!</v>
      </c>
      <c r="KGR478" s="30" t="e">
        <f t="shared" ref="KGR478" si="6536">+SUM(KGP478:KGQ478)</f>
        <v>#REF!</v>
      </c>
      <c r="KGS478" s="57" t="s">
        <v>284</v>
      </c>
      <c r="KGT478" s="20" t="e">
        <f>SUMIFS([1]!Consolidado[[#All],[MONTO BFH]],[1]!Consolidado[[#All],[FECHA 2]],KGS478,[1]!Consolidado[[#All],[MOD_F]],"MV",[1]!Consolidado[[#All],[MONEDA]],"Dólares")/1000</f>
        <v>#REF!</v>
      </c>
      <c r="KGU478" s="20" t="e">
        <f>SUMIFS([1]!Consolidado[[#All],[MONTO BFH]],[1]!Consolidado[[#All],[FECHA 2]],KGS478,[1]!Consolidado[[#All],[MOD_F]],"MV",[1]!Consolidado[[#All],[MONEDA]],"Soles")/1000</f>
        <v>#REF!</v>
      </c>
      <c r="KGV478" s="30" t="e">
        <f t="shared" ref="KGV478" si="6537">+SUM(KGT478:KGU478)</f>
        <v>#REF!</v>
      </c>
      <c r="KGW478" s="57" t="s">
        <v>284</v>
      </c>
      <c r="KGX478" s="20" t="e">
        <f>SUMIFS([1]!Consolidado[[#All],[MONTO BFH]],[1]!Consolidado[[#All],[FECHA 2]],KGW478,[1]!Consolidado[[#All],[MOD_F]],"MV",[1]!Consolidado[[#All],[MONEDA]],"Dólares")/1000</f>
        <v>#REF!</v>
      </c>
      <c r="KGY478" s="20" t="e">
        <f>SUMIFS([1]!Consolidado[[#All],[MONTO BFH]],[1]!Consolidado[[#All],[FECHA 2]],KGW478,[1]!Consolidado[[#All],[MOD_F]],"MV",[1]!Consolidado[[#All],[MONEDA]],"Soles")/1000</f>
        <v>#REF!</v>
      </c>
      <c r="KGZ478" s="30" t="e">
        <f t="shared" ref="KGZ478" si="6538">+SUM(KGX478:KGY478)</f>
        <v>#REF!</v>
      </c>
      <c r="KHA478" s="57" t="s">
        <v>284</v>
      </c>
      <c r="KHB478" s="20" t="e">
        <f>SUMIFS([1]!Consolidado[[#All],[MONTO BFH]],[1]!Consolidado[[#All],[FECHA 2]],KHA478,[1]!Consolidado[[#All],[MOD_F]],"MV",[1]!Consolidado[[#All],[MONEDA]],"Dólares")/1000</f>
        <v>#REF!</v>
      </c>
      <c r="KHC478" s="20" t="e">
        <f>SUMIFS([1]!Consolidado[[#All],[MONTO BFH]],[1]!Consolidado[[#All],[FECHA 2]],KHA478,[1]!Consolidado[[#All],[MOD_F]],"MV",[1]!Consolidado[[#All],[MONEDA]],"Soles")/1000</f>
        <v>#REF!</v>
      </c>
      <c r="KHD478" s="30" t="e">
        <f t="shared" ref="KHD478" si="6539">+SUM(KHB478:KHC478)</f>
        <v>#REF!</v>
      </c>
      <c r="KHE478" s="57" t="s">
        <v>284</v>
      </c>
      <c r="KHF478" s="20" t="e">
        <f>SUMIFS([1]!Consolidado[[#All],[MONTO BFH]],[1]!Consolidado[[#All],[FECHA 2]],KHE478,[1]!Consolidado[[#All],[MOD_F]],"MV",[1]!Consolidado[[#All],[MONEDA]],"Dólares")/1000</f>
        <v>#REF!</v>
      </c>
      <c r="KHG478" s="20" t="e">
        <f>SUMIFS([1]!Consolidado[[#All],[MONTO BFH]],[1]!Consolidado[[#All],[FECHA 2]],KHE478,[1]!Consolidado[[#All],[MOD_F]],"MV",[1]!Consolidado[[#All],[MONEDA]],"Soles")/1000</f>
        <v>#REF!</v>
      </c>
      <c r="KHH478" s="30" t="e">
        <f t="shared" ref="KHH478" si="6540">+SUM(KHF478:KHG478)</f>
        <v>#REF!</v>
      </c>
      <c r="KHI478" s="57" t="s">
        <v>284</v>
      </c>
      <c r="KHJ478" s="20" t="e">
        <f>SUMIFS([1]!Consolidado[[#All],[MONTO BFH]],[1]!Consolidado[[#All],[FECHA 2]],KHI478,[1]!Consolidado[[#All],[MOD_F]],"MV",[1]!Consolidado[[#All],[MONEDA]],"Dólares")/1000</f>
        <v>#REF!</v>
      </c>
      <c r="KHK478" s="20" t="e">
        <f>SUMIFS([1]!Consolidado[[#All],[MONTO BFH]],[1]!Consolidado[[#All],[FECHA 2]],KHI478,[1]!Consolidado[[#All],[MOD_F]],"MV",[1]!Consolidado[[#All],[MONEDA]],"Soles")/1000</f>
        <v>#REF!</v>
      </c>
      <c r="KHL478" s="30" t="e">
        <f t="shared" ref="KHL478" si="6541">+SUM(KHJ478:KHK478)</f>
        <v>#REF!</v>
      </c>
      <c r="KHM478" s="57" t="s">
        <v>284</v>
      </c>
      <c r="KHN478" s="20" t="e">
        <f>SUMIFS([1]!Consolidado[[#All],[MONTO BFH]],[1]!Consolidado[[#All],[FECHA 2]],KHM478,[1]!Consolidado[[#All],[MOD_F]],"MV",[1]!Consolidado[[#All],[MONEDA]],"Dólares")/1000</f>
        <v>#REF!</v>
      </c>
      <c r="KHO478" s="20" t="e">
        <f>SUMIFS([1]!Consolidado[[#All],[MONTO BFH]],[1]!Consolidado[[#All],[FECHA 2]],KHM478,[1]!Consolidado[[#All],[MOD_F]],"MV",[1]!Consolidado[[#All],[MONEDA]],"Soles")/1000</f>
        <v>#REF!</v>
      </c>
      <c r="KHP478" s="30" t="e">
        <f t="shared" ref="KHP478" si="6542">+SUM(KHN478:KHO478)</f>
        <v>#REF!</v>
      </c>
      <c r="KHQ478" s="57" t="s">
        <v>284</v>
      </c>
      <c r="KHR478" s="20" t="e">
        <f>SUMIFS([1]!Consolidado[[#All],[MONTO BFH]],[1]!Consolidado[[#All],[FECHA 2]],KHQ478,[1]!Consolidado[[#All],[MOD_F]],"MV",[1]!Consolidado[[#All],[MONEDA]],"Dólares")/1000</f>
        <v>#REF!</v>
      </c>
      <c r="KHS478" s="20" t="e">
        <f>SUMIFS([1]!Consolidado[[#All],[MONTO BFH]],[1]!Consolidado[[#All],[FECHA 2]],KHQ478,[1]!Consolidado[[#All],[MOD_F]],"MV",[1]!Consolidado[[#All],[MONEDA]],"Soles")/1000</f>
        <v>#REF!</v>
      </c>
      <c r="KHT478" s="30" t="e">
        <f t="shared" ref="KHT478" si="6543">+SUM(KHR478:KHS478)</f>
        <v>#REF!</v>
      </c>
      <c r="KHU478" s="57" t="s">
        <v>284</v>
      </c>
      <c r="KHV478" s="20" t="e">
        <f>SUMIFS([1]!Consolidado[[#All],[MONTO BFH]],[1]!Consolidado[[#All],[FECHA 2]],KHU478,[1]!Consolidado[[#All],[MOD_F]],"MV",[1]!Consolidado[[#All],[MONEDA]],"Dólares")/1000</f>
        <v>#REF!</v>
      </c>
      <c r="KHW478" s="20" t="e">
        <f>SUMIFS([1]!Consolidado[[#All],[MONTO BFH]],[1]!Consolidado[[#All],[FECHA 2]],KHU478,[1]!Consolidado[[#All],[MOD_F]],"MV",[1]!Consolidado[[#All],[MONEDA]],"Soles")/1000</f>
        <v>#REF!</v>
      </c>
      <c r="KHX478" s="30" t="e">
        <f t="shared" ref="KHX478" si="6544">+SUM(KHV478:KHW478)</f>
        <v>#REF!</v>
      </c>
      <c r="KHY478" s="57" t="s">
        <v>284</v>
      </c>
      <c r="KHZ478" s="20" t="e">
        <f>SUMIFS([1]!Consolidado[[#All],[MONTO BFH]],[1]!Consolidado[[#All],[FECHA 2]],KHY478,[1]!Consolidado[[#All],[MOD_F]],"MV",[1]!Consolidado[[#All],[MONEDA]],"Dólares")/1000</f>
        <v>#REF!</v>
      </c>
      <c r="KIA478" s="20" t="e">
        <f>SUMIFS([1]!Consolidado[[#All],[MONTO BFH]],[1]!Consolidado[[#All],[FECHA 2]],KHY478,[1]!Consolidado[[#All],[MOD_F]],"MV",[1]!Consolidado[[#All],[MONEDA]],"Soles")/1000</f>
        <v>#REF!</v>
      </c>
      <c r="KIB478" s="30" t="e">
        <f t="shared" ref="KIB478" si="6545">+SUM(KHZ478:KIA478)</f>
        <v>#REF!</v>
      </c>
      <c r="KIC478" s="57" t="s">
        <v>284</v>
      </c>
      <c r="KID478" s="20" t="e">
        <f>SUMIFS([1]!Consolidado[[#All],[MONTO BFH]],[1]!Consolidado[[#All],[FECHA 2]],KIC478,[1]!Consolidado[[#All],[MOD_F]],"MV",[1]!Consolidado[[#All],[MONEDA]],"Dólares")/1000</f>
        <v>#REF!</v>
      </c>
      <c r="KIE478" s="20" t="e">
        <f>SUMIFS([1]!Consolidado[[#All],[MONTO BFH]],[1]!Consolidado[[#All],[FECHA 2]],KIC478,[1]!Consolidado[[#All],[MOD_F]],"MV",[1]!Consolidado[[#All],[MONEDA]],"Soles")/1000</f>
        <v>#REF!</v>
      </c>
      <c r="KIF478" s="30" t="e">
        <f t="shared" ref="KIF478" si="6546">+SUM(KID478:KIE478)</f>
        <v>#REF!</v>
      </c>
      <c r="KIG478" s="57" t="s">
        <v>284</v>
      </c>
      <c r="KIH478" s="20" t="e">
        <f>SUMIFS([1]!Consolidado[[#All],[MONTO BFH]],[1]!Consolidado[[#All],[FECHA 2]],KIG478,[1]!Consolidado[[#All],[MOD_F]],"MV",[1]!Consolidado[[#All],[MONEDA]],"Dólares")/1000</f>
        <v>#REF!</v>
      </c>
      <c r="KII478" s="20" t="e">
        <f>SUMIFS([1]!Consolidado[[#All],[MONTO BFH]],[1]!Consolidado[[#All],[FECHA 2]],KIG478,[1]!Consolidado[[#All],[MOD_F]],"MV",[1]!Consolidado[[#All],[MONEDA]],"Soles")/1000</f>
        <v>#REF!</v>
      </c>
      <c r="KIJ478" s="30" t="e">
        <f t="shared" ref="KIJ478" si="6547">+SUM(KIH478:KII478)</f>
        <v>#REF!</v>
      </c>
      <c r="KIK478" s="57" t="s">
        <v>284</v>
      </c>
      <c r="KIL478" s="20" t="e">
        <f>SUMIFS([1]!Consolidado[[#All],[MONTO BFH]],[1]!Consolidado[[#All],[FECHA 2]],KIK478,[1]!Consolidado[[#All],[MOD_F]],"MV",[1]!Consolidado[[#All],[MONEDA]],"Dólares")/1000</f>
        <v>#REF!</v>
      </c>
      <c r="KIM478" s="20" t="e">
        <f>SUMIFS([1]!Consolidado[[#All],[MONTO BFH]],[1]!Consolidado[[#All],[FECHA 2]],KIK478,[1]!Consolidado[[#All],[MOD_F]],"MV",[1]!Consolidado[[#All],[MONEDA]],"Soles")/1000</f>
        <v>#REF!</v>
      </c>
      <c r="KIN478" s="30" t="e">
        <f t="shared" ref="KIN478" si="6548">+SUM(KIL478:KIM478)</f>
        <v>#REF!</v>
      </c>
      <c r="KIO478" s="57" t="s">
        <v>284</v>
      </c>
      <c r="KIP478" s="20" t="e">
        <f>SUMIFS([1]!Consolidado[[#All],[MONTO BFH]],[1]!Consolidado[[#All],[FECHA 2]],KIO478,[1]!Consolidado[[#All],[MOD_F]],"MV",[1]!Consolidado[[#All],[MONEDA]],"Dólares")/1000</f>
        <v>#REF!</v>
      </c>
      <c r="KIQ478" s="20" t="e">
        <f>SUMIFS([1]!Consolidado[[#All],[MONTO BFH]],[1]!Consolidado[[#All],[FECHA 2]],KIO478,[1]!Consolidado[[#All],[MOD_F]],"MV",[1]!Consolidado[[#All],[MONEDA]],"Soles")/1000</f>
        <v>#REF!</v>
      </c>
      <c r="KIR478" s="30" t="e">
        <f t="shared" ref="KIR478" si="6549">+SUM(KIP478:KIQ478)</f>
        <v>#REF!</v>
      </c>
      <c r="KIS478" s="57" t="s">
        <v>284</v>
      </c>
      <c r="KIT478" s="20" t="e">
        <f>SUMIFS([1]!Consolidado[[#All],[MONTO BFH]],[1]!Consolidado[[#All],[FECHA 2]],KIS478,[1]!Consolidado[[#All],[MOD_F]],"MV",[1]!Consolidado[[#All],[MONEDA]],"Dólares")/1000</f>
        <v>#REF!</v>
      </c>
      <c r="KIU478" s="20" t="e">
        <f>SUMIFS([1]!Consolidado[[#All],[MONTO BFH]],[1]!Consolidado[[#All],[FECHA 2]],KIS478,[1]!Consolidado[[#All],[MOD_F]],"MV",[1]!Consolidado[[#All],[MONEDA]],"Soles")/1000</f>
        <v>#REF!</v>
      </c>
      <c r="KIV478" s="30" t="e">
        <f t="shared" ref="KIV478" si="6550">+SUM(KIT478:KIU478)</f>
        <v>#REF!</v>
      </c>
      <c r="KIW478" s="57" t="s">
        <v>284</v>
      </c>
      <c r="KIX478" s="20" t="e">
        <f>SUMIFS([1]!Consolidado[[#All],[MONTO BFH]],[1]!Consolidado[[#All],[FECHA 2]],KIW478,[1]!Consolidado[[#All],[MOD_F]],"MV",[1]!Consolidado[[#All],[MONEDA]],"Dólares")/1000</f>
        <v>#REF!</v>
      </c>
      <c r="KIY478" s="20" t="e">
        <f>SUMIFS([1]!Consolidado[[#All],[MONTO BFH]],[1]!Consolidado[[#All],[FECHA 2]],KIW478,[1]!Consolidado[[#All],[MOD_F]],"MV",[1]!Consolidado[[#All],[MONEDA]],"Soles")/1000</f>
        <v>#REF!</v>
      </c>
      <c r="KIZ478" s="30" t="e">
        <f t="shared" ref="KIZ478" si="6551">+SUM(KIX478:KIY478)</f>
        <v>#REF!</v>
      </c>
      <c r="KJA478" s="57" t="s">
        <v>284</v>
      </c>
      <c r="KJB478" s="20" t="e">
        <f>SUMIFS([1]!Consolidado[[#All],[MONTO BFH]],[1]!Consolidado[[#All],[FECHA 2]],KJA478,[1]!Consolidado[[#All],[MOD_F]],"MV",[1]!Consolidado[[#All],[MONEDA]],"Dólares")/1000</f>
        <v>#REF!</v>
      </c>
      <c r="KJC478" s="20" t="e">
        <f>SUMIFS([1]!Consolidado[[#All],[MONTO BFH]],[1]!Consolidado[[#All],[FECHA 2]],KJA478,[1]!Consolidado[[#All],[MOD_F]],"MV",[1]!Consolidado[[#All],[MONEDA]],"Soles")/1000</f>
        <v>#REF!</v>
      </c>
      <c r="KJD478" s="30" t="e">
        <f t="shared" ref="KJD478" si="6552">+SUM(KJB478:KJC478)</f>
        <v>#REF!</v>
      </c>
      <c r="KJE478" s="57" t="s">
        <v>284</v>
      </c>
      <c r="KJF478" s="20" t="e">
        <f>SUMIFS([1]!Consolidado[[#All],[MONTO BFH]],[1]!Consolidado[[#All],[FECHA 2]],KJE478,[1]!Consolidado[[#All],[MOD_F]],"MV",[1]!Consolidado[[#All],[MONEDA]],"Dólares")/1000</f>
        <v>#REF!</v>
      </c>
      <c r="KJG478" s="20" t="e">
        <f>SUMIFS([1]!Consolidado[[#All],[MONTO BFH]],[1]!Consolidado[[#All],[FECHA 2]],KJE478,[1]!Consolidado[[#All],[MOD_F]],"MV",[1]!Consolidado[[#All],[MONEDA]],"Soles")/1000</f>
        <v>#REF!</v>
      </c>
      <c r="KJH478" s="30" t="e">
        <f t="shared" ref="KJH478" si="6553">+SUM(KJF478:KJG478)</f>
        <v>#REF!</v>
      </c>
      <c r="KJI478" s="57" t="s">
        <v>284</v>
      </c>
      <c r="KJJ478" s="20" t="e">
        <f>SUMIFS([1]!Consolidado[[#All],[MONTO BFH]],[1]!Consolidado[[#All],[FECHA 2]],KJI478,[1]!Consolidado[[#All],[MOD_F]],"MV",[1]!Consolidado[[#All],[MONEDA]],"Dólares")/1000</f>
        <v>#REF!</v>
      </c>
      <c r="KJK478" s="20" t="e">
        <f>SUMIFS([1]!Consolidado[[#All],[MONTO BFH]],[1]!Consolidado[[#All],[FECHA 2]],KJI478,[1]!Consolidado[[#All],[MOD_F]],"MV",[1]!Consolidado[[#All],[MONEDA]],"Soles")/1000</f>
        <v>#REF!</v>
      </c>
      <c r="KJL478" s="30" t="e">
        <f t="shared" ref="KJL478" si="6554">+SUM(KJJ478:KJK478)</f>
        <v>#REF!</v>
      </c>
      <c r="KJM478" s="57" t="s">
        <v>284</v>
      </c>
      <c r="KJN478" s="20" t="e">
        <f>SUMIFS([1]!Consolidado[[#All],[MONTO BFH]],[1]!Consolidado[[#All],[FECHA 2]],KJM478,[1]!Consolidado[[#All],[MOD_F]],"MV",[1]!Consolidado[[#All],[MONEDA]],"Dólares")/1000</f>
        <v>#REF!</v>
      </c>
      <c r="KJO478" s="20" t="e">
        <f>SUMIFS([1]!Consolidado[[#All],[MONTO BFH]],[1]!Consolidado[[#All],[FECHA 2]],KJM478,[1]!Consolidado[[#All],[MOD_F]],"MV",[1]!Consolidado[[#All],[MONEDA]],"Soles")/1000</f>
        <v>#REF!</v>
      </c>
      <c r="KJP478" s="30" t="e">
        <f t="shared" ref="KJP478" si="6555">+SUM(KJN478:KJO478)</f>
        <v>#REF!</v>
      </c>
      <c r="KJQ478" s="57" t="s">
        <v>284</v>
      </c>
      <c r="KJR478" s="20" t="e">
        <f>SUMIFS([1]!Consolidado[[#All],[MONTO BFH]],[1]!Consolidado[[#All],[FECHA 2]],KJQ478,[1]!Consolidado[[#All],[MOD_F]],"MV",[1]!Consolidado[[#All],[MONEDA]],"Dólares")/1000</f>
        <v>#REF!</v>
      </c>
      <c r="KJS478" s="20" t="e">
        <f>SUMIFS([1]!Consolidado[[#All],[MONTO BFH]],[1]!Consolidado[[#All],[FECHA 2]],KJQ478,[1]!Consolidado[[#All],[MOD_F]],"MV",[1]!Consolidado[[#All],[MONEDA]],"Soles")/1000</f>
        <v>#REF!</v>
      </c>
      <c r="KJT478" s="30" t="e">
        <f t="shared" ref="KJT478" si="6556">+SUM(KJR478:KJS478)</f>
        <v>#REF!</v>
      </c>
      <c r="KJU478" s="57" t="s">
        <v>284</v>
      </c>
      <c r="KJV478" s="20" t="e">
        <f>SUMIFS([1]!Consolidado[[#All],[MONTO BFH]],[1]!Consolidado[[#All],[FECHA 2]],KJU478,[1]!Consolidado[[#All],[MOD_F]],"MV",[1]!Consolidado[[#All],[MONEDA]],"Dólares")/1000</f>
        <v>#REF!</v>
      </c>
      <c r="KJW478" s="20" t="e">
        <f>SUMIFS([1]!Consolidado[[#All],[MONTO BFH]],[1]!Consolidado[[#All],[FECHA 2]],KJU478,[1]!Consolidado[[#All],[MOD_F]],"MV",[1]!Consolidado[[#All],[MONEDA]],"Soles")/1000</f>
        <v>#REF!</v>
      </c>
      <c r="KJX478" s="30" t="e">
        <f t="shared" ref="KJX478" si="6557">+SUM(KJV478:KJW478)</f>
        <v>#REF!</v>
      </c>
      <c r="KJY478" s="57" t="s">
        <v>284</v>
      </c>
      <c r="KJZ478" s="20" t="e">
        <f>SUMIFS([1]!Consolidado[[#All],[MONTO BFH]],[1]!Consolidado[[#All],[FECHA 2]],KJY478,[1]!Consolidado[[#All],[MOD_F]],"MV",[1]!Consolidado[[#All],[MONEDA]],"Dólares")/1000</f>
        <v>#REF!</v>
      </c>
      <c r="KKA478" s="20" t="e">
        <f>SUMIFS([1]!Consolidado[[#All],[MONTO BFH]],[1]!Consolidado[[#All],[FECHA 2]],KJY478,[1]!Consolidado[[#All],[MOD_F]],"MV",[1]!Consolidado[[#All],[MONEDA]],"Soles")/1000</f>
        <v>#REF!</v>
      </c>
      <c r="KKB478" s="30" t="e">
        <f t="shared" ref="KKB478" si="6558">+SUM(KJZ478:KKA478)</f>
        <v>#REF!</v>
      </c>
      <c r="KKC478" s="57" t="s">
        <v>284</v>
      </c>
      <c r="KKD478" s="20" t="e">
        <f>SUMIFS([1]!Consolidado[[#All],[MONTO BFH]],[1]!Consolidado[[#All],[FECHA 2]],KKC478,[1]!Consolidado[[#All],[MOD_F]],"MV",[1]!Consolidado[[#All],[MONEDA]],"Dólares")/1000</f>
        <v>#REF!</v>
      </c>
      <c r="KKE478" s="20" t="e">
        <f>SUMIFS([1]!Consolidado[[#All],[MONTO BFH]],[1]!Consolidado[[#All],[FECHA 2]],KKC478,[1]!Consolidado[[#All],[MOD_F]],"MV",[1]!Consolidado[[#All],[MONEDA]],"Soles")/1000</f>
        <v>#REF!</v>
      </c>
      <c r="KKF478" s="30" t="e">
        <f t="shared" ref="KKF478" si="6559">+SUM(KKD478:KKE478)</f>
        <v>#REF!</v>
      </c>
      <c r="KKG478" s="57" t="s">
        <v>284</v>
      </c>
      <c r="KKH478" s="20" t="e">
        <f>SUMIFS([1]!Consolidado[[#All],[MONTO BFH]],[1]!Consolidado[[#All],[FECHA 2]],KKG478,[1]!Consolidado[[#All],[MOD_F]],"MV",[1]!Consolidado[[#All],[MONEDA]],"Dólares")/1000</f>
        <v>#REF!</v>
      </c>
      <c r="KKI478" s="20" t="e">
        <f>SUMIFS([1]!Consolidado[[#All],[MONTO BFH]],[1]!Consolidado[[#All],[FECHA 2]],KKG478,[1]!Consolidado[[#All],[MOD_F]],"MV",[1]!Consolidado[[#All],[MONEDA]],"Soles")/1000</f>
        <v>#REF!</v>
      </c>
      <c r="KKJ478" s="30" t="e">
        <f t="shared" ref="KKJ478" si="6560">+SUM(KKH478:KKI478)</f>
        <v>#REF!</v>
      </c>
      <c r="KKK478" s="57" t="s">
        <v>284</v>
      </c>
      <c r="KKL478" s="20" t="e">
        <f>SUMIFS([1]!Consolidado[[#All],[MONTO BFH]],[1]!Consolidado[[#All],[FECHA 2]],KKK478,[1]!Consolidado[[#All],[MOD_F]],"MV",[1]!Consolidado[[#All],[MONEDA]],"Dólares")/1000</f>
        <v>#REF!</v>
      </c>
      <c r="KKM478" s="20" t="e">
        <f>SUMIFS([1]!Consolidado[[#All],[MONTO BFH]],[1]!Consolidado[[#All],[FECHA 2]],KKK478,[1]!Consolidado[[#All],[MOD_F]],"MV",[1]!Consolidado[[#All],[MONEDA]],"Soles")/1000</f>
        <v>#REF!</v>
      </c>
      <c r="KKN478" s="30" t="e">
        <f t="shared" ref="KKN478" si="6561">+SUM(KKL478:KKM478)</f>
        <v>#REF!</v>
      </c>
      <c r="KKO478" s="57" t="s">
        <v>284</v>
      </c>
      <c r="KKP478" s="20" t="e">
        <f>SUMIFS([1]!Consolidado[[#All],[MONTO BFH]],[1]!Consolidado[[#All],[FECHA 2]],KKO478,[1]!Consolidado[[#All],[MOD_F]],"MV",[1]!Consolidado[[#All],[MONEDA]],"Dólares")/1000</f>
        <v>#REF!</v>
      </c>
      <c r="KKQ478" s="20" t="e">
        <f>SUMIFS([1]!Consolidado[[#All],[MONTO BFH]],[1]!Consolidado[[#All],[FECHA 2]],KKO478,[1]!Consolidado[[#All],[MOD_F]],"MV",[1]!Consolidado[[#All],[MONEDA]],"Soles")/1000</f>
        <v>#REF!</v>
      </c>
      <c r="KKR478" s="30" t="e">
        <f t="shared" ref="KKR478" si="6562">+SUM(KKP478:KKQ478)</f>
        <v>#REF!</v>
      </c>
      <c r="KKS478" s="57" t="s">
        <v>284</v>
      </c>
      <c r="KKT478" s="20" t="e">
        <f>SUMIFS([1]!Consolidado[[#All],[MONTO BFH]],[1]!Consolidado[[#All],[FECHA 2]],KKS478,[1]!Consolidado[[#All],[MOD_F]],"MV",[1]!Consolidado[[#All],[MONEDA]],"Dólares")/1000</f>
        <v>#REF!</v>
      </c>
      <c r="KKU478" s="20" t="e">
        <f>SUMIFS([1]!Consolidado[[#All],[MONTO BFH]],[1]!Consolidado[[#All],[FECHA 2]],KKS478,[1]!Consolidado[[#All],[MOD_F]],"MV",[1]!Consolidado[[#All],[MONEDA]],"Soles")/1000</f>
        <v>#REF!</v>
      </c>
      <c r="KKV478" s="30" t="e">
        <f t="shared" ref="KKV478" si="6563">+SUM(KKT478:KKU478)</f>
        <v>#REF!</v>
      </c>
      <c r="KKW478" s="57" t="s">
        <v>284</v>
      </c>
      <c r="KKX478" s="20" t="e">
        <f>SUMIFS([1]!Consolidado[[#All],[MONTO BFH]],[1]!Consolidado[[#All],[FECHA 2]],KKW478,[1]!Consolidado[[#All],[MOD_F]],"MV",[1]!Consolidado[[#All],[MONEDA]],"Dólares")/1000</f>
        <v>#REF!</v>
      </c>
      <c r="KKY478" s="20" t="e">
        <f>SUMIFS([1]!Consolidado[[#All],[MONTO BFH]],[1]!Consolidado[[#All],[FECHA 2]],KKW478,[1]!Consolidado[[#All],[MOD_F]],"MV",[1]!Consolidado[[#All],[MONEDA]],"Soles")/1000</f>
        <v>#REF!</v>
      </c>
      <c r="KKZ478" s="30" t="e">
        <f t="shared" ref="KKZ478" si="6564">+SUM(KKX478:KKY478)</f>
        <v>#REF!</v>
      </c>
      <c r="KLA478" s="57" t="s">
        <v>284</v>
      </c>
      <c r="KLB478" s="20" t="e">
        <f>SUMIFS([1]!Consolidado[[#All],[MONTO BFH]],[1]!Consolidado[[#All],[FECHA 2]],KLA478,[1]!Consolidado[[#All],[MOD_F]],"MV",[1]!Consolidado[[#All],[MONEDA]],"Dólares")/1000</f>
        <v>#REF!</v>
      </c>
      <c r="KLC478" s="20" t="e">
        <f>SUMIFS([1]!Consolidado[[#All],[MONTO BFH]],[1]!Consolidado[[#All],[FECHA 2]],KLA478,[1]!Consolidado[[#All],[MOD_F]],"MV",[1]!Consolidado[[#All],[MONEDA]],"Soles")/1000</f>
        <v>#REF!</v>
      </c>
      <c r="KLD478" s="30" t="e">
        <f t="shared" ref="KLD478" si="6565">+SUM(KLB478:KLC478)</f>
        <v>#REF!</v>
      </c>
      <c r="KLE478" s="57" t="s">
        <v>284</v>
      </c>
      <c r="KLF478" s="20" t="e">
        <f>SUMIFS([1]!Consolidado[[#All],[MONTO BFH]],[1]!Consolidado[[#All],[FECHA 2]],KLE478,[1]!Consolidado[[#All],[MOD_F]],"MV",[1]!Consolidado[[#All],[MONEDA]],"Dólares")/1000</f>
        <v>#REF!</v>
      </c>
      <c r="KLG478" s="20" t="e">
        <f>SUMIFS([1]!Consolidado[[#All],[MONTO BFH]],[1]!Consolidado[[#All],[FECHA 2]],KLE478,[1]!Consolidado[[#All],[MOD_F]],"MV",[1]!Consolidado[[#All],[MONEDA]],"Soles")/1000</f>
        <v>#REF!</v>
      </c>
      <c r="KLH478" s="30" t="e">
        <f t="shared" ref="KLH478" si="6566">+SUM(KLF478:KLG478)</f>
        <v>#REF!</v>
      </c>
      <c r="KLI478" s="57" t="s">
        <v>284</v>
      </c>
      <c r="KLJ478" s="20" t="e">
        <f>SUMIFS([1]!Consolidado[[#All],[MONTO BFH]],[1]!Consolidado[[#All],[FECHA 2]],KLI478,[1]!Consolidado[[#All],[MOD_F]],"MV",[1]!Consolidado[[#All],[MONEDA]],"Dólares")/1000</f>
        <v>#REF!</v>
      </c>
      <c r="KLK478" s="20" t="e">
        <f>SUMIFS([1]!Consolidado[[#All],[MONTO BFH]],[1]!Consolidado[[#All],[FECHA 2]],KLI478,[1]!Consolidado[[#All],[MOD_F]],"MV",[1]!Consolidado[[#All],[MONEDA]],"Soles")/1000</f>
        <v>#REF!</v>
      </c>
      <c r="KLL478" s="30" t="e">
        <f t="shared" ref="KLL478" si="6567">+SUM(KLJ478:KLK478)</f>
        <v>#REF!</v>
      </c>
      <c r="KLM478" s="57" t="s">
        <v>284</v>
      </c>
      <c r="KLN478" s="20" t="e">
        <f>SUMIFS([1]!Consolidado[[#All],[MONTO BFH]],[1]!Consolidado[[#All],[FECHA 2]],KLM478,[1]!Consolidado[[#All],[MOD_F]],"MV",[1]!Consolidado[[#All],[MONEDA]],"Dólares")/1000</f>
        <v>#REF!</v>
      </c>
      <c r="KLO478" s="20" t="e">
        <f>SUMIFS([1]!Consolidado[[#All],[MONTO BFH]],[1]!Consolidado[[#All],[FECHA 2]],KLM478,[1]!Consolidado[[#All],[MOD_F]],"MV",[1]!Consolidado[[#All],[MONEDA]],"Soles")/1000</f>
        <v>#REF!</v>
      </c>
      <c r="KLP478" s="30" t="e">
        <f t="shared" ref="KLP478" si="6568">+SUM(KLN478:KLO478)</f>
        <v>#REF!</v>
      </c>
      <c r="KLQ478" s="57" t="s">
        <v>284</v>
      </c>
      <c r="KLR478" s="20" t="e">
        <f>SUMIFS([1]!Consolidado[[#All],[MONTO BFH]],[1]!Consolidado[[#All],[FECHA 2]],KLQ478,[1]!Consolidado[[#All],[MOD_F]],"MV",[1]!Consolidado[[#All],[MONEDA]],"Dólares")/1000</f>
        <v>#REF!</v>
      </c>
      <c r="KLS478" s="20" t="e">
        <f>SUMIFS([1]!Consolidado[[#All],[MONTO BFH]],[1]!Consolidado[[#All],[FECHA 2]],KLQ478,[1]!Consolidado[[#All],[MOD_F]],"MV",[1]!Consolidado[[#All],[MONEDA]],"Soles")/1000</f>
        <v>#REF!</v>
      </c>
      <c r="KLT478" s="30" t="e">
        <f t="shared" ref="KLT478" si="6569">+SUM(KLR478:KLS478)</f>
        <v>#REF!</v>
      </c>
      <c r="KLU478" s="57" t="s">
        <v>284</v>
      </c>
      <c r="KLV478" s="20" t="e">
        <f>SUMIFS([1]!Consolidado[[#All],[MONTO BFH]],[1]!Consolidado[[#All],[FECHA 2]],KLU478,[1]!Consolidado[[#All],[MOD_F]],"MV",[1]!Consolidado[[#All],[MONEDA]],"Dólares")/1000</f>
        <v>#REF!</v>
      </c>
      <c r="KLW478" s="20" t="e">
        <f>SUMIFS([1]!Consolidado[[#All],[MONTO BFH]],[1]!Consolidado[[#All],[FECHA 2]],KLU478,[1]!Consolidado[[#All],[MOD_F]],"MV",[1]!Consolidado[[#All],[MONEDA]],"Soles")/1000</f>
        <v>#REF!</v>
      </c>
      <c r="KLX478" s="30" t="e">
        <f t="shared" ref="KLX478" si="6570">+SUM(KLV478:KLW478)</f>
        <v>#REF!</v>
      </c>
      <c r="KLY478" s="57" t="s">
        <v>284</v>
      </c>
      <c r="KLZ478" s="20" t="e">
        <f>SUMIFS([1]!Consolidado[[#All],[MONTO BFH]],[1]!Consolidado[[#All],[FECHA 2]],KLY478,[1]!Consolidado[[#All],[MOD_F]],"MV",[1]!Consolidado[[#All],[MONEDA]],"Dólares")/1000</f>
        <v>#REF!</v>
      </c>
      <c r="KMA478" s="20" t="e">
        <f>SUMIFS([1]!Consolidado[[#All],[MONTO BFH]],[1]!Consolidado[[#All],[FECHA 2]],KLY478,[1]!Consolidado[[#All],[MOD_F]],"MV",[1]!Consolidado[[#All],[MONEDA]],"Soles")/1000</f>
        <v>#REF!</v>
      </c>
      <c r="KMB478" s="30" t="e">
        <f t="shared" ref="KMB478" si="6571">+SUM(KLZ478:KMA478)</f>
        <v>#REF!</v>
      </c>
      <c r="KMC478" s="57" t="s">
        <v>284</v>
      </c>
      <c r="KMD478" s="20" t="e">
        <f>SUMIFS([1]!Consolidado[[#All],[MONTO BFH]],[1]!Consolidado[[#All],[FECHA 2]],KMC478,[1]!Consolidado[[#All],[MOD_F]],"MV",[1]!Consolidado[[#All],[MONEDA]],"Dólares")/1000</f>
        <v>#REF!</v>
      </c>
      <c r="KME478" s="20" t="e">
        <f>SUMIFS([1]!Consolidado[[#All],[MONTO BFH]],[1]!Consolidado[[#All],[FECHA 2]],KMC478,[1]!Consolidado[[#All],[MOD_F]],"MV",[1]!Consolidado[[#All],[MONEDA]],"Soles")/1000</f>
        <v>#REF!</v>
      </c>
      <c r="KMF478" s="30" t="e">
        <f t="shared" ref="KMF478" si="6572">+SUM(KMD478:KME478)</f>
        <v>#REF!</v>
      </c>
      <c r="KMG478" s="57" t="s">
        <v>284</v>
      </c>
      <c r="KMH478" s="20" t="e">
        <f>SUMIFS([1]!Consolidado[[#All],[MONTO BFH]],[1]!Consolidado[[#All],[FECHA 2]],KMG478,[1]!Consolidado[[#All],[MOD_F]],"MV",[1]!Consolidado[[#All],[MONEDA]],"Dólares")/1000</f>
        <v>#REF!</v>
      </c>
      <c r="KMI478" s="20" t="e">
        <f>SUMIFS([1]!Consolidado[[#All],[MONTO BFH]],[1]!Consolidado[[#All],[FECHA 2]],KMG478,[1]!Consolidado[[#All],[MOD_F]],"MV",[1]!Consolidado[[#All],[MONEDA]],"Soles")/1000</f>
        <v>#REF!</v>
      </c>
      <c r="KMJ478" s="30" t="e">
        <f t="shared" ref="KMJ478" si="6573">+SUM(KMH478:KMI478)</f>
        <v>#REF!</v>
      </c>
      <c r="KMK478" s="57" t="s">
        <v>284</v>
      </c>
      <c r="KML478" s="20" t="e">
        <f>SUMIFS([1]!Consolidado[[#All],[MONTO BFH]],[1]!Consolidado[[#All],[FECHA 2]],KMK478,[1]!Consolidado[[#All],[MOD_F]],"MV",[1]!Consolidado[[#All],[MONEDA]],"Dólares")/1000</f>
        <v>#REF!</v>
      </c>
      <c r="KMM478" s="20" t="e">
        <f>SUMIFS([1]!Consolidado[[#All],[MONTO BFH]],[1]!Consolidado[[#All],[FECHA 2]],KMK478,[1]!Consolidado[[#All],[MOD_F]],"MV",[1]!Consolidado[[#All],[MONEDA]],"Soles")/1000</f>
        <v>#REF!</v>
      </c>
      <c r="KMN478" s="30" t="e">
        <f t="shared" ref="KMN478" si="6574">+SUM(KML478:KMM478)</f>
        <v>#REF!</v>
      </c>
      <c r="KMO478" s="57" t="s">
        <v>284</v>
      </c>
      <c r="KMP478" s="20" t="e">
        <f>SUMIFS([1]!Consolidado[[#All],[MONTO BFH]],[1]!Consolidado[[#All],[FECHA 2]],KMO478,[1]!Consolidado[[#All],[MOD_F]],"MV",[1]!Consolidado[[#All],[MONEDA]],"Dólares")/1000</f>
        <v>#REF!</v>
      </c>
      <c r="KMQ478" s="20" t="e">
        <f>SUMIFS([1]!Consolidado[[#All],[MONTO BFH]],[1]!Consolidado[[#All],[FECHA 2]],KMO478,[1]!Consolidado[[#All],[MOD_F]],"MV",[1]!Consolidado[[#All],[MONEDA]],"Soles")/1000</f>
        <v>#REF!</v>
      </c>
      <c r="KMR478" s="30" t="e">
        <f t="shared" ref="KMR478" si="6575">+SUM(KMP478:KMQ478)</f>
        <v>#REF!</v>
      </c>
      <c r="KMS478" s="57" t="s">
        <v>284</v>
      </c>
      <c r="KMT478" s="20" t="e">
        <f>SUMIFS([1]!Consolidado[[#All],[MONTO BFH]],[1]!Consolidado[[#All],[FECHA 2]],KMS478,[1]!Consolidado[[#All],[MOD_F]],"MV",[1]!Consolidado[[#All],[MONEDA]],"Dólares")/1000</f>
        <v>#REF!</v>
      </c>
      <c r="KMU478" s="20" t="e">
        <f>SUMIFS([1]!Consolidado[[#All],[MONTO BFH]],[1]!Consolidado[[#All],[FECHA 2]],KMS478,[1]!Consolidado[[#All],[MOD_F]],"MV",[1]!Consolidado[[#All],[MONEDA]],"Soles")/1000</f>
        <v>#REF!</v>
      </c>
      <c r="KMV478" s="30" t="e">
        <f t="shared" ref="KMV478" si="6576">+SUM(KMT478:KMU478)</f>
        <v>#REF!</v>
      </c>
      <c r="KMW478" s="57" t="s">
        <v>284</v>
      </c>
      <c r="KMX478" s="20" t="e">
        <f>SUMIFS([1]!Consolidado[[#All],[MONTO BFH]],[1]!Consolidado[[#All],[FECHA 2]],KMW478,[1]!Consolidado[[#All],[MOD_F]],"MV",[1]!Consolidado[[#All],[MONEDA]],"Dólares")/1000</f>
        <v>#REF!</v>
      </c>
      <c r="KMY478" s="20" t="e">
        <f>SUMIFS([1]!Consolidado[[#All],[MONTO BFH]],[1]!Consolidado[[#All],[FECHA 2]],KMW478,[1]!Consolidado[[#All],[MOD_F]],"MV",[1]!Consolidado[[#All],[MONEDA]],"Soles")/1000</f>
        <v>#REF!</v>
      </c>
      <c r="KMZ478" s="30" t="e">
        <f t="shared" ref="KMZ478" si="6577">+SUM(KMX478:KMY478)</f>
        <v>#REF!</v>
      </c>
      <c r="KNA478" s="57" t="s">
        <v>284</v>
      </c>
      <c r="KNB478" s="20" t="e">
        <f>SUMIFS([1]!Consolidado[[#All],[MONTO BFH]],[1]!Consolidado[[#All],[FECHA 2]],KNA478,[1]!Consolidado[[#All],[MOD_F]],"MV",[1]!Consolidado[[#All],[MONEDA]],"Dólares")/1000</f>
        <v>#REF!</v>
      </c>
      <c r="KNC478" s="20" t="e">
        <f>SUMIFS([1]!Consolidado[[#All],[MONTO BFH]],[1]!Consolidado[[#All],[FECHA 2]],KNA478,[1]!Consolidado[[#All],[MOD_F]],"MV",[1]!Consolidado[[#All],[MONEDA]],"Soles")/1000</f>
        <v>#REF!</v>
      </c>
      <c r="KND478" s="30" t="e">
        <f t="shared" ref="KND478" si="6578">+SUM(KNB478:KNC478)</f>
        <v>#REF!</v>
      </c>
      <c r="KNE478" s="57" t="s">
        <v>284</v>
      </c>
      <c r="KNF478" s="20" t="e">
        <f>SUMIFS([1]!Consolidado[[#All],[MONTO BFH]],[1]!Consolidado[[#All],[FECHA 2]],KNE478,[1]!Consolidado[[#All],[MOD_F]],"MV",[1]!Consolidado[[#All],[MONEDA]],"Dólares")/1000</f>
        <v>#REF!</v>
      </c>
      <c r="KNG478" s="20" t="e">
        <f>SUMIFS([1]!Consolidado[[#All],[MONTO BFH]],[1]!Consolidado[[#All],[FECHA 2]],KNE478,[1]!Consolidado[[#All],[MOD_F]],"MV",[1]!Consolidado[[#All],[MONEDA]],"Soles")/1000</f>
        <v>#REF!</v>
      </c>
      <c r="KNH478" s="30" t="e">
        <f t="shared" ref="KNH478" si="6579">+SUM(KNF478:KNG478)</f>
        <v>#REF!</v>
      </c>
      <c r="KNI478" s="57" t="s">
        <v>284</v>
      </c>
      <c r="KNJ478" s="20" t="e">
        <f>SUMIFS([1]!Consolidado[[#All],[MONTO BFH]],[1]!Consolidado[[#All],[FECHA 2]],KNI478,[1]!Consolidado[[#All],[MOD_F]],"MV",[1]!Consolidado[[#All],[MONEDA]],"Dólares")/1000</f>
        <v>#REF!</v>
      </c>
      <c r="KNK478" s="20" t="e">
        <f>SUMIFS([1]!Consolidado[[#All],[MONTO BFH]],[1]!Consolidado[[#All],[FECHA 2]],KNI478,[1]!Consolidado[[#All],[MOD_F]],"MV",[1]!Consolidado[[#All],[MONEDA]],"Soles")/1000</f>
        <v>#REF!</v>
      </c>
      <c r="KNL478" s="30" t="e">
        <f t="shared" ref="KNL478" si="6580">+SUM(KNJ478:KNK478)</f>
        <v>#REF!</v>
      </c>
      <c r="KNM478" s="57" t="s">
        <v>284</v>
      </c>
      <c r="KNN478" s="20" t="e">
        <f>SUMIFS([1]!Consolidado[[#All],[MONTO BFH]],[1]!Consolidado[[#All],[FECHA 2]],KNM478,[1]!Consolidado[[#All],[MOD_F]],"MV",[1]!Consolidado[[#All],[MONEDA]],"Dólares")/1000</f>
        <v>#REF!</v>
      </c>
      <c r="KNO478" s="20" t="e">
        <f>SUMIFS([1]!Consolidado[[#All],[MONTO BFH]],[1]!Consolidado[[#All],[FECHA 2]],KNM478,[1]!Consolidado[[#All],[MOD_F]],"MV",[1]!Consolidado[[#All],[MONEDA]],"Soles")/1000</f>
        <v>#REF!</v>
      </c>
      <c r="KNP478" s="30" t="e">
        <f t="shared" ref="KNP478" si="6581">+SUM(KNN478:KNO478)</f>
        <v>#REF!</v>
      </c>
      <c r="KNQ478" s="57" t="s">
        <v>284</v>
      </c>
      <c r="KNR478" s="20" t="e">
        <f>SUMIFS([1]!Consolidado[[#All],[MONTO BFH]],[1]!Consolidado[[#All],[FECHA 2]],KNQ478,[1]!Consolidado[[#All],[MOD_F]],"MV",[1]!Consolidado[[#All],[MONEDA]],"Dólares")/1000</f>
        <v>#REF!</v>
      </c>
      <c r="KNS478" s="20" t="e">
        <f>SUMIFS([1]!Consolidado[[#All],[MONTO BFH]],[1]!Consolidado[[#All],[FECHA 2]],KNQ478,[1]!Consolidado[[#All],[MOD_F]],"MV",[1]!Consolidado[[#All],[MONEDA]],"Soles")/1000</f>
        <v>#REF!</v>
      </c>
      <c r="KNT478" s="30" t="e">
        <f t="shared" ref="KNT478" si="6582">+SUM(KNR478:KNS478)</f>
        <v>#REF!</v>
      </c>
      <c r="KNU478" s="57" t="s">
        <v>284</v>
      </c>
      <c r="KNV478" s="20" t="e">
        <f>SUMIFS([1]!Consolidado[[#All],[MONTO BFH]],[1]!Consolidado[[#All],[FECHA 2]],KNU478,[1]!Consolidado[[#All],[MOD_F]],"MV",[1]!Consolidado[[#All],[MONEDA]],"Dólares")/1000</f>
        <v>#REF!</v>
      </c>
      <c r="KNW478" s="20" t="e">
        <f>SUMIFS([1]!Consolidado[[#All],[MONTO BFH]],[1]!Consolidado[[#All],[FECHA 2]],KNU478,[1]!Consolidado[[#All],[MOD_F]],"MV",[1]!Consolidado[[#All],[MONEDA]],"Soles")/1000</f>
        <v>#REF!</v>
      </c>
      <c r="KNX478" s="30" t="e">
        <f t="shared" ref="KNX478" si="6583">+SUM(KNV478:KNW478)</f>
        <v>#REF!</v>
      </c>
      <c r="KNY478" s="57" t="s">
        <v>284</v>
      </c>
      <c r="KNZ478" s="20" t="e">
        <f>SUMIFS([1]!Consolidado[[#All],[MONTO BFH]],[1]!Consolidado[[#All],[FECHA 2]],KNY478,[1]!Consolidado[[#All],[MOD_F]],"MV",[1]!Consolidado[[#All],[MONEDA]],"Dólares")/1000</f>
        <v>#REF!</v>
      </c>
      <c r="KOA478" s="20" t="e">
        <f>SUMIFS([1]!Consolidado[[#All],[MONTO BFH]],[1]!Consolidado[[#All],[FECHA 2]],KNY478,[1]!Consolidado[[#All],[MOD_F]],"MV",[1]!Consolidado[[#All],[MONEDA]],"Soles")/1000</f>
        <v>#REF!</v>
      </c>
      <c r="KOB478" s="30" t="e">
        <f t="shared" ref="KOB478" si="6584">+SUM(KNZ478:KOA478)</f>
        <v>#REF!</v>
      </c>
      <c r="KOC478" s="57" t="s">
        <v>284</v>
      </c>
      <c r="KOD478" s="20" t="e">
        <f>SUMIFS([1]!Consolidado[[#All],[MONTO BFH]],[1]!Consolidado[[#All],[FECHA 2]],KOC478,[1]!Consolidado[[#All],[MOD_F]],"MV",[1]!Consolidado[[#All],[MONEDA]],"Dólares")/1000</f>
        <v>#REF!</v>
      </c>
      <c r="KOE478" s="20" t="e">
        <f>SUMIFS([1]!Consolidado[[#All],[MONTO BFH]],[1]!Consolidado[[#All],[FECHA 2]],KOC478,[1]!Consolidado[[#All],[MOD_F]],"MV",[1]!Consolidado[[#All],[MONEDA]],"Soles")/1000</f>
        <v>#REF!</v>
      </c>
      <c r="KOF478" s="30" t="e">
        <f t="shared" ref="KOF478" si="6585">+SUM(KOD478:KOE478)</f>
        <v>#REF!</v>
      </c>
      <c r="KOG478" s="57" t="s">
        <v>284</v>
      </c>
      <c r="KOH478" s="20" t="e">
        <f>SUMIFS([1]!Consolidado[[#All],[MONTO BFH]],[1]!Consolidado[[#All],[FECHA 2]],KOG478,[1]!Consolidado[[#All],[MOD_F]],"MV",[1]!Consolidado[[#All],[MONEDA]],"Dólares")/1000</f>
        <v>#REF!</v>
      </c>
      <c r="KOI478" s="20" t="e">
        <f>SUMIFS([1]!Consolidado[[#All],[MONTO BFH]],[1]!Consolidado[[#All],[FECHA 2]],KOG478,[1]!Consolidado[[#All],[MOD_F]],"MV",[1]!Consolidado[[#All],[MONEDA]],"Soles")/1000</f>
        <v>#REF!</v>
      </c>
      <c r="KOJ478" s="30" t="e">
        <f t="shared" ref="KOJ478" si="6586">+SUM(KOH478:KOI478)</f>
        <v>#REF!</v>
      </c>
      <c r="KOK478" s="57" t="s">
        <v>284</v>
      </c>
      <c r="KOL478" s="20" t="e">
        <f>SUMIFS([1]!Consolidado[[#All],[MONTO BFH]],[1]!Consolidado[[#All],[FECHA 2]],KOK478,[1]!Consolidado[[#All],[MOD_F]],"MV",[1]!Consolidado[[#All],[MONEDA]],"Dólares")/1000</f>
        <v>#REF!</v>
      </c>
      <c r="KOM478" s="20" t="e">
        <f>SUMIFS([1]!Consolidado[[#All],[MONTO BFH]],[1]!Consolidado[[#All],[FECHA 2]],KOK478,[1]!Consolidado[[#All],[MOD_F]],"MV",[1]!Consolidado[[#All],[MONEDA]],"Soles")/1000</f>
        <v>#REF!</v>
      </c>
      <c r="KON478" s="30" t="e">
        <f t="shared" ref="KON478" si="6587">+SUM(KOL478:KOM478)</f>
        <v>#REF!</v>
      </c>
      <c r="KOO478" s="57" t="s">
        <v>284</v>
      </c>
      <c r="KOP478" s="20" t="e">
        <f>SUMIFS([1]!Consolidado[[#All],[MONTO BFH]],[1]!Consolidado[[#All],[FECHA 2]],KOO478,[1]!Consolidado[[#All],[MOD_F]],"MV",[1]!Consolidado[[#All],[MONEDA]],"Dólares")/1000</f>
        <v>#REF!</v>
      </c>
      <c r="KOQ478" s="20" t="e">
        <f>SUMIFS([1]!Consolidado[[#All],[MONTO BFH]],[1]!Consolidado[[#All],[FECHA 2]],KOO478,[1]!Consolidado[[#All],[MOD_F]],"MV",[1]!Consolidado[[#All],[MONEDA]],"Soles")/1000</f>
        <v>#REF!</v>
      </c>
      <c r="KOR478" s="30" t="e">
        <f t="shared" ref="KOR478" si="6588">+SUM(KOP478:KOQ478)</f>
        <v>#REF!</v>
      </c>
      <c r="KOS478" s="57" t="s">
        <v>284</v>
      </c>
      <c r="KOT478" s="20" t="e">
        <f>SUMIFS([1]!Consolidado[[#All],[MONTO BFH]],[1]!Consolidado[[#All],[FECHA 2]],KOS478,[1]!Consolidado[[#All],[MOD_F]],"MV",[1]!Consolidado[[#All],[MONEDA]],"Dólares")/1000</f>
        <v>#REF!</v>
      </c>
      <c r="KOU478" s="20" t="e">
        <f>SUMIFS([1]!Consolidado[[#All],[MONTO BFH]],[1]!Consolidado[[#All],[FECHA 2]],KOS478,[1]!Consolidado[[#All],[MOD_F]],"MV",[1]!Consolidado[[#All],[MONEDA]],"Soles")/1000</f>
        <v>#REF!</v>
      </c>
      <c r="KOV478" s="30" t="e">
        <f t="shared" ref="KOV478" si="6589">+SUM(KOT478:KOU478)</f>
        <v>#REF!</v>
      </c>
      <c r="KOW478" s="57" t="s">
        <v>284</v>
      </c>
      <c r="KOX478" s="20" t="e">
        <f>SUMIFS([1]!Consolidado[[#All],[MONTO BFH]],[1]!Consolidado[[#All],[FECHA 2]],KOW478,[1]!Consolidado[[#All],[MOD_F]],"MV",[1]!Consolidado[[#All],[MONEDA]],"Dólares")/1000</f>
        <v>#REF!</v>
      </c>
      <c r="KOY478" s="20" t="e">
        <f>SUMIFS([1]!Consolidado[[#All],[MONTO BFH]],[1]!Consolidado[[#All],[FECHA 2]],KOW478,[1]!Consolidado[[#All],[MOD_F]],"MV",[1]!Consolidado[[#All],[MONEDA]],"Soles")/1000</f>
        <v>#REF!</v>
      </c>
      <c r="KOZ478" s="30" t="e">
        <f t="shared" ref="KOZ478" si="6590">+SUM(KOX478:KOY478)</f>
        <v>#REF!</v>
      </c>
      <c r="KPA478" s="57" t="s">
        <v>284</v>
      </c>
      <c r="KPB478" s="20" t="e">
        <f>SUMIFS([1]!Consolidado[[#All],[MONTO BFH]],[1]!Consolidado[[#All],[FECHA 2]],KPA478,[1]!Consolidado[[#All],[MOD_F]],"MV",[1]!Consolidado[[#All],[MONEDA]],"Dólares")/1000</f>
        <v>#REF!</v>
      </c>
      <c r="KPC478" s="20" t="e">
        <f>SUMIFS([1]!Consolidado[[#All],[MONTO BFH]],[1]!Consolidado[[#All],[FECHA 2]],KPA478,[1]!Consolidado[[#All],[MOD_F]],"MV",[1]!Consolidado[[#All],[MONEDA]],"Soles")/1000</f>
        <v>#REF!</v>
      </c>
      <c r="KPD478" s="30" t="e">
        <f t="shared" ref="KPD478" si="6591">+SUM(KPB478:KPC478)</f>
        <v>#REF!</v>
      </c>
      <c r="KPE478" s="57" t="s">
        <v>284</v>
      </c>
      <c r="KPF478" s="20" t="e">
        <f>SUMIFS([1]!Consolidado[[#All],[MONTO BFH]],[1]!Consolidado[[#All],[FECHA 2]],KPE478,[1]!Consolidado[[#All],[MOD_F]],"MV",[1]!Consolidado[[#All],[MONEDA]],"Dólares")/1000</f>
        <v>#REF!</v>
      </c>
      <c r="KPG478" s="20" t="e">
        <f>SUMIFS([1]!Consolidado[[#All],[MONTO BFH]],[1]!Consolidado[[#All],[FECHA 2]],KPE478,[1]!Consolidado[[#All],[MOD_F]],"MV",[1]!Consolidado[[#All],[MONEDA]],"Soles")/1000</f>
        <v>#REF!</v>
      </c>
      <c r="KPH478" s="30" t="e">
        <f t="shared" ref="KPH478" si="6592">+SUM(KPF478:KPG478)</f>
        <v>#REF!</v>
      </c>
      <c r="KPI478" s="57" t="s">
        <v>284</v>
      </c>
      <c r="KPJ478" s="20" t="e">
        <f>SUMIFS([1]!Consolidado[[#All],[MONTO BFH]],[1]!Consolidado[[#All],[FECHA 2]],KPI478,[1]!Consolidado[[#All],[MOD_F]],"MV",[1]!Consolidado[[#All],[MONEDA]],"Dólares")/1000</f>
        <v>#REF!</v>
      </c>
      <c r="KPK478" s="20" t="e">
        <f>SUMIFS([1]!Consolidado[[#All],[MONTO BFH]],[1]!Consolidado[[#All],[FECHA 2]],KPI478,[1]!Consolidado[[#All],[MOD_F]],"MV",[1]!Consolidado[[#All],[MONEDA]],"Soles")/1000</f>
        <v>#REF!</v>
      </c>
      <c r="KPL478" s="30" t="e">
        <f t="shared" ref="KPL478" si="6593">+SUM(KPJ478:KPK478)</f>
        <v>#REF!</v>
      </c>
      <c r="KPM478" s="57" t="s">
        <v>284</v>
      </c>
      <c r="KPN478" s="20" t="e">
        <f>SUMIFS([1]!Consolidado[[#All],[MONTO BFH]],[1]!Consolidado[[#All],[FECHA 2]],KPM478,[1]!Consolidado[[#All],[MOD_F]],"MV",[1]!Consolidado[[#All],[MONEDA]],"Dólares")/1000</f>
        <v>#REF!</v>
      </c>
      <c r="KPO478" s="20" t="e">
        <f>SUMIFS([1]!Consolidado[[#All],[MONTO BFH]],[1]!Consolidado[[#All],[FECHA 2]],KPM478,[1]!Consolidado[[#All],[MOD_F]],"MV",[1]!Consolidado[[#All],[MONEDA]],"Soles")/1000</f>
        <v>#REF!</v>
      </c>
      <c r="KPP478" s="30" t="e">
        <f t="shared" ref="KPP478" si="6594">+SUM(KPN478:KPO478)</f>
        <v>#REF!</v>
      </c>
      <c r="KPQ478" s="57" t="s">
        <v>284</v>
      </c>
      <c r="KPR478" s="20" t="e">
        <f>SUMIFS([1]!Consolidado[[#All],[MONTO BFH]],[1]!Consolidado[[#All],[FECHA 2]],KPQ478,[1]!Consolidado[[#All],[MOD_F]],"MV",[1]!Consolidado[[#All],[MONEDA]],"Dólares")/1000</f>
        <v>#REF!</v>
      </c>
      <c r="KPS478" s="20" t="e">
        <f>SUMIFS([1]!Consolidado[[#All],[MONTO BFH]],[1]!Consolidado[[#All],[FECHA 2]],KPQ478,[1]!Consolidado[[#All],[MOD_F]],"MV",[1]!Consolidado[[#All],[MONEDA]],"Soles")/1000</f>
        <v>#REF!</v>
      </c>
      <c r="KPT478" s="30" t="e">
        <f t="shared" ref="KPT478" si="6595">+SUM(KPR478:KPS478)</f>
        <v>#REF!</v>
      </c>
      <c r="KPU478" s="57" t="s">
        <v>284</v>
      </c>
      <c r="KPV478" s="20" t="e">
        <f>SUMIFS([1]!Consolidado[[#All],[MONTO BFH]],[1]!Consolidado[[#All],[FECHA 2]],KPU478,[1]!Consolidado[[#All],[MOD_F]],"MV",[1]!Consolidado[[#All],[MONEDA]],"Dólares")/1000</f>
        <v>#REF!</v>
      </c>
      <c r="KPW478" s="20" t="e">
        <f>SUMIFS([1]!Consolidado[[#All],[MONTO BFH]],[1]!Consolidado[[#All],[FECHA 2]],KPU478,[1]!Consolidado[[#All],[MOD_F]],"MV",[1]!Consolidado[[#All],[MONEDA]],"Soles")/1000</f>
        <v>#REF!</v>
      </c>
      <c r="KPX478" s="30" t="e">
        <f t="shared" ref="KPX478" si="6596">+SUM(KPV478:KPW478)</f>
        <v>#REF!</v>
      </c>
      <c r="KPY478" s="57" t="s">
        <v>284</v>
      </c>
      <c r="KPZ478" s="20" t="e">
        <f>SUMIFS([1]!Consolidado[[#All],[MONTO BFH]],[1]!Consolidado[[#All],[FECHA 2]],KPY478,[1]!Consolidado[[#All],[MOD_F]],"MV",[1]!Consolidado[[#All],[MONEDA]],"Dólares")/1000</f>
        <v>#REF!</v>
      </c>
      <c r="KQA478" s="20" t="e">
        <f>SUMIFS([1]!Consolidado[[#All],[MONTO BFH]],[1]!Consolidado[[#All],[FECHA 2]],KPY478,[1]!Consolidado[[#All],[MOD_F]],"MV",[1]!Consolidado[[#All],[MONEDA]],"Soles")/1000</f>
        <v>#REF!</v>
      </c>
      <c r="KQB478" s="30" t="e">
        <f t="shared" ref="KQB478" si="6597">+SUM(KPZ478:KQA478)</f>
        <v>#REF!</v>
      </c>
      <c r="KQC478" s="57" t="s">
        <v>284</v>
      </c>
      <c r="KQD478" s="20" t="e">
        <f>SUMIFS([1]!Consolidado[[#All],[MONTO BFH]],[1]!Consolidado[[#All],[FECHA 2]],KQC478,[1]!Consolidado[[#All],[MOD_F]],"MV",[1]!Consolidado[[#All],[MONEDA]],"Dólares")/1000</f>
        <v>#REF!</v>
      </c>
      <c r="KQE478" s="20" t="e">
        <f>SUMIFS([1]!Consolidado[[#All],[MONTO BFH]],[1]!Consolidado[[#All],[FECHA 2]],KQC478,[1]!Consolidado[[#All],[MOD_F]],"MV",[1]!Consolidado[[#All],[MONEDA]],"Soles")/1000</f>
        <v>#REF!</v>
      </c>
      <c r="KQF478" s="30" t="e">
        <f t="shared" ref="KQF478" si="6598">+SUM(KQD478:KQE478)</f>
        <v>#REF!</v>
      </c>
      <c r="KQG478" s="57" t="s">
        <v>284</v>
      </c>
      <c r="KQH478" s="20" t="e">
        <f>SUMIFS([1]!Consolidado[[#All],[MONTO BFH]],[1]!Consolidado[[#All],[FECHA 2]],KQG478,[1]!Consolidado[[#All],[MOD_F]],"MV",[1]!Consolidado[[#All],[MONEDA]],"Dólares")/1000</f>
        <v>#REF!</v>
      </c>
      <c r="KQI478" s="20" t="e">
        <f>SUMIFS([1]!Consolidado[[#All],[MONTO BFH]],[1]!Consolidado[[#All],[FECHA 2]],KQG478,[1]!Consolidado[[#All],[MOD_F]],"MV",[1]!Consolidado[[#All],[MONEDA]],"Soles")/1000</f>
        <v>#REF!</v>
      </c>
      <c r="KQJ478" s="30" t="e">
        <f t="shared" ref="KQJ478" si="6599">+SUM(KQH478:KQI478)</f>
        <v>#REF!</v>
      </c>
      <c r="KQK478" s="57" t="s">
        <v>284</v>
      </c>
      <c r="KQL478" s="20" t="e">
        <f>SUMIFS([1]!Consolidado[[#All],[MONTO BFH]],[1]!Consolidado[[#All],[FECHA 2]],KQK478,[1]!Consolidado[[#All],[MOD_F]],"MV",[1]!Consolidado[[#All],[MONEDA]],"Dólares")/1000</f>
        <v>#REF!</v>
      </c>
      <c r="KQM478" s="20" t="e">
        <f>SUMIFS([1]!Consolidado[[#All],[MONTO BFH]],[1]!Consolidado[[#All],[FECHA 2]],KQK478,[1]!Consolidado[[#All],[MOD_F]],"MV",[1]!Consolidado[[#All],[MONEDA]],"Soles")/1000</f>
        <v>#REF!</v>
      </c>
      <c r="KQN478" s="30" t="e">
        <f t="shared" ref="KQN478" si="6600">+SUM(KQL478:KQM478)</f>
        <v>#REF!</v>
      </c>
      <c r="KQO478" s="57" t="s">
        <v>284</v>
      </c>
      <c r="KQP478" s="20" t="e">
        <f>SUMIFS([1]!Consolidado[[#All],[MONTO BFH]],[1]!Consolidado[[#All],[FECHA 2]],KQO478,[1]!Consolidado[[#All],[MOD_F]],"MV",[1]!Consolidado[[#All],[MONEDA]],"Dólares")/1000</f>
        <v>#REF!</v>
      </c>
      <c r="KQQ478" s="20" t="e">
        <f>SUMIFS([1]!Consolidado[[#All],[MONTO BFH]],[1]!Consolidado[[#All],[FECHA 2]],KQO478,[1]!Consolidado[[#All],[MOD_F]],"MV",[1]!Consolidado[[#All],[MONEDA]],"Soles")/1000</f>
        <v>#REF!</v>
      </c>
      <c r="KQR478" s="30" t="e">
        <f t="shared" ref="KQR478" si="6601">+SUM(KQP478:KQQ478)</f>
        <v>#REF!</v>
      </c>
      <c r="KQS478" s="57" t="s">
        <v>284</v>
      </c>
      <c r="KQT478" s="20" t="e">
        <f>SUMIFS([1]!Consolidado[[#All],[MONTO BFH]],[1]!Consolidado[[#All],[FECHA 2]],KQS478,[1]!Consolidado[[#All],[MOD_F]],"MV",[1]!Consolidado[[#All],[MONEDA]],"Dólares")/1000</f>
        <v>#REF!</v>
      </c>
      <c r="KQU478" s="20" t="e">
        <f>SUMIFS([1]!Consolidado[[#All],[MONTO BFH]],[1]!Consolidado[[#All],[FECHA 2]],KQS478,[1]!Consolidado[[#All],[MOD_F]],"MV",[1]!Consolidado[[#All],[MONEDA]],"Soles")/1000</f>
        <v>#REF!</v>
      </c>
      <c r="KQV478" s="30" t="e">
        <f t="shared" ref="KQV478" si="6602">+SUM(KQT478:KQU478)</f>
        <v>#REF!</v>
      </c>
      <c r="KQW478" s="57" t="s">
        <v>284</v>
      </c>
      <c r="KQX478" s="20" t="e">
        <f>SUMIFS([1]!Consolidado[[#All],[MONTO BFH]],[1]!Consolidado[[#All],[FECHA 2]],KQW478,[1]!Consolidado[[#All],[MOD_F]],"MV",[1]!Consolidado[[#All],[MONEDA]],"Dólares")/1000</f>
        <v>#REF!</v>
      </c>
      <c r="KQY478" s="20" t="e">
        <f>SUMIFS([1]!Consolidado[[#All],[MONTO BFH]],[1]!Consolidado[[#All],[FECHA 2]],KQW478,[1]!Consolidado[[#All],[MOD_F]],"MV",[1]!Consolidado[[#All],[MONEDA]],"Soles")/1000</f>
        <v>#REF!</v>
      </c>
      <c r="KQZ478" s="30" t="e">
        <f t="shared" ref="KQZ478" si="6603">+SUM(KQX478:KQY478)</f>
        <v>#REF!</v>
      </c>
      <c r="KRA478" s="57" t="s">
        <v>284</v>
      </c>
      <c r="KRB478" s="20" t="e">
        <f>SUMIFS([1]!Consolidado[[#All],[MONTO BFH]],[1]!Consolidado[[#All],[FECHA 2]],KRA478,[1]!Consolidado[[#All],[MOD_F]],"MV",[1]!Consolidado[[#All],[MONEDA]],"Dólares")/1000</f>
        <v>#REF!</v>
      </c>
      <c r="KRC478" s="20" t="e">
        <f>SUMIFS([1]!Consolidado[[#All],[MONTO BFH]],[1]!Consolidado[[#All],[FECHA 2]],KRA478,[1]!Consolidado[[#All],[MOD_F]],"MV",[1]!Consolidado[[#All],[MONEDA]],"Soles")/1000</f>
        <v>#REF!</v>
      </c>
      <c r="KRD478" s="30" t="e">
        <f t="shared" ref="KRD478" si="6604">+SUM(KRB478:KRC478)</f>
        <v>#REF!</v>
      </c>
      <c r="KRE478" s="57" t="s">
        <v>284</v>
      </c>
      <c r="KRF478" s="20" t="e">
        <f>SUMIFS([1]!Consolidado[[#All],[MONTO BFH]],[1]!Consolidado[[#All],[FECHA 2]],KRE478,[1]!Consolidado[[#All],[MOD_F]],"MV",[1]!Consolidado[[#All],[MONEDA]],"Dólares")/1000</f>
        <v>#REF!</v>
      </c>
      <c r="KRG478" s="20" t="e">
        <f>SUMIFS([1]!Consolidado[[#All],[MONTO BFH]],[1]!Consolidado[[#All],[FECHA 2]],KRE478,[1]!Consolidado[[#All],[MOD_F]],"MV",[1]!Consolidado[[#All],[MONEDA]],"Soles")/1000</f>
        <v>#REF!</v>
      </c>
      <c r="KRH478" s="30" t="e">
        <f t="shared" ref="KRH478" si="6605">+SUM(KRF478:KRG478)</f>
        <v>#REF!</v>
      </c>
      <c r="KRI478" s="57" t="s">
        <v>284</v>
      </c>
      <c r="KRJ478" s="20" t="e">
        <f>SUMIFS([1]!Consolidado[[#All],[MONTO BFH]],[1]!Consolidado[[#All],[FECHA 2]],KRI478,[1]!Consolidado[[#All],[MOD_F]],"MV",[1]!Consolidado[[#All],[MONEDA]],"Dólares")/1000</f>
        <v>#REF!</v>
      </c>
      <c r="KRK478" s="20" t="e">
        <f>SUMIFS([1]!Consolidado[[#All],[MONTO BFH]],[1]!Consolidado[[#All],[FECHA 2]],KRI478,[1]!Consolidado[[#All],[MOD_F]],"MV",[1]!Consolidado[[#All],[MONEDA]],"Soles")/1000</f>
        <v>#REF!</v>
      </c>
      <c r="KRL478" s="30" t="e">
        <f t="shared" ref="KRL478" si="6606">+SUM(KRJ478:KRK478)</f>
        <v>#REF!</v>
      </c>
      <c r="KRM478" s="57" t="s">
        <v>284</v>
      </c>
      <c r="KRN478" s="20" t="e">
        <f>SUMIFS([1]!Consolidado[[#All],[MONTO BFH]],[1]!Consolidado[[#All],[FECHA 2]],KRM478,[1]!Consolidado[[#All],[MOD_F]],"MV",[1]!Consolidado[[#All],[MONEDA]],"Dólares")/1000</f>
        <v>#REF!</v>
      </c>
      <c r="KRO478" s="20" t="e">
        <f>SUMIFS([1]!Consolidado[[#All],[MONTO BFH]],[1]!Consolidado[[#All],[FECHA 2]],KRM478,[1]!Consolidado[[#All],[MOD_F]],"MV",[1]!Consolidado[[#All],[MONEDA]],"Soles")/1000</f>
        <v>#REF!</v>
      </c>
      <c r="KRP478" s="30" t="e">
        <f t="shared" ref="KRP478" si="6607">+SUM(KRN478:KRO478)</f>
        <v>#REF!</v>
      </c>
      <c r="KRQ478" s="57" t="s">
        <v>284</v>
      </c>
      <c r="KRR478" s="20" t="e">
        <f>SUMIFS([1]!Consolidado[[#All],[MONTO BFH]],[1]!Consolidado[[#All],[FECHA 2]],KRQ478,[1]!Consolidado[[#All],[MOD_F]],"MV",[1]!Consolidado[[#All],[MONEDA]],"Dólares")/1000</f>
        <v>#REF!</v>
      </c>
      <c r="KRS478" s="20" t="e">
        <f>SUMIFS([1]!Consolidado[[#All],[MONTO BFH]],[1]!Consolidado[[#All],[FECHA 2]],KRQ478,[1]!Consolidado[[#All],[MOD_F]],"MV",[1]!Consolidado[[#All],[MONEDA]],"Soles")/1000</f>
        <v>#REF!</v>
      </c>
      <c r="KRT478" s="30" t="e">
        <f t="shared" ref="KRT478" si="6608">+SUM(KRR478:KRS478)</f>
        <v>#REF!</v>
      </c>
      <c r="KRU478" s="57" t="s">
        <v>284</v>
      </c>
      <c r="KRV478" s="20" t="e">
        <f>SUMIFS([1]!Consolidado[[#All],[MONTO BFH]],[1]!Consolidado[[#All],[FECHA 2]],KRU478,[1]!Consolidado[[#All],[MOD_F]],"MV",[1]!Consolidado[[#All],[MONEDA]],"Dólares")/1000</f>
        <v>#REF!</v>
      </c>
      <c r="KRW478" s="20" t="e">
        <f>SUMIFS([1]!Consolidado[[#All],[MONTO BFH]],[1]!Consolidado[[#All],[FECHA 2]],KRU478,[1]!Consolidado[[#All],[MOD_F]],"MV",[1]!Consolidado[[#All],[MONEDA]],"Soles")/1000</f>
        <v>#REF!</v>
      </c>
      <c r="KRX478" s="30" t="e">
        <f t="shared" ref="KRX478" si="6609">+SUM(KRV478:KRW478)</f>
        <v>#REF!</v>
      </c>
      <c r="KRY478" s="57" t="s">
        <v>284</v>
      </c>
      <c r="KRZ478" s="20" t="e">
        <f>SUMIFS([1]!Consolidado[[#All],[MONTO BFH]],[1]!Consolidado[[#All],[FECHA 2]],KRY478,[1]!Consolidado[[#All],[MOD_F]],"MV",[1]!Consolidado[[#All],[MONEDA]],"Dólares")/1000</f>
        <v>#REF!</v>
      </c>
      <c r="KSA478" s="20" t="e">
        <f>SUMIFS([1]!Consolidado[[#All],[MONTO BFH]],[1]!Consolidado[[#All],[FECHA 2]],KRY478,[1]!Consolidado[[#All],[MOD_F]],"MV",[1]!Consolidado[[#All],[MONEDA]],"Soles")/1000</f>
        <v>#REF!</v>
      </c>
      <c r="KSB478" s="30" t="e">
        <f t="shared" ref="KSB478" si="6610">+SUM(KRZ478:KSA478)</f>
        <v>#REF!</v>
      </c>
      <c r="KSC478" s="57" t="s">
        <v>284</v>
      </c>
      <c r="KSD478" s="20" t="e">
        <f>SUMIFS([1]!Consolidado[[#All],[MONTO BFH]],[1]!Consolidado[[#All],[FECHA 2]],KSC478,[1]!Consolidado[[#All],[MOD_F]],"MV",[1]!Consolidado[[#All],[MONEDA]],"Dólares")/1000</f>
        <v>#REF!</v>
      </c>
      <c r="KSE478" s="20" t="e">
        <f>SUMIFS([1]!Consolidado[[#All],[MONTO BFH]],[1]!Consolidado[[#All],[FECHA 2]],KSC478,[1]!Consolidado[[#All],[MOD_F]],"MV",[1]!Consolidado[[#All],[MONEDA]],"Soles")/1000</f>
        <v>#REF!</v>
      </c>
      <c r="KSF478" s="30" t="e">
        <f t="shared" ref="KSF478" si="6611">+SUM(KSD478:KSE478)</f>
        <v>#REF!</v>
      </c>
      <c r="KSG478" s="57" t="s">
        <v>284</v>
      </c>
      <c r="KSH478" s="20" t="e">
        <f>SUMIFS([1]!Consolidado[[#All],[MONTO BFH]],[1]!Consolidado[[#All],[FECHA 2]],KSG478,[1]!Consolidado[[#All],[MOD_F]],"MV",[1]!Consolidado[[#All],[MONEDA]],"Dólares")/1000</f>
        <v>#REF!</v>
      </c>
      <c r="KSI478" s="20" t="e">
        <f>SUMIFS([1]!Consolidado[[#All],[MONTO BFH]],[1]!Consolidado[[#All],[FECHA 2]],KSG478,[1]!Consolidado[[#All],[MOD_F]],"MV",[1]!Consolidado[[#All],[MONEDA]],"Soles")/1000</f>
        <v>#REF!</v>
      </c>
      <c r="KSJ478" s="30" t="e">
        <f t="shared" ref="KSJ478" si="6612">+SUM(KSH478:KSI478)</f>
        <v>#REF!</v>
      </c>
      <c r="KSK478" s="57" t="s">
        <v>284</v>
      </c>
      <c r="KSL478" s="20" t="e">
        <f>SUMIFS([1]!Consolidado[[#All],[MONTO BFH]],[1]!Consolidado[[#All],[FECHA 2]],KSK478,[1]!Consolidado[[#All],[MOD_F]],"MV",[1]!Consolidado[[#All],[MONEDA]],"Dólares")/1000</f>
        <v>#REF!</v>
      </c>
      <c r="KSM478" s="20" t="e">
        <f>SUMIFS([1]!Consolidado[[#All],[MONTO BFH]],[1]!Consolidado[[#All],[FECHA 2]],KSK478,[1]!Consolidado[[#All],[MOD_F]],"MV",[1]!Consolidado[[#All],[MONEDA]],"Soles")/1000</f>
        <v>#REF!</v>
      </c>
      <c r="KSN478" s="30" t="e">
        <f t="shared" ref="KSN478" si="6613">+SUM(KSL478:KSM478)</f>
        <v>#REF!</v>
      </c>
      <c r="KSO478" s="57" t="s">
        <v>284</v>
      </c>
      <c r="KSP478" s="20" t="e">
        <f>SUMIFS([1]!Consolidado[[#All],[MONTO BFH]],[1]!Consolidado[[#All],[FECHA 2]],KSO478,[1]!Consolidado[[#All],[MOD_F]],"MV",[1]!Consolidado[[#All],[MONEDA]],"Dólares")/1000</f>
        <v>#REF!</v>
      </c>
      <c r="KSQ478" s="20" t="e">
        <f>SUMIFS([1]!Consolidado[[#All],[MONTO BFH]],[1]!Consolidado[[#All],[FECHA 2]],KSO478,[1]!Consolidado[[#All],[MOD_F]],"MV",[1]!Consolidado[[#All],[MONEDA]],"Soles")/1000</f>
        <v>#REF!</v>
      </c>
      <c r="KSR478" s="30" t="e">
        <f t="shared" ref="KSR478" si="6614">+SUM(KSP478:KSQ478)</f>
        <v>#REF!</v>
      </c>
      <c r="KSS478" s="57" t="s">
        <v>284</v>
      </c>
      <c r="KST478" s="20" t="e">
        <f>SUMIFS([1]!Consolidado[[#All],[MONTO BFH]],[1]!Consolidado[[#All],[FECHA 2]],KSS478,[1]!Consolidado[[#All],[MOD_F]],"MV",[1]!Consolidado[[#All],[MONEDA]],"Dólares")/1000</f>
        <v>#REF!</v>
      </c>
      <c r="KSU478" s="20" t="e">
        <f>SUMIFS([1]!Consolidado[[#All],[MONTO BFH]],[1]!Consolidado[[#All],[FECHA 2]],KSS478,[1]!Consolidado[[#All],[MOD_F]],"MV",[1]!Consolidado[[#All],[MONEDA]],"Soles")/1000</f>
        <v>#REF!</v>
      </c>
      <c r="KSV478" s="30" t="e">
        <f t="shared" ref="KSV478" si="6615">+SUM(KST478:KSU478)</f>
        <v>#REF!</v>
      </c>
      <c r="KSW478" s="57" t="s">
        <v>284</v>
      </c>
      <c r="KSX478" s="20" t="e">
        <f>SUMIFS([1]!Consolidado[[#All],[MONTO BFH]],[1]!Consolidado[[#All],[FECHA 2]],KSW478,[1]!Consolidado[[#All],[MOD_F]],"MV",[1]!Consolidado[[#All],[MONEDA]],"Dólares")/1000</f>
        <v>#REF!</v>
      </c>
      <c r="KSY478" s="20" t="e">
        <f>SUMIFS([1]!Consolidado[[#All],[MONTO BFH]],[1]!Consolidado[[#All],[FECHA 2]],KSW478,[1]!Consolidado[[#All],[MOD_F]],"MV",[1]!Consolidado[[#All],[MONEDA]],"Soles")/1000</f>
        <v>#REF!</v>
      </c>
      <c r="KSZ478" s="30" t="e">
        <f t="shared" ref="KSZ478" si="6616">+SUM(KSX478:KSY478)</f>
        <v>#REF!</v>
      </c>
      <c r="KTA478" s="57" t="s">
        <v>284</v>
      </c>
      <c r="KTB478" s="20" t="e">
        <f>SUMIFS([1]!Consolidado[[#All],[MONTO BFH]],[1]!Consolidado[[#All],[FECHA 2]],KTA478,[1]!Consolidado[[#All],[MOD_F]],"MV",[1]!Consolidado[[#All],[MONEDA]],"Dólares")/1000</f>
        <v>#REF!</v>
      </c>
      <c r="KTC478" s="20" t="e">
        <f>SUMIFS([1]!Consolidado[[#All],[MONTO BFH]],[1]!Consolidado[[#All],[FECHA 2]],KTA478,[1]!Consolidado[[#All],[MOD_F]],"MV",[1]!Consolidado[[#All],[MONEDA]],"Soles")/1000</f>
        <v>#REF!</v>
      </c>
      <c r="KTD478" s="30" t="e">
        <f t="shared" ref="KTD478" si="6617">+SUM(KTB478:KTC478)</f>
        <v>#REF!</v>
      </c>
      <c r="KTE478" s="57" t="s">
        <v>284</v>
      </c>
      <c r="KTF478" s="20" t="e">
        <f>SUMIFS([1]!Consolidado[[#All],[MONTO BFH]],[1]!Consolidado[[#All],[FECHA 2]],KTE478,[1]!Consolidado[[#All],[MOD_F]],"MV",[1]!Consolidado[[#All],[MONEDA]],"Dólares")/1000</f>
        <v>#REF!</v>
      </c>
      <c r="KTG478" s="20" t="e">
        <f>SUMIFS([1]!Consolidado[[#All],[MONTO BFH]],[1]!Consolidado[[#All],[FECHA 2]],KTE478,[1]!Consolidado[[#All],[MOD_F]],"MV",[1]!Consolidado[[#All],[MONEDA]],"Soles")/1000</f>
        <v>#REF!</v>
      </c>
      <c r="KTH478" s="30" t="e">
        <f t="shared" ref="KTH478" si="6618">+SUM(KTF478:KTG478)</f>
        <v>#REF!</v>
      </c>
      <c r="KTI478" s="57" t="s">
        <v>284</v>
      </c>
      <c r="KTJ478" s="20" t="e">
        <f>SUMIFS([1]!Consolidado[[#All],[MONTO BFH]],[1]!Consolidado[[#All],[FECHA 2]],KTI478,[1]!Consolidado[[#All],[MOD_F]],"MV",[1]!Consolidado[[#All],[MONEDA]],"Dólares")/1000</f>
        <v>#REF!</v>
      </c>
      <c r="KTK478" s="20" t="e">
        <f>SUMIFS([1]!Consolidado[[#All],[MONTO BFH]],[1]!Consolidado[[#All],[FECHA 2]],KTI478,[1]!Consolidado[[#All],[MOD_F]],"MV",[1]!Consolidado[[#All],[MONEDA]],"Soles")/1000</f>
        <v>#REF!</v>
      </c>
      <c r="KTL478" s="30" t="e">
        <f t="shared" ref="KTL478" si="6619">+SUM(KTJ478:KTK478)</f>
        <v>#REF!</v>
      </c>
      <c r="KTM478" s="57" t="s">
        <v>284</v>
      </c>
      <c r="KTN478" s="20" t="e">
        <f>SUMIFS([1]!Consolidado[[#All],[MONTO BFH]],[1]!Consolidado[[#All],[FECHA 2]],KTM478,[1]!Consolidado[[#All],[MOD_F]],"MV",[1]!Consolidado[[#All],[MONEDA]],"Dólares")/1000</f>
        <v>#REF!</v>
      </c>
      <c r="KTO478" s="20" t="e">
        <f>SUMIFS([1]!Consolidado[[#All],[MONTO BFH]],[1]!Consolidado[[#All],[FECHA 2]],KTM478,[1]!Consolidado[[#All],[MOD_F]],"MV",[1]!Consolidado[[#All],[MONEDA]],"Soles")/1000</f>
        <v>#REF!</v>
      </c>
      <c r="KTP478" s="30" t="e">
        <f t="shared" ref="KTP478" si="6620">+SUM(KTN478:KTO478)</f>
        <v>#REF!</v>
      </c>
      <c r="KTQ478" s="57" t="s">
        <v>284</v>
      </c>
      <c r="KTR478" s="20" t="e">
        <f>SUMIFS([1]!Consolidado[[#All],[MONTO BFH]],[1]!Consolidado[[#All],[FECHA 2]],KTQ478,[1]!Consolidado[[#All],[MOD_F]],"MV",[1]!Consolidado[[#All],[MONEDA]],"Dólares")/1000</f>
        <v>#REF!</v>
      </c>
      <c r="KTS478" s="20" t="e">
        <f>SUMIFS([1]!Consolidado[[#All],[MONTO BFH]],[1]!Consolidado[[#All],[FECHA 2]],KTQ478,[1]!Consolidado[[#All],[MOD_F]],"MV",[1]!Consolidado[[#All],[MONEDA]],"Soles")/1000</f>
        <v>#REF!</v>
      </c>
      <c r="KTT478" s="30" t="e">
        <f t="shared" ref="KTT478" si="6621">+SUM(KTR478:KTS478)</f>
        <v>#REF!</v>
      </c>
      <c r="KTU478" s="57" t="s">
        <v>284</v>
      </c>
      <c r="KTV478" s="20" t="e">
        <f>SUMIFS([1]!Consolidado[[#All],[MONTO BFH]],[1]!Consolidado[[#All],[FECHA 2]],KTU478,[1]!Consolidado[[#All],[MOD_F]],"MV",[1]!Consolidado[[#All],[MONEDA]],"Dólares")/1000</f>
        <v>#REF!</v>
      </c>
      <c r="KTW478" s="20" t="e">
        <f>SUMIFS([1]!Consolidado[[#All],[MONTO BFH]],[1]!Consolidado[[#All],[FECHA 2]],KTU478,[1]!Consolidado[[#All],[MOD_F]],"MV",[1]!Consolidado[[#All],[MONEDA]],"Soles")/1000</f>
        <v>#REF!</v>
      </c>
      <c r="KTX478" s="30" t="e">
        <f t="shared" ref="KTX478" si="6622">+SUM(KTV478:KTW478)</f>
        <v>#REF!</v>
      </c>
      <c r="KTY478" s="57" t="s">
        <v>284</v>
      </c>
      <c r="KTZ478" s="20" t="e">
        <f>SUMIFS([1]!Consolidado[[#All],[MONTO BFH]],[1]!Consolidado[[#All],[FECHA 2]],KTY478,[1]!Consolidado[[#All],[MOD_F]],"MV",[1]!Consolidado[[#All],[MONEDA]],"Dólares")/1000</f>
        <v>#REF!</v>
      </c>
      <c r="KUA478" s="20" t="e">
        <f>SUMIFS([1]!Consolidado[[#All],[MONTO BFH]],[1]!Consolidado[[#All],[FECHA 2]],KTY478,[1]!Consolidado[[#All],[MOD_F]],"MV",[1]!Consolidado[[#All],[MONEDA]],"Soles")/1000</f>
        <v>#REF!</v>
      </c>
      <c r="KUB478" s="30" t="e">
        <f t="shared" ref="KUB478" si="6623">+SUM(KTZ478:KUA478)</f>
        <v>#REF!</v>
      </c>
      <c r="KUC478" s="57" t="s">
        <v>284</v>
      </c>
      <c r="KUD478" s="20" t="e">
        <f>SUMIFS([1]!Consolidado[[#All],[MONTO BFH]],[1]!Consolidado[[#All],[FECHA 2]],KUC478,[1]!Consolidado[[#All],[MOD_F]],"MV",[1]!Consolidado[[#All],[MONEDA]],"Dólares")/1000</f>
        <v>#REF!</v>
      </c>
      <c r="KUE478" s="20" t="e">
        <f>SUMIFS([1]!Consolidado[[#All],[MONTO BFH]],[1]!Consolidado[[#All],[FECHA 2]],KUC478,[1]!Consolidado[[#All],[MOD_F]],"MV",[1]!Consolidado[[#All],[MONEDA]],"Soles")/1000</f>
        <v>#REF!</v>
      </c>
      <c r="KUF478" s="30" t="e">
        <f t="shared" ref="KUF478" si="6624">+SUM(KUD478:KUE478)</f>
        <v>#REF!</v>
      </c>
      <c r="KUG478" s="57" t="s">
        <v>284</v>
      </c>
      <c r="KUH478" s="20" t="e">
        <f>SUMIFS([1]!Consolidado[[#All],[MONTO BFH]],[1]!Consolidado[[#All],[FECHA 2]],KUG478,[1]!Consolidado[[#All],[MOD_F]],"MV",[1]!Consolidado[[#All],[MONEDA]],"Dólares")/1000</f>
        <v>#REF!</v>
      </c>
      <c r="KUI478" s="20" t="e">
        <f>SUMIFS([1]!Consolidado[[#All],[MONTO BFH]],[1]!Consolidado[[#All],[FECHA 2]],KUG478,[1]!Consolidado[[#All],[MOD_F]],"MV",[1]!Consolidado[[#All],[MONEDA]],"Soles")/1000</f>
        <v>#REF!</v>
      </c>
      <c r="KUJ478" s="30" t="e">
        <f t="shared" ref="KUJ478" si="6625">+SUM(KUH478:KUI478)</f>
        <v>#REF!</v>
      </c>
      <c r="KUK478" s="57" t="s">
        <v>284</v>
      </c>
      <c r="KUL478" s="20" t="e">
        <f>SUMIFS([1]!Consolidado[[#All],[MONTO BFH]],[1]!Consolidado[[#All],[FECHA 2]],KUK478,[1]!Consolidado[[#All],[MOD_F]],"MV",[1]!Consolidado[[#All],[MONEDA]],"Dólares")/1000</f>
        <v>#REF!</v>
      </c>
      <c r="KUM478" s="20" t="e">
        <f>SUMIFS([1]!Consolidado[[#All],[MONTO BFH]],[1]!Consolidado[[#All],[FECHA 2]],KUK478,[1]!Consolidado[[#All],[MOD_F]],"MV",[1]!Consolidado[[#All],[MONEDA]],"Soles")/1000</f>
        <v>#REF!</v>
      </c>
      <c r="KUN478" s="30" t="e">
        <f t="shared" ref="KUN478" si="6626">+SUM(KUL478:KUM478)</f>
        <v>#REF!</v>
      </c>
      <c r="KUO478" s="57" t="s">
        <v>284</v>
      </c>
      <c r="KUP478" s="20" t="e">
        <f>SUMIFS([1]!Consolidado[[#All],[MONTO BFH]],[1]!Consolidado[[#All],[FECHA 2]],KUO478,[1]!Consolidado[[#All],[MOD_F]],"MV",[1]!Consolidado[[#All],[MONEDA]],"Dólares")/1000</f>
        <v>#REF!</v>
      </c>
      <c r="KUQ478" s="20" t="e">
        <f>SUMIFS([1]!Consolidado[[#All],[MONTO BFH]],[1]!Consolidado[[#All],[FECHA 2]],KUO478,[1]!Consolidado[[#All],[MOD_F]],"MV",[1]!Consolidado[[#All],[MONEDA]],"Soles")/1000</f>
        <v>#REF!</v>
      </c>
      <c r="KUR478" s="30" t="e">
        <f t="shared" ref="KUR478" si="6627">+SUM(KUP478:KUQ478)</f>
        <v>#REF!</v>
      </c>
      <c r="KUS478" s="57" t="s">
        <v>284</v>
      </c>
      <c r="KUT478" s="20" t="e">
        <f>SUMIFS([1]!Consolidado[[#All],[MONTO BFH]],[1]!Consolidado[[#All],[FECHA 2]],KUS478,[1]!Consolidado[[#All],[MOD_F]],"MV",[1]!Consolidado[[#All],[MONEDA]],"Dólares")/1000</f>
        <v>#REF!</v>
      </c>
      <c r="KUU478" s="20" t="e">
        <f>SUMIFS([1]!Consolidado[[#All],[MONTO BFH]],[1]!Consolidado[[#All],[FECHA 2]],KUS478,[1]!Consolidado[[#All],[MOD_F]],"MV",[1]!Consolidado[[#All],[MONEDA]],"Soles")/1000</f>
        <v>#REF!</v>
      </c>
      <c r="KUV478" s="30" t="e">
        <f t="shared" ref="KUV478" si="6628">+SUM(KUT478:KUU478)</f>
        <v>#REF!</v>
      </c>
      <c r="KUW478" s="57" t="s">
        <v>284</v>
      </c>
      <c r="KUX478" s="20" t="e">
        <f>SUMIFS([1]!Consolidado[[#All],[MONTO BFH]],[1]!Consolidado[[#All],[FECHA 2]],KUW478,[1]!Consolidado[[#All],[MOD_F]],"MV",[1]!Consolidado[[#All],[MONEDA]],"Dólares")/1000</f>
        <v>#REF!</v>
      </c>
      <c r="KUY478" s="20" t="e">
        <f>SUMIFS([1]!Consolidado[[#All],[MONTO BFH]],[1]!Consolidado[[#All],[FECHA 2]],KUW478,[1]!Consolidado[[#All],[MOD_F]],"MV",[1]!Consolidado[[#All],[MONEDA]],"Soles")/1000</f>
        <v>#REF!</v>
      </c>
      <c r="KUZ478" s="30" t="e">
        <f t="shared" ref="KUZ478" si="6629">+SUM(KUX478:KUY478)</f>
        <v>#REF!</v>
      </c>
      <c r="KVA478" s="57" t="s">
        <v>284</v>
      </c>
      <c r="KVB478" s="20" t="e">
        <f>SUMIFS([1]!Consolidado[[#All],[MONTO BFH]],[1]!Consolidado[[#All],[FECHA 2]],KVA478,[1]!Consolidado[[#All],[MOD_F]],"MV",[1]!Consolidado[[#All],[MONEDA]],"Dólares")/1000</f>
        <v>#REF!</v>
      </c>
      <c r="KVC478" s="20" t="e">
        <f>SUMIFS([1]!Consolidado[[#All],[MONTO BFH]],[1]!Consolidado[[#All],[FECHA 2]],KVA478,[1]!Consolidado[[#All],[MOD_F]],"MV",[1]!Consolidado[[#All],[MONEDA]],"Soles")/1000</f>
        <v>#REF!</v>
      </c>
      <c r="KVD478" s="30" t="e">
        <f t="shared" ref="KVD478" si="6630">+SUM(KVB478:KVC478)</f>
        <v>#REF!</v>
      </c>
      <c r="KVE478" s="57" t="s">
        <v>284</v>
      </c>
      <c r="KVF478" s="20" t="e">
        <f>SUMIFS([1]!Consolidado[[#All],[MONTO BFH]],[1]!Consolidado[[#All],[FECHA 2]],KVE478,[1]!Consolidado[[#All],[MOD_F]],"MV",[1]!Consolidado[[#All],[MONEDA]],"Dólares")/1000</f>
        <v>#REF!</v>
      </c>
      <c r="KVG478" s="20" t="e">
        <f>SUMIFS([1]!Consolidado[[#All],[MONTO BFH]],[1]!Consolidado[[#All],[FECHA 2]],KVE478,[1]!Consolidado[[#All],[MOD_F]],"MV",[1]!Consolidado[[#All],[MONEDA]],"Soles")/1000</f>
        <v>#REF!</v>
      </c>
      <c r="KVH478" s="30" t="e">
        <f t="shared" ref="KVH478" si="6631">+SUM(KVF478:KVG478)</f>
        <v>#REF!</v>
      </c>
      <c r="KVI478" s="57" t="s">
        <v>284</v>
      </c>
      <c r="KVJ478" s="20" t="e">
        <f>SUMIFS([1]!Consolidado[[#All],[MONTO BFH]],[1]!Consolidado[[#All],[FECHA 2]],KVI478,[1]!Consolidado[[#All],[MOD_F]],"MV",[1]!Consolidado[[#All],[MONEDA]],"Dólares")/1000</f>
        <v>#REF!</v>
      </c>
      <c r="KVK478" s="20" t="e">
        <f>SUMIFS([1]!Consolidado[[#All],[MONTO BFH]],[1]!Consolidado[[#All],[FECHA 2]],KVI478,[1]!Consolidado[[#All],[MOD_F]],"MV",[1]!Consolidado[[#All],[MONEDA]],"Soles")/1000</f>
        <v>#REF!</v>
      </c>
      <c r="KVL478" s="30" t="e">
        <f t="shared" ref="KVL478" si="6632">+SUM(KVJ478:KVK478)</f>
        <v>#REF!</v>
      </c>
      <c r="KVM478" s="57" t="s">
        <v>284</v>
      </c>
      <c r="KVN478" s="20" t="e">
        <f>SUMIFS([1]!Consolidado[[#All],[MONTO BFH]],[1]!Consolidado[[#All],[FECHA 2]],KVM478,[1]!Consolidado[[#All],[MOD_F]],"MV",[1]!Consolidado[[#All],[MONEDA]],"Dólares")/1000</f>
        <v>#REF!</v>
      </c>
      <c r="KVO478" s="20" t="e">
        <f>SUMIFS([1]!Consolidado[[#All],[MONTO BFH]],[1]!Consolidado[[#All],[FECHA 2]],KVM478,[1]!Consolidado[[#All],[MOD_F]],"MV",[1]!Consolidado[[#All],[MONEDA]],"Soles")/1000</f>
        <v>#REF!</v>
      </c>
      <c r="KVP478" s="30" t="e">
        <f t="shared" ref="KVP478" si="6633">+SUM(KVN478:KVO478)</f>
        <v>#REF!</v>
      </c>
      <c r="KVQ478" s="57" t="s">
        <v>284</v>
      </c>
      <c r="KVR478" s="20" t="e">
        <f>SUMIFS([1]!Consolidado[[#All],[MONTO BFH]],[1]!Consolidado[[#All],[FECHA 2]],KVQ478,[1]!Consolidado[[#All],[MOD_F]],"MV",[1]!Consolidado[[#All],[MONEDA]],"Dólares")/1000</f>
        <v>#REF!</v>
      </c>
      <c r="KVS478" s="20" t="e">
        <f>SUMIFS([1]!Consolidado[[#All],[MONTO BFH]],[1]!Consolidado[[#All],[FECHA 2]],KVQ478,[1]!Consolidado[[#All],[MOD_F]],"MV",[1]!Consolidado[[#All],[MONEDA]],"Soles")/1000</f>
        <v>#REF!</v>
      </c>
      <c r="KVT478" s="30" t="e">
        <f t="shared" ref="KVT478" si="6634">+SUM(KVR478:KVS478)</f>
        <v>#REF!</v>
      </c>
      <c r="KVU478" s="57" t="s">
        <v>284</v>
      </c>
      <c r="KVV478" s="20" t="e">
        <f>SUMIFS([1]!Consolidado[[#All],[MONTO BFH]],[1]!Consolidado[[#All],[FECHA 2]],KVU478,[1]!Consolidado[[#All],[MOD_F]],"MV",[1]!Consolidado[[#All],[MONEDA]],"Dólares")/1000</f>
        <v>#REF!</v>
      </c>
      <c r="KVW478" s="20" t="e">
        <f>SUMIFS([1]!Consolidado[[#All],[MONTO BFH]],[1]!Consolidado[[#All],[FECHA 2]],KVU478,[1]!Consolidado[[#All],[MOD_F]],"MV",[1]!Consolidado[[#All],[MONEDA]],"Soles")/1000</f>
        <v>#REF!</v>
      </c>
      <c r="KVX478" s="30" t="e">
        <f t="shared" ref="KVX478" si="6635">+SUM(KVV478:KVW478)</f>
        <v>#REF!</v>
      </c>
      <c r="KVY478" s="57" t="s">
        <v>284</v>
      </c>
      <c r="KVZ478" s="20" t="e">
        <f>SUMIFS([1]!Consolidado[[#All],[MONTO BFH]],[1]!Consolidado[[#All],[FECHA 2]],KVY478,[1]!Consolidado[[#All],[MOD_F]],"MV",[1]!Consolidado[[#All],[MONEDA]],"Dólares")/1000</f>
        <v>#REF!</v>
      </c>
      <c r="KWA478" s="20" t="e">
        <f>SUMIFS([1]!Consolidado[[#All],[MONTO BFH]],[1]!Consolidado[[#All],[FECHA 2]],KVY478,[1]!Consolidado[[#All],[MOD_F]],"MV",[1]!Consolidado[[#All],[MONEDA]],"Soles")/1000</f>
        <v>#REF!</v>
      </c>
      <c r="KWB478" s="30" t="e">
        <f t="shared" ref="KWB478" si="6636">+SUM(KVZ478:KWA478)</f>
        <v>#REF!</v>
      </c>
      <c r="KWC478" s="57" t="s">
        <v>284</v>
      </c>
      <c r="KWD478" s="20" t="e">
        <f>SUMIFS([1]!Consolidado[[#All],[MONTO BFH]],[1]!Consolidado[[#All],[FECHA 2]],KWC478,[1]!Consolidado[[#All],[MOD_F]],"MV",[1]!Consolidado[[#All],[MONEDA]],"Dólares")/1000</f>
        <v>#REF!</v>
      </c>
      <c r="KWE478" s="20" t="e">
        <f>SUMIFS([1]!Consolidado[[#All],[MONTO BFH]],[1]!Consolidado[[#All],[FECHA 2]],KWC478,[1]!Consolidado[[#All],[MOD_F]],"MV",[1]!Consolidado[[#All],[MONEDA]],"Soles")/1000</f>
        <v>#REF!</v>
      </c>
      <c r="KWF478" s="30" t="e">
        <f t="shared" ref="KWF478" si="6637">+SUM(KWD478:KWE478)</f>
        <v>#REF!</v>
      </c>
      <c r="KWG478" s="57" t="s">
        <v>284</v>
      </c>
      <c r="KWH478" s="20" t="e">
        <f>SUMIFS([1]!Consolidado[[#All],[MONTO BFH]],[1]!Consolidado[[#All],[FECHA 2]],KWG478,[1]!Consolidado[[#All],[MOD_F]],"MV",[1]!Consolidado[[#All],[MONEDA]],"Dólares")/1000</f>
        <v>#REF!</v>
      </c>
      <c r="KWI478" s="20" t="e">
        <f>SUMIFS([1]!Consolidado[[#All],[MONTO BFH]],[1]!Consolidado[[#All],[FECHA 2]],KWG478,[1]!Consolidado[[#All],[MOD_F]],"MV",[1]!Consolidado[[#All],[MONEDA]],"Soles")/1000</f>
        <v>#REF!</v>
      </c>
      <c r="KWJ478" s="30" t="e">
        <f t="shared" ref="KWJ478" si="6638">+SUM(KWH478:KWI478)</f>
        <v>#REF!</v>
      </c>
      <c r="KWK478" s="57" t="s">
        <v>284</v>
      </c>
      <c r="KWL478" s="20" t="e">
        <f>SUMIFS([1]!Consolidado[[#All],[MONTO BFH]],[1]!Consolidado[[#All],[FECHA 2]],KWK478,[1]!Consolidado[[#All],[MOD_F]],"MV",[1]!Consolidado[[#All],[MONEDA]],"Dólares")/1000</f>
        <v>#REF!</v>
      </c>
      <c r="KWM478" s="20" t="e">
        <f>SUMIFS([1]!Consolidado[[#All],[MONTO BFH]],[1]!Consolidado[[#All],[FECHA 2]],KWK478,[1]!Consolidado[[#All],[MOD_F]],"MV",[1]!Consolidado[[#All],[MONEDA]],"Soles")/1000</f>
        <v>#REF!</v>
      </c>
      <c r="KWN478" s="30" t="e">
        <f t="shared" ref="KWN478" si="6639">+SUM(KWL478:KWM478)</f>
        <v>#REF!</v>
      </c>
      <c r="KWO478" s="57" t="s">
        <v>284</v>
      </c>
      <c r="KWP478" s="20" t="e">
        <f>SUMIFS([1]!Consolidado[[#All],[MONTO BFH]],[1]!Consolidado[[#All],[FECHA 2]],KWO478,[1]!Consolidado[[#All],[MOD_F]],"MV",[1]!Consolidado[[#All],[MONEDA]],"Dólares")/1000</f>
        <v>#REF!</v>
      </c>
      <c r="KWQ478" s="20" t="e">
        <f>SUMIFS([1]!Consolidado[[#All],[MONTO BFH]],[1]!Consolidado[[#All],[FECHA 2]],KWO478,[1]!Consolidado[[#All],[MOD_F]],"MV",[1]!Consolidado[[#All],[MONEDA]],"Soles")/1000</f>
        <v>#REF!</v>
      </c>
      <c r="KWR478" s="30" t="e">
        <f t="shared" ref="KWR478" si="6640">+SUM(KWP478:KWQ478)</f>
        <v>#REF!</v>
      </c>
      <c r="KWS478" s="57" t="s">
        <v>284</v>
      </c>
      <c r="KWT478" s="20" t="e">
        <f>SUMIFS([1]!Consolidado[[#All],[MONTO BFH]],[1]!Consolidado[[#All],[FECHA 2]],KWS478,[1]!Consolidado[[#All],[MOD_F]],"MV",[1]!Consolidado[[#All],[MONEDA]],"Dólares")/1000</f>
        <v>#REF!</v>
      </c>
      <c r="KWU478" s="20" t="e">
        <f>SUMIFS([1]!Consolidado[[#All],[MONTO BFH]],[1]!Consolidado[[#All],[FECHA 2]],KWS478,[1]!Consolidado[[#All],[MOD_F]],"MV",[1]!Consolidado[[#All],[MONEDA]],"Soles")/1000</f>
        <v>#REF!</v>
      </c>
      <c r="KWV478" s="30" t="e">
        <f t="shared" ref="KWV478" si="6641">+SUM(KWT478:KWU478)</f>
        <v>#REF!</v>
      </c>
      <c r="KWW478" s="57" t="s">
        <v>284</v>
      </c>
      <c r="KWX478" s="20" t="e">
        <f>SUMIFS([1]!Consolidado[[#All],[MONTO BFH]],[1]!Consolidado[[#All],[FECHA 2]],KWW478,[1]!Consolidado[[#All],[MOD_F]],"MV",[1]!Consolidado[[#All],[MONEDA]],"Dólares")/1000</f>
        <v>#REF!</v>
      </c>
      <c r="KWY478" s="20" t="e">
        <f>SUMIFS([1]!Consolidado[[#All],[MONTO BFH]],[1]!Consolidado[[#All],[FECHA 2]],KWW478,[1]!Consolidado[[#All],[MOD_F]],"MV",[1]!Consolidado[[#All],[MONEDA]],"Soles")/1000</f>
        <v>#REF!</v>
      </c>
      <c r="KWZ478" s="30" t="e">
        <f t="shared" ref="KWZ478" si="6642">+SUM(KWX478:KWY478)</f>
        <v>#REF!</v>
      </c>
      <c r="KXA478" s="57" t="s">
        <v>284</v>
      </c>
      <c r="KXB478" s="20" t="e">
        <f>SUMIFS([1]!Consolidado[[#All],[MONTO BFH]],[1]!Consolidado[[#All],[FECHA 2]],KXA478,[1]!Consolidado[[#All],[MOD_F]],"MV",[1]!Consolidado[[#All],[MONEDA]],"Dólares")/1000</f>
        <v>#REF!</v>
      </c>
      <c r="KXC478" s="20" t="e">
        <f>SUMIFS([1]!Consolidado[[#All],[MONTO BFH]],[1]!Consolidado[[#All],[FECHA 2]],KXA478,[1]!Consolidado[[#All],[MOD_F]],"MV",[1]!Consolidado[[#All],[MONEDA]],"Soles")/1000</f>
        <v>#REF!</v>
      </c>
      <c r="KXD478" s="30" t="e">
        <f t="shared" ref="KXD478" si="6643">+SUM(KXB478:KXC478)</f>
        <v>#REF!</v>
      </c>
      <c r="KXE478" s="57" t="s">
        <v>284</v>
      </c>
      <c r="KXF478" s="20" t="e">
        <f>SUMIFS([1]!Consolidado[[#All],[MONTO BFH]],[1]!Consolidado[[#All],[FECHA 2]],KXE478,[1]!Consolidado[[#All],[MOD_F]],"MV",[1]!Consolidado[[#All],[MONEDA]],"Dólares")/1000</f>
        <v>#REF!</v>
      </c>
      <c r="KXG478" s="20" t="e">
        <f>SUMIFS([1]!Consolidado[[#All],[MONTO BFH]],[1]!Consolidado[[#All],[FECHA 2]],KXE478,[1]!Consolidado[[#All],[MOD_F]],"MV",[1]!Consolidado[[#All],[MONEDA]],"Soles")/1000</f>
        <v>#REF!</v>
      </c>
      <c r="KXH478" s="30" t="e">
        <f t="shared" ref="KXH478" si="6644">+SUM(KXF478:KXG478)</f>
        <v>#REF!</v>
      </c>
      <c r="KXI478" s="57" t="s">
        <v>284</v>
      </c>
      <c r="KXJ478" s="20" t="e">
        <f>SUMIFS([1]!Consolidado[[#All],[MONTO BFH]],[1]!Consolidado[[#All],[FECHA 2]],KXI478,[1]!Consolidado[[#All],[MOD_F]],"MV",[1]!Consolidado[[#All],[MONEDA]],"Dólares")/1000</f>
        <v>#REF!</v>
      </c>
      <c r="KXK478" s="20" t="e">
        <f>SUMIFS([1]!Consolidado[[#All],[MONTO BFH]],[1]!Consolidado[[#All],[FECHA 2]],KXI478,[1]!Consolidado[[#All],[MOD_F]],"MV",[1]!Consolidado[[#All],[MONEDA]],"Soles")/1000</f>
        <v>#REF!</v>
      </c>
      <c r="KXL478" s="30" t="e">
        <f t="shared" ref="KXL478" si="6645">+SUM(KXJ478:KXK478)</f>
        <v>#REF!</v>
      </c>
      <c r="KXM478" s="57" t="s">
        <v>284</v>
      </c>
      <c r="KXN478" s="20" t="e">
        <f>SUMIFS([1]!Consolidado[[#All],[MONTO BFH]],[1]!Consolidado[[#All],[FECHA 2]],KXM478,[1]!Consolidado[[#All],[MOD_F]],"MV",[1]!Consolidado[[#All],[MONEDA]],"Dólares")/1000</f>
        <v>#REF!</v>
      </c>
      <c r="KXO478" s="20" t="e">
        <f>SUMIFS([1]!Consolidado[[#All],[MONTO BFH]],[1]!Consolidado[[#All],[FECHA 2]],KXM478,[1]!Consolidado[[#All],[MOD_F]],"MV",[1]!Consolidado[[#All],[MONEDA]],"Soles")/1000</f>
        <v>#REF!</v>
      </c>
      <c r="KXP478" s="30" t="e">
        <f t="shared" ref="KXP478" si="6646">+SUM(KXN478:KXO478)</f>
        <v>#REF!</v>
      </c>
      <c r="KXQ478" s="57" t="s">
        <v>284</v>
      </c>
      <c r="KXR478" s="20" t="e">
        <f>SUMIFS([1]!Consolidado[[#All],[MONTO BFH]],[1]!Consolidado[[#All],[FECHA 2]],KXQ478,[1]!Consolidado[[#All],[MOD_F]],"MV",[1]!Consolidado[[#All],[MONEDA]],"Dólares")/1000</f>
        <v>#REF!</v>
      </c>
      <c r="KXS478" s="20" t="e">
        <f>SUMIFS([1]!Consolidado[[#All],[MONTO BFH]],[1]!Consolidado[[#All],[FECHA 2]],KXQ478,[1]!Consolidado[[#All],[MOD_F]],"MV",[1]!Consolidado[[#All],[MONEDA]],"Soles")/1000</f>
        <v>#REF!</v>
      </c>
      <c r="KXT478" s="30" t="e">
        <f t="shared" ref="KXT478" si="6647">+SUM(KXR478:KXS478)</f>
        <v>#REF!</v>
      </c>
      <c r="KXU478" s="57" t="s">
        <v>284</v>
      </c>
      <c r="KXV478" s="20" t="e">
        <f>SUMIFS([1]!Consolidado[[#All],[MONTO BFH]],[1]!Consolidado[[#All],[FECHA 2]],KXU478,[1]!Consolidado[[#All],[MOD_F]],"MV",[1]!Consolidado[[#All],[MONEDA]],"Dólares")/1000</f>
        <v>#REF!</v>
      </c>
      <c r="KXW478" s="20" t="e">
        <f>SUMIFS([1]!Consolidado[[#All],[MONTO BFH]],[1]!Consolidado[[#All],[FECHA 2]],KXU478,[1]!Consolidado[[#All],[MOD_F]],"MV",[1]!Consolidado[[#All],[MONEDA]],"Soles")/1000</f>
        <v>#REF!</v>
      </c>
      <c r="KXX478" s="30" t="e">
        <f t="shared" ref="KXX478" si="6648">+SUM(KXV478:KXW478)</f>
        <v>#REF!</v>
      </c>
      <c r="KXY478" s="57" t="s">
        <v>284</v>
      </c>
      <c r="KXZ478" s="20" t="e">
        <f>SUMIFS([1]!Consolidado[[#All],[MONTO BFH]],[1]!Consolidado[[#All],[FECHA 2]],KXY478,[1]!Consolidado[[#All],[MOD_F]],"MV",[1]!Consolidado[[#All],[MONEDA]],"Dólares")/1000</f>
        <v>#REF!</v>
      </c>
      <c r="KYA478" s="20" t="e">
        <f>SUMIFS([1]!Consolidado[[#All],[MONTO BFH]],[1]!Consolidado[[#All],[FECHA 2]],KXY478,[1]!Consolidado[[#All],[MOD_F]],"MV",[1]!Consolidado[[#All],[MONEDA]],"Soles")/1000</f>
        <v>#REF!</v>
      </c>
      <c r="KYB478" s="30" t="e">
        <f t="shared" ref="KYB478" si="6649">+SUM(KXZ478:KYA478)</f>
        <v>#REF!</v>
      </c>
      <c r="KYC478" s="57" t="s">
        <v>284</v>
      </c>
      <c r="KYD478" s="20" t="e">
        <f>SUMIFS([1]!Consolidado[[#All],[MONTO BFH]],[1]!Consolidado[[#All],[FECHA 2]],KYC478,[1]!Consolidado[[#All],[MOD_F]],"MV",[1]!Consolidado[[#All],[MONEDA]],"Dólares")/1000</f>
        <v>#REF!</v>
      </c>
      <c r="KYE478" s="20" t="e">
        <f>SUMIFS([1]!Consolidado[[#All],[MONTO BFH]],[1]!Consolidado[[#All],[FECHA 2]],KYC478,[1]!Consolidado[[#All],[MOD_F]],"MV",[1]!Consolidado[[#All],[MONEDA]],"Soles")/1000</f>
        <v>#REF!</v>
      </c>
      <c r="KYF478" s="30" t="e">
        <f t="shared" ref="KYF478" si="6650">+SUM(KYD478:KYE478)</f>
        <v>#REF!</v>
      </c>
      <c r="KYG478" s="57" t="s">
        <v>284</v>
      </c>
      <c r="KYH478" s="20" t="e">
        <f>SUMIFS([1]!Consolidado[[#All],[MONTO BFH]],[1]!Consolidado[[#All],[FECHA 2]],KYG478,[1]!Consolidado[[#All],[MOD_F]],"MV",[1]!Consolidado[[#All],[MONEDA]],"Dólares")/1000</f>
        <v>#REF!</v>
      </c>
      <c r="KYI478" s="20" t="e">
        <f>SUMIFS([1]!Consolidado[[#All],[MONTO BFH]],[1]!Consolidado[[#All],[FECHA 2]],KYG478,[1]!Consolidado[[#All],[MOD_F]],"MV",[1]!Consolidado[[#All],[MONEDA]],"Soles")/1000</f>
        <v>#REF!</v>
      </c>
      <c r="KYJ478" s="30" t="e">
        <f t="shared" ref="KYJ478" si="6651">+SUM(KYH478:KYI478)</f>
        <v>#REF!</v>
      </c>
      <c r="KYK478" s="57" t="s">
        <v>284</v>
      </c>
      <c r="KYL478" s="20" t="e">
        <f>SUMIFS([1]!Consolidado[[#All],[MONTO BFH]],[1]!Consolidado[[#All],[FECHA 2]],KYK478,[1]!Consolidado[[#All],[MOD_F]],"MV",[1]!Consolidado[[#All],[MONEDA]],"Dólares")/1000</f>
        <v>#REF!</v>
      </c>
      <c r="KYM478" s="20" t="e">
        <f>SUMIFS([1]!Consolidado[[#All],[MONTO BFH]],[1]!Consolidado[[#All],[FECHA 2]],KYK478,[1]!Consolidado[[#All],[MOD_F]],"MV",[1]!Consolidado[[#All],[MONEDA]],"Soles")/1000</f>
        <v>#REF!</v>
      </c>
      <c r="KYN478" s="30" t="e">
        <f t="shared" ref="KYN478" si="6652">+SUM(KYL478:KYM478)</f>
        <v>#REF!</v>
      </c>
      <c r="KYO478" s="57" t="s">
        <v>284</v>
      </c>
      <c r="KYP478" s="20" t="e">
        <f>SUMIFS([1]!Consolidado[[#All],[MONTO BFH]],[1]!Consolidado[[#All],[FECHA 2]],KYO478,[1]!Consolidado[[#All],[MOD_F]],"MV",[1]!Consolidado[[#All],[MONEDA]],"Dólares")/1000</f>
        <v>#REF!</v>
      </c>
      <c r="KYQ478" s="20" t="e">
        <f>SUMIFS([1]!Consolidado[[#All],[MONTO BFH]],[1]!Consolidado[[#All],[FECHA 2]],KYO478,[1]!Consolidado[[#All],[MOD_F]],"MV",[1]!Consolidado[[#All],[MONEDA]],"Soles")/1000</f>
        <v>#REF!</v>
      </c>
      <c r="KYR478" s="30" t="e">
        <f t="shared" ref="KYR478" si="6653">+SUM(KYP478:KYQ478)</f>
        <v>#REF!</v>
      </c>
      <c r="KYS478" s="57" t="s">
        <v>284</v>
      </c>
      <c r="KYT478" s="20" t="e">
        <f>SUMIFS([1]!Consolidado[[#All],[MONTO BFH]],[1]!Consolidado[[#All],[FECHA 2]],KYS478,[1]!Consolidado[[#All],[MOD_F]],"MV",[1]!Consolidado[[#All],[MONEDA]],"Dólares")/1000</f>
        <v>#REF!</v>
      </c>
      <c r="KYU478" s="20" t="e">
        <f>SUMIFS([1]!Consolidado[[#All],[MONTO BFH]],[1]!Consolidado[[#All],[FECHA 2]],KYS478,[1]!Consolidado[[#All],[MOD_F]],"MV",[1]!Consolidado[[#All],[MONEDA]],"Soles")/1000</f>
        <v>#REF!</v>
      </c>
      <c r="KYV478" s="30" t="e">
        <f t="shared" ref="KYV478" si="6654">+SUM(KYT478:KYU478)</f>
        <v>#REF!</v>
      </c>
      <c r="KYW478" s="57" t="s">
        <v>284</v>
      </c>
      <c r="KYX478" s="20" t="e">
        <f>SUMIFS([1]!Consolidado[[#All],[MONTO BFH]],[1]!Consolidado[[#All],[FECHA 2]],KYW478,[1]!Consolidado[[#All],[MOD_F]],"MV",[1]!Consolidado[[#All],[MONEDA]],"Dólares")/1000</f>
        <v>#REF!</v>
      </c>
      <c r="KYY478" s="20" t="e">
        <f>SUMIFS([1]!Consolidado[[#All],[MONTO BFH]],[1]!Consolidado[[#All],[FECHA 2]],KYW478,[1]!Consolidado[[#All],[MOD_F]],"MV",[1]!Consolidado[[#All],[MONEDA]],"Soles")/1000</f>
        <v>#REF!</v>
      </c>
      <c r="KYZ478" s="30" t="e">
        <f t="shared" ref="KYZ478" si="6655">+SUM(KYX478:KYY478)</f>
        <v>#REF!</v>
      </c>
      <c r="KZA478" s="57" t="s">
        <v>284</v>
      </c>
      <c r="KZB478" s="20" t="e">
        <f>SUMIFS([1]!Consolidado[[#All],[MONTO BFH]],[1]!Consolidado[[#All],[FECHA 2]],KZA478,[1]!Consolidado[[#All],[MOD_F]],"MV",[1]!Consolidado[[#All],[MONEDA]],"Dólares")/1000</f>
        <v>#REF!</v>
      </c>
      <c r="KZC478" s="20" t="e">
        <f>SUMIFS([1]!Consolidado[[#All],[MONTO BFH]],[1]!Consolidado[[#All],[FECHA 2]],KZA478,[1]!Consolidado[[#All],[MOD_F]],"MV",[1]!Consolidado[[#All],[MONEDA]],"Soles")/1000</f>
        <v>#REF!</v>
      </c>
      <c r="KZD478" s="30" t="e">
        <f t="shared" ref="KZD478" si="6656">+SUM(KZB478:KZC478)</f>
        <v>#REF!</v>
      </c>
      <c r="KZE478" s="57" t="s">
        <v>284</v>
      </c>
      <c r="KZF478" s="20" t="e">
        <f>SUMIFS([1]!Consolidado[[#All],[MONTO BFH]],[1]!Consolidado[[#All],[FECHA 2]],KZE478,[1]!Consolidado[[#All],[MOD_F]],"MV",[1]!Consolidado[[#All],[MONEDA]],"Dólares")/1000</f>
        <v>#REF!</v>
      </c>
      <c r="KZG478" s="20" t="e">
        <f>SUMIFS([1]!Consolidado[[#All],[MONTO BFH]],[1]!Consolidado[[#All],[FECHA 2]],KZE478,[1]!Consolidado[[#All],[MOD_F]],"MV",[1]!Consolidado[[#All],[MONEDA]],"Soles")/1000</f>
        <v>#REF!</v>
      </c>
      <c r="KZH478" s="30" t="e">
        <f t="shared" ref="KZH478" si="6657">+SUM(KZF478:KZG478)</f>
        <v>#REF!</v>
      </c>
      <c r="KZI478" s="57" t="s">
        <v>284</v>
      </c>
      <c r="KZJ478" s="20" t="e">
        <f>SUMIFS([1]!Consolidado[[#All],[MONTO BFH]],[1]!Consolidado[[#All],[FECHA 2]],KZI478,[1]!Consolidado[[#All],[MOD_F]],"MV",[1]!Consolidado[[#All],[MONEDA]],"Dólares")/1000</f>
        <v>#REF!</v>
      </c>
      <c r="KZK478" s="20" t="e">
        <f>SUMIFS([1]!Consolidado[[#All],[MONTO BFH]],[1]!Consolidado[[#All],[FECHA 2]],KZI478,[1]!Consolidado[[#All],[MOD_F]],"MV",[1]!Consolidado[[#All],[MONEDA]],"Soles")/1000</f>
        <v>#REF!</v>
      </c>
      <c r="KZL478" s="30" t="e">
        <f t="shared" ref="KZL478" si="6658">+SUM(KZJ478:KZK478)</f>
        <v>#REF!</v>
      </c>
      <c r="KZM478" s="57" t="s">
        <v>284</v>
      </c>
      <c r="KZN478" s="20" t="e">
        <f>SUMIFS([1]!Consolidado[[#All],[MONTO BFH]],[1]!Consolidado[[#All],[FECHA 2]],KZM478,[1]!Consolidado[[#All],[MOD_F]],"MV",[1]!Consolidado[[#All],[MONEDA]],"Dólares")/1000</f>
        <v>#REF!</v>
      </c>
      <c r="KZO478" s="20" t="e">
        <f>SUMIFS([1]!Consolidado[[#All],[MONTO BFH]],[1]!Consolidado[[#All],[FECHA 2]],KZM478,[1]!Consolidado[[#All],[MOD_F]],"MV",[1]!Consolidado[[#All],[MONEDA]],"Soles")/1000</f>
        <v>#REF!</v>
      </c>
      <c r="KZP478" s="30" t="e">
        <f t="shared" ref="KZP478" si="6659">+SUM(KZN478:KZO478)</f>
        <v>#REF!</v>
      </c>
      <c r="KZQ478" s="57" t="s">
        <v>284</v>
      </c>
      <c r="KZR478" s="20" t="e">
        <f>SUMIFS([1]!Consolidado[[#All],[MONTO BFH]],[1]!Consolidado[[#All],[FECHA 2]],KZQ478,[1]!Consolidado[[#All],[MOD_F]],"MV",[1]!Consolidado[[#All],[MONEDA]],"Dólares")/1000</f>
        <v>#REF!</v>
      </c>
      <c r="KZS478" s="20" t="e">
        <f>SUMIFS([1]!Consolidado[[#All],[MONTO BFH]],[1]!Consolidado[[#All],[FECHA 2]],KZQ478,[1]!Consolidado[[#All],[MOD_F]],"MV",[1]!Consolidado[[#All],[MONEDA]],"Soles")/1000</f>
        <v>#REF!</v>
      </c>
      <c r="KZT478" s="30" t="e">
        <f t="shared" ref="KZT478" si="6660">+SUM(KZR478:KZS478)</f>
        <v>#REF!</v>
      </c>
      <c r="KZU478" s="57" t="s">
        <v>284</v>
      </c>
      <c r="KZV478" s="20" t="e">
        <f>SUMIFS([1]!Consolidado[[#All],[MONTO BFH]],[1]!Consolidado[[#All],[FECHA 2]],KZU478,[1]!Consolidado[[#All],[MOD_F]],"MV",[1]!Consolidado[[#All],[MONEDA]],"Dólares")/1000</f>
        <v>#REF!</v>
      </c>
      <c r="KZW478" s="20" t="e">
        <f>SUMIFS([1]!Consolidado[[#All],[MONTO BFH]],[1]!Consolidado[[#All],[FECHA 2]],KZU478,[1]!Consolidado[[#All],[MOD_F]],"MV",[1]!Consolidado[[#All],[MONEDA]],"Soles")/1000</f>
        <v>#REF!</v>
      </c>
      <c r="KZX478" s="30" t="e">
        <f t="shared" ref="KZX478" si="6661">+SUM(KZV478:KZW478)</f>
        <v>#REF!</v>
      </c>
      <c r="KZY478" s="57" t="s">
        <v>284</v>
      </c>
      <c r="KZZ478" s="20" t="e">
        <f>SUMIFS([1]!Consolidado[[#All],[MONTO BFH]],[1]!Consolidado[[#All],[FECHA 2]],KZY478,[1]!Consolidado[[#All],[MOD_F]],"MV",[1]!Consolidado[[#All],[MONEDA]],"Dólares")/1000</f>
        <v>#REF!</v>
      </c>
      <c r="LAA478" s="20" t="e">
        <f>SUMIFS([1]!Consolidado[[#All],[MONTO BFH]],[1]!Consolidado[[#All],[FECHA 2]],KZY478,[1]!Consolidado[[#All],[MOD_F]],"MV",[1]!Consolidado[[#All],[MONEDA]],"Soles")/1000</f>
        <v>#REF!</v>
      </c>
      <c r="LAB478" s="30" t="e">
        <f t="shared" ref="LAB478" si="6662">+SUM(KZZ478:LAA478)</f>
        <v>#REF!</v>
      </c>
      <c r="LAC478" s="57" t="s">
        <v>284</v>
      </c>
      <c r="LAD478" s="20" t="e">
        <f>SUMIFS([1]!Consolidado[[#All],[MONTO BFH]],[1]!Consolidado[[#All],[FECHA 2]],LAC478,[1]!Consolidado[[#All],[MOD_F]],"MV",[1]!Consolidado[[#All],[MONEDA]],"Dólares")/1000</f>
        <v>#REF!</v>
      </c>
      <c r="LAE478" s="20" t="e">
        <f>SUMIFS([1]!Consolidado[[#All],[MONTO BFH]],[1]!Consolidado[[#All],[FECHA 2]],LAC478,[1]!Consolidado[[#All],[MOD_F]],"MV",[1]!Consolidado[[#All],[MONEDA]],"Soles")/1000</f>
        <v>#REF!</v>
      </c>
      <c r="LAF478" s="30" t="e">
        <f t="shared" ref="LAF478" si="6663">+SUM(LAD478:LAE478)</f>
        <v>#REF!</v>
      </c>
      <c r="LAG478" s="57" t="s">
        <v>284</v>
      </c>
      <c r="LAH478" s="20" t="e">
        <f>SUMIFS([1]!Consolidado[[#All],[MONTO BFH]],[1]!Consolidado[[#All],[FECHA 2]],LAG478,[1]!Consolidado[[#All],[MOD_F]],"MV",[1]!Consolidado[[#All],[MONEDA]],"Dólares")/1000</f>
        <v>#REF!</v>
      </c>
      <c r="LAI478" s="20" t="e">
        <f>SUMIFS([1]!Consolidado[[#All],[MONTO BFH]],[1]!Consolidado[[#All],[FECHA 2]],LAG478,[1]!Consolidado[[#All],[MOD_F]],"MV",[1]!Consolidado[[#All],[MONEDA]],"Soles")/1000</f>
        <v>#REF!</v>
      </c>
      <c r="LAJ478" s="30" t="e">
        <f t="shared" ref="LAJ478" si="6664">+SUM(LAH478:LAI478)</f>
        <v>#REF!</v>
      </c>
      <c r="LAK478" s="57" t="s">
        <v>284</v>
      </c>
      <c r="LAL478" s="20" t="e">
        <f>SUMIFS([1]!Consolidado[[#All],[MONTO BFH]],[1]!Consolidado[[#All],[FECHA 2]],LAK478,[1]!Consolidado[[#All],[MOD_F]],"MV",[1]!Consolidado[[#All],[MONEDA]],"Dólares")/1000</f>
        <v>#REF!</v>
      </c>
      <c r="LAM478" s="20" t="e">
        <f>SUMIFS([1]!Consolidado[[#All],[MONTO BFH]],[1]!Consolidado[[#All],[FECHA 2]],LAK478,[1]!Consolidado[[#All],[MOD_F]],"MV",[1]!Consolidado[[#All],[MONEDA]],"Soles")/1000</f>
        <v>#REF!</v>
      </c>
      <c r="LAN478" s="30" t="e">
        <f t="shared" ref="LAN478" si="6665">+SUM(LAL478:LAM478)</f>
        <v>#REF!</v>
      </c>
      <c r="LAO478" s="57" t="s">
        <v>284</v>
      </c>
      <c r="LAP478" s="20" t="e">
        <f>SUMIFS([1]!Consolidado[[#All],[MONTO BFH]],[1]!Consolidado[[#All],[FECHA 2]],LAO478,[1]!Consolidado[[#All],[MOD_F]],"MV",[1]!Consolidado[[#All],[MONEDA]],"Dólares")/1000</f>
        <v>#REF!</v>
      </c>
      <c r="LAQ478" s="20" t="e">
        <f>SUMIFS([1]!Consolidado[[#All],[MONTO BFH]],[1]!Consolidado[[#All],[FECHA 2]],LAO478,[1]!Consolidado[[#All],[MOD_F]],"MV",[1]!Consolidado[[#All],[MONEDA]],"Soles")/1000</f>
        <v>#REF!</v>
      </c>
      <c r="LAR478" s="30" t="e">
        <f t="shared" ref="LAR478" si="6666">+SUM(LAP478:LAQ478)</f>
        <v>#REF!</v>
      </c>
      <c r="LAS478" s="57" t="s">
        <v>284</v>
      </c>
      <c r="LAT478" s="20" t="e">
        <f>SUMIFS([1]!Consolidado[[#All],[MONTO BFH]],[1]!Consolidado[[#All],[FECHA 2]],LAS478,[1]!Consolidado[[#All],[MOD_F]],"MV",[1]!Consolidado[[#All],[MONEDA]],"Dólares")/1000</f>
        <v>#REF!</v>
      </c>
      <c r="LAU478" s="20" t="e">
        <f>SUMIFS([1]!Consolidado[[#All],[MONTO BFH]],[1]!Consolidado[[#All],[FECHA 2]],LAS478,[1]!Consolidado[[#All],[MOD_F]],"MV",[1]!Consolidado[[#All],[MONEDA]],"Soles")/1000</f>
        <v>#REF!</v>
      </c>
      <c r="LAV478" s="30" t="e">
        <f t="shared" ref="LAV478" si="6667">+SUM(LAT478:LAU478)</f>
        <v>#REF!</v>
      </c>
      <c r="LAW478" s="57" t="s">
        <v>284</v>
      </c>
      <c r="LAX478" s="20" t="e">
        <f>SUMIFS([1]!Consolidado[[#All],[MONTO BFH]],[1]!Consolidado[[#All],[FECHA 2]],LAW478,[1]!Consolidado[[#All],[MOD_F]],"MV",[1]!Consolidado[[#All],[MONEDA]],"Dólares")/1000</f>
        <v>#REF!</v>
      </c>
      <c r="LAY478" s="20" t="e">
        <f>SUMIFS([1]!Consolidado[[#All],[MONTO BFH]],[1]!Consolidado[[#All],[FECHA 2]],LAW478,[1]!Consolidado[[#All],[MOD_F]],"MV",[1]!Consolidado[[#All],[MONEDA]],"Soles")/1000</f>
        <v>#REF!</v>
      </c>
      <c r="LAZ478" s="30" t="e">
        <f t="shared" ref="LAZ478" si="6668">+SUM(LAX478:LAY478)</f>
        <v>#REF!</v>
      </c>
      <c r="LBA478" s="57" t="s">
        <v>284</v>
      </c>
      <c r="LBB478" s="20" t="e">
        <f>SUMIFS([1]!Consolidado[[#All],[MONTO BFH]],[1]!Consolidado[[#All],[FECHA 2]],LBA478,[1]!Consolidado[[#All],[MOD_F]],"MV",[1]!Consolidado[[#All],[MONEDA]],"Dólares")/1000</f>
        <v>#REF!</v>
      </c>
      <c r="LBC478" s="20" t="e">
        <f>SUMIFS([1]!Consolidado[[#All],[MONTO BFH]],[1]!Consolidado[[#All],[FECHA 2]],LBA478,[1]!Consolidado[[#All],[MOD_F]],"MV",[1]!Consolidado[[#All],[MONEDA]],"Soles")/1000</f>
        <v>#REF!</v>
      </c>
      <c r="LBD478" s="30" t="e">
        <f t="shared" ref="LBD478" si="6669">+SUM(LBB478:LBC478)</f>
        <v>#REF!</v>
      </c>
      <c r="LBE478" s="57" t="s">
        <v>284</v>
      </c>
      <c r="LBF478" s="20" t="e">
        <f>SUMIFS([1]!Consolidado[[#All],[MONTO BFH]],[1]!Consolidado[[#All],[FECHA 2]],LBE478,[1]!Consolidado[[#All],[MOD_F]],"MV",[1]!Consolidado[[#All],[MONEDA]],"Dólares")/1000</f>
        <v>#REF!</v>
      </c>
      <c r="LBG478" s="20" t="e">
        <f>SUMIFS([1]!Consolidado[[#All],[MONTO BFH]],[1]!Consolidado[[#All],[FECHA 2]],LBE478,[1]!Consolidado[[#All],[MOD_F]],"MV",[1]!Consolidado[[#All],[MONEDA]],"Soles")/1000</f>
        <v>#REF!</v>
      </c>
      <c r="LBH478" s="30" t="e">
        <f t="shared" ref="LBH478" si="6670">+SUM(LBF478:LBG478)</f>
        <v>#REF!</v>
      </c>
      <c r="LBI478" s="57" t="s">
        <v>284</v>
      </c>
      <c r="LBJ478" s="20" t="e">
        <f>SUMIFS([1]!Consolidado[[#All],[MONTO BFH]],[1]!Consolidado[[#All],[FECHA 2]],LBI478,[1]!Consolidado[[#All],[MOD_F]],"MV",[1]!Consolidado[[#All],[MONEDA]],"Dólares")/1000</f>
        <v>#REF!</v>
      </c>
      <c r="LBK478" s="20" t="e">
        <f>SUMIFS([1]!Consolidado[[#All],[MONTO BFH]],[1]!Consolidado[[#All],[FECHA 2]],LBI478,[1]!Consolidado[[#All],[MOD_F]],"MV",[1]!Consolidado[[#All],[MONEDA]],"Soles")/1000</f>
        <v>#REF!</v>
      </c>
      <c r="LBL478" s="30" t="e">
        <f t="shared" ref="LBL478" si="6671">+SUM(LBJ478:LBK478)</f>
        <v>#REF!</v>
      </c>
      <c r="LBM478" s="57" t="s">
        <v>284</v>
      </c>
      <c r="LBN478" s="20" t="e">
        <f>SUMIFS([1]!Consolidado[[#All],[MONTO BFH]],[1]!Consolidado[[#All],[FECHA 2]],LBM478,[1]!Consolidado[[#All],[MOD_F]],"MV",[1]!Consolidado[[#All],[MONEDA]],"Dólares")/1000</f>
        <v>#REF!</v>
      </c>
      <c r="LBO478" s="20" t="e">
        <f>SUMIFS([1]!Consolidado[[#All],[MONTO BFH]],[1]!Consolidado[[#All],[FECHA 2]],LBM478,[1]!Consolidado[[#All],[MOD_F]],"MV",[1]!Consolidado[[#All],[MONEDA]],"Soles")/1000</f>
        <v>#REF!</v>
      </c>
      <c r="LBP478" s="30" t="e">
        <f t="shared" ref="LBP478" si="6672">+SUM(LBN478:LBO478)</f>
        <v>#REF!</v>
      </c>
      <c r="LBQ478" s="57" t="s">
        <v>284</v>
      </c>
      <c r="LBR478" s="20" t="e">
        <f>SUMIFS([1]!Consolidado[[#All],[MONTO BFH]],[1]!Consolidado[[#All],[FECHA 2]],LBQ478,[1]!Consolidado[[#All],[MOD_F]],"MV",[1]!Consolidado[[#All],[MONEDA]],"Dólares")/1000</f>
        <v>#REF!</v>
      </c>
      <c r="LBS478" s="20" t="e">
        <f>SUMIFS([1]!Consolidado[[#All],[MONTO BFH]],[1]!Consolidado[[#All],[FECHA 2]],LBQ478,[1]!Consolidado[[#All],[MOD_F]],"MV",[1]!Consolidado[[#All],[MONEDA]],"Soles")/1000</f>
        <v>#REF!</v>
      </c>
      <c r="LBT478" s="30" t="e">
        <f t="shared" ref="LBT478" si="6673">+SUM(LBR478:LBS478)</f>
        <v>#REF!</v>
      </c>
      <c r="LBU478" s="57" t="s">
        <v>284</v>
      </c>
      <c r="LBV478" s="20" t="e">
        <f>SUMIFS([1]!Consolidado[[#All],[MONTO BFH]],[1]!Consolidado[[#All],[FECHA 2]],LBU478,[1]!Consolidado[[#All],[MOD_F]],"MV",[1]!Consolidado[[#All],[MONEDA]],"Dólares")/1000</f>
        <v>#REF!</v>
      </c>
      <c r="LBW478" s="20" t="e">
        <f>SUMIFS([1]!Consolidado[[#All],[MONTO BFH]],[1]!Consolidado[[#All],[FECHA 2]],LBU478,[1]!Consolidado[[#All],[MOD_F]],"MV",[1]!Consolidado[[#All],[MONEDA]],"Soles")/1000</f>
        <v>#REF!</v>
      </c>
      <c r="LBX478" s="30" t="e">
        <f t="shared" ref="LBX478" si="6674">+SUM(LBV478:LBW478)</f>
        <v>#REF!</v>
      </c>
      <c r="LBY478" s="57" t="s">
        <v>284</v>
      </c>
      <c r="LBZ478" s="20" t="e">
        <f>SUMIFS([1]!Consolidado[[#All],[MONTO BFH]],[1]!Consolidado[[#All],[FECHA 2]],LBY478,[1]!Consolidado[[#All],[MOD_F]],"MV",[1]!Consolidado[[#All],[MONEDA]],"Dólares")/1000</f>
        <v>#REF!</v>
      </c>
      <c r="LCA478" s="20" t="e">
        <f>SUMIFS([1]!Consolidado[[#All],[MONTO BFH]],[1]!Consolidado[[#All],[FECHA 2]],LBY478,[1]!Consolidado[[#All],[MOD_F]],"MV",[1]!Consolidado[[#All],[MONEDA]],"Soles")/1000</f>
        <v>#REF!</v>
      </c>
      <c r="LCB478" s="30" t="e">
        <f t="shared" ref="LCB478" si="6675">+SUM(LBZ478:LCA478)</f>
        <v>#REF!</v>
      </c>
      <c r="LCC478" s="57" t="s">
        <v>284</v>
      </c>
      <c r="LCD478" s="20" t="e">
        <f>SUMIFS([1]!Consolidado[[#All],[MONTO BFH]],[1]!Consolidado[[#All],[FECHA 2]],LCC478,[1]!Consolidado[[#All],[MOD_F]],"MV",[1]!Consolidado[[#All],[MONEDA]],"Dólares")/1000</f>
        <v>#REF!</v>
      </c>
      <c r="LCE478" s="20" t="e">
        <f>SUMIFS([1]!Consolidado[[#All],[MONTO BFH]],[1]!Consolidado[[#All],[FECHA 2]],LCC478,[1]!Consolidado[[#All],[MOD_F]],"MV",[1]!Consolidado[[#All],[MONEDA]],"Soles")/1000</f>
        <v>#REF!</v>
      </c>
      <c r="LCF478" s="30" t="e">
        <f t="shared" ref="LCF478" si="6676">+SUM(LCD478:LCE478)</f>
        <v>#REF!</v>
      </c>
      <c r="LCG478" s="57" t="s">
        <v>284</v>
      </c>
      <c r="LCH478" s="20" t="e">
        <f>SUMIFS([1]!Consolidado[[#All],[MONTO BFH]],[1]!Consolidado[[#All],[FECHA 2]],LCG478,[1]!Consolidado[[#All],[MOD_F]],"MV",[1]!Consolidado[[#All],[MONEDA]],"Dólares")/1000</f>
        <v>#REF!</v>
      </c>
      <c r="LCI478" s="20" t="e">
        <f>SUMIFS([1]!Consolidado[[#All],[MONTO BFH]],[1]!Consolidado[[#All],[FECHA 2]],LCG478,[1]!Consolidado[[#All],[MOD_F]],"MV",[1]!Consolidado[[#All],[MONEDA]],"Soles")/1000</f>
        <v>#REF!</v>
      </c>
      <c r="LCJ478" s="30" t="e">
        <f t="shared" ref="LCJ478" si="6677">+SUM(LCH478:LCI478)</f>
        <v>#REF!</v>
      </c>
      <c r="LCK478" s="57" t="s">
        <v>284</v>
      </c>
      <c r="LCL478" s="20" t="e">
        <f>SUMIFS([1]!Consolidado[[#All],[MONTO BFH]],[1]!Consolidado[[#All],[FECHA 2]],LCK478,[1]!Consolidado[[#All],[MOD_F]],"MV",[1]!Consolidado[[#All],[MONEDA]],"Dólares")/1000</f>
        <v>#REF!</v>
      </c>
      <c r="LCM478" s="20" t="e">
        <f>SUMIFS([1]!Consolidado[[#All],[MONTO BFH]],[1]!Consolidado[[#All],[FECHA 2]],LCK478,[1]!Consolidado[[#All],[MOD_F]],"MV",[1]!Consolidado[[#All],[MONEDA]],"Soles")/1000</f>
        <v>#REF!</v>
      </c>
      <c r="LCN478" s="30" t="e">
        <f t="shared" ref="LCN478" si="6678">+SUM(LCL478:LCM478)</f>
        <v>#REF!</v>
      </c>
      <c r="LCO478" s="57" t="s">
        <v>284</v>
      </c>
      <c r="LCP478" s="20" t="e">
        <f>SUMIFS([1]!Consolidado[[#All],[MONTO BFH]],[1]!Consolidado[[#All],[FECHA 2]],LCO478,[1]!Consolidado[[#All],[MOD_F]],"MV",[1]!Consolidado[[#All],[MONEDA]],"Dólares")/1000</f>
        <v>#REF!</v>
      </c>
      <c r="LCQ478" s="20" t="e">
        <f>SUMIFS([1]!Consolidado[[#All],[MONTO BFH]],[1]!Consolidado[[#All],[FECHA 2]],LCO478,[1]!Consolidado[[#All],[MOD_F]],"MV",[1]!Consolidado[[#All],[MONEDA]],"Soles")/1000</f>
        <v>#REF!</v>
      </c>
      <c r="LCR478" s="30" t="e">
        <f t="shared" ref="LCR478" si="6679">+SUM(LCP478:LCQ478)</f>
        <v>#REF!</v>
      </c>
      <c r="LCS478" s="57" t="s">
        <v>284</v>
      </c>
      <c r="LCT478" s="20" t="e">
        <f>SUMIFS([1]!Consolidado[[#All],[MONTO BFH]],[1]!Consolidado[[#All],[FECHA 2]],LCS478,[1]!Consolidado[[#All],[MOD_F]],"MV",[1]!Consolidado[[#All],[MONEDA]],"Dólares")/1000</f>
        <v>#REF!</v>
      </c>
      <c r="LCU478" s="20" t="e">
        <f>SUMIFS([1]!Consolidado[[#All],[MONTO BFH]],[1]!Consolidado[[#All],[FECHA 2]],LCS478,[1]!Consolidado[[#All],[MOD_F]],"MV",[1]!Consolidado[[#All],[MONEDA]],"Soles")/1000</f>
        <v>#REF!</v>
      </c>
      <c r="LCV478" s="30" t="e">
        <f t="shared" ref="LCV478" si="6680">+SUM(LCT478:LCU478)</f>
        <v>#REF!</v>
      </c>
      <c r="LCW478" s="57" t="s">
        <v>284</v>
      </c>
      <c r="LCX478" s="20" t="e">
        <f>SUMIFS([1]!Consolidado[[#All],[MONTO BFH]],[1]!Consolidado[[#All],[FECHA 2]],LCW478,[1]!Consolidado[[#All],[MOD_F]],"MV",[1]!Consolidado[[#All],[MONEDA]],"Dólares")/1000</f>
        <v>#REF!</v>
      </c>
      <c r="LCY478" s="20" t="e">
        <f>SUMIFS([1]!Consolidado[[#All],[MONTO BFH]],[1]!Consolidado[[#All],[FECHA 2]],LCW478,[1]!Consolidado[[#All],[MOD_F]],"MV",[1]!Consolidado[[#All],[MONEDA]],"Soles")/1000</f>
        <v>#REF!</v>
      </c>
      <c r="LCZ478" s="30" t="e">
        <f t="shared" ref="LCZ478" si="6681">+SUM(LCX478:LCY478)</f>
        <v>#REF!</v>
      </c>
      <c r="LDA478" s="57" t="s">
        <v>284</v>
      </c>
      <c r="LDB478" s="20" t="e">
        <f>SUMIFS([1]!Consolidado[[#All],[MONTO BFH]],[1]!Consolidado[[#All],[FECHA 2]],LDA478,[1]!Consolidado[[#All],[MOD_F]],"MV",[1]!Consolidado[[#All],[MONEDA]],"Dólares")/1000</f>
        <v>#REF!</v>
      </c>
      <c r="LDC478" s="20" t="e">
        <f>SUMIFS([1]!Consolidado[[#All],[MONTO BFH]],[1]!Consolidado[[#All],[FECHA 2]],LDA478,[1]!Consolidado[[#All],[MOD_F]],"MV",[1]!Consolidado[[#All],[MONEDA]],"Soles")/1000</f>
        <v>#REF!</v>
      </c>
      <c r="LDD478" s="30" t="e">
        <f t="shared" ref="LDD478" si="6682">+SUM(LDB478:LDC478)</f>
        <v>#REF!</v>
      </c>
      <c r="LDE478" s="57" t="s">
        <v>284</v>
      </c>
      <c r="LDF478" s="20" t="e">
        <f>SUMIFS([1]!Consolidado[[#All],[MONTO BFH]],[1]!Consolidado[[#All],[FECHA 2]],LDE478,[1]!Consolidado[[#All],[MOD_F]],"MV",[1]!Consolidado[[#All],[MONEDA]],"Dólares")/1000</f>
        <v>#REF!</v>
      </c>
      <c r="LDG478" s="20" t="e">
        <f>SUMIFS([1]!Consolidado[[#All],[MONTO BFH]],[1]!Consolidado[[#All],[FECHA 2]],LDE478,[1]!Consolidado[[#All],[MOD_F]],"MV",[1]!Consolidado[[#All],[MONEDA]],"Soles")/1000</f>
        <v>#REF!</v>
      </c>
      <c r="LDH478" s="30" t="e">
        <f t="shared" ref="LDH478" si="6683">+SUM(LDF478:LDG478)</f>
        <v>#REF!</v>
      </c>
      <c r="LDI478" s="57" t="s">
        <v>284</v>
      </c>
      <c r="LDJ478" s="20" t="e">
        <f>SUMIFS([1]!Consolidado[[#All],[MONTO BFH]],[1]!Consolidado[[#All],[FECHA 2]],LDI478,[1]!Consolidado[[#All],[MOD_F]],"MV",[1]!Consolidado[[#All],[MONEDA]],"Dólares")/1000</f>
        <v>#REF!</v>
      </c>
      <c r="LDK478" s="20" t="e">
        <f>SUMIFS([1]!Consolidado[[#All],[MONTO BFH]],[1]!Consolidado[[#All],[FECHA 2]],LDI478,[1]!Consolidado[[#All],[MOD_F]],"MV",[1]!Consolidado[[#All],[MONEDA]],"Soles")/1000</f>
        <v>#REF!</v>
      </c>
      <c r="LDL478" s="30" t="e">
        <f t="shared" ref="LDL478" si="6684">+SUM(LDJ478:LDK478)</f>
        <v>#REF!</v>
      </c>
      <c r="LDM478" s="57" t="s">
        <v>284</v>
      </c>
      <c r="LDN478" s="20" t="e">
        <f>SUMIFS([1]!Consolidado[[#All],[MONTO BFH]],[1]!Consolidado[[#All],[FECHA 2]],LDM478,[1]!Consolidado[[#All],[MOD_F]],"MV",[1]!Consolidado[[#All],[MONEDA]],"Dólares")/1000</f>
        <v>#REF!</v>
      </c>
      <c r="LDO478" s="20" t="e">
        <f>SUMIFS([1]!Consolidado[[#All],[MONTO BFH]],[1]!Consolidado[[#All],[FECHA 2]],LDM478,[1]!Consolidado[[#All],[MOD_F]],"MV",[1]!Consolidado[[#All],[MONEDA]],"Soles")/1000</f>
        <v>#REF!</v>
      </c>
      <c r="LDP478" s="30" t="e">
        <f t="shared" ref="LDP478" si="6685">+SUM(LDN478:LDO478)</f>
        <v>#REF!</v>
      </c>
      <c r="LDQ478" s="57" t="s">
        <v>284</v>
      </c>
      <c r="LDR478" s="20" t="e">
        <f>SUMIFS([1]!Consolidado[[#All],[MONTO BFH]],[1]!Consolidado[[#All],[FECHA 2]],LDQ478,[1]!Consolidado[[#All],[MOD_F]],"MV",[1]!Consolidado[[#All],[MONEDA]],"Dólares")/1000</f>
        <v>#REF!</v>
      </c>
      <c r="LDS478" s="20" t="e">
        <f>SUMIFS([1]!Consolidado[[#All],[MONTO BFH]],[1]!Consolidado[[#All],[FECHA 2]],LDQ478,[1]!Consolidado[[#All],[MOD_F]],"MV",[1]!Consolidado[[#All],[MONEDA]],"Soles")/1000</f>
        <v>#REF!</v>
      </c>
      <c r="LDT478" s="30" t="e">
        <f t="shared" ref="LDT478" si="6686">+SUM(LDR478:LDS478)</f>
        <v>#REF!</v>
      </c>
      <c r="LDU478" s="57" t="s">
        <v>284</v>
      </c>
      <c r="LDV478" s="20" t="e">
        <f>SUMIFS([1]!Consolidado[[#All],[MONTO BFH]],[1]!Consolidado[[#All],[FECHA 2]],LDU478,[1]!Consolidado[[#All],[MOD_F]],"MV",[1]!Consolidado[[#All],[MONEDA]],"Dólares")/1000</f>
        <v>#REF!</v>
      </c>
      <c r="LDW478" s="20" t="e">
        <f>SUMIFS([1]!Consolidado[[#All],[MONTO BFH]],[1]!Consolidado[[#All],[FECHA 2]],LDU478,[1]!Consolidado[[#All],[MOD_F]],"MV",[1]!Consolidado[[#All],[MONEDA]],"Soles")/1000</f>
        <v>#REF!</v>
      </c>
      <c r="LDX478" s="30" t="e">
        <f t="shared" ref="LDX478" si="6687">+SUM(LDV478:LDW478)</f>
        <v>#REF!</v>
      </c>
      <c r="LDY478" s="57" t="s">
        <v>284</v>
      </c>
      <c r="LDZ478" s="20" t="e">
        <f>SUMIFS([1]!Consolidado[[#All],[MONTO BFH]],[1]!Consolidado[[#All],[FECHA 2]],LDY478,[1]!Consolidado[[#All],[MOD_F]],"MV",[1]!Consolidado[[#All],[MONEDA]],"Dólares")/1000</f>
        <v>#REF!</v>
      </c>
      <c r="LEA478" s="20" t="e">
        <f>SUMIFS([1]!Consolidado[[#All],[MONTO BFH]],[1]!Consolidado[[#All],[FECHA 2]],LDY478,[1]!Consolidado[[#All],[MOD_F]],"MV",[1]!Consolidado[[#All],[MONEDA]],"Soles")/1000</f>
        <v>#REF!</v>
      </c>
      <c r="LEB478" s="30" t="e">
        <f t="shared" ref="LEB478" si="6688">+SUM(LDZ478:LEA478)</f>
        <v>#REF!</v>
      </c>
      <c r="LEC478" s="57" t="s">
        <v>284</v>
      </c>
      <c r="LED478" s="20" t="e">
        <f>SUMIFS([1]!Consolidado[[#All],[MONTO BFH]],[1]!Consolidado[[#All],[FECHA 2]],LEC478,[1]!Consolidado[[#All],[MOD_F]],"MV",[1]!Consolidado[[#All],[MONEDA]],"Dólares")/1000</f>
        <v>#REF!</v>
      </c>
      <c r="LEE478" s="20" t="e">
        <f>SUMIFS([1]!Consolidado[[#All],[MONTO BFH]],[1]!Consolidado[[#All],[FECHA 2]],LEC478,[1]!Consolidado[[#All],[MOD_F]],"MV",[1]!Consolidado[[#All],[MONEDA]],"Soles")/1000</f>
        <v>#REF!</v>
      </c>
      <c r="LEF478" s="30" t="e">
        <f t="shared" ref="LEF478" si="6689">+SUM(LED478:LEE478)</f>
        <v>#REF!</v>
      </c>
      <c r="LEG478" s="57" t="s">
        <v>284</v>
      </c>
      <c r="LEH478" s="20" t="e">
        <f>SUMIFS([1]!Consolidado[[#All],[MONTO BFH]],[1]!Consolidado[[#All],[FECHA 2]],LEG478,[1]!Consolidado[[#All],[MOD_F]],"MV",[1]!Consolidado[[#All],[MONEDA]],"Dólares")/1000</f>
        <v>#REF!</v>
      </c>
      <c r="LEI478" s="20" t="e">
        <f>SUMIFS([1]!Consolidado[[#All],[MONTO BFH]],[1]!Consolidado[[#All],[FECHA 2]],LEG478,[1]!Consolidado[[#All],[MOD_F]],"MV",[1]!Consolidado[[#All],[MONEDA]],"Soles")/1000</f>
        <v>#REF!</v>
      </c>
      <c r="LEJ478" s="30" t="e">
        <f t="shared" ref="LEJ478" si="6690">+SUM(LEH478:LEI478)</f>
        <v>#REF!</v>
      </c>
      <c r="LEK478" s="57" t="s">
        <v>284</v>
      </c>
      <c r="LEL478" s="20" t="e">
        <f>SUMIFS([1]!Consolidado[[#All],[MONTO BFH]],[1]!Consolidado[[#All],[FECHA 2]],LEK478,[1]!Consolidado[[#All],[MOD_F]],"MV",[1]!Consolidado[[#All],[MONEDA]],"Dólares")/1000</f>
        <v>#REF!</v>
      </c>
      <c r="LEM478" s="20" t="e">
        <f>SUMIFS([1]!Consolidado[[#All],[MONTO BFH]],[1]!Consolidado[[#All],[FECHA 2]],LEK478,[1]!Consolidado[[#All],[MOD_F]],"MV",[1]!Consolidado[[#All],[MONEDA]],"Soles")/1000</f>
        <v>#REF!</v>
      </c>
      <c r="LEN478" s="30" t="e">
        <f t="shared" ref="LEN478" si="6691">+SUM(LEL478:LEM478)</f>
        <v>#REF!</v>
      </c>
      <c r="LEO478" s="57" t="s">
        <v>284</v>
      </c>
      <c r="LEP478" s="20" t="e">
        <f>SUMIFS([1]!Consolidado[[#All],[MONTO BFH]],[1]!Consolidado[[#All],[FECHA 2]],LEO478,[1]!Consolidado[[#All],[MOD_F]],"MV",[1]!Consolidado[[#All],[MONEDA]],"Dólares")/1000</f>
        <v>#REF!</v>
      </c>
      <c r="LEQ478" s="20" t="e">
        <f>SUMIFS([1]!Consolidado[[#All],[MONTO BFH]],[1]!Consolidado[[#All],[FECHA 2]],LEO478,[1]!Consolidado[[#All],[MOD_F]],"MV",[1]!Consolidado[[#All],[MONEDA]],"Soles")/1000</f>
        <v>#REF!</v>
      </c>
      <c r="LER478" s="30" t="e">
        <f t="shared" ref="LER478" si="6692">+SUM(LEP478:LEQ478)</f>
        <v>#REF!</v>
      </c>
      <c r="LES478" s="57" t="s">
        <v>284</v>
      </c>
      <c r="LET478" s="20" t="e">
        <f>SUMIFS([1]!Consolidado[[#All],[MONTO BFH]],[1]!Consolidado[[#All],[FECHA 2]],LES478,[1]!Consolidado[[#All],[MOD_F]],"MV",[1]!Consolidado[[#All],[MONEDA]],"Dólares")/1000</f>
        <v>#REF!</v>
      </c>
      <c r="LEU478" s="20" t="e">
        <f>SUMIFS([1]!Consolidado[[#All],[MONTO BFH]],[1]!Consolidado[[#All],[FECHA 2]],LES478,[1]!Consolidado[[#All],[MOD_F]],"MV",[1]!Consolidado[[#All],[MONEDA]],"Soles")/1000</f>
        <v>#REF!</v>
      </c>
      <c r="LEV478" s="30" t="e">
        <f t="shared" ref="LEV478" si="6693">+SUM(LET478:LEU478)</f>
        <v>#REF!</v>
      </c>
      <c r="LEW478" s="57" t="s">
        <v>284</v>
      </c>
      <c r="LEX478" s="20" t="e">
        <f>SUMIFS([1]!Consolidado[[#All],[MONTO BFH]],[1]!Consolidado[[#All],[FECHA 2]],LEW478,[1]!Consolidado[[#All],[MOD_F]],"MV",[1]!Consolidado[[#All],[MONEDA]],"Dólares")/1000</f>
        <v>#REF!</v>
      </c>
      <c r="LEY478" s="20" t="e">
        <f>SUMIFS([1]!Consolidado[[#All],[MONTO BFH]],[1]!Consolidado[[#All],[FECHA 2]],LEW478,[1]!Consolidado[[#All],[MOD_F]],"MV",[1]!Consolidado[[#All],[MONEDA]],"Soles")/1000</f>
        <v>#REF!</v>
      </c>
      <c r="LEZ478" s="30" t="e">
        <f t="shared" ref="LEZ478" si="6694">+SUM(LEX478:LEY478)</f>
        <v>#REF!</v>
      </c>
      <c r="LFA478" s="57" t="s">
        <v>284</v>
      </c>
      <c r="LFB478" s="20" t="e">
        <f>SUMIFS([1]!Consolidado[[#All],[MONTO BFH]],[1]!Consolidado[[#All],[FECHA 2]],LFA478,[1]!Consolidado[[#All],[MOD_F]],"MV",[1]!Consolidado[[#All],[MONEDA]],"Dólares")/1000</f>
        <v>#REF!</v>
      </c>
      <c r="LFC478" s="20" t="e">
        <f>SUMIFS([1]!Consolidado[[#All],[MONTO BFH]],[1]!Consolidado[[#All],[FECHA 2]],LFA478,[1]!Consolidado[[#All],[MOD_F]],"MV",[1]!Consolidado[[#All],[MONEDA]],"Soles")/1000</f>
        <v>#REF!</v>
      </c>
      <c r="LFD478" s="30" t="e">
        <f t="shared" ref="LFD478" si="6695">+SUM(LFB478:LFC478)</f>
        <v>#REF!</v>
      </c>
      <c r="LFE478" s="57" t="s">
        <v>284</v>
      </c>
      <c r="LFF478" s="20" t="e">
        <f>SUMIFS([1]!Consolidado[[#All],[MONTO BFH]],[1]!Consolidado[[#All],[FECHA 2]],LFE478,[1]!Consolidado[[#All],[MOD_F]],"MV",[1]!Consolidado[[#All],[MONEDA]],"Dólares")/1000</f>
        <v>#REF!</v>
      </c>
      <c r="LFG478" s="20" t="e">
        <f>SUMIFS([1]!Consolidado[[#All],[MONTO BFH]],[1]!Consolidado[[#All],[FECHA 2]],LFE478,[1]!Consolidado[[#All],[MOD_F]],"MV",[1]!Consolidado[[#All],[MONEDA]],"Soles")/1000</f>
        <v>#REF!</v>
      </c>
      <c r="LFH478" s="30" t="e">
        <f t="shared" ref="LFH478" si="6696">+SUM(LFF478:LFG478)</f>
        <v>#REF!</v>
      </c>
      <c r="LFI478" s="57" t="s">
        <v>284</v>
      </c>
      <c r="LFJ478" s="20" t="e">
        <f>SUMIFS([1]!Consolidado[[#All],[MONTO BFH]],[1]!Consolidado[[#All],[FECHA 2]],LFI478,[1]!Consolidado[[#All],[MOD_F]],"MV",[1]!Consolidado[[#All],[MONEDA]],"Dólares")/1000</f>
        <v>#REF!</v>
      </c>
      <c r="LFK478" s="20" t="e">
        <f>SUMIFS([1]!Consolidado[[#All],[MONTO BFH]],[1]!Consolidado[[#All],[FECHA 2]],LFI478,[1]!Consolidado[[#All],[MOD_F]],"MV",[1]!Consolidado[[#All],[MONEDA]],"Soles")/1000</f>
        <v>#REF!</v>
      </c>
      <c r="LFL478" s="30" t="e">
        <f t="shared" ref="LFL478" si="6697">+SUM(LFJ478:LFK478)</f>
        <v>#REF!</v>
      </c>
      <c r="LFM478" s="57" t="s">
        <v>284</v>
      </c>
      <c r="LFN478" s="20" t="e">
        <f>SUMIFS([1]!Consolidado[[#All],[MONTO BFH]],[1]!Consolidado[[#All],[FECHA 2]],LFM478,[1]!Consolidado[[#All],[MOD_F]],"MV",[1]!Consolidado[[#All],[MONEDA]],"Dólares")/1000</f>
        <v>#REF!</v>
      </c>
      <c r="LFO478" s="20" t="e">
        <f>SUMIFS([1]!Consolidado[[#All],[MONTO BFH]],[1]!Consolidado[[#All],[FECHA 2]],LFM478,[1]!Consolidado[[#All],[MOD_F]],"MV",[1]!Consolidado[[#All],[MONEDA]],"Soles")/1000</f>
        <v>#REF!</v>
      </c>
      <c r="LFP478" s="30" t="e">
        <f t="shared" ref="LFP478" si="6698">+SUM(LFN478:LFO478)</f>
        <v>#REF!</v>
      </c>
      <c r="LFQ478" s="57" t="s">
        <v>284</v>
      </c>
      <c r="LFR478" s="20" t="e">
        <f>SUMIFS([1]!Consolidado[[#All],[MONTO BFH]],[1]!Consolidado[[#All],[FECHA 2]],LFQ478,[1]!Consolidado[[#All],[MOD_F]],"MV",[1]!Consolidado[[#All],[MONEDA]],"Dólares")/1000</f>
        <v>#REF!</v>
      </c>
      <c r="LFS478" s="20" t="e">
        <f>SUMIFS([1]!Consolidado[[#All],[MONTO BFH]],[1]!Consolidado[[#All],[FECHA 2]],LFQ478,[1]!Consolidado[[#All],[MOD_F]],"MV",[1]!Consolidado[[#All],[MONEDA]],"Soles")/1000</f>
        <v>#REF!</v>
      </c>
      <c r="LFT478" s="30" t="e">
        <f t="shared" ref="LFT478" si="6699">+SUM(LFR478:LFS478)</f>
        <v>#REF!</v>
      </c>
      <c r="LFU478" s="57" t="s">
        <v>284</v>
      </c>
      <c r="LFV478" s="20" t="e">
        <f>SUMIFS([1]!Consolidado[[#All],[MONTO BFH]],[1]!Consolidado[[#All],[FECHA 2]],LFU478,[1]!Consolidado[[#All],[MOD_F]],"MV",[1]!Consolidado[[#All],[MONEDA]],"Dólares")/1000</f>
        <v>#REF!</v>
      </c>
      <c r="LFW478" s="20" t="e">
        <f>SUMIFS([1]!Consolidado[[#All],[MONTO BFH]],[1]!Consolidado[[#All],[FECHA 2]],LFU478,[1]!Consolidado[[#All],[MOD_F]],"MV",[1]!Consolidado[[#All],[MONEDA]],"Soles")/1000</f>
        <v>#REF!</v>
      </c>
      <c r="LFX478" s="30" t="e">
        <f t="shared" ref="LFX478" si="6700">+SUM(LFV478:LFW478)</f>
        <v>#REF!</v>
      </c>
      <c r="LFY478" s="57" t="s">
        <v>284</v>
      </c>
      <c r="LFZ478" s="20" t="e">
        <f>SUMIFS([1]!Consolidado[[#All],[MONTO BFH]],[1]!Consolidado[[#All],[FECHA 2]],LFY478,[1]!Consolidado[[#All],[MOD_F]],"MV",[1]!Consolidado[[#All],[MONEDA]],"Dólares")/1000</f>
        <v>#REF!</v>
      </c>
      <c r="LGA478" s="20" t="e">
        <f>SUMIFS([1]!Consolidado[[#All],[MONTO BFH]],[1]!Consolidado[[#All],[FECHA 2]],LFY478,[1]!Consolidado[[#All],[MOD_F]],"MV",[1]!Consolidado[[#All],[MONEDA]],"Soles")/1000</f>
        <v>#REF!</v>
      </c>
      <c r="LGB478" s="30" t="e">
        <f t="shared" ref="LGB478" si="6701">+SUM(LFZ478:LGA478)</f>
        <v>#REF!</v>
      </c>
      <c r="LGC478" s="57" t="s">
        <v>284</v>
      </c>
      <c r="LGD478" s="20" t="e">
        <f>SUMIFS([1]!Consolidado[[#All],[MONTO BFH]],[1]!Consolidado[[#All],[FECHA 2]],LGC478,[1]!Consolidado[[#All],[MOD_F]],"MV",[1]!Consolidado[[#All],[MONEDA]],"Dólares")/1000</f>
        <v>#REF!</v>
      </c>
      <c r="LGE478" s="20" t="e">
        <f>SUMIFS([1]!Consolidado[[#All],[MONTO BFH]],[1]!Consolidado[[#All],[FECHA 2]],LGC478,[1]!Consolidado[[#All],[MOD_F]],"MV",[1]!Consolidado[[#All],[MONEDA]],"Soles")/1000</f>
        <v>#REF!</v>
      </c>
      <c r="LGF478" s="30" t="e">
        <f t="shared" ref="LGF478" si="6702">+SUM(LGD478:LGE478)</f>
        <v>#REF!</v>
      </c>
      <c r="LGG478" s="57" t="s">
        <v>284</v>
      </c>
      <c r="LGH478" s="20" t="e">
        <f>SUMIFS([1]!Consolidado[[#All],[MONTO BFH]],[1]!Consolidado[[#All],[FECHA 2]],LGG478,[1]!Consolidado[[#All],[MOD_F]],"MV",[1]!Consolidado[[#All],[MONEDA]],"Dólares")/1000</f>
        <v>#REF!</v>
      </c>
      <c r="LGI478" s="20" t="e">
        <f>SUMIFS([1]!Consolidado[[#All],[MONTO BFH]],[1]!Consolidado[[#All],[FECHA 2]],LGG478,[1]!Consolidado[[#All],[MOD_F]],"MV",[1]!Consolidado[[#All],[MONEDA]],"Soles")/1000</f>
        <v>#REF!</v>
      </c>
      <c r="LGJ478" s="30" t="e">
        <f t="shared" ref="LGJ478" si="6703">+SUM(LGH478:LGI478)</f>
        <v>#REF!</v>
      </c>
      <c r="LGK478" s="57" t="s">
        <v>284</v>
      </c>
      <c r="LGL478" s="20" t="e">
        <f>SUMIFS([1]!Consolidado[[#All],[MONTO BFH]],[1]!Consolidado[[#All],[FECHA 2]],LGK478,[1]!Consolidado[[#All],[MOD_F]],"MV",[1]!Consolidado[[#All],[MONEDA]],"Dólares")/1000</f>
        <v>#REF!</v>
      </c>
      <c r="LGM478" s="20" t="e">
        <f>SUMIFS([1]!Consolidado[[#All],[MONTO BFH]],[1]!Consolidado[[#All],[FECHA 2]],LGK478,[1]!Consolidado[[#All],[MOD_F]],"MV",[1]!Consolidado[[#All],[MONEDA]],"Soles")/1000</f>
        <v>#REF!</v>
      </c>
      <c r="LGN478" s="30" t="e">
        <f t="shared" ref="LGN478" si="6704">+SUM(LGL478:LGM478)</f>
        <v>#REF!</v>
      </c>
      <c r="LGO478" s="57" t="s">
        <v>284</v>
      </c>
      <c r="LGP478" s="20" t="e">
        <f>SUMIFS([1]!Consolidado[[#All],[MONTO BFH]],[1]!Consolidado[[#All],[FECHA 2]],LGO478,[1]!Consolidado[[#All],[MOD_F]],"MV",[1]!Consolidado[[#All],[MONEDA]],"Dólares")/1000</f>
        <v>#REF!</v>
      </c>
      <c r="LGQ478" s="20" t="e">
        <f>SUMIFS([1]!Consolidado[[#All],[MONTO BFH]],[1]!Consolidado[[#All],[FECHA 2]],LGO478,[1]!Consolidado[[#All],[MOD_F]],"MV",[1]!Consolidado[[#All],[MONEDA]],"Soles")/1000</f>
        <v>#REF!</v>
      </c>
      <c r="LGR478" s="30" t="e">
        <f t="shared" ref="LGR478" si="6705">+SUM(LGP478:LGQ478)</f>
        <v>#REF!</v>
      </c>
      <c r="LGS478" s="57" t="s">
        <v>284</v>
      </c>
      <c r="LGT478" s="20" t="e">
        <f>SUMIFS([1]!Consolidado[[#All],[MONTO BFH]],[1]!Consolidado[[#All],[FECHA 2]],LGS478,[1]!Consolidado[[#All],[MOD_F]],"MV",[1]!Consolidado[[#All],[MONEDA]],"Dólares")/1000</f>
        <v>#REF!</v>
      </c>
      <c r="LGU478" s="20" t="e">
        <f>SUMIFS([1]!Consolidado[[#All],[MONTO BFH]],[1]!Consolidado[[#All],[FECHA 2]],LGS478,[1]!Consolidado[[#All],[MOD_F]],"MV",[1]!Consolidado[[#All],[MONEDA]],"Soles")/1000</f>
        <v>#REF!</v>
      </c>
      <c r="LGV478" s="30" t="e">
        <f t="shared" ref="LGV478" si="6706">+SUM(LGT478:LGU478)</f>
        <v>#REF!</v>
      </c>
      <c r="LGW478" s="57" t="s">
        <v>284</v>
      </c>
      <c r="LGX478" s="20" t="e">
        <f>SUMIFS([1]!Consolidado[[#All],[MONTO BFH]],[1]!Consolidado[[#All],[FECHA 2]],LGW478,[1]!Consolidado[[#All],[MOD_F]],"MV",[1]!Consolidado[[#All],[MONEDA]],"Dólares")/1000</f>
        <v>#REF!</v>
      </c>
      <c r="LGY478" s="20" t="e">
        <f>SUMIFS([1]!Consolidado[[#All],[MONTO BFH]],[1]!Consolidado[[#All],[FECHA 2]],LGW478,[1]!Consolidado[[#All],[MOD_F]],"MV",[1]!Consolidado[[#All],[MONEDA]],"Soles")/1000</f>
        <v>#REF!</v>
      </c>
      <c r="LGZ478" s="30" t="e">
        <f t="shared" ref="LGZ478" si="6707">+SUM(LGX478:LGY478)</f>
        <v>#REF!</v>
      </c>
      <c r="LHA478" s="57" t="s">
        <v>284</v>
      </c>
      <c r="LHB478" s="20" t="e">
        <f>SUMIFS([1]!Consolidado[[#All],[MONTO BFH]],[1]!Consolidado[[#All],[FECHA 2]],LHA478,[1]!Consolidado[[#All],[MOD_F]],"MV",[1]!Consolidado[[#All],[MONEDA]],"Dólares")/1000</f>
        <v>#REF!</v>
      </c>
      <c r="LHC478" s="20" t="e">
        <f>SUMIFS([1]!Consolidado[[#All],[MONTO BFH]],[1]!Consolidado[[#All],[FECHA 2]],LHA478,[1]!Consolidado[[#All],[MOD_F]],"MV",[1]!Consolidado[[#All],[MONEDA]],"Soles")/1000</f>
        <v>#REF!</v>
      </c>
      <c r="LHD478" s="30" t="e">
        <f t="shared" ref="LHD478" si="6708">+SUM(LHB478:LHC478)</f>
        <v>#REF!</v>
      </c>
      <c r="LHE478" s="57" t="s">
        <v>284</v>
      </c>
      <c r="LHF478" s="20" t="e">
        <f>SUMIFS([1]!Consolidado[[#All],[MONTO BFH]],[1]!Consolidado[[#All],[FECHA 2]],LHE478,[1]!Consolidado[[#All],[MOD_F]],"MV",[1]!Consolidado[[#All],[MONEDA]],"Dólares")/1000</f>
        <v>#REF!</v>
      </c>
      <c r="LHG478" s="20" t="e">
        <f>SUMIFS([1]!Consolidado[[#All],[MONTO BFH]],[1]!Consolidado[[#All],[FECHA 2]],LHE478,[1]!Consolidado[[#All],[MOD_F]],"MV",[1]!Consolidado[[#All],[MONEDA]],"Soles")/1000</f>
        <v>#REF!</v>
      </c>
      <c r="LHH478" s="30" t="e">
        <f t="shared" ref="LHH478" si="6709">+SUM(LHF478:LHG478)</f>
        <v>#REF!</v>
      </c>
      <c r="LHI478" s="57" t="s">
        <v>284</v>
      </c>
      <c r="LHJ478" s="20" t="e">
        <f>SUMIFS([1]!Consolidado[[#All],[MONTO BFH]],[1]!Consolidado[[#All],[FECHA 2]],LHI478,[1]!Consolidado[[#All],[MOD_F]],"MV",[1]!Consolidado[[#All],[MONEDA]],"Dólares")/1000</f>
        <v>#REF!</v>
      </c>
      <c r="LHK478" s="20" t="e">
        <f>SUMIFS([1]!Consolidado[[#All],[MONTO BFH]],[1]!Consolidado[[#All],[FECHA 2]],LHI478,[1]!Consolidado[[#All],[MOD_F]],"MV",[1]!Consolidado[[#All],[MONEDA]],"Soles")/1000</f>
        <v>#REF!</v>
      </c>
      <c r="LHL478" s="30" t="e">
        <f t="shared" ref="LHL478" si="6710">+SUM(LHJ478:LHK478)</f>
        <v>#REF!</v>
      </c>
      <c r="LHM478" s="57" t="s">
        <v>284</v>
      </c>
      <c r="LHN478" s="20" t="e">
        <f>SUMIFS([1]!Consolidado[[#All],[MONTO BFH]],[1]!Consolidado[[#All],[FECHA 2]],LHM478,[1]!Consolidado[[#All],[MOD_F]],"MV",[1]!Consolidado[[#All],[MONEDA]],"Dólares")/1000</f>
        <v>#REF!</v>
      </c>
      <c r="LHO478" s="20" t="e">
        <f>SUMIFS([1]!Consolidado[[#All],[MONTO BFH]],[1]!Consolidado[[#All],[FECHA 2]],LHM478,[1]!Consolidado[[#All],[MOD_F]],"MV",[1]!Consolidado[[#All],[MONEDA]],"Soles")/1000</f>
        <v>#REF!</v>
      </c>
      <c r="LHP478" s="30" t="e">
        <f t="shared" ref="LHP478" si="6711">+SUM(LHN478:LHO478)</f>
        <v>#REF!</v>
      </c>
      <c r="LHQ478" s="57" t="s">
        <v>284</v>
      </c>
      <c r="LHR478" s="20" t="e">
        <f>SUMIFS([1]!Consolidado[[#All],[MONTO BFH]],[1]!Consolidado[[#All],[FECHA 2]],LHQ478,[1]!Consolidado[[#All],[MOD_F]],"MV",[1]!Consolidado[[#All],[MONEDA]],"Dólares")/1000</f>
        <v>#REF!</v>
      </c>
      <c r="LHS478" s="20" t="e">
        <f>SUMIFS([1]!Consolidado[[#All],[MONTO BFH]],[1]!Consolidado[[#All],[FECHA 2]],LHQ478,[1]!Consolidado[[#All],[MOD_F]],"MV",[1]!Consolidado[[#All],[MONEDA]],"Soles")/1000</f>
        <v>#REF!</v>
      </c>
      <c r="LHT478" s="30" t="e">
        <f t="shared" ref="LHT478" si="6712">+SUM(LHR478:LHS478)</f>
        <v>#REF!</v>
      </c>
      <c r="LHU478" s="57" t="s">
        <v>284</v>
      </c>
      <c r="LHV478" s="20" t="e">
        <f>SUMIFS([1]!Consolidado[[#All],[MONTO BFH]],[1]!Consolidado[[#All],[FECHA 2]],LHU478,[1]!Consolidado[[#All],[MOD_F]],"MV",[1]!Consolidado[[#All],[MONEDA]],"Dólares")/1000</f>
        <v>#REF!</v>
      </c>
      <c r="LHW478" s="20" t="e">
        <f>SUMIFS([1]!Consolidado[[#All],[MONTO BFH]],[1]!Consolidado[[#All],[FECHA 2]],LHU478,[1]!Consolidado[[#All],[MOD_F]],"MV",[1]!Consolidado[[#All],[MONEDA]],"Soles")/1000</f>
        <v>#REF!</v>
      </c>
      <c r="LHX478" s="30" t="e">
        <f t="shared" ref="LHX478" si="6713">+SUM(LHV478:LHW478)</f>
        <v>#REF!</v>
      </c>
      <c r="LHY478" s="57" t="s">
        <v>284</v>
      </c>
      <c r="LHZ478" s="20" t="e">
        <f>SUMIFS([1]!Consolidado[[#All],[MONTO BFH]],[1]!Consolidado[[#All],[FECHA 2]],LHY478,[1]!Consolidado[[#All],[MOD_F]],"MV",[1]!Consolidado[[#All],[MONEDA]],"Dólares")/1000</f>
        <v>#REF!</v>
      </c>
      <c r="LIA478" s="20" t="e">
        <f>SUMIFS([1]!Consolidado[[#All],[MONTO BFH]],[1]!Consolidado[[#All],[FECHA 2]],LHY478,[1]!Consolidado[[#All],[MOD_F]],"MV",[1]!Consolidado[[#All],[MONEDA]],"Soles")/1000</f>
        <v>#REF!</v>
      </c>
      <c r="LIB478" s="30" t="e">
        <f t="shared" ref="LIB478" si="6714">+SUM(LHZ478:LIA478)</f>
        <v>#REF!</v>
      </c>
      <c r="LIC478" s="57" t="s">
        <v>284</v>
      </c>
      <c r="LID478" s="20" t="e">
        <f>SUMIFS([1]!Consolidado[[#All],[MONTO BFH]],[1]!Consolidado[[#All],[FECHA 2]],LIC478,[1]!Consolidado[[#All],[MOD_F]],"MV",[1]!Consolidado[[#All],[MONEDA]],"Dólares")/1000</f>
        <v>#REF!</v>
      </c>
      <c r="LIE478" s="20" t="e">
        <f>SUMIFS([1]!Consolidado[[#All],[MONTO BFH]],[1]!Consolidado[[#All],[FECHA 2]],LIC478,[1]!Consolidado[[#All],[MOD_F]],"MV",[1]!Consolidado[[#All],[MONEDA]],"Soles")/1000</f>
        <v>#REF!</v>
      </c>
      <c r="LIF478" s="30" t="e">
        <f t="shared" ref="LIF478" si="6715">+SUM(LID478:LIE478)</f>
        <v>#REF!</v>
      </c>
      <c r="LIG478" s="57" t="s">
        <v>284</v>
      </c>
      <c r="LIH478" s="20" t="e">
        <f>SUMIFS([1]!Consolidado[[#All],[MONTO BFH]],[1]!Consolidado[[#All],[FECHA 2]],LIG478,[1]!Consolidado[[#All],[MOD_F]],"MV",[1]!Consolidado[[#All],[MONEDA]],"Dólares")/1000</f>
        <v>#REF!</v>
      </c>
      <c r="LII478" s="20" t="e">
        <f>SUMIFS([1]!Consolidado[[#All],[MONTO BFH]],[1]!Consolidado[[#All],[FECHA 2]],LIG478,[1]!Consolidado[[#All],[MOD_F]],"MV",[1]!Consolidado[[#All],[MONEDA]],"Soles")/1000</f>
        <v>#REF!</v>
      </c>
      <c r="LIJ478" s="30" t="e">
        <f t="shared" ref="LIJ478" si="6716">+SUM(LIH478:LII478)</f>
        <v>#REF!</v>
      </c>
      <c r="LIK478" s="57" t="s">
        <v>284</v>
      </c>
      <c r="LIL478" s="20" t="e">
        <f>SUMIFS([1]!Consolidado[[#All],[MONTO BFH]],[1]!Consolidado[[#All],[FECHA 2]],LIK478,[1]!Consolidado[[#All],[MOD_F]],"MV",[1]!Consolidado[[#All],[MONEDA]],"Dólares")/1000</f>
        <v>#REF!</v>
      </c>
      <c r="LIM478" s="20" t="e">
        <f>SUMIFS([1]!Consolidado[[#All],[MONTO BFH]],[1]!Consolidado[[#All],[FECHA 2]],LIK478,[1]!Consolidado[[#All],[MOD_F]],"MV",[1]!Consolidado[[#All],[MONEDA]],"Soles")/1000</f>
        <v>#REF!</v>
      </c>
      <c r="LIN478" s="30" t="e">
        <f t="shared" ref="LIN478" si="6717">+SUM(LIL478:LIM478)</f>
        <v>#REF!</v>
      </c>
      <c r="LIO478" s="57" t="s">
        <v>284</v>
      </c>
      <c r="LIP478" s="20" t="e">
        <f>SUMIFS([1]!Consolidado[[#All],[MONTO BFH]],[1]!Consolidado[[#All],[FECHA 2]],LIO478,[1]!Consolidado[[#All],[MOD_F]],"MV",[1]!Consolidado[[#All],[MONEDA]],"Dólares")/1000</f>
        <v>#REF!</v>
      </c>
      <c r="LIQ478" s="20" t="e">
        <f>SUMIFS([1]!Consolidado[[#All],[MONTO BFH]],[1]!Consolidado[[#All],[FECHA 2]],LIO478,[1]!Consolidado[[#All],[MOD_F]],"MV",[1]!Consolidado[[#All],[MONEDA]],"Soles")/1000</f>
        <v>#REF!</v>
      </c>
      <c r="LIR478" s="30" t="e">
        <f t="shared" ref="LIR478" si="6718">+SUM(LIP478:LIQ478)</f>
        <v>#REF!</v>
      </c>
      <c r="LIS478" s="57" t="s">
        <v>284</v>
      </c>
      <c r="LIT478" s="20" t="e">
        <f>SUMIFS([1]!Consolidado[[#All],[MONTO BFH]],[1]!Consolidado[[#All],[FECHA 2]],LIS478,[1]!Consolidado[[#All],[MOD_F]],"MV",[1]!Consolidado[[#All],[MONEDA]],"Dólares")/1000</f>
        <v>#REF!</v>
      </c>
      <c r="LIU478" s="20" t="e">
        <f>SUMIFS([1]!Consolidado[[#All],[MONTO BFH]],[1]!Consolidado[[#All],[FECHA 2]],LIS478,[1]!Consolidado[[#All],[MOD_F]],"MV",[1]!Consolidado[[#All],[MONEDA]],"Soles")/1000</f>
        <v>#REF!</v>
      </c>
      <c r="LIV478" s="30" t="e">
        <f t="shared" ref="LIV478" si="6719">+SUM(LIT478:LIU478)</f>
        <v>#REF!</v>
      </c>
      <c r="LIW478" s="57" t="s">
        <v>284</v>
      </c>
      <c r="LIX478" s="20" t="e">
        <f>SUMIFS([1]!Consolidado[[#All],[MONTO BFH]],[1]!Consolidado[[#All],[FECHA 2]],LIW478,[1]!Consolidado[[#All],[MOD_F]],"MV",[1]!Consolidado[[#All],[MONEDA]],"Dólares")/1000</f>
        <v>#REF!</v>
      </c>
      <c r="LIY478" s="20" t="e">
        <f>SUMIFS([1]!Consolidado[[#All],[MONTO BFH]],[1]!Consolidado[[#All],[FECHA 2]],LIW478,[1]!Consolidado[[#All],[MOD_F]],"MV",[1]!Consolidado[[#All],[MONEDA]],"Soles")/1000</f>
        <v>#REF!</v>
      </c>
      <c r="LIZ478" s="30" t="e">
        <f t="shared" ref="LIZ478" si="6720">+SUM(LIX478:LIY478)</f>
        <v>#REF!</v>
      </c>
      <c r="LJA478" s="57" t="s">
        <v>284</v>
      </c>
      <c r="LJB478" s="20" t="e">
        <f>SUMIFS([1]!Consolidado[[#All],[MONTO BFH]],[1]!Consolidado[[#All],[FECHA 2]],LJA478,[1]!Consolidado[[#All],[MOD_F]],"MV",[1]!Consolidado[[#All],[MONEDA]],"Dólares")/1000</f>
        <v>#REF!</v>
      </c>
      <c r="LJC478" s="20" t="e">
        <f>SUMIFS([1]!Consolidado[[#All],[MONTO BFH]],[1]!Consolidado[[#All],[FECHA 2]],LJA478,[1]!Consolidado[[#All],[MOD_F]],"MV",[1]!Consolidado[[#All],[MONEDA]],"Soles")/1000</f>
        <v>#REF!</v>
      </c>
      <c r="LJD478" s="30" t="e">
        <f t="shared" ref="LJD478" si="6721">+SUM(LJB478:LJC478)</f>
        <v>#REF!</v>
      </c>
      <c r="LJE478" s="57" t="s">
        <v>284</v>
      </c>
      <c r="LJF478" s="20" t="e">
        <f>SUMIFS([1]!Consolidado[[#All],[MONTO BFH]],[1]!Consolidado[[#All],[FECHA 2]],LJE478,[1]!Consolidado[[#All],[MOD_F]],"MV",[1]!Consolidado[[#All],[MONEDA]],"Dólares")/1000</f>
        <v>#REF!</v>
      </c>
      <c r="LJG478" s="20" t="e">
        <f>SUMIFS([1]!Consolidado[[#All],[MONTO BFH]],[1]!Consolidado[[#All],[FECHA 2]],LJE478,[1]!Consolidado[[#All],[MOD_F]],"MV",[1]!Consolidado[[#All],[MONEDA]],"Soles")/1000</f>
        <v>#REF!</v>
      </c>
      <c r="LJH478" s="30" t="e">
        <f t="shared" ref="LJH478" si="6722">+SUM(LJF478:LJG478)</f>
        <v>#REF!</v>
      </c>
      <c r="LJI478" s="57" t="s">
        <v>284</v>
      </c>
      <c r="LJJ478" s="20" t="e">
        <f>SUMIFS([1]!Consolidado[[#All],[MONTO BFH]],[1]!Consolidado[[#All],[FECHA 2]],LJI478,[1]!Consolidado[[#All],[MOD_F]],"MV",[1]!Consolidado[[#All],[MONEDA]],"Dólares")/1000</f>
        <v>#REF!</v>
      </c>
      <c r="LJK478" s="20" t="e">
        <f>SUMIFS([1]!Consolidado[[#All],[MONTO BFH]],[1]!Consolidado[[#All],[FECHA 2]],LJI478,[1]!Consolidado[[#All],[MOD_F]],"MV",[1]!Consolidado[[#All],[MONEDA]],"Soles")/1000</f>
        <v>#REF!</v>
      </c>
      <c r="LJL478" s="30" t="e">
        <f t="shared" ref="LJL478" si="6723">+SUM(LJJ478:LJK478)</f>
        <v>#REF!</v>
      </c>
      <c r="LJM478" s="57" t="s">
        <v>284</v>
      </c>
      <c r="LJN478" s="20" t="e">
        <f>SUMIFS([1]!Consolidado[[#All],[MONTO BFH]],[1]!Consolidado[[#All],[FECHA 2]],LJM478,[1]!Consolidado[[#All],[MOD_F]],"MV",[1]!Consolidado[[#All],[MONEDA]],"Dólares")/1000</f>
        <v>#REF!</v>
      </c>
      <c r="LJO478" s="20" t="e">
        <f>SUMIFS([1]!Consolidado[[#All],[MONTO BFH]],[1]!Consolidado[[#All],[FECHA 2]],LJM478,[1]!Consolidado[[#All],[MOD_F]],"MV",[1]!Consolidado[[#All],[MONEDA]],"Soles")/1000</f>
        <v>#REF!</v>
      </c>
      <c r="LJP478" s="30" t="e">
        <f t="shared" ref="LJP478" si="6724">+SUM(LJN478:LJO478)</f>
        <v>#REF!</v>
      </c>
      <c r="LJQ478" s="57" t="s">
        <v>284</v>
      </c>
      <c r="LJR478" s="20" t="e">
        <f>SUMIFS([1]!Consolidado[[#All],[MONTO BFH]],[1]!Consolidado[[#All],[FECHA 2]],LJQ478,[1]!Consolidado[[#All],[MOD_F]],"MV",[1]!Consolidado[[#All],[MONEDA]],"Dólares")/1000</f>
        <v>#REF!</v>
      </c>
      <c r="LJS478" s="20" t="e">
        <f>SUMIFS([1]!Consolidado[[#All],[MONTO BFH]],[1]!Consolidado[[#All],[FECHA 2]],LJQ478,[1]!Consolidado[[#All],[MOD_F]],"MV",[1]!Consolidado[[#All],[MONEDA]],"Soles")/1000</f>
        <v>#REF!</v>
      </c>
      <c r="LJT478" s="30" t="e">
        <f t="shared" ref="LJT478" si="6725">+SUM(LJR478:LJS478)</f>
        <v>#REF!</v>
      </c>
      <c r="LJU478" s="57" t="s">
        <v>284</v>
      </c>
      <c r="LJV478" s="20" t="e">
        <f>SUMIFS([1]!Consolidado[[#All],[MONTO BFH]],[1]!Consolidado[[#All],[FECHA 2]],LJU478,[1]!Consolidado[[#All],[MOD_F]],"MV",[1]!Consolidado[[#All],[MONEDA]],"Dólares")/1000</f>
        <v>#REF!</v>
      </c>
      <c r="LJW478" s="20" t="e">
        <f>SUMIFS([1]!Consolidado[[#All],[MONTO BFH]],[1]!Consolidado[[#All],[FECHA 2]],LJU478,[1]!Consolidado[[#All],[MOD_F]],"MV",[1]!Consolidado[[#All],[MONEDA]],"Soles")/1000</f>
        <v>#REF!</v>
      </c>
      <c r="LJX478" s="30" t="e">
        <f t="shared" ref="LJX478" si="6726">+SUM(LJV478:LJW478)</f>
        <v>#REF!</v>
      </c>
      <c r="LJY478" s="57" t="s">
        <v>284</v>
      </c>
      <c r="LJZ478" s="20" t="e">
        <f>SUMIFS([1]!Consolidado[[#All],[MONTO BFH]],[1]!Consolidado[[#All],[FECHA 2]],LJY478,[1]!Consolidado[[#All],[MOD_F]],"MV",[1]!Consolidado[[#All],[MONEDA]],"Dólares")/1000</f>
        <v>#REF!</v>
      </c>
      <c r="LKA478" s="20" t="e">
        <f>SUMIFS([1]!Consolidado[[#All],[MONTO BFH]],[1]!Consolidado[[#All],[FECHA 2]],LJY478,[1]!Consolidado[[#All],[MOD_F]],"MV",[1]!Consolidado[[#All],[MONEDA]],"Soles")/1000</f>
        <v>#REF!</v>
      </c>
      <c r="LKB478" s="30" t="e">
        <f t="shared" ref="LKB478" si="6727">+SUM(LJZ478:LKA478)</f>
        <v>#REF!</v>
      </c>
      <c r="LKC478" s="57" t="s">
        <v>284</v>
      </c>
      <c r="LKD478" s="20" t="e">
        <f>SUMIFS([1]!Consolidado[[#All],[MONTO BFH]],[1]!Consolidado[[#All],[FECHA 2]],LKC478,[1]!Consolidado[[#All],[MOD_F]],"MV",[1]!Consolidado[[#All],[MONEDA]],"Dólares")/1000</f>
        <v>#REF!</v>
      </c>
      <c r="LKE478" s="20" t="e">
        <f>SUMIFS([1]!Consolidado[[#All],[MONTO BFH]],[1]!Consolidado[[#All],[FECHA 2]],LKC478,[1]!Consolidado[[#All],[MOD_F]],"MV",[1]!Consolidado[[#All],[MONEDA]],"Soles")/1000</f>
        <v>#REF!</v>
      </c>
      <c r="LKF478" s="30" t="e">
        <f t="shared" ref="LKF478" si="6728">+SUM(LKD478:LKE478)</f>
        <v>#REF!</v>
      </c>
      <c r="LKG478" s="57" t="s">
        <v>284</v>
      </c>
      <c r="LKH478" s="20" t="e">
        <f>SUMIFS([1]!Consolidado[[#All],[MONTO BFH]],[1]!Consolidado[[#All],[FECHA 2]],LKG478,[1]!Consolidado[[#All],[MOD_F]],"MV",[1]!Consolidado[[#All],[MONEDA]],"Dólares")/1000</f>
        <v>#REF!</v>
      </c>
      <c r="LKI478" s="20" t="e">
        <f>SUMIFS([1]!Consolidado[[#All],[MONTO BFH]],[1]!Consolidado[[#All],[FECHA 2]],LKG478,[1]!Consolidado[[#All],[MOD_F]],"MV",[1]!Consolidado[[#All],[MONEDA]],"Soles")/1000</f>
        <v>#REF!</v>
      </c>
      <c r="LKJ478" s="30" t="e">
        <f t="shared" ref="LKJ478" si="6729">+SUM(LKH478:LKI478)</f>
        <v>#REF!</v>
      </c>
      <c r="LKK478" s="57" t="s">
        <v>284</v>
      </c>
      <c r="LKL478" s="20" t="e">
        <f>SUMIFS([1]!Consolidado[[#All],[MONTO BFH]],[1]!Consolidado[[#All],[FECHA 2]],LKK478,[1]!Consolidado[[#All],[MOD_F]],"MV",[1]!Consolidado[[#All],[MONEDA]],"Dólares")/1000</f>
        <v>#REF!</v>
      </c>
      <c r="LKM478" s="20" t="e">
        <f>SUMIFS([1]!Consolidado[[#All],[MONTO BFH]],[1]!Consolidado[[#All],[FECHA 2]],LKK478,[1]!Consolidado[[#All],[MOD_F]],"MV",[1]!Consolidado[[#All],[MONEDA]],"Soles")/1000</f>
        <v>#REF!</v>
      </c>
      <c r="LKN478" s="30" t="e">
        <f t="shared" ref="LKN478" si="6730">+SUM(LKL478:LKM478)</f>
        <v>#REF!</v>
      </c>
      <c r="LKO478" s="57" t="s">
        <v>284</v>
      </c>
      <c r="LKP478" s="20" t="e">
        <f>SUMIFS([1]!Consolidado[[#All],[MONTO BFH]],[1]!Consolidado[[#All],[FECHA 2]],LKO478,[1]!Consolidado[[#All],[MOD_F]],"MV",[1]!Consolidado[[#All],[MONEDA]],"Dólares")/1000</f>
        <v>#REF!</v>
      </c>
      <c r="LKQ478" s="20" t="e">
        <f>SUMIFS([1]!Consolidado[[#All],[MONTO BFH]],[1]!Consolidado[[#All],[FECHA 2]],LKO478,[1]!Consolidado[[#All],[MOD_F]],"MV",[1]!Consolidado[[#All],[MONEDA]],"Soles")/1000</f>
        <v>#REF!</v>
      </c>
      <c r="LKR478" s="30" t="e">
        <f t="shared" ref="LKR478" si="6731">+SUM(LKP478:LKQ478)</f>
        <v>#REF!</v>
      </c>
      <c r="LKS478" s="57" t="s">
        <v>284</v>
      </c>
      <c r="LKT478" s="20" t="e">
        <f>SUMIFS([1]!Consolidado[[#All],[MONTO BFH]],[1]!Consolidado[[#All],[FECHA 2]],LKS478,[1]!Consolidado[[#All],[MOD_F]],"MV",[1]!Consolidado[[#All],[MONEDA]],"Dólares")/1000</f>
        <v>#REF!</v>
      </c>
      <c r="LKU478" s="20" t="e">
        <f>SUMIFS([1]!Consolidado[[#All],[MONTO BFH]],[1]!Consolidado[[#All],[FECHA 2]],LKS478,[1]!Consolidado[[#All],[MOD_F]],"MV",[1]!Consolidado[[#All],[MONEDA]],"Soles")/1000</f>
        <v>#REF!</v>
      </c>
      <c r="LKV478" s="30" t="e">
        <f t="shared" ref="LKV478" si="6732">+SUM(LKT478:LKU478)</f>
        <v>#REF!</v>
      </c>
      <c r="LKW478" s="57" t="s">
        <v>284</v>
      </c>
      <c r="LKX478" s="20" t="e">
        <f>SUMIFS([1]!Consolidado[[#All],[MONTO BFH]],[1]!Consolidado[[#All],[FECHA 2]],LKW478,[1]!Consolidado[[#All],[MOD_F]],"MV",[1]!Consolidado[[#All],[MONEDA]],"Dólares")/1000</f>
        <v>#REF!</v>
      </c>
      <c r="LKY478" s="20" t="e">
        <f>SUMIFS([1]!Consolidado[[#All],[MONTO BFH]],[1]!Consolidado[[#All],[FECHA 2]],LKW478,[1]!Consolidado[[#All],[MOD_F]],"MV",[1]!Consolidado[[#All],[MONEDA]],"Soles")/1000</f>
        <v>#REF!</v>
      </c>
      <c r="LKZ478" s="30" t="e">
        <f t="shared" ref="LKZ478" si="6733">+SUM(LKX478:LKY478)</f>
        <v>#REF!</v>
      </c>
      <c r="LLA478" s="57" t="s">
        <v>284</v>
      </c>
      <c r="LLB478" s="20" t="e">
        <f>SUMIFS([1]!Consolidado[[#All],[MONTO BFH]],[1]!Consolidado[[#All],[FECHA 2]],LLA478,[1]!Consolidado[[#All],[MOD_F]],"MV",[1]!Consolidado[[#All],[MONEDA]],"Dólares")/1000</f>
        <v>#REF!</v>
      </c>
      <c r="LLC478" s="20" t="e">
        <f>SUMIFS([1]!Consolidado[[#All],[MONTO BFH]],[1]!Consolidado[[#All],[FECHA 2]],LLA478,[1]!Consolidado[[#All],[MOD_F]],"MV",[1]!Consolidado[[#All],[MONEDA]],"Soles")/1000</f>
        <v>#REF!</v>
      </c>
      <c r="LLD478" s="30" t="e">
        <f t="shared" ref="LLD478" si="6734">+SUM(LLB478:LLC478)</f>
        <v>#REF!</v>
      </c>
      <c r="LLE478" s="57" t="s">
        <v>284</v>
      </c>
      <c r="LLF478" s="20" t="e">
        <f>SUMIFS([1]!Consolidado[[#All],[MONTO BFH]],[1]!Consolidado[[#All],[FECHA 2]],LLE478,[1]!Consolidado[[#All],[MOD_F]],"MV",[1]!Consolidado[[#All],[MONEDA]],"Dólares")/1000</f>
        <v>#REF!</v>
      </c>
      <c r="LLG478" s="20" t="e">
        <f>SUMIFS([1]!Consolidado[[#All],[MONTO BFH]],[1]!Consolidado[[#All],[FECHA 2]],LLE478,[1]!Consolidado[[#All],[MOD_F]],"MV",[1]!Consolidado[[#All],[MONEDA]],"Soles")/1000</f>
        <v>#REF!</v>
      </c>
      <c r="LLH478" s="30" t="e">
        <f t="shared" ref="LLH478" si="6735">+SUM(LLF478:LLG478)</f>
        <v>#REF!</v>
      </c>
      <c r="LLI478" s="57" t="s">
        <v>284</v>
      </c>
      <c r="LLJ478" s="20" t="e">
        <f>SUMIFS([1]!Consolidado[[#All],[MONTO BFH]],[1]!Consolidado[[#All],[FECHA 2]],LLI478,[1]!Consolidado[[#All],[MOD_F]],"MV",[1]!Consolidado[[#All],[MONEDA]],"Dólares")/1000</f>
        <v>#REF!</v>
      </c>
      <c r="LLK478" s="20" t="e">
        <f>SUMIFS([1]!Consolidado[[#All],[MONTO BFH]],[1]!Consolidado[[#All],[FECHA 2]],LLI478,[1]!Consolidado[[#All],[MOD_F]],"MV",[1]!Consolidado[[#All],[MONEDA]],"Soles")/1000</f>
        <v>#REF!</v>
      </c>
      <c r="LLL478" s="30" t="e">
        <f t="shared" ref="LLL478" si="6736">+SUM(LLJ478:LLK478)</f>
        <v>#REF!</v>
      </c>
      <c r="LLM478" s="57" t="s">
        <v>284</v>
      </c>
      <c r="LLN478" s="20" t="e">
        <f>SUMIFS([1]!Consolidado[[#All],[MONTO BFH]],[1]!Consolidado[[#All],[FECHA 2]],LLM478,[1]!Consolidado[[#All],[MOD_F]],"MV",[1]!Consolidado[[#All],[MONEDA]],"Dólares")/1000</f>
        <v>#REF!</v>
      </c>
      <c r="LLO478" s="20" t="e">
        <f>SUMIFS([1]!Consolidado[[#All],[MONTO BFH]],[1]!Consolidado[[#All],[FECHA 2]],LLM478,[1]!Consolidado[[#All],[MOD_F]],"MV",[1]!Consolidado[[#All],[MONEDA]],"Soles")/1000</f>
        <v>#REF!</v>
      </c>
      <c r="LLP478" s="30" t="e">
        <f t="shared" ref="LLP478" si="6737">+SUM(LLN478:LLO478)</f>
        <v>#REF!</v>
      </c>
      <c r="LLQ478" s="57" t="s">
        <v>284</v>
      </c>
      <c r="LLR478" s="20" t="e">
        <f>SUMIFS([1]!Consolidado[[#All],[MONTO BFH]],[1]!Consolidado[[#All],[FECHA 2]],LLQ478,[1]!Consolidado[[#All],[MOD_F]],"MV",[1]!Consolidado[[#All],[MONEDA]],"Dólares")/1000</f>
        <v>#REF!</v>
      </c>
      <c r="LLS478" s="20" t="e">
        <f>SUMIFS([1]!Consolidado[[#All],[MONTO BFH]],[1]!Consolidado[[#All],[FECHA 2]],LLQ478,[1]!Consolidado[[#All],[MOD_F]],"MV",[1]!Consolidado[[#All],[MONEDA]],"Soles")/1000</f>
        <v>#REF!</v>
      </c>
      <c r="LLT478" s="30" t="e">
        <f t="shared" ref="LLT478" si="6738">+SUM(LLR478:LLS478)</f>
        <v>#REF!</v>
      </c>
      <c r="LLU478" s="57" t="s">
        <v>284</v>
      </c>
      <c r="LLV478" s="20" t="e">
        <f>SUMIFS([1]!Consolidado[[#All],[MONTO BFH]],[1]!Consolidado[[#All],[FECHA 2]],LLU478,[1]!Consolidado[[#All],[MOD_F]],"MV",[1]!Consolidado[[#All],[MONEDA]],"Dólares")/1000</f>
        <v>#REF!</v>
      </c>
      <c r="LLW478" s="20" t="e">
        <f>SUMIFS([1]!Consolidado[[#All],[MONTO BFH]],[1]!Consolidado[[#All],[FECHA 2]],LLU478,[1]!Consolidado[[#All],[MOD_F]],"MV",[1]!Consolidado[[#All],[MONEDA]],"Soles")/1000</f>
        <v>#REF!</v>
      </c>
      <c r="LLX478" s="30" t="e">
        <f t="shared" ref="LLX478" si="6739">+SUM(LLV478:LLW478)</f>
        <v>#REF!</v>
      </c>
      <c r="LLY478" s="57" t="s">
        <v>284</v>
      </c>
      <c r="LLZ478" s="20" t="e">
        <f>SUMIFS([1]!Consolidado[[#All],[MONTO BFH]],[1]!Consolidado[[#All],[FECHA 2]],LLY478,[1]!Consolidado[[#All],[MOD_F]],"MV",[1]!Consolidado[[#All],[MONEDA]],"Dólares")/1000</f>
        <v>#REF!</v>
      </c>
      <c r="LMA478" s="20" t="e">
        <f>SUMIFS([1]!Consolidado[[#All],[MONTO BFH]],[1]!Consolidado[[#All],[FECHA 2]],LLY478,[1]!Consolidado[[#All],[MOD_F]],"MV",[1]!Consolidado[[#All],[MONEDA]],"Soles")/1000</f>
        <v>#REF!</v>
      </c>
      <c r="LMB478" s="30" t="e">
        <f t="shared" ref="LMB478" si="6740">+SUM(LLZ478:LMA478)</f>
        <v>#REF!</v>
      </c>
      <c r="LMC478" s="57" t="s">
        <v>284</v>
      </c>
      <c r="LMD478" s="20" t="e">
        <f>SUMIFS([1]!Consolidado[[#All],[MONTO BFH]],[1]!Consolidado[[#All],[FECHA 2]],LMC478,[1]!Consolidado[[#All],[MOD_F]],"MV",[1]!Consolidado[[#All],[MONEDA]],"Dólares")/1000</f>
        <v>#REF!</v>
      </c>
      <c r="LME478" s="20" t="e">
        <f>SUMIFS([1]!Consolidado[[#All],[MONTO BFH]],[1]!Consolidado[[#All],[FECHA 2]],LMC478,[1]!Consolidado[[#All],[MOD_F]],"MV",[1]!Consolidado[[#All],[MONEDA]],"Soles")/1000</f>
        <v>#REF!</v>
      </c>
      <c r="LMF478" s="30" t="e">
        <f t="shared" ref="LMF478" si="6741">+SUM(LMD478:LME478)</f>
        <v>#REF!</v>
      </c>
      <c r="LMG478" s="57" t="s">
        <v>284</v>
      </c>
      <c r="LMH478" s="20" t="e">
        <f>SUMIFS([1]!Consolidado[[#All],[MONTO BFH]],[1]!Consolidado[[#All],[FECHA 2]],LMG478,[1]!Consolidado[[#All],[MOD_F]],"MV",[1]!Consolidado[[#All],[MONEDA]],"Dólares")/1000</f>
        <v>#REF!</v>
      </c>
      <c r="LMI478" s="20" t="e">
        <f>SUMIFS([1]!Consolidado[[#All],[MONTO BFH]],[1]!Consolidado[[#All],[FECHA 2]],LMG478,[1]!Consolidado[[#All],[MOD_F]],"MV",[1]!Consolidado[[#All],[MONEDA]],"Soles")/1000</f>
        <v>#REF!</v>
      </c>
      <c r="LMJ478" s="30" t="e">
        <f t="shared" ref="LMJ478" si="6742">+SUM(LMH478:LMI478)</f>
        <v>#REF!</v>
      </c>
      <c r="LMK478" s="57" t="s">
        <v>284</v>
      </c>
      <c r="LML478" s="20" t="e">
        <f>SUMIFS([1]!Consolidado[[#All],[MONTO BFH]],[1]!Consolidado[[#All],[FECHA 2]],LMK478,[1]!Consolidado[[#All],[MOD_F]],"MV",[1]!Consolidado[[#All],[MONEDA]],"Dólares")/1000</f>
        <v>#REF!</v>
      </c>
      <c r="LMM478" s="20" t="e">
        <f>SUMIFS([1]!Consolidado[[#All],[MONTO BFH]],[1]!Consolidado[[#All],[FECHA 2]],LMK478,[1]!Consolidado[[#All],[MOD_F]],"MV",[1]!Consolidado[[#All],[MONEDA]],"Soles")/1000</f>
        <v>#REF!</v>
      </c>
      <c r="LMN478" s="30" t="e">
        <f t="shared" ref="LMN478" si="6743">+SUM(LML478:LMM478)</f>
        <v>#REF!</v>
      </c>
      <c r="LMO478" s="57" t="s">
        <v>284</v>
      </c>
      <c r="LMP478" s="20" t="e">
        <f>SUMIFS([1]!Consolidado[[#All],[MONTO BFH]],[1]!Consolidado[[#All],[FECHA 2]],LMO478,[1]!Consolidado[[#All],[MOD_F]],"MV",[1]!Consolidado[[#All],[MONEDA]],"Dólares")/1000</f>
        <v>#REF!</v>
      </c>
      <c r="LMQ478" s="20" t="e">
        <f>SUMIFS([1]!Consolidado[[#All],[MONTO BFH]],[1]!Consolidado[[#All],[FECHA 2]],LMO478,[1]!Consolidado[[#All],[MOD_F]],"MV",[1]!Consolidado[[#All],[MONEDA]],"Soles")/1000</f>
        <v>#REF!</v>
      </c>
      <c r="LMR478" s="30" t="e">
        <f t="shared" ref="LMR478" si="6744">+SUM(LMP478:LMQ478)</f>
        <v>#REF!</v>
      </c>
      <c r="LMS478" s="57" t="s">
        <v>284</v>
      </c>
      <c r="LMT478" s="20" t="e">
        <f>SUMIFS([1]!Consolidado[[#All],[MONTO BFH]],[1]!Consolidado[[#All],[FECHA 2]],LMS478,[1]!Consolidado[[#All],[MOD_F]],"MV",[1]!Consolidado[[#All],[MONEDA]],"Dólares")/1000</f>
        <v>#REF!</v>
      </c>
      <c r="LMU478" s="20" t="e">
        <f>SUMIFS([1]!Consolidado[[#All],[MONTO BFH]],[1]!Consolidado[[#All],[FECHA 2]],LMS478,[1]!Consolidado[[#All],[MOD_F]],"MV",[1]!Consolidado[[#All],[MONEDA]],"Soles")/1000</f>
        <v>#REF!</v>
      </c>
      <c r="LMV478" s="30" t="e">
        <f t="shared" ref="LMV478" si="6745">+SUM(LMT478:LMU478)</f>
        <v>#REF!</v>
      </c>
      <c r="LMW478" s="57" t="s">
        <v>284</v>
      </c>
      <c r="LMX478" s="20" t="e">
        <f>SUMIFS([1]!Consolidado[[#All],[MONTO BFH]],[1]!Consolidado[[#All],[FECHA 2]],LMW478,[1]!Consolidado[[#All],[MOD_F]],"MV",[1]!Consolidado[[#All],[MONEDA]],"Dólares")/1000</f>
        <v>#REF!</v>
      </c>
      <c r="LMY478" s="20" t="e">
        <f>SUMIFS([1]!Consolidado[[#All],[MONTO BFH]],[1]!Consolidado[[#All],[FECHA 2]],LMW478,[1]!Consolidado[[#All],[MOD_F]],"MV",[1]!Consolidado[[#All],[MONEDA]],"Soles")/1000</f>
        <v>#REF!</v>
      </c>
      <c r="LMZ478" s="30" t="e">
        <f t="shared" ref="LMZ478" si="6746">+SUM(LMX478:LMY478)</f>
        <v>#REF!</v>
      </c>
      <c r="LNA478" s="57" t="s">
        <v>284</v>
      </c>
      <c r="LNB478" s="20" t="e">
        <f>SUMIFS([1]!Consolidado[[#All],[MONTO BFH]],[1]!Consolidado[[#All],[FECHA 2]],LNA478,[1]!Consolidado[[#All],[MOD_F]],"MV",[1]!Consolidado[[#All],[MONEDA]],"Dólares")/1000</f>
        <v>#REF!</v>
      </c>
      <c r="LNC478" s="20" t="e">
        <f>SUMIFS([1]!Consolidado[[#All],[MONTO BFH]],[1]!Consolidado[[#All],[FECHA 2]],LNA478,[1]!Consolidado[[#All],[MOD_F]],"MV",[1]!Consolidado[[#All],[MONEDA]],"Soles")/1000</f>
        <v>#REF!</v>
      </c>
      <c r="LND478" s="30" t="e">
        <f t="shared" ref="LND478" si="6747">+SUM(LNB478:LNC478)</f>
        <v>#REF!</v>
      </c>
      <c r="LNE478" s="57" t="s">
        <v>284</v>
      </c>
      <c r="LNF478" s="20" t="e">
        <f>SUMIFS([1]!Consolidado[[#All],[MONTO BFH]],[1]!Consolidado[[#All],[FECHA 2]],LNE478,[1]!Consolidado[[#All],[MOD_F]],"MV",[1]!Consolidado[[#All],[MONEDA]],"Dólares")/1000</f>
        <v>#REF!</v>
      </c>
      <c r="LNG478" s="20" t="e">
        <f>SUMIFS([1]!Consolidado[[#All],[MONTO BFH]],[1]!Consolidado[[#All],[FECHA 2]],LNE478,[1]!Consolidado[[#All],[MOD_F]],"MV",[1]!Consolidado[[#All],[MONEDA]],"Soles")/1000</f>
        <v>#REF!</v>
      </c>
      <c r="LNH478" s="30" t="e">
        <f t="shared" ref="LNH478" si="6748">+SUM(LNF478:LNG478)</f>
        <v>#REF!</v>
      </c>
      <c r="LNI478" s="57" t="s">
        <v>284</v>
      </c>
      <c r="LNJ478" s="20" t="e">
        <f>SUMIFS([1]!Consolidado[[#All],[MONTO BFH]],[1]!Consolidado[[#All],[FECHA 2]],LNI478,[1]!Consolidado[[#All],[MOD_F]],"MV",[1]!Consolidado[[#All],[MONEDA]],"Dólares")/1000</f>
        <v>#REF!</v>
      </c>
      <c r="LNK478" s="20" t="e">
        <f>SUMIFS([1]!Consolidado[[#All],[MONTO BFH]],[1]!Consolidado[[#All],[FECHA 2]],LNI478,[1]!Consolidado[[#All],[MOD_F]],"MV",[1]!Consolidado[[#All],[MONEDA]],"Soles")/1000</f>
        <v>#REF!</v>
      </c>
      <c r="LNL478" s="30" t="e">
        <f t="shared" ref="LNL478" si="6749">+SUM(LNJ478:LNK478)</f>
        <v>#REF!</v>
      </c>
      <c r="LNM478" s="57" t="s">
        <v>284</v>
      </c>
      <c r="LNN478" s="20" t="e">
        <f>SUMIFS([1]!Consolidado[[#All],[MONTO BFH]],[1]!Consolidado[[#All],[FECHA 2]],LNM478,[1]!Consolidado[[#All],[MOD_F]],"MV",[1]!Consolidado[[#All],[MONEDA]],"Dólares")/1000</f>
        <v>#REF!</v>
      </c>
      <c r="LNO478" s="20" t="e">
        <f>SUMIFS([1]!Consolidado[[#All],[MONTO BFH]],[1]!Consolidado[[#All],[FECHA 2]],LNM478,[1]!Consolidado[[#All],[MOD_F]],"MV",[1]!Consolidado[[#All],[MONEDA]],"Soles")/1000</f>
        <v>#REF!</v>
      </c>
      <c r="LNP478" s="30" t="e">
        <f t="shared" ref="LNP478" si="6750">+SUM(LNN478:LNO478)</f>
        <v>#REF!</v>
      </c>
      <c r="LNQ478" s="57" t="s">
        <v>284</v>
      </c>
      <c r="LNR478" s="20" t="e">
        <f>SUMIFS([1]!Consolidado[[#All],[MONTO BFH]],[1]!Consolidado[[#All],[FECHA 2]],LNQ478,[1]!Consolidado[[#All],[MOD_F]],"MV",[1]!Consolidado[[#All],[MONEDA]],"Dólares")/1000</f>
        <v>#REF!</v>
      </c>
      <c r="LNS478" s="20" t="e">
        <f>SUMIFS([1]!Consolidado[[#All],[MONTO BFH]],[1]!Consolidado[[#All],[FECHA 2]],LNQ478,[1]!Consolidado[[#All],[MOD_F]],"MV",[1]!Consolidado[[#All],[MONEDA]],"Soles")/1000</f>
        <v>#REF!</v>
      </c>
      <c r="LNT478" s="30" t="e">
        <f t="shared" ref="LNT478" si="6751">+SUM(LNR478:LNS478)</f>
        <v>#REF!</v>
      </c>
      <c r="LNU478" s="57" t="s">
        <v>284</v>
      </c>
      <c r="LNV478" s="20" t="e">
        <f>SUMIFS([1]!Consolidado[[#All],[MONTO BFH]],[1]!Consolidado[[#All],[FECHA 2]],LNU478,[1]!Consolidado[[#All],[MOD_F]],"MV",[1]!Consolidado[[#All],[MONEDA]],"Dólares")/1000</f>
        <v>#REF!</v>
      </c>
      <c r="LNW478" s="20" t="e">
        <f>SUMIFS([1]!Consolidado[[#All],[MONTO BFH]],[1]!Consolidado[[#All],[FECHA 2]],LNU478,[1]!Consolidado[[#All],[MOD_F]],"MV",[1]!Consolidado[[#All],[MONEDA]],"Soles")/1000</f>
        <v>#REF!</v>
      </c>
      <c r="LNX478" s="30" t="e">
        <f t="shared" ref="LNX478" si="6752">+SUM(LNV478:LNW478)</f>
        <v>#REF!</v>
      </c>
      <c r="LNY478" s="57" t="s">
        <v>284</v>
      </c>
      <c r="LNZ478" s="20" t="e">
        <f>SUMIFS([1]!Consolidado[[#All],[MONTO BFH]],[1]!Consolidado[[#All],[FECHA 2]],LNY478,[1]!Consolidado[[#All],[MOD_F]],"MV",[1]!Consolidado[[#All],[MONEDA]],"Dólares")/1000</f>
        <v>#REF!</v>
      </c>
      <c r="LOA478" s="20" t="e">
        <f>SUMIFS([1]!Consolidado[[#All],[MONTO BFH]],[1]!Consolidado[[#All],[FECHA 2]],LNY478,[1]!Consolidado[[#All],[MOD_F]],"MV",[1]!Consolidado[[#All],[MONEDA]],"Soles")/1000</f>
        <v>#REF!</v>
      </c>
      <c r="LOB478" s="30" t="e">
        <f t="shared" ref="LOB478" si="6753">+SUM(LNZ478:LOA478)</f>
        <v>#REF!</v>
      </c>
      <c r="LOC478" s="57" t="s">
        <v>284</v>
      </c>
      <c r="LOD478" s="20" t="e">
        <f>SUMIFS([1]!Consolidado[[#All],[MONTO BFH]],[1]!Consolidado[[#All],[FECHA 2]],LOC478,[1]!Consolidado[[#All],[MOD_F]],"MV",[1]!Consolidado[[#All],[MONEDA]],"Dólares")/1000</f>
        <v>#REF!</v>
      </c>
      <c r="LOE478" s="20" t="e">
        <f>SUMIFS([1]!Consolidado[[#All],[MONTO BFH]],[1]!Consolidado[[#All],[FECHA 2]],LOC478,[1]!Consolidado[[#All],[MOD_F]],"MV",[1]!Consolidado[[#All],[MONEDA]],"Soles")/1000</f>
        <v>#REF!</v>
      </c>
      <c r="LOF478" s="30" t="e">
        <f t="shared" ref="LOF478" si="6754">+SUM(LOD478:LOE478)</f>
        <v>#REF!</v>
      </c>
      <c r="LOG478" s="57" t="s">
        <v>284</v>
      </c>
      <c r="LOH478" s="20" t="e">
        <f>SUMIFS([1]!Consolidado[[#All],[MONTO BFH]],[1]!Consolidado[[#All],[FECHA 2]],LOG478,[1]!Consolidado[[#All],[MOD_F]],"MV",[1]!Consolidado[[#All],[MONEDA]],"Dólares")/1000</f>
        <v>#REF!</v>
      </c>
      <c r="LOI478" s="20" t="e">
        <f>SUMIFS([1]!Consolidado[[#All],[MONTO BFH]],[1]!Consolidado[[#All],[FECHA 2]],LOG478,[1]!Consolidado[[#All],[MOD_F]],"MV",[1]!Consolidado[[#All],[MONEDA]],"Soles")/1000</f>
        <v>#REF!</v>
      </c>
      <c r="LOJ478" s="30" t="e">
        <f t="shared" ref="LOJ478" si="6755">+SUM(LOH478:LOI478)</f>
        <v>#REF!</v>
      </c>
      <c r="LOK478" s="57" t="s">
        <v>284</v>
      </c>
      <c r="LOL478" s="20" t="e">
        <f>SUMIFS([1]!Consolidado[[#All],[MONTO BFH]],[1]!Consolidado[[#All],[FECHA 2]],LOK478,[1]!Consolidado[[#All],[MOD_F]],"MV",[1]!Consolidado[[#All],[MONEDA]],"Dólares")/1000</f>
        <v>#REF!</v>
      </c>
      <c r="LOM478" s="20" t="e">
        <f>SUMIFS([1]!Consolidado[[#All],[MONTO BFH]],[1]!Consolidado[[#All],[FECHA 2]],LOK478,[1]!Consolidado[[#All],[MOD_F]],"MV",[1]!Consolidado[[#All],[MONEDA]],"Soles")/1000</f>
        <v>#REF!</v>
      </c>
      <c r="LON478" s="30" t="e">
        <f t="shared" ref="LON478" si="6756">+SUM(LOL478:LOM478)</f>
        <v>#REF!</v>
      </c>
      <c r="LOO478" s="57" t="s">
        <v>284</v>
      </c>
      <c r="LOP478" s="20" t="e">
        <f>SUMIFS([1]!Consolidado[[#All],[MONTO BFH]],[1]!Consolidado[[#All],[FECHA 2]],LOO478,[1]!Consolidado[[#All],[MOD_F]],"MV",[1]!Consolidado[[#All],[MONEDA]],"Dólares")/1000</f>
        <v>#REF!</v>
      </c>
      <c r="LOQ478" s="20" t="e">
        <f>SUMIFS([1]!Consolidado[[#All],[MONTO BFH]],[1]!Consolidado[[#All],[FECHA 2]],LOO478,[1]!Consolidado[[#All],[MOD_F]],"MV",[1]!Consolidado[[#All],[MONEDA]],"Soles")/1000</f>
        <v>#REF!</v>
      </c>
      <c r="LOR478" s="30" t="e">
        <f t="shared" ref="LOR478" si="6757">+SUM(LOP478:LOQ478)</f>
        <v>#REF!</v>
      </c>
      <c r="LOS478" s="57" t="s">
        <v>284</v>
      </c>
      <c r="LOT478" s="20" t="e">
        <f>SUMIFS([1]!Consolidado[[#All],[MONTO BFH]],[1]!Consolidado[[#All],[FECHA 2]],LOS478,[1]!Consolidado[[#All],[MOD_F]],"MV",[1]!Consolidado[[#All],[MONEDA]],"Dólares")/1000</f>
        <v>#REF!</v>
      </c>
      <c r="LOU478" s="20" t="e">
        <f>SUMIFS([1]!Consolidado[[#All],[MONTO BFH]],[1]!Consolidado[[#All],[FECHA 2]],LOS478,[1]!Consolidado[[#All],[MOD_F]],"MV",[1]!Consolidado[[#All],[MONEDA]],"Soles")/1000</f>
        <v>#REF!</v>
      </c>
      <c r="LOV478" s="30" t="e">
        <f t="shared" ref="LOV478" si="6758">+SUM(LOT478:LOU478)</f>
        <v>#REF!</v>
      </c>
      <c r="LOW478" s="57" t="s">
        <v>284</v>
      </c>
      <c r="LOX478" s="20" t="e">
        <f>SUMIFS([1]!Consolidado[[#All],[MONTO BFH]],[1]!Consolidado[[#All],[FECHA 2]],LOW478,[1]!Consolidado[[#All],[MOD_F]],"MV",[1]!Consolidado[[#All],[MONEDA]],"Dólares")/1000</f>
        <v>#REF!</v>
      </c>
      <c r="LOY478" s="20" t="e">
        <f>SUMIFS([1]!Consolidado[[#All],[MONTO BFH]],[1]!Consolidado[[#All],[FECHA 2]],LOW478,[1]!Consolidado[[#All],[MOD_F]],"MV",[1]!Consolidado[[#All],[MONEDA]],"Soles")/1000</f>
        <v>#REF!</v>
      </c>
      <c r="LOZ478" s="30" t="e">
        <f t="shared" ref="LOZ478" si="6759">+SUM(LOX478:LOY478)</f>
        <v>#REF!</v>
      </c>
      <c r="LPA478" s="57" t="s">
        <v>284</v>
      </c>
      <c r="LPB478" s="20" t="e">
        <f>SUMIFS([1]!Consolidado[[#All],[MONTO BFH]],[1]!Consolidado[[#All],[FECHA 2]],LPA478,[1]!Consolidado[[#All],[MOD_F]],"MV",[1]!Consolidado[[#All],[MONEDA]],"Dólares")/1000</f>
        <v>#REF!</v>
      </c>
      <c r="LPC478" s="20" t="e">
        <f>SUMIFS([1]!Consolidado[[#All],[MONTO BFH]],[1]!Consolidado[[#All],[FECHA 2]],LPA478,[1]!Consolidado[[#All],[MOD_F]],"MV",[1]!Consolidado[[#All],[MONEDA]],"Soles")/1000</f>
        <v>#REF!</v>
      </c>
      <c r="LPD478" s="30" t="e">
        <f t="shared" ref="LPD478" si="6760">+SUM(LPB478:LPC478)</f>
        <v>#REF!</v>
      </c>
      <c r="LPE478" s="57" t="s">
        <v>284</v>
      </c>
      <c r="LPF478" s="20" t="e">
        <f>SUMIFS([1]!Consolidado[[#All],[MONTO BFH]],[1]!Consolidado[[#All],[FECHA 2]],LPE478,[1]!Consolidado[[#All],[MOD_F]],"MV",[1]!Consolidado[[#All],[MONEDA]],"Dólares")/1000</f>
        <v>#REF!</v>
      </c>
      <c r="LPG478" s="20" t="e">
        <f>SUMIFS([1]!Consolidado[[#All],[MONTO BFH]],[1]!Consolidado[[#All],[FECHA 2]],LPE478,[1]!Consolidado[[#All],[MOD_F]],"MV",[1]!Consolidado[[#All],[MONEDA]],"Soles")/1000</f>
        <v>#REF!</v>
      </c>
      <c r="LPH478" s="30" t="e">
        <f t="shared" ref="LPH478" si="6761">+SUM(LPF478:LPG478)</f>
        <v>#REF!</v>
      </c>
      <c r="LPI478" s="57" t="s">
        <v>284</v>
      </c>
      <c r="LPJ478" s="20" t="e">
        <f>SUMIFS([1]!Consolidado[[#All],[MONTO BFH]],[1]!Consolidado[[#All],[FECHA 2]],LPI478,[1]!Consolidado[[#All],[MOD_F]],"MV",[1]!Consolidado[[#All],[MONEDA]],"Dólares")/1000</f>
        <v>#REF!</v>
      </c>
      <c r="LPK478" s="20" t="e">
        <f>SUMIFS([1]!Consolidado[[#All],[MONTO BFH]],[1]!Consolidado[[#All],[FECHA 2]],LPI478,[1]!Consolidado[[#All],[MOD_F]],"MV",[1]!Consolidado[[#All],[MONEDA]],"Soles")/1000</f>
        <v>#REF!</v>
      </c>
      <c r="LPL478" s="30" t="e">
        <f t="shared" ref="LPL478" si="6762">+SUM(LPJ478:LPK478)</f>
        <v>#REF!</v>
      </c>
      <c r="LPM478" s="57" t="s">
        <v>284</v>
      </c>
      <c r="LPN478" s="20" t="e">
        <f>SUMIFS([1]!Consolidado[[#All],[MONTO BFH]],[1]!Consolidado[[#All],[FECHA 2]],LPM478,[1]!Consolidado[[#All],[MOD_F]],"MV",[1]!Consolidado[[#All],[MONEDA]],"Dólares")/1000</f>
        <v>#REF!</v>
      </c>
      <c r="LPO478" s="20" t="e">
        <f>SUMIFS([1]!Consolidado[[#All],[MONTO BFH]],[1]!Consolidado[[#All],[FECHA 2]],LPM478,[1]!Consolidado[[#All],[MOD_F]],"MV",[1]!Consolidado[[#All],[MONEDA]],"Soles")/1000</f>
        <v>#REF!</v>
      </c>
      <c r="LPP478" s="30" t="e">
        <f t="shared" ref="LPP478" si="6763">+SUM(LPN478:LPO478)</f>
        <v>#REF!</v>
      </c>
      <c r="LPQ478" s="57" t="s">
        <v>284</v>
      </c>
      <c r="LPR478" s="20" t="e">
        <f>SUMIFS([1]!Consolidado[[#All],[MONTO BFH]],[1]!Consolidado[[#All],[FECHA 2]],LPQ478,[1]!Consolidado[[#All],[MOD_F]],"MV",[1]!Consolidado[[#All],[MONEDA]],"Dólares")/1000</f>
        <v>#REF!</v>
      </c>
      <c r="LPS478" s="20" t="e">
        <f>SUMIFS([1]!Consolidado[[#All],[MONTO BFH]],[1]!Consolidado[[#All],[FECHA 2]],LPQ478,[1]!Consolidado[[#All],[MOD_F]],"MV",[1]!Consolidado[[#All],[MONEDA]],"Soles")/1000</f>
        <v>#REF!</v>
      </c>
      <c r="LPT478" s="30" t="e">
        <f t="shared" ref="LPT478" si="6764">+SUM(LPR478:LPS478)</f>
        <v>#REF!</v>
      </c>
      <c r="LPU478" s="57" t="s">
        <v>284</v>
      </c>
      <c r="LPV478" s="20" t="e">
        <f>SUMIFS([1]!Consolidado[[#All],[MONTO BFH]],[1]!Consolidado[[#All],[FECHA 2]],LPU478,[1]!Consolidado[[#All],[MOD_F]],"MV",[1]!Consolidado[[#All],[MONEDA]],"Dólares")/1000</f>
        <v>#REF!</v>
      </c>
      <c r="LPW478" s="20" t="e">
        <f>SUMIFS([1]!Consolidado[[#All],[MONTO BFH]],[1]!Consolidado[[#All],[FECHA 2]],LPU478,[1]!Consolidado[[#All],[MOD_F]],"MV",[1]!Consolidado[[#All],[MONEDA]],"Soles")/1000</f>
        <v>#REF!</v>
      </c>
      <c r="LPX478" s="30" t="e">
        <f t="shared" ref="LPX478" si="6765">+SUM(LPV478:LPW478)</f>
        <v>#REF!</v>
      </c>
      <c r="LPY478" s="57" t="s">
        <v>284</v>
      </c>
      <c r="LPZ478" s="20" t="e">
        <f>SUMIFS([1]!Consolidado[[#All],[MONTO BFH]],[1]!Consolidado[[#All],[FECHA 2]],LPY478,[1]!Consolidado[[#All],[MOD_F]],"MV",[1]!Consolidado[[#All],[MONEDA]],"Dólares")/1000</f>
        <v>#REF!</v>
      </c>
      <c r="LQA478" s="20" t="e">
        <f>SUMIFS([1]!Consolidado[[#All],[MONTO BFH]],[1]!Consolidado[[#All],[FECHA 2]],LPY478,[1]!Consolidado[[#All],[MOD_F]],"MV",[1]!Consolidado[[#All],[MONEDA]],"Soles")/1000</f>
        <v>#REF!</v>
      </c>
      <c r="LQB478" s="30" t="e">
        <f t="shared" ref="LQB478" si="6766">+SUM(LPZ478:LQA478)</f>
        <v>#REF!</v>
      </c>
      <c r="LQC478" s="57" t="s">
        <v>284</v>
      </c>
      <c r="LQD478" s="20" t="e">
        <f>SUMIFS([1]!Consolidado[[#All],[MONTO BFH]],[1]!Consolidado[[#All],[FECHA 2]],LQC478,[1]!Consolidado[[#All],[MOD_F]],"MV",[1]!Consolidado[[#All],[MONEDA]],"Dólares")/1000</f>
        <v>#REF!</v>
      </c>
      <c r="LQE478" s="20" t="e">
        <f>SUMIFS([1]!Consolidado[[#All],[MONTO BFH]],[1]!Consolidado[[#All],[FECHA 2]],LQC478,[1]!Consolidado[[#All],[MOD_F]],"MV",[1]!Consolidado[[#All],[MONEDA]],"Soles")/1000</f>
        <v>#REF!</v>
      </c>
      <c r="LQF478" s="30" t="e">
        <f t="shared" ref="LQF478" si="6767">+SUM(LQD478:LQE478)</f>
        <v>#REF!</v>
      </c>
      <c r="LQG478" s="57" t="s">
        <v>284</v>
      </c>
      <c r="LQH478" s="20" t="e">
        <f>SUMIFS([1]!Consolidado[[#All],[MONTO BFH]],[1]!Consolidado[[#All],[FECHA 2]],LQG478,[1]!Consolidado[[#All],[MOD_F]],"MV",[1]!Consolidado[[#All],[MONEDA]],"Dólares")/1000</f>
        <v>#REF!</v>
      </c>
      <c r="LQI478" s="20" t="e">
        <f>SUMIFS([1]!Consolidado[[#All],[MONTO BFH]],[1]!Consolidado[[#All],[FECHA 2]],LQG478,[1]!Consolidado[[#All],[MOD_F]],"MV",[1]!Consolidado[[#All],[MONEDA]],"Soles")/1000</f>
        <v>#REF!</v>
      </c>
      <c r="LQJ478" s="30" t="e">
        <f t="shared" ref="LQJ478" si="6768">+SUM(LQH478:LQI478)</f>
        <v>#REF!</v>
      </c>
      <c r="LQK478" s="57" t="s">
        <v>284</v>
      </c>
      <c r="LQL478" s="20" t="e">
        <f>SUMIFS([1]!Consolidado[[#All],[MONTO BFH]],[1]!Consolidado[[#All],[FECHA 2]],LQK478,[1]!Consolidado[[#All],[MOD_F]],"MV",[1]!Consolidado[[#All],[MONEDA]],"Dólares")/1000</f>
        <v>#REF!</v>
      </c>
      <c r="LQM478" s="20" t="e">
        <f>SUMIFS([1]!Consolidado[[#All],[MONTO BFH]],[1]!Consolidado[[#All],[FECHA 2]],LQK478,[1]!Consolidado[[#All],[MOD_F]],"MV",[1]!Consolidado[[#All],[MONEDA]],"Soles")/1000</f>
        <v>#REF!</v>
      </c>
      <c r="LQN478" s="30" t="e">
        <f t="shared" ref="LQN478" si="6769">+SUM(LQL478:LQM478)</f>
        <v>#REF!</v>
      </c>
      <c r="LQO478" s="57" t="s">
        <v>284</v>
      </c>
      <c r="LQP478" s="20" t="e">
        <f>SUMIFS([1]!Consolidado[[#All],[MONTO BFH]],[1]!Consolidado[[#All],[FECHA 2]],LQO478,[1]!Consolidado[[#All],[MOD_F]],"MV",[1]!Consolidado[[#All],[MONEDA]],"Dólares")/1000</f>
        <v>#REF!</v>
      </c>
      <c r="LQQ478" s="20" t="e">
        <f>SUMIFS([1]!Consolidado[[#All],[MONTO BFH]],[1]!Consolidado[[#All],[FECHA 2]],LQO478,[1]!Consolidado[[#All],[MOD_F]],"MV",[1]!Consolidado[[#All],[MONEDA]],"Soles")/1000</f>
        <v>#REF!</v>
      </c>
      <c r="LQR478" s="30" t="e">
        <f t="shared" ref="LQR478" si="6770">+SUM(LQP478:LQQ478)</f>
        <v>#REF!</v>
      </c>
      <c r="LQS478" s="57" t="s">
        <v>284</v>
      </c>
      <c r="LQT478" s="20" t="e">
        <f>SUMIFS([1]!Consolidado[[#All],[MONTO BFH]],[1]!Consolidado[[#All],[FECHA 2]],LQS478,[1]!Consolidado[[#All],[MOD_F]],"MV",[1]!Consolidado[[#All],[MONEDA]],"Dólares")/1000</f>
        <v>#REF!</v>
      </c>
      <c r="LQU478" s="20" t="e">
        <f>SUMIFS([1]!Consolidado[[#All],[MONTO BFH]],[1]!Consolidado[[#All],[FECHA 2]],LQS478,[1]!Consolidado[[#All],[MOD_F]],"MV",[1]!Consolidado[[#All],[MONEDA]],"Soles")/1000</f>
        <v>#REF!</v>
      </c>
      <c r="LQV478" s="30" t="e">
        <f t="shared" ref="LQV478" si="6771">+SUM(LQT478:LQU478)</f>
        <v>#REF!</v>
      </c>
      <c r="LQW478" s="57" t="s">
        <v>284</v>
      </c>
      <c r="LQX478" s="20" t="e">
        <f>SUMIFS([1]!Consolidado[[#All],[MONTO BFH]],[1]!Consolidado[[#All],[FECHA 2]],LQW478,[1]!Consolidado[[#All],[MOD_F]],"MV",[1]!Consolidado[[#All],[MONEDA]],"Dólares")/1000</f>
        <v>#REF!</v>
      </c>
      <c r="LQY478" s="20" t="e">
        <f>SUMIFS([1]!Consolidado[[#All],[MONTO BFH]],[1]!Consolidado[[#All],[FECHA 2]],LQW478,[1]!Consolidado[[#All],[MOD_F]],"MV",[1]!Consolidado[[#All],[MONEDA]],"Soles")/1000</f>
        <v>#REF!</v>
      </c>
      <c r="LQZ478" s="30" t="e">
        <f t="shared" ref="LQZ478" si="6772">+SUM(LQX478:LQY478)</f>
        <v>#REF!</v>
      </c>
      <c r="LRA478" s="57" t="s">
        <v>284</v>
      </c>
      <c r="LRB478" s="20" t="e">
        <f>SUMIFS([1]!Consolidado[[#All],[MONTO BFH]],[1]!Consolidado[[#All],[FECHA 2]],LRA478,[1]!Consolidado[[#All],[MOD_F]],"MV",[1]!Consolidado[[#All],[MONEDA]],"Dólares")/1000</f>
        <v>#REF!</v>
      </c>
      <c r="LRC478" s="20" t="e">
        <f>SUMIFS([1]!Consolidado[[#All],[MONTO BFH]],[1]!Consolidado[[#All],[FECHA 2]],LRA478,[1]!Consolidado[[#All],[MOD_F]],"MV",[1]!Consolidado[[#All],[MONEDA]],"Soles")/1000</f>
        <v>#REF!</v>
      </c>
      <c r="LRD478" s="30" t="e">
        <f t="shared" ref="LRD478" si="6773">+SUM(LRB478:LRC478)</f>
        <v>#REF!</v>
      </c>
      <c r="LRE478" s="57" t="s">
        <v>284</v>
      </c>
      <c r="LRF478" s="20" t="e">
        <f>SUMIFS([1]!Consolidado[[#All],[MONTO BFH]],[1]!Consolidado[[#All],[FECHA 2]],LRE478,[1]!Consolidado[[#All],[MOD_F]],"MV",[1]!Consolidado[[#All],[MONEDA]],"Dólares")/1000</f>
        <v>#REF!</v>
      </c>
      <c r="LRG478" s="20" t="e">
        <f>SUMIFS([1]!Consolidado[[#All],[MONTO BFH]],[1]!Consolidado[[#All],[FECHA 2]],LRE478,[1]!Consolidado[[#All],[MOD_F]],"MV",[1]!Consolidado[[#All],[MONEDA]],"Soles")/1000</f>
        <v>#REF!</v>
      </c>
      <c r="LRH478" s="30" t="e">
        <f t="shared" ref="LRH478" si="6774">+SUM(LRF478:LRG478)</f>
        <v>#REF!</v>
      </c>
      <c r="LRI478" s="57" t="s">
        <v>284</v>
      </c>
      <c r="LRJ478" s="20" t="e">
        <f>SUMIFS([1]!Consolidado[[#All],[MONTO BFH]],[1]!Consolidado[[#All],[FECHA 2]],LRI478,[1]!Consolidado[[#All],[MOD_F]],"MV",[1]!Consolidado[[#All],[MONEDA]],"Dólares")/1000</f>
        <v>#REF!</v>
      </c>
      <c r="LRK478" s="20" t="e">
        <f>SUMIFS([1]!Consolidado[[#All],[MONTO BFH]],[1]!Consolidado[[#All],[FECHA 2]],LRI478,[1]!Consolidado[[#All],[MOD_F]],"MV",[1]!Consolidado[[#All],[MONEDA]],"Soles")/1000</f>
        <v>#REF!</v>
      </c>
      <c r="LRL478" s="30" t="e">
        <f t="shared" ref="LRL478" si="6775">+SUM(LRJ478:LRK478)</f>
        <v>#REF!</v>
      </c>
      <c r="LRM478" s="57" t="s">
        <v>284</v>
      </c>
      <c r="LRN478" s="20" t="e">
        <f>SUMIFS([1]!Consolidado[[#All],[MONTO BFH]],[1]!Consolidado[[#All],[FECHA 2]],LRM478,[1]!Consolidado[[#All],[MOD_F]],"MV",[1]!Consolidado[[#All],[MONEDA]],"Dólares")/1000</f>
        <v>#REF!</v>
      </c>
      <c r="LRO478" s="20" t="e">
        <f>SUMIFS([1]!Consolidado[[#All],[MONTO BFH]],[1]!Consolidado[[#All],[FECHA 2]],LRM478,[1]!Consolidado[[#All],[MOD_F]],"MV",[1]!Consolidado[[#All],[MONEDA]],"Soles")/1000</f>
        <v>#REF!</v>
      </c>
      <c r="LRP478" s="30" t="e">
        <f t="shared" ref="LRP478" si="6776">+SUM(LRN478:LRO478)</f>
        <v>#REF!</v>
      </c>
      <c r="LRQ478" s="57" t="s">
        <v>284</v>
      </c>
      <c r="LRR478" s="20" t="e">
        <f>SUMIFS([1]!Consolidado[[#All],[MONTO BFH]],[1]!Consolidado[[#All],[FECHA 2]],LRQ478,[1]!Consolidado[[#All],[MOD_F]],"MV",[1]!Consolidado[[#All],[MONEDA]],"Dólares")/1000</f>
        <v>#REF!</v>
      </c>
      <c r="LRS478" s="20" t="e">
        <f>SUMIFS([1]!Consolidado[[#All],[MONTO BFH]],[1]!Consolidado[[#All],[FECHA 2]],LRQ478,[1]!Consolidado[[#All],[MOD_F]],"MV",[1]!Consolidado[[#All],[MONEDA]],"Soles")/1000</f>
        <v>#REF!</v>
      </c>
      <c r="LRT478" s="30" t="e">
        <f t="shared" ref="LRT478" si="6777">+SUM(LRR478:LRS478)</f>
        <v>#REF!</v>
      </c>
      <c r="LRU478" s="57" t="s">
        <v>284</v>
      </c>
      <c r="LRV478" s="20" t="e">
        <f>SUMIFS([1]!Consolidado[[#All],[MONTO BFH]],[1]!Consolidado[[#All],[FECHA 2]],LRU478,[1]!Consolidado[[#All],[MOD_F]],"MV",[1]!Consolidado[[#All],[MONEDA]],"Dólares")/1000</f>
        <v>#REF!</v>
      </c>
      <c r="LRW478" s="20" t="e">
        <f>SUMIFS([1]!Consolidado[[#All],[MONTO BFH]],[1]!Consolidado[[#All],[FECHA 2]],LRU478,[1]!Consolidado[[#All],[MOD_F]],"MV",[1]!Consolidado[[#All],[MONEDA]],"Soles")/1000</f>
        <v>#REF!</v>
      </c>
      <c r="LRX478" s="30" t="e">
        <f t="shared" ref="LRX478" si="6778">+SUM(LRV478:LRW478)</f>
        <v>#REF!</v>
      </c>
      <c r="LRY478" s="57" t="s">
        <v>284</v>
      </c>
      <c r="LRZ478" s="20" t="e">
        <f>SUMIFS([1]!Consolidado[[#All],[MONTO BFH]],[1]!Consolidado[[#All],[FECHA 2]],LRY478,[1]!Consolidado[[#All],[MOD_F]],"MV",[1]!Consolidado[[#All],[MONEDA]],"Dólares")/1000</f>
        <v>#REF!</v>
      </c>
      <c r="LSA478" s="20" t="e">
        <f>SUMIFS([1]!Consolidado[[#All],[MONTO BFH]],[1]!Consolidado[[#All],[FECHA 2]],LRY478,[1]!Consolidado[[#All],[MOD_F]],"MV",[1]!Consolidado[[#All],[MONEDA]],"Soles")/1000</f>
        <v>#REF!</v>
      </c>
      <c r="LSB478" s="30" t="e">
        <f t="shared" ref="LSB478" si="6779">+SUM(LRZ478:LSA478)</f>
        <v>#REF!</v>
      </c>
      <c r="LSC478" s="57" t="s">
        <v>284</v>
      </c>
      <c r="LSD478" s="20" t="e">
        <f>SUMIFS([1]!Consolidado[[#All],[MONTO BFH]],[1]!Consolidado[[#All],[FECHA 2]],LSC478,[1]!Consolidado[[#All],[MOD_F]],"MV",[1]!Consolidado[[#All],[MONEDA]],"Dólares")/1000</f>
        <v>#REF!</v>
      </c>
      <c r="LSE478" s="20" t="e">
        <f>SUMIFS([1]!Consolidado[[#All],[MONTO BFH]],[1]!Consolidado[[#All],[FECHA 2]],LSC478,[1]!Consolidado[[#All],[MOD_F]],"MV",[1]!Consolidado[[#All],[MONEDA]],"Soles")/1000</f>
        <v>#REF!</v>
      </c>
      <c r="LSF478" s="30" t="e">
        <f t="shared" ref="LSF478" si="6780">+SUM(LSD478:LSE478)</f>
        <v>#REF!</v>
      </c>
      <c r="LSG478" s="57" t="s">
        <v>284</v>
      </c>
      <c r="LSH478" s="20" t="e">
        <f>SUMIFS([1]!Consolidado[[#All],[MONTO BFH]],[1]!Consolidado[[#All],[FECHA 2]],LSG478,[1]!Consolidado[[#All],[MOD_F]],"MV",[1]!Consolidado[[#All],[MONEDA]],"Dólares")/1000</f>
        <v>#REF!</v>
      </c>
      <c r="LSI478" s="20" t="e">
        <f>SUMIFS([1]!Consolidado[[#All],[MONTO BFH]],[1]!Consolidado[[#All],[FECHA 2]],LSG478,[1]!Consolidado[[#All],[MOD_F]],"MV",[1]!Consolidado[[#All],[MONEDA]],"Soles")/1000</f>
        <v>#REF!</v>
      </c>
      <c r="LSJ478" s="30" t="e">
        <f t="shared" ref="LSJ478" si="6781">+SUM(LSH478:LSI478)</f>
        <v>#REF!</v>
      </c>
      <c r="LSK478" s="57" t="s">
        <v>284</v>
      </c>
      <c r="LSL478" s="20" t="e">
        <f>SUMIFS([1]!Consolidado[[#All],[MONTO BFH]],[1]!Consolidado[[#All],[FECHA 2]],LSK478,[1]!Consolidado[[#All],[MOD_F]],"MV",[1]!Consolidado[[#All],[MONEDA]],"Dólares")/1000</f>
        <v>#REF!</v>
      </c>
      <c r="LSM478" s="20" t="e">
        <f>SUMIFS([1]!Consolidado[[#All],[MONTO BFH]],[1]!Consolidado[[#All],[FECHA 2]],LSK478,[1]!Consolidado[[#All],[MOD_F]],"MV",[1]!Consolidado[[#All],[MONEDA]],"Soles")/1000</f>
        <v>#REF!</v>
      </c>
      <c r="LSN478" s="30" t="e">
        <f t="shared" ref="LSN478" si="6782">+SUM(LSL478:LSM478)</f>
        <v>#REF!</v>
      </c>
      <c r="LSO478" s="57" t="s">
        <v>284</v>
      </c>
      <c r="LSP478" s="20" t="e">
        <f>SUMIFS([1]!Consolidado[[#All],[MONTO BFH]],[1]!Consolidado[[#All],[FECHA 2]],LSO478,[1]!Consolidado[[#All],[MOD_F]],"MV",[1]!Consolidado[[#All],[MONEDA]],"Dólares")/1000</f>
        <v>#REF!</v>
      </c>
      <c r="LSQ478" s="20" t="e">
        <f>SUMIFS([1]!Consolidado[[#All],[MONTO BFH]],[1]!Consolidado[[#All],[FECHA 2]],LSO478,[1]!Consolidado[[#All],[MOD_F]],"MV",[1]!Consolidado[[#All],[MONEDA]],"Soles")/1000</f>
        <v>#REF!</v>
      </c>
      <c r="LSR478" s="30" t="e">
        <f t="shared" ref="LSR478" si="6783">+SUM(LSP478:LSQ478)</f>
        <v>#REF!</v>
      </c>
      <c r="LSS478" s="57" t="s">
        <v>284</v>
      </c>
      <c r="LST478" s="20" t="e">
        <f>SUMIFS([1]!Consolidado[[#All],[MONTO BFH]],[1]!Consolidado[[#All],[FECHA 2]],LSS478,[1]!Consolidado[[#All],[MOD_F]],"MV",[1]!Consolidado[[#All],[MONEDA]],"Dólares")/1000</f>
        <v>#REF!</v>
      </c>
      <c r="LSU478" s="20" t="e">
        <f>SUMIFS([1]!Consolidado[[#All],[MONTO BFH]],[1]!Consolidado[[#All],[FECHA 2]],LSS478,[1]!Consolidado[[#All],[MOD_F]],"MV",[1]!Consolidado[[#All],[MONEDA]],"Soles")/1000</f>
        <v>#REF!</v>
      </c>
      <c r="LSV478" s="30" t="e">
        <f t="shared" ref="LSV478" si="6784">+SUM(LST478:LSU478)</f>
        <v>#REF!</v>
      </c>
      <c r="LSW478" s="57" t="s">
        <v>284</v>
      </c>
      <c r="LSX478" s="20" t="e">
        <f>SUMIFS([1]!Consolidado[[#All],[MONTO BFH]],[1]!Consolidado[[#All],[FECHA 2]],LSW478,[1]!Consolidado[[#All],[MOD_F]],"MV",[1]!Consolidado[[#All],[MONEDA]],"Dólares")/1000</f>
        <v>#REF!</v>
      </c>
      <c r="LSY478" s="20" t="e">
        <f>SUMIFS([1]!Consolidado[[#All],[MONTO BFH]],[1]!Consolidado[[#All],[FECHA 2]],LSW478,[1]!Consolidado[[#All],[MOD_F]],"MV",[1]!Consolidado[[#All],[MONEDA]],"Soles")/1000</f>
        <v>#REF!</v>
      </c>
      <c r="LSZ478" s="30" t="e">
        <f t="shared" ref="LSZ478" si="6785">+SUM(LSX478:LSY478)</f>
        <v>#REF!</v>
      </c>
      <c r="LTA478" s="57" t="s">
        <v>284</v>
      </c>
      <c r="LTB478" s="20" t="e">
        <f>SUMIFS([1]!Consolidado[[#All],[MONTO BFH]],[1]!Consolidado[[#All],[FECHA 2]],LTA478,[1]!Consolidado[[#All],[MOD_F]],"MV",[1]!Consolidado[[#All],[MONEDA]],"Dólares")/1000</f>
        <v>#REF!</v>
      </c>
      <c r="LTC478" s="20" t="e">
        <f>SUMIFS([1]!Consolidado[[#All],[MONTO BFH]],[1]!Consolidado[[#All],[FECHA 2]],LTA478,[1]!Consolidado[[#All],[MOD_F]],"MV",[1]!Consolidado[[#All],[MONEDA]],"Soles")/1000</f>
        <v>#REF!</v>
      </c>
      <c r="LTD478" s="30" t="e">
        <f t="shared" ref="LTD478" si="6786">+SUM(LTB478:LTC478)</f>
        <v>#REF!</v>
      </c>
      <c r="LTE478" s="57" t="s">
        <v>284</v>
      </c>
      <c r="LTF478" s="20" t="e">
        <f>SUMIFS([1]!Consolidado[[#All],[MONTO BFH]],[1]!Consolidado[[#All],[FECHA 2]],LTE478,[1]!Consolidado[[#All],[MOD_F]],"MV",[1]!Consolidado[[#All],[MONEDA]],"Dólares")/1000</f>
        <v>#REF!</v>
      </c>
      <c r="LTG478" s="20" t="e">
        <f>SUMIFS([1]!Consolidado[[#All],[MONTO BFH]],[1]!Consolidado[[#All],[FECHA 2]],LTE478,[1]!Consolidado[[#All],[MOD_F]],"MV",[1]!Consolidado[[#All],[MONEDA]],"Soles")/1000</f>
        <v>#REF!</v>
      </c>
      <c r="LTH478" s="30" t="e">
        <f t="shared" ref="LTH478" si="6787">+SUM(LTF478:LTG478)</f>
        <v>#REF!</v>
      </c>
      <c r="LTI478" s="57" t="s">
        <v>284</v>
      </c>
      <c r="LTJ478" s="20" t="e">
        <f>SUMIFS([1]!Consolidado[[#All],[MONTO BFH]],[1]!Consolidado[[#All],[FECHA 2]],LTI478,[1]!Consolidado[[#All],[MOD_F]],"MV",[1]!Consolidado[[#All],[MONEDA]],"Dólares")/1000</f>
        <v>#REF!</v>
      </c>
      <c r="LTK478" s="20" t="e">
        <f>SUMIFS([1]!Consolidado[[#All],[MONTO BFH]],[1]!Consolidado[[#All],[FECHA 2]],LTI478,[1]!Consolidado[[#All],[MOD_F]],"MV",[1]!Consolidado[[#All],[MONEDA]],"Soles")/1000</f>
        <v>#REF!</v>
      </c>
      <c r="LTL478" s="30" t="e">
        <f t="shared" ref="LTL478" si="6788">+SUM(LTJ478:LTK478)</f>
        <v>#REF!</v>
      </c>
      <c r="LTM478" s="57" t="s">
        <v>284</v>
      </c>
      <c r="LTN478" s="20" t="e">
        <f>SUMIFS([1]!Consolidado[[#All],[MONTO BFH]],[1]!Consolidado[[#All],[FECHA 2]],LTM478,[1]!Consolidado[[#All],[MOD_F]],"MV",[1]!Consolidado[[#All],[MONEDA]],"Dólares")/1000</f>
        <v>#REF!</v>
      </c>
      <c r="LTO478" s="20" t="e">
        <f>SUMIFS([1]!Consolidado[[#All],[MONTO BFH]],[1]!Consolidado[[#All],[FECHA 2]],LTM478,[1]!Consolidado[[#All],[MOD_F]],"MV",[1]!Consolidado[[#All],[MONEDA]],"Soles")/1000</f>
        <v>#REF!</v>
      </c>
      <c r="LTP478" s="30" t="e">
        <f t="shared" ref="LTP478" si="6789">+SUM(LTN478:LTO478)</f>
        <v>#REF!</v>
      </c>
      <c r="LTQ478" s="57" t="s">
        <v>284</v>
      </c>
      <c r="LTR478" s="20" t="e">
        <f>SUMIFS([1]!Consolidado[[#All],[MONTO BFH]],[1]!Consolidado[[#All],[FECHA 2]],LTQ478,[1]!Consolidado[[#All],[MOD_F]],"MV",[1]!Consolidado[[#All],[MONEDA]],"Dólares")/1000</f>
        <v>#REF!</v>
      </c>
      <c r="LTS478" s="20" t="e">
        <f>SUMIFS([1]!Consolidado[[#All],[MONTO BFH]],[1]!Consolidado[[#All],[FECHA 2]],LTQ478,[1]!Consolidado[[#All],[MOD_F]],"MV",[1]!Consolidado[[#All],[MONEDA]],"Soles")/1000</f>
        <v>#REF!</v>
      </c>
      <c r="LTT478" s="30" t="e">
        <f t="shared" ref="LTT478" si="6790">+SUM(LTR478:LTS478)</f>
        <v>#REF!</v>
      </c>
      <c r="LTU478" s="57" t="s">
        <v>284</v>
      </c>
      <c r="LTV478" s="20" t="e">
        <f>SUMIFS([1]!Consolidado[[#All],[MONTO BFH]],[1]!Consolidado[[#All],[FECHA 2]],LTU478,[1]!Consolidado[[#All],[MOD_F]],"MV",[1]!Consolidado[[#All],[MONEDA]],"Dólares")/1000</f>
        <v>#REF!</v>
      </c>
      <c r="LTW478" s="20" t="e">
        <f>SUMIFS([1]!Consolidado[[#All],[MONTO BFH]],[1]!Consolidado[[#All],[FECHA 2]],LTU478,[1]!Consolidado[[#All],[MOD_F]],"MV",[1]!Consolidado[[#All],[MONEDA]],"Soles")/1000</f>
        <v>#REF!</v>
      </c>
      <c r="LTX478" s="30" t="e">
        <f t="shared" ref="LTX478" si="6791">+SUM(LTV478:LTW478)</f>
        <v>#REF!</v>
      </c>
      <c r="LTY478" s="57" t="s">
        <v>284</v>
      </c>
      <c r="LTZ478" s="20" t="e">
        <f>SUMIFS([1]!Consolidado[[#All],[MONTO BFH]],[1]!Consolidado[[#All],[FECHA 2]],LTY478,[1]!Consolidado[[#All],[MOD_F]],"MV",[1]!Consolidado[[#All],[MONEDA]],"Dólares")/1000</f>
        <v>#REF!</v>
      </c>
      <c r="LUA478" s="20" t="e">
        <f>SUMIFS([1]!Consolidado[[#All],[MONTO BFH]],[1]!Consolidado[[#All],[FECHA 2]],LTY478,[1]!Consolidado[[#All],[MOD_F]],"MV",[1]!Consolidado[[#All],[MONEDA]],"Soles")/1000</f>
        <v>#REF!</v>
      </c>
      <c r="LUB478" s="30" t="e">
        <f t="shared" ref="LUB478" si="6792">+SUM(LTZ478:LUA478)</f>
        <v>#REF!</v>
      </c>
      <c r="LUC478" s="57" t="s">
        <v>284</v>
      </c>
      <c r="LUD478" s="20" t="e">
        <f>SUMIFS([1]!Consolidado[[#All],[MONTO BFH]],[1]!Consolidado[[#All],[FECHA 2]],LUC478,[1]!Consolidado[[#All],[MOD_F]],"MV",[1]!Consolidado[[#All],[MONEDA]],"Dólares")/1000</f>
        <v>#REF!</v>
      </c>
      <c r="LUE478" s="20" t="e">
        <f>SUMIFS([1]!Consolidado[[#All],[MONTO BFH]],[1]!Consolidado[[#All],[FECHA 2]],LUC478,[1]!Consolidado[[#All],[MOD_F]],"MV",[1]!Consolidado[[#All],[MONEDA]],"Soles")/1000</f>
        <v>#REF!</v>
      </c>
      <c r="LUF478" s="30" t="e">
        <f t="shared" ref="LUF478" si="6793">+SUM(LUD478:LUE478)</f>
        <v>#REF!</v>
      </c>
      <c r="LUG478" s="57" t="s">
        <v>284</v>
      </c>
      <c r="LUH478" s="20" t="e">
        <f>SUMIFS([1]!Consolidado[[#All],[MONTO BFH]],[1]!Consolidado[[#All],[FECHA 2]],LUG478,[1]!Consolidado[[#All],[MOD_F]],"MV",[1]!Consolidado[[#All],[MONEDA]],"Dólares")/1000</f>
        <v>#REF!</v>
      </c>
      <c r="LUI478" s="20" t="e">
        <f>SUMIFS([1]!Consolidado[[#All],[MONTO BFH]],[1]!Consolidado[[#All],[FECHA 2]],LUG478,[1]!Consolidado[[#All],[MOD_F]],"MV",[1]!Consolidado[[#All],[MONEDA]],"Soles")/1000</f>
        <v>#REF!</v>
      </c>
      <c r="LUJ478" s="30" t="e">
        <f t="shared" ref="LUJ478" si="6794">+SUM(LUH478:LUI478)</f>
        <v>#REF!</v>
      </c>
      <c r="LUK478" s="57" t="s">
        <v>284</v>
      </c>
      <c r="LUL478" s="20" t="e">
        <f>SUMIFS([1]!Consolidado[[#All],[MONTO BFH]],[1]!Consolidado[[#All],[FECHA 2]],LUK478,[1]!Consolidado[[#All],[MOD_F]],"MV",[1]!Consolidado[[#All],[MONEDA]],"Dólares")/1000</f>
        <v>#REF!</v>
      </c>
      <c r="LUM478" s="20" t="e">
        <f>SUMIFS([1]!Consolidado[[#All],[MONTO BFH]],[1]!Consolidado[[#All],[FECHA 2]],LUK478,[1]!Consolidado[[#All],[MOD_F]],"MV",[1]!Consolidado[[#All],[MONEDA]],"Soles")/1000</f>
        <v>#REF!</v>
      </c>
      <c r="LUN478" s="30" t="e">
        <f t="shared" ref="LUN478" si="6795">+SUM(LUL478:LUM478)</f>
        <v>#REF!</v>
      </c>
      <c r="LUO478" s="57" t="s">
        <v>284</v>
      </c>
      <c r="LUP478" s="20" t="e">
        <f>SUMIFS([1]!Consolidado[[#All],[MONTO BFH]],[1]!Consolidado[[#All],[FECHA 2]],LUO478,[1]!Consolidado[[#All],[MOD_F]],"MV",[1]!Consolidado[[#All],[MONEDA]],"Dólares")/1000</f>
        <v>#REF!</v>
      </c>
      <c r="LUQ478" s="20" t="e">
        <f>SUMIFS([1]!Consolidado[[#All],[MONTO BFH]],[1]!Consolidado[[#All],[FECHA 2]],LUO478,[1]!Consolidado[[#All],[MOD_F]],"MV",[1]!Consolidado[[#All],[MONEDA]],"Soles")/1000</f>
        <v>#REF!</v>
      </c>
      <c r="LUR478" s="30" t="e">
        <f t="shared" ref="LUR478" si="6796">+SUM(LUP478:LUQ478)</f>
        <v>#REF!</v>
      </c>
      <c r="LUS478" s="57" t="s">
        <v>284</v>
      </c>
      <c r="LUT478" s="20" t="e">
        <f>SUMIFS([1]!Consolidado[[#All],[MONTO BFH]],[1]!Consolidado[[#All],[FECHA 2]],LUS478,[1]!Consolidado[[#All],[MOD_F]],"MV",[1]!Consolidado[[#All],[MONEDA]],"Dólares")/1000</f>
        <v>#REF!</v>
      </c>
      <c r="LUU478" s="20" t="e">
        <f>SUMIFS([1]!Consolidado[[#All],[MONTO BFH]],[1]!Consolidado[[#All],[FECHA 2]],LUS478,[1]!Consolidado[[#All],[MOD_F]],"MV",[1]!Consolidado[[#All],[MONEDA]],"Soles")/1000</f>
        <v>#REF!</v>
      </c>
      <c r="LUV478" s="30" t="e">
        <f t="shared" ref="LUV478" si="6797">+SUM(LUT478:LUU478)</f>
        <v>#REF!</v>
      </c>
      <c r="LUW478" s="57" t="s">
        <v>284</v>
      </c>
      <c r="LUX478" s="20" t="e">
        <f>SUMIFS([1]!Consolidado[[#All],[MONTO BFH]],[1]!Consolidado[[#All],[FECHA 2]],LUW478,[1]!Consolidado[[#All],[MOD_F]],"MV",[1]!Consolidado[[#All],[MONEDA]],"Dólares")/1000</f>
        <v>#REF!</v>
      </c>
      <c r="LUY478" s="20" t="e">
        <f>SUMIFS([1]!Consolidado[[#All],[MONTO BFH]],[1]!Consolidado[[#All],[FECHA 2]],LUW478,[1]!Consolidado[[#All],[MOD_F]],"MV",[1]!Consolidado[[#All],[MONEDA]],"Soles")/1000</f>
        <v>#REF!</v>
      </c>
      <c r="LUZ478" s="30" t="e">
        <f t="shared" ref="LUZ478" si="6798">+SUM(LUX478:LUY478)</f>
        <v>#REF!</v>
      </c>
      <c r="LVA478" s="57" t="s">
        <v>284</v>
      </c>
      <c r="LVB478" s="20" t="e">
        <f>SUMIFS([1]!Consolidado[[#All],[MONTO BFH]],[1]!Consolidado[[#All],[FECHA 2]],LVA478,[1]!Consolidado[[#All],[MOD_F]],"MV",[1]!Consolidado[[#All],[MONEDA]],"Dólares")/1000</f>
        <v>#REF!</v>
      </c>
      <c r="LVC478" s="20" t="e">
        <f>SUMIFS([1]!Consolidado[[#All],[MONTO BFH]],[1]!Consolidado[[#All],[FECHA 2]],LVA478,[1]!Consolidado[[#All],[MOD_F]],"MV",[1]!Consolidado[[#All],[MONEDA]],"Soles")/1000</f>
        <v>#REF!</v>
      </c>
      <c r="LVD478" s="30" t="e">
        <f t="shared" ref="LVD478" si="6799">+SUM(LVB478:LVC478)</f>
        <v>#REF!</v>
      </c>
      <c r="LVE478" s="57" t="s">
        <v>284</v>
      </c>
      <c r="LVF478" s="20" t="e">
        <f>SUMIFS([1]!Consolidado[[#All],[MONTO BFH]],[1]!Consolidado[[#All],[FECHA 2]],LVE478,[1]!Consolidado[[#All],[MOD_F]],"MV",[1]!Consolidado[[#All],[MONEDA]],"Dólares")/1000</f>
        <v>#REF!</v>
      </c>
      <c r="LVG478" s="20" t="e">
        <f>SUMIFS([1]!Consolidado[[#All],[MONTO BFH]],[1]!Consolidado[[#All],[FECHA 2]],LVE478,[1]!Consolidado[[#All],[MOD_F]],"MV",[1]!Consolidado[[#All],[MONEDA]],"Soles")/1000</f>
        <v>#REF!</v>
      </c>
      <c r="LVH478" s="30" t="e">
        <f t="shared" ref="LVH478" si="6800">+SUM(LVF478:LVG478)</f>
        <v>#REF!</v>
      </c>
      <c r="LVI478" s="57" t="s">
        <v>284</v>
      </c>
      <c r="LVJ478" s="20" t="e">
        <f>SUMIFS([1]!Consolidado[[#All],[MONTO BFH]],[1]!Consolidado[[#All],[FECHA 2]],LVI478,[1]!Consolidado[[#All],[MOD_F]],"MV",[1]!Consolidado[[#All],[MONEDA]],"Dólares")/1000</f>
        <v>#REF!</v>
      </c>
      <c r="LVK478" s="20" t="e">
        <f>SUMIFS([1]!Consolidado[[#All],[MONTO BFH]],[1]!Consolidado[[#All],[FECHA 2]],LVI478,[1]!Consolidado[[#All],[MOD_F]],"MV",[1]!Consolidado[[#All],[MONEDA]],"Soles")/1000</f>
        <v>#REF!</v>
      </c>
      <c r="LVL478" s="30" t="e">
        <f t="shared" ref="LVL478" si="6801">+SUM(LVJ478:LVK478)</f>
        <v>#REF!</v>
      </c>
      <c r="LVM478" s="57" t="s">
        <v>284</v>
      </c>
      <c r="LVN478" s="20" t="e">
        <f>SUMIFS([1]!Consolidado[[#All],[MONTO BFH]],[1]!Consolidado[[#All],[FECHA 2]],LVM478,[1]!Consolidado[[#All],[MOD_F]],"MV",[1]!Consolidado[[#All],[MONEDA]],"Dólares")/1000</f>
        <v>#REF!</v>
      </c>
      <c r="LVO478" s="20" t="e">
        <f>SUMIFS([1]!Consolidado[[#All],[MONTO BFH]],[1]!Consolidado[[#All],[FECHA 2]],LVM478,[1]!Consolidado[[#All],[MOD_F]],"MV",[1]!Consolidado[[#All],[MONEDA]],"Soles")/1000</f>
        <v>#REF!</v>
      </c>
      <c r="LVP478" s="30" t="e">
        <f t="shared" ref="LVP478" si="6802">+SUM(LVN478:LVO478)</f>
        <v>#REF!</v>
      </c>
      <c r="LVQ478" s="57" t="s">
        <v>284</v>
      </c>
      <c r="LVR478" s="20" t="e">
        <f>SUMIFS([1]!Consolidado[[#All],[MONTO BFH]],[1]!Consolidado[[#All],[FECHA 2]],LVQ478,[1]!Consolidado[[#All],[MOD_F]],"MV",[1]!Consolidado[[#All],[MONEDA]],"Dólares")/1000</f>
        <v>#REF!</v>
      </c>
      <c r="LVS478" s="20" t="e">
        <f>SUMIFS([1]!Consolidado[[#All],[MONTO BFH]],[1]!Consolidado[[#All],[FECHA 2]],LVQ478,[1]!Consolidado[[#All],[MOD_F]],"MV",[1]!Consolidado[[#All],[MONEDA]],"Soles")/1000</f>
        <v>#REF!</v>
      </c>
      <c r="LVT478" s="30" t="e">
        <f t="shared" ref="LVT478" si="6803">+SUM(LVR478:LVS478)</f>
        <v>#REF!</v>
      </c>
      <c r="LVU478" s="57" t="s">
        <v>284</v>
      </c>
      <c r="LVV478" s="20" t="e">
        <f>SUMIFS([1]!Consolidado[[#All],[MONTO BFH]],[1]!Consolidado[[#All],[FECHA 2]],LVU478,[1]!Consolidado[[#All],[MOD_F]],"MV",[1]!Consolidado[[#All],[MONEDA]],"Dólares")/1000</f>
        <v>#REF!</v>
      </c>
      <c r="LVW478" s="20" t="e">
        <f>SUMIFS([1]!Consolidado[[#All],[MONTO BFH]],[1]!Consolidado[[#All],[FECHA 2]],LVU478,[1]!Consolidado[[#All],[MOD_F]],"MV",[1]!Consolidado[[#All],[MONEDA]],"Soles")/1000</f>
        <v>#REF!</v>
      </c>
      <c r="LVX478" s="30" t="e">
        <f t="shared" ref="LVX478" si="6804">+SUM(LVV478:LVW478)</f>
        <v>#REF!</v>
      </c>
      <c r="LVY478" s="57" t="s">
        <v>284</v>
      </c>
      <c r="LVZ478" s="20" t="e">
        <f>SUMIFS([1]!Consolidado[[#All],[MONTO BFH]],[1]!Consolidado[[#All],[FECHA 2]],LVY478,[1]!Consolidado[[#All],[MOD_F]],"MV",[1]!Consolidado[[#All],[MONEDA]],"Dólares")/1000</f>
        <v>#REF!</v>
      </c>
      <c r="LWA478" s="20" t="e">
        <f>SUMIFS([1]!Consolidado[[#All],[MONTO BFH]],[1]!Consolidado[[#All],[FECHA 2]],LVY478,[1]!Consolidado[[#All],[MOD_F]],"MV",[1]!Consolidado[[#All],[MONEDA]],"Soles")/1000</f>
        <v>#REF!</v>
      </c>
      <c r="LWB478" s="30" t="e">
        <f t="shared" ref="LWB478" si="6805">+SUM(LVZ478:LWA478)</f>
        <v>#REF!</v>
      </c>
      <c r="LWC478" s="57" t="s">
        <v>284</v>
      </c>
      <c r="LWD478" s="20" t="e">
        <f>SUMIFS([1]!Consolidado[[#All],[MONTO BFH]],[1]!Consolidado[[#All],[FECHA 2]],LWC478,[1]!Consolidado[[#All],[MOD_F]],"MV",[1]!Consolidado[[#All],[MONEDA]],"Dólares")/1000</f>
        <v>#REF!</v>
      </c>
      <c r="LWE478" s="20" t="e">
        <f>SUMIFS([1]!Consolidado[[#All],[MONTO BFH]],[1]!Consolidado[[#All],[FECHA 2]],LWC478,[1]!Consolidado[[#All],[MOD_F]],"MV",[1]!Consolidado[[#All],[MONEDA]],"Soles")/1000</f>
        <v>#REF!</v>
      </c>
      <c r="LWF478" s="30" t="e">
        <f t="shared" ref="LWF478" si="6806">+SUM(LWD478:LWE478)</f>
        <v>#REF!</v>
      </c>
      <c r="LWG478" s="57" t="s">
        <v>284</v>
      </c>
      <c r="LWH478" s="20" t="e">
        <f>SUMIFS([1]!Consolidado[[#All],[MONTO BFH]],[1]!Consolidado[[#All],[FECHA 2]],LWG478,[1]!Consolidado[[#All],[MOD_F]],"MV",[1]!Consolidado[[#All],[MONEDA]],"Dólares")/1000</f>
        <v>#REF!</v>
      </c>
      <c r="LWI478" s="20" t="e">
        <f>SUMIFS([1]!Consolidado[[#All],[MONTO BFH]],[1]!Consolidado[[#All],[FECHA 2]],LWG478,[1]!Consolidado[[#All],[MOD_F]],"MV",[1]!Consolidado[[#All],[MONEDA]],"Soles")/1000</f>
        <v>#REF!</v>
      </c>
      <c r="LWJ478" s="30" t="e">
        <f t="shared" ref="LWJ478" si="6807">+SUM(LWH478:LWI478)</f>
        <v>#REF!</v>
      </c>
      <c r="LWK478" s="57" t="s">
        <v>284</v>
      </c>
      <c r="LWL478" s="20" t="e">
        <f>SUMIFS([1]!Consolidado[[#All],[MONTO BFH]],[1]!Consolidado[[#All],[FECHA 2]],LWK478,[1]!Consolidado[[#All],[MOD_F]],"MV",[1]!Consolidado[[#All],[MONEDA]],"Dólares")/1000</f>
        <v>#REF!</v>
      </c>
      <c r="LWM478" s="20" t="e">
        <f>SUMIFS([1]!Consolidado[[#All],[MONTO BFH]],[1]!Consolidado[[#All],[FECHA 2]],LWK478,[1]!Consolidado[[#All],[MOD_F]],"MV",[1]!Consolidado[[#All],[MONEDA]],"Soles")/1000</f>
        <v>#REF!</v>
      </c>
      <c r="LWN478" s="30" t="e">
        <f t="shared" ref="LWN478" si="6808">+SUM(LWL478:LWM478)</f>
        <v>#REF!</v>
      </c>
      <c r="LWO478" s="57" t="s">
        <v>284</v>
      </c>
      <c r="LWP478" s="20" t="e">
        <f>SUMIFS([1]!Consolidado[[#All],[MONTO BFH]],[1]!Consolidado[[#All],[FECHA 2]],LWO478,[1]!Consolidado[[#All],[MOD_F]],"MV",[1]!Consolidado[[#All],[MONEDA]],"Dólares")/1000</f>
        <v>#REF!</v>
      </c>
      <c r="LWQ478" s="20" t="e">
        <f>SUMIFS([1]!Consolidado[[#All],[MONTO BFH]],[1]!Consolidado[[#All],[FECHA 2]],LWO478,[1]!Consolidado[[#All],[MOD_F]],"MV",[1]!Consolidado[[#All],[MONEDA]],"Soles")/1000</f>
        <v>#REF!</v>
      </c>
      <c r="LWR478" s="30" t="e">
        <f t="shared" ref="LWR478" si="6809">+SUM(LWP478:LWQ478)</f>
        <v>#REF!</v>
      </c>
      <c r="LWS478" s="57" t="s">
        <v>284</v>
      </c>
      <c r="LWT478" s="20" t="e">
        <f>SUMIFS([1]!Consolidado[[#All],[MONTO BFH]],[1]!Consolidado[[#All],[FECHA 2]],LWS478,[1]!Consolidado[[#All],[MOD_F]],"MV",[1]!Consolidado[[#All],[MONEDA]],"Dólares")/1000</f>
        <v>#REF!</v>
      </c>
      <c r="LWU478" s="20" t="e">
        <f>SUMIFS([1]!Consolidado[[#All],[MONTO BFH]],[1]!Consolidado[[#All],[FECHA 2]],LWS478,[1]!Consolidado[[#All],[MOD_F]],"MV",[1]!Consolidado[[#All],[MONEDA]],"Soles")/1000</f>
        <v>#REF!</v>
      </c>
      <c r="LWV478" s="30" t="e">
        <f t="shared" ref="LWV478" si="6810">+SUM(LWT478:LWU478)</f>
        <v>#REF!</v>
      </c>
      <c r="LWW478" s="57" t="s">
        <v>284</v>
      </c>
      <c r="LWX478" s="20" t="e">
        <f>SUMIFS([1]!Consolidado[[#All],[MONTO BFH]],[1]!Consolidado[[#All],[FECHA 2]],LWW478,[1]!Consolidado[[#All],[MOD_F]],"MV",[1]!Consolidado[[#All],[MONEDA]],"Dólares")/1000</f>
        <v>#REF!</v>
      </c>
      <c r="LWY478" s="20" t="e">
        <f>SUMIFS([1]!Consolidado[[#All],[MONTO BFH]],[1]!Consolidado[[#All],[FECHA 2]],LWW478,[1]!Consolidado[[#All],[MOD_F]],"MV",[1]!Consolidado[[#All],[MONEDA]],"Soles")/1000</f>
        <v>#REF!</v>
      </c>
      <c r="LWZ478" s="30" t="e">
        <f t="shared" ref="LWZ478" si="6811">+SUM(LWX478:LWY478)</f>
        <v>#REF!</v>
      </c>
      <c r="LXA478" s="57" t="s">
        <v>284</v>
      </c>
      <c r="LXB478" s="20" t="e">
        <f>SUMIFS([1]!Consolidado[[#All],[MONTO BFH]],[1]!Consolidado[[#All],[FECHA 2]],LXA478,[1]!Consolidado[[#All],[MOD_F]],"MV",[1]!Consolidado[[#All],[MONEDA]],"Dólares")/1000</f>
        <v>#REF!</v>
      </c>
      <c r="LXC478" s="20" t="e">
        <f>SUMIFS([1]!Consolidado[[#All],[MONTO BFH]],[1]!Consolidado[[#All],[FECHA 2]],LXA478,[1]!Consolidado[[#All],[MOD_F]],"MV",[1]!Consolidado[[#All],[MONEDA]],"Soles")/1000</f>
        <v>#REF!</v>
      </c>
      <c r="LXD478" s="30" t="e">
        <f t="shared" ref="LXD478" si="6812">+SUM(LXB478:LXC478)</f>
        <v>#REF!</v>
      </c>
      <c r="LXE478" s="57" t="s">
        <v>284</v>
      </c>
      <c r="LXF478" s="20" t="e">
        <f>SUMIFS([1]!Consolidado[[#All],[MONTO BFH]],[1]!Consolidado[[#All],[FECHA 2]],LXE478,[1]!Consolidado[[#All],[MOD_F]],"MV",[1]!Consolidado[[#All],[MONEDA]],"Dólares")/1000</f>
        <v>#REF!</v>
      </c>
      <c r="LXG478" s="20" t="e">
        <f>SUMIFS([1]!Consolidado[[#All],[MONTO BFH]],[1]!Consolidado[[#All],[FECHA 2]],LXE478,[1]!Consolidado[[#All],[MOD_F]],"MV",[1]!Consolidado[[#All],[MONEDA]],"Soles")/1000</f>
        <v>#REF!</v>
      </c>
      <c r="LXH478" s="30" t="e">
        <f t="shared" ref="LXH478" si="6813">+SUM(LXF478:LXG478)</f>
        <v>#REF!</v>
      </c>
      <c r="LXI478" s="57" t="s">
        <v>284</v>
      </c>
      <c r="LXJ478" s="20" t="e">
        <f>SUMIFS([1]!Consolidado[[#All],[MONTO BFH]],[1]!Consolidado[[#All],[FECHA 2]],LXI478,[1]!Consolidado[[#All],[MOD_F]],"MV",[1]!Consolidado[[#All],[MONEDA]],"Dólares")/1000</f>
        <v>#REF!</v>
      </c>
      <c r="LXK478" s="20" t="e">
        <f>SUMIFS([1]!Consolidado[[#All],[MONTO BFH]],[1]!Consolidado[[#All],[FECHA 2]],LXI478,[1]!Consolidado[[#All],[MOD_F]],"MV",[1]!Consolidado[[#All],[MONEDA]],"Soles")/1000</f>
        <v>#REF!</v>
      </c>
      <c r="LXL478" s="30" t="e">
        <f t="shared" ref="LXL478" si="6814">+SUM(LXJ478:LXK478)</f>
        <v>#REF!</v>
      </c>
      <c r="LXM478" s="57" t="s">
        <v>284</v>
      </c>
      <c r="LXN478" s="20" t="e">
        <f>SUMIFS([1]!Consolidado[[#All],[MONTO BFH]],[1]!Consolidado[[#All],[FECHA 2]],LXM478,[1]!Consolidado[[#All],[MOD_F]],"MV",[1]!Consolidado[[#All],[MONEDA]],"Dólares")/1000</f>
        <v>#REF!</v>
      </c>
      <c r="LXO478" s="20" t="e">
        <f>SUMIFS([1]!Consolidado[[#All],[MONTO BFH]],[1]!Consolidado[[#All],[FECHA 2]],LXM478,[1]!Consolidado[[#All],[MOD_F]],"MV",[1]!Consolidado[[#All],[MONEDA]],"Soles")/1000</f>
        <v>#REF!</v>
      </c>
      <c r="LXP478" s="30" t="e">
        <f t="shared" ref="LXP478" si="6815">+SUM(LXN478:LXO478)</f>
        <v>#REF!</v>
      </c>
      <c r="LXQ478" s="57" t="s">
        <v>284</v>
      </c>
      <c r="LXR478" s="20" t="e">
        <f>SUMIFS([1]!Consolidado[[#All],[MONTO BFH]],[1]!Consolidado[[#All],[FECHA 2]],LXQ478,[1]!Consolidado[[#All],[MOD_F]],"MV",[1]!Consolidado[[#All],[MONEDA]],"Dólares")/1000</f>
        <v>#REF!</v>
      </c>
      <c r="LXS478" s="20" t="e">
        <f>SUMIFS([1]!Consolidado[[#All],[MONTO BFH]],[1]!Consolidado[[#All],[FECHA 2]],LXQ478,[1]!Consolidado[[#All],[MOD_F]],"MV",[1]!Consolidado[[#All],[MONEDA]],"Soles")/1000</f>
        <v>#REF!</v>
      </c>
      <c r="LXT478" s="30" t="e">
        <f t="shared" ref="LXT478" si="6816">+SUM(LXR478:LXS478)</f>
        <v>#REF!</v>
      </c>
      <c r="LXU478" s="57" t="s">
        <v>284</v>
      </c>
      <c r="LXV478" s="20" t="e">
        <f>SUMIFS([1]!Consolidado[[#All],[MONTO BFH]],[1]!Consolidado[[#All],[FECHA 2]],LXU478,[1]!Consolidado[[#All],[MOD_F]],"MV",[1]!Consolidado[[#All],[MONEDA]],"Dólares")/1000</f>
        <v>#REF!</v>
      </c>
      <c r="LXW478" s="20" t="e">
        <f>SUMIFS([1]!Consolidado[[#All],[MONTO BFH]],[1]!Consolidado[[#All],[FECHA 2]],LXU478,[1]!Consolidado[[#All],[MOD_F]],"MV",[1]!Consolidado[[#All],[MONEDA]],"Soles")/1000</f>
        <v>#REF!</v>
      </c>
      <c r="LXX478" s="30" t="e">
        <f t="shared" ref="LXX478" si="6817">+SUM(LXV478:LXW478)</f>
        <v>#REF!</v>
      </c>
      <c r="LXY478" s="57" t="s">
        <v>284</v>
      </c>
      <c r="LXZ478" s="20" t="e">
        <f>SUMIFS([1]!Consolidado[[#All],[MONTO BFH]],[1]!Consolidado[[#All],[FECHA 2]],LXY478,[1]!Consolidado[[#All],[MOD_F]],"MV",[1]!Consolidado[[#All],[MONEDA]],"Dólares")/1000</f>
        <v>#REF!</v>
      </c>
      <c r="LYA478" s="20" t="e">
        <f>SUMIFS([1]!Consolidado[[#All],[MONTO BFH]],[1]!Consolidado[[#All],[FECHA 2]],LXY478,[1]!Consolidado[[#All],[MOD_F]],"MV",[1]!Consolidado[[#All],[MONEDA]],"Soles")/1000</f>
        <v>#REF!</v>
      </c>
      <c r="LYB478" s="30" t="e">
        <f t="shared" ref="LYB478" si="6818">+SUM(LXZ478:LYA478)</f>
        <v>#REF!</v>
      </c>
      <c r="LYC478" s="57" t="s">
        <v>284</v>
      </c>
      <c r="LYD478" s="20" t="e">
        <f>SUMIFS([1]!Consolidado[[#All],[MONTO BFH]],[1]!Consolidado[[#All],[FECHA 2]],LYC478,[1]!Consolidado[[#All],[MOD_F]],"MV",[1]!Consolidado[[#All],[MONEDA]],"Dólares")/1000</f>
        <v>#REF!</v>
      </c>
      <c r="LYE478" s="20" t="e">
        <f>SUMIFS([1]!Consolidado[[#All],[MONTO BFH]],[1]!Consolidado[[#All],[FECHA 2]],LYC478,[1]!Consolidado[[#All],[MOD_F]],"MV",[1]!Consolidado[[#All],[MONEDA]],"Soles")/1000</f>
        <v>#REF!</v>
      </c>
      <c r="LYF478" s="30" t="e">
        <f t="shared" ref="LYF478" si="6819">+SUM(LYD478:LYE478)</f>
        <v>#REF!</v>
      </c>
      <c r="LYG478" s="57" t="s">
        <v>284</v>
      </c>
      <c r="LYH478" s="20" t="e">
        <f>SUMIFS([1]!Consolidado[[#All],[MONTO BFH]],[1]!Consolidado[[#All],[FECHA 2]],LYG478,[1]!Consolidado[[#All],[MOD_F]],"MV",[1]!Consolidado[[#All],[MONEDA]],"Dólares")/1000</f>
        <v>#REF!</v>
      </c>
      <c r="LYI478" s="20" t="e">
        <f>SUMIFS([1]!Consolidado[[#All],[MONTO BFH]],[1]!Consolidado[[#All],[FECHA 2]],LYG478,[1]!Consolidado[[#All],[MOD_F]],"MV",[1]!Consolidado[[#All],[MONEDA]],"Soles")/1000</f>
        <v>#REF!</v>
      </c>
      <c r="LYJ478" s="30" t="e">
        <f t="shared" ref="LYJ478" si="6820">+SUM(LYH478:LYI478)</f>
        <v>#REF!</v>
      </c>
      <c r="LYK478" s="57" t="s">
        <v>284</v>
      </c>
      <c r="LYL478" s="20" t="e">
        <f>SUMIFS([1]!Consolidado[[#All],[MONTO BFH]],[1]!Consolidado[[#All],[FECHA 2]],LYK478,[1]!Consolidado[[#All],[MOD_F]],"MV",[1]!Consolidado[[#All],[MONEDA]],"Dólares")/1000</f>
        <v>#REF!</v>
      </c>
      <c r="LYM478" s="20" t="e">
        <f>SUMIFS([1]!Consolidado[[#All],[MONTO BFH]],[1]!Consolidado[[#All],[FECHA 2]],LYK478,[1]!Consolidado[[#All],[MOD_F]],"MV",[1]!Consolidado[[#All],[MONEDA]],"Soles")/1000</f>
        <v>#REF!</v>
      </c>
      <c r="LYN478" s="30" t="e">
        <f t="shared" ref="LYN478" si="6821">+SUM(LYL478:LYM478)</f>
        <v>#REF!</v>
      </c>
      <c r="LYO478" s="57" t="s">
        <v>284</v>
      </c>
      <c r="LYP478" s="20" t="e">
        <f>SUMIFS([1]!Consolidado[[#All],[MONTO BFH]],[1]!Consolidado[[#All],[FECHA 2]],LYO478,[1]!Consolidado[[#All],[MOD_F]],"MV",[1]!Consolidado[[#All],[MONEDA]],"Dólares")/1000</f>
        <v>#REF!</v>
      </c>
      <c r="LYQ478" s="20" t="e">
        <f>SUMIFS([1]!Consolidado[[#All],[MONTO BFH]],[1]!Consolidado[[#All],[FECHA 2]],LYO478,[1]!Consolidado[[#All],[MOD_F]],"MV",[1]!Consolidado[[#All],[MONEDA]],"Soles")/1000</f>
        <v>#REF!</v>
      </c>
      <c r="LYR478" s="30" t="e">
        <f t="shared" ref="LYR478" si="6822">+SUM(LYP478:LYQ478)</f>
        <v>#REF!</v>
      </c>
      <c r="LYS478" s="57" t="s">
        <v>284</v>
      </c>
      <c r="LYT478" s="20" t="e">
        <f>SUMIFS([1]!Consolidado[[#All],[MONTO BFH]],[1]!Consolidado[[#All],[FECHA 2]],LYS478,[1]!Consolidado[[#All],[MOD_F]],"MV",[1]!Consolidado[[#All],[MONEDA]],"Dólares")/1000</f>
        <v>#REF!</v>
      </c>
      <c r="LYU478" s="20" t="e">
        <f>SUMIFS([1]!Consolidado[[#All],[MONTO BFH]],[1]!Consolidado[[#All],[FECHA 2]],LYS478,[1]!Consolidado[[#All],[MOD_F]],"MV",[1]!Consolidado[[#All],[MONEDA]],"Soles")/1000</f>
        <v>#REF!</v>
      </c>
      <c r="LYV478" s="30" t="e">
        <f t="shared" ref="LYV478" si="6823">+SUM(LYT478:LYU478)</f>
        <v>#REF!</v>
      </c>
      <c r="LYW478" s="57" t="s">
        <v>284</v>
      </c>
      <c r="LYX478" s="20" t="e">
        <f>SUMIFS([1]!Consolidado[[#All],[MONTO BFH]],[1]!Consolidado[[#All],[FECHA 2]],LYW478,[1]!Consolidado[[#All],[MOD_F]],"MV",[1]!Consolidado[[#All],[MONEDA]],"Dólares")/1000</f>
        <v>#REF!</v>
      </c>
      <c r="LYY478" s="20" t="e">
        <f>SUMIFS([1]!Consolidado[[#All],[MONTO BFH]],[1]!Consolidado[[#All],[FECHA 2]],LYW478,[1]!Consolidado[[#All],[MOD_F]],"MV",[1]!Consolidado[[#All],[MONEDA]],"Soles")/1000</f>
        <v>#REF!</v>
      </c>
      <c r="LYZ478" s="30" t="e">
        <f t="shared" ref="LYZ478" si="6824">+SUM(LYX478:LYY478)</f>
        <v>#REF!</v>
      </c>
      <c r="LZA478" s="57" t="s">
        <v>284</v>
      </c>
      <c r="LZB478" s="20" t="e">
        <f>SUMIFS([1]!Consolidado[[#All],[MONTO BFH]],[1]!Consolidado[[#All],[FECHA 2]],LZA478,[1]!Consolidado[[#All],[MOD_F]],"MV",[1]!Consolidado[[#All],[MONEDA]],"Dólares")/1000</f>
        <v>#REF!</v>
      </c>
      <c r="LZC478" s="20" t="e">
        <f>SUMIFS([1]!Consolidado[[#All],[MONTO BFH]],[1]!Consolidado[[#All],[FECHA 2]],LZA478,[1]!Consolidado[[#All],[MOD_F]],"MV",[1]!Consolidado[[#All],[MONEDA]],"Soles")/1000</f>
        <v>#REF!</v>
      </c>
      <c r="LZD478" s="30" t="e">
        <f t="shared" ref="LZD478" si="6825">+SUM(LZB478:LZC478)</f>
        <v>#REF!</v>
      </c>
      <c r="LZE478" s="57" t="s">
        <v>284</v>
      </c>
      <c r="LZF478" s="20" t="e">
        <f>SUMIFS([1]!Consolidado[[#All],[MONTO BFH]],[1]!Consolidado[[#All],[FECHA 2]],LZE478,[1]!Consolidado[[#All],[MOD_F]],"MV",[1]!Consolidado[[#All],[MONEDA]],"Dólares")/1000</f>
        <v>#REF!</v>
      </c>
      <c r="LZG478" s="20" t="e">
        <f>SUMIFS([1]!Consolidado[[#All],[MONTO BFH]],[1]!Consolidado[[#All],[FECHA 2]],LZE478,[1]!Consolidado[[#All],[MOD_F]],"MV",[1]!Consolidado[[#All],[MONEDA]],"Soles")/1000</f>
        <v>#REF!</v>
      </c>
      <c r="LZH478" s="30" t="e">
        <f t="shared" ref="LZH478" si="6826">+SUM(LZF478:LZG478)</f>
        <v>#REF!</v>
      </c>
      <c r="LZI478" s="57" t="s">
        <v>284</v>
      </c>
      <c r="LZJ478" s="20" t="e">
        <f>SUMIFS([1]!Consolidado[[#All],[MONTO BFH]],[1]!Consolidado[[#All],[FECHA 2]],LZI478,[1]!Consolidado[[#All],[MOD_F]],"MV",[1]!Consolidado[[#All],[MONEDA]],"Dólares")/1000</f>
        <v>#REF!</v>
      </c>
      <c r="LZK478" s="20" t="e">
        <f>SUMIFS([1]!Consolidado[[#All],[MONTO BFH]],[1]!Consolidado[[#All],[FECHA 2]],LZI478,[1]!Consolidado[[#All],[MOD_F]],"MV",[1]!Consolidado[[#All],[MONEDA]],"Soles")/1000</f>
        <v>#REF!</v>
      </c>
      <c r="LZL478" s="30" t="e">
        <f t="shared" ref="LZL478" si="6827">+SUM(LZJ478:LZK478)</f>
        <v>#REF!</v>
      </c>
      <c r="LZM478" s="57" t="s">
        <v>284</v>
      </c>
      <c r="LZN478" s="20" t="e">
        <f>SUMIFS([1]!Consolidado[[#All],[MONTO BFH]],[1]!Consolidado[[#All],[FECHA 2]],LZM478,[1]!Consolidado[[#All],[MOD_F]],"MV",[1]!Consolidado[[#All],[MONEDA]],"Dólares")/1000</f>
        <v>#REF!</v>
      </c>
      <c r="LZO478" s="20" t="e">
        <f>SUMIFS([1]!Consolidado[[#All],[MONTO BFH]],[1]!Consolidado[[#All],[FECHA 2]],LZM478,[1]!Consolidado[[#All],[MOD_F]],"MV",[1]!Consolidado[[#All],[MONEDA]],"Soles")/1000</f>
        <v>#REF!</v>
      </c>
      <c r="LZP478" s="30" t="e">
        <f t="shared" ref="LZP478" si="6828">+SUM(LZN478:LZO478)</f>
        <v>#REF!</v>
      </c>
      <c r="LZQ478" s="57" t="s">
        <v>284</v>
      </c>
      <c r="LZR478" s="20" t="e">
        <f>SUMIFS([1]!Consolidado[[#All],[MONTO BFH]],[1]!Consolidado[[#All],[FECHA 2]],LZQ478,[1]!Consolidado[[#All],[MOD_F]],"MV",[1]!Consolidado[[#All],[MONEDA]],"Dólares")/1000</f>
        <v>#REF!</v>
      </c>
      <c r="LZS478" s="20" t="e">
        <f>SUMIFS([1]!Consolidado[[#All],[MONTO BFH]],[1]!Consolidado[[#All],[FECHA 2]],LZQ478,[1]!Consolidado[[#All],[MOD_F]],"MV",[1]!Consolidado[[#All],[MONEDA]],"Soles")/1000</f>
        <v>#REF!</v>
      </c>
      <c r="LZT478" s="30" t="e">
        <f t="shared" ref="LZT478" si="6829">+SUM(LZR478:LZS478)</f>
        <v>#REF!</v>
      </c>
      <c r="LZU478" s="57" t="s">
        <v>284</v>
      </c>
      <c r="LZV478" s="20" t="e">
        <f>SUMIFS([1]!Consolidado[[#All],[MONTO BFH]],[1]!Consolidado[[#All],[FECHA 2]],LZU478,[1]!Consolidado[[#All],[MOD_F]],"MV",[1]!Consolidado[[#All],[MONEDA]],"Dólares")/1000</f>
        <v>#REF!</v>
      </c>
      <c r="LZW478" s="20" t="e">
        <f>SUMIFS([1]!Consolidado[[#All],[MONTO BFH]],[1]!Consolidado[[#All],[FECHA 2]],LZU478,[1]!Consolidado[[#All],[MOD_F]],"MV",[1]!Consolidado[[#All],[MONEDA]],"Soles")/1000</f>
        <v>#REF!</v>
      </c>
      <c r="LZX478" s="30" t="e">
        <f t="shared" ref="LZX478" si="6830">+SUM(LZV478:LZW478)</f>
        <v>#REF!</v>
      </c>
      <c r="LZY478" s="57" t="s">
        <v>284</v>
      </c>
      <c r="LZZ478" s="20" t="e">
        <f>SUMIFS([1]!Consolidado[[#All],[MONTO BFH]],[1]!Consolidado[[#All],[FECHA 2]],LZY478,[1]!Consolidado[[#All],[MOD_F]],"MV",[1]!Consolidado[[#All],[MONEDA]],"Dólares")/1000</f>
        <v>#REF!</v>
      </c>
      <c r="MAA478" s="20" t="e">
        <f>SUMIFS([1]!Consolidado[[#All],[MONTO BFH]],[1]!Consolidado[[#All],[FECHA 2]],LZY478,[1]!Consolidado[[#All],[MOD_F]],"MV",[1]!Consolidado[[#All],[MONEDA]],"Soles")/1000</f>
        <v>#REF!</v>
      </c>
      <c r="MAB478" s="30" t="e">
        <f t="shared" ref="MAB478" si="6831">+SUM(LZZ478:MAA478)</f>
        <v>#REF!</v>
      </c>
      <c r="MAC478" s="57" t="s">
        <v>284</v>
      </c>
      <c r="MAD478" s="20" t="e">
        <f>SUMIFS([1]!Consolidado[[#All],[MONTO BFH]],[1]!Consolidado[[#All],[FECHA 2]],MAC478,[1]!Consolidado[[#All],[MOD_F]],"MV",[1]!Consolidado[[#All],[MONEDA]],"Dólares")/1000</f>
        <v>#REF!</v>
      </c>
      <c r="MAE478" s="20" t="e">
        <f>SUMIFS([1]!Consolidado[[#All],[MONTO BFH]],[1]!Consolidado[[#All],[FECHA 2]],MAC478,[1]!Consolidado[[#All],[MOD_F]],"MV",[1]!Consolidado[[#All],[MONEDA]],"Soles")/1000</f>
        <v>#REF!</v>
      </c>
      <c r="MAF478" s="30" t="e">
        <f t="shared" ref="MAF478" si="6832">+SUM(MAD478:MAE478)</f>
        <v>#REF!</v>
      </c>
      <c r="MAG478" s="57" t="s">
        <v>284</v>
      </c>
      <c r="MAH478" s="20" t="e">
        <f>SUMIFS([1]!Consolidado[[#All],[MONTO BFH]],[1]!Consolidado[[#All],[FECHA 2]],MAG478,[1]!Consolidado[[#All],[MOD_F]],"MV",[1]!Consolidado[[#All],[MONEDA]],"Dólares")/1000</f>
        <v>#REF!</v>
      </c>
      <c r="MAI478" s="20" t="e">
        <f>SUMIFS([1]!Consolidado[[#All],[MONTO BFH]],[1]!Consolidado[[#All],[FECHA 2]],MAG478,[1]!Consolidado[[#All],[MOD_F]],"MV",[1]!Consolidado[[#All],[MONEDA]],"Soles")/1000</f>
        <v>#REF!</v>
      </c>
      <c r="MAJ478" s="30" t="e">
        <f t="shared" ref="MAJ478" si="6833">+SUM(MAH478:MAI478)</f>
        <v>#REF!</v>
      </c>
      <c r="MAK478" s="57" t="s">
        <v>284</v>
      </c>
      <c r="MAL478" s="20" t="e">
        <f>SUMIFS([1]!Consolidado[[#All],[MONTO BFH]],[1]!Consolidado[[#All],[FECHA 2]],MAK478,[1]!Consolidado[[#All],[MOD_F]],"MV",[1]!Consolidado[[#All],[MONEDA]],"Dólares")/1000</f>
        <v>#REF!</v>
      </c>
      <c r="MAM478" s="20" t="e">
        <f>SUMIFS([1]!Consolidado[[#All],[MONTO BFH]],[1]!Consolidado[[#All],[FECHA 2]],MAK478,[1]!Consolidado[[#All],[MOD_F]],"MV",[1]!Consolidado[[#All],[MONEDA]],"Soles")/1000</f>
        <v>#REF!</v>
      </c>
      <c r="MAN478" s="30" t="e">
        <f t="shared" ref="MAN478" si="6834">+SUM(MAL478:MAM478)</f>
        <v>#REF!</v>
      </c>
      <c r="MAO478" s="57" t="s">
        <v>284</v>
      </c>
      <c r="MAP478" s="20" t="e">
        <f>SUMIFS([1]!Consolidado[[#All],[MONTO BFH]],[1]!Consolidado[[#All],[FECHA 2]],MAO478,[1]!Consolidado[[#All],[MOD_F]],"MV",[1]!Consolidado[[#All],[MONEDA]],"Dólares")/1000</f>
        <v>#REF!</v>
      </c>
      <c r="MAQ478" s="20" t="e">
        <f>SUMIFS([1]!Consolidado[[#All],[MONTO BFH]],[1]!Consolidado[[#All],[FECHA 2]],MAO478,[1]!Consolidado[[#All],[MOD_F]],"MV",[1]!Consolidado[[#All],[MONEDA]],"Soles")/1000</f>
        <v>#REF!</v>
      </c>
      <c r="MAR478" s="30" t="e">
        <f t="shared" ref="MAR478" si="6835">+SUM(MAP478:MAQ478)</f>
        <v>#REF!</v>
      </c>
      <c r="MAS478" s="57" t="s">
        <v>284</v>
      </c>
      <c r="MAT478" s="20" t="e">
        <f>SUMIFS([1]!Consolidado[[#All],[MONTO BFH]],[1]!Consolidado[[#All],[FECHA 2]],MAS478,[1]!Consolidado[[#All],[MOD_F]],"MV",[1]!Consolidado[[#All],[MONEDA]],"Dólares")/1000</f>
        <v>#REF!</v>
      </c>
      <c r="MAU478" s="20" t="e">
        <f>SUMIFS([1]!Consolidado[[#All],[MONTO BFH]],[1]!Consolidado[[#All],[FECHA 2]],MAS478,[1]!Consolidado[[#All],[MOD_F]],"MV",[1]!Consolidado[[#All],[MONEDA]],"Soles")/1000</f>
        <v>#REF!</v>
      </c>
      <c r="MAV478" s="30" t="e">
        <f t="shared" ref="MAV478" si="6836">+SUM(MAT478:MAU478)</f>
        <v>#REF!</v>
      </c>
      <c r="MAW478" s="57" t="s">
        <v>284</v>
      </c>
      <c r="MAX478" s="20" t="e">
        <f>SUMIFS([1]!Consolidado[[#All],[MONTO BFH]],[1]!Consolidado[[#All],[FECHA 2]],MAW478,[1]!Consolidado[[#All],[MOD_F]],"MV",[1]!Consolidado[[#All],[MONEDA]],"Dólares")/1000</f>
        <v>#REF!</v>
      </c>
      <c r="MAY478" s="20" t="e">
        <f>SUMIFS([1]!Consolidado[[#All],[MONTO BFH]],[1]!Consolidado[[#All],[FECHA 2]],MAW478,[1]!Consolidado[[#All],[MOD_F]],"MV",[1]!Consolidado[[#All],[MONEDA]],"Soles")/1000</f>
        <v>#REF!</v>
      </c>
      <c r="MAZ478" s="30" t="e">
        <f t="shared" ref="MAZ478" si="6837">+SUM(MAX478:MAY478)</f>
        <v>#REF!</v>
      </c>
      <c r="MBA478" s="57" t="s">
        <v>284</v>
      </c>
      <c r="MBB478" s="20" t="e">
        <f>SUMIFS([1]!Consolidado[[#All],[MONTO BFH]],[1]!Consolidado[[#All],[FECHA 2]],MBA478,[1]!Consolidado[[#All],[MOD_F]],"MV",[1]!Consolidado[[#All],[MONEDA]],"Dólares")/1000</f>
        <v>#REF!</v>
      </c>
      <c r="MBC478" s="20" t="e">
        <f>SUMIFS([1]!Consolidado[[#All],[MONTO BFH]],[1]!Consolidado[[#All],[FECHA 2]],MBA478,[1]!Consolidado[[#All],[MOD_F]],"MV",[1]!Consolidado[[#All],[MONEDA]],"Soles")/1000</f>
        <v>#REF!</v>
      </c>
      <c r="MBD478" s="30" t="e">
        <f t="shared" ref="MBD478" si="6838">+SUM(MBB478:MBC478)</f>
        <v>#REF!</v>
      </c>
      <c r="MBE478" s="57" t="s">
        <v>284</v>
      </c>
      <c r="MBF478" s="20" t="e">
        <f>SUMIFS([1]!Consolidado[[#All],[MONTO BFH]],[1]!Consolidado[[#All],[FECHA 2]],MBE478,[1]!Consolidado[[#All],[MOD_F]],"MV",[1]!Consolidado[[#All],[MONEDA]],"Dólares")/1000</f>
        <v>#REF!</v>
      </c>
      <c r="MBG478" s="20" t="e">
        <f>SUMIFS([1]!Consolidado[[#All],[MONTO BFH]],[1]!Consolidado[[#All],[FECHA 2]],MBE478,[1]!Consolidado[[#All],[MOD_F]],"MV",[1]!Consolidado[[#All],[MONEDA]],"Soles")/1000</f>
        <v>#REF!</v>
      </c>
      <c r="MBH478" s="30" t="e">
        <f t="shared" ref="MBH478" si="6839">+SUM(MBF478:MBG478)</f>
        <v>#REF!</v>
      </c>
      <c r="MBI478" s="57" t="s">
        <v>284</v>
      </c>
      <c r="MBJ478" s="20" t="e">
        <f>SUMIFS([1]!Consolidado[[#All],[MONTO BFH]],[1]!Consolidado[[#All],[FECHA 2]],MBI478,[1]!Consolidado[[#All],[MOD_F]],"MV",[1]!Consolidado[[#All],[MONEDA]],"Dólares")/1000</f>
        <v>#REF!</v>
      </c>
      <c r="MBK478" s="20" t="e">
        <f>SUMIFS([1]!Consolidado[[#All],[MONTO BFH]],[1]!Consolidado[[#All],[FECHA 2]],MBI478,[1]!Consolidado[[#All],[MOD_F]],"MV",[1]!Consolidado[[#All],[MONEDA]],"Soles")/1000</f>
        <v>#REF!</v>
      </c>
      <c r="MBL478" s="30" t="e">
        <f t="shared" ref="MBL478" si="6840">+SUM(MBJ478:MBK478)</f>
        <v>#REF!</v>
      </c>
      <c r="MBM478" s="57" t="s">
        <v>284</v>
      </c>
      <c r="MBN478" s="20" t="e">
        <f>SUMIFS([1]!Consolidado[[#All],[MONTO BFH]],[1]!Consolidado[[#All],[FECHA 2]],MBM478,[1]!Consolidado[[#All],[MOD_F]],"MV",[1]!Consolidado[[#All],[MONEDA]],"Dólares")/1000</f>
        <v>#REF!</v>
      </c>
      <c r="MBO478" s="20" t="e">
        <f>SUMIFS([1]!Consolidado[[#All],[MONTO BFH]],[1]!Consolidado[[#All],[FECHA 2]],MBM478,[1]!Consolidado[[#All],[MOD_F]],"MV",[1]!Consolidado[[#All],[MONEDA]],"Soles")/1000</f>
        <v>#REF!</v>
      </c>
      <c r="MBP478" s="30" t="e">
        <f t="shared" ref="MBP478" si="6841">+SUM(MBN478:MBO478)</f>
        <v>#REF!</v>
      </c>
      <c r="MBQ478" s="57" t="s">
        <v>284</v>
      </c>
      <c r="MBR478" s="20" t="e">
        <f>SUMIFS([1]!Consolidado[[#All],[MONTO BFH]],[1]!Consolidado[[#All],[FECHA 2]],MBQ478,[1]!Consolidado[[#All],[MOD_F]],"MV",[1]!Consolidado[[#All],[MONEDA]],"Dólares")/1000</f>
        <v>#REF!</v>
      </c>
      <c r="MBS478" s="20" t="e">
        <f>SUMIFS([1]!Consolidado[[#All],[MONTO BFH]],[1]!Consolidado[[#All],[FECHA 2]],MBQ478,[1]!Consolidado[[#All],[MOD_F]],"MV",[1]!Consolidado[[#All],[MONEDA]],"Soles")/1000</f>
        <v>#REF!</v>
      </c>
      <c r="MBT478" s="30" t="e">
        <f t="shared" ref="MBT478" si="6842">+SUM(MBR478:MBS478)</f>
        <v>#REF!</v>
      </c>
      <c r="MBU478" s="57" t="s">
        <v>284</v>
      </c>
      <c r="MBV478" s="20" t="e">
        <f>SUMIFS([1]!Consolidado[[#All],[MONTO BFH]],[1]!Consolidado[[#All],[FECHA 2]],MBU478,[1]!Consolidado[[#All],[MOD_F]],"MV",[1]!Consolidado[[#All],[MONEDA]],"Dólares")/1000</f>
        <v>#REF!</v>
      </c>
      <c r="MBW478" s="20" t="e">
        <f>SUMIFS([1]!Consolidado[[#All],[MONTO BFH]],[1]!Consolidado[[#All],[FECHA 2]],MBU478,[1]!Consolidado[[#All],[MOD_F]],"MV",[1]!Consolidado[[#All],[MONEDA]],"Soles")/1000</f>
        <v>#REF!</v>
      </c>
      <c r="MBX478" s="30" t="e">
        <f t="shared" ref="MBX478" si="6843">+SUM(MBV478:MBW478)</f>
        <v>#REF!</v>
      </c>
      <c r="MBY478" s="57" t="s">
        <v>284</v>
      </c>
      <c r="MBZ478" s="20" t="e">
        <f>SUMIFS([1]!Consolidado[[#All],[MONTO BFH]],[1]!Consolidado[[#All],[FECHA 2]],MBY478,[1]!Consolidado[[#All],[MOD_F]],"MV",[1]!Consolidado[[#All],[MONEDA]],"Dólares")/1000</f>
        <v>#REF!</v>
      </c>
      <c r="MCA478" s="20" t="e">
        <f>SUMIFS([1]!Consolidado[[#All],[MONTO BFH]],[1]!Consolidado[[#All],[FECHA 2]],MBY478,[1]!Consolidado[[#All],[MOD_F]],"MV",[1]!Consolidado[[#All],[MONEDA]],"Soles")/1000</f>
        <v>#REF!</v>
      </c>
      <c r="MCB478" s="30" t="e">
        <f t="shared" ref="MCB478" si="6844">+SUM(MBZ478:MCA478)</f>
        <v>#REF!</v>
      </c>
      <c r="MCC478" s="57" t="s">
        <v>284</v>
      </c>
      <c r="MCD478" s="20" t="e">
        <f>SUMIFS([1]!Consolidado[[#All],[MONTO BFH]],[1]!Consolidado[[#All],[FECHA 2]],MCC478,[1]!Consolidado[[#All],[MOD_F]],"MV",[1]!Consolidado[[#All],[MONEDA]],"Dólares")/1000</f>
        <v>#REF!</v>
      </c>
      <c r="MCE478" s="20" t="e">
        <f>SUMIFS([1]!Consolidado[[#All],[MONTO BFH]],[1]!Consolidado[[#All],[FECHA 2]],MCC478,[1]!Consolidado[[#All],[MOD_F]],"MV",[1]!Consolidado[[#All],[MONEDA]],"Soles")/1000</f>
        <v>#REF!</v>
      </c>
      <c r="MCF478" s="30" t="e">
        <f t="shared" ref="MCF478" si="6845">+SUM(MCD478:MCE478)</f>
        <v>#REF!</v>
      </c>
      <c r="MCG478" s="57" t="s">
        <v>284</v>
      </c>
      <c r="MCH478" s="20" t="e">
        <f>SUMIFS([1]!Consolidado[[#All],[MONTO BFH]],[1]!Consolidado[[#All],[FECHA 2]],MCG478,[1]!Consolidado[[#All],[MOD_F]],"MV",[1]!Consolidado[[#All],[MONEDA]],"Dólares")/1000</f>
        <v>#REF!</v>
      </c>
      <c r="MCI478" s="20" t="e">
        <f>SUMIFS([1]!Consolidado[[#All],[MONTO BFH]],[1]!Consolidado[[#All],[FECHA 2]],MCG478,[1]!Consolidado[[#All],[MOD_F]],"MV",[1]!Consolidado[[#All],[MONEDA]],"Soles")/1000</f>
        <v>#REF!</v>
      </c>
      <c r="MCJ478" s="30" t="e">
        <f t="shared" ref="MCJ478" si="6846">+SUM(MCH478:MCI478)</f>
        <v>#REF!</v>
      </c>
      <c r="MCK478" s="57" t="s">
        <v>284</v>
      </c>
      <c r="MCL478" s="20" t="e">
        <f>SUMIFS([1]!Consolidado[[#All],[MONTO BFH]],[1]!Consolidado[[#All],[FECHA 2]],MCK478,[1]!Consolidado[[#All],[MOD_F]],"MV",[1]!Consolidado[[#All],[MONEDA]],"Dólares")/1000</f>
        <v>#REF!</v>
      </c>
      <c r="MCM478" s="20" t="e">
        <f>SUMIFS([1]!Consolidado[[#All],[MONTO BFH]],[1]!Consolidado[[#All],[FECHA 2]],MCK478,[1]!Consolidado[[#All],[MOD_F]],"MV",[1]!Consolidado[[#All],[MONEDA]],"Soles")/1000</f>
        <v>#REF!</v>
      </c>
      <c r="MCN478" s="30" t="e">
        <f t="shared" ref="MCN478" si="6847">+SUM(MCL478:MCM478)</f>
        <v>#REF!</v>
      </c>
      <c r="MCO478" s="57" t="s">
        <v>284</v>
      </c>
      <c r="MCP478" s="20" t="e">
        <f>SUMIFS([1]!Consolidado[[#All],[MONTO BFH]],[1]!Consolidado[[#All],[FECHA 2]],MCO478,[1]!Consolidado[[#All],[MOD_F]],"MV",[1]!Consolidado[[#All],[MONEDA]],"Dólares")/1000</f>
        <v>#REF!</v>
      </c>
      <c r="MCQ478" s="20" t="e">
        <f>SUMIFS([1]!Consolidado[[#All],[MONTO BFH]],[1]!Consolidado[[#All],[FECHA 2]],MCO478,[1]!Consolidado[[#All],[MOD_F]],"MV",[1]!Consolidado[[#All],[MONEDA]],"Soles")/1000</f>
        <v>#REF!</v>
      </c>
      <c r="MCR478" s="30" t="e">
        <f t="shared" ref="MCR478" si="6848">+SUM(MCP478:MCQ478)</f>
        <v>#REF!</v>
      </c>
      <c r="MCS478" s="57" t="s">
        <v>284</v>
      </c>
      <c r="MCT478" s="20" t="e">
        <f>SUMIFS([1]!Consolidado[[#All],[MONTO BFH]],[1]!Consolidado[[#All],[FECHA 2]],MCS478,[1]!Consolidado[[#All],[MOD_F]],"MV",[1]!Consolidado[[#All],[MONEDA]],"Dólares")/1000</f>
        <v>#REF!</v>
      </c>
      <c r="MCU478" s="20" t="e">
        <f>SUMIFS([1]!Consolidado[[#All],[MONTO BFH]],[1]!Consolidado[[#All],[FECHA 2]],MCS478,[1]!Consolidado[[#All],[MOD_F]],"MV",[1]!Consolidado[[#All],[MONEDA]],"Soles")/1000</f>
        <v>#REF!</v>
      </c>
      <c r="MCV478" s="30" t="e">
        <f t="shared" ref="MCV478" si="6849">+SUM(MCT478:MCU478)</f>
        <v>#REF!</v>
      </c>
      <c r="MCW478" s="57" t="s">
        <v>284</v>
      </c>
      <c r="MCX478" s="20" t="e">
        <f>SUMIFS([1]!Consolidado[[#All],[MONTO BFH]],[1]!Consolidado[[#All],[FECHA 2]],MCW478,[1]!Consolidado[[#All],[MOD_F]],"MV",[1]!Consolidado[[#All],[MONEDA]],"Dólares")/1000</f>
        <v>#REF!</v>
      </c>
      <c r="MCY478" s="20" t="e">
        <f>SUMIFS([1]!Consolidado[[#All],[MONTO BFH]],[1]!Consolidado[[#All],[FECHA 2]],MCW478,[1]!Consolidado[[#All],[MOD_F]],"MV",[1]!Consolidado[[#All],[MONEDA]],"Soles")/1000</f>
        <v>#REF!</v>
      </c>
      <c r="MCZ478" s="30" t="e">
        <f t="shared" ref="MCZ478" si="6850">+SUM(MCX478:MCY478)</f>
        <v>#REF!</v>
      </c>
      <c r="MDA478" s="57" t="s">
        <v>284</v>
      </c>
      <c r="MDB478" s="20" t="e">
        <f>SUMIFS([1]!Consolidado[[#All],[MONTO BFH]],[1]!Consolidado[[#All],[FECHA 2]],MDA478,[1]!Consolidado[[#All],[MOD_F]],"MV",[1]!Consolidado[[#All],[MONEDA]],"Dólares")/1000</f>
        <v>#REF!</v>
      </c>
      <c r="MDC478" s="20" t="e">
        <f>SUMIFS([1]!Consolidado[[#All],[MONTO BFH]],[1]!Consolidado[[#All],[FECHA 2]],MDA478,[1]!Consolidado[[#All],[MOD_F]],"MV",[1]!Consolidado[[#All],[MONEDA]],"Soles")/1000</f>
        <v>#REF!</v>
      </c>
      <c r="MDD478" s="30" t="e">
        <f t="shared" ref="MDD478" si="6851">+SUM(MDB478:MDC478)</f>
        <v>#REF!</v>
      </c>
      <c r="MDE478" s="57" t="s">
        <v>284</v>
      </c>
      <c r="MDF478" s="20" t="e">
        <f>SUMIFS([1]!Consolidado[[#All],[MONTO BFH]],[1]!Consolidado[[#All],[FECHA 2]],MDE478,[1]!Consolidado[[#All],[MOD_F]],"MV",[1]!Consolidado[[#All],[MONEDA]],"Dólares")/1000</f>
        <v>#REF!</v>
      </c>
      <c r="MDG478" s="20" t="e">
        <f>SUMIFS([1]!Consolidado[[#All],[MONTO BFH]],[1]!Consolidado[[#All],[FECHA 2]],MDE478,[1]!Consolidado[[#All],[MOD_F]],"MV",[1]!Consolidado[[#All],[MONEDA]],"Soles")/1000</f>
        <v>#REF!</v>
      </c>
      <c r="MDH478" s="30" t="e">
        <f t="shared" ref="MDH478" si="6852">+SUM(MDF478:MDG478)</f>
        <v>#REF!</v>
      </c>
      <c r="MDI478" s="57" t="s">
        <v>284</v>
      </c>
      <c r="MDJ478" s="20" t="e">
        <f>SUMIFS([1]!Consolidado[[#All],[MONTO BFH]],[1]!Consolidado[[#All],[FECHA 2]],MDI478,[1]!Consolidado[[#All],[MOD_F]],"MV",[1]!Consolidado[[#All],[MONEDA]],"Dólares")/1000</f>
        <v>#REF!</v>
      </c>
      <c r="MDK478" s="20" t="e">
        <f>SUMIFS([1]!Consolidado[[#All],[MONTO BFH]],[1]!Consolidado[[#All],[FECHA 2]],MDI478,[1]!Consolidado[[#All],[MOD_F]],"MV",[1]!Consolidado[[#All],[MONEDA]],"Soles")/1000</f>
        <v>#REF!</v>
      </c>
      <c r="MDL478" s="30" t="e">
        <f t="shared" ref="MDL478" si="6853">+SUM(MDJ478:MDK478)</f>
        <v>#REF!</v>
      </c>
      <c r="MDM478" s="57" t="s">
        <v>284</v>
      </c>
      <c r="MDN478" s="20" t="e">
        <f>SUMIFS([1]!Consolidado[[#All],[MONTO BFH]],[1]!Consolidado[[#All],[FECHA 2]],MDM478,[1]!Consolidado[[#All],[MOD_F]],"MV",[1]!Consolidado[[#All],[MONEDA]],"Dólares")/1000</f>
        <v>#REF!</v>
      </c>
      <c r="MDO478" s="20" t="e">
        <f>SUMIFS([1]!Consolidado[[#All],[MONTO BFH]],[1]!Consolidado[[#All],[FECHA 2]],MDM478,[1]!Consolidado[[#All],[MOD_F]],"MV",[1]!Consolidado[[#All],[MONEDA]],"Soles")/1000</f>
        <v>#REF!</v>
      </c>
      <c r="MDP478" s="30" t="e">
        <f t="shared" ref="MDP478" si="6854">+SUM(MDN478:MDO478)</f>
        <v>#REF!</v>
      </c>
      <c r="MDQ478" s="57" t="s">
        <v>284</v>
      </c>
      <c r="MDR478" s="20" t="e">
        <f>SUMIFS([1]!Consolidado[[#All],[MONTO BFH]],[1]!Consolidado[[#All],[FECHA 2]],MDQ478,[1]!Consolidado[[#All],[MOD_F]],"MV",[1]!Consolidado[[#All],[MONEDA]],"Dólares")/1000</f>
        <v>#REF!</v>
      </c>
      <c r="MDS478" s="20" t="e">
        <f>SUMIFS([1]!Consolidado[[#All],[MONTO BFH]],[1]!Consolidado[[#All],[FECHA 2]],MDQ478,[1]!Consolidado[[#All],[MOD_F]],"MV",[1]!Consolidado[[#All],[MONEDA]],"Soles")/1000</f>
        <v>#REF!</v>
      </c>
      <c r="MDT478" s="30" t="e">
        <f t="shared" ref="MDT478" si="6855">+SUM(MDR478:MDS478)</f>
        <v>#REF!</v>
      </c>
      <c r="MDU478" s="57" t="s">
        <v>284</v>
      </c>
      <c r="MDV478" s="20" t="e">
        <f>SUMIFS([1]!Consolidado[[#All],[MONTO BFH]],[1]!Consolidado[[#All],[FECHA 2]],MDU478,[1]!Consolidado[[#All],[MOD_F]],"MV",[1]!Consolidado[[#All],[MONEDA]],"Dólares")/1000</f>
        <v>#REF!</v>
      </c>
      <c r="MDW478" s="20" t="e">
        <f>SUMIFS([1]!Consolidado[[#All],[MONTO BFH]],[1]!Consolidado[[#All],[FECHA 2]],MDU478,[1]!Consolidado[[#All],[MOD_F]],"MV",[1]!Consolidado[[#All],[MONEDA]],"Soles")/1000</f>
        <v>#REF!</v>
      </c>
      <c r="MDX478" s="30" t="e">
        <f t="shared" ref="MDX478" si="6856">+SUM(MDV478:MDW478)</f>
        <v>#REF!</v>
      </c>
      <c r="MDY478" s="57" t="s">
        <v>284</v>
      </c>
      <c r="MDZ478" s="20" t="e">
        <f>SUMIFS([1]!Consolidado[[#All],[MONTO BFH]],[1]!Consolidado[[#All],[FECHA 2]],MDY478,[1]!Consolidado[[#All],[MOD_F]],"MV",[1]!Consolidado[[#All],[MONEDA]],"Dólares")/1000</f>
        <v>#REF!</v>
      </c>
      <c r="MEA478" s="20" t="e">
        <f>SUMIFS([1]!Consolidado[[#All],[MONTO BFH]],[1]!Consolidado[[#All],[FECHA 2]],MDY478,[1]!Consolidado[[#All],[MOD_F]],"MV",[1]!Consolidado[[#All],[MONEDA]],"Soles")/1000</f>
        <v>#REF!</v>
      </c>
      <c r="MEB478" s="30" t="e">
        <f t="shared" ref="MEB478" si="6857">+SUM(MDZ478:MEA478)</f>
        <v>#REF!</v>
      </c>
      <c r="MEC478" s="57" t="s">
        <v>284</v>
      </c>
      <c r="MED478" s="20" t="e">
        <f>SUMIFS([1]!Consolidado[[#All],[MONTO BFH]],[1]!Consolidado[[#All],[FECHA 2]],MEC478,[1]!Consolidado[[#All],[MOD_F]],"MV",[1]!Consolidado[[#All],[MONEDA]],"Dólares")/1000</f>
        <v>#REF!</v>
      </c>
      <c r="MEE478" s="20" t="e">
        <f>SUMIFS([1]!Consolidado[[#All],[MONTO BFH]],[1]!Consolidado[[#All],[FECHA 2]],MEC478,[1]!Consolidado[[#All],[MOD_F]],"MV",[1]!Consolidado[[#All],[MONEDA]],"Soles")/1000</f>
        <v>#REF!</v>
      </c>
      <c r="MEF478" s="30" t="e">
        <f t="shared" ref="MEF478" si="6858">+SUM(MED478:MEE478)</f>
        <v>#REF!</v>
      </c>
      <c r="MEG478" s="57" t="s">
        <v>284</v>
      </c>
      <c r="MEH478" s="20" t="e">
        <f>SUMIFS([1]!Consolidado[[#All],[MONTO BFH]],[1]!Consolidado[[#All],[FECHA 2]],MEG478,[1]!Consolidado[[#All],[MOD_F]],"MV",[1]!Consolidado[[#All],[MONEDA]],"Dólares")/1000</f>
        <v>#REF!</v>
      </c>
      <c r="MEI478" s="20" t="e">
        <f>SUMIFS([1]!Consolidado[[#All],[MONTO BFH]],[1]!Consolidado[[#All],[FECHA 2]],MEG478,[1]!Consolidado[[#All],[MOD_F]],"MV",[1]!Consolidado[[#All],[MONEDA]],"Soles")/1000</f>
        <v>#REF!</v>
      </c>
      <c r="MEJ478" s="30" t="e">
        <f t="shared" ref="MEJ478" si="6859">+SUM(MEH478:MEI478)</f>
        <v>#REF!</v>
      </c>
      <c r="MEK478" s="57" t="s">
        <v>284</v>
      </c>
      <c r="MEL478" s="20" t="e">
        <f>SUMIFS([1]!Consolidado[[#All],[MONTO BFH]],[1]!Consolidado[[#All],[FECHA 2]],MEK478,[1]!Consolidado[[#All],[MOD_F]],"MV",[1]!Consolidado[[#All],[MONEDA]],"Dólares")/1000</f>
        <v>#REF!</v>
      </c>
      <c r="MEM478" s="20" t="e">
        <f>SUMIFS([1]!Consolidado[[#All],[MONTO BFH]],[1]!Consolidado[[#All],[FECHA 2]],MEK478,[1]!Consolidado[[#All],[MOD_F]],"MV",[1]!Consolidado[[#All],[MONEDA]],"Soles")/1000</f>
        <v>#REF!</v>
      </c>
      <c r="MEN478" s="30" t="e">
        <f t="shared" ref="MEN478" si="6860">+SUM(MEL478:MEM478)</f>
        <v>#REF!</v>
      </c>
      <c r="MEO478" s="57" t="s">
        <v>284</v>
      </c>
      <c r="MEP478" s="20" t="e">
        <f>SUMIFS([1]!Consolidado[[#All],[MONTO BFH]],[1]!Consolidado[[#All],[FECHA 2]],MEO478,[1]!Consolidado[[#All],[MOD_F]],"MV",[1]!Consolidado[[#All],[MONEDA]],"Dólares")/1000</f>
        <v>#REF!</v>
      </c>
      <c r="MEQ478" s="20" t="e">
        <f>SUMIFS([1]!Consolidado[[#All],[MONTO BFH]],[1]!Consolidado[[#All],[FECHA 2]],MEO478,[1]!Consolidado[[#All],[MOD_F]],"MV",[1]!Consolidado[[#All],[MONEDA]],"Soles")/1000</f>
        <v>#REF!</v>
      </c>
      <c r="MER478" s="30" t="e">
        <f t="shared" ref="MER478" si="6861">+SUM(MEP478:MEQ478)</f>
        <v>#REF!</v>
      </c>
      <c r="MES478" s="57" t="s">
        <v>284</v>
      </c>
      <c r="MET478" s="20" t="e">
        <f>SUMIFS([1]!Consolidado[[#All],[MONTO BFH]],[1]!Consolidado[[#All],[FECHA 2]],MES478,[1]!Consolidado[[#All],[MOD_F]],"MV",[1]!Consolidado[[#All],[MONEDA]],"Dólares")/1000</f>
        <v>#REF!</v>
      </c>
      <c r="MEU478" s="20" t="e">
        <f>SUMIFS([1]!Consolidado[[#All],[MONTO BFH]],[1]!Consolidado[[#All],[FECHA 2]],MES478,[1]!Consolidado[[#All],[MOD_F]],"MV",[1]!Consolidado[[#All],[MONEDA]],"Soles")/1000</f>
        <v>#REF!</v>
      </c>
      <c r="MEV478" s="30" t="e">
        <f t="shared" ref="MEV478" si="6862">+SUM(MET478:MEU478)</f>
        <v>#REF!</v>
      </c>
      <c r="MEW478" s="57" t="s">
        <v>284</v>
      </c>
      <c r="MEX478" s="20" t="e">
        <f>SUMIFS([1]!Consolidado[[#All],[MONTO BFH]],[1]!Consolidado[[#All],[FECHA 2]],MEW478,[1]!Consolidado[[#All],[MOD_F]],"MV",[1]!Consolidado[[#All],[MONEDA]],"Dólares")/1000</f>
        <v>#REF!</v>
      </c>
      <c r="MEY478" s="20" t="e">
        <f>SUMIFS([1]!Consolidado[[#All],[MONTO BFH]],[1]!Consolidado[[#All],[FECHA 2]],MEW478,[1]!Consolidado[[#All],[MOD_F]],"MV",[1]!Consolidado[[#All],[MONEDA]],"Soles")/1000</f>
        <v>#REF!</v>
      </c>
      <c r="MEZ478" s="30" t="e">
        <f t="shared" ref="MEZ478" si="6863">+SUM(MEX478:MEY478)</f>
        <v>#REF!</v>
      </c>
      <c r="MFA478" s="57" t="s">
        <v>284</v>
      </c>
      <c r="MFB478" s="20" t="e">
        <f>SUMIFS([1]!Consolidado[[#All],[MONTO BFH]],[1]!Consolidado[[#All],[FECHA 2]],MFA478,[1]!Consolidado[[#All],[MOD_F]],"MV",[1]!Consolidado[[#All],[MONEDA]],"Dólares")/1000</f>
        <v>#REF!</v>
      </c>
      <c r="MFC478" s="20" t="e">
        <f>SUMIFS([1]!Consolidado[[#All],[MONTO BFH]],[1]!Consolidado[[#All],[FECHA 2]],MFA478,[1]!Consolidado[[#All],[MOD_F]],"MV",[1]!Consolidado[[#All],[MONEDA]],"Soles")/1000</f>
        <v>#REF!</v>
      </c>
      <c r="MFD478" s="30" t="e">
        <f t="shared" ref="MFD478" si="6864">+SUM(MFB478:MFC478)</f>
        <v>#REF!</v>
      </c>
      <c r="MFE478" s="57" t="s">
        <v>284</v>
      </c>
      <c r="MFF478" s="20" t="e">
        <f>SUMIFS([1]!Consolidado[[#All],[MONTO BFH]],[1]!Consolidado[[#All],[FECHA 2]],MFE478,[1]!Consolidado[[#All],[MOD_F]],"MV",[1]!Consolidado[[#All],[MONEDA]],"Dólares")/1000</f>
        <v>#REF!</v>
      </c>
      <c r="MFG478" s="20" t="e">
        <f>SUMIFS([1]!Consolidado[[#All],[MONTO BFH]],[1]!Consolidado[[#All],[FECHA 2]],MFE478,[1]!Consolidado[[#All],[MOD_F]],"MV",[1]!Consolidado[[#All],[MONEDA]],"Soles")/1000</f>
        <v>#REF!</v>
      </c>
      <c r="MFH478" s="30" t="e">
        <f t="shared" ref="MFH478" si="6865">+SUM(MFF478:MFG478)</f>
        <v>#REF!</v>
      </c>
      <c r="MFI478" s="57" t="s">
        <v>284</v>
      </c>
      <c r="MFJ478" s="20" t="e">
        <f>SUMIFS([1]!Consolidado[[#All],[MONTO BFH]],[1]!Consolidado[[#All],[FECHA 2]],MFI478,[1]!Consolidado[[#All],[MOD_F]],"MV",[1]!Consolidado[[#All],[MONEDA]],"Dólares")/1000</f>
        <v>#REF!</v>
      </c>
      <c r="MFK478" s="20" t="e">
        <f>SUMIFS([1]!Consolidado[[#All],[MONTO BFH]],[1]!Consolidado[[#All],[FECHA 2]],MFI478,[1]!Consolidado[[#All],[MOD_F]],"MV",[1]!Consolidado[[#All],[MONEDA]],"Soles")/1000</f>
        <v>#REF!</v>
      </c>
      <c r="MFL478" s="30" t="e">
        <f t="shared" ref="MFL478" si="6866">+SUM(MFJ478:MFK478)</f>
        <v>#REF!</v>
      </c>
      <c r="MFM478" s="57" t="s">
        <v>284</v>
      </c>
      <c r="MFN478" s="20" t="e">
        <f>SUMIFS([1]!Consolidado[[#All],[MONTO BFH]],[1]!Consolidado[[#All],[FECHA 2]],MFM478,[1]!Consolidado[[#All],[MOD_F]],"MV",[1]!Consolidado[[#All],[MONEDA]],"Dólares")/1000</f>
        <v>#REF!</v>
      </c>
      <c r="MFO478" s="20" t="e">
        <f>SUMIFS([1]!Consolidado[[#All],[MONTO BFH]],[1]!Consolidado[[#All],[FECHA 2]],MFM478,[1]!Consolidado[[#All],[MOD_F]],"MV",[1]!Consolidado[[#All],[MONEDA]],"Soles")/1000</f>
        <v>#REF!</v>
      </c>
      <c r="MFP478" s="30" t="e">
        <f t="shared" ref="MFP478" si="6867">+SUM(MFN478:MFO478)</f>
        <v>#REF!</v>
      </c>
      <c r="MFQ478" s="57" t="s">
        <v>284</v>
      </c>
      <c r="MFR478" s="20" t="e">
        <f>SUMIFS([1]!Consolidado[[#All],[MONTO BFH]],[1]!Consolidado[[#All],[FECHA 2]],MFQ478,[1]!Consolidado[[#All],[MOD_F]],"MV",[1]!Consolidado[[#All],[MONEDA]],"Dólares")/1000</f>
        <v>#REF!</v>
      </c>
      <c r="MFS478" s="20" t="e">
        <f>SUMIFS([1]!Consolidado[[#All],[MONTO BFH]],[1]!Consolidado[[#All],[FECHA 2]],MFQ478,[1]!Consolidado[[#All],[MOD_F]],"MV",[1]!Consolidado[[#All],[MONEDA]],"Soles")/1000</f>
        <v>#REF!</v>
      </c>
      <c r="MFT478" s="30" t="e">
        <f t="shared" ref="MFT478" si="6868">+SUM(MFR478:MFS478)</f>
        <v>#REF!</v>
      </c>
      <c r="MFU478" s="57" t="s">
        <v>284</v>
      </c>
      <c r="MFV478" s="20" t="e">
        <f>SUMIFS([1]!Consolidado[[#All],[MONTO BFH]],[1]!Consolidado[[#All],[FECHA 2]],MFU478,[1]!Consolidado[[#All],[MOD_F]],"MV",[1]!Consolidado[[#All],[MONEDA]],"Dólares")/1000</f>
        <v>#REF!</v>
      </c>
      <c r="MFW478" s="20" t="e">
        <f>SUMIFS([1]!Consolidado[[#All],[MONTO BFH]],[1]!Consolidado[[#All],[FECHA 2]],MFU478,[1]!Consolidado[[#All],[MOD_F]],"MV",[1]!Consolidado[[#All],[MONEDA]],"Soles")/1000</f>
        <v>#REF!</v>
      </c>
      <c r="MFX478" s="30" t="e">
        <f t="shared" ref="MFX478" si="6869">+SUM(MFV478:MFW478)</f>
        <v>#REF!</v>
      </c>
      <c r="MFY478" s="57" t="s">
        <v>284</v>
      </c>
      <c r="MFZ478" s="20" t="e">
        <f>SUMIFS([1]!Consolidado[[#All],[MONTO BFH]],[1]!Consolidado[[#All],[FECHA 2]],MFY478,[1]!Consolidado[[#All],[MOD_F]],"MV",[1]!Consolidado[[#All],[MONEDA]],"Dólares")/1000</f>
        <v>#REF!</v>
      </c>
      <c r="MGA478" s="20" t="e">
        <f>SUMIFS([1]!Consolidado[[#All],[MONTO BFH]],[1]!Consolidado[[#All],[FECHA 2]],MFY478,[1]!Consolidado[[#All],[MOD_F]],"MV",[1]!Consolidado[[#All],[MONEDA]],"Soles")/1000</f>
        <v>#REF!</v>
      </c>
      <c r="MGB478" s="30" t="e">
        <f t="shared" ref="MGB478" si="6870">+SUM(MFZ478:MGA478)</f>
        <v>#REF!</v>
      </c>
      <c r="MGC478" s="57" t="s">
        <v>284</v>
      </c>
      <c r="MGD478" s="20" t="e">
        <f>SUMIFS([1]!Consolidado[[#All],[MONTO BFH]],[1]!Consolidado[[#All],[FECHA 2]],MGC478,[1]!Consolidado[[#All],[MOD_F]],"MV",[1]!Consolidado[[#All],[MONEDA]],"Dólares")/1000</f>
        <v>#REF!</v>
      </c>
      <c r="MGE478" s="20" t="e">
        <f>SUMIFS([1]!Consolidado[[#All],[MONTO BFH]],[1]!Consolidado[[#All],[FECHA 2]],MGC478,[1]!Consolidado[[#All],[MOD_F]],"MV",[1]!Consolidado[[#All],[MONEDA]],"Soles")/1000</f>
        <v>#REF!</v>
      </c>
      <c r="MGF478" s="30" t="e">
        <f t="shared" ref="MGF478" si="6871">+SUM(MGD478:MGE478)</f>
        <v>#REF!</v>
      </c>
      <c r="MGG478" s="57" t="s">
        <v>284</v>
      </c>
      <c r="MGH478" s="20" t="e">
        <f>SUMIFS([1]!Consolidado[[#All],[MONTO BFH]],[1]!Consolidado[[#All],[FECHA 2]],MGG478,[1]!Consolidado[[#All],[MOD_F]],"MV",[1]!Consolidado[[#All],[MONEDA]],"Dólares")/1000</f>
        <v>#REF!</v>
      </c>
      <c r="MGI478" s="20" t="e">
        <f>SUMIFS([1]!Consolidado[[#All],[MONTO BFH]],[1]!Consolidado[[#All],[FECHA 2]],MGG478,[1]!Consolidado[[#All],[MOD_F]],"MV",[1]!Consolidado[[#All],[MONEDA]],"Soles")/1000</f>
        <v>#REF!</v>
      </c>
      <c r="MGJ478" s="30" t="e">
        <f t="shared" ref="MGJ478" si="6872">+SUM(MGH478:MGI478)</f>
        <v>#REF!</v>
      </c>
      <c r="MGK478" s="57" t="s">
        <v>284</v>
      </c>
      <c r="MGL478" s="20" t="e">
        <f>SUMIFS([1]!Consolidado[[#All],[MONTO BFH]],[1]!Consolidado[[#All],[FECHA 2]],MGK478,[1]!Consolidado[[#All],[MOD_F]],"MV",[1]!Consolidado[[#All],[MONEDA]],"Dólares")/1000</f>
        <v>#REF!</v>
      </c>
      <c r="MGM478" s="20" t="e">
        <f>SUMIFS([1]!Consolidado[[#All],[MONTO BFH]],[1]!Consolidado[[#All],[FECHA 2]],MGK478,[1]!Consolidado[[#All],[MOD_F]],"MV",[1]!Consolidado[[#All],[MONEDA]],"Soles")/1000</f>
        <v>#REF!</v>
      </c>
      <c r="MGN478" s="30" t="e">
        <f t="shared" ref="MGN478" si="6873">+SUM(MGL478:MGM478)</f>
        <v>#REF!</v>
      </c>
      <c r="MGO478" s="57" t="s">
        <v>284</v>
      </c>
      <c r="MGP478" s="20" t="e">
        <f>SUMIFS([1]!Consolidado[[#All],[MONTO BFH]],[1]!Consolidado[[#All],[FECHA 2]],MGO478,[1]!Consolidado[[#All],[MOD_F]],"MV",[1]!Consolidado[[#All],[MONEDA]],"Dólares")/1000</f>
        <v>#REF!</v>
      </c>
      <c r="MGQ478" s="20" t="e">
        <f>SUMIFS([1]!Consolidado[[#All],[MONTO BFH]],[1]!Consolidado[[#All],[FECHA 2]],MGO478,[1]!Consolidado[[#All],[MOD_F]],"MV",[1]!Consolidado[[#All],[MONEDA]],"Soles")/1000</f>
        <v>#REF!</v>
      </c>
      <c r="MGR478" s="30" t="e">
        <f t="shared" ref="MGR478" si="6874">+SUM(MGP478:MGQ478)</f>
        <v>#REF!</v>
      </c>
      <c r="MGS478" s="57" t="s">
        <v>284</v>
      </c>
      <c r="MGT478" s="20" t="e">
        <f>SUMIFS([1]!Consolidado[[#All],[MONTO BFH]],[1]!Consolidado[[#All],[FECHA 2]],MGS478,[1]!Consolidado[[#All],[MOD_F]],"MV",[1]!Consolidado[[#All],[MONEDA]],"Dólares")/1000</f>
        <v>#REF!</v>
      </c>
      <c r="MGU478" s="20" t="e">
        <f>SUMIFS([1]!Consolidado[[#All],[MONTO BFH]],[1]!Consolidado[[#All],[FECHA 2]],MGS478,[1]!Consolidado[[#All],[MOD_F]],"MV",[1]!Consolidado[[#All],[MONEDA]],"Soles")/1000</f>
        <v>#REF!</v>
      </c>
      <c r="MGV478" s="30" t="e">
        <f t="shared" ref="MGV478" si="6875">+SUM(MGT478:MGU478)</f>
        <v>#REF!</v>
      </c>
      <c r="MGW478" s="57" t="s">
        <v>284</v>
      </c>
      <c r="MGX478" s="20" t="e">
        <f>SUMIFS([1]!Consolidado[[#All],[MONTO BFH]],[1]!Consolidado[[#All],[FECHA 2]],MGW478,[1]!Consolidado[[#All],[MOD_F]],"MV",[1]!Consolidado[[#All],[MONEDA]],"Dólares")/1000</f>
        <v>#REF!</v>
      </c>
      <c r="MGY478" s="20" t="e">
        <f>SUMIFS([1]!Consolidado[[#All],[MONTO BFH]],[1]!Consolidado[[#All],[FECHA 2]],MGW478,[1]!Consolidado[[#All],[MOD_F]],"MV",[1]!Consolidado[[#All],[MONEDA]],"Soles")/1000</f>
        <v>#REF!</v>
      </c>
      <c r="MGZ478" s="30" t="e">
        <f t="shared" ref="MGZ478" si="6876">+SUM(MGX478:MGY478)</f>
        <v>#REF!</v>
      </c>
      <c r="MHA478" s="57" t="s">
        <v>284</v>
      </c>
      <c r="MHB478" s="20" t="e">
        <f>SUMIFS([1]!Consolidado[[#All],[MONTO BFH]],[1]!Consolidado[[#All],[FECHA 2]],MHA478,[1]!Consolidado[[#All],[MOD_F]],"MV",[1]!Consolidado[[#All],[MONEDA]],"Dólares")/1000</f>
        <v>#REF!</v>
      </c>
      <c r="MHC478" s="20" t="e">
        <f>SUMIFS([1]!Consolidado[[#All],[MONTO BFH]],[1]!Consolidado[[#All],[FECHA 2]],MHA478,[1]!Consolidado[[#All],[MOD_F]],"MV",[1]!Consolidado[[#All],[MONEDA]],"Soles")/1000</f>
        <v>#REF!</v>
      </c>
      <c r="MHD478" s="30" t="e">
        <f t="shared" ref="MHD478" si="6877">+SUM(MHB478:MHC478)</f>
        <v>#REF!</v>
      </c>
      <c r="MHE478" s="57" t="s">
        <v>284</v>
      </c>
      <c r="MHF478" s="20" t="e">
        <f>SUMIFS([1]!Consolidado[[#All],[MONTO BFH]],[1]!Consolidado[[#All],[FECHA 2]],MHE478,[1]!Consolidado[[#All],[MOD_F]],"MV",[1]!Consolidado[[#All],[MONEDA]],"Dólares")/1000</f>
        <v>#REF!</v>
      </c>
      <c r="MHG478" s="20" t="e">
        <f>SUMIFS([1]!Consolidado[[#All],[MONTO BFH]],[1]!Consolidado[[#All],[FECHA 2]],MHE478,[1]!Consolidado[[#All],[MOD_F]],"MV",[1]!Consolidado[[#All],[MONEDA]],"Soles")/1000</f>
        <v>#REF!</v>
      </c>
      <c r="MHH478" s="30" t="e">
        <f t="shared" ref="MHH478" si="6878">+SUM(MHF478:MHG478)</f>
        <v>#REF!</v>
      </c>
      <c r="MHI478" s="57" t="s">
        <v>284</v>
      </c>
      <c r="MHJ478" s="20" t="e">
        <f>SUMIFS([1]!Consolidado[[#All],[MONTO BFH]],[1]!Consolidado[[#All],[FECHA 2]],MHI478,[1]!Consolidado[[#All],[MOD_F]],"MV",[1]!Consolidado[[#All],[MONEDA]],"Dólares")/1000</f>
        <v>#REF!</v>
      </c>
      <c r="MHK478" s="20" t="e">
        <f>SUMIFS([1]!Consolidado[[#All],[MONTO BFH]],[1]!Consolidado[[#All],[FECHA 2]],MHI478,[1]!Consolidado[[#All],[MOD_F]],"MV",[1]!Consolidado[[#All],[MONEDA]],"Soles")/1000</f>
        <v>#REF!</v>
      </c>
      <c r="MHL478" s="30" t="e">
        <f t="shared" ref="MHL478" si="6879">+SUM(MHJ478:MHK478)</f>
        <v>#REF!</v>
      </c>
      <c r="MHM478" s="57" t="s">
        <v>284</v>
      </c>
      <c r="MHN478" s="20" t="e">
        <f>SUMIFS([1]!Consolidado[[#All],[MONTO BFH]],[1]!Consolidado[[#All],[FECHA 2]],MHM478,[1]!Consolidado[[#All],[MOD_F]],"MV",[1]!Consolidado[[#All],[MONEDA]],"Dólares")/1000</f>
        <v>#REF!</v>
      </c>
      <c r="MHO478" s="20" t="e">
        <f>SUMIFS([1]!Consolidado[[#All],[MONTO BFH]],[1]!Consolidado[[#All],[FECHA 2]],MHM478,[1]!Consolidado[[#All],[MOD_F]],"MV",[1]!Consolidado[[#All],[MONEDA]],"Soles")/1000</f>
        <v>#REF!</v>
      </c>
      <c r="MHP478" s="30" t="e">
        <f t="shared" ref="MHP478" si="6880">+SUM(MHN478:MHO478)</f>
        <v>#REF!</v>
      </c>
      <c r="MHQ478" s="57" t="s">
        <v>284</v>
      </c>
      <c r="MHR478" s="20" t="e">
        <f>SUMIFS([1]!Consolidado[[#All],[MONTO BFH]],[1]!Consolidado[[#All],[FECHA 2]],MHQ478,[1]!Consolidado[[#All],[MOD_F]],"MV",[1]!Consolidado[[#All],[MONEDA]],"Dólares")/1000</f>
        <v>#REF!</v>
      </c>
      <c r="MHS478" s="20" t="e">
        <f>SUMIFS([1]!Consolidado[[#All],[MONTO BFH]],[1]!Consolidado[[#All],[FECHA 2]],MHQ478,[1]!Consolidado[[#All],[MOD_F]],"MV",[1]!Consolidado[[#All],[MONEDA]],"Soles")/1000</f>
        <v>#REF!</v>
      </c>
      <c r="MHT478" s="30" t="e">
        <f t="shared" ref="MHT478" si="6881">+SUM(MHR478:MHS478)</f>
        <v>#REF!</v>
      </c>
      <c r="MHU478" s="57" t="s">
        <v>284</v>
      </c>
      <c r="MHV478" s="20" t="e">
        <f>SUMIFS([1]!Consolidado[[#All],[MONTO BFH]],[1]!Consolidado[[#All],[FECHA 2]],MHU478,[1]!Consolidado[[#All],[MOD_F]],"MV",[1]!Consolidado[[#All],[MONEDA]],"Dólares")/1000</f>
        <v>#REF!</v>
      </c>
      <c r="MHW478" s="20" t="e">
        <f>SUMIFS([1]!Consolidado[[#All],[MONTO BFH]],[1]!Consolidado[[#All],[FECHA 2]],MHU478,[1]!Consolidado[[#All],[MOD_F]],"MV",[1]!Consolidado[[#All],[MONEDA]],"Soles")/1000</f>
        <v>#REF!</v>
      </c>
      <c r="MHX478" s="30" t="e">
        <f t="shared" ref="MHX478" si="6882">+SUM(MHV478:MHW478)</f>
        <v>#REF!</v>
      </c>
      <c r="MHY478" s="57" t="s">
        <v>284</v>
      </c>
      <c r="MHZ478" s="20" t="e">
        <f>SUMIFS([1]!Consolidado[[#All],[MONTO BFH]],[1]!Consolidado[[#All],[FECHA 2]],MHY478,[1]!Consolidado[[#All],[MOD_F]],"MV",[1]!Consolidado[[#All],[MONEDA]],"Dólares")/1000</f>
        <v>#REF!</v>
      </c>
      <c r="MIA478" s="20" t="e">
        <f>SUMIFS([1]!Consolidado[[#All],[MONTO BFH]],[1]!Consolidado[[#All],[FECHA 2]],MHY478,[1]!Consolidado[[#All],[MOD_F]],"MV",[1]!Consolidado[[#All],[MONEDA]],"Soles")/1000</f>
        <v>#REF!</v>
      </c>
      <c r="MIB478" s="30" t="e">
        <f t="shared" ref="MIB478" si="6883">+SUM(MHZ478:MIA478)</f>
        <v>#REF!</v>
      </c>
      <c r="MIC478" s="57" t="s">
        <v>284</v>
      </c>
      <c r="MID478" s="20" t="e">
        <f>SUMIFS([1]!Consolidado[[#All],[MONTO BFH]],[1]!Consolidado[[#All],[FECHA 2]],MIC478,[1]!Consolidado[[#All],[MOD_F]],"MV",[1]!Consolidado[[#All],[MONEDA]],"Dólares")/1000</f>
        <v>#REF!</v>
      </c>
      <c r="MIE478" s="20" t="e">
        <f>SUMIFS([1]!Consolidado[[#All],[MONTO BFH]],[1]!Consolidado[[#All],[FECHA 2]],MIC478,[1]!Consolidado[[#All],[MOD_F]],"MV",[1]!Consolidado[[#All],[MONEDA]],"Soles")/1000</f>
        <v>#REF!</v>
      </c>
      <c r="MIF478" s="30" t="e">
        <f t="shared" ref="MIF478" si="6884">+SUM(MID478:MIE478)</f>
        <v>#REF!</v>
      </c>
      <c r="MIG478" s="57" t="s">
        <v>284</v>
      </c>
      <c r="MIH478" s="20" t="e">
        <f>SUMIFS([1]!Consolidado[[#All],[MONTO BFH]],[1]!Consolidado[[#All],[FECHA 2]],MIG478,[1]!Consolidado[[#All],[MOD_F]],"MV",[1]!Consolidado[[#All],[MONEDA]],"Dólares")/1000</f>
        <v>#REF!</v>
      </c>
      <c r="MII478" s="20" t="e">
        <f>SUMIFS([1]!Consolidado[[#All],[MONTO BFH]],[1]!Consolidado[[#All],[FECHA 2]],MIG478,[1]!Consolidado[[#All],[MOD_F]],"MV",[1]!Consolidado[[#All],[MONEDA]],"Soles")/1000</f>
        <v>#REF!</v>
      </c>
      <c r="MIJ478" s="30" t="e">
        <f t="shared" ref="MIJ478" si="6885">+SUM(MIH478:MII478)</f>
        <v>#REF!</v>
      </c>
      <c r="MIK478" s="57" t="s">
        <v>284</v>
      </c>
      <c r="MIL478" s="20" t="e">
        <f>SUMIFS([1]!Consolidado[[#All],[MONTO BFH]],[1]!Consolidado[[#All],[FECHA 2]],MIK478,[1]!Consolidado[[#All],[MOD_F]],"MV",[1]!Consolidado[[#All],[MONEDA]],"Dólares")/1000</f>
        <v>#REF!</v>
      </c>
      <c r="MIM478" s="20" t="e">
        <f>SUMIFS([1]!Consolidado[[#All],[MONTO BFH]],[1]!Consolidado[[#All],[FECHA 2]],MIK478,[1]!Consolidado[[#All],[MOD_F]],"MV",[1]!Consolidado[[#All],[MONEDA]],"Soles")/1000</f>
        <v>#REF!</v>
      </c>
      <c r="MIN478" s="30" t="e">
        <f t="shared" ref="MIN478" si="6886">+SUM(MIL478:MIM478)</f>
        <v>#REF!</v>
      </c>
      <c r="MIO478" s="57" t="s">
        <v>284</v>
      </c>
      <c r="MIP478" s="20" t="e">
        <f>SUMIFS([1]!Consolidado[[#All],[MONTO BFH]],[1]!Consolidado[[#All],[FECHA 2]],MIO478,[1]!Consolidado[[#All],[MOD_F]],"MV",[1]!Consolidado[[#All],[MONEDA]],"Dólares")/1000</f>
        <v>#REF!</v>
      </c>
      <c r="MIQ478" s="20" t="e">
        <f>SUMIFS([1]!Consolidado[[#All],[MONTO BFH]],[1]!Consolidado[[#All],[FECHA 2]],MIO478,[1]!Consolidado[[#All],[MOD_F]],"MV",[1]!Consolidado[[#All],[MONEDA]],"Soles")/1000</f>
        <v>#REF!</v>
      </c>
      <c r="MIR478" s="30" t="e">
        <f t="shared" ref="MIR478" si="6887">+SUM(MIP478:MIQ478)</f>
        <v>#REF!</v>
      </c>
      <c r="MIS478" s="57" t="s">
        <v>284</v>
      </c>
      <c r="MIT478" s="20" t="e">
        <f>SUMIFS([1]!Consolidado[[#All],[MONTO BFH]],[1]!Consolidado[[#All],[FECHA 2]],MIS478,[1]!Consolidado[[#All],[MOD_F]],"MV",[1]!Consolidado[[#All],[MONEDA]],"Dólares")/1000</f>
        <v>#REF!</v>
      </c>
      <c r="MIU478" s="20" t="e">
        <f>SUMIFS([1]!Consolidado[[#All],[MONTO BFH]],[1]!Consolidado[[#All],[FECHA 2]],MIS478,[1]!Consolidado[[#All],[MOD_F]],"MV",[1]!Consolidado[[#All],[MONEDA]],"Soles")/1000</f>
        <v>#REF!</v>
      </c>
      <c r="MIV478" s="30" t="e">
        <f t="shared" ref="MIV478" si="6888">+SUM(MIT478:MIU478)</f>
        <v>#REF!</v>
      </c>
      <c r="MIW478" s="57" t="s">
        <v>284</v>
      </c>
      <c r="MIX478" s="20" t="e">
        <f>SUMIFS([1]!Consolidado[[#All],[MONTO BFH]],[1]!Consolidado[[#All],[FECHA 2]],MIW478,[1]!Consolidado[[#All],[MOD_F]],"MV",[1]!Consolidado[[#All],[MONEDA]],"Dólares")/1000</f>
        <v>#REF!</v>
      </c>
      <c r="MIY478" s="20" t="e">
        <f>SUMIFS([1]!Consolidado[[#All],[MONTO BFH]],[1]!Consolidado[[#All],[FECHA 2]],MIW478,[1]!Consolidado[[#All],[MOD_F]],"MV",[1]!Consolidado[[#All],[MONEDA]],"Soles")/1000</f>
        <v>#REF!</v>
      </c>
      <c r="MIZ478" s="30" t="e">
        <f t="shared" ref="MIZ478" si="6889">+SUM(MIX478:MIY478)</f>
        <v>#REF!</v>
      </c>
      <c r="MJA478" s="57" t="s">
        <v>284</v>
      </c>
      <c r="MJB478" s="20" t="e">
        <f>SUMIFS([1]!Consolidado[[#All],[MONTO BFH]],[1]!Consolidado[[#All],[FECHA 2]],MJA478,[1]!Consolidado[[#All],[MOD_F]],"MV",[1]!Consolidado[[#All],[MONEDA]],"Dólares")/1000</f>
        <v>#REF!</v>
      </c>
      <c r="MJC478" s="20" t="e">
        <f>SUMIFS([1]!Consolidado[[#All],[MONTO BFH]],[1]!Consolidado[[#All],[FECHA 2]],MJA478,[1]!Consolidado[[#All],[MOD_F]],"MV",[1]!Consolidado[[#All],[MONEDA]],"Soles")/1000</f>
        <v>#REF!</v>
      </c>
      <c r="MJD478" s="30" t="e">
        <f t="shared" ref="MJD478" si="6890">+SUM(MJB478:MJC478)</f>
        <v>#REF!</v>
      </c>
      <c r="MJE478" s="57" t="s">
        <v>284</v>
      </c>
      <c r="MJF478" s="20" t="e">
        <f>SUMIFS([1]!Consolidado[[#All],[MONTO BFH]],[1]!Consolidado[[#All],[FECHA 2]],MJE478,[1]!Consolidado[[#All],[MOD_F]],"MV",[1]!Consolidado[[#All],[MONEDA]],"Dólares")/1000</f>
        <v>#REF!</v>
      </c>
      <c r="MJG478" s="20" t="e">
        <f>SUMIFS([1]!Consolidado[[#All],[MONTO BFH]],[1]!Consolidado[[#All],[FECHA 2]],MJE478,[1]!Consolidado[[#All],[MOD_F]],"MV",[1]!Consolidado[[#All],[MONEDA]],"Soles")/1000</f>
        <v>#REF!</v>
      </c>
      <c r="MJH478" s="30" t="e">
        <f t="shared" ref="MJH478" si="6891">+SUM(MJF478:MJG478)</f>
        <v>#REF!</v>
      </c>
      <c r="MJI478" s="57" t="s">
        <v>284</v>
      </c>
      <c r="MJJ478" s="20" t="e">
        <f>SUMIFS([1]!Consolidado[[#All],[MONTO BFH]],[1]!Consolidado[[#All],[FECHA 2]],MJI478,[1]!Consolidado[[#All],[MOD_F]],"MV",[1]!Consolidado[[#All],[MONEDA]],"Dólares")/1000</f>
        <v>#REF!</v>
      </c>
      <c r="MJK478" s="20" t="e">
        <f>SUMIFS([1]!Consolidado[[#All],[MONTO BFH]],[1]!Consolidado[[#All],[FECHA 2]],MJI478,[1]!Consolidado[[#All],[MOD_F]],"MV",[1]!Consolidado[[#All],[MONEDA]],"Soles")/1000</f>
        <v>#REF!</v>
      </c>
      <c r="MJL478" s="30" t="e">
        <f t="shared" ref="MJL478" si="6892">+SUM(MJJ478:MJK478)</f>
        <v>#REF!</v>
      </c>
      <c r="MJM478" s="57" t="s">
        <v>284</v>
      </c>
      <c r="MJN478" s="20" t="e">
        <f>SUMIFS([1]!Consolidado[[#All],[MONTO BFH]],[1]!Consolidado[[#All],[FECHA 2]],MJM478,[1]!Consolidado[[#All],[MOD_F]],"MV",[1]!Consolidado[[#All],[MONEDA]],"Dólares")/1000</f>
        <v>#REF!</v>
      </c>
      <c r="MJO478" s="20" t="e">
        <f>SUMIFS([1]!Consolidado[[#All],[MONTO BFH]],[1]!Consolidado[[#All],[FECHA 2]],MJM478,[1]!Consolidado[[#All],[MOD_F]],"MV",[1]!Consolidado[[#All],[MONEDA]],"Soles")/1000</f>
        <v>#REF!</v>
      </c>
      <c r="MJP478" s="30" t="e">
        <f t="shared" ref="MJP478" si="6893">+SUM(MJN478:MJO478)</f>
        <v>#REF!</v>
      </c>
      <c r="MJQ478" s="57" t="s">
        <v>284</v>
      </c>
      <c r="MJR478" s="20" t="e">
        <f>SUMIFS([1]!Consolidado[[#All],[MONTO BFH]],[1]!Consolidado[[#All],[FECHA 2]],MJQ478,[1]!Consolidado[[#All],[MOD_F]],"MV",[1]!Consolidado[[#All],[MONEDA]],"Dólares")/1000</f>
        <v>#REF!</v>
      </c>
      <c r="MJS478" s="20" t="e">
        <f>SUMIFS([1]!Consolidado[[#All],[MONTO BFH]],[1]!Consolidado[[#All],[FECHA 2]],MJQ478,[1]!Consolidado[[#All],[MOD_F]],"MV",[1]!Consolidado[[#All],[MONEDA]],"Soles")/1000</f>
        <v>#REF!</v>
      </c>
      <c r="MJT478" s="30" t="e">
        <f t="shared" ref="MJT478" si="6894">+SUM(MJR478:MJS478)</f>
        <v>#REF!</v>
      </c>
      <c r="MJU478" s="57" t="s">
        <v>284</v>
      </c>
      <c r="MJV478" s="20" t="e">
        <f>SUMIFS([1]!Consolidado[[#All],[MONTO BFH]],[1]!Consolidado[[#All],[FECHA 2]],MJU478,[1]!Consolidado[[#All],[MOD_F]],"MV",[1]!Consolidado[[#All],[MONEDA]],"Dólares")/1000</f>
        <v>#REF!</v>
      </c>
      <c r="MJW478" s="20" t="e">
        <f>SUMIFS([1]!Consolidado[[#All],[MONTO BFH]],[1]!Consolidado[[#All],[FECHA 2]],MJU478,[1]!Consolidado[[#All],[MOD_F]],"MV",[1]!Consolidado[[#All],[MONEDA]],"Soles")/1000</f>
        <v>#REF!</v>
      </c>
      <c r="MJX478" s="30" t="e">
        <f t="shared" ref="MJX478" si="6895">+SUM(MJV478:MJW478)</f>
        <v>#REF!</v>
      </c>
      <c r="MJY478" s="57" t="s">
        <v>284</v>
      </c>
      <c r="MJZ478" s="20" t="e">
        <f>SUMIFS([1]!Consolidado[[#All],[MONTO BFH]],[1]!Consolidado[[#All],[FECHA 2]],MJY478,[1]!Consolidado[[#All],[MOD_F]],"MV",[1]!Consolidado[[#All],[MONEDA]],"Dólares")/1000</f>
        <v>#REF!</v>
      </c>
      <c r="MKA478" s="20" t="e">
        <f>SUMIFS([1]!Consolidado[[#All],[MONTO BFH]],[1]!Consolidado[[#All],[FECHA 2]],MJY478,[1]!Consolidado[[#All],[MOD_F]],"MV",[1]!Consolidado[[#All],[MONEDA]],"Soles")/1000</f>
        <v>#REF!</v>
      </c>
      <c r="MKB478" s="30" t="e">
        <f t="shared" ref="MKB478" si="6896">+SUM(MJZ478:MKA478)</f>
        <v>#REF!</v>
      </c>
      <c r="MKC478" s="57" t="s">
        <v>284</v>
      </c>
      <c r="MKD478" s="20" t="e">
        <f>SUMIFS([1]!Consolidado[[#All],[MONTO BFH]],[1]!Consolidado[[#All],[FECHA 2]],MKC478,[1]!Consolidado[[#All],[MOD_F]],"MV",[1]!Consolidado[[#All],[MONEDA]],"Dólares")/1000</f>
        <v>#REF!</v>
      </c>
      <c r="MKE478" s="20" t="e">
        <f>SUMIFS([1]!Consolidado[[#All],[MONTO BFH]],[1]!Consolidado[[#All],[FECHA 2]],MKC478,[1]!Consolidado[[#All],[MOD_F]],"MV",[1]!Consolidado[[#All],[MONEDA]],"Soles")/1000</f>
        <v>#REF!</v>
      </c>
      <c r="MKF478" s="30" t="e">
        <f t="shared" ref="MKF478" si="6897">+SUM(MKD478:MKE478)</f>
        <v>#REF!</v>
      </c>
      <c r="MKG478" s="57" t="s">
        <v>284</v>
      </c>
      <c r="MKH478" s="20" t="e">
        <f>SUMIFS([1]!Consolidado[[#All],[MONTO BFH]],[1]!Consolidado[[#All],[FECHA 2]],MKG478,[1]!Consolidado[[#All],[MOD_F]],"MV",[1]!Consolidado[[#All],[MONEDA]],"Dólares")/1000</f>
        <v>#REF!</v>
      </c>
      <c r="MKI478" s="20" t="e">
        <f>SUMIFS([1]!Consolidado[[#All],[MONTO BFH]],[1]!Consolidado[[#All],[FECHA 2]],MKG478,[1]!Consolidado[[#All],[MOD_F]],"MV",[1]!Consolidado[[#All],[MONEDA]],"Soles")/1000</f>
        <v>#REF!</v>
      </c>
      <c r="MKJ478" s="30" t="e">
        <f t="shared" ref="MKJ478" si="6898">+SUM(MKH478:MKI478)</f>
        <v>#REF!</v>
      </c>
      <c r="MKK478" s="57" t="s">
        <v>284</v>
      </c>
      <c r="MKL478" s="20" t="e">
        <f>SUMIFS([1]!Consolidado[[#All],[MONTO BFH]],[1]!Consolidado[[#All],[FECHA 2]],MKK478,[1]!Consolidado[[#All],[MOD_F]],"MV",[1]!Consolidado[[#All],[MONEDA]],"Dólares")/1000</f>
        <v>#REF!</v>
      </c>
      <c r="MKM478" s="20" t="e">
        <f>SUMIFS([1]!Consolidado[[#All],[MONTO BFH]],[1]!Consolidado[[#All],[FECHA 2]],MKK478,[1]!Consolidado[[#All],[MOD_F]],"MV",[1]!Consolidado[[#All],[MONEDA]],"Soles")/1000</f>
        <v>#REF!</v>
      </c>
      <c r="MKN478" s="30" t="e">
        <f t="shared" ref="MKN478" si="6899">+SUM(MKL478:MKM478)</f>
        <v>#REF!</v>
      </c>
      <c r="MKO478" s="57" t="s">
        <v>284</v>
      </c>
      <c r="MKP478" s="20" t="e">
        <f>SUMIFS([1]!Consolidado[[#All],[MONTO BFH]],[1]!Consolidado[[#All],[FECHA 2]],MKO478,[1]!Consolidado[[#All],[MOD_F]],"MV",[1]!Consolidado[[#All],[MONEDA]],"Dólares")/1000</f>
        <v>#REF!</v>
      </c>
      <c r="MKQ478" s="20" t="e">
        <f>SUMIFS([1]!Consolidado[[#All],[MONTO BFH]],[1]!Consolidado[[#All],[FECHA 2]],MKO478,[1]!Consolidado[[#All],[MOD_F]],"MV",[1]!Consolidado[[#All],[MONEDA]],"Soles")/1000</f>
        <v>#REF!</v>
      </c>
      <c r="MKR478" s="30" t="e">
        <f t="shared" ref="MKR478" si="6900">+SUM(MKP478:MKQ478)</f>
        <v>#REF!</v>
      </c>
      <c r="MKS478" s="57" t="s">
        <v>284</v>
      </c>
      <c r="MKT478" s="20" t="e">
        <f>SUMIFS([1]!Consolidado[[#All],[MONTO BFH]],[1]!Consolidado[[#All],[FECHA 2]],MKS478,[1]!Consolidado[[#All],[MOD_F]],"MV",[1]!Consolidado[[#All],[MONEDA]],"Dólares")/1000</f>
        <v>#REF!</v>
      </c>
      <c r="MKU478" s="20" t="e">
        <f>SUMIFS([1]!Consolidado[[#All],[MONTO BFH]],[1]!Consolidado[[#All],[FECHA 2]],MKS478,[1]!Consolidado[[#All],[MOD_F]],"MV",[1]!Consolidado[[#All],[MONEDA]],"Soles")/1000</f>
        <v>#REF!</v>
      </c>
      <c r="MKV478" s="30" t="e">
        <f t="shared" ref="MKV478" si="6901">+SUM(MKT478:MKU478)</f>
        <v>#REF!</v>
      </c>
      <c r="MKW478" s="57" t="s">
        <v>284</v>
      </c>
      <c r="MKX478" s="20" t="e">
        <f>SUMIFS([1]!Consolidado[[#All],[MONTO BFH]],[1]!Consolidado[[#All],[FECHA 2]],MKW478,[1]!Consolidado[[#All],[MOD_F]],"MV",[1]!Consolidado[[#All],[MONEDA]],"Dólares")/1000</f>
        <v>#REF!</v>
      </c>
      <c r="MKY478" s="20" t="e">
        <f>SUMIFS([1]!Consolidado[[#All],[MONTO BFH]],[1]!Consolidado[[#All],[FECHA 2]],MKW478,[1]!Consolidado[[#All],[MOD_F]],"MV",[1]!Consolidado[[#All],[MONEDA]],"Soles")/1000</f>
        <v>#REF!</v>
      </c>
      <c r="MKZ478" s="30" t="e">
        <f t="shared" ref="MKZ478" si="6902">+SUM(MKX478:MKY478)</f>
        <v>#REF!</v>
      </c>
      <c r="MLA478" s="57" t="s">
        <v>284</v>
      </c>
      <c r="MLB478" s="20" t="e">
        <f>SUMIFS([1]!Consolidado[[#All],[MONTO BFH]],[1]!Consolidado[[#All],[FECHA 2]],MLA478,[1]!Consolidado[[#All],[MOD_F]],"MV",[1]!Consolidado[[#All],[MONEDA]],"Dólares")/1000</f>
        <v>#REF!</v>
      </c>
      <c r="MLC478" s="20" t="e">
        <f>SUMIFS([1]!Consolidado[[#All],[MONTO BFH]],[1]!Consolidado[[#All],[FECHA 2]],MLA478,[1]!Consolidado[[#All],[MOD_F]],"MV",[1]!Consolidado[[#All],[MONEDA]],"Soles")/1000</f>
        <v>#REF!</v>
      </c>
      <c r="MLD478" s="30" t="e">
        <f t="shared" ref="MLD478" si="6903">+SUM(MLB478:MLC478)</f>
        <v>#REF!</v>
      </c>
      <c r="MLE478" s="57" t="s">
        <v>284</v>
      </c>
      <c r="MLF478" s="20" t="e">
        <f>SUMIFS([1]!Consolidado[[#All],[MONTO BFH]],[1]!Consolidado[[#All],[FECHA 2]],MLE478,[1]!Consolidado[[#All],[MOD_F]],"MV",[1]!Consolidado[[#All],[MONEDA]],"Dólares")/1000</f>
        <v>#REF!</v>
      </c>
      <c r="MLG478" s="20" t="e">
        <f>SUMIFS([1]!Consolidado[[#All],[MONTO BFH]],[1]!Consolidado[[#All],[FECHA 2]],MLE478,[1]!Consolidado[[#All],[MOD_F]],"MV",[1]!Consolidado[[#All],[MONEDA]],"Soles")/1000</f>
        <v>#REF!</v>
      </c>
      <c r="MLH478" s="30" t="e">
        <f t="shared" ref="MLH478" si="6904">+SUM(MLF478:MLG478)</f>
        <v>#REF!</v>
      </c>
      <c r="MLI478" s="57" t="s">
        <v>284</v>
      </c>
      <c r="MLJ478" s="20" t="e">
        <f>SUMIFS([1]!Consolidado[[#All],[MONTO BFH]],[1]!Consolidado[[#All],[FECHA 2]],MLI478,[1]!Consolidado[[#All],[MOD_F]],"MV",[1]!Consolidado[[#All],[MONEDA]],"Dólares")/1000</f>
        <v>#REF!</v>
      </c>
      <c r="MLK478" s="20" t="e">
        <f>SUMIFS([1]!Consolidado[[#All],[MONTO BFH]],[1]!Consolidado[[#All],[FECHA 2]],MLI478,[1]!Consolidado[[#All],[MOD_F]],"MV",[1]!Consolidado[[#All],[MONEDA]],"Soles")/1000</f>
        <v>#REF!</v>
      </c>
      <c r="MLL478" s="30" t="e">
        <f t="shared" ref="MLL478" si="6905">+SUM(MLJ478:MLK478)</f>
        <v>#REF!</v>
      </c>
      <c r="MLM478" s="57" t="s">
        <v>284</v>
      </c>
      <c r="MLN478" s="20" t="e">
        <f>SUMIFS([1]!Consolidado[[#All],[MONTO BFH]],[1]!Consolidado[[#All],[FECHA 2]],MLM478,[1]!Consolidado[[#All],[MOD_F]],"MV",[1]!Consolidado[[#All],[MONEDA]],"Dólares")/1000</f>
        <v>#REF!</v>
      </c>
      <c r="MLO478" s="20" t="e">
        <f>SUMIFS([1]!Consolidado[[#All],[MONTO BFH]],[1]!Consolidado[[#All],[FECHA 2]],MLM478,[1]!Consolidado[[#All],[MOD_F]],"MV",[1]!Consolidado[[#All],[MONEDA]],"Soles")/1000</f>
        <v>#REF!</v>
      </c>
      <c r="MLP478" s="30" t="e">
        <f t="shared" ref="MLP478" si="6906">+SUM(MLN478:MLO478)</f>
        <v>#REF!</v>
      </c>
      <c r="MLQ478" s="57" t="s">
        <v>284</v>
      </c>
      <c r="MLR478" s="20" t="e">
        <f>SUMIFS([1]!Consolidado[[#All],[MONTO BFH]],[1]!Consolidado[[#All],[FECHA 2]],MLQ478,[1]!Consolidado[[#All],[MOD_F]],"MV",[1]!Consolidado[[#All],[MONEDA]],"Dólares")/1000</f>
        <v>#REF!</v>
      </c>
      <c r="MLS478" s="20" t="e">
        <f>SUMIFS([1]!Consolidado[[#All],[MONTO BFH]],[1]!Consolidado[[#All],[FECHA 2]],MLQ478,[1]!Consolidado[[#All],[MOD_F]],"MV",[1]!Consolidado[[#All],[MONEDA]],"Soles")/1000</f>
        <v>#REF!</v>
      </c>
      <c r="MLT478" s="30" t="e">
        <f t="shared" ref="MLT478" si="6907">+SUM(MLR478:MLS478)</f>
        <v>#REF!</v>
      </c>
      <c r="MLU478" s="57" t="s">
        <v>284</v>
      </c>
      <c r="MLV478" s="20" t="e">
        <f>SUMIFS([1]!Consolidado[[#All],[MONTO BFH]],[1]!Consolidado[[#All],[FECHA 2]],MLU478,[1]!Consolidado[[#All],[MOD_F]],"MV",[1]!Consolidado[[#All],[MONEDA]],"Dólares")/1000</f>
        <v>#REF!</v>
      </c>
      <c r="MLW478" s="20" t="e">
        <f>SUMIFS([1]!Consolidado[[#All],[MONTO BFH]],[1]!Consolidado[[#All],[FECHA 2]],MLU478,[1]!Consolidado[[#All],[MOD_F]],"MV",[1]!Consolidado[[#All],[MONEDA]],"Soles")/1000</f>
        <v>#REF!</v>
      </c>
      <c r="MLX478" s="30" t="e">
        <f t="shared" ref="MLX478" si="6908">+SUM(MLV478:MLW478)</f>
        <v>#REF!</v>
      </c>
      <c r="MLY478" s="57" t="s">
        <v>284</v>
      </c>
      <c r="MLZ478" s="20" t="e">
        <f>SUMIFS([1]!Consolidado[[#All],[MONTO BFH]],[1]!Consolidado[[#All],[FECHA 2]],MLY478,[1]!Consolidado[[#All],[MOD_F]],"MV",[1]!Consolidado[[#All],[MONEDA]],"Dólares")/1000</f>
        <v>#REF!</v>
      </c>
      <c r="MMA478" s="20" t="e">
        <f>SUMIFS([1]!Consolidado[[#All],[MONTO BFH]],[1]!Consolidado[[#All],[FECHA 2]],MLY478,[1]!Consolidado[[#All],[MOD_F]],"MV",[1]!Consolidado[[#All],[MONEDA]],"Soles")/1000</f>
        <v>#REF!</v>
      </c>
      <c r="MMB478" s="30" t="e">
        <f t="shared" ref="MMB478" si="6909">+SUM(MLZ478:MMA478)</f>
        <v>#REF!</v>
      </c>
      <c r="MMC478" s="57" t="s">
        <v>284</v>
      </c>
      <c r="MMD478" s="20" t="e">
        <f>SUMIFS([1]!Consolidado[[#All],[MONTO BFH]],[1]!Consolidado[[#All],[FECHA 2]],MMC478,[1]!Consolidado[[#All],[MOD_F]],"MV",[1]!Consolidado[[#All],[MONEDA]],"Dólares")/1000</f>
        <v>#REF!</v>
      </c>
      <c r="MME478" s="20" t="e">
        <f>SUMIFS([1]!Consolidado[[#All],[MONTO BFH]],[1]!Consolidado[[#All],[FECHA 2]],MMC478,[1]!Consolidado[[#All],[MOD_F]],"MV",[1]!Consolidado[[#All],[MONEDA]],"Soles")/1000</f>
        <v>#REF!</v>
      </c>
      <c r="MMF478" s="30" t="e">
        <f t="shared" ref="MMF478" si="6910">+SUM(MMD478:MME478)</f>
        <v>#REF!</v>
      </c>
      <c r="MMG478" s="57" t="s">
        <v>284</v>
      </c>
      <c r="MMH478" s="20" t="e">
        <f>SUMIFS([1]!Consolidado[[#All],[MONTO BFH]],[1]!Consolidado[[#All],[FECHA 2]],MMG478,[1]!Consolidado[[#All],[MOD_F]],"MV",[1]!Consolidado[[#All],[MONEDA]],"Dólares")/1000</f>
        <v>#REF!</v>
      </c>
      <c r="MMI478" s="20" t="e">
        <f>SUMIFS([1]!Consolidado[[#All],[MONTO BFH]],[1]!Consolidado[[#All],[FECHA 2]],MMG478,[1]!Consolidado[[#All],[MOD_F]],"MV",[1]!Consolidado[[#All],[MONEDA]],"Soles")/1000</f>
        <v>#REF!</v>
      </c>
      <c r="MMJ478" s="30" t="e">
        <f t="shared" ref="MMJ478" si="6911">+SUM(MMH478:MMI478)</f>
        <v>#REF!</v>
      </c>
      <c r="MMK478" s="57" t="s">
        <v>284</v>
      </c>
      <c r="MML478" s="20" t="e">
        <f>SUMIFS([1]!Consolidado[[#All],[MONTO BFH]],[1]!Consolidado[[#All],[FECHA 2]],MMK478,[1]!Consolidado[[#All],[MOD_F]],"MV",[1]!Consolidado[[#All],[MONEDA]],"Dólares")/1000</f>
        <v>#REF!</v>
      </c>
      <c r="MMM478" s="20" t="e">
        <f>SUMIFS([1]!Consolidado[[#All],[MONTO BFH]],[1]!Consolidado[[#All],[FECHA 2]],MMK478,[1]!Consolidado[[#All],[MOD_F]],"MV",[1]!Consolidado[[#All],[MONEDA]],"Soles")/1000</f>
        <v>#REF!</v>
      </c>
      <c r="MMN478" s="30" t="e">
        <f t="shared" ref="MMN478" si="6912">+SUM(MML478:MMM478)</f>
        <v>#REF!</v>
      </c>
      <c r="MMO478" s="57" t="s">
        <v>284</v>
      </c>
      <c r="MMP478" s="20" t="e">
        <f>SUMIFS([1]!Consolidado[[#All],[MONTO BFH]],[1]!Consolidado[[#All],[FECHA 2]],MMO478,[1]!Consolidado[[#All],[MOD_F]],"MV",[1]!Consolidado[[#All],[MONEDA]],"Dólares")/1000</f>
        <v>#REF!</v>
      </c>
      <c r="MMQ478" s="20" t="e">
        <f>SUMIFS([1]!Consolidado[[#All],[MONTO BFH]],[1]!Consolidado[[#All],[FECHA 2]],MMO478,[1]!Consolidado[[#All],[MOD_F]],"MV",[1]!Consolidado[[#All],[MONEDA]],"Soles")/1000</f>
        <v>#REF!</v>
      </c>
      <c r="MMR478" s="30" t="e">
        <f t="shared" ref="MMR478" si="6913">+SUM(MMP478:MMQ478)</f>
        <v>#REF!</v>
      </c>
      <c r="MMS478" s="57" t="s">
        <v>284</v>
      </c>
      <c r="MMT478" s="20" t="e">
        <f>SUMIFS([1]!Consolidado[[#All],[MONTO BFH]],[1]!Consolidado[[#All],[FECHA 2]],MMS478,[1]!Consolidado[[#All],[MOD_F]],"MV",[1]!Consolidado[[#All],[MONEDA]],"Dólares")/1000</f>
        <v>#REF!</v>
      </c>
      <c r="MMU478" s="20" t="e">
        <f>SUMIFS([1]!Consolidado[[#All],[MONTO BFH]],[1]!Consolidado[[#All],[FECHA 2]],MMS478,[1]!Consolidado[[#All],[MOD_F]],"MV",[1]!Consolidado[[#All],[MONEDA]],"Soles")/1000</f>
        <v>#REF!</v>
      </c>
      <c r="MMV478" s="30" t="e">
        <f t="shared" ref="MMV478" si="6914">+SUM(MMT478:MMU478)</f>
        <v>#REF!</v>
      </c>
      <c r="MMW478" s="57" t="s">
        <v>284</v>
      </c>
      <c r="MMX478" s="20" t="e">
        <f>SUMIFS([1]!Consolidado[[#All],[MONTO BFH]],[1]!Consolidado[[#All],[FECHA 2]],MMW478,[1]!Consolidado[[#All],[MOD_F]],"MV",[1]!Consolidado[[#All],[MONEDA]],"Dólares")/1000</f>
        <v>#REF!</v>
      </c>
      <c r="MMY478" s="20" t="e">
        <f>SUMIFS([1]!Consolidado[[#All],[MONTO BFH]],[1]!Consolidado[[#All],[FECHA 2]],MMW478,[1]!Consolidado[[#All],[MOD_F]],"MV",[1]!Consolidado[[#All],[MONEDA]],"Soles")/1000</f>
        <v>#REF!</v>
      </c>
      <c r="MMZ478" s="30" t="e">
        <f t="shared" ref="MMZ478" si="6915">+SUM(MMX478:MMY478)</f>
        <v>#REF!</v>
      </c>
      <c r="MNA478" s="57" t="s">
        <v>284</v>
      </c>
      <c r="MNB478" s="20" t="e">
        <f>SUMIFS([1]!Consolidado[[#All],[MONTO BFH]],[1]!Consolidado[[#All],[FECHA 2]],MNA478,[1]!Consolidado[[#All],[MOD_F]],"MV",[1]!Consolidado[[#All],[MONEDA]],"Dólares")/1000</f>
        <v>#REF!</v>
      </c>
      <c r="MNC478" s="20" t="e">
        <f>SUMIFS([1]!Consolidado[[#All],[MONTO BFH]],[1]!Consolidado[[#All],[FECHA 2]],MNA478,[1]!Consolidado[[#All],[MOD_F]],"MV",[1]!Consolidado[[#All],[MONEDA]],"Soles")/1000</f>
        <v>#REF!</v>
      </c>
      <c r="MND478" s="30" t="e">
        <f t="shared" ref="MND478" si="6916">+SUM(MNB478:MNC478)</f>
        <v>#REF!</v>
      </c>
      <c r="MNE478" s="57" t="s">
        <v>284</v>
      </c>
      <c r="MNF478" s="20" t="e">
        <f>SUMIFS([1]!Consolidado[[#All],[MONTO BFH]],[1]!Consolidado[[#All],[FECHA 2]],MNE478,[1]!Consolidado[[#All],[MOD_F]],"MV",[1]!Consolidado[[#All],[MONEDA]],"Dólares")/1000</f>
        <v>#REF!</v>
      </c>
      <c r="MNG478" s="20" t="e">
        <f>SUMIFS([1]!Consolidado[[#All],[MONTO BFH]],[1]!Consolidado[[#All],[FECHA 2]],MNE478,[1]!Consolidado[[#All],[MOD_F]],"MV",[1]!Consolidado[[#All],[MONEDA]],"Soles")/1000</f>
        <v>#REF!</v>
      </c>
      <c r="MNH478" s="30" t="e">
        <f t="shared" ref="MNH478" si="6917">+SUM(MNF478:MNG478)</f>
        <v>#REF!</v>
      </c>
      <c r="MNI478" s="57" t="s">
        <v>284</v>
      </c>
      <c r="MNJ478" s="20" t="e">
        <f>SUMIFS([1]!Consolidado[[#All],[MONTO BFH]],[1]!Consolidado[[#All],[FECHA 2]],MNI478,[1]!Consolidado[[#All],[MOD_F]],"MV",[1]!Consolidado[[#All],[MONEDA]],"Dólares")/1000</f>
        <v>#REF!</v>
      </c>
      <c r="MNK478" s="20" t="e">
        <f>SUMIFS([1]!Consolidado[[#All],[MONTO BFH]],[1]!Consolidado[[#All],[FECHA 2]],MNI478,[1]!Consolidado[[#All],[MOD_F]],"MV",[1]!Consolidado[[#All],[MONEDA]],"Soles")/1000</f>
        <v>#REF!</v>
      </c>
      <c r="MNL478" s="30" t="e">
        <f t="shared" ref="MNL478" si="6918">+SUM(MNJ478:MNK478)</f>
        <v>#REF!</v>
      </c>
      <c r="MNM478" s="57" t="s">
        <v>284</v>
      </c>
      <c r="MNN478" s="20" t="e">
        <f>SUMIFS([1]!Consolidado[[#All],[MONTO BFH]],[1]!Consolidado[[#All],[FECHA 2]],MNM478,[1]!Consolidado[[#All],[MOD_F]],"MV",[1]!Consolidado[[#All],[MONEDA]],"Dólares")/1000</f>
        <v>#REF!</v>
      </c>
      <c r="MNO478" s="20" t="e">
        <f>SUMIFS([1]!Consolidado[[#All],[MONTO BFH]],[1]!Consolidado[[#All],[FECHA 2]],MNM478,[1]!Consolidado[[#All],[MOD_F]],"MV",[1]!Consolidado[[#All],[MONEDA]],"Soles")/1000</f>
        <v>#REF!</v>
      </c>
      <c r="MNP478" s="30" t="e">
        <f t="shared" ref="MNP478" si="6919">+SUM(MNN478:MNO478)</f>
        <v>#REF!</v>
      </c>
      <c r="MNQ478" s="57" t="s">
        <v>284</v>
      </c>
      <c r="MNR478" s="20" t="e">
        <f>SUMIFS([1]!Consolidado[[#All],[MONTO BFH]],[1]!Consolidado[[#All],[FECHA 2]],MNQ478,[1]!Consolidado[[#All],[MOD_F]],"MV",[1]!Consolidado[[#All],[MONEDA]],"Dólares")/1000</f>
        <v>#REF!</v>
      </c>
      <c r="MNS478" s="20" t="e">
        <f>SUMIFS([1]!Consolidado[[#All],[MONTO BFH]],[1]!Consolidado[[#All],[FECHA 2]],MNQ478,[1]!Consolidado[[#All],[MOD_F]],"MV",[1]!Consolidado[[#All],[MONEDA]],"Soles")/1000</f>
        <v>#REF!</v>
      </c>
      <c r="MNT478" s="30" t="e">
        <f t="shared" ref="MNT478" si="6920">+SUM(MNR478:MNS478)</f>
        <v>#REF!</v>
      </c>
      <c r="MNU478" s="57" t="s">
        <v>284</v>
      </c>
      <c r="MNV478" s="20" t="e">
        <f>SUMIFS([1]!Consolidado[[#All],[MONTO BFH]],[1]!Consolidado[[#All],[FECHA 2]],MNU478,[1]!Consolidado[[#All],[MOD_F]],"MV",[1]!Consolidado[[#All],[MONEDA]],"Dólares")/1000</f>
        <v>#REF!</v>
      </c>
      <c r="MNW478" s="20" t="e">
        <f>SUMIFS([1]!Consolidado[[#All],[MONTO BFH]],[1]!Consolidado[[#All],[FECHA 2]],MNU478,[1]!Consolidado[[#All],[MOD_F]],"MV",[1]!Consolidado[[#All],[MONEDA]],"Soles")/1000</f>
        <v>#REF!</v>
      </c>
      <c r="MNX478" s="30" t="e">
        <f t="shared" ref="MNX478" si="6921">+SUM(MNV478:MNW478)</f>
        <v>#REF!</v>
      </c>
      <c r="MNY478" s="57" t="s">
        <v>284</v>
      </c>
      <c r="MNZ478" s="20" t="e">
        <f>SUMIFS([1]!Consolidado[[#All],[MONTO BFH]],[1]!Consolidado[[#All],[FECHA 2]],MNY478,[1]!Consolidado[[#All],[MOD_F]],"MV",[1]!Consolidado[[#All],[MONEDA]],"Dólares")/1000</f>
        <v>#REF!</v>
      </c>
      <c r="MOA478" s="20" t="e">
        <f>SUMIFS([1]!Consolidado[[#All],[MONTO BFH]],[1]!Consolidado[[#All],[FECHA 2]],MNY478,[1]!Consolidado[[#All],[MOD_F]],"MV",[1]!Consolidado[[#All],[MONEDA]],"Soles")/1000</f>
        <v>#REF!</v>
      </c>
      <c r="MOB478" s="30" t="e">
        <f t="shared" ref="MOB478" si="6922">+SUM(MNZ478:MOA478)</f>
        <v>#REF!</v>
      </c>
      <c r="MOC478" s="57" t="s">
        <v>284</v>
      </c>
      <c r="MOD478" s="20" t="e">
        <f>SUMIFS([1]!Consolidado[[#All],[MONTO BFH]],[1]!Consolidado[[#All],[FECHA 2]],MOC478,[1]!Consolidado[[#All],[MOD_F]],"MV",[1]!Consolidado[[#All],[MONEDA]],"Dólares")/1000</f>
        <v>#REF!</v>
      </c>
      <c r="MOE478" s="20" t="e">
        <f>SUMIFS([1]!Consolidado[[#All],[MONTO BFH]],[1]!Consolidado[[#All],[FECHA 2]],MOC478,[1]!Consolidado[[#All],[MOD_F]],"MV",[1]!Consolidado[[#All],[MONEDA]],"Soles")/1000</f>
        <v>#REF!</v>
      </c>
      <c r="MOF478" s="30" t="e">
        <f t="shared" ref="MOF478" si="6923">+SUM(MOD478:MOE478)</f>
        <v>#REF!</v>
      </c>
      <c r="MOG478" s="57" t="s">
        <v>284</v>
      </c>
      <c r="MOH478" s="20" t="e">
        <f>SUMIFS([1]!Consolidado[[#All],[MONTO BFH]],[1]!Consolidado[[#All],[FECHA 2]],MOG478,[1]!Consolidado[[#All],[MOD_F]],"MV",[1]!Consolidado[[#All],[MONEDA]],"Dólares")/1000</f>
        <v>#REF!</v>
      </c>
      <c r="MOI478" s="20" t="e">
        <f>SUMIFS([1]!Consolidado[[#All],[MONTO BFH]],[1]!Consolidado[[#All],[FECHA 2]],MOG478,[1]!Consolidado[[#All],[MOD_F]],"MV",[1]!Consolidado[[#All],[MONEDA]],"Soles")/1000</f>
        <v>#REF!</v>
      </c>
      <c r="MOJ478" s="30" t="e">
        <f t="shared" ref="MOJ478" si="6924">+SUM(MOH478:MOI478)</f>
        <v>#REF!</v>
      </c>
      <c r="MOK478" s="57" t="s">
        <v>284</v>
      </c>
      <c r="MOL478" s="20" t="e">
        <f>SUMIFS([1]!Consolidado[[#All],[MONTO BFH]],[1]!Consolidado[[#All],[FECHA 2]],MOK478,[1]!Consolidado[[#All],[MOD_F]],"MV",[1]!Consolidado[[#All],[MONEDA]],"Dólares")/1000</f>
        <v>#REF!</v>
      </c>
      <c r="MOM478" s="20" t="e">
        <f>SUMIFS([1]!Consolidado[[#All],[MONTO BFH]],[1]!Consolidado[[#All],[FECHA 2]],MOK478,[1]!Consolidado[[#All],[MOD_F]],"MV",[1]!Consolidado[[#All],[MONEDA]],"Soles")/1000</f>
        <v>#REF!</v>
      </c>
      <c r="MON478" s="30" t="e">
        <f t="shared" ref="MON478" si="6925">+SUM(MOL478:MOM478)</f>
        <v>#REF!</v>
      </c>
      <c r="MOO478" s="57" t="s">
        <v>284</v>
      </c>
      <c r="MOP478" s="20" t="e">
        <f>SUMIFS([1]!Consolidado[[#All],[MONTO BFH]],[1]!Consolidado[[#All],[FECHA 2]],MOO478,[1]!Consolidado[[#All],[MOD_F]],"MV",[1]!Consolidado[[#All],[MONEDA]],"Dólares")/1000</f>
        <v>#REF!</v>
      </c>
      <c r="MOQ478" s="20" t="e">
        <f>SUMIFS([1]!Consolidado[[#All],[MONTO BFH]],[1]!Consolidado[[#All],[FECHA 2]],MOO478,[1]!Consolidado[[#All],[MOD_F]],"MV",[1]!Consolidado[[#All],[MONEDA]],"Soles")/1000</f>
        <v>#REF!</v>
      </c>
      <c r="MOR478" s="30" t="e">
        <f t="shared" ref="MOR478" si="6926">+SUM(MOP478:MOQ478)</f>
        <v>#REF!</v>
      </c>
      <c r="MOS478" s="57" t="s">
        <v>284</v>
      </c>
      <c r="MOT478" s="20" t="e">
        <f>SUMIFS([1]!Consolidado[[#All],[MONTO BFH]],[1]!Consolidado[[#All],[FECHA 2]],MOS478,[1]!Consolidado[[#All],[MOD_F]],"MV",[1]!Consolidado[[#All],[MONEDA]],"Dólares")/1000</f>
        <v>#REF!</v>
      </c>
      <c r="MOU478" s="20" t="e">
        <f>SUMIFS([1]!Consolidado[[#All],[MONTO BFH]],[1]!Consolidado[[#All],[FECHA 2]],MOS478,[1]!Consolidado[[#All],[MOD_F]],"MV",[1]!Consolidado[[#All],[MONEDA]],"Soles")/1000</f>
        <v>#REF!</v>
      </c>
      <c r="MOV478" s="30" t="e">
        <f t="shared" ref="MOV478" si="6927">+SUM(MOT478:MOU478)</f>
        <v>#REF!</v>
      </c>
      <c r="MOW478" s="57" t="s">
        <v>284</v>
      </c>
      <c r="MOX478" s="20" t="e">
        <f>SUMIFS([1]!Consolidado[[#All],[MONTO BFH]],[1]!Consolidado[[#All],[FECHA 2]],MOW478,[1]!Consolidado[[#All],[MOD_F]],"MV",[1]!Consolidado[[#All],[MONEDA]],"Dólares")/1000</f>
        <v>#REF!</v>
      </c>
      <c r="MOY478" s="20" t="e">
        <f>SUMIFS([1]!Consolidado[[#All],[MONTO BFH]],[1]!Consolidado[[#All],[FECHA 2]],MOW478,[1]!Consolidado[[#All],[MOD_F]],"MV",[1]!Consolidado[[#All],[MONEDA]],"Soles")/1000</f>
        <v>#REF!</v>
      </c>
      <c r="MOZ478" s="30" t="e">
        <f t="shared" ref="MOZ478" si="6928">+SUM(MOX478:MOY478)</f>
        <v>#REF!</v>
      </c>
      <c r="MPA478" s="57" t="s">
        <v>284</v>
      </c>
      <c r="MPB478" s="20" t="e">
        <f>SUMIFS([1]!Consolidado[[#All],[MONTO BFH]],[1]!Consolidado[[#All],[FECHA 2]],MPA478,[1]!Consolidado[[#All],[MOD_F]],"MV",[1]!Consolidado[[#All],[MONEDA]],"Dólares")/1000</f>
        <v>#REF!</v>
      </c>
      <c r="MPC478" s="20" t="e">
        <f>SUMIFS([1]!Consolidado[[#All],[MONTO BFH]],[1]!Consolidado[[#All],[FECHA 2]],MPA478,[1]!Consolidado[[#All],[MOD_F]],"MV",[1]!Consolidado[[#All],[MONEDA]],"Soles")/1000</f>
        <v>#REF!</v>
      </c>
      <c r="MPD478" s="30" t="e">
        <f t="shared" ref="MPD478" si="6929">+SUM(MPB478:MPC478)</f>
        <v>#REF!</v>
      </c>
      <c r="MPE478" s="57" t="s">
        <v>284</v>
      </c>
      <c r="MPF478" s="20" t="e">
        <f>SUMIFS([1]!Consolidado[[#All],[MONTO BFH]],[1]!Consolidado[[#All],[FECHA 2]],MPE478,[1]!Consolidado[[#All],[MOD_F]],"MV",[1]!Consolidado[[#All],[MONEDA]],"Dólares")/1000</f>
        <v>#REF!</v>
      </c>
      <c r="MPG478" s="20" t="e">
        <f>SUMIFS([1]!Consolidado[[#All],[MONTO BFH]],[1]!Consolidado[[#All],[FECHA 2]],MPE478,[1]!Consolidado[[#All],[MOD_F]],"MV",[1]!Consolidado[[#All],[MONEDA]],"Soles")/1000</f>
        <v>#REF!</v>
      </c>
      <c r="MPH478" s="30" t="e">
        <f t="shared" ref="MPH478" si="6930">+SUM(MPF478:MPG478)</f>
        <v>#REF!</v>
      </c>
      <c r="MPI478" s="57" t="s">
        <v>284</v>
      </c>
      <c r="MPJ478" s="20" t="e">
        <f>SUMIFS([1]!Consolidado[[#All],[MONTO BFH]],[1]!Consolidado[[#All],[FECHA 2]],MPI478,[1]!Consolidado[[#All],[MOD_F]],"MV",[1]!Consolidado[[#All],[MONEDA]],"Dólares")/1000</f>
        <v>#REF!</v>
      </c>
      <c r="MPK478" s="20" t="e">
        <f>SUMIFS([1]!Consolidado[[#All],[MONTO BFH]],[1]!Consolidado[[#All],[FECHA 2]],MPI478,[1]!Consolidado[[#All],[MOD_F]],"MV",[1]!Consolidado[[#All],[MONEDA]],"Soles")/1000</f>
        <v>#REF!</v>
      </c>
      <c r="MPL478" s="30" t="e">
        <f t="shared" ref="MPL478" si="6931">+SUM(MPJ478:MPK478)</f>
        <v>#REF!</v>
      </c>
      <c r="MPM478" s="57" t="s">
        <v>284</v>
      </c>
      <c r="MPN478" s="20" t="e">
        <f>SUMIFS([1]!Consolidado[[#All],[MONTO BFH]],[1]!Consolidado[[#All],[FECHA 2]],MPM478,[1]!Consolidado[[#All],[MOD_F]],"MV",[1]!Consolidado[[#All],[MONEDA]],"Dólares")/1000</f>
        <v>#REF!</v>
      </c>
      <c r="MPO478" s="20" t="e">
        <f>SUMIFS([1]!Consolidado[[#All],[MONTO BFH]],[1]!Consolidado[[#All],[FECHA 2]],MPM478,[1]!Consolidado[[#All],[MOD_F]],"MV",[1]!Consolidado[[#All],[MONEDA]],"Soles")/1000</f>
        <v>#REF!</v>
      </c>
      <c r="MPP478" s="30" t="e">
        <f t="shared" ref="MPP478" si="6932">+SUM(MPN478:MPO478)</f>
        <v>#REF!</v>
      </c>
      <c r="MPQ478" s="57" t="s">
        <v>284</v>
      </c>
      <c r="MPR478" s="20" t="e">
        <f>SUMIFS([1]!Consolidado[[#All],[MONTO BFH]],[1]!Consolidado[[#All],[FECHA 2]],MPQ478,[1]!Consolidado[[#All],[MOD_F]],"MV",[1]!Consolidado[[#All],[MONEDA]],"Dólares")/1000</f>
        <v>#REF!</v>
      </c>
      <c r="MPS478" s="20" t="e">
        <f>SUMIFS([1]!Consolidado[[#All],[MONTO BFH]],[1]!Consolidado[[#All],[FECHA 2]],MPQ478,[1]!Consolidado[[#All],[MOD_F]],"MV",[1]!Consolidado[[#All],[MONEDA]],"Soles")/1000</f>
        <v>#REF!</v>
      </c>
      <c r="MPT478" s="30" t="e">
        <f t="shared" ref="MPT478" si="6933">+SUM(MPR478:MPS478)</f>
        <v>#REF!</v>
      </c>
      <c r="MPU478" s="57" t="s">
        <v>284</v>
      </c>
      <c r="MPV478" s="20" t="e">
        <f>SUMIFS([1]!Consolidado[[#All],[MONTO BFH]],[1]!Consolidado[[#All],[FECHA 2]],MPU478,[1]!Consolidado[[#All],[MOD_F]],"MV",[1]!Consolidado[[#All],[MONEDA]],"Dólares")/1000</f>
        <v>#REF!</v>
      </c>
      <c r="MPW478" s="20" t="e">
        <f>SUMIFS([1]!Consolidado[[#All],[MONTO BFH]],[1]!Consolidado[[#All],[FECHA 2]],MPU478,[1]!Consolidado[[#All],[MOD_F]],"MV",[1]!Consolidado[[#All],[MONEDA]],"Soles")/1000</f>
        <v>#REF!</v>
      </c>
      <c r="MPX478" s="30" t="e">
        <f t="shared" ref="MPX478" si="6934">+SUM(MPV478:MPW478)</f>
        <v>#REF!</v>
      </c>
      <c r="MPY478" s="57" t="s">
        <v>284</v>
      </c>
      <c r="MPZ478" s="20" t="e">
        <f>SUMIFS([1]!Consolidado[[#All],[MONTO BFH]],[1]!Consolidado[[#All],[FECHA 2]],MPY478,[1]!Consolidado[[#All],[MOD_F]],"MV",[1]!Consolidado[[#All],[MONEDA]],"Dólares")/1000</f>
        <v>#REF!</v>
      </c>
      <c r="MQA478" s="20" t="e">
        <f>SUMIFS([1]!Consolidado[[#All],[MONTO BFH]],[1]!Consolidado[[#All],[FECHA 2]],MPY478,[1]!Consolidado[[#All],[MOD_F]],"MV",[1]!Consolidado[[#All],[MONEDA]],"Soles")/1000</f>
        <v>#REF!</v>
      </c>
      <c r="MQB478" s="30" t="e">
        <f t="shared" ref="MQB478" si="6935">+SUM(MPZ478:MQA478)</f>
        <v>#REF!</v>
      </c>
      <c r="MQC478" s="57" t="s">
        <v>284</v>
      </c>
      <c r="MQD478" s="20" t="e">
        <f>SUMIFS([1]!Consolidado[[#All],[MONTO BFH]],[1]!Consolidado[[#All],[FECHA 2]],MQC478,[1]!Consolidado[[#All],[MOD_F]],"MV",[1]!Consolidado[[#All],[MONEDA]],"Dólares")/1000</f>
        <v>#REF!</v>
      </c>
      <c r="MQE478" s="20" t="e">
        <f>SUMIFS([1]!Consolidado[[#All],[MONTO BFH]],[1]!Consolidado[[#All],[FECHA 2]],MQC478,[1]!Consolidado[[#All],[MOD_F]],"MV",[1]!Consolidado[[#All],[MONEDA]],"Soles")/1000</f>
        <v>#REF!</v>
      </c>
      <c r="MQF478" s="30" t="e">
        <f t="shared" ref="MQF478" si="6936">+SUM(MQD478:MQE478)</f>
        <v>#REF!</v>
      </c>
      <c r="MQG478" s="57" t="s">
        <v>284</v>
      </c>
      <c r="MQH478" s="20" t="e">
        <f>SUMIFS([1]!Consolidado[[#All],[MONTO BFH]],[1]!Consolidado[[#All],[FECHA 2]],MQG478,[1]!Consolidado[[#All],[MOD_F]],"MV",[1]!Consolidado[[#All],[MONEDA]],"Dólares")/1000</f>
        <v>#REF!</v>
      </c>
      <c r="MQI478" s="20" t="e">
        <f>SUMIFS([1]!Consolidado[[#All],[MONTO BFH]],[1]!Consolidado[[#All],[FECHA 2]],MQG478,[1]!Consolidado[[#All],[MOD_F]],"MV",[1]!Consolidado[[#All],[MONEDA]],"Soles")/1000</f>
        <v>#REF!</v>
      </c>
      <c r="MQJ478" s="30" t="e">
        <f t="shared" ref="MQJ478" si="6937">+SUM(MQH478:MQI478)</f>
        <v>#REF!</v>
      </c>
      <c r="MQK478" s="57" t="s">
        <v>284</v>
      </c>
      <c r="MQL478" s="20" t="e">
        <f>SUMIFS([1]!Consolidado[[#All],[MONTO BFH]],[1]!Consolidado[[#All],[FECHA 2]],MQK478,[1]!Consolidado[[#All],[MOD_F]],"MV",[1]!Consolidado[[#All],[MONEDA]],"Dólares")/1000</f>
        <v>#REF!</v>
      </c>
      <c r="MQM478" s="20" t="e">
        <f>SUMIFS([1]!Consolidado[[#All],[MONTO BFH]],[1]!Consolidado[[#All],[FECHA 2]],MQK478,[1]!Consolidado[[#All],[MOD_F]],"MV",[1]!Consolidado[[#All],[MONEDA]],"Soles")/1000</f>
        <v>#REF!</v>
      </c>
      <c r="MQN478" s="30" t="e">
        <f t="shared" ref="MQN478" si="6938">+SUM(MQL478:MQM478)</f>
        <v>#REF!</v>
      </c>
      <c r="MQO478" s="57" t="s">
        <v>284</v>
      </c>
      <c r="MQP478" s="20" t="e">
        <f>SUMIFS([1]!Consolidado[[#All],[MONTO BFH]],[1]!Consolidado[[#All],[FECHA 2]],MQO478,[1]!Consolidado[[#All],[MOD_F]],"MV",[1]!Consolidado[[#All],[MONEDA]],"Dólares")/1000</f>
        <v>#REF!</v>
      </c>
      <c r="MQQ478" s="20" t="e">
        <f>SUMIFS([1]!Consolidado[[#All],[MONTO BFH]],[1]!Consolidado[[#All],[FECHA 2]],MQO478,[1]!Consolidado[[#All],[MOD_F]],"MV",[1]!Consolidado[[#All],[MONEDA]],"Soles")/1000</f>
        <v>#REF!</v>
      </c>
      <c r="MQR478" s="30" t="e">
        <f t="shared" ref="MQR478" si="6939">+SUM(MQP478:MQQ478)</f>
        <v>#REF!</v>
      </c>
      <c r="MQS478" s="57" t="s">
        <v>284</v>
      </c>
      <c r="MQT478" s="20" t="e">
        <f>SUMIFS([1]!Consolidado[[#All],[MONTO BFH]],[1]!Consolidado[[#All],[FECHA 2]],MQS478,[1]!Consolidado[[#All],[MOD_F]],"MV",[1]!Consolidado[[#All],[MONEDA]],"Dólares")/1000</f>
        <v>#REF!</v>
      </c>
      <c r="MQU478" s="20" t="e">
        <f>SUMIFS([1]!Consolidado[[#All],[MONTO BFH]],[1]!Consolidado[[#All],[FECHA 2]],MQS478,[1]!Consolidado[[#All],[MOD_F]],"MV",[1]!Consolidado[[#All],[MONEDA]],"Soles")/1000</f>
        <v>#REF!</v>
      </c>
      <c r="MQV478" s="30" t="e">
        <f t="shared" ref="MQV478" si="6940">+SUM(MQT478:MQU478)</f>
        <v>#REF!</v>
      </c>
      <c r="MQW478" s="57" t="s">
        <v>284</v>
      </c>
      <c r="MQX478" s="20" t="e">
        <f>SUMIFS([1]!Consolidado[[#All],[MONTO BFH]],[1]!Consolidado[[#All],[FECHA 2]],MQW478,[1]!Consolidado[[#All],[MOD_F]],"MV",[1]!Consolidado[[#All],[MONEDA]],"Dólares")/1000</f>
        <v>#REF!</v>
      </c>
      <c r="MQY478" s="20" t="e">
        <f>SUMIFS([1]!Consolidado[[#All],[MONTO BFH]],[1]!Consolidado[[#All],[FECHA 2]],MQW478,[1]!Consolidado[[#All],[MOD_F]],"MV",[1]!Consolidado[[#All],[MONEDA]],"Soles")/1000</f>
        <v>#REF!</v>
      </c>
      <c r="MQZ478" s="30" t="e">
        <f t="shared" ref="MQZ478" si="6941">+SUM(MQX478:MQY478)</f>
        <v>#REF!</v>
      </c>
      <c r="MRA478" s="57" t="s">
        <v>284</v>
      </c>
      <c r="MRB478" s="20" t="e">
        <f>SUMIFS([1]!Consolidado[[#All],[MONTO BFH]],[1]!Consolidado[[#All],[FECHA 2]],MRA478,[1]!Consolidado[[#All],[MOD_F]],"MV",[1]!Consolidado[[#All],[MONEDA]],"Dólares")/1000</f>
        <v>#REF!</v>
      </c>
      <c r="MRC478" s="20" t="e">
        <f>SUMIFS([1]!Consolidado[[#All],[MONTO BFH]],[1]!Consolidado[[#All],[FECHA 2]],MRA478,[1]!Consolidado[[#All],[MOD_F]],"MV",[1]!Consolidado[[#All],[MONEDA]],"Soles")/1000</f>
        <v>#REF!</v>
      </c>
      <c r="MRD478" s="30" t="e">
        <f t="shared" ref="MRD478" si="6942">+SUM(MRB478:MRC478)</f>
        <v>#REF!</v>
      </c>
      <c r="MRE478" s="57" t="s">
        <v>284</v>
      </c>
      <c r="MRF478" s="20" t="e">
        <f>SUMIFS([1]!Consolidado[[#All],[MONTO BFH]],[1]!Consolidado[[#All],[FECHA 2]],MRE478,[1]!Consolidado[[#All],[MOD_F]],"MV",[1]!Consolidado[[#All],[MONEDA]],"Dólares")/1000</f>
        <v>#REF!</v>
      </c>
      <c r="MRG478" s="20" t="e">
        <f>SUMIFS([1]!Consolidado[[#All],[MONTO BFH]],[1]!Consolidado[[#All],[FECHA 2]],MRE478,[1]!Consolidado[[#All],[MOD_F]],"MV",[1]!Consolidado[[#All],[MONEDA]],"Soles")/1000</f>
        <v>#REF!</v>
      </c>
      <c r="MRH478" s="30" t="e">
        <f t="shared" ref="MRH478" si="6943">+SUM(MRF478:MRG478)</f>
        <v>#REF!</v>
      </c>
      <c r="MRI478" s="57" t="s">
        <v>284</v>
      </c>
      <c r="MRJ478" s="20" t="e">
        <f>SUMIFS([1]!Consolidado[[#All],[MONTO BFH]],[1]!Consolidado[[#All],[FECHA 2]],MRI478,[1]!Consolidado[[#All],[MOD_F]],"MV",[1]!Consolidado[[#All],[MONEDA]],"Dólares")/1000</f>
        <v>#REF!</v>
      </c>
      <c r="MRK478" s="20" t="e">
        <f>SUMIFS([1]!Consolidado[[#All],[MONTO BFH]],[1]!Consolidado[[#All],[FECHA 2]],MRI478,[1]!Consolidado[[#All],[MOD_F]],"MV",[1]!Consolidado[[#All],[MONEDA]],"Soles")/1000</f>
        <v>#REF!</v>
      </c>
      <c r="MRL478" s="30" t="e">
        <f t="shared" ref="MRL478" si="6944">+SUM(MRJ478:MRK478)</f>
        <v>#REF!</v>
      </c>
      <c r="MRM478" s="57" t="s">
        <v>284</v>
      </c>
      <c r="MRN478" s="20" t="e">
        <f>SUMIFS([1]!Consolidado[[#All],[MONTO BFH]],[1]!Consolidado[[#All],[FECHA 2]],MRM478,[1]!Consolidado[[#All],[MOD_F]],"MV",[1]!Consolidado[[#All],[MONEDA]],"Dólares")/1000</f>
        <v>#REF!</v>
      </c>
      <c r="MRO478" s="20" t="e">
        <f>SUMIFS([1]!Consolidado[[#All],[MONTO BFH]],[1]!Consolidado[[#All],[FECHA 2]],MRM478,[1]!Consolidado[[#All],[MOD_F]],"MV",[1]!Consolidado[[#All],[MONEDA]],"Soles")/1000</f>
        <v>#REF!</v>
      </c>
      <c r="MRP478" s="30" t="e">
        <f t="shared" ref="MRP478" si="6945">+SUM(MRN478:MRO478)</f>
        <v>#REF!</v>
      </c>
      <c r="MRQ478" s="57" t="s">
        <v>284</v>
      </c>
      <c r="MRR478" s="20" t="e">
        <f>SUMIFS([1]!Consolidado[[#All],[MONTO BFH]],[1]!Consolidado[[#All],[FECHA 2]],MRQ478,[1]!Consolidado[[#All],[MOD_F]],"MV",[1]!Consolidado[[#All],[MONEDA]],"Dólares")/1000</f>
        <v>#REF!</v>
      </c>
      <c r="MRS478" s="20" t="e">
        <f>SUMIFS([1]!Consolidado[[#All],[MONTO BFH]],[1]!Consolidado[[#All],[FECHA 2]],MRQ478,[1]!Consolidado[[#All],[MOD_F]],"MV",[1]!Consolidado[[#All],[MONEDA]],"Soles")/1000</f>
        <v>#REF!</v>
      </c>
      <c r="MRT478" s="30" t="e">
        <f t="shared" ref="MRT478" si="6946">+SUM(MRR478:MRS478)</f>
        <v>#REF!</v>
      </c>
      <c r="MRU478" s="57" t="s">
        <v>284</v>
      </c>
      <c r="MRV478" s="20" t="e">
        <f>SUMIFS([1]!Consolidado[[#All],[MONTO BFH]],[1]!Consolidado[[#All],[FECHA 2]],MRU478,[1]!Consolidado[[#All],[MOD_F]],"MV",[1]!Consolidado[[#All],[MONEDA]],"Dólares")/1000</f>
        <v>#REF!</v>
      </c>
      <c r="MRW478" s="20" t="e">
        <f>SUMIFS([1]!Consolidado[[#All],[MONTO BFH]],[1]!Consolidado[[#All],[FECHA 2]],MRU478,[1]!Consolidado[[#All],[MOD_F]],"MV",[1]!Consolidado[[#All],[MONEDA]],"Soles")/1000</f>
        <v>#REF!</v>
      </c>
      <c r="MRX478" s="30" t="e">
        <f t="shared" ref="MRX478" si="6947">+SUM(MRV478:MRW478)</f>
        <v>#REF!</v>
      </c>
      <c r="MRY478" s="57" t="s">
        <v>284</v>
      </c>
      <c r="MRZ478" s="20" t="e">
        <f>SUMIFS([1]!Consolidado[[#All],[MONTO BFH]],[1]!Consolidado[[#All],[FECHA 2]],MRY478,[1]!Consolidado[[#All],[MOD_F]],"MV",[1]!Consolidado[[#All],[MONEDA]],"Dólares")/1000</f>
        <v>#REF!</v>
      </c>
      <c r="MSA478" s="20" t="e">
        <f>SUMIFS([1]!Consolidado[[#All],[MONTO BFH]],[1]!Consolidado[[#All],[FECHA 2]],MRY478,[1]!Consolidado[[#All],[MOD_F]],"MV",[1]!Consolidado[[#All],[MONEDA]],"Soles")/1000</f>
        <v>#REF!</v>
      </c>
      <c r="MSB478" s="30" t="e">
        <f t="shared" ref="MSB478" si="6948">+SUM(MRZ478:MSA478)</f>
        <v>#REF!</v>
      </c>
      <c r="MSC478" s="57" t="s">
        <v>284</v>
      </c>
      <c r="MSD478" s="20" t="e">
        <f>SUMIFS([1]!Consolidado[[#All],[MONTO BFH]],[1]!Consolidado[[#All],[FECHA 2]],MSC478,[1]!Consolidado[[#All],[MOD_F]],"MV",[1]!Consolidado[[#All],[MONEDA]],"Dólares")/1000</f>
        <v>#REF!</v>
      </c>
      <c r="MSE478" s="20" t="e">
        <f>SUMIFS([1]!Consolidado[[#All],[MONTO BFH]],[1]!Consolidado[[#All],[FECHA 2]],MSC478,[1]!Consolidado[[#All],[MOD_F]],"MV",[1]!Consolidado[[#All],[MONEDA]],"Soles")/1000</f>
        <v>#REF!</v>
      </c>
      <c r="MSF478" s="30" t="e">
        <f t="shared" ref="MSF478" si="6949">+SUM(MSD478:MSE478)</f>
        <v>#REF!</v>
      </c>
      <c r="MSG478" s="57" t="s">
        <v>284</v>
      </c>
      <c r="MSH478" s="20" t="e">
        <f>SUMIFS([1]!Consolidado[[#All],[MONTO BFH]],[1]!Consolidado[[#All],[FECHA 2]],MSG478,[1]!Consolidado[[#All],[MOD_F]],"MV",[1]!Consolidado[[#All],[MONEDA]],"Dólares")/1000</f>
        <v>#REF!</v>
      </c>
      <c r="MSI478" s="20" t="e">
        <f>SUMIFS([1]!Consolidado[[#All],[MONTO BFH]],[1]!Consolidado[[#All],[FECHA 2]],MSG478,[1]!Consolidado[[#All],[MOD_F]],"MV",[1]!Consolidado[[#All],[MONEDA]],"Soles")/1000</f>
        <v>#REF!</v>
      </c>
      <c r="MSJ478" s="30" t="e">
        <f t="shared" ref="MSJ478" si="6950">+SUM(MSH478:MSI478)</f>
        <v>#REF!</v>
      </c>
      <c r="MSK478" s="57" t="s">
        <v>284</v>
      </c>
      <c r="MSL478" s="20" t="e">
        <f>SUMIFS([1]!Consolidado[[#All],[MONTO BFH]],[1]!Consolidado[[#All],[FECHA 2]],MSK478,[1]!Consolidado[[#All],[MOD_F]],"MV",[1]!Consolidado[[#All],[MONEDA]],"Dólares")/1000</f>
        <v>#REF!</v>
      </c>
      <c r="MSM478" s="20" t="e">
        <f>SUMIFS([1]!Consolidado[[#All],[MONTO BFH]],[1]!Consolidado[[#All],[FECHA 2]],MSK478,[1]!Consolidado[[#All],[MOD_F]],"MV",[1]!Consolidado[[#All],[MONEDA]],"Soles")/1000</f>
        <v>#REF!</v>
      </c>
      <c r="MSN478" s="30" t="e">
        <f t="shared" ref="MSN478" si="6951">+SUM(MSL478:MSM478)</f>
        <v>#REF!</v>
      </c>
      <c r="MSO478" s="57" t="s">
        <v>284</v>
      </c>
      <c r="MSP478" s="20" t="e">
        <f>SUMIFS([1]!Consolidado[[#All],[MONTO BFH]],[1]!Consolidado[[#All],[FECHA 2]],MSO478,[1]!Consolidado[[#All],[MOD_F]],"MV",[1]!Consolidado[[#All],[MONEDA]],"Dólares")/1000</f>
        <v>#REF!</v>
      </c>
      <c r="MSQ478" s="20" t="e">
        <f>SUMIFS([1]!Consolidado[[#All],[MONTO BFH]],[1]!Consolidado[[#All],[FECHA 2]],MSO478,[1]!Consolidado[[#All],[MOD_F]],"MV",[1]!Consolidado[[#All],[MONEDA]],"Soles")/1000</f>
        <v>#REF!</v>
      </c>
      <c r="MSR478" s="30" t="e">
        <f t="shared" ref="MSR478" si="6952">+SUM(MSP478:MSQ478)</f>
        <v>#REF!</v>
      </c>
      <c r="MSS478" s="57" t="s">
        <v>284</v>
      </c>
      <c r="MST478" s="20" t="e">
        <f>SUMIFS([1]!Consolidado[[#All],[MONTO BFH]],[1]!Consolidado[[#All],[FECHA 2]],MSS478,[1]!Consolidado[[#All],[MOD_F]],"MV",[1]!Consolidado[[#All],[MONEDA]],"Dólares")/1000</f>
        <v>#REF!</v>
      </c>
      <c r="MSU478" s="20" t="e">
        <f>SUMIFS([1]!Consolidado[[#All],[MONTO BFH]],[1]!Consolidado[[#All],[FECHA 2]],MSS478,[1]!Consolidado[[#All],[MOD_F]],"MV",[1]!Consolidado[[#All],[MONEDA]],"Soles")/1000</f>
        <v>#REF!</v>
      </c>
      <c r="MSV478" s="30" t="e">
        <f t="shared" ref="MSV478" si="6953">+SUM(MST478:MSU478)</f>
        <v>#REF!</v>
      </c>
      <c r="MSW478" s="57" t="s">
        <v>284</v>
      </c>
      <c r="MSX478" s="20" t="e">
        <f>SUMIFS([1]!Consolidado[[#All],[MONTO BFH]],[1]!Consolidado[[#All],[FECHA 2]],MSW478,[1]!Consolidado[[#All],[MOD_F]],"MV",[1]!Consolidado[[#All],[MONEDA]],"Dólares")/1000</f>
        <v>#REF!</v>
      </c>
      <c r="MSY478" s="20" t="e">
        <f>SUMIFS([1]!Consolidado[[#All],[MONTO BFH]],[1]!Consolidado[[#All],[FECHA 2]],MSW478,[1]!Consolidado[[#All],[MOD_F]],"MV",[1]!Consolidado[[#All],[MONEDA]],"Soles")/1000</f>
        <v>#REF!</v>
      </c>
      <c r="MSZ478" s="30" t="e">
        <f t="shared" ref="MSZ478" si="6954">+SUM(MSX478:MSY478)</f>
        <v>#REF!</v>
      </c>
      <c r="MTA478" s="57" t="s">
        <v>284</v>
      </c>
      <c r="MTB478" s="20" t="e">
        <f>SUMIFS([1]!Consolidado[[#All],[MONTO BFH]],[1]!Consolidado[[#All],[FECHA 2]],MTA478,[1]!Consolidado[[#All],[MOD_F]],"MV",[1]!Consolidado[[#All],[MONEDA]],"Dólares")/1000</f>
        <v>#REF!</v>
      </c>
      <c r="MTC478" s="20" t="e">
        <f>SUMIFS([1]!Consolidado[[#All],[MONTO BFH]],[1]!Consolidado[[#All],[FECHA 2]],MTA478,[1]!Consolidado[[#All],[MOD_F]],"MV",[1]!Consolidado[[#All],[MONEDA]],"Soles")/1000</f>
        <v>#REF!</v>
      </c>
      <c r="MTD478" s="30" t="e">
        <f t="shared" ref="MTD478" si="6955">+SUM(MTB478:MTC478)</f>
        <v>#REF!</v>
      </c>
      <c r="MTE478" s="57" t="s">
        <v>284</v>
      </c>
      <c r="MTF478" s="20" t="e">
        <f>SUMIFS([1]!Consolidado[[#All],[MONTO BFH]],[1]!Consolidado[[#All],[FECHA 2]],MTE478,[1]!Consolidado[[#All],[MOD_F]],"MV",[1]!Consolidado[[#All],[MONEDA]],"Dólares")/1000</f>
        <v>#REF!</v>
      </c>
      <c r="MTG478" s="20" t="e">
        <f>SUMIFS([1]!Consolidado[[#All],[MONTO BFH]],[1]!Consolidado[[#All],[FECHA 2]],MTE478,[1]!Consolidado[[#All],[MOD_F]],"MV",[1]!Consolidado[[#All],[MONEDA]],"Soles")/1000</f>
        <v>#REF!</v>
      </c>
      <c r="MTH478" s="30" t="e">
        <f t="shared" ref="MTH478" si="6956">+SUM(MTF478:MTG478)</f>
        <v>#REF!</v>
      </c>
      <c r="MTI478" s="57" t="s">
        <v>284</v>
      </c>
      <c r="MTJ478" s="20" t="e">
        <f>SUMIFS([1]!Consolidado[[#All],[MONTO BFH]],[1]!Consolidado[[#All],[FECHA 2]],MTI478,[1]!Consolidado[[#All],[MOD_F]],"MV",[1]!Consolidado[[#All],[MONEDA]],"Dólares")/1000</f>
        <v>#REF!</v>
      </c>
      <c r="MTK478" s="20" t="e">
        <f>SUMIFS([1]!Consolidado[[#All],[MONTO BFH]],[1]!Consolidado[[#All],[FECHA 2]],MTI478,[1]!Consolidado[[#All],[MOD_F]],"MV",[1]!Consolidado[[#All],[MONEDA]],"Soles")/1000</f>
        <v>#REF!</v>
      </c>
      <c r="MTL478" s="30" t="e">
        <f t="shared" ref="MTL478" si="6957">+SUM(MTJ478:MTK478)</f>
        <v>#REF!</v>
      </c>
      <c r="MTM478" s="57" t="s">
        <v>284</v>
      </c>
      <c r="MTN478" s="20" t="e">
        <f>SUMIFS([1]!Consolidado[[#All],[MONTO BFH]],[1]!Consolidado[[#All],[FECHA 2]],MTM478,[1]!Consolidado[[#All],[MOD_F]],"MV",[1]!Consolidado[[#All],[MONEDA]],"Dólares")/1000</f>
        <v>#REF!</v>
      </c>
      <c r="MTO478" s="20" t="e">
        <f>SUMIFS([1]!Consolidado[[#All],[MONTO BFH]],[1]!Consolidado[[#All],[FECHA 2]],MTM478,[1]!Consolidado[[#All],[MOD_F]],"MV",[1]!Consolidado[[#All],[MONEDA]],"Soles")/1000</f>
        <v>#REF!</v>
      </c>
      <c r="MTP478" s="30" t="e">
        <f t="shared" ref="MTP478" si="6958">+SUM(MTN478:MTO478)</f>
        <v>#REF!</v>
      </c>
      <c r="MTQ478" s="57" t="s">
        <v>284</v>
      </c>
      <c r="MTR478" s="20" t="e">
        <f>SUMIFS([1]!Consolidado[[#All],[MONTO BFH]],[1]!Consolidado[[#All],[FECHA 2]],MTQ478,[1]!Consolidado[[#All],[MOD_F]],"MV",[1]!Consolidado[[#All],[MONEDA]],"Dólares")/1000</f>
        <v>#REF!</v>
      </c>
      <c r="MTS478" s="20" t="e">
        <f>SUMIFS([1]!Consolidado[[#All],[MONTO BFH]],[1]!Consolidado[[#All],[FECHA 2]],MTQ478,[1]!Consolidado[[#All],[MOD_F]],"MV",[1]!Consolidado[[#All],[MONEDA]],"Soles")/1000</f>
        <v>#REF!</v>
      </c>
      <c r="MTT478" s="30" t="e">
        <f t="shared" ref="MTT478" si="6959">+SUM(MTR478:MTS478)</f>
        <v>#REF!</v>
      </c>
      <c r="MTU478" s="57" t="s">
        <v>284</v>
      </c>
      <c r="MTV478" s="20" t="e">
        <f>SUMIFS([1]!Consolidado[[#All],[MONTO BFH]],[1]!Consolidado[[#All],[FECHA 2]],MTU478,[1]!Consolidado[[#All],[MOD_F]],"MV",[1]!Consolidado[[#All],[MONEDA]],"Dólares")/1000</f>
        <v>#REF!</v>
      </c>
      <c r="MTW478" s="20" t="e">
        <f>SUMIFS([1]!Consolidado[[#All],[MONTO BFH]],[1]!Consolidado[[#All],[FECHA 2]],MTU478,[1]!Consolidado[[#All],[MOD_F]],"MV",[1]!Consolidado[[#All],[MONEDA]],"Soles")/1000</f>
        <v>#REF!</v>
      </c>
      <c r="MTX478" s="30" t="e">
        <f t="shared" ref="MTX478" si="6960">+SUM(MTV478:MTW478)</f>
        <v>#REF!</v>
      </c>
      <c r="MTY478" s="57" t="s">
        <v>284</v>
      </c>
      <c r="MTZ478" s="20" t="e">
        <f>SUMIFS([1]!Consolidado[[#All],[MONTO BFH]],[1]!Consolidado[[#All],[FECHA 2]],MTY478,[1]!Consolidado[[#All],[MOD_F]],"MV",[1]!Consolidado[[#All],[MONEDA]],"Dólares")/1000</f>
        <v>#REF!</v>
      </c>
      <c r="MUA478" s="20" t="e">
        <f>SUMIFS([1]!Consolidado[[#All],[MONTO BFH]],[1]!Consolidado[[#All],[FECHA 2]],MTY478,[1]!Consolidado[[#All],[MOD_F]],"MV",[1]!Consolidado[[#All],[MONEDA]],"Soles")/1000</f>
        <v>#REF!</v>
      </c>
      <c r="MUB478" s="30" t="e">
        <f t="shared" ref="MUB478" si="6961">+SUM(MTZ478:MUA478)</f>
        <v>#REF!</v>
      </c>
      <c r="MUC478" s="57" t="s">
        <v>284</v>
      </c>
      <c r="MUD478" s="20" t="e">
        <f>SUMIFS([1]!Consolidado[[#All],[MONTO BFH]],[1]!Consolidado[[#All],[FECHA 2]],MUC478,[1]!Consolidado[[#All],[MOD_F]],"MV",[1]!Consolidado[[#All],[MONEDA]],"Dólares")/1000</f>
        <v>#REF!</v>
      </c>
      <c r="MUE478" s="20" t="e">
        <f>SUMIFS([1]!Consolidado[[#All],[MONTO BFH]],[1]!Consolidado[[#All],[FECHA 2]],MUC478,[1]!Consolidado[[#All],[MOD_F]],"MV",[1]!Consolidado[[#All],[MONEDA]],"Soles")/1000</f>
        <v>#REF!</v>
      </c>
      <c r="MUF478" s="30" t="e">
        <f t="shared" ref="MUF478" si="6962">+SUM(MUD478:MUE478)</f>
        <v>#REF!</v>
      </c>
      <c r="MUG478" s="57" t="s">
        <v>284</v>
      </c>
      <c r="MUH478" s="20" t="e">
        <f>SUMIFS([1]!Consolidado[[#All],[MONTO BFH]],[1]!Consolidado[[#All],[FECHA 2]],MUG478,[1]!Consolidado[[#All],[MOD_F]],"MV",[1]!Consolidado[[#All],[MONEDA]],"Dólares")/1000</f>
        <v>#REF!</v>
      </c>
      <c r="MUI478" s="20" t="e">
        <f>SUMIFS([1]!Consolidado[[#All],[MONTO BFH]],[1]!Consolidado[[#All],[FECHA 2]],MUG478,[1]!Consolidado[[#All],[MOD_F]],"MV",[1]!Consolidado[[#All],[MONEDA]],"Soles")/1000</f>
        <v>#REF!</v>
      </c>
      <c r="MUJ478" s="30" t="e">
        <f t="shared" ref="MUJ478" si="6963">+SUM(MUH478:MUI478)</f>
        <v>#REF!</v>
      </c>
      <c r="MUK478" s="57" t="s">
        <v>284</v>
      </c>
      <c r="MUL478" s="20" t="e">
        <f>SUMIFS([1]!Consolidado[[#All],[MONTO BFH]],[1]!Consolidado[[#All],[FECHA 2]],MUK478,[1]!Consolidado[[#All],[MOD_F]],"MV",[1]!Consolidado[[#All],[MONEDA]],"Dólares")/1000</f>
        <v>#REF!</v>
      </c>
      <c r="MUM478" s="20" t="e">
        <f>SUMIFS([1]!Consolidado[[#All],[MONTO BFH]],[1]!Consolidado[[#All],[FECHA 2]],MUK478,[1]!Consolidado[[#All],[MOD_F]],"MV",[1]!Consolidado[[#All],[MONEDA]],"Soles")/1000</f>
        <v>#REF!</v>
      </c>
      <c r="MUN478" s="30" t="e">
        <f t="shared" ref="MUN478" si="6964">+SUM(MUL478:MUM478)</f>
        <v>#REF!</v>
      </c>
      <c r="MUO478" s="57" t="s">
        <v>284</v>
      </c>
      <c r="MUP478" s="20" t="e">
        <f>SUMIFS([1]!Consolidado[[#All],[MONTO BFH]],[1]!Consolidado[[#All],[FECHA 2]],MUO478,[1]!Consolidado[[#All],[MOD_F]],"MV",[1]!Consolidado[[#All],[MONEDA]],"Dólares")/1000</f>
        <v>#REF!</v>
      </c>
      <c r="MUQ478" s="20" t="e">
        <f>SUMIFS([1]!Consolidado[[#All],[MONTO BFH]],[1]!Consolidado[[#All],[FECHA 2]],MUO478,[1]!Consolidado[[#All],[MOD_F]],"MV",[1]!Consolidado[[#All],[MONEDA]],"Soles")/1000</f>
        <v>#REF!</v>
      </c>
      <c r="MUR478" s="30" t="e">
        <f t="shared" ref="MUR478" si="6965">+SUM(MUP478:MUQ478)</f>
        <v>#REF!</v>
      </c>
      <c r="MUS478" s="57" t="s">
        <v>284</v>
      </c>
      <c r="MUT478" s="20" t="e">
        <f>SUMIFS([1]!Consolidado[[#All],[MONTO BFH]],[1]!Consolidado[[#All],[FECHA 2]],MUS478,[1]!Consolidado[[#All],[MOD_F]],"MV",[1]!Consolidado[[#All],[MONEDA]],"Dólares")/1000</f>
        <v>#REF!</v>
      </c>
      <c r="MUU478" s="20" t="e">
        <f>SUMIFS([1]!Consolidado[[#All],[MONTO BFH]],[1]!Consolidado[[#All],[FECHA 2]],MUS478,[1]!Consolidado[[#All],[MOD_F]],"MV",[1]!Consolidado[[#All],[MONEDA]],"Soles")/1000</f>
        <v>#REF!</v>
      </c>
      <c r="MUV478" s="30" t="e">
        <f t="shared" ref="MUV478" si="6966">+SUM(MUT478:MUU478)</f>
        <v>#REF!</v>
      </c>
      <c r="MUW478" s="57" t="s">
        <v>284</v>
      </c>
      <c r="MUX478" s="20" t="e">
        <f>SUMIFS([1]!Consolidado[[#All],[MONTO BFH]],[1]!Consolidado[[#All],[FECHA 2]],MUW478,[1]!Consolidado[[#All],[MOD_F]],"MV",[1]!Consolidado[[#All],[MONEDA]],"Dólares")/1000</f>
        <v>#REF!</v>
      </c>
      <c r="MUY478" s="20" t="e">
        <f>SUMIFS([1]!Consolidado[[#All],[MONTO BFH]],[1]!Consolidado[[#All],[FECHA 2]],MUW478,[1]!Consolidado[[#All],[MOD_F]],"MV",[1]!Consolidado[[#All],[MONEDA]],"Soles")/1000</f>
        <v>#REF!</v>
      </c>
      <c r="MUZ478" s="30" t="e">
        <f t="shared" ref="MUZ478" si="6967">+SUM(MUX478:MUY478)</f>
        <v>#REF!</v>
      </c>
      <c r="MVA478" s="57" t="s">
        <v>284</v>
      </c>
      <c r="MVB478" s="20" t="e">
        <f>SUMIFS([1]!Consolidado[[#All],[MONTO BFH]],[1]!Consolidado[[#All],[FECHA 2]],MVA478,[1]!Consolidado[[#All],[MOD_F]],"MV",[1]!Consolidado[[#All],[MONEDA]],"Dólares")/1000</f>
        <v>#REF!</v>
      </c>
      <c r="MVC478" s="20" t="e">
        <f>SUMIFS([1]!Consolidado[[#All],[MONTO BFH]],[1]!Consolidado[[#All],[FECHA 2]],MVA478,[1]!Consolidado[[#All],[MOD_F]],"MV",[1]!Consolidado[[#All],[MONEDA]],"Soles")/1000</f>
        <v>#REF!</v>
      </c>
      <c r="MVD478" s="30" t="e">
        <f t="shared" ref="MVD478" si="6968">+SUM(MVB478:MVC478)</f>
        <v>#REF!</v>
      </c>
      <c r="MVE478" s="57" t="s">
        <v>284</v>
      </c>
      <c r="MVF478" s="20" t="e">
        <f>SUMIFS([1]!Consolidado[[#All],[MONTO BFH]],[1]!Consolidado[[#All],[FECHA 2]],MVE478,[1]!Consolidado[[#All],[MOD_F]],"MV",[1]!Consolidado[[#All],[MONEDA]],"Dólares")/1000</f>
        <v>#REF!</v>
      </c>
      <c r="MVG478" s="20" t="e">
        <f>SUMIFS([1]!Consolidado[[#All],[MONTO BFH]],[1]!Consolidado[[#All],[FECHA 2]],MVE478,[1]!Consolidado[[#All],[MOD_F]],"MV",[1]!Consolidado[[#All],[MONEDA]],"Soles")/1000</f>
        <v>#REF!</v>
      </c>
      <c r="MVH478" s="30" t="e">
        <f t="shared" ref="MVH478" si="6969">+SUM(MVF478:MVG478)</f>
        <v>#REF!</v>
      </c>
      <c r="MVI478" s="57" t="s">
        <v>284</v>
      </c>
      <c r="MVJ478" s="20" t="e">
        <f>SUMIFS([1]!Consolidado[[#All],[MONTO BFH]],[1]!Consolidado[[#All],[FECHA 2]],MVI478,[1]!Consolidado[[#All],[MOD_F]],"MV",[1]!Consolidado[[#All],[MONEDA]],"Dólares")/1000</f>
        <v>#REF!</v>
      </c>
      <c r="MVK478" s="20" t="e">
        <f>SUMIFS([1]!Consolidado[[#All],[MONTO BFH]],[1]!Consolidado[[#All],[FECHA 2]],MVI478,[1]!Consolidado[[#All],[MOD_F]],"MV",[1]!Consolidado[[#All],[MONEDA]],"Soles")/1000</f>
        <v>#REF!</v>
      </c>
      <c r="MVL478" s="30" t="e">
        <f t="shared" ref="MVL478" si="6970">+SUM(MVJ478:MVK478)</f>
        <v>#REF!</v>
      </c>
      <c r="MVM478" s="57" t="s">
        <v>284</v>
      </c>
      <c r="MVN478" s="20" t="e">
        <f>SUMIFS([1]!Consolidado[[#All],[MONTO BFH]],[1]!Consolidado[[#All],[FECHA 2]],MVM478,[1]!Consolidado[[#All],[MOD_F]],"MV",[1]!Consolidado[[#All],[MONEDA]],"Dólares")/1000</f>
        <v>#REF!</v>
      </c>
      <c r="MVO478" s="20" t="e">
        <f>SUMIFS([1]!Consolidado[[#All],[MONTO BFH]],[1]!Consolidado[[#All],[FECHA 2]],MVM478,[1]!Consolidado[[#All],[MOD_F]],"MV",[1]!Consolidado[[#All],[MONEDA]],"Soles")/1000</f>
        <v>#REF!</v>
      </c>
      <c r="MVP478" s="30" t="e">
        <f t="shared" ref="MVP478" si="6971">+SUM(MVN478:MVO478)</f>
        <v>#REF!</v>
      </c>
      <c r="MVQ478" s="57" t="s">
        <v>284</v>
      </c>
      <c r="MVR478" s="20" t="e">
        <f>SUMIFS([1]!Consolidado[[#All],[MONTO BFH]],[1]!Consolidado[[#All],[FECHA 2]],MVQ478,[1]!Consolidado[[#All],[MOD_F]],"MV",[1]!Consolidado[[#All],[MONEDA]],"Dólares")/1000</f>
        <v>#REF!</v>
      </c>
      <c r="MVS478" s="20" t="e">
        <f>SUMIFS([1]!Consolidado[[#All],[MONTO BFH]],[1]!Consolidado[[#All],[FECHA 2]],MVQ478,[1]!Consolidado[[#All],[MOD_F]],"MV",[1]!Consolidado[[#All],[MONEDA]],"Soles")/1000</f>
        <v>#REF!</v>
      </c>
      <c r="MVT478" s="30" t="e">
        <f t="shared" ref="MVT478" si="6972">+SUM(MVR478:MVS478)</f>
        <v>#REF!</v>
      </c>
      <c r="MVU478" s="57" t="s">
        <v>284</v>
      </c>
      <c r="MVV478" s="20" t="e">
        <f>SUMIFS([1]!Consolidado[[#All],[MONTO BFH]],[1]!Consolidado[[#All],[FECHA 2]],MVU478,[1]!Consolidado[[#All],[MOD_F]],"MV",[1]!Consolidado[[#All],[MONEDA]],"Dólares")/1000</f>
        <v>#REF!</v>
      </c>
      <c r="MVW478" s="20" t="e">
        <f>SUMIFS([1]!Consolidado[[#All],[MONTO BFH]],[1]!Consolidado[[#All],[FECHA 2]],MVU478,[1]!Consolidado[[#All],[MOD_F]],"MV",[1]!Consolidado[[#All],[MONEDA]],"Soles")/1000</f>
        <v>#REF!</v>
      </c>
      <c r="MVX478" s="30" t="e">
        <f t="shared" ref="MVX478" si="6973">+SUM(MVV478:MVW478)</f>
        <v>#REF!</v>
      </c>
      <c r="MVY478" s="57" t="s">
        <v>284</v>
      </c>
      <c r="MVZ478" s="20" t="e">
        <f>SUMIFS([1]!Consolidado[[#All],[MONTO BFH]],[1]!Consolidado[[#All],[FECHA 2]],MVY478,[1]!Consolidado[[#All],[MOD_F]],"MV",[1]!Consolidado[[#All],[MONEDA]],"Dólares")/1000</f>
        <v>#REF!</v>
      </c>
      <c r="MWA478" s="20" t="e">
        <f>SUMIFS([1]!Consolidado[[#All],[MONTO BFH]],[1]!Consolidado[[#All],[FECHA 2]],MVY478,[1]!Consolidado[[#All],[MOD_F]],"MV",[1]!Consolidado[[#All],[MONEDA]],"Soles")/1000</f>
        <v>#REF!</v>
      </c>
      <c r="MWB478" s="30" t="e">
        <f t="shared" ref="MWB478" si="6974">+SUM(MVZ478:MWA478)</f>
        <v>#REF!</v>
      </c>
      <c r="MWC478" s="57" t="s">
        <v>284</v>
      </c>
      <c r="MWD478" s="20" t="e">
        <f>SUMIFS([1]!Consolidado[[#All],[MONTO BFH]],[1]!Consolidado[[#All],[FECHA 2]],MWC478,[1]!Consolidado[[#All],[MOD_F]],"MV",[1]!Consolidado[[#All],[MONEDA]],"Dólares")/1000</f>
        <v>#REF!</v>
      </c>
      <c r="MWE478" s="20" t="e">
        <f>SUMIFS([1]!Consolidado[[#All],[MONTO BFH]],[1]!Consolidado[[#All],[FECHA 2]],MWC478,[1]!Consolidado[[#All],[MOD_F]],"MV",[1]!Consolidado[[#All],[MONEDA]],"Soles")/1000</f>
        <v>#REF!</v>
      </c>
      <c r="MWF478" s="30" t="e">
        <f t="shared" ref="MWF478" si="6975">+SUM(MWD478:MWE478)</f>
        <v>#REF!</v>
      </c>
      <c r="MWG478" s="57" t="s">
        <v>284</v>
      </c>
      <c r="MWH478" s="20" t="e">
        <f>SUMIFS([1]!Consolidado[[#All],[MONTO BFH]],[1]!Consolidado[[#All],[FECHA 2]],MWG478,[1]!Consolidado[[#All],[MOD_F]],"MV",[1]!Consolidado[[#All],[MONEDA]],"Dólares")/1000</f>
        <v>#REF!</v>
      </c>
      <c r="MWI478" s="20" t="e">
        <f>SUMIFS([1]!Consolidado[[#All],[MONTO BFH]],[1]!Consolidado[[#All],[FECHA 2]],MWG478,[1]!Consolidado[[#All],[MOD_F]],"MV",[1]!Consolidado[[#All],[MONEDA]],"Soles")/1000</f>
        <v>#REF!</v>
      </c>
      <c r="MWJ478" s="30" t="e">
        <f t="shared" ref="MWJ478" si="6976">+SUM(MWH478:MWI478)</f>
        <v>#REF!</v>
      </c>
      <c r="MWK478" s="57" t="s">
        <v>284</v>
      </c>
      <c r="MWL478" s="20" t="e">
        <f>SUMIFS([1]!Consolidado[[#All],[MONTO BFH]],[1]!Consolidado[[#All],[FECHA 2]],MWK478,[1]!Consolidado[[#All],[MOD_F]],"MV",[1]!Consolidado[[#All],[MONEDA]],"Dólares")/1000</f>
        <v>#REF!</v>
      </c>
      <c r="MWM478" s="20" t="e">
        <f>SUMIFS([1]!Consolidado[[#All],[MONTO BFH]],[1]!Consolidado[[#All],[FECHA 2]],MWK478,[1]!Consolidado[[#All],[MOD_F]],"MV",[1]!Consolidado[[#All],[MONEDA]],"Soles")/1000</f>
        <v>#REF!</v>
      </c>
      <c r="MWN478" s="30" t="e">
        <f t="shared" ref="MWN478" si="6977">+SUM(MWL478:MWM478)</f>
        <v>#REF!</v>
      </c>
      <c r="MWO478" s="57" t="s">
        <v>284</v>
      </c>
      <c r="MWP478" s="20" t="e">
        <f>SUMIFS([1]!Consolidado[[#All],[MONTO BFH]],[1]!Consolidado[[#All],[FECHA 2]],MWO478,[1]!Consolidado[[#All],[MOD_F]],"MV",[1]!Consolidado[[#All],[MONEDA]],"Dólares")/1000</f>
        <v>#REF!</v>
      </c>
      <c r="MWQ478" s="20" t="e">
        <f>SUMIFS([1]!Consolidado[[#All],[MONTO BFH]],[1]!Consolidado[[#All],[FECHA 2]],MWO478,[1]!Consolidado[[#All],[MOD_F]],"MV",[1]!Consolidado[[#All],[MONEDA]],"Soles")/1000</f>
        <v>#REF!</v>
      </c>
      <c r="MWR478" s="30" t="e">
        <f t="shared" ref="MWR478" si="6978">+SUM(MWP478:MWQ478)</f>
        <v>#REF!</v>
      </c>
      <c r="MWS478" s="57" t="s">
        <v>284</v>
      </c>
      <c r="MWT478" s="20" t="e">
        <f>SUMIFS([1]!Consolidado[[#All],[MONTO BFH]],[1]!Consolidado[[#All],[FECHA 2]],MWS478,[1]!Consolidado[[#All],[MOD_F]],"MV",[1]!Consolidado[[#All],[MONEDA]],"Dólares")/1000</f>
        <v>#REF!</v>
      </c>
      <c r="MWU478" s="20" t="e">
        <f>SUMIFS([1]!Consolidado[[#All],[MONTO BFH]],[1]!Consolidado[[#All],[FECHA 2]],MWS478,[1]!Consolidado[[#All],[MOD_F]],"MV",[1]!Consolidado[[#All],[MONEDA]],"Soles")/1000</f>
        <v>#REF!</v>
      </c>
      <c r="MWV478" s="30" t="e">
        <f t="shared" ref="MWV478" si="6979">+SUM(MWT478:MWU478)</f>
        <v>#REF!</v>
      </c>
      <c r="MWW478" s="57" t="s">
        <v>284</v>
      </c>
      <c r="MWX478" s="20" t="e">
        <f>SUMIFS([1]!Consolidado[[#All],[MONTO BFH]],[1]!Consolidado[[#All],[FECHA 2]],MWW478,[1]!Consolidado[[#All],[MOD_F]],"MV",[1]!Consolidado[[#All],[MONEDA]],"Dólares")/1000</f>
        <v>#REF!</v>
      </c>
      <c r="MWY478" s="20" t="e">
        <f>SUMIFS([1]!Consolidado[[#All],[MONTO BFH]],[1]!Consolidado[[#All],[FECHA 2]],MWW478,[1]!Consolidado[[#All],[MOD_F]],"MV",[1]!Consolidado[[#All],[MONEDA]],"Soles")/1000</f>
        <v>#REF!</v>
      </c>
      <c r="MWZ478" s="30" t="e">
        <f t="shared" ref="MWZ478" si="6980">+SUM(MWX478:MWY478)</f>
        <v>#REF!</v>
      </c>
      <c r="MXA478" s="57" t="s">
        <v>284</v>
      </c>
      <c r="MXB478" s="20" t="e">
        <f>SUMIFS([1]!Consolidado[[#All],[MONTO BFH]],[1]!Consolidado[[#All],[FECHA 2]],MXA478,[1]!Consolidado[[#All],[MOD_F]],"MV",[1]!Consolidado[[#All],[MONEDA]],"Dólares")/1000</f>
        <v>#REF!</v>
      </c>
      <c r="MXC478" s="20" t="e">
        <f>SUMIFS([1]!Consolidado[[#All],[MONTO BFH]],[1]!Consolidado[[#All],[FECHA 2]],MXA478,[1]!Consolidado[[#All],[MOD_F]],"MV",[1]!Consolidado[[#All],[MONEDA]],"Soles")/1000</f>
        <v>#REF!</v>
      </c>
      <c r="MXD478" s="30" t="e">
        <f t="shared" ref="MXD478" si="6981">+SUM(MXB478:MXC478)</f>
        <v>#REF!</v>
      </c>
      <c r="MXE478" s="57" t="s">
        <v>284</v>
      </c>
      <c r="MXF478" s="20" t="e">
        <f>SUMIFS([1]!Consolidado[[#All],[MONTO BFH]],[1]!Consolidado[[#All],[FECHA 2]],MXE478,[1]!Consolidado[[#All],[MOD_F]],"MV",[1]!Consolidado[[#All],[MONEDA]],"Dólares")/1000</f>
        <v>#REF!</v>
      </c>
      <c r="MXG478" s="20" t="e">
        <f>SUMIFS([1]!Consolidado[[#All],[MONTO BFH]],[1]!Consolidado[[#All],[FECHA 2]],MXE478,[1]!Consolidado[[#All],[MOD_F]],"MV",[1]!Consolidado[[#All],[MONEDA]],"Soles")/1000</f>
        <v>#REF!</v>
      </c>
      <c r="MXH478" s="30" t="e">
        <f t="shared" ref="MXH478" si="6982">+SUM(MXF478:MXG478)</f>
        <v>#REF!</v>
      </c>
      <c r="MXI478" s="57" t="s">
        <v>284</v>
      </c>
      <c r="MXJ478" s="20" t="e">
        <f>SUMIFS([1]!Consolidado[[#All],[MONTO BFH]],[1]!Consolidado[[#All],[FECHA 2]],MXI478,[1]!Consolidado[[#All],[MOD_F]],"MV",[1]!Consolidado[[#All],[MONEDA]],"Dólares")/1000</f>
        <v>#REF!</v>
      </c>
      <c r="MXK478" s="20" t="e">
        <f>SUMIFS([1]!Consolidado[[#All],[MONTO BFH]],[1]!Consolidado[[#All],[FECHA 2]],MXI478,[1]!Consolidado[[#All],[MOD_F]],"MV",[1]!Consolidado[[#All],[MONEDA]],"Soles")/1000</f>
        <v>#REF!</v>
      </c>
      <c r="MXL478" s="30" t="e">
        <f t="shared" ref="MXL478" si="6983">+SUM(MXJ478:MXK478)</f>
        <v>#REF!</v>
      </c>
      <c r="MXM478" s="57" t="s">
        <v>284</v>
      </c>
      <c r="MXN478" s="20" t="e">
        <f>SUMIFS([1]!Consolidado[[#All],[MONTO BFH]],[1]!Consolidado[[#All],[FECHA 2]],MXM478,[1]!Consolidado[[#All],[MOD_F]],"MV",[1]!Consolidado[[#All],[MONEDA]],"Dólares")/1000</f>
        <v>#REF!</v>
      </c>
      <c r="MXO478" s="20" t="e">
        <f>SUMIFS([1]!Consolidado[[#All],[MONTO BFH]],[1]!Consolidado[[#All],[FECHA 2]],MXM478,[1]!Consolidado[[#All],[MOD_F]],"MV",[1]!Consolidado[[#All],[MONEDA]],"Soles")/1000</f>
        <v>#REF!</v>
      </c>
      <c r="MXP478" s="30" t="e">
        <f t="shared" ref="MXP478" si="6984">+SUM(MXN478:MXO478)</f>
        <v>#REF!</v>
      </c>
      <c r="MXQ478" s="57" t="s">
        <v>284</v>
      </c>
      <c r="MXR478" s="20" t="e">
        <f>SUMIFS([1]!Consolidado[[#All],[MONTO BFH]],[1]!Consolidado[[#All],[FECHA 2]],MXQ478,[1]!Consolidado[[#All],[MOD_F]],"MV",[1]!Consolidado[[#All],[MONEDA]],"Dólares")/1000</f>
        <v>#REF!</v>
      </c>
      <c r="MXS478" s="20" t="e">
        <f>SUMIFS([1]!Consolidado[[#All],[MONTO BFH]],[1]!Consolidado[[#All],[FECHA 2]],MXQ478,[1]!Consolidado[[#All],[MOD_F]],"MV",[1]!Consolidado[[#All],[MONEDA]],"Soles")/1000</f>
        <v>#REF!</v>
      </c>
      <c r="MXT478" s="30" t="e">
        <f t="shared" ref="MXT478" si="6985">+SUM(MXR478:MXS478)</f>
        <v>#REF!</v>
      </c>
      <c r="MXU478" s="57" t="s">
        <v>284</v>
      </c>
      <c r="MXV478" s="20" t="e">
        <f>SUMIFS([1]!Consolidado[[#All],[MONTO BFH]],[1]!Consolidado[[#All],[FECHA 2]],MXU478,[1]!Consolidado[[#All],[MOD_F]],"MV",[1]!Consolidado[[#All],[MONEDA]],"Dólares")/1000</f>
        <v>#REF!</v>
      </c>
      <c r="MXW478" s="20" t="e">
        <f>SUMIFS([1]!Consolidado[[#All],[MONTO BFH]],[1]!Consolidado[[#All],[FECHA 2]],MXU478,[1]!Consolidado[[#All],[MOD_F]],"MV",[1]!Consolidado[[#All],[MONEDA]],"Soles")/1000</f>
        <v>#REF!</v>
      </c>
      <c r="MXX478" s="30" t="e">
        <f t="shared" ref="MXX478" si="6986">+SUM(MXV478:MXW478)</f>
        <v>#REF!</v>
      </c>
      <c r="MXY478" s="57" t="s">
        <v>284</v>
      </c>
      <c r="MXZ478" s="20" t="e">
        <f>SUMIFS([1]!Consolidado[[#All],[MONTO BFH]],[1]!Consolidado[[#All],[FECHA 2]],MXY478,[1]!Consolidado[[#All],[MOD_F]],"MV",[1]!Consolidado[[#All],[MONEDA]],"Dólares")/1000</f>
        <v>#REF!</v>
      </c>
      <c r="MYA478" s="20" t="e">
        <f>SUMIFS([1]!Consolidado[[#All],[MONTO BFH]],[1]!Consolidado[[#All],[FECHA 2]],MXY478,[1]!Consolidado[[#All],[MOD_F]],"MV",[1]!Consolidado[[#All],[MONEDA]],"Soles")/1000</f>
        <v>#REF!</v>
      </c>
      <c r="MYB478" s="30" t="e">
        <f t="shared" ref="MYB478" si="6987">+SUM(MXZ478:MYA478)</f>
        <v>#REF!</v>
      </c>
      <c r="MYC478" s="57" t="s">
        <v>284</v>
      </c>
      <c r="MYD478" s="20" t="e">
        <f>SUMIFS([1]!Consolidado[[#All],[MONTO BFH]],[1]!Consolidado[[#All],[FECHA 2]],MYC478,[1]!Consolidado[[#All],[MOD_F]],"MV",[1]!Consolidado[[#All],[MONEDA]],"Dólares")/1000</f>
        <v>#REF!</v>
      </c>
      <c r="MYE478" s="20" t="e">
        <f>SUMIFS([1]!Consolidado[[#All],[MONTO BFH]],[1]!Consolidado[[#All],[FECHA 2]],MYC478,[1]!Consolidado[[#All],[MOD_F]],"MV",[1]!Consolidado[[#All],[MONEDA]],"Soles")/1000</f>
        <v>#REF!</v>
      </c>
      <c r="MYF478" s="30" t="e">
        <f t="shared" ref="MYF478" si="6988">+SUM(MYD478:MYE478)</f>
        <v>#REF!</v>
      </c>
      <c r="MYG478" s="57" t="s">
        <v>284</v>
      </c>
      <c r="MYH478" s="20" t="e">
        <f>SUMIFS([1]!Consolidado[[#All],[MONTO BFH]],[1]!Consolidado[[#All],[FECHA 2]],MYG478,[1]!Consolidado[[#All],[MOD_F]],"MV",[1]!Consolidado[[#All],[MONEDA]],"Dólares")/1000</f>
        <v>#REF!</v>
      </c>
      <c r="MYI478" s="20" t="e">
        <f>SUMIFS([1]!Consolidado[[#All],[MONTO BFH]],[1]!Consolidado[[#All],[FECHA 2]],MYG478,[1]!Consolidado[[#All],[MOD_F]],"MV",[1]!Consolidado[[#All],[MONEDA]],"Soles")/1000</f>
        <v>#REF!</v>
      </c>
      <c r="MYJ478" s="30" t="e">
        <f t="shared" ref="MYJ478" si="6989">+SUM(MYH478:MYI478)</f>
        <v>#REF!</v>
      </c>
      <c r="MYK478" s="57" t="s">
        <v>284</v>
      </c>
      <c r="MYL478" s="20" t="e">
        <f>SUMIFS([1]!Consolidado[[#All],[MONTO BFH]],[1]!Consolidado[[#All],[FECHA 2]],MYK478,[1]!Consolidado[[#All],[MOD_F]],"MV",[1]!Consolidado[[#All],[MONEDA]],"Dólares")/1000</f>
        <v>#REF!</v>
      </c>
      <c r="MYM478" s="20" t="e">
        <f>SUMIFS([1]!Consolidado[[#All],[MONTO BFH]],[1]!Consolidado[[#All],[FECHA 2]],MYK478,[1]!Consolidado[[#All],[MOD_F]],"MV",[1]!Consolidado[[#All],[MONEDA]],"Soles")/1000</f>
        <v>#REF!</v>
      </c>
      <c r="MYN478" s="30" t="e">
        <f t="shared" ref="MYN478" si="6990">+SUM(MYL478:MYM478)</f>
        <v>#REF!</v>
      </c>
      <c r="MYO478" s="57" t="s">
        <v>284</v>
      </c>
      <c r="MYP478" s="20" t="e">
        <f>SUMIFS([1]!Consolidado[[#All],[MONTO BFH]],[1]!Consolidado[[#All],[FECHA 2]],MYO478,[1]!Consolidado[[#All],[MOD_F]],"MV",[1]!Consolidado[[#All],[MONEDA]],"Dólares")/1000</f>
        <v>#REF!</v>
      </c>
      <c r="MYQ478" s="20" t="e">
        <f>SUMIFS([1]!Consolidado[[#All],[MONTO BFH]],[1]!Consolidado[[#All],[FECHA 2]],MYO478,[1]!Consolidado[[#All],[MOD_F]],"MV",[1]!Consolidado[[#All],[MONEDA]],"Soles")/1000</f>
        <v>#REF!</v>
      </c>
      <c r="MYR478" s="30" t="e">
        <f t="shared" ref="MYR478" si="6991">+SUM(MYP478:MYQ478)</f>
        <v>#REF!</v>
      </c>
      <c r="MYS478" s="57" t="s">
        <v>284</v>
      </c>
      <c r="MYT478" s="20" t="e">
        <f>SUMIFS([1]!Consolidado[[#All],[MONTO BFH]],[1]!Consolidado[[#All],[FECHA 2]],MYS478,[1]!Consolidado[[#All],[MOD_F]],"MV",[1]!Consolidado[[#All],[MONEDA]],"Dólares")/1000</f>
        <v>#REF!</v>
      </c>
      <c r="MYU478" s="20" t="e">
        <f>SUMIFS([1]!Consolidado[[#All],[MONTO BFH]],[1]!Consolidado[[#All],[FECHA 2]],MYS478,[1]!Consolidado[[#All],[MOD_F]],"MV",[1]!Consolidado[[#All],[MONEDA]],"Soles")/1000</f>
        <v>#REF!</v>
      </c>
      <c r="MYV478" s="30" t="e">
        <f t="shared" ref="MYV478" si="6992">+SUM(MYT478:MYU478)</f>
        <v>#REF!</v>
      </c>
      <c r="MYW478" s="57" t="s">
        <v>284</v>
      </c>
      <c r="MYX478" s="20" t="e">
        <f>SUMIFS([1]!Consolidado[[#All],[MONTO BFH]],[1]!Consolidado[[#All],[FECHA 2]],MYW478,[1]!Consolidado[[#All],[MOD_F]],"MV",[1]!Consolidado[[#All],[MONEDA]],"Dólares")/1000</f>
        <v>#REF!</v>
      </c>
      <c r="MYY478" s="20" t="e">
        <f>SUMIFS([1]!Consolidado[[#All],[MONTO BFH]],[1]!Consolidado[[#All],[FECHA 2]],MYW478,[1]!Consolidado[[#All],[MOD_F]],"MV",[1]!Consolidado[[#All],[MONEDA]],"Soles")/1000</f>
        <v>#REF!</v>
      </c>
      <c r="MYZ478" s="30" t="e">
        <f t="shared" ref="MYZ478" si="6993">+SUM(MYX478:MYY478)</f>
        <v>#REF!</v>
      </c>
      <c r="MZA478" s="57" t="s">
        <v>284</v>
      </c>
      <c r="MZB478" s="20" t="e">
        <f>SUMIFS([1]!Consolidado[[#All],[MONTO BFH]],[1]!Consolidado[[#All],[FECHA 2]],MZA478,[1]!Consolidado[[#All],[MOD_F]],"MV",[1]!Consolidado[[#All],[MONEDA]],"Dólares")/1000</f>
        <v>#REF!</v>
      </c>
      <c r="MZC478" s="20" t="e">
        <f>SUMIFS([1]!Consolidado[[#All],[MONTO BFH]],[1]!Consolidado[[#All],[FECHA 2]],MZA478,[1]!Consolidado[[#All],[MOD_F]],"MV",[1]!Consolidado[[#All],[MONEDA]],"Soles")/1000</f>
        <v>#REF!</v>
      </c>
      <c r="MZD478" s="30" t="e">
        <f t="shared" ref="MZD478" si="6994">+SUM(MZB478:MZC478)</f>
        <v>#REF!</v>
      </c>
      <c r="MZE478" s="57" t="s">
        <v>284</v>
      </c>
      <c r="MZF478" s="20" t="e">
        <f>SUMIFS([1]!Consolidado[[#All],[MONTO BFH]],[1]!Consolidado[[#All],[FECHA 2]],MZE478,[1]!Consolidado[[#All],[MOD_F]],"MV",[1]!Consolidado[[#All],[MONEDA]],"Dólares")/1000</f>
        <v>#REF!</v>
      </c>
      <c r="MZG478" s="20" t="e">
        <f>SUMIFS([1]!Consolidado[[#All],[MONTO BFH]],[1]!Consolidado[[#All],[FECHA 2]],MZE478,[1]!Consolidado[[#All],[MOD_F]],"MV",[1]!Consolidado[[#All],[MONEDA]],"Soles")/1000</f>
        <v>#REF!</v>
      </c>
      <c r="MZH478" s="30" t="e">
        <f t="shared" ref="MZH478" si="6995">+SUM(MZF478:MZG478)</f>
        <v>#REF!</v>
      </c>
      <c r="MZI478" s="57" t="s">
        <v>284</v>
      </c>
      <c r="MZJ478" s="20" t="e">
        <f>SUMIFS([1]!Consolidado[[#All],[MONTO BFH]],[1]!Consolidado[[#All],[FECHA 2]],MZI478,[1]!Consolidado[[#All],[MOD_F]],"MV",[1]!Consolidado[[#All],[MONEDA]],"Dólares")/1000</f>
        <v>#REF!</v>
      </c>
      <c r="MZK478" s="20" t="e">
        <f>SUMIFS([1]!Consolidado[[#All],[MONTO BFH]],[1]!Consolidado[[#All],[FECHA 2]],MZI478,[1]!Consolidado[[#All],[MOD_F]],"MV",[1]!Consolidado[[#All],[MONEDA]],"Soles")/1000</f>
        <v>#REF!</v>
      </c>
      <c r="MZL478" s="30" t="e">
        <f t="shared" ref="MZL478" si="6996">+SUM(MZJ478:MZK478)</f>
        <v>#REF!</v>
      </c>
      <c r="MZM478" s="57" t="s">
        <v>284</v>
      </c>
      <c r="MZN478" s="20" t="e">
        <f>SUMIFS([1]!Consolidado[[#All],[MONTO BFH]],[1]!Consolidado[[#All],[FECHA 2]],MZM478,[1]!Consolidado[[#All],[MOD_F]],"MV",[1]!Consolidado[[#All],[MONEDA]],"Dólares")/1000</f>
        <v>#REF!</v>
      </c>
      <c r="MZO478" s="20" t="e">
        <f>SUMIFS([1]!Consolidado[[#All],[MONTO BFH]],[1]!Consolidado[[#All],[FECHA 2]],MZM478,[1]!Consolidado[[#All],[MOD_F]],"MV",[1]!Consolidado[[#All],[MONEDA]],"Soles")/1000</f>
        <v>#REF!</v>
      </c>
      <c r="MZP478" s="30" t="e">
        <f t="shared" ref="MZP478" si="6997">+SUM(MZN478:MZO478)</f>
        <v>#REF!</v>
      </c>
      <c r="MZQ478" s="57" t="s">
        <v>284</v>
      </c>
      <c r="MZR478" s="20" t="e">
        <f>SUMIFS([1]!Consolidado[[#All],[MONTO BFH]],[1]!Consolidado[[#All],[FECHA 2]],MZQ478,[1]!Consolidado[[#All],[MOD_F]],"MV",[1]!Consolidado[[#All],[MONEDA]],"Dólares")/1000</f>
        <v>#REF!</v>
      </c>
      <c r="MZS478" s="20" t="e">
        <f>SUMIFS([1]!Consolidado[[#All],[MONTO BFH]],[1]!Consolidado[[#All],[FECHA 2]],MZQ478,[1]!Consolidado[[#All],[MOD_F]],"MV",[1]!Consolidado[[#All],[MONEDA]],"Soles")/1000</f>
        <v>#REF!</v>
      </c>
      <c r="MZT478" s="30" t="e">
        <f t="shared" ref="MZT478" si="6998">+SUM(MZR478:MZS478)</f>
        <v>#REF!</v>
      </c>
      <c r="MZU478" s="57" t="s">
        <v>284</v>
      </c>
      <c r="MZV478" s="20" t="e">
        <f>SUMIFS([1]!Consolidado[[#All],[MONTO BFH]],[1]!Consolidado[[#All],[FECHA 2]],MZU478,[1]!Consolidado[[#All],[MOD_F]],"MV",[1]!Consolidado[[#All],[MONEDA]],"Dólares")/1000</f>
        <v>#REF!</v>
      </c>
      <c r="MZW478" s="20" t="e">
        <f>SUMIFS([1]!Consolidado[[#All],[MONTO BFH]],[1]!Consolidado[[#All],[FECHA 2]],MZU478,[1]!Consolidado[[#All],[MOD_F]],"MV",[1]!Consolidado[[#All],[MONEDA]],"Soles")/1000</f>
        <v>#REF!</v>
      </c>
      <c r="MZX478" s="30" t="e">
        <f t="shared" ref="MZX478" si="6999">+SUM(MZV478:MZW478)</f>
        <v>#REF!</v>
      </c>
      <c r="MZY478" s="57" t="s">
        <v>284</v>
      </c>
      <c r="MZZ478" s="20" t="e">
        <f>SUMIFS([1]!Consolidado[[#All],[MONTO BFH]],[1]!Consolidado[[#All],[FECHA 2]],MZY478,[1]!Consolidado[[#All],[MOD_F]],"MV",[1]!Consolidado[[#All],[MONEDA]],"Dólares")/1000</f>
        <v>#REF!</v>
      </c>
      <c r="NAA478" s="20" t="e">
        <f>SUMIFS([1]!Consolidado[[#All],[MONTO BFH]],[1]!Consolidado[[#All],[FECHA 2]],MZY478,[1]!Consolidado[[#All],[MOD_F]],"MV",[1]!Consolidado[[#All],[MONEDA]],"Soles")/1000</f>
        <v>#REF!</v>
      </c>
      <c r="NAB478" s="30" t="e">
        <f t="shared" ref="NAB478" si="7000">+SUM(MZZ478:NAA478)</f>
        <v>#REF!</v>
      </c>
      <c r="NAC478" s="57" t="s">
        <v>284</v>
      </c>
      <c r="NAD478" s="20" t="e">
        <f>SUMIFS([1]!Consolidado[[#All],[MONTO BFH]],[1]!Consolidado[[#All],[FECHA 2]],NAC478,[1]!Consolidado[[#All],[MOD_F]],"MV",[1]!Consolidado[[#All],[MONEDA]],"Dólares")/1000</f>
        <v>#REF!</v>
      </c>
      <c r="NAE478" s="20" t="e">
        <f>SUMIFS([1]!Consolidado[[#All],[MONTO BFH]],[1]!Consolidado[[#All],[FECHA 2]],NAC478,[1]!Consolidado[[#All],[MOD_F]],"MV",[1]!Consolidado[[#All],[MONEDA]],"Soles")/1000</f>
        <v>#REF!</v>
      </c>
      <c r="NAF478" s="30" t="e">
        <f t="shared" ref="NAF478" si="7001">+SUM(NAD478:NAE478)</f>
        <v>#REF!</v>
      </c>
      <c r="NAG478" s="57" t="s">
        <v>284</v>
      </c>
      <c r="NAH478" s="20" t="e">
        <f>SUMIFS([1]!Consolidado[[#All],[MONTO BFH]],[1]!Consolidado[[#All],[FECHA 2]],NAG478,[1]!Consolidado[[#All],[MOD_F]],"MV",[1]!Consolidado[[#All],[MONEDA]],"Dólares")/1000</f>
        <v>#REF!</v>
      </c>
      <c r="NAI478" s="20" t="e">
        <f>SUMIFS([1]!Consolidado[[#All],[MONTO BFH]],[1]!Consolidado[[#All],[FECHA 2]],NAG478,[1]!Consolidado[[#All],[MOD_F]],"MV",[1]!Consolidado[[#All],[MONEDA]],"Soles")/1000</f>
        <v>#REF!</v>
      </c>
      <c r="NAJ478" s="30" t="e">
        <f t="shared" ref="NAJ478" si="7002">+SUM(NAH478:NAI478)</f>
        <v>#REF!</v>
      </c>
      <c r="NAK478" s="57" t="s">
        <v>284</v>
      </c>
      <c r="NAL478" s="20" t="e">
        <f>SUMIFS([1]!Consolidado[[#All],[MONTO BFH]],[1]!Consolidado[[#All],[FECHA 2]],NAK478,[1]!Consolidado[[#All],[MOD_F]],"MV",[1]!Consolidado[[#All],[MONEDA]],"Dólares")/1000</f>
        <v>#REF!</v>
      </c>
      <c r="NAM478" s="20" t="e">
        <f>SUMIFS([1]!Consolidado[[#All],[MONTO BFH]],[1]!Consolidado[[#All],[FECHA 2]],NAK478,[1]!Consolidado[[#All],[MOD_F]],"MV",[1]!Consolidado[[#All],[MONEDA]],"Soles")/1000</f>
        <v>#REF!</v>
      </c>
      <c r="NAN478" s="30" t="e">
        <f t="shared" ref="NAN478" si="7003">+SUM(NAL478:NAM478)</f>
        <v>#REF!</v>
      </c>
      <c r="NAO478" s="57" t="s">
        <v>284</v>
      </c>
      <c r="NAP478" s="20" t="e">
        <f>SUMIFS([1]!Consolidado[[#All],[MONTO BFH]],[1]!Consolidado[[#All],[FECHA 2]],NAO478,[1]!Consolidado[[#All],[MOD_F]],"MV",[1]!Consolidado[[#All],[MONEDA]],"Dólares")/1000</f>
        <v>#REF!</v>
      </c>
      <c r="NAQ478" s="20" t="e">
        <f>SUMIFS([1]!Consolidado[[#All],[MONTO BFH]],[1]!Consolidado[[#All],[FECHA 2]],NAO478,[1]!Consolidado[[#All],[MOD_F]],"MV",[1]!Consolidado[[#All],[MONEDA]],"Soles")/1000</f>
        <v>#REF!</v>
      </c>
      <c r="NAR478" s="30" t="e">
        <f t="shared" ref="NAR478" si="7004">+SUM(NAP478:NAQ478)</f>
        <v>#REF!</v>
      </c>
      <c r="NAS478" s="57" t="s">
        <v>284</v>
      </c>
      <c r="NAT478" s="20" t="e">
        <f>SUMIFS([1]!Consolidado[[#All],[MONTO BFH]],[1]!Consolidado[[#All],[FECHA 2]],NAS478,[1]!Consolidado[[#All],[MOD_F]],"MV",[1]!Consolidado[[#All],[MONEDA]],"Dólares")/1000</f>
        <v>#REF!</v>
      </c>
      <c r="NAU478" s="20" t="e">
        <f>SUMIFS([1]!Consolidado[[#All],[MONTO BFH]],[1]!Consolidado[[#All],[FECHA 2]],NAS478,[1]!Consolidado[[#All],[MOD_F]],"MV",[1]!Consolidado[[#All],[MONEDA]],"Soles")/1000</f>
        <v>#REF!</v>
      </c>
      <c r="NAV478" s="30" t="e">
        <f t="shared" ref="NAV478" si="7005">+SUM(NAT478:NAU478)</f>
        <v>#REF!</v>
      </c>
      <c r="NAW478" s="57" t="s">
        <v>284</v>
      </c>
      <c r="NAX478" s="20" t="e">
        <f>SUMIFS([1]!Consolidado[[#All],[MONTO BFH]],[1]!Consolidado[[#All],[FECHA 2]],NAW478,[1]!Consolidado[[#All],[MOD_F]],"MV",[1]!Consolidado[[#All],[MONEDA]],"Dólares")/1000</f>
        <v>#REF!</v>
      </c>
      <c r="NAY478" s="20" t="e">
        <f>SUMIFS([1]!Consolidado[[#All],[MONTO BFH]],[1]!Consolidado[[#All],[FECHA 2]],NAW478,[1]!Consolidado[[#All],[MOD_F]],"MV",[1]!Consolidado[[#All],[MONEDA]],"Soles")/1000</f>
        <v>#REF!</v>
      </c>
      <c r="NAZ478" s="30" t="e">
        <f t="shared" ref="NAZ478" si="7006">+SUM(NAX478:NAY478)</f>
        <v>#REF!</v>
      </c>
      <c r="NBA478" s="57" t="s">
        <v>284</v>
      </c>
      <c r="NBB478" s="20" t="e">
        <f>SUMIFS([1]!Consolidado[[#All],[MONTO BFH]],[1]!Consolidado[[#All],[FECHA 2]],NBA478,[1]!Consolidado[[#All],[MOD_F]],"MV",[1]!Consolidado[[#All],[MONEDA]],"Dólares")/1000</f>
        <v>#REF!</v>
      </c>
      <c r="NBC478" s="20" t="e">
        <f>SUMIFS([1]!Consolidado[[#All],[MONTO BFH]],[1]!Consolidado[[#All],[FECHA 2]],NBA478,[1]!Consolidado[[#All],[MOD_F]],"MV",[1]!Consolidado[[#All],[MONEDA]],"Soles")/1000</f>
        <v>#REF!</v>
      </c>
      <c r="NBD478" s="30" t="e">
        <f t="shared" ref="NBD478" si="7007">+SUM(NBB478:NBC478)</f>
        <v>#REF!</v>
      </c>
      <c r="NBE478" s="57" t="s">
        <v>284</v>
      </c>
      <c r="NBF478" s="20" t="e">
        <f>SUMIFS([1]!Consolidado[[#All],[MONTO BFH]],[1]!Consolidado[[#All],[FECHA 2]],NBE478,[1]!Consolidado[[#All],[MOD_F]],"MV",[1]!Consolidado[[#All],[MONEDA]],"Dólares")/1000</f>
        <v>#REF!</v>
      </c>
      <c r="NBG478" s="20" t="e">
        <f>SUMIFS([1]!Consolidado[[#All],[MONTO BFH]],[1]!Consolidado[[#All],[FECHA 2]],NBE478,[1]!Consolidado[[#All],[MOD_F]],"MV",[1]!Consolidado[[#All],[MONEDA]],"Soles")/1000</f>
        <v>#REF!</v>
      </c>
      <c r="NBH478" s="30" t="e">
        <f t="shared" ref="NBH478" si="7008">+SUM(NBF478:NBG478)</f>
        <v>#REF!</v>
      </c>
      <c r="NBI478" s="57" t="s">
        <v>284</v>
      </c>
      <c r="NBJ478" s="20" t="e">
        <f>SUMIFS([1]!Consolidado[[#All],[MONTO BFH]],[1]!Consolidado[[#All],[FECHA 2]],NBI478,[1]!Consolidado[[#All],[MOD_F]],"MV",[1]!Consolidado[[#All],[MONEDA]],"Dólares")/1000</f>
        <v>#REF!</v>
      </c>
      <c r="NBK478" s="20" t="e">
        <f>SUMIFS([1]!Consolidado[[#All],[MONTO BFH]],[1]!Consolidado[[#All],[FECHA 2]],NBI478,[1]!Consolidado[[#All],[MOD_F]],"MV",[1]!Consolidado[[#All],[MONEDA]],"Soles")/1000</f>
        <v>#REF!</v>
      </c>
      <c r="NBL478" s="30" t="e">
        <f t="shared" ref="NBL478" si="7009">+SUM(NBJ478:NBK478)</f>
        <v>#REF!</v>
      </c>
      <c r="NBM478" s="57" t="s">
        <v>284</v>
      </c>
      <c r="NBN478" s="20" t="e">
        <f>SUMIFS([1]!Consolidado[[#All],[MONTO BFH]],[1]!Consolidado[[#All],[FECHA 2]],NBM478,[1]!Consolidado[[#All],[MOD_F]],"MV",[1]!Consolidado[[#All],[MONEDA]],"Dólares")/1000</f>
        <v>#REF!</v>
      </c>
      <c r="NBO478" s="20" t="e">
        <f>SUMIFS([1]!Consolidado[[#All],[MONTO BFH]],[1]!Consolidado[[#All],[FECHA 2]],NBM478,[1]!Consolidado[[#All],[MOD_F]],"MV",[1]!Consolidado[[#All],[MONEDA]],"Soles")/1000</f>
        <v>#REF!</v>
      </c>
      <c r="NBP478" s="30" t="e">
        <f t="shared" ref="NBP478" si="7010">+SUM(NBN478:NBO478)</f>
        <v>#REF!</v>
      </c>
      <c r="NBQ478" s="57" t="s">
        <v>284</v>
      </c>
      <c r="NBR478" s="20" t="e">
        <f>SUMIFS([1]!Consolidado[[#All],[MONTO BFH]],[1]!Consolidado[[#All],[FECHA 2]],NBQ478,[1]!Consolidado[[#All],[MOD_F]],"MV",[1]!Consolidado[[#All],[MONEDA]],"Dólares")/1000</f>
        <v>#REF!</v>
      </c>
      <c r="NBS478" s="20" t="e">
        <f>SUMIFS([1]!Consolidado[[#All],[MONTO BFH]],[1]!Consolidado[[#All],[FECHA 2]],NBQ478,[1]!Consolidado[[#All],[MOD_F]],"MV",[1]!Consolidado[[#All],[MONEDA]],"Soles")/1000</f>
        <v>#REF!</v>
      </c>
      <c r="NBT478" s="30" t="e">
        <f t="shared" ref="NBT478" si="7011">+SUM(NBR478:NBS478)</f>
        <v>#REF!</v>
      </c>
      <c r="NBU478" s="57" t="s">
        <v>284</v>
      </c>
      <c r="NBV478" s="20" t="e">
        <f>SUMIFS([1]!Consolidado[[#All],[MONTO BFH]],[1]!Consolidado[[#All],[FECHA 2]],NBU478,[1]!Consolidado[[#All],[MOD_F]],"MV",[1]!Consolidado[[#All],[MONEDA]],"Dólares")/1000</f>
        <v>#REF!</v>
      </c>
      <c r="NBW478" s="20" t="e">
        <f>SUMIFS([1]!Consolidado[[#All],[MONTO BFH]],[1]!Consolidado[[#All],[FECHA 2]],NBU478,[1]!Consolidado[[#All],[MOD_F]],"MV",[1]!Consolidado[[#All],[MONEDA]],"Soles")/1000</f>
        <v>#REF!</v>
      </c>
      <c r="NBX478" s="30" t="e">
        <f t="shared" ref="NBX478" si="7012">+SUM(NBV478:NBW478)</f>
        <v>#REF!</v>
      </c>
      <c r="NBY478" s="57" t="s">
        <v>284</v>
      </c>
      <c r="NBZ478" s="20" t="e">
        <f>SUMIFS([1]!Consolidado[[#All],[MONTO BFH]],[1]!Consolidado[[#All],[FECHA 2]],NBY478,[1]!Consolidado[[#All],[MOD_F]],"MV",[1]!Consolidado[[#All],[MONEDA]],"Dólares")/1000</f>
        <v>#REF!</v>
      </c>
      <c r="NCA478" s="20" t="e">
        <f>SUMIFS([1]!Consolidado[[#All],[MONTO BFH]],[1]!Consolidado[[#All],[FECHA 2]],NBY478,[1]!Consolidado[[#All],[MOD_F]],"MV",[1]!Consolidado[[#All],[MONEDA]],"Soles")/1000</f>
        <v>#REF!</v>
      </c>
      <c r="NCB478" s="30" t="e">
        <f t="shared" ref="NCB478" si="7013">+SUM(NBZ478:NCA478)</f>
        <v>#REF!</v>
      </c>
      <c r="NCC478" s="57" t="s">
        <v>284</v>
      </c>
      <c r="NCD478" s="20" t="e">
        <f>SUMIFS([1]!Consolidado[[#All],[MONTO BFH]],[1]!Consolidado[[#All],[FECHA 2]],NCC478,[1]!Consolidado[[#All],[MOD_F]],"MV",[1]!Consolidado[[#All],[MONEDA]],"Dólares")/1000</f>
        <v>#REF!</v>
      </c>
      <c r="NCE478" s="20" t="e">
        <f>SUMIFS([1]!Consolidado[[#All],[MONTO BFH]],[1]!Consolidado[[#All],[FECHA 2]],NCC478,[1]!Consolidado[[#All],[MOD_F]],"MV",[1]!Consolidado[[#All],[MONEDA]],"Soles")/1000</f>
        <v>#REF!</v>
      </c>
      <c r="NCF478" s="30" t="e">
        <f t="shared" ref="NCF478" si="7014">+SUM(NCD478:NCE478)</f>
        <v>#REF!</v>
      </c>
      <c r="NCG478" s="57" t="s">
        <v>284</v>
      </c>
      <c r="NCH478" s="20" t="e">
        <f>SUMIFS([1]!Consolidado[[#All],[MONTO BFH]],[1]!Consolidado[[#All],[FECHA 2]],NCG478,[1]!Consolidado[[#All],[MOD_F]],"MV",[1]!Consolidado[[#All],[MONEDA]],"Dólares")/1000</f>
        <v>#REF!</v>
      </c>
      <c r="NCI478" s="20" t="e">
        <f>SUMIFS([1]!Consolidado[[#All],[MONTO BFH]],[1]!Consolidado[[#All],[FECHA 2]],NCG478,[1]!Consolidado[[#All],[MOD_F]],"MV",[1]!Consolidado[[#All],[MONEDA]],"Soles")/1000</f>
        <v>#REF!</v>
      </c>
      <c r="NCJ478" s="30" t="e">
        <f t="shared" ref="NCJ478" si="7015">+SUM(NCH478:NCI478)</f>
        <v>#REF!</v>
      </c>
      <c r="NCK478" s="57" t="s">
        <v>284</v>
      </c>
      <c r="NCL478" s="20" t="e">
        <f>SUMIFS([1]!Consolidado[[#All],[MONTO BFH]],[1]!Consolidado[[#All],[FECHA 2]],NCK478,[1]!Consolidado[[#All],[MOD_F]],"MV",[1]!Consolidado[[#All],[MONEDA]],"Dólares")/1000</f>
        <v>#REF!</v>
      </c>
      <c r="NCM478" s="20" t="e">
        <f>SUMIFS([1]!Consolidado[[#All],[MONTO BFH]],[1]!Consolidado[[#All],[FECHA 2]],NCK478,[1]!Consolidado[[#All],[MOD_F]],"MV",[1]!Consolidado[[#All],[MONEDA]],"Soles")/1000</f>
        <v>#REF!</v>
      </c>
      <c r="NCN478" s="30" t="e">
        <f t="shared" ref="NCN478" si="7016">+SUM(NCL478:NCM478)</f>
        <v>#REF!</v>
      </c>
      <c r="NCO478" s="57" t="s">
        <v>284</v>
      </c>
      <c r="NCP478" s="20" t="e">
        <f>SUMIFS([1]!Consolidado[[#All],[MONTO BFH]],[1]!Consolidado[[#All],[FECHA 2]],NCO478,[1]!Consolidado[[#All],[MOD_F]],"MV",[1]!Consolidado[[#All],[MONEDA]],"Dólares")/1000</f>
        <v>#REF!</v>
      </c>
      <c r="NCQ478" s="20" t="e">
        <f>SUMIFS([1]!Consolidado[[#All],[MONTO BFH]],[1]!Consolidado[[#All],[FECHA 2]],NCO478,[1]!Consolidado[[#All],[MOD_F]],"MV",[1]!Consolidado[[#All],[MONEDA]],"Soles")/1000</f>
        <v>#REF!</v>
      </c>
      <c r="NCR478" s="30" t="e">
        <f t="shared" ref="NCR478" si="7017">+SUM(NCP478:NCQ478)</f>
        <v>#REF!</v>
      </c>
      <c r="NCS478" s="57" t="s">
        <v>284</v>
      </c>
      <c r="NCT478" s="20" t="e">
        <f>SUMIFS([1]!Consolidado[[#All],[MONTO BFH]],[1]!Consolidado[[#All],[FECHA 2]],NCS478,[1]!Consolidado[[#All],[MOD_F]],"MV",[1]!Consolidado[[#All],[MONEDA]],"Dólares")/1000</f>
        <v>#REF!</v>
      </c>
      <c r="NCU478" s="20" t="e">
        <f>SUMIFS([1]!Consolidado[[#All],[MONTO BFH]],[1]!Consolidado[[#All],[FECHA 2]],NCS478,[1]!Consolidado[[#All],[MOD_F]],"MV",[1]!Consolidado[[#All],[MONEDA]],"Soles")/1000</f>
        <v>#REF!</v>
      </c>
      <c r="NCV478" s="30" t="e">
        <f t="shared" ref="NCV478" si="7018">+SUM(NCT478:NCU478)</f>
        <v>#REF!</v>
      </c>
      <c r="NCW478" s="57" t="s">
        <v>284</v>
      </c>
      <c r="NCX478" s="20" t="e">
        <f>SUMIFS([1]!Consolidado[[#All],[MONTO BFH]],[1]!Consolidado[[#All],[FECHA 2]],NCW478,[1]!Consolidado[[#All],[MOD_F]],"MV",[1]!Consolidado[[#All],[MONEDA]],"Dólares")/1000</f>
        <v>#REF!</v>
      </c>
      <c r="NCY478" s="20" t="e">
        <f>SUMIFS([1]!Consolidado[[#All],[MONTO BFH]],[1]!Consolidado[[#All],[FECHA 2]],NCW478,[1]!Consolidado[[#All],[MOD_F]],"MV",[1]!Consolidado[[#All],[MONEDA]],"Soles")/1000</f>
        <v>#REF!</v>
      </c>
      <c r="NCZ478" s="30" t="e">
        <f t="shared" ref="NCZ478" si="7019">+SUM(NCX478:NCY478)</f>
        <v>#REF!</v>
      </c>
      <c r="NDA478" s="57" t="s">
        <v>284</v>
      </c>
      <c r="NDB478" s="20" t="e">
        <f>SUMIFS([1]!Consolidado[[#All],[MONTO BFH]],[1]!Consolidado[[#All],[FECHA 2]],NDA478,[1]!Consolidado[[#All],[MOD_F]],"MV",[1]!Consolidado[[#All],[MONEDA]],"Dólares")/1000</f>
        <v>#REF!</v>
      </c>
      <c r="NDC478" s="20" t="e">
        <f>SUMIFS([1]!Consolidado[[#All],[MONTO BFH]],[1]!Consolidado[[#All],[FECHA 2]],NDA478,[1]!Consolidado[[#All],[MOD_F]],"MV",[1]!Consolidado[[#All],[MONEDA]],"Soles")/1000</f>
        <v>#REF!</v>
      </c>
      <c r="NDD478" s="30" t="e">
        <f t="shared" ref="NDD478" si="7020">+SUM(NDB478:NDC478)</f>
        <v>#REF!</v>
      </c>
      <c r="NDE478" s="57" t="s">
        <v>284</v>
      </c>
      <c r="NDF478" s="20" t="e">
        <f>SUMIFS([1]!Consolidado[[#All],[MONTO BFH]],[1]!Consolidado[[#All],[FECHA 2]],NDE478,[1]!Consolidado[[#All],[MOD_F]],"MV",[1]!Consolidado[[#All],[MONEDA]],"Dólares")/1000</f>
        <v>#REF!</v>
      </c>
      <c r="NDG478" s="20" t="e">
        <f>SUMIFS([1]!Consolidado[[#All],[MONTO BFH]],[1]!Consolidado[[#All],[FECHA 2]],NDE478,[1]!Consolidado[[#All],[MOD_F]],"MV",[1]!Consolidado[[#All],[MONEDA]],"Soles")/1000</f>
        <v>#REF!</v>
      </c>
      <c r="NDH478" s="30" t="e">
        <f t="shared" ref="NDH478" si="7021">+SUM(NDF478:NDG478)</f>
        <v>#REF!</v>
      </c>
      <c r="NDI478" s="57" t="s">
        <v>284</v>
      </c>
      <c r="NDJ478" s="20" t="e">
        <f>SUMIFS([1]!Consolidado[[#All],[MONTO BFH]],[1]!Consolidado[[#All],[FECHA 2]],NDI478,[1]!Consolidado[[#All],[MOD_F]],"MV",[1]!Consolidado[[#All],[MONEDA]],"Dólares")/1000</f>
        <v>#REF!</v>
      </c>
      <c r="NDK478" s="20" t="e">
        <f>SUMIFS([1]!Consolidado[[#All],[MONTO BFH]],[1]!Consolidado[[#All],[FECHA 2]],NDI478,[1]!Consolidado[[#All],[MOD_F]],"MV",[1]!Consolidado[[#All],[MONEDA]],"Soles")/1000</f>
        <v>#REF!</v>
      </c>
      <c r="NDL478" s="30" t="e">
        <f t="shared" ref="NDL478" si="7022">+SUM(NDJ478:NDK478)</f>
        <v>#REF!</v>
      </c>
      <c r="NDM478" s="57" t="s">
        <v>284</v>
      </c>
      <c r="NDN478" s="20" t="e">
        <f>SUMIFS([1]!Consolidado[[#All],[MONTO BFH]],[1]!Consolidado[[#All],[FECHA 2]],NDM478,[1]!Consolidado[[#All],[MOD_F]],"MV",[1]!Consolidado[[#All],[MONEDA]],"Dólares")/1000</f>
        <v>#REF!</v>
      </c>
      <c r="NDO478" s="20" t="e">
        <f>SUMIFS([1]!Consolidado[[#All],[MONTO BFH]],[1]!Consolidado[[#All],[FECHA 2]],NDM478,[1]!Consolidado[[#All],[MOD_F]],"MV",[1]!Consolidado[[#All],[MONEDA]],"Soles")/1000</f>
        <v>#REF!</v>
      </c>
      <c r="NDP478" s="30" t="e">
        <f t="shared" ref="NDP478" si="7023">+SUM(NDN478:NDO478)</f>
        <v>#REF!</v>
      </c>
      <c r="NDQ478" s="57" t="s">
        <v>284</v>
      </c>
      <c r="NDR478" s="20" t="e">
        <f>SUMIFS([1]!Consolidado[[#All],[MONTO BFH]],[1]!Consolidado[[#All],[FECHA 2]],NDQ478,[1]!Consolidado[[#All],[MOD_F]],"MV",[1]!Consolidado[[#All],[MONEDA]],"Dólares")/1000</f>
        <v>#REF!</v>
      </c>
      <c r="NDS478" s="20" t="e">
        <f>SUMIFS([1]!Consolidado[[#All],[MONTO BFH]],[1]!Consolidado[[#All],[FECHA 2]],NDQ478,[1]!Consolidado[[#All],[MOD_F]],"MV",[1]!Consolidado[[#All],[MONEDA]],"Soles")/1000</f>
        <v>#REF!</v>
      </c>
      <c r="NDT478" s="30" t="e">
        <f t="shared" ref="NDT478" si="7024">+SUM(NDR478:NDS478)</f>
        <v>#REF!</v>
      </c>
      <c r="NDU478" s="57" t="s">
        <v>284</v>
      </c>
      <c r="NDV478" s="20" t="e">
        <f>SUMIFS([1]!Consolidado[[#All],[MONTO BFH]],[1]!Consolidado[[#All],[FECHA 2]],NDU478,[1]!Consolidado[[#All],[MOD_F]],"MV",[1]!Consolidado[[#All],[MONEDA]],"Dólares")/1000</f>
        <v>#REF!</v>
      </c>
      <c r="NDW478" s="20" t="e">
        <f>SUMIFS([1]!Consolidado[[#All],[MONTO BFH]],[1]!Consolidado[[#All],[FECHA 2]],NDU478,[1]!Consolidado[[#All],[MOD_F]],"MV",[1]!Consolidado[[#All],[MONEDA]],"Soles")/1000</f>
        <v>#REF!</v>
      </c>
      <c r="NDX478" s="30" t="e">
        <f t="shared" ref="NDX478" si="7025">+SUM(NDV478:NDW478)</f>
        <v>#REF!</v>
      </c>
      <c r="NDY478" s="57" t="s">
        <v>284</v>
      </c>
      <c r="NDZ478" s="20" t="e">
        <f>SUMIFS([1]!Consolidado[[#All],[MONTO BFH]],[1]!Consolidado[[#All],[FECHA 2]],NDY478,[1]!Consolidado[[#All],[MOD_F]],"MV",[1]!Consolidado[[#All],[MONEDA]],"Dólares")/1000</f>
        <v>#REF!</v>
      </c>
      <c r="NEA478" s="20" t="e">
        <f>SUMIFS([1]!Consolidado[[#All],[MONTO BFH]],[1]!Consolidado[[#All],[FECHA 2]],NDY478,[1]!Consolidado[[#All],[MOD_F]],"MV",[1]!Consolidado[[#All],[MONEDA]],"Soles")/1000</f>
        <v>#REF!</v>
      </c>
      <c r="NEB478" s="30" t="e">
        <f t="shared" ref="NEB478" si="7026">+SUM(NDZ478:NEA478)</f>
        <v>#REF!</v>
      </c>
      <c r="NEC478" s="57" t="s">
        <v>284</v>
      </c>
      <c r="NED478" s="20" t="e">
        <f>SUMIFS([1]!Consolidado[[#All],[MONTO BFH]],[1]!Consolidado[[#All],[FECHA 2]],NEC478,[1]!Consolidado[[#All],[MOD_F]],"MV",[1]!Consolidado[[#All],[MONEDA]],"Dólares")/1000</f>
        <v>#REF!</v>
      </c>
      <c r="NEE478" s="20" t="e">
        <f>SUMIFS([1]!Consolidado[[#All],[MONTO BFH]],[1]!Consolidado[[#All],[FECHA 2]],NEC478,[1]!Consolidado[[#All],[MOD_F]],"MV",[1]!Consolidado[[#All],[MONEDA]],"Soles")/1000</f>
        <v>#REF!</v>
      </c>
      <c r="NEF478" s="30" t="e">
        <f t="shared" ref="NEF478" si="7027">+SUM(NED478:NEE478)</f>
        <v>#REF!</v>
      </c>
      <c r="NEG478" s="57" t="s">
        <v>284</v>
      </c>
      <c r="NEH478" s="20" t="e">
        <f>SUMIFS([1]!Consolidado[[#All],[MONTO BFH]],[1]!Consolidado[[#All],[FECHA 2]],NEG478,[1]!Consolidado[[#All],[MOD_F]],"MV",[1]!Consolidado[[#All],[MONEDA]],"Dólares")/1000</f>
        <v>#REF!</v>
      </c>
      <c r="NEI478" s="20" t="e">
        <f>SUMIFS([1]!Consolidado[[#All],[MONTO BFH]],[1]!Consolidado[[#All],[FECHA 2]],NEG478,[1]!Consolidado[[#All],[MOD_F]],"MV",[1]!Consolidado[[#All],[MONEDA]],"Soles")/1000</f>
        <v>#REF!</v>
      </c>
      <c r="NEJ478" s="30" t="e">
        <f t="shared" ref="NEJ478" si="7028">+SUM(NEH478:NEI478)</f>
        <v>#REF!</v>
      </c>
      <c r="NEK478" s="57" t="s">
        <v>284</v>
      </c>
      <c r="NEL478" s="20" t="e">
        <f>SUMIFS([1]!Consolidado[[#All],[MONTO BFH]],[1]!Consolidado[[#All],[FECHA 2]],NEK478,[1]!Consolidado[[#All],[MOD_F]],"MV",[1]!Consolidado[[#All],[MONEDA]],"Dólares")/1000</f>
        <v>#REF!</v>
      </c>
      <c r="NEM478" s="20" t="e">
        <f>SUMIFS([1]!Consolidado[[#All],[MONTO BFH]],[1]!Consolidado[[#All],[FECHA 2]],NEK478,[1]!Consolidado[[#All],[MOD_F]],"MV",[1]!Consolidado[[#All],[MONEDA]],"Soles")/1000</f>
        <v>#REF!</v>
      </c>
      <c r="NEN478" s="30" t="e">
        <f t="shared" ref="NEN478" si="7029">+SUM(NEL478:NEM478)</f>
        <v>#REF!</v>
      </c>
      <c r="NEO478" s="57" t="s">
        <v>284</v>
      </c>
      <c r="NEP478" s="20" t="e">
        <f>SUMIFS([1]!Consolidado[[#All],[MONTO BFH]],[1]!Consolidado[[#All],[FECHA 2]],NEO478,[1]!Consolidado[[#All],[MOD_F]],"MV",[1]!Consolidado[[#All],[MONEDA]],"Dólares")/1000</f>
        <v>#REF!</v>
      </c>
      <c r="NEQ478" s="20" t="e">
        <f>SUMIFS([1]!Consolidado[[#All],[MONTO BFH]],[1]!Consolidado[[#All],[FECHA 2]],NEO478,[1]!Consolidado[[#All],[MOD_F]],"MV",[1]!Consolidado[[#All],[MONEDA]],"Soles")/1000</f>
        <v>#REF!</v>
      </c>
      <c r="NER478" s="30" t="e">
        <f t="shared" ref="NER478" si="7030">+SUM(NEP478:NEQ478)</f>
        <v>#REF!</v>
      </c>
      <c r="NES478" s="57" t="s">
        <v>284</v>
      </c>
      <c r="NET478" s="20" t="e">
        <f>SUMIFS([1]!Consolidado[[#All],[MONTO BFH]],[1]!Consolidado[[#All],[FECHA 2]],NES478,[1]!Consolidado[[#All],[MOD_F]],"MV",[1]!Consolidado[[#All],[MONEDA]],"Dólares")/1000</f>
        <v>#REF!</v>
      </c>
      <c r="NEU478" s="20" t="e">
        <f>SUMIFS([1]!Consolidado[[#All],[MONTO BFH]],[1]!Consolidado[[#All],[FECHA 2]],NES478,[1]!Consolidado[[#All],[MOD_F]],"MV",[1]!Consolidado[[#All],[MONEDA]],"Soles")/1000</f>
        <v>#REF!</v>
      </c>
      <c r="NEV478" s="30" t="e">
        <f t="shared" ref="NEV478" si="7031">+SUM(NET478:NEU478)</f>
        <v>#REF!</v>
      </c>
      <c r="NEW478" s="57" t="s">
        <v>284</v>
      </c>
      <c r="NEX478" s="20" t="e">
        <f>SUMIFS([1]!Consolidado[[#All],[MONTO BFH]],[1]!Consolidado[[#All],[FECHA 2]],NEW478,[1]!Consolidado[[#All],[MOD_F]],"MV",[1]!Consolidado[[#All],[MONEDA]],"Dólares")/1000</f>
        <v>#REF!</v>
      </c>
      <c r="NEY478" s="20" t="e">
        <f>SUMIFS([1]!Consolidado[[#All],[MONTO BFH]],[1]!Consolidado[[#All],[FECHA 2]],NEW478,[1]!Consolidado[[#All],[MOD_F]],"MV",[1]!Consolidado[[#All],[MONEDA]],"Soles")/1000</f>
        <v>#REF!</v>
      </c>
      <c r="NEZ478" s="30" t="e">
        <f t="shared" ref="NEZ478" si="7032">+SUM(NEX478:NEY478)</f>
        <v>#REF!</v>
      </c>
      <c r="NFA478" s="57" t="s">
        <v>284</v>
      </c>
      <c r="NFB478" s="20" t="e">
        <f>SUMIFS([1]!Consolidado[[#All],[MONTO BFH]],[1]!Consolidado[[#All],[FECHA 2]],NFA478,[1]!Consolidado[[#All],[MOD_F]],"MV",[1]!Consolidado[[#All],[MONEDA]],"Dólares")/1000</f>
        <v>#REF!</v>
      </c>
      <c r="NFC478" s="20" t="e">
        <f>SUMIFS([1]!Consolidado[[#All],[MONTO BFH]],[1]!Consolidado[[#All],[FECHA 2]],NFA478,[1]!Consolidado[[#All],[MOD_F]],"MV",[1]!Consolidado[[#All],[MONEDA]],"Soles")/1000</f>
        <v>#REF!</v>
      </c>
      <c r="NFD478" s="30" t="e">
        <f t="shared" ref="NFD478" si="7033">+SUM(NFB478:NFC478)</f>
        <v>#REF!</v>
      </c>
      <c r="NFE478" s="57" t="s">
        <v>284</v>
      </c>
      <c r="NFF478" s="20" t="e">
        <f>SUMIFS([1]!Consolidado[[#All],[MONTO BFH]],[1]!Consolidado[[#All],[FECHA 2]],NFE478,[1]!Consolidado[[#All],[MOD_F]],"MV",[1]!Consolidado[[#All],[MONEDA]],"Dólares")/1000</f>
        <v>#REF!</v>
      </c>
      <c r="NFG478" s="20" t="e">
        <f>SUMIFS([1]!Consolidado[[#All],[MONTO BFH]],[1]!Consolidado[[#All],[FECHA 2]],NFE478,[1]!Consolidado[[#All],[MOD_F]],"MV",[1]!Consolidado[[#All],[MONEDA]],"Soles")/1000</f>
        <v>#REF!</v>
      </c>
      <c r="NFH478" s="30" t="e">
        <f t="shared" ref="NFH478" si="7034">+SUM(NFF478:NFG478)</f>
        <v>#REF!</v>
      </c>
      <c r="NFI478" s="57" t="s">
        <v>284</v>
      </c>
      <c r="NFJ478" s="20" t="e">
        <f>SUMIFS([1]!Consolidado[[#All],[MONTO BFH]],[1]!Consolidado[[#All],[FECHA 2]],NFI478,[1]!Consolidado[[#All],[MOD_F]],"MV",[1]!Consolidado[[#All],[MONEDA]],"Dólares")/1000</f>
        <v>#REF!</v>
      </c>
      <c r="NFK478" s="20" t="e">
        <f>SUMIFS([1]!Consolidado[[#All],[MONTO BFH]],[1]!Consolidado[[#All],[FECHA 2]],NFI478,[1]!Consolidado[[#All],[MOD_F]],"MV",[1]!Consolidado[[#All],[MONEDA]],"Soles")/1000</f>
        <v>#REF!</v>
      </c>
      <c r="NFL478" s="30" t="e">
        <f t="shared" ref="NFL478" si="7035">+SUM(NFJ478:NFK478)</f>
        <v>#REF!</v>
      </c>
      <c r="NFM478" s="57" t="s">
        <v>284</v>
      </c>
      <c r="NFN478" s="20" t="e">
        <f>SUMIFS([1]!Consolidado[[#All],[MONTO BFH]],[1]!Consolidado[[#All],[FECHA 2]],NFM478,[1]!Consolidado[[#All],[MOD_F]],"MV",[1]!Consolidado[[#All],[MONEDA]],"Dólares")/1000</f>
        <v>#REF!</v>
      </c>
      <c r="NFO478" s="20" t="e">
        <f>SUMIFS([1]!Consolidado[[#All],[MONTO BFH]],[1]!Consolidado[[#All],[FECHA 2]],NFM478,[1]!Consolidado[[#All],[MOD_F]],"MV",[1]!Consolidado[[#All],[MONEDA]],"Soles")/1000</f>
        <v>#REF!</v>
      </c>
      <c r="NFP478" s="30" t="e">
        <f t="shared" ref="NFP478" si="7036">+SUM(NFN478:NFO478)</f>
        <v>#REF!</v>
      </c>
      <c r="NFQ478" s="57" t="s">
        <v>284</v>
      </c>
      <c r="NFR478" s="20" t="e">
        <f>SUMIFS([1]!Consolidado[[#All],[MONTO BFH]],[1]!Consolidado[[#All],[FECHA 2]],NFQ478,[1]!Consolidado[[#All],[MOD_F]],"MV",[1]!Consolidado[[#All],[MONEDA]],"Dólares")/1000</f>
        <v>#REF!</v>
      </c>
      <c r="NFS478" s="20" t="e">
        <f>SUMIFS([1]!Consolidado[[#All],[MONTO BFH]],[1]!Consolidado[[#All],[FECHA 2]],NFQ478,[1]!Consolidado[[#All],[MOD_F]],"MV",[1]!Consolidado[[#All],[MONEDA]],"Soles")/1000</f>
        <v>#REF!</v>
      </c>
      <c r="NFT478" s="30" t="e">
        <f t="shared" ref="NFT478" si="7037">+SUM(NFR478:NFS478)</f>
        <v>#REF!</v>
      </c>
      <c r="NFU478" s="57" t="s">
        <v>284</v>
      </c>
      <c r="NFV478" s="20" t="e">
        <f>SUMIFS([1]!Consolidado[[#All],[MONTO BFH]],[1]!Consolidado[[#All],[FECHA 2]],NFU478,[1]!Consolidado[[#All],[MOD_F]],"MV",[1]!Consolidado[[#All],[MONEDA]],"Dólares")/1000</f>
        <v>#REF!</v>
      </c>
      <c r="NFW478" s="20" t="e">
        <f>SUMIFS([1]!Consolidado[[#All],[MONTO BFH]],[1]!Consolidado[[#All],[FECHA 2]],NFU478,[1]!Consolidado[[#All],[MOD_F]],"MV",[1]!Consolidado[[#All],[MONEDA]],"Soles")/1000</f>
        <v>#REF!</v>
      </c>
      <c r="NFX478" s="30" t="e">
        <f t="shared" ref="NFX478" si="7038">+SUM(NFV478:NFW478)</f>
        <v>#REF!</v>
      </c>
      <c r="NFY478" s="57" t="s">
        <v>284</v>
      </c>
      <c r="NFZ478" s="20" t="e">
        <f>SUMIFS([1]!Consolidado[[#All],[MONTO BFH]],[1]!Consolidado[[#All],[FECHA 2]],NFY478,[1]!Consolidado[[#All],[MOD_F]],"MV",[1]!Consolidado[[#All],[MONEDA]],"Dólares")/1000</f>
        <v>#REF!</v>
      </c>
      <c r="NGA478" s="20" t="e">
        <f>SUMIFS([1]!Consolidado[[#All],[MONTO BFH]],[1]!Consolidado[[#All],[FECHA 2]],NFY478,[1]!Consolidado[[#All],[MOD_F]],"MV",[1]!Consolidado[[#All],[MONEDA]],"Soles")/1000</f>
        <v>#REF!</v>
      </c>
      <c r="NGB478" s="30" t="e">
        <f t="shared" ref="NGB478" si="7039">+SUM(NFZ478:NGA478)</f>
        <v>#REF!</v>
      </c>
      <c r="NGC478" s="57" t="s">
        <v>284</v>
      </c>
      <c r="NGD478" s="20" t="e">
        <f>SUMIFS([1]!Consolidado[[#All],[MONTO BFH]],[1]!Consolidado[[#All],[FECHA 2]],NGC478,[1]!Consolidado[[#All],[MOD_F]],"MV",[1]!Consolidado[[#All],[MONEDA]],"Dólares")/1000</f>
        <v>#REF!</v>
      </c>
      <c r="NGE478" s="20" t="e">
        <f>SUMIFS([1]!Consolidado[[#All],[MONTO BFH]],[1]!Consolidado[[#All],[FECHA 2]],NGC478,[1]!Consolidado[[#All],[MOD_F]],"MV",[1]!Consolidado[[#All],[MONEDA]],"Soles")/1000</f>
        <v>#REF!</v>
      </c>
      <c r="NGF478" s="30" t="e">
        <f t="shared" ref="NGF478" si="7040">+SUM(NGD478:NGE478)</f>
        <v>#REF!</v>
      </c>
      <c r="NGG478" s="57" t="s">
        <v>284</v>
      </c>
      <c r="NGH478" s="20" t="e">
        <f>SUMIFS([1]!Consolidado[[#All],[MONTO BFH]],[1]!Consolidado[[#All],[FECHA 2]],NGG478,[1]!Consolidado[[#All],[MOD_F]],"MV",[1]!Consolidado[[#All],[MONEDA]],"Dólares")/1000</f>
        <v>#REF!</v>
      </c>
      <c r="NGI478" s="20" t="e">
        <f>SUMIFS([1]!Consolidado[[#All],[MONTO BFH]],[1]!Consolidado[[#All],[FECHA 2]],NGG478,[1]!Consolidado[[#All],[MOD_F]],"MV",[1]!Consolidado[[#All],[MONEDA]],"Soles")/1000</f>
        <v>#REF!</v>
      </c>
      <c r="NGJ478" s="30" t="e">
        <f t="shared" ref="NGJ478" si="7041">+SUM(NGH478:NGI478)</f>
        <v>#REF!</v>
      </c>
      <c r="NGK478" s="57" t="s">
        <v>284</v>
      </c>
      <c r="NGL478" s="20" t="e">
        <f>SUMIFS([1]!Consolidado[[#All],[MONTO BFH]],[1]!Consolidado[[#All],[FECHA 2]],NGK478,[1]!Consolidado[[#All],[MOD_F]],"MV",[1]!Consolidado[[#All],[MONEDA]],"Dólares")/1000</f>
        <v>#REF!</v>
      </c>
      <c r="NGM478" s="20" t="e">
        <f>SUMIFS([1]!Consolidado[[#All],[MONTO BFH]],[1]!Consolidado[[#All],[FECHA 2]],NGK478,[1]!Consolidado[[#All],[MOD_F]],"MV",[1]!Consolidado[[#All],[MONEDA]],"Soles")/1000</f>
        <v>#REF!</v>
      </c>
      <c r="NGN478" s="30" t="e">
        <f t="shared" ref="NGN478" si="7042">+SUM(NGL478:NGM478)</f>
        <v>#REF!</v>
      </c>
      <c r="NGO478" s="57" t="s">
        <v>284</v>
      </c>
      <c r="NGP478" s="20" t="e">
        <f>SUMIFS([1]!Consolidado[[#All],[MONTO BFH]],[1]!Consolidado[[#All],[FECHA 2]],NGO478,[1]!Consolidado[[#All],[MOD_F]],"MV",[1]!Consolidado[[#All],[MONEDA]],"Dólares")/1000</f>
        <v>#REF!</v>
      </c>
      <c r="NGQ478" s="20" t="e">
        <f>SUMIFS([1]!Consolidado[[#All],[MONTO BFH]],[1]!Consolidado[[#All],[FECHA 2]],NGO478,[1]!Consolidado[[#All],[MOD_F]],"MV",[1]!Consolidado[[#All],[MONEDA]],"Soles")/1000</f>
        <v>#REF!</v>
      </c>
      <c r="NGR478" s="30" t="e">
        <f t="shared" ref="NGR478" si="7043">+SUM(NGP478:NGQ478)</f>
        <v>#REF!</v>
      </c>
      <c r="NGS478" s="57" t="s">
        <v>284</v>
      </c>
      <c r="NGT478" s="20" t="e">
        <f>SUMIFS([1]!Consolidado[[#All],[MONTO BFH]],[1]!Consolidado[[#All],[FECHA 2]],NGS478,[1]!Consolidado[[#All],[MOD_F]],"MV",[1]!Consolidado[[#All],[MONEDA]],"Dólares")/1000</f>
        <v>#REF!</v>
      </c>
      <c r="NGU478" s="20" t="e">
        <f>SUMIFS([1]!Consolidado[[#All],[MONTO BFH]],[1]!Consolidado[[#All],[FECHA 2]],NGS478,[1]!Consolidado[[#All],[MOD_F]],"MV",[1]!Consolidado[[#All],[MONEDA]],"Soles")/1000</f>
        <v>#REF!</v>
      </c>
      <c r="NGV478" s="30" t="e">
        <f t="shared" ref="NGV478" si="7044">+SUM(NGT478:NGU478)</f>
        <v>#REF!</v>
      </c>
      <c r="NGW478" s="57" t="s">
        <v>284</v>
      </c>
      <c r="NGX478" s="20" t="e">
        <f>SUMIFS([1]!Consolidado[[#All],[MONTO BFH]],[1]!Consolidado[[#All],[FECHA 2]],NGW478,[1]!Consolidado[[#All],[MOD_F]],"MV",[1]!Consolidado[[#All],[MONEDA]],"Dólares")/1000</f>
        <v>#REF!</v>
      </c>
      <c r="NGY478" s="20" t="e">
        <f>SUMIFS([1]!Consolidado[[#All],[MONTO BFH]],[1]!Consolidado[[#All],[FECHA 2]],NGW478,[1]!Consolidado[[#All],[MOD_F]],"MV",[1]!Consolidado[[#All],[MONEDA]],"Soles")/1000</f>
        <v>#REF!</v>
      </c>
      <c r="NGZ478" s="30" t="e">
        <f t="shared" ref="NGZ478" si="7045">+SUM(NGX478:NGY478)</f>
        <v>#REF!</v>
      </c>
      <c r="NHA478" s="57" t="s">
        <v>284</v>
      </c>
      <c r="NHB478" s="20" t="e">
        <f>SUMIFS([1]!Consolidado[[#All],[MONTO BFH]],[1]!Consolidado[[#All],[FECHA 2]],NHA478,[1]!Consolidado[[#All],[MOD_F]],"MV",[1]!Consolidado[[#All],[MONEDA]],"Dólares")/1000</f>
        <v>#REF!</v>
      </c>
      <c r="NHC478" s="20" t="e">
        <f>SUMIFS([1]!Consolidado[[#All],[MONTO BFH]],[1]!Consolidado[[#All],[FECHA 2]],NHA478,[1]!Consolidado[[#All],[MOD_F]],"MV",[1]!Consolidado[[#All],[MONEDA]],"Soles")/1000</f>
        <v>#REF!</v>
      </c>
      <c r="NHD478" s="30" t="e">
        <f t="shared" ref="NHD478" si="7046">+SUM(NHB478:NHC478)</f>
        <v>#REF!</v>
      </c>
      <c r="NHE478" s="57" t="s">
        <v>284</v>
      </c>
      <c r="NHF478" s="20" t="e">
        <f>SUMIFS([1]!Consolidado[[#All],[MONTO BFH]],[1]!Consolidado[[#All],[FECHA 2]],NHE478,[1]!Consolidado[[#All],[MOD_F]],"MV",[1]!Consolidado[[#All],[MONEDA]],"Dólares")/1000</f>
        <v>#REF!</v>
      </c>
      <c r="NHG478" s="20" t="e">
        <f>SUMIFS([1]!Consolidado[[#All],[MONTO BFH]],[1]!Consolidado[[#All],[FECHA 2]],NHE478,[1]!Consolidado[[#All],[MOD_F]],"MV",[1]!Consolidado[[#All],[MONEDA]],"Soles")/1000</f>
        <v>#REF!</v>
      </c>
      <c r="NHH478" s="30" t="e">
        <f t="shared" ref="NHH478" si="7047">+SUM(NHF478:NHG478)</f>
        <v>#REF!</v>
      </c>
      <c r="NHI478" s="57" t="s">
        <v>284</v>
      </c>
      <c r="NHJ478" s="20" t="e">
        <f>SUMIFS([1]!Consolidado[[#All],[MONTO BFH]],[1]!Consolidado[[#All],[FECHA 2]],NHI478,[1]!Consolidado[[#All],[MOD_F]],"MV",[1]!Consolidado[[#All],[MONEDA]],"Dólares")/1000</f>
        <v>#REF!</v>
      </c>
      <c r="NHK478" s="20" t="e">
        <f>SUMIFS([1]!Consolidado[[#All],[MONTO BFH]],[1]!Consolidado[[#All],[FECHA 2]],NHI478,[1]!Consolidado[[#All],[MOD_F]],"MV",[1]!Consolidado[[#All],[MONEDA]],"Soles")/1000</f>
        <v>#REF!</v>
      </c>
      <c r="NHL478" s="30" t="e">
        <f t="shared" ref="NHL478" si="7048">+SUM(NHJ478:NHK478)</f>
        <v>#REF!</v>
      </c>
      <c r="NHM478" s="57" t="s">
        <v>284</v>
      </c>
      <c r="NHN478" s="20" t="e">
        <f>SUMIFS([1]!Consolidado[[#All],[MONTO BFH]],[1]!Consolidado[[#All],[FECHA 2]],NHM478,[1]!Consolidado[[#All],[MOD_F]],"MV",[1]!Consolidado[[#All],[MONEDA]],"Dólares")/1000</f>
        <v>#REF!</v>
      </c>
      <c r="NHO478" s="20" t="e">
        <f>SUMIFS([1]!Consolidado[[#All],[MONTO BFH]],[1]!Consolidado[[#All],[FECHA 2]],NHM478,[1]!Consolidado[[#All],[MOD_F]],"MV",[1]!Consolidado[[#All],[MONEDA]],"Soles")/1000</f>
        <v>#REF!</v>
      </c>
      <c r="NHP478" s="30" t="e">
        <f t="shared" ref="NHP478" si="7049">+SUM(NHN478:NHO478)</f>
        <v>#REF!</v>
      </c>
      <c r="NHQ478" s="57" t="s">
        <v>284</v>
      </c>
      <c r="NHR478" s="20" t="e">
        <f>SUMIFS([1]!Consolidado[[#All],[MONTO BFH]],[1]!Consolidado[[#All],[FECHA 2]],NHQ478,[1]!Consolidado[[#All],[MOD_F]],"MV",[1]!Consolidado[[#All],[MONEDA]],"Dólares")/1000</f>
        <v>#REF!</v>
      </c>
      <c r="NHS478" s="20" t="e">
        <f>SUMIFS([1]!Consolidado[[#All],[MONTO BFH]],[1]!Consolidado[[#All],[FECHA 2]],NHQ478,[1]!Consolidado[[#All],[MOD_F]],"MV",[1]!Consolidado[[#All],[MONEDA]],"Soles")/1000</f>
        <v>#REF!</v>
      </c>
      <c r="NHT478" s="30" t="e">
        <f t="shared" ref="NHT478" si="7050">+SUM(NHR478:NHS478)</f>
        <v>#REF!</v>
      </c>
      <c r="NHU478" s="57" t="s">
        <v>284</v>
      </c>
      <c r="NHV478" s="20" t="e">
        <f>SUMIFS([1]!Consolidado[[#All],[MONTO BFH]],[1]!Consolidado[[#All],[FECHA 2]],NHU478,[1]!Consolidado[[#All],[MOD_F]],"MV",[1]!Consolidado[[#All],[MONEDA]],"Dólares")/1000</f>
        <v>#REF!</v>
      </c>
      <c r="NHW478" s="20" t="e">
        <f>SUMIFS([1]!Consolidado[[#All],[MONTO BFH]],[1]!Consolidado[[#All],[FECHA 2]],NHU478,[1]!Consolidado[[#All],[MOD_F]],"MV",[1]!Consolidado[[#All],[MONEDA]],"Soles")/1000</f>
        <v>#REF!</v>
      </c>
      <c r="NHX478" s="30" t="e">
        <f t="shared" ref="NHX478" si="7051">+SUM(NHV478:NHW478)</f>
        <v>#REF!</v>
      </c>
      <c r="NHY478" s="57" t="s">
        <v>284</v>
      </c>
      <c r="NHZ478" s="20" t="e">
        <f>SUMIFS([1]!Consolidado[[#All],[MONTO BFH]],[1]!Consolidado[[#All],[FECHA 2]],NHY478,[1]!Consolidado[[#All],[MOD_F]],"MV",[1]!Consolidado[[#All],[MONEDA]],"Dólares")/1000</f>
        <v>#REF!</v>
      </c>
      <c r="NIA478" s="20" t="e">
        <f>SUMIFS([1]!Consolidado[[#All],[MONTO BFH]],[1]!Consolidado[[#All],[FECHA 2]],NHY478,[1]!Consolidado[[#All],[MOD_F]],"MV",[1]!Consolidado[[#All],[MONEDA]],"Soles")/1000</f>
        <v>#REF!</v>
      </c>
      <c r="NIB478" s="30" t="e">
        <f t="shared" ref="NIB478" si="7052">+SUM(NHZ478:NIA478)</f>
        <v>#REF!</v>
      </c>
      <c r="NIC478" s="57" t="s">
        <v>284</v>
      </c>
      <c r="NID478" s="20" t="e">
        <f>SUMIFS([1]!Consolidado[[#All],[MONTO BFH]],[1]!Consolidado[[#All],[FECHA 2]],NIC478,[1]!Consolidado[[#All],[MOD_F]],"MV",[1]!Consolidado[[#All],[MONEDA]],"Dólares")/1000</f>
        <v>#REF!</v>
      </c>
      <c r="NIE478" s="20" t="e">
        <f>SUMIFS([1]!Consolidado[[#All],[MONTO BFH]],[1]!Consolidado[[#All],[FECHA 2]],NIC478,[1]!Consolidado[[#All],[MOD_F]],"MV",[1]!Consolidado[[#All],[MONEDA]],"Soles")/1000</f>
        <v>#REF!</v>
      </c>
      <c r="NIF478" s="30" t="e">
        <f t="shared" ref="NIF478" si="7053">+SUM(NID478:NIE478)</f>
        <v>#REF!</v>
      </c>
      <c r="NIG478" s="57" t="s">
        <v>284</v>
      </c>
      <c r="NIH478" s="20" t="e">
        <f>SUMIFS([1]!Consolidado[[#All],[MONTO BFH]],[1]!Consolidado[[#All],[FECHA 2]],NIG478,[1]!Consolidado[[#All],[MOD_F]],"MV",[1]!Consolidado[[#All],[MONEDA]],"Dólares")/1000</f>
        <v>#REF!</v>
      </c>
      <c r="NII478" s="20" t="e">
        <f>SUMIFS([1]!Consolidado[[#All],[MONTO BFH]],[1]!Consolidado[[#All],[FECHA 2]],NIG478,[1]!Consolidado[[#All],[MOD_F]],"MV",[1]!Consolidado[[#All],[MONEDA]],"Soles")/1000</f>
        <v>#REF!</v>
      </c>
      <c r="NIJ478" s="30" t="e">
        <f t="shared" ref="NIJ478" si="7054">+SUM(NIH478:NII478)</f>
        <v>#REF!</v>
      </c>
      <c r="NIK478" s="57" t="s">
        <v>284</v>
      </c>
      <c r="NIL478" s="20" t="e">
        <f>SUMIFS([1]!Consolidado[[#All],[MONTO BFH]],[1]!Consolidado[[#All],[FECHA 2]],NIK478,[1]!Consolidado[[#All],[MOD_F]],"MV",[1]!Consolidado[[#All],[MONEDA]],"Dólares")/1000</f>
        <v>#REF!</v>
      </c>
      <c r="NIM478" s="20" t="e">
        <f>SUMIFS([1]!Consolidado[[#All],[MONTO BFH]],[1]!Consolidado[[#All],[FECHA 2]],NIK478,[1]!Consolidado[[#All],[MOD_F]],"MV",[1]!Consolidado[[#All],[MONEDA]],"Soles")/1000</f>
        <v>#REF!</v>
      </c>
      <c r="NIN478" s="30" t="e">
        <f t="shared" ref="NIN478" si="7055">+SUM(NIL478:NIM478)</f>
        <v>#REF!</v>
      </c>
      <c r="NIO478" s="57" t="s">
        <v>284</v>
      </c>
      <c r="NIP478" s="20" t="e">
        <f>SUMIFS([1]!Consolidado[[#All],[MONTO BFH]],[1]!Consolidado[[#All],[FECHA 2]],NIO478,[1]!Consolidado[[#All],[MOD_F]],"MV",[1]!Consolidado[[#All],[MONEDA]],"Dólares")/1000</f>
        <v>#REF!</v>
      </c>
      <c r="NIQ478" s="20" t="e">
        <f>SUMIFS([1]!Consolidado[[#All],[MONTO BFH]],[1]!Consolidado[[#All],[FECHA 2]],NIO478,[1]!Consolidado[[#All],[MOD_F]],"MV",[1]!Consolidado[[#All],[MONEDA]],"Soles")/1000</f>
        <v>#REF!</v>
      </c>
      <c r="NIR478" s="30" t="e">
        <f t="shared" ref="NIR478" si="7056">+SUM(NIP478:NIQ478)</f>
        <v>#REF!</v>
      </c>
      <c r="NIS478" s="57" t="s">
        <v>284</v>
      </c>
      <c r="NIT478" s="20" t="e">
        <f>SUMIFS([1]!Consolidado[[#All],[MONTO BFH]],[1]!Consolidado[[#All],[FECHA 2]],NIS478,[1]!Consolidado[[#All],[MOD_F]],"MV",[1]!Consolidado[[#All],[MONEDA]],"Dólares")/1000</f>
        <v>#REF!</v>
      </c>
      <c r="NIU478" s="20" t="e">
        <f>SUMIFS([1]!Consolidado[[#All],[MONTO BFH]],[1]!Consolidado[[#All],[FECHA 2]],NIS478,[1]!Consolidado[[#All],[MOD_F]],"MV",[1]!Consolidado[[#All],[MONEDA]],"Soles")/1000</f>
        <v>#REF!</v>
      </c>
      <c r="NIV478" s="30" t="e">
        <f t="shared" ref="NIV478" si="7057">+SUM(NIT478:NIU478)</f>
        <v>#REF!</v>
      </c>
      <c r="NIW478" s="57" t="s">
        <v>284</v>
      </c>
      <c r="NIX478" s="20" t="e">
        <f>SUMIFS([1]!Consolidado[[#All],[MONTO BFH]],[1]!Consolidado[[#All],[FECHA 2]],NIW478,[1]!Consolidado[[#All],[MOD_F]],"MV",[1]!Consolidado[[#All],[MONEDA]],"Dólares")/1000</f>
        <v>#REF!</v>
      </c>
      <c r="NIY478" s="20" t="e">
        <f>SUMIFS([1]!Consolidado[[#All],[MONTO BFH]],[1]!Consolidado[[#All],[FECHA 2]],NIW478,[1]!Consolidado[[#All],[MOD_F]],"MV",[1]!Consolidado[[#All],[MONEDA]],"Soles")/1000</f>
        <v>#REF!</v>
      </c>
      <c r="NIZ478" s="30" t="e">
        <f t="shared" ref="NIZ478" si="7058">+SUM(NIX478:NIY478)</f>
        <v>#REF!</v>
      </c>
      <c r="NJA478" s="57" t="s">
        <v>284</v>
      </c>
      <c r="NJB478" s="20" t="e">
        <f>SUMIFS([1]!Consolidado[[#All],[MONTO BFH]],[1]!Consolidado[[#All],[FECHA 2]],NJA478,[1]!Consolidado[[#All],[MOD_F]],"MV",[1]!Consolidado[[#All],[MONEDA]],"Dólares")/1000</f>
        <v>#REF!</v>
      </c>
      <c r="NJC478" s="20" t="e">
        <f>SUMIFS([1]!Consolidado[[#All],[MONTO BFH]],[1]!Consolidado[[#All],[FECHA 2]],NJA478,[1]!Consolidado[[#All],[MOD_F]],"MV",[1]!Consolidado[[#All],[MONEDA]],"Soles")/1000</f>
        <v>#REF!</v>
      </c>
      <c r="NJD478" s="30" t="e">
        <f t="shared" ref="NJD478" si="7059">+SUM(NJB478:NJC478)</f>
        <v>#REF!</v>
      </c>
      <c r="NJE478" s="57" t="s">
        <v>284</v>
      </c>
      <c r="NJF478" s="20" t="e">
        <f>SUMIFS([1]!Consolidado[[#All],[MONTO BFH]],[1]!Consolidado[[#All],[FECHA 2]],NJE478,[1]!Consolidado[[#All],[MOD_F]],"MV",[1]!Consolidado[[#All],[MONEDA]],"Dólares")/1000</f>
        <v>#REF!</v>
      </c>
      <c r="NJG478" s="20" t="e">
        <f>SUMIFS([1]!Consolidado[[#All],[MONTO BFH]],[1]!Consolidado[[#All],[FECHA 2]],NJE478,[1]!Consolidado[[#All],[MOD_F]],"MV",[1]!Consolidado[[#All],[MONEDA]],"Soles")/1000</f>
        <v>#REF!</v>
      </c>
      <c r="NJH478" s="30" t="e">
        <f t="shared" ref="NJH478" si="7060">+SUM(NJF478:NJG478)</f>
        <v>#REF!</v>
      </c>
      <c r="NJI478" s="57" t="s">
        <v>284</v>
      </c>
      <c r="NJJ478" s="20" t="e">
        <f>SUMIFS([1]!Consolidado[[#All],[MONTO BFH]],[1]!Consolidado[[#All],[FECHA 2]],NJI478,[1]!Consolidado[[#All],[MOD_F]],"MV",[1]!Consolidado[[#All],[MONEDA]],"Dólares")/1000</f>
        <v>#REF!</v>
      </c>
      <c r="NJK478" s="20" t="e">
        <f>SUMIFS([1]!Consolidado[[#All],[MONTO BFH]],[1]!Consolidado[[#All],[FECHA 2]],NJI478,[1]!Consolidado[[#All],[MOD_F]],"MV",[1]!Consolidado[[#All],[MONEDA]],"Soles")/1000</f>
        <v>#REF!</v>
      </c>
      <c r="NJL478" s="30" t="e">
        <f t="shared" ref="NJL478" si="7061">+SUM(NJJ478:NJK478)</f>
        <v>#REF!</v>
      </c>
      <c r="NJM478" s="57" t="s">
        <v>284</v>
      </c>
      <c r="NJN478" s="20" t="e">
        <f>SUMIFS([1]!Consolidado[[#All],[MONTO BFH]],[1]!Consolidado[[#All],[FECHA 2]],NJM478,[1]!Consolidado[[#All],[MOD_F]],"MV",[1]!Consolidado[[#All],[MONEDA]],"Dólares")/1000</f>
        <v>#REF!</v>
      </c>
      <c r="NJO478" s="20" t="e">
        <f>SUMIFS([1]!Consolidado[[#All],[MONTO BFH]],[1]!Consolidado[[#All],[FECHA 2]],NJM478,[1]!Consolidado[[#All],[MOD_F]],"MV",[1]!Consolidado[[#All],[MONEDA]],"Soles")/1000</f>
        <v>#REF!</v>
      </c>
      <c r="NJP478" s="30" t="e">
        <f t="shared" ref="NJP478" si="7062">+SUM(NJN478:NJO478)</f>
        <v>#REF!</v>
      </c>
      <c r="NJQ478" s="57" t="s">
        <v>284</v>
      </c>
      <c r="NJR478" s="20" t="e">
        <f>SUMIFS([1]!Consolidado[[#All],[MONTO BFH]],[1]!Consolidado[[#All],[FECHA 2]],NJQ478,[1]!Consolidado[[#All],[MOD_F]],"MV",[1]!Consolidado[[#All],[MONEDA]],"Dólares")/1000</f>
        <v>#REF!</v>
      </c>
      <c r="NJS478" s="20" t="e">
        <f>SUMIFS([1]!Consolidado[[#All],[MONTO BFH]],[1]!Consolidado[[#All],[FECHA 2]],NJQ478,[1]!Consolidado[[#All],[MOD_F]],"MV",[1]!Consolidado[[#All],[MONEDA]],"Soles")/1000</f>
        <v>#REF!</v>
      </c>
      <c r="NJT478" s="30" t="e">
        <f t="shared" ref="NJT478" si="7063">+SUM(NJR478:NJS478)</f>
        <v>#REF!</v>
      </c>
      <c r="NJU478" s="57" t="s">
        <v>284</v>
      </c>
      <c r="NJV478" s="20" t="e">
        <f>SUMIFS([1]!Consolidado[[#All],[MONTO BFH]],[1]!Consolidado[[#All],[FECHA 2]],NJU478,[1]!Consolidado[[#All],[MOD_F]],"MV",[1]!Consolidado[[#All],[MONEDA]],"Dólares")/1000</f>
        <v>#REF!</v>
      </c>
      <c r="NJW478" s="20" t="e">
        <f>SUMIFS([1]!Consolidado[[#All],[MONTO BFH]],[1]!Consolidado[[#All],[FECHA 2]],NJU478,[1]!Consolidado[[#All],[MOD_F]],"MV",[1]!Consolidado[[#All],[MONEDA]],"Soles")/1000</f>
        <v>#REF!</v>
      </c>
      <c r="NJX478" s="30" t="e">
        <f t="shared" ref="NJX478" si="7064">+SUM(NJV478:NJW478)</f>
        <v>#REF!</v>
      </c>
      <c r="NJY478" s="57" t="s">
        <v>284</v>
      </c>
      <c r="NJZ478" s="20" t="e">
        <f>SUMIFS([1]!Consolidado[[#All],[MONTO BFH]],[1]!Consolidado[[#All],[FECHA 2]],NJY478,[1]!Consolidado[[#All],[MOD_F]],"MV",[1]!Consolidado[[#All],[MONEDA]],"Dólares")/1000</f>
        <v>#REF!</v>
      </c>
      <c r="NKA478" s="20" t="e">
        <f>SUMIFS([1]!Consolidado[[#All],[MONTO BFH]],[1]!Consolidado[[#All],[FECHA 2]],NJY478,[1]!Consolidado[[#All],[MOD_F]],"MV",[1]!Consolidado[[#All],[MONEDA]],"Soles")/1000</f>
        <v>#REF!</v>
      </c>
      <c r="NKB478" s="30" t="e">
        <f t="shared" ref="NKB478" si="7065">+SUM(NJZ478:NKA478)</f>
        <v>#REF!</v>
      </c>
      <c r="NKC478" s="57" t="s">
        <v>284</v>
      </c>
      <c r="NKD478" s="20" t="e">
        <f>SUMIFS([1]!Consolidado[[#All],[MONTO BFH]],[1]!Consolidado[[#All],[FECHA 2]],NKC478,[1]!Consolidado[[#All],[MOD_F]],"MV",[1]!Consolidado[[#All],[MONEDA]],"Dólares")/1000</f>
        <v>#REF!</v>
      </c>
      <c r="NKE478" s="20" t="e">
        <f>SUMIFS([1]!Consolidado[[#All],[MONTO BFH]],[1]!Consolidado[[#All],[FECHA 2]],NKC478,[1]!Consolidado[[#All],[MOD_F]],"MV",[1]!Consolidado[[#All],[MONEDA]],"Soles")/1000</f>
        <v>#REF!</v>
      </c>
      <c r="NKF478" s="30" t="e">
        <f t="shared" ref="NKF478" si="7066">+SUM(NKD478:NKE478)</f>
        <v>#REF!</v>
      </c>
      <c r="NKG478" s="57" t="s">
        <v>284</v>
      </c>
      <c r="NKH478" s="20" t="e">
        <f>SUMIFS([1]!Consolidado[[#All],[MONTO BFH]],[1]!Consolidado[[#All],[FECHA 2]],NKG478,[1]!Consolidado[[#All],[MOD_F]],"MV",[1]!Consolidado[[#All],[MONEDA]],"Dólares")/1000</f>
        <v>#REF!</v>
      </c>
      <c r="NKI478" s="20" t="e">
        <f>SUMIFS([1]!Consolidado[[#All],[MONTO BFH]],[1]!Consolidado[[#All],[FECHA 2]],NKG478,[1]!Consolidado[[#All],[MOD_F]],"MV",[1]!Consolidado[[#All],[MONEDA]],"Soles")/1000</f>
        <v>#REF!</v>
      </c>
      <c r="NKJ478" s="30" t="e">
        <f t="shared" ref="NKJ478" si="7067">+SUM(NKH478:NKI478)</f>
        <v>#REF!</v>
      </c>
      <c r="NKK478" s="57" t="s">
        <v>284</v>
      </c>
      <c r="NKL478" s="20" t="e">
        <f>SUMIFS([1]!Consolidado[[#All],[MONTO BFH]],[1]!Consolidado[[#All],[FECHA 2]],NKK478,[1]!Consolidado[[#All],[MOD_F]],"MV",[1]!Consolidado[[#All],[MONEDA]],"Dólares")/1000</f>
        <v>#REF!</v>
      </c>
      <c r="NKM478" s="20" t="e">
        <f>SUMIFS([1]!Consolidado[[#All],[MONTO BFH]],[1]!Consolidado[[#All],[FECHA 2]],NKK478,[1]!Consolidado[[#All],[MOD_F]],"MV",[1]!Consolidado[[#All],[MONEDA]],"Soles")/1000</f>
        <v>#REF!</v>
      </c>
      <c r="NKN478" s="30" t="e">
        <f t="shared" ref="NKN478" si="7068">+SUM(NKL478:NKM478)</f>
        <v>#REF!</v>
      </c>
      <c r="NKO478" s="57" t="s">
        <v>284</v>
      </c>
      <c r="NKP478" s="20" t="e">
        <f>SUMIFS([1]!Consolidado[[#All],[MONTO BFH]],[1]!Consolidado[[#All],[FECHA 2]],NKO478,[1]!Consolidado[[#All],[MOD_F]],"MV",[1]!Consolidado[[#All],[MONEDA]],"Dólares")/1000</f>
        <v>#REF!</v>
      </c>
      <c r="NKQ478" s="20" t="e">
        <f>SUMIFS([1]!Consolidado[[#All],[MONTO BFH]],[1]!Consolidado[[#All],[FECHA 2]],NKO478,[1]!Consolidado[[#All],[MOD_F]],"MV",[1]!Consolidado[[#All],[MONEDA]],"Soles")/1000</f>
        <v>#REF!</v>
      </c>
      <c r="NKR478" s="30" t="e">
        <f t="shared" ref="NKR478" si="7069">+SUM(NKP478:NKQ478)</f>
        <v>#REF!</v>
      </c>
      <c r="NKS478" s="57" t="s">
        <v>284</v>
      </c>
      <c r="NKT478" s="20" t="e">
        <f>SUMIFS([1]!Consolidado[[#All],[MONTO BFH]],[1]!Consolidado[[#All],[FECHA 2]],NKS478,[1]!Consolidado[[#All],[MOD_F]],"MV",[1]!Consolidado[[#All],[MONEDA]],"Dólares")/1000</f>
        <v>#REF!</v>
      </c>
      <c r="NKU478" s="20" t="e">
        <f>SUMIFS([1]!Consolidado[[#All],[MONTO BFH]],[1]!Consolidado[[#All],[FECHA 2]],NKS478,[1]!Consolidado[[#All],[MOD_F]],"MV",[1]!Consolidado[[#All],[MONEDA]],"Soles")/1000</f>
        <v>#REF!</v>
      </c>
      <c r="NKV478" s="30" t="e">
        <f t="shared" ref="NKV478" si="7070">+SUM(NKT478:NKU478)</f>
        <v>#REF!</v>
      </c>
      <c r="NKW478" s="57" t="s">
        <v>284</v>
      </c>
      <c r="NKX478" s="20" t="e">
        <f>SUMIFS([1]!Consolidado[[#All],[MONTO BFH]],[1]!Consolidado[[#All],[FECHA 2]],NKW478,[1]!Consolidado[[#All],[MOD_F]],"MV",[1]!Consolidado[[#All],[MONEDA]],"Dólares")/1000</f>
        <v>#REF!</v>
      </c>
      <c r="NKY478" s="20" t="e">
        <f>SUMIFS([1]!Consolidado[[#All],[MONTO BFH]],[1]!Consolidado[[#All],[FECHA 2]],NKW478,[1]!Consolidado[[#All],[MOD_F]],"MV",[1]!Consolidado[[#All],[MONEDA]],"Soles")/1000</f>
        <v>#REF!</v>
      </c>
      <c r="NKZ478" s="30" t="e">
        <f t="shared" ref="NKZ478" si="7071">+SUM(NKX478:NKY478)</f>
        <v>#REF!</v>
      </c>
      <c r="NLA478" s="57" t="s">
        <v>284</v>
      </c>
      <c r="NLB478" s="20" t="e">
        <f>SUMIFS([1]!Consolidado[[#All],[MONTO BFH]],[1]!Consolidado[[#All],[FECHA 2]],NLA478,[1]!Consolidado[[#All],[MOD_F]],"MV",[1]!Consolidado[[#All],[MONEDA]],"Dólares")/1000</f>
        <v>#REF!</v>
      </c>
      <c r="NLC478" s="20" t="e">
        <f>SUMIFS([1]!Consolidado[[#All],[MONTO BFH]],[1]!Consolidado[[#All],[FECHA 2]],NLA478,[1]!Consolidado[[#All],[MOD_F]],"MV",[1]!Consolidado[[#All],[MONEDA]],"Soles")/1000</f>
        <v>#REF!</v>
      </c>
      <c r="NLD478" s="30" t="e">
        <f t="shared" ref="NLD478" si="7072">+SUM(NLB478:NLC478)</f>
        <v>#REF!</v>
      </c>
      <c r="NLE478" s="57" t="s">
        <v>284</v>
      </c>
      <c r="NLF478" s="20" t="e">
        <f>SUMIFS([1]!Consolidado[[#All],[MONTO BFH]],[1]!Consolidado[[#All],[FECHA 2]],NLE478,[1]!Consolidado[[#All],[MOD_F]],"MV",[1]!Consolidado[[#All],[MONEDA]],"Dólares")/1000</f>
        <v>#REF!</v>
      </c>
      <c r="NLG478" s="20" t="e">
        <f>SUMIFS([1]!Consolidado[[#All],[MONTO BFH]],[1]!Consolidado[[#All],[FECHA 2]],NLE478,[1]!Consolidado[[#All],[MOD_F]],"MV",[1]!Consolidado[[#All],[MONEDA]],"Soles")/1000</f>
        <v>#REF!</v>
      </c>
      <c r="NLH478" s="30" t="e">
        <f t="shared" ref="NLH478" si="7073">+SUM(NLF478:NLG478)</f>
        <v>#REF!</v>
      </c>
      <c r="NLI478" s="57" t="s">
        <v>284</v>
      </c>
      <c r="NLJ478" s="20" t="e">
        <f>SUMIFS([1]!Consolidado[[#All],[MONTO BFH]],[1]!Consolidado[[#All],[FECHA 2]],NLI478,[1]!Consolidado[[#All],[MOD_F]],"MV",[1]!Consolidado[[#All],[MONEDA]],"Dólares")/1000</f>
        <v>#REF!</v>
      </c>
      <c r="NLK478" s="20" t="e">
        <f>SUMIFS([1]!Consolidado[[#All],[MONTO BFH]],[1]!Consolidado[[#All],[FECHA 2]],NLI478,[1]!Consolidado[[#All],[MOD_F]],"MV",[1]!Consolidado[[#All],[MONEDA]],"Soles")/1000</f>
        <v>#REF!</v>
      </c>
      <c r="NLL478" s="30" t="e">
        <f t="shared" ref="NLL478" si="7074">+SUM(NLJ478:NLK478)</f>
        <v>#REF!</v>
      </c>
      <c r="NLM478" s="57" t="s">
        <v>284</v>
      </c>
      <c r="NLN478" s="20" t="e">
        <f>SUMIFS([1]!Consolidado[[#All],[MONTO BFH]],[1]!Consolidado[[#All],[FECHA 2]],NLM478,[1]!Consolidado[[#All],[MOD_F]],"MV",[1]!Consolidado[[#All],[MONEDA]],"Dólares")/1000</f>
        <v>#REF!</v>
      </c>
      <c r="NLO478" s="20" t="e">
        <f>SUMIFS([1]!Consolidado[[#All],[MONTO BFH]],[1]!Consolidado[[#All],[FECHA 2]],NLM478,[1]!Consolidado[[#All],[MOD_F]],"MV",[1]!Consolidado[[#All],[MONEDA]],"Soles")/1000</f>
        <v>#REF!</v>
      </c>
      <c r="NLP478" s="30" t="e">
        <f t="shared" ref="NLP478" si="7075">+SUM(NLN478:NLO478)</f>
        <v>#REF!</v>
      </c>
      <c r="NLQ478" s="57" t="s">
        <v>284</v>
      </c>
      <c r="NLR478" s="20" t="e">
        <f>SUMIFS([1]!Consolidado[[#All],[MONTO BFH]],[1]!Consolidado[[#All],[FECHA 2]],NLQ478,[1]!Consolidado[[#All],[MOD_F]],"MV",[1]!Consolidado[[#All],[MONEDA]],"Dólares")/1000</f>
        <v>#REF!</v>
      </c>
      <c r="NLS478" s="20" t="e">
        <f>SUMIFS([1]!Consolidado[[#All],[MONTO BFH]],[1]!Consolidado[[#All],[FECHA 2]],NLQ478,[1]!Consolidado[[#All],[MOD_F]],"MV",[1]!Consolidado[[#All],[MONEDA]],"Soles")/1000</f>
        <v>#REF!</v>
      </c>
      <c r="NLT478" s="30" t="e">
        <f t="shared" ref="NLT478" si="7076">+SUM(NLR478:NLS478)</f>
        <v>#REF!</v>
      </c>
      <c r="NLU478" s="57" t="s">
        <v>284</v>
      </c>
      <c r="NLV478" s="20" t="e">
        <f>SUMIFS([1]!Consolidado[[#All],[MONTO BFH]],[1]!Consolidado[[#All],[FECHA 2]],NLU478,[1]!Consolidado[[#All],[MOD_F]],"MV",[1]!Consolidado[[#All],[MONEDA]],"Dólares")/1000</f>
        <v>#REF!</v>
      </c>
      <c r="NLW478" s="20" t="e">
        <f>SUMIFS([1]!Consolidado[[#All],[MONTO BFH]],[1]!Consolidado[[#All],[FECHA 2]],NLU478,[1]!Consolidado[[#All],[MOD_F]],"MV",[1]!Consolidado[[#All],[MONEDA]],"Soles")/1000</f>
        <v>#REF!</v>
      </c>
      <c r="NLX478" s="30" t="e">
        <f t="shared" ref="NLX478" si="7077">+SUM(NLV478:NLW478)</f>
        <v>#REF!</v>
      </c>
      <c r="NLY478" s="57" t="s">
        <v>284</v>
      </c>
      <c r="NLZ478" s="20" t="e">
        <f>SUMIFS([1]!Consolidado[[#All],[MONTO BFH]],[1]!Consolidado[[#All],[FECHA 2]],NLY478,[1]!Consolidado[[#All],[MOD_F]],"MV",[1]!Consolidado[[#All],[MONEDA]],"Dólares")/1000</f>
        <v>#REF!</v>
      </c>
      <c r="NMA478" s="20" t="e">
        <f>SUMIFS([1]!Consolidado[[#All],[MONTO BFH]],[1]!Consolidado[[#All],[FECHA 2]],NLY478,[1]!Consolidado[[#All],[MOD_F]],"MV",[1]!Consolidado[[#All],[MONEDA]],"Soles")/1000</f>
        <v>#REF!</v>
      </c>
      <c r="NMB478" s="30" t="e">
        <f t="shared" ref="NMB478" si="7078">+SUM(NLZ478:NMA478)</f>
        <v>#REF!</v>
      </c>
      <c r="NMC478" s="57" t="s">
        <v>284</v>
      </c>
      <c r="NMD478" s="20" t="e">
        <f>SUMIFS([1]!Consolidado[[#All],[MONTO BFH]],[1]!Consolidado[[#All],[FECHA 2]],NMC478,[1]!Consolidado[[#All],[MOD_F]],"MV",[1]!Consolidado[[#All],[MONEDA]],"Dólares")/1000</f>
        <v>#REF!</v>
      </c>
      <c r="NME478" s="20" t="e">
        <f>SUMIFS([1]!Consolidado[[#All],[MONTO BFH]],[1]!Consolidado[[#All],[FECHA 2]],NMC478,[1]!Consolidado[[#All],[MOD_F]],"MV",[1]!Consolidado[[#All],[MONEDA]],"Soles")/1000</f>
        <v>#REF!</v>
      </c>
      <c r="NMF478" s="30" t="e">
        <f t="shared" ref="NMF478" si="7079">+SUM(NMD478:NME478)</f>
        <v>#REF!</v>
      </c>
      <c r="NMG478" s="57" t="s">
        <v>284</v>
      </c>
      <c r="NMH478" s="20" t="e">
        <f>SUMIFS([1]!Consolidado[[#All],[MONTO BFH]],[1]!Consolidado[[#All],[FECHA 2]],NMG478,[1]!Consolidado[[#All],[MOD_F]],"MV",[1]!Consolidado[[#All],[MONEDA]],"Dólares")/1000</f>
        <v>#REF!</v>
      </c>
      <c r="NMI478" s="20" t="e">
        <f>SUMIFS([1]!Consolidado[[#All],[MONTO BFH]],[1]!Consolidado[[#All],[FECHA 2]],NMG478,[1]!Consolidado[[#All],[MOD_F]],"MV",[1]!Consolidado[[#All],[MONEDA]],"Soles")/1000</f>
        <v>#REF!</v>
      </c>
      <c r="NMJ478" s="30" t="e">
        <f t="shared" ref="NMJ478" si="7080">+SUM(NMH478:NMI478)</f>
        <v>#REF!</v>
      </c>
      <c r="NMK478" s="57" t="s">
        <v>284</v>
      </c>
      <c r="NML478" s="20" t="e">
        <f>SUMIFS([1]!Consolidado[[#All],[MONTO BFH]],[1]!Consolidado[[#All],[FECHA 2]],NMK478,[1]!Consolidado[[#All],[MOD_F]],"MV",[1]!Consolidado[[#All],[MONEDA]],"Dólares")/1000</f>
        <v>#REF!</v>
      </c>
      <c r="NMM478" s="20" t="e">
        <f>SUMIFS([1]!Consolidado[[#All],[MONTO BFH]],[1]!Consolidado[[#All],[FECHA 2]],NMK478,[1]!Consolidado[[#All],[MOD_F]],"MV",[1]!Consolidado[[#All],[MONEDA]],"Soles")/1000</f>
        <v>#REF!</v>
      </c>
      <c r="NMN478" s="30" t="e">
        <f t="shared" ref="NMN478" si="7081">+SUM(NML478:NMM478)</f>
        <v>#REF!</v>
      </c>
      <c r="NMO478" s="57" t="s">
        <v>284</v>
      </c>
      <c r="NMP478" s="20" t="e">
        <f>SUMIFS([1]!Consolidado[[#All],[MONTO BFH]],[1]!Consolidado[[#All],[FECHA 2]],NMO478,[1]!Consolidado[[#All],[MOD_F]],"MV",[1]!Consolidado[[#All],[MONEDA]],"Dólares")/1000</f>
        <v>#REF!</v>
      </c>
      <c r="NMQ478" s="20" t="e">
        <f>SUMIFS([1]!Consolidado[[#All],[MONTO BFH]],[1]!Consolidado[[#All],[FECHA 2]],NMO478,[1]!Consolidado[[#All],[MOD_F]],"MV",[1]!Consolidado[[#All],[MONEDA]],"Soles")/1000</f>
        <v>#REF!</v>
      </c>
      <c r="NMR478" s="30" t="e">
        <f t="shared" ref="NMR478" si="7082">+SUM(NMP478:NMQ478)</f>
        <v>#REF!</v>
      </c>
      <c r="NMS478" s="57" t="s">
        <v>284</v>
      </c>
      <c r="NMT478" s="20" t="e">
        <f>SUMIFS([1]!Consolidado[[#All],[MONTO BFH]],[1]!Consolidado[[#All],[FECHA 2]],NMS478,[1]!Consolidado[[#All],[MOD_F]],"MV",[1]!Consolidado[[#All],[MONEDA]],"Dólares")/1000</f>
        <v>#REF!</v>
      </c>
      <c r="NMU478" s="20" t="e">
        <f>SUMIFS([1]!Consolidado[[#All],[MONTO BFH]],[1]!Consolidado[[#All],[FECHA 2]],NMS478,[1]!Consolidado[[#All],[MOD_F]],"MV",[1]!Consolidado[[#All],[MONEDA]],"Soles")/1000</f>
        <v>#REF!</v>
      </c>
      <c r="NMV478" s="30" t="e">
        <f t="shared" ref="NMV478" si="7083">+SUM(NMT478:NMU478)</f>
        <v>#REF!</v>
      </c>
      <c r="NMW478" s="57" t="s">
        <v>284</v>
      </c>
      <c r="NMX478" s="20" t="e">
        <f>SUMIFS([1]!Consolidado[[#All],[MONTO BFH]],[1]!Consolidado[[#All],[FECHA 2]],NMW478,[1]!Consolidado[[#All],[MOD_F]],"MV",[1]!Consolidado[[#All],[MONEDA]],"Dólares")/1000</f>
        <v>#REF!</v>
      </c>
      <c r="NMY478" s="20" t="e">
        <f>SUMIFS([1]!Consolidado[[#All],[MONTO BFH]],[1]!Consolidado[[#All],[FECHA 2]],NMW478,[1]!Consolidado[[#All],[MOD_F]],"MV",[1]!Consolidado[[#All],[MONEDA]],"Soles")/1000</f>
        <v>#REF!</v>
      </c>
      <c r="NMZ478" s="30" t="e">
        <f t="shared" ref="NMZ478" si="7084">+SUM(NMX478:NMY478)</f>
        <v>#REF!</v>
      </c>
      <c r="NNA478" s="57" t="s">
        <v>284</v>
      </c>
      <c r="NNB478" s="20" t="e">
        <f>SUMIFS([1]!Consolidado[[#All],[MONTO BFH]],[1]!Consolidado[[#All],[FECHA 2]],NNA478,[1]!Consolidado[[#All],[MOD_F]],"MV",[1]!Consolidado[[#All],[MONEDA]],"Dólares")/1000</f>
        <v>#REF!</v>
      </c>
      <c r="NNC478" s="20" t="e">
        <f>SUMIFS([1]!Consolidado[[#All],[MONTO BFH]],[1]!Consolidado[[#All],[FECHA 2]],NNA478,[1]!Consolidado[[#All],[MOD_F]],"MV",[1]!Consolidado[[#All],[MONEDA]],"Soles")/1000</f>
        <v>#REF!</v>
      </c>
      <c r="NND478" s="30" t="e">
        <f t="shared" ref="NND478" si="7085">+SUM(NNB478:NNC478)</f>
        <v>#REF!</v>
      </c>
      <c r="NNE478" s="57" t="s">
        <v>284</v>
      </c>
      <c r="NNF478" s="20" t="e">
        <f>SUMIFS([1]!Consolidado[[#All],[MONTO BFH]],[1]!Consolidado[[#All],[FECHA 2]],NNE478,[1]!Consolidado[[#All],[MOD_F]],"MV",[1]!Consolidado[[#All],[MONEDA]],"Dólares")/1000</f>
        <v>#REF!</v>
      </c>
      <c r="NNG478" s="20" t="e">
        <f>SUMIFS([1]!Consolidado[[#All],[MONTO BFH]],[1]!Consolidado[[#All],[FECHA 2]],NNE478,[1]!Consolidado[[#All],[MOD_F]],"MV",[1]!Consolidado[[#All],[MONEDA]],"Soles")/1000</f>
        <v>#REF!</v>
      </c>
      <c r="NNH478" s="30" t="e">
        <f t="shared" ref="NNH478" si="7086">+SUM(NNF478:NNG478)</f>
        <v>#REF!</v>
      </c>
      <c r="NNI478" s="57" t="s">
        <v>284</v>
      </c>
      <c r="NNJ478" s="20" t="e">
        <f>SUMIFS([1]!Consolidado[[#All],[MONTO BFH]],[1]!Consolidado[[#All],[FECHA 2]],NNI478,[1]!Consolidado[[#All],[MOD_F]],"MV",[1]!Consolidado[[#All],[MONEDA]],"Dólares")/1000</f>
        <v>#REF!</v>
      </c>
      <c r="NNK478" s="20" t="e">
        <f>SUMIFS([1]!Consolidado[[#All],[MONTO BFH]],[1]!Consolidado[[#All],[FECHA 2]],NNI478,[1]!Consolidado[[#All],[MOD_F]],"MV",[1]!Consolidado[[#All],[MONEDA]],"Soles")/1000</f>
        <v>#REF!</v>
      </c>
      <c r="NNL478" s="30" t="e">
        <f t="shared" ref="NNL478" si="7087">+SUM(NNJ478:NNK478)</f>
        <v>#REF!</v>
      </c>
      <c r="NNM478" s="57" t="s">
        <v>284</v>
      </c>
      <c r="NNN478" s="20" t="e">
        <f>SUMIFS([1]!Consolidado[[#All],[MONTO BFH]],[1]!Consolidado[[#All],[FECHA 2]],NNM478,[1]!Consolidado[[#All],[MOD_F]],"MV",[1]!Consolidado[[#All],[MONEDA]],"Dólares")/1000</f>
        <v>#REF!</v>
      </c>
      <c r="NNO478" s="20" t="e">
        <f>SUMIFS([1]!Consolidado[[#All],[MONTO BFH]],[1]!Consolidado[[#All],[FECHA 2]],NNM478,[1]!Consolidado[[#All],[MOD_F]],"MV",[1]!Consolidado[[#All],[MONEDA]],"Soles")/1000</f>
        <v>#REF!</v>
      </c>
      <c r="NNP478" s="30" t="e">
        <f t="shared" ref="NNP478" si="7088">+SUM(NNN478:NNO478)</f>
        <v>#REF!</v>
      </c>
      <c r="NNQ478" s="57" t="s">
        <v>284</v>
      </c>
      <c r="NNR478" s="20" t="e">
        <f>SUMIFS([1]!Consolidado[[#All],[MONTO BFH]],[1]!Consolidado[[#All],[FECHA 2]],NNQ478,[1]!Consolidado[[#All],[MOD_F]],"MV",[1]!Consolidado[[#All],[MONEDA]],"Dólares")/1000</f>
        <v>#REF!</v>
      </c>
      <c r="NNS478" s="20" t="e">
        <f>SUMIFS([1]!Consolidado[[#All],[MONTO BFH]],[1]!Consolidado[[#All],[FECHA 2]],NNQ478,[1]!Consolidado[[#All],[MOD_F]],"MV",[1]!Consolidado[[#All],[MONEDA]],"Soles")/1000</f>
        <v>#REF!</v>
      </c>
      <c r="NNT478" s="30" t="e">
        <f t="shared" ref="NNT478" si="7089">+SUM(NNR478:NNS478)</f>
        <v>#REF!</v>
      </c>
      <c r="NNU478" s="57" t="s">
        <v>284</v>
      </c>
      <c r="NNV478" s="20" t="e">
        <f>SUMIFS([1]!Consolidado[[#All],[MONTO BFH]],[1]!Consolidado[[#All],[FECHA 2]],NNU478,[1]!Consolidado[[#All],[MOD_F]],"MV",[1]!Consolidado[[#All],[MONEDA]],"Dólares")/1000</f>
        <v>#REF!</v>
      </c>
      <c r="NNW478" s="20" t="e">
        <f>SUMIFS([1]!Consolidado[[#All],[MONTO BFH]],[1]!Consolidado[[#All],[FECHA 2]],NNU478,[1]!Consolidado[[#All],[MOD_F]],"MV",[1]!Consolidado[[#All],[MONEDA]],"Soles")/1000</f>
        <v>#REF!</v>
      </c>
      <c r="NNX478" s="30" t="e">
        <f t="shared" ref="NNX478" si="7090">+SUM(NNV478:NNW478)</f>
        <v>#REF!</v>
      </c>
      <c r="NNY478" s="57" t="s">
        <v>284</v>
      </c>
      <c r="NNZ478" s="20" t="e">
        <f>SUMIFS([1]!Consolidado[[#All],[MONTO BFH]],[1]!Consolidado[[#All],[FECHA 2]],NNY478,[1]!Consolidado[[#All],[MOD_F]],"MV",[1]!Consolidado[[#All],[MONEDA]],"Dólares")/1000</f>
        <v>#REF!</v>
      </c>
      <c r="NOA478" s="20" t="e">
        <f>SUMIFS([1]!Consolidado[[#All],[MONTO BFH]],[1]!Consolidado[[#All],[FECHA 2]],NNY478,[1]!Consolidado[[#All],[MOD_F]],"MV",[1]!Consolidado[[#All],[MONEDA]],"Soles")/1000</f>
        <v>#REF!</v>
      </c>
      <c r="NOB478" s="30" t="e">
        <f t="shared" ref="NOB478" si="7091">+SUM(NNZ478:NOA478)</f>
        <v>#REF!</v>
      </c>
      <c r="NOC478" s="57" t="s">
        <v>284</v>
      </c>
      <c r="NOD478" s="20" t="e">
        <f>SUMIFS([1]!Consolidado[[#All],[MONTO BFH]],[1]!Consolidado[[#All],[FECHA 2]],NOC478,[1]!Consolidado[[#All],[MOD_F]],"MV",[1]!Consolidado[[#All],[MONEDA]],"Dólares")/1000</f>
        <v>#REF!</v>
      </c>
      <c r="NOE478" s="20" t="e">
        <f>SUMIFS([1]!Consolidado[[#All],[MONTO BFH]],[1]!Consolidado[[#All],[FECHA 2]],NOC478,[1]!Consolidado[[#All],[MOD_F]],"MV",[1]!Consolidado[[#All],[MONEDA]],"Soles")/1000</f>
        <v>#REF!</v>
      </c>
      <c r="NOF478" s="30" t="e">
        <f t="shared" ref="NOF478" si="7092">+SUM(NOD478:NOE478)</f>
        <v>#REF!</v>
      </c>
      <c r="NOG478" s="57" t="s">
        <v>284</v>
      </c>
      <c r="NOH478" s="20" t="e">
        <f>SUMIFS([1]!Consolidado[[#All],[MONTO BFH]],[1]!Consolidado[[#All],[FECHA 2]],NOG478,[1]!Consolidado[[#All],[MOD_F]],"MV",[1]!Consolidado[[#All],[MONEDA]],"Dólares")/1000</f>
        <v>#REF!</v>
      </c>
      <c r="NOI478" s="20" t="e">
        <f>SUMIFS([1]!Consolidado[[#All],[MONTO BFH]],[1]!Consolidado[[#All],[FECHA 2]],NOG478,[1]!Consolidado[[#All],[MOD_F]],"MV",[1]!Consolidado[[#All],[MONEDA]],"Soles")/1000</f>
        <v>#REF!</v>
      </c>
      <c r="NOJ478" s="30" t="e">
        <f t="shared" ref="NOJ478" si="7093">+SUM(NOH478:NOI478)</f>
        <v>#REF!</v>
      </c>
      <c r="NOK478" s="57" t="s">
        <v>284</v>
      </c>
      <c r="NOL478" s="20" t="e">
        <f>SUMIFS([1]!Consolidado[[#All],[MONTO BFH]],[1]!Consolidado[[#All],[FECHA 2]],NOK478,[1]!Consolidado[[#All],[MOD_F]],"MV",[1]!Consolidado[[#All],[MONEDA]],"Dólares")/1000</f>
        <v>#REF!</v>
      </c>
      <c r="NOM478" s="20" t="e">
        <f>SUMIFS([1]!Consolidado[[#All],[MONTO BFH]],[1]!Consolidado[[#All],[FECHA 2]],NOK478,[1]!Consolidado[[#All],[MOD_F]],"MV",[1]!Consolidado[[#All],[MONEDA]],"Soles")/1000</f>
        <v>#REF!</v>
      </c>
      <c r="NON478" s="30" t="e">
        <f t="shared" ref="NON478" si="7094">+SUM(NOL478:NOM478)</f>
        <v>#REF!</v>
      </c>
      <c r="NOO478" s="57" t="s">
        <v>284</v>
      </c>
      <c r="NOP478" s="20" t="e">
        <f>SUMIFS([1]!Consolidado[[#All],[MONTO BFH]],[1]!Consolidado[[#All],[FECHA 2]],NOO478,[1]!Consolidado[[#All],[MOD_F]],"MV",[1]!Consolidado[[#All],[MONEDA]],"Dólares")/1000</f>
        <v>#REF!</v>
      </c>
      <c r="NOQ478" s="20" t="e">
        <f>SUMIFS([1]!Consolidado[[#All],[MONTO BFH]],[1]!Consolidado[[#All],[FECHA 2]],NOO478,[1]!Consolidado[[#All],[MOD_F]],"MV",[1]!Consolidado[[#All],[MONEDA]],"Soles")/1000</f>
        <v>#REF!</v>
      </c>
      <c r="NOR478" s="30" t="e">
        <f t="shared" ref="NOR478" si="7095">+SUM(NOP478:NOQ478)</f>
        <v>#REF!</v>
      </c>
      <c r="NOS478" s="57" t="s">
        <v>284</v>
      </c>
      <c r="NOT478" s="20" t="e">
        <f>SUMIFS([1]!Consolidado[[#All],[MONTO BFH]],[1]!Consolidado[[#All],[FECHA 2]],NOS478,[1]!Consolidado[[#All],[MOD_F]],"MV",[1]!Consolidado[[#All],[MONEDA]],"Dólares")/1000</f>
        <v>#REF!</v>
      </c>
      <c r="NOU478" s="20" t="e">
        <f>SUMIFS([1]!Consolidado[[#All],[MONTO BFH]],[1]!Consolidado[[#All],[FECHA 2]],NOS478,[1]!Consolidado[[#All],[MOD_F]],"MV",[1]!Consolidado[[#All],[MONEDA]],"Soles")/1000</f>
        <v>#REF!</v>
      </c>
      <c r="NOV478" s="30" t="e">
        <f t="shared" ref="NOV478" si="7096">+SUM(NOT478:NOU478)</f>
        <v>#REF!</v>
      </c>
      <c r="NOW478" s="57" t="s">
        <v>284</v>
      </c>
      <c r="NOX478" s="20" t="e">
        <f>SUMIFS([1]!Consolidado[[#All],[MONTO BFH]],[1]!Consolidado[[#All],[FECHA 2]],NOW478,[1]!Consolidado[[#All],[MOD_F]],"MV",[1]!Consolidado[[#All],[MONEDA]],"Dólares")/1000</f>
        <v>#REF!</v>
      </c>
      <c r="NOY478" s="20" t="e">
        <f>SUMIFS([1]!Consolidado[[#All],[MONTO BFH]],[1]!Consolidado[[#All],[FECHA 2]],NOW478,[1]!Consolidado[[#All],[MOD_F]],"MV",[1]!Consolidado[[#All],[MONEDA]],"Soles")/1000</f>
        <v>#REF!</v>
      </c>
      <c r="NOZ478" s="30" t="e">
        <f t="shared" ref="NOZ478" si="7097">+SUM(NOX478:NOY478)</f>
        <v>#REF!</v>
      </c>
      <c r="NPA478" s="57" t="s">
        <v>284</v>
      </c>
      <c r="NPB478" s="20" t="e">
        <f>SUMIFS([1]!Consolidado[[#All],[MONTO BFH]],[1]!Consolidado[[#All],[FECHA 2]],NPA478,[1]!Consolidado[[#All],[MOD_F]],"MV",[1]!Consolidado[[#All],[MONEDA]],"Dólares")/1000</f>
        <v>#REF!</v>
      </c>
      <c r="NPC478" s="20" t="e">
        <f>SUMIFS([1]!Consolidado[[#All],[MONTO BFH]],[1]!Consolidado[[#All],[FECHA 2]],NPA478,[1]!Consolidado[[#All],[MOD_F]],"MV",[1]!Consolidado[[#All],[MONEDA]],"Soles")/1000</f>
        <v>#REF!</v>
      </c>
      <c r="NPD478" s="30" t="e">
        <f t="shared" ref="NPD478" si="7098">+SUM(NPB478:NPC478)</f>
        <v>#REF!</v>
      </c>
      <c r="NPE478" s="57" t="s">
        <v>284</v>
      </c>
      <c r="NPF478" s="20" t="e">
        <f>SUMIFS([1]!Consolidado[[#All],[MONTO BFH]],[1]!Consolidado[[#All],[FECHA 2]],NPE478,[1]!Consolidado[[#All],[MOD_F]],"MV",[1]!Consolidado[[#All],[MONEDA]],"Dólares")/1000</f>
        <v>#REF!</v>
      </c>
      <c r="NPG478" s="20" t="e">
        <f>SUMIFS([1]!Consolidado[[#All],[MONTO BFH]],[1]!Consolidado[[#All],[FECHA 2]],NPE478,[1]!Consolidado[[#All],[MOD_F]],"MV",[1]!Consolidado[[#All],[MONEDA]],"Soles")/1000</f>
        <v>#REF!</v>
      </c>
      <c r="NPH478" s="30" t="e">
        <f t="shared" ref="NPH478" si="7099">+SUM(NPF478:NPG478)</f>
        <v>#REF!</v>
      </c>
      <c r="NPI478" s="57" t="s">
        <v>284</v>
      </c>
      <c r="NPJ478" s="20" t="e">
        <f>SUMIFS([1]!Consolidado[[#All],[MONTO BFH]],[1]!Consolidado[[#All],[FECHA 2]],NPI478,[1]!Consolidado[[#All],[MOD_F]],"MV",[1]!Consolidado[[#All],[MONEDA]],"Dólares")/1000</f>
        <v>#REF!</v>
      </c>
      <c r="NPK478" s="20" t="e">
        <f>SUMIFS([1]!Consolidado[[#All],[MONTO BFH]],[1]!Consolidado[[#All],[FECHA 2]],NPI478,[1]!Consolidado[[#All],[MOD_F]],"MV",[1]!Consolidado[[#All],[MONEDA]],"Soles")/1000</f>
        <v>#REF!</v>
      </c>
      <c r="NPL478" s="30" t="e">
        <f t="shared" ref="NPL478" si="7100">+SUM(NPJ478:NPK478)</f>
        <v>#REF!</v>
      </c>
      <c r="NPM478" s="57" t="s">
        <v>284</v>
      </c>
      <c r="NPN478" s="20" t="e">
        <f>SUMIFS([1]!Consolidado[[#All],[MONTO BFH]],[1]!Consolidado[[#All],[FECHA 2]],NPM478,[1]!Consolidado[[#All],[MOD_F]],"MV",[1]!Consolidado[[#All],[MONEDA]],"Dólares")/1000</f>
        <v>#REF!</v>
      </c>
      <c r="NPO478" s="20" t="e">
        <f>SUMIFS([1]!Consolidado[[#All],[MONTO BFH]],[1]!Consolidado[[#All],[FECHA 2]],NPM478,[1]!Consolidado[[#All],[MOD_F]],"MV",[1]!Consolidado[[#All],[MONEDA]],"Soles")/1000</f>
        <v>#REF!</v>
      </c>
      <c r="NPP478" s="30" t="e">
        <f t="shared" ref="NPP478" si="7101">+SUM(NPN478:NPO478)</f>
        <v>#REF!</v>
      </c>
      <c r="NPQ478" s="57" t="s">
        <v>284</v>
      </c>
      <c r="NPR478" s="20" t="e">
        <f>SUMIFS([1]!Consolidado[[#All],[MONTO BFH]],[1]!Consolidado[[#All],[FECHA 2]],NPQ478,[1]!Consolidado[[#All],[MOD_F]],"MV",[1]!Consolidado[[#All],[MONEDA]],"Dólares")/1000</f>
        <v>#REF!</v>
      </c>
      <c r="NPS478" s="20" t="e">
        <f>SUMIFS([1]!Consolidado[[#All],[MONTO BFH]],[1]!Consolidado[[#All],[FECHA 2]],NPQ478,[1]!Consolidado[[#All],[MOD_F]],"MV",[1]!Consolidado[[#All],[MONEDA]],"Soles")/1000</f>
        <v>#REF!</v>
      </c>
      <c r="NPT478" s="30" t="e">
        <f t="shared" ref="NPT478" si="7102">+SUM(NPR478:NPS478)</f>
        <v>#REF!</v>
      </c>
      <c r="NPU478" s="57" t="s">
        <v>284</v>
      </c>
      <c r="NPV478" s="20" t="e">
        <f>SUMIFS([1]!Consolidado[[#All],[MONTO BFH]],[1]!Consolidado[[#All],[FECHA 2]],NPU478,[1]!Consolidado[[#All],[MOD_F]],"MV",[1]!Consolidado[[#All],[MONEDA]],"Dólares")/1000</f>
        <v>#REF!</v>
      </c>
      <c r="NPW478" s="20" t="e">
        <f>SUMIFS([1]!Consolidado[[#All],[MONTO BFH]],[1]!Consolidado[[#All],[FECHA 2]],NPU478,[1]!Consolidado[[#All],[MOD_F]],"MV",[1]!Consolidado[[#All],[MONEDA]],"Soles")/1000</f>
        <v>#REF!</v>
      </c>
      <c r="NPX478" s="30" t="e">
        <f t="shared" ref="NPX478" si="7103">+SUM(NPV478:NPW478)</f>
        <v>#REF!</v>
      </c>
      <c r="NPY478" s="57" t="s">
        <v>284</v>
      </c>
      <c r="NPZ478" s="20" t="e">
        <f>SUMIFS([1]!Consolidado[[#All],[MONTO BFH]],[1]!Consolidado[[#All],[FECHA 2]],NPY478,[1]!Consolidado[[#All],[MOD_F]],"MV",[1]!Consolidado[[#All],[MONEDA]],"Dólares")/1000</f>
        <v>#REF!</v>
      </c>
      <c r="NQA478" s="20" t="e">
        <f>SUMIFS([1]!Consolidado[[#All],[MONTO BFH]],[1]!Consolidado[[#All],[FECHA 2]],NPY478,[1]!Consolidado[[#All],[MOD_F]],"MV",[1]!Consolidado[[#All],[MONEDA]],"Soles")/1000</f>
        <v>#REF!</v>
      </c>
      <c r="NQB478" s="30" t="e">
        <f t="shared" ref="NQB478" si="7104">+SUM(NPZ478:NQA478)</f>
        <v>#REF!</v>
      </c>
      <c r="NQC478" s="57" t="s">
        <v>284</v>
      </c>
      <c r="NQD478" s="20" t="e">
        <f>SUMIFS([1]!Consolidado[[#All],[MONTO BFH]],[1]!Consolidado[[#All],[FECHA 2]],NQC478,[1]!Consolidado[[#All],[MOD_F]],"MV",[1]!Consolidado[[#All],[MONEDA]],"Dólares")/1000</f>
        <v>#REF!</v>
      </c>
      <c r="NQE478" s="20" t="e">
        <f>SUMIFS([1]!Consolidado[[#All],[MONTO BFH]],[1]!Consolidado[[#All],[FECHA 2]],NQC478,[1]!Consolidado[[#All],[MOD_F]],"MV",[1]!Consolidado[[#All],[MONEDA]],"Soles")/1000</f>
        <v>#REF!</v>
      </c>
      <c r="NQF478" s="30" t="e">
        <f t="shared" ref="NQF478" si="7105">+SUM(NQD478:NQE478)</f>
        <v>#REF!</v>
      </c>
      <c r="NQG478" s="57" t="s">
        <v>284</v>
      </c>
      <c r="NQH478" s="20" t="e">
        <f>SUMIFS([1]!Consolidado[[#All],[MONTO BFH]],[1]!Consolidado[[#All],[FECHA 2]],NQG478,[1]!Consolidado[[#All],[MOD_F]],"MV",[1]!Consolidado[[#All],[MONEDA]],"Dólares")/1000</f>
        <v>#REF!</v>
      </c>
      <c r="NQI478" s="20" t="e">
        <f>SUMIFS([1]!Consolidado[[#All],[MONTO BFH]],[1]!Consolidado[[#All],[FECHA 2]],NQG478,[1]!Consolidado[[#All],[MOD_F]],"MV",[1]!Consolidado[[#All],[MONEDA]],"Soles")/1000</f>
        <v>#REF!</v>
      </c>
      <c r="NQJ478" s="30" t="e">
        <f t="shared" ref="NQJ478" si="7106">+SUM(NQH478:NQI478)</f>
        <v>#REF!</v>
      </c>
      <c r="NQK478" s="57" t="s">
        <v>284</v>
      </c>
      <c r="NQL478" s="20" t="e">
        <f>SUMIFS([1]!Consolidado[[#All],[MONTO BFH]],[1]!Consolidado[[#All],[FECHA 2]],NQK478,[1]!Consolidado[[#All],[MOD_F]],"MV",[1]!Consolidado[[#All],[MONEDA]],"Dólares")/1000</f>
        <v>#REF!</v>
      </c>
      <c r="NQM478" s="20" t="e">
        <f>SUMIFS([1]!Consolidado[[#All],[MONTO BFH]],[1]!Consolidado[[#All],[FECHA 2]],NQK478,[1]!Consolidado[[#All],[MOD_F]],"MV",[1]!Consolidado[[#All],[MONEDA]],"Soles")/1000</f>
        <v>#REF!</v>
      </c>
      <c r="NQN478" s="30" t="e">
        <f t="shared" ref="NQN478" si="7107">+SUM(NQL478:NQM478)</f>
        <v>#REF!</v>
      </c>
      <c r="NQO478" s="57" t="s">
        <v>284</v>
      </c>
      <c r="NQP478" s="20" t="e">
        <f>SUMIFS([1]!Consolidado[[#All],[MONTO BFH]],[1]!Consolidado[[#All],[FECHA 2]],NQO478,[1]!Consolidado[[#All],[MOD_F]],"MV",[1]!Consolidado[[#All],[MONEDA]],"Dólares")/1000</f>
        <v>#REF!</v>
      </c>
      <c r="NQQ478" s="20" t="e">
        <f>SUMIFS([1]!Consolidado[[#All],[MONTO BFH]],[1]!Consolidado[[#All],[FECHA 2]],NQO478,[1]!Consolidado[[#All],[MOD_F]],"MV",[1]!Consolidado[[#All],[MONEDA]],"Soles")/1000</f>
        <v>#REF!</v>
      </c>
      <c r="NQR478" s="30" t="e">
        <f t="shared" ref="NQR478" si="7108">+SUM(NQP478:NQQ478)</f>
        <v>#REF!</v>
      </c>
      <c r="NQS478" s="57" t="s">
        <v>284</v>
      </c>
      <c r="NQT478" s="20" t="e">
        <f>SUMIFS([1]!Consolidado[[#All],[MONTO BFH]],[1]!Consolidado[[#All],[FECHA 2]],NQS478,[1]!Consolidado[[#All],[MOD_F]],"MV",[1]!Consolidado[[#All],[MONEDA]],"Dólares")/1000</f>
        <v>#REF!</v>
      </c>
      <c r="NQU478" s="20" t="e">
        <f>SUMIFS([1]!Consolidado[[#All],[MONTO BFH]],[1]!Consolidado[[#All],[FECHA 2]],NQS478,[1]!Consolidado[[#All],[MOD_F]],"MV",[1]!Consolidado[[#All],[MONEDA]],"Soles")/1000</f>
        <v>#REF!</v>
      </c>
      <c r="NQV478" s="30" t="e">
        <f t="shared" ref="NQV478" si="7109">+SUM(NQT478:NQU478)</f>
        <v>#REF!</v>
      </c>
      <c r="NQW478" s="57" t="s">
        <v>284</v>
      </c>
      <c r="NQX478" s="20" t="e">
        <f>SUMIFS([1]!Consolidado[[#All],[MONTO BFH]],[1]!Consolidado[[#All],[FECHA 2]],NQW478,[1]!Consolidado[[#All],[MOD_F]],"MV",[1]!Consolidado[[#All],[MONEDA]],"Dólares")/1000</f>
        <v>#REF!</v>
      </c>
      <c r="NQY478" s="20" t="e">
        <f>SUMIFS([1]!Consolidado[[#All],[MONTO BFH]],[1]!Consolidado[[#All],[FECHA 2]],NQW478,[1]!Consolidado[[#All],[MOD_F]],"MV",[1]!Consolidado[[#All],[MONEDA]],"Soles")/1000</f>
        <v>#REF!</v>
      </c>
      <c r="NQZ478" s="30" t="e">
        <f t="shared" ref="NQZ478" si="7110">+SUM(NQX478:NQY478)</f>
        <v>#REF!</v>
      </c>
      <c r="NRA478" s="57" t="s">
        <v>284</v>
      </c>
      <c r="NRB478" s="20" t="e">
        <f>SUMIFS([1]!Consolidado[[#All],[MONTO BFH]],[1]!Consolidado[[#All],[FECHA 2]],NRA478,[1]!Consolidado[[#All],[MOD_F]],"MV",[1]!Consolidado[[#All],[MONEDA]],"Dólares")/1000</f>
        <v>#REF!</v>
      </c>
      <c r="NRC478" s="20" t="e">
        <f>SUMIFS([1]!Consolidado[[#All],[MONTO BFH]],[1]!Consolidado[[#All],[FECHA 2]],NRA478,[1]!Consolidado[[#All],[MOD_F]],"MV",[1]!Consolidado[[#All],[MONEDA]],"Soles")/1000</f>
        <v>#REF!</v>
      </c>
      <c r="NRD478" s="30" t="e">
        <f t="shared" ref="NRD478" si="7111">+SUM(NRB478:NRC478)</f>
        <v>#REF!</v>
      </c>
      <c r="NRE478" s="57" t="s">
        <v>284</v>
      </c>
      <c r="NRF478" s="20" t="e">
        <f>SUMIFS([1]!Consolidado[[#All],[MONTO BFH]],[1]!Consolidado[[#All],[FECHA 2]],NRE478,[1]!Consolidado[[#All],[MOD_F]],"MV",[1]!Consolidado[[#All],[MONEDA]],"Dólares")/1000</f>
        <v>#REF!</v>
      </c>
      <c r="NRG478" s="20" t="e">
        <f>SUMIFS([1]!Consolidado[[#All],[MONTO BFH]],[1]!Consolidado[[#All],[FECHA 2]],NRE478,[1]!Consolidado[[#All],[MOD_F]],"MV",[1]!Consolidado[[#All],[MONEDA]],"Soles")/1000</f>
        <v>#REF!</v>
      </c>
      <c r="NRH478" s="30" t="e">
        <f t="shared" ref="NRH478" si="7112">+SUM(NRF478:NRG478)</f>
        <v>#REF!</v>
      </c>
      <c r="NRI478" s="57" t="s">
        <v>284</v>
      </c>
      <c r="NRJ478" s="20" t="e">
        <f>SUMIFS([1]!Consolidado[[#All],[MONTO BFH]],[1]!Consolidado[[#All],[FECHA 2]],NRI478,[1]!Consolidado[[#All],[MOD_F]],"MV",[1]!Consolidado[[#All],[MONEDA]],"Dólares")/1000</f>
        <v>#REF!</v>
      </c>
      <c r="NRK478" s="20" t="e">
        <f>SUMIFS([1]!Consolidado[[#All],[MONTO BFH]],[1]!Consolidado[[#All],[FECHA 2]],NRI478,[1]!Consolidado[[#All],[MOD_F]],"MV",[1]!Consolidado[[#All],[MONEDA]],"Soles")/1000</f>
        <v>#REF!</v>
      </c>
      <c r="NRL478" s="30" t="e">
        <f t="shared" ref="NRL478" si="7113">+SUM(NRJ478:NRK478)</f>
        <v>#REF!</v>
      </c>
      <c r="NRM478" s="57" t="s">
        <v>284</v>
      </c>
      <c r="NRN478" s="20" t="e">
        <f>SUMIFS([1]!Consolidado[[#All],[MONTO BFH]],[1]!Consolidado[[#All],[FECHA 2]],NRM478,[1]!Consolidado[[#All],[MOD_F]],"MV",[1]!Consolidado[[#All],[MONEDA]],"Dólares")/1000</f>
        <v>#REF!</v>
      </c>
      <c r="NRO478" s="20" t="e">
        <f>SUMIFS([1]!Consolidado[[#All],[MONTO BFH]],[1]!Consolidado[[#All],[FECHA 2]],NRM478,[1]!Consolidado[[#All],[MOD_F]],"MV",[1]!Consolidado[[#All],[MONEDA]],"Soles")/1000</f>
        <v>#REF!</v>
      </c>
      <c r="NRP478" s="30" t="e">
        <f t="shared" ref="NRP478" si="7114">+SUM(NRN478:NRO478)</f>
        <v>#REF!</v>
      </c>
      <c r="NRQ478" s="57" t="s">
        <v>284</v>
      </c>
      <c r="NRR478" s="20" t="e">
        <f>SUMIFS([1]!Consolidado[[#All],[MONTO BFH]],[1]!Consolidado[[#All],[FECHA 2]],NRQ478,[1]!Consolidado[[#All],[MOD_F]],"MV",[1]!Consolidado[[#All],[MONEDA]],"Dólares")/1000</f>
        <v>#REF!</v>
      </c>
      <c r="NRS478" s="20" t="e">
        <f>SUMIFS([1]!Consolidado[[#All],[MONTO BFH]],[1]!Consolidado[[#All],[FECHA 2]],NRQ478,[1]!Consolidado[[#All],[MOD_F]],"MV",[1]!Consolidado[[#All],[MONEDA]],"Soles")/1000</f>
        <v>#REF!</v>
      </c>
      <c r="NRT478" s="30" t="e">
        <f t="shared" ref="NRT478" si="7115">+SUM(NRR478:NRS478)</f>
        <v>#REF!</v>
      </c>
      <c r="NRU478" s="57" t="s">
        <v>284</v>
      </c>
      <c r="NRV478" s="20" t="e">
        <f>SUMIFS([1]!Consolidado[[#All],[MONTO BFH]],[1]!Consolidado[[#All],[FECHA 2]],NRU478,[1]!Consolidado[[#All],[MOD_F]],"MV",[1]!Consolidado[[#All],[MONEDA]],"Dólares")/1000</f>
        <v>#REF!</v>
      </c>
      <c r="NRW478" s="20" t="e">
        <f>SUMIFS([1]!Consolidado[[#All],[MONTO BFH]],[1]!Consolidado[[#All],[FECHA 2]],NRU478,[1]!Consolidado[[#All],[MOD_F]],"MV",[1]!Consolidado[[#All],[MONEDA]],"Soles")/1000</f>
        <v>#REF!</v>
      </c>
      <c r="NRX478" s="30" t="e">
        <f t="shared" ref="NRX478" si="7116">+SUM(NRV478:NRW478)</f>
        <v>#REF!</v>
      </c>
      <c r="NRY478" s="57" t="s">
        <v>284</v>
      </c>
      <c r="NRZ478" s="20" t="e">
        <f>SUMIFS([1]!Consolidado[[#All],[MONTO BFH]],[1]!Consolidado[[#All],[FECHA 2]],NRY478,[1]!Consolidado[[#All],[MOD_F]],"MV",[1]!Consolidado[[#All],[MONEDA]],"Dólares")/1000</f>
        <v>#REF!</v>
      </c>
      <c r="NSA478" s="20" t="e">
        <f>SUMIFS([1]!Consolidado[[#All],[MONTO BFH]],[1]!Consolidado[[#All],[FECHA 2]],NRY478,[1]!Consolidado[[#All],[MOD_F]],"MV",[1]!Consolidado[[#All],[MONEDA]],"Soles")/1000</f>
        <v>#REF!</v>
      </c>
      <c r="NSB478" s="30" t="e">
        <f t="shared" ref="NSB478" si="7117">+SUM(NRZ478:NSA478)</f>
        <v>#REF!</v>
      </c>
      <c r="NSC478" s="57" t="s">
        <v>284</v>
      </c>
      <c r="NSD478" s="20" t="e">
        <f>SUMIFS([1]!Consolidado[[#All],[MONTO BFH]],[1]!Consolidado[[#All],[FECHA 2]],NSC478,[1]!Consolidado[[#All],[MOD_F]],"MV",[1]!Consolidado[[#All],[MONEDA]],"Dólares")/1000</f>
        <v>#REF!</v>
      </c>
      <c r="NSE478" s="20" t="e">
        <f>SUMIFS([1]!Consolidado[[#All],[MONTO BFH]],[1]!Consolidado[[#All],[FECHA 2]],NSC478,[1]!Consolidado[[#All],[MOD_F]],"MV",[1]!Consolidado[[#All],[MONEDA]],"Soles")/1000</f>
        <v>#REF!</v>
      </c>
      <c r="NSF478" s="30" t="e">
        <f t="shared" ref="NSF478" si="7118">+SUM(NSD478:NSE478)</f>
        <v>#REF!</v>
      </c>
      <c r="NSG478" s="57" t="s">
        <v>284</v>
      </c>
      <c r="NSH478" s="20" t="e">
        <f>SUMIFS([1]!Consolidado[[#All],[MONTO BFH]],[1]!Consolidado[[#All],[FECHA 2]],NSG478,[1]!Consolidado[[#All],[MOD_F]],"MV",[1]!Consolidado[[#All],[MONEDA]],"Dólares")/1000</f>
        <v>#REF!</v>
      </c>
      <c r="NSI478" s="20" t="e">
        <f>SUMIFS([1]!Consolidado[[#All],[MONTO BFH]],[1]!Consolidado[[#All],[FECHA 2]],NSG478,[1]!Consolidado[[#All],[MOD_F]],"MV",[1]!Consolidado[[#All],[MONEDA]],"Soles")/1000</f>
        <v>#REF!</v>
      </c>
      <c r="NSJ478" s="30" t="e">
        <f t="shared" ref="NSJ478" si="7119">+SUM(NSH478:NSI478)</f>
        <v>#REF!</v>
      </c>
      <c r="NSK478" s="57" t="s">
        <v>284</v>
      </c>
      <c r="NSL478" s="20" t="e">
        <f>SUMIFS([1]!Consolidado[[#All],[MONTO BFH]],[1]!Consolidado[[#All],[FECHA 2]],NSK478,[1]!Consolidado[[#All],[MOD_F]],"MV",[1]!Consolidado[[#All],[MONEDA]],"Dólares")/1000</f>
        <v>#REF!</v>
      </c>
      <c r="NSM478" s="20" t="e">
        <f>SUMIFS([1]!Consolidado[[#All],[MONTO BFH]],[1]!Consolidado[[#All],[FECHA 2]],NSK478,[1]!Consolidado[[#All],[MOD_F]],"MV",[1]!Consolidado[[#All],[MONEDA]],"Soles")/1000</f>
        <v>#REF!</v>
      </c>
      <c r="NSN478" s="30" t="e">
        <f t="shared" ref="NSN478" si="7120">+SUM(NSL478:NSM478)</f>
        <v>#REF!</v>
      </c>
      <c r="NSO478" s="57" t="s">
        <v>284</v>
      </c>
      <c r="NSP478" s="20" t="e">
        <f>SUMIFS([1]!Consolidado[[#All],[MONTO BFH]],[1]!Consolidado[[#All],[FECHA 2]],NSO478,[1]!Consolidado[[#All],[MOD_F]],"MV",[1]!Consolidado[[#All],[MONEDA]],"Dólares")/1000</f>
        <v>#REF!</v>
      </c>
      <c r="NSQ478" s="20" t="e">
        <f>SUMIFS([1]!Consolidado[[#All],[MONTO BFH]],[1]!Consolidado[[#All],[FECHA 2]],NSO478,[1]!Consolidado[[#All],[MOD_F]],"MV",[1]!Consolidado[[#All],[MONEDA]],"Soles")/1000</f>
        <v>#REF!</v>
      </c>
      <c r="NSR478" s="30" t="e">
        <f t="shared" ref="NSR478" si="7121">+SUM(NSP478:NSQ478)</f>
        <v>#REF!</v>
      </c>
      <c r="NSS478" s="57" t="s">
        <v>284</v>
      </c>
      <c r="NST478" s="20" t="e">
        <f>SUMIFS([1]!Consolidado[[#All],[MONTO BFH]],[1]!Consolidado[[#All],[FECHA 2]],NSS478,[1]!Consolidado[[#All],[MOD_F]],"MV",[1]!Consolidado[[#All],[MONEDA]],"Dólares")/1000</f>
        <v>#REF!</v>
      </c>
      <c r="NSU478" s="20" t="e">
        <f>SUMIFS([1]!Consolidado[[#All],[MONTO BFH]],[1]!Consolidado[[#All],[FECHA 2]],NSS478,[1]!Consolidado[[#All],[MOD_F]],"MV",[1]!Consolidado[[#All],[MONEDA]],"Soles")/1000</f>
        <v>#REF!</v>
      </c>
      <c r="NSV478" s="30" t="e">
        <f t="shared" ref="NSV478" si="7122">+SUM(NST478:NSU478)</f>
        <v>#REF!</v>
      </c>
      <c r="NSW478" s="57" t="s">
        <v>284</v>
      </c>
      <c r="NSX478" s="20" t="e">
        <f>SUMIFS([1]!Consolidado[[#All],[MONTO BFH]],[1]!Consolidado[[#All],[FECHA 2]],NSW478,[1]!Consolidado[[#All],[MOD_F]],"MV",[1]!Consolidado[[#All],[MONEDA]],"Dólares")/1000</f>
        <v>#REF!</v>
      </c>
      <c r="NSY478" s="20" t="e">
        <f>SUMIFS([1]!Consolidado[[#All],[MONTO BFH]],[1]!Consolidado[[#All],[FECHA 2]],NSW478,[1]!Consolidado[[#All],[MOD_F]],"MV",[1]!Consolidado[[#All],[MONEDA]],"Soles")/1000</f>
        <v>#REF!</v>
      </c>
      <c r="NSZ478" s="30" t="e">
        <f t="shared" ref="NSZ478" si="7123">+SUM(NSX478:NSY478)</f>
        <v>#REF!</v>
      </c>
      <c r="NTA478" s="57" t="s">
        <v>284</v>
      </c>
      <c r="NTB478" s="20" t="e">
        <f>SUMIFS([1]!Consolidado[[#All],[MONTO BFH]],[1]!Consolidado[[#All],[FECHA 2]],NTA478,[1]!Consolidado[[#All],[MOD_F]],"MV",[1]!Consolidado[[#All],[MONEDA]],"Dólares")/1000</f>
        <v>#REF!</v>
      </c>
      <c r="NTC478" s="20" t="e">
        <f>SUMIFS([1]!Consolidado[[#All],[MONTO BFH]],[1]!Consolidado[[#All],[FECHA 2]],NTA478,[1]!Consolidado[[#All],[MOD_F]],"MV",[1]!Consolidado[[#All],[MONEDA]],"Soles")/1000</f>
        <v>#REF!</v>
      </c>
      <c r="NTD478" s="30" t="e">
        <f t="shared" ref="NTD478" si="7124">+SUM(NTB478:NTC478)</f>
        <v>#REF!</v>
      </c>
      <c r="NTE478" s="57" t="s">
        <v>284</v>
      </c>
      <c r="NTF478" s="20" t="e">
        <f>SUMIFS([1]!Consolidado[[#All],[MONTO BFH]],[1]!Consolidado[[#All],[FECHA 2]],NTE478,[1]!Consolidado[[#All],[MOD_F]],"MV",[1]!Consolidado[[#All],[MONEDA]],"Dólares")/1000</f>
        <v>#REF!</v>
      </c>
      <c r="NTG478" s="20" t="e">
        <f>SUMIFS([1]!Consolidado[[#All],[MONTO BFH]],[1]!Consolidado[[#All],[FECHA 2]],NTE478,[1]!Consolidado[[#All],[MOD_F]],"MV",[1]!Consolidado[[#All],[MONEDA]],"Soles")/1000</f>
        <v>#REF!</v>
      </c>
      <c r="NTH478" s="30" t="e">
        <f t="shared" ref="NTH478" si="7125">+SUM(NTF478:NTG478)</f>
        <v>#REF!</v>
      </c>
      <c r="NTI478" s="57" t="s">
        <v>284</v>
      </c>
      <c r="NTJ478" s="20" t="e">
        <f>SUMIFS([1]!Consolidado[[#All],[MONTO BFH]],[1]!Consolidado[[#All],[FECHA 2]],NTI478,[1]!Consolidado[[#All],[MOD_F]],"MV",[1]!Consolidado[[#All],[MONEDA]],"Dólares")/1000</f>
        <v>#REF!</v>
      </c>
      <c r="NTK478" s="20" t="e">
        <f>SUMIFS([1]!Consolidado[[#All],[MONTO BFH]],[1]!Consolidado[[#All],[FECHA 2]],NTI478,[1]!Consolidado[[#All],[MOD_F]],"MV",[1]!Consolidado[[#All],[MONEDA]],"Soles")/1000</f>
        <v>#REF!</v>
      </c>
      <c r="NTL478" s="30" t="e">
        <f t="shared" ref="NTL478" si="7126">+SUM(NTJ478:NTK478)</f>
        <v>#REF!</v>
      </c>
      <c r="NTM478" s="57" t="s">
        <v>284</v>
      </c>
      <c r="NTN478" s="20" t="e">
        <f>SUMIFS([1]!Consolidado[[#All],[MONTO BFH]],[1]!Consolidado[[#All],[FECHA 2]],NTM478,[1]!Consolidado[[#All],[MOD_F]],"MV",[1]!Consolidado[[#All],[MONEDA]],"Dólares")/1000</f>
        <v>#REF!</v>
      </c>
      <c r="NTO478" s="20" t="e">
        <f>SUMIFS([1]!Consolidado[[#All],[MONTO BFH]],[1]!Consolidado[[#All],[FECHA 2]],NTM478,[1]!Consolidado[[#All],[MOD_F]],"MV",[1]!Consolidado[[#All],[MONEDA]],"Soles")/1000</f>
        <v>#REF!</v>
      </c>
      <c r="NTP478" s="30" t="e">
        <f t="shared" ref="NTP478" si="7127">+SUM(NTN478:NTO478)</f>
        <v>#REF!</v>
      </c>
      <c r="NTQ478" s="57" t="s">
        <v>284</v>
      </c>
      <c r="NTR478" s="20" t="e">
        <f>SUMIFS([1]!Consolidado[[#All],[MONTO BFH]],[1]!Consolidado[[#All],[FECHA 2]],NTQ478,[1]!Consolidado[[#All],[MOD_F]],"MV",[1]!Consolidado[[#All],[MONEDA]],"Dólares")/1000</f>
        <v>#REF!</v>
      </c>
      <c r="NTS478" s="20" t="e">
        <f>SUMIFS([1]!Consolidado[[#All],[MONTO BFH]],[1]!Consolidado[[#All],[FECHA 2]],NTQ478,[1]!Consolidado[[#All],[MOD_F]],"MV",[1]!Consolidado[[#All],[MONEDA]],"Soles")/1000</f>
        <v>#REF!</v>
      </c>
      <c r="NTT478" s="30" t="e">
        <f t="shared" ref="NTT478" si="7128">+SUM(NTR478:NTS478)</f>
        <v>#REF!</v>
      </c>
      <c r="NTU478" s="57" t="s">
        <v>284</v>
      </c>
      <c r="NTV478" s="20" t="e">
        <f>SUMIFS([1]!Consolidado[[#All],[MONTO BFH]],[1]!Consolidado[[#All],[FECHA 2]],NTU478,[1]!Consolidado[[#All],[MOD_F]],"MV",[1]!Consolidado[[#All],[MONEDA]],"Dólares")/1000</f>
        <v>#REF!</v>
      </c>
      <c r="NTW478" s="20" t="e">
        <f>SUMIFS([1]!Consolidado[[#All],[MONTO BFH]],[1]!Consolidado[[#All],[FECHA 2]],NTU478,[1]!Consolidado[[#All],[MOD_F]],"MV",[1]!Consolidado[[#All],[MONEDA]],"Soles")/1000</f>
        <v>#REF!</v>
      </c>
      <c r="NTX478" s="30" t="e">
        <f t="shared" ref="NTX478" si="7129">+SUM(NTV478:NTW478)</f>
        <v>#REF!</v>
      </c>
      <c r="NTY478" s="57" t="s">
        <v>284</v>
      </c>
      <c r="NTZ478" s="20" t="e">
        <f>SUMIFS([1]!Consolidado[[#All],[MONTO BFH]],[1]!Consolidado[[#All],[FECHA 2]],NTY478,[1]!Consolidado[[#All],[MOD_F]],"MV",[1]!Consolidado[[#All],[MONEDA]],"Dólares")/1000</f>
        <v>#REF!</v>
      </c>
      <c r="NUA478" s="20" t="e">
        <f>SUMIFS([1]!Consolidado[[#All],[MONTO BFH]],[1]!Consolidado[[#All],[FECHA 2]],NTY478,[1]!Consolidado[[#All],[MOD_F]],"MV",[1]!Consolidado[[#All],[MONEDA]],"Soles")/1000</f>
        <v>#REF!</v>
      </c>
      <c r="NUB478" s="30" t="e">
        <f t="shared" ref="NUB478" si="7130">+SUM(NTZ478:NUA478)</f>
        <v>#REF!</v>
      </c>
      <c r="NUC478" s="57" t="s">
        <v>284</v>
      </c>
      <c r="NUD478" s="20" t="e">
        <f>SUMIFS([1]!Consolidado[[#All],[MONTO BFH]],[1]!Consolidado[[#All],[FECHA 2]],NUC478,[1]!Consolidado[[#All],[MOD_F]],"MV",[1]!Consolidado[[#All],[MONEDA]],"Dólares")/1000</f>
        <v>#REF!</v>
      </c>
      <c r="NUE478" s="20" t="e">
        <f>SUMIFS([1]!Consolidado[[#All],[MONTO BFH]],[1]!Consolidado[[#All],[FECHA 2]],NUC478,[1]!Consolidado[[#All],[MOD_F]],"MV",[1]!Consolidado[[#All],[MONEDA]],"Soles")/1000</f>
        <v>#REF!</v>
      </c>
      <c r="NUF478" s="30" t="e">
        <f t="shared" ref="NUF478" si="7131">+SUM(NUD478:NUE478)</f>
        <v>#REF!</v>
      </c>
      <c r="NUG478" s="57" t="s">
        <v>284</v>
      </c>
      <c r="NUH478" s="20" t="e">
        <f>SUMIFS([1]!Consolidado[[#All],[MONTO BFH]],[1]!Consolidado[[#All],[FECHA 2]],NUG478,[1]!Consolidado[[#All],[MOD_F]],"MV",[1]!Consolidado[[#All],[MONEDA]],"Dólares")/1000</f>
        <v>#REF!</v>
      </c>
      <c r="NUI478" s="20" t="e">
        <f>SUMIFS([1]!Consolidado[[#All],[MONTO BFH]],[1]!Consolidado[[#All],[FECHA 2]],NUG478,[1]!Consolidado[[#All],[MOD_F]],"MV",[1]!Consolidado[[#All],[MONEDA]],"Soles")/1000</f>
        <v>#REF!</v>
      </c>
      <c r="NUJ478" s="30" t="e">
        <f t="shared" ref="NUJ478" si="7132">+SUM(NUH478:NUI478)</f>
        <v>#REF!</v>
      </c>
      <c r="NUK478" s="57" t="s">
        <v>284</v>
      </c>
      <c r="NUL478" s="20" t="e">
        <f>SUMIFS([1]!Consolidado[[#All],[MONTO BFH]],[1]!Consolidado[[#All],[FECHA 2]],NUK478,[1]!Consolidado[[#All],[MOD_F]],"MV",[1]!Consolidado[[#All],[MONEDA]],"Dólares")/1000</f>
        <v>#REF!</v>
      </c>
      <c r="NUM478" s="20" t="e">
        <f>SUMIFS([1]!Consolidado[[#All],[MONTO BFH]],[1]!Consolidado[[#All],[FECHA 2]],NUK478,[1]!Consolidado[[#All],[MOD_F]],"MV",[1]!Consolidado[[#All],[MONEDA]],"Soles")/1000</f>
        <v>#REF!</v>
      </c>
      <c r="NUN478" s="30" t="e">
        <f t="shared" ref="NUN478" si="7133">+SUM(NUL478:NUM478)</f>
        <v>#REF!</v>
      </c>
      <c r="NUO478" s="57" t="s">
        <v>284</v>
      </c>
      <c r="NUP478" s="20" t="e">
        <f>SUMIFS([1]!Consolidado[[#All],[MONTO BFH]],[1]!Consolidado[[#All],[FECHA 2]],NUO478,[1]!Consolidado[[#All],[MOD_F]],"MV",[1]!Consolidado[[#All],[MONEDA]],"Dólares")/1000</f>
        <v>#REF!</v>
      </c>
      <c r="NUQ478" s="20" t="e">
        <f>SUMIFS([1]!Consolidado[[#All],[MONTO BFH]],[1]!Consolidado[[#All],[FECHA 2]],NUO478,[1]!Consolidado[[#All],[MOD_F]],"MV",[1]!Consolidado[[#All],[MONEDA]],"Soles")/1000</f>
        <v>#REF!</v>
      </c>
      <c r="NUR478" s="30" t="e">
        <f t="shared" ref="NUR478" si="7134">+SUM(NUP478:NUQ478)</f>
        <v>#REF!</v>
      </c>
      <c r="NUS478" s="57" t="s">
        <v>284</v>
      </c>
      <c r="NUT478" s="20" t="e">
        <f>SUMIFS([1]!Consolidado[[#All],[MONTO BFH]],[1]!Consolidado[[#All],[FECHA 2]],NUS478,[1]!Consolidado[[#All],[MOD_F]],"MV",[1]!Consolidado[[#All],[MONEDA]],"Dólares")/1000</f>
        <v>#REF!</v>
      </c>
      <c r="NUU478" s="20" t="e">
        <f>SUMIFS([1]!Consolidado[[#All],[MONTO BFH]],[1]!Consolidado[[#All],[FECHA 2]],NUS478,[1]!Consolidado[[#All],[MOD_F]],"MV",[1]!Consolidado[[#All],[MONEDA]],"Soles")/1000</f>
        <v>#REF!</v>
      </c>
      <c r="NUV478" s="30" t="e">
        <f t="shared" ref="NUV478" si="7135">+SUM(NUT478:NUU478)</f>
        <v>#REF!</v>
      </c>
      <c r="NUW478" s="57" t="s">
        <v>284</v>
      </c>
      <c r="NUX478" s="20" t="e">
        <f>SUMIFS([1]!Consolidado[[#All],[MONTO BFH]],[1]!Consolidado[[#All],[FECHA 2]],NUW478,[1]!Consolidado[[#All],[MOD_F]],"MV",[1]!Consolidado[[#All],[MONEDA]],"Dólares")/1000</f>
        <v>#REF!</v>
      </c>
      <c r="NUY478" s="20" t="e">
        <f>SUMIFS([1]!Consolidado[[#All],[MONTO BFH]],[1]!Consolidado[[#All],[FECHA 2]],NUW478,[1]!Consolidado[[#All],[MOD_F]],"MV",[1]!Consolidado[[#All],[MONEDA]],"Soles")/1000</f>
        <v>#REF!</v>
      </c>
      <c r="NUZ478" s="30" t="e">
        <f t="shared" ref="NUZ478" si="7136">+SUM(NUX478:NUY478)</f>
        <v>#REF!</v>
      </c>
      <c r="NVA478" s="57" t="s">
        <v>284</v>
      </c>
      <c r="NVB478" s="20" t="e">
        <f>SUMIFS([1]!Consolidado[[#All],[MONTO BFH]],[1]!Consolidado[[#All],[FECHA 2]],NVA478,[1]!Consolidado[[#All],[MOD_F]],"MV",[1]!Consolidado[[#All],[MONEDA]],"Dólares")/1000</f>
        <v>#REF!</v>
      </c>
      <c r="NVC478" s="20" t="e">
        <f>SUMIFS([1]!Consolidado[[#All],[MONTO BFH]],[1]!Consolidado[[#All],[FECHA 2]],NVA478,[1]!Consolidado[[#All],[MOD_F]],"MV",[1]!Consolidado[[#All],[MONEDA]],"Soles")/1000</f>
        <v>#REF!</v>
      </c>
      <c r="NVD478" s="30" t="e">
        <f t="shared" ref="NVD478" si="7137">+SUM(NVB478:NVC478)</f>
        <v>#REF!</v>
      </c>
      <c r="NVE478" s="57" t="s">
        <v>284</v>
      </c>
      <c r="NVF478" s="20" t="e">
        <f>SUMIFS([1]!Consolidado[[#All],[MONTO BFH]],[1]!Consolidado[[#All],[FECHA 2]],NVE478,[1]!Consolidado[[#All],[MOD_F]],"MV",[1]!Consolidado[[#All],[MONEDA]],"Dólares")/1000</f>
        <v>#REF!</v>
      </c>
      <c r="NVG478" s="20" t="e">
        <f>SUMIFS([1]!Consolidado[[#All],[MONTO BFH]],[1]!Consolidado[[#All],[FECHA 2]],NVE478,[1]!Consolidado[[#All],[MOD_F]],"MV",[1]!Consolidado[[#All],[MONEDA]],"Soles")/1000</f>
        <v>#REF!</v>
      </c>
      <c r="NVH478" s="30" t="e">
        <f t="shared" ref="NVH478" si="7138">+SUM(NVF478:NVG478)</f>
        <v>#REF!</v>
      </c>
      <c r="NVI478" s="57" t="s">
        <v>284</v>
      </c>
      <c r="NVJ478" s="20" t="e">
        <f>SUMIFS([1]!Consolidado[[#All],[MONTO BFH]],[1]!Consolidado[[#All],[FECHA 2]],NVI478,[1]!Consolidado[[#All],[MOD_F]],"MV",[1]!Consolidado[[#All],[MONEDA]],"Dólares")/1000</f>
        <v>#REF!</v>
      </c>
      <c r="NVK478" s="20" t="e">
        <f>SUMIFS([1]!Consolidado[[#All],[MONTO BFH]],[1]!Consolidado[[#All],[FECHA 2]],NVI478,[1]!Consolidado[[#All],[MOD_F]],"MV",[1]!Consolidado[[#All],[MONEDA]],"Soles")/1000</f>
        <v>#REF!</v>
      </c>
      <c r="NVL478" s="30" t="e">
        <f t="shared" ref="NVL478" si="7139">+SUM(NVJ478:NVK478)</f>
        <v>#REF!</v>
      </c>
      <c r="NVM478" s="57" t="s">
        <v>284</v>
      </c>
      <c r="NVN478" s="20" t="e">
        <f>SUMIFS([1]!Consolidado[[#All],[MONTO BFH]],[1]!Consolidado[[#All],[FECHA 2]],NVM478,[1]!Consolidado[[#All],[MOD_F]],"MV",[1]!Consolidado[[#All],[MONEDA]],"Dólares")/1000</f>
        <v>#REF!</v>
      </c>
      <c r="NVO478" s="20" t="e">
        <f>SUMIFS([1]!Consolidado[[#All],[MONTO BFH]],[1]!Consolidado[[#All],[FECHA 2]],NVM478,[1]!Consolidado[[#All],[MOD_F]],"MV",[1]!Consolidado[[#All],[MONEDA]],"Soles")/1000</f>
        <v>#REF!</v>
      </c>
      <c r="NVP478" s="30" t="e">
        <f t="shared" ref="NVP478" si="7140">+SUM(NVN478:NVO478)</f>
        <v>#REF!</v>
      </c>
      <c r="NVQ478" s="57" t="s">
        <v>284</v>
      </c>
      <c r="NVR478" s="20" t="e">
        <f>SUMIFS([1]!Consolidado[[#All],[MONTO BFH]],[1]!Consolidado[[#All],[FECHA 2]],NVQ478,[1]!Consolidado[[#All],[MOD_F]],"MV",[1]!Consolidado[[#All],[MONEDA]],"Dólares")/1000</f>
        <v>#REF!</v>
      </c>
      <c r="NVS478" s="20" t="e">
        <f>SUMIFS([1]!Consolidado[[#All],[MONTO BFH]],[1]!Consolidado[[#All],[FECHA 2]],NVQ478,[1]!Consolidado[[#All],[MOD_F]],"MV",[1]!Consolidado[[#All],[MONEDA]],"Soles")/1000</f>
        <v>#REF!</v>
      </c>
      <c r="NVT478" s="30" t="e">
        <f t="shared" ref="NVT478" si="7141">+SUM(NVR478:NVS478)</f>
        <v>#REF!</v>
      </c>
      <c r="NVU478" s="57" t="s">
        <v>284</v>
      </c>
      <c r="NVV478" s="20" t="e">
        <f>SUMIFS([1]!Consolidado[[#All],[MONTO BFH]],[1]!Consolidado[[#All],[FECHA 2]],NVU478,[1]!Consolidado[[#All],[MOD_F]],"MV",[1]!Consolidado[[#All],[MONEDA]],"Dólares")/1000</f>
        <v>#REF!</v>
      </c>
      <c r="NVW478" s="20" t="e">
        <f>SUMIFS([1]!Consolidado[[#All],[MONTO BFH]],[1]!Consolidado[[#All],[FECHA 2]],NVU478,[1]!Consolidado[[#All],[MOD_F]],"MV",[1]!Consolidado[[#All],[MONEDA]],"Soles")/1000</f>
        <v>#REF!</v>
      </c>
      <c r="NVX478" s="30" t="e">
        <f t="shared" ref="NVX478" si="7142">+SUM(NVV478:NVW478)</f>
        <v>#REF!</v>
      </c>
      <c r="NVY478" s="57" t="s">
        <v>284</v>
      </c>
      <c r="NVZ478" s="20" t="e">
        <f>SUMIFS([1]!Consolidado[[#All],[MONTO BFH]],[1]!Consolidado[[#All],[FECHA 2]],NVY478,[1]!Consolidado[[#All],[MOD_F]],"MV",[1]!Consolidado[[#All],[MONEDA]],"Dólares")/1000</f>
        <v>#REF!</v>
      </c>
      <c r="NWA478" s="20" t="e">
        <f>SUMIFS([1]!Consolidado[[#All],[MONTO BFH]],[1]!Consolidado[[#All],[FECHA 2]],NVY478,[1]!Consolidado[[#All],[MOD_F]],"MV",[1]!Consolidado[[#All],[MONEDA]],"Soles")/1000</f>
        <v>#REF!</v>
      </c>
      <c r="NWB478" s="30" t="e">
        <f t="shared" ref="NWB478" si="7143">+SUM(NVZ478:NWA478)</f>
        <v>#REF!</v>
      </c>
      <c r="NWC478" s="57" t="s">
        <v>284</v>
      </c>
      <c r="NWD478" s="20" t="e">
        <f>SUMIFS([1]!Consolidado[[#All],[MONTO BFH]],[1]!Consolidado[[#All],[FECHA 2]],NWC478,[1]!Consolidado[[#All],[MOD_F]],"MV",[1]!Consolidado[[#All],[MONEDA]],"Dólares")/1000</f>
        <v>#REF!</v>
      </c>
      <c r="NWE478" s="20" t="e">
        <f>SUMIFS([1]!Consolidado[[#All],[MONTO BFH]],[1]!Consolidado[[#All],[FECHA 2]],NWC478,[1]!Consolidado[[#All],[MOD_F]],"MV",[1]!Consolidado[[#All],[MONEDA]],"Soles")/1000</f>
        <v>#REF!</v>
      </c>
      <c r="NWF478" s="30" t="e">
        <f t="shared" ref="NWF478" si="7144">+SUM(NWD478:NWE478)</f>
        <v>#REF!</v>
      </c>
      <c r="NWG478" s="57" t="s">
        <v>284</v>
      </c>
      <c r="NWH478" s="20" t="e">
        <f>SUMIFS([1]!Consolidado[[#All],[MONTO BFH]],[1]!Consolidado[[#All],[FECHA 2]],NWG478,[1]!Consolidado[[#All],[MOD_F]],"MV",[1]!Consolidado[[#All],[MONEDA]],"Dólares")/1000</f>
        <v>#REF!</v>
      </c>
      <c r="NWI478" s="20" t="e">
        <f>SUMIFS([1]!Consolidado[[#All],[MONTO BFH]],[1]!Consolidado[[#All],[FECHA 2]],NWG478,[1]!Consolidado[[#All],[MOD_F]],"MV",[1]!Consolidado[[#All],[MONEDA]],"Soles")/1000</f>
        <v>#REF!</v>
      </c>
      <c r="NWJ478" s="30" t="e">
        <f t="shared" ref="NWJ478" si="7145">+SUM(NWH478:NWI478)</f>
        <v>#REF!</v>
      </c>
      <c r="NWK478" s="57" t="s">
        <v>284</v>
      </c>
      <c r="NWL478" s="20" t="e">
        <f>SUMIFS([1]!Consolidado[[#All],[MONTO BFH]],[1]!Consolidado[[#All],[FECHA 2]],NWK478,[1]!Consolidado[[#All],[MOD_F]],"MV",[1]!Consolidado[[#All],[MONEDA]],"Dólares")/1000</f>
        <v>#REF!</v>
      </c>
      <c r="NWM478" s="20" t="e">
        <f>SUMIFS([1]!Consolidado[[#All],[MONTO BFH]],[1]!Consolidado[[#All],[FECHA 2]],NWK478,[1]!Consolidado[[#All],[MOD_F]],"MV",[1]!Consolidado[[#All],[MONEDA]],"Soles")/1000</f>
        <v>#REF!</v>
      </c>
      <c r="NWN478" s="30" t="e">
        <f t="shared" ref="NWN478" si="7146">+SUM(NWL478:NWM478)</f>
        <v>#REF!</v>
      </c>
      <c r="NWO478" s="57" t="s">
        <v>284</v>
      </c>
      <c r="NWP478" s="20" t="e">
        <f>SUMIFS([1]!Consolidado[[#All],[MONTO BFH]],[1]!Consolidado[[#All],[FECHA 2]],NWO478,[1]!Consolidado[[#All],[MOD_F]],"MV",[1]!Consolidado[[#All],[MONEDA]],"Dólares")/1000</f>
        <v>#REF!</v>
      </c>
      <c r="NWQ478" s="20" t="e">
        <f>SUMIFS([1]!Consolidado[[#All],[MONTO BFH]],[1]!Consolidado[[#All],[FECHA 2]],NWO478,[1]!Consolidado[[#All],[MOD_F]],"MV",[1]!Consolidado[[#All],[MONEDA]],"Soles")/1000</f>
        <v>#REF!</v>
      </c>
      <c r="NWR478" s="30" t="e">
        <f t="shared" ref="NWR478" si="7147">+SUM(NWP478:NWQ478)</f>
        <v>#REF!</v>
      </c>
      <c r="NWS478" s="57" t="s">
        <v>284</v>
      </c>
      <c r="NWT478" s="20" t="e">
        <f>SUMIFS([1]!Consolidado[[#All],[MONTO BFH]],[1]!Consolidado[[#All],[FECHA 2]],NWS478,[1]!Consolidado[[#All],[MOD_F]],"MV",[1]!Consolidado[[#All],[MONEDA]],"Dólares")/1000</f>
        <v>#REF!</v>
      </c>
      <c r="NWU478" s="20" t="e">
        <f>SUMIFS([1]!Consolidado[[#All],[MONTO BFH]],[1]!Consolidado[[#All],[FECHA 2]],NWS478,[1]!Consolidado[[#All],[MOD_F]],"MV",[1]!Consolidado[[#All],[MONEDA]],"Soles")/1000</f>
        <v>#REF!</v>
      </c>
      <c r="NWV478" s="30" t="e">
        <f t="shared" ref="NWV478" si="7148">+SUM(NWT478:NWU478)</f>
        <v>#REF!</v>
      </c>
      <c r="NWW478" s="57" t="s">
        <v>284</v>
      </c>
      <c r="NWX478" s="20" t="e">
        <f>SUMIFS([1]!Consolidado[[#All],[MONTO BFH]],[1]!Consolidado[[#All],[FECHA 2]],NWW478,[1]!Consolidado[[#All],[MOD_F]],"MV",[1]!Consolidado[[#All],[MONEDA]],"Dólares")/1000</f>
        <v>#REF!</v>
      </c>
      <c r="NWY478" s="20" t="e">
        <f>SUMIFS([1]!Consolidado[[#All],[MONTO BFH]],[1]!Consolidado[[#All],[FECHA 2]],NWW478,[1]!Consolidado[[#All],[MOD_F]],"MV",[1]!Consolidado[[#All],[MONEDA]],"Soles")/1000</f>
        <v>#REF!</v>
      </c>
      <c r="NWZ478" s="30" t="e">
        <f t="shared" ref="NWZ478" si="7149">+SUM(NWX478:NWY478)</f>
        <v>#REF!</v>
      </c>
      <c r="NXA478" s="57" t="s">
        <v>284</v>
      </c>
      <c r="NXB478" s="20" t="e">
        <f>SUMIFS([1]!Consolidado[[#All],[MONTO BFH]],[1]!Consolidado[[#All],[FECHA 2]],NXA478,[1]!Consolidado[[#All],[MOD_F]],"MV",[1]!Consolidado[[#All],[MONEDA]],"Dólares")/1000</f>
        <v>#REF!</v>
      </c>
      <c r="NXC478" s="20" t="e">
        <f>SUMIFS([1]!Consolidado[[#All],[MONTO BFH]],[1]!Consolidado[[#All],[FECHA 2]],NXA478,[1]!Consolidado[[#All],[MOD_F]],"MV",[1]!Consolidado[[#All],[MONEDA]],"Soles")/1000</f>
        <v>#REF!</v>
      </c>
      <c r="NXD478" s="30" t="e">
        <f t="shared" ref="NXD478" si="7150">+SUM(NXB478:NXC478)</f>
        <v>#REF!</v>
      </c>
      <c r="NXE478" s="57" t="s">
        <v>284</v>
      </c>
      <c r="NXF478" s="20" t="e">
        <f>SUMIFS([1]!Consolidado[[#All],[MONTO BFH]],[1]!Consolidado[[#All],[FECHA 2]],NXE478,[1]!Consolidado[[#All],[MOD_F]],"MV",[1]!Consolidado[[#All],[MONEDA]],"Dólares")/1000</f>
        <v>#REF!</v>
      </c>
      <c r="NXG478" s="20" t="e">
        <f>SUMIFS([1]!Consolidado[[#All],[MONTO BFH]],[1]!Consolidado[[#All],[FECHA 2]],NXE478,[1]!Consolidado[[#All],[MOD_F]],"MV",[1]!Consolidado[[#All],[MONEDA]],"Soles")/1000</f>
        <v>#REF!</v>
      </c>
      <c r="NXH478" s="30" t="e">
        <f t="shared" ref="NXH478" si="7151">+SUM(NXF478:NXG478)</f>
        <v>#REF!</v>
      </c>
      <c r="NXI478" s="57" t="s">
        <v>284</v>
      </c>
      <c r="NXJ478" s="20" t="e">
        <f>SUMIFS([1]!Consolidado[[#All],[MONTO BFH]],[1]!Consolidado[[#All],[FECHA 2]],NXI478,[1]!Consolidado[[#All],[MOD_F]],"MV",[1]!Consolidado[[#All],[MONEDA]],"Dólares")/1000</f>
        <v>#REF!</v>
      </c>
      <c r="NXK478" s="20" t="e">
        <f>SUMIFS([1]!Consolidado[[#All],[MONTO BFH]],[1]!Consolidado[[#All],[FECHA 2]],NXI478,[1]!Consolidado[[#All],[MOD_F]],"MV",[1]!Consolidado[[#All],[MONEDA]],"Soles")/1000</f>
        <v>#REF!</v>
      </c>
      <c r="NXL478" s="30" t="e">
        <f t="shared" ref="NXL478" si="7152">+SUM(NXJ478:NXK478)</f>
        <v>#REF!</v>
      </c>
      <c r="NXM478" s="57" t="s">
        <v>284</v>
      </c>
      <c r="NXN478" s="20" t="e">
        <f>SUMIFS([1]!Consolidado[[#All],[MONTO BFH]],[1]!Consolidado[[#All],[FECHA 2]],NXM478,[1]!Consolidado[[#All],[MOD_F]],"MV",[1]!Consolidado[[#All],[MONEDA]],"Dólares")/1000</f>
        <v>#REF!</v>
      </c>
      <c r="NXO478" s="20" t="e">
        <f>SUMIFS([1]!Consolidado[[#All],[MONTO BFH]],[1]!Consolidado[[#All],[FECHA 2]],NXM478,[1]!Consolidado[[#All],[MOD_F]],"MV",[1]!Consolidado[[#All],[MONEDA]],"Soles")/1000</f>
        <v>#REF!</v>
      </c>
      <c r="NXP478" s="30" t="e">
        <f t="shared" ref="NXP478" si="7153">+SUM(NXN478:NXO478)</f>
        <v>#REF!</v>
      </c>
      <c r="NXQ478" s="57" t="s">
        <v>284</v>
      </c>
      <c r="NXR478" s="20" t="e">
        <f>SUMIFS([1]!Consolidado[[#All],[MONTO BFH]],[1]!Consolidado[[#All],[FECHA 2]],NXQ478,[1]!Consolidado[[#All],[MOD_F]],"MV",[1]!Consolidado[[#All],[MONEDA]],"Dólares")/1000</f>
        <v>#REF!</v>
      </c>
      <c r="NXS478" s="20" t="e">
        <f>SUMIFS([1]!Consolidado[[#All],[MONTO BFH]],[1]!Consolidado[[#All],[FECHA 2]],NXQ478,[1]!Consolidado[[#All],[MOD_F]],"MV",[1]!Consolidado[[#All],[MONEDA]],"Soles")/1000</f>
        <v>#REF!</v>
      </c>
      <c r="NXT478" s="30" t="e">
        <f t="shared" ref="NXT478" si="7154">+SUM(NXR478:NXS478)</f>
        <v>#REF!</v>
      </c>
      <c r="NXU478" s="57" t="s">
        <v>284</v>
      </c>
      <c r="NXV478" s="20" t="e">
        <f>SUMIFS([1]!Consolidado[[#All],[MONTO BFH]],[1]!Consolidado[[#All],[FECHA 2]],NXU478,[1]!Consolidado[[#All],[MOD_F]],"MV",[1]!Consolidado[[#All],[MONEDA]],"Dólares")/1000</f>
        <v>#REF!</v>
      </c>
      <c r="NXW478" s="20" t="e">
        <f>SUMIFS([1]!Consolidado[[#All],[MONTO BFH]],[1]!Consolidado[[#All],[FECHA 2]],NXU478,[1]!Consolidado[[#All],[MOD_F]],"MV",[1]!Consolidado[[#All],[MONEDA]],"Soles")/1000</f>
        <v>#REF!</v>
      </c>
      <c r="NXX478" s="30" t="e">
        <f t="shared" ref="NXX478" si="7155">+SUM(NXV478:NXW478)</f>
        <v>#REF!</v>
      </c>
      <c r="NXY478" s="57" t="s">
        <v>284</v>
      </c>
      <c r="NXZ478" s="20" t="e">
        <f>SUMIFS([1]!Consolidado[[#All],[MONTO BFH]],[1]!Consolidado[[#All],[FECHA 2]],NXY478,[1]!Consolidado[[#All],[MOD_F]],"MV",[1]!Consolidado[[#All],[MONEDA]],"Dólares")/1000</f>
        <v>#REF!</v>
      </c>
      <c r="NYA478" s="20" t="e">
        <f>SUMIFS([1]!Consolidado[[#All],[MONTO BFH]],[1]!Consolidado[[#All],[FECHA 2]],NXY478,[1]!Consolidado[[#All],[MOD_F]],"MV",[1]!Consolidado[[#All],[MONEDA]],"Soles")/1000</f>
        <v>#REF!</v>
      </c>
      <c r="NYB478" s="30" t="e">
        <f t="shared" ref="NYB478" si="7156">+SUM(NXZ478:NYA478)</f>
        <v>#REF!</v>
      </c>
      <c r="NYC478" s="57" t="s">
        <v>284</v>
      </c>
      <c r="NYD478" s="20" t="e">
        <f>SUMIFS([1]!Consolidado[[#All],[MONTO BFH]],[1]!Consolidado[[#All],[FECHA 2]],NYC478,[1]!Consolidado[[#All],[MOD_F]],"MV",[1]!Consolidado[[#All],[MONEDA]],"Dólares")/1000</f>
        <v>#REF!</v>
      </c>
      <c r="NYE478" s="20" t="e">
        <f>SUMIFS([1]!Consolidado[[#All],[MONTO BFH]],[1]!Consolidado[[#All],[FECHA 2]],NYC478,[1]!Consolidado[[#All],[MOD_F]],"MV",[1]!Consolidado[[#All],[MONEDA]],"Soles")/1000</f>
        <v>#REF!</v>
      </c>
      <c r="NYF478" s="30" t="e">
        <f t="shared" ref="NYF478" si="7157">+SUM(NYD478:NYE478)</f>
        <v>#REF!</v>
      </c>
      <c r="NYG478" s="57" t="s">
        <v>284</v>
      </c>
      <c r="NYH478" s="20" t="e">
        <f>SUMIFS([1]!Consolidado[[#All],[MONTO BFH]],[1]!Consolidado[[#All],[FECHA 2]],NYG478,[1]!Consolidado[[#All],[MOD_F]],"MV",[1]!Consolidado[[#All],[MONEDA]],"Dólares")/1000</f>
        <v>#REF!</v>
      </c>
      <c r="NYI478" s="20" t="e">
        <f>SUMIFS([1]!Consolidado[[#All],[MONTO BFH]],[1]!Consolidado[[#All],[FECHA 2]],NYG478,[1]!Consolidado[[#All],[MOD_F]],"MV",[1]!Consolidado[[#All],[MONEDA]],"Soles")/1000</f>
        <v>#REF!</v>
      </c>
      <c r="NYJ478" s="30" t="e">
        <f t="shared" ref="NYJ478" si="7158">+SUM(NYH478:NYI478)</f>
        <v>#REF!</v>
      </c>
      <c r="NYK478" s="57" t="s">
        <v>284</v>
      </c>
      <c r="NYL478" s="20" t="e">
        <f>SUMIFS([1]!Consolidado[[#All],[MONTO BFH]],[1]!Consolidado[[#All],[FECHA 2]],NYK478,[1]!Consolidado[[#All],[MOD_F]],"MV",[1]!Consolidado[[#All],[MONEDA]],"Dólares")/1000</f>
        <v>#REF!</v>
      </c>
      <c r="NYM478" s="20" t="e">
        <f>SUMIFS([1]!Consolidado[[#All],[MONTO BFH]],[1]!Consolidado[[#All],[FECHA 2]],NYK478,[1]!Consolidado[[#All],[MOD_F]],"MV",[1]!Consolidado[[#All],[MONEDA]],"Soles")/1000</f>
        <v>#REF!</v>
      </c>
      <c r="NYN478" s="30" t="e">
        <f t="shared" ref="NYN478" si="7159">+SUM(NYL478:NYM478)</f>
        <v>#REF!</v>
      </c>
      <c r="NYO478" s="57" t="s">
        <v>284</v>
      </c>
      <c r="NYP478" s="20" t="e">
        <f>SUMIFS([1]!Consolidado[[#All],[MONTO BFH]],[1]!Consolidado[[#All],[FECHA 2]],NYO478,[1]!Consolidado[[#All],[MOD_F]],"MV",[1]!Consolidado[[#All],[MONEDA]],"Dólares")/1000</f>
        <v>#REF!</v>
      </c>
      <c r="NYQ478" s="20" t="e">
        <f>SUMIFS([1]!Consolidado[[#All],[MONTO BFH]],[1]!Consolidado[[#All],[FECHA 2]],NYO478,[1]!Consolidado[[#All],[MOD_F]],"MV",[1]!Consolidado[[#All],[MONEDA]],"Soles")/1000</f>
        <v>#REF!</v>
      </c>
      <c r="NYR478" s="30" t="e">
        <f t="shared" ref="NYR478" si="7160">+SUM(NYP478:NYQ478)</f>
        <v>#REF!</v>
      </c>
      <c r="NYS478" s="57" t="s">
        <v>284</v>
      </c>
      <c r="NYT478" s="20" t="e">
        <f>SUMIFS([1]!Consolidado[[#All],[MONTO BFH]],[1]!Consolidado[[#All],[FECHA 2]],NYS478,[1]!Consolidado[[#All],[MOD_F]],"MV",[1]!Consolidado[[#All],[MONEDA]],"Dólares")/1000</f>
        <v>#REF!</v>
      </c>
      <c r="NYU478" s="20" t="e">
        <f>SUMIFS([1]!Consolidado[[#All],[MONTO BFH]],[1]!Consolidado[[#All],[FECHA 2]],NYS478,[1]!Consolidado[[#All],[MOD_F]],"MV",[1]!Consolidado[[#All],[MONEDA]],"Soles")/1000</f>
        <v>#REF!</v>
      </c>
      <c r="NYV478" s="30" t="e">
        <f t="shared" ref="NYV478" si="7161">+SUM(NYT478:NYU478)</f>
        <v>#REF!</v>
      </c>
      <c r="NYW478" s="57" t="s">
        <v>284</v>
      </c>
      <c r="NYX478" s="20" t="e">
        <f>SUMIFS([1]!Consolidado[[#All],[MONTO BFH]],[1]!Consolidado[[#All],[FECHA 2]],NYW478,[1]!Consolidado[[#All],[MOD_F]],"MV",[1]!Consolidado[[#All],[MONEDA]],"Dólares")/1000</f>
        <v>#REF!</v>
      </c>
      <c r="NYY478" s="20" t="e">
        <f>SUMIFS([1]!Consolidado[[#All],[MONTO BFH]],[1]!Consolidado[[#All],[FECHA 2]],NYW478,[1]!Consolidado[[#All],[MOD_F]],"MV",[1]!Consolidado[[#All],[MONEDA]],"Soles")/1000</f>
        <v>#REF!</v>
      </c>
      <c r="NYZ478" s="30" t="e">
        <f t="shared" ref="NYZ478" si="7162">+SUM(NYX478:NYY478)</f>
        <v>#REF!</v>
      </c>
      <c r="NZA478" s="57" t="s">
        <v>284</v>
      </c>
      <c r="NZB478" s="20" t="e">
        <f>SUMIFS([1]!Consolidado[[#All],[MONTO BFH]],[1]!Consolidado[[#All],[FECHA 2]],NZA478,[1]!Consolidado[[#All],[MOD_F]],"MV",[1]!Consolidado[[#All],[MONEDA]],"Dólares")/1000</f>
        <v>#REF!</v>
      </c>
      <c r="NZC478" s="20" t="e">
        <f>SUMIFS([1]!Consolidado[[#All],[MONTO BFH]],[1]!Consolidado[[#All],[FECHA 2]],NZA478,[1]!Consolidado[[#All],[MOD_F]],"MV",[1]!Consolidado[[#All],[MONEDA]],"Soles")/1000</f>
        <v>#REF!</v>
      </c>
      <c r="NZD478" s="30" t="e">
        <f t="shared" ref="NZD478" si="7163">+SUM(NZB478:NZC478)</f>
        <v>#REF!</v>
      </c>
      <c r="NZE478" s="57" t="s">
        <v>284</v>
      </c>
      <c r="NZF478" s="20" t="e">
        <f>SUMIFS([1]!Consolidado[[#All],[MONTO BFH]],[1]!Consolidado[[#All],[FECHA 2]],NZE478,[1]!Consolidado[[#All],[MOD_F]],"MV",[1]!Consolidado[[#All],[MONEDA]],"Dólares")/1000</f>
        <v>#REF!</v>
      </c>
      <c r="NZG478" s="20" t="e">
        <f>SUMIFS([1]!Consolidado[[#All],[MONTO BFH]],[1]!Consolidado[[#All],[FECHA 2]],NZE478,[1]!Consolidado[[#All],[MOD_F]],"MV",[1]!Consolidado[[#All],[MONEDA]],"Soles")/1000</f>
        <v>#REF!</v>
      </c>
      <c r="NZH478" s="30" t="e">
        <f t="shared" ref="NZH478" si="7164">+SUM(NZF478:NZG478)</f>
        <v>#REF!</v>
      </c>
      <c r="NZI478" s="57" t="s">
        <v>284</v>
      </c>
      <c r="NZJ478" s="20" t="e">
        <f>SUMIFS([1]!Consolidado[[#All],[MONTO BFH]],[1]!Consolidado[[#All],[FECHA 2]],NZI478,[1]!Consolidado[[#All],[MOD_F]],"MV",[1]!Consolidado[[#All],[MONEDA]],"Dólares")/1000</f>
        <v>#REF!</v>
      </c>
      <c r="NZK478" s="20" t="e">
        <f>SUMIFS([1]!Consolidado[[#All],[MONTO BFH]],[1]!Consolidado[[#All],[FECHA 2]],NZI478,[1]!Consolidado[[#All],[MOD_F]],"MV",[1]!Consolidado[[#All],[MONEDA]],"Soles")/1000</f>
        <v>#REF!</v>
      </c>
      <c r="NZL478" s="30" t="e">
        <f t="shared" ref="NZL478" si="7165">+SUM(NZJ478:NZK478)</f>
        <v>#REF!</v>
      </c>
      <c r="NZM478" s="57" t="s">
        <v>284</v>
      </c>
      <c r="NZN478" s="20" t="e">
        <f>SUMIFS([1]!Consolidado[[#All],[MONTO BFH]],[1]!Consolidado[[#All],[FECHA 2]],NZM478,[1]!Consolidado[[#All],[MOD_F]],"MV",[1]!Consolidado[[#All],[MONEDA]],"Dólares")/1000</f>
        <v>#REF!</v>
      </c>
      <c r="NZO478" s="20" t="e">
        <f>SUMIFS([1]!Consolidado[[#All],[MONTO BFH]],[1]!Consolidado[[#All],[FECHA 2]],NZM478,[1]!Consolidado[[#All],[MOD_F]],"MV",[1]!Consolidado[[#All],[MONEDA]],"Soles")/1000</f>
        <v>#REF!</v>
      </c>
      <c r="NZP478" s="30" t="e">
        <f t="shared" ref="NZP478" si="7166">+SUM(NZN478:NZO478)</f>
        <v>#REF!</v>
      </c>
      <c r="NZQ478" s="57" t="s">
        <v>284</v>
      </c>
      <c r="NZR478" s="20" t="e">
        <f>SUMIFS([1]!Consolidado[[#All],[MONTO BFH]],[1]!Consolidado[[#All],[FECHA 2]],NZQ478,[1]!Consolidado[[#All],[MOD_F]],"MV",[1]!Consolidado[[#All],[MONEDA]],"Dólares")/1000</f>
        <v>#REF!</v>
      </c>
      <c r="NZS478" s="20" t="e">
        <f>SUMIFS([1]!Consolidado[[#All],[MONTO BFH]],[1]!Consolidado[[#All],[FECHA 2]],NZQ478,[1]!Consolidado[[#All],[MOD_F]],"MV",[1]!Consolidado[[#All],[MONEDA]],"Soles")/1000</f>
        <v>#REF!</v>
      </c>
      <c r="NZT478" s="30" t="e">
        <f t="shared" ref="NZT478" si="7167">+SUM(NZR478:NZS478)</f>
        <v>#REF!</v>
      </c>
      <c r="NZU478" s="57" t="s">
        <v>284</v>
      </c>
      <c r="NZV478" s="20" t="e">
        <f>SUMIFS([1]!Consolidado[[#All],[MONTO BFH]],[1]!Consolidado[[#All],[FECHA 2]],NZU478,[1]!Consolidado[[#All],[MOD_F]],"MV",[1]!Consolidado[[#All],[MONEDA]],"Dólares")/1000</f>
        <v>#REF!</v>
      </c>
      <c r="NZW478" s="20" t="e">
        <f>SUMIFS([1]!Consolidado[[#All],[MONTO BFH]],[1]!Consolidado[[#All],[FECHA 2]],NZU478,[1]!Consolidado[[#All],[MOD_F]],"MV",[1]!Consolidado[[#All],[MONEDA]],"Soles")/1000</f>
        <v>#REF!</v>
      </c>
      <c r="NZX478" s="30" t="e">
        <f t="shared" ref="NZX478" si="7168">+SUM(NZV478:NZW478)</f>
        <v>#REF!</v>
      </c>
      <c r="NZY478" s="57" t="s">
        <v>284</v>
      </c>
      <c r="NZZ478" s="20" t="e">
        <f>SUMIFS([1]!Consolidado[[#All],[MONTO BFH]],[1]!Consolidado[[#All],[FECHA 2]],NZY478,[1]!Consolidado[[#All],[MOD_F]],"MV",[1]!Consolidado[[#All],[MONEDA]],"Dólares")/1000</f>
        <v>#REF!</v>
      </c>
      <c r="OAA478" s="20" t="e">
        <f>SUMIFS([1]!Consolidado[[#All],[MONTO BFH]],[1]!Consolidado[[#All],[FECHA 2]],NZY478,[1]!Consolidado[[#All],[MOD_F]],"MV",[1]!Consolidado[[#All],[MONEDA]],"Soles")/1000</f>
        <v>#REF!</v>
      </c>
      <c r="OAB478" s="30" t="e">
        <f t="shared" ref="OAB478" si="7169">+SUM(NZZ478:OAA478)</f>
        <v>#REF!</v>
      </c>
      <c r="OAC478" s="57" t="s">
        <v>284</v>
      </c>
      <c r="OAD478" s="20" t="e">
        <f>SUMIFS([1]!Consolidado[[#All],[MONTO BFH]],[1]!Consolidado[[#All],[FECHA 2]],OAC478,[1]!Consolidado[[#All],[MOD_F]],"MV",[1]!Consolidado[[#All],[MONEDA]],"Dólares")/1000</f>
        <v>#REF!</v>
      </c>
      <c r="OAE478" s="20" t="e">
        <f>SUMIFS([1]!Consolidado[[#All],[MONTO BFH]],[1]!Consolidado[[#All],[FECHA 2]],OAC478,[1]!Consolidado[[#All],[MOD_F]],"MV",[1]!Consolidado[[#All],[MONEDA]],"Soles")/1000</f>
        <v>#REF!</v>
      </c>
      <c r="OAF478" s="30" t="e">
        <f t="shared" ref="OAF478" si="7170">+SUM(OAD478:OAE478)</f>
        <v>#REF!</v>
      </c>
      <c r="OAG478" s="57" t="s">
        <v>284</v>
      </c>
      <c r="OAH478" s="20" t="e">
        <f>SUMIFS([1]!Consolidado[[#All],[MONTO BFH]],[1]!Consolidado[[#All],[FECHA 2]],OAG478,[1]!Consolidado[[#All],[MOD_F]],"MV",[1]!Consolidado[[#All],[MONEDA]],"Dólares")/1000</f>
        <v>#REF!</v>
      </c>
      <c r="OAI478" s="20" t="e">
        <f>SUMIFS([1]!Consolidado[[#All],[MONTO BFH]],[1]!Consolidado[[#All],[FECHA 2]],OAG478,[1]!Consolidado[[#All],[MOD_F]],"MV",[1]!Consolidado[[#All],[MONEDA]],"Soles")/1000</f>
        <v>#REF!</v>
      </c>
      <c r="OAJ478" s="30" t="e">
        <f t="shared" ref="OAJ478" si="7171">+SUM(OAH478:OAI478)</f>
        <v>#REF!</v>
      </c>
      <c r="OAK478" s="57" t="s">
        <v>284</v>
      </c>
      <c r="OAL478" s="20" t="e">
        <f>SUMIFS([1]!Consolidado[[#All],[MONTO BFH]],[1]!Consolidado[[#All],[FECHA 2]],OAK478,[1]!Consolidado[[#All],[MOD_F]],"MV",[1]!Consolidado[[#All],[MONEDA]],"Dólares")/1000</f>
        <v>#REF!</v>
      </c>
      <c r="OAM478" s="20" t="e">
        <f>SUMIFS([1]!Consolidado[[#All],[MONTO BFH]],[1]!Consolidado[[#All],[FECHA 2]],OAK478,[1]!Consolidado[[#All],[MOD_F]],"MV",[1]!Consolidado[[#All],[MONEDA]],"Soles")/1000</f>
        <v>#REF!</v>
      </c>
      <c r="OAN478" s="30" t="e">
        <f t="shared" ref="OAN478" si="7172">+SUM(OAL478:OAM478)</f>
        <v>#REF!</v>
      </c>
      <c r="OAO478" s="57" t="s">
        <v>284</v>
      </c>
      <c r="OAP478" s="20" t="e">
        <f>SUMIFS([1]!Consolidado[[#All],[MONTO BFH]],[1]!Consolidado[[#All],[FECHA 2]],OAO478,[1]!Consolidado[[#All],[MOD_F]],"MV",[1]!Consolidado[[#All],[MONEDA]],"Dólares")/1000</f>
        <v>#REF!</v>
      </c>
      <c r="OAQ478" s="20" t="e">
        <f>SUMIFS([1]!Consolidado[[#All],[MONTO BFH]],[1]!Consolidado[[#All],[FECHA 2]],OAO478,[1]!Consolidado[[#All],[MOD_F]],"MV",[1]!Consolidado[[#All],[MONEDA]],"Soles")/1000</f>
        <v>#REF!</v>
      </c>
      <c r="OAR478" s="30" t="e">
        <f t="shared" ref="OAR478" si="7173">+SUM(OAP478:OAQ478)</f>
        <v>#REF!</v>
      </c>
      <c r="OAS478" s="57" t="s">
        <v>284</v>
      </c>
      <c r="OAT478" s="20" t="e">
        <f>SUMIFS([1]!Consolidado[[#All],[MONTO BFH]],[1]!Consolidado[[#All],[FECHA 2]],OAS478,[1]!Consolidado[[#All],[MOD_F]],"MV",[1]!Consolidado[[#All],[MONEDA]],"Dólares")/1000</f>
        <v>#REF!</v>
      </c>
      <c r="OAU478" s="20" t="e">
        <f>SUMIFS([1]!Consolidado[[#All],[MONTO BFH]],[1]!Consolidado[[#All],[FECHA 2]],OAS478,[1]!Consolidado[[#All],[MOD_F]],"MV",[1]!Consolidado[[#All],[MONEDA]],"Soles")/1000</f>
        <v>#REF!</v>
      </c>
      <c r="OAV478" s="30" t="e">
        <f t="shared" ref="OAV478" si="7174">+SUM(OAT478:OAU478)</f>
        <v>#REF!</v>
      </c>
      <c r="OAW478" s="57" t="s">
        <v>284</v>
      </c>
      <c r="OAX478" s="20" t="e">
        <f>SUMIFS([1]!Consolidado[[#All],[MONTO BFH]],[1]!Consolidado[[#All],[FECHA 2]],OAW478,[1]!Consolidado[[#All],[MOD_F]],"MV",[1]!Consolidado[[#All],[MONEDA]],"Dólares")/1000</f>
        <v>#REF!</v>
      </c>
      <c r="OAY478" s="20" t="e">
        <f>SUMIFS([1]!Consolidado[[#All],[MONTO BFH]],[1]!Consolidado[[#All],[FECHA 2]],OAW478,[1]!Consolidado[[#All],[MOD_F]],"MV",[1]!Consolidado[[#All],[MONEDA]],"Soles")/1000</f>
        <v>#REF!</v>
      </c>
      <c r="OAZ478" s="30" t="e">
        <f t="shared" ref="OAZ478" si="7175">+SUM(OAX478:OAY478)</f>
        <v>#REF!</v>
      </c>
      <c r="OBA478" s="57" t="s">
        <v>284</v>
      </c>
      <c r="OBB478" s="20" t="e">
        <f>SUMIFS([1]!Consolidado[[#All],[MONTO BFH]],[1]!Consolidado[[#All],[FECHA 2]],OBA478,[1]!Consolidado[[#All],[MOD_F]],"MV",[1]!Consolidado[[#All],[MONEDA]],"Dólares")/1000</f>
        <v>#REF!</v>
      </c>
      <c r="OBC478" s="20" t="e">
        <f>SUMIFS([1]!Consolidado[[#All],[MONTO BFH]],[1]!Consolidado[[#All],[FECHA 2]],OBA478,[1]!Consolidado[[#All],[MOD_F]],"MV",[1]!Consolidado[[#All],[MONEDA]],"Soles")/1000</f>
        <v>#REF!</v>
      </c>
      <c r="OBD478" s="30" t="e">
        <f t="shared" ref="OBD478" si="7176">+SUM(OBB478:OBC478)</f>
        <v>#REF!</v>
      </c>
      <c r="OBE478" s="57" t="s">
        <v>284</v>
      </c>
      <c r="OBF478" s="20" t="e">
        <f>SUMIFS([1]!Consolidado[[#All],[MONTO BFH]],[1]!Consolidado[[#All],[FECHA 2]],OBE478,[1]!Consolidado[[#All],[MOD_F]],"MV",[1]!Consolidado[[#All],[MONEDA]],"Dólares")/1000</f>
        <v>#REF!</v>
      </c>
      <c r="OBG478" s="20" t="e">
        <f>SUMIFS([1]!Consolidado[[#All],[MONTO BFH]],[1]!Consolidado[[#All],[FECHA 2]],OBE478,[1]!Consolidado[[#All],[MOD_F]],"MV",[1]!Consolidado[[#All],[MONEDA]],"Soles")/1000</f>
        <v>#REF!</v>
      </c>
      <c r="OBH478" s="30" t="e">
        <f t="shared" ref="OBH478" si="7177">+SUM(OBF478:OBG478)</f>
        <v>#REF!</v>
      </c>
      <c r="OBI478" s="57" t="s">
        <v>284</v>
      </c>
      <c r="OBJ478" s="20" t="e">
        <f>SUMIFS([1]!Consolidado[[#All],[MONTO BFH]],[1]!Consolidado[[#All],[FECHA 2]],OBI478,[1]!Consolidado[[#All],[MOD_F]],"MV",[1]!Consolidado[[#All],[MONEDA]],"Dólares")/1000</f>
        <v>#REF!</v>
      </c>
      <c r="OBK478" s="20" t="e">
        <f>SUMIFS([1]!Consolidado[[#All],[MONTO BFH]],[1]!Consolidado[[#All],[FECHA 2]],OBI478,[1]!Consolidado[[#All],[MOD_F]],"MV",[1]!Consolidado[[#All],[MONEDA]],"Soles")/1000</f>
        <v>#REF!</v>
      </c>
      <c r="OBL478" s="30" t="e">
        <f t="shared" ref="OBL478" si="7178">+SUM(OBJ478:OBK478)</f>
        <v>#REF!</v>
      </c>
      <c r="OBM478" s="57" t="s">
        <v>284</v>
      </c>
      <c r="OBN478" s="20" t="e">
        <f>SUMIFS([1]!Consolidado[[#All],[MONTO BFH]],[1]!Consolidado[[#All],[FECHA 2]],OBM478,[1]!Consolidado[[#All],[MOD_F]],"MV",[1]!Consolidado[[#All],[MONEDA]],"Dólares")/1000</f>
        <v>#REF!</v>
      </c>
      <c r="OBO478" s="20" t="e">
        <f>SUMIFS([1]!Consolidado[[#All],[MONTO BFH]],[1]!Consolidado[[#All],[FECHA 2]],OBM478,[1]!Consolidado[[#All],[MOD_F]],"MV",[1]!Consolidado[[#All],[MONEDA]],"Soles")/1000</f>
        <v>#REF!</v>
      </c>
      <c r="OBP478" s="30" t="e">
        <f t="shared" ref="OBP478" si="7179">+SUM(OBN478:OBO478)</f>
        <v>#REF!</v>
      </c>
      <c r="OBQ478" s="57" t="s">
        <v>284</v>
      </c>
      <c r="OBR478" s="20" t="e">
        <f>SUMIFS([1]!Consolidado[[#All],[MONTO BFH]],[1]!Consolidado[[#All],[FECHA 2]],OBQ478,[1]!Consolidado[[#All],[MOD_F]],"MV",[1]!Consolidado[[#All],[MONEDA]],"Dólares")/1000</f>
        <v>#REF!</v>
      </c>
      <c r="OBS478" s="20" t="e">
        <f>SUMIFS([1]!Consolidado[[#All],[MONTO BFH]],[1]!Consolidado[[#All],[FECHA 2]],OBQ478,[1]!Consolidado[[#All],[MOD_F]],"MV",[1]!Consolidado[[#All],[MONEDA]],"Soles")/1000</f>
        <v>#REF!</v>
      </c>
      <c r="OBT478" s="30" t="e">
        <f t="shared" ref="OBT478" si="7180">+SUM(OBR478:OBS478)</f>
        <v>#REF!</v>
      </c>
      <c r="OBU478" s="57" t="s">
        <v>284</v>
      </c>
      <c r="OBV478" s="20" t="e">
        <f>SUMIFS([1]!Consolidado[[#All],[MONTO BFH]],[1]!Consolidado[[#All],[FECHA 2]],OBU478,[1]!Consolidado[[#All],[MOD_F]],"MV",[1]!Consolidado[[#All],[MONEDA]],"Dólares")/1000</f>
        <v>#REF!</v>
      </c>
      <c r="OBW478" s="20" t="e">
        <f>SUMIFS([1]!Consolidado[[#All],[MONTO BFH]],[1]!Consolidado[[#All],[FECHA 2]],OBU478,[1]!Consolidado[[#All],[MOD_F]],"MV",[1]!Consolidado[[#All],[MONEDA]],"Soles")/1000</f>
        <v>#REF!</v>
      </c>
      <c r="OBX478" s="30" t="e">
        <f t="shared" ref="OBX478" si="7181">+SUM(OBV478:OBW478)</f>
        <v>#REF!</v>
      </c>
      <c r="OBY478" s="57" t="s">
        <v>284</v>
      </c>
      <c r="OBZ478" s="20" t="e">
        <f>SUMIFS([1]!Consolidado[[#All],[MONTO BFH]],[1]!Consolidado[[#All],[FECHA 2]],OBY478,[1]!Consolidado[[#All],[MOD_F]],"MV",[1]!Consolidado[[#All],[MONEDA]],"Dólares")/1000</f>
        <v>#REF!</v>
      </c>
      <c r="OCA478" s="20" t="e">
        <f>SUMIFS([1]!Consolidado[[#All],[MONTO BFH]],[1]!Consolidado[[#All],[FECHA 2]],OBY478,[1]!Consolidado[[#All],[MOD_F]],"MV",[1]!Consolidado[[#All],[MONEDA]],"Soles")/1000</f>
        <v>#REF!</v>
      </c>
      <c r="OCB478" s="30" t="e">
        <f t="shared" ref="OCB478" si="7182">+SUM(OBZ478:OCA478)</f>
        <v>#REF!</v>
      </c>
      <c r="OCC478" s="57" t="s">
        <v>284</v>
      </c>
      <c r="OCD478" s="20" t="e">
        <f>SUMIFS([1]!Consolidado[[#All],[MONTO BFH]],[1]!Consolidado[[#All],[FECHA 2]],OCC478,[1]!Consolidado[[#All],[MOD_F]],"MV",[1]!Consolidado[[#All],[MONEDA]],"Dólares")/1000</f>
        <v>#REF!</v>
      </c>
      <c r="OCE478" s="20" t="e">
        <f>SUMIFS([1]!Consolidado[[#All],[MONTO BFH]],[1]!Consolidado[[#All],[FECHA 2]],OCC478,[1]!Consolidado[[#All],[MOD_F]],"MV",[1]!Consolidado[[#All],[MONEDA]],"Soles")/1000</f>
        <v>#REF!</v>
      </c>
      <c r="OCF478" s="30" t="e">
        <f t="shared" ref="OCF478" si="7183">+SUM(OCD478:OCE478)</f>
        <v>#REF!</v>
      </c>
      <c r="OCG478" s="57" t="s">
        <v>284</v>
      </c>
      <c r="OCH478" s="20" t="e">
        <f>SUMIFS([1]!Consolidado[[#All],[MONTO BFH]],[1]!Consolidado[[#All],[FECHA 2]],OCG478,[1]!Consolidado[[#All],[MOD_F]],"MV",[1]!Consolidado[[#All],[MONEDA]],"Dólares")/1000</f>
        <v>#REF!</v>
      </c>
      <c r="OCI478" s="20" t="e">
        <f>SUMIFS([1]!Consolidado[[#All],[MONTO BFH]],[1]!Consolidado[[#All],[FECHA 2]],OCG478,[1]!Consolidado[[#All],[MOD_F]],"MV",[1]!Consolidado[[#All],[MONEDA]],"Soles")/1000</f>
        <v>#REF!</v>
      </c>
      <c r="OCJ478" s="30" t="e">
        <f t="shared" ref="OCJ478" si="7184">+SUM(OCH478:OCI478)</f>
        <v>#REF!</v>
      </c>
      <c r="OCK478" s="57" t="s">
        <v>284</v>
      </c>
      <c r="OCL478" s="20" t="e">
        <f>SUMIFS([1]!Consolidado[[#All],[MONTO BFH]],[1]!Consolidado[[#All],[FECHA 2]],OCK478,[1]!Consolidado[[#All],[MOD_F]],"MV",[1]!Consolidado[[#All],[MONEDA]],"Dólares")/1000</f>
        <v>#REF!</v>
      </c>
      <c r="OCM478" s="20" t="e">
        <f>SUMIFS([1]!Consolidado[[#All],[MONTO BFH]],[1]!Consolidado[[#All],[FECHA 2]],OCK478,[1]!Consolidado[[#All],[MOD_F]],"MV",[1]!Consolidado[[#All],[MONEDA]],"Soles")/1000</f>
        <v>#REF!</v>
      </c>
      <c r="OCN478" s="30" t="e">
        <f t="shared" ref="OCN478" si="7185">+SUM(OCL478:OCM478)</f>
        <v>#REF!</v>
      </c>
      <c r="OCO478" s="57" t="s">
        <v>284</v>
      </c>
      <c r="OCP478" s="20" t="e">
        <f>SUMIFS([1]!Consolidado[[#All],[MONTO BFH]],[1]!Consolidado[[#All],[FECHA 2]],OCO478,[1]!Consolidado[[#All],[MOD_F]],"MV",[1]!Consolidado[[#All],[MONEDA]],"Dólares")/1000</f>
        <v>#REF!</v>
      </c>
      <c r="OCQ478" s="20" t="e">
        <f>SUMIFS([1]!Consolidado[[#All],[MONTO BFH]],[1]!Consolidado[[#All],[FECHA 2]],OCO478,[1]!Consolidado[[#All],[MOD_F]],"MV",[1]!Consolidado[[#All],[MONEDA]],"Soles")/1000</f>
        <v>#REF!</v>
      </c>
      <c r="OCR478" s="30" t="e">
        <f t="shared" ref="OCR478" si="7186">+SUM(OCP478:OCQ478)</f>
        <v>#REF!</v>
      </c>
      <c r="OCS478" s="57" t="s">
        <v>284</v>
      </c>
      <c r="OCT478" s="20" t="e">
        <f>SUMIFS([1]!Consolidado[[#All],[MONTO BFH]],[1]!Consolidado[[#All],[FECHA 2]],OCS478,[1]!Consolidado[[#All],[MOD_F]],"MV",[1]!Consolidado[[#All],[MONEDA]],"Dólares")/1000</f>
        <v>#REF!</v>
      </c>
      <c r="OCU478" s="20" t="e">
        <f>SUMIFS([1]!Consolidado[[#All],[MONTO BFH]],[1]!Consolidado[[#All],[FECHA 2]],OCS478,[1]!Consolidado[[#All],[MOD_F]],"MV",[1]!Consolidado[[#All],[MONEDA]],"Soles")/1000</f>
        <v>#REF!</v>
      </c>
      <c r="OCV478" s="30" t="e">
        <f t="shared" ref="OCV478" si="7187">+SUM(OCT478:OCU478)</f>
        <v>#REF!</v>
      </c>
      <c r="OCW478" s="57" t="s">
        <v>284</v>
      </c>
      <c r="OCX478" s="20" t="e">
        <f>SUMIFS([1]!Consolidado[[#All],[MONTO BFH]],[1]!Consolidado[[#All],[FECHA 2]],OCW478,[1]!Consolidado[[#All],[MOD_F]],"MV",[1]!Consolidado[[#All],[MONEDA]],"Dólares")/1000</f>
        <v>#REF!</v>
      </c>
      <c r="OCY478" s="20" t="e">
        <f>SUMIFS([1]!Consolidado[[#All],[MONTO BFH]],[1]!Consolidado[[#All],[FECHA 2]],OCW478,[1]!Consolidado[[#All],[MOD_F]],"MV",[1]!Consolidado[[#All],[MONEDA]],"Soles")/1000</f>
        <v>#REF!</v>
      </c>
      <c r="OCZ478" s="30" t="e">
        <f t="shared" ref="OCZ478" si="7188">+SUM(OCX478:OCY478)</f>
        <v>#REF!</v>
      </c>
      <c r="ODA478" s="57" t="s">
        <v>284</v>
      </c>
      <c r="ODB478" s="20" t="e">
        <f>SUMIFS([1]!Consolidado[[#All],[MONTO BFH]],[1]!Consolidado[[#All],[FECHA 2]],ODA478,[1]!Consolidado[[#All],[MOD_F]],"MV",[1]!Consolidado[[#All],[MONEDA]],"Dólares")/1000</f>
        <v>#REF!</v>
      </c>
      <c r="ODC478" s="20" t="e">
        <f>SUMIFS([1]!Consolidado[[#All],[MONTO BFH]],[1]!Consolidado[[#All],[FECHA 2]],ODA478,[1]!Consolidado[[#All],[MOD_F]],"MV",[1]!Consolidado[[#All],[MONEDA]],"Soles")/1000</f>
        <v>#REF!</v>
      </c>
      <c r="ODD478" s="30" t="e">
        <f t="shared" ref="ODD478" si="7189">+SUM(ODB478:ODC478)</f>
        <v>#REF!</v>
      </c>
      <c r="ODE478" s="57" t="s">
        <v>284</v>
      </c>
      <c r="ODF478" s="20" t="e">
        <f>SUMIFS([1]!Consolidado[[#All],[MONTO BFH]],[1]!Consolidado[[#All],[FECHA 2]],ODE478,[1]!Consolidado[[#All],[MOD_F]],"MV",[1]!Consolidado[[#All],[MONEDA]],"Dólares")/1000</f>
        <v>#REF!</v>
      </c>
      <c r="ODG478" s="20" t="e">
        <f>SUMIFS([1]!Consolidado[[#All],[MONTO BFH]],[1]!Consolidado[[#All],[FECHA 2]],ODE478,[1]!Consolidado[[#All],[MOD_F]],"MV",[1]!Consolidado[[#All],[MONEDA]],"Soles")/1000</f>
        <v>#REF!</v>
      </c>
      <c r="ODH478" s="30" t="e">
        <f t="shared" ref="ODH478" si="7190">+SUM(ODF478:ODG478)</f>
        <v>#REF!</v>
      </c>
      <c r="ODI478" s="57" t="s">
        <v>284</v>
      </c>
      <c r="ODJ478" s="20" t="e">
        <f>SUMIFS([1]!Consolidado[[#All],[MONTO BFH]],[1]!Consolidado[[#All],[FECHA 2]],ODI478,[1]!Consolidado[[#All],[MOD_F]],"MV",[1]!Consolidado[[#All],[MONEDA]],"Dólares")/1000</f>
        <v>#REF!</v>
      </c>
      <c r="ODK478" s="20" t="e">
        <f>SUMIFS([1]!Consolidado[[#All],[MONTO BFH]],[1]!Consolidado[[#All],[FECHA 2]],ODI478,[1]!Consolidado[[#All],[MOD_F]],"MV",[1]!Consolidado[[#All],[MONEDA]],"Soles")/1000</f>
        <v>#REF!</v>
      </c>
      <c r="ODL478" s="30" t="e">
        <f t="shared" ref="ODL478" si="7191">+SUM(ODJ478:ODK478)</f>
        <v>#REF!</v>
      </c>
      <c r="ODM478" s="57" t="s">
        <v>284</v>
      </c>
      <c r="ODN478" s="20" t="e">
        <f>SUMIFS([1]!Consolidado[[#All],[MONTO BFH]],[1]!Consolidado[[#All],[FECHA 2]],ODM478,[1]!Consolidado[[#All],[MOD_F]],"MV",[1]!Consolidado[[#All],[MONEDA]],"Dólares")/1000</f>
        <v>#REF!</v>
      </c>
      <c r="ODO478" s="20" t="e">
        <f>SUMIFS([1]!Consolidado[[#All],[MONTO BFH]],[1]!Consolidado[[#All],[FECHA 2]],ODM478,[1]!Consolidado[[#All],[MOD_F]],"MV",[1]!Consolidado[[#All],[MONEDA]],"Soles")/1000</f>
        <v>#REF!</v>
      </c>
      <c r="ODP478" s="30" t="e">
        <f t="shared" ref="ODP478" si="7192">+SUM(ODN478:ODO478)</f>
        <v>#REF!</v>
      </c>
      <c r="ODQ478" s="57" t="s">
        <v>284</v>
      </c>
      <c r="ODR478" s="20" t="e">
        <f>SUMIFS([1]!Consolidado[[#All],[MONTO BFH]],[1]!Consolidado[[#All],[FECHA 2]],ODQ478,[1]!Consolidado[[#All],[MOD_F]],"MV",[1]!Consolidado[[#All],[MONEDA]],"Dólares")/1000</f>
        <v>#REF!</v>
      </c>
      <c r="ODS478" s="20" t="e">
        <f>SUMIFS([1]!Consolidado[[#All],[MONTO BFH]],[1]!Consolidado[[#All],[FECHA 2]],ODQ478,[1]!Consolidado[[#All],[MOD_F]],"MV",[1]!Consolidado[[#All],[MONEDA]],"Soles")/1000</f>
        <v>#REF!</v>
      </c>
      <c r="ODT478" s="30" t="e">
        <f t="shared" ref="ODT478" si="7193">+SUM(ODR478:ODS478)</f>
        <v>#REF!</v>
      </c>
      <c r="ODU478" s="57" t="s">
        <v>284</v>
      </c>
      <c r="ODV478" s="20" t="e">
        <f>SUMIFS([1]!Consolidado[[#All],[MONTO BFH]],[1]!Consolidado[[#All],[FECHA 2]],ODU478,[1]!Consolidado[[#All],[MOD_F]],"MV",[1]!Consolidado[[#All],[MONEDA]],"Dólares")/1000</f>
        <v>#REF!</v>
      </c>
      <c r="ODW478" s="20" t="e">
        <f>SUMIFS([1]!Consolidado[[#All],[MONTO BFH]],[1]!Consolidado[[#All],[FECHA 2]],ODU478,[1]!Consolidado[[#All],[MOD_F]],"MV",[1]!Consolidado[[#All],[MONEDA]],"Soles")/1000</f>
        <v>#REF!</v>
      </c>
      <c r="ODX478" s="30" t="e">
        <f t="shared" ref="ODX478" si="7194">+SUM(ODV478:ODW478)</f>
        <v>#REF!</v>
      </c>
      <c r="ODY478" s="57" t="s">
        <v>284</v>
      </c>
      <c r="ODZ478" s="20" t="e">
        <f>SUMIFS([1]!Consolidado[[#All],[MONTO BFH]],[1]!Consolidado[[#All],[FECHA 2]],ODY478,[1]!Consolidado[[#All],[MOD_F]],"MV",[1]!Consolidado[[#All],[MONEDA]],"Dólares")/1000</f>
        <v>#REF!</v>
      </c>
      <c r="OEA478" s="20" t="e">
        <f>SUMIFS([1]!Consolidado[[#All],[MONTO BFH]],[1]!Consolidado[[#All],[FECHA 2]],ODY478,[1]!Consolidado[[#All],[MOD_F]],"MV",[1]!Consolidado[[#All],[MONEDA]],"Soles")/1000</f>
        <v>#REF!</v>
      </c>
      <c r="OEB478" s="30" t="e">
        <f t="shared" ref="OEB478" si="7195">+SUM(ODZ478:OEA478)</f>
        <v>#REF!</v>
      </c>
      <c r="OEC478" s="57" t="s">
        <v>284</v>
      </c>
      <c r="OED478" s="20" t="e">
        <f>SUMIFS([1]!Consolidado[[#All],[MONTO BFH]],[1]!Consolidado[[#All],[FECHA 2]],OEC478,[1]!Consolidado[[#All],[MOD_F]],"MV",[1]!Consolidado[[#All],[MONEDA]],"Dólares")/1000</f>
        <v>#REF!</v>
      </c>
      <c r="OEE478" s="20" t="e">
        <f>SUMIFS([1]!Consolidado[[#All],[MONTO BFH]],[1]!Consolidado[[#All],[FECHA 2]],OEC478,[1]!Consolidado[[#All],[MOD_F]],"MV",[1]!Consolidado[[#All],[MONEDA]],"Soles")/1000</f>
        <v>#REF!</v>
      </c>
      <c r="OEF478" s="30" t="e">
        <f t="shared" ref="OEF478" si="7196">+SUM(OED478:OEE478)</f>
        <v>#REF!</v>
      </c>
      <c r="OEG478" s="57" t="s">
        <v>284</v>
      </c>
      <c r="OEH478" s="20" t="e">
        <f>SUMIFS([1]!Consolidado[[#All],[MONTO BFH]],[1]!Consolidado[[#All],[FECHA 2]],OEG478,[1]!Consolidado[[#All],[MOD_F]],"MV",[1]!Consolidado[[#All],[MONEDA]],"Dólares")/1000</f>
        <v>#REF!</v>
      </c>
      <c r="OEI478" s="20" t="e">
        <f>SUMIFS([1]!Consolidado[[#All],[MONTO BFH]],[1]!Consolidado[[#All],[FECHA 2]],OEG478,[1]!Consolidado[[#All],[MOD_F]],"MV",[1]!Consolidado[[#All],[MONEDA]],"Soles")/1000</f>
        <v>#REF!</v>
      </c>
      <c r="OEJ478" s="30" t="e">
        <f t="shared" ref="OEJ478" si="7197">+SUM(OEH478:OEI478)</f>
        <v>#REF!</v>
      </c>
      <c r="OEK478" s="57" t="s">
        <v>284</v>
      </c>
      <c r="OEL478" s="20" t="e">
        <f>SUMIFS([1]!Consolidado[[#All],[MONTO BFH]],[1]!Consolidado[[#All],[FECHA 2]],OEK478,[1]!Consolidado[[#All],[MOD_F]],"MV",[1]!Consolidado[[#All],[MONEDA]],"Dólares")/1000</f>
        <v>#REF!</v>
      </c>
      <c r="OEM478" s="20" t="e">
        <f>SUMIFS([1]!Consolidado[[#All],[MONTO BFH]],[1]!Consolidado[[#All],[FECHA 2]],OEK478,[1]!Consolidado[[#All],[MOD_F]],"MV",[1]!Consolidado[[#All],[MONEDA]],"Soles")/1000</f>
        <v>#REF!</v>
      </c>
      <c r="OEN478" s="30" t="e">
        <f t="shared" ref="OEN478" si="7198">+SUM(OEL478:OEM478)</f>
        <v>#REF!</v>
      </c>
      <c r="OEO478" s="57" t="s">
        <v>284</v>
      </c>
      <c r="OEP478" s="20" t="e">
        <f>SUMIFS([1]!Consolidado[[#All],[MONTO BFH]],[1]!Consolidado[[#All],[FECHA 2]],OEO478,[1]!Consolidado[[#All],[MOD_F]],"MV",[1]!Consolidado[[#All],[MONEDA]],"Dólares")/1000</f>
        <v>#REF!</v>
      </c>
      <c r="OEQ478" s="20" t="e">
        <f>SUMIFS([1]!Consolidado[[#All],[MONTO BFH]],[1]!Consolidado[[#All],[FECHA 2]],OEO478,[1]!Consolidado[[#All],[MOD_F]],"MV",[1]!Consolidado[[#All],[MONEDA]],"Soles")/1000</f>
        <v>#REF!</v>
      </c>
      <c r="OER478" s="30" t="e">
        <f t="shared" ref="OER478" si="7199">+SUM(OEP478:OEQ478)</f>
        <v>#REF!</v>
      </c>
      <c r="OES478" s="57" t="s">
        <v>284</v>
      </c>
      <c r="OET478" s="20" t="e">
        <f>SUMIFS([1]!Consolidado[[#All],[MONTO BFH]],[1]!Consolidado[[#All],[FECHA 2]],OES478,[1]!Consolidado[[#All],[MOD_F]],"MV",[1]!Consolidado[[#All],[MONEDA]],"Dólares")/1000</f>
        <v>#REF!</v>
      </c>
      <c r="OEU478" s="20" t="e">
        <f>SUMIFS([1]!Consolidado[[#All],[MONTO BFH]],[1]!Consolidado[[#All],[FECHA 2]],OES478,[1]!Consolidado[[#All],[MOD_F]],"MV",[1]!Consolidado[[#All],[MONEDA]],"Soles")/1000</f>
        <v>#REF!</v>
      </c>
      <c r="OEV478" s="30" t="e">
        <f t="shared" ref="OEV478" si="7200">+SUM(OET478:OEU478)</f>
        <v>#REF!</v>
      </c>
      <c r="OEW478" s="57" t="s">
        <v>284</v>
      </c>
      <c r="OEX478" s="20" t="e">
        <f>SUMIFS([1]!Consolidado[[#All],[MONTO BFH]],[1]!Consolidado[[#All],[FECHA 2]],OEW478,[1]!Consolidado[[#All],[MOD_F]],"MV",[1]!Consolidado[[#All],[MONEDA]],"Dólares")/1000</f>
        <v>#REF!</v>
      </c>
      <c r="OEY478" s="20" t="e">
        <f>SUMIFS([1]!Consolidado[[#All],[MONTO BFH]],[1]!Consolidado[[#All],[FECHA 2]],OEW478,[1]!Consolidado[[#All],[MOD_F]],"MV",[1]!Consolidado[[#All],[MONEDA]],"Soles")/1000</f>
        <v>#REF!</v>
      </c>
      <c r="OEZ478" s="30" t="e">
        <f t="shared" ref="OEZ478" si="7201">+SUM(OEX478:OEY478)</f>
        <v>#REF!</v>
      </c>
      <c r="OFA478" s="57" t="s">
        <v>284</v>
      </c>
      <c r="OFB478" s="20" t="e">
        <f>SUMIFS([1]!Consolidado[[#All],[MONTO BFH]],[1]!Consolidado[[#All],[FECHA 2]],OFA478,[1]!Consolidado[[#All],[MOD_F]],"MV",[1]!Consolidado[[#All],[MONEDA]],"Dólares")/1000</f>
        <v>#REF!</v>
      </c>
      <c r="OFC478" s="20" t="e">
        <f>SUMIFS([1]!Consolidado[[#All],[MONTO BFH]],[1]!Consolidado[[#All],[FECHA 2]],OFA478,[1]!Consolidado[[#All],[MOD_F]],"MV",[1]!Consolidado[[#All],[MONEDA]],"Soles")/1000</f>
        <v>#REF!</v>
      </c>
      <c r="OFD478" s="30" t="e">
        <f t="shared" ref="OFD478" si="7202">+SUM(OFB478:OFC478)</f>
        <v>#REF!</v>
      </c>
      <c r="OFE478" s="57" t="s">
        <v>284</v>
      </c>
      <c r="OFF478" s="20" t="e">
        <f>SUMIFS([1]!Consolidado[[#All],[MONTO BFH]],[1]!Consolidado[[#All],[FECHA 2]],OFE478,[1]!Consolidado[[#All],[MOD_F]],"MV",[1]!Consolidado[[#All],[MONEDA]],"Dólares")/1000</f>
        <v>#REF!</v>
      </c>
      <c r="OFG478" s="20" t="e">
        <f>SUMIFS([1]!Consolidado[[#All],[MONTO BFH]],[1]!Consolidado[[#All],[FECHA 2]],OFE478,[1]!Consolidado[[#All],[MOD_F]],"MV",[1]!Consolidado[[#All],[MONEDA]],"Soles")/1000</f>
        <v>#REF!</v>
      </c>
      <c r="OFH478" s="30" t="e">
        <f t="shared" ref="OFH478" si="7203">+SUM(OFF478:OFG478)</f>
        <v>#REF!</v>
      </c>
      <c r="OFI478" s="57" t="s">
        <v>284</v>
      </c>
      <c r="OFJ478" s="20" t="e">
        <f>SUMIFS([1]!Consolidado[[#All],[MONTO BFH]],[1]!Consolidado[[#All],[FECHA 2]],OFI478,[1]!Consolidado[[#All],[MOD_F]],"MV",[1]!Consolidado[[#All],[MONEDA]],"Dólares")/1000</f>
        <v>#REF!</v>
      </c>
      <c r="OFK478" s="20" t="e">
        <f>SUMIFS([1]!Consolidado[[#All],[MONTO BFH]],[1]!Consolidado[[#All],[FECHA 2]],OFI478,[1]!Consolidado[[#All],[MOD_F]],"MV",[1]!Consolidado[[#All],[MONEDA]],"Soles")/1000</f>
        <v>#REF!</v>
      </c>
      <c r="OFL478" s="30" t="e">
        <f t="shared" ref="OFL478" si="7204">+SUM(OFJ478:OFK478)</f>
        <v>#REF!</v>
      </c>
      <c r="OFM478" s="57" t="s">
        <v>284</v>
      </c>
      <c r="OFN478" s="20" t="e">
        <f>SUMIFS([1]!Consolidado[[#All],[MONTO BFH]],[1]!Consolidado[[#All],[FECHA 2]],OFM478,[1]!Consolidado[[#All],[MOD_F]],"MV",[1]!Consolidado[[#All],[MONEDA]],"Dólares")/1000</f>
        <v>#REF!</v>
      </c>
      <c r="OFO478" s="20" t="e">
        <f>SUMIFS([1]!Consolidado[[#All],[MONTO BFH]],[1]!Consolidado[[#All],[FECHA 2]],OFM478,[1]!Consolidado[[#All],[MOD_F]],"MV",[1]!Consolidado[[#All],[MONEDA]],"Soles")/1000</f>
        <v>#REF!</v>
      </c>
      <c r="OFP478" s="30" t="e">
        <f t="shared" ref="OFP478" si="7205">+SUM(OFN478:OFO478)</f>
        <v>#REF!</v>
      </c>
      <c r="OFQ478" s="57" t="s">
        <v>284</v>
      </c>
      <c r="OFR478" s="20" t="e">
        <f>SUMIFS([1]!Consolidado[[#All],[MONTO BFH]],[1]!Consolidado[[#All],[FECHA 2]],OFQ478,[1]!Consolidado[[#All],[MOD_F]],"MV",[1]!Consolidado[[#All],[MONEDA]],"Dólares")/1000</f>
        <v>#REF!</v>
      </c>
      <c r="OFS478" s="20" t="e">
        <f>SUMIFS([1]!Consolidado[[#All],[MONTO BFH]],[1]!Consolidado[[#All],[FECHA 2]],OFQ478,[1]!Consolidado[[#All],[MOD_F]],"MV",[1]!Consolidado[[#All],[MONEDA]],"Soles")/1000</f>
        <v>#REF!</v>
      </c>
      <c r="OFT478" s="30" t="e">
        <f t="shared" ref="OFT478" si="7206">+SUM(OFR478:OFS478)</f>
        <v>#REF!</v>
      </c>
      <c r="OFU478" s="57" t="s">
        <v>284</v>
      </c>
      <c r="OFV478" s="20" t="e">
        <f>SUMIFS([1]!Consolidado[[#All],[MONTO BFH]],[1]!Consolidado[[#All],[FECHA 2]],OFU478,[1]!Consolidado[[#All],[MOD_F]],"MV",[1]!Consolidado[[#All],[MONEDA]],"Dólares")/1000</f>
        <v>#REF!</v>
      </c>
      <c r="OFW478" s="20" t="e">
        <f>SUMIFS([1]!Consolidado[[#All],[MONTO BFH]],[1]!Consolidado[[#All],[FECHA 2]],OFU478,[1]!Consolidado[[#All],[MOD_F]],"MV",[1]!Consolidado[[#All],[MONEDA]],"Soles")/1000</f>
        <v>#REF!</v>
      </c>
      <c r="OFX478" s="30" t="e">
        <f t="shared" ref="OFX478" si="7207">+SUM(OFV478:OFW478)</f>
        <v>#REF!</v>
      </c>
      <c r="OFY478" s="57" t="s">
        <v>284</v>
      </c>
      <c r="OFZ478" s="20" t="e">
        <f>SUMIFS([1]!Consolidado[[#All],[MONTO BFH]],[1]!Consolidado[[#All],[FECHA 2]],OFY478,[1]!Consolidado[[#All],[MOD_F]],"MV",[1]!Consolidado[[#All],[MONEDA]],"Dólares")/1000</f>
        <v>#REF!</v>
      </c>
      <c r="OGA478" s="20" t="e">
        <f>SUMIFS([1]!Consolidado[[#All],[MONTO BFH]],[1]!Consolidado[[#All],[FECHA 2]],OFY478,[1]!Consolidado[[#All],[MOD_F]],"MV",[1]!Consolidado[[#All],[MONEDA]],"Soles")/1000</f>
        <v>#REF!</v>
      </c>
      <c r="OGB478" s="30" t="e">
        <f t="shared" ref="OGB478" si="7208">+SUM(OFZ478:OGA478)</f>
        <v>#REF!</v>
      </c>
      <c r="OGC478" s="57" t="s">
        <v>284</v>
      </c>
      <c r="OGD478" s="20" t="e">
        <f>SUMIFS([1]!Consolidado[[#All],[MONTO BFH]],[1]!Consolidado[[#All],[FECHA 2]],OGC478,[1]!Consolidado[[#All],[MOD_F]],"MV",[1]!Consolidado[[#All],[MONEDA]],"Dólares")/1000</f>
        <v>#REF!</v>
      </c>
      <c r="OGE478" s="20" t="e">
        <f>SUMIFS([1]!Consolidado[[#All],[MONTO BFH]],[1]!Consolidado[[#All],[FECHA 2]],OGC478,[1]!Consolidado[[#All],[MOD_F]],"MV",[1]!Consolidado[[#All],[MONEDA]],"Soles")/1000</f>
        <v>#REF!</v>
      </c>
      <c r="OGF478" s="30" t="e">
        <f t="shared" ref="OGF478" si="7209">+SUM(OGD478:OGE478)</f>
        <v>#REF!</v>
      </c>
      <c r="OGG478" s="57" t="s">
        <v>284</v>
      </c>
      <c r="OGH478" s="20" t="e">
        <f>SUMIFS([1]!Consolidado[[#All],[MONTO BFH]],[1]!Consolidado[[#All],[FECHA 2]],OGG478,[1]!Consolidado[[#All],[MOD_F]],"MV",[1]!Consolidado[[#All],[MONEDA]],"Dólares")/1000</f>
        <v>#REF!</v>
      </c>
      <c r="OGI478" s="20" t="e">
        <f>SUMIFS([1]!Consolidado[[#All],[MONTO BFH]],[1]!Consolidado[[#All],[FECHA 2]],OGG478,[1]!Consolidado[[#All],[MOD_F]],"MV",[1]!Consolidado[[#All],[MONEDA]],"Soles")/1000</f>
        <v>#REF!</v>
      </c>
      <c r="OGJ478" s="30" t="e">
        <f t="shared" ref="OGJ478" si="7210">+SUM(OGH478:OGI478)</f>
        <v>#REF!</v>
      </c>
      <c r="OGK478" s="57" t="s">
        <v>284</v>
      </c>
      <c r="OGL478" s="20" t="e">
        <f>SUMIFS([1]!Consolidado[[#All],[MONTO BFH]],[1]!Consolidado[[#All],[FECHA 2]],OGK478,[1]!Consolidado[[#All],[MOD_F]],"MV",[1]!Consolidado[[#All],[MONEDA]],"Dólares")/1000</f>
        <v>#REF!</v>
      </c>
      <c r="OGM478" s="20" t="e">
        <f>SUMIFS([1]!Consolidado[[#All],[MONTO BFH]],[1]!Consolidado[[#All],[FECHA 2]],OGK478,[1]!Consolidado[[#All],[MOD_F]],"MV",[1]!Consolidado[[#All],[MONEDA]],"Soles")/1000</f>
        <v>#REF!</v>
      </c>
      <c r="OGN478" s="30" t="e">
        <f t="shared" ref="OGN478" si="7211">+SUM(OGL478:OGM478)</f>
        <v>#REF!</v>
      </c>
      <c r="OGO478" s="57" t="s">
        <v>284</v>
      </c>
      <c r="OGP478" s="20" t="e">
        <f>SUMIFS([1]!Consolidado[[#All],[MONTO BFH]],[1]!Consolidado[[#All],[FECHA 2]],OGO478,[1]!Consolidado[[#All],[MOD_F]],"MV",[1]!Consolidado[[#All],[MONEDA]],"Dólares")/1000</f>
        <v>#REF!</v>
      </c>
      <c r="OGQ478" s="20" t="e">
        <f>SUMIFS([1]!Consolidado[[#All],[MONTO BFH]],[1]!Consolidado[[#All],[FECHA 2]],OGO478,[1]!Consolidado[[#All],[MOD_F]],"MV",[1]!Consolidado[[#All],[MONEDA]],"Soles")/1000</f>
        <v>#REF!</v>
      </c>
      <c r="OGR478" s="30" t="e">
        <f t="shared" ref="OGR478" si="7212">+SUM(OGP478:OGQ478)</f>
        <v>#REF!</v>
      </c>
      <c r="OGS478" s="57" t="s">
        <v>284</v>
      </c>
      <c r="OGT478" s="20" t="e">
        <f>SUMIFS([1]!Consolidado[[#All],[MONTO BFH]],[1]!Consolidado[[#All],[FECHA 2]],OGS478,[1]!Consolidado[[#All],[MOD_F]],"MV",[1]!Consolidado[[#All],[MONEDA]],"Dólares")/1000</f>
        <v>#REF!</v>
      </c>
      <c r="OGU478" s="20" t="e">
        <f>SUMIFS([1]!Consolidado[[#All],[MONTO BFH]],[1]!Consolidado[[#All],[FECHA 2]],OGS478,[1]!Consolidado[[#All],[MOD_F]],"MV",[1]!Consolidado[[#All],[MONEDA]],"Soles")/1000</f>
        <v>#REF!</v>
      </c>
      <c r="OGV478" s="30" t="e">
        <f t="shared" ref="OGV478" si="7213">+SUM(OGT478:OGU478)</f>
        <v>#REF!</v>
      </c>
      <c r="OGW478" s="57" t="s">
        <v>284</v>
      </c>
      <c r="OGX478" s="20" t="e">
        <f>SUMIFS([1]!Consolidado[[#All],[MONTO BFH]],[1]!Consolidado[[#All],[FECHA 2]],OGW478,[1]!Consolidado[[#All],[MOD_F]],"MV",[1]!Consolidado[[#All],[MONEDA]],"Dólares")/1000</f>
        <v>#REF!</v>
      </c>
      <c r="OGY478" s="20" t="e">
        <f>SUMIFS([1]!Consolidado[[#All],[MONTO BFH]],[1]!Consolidado[[#All],[FECHA 2]],OGW478,[1]!Consolidado[[#All],[MOD_F]],"MV",[1]!Consolidado[[#All],[MONEDA]],"Soles")/1000</f>
        <v>#REF!</v>
      </c>
      <c r="OGZ478" s="30" t="e">
        <f t="shared" ref="OGZ478" si="7214">+SUM(OGX478:OGY478)</f>
        <v>#REF!</v>
      </c>
      <c r="OHA478" s="57" t="s">
        <v>284</v>
      </c>
      <c r="OHB478" s="20" t="e">
        <f>SUMIFS([1]!Consolidado[[#All],[MONTO BFH]],[1]!Consolidado[[#All],[FECHA 2]],OHA478,[1]!Consolidado[[#All],[MOD_F]],"MV",[1]!Consolidado[[#All],[MONEDA]],"Dólares")/1000</f>
        <v>#REF!</v>
      </c>
      <c r="OHC478" s="20" t="e">
        <f>SUMIFS([1]!Consolidado[[#All],[MONTO BFH]],[1]!Consolidado[[#All],[FECHA 2]],OHA478,[1]!Consolidado[[#All],[MOD_F]],"MV",[1]!Consolidado[[#All],[MONEDA]],"Soles")/1000</f>
        <v>#REF!</v>
      </c>
      <c r="OHD478" s="30" t="e">
        <f t="shared" ref="OHD478" si="7215">+SUM(OHB478:OHC478)</f>
        <v>#REF!</v>
      </c>
      <c r="OHE478" s="57" t="s">
        <v>284</v>
      </c>
      <c r="OHF478" s="20" t="e">
        <f>SUMIFS([1]!Consolidado[[#All],[MONTO BFH]],[1]!Consolidado[[#All],[FECHA 2]],OHE478,[1]!Consolidado[[#All],[MOD_F]],"MV",[1]!Consolidado[[#All],[MONEDA]],"Dólares")/1000</f>
        <v>#REF!</v>
      </c>
      <c r="OHG478" s="20" t="e">
        <f>SUMIFS([1]!Consolidado[[#All],[MONTO BFH]],[1]!Consolidado[[#All],[FECHA 2]],OHE478,[1]!Consolidado[[#All],[MOD_F]],"MV",[1]!Consolidado[[#All],[MONEDA]],"Soles")/1000</f>
        <v>#REF!</v>
      </c>
      <c r="OHH478" s="30" t="e">
        <f t="shared" ref="OHH478" si="7216">+SUM(OHF478:OHG478)</f>
        <v>#REF!</v>
      </c>
      <c r="OHI478" s="57" t="s">
        <v>284</v>
      </c>
      <c r="OHJ478" s="20" t="e">
        <f>SUMIFS([1]!Consolidado[[#All],[MONTO BFH]],[1]!Consolidado[[#All],[FECHA 2]],OHI478,[1]!Consolidado[[#All],[MOD_F]],"MV",[1]!Consolidado[[#All],[MONEDA]],"Dólares")/1000</f>
        <v>#REF!</v>
      </c>
      <c r="OHK478" s="20" t="e">
        <f>SUMIFS([1]!Consolidado[[#All],[MONTO BFH]],[1]!Consolidado[[#All],[FECHA 2]],OHI478,[1]!Consolidado[[#All],[MOD_F]],"MV",[1]!Consolidado[[#All],[MONEDA]],"Soles")/1000</f>
        <v>#REF!</v>
      </c>
      <c r="OHL478" s="30" t="e">
        <f t="shared" ref="OHL478" si="7217">+SUM(OHJ478:OHK478)</f>
        <v>#REF!</v>
      </c>
      <c r="OHM478" s="57" t="s">
        <v>284</v>
      </c>
      <c r="OHN478" s="20" t="e">
        <f>SUMIFS([1]!Consolidado[[#All],[MONTO BFH]],[1]!Consolidado[[#All],[FECHA 2]],OHM478,[1]!Consolidado[[#All],[MOD_F]],"MV",[1]!Consolidado[[#All],[MONEDA]],"Dólares")/1000</f>
        <v>#REF!</v>
      </c>
      <c r="OHO478" s="20" t="e">
        <f>SUMIFS([1]!Consolidado[[#All],[MONTO BFH]],[1]!Consolidado[[#All],[FECHA 2]],OHM478,[1]!Consolidado[[#All],[MOD_F]],"MV",[1]!Consolidado[[#All],[MONEDA]],"Soles")/1000</f>
        <v>#REF!</v>
      </c>
      <c r="OHP478" s="30" t="e">
        <f t="shared" ref="OHP478" si="7218">+SUM(OHN478:OHO478)</f>
        <v>#REF!</v>
      </c>
      <c r="OHQ478" s="57" t="s">
        <v>284</v>
      </c>
      <c r="OHR478" s="20" t="e">
        <f>SUMIFS([1]!Consolidado[[#All],[MONTO BFH]],[1]!Consolidado[[#All],[FECHA 2]],OHQ478,[1]!Consolidado[[#All],[MOD_F]],"MV",[1]!Consolidado[[#All],[MONEDA]],"Dólares")/1000</f>
        <v>#REF!</v>
      </c>
      <c r="OHS478" s="20" t="e">
        <f>SUMIFS([1]!Consolidado[[#All],[MONTO BFH]],[1]!Consolidado[[#All],[FECHA 2]],OHQ478,[1]!Consolidado[[#All],[MOD_F]],"MV",[1]!Consolidado[[#All],[MONEDA]],"Soles")/1000</f>
        <v>#REF!</v>
      </c>
      <c r="OHT478" s="30" t="e">
        <f t="shared" ref="OHT478" si="7219">+SUM(OHR478:OHS478)</f>
        <v>#REF!</v>
      </c>
      <c r="OHU478" s="57" t="s">
        <v>284</v>
      </c>
      <c r="OHV478" s="20" t="e">
        <f>SUMIFS([1]!Consolidado[[#All],[MONTO BFH]],[1]!Consolidado[[#All],[FECHA 2]],OHU478,[1]!Consolidado[[#All],[MOD_F]],"MV",[1]!Consolidado[[#All],[MONEDA]],"Dólares")/1000</f>
        <v>#REF!</v>
      </c>
      <c r="OHW478" s="20" t="e">
        <f>SUMIFS([1]!Consolidado[[#All],[MONTO BFH]],[1]!Consolidado[[#All],[FECHA 2]],OHU478,[1]!Consolidado[[#All],[MOD_F]],"MV",[1]!Consolidado[[#All],[MONEDA]],"Soles")/1000</f>
        <v>#REF!</v>
      </c>
      <c r="OHX478" s="30" t="e">
        <f t="shared" ref="OHX478" si="7220">+SUM(OHV478:OHW478)</f>
        <v>#REF!</v>
      </c>
      <c r="OHY478" s="57" t="s">
        <v>284</v>
      </c>
      <c r="OHZ478" s="20" t="e">
        <f>SUMIFS([1]!Consolidado[[#All],[MONTO BFH]],[1]!Consolidado[[#All],[FECHA 2]],OHY478,[1]!Consolidado[[#All],[MOD_F]],"MV",[1]!Consolidado[[#All],[MONEDA]],"Dólares")/1000</f>
        <v>#REF!</v>
      </c>
      <c r="OIA478" s="20" t="e">
        <f>SUMIFS([1]!Consolidado[[#All],[MONTO BFH]],[1]!Consolidado[[#All],[FECHA 2]],OHY478,[1]!Consolidado[[#All],[MOD_F]],"MV",[1]!Consolidado[[#All],[MONEDA]],"Soles")/1000</f>
        <v>#REF!</v>
      </c>
      <c r="OIB478" s="30" t="e">
        <f t="shared" ref="OIB478" si="7221">+SUM(OHZ478:OIA478)</f>
        <v>#REF!</v>
      </c>
      <c r="OIC478" s="57" t="s">
        <v>284</v>
      </c>
      <c r="OID478" s="20" t="e">
        <f>SUMIFS([1]!Consolidado[[#All],[MONTO BFH]],[1]!Consolidado[[#All],[FECHA 2]],OIC478,[1]!Consolidado[[#All],[MOD_F]],"MV",[1]!Consolidado[[#All],[MONEDA]],"Dólares")/1000</f>
        <v>#REF!</v>
      </c>
      <c r="OIE478" s="20" t="e">
        <f>SUMIFS([1]!Consolidado[[#All],[MONTO BFH]],[1]!Consolidado[[#All],[FECHA 2]],OIC478,[1]!Consolidado[[#All],[MOD_F]],"MV",[1]!Consolidado[[#All],[MONEDA]],"Soles")/1000</f>
        <v>#REF!</v>
      </c>
      <c r="OIF478" s="30" t="e">
        <f t="shared" ref="OIF478" si="7222">+SUM(OID478:OIE478)</f>
        <v>#REF!</v>
      </c>
      <c r="OIG478" s="57" t="s">
        <v>284</v>
      </c>
      <c r="OIH478" s="20" t="e">
        <f>SUMIFS([1]!Consolidado[[#All],[MONTO BFH]],[1]!Consolidado[[#All],[FECHA 2]],OIG478,[1]!Consolidado[[#All],[MOD_F]],"MV",[1]!Consolidado[[#All],[MONEDA]],"Dólares")/1000</f>
        <v>#REF!</v>
      </c>
      <c r="OII478" s="20" t="e">
        <f>SUMIFS([1]!Consolidado[[#All],[MONTO BFH]],[1]!Consolidado[[#All],[FECHA 2]],OIG478,[1]!Consolidado[[#All],[MOD_F]],"MV",[1]!Consolidado[[#All],[MONEDA]],"Soles")/1000</f>
        <v>#REF!</v>
      </c>
      <c r="OIJ478" s="30" t="e">
        <f t="shared" ref="OIJ478" si="7223">+SUM(OIH478:OII478)</f>
        <v>#REF!</v>
      </c>
      <c r="OIK478" s="57" t="s">
        <v>284</v>
      </c>
      <c r="OIL478" s="20" t="e">
        <f>SUMIFS([1]!Consolidado[[#All],[MONTO BFH]],[1]!Consolidado[[#All],[FECHA 2]],OIK478,[1]!Consolidado[[#All],[MOD_F]],"MV",[1]!Consolidado[[#All],[MONEDA]],"Dólares")/1000</f>
        <v>#REF!</v>
      </c>
      <c r="OIM478" s="20" t="e">
        <f>SUMIFS([1]!Consolidado[[#All],[MONTO BFH]],[1]!Consolidado[[#All],[FECHA 2]],OIK478,[1]!Consolidado[[#All],[MOD_F]],"MV",[1]!Consolidado[[#All],[MONEDA]],"Soles")/1000</f>
        <v>#REF!</v>
      </c>
      <c r="OIN478" s="30" t="e">
        <f t="shared" ref="OIN478" si="7224">+SUM(OIL478:OIM478)</f>
        <v>#REF!</v>
      </c>
      <c r="OIO478" s="57" t="s">
        <v>284</v>
      </c>
      <c r="OIP478" s="20" t="e">
        <f>SUMIFS([1]!Consolidado[[#All],[MONTO BFH]],[1]!Consolidado[[#All],[FECHA 2]],OIO478,[1]!Consolidado[[#All],[MOD_F]],"MV",[1]!Consolidado[[#All],[MONEDA]],"Dólares")/1000</f>
        <v>#REF!</v>
      </c>
      <c r="OIQ478" s="20" t="e">
        <f>SUMIFS([1]!Consolidado[[#All],[MONTO BFH]],[1]!Consolidado[[#All],[FECHA 2]],OIO478,[1]!Consolidado[[#All],[MOD_F]],"MV",[1]!Consolidado[[#All],[MONEDA]],"Soles")/1000</f>
        <v>#REF!</v>
      </c>
      <c r="OIR478" s="30" t="e">
        <f t="shared" ref="OIR478" si="7225">+SUM(OIP478:OIQ478)</f>
        <v>#REF!</v>
      </c>
      <c r="OIS478" s="57" t="s">
        <v>284</v>
      </c>
      <c r="OIT478" s="20" t="e">
        <f>SUMIFS([1]!Consolidado[[#All],[MONTO BFH]],[1]!Consolidado[[#All],[FECHA 2]],OIS478,[1]!Consolidado[[#All],[MOD_F]],"MV",[1]!Consolidado[[#All],[MONEDA]],"Dólares")/1000</f>
        <v>#REF!</v>
      </c>
      <c r="OIU478" s="20" t="e">
        <f>SUMIFS([1]!Consolidado[[#All],[MONTO BFH]],[1]!Consolidado[[#All],[FECHA 2]],OIS478,[1]!Consolidado[[#All],[MOD_F]],"MV",[1]!Consolidado[[#All],[MONEDA]],"Soles")/1000</f>
        <v>#REF!</v>
      </c>
      <c r="OIV478" s="30" t="e">
        <f t="shared" ref="OIV478" si="7226">+SUM(OIT478:OIU478)</f>
        <v>#REF!</v>
      </c>
      <c r="OIW478" s="57" t="s">
        <v>284</v>
      </c>
      <c r="OIX478" s="20" t="e">
        <f>SUMIFS([1]!Consolidado[[#All],[MONTO BFH]],[1]!Consolidado[[#All],[FECHA 2]],OIW478,[1]!Consolidado[[#All],[MOD_F]],"MV",[1]!Consolidado[[#All],[MONEDA]],"Dólares")/1000</f>
        <v>#REF!</v>
      </c>
      <c r="OIY478" s="20" t="e">
        <f>SUMIFS([1]!Consolidado[[#All],[MONTO BFH]],[1]!Consolidado[[#All],[FECHA 2]],OIW478,[1]!Consolidado[[#All],[MOD_F]],"MV",[1]!Consolidado[[#All],[MONEDA]],"Soles")/1000</f>
        <v>#REF!</v>
      </c>
      <c r="OIZ478" s="30" t="e">
        <f t="shared" ref="OIZ478" si="7227">+SUM(OIX478:OIY478)</f>
        <v>#REF!</v>
      </c>
      <c r="OJA478" s="57" t="s">
        <v>284</v>
      </c>
      <c r="OJB478" s="20" t="e">
        <f>SUMIFS([1]!Consolidado[[#All],[MONTO BFH]],[1]!Consolidado[[#All],[FECHA 2]],OJA478,[1]!Consolidado[[#All],[MOD_F]],"MV",[1]!Consolidado[[#All],[MONEDA]],"Dólares")/1000</f>
        <v>#REF!</v>
      </c>
      <c r="OJC478" s="20" t="e">
        <f>SUMIFS([1]!Consolidado[[#All],[MONTO BFH]],[1]!Consolidado[[#All],[FECHA 2]],OJA478,[1]!Consolidado[[#All],[MOD_F]],"MV",[1]!Consolidado[[#All],[MONEDA]],"Soles")/1000</f>
        <v>#REF!</v>
      </c>
      <c r="OJD478" s="30" t="e">
        <f t="shared" ref="OJD478" si="7228">+SUM(OJB478:OJC478)</f>
        <v>#REF!</v>
      </c>
      <c r="OJE478" s="57" t="s">
        <v>284</v>
      </c>
      <c r="OJF478" s="20" t="e">
        <f>SUMIFS([1]!Consolidado[[#All],[MONTO BFH]],[1]!Consolidado[[#All],[FECHA 2]],OJE478,[1]!Consolidado[[#All],[MOD_F]],"MV",[1]!Consolidado[[#All],[MONEDA]],"Dólares")/1000</f>
        <v>#REF!</v>
      </c>
      <c r="OJG478" s="20" t="e">
        <f>SUMIFS([1]!Consolidado[[#All],[MONTO BFH]],[1]!Consolidado[[#All],[FECHA 2]],OJE478,[1]!Consolidado[[#All],[MOD_F]],"MV",[1]!Consolidado[[#All],[MONEDA]],"Soles")/1000</f>
        <v>#REF!</v>
      </c>
      <c r="OJH478" s="30" t="e">
        <f t="shared" ref="OJH478" si="7229">+SUM(OJF478:OJG478)</f>
        <v>#REF!</v>
      </c>
      <c r="OJI478" s="57" t="s">
        <v>284</v>
      </c>
      <c r="OJJ478" s="20" t="e">
        <f>SUMIFS([1]!Consolidado[[#All],[MONTO BFH]],[1]!Consolidado[[#All],[FECHA 2]],OJI478,[1]!Consolidado[[#All],[MOD_F]],"MV",[1]!Consolidado[[#All],[MONEDA]],"Dólares")/1000</f>
        <v>#REF!</v>
      </c>
      <c r="OJK478" s="20" t="e">
        <f>SUMIFS([1]!Consolidado[[#All],[MONTO BFH]],[1]!Consolidado[[#All],[FECHA 2]],OJI478,[1]!Consolidado[[#All],[MOD_F]],"MV",[1]!Consolidado[[#All],[MONEDA]],"Soles")/1000</f>
        <v>#REF!</v>
      </c>
      <c r="OJL478" s="30" t="e">
        <f t="shared" ref="OJL478" si="7230">+SUM(OJJ478:OJK478)</f>
        <v>#REF!</v>
      </c>
      <c r="OJM478" s="57" t="s">
        <v>284</v>
      </c>
      <c r="OJN478" s="20" t="e">
        <f>SUMIFS([1]!Consolidado[[#All],[MONTO BFH]],[1]!Consolidado[[#All],[FECHA 2]],OJM478,[1]!Consolidado[[#All],[MOD_F]],"MV",[1]!Consolidado[[#All],[MONEDA]],"Dólares")/1000</f>
        <v>#REF!</v>
      </c>
      <c r="OJO478" s="20" t="e">
        <f>SUMIFS([1]!Consolidado[[#All],[MONTO BFH]],[1]!Consolidado[[#All],[FECHA 2]],OJM478,[1]!Consolidado[[#All],[MOD_F]],"MV",[1]!Consolidado[[#All],[MONEDA]],"Soles")/1000</f>
        <v>#REF!</v>
      </c>
      <c r="OJP478" s="30" t="e">
        <f t="shared" ref="OJP478" si="7231">+SUM(OJN478:OJO478)</f>
        <v>#REF!</v>
      </c>
      <c r="OJQ478" s="57" t="s">
        <v>284</v>
      </c>
      <c r="OJR478" s="20" t="e">
        <f>SUMIFS([1]!Consolidado[[#All],[MONTO BFH]],[1]!Consolidado[[#All],[FECHA 2]],OJQ478,[1]!Consolidado[[#All],[MOD_F]],"MV",[1]!Consolidado[[#All],[MONEDA]],"Dólares")/1000</f>
        <v>#REF!</v>
      </c>
      <c r="OJS478" s="20" t="e">
        <f>SUMIFS([1]!Consolidado[[#All],[MONTO BFH]],[1]!Consolidado[[#All],[FECHA 2]],OJQ478,[1]!Consolidado[[#All],[MOD_F]],"MV",[1]!Consolidado[[#All],[MONEDA]],"Soles")/1000</f>
        <v>#REF!</v>
      </c>
      <c r="OJT478" s="30" t="e">
        <f t="shared" ref="OJT478" si="7232">+SUM(OJR478:OJS478)</f>
        <v>#REF!</v>
      </c>
      <c r="OJU478" s="57" t="s">
        <v>284</v>
      </c>
      <c r="OJV478" s="20" t="e">
        <f>SUMIFS([1]!Consolidado[[#All],[MONTO BFH]],[1]!Consolidado[[#All],[FECHA 2]],OJU478,[1]!Consolidado[[#All],[MOD_F]],"MV",[1]!Consolidado[[#All],[MONEDA]],"Dólares")/1000</f>
        <v>#REF!</v>
      </c>
      <c r="OJW478" s="20" t="e">
        <f>SUMIFS([1]!Consolidado[[#All],[MONTO BFH]],[1]!Consolidado[[#All],[FECHA 2]],OJU478,[1]!Consolidado[[#All],[MOD_F]],"MV",[1]!Consolidado[[#All],[MONEDA]],"Soles")/1000</f>
        <v>#REF!</v>
      </c>
      <c r="OJX478" s="30" t="e">
        <f t="shared" ref="OJX478" si="7233">+SUM(OJV478:OJW478)</f>
        <v>#REF!</v>
      </c>
      <c r="OJY478" s="57" t="s">
        <v>284</v>
      </c>
      <c r="OJZ478" s="20" t="e">
        <f>SUMIFS([1]!Consolidado[[#All],[MONTO BFH]],[1]!Consolidado[[#All],[FECHA 2]],OJY478,[1]!Consolidado[[#All],[MOD_F]],"MV",[1]!Consolidado[[#All],[MONEDA]],"Dólares")/1000</f>
        <v>#REF!</v>
      </c>
      <c r="OKA478" s="20" t="e">
        <f>SUMIFS([1]!Consolidado[[#All],[MONTO BFH]],[1]!Consolidado[[#All],[FECHA 2]],OJY478,[1]!Consolidado[[#All],[MOD_F]],"MV",[1]!Consolidado[[#All],[MONEDA]],"Soles")/1000</f>
        <v>#REF!</v>
      </c>
      <c r="OKB478" s="30" t="e">
        <f t="shared" ref="OKB478" si="7234">+SUM(OJZ478:OKA478)</f>
        <v>#REF!</v>
      </c>
      <c r="OKC478" s="57" t="s">
        <v>284</v>
      </c>
      <c r="OKD478" s="20" t="e">
        <f>SUMIFS([1]!Consolidado[[#All],[MONTO BFH]],[1]!Consolidado[[#All],[FECHA 2]],OKC478,[1]!Consolidado[[#All],[MOD_F]],"MV",[1]!Consolidado[[#All],[MONEDA]],"Dólares")/1000</f>
        <v>#REF!</v>
      </c>
      <c r="OKE478" s="20" t="e">
        <f>SUMIFS([1]!Consolidado[[#All],[MONTO BFH]],[1]!Consolidado[[#All],[FECHA 2]],OKC478,[1]!Consolidado[[#All],[MOD_F]],"MV",[1]!Consolidado[[#All],[MONEDA]],"Soles")/1000</f>
        <v>#REF!</v>
      </c>
      <c r="OKF478" s="30" t="e">
        <f t="shared" ref="OKF478" si="7235">+SUM(OKD478:OKE478)</f>
        <v>#REF!</v>
      </c>
      <c r="OKG478" s="57" t="s">
        <v>284</v>
      </c>
      <c r="OKH478" s="20" t="e">
        <f>SUMIFS([1]!Consolidado[[#All],[MONTO BFH]],[1]!Consolidado[[#All],[FECHA 2]],OKG478,[1]!Consolidado[[#All],[MOD_F]],"MV",[1]!Consolidado[[#All],[MONEDA]],"Dólares")/1000</f>
        <v>#REF!</v>
      </c>
      <c r="OKI478" s="20" t="e">
        <f>SUMIFS([1]!Consolidado[[#All],[MONTO BFH]],[1]!Consolidado[[#All],[FECHA 2]],OKG478,[1]!Consolidado[[#All],[MOD_F]],"MV",[1]!Consolidado[[#All],[MONEDA]],"Soles")/1000</f>
        <v>#REF!</v>
      </c>
      <c r="OKJ478" s="30" t="e">
        <f t="shared" ref="OKJ478" si="7236">+SUM(OKH478:OKI478)</f>
        <v>#REF!</v>
      </c>
      <c r="OKK478" s="57" t="s">
        <v>284</v>
      </c>
      <c r="OKL478" s="20" t="e">
        <f>SUMIFS([1]!Consolidado[[#All],[MONTO BFH]],[1]!Consolidado[[#All],[FECHA 2]],OKK478,[1]!Consolidado[[#All],[MOD_F]],"MV",[1]!Consolidado[[#All],[MONEDA]],"Dólares")/1000</f>
        <v>#REF!</v>
      </c>
      <c r="OKM478" s="20" t="e">
        <f>SUMIFS([1]!Consolidado[[#All],[MONTO BFH]],[1]!Consolidado[[#All],[FECHA 2]],OKK478,[1]!Consolidado[[#All],[MOD_F]],"MV",[1]!Consolidado[[#All],[MONEDA]],"Soles")/1000</f>
        <v>#REF!</v>
      </c>
      <c r="OKN478" s="30" t="e">
        <f t="shared" ref="OKN478" si="7237">+SUM(OKL478:OKM478)</f>
        <v>#REF!</v>
      </c>
      <c r="OKO478" s="57" t="s">
        <v>284</v>
      </c>
      <c r="OKP478" s="20" t="e">
        <f>SUMIFS([1]!Consolidado[[#All],[MONTO BFH]],[1]!Consolidado[[#All],[FECHA 2]],OKO478,[1]!Consolidado[[#All],[MOD_F]],"MV",[1]!Consolidado[[#All],[MONEDA]],"Dólares")/1000</f>
        <v>#REF!</v>
      </c>
      <c r="OKQ478" s="20" t="e">
        <f>SUMIFS([1]!Consolidado[[#All],[MONTO BFH]],[1]!Consolidado[[#All],[FECHA 2]],OKO478,[1]!Consolidado[[#All],[MOD_F]],"MV",[1]!Consolidado[[#All],[MONEDA]],"Soles")/1000</f>
        <v>#REF!</v>
      </c>
      <c r="OKR478" s="30" t="e">
        <f t="shared" ref="OKR478" si="7238">+SUM(OKP478:OKQ478)</f>
        <v>#REF!</v>
      </c>
      <c r="OKS478" s="57" t="s">
        <v>284</v>
      </c>
      <c r="OKT478" s="20" t="e">
        <f>SUMIFS([1]!Consolidado[[#All],[MONTO BFH]],[1]!Consolidado[[#All],[FECHA 2]],OKS478,[1]!Consolidado[[#All],[MOD_F]],"MV",[1]!Consolidado[[#All],[MONEDA]],"Dólares")/1000</f>
        <v>#REF!</v>
      </c>
      <c r="OKU478" s="20" t="e">
        <f>SUMIFS([1]!Consolidado[[#All],[MONTO BFH]],[1]!Consolidado[[#All],[FECHA 2]],OKS478,[1]!Consolidado[[#All],[MOD_F]],"MV",[1]!Consolidado[[#All],[MONEDA]],"Soles")/1000</f>
        <v>#REF!</v>
      </c>
      <c r="OKV478" s="30" t="e">
        <f t="shared" ref="OKV478" si="7239">+SUM(OKT478:OKU478)</f>
        <v>#REF!</v>
      </c>
      <c r="OKW478" s="57" t="s">
        <v>284</v>
      </c>
      <c r="OKX478" s="20" t="e">
        <f>SUMIFS([1]!Consolidado[[#All],[MONTO BFH]],[1]!Consolidado[[#All],[FECHA 2]],OKW478,[1]!Consolidado[[#All],[MOD_F]],"MV",[1]!Consolidado[[#All],[MONEDA]],"Dólares")/1000</f>
        <v>#REF!</v>
      </c>
      <c r="OKY478" s="20" t="e">
        <f>SUMIFS([1]!Consolidado[[#All],[MONTO BFH]],[1]!Consolidado[[#All],[FECHA 2]],OKW478,[1]!Consolidado[[#All],[MOD_F]],"MV",[1]!Consolidado[[#All],[MONEDA]],"Soles")/1000</f>
        <v>#REF!</v>
      </c>
      <c r="OKZ478" s="30" t="e">
        <f t="shared" ref="OKZ478" si="7240">+SUM(OKX478:OKY478)</f>
        <v>#REF!</v>
      </c>
      <c r="OLA478" s="57" t="s">
        <v>284</v>
      </c>
      <c r="OLB478" s="20" t="e">
        <f>SUMIFS([1]!Consolidado[[#All],[MONTO BFH]],[1]!Consolidado[[#All],[FECHA 2]],OLA478,[1]!Consolidado[[#All],[MOD_F]],"MV",[1]!Consolidado[[#All],[MONEDA]],"Dólares")/1000</f>
        <v>#REF!</v>
      </c>
      <c r="OLC478" s="20" t="e">
        <f>SUMIFS([1]!Consolidado[[#All],[MONTO BFH]],[1]!Consolidado[[#All],[FECHA 2]],OLA478,[1]!Consolidado[[#All],[MOD_F]],"MV",[1]!Consolidado[[#All],[MONEDA]],"Soles")/1000</f>
        <v>#REF!</v>
      </c>
      <c r="OLD478" s="30" t="e">
        <f t="shared" ref="OLD478" si="7241">+SUM(OLB478:OLC478)</f>
        <v>#REF!</v>
      </c>
      <c r="OLE478" s="57" t="s">
        <v>284</v>
      </c>
      <c r="OLF478" s="20" t="e">
        <f>SUMIFS([1]!Consolidado[[#All],[MONTO BFH]],[1]!Consolidado[[#All],[FECHA 2]],OLE478,[1]!Consolidado[[#All],[MOD_F]],"MV",[1]!Consolidado[[#All],[MONEDA]],"Dólares")/1000</f>
        <v>#REF!</v>
      </c>
      <c r="OLG478" s="20" t="e">
        <f>SUMIFS([1]!Consolidado[[#All],[MONTO BFH]],[1]!Consolidado[[#All],[FECHA 2]],OLE478,[1]!Consolidado[[#All],[MOD_F]],"MV",[1]!Consolidado[[#All],[MONEDA]],"Soles")/1000</f>
        <v>#REF!</v>
      </c>
      <c r="OLH478" s="30" t="e">
        <f t="shared" ref="OLH478" si="7242">+SUM(OLF478:OLG478)</f>
        <v>#REF!</v>
      </c>
      <c r="OLI478" s="57" t="s">
        <v>284</v>
      </c>
      <c r="OLJ478" s="20" t="e">
        <f>SUMIFS([1]!Consolidado[[#All],[MONTO BFH]],[1]!Consolidado[[#All],[FECHA 2]],OLI478,[1]!Consolidado[[#All],[MOD_F]],"MV",[1]!Consolidado[[#All],[MONEDA]],"Dólares")/1000</f>
        <v>#REF!</v>
      </c>
      <c r="OLK478" s="20" t="e">
        <f>SUMIFS([1]!Consolidado[[#All],[MONTO BFH]],[1]!Consolidado[[#All],[FECHA 2]],OLI478,[1]!Consolidado[[#All],[MOD_F]],"MV",[1]!Consolidado[[#All],[MONEDA]],"Soles")/1000</f>
        <v>#REF!</v>
      </c>
      <c r="OLL478" s="30" t="e">
        <f t="shared" ref="OLL478" si="7243">+SUM(OLJ478:OLK478)</f>
        <v>#REF!</v>
      </c>
      <c r="OLM478" s="57" t="s">
        <v>284</v>
      </c>
      <c r="OLN478" s="20" t="e">
        <f>SUMIFS([1]!Consolidado[[#All],[MONTO BFH]],[1]!Consolidado[[#All],[FECHA 2]],OLM478,[1]!Consolidado[[#All],[MOD_F]],"MV",[1]!Consolidado[[#All],[MONEDA]],"Dólares")/1000</f>
        <v>#REF!</v>
      </c>
      <c r="OLO478" s="20" t="e">
        <f>SUMIFS([1]!Consolidado[[#All],[MONTO BFH]],[1]!Consolidado[[#All],[FECHA 2]],OLM478,[1]!Consolidado[[#All],[MOD_F]],"MV",[1]!Consolidado[[#All],[MONEDA]],"Soles")/1000</f>
        <v>#REF!</v>
      </c>
      <c r="OLP478" s="30" t="e">
        <f t="shared" ref="OLP478" si="7244">+SUM(OLN478:OLO478)</f>
        <v>#REF!</v>
      </c>
      <c r="OLQ478" s="57" t="s">
        <v>284</v>
      </c>
      <c r="OLR478" s="20" t="e">
        <f>SUMIFS([1]!Consolidado[[#All],[MONTO BFH]],[1]!Consolidado[[#All],[FECHA 2]],OLQ478,[1]!Consolidado[[#All],[MOD_F]],"MV",[1]!Consolidado[[#All],[MONEDA]],"Dólares")/1000</f>
        <v>#REF!</v>
      </c>
      <c r="OLS478" s="20" t="e">
        <f>SUMIFS([1]!Consolidado[[#All],[MONTO BFH]],[1]!Consolidado[[#All],[FECHA 2]],OLQ478,[1]!Consolidado[[#All],[MOD_F]],"MV",[1]!Consolidado[[#All],[MONEDA]],"Soles")/1000</f>
        <v>#REF!</v>
      </c>
      <c r="OLT478" s="30" t="e">
        <f t="shared" ref="OLT478" si="7245">+SUM(OLR478:OLS478)</f>
        <v>#REF!</v>
      </c>
      <c r="OLU478" s="57" t="s">
        <v>284</v>
      </c>
      <c r="OLV478" s="20" t="e">
        <f>SUMIFS([1]!Consolidado[[#All],[MONTO BFH]],[1]!Consolidado[[#All],[FECHA 2]],OLU478,[1]!Consolidado[[#All],[MOD_F]],"MV",[1]!Consolidado[[#All],[MONEDA]],"Dólares")/1000</f>
        <v>#REF!</v>
      </c>
      <c r="OLW478" s="20" t="e">
        <f>SUMIFS([1]!Consolidado[[#All],[MONTO BFH]],[1]!Consolidado[[#All],[FECHA 2]],OLU478,[1]!Consolidado[[#All],[MOD_F]],"MV",[1]!Consolidado[[#All],[MONEDA]],"Soles")/1000</f>
        <v>#REF!</v>
      </c>
      <c r="OLX478" s="30" t="e">
        <f t="shared" ref="OLX478" si="7246">+SUM(OLV478:OLW478)</f>
        <v>#REF!</v>
      </c>
      <c r="OLY478" s="57" t="s">
        <v>284</v>
      </c>
      <c r="OLZ478" s="20" t="e">
        <f>SUMIFS([1]!Consolidado[[#All],[MONTO BFH]],[1]!Consolidado[[#All],[FECHA 2]],OLY478,[1]!Consolidado[[#All],[MOD_F]],"MV",[1]!Consolidado[[#All],[MONEDA]],"Dólares")/1000</f>
        <v>#REF!</v>
      </c>
      <c r="OMA478" s="20" t="e">
        <f>SUMIFS([1]!Consolidado[[#All],[MONTO BFH]],[1]!Consolidado[[#All],[FECHA 2]],OLY478,[1]!Consolidado[[#All],[MOD_F]],"MV",[1]!Consolidado[[#All],[MONEDA]],"Soles")/1000</f>
        <v>#REF!</v>
      </c>
      <c r="OMB478" s="30" t="e">
        <f t="shared" ref="OMB478" si="7247">+SUM(OLZ478:OMA478)</f>
        <v>#REF!</v>
      </c>
      <c r="OMC478" s="57" t="s">
        <v>284</v>
      </c>
      <c r="OMD478" s="20" t="e">
        <f>SUMIFS([1]!Consolidado[[#All],[MONTO BFH]],[1]!Consolidado[[#All],[FECHA 2]],OMC478,[1]!Consolidado[[#All],[MOD_F]],"MV",[1]!Consolidado[[#All],[MONEDA]],"Dólares")/1000</f>
        <v>#REF!</v>
      </c>
      <c r="OME478" s="20" t="e">
        <f>SUMIFS([1]!Consolidado[[#All],[MONTO BFH]],[1]!Consolidado[[#All],[FECHA 2]],OMC478,[1]!Consolidado[[#All],[MOD_F]],"MV",[1]!Consolidado[[#All],[MONEDA]],"Soles")/1000</f>
        <v>#REF!</v>
      </c>
      <c r="OMF478" s="30" t="e">
        <f t="shared" ref="OMF478" si="7248">+SUM(OMD478:OME478)</f>
        <v>#REF!</v>
      </c>
      <c r="OMG478" s="57" t="s">
        <v>284</v>
      </c>
      <c r="OMH478" s="20" t="e">
        <f>SUMIFS([1]!Consolidado[[#All],[MONTO BFH]],[1]!Consolidado[[#All],[FECHA 2]],OMG478,[1]!Consolidado[[#All],[MOD_F]],"MV",[1]!Consolidado[[#All],[MONEDA]],"Dólares")/1000</f>
        <v>#REF!</v>
      </c>
      <c r="OMI478" s="20" t="e">
        <f>SUMIFS([1]!Consolidado[[#All],[MONTO BFH]],[1]!Consolidado[[#All],[FECHA 2]],OMG478,[1]!Consolidado[[#All],[MOD_F]],"MV",[1]!Consolidado[[#All],[MONEDA]],"Soles")/1000</f>
        <v>#REF!</v>
      </c>
      <c r="OMJ478" s="30" t="e">
        <f t="shared" ref="OMJ478" si="7249">+SUM(OMH478:OMI478)</f>
        <v>#REF!</v>
      </c>
      <c r="OMK478" s="57" t="s">
        <v>284</v>
      </c>
      <c r="OML478" s="20" t="e">
        <f>SUMIFS([1]!Consolidado[[#All],[MONTO BFH]],[1]!Consolidado[[#All],[FECHA 2]],OMK478,[1]!Consolidado[[#All],[MOD_F]],"MV",[1]!Consolidado[[#All],[MONEDA]],"Dólares")/1000</f>
        <v>#REF!</v>
      </c>
      <c r="OMM478" s="20" t="e">
        <f>SUMIFS([1]!Consolidado[[#All],[MONTO BFH]],[1]!Consolidado[[#All],[FECHA 2]],OMK478,[1]!Consolidado[[#All],[MOD_F]],"MV",[1]!Consolidado[[#All],[MONEDA]],"Soles")/1000</f>
        <v>#REF!</v>
      </c>
      <c r="OMN478" s="30" t="e">
        <f t="shared" ref="OMN478" si="7250">+SUM(OML478:OMM478)</f>
        <v>#REF!</v>
      </c>
      <c r="OMO478" s="57" t="s">
        <v>284</v>
      </c>
      <c r="OMP478" s="20" t="e">
        <f>SUMIFS([1]!Consolidado[[#All],[MONTO BFH]],[1]!Consolidado[[#All],[FECHA 2]],OMO478,[1]!Consolidado[[#All],[MOD_F]],"MV",[1]!Consolidado[[#All],[MONEDA]],"Dólares")/1000</f>
        <v>#REF!</v>
      </c>
      <c r="OMQ478" s="20" t="e">
        <f>SUMIFS([1]!Consolidado[[#All],[MONTO BFH]],[1]!Consolidado[[#All],[FECHA 2]],OMO478,[1]!Consolidado[[#All],[MOD_F]],"MV",[1]!Consolidado[[#All],[MONEDA]],"Soles")/1000</f>
        <v>#REF!</v>
      </c>
      <c r="OMR478" s="30" t="e">
        <f t="shared" ref="OMR478" si="7251">+SUM(OMP478:OMQ478)</f>
        <v>#REF!</v>
      </c>
      <c r="OMS478" s="57" t="s">
        <v>284</v>
      </c>
      <c r="OMT478" s="20" t="e">
        <f>SUMIFS([1]!Consolidado[[#All],[MONTO BFH]],[1]!Consolidado[[#All],[FECHA 2]],OMS478,[1]!Consolidado[[#All],[MOD_F]],"MV",[1]!Consolidado[[#All],[MONEDA]],"Dólares")/1000</f>
        <v>#REF!</v>
      </c>
      <c r="OMU478" s="20" t="e">
        <f>SUMIFS([1]!Consolidado[[#All],[MONTO BFH]],[1]!Consolidado[[#All],[FECHA 2]],OMS478,[1]!Consolidado[[#All],[MOD_F]],"MV",[1]!Consolidado[[#All],[MONEDA]],"Soles")/1000</f>
        <v>#REF!</v>
      </c>
      <c r="OMV478" s="30" t="e">
        <f t="shared" ref="OMV478" si="7252">+SUM(OMT478:OMU478)</f>
        <v>#REF!</v>
      </c>
      <c r="OMW478" s="57" t="s">
        <v>284</v>
      </c>
      <c r="OMX478" s="20" t="e">
        <f>SUMIFS([1]!Consolidado[[#All],[MONTO BFH]],[1]!Consolidado[[#All],[FECHA 2]],OMW478,[1]!Consolidado[[#All],[MOD_F]],"MV",[1]!Consolidado[[#All],[MONEDA]],"Dólares")/1000</f>
        <v>#REF!</v>
      </c>
      <c r="OMY478" s="20" t="e">
        <f>SUMIFS([1]!Consolidado[[#All],[MONTO BFH]],[1]!Consolidado[[#All],[FECHA 2]],OMW478,[1]!Consolidado[[#All],[MOD_F]],"MV",[1]!Consolidado[[#All],[MONEDA]],"Soles")/1000</f>
        <v>#REF!</v>
      </c>
      <c r="OMZ478" s="30" t="e">
        <f t="shared" ref="OMZ478" si="7253">+SUM(OMX478:OMY478)</f>
        <v>#REF!</v>
      </c>
      <c r="ONA478" s="57" t="s">
        <v>284</v>
      </c>
      <c r="ONB478" s="20" t="e">
        <f>SUMIFS([1]!Consolidado[[#All],[MONTO BFH]],[1]!Consolidado[[#All],[FECHA 2]],ONA478,[1]!Consolidado[[#All],[MOD_F]],"MV",[1]!Consolidado[[#All],[MONEDA]],"Dólares")/1000</f>
        <v>#REF!</v>
      </c>
      <c r="ONC478" s="20" t="e">
        <f>SUMIFS([1]!Consolidado[[#All],[MONTO BFH]],[1]!Consolidado[[#All],[FECHA 2]],ONA478,[1]!Consolidado[[#All],[MOD_F]],"MV",[1]!Consolidado[[#All],[MONEDA]],"Soles")/1000</f>
        <v>#REF!</v>
      </c>
      <c r="OND478" s="30" t="e">
        <f t="shared" ref="OND478" si="7254">+SUM(ONB478:ONC478)</f>
        <v>#REF!</v>
      </c>
      <c r="ONE478" s="57" t="s">
        <v>284</v>
      </c>
      <c r="ONF478" s="20" t="e">
        <f>SUMIFS([1]!Consolidado[[#All],[MONTO BFH]],[1]!Consolidado[[#All],[FECHA 2]],ONE478,[1]!Consolidado[[#All],[MOD_F]],"MV",[1]!Consolidado[[#All],[MONEDA]],"Dólares")/1000</f>
        <v>#REF!</v>
      </c>
      <c r="ONG478" s="20" t="e">
        <f>SUMIFS([1]!Consolidado[[#All],[MONTO BFH]],[1]!Consolidado[[#All],[FECHA 2]],ONE478,[1]!Consolidado[[#All],[MOD_F]],"MV",[1]!Consolidado[[#All],[MONEDA]],"Soles")/1000</f>
        <v>#REF!</v>
      </c>
      <c r="ONH478" s="30" t="e">
        <f t="shared" ref="ONH478" si="7255">+SUM(ONF478:ONG478)</f>
        <v>#REF!</v>
      </c>
      <c r="ONI478" s="57" t="s">
        <v>284</v>
      </c>
      <c r="ONJ478" s="20" t="e">
        <f>SUMIFS([1]!Consolidado[[#All],[MONTO BFH]],[1]!Consolidado[[#All],[FECHA 2]],ONI478,[1]!Consolidado[[#All],[MOD_F]],"MV",[1]!Consolidado[[#All],[MONEDA]],"Dólares")/1000</f>
        <v>#REF!</v>
      </c>
      <c r="ONK478" s="20" t="e">
        <f>SUMIFS([1]!Consolidado[[#All],[MONTO BFH]],[1]!Consolidado[[#All],[FECHA 2]],ONI478,[1]!Consolidado[[#All],[MOD_F]],"MV",[1]!Consolidado[[#All],[MONEDA]],"Soles")/1000</f>
        <v>#REF!</v>
      </c>
      <c r="ONL478" s="30" t="e">
        <f t="shared" ref="ONL478" si="7256">+SUM(ONJ478:ONK478)</f>
        <v>#REF!</v>
      </c>
      <c r="ONM478" s="57" t="s">
        <v>284</v>
      </c>
      <c r="ONN478" s="20" t="e">
        <f>SUMIFS([1]!Consolidado[[#All],[MONTO BFH]],[1]!Consolidado[[#All],[FECHA 2]],ONM478,[1]!Consolidado[[#All],[MOD_F]],"MV",[1]!Consolidado[[#All],[MONEDA]],"Dólares")/1000</f>
        <v>#REF!</v>
      </c>
      <c r="ONO478" s="20" t="e">
        <f>SUMIFS([1]!Consolidado[[#All],[MONTO BFH]],[1]!Consolidado[[#All],[FECHA 2]],ONM478,[1]!Consolidado[[#All],[MOD_F]],"MV",[1]!Consolidado[[#All],[MONEDA]],"Soles")/1000</f>
        <v>#REF!</v>
      </c>
      <c r="ONP478" s="30" t="e">
        <f t="shared" ref="ONP478" si="7257">+SUM(ONN478:ONO478)</f>
        <v>#REF!</v>
      </c>
      <c r="ONQ478" s="57" t="s">
        <v>284</v>
      </c>
      <c r="ONR478" s="20" t="e">
        <f>SUMIFS([1]!Consolidado[[#All],[MONTO BFH]],[1]!Consolidado[[#All],[FECHA 2]],ONQ478,[1]!Consolidado[[#All],[MOD_F]],"MV",[1]!Consolidado[[#All],[MONEDA]],"Dólares")/1000</f>
        <v>#REF!</v>
      </c>
      <c r="ONS478" s="20" t="e">
        <f>SUMIFS([1]!Consolidado[[#All],[MONTO BFH]],[1]!Consolidado[[#All],[FECHA 2]],ONQ478,[1]!Consolidado[[#All],[MOD_F]],"MV",[1]!Consolidado[[#All],[MONEDA]],"Soles")/1000</f>
        <v>#REF!</v>
      </c>
      <c r="ONT478" s="30" t="e">
        <f t="shared" ref="ONT478" si="7258">+SUM(ONR478:ONS478)</f>
        <v>#REF!</v>
      </c>
      <c r="ONU478" s="57" t="s">
        <v>284</v>
      </c>
      <c r="ONV478" s="20" t="e">
        <f>SUMIFS([1]!Consolidado[[#All],[MONTO BFH]],[1]!Consolidado[[#All],[FECHA 2]],ONU478,[1]!Consolidado[[#All],[MOD_F]],"MV",[1]!Consolidado[[#All],[MONEDA]],"Dólares")/1000</f>
        <v>#REF!</v>
      </c>
      <c r="ONW478" s="20" t="e">
        <f>SUMIFS([1]!Consolidado[[#All],[MONTO BFH]],[1]!Consolidado[[#All],[FECHA 2]],ONU478,[1]!Consolidado[[#All],[MOD_F]],"MV",[1]!Consolidado[[#All],[MONEDA]],"Soles")/1000</f>
        <v>#REF!</v>
      </c>
      <c r="ONX478" s="30" t="e">
        <f t="shared" ref="ONX478" si="7259">+SUM(ONV478:ONW478)</f>
        <v>#REF!</v>
      </c>
      <c r="ONY478" s="57" t="s">
        <v>284</v>
      </c>
      <c r="ONZ478" s="20" t="e">
        <f>SUMIFS([1]!Consolidado[[#All],[MONTO BFH]],[1]!Consolidado[[#All],[FECHA 2]],ONY478,[1]!Consolidado[[#All],[MOD_F]],"MV",[1]!Consolidado[[#All],[MONEDA]],"Dólares")/1000</f>
        <v>#REF!</v>
      </c>
      <c r="OOA478" s="20" t="e">
        <f>SUMIFS([1]!Consolidado[[#All],[MONTO BFH]],[1]!Consolidado[[#All],[FECHA 2]],ONY478,[1]!Consolidado[[#All],[MOD_F]],"MV",[1]!Consolidado[[#All],[MONEDA]],"Soles")/1000</f>
        <v>#REF!</v>
      </c>
      <c r="OOB478" s="30" t="e">
        <f t="shared" ref="OOB478" si="7260">+SUM(ONZ478:OOA478)</f>
        <v>#REF!</v>
      </c>
      <c r="OOC478" s="57" t="s">
        <v>284</v>
      </c>
      <c r="OOD478" s="20" t="e">
        <f>SUMIFS([1]!Consolidado[[#All],[MONTO BFH]],[1]!Consolidado[[#All],[FECHA 2]],OOC478,[1]!Consolidado[[#All],[MOD_F]],"MV",[1]!Consolidado[[#All],[MONEDA]],"Dólares")/1000</f>
        <v>#REF!</v>
      </c>
      <c r="OOE478" s="20" t="e">
        <f>SUMIFS([1]!Consolidado[[#All],[MONTO BFH]],[1]!Consolidado[[#All],[FECHA 2]],OOC478,[1]!Consolidado[[#All],[MOD_F]],"MV",[1]!Consolidado[[#All],[MONEDA]],"Soles")/1000</f>
        <v>#REF!</v>
      </c>
      <c r="OOF478" s="30" t="e">
        <f t="shared" ref="OOF478" si="7261">+SUM(OOD478:OOE478)</f>
        <v>#REF!</v>
      </c>
      <c r="OOG478" s="57" t="s">
        <v>284</v>
      </c>
      <c r="OOH478" s="20" t="e">
        <f>SUMIFS([1]!Consolidado[[#All],[MONTO BFH]],[1]!Consolidado[[#All],[FECHA 2]],OOG478,[1]!Consolidado[[#All],[MOD_F]],"MV",[1]!Consolidado[[#All],[MONEDA]],"Dólares")/1000</f>
        <v>#REF!</v>
      </c>
      <c r="OOI478" s="20" t="e">
        <f>SUMIFS([1]!Consolidado[[#All],[MONTO BFH]],[1]!Consolidado[[#All],[FECHA 2]],OOG478,[1]!Consolidado[[#All],[MOD_F]],"MV",[1]!Consolidado[[#All],[MONEDA]],"Soles")/1000</f>
        <v>#REF!</v>
      </c>
      <c r="OOJ478" s="30" t="e">
        <f t="shared" ref="OOJ478" si="7262">+SUM(OOH478:OOI478)</f>
        <v>#REF!</v>
      </c>
      <c r="OOK478" s="57" t="s">
        <v>284</v>
      </c>
      <c r="OOL478" s="20" t="e">
        <f>SUMIFS([1]!Consolidado[[#All],[MONTO BFH]],[1]!Consolidado[[#All],[FECHA 2]],OOK478,[1]!Consolidado[[#All],[MOD_F]],"MV",[1]!Consolidado[[#All],[MONEDA]],"Dólares")/1000</f>
        <v>#REF!</v>
      </c>
      <c r="OOM478" s="20" t="e">
        <f>SUMIFS([1]!Consolidado[[#All],[MONTO BFH]],[1]!Consolidado[[#All],[FECHA 2]],OOK478,[1]!Consolidado[[#All],[MOD_F]],"MV",[1]!Consolidado[[#All],[MONEDA]],"Soles")/1000</f>
        <v>#REF!</v>
      </c>
      <c r="OON478" s="30" t="e">
        <f t="shared" ref="OON478" si="7263">+SUM(OOL478:OOM478)</f>
        <v>#REF!</v>
      </c>
      <c r="OOO478" s="57" t="s">
        <v>284</v>
      </c>
      <c r="OOP478" s="20" t="e">
        <f>SUMIFS([1]!Consolidado[[#All],[MONTO BFH]],[1]!Consolidado[[#All],[FECHA 2]],OOO478,[1]!Consolidado[[#All],[MOD_F]],"MV",[1]!Consolidado[[#All],[MONEDA]],"Dólares")/1000</f>
        <v>#REF!</v>
      </c>
      <c r="OOQ478" s="20" t="e">
        <f>SUMIFS([1]!Consolidado[[#All],[MONTO BFH]],[1]!Consolidado[[#All],[FECHA 2]],OOO478,[1]!Consolidado[[#All],[MOD_F]],"MV",[1]!Consolidado[[#All],[MONEDA]],"Soles")/1000</f>
        <v>#REF!</v>
      </c>
      <c r="OOR478" s="30" t="e">
        <f t="shared" ref="OOR478" si="7264">+SUM(OOP478:OOQ478)</f>
        <v>#REF!</v>
      </c>
      <c r="OOS478" s="57" t="s">
        <v>284</v>
      </c>
      <c r="OOT478" s="20" t="e">
        <f>SUMIFS([1]!Consolidado[[#All],[MONTO BFH]],[1]!Consolidado[[#All],[FECHA 2]],OOS478,[1]!Consolidado[[#All],[MOD_F]],"MV",[1]!Consolidado[[#All],[MONEDA]],"Dólares")/1000</f>
        <v>#REF!</v>
      </c>
      <c r="OOU478" s="20" t="e">
        <f>SUMIFS([1]!Consolidado[[#All],[MONTO BFH]],[1]!Consolidado[[#All],[FECHA 2]],OOS478,[1]!Consolidado[[#All],[MOD_F]],"MV",[1]!Consolidado[[#All],[MONEDA]],"Soles")/1000</f>
        <v>#REF!</v>
      </c>
      <c r="OOV478" s="30" t="e">
        <f t="shared" ref="OOV478" si="7265">+SUM(OOT478:OOU478)</f>
        <v>#REF!</v>
      </c>
      <c r="OOW478" s="57" t="s">
        <v>284</v>
      </c>
      <c r="OOX478" s="20" t="e">
        <f>SUMIFS([1]!Consolidado[[#All],[MONTO BFH]],[1]!Consolidado[[#All],[FECHA 2]],OOW478,[1]!Consolidado[[#All],[MOD_F]],"MV",[1]!Consolidado[[#All],[MONEDA]],"Dólares")/1000</f>
        <v>#REF!</v>
      </c>
      <c r="OOY478" s="20" t="e">
        <f>SUMIFS([1]!Consolidado[[#All],[MONTO BFH]],[1]!Consolidado[[#All],[FECHA 2]],OOW478,[1]!Consolidado[[#All],[MOD_F]],"MV",[1]!Consolidado[[#All],[MONEDA]],"Soles")/1000</f>
        <v>#REF!</v>
      </c>
      <c r="OOZ478" s="30" t="e">
        <f t="shared" ref="OOZ478" si="7266">+SUM(OOX478:OOY478)</f>
        <v>#REF!</v>
      </c>
      <c r="OPA478" s="57" t="s">
        <v>284</v>
      </c>
      <c r="OPB478" s="20" t="e">
        <f>SUMIFS([1]!Consolidado[[#All],[MONTO BFH]],[1]!Consolidado[[#All],[FECHA 2]],OPA478,[1]!Consolidado[[#All],[MOD_F]],"MV",[1]!Consolidado[[#All],[MONEDA]],"Dólares")/1000</f>
        <v>#REF!</v>
      </c>
      <c r="OPC478" s="20" t="e">
        <f>SUMIFS([1]!Consolidado[[#All],[MONTO BFH]],[1]!Consolidado[[#All],[FECHA 2]],OPA478,[1]!Consolidado[[#All],[MOD_F]],"MV",[1]!Consolidado[[#All],[MONEDA]],"Soles")/1000</f>
        <v>#REF!</v>
      </c>
      <c r="OPD478" s="30" t="e">
        <f t="shared" ref="OPD478" si="7267">+SUM(OPB478:OPC478)</f>
        <v>#REF!</v>
      </c>
      <c r="OPE478" s="57" t="s">
        <v>284</v>
      </c>
      <c r="OPF478" s="20" t="e">
        <f>SUMIFS([1]!Consolidado[[#All],[MONTO BFH]],[1]!Consolidado[[#All],[FECHA 2]],OPE478,[1]!Consolidado[[#All],[MOD_F]],"MV",[1]!Consolidado[[#All],[MONEDA]],"Dólares")/1000</f>
        <v>#REF!</v>
      </c>
      <c r="OPG478" s="20" t="e">
        <f>SUMIFS([1]!Consolidado[[#All],[MONTO BFH]],[1]!Consolidado[[#All],[FECHA 2]],OPE478,[1]!Consolidado[[#All],[MOD_F]],"MV",[1]!Consolidado[[#All],[MONEDA]],"Soles")/1000</f>
        <v>#REF!</v>
      </c>
      <c r="OPH478" s="30" t="e">
        <f t="shared" ref="OPH478" si="7268">+SUM(OPF478:OPG478)</f>
        <v>#REF!</v>
      </c>
      <c r="OPI478" s="57" t="s">
        <v>284</v>
      </c>
      <c r="OPJ478" s="20" t="e">
        <f>SUMIFS([1]!Consolidado[[#All],[MONTO BFH]],[1]!Consolidado[[#All],[FECHA 2]],OPI478,[1]!Consolidado[[#All],[MOD_F]],"MV",[1]!Consolidado[[#All],[MONEDA]],"Dólares")/1000</f>
        <v>#REF!</v>
      </c>
      <c r="OPK478" s="20" t="e">
        <f>SUMIFS([1]!Consolidado[[#All],[MONTO BFH]],[1]!Consolidado[[#All],[FECHA 2]],OPI478,[1]!Consolidado[[#All],[MOD_F]],"MV",[1]!Consolidado[[#All],[MONEDA]],"Soles")/1000</f>
        <v>#REF!</v>
      </c>
      <c r="OPL478" s="30" t="e">
        <f t="shared" ref="OPL478" si="7269">+SUM(OPJ478:OPK478)</f>
        <v>#REF!</v>
      </c>
      <c r="OPM478" s="57" t="s">
        <v>284</v>
      </c>
      <c r="OPN478" s="20" t="e">
        <f>SUMIFS([1]!Consolidado[[#All],[MONTO BFH]],[1]!Consolidado[[#All],[FECHA 2]],OPM478,[1]!Consolidado[[#All],[MOD_F]],"MV",[1]!Consolidado[[#All],[MONEDA]],"Dólares")/1000</f>
        <v>#REF!</v>
      </c>
      <c r="OPO478" s="20" t="e">
        <f>SUMIFS([1]!Consolidado[[#All],[MONTO BFH]],[1]!Consolidado[[#All],[FECHA 2]],OPM478,[1]!Consolidado[[#All],[MOD_F]],"MV",[1]!Consolidado[[#All],[MONEDA]],"Soles")/1000</f>
        <v>#REF!</v>
      </c>
      <c r="OPP478" s="30" t="e">
        <f t="shared" ref="OPP478" si="7270">+SUM(OPN478:OPO478)</f>
        <v>#REF!</v>
      </c>
      <c r="OPQ478" s="57" t="s">
        <v>284</v>
      </c>
      <c r="OPR478" s="20" t="e">
        <f>SUMIFS([1]!Consolidado[[#All],[MONTO BFH]],[1]!Consolidado[[#All],[FECHA 2]],OPQ478,[1]!Consolidado[[#All],[MOD_F]],"MV",[1]!Consolidado[[#All],[MONEDA]],"Dólares")/1000</f>
        <v>#REF!</v>
      </c>
      <c r="OPS478" s="20" t="e">
        <f>SUMIFS([1]!Consolidado[[#All],[MONTO BFH]],[1]!Consolidado[[#All],[FECHA 2]],OPQ478,[1]!Consolidado[[#All],[MOD_F]],"MV",[1]!Consolidado[[#All],[MONEDA]],"Soles")/1000</f>
        <v>#REF!</v>
      </c>
      <c r="OPT478" s="30" t="e">
        <f t="shared" ref="OPT478" si="7271">+SUM(OPR478:OPS478)</f>
        <v>#REF!</v>
      </c>
      <c r="OPU478" s="57" t="s">
        <v>284</v>
      </c>
      <c r="OPV478" s="20" t="e">
        <f>SUMIFS([1]!Consolidado[[#All],[MONTO BFH]],[1]!Consolidado[[#All],[FECHA 2]],OPU478,[1]!Consolidado[[#All],[MOD_F]],"MV",[1]!Consolidado[[#All],[MONEDA]],"Dólares")/1000</f>
        <v>#REF!</v>
      </c>
      <c r="OPW478" s="20" t="e">
        <f>SUMIFS([1]!Consolidado[[#All],[MONTO BFH]],[1]!Consolidado[[#All],[FECHA 2]],OPU478,[1]!Consolidado[[#All],[MOD_F]],"MV",[1]!Consolidado[[#All],[MONEDA]],"Soles")/1000</f>
        <v>#REF!</v>
      </c>
      <c r="OPX478" s="30" t="e">
        <f t="shared" ref="OPX478" si="7272">+SUM(OPV478:OPW478)</f>
        <v>#REF!</v>
      </c>
      <c r="OPY478" s="57" t="s">
        <v>284</v>
      </c>
      <c r="OPZ478" s="20" t="e">
        <f>SUMIFS([1]!Consolidado[[#All],[MONTO BFH]],[1]!Consolidado[[#All],[FECHA 2]],OPY478,[1]!Consolidado[[#All],[MOD_F]],"MV",[1]!Consolidado[[#All],[MONEDA]],"Dólares")/1000</f>
        <v>#REF!</v>
      </c>
      <c r="OQA478" s="20" t="e">
        <f>SUMIFS([1]!Consolidado[[#All],[MONTO BFH]],[1]!Consolidado[[#All],[FECHA 2]],OPY478,[1]!Consolidado[[#All],[MOD_F]],"MV",[1]!Consolidado[[#All],[MONEDA]],"Soles")/1000</f>
        <v>#REF!</v>
      </c>
      <c r="OQB478" s="30" t="e">
        <f t="shared" ref="OQB478" si="7273">+SUM(OPZ478:OQA478)</f>
        <v>#REF!</v>
      </c>
      <c r="OQC478" s="57" t="s">
        <v>284</v>
      </c>
      <c r="OQD478" s="20" t="e">
        <f>SUMIFS([1]!Consolidado[[#All],[MONTO BFH]],[1]!Consolidado[[#All],[FECHA 2]],OQC478,[1]!Consolidado[[#All],[MOD_F]],"MV",[1]!Consolidado[[#All],[MONEDA]],"Dólares")/1000</f>
        <v>#REF!</v>
      </c>
      <c r="OQE478" s="20" t="e">
        <f>SUMIFS([1]!Consolidado[[#All],[MONTO BFH]],[1]!Consolidado[[#All],[FECHA 2]],OQC478,[1]!Consolidado[[#All],[MOD_F]],"MV",[1]!Consolidado[[#All],[MONEDA]],"Soles")/1000</f>
        <v>#REF!</v>
      </c>
      <c r="OQF478" s="30" t="e">
        <f t="shared" ref="OQF478" si="7274">+SUM(OQD478:OQE478)</f>
        <v>#REF!</v>
      </c>
      <c r="OQG478" s="57" t="s">
        <v>284</v>
      </c>
      <c r="OQH478" s="20" t="e">
        <f>SUMIFS([1]!Consolidado[[#All],[MONTO BFH]],[1]!Consolidado[[#All],[FECHA 2]],OQG478,[1]!Consolidado[[#All],[MOD_F]],"MV",[1]!Consolidado[[#All],[MONEDA]],"Dólares")/1000</f>
        <v>#REF!</v>
      </c>
      <c r="OQI478" s="20" t="e">
        <f>SUMIFS([1]!Consolidado[[#All],[MONTO BFH]],[1]!Consolidado[[#All],[FECHA 2]],OQG478,[1]!Consolidado[[#All],[MOD_F]],"MV",[1]!Consolidado[[#All],[MONEDA]],"Soles")/1000</f>
        <v>#REF!</v>
      </c>
      <c r="OQJ478" s="30" t="e">
        <f t="shared" ref="OQJ478" si="7275">+SUM(OQH478:OQI478)</f>
        <v>#REF!</v>
      </c>
      <c r="OQK478" s="57" t="s">
        <v>284</v>
      </c>
      <c r="OQL478" s="20" t="e">
        <f>SUMIFS([1]!Consolidado[[#All],[MONTO BFH]],[1]!Consolidado[[#All],[FECHA 2]],OQK478,[1]!Consolidado[[#All],[MOD_F]],"MV",[1]!Consolidado[[#All],[MONEDA]],"Dólares")/1000</f>
        <v>#REF!</v>
      </c>
      <c r="OQM478" s="20" t="e">
        <f>SUMIFS([1]!Consolidado[[#All],[MONTO BFH]],[1]!Consolidado[[#All],[FECHA 2]],OQK478,[1]!Consolidado[[#All],[MOD_F]],"MV",[1]!Consolidado[[#All],[MONEDA]],"Soles")/1000</f>
        <v>#REF!</v>
      </c>
      <c r="OQN478" s="30" t="e">
        <f t="shared" ref="OQN478" si="7276">+SUM(OQL478:OQM478)</f>
        <v>#REF!</v>
      </c>
      <c r="OQO478" s="57" t="s">
        <v>284</v>
      </c>
      <c r="OQP478" s="20" t="e">
        <f>SUMIFS([1]!Consolidado[[#All],[MONTO BFH]],[1]!Consolidado[[#All],[FECHA 2]],OQO478,[1]!Consolidado[[#All],[MOD_F]],"MV",[1]!Consolidado[[#All],[MONEDA]],"Dólares")/1000</f>
        <v>#REF!</v>
      </c>
      <c r="OQQ478" s="20" t="e">
        <f>SUMIFS([1]!Consolidado[[#All],[MONTO BFH]],[1]!Consolidado[[#All],[FECHA 2]],OQO478,[1]!Consolidado[[#All],[MOD_F]],"MV",[1]!Consolidado[[#All],[MONEDA]],"Soles")/1000</f>
        <v>#REF!</v>
      </c>
      <c r="OQR478" s="30" t="e">
        <f t="shared" ref="OQR478" si="7277">+SUM(OQP478:OQQ478)</f>
        <v>#REF!</v>
      </c>
      <c r="OQS478" s="57" t="s">
        <v>284</v>
      </c>
      <c r="OQT478" s="20" t="e">
        <f>SUMIFS([1]!Consolidado[[#All],[MONTO BFH]],[1]!Consolidado[[#All],[FECHA 2]],OQS478,[1]!Consolidado[[#All],[MOD_F]],"MV",[1]!Consolidado[[#All],[MONEDA]],"Dólares")/1000</f>
        <v>#REF!</v>
      </c>
      <c r="OQU478" s="20" t="e">
        <f>SUMIFS([1]!Consolidado[[#All],[MONTO BFH]],[1]!Consolidado[[#All],[FECHA 2]],OQS478,[1]!Consolidado[[#All],[MOD_F]],"MV",[1]!Consolidado[[#All],[MONEDA]],"Soles")/1000</f>
        <v>#REF!</v>
      </c>
      <c r="OQV478" s="30" t="e">
        <f t="shared" ref="OQV478" si="7278">+SUM(OQT478:OQU478)</f>
        <v>#REF!</v>
      </c>
      <c r="OQW478" s="57" t="s">
        <v>284</v>
      </c>
      <c r="OQX478" s="20" t="e">
        <f>SUMIFS([1]!Consolidado[[#All],[MONTO BFH]],[1]!Consolidado[[#All],[FECHA 2]],OQW478,[1]!Consolidado[[#All],[MOD_F]],"MV",[1]!Consolidado[[#All],[MONEDA]],"Dólares")/1000</f>
        <v>#REF!</v>
      </c>
      <c r="OQY478" s="20" t="e">
        <f>SUMIFS([1]!Consolidado[[#All],[MONTO BFH]],[1]!Consolidado[[#All],[FECHA 2]],OQW478,[1]!Consolidado[[#All],[MOD_F]],"MV",[1]!Consolidado[[#All],[MONEDA]],"Soles")/1000</f>
        <v>#REF!</v>
      </c>
      <c r="OQZ478" s="30" t="e">
        <f t="shared" ref="OQZ478" si="7279">+SUM(OQX478:OQY478)</f>
        <v>#REF!</v>
      </c>
      <c r="ORA478" s="57" t="s">
        <v>284</v>
      </c>
      <c r="ORB478" s="20" t="e">
        <f>SUMIFS([1]!Consolidado[[#All],[MONTO BFH]],[1]!Consolidado[[#All],[FECHA 2]],ORA478,[1]!Consolidado[[#All],[MOD_F]],"MV",[1]!Consolidado[[#All],[MONEDA]],"Dólares")/1000</f>
        <v>#REF!</v>
      </c>
      <c r="ORC478" s="20" t="e">
        <f>SUMIFS([1]!Consolidado[[#All],[MONTO BFH]],[1]!Consolidado[[#All],[FECHA 2]],ORA478,[1]!Consolidado[[#All],[MOD_F]],"MV",[1]!Consolidado[[#All],[MONEDA]],"Soles")/1000</f>
        <v>#REF!</v>
      </c>
      <c r="ORD478" s="30" t="e">
        <f t="shared" ref="ORD478" si="7280">+SUM(ORB478:ORC478)</f>
        <v>#REF!</v>
      </c>
      <c r="ORE478" s="57" t="s">
        <v>284</v>
      </c>
      <c r="ORF478" s="20" t="e">
        <f>SUMIFS([1]!Consolidado[[#All],[MONTO BFH]],[1]!Consolidado[[#All],[FECHA 2]],ORE478,[1]!Consolidado[[#All],[MOD_F]],"MV",[1]!Consolidado[[#All],[MONEDA]],"Dólares")/1000</f>
        <v>#REF!</v>
      </c>
      <c r="ORG478" s="20" t="e">
        <f>SUMIFS([1]!Consolidado[[#All],[MONTO BFH]],[1]!Consolidado[[#All],[FECHA 2]],ORE478,[1]!Consolidado[[#All],[MOD_F]],"MV",[1]!Consolidado[[#All],[MONEDA]],"Soles")/1000</f>
        <v>#REF!</v>
      </c>
      <c r="ORH478" s="30" t="e">
        <f t="shared" ref="ORH478" si="7281">+SUM(ORF478:ORG478)</f>
        <v>#REF!</v>
      </c>
      <c r="ORI478" s="57" t="s">
        <v>284</v>
      </c>
      <c r="ORJ478" s="20" t="e">
        <f>SUMIFS([1]!Consolidado[[#All],[MONTO BFH]],[1]!Consolidado[[#All],[FECHA 2]],ORI478,[1]!Consolidado[[#All],[MOD_F]],"MV",[1]!Consolidado[[#All],[MONEDA]],"Dólares")/1000</f>
        <v>#REF!</v>
      </c>
      <c r="ORK478" s="20" t="e">
        <f>SUMIFS([1]!Consolidado[[#All],[MONTO BFH]],[1]!Consolidado[[#All],[FECHA 2]],ORI478,[1]!Consolidado[[#All],[MOD_F]],"MV",[1]!Consolidado[[#All],[MONEDA]],"Soles")/1000</f>
        <v>#REF!</v>
      </c>
      <c r="ORL478" s="30" t="e">
        <f t="shared" ref="ORL478" si="7282">+SUM(ORJ478:ORK478)</f>
        <v>#REF!</v>
      </c>
      <c r="ORM478" s="57" t="s">
        <v>284</v>
      </c>
      <c r="ORN478" s="20" t="e">
        <f>SUMIFS([1]!Consolidado[[#All],[MONTO BFH]],[1]!Consolidado[[#All],[FECHA 2]],ORM478,[1]!Consolidado[[#All],[MOD_F]],"MV",[1]!Consolidado[[#All],[MONEDA]],"Dólares")/1000</f>
        <v>#REF!</v>
      </c>
      <c r="ORO478" s="20" t="e">
        <f>SUMIFS([1]!Consolidado[[#All],[MONTO BFH]],[1]!Consolidado[[#All],[FECHA 2]],ORM478,[1]!Consolidado[[#All],[MOD_F]],"MV",[1]!Consolidado[[#All],[MONEDA]],"Soles")/1000</f>
        <v>#REF!</v>
      </c>
      <c r="ORP478" s="30" t="e">
        <f t="shared" ref="ORP478" si="7283">+SUM(ORN478:ORO478)</f>
        <v>#REF!</v>
      </c>
      <c r="ORQ478" s="57" t="s">
        <v>284</v>
      </c>
      <c r="ORR478" s="20" t="e">
        <f>SUMIFS([1]!Consolidado[[#All],[MONTO BFH]],[1]!Consolidado[[#All],[FECHA 2]],ORQ478,[1]!Consolidado[[#All],[MOD_F]],"MV",[1]!Consolidado[[#All],[MONEDA]],"Dólares")/1000</f>
        <v>#REF!</v>
      </c>
      <c r="ORS478" s="20" t="e">
        <f>SUMIFS([1]!Consolidado[[#All],[MONTO BFH]],[1]!Consolidado[[#All],[FECHA 2]],ORQ478,[1]!Consolidado[[#All],[MOD_F]],"MV",[1]!Consolidado[[#All],[MONEDA]],"Soles")/1000</f>
        <v>#REF!</v>
      </c>
      <c r="ORT478" s="30" t="e">
        <f t="shared" ref="ORT478" si="7284">+SUM(ORR478:ORS478)</f>
        <v>#REF!</v>
      </c>
      <c r="ORU478" s="57" t="s">
        <v>284</v>
      </c>
      <c r="ORV478" s="20" t="e">
        <f>SUMIFS([1]!Consolidado[[#All],[MONTO BFH]],[1]!Consolidado[[#All],[FECHA 2]],ORU478,[1]!Consolidado[[#All],[MOD_F]],"MV",[1]!Consolidado[[#All],[MONEDA]],"Dólares")/1000</f>
        <v>#REF!</v>
      </c>
      <c r="ORW478" s="20" t="e">
        <f>SUMIFS([1]!Consolidado[[#All],[MONTO BFH]],[1]!Consolidado[[#All],[FECHA 2]],ORU478,[1]!Consolidado[[#All],[MOD_F]],"MV",[1]!Consolidado[[#All],[MONEDA]],"Soles")/1000</f>
        <v>#REF!</v>
      </c>
      <c r="ORX478" s="30" t="e">
        <f t="shared" ref="ORX478" si="7285">+SUM(ORV478:ORW478)</f>
        <v>#REF!</v>
      </c>
      <c r="ORY478" s="57" t="s">
        <v>284</v>
      </c>
      <c r="ORZ478" s="20" t="e">
        <f>SUMIFS([1]!Consolidado[[#All],[MONTO BFH]],[1]!Consolidado[[#All],[FECHA 2]],ORY478,[1]!Consolidado[[#All],[MOD_F]],"MV",[1]!Consolidado[[#All],[MONEDA]],"Dólares")/1000</f>
        <v>#REF!</v>
      </c>
      <c r="OSA478" s="20" t="e">
        <f>SUMIFS([1]!Consolidado[[#All],[MONTO BFH]],[1]!Consolidado[[#All],[FECHA 2]],ORY478,[1]!Consolidado[[#All],[MOD_F]],"MV",[1]!Consolidado[[#All],[MONEDA]],"Soles")/1000</f>
        <v>#REF!</v>
      </c>
      <c r="OSB478" s="30" t="e">
        <f t="shared" ref="OSB478" si="7286">+SUM(ORZ478:OSA478)</f>
        <v>#REF!</v>
      </c>
      <c r="OSC478" s="57" t="s">
        <v>284</v>
      </c>
      <c r="OSD478" s="20" t="e">
        <f>SUMIFS([1]!Consolidado[[#All],[MONTO BFH]],[1]!Consolidado[[#All],[FECHA 2]],OSC478,[1]!Consolidado[[#All],[MOD_F]],"MV",[1]!Consolidado[[#All],[MONEDA]],"Dólares")/1000</f>
        <v>#REF!</v>
      </c>
      <c r="OSE478" s="20" t="e">
        <f>SUMIFS([1]!Consolidado[[#All],[MONTO BFH]],[1]!Consolidado[[#All],[FECHA 2]],OSC478,[1]!Consolidado[[#All],[MOD_F]],"MV",[1]!Consolidado[[#All],[MONEDA]],"Soles")/1000</f>
        <v>#REF!</v>
      </c>
      <c r="OSF478" s="30" t="e">
        <f t="shared" ref="OSF478" si="7287">+SUM(OSD478:OSE478)</f>
        <v>#REF!</v>
      </c>
      <c r="OSG478" s="57" t="s">
        <v>284</v>
      </c>
      <c r="OSH478" s="20" t="e">
        <f>SUMIFS([1]!Consolidado[[#All],[MONTO BFH]],[1]!Consolidado[[#All],[FECHA 2]],OSG478,[1]!Consolidado[[#All],[MOD_F]],"MV",[1]!Consolidado[[#All],[MONEDA]],"Dólares")/1000</f>
        <v>#REF!</v>
      </c>
      <c r="OSI478" s="20" t="e">
        <f>SUMIFS([1]!Consolidado[[#All],[MONTO BFH]],[1]!Consolidado[[#All],[FECHA 2]],OSG478,[1]!Consolidado[[#All],[MOD_F]],"MV",[1]!Consolidado[[#All],[MONEDA]],"Soles")/1000</f>
        <v>#REF!</v>
      </c>
      <c r="OSJ478" s="30" t="e">
        <f t="shared" ref="OSJ478" si="7288">+SUM(OSH478:OSI478)</f>
        <v>#REF!</v>
      </c>
      <c r="OSK478" s="57" t="s">
        <v>284</v>
      </c>
      <c r="OSL478" s="20" t="e">
        <f>SUMIFS([1]!Consolidado[[#All],[MONTO BFH]],[1]!Consolidado[[#All],[FECHA 2]],OSK478,[1]!Consolidado[[#All],[MOD_F]],"MV",[1]!Consolidado[[#All],[MONEDA]],"Dólares")/1000</f>
        <v>#REF!</v>
      </c>
      <c r="OSM478" s="20" t="e">
        <f>SUMIFS([1]!Consolidado[[#All],[MONTO BFH]],[1]!Consolidado[[#All],[FECHA 2]],OSK478,[1]!Consolidado[[#All],[MOD_F]],"MV",[1]!Consolidado[[#All],[MONEDA]],"Soles")/1000</f>
        <v>#REF!</v>
      </c>
      <c r="OSN478" s="30" t="e">
        <f t="shared" ref="OSN478" si="7289">+SUM(OSL478:OSM478)</f>
        <v>#REF!</v>
      </c>
      <c r="OSO478" s="57" t="s">
        <v>284</v>
      </c>
      <c r="OSP478" s="20" t="e">
        <f>SUMIFS([1]!Consolidado[[#All],[MONTO BFH]],[1]!Consolidado[[#All],[FECHA 2]],OSO478,[1]!Consolidado[[#All],[MOD_F]],"MV",[1]!Consolidado[[#All],[MONEDA]],"Dólares")/1000</f>
        <v>#REF!</v>
      </c>
      <c r="OSQ478" s="20" t="e">
        <f>SUMIFS([1]!Consolidado[[#All],[MONTO BFH]],[1]!Consolidado[[#All],[FECHA 2]],OSO478,[1]!Consolidado[[#All],[MOD_F]],"MV",[1]!Consolidado[[#All],[MONEDA]],"Soles")/1000</f>
        <v>#REF!</v>
      </c>
      <c r="OSR478" s="30" t="e">
        <f t="shared" ref="OSR478" si="7290">+SUM(OSP478:OSQ478)</f>
        <v>#REF!</v>
      </c>
      <c r="OSS478" s="57" t="s">
        <v>284</v>
      </c>
      <c r="OST478" s="20" t="e">
        <f>SUMIFS([1]!Consolidado[[#All],[MONTO BFH]],[1]!Consolidado[[#All],[FECHA 2]],OSS478,[1]!Consolidado[[#All],[MOD_F]],"MV",[1]!Consolidado[[#All],[MONEDA]],"Dólares")/1000</f>
        <v>#REF!</v>
      </c>
      <c r="OSU478" s="20" t="e">
        <f>SUMIFS([1]!Consolidado[[#All],[MONTO BFH]],[1]!Consolidado[[#All],[FECHA 2]],OSS478,[1]!Consolidado[[#All],[MOD_F]],"MV",[1]!Consolidado[[#All],[MONEDA]],"Soles")/1000</f>
        <v>#REF!</v>
      </c>
      <c r="OSV478" s="30" t="e">
        <f t="shared" ref="OSV478" si="7291">+SUM(OST478:OSU478)</f>
        <v>#REF!</v>
      </c>
      <c r="OSW478" s="57" t="s">
        <v>284</v>
      </c>
      <c r="OSX478" s="20" t="e">
        <f>SUMIFS([1]!Consolidado[[#All],[MONTO BFH]],[1]!Consolidado[[#All],[FECHA 2]],OSW478,[1]!Consolidado[[#All],[MOD_F]],"MV",[1]!Consolidado[[#All],[MONEDA]],"Dólares")/1000</f>
        <v>#REF!</v>
      </c>
      <c r="OSY478" s="20" t="e">
        <f>SUMIFS([1]!Consolidado[[#All],[MONTO BFH]],[1]!Consolidado[[#All],[FECHA 2]],OSW478,[1]!Consolidado[[#All],[MOD_F]],"MV",[1]!Consolidado[[#All],[MONEDA]],"Soles")/1000</f>
        <v>#REF!</v>
      </c>
      <c r="OSZ478" s="30" t="e">
        <f t="shared" ref="OSZ478" si="7292">+SUM(OSX478:OSY478)</f>
        <v>#REF!</v>
      </c>
      <c r="OTA478" s="57" t="s">
        <v>284</v>
      </c>
      <c r="OTB478" s="20" t="e">
        <f>SUMIFS([1]!Consolidado[[#All],[MONTO BFH]],[1]!Consolidado[[#All],[FECHA 2]],OTA478,[1]!Consolidado[[#All],[MOD_F]],"MV",[1]!Consolidado[[#All],[MONEDA]],"Dólares")/1000</f>
        <v>#REF!</v>
      </c>
      <c r="OTC478" s="20" t="e">
        <f>SUMIFS([1]!Consolidado[[#All],[MONTO BFH]],[1]!Consolidado[[#All],[FECHA 2]],OTA478,[1]!Consolidado[[#All],[MOD_F]],"MV",[1]!Consolidado[[#All],[MONEDA]],"Soles")/1000</f>
        <v>#REF!</v>
      </c>
      <c r="OTD478" s="30" t="e">
        <f t="shared" ref="OTD478" si="7293">+SUM(OTB478:OTC478)</f>
        <v>#REF!</v>
      </c>
      <c r="OTE478" s="57" t="s">
        <v>284</v>
      </c>
      <c r="OTF478" s="20" t="e">
        <f>SUMIFS([1]!Consolidado[[#All],[MONTO BFH]],[1]!Consolidado[[#All],[FECHA 2]],OTE478,[1]!Consolidado[[#All],[MOD_F]],"MV",[1]!Consolidado[[#All],[MONEDA]],"Dólares")/1000</f>
        <v>#REF!</v>
      </c>
      <c r="OTG478" s="20" t="e">
        <f>SUMIFS([1]!Consolidado[[#All],[MONTO BFH]],[1]!Consolidado[[#All],[FECHA 2]],OTE478,[1]!Consolidado[[#All],[MOD_F]],"MV",[1]!Consolidado[[#All],[MONEDA]],"Soles")/1000</f>
        <v>#REF!</v>
      </c>
      <c r="OTH478" s="30" t="e">
        <f t="shared" ref="OTH478" si="7294">+SUM(OTF478:OTG478)</f>
        <v>#REF!</v>
      </c>
      <c r="OTI478" s="57" t="s">
        <v>284</v>
      </c>
      <c r="OTJ478" s="20" t="e">
        <f>SUMIFS([1]!Consolidado[[#All],[MONTO BFH]],[1]!Consolidado[[#All],[FECHA 2]],OTI478,[1]!Consolidado[[#All],[MOD_F]],"MV",[1]!Consolidado[[#All],[MONEDA]],"Dólares")/1000</f>
        <v>#REF!</v>
      </c>
      <c r="OTK478" s="20" t="e">
        <f>SUMIFS([1]!Consolidado[[#All],[MONTO BFH]],[1]!Consolidado[[#All],[FECHA 2]],OTI478,[1]!Consolidado[[#All],[MOD_F]],"MV",[1]!Consolidado[[#All],[MONEDA]],"Soles")/1000</f>
        <v>#REF!</v>
      </c>
      <c r="OTL478" s="30" t="e">
        <f t="shared" ref="OTL478" si="7295">+SUM(OTJ478:OTK478)</f>
        <v>#REF!</v>
      </c>
      <c r="OTM478" s="57" t="s">
        <v>284</v>
      </c>
      <c r="OTN478" s="20" t="e">
        <f>SUMIFS([1]!Consolidado[[#All],[MONTO BFH]],[1]!Consolidado[[#All],[FECHA 2]],OTM478,[1]!Consolidado[[#All],[MOD_F]],"MV",[1]!Consolidado[[#All],[MONEDA]],"Dólares")/1000</f>
        <v>#REF!</v>
      </c>
      <c r="OTO478" s="20" t="e">
        <f>SUMIFS([1]!Consolidado[[#All],[MONTO BFH]],[1]!Consolidado[[#All],[FECHA 2]],OTM478,[1]!Consolidado[[#All],[MOD_F]],"MV",[1]!Consolidado[[#All],[MONEDA]],"Soles")/1000</f>
        <v>#REF!</v>
      </c>
      <c r="OTP478" s="30" t="e">
        <f t="shared" ref="OTP478" si="7296">+SUM(OTN478:OTO478)</f>
        <v>#REF!</v>
      </c>
      <c r="OTQ478" s="57" t="s">
        <v>284</v>
      </c>
      <c r="OTR478" s="20" t="e">
        <f>SUMIFS([1]!Consolidado[[#All],[MONTO BFH]],[1]!Consolidado[[#All],[FECHA 2]],OTQ478,[1]!Consolidado[[#All],[MOD_F]],"MV",[1]!Consolidado[[#All],[MONEDA]],"Dólares")/1000</f>
        <v>#REF!</v>
      </c>
      <c r="OTS478" s="20" t="e">
        <f>SUMIFS([1]!Consolidado[[#All],[MONTO BFH]],[1]!Consolidado[[#All],[FECHA 2]],OTQ478,[1]!Consolidado[[#All],[MOD_F]],"MV",[1]!Consolidado[[#All],[MONEDA]],"Soles")/1000</f>
        <v>#REF!</v>
      </c>
      <c r="OTT478" s="30" t="e">
        <f t="shared" ref="OTT478" si="7297">+SUM(OTR478:OTS478)</f>
        <v>#REF!</v>
      </c>
      <c r="OTU478" s="57" t="s">
        <v>284</v>
      </c>
      <c r="OTV478" s="20" t="e">
        <f>SUMIFS([1]!Consolidado[[#All],[MONTO BFH]],[1]!Consolidado[[#All],[FECHA 2]],OTU478,[1]!Consolidado[[#All],[MOD_F]],"MV",[1]!Consolidado[[#All],[MONEDA]],"Dólares")/1000</f>
        <v>#REF!</v>
      </c>
      <c r="OTW478" s="20" t="e">
        <f>SUMIFS([1]!Consolidado[[#All],[MONTO BFH]],[1]!Consolidado[[#All],[FECHA 2]],OTU478,[1]!Consolidado[[#All],[MOD_F]],"MV",[1]!Consolidado[[#All],[MONEDA]],"Soles")/1000</f>
        <v>#REF!</v>
      </c>
      <c r="OTX478" s="30" t="e">
        <f t="shared" ref="OTX478" si="7298">+SUM(OTV478:OTW478)</f>
        <v>#REF!</v>
      </c>
      <c r="OTY478" s="57" t="s">
        <v>284</v>
      </c>
      <c r="OTZ478" s="20" t="e">
        <f>SUMIFS([1]!Consolidado[[#All],[MONTO BFH]],[1]!Consolidado[[#All],[FECHA 2]],OTY478,[1]!Consolidado[[#All],[MOD_F]],"MV",[1]!Consolidado[[#All],[MONEDA]],"Dólares")/1000</f>
        <v>#REF!</v>
      </c>
      <c r="OUA478" s="20" t="e">
        <f>SUMIFS([1]!Consolidado[[#All],[MONTO BFH]],[1]!Consolidado[[#All],[FECHA 2]],OTY478,[1]!Consolidado[[#All],[MOD_F]],"MV",[1]!Consolidado[[#All],[MONEDA]],"Soles")/1000</f>
        <v>#REF!</v>
      </c>
      <c r="OUB478" s="30" t="e">
        <f t="shared" ref="OUB478" si="7299">+SUM(OTZ478:OUA478)</f>
        <v>#REF!</v>
      </c>
      <c r="OUC478" s="57" t="s">
        <v>284</v>
      </c>
      <c r="OUD478" s="20" t="e">
        <f>SUMIFS([1]!Consolidado[[#All],[MONTO BFH]],[1]!Consolidado[[#All],[FECHA 2]],OUC478,[1]!Consolidado[[#All],[MOD_F]],"MV",[1]!Consolidado[[#All],[MONEDA]],"Dólares")/1000</f>
        <v>#REF!</v>
      </c>
      <c r="OUE478" s="20" t="e">
        <f>SUMIFS([1]!Consolidado[[#All],[MONTO BFH]],[1]!Consolidado[[#All],[FECHA 2]],OUC478,[1]!Consolidado[[#All],[MOD_F]],"MV",[1]!Consolidado[[#All],[MONEDA]],"Soles")/1000</f>
        <v>#REF!</v>
      </c>
      <c r="OUF478" s="30" t="e">
        <f t="shared" ref="OUF478" si="7300">+SUM(OUD478:OUE478)</f>
        <v>#REF!</v>
      </c>
      <c r="OUG478" s="57" t="s">
        <v>284</v>
      </c>
      <c r="OUH478" s="20" t="e">
        <f>SUMIFS([1]!Consolidado[[#All],[MONTO BFH]],[1]!Consolidado[[#All],[FECHA 2]],OUG478,[1]!Consolidado[[#All],[MOD_F]],"MV",[1]!Consolidado[[#All],[MONEDA]],"Dólares")/1000</f>
        <v>#REF!</v>
      </c>
      <c r="OUI478" s="20" t="e">
        <f>SUMIFS([1]!Consolidado[[#All],[MONTO BFH]],[1]!Consolidado[[#All],[FECHA 2]],OUG478,[1]!Consolidado[[#All],[MOD_F]],"MV",[1]!Consolidado[[#All],[MONEDA]],"Soles")/1000</f>
        <v>#REF!</v>
      </c>
      <c r="OUJ478" s="30" t="e">
        <f t="shared" ref="OUJ478" si="7301">+SUM(OUH478:OUI478)</f>
        <v>#REF!</v>
      </c>
      <c r="OUK478" s="57" t="s">
        <v>284</v>
      </c>
      <c r="OUL478" s="20" t="e">
        <f>SUMIFS([1]!Consolidado[[#All],[MONTO BFH]],[1]!Consolidado[[#All],[FECHA 2]],OUK478,[1]!Consolidado[[#All],[MOD_F]],"MV",[1]!Consolidado[[#All],[MONEDA]],"Dólares")/1000</f>
        <v>#REF!</v>
      </c>
      <c r="OUM478" s="20" t="e">
        <f>SUMIFS([1]!Consolidado[[#All],[MONTO BFH]],[1]!Consolidado[[#All],[FECHA 2]],OUK478,[1]!Consolidado[[#All],[MOD_F]],"MV",[1]!Consolidado[[#All],[MONEDA]],"Soles")/1000</f>
        <v>#REF!</v>
      </c>
      <c r="OUN478" s="30" t="e">
        <f t="shared" ref="OUN478" si="7302">+SUM(OUL478:OUM478)</f>
        <v>#REF!</v>
      </c>
      <c r="OUO478" s="57" t="s">
        <v>284</v>
      </c>
      <c r="OUP478" s="20" t="e">
        <f>SUMIFS([1]!Consolidado[[#All],[MONTO BFH]],[1]!Consolidado[[#All],[FECHA 2]],OUO478,[1]!Consolidado[[#All],[MOD_F]],"MV",[1]!Consolidado[[#All],[MONEDA]],"Dólares")/1000</f>
        <v>#REF!</v>
      </c>
      <c r="OUQ478" s="20" t="e">
        <f>SUMIFS([1]!Consolidado[[#All],[MONTO BFH]],[1]!Consolidado[[#All],[FECHA 2]],OUO478,[1]!Consolidado[[#All],[MOD_F]],"MV",[1]!Consolidado[[#All],[MONEDA]],"Soles")/1000</f>
        <v>#REF!</v>
      </c>
      <c r="OUR478" s="30" t="e">
        <f t="shared" ref="OUR478" si="7303">+SUM(OUP478:OUQ478)</f>
        <v>#REF!</v>
      </c>
      <c r="OUS478" s="57" t="s">
        <v>284</v>
      </c>
      <c r="OUT478" s="20" t="e">
        <f>SUMIFS([1]!Consolidado[[#All],[MONTO BFH]],[1]!Consolidado[[#All],[FECHA 2]],OUS478,[1]!Consolidado[[#All],[MOD_F]],"MV",[1]!Consolidado[[#All],[MONEDA]],"Dólares")/1000</f>
        <v>#REF!</v>
      </c>
      <c r="OUU478" s="20" t="e">
        <f>SUMIFS([1]!Consolidado[[#All],[MONTO BFH]],[1]!Consolidado[[#All],[FECHA 2]],OUS478,[1]!Consolidado[[#All],[MOD_F]],"MV",[1]!Consolidado[[#All],[MONEDA]],"Soles")/1000</f>
        <v>#REF!</v>
      </c>
      <c r="OUV478" s="30" t="e">
        <f t="shared" ref="OUV478" si="7304">+SUM(OUT478:OUU478)</f>
        <v>#REF!</v>
      </c>
      <c r="OUW478" s="57" t="s">
        <v>284</v>
      </c>
      <c r="OUX478" s="20" t="e">
        <f>SUMIFS([1]!Consolidado[[#All],[MONTO BFH]],[1]!Consolidado[[#All],[FECHA 2]],OUW478,[1]!Consolidado[[#All],[MOD_F]],"MV",[1]!Consolidado[[#All],[MONEDA]],"Dólares")/1000</f>
        <v>#REF!</v>
      </c>
      <c r="OUY478" s="20" t="e">
        <f>SUMIFS([1]!Consolidado[[#All],[MONTO BFH]],[1]!Consolidado[[#All],[FECHA 2]],OUW478,[1]!Consolidado[[#All],[MOD_F]],"MV",[1]!Consolidado[[#All],[MONEDA]],"Soles")/1000</f>
        <v>#REF!</v>
      </c>
      <c r="OUZ478" s="30" t="e">
        <f t="shared" ref="OUZ478" si="7305">+SUM(OUX478:OUY478)</f>
        <v>#REF!</v>
      </c>
      <c r="OVA478" s="57" t="s">
        <v>284</v>
      </c>
      <c r="OVB478" s="20" t="e">
        <f>SUMIFS([1]!Consolidado[[#All],[MONTO BFH]],[1]!Consolidado[[#All],[FECHA 2]],OVA478,[1]!Consolidado[[#All],[MOD_F]],"MV",[1]!Consolidado[[#All],[MONEDA]],"Dólares")/1000</f>
        <v>#REF!</v>
      </c>
      <c r="OVC478" s="20" t="e">
        <f>SUMIFS([1]!Consolidado[[#All],[MONTO BFH]],[1]!Consolidado[[#All],[FECHA 2]],OVA478,[1]!Consolidado[[#All],[MOD_F]],"MV",[1]!Consolidado[[#All],[MONEDA]],"Soles")/1000</f>
        <v>#REF!</v>
      </c>
      <c r="OVD478" s="30" t="e">
        <f t="shared" ref="OVD478" si="7306">+SUM(OVB478:OVC478)</f>
        <v>#REF!</v>
      </c>
      <c r="OVE478" s="57" t="s">
        <v>284</v>
      </c>
      <c r="OVF478" s="20" t="e">
        <f>SUMIFS([1]!Consolidado[[#All],[MONTO BFH]],[1]!Consolidado[[#All],[FECHA 2]],OVE478,[1]!Consolidado[[#All],[MOD_F]],"MV",[1]!Consolidado[[#All],[MONEDA]],"Dólares")/1000</f>
        <v>#REF!</v>
      </c>
      <c r="OVG478" s="20" t="e">
        <f>SUMIFS([1]!Consolidado[[#All],[MONTO BFH]],[1]!Consolidado[[#All],[FECHA 2]],OVE478,[1]!Consolidado[[#All],[MOD_F]],"MV",[1]!Consolidado[[#All],[MONEDA]],"Soles")/1000</f>
        <v>#REF!</v>
      </c>
      <c r="OVH478" s="30" t="e">
        <f t="shared" ref="OVH478" si="7307">+SUM(OVF478:OVG478)</f>
        <v>#REF!</v>
      </c>
      <c r="OVI478" s="57" t="s">
        <v>284</v>
      </c>
      <c r="OVJ478" s="20" t="e">
        <f>SUMIFS([1]!Consolidado[[#All],[MONTO BFH]],[1]!Consolidado[[#All],[FECHA 2]],OVI478,[1]!Consolidado[[#All],[MOD_F]],"MV",[1]!Consolidado[[#All],[MONEDA]],"Dólares")/1000</f>
        <v>#REF!</v>
      </c>
      <c r="OVK478" s="20" t="e">
        <f>SUMIFS([1]!Consolidado[[#All],[MONTO BFH]],[1]!Consolidado[[#All],[FECHA 2]],OVI478,[1]!Consolidado[[#All],[MOD_F]],"MV",[1]!Consolidado[[#All],[MONEDA]],"Soles")/1000</f>
        <v>#REF!</v>
      </c>
      <c r="OVL478" s="30" t="e">
        <f t="shared" ref="OVL478" si="7308">+SUM(OVJ478:OVK478)</f>
        <v>#REF!</v>
      </c>
      <c r="OVM478" s="57" t="s">
        <v>284</v>
      </c>
      <c r="OVN478" s="20" t="e">
        <f>SUMIFS([1]!Consolidado[[#All],[MONTO BFH]],[1]!Consolidado[[#All],[FECHA 2]],OVM478,[1]!Consolidado[[#All],[MOD_F]],"MV",[1]!Consolidado[[#All],[MONEDA]],"Dólares")/1000</f>
        <v>#REF!</v>
      </c>
      <c r="OVO478" s="20" t="e">
        <f>SUMIFS([1]!Consolidado[[#All],[MONTO BFH]],[1]!Consolidado[[#All],[FECHA 2]],OVM478,[1]!Consolidado[[#All],[MOD_F]],"MV",[1]!Consolidado[[#All],[MONEDA]],"Soles")/1000</f>
        <v>#REF!</v>
      </c>
      <c r="OVP478" s="30" t="e">
        <f t="shared" ref="OVP478" si="7309">+SUM(OVN478:OVO478)</f>
        <v>#REF!</v>
      </c>
      <c r="OVQ478" s="57" t="s">
        <v>284</v>
      </c>
      <c r="OVR478" s="20" t="e">
        <f>SUMIFS([1]!Consolidado[[#All],[MONTO BFH]],[1]!Consolidado[[#All],[FECHA 2]],OVQ478,[1]!Consolidado[[#All],[MOD_F]],"MV",[1]!Consolidado[[#All],[MONEDA]],"Dólares")/1000</f>
        <v>#REF!</v>
      </c>
      <c r="OVS478" s="20" t="e">
        <f>SUMIFS([1]!Consolidado[[#All],[MONTO BFH]],[1]!Consolidado[[#All],[FECHA 2]],OVQ478,[1]!Consolidado[[#All],[MOD_F]],"MV",[1]!Consolidado[[#All],[MONEDA]],"Soles")/1000</f>
        <v>#REF!</v>
      </c>
      <c r="OVT478" s="30" t="e">
        <f t="shared" ref="OVT478" si="7310">+SUM(OVR478:OVS478)</f>
        <v>#REF!</v>
      </c>
      <c r="OVU478" s="57" t="s">
        <v>284</v>
      </c>
      <c r="OVV478" s="20" t="e">
        <f>SUMIFS([1]!Consolidado[[#All],[MONTO BFH]],[1]!Consolidado[[#All],[FECHA 2]],OVU478,[1]!Consolidado[[#All],[MOD_F]],"MV",[1]!Consolidado[[#All],[MONEDA]],"Dólares")/1000</f>
        <v>#REF!</v>
      </c>
      <c r="OVW478" s="20" t="e">
        <f>SUMIFS([1]!Consolidado[[#All],[MONTO BFH]],[1]!Consolidado[[#All],[FECHA 2]],OVU478,[1]!Consolidado[[#All],[MOD_F]],"MV",[1]!Consolidado[[#All],[MONEDA]],"Soles")/1000</f>
        <v>#REF!</v>
      </c>
      <c r="OVX478" s="30" t="e">
        <f t="shared" ref="OVX478" si="7311">+SUM(OVV478:OVW478)</f>
        <v>#REF!</v>
      </c>
      <c r="OVY478" s="57" t="s">
        <v>284</v>
      </c>
      <c r="OVZ478" s="20" t="e">
        <f>SUMIFS([1]!Consolidado[[#All],[MONTO BFH]],[1]!Consolidado[[#All],[FECHA 2]],OVY478,[1]!Consolidado[[#All],[MOD_F]],"MV",[1]!Consolidado[[#All],[MONEDA]],"Dólares")/1000</f>
        <v>#REF!</v>
      </c>
      <c r="OWA478" s="20" t="e">
        <f>SUMIFS([1]!Consolidado[[#All],[MONTO BFH]],[1]!Consolidado[[#All],[FECHA 2]],OVY478,[1]!Consolidado[[#All],[MOD_F]],"MV",[1]!Consolidado[[#All],[MONEDA]],"Soles")/1000</f>
        <v>#REF!</v>
      </c>
      <c r="OWB478" s="30" t="e">
        <f t="shared" ref="OWB478" si="7312">+SUM(OVZ478:OWA478)</f>
        <v>#REF!</v>
      </c>
      <c r="OWC478" s="57" t="s">
        <v>284</v>
      </c>
      <c r="OWD478" s="20" t="e">
        <f>SUMIFS([1]!Consolidado[[#All],[MONTO BFH]],[1]!Consolidado[[#All],[FECHA 2]],OWC478,[1]!Consolidado[[#All],[MOD_F]],"MV",[1]!Consolidado[[#All],[MONEDA]],"Dólares")/1000</f>
        <v>#REF!</v>
      </c>
      <c r="OWE478" s="20" t="e">
        <f>SUMIFS([1]!Consolidado[[#All],[MONTO BFH]],[1]!Consolidado[[#All],[FECHA 2]],OWC478,[1]!Consolidado[[#All],[MOD_F]],"MV",[1]!Consolidado[[#All],[MONEDA]],"Soles")/1000</f>
        <v>#REF!</v>
      </c>
      <c r="OWF478" s="30" t="e">
        <f t="shared" ref="OWF478" si="7313">+SUM(OWD478:OWE478)</f>
        <v>#REF!</v>
      </c>
      <c r="OWG478" s="57" t="s">
        <v>284</v>
      </c>
      <c r="OWH478" s="20" t="e">
        <f>SUMIFS([1]!Consolidado[[#All],[MONTO BFH]],[1]!Consolidado[[#All],[FECHA 2]],OWG478,[1]!Consolidado[[#All],[MOD_F]],"MV",[1]!Consolidado[[#All],[MONEDA]],"Dólares")/1000</f>
        <v>#REF!</v>
      </c>
      <c r="OWI478" s="20" t="e">
        <f>SUMIFS([1]!Consolidado[[#All],[MONTO BFH]],[1]!Consolidado[[#All],[FECHA 2]],OWG478,[1]!Consolidado[[#All],[MOD_F]],"MV",[1]!Consolidado[[#All],[MONEDA]],"Soles")/1000</f>
        <v>#REF!</v>
      </c>
      <c r="OWJ478" s="30" t="e">
        <f t="shared" ref="OWJ478" si="7314">+SUM(OWH478:OWI478)</f>
        <v>#REF!</v>
      </c>
      <c r="OWK478" s="57" t="s">
        <v>284</v>
      </c>
      <c r="OWL478" s="20" t="e">
        <f>SUMIFS([1]!Consolidado[[#All],[MONTO BFH]],[1]!Consolidado[[#All],[FECHA 2]],OWK478,[1]!Consolidado[[#All],[MOD_F]],"MV",[1]!Consolidado[[#All],[MONEDA]],"Dólares")/1000</f>
        <v>#REF!</v>
      </c>
      <c r="OWM478" s="20" t="e">
        <f>SUMIFS([1]!Consolidado[[#All],[MONTO BFH]],[1]!Consolidado[[#All],[FECHA 2]],OWK478,[1]!Consolidado[[#All],[MOD_F]],"MV",[1]!Consolidado[[#All],[MONEDA]],"Soles")/1000</f>
        <v>#REF!</v>
      </c>
      <c r="OWN478" s="30" t="e">
        <f t="shared" ref="OWN478" si="7315">+SUM(OWL478:OWM478)</f>
        <v>#REF!</v>
      </c>
      <c r="OWO478" s="57" t="s">
        <v>284</v>
      </c>
      <c r="OWP478" s="20" t="e">
        <f>SUMIFS([1]!Consolidado[[#All],[MONTO BFH]],[1]!Consolidado[[#All],[FECHA 2]],OWO478,[1]!Consolidado[[#All],[MOD_F]],"MV",[1]!Consolidado[[#All],[MONEDA]],"Dólares")/1000</f>
        <v>#REF!</v>
      </c>
      <c r="OWQ478" s="20" t="e">
        <f>SUMIFS([1]!Consolidado[[#All],[MONTO BFH]],[1]!Consolidado[[#All],[FECHA 2]],OWO478,[1]!Consolidado[[#All],[MOD_F]],"MV",[1]!Consolidado[[#All],[MONEDA]],"Soles")/1000</f>
        <v>#REF!</v>
      </c>
      <c r="OWR478" s="30" t="e">
        <f t="shared" ref="OWR478" si="7316">+SUM(OWP478:OWQ478)</f>
        <v>#REF!</v>
      </c>
      <c r="OWS478" s="57" t="s">
        <v>284</v>
      </c>
      <c r="OWT478" s="20" t="e">
        <f>SUMIFS([1]!Consolidado[[#All],[MONTO BFH]],[1]!Consolidado[[#All],[FECHA 2]],OWS478,[1]!Consolidado[[#All],[MOD_F]],"MV",[1]!Consolidado[[#All],[MONEDA]],"Dólares")/1000</f>
        <v>#REF!</v>
      </c>
      <c r="OWU478" s="20" t="e">
        <f>SUMIFS([1]!Consolidado[[#All],[MONTO BFH]],[1]!Consolidado[[#All],[FECHA 2]],OWS478,[1]!Consolidado[[#All],[MOD_F]],"MV",[1]!Consolidado[[#All],[MONEDA]],"Soles")/1000</f>
        <v>#REF!</v>
      </c>
      <c r="OWV478" s="30" t="e">
        <f t="shared" ref="OWV478" si="7317">+SUM(OWT478:OWU478)</f>
        <v>#REF!</v>
      </c>
      <c r="OWW478" s="57" t="s">
        <v>284</v>
      </c>
      <c r="OWX478" s="20" t="e">
        <f>SUMIFS([1]!Consolidado[[#All],[MONTO BFH]],[1]!Consolidado[[#All],[FECHA 2]],OWW478,[1]!Consolidado[[#All],[MOD_F]],"MV",[1]!Consolidado[[#All],[MONEDA]],"Dólares")/1000</f>
        <v>#REF!</v>
      </c>
      <c r="OWY478" s="20" t="e">
        <f>SUMIFS([1]!Consolidado[[#All],[MONTO BFH]],[1]!Consolidado[[#All],[FECHA 2]],OWW478,[1]!Consolidado[[#All],[MOD_F]],"MV",[1]!Consolidado[[#All],[MONEDA]],"Soles")/1000</f>
        <v>#REF!</v>
      </c>
      <c r="OWZ478" s="30" t="e">
        <f t="shared" ref="OWZ478" si="7318">+SUM(OWX478:OWY478)</f>
        <v>#REF!</v>
      </c>
      <c r="OXA478" s="57" t="s">
        <v>284</v>
      </c>
      <c r="OXB478" s="20" t="e">
        <f>SUMIFS([1]!Consolidado[[#All],[MONTO BFH]],[1]!Consolidado[[#All],[FECHA 2]],OXA478,[1]!Consolidado[[#All],[MOD_F]],"MV",[1]!Consolidado[[#All],[MONEDA]],"Dólares")/1000</f>
        <v>#REF!</v>
      </c>
      <c r="OXC478" s="20" t="e">
        <f>SUMIFS([1]!Consolidado[[#All],[MONTO BFH]],[1]!Consolidado[[#All],[FECHA 2]],OXA478,[1]!Consolidado[[#All],[MOD_F]],"MV",[1]!Consolidado[[#All],[MONEDA]],"Soles")/1000</f>
        <v>#REF!</v>
      </c>
      <c r="OXD478" s="30" t="e">
        <f t="shared" ref="OXD478" si="7319">+SUM(OXB478:OXC478)</f>
        <v>#REF!</v>
      </c>
      <c r="OXE478" s="57" t="s">
        <v>284</v>
      </c>
      <c r="OXF478" s="20" t="e">
        <f>SUMIFS([1]!Consolidado[[#All],[MONTO BFH]],[1]!Consolidado[[#All],[FECHA 2]],OXE478,[1]!Consolidado[[#All],[MOD_F]],"MV",[1]!Consolidado[[#All],[MONEDA]],"Dólares")/1000</f>
        <v>#REF!</v>
      </c>
      <c r="OXG478" s="20" t="e">
        <f>SUMIFS([1]!Consolidado[[#All],[MONTO BFH]],[1]!Consolidado[[#All],[FECHA 2]],OXE478,[1]!Consolidado[[#All],[MOD_F]],"MV",[1]!Consolidado[[#All],[MONEDA]],"Soles")/1000</f>
        <v>#REF!</v>
      </c>
      <c r="OXH478" s="30" t="e">
        <f t="shared" ref="OXH478" si="7320">+SUM(OXF478:OXG478)</f>
        <v>#REF!</v>
      </c>
      <c r="OXI478" s="57" t="s">
        <v>284</v>
      </c>
      <c r="OXJ478" s="20" t="e">
        <f>SUMIFS([1]!Consolidado[[#All],[MONTO BFH]],[1]!Consolidado[[#All],[FECHA 2]],OXI478,[1]!Consolidado[[#All],[MOD_F]],"MV",[1]!Consolidado[[#All],[MONEDA]],"Dólares")/1000</f>
        <v>#REF!</v>
      </c>
      <c r="OXK478" s="20" t="e">
        <f>SUMIFS([1]!Consolidado[[#All],[MONTO BFH]],[1]!Consolidado[[#All],[FECHA 2]],OXI478,[1]!Consolidado[[#All],[MOD_F]],"MV",[1]!Consolidado[[#All],[MONEDA]],"Soles")/1000</f>
        <v>#REF!</v>
      </c>
      <c r="OXL478" s="30" t="e">
        <f t="shared" ref="OXL478" si="7321">+SUM(OXJ478:OXK478)</f>
        <v>#REF!</v>
      </c>
      <c r="OXM478" s="57" t="s">
        <v>284</v>
      </c>
      <c r="OXN478" s="20" t="e">
        <f>SUMIFS([1]!Consolidado[[#All],[MONTO BFH]],[1]!Consolidado[[#All],[FECHA 2]],OXM478,[1]!Consolidado[[#All],[MOD_F]],"MV",[1]!Consolidado[[#All],[MONEDA]],"Dólares")/1000</f>
        <v>#REF!</v>
      </c>
      <c r="OXO478" s="20" t="e">
        <f>SUMIFS([1]!Consolidado[[#All],[MONTO BFH]],[1]!Consolidado[[#All],[FECHA 2]],OXM478,[1]!Consolidado[[#All],[MOD_F]],"MV",[1]!Consolidado[[#All],[MONEDA]],"Soles")/1000</f>
        <v>#REF!</v>
      </c>
      <c r="OXP478" s="30" t="e">
        <f t="shared" ref="OXP478" si="7322">+SUM(OXN478:OXO478)</f>
        <v>#REF!</v>
      </c>
      <c r="OXQ478" s="57" t="s">
        <v>284</v>
      </c>
      <c r="OXR478" s="20" t="e">
        <f>SUMIFS([1]!Consolidado[[#All],[MONTO BFH]],[1]!Consolidado[[#All],[FECHA 2]],OXQ478,[1]!Consolidado[[#All],[MOD_F]],"MV",[1]!Consolidado[[#All],[MONEDA]],"Dólares")/1000</f>
        <v>#REF!</v>
      </c>
      <c r="OXS478" s="20" t="e">
        <f>SUMIFS([1]!Consolidado[[#All],[MONTO BFH]],[1]!Consolidado[[#All],[FECHA 2]],OXQ478,[1]!Consolidado[[#All],[MOD_F]],"MV",[1]!Consolidado[[#All],[MONEDA]],"Soles")/1000</f>
        <v>#REF!</v>
      </c>
      <c r="OXT478" s="30" t="e">
        <f t="shared" ref="OXT478" si="7323">+SUM(OXR478:OXS478)</f>
        <v>#REF!</v>
      </c>
      <c r="OXU478" s="57" t="s">
        <v>284</v>
      </c>
      <c r="OXV478" s="20" t="e">
        <f>SUMIFS([1]!Consolidado[[#All],[MONTO BFH]],[1]!Consolidado[[#All],[FECHA 2]],OXU478,[1]!Consolidado[[#All],[MOD_F]],"MV",[1]!Consolidado[[#All],[MONEDA]],"Dólares")/1000</f>
        <v>#REF!</v>
      </c>
      <c r="OXW478" s="20" t="e">
        <f>SUMIFS([1]!Consolidado[[#All],[MONTO BFH]],[1]!Consolidado[[#All],[FECHA 2]],OXU478,[1]!Consolidado[[#All],[MOD_F]],"MV",[1]!Consolidado[[#All],[MONEDA]],"Soles")/1000</f>
        <v>#REF!</v>
      </c>
      <c r="OXX478" s="30" t="e">
        <f t="shared" ref="OXX478" si="7324">+SUM(OXV478:OXW478)</f>
        <v>#REF!</v>
      </c>
      <c r="OXY478" s="57" t="s">
        <v>284</v>
      </c>
      <c r="OXZ478" s="20" t="e">
        <f>SUMIFS([1]!Consolidado[[#All],[MONTO BFH]],[1]!Consolidado[[#All],[FECHA 2]],OXY478,[1]!Consolidado[[#All],[MOD_F]],"MV",[1]!Consolidado[[#All],[MONEDA]],"Dólares")/1000</f>
        <v>#REF!</v>
      </c>
      <c r="OYA478" s="20" t="e">
        <f>SUMIFS([1]!Consolidado[[#All],[MONTO BFH]],[1]!Consolidado[[#All],[FECHA 2]],OXY478,[1]!Consolidado[[#All],[MOD_F]],"MV",[1]!Consolidado[[#All],[MONEDA]],"Soles")/1000</f>
        <v>#REF!</v>
      </c>
      <c r="OYB478" s="30" t="e">
        <f t="shared" ref="OYB478" si="7325">+SUM(OXZ478:OYA478)</f>
        <v>#REF!</v>
      </c>
      <c r="OYC478" s="57" t="s">
        <v>284</v>
      </c>
      <c r="OYD478" s="20" t="e">
        <f>SUMIFS([1]!Consolidado[[#All],[MONTO BFH]],[1]!Consolidado[[#All],[FECHA 2]],OYC478,[1]!Consolidado[[#All],[MOD_F]],"MV",[1]!Consolidado[[#All],[MONEDA]],"Dólares")/1000</f>
        <v>#REF!</v>
      </c>
      <c r="OYE478" s="20" t="e">
        <f>SUMIFS([1]!Consolidado[[#All],[MONTO BFH]],[1]!Consolidado[[#All],[FECHA 2]],OYC478,[1]!Consolidado[[#All],[MOD_F]],"MV",[1]!Consolidado[[#All],[MONEDA]],"Soles")/1000</f>
        <v>#REF!</v>
      </c>
      <c r="OYF478" s="30" t="e">
        <f t="shared" ref="OYF478" si="7326">+SUM(OYD478:OYE478)</f>
        <v>#REF!</v>
      </c>
      <c r="OYG478" s="57" t="s">
        <v>284</v>
      </c>
      <c r="OYH478" s="20" t="e">
        <f>SUMIFS([1]!Consolidado[[#All],[MONTO BFH]],[1]!Consolidado[[#All],[FECHA 2]],OYG478,[1]!Consolidado[[#All],[MOD_F]],"MV",[1]!Consolidado[[#All],[MONEDA]],"Dólares")/1000</f>
        <v>#REF!</v>
      </c>
      <c r="OYI478" s="20" t="e">
        <f>SUMIFS([1]!Consolidado[[#All],[MONTO BFH]],[1]!Consolidado[[#All],[FECHA 2]],OYG478,[1]!Consolidado[[#All],[MOD_F]],"MV",[1]!Consolidado[[#All],[MONEDA]],"Soles")/1000</f>
        <v>#REF!</v>
      </c>
      <c r="OYJ478" s="30" t="e">
        <f t="shared" ref="OYJ478" si="7327">+SUM(OYH478:OYI478)</f>
        <v>#REF!</v>
      </c>
      <c r="OYK478" s="57" t="s">
        <v>284</v>
      </c>
      <c r="OYL478" s="20" t="e">
        <f>SUMIFS([1]!Consolidado[[#All],[MONTO BFH]],[1]!Consolidado[[#All],[FECHA 2]],OYK478,[1]!Consolidado[[#All],[MOD_F]],"MV",[1]!Consolidado[[#All],[MONEDA]],"Dólares")/1000</f>
        <v>#REF!</v>
      </c>
      <c r="OYM478" s="20" t="e">
        <f>SUMIFS([1]!Consolidado[[#All],[MONTO BFH]],[1]!Consolidado[[#All],[FECHA 2]],OYK478,[1]!Consolidado[[#All],[MOD_F]],"MV",[1]!Consolidado[[#All],[MONEDA]],"Soles")/1000</f>
        <v>#REF!</v>
      </c>
      <c r="OYN478" s="30" t="e">
        <f t="shared" ref="OYN478" si="7328">+SUM(OYL478:OYM478)</f>
        <v>#REF!</v>
      </c>
      <c r="OYO478" s="57" t="s">
        <v>284</v>
      </c>
      <c r="OYP478" s="20" t="e">
        <f>SUMIFS([1]!Consolidado[[#All],[MONTO BFH]],[1]!Consolidado[[#All],[FECHA 2]],OYO478,[1]!Consolidado[[#All],[MOD_F]],"MV",[1]!Consolidado[[#All],[MONEDA]],"Dólares")/1000</f>
        <v>#REF!</v>
      </c>
      <c r="OYQ478" s="20" t="e">
        <f>SUMIFS([1]!Consolidado[[#All],[MONTO BFH]],[1]!Consolidado[[#All],[FECHA 2]],OYO478,[1]!Consolidado[[#All],[MOD_F]],"MV",[1]!Consolidado[[#All],[MONEDA]],"Soles")/1000</f>
        <v>#REF!</v>
      </c>
      <c r="OYR478" s="30" t="e">
        <f t="shared" ref="OYR478" si="7329">+SUM(OYP478:OYQ478)</f>
        <v>#REF!</v>
      </c>
      <c r="OYS478" s="57" t="s">
        <v>284</v>
      </c>
      <c r="OYT478" s="20" t="e">
        <f>SUMIFS([1]!Consolidado[[#All],[MONTO BFH]],[1]!Consolidado[[#All],[FECHA 2]],OYS478,[1]!Consolidado[[#All],[MOD_F]],"MV",[1]!Consolidado[[#All],[MONEDA]],"Dólares")/1000</f>
        <v>#REF!</v>
      </c>
      <c r="OYU478" s="20" t="e">
        <f>SUMIFS([1]!Consolidado[[#All],[MONTO BFH]],[1]!Consolidado[[#All],[FECHA 2]],OYS478,[1]!Consolidado[[#All],[MOD_F]],"MV",[1]!Consolidado[[#All],[MONEDA]],"Soles")/1000</f>
        <v>#REF!</v>
      </c>
      <c r="OYV478" s="30" t="e">
        <f t="shared" ref="OYV478" si="7330">+SUM(OYT478:OYU478)</f>
        <v>#REF!</v>
      </c>
      <c r="OYW478" s="57" t="s">
        <v>284</v>
      </c>
      <c r="OYX478" s="20" t="e">
        <f>SUMIFS([1]!Consolidado[[#All],[MONTO BFH]],[1]!Consolidado[[#All],[FECHA 2]],OYW478,[1]!Consolidado[[#All],[MOD_F]],"MV",[1]!Consolidado[[#All],[MONEDA]],"Dólares")/1000</f>
        <v>#REF!</v>
      </c>
      <c r="OYY478" s="20" t="e">
        <f>SUMIFS([1]!Consolidado[[#All],[MONTO BFH]],[1]!Consolidado[[#All],[FECHA 2]],OYW478,[1]!Consolidado[[#All],[MOD_F]],"MV",[1]!Consolidado[[#All],[MONEDA]],"Soles")/1000</f>
        <v>#REF!</v>
      </c>
      <c r="OYZ478" s="30" t="e">
        <f t="shared" ref="OYZ478" si="7331">+SUM(OYX478:OYY478)</f>
        <v>#REF!</v>
      </c>
      <c r="OZA478" s="57" t="s">
        <v>284</v>
      </c>
      <c r="OZB478" s="20" t="e">
        <f>SUMIFS([1]!Consolidado[[#All],[MONTO BFH]],[1]!Consolidado[[#All],[FECHA 2]],OZA478,[1]!Consolidado[[#All],[MOD_F]],"MV",[1]!Consolidado[[#All],[MONEDA]],"Dólares")/1000</f>
        <v>#REF!</v>
      </c>
      <c r="OZC478" s="20" t="e">
        <f>SUMIFS([1]!Consolidado[[#All],[MONTO BFH]],[1]!Consolidado[[#All],[FECHA 2]],OZA478,[1]!Consolidado[[#All],[MOD_F]],"MV",[1]!Consolidado[[#All],[MONEDA]],"Soles")/1000</f>
        <v>#REF!</v>
      </c>
      <c r="OZD478" s="30" t="e">
        <f t="shared" ref="OZD478" si="7332">+SUM(OZB478:OZC478)</f>
        <v>#REF!</v>
      </c>
      <c r="OZE478" s="57" t="s">
        <v>284</v>
      </c>
      <c r="OZF478" s="20" t="e">
        <f>SUMIFS([1]!Consolidado[[#All],[MONTO BFH]],[1]!Consolidado[[#All],[FECHA 2]],OZE478,[1]!Consolidado[[#All],[MOD_F]],"MV",[1]!Consolidado[[#All],[MONEDA]],"Dólares")/1000</f>
        <v>#REF!</v>
      </c>
      <c r="OZG478" s="20" t="e">
        <f>SUMIFS([1]!Consolidado[[#All],[MONTO BFH]],[1]!Consolidado[[#All],[FECHA 2]],OZE478,[1]!Consolidado[[#All],[MOD_F]],"MV",[1]!Consolidado[[#All],[MONEDA]],"Soles")/1000</f>
        <v>#REF!</v>
      </c>
      <c r="OZH478" s="30" t="e">
        <f t="shared" ref="OZH478" si="7333">+SUM(OZF478:OZG478)</f>
        <v>#REF!</v>
      </c>
      <c r="OZI478" s="57" t="s">
        <v>284</v>
      </c>
      <c r="OZJ478" s="20" t="e">
        <f>SUMIFS([1]!Consolidado[[#All],[MONTO BFH]],[1]!Consolidado[[#All],[FECHA 2]],OZI478,[1]!Consolidado[[#All],[MOD_F]],"MV",[1]!Consolidado[[#All],[MONEDA]],"Dólares")/1000</f>
        <v>#REF!</v>
      </c>
      <c r="OZK478" s="20" t="e">
        <f>SUMIFS([1]!Consolidado[[#All],[MONTO BFH]],[1]!Consolidado[[#All],[FECHA 2]],OZI478,[1]!Consolidado[[#All],[MOD_F]],"MV",[1]!Consolidado[[#All],[MONEDA]],"Soles")/1000</f>
        <v>#REF!</v>
      </c>
      <c r="OZL478" s="30" t="e">
        <f t="shared" ref="OZL478" si="7334">+SUM(OZJ478:OZK478)</f>
        <v>#REF!</v>
      </c>
      <c r="OZM478" s="57" t="s">
        <v>284</v>
      </c>
      <c r="OZN478" s="20" t="e">
        <f>SUMIFS([1]!Consolidado[[#All],[MONTO BFH]],[1]!Consolidado[[#All],[FECHA 2]],OZM478,[1]!Consolidado[[#All],[MOD_F]],"MV",[1]!Consolidado[[#All],[MONEDA]],"Dólares")/1000</f>
        <v>#REF!</v>
      </c>
      <c r="OZO478" s="20" t="e">
        <f>SUMIFS([1]!Consolidado[[#All],[MONTO BFH]],[1]!Consolidado[[#All],[FECHA 2]],OZM478,[1]!Consolidado[[#All],[MOD_F]],"MV",[1]!Consolidado[[#All],[MONEDA]],"Soles")/1000</f>
        <v>#REF!</v>
      </c>
      <c r="OZP478" s="30" t="e">
        <f t="shared" ref="OZP478" si="7335">+SUM(OZN478:OZO478)</f>
        <v>#REF!</v>
      </c>
      <c r="OZQ478" s="57" t="s">
        <v>284</v>
      </c>
      <c r="OZR478" s="20" t="e">
        <f>SUMIFS([1]!Consolidado[[#All],[MONTO BFH]],[1]!Consolidado[[#All],[FECHA 2]],OZQ478,[1]!Consolidado[[#All],[MOD_F]],"MV",[1]!Consolidado[[#All],[MONEDA]],"Dólares")/1000</f>
        <v>#REF!</v>
      </c>
      <c r="OZS478" s="20" t="e">
        <f>SUMIFS([1]!Consolidado[[#All],[MONTO BFH]],[1]!Consolidado[[#All],[FECHA 2]],OZQ478,[1]!Consolidado[[#All],[MOD_F]],"MV",[1]!Consolidado[[#All],[MONEDA]],"Soles")/1000</f>
        <v>#REF!</v>
      </c>
      <c r="OZT478" s="30" t="e">
        <f t="shared" ref="OZT478" si="7336">+SUM(OZR478:OZS478)</f>
        <v>#REF!</v>
      </c>
      <c r="OZU478" s="57" t="s">
        <v>284</v>
      </c>
      <c r="OZV478" s="20" t="e">
        <f>SUMIFS([1]!Consolidado[[#All],[MONTO BFH]],[1]!Consolidado[[#All],[FECHA 2]],OZU478,[1]!Consolidado[[#All],[MOD_F]],"MV",[1]!Consolidado[[#All],[MONEDA]],"Dólares")/1000</f>
        <v>#REF!</v>
      </c>
      <c r="OZW478" s="20" t="e">
        <f>SUMIFS([1]!Consolidado[[#All],[MONTO BFH]],[1]!Consolidado[[#All],[FECHA 2]],OZU478,[1]!Consolidado[[#All],[MOD_F]],"MV",[1]!Consolidado[[#All],[MONEDA]],"Soles")/1000</f>
        <v>#REF!</v>
      </c>
      <c r="OZX478" s="30" t="e">
        <f t="shared" ref="OZX478" si="7337">+SUM(OZV478:OZW478)</f>
        <v>#REF!</v>
      </c>
      <c r="OZY478" s="57" t="s">
        <v>284</v>
      </c>
      <c r="OZZ478" s="20" t="e">
        <f>SUMIFS([1]!Consolidado[[#All],[MONTO BFH]],[1]!Consolidado[[#All],[FECHA 2]],OZY478,[1]!Consolidado[[#All],[MOD_F]],"MV",[1]!Consolidado[[#All],[MONEDA]],"Dólares")/1000</f>
        <v>#REF!</v>
      </c>
      <c r="PAA478" s="20" t="e">
        <f>SUMIFS([1]!Consolidado[[#All],[MONTO BFH]],[1]!Consolidado[[#All],[FECHA 2]],OZY478,[1]!Consolidado[[#All],[MOD_F]],"MV",[1]!Consolidado[[#All],[MONEDA]],"Soles")/1000</f>
        <v>#REF!</v>
      </c>
      <c r="PAB478" s="30" t="e">
        <f t="shared" ref="PAB478" si="7338">+SUM(OZZ478:PAA478)</f>
        <v>#REF!</v>
      </c>
      <c r="PAC478" s="57" t="s">
        <v>284</v>
      </c>
      <c r="PAD478" s="20" t="e">
        <f>SUMIFS([1]!Consolidado[[#All],[MONTO BFH]],[1]!Consolidado[[#All],[FECHA 2]],PAC478,[1]!Consolidado[[#All],[MOD_F]],"MV",[1]!Consolidado[[#All],[MONEDA]],"Dólares")/1000</f>
        <v>#REF!</v>
      </c>
      <c r="PAE478" s="20" t="e">
        <f>SUMIFS([1]!Consolidado[[#All],[MONTO BFH]],[1]!Consolidado[[#All],[FECHA 2]],PAC478,[1]!Consolidado[[#All],[MOD_F]],"MV",[1]!Consolidado[[#All],[MONEDA]],"Soles")/1000</f>
        <v>#REF!</v>
      </c>
      <c r="PAF478" s="30" t="e">
        <f t="shared" ref="PAF478" si="7339">+SUM(PAD478:PAE478)</f>
        <v>#REF!</v>
      </c>
      <c r="PAG478" s="57" t="s">
        <v>284</v>
      </c>
      <c r="PAH478" s="20" t="e">
        <f>SUMIFS([1]!Consolidado[[#All],[MONTO BFH]],[1]!Consolidado[[#All],[FECHA 2]],PAG478,[1]!Consolidado[[#All],[MOD_F]],"MV",[1]!Consolidado[[#All],[MONEDA]],"Dólares")/1000</f>
        <v>#REF!</v>
      </c>
      <c r="PAI478" s="20" t="e">
        <f>SUMIFS([1]!Consolidado[[#All],[MONTO BFH]],[1]!Consolidado[[#All],[FECHA 2]],PAG478,[1]!Consolidado[[#All],[MOD_F]],"MV",[1]!Consolidado[[#All],[MONEDA]],"Soles")/1000</f>
        <v>#REF!</v>
      </c>
      <c r="PAJ478" s="30" t="e">
        <f t="shared" ref="PAJ478" si="7340">+SUM(PAH478:PAI478)</f>
        <v>#REF!</v>
      </c>
      <c r="PAK478" s="57" t="s">
        <v>284</v>
      </c>
      <c r="PAL478" s="20" t="e">
        <f>SUMIFS([1]!Consolidado[[#All],[MONTO BFH]],[1]!Consolidado[[#All],[FECHA 2]],PAK478,[1]!Consolidado[[#All],[MOD_F]],"MV",[1]!Consolidado[[#All],[MONEDA]],"Dólares")/1000</f>
        <v>#REF!</v>
      </c>
      <c r="PAM478" s="20" t="e">
        <f>SUMIFS([1]!Consolidado[[#All],[MONTO BFH]],[1]!Consolidado[[#All],[FECHA 2]],PAK478,[1]!Consolidado[[#All],[MOD_F]],"MV",[1]!Consolidado[[#All],[MONEDA]],"Soles")/1000</f>
        <v>#REF!</v>
      </c>
      <c r="PAN478" s="30" t="e">
        <f t="shared" ref="PAN478" si="7341">+SUM(PAL478:PAM478)</f>
        <v>#REF!</v>
      </c>
      <c r="PAO478" s="57" t="s">
        <v>284</v>
      </c>
      <c r="PAP478" s="20" t="e">
        <f>SUMIFS([1]!Consolidado[[#All],[MONTO BFH]],[1]!Consolidado[[#All],[FECHA 2]],PAO478,[1]!Consolidado[[#All],[MOD_F]],"MV",[1]!Consolidado[[#All],[MONEDA]],"Dólares")/1000</f>
        <v>#REF!</v>
      </c>
      <c r="PAQ478" s="20" t="e">
        <f>SUMIFS([1]!Consolidado[[#All],[MONTO BFH]],[1]!Consolidado[[#All],[FECHA 2]],PAO478,[1]!Consolidado[[#All],[MOD_F]],"MV",[1]!Consolidado[[#All],[MONEDA]],"Soles")/1000</f>
        <v>#REF!</v>
      </c>
      <c r="PAR478" s="30" t="e">
        <f t="shared" ref="PAR478" si="7342">+SUM(PAP478:PAQ478)</f>
        <v>#REF!</v>
      </c>
      <c r="PAS478" s="57" t="s">
        <v>284</v>
      </c>
      <c r="PAT478" s="20" t="e">
        <f>SUMIFS([1]!Consolidado[[#All],[MONTO BFH]],[1]!Consolidado[[#All],[FECHA 2]],PAS478,[1]!Consolidado[[#All],[MOD_F]],"MV",[1]!Consolidado[[#All],[MONEDA]],"Dólares")/1000</f>
        <v>#REF!</v>
      </c>
      <c r="PAU478" s="20" t="e">
        <f>SUMIFS([1]!Consolidado[[#All],[MONTO BFH]],[1]!Consolidado[[#All],[FECHA 2]],PAS478,[1]!Consolidado[[#All],[MOD_F]],"MV",[1]!Consolidado[[#All],[MONEDA]],"Soles")/1000</f>
        <v>#REF!</v>
      </c>
      <c r="PAV478" s="30" t="e">
        <f t="shared" ref="PAV478" si="7343">+SUM(PAT478:PAU478)</f>
        <v>#REF!</v>
      </c>
      <c r="PAW478" s="57" t="s">
        <v>284</v>
      </c>
      <c r="PAX478" s="20" t="e">
        <f>SUMIFS([1]!Consolidado[[#All],[MONTO BFH]],[1]!Consolidado[[#All],[FECHA 2]],PAW478,[1]!Consolidado[[#All],[MOD_F]],"MV",[1]!Consolidado[[#All],[MONEDA]],"Dólares")/1000</f>
        <v>#REF!</v>
      </c>
      <c r="PAY478" s="20" t="e">
        <f>SUMIFS([1]!Consolidado[[#All],[MONTO BFH]],[1]!Consolidado[[#All],[FECHA 2]],PAW478,[1]!Consolidado[[#All],[MOD_F]],"MV",[1]!Consolidado[[#All],[MONEDA]],"Soles")/1000</f>
        <v>#REF!</v>
      </c>
      <c r="PAZ478" s="30" t="e">
        <f t="shared" ref="PAZ478" si="7344">+SUM(PAX478:PAY478)</f>
        <v>#REF!</v>
      </c>
      <c r="PBA478" s="57" t="s">
        <v>284</v>
      </c>
      <c r="PBB478" s="20" t="e">
        <f>SUMIFS([1]!Consolidado[[#All],[MONTO BFH]],[1]!Consolidado[[#All],[FECHA 2]],PBA478,[1]!Consolidado[[#All],[MOD_F]],"MV",[1]!Consolidado[[#All],[MONEDA]],"Dólares")/1000</f>
        <v>#REF!</v>
      </c>
      <c r="PBC478" s="20" t="e">
        <f>SUMIFS([1]!Consolidado[[#All],[MONTO BFH]],[1]!Consolidado[[#All],[FECHA 2]],PBA478,[1]!Consolidado[[#All],[MOD_F]],"MV",[1]!Consolidado[[#All],[MONEDA]],"Soles")/1000</f>
        <v>#REF!</v>
      </c>
      <c r="PBD478" s="30" t="e">
        <f t="shared" ref="PBD478" si="7345">+SUM(PBB478:PBC478)</f>
        <v>#REF!</v>
      </c>
      <c r="PBE478" s="57" t="s">
        <v>284</v>
      </c>
      <c r="PBF478" s="20" t="e">
        <f>SUMIFS([1]!Consolidado[[#All],[MONTO BFH]],[1]!Consolidado[[#All],[FECHA 2]],PBE478,[1]!Consolidado[[#All],[MOD_F]],"MV",[1]!Consolidado[[#All],[MONEDA]],"Dólares")/1000</f>
        <v>#REF!</v>
      </c>
      <c r="PBG478" s="20" t="e">
        <f>SUMIFS([1]!Consolidado[[#All],[MONTO BFH]],[1]!Consolidado[[#All],[FECHA 2]],PBE478,[1]!Consolidado[[#All],[MOD_F]],"MV",[1]!Consolidado[[#All],[MONEDA]],"Soles")/1000</f>
        <v>#REF!</v>
      </c>
      <c r="PBH478" s="30" t="e">
        <f t="shared" ref="PBH478" si="7346">+SUM(PBF478:PBG478)</f>
        <v>#REF!</v>
      </c>
      <c r="PBI478" s="57" t="s">
        <v>284</v>
      </c>
      <c r="PBJ478" s="20" t="e">
        <f>SUMIFS([1]!Consolidado[[#All],[MONTO BFH]],[1]!Consolidado[[#All],[FECHA 2]],PBI478,[1]!Consolidado[[#All],[MOD_F]],"MV",[1]!Consolidado[[#All],[MONEDA]],"Dólares")/1000</f>
        <v>#REF!</v>
      </c>
      <c r="PBK478" s="20" t="e">
        <f>SUMIFS([1]!Consolidado[[#All],[MONTO BFH]],[1]!Consolidado[[#All],[FECHA 2]],PBI478,[1]!Consolidado[[#All],[MOD_F]],"MV",[1]!Consolidado[[#All],[MONEDA]],"Soles")/1000</f>
        <v>#REF!</v>
      </c>
      <c r="PBL478" s="30" t="e">
        <f t="shared" ref="PBL478" si="7347">+SUM(PBJ478:PBK478)</f>
        <v>#REF!</v>
      </c>
      <c r="PBM478" s="57" t="s">
        <v>284</v>
      </c>
      <c r="PBN478" s="20" t="e">
        <f>SUMIFS([1]!Consolidado[[#All],[MONTO BFH]],[1]!Consolidado[[#All],[FECHA 2]],PBM478,[1]!Consolidado[[#All],[MOD_F]],"MV",[1]!Consolidado[[#All],[MONEDA]],"Dólares")/1000</f>
        <v>#REF!</v>
      </c>
      <c r="PBO478" s="20" t="e">
        <f>SUMIFS([1]!Consolidado[[#All],[MONTO BFH]],[1]!Consolidado[[#All],[FECHA 2]],PBM478,[1]!Consolidado[[#All],[MOD_F]],"MV",[1]!Consolidado[[#All],[MONEDA]],"Soles")/1000</f>
        <v>#REF!</v>
      </c>
      <c r="PBP478" s="30" t="e">
        <f t="shared" ref="PBP478" si="7348">+SUM(PBN478:PBO478)</f>
        <v>#REF!</v>
      </c>
      <c r="PBQ478" s="57" t="s">
        <v>284</v>
      </c>
      <c r="PBR478" s="20" t="e">
        <f>SUMIFS([1]!Consolidado[[#All],[MONTO BFH]],[1]!Consolidado[[#All],[FECHA 2]],PBQ478,[1]!Consolidado[[#All],[MOD_F]],"MV",[1]!Consolidado[[#All],[MONEDA]],"Dólares")/1000</f>
        <v>#REF!</v>
      </c>
      <c r="PBS478" s="20" t="e">
        <f>SUMIFS([1]!Consolidado[[#All],[MONTO BFH]],[1]!Consolidado[[#All],[FECHA 2]],PBQ478,[1]!Consolidado[[#All],[MOD_F]],"MV",[1]!Consolidado[[#All],[MONEDA]],"Soles")/1000</f>
        <v>#REF!</v>
      </c>
      <c r="PBT478" s="30" t="e">
        <f t="shared" ref="PBT478" si="7349">+SUM(PBR478:PBS478)</f>
        <v>#REF!</v>
      </c>
      <c r="PBU478" s="57" t="s">
        <v>284</v>
      </c>
      <c r="PBV478" s="20" t="e">
        <f>SUMIFS([1]!Consolidado[[#All],[MONTO BFH]],[1]!Consolidado[[#All],[FECHA 2]],PBU478,[1]!Consolidado[[#All],[MOD_F]],"MV",[1]!Consolidado[[#All],[MONEDA]],"Dólares")/1000</f>
        <v>#REF!</v>
      </c>
      <c r="PBW478" s="20" t="e">
        <f>SUMIFS([1]!Consolidado[[#All],[MONTO BFH]],[1]!Consolidado[[#All],[FECHA 2]],PBU478,[1]!Consolidado[[#All],[MOD_F]],"MV",[1]!Consolidado[[#All],[MONEDA]],"Soles")/1000</f>
        <v>#REF!</v>
      </c>
      <c r="PBX478" s="30" t="e">
        <f t="shared" ref="PBX478" si="7350">+SUM(PBV478:PBW478)</f>
        <v>#REF!</v>
      </c>
      <c r="PBY478" s="57" t="s">
        <v>284</v>
      </c>
      <c r="PBZ478" s="20" t="e">
        <f>SUMIFS([1]!Consolidado[[#All],[MONTO BFH]],[1]!Consolidado[[#All],[FECHA 2]],PBY478,[1]!Consolidado[[#All],[MOD_F]],"MV",[1]!Consolidado[[#All],[MONEDA]],"Dólares")/1000</f>
        <v>#REF!</v>
      </c>
      <c r="PCA478" s="20" t="e">
        <f>SUMIFS([1]!Consolidado[[#All],[MONTO BFH]],[1]!Consolidado[[#All],[FECHA 2]],PBY478,[1]!Consolidado[[#All],[MOD_F]],"MV",[1]!Consolidado[[#All],[MONEDA]],"Soles")/1000</f>
        <v>#REF!</v>
      </c>
      <c r="PCB478" s="30" t="e">
        <f t="shared" ref="PCB478" si="7351">+SUM(PBZ478:PCA478)</f>
        <v>#REF!</v>
      </c>
      <c r="PCC478" s="57" t="s">
        <v>284</v>
      </c>
      <c r="PCD478" s="20" t="e">
        <f>SUMIFS([1]!Consolidado[[#All],[MONTO BFH]],[1]!Consolidado[[#All],[FECHA 2]],PCC478,[1]!Consolidado[[#All],[MOD_F]],"MV",[1]!Consolidado[[#All],[MONEDA]],"Dólares")/1000</f>
        <v>#REF!</v>
      </c>
      <c r="PCE478" s="20" t="e">
        <f>SUMIFS([1]!Consolidado[[#All],[MONTO BFH]],[1]!Consolidado[[#All],[FECHA 2]],PCC478,[1]!Consolidado[[#All],[MOD_F]],"MV",[1]!Consolidado[[#All],[MONEDA]],"Soles")/1000</f>
        <v>#REF!</v>
      </c>
      <c r="PCF478" s="30" t="e">
        <f t="shared" ref="PCF478" si="7352">+SUM(PCD478:PCE478)</f>
        <v>#REF!</v>
      </c>
      <c r="PCG478" s="57" t="s">
        <v>284</v>
      </c>
      <c r="PCH478" s="20" t="e">
        <f>SUMIFS([1]!Consolidado[[#All],[MONTO BFH]],[1]!Consolidado[[#All],[FECHA 2]],PCG478,[1]!Consolidado[[#All],[MOD_F]],"MV",[1]!Consolidado[[#All],[MONEDA]],"Dólares")/1000</f>
        <v>#REF!</v>
      </c>
      <c r="PCI478" s="20" t="e">
        <f>SUMIFS([1]!Consolidado[[#All],[MONTO BFH]],[1]!Consolidado[[#All],[FECHA 2]],PCG478,[1]!Consolidado[[#All],[MOD_F]],"MV",[1]!Consolidado[[#All],[MONEDA]],"Soles")/1000</f>
        <v>#REF!</v>
      </c>
      <c r="PCJ478" s="30" t="e">
        <f t="shared" ref="PCJ478" si="7353">+SUM(PCH478:PCI478)</f>
        <v>#REF!</v>
      </c>
      <c r="PCK478" s="57" t="s">
        <v>284</v>
      </c>
      <c r="PCL478" s="20" t="e">
        <f>SUMIFS([1]!Consolidado[[#All],[MONTO BFH]],[1]!Consolidado[[#All],[FECHA 2]],PCK478,[1]!Consolidado[[#All],[MOD_F]],"MV",[1]!Consolidado[[#All],[MONEDA]],"Dólares")/1000</f>
        <v>#REF!</v>
      </c>
      <c r="PCM478" s="20" t="e">
        <f>SUMIFS([1]!Consolidado[[#All],[MONTO BFH]],[1]!Consolidado[[#All],[FECHA 2]],PCK478,[1]!Consolidado[[#All],[MOD_F]],"MV",[1]!Consolidado[[#All],[MONEDA]],"Soles")/1000</f>
        <v>#REF!</v>
      </c>
      <c r="PCN478" s="30" t="e">
        <f t="shared" ref="PCN478" si="7354">+SUM(PCL478:PCM478)</f>
        <v>#REF!</v>
      </c>
      <c r="PCO478" s="57" t="s">
        <v>284</v>
      </c>
      <c r="PCP478" s="20" t="e">
        <f>SUMIFS([1]!Consolidado[[#All],[MONTO BFH]],[1]!Consolidado[[#All],[FECHA 2]],PCO478,[1]!Consolidado[[#All],[MOD_F]],"MV",[1]!Consolidado[[#All],[MONEDA]],"Dólares")/1000</f>
        <v>#REF!</v>
      </c>
      <c r="PCQ478" s="20" t="e">
        <f>SUMIFS([1]!Consolidado[[#All],[MONTO BFH]],[1]!Consolidado[[#All],[FECHA 2]],PCO478,[1]!Consolidado[[#All],[MOD_F]],"MV",[1]!Consolidado[[#All],[MONEDA]],"Soles")/1000</f>
        <v>#REF!</v>
      </c>
      <c r="PCR478" s="30" t="e">
        <f t="shared" ref="PCR478" si="7355">+SUM(PCP478:PCQ478)</f>
        <v>#REF!</v>
      </c>
      <c r="PCS478" s="57" t="s">
        <v>284</v>
      </c>
      <c r="PCT478" s="20" t="e">
        <f>SUMIFS([1]!Consolidado[[#All],[MONTO BFH]],[1]!Consolidado[[#All],[FECHA 2]],PCS478,[1]!Consolidado[[#All],[MOD_F]],"MV",[1]!Consolidado[[#All],[MONEDA]],"Dólares")/1000</f>
        <v>#REF!</v>
      </c>
      <c r="PCU478" s="20" t="e">
        <f>SUMIFS([1]!Consolidado[[#All],[MONTO BFH]],[1]!Consolidado[[#All],[FECHA 2]],PCS478,[1]!Consolidado[[#All],[MOD_F]],"MV",[1]!Consolidado[[#All],[MONEDA]],"Soles")/1000</f>
        <v>#REF!</v>
      </c>
      <c r="PCV478" s="30" t="e">
        <f t="shared" ref="PCV478" si="7356">+SUM(PCT478:PCU478)</f>
        <v>#REF!</v>
      </c>
      <c r="PCW478" s="57" t="s">
        <v>284</v>
      </c>
      <c r="PCX478" s="20" t="e">
        <f>SUMIFS([1]!Consolidado[[#All],[MONTO BFH]],[1]!Consolidado[[#All],[FECHA 2]],PCW478,[1]!Consolidado[[#All],[MOD_F]],"MV",[1]!Consolidado[[#All],[MONEDA]],"Dólares")/1000</f>
        <v>#REF!</v>
      </c>
      <c r="PCY478" s="20" t="e">
        <f>SUMIFS([1]!Consolidado[[#All],[MONTO BFH]],[1]!Consolidado[[#All],[FECHA 2]],PCW478,[1]!Consolidado[[#All],[MOD_F]],"MV",[1]!Consolidado[[#All],[MONEDA]],"Soles")/1000</f>
        <v>#REF!</v>
      </c>
      <c r="PCZ478" s="30" t="e">
        <f t="shared" ref="PCZ478" si="7357">+SUM(PCX478:PCY478)</f>
        <v>#REF!</v>
      </c>
      <c r="PDA478" s="57" t="s">
        <v>284</v>
      </c>
      <c r="PDB478" s="20" t="e">
        <f>SUMIFS([1]!Consolidado[[#All],[MONTO BFH]],[1]!Consolidado[[#All],[FECHA 2]],PDA478,[1]!Consolidado[[#All],[MOD_F]],"MV",[1]!Consolidado[[#All],[MONEDA]],"Dólares")/1000</f>
        <v>#REF!</v>
      </c>
      <c r="PDC478" s="20" t="e">
        <f>SUMIFS([1]!Consolidado[[#All],[MONTO BFH]],[1]!Consolidado[[#All],[FECHA 2]],PDA478,[1]!Consolidado[[#All],[MOD_F]],"MV",[1]!Consolidado[[#All],[MONEDA]],"Soles")/1000</f>
        <v>#REF!</v>
      </c>
      <c r="PDD478" s="30" t="e">
        <f t="shared" ref="PDD478" si="7358">+SUM(PDB478:PDC478)</f>
        <v>#REF!</v>
      </c>
      <c r="PDE478" s="57" t="s">
        <v>284</v>
      </c>
      <c r="PDF478" s="20" t="e">
        <f>SUMIFS([1]!Consolidado[[#All],[MONTO BFH]],[1]!Consolidado[[#All],[FECHA 2]],PDE478,[1]!Consolidado[[#All],[MOD_F]],"MV",[1]!Consolidado[[#All],[MONEDA]],"Dólares")/1000</f>
        <v>#REF!</v>
      </c>
      <c r="PDG478" s="20" t="e">
        <f>SUMIFS([1]!Consolidado[[#All],[MONTO BFH]],[1]!Consolidado[[#All],[FECHA 2]],PDE478,[1]!Consolidado[[#All],[MOD_F]],"MV",[1]!Consolidado[[#All],[MONEDA]],"Soles")/1000</f>
        <v>#REF!</v>
      </c>
      <c r="PDH478" s="30" t="e">
        <f t="shared" ref="PDH478" si="7359">+SUM(PDF478:PDG478)</f>
        <v>#REF!</v>
      </c>
      <c r="PDI478" s="57" t="s">
        <v>284</v>
      </c>
      <c r="PDJ478" s="20" t="e">
        <f>SUMIFS([1]!Consolidado[[#All],[MONTO BFH]],[1]!Consolidado[[#All],[FECHA 2]],PDI478,[1]!Consolidado[[#All],[MOD_F]],"MV",[1]!Consolidado[[#All],[MONEDA]],"Dólares")/1000</f>
        <v>#REF!</v>
      </c>
      <c r="PDK478" s="20" t="e">
        <f>SUMIFS([1]!Consolidado[[#All],[MONTO BFH]],[1]!Consolidado[[#All],[FECHA 2]],PDI478,[1]!Consolidado[[#All],[MOD_F]],"MV",[1]!Consolidado[[#All],[MONEDA]],"Soles")/1000</f>
        <v>#REF!</v>
      </c>
      <c r="PDL478" s="30" t="e">
        <f t="shared" ref="PDL478" si="7360">+SUM(PDJ478:PDK478)</f>
        <v>#REF!</v>
      </c>
      <c r="PDM478" s="57" t="s">
        <v>284</v>
      </c>
      <c r="PDN478" s="20" t="e">
        <f>SUMIFS([1]!Consolidado[[#All],[MONTO BFH]],[1]!Consolidado[[#All],[FECHA 2]],PDM478,[1]!Consolidado[[#All],[MOD_F]],"MV",[1]!Consolidado[[#All],[MONEDA]],"Dólares")/1000</f>
        <v>#REF!</v>
      </c>
      <c r="PDO478" s="20" t="e">
        <f>SUMIFS([1]!Consolidado[[#All],[MONTO BFH]],[1]!Consolidado[[#All],[FECHA 2]],PDM478,[1]!Consolidado[[#All],[MOD_F]],"MV",[1]!Consolidado[[#All],[MONEDA]],"Soles")/1000</f>
        <v>#REF!</v>
      </c>
      <c r="PDP478" s="30" t="e">
        <f t="shared" ref="PDP478" si="7361">+SUM(PDN478:PDO478)</f>
        <v>#REF!</v>
      </c>
      <c r="PDQ478" s="57" t="s">
        <v>284</v>
      </c>
      <c r="PDR478" s="20" t="e">
        <f>SUMIFS([1]!Consolidado[[#All],[MONTO BFH]],[1]!Consolidado[[#All],[FECHA 2]],PDQ478,[1]!Consolidado[[#All],[MOD_F]],"MV",[1]!Consolidado[[#All],[MONEDA]],"Dólares")/1000</f>
        <v>#REF!</v>
      </c>
      <c r="PDS478" s="20" t="e">
        <f>SUMIFS([1]!Consolidado[[#All],[MONTO BFH]],[1]!Consolidado[[#All],[FECHA 2]],PDQ478,[1]!Consolidado[[#All],[MOD_F]],"MV",[1]!Consolidado[[#All],[MONEDA]],"Soles")/1000</f>
        <v>#REF!</v>
      </c>
      <c r="PDT478" s="30" t="e">
        <f t="shared" ref="PDT478" si="7362">+SUM(PDR478:PDS478)</f>
        <v>#REF!</v>
      </c>
      <c r="PDU478" s="57" t="s">
        <v>284</v>
      </c>
      <c r="PDV478" s="20" t="e">
        <f>SUMIFS([1]!Consolidado[[#All],[MONTO BFH]],[1]!Consolidado[[#All],[FECHA 2]],PDU478,[1]!Consolidado[[#All],[MOD_F]],"MV",[1]!Consolidado[[#All],[MONEDA]],"Dólares")/1000</f>
        <v>#REF!</v>
      </c>
      <c r="PDW478" s="20" t="e">
        <f>SUMIFS([1]!Consolidado[[#All],[MONTO BFH]],[1]!Consolidado[[#All],[FECHA 2]],PDU478,[1]!Consolidado[[#All],[MOD_F]],"MV",[1]!Consolidado[[#All],[MONEDA]],"Soles")/1000</f>
        <v>#REF!</v>
      </c>
      <c r="PDX478" s="30" t="e">
        <f t="shared" ref="PDX478" si="7363">+SUM(PDV478:PDW478)</f>
        <v>#REF!</v>
      </c>
      <c r="PDY478" s="57" t="s">
        <v>284</v>
      </c>
      <c r="PDZ478" s="20" t="e">
        <f>SUMIFS([1]!Consolidado[[#All],[MONTO BFH]],[1]!Consolidado[[#All],[FECHA 2]],PDY478,[1]!Consolidado[[#All],[MOD_F]],"MV",[1]!Consolidado[[#All],[MONEDA]],"Dólares")/1000</f>
        <v>#REF!</v>
      </c>
      <c r="PEA478" s="20" t="e">
        <f>SUMIFS([1]!Consolidado[[#All],[MONTO BFH]],[1]!Consolidado[[#All],[FECHA 2]],PDY478,[1]!Consolidado[[#All],[MOD_F]],"MV",[1]!Consolidado[[#All],[MONEDA]],"Soles")/1000</f>
        <v>#REF!</v>
      </c>
      <c r="PEB478" s="30" t="e">
        <f t="shared" ref="PEB478" si="7364">+SUM(PDZ478:PEA478)</f>
        <v>#REF!</v>
      </c>
      <c r="PEC478" s="57" t="s">
        <v>284</v>
      </c>
      <c r="PED478" s="20" t="e">
        <f>SUMIFS([1]!Consolidado[[#All],[MONTO BFH]],[1]!Consolidado[[#All],[FECHA 2]],PEC478,[1]!Consolidado[[#All],[MOD_F]],"MV",[1]!Consolidado[[#All],[MONEDA]],"Dólares")/1000</f>
        <v>#REF!</v>
      </c>
      <c r="PEE478" s="20" t="e">
        <f>SUMIFS([1]!Consolidado[[#All],[MONTO BFH]],[1]!Consolidado[[#All],[FECHA 2]],PEC478,[1]!Consolidado[[#All],[MOD_F]],"MV",[1]!Consolidado[[#All],[MONEDA]],"Soles")/1000</f>
        <v>#REF!</v>
      </c>
      <c r="PEF478" s="30" t="e">
        <f t="shared" ref="PEF478" si="7365">+SUM(PED478:PEE478)</f>
        <v>#REF!</v>
      </c>
      <c r="PEG478" s="57" t="s">
        <v>284</v>
      </c>
      <c r="PEH478" s="20" t="e">
        <f>SUMIFS([1]!Consolidado[[#All],[MONTO BFH]],[1]!Consolidado[[#All],[FECHA 2]],PEG478,[1]!Consolidado[[#All],[MOD_F]],"MV",[1]!Consolidado[[#All],[MONEDA]],"Dólares")/1000</f>
        <v>#REF!</v>
      </c>
      <c r="PEI478" s="20" t="e">
        <f>SUMIFS([1]!Consolidado[[#All],[MONTO BFH]],[1]!Consolidado[[#All],[FECHA 2]],PEG478,[1]!Consolidado[[#All],[MOD_F]],"MV",[1]!Consolidado[[#All],[MONEDA]],"Soles")/1000</f>
        <v>#REF!</v>
      </c>
      <c r="PEJ478" s="30" t="e">
        <f t="shared" ref="PEJ478" si="7366">+SUM(PEH478:PEI478)</f>
        <v>#REF!</v>
      </c>
      <c r="PEK478" s="57" t="s">
        <v>284</v>
      </c>
      <c r="PEL478" s="20" t="e">
        <f>SUMIFS([1]!Consolidado[[#All],[MONTO BFH]],[1]!Consolidado[[#All],[FECHA 2]],PEK478,[1]!Consolidado[[#All],[MOD_F]],"MV",[1]!Consolidado[[#All],[MONEDA]],"Dólares")/1000</f>
        <v>#REF!</v>
      </c>
      <c r="PEM478" s="20" t="e">
        <f>SUMIFS([1]!Consolidado[[#All],[MONTO BFH]],[1]!Consolidado[[#All],[FECHA 2]],PEK478,[1]!Consolidado[[#All],[MOD_F]],"MV",[1]!Consolidado[[#All],[MONEDA]],"Soles")/1000</f>
        <v>#REF!</v>
      </c>
      <c r="PEN478" s="30" t="e">
        <f t="shared" ref="PEN478" si="7367">+SUM(PEL478:PEM478)</f>
        <v>#REF!</v>
      </c>
      <c r="PEO478" s="57" t="s">
        <v>284</v>
      </c>
      <c r="PEP478" s="20" t="e">
        <f>SUMIFS([1]!Consolidado[[#All],[MONTO BFH]],[1]!Consolidado[[#All],[FECHA 2]],PEO478,[1]!Consolidado[[#All],[MOD_F]],"MV",[1]!Consolidado[[#All],[MONEDA]],"Dólares")/1000</f>
        <v>#REF!</v>
      </c>
      <c r="PEQ478" s="20" t="e">
        <f>SUMIFS([1]!Consolidado[[#All],[MONTO BFH]],[1]!Consolidado[[#All],[FECHA 2]],PEO478,[1]!Consolidado[[#All],[MOD_F]],"MV",[1]!Consolidado[[#All],[MONEDA]],"Soles")/1000</f>
        <v>#REF!</v>
      </c>
      <c r="PER478" s="30" t="e">
        <f t="shared" ref="PER478" si="7368">+SUM(PEP478:PEQ478)</f>
        <v>#REF!</v>
      </c>
      <c r="PES478" s="57" t="s">
        <v>284</v>
      </c>
      <c r="PET478" s="20" t="e">
        <f>SUMIFS([1]!Consolidado[[#All],[MONTO BFH]],[1]!Consolidado[[#All],[FECHA 2]],PES478,[1]!Consolidado[[#All],[MOD_F]],"MV",[1]!Consolidado[[#All],[MONEDA]],"Dólares")/1000</f>
        <v>#REF!</v>
      </c>
      <c r="PEU478" s="20" t="e">
        <f>SUMIFS([1]!Consolidado[[#All],[MONTO BFH]],[1]!Consolidado[[#All],[FECHA 2]],PES478,[1]!Consolidado[[#All],[MOD_F]],"MV",[1]!Consolidado[[#All],[MONEDA]],"Soles")/1000</f>
        <v>#REF!</v>
      </c>
      <c r="PEV478" s="30" t="e">
        <f t="shared" ref="PEV478" si="7369">+SUM(PET478:PEU478)</f>
        <v>#REF!</v>
      </c>
      <c r="PEW478" s="57" t="s">
        <v>284</v>
      </c>
      <c r="PEX478" s="20" t="e">
        <f>SUMIFS([1]!Consolidado[[#All],[MONTO BFH]],[1]!Consolidado[[#All],[FECHA 2]],PEW478,[1]!Consolidado[[#All],[MOD_F]],"MV",[1]!Consolidado[[#All],[MONEDA]],"Dólares")/1000</f>
        <v>#REF!</v>
      </c>
      <c r="PEY478" s="20" t="e">
        <f>SUMIFS([1]!Consolidado[[#All],[MONTO BFH]],[1]!Consolidado[[#All],[FECHA 2]],PEW478,[1]!Consolidado[[#All],[MOD_F]],"MV",[1]!Consolidado[[#All],[MONEDA]],"Soles")/1000</f>
        <v>#REF!</v>
      </c>
      <c r="PEZ478" s="30" t="e">
        <f t="shared" ref="PEZ478" si="7370">+SUM(PEX478:PEY478)</f>
        <v>#REF!</v>
      </c>
      <c r="PFA478" s="57" t="s">
        <v>284</v>
      </c>
      <c r="PFB478" s="20" t="e">
        <f>SUMIFS([1]!Consolidado[[#All],[MONTO BFH]],[1]!Consolidado[[#All],[FECHA 2]],PFA478,[1]!Consolidado[[#All],[MOD_F]],"MV",[1]!Consolidado[[#All],[MONEDA]],"Dólares")/1000</f>
        <v>#REF!</v>
      </c>
      <c r="PFC478" s="20" t="e">
        <f>SUMIFS([1]!Consolidado[[#All],[MONTO BFH]],[1]!Consolidado[[#All],[FECHA 2]],PFA478,[1]!Consolidado[[#All],[MOD_F]],"MV",[1]!Consolidado[[#All],[MONEDA]],"Soles")/1000</f>
        <v>#REF!</v>
      </c>
      <c r="PFD478" s="30" t="e">
        <f t="shared" ref="PFD478" si="7371">+SUM(PFB478:PFC478)</f>
        <v>#REF!</v>
      </c>
      <c r="PFE478" s="57" t="s">
        <v>284</v>
      </c>
      <c r="PFF478" s="20" t="e">
        <f>SUMIFS([1]!Consolidado[[#All],[MONTO BFH]],[1]!Consolidado[[#All],[FECHA 2]],PFE478,[1]!Consolidado[[#All],[MOD_F]],"MV",[1]!Consolidado[[#All],[MONEDA]],"Dólares")/1000</f>
        <v>#REF!</v>
      </c>
      <c r="PFG478" s="20" t="e">
        <f>SUMIFS([1]!Consolidado[[#All],[MONTO BFH]],[1]!Consolidado[[#All],[FECHA 2]],PFE478,[1]!Consolidado[[#All],[MOD_F]],"MV",[1]!Consolidado[[#All],[MONEDA]],"Soles")/1000</f>
        <v>#REF!</v>
      </c>
      <c r="PFH478" s="30" t="e">
        <f t="shared" ref="PFH478" si="7372">+SUM(PFF478:PFG478)</f>
        <v>#REF!</v>
      </c>
      <c r="PFI478" s="57" t="s">
        <v>284</v>
      </c>
      <c r="PFJ478" s="20" t="e">
        <f>SUMIFS([1]!Consolidado[[#All],[MONTO BFH]],[1]!Consolidado[[#All],[FECHA 2]],PFI478,[1]!Consolidado[[#All],[MOD_F]],"MV",[1]!Consolidado[[#All],[MONEDA]],"Dólares")/1000</f>
        <v>#REF!</v>
      </c>
      <c r="PFK478" s="20" t="e">
        <f>SUMIFS([1]!Consolidado[[#All],[MONTO BFH]],[1]!Consolidado[[#All],[FECHA 2]],PFI478,[1]!Consolidado[[#All],[MOD_F]],"MV",[1]!Consolidado[[#All],[MONEDA]],"Soles")/1000</f>
        <v>#REF!</v>
      </c>
      <c r="PFL478" s="30" t="e">
        <f t="shared" ref="PFL478" si="7373">+SUM(PFJ478:PFK478)</f>
        <v>#REF!</v>
      </c>
      <c r="PFM478" s="57" t="s">
        <v>284</v>
      </c>
      <c r="PFN478" s="20" t="e">
        <f>SUMIFS([1]!Consolidado[[#All],[MONTO BFH]],[1]!Consolidado[[#All],[FECHA 2]],PFM478,[1]!Consolidado[[#All],[MOD_F]],"MV",[1]!Consolidado[[#All],[MONEDA]],"Dólares")/1000</f>
        <v>#REF!</v>
      </c>
      <c r="PFO478" s="20" t="e">
        <f>SUMIFS([1]!Consolidado[[#All],[MONTO BFH]],[1]!Consolidado[[#All],[FECHA 2]],PFM478,[1]!Consolidado[[#All],[MOD_F]],"MV",[1]!Consolidado[[#All],[MONEDA]],"Soles")/1000</f>
        <v>#REF!</v>
      </c>
      <c r="PFP478" s="30" t="e">
        <f t="shared" ref="PFP478" si="7374">+SUM(PFN478:PFO478)</f>
        <v>#REF!</v>
      </c>
      <c r="PFQ478" s="57" t="s">
        <v>284</v>
      </c>
      <c r="PFR478" s="20" t="e">
        <f>SUMIFS([1]!Consolidado[[#All],[MONTO BFH]],[1]!Consolidado[[#All],[FECHA 2]],PFQ478,[1]!Consolidado[[#All],[MOD_F]],"MV",[1]!Consolidado[[#All],[MONEDA]],"Dólares")/1000</f>
        <v>#REF!</v>
      </c>
      <c r="PFS478" s="20" t="e">
        <f>SUMIFS([1]!Consolidado[[#All],[MONTO BFH]],[1]!Consolidado[[#All],[FECHA 2]],PFQ478,[1]!Consolidado[[#All],[MOD_F]],"MV",[1]!Consolidado[[#All],[MONEDA]],"Soles")/1000</f>
        <v>#REF!</v>
      </c>
      <c r="PFT478" s="30" t="e">
        <f t="shared" ref="PFT478" si="7375">+SUM(PFR478:PFS478)</f>
        <v>#REF!</v>
      </c>
      <c r="PFU478" s="57" t="s">
        <v>284</v>
      </c>
      <c r="PFV478" s="20" t="e">
        <f>SUMIFS([1]!Consolidado[[#All],[MONTO BFH]],[1]!Consolidado[[#All],[FECHA 2]],PFU478,[1]!Consolidado[[#All],[MOD_F]],"MV",[1]!Consolidado[[#All],[MONEDA]],"Dólares")/1000</f>
        <v>#REF!</v>
      </c>
      <c r="PFW478" s="20" t="e">
        <f>SUMIFS([1]!Consolidado[[#All],[MONTO BFH]],[1]!Consolidado[[#All],[FECHA 2]],PFU478,[1]!Consolidado[[#All],[MOD_F]],"MV",[1]!Consolidado[[#All],[MONEDA]],"Soles")/1000</f>
        <v>#REF!</v>
      </c>
      <c r="PFX478" s="30" t="e">
        <f t="shared" ref="PFX478" si="7376">+SUM(PFV478:PFW478)</f>
        <v>#REF!</v>
      </c>
      <c r="PFY478" s="57" t="s">
        <v>284</v>
      </c>
      <c r="PFZ478" s="20" t="e">
        <f>SUMIFS([1]!Consolidado[[#All],[MONTO BFH]],[1]!Consolidado[[#All],[FECHA 2]],PFY478,[1]!Consolidado[[#All],[MOD_F]],"MV",[1]!Consolidado[[#All],[MONEDA]],"Dólares")/1000</f>
        <v>#REF!</v>
      </c>
      <c r="PGA478" s="20" t="e">
        <f>SUMIFS([1]!Consolidado[[#All],[MONTO BFH]],[1]!Consolidado[[#All],[FECHA 2]],PFY478,[1]!Consolidado[[#All],[MOD_F]],"MV",[1]!Consolidado[[#All],[MONEDA]],"Soles")/1000</f>
        <v>#REF!</v>
      </c>
      <c r="PGB478" s="30" t="e">
        <f t="shared" ref="PGB478" si="7377">+SUM(PFZ478:PGA478)</f>
        <v>#REF!</v>
      </c>
      <c r="PGC478" s="57" t="s">
        <v>284</v>
      </c>
      <c r="PGD478" s="20" t="e">
        <f>SUMIFS([1]!Consolidado[[#All],[MONTO BFH]],[1]!Consolidado[[#All],[FECHA 2]],PGC478,[1]!Consolidado[[#All],[MOD_F]],"MV",[1]!Consolidado[[#All],[MONEDA]],"Dólares")/1000</f>
        <v>#REF!</v>
      </c>
      <c r="PGE478" s="20" t="e">
        <f>SUMIFS([1]!Consolidado[[#All],[MONTO BFH]],[1]!Consolidado[[#All],[FECHA 2]],PGC478,[1]!Consolidado[[#All],[MOD_F]],"MV",[1]!Consolidado[[#All],[MONEDA]],"Soles")/1000</f>
        <v>#REF!</v>
      </c>
      <c r="PGF478" s="30" t="e">
        <f t="shared" ref="PGF478" si="7378">+SUM(PGD478:PGE478)</f>
        <v>#REF!</v>
      </c>
      <c r="PGG478" s="57" t="s">
        <v>284</v>
      </c>
      <c r="PGH478" s="20" t="e">
        <f>SUMIFS([1]!Consolidado[[#All],[MONTO BFH]],[1]!Consolidado[[#All],[FECHA 2]],PGG478,[1]!Consolidado[[#All],[MOD_F]],"MV",[1]!Consolidado[[#All],[MONEDA]],"Dólares")/1000</f>
        <v>#REF!</v>
      </c>
      <c r="PGI478" s="20" t="e">
        <f>SUMIFS([1]!Consolidado[[#All],[MONTO BFH]],[1]!Consolidado[[#All],[FECHA 2]],PGG478,[1]!Consolidado[[#All],[MOD_F]],"MV",[1]!Consolidado[[#All],[MONEDA]],"Soles")/1000</f>
        <v>#REF!</v>
      </c>
      <c r="PGJ478" s="30" t="e">
        <f t="shared" ref="PGJ478" si="7379">+SUM(PGH478:PGI478)</f>
        <v>#REF!</v>
      </c>
      <c r="PGK478" s="57" t="s">
        <v>284</v>
      </c>
      <c r="PGL478" s="20" t="e">
        <f>SUMIFS([1]!Consolidado[[#All],[MONTO BFH]],[1]!Consolidado[[#All],[FECHA 2]],PGK478,[1]!Consolidado[[#All],[MOD_F]],"MV",[1]!Consolidado[[#All],[MONEDA]],"Dólares")/1000</f>
        <v>#REF!</v>
      </c>
      <c r="PGM478" s="20" t="e">
        <f>SUMIFS([1]!Consolidado[[#All],[MONTO BFH]],[1]!Consolidado[[#All],[FECHA 2]],PGK478,[1]!Consolidado[[#All],[MOD_F]],"MV",[1]!Consolidado[[#All],[MONEDA]],"Soles")/1000</f>
        <v>#REF!</v>
      </c>
      <c r="PGN478" s="30" t="e">
        <f t="shared" ref="PGN478" si="7380">+SUM(PGL478:PGM478)</f>
        <v>#REF!</v>
      </c>
      <c r="PGO478" s="57" t="s">
        <v>284</v>
      </c>
      <c r="PGP478" s="20" t="e">
        <f>SUMIFS([1]!Consolidado[[#All],[MONTO BFH]],[1]!Consolidado[[#All],[FECHA 2]],PGO478,[1]!Consolidado[[#All],[MOD_F]],"MV",[1]!Consolidado[[#All],[MONEDA]],"Dólares")/1000</f>
        <v>#REF!</v>
      </c>
      <c r="PGQ478" s="20" t="e">
        <f>SUMIFS([1]!Consolidado[[#All],[MONTO BFH]],[1]!Consolidado[[#All],[FECHA 2]],PGO478,[1]!Consolidado[[#All],[MOD_F]],"MV",[1]!Consolidado[[#All],[MONEDA]],"Soles")/1000</f>
        <v>#REF!</v>
      </c>
      <c r="PGR478" s="30" t="e">
        <f t="shared" ref="PGR478" si="7381">+SUM(PGP478:PGQ478)</f>
        <v>#REF!</v>
      </c>
      <c r="PGS478" s="57" t="s">
        <v>284</v>
      </c>
      <c r="PGT478" s="20" t="e">
        <f>SUMIFS([1]!Consolidado[[#All],[MONTO BFH]],[1]!Consolidado[[#All],[FECHA 2]],PGS478,[1]!Consolidado[[#All],[MOD_F]],"MV",[1]!Consolidado[[#All],[MONEDA]],"Dólares")/1000</f>
        <v>#REF!</v>
      </c>
      <c r="PGU478" s="20" t="e">
        <f>SUMIFS([1]!Consolidado[[#All],[MONTO BFH]],[1]!Consolidado[[#All],[FECHA 2]],PGS478,[1]!Consolidado[[#All],[MOD_F]],"MV",[1]!Consolidado[[#All],[MONEDA]],"Soles")/1000</f>
        <v>#REF!</v>
      </c>
      <c r="PGV478" s="30" t="e">
        <f t="shared" ref="PGV478" si="7382">+SUM(PGT478:PGU478)</f>
        <v>#REF!</v>
      </c>
      <c r="PGW478" s="57" t="s">
        <v>284</v>
      </c>
      <c r="PGX478" s="20" t="e">
        <f>SUMIFS([1]!Consolidado[[#All],[MONTO BFH]],[1]!Consolidado[[#All],[FECHA 2]],PGW478,[1]!Consolidado[[#All],[MOD_F]],"MV",[1]!Consolidado[[#All],[MONEDA]],"Dólares")/1000</f>
        <v>#REF!</v>
      </c>
      <c r="PGY478" s="20" t="e">
        <f>SUMIFS([1]!Consolidado[[#All],[MONTO BFH]],[1]!Consolidado[[#All],[FECHA 2]],PGW478,[1]!Consolidado[[#All],[MOD_F]],"MV",[1]!Consolidado[[#All],[MONEDA]],"Soles")/1000</f>
        <v>#REF!</v>
      </c>
      <c r="PGZ478" s="30" t="e">
        <f t="shared" ref="PGZ478" si="7383">+SUM(PGX478:PGY478)</f>
        <v>#REF!</v>
      </c>
      <c r="PHA478" s="57" t="s">
        <v>284</v>
      </c>
      <c r="PHB478" s="20" t="e">
        <f>SUMIFS([1]!Consolidado[[#All],[MONTO BFH]],[1]!Consolidado[[#All],[FECHA 2]],PHA478,[1]!Consolidado[[#All],[MOD_F]],"MV",[1]!Consolidado[[#All],[MONEDA]],"Dólares")/1000</f>
        <v>#REF!</v>
      </c>
      <c r="PHC478" s="20" t="e">
        <f>SUMIFS([1]!Consolidado[[#All],[MONTO BFH]],[1]!Consolidado[[#All],[FECHA 2]],PHA478,[1]!Consolidado[[#All],[MOD_F]],"MV",[1]!Consolidado[[#All],[MONEDA]],"Soles")/1000</f>
        <v>#REF!</v>
      </c>
      <c r="PHD478" s="30" t="e">
        <f t="shared" ref="PHD478" si="7384">+SUM(PHB478:PHC478)</f>
        <v>#REF!</v>
      </c>
      <c r="PHE478" s="57" t="s">
        <v>284</v>
      </c>
      <c r="PHF478" s="20" t="e">
        <f>SUMIFS([1]!Consolidado[[#All],[MONTO BFH]],[1]!Consolidado[[#All],[FECHA 2]],PHE478,[1]!Consolidado[[#All],[MOD_F]],"MV",[1]!Consolidado[[#All],[MONEDA]],"Dólares")/1000</f>
        <v>#REF!</v>
      </c>
      <c r="PHG478" s="20" t="e">
        <f>SUMIFS([1]!Consolidado[[#All],[MONTO BFH]],[1]!Consolidado[[#All],[FECHA 2]],PHE478,[1]!Consolidado[[#All],[MOD_F]],"MV",[1]!Consolidado[[#All],[MONEDA]],"Soles")/1000</f>
        <v>#REF!</v>
      </c>
      <c r="PHH478" s="30" t="e">
        <f t="shared" ref="PHH478" si="7385">+SUM(PHF478:PHG478)</f>
        <v>#REF!</v>
      </c>
      <c r="PHI478" s="57" t="s">
        <v>284</v>
      </c>
      <c r="PHJ478" s="20" t="e">
        <f>SUMIFS([1]!Consolidado[[#All],[MONTO BFH]],[1]!Consolidado[[#All],[FECHA 2]],PHI478,[1]!Consolidado[[#All],[MOD_F]],"MV",[1]!Consolidado[[#All],[MONEDA]],"Dólares")/1000</f>
        <v>#REF!</v>
      </c>
      <c r="PHK478" s="20" t="e">
        <f>SUMIFS([1]!Consolidado[[#All],[MONTO BFH]],[1]!Consolidado[[#All],[FECHA 2]],PHI478,[1]!Consolidado[[#All],[MOD_F]],"MV",[1]!Consolidado[[#All],[MONEDA]],"Soles")/1000</f>
        <v>#REF!</v>
      </c>
      <c r="PHL478" s="30" t="e">
        <f t="shared" ref="PHL478" si="7386">+SUM(PHJ478:PHK478)</f>
        <v>#REF!</v>
      </c>
      <c r="PHM478" s="57" t="s">
        <v>284</v>
      </c>
      <c r="PHN478" s="20" t="e">
        <f>SUMIFS([1]!Consolidado[[#All],[MONTO BFH]],[1]!Consolidado[[#All],[FECHA 2]],PHM478,[1]!Consolidado[[#All],[MOD_F]],"MV",[1]!Consolidado[[#All],[MONEDA]],"Dólares")/1000</f>
        <v>#REF!</v>
      </c>
      <c r="PHO478" s="20" t="e">
        <f>SUMIFS([1]!Consolidado[[#All],[MONTO BFH]],[1]!Consolidado[[#All],[FECHA 2]],PHM478,[1]!Consolidado[[#All],[MOD_F]],"MV",[1]!Consolidado[[#All],[MONEDA]],"Soles")/1000</f>
        <v>#REF!</v>
      </c>
      <c r="PHP478" s="30" t="e">
        <f t="shared" ref="PHP478" si="7387">+SUM(PHN478:PHO478)</f>
        <v>#REF!</v>
      </c>
      <c r="PHQ478" s="57" t="s">
        <v>284</v>
      </c>
      <c r="PHR478" s="20" t="e">
        <f>SUMIFS([1]!Consolidado[[#All],[MONTO BFH]],[1]!Consolidado[[#All],[FECHA 2]],PHQ478,[1]!Consolidado[[#All],[MOD_F]],"MV",[1]!Consolidado[[#All],[MONEDA]],"Dólares")/1000</f>
        <v>#REF!</v>
      </c>
      <c r="PHS478" s="20" t="e">
        <f>SUMIFS([1]!Consolidado[[#All],[MONTO BFH]],[1]!Consolidado[[#All],[FECHA 2]],PHQ478,[1]!Consolidado[[#All],[MOD_F]],"MV",[1]!Consolidado[[#All],[MONEDA]],"Soles")/1000</f>
        <v>#REF!</v>
      </c>
      <c r="PHT478" s="30" t="e">
        <f t="shared" ref="PHT478" si="7388">+SUM(PHR478:PHS478)</f>
        <v>#REF!</v>
      </c>
      <c r="PHU478" s="57" t="s">
        <v>284</v>
      </c>
      <c r="PHV478" s="20" t="e">
        <f>SUMIFS([1]!Consolidado[[#All],[MONTO BFH]],[1]!Consolidado[[#All],[FECHA 2]],PHU478,[1]!Consolidado[[#All],[MOD_F]],"MV",[1]!Consolidado[[#All],[MONEDA]],"Dólares")/1000</f>
        <v>#REF!</v>
      </c>
      <c r="PHW478" s="20" t="e">
        <f>SUMIFS([1]!Consolidado[[#All],[MONTO BFH]],[1]!Consolidado[[#All],[FECHA 2]],PHU478,[1]!Consolidado[[#All],[MOD_F]],"MV",[1]!Consolidado[[#All],[MONEDA]],"Soles")/1000</f>
        <v>#REF!</v>
      </c>
      <c r="PHX478" s="30" t="e">
        <f t="shared" ref="PHX478" si="7389">+SUM(PHV478:PHW478)</f>
        <v>#REF!</v>
      </c>
      <c r="PHY478" s="57" t="s">
        <v>284</v>
      </c>
      <c r="PHZ478" s="20" t="e">
        <f>SUMIFS([1]!Consolidado[[#All],[MONTO BFH]],[1]!Consolidado[[#All],[FECHA 2]],PHY478,[1]!Consolidado[[#All],[MOD_F]],"MV",[1]!Consolidado[[#All],[MONEDA]],"Dólares")/1000</f>
        <v>#REF!</v>
      </c>
      <c r="PIA478" s="20" t="e">
        <f>SUMIFS([1]!Consolidado[[#All],[MONTO BFH]],[1]!Consolidado[[#All],[FECHA 2]],PHY478,[1]!Consolidado[[#All],[MOD_F]],"MV",[1]!Consolidado[[#All],[MONEDA]],"Soles")/1000</f>
        <v>#REF!</v>
      </c>
      <c r="PIB478" s="30" t="e">
        <f t="shared" ref="PIB478" si="7390">+SUM(PHZ478:PIA478)</f>
        <v>#REF!</v>
      </c>
      <c r="PIC478" s="57" t="s">
        <v>284</v>
      </c>
      <c r="PID478" s="20" t="e">
        <f>SUMIFS([1]!Consolidado[[#All],[MONTO BFH]],[1]!Consolidado[[#All],[FECHA 2]],PIC478,[1]!Consolidado[[#All],[MOD_F]],"MV",[1]!Consolidado[[#All],[MONEDA]],"Dólares")/1000</f>
        <v>#REF!</v>
      </c>
      <c r="PIE478" s="20" t="e">
        <f>SUMIFS([1]!Consolidado[[#All],[MONTO BFH]],[1]!Consolidado[[#All],[FECHA 2]],PIC478,[1]!Consolidado[[#All],[MOD_F]],"MV",[1]!Consolidado[[#All],[MONEDA]],"Soles")/1000</f>
        <v>#REF!</v>
      </c>
      <c r="PIF478" s="30" t="e">
        <f t="shared" ref="PIF478" si="7391">+SUM(PID478:PIE478)</f>
        <v>#REF!</v>
      </c>
      <c r="PIG478" s="57" t="s">
        <v>284</v>
      </c>
      <c r="PIH478" s="20" t="e">
        <f>SUMIFS([1]!Consolidado[[#All],[MONTO BFH]],[1]!Consolidado[[#All],[FECHA 2]],PIG478,[1]!Consolidado[[#All],[MOD_F]],"MV",[1]!Consolidado[[#All],[MONEDA]],"Dólares")/1000</f>
        <v>#REF!</v>
      </c>
      <c r="PII478" s="20" t="e">
        <f>SUMIFS([1]!Consolidado[[#All],[MONTO BFH]],[1]!Consolidado[[#All],[FECHA 2]],PIG478,[1]!Consolidado[[#All],[MOD_F]],"MV",[1]!Consolidado[[#All],[MONEDA]],"Soles")/1000</f>
        <v>#REF!</v>
      </c>
      <c r="PIJ478" s="30" t="e">
        <f t="shared" ref="PIJ478" si="7392">+SUM(PIH478:PII478)</f>
        <v>#REF!</v>
      </c>
      <c r="PIK478" s="57" t="s">
        <v>284</v>
      </c>
      <c r="PIL478" s="20" t="e">
        <f>SUMIFS([1]!Consolidado[[#All],[MONTO BFH]],[1]!Consolidado[[#All],[FECHA 2]],PIK478,[1]!Consolidado[[#All],[MOD_F]],"MV",[1]!Consolidado[[#All],[MONEDA]],"Dólares")/1000</f>
        <v>#REF!</v>
      </c>
      <c r="PIM478" s="20" t="e">
        <f>SUMIFS([1]!Consolidado[[#All],[MONTO BFH]],[1]!Consolidado[[#All],[FECHA 2]],PIK478,[1]!Consolidado[[#All],[MOD_F]],"MV",[1]!Consolidado[[#All],[MONEDA]],"Soles")/1000</f>
        <v>#REF!</v>
      </c>
      <c r="PIN478" s="30" t="e">
        <f t="shared" ref="PIN478" si="7393">+SUM(PIL478:PIM478)</f>
        <v>#REF!</v>
      </c>
      <c r="PIO478" s="57" t="s">
        <v>284</v>
      </c>
      <c r="PIP478" s="20" t="e">
        <f>SUMIFS([1]!Consolidado[[#All],[MONTO BFH]],[1]!Consolidado[[#All],[FECHA 2]],PIO478,[1]!Consolidado[[#All],[MOD_F]],"MV",[1]!Consolidado[[#All],[MONEDA]],"Dólares")/1000</f>
        <v>#REF!</v>
      </c>
      <c r="PIQ478" s="20" t="e">
        <f>SUMIFS([1]!Consolidado[[#All],[MONTO BFH]],[1]!Consolidado[[#All],[FECHA 2]],PIO478,[1]!Consolidado[[#All],[MOD_F]],"MV",[1]!Consolidado[[#All],[MONEDA]],"Soles")/1000</f>
        <v>#REF!</v>
      </c>
      <c r="PIR478" s="30" t="e">
        <f t="shared" ref="PIR478" si="7394">+SUM(PIP478:PIQ478)</f>
        <v>#REF!</v>
      </c>
      <c r="PIS478" s="57" t="s">
        <v>284</v>
      </c>
      <c r="PIT478" s="20" t="e">
        <f>SUMIFS([1]!Consolidado[[#All],[MONTO BFH]],[1]!Consolidado[[#All],[FECHA 2]],PIS478,[1]!Consolidado[[#All],[MOD_F]],"MV",[1]!Consolidado[[#All],[MONEDA]],"Dólares")/1000</f>
        <v>#REF!</v>
      </c>
      <c r="PIU478" s="20" t="e">
        <f>SUMIFS([1]!Consolidado[[#All],[MONTO BFH]],[1]!Consolidado[[#All],[FECHA 2]],PIS478,[1]!Consolidado[[#All],[MOD_F]],"MV",[1]!Consolidado[[#All],[MONEDA]],"Soles")/1000</f>
        <v>#REF!</v>
      </c>
      <c r="PIV478" s="30" t="e">
        <f t="shared" ref="PIV478" si="7395">+SUM(PIT478:PIU478)</f>
        <v>#REF!</v>
      </c>
      <c r="PIW478" s="57" t="s">
        <v>284</v>
      </c>
      <c r="PIX478" s="20" t="e">
        <f>SUMIFS([1]!Consolidado[[#All],[MONTO BFH]],[1]!Consolidado[[#All],[FECHA 2]],PIW478,[1]!Consolidado[[#All],[MOD_F]],"MV",[1]!Consolidado[[#All],[MONEDA]],"Dólares")/1000</f>
        <v>#REF!</v>
      </c>
      <c r="PIY478" s="20" t="e">
        <f>SUMIFS([1]!Consolidado[[#All],[MONTO BFH]],[1]!Consolidado[[#All],[FECHA 2]],PIW478,[1]!Consolidado[[#All],[MOD_F]],"MV",[1]!Consolidado[[#All],[MONEDA]],"Soles")/1000</f>
        <v>#REF!</v>
      </c>
      <c r="PIZ478" s="30" t="e">
        <f t="shared" ref="PIZ478" si="7396">+SUM(PIX478:PIY478)</f>
        <v>#REF!</v>
      </c>
      <c r="PJA478" s="57" t="s">
        <v>284</v>
      </c>
      <c r="PJB478" s="20" t="e">
        <f>SUMIFS([1]!Consolidado[[#All],[MONTO BFH]],[1]!Consolidado[[#All],[FECHA 2]],PJA478,[1]!Consolidado[[#All],[MOD_F]],"MV",[1]!Consolidado[[#All],[MONEDA]],"Dólares")/1000</f>
        <v>#REF!</v>
      </c>
      <c r="PJC478" s="20" t="e">
        <f>SUMIFS([1]!Consolidado[[#All],[MONTO BFH]],[1]!Consolidado[[#All],[FECHA 2]],PJA478,[1]!Consolidado[[#All],[MOD_F]],"MV",[1]!Consolidado[[#All],[MONEDA]],"Soles")/1000</f>
        <v>#REF!</v>
      </c>
      <c r="PJD478" s="30" t="e">
        <f t="shared" ref="PJD478" si="7397">+SUM(PJB478:PJC478)</f>
        <v>#REF!</v>
      </c>
      <c r="PJE478" s="57" t="s">
        <v>284</v>
      </c>
      <c r="PJF478" s="20" t="e">
        <f>SUMIFS([1]!Consolidado[[#All],[MONTO BFH]],[1]!Consolidado[[#All],[FECHA 2]],PJE478,[1]!Consolidado[[#All],[MOD_F]],"MV",[1]!Consolidado[[#All],[MONEDA]],"Dólares")/1000</f>
        <v>#REF!</v>
      </c>
      <c r="PJG478" s="20" t="e">
        <f>SUMIFS([1]!Consolidado[[#All],[MONTO BFH]],[1]!Consolidado[[#All],[FECHA 2]],PJE478,[1]!Consolidado[[#All],[MOD_F]],"MV",[1]!Consolidado[[#All],[MONEDA]],"Soles")/1000</f>
        <v>#REF!</v>
      </c>
      <c r="PJH478" s="30" t="e">
        <f t="shared" ref="PJH478" si="7398">+SUM(PJF478:PJG478)</f>
        <v>#REF!</v>
      </c>
      <c r="PJI478" s="57" t="s">
        <v>284</v>
      </c>
      <c r="PJJ478" s="20" t="e">
        <f>SUMIFS([1]!Consolidado[[#All],[MONTO BFH]],[1]!Consolidado[[#All],[FECHA 2]],PJI478,[1]!Consolidado[[#All],[MOD_F]],"MV",[1]!Consolidado[[#All],[MONEDA]],"Dólares")/1000</f>
        <v>#REF!</v>
      </c>
      <c r="PJK478" s="20" t="e">
        <f>SUMIFS([1]!Consolidado[[#All],[MONTO BFH]],[1]!Consolidado[[#All],[FECHA 2]],PJI478,[1]!Consolidado[[#All],[MOD_F]],"MV",[1]!Consolidado[[#All],[MONEDA]],"Soles")/1000</f>
        <v>#REF!</v>
      </c>
      <c r="PJL478" s="30" t="e">
        <f t="shared" ref="PJL478" si="7399">+SUM(PJJ478:PJK478)</f>
        <v>#REF!</v>
      </c>
      <c r="PJM478" s="57" t="s">
        <v>284</v>
      </c>
      <c r="PJN478" s="20" t="e">
        <f>SUMIFS([1]!Consolidado[[#All],[MONTO BFH]],[1]!Consolidado[[#All],[FECHA 2]],PJM478,[1]!Consolidado[[#All],[MOD_F]],"MV",[1]!Consolidado[[#All],[MONEDA]],"Dólares")/1000</f>
        <v>#REF!</v>
      </c>
      <c r="PJO478" s="20" t="e">
        <f>SUMIFS([1]!Consolidado[[#All],[MONTO BFH]],[1]!Consolidado[[#All],[FECHA 2]],PJM478,[1]!Consolidado[[#All],[MOD_F]],"MV",[1]!Consolidado[[#All],[MONEDA]],"Soles")/1000</f>
        <v>#REF!</v>
      </c>
      <c r="PJP478" s="30" t="e">
        <f t="shared" ref="PJP478" si="7400">+SUM(PJN478:PJO478)</f>
        <v>#REF!</v>
      </c>
      <c r="PJQ478" s="57" t="s">
        <v>284</v>
      </c>
      <c r="PJR478" s="20" t="e">
        <f>SUMIFS([1]!Consolidado[[#All],[MONTO BFH]],[1]!Consolidado[[#All],[FECHA 2]],PJQ478,[1]!Consolidado[[#All],[MOD_F]],"MV",[1]!Consolidado[[#All],[MONEDA]],"Dólares")/1000</f>
        <v>#REF!</v>
      </c>
      <c r="PJS478" s="20" t="e">
        <f>SUMIFS([1]!Consolidado[[#All],[MONTO BFH]],[1]!Consolidado[[#All],[FECHA 2]],PJQ478,[1]!Consolidado[[#All],[MOD_F]],"MV",[1]!Consolidado[[#All],[MONEDA]],"Soles")/1000</f>
        <v>#REF!</v>
      </c>
      <c r="PJT478" s="30" t="e">
        <f t="shared" ref="PJT478" si="7401">+SUM(PJR478:PJS478)</f>
        <v>#REF!</v>
      </c>
      <c r="PJU478" s="57" t="s">
        <v>284</v>
      </c>
      <c r="PJV478" s="20" t="e">
        <f>SUMIFS([1]!Consolidado[[#All],[MONTO BFH]],[1]!Consolidado[[#All],[FECHA 2]],PJU478,[1]!Consolidado[[#All],[MOD_F]],"MV",[1]!Consolidado[[#All],[MONEDA]],"Dólares")/1000</f>
        <v>#REF!</v>
      </c>
      <c r="PJW478" s="20" t="e">
        <f>SUMIFS([1]!Consolidado[[#All],[MONTO BFH]],[1]!Consolidado[[#All],[FECHA 2]],PJU478,[1]!Consolidado[[#All],[MOD_F]],"MV",[1]!Consolidado[[#All],[MONEDA]],"Soles")/1000</f>
        <v>#REF!</v>
      </c>
      <c r="PJX478" s="30" t="e">
        <f t="shared" ref="PJX478" si="7402">+SUM(PJV478:PJW478)</f>
        <v>#REF!</v>
      </c>
      <c r="PJY478" s="57" t="s">
        <v>284</v>
      </c>
      <c r="PJZ478" s="20" t="e">
        <f>SUMIFS([1]!Consolidado[[#All],[MONTO BFH]],[1]!Consolidado[[#All],[FECHA 2]],PJY478,[1]!Consolidado[[#All],[MOD_F]],"MV",[1]!Consolidado[[#All],[MONEDA]],"Dólares")/1000</f>
        <v>#REF!</v>
      </c>
      <c r="PKA478" s="20" t="e">
        <f>SUMIFS([1]!Consolidado[[#All],[MONTO BFH]],[1]!Consolidado[[#All],[FECHA 2]],PJY478,[1]!Consolidado[[#All],[MOD_F]],"MV",[1]!Consolidado[[#All],[MONEDA]],"Soles")/1000</f>
        <v>#REF!</v>
      </c>
      <c r="PKB478" s="30" t="e">
        <f t="shared" ref="PKB478" si="7403">+SUM(PJZ478:PKA478)</f>
        <v>#REF!</v>
      </c>
      <c r="PKC478" s="57" t="s">
        <v>284</v>
      </c>
      <c r="PKD478" s="20" t="e">
        <f>SUMIFS([1]!Consolidado[[#All],[MONTO BFH]],[1]!Consolidado[[#All],[FECHA 2]],PKC478,[1]!Consolidado[[#All],[MOD_F]],"MV",[1]!Consolidado[[#All],[MONEDA]],"Dólares")/1000</f>
        <v>#REF!</v>
      </c>
      <c r="PKE478" s="20" t="e">
        <f>SUMIFS([1]!Consolidado[[#All],[MONTO BFH]],[1]!Consolidado[[#All],[FECHA 2]],PKC478,[1]!Consolidado[[#All],[MOD_F]],"MV",[1]!Consolidado[[#All],[MONEDA]],"Soles")/1000</f>
        <v>#REF!</v>
      </c>
      <c r="PKF478" s="30" t="e">
        <f t="shared" ref="PKF478" si="7404">+SUM(PKD478:PKE478)</f>
        <v>#REF!</v>
      </c>
      <c r="PKG478" s="57" t="s">
        <v>284</v>
      </c>
      <c r="PKH478" s="20" t="e">
        <f>SUMIFS([1]!Consolidado[[#All],[MONTO BFH]],[1]!Consolidado[[#All],[FECHA 2]],PKG478,[1]!Consolidado[[#All],[MOD_F]],"MV",[1]!Consolidado[[#All],[MONEDA]],"Dólares")/1000</f>
        <v>#REF!</v>
      </c>
      <c r="PKI478" s="20" t="e">
        <f>SUMIFS([1]!Consolidado[[#All],[MONTO BFH]],[1]!Consolidado[[#All],[FECHA 2]],PKG478,[1]!Consolidado[[#All],[MOD_F]],"MV",[1]!Consolidado[[#All],[MONEDA]],"Soles")/1000</f>
        <v>#REF!</v>
      </c>
      <c r="PKJ478" s="30" t="e">
        <f t="shared" ref="PKJ478" si="7405">+SUM(PKH478:PKI478)</f>
        <v>#REF!</v>
      </c>
      <c r="PKK478" s="57" t="s">
        <v>284</v>
      </c>
      <c r="PKL478" s="20" t="e">
        <f>SUMIFS([1]!Consolidado[[#All],[MONTO BFH]],[1]!Consolidado[[#All],[FECHA 2]],PKK478,[1]!Consolidado[[#All],[MOD_F]],"MV",[1]!Consolidado[[#All],[MONEDA]],"Dólares")/1000</f>
        <v>#REF!</v>
      </c>
      <c r="PKM478" s="20" t="e">
        <f>SUMIFS([1]!Consolidado[[#All],[MONTO BFH]],[1]!Consolidado[[#All],[FECHA 2]],PKK478,[1]!Consolidado[[#All],[MOD_F]],"MV",[1]!Consolidado[[#All],[MONEDA]],"Soles")/1000</f>
        <v>#REF!</v>
      </c>
      <c r="PKN478" s="30" t="e">
        <f t="shared" ref="PKN478" si="7406">+SUM(PKL478:PKM478)</f>
        <v>#REF!</v>
      </c>
      <c r="PKO478" s="57" t="s">
        <v>284</v>
      </c>
      <c r="PKP478" s="20" t="e">
        <f>SUMIFS([1]!Consolidado[[#All],[MONTO BFH]],[1]!Consolidado[[#All],[FECHA 2]],PKO478,[1]!Consolidado[[#All],[MOD_F]],"MV",[1]!Consolidado[[#All],[MONEDA]],"Dólares")/1000</f>
        <v>#REF!</v>
      </c>
      <c r="PKQ478" s="20" t="e">
        <f>SUMIFS([1]!Consolidado[[#All],[MONTO BFH]],[1]!Consolidado[[#All],[FECHA 2]],PKO478,[1]!Consolidado[[#All],[MOD_F]],"MV",[1]!Consolidado[[#All],[MONEDA]],"Soles")/1000</f>
        <v>#REF!</v>
      </c>
      <c r="PKR478" s="30" t="e">
        <f t="shared" ref="PKR478" si="7407">+SUM(PKP478:PKQ478)</f>
        <v>#REF!</v>
      </c>
      <c r="PKS478" s="57" t="s">
        <v>284</v>
      </c>
      <c r="PKT478" s="20" t="e">
        <f>SUMIFS([1]!Consolidado[[#All],[MONTO BFH]],[1]!Consolidado[[#All],[FECHA 2]],PKS478,[1]!Consolidado[[#All],[MOD_F]],"MV",[1]!Consolidado[[#All],[MONEDA]],"Dólares")/1000</f>
        <v>#REF!</v>
      </c>
      <c r="PKU478" s="20" t="e">
        <f>SUMIFS([1]!Consolidado[[#All],[MONTO BFH]],[1]!Consolidado[[#All],[FECHA 2]],PKS478,[1]!Consolidado[[#All],[MOD_F]],"MV",[1]!Consolidado[[#All],[MONEDA]],"Soles")/1000</f>
        <v>#REF!</v>
      </c>
      <c r="PKV478" s="30" t="e">
        <f t="shared" ref="PKV478" si="7408">+SUM(PKT478:PKU478)</f>
        <v>#REF!</v>
      </c>
      <c r="PKW478" s="57" t="s">
        <v>284</v>
      </c>
      <c r="PKX478" s="20" t="e">
        <f>SUMIFS([1]!Consolidado[[#All],[MONTO BFH]],[1]!Consolidado[[#All],[FECHA 2]],PKW478,[1]!Consolidado[[#All],[MOD_F]],"MV",[1]!Consolidado[[#All],[MONEDA]],"Dólares")/1000</f>
        <v>#REF!</v>
      </c>
      <c r="PKY478" s="20" t="e">
        <f>SUMIFS([1]!Consolidado[[#All],[MONTO BFH]],[1]!Consolidado[[#All],[FECHA 2]],PKW478,[1]!Consolidado[[#All],[MOD_F]],"MV",[1]!Consolidado[[#All],[MONEDA]],"Soles")/1000</f>
        <v>#REF!</v>
      </c>
      <c r="PKZ478" s="30" t="e">
        <f t="shared" ref="PKZ478" si="7409">+SUM(PKX478:PKY478)</f>
        <v>#REF!</v>
      </c>
      <c r="PLA478" s="57" t="s">
        <v>284</v>
      </c>
      <c r="PLB478" s="20" t="e">
        <f>SUMIFS([1]!Consolidado[[#All],[MONTO BFH]],[1]!Consolidado[[#All],[FECHA 2]],PLA478,[1]!Consolidado[[#All],[MOD_F]],"MV",[1]!Consolidado[[#All],[MONEDA]],"Dólares")/1000</f>
        <v>#REF!</v>
      </c>
      <c r="PLC478" s="20" t="e">
        <f>SUMIFS([1]!Consolidado[[#All],[MONTO BFH]],[1]!Consolidado[[#All],[FECHA 2]],PLA478,[1]!Consolidado[[#All],[MOD_F]],"MV",[1]!Consolidado[[#All],[MONEDA]],"Soles")/1000</f>
        <v>#REF!</v>
      </c>
      <c r="PLD478" s="30" t="e">
        <f t="shared" ref="PLD478" si="7410">+SUM(PLB478:PLC478)</f>
        <v>#REF!</v>
      </c>
      <c r="PLE478" s="57" t="s">
        <v>284</v>
      </c>
      <c r="PLF478" s="20" t="e">
        <f>SUMIFS([1]!Consolidado[[#All],[MONTO BFH]],[1]!Consolidado[[#All],[FECHA 2]],PLE478,[1]!Consolidado[[#All],[MOD_F]],"MV",[1]!Consolidado[[#All],[MONEDA]],"Dólares")/1000</f>
        <v>#REF!</v>
      </c>
      <c r="PLG478" s="20" t="e">
        <f>SUMIFS([1]!Consolidado[[#All],[MONTO BFH]],[1]!Consolidado[[#All],[FECHA 2]],PLE478,[1]!Consolidado[[#All],[MOD_F]],"MV",[1]!Consolidado[[#All],[MONEDA]],"Soles")/1000</f>
        <v>#REF!</v>
      </c>
      <c r="PLH478" s="30" t="e">
        <f t="shared" ref="PLH478" si="7411">+SUM(PLF478:PLG478)</f>
        <v>#REF!</v>
      </c>
      <c r="PLI478" s="57" t="s">
        <v>284</v>
      </c>
      <c r="PLJ478" s="20" t="e">
        <f>SUMIFS([1]!Consolidado[[#All],[MONTO BFH]],[1]!Consolidado[[#All],[FECHA 2]],PLI478,[1]!Consolidado[[#All],[MOD_F]],"MV",[1]!Consolidado[[#All],[MONEDA]],"Dólares")/1000</f>
        <v>#REF!</v>
      </c>
      <c r="PLK478" s="20" t="e">
        <f>SUMIFS([1]!Consolidado[[#All],[MONTO BFH]],[1]!Consolidado[[#All],[FECHA 2]],PLI478,[1]!Consolidado[[#All],[MOD_F]],"MV",[1]!Consolidado[[#All],[MONEDA]],"Soles")/1000</f>
        <v>#REF!</v>
      </c>
      <c r="PLL478" s="30" t="e">
        <f t="shared" ref="PLL478" si="7412">+SUM(PLJ478:PLK478)</f>
        <v>#REF!</v>
      </c>
      <c r="PLM478" s="57" t="s">
        <v>284</v>
      </c>
      <c r="PLN478" s="20" t="e">
        <f>SUMIFS([1]!Consolidado[[#All],[MONTO BFH]],[1]!Consolidado[[#All],[FECHA 2]],PLM478,[1]!Consolidado[[#All],[MOD_F]],"MV",[1]!Consolidado[[#All],[MONEDA]],"Dólares")/1000</f>
        <v>#REF!</v>
      </c>
      <c r="PLO478" s="20" t="e">
        <f>SUMIFS([1]!Consolidado[[#All],[MONTO BFH]],[1]!Consolidado[[#All],[FECHA 2]],PLM478,[1]!Consolidado[[#All],[MOD_F]],"MV",[1]!Consolidado[[#All],[MONEDA]],"Soles")/1000</f>
        <v>#REF!</v>
      </c>
      <c r="PLP478" s="30" t="e">
        <f t="shared" ref="PLP478" si="7413">+SUM(PLN478:PLO478)</f>
        <v>#REF!</v>
      </c>
      <c r="PLQ478" s="57" t="s">
        <v>284</v>
      </c>
      <c r="PLR478" s="20" t="e">
        <f>SUMIFS([1]!Consolidado[[#All],[MONTO BFH]],[1]!Consolidado[[#All],[FECHA 2]],PLQ478,[1]!Consolidado[[#All],[MOD_F]],"MV",[1]!Consolidado[[#All],[MONEDA]],"Dólares")/1000</f>
        <v>#REF!</v>
      </c>
      <c r="PLS478" s="20" t="e">
        <f>SUMIFS([1]!Consolidado[[#All],[MONTO BFH]],[1]!Consolidado[[#All],[FECHA 2]],PLQ478,[1]!Consolidado[[#All],[MOD_F]],"MV",[1]!Consolidado[[#All],[MONEDA]],"Soles")/1000</f>
        <v>#REF!</v>
      </c>
      <c r="PLT478" s="30" t="e">
        <f t="shared" ref="PLT478" si="7414">+SUM(PLR478:PLS478)</f>
        <v>#REF!</v>
      </c>
      <c r="PLU478" s="57" t="s">
        <v>284</v>
      </c>
      <c r="PLV478" s="20" t="e">
        <f>SUMIFS([1]!Consolidado[[#All],[MONTO BFH]],[1]!Consolidado[[#All],[FECHA 2]],PLU478,[1]!Consolidado[[#All],[MOD_F]],"MV",[1]!Consolidado[[#All],[MONEDA]],"Dólares")/1000</f>
        <v>#REF!</v>
      </c>
      <c r="PLW478" s="20" t="e">
        <f>SUMIFS([1]!Consolidado[[#All],[MONTO BFH]],[1]!Consolidado[[#All],[FECHA 2]],PLU478,[1]!Consolidado[[#All],[MOD_F]],"MV",[1]!Consolidado[[#All],[MONEDA]],"Soles")/1000</f>
        <v>#REF!</v>
      </c>
      <c r="PLX478" s="30" t="e">
        <f t="shared" ref="PLX478" si="7415">+SUM(PLV478:PLW478)</f>
        <v>#REF!</v>
      </c>
      <c r="PLY478" s="57" t="s">
        <v>284</v>
      </c>
      <c r="PLZ478" s="20" t="e">
        <f>SUMIFS([1]!Consolidado[[#All],[MONTO BFH]],[1]!Consolidado[[#All],[FECHA 2]],PLY478,[1]!Consolidado[[#All],[MOD_F]],"MV",[1]!Consolidado[[#All],[MONEDA]],"Dólares")/1000</f>
        <v>#REF!</v>
      </c>
      <c r="PMA478" s="20" t="e">
        <f>SUMIFS([1]!Consolidado[[#All],[MONTO BFH]],[1]!Consolidado[[#All],[FECHA 2]],PLY478,[1]!Consolidado[[#All],[MOD_F]],"MV",[1]!Consolidado[[#All],[MONEDA]],"Soles")/1000</f>
        <v>#REF!</v>
      </c>
      <c r="PMB478" s="30" t="e">
        <f t="shared" ref="PMB478" si="7416">+SUM(PLZ478:PMA478)</f>
        <v>#REF!</v>
      </c>
      <c r="PMC478" s="57" t="s">
        <v>284</v>
      </c>
      <c r="PMD478" s="20" t="e">
        <f>SUMIFS([1]!Consolidado[[#All],[MONTO BFH]],[1]!Consolidado[[#All],[FECHA 2]],PMC478,[1]!Consolidado[[#All],[MOD_F]],"MV",[1]!Consolidado[[#All],[MONEDA]],"Dólares")/1000</f>
        <v>#REF!</v>
      </c>
      <c r="PME478" s="20" t="e">
        <f>SUMIFS([1]!Consolidado[[#All],[MONTO BFH]],[1]!Consolidado[[#All],[FECHA 2]],PMC478,[1]!Consolidado[[#All],[MOD_F]],"MV",[1]!Consolidado[[#All],[MONEDA]],"Soles")/1000</f>
        <v>#REF!</v>
      </c>
      <c r="PMF478" s="30" t="e">
        <f t="shared" ref="PMF478" si="7417">+SUM(PMD478:PME478)</f>
        <v>#REF!</v>
      </c>
      <c r="PMG478" s="57" t="s">
        <v>284</v>
      </c>
      <c r="PMH478" s="20" t="e">
        <f>SUMIFS([1]!Consolidado[[#All],[MONTO BFH]],[1]!Consolidado[[#All],[FECHA 2]],PMG478,[1]!Consolidado[[#All],[MOD_F]],"MV",[1]!Consolidado[[#All],[MONEDA]],"Dólares")/1000</f>
        <v>#REF!</v>
      </c>
      <c r="PMI478" s="20" t="e">
        <f>SUMIFS([1]!Consolidado[[#All],[MONTO BFH]],[1]!Consolidado[[#All],[FECHA 2]],PMG478,[1]!Consolidado[[#All],[MOD_F]],"MV",[1]!Consolidado[[#All],[MONEDA]],"Soles")/1000</f>
        <v>#REF!</v>
      </c>
      <c r="PMJ478" s="30" t="e">
        <f t="shared" ref="PMJ478" si="7418">+SUM(PMH478:PMI478)</f>
        <v>#REF!</v>
      </c>
      <c r="PMK478" s="57" t="s">
        <v>284</v>
      </c>
      <c r="PML478" s="20" t="e">
        <f>SUMIFS([1]!Consolidado[[#All],[MONTO BFH]],[1]!Consolidado[[#All],[FECHA 2]],PMK478,[1]!Consolidado[[#All],[MOD_F]],"MV",[1]!Consolidado[[#All],[MONEDA]],"Dólares")/1000</f>
        <v>#REF!</v>
      </c>
      <c r="PMM478" s="20" t="e">
        <f>SUMIFS([1]!Consolidado[[#All],[MONTO BFH]],[1]!Consolidado[[#All],[FECHA 2]],PMK478,[1]!Consolidado[[#All],[MOD_F]],"MV",[1]!Consolidado[[#All],[MONEDA]],"Soles")/1000</f>
        <v>#REF!</v>
      </c>
      <c r="PMN478" s="30" t="e">
        <f t="shared" ref="PMN478" si="7419">+SUM(PML478:PMM478)</f>
        <v>#REF!</v>
      </c>
      <c r="PMO478" s="57" t="s">
        <v>284</v>
      </c>
      <c r="PMP478" s="20" t="e">
        <f>SUMIFS([1]!Consolidado[[#All],[MONTO BFH]],[1]!Consolidado[[#All],[FECHA 2]],PMO478,[1]!Consolidado[[#All],[MOD_F]],"MV",[1]!Consolidado[[#All],[MONEDA]],"Dólares")/1000</f>
        <v>#REF!</v>
      </c>
      <c r="PMQ478" s="20" t="e">
        <f>SUMIFS([1]!Consolidado[[#All],[MONTO BFH]],[1]!Consolidado[[#All],[FECHA 2]],PMO478,[1]!Consolidado[[#All],[MOD_F]],"MV",[1]!Consolidado[[#All],[MONEDA]],"Soles")/1000</f>
        <v>#REF!</v>
      </c>
      <c r="PMR478" s="30" t="e">
        <f t="shared" ref="PMR478" si="7420">+SUM(PMP478:PMQ478)</f>
        <v>#REF!</v>
      </c>
      <c r="PMS478" s="57" t="s">
        <v>284</v>
      </c>
      <c r="PMT478" s="20" t="e">
        <f>SUMIFS([1]!Consolidado[[#All],[MONTO BFH]],[1]!Consolidado[[#All],[FECHA 2]],PMS478,[1]!Consolidado[[#All],[MOD_F]],"MV",[1]!Consolidado[[#All],[MONEDA]],"Dólares")/1000</f>
        <v>#REF!</v>
      </c>
      <c r="PMU478" s="20" t="e">
        <f>SUMIFS([1]!Consolidado[[#All],[MONTO BFH]],[1]!Consolidado[[#All],[FECHA 2]],PMS478,[1]!Consolidado[[#All],[MOD_F]],"MV",[1]!Consolidado[[#All],[MONEDA]],"Soles")/1000</f>
        <v>#REF!</v>
      </c>
      <c r="PMV478" s="30" t="e">
        <f t="shared" ref="PMV478" si="7421">+SUM(PMT478:PMU478)</f>
        <v>#REF!</v>
      </c>
      <c r="PMW478" s="57" t="s">
        <v>284</v>
      </c>
      <c r="PMX478" s="20" t="e">
        <f>SUMIFS([1]!Consolidado[[#All],[MONTO BFH]],[1]!Consolidado[[#All],[FECHA 2]],PMW478,[1]!Consolidado[[#All],[MOD_F]],"MV",[1]!Consolidado[[#All],[MONEDA]],"Dólares")/1000</f>
        <v>#REF!</v>
      </c>
      <c r="PMY478" s="20" t="e">
        <f>SUMIFS([1]!Consolidado[[#All],[MONTO BFH]],[1]!Consolidado[[#All],[FECHA 2]],PMW478,[1]!Consolidado[[#All],[MOD_F]],"MV",[1]!Consolidado[[#All],[MONEDA]],"Soles")/1000</f>
        <v>#REF!</v>
      </c>
      <c r="PMZ478" s="30" t="e">
        <f t="shared" ref="PMZ478" si="7422">+SUM(PMX478:PMY478)</f>
        <v>#REF!</v>
      </c>
      <c r="PNA478" s="57" t="s">
        <v>284</v>
      </c>
      <c r="PNB478" s="20" t="e">
        <f>SUMIFS([1]!Consolidado[[#All],[MONTO BFH]],[1]!Consolidado[[#All],[FECHA 2]],PNA478,[1]!Consolidado[[#All],[MOD_F]],"MV",[1]!Consolidado[[#All],[MONEDA]],"Dólares")/1000</f>
        <v>#REF!</v>
      </c>
      <c r="PNC478" s="20" t="e">
        <f>SUMIFS([1]!Consolidado[[#All],[MONTO BFH]],[1]!Consolidado[[#All],[FECHA 2]],PNA478,[1]!Consolidado[[#All],[MOD_F]],"MV",[1]!Consolidado[[#All],[MONEDA]],"Soles")/1000</f>
        <v>#REF!</v>
      </c>
      <c r="PND478" s="30" t="e">
        <f t="shared" ref="PND478" si="7423">+SUM(PNB478:PNC478)</f>
        <v>#REF!</v>
      </c>
      <c r="PNE478" s="57" t="s">
        <v>284</v>
      </c>
      <c r="PNF478" s="20" t="e">
        <f>SUMIFS([1]!Consolidado[[#All],[MONTO BFH]],[1]!Consolidado[[#All],[FECHA 2]],PNE478,[1]!Consolidado[[#All],[MOD_F]],"MV",[1]!Consolidado[[#All],[MONEDA]],"Dólares")/1000</f>
        <v>#REF!</v>
      </c>
      <c r="PNG478" s="20" t="e">
        <f>SUMIFS([1]!Consolidado[[#All],[MONTO BFH]],[1]!Consolidado[[#All],[FECHA 2]],PNE478,[1]!Consolidado[[#All],[MOD_F]],"MV",[1]!Consolidado[[#All],[MONEDA]],"Soles")/1000</f>
        <v>#REF!</v>
      </c>
      <c r="PNH478" s="30" t="e">
        <f t="shared" ref="PNH478" si="7424">+SUM(PNF478:PNG478)</f>
        <v>#REF!</v>
      </c>
      <c r="PNI478" s="57" t="s">
        <v>284</v>
      </c>
      <c r="PNJ478" s="20" t="e">
        <f>SUMIFS([1]!Consolidado[[#All],[MONTO BFH]],[1]!Consolidado[[#All],[FECHA 2]],PNI478,[1]!Consolidado[[#All],[MOD_F]],"MV",[1]!Consolidado[[#All],[MONEDA]],"Dólares")/1000</f>
        <v>#REF!</v>
      </c>
      <c r="PNK478" s="20" t="e">
        <f>SUMIFS([1]!Consolidado[[#All],[MONTO BFH]],[1]!Consolidado[[#All],[FECHA 2]],PNI478,[1]!Consolidado[[#All],[MOD_F]],"MV",[1]!Consolidado[[#All],[MONEDA]],"Soles")/1000</f>
        <v>#REF!</v>
      </c>
      <c r="PNL478" s="30" t="e">
        <f t="shared" ref="PNL478" si="7425">+SUM(PNJ478:PNK478)</f>
        <v>#REF!</v>
      </c>
      <c r="PNM478" s="57" t="s">
        <v>284</v>
      </c>
      <c r="PNN478" s="20" t="e">
        <f>SUMIFS([1]!Consolidado[[#All],[MONTO BFH]],[1]!Consolidado[[#All],[FECHA 2]],PNM478,[1]!Consolidado[[#All],[MOD_F]],"MV",[1]!Consolidado[[#All],[MONEDA]],"Dólares")/1000</f>
        <v>#REF!</v>
      </c>
      <c r="PNO478" s="20" t="e">
        <f>SUMIFS([1]!Consolidado[[#All],[MONTO BFH]],[1]!Consolidado[[#All],[FECHA 2]],PNM478,[1]!Consolidado[[#All],[MOD_F]],"MV",[1]!Consolidado[[#All],[MONEDA]],"Soles")/1000</f>
        <v>#REF!</v>
      </c>
      <c r="PNP478" s="30" t="e">
        <f t="shared" ref="PNP478" si="7426">+SUM(PNN478:PNO478)</f>
        <v>#REF!</v>
      </c>
      <c r="PNQ478" s="57" t="s">
        <v>284</v>
      </c>
      <c r="PNR478" s="20" t="e">
        <f>SUMIFS([1]!Consolidado[[#All],[MONTO BFH]],[1]!Consolidado[[#All],[FECHA 2]],PNQ478,[1]!Consolidado[[#All],[MOD_F]],"MV",[1]!Consolidado[[#All],[MONEDA]],"Dólares")/1000</f>
        <v>#REF!</v>
      </c>
      <c r="PNS478" s="20" t="e">
        <f>SUMIFS([1]!Consolidado[[#All],[MONTO BFH]],[1]!Consolidado[[#All],[FECHA 2]],PNQ478,[1]!Consolidado[[#All],[MOD_F]],"MV",[1]!Consolidado[[#All],[MONEDA]],"Soles")/1000</f>
        <v>#REF!</v>
      </c>
      <c r="PNT478" s="30" t="e">
        <f t="shared" ref="PNT478" si="7427">+SUM(PNR478:PNS478)</f>
        <v>#REF!</v>
      </c>
      <c r="PNU478" s="57" t="s">
        <v>284</v>
      </c>
      <c r="PNV478" s="20" t="e">
        <f>SUMIFS([1]!Consolidado[[#All],[MONTO BFH]],[1]!Consolidado[[#All],[FECHA 2]],PNU478,[1]!Consolidado[[#All],[MOD_F]],"MV",[1]!Consolidado[[#All],[MONEDA]],"Dólares")/1000</f>
        <v>#REF!</v>
      </c>
      <c r="PNW478" s="20" t="e">
        <f>SUMIFS([1]!Consolidado[[#All],[MONTO BFH]],[1]!Consolidado[[#All],[FECHA 2]],PNU478,[1]!Consolidado[[#All],[MOD_F]],"MV",[1]!Consolidado[[#All],[MONEDA]],"Soles")/1000</f>
        <v>#REF!</v>
      </c>
      <c r="PNX478" s="30" t="e">
        <f t="shared" ref="PNX478" si="7428">+SUM(PNV478:PNW478)</f>
        <v>#REF!</v>
      </c>
      <c r="PNY478" s="57" t="s">
        <v>284</v>
      </c>
      <c r="PNZ478" s="20" t="e">
        <f>SUMIFS([1]!Consolidado[[#All],[MONTO BFH]],[1]!Consolidado[[#All],[FECHA 2]],PNY478,[1]!Consolidado[[#All],[MOD_F]],"MV",[1]!Consolidado[[#All],[MONEDA]],"Dólares")/1000</f>
        <v>#REF!</v>
      </c>
      <c r="POA478" s="20" t="e">
        <f>SUMIFS([1]!Consolidado[[#All],[MONTO BFH]],[1]!Consolidado[[#All],[FECHA 2]],PNY478,[1]!Consolidado[[#All],[MOD_F]],"MV",[1]!Consolidado[[#All],[MONEDA]],"Soles")/1000</f>
        <v>#REF!</v>
      </c>
      <c r="POB478" s="30" t="e">
        <f t="shared" ref="POB478" si="7429">+SUM(PNZ478:POA478)</f>
        <v>#REF!</v>
      </c>
      <c r="POC478" s="57" t="s">
        <v>284</v>
      </c>
      <c r="POD478" s="20" t="e">
        <f>SUMIFS([1]!Consolidado[[#All],[MONTO BFH]],[1]!Consolidado[[#All],[FECHA 2]],POC478,[1]!Consolidado[[#All],[MOD_F]],"MV",[1]!Consolidado[[#All],[MONEDA]],"Dólares")/1000</f>
        <v>#REF!</v>
      </c>
      <c r="POE478" s="20" t="e">
        <f>SUMIFS([1]!Consolidado[[#All],[MONTO BFH]],[1]!Consolidado[[#All],[FECHA 2]],POC478,[1]!Consolidado[[#All],[MOD_F]],"MV",[1]!Consolidado[[#All],[MONEDA]],"Soles")/1000</f>
        <v>#REF!</v>
      </c>
      <c r="POF478" s="30" t="e">
        <f t="shared" ref="POF478" si="7430">+SUM(POD478:POE478)</f>
        <v>#REF!</v>
      </c>
      <c r="POG478" s="57" t="s">
        <v>284</v>
      </c>
      <c r="POH478" s="20" t="e">
        <f>SUMIFS([1]!Consolidado[[#All],[MONTO BFH]],[1]!Consolidado[[#All],[FECHA 2]],POG478,[1]!Consolidado[[#All],[MOD_F]],"MV",[1]!Consolidado[[#All],[MONEDA]],"Dólares")/1000</f>
        <v>#REF!</v>
      </c>
      <c r="POI478" s="20" t="e">
        <f>SUMIFS([1]!Consolidado[[#All],[MONTO BFH]],[1]!Consolidado[[#All],[FECHA 2]],POG478,[1]!Consolidado[[#All],[MOD_F]],"MV",[1]!Consolidado[[#All],[MONEDA]],"Soles")/1000</f>
        <v>#REF!</v>
      </c>
      <c r="POJ478" s="30" t="e">
        <f t="shared" ref="POJ478" si="7431">+SUM(POH478:POI478)</f>
        <v>#REF!</v>
      </c>
      <c r="POK478" s="57" t="s">
        <v>284</v>
      </c>
      <c r="POL478" s="20" t="e">
        <f>SUMIFS([1]!Consolidado[[#All],[MONTO BFH]],[1]!Consolidado[[#All],[FECHA 2]],POK478,[1]!Consolidado[[#All],[MOD_F]],"MV",[1]!Consolidado[[#All],[MONEDA]],"Dólares")/1000</f>
        <v>#REF!</v>
      </c>
      <c r="POM478" s="20" t="e">
        <f>SUMIFS([1]!Consolidado[[#All],[MONTO BFH]],[1]!Consolidado[[#All],[FECHA 2]],POK478,[1]!Consolidado[[#All],[MOD_F]],"MV",[1]!Consolidado[[#All],[MONEDA]],"Soles")/1000</f>
        <v>#REF!</v>
      </c>
      <c r="PON478" s="30" t="e">
        <f t="shared" ref="PON478" si="7432">+SUM(POL478:POM478)</f>
        <v>#REF!</v>
      </c>
      <c r="POO478" s="57" t="s">
        <v>284</v>
      </c>
      <c r="POP478" s="20" t="e">
        <f>SUMIFS([1]!Consolidado[[#All],[MONTO BFH]],[1]!Consolidado[[#All],[FECHA 2]],POO478,[1]!Consolidado[[#All],[MOD_F]],"MV",[1]!Consolidado[[#All],[MONEDA]],"Dólares")/1000</f>
        <v>#REF!</v>
      </c>
      <c r="POQ478" s="20" t="e">
        <f>SUMIFS([1]!Consolidado[[#All],[MONTO BFH]],[1]!Consolidado[[#All],[FECHA 2]],POO478,[1]!Consolidado[[#All],[MOD_F]],"MV",[1]!Consolidado[[#All],[MONEDA]],"Soles")/1000</f>
        <v>#REF!</v>
      </c>
      <c r="POR478" s="30" t="e">
        <f t="shared" ref="POR478" si="7433">+SUM(POP478:POQ478)</f>
        <v>#REF!</v>
      </c>
      <c r="POS478" s="57" t="s">
        <v>284</v>
      </c>
      <c r="POT478" s="20" t="e">
        <f>SUMIFS([1]!Consolidado[[#All],[MONTO BFH]],[1]!Consolidado[[#All],[FECHA 2]],POS478,[1]!Consolidado[[#All],[MOD_F]],"MV",[1]!Consolidado[[#All],[MONEDA]],"Dólares")/1000</f>
        <v>#REF!</v>
      </c>
      <c r="POU478" s="20" t="e">
        <f>SUMIFS([1]!Consolidado[[#All],[MONTO BFH]],[1]!Consolidado[[#All],[FECHA 2]],POS478,[1]!Consolidado[[#All],[MOD_F]],"MV",[1]!Consolidado[[#All],[MONEDA]],"Soles")/1000</f>
        <v>#REF!</v>
      </c>
      <c r="POV478" s="30" t="e">
        <f t="shared" ref="POV478" si="7434">+SUM(POT478:POU478)</f>
        <v>#REF!</v>
      </c>
      <c r="POW478" s="57" t="s">
        <v>284</v>
      </c>
      <c r="POX478" s="20" t="e">
        <f>SUMIFS([1]!Consolidado[[#All],[MONTO BFH]],[1]!Consolidado[[#All],[FECHA 2]],POW478,[1]!Consolidado[[#All],[MOD_F]],"MV",[1]!Consolidado[[#All],[MONEDA]],"Dólares")/1000</f>
        <v>#REF!</v>
      </c>
      <c r="POY478" s="20" t="e">
        <f>SUMIFS([1]!Consolidado[[#All],[MONTO BFH]],[1]!Consolidado[[#All],[FECHA 2]],POW478,[1]!Consolidado[[#All],[MOD_F]],"MV",[1]!Consolidado[[#All],[MONEDA]],"Soles")/1000</f>
        <v>#REF!</v>
      </c>
      <c r="POZ478" s="30" t="e">
        <f t="shared" ref="POZ478" si="7435">+SUM(POX478:POY478)</f>
        <v>#REF!</v>
      </c>
      <c r="PPA478" s="57" t="s">
        <v>284</v>
      </c>
      <c r="PPB478" s="20" t="e">
        <f>SUMIFS([1]!Consolidado[[#All],[MONTO BFH]],[1]!Consolidado[[#All],[FECHA 2]],PPA478,[1]!Consolidado[[#All],[MOD_F]],"MV",[1]!Consolidado[[#All],[MONEDA]],"Dólares")/1000</f>
        <v>#REF!</v>
      </c>
      <c r="PPC478" s="20" t="e">
        <f>SUMIFS([1]!Consolidado[[#All],[MONTO BFH]],[1]!Consolidado[[#All],[FECHA 2]],PPA478,[1]!Consolidado[[#All],[MOD_F]],"MV",[1]!Consolidado[[#All],[MONEDA]],"Soles")/1000</f>
        <v>#REF!</v>
      </c>
      <c r="PPD478" s="30" t="e">
        <f t="shared" ref="PPD478" si="7436">+SUM(PPB478:PPC478)</f>
        <v>#REF!</v>
      </c>
      <c r="PPE478" s="57" t="s">
        <v>284</v>
      </c>
      <c r="PPF478" s="20" t="e">
        <f>SUMIFS([1]!Consolidado[[#All],[MONTO BFH]],[1]!Consolidado[[#All],[FECHA 2]],PPE478,[1]!Consolidado[[#All],[MOD_F]],"MV",[1]!Consolidado[[#All],[MONEDA]],"Dólares")/1000</f>
        <v>#REF!</v>
      </c>
      <c r="PPG478" s="20" t="e">
        <f>SUMIFS([1]!Consolidado[[#All],[MONTO BFH]],[1]!Consolidado[[#All],[FECHA 2]],PPE478,[1]!Consolidado[[#All],[MOD_F]],"MV",[1]!Consolidado[[#All],[MONEDA]],"Soles")/1000</f>
        <v>#REF!</v>
      </c>
      <c r="PPH478" s="30" t="e">
        <f t="shared" ref="PPH478" si="7437">+SUM(PPF478:PPG478)</f>
        <v>#REF!</v>
      </c>
      <c r="PPI478" s="57" t="s">
        <v>284</v>
      </c>
      <c r="PPJ478" s="20" t="e">
        <f>SUMIFS([1]!Consolidado[[#All],[MONTO BFH]],[1]!Consolidado[[#All],[FECHA 2]],PPI478,[1]!Consolidado[[#All],[MOD_F]],"MV",[1]!Consolidado[[#All],[MONEDA]],"Dólares")/1000</f>
        <v>#REF!</v>
      </c>
      <c r="PPK478" s="20" t="e">
        <f>SUMIFS([1]!Consolidado[[#All],[MONTO BFH]],[1]!Consolidado[[#All],[FECHA 2]],PPI478,[1]!Consolidado[[#All],[MOD_F]],"MV",[1]!Consolidado[[#All],[MONEDA]],"Soles")/1000</f>
        <v>#REF!</v>
      </c>
      <c r="PPL478" s="30" t="e">
        <f t="shared" ref="PPL478" si="7438">+SUM(PPJ478:PPK478)</f>
        <v>#REF!</v>
      </c>
      <c r="PPM478" s="57" t="s">
        <v>284</v>
      </c>
      <c r="PPN478" s="20" t="e">
        <f>SUMIFS([1]!Consolidado[[#All],[MONTO BFH]],[1]!Consolidado[[#All],[FECHA 2]],PPM478,[1]!Consolidado[[#All],[MOD_F]],"MV",[1]!Consolidado[[#All],[MONEDA]],"Dólares")/1000</f>
        <v>#REF!</v>
      </c>
      <c r="PPO478" s="20" t="e">
        <f>SUMIFS([1]!Consolidado[[#All],[MONTO BFH]],[1]!Consolidado[[#All],[FECHA 2]],PPM478,[1]!Consolidado[[#All],[MOD_F]],"MV",[1]!Consolidado[[#All],[MONEDA]],"Soles")/1000</f>
        <v>#REF!</v>
      </c>
      <c r="PPP478" s="30" t="e">
        <f t="shared" ref="PPP478" si="7439">+SUM(PPN478:PPO478)</f>
        <v>#REF!</v>
      </c>
      <c r="PPQ478" s="57" t="s">
        <v>284</v>
      </c>
      <c r="PPR478" s="20" t="e">
        <f>SUMIFS([1]!Consolidado[[#All],[MONTO BFH]],[1]!Consolidado[[#All],[FECHA 2]],PPQ478,[1]!Consolidado[[#All],[MOD_F]],"MV",[1]!Consolidado[[#All],[MONEDA]],"Dólares")/1000</f>
        <v>#REF!</v>
      </c>
      <c r="PPS478" s="20" t="e">
        <f>SUMIFS([1]!Consolidado[[#All],[MONTO BFH]],[1]!Consolidado[[#All],[FECHA 2]],PPQ478,[1]!Consolidado[[#All],[MOD_F]],"MV",[1]!Consolidado[[#All],[MONEDA]],"Soles")/1000</f>
        <v>#REF!</v>
      </c>
      <c r="PPT478" s="30" t="e">
        <f t="shared" ref="PPT478" si="7440">+SUM(PPR478:PPS478)</f>
        <v>#REF!</v>
      </c>
      <c r="PPU478" s="57" t="s">
        <v>284</v>
      </c>
      <c r="PPV478" s="20" t="e">
        <f>SUMIFS([1]!Consolidado[[#All],[MONTO BFH]],[1]!Consolidado[[#All],[FECHA 2]],PPU478,[1]!Consolidado[[#All],[MOD_F]],"MV",[1]!Consolidado[[#All],[MONEDA]],"Dólares")/1000</f>
        <v>#REF!</v>
      </c>
      <c r="PPW478" s="20" t="e">
        <f>SUMIFS([1]!Consolidado[[#All],[MONTO BFH]],[1]!Consolidado[[#All],[FECHA 2]],PPU478,[1]!Consolidado[[#All],[MOD_F]],"MV",[1]!Consolidado[[#All],[MONEDA]],"Soles")/1000</f>
        <v>#REF!</v>
      </c>
      <c r="PPX478" s="30" t="e">
        <f t="shared" ref="PPX478" si="7441">+SUM(PPV478:PPW478)</f>
        <v>#REF!</v>
      </c>
      <c r="PPY478" s="57" t="s">
        <v>284</v>
      </c>
      <c r="PPZ478" s="20" t="e">
        <f>SUMIFS([1]!Consolidado[[#All],[MONTO BFH]],[1]!Consolidado[[#All],[FECHA 2]],PPY478,[1]!Consolidado[[#All],[MOD_F]],"MV",[1]!Consolidado[[#All],[MONEDA]],"Dólares")/1000</f>
        <v>#REF!</v>
      </c>
      <c r="PQA478" s="20" t="e">
        <f>SUMIFS([1]!Consolidado[[#All],[MONTO BFH]],[1]!Consolidado[[#All],[FECHA 2]],PPY478,[1]!Consolidado[[#All],[MOD_F]],"MV",[1]!Consolidado[[#All],[MONEDA]],"Soles")/1000</f>
        <v>#REF!</v>
      </c>
      <c r="PQB478" s="30" t="e">
        <f t="shared" ref="PQB478" si="7442">+SUM(PPZ478:PQA478)</f>
        <v>#REF!</v>
      </c>
      <c r="PQC478" s="57" t="s">
        <v>284</v>
      </c>
      <c r="PQD478" s="20" t="e">
        <f>SUMIFS([1]!Consolidado[[#All],[MONTO BFH]],[1]!Consolidado[[#All],[FECHA 2]],PQC478,[1]!Consolidado[[#All],[MOD_F]],"MV",[1]!Consolidado[[#All],[MONEDA]],"Dólares")/1000</f>
        <v>#REF!</v>
      </c>
      <c r="PQE478" s="20" t="e">
        <f>SUMIFS([1]!Consolidado[[#All],[MONTO BFH]],[1]!Consolidado[[#All],[FECHA 2]],PQC478,[1]!Consolidado[[#All],[MOD_F]],"MV",[1]!Consolidado[[#All],[MONEDA]],"Soles")/1000</f>
        <v>#REF!</v>
      </c>
      <c r="PQF478" s="30" t="e">
        <f t="shared" ref="PQF478" si="7443">+SUM(PQD478:PQE478)</f>
        <v>#REF!</v>
      </c>
      <c r="PQG478" s="57" t="s">
        <v>284</v>
      </c>
      <c r="PQH478" s="20" t="e">
        <f>SUMIFS([1]!Consolidado[[#All],[MONTO BFH]],[1]!Consolidado[[#All],[FECHA 2]],PQG478,[1]!Consolidado[[#All],[MOD_F]],"MV",[1]!Consolidado[[#All],[MONEDA]],"Dólares")/1000</f>
        <v>#REF!</v>
      </c>
      <c r="PQI478" s="20" t="e">
        <f>SUMIFS([1]!Consolidado[[#All],[MONTO BFH]],[1]!Consolidado[[#All],[FECHA 2]],PQG478,[1]!Consolidado[[#All],[MOD_F]],"MV",[1]!Consolidado[[#All],[MONEDA]],"Soles")/1000</f>
        <v>#REF!</v>
      </c>
      <c r="PQJ478" s="30" t="e">
        <f t="shared" ref="PQJ478" si="7444">+SUM(PQH478:PQI478)</f>
        <v>#REF!</v>
      </c>
      <c r="PQK478" s="57" t="s">
        <v>284</v>
      </c>
      <c r="PQL478" s="20" t="e">
        <f>SUMIFS([1]!Consolidado[[#All],[MONTO BFH]],[1]!Consolidado[[#All],[FECHA 2]],PQK478,[1]!Consolidado[[#All],[MOD_F]],"MV",[1]!Consolidado[[#All],[MONEDA]],"Dólares")/1000</f>
        <v>#REF!</v>
      </c>
      <c r="PQM478" s="20" t="e">
        <f>SUMIFS([1]!Consolidado[[#All],[MONTO BFH]],[1]!Consolidado[[#All],[FECHA 2]],PQK478,[1]!Consolidado[[#All],[MOD_F]],"MV",[1]!Consolidado[[#All],[MONEDA]],"Soles")/1000</f>
        <v>#REF!</v>
      </c>
      <c r="PQN478" s="30" t="e">
        <f t="shared" ref="PQN478" si="7445">+SUM(PQL478:PQM478)</f>
        <v>#REF!</v>
      </c>
      <c r="PQO478" s="57" t="s">
        <v>284</v>
      </c>
      <c r="PQP478" s="20" t="e">
        <f>SUMIFS([1]!Consolidado[[#All],[MONTO BFH]],[1]!Consolidado[[#All],[FECHA 2]],PQO478,[1]!Consolidado[[#All],[MOD_F]],"MV",[1]!Consolidado[[#All],[MONEDA]],"Dólares")/1000</f>
        <v>#REF!</v>
      </c>
      <c r="PQQ478" s="20" t="e">
        <f>SUMIFS([1]!Consolidado[[#All],[MONTO BFH]],[1]!Consolidado[[#All],[FECHA 2]],PQO478,[1]!Consolidado[[#All],[MOD_F]],"MV",[1]!Consolidado[[#All],[MONEDA]],"Soles")/1000</f>
        <v>#REF!</v>
      </c>
      <c r="PQR478" s="30" t="e">
        <f t="shared" ref="PQR478" si="7446">+SUM(PQP478:PQQ478)</f>
        <v>#REF!</v>
      </c>
      <c r="PQS478" s="57" t="s">
        <v>284</v>
      </c>
      <c r="PQT478" s="20" t="e">
        <f>SUMIFS([1]!Consolidado[[#All],[MONTO BFH]],[1]!Consolidado[[#All],[FECHA 2]],PQS478,[1]!Consolidado[[#All],[MOD_F]],"MV",[1]!Consolidado[[#All],[MONEDA]],"Dólares")/1000</f>
        <v>#REF!</v>
      </c>
      <c r="PQU478" s="20" t="e">
        <f>SUMIFS([1]!Consolidado[[#All],[MONTO BFH]],[1]!Consolidado[[#All],[FECHA 2]],PQS478,[1]!Consolidado[[#All],[MOD_F]],"MV",[1]!Consolidado[[#All],[MONEDA]],"Soles")/1000</f>
        <v>#REF!</v>
      </c>
      <c r="PQV478" s="30" t="e">
        <f t="shared" ref="PQV478" si="7447">+SUM(PQT478:PQU478)</f>
        <v>#REF!</v>
      </c>
      <c r="PQW478" s="57" t="s">
        <v>284</v>
      </c>
      <c r="PQX478" s="20" t="e">
        <f>SUMIFS([1]!Consolidado[[#All],[MONTO BFH]],[1]!Consolidado[[#All],[FECHA 2]],PQW478,[1]!Consolidado[[#All],[MOD_F]],"MV",[1]!Consolidado[[#All],[MONEDA]],"Dólares")/1000</f>
        <v>#REF!</v>
      </c>
      <c r="PQY478" s="20" t="e">
        <f>SUMIFS([1]!Consolidado[[#All],[MONTO BFH]],[1]!Consolidado[[#All],[FECHA 2]],PQW478,[1]!Consolidado[[#All],[MOD_F]],"MV",[1]!Consolidado[[#All],[MONEDA]],"Soles")/1000</f>
        <v>#REF!</v>
      </c>
      <c r="PQZ478" s="30" t="e">
        <f t="shared" ref="PQZ478" si="7448">+SUM(PQX478:PQY478)</f>
        <v>#REF!</v>
      </c>
      <c r="PRA478" s="57" t="s">
        <v>284</v>
      </c>
      <c r="PRB478" s="20" t="e">
        <f>SUMIFS([1]!Consolidado[[#All],[MONTO BFH]],[1]!Consolidado[[#All],[FECHA 2]],PRA478,[1]!Consolidado[[#All],[MOD_F]],"MV",[1]!Consolidado[[#All],[MONEDA]],"Dólares")/1000</f>
        <v>#REF!</v>
      </c>
      <c r="PRC478" s="20" t="e">
        <f>SUMIFS([1]!Consolidado[[#All],[MONTO BFH]],[1]!Consolidado[[#All],[FECHA 2]],PRA478,[1]!Consolidado[[#All],[MOD_F]],"MV",[1]!Consolidado[[#All],[MONEDA]],"Soles")/1000</f>
        <v>#REF!</v>
      </c>
      <c r="PRD478" s="30" t="e">
        <f t="shared" ref="PRD478" si="7449">+SUM(PRB478:PRC478)</f>
        <v>#REF!</v>
      </c>
      <c r="PRE478" s="57" t="s">
        <v>284</v>
      </c>
      <c r="PRF478" s="20" t="e">
        <f>SUMIFS([1]!Consolidado[[#All],[MONTO BFH]],[1]!Consolidado[[#All],[FECHA 2]],PRE478,[1]!Consolidado[[#All],[MOD_F]],"MV",[1]!Consolidado[[#All],[MONEDA]],"Dólares")/1000</f>
        <v>#REF!</v>
      </c>
      <c r="PRG478" s="20" t="e">
        <f>SUMIFS([1]!Consolidado[[#All],[MONTO BFH]],[1]!Consolidado[[#All],[FECHA 2]],PRE478,[1]!Consolidado[[#All],[MOD_F]],"MV",[1]!Consolidado[[#All],[MONEDA]],"Soles")/1000</f>
        <v>#REF!</v>
      </c>
      <c r="PRH478" s="30" t="e">
        <f t="shared" ref="PRH478" si="7450">+SUM(PRF478:PRG478)</f>
        <v>#REF!</v>
      </c>
      <c r="PRI478" s="57" t="s">
        <v>284</v>
      </c>
      <c r="PRJ478" s="20" t="e">
        <f>SUMIFS([1]!Consolidado[[#All],[MONTO BFH]],[1]!Consolidado[[#All],[FECHA 2]],PRI478,[1]!Consolidado[[#All],[MOD_F]],"MV",[1]!Consolidado[[#All],[MONEDA]],"Dólares")/1000</f>
        <v>#REF!</v>
      </c>
      <c r="PRK478" s="20" t="e">
        <f>SUMIFS([1]!Consolidado[[#All],[MONTO BFH]],[1]!Consolidado[[#All],[FECHA 2]],PRI478,[1]!Consolidado[[#All],[MOD_F]],"MV",[1]!Consolidado[[#All],[MONEDA]],"Soles")/1000</f>
        <v>#REF!</v>
      </c>
      <c r="PRL478" s="30" t="e">
        <f t="shared" ref="PRL478" si="7451">+SUM(PRJ478:PRK478)</f>
        <v>#REF!</v>
      </c>
      <c r="PRM478" s="57" t="s">
        <v>284</v>
      </c>
      <c r="PRN478" s="20" t="e">
        <f>SUMIFS([1]!Consolidado[[#All],[MONTO BFH]],[1]!Consolidado[[#All],[FECHA 2]],PRM478,[1]!Consolidado[[#All],[MOD_F]],"MV",[1]!Consolidado[[#All],[MONEDA]],"Dólares")/1000</f>
        <v>#REF!</v>
      </c>
      <c r="PRO478" s="20" t="e">
        <f>SUMIFS([1]!Consolidado[[#All],[MONTO BFH]],[1]!Consolidado[[#All],[FECHA 2]],PRM478,[1]!Consolidado[[#All],[MOD_F]],"MV",[1]!Consolidado[[#All],[MONEDA]],"Soles")/1000</f>
        <v>#REF!</v>
      </c>
      <c r="PRP478" s="30" t="e">
        <f t="shared" ref="PRP478" si="7452">+SUM(PRN478:PRO478)</f>
        <v>#REF!</v>
      </c>
      <c r="PRQ478" s="57" t="s">
        <v>284</v>
      </c>
      <c r="PRR478" s="20" t="e">
        <f>SUMIFS([1]!Consolidado[[#All],[MONTO BFH]],[1]!Consolidado[[#All],[FECHA 2]],PRQ478,[1]!Consolidado[[#All],[MOD_F]],"MV",[1]!Consolidado[[#All],[MONEDA]],"Dólares")/1000</f>
        <v>#REF!</v>
      </c>
      <c r="PRS478" s="20" t="e">
        <f>SUMIFS([1]!Consolidado[[#All],[MONTO BFH]],[1]!Consolidado[[#All],[FECHA 2]],PRQ478,[1]!Consolidado[[#All],[MOD_F]],"MV",[1]!Consolidado[[#All],[MONEDA]],"Soles")/1000</f>
        <v>#REF!</v>
      </c>
      <c r="PRT478" s="30" t="e">
        <f t="shared" ref="PRT478" si="7453">+SUM(PRR478:PRS478)</f>
        <v>#REF!</v>
      </c>
      <c r="PRU478" s="57" t="s">
        <v>284</v>
      </c>
      <c r="PRV478" s="20" t="e">
        <f>SUMIFS([1]!Consolidado[[#All],[MONTO BFH]],[1]!Consolidado[[#All],[FECHA 2]],PRU478,[1]!Consolidado[[#All],[MOD_F]],"MV",[1]!Consolidado[[#All],[MONEDA]],"Dólares")/1000</f>
        <v>#REF!</v>
      </c>
      <c r="PRW478" s="20" t="e">
        <f>SUMIFS([1]!Consolidado[[#All],[MONTO BFH]],[1]!Consolidado[[#All],[FECHA 2]],PRU478,[1]!Consolidado[[#All],[MOD_F]],"MV",[1]!Consolidado[[#All],[MONEDA]],"Soles")/1000</f>
        <v>#REF!</v>
      </c>
      <c r="PRX478" s="30" t="e">
        <f t="shared" ref="PRX478" si="7454">+SUM(PRV478:PRW478)</f>
        <v>#REF!</v>
      </c>
      <c r="PRY478" s="57" t="s">
        <v>284</v>
      </c>
      <c r="PRZ478" s="20" t="e">
        <f>SUMIFS([1]!Consolidado[[#All],[MONTO BFH]],[1]!Consolidado[[#All],[FECHA 2]],PRY478,[1]!Consolidado[[#All],[MOD_F]],"MV",[1]!Consolidado[[#All],[MONEDA]],"Dólares")/1000</f>
        <v>#REF!</v>
      </c>
      <c r="PSA478" s="20" t="e">
        <f>SUMIFS([1]!Consolidado[[#All],[MONTO BFH]],[1]!Consolidado[[#All],[FECHA 2]],PRY478,[1]!Consolidado[[#All],[MOD_F]],"MV",[1]!Consolidado[[#All],[MONEDA]],"Soles")/1000</f>
        <v>#REF!</v>
      </c>
      <c r="PSB478" s="30" t="e">
        <f t="shared" ref="PSB478" si="7455">+SUM(PRZ478:PSA478)</f>
        <v>#REF!</v>
      </c>
      <c r="PSC478" s="57" t="s">
        <v>284</v>
      </c>
      <c r="PSD478" s="20" t="e">
        <f>SUMIFS([1]!Consolidado[[#All],[MONTO BFH]],[1]!Consolidado[[#All],[FECHA 2]],PSC478,[1]!Consolidado[[#All],[MOD_F]],"MV",[1]!Consolidado[[#All],[MONEDA]],"Dólares")/1000</f>
        <v>#REF!</v>
      </c>
      <c r="PSE478" s="20" t="e">
        <f>SUMIFS([1]!Consolidado[[#All],[MONTO BFH]],[1]!Consolidado[[#All],[FECHA 2]],PSC478,[1]!Consolidado[[#All],[MOD_F]],"MV",[1]!Consolidado[[#All],[MONEDA]],"Soles")/1000</f>
        <v>#REF!</v>
      </c>
      <c r="PSF478" s="30" t="e">
        <f t="shared" ref="PSF478" si="7456">+SUM(PSD478:PSE478)</f>
        <v>#REF!</v>
      </c>
      <c r="PSG478" s="57" t="s">
        <v>284</v>
      </c>
      <c r="PSH478" s="20" t="e">
        <f>SUMIFS([1]!Consolidado[[#All],[MONTO BFH]],[1]!Consolidado[[#All],[FECHA 2]],PSG478,[1]!Consolidado[[#All],[MOD_F]],"MV",[1]!Consolidado[[#All],[MONEDA]],"Dólares")/1000</f>
        <v>#REF!</v>
      </c>
      <c r="PSI478" s="20" t="e">
        <f>SUMIFS([1]!Consolidado[[#All],[MONTO BFH]],[1]!Consolidado[[#All],[FECHA 2]],PSG478,[1]!Consolidado[[#All],[MOD_F]],"MV",[1]!Consolidado[[#All],[MONEDA]],"Soles")/1000</f>
        <v>#REF!</v>
      </c>
      <c r="PSJ478" s="30" t="e">
        <f t="shared" ref="PSJ478" si="7457">+SUM(PSH478:PSI478)</f>
        <v>#REF!</v>
      </c>
      <c r="PSK478" s="57" t="s">
        <v>284</v>
      </c>
      <c r="PSL478" s="20" t="e">
        <f>SUMIFS([1]!Consolidado[[#All],[MONTO BFH]],[1]!Consolidado[[#All],[FECHA 2]],PSK478,[1]!Consolidado[[#All],[MOD_F]],"MV",[1]!Consolidado[[#All],[MONEDA]],"Dólares")/1000</f>
        <v>#REF!</v>
      </c>
      <c r="PSM478" s="20" t="e">
        <f>SUMIFS([1]!Consolidado[[#All],[MONTO BFH]],[1]!Consolidado[[#All],[FECHA 2]],PSK478,[1]!Consolidado[[#All],[MOD_F]],"MV",[1]!Consolidado[[#All],[MONEDA]],"Soles")/1000</f>
        <v>#REF!</v>
      </c>
      <c r="PSN478" s="30" t="e">
        <f t="shared" ref="PSN478" si="7458">+SUM(PSL478:PSM478)</f>
        <v>#REF!</v>
      </c>
      <c r="PSO478" s="57" t="s">
        <v>284</v>
      </c>
      <c r="PSP478" s="20" t="e">
        <f>SUMIFS([1]!Consolidado[[#All],[MONTO BFH]],[1]!Consolidado[[#All],[FECHA 2]],PSO478,[1]!Consolidado[[#All],[MOD_F]],"MV",[1]!Consolidado[[#All],[MONEDA]],"Dólares")/1000</f>
        <v>#REF!</v>
      </c>
      <c r="PSQ478" s="20" t="e">
        <f>SUMIFS([1]!Consolidado[[#All],[MONTO BFH]],[1]!Consolidado[[#All],[FECHA 2]],PSO478,[1]!Consolidado[[#All],[MOD_F]],"MV",[1]!Consolidado[[#All],[MONEDA]],"Soles")/1000</f>
        <v>#REF!</v>
      </c>
      <c r="PSR478" s="30" t="e">
        <f t="shared" ref="PSR478" si="7459">+SUM(PSP478:PSQ478)</f>
        <v>#REF!</v>
      </c>
      <c r="PSS478" s="57" t="s">
        <v>284</v>
      </c>
      <c r="PST478" s="20" t="e">
        <f>SUMIFS([1]!Consolidado[[#All],[MONTO BFH]],[1]!Consolidado[[#All],[FECHA 2]],PSS478,[1]!Consolidado[[#All],[MOD_F]],"MV",[1]!Consolidado[[#All],[MONEDA]],"Dólares")/1000</f>
        <v>#REF!</v>
      </c>
      <c r="PSU478" s="20" t="e">
        <f>SUMIFS([1]!Consolidado[[#All],[MONTO BFH]],[1]!Consolidado[[#All],[FECHA 2]],PSS478,[1]!Consolidado[[#All],[MOD_F]],"MV",[1]!Consolidado[[#All],[MONEDA]],"Soles")/1000</f>
        <v>#REF!</v>
      </c>
      <c r="PSV478" s="30" t="e">
        <f t="shared" ref="PSV478" si="7460">+SUM(PST478:PSU478)</f>
        <v>#REF!</v>
      </c>
      <c r="PSW478" s="57" t="s">
        <v>284</v>
      </c>
      <c r="PSX478" s="20" t="e">
        <f>SUMIFS([1]!Consolidado[[#All],[MONTO BFH]],[1]!Consolidado[[#All],[FECHA 2]],PSW478,[1]!Consolidado[[#All],[MOD_F]],"MV",[1]!Consolidado[[#All],[MONEDA]],"Dólares")/1000</f>
        <v>#REF!</v>
      </c>
      <c r="PSY478" s="20" t="e">
        <f>SUMIFS([1]!Consolidado[[#All],[MONTO BFH]],[1]!Consolidado[[#All],[FECHA 2]],PSW478,[1]!Consolidado[[#All],[MOD_F]],"MV",[1]!Consolidado[[#All],[MONEDA]],"Soles")/1000</f>
        <v>#REF!</v>
      </c>
      <c r="PSZ478" s="30" t="e">
        <f t="shared" ref="PSZ478" si="7461">+SUM(PSX478:PSY478)</f>
        <v>#REF!</v>
      </c>
      <c r="PTA478" s="57" t="s">
        <v>284</v>
      </c>
      <c r="PTB478" s="20" t="e">
        <f>SUMIFS([1]!Consolidado[[#All],[MONTO BFH]],[1]!Consolidado[[#All],[FECHA 2]],PTA478,[1]!Consolidado[[#All],[MOD_F]],"MV",[1]!Consolidado[[#All],[MONEDA]],"Dólares")/1000</f>
        <v>#REF!</v>
      </c>
      <c r="PTC478" s="20" t="e">
        <f>SUMIFS([1]!Consolidado[[#All],[MONTO BFH]],[1]!Consolidado[[#All],[FECHA 2]],PTA478,[1]!Consolidado[[#All],[MOD_F]],"MV",[1]!Consolidado[[#All],[MONEDA]],"Soles")/1000</f>
        <v>#REF!</v>
      </c>
      <c r="PTD478" s="30" t="e">
        <f t="shared" ref="PTD478" si="7462">+SUM(PTB478:PTC478)</f>
        <v>#REF!</v>
      </c>
      <c r="PTE478" s="57" t="s">
        <v>284</v>
      </c>
      <c r="PTF478" s="20" t="e">
        <f>SUMIFS([1]!Consolidado[[#All],[MONTO BFH]],[1]!Consolidado[[#All],[FECHA 2]],PTE478,[1]!Consolidado[[#All],[MOD_F]],"MV",[1]!Consolidado[[#All],[MONEDA]],"Dólares")/1000</f>
        <v>#REF!</v>
      </c>
      <c r="PTG478" s="20" t="e">
        <f>SUMIFS([1]!Consolidado[[#All],[MONTO BFH]],[1]!Consolidado[[#All],[FECHA 2]],PTE478,[1]!Consolidado[[#All],[MOD_F]],"MV",[1]!Consolidado[[#All],[MONEDA]],"Soles")/1000</f>
        <v>#REF!</v>
      </c>
      <c r="PTH478" s="30" t="e">
        <f t="shared" ref="PTH478" si="7463">+SUM(PTF478:PTG478)</f>
        <v>#REF!</v>
      </c>
      <c r="PTI478" s="57" t="s">
        <v>284</v>
      </c>
      <c r="PTJ478" s="20" t="e">
        <f>SUMIFS([1]!Consolidado[[#All],[MONTO BFH]],[1]!Consolidado[[#All],[FECHA 2]],PTI478,[1]!Consolidado[[#All],[MOD_F]],"MV",[1]!Consolidado[[#All],[MONEDA]],"Dólares")/1000</f>
        <v>#REF!</v>
      </c>
      <c r="PTK478" s="20" t="e">
        <f>SUMIFS([1]!Consolidado[[#All],[MONTO BFH]],[1]!Consolidado[[#All],[FECHA 2]],PTI478,[1]!Consolidado[[#All],[MOD_F]],"MV",[1]!Consolidado[[#All],[MONEDA]],"Soles")/1000</f>
        <v>#REF!</v>
      </c>
      <c r="PTL478" s="30" t="e">
        <f t="shared" ref="PTL478" si="7464">+SUM(PTJ478:PTK478)</f>
        <v>#REF!</v>
      </c>
      <c r="PTM478" s="57" t="s">
        <v>284</v>
      </c>
      <c r="PTN478" s="20" t="e">
        <f>SUMIFS([1]!Consolidado[[#All],[MONTO BFH]],[1]!Consolidado[[#All],[FECHA 2]],PTM478,[1]!Consolidado[[#All],[MOD_F]],"MV",[1]!Consolidado[[#All],[MONEDA]],"Dólares")/1000</f>
        <v>#REF!</v>
      </c>
      <c r="PTO478" s="20" t="e">
        <f>SUMIFS([1]!Consolidado[[#All],[MONTO BFH]],[1]!Consolidado[[#All],[FECHA 2]],PTM478,[1]!Consolidado[[#All],[MOD_F]],"MV",[1]!Consolidado[[#All],[MONEDA]],"Soles")/1000</f>
        <v>#REF!</v>
      </c>
      <c r="PTP478" s="30" t="e">
        <f t="shared" ref="PTP478" si="7465">+SUM(PTN478:PTO478)</f>
        <v>#REF!</v>
      </c>
      <c r="PTQ478" s="57" t="s">
        <v>284</v>
      </c>
      <c r="PTR478" s="20" t="e">
        <f>SUMIFS([1]!Consolidado[[#All],[MONTO BFH]],[1]!Consolidado[[#All],[FECHA 2]],PTQ478,[1]!Consolidado[[#All],[MOD_F]],"MV",[1]!Consolidado[[#All],[MONEDA]],"Dólares")/1000</f>
        <v>#REF!</v>
      </c>
      <c r="PTS478" s="20" t="e">
        <f>SUMIFS([1]!Consolidado[[#All],[MONTO BFH]],[1]!Consolidado[[#All],[FECHA 2]],PTQ478,[1]!Consolidado[[#All],[MOD_F]],"MV",[1]!Consolidado[[#All],[MONEDA]],"Soles")/1000</f>
        <v>#REF!</v>
      </c>
      <c r="PTT478" s="30" t="e">
        <f t="shared" ref="PTT478" si="7466">+SUM(PTR478:PTS478)</f>
        <v>#REF!</v>
      </c>
      <c r="PTU478" s="57" t="s">
        <v>284</v>
      </c>
      <c r="PTV478" s="20" t="e">
        <f>SUMIFS([1]!Consolidado[[#All],[MONTO BFH]],[1]!Consolidado[[#All],[FECHA 2]],PTU478,[1]!Consolidado[[#All],[MOD_F]],"MV",[1]!Consolidado[[#All],[MONEDA]],"Dólares")/1000</f>
        <v>#REF!</v>
      </c>
      <c r="PTW478" s="20" t="e">
        <f>SUMIFS([1]!Consolidado[[#All],[MONTO BFH]],[1]!Consolidado[[#All],[FECHA 2]],PTU478,[1]!Consolidado[[#All],[MOD_F]],"MV",[1]!Consolidado[[#All],[MONEDA]],"Soles")/1000</f>
        <v>#REF!</v>
      </c>
      <c r="PTX478" s="30" t="e">
        <f t="shared" ref="PTX478" si="7467">+SUM(PTV478:PTW478)</f>
        <v>#REF!</v>
      </c>
      <c r="PTY478" s="57" t="s">
        <v>284</v>
      </c>
      <c r="PTZ478" s="20" t="e">
        <f>SUMIFS([1]!Consolidado[[#All],[MONTO BFH]],[1]!Consolidado[[#All],[FECHA 2]],PTY478,[1]!Consolidado[[#All],[MOD_F]],"MV",[1]!Consolidado[[#All],[MONEDA]],"Dólares")/1000</f>
        <v>#REF!</v>
      </c>
      <c r="PUA478" s="20" t="e">
        <f>SUMIFS([1]!Consolidado[[#All],[MONTO BFH]],[1]!Consolidado[[#All],[FECHA 2]],PTY478,[1]!Consolidado[[#All],[MOD_F]],"MV",[1]!Consolidado[[#All],[MONEDA]],"Soles")/1000</f>
        <v>#REF!</v>
      </c>
      <c r="PUB478" s="30" t="e">
        <f t="shared" ref="PUB478" si="7468">+SUM(PTZ478:PUA478)</f>
        <v>#REF!</v>
      </c>
      <c r="PUC478" s="57" t="s">
        <v>284</v>
      </c>
      <c r="PUD478" s="20" t="e">
        <f>SUMIFS([1]!Consolidado[[#All],[MONTO BFH]],[1]!Consolidado[[#All],[FECHA 2]],PUC478,[1]!Consolidado[[#All],[MOD_F]],"MV",[1]!Consolidado[[#All],[MONEDA]],"Dólares")/1000</f>
        <v>#REF!</v>
      </c>
      <c r="PUE478" s="20" t="e">
        <f>SUMIFS([1]!Consolidado[[#All],[MONTO BFH]],[1]!Consolidado[[#All],[FECHA 2]],PUC478,[1]!Consolidado[[#All],[MOD_F]],"MV",[1]!Consolidado[[#All],[MONEDA]],"Soles")/1000</f>
        <v>#REF!</v>
      </c>
      <c r="PUF478" s="30" t="e">
        <f t="shared" ref="PUF478" si="7469">+SUM(PUD478:PUE478)</f>
        <v>#REF!</v>
      </c>
      <c r="PUG478" s="57" t="s">
        <v>284</v>
      </c>
      <c r="PUH478" s="20" t="e">
        <f>SUMIFS([1]!Consolidado[[#All],[MONTO BFH]],[1]!Consolidado[[#All],[FECHA 2]],PUG478,[1]!Consolidado[[#All],[MOD_F]],"MV",[1]!Consolidado[[#All],[MONEDA]],"Dólares")/1000</f>
        <v>#REF!</v>
      </c>
      <c r="PUI478" s="20" t="e">
        <f>SUMIFS([1]!Consolidado[[#All],[MONTO BFH]],[1]!Consolidado[[#All],[FECHA 2]],PUG478,[1]!Consolidado[[#All],[MOD_F]],"MV",[1]!Consolidado[[#All],[MONEDA]],"Soles")/1000</f>
        <v>#REF!</v>
      </c>
      <c r="PUJ478" s="30" t="e">
        <f t="shared" ref="PUJ478" si="7470">+SUM(PUH478:PUI478)</f>
        <v>#REF!</v>
      </c>
      <c r="PUK478" s="57" t="s">
        <v>284</v>
      </c>
      <c r="PUL478" s="20" t="e">
        <f>SUMIFS([1]!Consolidado[[#All],[MONTO BFH]],[1]!Consolidado[[#All],[FECHA 2]],PUK478,[1]!Consolidado[[#All],[MOD_F]],"MV",[1]!Consolidado[[#All],[MONEDA]],"Dólares")/1000</f>
        <v>#REF!</v>
      </c>
      <c r="PUM478" s="20" t="e">
        <f>SUMIFS([1]!Consolidado[[#All],[MONTO BFH]],[1]!Consolidado[[#All],[FECHA 2]],PUK478,[1]!Consolidado[[#All],[MOD_F]],"MV",[1]!Consolidado[[#All],[MONEDA]],"Soles")/1000</f>
        <v>#REF!</v>
      </c>
      <c r="PUN478" s="30" t="e">
        <f t="shared" ref="PUN478" si="7471">+SUM(PUL478:PUM478)</f>
        <v>#REF!</v>
      </c>
      <c r="PUO478" s="57" t="s">
        <v>284</v>
      </c>
      <c r="PUP478" s="20" t="e">
        <f>SUMIFS([1]!Consolidado[[#All],[MONTO BFH]],[1]!Consolidado[[#All],[FECHA 2]],PUO478,[1]!Consolidado[[#All],[MOD_F]],"MV",[1]!Consolidado[[#All],[MONEDA]],"Dólares")/1000</f>
        <v>#REF!</v>
      </c>
      <c r="PUQ478" s="20" t="e">
        <f>SUMIFS([1]!Consolidado[[#All],[MONTO BFH]],[1]!Consolidado[[#All],[FECHA 2]],PUO478,[1]!Consolidado[[#All],[MOD_F]],"MV",[1]!Consolidado[[#All],[MONEDA]],"Soles")/1000</f>
        <v>#REF!</v>
      </c>
      <c r="PUR478" s="30" t="e">
        <f t="shared" ref="PUR478" si="7472">+SUM(PUP478:PUQ478)</f>
        <v>#REF!</v>
      </c>
      <c r="PUS478" s="57" t="s">
        <v>284</v>
      </c>
      <c r="PUT478" s="20" t="e">
        <f>SUMIFS([1]!Consolidado[[#All],[MONTO BFH]],[1]!Consolidado[[#All],[FECHA 2]],PUS478,[1]!Consolidado[[#All],[MOD_F]],"MV",[1]!Consolidado[[#All],[MONEDA]],"Dólares")/1000</f>
        <v>#REF!</v>
      </c>
      <c r="PUU478" s="20" t="e">
        <f>SUMIFS([1]!Consolidado[[#All],[MONTO BFH]],[1]!Consolidado[[#All],[FECHA 2]],PUS478,[1]!Consolidado[[#All],[MOD_F]],"MV",[1]!Consolidado[[#All],[MONEDA]],"Soles")/1000</f>
        <v>#REF!</v>
      </c>
      <c r="PUV478" s="30" t="e">
        <f t="shared" ref="PUV478" si="7473">+SUM(PUT478:PUU478)</f>
        <v>#REF!</v>
      </c>
      <c r="PUW478" s="57" t="s">
        <v>284</v>
      </c>
      <c r="PUX478" s="20" t="e">
        <f>SUMIFS([1]!Consolidado[[#All],[MONTO BFH]],[1]!Consolidado[[#All],[FECHA 2]],PUW478,[1]!Consolidado[[#All],[MOD_F]],"MV",[1]!Consolidado[[#All],[MONEDA]],"Dólares")/1000</f>
        <v>#REF!</v>
      </c>
      <c r="PUY478" s="20" t="e">
        <f>SUMIFS([1]!Consolidado[[#All],[MONTO BFH]],[1]!Consolidado[[#All],[FECHA 2]],PUW478,[1]!Consolidado[[#All],[MOD_F]],"MV",[1]!Consolidado[[#All],[MONEDA]],"Soles")/1000</f>
        <v>#REF!</v>
      </c>
      <c r="PUZ478" s="30" t="e">
        <f t="shared" ref="PUZ478" si="7474">+SUM(PUX478:PUY478)</f>
        <v>#REF!</v>
      </c>
      <c r="PVA478" s="57" t="s">
        <v>284</v>
      </c>
      <c r="PVB478" s="20" t="e">
        <f>SUMIFS([1]!Consolidado[[#All],[MONTO BFH]],[1]!Consolidado[[#All],[FECHA 2]],PVA478,[1]!Consolidado[[#All],[MOD_F]],"MV",[1]!Consolidado[[#All],[MONEDA]],"Dólares")/1000</f>
        <v>#REF!</v>
      </c>
      <c r="PVC478" s="20" t="e">
        <f>SUMIFS([1]!Consolidado[[#All],[MONTO BFH]],[1]!Consolidado[[#All],[FECHA 2]],PVA478,[1]!Consolidado[[#All],[MOD_F]],"MV",[1]!Consolidado[[#All],[MONEDA]],"Soles")/1000</f>
        <v>#REF!</v>
      </c>
      <c r="PVD478" s="30" t="e">
        <f t="shared" ref="PVD478" si="7475">+SUM(PVB478:PVC478)</f>
        <v>#REF!</v>
      </c>
      <c r="PVE478" s="57" t="s">
        <v>284</v>
      </c>
      <c r="PVF478" s="20" t="e">
        <f>SUMIFS([1]!Consolidado[[#All],[MONTO BFH]],[1]!Consolidado[[#All],[FECHA 2]],PVE478,[1]!Consolidado[[#All],[MOD_F]],"MV",[1]!Consolidado[[#All],[MONEDA]],"Dólares")/1000</f>
        <v>#REF!</v>
      </c>
      <c r="PVG478" s="20" t="e">
        <f>SUMIFS([1]!Consolidado[[#All],[MONTO BFH]],[1]!Consolidado[[#All],[FECHA 2]],PVE478,[1]!Consolidado[[#All],[MOD_F]],"MV",[1]!Consolidado[[#All],[MONEDA]],"Soles")/1000</f>
        <v>#REF!</v>
      </c>
      <c r="PVH478" s="30" t="e">
        <f t="shared" ref="PVH478" si="7476">+SUM(PVF478:PVG478)</f>
        <v>#REF!</v>
      </c>
      <c r="PVI478" s="57" t="s">
        <v>284</v>
      </c>
      <c r="PVJ478" s="20" t="e">
        <f>SUMIFS([1]!Consolidado[[#All],[MONTO BFH]],[1]!Consolidado[[#All],[FECHA 2]],PVI478,[1]!Consolidado[[#All],[MOD_F]],"MV",[1]!Consolidado[[#All],[MONEDA]],"Dólares")/1000</f>
        <v>#REF!</v>
      </c>
      <c r="PVK478" s="20" t="e">
        <f>SUMIFS([1]!Consolidado[[#All],[MONTO BFH]],[1]!Consolidado[[#All],[FECHA 2]],PVI478,[1]!Consolidado[[#All],[MOD_F]],"MV",[1]!Consolidado[[#All],[MONEDA]],"Soles")/1000</f>
        <v>#REF!</v>
      </c>
      <c r="PVL478" s="30" t="e">
        <f t="shared" ref="PVL478" si="7477">+SUM(PVJ478:PVK478)</f>
        <v>#REF!</v>
      </c>
      <c r="PVM478" s="57" t="s">
        <v>284</v>
      </c>
      <c r="PVN478" s="20" t="e">
        <f>SUMIFS([1]!Consolidado[[#All],[MONTO BFH]],[1]!Consolidado[[#All],[FECHA 2]],PVM478,[1]!Consolidado[[#All],[MOD_F]],"MV",[1]!Consolidado[[#All],[MONEDA]],"Dólares")/1000</f>
        <v>#REF!</v>
      </c>
      <c r="PVO478" s="20" t="e">
        <f>SUMIFS([1]!Consolidado[[#All],[MONTO BFH]],[1]!Consolidado[[#All],[FECHA 2]],PVM478,[1]!Consolidado[[#All],[MOD_F]],"MV",[1]!Consolidado[[#All],[MONEDA]],"Soles")/1000</f>
        <v>#REF!</v>
      </c>
      <c r="PVP478" s="30" t="e">
        <f t="shared" ref="PVP478" si="7478">+SUM(PVN478:PVO478)</f>
        <v>#REF!</v>
      </c>
      <c r="PVQ478" s="57" t="s">
        <v>284</v>
      </c>
      <c r="PVR478" s="20" t="e">
        <f>SUMIFS([1]!Consolidado[[#All],[MONTO BFH]],[1]!Consolidado[[#All],[FECHA 2]],PVQ478,[1]!Consolidado[[#All],[MOD_F]],"MV",[1]!Consolidado[[#All],[MONEDA]],"Dólares")/1000</f>
        <v>#REF!</v>
      </c>
      <c r="PVS478" s="20" t="e">
        <f>SUMIFS([1]!Consolidado[[#All],[MONTO BFH]],[1]!Consolidado[[#All],[FECHA 2]],PVQ478,[1]!Consolidado[[#All],[MOD_F]],"MV",[1]!Consolidado[[#All],[MONEDA]],"Soles")/1000</f>
        <v>#REF!</v>
      </c>
      <c r="PVT478" s="30" t="e">
        <f t="shared" ref="PVT478" si="7479">+SUM(PVR478:PVS478)</f>
        <v>#REF!</v>
      </c>
      <c r="PVU478" s="57" t="s">
        <v>284</v>
      </c>
      <c r="PVV478" s="20" t="e">
        <f>SUMIFS([1]!Consolidado[[#All],[MONTO BFH]],[1]!Consolidado[[#All],[FECHA 2]],PVU478,[1]!Consolidado[[#All],[MOD_F]],"MV",[1]!Consolidado[[#All],[MONEDA]],"Dólares")/1000</f>
        <v>#REF!</v>
      </c>
      <c r="PVW478" s="20" t="e">
        <f>SUMIFS([1]!Consolidado[[#All],[MONTO BFH]],[1]!Consolidado[[#All],[FECHA 2]],PVU478,[1]!Consolidado[[#All],[MOD_F]],"MV",[1]!Consolidado[[#All],[MONEDA]],"Soles")/1000</f>
        <v>#REF!</v>
      </c>
      <c r="PVX478" s="30" t="e">
        <f t="shared" ref="PVX478" si="7480">+SUM(PVV478:PVW478)</f>
        <v>#REF!</v>
      </c>
      <c r="PVY478" s="57" t="s">
        <v>284</v>
      </c>
      <c r="PVZ478" s="20" t="e">
        <f>SUMIFS([1]!Consolidado[[#All],[MONTO BFH]],[1]!Consolidado[[#All],[FECHA 2]],PVY478,[1]!Consolidado[[#All],[MOD_F]],"MV",[1]!Consolidado[[#All],[MONEDA]],"Dólares")/1000</f>
        <v>#REF!</v>
      </c>
      <c r="PWA478" s="20" t="e">
        <f>SUMIFS([1]!Consolidado[[#All],[MONTO BFH]],[1]!Consolidado[[#All],[FECHA 2]],PVY478,[1]!Consolidado[[#All],[MOD_F]],"MV",[1]!Consolidado[[#All],[MONEDA]],"Soles")/1000</f>
        <v>#REF!</v>
      </c>
      <c r="PWB478" s="30" t="e">
        <f t="shared" ref="PWB478" si="7481">+SUM(PVZ478:PWA478)</f>
        <v>#REF!</v>
      </c>
      <c r="PWC478" s="57" t="s">
        <v>284</v>
      </c>
      <c r="PWD478" s="20" t="e">
        <f>SUMIFS([1]!Consolidado[[#All],[MONTO BFH]],[1]!Consolidado[[#All],[FECHA 2]],PWC478,[1]!Consolidado[[#All],[MOD_F]],"MV",[1]!Consolidado[[#All],[MONEDA]],"Dólares")/1000</f>
        <v>#REF!</v>
      </c>
      <c r="PWE478" s="20" t="e">
        <f>SUMIFS([1]!Consolidado[[#All],[MONTO BFH]],[1]!Consolidado[[#All],[FECHA 2]],PWC478,[1]!Consolidado[[#All],[MOD_F]],"MV",[1]!Consolidado[[#All],[MONEDA]],"Soles")/1000</f>
        <v>#REF!</v>
      </c>
      <c r="PWF478" s="30" t="e">
        <f t="shared" ref="PWF478" si="7482">+SUM(PWD478:PWE478)</f>
        <v>#REF!</v>
      </c>
      <c r="PWG478" s="57" t="s">
        <v>284</v>
      </c>
      <c r="PWH478" s="20" t="e">
        <f>SUMIFS([1]!Consolidado[[#All],[MONTO BFH]],[1]!Consolidado[[#All],[FECHA 2]],PWG478,[1]!Consolidado[[#All],[MOD_F]],"MV",[1]!Consolidado[[#All],[MONEDA]],"Dólares")/1000</f>
        <v>#REF!</v>
      </c>
      <c r="PWI478" s="20" t="e">
        <f>SUMIFS([1]!Consolidado[[#All],[MONTO BFH]],[1]!Consolidado[[#All],[FECHA 2]],PWG478,[1]!Consolidado[[#All],[MOD_F]],"MV",[1]!Consolidado[[#All],[MONEDA]],"Soles")/1000</f>
        <v>#REF!</v>
      </c>
      <c r="PWJ478" s="30" t="e">
        <f t="shared" ref="PWJ478" si="7483">+SUM(PWH478:PWI478)</f>
        <v>#REF!</v>
      </c>
      <c r="PWK478" s="57" t="s">
        <v>284</v>
      </c>
      <c r="PWL478" s="20" t="e">
        <f>SUMIFS([1]!Consolidado[[#All],[MONTO BFH]],[1]!Consolidado[[#All],[FECHA 2]],PWK478,[1]!Consolidado[[#All],[MOD_F]],"MV",[1]!Consolidado[[#All],[MONEDA]],"Dólares")/1000</f>
        <v>#REF!</v>
      </c>
      <c r="PWM478" s="20" t="e">
        <f>SUMIFS([1]!Consolidado[[#All],[MONTO BFH]],[1]!Consolidado[[#All],[FECHA 2]],PWK478,[1]!Consolidado[[#All],[MOD_F]],"MV",[1]!Consolidado[[#All],[MONEDA]],"Soles")/1000</f>
        <v>#REF!</v>
      </c>
      <c r="PWN478" s="30" t="e">
        <f t="shared" ref="PWN478" si="7484">+SUM(PWL478:PWM478)</f>
        <v>#REF!</v>
      </c>
      <c r="PWO478" s="57" t="s">
        <v>284</v>
      </c>
      <c r="PWP478" s="20" t="e">
        <f>SUMIFS([1]!Consolidado[[#All],[MONTO BFH]],[1]!Consolidado[[#All],[FECHA 2]],PWO478,[1]!Consolidado[[#All],[MOD_F]],"MV",[1]!Consolidado[[#All],[MONEDA]],"Dólares")/1000</f>
        <v>#REF!</v>
      </c>
      <c r="PWQ478" s="20" t="e">
        <f>SUMIFS([1]!Consolidado[[#All],[MONTO BFH]],[1]!Consolidado[[#All],[FECHA 2]],PWO478,[1]!Consolidado[[#All],[MOD_F]],"MV",[1]!Consolidado[[#All],[MONEDA]],"Soles")/1000</f>
        <v>#REF!</v>
      </c>
      <c r="PWR478" s="30" t="e">
        <f t="shared" ref="PWR478" si="7485">+SUM(PWP478:PWQ478)</f>
        <v>#REF!</v>
      </c>
      <c r="PWS478" s="57" t="s">
        <v>284</v>
      </c>
      <c r="PWT478" s="20" t="e">
        <f>SUMIFS([1]!Consolidado[[#All],[MONTO BFH]],[1]!Consolidado[[#All],[FECHA 2]],PWS478,[1]!Consolidado[[#All],[MOD_F]],"MV",[1]!Consolidado[[#All],[MONEDA]],"Dólares")/1000</f>
        <v>#REF!</v>
      </c>
      <c r="PWU478" s="20" t="e">
        <f>SUMIFS([1]!Consolidado[[#All],[MONTO BFH]],[1]!Consolidado[[#All],[FECHA 2]],PWS478,[1]!Consolidado[[#All],[MOD_F]],"MV",[1]!Consolidado[[#All],[MONEDA]],"Soles")/1000</f>
        <v>#REF!</v>
      </c>
      <c r="PWV478" s="30" t="e">
        <f t="shared" ref="PWV478" si="7486">+SUM(PWT478:PWU478)</f>
        <v>#REF!</v>
      </c>
      <c r="PWW478" s="57" t="s">
        <v>284</v>
      </c>
      <c r="PWX478" s="20" t="e">
        <f>SUMIFS([1]!Consolidado[[#All],[MONTO BFH]],[1]!Consolidado[[#All],[FECHA 2]],PWW478,[1]!Consolidado[[#All],[MOD_F]],"MV",[1]!Consolidado[[#All],[MONEDA]],"Dólares")/1000</f>
        <v>#REF!</v>
      </c>
      <c r="PWY478" s="20" t="e">
        <f>SUMIFS([1]!Consolidado[[#All],[MONTO BFH]],[1]!Consolidado[[#All],[FECHA 2]],PWW478,[1]!Consolidado[[#All],[MOD_F]],"MV",[1]!Consolidado[[#All],[MONEDA]],"Soles")/1000</f>
        <v>#REF!</v>
      </c>
      <c r="PWZ478" s="30" t="e">
        <f t="shared" ref="PWZ478" si="7487">+SUM(PWX478:PWY478)</f>
        <v>#REF!</v>
      </c>
      <c r="PXA478" s="57" t="s">
        <v>284</v>
      </c>
      <c r="PXB478" s="20" t="e">
        <f>SUMIFS([1]!Consolidado[[#All],[MONTO BFH]],[1]!Consolidado[[#All],[FECHA 2]],PXA478,[1]!Consolidado[[#All],[MOD_F]],"MV",[1]!Consolidado[[#All],[MONEDA]],"Dólares")/1000</f>
        <v>#REF!</v>
      </c>
      <c r="PXC478" s="20" t="e">
        <f>SUMIFS([1]!Consolidado[[#All],[MONTO BFH]],[1]!Consolidado[[#All],[FECHA 2]],PXA478,[1]!Consolidado[[#All],[MOD_F]],"MV",[1]!Consolidado[[#All],[MONEDA]],"Soles")/1000</f>
        <v>#REF!</v>
      </c>
      <c r="PXD478" s="30" t="e">
        <f t="shared" ref="PXD478" si="7488">+SUM(PXB478:PXC478)</f>
        <v>#REF!</v>
      </c>
      <c r="PXE478" s="57" t="s">
        <v>284</v>
      </c>
      <c r="PXF478" s="20" t="e">
        <f>SUMIFS([1]!Consolidado[[#All],[MONTO BFH]],[1]!Consolidado[[#All],[FECHA 2]],PXE478,[1]!Consolidado[[#All],[MOD_F]],"MV",[1]!Consolidado[[#All],[MONEDA]],"Dólares")/1000</f>
        <v>#REF!</v>
      </c>
      <c r="PXG478" s="20" t="e">
        <f>SUMIFS([1]!Consolidado[[#All],[MONTO BFH]],[1]!Consolidado[[#All],[FECHA 2]],PXE478,[1]!Consolidado[[#All],[MOD_F]],"MV",[1]!Consolidado[[#All],[MONEDA]],"Soles")/1000</f>
        <v>#REF!</v>
      </c>
      <c r="PXH478" s="30" t="e">
        <f t="shared" ref="PXH478" si="7489">+SUM(PXF478:PXG478)</f>
        <v>#REF!</v>
      </c>
      <c r="PXI478" s="57" t="s">
        <v>284</v>
      </c>
      <c r="PXJ478" s="20" t="e">
        <f>SUMIFS([1]!Consolidado[[#All],[MONTO BFH]],[1]!Consolidado[[#All],[FECHA 2]],PXI478,[1]!Consolidado[[#All],[MOD_F]],"MV",[1]!Consolidado[[#All],[MONEDA]],"Dólares")/1000</f>
        <v>#REF!</v>
      </c>
      <c r="PXK478" s="20" t="e">
        <f>SUMIFS([1]!Consolidado[[#All],[MONTO BFH]],[1]!Consolidado[[#All],[FECHA 2]],PXI478,[1]!Consolidado[[#All],[MOD_F]],"MV",[1]!Consolidado[[#All],[MONEDA]],"Soles")/1000</f>
        <v>#REF!</v>
      </c>
      <c r="PXL478" s="30" t="e">
        <f t="shared" ref="PXL478" si="7490">+SUM(PXJ478:PXK478)</f>
        <v>#REF!</v>
      </c>
      <c r="PXM478" s="57" t="s">
        <v>284</v>
      </c>
      <c r="PXN478" s="20" t="e">
        <f>SUMIFS([1]!Consolidado[[#All],[MONTO BFH]],[1]!Consolidado[[#All],[FECHA 2]],PXM478,[1]!Consolidado[[#All],[MOD_F]],"MV",[1]!Consolidado[[#All],[MONEDA]],"Dólares")/1000</f>
        <v>#REF!</v>
      </c>
      <c r="PXO478" s="20" t="e">
        <f>SUMIFS([1]!Consolidado[[#All],[MONTO BFH]],[1]!Consolidado[[#All],[FECHA 2]],PXM478,[1]!Consolidado[[#All],[MOD_F]],"MV",[1]!Consolidado[[#All],[MONEDA]],"Soles")/1000</f>
        <v>#REF!</v>
      </c>
      <c r="PXP478" s="30" t="e">
        <f t="shared" ref="PXP478" si="7491">+SUM(PXN478:PXO478)</f>
        <v>#REF!</v>
      </c>
      <c r="PXQ478" s="57" t="s">
        <v>284</v>
      </c>
      <c r="PXR478" s="20" t="e">
        <f>SUMIFS([1]!Consolidado[[#All],[MONTO BFH]],[1]!Consolidado[[#All],[FECHA 2]],PXQ478,[1]!Consolidado[[#All],[MOD_F]],"MV",[1]!Consolidado[[#All],[MONEDA]],"Dólares")/1000</f>
        <v>#REF!</v>
      </c>
      <c r="PXS478" s="20" t="e">
        <f>SUMIFS([1]!Consolidado[[#All],[MONTO BFH]],[1]!Consolidado[[#All],[FECHA 2]],PXQ478,[1]!Consolidado[[#All],[MOD_F]],"MV",[1]!Consolidado[[#All],[MONEDA]],"Soles")/1000</f>
        <v>#REF!</v>
      </c>
      <c r="PXT478" s="30" t="e">
        <f t="shared" ref="PXT478" si="7492">+SUM(PXR478:PXS478)</f>
        <v>#REF!</v>
      </c>
      <c r="PXU478" s="57" t="s">
        <v>284</v>
      </c>
      <c r="PXV478" s="20" t="e">
        <f>SUMIFS([1]!Consolidado[[#All],[MONTO BFH]],[1]!Consolidado[[#All],[FECHA 2]],PXU478,[1]!Consolidado[[#All],[MOD_F]],"MV",[1]!Consolidado[[#All],[MONEDA]],"Dólares")/1000</f>
        <v>#REF!</v>
      </c>
      <c r="PXW478" s="20" t="e">
        <f>SUMIFS([1]!Consolidado[[#All],[MONTO BFH]],[1]!Consolidado[[#All],[FECHA 2]],PXU478,[1]!Consolidado[[#All],[MOD_F]],"MV",[1]!Consolidado[[#All],[MONEDA]],"Soles")/1000</f>
        <v>#REF!</v>
      </c>
      <c r="PXX478" s="30" t="e">
        <f t="shared" ref="PXX478" si="7493">+SUM(PXV478:PXW478)</f>
        <v>#REF!</v>
      </c>
      <c r="PXY478" s="57" t="s">
        <v>284</v>
      </c>
      <c r="PXZ478" s="20" t="e">
        <f>SUMIFS([1]!Consolidado[[#All],[MONTO BFH]],[1]!Consolidado[[#All],[FECHA 2]],PXY478,[1]!Consolidado[[#All],[MOD_F]],"MV",[1]!Consolidado[[#All],[MONEDA]],"Dólares")/1000</f>
        <v>#REF!</v>
      </c>
      <c r="PYA478" s="20" t="e">
        <f>SUMIFS([1]!Consolidado[[#All],[MONTO BFH]],[1]!Consolidado[[#All],[FECHA 2]],PXY478,[1]!Consolidado[[#All],[MOD_F]],"MV",[1]!Consolidado[[#All],[MONEDA]],"Soles")/1000</f>
        <v>#REF!</v>
      </c>
      <c r="PYB478" s="30" t="e">
        <f t="shared" ref="PYB478" si="7494">+SUM(PXZ478:PYA478)</f>
        <v>#REF!</v>
      </c>
      <c r="PYC478" s="57" t="s">
        <v>284</v>
      </c>
      <c r="PYD478" s="20" t="e">
        <f>SUMIFS([1]!Consolidado[[#All],[MONTO BFH]],[1]!Consolidado[[#All],[FECHA 2]],PYC478,[1]!Consolidado[[#All],[MOD_F]],"MV",[1]!Consolidado[[#All],[MONEDA]],"Dólares")/1000</f>
        <v>#REF!</v>
      </c>
      <c r="PYE478" s="20" t="e">
        <f>SUMIFS([1]!Consolidado[[#All],[MONTO BFH]],[1]!Consolidado[[#All],[FECHA 2]],PYC478,[1]!Consolidado[[#All],[MOD_F]],"MV",[1]!Consolidado[[#All],[MONEDA]],"Soles")/1000</f>
        <v>#REF!</v>
      </c>
      <c r="PYF478" s="30" t="e">
        <f t="shared" ref="PYF478" si="7495">+SUM(PYD478:PYE478)</f>
        <v>#REF!</v>
      </c>
      <c r="PYG478" s="57" t="s">
        <v>284</v>
      </c>
      <c r="PYH478" s="20" t="e">
        <f>SUMIFS([1]!Consolidado[[#All],[MONTO BFH]],[1]!Consolidado[[#All],[FECHA 2]],PYG478,[1]!Consolidado[[#All],[MOD_F]],"MV",[1]!Consolidado[[#All],[MONEDA]],"Dólares")/1000</f>
        <v>#REF!</v>
      </c>
      <c r="PYI478" s="20" t="e">
        <f>SUMIFS([1]!Consolidado[[#All],[MONTO BFH]],[1]!Consolidado[[#All],[FECHA 2]],PYG478,[1]!Consolidado[[#All],[MOD_F]],"MV",[1]!Consolidado[[#All],[MONEDA]],"Soles")/1000</f>
        <v>#REF!</v>
      </c>
      <c r="PYJ478" s="30" t="e">
        <f t="shared" ref="PYJ478" si="7496">+SUM(PYH478:PYI478)</f>
        <v>#REF!</v>
      </c>
      <c r="PYK478" s="57" t="s">
        <v>284</v>
      </c>
      <c r="PYL478" s="20" t="e">
        <f>SUMIFS([1]!Consolidado[[#All],[MONTO BFH]],[1]!Consolidado[[#All],[FECHA 2]],PYK478,[1]!Consolidado[[#All],[MOD_F]],"MV",[1]!Consolidado[[#All],[MONEDA]],"Dólares")/1000</f>
        <v>#REF!</v>
      </c>
      <c r="PYM478" s="20" t="e">
        <f>SUMIFS([1]!Consolidado[[#All],[MONTO BFH]],[1]!Consolidado[[#All],[FECHA 2]],PYK478,[1]!Consolidado[[#All],[MOD_F]],"MV",[1]!Consolidado[[#All],[MONEDA]],"Soles")/1000</f>
        <v>#REF!</v>
      </c>
      <c r="PYN478" s="30" t="e">
        <f t="shared" ref="PYN478" si="7497">+SUM(PYL478:PYM478)</f>
        <v>#REF!</v>
      </c>
      <c r="PYO478" s="57" t="s">
        <v>284</v>
      </c>
      <c r="PYP478" s="20" t="e">
        <f>SUMIFS([1]!Consolidado[[#All],[MONTO BFH]],[1]!Consolidado[[#All],[FECHA 2]],PYO478,[1]!Consolidado[[#All],[MOD_F]],"MV",[1]!Consolidado[[#All],[MONEDA]],"Dólares")/1000</f>
        <v>#REF!</v>
      </c>
      <c r="PYQ478" s="20" t="e">
        <f>SUMIFS([1]!Consolidado[[#All],[MONTO BFH]],[1]!Consolidado[[#All],[FECHA 2]],PYO478,[1]!Consolidado[[#All],[MOD_F]],"MV",[1]!Consolidado[[#All],[MONEDA]],"Soles")/1000</f>
        <v>#REF!</v>
      </c>
      <c r="PYR478" s="30" t="e">
        <f t="shared" ref="PYR478" si="7498">+SUM(PYP478:PYQ478)</f>
        <v>#REF!</v>
      </c>
      <c r="PYS478" s="57" t="s">
        <v>284</v>
      </c>
      <c r="PYT478" s="20" t="e">
        <f>SUMIFS([1]!Consolidado[[#All],[MONTO BFH]],[1]!Consolidado[[#All],[FECHA 2]],PYS478,[1]!Consolidado[[#All],[MOD_F]],"MV",[1]!Consolidado[[#All],[MONEDA]],"Dólares")/1000</f>
        <v>#REF!</v>
      </c>
      <c r="PYU478" s="20" t="e">
        <f>SUMIFS([1]!Consolidado[[#All],[MONTO BFH]],[1]!Consolidado[[#All],[FECHA 2]],PYS478,[1]!Consolidado[[#All],[MOD_F]],"MV",[1]!Consolidado[[#All],[MONEDA]],"Soles")/1000</f>
        <v>#REF!</v>
      </c>
      <c r="PYV478" s="30" t="e">
        <f t="shared" ref="PYV478" si="7499">+SUM(PYT478:PYU478)</f>
        <v>#REF!</v>
      </c>
      <c r="PYW478" s="57" t="s">
        <v>284</v>
      </c>
      <c r="PYX478" s="20" t="e">
        <f>SUMIFS([1]!Consolidado[[#All],[MONTO BFH]],[1]!Consolidado[[#All],[FECHA 2]],PYW478,[1]!Consolidado[[#All],[MOD_F]],"MV",[1]!Consolidado[[#All],[MONEDA]],"Dólares")/1000</f>
        <v>#REF!</v>
      </c>
      <c r="PYY478" s="20" t="e">
        <f>SUMIFS([1]!Consolidado[[#All],[MONTO BFH]],[1]!Consolidado[[#All],[FECHA 2]],PYW478,[1]!Consolidado[[#All],[MOD_F]],"MV",[1]!Consolidado[[#All],[MONEDA]],"Soles")/1000</f>
        <v>#REF!</v>
      </c>
      <c r="PYZ478" s="30" t="e">
        <f t="shared" ref="PYZ478" si="7500">+SUM(PYX478:PYY478)</f>
        <v>#REF!</v>
      </c>
      <c r="PZA478" s="57" t="s">
        <v>284</v>
      </c>
      <c r="PZB478" s="20" t="e">
        <f>SUMIFS([1]!Consolidado[[#All],[MONTO BFH]],[1]!Consolidado[[#All],[FECHA 2]],PZA478,[1]!Consolidado[[#All],[MOD_F]],"MV",[1]!Consolidado[[#All],[MONEDA]],"Dólares")/1000</f>
        <v>#REF!</v>
      </c>
      <c r="PZC478" s="20" t="e">
        <f>SUMIFS([1]!Consolidado[[#All],[MONTO BFH]],[1]!Consolidado[[#All],[FECHA 2]],PZA478,[1]!Consolidado[[#All],[MOD_F]],"MV",[1]!Consolidado[[#All],[MONEDA]],"Soles")/1000</f>
        <v>#REF!</v>
      </c>
      <c r="PZD478" s="30" t="e">
        <f t="shared" ref="PZD478" si="7501">+SUM(PZB478:PZC478)</f>
        <v>#REF!</v>
      </c>
      <c r="PZE478" s="57" t="s">
        <v>284</v>
      </c>
      <c r="PZF478" s="20" t="e">
        <f>SUMIFS([1]!Consolidado[[#All],[MONTO BFH]],[1]!Consolidado[[#All],[FECHA 2]],PZE478,[1]!Consolidado[[#All],[MOD_F]],"MV",[1]!Consolidado[[#All],[MONEDA]],"Dólares")/1000</f>
        <v>#REF!</v>
      </c>
      <c r="PZG478" s="20" t="e">
        <f>SUMIFS([1]!Consolidado[[#All],[MONTO BFH]],[1]!Consolidado[[#All],[FECHA 2]],PZE478,[1]!Consolidado[[#All],[MOD_F]],"MV",[1]!Consolidado[[#All],[MONEDA]],"Soles")/1000</f>
        <v>#REF!</v>
      </c>
      <c r="PZH478" s="30" t="e">
        <f t="shared" ref="PZH478" si="7502">+SUM(PZF478:PZG478)</f>
        <v>#REF!</v>
      </c>
      <c r="PZI478" s="57" t="s">
        <v>284</v>
      </c>
      <c r="PZJ478" s="20" t="e">
        <f>SUMIFS([1]!Consolidado[[#All],[MONTO BFH]],[1]!Consolidado[[#All],[FECHA 2]],PZI478,[1]!Consolidado[[#All],[MOD_F]],"MV",[1]!Consolidado[[#All],[MONEDA]],"Dólares")/1000</f>
        <v>#REF!</v>
      </c>
      <c r="PZK478" s="20" t="e">
        <f>SUMIFS([1]!Consolidado[[#All],[MONTO BFH]],[1]!Consolidado[[#All],[FECHA 2]],PZI478,[1]!Consolidado[[#All],[MOD_F]],"MV",[1]!Consolidado[[#All],[MONEDA]],"Soles")/1000</f>
        <v>#REF!</v>
      </c>
      <c r="PZL478" s="30" t="e">
        <f t="shared" ref="PZL478" si="7503">+SUM(PZJ478:PZK478)</f>
        <v>#REF!</v>
      </c>
      <c r="PZM478" s="57" t="s">
        <v>284</v>
      </c>
      <c r="PZN478" s="20" t="e">
        <f>SUMIFS([1]!Consolidado[[#All],[MONTO BFH]],[1]!Consolidado[[#All],[FECHA 2]],PZM478,[1]!Consolidado[[#All],[MOD_F]],"MV",[1]!Consolidado[[#All],[MONEDA]],"Dólares")/1000</f>
        <v>#REF!</v>
      </c>
      <c r="PZO478" s="20" t="e">
        <f>SUMIFS([1]!Consolidado[[#All],[MONTO BFH]],[1]!Consolidado[[#All],[FECHA 2]],PZM478,[1]!Consolidado[[#All],[MOD_F]],"MV",[1]!Consolidado[[#All],[MONEDA]],"Soles")/1000</f>
        <v>#REF!</v>
      </c>
      <c r="PZP478" s="30" t="e">
        <f t="shared" ref="PZP478" si="7504">+SUM(PZN478:PZO478)</f>
        <v>#REF!</v>
      </c>
      <c r="PZQ478" s="57" t="s">
        <v>284</v>
      </c>
      <c r="PZR478" s="20" t="e">
        <f>SUMIFS([1]!Consolidado[[#All],[MONTO BFH]],[1]!Consolidado[[#All],[FECHA 2]],PZQ478,[1]!Consolidado[[#All],[MOD_F]],"MV",[1]!Consolidado[[#All],[MONEDA]],"Dólares")/1000</f>
        <v>#REF!</v>
      </c>
      <c r="PZS478" s="20" t="e">
        <f>SUMIFS([1]!Consolidado[[#All],[MONTO BFH]],[1]!Consolidado[[#All],[FECHA 2]],PZQ478,[1]!Consolidado[[#All],[MOD_F]],"MV",[1]!Consolidado[[#All],[MONEDA]],"Soles")/1000</f>
        <v>#REF!</v>
      </c>
      <c r="PZT478" s="30" t="e">
        <f t="shared" ref="PZT478" si="7505">+SUM(PZR478:PZS478)</f>
        <v>#REF!</v>
      </c>
      <c r="PZU478" s="57" t="s">
        <v>284</v>
      </c>
      <c r="PZV478" s="20" t="e">
        <f>SUMIFS([1]!Consolidado[[#All],[MONTO BFH]],[1]!Consolidado[[#All],[FECHA 2]],PZU478,[1]!Consolidado[[#All],[MOD_F]],"MV",[1]!Consolidado[[#All],[MONEDA]],"Dólares")/1000</f>
        <v>#REF!</v>
      </c>
      <c r="PZW478" s="20" t="e">
        <f>SUMIFS([1]!Consolidado[[#All],[MONTO BFH]],[1]!Consolidado[[#All],[FECHA 2]],PZU478,[1]!Consolidado[[#All],[MOD_F]],"MV",[1]!Consolidado[[#All],[MONEDA]],"Soles")/1000</f>
        <v>#REF!</v>
      </c>
      <c r="PZX478" s="30" t="e">
        <f t="shared" ref="PZX478" si="7506">+SUM(PZV478:PZW478)</f>
        <v>#REF!</v>
      </c>
      <c r="PZY478" s="57" t="s">
        <v>284</v>
      </c>
      <c r="PZZ478" s="20" t="e">
        <f>SUMIFS([1]!Consolidado[[#All],[MONTO BFH]],[1]!Consolidado[[#All],[FECHA 2]],PZY478,[1]!Consolidado[[#All],[MOD_F]],"MV",[1]!Consolidado[[#All],[MONEDA]],"Dólares")/1000</f>
        <v>#REF!</v>
      </c>
      <c r="QAA478" s="20" t="e">
        <f>SUMIFS([1]!Consolidado[[#All],[MONTO BFH]],[1]!Consolidado[[#All],[FECHA 2]],PZY478,[1]!Consolidado[[#All],[MOD_F]],"MV",[1]!Consolidado[[#All],[MONEDA]],"Soles")/1000</f>
        <v>#REF!</v>
      </c>
      <c r="QAB478" s="30" t="e">
        <f t="shared" ref="QAB478" si="7507">+SUM(PZZ478:QAA478)</f>
        <v>#REF!</v>
      </c>
      <c r="QAC478" s="57" t="s">
        <v>284</v>
      </c>
      <c r="QAD478" s="20" t="e">
        <f>SUMIFS([1]!Consolidado[[#All],[MONTO BFH]],[1]!Consolidado[[#All],[FECHA 2]],QAC478,[1]!Consolidado[[#All],[MOD_F]],"MV",[1]!Consolidado[[#All],[MONEDA]],"Dólares")/1000</f>
        <v>#REF!</v>
      </c>
      <c r="QAE478" s="20" t="e">
        <f>SUMIFS([1]!Consolidado[[#All],[MONTO BFH]],[1]!Consolidado[[#All],[FECHA 2]],QAC478,[1]!Consolidado[[#All],[MOD_F]],"MV",[1]!Consolidado[[#All],[MONEDA]],"Soles")/1000</f>
        <v>#REF!</v>
      </c>
      <c r="QAF478" s="30" t="e">
        <f t="shared" ref="QAF478" si="7508">+SUM(QAD478:QAE478)</f>
        <v>#REF!</v>
      </c>
      <c r="QAG478" s="57" t="s">
        <v>284</v>
      </c>
      <c r="QAH478" s="20" t="e">
        <f>SUMIFS([1]!Consolidado[[#All],[MONTO BFH]],[1]!Consolidado[[#All],[FECHA 2]],QAG478,[1]!Consolidado[[#All],[MOD_F]],"MV",[1]!Consolidado[[#All],[MONEDA]],"Dólares")/1000</f>
        <v>#REF!</v>
      </c>
      <c r="QAI478" s="20" t="e">
        <f>SUMIFS([1]!Consolidado[[#All],[MONTO BFH]],[1]!Consolidado[[#All],[FECHA 2]],QAG478,[1]!Consolidado[[#All],[MOD_F]],"MV",[1]!Consolidado[[#All],[MONEDA]],"Soles")/1000</f>
        <v>#REF!</v>
      </c>
      <c r="QAJ478" s="30" t="e">
        <f t="shared" ref="QAJ478" si="7509">+SUM(QAH478:QAI478)</f>
        <v>#REF!</v>
      </c>
      <c r="QAK478" s="57" t="s">
        <v>284</v>
      </c>
      <c r="QAL478" s="20" t="e">
        <f>SUMIFS([1]!Consolidado[[#All],[MONTO BFH]],[1]!Consolidado[[#All],[FECHA 2]],QAK478,[1]!Consolidado[[#All],[MOD_F]],"MV",[1]!Consolidado[[#All],[MONEDA]],"Dólares")/1000</f>
        <v>#REF!</v>
      </c>
      <c r="QAM478" s="20" t="e">
        <f>SUMIFS([1]!Consolidado[[#All],[MONTO BFH]],[1]!Consolidado[[#All],[FECHA 2]],QAK478,[1]!Consolidado[[#All],[MOD_F]],"MV",[1]!Consolidado[[#All],[MONEDA]],"Soles")/1000</f>
        <v>#REF!</v>
      </c>
      <c r="QAN478" s="30" t="e">
        <f t="shared" ref="QAN478" si="7510">+SUM(QAL478:QAM478)</f>
        <v>#REF!</v>
      </c>
      <c r="QAO478" s="57" t="s">
        <v>284</v>
      </c>
      <c r="QAP478" s="20" t="e">
        <f>SUMIFS([1]!Consolidado[[#All],[MONTO BFH]],[1]!Consolidado[[#All],[FECHA 2]],QAO478,[1]!Consolidado[[#All],[MOD_F]],"MV",[1]!Consolidado[[#All],[MONEDA]],"Dólares")/1000</f>
        <v>#REF!</v>
      </c>
      <c r="QAQ478" s="20" t="e">
        <f>SUMIFS([1]!Consolidado[[#All],[MONTO BFH]],[1]!Consolidado[[#All],[FECHA 2]],QAO478,[1]!Consolidado[[#All],[MOD_F]],"MV",[1]!Consolidado[[#All],[MONEDA]],"Soles")/1000</f>
        <v>#REF!</v>
      </c>
      <c r="QAR478" s="30" t="e">
        <f t="shared" ref="QAR478" si="7511">+SUM(QAP478:QAQ478)</f>
        <v>#REF!</v>
      </c>
      <c r="QAS478" s="57" t="s">
        <v>284</v>
      </c>
      <c r="QAT478" s="20" t="e">
        <f>SUMIFS([1]!Consolidado[[#All],[MONTO BFH]],[1]!Consolidado[[#All],[FECHA 2]],QAS478,[1]!Consolidado[[#All],[MOD_F]],"MV",[1]!Consolidado[[#All],[MONEDA]],"Dólares")/1000</f>
        <v>#REF!</v>
      </c>
      <c r="QAU478" s="20" t="e">
        <f>SUMIFS([1]!Consolidado[[#All],[MONTO BFH]],[1]!Consolidado[[#All],[FECHA 2]],QAS478,[1]!Consolidado[[#All],[MOD_F]],"MV",[1]!Consolidado[[#All],[MONEDA]],"Soles")/1000</f>
        <v>#REF!</v>
      </c>
      <c r="QAV478" s="30" t="e">
        <f t="shared" ref="QAV478" si="7512">+SUM(QAT478:QAU478)</f>
        <v>#REF!</v>
      </c>
      <c r="QAW478" s="57" t="s">
        <v>284</v>
      </c>
      <c r="QAX478" s="20" t="e">
        <f>SUMIFS([1]!Consolidado[[#All],[MONTO BFH]],[1]!Consolidado[[#All],[FECHA 2]],QAW478,[1]!Consolidado[[#All],[MOD_F]],"MV",[1]!Consolidado[[#All],[MONEDA]],"Dólares")/1000</f>
        <v>#REF!</v>
      </c>
      <c r="QAY478" s="20" t="e">
        <f>SUMIFS([1]!Consolidado[[#All],[MONTO BFH]],[1]!Consolidado[[#All],[FECHA 2]],QAW478,[1]!Consolidado[[#All],[MOD_F]],"MV",[1]!Consolidado[[#All],[MONEDA]],"Soles")/1000</f>
        <v>#REF!</v>
      </c>
      <c r="QAZ478" s="30" t="e">
        <f t="shared" ref="QAZ478" si="7513">+SUM(QAX478:QAY478)</f>
        <v>#REF!</v>
      </c>
      <c r="QBA478" s="57" t="s">
        <v>284</v>
      </c>
      <c r="QBB478" s="20" t="e">
        <f>SUMIFS([1]!Consolidado[[#All],[MONTO BFH]],[1]!Consolidado[[#All],[FECHA 2]],QBA478,[1]!Consolidado[[#All],[MOD_F]],"MV",[1]!Consolidado[[#All],[MONEDA]],"Dólares")/1000</f>
        <v>#REF!</v>
      </c>
      <c r="QBC478" s="20" t="e">
        <f>SUMIFS([1]!Consolidado[[#All],[MONTO BFH]],[1]!Consolidado[[#All],[FECHA 2]],QBA478,[1]!Consolidado[[#All],[MOD_F]],"MV",[1]!Consolidado[[#All],[MONEDA]],"Soles")/1000</f>
        <v>#REF!</v>
      </c>
      <c r="QBD478" s="30" t="e">
        <f t="shared" ref="QBD478" si="7514">+SUM(QBB478:QBC478)</f>
        <v>#REF!</v>
      </c>
      <c r="QBE478" s="57" t="s">
        <v>284</v>
      </c>
      <c r="QBF478" s="20" t="e">
        <f>SUMIFS([1]!Consolidado[[#All],[MONTO BFH]],[1]!Consolidado[[#All],[FECHA 2]],QBE478,[1]!Consolidado[[#All],[MOD_F]],"MV",[1]!Consolidado[[#All],[MONEDA]],"Dólares")/1000</f>
        <v>#REF!</v>
      </c>
      <c r="QBG478" s="20" t="e">
        <f>SUMIFS([1]!Consolidado[[#All],[MONTO BFH]],[1]!Consolidado[[#All],[FECHA 2]],QBE478,[1]!Consolidado[[#All],[MOD_F]],"MV",[1]!Consolidado[[#All],[MONEDA]],"Soles")/1000</f>
        <v>#REF!</v>
      </c>
      <c r="QBH478" s="30" t="e">
        <f t="shared" ref="QBH478" si="7515">+SUM(QBF478:QBG478)</f>
        <v>#REF!</v>
      </c>
      <c r="QBI478" s="57" t="s">
        <v>284</v>
      </c>
      <c r="QBJ478" s="20" t="e">
        <f>SUMIFS([1]!Consolidado[[#All],[MONTO BFH]],[1]!Consolidado[[#All],[FECHA 2]],QBI478,[1]!Consolidado[[#All],[MOD_F]],"MV",[1]!Consolidado[[#All],[MONEDA]],"Dólares")/1000</f>
        <v>#REF!</v>
      </c>
      <c r="QBK478" s="20" t="e">
        <f>SUMIFS([1]!Consolidado[[#All],[MONTO BFH]],[1]!Consolidado[[#All],[FECHA 2]],QBI478,[1]!Consolidado[[#All],[MOD_F]],"MV",[1]!Consolidado[[#All],[MONEDA]],"Soles")/1000</f>
        <v>#REF!</v>
      </c>
      <c r="QBL478" s="30" t="e">
        <f t="shared" ref="QBL478" si="7516">+SUM(QBJ478:QBK478)</f>
        <v>#REF!</v>
      </c>
      <c r="QBM478" s="57" t="s">
        <v>284</v>
      </c>
      <c r="QBN478" s="20" t="e">
        <f>SUMIFS([1]!Consolidado[[#All],[MONTO BFH]],[1]!Consolidado[[#All],[FECHA 2]],QBM478,[1]!Consolidado[[#All],[MOD_F]],"MV",[1]!Consolidado[[#All],[MONEDA]],"Dólares")/1000</f>
        <v>#REF!</v>
      </c>
      <c r="QBO478" s="20" t="e">
        <f>SUMIFS([1]!Consolidado[[#All],[MONTO BFH]],[1]!Consolidado[[#All],[FECHA 2]],QBM478,[1]!Consolidado[[#All],[MOD_F]],"MV",[1]!Consolidado[[#All],[MONEDA]],"Soles")/1000</f>
        <v>#REF!</v>
      </c>
      <c r="QBP478" s="30" t="e">
        <f t="shared" ref="QBP478" si="7517">+SUM(QBN478:QBO478)</f>
        <v>#REF!</v>
      </c>
      <c r="QBQ478" s="57" t="s">
        <v>284</v>
      </c>
      <c r="QBR478" s="20" t="e">
        <f>SUMIFS([1]!Consolidado[[#All],[MONTO BFH]],[1]!Consolidado[[#All],[FECHA 2]],QBQ478,[1]!Consolidado[[#All],[MOD_F]],"MV",[1]!Consolidado[[#All],[MONEDA]],"Dólares")/1000</f>
        <v>#REF!</v>
      </c>
      <c r="QBS478" s="20" t="e">
        <f>SUMIFS([1]!Consolidado[[#All],[MONTO BFH]],[1]!Consolidado[[#All],[FECHA 2]],QBQ478,[1]!Consolidado[[#All],[MOD_F]],"MV",[1]!Consolidado[[#All],[MONEDA]],"Soles")/1000</f>
        <v>#REF!</v>
      </c>
      <c r="QBT478" s="30" t="e">
        <f t="shared" ref="QBT478" si="7518">+SUM(QBR478:QBS478)</f>
        <v>#REF!</v>
      </c>
      <c r="QBU478" s="57" t="s">
        <v>284</v>
      </c>
      <c r="QBV478" s="20" t="e">
        <f>SUMIFS([1]!Consolidado[[#All],[MONTO BFH]],[1]!Consolidado[[#All],[FECHA 2]],QBU478,[1]!Consolidado[[#All],[MOD_F]],"MV",[1]!Consolidado[[#All],[MONEDA]],"Dólares")/1000</f>
        <v>#REF!</v>
      </c>
      <c r="QBW478" s="20" t="e">
        <f>SUMIFS([1]!Consolidado[[#All],[MONTO BFH]],[1]!Consolidado[[#All],[FECHA 2]],QBU478,[1]!Consolidado[[#All],[MOD_F]],"MV",[1]!Consolidado[[#All],[MONEDA]],"Soles")/1000</f>
        <v>#REF!</v>
      </c>
      <c r="QBX478" s="30" t="e">
        <f t="shared" ref="QBX478" si="7519">+SUM(QBV478:QBW478)</f>
        <v>#REF!</v>
      </c>
      <c r="QBY478" s="57" t="s">
        <v>284</v>
      </c>
      <c r="QBZ478" s="20" t="e">
        <f>SUMIFS([1]!Consolidado[[#All],[MONTO BFH]],[1]!Consolidado[[#All],[FECHA 2]],QBY478,[1]!Consolidado[[#All],[MOD_F]],"MV",[1]!Consolidado[[#All],[MONEDA]],"Dólares")/1000</f>
        <v>#REF!</v>
      </c>
      <c r="QCA478" s="20" t="e">
        <f>SUMIFS([1]!Consolidado[[#All],[MONTO BFH]],[1]!Consolidado[[#All],[FECHA 2]],QBY478,[1]!Consolidado[[#All],[MOD_F]],"MV",[1]!Consolidado[[#All],[MONEDA]],"Soles")/1000</f>
        <v>#REF!</v>
      </c>
      <c r="QCB478" s="30" t="e">
        <f t="shared" ref="QCB478" si="7520">+SUM(QBZ478:QCA478)</f>
        <v>#REF!</v>
      </c>
      <c r="QCC478" s="57" t="s">
        <v>284</v>
      </c>
      <c r="QCD478" s="20" t="e">
        <f>SUMIFS([1]!Consolidado[[#All],[MONTO BFH]],[1]!Consolidado[[#All],[FECHA 2]],QCC478,[1]!Consolidado[[#All],[MOD_F]],"MV",[1]!Consolidado[[#All],[MONEDA]],"Dólares")/1000</f>
        <v>#REF!</v>
      </c>
      <c r="QCE478" s="20" t="e">
        <f>SUMIFS([1]!Consolidado[[#All],[MONTO BFH]],[1]!Consolidado[[#All],[FECHA 2]],QCC478,[1]!Consolidado[[#All],[MOD_F]],"MV",[1]!Consolidado[[#All],[MONEDA]],"Soles")/1000</f>
        <v>#REF!</v>
      </c>
      <c r="QCF478" s="30" t="e">
        <f t="shared" ref="QCF478" si="7521">+SUM(QCD478:QCE478)</f>
        <v>#REF!</v>
      </c>
      <c r="QCG478" s="57" t="s">
        <v>284</v>
      </c>
      <c r="QCH478" s="20" t="e">
        <f>SUMIFS([1]!Consolidado[[#All],[MONTO BFH]],[1]!Consolidado[[#All],[FECHA 2]],QCG478,[1]!Consolidado[[#All],[MOD_F]],"MV",[1]!Consolidado[[#All],[MONEDA]],"Dólares")/1000</f>
        <v>#REF!</v>
      </c>
      <c r="QCI478" s="20" t="e">
        <f>SUMIFS([1]!Consolidado[[#All],[MONTO BFH]],[1]!Consolidado[[#All],[FECHA 2]],QCG478,[1]!Consolidado[[#All],[MOD_F]],"MV",[1]!Consolidado[[#All],[MONEDA]],"Soles")/1000</f>
        <v>#REF!</v>
      </c>
      <c r="QCJ478" s="30" t="e">
        <f t="shared" ref="QCJ478" si="7522">+SUM(QCH478:QCI478)</f>
        <v>#REF!</v>
      </c>
      <c r="QCK478" s="57" t="s">
        <v>284</v>
      </c>
      <c r="QCL478" s="20" t="e">
        <f>SUMIFS([1]!Consolidado[[#All],[MONTO BFH]],[1]!Consolidado[[#All],[FECHA 2]],QCK478,[1]!Consolidado[[#All],[MOD_F]],"MV",[1]!Consolidado[[#All],[MONEDA]],"Dólares")/1000</f>
        <v>#REF!</v>
      </c>
      <c r="QCM478" s="20" t="e">
        <f>SUMIFS([1]!Consolidado[[#All],[MONTO BFH]],[1]!Consolidado[[#All],[FECHA 2]],QCK478,[1]!Consolidado[[#All],[MOD_F]],"MV",[1]!Consolidado[[#All],[MONEDA]],"Soles")/1000</f>
        <v>#REF!</v>
      </c>
      <c r="QCN478" s="30" t="e">
        <f t="shared" ref="QCN478" si="7523">+SUM(QCL478:QCM478)</f>
        <v>#REF!</v>
      </c>
      <c r="QCO478" s="57" t="s">
        <v>284</v>
      </c>
      <c r="QCP478" s="20" t="e">
        <f>SUMIFS([1]!Consolidado[[#All],[MONTO BFH]],[1]!Consolidado[[#All],[FECHA 2]],QCO478,[1]!Consolidado[[#All],[MOD_F]],"MV",[1]!Consolidado[[#All],[MONEDA]],"Dólares")/1000</f>
        <v>#REF!</v>
      </c>
      <c r="QCQ478" s="20" t="e">
        <f>SUMIFS([1]!Consolidado[[#All],[MONTO BFH]],[1]!Consolidado[[#All],[FECHA 2]],QCO478,[1]!Consolidado[[#All],[MOD_F]],"MV",[1]!Consolidado[[#All],[MONEDA]],"Soles")/1000</f>
        <v>#REF!</v>
      </c>
      <c r="QCR478" s="30" t="e">
        <f t="shared" ref="QCR478" si="7524">+SUM(QCP478:QCQ478)</f>
        <v>#REF!</v>
      </c>
      <c r="QCS478" s="57" t="s">
        <v>284</v>
      </c>
      <c r="QCT478" s="20" t="e">
        <f>SUMIFS([1]!Consolidado[[#All],[MONTO BFH]],[1]!Consolidado[[#All],[FECHA 2]],QCS478,[1]!Consolidado[[#All],[MOD_F]],"MV",[1]!Consolidado[[#All],[MONEDA]],"Dólares")/1000</f>
        <v>#REF!</v>
      </c>
      <c r="QCU478" s="20" t="e">
        <f>SUMIFS([1]!Consolidado[[#All],[MONTO BFH]],[1]!Consolidado[[#All],[FECHA 2]],QCS478,[1]!Consolidado[[#All],[MOD_F]],"MV",[1]!Consolidado[[#All],[MONEDA]],"Soles")/1000</f>
        <v>#REF!</v>
      </c>
      <c r="QCV478" s="30" t="e">
        <f t="shared" ref="QCV478" si="7525">+SUM(QCT478:QCU478)</f>
        <v>#REF!</v>
      </c>
      <c r="QCW478" s="57" t="s">
        <v>284</v>
      </c>
      <c r="QCX478" s="20" t="e">
        <f>SUMIFS([1]!Consolidado[[#All],[MONTO BFH]],[1]!Consolidado[[#All],[FECHA 2]],QCW478,[1]!Consolidado[[#All],[MOD_F]],"MV",[1]!Consolidado[[#All],[MONEDA]],"Dólares")/1000</f>
        <v>#REF!</v>
      </c>
      <c r="QCY478" s="20" t="e">
        <f>SUMIFS([1]!Consolidado[[#All],[MONTO BFH]],[1]!Consolidado[[#All],[FECHA 2]],QCW478,[1]!Consolidado[[#All],[MOD_F]],"MV",[1]!Consolidado[[#All],[MONEDA]],"Soles")/1000</f>
        <v>#REF!</v>
      </c>
      <c r="QCZ478" s="30" t="e">
        <f t="shared" ref="QCZ478" si="7526">+SUM(QCX478:QCY478)</f>
        <v>#REF!</v>
      </c>
      <c r="QDA478" s="57" t="s">
        <v>284</v>
      </c>
      <c r="QDB478" s="20" t="e">
        <f>SUMIFS([1]!Consolidado[[#All],[MONTO BFH]],[1]!Consolidado[[#All],[FECHA 2]],QDA478,[1]!Consolidado[[#All],[MOD_F]],"MV",[1]!Consolidado[[#All],[MONEDA]],"Dólares")/1000</f>
        <v>#REF!</v>
      </c>
      <c r="QDC478" s="20" t="e">
        <f>SUMIFS([1]!Consolidado[[#All],[MONTO BFH]],[1]!Consolidado[[#All],[FECHA 2]],QDA478,[1]!Consolidado[[#All],[MOD_F]],"MV",[1]!Consolidado[[#All],[MONEDA]],"Soles")/1000</f>
        <v>#REF!</v>
      </c>
      <c r="QDD478" s="30" t="e">
        <f t="shared" ref="QDD478" si="7527">+SUM(QDB478:QDC478)</f>
        <v>#REF!</v>
      </c>
      <c r="QDE478" s="57" t="s">
        <v>284</v>
      </c>
      <c r="QDF478" s="20" t="e">
        <f>SUMIFS([1]!Consolidado[[#All],[MONTO BFH]],[1]!Consolidado[[#All],[FECHA 2]],QDE478,[1]!Consolidado[[#All],[MOD_F]],"MV",[1]!Consolidado[[#All],[MONEDA]],"Dólares")/1000</f>
        <v>#REF!</v>
      </c>
      <c r="QDG478" s="20" t="e">
        <f>SUMIFS([1]!Consolidado[[#All],[MONTO BFH]],[1]!Consolidado[[#All],[FECHA 2]],QDE478,[1]!Consolidado[[#All],[MOD_F]],"MV",[1]!Consolidado[[#All],[MONEDA]],"Soles")/1000</f>
        <v>#REF!</v>
      </c>
      <c r="QDH478" s="30" t="e">
        <f t="shared" ref="QDH478" si="7528">+SUM(QDF478:QDG478)</f>
        <v>#REF!</v>
      </c>
      <c r="QDI478" s="57" t="s">
        <v>284</v>
      </c>
      <c r="QDJ478" s="20" t="e">
        <f>SUMIFS([1]!Consolidado[[#All],[MONTO BFH]],[1]!Consolidado[[#All],[FECHA 2]],QDI478,[1]!Consolidado[[#All],[MOD_F]],"MV",[1]!Consolidado[[#All],[MONEDA]],"Dólares")/1000</f>
        <v>#REF!</v>
      </c>
      <c r="QDK478" s="20" t="e">
        <f>SUMIFS([1]!Consolidado[[#All],[MONTO BFH]],[1]!Consolidado[[#All],[FECHA 2]],QDI478,[1]!Consolidado[[#All],[MOD_F]],"MV",[1]!Consolidado[[#All],[MONEDA]],"Soles")/1000</f>
        <v>#REF!</v>
      </c>
      <c r="QDL478" s="30" t="e">
        <f t="shared" ref="QDL478" si="7529">+SUM(QDJ478:QDK478)</f>
        <v>#REF!</v>
      </c>
      <c r="QDM478" s="57" t="s">
        <v>284</v>
      </c>
      <c r="QDN478" s="20" t="e">
        <f>SUMIFS([1]!Consolidado[[#All],[MONTO BFH]],[1]!Consolidado[[#All],[FECHA 2]],QDM478,[1]!Consolidado[[#All],[MOD_F]],"MV",[1]!Consolidado[[#All],[MONEDA]],"Dólares")/1000</f>
        <v>#REF!</v>
      </c>
      <c r="QDO478" s="20" t="e">
        <f>SUMIFS([1]!Consolidado[[#All],[MONTO BFH]],[1]!Consolidado[[#All],[FECHA 2]],QDM478,[1]!Consolidado[[#All],[MOD_F]],"MV",[1]!Consolidado[[#All],[MONEDA]],"Soles")/1000</f>
        <v>#REF!</v>
      </c>
      <c r="QDP478" s="30" t="e">
        <f t="shared" ref="QDP478" si="7530">+SUM(QDN478:QDO478)</f>
        <v>#REF!</v>
      </c>
      <c r="QDQ478" s="57" t="s">
        <v>284</v>
      </c>
      <c r="QDR478" s="20" t="e">
        <f>SUMIFS([1]!Consolidado[[#All],[MONTO BFH]],[1]!Consolidado[[#All],[FECHA 2]],QDQ478,[1]!Consolidado[[#All],[MOD_F]],"MV",[1]!Consolidado[[#All],[MONEDA]],"Dólares")/1000</f>
        <v>#REF!</v>
      </c>
      <c r="QDS478" s="20" t="e">
        <f>SUMIFS([1]!Consolidado[[#All],[MONTO BFH]],[1]!Consolidado[[#All],[FECHA 2]],QDQ478,[1]!Consolidado[[#All],[MOD_F]],"MV",[1]!Consolidado[[#All],[MONEDA]],"Soles")/1000</f>
        <v>#REF!</v>
      </c>
      <c r="QDT478" s="30" t="e">
        <f t="shared" ref="QDT478" si="7531">+SUM(QDR478:QDS478)</f>
        <v>#REF!</v>
      </c>
      <c r="QDU478" s="57" t="s">
        <v>284</v>
      </c>
      <c r="QDV478" s="20" t="e">
        <f>SUMIFS([1]!Consolidado[[#All],[MONTO BFH]],[1]!Consolidado[[#All],[FECHA 2]],QDU478,[1]!Consolidado[[#All],[MOD_F]],"MV",[1]!Consolidado[[#All],[MONEDA]],"Dólares")/1000</f>
        <v>#REF!</v>
      </c>
      <c r="QDW478" s="20" t="e">
        <f>SUMIFS([1]!Consolidado[[#All],[MONTO BFH]],[1]!Consolidado[[#All],[FECHA 2]],QDU478,[1]!Consolidado[[#All],[MOD_F]],"MV",[1]!Consolidado[[#All],[MONEDA]],"Soles")/1000</f>
        <v>#REF!</v>
      </c>
      <c r="QDX478" s="30" t="e">
        <f t="shared" ref="QDX478" si="7532">+SUM(QDV478:QDW478)</f>
        <v>#REF!</v>
      </c>
      <c r="QDY478" s="57" t="s">
        <v>284</v>
      </c>
      <c r="QDZ478" s="20" t="e">
        <f>SUMIFS([1]!Consolidado[[#All],[MONTO BFH]],[1]!Consolidado[[#All],[FECHA 2]],QDY478,[1]!Consolidado[[#All],[MOD_F]],"MV",[1]!Consolidado[[#All],[MONEDA]],"Dólares")/1000</f>
        <v>#REF!</v>
      </c>
      <c r="QEA478" s="20" t="e">
        <f>SUMIFS([1]!Consolidado[[#All],[MONTO BFH]],[1]!Consolidado[[#All],[FECHA 2]],QDY478,[1]!Consolidado[[#All],[MOD_F]],"MV",[1]!Consolidado[[#All],[MONEDA]],"Soles")/1000</f>
        <v>#REF!</v>
      </c>
      <c r="QEB478" s="30" t="e">
        <f t="shared" ref="QEB478" si="7533">+SUM(QDZ478:QEA478)</f>
        <v>#REF!</v>
      </c>
      <c r="QEC478" s="57" t="s">
        <v>284</v>
      </c>
      <c r="QED478" s="20" t="e">
        <f>SUMIFS([1]!Consolidado[[#All],[MONTO BFH]],[1]!Consolidado[[#All],[FECHA 2]],QEC478,[1]!Consolidado[[#All],[MOD_F]],"MV",[1]!Consolidado[[#All],[MONEDA]],"Dólares")/1000</f>
        <v>#REF!</v>
      </c>
      <c r="QEE478" s="20" t="e">
        <f>SUMIFS([1]!Consolidado[[#All],[MONTO BFH]],[1]!Consolidado[[#All],[FECHA 2]],QEC478,[1]!Consolidado[[#All],[MOD_F]],"MV",[1]!Consolidado[[#All],[MONEDA]],"Soles")/1000</f>
        <v>#REF!</v>
      </c>
      <c r="QEF478" s="30" t="e">
        <f t="shared" ref="QEF478" si="7534">+SUM(QED478:QEE478)</f>
        <v>#REF!</v>
      </c>
      <c r="QEG478" s="57" t="s">
        <v>284</v>
      </c>
      <c r="QEH478" s="20" t="e">
        <f>SUMIFS([1]!Consolidado[[#All],[MONTO BFH]],[1]!Consolidado[[#All],[FECHA 2]],QEG478,[1]!Consolidado[[#All],[MOD_F]],"MV",[1]!Consolidado[[#All],[MONEDA]],"Dólares")/1000</f>
        <v>#REF!</v>
      </c>
      <c r="QEI478" s="20" t="e">
        <f>SUMIFS([1]!Consolidado[[#All],[MONTO BFH]],[1]!Consolidado[[#All],[FECHA 2]],QEG478,[1]!Consolidado[[#All],[MOD_F]],"MV",[1]!Consolidado[[#All],[MONEDA]],"Soles")/1000</f>
        <v>#REF!</v>
      </c>
      <c r="QEJ478" s="30" t="e">
        <f t="shared" ref="QEJ478" si="7535">+SUM(QEH478:QEI478)</f>
        <v>#REF!</v>
      </c>
      <c r="QEK478" s="57" t="s">
        <v>284</v>
      </c>
      <c r="QEL478" s="20" t="e">
        <f>SUMIFS([1]!Consolidado[[#All],[MONTO BFH]],[1]!Consolidado[[#All],[FECHA 2]],QEK478,[1]!Consolidado[[#All],[MOD_F]],"MV",[1]!Consolidado[[#All],[MONEDA]],"Dólares")/1000</f>
        <v>#REF!</v>
      </c>
      <c r="QEM478" s="20" t="e">
        <f>SUMIFS([1]!Consolidado[[#All],[MONTO BFH]],[1]!Consolidado[[#All],[FECHA 2]],QEK478,[1]!Consolidado[[#All],[MOD_F]],"MV",[1]!Consolidado[[#All],[MONEDA]],"Soles")/1000</f>
        <v>#REF!</v>
      </c>
      <c r="QEN478" s="30" t="e">
        <f t="shared" ref="QEN478" si="7536">+SUM(QEL478:QEM478)</f>
        <v>#REF!</v>
      </c>
      <c r="QEO478" s="57" t="s">
        <v>284</v>
      </c>
      <c r="QEP478" s="20" t="e">
        <f>SUMIFS([1]!Consolidado[[#All],[MONTO BFH]],[1]!Consolidado[[#All],[FECHA 2]],QEO478,[1]!Consolidado[[#All],[MOD_F]],"MV",[1]!Consolidado[[#All],[MONEDA]],"Dólares")/1000</f>
        <v>#REF!</v>
      </c>
      <c r="QEQ478" s="20" t="e">
        <f>SUMIFS([1]!Consolidado[[#All],[MONTO BFH]],[1]!Consolidado[[#All],[FECHA 2]],QEO478,[1]!Consolidado[[#All],[MOD_F]],"MV",[1]!Consolidado[[#All],[MONEDA]],"Soles")/1000</f>
        <v>#REF!</v>
      </c>
      <c r="QER478" s="30" t="e">
        <f t="shared" ref="QER478" si="7537">+SUM(QEP478:QEQ478)</f>
        <v>#REF!</v>
      </c>
      <c r="QES478" s="57" t="s">
        <v>284</v>
      </c>
      <c r="QET478" s="20" t="e">
        <f>SUMIFS([1]!Consolidado[[#All],[MONTO BFH]],[1]!Consolidado[[#All],[FECHA 2]],QES478,[1]!Consolidado[[#All],[MOD_F]],"MV",[1]!Consolidado[[#All],[MONEDA]],"Dólares")/1000</f>
        <v>#REF!</v>
      </c>
      <c r="QEU478" s="20" t="e">
        <f>SUMIFS([1]!Consolidado[[#All],[MONTO BFH]],[1]!Consolidado[[#All],[FECHA 2]],QES478,[1]!Consolidado[[#All],[MOD_F]],"MV",[1]!Consolidado[[#All],[MONEDA]],"Soles")/1000</f>
        <v>#REF!</v>
      </c>
      <c r="QEV478" s="30" t="e">
        <f t="shared" ref="QEV478" si="7538">+SUM(QET478:QEU478)</f>
        <v>#REF!</v>
      </c>
      <c r="QEW478" s="57" t="s">
        <v>284</v>
      </c>
      <c r="QEX478" s="20" t="e">
        <f>SUMIFS([1]!Consolidado[[#All],[MONTO BFH]],[1]!Consolidado[[#All],[FECHA 2]],QEW478,[1]!Consolidado[[#All],[MOD_F]],"MV",[1]!Consolidado[[#All],[MONEDA]],"Dólares")/1000</f>
        <v>#REF!</v>
      </c>
      <c r="QEY478" s="20" t="e">
        <f>SUMIFS([1]!Consolidado[[#All],[MONTO BFH]],[1]!Consolidado[[#All],[FECHA 2]],QEW478,[1]!Consolidado[[#All],[MOD_F]],"MV",[1]!Consolidado[[#All],[MONEDA]],"Soles")/1000</f>
        <v>#REF!</v>
      </c>
      <c r="QEZ478" s="30" t="e">
        <f t="shared" ref="QEZ478" si="7539">+SUM(QEX478:QEY478)</f>
        <v>#REF!</v>
      </c>
      <c r="QFA478" s="57" t="s">
        <v>284</v>
      </c>
      <c r="QFB478" s="20" t="e">
        <f>SUMIFS([1]!Consolidado[[#All],[MONTO BFH]],[1]!Consolidado[[#All],[FECHA 2]],QFA478,[1]!Consolidado[[#All],[MOD_F]],"MV",[1]!Consolidado[[#All],[MONEDA]],"Dólares")/1000</f>
        <v>#REF!</v>
      </c>
      <c r="QFC478" s="20" t="e">
        <f>SUMIFS([1]!Consolidado[[#All],[MONTO BFH]],[1]!Consolidado[[#All],[FECHA 2]],QFA478,[1]!Consolidado[[#All],[MOD_F]],"MV",[1]!Consolidado[[#All],[MONEDA]],"Soles")/1000</f>
        <v>#REF!</v>
      </c>
      <c r="QFD478" s="30" t="e">
        <f t="shared" ref="QFD478" si="7540">+SUM(QFB478:QFC478)</f>
        <v>#REF!</v>
      </c>
      <c r="QFE478" s="57" t="s">
        <v>284</v>
      </c>
      <c r="QFF478" s="20" t="e">
        <f>SUMIFS([1]!Consolidado[[#All],[MONTO BFH]],[1]!Consolidado[[#All],[FECHA 2]],QFE478,[1]!Consolidado[[#All],[MOD_F]],"MV",[1]!Consolidado[[#All],[MONEDA]],"Dólares")/1000</f>
        <v>#REF!</v>
      </c>
      <c r="QFG478" s="20" t="e">
        <f>SUMIFS([1]!Consolidado[[#All],[MONTO BFH]],[1]!Consolidado[[#All],[FECHA 2]],QFE478,[1]!Consolidado[[#All],[MOD_F]],"MV",[1]!Consolidado[[#All],[MONEDA]],"Soles")/1000</f>
        <v>#REF!</v>
      </c>
      <c r="QFH478" s="30" t="e">
        <f t="shared" ref="QFH478" si="7541">+SUM(QFF478:QFG478)</f>
        <v>#REF!</v>
      </c>
      <c r="QFI478" s="57" t="s">
        <v>284</v>
      </c>
      <c r="QFJ478" s="20" t="e">
        <f>SUMIFS([1]!Consolidado[[#All],[MONTO BFH]],[1]!Consolidado[[#All],[FECHA 2]],QFI478,[1]!Consolidado[[#All],[MOD_F]],"MV",[1]!Consolidado[[#All],[MONEDA]],"Dólares")/1000</f>
        <v>#REF!</v>
      </c>
      <c r="QFK478" s="20" t="e">
        <f>SUMIFS([1]!Consolidado[[#All],[MONTO BFH]],[1]!Consolidado[[#All],[FECHA 2]],QFI478,[1]!Consolidado[[#All],[MOD_F]],"MV",[1]!Consolidado[[#All],[MONEDA]],"Soles")/1000</f>
        <v>#REF!</v>
      </c>
      <c r="QFL478" s="30" t="e">
        <f t="shared" ref="QFL478" si="7542">+SUM(QFJ478:QFK478)</f>
        <v>#REF!</v>
      </c>
      <c r="QFM478" s="57" t="s">
        <v>284</v>
      </c>
      <c r="QFN478" s="20" t="e">
        <f>SUMIFS([1]!Consolidado[[#All],[MONTO BFH]],[1]!Consolidado[[#All],[FECHA 2]],QFM478,[1]!Consolidado[[#All],[MOD_F]],"MV",[1]!Consolidado[[#All],[MONEDA]],"Dólares")/1000</f>
        <v>#REF!</v>
      </c>
      <c r="QFO478" s="20" t="e">
        <f>SUMIFS([1]!Consolidado[[#All],[MONTO BFH]],[1]!Consolidado[[#All],[FECHA 2]],QFM478,[1]!Consolidado[[#All],[MOD_F]],"MV",[1]!Consolidado[[#All],[MONEDA]],"Soles")/1000</f>
        <v>#REF!</v>
      </c>
      <c r="QFP478" s="30" t="e">
        <f t="shared" ref="QFP478" si="7543">+SUM(QFN478:QFO478)</f>
        <v>#REF!</v>
      </c>
      <c r="QFQ478" s="57" t="s">
        <v>284</v>
      </c>
      <c r="QFR478" s="20" t="e">
        <f>SUMIFS([1]!Consolidado[[#All],[MONTO BFH]],[1]!Consolidado[[#All],[FECHA 2]],QFQ478,[1]!Consolidado[[#All],[MOD_F]],"MV",[1]!Consolidado[[#All],[MONEDA]],"Dólares")/1000</f>
        <v>#REF!</v>
      </c>
      <c r="QFS478" s="20" t="e">
        <f>SUMIFS([1]!Consolidado[[#All],[MONTO BFH]],[1]!Consolidado[[#All],[FECHA 2]],QFQ478,[1]!Consolidado[[#All],[MOD_F]],"MV",[1]!Consolidado[[#All],[MONEDA]],"Soles")/1000</f>
        <v>#REF!</v>
      </c>
      <c r="QFT478" s="30" t="e">
        <f t="shared" ref="QFT478" si="7544">+SUM(QFR478:QFS478)</f>
        <v>#REF!</v>
      </c>
      <c r="QFU478" s="57" t="s">
        <v>284</v>
      </c>
      <c r="QFV478" s="20" t="e">
        <f>SUMIFS([1]!Consolidado[[#All],[MONTO BFH]],[1]!Consolidado[[#All],[FECHA 2]],QFU478,[1]!Consolidado[[#All],[MOD_F]],"MV",[1]!Consolidado[[#All],[MONEDA]],"Dólares")/1000</f>
        <v>#REF!</v>
      </c>
      <c r="QFW478" s="20" t="e">
        <f>SUMIFS([1]!Consolidado[[#All],[MONTO BFH]],[1]!Consolidado[[#All],[FECHA 2]],QFU478,[1]!Consolidado[[#All],[MOD_F]],"MV",[1]!Consolidado[[#All],[MONEDA]],"Soles")/1000</f>
        <v>#REF!</v>
      </c>
      <c r="QFX478" s="30" t="e">
        <f t="shared" ref="QFX478" si="7545">+SUM(QFV478:QFW478)</f>
        <v>#REF!</v>
      </c>
      <c r="QFY478" s="57" t="s">
        <v>284</v>
      </c>
      <c r="QFZ478" s="20" t="e">
        <f>SUMIFS([1]!Consolidado[[#All],[MONTO BFH]],[1]!Consolidado[[#All],[FECHA 2]],QFY478,[1]!Consolidado[[#All],[MOD_F]],"MV",[1]!Consolidado[[#All],[MONEDA]],"Dólares")/1000</f>
        <v>#REF!</v>
      </c>
      <c r="QGA478" s="20" t="e">
        <f>SUMIFS([1]!Consolidado[[#All],[MONTO BFH]],[1]!Consolidado[[#All],[FECHA 2]],QFY478,[1]!Consolidado[[#All],[MOD_F]],"MV",[1]!Consolidado[[#All],[MONEDA]],"Soles")/1000</f>
        <v>#REF!</v>
      </c>
      <c r="QGB478" s="30" t="e">
        <f t="shared" ref="QGB478" si="7546">+SUM(QFZ478:QGA478)</f>
        <v>#REF!</v>
      </c>
      <c r="QGC478" s="57" t="s">
        <v>284</v>
      </c>
      <c r="QGD478" s="20" t="e">
        <f>SUMIFS([1]!Consolidado[[#All],[MONTO BFH]],[1]!Consolidado[[#All],[FECHA 2]],QGC478,[1]!Consolidado[[#All],[MOD_F]],"MV",[1]!Consolidado[[#All],[MONEDA]],"Dólares")/1000</f>
        <v>#REF!</v>
      </c>
      <c r="QGE478" s="20" t="e">
        <f>SUMIFS([1]!Consolidado[[#All],[MONTO BFH]],[1]!Consolidado[[#All],[FECHA 2]],QGC478,[1]!Consolidado[[#All],[MOD_F]],"MV",[1]!Consolidado[[#All],[MONEDA]],"Soles")/1000</f>
        <v>#REF!</v>
      </c>
      <c r="QGF478" s="30" t="e">
        <f t="shared" ref="QGF478" si="7547">+SUM(QGD478:QGE478)</f>
        <v>#REF!</v>
      </c>
      <c r="QGG478" s="57" t="s">
        <v>284</v>
      </c>
      <c r="QGH478" s="20" t="e">
        <f>SUMIFS([1]!Consolidado[[#All],[MONTO BFH]],[1]!Consolidado[[#All],[FECHA 2]],QGG478,[1]!Consolidado[[#All],[MOD_F]],"MV",[1]!Consolidado[[#All],[MONEDA]],"Dólares")/1000</f>
        <v>#REF!</v>
      </c>
      <c r="QGI478" s="20" t="e">
        <f>SUMIFS([1]!Consolidado[[#All],[MONTO BFH]],[1]!Consolidado[[#All],[FECHA 2]],QGG478,[1]!Consolidado[[#All],[MOD_F]],"MV",[1]!Consolidado[[#All],[MONEDA]],"Soles")/1000</f>
        <v>#REF!</v>
      </c>
      <c r="QGJ478" s="30" t="e">
        <f t="shared" ref="QGJ478" si="7548">+SUM(QGH478:QGI478)</f>
        <v>#REF!</v>
      </c>
      <c r="QGK478" s="57" t="s">
        <v>284</v>
      </c>
      <c r="QGL478" s="20" t="e">
        <f>SUMIFS([1]!Consolidado[[#All],[MONTO BFH]],[1]!Consolidado[[#All],[FECHA 2]],QGK478,[1]!Consolidado[[#All],[MOD_F]],"MV",[1]!Consolidado[[#All],[MONEDA]],"Dólares")/1000</f>
        <v>#REF!</v>
      </c>
      <c r="QGM478" s="20" t="e">
        <f>SUMIFS([1]!Consolidado[[#All],[MONTO BFH]],[1]!Consolidado[[#All],[FECHA 2]],QGK478,[1]!Consolidado[[#All],[MOD_F]],"MV",[1]!Consolidado[[#All],[MONEDA]],"Soles")/1000</f>
        <v>#REF!</v>
      </c>
      <c r="QGN478" s="30" t="e">
        <f t="shared" ref="QGN478" si="7549">+SUM(QGL478:QGM478)</f>
        <v>#REF!</v>
      </c>
      <c r="QGO478" s="57" t="s">
        <v>284</v>
      </c>
      <c r="QGP478" s="20" t="e">
        <f>SUMIFS([1]!Consolidado[[#All],[MONTO BFH]],[1]!Consolidado[[#All],[FECHA 2]],QGO478,[1]!Consolidado[[#All],[MOD_F]],"MV",[1]!Consolidado[[#All],[MONEDA]],"Dólares")/1000</f>
        <v>#REF!</v>
      </c>
      <c r="QGQ478" s="20" t="e">
        <f>SUMIFS([1]!Consolidado[[#All],[MONTO BFH]],[1]!Consolidado[[#All],[FECHA 2]],QGO478,[1]!Consolidado[[#All],[MOD_F]],"MV",[1]!Consolidado[[#All],[MONEDA]],"Soles")/1000</f>
        <v>#REF!</v>
      </c>
      <c r="QGR478" s="30" t="e">
        <f t="shared" ref="QGR478" si="7550">+SUM(QGP478:QGQ478)</f>
        <v>#REF!</v>
      </c>
      <c r="QGS478" s="57" t="s">
        <v>284</v>
      </c>
      <c r="QGT478" s="20" t="e">
        <f>SUMIFS([1]!Consolidado[[#All],[MONTO BFH]],[1]!Consolidado[[#All],[FECHA 2]],QGS478,[1]!Consolidado[[#All],[MOD_F]],"MV",[1]!Consolidado[[#All],[MONEDA]],"Dólares")/1000</f>
        <v>#REF!</v>
      </c>
      <c r="QGU478" s="20" t="e">
        <f>SUMIFS([1]!Consolidado[[#All],[MONTO BFH]],[1]!Consolidado[[#All],[FECHA 2]],QGS478,[1]!Consolidado[[#All],[MOD_F]],"MV",[1]!Consolidado[[#All],[MONEDA]],"Soles")/1000</f>
        <v>#REF!</v>
      </c>
      <c r="QGV478" s="30" t="e">
        <f t="shared" ref="QGV478" si="7551">+SUM(QGT478:QGU478)</f>
        <v>#REF!</v>
      </c>
      <c r="QGW478" s="57" t="s">
        <v>284</v>
      </c>
      <c r="QGX478" s="20" t="e">
        <f>SUMIFS([1]!Consolidado[[#All],[MONTO BFH]],[1]!Consolidado[[#All],[FECHA 2]],QGW478,[1]!Consolidado[[#All],[MOD_F]],"MV",[1]!Consolidado[[#All],[MONEDA]],"Dólares")/1000</f>
        <v>#REF!</v>
      </c>
      <c r="QGY478" s="20" t="e">
        <f>SUMIFS([1]!Consolidado[[#All],[MONTO BFH]],[1]!Consolidado[[#All],[FECHA 2]],QGW478,[1]!Consolidado[[#All],[MOD_F]],"MV",[1]!Consolidado[[#All],[MONEDA]],"Soles")/1000</f>
        <v>#REF!</v>
      </c>
      <c r="QGZ478" s="30" t="e">
        <f t="shared" ref="QGZ478" si="7552">+SUM(QGX478:QGY478)</f>
        <v>#REF!</v>
      </c>
      <c r="QHA478" s="57" t="s">
        <v>284</v>
      </c>
      <c r="QHB478" s="20" t="e">
        <f>SUMIFS([1]!Consolidado[[#All],[MONTO BFH]],[1]!Consolidado[[#All],[FECHA 2]],QHA478,[1]!Consolidado[[#All],[MOD_F]],"MV",[1]!Consolidado[[#All],[MONEDA]],"Dólares")/1000</f>
        <v>#REF!</v>
      </c>
      <c r="QHC478" s="20" t="e">
        <f>SUMIFS([1]!Consolidado[[#All],[MONTO BFH]],[1]!Consolidado[[#All],[FECHA 2]],QHA478,[1]!Consolidado[[#All],[MOD_F]],"MV",[1]!Consolidado[[#All],[MONEDA]],"Soles")/1000</f>
        <v>#REF!</v>
      </c>
      <c r="QHD478" s="30" t="e">
        <f t="shared" ref="QHD478" si="7553">+SUM(QHB478:QHC478)</f>
        <v>#REF!</v>
      </c>
      <c r="QHE478" s="57" t="s">
        <v>284</v>
      </c>
      <c r="QHF478" s="20" t="e">
        <f>SUMIFS([1]!Consolidado[[#All],[MONTO BFH]],[1]!Consolidado[[#All],[FECHA 2]],QHE478,[1]!Consolidado[[#All],[MOD_F]],"MV",[1]!Consolidado[[#All],[MONEDA]],"Dólares")/1000</f>
        <v>#REF!</v>
      </c>
      <c r="QHG478" s="20" t="e">
        <f>SUMIFS([1]!Consolidado[[#All],[MONTO BFH]],[1]!Consolidado[[#All],[FECHA 2]],QHE478,[1]!Consolidado[[#All],[MOD_F]],"MV",[1]!Consolidado[[#All],[MONEDA]],"Soles")/1000</f>
        <v>#REF!</v>
      </c>
      <c r="QHH478" s="30" t="e">
        <f t="shared" ref="QHH478" si="7554">+SUM(QHF478:QHG478)</f>
        <v>#REF!</v>
      </c>
      <c r="QHI478" s="57" t="s">
        <v>284</v>
      </c>
      <c r="QHJ478" s="20" t="e">
        <f>SUMIFS([1]!Consolidado[[#All],[MONTO BFH]],[1]!Consolidado[[#All],[FECHA 2]],QHI478,[1]!Consolidado[[#All],[MOD_F]],"MV",[1]!Consolidado[[#All],[MONEDA]],"Dólares")/1000</f>
        <v>#REF!</v>
      </c>
      <c r="QHK478" s="20" t="e">
        <f>SUMIFS([1]!Consolidado[[#All],[MONTO BFH]],[1]!Consolidado[[#All],[FECHA 2]],QHI478,[1]!Consolidado[[#All],[MOD_F]],"MV",[1]!Consolidado[[#All],[MONEDA]],"Soles")/1000</f>
        <v>#REF!</v>
      </c>
      <c r="QHL478" s="30" t="e">
        <f t="shared" ref="QHL478" si="7555">+SUM(QHJ478:QHK478)</f>
        <v>#REF!</v>
      </c>
      <c r="QHM478" s="57" t="s">
        <v>284</v>
      </c>
      <c r="QHN478" s="20" t="e">
        <f>SUMIFS([1]!Consolidado[[#All],[MONTO BFH]],[1]!Consolidado[[#All],[FECHA 2]],QHM478,[1]!Consolidado[[#All],[MOD_F]],"MV",[1]!Consolidado[[#All],[MONEDA]],"Dólares")/1000</f>
        <v>#REF!</v>
      </c>
      <c r="QHO478" s="20" t="e">
        <f>SUMIFS([1]!Consolidado[[#All],[MONTO BFH]],[1]!Consolidado[[#All],[FECHA 2]],QHM478,[1]!Consolidado[[#All],[MOD_F]],"MV",[1]!Consolidado[[#All],[MONEDA]],"Soles")/1000</f>
        <v>#REF!</v>
      </c>
      <c r="QHP478" s="30" t="e">
        <f t="shared" ref="QHP478" si="7556">+SUM(QHN478:QHO478)</f>
        <v>#REF!</v>
      </c>
      <c r="QHQ478" s="57" t="s">
        <v>284</v>
      </c>
      <c r="QHR478" s="20" t="e">
        <f>SUMIFS([1]!Consolidado[[#All],[MONTO BFH]],[1]!Consolidado[[#All],[FECHA 2]],QHQ478,[1]!Consolidado[[#All],[MOD_F]],"MV",[1]!Consolidado[[#All],[MONEDA]],"Dólares")/1000</f>
        <v>#REF!</v>
      </c>
      <c r="QHS478" s="20" t="e">
        <f>SUMIFS([1]!Consolidado[[#All],[MONTO BFH]],[1]!Consolidado[[#All],[FECHA 2]],QHQ478,[1]!Consolidado[[#All],[MOD_F]],"MV",[1]!Consolidado[[#All],[MONEDA]],"Soles")/1000</f>
        <v>#REF!</v>
      </c>
      <c r="QHT478" s="30" t="e">
        <f t="shared" ref="QHT478" si="7557">+SUM(QHR478:QHS478)</f>
        <v>#REF!</v>
      </c>
      <c r="QHU478" s="57" t="s">
        <v>284</v>
      </c>
      <c r="QHV478" s="20" t="e">
        <f>SUMIFS([1]!Consolidado[[#All],[MONTO BFH]],[1]!Consolidado[[#All],[FECHA 2]],QHU478,[1]!Consolidado[[#All],[MOD_F]],"MV",[1]!Consolidado[[#All],[MONEDA]],"Dólares")/1000</f>
        <v>#REF!</v>
      </c>
      <c r="QHW478" s="20" t="e">
        <f>SUMIFS([1]!Consolidado[[#All],[MONTO BFH]],[1]!Consolidado[[#All],[FECHA 2]],QHU478,[1]!Consolidado[[#All],[MOD_F]],"MV",[1]!Consolidado[[#All],[MONEDA]],"Soles")/1000</f>
        <v>#REF!</v>
      </c>
      <c r="QHX478" s="30" t="e">
        <f t="shared" ref="QHX478" si="7558">+SUM(QHV478:QHW478)</f>
        <v>#REF!</v>
      </c>
      <c r="QHY478" s="57" t="s">
        <v>284</v>
      </c>
      <c r="QHZ478" s="20" t="e">
        <f>SUMIFS([1]!Consolidado[[#All],[MONTO BFH]],[1]!Consolidado[[#All],[FECHA 2]],QHY478,[1]!Consolidado[[#All],[MOD_F]],"MV",[1]!Consolidado[[#All],[MONEDA]],"Dólares")/1000</f>
        <v>#REF!</v>
      </c>
      <c r="QIA478" s="20" t="e">
        <f>SUMIFS([1]!Consolidado[[#All],[MONTO BFH]],[1]!Consolidado[[#All],[FECHA 2]],QHY478,[1]!Consolidado[[#All],[MOD_F]],"MV",[1]!Consolidado[[#All],[MONEDA]],"Soles")/1000</f>
        <v>#REF!</v>
      </c>
      <c r="QIB478" s="30" t="e">
        <f t="shared" ref="QIB478" si="7559">+SUM(QHZ478:QIA478)</f>
        <v>#REF!</v>
      </c>
      <c r="QIC478" s="57" t="s">
        <v>284</v>
      </c>
      <c r="QID478" s="20" t="e">
        <f>SUMIFS([1]!Consolidado[[#All],[MONTO BFH]],[1]!Consolidado[[#All],[FECHA 2]],QIC478,[1]!Consolidado[[#All],[MOD_F]],"MV",[1]!Consolidado[[#All],[MONEDA]],"Dólares")/1000</f>
        <v>#REF!</v>
      </c>
      <c r="QIE478" s="20" t="e">
        <f>SUMIFS([1]!Consolidado[[#All],[MONTO BFH]],[1]!Consolidado[[#All],[FECHA 2]],QIC478,[1]!Consolidado[[#All],[MOD_F]],"MV",[1]!Consolidado[[#All],[MONEDA]],"Soles")/1000</f>
        <v>#REF!</v>
      </c>
      <c r="QIF478" s="30" t="e">
        <f t="shared" ref="QIF478" si="7560">+SUM(QID478:QIE478)</f>
        <v>#REF!</v>
      </c>
      <c r="QIG478" s="57" t="s">
        <v>284</v>
      </c>
      <c r="QIH478" s="20" t="e">
        <f>SUMIFS([1]!Consolidado[[#All],[MONTO BFH]],[1]!Consolidado[[#All],[FECHA 2]],QIG478,[1]!Consolidado[[#All],[MOD_F]],"MV",[1]!Consolidado[[#All],[MONEDA]],"Dólares")/1000</f>
        <v>#REF!</v>
      </c>
      <c r="QII478" s="20" t="e">
        <f>SUMIFS([1]!Consolidado[[#All],[MONTO BFH]],[1]!Consolidado[[#All],[FECHA 2]],QIG478,[1]!Consolidado[[#All],[MOD_F]],"MV",[1]!Consolidado[[#All],[MONEDA]],"Soles")/1000</f>
        <v>#REF!</v>
      </c>
      <c r="QIJ478" s="30" t="e">
        <f t="shared" ref="QIJ478" si="7561">+SUM(QIH478:QII478)</f>
        <v>#REF!</v>
      </c>
      <c r="QIK478" s="57" t="s">
        <v>284</v>
      </c>
      <c r="QIL478" s="20" t="e">
        <f>SUMIFS([1]!Consolidado[[#All],[MONTO BFH]],[1]!Consolidado[[#All],[FECHA 2]],QIK478,[1]!Consolidado[[#All],[MOD_F]],"MV",[1]!Consolidado[[#All],[MONEDA]],"Dólares")/1000</f>
        <v>#REF!</v>
      </c>
      <c r="QIM478" s="20" t="e">
        <f>SUMIFS([1]!Consolidado[[#All],[MONTO BFH]],[1]!Consolidado[[#All],[FECHA 2]],QIK478,[1]!Consolidado[[#All],[MOD_F]],"MV",[1]!Consolidado[[#All],[MONEDA]],"Soles")/1000</f>
        <v>#REF!</v>
      </c>
      <c r="QIN478" s="30" t="e">
        <f t="shared" ref="QIN478" si="7562">+SUM(QIL478:QIM478)</f>
        <v>#REF!</v>
      </c>
      <c r="QIO478" s="57" t="s">
        <v>284</v>
      </c>
      <c r="QIP478" s="20" t="e">
        <f>SUMIFS([1]!Consolidado[[#All],[MONTO BFH]],[1]!Consolidado[[#All],[FECHA 2]],QIO478,[1]!Consolidado[[#All],[MOD_F]],"MV",[1]!Consolidado[[#All],[MONEDA]],"Dólares")/1000</f>
        <v>#REF!</v>
      </c>
      <c r="QIQ478" s="20" t="e">
        <f>SUMIFS([1]!Consolidado[[#All],[MONTO BFH]],[1]!Consolidado[[#All],[FECHA 2]],QIO478,[1]!Consolidado[[#All],[MOD_F]],"MV",[1]!Consolidado[[#All],[MONEDA]],"Soles")/1000</f>
        <v>#REF!</v>
      </c>
      <c r="QIR478" s="30" t="e">
        <f t="shared" ref="QIR478" si="7563">+SUM(QIP478:QIQ478)</f>
        <v>#REF!</v>
      </c>
      <c r="QIS478" s="57" t="s">
        <v>284</v>
      </c>
      <c r="QIT478" s="20" t="e">
        <f>SUMIFS([1]!Consolidado[[#All],[MONTO BFH]],[1]!Consolidado[[#All],[FECHA 2]],QIS478,[1]!Consolidado[[#All],[MOD_F]],"MV",[1]!Consolidado[[#All],[MONEDA]],"Dólares")/1000</f>
        <v>#REF!</v>
      </c>
      <c r="QIU478" s="20" t="e">
        <f>SUMIFS([1]!Consolidado[[#All],[MONTO BFH]],[1]!Consolidado[[#All],[FECHA 2]],QIS478,[1]!Consolidado[[#All],[MOD_F]],"MV",[1]!Consolidado[[#All],[MONEDA]],"Soles")/1000</f>
        <v>#REF!</v>
      </c>
      <c r="QIV478" s="30" t="e">
        <f t="shared" ref="QIV478" si="7564">+SUM(QIT478:QIU478)</f>
        <v>#REF!</v>
      </c>
      <c r="QIW478" s="57" t="s">
        <v>284</v>
      </c>
      <c r="QIX478" s="20" t="e">
        <f>SUMIFS([1]!Consolidado[[#All],[MONTO BFH]],[1]!Consolidado[[#All],[FECHA 2]],QIW478,[1]!Consolidado[[#All],[MOD_F]],"MV",[1]!Consolidado[[#All],[MONEDA]],"Dólares")/1000</f>
        <v>#REF!</v>
      </c>
      <c r="QIY478" s="20" t="e">
        <f>SUMIFS([1]!Consolidado[[#All],[MONTO BFH]],[1]!Consolidado[[#All],[FECHA 2]],QIW478,[1]!Consolidado[[#All],[MOD_F]],"MV",[1]!Consolidado[[#All],[MONEDA]],"Soles")/1000</f>
        <v>#REF!</v>
      </c>
      <c r="QIZ478" s="30" t="e">
        <f t="shared" ref="QIZ478" si="7565">+SUM(QIX478:QIY478)</f>
        <v>#REF!</v>
      </c>
      <c r="QJA478" s="57" t="s">
        <v>284</v>
      </c>
      <c r="QJB478" s="20" t="e">
        <f>SUMIFS([1]!Consolidado[[#All],[MONTO BFH]],[1]!Consolidado[[#All],[FECHA 2]],QJA478,[1]!Consolidado[[#All],[MOD_F]],"MV",[1]!Consolidado[[#All],[MONEDA]],"Dólares")/1000</f>
        <v>#REF!</v>
      </c>
      <c r="QJC478" s="20" t="e">
        <f>SUMIFS([1]!Consolidado[[#All],[MONTO BFH]],[1]!Consolidado[[#All],[FECHA 2]],QJA478,[1]!Consolidado[[#All],[MOD_F]],"MV",[1]!Consolidado[[#All],[MONEDA]],"Soles")/1000</f>
        <v>#REF!</v>
      </c>
      <c r="QJD478" s="30" t="e">
        <f t="shared" ref="QJD478" si="7566">+SUM(QJB478:QJC478)</f>
        <v>#REF!</v>
      </c>
      <c r="QJE478" s="57" t="s">
        <v>284</v>
      </c>
      <c r="QJF478" s="20" t="e">
        <f>SUMIFS([1]!Consolidado[[#All],[MONTO BFH]],[1]!Consolidado[[#All],[FECHA 2]],QJE478,[1]!Consolidado[[#All],[MOD_F]],"MV",[1]!Consolidado[[#All],[MONEDA]],"Dólares")/1000</f>
        <v>#REF!</v>
      </c>
      <c r="QJG478" s="20" t="e">
        <f>SUMIFS([1]!Consolidado[[#All],[MONTO BFH]],[1]!Consolidado[[#All],[FECHA 2]],QJE478,[1]!Consolidado[[#All],[MOD_F]],"MV",[1]!Consolidado[[#All],[MONEDA]],"Soles")/1000</f>
        <v>#REF!</v>
      </c>
      <c r="QJH478" s="30" t="e">
        <f t="shared" ref="QJH478" si="7567">+SUM(QJF478:QJG478)</f>
        <v>#REF!</v>
      </c>
      <c r="QJI478" s="57" t="s">
        <v>284</v>
      </c>
      <c r="QJJ478" s="20" t="e">
        <f>SUMIFS([1]!Consolidado[[#All],[MONTO BFH]],[1]!Consolidado[[#All],[FECHA 2]],QJI478,[1]!Consolidado[[#All],[MOD_F]],"MV",[1]!Consolidado[[#All],[MONEDA]],"Dólares")/1000</f>
        <v>#REF!</v>
      </c>
      <c r="QJK478" s="20" t="e">
        <f>SUMIFS([1]!Consolidado[[#All],[MONTO BFH]],[1]!Consolidado[[#All],[FECHA 2]],QJI478,[1]!Consolidado[[#All],[MOD_F]],"MV",[1]!Consolidado[[#All],[MONEDA]],"Soles")/1000</f>
        <v>#REF!</v>
      </c>
      <c r="QJL478" s="30" t="e">
        <f t="shared" ref="QJL478" si="7568">+SUM(QJJ478:QJK478)</f>
        <v>#REF!</v>
      </c>
      <c r="QJM478" s="57" t="s">
        <v>284</v>
      </c>
      <c r="QJN478" s="20" t="e">
        <f>SUMIFS([1]!Consolidado[[#All],[MONTO BFH]],[1]!Consolidado[[#All],[FECHA 2]],QJM478,[1]!Consolidado[[#All],[MOD_F]],"MV",[1]!Consolidado[[#All],[MONEDA]],"Dólares")/1000</f>
        <v>#REF!</v>
      </c>
      <c r="QJO478" s="20" t="e">
        <f>SUMIFS([1]!Consolidado[[#All],[MONTO BFH]],[1]!Consolidado[[#All],[FECHA 2]],QJM478,[1]!Consolidado[[#All],[MOD_F]],"MV",[1]!Consolidado[[#All],[MONEDA]],"Soles")/1000</f>
        <v>#REF!</v>
      </c>
      <c r="QJP478" s="30" t="e">
        <f t="shared" ref="QJP478" si="7569">+SUM(QJN478:QJO478)</f>
        <v>#REF!</v>
      </c>
      <c r="QJQ478" s="57" t="s">
        <v>284</v>
      </c>
      <c r="QJR478" s="20" t="e">
        <f>SUMIFS([1]!Consolidado[[#All],[MONTO BFH]],[1]!Consolidado[[#All],[FECHA 2]],QJQ478,[1]!Consolidado[[#All],[MOD_F]],"MV",[1]!Consolidado[[#All],[MONEDA]],"Dólares")/1000</f>
        <v>#REF!</v>
      </c>
      <c r="QJS478" s="20" t="e">
        <f>SUMIFS([1]!Consolidado[[#All],[MONTO BFH]],[1]!Consolidado[[#All],[FECHA 2]],QJQ478,[1]!Consolidado[[#All],[MOD_F]],"MV",[1]!Consolidado[[#All],[MONEDA]],"Soles")/1000</f>
        <v>#REF!</v>
      </c>
      <c r="QJT478" s="30" t="e">
        <f t="shared" ref="QJT478" si="7570">+SUM(QJR478:QJS478)</f>
        <v>#REF!</v>
      </c>
      <c r="QJU478" s="57" t="s">
        <v>284</v>
      </c>
      <c r="QJV478" s="20" t="e">
        <f>SUMIFS([1]!Consolidado[[#All],[MONTO BFH]],[1]!Consolidado[[#All],[FECHA 2]],QJU478,[1]!Consolidado[[#All],[MOD_F]],"MV",[1]!Consolidado[[#All],[MONEDA]],"Dólares")/1000</f>
        <v>#REF!</v>
      </c>
      <c r="QJW478" s="20" t="e">
        <f>SUMIFS([1]!Consolidado[[#All],[MONTO BFH]],[1]!Consolidado[[#All],[FECHA 2]],QJU478,[1]!Consolidado[[#All],[MOD_F]],"MV",[1]!Consolidado[[#All],[MONEDA]],"Soles")/1000</f>
        <v>#REF!</v>
      </c>
      <c r="QJX478" s="30" t="e">
        <f t="shared" ref="QJX478" si="7571">+SUM(QJV478:QJW478)</f>
        <v>#REF!</v>
      </c>
      <c r="QJY478" s="57" t="s">
        <v>284</v>
      </c>
      <c r="QJZ478" s="20" t="e">
        <f>SUMIFS([1]!Consolidado[[#All],[MONTO BFH]],[1]!Consolidado[[#All],[FECHA 2]],QJY478,[1]!Consolidado[[#All],[MOD_F]],"MV",[1]!Consolidado[[#All],[MONEDA]],"Dólares")/1000</f>
        <v>#REF!</v>
      </c>
      <c r="QKA478" s="20" t="e">
        <f>SUMIFS([1]!Consolidado[[#All],[MONTO BFH]],[1]!Consolidado[[#All],[FECHA 2]],QJY478,[1]!Consolidado[[#All],[MOD_F]],"MV",[1]!Consolidado[[#All],[MONEDA]],"Soles")/1000</f>
        <v>#REF!</v>
      </c>
      <c r="QKB478" s="30" t="e">
        <f t="shared" ref="QKB478" si="7572">+SUM(QJZ478:QKA478)</f>
        <v>#REF!</v>
      </c>
      <c r="QKC478" s="57" t="s">
        <v>284</v>
      </c>
      <c r="QKD478" s="20" t="e">
        <f>SUMIFS([1]!Consolidado[[#All],[MONTO BFH]],[1]!Consolidado[[#All],[FECHA 2]],QKC478,[1]!Consolidado[[#All],[MOD_F]],"MV",[1]!Consolidado[[#All],[MONEDA]],"Dólares")/1000</f>
        <v>#REF!</v>
      </c>
      <c r="QKE478" s="20" t="e">
        <f>SUMIFS([1]!Consolidado[[#All],[MONTO BFH]],[1]!Consolidado[[#All],[FECHA 2]],QKC478,[1]!Consolidado[[#All],[MOD_F]],"MV",[1]!Consolidado[[#All],[MONEDA]],"Soles")/1000</f>
        <v>#REF!</v>
      </c>
      <c r="QKF478" s="30" t="e">
        <f t="shared" ref="QKF478" si="7573">+SUM(QKD478:QKE478)</f>
        <v>#REF!</v>
      </c>
      <c r="QKG478" s="57" t="s">
        <v>284</v>
      </c>
      <c r="QKH478" s="20" t="e">
        <f>SUMIFS([1]!Consolidado[[#All],[MONTO BFH]],[1]!Consolidado[[#All],[FECHA 2]],QKG478,[1]!Consolidado[[#All],[MOD_F]],"MV",[1]!Consolidado[[#All],[MONEDA]],"Dólares")/1000</f>
        <v>#REF!</v>
      </c>
      <c r="QKI478" s="20" t="e">
        <f>SUMIFS([1]!Consolidado[[#All],[MONTO BFH]],[1]!Consolidado[[#All],[FECHA 2]],QKG478,[1]!Consolidado[[#All],[MOD_F]],"MV",[1]!Consolidado[[#All],[MONEDA]],"Soles")/1000</f>
        <v>#REF!</v>
      </c>
      <c r="QKJ478" s="30" t="e">
        <f t="shared" ref="QKJ478" si="7574">+SUM(QKH478:QKI478)</f>
        <v>#REF!</v>
      </c>
      <c r="QKK478" s="57" t="s">
        <v>284</v>
      </c>
      <c r="QKL478" s="20" t="e">
        <f>SUMIFS([1]!Consolidado[[#All],[MONTO BFH]],[1]!Consolidado[[#All],[FECHA 2]],QKK478,[1]!Consolidado[[#All],[MOD_F]],"MV",[1]!Consolidado[[#All],[MONEDA]],"Dólares")/1000</f>
        <v>#REF!</v>
      </c>
      <c r="QKM478" s="20" t="e">
        <f>SUMIFS([1]!Consolidado[[#All],[MONTO BFH]],[1]!Consolidado[[#All],[FECHA 2]],QKK478,[1]!Consolidado[[#All],[MOD_F]],"MV",[1]!Consolidado[[#All],[MONEDA]],"Soles")/1000</f>
        <v>#REF!</v>
      </c>
      <c r="QKN478" s="30" t="e">
        <f t="shared" ref="QKN478" si="7575">+SUM(QKL478:QKM478)</f>
        <v>#REF!</v>
      </c>
      <c r="QKO478" s="57" t="s">
        <v>284</v>
      </c>
      <c r="QKP478" s="20" t="e">
        <f>SUMIFS([1]!Consolidado[[#All],[MONTO BFH]],[1]!Consolidado[[#All],[FECHA 2]],QKO478,[1]!Consolidado[[#All],[MOD_F]],"MV",[1]!Consolidado[[#All],[MONEDA]],"Dólares")/1000</f>
        <v>#REF!</v>
      </c>
      <c r="QKQ478" s="20" t="e">
        <f>SUMIFS([1]!Consolidado[[#All],[MONTO BFH]],[1]!Consolidado[[#All],[FECHA 2]],QKO478,[1]!Consolidado[[#All],[MOD_F]],"MV",[1]!Consolidado[[#All],[MONEDA]],"Soles")/1000</f>
        <v>#REF!</v>
      </c>
      <c r="QKR478" s="30" t="e">
        <f t="shared" ref="QKR478" si="7576">+SUM(QKP478:QKQ478)</f>
        <v>#REF!</v>
      </c>
      <c r="QKS478" s="57" t="s">
        <v>284</v>
      </c>
      <c r="QKT478" s="20" t="e">
        <f>SUMIFS([1]!Consolidado[[#All],[MONTO BFH]],[1]!Consolidado[[#All],[FECHA 2]],QKS478,[1]!Consolidado[[#All],[MOD_F]],"MV",[1]!Consolidado[[#All],[MONEDA]],"Dólares")/1000</f>
        <v>#REF!</v>
      </c>
      <c r="QKU478" s="20" t="e">
        <f>SUMIFS([1]!Consolidado[[#All],[MONTO BFH]],[1]!Consolidado[[#All],[FECHA 2]],QKS478,[1]!Consolidado[[#All],[MOD_F]],"MV",[1]!Consolidado[[#All],[MONEDA]],"Soles")/1000</f>
        <v>#REF!</v>
      </c>
      <c r="QKV478" s="30" t="e">
        <f t="shared" ref="QKV478" si="7577">+SUM(QKT478:QKU478)</f>
        <v>#REF!</v>
      </c>
      <c r="QKW478" s="57" t="s">
        <v>284</v>
      </c>
      <c r="QKX478" s="20" t="e">
        <f>SUMIFS([1]!Consolidado[[#All],[MONTO BFH]],[1]!Consolidado[[#All],[FECHA 2]],QKW478,[1]!Consolidado[[#All],[MOD_F]],"MV",[1]!Consolidado[[#All],[MONEDA]],"Dólares")/1000</f>
        <v>#REF!</v>
      </c>
      <c r="QKY478" s="20" t="e">
        <f>SUMIFS([1]!Consolidado[[#All],[MONTO BFH]],[1]!Consolidado[[#All],[FECHA 2]],QKW478,[1]!Consolidado[[#All],[MOD_F]],"MV",[1]!Consolidado[[#All],[MONEDA]],"Soles")/1000</f>
        <v>#REF!</v>
      </c>
      <c r="QKZ478" s="30" t="e">
        <f t="shared" ref="QKZ478" si="7578">+SUM(QKX478:QKY478)</f>
        <v>#REF!</v>
      </c>
      <c r="QLA478" s="57" t="s">
        <v>284</v>
      </c>
      <c r="QLB478" s="20" t="e">
        <f>SUMIFS([1]!Consolidado[[#All],[MONTO BFH]],[1]!Consolidado[[#All],[FECHA 2]],QLA478,[1]!Consolidado[[#All],[MOD_F]],"MV",[1]!Consolidado[[#All],[MONEDA]],"Dólares")/1000</f>
        <v>#REF!</v>
      </c>
      <c r="QLC478" s="20" t="e">
        <f>SUMIFS([1]!Consolidado[[#All],[MONTO BFH]],[1]!Consolidado[[#All],[FECHA 2]],QLA478,[1]!Consolidado[[#All],[MOD_F]],"MV",[1]!Consolidado[[#All],[MONEDA]],"Soles")/1000</f>
        <v>#REF!</v>
      </c>
      <c r="QLD478" s="30" t="e">
        <f t="shared" ref="QLD478" si="7579">+SUM(QLB478:QLC478)</f>
        <v>#REF!</v>
      </c>
      <c r="QLE478" s="57" t="s">
        <v>284</v>
      </c>
      <c r="QLF478" s="20" t="e">
        <f>SUMIFS([1]!Consolidado[[#All],[MONTO BFH]],[1]!Consolidado[[#All],[FECHA 2]],QLE478,[1]!Consolidado[[#All],[MOD_F]],"MV",[1]!Consolidado[[#All],[MONEDA]],"Dólares")/1000</f>
        <v>#REF!</v>
      </c>
      <c r="QLG478" s="20" t="e">
        <f>SUMIFS([1]!Consolidado[[#All],[MONTO BFH]],[1]!Consolidado[[#All],[FECHA 2]],QLE478,[1]!Consolidado[[#All],[MOD_F]],"MV",[1]!Consolidado[[#All],[MONEDA]],"Soles")/1000</f>
        <v>#REF!</v>
      </c>
      <c r="QLH478" s="30" t="e">
        <f t="shared" ref="QLH478" si="7580">+SUM(QLF478:QLG478)</f>
        <v>#REF!</v>
      </c>
      <c r="QLI478" s="57" t="s">
        <v>284</v>
      </c>
      <c r="QLJ478" s="20" t="e">
        <f>SUMIFS([1]!Consolidado[[#All],[MONTO BFH]],[1]!Consolidado[[#All],[FECHA 2]],QLI478,[1]!Consolidado[[#All],[MOD_F]],"MV",[1]!Consolidado[[#All],[MONEDA]],"Dólares")/1000</f>
        <v>#REF!</v>
      </c>
      <c r="QLK478" s="20" t="e">
        <f>SUMIFS([1]!Consolidado[[#All],[MONTO BFH]],[1]!Consolidado[[#All],[FECHA 2]],QLI478,[1]!Consolidado[[#All],[MOD_F]],"MV",[1]!Consolidado[[#All],[MONEDA]],"Soles")/1000</f>
        <v>#REF!</v>
      </c>
      <c r="QLL478" s="30" t="e">
        <f t="shared" ref="QLL478" si="7581">+SUM(QLJ478:QLK478)</f>
        <v>#REF!</v>
      </c>
      <c r="QLM478" s="57" t="s">
        <v>284</v>
      </c>
      <c r="QLN478" s="20" t="e">
        <f>SUMIFS([1]!Consolidado[[#All],[MONTO BFH]],[1]!Consolidado[[#All],[FECHA 2]],QLM478,[1]!Consolidado[[#All],[MOD_F]],"MV",[1]!Consolidado[[#All],[MONEDA]],"Dólares")/1000</f>
        <v>#REF!</v>
      </c>
      <c r="QLO478" s="20" t="e">
        <f>SUMIFS([1]!Consolidado[[#All],[MONTO BFH]],[1]!Consolidado[[#All],[FECHA 2]],QLM478,[1]!Consolidado[[#All],[MOD_F]],"MV",[1]!Consolidado[[#All],[MONEDA]],"Soles")/1000</f>
        <v>#REF!</v>
      </c>
      <c r="QLP478" s="30" t="e">
        <f t="shared" ref="QLP478" si="7582">+SUM(QLN478:QLO478)</f>
        <v>#REF!</v>
      </c>
      <c r="QLQ478" s="57" t="s">
        <v>284</v>
      </c>
      <c r="QLR478" s="20" t="e">
        <f>SUMIFS([1]!Consolidado[[#All],[MONTO BFH]],[1]!Consolidado[[#All],[FECHA 2]],QLQ478,[1]!Consolidado[[#All],[MOD_F]],"MV",[1]!Consolidado[[#All],[MONEDA]],"Dólares")/1000</f>
        <v>#REF!</v>
      </c>
      <c r="QLS478" s="20" t="e">
        <f>SUMIFS([1]!Consolidado[[#All],[MONTO BFH]],[1]!Consolidado[[#All],[FECHA 2]],QLQ478,[1]!Consolidado[[#All],[MOD_F]],"MV",[1]!Consolidado[[#All],[MONEDA]],"Soles")/1000</f>
        <v>#REF!</v>
      </c>
      <c r="QLT478" s="30" t="e">
        <f t="shared" ref="QLT478" si="7583">+SUM(QLR478:QLS478)</f>
        <v>#REF!</v>
      </c>
      <c r="QLU478" s="57" t="s">
        <v>284</v>
      </c>
      <c r="QLV478" s="20" t="e">
        <f>SUMIFS([1]!Consolidado[[#All],[MONTO BFH]],[1]!Consolidado[[#All],[FECHA 2]],QLU478,[1]!Consolidado[[#All],[MOD_F]],"MV",[1]!Consolidado[[#All],[MONEDA]],"Dólares")/1000</f>
        <v>#REF!</v>
      </c>
      <c r="QLW478" s="20" t="e">
        <f>SUMIFS([1]!Consolidado[[#All],[MONTO BFH]],[1]!Consolidado[[#All],[FECHA 2]],QLU478,[1]!Consolidado[[#All],[MOD_F]],"MV",[1]!Consolidado[[#All],[MONEDA]],"Soles")/1000</f>
        <v>#REF!</v>
      </c>
      <c r="QLX478" s="30" t="e">
        <f t="shared" ref="QLX478" si="7584">+SUM(QLV478:QLW478)</f>
        <v>#REF!</v>
      </c>
      <c r="QLY478" s="57" t="s">
        <v>284</v>
      </c>
      <c r="QLZ478" s="20" t="e">
        <f>SUMIFS([1]!Consolidado[[#All],[MONTO BFH]],[1]!Consolidado[[#All],[FECHA 2]],QLY478,[1]!Consolidado[[#All],[MOD_F]],"MV",[1]!Consolidado[[#All],[MONEDA]],"Dólares")/1000</f>
        <v>#REF!</v>
      </c>
      <c r="QMA478" s="20" t="e">
        <f>SUMIFS([1]!Consolidado[[#All],[MONTO BFH]],[1]!Consolidado[[#All],[FECHA 2]],QLY478,[1]!Consolidado[[#All],[MOD_F]],"MV",[1]!Consolidado[[#All],[MONEDA]],"Soles")/1000</f>
        <v>#REF!</v>
      </c>
      <c r="QMB478" s="30" t="e">
        <f t="shared" ref="QMB478" si="7585">+SUM(QLZ478:QMA478)</f>
        <v>#REF!</v>
      </c>
      <c r="QMC478" s="57" t="s">
        <v>284</v>
      </c>
      <c r="QMD478" s="20" t="e">
        <f>SUMIFS([1]!Consolidado[[#All],[MONTO BFH]],[1]!Consolidado[[#All],[FECHA 2]],QMC478,[1]!Consolidado[[#All],[MOD_F]],"MV",[1]!Consolidado[[#All],[MONEDA]],"Dólares")/1000</f>
        <v>#REF!</v>
      </c>
      <c r="QME478" s="20" t="e">
        <f>SUMIFS([1]!Consolidado[[#All],[MONTO BFH]],[1]!Consolidado[[#All],[FECHA 2]],QMC478,[1]!Consolidado[[#All],[MOD_F]],"MV",[1]!Consolidado[[#All],[MONEDA]],"Soles")/1000</f>
        <v>#REF!</v>
      </c>
      <c r="QMF478" s="30" t="e">
        <f t="shared" ref="QMF478" si="7586">+SUM(QMD478:QME478)</f>
        <v>#REF!</v>
      </c>
      <c r="QMG478" s="57" t="s">
        <v>284</v>
      </c>
      <c r="QMH478" s="20" t="e">
        <f>SUMIFS([1]!Consolidado[[#All],[MONTO BFH]],[1]!Consolidado[[#All],[FECHA 2]],QMG478,[1]!Consolidado[[#All],[MOD_F]],"MV",[1]!Consolidado[[#All],[MONEDA]],"Dólares")/1000</f>
        <v>#REF!</v>
      </c>
      <c r="QMI478" s="20" t="e">
        <f>SUMIFS([1]!Consolidado[[#All],[MONTO BFH]],[1]!Consolidado[[#All],[FECHA 2]],QMG478,[1]!Consolidado[[#All],[MOD_F]],"MV",[1]!Consolidado[[#All],[MONEDA]],"Soles")/1000</f>
        <v>#REF!</v>
      </c>
      <c r="QMJ478" s="30" t="e">
        <f t="shared" ref="QMJ478" si="7587">+SUM(QMH478:QMI478)</f>
        <v>#REF!</v>
      </c>
      <c r="QMK478" s="57" t="s">
        <v>284</v>
      </c>
      <c r="QML478" s="20" t="e">
        <f>SUMIFS([1]!Consolidado[[#All],[MONTO BFH]],[1]!Consolidado[[#All],[FECHA 2]],QMK478,[1]!Consolidado[[#All],[MOD_F]],"MV",[1]!Consolidado[[#All],[MONEDA]],"Dólares")/1000</f>
        <v>#REF!</v>
      </c>
      <c r="QMM478" s="20" t="e">
        <f>SUMIFS([1]!Consolidado[[#All],[MONTO BFH]],[1]!Consolidado[[#All],[FECHA 2]],QMK478,[1]!Consolidado[[#All],[MOD_F]],"MV",[1]!Consolidado[[#All],[MONEDA]],"Soles")/1000</f>
        <v>#REF!</v>
      </c>
      <c r="QMN478" s="30" t="e">
        <f t="shared" ref="QMN478" si="7588">+SUM(QML478:QMM478)</f>
        <v>#REF!</v>
      </c>
      <c r="QMO478" s="57" t="s">
        <v>284</v>
      </c>
      <c r="QMP478" s="20" t="e">
        <f>SUMIFS([1]!Consolidado[[#All],[MONTO BFH]],[1]!Consolidado[[#All],[FECHA 2]],QMO478,[1]!Consolidado[[#All],[MOD_F]],"MV",[1]!Consolidado[[#All],[MONEDA]],"Dólares")/1000</f>
        <v>#REF!</v>
      </c>
      <c r="QMQ478" s="20" t="e">
        <f>SUMIFS([1]!Consolidado[[#All],[MONTO BFH]],[1]!Consolidado[[#All],[FECHA 2]],QMO478,[1]!Consolidado[[#All],[MOD_F]],"MV",[1]!Consolidado[[#All],[MONEDA]],"Soles")/1000</f>
        <v>#REF!</v>
      </c>
      <c r="QMR478" s="30" t="e">
        <f t="shared" ref="QMR478" si="7589">+SUM(QMP478:QMQ478)</f>
        <v>#REF!</v>
      </c>
      <c r="QMS478" s="57" t="s">
        <v>284</v>
      </c>
      <c r="QMT478" s="20" t="e">
        <f>SUMIFS([1]!Consolidado[[#All],[MONTO BFH]],[1]!Consolidado[[#All],[FECHA 2]],QMS478,[1]!Consolidado[[#All],[MOD_F]],"MV",[1]!Consolidado[[#All],[MONEDA]],"Dólares")/1000</f>
        <v>#REF!</v>
      </c>
      <c r="QMU478" s="20" t="e">
        <f>SUMIFS([1]!Consolidado[[#All],[MONTO BFH]],[1]!Consolidado[[#All],[FECHA 2]],QMS478,[1]!Consolidado[[#All],[MOD_F]],"MV",[1]!Consolidado[[#All],[MONEDA]],"Soles")/1000</f>
        <v>#REF!</v>
      </c>
      <c r="QMV478" s="30" t="e">
        <f t="shared" ref="QMV478" si="7590">+SUM(QMT478:QMU478)</f>
        <v>#REF!</v>
      </c>
      <c r="QMW478" s="57" t="s">
        <v>284</v>
      </c>
      <c r="QMX478" s="20" t="e">
        <f>SUMIFS([1]!Consolidado[[#All],[MONTO BFH]],[1]!Consolidado[[#All],[FECHA 2]],QMW478,[1]!Consolidado[[#All],[MOD_F]],"MV",[1]!Consolidado[[#All],[MONEDA]],"Dólares")/1000</f>
        <v>#REF!</v>
      </c>
      <c r="QMY478" s="20" t="e">
        <f>SUMIFS([1]!Consolidado[[#All],[MONTO BFH]],[1]!Consolidado[[#All],[FECHA 2]],QMW478,[1]!Consolidado[[#All],[MOD_F]],"MV",[1]!Consolidado[[#All],[MONEDA]],"Soles")/1000</f>
        <v>#REF!</v>
      </c>
      <c r="QMZ478" s="30" t="e">
        <f t="shared" ref="QMZ478" si="7591">+SUM(QMX478:QMY478)</f>
        <v>#REF!</v>
      </c>
      <c r="QNA478" s="57" t="s">
        <v>284</v>
      </c>
      <c r="QNB478" s="20" t="e">
        <f>SUMIFS([1]!Consolidado[[#All],[MONTO BFH]],[1]!Consolidado[[#All],[FECHA 2]],QNA478,[1]!Consolidado[[#All],[MOD_F]],"MV",[1]!Consolidado[[#All],[MONEDA]],"Dólares")/1000</f>
        <v>#REF!</v>
      </c>
      <c r="QNC478" s="20" t="e">
        <f>SUMIFS([1]!Consolidado[[#All],[MONTO BFH]],[1]!Consolidado[[#All],[FECHA 2]],QNA478,[1]!Consolidado[[#All],[MOD_F]],"MV",[1]!Consolidado[[#All],[MONEDA]],"Soles")/1000</f>
        <v>#REF!</v>
      </c>
      <c r="QND478" s="30" t="e">
        <f t="shared" ref="QND478" si="7592">+SUM(QNB478:QNC478)</f>
        <v>#REF!</v>
      </c>
      <c r="QNE478" s="57" t="s">
        <v>284</v>
      </c>
      <c r="QNF478" s="20" t="e">
        <f>SUMIFS([1]!Consolidado[[#All],[MONTO BFH]],[1]!Consolidado[[#All],[FECHA 2]],QNE478,[1]!Consolidado[[#All],[MOD_F]],"MV",[1]!Consolidado[[#All],[MONEDA]],"Dólares")/1000</f>
        <v>#REF!</v>
      </c>
      <c r="QNG478" s="20" t="e">
        <f>SUMIFS([1]!Consolidado[[#All],[MONTO BFH]],[1]!Consolidado[[#All],[FECHA 2]],QNE478,[1]!Consolidado[[#All],[MOD_F]],"MV",[1]!Consolidado[[#All],[MONEDA]],"Soles")/1000</f>
        <v>#REF!</v>
      </c>
      <c r="QNH478" s="30" t="e">
        <f t="shared" ref="QNH478" si="7593">+SUM(QNF478:QNG478)</f>
        <v>#REF!</v>
      </c>
      <c r="QNI478" s="57" t="s">
        <v>284</v>
      </c>
      <c r="QNJ478" s="20" t="e">
        <f>SUMIFS([1]!Consolidado[[#All],[MONTO BFH]],[1]!Consolidado[[#All],[FECHA 2]],QNI478,[1]!Consolidado[[#All],[MOD_F]],"MV",[1]!Consolidado[[#All],[MONEDA]],"Dólares")/1000</f>
        <v>#REF!</v>
      </c>
      <c r="QNK478" s="20" t="e">
        <f>SUMIFS([1]!Consolidado[[#All],[MONTO BFH]],[1]!Consolidado[[#All],[FECHA 2]],QNI478,[1]!Consolidado[[#All],[MOD_F]],"MV",[1]!Consolidado[[#All],[MONEDA]],"Soles")/1000</f>
        <v>#REF!</v>
      </c>
      <c r="QNL478" s="30" t="e">
        <f t="shared" ref="QNL478" si="7594">+SUM(QNJ478:QNK478)</f>
        <v>#REF!</v>
      </c>
      <c r="QNM478" s="57" t="s">
        <v>284</v>
      </c>
      <c r="QNN478" s="20" t="e">
        <f>SUMIFS([1]!Consolidado[[#All],[MONTO BFH]],[1]!Consolidado[[#All],[FECHA 2]],QNM478,[1]!Consolidado[[#All],[MOD_F]],"MV",[1]!Consolidado[[#All],[MONEDA]],"Dólares")/1000</f>
        <v>#REF!</v>
      </c>
      <c r="QNO478" s="20" t="e">
        <f>SUMIFS([1]!Consolidado[[#All],[MONTO BFH]],[1]!Consolidado[[#All],[FECHA 2]],QNM478,[1]!Consolidado[[#All],[MOD_F]],"MV",[1]!Consolidado[[#All],[MONEDA]],"Soles")/1000</f>
        <v>#REF!</v>
      </c>
      <c r="QNP478" s="30" t="e">
        <f t="shared" ref="QNP478" si="7595">+SUM(QNN478:QNO478)</f>
        <v>#REF!</v>
      </c>
      <c r="QNQ478" s="57" t="s">
        <v>284</v>
      </c>
      <c r="QNR478" s="20" t="e">
        <f>SUMIFS([1]!Consolidado[[#All],[MONTO BFH]],[1]!Consolidado[[#All],[FECHA 2]],QNQ478,[1]!Consolidado[[#All],[MOD_F]],"MV",[1]!Consolidado[[#All],[MONEDA]],"Dólares")/1000</f>
        <v>#REF!</v>
      </c>
      <c r="QNS478" s="20" t="e">
        <f>SUMIFS([1]!Consolidado[[#All],[MONTO BFH]],[1]!Consolidado[[#All],[FECHA 2]],QNQ478,[1]!Consolidado[[#All],[MOD_F]],"MV",[1]!Consolidado[[#All],[MONEDA]],"Soles")/1000</f>
        <v>#REF!</v>
      </c>
      <c r="QNT478" s="30" t="e">
        <f t="shared" ref="QNT478" si="7596">+SUM(QNR478:QNS478)</f>
        <v>#REF!</v>
      </c>
      <c r="QNU478" s="57" t="s">
        <v>284</v>
      </c>
      <c r="QNV478" s="20" t="e">
        <f>SUMIFS([1]!Consolidado[[#All],[MONTO BFH]],[1]!Consolidado[[#All],[FECHA 2]],QNU478,[1]!Consolidado[[#All],[MOD_F]],"MV",[1]!Consolidado[[#All],[MONEDA]],"Dólares")/1000</f>
        <v>#REF!</v>
      </c>
      <c r="QNW478" s="20" t="e">
        <f>SUMIFS([1]!Consolidado[[#All],[MONTO BFH]],[1]!Consolidado[[#All],[FECHA 2]],QNU478,[1]!Consolidado[[#All],[MOD_F]],"MV",[1]!Consolidado[[#All],[MONEDA]],"Soles")/1000</f>
        <v>#REF!</v>
      </c>
      <c r="QNX478" s="30" t="e">
        <f t="shared" ref="QNX478" si="7597">+SUM(QNV478:QNW478)</f>
        <v>#REF!</v>
      </c>
      <c r="QNY478" s="57" t="s">
        <v>284</v>
      </c>
      <c r="QNZ478" s="20" t="e">
        <f>SUMIFS([1]!Consolidado[[#All],[MONTO BFH]],[1]!Consolidado[[#All],[FECHA 2]],QNY478,[1]!Consolidado[[#All],[MOD_F]],"MV",[1]!Consolidado[[#All],[MONEDA]],"Dólares")/1000</f>
        <v>#REF!</v>
      </c>
      <c r="QOA478" s="20" t="e">
        <f>SUMIFS([1]!Consolidado[[#All],[MONTO BFH]],[1]!Consolidado[[#All],[FECHA 2]],QNY478,[1]!Consolidado[[#All],[MOD_F]],"MV",[1]!Consolidado[[#All],[MONEDA]],"Soles")/1000</f>
        <v>#REF!</v>
      </c>
      <c r="QOB478" s="30" t="e">
        <f t="shared" ref="QOB478" si="7598">+SUM(QNZ478:QOA478)</f>
        <v>#REF!</v>
      </c>
      <c r="QOC478" s="57" t="s">
        <v>284</v>
      </c>
      <c r="QOD478" s="20" t="e">
        <f>SUMIFS([1]!Consolidado[[#All],[MONTO BFH]],[1]!Consolidado[[#All],[FECHA 2]],QOC478,[1]!Consolidado[[#All],[MOD_F]],"MV",[1]!Consolidado[[#All],[MONEDA]],"Dólares")/1000</f>
        <v>#REF!</v>
      </c>
      <c r="QOE478" s="20" t="e">
        <f>SUMIFS([1]!Consolidado[[#All],[MONTO BFH]],[1]!Consolidado[[#All],[FECHA 2]],QOC478,[1]!Consolidado[[#All],[MOD_F]],"MV",[1]!Consolidado[[#All],[MONEDA]],"Soles")/1000</f>
        <v>#REF!</v>
      </c>
      <c r="QOF478" s="30" t="e">
        <f t="shared" ref="QOF478" si="7599">+SUM(QOD478:QOE478)</f>
        <v>#REF!</v>
      </c>
      <c r="QOG478" s="57" t="s">
        <v>284</v>
      </c>
      <c r="QOH478" s="20" t="e">
        <f>SUMIFS([1]!Consolidado[[#All],[MONTO BFH]],[1]!Consolidado[[#All],[FECHA 2]],QOG478,[1]!Consolidado[[#All],[MOD_F]],"MV",[1]!Consolidado[[#All],[MONEDA]],"Dólares")/1000</f>
        <v>#REF!</v>
      </c>
      <c r="QOI478" s="20" t="e">
        <f>SUMIFS([1]!Consolidado[[#All],[MONTO BFH]],[1]!Consolidado[[#All],[FECHA 2]],QOG478,[1]!Consolidado[[#All],[MOD_F]],"MV",[1]!Consolidado[[#All],[MONEDA]],"Soles")/1000</f>
        <v>#REF!</v>
      </c>
      <c r="QOJ478" s="30" t="e">
        <f t="shared" ref="QOJ478" si="7600">+SUM(QOH478:QOI478)</f>
        <v>#REF!</v>
      </c>
      <c r="QOK478" s="57" t="s">
        <v>284</v>
      </c>
      <c r="QOL478" s="20" t="e">
        <f>SUMIFS([1]!Consolidado[[#All],[MONTO BFH]],[1]!Consolidado[[#All],[FECHA 2]],QOK478,[1]!Consolidado[[#All],[MOD_F]],"MV",[1]!Consolidado[[#All],[MONEDA]],"Dólares")/1000</f>
        <v>#REF!</v>
      </c>
      <c r="QOM478" s="20" t="e">
        <f>SUMIFS([1]!Consolidado[[#All],[MONTO BFH]],[1]!Consolidado[[#All],[FECHA 2]],QOK478,[1]!Consolidado[[#All],[MOD_F]],"MV",[1]!Consolidado[[#All],[MONEDA]],"Soles")/1000</f>
        <v>#REF!</v>
      </c>
      <c r="QON478" s="30" t="e">
        <f t="shared" ref="QON478" si="7601">+SUM(QOL478:QOM478)</f>
        <v>#REF!</v>
      </c>
      <c r="QOO478" s="57" t="s">
        <v>284</v>
      </c>
      <c r="QOP478" s="20" t="e">
        <f>SUMIFS([1]!Consolidado[[#All],[MONTO BFH]],[1]!Consolidado[[#All],[FECHA 2]],QOO478,[1]!Consolidado[[#All],[MOD_F]],"MV",[1]!Consolidado[[#All],[MONEDA]],"Dólares")/1000</f>
        <v>#REF!</v>
      </c>
      <c r="QOQ478" s="20" t="e">
        <f>SUMIFS([1]!Consolidado[[#All],[MONTO BFH]],[1]!Consolidado[[#All],[FECHA 2]],QOO478,[1]!Consolidado[[#All],[MOD_F]],"MV",[1]!Consolidado[[#All],[MONEDA]],"Soles")/1000</f>
        <v>#REF!</v>
      </c>
      <c r="QOR478" s="30" t="e">
        <f t="shared" ref="QOR478" si="7602">+SUM(QOP478:QOQ478)</f>
        <v>#REF!</v>
      </c>
      <c r="QOS478" s="57" t="s">
        <v>284</v>
      </c>
      <c r="QOT478" s="20" t="e">
        <f>SUMIFS([1]!Consolidado[[#All],[MONTO BFH]],[1]!Consolidado[[#All],[FECHA 2]],QOS478,[1]!Consolidado[[#All],[MOD_F]],"MV",[1]!Consolidado[[#All],[MONEDA]],"Dólares")/1000</f>
        <v>#REF!</v>
      </c>
      <c r="QOU478" s="20" t="e">
        <f>SUMIFS([1]!Consolidado[[#All],[MONTO BFH]],[1]!Consolidado[[#All],[FECHA 2]],QOS478,[1]!Consolidado[[#All],[MOD_F]],"MV",[1]!Consolidado[[#All],[MONEDA]],"Soles")/1000</f>
        <v>#REF!</v>
      </c>
      <c r="QOV478" s="30" t="e">
        <f t="shared" ref="QOV478" si="7603">+SUM(QOT478:QOU478)</f>
        <v>#REF!</v>
      </c>
      <c r="QOW478" s="57" t="s">
        <v>284</v>
      </c>
      <c r="QOX478" s="20" t="e">
        <f>SUMIFS([1]!Consolidado[[#All],[MONTO BFH]],[1]!Consolidado[[#All],[FECHA 2]],QOW478,[1]!Consolidado[[#All],[MOD_F]],"MV",[1]!Consolidado[[#All],[MONEDA]],"Dólares")/1000</f>
        <v>#REF!</v>
      </c>
      <c r="QOY478" s="20" t="e">
        <f>SUMIFS([1]!Consolidado[[#All],[MONTO BFH]],[1]!Consolidado[[#All],[FECHA 2]],QOW478,[1]!Consolidado[[#All],[MOD_F]],"MV",[1]!Consolidado[[#All],[MONEDA]],"Soles")/1000</f>
        <v>#REF!</v>
      </c>
      <c r="QOZ478" s="30" t="e">
        <f t="shared" ref="QOZ478" si="7604">+SUM(QOX478:QOY478)</f>
        <v>#REF!</v>
      </c>
      <c r="QPA478" s="57" t="s">
        <v>284</v>
      </c>
      <c r="QPB478" s="20" t="e">
        <f>SUMIFS([1]!Consolidado[[#All],[MONTO BFH]],[1]!Consolidado[[#All],[FECHA 2]],QPA478,[1]!Consolidado[[#All],[MOD_F]],"MV",[1]!Consolidado[[#All],[MONEDA]],"Dólares")/1000</f>
        <v>#REF!</v>
      </c>
      <c r="QPC478" s="20" t="e">
        <f>SUMIFS([1]!Consolidado[[#All],[MONTO BFH]],[1]!Consolidado[[#All],[FECHA 2]],QPA478,[1]!Consolidado[[#All],[MOD_F]],"MV",[1]!Consolidado[[#All],[MONEDA]],"Soles")/1000</f>
        <v>#REF!</v>
      </c>
      <c r="QPD478" s="30" t="e">
        <f t="shared" ref="QPD478" si="7605">+SUM(QPB478:QPC478)</f>
        <v>#REF!</v>
      </c>
      <c r="QPE478" s="57" t="s">
        <v>284</v>
      </c>
      <c r="QPF478" s="20" t="e">
        <f>SUMIFS([1]!Consolidado[[#All],[MONTO BFH]],[1]!Consolidado[[#All],[FECHA 2]],QPE478,[1]!Consolidado[[#All],[MOD_F]],"MV",[1]!Consolidado[[#All],[MONEDA]],"Dólares")/1000</f>
        <v>#REF!</v>
      </c>
      <c r="QPG478" s="20" t="e">
        <f>SUMIFS([1]!Consolidado[[#All],[MONTO BFH]],[1]!Consolidado[[#All],[FECHA 2]],QPE478,[1]!Consolidado[[#All],[MOD_F]],"MV",[1]!Consolidado[[#All],[MONEDA]],"Soles")/1000</f>
        <v>#REF!</v>
      </c>
      <c r="QPH478" s="30" t="e">
        <f t="shared" ref="QPH478" si="7606">+SUM(QPF478:QPG478)</f>
        <v>#REF!</v>
      </c>
      <c r="QPI478" s="57" t="s">
        <v>284</v>
      </c>
      <c r="QPJ478" s="20" t="e">
        <f>SUMIFS([1]!Consolidado[[#All],[MONTO BFH]],[1]!Consolidado[[#All],[FECHA 2]],QPI478,[1]!Consolidado[[#All],[MOD_F]],"MV",[1]!Consolidado[[#All],[MONEDA]],"Dólares")/1000</f>
        <v>#REF!</v>
      </c>
      <c r="QPK478" s="20" t="e">
        <f>SUMIFS([1]!Consolidado[[#All],[MONTO BFH]],[1]!Consolidado[[#All],[FECHA 2]],QPI478,[1]!Consolidado[[#All],[MOD_F]],"MV",[1]!Consolidado[[#All],[MONEDA]],"Soles")/1000</f>
        <v>#REF!</v>
      </c>
      <c r="QPL478" s="30" t="e">
        <f t="shared" ref="QPL478" si="7607">+SUM(QPJ478:QPK478)</f>
        <v>#REF!</v>
      </c>
      <c r="QPM478" s="57" t="s">
        <v>284</v>
      </c>
      <c r="QPN478" s="20" t="e">
        <f>SUMIFS([1]!Consolidado[[#All],[MONTO BFH]],[1]!Consolidado[[#All],[FECHA 2]],QPM478,[1]!Consolidado[[#All],[MOD_F]],"MV",[1]!Consolidado[[#All],[MONEDA]],"Dólares")/1000</f>
        <v>#REF!</v>
      </c>
      <c r="QPO478" s="20" t="e">
        <f>SUMIFS([1]!Consolidado[[#All],[MONTO BFH]],[1]!Consolidado[[#All],[FECHA 2]],QPM478,[1]!Consolidado[[#All],[MOD_F]],"MV",[1]!Consolidado[[#All],[MONEDA]],"Soles")/1000</f>
        <v>#REF!</v>
      </c>
      <c r="QPP478" s="30" t="e">
        <f t="shared" ref="QPP478" si="7608">+SUM(QPN478:QPO478)</f>
        <v>#REF!</v>
      </c>
      <c r="QPQ478" s="57" t="s">
        <v>284</v>
      </c>
      <c r="QPR478" s="20" t="e">
        <f>SUMIFS([1]!Consolidado[[#All],[MONTO BFH]],[1]!Consolidado[[#All],[FECHA 2]],QPQ478,[1]!Consolidado[[#All],[MOD_F]],"MV",[1]!Consolidado[[#All],[MONEDA]],"Dólares")/1000</f>
        <v>#REF!</v>
      </c>
      <c r="QPS478" s="20" t="e">
        <f>SUMIFS([1]!Consolidado[[#All],[MONTO BFH]],[1]!Consolidado[[#All],[FECHA 2]],QPQ478,[1]!Consolidado[[#All],[MOD_F]],"MV",[1]!Consolidado[[#All],[MONEDA]],"Soles")/1000</f>
        <v>#REF!</v>
      </c>
      <c r="QPT478" s="30" t="e">
        <f t="shared" ref="QPT478" si="7609">+SUM(QPR478:QPS478)</f>
        <v>#REF!</v>
      </c>
      <c r="QPU478" s="57" t="s">
        <v>284</v>
      </c>
      <c r="QPV478" s="20" t="e">
        <f>SUMIFS([1]!Consolidado[[#All],[MONTO BFH]],[1]!Consolidado[[#All],[FECHA 2]],QPU478,[1]!Consolidado[[#All],[MOD_F]],"MV",[1]!Consolidado[[#All],[MONEDA]],"Dólares")/1000</f>
        <v>#REF!</v>
      </c>
      <c r="QPW478" s="20" t="e">
        <f>SUMIFS([1]!Consolidado[[#All],[MONTO BFH]],[1]!Consolidado[[#All],[FECHA 2]],QPU478,[1]!Consolidado[[#All],[MOD_F]],"MV",[1]!Consolidado[[#All],[MONEDA]],"Soles")/1000</f>
        <v>#REF!</v>
      </c>
      <c r="QPX478" s="30" t="e">
        <f t="shared" ref="QPX478" si="7610">+SUM(QPV478:QPW478)</f>
        <v>#REF!</v>
      </c>
      <c r="QPY478" s="57" t="s">
        <v>284</v>
      </c>
      <c r="QPZ478" s="20" t="e">
        <f>SUMIFS([1]!Consolidado[[#All],[MONTO BFH]],[1]!Consolidado[[#All],[FECHA 2]],QPY478,[1]!Consolidado[[#All],[MOD_F]],"MV",[1]!Consolidado[[#All],[MONEDA]],"Dólares")/1000</f>
        <v>#REF!</v>
      </c>
      <c r="QQA478" s="20" t="e">
        <f>SUMIFS([1]!Consolidado[[#All],[MONTO BFH]],[1]!Consolidado[[#All],[FECHA 2]],QPY478,[1]!Consolidado[[#All],[MOD_F]],"MV",[1]!Consolidado[[#All],[MONEDA]],"Soles")/1000</f>
        <v>#REF!</v>
      </c>
      <c r="QQB478" s="30" t="e">
        <f t="shared" ref="QQB478" si="7611">+SUM(QPZ478:QQA478)</f>
        <v>#REF!</v>
      </c>
      <c r="QQC478" s="57" t="s">
        <v>284</v>
      </c>
      <c r="QQD478" s="20" t="e">
        <f>SUMIFS([1]!Consolidado[[#All],[MONTO BFH]],[1]!Consolidado[[#All],[FECHA 2]],QQC478,[1]!Consolidado[[#All],[MOD_F]],"MV",[1]!Consolidado[[#All],[MONEDA]],"Dólares")/1000</f>
        <v>#REF!</v>
      </c>
      <c r="QQE478" s="20" t="e">
        <f>SUMIFS([1]!Consolidado[[#All],[MONTO BFH]],[1]!Consolidado[[#All],[FECHA 2]],QQC478,[1]!Consolidado[[#All],[MOD_F]],"MV",[1]!Consolidado[[#All],[MONEDA]],"Soles")/1000</f>
        <v>#REF!</v>
      </c>
      <c r="QQF478" s="30" t="e">
        <f t="shared" ref="QQF478" si="7612">+SUM(QQD478:QQE478)</f>
        <v>#REF!</v>
      </c>
      <c r="QQG478" s="57" t="s">
        <v>284</v>
      </c>
      <c r="QQH478" s="20" t="e">
        <f>SUMIFS([1]!Consolidado[[#All],[MONTO BFH]],[1]!Consolidado[[#All],[FECHA 2]],QQG478,[1]!Consolidado[[#All],[MOD_F]],"MV",[1]!Consolidado[[#All],[MONEDA]],"Dólares")/1000</f>
        <v>#REF!</v>
      </c>
      <c r="QQI478" s="20" t="e">
        <f>SUMIFS([1]!Consolidado[[#All],[MONTO BFH]],[1]!Consolidado[[#All],[FECHA 2]],QQG478,[1]!Consolidado[[#All],[MOD_F]],"MV",[1]!Consolidado[[#All],[MONEDA]],"Soles")/1000</f>
        <v>#REF!</v>
      </c>
      <c r="QQJ478" s="30" t="e">
        <f t="shared" ref="QQJ478" si="7613">+SUM(QQH478:QQI478)</f>
        <v>#REF!</v>
      </c>
      <c r="QQK478" s="57" t="s">
        <v>284</v>
      </c>
      <c r="QQL478" s="20" t="e">
        <f>SUMIFS([1]!Consolidado[[#All],[MONTO BFH]],[1]!Consolidado[[#All],[FECHA 2]],QQK478,[1]!Consolidado[[#All],[MOD_F]],"MV",[1]!Consolidado[[#All],[MONEDA]],"Dólares")/1000</f>
        <v>#REF!</v>
      </c>
      <c r="QQM478" s="20" t="e">
        <f>SUMIFS([1]!Consolidado[[#All],[MONTO BFH]],[1]!Consolidado[[#All],[FECHA 2]],QQK478,[1]!Consolidado[[#All],[MOD_F]],"MV",[1]!Consolidado[[#All],[MONEDA]],"Soles")/1000</f>
        <v>#REF!</v>
      </c>
      <c r="QQN478" s="30" t="e">
        <f t="shared" ref="QQN478" si="7614">+SUM(QQL478:QQM478)</f>
        <v>#REF!</v>
      </c>
      <c r="QQO478" s="57" t="s">
        <v>284</v>
      </c>
      <c r="QQP478" s="20" t="e">
        <f>SUMIFS([1]!Consolidado[[#All],[MONTO BFH]],[1]!Consolidado[[#All],[FECHA 2]],QQO478,[1]!Consolidado[[#All],[MOD_F]],"MV",[1]!Consolidado[[#All],[MONEDA]],"Dólares")/1000</f>
        <v>#REF!</v>
      </c>
      <c r="QQQ478" s="20" t="e">
        <f>SUMIFS([1]!Consolidado[[#All],[MONTO BFH]],[1]!Consolidado[[#All],[FECHA 2]],QQO478,[1]!Consolidado[[#All],[MOD_F]],"MV",[1]!Consolidado[[#All],[MONEDA]],"Soles")/1000</f>
        <v>#REF!</v>
      </c>
      <c r="QQR478" s="30" t="e">
        <f t="shared" ref="QQR478" si="7615">+SUM(QQP478:QQQ478)</f>
        <v>#REF!</v>
      </c>
      <c r="QQS478" s="57" t="s">
        <v>284</v>
      </c>
      <c r="QQT478" s="20" t="e">
        <f>SUMIFS([1]!Consolidado[[#All],[MONTO BFH]],[1]!Consolidado[[#All],[FECHA 2]],QQS478,[1]!Consolidado[[#All],[MOD_F]],"MV",[1]!Consolidado[[#All],[MONEDA]],"Dólares")/1000</f>
        <v>#REF!</v>
      </c>
      <c r="QQU478" s="20" t="e">
        <f>SUMIFS([1]!Consolidado[[#All],[MONTO BFH]],[1]!Consolidado[[#All],[FECHA 2]],QQS478,[1]!Consolidado[[#All],[MOD_F]],"MV",[1]!Consolidado[[#All],[MONEDA]],"Soles")/1000</f>
        <v>#REF!</v>
      </c>
      <c r="QQV478" s="30" t="e">
        <f t="shared" ref="QQV478" si="7616">+SUM(QQT478:QQU478)</f>
        <v>#REF!</v>
      </c>
      <c r="QQW478" s="57" t="s">
        <v>284</v>
      </c>
      <c r="QQX478" s="20" t="e">
        <f>SUMIFS([1]!Consolidado[[#All],[MONTO BFH]],[1]!Consolidado[[#All],[FECHA 2]],QQW478,[1]!Consolidado[[#All],[MOD_F]],"MV",[1]!Consolidado[[#All],[MONEDA]],"Dólares")/1000</f>
        <v>#REF!</v>
      </c>
      <c r="QQY478" s="20" t="e">
        <f>SUMIFS([1]!Consolidado[[#All],[MONTO BFH]],[1]!Consolidado[[#All],[FECHA 2]],QQW478,[1]!Consolidado[[#All],[MOD_F]],"MV",[1]!Consolidado[[#All],[MONEDA]],"Soles")/1000</f>
        <v>#REF!</v>
      </c>
      <c r="QQZ478" s="30" t="e">
        <f t="shared" ref="QQZ478" si="7617">+SUM(QQX478:QQY478)</f>
        <v>#REF!</v>
      </c>
      <c r="QRA478" s="57" t="s">
        <v>284</v>
      </c>
      <c r="QRB478" s="20" t="e">
        <f>SUMIFS([1]!Consolidado[[#All],[MONTO BFH]],[1]!Consolidado[[#All],[FECHA 2]],QRA478,[1]!Consolidado[[#All],[MOD_F]],"MV",[1]!Consolidado[[#All],[MONEDA]],"Dólares")/1000</f>
        <v>#REF!</v>
      </c>
      <c r="QRC478" s="20" t="e">
        <f>SUMIFS([1]!Consolidado[[#All],[MONTO BFH]],[1]!Consolidado[[#All],[FECHA 2]],QRA478,[1]!Consolidado[[#All],[MOD_F]],"MV",[1]!Consolidado[[#All],[MONEDA]],"Soles")/1000</f>
        <v>#REF!</v>
      </c>
      <c r="QRD478" s="30" t="e">
        <f t="shared" ref="QRD478" si="7618">+SUM(QRB478:QRC478)</f>
        <v>#REF!</v>
      </c>
      <c r="QRE478" s="57" t="s">
        <v>284</v>
      </c>
      <c r="QRF478" s="20" t="e">
        <f>SUMIFS([1]!Consolidado[[#All],[MONTO BFH]],[1]!Consolidado[[#All],[FECHA 2]],QRE478,[1]!Consolidado[[#All],[MOD_F]],"MV",[1]!Consolidado[[#All],[MONEDA]],"Dólares")/1000</f>
        <v>#REF!</v>
      </c>
      <c r="QRG478" s="20" t="e">
        <f>SUMIFS([1]!Consolidado[[#All],[MONTO BFH]],[1]!Consolidado[[#All],[FECHA 2]],QRE478,[1]!Consolidado[[#All],[MOD_F]],"MV",[1]!Consolidado[[#All],[MONEDA]],"Soles")/1000</f>
        <v>#REF!</v>
      </c>
      <c r="QRH478" s="30" t="e">
        <f t="shared" ref="QRH478" si="7619">+SUM(QRF478:QRG478)</f>
        <v>#REF!</v>
      </c>
      <c r="QRI478" s="57" t="s">
        <v>284</v>
      </c>
      <c r="QRJ478" s="20" t="e">
        <f>SUMIFS([1]!Consolidado[[#All],[MONTO BFH]],[1]!Consolidado[[#All],[FECHA 2]],QRI478,[1]!Consolidado[[#All],[MOD_F]],"MV",[1]!Consolidado[[#All],[MONEDA]],"Dólares")/1000</f>
        <v>#REF!</v>
      </c>
      <c r="QRK478" s="20" t="e">
        <f>SUMIFS([1]!Consolidado[[#All],[MONTO BFH]],[1]!Consolidado[[#All],[FECHA 2]],QRI478,[1]!Consolidado[[#All],[MOD_F]],"MV",[1]!Consolidado[[#All],[MONEDA]],"Soles")/1000</f>
        <v>#REF!</v>
      </c>
      <c r="QRL478" s="30" t="e">
        <f t="shared" ref="QRL478" si="7620">+SUM(QRJ478:QRK478)</f>
        <v>#REF!</v>
      </c>
      <c r="QRM478" s="57" t="s">
        <v>284</v>
      </c>
      <c r="QRN478" s="20" t="e">
        <f>SUMIFS([1]!Consolidado[[#All],[MONTO BFH]],[1]!Consolidado[[#All],[FECHA 2]],QRM478,[1]!Consolidado[[#All],[MOD_F]],"MV",[1]!Consolidado[[#All],[MONEDA]],"Dólares")/1000</f>
        <v>#REF!</v>
      </c>
      <c r="QRO478" s="20" t="e">
        <f>SUMIFS([1]!Consolidado[[#All],[MONTO BFH]],[1]!Consolidado[[#All],[FECHA 2]],QRM478,[1]!Consolidado[[#All],[MOD_F]],"MV",[1]!Consolidado[[#All],[MONEDA]],"Soles")/1000</f>
        <v>#REF!</v>
      </c>
      <c r="QRP478" s="30" t="e">
        <f t="shared" ref="QRP478" si="7621">+SUM(QRN478:QRO478)</f>
        <v>#REF!</v>
      </c>
      <c r="QRQ478" s="57" t="s">
        <v>284</v>
      </c>
      <c r="QRR478" s="20" t="e">
        <f>SUMIFS([1]!Consolidado[[#All],[MONTO BFH]],[1]!Consolidado[[#All],[FECHA 2]],QRQ478,[1]!Consolidado[[#All],[MOD_F]],"MV",[1]!Consolidado[[#All],[MONEDA]],"Dólares")/1000</f>
        <v>#REF!</v>
      </c>
      <c r="QRS478" s="20" t="e">
        <f>SUMIFS([1]!Consolidado[[#All],[MONTO BFH]],[1]!Consolidado[[#All],[FECHA 2]],QRQ478,[1]!Consolidado[[#All],[MOD_F]],"MV",[1]!Consolidado[[#All],[MONEDA]],"Soles")/1000</f>
        <v>#REF!</v>
      </c>
      <c r="QRT478" s="30" t="e">
        <f t="shared" ref="QRT478" si="7622">+SUM(QRR478:QRS478)</f>
        <v>#REF!</v>
      </c>
      <c r="QRU478" s="57" t="s">
        <v>284</v>
      </c>
      <c r="QRV478" s="20" t="e">
        <f>SUMIFS([1]!Consolidado[[#All],[MONTO BFH]],[1]!Consolidado[[#All],[FECHA 2]],QRU478,[1]!Consolidado[[#All],[MOD_F]],"MV",[1]!Consolidado[[#All],[MONEDA]],"Dólares")/1000</f>
        <v>#REF!</v>
      </c>
      <c r="QRW478" s="20" t="e">
        <f>SUMIFS([1]!Consolidado[[#All],[MONTO BFH]],[1]!Consolidado[[#All],[FECHA 2]],QRU478,[1]!Consolidado[[#All],[MOD_F]],"MV",[1]!Consolidado[[#All],[MONEDA]],"Soles")/1000</f>
        <v>#REF!</v>
      </c>
      <c r="QRX478" s="30" t="e">
        <f t="shared" ref="QRX478" si="7623">+SUM(QRV478:QRW478)</f>
        <v>#REF!</v>
      </c>
      <c r="QRY478" s="57" t="s">
        <v>284</v>
      </c>
      <c r="QRZ478" s="20" t="e">
        <f>SUMIFS([1]!Consolidado[[#All],[MONTO BFH]],[1]!Consolidado[[#All],[FECHA 2]],QRY478,[1]!Consolidado[[#All],[MOD_F]],"MV",[1]!Consolidado[[#All],[MONEDA]],"Dólares")/1000</f>
        <v>#REF!</v>
      </c>
      <c r="QSA478" s="20" t="e">
        <f>SUMIFS([1]!Consolidado[[#All],[MONTO BFH]],[1]!Consolidado[[#All],[FECHA 2]],QRY478,[1]!Consolidado[[#All],[MOD_F]],"MV",[1]!Consolidado[[#All],[MONEDA]],"Soles")/1000</f>
        <v>#REF!</v>
      </c>
      <c r="QSB478" s="30" t="e">
        <f t="shared" ref="QSB478" si="7624">+SUM(QRZ478:QSA478)</f>
        <v>#REF!</v>
      </c>
      <c r="QSC478" s="57" t="s">
        <v>284</v>
      </c>
      <c r="QSD478" s="20" t="e">
        <f>SUMIFS([1]!Consolidado[[#All],[MONTO BFH]],[1]!Consolidado[[#All],[FECHA 2]],QSC478,[1]!Consolidado[[#All],[MOD_F]],"MV",[1]!Consolidado[[#All],[MONEDA]],"Dólares")/1000</f>
        <v>#REF!</v>
      </c>
      <c r="QSE478" s="20" t="e">
        <f>SUMIFS([1]!Consolidado[[#All],[MONTO BFH]],[1]!Consolidado[[#All],[FECHA 2]],QSC478,[1]!Consolidado[[#All],[MOD_F]],"MV",[1]!Consolidado[[#All],[MONEDA]],"Soles")/1000</f>
        <v>#REF!</v>
      </c>
      <c r="QSF478" s="30" t="e">
        <f t="shared" ref="QSF478" si="7625">+SUM(QSD478:QSE478)</f>
        <v>#REF!</v>
      </c>
      <c r="QSG478" s="57" t="s">
        <v>284</v>
      </c>
      <c r="QSH478" s="20" t="e">
        <f>SUMIFS([1]!Consolidado[[#All],[MONTO BFH]],[1]!Consolidado[[#All],[FECHA 2]],QSG478,[1]!Consolidado[[#All],[MOD_F]],"MV",[1]!Consolidado[[#All],[MONEDA]],"Dólares")/1000</f>
        <v>#REF!</v>
      </c>
      <c r="QSI478" s="20" t="e">
        <f>SUMIFS([1]!Consolidado[[#All],[MONTO BFH]],[1]!Consolidado[[#All],[FECHA 2]],QSG478,[1]!Consolidado[[#All],[MOD_F]],"MV",[1]!Consolidado[[#All],[MONEDA]],"Soles")/1000</f>
        <v>#REF!</v>
      </c>
      <c r="QSJ478" s="30" t="e">
        <f t="shared" ref="QSJ478" si="7626">+SUM(QSH478:QSI478)</f>
        <v>#REF!</v>
      </c>
      <c r="QSK478" s="57" t="s">
        <v>284</v>
      </c>
      <c r="QSL478" s="20" t="e">
        <f>SUMIFS([1]!Consolidado[[#All],[MONTO BFH]],[1]!Consolidado[[#All],[FECHA 2]],QSK478,[1]!Consolidado[[#All],[MOD_F]],"MV",[1]!Consolidado[[#All],[MONEDA]],"Dólares")/1000</f>
        <v>#REF!</v>
      </c>
      <c r="QSM478" s="20" t="e">
        <f>SUMIFS([1]!Consolidado[[#All],[MONTO BFH]],[1]!Consolidado[[#All],[FECHA 2]],QSK478,[1]!Consolidado[[#All],[MOD_F]],"MV",[1]!Consolidado[[#All],[MONEDA]],"Soles")/1000</f>
        <v>#REF!</v>
      </c>
      <c r="QSN478" s="30" t="e">
        <f t="shared" ref="QSN478" si="7627">+SUM(QSL478:QSM478)</f>
        <v>#REF!</v>
      </c>
      <c r="QSO478" s="57" t="s">
        <v>284</v>
      </c>
      <c r="QSP478" s="20" t="e">
        <f>SUMIFS([1]!Consolidado[[#All],[MONTO BFH]],[1]!Consolidado[[#All],[FECHA 2]],QSO478,[1]!Consolidado[[#All],[MOD_F]],"MV",[1]!Consolidado[[#All],[MONEDA]],"Dólares")/1000</f>
        <v>#REF!</v>
      </c>
      <c r="QSQ478" s="20" t="e">
        <f>SUMIFS([1]!Consolidado[[#All],[MONTO BFH]],[1]!Consolidado[[#All],[FECHA 2]],QSO478,[1]!Consolidado[[#All],[MOD_F]],"MV",[1]!Consolidado[[#All],[MONEDA]],"Soles")/1000</f>
        <v>#REF!</v>
      </c>
      <c r="QSR478" s="30" t="e">
        <f t="shared" ref="QSR478" si="7628">+SUM(QSP478:QSQ478)</f>
        <v>#REF!</v>
      </c>
      <c r="QSS478" s="57" t="s">
        <v>284</v>
      </c>
      <c r="QST478" s="20" t="e">
        <f>SUMIFS([1]!Consolidado[[#All],[MONTO BFH]],[1]!Consolidado[[#All],[FECHA 2]],QSS478,[1]!Consolidado[[#All],[MOD_F]],"MV",[1]!Consolidado[[#All],[MONEDA]],"Dólares")/1000</f>
        <v>#REF!</v>
      </c>
      <c r="QSU478" s="20" t="e">
        <f>SUMIFS([1]!Consolidado[[#All],[MONTO BFH]],[1]!Consolidado[[#All],[FECHA 2]],QSS478,[1]!Consolidado[[#All],[MOD_F]],"MV",[1]!Consolidado[[#All],[MONEDA]],"Soles")/1000</f>
        <v>#REF!</v>
      </c>
      <c r="QSV478" s="30" t="e">
        <f t="shared" ref="QSV478" si="7629">+SUM(QST478:QSU478)</f>
        <v>#REF!</v>
      </c>
      <c r="QSW478" s="57" t="s">
        <v>284</v>
      </c>
      <c r="QSX478" s="20" t="e">
        <f>SUMIFS([1]!Consolidado[[#All],[MONTO BFH]],[1]!Consolidado[[#All],[FECHA 2]],QSW478,[1]!Consolidado[[#All],[MOD_F]],"MV",[1]!Consolidado[[#All],[MONEDA]],"Dólares")/1000</f>
        <v>#REF!</v>
      </c>
      <c r="QSY478" s="20" t="e">
        <f>SUMIFS([1]!Consolidado[[#All],[MONTO BFH]],[1]!Consolidado[[#All],[FECHA 2]],QSW478,[1]!Consolidado[[#All],[MOD_F]],"MV",[1]!Consolidado[[#All],[MONEDA]],"Soles")/1000</f>
        <v>#REF!</v>
      </c>
      <c r="QSZ478" s="30" t="e">
        <f t="shared" ref="QSZ478" si="7630">+SUM(QSX478:QSY478)</f>
        <v>#REF!</v>
      </c>
      <c r="QTA478" s="57" t="s">
        <v>284</v>
      </c>
      <c r="QTB478" s="20" t="e">
        <f>SUMIFS([1]!Consolidado[[#All],[MONTO BFH]],[1]!Consolidado[[#All],[FECHA 2]],QTA478,[1]!Consolidado[[#All],[MOD_F]],"MV",[1]!Consolidado[[#All],[MONEDA]],"Dólares")/1000</f>
        <v>#REF!</v>
      </c>
      <c r="QTC478" s="20" t="e">
        <f>SUMIFS([1]!Consolidado[[#All],[MONTO BFH]],[1]!Consolidado[[#All],[FECHA 2]],QTA478,[1]!Consolidado[[#All],[MOD_F]],"MV",[1]!Consolidado[[#All],[MONEDA]],"Soles")/1000</f>
        <v>#REF!</v>
      </c>
      <c r="QTD478" s="30" t="e">
        <f t="shared" ref="QTD478" si="7631">+SUM(QTB478:QTC478)</f>
        <v>#REF!</v>
      </c>
      <c r="QTE478" s="57" t="s">
        <v>284</v>
      </c>
      <c r="QTF478" s="20" t="e">
        <f>SUMIFS([1]!Consolidado[[#All],[MONTO BFH]],[1]!Consolidado[[#All],[FECHA 2]],QTE478,[1]!Consolidado[[#All],[MOD_F]],"MV",[1]!Consolidado[[#All],[MONEDA]],"Dólares")/1000</f>
        <v>#REF!</v>
      </c>
      <c r="QTG478" s="20" t="e">
        <f>SUMIFS([1]!Consolidado[[#All],[MONTO BFH]],[1]!Consolidado[[#All],[FECHA 2]],QTE478,[1]!Consolidado[[#All],[MOD_F]],"MV",[1]!Consolidado[[#All],[MONEDA]],"Soles")/1000</f>
        <v>#REF!</v>
      </c>
      <c r="QTH478" s="30" t="e">
        <f t="shared" ref="QTH478" si="7632">+SUM(QTF478:QTG478)</f>
        <v>#REF!</v>
      </c>
      <c r="QTI478" s="57" t="s">
        <v>284</v>
      </c>
      <c r="QTJ478" s="20" t="e">
        <f>SUMIFS([1]!Consolidado[[#All],[MONTO BFH]],[1]!Consolidado[[#All],[FECHA 2]],QTI478,[1]!Consolidado[[#All],[MOD_F]],"MV",[1]!Consolidado[[#All],[MONEDA]],"Dólares")/1000</f>
        <v>#REF!</v>
      </c>
      <c r="QTK478" s="20" t="e">
        <f>SUMIFS([1]!Consolidado[[#All],[MONTO BFH]],[1]!Consolidado[[#All],[FECHA 2]],QTI478,[1]!Consolidado[[#All],[MOD_F]],"MV",[1]!Consolidado[[#All],[MONEDA]],"Soles")/1000</f>
        <v>#REF!</v>
      </c>
      <c r="QTL478" s="30" t="e">
        <f t="shared" ref="QTL478" si="7633">+SUM(QTJ478:QTK478)</f>
        <v>#REF!</v>
      </c>
      <c r="QTM478" s="57" t="s">
        <v>284</v>
      </c>
      <c r="QTN478" s="20" t="e">
        <f>SUMIFS([1]!Consolidado[[#All],[MONTO BFH]],[1]!Consolidado[[#All],[FECHA 2]],QTM478,[1]!Consolidado[[#All],[MOD_F]],"MV",[1]!Consolidado[[#All],[MONEDA]],"Dólares")/1000</f>
        <v>#REF!</v>
      </c>
      <c r="QTO478" s="20" t="e">
        <f>SUMIFS([1]!Consolidado[[#All],[MONTO BFH]],[1]!Consolidado[[#All],[FECHA 2]],QTM478,[1]!Consolidado[[#All],[MOD_F]],"MV",[1]!Consolidado[[#All],[MONEDA]],"Soles")/1000</f>
        <v>#REF!</v>
      </c>
      <c r="QTP478" s="30" t="e">
        <f t="shared" ref="QTP478" si="7634">+SUM(QTN478:QTO478)</f>
        <v>#REF!</v>
      </c>
      <c r="QTQ478" s="57" t="s">
        <v>284</v>
      </c>
      <c r="QTR478" s="20" t="e">
        <f>SUMIFS([1]!Consolidado[[#All],[MONTO BFH]],[1]!Consolidado[[#All],[FECHA 2]],QTQ478,[1]!Consolidado[[#All],[MOD_F]],"MV",[1]!Consolidado[[#All],[MONEDA]],"Dólares")/1000</f>
        <v>#REF!</v>
      </c>
      <c r="QTS478" s="20" t="e">
        <f>SUMIFS([1]!Consolidado[[#All],[MONTO BFH]],[1]!Consolidado[[#All],[FECHA 2]],QTQ478,[1]!Consolidado[[#All],[MOD_F]],"MV",[1]!Consolidado[[#All],[MONEDA]],"Soles")/1000</f>
        <v>#REF!</v>
      </c>
      <c r="QTT478" s="30" t="e">
        <f t="shared" ref="QTT478" si="7635">+SUM(QTR478:QTS478)</f>
        <v>#REF!</v>
      </c>
      <c r="QTU478" s="57" t="s">
        <v>284</v>
      </c>
      <c r="QTV478" s="20" t="e">
        <f>SUMIFS([1]!Consolidado[[#All],[MONTO BFH]],[1]!Consolidado[[#All],[FECHA 2]],QTU478,[1]!Consolidado[[#All],[MOD_F]],"MV",[1]!Consolidado[[#All],[MONEDA]],"Dólares")/1000</f>
        <v>#REF!</v>
      </c>
      <c r="QTW478" s="20" t="e">
        <f>SUMIFS([1]!Consolidado[[#All],[MONTO BFH]],[1]!Consolidado[[#All],[FECHA 2]],QTU478,[1]!Consolidado[[#All],[MOD_F]],"MV",[1]!Consolidado[[#All],[MONEDA]],"Soles")/1000</f>
        <v>#REF!</v>
      </c>
      <c r="QTX478" s="30" t="e">
        <f t="shared" ref="QTX478" si="7636">+SUM(QTV478:QTW478)</f>
        <v>#REF!</v>
      </c>
      <c r="QTY478" s="57" t="s">
        <v>284</v>
      </c>
      <c r="QTZ478" s="20" t="e">
        <f>SUMIFS([1]!Consolidado[[#All],[MONTO BFH]],[1]!Consolidado[[#All],[FECHA 2]],QTY478,[1]!Consolidado[[#All],[MOD_F]],"MV",[1]!Consolidado[[#All],[MONEDA]],"Dólares")/1000</f>
        <v>#REF!</v>
      </c>
      <c r="QUA478" s="20" t="e">
        <f>SUMIFS([1]!Consolidado[[#All],[MONTO BFH]],[1]!Consolidado[[#All],[FECHA 2]],QTY478,[1]!Consolidado[[#All],[MOD_F]],"MV",[1]!Consolidado[[#All],[MONEDA]],"Soles")/1000</f>
        <v>#REF!</v>
      </c>
      <c r="QUB478" s="30" t="e">
        <f t="shared" ref="QUB478" si="7637">+SUM(QTZ478:QUA478)</f>
        <v>#REF!</v>
      </c>
      <c r="QUC478" s="57" t="s">
        <v>284</v>
      </c>
      <c r="QUD478" s="20" t="e">
        <f>SUMIFS([1]!Consolidado[[#All],[MONTO BFH]],[1]!Consolidado[[#All],[FECHA 2]],QUC478,[1]!Consolidado[[#All],[MOD_F]],"MV",[1]!Consolidado[[#All],[MONEDA]],"Dólares")/1000</f>
        <v>#REF!</v>
      </c>
      <c r="QUE478" s="20" t="e">
        <f>SUMIFS([1]!Consolidado[[#All],[MONTO BFH]],[1]!Consolidado[[#All],[FECHA 2]],QUC478,[1]!Consolidado[[#All],[MOD_F]],"MV",[1]!Consolidado[[#All],[MONEDA]],"Soles")/1000</f>
        <v>#REF!</v>
      </c>
      <c r="QUF478" s="30" t="e">
        <f t="shared" ref="QUF478" si="7638">+SUM(QUD478:QUE478)</f>
        <v>#REF!</v>
      </c>
      <c r="QUG478" s="57" t="s">
        <v>284</v>
      </c>
      <c r="QUH478" s="20" t="e">
        <f>SUMIFS([1]!Consolidado[[#All],[MONTO BFH]],[1]!Consolidado[[#All],[FECHA 2]],QUG478,[1]!Consolidado[[#All],[MOD_F]],"MV",[1]!Consolidado[[#All],[MONEDA]],"Dólares")/1000</f>
        <v>#REF!</v>
      </c>
      <c r="QUI478" s="20" t="e">
        <f>SUMIFS([1]!Consolidado[[#All],[MONTO BFH]],[1]!Consolidado[[#All],[FECHA 2]],QUG478,[1]!Consolidado[[#All],[MOD_F]],"MV",[1]!Consolidado[[#All],[MONEDA]],"Soles")/1000</f>
        <v>#REF!</v>
      </c>
      <c r="QUJ478" s="30" t="e">
        <f t="shared" ref="QUJ478" si="7639">+SUM(QUH478:QUI478)</f>
        <v>#REF!</v>
      </c>
      <c r="QUK478" s="57" t="s">
        <v>284</v>
      </c>
      <c r="QUL478" s="20" t="e">
        <f>SUMIFS([1]!Consolidado[[#All],[MONTO BFH]],[1]!Consolidado[[#All],[FECHA 2]],QUK478,[1]!Consolidado[[#All],[MOD_F]],"MV",[1]!Consolidado[[#All],[MONEDA]],"Dólares")/1000</f>
        <v>#REF!</v>
      </c>
      <c r="QUM478" s="20" t="e">
        <f>SUMIFS([1]!Consolidado[[#All],[MONTO BFH]],[1]!Consolidado[[#All],[FECHA 2]],QUK478,[1]!Consolidado[[#All],[MOD_F]],"MV",[1]!Consolidado[[#All],[MONEDA]],"Soles")/1000</f>
        <v>#REF!</v>
      </c>
      <c r="QUN478" s="30" t="e">
        <f t="shared" ref="QUN478" si="7640">+SUM(QUL478:QUM478)</f>
        <v>#REF!</v>
      </c>
      <c r="QUO478" s="57" t="s">
        <v>284</v>
      </c>
      <c r="QUP478" s="20" t="e">
        <f>SUMIFS([1]!Consolidado[[#All],[MONTO BFH]],[1]!Consolidado[[#All],[FECHA 2]],QUO478,[1]!Consolidado[[#All],[MOD_F]],"MV",[1]!Consolidado[[#All],[MONEDA]],"Dólares")/1000</f>
        <v>#REF!</v>
      </c>
      <c r="QUQ478" s="20" t="e">
        <f>SUMIFS([1]!Consolidado[[#All],[MONTO BFH]],[1]!Consolidado[[#All],[FECHA 2]],QUO478,[1]!Consolidado[[#All],[MOD_F]],"MV",[1]!Consolidado[[#All],[MONEDA]],"Soles")/1000</f>
        <v>#REF!</v>
      </c>
      <c r="QUR478" s="30" t="e">
        <f t="shared" ref="QUR478" si="7641">+SUM(QUP478:QUQ478)</f>
        <v>#REF!</v>
      </c>
      <c r="QUS478" s="57" t="s">
        <v>284</v>
      </c>
      <c r="QUT478" s="20" t="e">
        <f>SUMIFS([1]!Consolidado[[#All],[MONTO BFH]],[1]!Consolidado[[#All],[FECHA 2]],QUS478,[1]!Consolidado[[#All],[MOD_F]],"MV",[1]!Consolidado[[#All],[MONEDA]],"Dólares")/1000</f>
        <v>#REF!</v>
      </c>
      <c r="QUU478" s="20" t="e">
        <f>SUMIFS([1]!Consolidado[[#All],[MONTO BFH]],[1]!Consolidado[[#All],[FECHA 2]],QUS478,[1]!Consolidado[[#All],[MOD_F]],"MV",[1]!Consolidado[[#All],[MONEDA]],"Soles")/1000</f>
        <v>#REF!</v>
      </c>
      <c r="QUV478" s="30" t="e">
        <f t="shared" ref="QUV478" si="7642">+SUM(QUT478:QUU478)</f>
        <v>#REF!</v>
      </c>
      <c r="QUW478" s="57" t="s">
        <v>284</v>
      </c>
      <c r="QUX478" s="20" t="e">
        <f>SUMIFS([1]!Consolidado[[#All],[MONTO BFH]],[1]!Consolidado[[#All],[FECHA 2]],QUW478,[1]!Consolidado[[#All],[MOD_F]],"MV",[1]!Consolidado[[#All],[MONEDA]],"Dólares")/1000</f>
        <v>#REF!</v>
      </c>
      <c r="QUY478" s="20" t="e">
        <f>SUMIFS([1]!Consolidado[[#All],[MONTO BFH]],[1]!Consolidado[[#All],[FECHA 2]],QUW478,[1]!Consolidado[[#All],[MOD_F]],"MV",[1]!Consolidado[[#All],[MONEDA]],"Soles")/1000</f>
        <v>#REF!</v>
      </c>
      <c r="QUZ478" s="30" t="e">
        <f t="shared" ref="QUZ478" si="7643">+SUM(QUX478:QUY478)</f>
        <v>#REF!</v>
      </c>
      <c r="QVA478" s="57" t="s">
        <v>284</v>
      </c>
      <c r="QVB478" s="20" t="e">
        <f>SUMIFS([1]!Consolidado[[#All],[MONTO BFH]],[1]!Consolidado[[#All],[FECHA 2]],QVA478,[1]!Consolidado[[#All],[MOD_F]],"MV",[1]!Consolidado[[#All],[MONEDA]],"Dólares")/1000</f>
        <v>#REF!</v>
      </c>
      <c r="QVC478" s="20" t="e">
        <f>SUMIFS([1]!Consolidado[[#All],[MONTO BFH]],[1]!Consolidado[[#All],[FECHA 2]],QVA478,[1]!Consolidado[[#All],[MOD_F]],"MV",[1]!Consolidado[[#All],[MONEDA]],"Soles")/1000</f>
        <v>#REF!</v>
      </c>
      <c r="QVD478" s="30" t="e">
        <f t="shared" ref="QVD478" si="7644">+SUM(QVB478:QVC478)</f>
        <v>#REF!</v>
      </c>
      <c r="QVE478" s="57" t="s">
        <v>284</v>
      </c>
      <c r="QVF478" s="20" t="e">
        <f>SUMIFS([1]!Consolidado[[#All],[MONTO BFH]],[1]!Consolidado[[#All],[FECHA 2]],QVE478,[1]!Consolidado[[#All],[MOD_F]],"MV",[1]!Consolidado[[#All],[MONEDA]],"Dólares")/1000</f>
        <v>#REF!</v>
      </c>
      <c r="QVG478" s="20" t="e">
        <f>SUMIFS([1]!Consolidado[[#All],[MONTO BFH]],[1]!Consolidado[[#All],[FECHA 2]],QVE478,[1]!Consolidado[[#All],[MOD_F]],"MV",[1]!Consolidado[[#All],[MONEDA]],"Soles")/1000</f>
        <v>#REF!</v>
      </c>
      <c r="QVH478" s="30" t="e">
        <f t="shared" ref="QVH478" si="7645">+SUM(QVF478:QVG478)</f>
        <v>#REF!</v>
      </c>
      <c r="QVI478" s="57" t="s">
        <v>284</v>
      </c>
      <c r="QVJ478" s="20" t="e">
        <f>SUMIFS([1]!Consolidado[[#All],[MONTO BFH]],[1]!Consolidado[[#All],[FECHA 2]],QVI478,[1]!Consolidado[[#All],[MOD_F]],"MV",[1]!Consolidado[[#All],[MONEDA]],"Dólares")/1000</f>
        <v>#REF!</v>
      </c>
      <c r="QVK478" s="20" t="e">
        <f>SUMIFS([1]!Consolidado[[#All],[MONTO BFH]],[1]!Consolidado[[#All],[FECHA 2]],QVI478,[1]!Consolidado[[#All],[MOD_F]],"MV",[1]!Consolidado[[#All],[MONEDA]],"Soles")/1000</f>
        <v>#REF!</v>
      </c>
      <c r="QVL478" s="30" t="e">
        <f t="shared" ref="QVL478" si="7646">+SUM(QVJ478:QVK478)</f>
        <v>#REF!</v>
      </c>
      <c r="QVM478" s="57" t="s">
        <v>284</v>
      </c>
      <c r="QVN478" s="20" t="e">
        <f>SUMIFS([1]!Consolidado[[#All],[MONTO BFH]],[1]!Consolidado[[#All],[FECHA 2]],QVM478,[1]!Consolidado[[#All],[MOD_F]],"MV",[1]!Consolidado[[#All],[MONEDA]],"Dólares")/1000</f>
        <v>#REF!</v>
      </c>
      <c r="QVO478" s="20" t="e">
        <f>SUMIFS([1]!Consolidado[[#All],[MONTO BFH]],[1]!Consolidado[[#All],[FECHA 2]],QVM478,[1]!Consolidado[[#All],[MOD_F]],"MV",[1]!Consolidado[[#All],[MONEDA]],"Soles")/1000</f>
        <v>#REF!</v>
      </c>
      <c r="QVP478" s="30" t="e">
        <f t="shared" ref="QVP478" si="7647">+SUM(QVN478:QVO478)</f>
        <v>#REF!</v>
      </c>
      <c r="QVQ478" s="57" t="s">
        <v>284</v>
      </c>
      <c r="QVR478" s="20" t="e">
        <f>SUMIFS([1]!Consolidado[[#All],[MONTO BFH]],[1]!Consolidado[[#All],[FECHA 2]],QVQ478,[1]!Consolidado[[#All],[MOD_F]],"MV",[1]!Consolidado[[#All],[MONEDA]],"Dólares")/1000</f>
        <v>#REF!</v>
      </c>
      <c r="QVS478" s="20" t="e">
        <f>SUMIFS([1]!Consolidado[[#All],[MONTO BFH]],[1]!Consolidado[[#All],[FECHA 2]],QVQ478,[1]!Consolidado[[#All],[MOD_F]],"MV",[1]!Consolidado[[#All],[MONEDA]],"Soles")/1000</f>
        <v>#REF!</v>
      </c>
      <c r="QVT478" s="30" t="e">
        <f t="shared" ref="QVT478" si="7648">+SUM(QVR478:QVS478)</f>
        <v>#REF!</v>
      </c>
      <c r="QVU478" s="57" t="s">
        <v>284</v>
      </c>
      <c r="QVV478" s="20" t="e">
        <f>SUMIFS([1]!Consolidado[[#All],[MONTO BFH]],[1]!Consolidado[[#All],[FECHA 2]],QVU478,[1]!Consolidado[[#All],[MOD_F]],"MV",[1]!Consolidado[[#All],[MONEDA]],"Dólares")/1000</f>
        <v>#REF!</v>
      </c>
      <c r="QVW478" s="20" t="e">
        <f>SUMIFS([1]!Consolidado[[#All],[MONTO BFH]],[1]!Consolidado[[#All],[FECHA 2]],QVU478,[1]!Consolidado[[#All],[MOD_F]],"MV",[1]!Consolidado[[#All],[MONEDA]],"Soles")/1000</f>
        <v>#REF!</v>
      </c>
      <c r="QVX478" s="30" t="e">
        <f t="shared" ref="QVX478" si="7649">+SUM(QVV478:QVW478)</f>
        <v>#REF!</v>
      </c>
      <c r="QVY478" s="57" t="s">
        <v>284</v>
      </c>
      <c r="QVZ478" s="20" t="e">
        <f>SUMIFS([1]!Consolidado[[#All],[MONTO BFH]],[1]!Consolidado[[#All],[FECHA 2]],QVY478,[1]!Consolidado[[#All],[MOD_F]],"MV",[1]!Consolidado[[#All],[MONEDA]],"Dólares")/1000</f>
        <v>#REF!</v>
      </c>
      <c r="QWA478" s="20" t="e">
        <f>SUMIFS([1]!Consolidado[[#All],[MONTO BFH]],[1]!Consolidado[[#All],[FECHA 2]],QVY478,[1]!Consolidado[[#All],[MOD_F]],"MV",[1]!Consolidado[[#All],[MONEDA]],"Soles")/1000</f>
        <v>#REF!</v>
      </c>
      <c r="QWB478" s="30" t="e">
        <f t="shared" ref="QWB478" si="7650">+SUM(QVZ478:QWA478)</f>
        <v>#REF!</v>
      </c>
      <c r="QWC478" s="57" t="s">
        <v>284</v>
      </c>
      <c r="QWD478" s="20" t="e">
        <f>SUMIFS([1]!Consolidado[[#All],[MONTO BFH]],[1]!Consolidado[[#All],[FECHA 2]],QWC478,[1]!Consolidado[[#All],[MOD_F]],"MV",[1]!Consolidado[[#All],[MONEDA]],"Dólares")/1000</f>
        <v>#REF!</v>
      </c>
      <c r="QWE478" s="20" t="e">
        <f>SUMIFS([1]!Consolidado[[#All],[MONTO BFH]],[1]!Consolidado[[#All],[FECHA 2]],QWC478,[1]!Consolidado[[#All],[MOD_F]],"MV",[1]!Consolidado[[#All],[MONEDA]],"Soles")/1000</f>
        <v>#REF!</v>
      </c>
      <c r="QWF478" s="30" t="e">
        <f t="shared" ref="QWF478" si="7651">+SUM(QWD478:QWE478)</f>
        <v>#REF!</v>
      </c>
      <c r="QWG478" s="57" t="s">
        <v>284</v>
      </c>
      <c r="QWH478" s="20" t="e">
        <f>SUMIFS([1]!Consolidado[[#All],[MONTO BFH]],[1]!Consolidado[[#All],[FECHA 2]],QWG478,[1]!Consolidado[[#All],[MOD_F]],"MV",[1]!Consolidado[[#All],[MONEDA]],"Dólares")/1000</f>
        <v>#REF!</v>
      </c>
      <c r="QWI478" s="20" t="e">
        <f>SUMIFS([1]!Consolidado[[#All],[MONTO BFH]],[1]!Consolidado[[#All],[FECHA 2]],QWG478,[1]!Consolidado[[#All],[MOD_F]],"MV",[1]!Consolidado[[#All],[MONEDA]],"Soles")/1000</f>
        <v>#REF!</v>
      </c>
      <c r="QWJ478" s="30" t="e">
        <f t="shared" ref="QWJ478" si="7652">+SUM(QWH478:QWI478)</f>
        <v>#REF!</v>
      </c>
      <c r="QWK478" s="57" t="s">
        <v>284</v>
      </c>
      <c r="QWL478" s="20" t="e">
        <f>SUMIFS([1]!Consolidado[[#All],[MONTO BFH]],[1]!Consolidado[[#All],[FECHA 2]],QWK478,[1]!Consolidado[[#All],[MOD_F]],"MV",[1]!Consolidado[[#All],[MONEDA]],"Dólares")/1000</f>
        <v>#REF!</v>
      </c>
      <c r="QWM478" s="20" t="e">
        <f>SUMIFS([1]!Consolidado[[#All],[MONTO BFH]],[1]!Consolidado[[#All],[FECHA 2]],QWK478,[1]!Consolidado[[#All],[MOD_F]],"MV",[1]!Consolidado[[#All],[MONEDA]],"Soles")/1000</f>
        <v>#REF!</v>
      </c>
      <c r="QWN478" s="30" t="e">
        <f t="shared" ref="QWN478" si="7653">+SUM(QWL478:QWM478)</f>
        <v>#REF!</v>
      </c>
      <c r="QWO478" s="57" t="s">
        <v>284</v>
      </c>
      <c r="QWP478" s="20" t="e">
        <f>SUMIFS([1]!Consolidado[[#All],[MONTO BFH]],[1]!Consolidado[[#All],[FECHA 2]],QWO478,[1]!Consolidado[[#All],[MOD_F]],"MV",[1]!Consolidado[[#All],[MONEDA]],"Dólares")/1000</f>
        <v>#REF!</v>
      </c>
      <c r="QWQ478" s="20" t="e">
        <f>SUMIFS([1]!Consolidado[[#All],[MONTO BFH]],[1]!Consolidado[[#All],[FECHA 2]],QWO478,[1]!Consolidado[[#All],[MOD_F]],"MV",[1]!Consolidado[[#All],[MONEDA]],"Soles")/1000</f>
        <v>#REF!</v>
      </c>
      <c r="QWR478" s="30" t="e">
        <f t="shared" ref="QWR478" si="7654">+SUM(QWP478:QWQ478)</f>
        <v>#REF!</v>
      </c>
      <c r="QWS478" s="57" t="s">
        <v>284</v>
      </c>
      <c r="QWT478" s="20" t="e">
        <f>SUMIFS([1]!Consolidado[[#All],[MONTO BFH]],[1]!Consolidado[[#All],[FECHA 2]],QWS478,[1]!Consolidado[[#All],[MOD_F]],"MV",[1]!Consolidado[[#All],[MONEDA]],"Dólares")/1000</f>
        <v>#REF!</v>
      </c>
      <c r="QWU478" s="20" t="e">
        <f>SUMIFS([1]!Consolidado[[#All],[MONTO BFH]],[1]!Consolidado[[#All],[FECHA 2]],QWS478,[1]!Consolidado[[#All],[MOD_F]],"MV",[1]!Consolidado[[#All],[MONEDA]],"Soles")/1000</f>
        <v>#REF!</v>
      </c>
      <c r="QWV478" s="30" t="e">
        <f t="shared" ref="QWV478" si="7655">+SUM(QWT478:QWU478)</f>
        <v>#REF!</v>
      </c>
      <c r="QWW478" s="57" t="s">
        <v>284</v>
      </c>
      <c r="QWX478" s="20" t="e">
        <f>SUMIFS([1]!Consolidado[[#All],[MONTO BFH]],[1]!Consolidado[[#All],[FECHA 2]],QWW478,[1]!Consolidado[[#All],[MOD_F]],"MV",[1]!Consolidado[[#All],[MONEDA]],"Dólares")/1000</f>
        <v>#REF!</v>
      </c>
      <c r="QWY478" s="20" t="e">
        <f>SUMIFS([1]!Consolidado[[#All],[MONTO BFH]],[1]!Consolidado[[#All],[FECHA 2]],QWW478,[1]!Consolidado[[#All],[MOD_F]],"MV",[1]!Consolidado[[#All],[MONEDA]],"Soles")/1000</f>
        <v>#REF!</v>
      </c>
      <c r="QWZ478" s="30" t="e">
        <f t="shared" ref="QWZ478" si="7656">+SUM(QWX478:QWY478)</f>
        <v>#REF!</v>
      </c>
      <c r="QXA478" s="57" t="s">
        <v>284</v>
      </c>
      <c r="QXB478" s="20" t="e">
        <f>SUMIFS([1]!Consolidado[[#All],[MONTO BFH]],[1]!Consolidado[[#All],[FECHA 2]],QXA478,[1]!Consolidado[[#All],[MOD_F]],"MV",[1]!Consolidado[[#All],[MONEDA]],"Dólares")/1000</f>
        <v>#REF!</v>
      </c>
      <c r="QXC478" s="20" t="e">
        <f>SUMIFS([1]!Consolidado[[#All],[MONTO BFH]],[1]!Consolidado[[#All],[FECHA 2]],QXA478,[1]!Consolidado[[#All],[MOD_F]],"MV",[1]!Consolidado[[#All],[MONEDA]],"Soles")/1000</f>
        <v>#REF!</v>
      </c>
      <c r="QXD478" s="30" t="e">
        <f t="shared" ref="QXD478" si="7657">+SUM(QXB478:QXC478)</f>
        <v>#REF!</v>
      </c>
      <c r="QXE478" s="57" t="s">
        <v>284</v>
      </c>
      <c r="QXF478" s="20" t="e">
        <f>SUMIFS([1]!Consolidado[[#All],[MONTO BFH]],[1]!Consolidado[[#All],[FECHA 2]],QXE478,[1]!Consolidado[[#All],[MOD_F]],"MV",[1]!Consolidado[[#All],[MONEDA]],"Dólares")/1000</f>
        <v>#REF!</v>
      </c>
      <c r="QXG478" s="20" t="e">
        <f>SUMIFS([1]!Consolidado[[#All],[MONTO BFH]],[1]!Consolidado[[#All],[FECHA 2]],QXE478,[1]!Consolidado[[#All],[MOD_F]],"MV",[1]!Consolidado[[#All],[MONEDA]],"Soles")/1000</f>
        <v>#REF!</v>
      </c>
      <c r="QXH478" s="30" t="e">
        <f t="shared" ref="QXH478" si="7658">+SUM(QXF478:QXG478)</f>
        <v>#REF!</v>
      </c>
      <c r="QXI478" s="57" t="s">
        <v>284</v>
      </c>
      <c r="QXJ478" s="20" t="e">
        <f>SUMIFS([1]!Consolidado[[#All],[MONTO BFH]],[1]!Consolidado[[#All],[FECHA 2]],QXI478,[1]!Consolidado[[#All],[MOD_F]],"MV",[1]!Consolidado[[#All],[MONEDA]],"Dólares")/1000</f>
        <v>#REF!</v>
      </c>
      <c r="QXK478" s="20" t="e">
        <f>SUMIFS([1]!Consolidado[[#All],[MONTO BFH]],[1]!Consolidado[[#All],[FECHA 2]],QXI478,[1]!Consolidado[[#All],[MOD_F]],"MV",[1]!Consolidado[[#All],[MONEDA]],"Soles")/1000</f>
        <v>#REF!</v>
      </c>
      <c r="QXL478" s="30" t="e">
        <f t="shared" ref="QXL478" si="7659">+SUM(QXJ478:QXK478)</f>
        <v>#REF!</v>
      </c>
      <c r="QXM478" s="57" t="s">
        <v>284</v>
      </c>
      <c r="QXN478" s="20" t="e">
        <f>SUMIFS([1]!Consolidado[[#All],[MONTO BFH]],[1]!Consolidado[[#All],[FECHA 2]],QXM478,[1]!Consolidado[[#All],[MOD_F]],"MV",[1]!Consolidado[[#All],[MONEDA]],"Dólares")/1000</f>
        <v>#REF!</v>
      </c>
      <c r="QXO478" s="20" t="e">
        <f>SUMIFS([1]!Consolidado[[#All],[MONTO BFH]],[1]!Consolidado[[#All],[FECHA 2]],QXM478,[1]!Consolidado[[#All],[MOD_F]],"MV",[1]!Consolidado[[#All],[MONEDA]],"Soles")/1000</f>
        <v>#REF!</v>
      </c>
      <c r="QXP478" s="30" t="e">
        <f t="shared" ref="QXP478" si="7660">+SUM(QXN478:QXO478)</f>
        <v>#REF!</v>
      </c>
      <c r="QXQ478" s="57" t="s">
        <v>284</v>
      </c>
      <c r="QXR478" s="20" t="e">
        <f>SUMIFS([1]!Consolidado[[#All],[MONTO BFH]],[1]!Consolidado[[#All],[FECHA 2]],QXQ478,[1]!Consolidado[[#All],[MOD_F]],"MV",[1]!Consolidado[[#All],[MONEDA]],"Dólares")/1000</f>
        <v>#REF!</v>
      </c>
      <c r="QXS478" s="20" t="e">
        <f>SUMIFS([1]!Consolidado[[#All],[MONTO BFH]],[1]!Consolidado[[#All],[FECHA 2]],QXQ478,[1]!Consolidado[[#All],[MOD_F]],"MV",[1]!Consolidado[[#All],[MONEDA]],"Soles")/1000</f>
        <v>#REF!</v>
      </c>
      <c r="QXT478" s="30" t="e">
        <f t="shared" ref="QXT478" si="7661">+SUM(QXR478:QXS478)</f>
        <v>#REF!</v>
      </c>
      <c r="QXU478" s="57" t="s">
        <v>284</v>
      </c>
      <c r="QXV478" s="20" t="e">
        <f>SUMIFS([1]!Consolidado[[#All],[MONTO BFH]],[1]!Consolidado[[#All],[FECHA 2]],QXU478,[1]!Consolidado[[#All],[MOD_F]],"MV",[1]!Consolidado[[#All],[MONEDA]],"Dólares")/1000</f>
        <v>#REF!</v>
      </c>
      <c r="QXW478" s="20" t="e">
        <f>SUMIFS([1]!Consolidado[[#All],[MONTO BFH]],[1]!Consolidado[[#All],[FECHA 2]],QXU478,[1]!Consolidado[[#All],[MOD_F]],"MV",[1]!Consolidado[[#All],[MONEDA]],"Soles")/1000</f>
        <v>#REF!</v>
      </c>
      <c r="QXX478" s="30" t="e">
        <f t="shared" ref="QXX478" si="7662">+SUM(QXV478:QXW478)</f>
        <v>#REF!</v>
      </c>
      <c r="QXY478" s="57" t="s">
        <v>284</v>
      </c>
      <c r="QXZ478" s="20" t="e">
        <f>SUMIFS([1]!Consolidado[[#All],[MONTO BFH]],[1]!Consolidado[[#All],[FECHA 2]],QXY478,[1]!Consolidado[[#All],[MOD_F]],"MV",[1]!Consolidado[[#All],[MONEDA]],"Dólares")/1000</f>
        <v>#REF!</v>
      </c>
      <c r="QYA478" s="20" t="e">
        <f>SUMIFS([1]!Consolidado[[#All],[MONTO BFH]],[1]!Consolidado[[#All],[FECHA 2]],QXY478,[1]!Consolidado[[#All],[MOD_F]],"MV",[1]!Consolidado[[#All],[MONEDA]],"Soles")/1000</f>
        <v>#REF!</v>
      </c>
      <c r="QYB478" s="30" t="e">
        <f t="shared" ref="QYB478" si="7663">+SUM(QXZ478:QYA478)</f>
        <v>#REF!</v>
      </c>
      <c r="QYC478" s="57" t="s">
        <v>284</v>
      </c>
      <c r="QYD478" s="20" t="e">
        <f>SUMIFS([1]!Consolidado[[#All],[MONTO BFH]],[1]!Consolidado[[#All],[FECHA 2]],QYC478,[1]!Consolidado[[#All],[MOD_F]],"MV",[1]!Consolidado[[#All],[MONEDA]],"Dólares")/1000</f>
        <v>#REF!</v>
      </c>
      <c r="QYE478" s="20" t="e">
        <f>SUMIFS([1]!Consolidado[[#All],[MONTO BFH]],[1]!Consolidado[[#All],[FECHA 2]],QYC478,[1]!Consolidado[[#All],[MOD_F]],"MV",[1]!Consolidado[[#All],[MONEDA]],"Soles")/1000</f>
        <v>#REF!</v>
      </c>
      <c r="QYF478" s="30" t="e">
        <f t="shared" ref="QYF478" si="7664">+SUM(QYD478:QYE478)</f>
        <v>#REF!</v>
      </c>
      <c r="QYG478" s="57" t="s">
        <v>284</v>
      </c>
      <c r="QYH478" s="20" t="e">
        <f>SUMIFS([1]!Consolidado[[#All],[MONTO BFH]],[1]!Consolidado[[#All],[FECHA 2]],QYG478,[1]!Consolidado[[#All],[MOD_F]],"MV",[1]!Consolidado[[#All],[MONEDA]],"Dólares")/1000</f>
        <v>#REF!</v>
      </c>
      <c r="QYI478" s="20" t="e">
        <f>SUMIFS([1]!Consolidado[[#All],[MONTO BFH]],[1]!Consolidado[[#All],[FECHA 2]],QYG478,[1]!Consolidado[[#All],[MOD_F]],"MV",[1]!Consolidado[[#All],[MONEDA]],"Soles")/1000</f>
        <v>#REF!</v>
      </c>
      <c r="QYJ478" s="30" t="e">
        <f t="shared" ref="QYJ478" si="7665">+SUM(QYH478:QYI478)</f>
        <v>#REF!</v>
      </c>
      <c r="QYK478" s="57" t="s">
        <v>284</v>
      </c>
      <c r="QYL478" s="20" t="e">
        <f>SUMIFS([1]!Consolidado[[#All],[MONTO BFH]],[1]!Consolidado[[#All],[FECHA 2]],QYK478,[1]!Consolidado[[#All],[MOD_F]],"MV",[1]!Consolidado[[#All],[MONEDA]],"Dólares")/1000</f>
        <v>#REF!</v>
      </c>
      <c r="QYM478" s="20" t="e">
        <f>SUMIFS([1]!Consolidado[[#All],[MONTO BFH]],[1]!Consolidado[[#All],[FECHA 2]],QYK478,[1]!Consolidado[[#All],[MOD_F]],"MV",[1]!Consolidado[[#All],[MONEDA]],"Soles")/1000</f>
        <v>#REF!</v>
      </c>
      <c r="QYN478" s="30" t="e">
        <f t="shared" ref="QYN478" si="7666">+SUM(QYL478:QYM478)</f>
        <v>#REF!</v>
      </c>
      <c r="QYO478" s="57" t="s">
        <v>284</v>
      </c>
      <c r="QYP478" s="20" t="e">
        <f>SUMIFS([1]!Consolidado[[#All],[MONTO BFH]],[1]!Consolidado[[#All],[FECHA 2]],QYO478,[1]!Consolidado[[#All],[MOD_F]],"MV",[1]!Consolidado[[#All],[MONEDA]],"Dólares")/1000</f>
        <v>#REF!</v>
      </c>
      <c r="QYQ478" s="20" t="e">
        <f>SUMIFS([1]!Consolidado[[#All],[MONTO BFH]],[1]!Consolidado[[#All],[FECHA 2]],QYO478,[1]!Consolidado[[#All],[MOD_F]],"MV",[1]!Consolidado[[#All],[MONEDA]],"Soles")/1000</f>
        <v>#REF!</v>
      </c>
      <c r="QYR478" s="30" t="e">
        <f t="shared" ref="QYR478" si="7667">+SUM(QYP478:QYQ478)</f>
        <v>#REF!</v>
      </c>
      <c r="QYS478" s="57" t="s">
        <v>284</v>
      </c>
      <c r="QYT478" s="20" t="e">
        <f>SUMIFS([1]!Consolidado[[#All],[MONTO BFH]],[1]!Consolidado[[#All],[FECHA 2]],QYS478,[1]!Consolidado[[#All],[MOD_F]],"MV",[1]!Consolidado[[#All],[MONEDA]],"Dólares")/1000</f>
        <v>#REF!</v>
      </c>
      <c r="QYU478" s="20" t="e">
        <f>SUMIFS([1]!Consolidado[[#All],[MONTO BFH]],[1]!Consolidado[[#All],[FECHA 2]],QYS478,[1]!Consolidado[[#All],[MOD_F]],"MV",[1]!Consolidado[[#All],[MONEDA]],"Soles")/1000</f>
        <v>#REF!</v>
      </c>
      <c r="QYV478" s="30" t="e">
        <f t="shared" ref="QYV478" si="7668">+SUM(QYT478:QYU478)</f>
        <v>#REF!</v>
      </c>
      <c r="QYW478" s="57" t="s">
        <v>284</v>
      </c>
      <c r="QYX478" s="20" t="e">
        <f>SUMIFS([1]!Consolidado[[#All],[MONTO BFH]],[1]!Consolidado[[#All],[FECHA 2]],QYW478,[1]!Consolidado[[#All],[MOD_F]],"MV",[1]!Consolidado[[#All],[MONEDA]],"Dólares")/1000</f>
        <v>#REF!</v>
      </c>
      <c r="QYY478" s="20" t="e">
        <f>SUMIFS([1]!Consolidado[[#All],[MONTO BFH]],[1]!Consolidado[[#All],[FECHA 2]],QYW478,[1]!Consolidado[[#All],[MOD_F]],"MV",[1]!Consolidado[[#All],[MONEDA]],"Soles")/1000</f>
        <v>#REF!</v>
      </c>
      <c r="QYZ478" s="30" t="e">
        <f t="shared" ref="QYZ478" si="7669">+SUM(QYX478:QYY478)</f>
        <v>#REF!</v>
      </c>
      <c r="QZA478" s="57" t="s">
        <v>284</v>
      </c>
      <c r="QZB478" s="20" t="e">
        <f>SUMIFS([1]!Consolidado[[#All],[MONTO BFH]],[1]!Consolidado[[#All],[FECHA 2]],QZA478,[1]!Consolidado[[#All],[MOD_F]],"MV",[1]!Consolidado[[#All],[MONEDA]],"Dólares")/1000</f>
        <v>#REF!</v>
      </c>
      <c r="QZC478" s="20" t="e">
        <f>SUMIFS([1]!Consolidado[[#All],[MONTO BFH]],[1]!Consolidado[[#All],[FECHA 2]],QZA478,[1]!Consolidado[[#All],[MOD_F]],"MV",[1]!Consolidado[[#All],[MONEDA]],"Soles")/1000</f>
        <v>#REF!</v>
      </c>
      <c r="QZD478" s="30" t="e">
        <f t="shared" ref="QZD478" si="7670">+SUM(QZB478:QZC478)</f>
        <v>#REF!</v>
      </c>
      <c r="QZE478" s="57" t="s">
        <v>284</v>
      </c>
      <c r="QZF478" s="20" t="e">
        <f>SUMIFS([1]!Consolidado[[#All],[MONTO BFH]],[1]!Consolidado[[#All],[FECHA 2]],QZE478,[1]!Consolidado[[#All],[MOD_F]],"MV",[1]!Consolidado[[#All],[MONEDA]],"Dólares")/1000</f>
        <v>#REF!</v>
      </c>
      <c r="QZG478" s="20" t="e">
        <f>SUMIFS([1]!Consolidado[[#All],[MONTO BFH]],[1]!Consolidado[[#All],[FECHA 2]],QZE478,[1]!Consolidado[[#All],[MOD_F]],"MV",[1]!Consolidado[[#All],[MONEDA]],"Soles")/1000</f>
        <v>#REF!</v>
      </c>
      <c r="QZH478" s="30" t="e">
        <f t="shared" ref="QZH478" si="7671">+SUM(QZF478:QZG478)</f>
        <v>#REF!</v>
      </c>
      <c r="QZI478" s="57" t="s">
        <v>284</v>
      </c>
      <c r="QZJ478" s="20" t="e">
        <f>SUMIFS([1]!Consolidado[[#All],[MONTO BFH]],[1]!Consolidado[[#All],[FECHA 2]],QZI478,[1]!Consolidado[[#All],[MOD_F]],"MV",[1]!Consolidado[[#All],[MONEDA]],"Dólares")/1000</f>
        <v>#REF!</v>
      </c>
      <c r="QZK478" s="20" t="e">
        <f>SUMIFS([1]!Consolidado[[#All],[MONTO BFH]],[1]!Consolidado[[#All],[FECHA 2]],QZI478,[1]!Consolidado[[#All],[MOD_F]],"MV",[1]!Consolidado[[#All],[MONEDA]],"Soles")/1000</f>
        <v>#REF!</v>
      </c>
      <c r="QZL478" s="30" t="e">
        <f t="shared" ref="QZL478" si="7672">+SUM(QZJ478:QZK478)</f>
        <v>#REF!</v>
      </c>
      <c r="QZM478" s="57" t="s">
        <v>284</v>
      </c>
      <c r="QZN478" s="20" t="e">
        <f>SUMIFS([1]!Consolidado[[#All],[MONTO BFH]],[1]!Consolidado[[#All],[FECHA 2]],QZM478,[1]!Consolidado[[#All],[MOD_F]],"MV",[1]!Consolidado[[#All],[MONEDA]],"Dólares")/1000</f>
        <v>#REF!</v>
      </c>
      <c r="QZO478" s="20" t="e">
        <f>SUMIFS([1]!Consolidado[[#All],[MONTO BFH]],[1]!Consolidado[[#All],[FECHA 2]],QZM478,[1]!Consolidado[[#All],[MOD_F]],"MV",[1]!Consolidado[[#All],[MONEDA]],"Soles")/1000</f>
        <v>#REF!</v>
      </c>
      <c r="QZP478" s="30" t="e">
        <f t="shared" ref="QZP478" si="7673">+SUM(QZN478:QZO478)</f>
        <v>#REF!</v>
      </c>
      <c r="QZQ478" s="57" t="s">
        <v>284</v>
      </c>
      <c r="QZR478" s="20" t="e">
        <f>SUMIFS([1]!Consolidado[[#All],[MONTO BFH]],[1]!Consolidado[[#All],[FECHA 2]],QZQ478,[1]!Consolidado[[#All],[MOD_F]],"MV",[1]!Consolidado[[#All],[MONEDA]],"Dólares")/1000</f>
        <v>#REF!</v>
      </c>
      <c r="QZS478" s="20" t="e">
        <f>SUMIFS([1]!Consolidado[[#All],[MONTO BFH]],[1]!Consolidado[[#All],[FECHA 2]],QZQ478,[1]!Consolidado[[#All],[MOD_F]],"MV",[1]!Consolidado[[#All],[MONEDA]],"Soles")/1000</f>
        <v>#REF!</v>
      </c>
      <c r="QZT478" s="30" t="e">
        <f t="shared" ref="QZT478" si="7674">+SUM(QZR478:QZS478)</f>
        <v>#REF!</v>
      </c>
      <c r="QZU478" s="57" t="s">
        <v>284</v>
      </c>
      <c r="QZV478" s="20" t="e">
        <f>SUMIFS([1]!Consolidado[[#All],[MONTO BFH]],[1]!Consolidado[[#All],[FECHA 2]],QZU478,[1]!Consolidado[[#All],[MOD_F]],"MV",[1]!Consolidado[[#All],[MONEDA]],"Dólares")/1000</f>
        <v>#REF!</v>
      </c>
      <c r="QZW478" s="20" t="e">
        <f>SUMIFS([1]!Consolidado[[#All],[MONTO BFH]],[1]!Consolidado[[#All],[FECHA 2]],QZU478,[1]!Consolidado[[#All],[MOD_F]],"MV",[1]!Consolidado[[#All],[MONEDA]],"Soles")/1000</f>
        <v>#REF!</v>
      </c>
      <c r="QZX478" s="30" t="e">
        <f t="shared" ref="QZX478" si="7675">+SUM(QZV478:QZW478)</f>
        <v>#REF!</v>
      </c>
      <c r="QZY478" s="57" t="s">
        <v>284</v>
      </c>
      <c r="QZZ478" s="20" t="e">
        <f>SUMIFS([1]!Consolidado[[#All],[MONTO BFH]],[1]!Consolidado[[#All],[FECHA 2]],QZY478,[1]!Consolidado[[#All],[MOD_F]],"MV",[1]!Consolidado[[#All],[MONEDA]],"Dólares")/1000</f>
        <v>#REF!</v>
      </c>
      <c r="RAA478" s="20" t="e">
        <f>SUMIFS([1]!Consolidado[[#All],[MONTO BFH]],[1]!Consolidado[[#All],[FECHA 2]],QZY478,[1]!Consolidado[[#All],[MOD_F]],"MV",[1]!Consolidado[[#All],[MONEDA]],"Soles")/1000</f>
        <v>#REF!</v>
      </c>
      <c r="RAB478" s="30" t="e">
        <f t="shared" ref="RAB478" si="7676">+SUM(QZZ478:RAA478)</f>
        <v>#REF!</v>
      </c>
      <c r="RAC478" s="57" t="s">
        <v>284</v>
      </c>
      <c r="RAD478" s="20" t="e">
        <f>SUMIFS([1]!Consolidado[[#All],[MONTO BFH]],[1]!Consolidado[[#All],[FECHA 2]],RAC478,[1]!Consolidado[[#All],[MOD_F]],"MV",[1]!Consolidado[[#All],[MONEDA]],"Dólares")/1000</f>
        <v>#REF!</v>
      </c>
      <c r="RAE478" s="20" t="e">
        <f>SUMIFS([1]!Consolidado[[#All],[MONTO BFH]],[1]!Consolidado[[#All],[FECHA 2]],RAC478,[1]!Consolidado[[#All],[MOD_F]],"MV",[1]!Consolidado[[#All],[MONEDA]],"Soles")/1000</f>
        <v>#REF!</v>
      </c>
      <c r="RAF478" s="30" t="e">
        <f t="shared" ref="RAF478" si="7677">+SUM(RAD478:RAE478)</f>
        <v>#REF!</v>
      </c>
      <c r="RAG478" s="57" t="s">
        <v>284</v>
      </c>
      <c r="RAH478" s="20" t="e">
        <f>SUMIFS([1]!Consolidado[[#All],[MONTO BFH]],[1]!Consolidado[[#All],[FECHA 2]],RAG478,[1]!Consolidado[[#All],[MOD_F]],"MV",[1]!Consolidado[[#All],[MONEDA]],"Dólares")/1000</f>
        <v>#REF!</v>
      </c>
      <c r="RAI478" s="20" t="e">
        <f>SUMIFS([1]!Consolidado[[#All],[MONTO BFH]],[1]!Consolidado[[#All],[FECHA 2]],RAG478,[1]!Consolidado[[#All],[MOD_F]],"MV",[1]!Consolidado[[#All],[MONEDA]],"Soles")/1000</f>
        <v>#REF!</v>
      </c>
      <c r="RAJ478" s="30" t="e">
        <f t="shared" ref="RAJ478" si="7678">+SUM(RAH478:RAI478)</f>
        <v>#REF!</v>
      </c>
      <c r="RAK478" s="57" t="s">
        <v>284</v>
      </c>
      <c r="RAL478" s="20" t="e">
        <f>SUMIFS([1]!Consolidado[[#All],[MONTO BFH]],[1]!Consolidado[[#All],[FECHA 2]],RAK478,[1]!Consolidado[[#All],[MOD_F]],"MV",[1]!Consolidado[[#All],[MONEDA]],"Dólares")/1000</f>
        <v>#REF!</v>
      </c>
      <c r="RAM478" s="20" t="e">
        <f>SUMIFS([1]!Consolidado[[#All],[MONTO BFH]],[1]!Consolidado[[#All],[FECHA 2]],RAK478,[1]!Consolidado[[#All],[MOD_F]],"MV",[1]!Consolidado[[#All],[MONEDA]],"Soles")/1000</f>
        <v>#REF!</v>
      </c>
      <c r="RAN478" s="30" t="e">
        <f t="shared" ref="RAN478" si="7679">+SUM(RAL478:RAM478)</f>
        <v>#REF!</v>
      </c>
      <c r="RAO478" s="57" t="s">
        <v>284</v>
      </c>
      <c r="RAP478" s="20" t="e">
        <f>SUMIFS([1]!Consolidado[[#All],[MONTO BFH]],[1]!Consolidado[[#All],[FECHA 2]],RAO478,[1]!Consolidado[[#All],[MOD_F]],"MV",[1]!Consolidado[[#All],[MONEDA]],"Dólares")/1000</f>
        <v>#REF!</v>
      </c>
      <c r="RAQ478" s="20" t="e">
        <f>SUMIFS([1]!Consolidado[[#All],[MONTO BFH]],[1]!Consolidado[[#All],[FECHA 2]],RAO478,[1]!Consolidado[[#All],[MOD_F]],"MV",[1]!Consolidado[[#All],[MONEDA]],"Soles")/1000</f>
        <v>#REF!</v>
      </c>
      <c r="RAR478" s="30" t="e">
        <f t="shared" ref="RAR478" si="7680">+SUM(RAP478:RAQ478)</f>
        <v>#REF!</v>
      </c>
      <c r="RAS478" s="57" t="s">
        <v>284</v>
      </c>
      <c r="RAT478" s="20" t="e">
        <f>SUMIFS([1]!Consolidado[[#All],[MONTO BFH]],[1]!Consolidado[[#All],[FECHA 2]],RAS478,[1]!Consolidado[[#All],[MOD_F]],"MV",[1]!Consolidado[[#All],[MONEDA]],"Dólares")/1000</f>
        <v>#REF!</v>
      </c>
      <c r="RAU478" s="20" t="e">
        <f>SUMIFS([1]!Consolidado[[#All],[MONTO BFH]],[1]!Consolidado[[#All],[FECHA 2]],RAS478,[1]!Consolidado[[#All],[MOD_F]],"MV",[1]!Consolidado[[#All],[MONEDA]],"Soles")/1000</f>
        <v>#REF!</v>
      </c>
      <c r="RAV478" s="30" t="e">
        <f t="shared" ref="RAV478" si="7681">+SUM(RAT478:RAU478)</f>
        <v>#REF!</v>
      </c>
      <c r="RAW478" s="57" t="s">
        <v>284</v>
      </c>
      <c r="RAX478" s="20" t="e">
        <f>SUMIFS([1]!Consolidado[[#All],[MONTO BFH]],[1]!Consolidado[[#All],[FECHA 2]],RAW478,[1]!Consolidado[[#All],[MOD_F]],"MV",[1]!Consolidado[[#All],[MONEDA]],"Dólares")/1000</f>
        <v>#REF!</v>
      </c>
      <c r="RAY478" s="20" t="e">
        <f>SUMIFS([1]!Consolidado[[#All],[MONTO BFH]],[1]!Consolidado[[#All],[FECHA 2]],RAW478,[1]!Consolidado[[#All],[MOD_F]],"MV",[1]!Consolidado[[#All],[MONEDA]],"Soles")/1000</f>
        <v>#REF!</v>
      </c>
      <c r="RAZ478" s="30" t="e">
        <f t="shared" ref="RAZ478" si="7682">+SUM(RAX478:RAY478)</f>
        <v>#REF!</v>
      </c>
      <c r="RBA478" s="57" t="s">
        <v>284</v>
      </c>
      <c r="RBB478" s="20" t="e">
        <f>SUMIFS([1]!Consolidado[[#All],[MONTO BFH]],[1]!Consolidado[[#All],[FECHA 2]],RBA478,[1]!Consolidado[[#All],[MOD_F]],"MV",[1]!Consolidado[[#All],[MONEDA]],"Dólares")/1000</f>
        <v>#REF!</v>
      </c>
      <c r="RBC478" s="20" t="e">
        <f>SUMIFS([1]!Consolidado[[#All],[MONTO BFH]],[1]!Consolidado[[#All],[FECHA 2]],RBA478,[1]!Consolidado[[#All],[MOD_F]],"MV",[1]!Consolidado[[#All],[MONEDA]],"Soles")/1000</f>
        <v>#REF!</v>
      </c>
      <c r="RBD478" s="30" t="e">
        <f t="shared" ref="RBD478" si="7683">+SUM(RBB478:RBC478)</f>
        <v>#REF!</v>
      </c>
      <c r="RBE478" s="57" t="s">
        <v>284</v>
      </c>
      <c r="RBF478" s="20" t="e">
        <f>SUMIFS([1]!Consolidado[[#All],[MONTO BFH]],[1]!Consolidado[[#All],[FECHA 2]],RBE478,[1]!Consolidado[[#All],[MOD_F]],"MV",[1]!Consolidado[[#All],[MONEDA]],"Dólares")/1000</f>
        <v>#REF!</v>
      </c>
      <c r="RBG478" s="20" t="e">
        <f>SUMIFS([1]!Consolidado[[#All],[MONTO BFH]],[1]!Consolidado[[#All],[FECHA 2]],RBE478,[1]!Consolidado[[#All],[MOD_F]],"MV",[1]!Consolidado[[#All],[MONEDA]],"Soles")/1000</f>
        <v>#REF!</v>
      </c>
      <c r="RBH478" s="30" t="e">
        <f t="shared" ref="RBH478" si="7684">+SUM(RBF478:RBG478)</f>
        <v>#REF!</v>
      </c>
      <c r="RBI478" s="57" t="s">
        <v>284</v>
      </c>
      <c r="RBJ478" s="20" t="e">
        <f>SUMIFS([1]!Consolidado[[#All],[MONTO BFH]],[1]!Consolidado[[#All],[FECHA 2]],RBI478,[1]!Consolidado[[#All],[MOD_F]],"MV",[1]!Consolidado[[#All],[MONEDA]],"Dólares")/1000</f>
        <v>#REF!</v>
      </c>
      <c r="RBK478" s="20" t="e">
        <f>SUMIFS([1]!Consolidado[[#All],[MONTO BFH]],[1]!Consolidado[[#All],[FECHA 2]],RBI478,[1]!Consolidado[[#All],[MOD_F]],"MV",[1]!Consolidado[[#All],[MONEDA]],"Soles")/1000</f>
        <v>#REF!</v>
      </c>
      <c r="RBL478" s="30" t="e">
        <f t="shared" ref="RBL478" si="7685">+SUM(RBJ478:RBK478)</f>
        <v>#REF!</v>
      </c>
      <c r="RBM478" s="57" t="s">
        <v>284</v>
      </c>
      <c r="RBN478" s="20" t="e">
        <f>SUMIFS([1]!Consolidado[[#All],[MONTO BFH]],[1]!Consolidado[[#All],[FECHA 2]],RBM478,[1]!Consolidado[[#All],[MOD_F]],"MV",[1]!Consolidado[[#All],[MONEDA]],"Dólares")/1000</f>
        <v>#REF!</v>
      </c>
      <c r="RBO478" s="20" t="e">
        <f>SUMIFS([1]!Consolidado[[#All],[MONTO BFH]],[1]!Consolidado[[#All],[FECHA 2]],RBM478,[1]!Consolidado[[#All],[MOD_F]],"MV",[1]!Consolidado[[#All],[MONEDA]],"Soles")/1000</f>
        <v>#REF!</v>
      </c>
      <c r="RBP478" s="30" t="e">
        <f t="shared" ref="RBP478" si="7686">+SUM(RBN478:RBO478)</f>
        <v>#REF!</v>
      </c>
      <c r="RBQ478" s="57" t="s">
        <v>284</v>
      </c>
      <c r="RBR478" s="20" t="e">
        <f>SUMIFS([1]!Consolidado[[#All],[MONTO BFH]],[1]!Consolidado[[#All],[FECHA 2]],RBQ478,[1]!Consolidado[[#All],[MOD_F]],"MV",[1]!Consolidado[[#All],[MONEDA]],"Dólares")/1000</f>
        <v>#REF!</v>
      </c>
      <c r="RBS478" s="20" t="e">
        <f>SUMIFS([1]!Consolidado[[#All],[MONTO BFH]],[1]!Consolidado[[#All],[FECHA 2]],RBQ478,[1]!Consolidado[[#All],[MOD_F]],"MV",[1]!Consolidado[[#All],[MONEDA]],"Soles")/1000</f>
        <v>#REF!</v>
      </c>
      <c r="RBT478" s="30" t="e">
        <f t="shared" ref="RBT478" si="7687">+SUM(RBR478:RBS478)</f>
        <v>#REF!</v>
      </c>
      <c r="RBU478" s="57" t="s">
        <v>284</v>
      </c>
      <c r="RBV478" s="20" t="e">
        <f>SUMIFS([1]!Consolidado[[#All],[MONTO BFH]],[1]!Consolidado[[#All],[FECHA 2]],RBU478,[1]!Consolidado[[#All],[MOD_F]],"MV",[1]!Consolidado[[#All],[MONEDA]],"Dólares")/1000</f>
        <v>#REF!</v>
      </c>
      <c r="RBW478" s="20" t="e">
        <f>SUMIFS([1]!Consolidado[[#All],[MONTO BFH]],[1]!Consolidado[[#All],[FECHA 2]],RBU478,[1]!Consolidado[[#All],[MOD_F]],"MV",[1]!Consolidado[[#All],[MONEDA]],"Soles")/1000</f>
        <v>#REF!</v>
      </c>
      <c r="RBX478" s="30" t="e">
        <f t="shared" ref="RBX478" si="7688">+SUM(RBV478:RBW478)</f>
        <v>#REF!</v>
      </c>
      <c r="RBY478" s="57" t="s">
        <v>284</v>
      </c>
      <c r="RBZ478" s="20" t="e">
        <f>SUMIFS([1]!Consolidado[[#All],[MONTO BFH]],[1]!Consolidado[[#All],[FECHA 2]],RBY478,[1]!Consolidado[[#All],[MOD_F]],"MV",[1]!Consolidado[[#All],[MONEDA]],"Dólares")/1000</f>
        <v>#REF!</v>
      </c>
      <c r="RCA478" s="20" t="e">
        <f>SUMIFS([1]!Consolidado[[#All],[MONTO BFH]],[1]!Consolidado[[#All],[FECHA 2]],RBY478,[1]!Consolidado[[#All],[MOD_F]],"MV",[1]!Consolidado[[#All],[MONEDA]],"Soles")/1000</f>
        <v>#REF!</v>
      </c>
      <c r="RCB478" s="30" t="e">
        <f t="shared" ref="RCB478" si="7689">+SUM(RBZ478:RCA478)</f>
        <v>#REF!</v>
      </c>
      <c r="RCC478" s="57" t="s">
        <v>284</v>
      </c>
      <c r="RCD478" s="20" t="e">
        <f>SUMIFS([1]!Consolidado[[#All],[MONTO BFH]],[1]!Consolidado[[#All],[FECHA 2]],RCC478,[1]!Consolidado[[#All],[MOD_F]],"MV",[1]!Consolidado[[#All],[MONEDA]],"Dólares")/1000</f>
        <v>#REF!</v>
      </c>
      <c r="RCE478" s="20" t="e">
        <f>SUMIFS([1]!Consolidado[[#All],[MONTO BFH]],[1]!Consolidado[[#All],[FECHA 2]],RCC478,[1]!Consolidado[[#All],[MOD_F]],"MV",[1]!Consolidado[[#All],[MONEDA]],"Soles")/1000</f>
        <v>#REF!</v>
      </c>
      <c r="RCF478" s="30" t="e">
        <f t="shared" ref="RCF478" si="7690">+SUM(RCD478:RCE478)</f>
        <v>#REF!</v>
      </c>
      <c r="RCG478" s="57" t="s">
        <v>284</v>
      </c>
      <c r="RCH478" s="20" t="e">
        <f>SUMIFS([1]!Consolidado[[#All],[MONTO BFH]],[1]!Consolidado[[#All],[FECHA 2]],RCG478,[1]!Consolidado[[#All],[MOD_F]],"MV",[1]!Consolidado[[#All],[MONEDA]],"Dólares")/1000</f>
        <v>#REF!</v>
      </c>
      <c r="RCI478" s="20" t="e">
        <f>SUMIFS([1]!Consolidado[[#All],[MONTO BFH]],[1]!Consolidado[[#All],[FECHA 2]],RCG478,[1]!Consolidado[[#All],[MOD_F]],"MV",[1]!Consolidado[[#All],[MONEDA]],"Soles")/1000</f>
        <v>#REF!</v>
      </c>
      <c r="RCJ478" s="30" t="e">
        <f t="shared" ref="RCJ478" si="7691">+SUM(RCH478:RCI478)</f>
        <v>#REF!</v>
      </c>
      <c r="RCK478" s="57" t="s">
        <v>284</v>
      </c>
      <c r="RCL478" s="20" t="e">
        <f>SUMIFS([1]!Consolidado[[#All],[MONTO BFH]],[1]!Consolidado[[#All],[FECHA 2]],RCK478,[1]!Consolidado[[#All],[MOD_F]],"MV",[1]!Consolidado[[#All],[MONEDA]],"Dólares")/1000</f>
        <v>#REF!</v>
      </c>
      <c r="RCM478" s="20" t="e">
        <f>SUMIFS([1]!Consolidado[[#All],[MONTO BFH]],[1]!Consolidado[[#All],[FECHA 2]],RCK478,[1]!Consolidado[[#All],[MOD_F]],"MV",[1]!Consolidado[[#All],[MONEDA]],"Soles")/1000</f>
        <v>#REF!</v>
      </c>
      <c r="RCN478" s="30" t="e">
        <f t="shared" ref="RCN478" si="7692">+SUM(RCL478:RCM478)</f>
        <v>#REF!</v>
      </c>
      <c r="RCO478" s="57" t="s">
        <v>284</v>
      </c>
      <c r="RCP478" s="20" t="e">
        <f>SUMIFS([1]!Consolidado[[#All],[MONTO BFH]],[1]!Consolidado[[#All],[FECHA 2]],RCO478,[1]!Consolidado[[#All],[MOD_F]],"MV",[1]!Consolidado[[#All],[MONEDA]],"Dólares")/1000</f>
        <v>#REF!</v>
      </c>
      <c r="RCQ478" s="20" t="e">
        <f>SUMIFS([1]!Consolidado[[#All],[MONTO BFH]],[1]!Consolidado[[#All],[FECHA 2]],RCO478,[1]!Consolidado[[#All],[MOD_F]],"MV",[1]!Consolidado[[#All],[MONEDA]],"Soles")/1000</f>
        <v>#REF!</v>
      </c>
      <c r="RCR478" s="30" t="e">
        <f t="shared" ref="RCR478" si="7693">+SUM(RCP478:RCQ478)</f>
        <v>#REF!</v>
      </c>
      <c r="RCS478" s="57" t="s">
        <v>284</v>
      </c>
      <c r="RCT478" s="20" t="e">
        <f>SUMIFS([1]!Consolidado[[#All],[MONTO BFH]],[1]!Consolidado[[#All],[FECHA 2]],RCS478,[1]!Consolidado[[#All],[MOD_F]],"MV",[1]!Consolidado[[#All],[MONEDA]],"Dólares")/1000</f>
        <v>#REF!</v>
      </c>
      <c r="RCU478" s="20" t="e">
        <f>SUMIFS([1]!Consolidado[[#All],[MONTO BFH]],[1]!Consolidado[[#All],[FECHA 2]],RCS478,[1]!Consolidado[[#All],[MOD_F]],"MV",[1]!Consolidado[[#All],[MONEDA]],"Soles")/1000</f>
        <v>#REF!</v>
      </c>
      <c r="RCV478" s="30" t="e">
        <f t="shared" ref="RCV478" si="7694">+SUM(RCT478:RCU478)</f>
        <v>#REF!</v>
      </c>
      <c r="RCW478" s="57" t="s">
        <v>284</v>
      </c>
      <c r="RCX478" s="20" t="e">
        <f>SUMIFS([1]!Consolidado[[#All],[MONTO BFH]],[1]!Consolidado[[#All],[FECHA 2]],RCW478,[1]!Consolidado[[#All],[MOD_F]],"MV",[1]!Consolidado[[#All],[MONEDA]],"Dólares")/1000</f>
        <v>#REF!</v>
      </c>
      <c r="RCY478" s="20" t="e">
        <f>SUMIFS([1]!Consolidado[[#All],[MONTO BFH]],[1]!Consolidado[[#All],[FECHA 2]],RCW478,[1]!Consolidado[[#All],[MOD_F]],"MV",[1]!Consolidado[[#All],[MONEDA]],"Soles")/1000</f>
        <v>#REF!</v>
      </c>
      <c r="RCZ478" s="30" t="e">
        <f t="shared" ref="RCZ478" si="7695">+SUM(RCX478:RCY478)</f>
        <v>#REF!</v>
      </c>
      <c r="RDA478" s="57" t="s">
        <v>284</v>
      </c>
      <c r="RDB478" s="20" t="e">
        <f>SUMIFS([1]!Consolidado[[#All],[MONTO BFH]],[1]!Consolidado[[#All],[FECHA 2]],RDA478,[1]!Consolidado[[#All],[MOD_F]],"MV",[1]!Consolidado[[#All],[MONEDA]],"Dólares")/1000</f>
        <v>#REF!</v>
      </c>
      <c r="RDC478" s="20" t="e">
        <f>SUMIFS([1]!Consolidado[[#All],[MONTO BFH]],[1]!Consolidado[[#All],[FECHA 2]],RDA478,[1]!Consolidado[[#All],[MOD_F]],"MV",[1]!Consolidado[[#All],[MONEDA]],"Soles")/1000</f>
        <v>#REF!</v>
      </c>
      <c r="RDD478" s="30" t="e">
        <f t="shared" ref="RDD478" si="7696">+SUM(RDB478:RDC478)</f>
        <v>#REF!</v>
      </c>
      <c r="RDE478" s="57" t="s">
        <v>284</v>
      </c>
      <c r="RDF478" s="20" t="e">
        <f>SUMIFS([1]!Consolidado[[#All],[MONTO BFH]],[1]!Consolidado[[#All],[FECHA 2]],RDE478,[1]!Consolidado[[#All],[MOD_F]],"MV",[1]!Consolidado[[#All],[MONEDA]],"Dólares")/1000</f>
        <v>#REF!</v>
      </c>
      <c r="RDG478" s="20" t="e">
        <f>SUMIFS([1]!Consolidado[[#All],[MONTO BFH]],[1]!Consolidado[[#All],[FECHA 2]],RDE478,[1]!Consolidado[[#All],[MOD_F]],"MV",[1]!Consolidado[[#All],[MONEDA]],"Soles")/1000</f>
        <v>#REF!</v>
      </c>
      <c r="RDH478" s="30" t="e">
        <f t="shared" ref="RDH478" si="7697">+SUM(RDF478:RDG478)</f>
        <v>#REF!</v>
      </c>
      <c r="RDI478" s="57" t="s">
        <v>284</v>
      </c>
      <c r="RDJ478" s="20" t="e">
        <f>SUMIFS([1]!Consolidado[[#All],[MONTO BFH]],[1]!Consolidado[[#All],[FECHA 2]],RDI478,[1]!Consolidado[[#All],[MOD_F]],"MV",[1]!Consolidado[[#All],[MONEDA]],"Dólares")/1000</f>
        <v>#REF!</v>
      </c>
      <c r="RDK478" s="20" t="e">
        <f>SUMIFS([1]!Consolidado[[#All],[MONTO BFH]],[1]!Consolidado[[#All],[FECHA 2]],RDI478,[1]!Consolidado[[#All],[MOD_F]],"MV",[1]!Consolidado[[#All],[MONEDA]],"Soles")/1000</f>
        <v>#REF!</v>
      </c>
      <c r="RDL478" s="30" t="e">
        <f t="shared" ref="RDL478" si="7698">+SUM(RDJ478:RDK478)</f>
        <v>#REF!</v>
      </c>
      <c r="RDM478" s="57" t="s">
        <v>284</v>
      </c>
      <c r="RDN478" s="20" t="e">
        <f>SUMIFS([1]!Consolidado[[#All],[MONTO BFH]],[1]!Consolidado[[#All],[FECHA 2]],RDM478,[1]!Consolidado[[#All],[MOD_F]],"MV",[1]!Consolidado[[#All],[MONEDA]],"Dólares")/1000</f>
        <v>#REF!</v>
      </c>
      <c r="RDO478" s="20" t="e">
        <f>SUMIFS([1]!Consolidado[[#All],[MONTO BFH]],[1]!Consolidado[[#All],[FECHA 2]],RDM478,[1]!Consolidado[[#All],[MOD_F]],"MV",[1]!Consolidado[[#All],[MONEDA]],"Soles")/1000</f>
        <v>#REF!</v>
      </c>
      <c r="RDP478" s="30" t="e">
        <f t="shared" ref="RDP478" si="7699">+SUM(RDN478:RDO478)</f>
        <v>#REF!</v>
      </c>
      <c r="RDQ478" s="57" t="s">
        <v>284</v>
      </c>
      <c r="RDR478" s="20" t="e">
        <f>SUMIFS([1]!Consolidado[[#All],[MONTO BFH]],[1]!Consolidado[[#All],[FECHA 2]],RDQ478,[1]!Consolidado[[#All],[MOD_F]],"MV",[1]!Consolidado[[#All],[MONEDA]],"Dólares")/1000</f>
        <v>#REF!</v>
      </c>
      <c r="RDS478" s="20" t="e">
        <f>SUMIFS([1]!Consolidado[[#All],[MONTO BFH]],[1]!Consolidado[[#All],[FECHA 2]],RDQ478,[1]!Consolidado[[#All],[MOD_F]],"MV",[1]!Consolidado[[#All],[MONEDA]],"Soles")/1000</f>
        <v>#REF!</v>
      </c>
      <c r="RDT478" s="30" t="e">
        <f t="shared" ref="RDT478" si="7700">+SUM(RDR478:RDS478)</f>
        <v>#REF!</v>
      </c>
      <c r="RDU478" s="57" t="s">
        <v>284</v>
      </c>
      <c r="RDV478" s="20" t="e">
        <f>SUMIFS([1]!Consolidado[[#All],[MONTO BFH]],[1]!Consolidado[[#All],[FECHA 2]],RDU478,[1]!Consolidado[[#All],[MOD_F]],"MV",[1]!Consolidado[[#All],[MONEDA]],"Dólares")/1000</f>
        <v>#REF!</v>
      </c>
      <c r="RDW478" s="20" t="e">
        <f>SUMIFS([1]!Consolidado[[#All],[MONTO BFH]],[1]!Consolidado[[#All],[FECHA 2]],RDU478,[1]!Consolidado[[#All],[MOD_F]],"MV",[1]!Consolidado[[#All],[MONEDA]],"Soles")/1000</f>
        <v>#REF!</v>
      </c>
      <c r="RDX478" s="30" t="e">
        <f t="shared" ref="RDX478" si="7701">+SUM(RDV478:RDW478)</f>
        <v>#REF!</v>
      </c>
      <c r="RDY478" s="57" t="s">
        <v>284</v>
      </c>
      <c r="RDZ478" s="20" t="e">
        <f>SUMIFS([1]!Consolidado[[#All],[MONTO BFH]],[1]!Consolidado[[#All],[FECHA 2]],RDY478,[1]!Consolidado[[#All],[MOD_F]],"MV",[1]!Consolidado[[#All],[MONEDA]],"Dólares")/1000</f>
        <v>#REF!</v>
      </c>
      <c r="REA478" s="20" t="e">
        <f>SUMIFS([1]!Consolidado[[#All],[MONTO BFH]],[1]!Consolidado[[#All],[FECHA 2]],RDY478,[1]!Consolidado[[#All],[MOD_F]],"MV",[1]!Consolidado[[#All],[MONEDA]],"Soles")/1000</f>
        <v>#REF!</v>
      </c>
      <c r="REB478" s="30" t="e">
        <f t="shared" ref="REB478" si="7702">+SUM(RDZ478:REA478)</f>
        <v>#REF!</v>
      </c>
      <c r="REC478" s="57" t="s">
        <v>284</v>
      </c>
      <c r="RED478" s="20" t="e">
        <f>SUMIFS([1]!Consolidado[[#All],[MONTO BFH]],[1]!Consolidado[[#All],[FECHA 2]],REC478,[1]!Consolidado[[#All],[MOD_F]],"MV",[1]!Consolidado[[#All],[MONEDA]],"Dólares")/1000</f>
        <v>#REF!</v>
      </c>
      <c r="REE478" s="20" t="e">
        <f>SUMIFS([1]!Consolidado[[#All],[MONTO BFH]],[1]!Consolidado[[#All],[FECHA 2]],REC478,[1]!Consolidado[[#All],[MOD_F]],"MV",[1]!Consolidado[[#All],[MONEDA]],"Soles")/1000</f>
        <v>#REF!</v>
      </c>
      <c r="REF478" s="30" t="e">
        <f t="shared" ref="REF478" si="7703">+SUM(RED478:REE478)</f>
        <v>#REF!</v>
      </c>
      <c r="REG478" s="57" t="s">
        <v>284</v>
      </c>
      <c r="REH478" s="20" t="e">
        <f>SUMIFS([1]!Consolidado[[#All],[MONTO BFH]],[1]!Consolidado[[#All],[FECHA 2]],REG478,[1]!Consolidado[[#All],[MOD_F]],"MV",[1]!Consolidado[[#All],[MONEDA]],"Dólares")/1000</f>
        <v>#REF!</v>
      </c>
      <c r="REI478" s="20" t="e">
        <f>SUMIFS([1]!Consolidado[[#All],[MONTO BFH]],[1]!Consolidado[[#All],[FECHA 2]],REG478,[1]!Consolidado[[#All],[MOD_F]],"MV",[1]!Consolidado[[#All],[MONEDA]],"Soles")/1000</f>
        <v>#REF!</v>
      </c>
      <c r="REJ478" s="30" t="e">
        <f t="shared" ref="REJ478" si="7704">+SUM(REH478:REI478)</f>
        <v>#REF!</v>
      </c>
      <c r="REK478" s="57" t="s">
        <v>284</v>
      </c>
      <c r="REL478" s="20" t="e">
        <f>SUMIFS([1]!Consolidado[[#All],[MONTO BFH]],[1]!Consolidado[[#All],[FECHA 2]],REK478,[1]!Consolidado[[#All],[MOD_F]],"MV",[1]!Consolidado[[#All],[MONEDA]],"Dólares")/1000</f>
        <v>#REF!</v>
      </c>
      <c r="REM478" s="20" t="e">
        <f>SUMIFS([1]!Consolidado[[#All],[MONTO BFH]],[1]!Consolidado[[#All],[FECHA 2]],REK478,[1]!Consolidado[[#All],[MOD_F]],"MV",[1]!Consolidado[[#All],[MONEDA]],"Soles")/1000</f>
        <v>#REF!</v>
      </c>
      <c r="REN478" s="30" t="e">
        <f t="shared" ref="REN478" si="7705">+SUM(REL478:REM478)</f>
        <v>#REF!</v>
      </c>
      <c r="REO478" s="57" t="s">
        <v>284</v>
      </c>
      <c r="REP478" s="20" t="e">
        <f>SUMIFS([1]!Consolidado[[#All],[MONTO BFH]],[1]!Consolidado[[#All],[FECHA 2]],REO478,[1]!Consolidado[[#All],[MOD_F]],"MV",[1]!Consolidado[[#All],[MONEDA]],"Dólares")/1000</f>
        <v>#REF!</v>
      </c>
      <c r="REQ478" s="20" t="e">
        <f>SUMIFS([1]!Consolidado[[#All],[MONTO BFH]],[1]!Consolidado[[#All],[FECHA 2]],REO478,[1]!Consolidado[[#All],[MOD_F]],"MV",[1]!Consolidado[[#All],[MONEDA]],"Soles")/1000</f>
        <v>#REF!</v>
      </c>
      <c r="RER478" s="30" t="e">
        <f t="shared" ref="RER478" si="7706">+SUM(REP478:REQ478)</f>
        <v>#REF!</v>
      </c>
      <c r="RES478" s="57" t="s">
        <v>284</v>
      </c>
      <c r="RET478" s="20" t="e">
        <f>SUMIFS([1]!Consolidado[[#All],[MONTO BFH]],[1]!Consolidado[[#All],[FECHA 2]],RES478,[1]!Consolidado[[#All],[MOD_F]],"MV",[1]!Consolidado[[#All],[MONEDA]],"Dólares")/1000</f>
        <v>#REF!</v>
      </c>
      <c r="REU478" s="20" t="e">
        <f>SUMIFS([1]!Consolidado[[#All],[MONTO BFH]],[1]!Consolidado[[#All],[FECHA 2]],RES478,[1]!Consolidado[[#All],[MOD_F]],"MV",[1]!Consolidado[[#All],[MONEDA]],"Soles")/1000</f>
        <v>#REF!</v>
      </c>
      <c r="REV478" s="30" t="e">
        <f t="shared" ref="REV478" si="7707">+SUM(RET478:REU478)</f>
        <v>#REF!</v>
      </c>
      <c r="REW478" s="57" t="s">
        <v>284</v>
      </c>
      <c r="REX478" s="20" t="e">
        <f>SUMIFS([1]!Consolidado[[#All],[MONTO BFH]],[1]!Consolidado[[#All],[FECHA 2]],REW478,[1]!Consolidado[[#All],[MOD_F]],"MV",[1]!Consolidado[[#All],[MONEDA]],"Dólares")/1000</f>
        <v>#REF!</v>
      </c>
      <c r="REY478" s="20" t="e">
        <f>SUMIFS([1]!Consolidado[[#All],[MONTO BFH]],[1]!Consolidado[[#All],[FECHA 2]],REW478,[1]!Consolidado[[#All],[MOD_F]],"MV",[1]!Consolidado[[#All],[MONEDA]],"Soles")/1000</f>
        <v>#REF!</v>
      </c>
      <c r="REZ478" s="30" t="e">
        <f t="shared" ref="REZ478" si="7708">+SUM(REX478:REY478)</f>
        <v>#REF!</v>
      </c>
      <c r="RFA478" s="57" t="s">
        <v>284</v>
      </c>
      <c r="RFB478" s="20" t="e">
        <f>SUMIFS([1]!Consolidado[[#All],[MONTO BFH]],[1]!Consolidado[[#All],[FECHA 2]],RFA478,[1]!Consolidado[[#All],[MOD_F]],"MV",[1]!Consolidado[[#All],[MONEDA]],"Dólares")/1000</f>
        <v>#REF!</v>
      </c>
      <c r="RFC478" s="20" t="e">
        <f>SUMIFS([1]!Consolidado[[#All],[MONTO BFH]],[1]!Consolidado[[#All],[FECHA 2]],RFA478,[1]!Consolidado[[#All],[MOD_F]],"MV",[1]!Consolidado[[#All],[MONEDA]],"Soles")/1000</f>
        <v>#REF!</v>
      </c>
      <c r="RFD478" s="30" t="e">
        <f t="shared" ref="RFD478" si="7709">+SUM(RFB478:RFC478)</f>
        <v>#REF!</v>
      </c>
      <c r="RFE478" s="57" t="s">
        <v>284</v>
      </c>
      <c r="RFF478" s="20" t="e">
        <f>SUMIFS([1]!Consolidado[[#All],[MONTO BFH]],[1]!Consolidado[[#All],[FECHA 2]],RFE478,[1]!Consolidado[[#All],[MOD_F]],"MV",[1]!Consolidado[[#All],[MONEDA]],"Dólares")/1000</f>
        <v>#REF!</v>
      </c>
      <c r="RFG478" s="20" t="e">
        <f>SUMIFS([1]!Consolidado[[#All],[MONTO BFH]],[1]!Consolidado[[#All],[FECHA 2]],RFE478,[1]!Consolidado[[#All],[MOD_F]],"MV",[1]!Consolidado[[#All],[MONEDA]],"Soles")/1000</f>
        <v>#REF!</v>
      </c>
      <c r="RFH478" s="30" t="e">
        <f t="shared" ref="RFH478" si="7710">+SUM(RFF478:RFG478)</f>
        <v>#REF!</v>
      </c>
      <c r="RFI478" s="57" t="s">
        <v>284</v>
      </c>
      <c r="RFJ478" s="20" t="e">
        <f>SUMIFS([1]!Consolidado[[#All],[MONTO BFH]],[1]!Consolidado[[#All],[FECHA 2]],RFI478,[1]!Consolidado[[#All],[MOD_F]],"MV",[1]!Consolidado[[#All],[MONEDA]],"Dólares")/1000</f>
        <v>#REF!</v>
      </c>
      <c r="RFK478" s="20" t="e">
        <f>SUMIFS([1]!Consolidado[[#All],[MONTO BFH]],[1]!Consolidado[[#All],[FECHA 2]],RFI478,[1]!Consolidado[[#All],[MOD_F]],"MV",[1]!Consolidado[[#All],[MONEDA]],"Soles")/1000</f>
        <v>#REF!</v>
      </c>
      <c r="RFL478" s="30" t="e">
        <f t="shared" ref="RFL478" si="7711">+SUM(RFJ478:RFK478)</f>
        <v>#REF!</v>
      </c>
      <c r="RFM478" s="57" t="s">
        <v>284</v>
      </c>
      <c r="RFN478" s="20" t="e">
        <f>SUMIFS([1]!Consolidado[[#All],[MONTO BFH]],[1]!Consolidado[[#All],[FECHA 2]],RFM478,[1]!Consolidado[[#All],[MOD_F]],"MV",[1]!Consolidado[[#All],[MONEDA]],"Dólares")/1000</f>
        <v>#REF!</v>
      </c>
      <c r="RFO478" s="20" t="e">
        <f>SUMIFS([1]!Consolidado[[#All],[MONTO BFH]],[1]!Consolidado[[#All],[FECHA 2]],RFM478,[1]!Consolidado[[#All],[MOD_F]],"MV",[1]!Consolidado[[#All],[MONEDA]],"Soles")/1000</f>
        <v>#REF!</v>
      </c>
      <c r="RFP478" s="30" t="e">
        <f t="shared" ref="RFP478" si="7712">+SUM(RFN478:RFO478)</f>
        <v>#REF!</v>
      </c>
      <c r="RFQ478" s="57" t="s">
        <v>284</v>
      </c>
      <c r="RFR478" s="20" t="e">
        <f>SUMIFS([1]!Consolidado[[#All],[MONTO BFH]],[1]!Consolidado[[#All],[FECHA 2]],RFQ478,[1]!Consolidado[[#All],[MOD_F]],"MV",[1]!Consolidado[[#All],[MONEDA]],"Dólares")/1000</f>
        <v>#REF!</v>
      </c>
      <c r="RFS478" s="20" t="e">
        <f>SUMIFS([1]!Consolidado[[#All],[MONTO BFH]],[1]!Consolidado[[#All],[FECHA 2]],RFQ478,[1]!Consolidado[[#All],[MOD_F]],"MV",[1]!Consolidado[[#All],[MONEDA]],"Soles")/1000</f>
        <v>#REF!</v>
      </c>
      <c r="RFT478" s="30" t="e">
        <f t="shared" ref="RFT478" si="7713">+SUM(RFR478:RFS478)</f>
        <v>#REF!</v>
      </c>
      <c r="RFU478" s="57" t="s">
        <v>284</v>
      </c>
      <c r="RFV478" s="20" t="e">
        <f>SUMIFS([1]!Consolidado[[#All],[MONTO BFH]],[1]!Consolidado[[#All],[FECHA 2]],RFU478,[1]!Consolidado[[#All],[MOD_F]],"MV",[1]!Consolidado[[#All],[MONEDA]],"Dólares")/1000</f>
        <v>#REF!</v>
      </c>
      <c r="RFW478" s="20" t="e">
        <f>SUMIFS([1]!Consolidado[[#All],[MONTO BFH]],[1]!Consolidado[[#All],[FECHA 2]],RFU478,[1]!Consolidado[[#All],[MOD_F]],"MV",[1]!Consolidado[[#All],[MONEDA]],"Soles")/1000</f>
        <v>#REF!</v>
      </c>
      <c r="RFX478" s="30" t="e">
        <f t="shared" ref="RFX478" si="7714">+SUM(RFV478:RFW478)</f>
        <v>#REF!</v>
      </c>
      <c r="RFY478" s="57" t="s">
        <v>284</v>
      </c>
      <c r="RFZ478" s="20" t="e">
        <f>SUMIFS([1]!Consolidado[[#All],[MONTO BFH]],[1]!Consolidado[[#All],[FECHA 2]],RFY478,[1]!Consolidado[[#All],[MOD_F]],"MV",[1]!Consolidado[[#All],[MONEDA]],"Dólares")/1000</f>
        <v>#REF!</v>
      </c>
      <c r="RGA478" s="20" t="e">
        <f>SUMIFS([1]!Consolidado[[#All],[MONTO BFH]],[1]!Consolidado[[#All],[FECHA 2]],RFY478,[1]!Consolidado[[#All],[MOD_F]],"MV",[1]!Consolidado[[#All],[MONEDA]],"Soles")/1000</f>
        <v>#REF!</v>
      </c>
      <c r="RGB478" s="30" t="e">
        <f t="shared" ref="RGB478" si="7715">+SUM(RFZ478:RGA478)</f>
        <v>#REF!</v>
      </c>
      <c r="RGC478" s="57" t="s">
        <v>284</v>
      </c>
      <c r="RGD478" s="20" t="e">
        <f>SUMIFS([1]!Consolidado[[#All],[MONTO BFH]],[1]!Consolidado[[#All],[FECHA 2]],RGC478,[1]!Consolidado[[#All],[MOD_F]],"MV",[1]!Consolidado[[#All],[MONEDA]],"Dólares")/1000</f>
        <v>#REF!</v>
      </c>
      <c r="RGE478" s="20" t="e">
        <f>SUMIFS([1]!Consolidado[[#All],[MONTO BFH]],[1]!Consolidado[[#All],[FECHA 2]],RGC478,[1]!Consolidado[[#All],[MOD_F]],"MV",[1]!Consolidado[[#All],[MONEDA]],"Soles")/1000</f>
        <v>#REF!</v>
      </c>
      <c r="RGF478" s="30" t="e">
        <f t="shared" ref="RGF478" si="7716">+SUM(RGD478:RGE478)</f>
        <v>#REF!</v>
      </c>
      <c r="RGG478" s="57" t="s">
        <v>284</v>
      </c>
      <c r="RGH478" s="20" t="e">
        <f>SUMIFS([1]!Consolidado[[#All],[MONTO BFH]],[1]!Consolidado[[#All],[FECHA 2]],RGG478,[1]!Consolidado[[#All],[MOD_F]],"MV",[1]!Consolidado[[#All],[MONEDA]],"Dólares")/1000</f>
        <v>#REF!</v>
      </c>
      <c r="RGI478" s="20" t="e">
        <f>SUMIFS([1]!Consolidado[[#All],[MONTO BFH]],[1]!Consolidado[[#All],[FECHA 2]],RGG478,[1]!Consolidado[[#All],[MOD_F]],"MV",[1]!Consolidado[[#All],[MONEDA]],"Soles")/1000</f>
        <v>#REF!</v>
      </c>
      <c r="RGJ478" s="30" t="e">
        <f t="shared" ref="RGJ478" si="7717">+SUM(RGH478:RGI478)</f>
        <v>#REF!</v>
      </c>
      <c r="RGK478" s="57" t="s">
        <v>284</v>
      </c>
      <c r="RGL478" s="20" t="e">
        <f>SUMIFS([1]!Consolidado[[#All],[MONTO BFH]],[1]!Consolidado[[#All],[FECHA 2]],RGK478,[1]!Consolidado[[#All],[MOD_F]],"MV",[1]!Consolidado[[#All],[MONEDA]],"Dólares")/1000</f>
        <v>#REF!</v>
      </c>
      <c r="RGM478" s="20" t="e">
        <f>SUMIFS([1]!Consolidado[[#All],[MONTO BFH]],[1]!Consolidado[[#All],[FECHA 2]],RGK478,[1]!Consolidado[[#All],[MOD_F]],"MV",[1]!Consolidado[[#All],[MONEDA]],"Soles")/1000</f>
        <v>#REF!</v>
      </c>
      <c r="RGN478" s="30" t="e">
        <f t="shared" ref="RGN478" si="7718">+SUM(RGL478:RGM478)</f>
        <v>#REF!</v>
      </c>
      <c r="RGO478" s="57" t="s">
        <v>284</v>
      </c>
      <c r="RGP478" s="20" t="e">
        <f>SUMIFS([1]!Consolidado[[#All],[MONTO BFH]],[1]!Consolidado[[#All],[FECHA 2]],RGO478,[1]!Consolidado[[#All],[MOD_F]],"MV",[1]!Consolidado[[#All],[MONEDA]],"Dólares")/1000</f>
        <v>#REF!</v>
      </c>
      <c r="RGQ478" s="20" t="e">
        <f>SUMIFS([1]!Consolidado[[#All],[MONTO BFH]],[1]!Consolidado[[#All],[FECHA 2]],RGO478,[1]!Consolidado[[#All],[MOD_F]],"MV",[1]!Consolidado[[#All],[MONEDA]],"Soles")/1000</f>
        <v>#REF!</v>
      </c>
      <c r="RGR478" s="30" t="e">
        <f t="shared" ref="RGR478" si="7719">+SUM(RGP478:RGQ478)</f>
        <v>#REF!</v>
      </c>
      <c r="RGS478" s="57" t="s">
        <v>284</v>
      </c>
      <c r="RGT478" s="20" t="e">
        <f>SUMIFS([1]!Consolidado[[#All],[MONTO BFH]],[1]!Consolidado[[#All],[FECHA 2]],RGS478,[1]!Consolidado[[#All],[MOD_F]],"MV",[1]!Consolidado[[#All],[MONEDA]],"Dólares")/1000</f>
        <v>#REF!</v>
      </c>
      <c r="RGU478" s="20" t="e">
        <f>SUMIFS([1]!Consolidado[[#All],[MONTO BFH]],[1]!Consolidado[[#All],[FECHA 2]],RGS478,[1]!Consolidado[[#All],[MOD_F]],"MV",[1]!Consolidado[[#All],[MONEDA]],"Soles")/1000</f>
        <v>#REF!</v>
      </c>
      <c r="RGV478" s="30" t="e">
        <f t="shared" ref="RGV478" si="7720">+SUM(RGT478:RGU478)</f>
        <v>#REF!</v>
      </c>
      <c r="RGW478" s="57" t="s">
        <v>284</v>
      </c>
      <c r="RGX478" s="20" t="e">
        <f>SUMIFS([1]!Consolidado[[#All],[MONTO BFH]],[1]!Consolidado[[#All],[FECHA 2]],RGW478,[1]!Consolidado[[#All],[MOD_F]],"MV",[1]!Consolidado[[#All],[MONEDA]],"Dólares")/1000</f>
        <v>#REF!</v>
      </c>
      <c r="RGY478" s="20" t="e">
        <f>SUMIFS([1]!Consolidado[[#All],[MONTO BFH]],[1]!Consolidado[[#All],[FECHA 2]],RGW478,[1]!Consolidado[[#All],[MOD_F]],"MV",[1]!Consolidado[[#All],[MONEDA]],"Soles")/1000</f>
        <v>#REF!</v>
      </c>
      <c r="RGZ478" s="30" t="e">
        <f t="shared" ref="RGZ478" si="7721">+SUM(RGX478:RGY478)</f>
        <v>#REF!</v>
      </c>
      <c r="RHA478" s="57" t="s">
        <v>284</v>
      </c>
      <c r="RHB478" s="20" t="e">
        <f>SUMIFS([1]!Consolidado[[#All],[MONTO BFH]],[1]!Consolidado[[#All],[FECHA 2]],RHA478,[1]!Consolidado[[#All],[MOD_F]],"MV",[1]!Consolidado[[#All],[MONEDA]],"Dólares")/1000</f>
        <v>#REF!</v>
      </c>
      <c r="RHC478" s="20" t="e">
        <f>SUMIFS([1]!Consolidado[[#All],[MONTO BFH]],[1]!Consolidado[[#All],[FECHA 2]],RHA478,[1]!Consolidado[[#All],[MOD_F]],"MV",[1]!Consolidado[[#All],[MONEDA]],"Soles")/1000</f>
        <v>#REF!</v>
      </c>
      <c r="RHD478" s="30" t="e">
        <f t="shared" ref="RHD478" si="7722">+SUM(RHB478:RHC478)</f>
        <v>#REF!</v>
      </c>
      <c r="RHE478" s="57" t="s">
        <v>284</v>
      </c>
      <c r="RHF478" s="20" t="e">
        <f>SUMIFS([1]!Consolidado[[#All],[MONTO BFH]],[1]!Consolidado[[#All],[FECHA 2]],RHE478,[1]!Consolidado[[#All],[MOD_F]],"MV",[1]!Consolidado[[#All],[MONEDA]],"Dólares")/1000</f>
        <v>#REF!</v>
      </c>
      <c r="RHG478" s="20" t="e">
        <f>SUMIFS([1]!Consolidado[[#All],[MONTO BFH]],[1]!Consolidado[[#All],[FECHA 2]],RHE478,[1]!Consolidado[[#All],[MOD_F]],"MV",[1]!Consolidado[[#All],[MONEDA]],"Soles")/1000</f>
        <v>#REF!</v>
      </c>
      <c r="RHH478" s="30" t="e">
        <f t="shared" ref="RHH478" si="7723">+SUM(RHF478:RHG478)</f>
        <v>#REF!</v>
      </c>
      <c r="RHI478" s="57" t="s">
        <v>284</v>
      </c>
      <c r="RHJ478" s="20" t="e">
        <f>SUMIFS([1]!Consolidado[[#All],[MONTO BFH]],[1]!Consolidado[[#All],[FECHA 2]],RHI478,[1]!Consolidado[[#All],[MOD_F]],"MV",[1]!Consolidado[[#All],[MONEDA]],"Dólares")/1000</f>
        <v>#REF!</v>
      </c>
      <c r="RHK478" s="20" t="e">
        <f>SUMIFS([1]!Consolidado[[#All],[MONTO BFH]],[1]!Consolidado[[#All],[FECHA 2]],RHI478,[1]!Consolidado[[#All],[MOD_F]],"MV",[1]!Consolidado[[#All],[MONEDA]],"Soles")/1000</f>
        <v>#REF!</v>
      </c>
      <c r="RHL478" s="30" t="e">
        <f t="shared" ref="RHL478" si="7724">+SUM(RHJ478:RHK478)</f>
        <v>#REF!</v>
      </c>
      <c r="RHM478" s="57" t="s">
        <v>284</v>
      </c>
      <c r="RHN478" s="20" t="e">
        <f>SUMIFS([1]!Consolidado[[#All],[MONTO BFH]],[1]!Consolidado[[#All],[FECHA 2]],RHM478,[1]!Consolidado[[#All],[MOD_F]],"MV",[1]!Consolidado[[#All],[MONEDA]],"Dólares")/1000</f>
        <v>#REF!</v>
      </c>
      <c r="RHO478" s="20" t="e">
        <f>SUMIFS([1]!Consolidado[[#All],[MONTO BFH]],[1]!Consolidado[[#All],[FECHA 2]],RHM478,[1]!Consolidado[[#All],[MOD_F]],"MV",[1]!Consolidado[[#All],[MONEDA]],"Soles")/1000</f>
        <v>#REF!</v>
      </c>
      <c r="RHP478" s="30" t="e">
        <f t="shared" ref="RHP478" si="7725">+SUM(RHN478:RHO478)</f>
        <v>#REF!</v>
      </c>
      <c r="RHQ478" s="57" t="s">
        <v>284</v>
      </c>
      <c r="RHR478" s="20" t="e">
        <f>SUMIFS([1]!Consolidado[[#All],[MONTO BFH]],[1]!Consolidado[[#All],[FECHA 2]],RHQ478,[1]!Consolidado[[#All],[MOD_F]],"MV",[1]!Consolidado[[#All],[MONEDA]],"Dólares")/1000</f>
        <v>#REF!</v>
      </c>
      <c r="RHS478" s="20" t="e">
        <f>SUMIFS([1]!Consolidado[[#All],[MONTO BFH]],[1]!Consolidado[[#All],[FECHA 2]],RHQ478,[1]!Consolidado[[#All],[MOD_F]],"MV",[1]!Consolidado[[#All],[MONEDA]],"Soles")/1000</f>
        <v>#REF!</v>
      </c>
      <c r="RHT478" s="30" t="e">
        <f t="shared" ref="RHT478" si="7726">+SUM(RHR478:RHS478)</f>
        <v>#REF!</v>
      </c>
      <c r="RHU478" s="57" t="s">
        <v>284</v>
      </c>
      <c r="RHV478" s="20" t="e">
        <f>SUMIFS([1]!Consolidado[[#All],[MONTO BFH]],[1]!Consolidado[[#All],[FECHA 2]],RHU478,[1]!Consolidado[[#All],[MOD_F]],"MV",[1]!Consolidado[[#All],[MONEDA]],"Dólares")/1000</f>
        <v>#REF!</v>
      </c>
      <c r="RHW478" s="20" t="e">
        <f>SUMIFS([1]!Consolidado[[#All],[MONTO BFH]],[1]!Consolidado[[#All],[FECHA 2]],RHU478,[1]!Consolidado[[#All],[MOD_F]],"MV",[1]!Consolidado[[#All],[MONEDA]],"Soles")/1000</f>
        <v>#REF!</v>
      </c>
      <c r="RHX478" s="30" t="e">
        <f t="shared" ref="RHX478" si="7727">+SUM(RHV478:RHW478)</f>
        <v>#REF!</v>
      </c>
      <c r="RHY478" s="57" t="s">
        <v>284</v>
      </c>
      <c r="RHZ478" s="20" t="e">
        <f>SUMIFS([1]!Consolidado[[#All],[MONTO BFH]],[1]!Consolidado[[#All],[FECHA 2]],RHY478,[1]!Consolidado[[#All],[MOD_F]],"MV",[1]!Consolidado[[#All],[MONEDA]],"Dólares")/1000</f>
        <v>#REF!</v>
      </c>
      <c r="RIA478" s="20" t="e">
        <f>SUMIFS([1]!Consolidado[[#All],[MONTO BFH]],[1]!Consolidado[[#All],[FECHA 2]],RHY478,[1]!Consolidado[[#All],[MOD_F]],"MV",[1]!Consolidado[[#All],[MONEDA]],"Soles")/1000</f>
        <v>#REF!</v>
      </c>
      <c r="RIB478" s="30" t="e">
        <f t="shared" ref="RIB478" si="7728">+SUM(RHZ478:RIA478)</f>
        <v>#REF!</v>
      </c>
      <c r="RIC478" s="57" t="s">
        <v>284</v>
      </c>
      <c r="RID478" s="20" t="e">
        <f>SUMIFS([1]!Consolidado[[#All],[MONTO BFH]],[1]!Consolidado[[#All],[FECHA 2]],RIC478,[1]!Consolidado[[#All],[MOD_F]],"MV",[1]!Consolidado[[#All],[MONEDA]],"Dólares")/1000</f>
        <v>#REF!</v>
      </c>
      <c r="RIE478" s="20" t="e">
        <f>SUMIFS([1]!Consolidado[[#All],[MONTO BFH]],[1]!Consolidado[[#All],[FECHA 2]],RIC478,[1]!Consolidado[[#All],[MOD_F]],"MV",[1]!Consolidado[[#All],[MONEDA]],"Soles")/1000</f>
        <v>#REF!</v>
      </c>
      <c r="RIF478" s="30" t="e">
        <f t="shared" ref="RIF478" si="7729">+SUM(RID478:RIE478)</f>
        <v>#REF!</v>
      </c>
      <c r="RIG478" s="57" t="s">
        <v>284</v>
      </c>
      <c r="RIH478" s="20" t="e">
        <f>SUMIFS([1]!Consolidado[[#All],[MONTO BFH]],[1]!Consolidado[[#All],[FECHA 2]],RIG478,[1]!Consolidado[[#All],[MOD_F]],"MV",[1]!Consolidado[[#All],[MONEDA]],"Dólares")/1000</f>
        <v>#REF!</v>
      </c>
      <c r="RII478" s="20" t="e">
        <f>SUMIFS([1]!Consolidado[[#All],[MONTO BFH]],[1]!Consolidado[[#All],[FECHA 2]],RIG478,[1]!Consolidado[[#All],[MOD_F]],"MV",[1]!Consolidado[[#All],[MONEDA]],"Soles")/1000</f>
        <v>#REF!</v>
      </c>
      <c r="RIJ478" s="30" t="e">
        <f t="shared" ref="RIJ478" si="7730">+SUM(RIH478:RII478)</f>
        <v>#REF!</v>
      </c>
      <c r="RIK478" s="57" t="s">
        <v>284</v>
      </c>
      <c r="RIL478" s="20" t="e">
        <f>SUMIFS([1]!Consolidado[[#All],[MONTO BFH]],[1]!Consolidado[[#All],[FECHA 2]],RIK478,[1]!Consolidado[[#All],[MOD_F]],"MV",[1]!Consolidado[[#All],[MONEDA]],"Dólares")/1000</f>
        <v>#REF!</v>
      </c>
      <c r="RIM478" s="20" t="e">
        <f>SUMIFS([1]!Consolidado[[#All],[MONTO BFH]],[1]!Consolidado[[#All],[FECHA 2]],RIK478,[1]!Consolidado[[#All],[MOD_F]],"MV",[1]!Consolidado[[#All],[MONEDA]],"Soles")/1000</f>
        <v>#REF!</v>
      </c>
      <c r="RIN478" s="30" t="e">
        <f t="shared" ref="RIN478" si="7731">+SUM(RIL478:RIM478)</f>
        <v>#REF!</v>
      </c>
      <c r="RIO478" s="57" t="s">
        <v>284</v>
      </c>
      <c r="RIP478" s="20" t="e">
        <f>SUMIFS([1]!Consolidado[[#All],[MONTO BFH]],[1]!Consolidado[[#All],[FECHA 2]],RIO478,[1]!Consolidado[[#All],[MOD_F]],"MV",[1]!Consolidado[[#All],[MONEDA]],"Dólares")/1000</f>
        <v>#REF!</v>
      </c>
      <c r="RIQ478" s="20" t="e">
        <f>SUMIFS([1]!Consolidado[[#All],[MONTO BFH]],[1]!Consolidado[[#All],[FECHA 2]],RIO478,[1]!Consolidado[[#All],[MOD_F]],"MV",[1]!Consolidado[[#All],[MONEDA]],"Soles")/1000</f>
        <v>#REF!</v>
      </c>
      <c r="RIR478" s="30" t="e">
        <f t="shared" ref="RIR478" si="7732">+SUM(RIP478:RIQ478)</f>
        <v>#REF!</v>
      </c>
      <c r="RIS478" s="57" t="s">
        <v>284</v>
      </c>
      <c r="RIT478" s="20" t="e">
        <f>SUMIFS([1]!Consolidado[[#All],[MONTO BFH]],[1]!Consolidado[[#All],[FECHA 2]],RIS478,[1]!Consolidado[[#All],[MOD_F]],"MV",[1]!Consolidado[[#All],[MONEDA]],"Dólares")/1000</f>
        <v>#REF!</v>
      </c>
      <c r="RIU478" s="20" t="e">
        <f>SUMIFS([1]!Consolidado[[#All],[MONTO BFH]],[1]!Consolidado[[#All],[FECHA 2]],RIS478,[1]!Consolidado[[#All],[MOD_F]],"MV",[1]!Consolidado[[#All],[MONEDA]],"Soles")/1000</f>
        <v>#REF!</v>
      </c>
      <c r="RIV478" s="30" t="e">
        <f t="shared" ref="RIV478" si="7733">+SUM(RIT478:RIU478)</f>
        <v>#REF!</v>
      </c>
      <c r="RIW478" s="57" t="s">
        <v>284</v>
      </c>
      <c r="RIX478" s="20" t="e">
        <f>SUMIFS([1]!Consolidado[[#All],[MONTO BFH]],[1]!Consolidado[[#All],[FECHA 2]],RIW478,[1]!Consolidado[[#All],[MOD_F]],"MV",[1]!Consolidado[[#All],[MONEDA]],"Dólares")/1000</f>
        <v>#REF!</v>
      </c>
      <c r="RIY478" s="20" t="e">
        <f>SUMIFS([1]!Consolidado[[#All],[MONTO BFH]],[1]!Consolidado[[#All],[FECHA 2]],RIW478,[1]!Consolidado[[#All],[MOD_F]],"MV",[1]!Consolidado[[#All],[MONEDA]],"Soles")/1000</f>
        <v>#REF!</v>
      </c>
      <c r="RIZ478" s="30" t="e">
        <f t="shared" ref="RIZ478" si="7734">+SUM(RIX478:RIY478)</f>
        <v>#REF!</v>
      </c>
      <c r="RJA478" s="57" t="s">
        <v>284</v>
      </c>
      <c r="RJB478" s="20" t="e">
        <f>SUMIFS([1]!Consolidado[[#All],[MONTO BFH]],[1]!Consolidado[[#All],[FECHA 2]],RJA478,[1]!Consolidado[[#All],[MOD_F]],"MV",[1]!Consolidado[[#All],[MONEDA]],"Dólares")/1000</f>
        <v>#REF!</v>
      </c>
      <c r="RJC478" s="20" t="e">
        <f>SUMIFS([1]!Consolidado[[#All],[MONTO BFH]],[1]!Consolidado[[#All],[FECHA 2]],RJA478,[1]!Consolidado[[#All],[MOD_F]],"MV",[1]!Consolidado[[#All],[MONEDA]],"Soles")/1000</f>
        <v>#REF!</v>
      </c>
      <c r="RJD478" s="30" t="e">
        <f t="shared" ref="RJD478" si="7735">+SUM(RJB478:RJC478)</f>
        <v>#REF!</v>
      </c>
      <c r="RJE478" s="57" t="s">
        <v>284</v>
      </c>
      <c r="RJF478" s="20" t="e">
        <f>SUMIFS([1]!Consolidado[[#All],[MONTO BFH]],[1]!Consolidado[[#All],[FECHA 2]],RJE478,[1]!Consolidado[[#All],[MOD_F]],"MV",[1]!Consolidado[[#All],[MONEDA]],"Dólares")/1000</f>
        <v>#REF!</v>
      </c>
      <c r="RJG478" s="20" t="e">
        <f>SUMIFS([1]!Consolidado[[#All],[MONTO BFH]],[1]!Consolidado[[#All],[FECHA 2]],RJE478,[1]!Consolidado[[#All],[MOD_F]],"MV",[1]!Consolidado[[#All],[MONEDA]],"Soles")/1000</f>
        <v>#REF!</v>
      </c>
      <c r="RJH478" s="30" t="e">
        <f t="shared" ref="RJH478" si="7736">+SUM(RJF478:RJG478)</f>
        <v>#REF!</v>
      </c>
      <c r="RJI478" s="57" t="s">
        <v>284</v>
      </c>
      <c r="RJJ478" s="20" t="e">
        <f>SUMIFS([1]!Consolidado[[#All],[MONTO BFH]],[1]!Consolidado[[#All],[FECHA 2]],RJI478,[1]!Consolidado[[#All],[MOD_F]],"MV",[1]!Consolidado[[#All],[MONEDA]],"Dólares")/1000</f>
        <v>#REF!</v>
      </c>
      <c r="RJK478" s="20" t="e">
        <f>SUMIFS([1]!Consolidado[[#All],[MONTO BFH]],[1]!Consolidado[[#All],[FECHA 2]],RJI478,[1]!Consolidado[[#All],[MOD_F]],"MV",[1]!Consolidado[[#All],[MONEDA]],"Soles")/1000</f>
        <v>#REF!</v>
      </c>
      <c r="RJL478" s="30" t="e">
        <f t="shared" ref="RJL478" si="7737">+SUM(RJJ478:RJK478)</f>
        <v>#REF!</v>
      </c>
      <c r="RJM478" s="57" t="s">
        <v>284</v>
      </c>
      <c r="RJN478" s="20" t="e">
        <f>SUMIFS([1]!Consolidado[[#All],[MONTO BFH]],[1]!Consolidado[[#All],[FECHA 2]],RJM478,[1]!Consolidado[[#All],[MOD_F]],"MV",[1]!Consolidado[[#All],[MONEDA]],"Dólares")/1000</f>
        <v>#REF!</v>
      </c>
      <c r="RJO478" s="20" t="e">
        <f>SUMIFS([1]!Consolidado[[#All],[MONTO BFH]],[1]!Consolidado[[#All],[FECHA 2]],RJM478,[1]!Consolidado[[#All],[MOD_F]],"MV",[1]!Consolidado[[#All],[MONEDA]],"Soles")/1000</f>
        <v>#REF!</v>
      </c>
      <c r="RJP478" s="30" t="e">
        <f t="shared" ref="RJP478" si="7738">+SUM(RJN478:RJO478)</f>
        <v>#REF!</v>
      </c>
      <c r="RJQ478" s="57" t="s">
        <v>284</v>
      </c>
      <c r="RJR478" s="20" t="e">
        <f>SUMIFS([1]!Consolidado[[#All],[MONTO BFH]],[1]!Consolidado[[#All],[FECHA 2]],RJQ478,[1]!Consolidado[[#All],[MOD_F]],"MV",[1]!Consolidado[[#All],[MONEDA]],"Dólares")/1000</f>
        <v>#REF!</v>
      </c>
      <c r="RJS478" s="20" t="e">
        <f>SUMIFS([1]!Consolidado[[#All],[MONTO BFH]],[1]!Consolidado[[#All],[FECHA 2]],RJQ478,[1]!Consolidado[[#All],[MOD_F]],"MV",[1]!Consolidado[[#All],[MONEDA]],"Soles")/1000</f>
        <v>#REF!</v>
      </c>
      <c r="RJT478" s="30" t="e">
        <f t="shared" ref="RJT478" si="7739">+SUM(RJR478:RJS478)</f>
        <v>#REF!</v>
      </c>
      <c r="RJU478" s="57" t="s">
        <v>284</v>
      </c>
      <c r="RJV478" s="20" t="e">
        <f>SUMIFS([1]!Consolidado[[#All],[MONTO BFH]],[1]!Consolidado[[#All],[FECHA 2]],RJU478,[1]!Consolidado[[#All],[MOD_F]],"MV",[1]!Consolidado[[#All],[MONEDA]],"Dólares")/1000</f>
        <v>#REF!</v>
      </c>
      <c r="RJW478" s="20" t="e">
        <f>SUMIFS([1]!Consolidado[[#All],[MONTO BFH]],[1]!Consolidado[[#All],[FECHA 2]],RJU478,[1]!Consolidado[[#All],[MOD_F]],"MV",[1]!Consolidado[[#All],[MONEDA]],"Soles")/1000</f>
        <v>#REF!</v>
      </c>
      <c r="RJX478" s="30" t="e">
        <f t="shared" ref="RJX478" si="7740">+SUM(RJV478:RJW478)</f>
        <v>#REF!</v>
      </c>
      <c r="RJY478" s="57" t="s">
        <v>284</v>
      </c>
      <c r="RJZ478" s="20" t="e">
        <f>SUMIFS([1]!Consolidado[[#All],[MONTO BFH]],[1]!Consolidado[[#All],[FECHA 2]],RJY478,[1]!Consolidado[[#All],[MOD_F]],"MV",[1]!Consolidado[[#All],[MONEDA]],"Dólares")/1000</f>
        <v>#REF!</v>
      </c>
      <c r="RKA478" s="20" t="e">
        <f>SUMIFS([1]!Consolidado[[#All],[MONTO BFH]],[1]!Consolidado[[#All],[FECHA 2]],RJY478,[1]!Consolidado[[#All],[MOD_F]],"MV",[1]!Consolidado[[#All],[MONEDA]],"Soles")/1000</f>
        <v>#REF!</v>
      </c>
      <c r="RKB478" s="30" t="e">
        <f t="shared" ref="RKB478" si="7741">+SUM(RJZ478:RKA478)</f>
        <v>#REF!</v>
      </c>
      <c r="RKC478" s="57" t="s">
        <v>284</v>
      </c>
      <c r="RKD478" s="20" t="e">
        <f>SUMIFS([1]!Consolidado[[#All],[MONTO BFH]],[1]!Consolidado[[#All],[FECHA 2]],RKC478,[1]!Consolidado[[#All],[MOD_F]],"MV",[1]!Consolidado[[#All],[MONEDA]],"Dólares")/1000</f>
        <v>#REF!</v>
      </c>
      <c r="RKE478" s="20" t="e">
        <f>SUMIFS([1]!Consolidado[[#All],[MONTO BFH]],[1]!Consolidado[[#All],[FECHA 2]],RKC478,[1]!Consolidado[[#All],[MOD_F]],"MV",[1]!Consolidado[[#All],[MONEDA]],"Soles")/1000</f>
        <v>#REF!</v>
      </c>
      <c r="RKF478" s="30" t="e">
        <f t="shared" ref="RKF478" si="7742">+SUM(RKD478:RKE478)</f>
        <v>#REF!</v>
      </c>
      <c r="RKG478" s="57" t="s">
        <v>284</v>
      </c>
      <c r="RKH478" s="20" t="e">
        <f>SUMIFS([1]!Consolidado[[#All],[MONTO BFH]],[1]!Consolidado[[#All],[FECHA 2]],RKG478,[1]!Consolidado[[#All],[MOD_F]],"MV",[1]!Consolidado[[#All],[MONEDA]],"Dólares")/1000</f>
        <v>#REF!</v>
      </c>
      <c r="RKI478" s="20" t="e">
        <f>SUMIFS([1]!Consolidado[[#All],[MONTO BFH]],[1]!Consolidado[[#All],[FECHA 2]],RKG478,[1]!Consolidado[[#All],[MOD_F]],"MV",[1]!Consolidado[[#All],[MONEDA]],"Soles")/1000</f>
        <v>#REF!</v>
      </c>
      <c r="RKJ478" s="30" t="e">
        <f t="shared" ref="RKJ478" si="7743">+SUM(RKH478:RKI478)</f>
        <v>#REF!</v>
      </c>
      <c r="RKK478" s="57" t="s">
        <v>284</v>
      </c>
      <c r="RKL478" s="20" t="e">
        <f>SUMIFS([1]!Consolidado[[#All],[MONTO BFH]],[1]!Consolidado[[#All],[FECHA 2]],RKK478,[1]!Consolidado[[#All],[MOD_F]],"MV",[1]!Consolidado[[#All],[MONEDA]],"Dólares")/1000</f>
        <v>#REF!</v>
      </c>
      <c r="RKM478" s="20" t="e">
        <f>SUMIFS([1]!Consolidado[[#All],[MONTO BFH]],[1]!Consolidado[[#All],[FECHA 2]],RKK478,[1]!Consolidado[[#All],[MOD_F]],"MV",[1]!Consolidado[[#All],[MONEDA]],"Soles")/1000</f>
        <v>#REF!</v>
      </c>
      <c r="RKN478" s="30" t="e">
        <f t="shared" ref="RKN478" si="7744">+SUM(RKL478:RKM478)</f>
        <v>#REF!</v>
      </c>
      <c r="RKO478" s="57" t="s">
        <v>284</v>
      </c>
      <c r="RKP478" s="20" t="e">
        <f>SUMIFS([1]!Consolidado[[#All],[MONTO BFH]],[1]!Consolidado[[#All],[FECHA 2]],RKO478,[1]!Consolidado[[#All],[MOD_F]],"MV",[1]!Consolidado[[#All],[MONEDA]],"Dólares")/1000</f>
        <v>#REF!</v>
      </c>
      <c r="RKQ478" s="20" t="e">
        <f>SUMIFS([1]!Consolidado[[#All],[MONTO BFH]],[1]!Consolidado[[#All],[FECHA 2]],RKO478,[1]!Consolidado[[#All],[MOD_F]],"MV",[1]!Consolidado[[#All],[MONEDA]],"Soles")/1000</f>
        <v>#REF!</v>
      </c>
      <c r="RKR478" s="30" t="e">
        <f t="shared" ref="RKR478" si="7745">+SUM(RKP478:RKQ478)</f>
        <v>#REF!</v>
      </c>
      <c r="RKS478" s="57" t="s">
        <v>284</v>
      </c>
      <c r="RKT478" s="20" t="e">
        <f>SUMIFS([1]!Consolidado[[#All],[MONTO BFH]],[1]!Consolidado[[#All],[FECHA 2]],RKS478,[1]!Consolidado[[#All],[MOD_F]],"MV",[1]!Consolidado[[#All],[MONEDA]],"Dólares")/1000</f>
        <v>#REF!</v>
      </c>
      <c r="RKU478" s="20" t="e">
        <f>SUMIFS([1]!Consolidado[[#All],[MONTO BFH]],[1]!Consolidado[[#All],[FECHA 2]],RKS478,[1]!Consolidado[[#All],[MOD_F]],"MV",[1]!Consolidado[[#All],[MONEDA]],"Soles")/1000</f>
        <v>#REF!</v>
      </c>
      <c r="RKV478" s="30" t="e">
        <f t="shared" ref="RKV478" si="7746">+SUM(RKT478:RKU478)</f>
        <v>#REF!</v>
      </c>
      <c r="RKW478" s="57" t="s">
        <v>284</v>
      </c>
      <c r="RKX478" s="20" t="e">
        <f>SUMIFS([1]!Consolidado[[#All],[MONTO BFH]],[1]!Consolidado[[#All],[FECHA 2]],RKW478,[1]!Consolidado[[#All],[MOD_F]],"MV",[1]!Consolidado[[#All],[MONEDA]],"Dólares")/1000</f>
        <v>#REF!</v>
      </c>
      <c r="RKY478" s="20" t="e">
        <f>SUMIFS([1]!Consolidado[[#All],[MONTO BFH]],[1]!Consolidado[[#All],[FECHA 2]],RKW478,[1]!Consolidado[[#All],[MOD_F]],"MV",[1]!Consolidado[[#All],[MONEDA]],"Soles")/1000</f>
        <v>#REF!</v>
      </c>
      <c r="RKZ478" s="30" t="e">
        <f t="shared" ref="RKZ478" si="7747">+SUM(RKX478:RKY478)</f>
        <v>#REF!</v>
      </c>
      <c r="RLA478" s="57" t="s">
        <v>284</v>
      </c>
      <c r="RLB478" s="20" t="e">
        <f>SUMIFS([1]!Consolidado[[#All],[MONTO BFH]],[1]!Consolidado[[#All],[FECHA 2]],RLA478,[1]!Consolidado[[#All],[MOD_F]],"MV",[1]!Consolidado[[#All],[MONEDA]],"Dólares")/1000</f>
        <v>#REF!</v>
      </c>
      <c r="RLC478" s="20" t="e">
        <f>SUMIFS([1]!Consolidado[[#All],[MONTO BFH]],[1]!Consolidado[[#All],[FECHA 2]],RLA478,[1]!Consolidado[[#All],[MOD_F]],"MV",[1]!Consolidado[[#All],[MONEDA]],"Soles")/1000</f>
        <v>#REF!</v>
      </c>
      <c r="RLD478" s="30" t="e">
        <f t="shared" ref="RLD478" si="7748">+SUM(RLB478:RLC478)</f>
        <v>#REF!</v>
      </c>
      <c r="RLE478" s="57" t="s">
        <v>284</v>
      </c>
      <c r="RLF478" s="20" t="e">
        <f>SUMIFS([1]!Consolidado[[#All],[MONTO BFH]],[1]!Consolidado[[#All],[FECHA 2]],RLE478,[1]!Consolidado[[#All],[MOD_F]],"MV",[1]!Consolidado[[#All],[MONEDA]],"Dólares")/1000</f>
        <v>#REF!</v>
      </c>
      <c r="RLG478" s="20" t="e">
        <f>SUMIFS([1]!Consolidado[[#All],[MONTO BFH]],[1]!Consolidado[[#All],[FECHA 2]],RLE478,[1]!Consolidado[[#All],[MOD_F]],"MV",[1]!Consolidado[[#All],[MONEDA]],"Soles")/1000</f>
        <v>#REF!</v>
      </c>
      <c r="RLH478" s="30" t="e">
        <f t="shared" ref="RLH478" si="7749">+SUM(RLF478:RLG478)</f>
        <v>#REF!</v>
      </c>
      <c r="RLI478" s="57" t="s">
        <v>284</v>
      </c>
      <c r="RLJ478" s="20" t="e">
        <f>SUMIFS([1]!Consolidado[[#All],[MONTO BFH]],[1]!Consolidado[[#All],[FECHA 2]],RLI478,[1]!Consolidado[[#All],[MOD_F]],"MV",[1]!Consolidado[[#All],[MONEDA]],"Dólares")/1000</f>
        <v>#REF!</v>
      </c>
      <c r="RLK478" s="20" t="e">
        <f>SUMIFS([1]!Consolidado[[#All],[MONTO BFH]],[1]!Consolidado[[#All],[FECHA 2]],RLI478,[1]!Consolidado[[#All],[MOD_F]],"MV",[1]!Consolidado[[#All],[MONEDA]],"Soles")/1000</f>
        <v>#REF!</v>
      </c>
      <c r="RLL478" s="30" t="e">
        <f t="shared" ref="RLL478" si="7750">+SUM(RLJ478:RLK478)</f>
        <v>#REF!</v>
      </c>
      <c r="RLM478" s="57" t="s">
        <v>284</v>
      </c>
      <c r="RLN478" s="20" t="e">
        <f>SUMIFS([1]!Consolidado[[#All],[MONTO BFH]],[1]!Consolidado[[#All],[FECHA 2]],RLM478,[1]!Consolidado[[#All],[MOD_F]],"MV",[1]!Consolidado[[#All],[MONEDA]],"Dólares")/1000</f>
        <v>#REF!</v>
      </c>
      <c r="RLO478" s="20" t="e">
        <f>SUMIFS([1]!Consolidado[[#All],[MONTO BFH]],[1]!Consolidado[[#All],[FECHA 2]],RLM478,[1]!Consolidado[[#All],[MOD_F]],"MV",[1]!Consolidado[[#All],[MONEDA]],"Soles")/1000</f>
        <v>#REF!</v>
      </c>
      <c r="RLP478" s="30" t="e">
        <f t="shared" ref="RLP478" si="7751">+SUM(RLN478:RLO478)</f>
        <v>#REF!</v>
      </c>
      <c r="RLQ478" s="57" t="s">
        <v>284</v>
      </c>
      <c r="RLR478" s="20" t="e">
        <f>SUMIFS([1]!Consolidado[[#All],[MONTO BFH]],[1]!Consolidado[[#All],[FECHA 2]],RLQ478,[1]!Consolidado[[#All],[MOD_F]],"MV",[1]!Consolidado[[#All],[MONEDA]],"Dólares")/1000</f>
        <v>#REF!</v>
      </c>
      <c r="RLS478" s="20" t="e">
        <f>SUMIFS([1]!Consolidado[[#All],[MONTO BFH]],[1]!Consolidado[[#All],[FECHA 2]],RLQ478,[1]!Consolidado[[#All],[MOD_F]],"MV",[1]!Consolidado[[#All],[MONEDA]],"Soles")/1000</f>
        <v>#REF!</v>
      </c>
      <c r="RLT478" s="30" t="e">
        <f t="shared" ref="RLT478" si="7752">+SUM(RLR478:RLS478)</f>
        <v>#REF!</v>
      </c>
      <c r="RLU478" s="57" t="s">
        <v>284</v>
      </c>
      <c r="RLV478" s="20" t="e">
        <f>SUMIFS([1]!Consolidado[[#All],[MONTO BFH]],[1]!Consolidado[[#All],[FECHA 2]],RLU478,[1]!Consolidado[[#All],[MOD_F]],"MV",[1]!Consolidado[[#All],[MONEDA]],"Dólares")/1000</f>
        <v>#REF!</v>
      </c>
      <c r="RLW478" s="20" t="e">
        <f>SUMIFS([1]!Consolidado[[#All],[MONTO BFH]],[1]!Consolidado[[#All],[FECHA 2]],RLU478,[1]!Consolidado[[#All],[MOD_F]],"MV",[1]!Consolidado[[#All],[MONEDA]],"Soles")/1000</f>
        <v>#REF!</v>
      </c>
      <c r="RLX478" s="30" t="e">
        <f t="shared" ref="RLX478" si="7753">+SUM(RLV478:RLW478)</f>
        <v>#REF!</v>
      </c>
      <c r="RLY478" s="57" t="s">
        <v>284</v>
      </c>
      <c r="RLZ478" s="20" t="e">
        <f>SUMIFS([1]!Consolidado[[#All],[MONTO BFH]],[1]!Consolidado[[#All],[FECHA 2]],RLY478,[1]!Consolidado[[#All],[MOD_F]],"MV",[1]!Consolidado[[#All],[MONEDA]],"Dólares")/1000</f>
        <v>#REF!</v>
      </c>
      <c r="RMA478" s="20" t="e">
        <f>SUMIFS([1]!Consolidado[[#All],[MONTO BFH]],[1]!Consolidado[[#All],[FECHA 2]],RLY478,[1]!Consolidado[[#All],[MOD_F]],"MV",[1]!Consolidado[[#All],[MONEDA]],"Soles")/1000</f>
        <v>#REF!</v>
      </c>
      <c r="RMB478" s="30" t="e">
        <f t="shared" ref="RMB478" si="7754">+SUM(RLZ478:RMA478)</f>
        <v>#REF!</v>
      </c>
      <c r="RMC478" s="57" t="s">
        <v>284</v>
      </c>
      <c r="RMD478" s="20" t="e">
        <f>SUMIFS([1]!Consolidado[[#All],[MONTO BFH]],[1]!Consolidado[[#All],[FECHA 2]],RMC478,[1]!Consolidado[[#All],[MOD_F]],"MV",[1]!Consolidado[[#All],[MONEDA]],"Dólares")/1000</f>
        <v>#REF!</v>
      </c>
      <c r="RME478" s="20" t="e">
        <f>SUMIFS([1]!Consolidado[[#All],[MONTO BFH]],[1]!Consolidado[[#All],[FECHA 2]],RMC478,[1]!Consolidado[[#All],[MOD_F]],"MV",[1]!Consolidado[[#All],[MONEDA]],"Soles")/1000</f>
        <v>#REF!</v>
      </c>
      <c r="RMF478" s="30" t="e">
        <f t="shared" ref="RMF478" si="7755">+SUM(RMD478:RME478)</f>
        <v>#REF!</v>
      </c>
      <c r="RMG478" s="57" t="s">
        <v>284</v>
      </c>
      <c r="RMH478" s="20" t="e">
        <f>SUMIFS([1]!Consolidado[[#All],[MONTO BFH]],[1]!Consolidado[[#All],[FECHA 2]],RMG478,[1]!Consolidado[[#All],[MOD_F]],"MV",[1]!Consolidado[[#All],[MONEDA]],"Dólares")/1000</f>
        <v>#REF!</v>
      </c>
      <c r="RMI478" s="20" t="e">
        <f>SUMIFS([1]!Consolidado[[#All],[MONTO BFH]],[1]!Consolidado[[#All],[FECHA 2]],RMG478,[1]!Consolidado[[#All],[MOD_F]],"MV",[1]!Consolidado[[#All],[MONEDA]],"Soles")/1000</f>
        <v>#REF!</v>
      </c>
      <c r="RMJ478" s="30" t="e">
        <f t="shared" ref="RMJ478" si="7756">+SUM(RMH478:RMI478)</f>
        <v>#REF!</v>
      </c>
      <c r="RMK478" s="57" t="s">
        <v>284</v>
      </c>
      <c r="RML478" s="20" t="e">
        <f>SUMIFS([1]!Consolidado[[#All],[MONTO BFH]],[1]!Consolidado[[#All],[FECHA 2]],RMK478,[1]!Consolidado[[#All],[MOD_F]],"MV",[1]!Consolidado[[#All],[MONEDA]],"Dólares")/1000</f>
        <v>#REF!</v>
      </c>
      <c r="RMM478" s="20" t="e">
        <f>SUMIFS([1]!Consolidado[[#All],[MONTO BFH]],[1]!Consolidado[[#All],[FECHA 2]],RMK478,[1]!Consolidado[[#All],[MOD_F]],"MV",[1]!Consolidado[[#All],[MONEDA]],"Soles")/1000</f>
        <v>#REF!</v>
      </c>
      <c r="RMN478" s="30" t="e">
        <f t="shared" ref="RMN478" si="7757">+SUM(RML478:RMM478)</f>
        <v>#REF!</v>
      </c>
      <c r="RMO478" s="57" t="s">
        <v>284</v>
      </c>
      <c r="RMP478" s="20" t="e">
        <f>SUMIFS([1]!Consolidado[[#All],[MONTO BFH]],[1]!Consolidado[[#All],[FECHA 2]],RMO478,[1]!Consolidado[[#All],[MOD_F]],"MV",[1]!Consolidado[[#All],[MONEDA]],"Dólares")/1000</f>
        <v>#REF!</v>
      </c>
      <c r="RMQ478" s="20" t="e">
        <f>SUMIFS([1]!Consolidado[[#All],[MONTO BFH]],[1]!Consolidado[[#All],[FECHA 2]],RMO478,[1]!Consolidado[[#All],[MOD_F]],"MV",[1]!Consolidado[[#All],[MONEDA]],"Soles")/1000</f>
        <v>#REF!</v>
      </c>
      <c r="RMR478" s="30" t="e">
        <f t="shared" ref="RMR478" si="7758">+SUM(RMP478:RMQ478)</f>
        <v>#REF!</v>
      </c>
      <c r="RMS478" s="57" t="s">
        <v>284</v>
      </c>
      <c r="RMT478" s="20" t="e">
        <f>SUMIFS([1]!Consolidado[[#All],[MONTO BFH]],[1]!Consolidado[[#All],[FECHA 2]],RMS478,[1]!Consolidado[[#All],[MOD_F]],"MV",[1]!Consolidado[[#All],[MONEDA]],"Dólares")/1000</f>
        <v>#REF!</v>
      </c>
      <c r="RMU478" s="20" t="e">
        <f>SUMIFS([1]!Consolidado[[#All],[MONTO BFH]],[1]!Consolidado[[#All],[FECHA 2]],RMS478,[1]!Consolidado[[#All],[MOD_F]],"MV",[1]!Consolidado[[#All],[MONEDA]],"Soles")/1000</f>
        <v>#REF!</v>
      </c>
      <c r="RMV478" s="30" t="e">
        <f t="shared" ref="RMV478" si="7759">+SUM(RMT478:RMU478)</f>
        <v>#REF!</v>
      </c>
      <c r="RMW478" s="57" t="s">
        <v>284</v>
      </c>
      <c r="RMX478" s="20" t="e">
        <f>SUMIFS([1]!Consolidado[[#All],[MONTO BFH]],[1]!Consolidado[[#All],[FECHA 2]],RMW478,[1]!Consolidado[[#All],[MOD_F]],"MV",[1]!Consolidado[[#All],[MONEDA]],"Dólares")/1000</f>
        <v>#REF!</v>
      </c>
      <c r="RMY478" s="20" t="e">
        <f>SUMIFS([1]!Consolidado[[#All],[MONTO BFH]],[1]!Consolidado[[#All],[FECHA 2]],RMW478,[1]!Consolidado[[#All],[MOD_F]],"MV",[1]!Consolidado[[#All],[MONEDA]],"Soles")/1000</f>
        <v>#REF!</v>
      </c>
      <c r="RMZ478" s="30" t="e">
        <f t="shared" ref="RMZ478" si="7760">+SUM(RMX478:RMY478)</f>
        <v>#REF!</v>
      </c>
      <c r="RNA478" s="57" t="s">
        <v>284</v>
      </c>
      <c r="RNB478" s="20" t="e">
        <f>SUMIFS([1]!Consolidado[[#All],[MONTO BFH]],[1]!Consolidado[[#All],[FECHA 2]],RNA478,[1]!Consolidado[[#All],[MOD_F]],"MV",[1]!Consolidado[[#All],[MONEDA]],"Dólares")/1000</f>
        <v>#REF!</v>
      </c>
      <c r="RNC478" s="20" t="e">
        <f>SUMIFS([1]!Consolidado[[#All],[MONTO BFH]],[1]!Consolidado[[#All],[FECHA 2]],RNA478,[1]!Consolidado[[#All],[MOD_F]],"MV",[1]!Consolidado[[#All],[MONEDA]],"Soles")/1000</f>
        <v>#REF!</v>
      </c>
      <c r="RND478" s="30" t="e">
        <f t="shared" ref="RND478" si="7761">+SUM(RNB478:RNC478)</f>
        <v>#REF!</v>
      </c>
      <c r="RNE478" s="57" t="s">
        <v>284</v>
      </c>
      <c r="RNF478" s="20" t="e">
        <f>SUMIFS([1]!Consolidado[[#All],[MONTO BFH]],[1]!Consolidado[[#All],[FECHA 2]],RNE478,[1]!Consolidado[[#All],[MOD_F]],"MV",[1]!Consolidado[[#All],[MONEDA]],"Dólares")/1000</f>
        <v>#REF!</v>
      </c>
      <c r="RNG478" s="20" t="e">
        <f>SUMIFS([1]!Consolidado[[#All],[MONTO BFH]],[1]!Consolidado[[#All],[FECHA 2]],RNE478,[1]!Consolidado[[#All],[MOD_F]],"MV",[1]!Consolidado[[#All],[MONEDA]],"Soles")/1000</f>
        <v>#REF!</v>
      </c>
      <c r="RNH478" s="30" t="e">
        <f t="shared" ref="RNH478" si="7762">+SUM(RNF478:RNG478)</f>
        <v>#REF!</v>
      </c>
      <c r="RNI478" s="57" t="s">
        <v>284</v>
      </c>
      <c r="RNJ478" s="20" t="e">
        <f>SUMIFS([1]!Consolidado[[#All],[MONTO BFH]],[1]!Consolidado[[#All],[FECHA 2]],RNI478,[1]!Consolidado[[#All],[MOD_F]],"MV",[1]!Consolidado[[#All],[MONEDA]],"Dólares")/1000</f>
        <v>#REF!</v>
      </c>
      <c r="RNK478" s="20" t="e">
        <f>SUMIFS([1]!Consolidado[[#All],[MONTO BFH]],[1]!Consolidado[[#All],[FECHA 2]],RNI478,[1]!Consolidado[[#All],[MOD_F]],"MV",[1]!Consolidado[[#All],[MONEDA]],"Soles")/1000</f>
        <v>#REF!</v>
      </c>
      <c r="RNL478" s="30" t="e">
        <f t="shared" ref="RNL478" si="7763">+SUM(RNJ478:RNK478)</f>
        <v>#REF!</v>
      </c>
      <c r="RNM478" s="57" t="s">
        <v>284</v>
      </c>
      <c r="RNN478" s="20" t="e">
        <f>SUMIFS([1]!Consolidado[[#All],[MONTO BFH]],[1]!Consolidado[[#All],[FECHA 2]],RNM478,[1]!Consolidado[[#All],[MOD_F]],"MV",[1]!Consolidado[[#All],[MONEDA]],"Dólares")/1000</f>
        <v>#REF!</v>
      </c>
      <c r="RNO478" s="20" t="e">
        <f>SUMIFS([1]!Consolidado[[#All],[MONTO BFH]],[1]!Consolidado[[#All],[FECHA 2]],RNM478,[1]!Consolidado[[#All],[MOD_F]],"MV",[1]!Consolidado[[#All],[MONEDA]],"Soles")/1000</f>
        <v>#REF!</v>
      </c>
      <c r="RNP478" s="30" t="e">
        <f t="shared" ref="RNP478" si="7764">+SUM(RNN478:RNO478)</f>
        <v>#REF!</v>
      </c>
      <c r="RNQ478" s="57" t="s">
        <v>284</v>
      </c>
      <c r="RNR478" s="20" t="e">
        <f>SUMIFS([1]!Consolidado[[#All],[MONTO BFH]],[1]!Consolidado[[#All],[FECHA 2]],RNQ478,[1]!Consolidado[[#All],[MOD_F]],"MV",[1]!Consolidado[[#All],[MONEDA]],"Dólares")/1000</f>
        <v>#REF!</v>
      </c>
      <c r="RNS478" s="20" t="e">
        <f>SUMIFS([1]!Consolidado[[#All],[MONTO BFH]],[1]!Consolidado[[#All],[FECHA 2]],RNQ478,[1]!Consolidado[[#All],[MOD_F]],"MV",[1]!Consolidado[[#All],[MONEDA]],"Soles")/1000</f>
        <v>#REF!</v>
      </c>
      <c r="RNT478" s="30" t="e">
        <f t="shared" ref="RNT478" si="7765">+SUM(RNR478:RNS478)</f>
        <v>#REF!</v>
      </c>
      <c r="RNU478" s="57" t="s">
        <v>284</v>
      </c>
      <c r="RNV478" s="20" t="e">
        <f>SUMIFS([1]!Consolidado[[#All],[MONTO BFH]],[1]!Consolidado[[#All],[FECHA 2]],RNU478,[1]!Consolidado[[#All],[MOD_F]],"MV",[1]!Consolidado[[#All],[MONEDA]],"Dólares")/1000</f>
        <v>#REF!</v>
      </c>
      <c r="RNW478" s="20" t="e">
        <f>SUMIFS([1]!Consolidado[[#All],[MONTO BFH]],[1]!Consolidado[[#All],[FECHA 2]],RNU478,[1]!Consolidado[[#All],[MOD_F]],"MV",[1]!Consolidado[[#All],[MONEDA]],"Soles")/1000</f>
        <v>#REF!</v>
      </c>
      <c r="RNX478" s="30" t="e">
        <f t="shared" ref="RNX478" si="7766">+SUM(RNV478:RNW478)</f>
        <v>#REF!</v>
      </c>
      <c r="RNY478" s="57" t="s">
        <v>284</v>
      </c>
      <c r="RNZ478" s="20" t="e">
        <f>SUMIFS([1]!Consolidado[[#All],[MONTO BFH]],[1]!Consolidado[[#All],[FECHA 2]],RNY478,[1]!Consolidado[[#All],[MOD_F]],"MV",[1]!Consolidado[[#All],[MONEDA]],"Dólares")/1000</f>
        <v>#REF!</v>
      </c>
      <c r="ROA478" s="20" t="e">
        <f>SUMIFS([1]!Consolidado[[#All],[MONTO BFH]],[1]!Consolidado[[#All],[FECHA 2]],RNY478,[1]!Consolidado[[#All],[MOD_F]],"MV",[1]!Consolidado[[#All],[MONEDA]],"Soles")/1000</f>
        <v>#REF!</v>
      </c>
      <c r="ROB478" s="30" t="e">
        <f t="shared" ref="ROB478" si="7767">+SUM(RNZ478:ROA478)</f>
        <v>#REF!</v>
      </c>
      <c r="ROC478" s="57" t="s">
        <v>284</v>
      </c>
      <c r="ROD478" s="20" t="e">
        <f>SUMIFS([1]!Consolidado[[#All],[MONTO BFH]],[1]!Consolidado[[#All],[FECHA 2]],ROC478,[1]!Consolidado[[#All],[MOD_F]],"MV",[1]!Consolidado[[#All],[MONEDA]],"Dólares")/1000</f>
        <v>#REF!</v>
      </c>
      <c r="ROE478" s="20" t="e">
        <f>SUMIFS([1]!Consolidado[[#All],[MONTO BFH]],[1]!Consolidado[[#All],[FECHA 2]],ROC478,[1]!Consolidado[[#All],[MOD_F]],"MV",[1]!Consolidado[[#All],[MONEDA]],"Soles")/1000</f>
        <v>#REF!</v>
      </c>
      <c r="ROF478" s="30" t="e">
        <f t="shared" ref="ROF478" si="7768">+SUM(ROD478:ROE478)</f>
        <v>#REF!</v>
      </c>
      <c r="ROG478" s="57" t="s">
        <v>284</v>
      </c>
      <c r="ROH478" s="20" t="e">
        <f>SUMIFS([1]!Consolidado[[#All],[MONTO BFH]],[1]!Consolidado[[#All],[FECHA 2]],ROG478,[1]!Consolidado[[#All],[MOD_F]],"MV",[1]!Consolidado[[#All],[MONEDA]],"Dólares")/1000</f>
        <v>#REF!</v>
      </c>
      <c r="ROI478" s="20" t="e">
        <f>SUMIFS([1]!Consolidado[[#All],[MONTO BFH]],[1]!Consolidado[[#All],[FECHA 2]],ROG478,[1]!Consolidado[[#All],[MOD_F]],"MV",[1]!Consolidado[[#All],[MONEDA]],"Soles")/1000</f>
        <v>#REF!</v>
      </c>
      <c r="ROJ478" s="30" t="e">
        <f t="shared" ref="ROJ478" si="7769">+SUM(ROH478:ROI478)</f>
        <v>#REF!</v>
      </c>
      <c r="ROK478" s="57" t="s">
        <v>284</v>
      </c>
      <c r="ROL478" s="20" t="e">
        <f>SUMIFS([1]!Consolidado[[#All],[MONTO BFH]],[1]!Consolidado[[#All],[FECHA 2]],ROK478,[1]!Consolidado[[#All],[MOD_F]],"MV",[1]!Consolidado[[#All],[MONEDA]],"Dólares")/1000</f>
        <v>#REF!</v>
      </c>
      <c r="ROM478" s="20" t="e">
        <f>SUMIFS([1]!Consolidado[[#All],[MONTO BFH]],[1]!Consolidado[[#All],[FECHA 2]],ROK478,[1]!Consolidado[[#All],[MOD_F]],"MV",[1]!Consolidado[[#All],[MONEDA]],"Soles")/1000</f>
        <v>#REF!</v>
      </c>
      <c r="RON478" s="30" t="e">
        <f t="shared" ref="RON478" si="7770">+SUM(ROL478:ROM478)</f>
        <v>#REF!</v>
      </c>
      <c r="ROO478" s="57" t="s">
        <v>284</v>
      </c>
      <c r="ROP478" s="20" t="e">
        <f>SUMIFS([1]!Consolidado[[#All],[MONTO BFH]],[1]!Consolidado[[#All],[FECHA 2]],ROO478,[1]!Consolidado[[#All],[MOD_F]],"MV",[1]!Consolidado[[#All],[MONEDA]],"Dólares")/1000</f>
        <v>#REF!</v>
      </c>
      <c r="ROQ478" s="20" t="e">
        <f>SUMIFS([1]!Consolidado[[#All],[MONTO BFH]],[1]!Consolidado[[#All],[FECHA 2]],ROO478,[1]!Consolidado[[#All],[MOD_F]],"MV",[1]!Consolidado[[#All],[MONEDA]],"Soles")/1000</f>
        <v>#REF!</v>
      </c>
      <c r="ROR478" s="30" t="e">
        <f t="shared" ref="ROR478" si="7771">+SUM(ROP478:ROQ478)</f>
        <v>#REF!</v>
      </c>
      <c r="ROS478" s="57" t="s">
        <v>284</v>
      </c>
      <c r="ROT478" s="20" t="e">
        <f>SUMIFS([1]!Consolidado[[#All],[MONTO BFH]],[1]!Consolidado[[#All],[FECHA 2]],ROS478,[1]!Consolidado[[#All],[MOD_F]],"MV",[1]!Consolidado[[#All],[MONEDA]],"Dólares")/1000</f>
        <v>#REF!</v>
      </c>
      <c r="ROU478" s="20" t="e">
        <f>SUMIFS([1]!Consolidado[[#All],[MONTO BFH]],[1]!Consolidado[[#All],[FECHA 2]],ROS478,[1]!Consolidado[[#All],[MOD_F]],"MV",[1]!Consolidado[[#All],[MONEDA]],"Soles")/1000</f>
        <v>#REF!</v>
      </c>
      <c r="ROV478" s="30" t="e">
        <f t="shared" ref="ROV478" si="7772">+SUM(ROT478:ROU478)</f>
        <v>#REF!</v>
      </c>
      <c r="ROW478" s="57" t="s">
        <v>284</v>
      </c>
      <c r="ROX478" s="20" t="e">
        <f>SUMIFS([1]!Consolidado[[#All],[MONTO BFH]],[1]!Consolidado[[#All],[FECHA 2]],ROW478,[1]!Consolidado[[#All],[MOD_F]],"MV",[1]!Consolidado[[#All],[MONEDA]],"Dólares")/1000</f>
        <v>#REF!</v>
      </c>
      <c r="ROY478" s="20" t="e">
        <f>SUMIFS([1]!Consolidado[[#All],[MONTO BFH]],[1]!Consolidado[[#All],[FECHA 2]],ROW478,[1]!Consolidado[[#All],[MOD_F]],"MV",[1]!Consolidado[[#All],[MONEDA]],"Soles")/1000</f>
        <v>#REF!</v>
      </c>
      <c r="ROZ478" s="30" t="e">
        <f t="shared" ref="ROZ478" si="7773">+SUM(ROX478:ROY478)</f>
        <v>#REF!</v>
      </c>
      <c r="RPA478" s="57" t="s">
        <v>284</v>
      </c>
      <c r="RPB478" s="20" t="e">
        <f>SUMIFS([1]!Consolidado[[#All],[MONTO BFH]],[1]!Consolidado[[#All],[FECHA 2]],RPA478,[1]!Consolidado[[#All],[MOD_F]],"MV",[1]!Consolidado[[#All],[MONEDA]],"Dólares")/1000</f>
        <v>#REF!</v>
      </c>
      <c r="RPC478" s="20" t="e">
        <f>SUMIFS([1]!Consolidado[[#All],[MONTO BFH]],[1]!Consolidado[[#All],[FECHA 2]],RPA478,[1]!Consolidado[[#All],[MOD_F]],"MV",[1]!Consolidado[[#All],[MONEDA]],"Soles")/1000</f>
        <v>#REF!</v>
      </c>
      <c r="RPD478" s="30" t="e">
        <f t="shared" ref="RPD478" si="7774">+SUM(RPB478:RPC478)</f>
        <v>#REF!</v>
      </c>
      <c r="RPE478" s="57" t="s">
        <v>284</v>
      </c>
      <c r="RPF478" s="20" t="e">
        <f>SUMIFS([1]!Consolidado[[#All],[MONTO BFH]],[1]!Consolidado[[#All],[FECHA 2]],RPE478,[1]!Consolidado[[#All],[MOD_F]],"MV",[1]!Consolidado[[#All],[MONEDA]],"Dólares")/1000</f>
        <v>#REF!</v>
      </c>
      <c r="RPG478" s="20" t="e">
        <f>SUMIFS([1]!Consolidado[[#All],[MONTO BFH]],[1]!Consolidado[[#All],[FECHA 2]],RPE478,[1]!Consolidado[[#All],[MOD_F]],"MV",[1]!Consolidado[[#All],[MONEDA]],"Soles")/1000</f>
        <v>#REF!</v>
      </c>
      <c r="RPH478" s="30" t="e">
        <f t="shared" ref="RPH478" si="7775">+SUM(RPF478:RPG478)</f>
        <v>#REF!</v>
      </c>
      <c r="RPI478" s="57" t="s">
        <v>284</v>
      </c>
      <c r="RPJ478" s="20" t="e">
        <f>SUMIFS([1]!Consolidado[[#All],[MONTO BFH]],[1]!Consolidado[[#All],[FECHA 2]],RPI478,[1]!Consolidado[[#All],[MOD_F]],"MV",[1]!Consolidado[[#All],[MONEDA]],"Dólares")/1000</f>
        <v>#REF!</v>
      </c>
      <c r="RPK478" s="20" t="e">
        <f>SUMIFS([1]!Consolidado[[#All],[MONTO BFH]],[1]!Consolidado[[#All],[FECHA 2]],RPI478,[1]!Consolidado[[#All],[MOD_F]],"MV",[1]!Consolidado[[#All],[MONEDA]],"Soles")/1000</f>
        <v>#REF!</v>
      </c>
      <c r="RPL478" s="30" t="e">
        <f t="shared" ref="RPL478" si="7776">+SUM(RPJ478:RPK478)</f>
        <v>#REF!</v>
      </c>
      <c r="RPM478" s="57" t="s">
        <v>284</v>
      </c>
      <c r="RPN478" s="20" t="e">
        <f>SUMIFS([1]!Consolidado[[#All],[MONTO BFH]],[1]!Consolidado[[#All],[FECHA 2]],RPM478,[1]!Consolidado[[#All],[MOD_F]],"MV",[1]!Consolidado[[#All],[MONEDA]],"Dólares")/1000</f>
        <v>#REF!</v>
      </c>
      <c r="RPO478" s="20" t="e">
        <f>SUMIFS([1]!Consolidado[[#All],[MONTO BFH]],[1]!Consolidado[[#All],[FECHA 2]],RPM478,[1]!Consolidado[[#All],[MOD_F]],"MV",[1]!Consolidado[[#All],[MONEDA]],"Soles")/1000</f>
        <v>#REF!</v>
      </c>
      <c r="RPP478" s="30" t="e">
        <f t="shared" ref="RPP478" si="7777">+SUM(RPN478:RPO478)</f>
        <v>#REF!</v>
      </c>
      <c r="RPQ478" s="57" t="s">
        <v>284</v>
      </c>
      <c r="RPR478" s="20" t="e">
        <f>SUMIFS([1]!Consolidado[[#All],[MONTO BFH]],[1]!Consolidado[[#All],[FECHA 2]],RPQ478,[1]!Consolidado[[#All],[MOD_F]],"MV",[1]!Consolidado[[#All],[MONEDA]],"Dólares")/1000</f>
        <v>#REF!</v>
      </c>
      <c r="RPS478" s="20" t="e">
        <f>SUMIFS([1]!Consolidado[[#All],[MONTO BFH]],[1]!Consolidado[[#All],[FECHA 2]],RPQ478,[1]!Consolidado[[#All],[MOD_F]],"MV",[1]!Consolidado[[#All],[MONEDA]],"Soles")/1000</f>
        <v>#REF!</v>
      </c>
      <c r="RPT478" s="30" t="e">
        <f t="shared" ref="RPT478" si="7778">+SUM(RPR478:RPS478)</f>
        <v>#REF!</v>
      </c>
      <c r="RPU478" s="57" t="s">
        <v>284</v>
      </c>
      <c r="RPV478" s="20" t="e">
        <f>SUMIFS([1]!Consolidado[[#All],[MONTO BFH]],[1]!Consolidado[[#All],[FECHA 2]],RPU478,[1]!Consolidado[[#All],[MOD_F]],"MV",[1]!Consolidado[[#All],[MONEDA]],"Dólares")/1000</f>
        <v>#REF!</v>
      </c>
      <c r="RPW478" s="20" t="e">
        <f>SUMIFS([1]!Consolidado[[#All],[MONTO BFH]],[1]!Consolidado[[#All],[FECHA 2]],RPU478,[1]!Consolidado[[#All],[MOD_F]],"MV",[1]!Consolidado[[#All],[MONEDA]],"Soles")/1000</f>
        <v>#REF!</v>
      </c>
      <c r="RPX478" s="30" t="e">
        <f t="shared" ref="RPX478" si="7779">+SUM(RPV478:RPW478)</f>
        <v>#REF!</v>
      </c>
      <c r="RPY478" s="57" t="s">
        <v>284</v>
      </c>
      <c r="RPZ478" s="20" t="e">
        <f>SUMIFS([1]!Consolidado[[#All],[MONTO BFH]],[1]!Consolidado[[#All],[FECHA 2]],RPY478,[1]!Consolidado[[#All],[MOD_F]],"MV",[1]!Consolidado[[#All],[MONEDA]],"Dólares")/1000</f>
        <v>#REF!</v>
      </c>
      <c r="RQA478" s="20" t="e">
        <f>SUMIFS([1]!Consolidado[[#All],[MONTO BFH]],[1]!Consolidado[[#All],[FECHA 2]],RPY478,[1]!Consolidado[[#All],[MOD_F]],"MV",[1]!Consolidado[[#All],[MONEDA]],"Soles")/1000</f>
        <v>#REF!</v>
      </c>
      <c r="RQB478" s="30" t="e">
        <f t="shared" ref="RQB478" si="7780">+SUM(RPZ478:RQA478)</f>
        <v>#REF!</v>
      </c>
      <c r="RQC478" s="57" t="s">
        <v>284</v>
      </c>
      <c r="RQD478" s="20" t="e">
        <f>SUMIFS([1]!Consolidado[[#All],[MONTO BFH]],[1]!Consolidado[[#All],[FECHA 2]],RQC478,[1]!Consolidado[[#All],[MOD_F]],"MV",[1]!Consolidado[[#All],[MONEDA]],"Dólares")/1000</f>
        <v>#REF!</v>
      </c>
      <c r="RQE478" s="20" t="e">
        <f>SUMIFS([1]!Consolidado[[#All],[MONTO BFH]],[1]!Consolidado[[#All],[FECHA 2]],RQC478,[1]!Consolidado[[#All],[MOD_F]],"MV",[1]!Consolidado[[#All],[MONEDA]],"Soles")/1000</f>
        <v>#REF!</v>
      </c>
      <c r="RQF478" s="30" t="e">
        <f t="shared" ref="RQF478" si="7781">+SUM(RQD478:RQE478)</f>
        <v>#REF!</v>
      </c>
      <c r="RQG478" s="57" t="s">
        <v>284</v>
      </c>
      <c r="RQH478" s="20" t="e">
        <f>SUMIFS([1]!Consolidado[[#All],[MONTO BFH]],[1]!Consolidado[[#All],[FECHA 2]],RQG478,[1]!Consolidado[[#All],[MOD_F]],"MV",[1]!Consolidado[[#All],[MONEDA]],"Dólares")/1000</f>
        <v>#REF!</v>
      </c>
      <c r="RQI478" s="20" t="e">
        <f>SUMIFS([1]!Consolidado[[#All],[MONTO BFH]],[1]!Consolidado[[#All],[FECHA 2]],RQG478,[1]!Consolidado[[#All],[MOD_F]],"MV",[1]!Consolidado[[#All],[MONEDA]],"Soles")/1000</f>
        <v>#REF!</v>
      </c>
      <c r="RQJ478" s="30" t="e">
        <f t="shared" ref="RQJ478" si="7782">+SUM(RQH478:RQI478)</f>
        <v>#REF!</v>
      </c>
      <c r="RQK478" s="57" t="s">
        <v>284</v>
      </c>
      <c r="RQL478" s="20" t="e">
        <f>SUMIFS([1]!Consolidado[[#All],[MONTO BFH]],[1]!Consolidado[[#All],[FECHA 2]],RQK478,[1]!Consolidado[[#All],[MOD_F]],"MV",[1]!Consolidado[[#All],[MONEDA]],"Dólares")/1000</f>
        <v>#REF!</v>
      </c>
      <c r="RQM478" s="20" t="e">
        <f>SUMIFS([1]!Consolidado[[#All],[MONTO BFH]],[1]!Consolidado[[#All],[FECHA 2]],RQK478,[1]!Consolidado[[#All],[MOD_F]],"MV",[1]!Consolidado[[#All],[MONEDA]],"Soles")/1000</f>
        <v>#REF!</v>
      </c>
      <c r="RQN478" s="30" t="e">
        <f t="shared" ref="RQN478" si="7783">+SUM(RQL478:RQM478)</f>
        <v>#REF!</v>
      </c>
      <c r="RQO478" s="57" t="s">
        <v>284</v>
      </c>
      <c r="RQP478" s="20" t="e">
        <f>SUMIFS([1]!Consolidado[[#All],[MONTO BFH]],[1]!Consolidado[[#All],[FECHA 2]],RQO478,[1]!Consolidado[[#All],[MOD_F]],"MV",[1]!Consolidado[[#All],[MONEDA]],"Dólares")/1000</f>
        <v>#REF!</v>
      </c>
      <c r="RQQ478" s="20" t="e">
        <f>SUMIFS([1]!Consolidado[[#All],[MONTO BFH]],[1]!Consolidado[[#All],[FECHA 2]],RQO478,[1]!Consolidado[[#All],[MOD_F]],"MV",[1]!Consolidado[[#All],[MONEDA]],"Soles")/1000</f>
        <v>#REF!</v>
      </c>
      <c r="RQR478" s="30" t="e">
        <f t="shared" ref="RQR478" si="7784">+SUM(RQP478:RQQ478)</f>
        <v>#REF!</v>
      </c>
      <c r="RQS478" s="57" t="s">
        <v>284</v>
      </c>
      <c r="RQT478" s="20" t="e">
        <f>SUMIFS([1]!Consolidado[[#All],[MONTO BFH]],[1]!Consolidado[[#All],[FECHA 2]],RQS478,[1]!Consolidado[[#All],[MOD_F]],"MV",[1]!Consolidado[[#All],[MONEDA]],"Dólares")/1000</f>
        <v>#REF!</v>
      </c>
      <c r="RQU478" s="20" t="e">
        <f>SUMIFS([1]!Consolidado[[#All],[MONTO BFH]],[1]!Consolidado[[#All],[FECHA 2]],RQS478,[1]!Consolidado[[#All],[MOD_F]],"MV",[1]!Consolidado[[#All],[MONEDA]],"Soles")/1000</f>
        <v>#REF!</v>
      </c>
      <c r="RQV478" s="30" t="e">
        <f t="shared" ref="RQV478" si="7785">+SUM(RQT478:RQU478)</f>
        <v>#REF!</v>
      </c>
      <c r="RQW478" s="57" t="s">
        <v>284</v>
      </c>
      <c r="RQX478" s="20" t="e">
        <f>SUMIFS([1]!Consolidado[[#All],[MONTO BFH]],[1]!Consolidado[[#All],[FECHA 2]],RQW478,[1]!Consolidado[[#All],[MOD_F]],"MV",[1]!Consolidado[[#All],[MONEDA]],"Dólares")/1000</f>
        <v>#REF!</v>
      </c>
      <c r="RQY478" s="20" t="e">
        <f>SUMIFS([1]!Consolidado[[#All],[MONTO BFH]],[1]!Consolidado[[#All],[FECHA 2]],RQW478,[1]!Consolidado[[#All],[MOD_F]],"MV",[1]!Consolidado[[#All],[MONEDA]],"Soles")/1000</f>
        <v>#REF!</v>
      </c>
      <c r="RQZ478" s="30" t="e">
        <f t="shared" ref="RQZ478" si="7786">+SUM(RQX478:RQY478)</f>
        <v>#REF!</v>
      </c>
      <c r="RRA478" s="57" t="s">
        <v>284</v>
      </c>
      <c r="RRB478" s="20" t="e">
        <f>SUMIFS([1]!Consolidado[[#All],[MONTO BFH]],[1]!Consolidado[[#All],[FECHA 2]],RRA478,[1]!Consolidado[[#All],[MOD_F]],"MV",[1]!Consolidado[[#All],[MONEDA]],"Dólares")/1000</f>
        <v>#REF!</v>
      </c>
      <c r="RRC478" s="20" t="e">
        <f>SUMIFS([1]!Consolidado[[#All],[MONTO BFH]],[1]!Consolidado[[#All],[FECHA 2]],RRA478,[1]!Consolidado[[#All],[MOD_F]],"MV",[1]!Consolidado[[#All],[MONEDA]],"Soles")/1000</f>
        <v>#REF!</v>
      </c>
      <c r="RRD478" s="30" t="e">
        <f t="shared" ref="RRD478" si="7787">+SUM(RRB478:RRC478)</f>
        <v>#REF!</v>
      </c>
      <c r="RRE478" s="57" t="s">
        <v>284</v>
      </c>
      <c r="RRF478" s="20" t="e">
        <f>SUMIFS([1]!Consolidado[[#All],[MONTO BFH]],[1]!Consolidado[[#All],[FECHA 2]],RRE478,[1]!Consolidado[[#All],[MOD_F]],"MV",[1]!Consolidado[[#All],[MONEDA]],"Dólares")/1000</f>
        <v>#REF!</v>
      </c>
      <c r="RRG478" s="20" t="e">
        <f>SUMIFS([1]!Consolidado[[#All],[MONTO BFH]],[1]!Consolidado[[#All],[FECHA 2]],RRE478,[1]!Consolidado[[#All],[MOD_F]],"MV",[1]!Consolidado[[#All],[MONEDA]],"Soles")/1000</f>
        <v>#REF!</v>
      </c>
      <c r="RRH478" s="30" t="e">
        <f t="shared" ref="RRH478" si="7788">+SUM(RRF478:RRG478)</f>
        <v>#REF!</v>
      </c>
      <c r="RRI478" s="57" t="s">
        <v>284</v>
      </c>
      <c r="RRJ478" s="20" t="e">
        <f>SUMIFS([1]!Consolidado[[#All],[MONTO BFH]],[1]!Consolidado[[#All],[FECHA 2]],RRI478,[1]!Consolidado[[#All],[MOD_F]],"MV",[1]!Consolidado[[#All],[MONEDA]],"Dólares")/1000</f>
        <v>#REF!</v>
      </c>
      <c r="RRK478" s="20" t="e">
        <f>SUMIFS([1]!Consolidado[[#All],[MONTO BFH]],[1]!Consolidado[[#All],[FECHA 2]],RRI478,[1]!Consolidado[[#All],[MOD_F]],"MV",[1]!Consolidado[[#All],[MONEDA]],"Soles")/1000</f>
        <v>#REF!</v>
      </c>
      <c r="RRL478" s="30" t="e">
        <f t="shared" ref="RRL478" si="7789">+SUM(RRJ478:RRK478)</f>
        <v>#REF!</v>
      </c>
      <c r="RRM478" s="57" t="s">
        <v>284</v>
      </c>
      <c r="RRN478" s="20" t="e">
        <f>SUMIFS([1]!Consolidado[[#All],[MONTO BFH]],[1]!Consolidado[[#All],[FECHA 2]],RRM478,[1]!Consolidado[[#All],[MOD_F]],"MV",[1]!Consolidado[[#All],[MONEDA]],"Dólares")/1000</f>
        <v>#REF!</v>
      </c>
      <c r="RRO478" s="20" t="e">
        <f>SUMIFS([1]!Consolidado[[#All],[MONTO BFH]],[1]!Consolidado[[#All],[FECHA 2]],RRM478,[1]!Consolidado[[#All],[MOD_F]],"MV",[1]!Consolidado[[#All],[MONEDA]],"Soles")/1000</f>
        <v>#REF!</v>
      </c>
      <c r="RRP478" s="30" t="e">
        <f t="shared" ref="RRP478" si="7790">+SUM(RRN478:RRO478)</f>
        <v>#REF!</v>
      </c>
      <c r="RRQ478" s="57" t="s">
        <v>284</v>
      </c>
      <c r="RRR478" s="20" t="e">
        <f>SUMIFS([1]!Consolidado[[#All],[MONTO BFH]],[1]!Consolidado[[#All],[FECHA 2]],RRQ478,[1]!Consolidado[[#All],[MOD_F]],"MV",[1]!Consolidado[[#All],[MONEDA]],"Dólares")/1000</f>
        <v>#REF!</v>
      </c>
      <c r="RRS478" s="20" t="e">
        <f>SUMIFS([1]!Consolidado[[#All],[MONTO BFH]],[1]!Consolidado[[#All],[FECHA 2]],RRQ478,[1]!Consolidado[[#All],[MOD_F]],"MV",[1]!Consolidado[[#All],[MONEDA]],"Soles")/1000</f>
        <v>#REF!</v>
      </c>
      <c r="RRT478" s="30" t="e">
        <f t="shared" ref="RRT478" si="7791">+SUM(RRR478:RRS478)</f>
        <v>#REF!</v>
      </c>
      <c r="RRU478" s="57" t="s">
        <v>284</v>
      </c>
      <c r="RRV478" s="20" t="e">
        <f>SUMIFS([1]!Consolidado[[#All],[MONTO BFH]],[1]!Consolidado[[#All],[FECHA 2]],RRU478,[1]!Consolidado[[#All],[MOD_F]],"MV",[1]!Consolidado[[#All],[MONEDA]],"Dólares")/1000</f>
        <v>#REF!</v>
      </c>
      <c r="RRW478" s="20" t="e">
        <f>SUMIFS([1]!Consolidado[[#All],[MONTO BFH]],[1]!Consolidado[[#All],[FECHA 2]],RRU478,[1]!Consolidado[[#All],[MOD_F]],"MV",[1]!Consolidado[[#All],[MONEDA]],"Soles")/1000</f>
        <v>#REF!</v>
      </c>
      <c r="RRX478" s="30" t="e">
        <f t="shared" ref="RRX478" si="7792">+SUM(RRV478:RRW478)</f>
        <v>#REF!</v>
      </c>
      <c r="RRY478" s="57" t="s">
        <v>284</v>
      </c>
      <c r="RRZ478" s="20" t="e">
        <f>SUMIFS([1]!Consolidado[[#All],[MONTO BFH]],[1]!Consolidado[[#All],[FECHA 2]],RRY478,[1]!Consolidado[[#All],[MOD_F]],"MV",[1]!Consolidado[[#All],[MONEDA]],"Dólares")/1000</f>
        <v>#REF!</v>
      </c>
      <c r="RSA478" s="20" t="e">
        <f>SUMIFS([1]!Consolidado[[#All],[MONTO BFH]],[1]!Consolidado[[#All],[FECHA 2]],RRY478,[1]!Consolidado[[#All],[MOD_F]],"MV",[1]!Consolidado[[#All],[MONEDA]],"Soles")/1000</f>
        <v>#REF!</v>
      </c>
      <c r="RSB478" s="30" t="e">
        <f t="shared" ref="RSB478" si="7793">+SUM(RRZ478:RSA478)</f>
        <v>#REF!</v>
      </c>
      <c r="RSC478" s="57" t="s">
        <v>284</v>
      </c>
      <c r="RSD478" s="20" t="e">
        <f>SUMIFS([1]!Consolidado[[#All],[MONTO BFH]],[1]!Consolidado[[#All],[FECHA 2]],RSC478,[1]!Consolidado[[#All],[MOD_F]],"MV",[1]!Consolidado[[#All],[MONEDA]],"Dólares")/1000</f>
        <v>#REF!</v>
      </c>
      <c r="RSE478" s="20" t="e">
        <f>SUMIFS([1]!Consolidado[[#All],[MONTO BFH]],[1]!Consolidado[[#All],[FECHA 2]],RSC478,[1]!Consolidado[[#All],[MOD_F]],"MV",[1]!Consolidado[[#All],[MONEDA]],"Soles")/1000</f>
        <v>#REF!</v>
      </c>
      <c r="RSF478" s="30" t="e">
        <f t="shared" ref="RSF478" si="7794">+SUM(RSD478:RSE478)</f>
        <v>#REF!</v>
      </c>
      <c r="RSG478" s="57" t="s">
        <v>284</v>
      </c>
      <c r="RSH478" s="20" t="e">
        <f>SUMIFS([1]!Consolidado[[#All],[MONTO BFH]],[1]!Consolidado[[#All],[FECHA 2]],RSG478,[1]!Consolidado[[#All],[MOD_F]],"MV",[1]!Consolidado[[#All],[MONEDA]],"Dólares")/1000</f>
        <v>#REF!</v>
      </c>
      <c r="RSI478" s="20" t="e">
        <f>SUMIFS([1]!Consolidado[[#All],[MONTO BFH]],[1]!Consolidado[[#All],[FECHA 2]],RSG478,[1]!Consolidado[[#All],[MOD_F]],"MV",[1]!Consolidado[[#All],[MONEDA]],"Soles")/1000</f>
        <v>#REF!</v>
      </c>
      <c r="RSJ478" s="30" t="e">
        <f t="shared" ref="RSJ478" si="7795">+SUM(RSH478:RSI478)</f>
        <v>#REF!</v>
      </c>
      <c r="RSK478" s="57" t="s">
        <v>284</v>
      </c>
      <c r="RSL478" s="20" t="e">
        <f>SUMIFS([1]!Consolidado[[#All],[MONTO BFH]],[1]!Consolidado[[#All],[FECHA 2]],RSK478,[1]!Consolidado[[#All],[MOD_F]],"MV",[1]!Consolidado[[#All],[MONEDA]],"Dólares")/1000</f>
        <v>#REF!</v>
      </c>
      <c r="RSM478" s="20" t="e">
        <f>SUMIFS([1]!Consolidado[[#All],[MONTO BFH]],[1]!Consolidado[[#All],[FECHA 2]],RSK478,[1]!Consolidado[[#All],[MOD_F]],"MV",[1]!Consolidado[[#All],[MONEDA]],"Soles")/1000</f>
        <v>#REF!</v>
      </c>
      <c r="RSN478" s="30" t="e">
        <f t="shared" ref="RSN478" si="7796">+SUM(RSL478:RSM478)</f>
        <v>#REF!</v>
      </c>
      <c r="RSO478" s="57" t="s">
        <v>284</v>
      </c>
      <c r="RSP478" s="20" t="e">
        <f>SUMIFS([1]!Consolidado[[#All],[MONTO BFH]],[1]!Consolidado[[#All],[FECHA 2]],RSO478,[1]!Consolidado[[#All],[MOD_F]],"MV",[1]!Consolidado[[#All],[MONEDA]],"Dólares")/1000</f>
        <v>#REF!</v>
      </c>
      <c r="RSQ478" s="20" t="e">
        <f>SUMIFS([1]!Consolidado[[#All],[MONTO BFH]],[1]!Consolidado[[#All],[FECHA 2]],RSO478,[1]!Consolidado[[#All],[MOD_F]],"MV",[1]!Consolidado[[#All],[MONEDA]],"Soles")/1000</f>
        <v>#REF!</v>
      </c>
      <c r="RSR478" s="30" t="e">
        <f t="shared" ref="RSR478" si="7797">+SUM(RSP478:RSQ478)</f>
        <v>#REF!</v>
      </c>
      <c r="RSS478" s="57" t="s">
        <v>284</v>
      </c>
      <c r="RST478" s="20" t="e">
        <f>SUMIFS([1]!Consolidado[[#All],[MONTO BFH]],[1]!Consolidado[[#All],[FECHA 2]],RSS478,[1]!Consolidado[[#All],[MOD_F]],"MV",[1]!Consolidado[[#All],[MONEDA]],"Dólares")/1000</f>
        <v>#REF!</v>
      </c>
      <c r="RSU478" s="20" t="e">
        <f>SUMIFS([1]!Consolidado[[#All],[MONTO BFH]],[1]!Consolidado[[#All],[FECHA 2]],RSS478,[1]!Consolidado[[#All],[MOD_F]],"MV",[1]!Consolidado[[#All],[MONEDA]],"Soles")/1000</f>
        <v>#REF!</v>
      </c>
      <c r="RSV478" s="30" t="e">
        <f t="shared" ref="RSV478" si="7798">+SUM(RST478:RSU478)</f>
        <v>#REF!</v>
      </c>
      <c r="RSW478" s="57" t="s">
        <v>284</v>
      </c>
      <c r="RSX478" s="20" t="e">
        <f>SUMIFS([1]!Consolidado[[#All],[MONTO BFH]],[1]!Consolidado[[#All],[FECHA 2]],RSW478,[1]!Consolidado[[#All],[MOD_F]],"MV",[1]!Consolidado[[#All],[MONEDA]],"Dólares")/1000</f>
        <v>#REF!</v>
      </c>
      <c r="RSY478" s="20" t="e">
        <f>SUMIFS([1]!Consolidado[[#All],[MONTO BFH]],[1]!Consolidado[[#All],[FECHA 2]],RSW478,[1]!Consolidado[[#All],[MOD_F]],"MV",[1]!Consolidado[[#All],[MONEDA]],"Soles")/1000</f>
        <v>#REF!</v>
      </c>
      <c r="RSZ478" s="30" t="e">
        <f t="shared" ref="RSZ478" si="7799">+SUM(RSX478:RSY478)</f>
        <v>#REF!</v>
      </c>
      <c r="RTA478" s="57" t="s">
        <v>284</v>
      </c>
      <c r="RTB478" s="20" t="e">
        <f>SUMIFS([1]!Consolidado[[#All],[MONTO BFH]],[1]!Consolidado[[#All],[FECHA 2]],RTA478,[1]!Consolidado[[#All],[MOD_F]],"MV",[1]!Consolidado[[#All],[MONEDA]],"Dólares")/1000</f>
        <v>#REF!</v>
      </c>
      <c r="RTC478" s="20" t="e">
        <f>SUMIFS([1]!Consolidado[[#All],[MONTO BFH]],[1]!Consolidado[[#All],[FECHA 2]],RTA478,[1]!Consolidado[[#All],[MOD_F]],"MV",[1]!Consolidado[[#All],[MONEDA]],"Soles")/1000</f>
        <v>#REF!</v>
      </c>
      <c r="RTD478" s="30" t="e">
        <f t="shared" ref="RTD478" si="7800">+SUM(RTB478:RTC478)</f>
        <v>#REF!</v>
      </c>
      <c r="RTE478" s="57" t="s">
        <v>284</v>
      </c>
      <c r="RTF478" s="20" t="e">
        <f>SUMIFS([1]!Consolidado[[#All],[MONTO BFH]],[1]!Consolidado[[#All],[FECHA 2]],RTE478,[1]!Consolidado[[#All],[MOD_F]],"MV",[1]!Consolidado[[#All],[MONEDA]],"Dólares")/1000</f>
        <v>#REF!</v>
      </c>
      <c r="RTG478" s="20" t="e">
        <f>SUMIFS([1]!Consolidado[[#All],[MONTO BFH]],[1]!Consolidado[[#All],[FECHA 2]],RTE478,[1]!Consolidado[[#All],[MOD_F]],"MV",[1]!Consolidado[[#All],[MONEDA]],"Soles")/1000</f>
        <v>#REF!</v>
      </c>
      <c r="RTH478" s="30" t="e">
        <f t="shared" ref="RTH478" si="7801">+SUM(RTF478:RTG478)</f>
        <v>#REF!</v>
      </c>
      <c r="RTI478" s="57" t="s">
        <v>284</v>
      </c>
      <c r="RTJ478" s="20" t="e">
        <f>SUMIFS([1]!Consolidado[[#All],[MONTO BFH]],[1]!Consolidado[[#All],[FECHA 2]],RTI478,[1]!Consolidado[[#All],[MOD_F]],"MV",[1]!Consolidado[[#All],[MONEDA]],"Dólares")/1000</f>
        <v>#REF!</v>
      </c>
      <c r="RTK478" s="20" t="e">
        <f>SUMIFS([1]!Consolidado[[#All],[MONTO BFH]],[1]!Consolidado[[#All],[FECHA 2]],RTI478,[1]!Consolidado[[#All],[MOD_F]],"MV",[1]!Consolidado[[#All],[MONEDA]],"Soles")/1000</f>
        <v>#REF!</v>
      </c>
      <c r="RTL478" s="30" t="e">
        <f t="shared" ref="RTL478" si="7802">+SUM(RTJ478:RTK478)</f>
        <v>#REF!</v>
      </c>
      <c r="RTM478" s="57" t="s">
        <v>284</v>
      </c>
      <c r="RTN478" s="20" t="e">
        <f>SUMIFS([1]!Consolidado[[#All],[MONTO BFH]],[1]!Consolidado[[#All],[FECHA 2]],RTM478,[1]!Consolidado[[#All],[MOD_F]],"MV",[1]!Consolidado[[#All],[MONEDA]],"Dólares")/1000</f>
        <v>#REF!</v>
      </c>
      <c r="RTO478" s="20" t="e">
        <f>SUMIFS([1]!Consolidado[[#All],[MONTO BFH]],[1]!Consolidado[[#All],[FECHA 2]],RTM478,[1]!Consolidado[[#All],[MOD_F]],"MV",[1]!Consolidado[[#All],[MONEDA]],"Soles")/1000</f>
        <v>#REF!</v>
      </c>
      <c r="RTP478" s="30" t="e">
        <f t="shared" ref="RTP478" si="7803">+SUM(RTN478:RTO478)</f>
        <v>#REF!</v>
      </c>
      <c r="RTQ478" s="57" t="s">
        <v>284</v>
      </c>
      <c r="RTR478" s="20" t="e">
        <f>SUMIFS([1]!Consolidado[[#All],[MONTO BFH]],[1]!Consolidado[[#All],[FECHA 2]],RTQ478,[1]!Consolidado[[#All],[MOD_F]],"MV",[1]!Consolidado[[#All],[MONEDA]],"Dólares")/1000</f>
        <v>#REF!</v>
      </c>
      <c r="RTS478" s="20" t="e">
        <f>SUMIFS([1]!Consolidado[[#All],[MONTO BFH]],[1]!Consolidado[[#All],[FECHA 2]],RTQ478,[1]!Consolidado[[#All],[MOD_F]],"MV",[1]!Consolidado[[#All],[MONEDA]],"Soles")/1000</f>
        <v>#REF!</v>
      </c>
      <c r="RTT478" s="30" t="e">
        <f t="shared" ref="RTT478" si="7804">+SUM(RTR478:RTS478)</f>
        <v>#REF!</v>
      </c>
      <c r="RTU478" s="57" t="s">
        <v>284</v>
      </c>
      <c r="RTV478" s="20" t="e">
        <f>SUMIFS([1]!Consolidado[[#All],[MONTO BFH]],[1]!Consolidado[[#All],[FECHA 2]],RTU478,[1]!Consolidado[[#All],[MOD_F]],"MV",[1]!Consolidado[[#All],[MONEDA]],"Dólares")/1000</f>
        <v>#REF!</v>
      </c>
      <c r="RTW478" s="20" t="e">
        <f>SUMIFS([1]!Consolidado[[#All],[MONTO BFH]],[1]!Consolidado[[#All],[FECHA 2]],RTU478,[1]!Consolidado[[#All],[MOD_F]],"MV",[1]!Consolidado[[#All],[MONEDA]],"Soles")/1000</f>
        <v>#REF!</v>
      </c>
      <c r="RTX478" s="30" t="e">
        <f t="shared" ref="RTX478" si="7805">+SUM(RTV478:RTW478)</f>
        <v>#REF!</v>
      </c>
      <c r="RTY478" s="57" t="s">
        <v>284</v>
      </c>
      <c r="RTZ478" s="20" t="e">
        <f>SUMIFS([1]!Consolidado[[#All],[MONTO BFH]],[1]!Consolidado[[#All],[FECHA 2]],RTY478,[1]!Consolidado[[#All],[MOD_F]],"MV",[1]!Consolidado[[#All],[MONEDA]],"Dólares")/1000</f>
        <v>#REF!</v>
      </c>
      <c r="RUA478" s="20" t="e">
        <f>SUMIFS([1]!Consolidado[[#All],[MONTO BFH]],[1]!Consolidado[[#All],[FECHA 2]],RTY478,[1]!Consolidado[[#All],[MOD_F]],"MV",[1]!Consolidado[[#All],[MONEDA]],"Soles")/1000</f>
        <v>#REF!</v>
      </c>
      <c r="RUB478" s="30" t="e">
        <f t="shared" ref="RUB478" si="7806">+SUM(RTZ478:RUA478)</f>
        <v>#REF!</v>
      </c>
      <c r="RUC478" s="57" t="s">
        <v>284</v>
      </c>
      <c r="RUD478" s="20" t="e">
        <f>SUMIFS([1]!Consolidado[[#All],[MONTO BFH]],[1]!Consolidado[[#All],[FECHA 2]],RUC478,[1]!Consolidado[[#All],[MOD_F]],"MV",[1]!Consolidado[[#All],[MONEDA]],"Dólares")/1000</f>
        <v>#REF!</v>
      </c>
      <c r="RUE478" s="20" t="e">
        <f>SUMIFS([1]!Consolidado[[#All],[MONTO BFH]],[1]!Consolidado[[#All],[FECHA 2]],RUC478,[1]!Consolidado[[#All],[MOD_F]],"MV",[1]!Consolidado[[#All],[MONEDA]],"Soles")/1000</f>
        <v>#REF!</v>
      </c>
      <c r="RUF478" s="30" t="e">
        <f t="shared" ref="RUF478" si="7807">+SUM(RUD478:RUE478)</f>
        <v>#REF!</v>
      </c>
      <c r="RUG478" s="57" t="s">
        <v>284</v>
      </c>
      <c r="RUH478" s="20" t="e">
        <f>SUMIFS([1]!Consolidado[[#All],[MONTO BFH]],[1]!Consolidado[[#All],[FECHA 2]],RUG478,[1]!Consolidado[[#All],[MOD_F]],"MV",[1]!Consolidado[[#All],[MONEDA]],"Dólares")/1000</f>
        <v>#REF!</v>
      </c>
      <c r="RUI478" s="20" t="e">
        <f>SUMIFS([1]!Consolidado[[#All],[MONTO BFH]],[1]!Consolidado[[#All],[FECHA 2]],RUG478,[1]!Consolidado[[#All],[MOD_F]],"MV",[1]!Consolidado[[#All],[MONEDA]],"Soles")/1000</f>
        <v>#REF!</v>
      </c>
      <c r="RUJ478" s="30" t="e">
        <f t="shared" ref="RUJ478" si="7808">+SUM(RUH478:RUI478)</f>
        <v>#REF!</v>
      </c>
      <c r="RUK478" s="57" t="s">
        <v>284</v>
      </c>
      <c r="RUL478" s="20" t="e">
        <f>SUMIFS([1]!Consolidado[[#All],[MONTO BFH]],[1]!Consolidado[[#All],[FECHA 2]],RUK478,[1]!Consolidado[[#All],[MOD_F]],"MV",[1]!Consolidado[[#All],[MONEDA]],"Dólares")/1000</f>
        <v>#REF!</v>
      </c>
      <c r="RUM478" s="20" t="e">
        <f>SUMIFS([1]!Consolidado[[#All],[MONTO BFH]],[1]!Consolidado[[#All],[FECHA 2]],RUK478,[1]!Consolidado[[#All],[MOD_F]],"MV",[1]!Consolidado[[#All],[MONEDA]],"Soles")/1000</f>
        <v>#REF!</v>
      </c>
      <c r="RUN478" s="30" t="e">
        <f t="shared" ref="RUN478" si="7809">+SUM(RUL478:RUM478)</f>
        <v>#REF!</v>
      </c>
      <c r="RUO478" s="57" t="s">
        <v>284</v>
      </c>
      <c r="RUP478" s="20" t="e">
        <f>SUMIFS([1]!Consolidado[[#All],[MONTO BFH]],[1]!Consolidado[[#All],[FECHA 2]],RUO478,[1]!Consolidado[[#All],[MOD_F]],"MV",[1]!Consolidado[[#All],[MONEDA]],"Dólares")/1000</f>
        <v>#REF!</v>
      </c>
      <c r="RUQ478" s="20" t="e">
        <f>SUMIFS([1]!Consolidado[[#All],[MONTO BFH]],[1]!Consolidado[[#All],[FECHA 2]],RUO478,[1]!Consolidado[[#All],[MOD_F]],"MV",[1]!Consolidado[[#All],[MONEDA]],"Soles")/1000</f>
        <v>#REF!</v>
      </c>
      <c r="RUR478" s="30" t="e">
        <f t="shared" ref="RUR478" si="7810">+SUM(RUP478:RUQ478)</f>
        <v>#REF!</v>
      </c>
      <c r="RUS478" s="57" t="s">
        <v>284</v>
      </c>
      <c r="RUT478" s="20" t="e">
        <f>SUMIFS([1]!Consolidado[[#All],[MONTO BFH]],[1]!Consolidado[[#All],[FECHA 2]],RUS478,[1]!Consolidado[[#All],[MOD_F]],"MV",[1]!Consolidado[[#All],[MONEDA]],"Dólares")/1000</f>
        <v>#REF!</v>
      </c>
      <c r="RUU478" s="20" t="e">
        <f>SUMIFS([1]!Consolidado[[#All],[MONTO BFH]],[1]!Consolidado[[#All],[FECHA 2]],RUS478,[1]!Consolidado[[#All],[MOD_F]],"MV",[1]!Consolidado[[#All],[MONEDA]],"Soles")/1000</f>
        <v>#REF!</v>
      </c>
      <c r="RUV478" s="30" t="e">
        <f t="shared" ref="RUV478" si="7811">+SUM(RUT478:RUU478)</f>
        <v>#REF!</v>
      </c>
      <c r="RUW478" s="57" t="s">
        <v>284</v>
      </c>
      <c r="RUX478" s="20" t="e">
        <f>SUMIFS([1]!Consolidado[[#All],[MONTO BFH]],[1]!Consolidado[[#All],[FECHA 2]],RUW478,[1]!Consolidado[[#All],[MOD_F]],"MV",[1]!Consolidado[[#All],[MONEDA]],"Dólares")/1000</f>
        <v>#REF!</v>
      </c>
      <c r="RUY478" s="20" t="e">
        <f>SUMIFS([1]!Consolidado[[#All],[MONTO BFH]],[1]!Consolidado[[#All],[FECHA 2]],RUW478,[1]!Consolidado[[#All],[MOD_F]],"MV",[1]!Consolidado[[#All],[MONEDA]],"Soles")/1000</f>
        <v>#REF!</v>
      </c>
      <c r="RUZ478" s="30" t="e">
        <f t="shared" ref="RUZ478" si="7812">+SUM(RUX478:RUY478)</f>
        <v>#REF!</v>
      </c>
      <c r="RVA478" s="57" t="s">
        <v>284</v>
      </c>
      <c r="RVB478" s="20" t="e">
        <f>SUMIFS([1]!Consolidado[[#All],[MONTO BFH]],[1]!Consolidado[[#All],[FECHA 2]],RVA478,[1]!Consolidado[[#All],[MOD_F]],"MV",[1]!Consolidado[[#All],[MONEDA]],"Dólares")/1000</f>
        <v>#REF!</v>
      </c>
      <c r="RVC478" s="20" t="e">
        <f>SUMIFS([1]!Consolidado[[#All],[MONTO BFH]],[1]!Consolidado[[#All],[FECHA 2]],RVA478,[1]!Consolidado[[#All],[MOD_F]],"MV",[1]!Consolidado[[#All],[MONEDA]],"Soles")/1000</f>
        <v>#REF!</v>
      </c>
      <c r="RVD478" s="30" t="e">
        <f t="shared" ref="RVD478" si="7813">+SUM(RVB478:RVC478)</f>
        <v>#REF!</v>
      </c>
      <c r="RVE478" s="57" t="s">
        <v>284</v>
      </c>
      <c r="RVF478" s="20" t="e">
        <f>SUMIFS([1]!Consolidado[[#All],[MONTO BFH]],[1]!Consolidado[[#All],[FECHA 2]],RVE478,[1]!Consolidado[[#All],[MOD_F]],"MV",[1]!Consolidado[[#All],[MONEDA]],"Dólares")/1000</f>
        <v>#REF!</v>
      </c>
      <c r="RVG478" s="20" t="e">
        <f>SUMIFS([1]!Consolidado[[#All],[MONTO BFH]],[1]!Consolidado[[#All],[FECHA 2]],RVE478,[1]!Consolidado[[#All],[MOD_F]],"MV",[1]!Consolidado[[#All],[MONEDA]],"Soles")/1000</f>
        <v>#REF!</v>
      </c>
      <c r="RVH478" s="30" t="e">
        <f t="shared" ref="RVH478" si="7814">+SUM(RVF478:RVG478)</f>
        <v>#REF!</v>
      </c>
      <c r="RVI478" s="57" t="s">
        <v>284</v>
      </c>
      <c r="RVJ478" s="20" t="e">
        <f>SUMIFS([1]!Consolidado[[#All],[MONTO BFH]],[1]!Consolidado[[#All],[FECHA 2]],RVI478,[1]!Consolidado[[#All],[MOD_F]],"MV",[1]!Consolidado[[#All],[MONEDA]],"Dólares")/1000</f>
        <v>#REF!</v>
      </c>
      <c r="RVK478" s="20" t="e">
        <f>SUMIFS([1]!Consolidado[[#All],[MONTO BFH]],[1]!Consolidado[[#All],[FECHA 2]],RVI478,[1]!Consolidado[[#All],[MOD_F]],"MV",[1]!Consolidado[[#All],[MONEDA]],"Soles")/1000</f>
        <v>#REF!</v>
      </c>
      <c r="RVL478" s="30" t="e">
        <f t="shared" ref="RVL478" si="7815">+SUM(RVJ478:RVK478)</f>
        <v>#REF!</v>
      </c>
      <c r="RVM478" s="57" t="s">
        <v>284</v>
      </c>
      <c r="RVN478" s="20" t="e">
        <f>SUMIFS([1]!Consolidado[[#All],[MONTO BFH]],[1]!Consolidado[[#All],[FECHA 2]],RVM478,[1]!Consolidado[[#All],[MOD_F]],"MV",[1]!Consolidado[[#All],[MONEDA]],"Dólares")/1000</f>
        <v>#REF!</v>
      </c>
      <c r="RVO478" s="20" t="e">
        <f>SUMIFS([1]!Consolidado[[#All],[MONTO BFH]],[1]!Consolidado[[#All],[FECHA 2]],RVM478,[1]!Consolidado[[#All],[MOD_F]],"MV",[1]!Consolidado[[#All],[MONEDA]],"Soles")/1000</f>
        <v>#REF!</v>
      </c>
      <c r="RVP478" s="30" t="e">
        <f t="shared" ref="RVP478" si="7816">+SUM(RVN478:RVO478)</f>
        <v>#REF!</v>
      </c>
      <c r="RVQ478" s="57" t="s">
        <v>284</v>
      </c>
      <c r="RVR478" s="20" t="e">
        <f>SUMIFS([1]!Consolidado[[#All],[MONTO BFH]],[1]!Consolidado[[#All],[FECHA 2]],RVQ478,[1]!Consolidado[[#All],[MOD_F]],"MV",[1]!Consolidado[[#All],[MONEDA]],"Dólares")/1000</f>
        <v>#REF!</v>
      </c>
      <c r="RVS478" s="20" t="e">
        <f>SUMIFS([1]!Consolidado[[#All],[MONTO BFH]],[1]!Consolidado[[#All],[FECHA 2]],RVQ478,[1]!Consolidado[[#All],[MOD_F]],"MV",[1]!Consolidado[[#All],[MONEDA]],"Soles")/1000</f>
        <v>#REF!</v>
      </c>
      <c r="RVT478" s="30" t="e">
        <f t="shared" ref="RVT478" si="7817">+SUM(RVR478:RVS478)</f>
        <v>#REF!</v>
      </c>
      <c r="RVU478" s="57" t="s">
        <v>284</v>
      </c>
      <c r="RVV478" s="20" t="e">
        <f>SUMIFS([1]!Consolidado[[#All],[MONTO BFH]],[1]!Consolidado[[#All],[FECHA 2]],RVU478,[1]!Consolidado[[#All],[MOD_F]],"MV",[1]!Consolidado[[#All],[MONEDA]],"Dólares")/1000</f>
        <v>#REF!</v>
      </c>
      <c r="RVW478" s="20" t="e">
        <f>SUMIFS([1]!Consolidado[[#All],[MONTO BFH]],[1]!Consolidado[[#All],[FECHA 2]],RVU478,[1]!Consolidado[[#All],[MOD_F]],"MV",[1]!Consolidado[[#All],[MONEDA]],"Soles")/1000</f>
        <v>#REF!</v>
      </c>
      <c r="RVX478" s="30" t="e">
        <f t="shared" ref="RVX478" si="7818">+SUM(RVV478:RVW478)</f>
        <v>#REF!</v>
      </c>
      <c r="RVY478" s="57" t="s">
        <v>284</v>
      </c>
      <c r="RVZ478" s="20" t="e">
        <f>SUMIFS([1]!Consolidado[[#All],[MONTO BFH]],[1]!Consolidado[[#All],[FECHA 2]],RVY478,[1]!Consolidado[[#All],[MOD_F]],"MV",[1]!Consolidado[[#All],[MONEDA]],"Dólares")/1000</f>
        <v>#REF!</v>
      </c>
      <c r="RWA478" s="20" t="e">
        <f>SUMIFS([1]!Consolidado[[#All],[MONTO BFH]],[1]!Consolidado[[#All],[FECHA 2]],RVY478,[1]!Consolidado[[#All],[MOD_F]],"MV",[1]!Consolidado[[#All],[MONEDA]],"Soles")/1000</f>
        <v>#REF!</v>
      </c>
      <c r="RWB478" s="30" t="e">
        <f t="shared" ref="RWB478" si="7819">+SUM(RVZ478:RWA478)</f>
        <v>#REF!</v>
      </c>
      <c r="RWC478" s="57" t="s">
        <v>284</v>
      </c>
      <c r="RWD478" s="20" t="e">
        <f>SUMIFS([1]!Consolidado[[#All],[MONTO BFH]],[1]!Consolidado[[#All],[FECHA 2]],RWC478,[1]!Consolidado[[#All],[MOD_F]],"MV",[1]!Consolidado[[#All],[MONEDA]],"Dólares")/1000</f>
        <v>#REF!</v>
      </c>
      <c r="RWE478" s="20" t="e">
        <f>SUMIFS([1]!Consolidado[[#All],[MONTO BFH]],[1]!Consolidado[[#All],[FECHA 2]],RWC478,[1]!Consolidado[[#All],[MOD_F]],"MV",[1]!Consolidado[[#All],[MONEDA]],"Soles")/1000</f>
        <v>#REF!</v>
      </c>
      <c r="RWF478" s="30" t="e">
        <f t="shared" ref="RWF478" si="7820">+SUM(RWD478:RWE478)</f>
        <v>#REF!</v>
      </c>
      <c r="RWG478" s="57" t="s">
        <v>284</v>
      </c>
      <c r="RWH478" s="20" t="e">
        <f>SUMIFS([1]!Consolidado[[#All],[MONTO BFH]],[1]!Consolidado[[#All],[FECHA 2]],RWG478,[1]!Consolidado[[#All],[MOD_F]],"MV",[1]!Consolidado[[#All],[MONEDA]],"Dólares")/1000</f>
        <v>#REF!</v>
      </c>
      <c r="RWI478" s="20" t="e">
        <f>SUMIFS([1]!Consolidado[[#All],[MONTO BFH]],[1]!Consolidado[[#All],[FECHA 2]],RWG478,[1]!Consolidado[[#All],[MOD_F]],"MV",[1]!Consolidado[[#All],[MONEDA]],"Soles")/1000</f>
        <v>#REF!</v>
      </c>
      <c r="RWJ478" s="30" t="e">
        <f t="shared" ref="RWJ478" si="7821">+SUM(RWH478:RWI478)</f>
        <v>#REF!</v>
      </c>
      <c r="RWK478" s="57" t="s">
        <v>284</v>
      </c>
      <c r="RWL478" s="20" t="e">
        <f>SUMIFS([1]!Consolidado[[#All],[MONTO BFH]],[1]!Consolidado[[#All],[FECHA 2]],RWK478,[1]!Consolidado[[#All],[MOD_F]],"MV",[1]!Consolidado[[#All],[MONEDA]],"Dólares")/1000</f>
        <v>#REF!</v>
      </c>
      <c r="RWM478" s="20" t="e">
        <f>SUMIFS([1]!Consolidado[[#All],[MONTO BFH]],[1]!Consolidado[[#All],[FECHA 2]],RWK478,[1]!Consolidado[[#All],[MOD_F]],"MV",[1]!Consolidado[[#All],[MONEDA]],"Soles")/1000</f>
        <v>#REF!</v>
      </c>
      <c r="RWN478" s="30" t="e">
        <f t="shared" ref="RWN478" si="7822">+SUM(RWL478:RWM478)</f>
        <v>#REF!</v>
      </c>
      <c r="RWO478" s="57" t="s">
        <v>284</v>
      </c>
      <c r="RWP478" s="20" t="e">
        <f>SUMIFS([1]!Consolidado[[#All],[MONTO BFH]],[1]!Consolidado[[#All],[FECHA 2]],RWO478,[1]!Consolidado[[#All],[MOD_F]],"MV",[1]!Consolidado[[#All],[MONEDA]],"Dólares")/1000</f>
        <v>#REF!</v>
      </c>
      <c r="RWQ478" s="20" t="e">
        <f>SUMIFS([1]!Consolidado[[#All],[MONTO BFH]],[1]!Consolidado[[#All],[FECHA 2]],RWO478,[1]!Consolidado[[#All],[MOD_F]],"MV",[1]!Consolidado[[#All],[MONEDA]],"Soles")/1000</f>
        <v>#REF!</v>
      </c>
      <c r="RWR478" s="30" t="e">
        <f t="shared" ref="RWR478" si="7823">+SUM(RWP478:RWQ478)</f>
        <v>#REF!</v>
      </c>
      <c r="RWS478" s="57" t="s">
        <v>284</v>
      </c>
      <c r="RWT478" s="20" t="e">
        <f>SUMIFS([1]!Consolidado[[#All],[MONTO BFH]],[1]!Consolidado[[#All],[FECHA 2]],RWS478,[1]!Consolidado[[#All],[MOD_F]],"MV",[1]!Consolidado[[#All],[MONEDA]],"Dólares")/1000</f>
        <v>#REF!</v>
      </c>
      <c r="RWU478" s="20" t="e">
        <f>SUMIFS([1]!Consolidado[[#All],[MONTO BFH]],[1]!Consolidado[[#All],[FECHA 2]],RWS478,[1]!Consolidado[[#All],[MOD_F]],"MV",[1]!Consolidado[[#All],[MONEDA]],"Soles")/1000</f>
        <v>#REF!</v>
      </c>
      <c r="RWV478" s="30" t="e">
        <f t="shared" ref="RWV478" si="7824">+SUM(RWT478:RWU478)</f>
        <v>#REF!</v>
      </c>
      <c r="RWW478" s="57" t="s">
        <v>284</v>
      </c>
      <c r="RWX478" s="20" t="e">
        <f>SUMIFS([1]!Consolidado[[#All],[MONTO BFH]],[1]!Consolidado[[#All],[FECHA 2]],RWW478,[1]!Consolidado[[#All],[MOD_F]],"MV",[1]!Consolidado[[#All],[MONEDA]],"Dólares")/1000</f>
        <v>#REF!</v>
      </c>
      <c r="RWY478" s="20" t="e">
        <f>SUMIFS([1]!Consolidado[[#All],[MONTO BFH]],[1]!Consolidado[[#All],[FECHA 2]],RWW478,[1]!Consolidado[[#All],[MOD_F]],"MV",[1]!Consolidado[[#All],[MONEDA]],"Soles")/1000</f>
        <v>#REF!</v>
      </c>
      <c r="RWZ478" s="30" t="e">
        <f t="shared" ref="RWZ478" si="7825">+SUM(RWX478:RWY478)</f>
        <v>#REF!</v>
      </c>
      <c r="RXA478" s="57" t="s">
        <v>284</v>
      </c>
      <c r="RXB478" s="20" t="e">
        <f>SUMIFS([1]!Consolidado[[#All],[MONTO BFH]],[1]!Consolidado[[#All],[FECHA 2]],RXA478,[1]!Consolidado[[#All],[MOD_F]],"MV",[1]!Consolidado[[#All],[MONEDA]],"Dólares")/1000</f>
        <v>#REF!</v>
      </c>
      <c r="RXC478" s="20" t="e">
        <f>SUMIFS([1]!Consolidado[[#All],[MONTO BFH]],[1]!Consolidado[[#All],[FECHA 2]],RXA478,[1]!Consolidado[[#All],[MOD_F]],"MV",[1]!Consolidado[[#All],[MONEDA]],"Soles")/1000</f>
        <v>#REF!</v>
      </c>
      <c r="RXD478" s="30" t="e">
        <f t="shared" ref="RXD478" si="7826">+SUM(RXB478:RXC478)</f>
        <v>#REF!</v>
      </c>
      <c r="RXE478" s="57" t="s">
        <v>284</v>
      </c>
      <c r="RXF478" s="20" t="e">
        <f>SUMIFS([1]!Consolidado[[#All],[MONTO BFH]],[1]!Consolidado[[#All],[FECHA 2]],RXE478,[1]!Consolidado[[#All],[MOD_F]],"MV",[1]!Consolidado[[#All],[MONEDA]],"Dólares")/1000</f>
        <v>#REF!</v>
      </c>
      <c r="RXG478" s="20" t="e">
        <f>SUMIFS([1]!Consolidado[[#All],[MONTO BFH]],[1]!Consolidado[[#All],[FECHA 2]],RXE478,[1]!Consolidado[[#All],[MOD_F]],"MV",[1]!Consolidado[[#All],[MONEDA]],"Soles")/1000</f>
        <v>#REF!</v>
      </c>
      <c r="RXH478" s="30" t="e">
        <f t="shared" ref="RXH478" si="7827">+SUM(RXF478:RXG478)</f>
        <v>#REF!</v>
      </c>
      <c r="RXI478" s="57" t="s">
        <v>284</v>
      </c>
      <c r="RXJ478" s="20" t="e">
        <f>SUMIFS([1]!Consolidado[[#All],[MONTO BFH]],[1]!Consolidado[[#All],[FECHA 2]],RXI478,[1]!Consolidado[[#All],[MOD_F]],"MV",[1]!Consolidado[[#All],[MONEDA]],"Dólares")/1000</f>
        <v>#REF!</v>
      </c>
      <c r="RXK478" s="20" t="e">
        <f>SUMIFS([1]!Consolidado[[#All],[MONTO BFH]],[1]!Consolidado[[#All],[FECHA 2]],RXI478,[1]!Consolidado[[#All],[MOD_F]],"MV",[1]!Consolidado[[#All],[MONEDA]],"Soles")/1000</f>
        <v>#REF!</v>
      </c>
      <c r="RXL478" s="30" t="e">
        <f t="shared" ref="RXL478" si="7828">+SUM(RXJ478:RXK478)</f>
        <v>#REF!</v>
      </c>
      <c r="RXM478" s="57" t="s">
        <v>284</v>
      </c>
      <c r="RXN478" s="20" t="e">
        <f>SUMIFS([1]!Consolidado[[#All],[MONTO BFH]],[1]!Consolidado[[#All],[FECHA 2]],RXM478,[1]!Consolidado[[#All],[MOD_F]],"MV",[1]!Consolidado[[#All],[MONEDA]],"Dólares")/1000</f>
        <v>#REF!</v>
      </c>
      <c r="RXO478" s="20" t="e">
        <f>SUMIFS([1]!Consolidado[[#All],[MONTO BFH]],[1]!Consolidado[[#All],[FECHA 2]],RXM478,[1]!Consolidado[[#All],[MOD_F]],"MV",[1]!Consolidado[[#All],[MONEDA]],"Soles")/1000</f>
        <v>#REF!</v>
      </c>
      <c r="RXP478" s="30" t="e">
        <f t="shared" ref="RXP478" si="7829">+SUM(RXN478:RXO478)</f>
        <v>#REF!</v>
      </c>
      <c r="RXQ478" s="57" t="s">
        <v>284</v>
      </c>
      <c r="RXR478" s="20" t="e">
        <f>SUMIFS([1]!Consolidado[[#All],[MONTO BFH]],[1]!Consolidado[[#All],[FECHA 2]],RXQ478,[1]!Consolidado[[#All],[MOD_F]],"MV",[1]!Consolidado[[#All],[MONEDA]],"Dólares")/1000</f>
        <v>#REF!</v>
      </c>
      <c r="RXS478" s="20" t="e">
        <f>SUMIFS([1]!Consolidado[[#All],[MONTO BFH]],[1]!Consolidado[[#All],[FECHA 2]],RXQ478,[1]!Consolidado[[#All],[MOD_F]],"MV",[1]!Consolidado[[#All],[MONEDA]],"Soles")/1000</f>
        <v>#REF!</v>
      </c>
      <c r="RXT478" s="30" t="e">
        <f t="shared" ref="RXT478" si="7830">+SUM(RXR478:RXS478)</f>
        <v>#REF!</v>
      </c>
      <c r="RXU478" s="57" t="s">
        <v>284</v>
      </c>
      <c r="RXV478" s="20" t="e">
        <f>SUMIFS([1]!Consolidado[[#All],[MONTO BFH]],[1]!Consolidado[[#All],[FECHA 2]],RXU478,[1]!Consolidado[[#All],[MOD_F]],"MV",[1]!Consolidado[[#All],[MONEDA]],"Dólares")/1000</f>
        <v>#REF!</v>
      </c>
      <c r="RXW478" s="20" t="e">
        <f>SUMIFS([1]!Consolidado[[#All],[MONTO BFH]],[1]!Consolidado[[#All],[FECHA 2]],RXU478,[1]!Consolidado[[#All],[MOD_F]],"MV",[1]!Consolidado[[#All],[MONEDA]],"Soles")/1000</f>
        <v>#REF!</v>
      </c>
      <c r="RXX478" s="30" t="e">
        <f t="shared" ref="RXX478" si="7831">+SUM(RXV478:RXW478)</f>
        <v>#REF!</v>
      </c>
      <c r="RXY478" s="57" t="s">
        <v>284</v>
      </c>
      <c r="RXZ478" s="20" t="e">
        <f>SUMIFS([1]!Consolidado[[#All],[MONTO BFH]],[1]!Consolidado[[#All],[FECHA 2]],RXY478,[1]!Consolidado[[#All],[MOD_F]],"MV",[1]!Consolidado[[#All],[MONEDA]],"Dólares")/1000</f>
        <v>#REF!</v>
      </c>
      <c r="RYA478" s="20" t="e">
        <f>SUMIFS([1]!Consolidado[[#All],[MONTO BFH]],[1]!Consolidado[[#All],[FECHA 2]],RXY478,[1]!Consolidado[[#All],[MOD_F]],"MV",[1]!Consolidado[[#All],[MONEDA]],"Soles")/1000</f>
        <v>#REF!</v>
      </c>
      <c r="RYB478" s="30" t="e">
        <f t="shared" ref="RYB478" si="7832">+SUM(RXZ478:RYA478)</f>
        <v>#REF!</v>
      </c>
      <c r="RYC478" s="57" t="s">
        <v>284</v>
      </c>
      <c r="RYD478" s="20" t="e">
        <f>SUMIFS([1]!Consolidado[[#All],[MONTO BFH]],[1]!Consolidado[[#All],[FECHA 2]],RYC478,[1]!Consolidado[[#All],[MOD_F]],"MV",[1]!Consolidado[[#All],[MONEDA]],"Dólares")/1000</f>
        <v>#REF!</v>
      </c>
      <c r="RYE478" s="20" t="e">
        <f>SUMIFS([1]!Consolidado[[#All],[MONTO BFH]],[1]!Consolidado[[#All],[FECHA 2]],RYC478,[1]!Consolidado[[#All],[MOD_F]],"MV",[1]!Consolidado[[#All],[MONEDA]],"Soles")/1000</f>
        <v>#REF!</v>
      </c>
      <c r="RYF478" s="30" t="e">
        <f t="shared" ref="RYF478" si="7833">+SUM(RYD478:RYE478)</f>
        <v>#REF!</v>
      </c>
      <c r="RYG478" s="57" t="s">
        <v>284</v>
      </c>
      <c r="RYH478" s="20" t="e">
        <f>SUMIFS([1]!Consolidado[[#All],[MONTO BFH]],[1]!Consolidado[[#All],[FECHA 2]],RYG478,[1]!Consolidado[[#All],[MOD_F]],"MV",[1]!Consolidado[[#All],[MONEDA]],"Dólares")/1000</f>
        <v>#REF!</v>
      </c>
      <c r="RYI478" s="20" t="e">
        <f>SUMIFS([1]!Consolidado[[#All],[MONTO BFH]],[1]!Consolidado[[#All],[FECHA 2]],RYG478,[1]!Consolidado[[#All],[MOD_F]],"MV",[1]!Consolidado[[#All],[MONEDA]],"Soles")/1000</f>
        <v>#REF!</v>
      </c>
      <c r="RYJ478" s="30" t="e">
        <f t="shared" ref="RYJ478" si="7834">+SUM(RYH478:RYI478)</f>
        <v>#REF!</v>
      </c>
      <c r="RYK478" s="57" t="s">
        <v>284</v>
      </c>
      <c r="RYL478" s="20" t="e">
        <f>SUMIFS([1]!Consolidado[[#All],[MONTO BFH]],[1]!Consolidado[[#All],[FECHA 2]],RYK478,[1]!Consolidado[[#All],[MOD_F]],"MV",[1]!Consolidado[[#All],[MONEDA]],"Dólares")/1000</f>
        <v>#REF!</v>
      </c>
      <c r="RYM478" s="20" t="e">
        <f>SUMIFS([1]!Consolidado[[#All],[MONTO BFH]],[1]!Consolidado[[#All],[FECHA 2]],RYK478,[1]!Consolidado[[#All],[MOD_F]],"MV",[1]!Consolidado[[#All],[MONEDA]],"Soles")/1000</f>
        <v>#REF!</v>
      </c>
      <c r="RYN478" s="30" t="e">
        <f t="shared" ref="RYN478" si="7835">+SUM(RYL478:RYM478)</f>
        <v>#REF!</v>
      </c>
      <c r="RYO478" s="57" t="s">
        <v>284</v>
      </c>
      <c r="RYP478" s="20" t="e">
        <f>SUMIFS([1]!Consolidado[[#All],[MONTO BFH]],[1]!Consolidado[[#All],[FECHA 2]],RYO478,[1]!Consolidado[[#All],[MOD_F]],"MV",[1]!Consolidado[[#All],[MONEDA]],"Dólares")/1000</f>
        <v>#REF!</v>
      </c>
      <c r="RYQ478" s="20" t="e">
        <f>SUMIFS([1]!Consolidado[[#All],[MONTO BFH]],[1]!Consolidado[[#All],[FECHA 2]],RYO478,[1]!Consolidado[[#All],[MOD_F]],"MV",[1]!Consolidado[[#All],[MONEDA]],"Soles")/1000</f>
        <v>#REF!</v>
      </c>
      <c r="RYR478" s="30" t="e">
        <f t="shared" ref="RYR478" si="7836">+SUM(RYP478:RYQ478)</f>
        <v>#REF!</v>
      </c>
      <c r="RYS478" s="57" t="s">
        <v>284</v>
      </c>
      <c r="RYT478" s="20" t="e">
        <f>SUMIFS([1]!Consolidado[[#All],[MONTO BFH]],[1]!Consolidado[[#All],[FECHA 2]],RYS478,[1]!Consolidado[[#All],[MOD_F]],"MV",[1]!Consolidado[[#All],[MONEDA]],"Dólares")/1000</f>
        <v>#REF!</v>
      </c>
      <c r="RYU478" s="20" t="e">
        <f>SUMIFS([1]!Consolidado[[#All],[MONTO BFH]],[1]!Consolidado[[#All],[FECHA 2]],RYS478,[1]!Consolidado[[#All],[MOD_F]],"MV",[1]!Consolidado[[#All],[MONEDA]],"Soles")/1000</f>
        <v>#REF!</v>
      </c>
      <c r="RYV478" s="30" t="e">
        <f t="shared" ref="RYV478" si="7837">+SUM(RYT478:RYU478)</f>
        <v>#REF!</v>
      </c>
      <c r="RYW478" s="57" t="s">
        <v>284</v>
      </c>
      <c r="RYX478" s="20" t="e">
        <f>SUMIFS([1]!Consolidado[[#All],[MONTO BFH]],[1]!Consolidado[[#All],[FECHA 2]],RYW478,[1]!Consolidado[[#All],[MOD_F]],"MV",[1]!Consolidado[[#All],[MONEDA]],"Dólares")/1000</f>
        <v>#REF!</v>
      </c>
      <c r="RYY478" s="20" t="e">
        <f>SUMIFS([1]!Consolidado[[#All],[MONTO BFH]],[1]!Consolidado[[#All],[FECHA 2]],RYW478,[1]!Consolidado[[#All],[MOD_F]],"MV",[1]!Consolidado[[#All],[MONEDA]],"Soles")/1000</f>
        <v>#REF!</v>
      </c>
      <c r="RYZ478" s="30" t="e">
        <f t="shared" ref="RYZ478" si="7838">+SUM(RYX478:RYY478)</f>
        <v>#REF!</v>
      </c>
      <c r="RZA478" s="57" t="s">
        <v>284</v>
      </c>
      <c r="RZB478" s="20" t="e">
        <f>SUMIFS([1]!Consolidado[[#All],[MONTO BFH]],[1]!Consolidado[[#All],[FECHA 2]],RZA478,[1]!Consolidado[[#All],[MOD_F]],"MV",[1]!Consolidado[[#All],[MONEDA]],"Dólares")/1000</f>
        <v>#REF!</v>
      </c>
      <c r="RZC478" s="20" t="e">
        <f>SUMIFS([1]!Consolidado[[#All],[MONTO BFH]],[1]!Consolidado[[#All],[FECHA 2]],RZA478,[1]!Consolidado[[#All],[MOD_F]],"MV",[1]!Consolidado[[#All],[MONEDA]],"Soles")/1000</f>
        <v>#REF!</v>
      </c>
      <c r="RZD478" s="30" t="e">
        <f t="shared" ref="RZD478" si="7839">+SUM(RZB478:RZC478)</f>
        <v>#REF!</v>
      </c>
      <c r="RZE478" s="57" t="s">
        <v>284</v>
      </c>
      <c r="RZF478" s="20" t="e">
        <f>SUMIFS([1]!Consolidado[[#All],[MONTO BFH]],[1]!Consolidado[[#All],[FECHA 2]],RZE478,[1]!Consolidado[[#All],[MOD_F]],"MV",[1]!Consolidado[[#All],[MONEDA]],"Dólares")/1000</f>
        <v>#REF!</v>
      </c>
      <c r="RZG478" s="20" t="e">
        <f>SUMIFS([1]!Consolidado[[#All],[MONTO BFH]],[1]!Consolidado[[#All],[FECHA 2]],RZE478,[1]!Consolidado[[#All],[MOD_F]],"MV",[1]!Consolidado[[#All],[MONEDA]],"Soles")/1000</f>
        <v>#REF!</v>
      </c>
      <c r="RZH478" s="30" t="e">
        <f t="shared" ref="RZH478" si="7840">+SUM(RZF478:RZG478)</f>
        <v>#REF!</v>
      </c>
      <c r="RZI478" s="57" t="s">
        <v>284</v>
      </c>
      <c r="RZJ478" s="20" t="e">
        <f>SUMIFS([1]!Consolidado[[#All],[MONTO BFH]],[1]!Consolidado[[#All],[FECHA 2]],RZI478,[1]!Consolidado[[#All],[MOD_F]],"MV",[1]!Consolidado[[#All],[MONEDA]],"Dólares")/1000</f>
        <v>#REF!</v>
      </c>
      <c r="RZK478" s="20" t="e">
        <f>SUMIFS([1]!Consolidado[[#All],[MONTO BFH]],[1]!Consolidado[[#All],[FECHA 2]],RZI478,[1]!Consolidado[[#All],[MOD_F]],"MV",[1]!Consolidado[[#All],[MONEDA]],"Soles")/1000</f>
        <v>#REF!</v>
      </c>
      <c r="RZL478" s="30" t="e">
        <f t="shared" ref="RZL478" si="7841">+SUM(RZJ478:RZK478)</f>
        <v>#REF!</v>
      </c>
      <c r="RZM478" s="57" t="s">
        <v>284</v>
      </c>
      <c r="RZN478" s="20" t="e">
        <f>SUMIFS([1]!Consolidado[[#All],[MONTO BFH]],[1]!Consolidado[[#All],[FECHA 2]],RZM478,[1]!Consolidado[[#All],[MOD_F]],"MV",[1]!Consolidado[[#All],[MONEDA]],"Dólares")/1000</f>
        <v>#REF!</v>
      </c>
      <c r="RZO478" s="20" t="e">
        <f>SUMIFS([1]!Consolidado[[#All],[MONTO BFH]],[1]!Consolidado[[#All],[FECHA 2]],RZM478,[1]!Consolidado[[#All],[MOD_F]],"MV",[1]!Consolidado[[#All],[MONEDA]],"Soles")/1000</f>
        <v>#REF!</v>
      </c>
      <c r="RZP478" s="30" t="e">
        <f t="shared" ref="RZP478" si="7842">+SUM(RZN478:RZO478)</f>
        <v>#REF!</v>
      </c>
      <c r="RZQ478" s="57" t="s">
        <v>284</v>
      </c>
      <c r="RZR478" s="20" t="e">
        <f>SUMIFS([1]!Consolidado[[#All],[MONTO BFH]],[1]!Consolidado[[#All],[FECHA 2]],RZQ478,[1]!Consolidado[[#All],[MOD_F]],"MV",[1]!Consolidado[[#All],[MONEDA]],"Dólares")/1000</f>
        <v>#REF!</v>
      </c>
      <c r="RZS478" s="20" t="e">
        <f>SUMIFS([1]!Consolidado[[#All],[MONTO BFH]],[1]!Consolidado[[#All],[FECHA 2]],RZQ478,[1]!Consolidado[[#All],[MOD_F]],"MV",[1]!Consolidado[[#All],[MONEDA]],"Soles")/1000</f>
        <v>#REF!</v>
      </c>
      <c r="RZT478" s="30" t="e">
        <f t="shared" ref="RZT478" si="7843">+SUM(RZR478:RZS478)</f>
        <v>#REF!</v>
      </c>
      <c r="RZU478" s="57" t="s">
        <v>284</v>
      </c>
      <c r="RZV478" s="20" t="e">
        <f>SUMIFS([1]!Consolidado[[#All],[MONTO BFH]],[1]!Consolidado[[#All],[FECHA 2]],RZU478,[1]!Consolidado[[#All],[MOD_F]],"MV",[1]!Consolidado[[#All],[MONEDA]],"Dólares")/1000</f>
        <v>#REF!</v>
      </c>
      <c r="RZW478" s="20" t="e">
        <f>SUMIFS([1]!Consolidado[[#All],[MONTO BFH]],[1]!Consolidado[[#All],[FECHA 2]],RZU478,[1]!Consolidado[[#All],[MOD_F]],"MV",[1]!Consolidado[[#All],[MONEDA]],"Soles")/1000</f>
        <v>#REF!</v>
      </c>
      <c r="RZX478" s="30" t="e">
        <f t="shared" ref="RZX478" si="7844">+SUM(RZV478:RZW478)</f>
        <v>#REF!</v>
      </c>
      <c r="RZY478" s="57" t="s">
        <v>284</v>
      </c>
      <c r="RZZ478" s="20" t="e">
        <f>SUMIFS([1]!Consolidado[[#All],[MONTO BFH]],[1]!Consolidado[[#All],[FECHA 2]],RZY478,[1]!Consolidado[[#All],[MOD_F]],"MV",[1]!Consolidado[[#All],[MONEDA]],"Dólares")/1000</f>
        <v>#REF!</v>
      </c>
      <c r="SAA478" s="20" t="e">
        <f>SUMIFS([1]!Consolidado[[#All],[MONTO BFH]],[1]!Consolidado[[#All],[FECHA 2]],RZY478,[1]!Consolidado[[#All],[MOD_F]],"MV",[1]!Consolidado[[#All],[MONEDA]],"Soles")/1000</f>
        <v>#REF!</v>
      </c>
      <c r="SAB478" s="30" t="e">
        <f t="shared" ref="SAB478" si="7845">+SUM(RZZ478:SAA478)</f>
        <v>#REF!</v>
      </c>
      <c r="SAC478" s="57" t="s">
        <v>284</v>
      </c>
      <c r="SAD478" s="20" t="e">
        <f>SUMIFS([1]!Consolidado[[#All],[MONTO BFH]],[1]!Consolidado[[#All],[FECHA 2]],SAC478,[1]!Consolidado[[#All],[MOD_F]],"MV",[1]!Consolidado[[#All],[MONEDA]],"Dólares")/1000</f>
        <v>#REF!</v>
      </c>
      <c r="SAE478" s="20" t="e">
        <f>SUMIFS([1]!Consolidado[[#All],[MONTO BFH]],[1]!Consolidado[[#All],[FECHA 2]],SAC478,[1]!Consolidado[[#All],[MOD_F]],"MV",[1]!Consolidado[[#All],[MONEDA]],"Soles")/1000</f>
        <v>#REF!</v>
      </c>
      <c r="SAF478" s="30" t="e">
        <f t="shared" ref="SAF478" si="7846">+SUM(SAD478:SAE478)</f>
        <v>#REF!</v>
      </c>
      <c r="SAG478" s="57" t="s">
        <v>284</v>
      </c>
      <c r="SAH478" s="20" t="e">
        <f>SUMIFS([1]!Consolidado[[#All],[MONTO BFH]],[1]!Consolidado[[#All],[FECHA 2]],SAG478,[1]!Consolidado[[#All],[MOD_F]],"MV",[1]!Consolidado[[#All],[MONEDA]],"Dólares")/1000</f>
        <v>#REF!</v>
      </c>
      <c r="SAI478" s="20" t="e">
        <f>SUMIFS([1]!Consolidado[[#All],[MONTO BFH]],[1]!Consolidado[[#All],[FECHA 2]],SAG478,[1]!Consolidado[[#All],[MOD_F]],"MV",[1]!Consolidado[[#All],[MONEDA]],"Soles")/1000</f>
        <v>#REF!</v>
      </c>
      <c r="SAJ478" s="30" t="e">
        <f t="shared" ref="SAJ478" si="7847">+SUM(SAH478:SAI478)</f>
        <v>#REF!</v>
      </c>
      <c r="SAK478" s="57" t="s">
        <v>284</v>
      </c>
      <c r="SAL478" s="20" t="e">
        <f>SUMIFS([1]!Consolidado[[#All],[MONTO BFH]],[1]!Consolidado[[#All],[FECHA 2]],SAK478,[1]!Consolidado[[#All],[MOD_F]],"MV",[1]!Consolidado[[#All],[MONEDA]],"Dólares")/1000</f>
        <v>#REF!</v>
      </c>
      <c r="SAM478" s="20" t="e">
        <f>SUMIFS([1]!Consolidado[[#All],[MONTO BFH]],[1]!Consolidado[[#All],[FECHA 2]],SAK478,[1]!Consolidado[[#All],[MOD_F]],"MV",[1]!Consolidado[[#All],[MONEDA]],"Soles")/1000</f>
        <v>#REF!</v>
      </c>
      <c r="SAN478" s="30" t="e">
        <f t="shared" ref="SAN478" si="7848">+SUM(SAL478:SAM478)</f>
        <v>#REF!</v>
      </c>
      <c r="SAO478" s="57" t="s">
        <v>284</v>
      </c>
      <c r="SAP478" s="20" t="e">
        <f>SUMIFS([1]!Consolidado[[#All],[MONTO BFH]],[1]!Consolidado[[#All],[FECHA 2]],SAO478,[1]!Consolidado[[#All],[MOD_F]],"MV",[1]!Consolidado[[#All],[MONEDA]],"Dólares")/1000</f>
        <v>#REF!</v>
      </c>
      <c r="SAQ478" s="20" t="e">
        <f>SUMIFS([1]!Consolidado[[#All],[MONTO BFH]],[1]!Consolidado[[#All],[FECHA 2]],SAO478,[1]!Consolidado[[#All],[MOD_F]],"MV",[1]!Consolidado[[#All],[MONEDA]],"Soles")/1000</f>
        <v>#REF!</v>
      </c>
      <c r="SAR478" s="30" t="e">
        <f t="shared" ref="SAR478" si="7849">+SUM(SAP478:SAQ478)</f>
        <v>#REF!</v>
      </c>
      <c r="SAS478" s="57" t="s">
        <v>284</v>
      </c>
      <c r="SAT478" s="20" t="e">
        <f>SUMIFS([1]!Consolidado[[#All],[MONTO BFH]],[1]!Consolidado[[#All],[FECHA 2]],SAS478,[1]!Consolidado[[#All],[MOD_F]],"MV",[1]!Consolidado[[#All],[MONEDA]],"Dólares")/1000</f>
        <v>#REF!</v>
      </c>
      <c r="SAU478" s="20" t="e">
        <f>SUMIFS([1]!Consolidado[[#All],[MONTO BFH]],[1]!Consolidado[[#All],[FECHA 2]],SAS478,[1]!Consolidado[[#All],[MOD_F]],"MV",[1]!Consolidado[[#All],[MONEDA]],"Soles")/1000</f>
        <v>#REF!</v>
      </c>
      <c r="SAV478" s="30" t="e">
        <f t="shared" ref="SAV478" si="7850">+SUM(SAT478:SAU478)</f>
        <v>#REF!</v>
      </c>
      <c r="SAW478" s="57" t="s">
        <v>284</v>
      </c>
      <c r="SAX478" s="20" t="e">
        <f>SUMIFS([1]!Consolidado[[#All],[MONTO BFH]],[1]!Consolidado[[#All],[FECHA 2]],SAW478,[1]!Consolidado[[#All],[MOD_F]],"MV",[1]!Consolidado[[#All],[MONEDA]],"Dólares")/1000</f>
        <v>#REF!</v>
      </c>
      <c r="SAY478" s="20" t="e">
        <f>SUMIFS([1]!Consolidado[[#All],[MONTO BFH]],[1]!Consolidado[[#All],[FECHA 2]],SAW478,[1]!Consolidado[[#All],[MOD_F]],"MV",[1]!Consolidado[[#All],[MONEDA]],"Soles")/1000</f>
        <v>#REF!</v>
      </c>
      <c r="SAZ478" s="30" t="e">
        <f t="shared" ref="SAZ478" si="7851">+SUM(SAX478:SAY478)</f>
        <v>#REF!</v>
      </c>
      <c r="SBA478" s="57" t="s">
        <v>284</v>
      </c>
      <c r="SBB478" s="20" t="e">
        <f>SUMIFS([1]!Consolidado[[#All],[MONTO BFH]],[1]!Consolidado[[#All],[FECHA 2]],SBA478,[1]!Consolidado[[#All],[MOD_F]],"MV",[1]!Consolidado[[#All],[MONEDA]],"Dólares")/1000</f>
        <v>#REF!</v>
      </c>
      <c r="SBC478" s="20" t="e">
        <f>SUMIFS([1]!Consolidado[[#All],[MONTO BFH]],[1]!Consolidado[[#All],[FECHA 2]],SBA478,[1]!Consolidado[[#All],[MOD_F]],"MV",[1]!Consolidado[[#All],[MONEDA]],"Soles")/1000</f>
        <v>#REF!</v>
      </c>
      <c r="SBD478" s="30" t="e">
        <f t="shared" ref="SBD478" si="7852">+SUM(SBB478:SBC478)</f>
        <v>#REF!</v>
      </c>
      <c r="SBE478" s="57" t="s">
        <v>284</v>
      </c>
      <c r="SBF478" s="20" t="e">
        <f>SUMIFS([1]!Consolidado[[#All],[MONTO BFH]],[1]!Consolidado[[#All],[FECHA 2]],SBE478,[1]!Consolidado[[#All],[MOD_F]],"MV",[1]!Consolidado[[#All],[MONEDA]],"Dólares")/1000</f>
        <v>#REF!</v>
      </c>
      <c r="SBG478" s="20" t="e">
        <f>SUMIFS([1]!Consolidado[[#All],[MONTO BFH]],[1]!Consolidado[[#All],[FECHA 2]],SBE478,[1]!Consolidado[[#All],[MOD_F]],"MV",[1]!Consolidado[[#All],[MONEDA]],"Soles")/1000</f>
        <v>#REF!</v>
      </c>
      <c r="SBH478" s="30" t="e">
        <f t="shared" ref="SBH478" si="7853">+SUM(SBF478:SBG478)</f>
        <v>#REF!</v>
      </c>
      <c r="SBI478" s="57" t="s">
        <v>284</v>
      </c>
      <c r="SBJ478" s="20" t="e">
        <f>SUMIFS([1]!Consolidado[[#All],[MONTO BFH]],[1]!Consolidado[[#All],[FECHA 2]],SBI478,[1]!Consolidado[[#All],[MOD_F]],"MV",[1]!Consolidado[[#All],[MONEDA]],"Dólares")/1000</f>
        <v>#REF!</v>
      </c>
      <c r="SBK478" s="20" t="e">
        <f>SUMIFS([1]!Consolidado[[#All],[MONTO BFH]],[1]!Consolidado[[#All],[FECHA 2]],SBI478,[1]!Consolidado[[#All],[MOD_F]],"MV",[1]!Consolidado[[#All],[MONEDA]],"Soles")/1000</f>
        <v>#REF!</v>
      </c>
      <c r="SBL478" s="30" t="e">
        <f t="shared" ref="SBL478" si="7854">+SUM(SBJ478:SBK478)</f>
        <v>#REF!</v>
      </c>
      <c r="SBM478" s="57" t="s">
        <v>284</v>
      </c>
      <c r="SBN478" s="20" t="e">
        <f>SUMIFS([1]!Consolidado[[#All],[MONTO BFH]],[1]!Consolidado[[#All],[FECHA 2]],SBM478,[1]!Consolidado[[#All],[MOD_F]],"MV",[1]!Consolidado[[#All],[MONEDA]],"Dólares")/1000</f>
        <v>#REF!</v>
      </c>
      <c r="SBO478" s="20" t="e">
        <f>SUMIFS([1]!Consolidado[[#All],[MONTO BFH]],[1]!Consolidado[[#All],[FECHA 2]],SBM478,[1]!Consolidado[[#All],[MOD_F]],"MV",[1]!Consolidado[[#All],[MONEDA]],"Soles")/1000</f>
        <v>#REF!</v>
      </c>
      <c r="SBP478" s="30" t="e">
        <f t="shared" ref="SBP478" si="7855">+SUM(SBN478:SBO478)</f>
        <v>#REF!</v>
      </c>
      <c r="SBQ478" s="57" t="s">
        <v>284</v>
      </c>
      <c r="SBR478" s="20" t="e">
        <f>SUMIFS([1]!Consolidado[[#All],[MONTO BFH]],[1]!Consolidado[[#All],[FECHA 2]],SBQ478,[1]!Consolidado[[#All],[MOD_F]],"MV",[1]!Consolidado[[#All],[MONEDA]],"Dólares")/1000</f>
        <v>#REF!</v>
      </c>
      <c r="SBS478" s="20" t="e">
        <f>SUMIFS([1]!Consolidado[[#All],[MONTO BFH]],[1]!Consolidado[[#All],[FECHA 2]],SBQ478,[1]!Consolidado[[#All],[MOD_F]],"MV",[1]!Consolidado[[#All],[MONEDA]],"Soles")/1000</f>
        <v>#REF!</v>
      </c>
      <c r="SBT478" s="30" t="e">
        <f t="shared" ref="SBT478" si="7856">+SUM(SBR478:SBS478)</f>
        <v>#REF!</v>
      </c>
      <c r="SBU478" s="57" t="s">
        <v>284</v>
      </c>
      <c r="SBV478" s="20" t="e">
        <f>SUMIFS([1]!Consolidado[[#All],[MONTO BFH]],[1]!Consolidado[[#All],[FECHA 2]],SBU478,[1]!Consolidado[[#All],[MOD_F]],"MV",[1]!Consolidado[[#All],[MONEDA]],"Dólares")/1000</f>
        <v>#REF!</v>
      </c>
      <c r="SBW478" s="20" t="e">
        <f>SUMIFS([1]!Consolidado[[#All],[MONTO BFH]],[1]!Consolidado[[#All],[FECHA 2]],SBU478,[1]!Consolidado[[#All],[MOD_F]],"MV",[1]!Consolidado[[#All],[MONEDA]],"Soles")/1000</f>
        <v>#REF!</v>
      </c>
      <c r="SBX478" s="30" t="e">
        <f t="shared" ref="SBX478" si="7857">+SUM(SBV478:SBW478)</f>
        <v>#REF!</v>
      </c>
      <c r="SBY478" s="57" t="s">
        <v>284</v>
      </c>
      <c r="SBZ478" s="20" t="e">
        <f>SUMIFS([1]!Consolidado[[#All],[MONTO BFH]],[1]!Consolidado[[#All],[FECHA 2]],SBY478,[1]!Consolidado[[#All],[MOD_F]],"MV",[1]!Consolidado[[#All],[MONEDA]],"Dólares")/1000</f>
        <v>#REF!</v>
      </c>
      <c r="SCA478" s="20" t="e">
        <f>SUMIFS([1]!Consolidado[[#All],[MONTO BFH]],[1]!Consolidado[[#All],[FECHA 2]],SBY478,[1]!Consolidado[[#All],[MOD_F]],"MV",[1]!Consolidado[[#All],[MONEDA]],"Soles")/1000</f>
        <v>#REF!</v>
      </c>
      <c r="SCB478" s="30" t="e">
        <f t="shared" ref="SCB478" si="7858">+SUM(SBZ478:SCA478)</f>
        <v>#REF!</v>
      </c>
      <c r="SCC478" s="57" t="s">
        <v>284</v>
      </c>
      <c r="SCD478" s="20" t="e">
        <f>SUMIFS([1]!Consolidado[[#All],[MONTO BFH]],[1]!Consolidado[[#All],[FECHA 2]],SCC478,[1]!Consolidado[[#All],[MOD_F]],"MV",[1]!Consolidado[[#All],[MONEDA]],"Dólares")/1000</f>
        <v>#REF!</v>
      </c>
      <c r="SCE478" s="20" t="e">
        <f>SUMIFS([1]!Consolidado[[#All],[MONTO BFH]],[1]!Consolidado[[#All],[FECHA 2]],SCC478,[1]!Consolidado[[#All],[MOD_F]],"MV",[1]!Consolidado[[#All],[MONEDA]],"Soles")/1000</f>
        <v>#REF!</v>
      </c>
      <c r="SCF478" s="30" t="e">
        <f t="shared" ref="SCF478" si="7859">+SUM(SCD478:SCE478)</f>
        <v>#REF!</v>
      </c>
      <c r="SCG478" s="57" t="s">
        <v>284</v>
      </c>
      <c r="SCH478" s="20" t="e">
        <f>SUMIFS([1]!Consolidado[[#All],[MONTO BFH]],[1]!Consolidado[[#All],[FECHA 2]],SCG478,[1]!Consolidado[[#All],[MOD_F]],"MV",[1]!Consolidado[[#All],[MONEDA]],"Dólares")/1000</f>
        <v>#REF!</v>
      </c>
      <c r="SCI478" s="20" t="e">
        <f>SUMIFS([1]!Consolidado[[#All],[MONTO BFH]],[1]!Consolidado[[#All],[FECHA 2]],SCG478,[1]!Consolidado[[#All],[MOD_F]],"MV",[1]!Consolidado[[#All],[MONEDA]],"Soles")/1000</f>
        <v>#REF!</v>
      </c>
      <c r="SCJ478" s="30" t="e">
        <f t="shared" ref="SCJ478" si="7860">+SUM(SCH478:SCI478)</f>
        <v>#REF!</v>
      </c>
      <c r="SCK478" s="57" t="s">
        <v>284</v>
      </c>
      <c r="SCL478" s="20" t="e">
        <f>SUMIFS([1]!Consolidado[[#All],[MONTO BFH]],[1]!Consolidado[[#All],[FECHA 2]],SCK478,[1]!Consolidado[[#All],[MOD_F]],"MV",[1]!Consolidado[[#All],[MONEDA]],"Dólares")/1000</f>
        <v>#REF!</v>
      </c>
      <c r="SCM478" s="20" t="e">
        <f>SUMIFS([1]!Consolidado[[#All],[MONTO BFH]],[1]!Consolidado[[#All],[FECHA 2]],SCK478,[1]!Consolidado[[#All],[MOD_F]],"MV",[1]!Consolidado[[#All],[MONEDA]],"Soles")/1000</f>
        <v>#REF!</v>
      </c>
      <c r="SCN478" s="30" t="e">
        <f t="shared" ref="SCN478" si="7861">+SUM(SCL478:SCM478)</f>
        <v>#REF!</v>
      </c>
      <c r="SCO478" s="57" t="s">
        <v>284</v>
      </c>
      <c r="SCP478" s="20" t="e">
        <f>SUMIFS([1]!Consolidado[[#All],[MONTO BFH]],[1]!Consolidado[[#All],[FECHA 2]],SCO478,[1]!Consolidado[[#All],[MOD_F]],"MV",[1]!Consolidado[[#All],[MONEDA]],"Dólares")/1000</f>
        <v>#REF!</v>
      </c>
      <c r="SCQ478" s="20" t="e">
        <f>SUMIFS([1]!Consolidado[[#All],[MONTO BFH]],[1]!Consolidado[[#All],[FECHA 2]],SCO478,[1]!Consolidado[[#All],[MOD_F]],"MV",[1]!Consolidado[[#All],[MONEDA]],"Soles")/1000</f>
        <v>#REF!</v>
      </c>
      <c r="SCR478" s="30" t="e">
        <f t="shared" ref="SCR478" si="7862">+SUM(SCP478:SCQ478)</f>
        <v>#REF!</v>
      </c>
      <c r="SCS478" s="57" t="s">
        <v>284</v>
      </c>
      <c r="SCT478" s="20" t="e">
        <f>SUMIFS([1]!Consolidado[[#All],[MONTO BFH]],[1]!Consolidado[[#All],[FECHA 2]],SCS478,[1]!Consolidado[[#All],[MOD_F]],"MV",[1]!Consolidado[[#All],[MONEDA]],"Dólares")/1000</f>
        <v>#REF!</v>
      </c>
      <c r="SCU478" s="20" t="e">
        <f>SUMIFS([1]!Consolidado[[#All],[MONTO BFH]],[1]!Consolidado[[#All],[FECHA 2]],SCS478,[1]!Consolidado[[#All],[MOD_F]],"MV",[1]!Consolidado[[#All],[MONEDA]],"Soles")/1000</f>
        <v>#REF!</v>
      </c>
      <c r="SCV478" s="30" t="e">
        <f t="shared" ref="SCV478" si="7863">+SUM(SCT478:SCU478)</f>
        <v>#REF!</v>
      </c>
      <c r="SCW478" s="57" t="s">
        <v>284</v>
      </c>
      <c r="SCX478" s="20" t="e">
        <f>SUMIFS([1]!Consolidado[[#All],[MONTO BFH]],[1]!Consolidado[[#All],[FECHA 2]],SCW478,[1]!Consolidado[[#All],[MOD_F]],"MV",[1]!Consolidado[[#All],[MONEDA]],"Dólares")/1000</f>
        <v>#REF!</v>
      </c>
      <c r="SCY478" s="20" t="e">
        <f>SUMIFS([1]!Consolidado[[#All],[MONTO BFH]],[1]!Consolidado[[#All],[FECHA 2]],SCW478,[1]!Consolidado[[#All],[MOD_F]],"MV",[1]!Consolidado[[#All],[MONEDA]],"Soles")/1000</f>
        <v>#REF!</v>
      </c>
      <c r="SCZ478" s="30" t="e">
        <f t="shared" ref="SCZ478" si="7864">+SUM(SCX478:SCY478)</f>
        <v>#REF!</v>
      </c>
      <c r="SDA478" s="57" t="s">
        <v>284</v>
      </c>
      <c r="SDB478" s="20" t="e">
        <f>SUMIFS([1]!Consolidado[[#All],[MONTO BFH]],[1]!Consolidado[[#All],[FECHA 2]],SDA478,[1]!Consolidado[[#All],[MOD_F]],"MV",[1]!Consolidado[[#All],[MONEDA]],"Dólares")/1000</f>
        <v>#REF!</v>
      </c>
      <c r="SDC478" s="20" t="e">
        <f>SUMIFS([1]!Consolidado[[#All],[MONTO BFH]],[1]!Consolidado[[#All],[FECHA 2]],SDA478,[1]!Consolidado[[#All],[MOD_F]],"MV",[1]!Consolidado[[#All],[MONEDA]],"Soles")/1000</f>
        <v>#REF!</v>
      </c>
      <c r="SDD478" s="30" t="e">
        <f t="shared" ref="SDD478" si="7865">+SUM(SDB478:SDC478)</f>
        <v>#REF!</v>
      </c>
      <c r="SDE478" s="57" t="s">
        <v>284</v>
      </c>
      <c r="SDF478" s="20" t="e">
        <f>SUMIFS([1]!Consolidado[[#All],[MONTO BFH]],[1]!Consolidado[[#All],[FECHA 2]],SDE478,[1]!Consolidado[[#All],[MOD_F]],"MV",[1]!Consolidado[[#All],[MONEDA]],"Dólares")/1000</f>
        <v>#REF!</v>
      </c>
      <c r="SDG478" s="20" t="e">
        <f>SUMIFS([1]!Consolidado[[#All],[MONTO BFH]],[1]!Consolidado[[#All],[FECHA 2]],SDE478,[1]!Consolidado[[#All],[MOD_F]],"MV",[1]!Consolidado[[#All],[MONEDA]],"Soles")/1000</f>
        <v>#REF!</v>
      </c>
      <c r="SDH478" s="30" t="e">
        <f t="shared" ref="SDH478" si="7866">+SUM(SDF478:SDG478)</f>
        <v>#REF!</v>
      </c>
      <c r="SDI478" s="57" t="s">
        <v>284</v>
      </c>
      <c r="SDJ478" s="20" t="e">
        <f>SUMIFS([1]!Consolidado[[#All],[MONTO BFH]],[1]!Consolidado[[#All],[FECHA 2]],SDI478,[1]!Consolidado[[#All],[MOD_F]],"MV",[1]!Consolidado[[#All],[MONEDA]],"Dólares")/1000</f>
        <v>#REF!</v>
      </c>
      <c r="SDK478" s="20" t="e">
        <f>SUMIFS([1]!Consolidado[[#All],[MONTO BFH]],[1]!Consolidado[[#All],[FECHA 2]],SDI478,[1]!Consolidado[[#All],[MOD_F]],"MV",[1]!Consolidado[[#All],[MONEDA]],"Soles")/1000</f>
        <v>#REF!</v>
      </c>
      <c r="SDL478" s="30" t="e">
        <f t="shared" ref="SDL478" si="7867">+SUM(SDJ478:SDK478)</f>
        <v>#REF!</v>
      </c>
      <c r="SDM478" s="57" t="s">
        <v>284</v>
      </c>
      <c r="SDN478" s="20" t="e">
        <f>SUMIFS([1]!Consolidado[[#All],[MONTO BFH]],[1]!Consolidado[[#All],[FECHA 2]],SDM478,[1]!Consolidado[[#All],[MOD_F]],"MV",[1]!Consolidado[[#All],[MONEDA]],"Dólares")/1000</f>
        <v>#REF!</v>
      </c>
      <c r="SDO478" s="20" t="e">
        <f>SUMIFS([1]!Consolidado[[#All],[MONTO BFH]],[1]!Consolidado[[#All],[FECHA 2]],SDM478,[1]!Consolidado[[#All],[MOD_F]],"MV",[1]!Consolidado[[#All],[MONEDA]],"Soles")/1000</f>
        <v>#REF!</v>
      </c>
      <c r="SDP478" s="30" t="e">
        <f t="shared" ref="SDP478" si="7868">+SUM(SDN478:SDO478)</f>
        <v>#REF!</v>
      </c>
      <c r="SDQ478" s="57" t="s">
        <v>284</v>
      </c>
      <c r="SDR478" s="20" t="e">
        <f>SUMIFS([1]!Consolidado[[#All],[MONTO BFH]],[1]!Consolidado[[#All],[FECHA 2]],SDQ478,[1]!Consolidado[[#All],[MOD_F]],"MV",[1]!Consolidado[[#All],[MONEDA]],"Dólares")/1000</f>
        <v>#REF!</v>
      </c>
      <c r="SDS478" s="20" t="e">
        <f>SUMIFS([1]!Consolidado[[#All],[MONTO BFH]],[1]!Consolidado[[#All],[FECHA 2]],SDQ478,[1]!Consolidado[[#All],[MOD_F]],"MV",[1]!Consolidado[[#All],[MONEDA]],"Soles")/1000</f>
        <v>#REF!</v>
      </c>
      <c r="SDT478" s="30" t="e">
        <f t="shared" ref="SDT478" si="7869">+SUM(SDR478:SDS478)</f>
        <v>#REF!</v>
      </c>
      <c r="SDU478" s="57" t="s">
        <v>284</v>
      </c>
      <c r="SDV478" s="20" t="e">
        <f>SUMIFS([1]!Consolidado[[#All],[MONTO BFH]],[1]!Consolidado[[#All],[FECHA 2]],SDU478,[1]!Consolidado[[#All],[MOD_F]],"MV",[1]!Consolidado[[#All],[MONEDA]],"Dólares")/1000</f>
        <v>#REF!</v>
      </c>
      <c r="SDW478" s="20" t="e">
        <f>SUMIFS([1]!Consolidado[[#All],[MONTO BFH]],[1]!Consolidado[[#All],[FECHA 2]],SDU478,[1]!Consolidado[[#All],[MOD_F]],"MV",[1]!Consolidado[[#All],[MONEDA]],"Soles")/1000</f>
        <v>#REF!</v>
      </c>
      <c r="SDX478" s="30" t="e">
        <f t="shared" ref="SDX478" si="7870">+SUM(SDV478:SDW478)</f>
        <v>#REF!</v>
      </c>
      <c r="SDY478" s="57" t="s">
        <v>284</v>
      </c>
      <c r="SDZ478" s="20" t="e">
        <f>SUMIFS([1]!Consolidado[[#All],[MONTO BFH]],[1]!Consolidado[[#All],[FECHA 2]],SDY478,[1]!Consolidado[[#All],[MOD_F]],"MV",[1]!Consolidado[[#All],[MONEDA]],"Dólares")/1000</f>
        <v>#REF!</v>
      </c>
      <c r="SEA478" s="20" t="e">
        <f>SUMIFS([1]!Consolidado[[#All],[MONTO BFH]],[1]!Consolidado[[#All],[FECHA 2]],SDY478,[1]!Consolidado[[#All],[MOD_F]],"MV",[1]!Consolidado[[#All],[MONEDA]],"Soles")/1000</f>
        <v>#REF!</v>
      </c>
      <c r="SEB478" s="30" t="e">
        <f t="shared" ref="SEB478" si="7871">+SUM(SDZ478:SEA478)</f>
        <v>#REF!</v>
      </c>
      <c r="SEC478" s="57" t="s">
        <v>284</v>
      </c>
      <c r="SED478" s="20" t="e">
        <f>SUMIFS([1]!Consolidado[[#All],[MONTO BFH]],[1]!Consolidado[[#All],[FECHA 2]],SEC478,[1]!Consolidado[[#All],[MOD_F]],"MV",[1]!Consolidado[[#All],[MONEDA]],"Dólares")/1000</f>
        <v>#REF!</v>
      </c>
      <c r="SEE478" s="20" t="e">
        <f>SUMIFS([1]!Consolidado[[#All],[MONTO BFH]],[1]!Consolidado[[#All],[FECHA 2]],SEC478,[1]!Consolidado[[#All],[MOD_F]],"MV",[1]!Consolidado[[#All],[MONEDA]],"Soles")/1000</f>
        <v>#REF!</v>
      </c>
      <c r="SEF478" s="30" t="e">
        <f t="shared" ref="SEF478" si="7872">+SUM(SED478:SEE478)</f>
        <v>#REF!</v>
      </c>
      <c r="SEG478" s="57" t="s">
        <v>284</v>
      </c>
      <c r="SEH478" s="20" t="e">
        <f>SUMIFS([1]!Consolidado[[#All],[MONTO BFH]],[1]!Consolidado[[#All],[FECHA 2]],SEG478,[1]!Consolidado[[#All],[MOD_F]],"MV",[1]!Consolidado[[#All],[MONEDA]],"Dólares")/1000</f>
        <v>#REF!</v>
      </c>
      <c r="SEI478" s="20" t="e">
        <f>SUMIFS([1]!Consolidado[[#All],[MONTO BFH]],[1]!Consolidado[[#All],[FECHA 2]],SEG478,[1]!Consolidado[[#All],[MOD_F]],"MV",[1]!Consolidado[[#All],[MONEDA]],"Soles")/1000</f>
        <v>#REF!</v>
      </c>
      <c r="SEJ478" s="30" t="e">
        <f t="shared" ref="SEJ478" si="7873">+SUM(SEH478:SEI478)</f>
        <v>#REF!</v>
      </c>
      <c r="SEK478" s="57" t="s">
        <v>284</v>
      </c>
      <c r="SEL478" s="20" t="e">
        <f>SUMIFS([1]!Consolidado[[#All],[MONTO BFH]],[1]!Consolidado[[#All],[FECHA 2]],SEK478,[1]!Consolidado[[#All],[MOD_F]],"MV",[1]!Consolidado[[#All],[MONEDA]],"Dólares")/1000</f>
        <v>#REF!</v>
      </c>
      <c r="SEM478" s="20" t="e">
        <f>SUMIFS([1]!Consolidado[[#All],[MONTO BFH]],[1]!Consolidado[[#All],[FECHA 2]],SEK478,[1]!Consolidado[[#All],[MOD_F]],"MV",[1]!Consolidado[[#All],[MONEDA]],"Soles")/1000</f>
        <v>#REF!</v>
      </c>
      <c r="SEN478" s="30" t="e">
        <f t="shared" ref="SEN478" si="7874">+SUM(SEL478:SEM478)</f>
        <v>#REF!</v>
      </c>
      <c r="SEO478" s="57" t="s">
        <v>284</v>
      </c>
      <c r="SEP478" s="20" t="e">
        <f>SUMIFS([1]!Consolidado[[#All],[MONTO BFH]],[1]!Consolidado[[#All],[FECHA 2]],SEO478,[1]!Consolidado[[#All],[MOD_F]],"MV",[1]!Consolidado[[#All],[MONEDA]],"Dólares")/1000</f>
        <v>#REF!</v>
      </c>
      <c r="SEQ478" s="20" t="e">
        <f>SUMIFS([1]!Consolidado[[#All],[MONTO BFH]],[1]!Consolidado[[#All],[FECHA 2]],SEO478,[1]!Consolidado[[#All],[MOD_F]],"MV",[1]!Consolidado[[#All],[MONEDA]],"Soles")/1000</f>
        <v>#REF!</v>
      </c>
      <c r="SER478" s="30" t="e">
        <f t="shared" ref="SER478" si="7875">+SUM(SEP478:SEQ478)</f>
        <v>#REF!</v>
      </c>
      <c r="SES478" s="57" t="s">
        <v>284</v>
      </c>
      <c r="SET478" s="20" t="e">
        <f>SUMIFS([1]!Consolidado[[#All],[MONTO BFH]],[1]!Consolidado[[#All],[FECHA 2]],SES478,[1]!Consolidado[[#All],[MOD_F]],"MV",[1]!Consolidado[[#All],[MONEDA]],"Dólares")/1000</f>
        <v>#REF!</v>
      </c>
      <c r="SEU478" s="20" t="e">
        <f>SUMIFS([1]!Consolidado[[#All],[MONTO BFH]],[1]!Consolidado[[#All],[FECHA 2]],SES478,[1]!Consolidado[[#All],[MOD_F]],"MV",[1]!Consolidado[[#All],[MONEDA]],"Soles")/1000</f>
        <v>#REF!</v>
      </c>
      <c r="SEV478" s="30" t="e">
        <f t="shared" ref="SEV478" si="7876">+SUM(SET478:SEU478)</f>
        <v>#REF!</v>
      </c>
      <c r="SEW478" s="57" t="s">
        <v>284</v>
      </c>
      <c r="SEX478" s="20" t="e">
        <f>SUMIFS([1]!Consolidado[[#All],[MONTO BFH]],[1]!Consolidado[[#All],[FECHA 2]],SEW478,[1]!Consolidado[[#All],[MOD_F]],"MV",[1]!Consolidado[[#All],[MONEDA]],"Dólares")/1000</f>
        <v>#REF!</v>
      </c>
      <c r="SEY478" s="20" t="e">
        <f>SUMIFS([1]!Consolidado[[#All],[MONTO BFH]],[1]!Consolidado[[#All],[FECHA 2]],SEW478,[1]!Consolidado[[#All],[MOD_F]],"MV",[1]!Consolidado[[#All],[MONEDA]],"Soles")/1000</f>
        <v>#REF!</v>
      </c>
      <c r="SEZ478" s="30" t="e">
        <f t="shared" ref="SEZ478" si="7877">+SUM(SEX478:SEY478)</f>
        <v>#REF!</v>
      </c>
      <c r="SFA478" s="57" t="s">
        <v>284</v>
      </c>
      <c r="SFB478" s="20" t="e">
        <f>SUMIFS([1]!Consolidado[[#All],[MONTO BFH]],[1]!Consolidado[[#All],[FECHA 2]],SFA478,[1]!Consolidado[[#All],[MOD_F]],"MV",[1]!Consolidado[[#All],[MONEDA]],"Dólares")/1000</f>
        <v>#REF!</v>
      </c>
      <c r="SFC478" s="20" t="e">
        <f>SUMIFS([1]!Consolidado[[#All],[MONTO BFH]],[1]!Consolidado[[#All],[FECHA 2]],SFA478,[1]!Consolidado[[#All],[MOD_F]],"MV",[1]!Consolidado[[#All],[MONEDA]],"Soles")/1000</f>
        <v>#REF!</v>
      </c>
      <c r="SFD478" s="30" t="e">
        <f t="shared" ref="SFD478" si="7878">+SUM(SFB478:SFC478)</f>
        <v>#REF!</v>
      </c>
      <c r="SFE478" s="57" t="s">
        <v>284</v>
      </c>
      <c r="SFF478" s="20" t="e">
        <f>SUMIFS([1]!Consolidado[[#All],[MONTO BFH]],[1]!Consolidado[[#All],[FECHA 2]],SFE478,[1]!Consolidado[[#All],[MOD_F]],"MV",[1]!Consolidado[[#All],[MONEDA]],"Dólares")/1000</f>
        <v>#REF!</v>
      </c>
      <c r="SFG478" s="20" t="e">
        <f>SUMIFS([1]!Consolidado[[#All],[MONTO BFH]],[1]!Consolidado[[#All],[FECHA 2]],SFE478,[1]!Consolidado[[#All],[MOD_F]],"MV",[1]!Consolidado[[#All],[MONEDA]],"Soles")/1000</f>
        <v>#REF!</v>
      </c>
      <c r="SFH478" s="30" t="e">
        <f t="shared" ref="SFH478" si="7879">+SUM(SFF478:SFG478)</f>
        <v>#REF!</v>
      </c>
      <c r="SFI478" s="57" t="s">
        <v>284</v>
      </c>
      <c r="SFJ478" s="20" t="e">
        <f>SUMIFS([1]!Consolidado[[#All],[MONTO BFH]],[1]!Consolidado[[#All],[FECHA 2]],SFI478,[1]!Consolidado[[#All],[MOD_F]],"MV",[1]!Consolidado[[#All],[MONEDA]],"Dólares")/1000</f>
        <v>#REF!</v>
      </c>
      <c r="SFK478" s="20" t="e">
        <f>SUMIFS([1]!Consolidado[[#All],[MONTO BFH]],[1]!Consolidado[[#All],[FECHA 2]],SFI478,[1]!Consolidado[[#All],[MOD_F]],"MV",[1]!Consolidado[[#All],[MONEDA]],"Soles")/1000</f>
        <v>#REF!</v>
      </c>
      <c r="SFL478" s="30" t="e">
        <f t="shared" ref="SFL478" si="7880">+SUM(SFJ478:SFK478)</f>
        <v>#REF!</v>
      </c>
      <c r="SFM478" s="57" t="s">
        <v>284</v>
      </c>
      <c r="SFN478" s="20" t="e">
        <f>SUMIFS([1]!Consolidado[[#All],[MONTO BFH]],[1]!Consolidado[[#All],[FECHA 2]],SFM478,[1]!Consolidado[[#All],[MOD_F]],"MV",[1]!Consolidado[[#All],[MONEDA]],"Dólares")/1000</f>
        <v>#REF!</v>
      </c>
      <c r="SFO478" s="20" t="e">
        <f>SUMIFS([1]!Consolidado[[#All],[MONTO BFH]],[1]!Consolidado[[#All],[FECHA 2]],SFM478,[1]!Consolidado[[#All],[MOD_F]],"MV",[1]!Consolidado[[#All],[MONEDA]],"Soles")/1000</f>
        <v>#REF!</v>
      </c>
      <c r="SFP478" s="30" t="e">
        <f t="shared" ref="SFP478" si="7881">+SUM(SFN478:SFO478)</f>
        <v>#REF!</v>
      </c>
      <c r="SFQ478" s="57" t="s">
        <v>284</v>
      </c>
      <c r="SFR478" s="20" t="e">
        <f>SUMIFS([1]!Consolidado[[#All],[MONTO BFH]],[1]!Consolidado[[#All],[FECHA 2]],SFQ478,[1]!Consolidado[[#All],[MOD_F]],"MV",[1]!Consolidado[[#All],[MONEDA]],"Dólares")/1000</f>
        <v>#REF!</v>
      </c>
      <c r="SFS478" s="20" t="e">
        <f>SUMIFS([1]!Consolidado[[#All],[MONTO BFH]],[1]!Consolidado[[#All],[FECHA 2]],SFQ478,[1]!Consolidado[[#All],[MOD_F]],"MV",[1]!Consolidado[[#All],[MONEDA]],"Soles")/1000</f>
        <v>#REF!</v>
      </c>
      <c r="SFT478" s="30" t="e">
        <f t="shared" ref="SFT478" si="7882">+SUM(SFR478:SFS478)</f>
        <v>#REF!</v>
      </c>
      <c r="SFU478" s="57" t="s">
        <v>284</v>
      </c>
      <c r="SFV478" s="20" t="e">
        <f>SUMIFS([1]!Consolidado[[#All],[MONTO BFH]],[1]!Consolidado[[#All],[FECHA 2]],SFU478,[1]!Consolidado[[#All],[MOD_F]],"MV",[1]!Consolidado[[#All],[MONEDA]],"Dólares")/1000</f>
        <v>#REF!</v>
      </c>
      <c r="SFW478" s="20" t="e">
        <f>SUMIFS([1]!Consolidado[[#All],[MONTO BFH]],[1]!Consolidado[[#All],[FECHA 2]],SFU478,[1]!Consolidado[[#All],[MOD_F]],"MV",[1]!Consolidado[[#All],[MONEDA]],"Soles")/1000</f>
        <v>#REF!</v>
      </c>
      <c r="SFX478" s="30" t="e">
        <f t="shared" ref="SFX478" si="7883">+SUM(SFV478:SFW478)</f>
        <v>#REF!</v>
      </c>
      <c r="SFY478" s="57" t="s">
        <v>284</v>
      </c>
      <c r="SFZ478" s="20" t="e">
        <f>SUMIFS([1]!Consolidado[[#All],[MONTO BFH]],[1]!Consolidado[[#All],[FECHA 2]],SFY478,[1]!Consolidado[[#All],[MOD_F]],"MV",[1]!Consolidado[[#All],[MONEDA]],"Dólares")/1000</f>
        <v>#REF!</v>
      </c>
      <c r="SGA478" s="20" t="e">
        <f>SUMIFS([1]!Consolidado[[#All],[MONTO BFH]],[1]!Consolidado[[#All],[FECHA 2]],SFY478,[1]!Consolidado[[#All],[MOD_F]],"MV",[1]!Consolidado[[#All],[MONEDA]],"Soles")/1000</f>
        <v>#REF!</v>
      </c>
      <c r="SGB478" s="30" t="e">
        <f t="shared" ref="SGB478" si="7884">+SUM(SFZ478:SGA478)</f>
        <v>#REF!</v>
      </c>
      <c r="SGC478" s="57" t="s">
        <v>284</v>
      </c>
      <c r="SGD478" s="20" t="e">
        <f>SUMIFS([1]!Consolidado[[#All],[MONTO BFH]],[1]!Consolidado[[#All],[FECHA 2]],SGC478,[1]!Consolidado[[#All],[MOD_F]],"MV",[1]!Consolidado[[#All],[MONEDA]],"Dólares")/1000</f>
        <v>#REF!</v>
      </c>
      <c r="SGE478" s="20" t="e">
        <f>SUMIFS([1]!Consolidado[[#All],[MONTO BFH]],[1]!Consolidado[[#All],[FECHA 2]],SGC478,[1]!Consolidado[[#All],[MOD_F]],"MV",[1]!Consolidado[[#All],[MONEDA]],"Soles")/1000</f>
        <v>#REF!</v>
      </c>
      <c r="SGF478" s="30" t="e">
        <f t="shared" ref="SGF478" si="7885">+SUM(SGD478:SGE478)</f>
        <v>#REF!</v>
      </c>
      <c r="SGG478" s="57" t="s">
        <v>284</v>
      </c>
      <c r="SGH478" s="20" t="e">
        <f>SUMIFS([1]!Consolidado[[#All],[MONTO BFH]],[1]!Consolidado[[#All],[FECHA 2]],SGG478,[1]!Consolidado[[#All],[MOD_F]],"MV",[1]!Consolidado[[#All],[MONEDA]],"Dólares")/1000</f>
        <v>#REF!</v>
      </c>
      <c r="SGI478" s="20" t="e">
        <f>SUMIFS([1]!Consolidado[[#All],[MONTO BFH]],[1]!Consolidado[[#All],[FECHA 2]],SGG478,[1]!Consolidado[[#All],[MOD_F]],"MV",[1]!Consolidado[[#All],[MONEDA]],"Soles")/1000</f>
        <v>#REF!</v>
      </c>
      <c r="SGJ478" s="30" t="e">
        <f t="shared" ref="SGJ478" si="7886">+SUM(SGH478:SGI478)</f>
        <v>#REF!</v>
      </c>
      <c r="SGK478" s="57" t="s">
        <v>284</v>
      </c>
      <c r="SGL478" s="20" t="e">
        <f>SUMIFS([1]!Consolidado[[#All],[MONTO BFH]],[1]!Consolidado[[#All],[FECHA 2]],SGK478,[1]!Consolidado[[#All],[MOD_F]],"MV",[1]!Consolidado[[#All],[MONEDA]],"Dólares")/1000</f>
        <v>#REF!</v>
      </c>
      <c r="SGM478" s="20" t="e">
        <f>SUMIFS([1]!Consolidado[[#All],[MONTO BFH]],[1]!Consolidado[[#All],[FECHA 2]],SGK478,[1]!Consolidado[[#All],[MOD_F]],"MV",[1]!Consolidado[[#All],[MONEDA]],"Soles")/1000</f>
        <v>#REF!</v>
      </c>
      <c r="SGN478" s="30" t="e">
        <f t="shared" ref="SGN478" si="7887">+SUM(SGL478:SGM478)</f>
        <v>#REF!</v>
      </c>
      <c r="SGO478" s="57" t="s">
        <v>284</v>
      </c>
      <c r="SGP478" s="20" t="e">
        <f>SUMIFS([1]!Consolidado[[#All],[MONTO BFH]],[1]!Consolidado[[#All],[FECHA 2]],SGO478,[1]!Consolidado[[#All],[MOD_F]],"MV",[1]!Consolidado[[#All],[MONEDA]],"Dólares")/1000</f>
        <v>#REF!</v>
      </c>
      <c r="SGQ478" s="20" t="e">
        <f>SUMIFS([1]!Consolidado[[#All],[MONTO BFH]],[1]!Consolidado[[#All],[FECHA 2]],SGO478,[1]!Consolidado[[#All],[MOD_F]],"MV",[1]!Consolidado[[#All],[MONEDA]],"Soles")/1000</f>
        <v>#REF!</v>
      </c>
      <c r="SGR478" s="30" t="e">
        <f t="shared" ref="SGR478" si="7888">+SUM(SGP478:SGQ478)</f>
        <v>#REF!</v>
      </c>
      <c r="SGS478" s="57" t="s">
        <v>284</v>
      </c>
      <c r="SGT478" s="20" t="e">
        <f>SUMIFS([1]!Consolidado[[#All],[MONTO BFH]],[1]!Consolidado[[#All],[FECHA 2]],SGS478,[1]!Consolidado[[#All],[MOD_F]],"MV",[1]!Consolidado[[#All],[MONEDA]],"Dólares")/1000</f>
        <v>#REF!</v>
      </c>
      <c r="SGU478" s="20" t="e">
        <f>SUMIFS([1]!Consolidado[[#All],[MONTO BFH]],[1]!Consolidado[[#All],[FECHA 2]],SGS478,[1]!Consolidado[[#All],[MOD_F]],"MV",[1]!Consolidado[[#All],[MONEDA]],"Soles")/1000</f>
        <v>#REF!</v>
      </c>
      <c r="SGV478" s="30" t="e">
        <f t="shared" ref="SGV478" si="7889">+SUM(SGT478:SGU478)</f>
        <v>#REF!</v>
      </c>
      <c r="SGW478" s="57" t="s">
        <v>284</v>
      </c>
      <c r="SGX478" s="20" t="e">
        <f>SUMIFS([1]!Consolidado[[#All],[MONTO BFH]],[1]!Consolidado[[#All],[FECHA 2]],SGW478,[1]!Consolidado[[#All],[MOD_F]],"MV",[1]!Consolidado[[#All],[MONEDA]],"Dólares")/1000</f>
        <v>#REF!</v>
      </c>
      <c r="SGY478" s="20" t="e">
        <f>SUMIFS([1]!Consolidado[[#All],[MONTO BFH]],[1]!Consolidado[[#All],[FECHA 2]],SGW478,[1]!Consolidado[[#All],[MOD_F]],"MV",[1]!Consolidado[[#All],[MONEDA]],"Soles")/1000</f>
        <v>#REF!</v>
      </c>
      <c r="SGZ478" s="30" t="e">
        <f t="shared" ref="SGZ478" si="7890">+SUM(SGX478:SGY478)</f>
        <v>#REF!</v>
      </c>
      <c r="SHA478" s="57" t="s">
        <v>284</v>
      </c>
      <c r="SHB478" s="20" t="e">
        <f>SUMIFS([1]!Consolidado[[#All],[MONTO BFH]],[1]!Consolidado[[#All],[FECHA 2]],SHA478,[1]!Consolidado[[#All],[MOD_F]],"MV",[1]!Consolidado[[#All],[MONEDA]],"Dólares")/1000</f>
        <v>#REF!</v>
      </c>
      <c r="SHC478" s="20" t="e">
        <f>SUMIFS([1]!Consolidado[[#All],[MONTO BFH]],[1]!Consolidado[[#All],[FECHA 2]],SHA478,[1]!Consolidado[[#All],[MOD_F]],"MV",[1]!Consolidado[[#All],[MONEDA]],"Soles")/1000</f>
        <v>#REF!</v>
      </c>
      <c r="SHD478" s="30" t="e">
        <f t="shared" ref="SHD478" si="7891">+SUM(SHB478:SHC478)</f>
        <v>#REF!</v>
      </c>
      <c r="SHE478" s="57" t="s">
        <v>284</v>
      </c>
      <c r="SHF478" s="20" t="e">
        <f>SUMIFS([1]!Consolidado[[#All],[MONTO BFH]],[1]!Consolidado[[#All],[FECHA 2]],SHE478,[1]!Consolidado[[#All],[MOD_F]],"MV",[1]!Consolidado[[#All],[MONEDA]],"Dólares")/1000</f>
        <v>#REF!</v>
      </c>
      <c r="SHG478" s="20" t="e">
        <f>SUMIFS([1]!Consolidado[[#All],[MONTO BFH]],[1]!Consolidado[[#All],[FECHA 2]],SHE478,[1]!Consolidado[[#All],[MOD_F]],"MV",[1]!Consolidado[[#All],[MONEDA]],"Soles")/1000</f>
        <v>#REF!</v>
      </c>
      <c r="SHH478" s="30" t="e">
        <f t="shared" ref="SHH478" si="7892">+SUM(SHF478:SHG478)</f>
        <v>#REF!</v>
      </c>
      <c r="SHI478" s="57" t="s">
        <v>284</v>
      </c>
      <c r="SHJ478" s="20" t="e">
        <f>SUMIFS([1]!Consolidado[[#All],[MONTO BFH]],[1]!Consolidado[[#All],[FECHA 2]],SHI478,[1]!Consolidado[[#All],[MOD_F]],"MV",[1]!Consolidado[[#All],[MONEDA]],"Dólares")/1000</f>
        <v>#REF!</v>
      </c>
      <c r="SHK478" s="20" t="e">
        <f>SUMIFS([1]!Consolidado[[#All],[MONTO BFH]],[1]!Consolidado[[#All],[FECHA 2]],SHI478,[1]!Consolidado[[#All],[MOD_F]],"MV",[1]!Consolidado[[#All],[MONEDA]],"Soles")/1000</f>
        <v>#REF!</v>
      </c>
      <c r="SHL478" s="30" t="e">
        <f t="shared" ref="SHL478" si="7893">+SUM(SHJ478:SHK478)</f>
        <v>#REF!</v>
      </c>
      <c r="SHM478" s="57" t="s">
        <v>284</v>
      </c>
      <c r="SHN478" s="20" t="e">
        <f>SUMIFS([1]!Consolidado[[#All],[MONTO BFH]],[1]!Consolidado[[#All],[FECHA 2]],SHM478,[1]!Consolidado[[#All],[MOD_F]],"MV",[1]!Consolidado[[#All],[MONEDA]],"Dólares")/1000</f>
        <v>#REF!</v>
      </c>
      <c r="SHO478" s="20" t="e">
        <f>SUMIFS([1]!Consolidado[[#All],[MONTO BFH]],[1]!Consolidado[[#All],[FECHA 2]],SHM478,[1]!Consolidado[[#All],[MOD_F]],"MV",[1]!Consolidado[[#All],[MONEDA]],"Soles")/1000</f>
        <v>#REF!</v>
      </c>
      <c r="SHP478" s="30" t="e">
        <f t="shared" ref="SHP478" si="7894">+SUM(SHN478:SHO478)</f>
        <v>#REF!</v>
      </c>
      <c r="SHQ478" s="57" t="s">
        <v>284</v>
      </c>
      <c r="SHR478" s="20" t="e">
        <f>SUMIFS([1]!Consolidado[[#All],[MONTO BFH]],[1]!Consolidado[[#All],[FECHA 2]],SHQ478,[1]!Consolidado[[#All],[MOD_F]],"MV",[1]!Consolidado[[#All],[MONEDA]],"Dólares")/1000</f>
        <v>#REF!</v>
      </c>
      <c r="SHS478" s="20" t="e">
        <f>SUMIFS([1]!Consolidado[[#All],[MONTO BFH]],[1]!Consolidado[[#All],[FECHA 2]],SHQ478,[1]!Consolidado[[#All],[MOD_F]],"MV",[1]!Consolidado[[#All],[MONEDA]],"Soles")/1000</f>
        <v>#REF!</v>
      </c>
      <c r="SHT478" s="30" t="e">
        <f t="shared" ref="SHT478" si="7895">+SUM(SHR478:SHS478)</f>
        <v>#REF!</v>
      </c>
      <c r="SHU478" s="57" t="s">
        <v>284</v>
      </c>
      <c r="SHV478" s="20" t="e">
        <f>SUMIFS([1]!Consolidado[[#All],[MONTO BFH]],[1]!Consolidado[[#All],[FECHA 2]],SHU478,[1]!Consolidado[[#All],[MOD_F]],"MV",[1]!Consolidado[[#All],[MONEDA]],"Dólares")/1000</f>
        <v>#REF!</v>
      </c>
      <c r="SHW478" s="20" t="e">
        <f>SUMIFS([1]!Consolidado[[#All],[MONTO BFH]],[1]!Consolidado[[#All],[FECHA 2]],SHU478,[1]!Consolidado[[#All],[MOD_F]],"MV",[1]!Consolidado[[#All],[MONEDA]],"Soles")/1000</f>
        <v>#REF!</v>
      </c>
      <c r="SHX478" s="30" t="e">
        <f t="shared" ref="SHX478" si="7896">+SUM(SHV478:SHW478)</f>
        <v>#REF!</v>
      </c>
      <c r="SHY478" s="57" t="s">
        <v>284</v>
      </c>
      <c r="SHZ478" s="20" t="e">
        <f>SUMIFS([1]!Consolidado[[#All],[MONTO BFH]],[1]!Consolidado[[#All],[FECHA 2]],SHY478,[1]!Consolidado[[#All],[MOD_F]],"MV",[1]!Consolidado[[#All],[MONEDA]],"Dólares")/1000</f>
        <v>#REF!</v>
      </c>
      <c r="SIA478" s="20" t="e">
        <f>SUMIFS([1]!Consolidado[[#All],[MONTO BFH]],[1]!Consolidado[[#All],[FECHA 2]],SHY478,[1]!Consolidado[[#All],[MOD_F]],"MV",[1]!Consolidado[[#All],[MONEDA]],"Soles")/1000</f>
        <v>#REF!</v>
      </c>
      <c r="SIB478" s="30" t="e">
        <f t="shared" ref="SIB478" si="7897">+SUM(SHZ478:SIA478)</f>
        <v>#REF!</v>
      </c>
      <c r="SIC478" s="57" t="s">
        <v>284</v>
      </c>
      <c r="SID478" s="20" t="e">
        <f>SUMIFS([1]!Consolidado[[#All],[MONTO BFH]],[1]!Consolidado[[#All],[FECHA 2]],SIC478,[1]!Consolidado[[#All],[MOD_F]],"MV",[1]!Consolidado[[#All],[MONEDA]],"Dólares")/1000</f>
        <v>#REF!</v>
      </c>
      <c r="SIE478" s="20" t="e">
        <f>SUMIFS([1]!Consolidado[[#All],[MONTO BFH]],[1]!Consolidado[[#All],[FECHA 2]],SIC478,[1]!Consolidado[[#All],[MOD_F]],"MV",[1]!Consolidado[[#All],[MONEDA]],"Soles")/1000</f>
        <v>#REF!</v>
      </c>
      <c r="SIF478" s="30" t="e">
        <f t="shared" ref="SIF478" si="7898">+SUM(SID478:SIE478)</f>
        <v>#REF!</v>
      </c>
      <c r="SIG478" s="57" t="s">
        <v>284</v>
      </c>
      <c r="SIH478" s="20" t="e">
        <f>SUMIFS([1]!Consolidado[[#All],[MONTO BFH]],[1]!Consolidado[[#All],[FECHA 2]],SIG478,[1]!Consolidado[[#All],[MOD_F]],"MV",[1]!Consolidado[[#All],[MONEDA]],"Dólares")/1000</f>
        <v>#REF!</v>
      </c>
      <c r="SII478" s="20" t="e">
        <f>SUMIFS([1]!Consolidado[[#All],[MONTO BFH]],[1]!Consolidado[[#All],[FECHA 2]],SIG478,[1]!Consolidado[[#All],[MOD_F]],"MV",[1]!Consolidado[[#All],[MONEDA]],"Soles")/1000</f>
        <v>#REF!</v>
      </c>
      <c r="SIJ478" s="30" t="e">
        <f t="shared" ref="SIJ478" si="7899">+SUM(SIH478:SII478)</f>
        <v>#REF!</v>
      </c>
      <c r="SIK478" s="57" t="s">
        <v>284</v>
      </c>
      <c r="SIL478" s="20" t="e">
        <f>SUMIFS([1]!Consolidado[[#All],[MONTO BFH]],[1]!Consolidado[[#All],[FECHA 2]],SIK478,[1]!Consolidado[[#All],[MOD_F]],"MV",[1]!Consolidado[[#All],[MONEDA]],"Dólares")/1000</f>
        <v>#REF!</v>
      </c>
      <c r="SIM478" s="20" t="e">
        <f>SUMIFS([1]!Consolidado[[#All],[MONTO BFH]],[1]!Consolidado[[#All],[FECHA 2]],SIK478,[1]!Consolidado[[#All],[MOD_F]],"MV",[1]!Consolidado[[#All],[MONEDA]],"Soles")/1000</f>
        <v>#REF!</v>
      </c>
      <c r="SIN478" s="30" t="e">
        <f t="shared" ref="SIN478" si="7900">+SUM(SIL478:SIM478)</f>
        <v>#REF!</v>
      </c>
      <c r="SIO478" s="57" t="s">
        <v>284</v>
      </c>
      <c r="SIP478" s="20" t="e">
        <f>SUMIFS([1]!Consolidado[[#All],[MONTO BFH]],[1]!Consolidado[[#All],[FECHA 2]],SIO478,[1]!Consolidado[[#All],[MOD_F]],"MV",[1]!Consolidado[[#All],[MONEDA]],"Dólares")/1000</f>
        <v>#REF!</v>
      </c>
      <c r="SIQ478" s="20" t="e">
        <f>SUMIFS([1]!Consolidado[[#All],[MONTO BFH]],[1]!Consolidado[[#All],[FECHA 2]],SIO478,[1]!Consolidado[[#All],[MOD_F]],"MV",[1]!Consolidado[[#All],[MONEDA]],"Soles")/1000</f>
        <v>#REF!</v>
      </c>
      <c r="SIR478" s="30" t="e">
        <f t="shared" ref="SIR478" si="7901">+SUM(SIP478:SIQ478)</f>
        <v>#REF!</v>
      </c>
      <c r="SIS478" s="57" t="s">
        <v>284</v>
      </c>
      <c r="SIT478" s="20" t="e">
        <f>SUMIFS([1]!Consolidado[[#All],[MONTO BFH]],[1]!Consolidado[[#All],[FECHA 2]],SIS478,[1]!Consolidado[[#All],[MOD_F]],"MV",[1]!Consolidado[[#All],[MONEDA]],"Dólares")/1000</f>
        <v>#REF!</v>
      </c>
      <c r="SIU478" s="20" t="e">
        <f>SUMIFS([1]!Consolidado[[#All],[MONTO BFH]],[1]!Consolidado[[#All],[FECHA 2]],SIS478,[1]!Consolidado[[#All],[MOD_F]],"MV",[1]!Consolidado[[#All],[MONEDA]],"Soles")/1000</f>
        <v>#REF!</v>
      </c>
      <c r="SIV478" s="30" t="e">
        <f t="shared" ref="SIV478" si="7902">+SUM(SIT478:SIU478)</f>
        <v>#REF!</v>
      </c>
      <c r="SIW478" s="57" t="s">
        <v>284</v>
      </c>
      <c r="SIX478" s="20" t="e">
        <f>SUMIFS([1]!Consolidado[[#All],[MONTO BFH]],[1]!Consolidado[[#All],[FECHA 2]],SIW478,[1]!Consolidado[[#All],[MOD_F]],"MV",[1]!Consolidado[[#All],[MONEDA]],"Dólares")/1000</f>
        <v>#REF!</v>
      </c>
      <c r="SIY478" s="20" t="e">
        <f>SUMIFS([1]!Consolidado[[#All],[MONTO BFH]],[1]!Consolidado[[#All],[FECHA 2]],SIW478,[1]!Consolidado[[#All],[MOD_F]],"MV",[1]!Consolidado[[#All],[MONEDA]],"Soles")/1000</f>
        <v>#REF!</v>
      </c>
      <c r="SIZ478" s="30" t="e">
        <f t="shared" ref="SIZ478" si="7903">+SUM(SIX478:SIY478)</f>
        <v>#REF!</v>
      </c>
      <c r="SJA478" s="57" t="s">
        <v>284</v>
      </c>
      <c r="SJB478" s="20" t="e">
        <f>SUMIFS([1]!Consolidado[[#All],[MONTO BFH]],[1]!Consolidado[[#All],[FECHA 2]],SJA478,[1]!Consolidado[[#All],[MOD_F]],"MV",[1]!Consolidado[[#All],[MONEDA]],"Dólares")/1000</f>
        <v>#REF!</v>
      </c>
      <c r="SJC478" s="20" t="e">
        <f>SUMIFS([1]!Consolidado[[#All],[MONTO BFH]],[1]!Consolidado[[#All],[FECHA 2]],SJA478,[1]!Consolidado[[#All],[MOD_F]],"MV",[1]!Consolidado[[#All],[MONEDA]],"Soles")/1000</f>
        <v>#REF!</v>
      </c>
      <c r="SJD478" s="30" t="e">
        <f t="shared" ref="SJD478" si="7904">+SUM(SJB478:SJC478)</f>
        <v>#REF!</v>
      </c>
      <c r="SJE478" s="57" t="s">
        <v>284</v>
      </c>
      <c r="SJF478" s="20" t="e">
        <f>SUMIFS([1]!Consolidado[[#All],[MONTO BFH]],[1]!Consolidado[[#All],[FECHA 2]],SJE478,[1]!Consolidado[[#All],[MOD_F]],"MV",[1]!Consolidado[[#All],[MONEDA]],"Dólares")/1000</f>
        <v>#REF!</v>
      </c>
      <c r="SJG478" s="20" t="e">
        <f>SUMIFS([1]!Consolidado[[#All],[MONTO BFH]],[1]!Consolidado[[#All],[FECHA 2]],SJE478,[1]!Consolidado[[#All],[MOD_F]],"MV",[1]!Consolidado[[#All],[MONEDA]],"Soles")/1000</f>
        <v>#REF!</v>
      </c>
      <c r="SJH478" s="30" t="e">
        <f t="shared" ref="SJH478" si="7905">+SUM(SJF478:SJG478)</f>
        <v>#REF!</v>
      </c>
      <c r="SJI478" s="57" t="s">
        <v>284</v>
      </c>
      <c r="SJJ478" s="20" t="e">
        <f>SUMIFS([1]!Consolidado[[#All],[MONTO BFH]],[1]!Consolidado[[#All],[FECHA 2]],SJI478,[1]!Consolidado[[#All],[MOD_F]],"MV",[1]!Consolidado[[#All],[MONEDA]],"Dólares")/1000</f>
        <v>#REF!</v>
      </c>
      <c r="SJK478" s="20" t="e">
        <f>SUMIFS([1]!Consolidado[[#All],[MONTO BFH]],[1]!Consolidado[[#All],[FECHA 2]],SJI478,[1]!Consolidado[[#All],[MOD_F]],"MV",[1]!Consolidado[[#All],[MONEDA]],"Soles")/1000</f>
        <v>#REF!</v>
      </c>
      <c r="SJL478" s="30" t="e">
        <f t="shared" ref="SJL478" si="7906">+SUM(SJJ478:SJK478)</f>
        <v>#REF!</v>
      </c>
      <c r="SJM478" s="57" t="s">
        <v>284</v>
      </c>
      <c r="SJN478" s="20" t="e">
        <f>SUMIFS([1]!Consolidado[[#All],[MONTO BFH]],[1]!Consolidado[[#All],[FECHA 2]],SJM478,[1]!Consolidado[[#All],[MOD_F]],"MV",[1]!Consolidado[[#All],[MONEDA]],"Dólares")/1000</f>
        <v>#REF!</v>
      </c>
      <c r="SJO478" s="20" t="e">
        <f>SUMIFS([1]!Consolidado[[#All],[MONTO BFH]],[1]!Consolidado[[#All],[FECHA 2]],SJM478,[1]!Consolidado[[#All],[MOD_F]],"MV",[1]!Consolidado[[#All],[MONEDA]],"Soles")/1000</f>
        <v>#REF!</v>
      </c>
      <c r="SJP478" s="30" t="e">
        <f t="shared" ref="SJP478" si="7907">+SUM(SJN478:SJO478)</f>
        <v>#REF!</v>
      </c>
      <c r="SJQ478" s="57" t="s">
        <v>284</v>
      </c>
      <c r="SJR478" s="20" t="e">
        <f>SUMIFS([1]!Consolidado[[#All],[MONTO BFH]],[1]!Consolidado[[#All],[FECHA 2]],SJQ478,[1]!Consolidado[[#All],[MOD_F]],"MV",[1]!Consolidado[[#All],[MONEDA]],"Dólares")/1000</f>
        <v>#REF!</v>
      </c>
      <c r="SJS478" s="20" t="e">
        <f>SUMIFS([1]!Consolidado[[#All],[MONTO BFH]],[1]!Consolidado[[#All],[FECHA 2]],SJQ478,[1]!Consolidado[[#All],[MOD_F]],"MV",[1]!Consolidado[[#All],[MONEDA]],"Soles")/1000</f>
        <v>#REF!</v>
      </c>
      <c r="SJT478" s="30" t="e">
        <f t="shared" ref="SJT478" si="7908">+SUM(SJR478:SJS478)</f>
        <v>#REF!</v>
      </c>
      <c r="SJU478" s="57" t="s">
        <v>284</v>
      </c>
      <c r="SJV478" s="20" t="e">
        <f>SUMIFS([1]!Consolidado[[#All],[MONTO BFH]],[1]!Consolidado[[#All],[FECHA 2]],SJU478,[1]!Consolidado[[#All],[MOD_F]],"MV",[1]!Consolidado[[#All],[MONEDA]],"Dólares")/1000</f>
        <v>#REF!</v>
      </c>
      <c r="SJW478" s="20" t="e">
        <f>SUMIFS([1]!Consolidado[[#All],[MONTO BFH]],[1]!Consolidado[[#All],[FECHA 2]],SJU478,[1]!Consolidado[[#All],[MOD_F]],"MV",[1]!Consolidado[[#All],[MONEDA]],"Soles")/1000</f>
        <v>#REF!</v>
      </c>
      <c r="SJX478" s="30" t="e">
        <f t="shared" ref="SJX478" si="7909">+SUM(SJV478:SJW478)</f>
        <v>#REF!</v>
      </c>
      <c r="SJY478" s="57" t="s">
        <v>284</v>
      </c>
      <c r="SJZ478" s="20" t="e">
        <f>SUMIFS([1]!Consolidado[[#All],[MONTO BFH]],[1]!Consolidado[[#All],[FECHA 2]],SJY478,[1]!Consolidado[[#All],[MOD_F]],"MV",[1]!Consolidado[[#All],[MONEDA]],"Dólares")/1000</f>
        <v>#REF!</v>
      </c>
      <c r="SKA478" s="20" t="e">
        <f>SUMIFS([1]!Consolidado[[#All],[MONTO BFH]],[1]!Consolidado[[#All],[FECHA 2]],SJY478,[1]!Consolidado[[#All],[MOD_F]],"MV",[1]!Consolidado[[#All],[MONEDA]],"Soles")/1000</f>
        <v>#REF!</v>
      </c>
      <c r="SKB478" s="30" t="e">
        <f t="shared" ref="SKB478" si="7910">+SUM(SJZ478:SKA478)</f>
        <v>#REF!</v>
      </c>
      <c r="SKC478" s="57" t="s">
        <v>284</v>
      </c>
      <c r="SKD478" s="20" t="e">
        <f>SUMIFS([1]!Consolidado[[#All],[MONTO BFH]],[1]!Consolidado[[#All],[FECHA 2]],SKC478,[1]!Consolidado[[#All],[MOD_F]],"MV",[1]!Consolidado[[#All],[MONEDA]],"Dólares")/1000</f>
        <v>#REF!</v>
      </c>
      <c r="SKE478" s="20" t="e">
        <f>SUMIFS([1]!Consolidado[[#All],[MONTO BFH]],[1]!Consolidado[[#All],[FECHA 2]],SKC478,[1]!Consolidado[[#All],[MOD_F]],"MV",[1]!Consolidado[[#All],[MONEDA]],"Soles")/1000</f>
        <v>#REF!</v>
      </c>
      <c r="SKF478" s="30" t="e">
        <f t="shared" ref="SKF478" si="7911">+SUM(SKD478:SKE478)</f>
        <v>#REF!</v>
      </c>
      <c r="SKG478" s="57" t="s">
        <v>284</v>
      </c>
      <c r="SKH478" s="20" t="e">
        <f>SUMIFS([1]!Consolidado[[#All],[MONTO BFH]],[1]!Consolidado[[#All],[FECHA 2]],SKG478,[1]!Consolidado[[#All],[MOD_F]],"MV",[1]!Consolidado[[#All],[MONEDA]],"Dólares")/1000</f>
        <v>#REF!</v>
      </c>
      <c r="SKI478" s="20" t="e">
        <f>SUMIFS([1]!Consolidado[[#All],[MONTO BFH]],[1]!Consolidado[[#All],[FECHA 2]],SKG478,[1]!Consolidado[[#All],[MOD_F]],"MV",[1]!Consolidado[[#All],[MONEDA]],"Soles")/1000</f>
        <v>#REF!</v>
      </c>
      <c r="SKJ478" s="30" t="e">
        <f t="shared" ref="SKJ478" si="7912">+SUM(SKH478:SKI478)</f>
        <v>#REF!</v>
      </c>
      <c r="SKK478" s="57" t="s">
        <v>284</v>
      </c>
      <c r="SKL478" s="20" t="e">
        <f>SUMIFS([1]!Consolidado[[#All],[MONTO BFH]],[1]!Consolidado[[#All],[FECHA 2]],SKK478,[1]!Consolidado[[#All],[MOD_F]],"MV",[1]!Consolidado[[#All],[MONEDA]],"Dólares")/1000</f>
        <v>#REF!</v>
      </c>
      <c r="SKM478" s="20" t="e">
        <f>SUMIFS([1]!Consolidado[[#All],[MONTO BFH]],[1]!Consolidado[[#All],[FECHA 2]],SKK478,[1]!Consolidado[[#All],[MOD_F]],"MV",[1]!Consolidado[[#All],[MONEDA]],"Soles")/1000</f>
        <v>#REF!</v>
      </c>
      <c r="SKN478" s="30" t="e">
        <f t="shared" ref="SKN478" si="7913">+SUM(SKL478:SKM478)</f>
        <v>#REF!</v>
      </c>
      <c r="SKO478" s="57" t="s">
        <v>284</v>
      </c>
      <c r="SKP478" s="20" t="e">
        <f>SUMIFS([1]!Consolidado[[#All],[MONTO BFH]],[1]!Consolidado[[#All],[FECHA 2]],SKO478,[1]!Consolidado[[#All],[MOD_F]],"MV",[1]!Consolidado[[#All],[MONEDA]],"Dólares")/1000</f>
        <v>#REF!</v>
      </c>
      <c r="SKQ478" s="20" t="e">
        <f>SUMIFS([1]!Consolidado[[#All],[MONTO BFH]],[1]!Consolidado[[#All],[FECHA 2]],SKO478,[1]!Consolidado[[#All],[MOD_F]],"MV",[1]!Consolidado[[#All],[MONEDA]],"Soles")/1000</f>
        <v>#REF!</v>
      </c>
      <c r="SKR478" s="30" t="e">
        <f t="shared" ref="SKR478" si="7914">+SUM(SKP478:SKQ478)</f>
        <v>#REF!</v>
      </c>
      <c r="SKS478" s="57" t="s">
        <v>284</v>
      </c>
      <c r="SKT478" s="20" t="e">
        <f>SUMIFS([1]!Consolidado[[#All],[MONTO BFH]],[1]!Consolidado[[#All],[FECHA 2]],SKS478,[1]!Consolidado[[#All],[MOD_F]],"MV",[1]!Consolidado[[#All],[MONEDA]],"Dólares")/1000</f>
        <v>#REF!</v>
      </c>
      <c r="SKU478" s="20" t="e">
        <f>SUMIFS([1]!Consolidado[[#All],[MONTO BFH]],[1]!Consolidado[[#All],[FECHA 2]],SKS478,[1]!Consolidado[[#All],[MOD_F]],"MV",[1]!Consolidado[[#All],[MONEDA]],"Soles")/1000</f>
        <v>#REF!</v>
      </c>
      <c r="SKV478" s="30" t="e">
        <f t="shared" ref="SKV478" si="7915">+SUM(SKT478:SKU478)</f>
        <v>#REF!</v>
      </c>
      <c r="SKW478" s="57" t="s">
        <v>284</v>
      </c>
      <c r="SKX478" s="20" t="e">
        <f>SUMIFS([1]!Consolidado[[#All],[MONTO BFH]],[1]!Consolidado[[#All],[FECHA 2]],SKW478,[1]!Consolidado[[#All],[MOD_F]],"MV",[1]!Consolidado[[#All],[MONEDA]],"Dólares")/1000</f>
        <v>#REF!</v>
      </c>
      <c r="SKY478" s="20" t="e">
        <f>SUMIFS([1]!Consolidado[[#All],[MONTO BFH]],[1]!Consolidado[[#All],[FECHA 2]],SKW478,[1]!Consolidado[[#All],[MOD_F]],"MV",[1]!Consolidado[[#All],[MONEDA]],"Soles")/1000</f>
        <v>#REF!</v>
      </c>
      <c r="SKZ478" s="30" t="e">
        <f t="shared" ref="SKZ478" si="7916">+SUM(SKX478:SKY478)</f>
        <v>#REF!</v>
      </c>
      <c r="SLA478" s="57" t="s">
        <v>284</v>
      </c>
      <c r="SLB478" s="20" t="e">
        <f>SUMIFS([1]!Consolidado[[#All],[MONTO BFH]],[1]!Consolidado[[#All],[FECHA 2]],SLA478,[1]!Consolidado[[#All],[MOD_F]],"MV",[1]!Consolidado[[#All],[MONEDA]],"Dólares")/1000</f>
        <v>#REF!</v>
      </c>
      <c r="SLC478" s="20" t="e">
        <f>SUMIFS([1]!Consolidado[[#All],[MONTO BFH]],[1]!Consolidado[[#All],[FECHA 2]],SLA478,[1]!Consolidado[[#All],[MOD_F]],"MV",[1]!Consolidado[[#All],[MONEDA]],"Soles")/1000</f>
        <v>#REF!</v>
      </c>
      <c r="SLD478" s="30" t="e">
        <f t="shared" ref="SLD478" si="7917">+SUM(SLB478:SLC478)</f>
        <v>#REF!</v>
      </c>
      <c r="SLE478" s="57" t="s">
        <v>284</v>
      </c>
      <c r="SLF478" s="20" t="e">
        <f>SUMIFS([1]!Consolidado[[#All],[MONTO BFH]],[1]!Consolidado[[#All],[FECHA 2]],SLE478,[1]!Consolidado[[#All],[MOD_F]],"MV",[1]!Consolidado[[#All],[MONEDA]],"Dólares")/1000</f>
        <v>#REF!</v>
      </c>
      <c r="SLG478" s="20" t="e">
        <f>SUMIFS([1]!Consolidado[[#All],[MONTO BFH]],[1]!Consolidado[[#All],[FECHA 2]],SLE478,[1]!Consolidado[[#All],[MOD_F]],"MV",[1]!Consolidado[[#All],[MONEDA]],"Soles")/1000</f>
        <v>#REF!</v>
      </c>
      <c r="SLH478" s="30" t="e">
        <f t="shared" ref="SLH478" si="7918">+SUM(SLF478:SLG478)</f>
        <v>#REF!</v>
      </c>
      <c r="SLI478" s="57" t="s">
        <v>284</v>
      </c>
      <c r="SLJ478" s="20" t="e">
        <f>SUMIFS([1]!Consolidado[[#All],[MONTO BFH]],[1]!Consolidado[[#All],[FECHA 2]],SLI478,[1]!Consolidado[[#All],[MOD_F]],"MV",[1]!Consolidado[[#All],[MONEDA]],"Dólares")/1000</f>
        <v>#REF!</v>
      </c>
      <c r="SLK478" s="20" t="e">
        <f>SUMIFS([1]!Consolidado[[#All],[MONTO BFH]],[1]!Consolidado[[#All],[FECHA 2]],SLI478,[1]!Consolidado[[#All],[MOD_F]],"MV",[1]!Consolidado[[#All],[MONEDA]],"Soles")/1000</f>
        <v>#REF!</v>
      </c>
      <c r="SLL478" s="30" t="e">
        <f t="shared" ref="SLL478" si="7919">+SUM(SLJ478:SLK478)</f>
        <v>#REF!</v>
      </c>
      <c r="SLM478" s="57" t="s">
        <v>284</v>
      </c>
      <c r="SLN478" s="20" t="e">
        <f>SUMIFS([1]!Consolidado[[#All],[MONTO BFH]],[1]!Consolidado[[#All],[FECHA 2]],SLM478,[1]!Consolidado[[#All],[MOD_F]],"MV",[1]!Consolidado[[#All],[MONEDA]],"Dólares")/1000</f>
        <v>#REF!</v>
      </c>
      <c r="SLO478" s="20" t="e">
        <f>SUMIFS([1]!Consolidado[[#All],[MONTO BFH]],[1]!Consolidado[[#All],[FECHA 2]],SLM478,[1]!Consolidado[[#All],[MOD_F]],"MV",[1]!Consolidado[[#All],[MONEDA]],"Soles")/1000</f>
        <v>#REF!</v>
      </c>
      <c r="SLP478" s="30" t="e">
        <f t="shared" ref="SLP478" si="7920">+SUM(SLN478:SLO478)</f>
        <v>#REF!</v>
      </c>
      <c r="SLQ478" s="57" t="s">
        <v>284</v>
      </c>
      <c r="SLR478" s="20" t="e">
        <f>SUMIFS([1]!Consolidado[[#All],[MONTO BFH]],[1]!Consolidado[[#All],[FECHA 2]],SLQ478,[1]!Consolidado[[#All],[MOD_F]],"MV",[1]!Consolidado[[#All],[MONEDA]],"Dólares")/1000</f>
        <v>#REF!</v>
      </c>
      <c r="SLS478" s="20" t="e">
        <f>SUMIFS([1]!Consolidado[[#All],[MONTO BFH]],[1]!Consolidado[[#All],[FECHA 2]],SLQ478,[1]!Consolidado[[#All],[MOD_F]],"MV",[1]!Consolidado[[#All],[MONEDA]],"Soles")/1000</f>
        <v>#REF!</v>
      </c>
      <c r="SLT478" s="30" t="e">
        <f t="shared" ref="SLT478" si="7921">+SUM(SLR478:SLS478)</f>
        <v>#REF!</v>
      </c>
      <c r="SLU478" s="57" t="s">
        <v>284</v>
      </c>
      <c r="SLV478" s="20" t="e">
        <f>SUMIFS([1]!Consolidado[[#All],[MONTO BFH]],[1]!Consolidado[[#All],[FECHA 2]],SLU478,[1]!Consolidado[[#All],[MOD_F]],"MV",[1]!Consolidado[[#All],[MONEDA]],"Dólares")/1000</f>
        <v>#REF!</v>
      </c>
      <c r="SLW478" s="20" t="e">
        <f>SUMIFS([1]!Consolidado[[#All],[MONTO BFH]],[1]!Consolidado[[#All],[FECHA 2]],SLU478,[1]!Consolidado[[#All],[MOD_F]],"MV",[1]!Consolidado[[#All],[MONEDA]],"Soles")/1000</f>
        <v>#REF!</v>
      </c>
      <c r="SLX478" s="30" t="e">
        <f t="shared" ref="SLX478" si="7922">+SUM(SLV478:SLW478)</f>
        <v>#REF!</v>
      </c>
      <c r="SLY478" s="57" t="s">
        <v>284</v>
      </c>
      <c r="SLZ478" s="20" t="e">
        <f>SUMIFS([1]!Consolidado[[#All],[MONTO BFH]],[1]!Consolidado[[#All],[FECHA 2]],SLY478,[1]!Consolidado[[#All],[MOD_F]],"MV",[1]!Consolidado[[#All],[MONEDA]],"Dólares")/1000</f>
        <v>#REF!</v>
      </c>
      <c r="SMA478" s="20" t="e">
        <f>SUMIFS([1]!Consolidado[[#All],[MONTO BFH]],[1]!Consolidado[[#All],[FECHA 2]],SLY478,[1]!Consolidado[[#All],[MOD_F]],"MV",[1]!Consolidado[[#All],[MONEDA]],"Soles")/1000</f>
        <v>#REF!</v>
      </c>
      <c r="SMB478" s="30" t="e">
        <f t="shared" ref="SMB478" si="7923">+SUM(SLZ478:SMA478)</f>
        <v>#REF!</v>
      </c>
      <c r="SMC478" s="57" t="s">
        <v>284</v>
      </c>
      <c r="SMD478" s="20" t="e">
        <f>SUMIFS([1]!Consolidado[[#All],[MONTO BFH]],[1]!Consolidado[[#All],[FECHA 2]],SMC478,[1]!Consolidado[[#All],[MOD_F]],"MV",[1]!Consolidado[[#All],[MONEDA]],"Dólares")/1000</f>
        <v>#REF!</v>
      </c>
      <c r="SME478" s="20" t="e">
        <f>SUMIFS([1]!Consolidado[[#All],[MONTO BFH]],[1]!Consolidado[[#All],[FECHA 2]],SMC478,[1]!Consolidado[[#All],[MOD_F]],"MV",[1]!Consolidado[[#All],[MONEDA]],"Soles")/1000</f>
        <v>#REF!</v>
      </c>
      <c r="SMF478" s="30" t="e">
        <f t="shared" ref="SMF478" si="7924">+SUM(SMD478:SME478)</f>
        <v>#REF!</v>
      </c>
      <c r="SMG478" s="57" t="s">
        <v>284</v>
      </c>
      <c r="SMH478" s="20" t="e">
        <f>SUMIFS([1]!Consolidado[[#All],[MONTO BFH]],[1]!Consolidado[[#All],[FECHA 2]],SMG478,[1]!Consolidado[[#All],[MOD_F]],"MV",[1]!Consolidado[[#All],[MONEDA]],"Dólares")/1000</f>
        <v>#REF!</v>
      </c>
      <c r="SMI478" s="20" t="e">
        <f>SUMIFS([1]!Consolidado[[#All],[MONTO BFH]],[1]!Consolidado[[#All],[FECHA 2]],SMG478,[1]!Consolidado[[#All],[MOD_F]],"MV",[1]!Consolidado[[#All],[MONEDA]],"Soles")/1000</f>
        <v>#REF!</v>
      </c>
      <c r="SMJ478" s="30" t="e">
        <f t="shared" ref="SMJ478" si="7925">+SUM(SMH478:SMI478)</f>
        <v>#REF!</v>
      </c>
      <c r="SMK478" s="57" t="s">
        <v>284</v>
      </c>
      <c r="SML478" s="20" t="e">
        <f>SUMIFS([1]!Consolidado[[#All],[MONTO BFH]],[1]!Consolidado[[#All],[FECHA 2]],SMK478,[1]!Consolidado[[#All],[MOD_F]],"MV",[1]!Consolidado[[#All],[MONEDA]],"Dólares")/1000</f>
        <v>#REF!</v>
      </c>
      <c r="SMM478" s="20" t="e">
        <f>SUMIFS([1]!Consolidado[[#All],[MONTO BFH]],[1]!Consolidado[[#All],[FECHA 2]],SMK478,[1]!Consolidado[[#All],[MOD_F]],"MV",[1]!Consolidado[[#All],[MONEDA]],"Soles")/1000</f>
        <v>#REF!</v>
      </c>
      <c r="SMN478" s="30" t="e">
        <f t="shared" ref="SMN478" si="7926">+SUM(SML478:SMM478)</f>
        <v>#REF!</v>
      </c>
      <c r="SMO478" s="57" t="s">
        <v>284</v>
      </c>
      <c r="SMP478" s="20" t="e">
        <f>SUMIFS([1]!Consolidado[[#All],[MONTO BFH]],[1]!Consolidado[[#All],[FECHA 2]],SMO478,[1]!Consolidado[[#All],[MOD_F]],"MV",[1]!Consolidado[[#All],[MONEDA]],"Dólares")/1000</f>
        <v>#REF!</v>
      </c>
      <c r="SMQ478" s="20" t="e">
        <f>SUMIFS([1]!Consolidado[[#All],[MONTO BFH]],[1]!Consolidado[[#All],[FECHA 2]],SMO478,[1]!Consolidado[[#All],[MOD_F]],"MV",[1]!Consolidado[[#All],[MONEDA]],"Soles")/1000</f>
        <v>#REF!</v>
      </c>
      <c r="SMR478" s="30" t="e">
        <f t="shared" ref="SMR478" si="7927">+SUM(SMP478:SMQ478)</f>
        <v>#REF!</v>
      </c>
      <c r="SMS478" s="57" t="s">
        <v>284</v>
      </c>
      <c r="SMT478" s="20" t="e">
        <f>SUMIFS([1]!Consolidado[[#All],[MONTO BFH]],[1]!Consolidado[[#All],[FECHA 2]],SMS478,[1]!Consolidado[[#All],[MOD_F]],"MV",[1]!Consolidado[[#All],[MONEDA]],"Dólares")/1000</f>
        <v>#REF!</v>
      </c>
      <c r="SMU478" s="20" t="e">
        <f>SUMIFS([1]!Consolidado[[#All],[MONTO BFH]],[1]!Consolidado[[#All],[FECHA 2]],SMS478,[1]!Consolidado[[#All],[MOD_F]],"MV",[1]!Consolidado[[#All],[MONEDA]],"Soles")/1000</f>
        <v>#REF!</v>
      </c>
      <c r="SMV478" s="30" t="e">
        <f t="shared" ref="SMV478" si="7928">+SUM(SMT478:SMU478)</f>
        <v>#REF!</v>
      </c>
      <c r="SMW478" s="57" t="s">
        <v>284</v>
      </c>
      <c r="SMX478" s="20" t="e">
        <f>SUMIFS([1]!Consolidado[[#All],[MONTO BFH]],[1]!Consolidado[[#All],[FECHA 2]],SMW478,[1]!Consolidado[[#All],[MOD_F]],"MV",[1]!Consolidado[[#All],[MONEDA]],"Dólares")/1000</f>
        <v>#REF!</v>
      </c>
      <c r="SMY478" s="20" t="e">
        <f>SUMIFS([1]!Consolidado[[#All],[MONTO BFH]],[1]!Consolidado[[#All],[FECHA 2]],SMW478,[1]!Consolidado[[#All],[MOD_F]],"MV",[1]!Consolidado[[#All],[MONEDA]],"Soles")/1000</f>
        <v>#REF!</v>
      </c>
      <c r="SMZ478" s="30" t="e">
        <f t="shared" ref="SMZ478" si="7929">+SUM(SMX478:SMY478)</f>
        <v>#REF!</v>
      </c>
      <c r="SNA478" s="57" t="s">
        <v>284</v>
      </c>
      <c r="SNB478" s="20" t="e">
        <f>SUMIFS([1]!Consolidado[[#All],[MONTO BFH]],[1]!Consolidado[[#All],[FECHA 2]],SNA478,[1]!Consolidado[[#All],[MOD_F]],"MV",[1]!Consolidado[[#All],[MONEDA]],"Dólares")/1000</f>
        <v>#REF!</v>
      </c>
      <c r="SNC478" s="20" t="e">
        <f>SUMIFS([1]!Consolidado[[#All],[MONTO BFH]],[1]!Consolidado[[#All],[FECHA 2]],SNA478,[1]!Consolidado[[#All],[MOD_F]],"MV",[1]!Consolidado[[#All],[MONEDA]],"Soles")/1000</f>
        <v>#REF!</v>
      </c>
      <c r="SND478" s="30" t="e">
        <f t="shared" ref="SND478" si="7930">+SUM(SNB478:SNC478)</f>
        <v>#REF!</v>
      </c>
      <c r="SNE478" s="57" t="s">
        <v>284</v>
      </c>
      <c r="SNF478" s="20" t="e">
        <f>SUMIFS([1]!Consolidado[[#All],[MONTO BFH]],[1]!Consolidado[[#All],[FECHA 2]],SNE478,[1]!Consolidado[[#All],[MOD_F]],"MV",[1]!Consolidado[[#All],[MONEDA]],"Dólares")/1000</f>
        <v>#REF!</v>
      </c>
      <c r="SNG478" s="20" t="e">
        <f>SUMIFS([1]!Consolidado[[#All],[MONTO BFH]],[1]!Consolidado[[#All],[FECHA 2]],SNE478,[1]!Consolidado[[#All],[MOD_F]],"MV",[1]!Consolidado[[#All],[MONEDA]],"Soles")/1000</f>
        <v>#REF!</v>
      </c>
      <c r="SNH478" s="30" t="e">
        <f t="shared" ref="SNH478" si="7931">+SUM(SNF478:SNG478)</f>
        <v>#REF!</v>
      </c>
      <c r="SNI478" s="57" t="s">
        <v>284</v>
      </c>
      <c r="SNJ478" s="20" t="e">
        <f>SUMIFS([1]!Consolidado[[#All],[MONTO BFH]],[1]!Consolidado[[#All],[FECHA 2]],SNI478,[1]!Consolidado[[#All],[MOD_F]],"MV",[1]!Consolidado[[#All],[MONEDA]],"Dólares")/1000</f>
        <v>#REF!</v>
      </c>
      <c r="SNK478" s="20" t="e">
        <f>SUMIFS([1]!Consolidado[[#All],[MONTO BFH]],[1]!Consolidado[[#All],[FECHA 2]],SNI478,[1]!Consolidado[[#All],[MOD_F]],"MV",[1]!Consolidado[[#All],[MONEDA]],"Soles")/1000</f>
        <v>#REF!</v>
      </c>
      <c r="SNL478" s="30" t="e">
        <f t="shared" ref="SNL478" si="7932">+SUM(SNJ478:SNK478)</f>
        <v>#REF!</v>
      </c>
      <c r="SNM478" s="57" t="s">
        <v>284</v>
      </c>
      <c r="SNN478" s="20" t="e">
        <f>SUMIFS([1]!Consolidado[[#All],[MONTO BFH]],[1]!Consolidado[[#All],[FECHA 2]],SNM478,[1]!Consolidado[[#All],[MOD_F]],"MV",[1]!Consolidado[[#All],[MONEDA]],"Dólares")/1000</f>
        <v>#REF!</v>
      </c>
      <c r="SNO478" s="20" t="e">
        <f>SUMIFS([1]!Consolidado[[#All],[MONTO BFH]],[1]!Consolidado[[#All],[FECHA 2]],SNM478,[1]!Consolidado[[#All],[MOD_F]],"MV",[1]!Consolidado[[#All],[MONEDA]],"Soles")/1000</f>
        <v>#REF!</v>
      </c>
      <c r="SNP478" s="30" t="e">
        <f t="shared" ref="SNP478" si="7933">+SUM(SNN478:SNO478)</f>
        <v>#REF!</v>
      </c>
      <c r="SNQ478" s="57" t="s">
        <v>284</v>
      </c>
      <c r="SNR478" s="20" t="e">
        <f>SUMIFS([1]!Consolidado[[#All],[MONTO BFH]],[1]!Consolidado[[#All],[FECHA 2]],SNQ478,[1]!Consolidado[[#All],[MOD_F]],"MV",[1]!Consolidado[[#All],[MONEDA]],"Dólares")/1000</f>
        <v>#REF!</v>
      </c>
      <c r="SNS478" s="20" t="e">
        <f>SUMIFS([1]!Consolidado[[#All],[MONTO BFH]],[1]!Consolidado[[#All],[FECHA 2]],SNQ478,[1]!Consolidado[[#All],[MOD_F]],"MV",[1]!Consolidado[[#All],[MONEDA]],"Soles")/1000</f>
        <v>#REF!</v>
      </c>
      <c r="SNT478" s="30" t="e">
        <f t="shared" ref="SNT478" si="7934">+SUM(SNR478:SNS478)</f>
        <v>#REF!</v>
      </c>
      <c r="SNU478" s="57" t="s">
        <v>284</v>
      </c>
      <c r="SNV478" s="20" t="e">
        <f>SUMIFS([1]!Consolidado[[#All],[MONTO BFH]],[1]!Consolidado[[#All],[FECHA 2]],SNU478,[1]!Consolidado[[#All],[MOD_F]],"MV",[1]!Consolidado[[#All],[MONEDA]],"Dólares")/1000</f>
        <v>#REF!</v>
      </c>
      <c r="SNW478" s="20" t="e">
        <f>SUMIFS([1]!Consolidado[[#All],[MONTO BFH]],[1]!Consolidado[[#All],[FECHA 2]],SNU478,[1]!Consolidado[[#All],[MOD_F]],"MV",[1]!Consolidado[[#All],[MONEDA]],"Soles")/1000</f>
        <v>#REF!</v>
      </c>
      <c r="SNX478" s="30" t="e">
        <f t="shared" ref="SNX478" si="7935">+SUM(SNV478:SNW478)</f>
        <v>#REF!</v>
      </c>
      <c r="SNY478" s="57" t="s">
        <v>284</v>
      </c>
      <c r="SNZ478" s="20" t="e">
        <f>SUMIFS([1]!Consolidado[[#All],[MONTO BFH]],[1]!Consolidado[[#All],[FECHA 2]],SNY478,[1]!Consolidado[[#All],[MOD_F]],"MV",[1]!Consolidado[[#All],[MONEDA]],"Dólares")/1000</f>
        <v>#REF!</v>
      </c>
      <c r="SOA478" s="20" t="e">
        <f>SUMIFS([1]!Consolidado[[#All],[MONTO BFH]],[1]!Consolidado[[#All],[FECHA 2]],SNY478,[1]!Consolidado[[#All],[MOD_F]],"MV",[1]!Consolidado[[#All],[MONEDA]],"Soles")/1000</f>
        <v>#REF!</v>
      </c>
      <c r="SOB478" s="30" t="e">
        <f t="shared" ref="SOB478" si="7936">+SUM(SNZ478:SOA478)</f>
        <v>#REF!</v>
      </c>
      <c r="SOC478" s="57" t="s">
        <v>284</v>
      </c>
      <c r="SOD478" s="20" t="e">
        <f>SUMIFS([1]!Consolidado[[#All],[MONTO BFH]],[1]!Consolidado[[#All],[FECHA 2]],SOC478,[1]!Consolidado[[#All],[MOD_F]],"MV",[1]!Consolidado[[#All],[MONEDA]],"Dólares")/1000</f>
        <v>#REF!</v>
      </c>
      <c r="SOE478" s="20" t="e">
        <f>SUMIFS([1]!Consolidado[[#All],[MONTO BFH]],[1]!Consolidado[[#All],[FECHA 2]],SOC478,[1]!Consolidado[[#All],[MOD_F]],"MV",[1]!Consolidado[[#All],[MONEDA]],"Soles")/1000</f>
        <v>#REF!</v>
      </c>
      <c r="SOF478" s="30" t="e">
        <f t="shared" ref="SOF478" si="7937">+SUM(SOD478:SOE478)</f>
        <v>#REF!</v>
      </c>
      <c r="SOG478" s="57" t="s">
        <v>284</v>
      </c>
      <c r="SOH478" s="20" t="e">
        <f>SUMIFS([1]!Consolidado[[#All],[MONTO BFH]],[1]!Consolidado[[#All],[FECHA 2]],SOG478,[1]!Consolidado[[#All],[MOD_F]],"MV",[1]!Consolidado[[#All],[MONEDA]],"Dólares")/1000</f>
        <v>#REF!</v>
      </c>
      <c r="SOI478" s="20" t="e">
        <f>SUMIFS([1]!Consolidado[[#All],[MONTO BFH]],[1]!Consolidado[[#All],[FECHA 2]],SOG478,[1]!Consolidado[[#All],[MOD_F]],"MV",[1]!Consolidado[[#All],[MONEDA]],"Soles")/1000</f>
        <v>#REF!</v>
      </c>
      <c r="SOJ478" s="30" t="e">
        <f t="shared" ref="SOJ478" si="7938">+SUM(SOH478:SOI478)</f>
        <v>#REF!</v>
      </c>
      <c r="SOK478" s="57" t="s">
        <v>284</v>
      </c>
      <c r="SOL478" s="20" t="e">
        <f>SUMIFS([1]!Consolidado[[#All],[MONTO BFH]],[1]!Consolidado[[#All],[FECHA 2]],SOK478,[1]!Consolidado[[#All],[MOD_F]],"MV",[1]!Consolidado[[#All],[MONEDA]],"Dólares")/1000</f>
        <v>#REF!</v>
      </c>
      <c r="SOM478" s="20" t="e">
        <f>SUMIFS([1]!Consolidado[[#All],[MONTO BFH]],[1]!Consolidado[[#All],[FECHA 2]],SOK478,[1]!Consolidado[[#All],[MOD_F]],"MV",[1]!Consolidado[[#All],[MONEDA]],"Soles")/1000</f>
        <v>#REF!</v>
      </c>
      <c r="SON478" s="30" t="e">
        <f t="shared" ref="SON478" si="7939">+SUM(SOL478:SOM478)</f>
        <v>#REF!</v>
      </c>
      <c r="SOO478" s="57" t="s">
        <v>284</v>
      </c>
      <c r="SOP478" s="20" t="e">
        <f>SUMIFS([1]!Consolidado[[#All],[MONTO BFH]],[1]!Consolidado[[#All],[FECHA 2]],SOO478,[1]!Consolidado[[#All],[MOD_F]],"MV",[1]!Consolidado[[#All],[MONEDA]],"Dólares")/1000</f>
        <v>#REF!</v>
      </c>
      <c r="SOQ478" s="20" t="e">
        <f>SUMIFS([1]!Consolidado[[#All],[MONTO BFH]],[1]!Consolidado[[#All],[FECHA 2]],SOO478,[1]!Consolidado[[#All],[MOD_F]],"MV",[1]!Consolidado[[#All],[MONEDA]],"Soles")/1000</f>
        <v>#REF!</v>
      </c>
      <c r="SOR478" s="30" t="e">
        <f t="shared" ref="SOR478" si="7940">+SUM(SOP478:SOQ478)</f>
        <v>#REF!</v>
      </c>
      <c r="SOS478" s="57" t="s">
        <v>284</v>
      </c>
      <c r="SOT478" s="20" t="e">
        <f>SUMIFS([1]!Consolidado[[#All],[MONTO BFH]],[1]!Consolidado[[#All],[FECHA 2]],SOS478,[1]!Consolidado[[#All],[MOD_F]],"MV",[1]!Consolidado[[#All],[MONEDA]],"Dólares")/1000</f>
        <v>#REF!</v>
      </c>
      <c r="SOU478" s="20" t="e">
        <f>SUMIFS([1]!Consolidado[[#All],[MONTO BFH]],[1]!Consolidado[[#All],[FECHA 2]],SOS478,[1]!Consolidado[[#All],[MOD_F]],"MV",[1]!Consolidado[[#All],[MONEDA]],"Soles")/1000</f>
        <v>#REF!</v>
      </c>
      <c r="SOV478" s="30" t="e">
        <f t="shared" ref="SOV478" si="7941">+SUM(SOT478:SOU478)</f>
        <v>#REF!</v>
      </c>
      <c r="SOW478" s="57" t="s">
        <v>284</v>
      </c>
      <c r="SOX478" s="20" t="e">
        <f>SUMIFS([1]!Consolidado[[#All],[MONTO BFH]],[1]!Consolidado[[#All],[FECHA 2]],SOW478,[1]!Consolidado[[#All],[MOD_F]],"MV",[1]!Consolidado[[#All],[MONEDA]],"Dólares")/1000</f>
        <v>#REF!</v>
      </c>
      <c r="SOY478" s="20" t="e">
        <f>SUMIFS([1]!Consolidado[[#All],[MONTO BFH]],[1]!Consolidado[[#All],[FECHA 2]],SOW478,[1]!Consolidado[[#All],[MOD_F]],"MV",[1]!Consolidado[[#All],[MONEDA]],"Soles")/1000</f>
        <v>#REF!</v>
      </c>
      <c r="SOZ478" s="30" t="e">
        <f t="shared" ref="SOZ478" si="7942">+SUM(SOX478:SOY478)</f>
        <v>#REF!</v>
      </c>
      <c r="SPA478" s="57" t="s">
        <v>284</v>
      </c>
      <c r="SPB478" s="20" t="e">
        <f>SUMIFS([1]!Consolidado[[#All],[MONTO BFH]],[1]!Consolidado[[#All],[FECHA 2]],SPA478,[1]!Consolidado[[#All],[MOD_F]],"MV",[1]!Consolidado[[#All],[MONEDA]],"Dólares")/1000</f>
        <v>#REF!</v>
      </c>
      <c r="SPC478" s="20" t="e">
        <f>SUMIFS([1]!Consolidado[[#All],[MONTO BFH]],[1]!Consolidado[[#All],[FECHA 2]],SPA478,[1]!Consolidado[[#All],[MOD_F]],"MV",[1]!Consolidado[[#All],[MONEDA]],"Soles")/1000</f>
        <v>#REF!</v>
      </c>
      <c r="SPD478" s="30" t="e">
        <f t="shared" ref="SPD478" si="7943">+SUM(SPB478:SPC478)</f>
        <v>#REF!</v>
      </c>
      <c r="SPE478" s="57" t="s">
        <v>284</v>
      </c>
      <c r="SPF478" s="20" t="e">
        <f>SUMIFS([1]!Consolidado[[#All],[MONTO BFH]],[1]!Consolidado[[#All],[FECHA 2]],SPE478,[1]!Consolidado[[#All],[MOD_F]],"MV",[1]!Consolidado[[#All],[MONEDA]],"Dólares")/1000</f>
        <v>#REF!</v>
      </c>
      <c r="SPG478" s="20" t="e">
        <f>SUMIFS([1]!Consolidado[[#All],[MONTO BFH]],[1]!Consolidado[[#All],[FECHA 2]],SPE478,[1]!Consolidado[[#All],[MOD_F]],"MV",[1]!Consolidado[[#All],[MONEDA]],"Soles")/1000</f>
        <v>#REF!</v>
      </c>
      <c r="SPH478" s="30" t="e">
        <f t="shared" ref="SPH478" si="7944">+SUM(SPF478:SPG478)</f>
        <v>#REF!</v>
      </c>
      <c r="SPI478" s="57" t="s">
        <v>284</v>
      </c>
      <c r="SPJ478" s="20" t="e">
        <f>SUMIFS([1]!Consolidado[[#All],[MONTO BFH]],[1]!Consolidado[[#All],[FECHA 2]],SPI478,[1]!Consolidado[[#All],[MOD_F]],"MV",[1]!Consolidado[[#All],[MONEDA]],"Dólares")/1000</f>
        <v>#REF!</v>
      </c>
      <c r="SPK478" s="20" t="e">
        <f>SUMIFS([1]!Consolidado[[#All],[MONTO BFH]],[1]!Consolidado[[#All],[FECHA 2]],SPI478,[1]!Consolidado[[#All],[MOD_F]],"MV",[1]!Consolidado[[#All],[MONEDA]],"Soles")/1000</f>
        <v>#REF!</v>
      </c>
      <c r="SPL478" s="30" t="e">
        <f t="shared" ref="SPL478" si="7945">+SUM(SPJ478:SPK478)</f>
        <v>#REF!</v>
      </c>
      <c r="SPM478" s="57" t="s">
        <v>284</v>
      </c>
      <c r="SPN478" s="20" t="e">
        <f>SUMIFS([1]!Consolidado[[#All],[MONTO BFH]],[1]!Consolidado[[#All],[FECHA 2]],SPM478,[1]!Consolidado[[#All],[MOD_F]],"MV",[1]!Consolidado[[#All],[MONEDA]],"Dólares")/1000</f>
        <v>#REF!</v>
      </c>
      <c r="SPO478" s="20" t="e">
        <f>SUMIFS([1]!Consolidado[[#All],[MONTO BFH]],[1]!Consolidado[[#All],[FECHA 2]],SPM478,[1]!Consolidado[[#All],[MOD_F]],"MV",[1]!Consolidado[[#All],[MONEDA]],"Soles")/1000</f>
        <v>#REF!</v>
      </c>
      <c r="SPP478" s="30" t="e">
        <f t="shared" ref="SPP478" si="7946">+SUM(SPN478:SPO478)</f>
        <v>#REF!</v>
      </c>
      <c r="SPQ478" s="57" t="s">
        <v>284</v>
      </c>
      <c r="SPR478" s="20" t="e">
        <f>SUMIFS([1]!Consolidado[[#All],[MONTO BFH]],[1]!Consolidado[[#All],[FECHA 2]],SPQ478,[1]!Consolidado[[#All],[MOD_F]],"MV",[1]!Consolidado[[#All],[MONEDA]],"Dólares")/1000</f>
        <v>#REF!</v>
      </c>
      <c r="SPS478" s="20" t="e">
        <f>SUMIFS([1]!Consolidado[[#All],[MONTO BFH]],[1]!Consolidado[[#All],[FECHA 2]],SPQ478,[1]!Consolidado[[#All],[MOD_F]],"MV",[1]!Consolidado[[#All],[MONEDA]],"Soles")/1000</f>
        <v>#REF!</v>
      </c>
      <c r="SPT478" s="30" t="e">
        <f t="shared" ref="SPT478" si="7947">+SUM(SPR478:SPS478)</f>
        <v>#REF!</v>
      </c>
      <c r="SPU478" s="57" t="s">
        <v>284</v>
      </c>
      <c r="SPV478" s="20" t="e">
        <f>SUMIFS([1]!Consolidado[[#All],[MONTO BFH]],[1]!Consolidado[[#All],[FECHA 2]],SPU478,[1]!Consolidado[[#All],[MOD_F]],"MV",[1]!Consolidado[[#All],[MONEDA]],"Dólares")/1000</f>
        <v>#REF!</v>
      </c>
      <c r="SPW478" s="20" t="e">
        <f>SUMIFS([1]!Consolidado[[#All],[MONTO BFH]],[1]!Consolidado[[#All],[FECHA 2]],SPU478,[1]!Consolidado[[#All],[MOD_F]],"MV",[1]!Consolidado[[#All],[MONEDA]],"Soles")/1000</f>
        <v>#REF!</v>
      </c>
      <c r="SPX478" s="30" t="e">
        <f t="shared" ref="SPX478" si="7948">+SUM(SPV478:SPW478)</f>
        <v>#REF!</v>
      </c>
      <c r="SPY478" s="57" t="s">
        <v>284</v>
      </c>
      <c r="SPZ478" s="20" t="e">
        <f>SUMIFS([1]!Consolidado[[#All],[MONTO BFH]],[1]!Consolidado[[#All],[FECHA 2]],SPY478,[1]!Consolidado[[#All],[MOD_F]],"MV",[1]!Consolidado[[#All],[MONEDA]],"Dólares")/1000</f>
        <v>#REF!</v>
      </c>
      <c r="SQA478" s="20" t="e">
        <f>SUMIFS([1]!Consolidado[[#All],[MONTO BFH]],[1]!Consolidado[[#All],[FECHA 2]],SPY478,[1]!Consolidado[[#All],[MOD_F]],"MV",[1]!Consolidado[[#All],[MONEDA]],"Soles")/1000</f>
        <v>#REF!</v>
      </c>
      <c r="SQB478" s="30" t="e">
        <f t="shared" ref="SQB478" si="7949">+SUM(SPZ478:SQA478)</f>
        <v>#REF!</v>
      </c>
      <c r="SQC478" s="57" t="s">
        <v>284</v>
      </c>
      <c r="SQD478" s="20" t="e">
        <f>SUMIFS([1]!Consolidado[[#All],[MONTO BFH]],[1]!Consolidado[[#All],[FECHA 2]],SQC478,[1]!Consolidado[[#All],[MOD_F]],"MV",[1]!Consolidado[[#All],[MONEDA]],"Dólares")/1000</f>
        <v>#REF!</v>
      </c>
      <c r="SQE478" s="20" t="e">
        <f>SUMIFS([1]!Consolidado[[#All],[MONTO BFH]],[1]!Consolidado[[#All],[FECHA 2]],SQC478,[1]!Consolidado[[#All],[MOD_F]],"MV",[1]!Consolidado[[#All],[MONEDA]],"Soles")/1000</f>
        <v>#REF!</v>
      </c>
      <c r="SQF478" s="30" t="e">
        <f t="shared" ref="SQF478" si="7950">+SUM(SQD478:SQE478)</f>
        <v>#REF!</v>
      </c>
      <c r="SQG478" s="57" t="s">
        <v>284</v>
      </c>
      <c r="SQH478" s="20" t="e">
        <f>SUMIFS([1]!Consolidado[[#All],[MONTO BFH]],[1]!Consolidado[[#All],[FECHA 2]],SQG478,[1]!Consolidado[[#All],[MOD_F]],"MV",[1]!Consolidado[[#All],[MONEDA]],"Dólares")/1000</f>
        <v>#REF!</v>
      </c>
      <c r="SQI478" s="20" t="e">
        <f>SUMIFS([1]!Consolidado[[#All],[MONTO BFH]],[1]!Consolidado[[#All],[FECHA 2]],SQG478,[1]!Consolidado[[#All],[MOD_F]],"MV",[1]!Consolidado[[#All],[MONEDA]],"Soles")/1000</f>
        <v>#REF!</v>
      </c>
      <c r="SQJ478" s="30" t="e">
        <f t="shared" ref="SQJ478" si="7951">+SUM(SQH478:SQI478)</f>
        <v>#REF!</v>
      </c>
      <c r="SQK478" s="57" t="s">
        <v>284</v>
      </c>
      <c r="SQL478" s="20" t="e">
        <f>SUMIFS([1]!Consolidado[[#All],[MONTO BFH]],[1]!Consolidado[[#All],[FECHA 2]],SQK478,[1]!Consolidado[[#All],[MOD_F]],"MV",[1]!Consolidado[[#All],[MONEDA]],"Dólares")/1000</f>
        <v>#REF!</v>
      </c>
      <c r="SQM478" s="20" t="e">
        <f>SUMIFS([1]!Consolidado[[#All],[MONTO BFH]],[1]!Consolidado[[#All],[FECHA 2]],SQK478,[1]!Consolidado[[#All],[MOD_F]],"MV",[1]!Consolidado[[#All],[MONEDA]],"Soles")/1000</f>
        <v>#REF!</v>
      </c>
      <c r="SQN478" s="30" t="e">
        <f t="shared" ref="SQN478" si="7952">+SUM(SQL478:SQM478)</f>
        <v>#REF!</v>
      </c>
      <c r="SQO478" s="57" t="s">
        <v>284</v>
      </c>
      <c r="SQP478" s="20" t="e">
        <f>SUMIFS([1]!Consolidado[[#All],[MONTO BFH]],[1]!Consolidado[[#All],[FECHA 2]],SQO478,[1]!Consolidado[[#All],[MOD_F]],"MV",[1]!Consolidado[[#All],[MONEDA]],"Dólares")/1000</f>
        <v>#REF!</v>
      </c>
      <c r="SQQ478" s="20" t="e">
        <f>SUMIFS([1]!Consolidado[[#All],[MONTO BFH]],[1]!Consolidado[[#All],[FECHA 2]],SQO478,[1]!Consolidado[[#All],[MOD_F]],"MV",[1]!Consolidado[[#All],[MONEDA]],"Soles")/1000</f>
        <v>#REF!</v>
      </c>
      <c r="SQR478" s="30" t="e">
        <f t="shared" ref="SQR478" si="7953">+SUM(SQP478:SQQ478)</f>
        <v>#REF!</v>
      </c>
      <c r="SQS478" s="57" t="s">
        <v>284</v>
      </c>
      <c r="SQT478" s="20" t="e">
        <f>SUMIFS([1]!Consolidado[[#All],[MONTO BFH]],[1]!Consolidado[[#All],[FECHA 2]],SQS478,[1]!Consolidado[[#All],[MOD_F]],"MV",[1]!Consolidado[[#All],[MONEDA]],"Dólares")/1000</f>
        <v>#REF!</v>
      </c>
      <c r="SQU478" s="20" t="e">
        <f>SUMIFS([1]!Consolidado[[#All],[MONTO BFH]],[1]!Consolidado[[#All],[FECHA 2]],SQS478,[1]!Consolidado[[#All],[MOD_F]],"MV",[1]!Consolidado[[#All],[MONEDA]],"Soles")/1000</f>
        <v>#REF!</v>
      </c>
      <c r="SQV478" s="30" t="e">
        <f t="shared" ref="SQV478" si="7954">+SUM(SQT478:SQU478)</f>
        <v>#REF!</v>
      </c>
      <c r="SQW478" s="57" t="s">
        <v>284</v>
      </c>
      <c r="SQX478" s="20" t="e">
        <f>SUMIFS([1]!Consolidado[[#All],[MONTO BFH]],[1]!Consolidado[[#All],[FECHA 2]],SQW478,[1]!Consolidado[[#All],[MOD_F]],"MV",[1]!Consolidado[[#All],[MONEDA]],"Dólares")/1000</f>
        <v>#REF!</v>
      </c>
      <c r="SQY478" s="20" t="e">
        <f>SUMIFS([1]!Consolidado[[#All],[MONTO BFH]],[1]!Consolidado[[#All],[FECHA 2]],SQW478,[1]!Consolidado[[#All],[MOD_F]],"MV",[1]!Consolidado[[#All],[MONEDA]],"Soles")/1000</f>
        <v>#REF!</v>
      </c>
      <c r="SQZ478" s="30" t="e">
        <f t="shared" ref="SQZ478" si="7955">+SUM(SQX478:SQY478)</f>
        <v>#REF!</v>
      </c>
      <c r="SRA478" s="57" t="s">
        <v>284</v>
      </c>
      <c r="SRB478" s="20" t="e">
        <f>SUMIFS([1]!Consolidado[[#All],[MONTO BFH]],[1]!Consolidado[[#All],[FECHA 2]],SRA478,[1]!Consolidado[[#All],[MOD_F]],"MV",[1]!Consolidado[[#All],[MONEDA]],"Dólares")/1000</f>
        <v>#REF!</v>
      </c>
      <c r="SRC478" s="20" t="e">
        <f>SUMIFS([1]!Consolidado[[#All],[MONTO BFH]],[1]!Consolidado[[#All],[FECHA 2]],SRA478,[1]!Consolidado[[#All],[MOD_F]],"MV",[1]!Consolidado[[#All],[MONEDA]],"Soles")/1000</f>
        <v>#REF!</v>
      </c>
      <c r="SRD478" s="30" t="e">
        <f t="shared" ref="SRD478" si="7956">+SUM(SRB478:SRC478)</f>
        <v>#REF!</v>
      </c>
      <c r="SRE478" s="57" t="s">
        <v>284</v>
      </c>
      <c r="SRF478" s="20" t="e">
        <f>SUMIFS([1]!Consolidado[[#All],[MONTO BFH]],[1]!Consolidado[[#All],[FECHA 2]],SRE478,[1]!Consolidado[[#All],[MOD_F]],"MV",[1]!Consolidado[[#All],[MONEDA]],"Dólares")/1000</f>
        <v>#REF!</v>
      </c>
      <c r="SRG478" s="20" t="e">
        <f>SUMIFS([1]!Consolidado[[#All],[MONTO BFH]],[1]!Consolidado[[#All],[FECHA 2]],SRE478,[1]!Consolidado[[#All],[MOD_F]],"MV",[1]!Consolidado[[#All],[MONEDA]],"Soles")/1000</f>
        <v>#REF!</v>
      </c>
      <c r="SRH478" s="30" t="e">
        <f t="shared" ref="SRH478" si="7957">+SUM(SRF478:SRG478)</f>
        <v>#REF!</v>
      </c>
      <c r="SRI478" s="57" t="s">
        <v>284</v>
      </c>
      <c r="SRJ478" s="20" t="e">
        <f>SUMIFS([1]!Consolidado[[#All],[MONTO BFH]],[1]!Consolidado[[#All],[FECHA 2]],SRI478,[1]!Consolidado[[#All],[MOD_F]],"MV",[1]!Consolidado[[#All],[MONEDA]],"Dólares")/1000</f>
        <v>#REF!</v>
      </c>
      <c r="SRK478" s="20" t="e">
        <f>SUMIFS([1]!Consolidado[[#All],[MONTO BFH]],[1]!Consolidado[[#All],[FECHA 2]],SRI478,[1]!Consolidado[[#All],[MOD_F]],"MV",[1]!Consolidado[[#All],[MONEDA]],"Soles")/1000</f>
        <v>#REF!</v>
      </c>
      <c r="SRL478" s="30" t="e">
        <f t="shared" ref="SRL478" si="7958">+SUM(SRJ478:SRK478)</f>
        <v>#REF!</v>
      </c>
      <c r="SRM478" s="57" t="s">
        <v>284</v>
      </c>
      <c r="SRN478" s="20" t="e">
        <f>SUMIFS([1]!Consolidado[[#All],[MONTO BFH]],[1]!Consolidado[[#All],[FECHA 2]],SRM478,[1]!Consolidado[[#All],[MOD_F]],"MV",[1]!Consolidado[[#All],[MONEDA]],"Dólares")/1000</f>
        <v>#REF!</v>
      </c>
      <c r="SRO478" s="20" t="e">
        <f>SUMIFS([1]!Consolidado[[#All],[MONTO BFH]],[1]!Consolidado[[#All],[FECHA 2]],SRM478,[1]!Consolidado[[#All],[MOD_F]],"MV",[1]!Consolidado[[#All],[MONEDA]],"Soles")/1000</f>
        <v>#REF!</v>
      </c>
      <c r="SRP478" s="30" t="e">
        <f t="shared" ref="SRP478" si="7959">+SUM(SRN478:SRO478)</f>
        <v>#REF!</v>
      </c>
      <c r="SRQ478" s="57" t="s">
        <v>284</v>
      </c>
      <c r="SRR478" s="20" t="e">
        <f>SUMIFS([1]!Consolidado[[#All],[MONTO BFH]],[1]!Consolidado[[#All],[FECHA 2]],SRQ478,[1]!Consolidado[[#All],[MOD_F]],"MV",[1]!Consolidado[[#All],[MONEDA]],"Dólares")/1000</f>
        <v>#REF!</v>
      </c>
      <c r="SRS478" s="20" t="e">
        <f>SUMIFS([1]!Consolidado[[#All],[MONTO BFH]],[1]!Consolidado[[#All],[FECHA 2]],SRQ478,[1]!Consolidado[[#All],[MOD_F]],"MV",[1]!Consolidado[[#All],[MONEDA]],"Soles")/1000</f>
        <v>#REF!</v>
      </c>
      <c r="SRT478" s="30" t="e">
        <f t="shared" ref="SRT478" si="7960">+SUM(SRR478:SRS478)</f>
        <v>#REF!</v>
      </c>
      <c r="SRU478" s="57" t="s">
        <v>284</v>
      </c>
      <c r="SRV478" s="20" t="e">
        <f>SUMIFS([1]!Consolidado[[#All],[MONTO BFH]],[1]!Consolidado[[#All],[FECHA 2]],SRU478,[1]!Consolidado[[#All],[MOD_F]],"MV",[1]!Consolidado[[#All],[MONEDA]],"Dólares")/1000</f>
        <v>#REF!</v>
      </c>
      <c r="SRW478" s="20" t="e">
        <f>SUMIFS([1]!Consolidado[[#All],[MONTO BFH]],[1]!Consolidado[[#All],[FECHA 2]],SRU478,[1]!Consolidado[[#All],[MOD_F]],"MV",[1]!Consolidado[[#All],[MONEDA]],"Soles")/1000</f>
        <v>#REF!</v>
      </c>
      <c r="SRX478" s="30" t="e">
        <f t="shared" ref="SRX478" si="7961">+SUM(SRV478:SRW478)</f>
        <v>#REF!</v>
      </c>
      <c r="SRY478" s="57" t="s">
        <v>284</v>
      </c>
      <c r="SRZ478" s="20" t="e">
        <f>SUMIFS([1]!Consolidado[[#All],[MONTO BFH]],[1]!Consolidado[[#All],[FECHA 2]],SRY478,[1]!Consolidado[[#All],[MOD_F]],"MV",[1]!Consolidado[[#All],[MONEDA]],"Dólares")/1000</f>
        <v>#REF!</v>
      </c>
      <c r="SSA478" s="20" t="e">
        <f>SUMIFS([1]!Consolidado[[#All],[MONTO BFH]],[1]!Consolidado[[#All],[FECHA 2]],SRY478,[1]!Consolidado[[#All],[MOD_F]],"MV",[1]!Consolidado[[#All],[MONEDA]],"Soles")/1000</f>
        <v>#REF!</v>
      </c>
      <c r="SSB478" s="30" t="e">
        <f t="shared" ref="SSB478" si="7962">+SUM(SRZ478:SSA478)</f>
        <v>#REF!</v>
      </c>
      <c r="SSC478" s="57" t="s">
        <v>284</v>
      </c>
      <c r="SSD478" s="20" t="e">
        <f>SUMIFS([1]!Consolidado[[#All],[MONTO BFH]],[1]!Consolidado[[#All],[FECHA 2]],SSC478,[1]!Consolidado[[#All],[MOD_F]],"MV",[1]!Consolidado[[#All],[MONEDA]],"Dólares")/1000</f>
        <v>#REF!</v>
      </c>
      <c r="SSE478" s="20" t="e">
        <f>SUMIFS([1]!Consolidado[[#All],[MONTO BFH]],[1]!Consolidado[[#All],[FECHA 2]],SSC478,[1]!Consolidado[[#All],[MOD_F]],"MV",[1]!Consolidado[[#All],[MONEDA]],"Soles")/1000</f>
        <v>#REF!</v>
      </c>
      <c r="SSF478" s="30" t="e">
        <f t="shared" ref="SSF478" si="7963">+SUM(SSD478:SSE478)</f>
        <v>#REF!</v>
      </c>
      <c r="SSG478" s="57" t="s">
        <v>284</v>
      </c>
      <c r="SSH478" s="20" t="e">
        <f>SUMIFS([1]!Consolidado[[#All],[MONTO BFH]],[1]!Consolidado[[#All],[FECHA 2]],SSG478,[1]!Consolidado[[#All],[MOD_F]],"MV",[1]!Consolidado[[#All],[MONEDA]],"Dólares")/1000</f>
        <v>#REF!</v>
      </c>
      <c r="SSI478" s="20" t="e">
        <f>SUMIFS([1]!Consolidado[[#All],[MONTO BFH]],[1]!Consolidado[[#All],[FECHA 2]],SSG478,[1]!Consolidado[[#All],[MOD_F]],"MV",[1]!Consolidado[[#All],[MONEDA]],"Soles")/1000</f>
        <v>#REF!</v>
      </c>
      <c r="SSJ478" s="30" t="e">
        <f t="shared" ref="SSJ478" si="7964">+SUM(SSH478:SSI478)</f>
        <v>#REF!</v>
      </c>
      <c r="SSK478" s="57" t="s">
        <v>284</v>
      </c>
      <c r="SSL478" s="20" t="e">
        <f>SUMIFS([1]!Consolidado[[#All],[MONTO BFH]],[1]!Consolidado[[#All],[FECHA 2]],SSK478,[1]!Consolidado[[#All],[MOD_F]],"MV",[1]!Consolidado[[#All],[MONEDA]],"Dólares")/1000</f>
        <v>#REF!</v>
      </c>
      <c r="SSM478" s="20" t="e">
        <f>SUMIFS([1]!Consolidado[[#All],[MONTO BFH]],[1]!Consolidado[[#All],[FECHA 2]],SSK478,[1]!Consolidado[[#All],[MOD_F]],"MV",[1]!Consolidado[[#All],[MONEDA]],"Soles")/1000</f>
        <v>#REF!</v>
      </c>
      <c r="SSN478" s="30" t="e">
        <f t="shared" ref="SSN478" si="7965">+SUM(SSL478:SSM478)</f>
        <v>#REF!</v>
      </c>
      <c r="SSO478" s="57" t="s">
        <v>284</v>
      </c>
      <c r="SSP478" s="20" t="e">
        <f>SUMIFS([1]!Consolidado[[#All],[MONTO BFH]],[1]!Consolidado[[#All],[FECHA 2]],SSO478,[1]!Consolidado[[#All],[MOD_F]],"MV",[1]!Consolidado[[#All],[MONEDA]],"Dólares")/1000</f>
        <v>#REF!</v>
      </c>
      <c r="SSQ478" s="20" t="e">
        <f>SUMIFS([1]!Consolidado[[#All],[MONTO BFH]],[1]!Consolidado[[#All],[FECHA 2]],SSO478,[1]!Consolidado[[#All],[MOD_F]],"MV",[1]!Consolidado[[#All],[MONEDA]],"Soles")/1000</f>
        <v>#REF!</v>
      </c>
      <c r="SSR478" s="30" t="e">
        <f t="shared" ref="SSR478" si="7966">+SUM(SSP478:SSQ478)</f>
        <v>#REF!</v>
      </c>
      <c r="SSS478" s="57" t="s">
        <v>284</v>
      </c>
      <c r="SST478" s="20" t="e">
        <f>SUMIFS([1]!Consolidado[[#All],[MONTO BFH]],[1]!Consolidado[[#All],[FECHA 2]],SSS478,[1]!Consolidado[[#All],[MOD_F]],"MV",[1]!Consolidado[[#All],[MONEDA]],"Dólares")/1000</f>
        <v>#REF!</v>
      </c>
      <c r="SSU478" s="20" t="e">
        <f>SUMIFS([1]!Consolidado[[#All],[MONTO BFH]],[1]!Consolidado[[#All],[FECHA 2]],SSS478,[1]!Consolidado[[#All],[MOD_F]],"MV",[1]!Consolidado[[#All],[MONEDA]],"Soles")/1000</f>
        <v>#REF!</v>
      </c>
      <c r="SSV478" s="30" t="e">
        <f t="shared" ref="SSV478" si="7967">+SUM(SST478:SSU478)</f>
        <v>#REF!</v>
      </c>
      <c r="SSW478" s="57" t="s">
        <v>284</v>
      </c>
      <c r="SSX478" s="20" t="e">
        <f>SUMIFS([1]!Consolidado[[#All],[MONTO BFH]],[1]!Consolidado[[#All],[FECHA 2]],SSW478,[1]!Consolidado[[#All],[MOD_F]],"MV",[1]!Consolidado[[#All],[MONEDA]],"Dólares")/1000</f>
        <v>#REF!</v>
      </c>
      <c r="SSY478" s="20" t="e">
        <f>SUMIFS([1]!Consolidado[[#All],[MONTO BFH]],[1]!Consolidado[[#All],[FECHA 2]],SSW478,[1]!Consolidado[[#All],[MOD_F]],"MV",[1]!Consolidado[[#All],[MONEDA]],"Soles")/1000</f>
        <v>#REF!</v>
      </c>
      <c r="SSZ478" s="30" t="e">
        <f t="shared" ref="SSZ478" si="7968">+SUM(SSX478:SSY478)</f>
        <v>#REF!</v>
      </c>
      <c r="STA478" s="57" t="s">
        <v>284</v>
      </c>
      <c r="STB478" s="20" t="e">
        <f>SUMIFS([1]!Consolidado[[#All],[MONTO BFH]],[1]!Consolidado[[#All],[FECHA 2]],STA478,[1]!Consolidado[[#All],[MOD_F]],"MV",[1]!Consolidado[[#All],[MONEDA]],"Dólares")/1000</f>
        <v>#REF!</v>
      </c>
      <c r="STC478" s="20" t="e">
        <f>SUMIFS([1]!Consolidado[[#All],[MONTO BFH]],[1]!Consolidado[[#All],[FECHA 2]],STA478,[1]!Consolidado[[#All],[MOD_F]],"MV",[1]!Consolidado[[#All],[MONEDA]],"Soles")/1000</f>
        <v>#REF!</v>
      </c>
      <c r="STD478" s="30" t="e">
        <f t="shared" ref="STD478" si="7969">+SUM(STB478:STC478)</f>
        <v>#REF!</v>
      </c>
      <c r="STE478" s="57" t="s">
        <v>284</v>
      </c>
      <c r="STF478" s="20" t="e">
        <f>SUMIFS([1]!Consolidado[[#All],[MONTO BFH]],[1]!Consolidado[[#All],[FECHA 2]],STE478,[1]!Consolidado[[#All],[MOD_F]],"MV",[1]!Consolidado[[#All],[MONEDA]],"Dólares")/1000</f>
        <v>#REF!</v>
      </c>
      <c r="STG478" s="20" t="e">
        <f>SUMIFS([1]!Consolidado[[#All],[MONTO BFH]],[1]!Consolidado[[#All],[FECHA 2]],STE478,[1]!Consolidado[[#All],[MOD_F]],"MV",[1]!Consolidado[[#All],[MONEDA]],"Soles")/1000</f>
        <v>#REF!</v>
      </c>
      <c r="STH478" s="30" t="e">
        <f t="shared" ref="STH478" si="7970">+SUM(STF478:STG478)</f>
        <v>#REF!</v>
      </c>
      <c r="STI478" s="57" t="s">
        <v>284</v>
      </c>
      <c r="STJ478" s="20" t="e">
        <f>SUMIFS([1]!Consolidado[[#All],[MONTO BFH]],[1]!Consolidado[[#All],[FECHA 2]],STI478,[1]!Consolidado[[#All],[MOD_F]],"MV",[1]!Consolidado[[#All],[MONEDA]],"Dólares")/1000</f>
        <v>#REF!</v>
      </c>
      <c r="STK478" s="20" t="e">
        <f>SUMIFS([1]!Consolidado[[#All],[MONTO BFH]],[1]!Consolidado[[#All],[FECHA 2]],STI478,[1]!Consolidado[[#All],[MOD_F]],"MV",[1]!Consolidado[[#All],[MONEDA]],"Soles")/1000</f>
        <v>#REF!</v>
      </c>
      <c r="STL478" s="30" t="e">
        <f t="shared" ref="STL478" si="7971">+SUM(STJ478:STK478)</f>
        <v>#REF!</v>
      </c>
      <c r="STM478" s="57" t="s">
        <v>284</v>
      </c>
      <c r="STN478" s="20" t="e">
        <f>SUMIFS([1]!Consolidado[[#All],[MONTO BFH]],[1]!Consolidado[[#All],[FECHA 2]],STM478,[1]!Consolidado[[#All],[MOD_F]],"MV",[1]!Consolidado[[#All],[MONEDA]],"Dólares")/1000</f>
        <v>#REF!</v>
      </c>
      <c r="STO478" s="20" t="e">
        <f>SUMIFS([1]!Consolidado[[#All],[MONTO BFH]],[1]!Consolidado[[#All],[FECHA 2]],STM478,[1]!Consolidado[[#All],[MOD_F]],"MV",[1]!Consolidado[[#All],[MONEDA]],"Soles")/1000</f>
        <v>#REF!</v>
      </c>
      <c r="STP478" s="30" t="e">
        <f t="shared" ref="STP478" si="7972">+SUM(STN478:STO478)</f>
        <v>#REF!</v>
      </c>
      <c r="STQ478" s="57" t="s">
        <v>284</v>
      </c>
      <c r="STR478" s="20" t="e">
        <f>SUMIFS([1]!Consolidado[[#All],[MONTO BFH]],[1]!Consolidado[[#All],[FECHA 2]],STQ478,[1]!Consolidado[[#All],[MOD_F]],"MV",[1]!Consolidado[[#All],[MONEDA]],"Dólares")/1000</f>
        <v>#REF!</v>
      </c>
      <c r="STS478" s="20" t="e">
        <f>SUMIFS([1]!Consolidado[[#All],[MONTO BFH]],[1]!Consolidado[[#All],[FECHA 2]],STQ478,[1]!Consolidado[[#All],[MOD_F]],"MV",[1]!Consolidado[[#All],[MONEDA]],"Soles")/1000</f>
        <v>#REF!</v>
      </c>
      <c r="STT478" s="30" t="e">
        <f t="shared" ref="STT478" si="7973">+SUM(STR478:STS478)</f>
        <v>#REF!</v>
      </c>
      <c r="STU478" s="57" t="s">
        <v>284</v>
      </c>
      <c r="STV478" s="20" t="e">
        <f>SUMIFS([1]!Consolidado[[#All],[MONTO BFH]],[1]!Consolidado[[#All],[FECHA 2]],STU478,[1]!Consolidado[[#All],[MOD_F]],"MV",[1]!Consolidado[[#All],[MONEDA]],"Dólares")/1000</f>
        <v>#REF!</v>
      </c>
      <c r="STW478" s="20" t="e">
        <f>SUMIFS([1]!Consolidado[[#All],[MONTO BFH]],[1]!Consolidado[[#All],[FECHA 2]],STU478,[1]!Consolidado[[#All],[MOD_F]],"MV",[1]!Consolidado[[#All],[MONEDA]],"Soles")/1000</f>
        <v>#REF!</v>
      </c>
      <c r="STX478" s="30" t="e">
        <f t="shared" ref="STX478" si="7974">+SUM(STV478:STW478)</f>
        <v>#REF!</v>
      </c>
      <c r="STY478" s="57" t="s">
        <v>284</v>
      </c>
      <c r="STZ478" s="20" t="e">
        <f>SUMIFS([1]!Consolidado[[#All],[MONTO BFH]],[1]!Consolidado[[#All],[FECHA 2]],STY478,[1]!Consolidado[[#All],[MOD_F]],"MV",[1]!Consolidado[[#All],[MONEDA]],"Dólares")/1000</f>
        <v>#REF!</v>
      </c>
      <c r="SUA478" s="20" t="e">
        <f>SUMIFS([1]!Consolidado[[#All],[MONTO BFH]],[1]!Consolidado[[#All],[FECHA 2]],STY478,[1]!Consolidado[[#All],[MOD_F]],"MV",[1]!Consolidado[[#All],[MONEDA]],"Soles")/1000</f>
        <v>#REF!</v>
      </c>
      <c r="SUB478" s="30" t="e">
        <f t="shared" ref="SUB478" si="7975">+SUM(STZ478:SUA478)</f>
        <v>#REF!</v>
      </c>
      <c r="SUC478" s="57" t="s">
        <v>284</v>
      </c>
      <c r="SUD478" s="20" t="e">
        <f>SUMIFS([1]!Consolidado[[#All],[MONTO BFH]],[1]!Consolidado[[#All],[FECHA 2]],SUC478,[1]!Consolidado[[#All],[MOD_F]],"MV",[1]!Consolidado[[#All],[MONEDA]],"Dólares")/1000</f>
        <v>#REF!</v>
      </c>
      <c r="SUE478" s="20" t="e">
        <f>SUMIFS([1]!Consolidado[[#All],[MONTO BFH]],[1]!Consolidado[[#All],[FECHA 2]],SUC478,[1]!Consolidado[[#All],[MOD_F]],"MV",[1]!Consolidado[[#All],[MONEDA]],"Soles")/1000</f>
        <v>#REF!</v>
      </c>
      <c r="SUF478" s="30" t="e">
        <f t="shared" ref="SUF478" si="7976">+SUM(SUD478:SUE478)</f>
        <v>#REF!</v>
      </c>
      <c r="SUG478" s="57" t="s">
        <v>284</v>
      </c>
      <c r="SUH478" s="20" t="e">
        <f>SUMIFS([1]!Consolidado[[#All],[MONTO BFH]],[1]!Consolidado[[#All],[FECHA 2]],SUG478,[1]!Consolidado[[#All],[MOD_F]],"MV",[1]!Consolidado[[#All],[MONEDA]],"Dólares")/1000</f>
        <v>#REF!</v>
      </c>
      <c r="SUI478" s="20" t="e">
        <f>SUMIFS([1]!Consolidado[[#All],[MONTO BFH]],[1]!Consolidado[[#All],[FECHA 2]],SUG478,[1]!Consolidado[[#All],[MOD_F]],"MV",[1]!Consolidado[[#All],[MONEDA]],"Soles")/1000</f>
        <v>#REF!</v>
      </c>
      <c r="SUJ478" s="30" t="e">
        <f t="shared" ref="SUJ478" si="7977">+SUM(SUH478:SUI478)</f>
        <v>#REF!</v>
      </c>
      <c r="SUK478" s="57" t="s">
        <v>284</v>
      </c>
      <c r="SUL478" s="20" t="e">
        <f>SUMIFS([1]!Consolidado[[#All],[MONTO BFH]],[1]!Consolidado[[#All],[FECHA 2]],SUK478,[1]!Consolidado[[#All],[MOD_F]],"MV",[1]!Consolidado[[#All],[MONEDA]],"Dólares")/1000</f>
        <v>#REF!</v>
      </c>
      <c r="SUM478" s="20" t="e">
        <f>SUMIFS([1]!Consolidado[[#All],[MONTO BFH]],[1]!Consolidado[[#All],[FECHA 2]],SUK478,[1]!Consolidado[[#All],[MOD_F]],"MV",[1]!Consolidado[[#All],[MONEDA]],"Soles")/1000</f>
        <v>#REF!</v>
      </c>
      <c r="SUN478" s="30" t="e">
        <f t="shared" ref="SUN478" si="7978">+SUM(SUL478:SUM478)</f>
        <v>#REF!</v>
      </c>
      <c r="SUO478" s="57" t="s">
        <v>284</v>
      </c>
      <c r="SUP478" s="20" t="e">
        <f>SUMIFS([1]!Consolidado[[#All],[MONTO BFH]],[1]!Consolidado[[#All],[FECHA 2]],SUO478,[1]!Consolidado[[#All],[MOD_F]],"MV",[1]!Consolidado[[#All],[MONEDA]],"Dólares")/1000</f>
        <v>#REF!</v>
      </c>
      <c r="SUQ478" s="20" t="e">
        <f>SUMIFS([1]!Consolidado[[#All],[MONTO BFH]],[1]!Consolidado[[#All],[FECHA 2]],SUO478,[1]!Consolidado[[#All],[MOD_F]],"MV",[1]!Consolidado[[#All],[MONEDA]],"Soles")/1000</f>
        <v>#REF!</v>
      </c>
      <c r="SUR478" s="30" t="e">
        <f t="shared" ref="SUR478" si="7979">+SUM(SUP478:SUQ478)</f>
        <v>#REF!</v>
      </c>
      <c r="SUS478" s="57" t="s">
        <v>284</v>
      </c>
      <c r="SUT478" s="20" t="e">
        <f>SUMIFS([1]!Consolidado[[#All],[MONTO BFH]],[1]!Consolidado[[#All],[FECHA 2]],SUS478,[1]!Consolidado[[#All],[MOD_F]],"MV",[1]!Consolidado[[#All],[MONEDA]],"Dólares")/1000</f>
        <v>#REF!</v>
      </c>
      <c r="SUU478" s="20" t="e">
        <f>SUMIFS([1]!Consolidado[[#All],[MONTO BFH]],[1]!Consolidado[[#All],[FECHA 2]],SUS478,[1]!Consolidado[[#All],[MOD_F]],"MV",[1]!Consolidado[[#All],[MONEDA]],"Soles")/1000</f>
        <v>#REF!</v>
      </c>
      <c r="SUV478" s="30" t="e">
        <f t="shared" ref="SUV478" si="7980">+SUM(SUT478:SUU478)</f>
        <v>#REF!</v>
      </c>
      <c r="SUW478" s="57" t="s">
        <v>284</v>
      </c>
      <c r="SUX478" s="20" t="e">
        <f>SUMIFS([1]!Consolidado[[#All],[MONTO BFH]],[1]!Consolidado[[#All],[FECHA 2]],SUW478,[1]!Consolidado[[#All],[MOD_F]],"MV",[1]!Consolidado[[#All],[MONEDA]],"Dólares")/1000</f>
        <v>#REF!</v>
      </c>
      <c r="SUY478" s="20" t="e">
        <f>SUMIFS([1]!Consolidado[[#All],[MONTO BFH]],[1]!Consolidado[[#All],[FECHA 2]],SUW478,[1]!Consolidado[[#All],[MOD_F]],"MV",[1]!Consolidado[[#All],[MONEDA]],"Soles")/1000</f>
        <v>#REF!</v>
      </c>
      <c r="SUZ478" s="30" t="e">
        <f t="shared" ref="SUZ478" si="7981">+SUM(SUX478:SUY478)</f>
        <v>#REF!</v>
      </c>
      <c r="SVA478" s="57" t="s">
        <v>284</v>
      </c>
      <c r="SVB478" s="20" t="e">
        <f>SUMIFS([1]!Consolidado[[#All],[MONTO BFH]],[1]!Consolidado[[#All],[FECHA 2]],SVA478,[1]!Consolidado[[#All],[MOD_F]],"MV",[1]!Consolidado[[#All],[MONEDA]],"Dólares")/1000</f>
        <v>#REF!</v>
      </c>
      <c r="SVC478" s="20" t="e">
        <f>SUMIFS([1]!Consolidado[[#All],[MONTO BFH]],[1]!Consolidado[[#All],[FECHA 2]],SVA478,[1]!Consolidado[[#All],[MOD_F]],"MV",[1]!Consolidado[[#All],[MONEDA]],"Soles")/1000</f>
        <v>#REF!</v>
      </c>
      <c r="SVD478" s="30" t="e">
        <f t="shared" ref="SVD478" si="7982">+SUM(SVB478:SVC478)</f>
        <v>#REF!</v>
      </c>
      <c r="SVE478" s="57" t="s">
        <v>284</v>
      </c>
      <c r="SVF478" s="20" t="e">
        <f>SUMIFS([1]!Consolidado[[#All],[MONTO BFH]],[1]!Consolidado[[#All],[FECHA 2]],SVE478,[1]!Consolidado[[#All],[MOD_F]],"MV",[1]!Consolidado[[#All],[MONEDA]],"Dólares")/1000</f>
        <v>#REF!</v>
      </c>
      <c r="SVG478" s="20" t="e">
        <f>SUMIFS([1]!Consolidado[[#All],[MONTO BFH]],[1]!Consolidado[[#All],[FECHA 2]],SVE478,[1]!Consolidado[[#All],[MOD_F]],"MV",[1]!Consolidado[[#All],[MONEDA]],"Soles")/1000</f>
        <v>#REF!</v>
      </c>
      <c r="SVH478" s="30" t="e">
        <f t="shared" ref="SVH478" si="7983">+SUM(SVF478:SVG478)</f>
        <v>#REF!</v>
      </c>
      <c r="SVI478" s="57" t="s">
        <v>284</v>
      </c>
      <c r="SVJ478" s="20" t="e">
        <f>SUMIFS([1]!Consolidado[[#All],[MONTO BFH]],[1]!Consolidado[[#All],[FECHA 2]],SVI478,[1]!Consolidado[[#All],[MOD_F]],"MV",[1]!Consolidado[[#All],[MONEDA]],"Dólares")/1000</f>
        <v>#REF!</v>
      </c>
      <c r="SVK478" s="20" t="e">
        <f>SUMIFS([1]!Consolidado[[#All],[MONTO BFH]],[1]!Consolidado[[#All],[FECHA 2]],SVI478,[1]!Consolidado[[#All],[MOD_F]],"MV",[1]!Consolidado[[#All],[MONEDA]],"Soles")/1000</f>
        <v>#REF!</v>
      </c>
      <c r="SVL478" s="30" t="e">
        <f t="shared" ref="SVL478" si="7984">+SUM(SVJ478:SVK478)</f>
        <v>#REF!</v>
      </c>
      <c r="SVM478" s="57" t="s">
        <v>284</v>
      </c>
      <c r="SVN478" s="20" t="e">
        <f>SUMIFS([1]!Consolidado[[#All],[MONTO BFH]],[1]!Consolidado[[#All],[FECHA 2]],SVM478,[1]!Consolidado[[#All],[MOD_F]],"MV",[1]!Consolidado[[#All],[MONEDA]],"Dólares")/1000</f>
        <v>#REF!</v>
      </c>
      <c r="SVO478" s="20" t="e">
        <f>SUMIFS([1]!Consolidado[[#All],[MONTO BFH]],[1]!Consolidado[[#All],[FECHA 2]],SVM478,[1]!Consolidado[[#All],[MOD_F]],"MV",[1]!Consolidado[[#All],[MONEDA]],"Soles")/1000</f>
        <v>#REF!</v>
      </c>
      <c r="SVP478" s="30" t="e">
        <f t="shared" ref="SVP478" si="7985">+SUM(SVN478:SVO478)</f>
        <v>#REF!</v>
      </c>
      <c r="SVQ478" s="57" t="s">
        <v>284</v>
      </c>
      <c r="SVR478" s="20" t="e">
        <f>SUMIFS([1]!Consolidado[[#All],[MONTO BFH]],[1]!Consolidado[[#All],[FECHA 2]],SVQ478,[1]!Consolidado[[#All],[MOD_F]],"MV",[1]!Consolidado[[#All],[MONEDA]],"Dólares")/1000</f>
        <v>#REF!</v>
      </c>
      <c r="SVS478" s="20" t="e">
        <f>SUMIFS([1]!Consolidado[[#All],[MONTO BFH]],[1]!Consolidado[[#All],[FECHA 2]],SVQ478,[1]!Consolidado[[#All],[MOD_F]],"MV",[1]!Consolidado[[#All],[MONEDA]],"Soles")/1000</f>
        <v>#REF!</v>
      </c>
      <c r="SVT478" s="30" t="e">
        <f t="shared" ref="SVT478" si="7986">+SUM(SVR478:SVS478)</f>
        <v>#REF!</v>
      </c>
      <c r="SVU478" s="57" t="s">
        <v>284</v>
      </c>
      <c r="SVV478" s="20" t="e">
        <f>SUMIFS([1]!Consolidado[[#All],[MONTO BFH]],[1]!Consolidado[[#All],[FECHA 2]],SVU478,[1]!Consolidado[[#All],[MOD_F]],"MV",[1]!Consolidado[[#All],[MONEDA]],"Dólares")/1000</f>
        <v>#REF!</v>
      </c>
      <c r="SVW478" s="20" t="e">
        <f>SUMIFS([1]!Consolidado[[#All],[MONTO BFH]],[1]!Consolidado[[#All],[FECHA 2]],SVU478,[1]!Consolidado[[#All],[MOD_F]],"MV",[1]!Consolidado[[#All],[MONEDA]],"Soles")/1000</f>
        <v>#REF!</v>
      </c>
      <c r="SVX478" s="30" t="e">
        <f t="shared" ref="SVX478" si="7987">+SUM(SVV478:SVW478)</f>
        <v>#REF!</v>
      </c>
      <c r="SVY478" s="57" t="s">
        <v>284</v>
      </c>
      <c r="SVZ478" s="20" t="e">
        <f>SUMIFS([1]!Consolidado[[#All],[MONTO BFH]],[1]!Consolidado[[#All],[FECHA 2]],SVY478,[1]!Consolidado[[#All],[MOD_F]],"MV",[1]!Consolidado[[#All],[MONEDA]],"Dólares")/1000</f>
        <v>#REF!</v>
      </c>
      <c r="SWA478" s="20" t="e">
        <f>SUMIFS([1]!Consolidado[[#All],[MONTO BFH]],[1]!Consolidado[[#All],[FECHA 2]],SVY478,[1]!Consolidado[[#All],[MOD_F]],"MV",[1]!Consolidado[[#All],[MONEDA]],"Soles")/1000</f>
        <v>#REF!</v>
      </c>
      <c r="SWB478" s="30" t="e">
        <f t="shared" ref="SWB478" si="7988">+SUM(SVZ478:SWA478)</f>
        <v>#REF!</v>
      </c>
      <c r="SWC478" s="57" t="s">
        <v>284</v>
      </c>
      <c r="SWD478" s="20" t="e">
        <f>SUMIFS([1]!Consolidado[[#All],[MONTO BFH]],[1]!Consolidado[[#All],[FECHA 2]],SWC478,[1]!Consolidado[[#All],[MOD_F]],"MV",[1]!Consolidado[[#All],[MONEDA]],"Dólares")/1000</f>
        <v>#REF!</v>
      </c>
      <c r="SWE478" s="20" t="e">
        <f>SUMIFS([1]!Consolidado[[#All],[MONTO BFH]],[1]!Consolidado[[#All],[FECHA 2]],SWC478,[1]!Consolidado[[#All],[MOD_F]],"MV",[1]!Consolidado[[#All],[MONEDA]],"Soles")/1000</f>
        <v>#REF!</v>
      </c>
      <c r="SWF478" s="30" t="e">
        <f t="shared" ref="SWF478" si="7989">+SUM(SWD478:SWE478)</f>
        <v>#REF!</v>
      </c>
      <c r="SWG478" s="57" t="s">
        <v>284</v>
      </c>
      <c r="SWH478" s="20" t="e">
        <f>SUMIFS([1]!Consolidado[[#All],[MONTO BFH]],[1]!Consolidado[[#All],[FECHA 2]],SWG478,[1]!Consolidado[[#All],[MOD_F]],"MV",[1]!Consolidado[[#All],[MONEDA]],"Dólares")/1000</f>
        <v>#REF!</v>
      </c>
      <c r="SWI478" s="20" t="e">
        <f>SUMIFS([1]!Consolidado[[#All],[MONTO BFH]],[1]!Consolidado[[#All],[FECHA 2]],SWG478,[1]!Consolidado[[#All],[MOD_F]],"MV",[1]!Consolidado[[#All],[MONEDA]],"Soles")/1000</f>
        <v>#REF!</v>
      </c>
      <c r="SWJ478" s="30" t="e">
        <f t="shared" ref="SWJ478" si="7990">+SUM(SWH478:SWI478)</f>
        <v>#REF!</v>
      </c>
      <c r="SWK478" s="57" t="s">
        <v>284</v>
      </c>
      <c r="SWL478" s="20" t="e">
        <f>SUMIFS([1]!Consolidado[[#All],[MONTO BFH]],[1]!Consolidado[[#All],[FECHA 2]],SWK478,[1]!Consolidado[[#All],[MOD_F]],"MV",[1]!Consolidado[[#All],[MONEDA]],"Dólares")/1000</f>
        <v>#REF!</v>
      </c>
      <c r="SWM478" s="20" t="e">
        <f>SUMIFS([1]!Consolidado[[#All],[MONTO BFH]],[1]!Consolidado[[#All],[FECHA 2]],SWK478,[1]!Consolidado[[#All],[MOD_F]],"MV",[1]!Consolidado[[#All],[MONEDA]],"Soles")/1000</f>
        <v>#REF!</v>
      </c>
      <c r="SWN478" s="30" t="e">
        <f t="shared" ref="SWN478" si="7991">+SUM(SWL478:SWM478)</f>
        <v>#REF!</v>
      </c>
      <c r="SWO478" s="57" t="s">
        <v>284</v>
      </c>
      <c r="SWP478" s="20" t="e">
        <f>SUMIFS([1]!Consolidado[[#All],[MONTO BFH]],[1]!Consolidado[[#All],[FECHA 2]],SWO478,[1]!Consolidado[[#All],[MOD_F]],"MV",[1]!Consolidado[[#All],[MONEDA]],"Dólares")/1000</f>
        <v>#REF!</v>
      </c>
      <c r="SWQ478" s="20" t="e">
        <f>SUMIFS([1]!Consolidado[[#All],[MONTO BFH]],[1]!Consolidado[[#All],[FECHA 2]],SWO478,[1]!Consolidado[[#All],[MOD_F]],"MV",[1]!Consolidado[[#All],[MONEDA]],"Soles")/1000</f>
        <v>#REF!</v>
      </c>
      <c r="SWR478" s="30" t="e">
        <f t="shared" ref="SWR478" si="7992">+SUM(SWP478:SWQ478)</f>
        <v>#REF!</v>
      </c>
      <c r="SWS478" s="57" t="s">
        <v>284</v>
      </c>
      <c r="SWT478" s="20" t="e">
        <f>SUMIFS([1]!Consolidado[[#All],[MONTO BFH]],[1]!Consolidado[[#All],[FECHA 2]],SWS478,[1]!Consolidado[[#All],[MOD_F]],"MV",[1]!Consolidado[[#All],[MONEDA]],"Dólares")/1000</f>
        <v>#REF!</v>
      </c>
      <c r="SWU478" s="20" t="e">
        <f>SUMIFS([1]!Consolidado[[#All],[MONTO BFH]],[1]!Consolidado[[#All],[FECHA 2]],SWS478,[1]!Consolidado[[#All],[MOD_F]],"MV",[1]!Consolidado[[#All],[MONEDA]],"Soles")/1000</f>
        <v>#REF!</v>
      </c>
      <c r="SWV478" s="30" t="e">
        <f t="shared" ref="SWV478" si="7993">+SUM(SWT478:SWU478)</f>
        <v>#REF!</v>
      </c>
      <c r="SWW478" s="57" t="s">
        <v>284</v>
      </c>
      <c r="SWX478" s="20" t="e">
        <f>SUMIFS([1]!Consolidado[[#All],[MONTO BFH]],[1]!Consolidado[[#All],[FECHA 2]],SWW478,[1]!Consolidado[[#All],[MOD_F]],"MV",[1]!Consolidado[[#All],[MONEDA]],"Dólares")/1000</f>
        <v>#REF!</v>
      </c>
      <c r="SWY478" s="20" t="e">
        <f>SUMIFS([1]!Consolidado[[#All],[MONTO BFH]],[1]!Consolidado[[#All],[FECHA 2]],SWW478,[1]!Consolidado[[#All],[MOD_F]],"MV",[1]!Consolidado[[#All],[MONEDA]],"Soles")/1000</f>
        <v>#REF!</v>
      </c>
      <c r="SWZ478" s="30" t="e">
        <f t="shared" ref="SWZ478" si="7994">+SUM(SWX478:SWY478)</f>
        <v>#REF!</v>
      </c>
      <c r="SXA478" s="57" t="s">
        <v>284</v>
      </c>
      <c r="SXB478" s="20" t="e">
        <f>SUMIFS([1]!Consolidado[[#All],[MONTO BFH]],[1]!Consolidado[[#All],[FECHA 2]],SXA478,[1]!Consolidado[[#All],[MOD_F]],"MV",[1]!Consolidado[[#All],[MONEDA]],"Dólares")/1000</f>
        <v>#REF!</v>
      </c>
      <c r="SXC478" s="20" t="e">
        <f>SUMIFS([1]!Consolidado[[#All],[MONTO BFH]],[1]!Consolidado[[#All],[FECHA 2]],SXA478,[1]!Consolidado[[#All],[MOD_F]],"MV",[1]!Consolidado[[#All],[MONEDA]],"Soles")/1000</f>
        <v>#REF!</v>
      </c>
      <c r="SXD478" s="30" t="e">
        <f t="shared" ref="SXD478" si="7995">+SUM(SXB478:SXC478)</f>
        <v>#REF!</v>
      </c>
      <c r="SXE478" s="57" t="s">
        <v>284</v>
      </c>
      <c r="SXF478" s="20" t="e">
        <f>SUMIFS([1]!Consolidado[[#All],[MONTO BFH]],[1]!Consolidado[[#All],[FECHA 2]],SXE478,[1]!Consolidado[[#All],[MOD_F]],"MV",[1]!Consolidado[[#All],[MONEDA]],"Dólares")/1000</f>
        <v>#REF!</v>
      </c>
      <c r="SXG478" s="20" t="e">
        <f>SUMIFS([1]!Consolidado[[#All],[MONTO BFH]],[1]!Consolidado[[#All],[FECHA 2]],SXE478,[1]!Consolidado[[#All],[MOD_F]],"MV",[1]!Consolidado[[#All],[MONEDA]],"Soles")/1000</f>
        <v>#REF!</v>
      </c>
      <c r="SXH478" s="30" t="e">
        <f t="shared" ref="SXH478" si="7996">+SUM(SXF478:SXG478)</f>
        <v>#REF!</v>
      </c>
      <c r="SXI478" s="57" t="s">
        <v>284</v>
      </c>
      <c r="SXJ478" s="20" t="e">
        <f>SUMIFS([1]!Consolidado[[#All],[MONTO BFH]],[1]!Consolidado[[#All],[FECHA 2]],SXI478,[1]!Consolidado[[#All],[MOD_F]],"MV",[1]!Consolidado[[#All],[MONEDA]],"Dólares")/1000</f>
        <v>#REF!</v>
      </c>
      <c r="SXK478" s="20" t="e">
        <f>SUMIFS([1]!Consolidado[[#All],[MONTO BFH]],[1]!Consolidado[[#All],[FECHA 2]],SXI478,[1]!Consolidado[[#All],[MOD_F]],"MV",[1]!Consolidado[[#All],[MONEDA]],"Soles")/1000</f>
        <v>#REF!</v>
      </c>
      <c r="SXL478" s="30" t="e">
        <f t="shared" ref="SXL478" si="7997">+SUM(SXJ478:SXK478)</f>
        <v>#REF!</v>
      </c>
      <c r="SXM478" s="57" t="s">
        <v>284</v>
      </c>
      <c r="SXN478" s="20" t="e">
        <f>SUMIFS([1]!Consolidado[[#All],[MONTO BFH]],[1]!Consolidado[[#All],[FECHA 2]],SXM478,[1]!Consolidado[[#All],[MOD_F]],"MV",[1]!Consolidado[[#All],[MONEDA]],"Dólares")/1000</f>
        <v>#REF!</v>
      </c>
      <c r="SXO478" s="20" t="e">
        <f>SUMIFS([1]!Consolidado[[#All],[MONTO BFH]],[1]!Consolidado[[#All],[FECHA 2]],SXM478,[1]!Consolidado[[#All],[MOD_F]],"MV",[1]!Consolidado[[#All],[MONEDA]],"Soles")/1000</f>
        <v>#REF!</v>
      </c>
      <c r="SXP478" s="30" t="e">
        <f t="shared" ref="SXP478" si="7998">+SUM(SXN478:SXO478)</f>
        <v>#REF!</v>
      </c>
      <c r="SXQ478" s="57" t="s">
        <v>284</v>
      </c>
      <c r="SXR478" s="20" t="e">
        <f>SUMIFS([1]!Consolidado[[#All],[MONTO BFH]],[1]!Consolidado[[#All],[FECHA 2]],SXQ478,[1]!Consolidado[[#All],[MOD_F]],"MV",[1]!Consolidado[[#All],[MONEDA]],"Dólares")/1000</f>
        <v>#REF!</v>
      </c>
      <c r="SXS478" s="20" t="e">
        <f>SUMIFS([1]!Consolidado[[#All],[MONTO BFH]],[1]!Consolidado[[#All],[FECHA 2]],SXQ478,[1]!Consolidado[[#All],[MOD_F]],"MV",[1]!Consolidado[[#All],[MONEDA]],"Soles")/1000</f>
        <v>#REF!</v>
      </c>
      <c r="SXT478" s="30" t="e">
        <f t="shared" ref="SXT478" si="7999">+SUM(SXR478:SXS478)</f>
        <v>#REF!</v>
      </c>
      <c r="SXU478" s="57" t="s">
        <v>284</v>
      </c>
      <c r="SXV478" s="20" t="e">
        <f>SUMIFS([1]!Consolidado[[#All],[MONTO BFH]],[1]!Consolidado[[#All],[FECHA 2]],SXU478,[1]!Consolidado[[#All],[MOD_F]],"MV",[1]!Consolidado[[#All],[MONEDA]],"Dólares")/1000</f>
        <v>#REF!</v>
      </c>
      <c r="SXW478" s="20" t="e">
        <f>SUMIFS([1]!Consolidado[[#All],[MONTO BFH]],[1]!Consolidado[[#All],[FECHA 2]],SXU478,[1]!Consolidado[[#All],[MOD_F]],"MV",[1]!Consolidado[[#All],[MONEDA]],"Soles")/1000</f>
        <v>#REF!</v>
      </c>
      <c r="SXX478" s="30" t="e">
        <f t="shared" ref="SXX478" si="8000">+SUM(SXV478:SXW478)</f>
        <v>#REF!</v>
      </c>
      <c r="SXY478" s="57" t="s">
        <v>284</v>
      </c>
      <c r="SXZ478" s="20" t="e">
        <f>SUMIFS([1]!Consolidado[[#All],[MONTO BFH]],[1]!Consolidado[[#All],[FECHA 2]],SXY478,[1]!Consolidado[[#All],[MOD_F]],"MV",[1]!Consolidado[[#All],[MONEDA]],"Dólares")/1000</f>
        <v>#REF!</v>
      </c>
      <c r="SYA478" s="20" t="e">
        <f>SUMIFS([1]!Consolidado[[#All],[MONTO BFH]],[1]!Consolidado[[#All],[FECHA 2]],SXY478,[1]!Consolidado[[#All],[MOD_F]],"MV",[1]!Consolidado[[#All],[MONEDA]],"Soles")/1000</f>
        <v>#REF!</v>
      </c>
      <c r="SYB478" s="30" t="e">
        <f t="shared" ref="SYB478" si="8001">+SUM(SXZ478:SYA478)</f>
        <v>#REF!</v>
      </c>
      <c r="SYC478" s="57" t="s">
        <v>284</v>
      </c>
      <c r="SYD478" s="20" t="e">
        <f>SUMIFS([1]!Consolidado[[#All],[MONTO BFH]],[1]!Consolidado[[#All],[FECHA 2]],SYC478,[1]!Consolidado[[#All],[MOD_F]],"MV",[1]!Consolidado[[#All],[MONEDA]],"Dólares")/1000</f>
        <v>#REF!</v>
      </c>
      <c r="SYE478" s="20" t="e">
        <f>SUMIFS([1]!Consolidado[[#All],[MONTO BFH]],[1]!Consolidado[[#All],[FECHA 2]],SYC478,[1]!Consolidado[[#All],[MOD_F]],"MV",[1]!Consolidado[[#All],[MONEDA]],"Soles")/1000</f>
        <v>#REF!</v>
      </c>
      <c r="SYF478" s="30" t="e">
        <f t="shared" ref="SYF478" si="8002">+SUM(SYD478:SYE478)</f>
        <v>#REF!</v>
      </c>
      <c r="SYG478" s="57" t="s">
        <v>284</v>
      </c>
      <c r="SYH478" s="20" t="e">
        <f>SUMIFS([1]!Consolidado[[#All],[MONTO BFH]],[1]!Consolidado[[#All],[FECHA 2]],SYG478,[1]!Consolidado[[#All],[MOD_F]],"MV",[1]!Consolidado[[#All],[MONEDA]],"Dólares")/1000</f>
        <v>#REF!</v>
      </c>
      <c r="SYI478" s="20" t="e">
        <f>SUMIFS([1]!Consolidado[[#All],[MONTO BFH]],[1]!Consolidado[[#All],[FECHA 2]],SYG478,[1]!Consolidado[[#All],[MOD_F]],"MV",[1]!Consolidado[[#All],[MONEDA]],"Soles")/1000</f>
        <v>#REF!</v>
      </c>
      <c r="SYJ478" s="30" t="e">
        <f t="shared" ref="SYJ478" si="8003">+SUM(SYH478:SYI478)</f>
        <v>#REF!</v>
      </c>
      <c r="SYK478" s="57" t="s">
        <v>284</v>
      </c>
      <c r="SYL478" s="20" t="e">
        <f>SUMIFS([1]!Consolidado[[#All],[MONTO BFH]],[1]!Consolidado[[#All],[FECHA 2]],SYK478,[1]!Consolidado[[#All],[MOD_F]],"MV",[1]!Consolidado[[#All],[MONEDA]],"Dólares")/1000</f>
        <v>#REF!</v>
      </c>
      <c r="SYM478" s="20" t="e">
        <f>SUMIFS([1]!Consolidado[[#All],[MONTO BFH]],[1]!Consolidado[[#All],[FECHA 2]],SYK478,[1]!Consolidado[[#All],[MOD_F]],"MV",[1]!Consolidado[[#All],[MONEDA]],"Soles")/1000</f>
        <v>#REF!</v>
      </c>
      <c r="SYN478" s="30" t="e">
        <f t="shared" ref="SYN478" si="8004">+SUM(SYL478:SYM478)</f>
        <v>#REF!</v>
      </c>
      <c r="SYO478" s="57" t="s">
        <v>284</v>
      </c>
      <c r="SYP478" s="20" t="e">
        <f>SUMIFS([1]!Consolidado[[#All],[MONTO BFH]],[1]!Consolidado[[#All],[FECHA 2]],SYO478,[1]!Consolidado[[#All],[MOD_F]],"MV",[1]!Consolidado[[#All],[MONEDA]],"Dólares")/1000</f>
        <v>#REF!</v>
      </c>
      <c r="SYQ478" s="20" t="e">
        <f>SUMIFS([1]!Consolidado[[#All],[MONTO BFH]],[1]!Consolidado[[#All],[FECHA 2]],SYO478,[1]!Consolidado[[#All],[MOD_F]],"MV",[1]!Consolidado[[#All],[MONEDA]],"Soles")/1000</f>
        <v>#REF!</v>
      </c>
      <c r="SYR478" s="30" t="e">
        <f t="shared" ref="SYR478" si="8005">+SUM(SYP478:SYQ478)</f>
        <v>#REF!</v>
      </c>
      <c r="SYS478" s="57" t="s">
        <v>284</v>
      </c>
      <c r="SYT478" s="20" t="e">
        <f>SUMIFS([1]!Consolidado[[#All],[MONTO BFH]],[1]!Consolidado[[#All],[FECHA 2]],SYS478,[1]!Consolidado[[#All],[MOD_F]],"MV",[1]!Consolidado[[#All],[MONEDA]],"Dólares")/1000</f>
        <v>#REF!</v>
      </c>
      <c r="SYU478" s="20" t="e">
        <f>SUMIFS([1]!Consolidado[[#All],[MONTO BFH]],[1]!Consolidado[[#All],[FECHA 2]],SYS478,[1]!Consolidado[[#All],[MOD_F]],"MV",[1]!Consolidado[[#All],[MONEDA]],"Soles")/1000</f>
        <v>#REF!</v>
      </c>
      <c r="SYV478" s="30" t="e">
        <f t="shared" ref="SYV478" si="8006">+SUM(SYT478:SYU478)</f>
        <v>#REF!</v>
      </c>
      <c r="SYW478" s="57" t="s">
        <v>284</v>
      </c>
      <c r="SYX478" s="20" t="e">
        <f>SUMIFS([1]!Consolidado[[#All],[MONTO BFH]],[1]!Consolidado[[#All],[FECHA 2]],SYW478,[1]!Consolidado[[#All],[MOD_F]],"MV",[1]!Consolidado[[#All],[MONEDA]],"Dólares")/1000</f>
        <v>#REF!</v>
      </c>
      <c r="SYY478" s="20" t="e">
        <f>SUMIFS([1]!Consolidado[[#All],[MONTO BFH]],[1]!Consolidado[[#All],[FECHA 2]],SYW478,[1]!Consolidado[[#All],[MOD_F]],"MV",[1]!Consolidado[[#All],[MONEDA]],"Soles")/1000</f>
        <v>#REF!</v>
      </c>
      <c r="SYZ478" s="30" t="e">
        <f t="shared" ref="SYZ478" si="8007">+SUM(SYX478:SYY478)</f>
        <v>#REF!</v>
      </c>
      <c r="SZA478" s="57" t="s">
        <v>284</v>
      </c>
      <c r="SZB478" s="20" t="e">
        <f>SUMIFS([1]!Consolidado[[#All],[MONTO BFH]],[1]!Consolidado[[#All],[FECHA 2]],SZA478,[1]!Consolidado[[#All],[MOD_F]],"MV",[1]!Consolidado[[#All],[MONEDA]],"Dólares")/1000</f>
        <v>#REF!</v>
      </c>
      <c r="SZC478" s="20" t="e">
        <f>SUMIFS([1]!Consolidado[[#All],[MONTO BFH]],[1]!Consolidado[[#All],[FECHA 2]],SZA478,[1]!Consolidado[[#All],[MOD_F]],"MV",[1]!Consolidado[[#All],[MONEDA]],"Soles")/1000</f>
        <v>#REF!</v>
      </c>
      <c r="SZD478" s="30" t="e">
        <f t="shared" ref="SZD478" si="8008">+SUM(SZB478:SZC478)</f>
        <v>#REF!</v>
      </c>
      <c r="SZE478" s="57" t="s">
        <v>284</v>
      </c>
      <c r="SZF478" s="20" t="e">
        <f>SUMIFS([1]!Consolidado[[#All],[MONTO BFH]],[1]!Consolidado[[#All],[FECHA 2]],SZE478,[1]!Consolidado[[#All],[MOD_F]],"MV",[1]!Consolidado[[#All],[MONEDA]],"Dólares")/1000</f>
        <v>#REF!</v>
      </c>
      <c r="SZG478" s="20" t="e">
        <f>SUMIFS([1]!Consolidado[[#All],[MONTO BFH]],[1]!Consolidado[[#All],[FECHA 2]],SZE478,[1]!Consolidado[[#All],[MOD_F]],"MV",[1]!Consolidado[[#All],[MONEDA]],"Soles")/1000</f>
        <v>#REF!</v>
      </c>
      <c r="SZH478" s="30" t="e">
        <f t="shared" ref="SZH478" si="8009">+SUM(SZF478:SZG478)</f>
        <v>#REF!</v>
      </c>
      <c r="SZI478" s="57" t="s">
        <v>284</v>
      </c>
      <c r="SZJ478" s="20" t="e">
        <f>SUMIFS([1]!Consolidado[[#All],[MONTO BFH]],[1]!Consolidado[[#All],[FECHA 2]],SZI478,[1]!Consolidado[[#All],[MOD_F]],"MV",[1]!Consolidado[[#All],[MONEDA]],"Dólares")/1000</f>
        <v>#REF!</v>
      </c>
      <c r="SZK478" s="20" t="e">
        <f>SUMIFS([1]!Consolidado[[#All],[MONTO BFH]],[1]!Consolidado[[#All],[FECHA 2]],SZI478,[1]!Consolidado[[#All],[MOD_F]],"MV",[1]!Consolidado[[#All],[MONEDA]],"Soles")/1000</f>
        <v>#REF!</v>
      </c>
      <c r="SZL478" s="30" t="e">
        <f t="shared" ref="SZL478" si="8010">+SUM(SZJ478:SZK478)</f>
        <v>#REF!</v>
      </c>
      <c r="SZM478" s="57" t="s">
        <v>284</v>
      </c>
      <c r="SZN478" s="20" t="e">
        <f>SUMIFS([1]!Consolidado[[#All],[MONTO BFH]],[1]!Consolidado[[#All],[FECHA 2]],SZM478,[1]!Consolidado[[#All],[MOD_F]],"MV",[1]!Consolidado[[#All],[MONEDA]],"Dólares")/1000</f>
        <v>#REF!</v>
      </c>
      <c r="SZO478" s="20" t="e">
        <f>SUMIFS([1]!Consolidado[[#All],[MONTO BFH]],[1]!Consolidado[[#All],[FECHA 2]],SZM478,[1]!Consolidado[[#All],[MOD_F]],"MV",[1]!Consolidado[[#All],[MONEDA]],"Soles")/1000</f>
        <v>#REF!</v>
      </c>
      <c r="SZP478" s="30" t="e">
        <f t="shared" ref="SZP478" si="8011">+SUM(SZN478:SZO478)</f>
        <v>#REF!</v>
      </c>
      <c r="SZQ478" s="57" t="s">
        <v>284</v>
      </c>
      <c r="SZR478" s="20" t="e">
        <f>SUMIFS([1]!Consolidado[[#All],[MONTO BFH]],[1]!Consolidado[[#All],[FECHA 2]],SZQ478,[1]!Consolidado[[#All],[MOD_F]],"MV",[1]!Consolidado[[#All],[MONEDA]],"Dólares")/1000</f>
        <v>#REF!</v>
      </c>
      <c r="SZS478" s="20" t="e">
        <f>SUMIFS([1]!Consolidado[[#All],[MONTO BFH]],[1]!Consolidado[[#All],[FECHA 2]],SZQ478,[1]!Consolidado[[#All],[MOD_F]],"MV",[1]!Consolidado[[#All],[MONEDA]],"Soles")/1000</f>
        <v>#REF!</v>
      </c>
      <c r="SZT478" s="30" t="e">
        <f t="shared" ref="SZT478" si="8012">+SUM(SZR478:SZS478)</f>
        <v>#REF!</v>
      </c>
      <c r="SZU478" s="57" t="s">
        <v>284</v>
      </c>
      <c r="SZV478" s="20" t="e">
        <f>SUMIFS([1]!Consolidado[[#All],[MONTO BFH]],[1]!Consolidado[[#All],[FECHA 2]],SZU478,[1]!Consolidado[[#All],[MOD_F]],"MV",[1]!Consolidado[[#All],[MONEDA]],"Dólares")/1000</f>
        <v>#REF!</v>
      </c>
      <c r="SZW478" s="20" t="e">
        <f>SUMIFS([1]!Consolidado[[#All],[MONTO BFH]],[1]!Consolidado[[#All],[FECHA 2]],SZU478,[1]!Consolidado[[#All],[MOD_F]],"MV",[1]!Consolidado[[#All],[MONEDA]],"Soles")/1000</f>
        <v>#REF!</v>
      </c>
      <c r="SZX478" s="30" t="e">
        <f t="shared" ref="SZX478" si="8013">+SUM(SZV478:SZW478)</f>
        <v>#REF!</v>
      </c>
      <c r="SZY478" s="57" t="s">
        <v>284</v>
      </c>
      <c r="SZZ478" s="20" t="e">
        <f>SUMIFS([1]!Consolidado[[#All],[MONTO BFH]],[1]!Consolidado[[#All],[FECHA 2]],SZY478,[1]!Consolidado[[#All],[MOD_F]],"MV",[1]!Consolidado[[#All],[MONEDA]],"Dólares")/1000</f>
        <v>#REF!</v>
      </c>
      <c r="TAA478" s="20" t="e">
        <f>SUMIFS([1]!Consolidado[[#All],[MONTO BFH]],[1]!Consolidado[[#All],[FECHA 2]],SZY478,[1]!Consolidado[[#All],[MOD_F]],"MV",[1]!Consolidado[[#All],[MONEDA]],"Soles")/1000</f>
        <v>#REF!</v>
      </c>
      <c r="TAB478" s="30" t="e">
        <f t="shared" ref="TAB478" si="8014">+SUM(SZZ478:TAA478)</f>
        <v>#REF!</v>
      </c>
      <c r="TAC478" s="57" t="s">
        <v>284</v>
      </c>
      <c r="TAD478" s="20" t="e">
        <f>SUMIFS([1]!Consolidado[[#All],[MONTO BFH]],[1]!Consolidado[[#All],[FECHA 2]],TAC478,[1]!Consolidado[[#All],[MOD_F]],"MV",[1]!Consolidado[[#All],[MONEDA]],"Dólares")/1000</f>
        <v>#REF!</v>
      </c>
      <c r="TAE478" s="20" t="e">
        <f>SUMIFS([1]!Consolidado[[#All],[MONTO BFH]],[1]!Consolidado[[#All],[FECHA 2]],TAC478,[1]!Consolidado[[#All],[MOD_F]],"MV",[1]!Consolidado[[#All],[MONEDA]],"Soles")/1000</f>
        <v>#REF!</v>
      </c>
      <c r="TAF478" s="30" t="e">
        <f t="shared" ref="TAF478" si="8015">+SUM(TAD478:TAE478)</f>
        <v>#REF!</v>
      </c>
      <c r="TAG478" s="57" t="s">
        <v>284</v>
      </c>
      <c r="TAH478" s="20" t="e">
        <f>SUMIFS([1]!Consolidado[[#All],[MONTO BFH]],[1]!Consolidado[[#All],[FECHA 2]],TAG478,[1]!Consolidado[[#All],[MOD_F]],"MV",[1]!Consolidado[[#All],[MONEDA]],"Dólares")/1000</f>
        <v>#REF!</v>
      </c>
      <c r="TAI478" s="20" t="e">
        <f>SUMIFS([1]!Consolidado[[#All],[MONTO BFH]],[1]!Consolidado[[#All],[FECHA 2]],TAG478,[1]!Consolidado[[#All],[MOD_F]],"MV",[1]!Consolidado[[#All],[MONEDA]],"Soles")/1000</f>
        <v>#REF!</v>
      </c>
      <c r="TAJ478" s="30" t="e">
        <f t="shared" ref="TAJ478" si="8016">+SUM(TAH478:TAI478)</f>
        <v>#REF!</v>
      </c>
      <c r="TAK478" s="57" t="s">
        <v>284</v>
      </c>
      <c r="TAL478" s="20" t="e">
        <f>SUMIFS([1]!Consolidado[[#All],[MONTO BFH]],[1]!Consolidado[[#All],[FECHA 2]],TAK478,[1]!Consolidado[[#All],[MOD_F]],"MV",[1]!Consolidado[[#All],[MONEDA]],"Dólares")/1000</f>
        <v>#REF!</v>
      </c>
      <c r="TAM478" s="20" t="e">
        <f>SUMIFS([1]!Consolidado[[#All],[MONTO BFH]],[1]!Consolidado[[#All],[FECHA 2]],TAK478,[1]!Consolidado[[#All],[MOD_F]],"MV",[1]!Consolidado[[#All],[MONEDA]],"Soles")/1000</f>
        <v>#REF!</v>
      </c>
      <c r="TAN478" s="30" t="e">
        <f t="shared" ref="TAN478" si="8017">+SUM(TAL478:TAM478)</f>
        <v>#REF!</v>
      </c>
      <c r="TAO478" s="57" t="s">
        <v>284</v>
      </c>
      <c r="TAP478" s="20" t="e">
        <f>SUMIFS([1]!Consolidado[[#All],[MONTO BFH]],[1]!Consolidado[[#All],[FECHA 2]],TAO478,[1]!Consolidado[[#All],[MOD_F]],"MV",[1]!Consolidado[[#All],[MONEDA]],"Dólares")/1000</f>
        <v>#REF!</v>
      </c>
      <c r="TAQ478" s="20" t="e">
        <f>SUMIFS([1]!Consolidado[[#All],[MONTO BFH]],[1]!Consolidado[[#All],[FECHA 2]],TAO478,[1]!Consolidado[[#All],[MOD_F]],"MV",[1]!Consolidado[[#All],[MONEDA]],"Soles")/1000</f>
        <v>#REF!</v>
      </c>
      <c r="TAR478" s="30" t="e">
        <f t="shared" ref="TAR478" si="8018">+SUM(TAP478:TAQ478)</f>
        <v>#REF!</v>
      </c>
      <c r="TAS478" s="57" t="s">
        <v>284</v>
      </c>
      <c r="TAT478" s="20" t="e">
        <f>SUMIFS([1]!Consolidado[[#All],[MONTO BFH]],[1]!Consolidado[[#All],[FECHA 2]],TAS478,[1]!Consolidado[[#All],[MOD_F]],"MV",[1]!Consolidado[[#All],[MONEDA]],"Dólares")/1000</f>
        <v>#REF!</v>
      </c>
      <c r="TAU478" s="20" t="e">
        <f>SUMIFS([1]!Consolidado[[#All],[MONTO BFH]],[1]!Consolidado[[#All],[FECHA 2]],TAS478,[1]!Consolidado[[#All],[MOD_F]],"MV",[1]!Consolidado[[#All],[MONEDA]],"Soles")/1000</f>
        <v>#REF!</v>
      </c>
      <c r="TAV478" s="30" t="e">
        <f t="shared" ref="TAV478" si="8019">+SUM(TAT478:TAU478)</f>
        <v>#REF!</v>
      </c>
      <c r="TAW478" s="57" t="s">
        <v>284</v>
      </c>
      <c r="TAX478" s="20" t="e">
        <f>SUMIFS([1]!Consolidado[[#All],[MONTO BFH]],[1]!Consolidado[[#All],[FECHA 2]],TAW478,[1]!Consolidado[[#All],[MOD_F]],"MV",[1]!Consolidado[[#All],[MONEDA]],"Dólares")/1000</f>
        <v>#REF!</v>
      </c>
      <c r="TAY478" s="20" t="e">
        <f>SUMIFS([1]!Consolidado[[#All],[MONTO BFH]],[1]!Consolidado[[#All],[FECHA 2]],TAW478,[1]!Consolidado[[#All],[MOD_F]],"MV",[1]!Consolidado[[#All],[MONEDA]],"Soles")/1000</f>
        <v>#REF!</v>
      </c>
      <c r="TAZ478" s="30" t="e">
        <f t="shared" ref="TAZ478" si="8020">+SUM(TAX478:TAY478)</f>
        <v>#REF!</v>
      </c>
      <c r="TBA478" s="57" t="s">
        <v>284</v>
      </c>
      <c r="TBB478" s="20" t="e">
        <f>SUMIFS([1]!Consolidado[[#All],[MONTO BFH]],[1]!Consolidado[[#All],[FECHA 2]],TBA478,[1]!Consolidado[[#All],[MOD_F]],"MV",[1]!Consolidado[[#All],[MONEDA]],"Dólares")/1000</f>
        <v>#REF!</v>
      </c>
      <c r="TBC478" s="20" t="e">
        <f>SUMIFS([1]!Consolidado[[#All],[MONTO BFH]],[1]!Consolidado[[#All],[FECHA 2]],TBA478,[1]!Consolidado[[#All],[MOD_F]],"MV",[1]!Consolidado[[#All],[MONEDA]],"Soles")/1000</f>
        <v>#REF!</v>
      </c>
      <c r="TBD478" s="30" t="e">
        <f t="shared" ref="TBD478" si="8021">+SUM(TBB478:TBC478)</f>
        <v>#REF!</v>
      </c>
      <c r="TBE478" s="57" t="s">
        <v>284</v>
      </c>
      <c r="TBF478" s="20" t="e">
        <f>SUMIFS([1]!Consolidado[[#All],[MONTO BFH]],[1]!Consolidado[[#All],[FECHA 2]],TBE478,[1]!Consolidado[[#All],[MOD_F]],"MV",[1]!Consolidado[[#All],[MONEDA]],"Dólares")/1000</f>
        <v>#REF!</v>
      </c>
      <c r="TBG478" s="20" t="e">
        <f>SUMIFS([1]!Consolidado[[#All],[MONTO BFH]],[1]!Consolidado[[#All],[FECHA 2]],TBE478,[1]!Consolidado[[#All],[MOD_F]],"MV",[1]!Consolidado[[#All],[MONEDA]],"Soles")/1000</f>
        <v>#REF!</v>
      </c>
      <c r="TBH478" s="30" t="e">
        <f t="shared" ref="TBH478" si="8022">+SUM(TBF478:TBG478)</f>
        <v>#REF!</v>
      </c>
      <c r="TBI478" s="57" t="s">
        <v>284</v>
      </c>
      <c r="TBJ478" s="20" t="e">
        <f>SUMIFS([1]!Consolidado[[#All],[MONTO BFH]],[1]!Consolidado[[#All],[FECHA 2]],TBI478,[1]!Consolidado[[#All],[MOD_F]],"MV",[1]!Consolidado[[#All],[MONEDA]],"Dólares")/1000</f>
        <v>#REF!</v>
      </c>
      <c r="TBK478" s="20" t="e">
        <f>SUMIFS([1]!Consolidado[[#All],[MONTO BFH]],[1]!Consolidado[[#All],[FECHA 2]],TBI478,[1]!Consolidado[[#All],[MOD_F]],"MV",[1]!Consolidado[[#All],[MONEDA]],"Soles")/1000</f>
        <v>#REF!</v>
      </c>
      <c r="TBL478" s="30" t="e">
        <f t="shared" ref="TBL478" si="8023">+SUM(TBJ478:TBK478)</f>
        <v>#REF!</v>
      </c>
      <c r="TBM478" s="57" t="s">
        <v>284</v>
      </c>
      <c r="TBN478" s="20" t="e">
        <f>SUMIFS([1]!Consolidado[[#All],[MONTO BFH]],[1]!Consolidado[[#All],[FECHA 2]],TBM478,[1]!Consolidado[[#All],[MOD_F]],"MV",[1]!Consolidado[[#All],[MONEDA]],"Dólares")/1000</f>
        <v>#REF!</v>
      </c>
      <c r="TBO478" s="20" t="e">
        <f>SUMIFS([1]!Consolidado[[#All],[MONTO BFH]],[1]!Consolidado[[#All],[FECHA 2]],TBM478,[1]!Consolidado[[#All],[MOD_F]],"MV",[1]!Consolidado[[#All],[MONEDA]],"Soles")/1000</f>
        <v>#REF!</v>
      </c>
      <c r="TBP478" s="30" t="e">
        <f t="shared" ref="TBP478" si="8024">+SUM(TBN478:TBO478)</f>
        <v>#REF!</v>
      </c>
      <c r="TBQ478" s="57" t="s">
        <v>284</v>
      </c>
      <c r="TBR478" s="20" t="e">
        <f>SUMIFS([1]!Consolidado[[#All],[MONTO BFH]],[1]!Consolidado[[#All],[FECHA 2]],TBQ478,[1]!Consolidado[[#All],[MOD_F]],"MV",[1]!Consolidado[[#All],[MONEDA]],"Dólares")/1000</f>
        <v>#REF!</v>
      </c>
      <c r="TBS478" s="20" t="e">
        <f>SUMIFS([1]!Consolidado[[#All],[MONTO BFH]],[1]!Consolidado[[#All],[FECHA 2]],TBQ478,[1]!Consolidado[[#All],[MOD_F]],"MV",[1]!Consolidado[[#All],[MONEDA]],"Soles")/1000</f>
        <v>#REF!</v>
      </c>
      <c r="TBT478" s="30" t="e">
        <f t="shared" ref="TBT478" si="8025">+SUM(TBR478:TBS478)</f>
        <v>#REF!</v>
      </c>
      <c r="TBU478" s="57" t="s">
        <v>284</v>
      </c>
      <c r="TBV478" s="20" t="e">
        <f>SUMIFS([1]!Consolidado[[#All],[MONTO BFH]],[1]!Consolidado[[#All],[FECHA 2]],TBU478,[1]!Consolidado[[#All],[MOD_F]],"MV",[1]!Consolidado[[#All],[MONEDA]],"Dólares")/1000</f>
        <v>#REF!</v>
      </c>
      <c r="TBW478" s="20" t="e">
        <f>SUMIFS([1]!Consolidado[[#All],[MONTO BFH]],[1]!Consolidado[[#All],[FECHA 2]],TBU478,[1]!Consolidado[[#All],[MOD_F]],"MV",[1]!Consolidado[[#All],[MONEDA]],"Soles")/1000</f>
        <v>#REF!</v>
      </c>
      <c r="TBX478" s="30" t="e">
        <f t="shared" ref="TBX478" si="8026">+SUM(TBV478:TBW478)</f>
        <v>#REF!</v>
      </c>
      <c r="TBY478" s="57" t="s">
        <v>284</v>
      </c>
      <c r="TBZ478" s="20" t="e">
        <f>SUMIFS([1]!Consolidado[[#All],[MONTO BFH]],[1]!Consolidado[[#All],[FECHA 2]],TBY478,[1]!Consolidado[[#All],[MOD_F]],"MV",[1]!Consolidado[[#All],[MONEDA]],"Dólares")/1000</f>
        <v>#REF!</v>
      </c>
      <c r="TCA478" s="20" t="e">
        <f>SUMIFS([1]!Consolidado[[#All],[MONTO BFH]],[1]!Consolidado[[#All],[FECHA 2]],TBY478,[1]!Consolidado[[#All],[MOD_F]],"MV",[1]!Consolidado[[#All],[MONEDA]],"Soles")/1000</f>
        <v>#REF!</v>
      </c>
      <c r="TCB478" s="30" t="e">
        <f t="shared" ref="TCB478" si="8027">+SUM(TBZ478:TCA478)</f>
        <v>#REF!</v>
      </c>
      <c r="TCC478" s="57" t="s">
        <v>284</v>
      </c>
      <c r="TCD478" s="20" t="e">
        <f>SUMIFS([1]!Consolidado[[#All],[MONTO BFH]],[1]!Consolidado[[#All],[FECHA 2]],TCC478,[1]!Consolidado[[#All],[MOD_F]],"MV",[1]!Consolidado[[#All],[MONEDA]],"Dólares")/1000</f>
        <v>#REF!</v>
      </c>
      <c r="TCE478" s="20" t="e">
        <f>SUMIFS([1]!Consolidado[[#All],[MONTO BFH]],[1]!Consolidado[[#All],[FECHA 2]],TCC478,[1]!Consolidado[[#All],[MOD_F]],"MV",[1]!Consolidado[[#All],[MONEDA]],"Soles")/1000</f>
        <v>#REF!</v>
      </c>
      <c r="TCF478" s="30" t="e">
        <f t="shared" ref="TCF478" si="8028">+SUM(TCD478:TCE478)</f>
        <v>#REF!</v>
      </c>
      <c r="TCG478" s="57" t="s">
        <v>284</v>
      </c>
      <c r="TCH478" s="20" t="e">
        <f>SUMIFS([1]!Consolidado[[#All],[MONTO BFH]],[1]!Consolidado[[#All],[FECHA 2]],TCG478,[1]!Consolidado[[#All],[MOD_F]],"MV",[1]!Consolidado[[#All],[MONEDA]],"Dólares")/1000</f>
        <v>#REF!</v>
      </c>
      <c r="TCI478" s="20" t="e">
        <f>SUMIFS([1]!Consolidado[[#All],[MONTO BFH]],[1]!Consolidado[[#All],[FECHA 2]],TCG478,[1]!Consolidado[[#All],[MOD_F]],"MV",[1]!Consolidado[[#All],[MONEDA]],"Soles")/1000</f>
        <v>#REF!</v>
      </c>
      <c r="TCJ478" s="30" t="e">
        <f t="shared" ref="TCJ478" si="8029">+SUM(TCH478:TCI478)</f>
        <v>#REF!</v>
      </c>
      <c r="TCK478" s="57" t="s">
        <v>284</v>
      </c>
      <c r="TCL478" s="20" t="e">
        <f>SUMIFS([1]!Consolidado[[#All],[MONTO BFH]],[1]!Consolidado[[#All],[FECHA 2]],TCK478,[1]!Consolidado[[#All],[MOD_F]],"MV",[1]!Consolidado[[#All],[MONEDA]],"Dólares")/1000</f>
        <v>#REF!</v>
      </c>
      <c r="TCM478" s="20" t="e">
        <f>SUMIFS([1]!Consolidado[[#All],[MONTO BFH]],[1]!Consolidado[[#All],[FECHA 2]],TCK478,[1]!Consolidado[[#All],[MOD_F]],"MV",[1]!Consolidado[[#All],[MONEDA]],"Soles")/1000</f>
        <v>#REF!</v>
      </c>
      <c r="TCN478" s="30" t="e">
        <f t="shared" ref="TCN478" si="8030">+SUM(TCL478:TCM478)</f>
        <v>#REF!</v>
      </c>
      <c r="TCO478" s="57" t="s">
        <v>284</v>
      </c>
      <c r="TCP478" s="20" t="e">
        <f>SUMIFS([1]!Consolidado[[#All],[MONTO BFH]],[1]!Consolidado[[#All],[FECHA 2]],TCO478,[1]!Consolidado[[#All],[MOD_F]],"MV",[1]!Consolidado[[#All],[MONEDA]],"Dólares")/1000</f>
        <v>#REF!</v>
      </c>
      <c r="TCQ478" s="20" t="e">
        <f>SUMIFS([1]!Consolidado[[#All],[MONTO BFH]],[1]!Consolidado[[#All],[FECHA 2]],TCO478,[1]!Consolidado[[#All],[MOD_F]],"MV",[1]!Consolidado[[#All],[MONEDA]],"Soles")/1000</f>
        <v>#REF!</v>
      </c>
      <c r="TCR478" s="30" t="e">
        <f t="shared" ref="TCR478" si="8031">+SUM(TCP478:TCQ478)</f>
        <v>#REF!</v>
      </c>
      <c r="TCS478" s="57" t="s">
        <v>284</v>
      </c>
      <c r="TCT478" s="20" t="e">
        <f>SUMIFS([1]!Consolidado[[#All],[MONTO BFH]],[1]!Consolidado[[#All],[FECHA 2]],TCS478,[1]!Consolidado[[#All],[MOD_F]],"MV",[1]!Consolidado[[#All],[MONEDA]],"Dólares")/1000</f>
        <v>#REF!</v>
      </c>
      <c r="TCU478" s="20" t="e">
        <f>SUMIFS([1]!Consolidado[[#All],[MONTO BFH]],[1]!Consolidado[[#All],[FECHA 2]],TCS478,[1]!Consolidado[[#All],[MOD_F]],"MV",[1]!Consolidado[[#All],[MONEDA]],"Soles")/1000</f>
        <v>#REF!</v>
      </c>
      <c r="TCV478" s="30" t="e">
        <f t="shared" ref="TCV478" si="8032">+SUM(TCT478:TCU478)</f>
        <v>#REF!</v>
      </c>
      <c r="TCW478" s="57" t="s">
        <v>284</v>
      </c>
      <c r="TCX478" s="20" t="e">
        <f>SUMIFS([1]!Consolidado[[#All],[MONTO BFH]],[1]!Consolidado[[#All],[FECHA 2]],TCW478,[1]!Consolidado[[#All],[MOD_F]],"MV",[1]!Consolidado[[#All],[MONEDA]],"Dólares")/1000</f>
        <v>#REF!</v>
      </c>
      <c r="TCY478" s="20" t="e">
        <f>SUMIFS([1]!Consolidado[[#All],[MONTO BFH]],[1]!Consolidado[[#All],[FECHA 2]],TCW478,[1]!Consolidado[[#All],[MOD_F]],"MV",[1]!Consolidado[[#All],[MONEDA]],"Soles")/1000</f>
        <v>#REF!</v>
      </c>
      <c r="TCZ478" s="30" t="e">
        <f t="shared" ref="TCZ478" si="8033">+SUM(TCX478:TCY478)</f>
        <v>#REF!</v>
      </c>
      <c r="TDA478" s="57" t="s">
        <v>284</v>
      </c>
      <c r="TDB478" s="20" t="e">
        <f>SUMIFS([1]!Consolidado[[#All],[MONTO BFH]],[1]!Consolidado[[#All],[FECHA 2]],TDA478,[1]!Consolidado[[#All],[MOD_F]],"MV",[1]!Consolidado[[#All],[MONEDA]],"Dólares")/1000</f>
        <v>#REF!</v>
      </c>
      <c r="TDC478" s="20" t="e">
        <f>SUMIFS([1]!Consolidado[[#All],[MONTO BFH]],[1]!Consolidado[[#All],[FECHA 2]],TDA478,[1]!Consolidado[[#All],[MOD_F]],"MV",[1]!Consolidado[[#All],[MONEDA]],"Soles")/1000</f>
        <v>#REF!</v>
      </c>
      <c r="TDD478" s="30" t="e">
        <f t="shared" ref="TDD478" si="8034">+SUM(TDB478:TDC478)</f>
        <v>#REF!</v>
      </c>
      <c r="TDE478" s="57" t="s">
        <v>284</v>
      </c>
      <c r="TDF478" s="20" t="e">
        <f>SUMIFS([1]!Consolidado[[#All],[MONTO BFH]],[1]!Consolidado[[#All],[FECHA 2]],TDE478,[1]!Consolidado[[#All],[MOD_F]],"MV",[1]!Consolidado[[#All],[MONEDA]],"Dólares")/1000</f>
        <v>#REF!</v>
      </c>
      <c r="TDG478" s="20" t="e">
        <f>SUMIFS([1]!Consolidado[[#All],[MONTO BFH]],[1]!Consolidado[[#All],[FECHA 2]],TDE478,[1]!Consolidado[[#All],[MOD_F]],"MV",[1]!Consolidado[[#All],[MONEDA]],"Soles")/1000</f>
        <v>#REF!</v>
      </c>
      <c r="TDH478" s="30" t="e">
        <f t="shared" ref="TDH478" si="8035">+SUM(TDF478:TDG478)</f>
        <v>#REF!</v>
      </c>
      <c r="TDI478" s="57" t="s">
        <v>284</v>
      </c>
      <c r="TDJ478" s="20" t="e">
        <f>SUMIFS([1]!Consolidado[[#All],[MONTO BFH]],[1]!Consolidado[[#All],[FECHA 2]],TDI478,[1]!Consolidado[[#All],[MOD_F]],"MV",[1]!Consolidado[[#All],[MONEDA]],"Dólares")/1000</f>
        <v>#REF!</v>
      </c>
      <c r="TDK478" s="20" t="e">
        <f>SUMIFS([1]!Consolidado[[#All],[MONTO BFH]],[1]!Consolidado[[#All],[FECHA 2]],TDI478,[1]!Consolidado[[#All],[MOD_F]],"MV",[1]!Consolidado[[#All],[MONEDA]],"Soles")/1000</f>
        <v>#REF!</v>
      </c>
      <c r="TDL478" s="30" t="e">
        <f t="shared" ref="TDL478" si="8036">+SUM(TDJ478:TDK478)</f>
        <v>#REF!</v>
      </c>
      <c r="TDM478" s="57" t="s">
        <v>284</v>
      </c>
      <c r="TDN478" s="20" t="e">
        <f>SUMIFS([1]!Consolidado[[#All],[MONTO BFH]],[1]!Consolidado[[#All],[FECHA 2]],TDM478,[1]!Consolidado[[#All],[MOD_F]],"MV",[1]!Consolidado[[#All],[MONEDA]],"Dólares")/1000</f>
        <v>#REF!</v>
      </c>
      <c r="TDO478" s="20" t="e">
        <f>SUMIFS([1]!Consolidado[[#All],[MONTO BFH]],[1]!Consolidado[[#All],[FECHA 2]],TDM478,[1]!Consolidado[[#All],[MOD_F]],"MV",[1]!Consolidado[[#All],[MONEDA]],"Soles")/1000</f>
        <v>#REF!</v>
      </c>
      <c r="TDP478" s="30" t="e">
        <f t="shared" ref="TDP478" si="8037">+SUM(TDN478:TDO478)</f>
        <v>#REF!</v>
      </c>
      <c r="TDQ478" s="57" t="s">
        <v>284</v>
      </c>
      <c r="TDR478" s="20" t="e">
        <f>SUMIFS([1]!Consolidado[[#All],[MONTO BFH]],[1]!Consolidado[[#All],[FECHA 2]],TDQ478,[1]!Consolidado[[#All],[MOD_F]],"MV",[1]!Consolidado[[#All],[MONEDA]],"Dólares")/1000</f>
        <v>#REF!</v>
      </c>
      <c r="TDS478" s="20" t="e">
        <f>SUMIFS([1]!Consolidado[[#All],[MONTO BFH]],[1]!Consolidado[[#All],[FECHA 2]],TDQ478,[1]!Consolidado[[#All],[MOD_F]],"MV",[1]!Consolidado[[#All],[MONEDA]],"Soles")/1000</f>
        <v>#REF!</v>
      </c>
      <c r="TDT478" s="30" t="e">
        <f t="shared" ref="TDT478" si="8038">+SUM(TDR478:TDS478)</f>
        <v>#REF!</v>
      </c>
      <c r="TDU478" s="57" t="s">
        <v>284</v>
      </c>
      <c r="TDV478" s="20" t="e">
        <f>SUMIFS([1]!Consolidado[[#All],[MONTO BFH]],[1]!Consolidado[[#All],[FECHA 2]],TDU478,[1]!Consolidado[[#All],[MOD_F]],"MV",[1]!Consolidado[[#All],[MONEDA]],"Dólares")/1000</f>
        <v>#REF!</v>
      </c>
      <c r="TDW478" s="20" t="e">
        <f>SUMIFS([1]!Consolidado[[#All],[MONTO BFH]],[1]!Consolidado[[#All],[FECHA 2]],TDU478,[1]!Consolidado[[#All],[MOD_F]],"MV",[1]!Consolidado[[#All],[MONEDA]],"Soles")/1000</f>
        <v>#REF!</v>
      </c>
      <c r="TDX478" s="30" t="e">
        <f t="shared" ref="TDX478" si="8039">+SUM(TDV478:TDW478)</f>
        <v>#REF!</v>
      </c>
      <c r="TDY478" s="57" t="s">
        <v>284</v>
      </c>
      <c r="TDZ478" s="20" t="e">
        <f>SUMIFS([1]!Consolidado[[#All],[MONTO BFH]],[1]!Consolidado[[#All],[FECHA 2]],TDY478,[1]!Consolidado[[#All],[MOD_F]],"MV",[1]!Consolidado[[#All],[MONEDA]],"Dólares")/1000</f>
        <v>#REF!</v>
      </c>
      <c r="TEA478" s="20" t="e">
        <f>SUMIFS([1]!Consolidado[[#All],[MONTO BFH]],[1]!Consolidado[[#All],[FECHA 2]],TDY478,[1]!Consolidado[[#All],[MOD_F]],"MV",[1]!Consolidado[[#All],[MONEDA]],"Soles")/1000</f>
        <v>#REF!</v>
      </c>
      <c r="TEB478" s="30" t="e">
        <f t="shared" ref="TEB478" si="8040">+SUM(TDZ478:TEA478)</f>
        <v>#REF!</v>
      </c>
      <c r="TEC478" s="57" t="s">
        <v>284</v>
      </c>
      <c r="TED478" s="20" t="e">
        <f>SUMIFS([1]!Consolidado[[#All],[MONTO BFH]],[1]!Consolidado[[#All],[FECHA 2]],TEC478,[1]!Consolidado[[#All],[MOD_F]],"MV",[1]!Consolidado[[#All],[MONEDA]],"Dólares")/1000</f>
        <v>#REF!</v>
      </c>
      <c r="TEE478" s="20" t="e">
        <f>SUMIFS([1]!Consolidado[[#All],[MONTO BFH]],[1]!Consolidado[[#All],[FECHA 2]],TEC478,[1]!Consolidado[[#All],[MOD_F]],"MV",[1]!Consolidado[[#All],[MONEDA]],"Soles")/1000</f>
        <v>#REF!</v>
      </c>
      <c r="TEF478" s="30" t="e">
        <f t="shared" ref="TEF478" si="8041">+SUM(TED478:TEE478)</f>
        <v>#REF!</v>
      </c>
      <c r="TEG478" s="57" t="s">
        <v>284</v>
      </c>
      <c r="TEH478" s="20" t="e">
        <f>SUMIFS([1]!Consolidado[[#All],[MONTO BFH]],[1]!Consolidado[[#All],[FECHA 2]],TEG478,[1]!Consolidado[[#All],[MOD_F]],"MV",[1]!Consolidado[[#All],[MONEDA]],"Dólares")/1000</f>
        <v>#REF!</v>
      </c>
      <c r="TEI478" s="20" t="e">
        <f>SUMIFS([1]!Consolidado[[#All],[MONTO BFH]],[1]!Consolidado[[#All],[FECHA 2]],TEG478,[1]!Consolidado[[#All],[MOD_F]],"MV",[1]!Consolidado[[#All],[MONEDA]],"Soles")/1000</f>
        <v>#REF!</v>
      </c>
      <c r="TEJ478" s="30" t="e">
        <f t="shared" ref="TEJ478" si="8042">+SUM(TEH478:TEI478)</f>
        <v>#REF!</v>
      </c>
      <c r="TEK478" s="57" t="s">
        <v>284</v>
      </c>
      <c r="TEL478" s="20" t="e">
        <f>SUMIFS([1]!Consolidado[[#All],[MONTO BFH]],[1]!Consolidado[[#All],[FECHA 2]],TEK478,[1]!Consolidado[[#All],[MOD_F]],"MV",[1]!Consolidado[[#All],[MONEDA]],"Dólares")/1000</f>
        <v>#REF!</v>
      </c>
      <c r="TEM478" s="20" t="e">
        <f>SUMIFS([1]!Consolidado[[#All],[MONTO BFH]],[1]!Consolidado[[#All],[FECHA 2]],TEK478,[1]!Consolidado[[#All],[MOD_F]],"MV",[1]!Consolidado[[#All],[MONEDA]],"Soles")/1000</f>
        <v>#REF!</v>
      </c>
      <c r="TEN478" s="30" t="e">
        <f t="shared" ref="TEN478" si="8043">+SUM(TEL478:TEM478)</f>
        <v>#REF!</v>
      </c>
      <c r="TEO478" s="57" t="s">
        <v>284</v>
      </c>
      <c r="TEP478" s="20" t="e">
        <f>SUMIFS([1]!Consolidado[[#All],[MONTO BFH]],[1]!Consolidado[[#All],[FECHA 2]],TEO478,[1]!Consolidado[[#All],[MOD_F]],"MV",[1]!Consolidado[[#All],[MONEDA]],"Dólares")/1000</f>
        <v>#REF!</v>
      </c>
      <c r="TEQ478" s="20" t="e">
        <f>SUMIFS([1]!Consolidado[[#All],[MONTO BFH]],[1]!Consolidado[[#All],[FECHA 2]],TEO478,[1]!Consolidado[[#All],[MOD_F]],"MV",[1]!Consolidado[[#All],[MONEDA]],"Soles")/1000</f>
        <v>#REF!</v>
      </c>
      <c r="TER478" s="30" t="e">
        <f t="shared" ref="TER478" si="8044">+SUM(TEP478:TEQ478)</f>
        <v>#REF!</v>
      </c>
      <c r="TES478" s="57" t="s">
        <v>284</v>
      </c>
      <c r="TET478" s="20" t="e">
        <f>SUMIFS([1]!Consolidado[[#All],[MONTO BFH]],[1]!Consolidado[[#All],[FECHA 2]],TES478,[1]!Consolidado[[#All],[MOD_F]],"MV",[1]!Consolidado[[#All],[MONEDA]],"Dólares")/1000</f>
        <v>#REF!</v>
      </c>
      <c r="TEU478" s="20" t="e">
        <f>SUMIFS([1]!Consolidado[[#All],[MONTO BFH]],[1]!Consolidado[[#All],[FECHA 2]],TES478,[1]!Consolidado[[#All],[MOD_F]],"MV",[1]!Consolidado[[#All],[MONEDA]],"Soles")/1000</f>
        <v>#REF!</v>
      </c>
      <c r="TEV478" s="30" t="e">
        <f t="shared" ref="TEV478" si="8045">+SUM(TET478:TEU478)</f>
        <v>#REF!</v>
      </c>
      <c r="TEW478" s="57" t="s">
        <v>284</v>
      </c>
      <c r="TEX478" s="20" t="e">
        <f>SUMIFS([1]!Consolidado[[#All],[MONTO BFH]],[1]!Consolidado[[#All],[FECHA 2]],TEW478,[1]!Consolidado[[#All],[MOD_F]],"MV",[1]!Consolidado[[#All],[MONEDA]],"Dólares")/1000</f>
        <v>#REF!</v>
      </c>
      <c r="TEY478" s="20" t="e">
        <f>SUMIFS([1]!Consolidado[[#All],[MONTO BFH]],[1]!Consolidado[[#All],[FECHA 2]],TEW478,[1]!Consolidado[[#All],[MOD_F]],"MV",[1]!Consolidado[[#All],[MONEDA]],"Soles")/1000</f>
        <v>#REF!</v>
      </c>
      <c r="TEZ478" s="30" t="e">
        <f t="shared" ref="TEZ478" si="8046">+SUM(TEX478:TEY478)</f>
        <v>#REF!</v>
      </c>
      <c r="TFA478" s="57" t="s">
        <v>284</v>
      </c>
      <c r="TFB478" s="20" t="e">
        <f>SUMIFS([1]!Consolidado[[#All],[MONTO BFH]],[1]!Consolidado[[#All],[FECHA 2]],TFA478,[1]!Consolidado[[#All],[MOD_F]],"MV",[1]!Consolidado[[#All],[MONEDA]],"Dólares")/1000</f>
        <v>#REF!</v>
      </c>
      <c r="TFC478" s="20" t="e">
        <f>SUMIFS([1]!Consolidado[[#All],[MONTO BFH]],[1]!Consolidado[[#All],[FECHA 2]],TFA478,[1]!Consolidado[[#All],[MOD_F]],"MV",[1]!Consolidado[[#All],[MONEDA]],"Soles")/1000</f>
        <v>#REF!</v>
      </c>
      <c r="TFD478" s="30" t="e">
        <f t="shared" ref="TFD478" si="8047">+SUM(TFB478:TFC478)</f>
        <v>#REF!</v>
      </c>
      <c r="TFE478" s="57" t="s">
        <v>284</v>
      </c>
      <c r="TFF478" s="20" t="e">
        <f>SUMIFS([1]!Consolidado[[#All],[MONTO BFH]],[1]!Consolidado[[#All],[FECHA 2]],TFE478,[1]!Consolidado[[#All],[MOD_F]],"MV",[1]!Consolidado[[#All],[MONEDA]],"Dólares")/1000</f>
        <v>#REF!</v>
      </c>
      <c r="TFG478" s="20" t="e">
        <f>SUMIFS([1]!Consolidado[[#All],[MONTO BFH]],[1]!Consolidado[[#All],[FECHA 2]],TFE478,[1]!Consolidado[[#All],[MOD_F]],"MV",[1]!Consolidado[[#All],[MONEDA]],"Soles")/1000</f>
        <v>#REF!</v>
      </c>
      <c r="TFH478" s="30" t="e">
        <f t="shared" ref="TFH478" si="8048">+SUM(TFF478:TFG478)</f>
        <v>#REF!</v>
      </c>
      <c r="TFI478" s="57" t="s">
        <v>284</v>
      </c>
      <c r="TFJ478" s="20" t="e">
        <f>SUMIFS([1]!Consolidado[[#All],[MONTO BFH]],[1]!Consolidado[[#All],[FECHA 2]],TFI478,[1]!Consolidado[[#All],[MOD_F]],"MV",[1]!Consolidado[[#All],[MONEDA]],"Dólares")/1000</f>
        <v>#REF!</v>
      </c>
      <c r="TFK478" s="20" t="e">
        <f>SUMIFS([1]!Consolidado[[#All],[MONTO BFH]],[1]!Consolidado[[#All],[FECHA 2]],TFI478,[1]!Consolidado[[#All],[MOD_F]],"MV",[1]!Consolidado[[#All],[MONEDA]],"Soles")/1000</f>
        <v>#REF!</v>
      </c>
      <c r="TFL478" s="30" t="e">
        <f t="shared" ref="TFL478" si="8049">+SUM(TFJ478:TFK478)</f>
        <v>#REF!</v>
      </c>
      <c r="TFM478" s="57" t="s">
        <v>284</v>
      </c>
      <c r="TFN478" s="20" t="e">
        <f>SUMIFS([1]!Consolidado[[#All],[MONTO BFH]],[1]!Consolidado[[#All],[FECHA 2]],TFM478,[1]!Consolidado[[#All],[MOD_F]],"MV",[1]!Consolidado[[#All],[MONEDA]],"Dólares")/1000</f>
        <v>#REF!</v>
      </c>
      <c r="TFO478" s="20" t="e">
        <f>SUMIFS([1]!Consolidado[[#All],[MONTO BFH]],[1]!Consolidado[[#All],[FECHA 2]],TFM478,[1]!Consolidado[[#All],[MOD_F]],"MV",[1]!Consolidado[[#All],[MONEDA]],"Soles")/1000</f>
        <v>#REF!</v>
      </c>
      <c r="TFP478" s="30" t="e">
        <f t="shared" ref="TFP478" si="8050">+SUM(TFN478:TFO478)</f>
        <v>#REF!</v>
      </c>
      <c r="TFQ478" s="57" t="s">
        <v>284</v>
      </c>
      <c r="TFR478" s="20" t="e">
        <f>SUMIFS([1]!Consolidado[[#All],[MONTO BFH]],[1]!Consolidado[[#All],[FECHA 2]],TFQ478,[1]!Consolidado[[#All],[MOD_F]],"MV",[1]!Consolidado[[#All],[MONEDA]],"Dólares")/1000</f>
        <v>#REF!</v>
      </c>
      <c r="TFS478" s="20" t="e">
        <f>SUMIFS([1]!Consolidado[[#All],[MONTO BFH]],[1]!Consolidado[[#All],[FECHA 2]],TFQ478,[1]!Consolidado[[#All],[MOD_F]],"MV",[1]!Consolidado[[#All],[MONEDA]],"Soles")/1000</f>
        <v>#REF!</v>
      </c>
      <c r="TFT478" s="30" t="e">
        <f t="shared" ref="TFT478" si="8051">+SUM(TFR478:TFS478)</f>
        <v>#REF!</v>
      </c>
      <c r="TFU478" s="57" t="s">
        <v>284</v>
      </c>
      <c r="TFV478" s="20" t="e">
        <f>SUMIFS([1]!Consolidado[[#All],[MONTO BFH]],[1]!Consolidado[[#All],[FECHA 2]],TFU478,[1]!Consolidado[[#All],[MOD_F]],"MV",[1]!Consolidado[[#All],[MONEDA]],"Dólares")/1000</f>
        <v>#REF!</v>
      </c>
      <c r="TFW478" s="20" t="e">
        <f>SUMIFS([1]!Consolidado[[#All],[MONTO BFH]],[1]!Consolidado[[#All],[FECHA 2]],TFU478,[1]!Consolidado[[#All],[MOD_F]],"MV",[1]!Consolidado[[#All],[MONEDA]],"Soles")/1000</f>
        <v>#REF!</v>
      </c>
      <c r="TFX478" s="30" t="e">
        <f t="shared" ref="TFX478" si="8052">+SUM(TFV478:TFW478)</f>
        <v>#REF!</v>
      </c>
      <c r="TFY478" s="57" t="s">
        <v>284</v>
      </c>
      <c r="TFZ478" s="20" t="e">
        <f>SUMIFS([1]!Consolidado[[#All],[MONTO BFH]],[1]!Consolidado[[#All],[FECHA 2]],TFY478,[1]!Consolidado[[#All],[MOD_F]],"MV",[1]!Consolidado[[#All],[MONEDA]],"Dólares")/1000</f>
        <v>#REF!</v>
      </c>
      <c r="TGA478" s="20" t="e">
        <f>SUMIFS([1]!Consolidado[[#All],[MONTO BFH]],[1]!Consolidado[[#All],[FECHA 2]],TFY478,[1]!Consolidado[[#All],[MOD_F]],"MV",[1]!Consolidado[[#All],[MONEDA]],"Soles")/1000</f>
        <v>#REF!</v>
      </c>
      <c r="TGB478" s="30" t="e">
        <f t="shared" ref="TGB478" si="8053">+SUM(TFZ478:TGA478)</f>
        <v>#REF!</v>
      </c>
      <c r="TGC478" s="57" t="s">
        <v>284</v>
      </c>
      <c r="TGD478" s="20" t="e">
        <f>SUMIFS([1]!Consolidado[[#All],[MONTO BFH]],[1]!Consolidado[[#All],[FECHA 2]],TGC478,[1]!Consolidado[[#All],[MOD_F]],"MV",[1]!Consolidado[[#All],[MONEDA]],"Dólares")/1000</f>
        <v>#REF!</v>
      </c>
      <c r="TGE478" s="20" t="e">
        <f>SUMIFS([1]!Consolidado[[#All],[MONTO BFH]],[1]!Consolidado[[#All],[FECHA 2]],TGC478,[1]!Consolidado[[#All],[MOD_F]],"MV",[1]!Consolidado[[#All],[MONEDA]],"Soles")/1000</f>
        <v>#REF!</v>
      </c>
      <c r="TGF478" s="30" t="e">
        <f t="shared" ref="TGF478" si="8054">+SUM(TGD478:TGE478)</f>
        <v>#REF!</v>
      </c>
      <c r="TGG478" s="57" t="s">
        <v>284</v>
      </c>
      <c r="TGH478" s="20" t="e">
        <f>SUMIFS([1]!Consolidado[[#All],[MONTO BFH]],[1]!Consolidado[[#All],[FECHA 2]],TGG478,[1]!Consolidado[[#All],[MOD_F]],"MV",[1]!Consolidado[[#All],[MONEDA]],"Dólares")/1000</f>
        <v>#REF!</v>
      </c>
      <c r="TGI478" s="20" t="e">
        <f>SUMIFS([1]!Consolidado[[#All],[MONTO BFH]],[1]!Consolidado[[#All],[FECHA 2]],TGG478,[1]!Consolidado[[#All],[MOD_F]],"MV",[1]!Consolidado[[#All],[MONEDA]],"Soles")/1000</f>
        <v>#REF!</v>
      </c>
      <c r="TGJ478" s="30" t="e">
        <f t="shared" ref="TGJ478" si="8055">+SUM(TGH478:TGI478)</f>
        <v>#REF!</v>
      </c>
      <c r="TGK478" s="57" t="s">
        <v>284</v>
      </c>
      <c r="TGL478" s="20" t="e">
        <f>SUMIFS([1]!Consolidado[[#All],[MONTO BFH]],[1]!Consolidado[[#All],[FECHA 2]],TGK478,[1]!Consolidado[[#All],[MOD_F]],"MV",[1]!Consolidado[[#All],[MONEDA]],"Dólares")/1000</f>
        <v>#REF!</v>
      </c>
      <c r="TGM478" s="20" t="e">
        <f>SUMIFS([1]!Consolidado[[#All],[MONTO BFH]],[1]!Consolidado[[#All],[FECHA 2]],TGK478,[1]!Consolidado[[#All],[MOD_F]],"MV",[1]!Consolidado[[#All],[MONEDA]],"Soles")/1000</f>
        <v>#REF!</v>
      </c>
      <c r="TGN478" s="30" t="e">
        <f t="shared" ref="TGN478" si="8056">+SUM(TGL478:TGM478)</f>
        <v>#REF!</v>
      </c>
      <c r="TGO478" s="57" t="s">
        <v>284</v>
      </c>
      <c r="TGP478" s="20" t="e">
        <f>SUMIFS([1]!Consolidado[[#All],[MONTO BFH]],[1]!Consolidado[[#All],[FECHA 2]],TGO478,[1]!Consolidado[[#All],[MOD_F]],"MV",[1]!Consolidado[[#All],[MONEDA]],"Dólares")/1000</f>
        <v>#REF!</v>
      </c>
      <c r="TGQ478" s="20" t="e">
        <f>SUMIFS([1]!Consolidado[[#All],[MONTO BFH]],[1]!Consolidado[[#All],[FECHA 2]],TGO478,[1]!Consolidado[[#All],[MOD_F]],"MV",[1]!Consolidado[[#All],[MONEDA]],"Soles")/1000</f>
        <v>#REF!</v>
      </c>
      <c r="TGR478" s="30" t="e">
        <f t="shared" ref="TGR478" si="8057">+SUM(TGP478:TGQ478)</f>
        <v>#REF!</v>
      </c>
      <c r="TGS478" s="57" t="s">
        <v>284</v>
      </c>
      <c r="TGT478" s="20" t="e">
        <f>SUMIFS([1]!Consolidado[[#All],[MONTO BFH]],[1]!Consolidado[[#All],[FECHA 2]],TGS478,[1]!Consolidado[[#All],[MOD_F]],"MV",[1]!Consolidado[[#All],[MONEDA]],"Dólares")/1000</f>
        <v>#REF!</v>
      </c>
      <c r="TGU478" s="20" t="e">
        <f>SUMIFS([1]!Consolidado[[#All],[MONTO BFH]],[1]!Consolidado[[#All],[FECHA 2]],TGS478,[1]!Consolidado[[#All],[MOD_F]],"MV",[1]!Consolidado[[#All],[MONEDA]],"Soles")/1000</f>
        <v>#REF!</v>
      </c>
      <c r="TGV478" s="30" t="e">
        <f t="shared" ref="TGV478" si="8058">+SUM(TGT478:TGU478)</f>
        <v>#REF!</v>
      </c>
      <c r="TGW478" s="57" t="s">
        <v>284</v>
      </c>
      <c r="TGX478" s="20" t="e">
        <f>SUMIFS([1]!Consolidado[[#All],[MONTO BFH]],[1]!Consolidado[[#All],[FECHA 2]],TGW478,[1]!Consolidado[[#All],[MOD_F]],"MV",[1]!Consolidado[[#All],[MONEDA]],"Dólares")/1000</f>
        <v>#REF!</v>
      </c>
      <c r="TGY478" s="20" t="e">
        <f>SUMIFS([1]!Consolidado[[#All],[MONTO BFH]],[1]!Consolidado[[#All],[FECHA 2]],TGW478,[1]!Consolidado[[#All],[MOD_F]],"MV",[1]!Consolidado[[#All],[MONEDA]],"Soles")/1000</f>
        <v>#REF!</v>
      </c>
      <c r="TGZ478" s="30" t="e">
        <f t="shared" ref="TGZ478" si="8059">+SUM(TGX478:TGY478)</f>
        <v>#REF!</v>
      </c>
      <c r="THA478" s="57" t="s">
        <v>284</v>
      </c>
      <c r="THB478" s="20" t="e">
        <f>SUMIFS([1]!Consolidado[[#All],[MONTO BFH]],[1]!Consolidado[[#All],[FECHA 2]],THA478,[1]!Consolidado[[#All],[MOD_F]],"MV",[1]!Consolidado[[#All],[MONEDA]],"Dólares")/1000</f>
        <v>#REF!</v>
      </c>
      <c r="THC478" s="20" t="e">
        <f>SUMIFS([1]!Consolidado[[#All],[MONTO BFH]],[1]!Consolidado[[#All],[FECHA 2]],THA478,[1]!Consolidado[[#All],[MOD_F]],"MV",[1]!Consolidado[[#All],[MONEDA]],"Soles")/1000</f>
        <v>#REF!</v>
      </c>
      <c r="THD478" s="30" t="e">
        <f t="shared" ref="THD478" si="8060">+SUM(THB478:THC478)</f>
        <v>#REF!</v>
      </c>
      <c r="THE478" s="57" t="s">
        <v>284</v>
      </c>
      <c r="THF478" s="20" t="e">
        <f>SUMIFS([1]!Consolidado[[#All],[MONTO BFH]],[1]!Consolidado[[#All],[FECHA 2]],THE478,[1]!Consolidado[[#All],[MOD_F]],"MV",[1]!Consolidado[[#All],[MONEDA]],"Dólares")/1000</f>
        <v>#REF!</v>
      </c>
      <c r="THG478" s="20" t="e">
        <f>SUMIFS([1]!Consolidado[[#All],[MONTO BFH]],[1]!Consolidado[[#All],[FECHA 2]],THE478,[1]!Consolidado[[#All],[MOD_F]],"MV",[1]!Consolidado[[#All],[MONEDA]],"Soles")/1000</f>
        <v>#REF!</v>
      </c>
      <c r="THH478" s="30" t="e">
        <f t="shared" ref="THH478" si="8061">+SUM(THF478:THG478)</f>
        <v>#REF!</v>
      </c>
      <c r="THI478" s="57" t="s">
        <v>284</v>
      </c>
      <c r="THJ478" s="20" t="e">
        <f>SUMIFS([1]!Consolidado[[#All],[MONTO BFH]],[1]!Consolidado[[#All],[FECHA 2]],THI478,[1]!Consolidado[[#All],[MOD_F]],"MV",[1]!Consolidado[[#All],[MONEDA]],"Dólares")/1000</f>
        <v>#REF!</v>
      </c>
      <c r="THK478" s="20" t="e">
        <f>SUMIFS([1]!Consolidado[[#All],[MONTO BFH]],[1]!Consolidado[[#All],[FECHA 2]],THI478,[1]!Consolidado[[#All],[MOD_F]],"MV",[1]!Consolidado[[#All],[MONEDA]],"Soles")/1000</f>
        <v>#REF!</v>
      </c>
      <c r="THL478" s="30" t="e">
        <f t="shared" ref="THL478" si="8062">+SUM(THJ478:THK478)</f>
        <v>#REF!</v>
      </c>
      <c r="THM478" s="57" t="s">
        <v>284</v>
      </c>
      <c r="THN478" s="20" t="e">
        <f>SUMIFS([1]!Consolidado[[#All],[MONTO BFH]],[1]!Consolidado[[#All],[FECHA 2]],THM478,[1]!Consolidado[[#All],[MOD_F]],"MV",[1]!Consolidado[[#All],[MONEDA]],"Dólares")/1000</f>
        <v>#REF!</v>
      </c>
      <c r="THO478" s="20" t="e">
        <f>SUMIFS([1]!Consolidado[[#All],[MONTO BFH]],[1]!Consolidado[[#All],[FECHA 2]],THM478,[1]!Consolidado[[#All],[MOD_F]],"MV",[1]!Consolidado[[#All],[MONEDA]],"Soles")/1000</f>
        <v>#REF!</v>
      </c>
      <c r="THP478" s="30" t="e">
        <f t="shared" ref="THP478" si="8063">+SUM(THN478:THO478)</f>
        <v>#REF!</v>
      </c>
      <c r="THQ478" s="57" t="s">
        <v>284</v>
      </c>
      <c r="THR478" s="20" t="e">
        <f>SUMIFS([1]!Consolidado[[#All],[MONTO BFH]],[1]!Consolidado[[#All],[FECHA 2]],THQ478,[1]!Consolidado[[#All],[MOD_F]],"MV",[1]!Consolidado[[#All],[MONEDA]],"Dólares")/1000</f>
        <v>#REF!</v>
      </c>
      <c r="THS478" s="20" t="e">
        <f>SUMIFS([1]!Consolidado[[#All],[MONTO BFH]],[1]!Consolidado[[#All],[FECHA 2]],THQ478,[1]!Consolidado[[#All],[MOD_F]],"MV",[1]!Consolidado[[#All],[MONEDA]],"Soles")/1000</f>
        <v>#REF!</v>
      </c>
      <c r="THT478" s="30" t="e">
        <f t="shared" ref="THT478" si="8064">+SUM(THR478:THS478)</f>
        <v>#REF!</v>
      </c>
      <c r="THU478" s="57" t="s">
        <v>284</v>
      </c>
      <c r="THV478" s="20" t="e">
        <f>SUMIFS([1]!Consolidado[[#All],[MONTO BFH]],[1]!Consolidado[[#All],[FECHA 2]],THU478,[1]!Consolidado[[#All],[MOD_F]],"MV",[1]!Consolidado[[#All],[MONEDA]],"Dólares")/1000</f>
        <v>#REF!</v>
      </c>
      <c r="THW478" s="20" t="e">
        <f>SUMIFS([1]!Consolidado[[#All],[MONTO BFH]],[1]!Consolidado[[#All],[FECHA 2]],THU478,[1]!Consolidado[[#All],[MOD_F]],"MV",[1]!Consolidado[[#All],[MONEDA]],"Soles")/1000</f>
        <v>#REF!</v>
      </c>
      <c r="THX478" s="30" t="e">
        <f t="shared" ref="THX478" si="8065">+SUM(THV478:THW478)</f>
        <v>#REF!</v>
      </c>
      <c r="THY478" s="57" t="s">
        <v>284</v>
      </c>
      <c r="THZ478" s="20" t="e">
        <f>SUMIFS([1]!Consolidado[[#All],[MONTO BFH]],[1]!Consolidado[[#All],[FECHA 2]],THY478,[1]!Consolidado[[#All],[MOD_F]],"MV",[1]!Consolidado[[#All],[MONEDA]],"Dólares")/1000</f>
        <v>#REF!</v>
      </c>
      <c r="TIA478" s="20" t="e">
        <f>SUMIFS([1]!Consolidado[[#All],[MONTO BFH]],[1]!Consolidado[[#All],[FECHA 2]],THY478,[1]!Consolidado[[#All],[MOD_F]],"MV",[1]!Consolidado[[#All],[MONEDA]],"Soles")/1000</f>
        <v>#REF!</v>
      </c>
      <c r="TIB478" s="30" t="e">
        <f t="shared" ref="TIB478" si="8066">+SUM(THZ478:TIA478)</f>
        <v>#REF!</v>
      </c>
      <c r="TIC478" s="57" t="s">
        <v>284</v>
      </c>
      <c r="TID478" s="20" t="e">
        <f>SUMIFS([1]!Consolidado[[#All],[MONTO BFH]],[1]!Consolidado[[#All],[FECHA 2]],TIC478,[1]!Consolidado[[#All],[MOD_F]],"MV",[1]!Consolidado[[#All],[MONEDA]],"Dólares")/1000</f>
        <v>#REF!</v>
      </c>
      <c r="TIE478" s="20" t="e">
        <f>SUMIFS([1]!Consolidado[[#All],[MONTO BFH]],[1]!Consolidado[[#All],[FECHA 2]],TIC478,[1]!Consolidado[[#All],[MOD_F]],"MV",[1]!Consolidado[[#All],[MONEDA]],"Soles")/1000</f>
        <v>#REF!</v>
      </c>
      <c r="TIF478" s="30" t="e">
        <f t="shared" ref="TIF478" si="8067">+SUM(TID478:TIE478)</f>
        <v>#REF!</v>
      </c>
      <c r="TIG478" s="57" t="s">
        <v>284</v>
      </c>
      <c r="TIH478" s="20" t="e">
        <f>SUMIFS([1]!Consolidado[[#All],[MONTO BFH]],[1]!Consolidado[[#All],[FECHA 2]],TIG478,[1]!Consolidado[[#All],[MOD_F]],"MV",[1]!Consolidado[[#All],[MONEDA]],"Dólares")/1000</f>
        <v>#REF!</v>
      </c>
      <c r="TII478" s="20" t="e">
        <f>SUMIFS([1]!Consolidado[[#All],[MONTO BFH]],[1]!Consolidado[[#All],[FECHA 2]],TIG478,[1]!Consolidado[[#All],[MOD_F]],"MV",[1]!Consolidado[[#All],[MONEDA]],"Soles")/1000</f>
        <v>#REF!</v>
      </c>
      <c r="TIJ478" s="30" t="e">
        <f t="shared" ref="TIJ478" si="8068">+SUM(TIH478:TII478)</f>
        <v>#REF!</v>
      </c>
      <c r="TIK478" s="57" t="s">
        <v>284</v>
      </c>
      <c r="TIL478" s="20" t="e">
        <f>SUMIFS([1]!Consolidado[[#All],[MONTO BFH]],[1]!Consolidado[[#All],[FECHA 2]],TIK478,[1]!Consolidado[[#All],[MOD_F]],"MV",[1]!Consolidado[[#All],[MONEDA]],"Dólares")/1000</f>
        <v>#REF!</v>
      </c>
      <c r="TIM478" s="20" t="e">
        <f>SUMIFS([1]!Consolidado[[#All],[MONTO BFH]],[1]!Consolidado[[#All],[FECHA 2]],TIK478,[1]!Consolidado[[#All],[MOD_F]],"MV",[1]!Consolidado[[#All],[MONEDA]],"Soles")/1000</f>
        <v>#REF!</v>
      </c>
      <c r="TIN478" s="30" t="e">
        <f t="shared" ref="TIN478" si="8069">+SUM(TIL478:TIM478)</f>
        <v>#REF!</v>
      </c>
      <c r="TIO478" s="57" t="s">
        <v>284</v>
      </c>
      <c r="TIP478" s="20" t="e">
        <f>SUMIFS([1]!Consolidado[[#All],[MONTO BFH]],[1]!Consolidado[[#All],[FECHA 2]],TIO478,[1]!Consolidado[[#All],[MOD_F]],"MV",[1]!Consolidado[[#All],[MONEDA]],"Dólares")/1000</f>
        <v>#REF!</v>
      </c>
      <c r="TIQ478" s="20" t="e">
        <f>SUMIFS([1]!Consolidado[[#All],[MONTO BFH]],[1]!Consolidado[[#All],[FECHA 2]],TIO478,[1]!Consolidado[[#All],[MOD_F]],"MV",[1]!Consolidado[[#All],[MONEDA]],"Soles")/1000</f>
        <v>#REF!</v>
      </c>
      <c r="TIR478" s="30" t="e">
        <f t="shared" ref="TIR478" si="8070">+SUM(TIP478:TIQ478)</f>
        <v>#REF!</v>
      </c>
      <c r="TIS478" s="57" t="s">
        <v>284</v>
      </c>
      <c r="TIT478" s="20" t="e">
        <f>SUMIFS([1]!Consolidado[[#All],[MONTO BFH]],[1]!Consolidado[[#All],[FECHA 2]],TIS478,[1]!Consolidado[[#All],[MOD_F]],"MV",[1]!Consolidado[[#All],[MONEDA]],"Dólares")/1000</f>
        <v>#REF!</v>
      </c>
      <c r="TIU478" s="20" t="e">
        <f>SUMIFS([1]!Consolidado[[#All],[MONTO BFH]],[1]!Consolidado[[#All],[FECHA 2]],TIS478,[1]!Consolidado[[#All],[MOD_F]],"MV",[1]!Consolidado[[#All],[MONEDA]],"Soles")/1000</f>
        <v>#REF!</v>
      </c>
      <c r="TIV478" s="30" t="e">
        <f t="shared" ref="TIV478" si="8071">+SUM(TIT478:TIU478)</f>
        <v>#REF!</v>
      </c>
      <c r="TIW478" s="57" t="s">
        <v>284</v>
      </c>
      <c r="TIX478" s="20" t="e">
        <f>SUMIFS([1]!Consolidado[[#All],[MONTO BFH]],[1]!Consolidado[[#All],[FECHA 2]],TIW478,[1]!Consolidado[[#All],[MOD_F]],"MV",[1]!Consolidado[[#All],[MONEDA]],"Dólares")/1000</f>
        <v>#REF!</v>
      </c>
      <c r="TIY478" s="20" t="e">
        <f>SUMIFS([1]!Consolidado[[#All],[MONTO BFH]],[1]!Consolidado[[#All],[FECHA 2]],TIW478,[1]!Consolidado[[#All],[MOD_F]],"MV",[1]!Consolidado[[#All],[MONEDA]],"Soles")/1000</f>
        <v>#REF!</v>
      </c>
      <c r="TIZ478" s="30" t="e">
        <f t="shared" ref="TIZ478" si="8072">+SUM(TIX478:TIY478)</f>
        <v>#REF!</v>
      </c>
      <c r="TJA478" s="57" t="s">
        <v>284</v>
      </c>
      <c r="TJB478" s="20" t="e">
        <f>SUMIFS([1]!Consolidado[[#All],[MONTO BFH]],[1]!Consolidado[[#All],[FECHA 2]],TJA478,[1]!Consolidado[[#All],[MOD_F]],"MV",[1]!Consolidado[[#All],[MONEDA]],"Dólares")/1000</f>
        <v>#REF!</v>
      </c>
      <c r="TJC478" s="20" t="e">
        <f>SUMIFS([1]!Consolidado[[#All],[MONTO BFH]],[1]!Consolidado[[#All],[FECHA 2]],TJA478,[1]!Consolidado[[#All],[MOD_F]],"MV",[1]!Consolidado[[#All],[MONEDA]],"Soles")/1000</f>
        <v>#REF!</v>
      </c>
      <c r="TJD478" s="30" t="e">
        <f t="shared" ref="TJD478" si="8073">+SUM(TJB478:TJC478)</f>
        <v>#REF!</v>
      </c>
      <c r="TJE478" s="57" t="s">
        <v>284</v>
      </c>
      <c r="TJF478" s="20" t="e">
        <f>SUMIFS([1]!Consolidado[[#All],[MONTO BFH]],[1]!Consolidado[[#All],[FECHA 2]],TJE478,[1]!Consolidado[[#All],[MOD_F]],"MV",[1]!Consolidado[[#All],[MONEDA]],"Dólares")/1000</f>
        <v>#REF!</v>
      </c>
      <c r="TJG478" s="20" t="e">
        <f>SUMIFS([1]!Consolidado[[#All],[MONTO BFH]],[1]!Consolidado[[#All],[FECHA 2]],TJE478,[1]!Consolidado[[#All],[MOD_F]],"MV",[1]!Consolidado[[#All],[MONEDA]],"Soles")/1000</f>
        <v>#REF!</v>
      </c>
      <c r="TJH478" s="30" t="e">
        <f t="shared" ref="TJH478" si="8074">+SUM(TJF478:TJG478)</f>
        <v>#REF!</v>
      </c>
      <c r="TJI478" s="57" t="s">
        <v>284</v>
      </c>
      <c r="TJJ478" s="20" t="e">
        <f>SUMIFS([1]!Consolidado[[#All],[MONTO BFH]],[1]!Consolidado[[#All],[FECHA 2]],TJI478,[1]!Consolidado[[#All],[MOD_F]],"MV",[1]!Consolidado[[#All],[MONEDA]],"Dólares")/1000</f>
        <v>#REF!</v>
      </c>
      <c r="TJK478" s="20" t="e">
        <f>SUMIFS([1]!Consolidado[[#All],[MONTO BFH]],[1]!Consolidado[[#All],[FECHA 2]],TJI478,[1]!Consolidado[[#All],[MOD_F]],"MV",[1]!Consolidado[[#All],[MONEDA]],"Soles")/1000</f>
        <v>#REF!</v>
      </c>
      <c r="TJL478" s="30" t="e">
        <f t="shared" ref="TJL478" si="8075">+SUM(TJJ478:TJK478)</f>
        <v>#REF!</v>
      </c>
      <c r="TJM478" s="57" t="s">
        <v>284</v>
      </c>
      <c r="TJN478" s="20" t="e">
        <f>SUMIFS([1]!Consolidado[[#All],[MONTO BFH]],[1]!Consolidado[[#All],[FECHA 2]],TJM478,[1]!Consolidado[[#All],[MOD_F]],"MV",[1]!Consolidado[[#All],[MONEDA]],"Dólares")/1000</f>
        <v>#REF!</v>
      </c>
      <c r="TJO478" s="20" t="e">
        <f>SUMIFS([1]!Consolidado[[#All],[MONTO BFH]],[1]!Consolidado[[#All],[FECHA 2]],TJM478,[1]!Consolidado[[#All],[MOD_F]],"MV",[1]!Consolidado[[#All],[MONEDA]],"Soles")/1000</f>
        <v>#REF!</v>
      </c>
      <c r="TJP478" s="30" t="e">
        <f t="shared" ref="TJP478" si="8076">+SUM(TJN478:TJO478)</f>
        <v>#REF!</v>
      </c>
      <c r="TJQ478" s="57" t="s">
        <v>284</v>
      </c>
      <c r="TJR478" s="20" t="e">
        <f>SUMIFS([1]!Consolidado[[#All],[MONTO BFH]],[1]!Consolidado[[#All],[FECHA 2]],TJQ478,[1]!Consolidado[[#All],[MOD_F]],"MV",[1]!Consolidado[[#All],[MONEDA]],"Dólares")/1000</f>
        <v>#REF!</v>
      </c>
      <c r="TJS478" s="20" t="e">
        <f>SUMIFS([1]!Consolidado[[#All],[MONTO BFH]],[1]!Consolidado[[#All],[FECHA 2]],TJQ478,[1]!Consolidado[[#All],[MOD_F]],"MV",[1]!Consolidado[[#All],[MONEDA]],"Soles")/1000</f>
        <v>#REF!</v>
      </c>
      <c r="TJT478" s="30" t="e">
        <f t="shared" ref="TJT478" si="8077">+SUM(TJR478:TJS478)</f>
        <v>#REF!</v>
      </c>
      <c r="TJU478" s="57" t="s">
        <v>284</v>
      </c>
      <c r="TJV478" s="20" t="e">
        <f>SUMIFS([1]!Consolidado[[#All],[MONTO BFH]],[1]!Consolidado[[#All],[FECHA 2]],TJU478,[1]!Consolidado[[#All],[MOD_F]],"MV",[1]!Consolidado[[#All],[MONEDA]],"Dólares")/1000</f>
        <v>#REF!</v>
      </c>
      <c r="TJW478" s="20" t="e">
        <f>SUMIFS([1]!Consolidado[[#All],[MONTO BFH]],[1]!Consolidado[[#All],[FECHA 2]],TJU478,[1]!Consolidado[[#All],[MOD_F]],"MV",[1]!Consolidado[[#All],[MONEDA]],"Soles")/1000</f>
        <v>#REF!</v>
      </c>
      <c r="TJX478" s="30" t="e">
        <f t="shared" ref="TJX478" si="8078">+SUM(TJV478:TJW478)</f>
        <v>#REF!</v>
      </c>
      <c r="TJY478" s="57" t="s">
        <v>284</v>
      </c>
      <c r="TJZ478" s="20" t="e">
        <f>SUMIFS([1]!Consolidado[[#All],[MONTO BFH]],[1]!Consolidado[[#All],[FECHA 2]],TJY478,[1]!Consolidado[[#All],[MOD_F]],"MV",[1]!Consolidado[[#All],[MONEDA]],"Dólares")/1000</f>
        <v>#REF!</v>
      </c>
      <c r="TKA478" s="20" t="e">
        <f>SUMIFS([1]!Consolidado[[#All],[MONTO BFH]],[1]!Consolidado[[#All],[FECHA 2]],TJY478,[1]!Consolidado[[#All],[MOD_F]],"MV",[1]!Consolidado[[#All],[MONEDA]],"Soles")/1000</f>
        <v>#REF!</v>
      </c>
      <c r="TKB478" s="30" t="e">
        <f t="shared" ref="TKB478" si="8079">+SUM(TJZ478:TKA478)</f>
        <v>#REF!</v>
      </c>
      <c r="TKC478" s="57" t="s">
        <v>284</v>
      </c>
      <c r="TKD478" s="20" t="e">
        <f>SUMIFS([1]!Consolidado[[#All],[MONTO BFH]],[1]!Consolidado[[#All],[FECHA 2]],TKC478,[1]!Consolidado[[#All],[MOD_F]],"MV",[1]!Consolidado[[#All],[MONEDA]],"Dólares")/1000</f>
        <v>#REF!</v>
      </c>
      <c r="TKE478" s="20" t="e">
        <f>SUMIFS([1]!Consolidado[[#All],[MONTO BFH]],[1]!Consolidado[[#All],[FECHA 2]],TKC478,[1]!Consolidado[[#All],[MOD_F]],"MV",[1]!Consolidado[[#All],[MONEDA]],"Soles")/1000</f>
        <v>#REF!</v>
      </c>
      <c r="TKF478" s="30" t="e">
        <f t="shared" ref="TKF478" si="8080">+SUM(TKD478:TKE478)</f>
        <v>#REF!</v>
      </c>
      <c r="TKG478" s="57" t="s">
        <v>284</v>
      </c>
      <c r="TKH478" s="20" t="e">
        <f>SUMIFS([1]!Consolidado[[#All],[MONTO BFH]],[1]!Consolidado[[#All],[FECHA 2]],TKG478,[1]!Consolidado[[#All],[MOD_F]],"MV",[1]!Consolidado[[#All],[MONEDA]],"Dólares")/1000</f>
        <v>#REF!</v>
      </c>
      <c r="TKI478" s="20" t="e">
        <f>SUMIFS([1]!Consolidado[[#All],[MONTO BFH]],[1]!Consolidado[[#All],[FECHA 2]],TKG478,[1]!Consolidado[[#All],[MOD_F]],"MV",[1]!Consolidado[[#All],[MONEDA]],"Soles")/1000</f>
        <v>#REF!</v>
      </c>
      <c r="TKJ478" s="30" t="e">
        <f t="shared" ref="TKJ478" si="8081">+SUM(TKH478:TKI478)</f>
        <v>#REF!</v>
      </c>
      <c r="TKK478" s="57" t="s">
        <v>284</v>
      </c>
      <c r="TKL478" s="20" t="e">
        <f>SUMIFS([1]!Consolidado[[#All],[MONTO BFH]],[1]!Consolidado[[#All],[FECHA 2]],TKK478,[1]!Consolidado[[#All],[MOD_F]],"MV",[1]!Consolidado[[#All],[MONEDA]],"Dólares")/1000</f>
        <v>#REF!</v>
      </c>
      <c r="TKM478" s="20" t="e">
        <f>SUMIFS([1]!Consolidado[[#All],[MONTO BFH]],[1]!Consolidado[[#All],[FECHA 2]],TKK478,[1]!Consolidado[[#All],[MOD_F]],"MV",[1]!Consolidado[[#All],[MONEDA]],"Soles")/1000</f>
        <v>#REF!</v>
      </c>
      <c r="TKN478" s="30" t="e">
        <f t="shared" ref="TKN478" si="8082">+SUM(TKL478:TKM478)</f>
        <v>#REF!</v>
      </c>
      <c r="TKO478" s="57" t="s">
        <v>284</v>
      </c>
      <c r="TKP478" s="20" t="e">
        <f>SUMIFS([1]!Consolidado[[#All],[MONTO BFH]],[1]!Consolidado[[#All],[FECHA 2]],TKO478,[1]!Consolidado[[#All],[MOD_F]],"MV",[1]!Consolidado[[#All],[MONEDA]],"Dólares")/1000</f>
        <v>#REF!</v>
      </c>
      <c r="TKQ478" s="20" t="e">
        <f>SUMIFS([1]!Consolidado[[#All],[MONTO BFH]],[1]!Consolidado[[#All],[FECHA 2]],TKO478,[1]!Consolidado[[#All],[MOD_F]],"MV",[1]!Consolidado[[#All],[MONEDA]],"Soles")/1000</f>
        <v>#REF!</v>
      </c>
      <c r="TKR478" s="30" t="e">
        <f t="shared" ref="TKR478" si="8083">+SUM(TKP478:TKQ478)</f>
        <v>#REF!</v>
      </c>
      <c r="TKS478" s="57" t="s">
        <v>284</v>
      </c>
      <c r="TKT478" s="20" t="e">
        <f>SUMIFS([1]!Consolidado[[#All],[MONTO BFH]],[1]!Consolidado[[#All],[FECHA 2]],TKS478,[1]!Consolidado[[#All],[MOD_F]],"MV",[1]!Consolidado[[#All],[MONEDA]],"Dólares")/1000</f>
        <v>#REF!</v>
      </c>
      <c r="TKU478" s="20" t="e">
        <f>SUMIFS([1]!Consolidado[[#All],[MONTO BFH]],[1]!Consolidado[[#All],[FECHA 2]],TKS478,[1]!Consolidado[[#All],[MOD_F]],"MV",[1]!Consolidado[[#All],[MONEDA]],"Soles")/1000</f>
        <v>#REF!</v>
      </c>
      <c r="TKV478" s="30" t="e">
        <f t="shared" ref="TKV478" si="8084">+SUM(TKT478:TKU478)</f>
        <v>#REF!</v>
      </c>
      <c r="TKW478" s="57" t="s">
        <v>284</v>
      </c>
      <c r="TKX478" s="20" t="e">
        <f>SUMIFS([1]!Consolidado[[#All],[MONTO BFH]],[1]!Consolidado[[#All],[FECHA 2]],TKW478,[1]!Consolidado[[#All],[MOD_F]],"MV",[1]!Consolidado[[#All],[MONEDA]],"Dólares")/1000</f>
        <v>#REF!</v>
      </c>
      <c r="TKY478" s="20" t="e">
        <f>SUMIFS([1]!Consolidado[[#All],[MONTO BFH]],[1]!Consolidado[[#All],[FECHA 2]],TKW478,[1]!Consolidado[[#All],[MOD_F]],"MV",[1]!Consolidado[[#All],[MONEDA]],"Soles")/1000</f>
        <v>#REF!</v>
      </c>
      <c r="TKZ478" s="30" t="e">
        <f t="shared" ref="TKZ478" si="8085">+SUM(TKX478:TKY478)</f>
        <v>#REF!</v>
      </c>
      <c r="TLA478" s="57" t="s">
        <v>284</v>
      </c>
      <c r="TLB478" s="20" t="e">
        <f>SUMIFS([1]!Consolidado[[#All],[MONTO BFH]],[1]!Consolidado[[#All],[FECHA 2]],TLA478,[1]!Consolidado[[#All],[MOD_F]],"MV",[1]!Consolidado[[#All],[MONEDA]],"Dólares")/1000</f>
        <v>#REF!</v>
      </c>
      <c r="TLC478" s="20" t="e">
        <f>SUMIFS([1]!Consolidado[[#All],[MONTO BFH]],[1]!Consolidado[[#All],[FECHA 2]],TLA478,[1]!Consolidado[[#All],[MOD_F]],"MV",[1]!Consolidado[[#All],[MONEDA]],"Soles")/1000</f>
        <v>#REF!</v>
      </c>
      <c r="TLD478" s="30" t="e">
        <f t="shared" ref="TLD478" si="8086">+SUM(TLB478:TLC478)</f>
        <v>#REF!</v>
      </c>
      <c r="TLE478" s="57" t="s">
        <v>284</v>
      </c>
      <c r="TLF478" s="20" t="e">
        <f>SUMIFS([1]!Consolidado[[#All],[MONTO BFH]],[1]!Consolidado[[#All],[FECHA 2]],TLE478,[1]!Consolidado[[#All],[MOD_F]],"MV",[1]!Consolidado[[#All],[MONEDA]],"Dólares")/1000</f>
        <v>#REF!</v>
      </c>
      <c r="TLG478" s="20" t="e">
        <f>SUMIFS([1]!Consolidado[[#All],[MONTO BFH]],[1]!Consolidado[[#All],[FECHA 2]],TLE478,[1]!Consolidado[[#All],[MOD_F]],"MV",[1]!Consolidado[[#All],[MONEDA]],"Soles")/1000</f>
        <v>#REF!</v>
      </c>
      <c r="TLH478" s="30" t="e">
        <f t="shared" ref="TLH478" si="8087">+SUM(TLF478:TLG478)</f>
        <v>#REF!</v>
      </c>
      <c r="TLI478" s="57" t="s">
        <v>284</v>
      </c>
      <c r="TLJ478" s="20" t="e">
        <f>SUMIFS([1]!Consolidado[[#All],[MONTO BFH]],[1]!Consolidado[[#All],[FECHA 2]],TLI478,[1]!Consolidado[[#All],[MOD_F]],"MV",[1]!Consolidado[[#All],[MONEDA]],"Dólares")/1000</f>
        <v>#REF!</v>
      </c>
      <c r="TLK478" s="20" t="e">
        <f>SUMIFS([1]!Consolidado[[#All],[MONTO BFH]],[1]!Consolidado[[#All],[FECHA 2]],TLI478,[1]!Consolidado[[#All],[MOD_F]],"MV",[1]!Consolidado[[#All],[MONEDA]],"Soles")/1000</f>
        <v>#REF!</v>
      </c>
      <c r="TLL478" s="30" t="e">
        <f t="shared" ref="TLL478" si="8088">+SUM(TLJ478:TLK478)</f>
        <v>#REF!</v>
      </c>
      <c r="TLM478" s="57" t="s">
        <v>284</v>
      </c>
      <c r="TLN478" s="20" t="e">
        <f>SUMIFS([1]!Consolidado[[#All],[MONTO BFH]],[1]!Consolidado[[#All],[FECHA 2]],TLM478,[1]!Consolidado[[#All],[MOD_F]],"MV",[1]!Consolidado[[#All],[MONEDA]],"Dólares")/1000</f>
        <v>#REF!</v>
      </c>
      <c r="TLO478" s="20" t="e">
        <f>SUMIFS([1]!Consolidado[[#All],[MONTO BFH]],[1]!Consolidado[[#All],[FECHA 2]],TLM478,[1]!Consolidado[[#All],[MOD_F]],"MV",[1]!Consolidado[[#All],[MONEDA]],"Soles")/1000</f>
        <v>#REF!</v>
      </c>
      <c r="TLP478" s="30" t="e">
        <f t="shared" ref="TLP478" si="8089">+SUM(TLN478:TLO478)</f>
        <v>#REF!</v>
      </c>
      <c r="TLQ478" s="57" t="s">
        <v>284</v>
      </c>
      <c r="TLR478" s="20" t="e">
        <f>SUMIFS([1]!Consolidado[[#All],[MONTO BFH]],[1]!Consolidado[[#All],[FECHA 2]],TLQ478,[1]!Consolidado[[#All],[MOD_F]],"MV",[1]!Consolidado[[#All],[MONEDA]],"Dólares")/1000</f>
        <v>#REF!</v>
      </c>
      <c r="TLS478" s="20" t="e">
        <f>SUMIFS([1]!Consolidado[[#All],[MONTO BFH]],[1]!Consolidado[[#All],[FECHA 2]],TLQ478,[1]!Consolidado[[#All],[MOD_F]],"MV",[1]!Consolidado[[#All],[MONEDA]],"Soles")/1000</f>
        <v>#REF!</v>
      </c>
      <c r="TLT478" s="30" t="e">
        <f t="shared" ref="TLT478" si="8090">+SUM(TLR478:TLS478)</f>
        <v>#REF!</v>
      </c>
      <c r="TLU478" s="57" t="s">
        <v>284</v>
      </c>
      <c r="TLV478" s="20" t="e">
        <f>SUMIFS([1]!Consolidado[[#All],[MONTO BFH]],[1]!Consolidado[[#All],[FECHA 2]],TLU478,[1]!Consolidado[[#All],[MOD_F]],"MV",[1]!Consolidado[[#All],[MONEDA]],"Dólares")/1000</f>
        <v>#REF!</v>
      </c>
      <c r="TLW478" s="20" t="e">
        <f>SUMIFS([1]!Consolidado[[#All],[MONTO BFH]],[1]!Consolidado[[#All],[FECHA 2]],TLU478,[1]!Consolidado[[#All],[MOD_F]],"MV",[1]!Consolidado[[#All],[MONEDA]],"Soles")/1000</f>
        <v>#REF!</v>
      </c>
      <c r="TLX478" s="30" t="e">
        <f t="shared" ref="TLX478" si="8091">+SUM(TLV478:TLW478)</f>
        <v>#REF!</v>
      </c>
      <c r="TLY478" s="57" t="s">
        <v>284</v>
      </c>
      <c r="TLZ478" s="20" t="e">
        <f>SUMIFS([1]!Consolidado[[#All],[MONTO BFH]],[1]!Consolidado[[#All],[FECHA 2]],TLY478,[1]!Consolidado[[#All],[MOD_F]],"MV",[1]!Consolidado[[#All],[MONEDA]],"Dólares")/1000</f>
        <v>#REF!</v>
      </c>
      <c r="TMA478" s="20" t="e">
        <f>SUMIFS([1]!Consolidado[[#All],[MONTO BFH]],[1]!Consolidado[[#All],[FECHA 2]],TLY478,[1]!Consolidado[[#All],[MOD_F]],"MV",[1]!Consolidado[[#All],[MONEDA]],"Soles")/1000</f>
        <v>#REF!</v>
      </c>
      <c r="TMB478" s="30" t="e">
        <f t="shared" ref="TMB478" si="8092">+SUM(TLZ478:TMA478)</f>
        <v>#REF!</v>
      </c>
      <c r="TMC478" s="57" t="s">
        <v>284</v>
      </c>
      <c r="TMD478" s="20" t="e">
        <f>SUMIFS([1]!Consolidado[[#All],[MONTO BFH]],[1]!Consolidado[[#All],[FECHA 2]],TMC478,[1]!Consolidado[[#All],[MOD_F]],"MV",[1]!Consolidado[[#All],[MONEDA]],"Dólares")/1000</f>
        <v>#REF!</v>
      </c>
      <c r="TME478" s="20" t="e">
        <f>SUMIFS([1]!Consolidado[[#All],[MONTO BFH]],[1]!Consolidado[[#All],[FECHA 2]],TMC478,[1]!Consolidado[[#All],[MOD_F]],"MV",[1]!Consolidado[[#All],[MONEDA]],"Soles")/1000</f>
        <v>#REF!</v>
      </c>
      <c r="TMF478" s="30" t="e">
        <f t="shared" ref="TMF478" si="8093">+SUM(TMD478:TME478)</f>
        <v>#REF!</v>
      </c>
      <c r="TMG478" s="57" t="s">
        <v>284</v>
      </c>
      <c r="TMH478" s="20" t="e">
        <f>SUMIFS([1]!Consolidado[[#All],[MONTO BFH]],[1]!Consolidado[[#All],[FECHA 2]],TMG478,[1]!Consolidado[[#All],[MOD_F]],"MV",[1]!Consolidado[[#All],[MONEDA]],"Dólares")/1000</f>
        <v>#REF!</v>
      </c>
      <c r="TMI478" s="20" t="e">
        <f>SUMIFS([1]!Consolidado[[#All],[MONTO BFH]],[1]!Consolidado[[#All],[FECHA 2]],TMG478,[1]!Consolidado[[#All],[MOD_F]],"MV",[1]!Consolidado[[#All],[MONEDA]],"Soles")/1000</f>
        <v>#REF!</v>
      </c>
      <c r="TMJ478" s="30" t="e">
        <f t="shared" ref="TMJ478" si="8094">+SUM(TMH478:TMI478)</f>
        <v>#REF!</v>
      </c>
      <c r="TMK478" s="57" t="s">
        <v>284</v>
      </c>
      <c r="TML478" s="20" t="e">
        <f>SUMIFS([1]!Consolidado[[#All],[MONTO BFH]],[1]!Consolidado[[#All],[FECHA 2]],TMK478,[1]!Consolidado[[#All],[MOD_F]],"MV",[1]!Consolidado[[#All],[MONEDA]],"Dólares")/1000</f>
        <v>#REF!</v>
      </c>
      <c r="TMM478" s="20" t="e">
        <f>SUMIFS([1]!Consolidado[[#All],[MONTO BFH]],[1]!Consolidado[[#All],[FECHA 2]],TMK478,[1]!Consolidado[[#All],[MOD_F]],"MV",[1]!Consolidado[[#All],[MONEDA]],"Soles")/1000</f>
        <v>#REF!</v>
      </c>
      <c r="TMN478" s="30" t="e">
        <f t="shared" ref="TMN478" si="8095">+SUM(TML478:TMM478)</f>
        <v>#REF!</v>
      </c>
      <c r="TMO478" s="57" t="s">
        <v>284</v>
      </c>
      <c r="TMP478" s="20" t="e">
        <f>SUMIFS([1]!Consolidado[[#All],[MONTO BFH]],[1]!Consolidado[[#All],[FECHA 2]],TMO478,[1]!Consolidado[[#All],[MOD_F]],"MV",[1]!Consolidado[[#All],[MONEDA]],"Dólares")/1000</f>
        <v>#REF!</v>
      </c>
      <c r="TMQ478" s="20" t="e">
        <f>SUMIFS([1]!Consolidado[[#All],[MONTO BFH]],[1]!Consolidado[[#All],[FECHA 2]],TMO478,[1]!Consolidado[[#All],[MOD_F]],"MV",[1]!Consolidado[[#All],[MONEDA]],"Soles")/1000</f>
        <v>#REF!</v>
      </c>
      <c r="TMR478" s="30" t="e">
        <f t="shared" ref="TMR478" si="8096">+SUM(TMP478:TMQ478)</f>
        <v>#REF!</v>
      </c>
      <c r="TMS478" s="57" t="s">
        <v>284</v>
      </c>
      <c r="TMT478" s="20" t="e">
        <f>SUMIFS([1]!Consolidado[[#All],[MONTO BFH]],[1]!Consolidado[[#All],[FECHA 2]],TMS478,[1]!Consolidado[[#All],[MOD_F]],"MV",[1]!Consolidado[[#All],[MONEDA]],"Dólares")/1000</f>
        <v>#REF!</v>
      </c>
      <c r="TMU478" s="20" t="e">
        <f>SUMIFS([1]!Consolidado[[#All],[MONTO BFH]],[1]!Consolidado[[#All],[FECHA 2]],TMS478,[1]!Consolidado[[#All],[MOD_F]],"MV",[1]!Consolidado[[#All],[MONEDA]],"Soles")/1000</f>
        <v>#REF!</v>
      </c>
      <c r="TMV478" s="30" t="e">
        <f t="shared" ref="TMV478" si="8097">+SUM(TMT478:TMU478)</f>
        <v>#REF!</v>
      </c>
      <c r="TMW478" s="57" t="s">
        <v>284</v>
      </c>
      <c r="TMX478" s="20" t="e">
        <f>SUMIFS([1]!Consolidado[[#All],[MONTO BFH]],[1]!Consolidado[[#All],[FECHA 2]],TMW478,[1]!Consolidado[[#All],[MOD_F]],"MV",[1]!Consolidado[[#All],[MONEDA]],"Dólares")/1000</f>
        <v>#REF!</v>
      </c>
      <c r="TMY478" s="20" t="e">
        <f>SUMIFS([1]!Consolidado[[#All],[MONTO BFH]],[1]!Consolidado[[#All],[FECHA 2]],TMW478,[1]!Consolidado[[#All],[MOD_F]],"MV",[1]!Consolidado[[#All],[MONEDA]],"Soles")/1000</f>
        <v>#REF!</v>
      </c>
      <c r="TMZ478" s="30" t="e">
        <f t="shared" ref="TMZ478" si="8098">+SUM(TMX478:TMY478)</f>
        <v>#REF!</v>
      </c>
      <c r="TNA478" s="57" t="s">
        <v>284</v>
      </c>
      <c r="TNB478" s="20" t="e">
        <f>SUMIFS([1]!Consolidado[[#All],[MONTO BFH]],[1]!Consolidado[[#All],[FECHA 2]],TNA478,[1]!Consolidado[[#All],[MOD_F]],"MV",[1]!Consolidado[[#All],[MONEDA]],"Dólares")/1000</f>
        <v>#REF!</v>
      </c>
      <c r="TNC478" s="20" t="e">
        <f>SUMIFS([1]!Consolidado[[#All],[MONTO BFH]],[1]!Consolidado[[#All],[FECHA 2]],TNA478,[1]!Consolidado[[#All],[MOD_F]],"MV",[1]!Consolidado[[#All],[MONEDA]],"Soles")/1000</f>
        <v>#REF!</v>
      </c>
      <c r="TND478" s="30" t="e">
        <f t="shared" ref="TND478" si="8099">+SUM(TNB478:TNC478)</f>
        <v>#REF!</v>
      </c>
      <c r="TNE478" s="57" t="s">
        <v>284</v>
      </c>
      <c r="TNF478" s="20" t="e">
        <f>SUMIFS([1]!Consolidado[[#All],[MONTO BFH]],[1]!Consolidado[[#All],[FECHA 2]],TNE478,[1]!Consolidado[[#All],[MOD_F]],"MV",[1]!Consolidado[[#All],[MONEDA]],"Dólares")/1000</f>
        <v>#REF!</v>
      </c>
      <c r="TNG478" s="20" t="e">
        <f>SUMIFS([1]!Consolidado[[#All],[MONTO BFH]],[1]!Consolidado[[#All],[FECHA 2]],TNE478,[1]!Consolidado[[#All],[MOD_F]],"MV",[1]!Consolidado[[#All],[MONEDA]],"Soles")/1000</f>
        <v>#REF!</v>
      </c>
      <c r="TNH478" s="30" t="e">
        <f t="shared" ref="TNH478" si="8100">+SUM(TNF478:TNG478)</f>
        <v>#REF!</v>
      </c>
      <c r="TNI478" s="57" t="s">
        <v>284</v>
      </c>
      <c r="TNJ478" s="20" t="e">
        <f>SUMIFS([1]!Consolidado[[#All],[MONTO BFH]],[1]!Consolidado[[#All],[FECHA 2]],TNI478,[1]!Consolidado[[#All],[MOD_F]],"MV",[1]!Consolidado[[#All],[MONEDA]],"Dólares")/1000</f>
        <v>#REF!</v>
      </c>
      <c r="TNK478" s="20" t="e">
        <f>SUMIFS([1]!Consolidado[[#All],[MONTO BFH]],[1]!Consolidado[[#All],[FECHA 2]],TNI478,[1]!Consolidado[[#All],[MOD_F]],"MV",[1]!Consolidado[[#All],[MONEDA]],"Soles")/1000</f>
        <v>#REF!</v>
      </c>
      <c r="TNL478" s="30" t="e">
        <f t="shared" ref="TNL478" si="8101">+SUM(TNJ478:TNK478)</f>
        <v>#REF!</v>
      </c>
      <c r="TNM478" s="57" t="s">
        <v>284</v>
      </c>
      <c r="TNN478" s="20" t="e">
        <f>SUMIFS([1]!Consolidado[[#All],[MONTO BFH]],[1]!Consolidado[[#All],[FECHA 2]],TNM478,[1]!Consolidado[[#All],[MOD_F]],"MV",[1]!Consolidado[[#All],[MONEDA]],"Dólares")/1000</f>
        <v>#REF!</v>
      </c>
      <c r="TNO478" s="20" t="e">
        <f>SUMIFS([1]!Consolidado[[#All],[MONTO BFH]],[1]!Consolidado[[#All],[FECHA 2]],TNM478,[1]!Consolidado[[#All],[MOD_F]],"MV",[1]!Consolidado[[#All],[MONEDA]],"Soles")/1000</f>
        <v>#REF!</v>
      </c>
      <c r="TNP478" s="30" t="e">
        <f t="shared" ref="TNP478" si="8102">+SUM(TNN478:TNO478)</f>
        <v>#REF!</v>
      </c>
      <c r="TNQ478" s="57" t="s">
        <v>284</v>
      </c>
      <c r="TNR478" s="20" t="e">
        <f>SUMIFS([1]!Consolidado[[#All],[MONTO BFH]],[1]!Consolidado[[#All],[FECHA 2]],TNQ478,[1]!Consolidado[[#All],[MOD_F]],"MV",[1]!Consolidado[[#All],[MONEDA]],"Dólares")/1000</f>
        <v>#REF!</v>
      </c>
      <c r="TNS478" s="20" t="e">
        <f>SUMIFS([1]!Consolidado[[#All],[MONTO BFH]],[1]!Consolidado[[#All],[FECHA 2]],TNQ478,[1]!Consolidado[[#All],[MOD_F]],"MV",[1]!Consolidado[[#All],[MONEDA]],"Soles")/1000</f>
        <v>#REF!</v>
      </c>
      <c r="TNT478" s="30" t="e">
        <f t="shared" ref="TNT478" si="8103">+SUM(TNR478:TNS478)</f>
        <v>#REF!</v>
      </c>
      <c r="TNU478" s="57" t="s">
        <v>284</v>
      </c>
      <c r="TNV478" s="20" t="e">
        <f>SUMIFS([1]!Consolidado[[#All],[MONTO BFH]],[1]!Consolidado[[#All],[FECHA 2]],TNU478,[1]!Consolidado[[#All],[MOD_F]],"MV",[1]!Consolidado[[#All],[MONEDA]],"Dólares")/1000</f>
        <v>#REF!</v>
      </c>
      <c r="TNW478" s="20" t="e">
        <f>SUMIFS([1]!Consolidado[[#All],[MONTO BFH]],[1]!Consolidado[[#All],[FECHA 2]],TNU478,[1]!Consolidado[[#All],[MOD_F]],"MV",[1]!Consolidado[[#All],[MONEDA]],"Soles")/1000</f>
        <v>#REF!</v>
      </c>
      <c r="TNX478" s="30" t="e">
        <f t="shared" ref="TNX478" si="8104">+SUM(TNV478:TNW478)</f>
        <v>#REF!</v>
      </c>
      <c r="TNY478" s="57" t="s">
        <v>284</v>
      </c>
      <c r="TNZ478" s="20" t="e">
        <f>SUMIFS([1]!Consolidado[[#All],[MONTO BFH]],[1]!Consolidado[[#All],[FECHA 2]],TNY478,[1]!Consolidado[[#All],[MOD_F]],"MV",[1]!Consolidado[[#All],[MONEDA]],"Dólares")/1000</f>
        <v>#REF!</v>
      </c>
      <c r="TOA478" s="20" t="e">
        <f>SUMIFS([1]!Consolidado[[#All],[MONTO BFH]],[1]!Consolidado[[#All],[FECHA 2]],TNY478,[1]!Consolidado[[#All],[MOD_F]],"MV",[1]!Consolidado[[#All],[MONEDA]],"Soles")/1000</f>
        <v>#REF!</v>
      </c>
      <c r="TOB478" s="30" t="e">
        <f t="shared" ref="TOB478" si="8105">+SUM(TNZ478:TOA478)</f>
        <v>#REF!</v>
      </c>
      <c r="TOC478" s="57" t="s">
        <v>284</v>
      </c>
      <c r="TOD478" s="20" t="e">
        <f>SUMIFS([1]!Consolidado[[#All],[MONTO BFH]],[1]!Consolidado[[#All],[FECHA 2]],TOC478,[1]!Consolidado[[#All],[MOD_F]],"MV",[1]!Consolidado[[#All],[MONEDA]],"Dólares")/1000</f>
        <v>#REF!</v>
      </c>
      <c r="TOE478" s="20" t="e">
        <f>SUMIFS([1]!Consolidado[[#All],[MONTO BFH]],[1]!Consolidado[[#All],[FECHA 2]],TOC478,[1]!Consolidado[[#All],[MOD_F]],"MV",[1]!Consolidado[[#All],[MONEDA]],"Soles")/1000</f>
        <v>#REF!</v>
      </c>
      <c r="TOF478" s="30" t="e">
        <f t="shared" ref="TOF478" si="8106">+SUM(TOD478:TOE478)</f>
        <v>#REF!</v>
      </c>
      <c r="TOG478" s="57" t="s">
        <v>284</v>
      </c>
      <c r="TOH478" s="20" t="e">
        <f>SUMIFS([1]!Consolidado[[#All],[MONTO BFH]],[1]!Consolidado[[#All],[FECHA 2]],TOG478,[1]!Consolidado[[#All],[MOD_F]],"MV",[1]!Consolidado[[#All],[MONEDA]],"Dólares")/1000</f>
        <v>#REF!</v>
      </c>
      <c r="TOI478" s="20" t="e">
        <f>SUMIFS([1]!Consolidado[[#All],[MONTO BFH]],[1]!Consolidado[[#All],[FECHA 2]],TOG478,[1]!Consolidado[[#All],[MOD_F]],"MV",[1]!Consolidado[[#All],[MONEDA]],"Soles")/1000</f>
        <v>#REF!</v>
      </c>
      <c r="TOJ478" s="30" t="e">
        <f t="shared" ref="TOJ478" si="8107">+SUM(TOH478:TOI478)</f>
        <v>#REF!</v>
      </c>
      <c r="TOK478" s="57" t="s">
        <v>284</v>
      </c>
      <c r="TOL478" s="20" t="e">
        <f>SUMIFS([1]!Consolidado[[#All],[MONTO BFH]],[1]!Consolidado[[#All],[FECHA 2]],TOK478,[1]!Consolidado[[#All],[MOD_F]],"MV",[1]!Consolidado[[#All],[MONEDA]],"Dólares")/1000</f>
        <v>#REF!</v>
      </c>
      <c r="TOM478" s="20" t="e">
        <f>SUMIFS([1]!Consolidado[[#All],[MONTO BFH]],[1]!Consolidado[[#All],[FECHA 2]],TOK478,[1]!Consolidado[[#All],[MOD_F]],"MV",[1]!Consolidado[[#All],[MONEDA]],"Soles")/1000</f>
        <v>#REF!</v>
      </c>
      <c r="TON478" s="30" t="e">
        <f t="shared" ref="TON478" si="8108">+SUM(TOL478:TOM478)</f>
        <v>#REF!</v>
      </c>
      <c r="TOO478" s="57" t="s">
        <v>284</v>
      </c>
      <c r="TOP478" s="20" t="e">
        <f>SUMIFS([1]!Consolidado[[#All],[MONTO BFH]],[1]!Consolidado[[#All],[FECHA 2]],TOO478,[1]!Consolidado[[#All],[MOD_F]],"MV",[1]!Consolidado[[#All],[MONEDA]],"Dólares")/1000</f>
        <v>#REF!</v>
      </c>
      <c r="TOQ478" s="20" t="e">
        <f>SUMIFS([1]!Consolidado[[#All],[MONTO BFH]],[1]!Consolidado[[#All],[FECHA 2]],TOO478,[1]!Consolidado[[#All],[MOD_F]],"MV",[1]!Consolidado[[#All],[MONEDA]],"Soles")/1000</f>
        <v>#REF!</v>
      </c>
      <c r="TOR478" s="30" t="e">
        <f t="shared" ref="TOR478" si="8109">+SUM(TOP478:TOQ478)</f>
        <v>#REF!</v>
      </c>
      <c r="TOS478" s="57" t="s">
        <v>284</v>
      </c>
      <c r="TOT478" s="20" t="e">
        <f>SUMIFS([1]!Consolidado[[#All],[MONTO BFH]],[1]!Consolidado[[#All],[FECHA 2]],TOS478,[1]!Consolidado[[#All],[MOD_F]],"MV",[1]!Consolidado[[#All],[MONEDA]],"Dólares")/1000</f>
        <v>#REF!</v>
      </c>
      <c r="TOU478" s="20" t="e">
        <f>SUMIFS([1]!Consolidado[[#All],[MONTO BFH]],[1]!Consolidado[[#All],[FECHA 2]],TOS478,[1]!Consolidado[[#All],[MOD_F]],"MV",[1]!Consolidado[[#All],[MONEDA]],"Soles")/1000</f>
        <v>#REF!</v>
      </c>
      <c r="TOV478" s="30" t="e">
        <f t="shared" ref="TOV478" si="8110">+SUM(TOT478:TOU478)</f>
        <v>#REF!</v>
      </c>
      <c r="TOW478" s="57" t="s">
        <v>284</v>
      </c>
      <c r="TOX478" s="20" t="e">
        <f>SUMIFS([1]!Consolidado[[#All],[MONTO BFH]],[1]!Consolidado[[#All],[FECHA 2]],TOW478,[1]!Consolidado[[#All],[MOD_F]],"MV",[1]!Consolidado[[#All],[MONEDA]],"Dólares")/1000</f>
        <v>#REF!</v>
      </c>
      <c r="TOY478" s="20" t="e">
        <f>SUMIFS([1]!Consolidado[[#All],[MONTO BFH]],[1]!Consolidado[[#All],[FECHA 2]],TOW478,[1]!Consolidado[[#All],[MOD_F]],"MV",[1]!Consolidado[[#All],[MONEDA]],"Soles")/1000</f>
        <v>#REF!</v>
      </c>
      <c r="TOZ478" s="30" t="e">
        <f t="shared" ref="TOZ478" si="8111">+SUM(TOX478:TOY478)</f>
        <v>#REF!</v>
      </c>
      <c r="TPA478" s="57" t="s">
        <v>284</v>
      </c>
      <c r="TPB478" s="20" t="e">
        <f>SUMIFS([1]!Consolidado[[#All],[MONTO BFH]],[1]!Consolidado[[#All],[FECHA 2]],TPA478,[1]!Consolidado[[#All],[MOD_F]],"MV",[1]!Consolidado[[#All],[MONEDA]],"Dólares")/1000</f>
        <v>#REF!</v>
      </c>
      <c r="TPC478" s="20" t="e">
        <f>SUMIFS([1]!Consolidado[[#All],[MONTO BFH]],[1]!Consolidado[[#All],[FECHA 2]],TPA478,[1]!Consolidado[[#All],[MOD_F]],"MV",[1]!Consolidado[[#All],[MONEDA]],"Soles")/1000</f>
        <v>#REF!</v>
      </c>
      <c r="TPD478" s="30" t="e">
        <f t="shared" ref="TPD478" si="8112">+SUM(TPB478:TPC478)</f>
        <v>#REF!</v>
      </c>
      <c r="TPE478" s="57" t="s">
        <v>284</v>
      </c>
      <c r="TPF478" s="20" t="e">
        <f>SUMIFS([1]!Consolidado[[#All],[MONTO BFH]],[1]!Consolidado[[#All],[FECHA 2]],TPE478,[1]!Consolidado[[#All],[MOD_F]],"MV",[1]!Consolidado[[#All],[MONEDA]],"Dólares")/1000</f>
        <v>#REF!</v>
      </c>
      <c r="TPG478" s="20" t="e">
        <f>SUMIFS([1]!Consolidado[[#All],[MONTO BFH]],[1]!Consolidado[[#All],[FECHA 2]],TPE478,[1]!Consolidado[[#All],[MOD_F]],"MV",[1]!Consolidado[[#All],[MONEDA]],"Soles")/1000</f>
        <v>#REF!</v>
      </c>
      <c r="TPH478" s="30" t="e">
        <f t="shared" ref="TPH478" si="8113">+SUM(TPF478:TPG478)</f>
        <v>#REF!</v>
      </c>
      <c r="TPI478" s="57" t="s">
        <v>284</v>
      </c>
      <c r="TPJ478" s="20" t="e">
        <f>SUMIFS([1]!Consolidado[[#All],[MONTO BFH]],[1]!Consolidado[[#All],[FECHA 2]],TPI478,[1]!Consolidado[[#All],[MOD_F]],"MV",[1]!Consolidado[[#All],[MONEDA]],"Dólares")/1000</f>
        <v>#REF!</v>
      </c>
      <c r="TPK478" s="20" t="e">
        <f>SUMIFS([1]!Consolidado[[#All],[MONTO BFH]],[1]!Consolidado[[#All],[FECHA 2]],TPI478,[1]!Consolidado[[#All],[MOD_F]],"MV",[1]!Consolidado[[#All],[MONEDA]],"Soles")/1000</f>
        <v>#REF!</v>
      </c>
      <c r="TPL478" s="30" t="e">
        <f t="shared" ref="TPL478" si="8114">+SUM(TPJ478:TPK478)</f>
        <v>#REF!</v>
      </c>
      <c r="TPM478" s="57" t="s">
        <v>284</v>
      </c>
      <c r="TPN478" s="20" t="e">
        <f>SUMIFS([1]!Consolidado[[#All],[MONTO BFH]],[1]!Consolidado[[#All],[FECHA 2]],TPM478,[1]!Consolidado[[#All],[MOD_F]],"MV",[1]!Consolidado[[#All],[MONEDA]],"Dólares")/1000</f>
        <v>#REF!</v>
      </c>
      <c r="TPO478" s="20" t="e">
        <f>SUMIFS([1]!Consolidado[[#All],[MONTO BFH]],[1]!Consolidado[[#All],[FECHA 2]],TPM478,[1]!Consolidado[[#All],[MOD_F]],"MV",[1]!Consolidado[[#All],[MONEDA]],"Soles")/1000</f>
        <v>#REF!</v>
      </c>
      <c r="TPP478" s="30" t="e">
        <f t="shared" ref="TPP478" si="8115">+SUM(TPN478:TPO478)</f>
        <v>#REF!</v>
      </c>
      <c r="TPQ478" s="57" t="s">
        <v>284</v>
      </c>
      <c r="TPR478" s="20" t="e">
        <f>SUMIFS([1]!Consolidado[[#All],[MONTO BFH]],[1]!Consolidado[[#All],[FECHA 2]],TPQ478,[1]!Consolidado[[#All],[MOD_F]],"MV",[1]!Consolidado[[#All],[MONEDA]],"Dólares")/1000</f>
        <v>#REF!</v>
      </c>
      <c r="TPS478" s="20" t="e">
        <f>SUMIFS([1]!Consolidado[[#All],[MONTO BFH]],[1]!Consolidado[[#All],[FECHA 2]],TPQ478,[1]!Consolidado[[#All],[MOD_F]],"MV",[1]!Consolidado[[#All],[MONEDA]],"Soles")/1000</f>
        <v>#REF!</v>
      </c>
      <c r="TPT478" s="30" t="e">
        <f t="shared" ref="TPT478" si="8116">+SUM(TPR478:TPS478)</f>
        <v>#REF!</v>
      </c>
      <c r="TPU478" s="57" t="s">
        <v>284</v>
      </c>
      <c r="TPV478" s="20" t="e">
        <f>SUMIFS([1]!Consolidado[[#All],[MONTO BFH]],[1]!Consolidado[[#All],[FECHA 2]],TPU478,[1]!Consolidado[[#All],[MOD_F]],"MV",[1]!Consolidado[[#All],[MONEDA]],"Dólares")/1000</f>
        <v>#REF!</v>
      </c>
      <c r="TPW478" s="20" t="e">
        <f>SUMIFS([1]!Consolidado[[#All],[MONTO BFH]],[1]!Consolidado[[#All],[FECHA 2]],TPU478,[1]!Consolidado[[#All],[MOD_F]],"MV",[1]!Consolidado[[#All],[MONEDA]],"Soles")/1000</f>
        <v>#REF!</v>
      </c>
      <c r="TPX478" s="30" t="e">
        <f t="shared" ref="TPX478" si="8117">+SUM(TPV478:TPW478)</f>
        <v>#REF!</v>
      </c>
      <c r="TPY478" s="57" t="s">
        <v>284</v>
      </c>
      <c r="TPZ478" s="20" t="e">
        <f>SUMIFS([1]!Consolidado[[#All],[MONTO BFH]],[1]!Consolidado[[#All],[FECHA 2]],TPY478,[1]!Consolidado[[#All],[MOD_F]],"MV",[1]!Consolidado[[#All],[MONEDA]],"Dólares")/1000</f>
        <v>#REF!</v>
      </c>
      <c r="TQA478" s="20" t="e">
        <f>SUMIFS([1]!Consolidado[[#All],[MONTO BFH]],[1]!Consolidado[[#All],[FECHA 2]],TPY478,[1]!Consolidado[[#All],[MOD_F]],"MV",[1]!Consolidado[[#All],[MONEDA]],"Soles")/1000</f>
        <v>#REF!</v>
      </c>
      <c r="TQB478" s="30" t="e">
        <f t="shared" ref="TQB478" si="8118">+SUM(TPZ478:TQA478)</f>
        <v>#REF!</v>
      </c>
      <c r="TQC478" s="57" t="s">
        <v>284</v>
      </c>
      <c r="TQD478" s="20" t="e">
        <f>SUMIFS([1]!Consolidado[[#All],[MONTO BFH]],[1]!Consolidado[[#All],[FECHA 2]],TQC478,[1]!Consolidado[[#All],[MOD_F]],"MV",[1]!Consolidado[[#All],[MONEDA]],"Dólares")/1000</f>
        <v>#REF!</v>
      </c>
      <c r="TQE478" s="20" t="e">
        <f>SUMIFS([1]!Consolidado[[#All],[MONTO BFH]],[1]!Consolidado[[#All],[FECHA 2]],TQC478,[1]!Consolidado[[#All],[MOD_F]],"MV",[1]!Consolidado[[#All],[MONEDA]],"Soles")/1000</f>
        <v>#REF!</v>
      </c>
      <c r="TQF478" s="30" t="e">
        <f t="shared" ref="TQF478" si="8119">+SUM(TQD478:TQE478)</f>
        <v>#REF!</v>
      </c>
      <c r="TQG478" s="57" t="s">
        <v>284</v>
      </c>
      <c r="TQH478" s="20" t="e">
        <f>SUMIFS([1]!Consolidado[[#All],[MONTO BFH]],[1]!Consolidado[[#All],[FECHA 2]],TQG478,[1]!Consolidado[[#All],[MOD_F]],"MV",[1]!Consolidado[[#All],[MONEDA]],"Dólares")/1000</f>
        <v>#REF!</v>
      </c>
      <c r="TQI478" s="20" t="e">
        <f>SUMIFS([1]!Consolidado[[#All],[MONTO BFH]],[1]!Consolidado[[#All],[FECHA 2]],TQG478,[1]!Consolidado[[#All],[MOD_F]],"MV",[1]!Consolidado[[#All],[MONEDA]],"Soles")/1000</f>
        <v>#REF!</v>
      </c>
      <c r="TQJ478" s="30" t="e">
        <f t="shared" ref="TQJ478" si="8120">+SUM(TQH478:TQI478)</f>
        <v>#REF!</v>
      </c>
      <c r="TQK478" s="57" t="s">
        <v>284</v>
      </c>
      <c r="TQL478" s="20" t="e">
        <f>SUMIFS([1]!Consolidado[[#All],[MONTO BFH]],[1]!Consolidado[[#All],[FECHA 2]],TQK478,[1]!Consolidado[[#All],[MOD_F]],"MV",[1]!Consolidado[[#All],[MONEDA]],"Dólares")/1000</f>
        <v>#REF!</v>
      </c>
      <c r="TQM478" s="20" t="e">
        <f>SUMIFS([1]!Consolidado[[#All],[MONTO BFH]],[1]!Consolidado[[#All],[FECHA 2]],TQK478,[1]!Consolidado[[#All],[MOD_F]],"MV",[1]!Consolidado[[#All],[MONEDA]],"Soles")/1000</f>
        <v>#REF!</v>
      </c>
      <c r="TQN478" s="30" t="e">
        <f t="shared" ref="TQN478" si="8121">+SUM(TQL478:TQM478)</f>
        <v>#REF!</v>
      </c>
      <c r="TQO478" s="57" t="s">
        <v>284</v>
      </c>
      <c r="TQP478" s="20" t="e">
        <f>SUMIFS([1]!Consolidado[[#All],[MONTO BFH]],[1]!Consolidado[[#All],[FECHA 2]],TQO478,[1]!Consolidado[[#All],[MOD_F]],"MV",[1]!Consolidado[[#All],[MONEDA]],"Dólares")/1000</f>
        <v>#REF!</v>
      </c>
      <c r="TQQ478" s="20" t="e">
        <f>SUMIFS([1]!Consolidado[[#All],[MONTO BFH]],[1]!Consolidado[[#All],[FECHA 2]],TQO478,[1]!Consolidado[[#All],[MOD_F]],"MV",[1]!Consolidado[[#All],[MONEDA]],"Soles")/1000</f>
        <v>#REF!</v>
      </c>
      <c r="TQR478" s="30" t="e">
        <f t="shared" ref="TQR478" si="8122">+SUM(TQP478:TQQ478)</f>
        <v>#REF!</v>
      </c>
      <c r="TQS478" s="57" t="s">
        <v>284</v>
      </c>
      <c r="TQT478" s="20" t="e">
        <f>SUMIFS([1]!Consolidado[[#All],[MONTO BFH]],[1]!Consolidado[[#All],[FECHA 2]],TQS478,[1]!Consolidado[[#All],[MOD_F]],"MV",[1]!Consolidado[[#All],[MONEDA]],"Dólares")/1000</f>
        <v>#REF!</v>
      </c>
      <c r="TQU478" s="20" t="e">
        <f>SUMIFS([1]!Consolidado[[#All],[MONTO BFH]],[1]!Consolidado[[#All],[FECHA 2]],TQS478,[1]!Consolidado[[#All],[MOD_F]],"MV",[1]!Consolidado[[#All],[MONEDA]],"Soles")/1000</f>
        <v>#REF!</v>
      </c>
      <c r="TQV478" s="30" t="e">
        <f t="shared" ref="TQV478" si="8123">+SUM(TQT478:TQU478)</f>
        <v>#REF!</v>
      </c>
      <c r="TQW478" s="57" t="s">
        <v>284</v>
      </c>
      <c r="TQX478" s="20" t="e">
        <f>SUMIFS([1]!Consolidado[[#All],[MONTO BFH]],[1]!Consolidado[[#All],[FECHA 2]],TQW478,[1]!Consolidado[[#All],[MOD_F]],"MV",[1]!Consolidado[[#All],[MONEDA]],"Dólares")/1000</f>
        <v>#REF!</v>
      </c>
      <c r="TQY478" s="20" t="e">
        <f>SUMIFS([1]!Consolidado[[#All],[MONTO BFH]],[1]!Consolidado[[#All],[FECHA 2]],TQW478,[1]!Consolidado[[#All],[MOD_F]],"MV",[1]!Consolidado[[#All],[MONEDA]],"Soles")/1000</f>
        <v>#REF!</v>
      </c>
      <c r="TQZ478" s="30" t="e">
        <f t="shared" ref="TQZ478" si="8124">+SUM(TQX478:TQY478)</f>
        <v>#REF!</v>
      </c>
      <c r="TRA478" s="57" t="s">
        <v>284</v>
      </c>
      <c r="TRB478" s="20" t="e">
        <f>SUMIFS([1]!Consolidado[[#All],[MONTO BFH]],[1]!Consolidado[[#All],[FECHA 2]],TRA478,[1]!Consolidado[[#All],[MOD_F]],"MV",[1]!Consolidado[[#All],[MONEDA]],"Dólares")/1000</f>
        <v>#REF!</v>
      </c>
      <c r="TRC478" s="20" t="e">
        <f>SUMIFS([1]!Consolidado[[#All],[MONTO BFH]],[1]!Consolidado[[#All],[FECHA 2]],TRA478,[1]!Consolidado[[#All],[MOD_F]],"MV",[1]!Consolidado[[#All],[MONEDA]],"Soles")/1000</f>
        <v>#REF!</v>
      </c>
      <c r="TRD478" s="30" t="e">
        <f t="shared" ref="TRD478" si="8125">+SUM(TRB478:TRC478)</f>
        <v>#REF!</v>
      </c>
      <c r="TRE478" s="57" t="s">
        <v>284</v>
      </c>
      <c r="TRF478" s="20" t="e">
        <f>SUMIFS([1]!Consolidado[[#All],[MONTO BFH]],[1]!Consolidado[[#All],[FECHA 2]],TRE478,[1]!Consolidado[[#All],[MOD_F]],"MV",[1]!Consolidado[[#All],[MONEDA]],"Dólares")/1000</f>
        <v>#REF!</v>
      </c>
      <c r="TRG478" s="20" t="e">
        <f>SUMIFS([1]!Consolidado[[#All],[MONTO BFH]],[1]!Consolidado[[#All],[FECHA 2]],TRE478,[1]!Consolidado[[#All],[MOD_F]],"MV",[1]!Consolidado[[#All],[MONEDA]],"Soles")/1000</f>
        <v>#REF!</v>
      </c>
      <c r="TRH478" s="30" t="e">
        <f t="shared" ref="TRH478" si="8126">+SUM(TRF478:TRG478)</f>
        <v>#REF!</v>
      </c>
      <c r="TRI478" s="57" t="s">
        <v>284</v>
      </c>
      <c r="TRJ478" s="20" t="e">
        <f>SUMIFS([1]!Consolidado[[#All],[MONTO BFH]],[1]!Consolidado[[#All],[FECHA 2]],TRI478,[1]!Consolidado[[#All],[MOD_F]],"MV",[1]!Consolidado[[#All],[MONEDA]],"Dólares")/1000</f>
        <v>#REF!</v>
      </c>
      <c r="TRK478" s="20" t="e">
        <f>SUMIFS([1]!Consolidado[[#All],[MONTO BFH]],[1]!Consolidado[[#All],[FECHA 2]],TRI478,[1]!Consolidado[[#All],[MOD_F]],"MV",[1]!Consolidado[[#All],[MONEDA]],"Soles")/1000</f>
        <v>#REF!</v>
      </c>
      <c r="TRL478" s="30" t="e">
        <f t="shared" ref="TRL478" si="8127">+SUM(TRJ478:TRK478)</f>
        <v>#REF!</v>
      </c>
      <c r="TRM478" s="57" t="s">
        <v>284</v>
      </c>
      <c r="TRN478" s="20" t="e">
        <f>SUMIFS([1]!Consolidado[[#All],[MONTO BFH]],[1]!Consolidado[[#All],[FECHA 2]],TRM478,[1]!Consolidado[[#All],[MOD_F]],"MV",[1]!Consolidado[[#All],[MONEDA]],"Dólares")/1000</f>
        <v>#REF!</v>
      </c>
      <c r="TRO478" s="20" t="e">
        <f>SUMIFS([1]!Consolidado[[#All],[MONTO BFH]],[1]!Consolidado[[#All],[FECHA 2]],TRM478,[1]!Consolidado[[#All],[MOD_F]],"MV",[1]!Consolidado[[#All],[MONEDA]],"Soles")/1000</f>
        <v>#REF!</v>
      </c>
      <c r="TRP478" s="30" t="e">
        <f t="shared" ref="TRP478" si="8128">+SUM(TRN478:TRO478)</f>
        <v>#REF!</v>
      </c>
      <c r="TRQ478" s="57" t="s">
        <v>284</v>
      </c>
      <c r="TRR478" s="20" t="e">
        <f>SUMIFS([1]!Consolidado[[#All],[MONTO BFH]],[1]!Consolidado[[#All],[FECHA 2]],TRQ478,[1]!Consolidado[[#All],[MOD_F]],"MV",[1]!Consolidado[[#All],[MONEDA]],"Dólares")/1000</f>
        <v>#REF!</v>
      </c>
      <c r="TRS478" s="20" t="e">
        <f>SUMIFS([1]!Consolidado[[#All],[MONTO BFH]],[1]!Consolidado[[#All],[FECHA 2]],TRQ478,[1]!Consolidado[[#All],[MOD_F]],"MV",[1]!Consolidado[[#All],[MONEDA]],"Soles")/1000</f>
        <v>#REF!</v>
      </c>
      <c r="TRT478" s="30" t="e">
        <f t="shared" ref="TRT478" si="8129">+SUM(TRR478:TRS478)</f>
        <v>#REF!</v>
      </c>
      <c r="TRU478" s="57" t="s">
        <v>284</v>
      </c>
      <c r="TRV478" s="20" t="e">
        <f>SUMIFS([1]!Consolidado[[#All],[MONTO BFH]],[1]!Consolidado[[#All],[FECHA 2]],TRU478,[1]!Consolidado[[#All],[MOD_F]],"MV",[1]!Consolidado[[#All],[MONEDA]],"Dólares")/1000</f>
        <v>#REF!</v>
      </c>
      <c r="TRW478" s="20" t="e">
        <f>SUMIFS([1]!Consolidado[[#All],[MONTO BFH]],[1]!Consolidado[[#All],[FECHA 2]],TRU478,[1]!Consolidado[[#All],[MOD_F]],"MV",[1]!Consolidado[[#All],[MONEDA]],"Soles")/1000</f>
        <v>#REF!</v>
      </c>
      <c r="TRX478" s="30" t="e">
        <f t="shared" ref="TRX478" si="8130">+SUM(TRV478:TRW478)</f>
        <v>#REF!</v>
      </c>
      <c r="TRY478" s="57" t="s">
        <v>284</v>
      </c>
      <c r="TRZ478" s="20" t="e">
        <f>SUMIFS([1]!Consolidado[[#All],[MONTO BFH]],[1]!Consolidado[[#All],[FECHA 2]],TRY478,[1]!Consolidado[[#All],[MOD_F]],"MV",[1]!Consolidado[[#All],[MONEDA]],"Dólares")/1000</f>
        <v>#REF!</v>
      </c>
      <c r="TSA478" s="20" t="e">
        <f>SUMIFS([1]!Consolidado[[#All],[MONTO BFH]],[1]!Consolidado[[#All],[FECHA 2]],TRY478,[1]!Consolidado[[#All],[MOD_F]],"MV",[1]!Consolidado[[#All],[MONEDA]],"Soles")/1000</f>
        <v>#REF!</v>
      </c>
      <c r="TSB478" s="30" t="e">
        <f t="shared" ref="TSB478" si="8131">+SUM(TRZ478:TSA478)</f>
        <v>#REF!</v>
      </c>
      <c r="TSC478" s="57" t="s">
        <v>284</v>
      </c>
      <c r="TSD478" s="20" t="e">
        <f>SUMIFS([1]!Consolidado[[#All],[MONTO BFH]],[1]!Consolidado[[#All],[FECHA 2]],TSC478,[1]!Consolidado[[#All],[MOD_F]],"MV",[1]!Consolidado[[#All],[MONEDA]],"Dólares")/1000</f>
        <v>#REF!</v>
      </c>
      <c r="TSE478" s="20" t="e">
        <f>SUMIFS([1]!Consolidado[[#All],[MONTO BFH]],[1]!Consolidado[[#All],[FECHA 2]],TSC478,[1]!Consolidado[[#All],[MOD_F]],"MV",[1]!Consolidado[[#All],[MONEDA]],"Soles")/1000</f>
        <v>#REF!</v>
      </c>
      <c r="TSF478" s="30" t="e">
        <f t="shared" ref="TSF478" si="8132">+SUM(TSD478:TSE478)</f>
        <v>#REF!</v>
      </c>
      <c r="TSG478" s="57" t="s">
        <v>284</v>
      </c>
      <c r="TSH478" s="20" t="e">
        <f>SUMIFS([1]!Consolidado[[#All],[MONTO BFH]],[1]!Consolidado[[#All],[FECHA 2]],TSG478,[1]!Consolidado[[#All],[MOD_F]],"MV",[1]!Consolidado[[#All],[MONEDA]],"Dólares")/1000</f>
        <v>#REF!</v>
      </c>
      <c r="TSI478" s="20" t="e">
        <f>SUMIFS([1]!Consolidado[[#All],[MONTO BFH]],[1]!Consolidado[[#All],[FECHA 2]],TSG478,[1]!Consolidado[[#All],[MOD_F]],"MV",[1]!Consolidado[[#All],[MONEDA]],"Soles")/1000</f>
        <v>#REF!</v>
      </c>
      <c r="TSJ478" s="30" t="e">
        <f t="shared" ref="TSJ478" si="8133">+SUM(TSH478:TSI478)</f>
        <v>#REF!</v>
      </c>
      <c r="TSK478" s="57" t="s">
        <v>284</v>
      </c>
      <c r="TSL478" s="20" t="e">
        <f>SUMIFS([1]!Consolidado[[#All],[MONTO BFH]],[1]!Consolidado[[#All],[FECHA 2]],TSK478,[1]!Consolidado[[#All],[MOD_F]],"MV",[1]!Consolidado[[#All],[MONEDA]],"Dólares")/1000</f>
        <v>#REF!</v>
      </c>
      <c r="TSM478" s="20" t="e">
        <f>SUMIFS([1]!Consolidado[[#All],[MONTO BFH]],[1]!Consolidado[[#All],[FECHA 2]],TSK478,[1]!Consolidado[[#All],[MOD_F]],"MV",[1]!Consolidado[[#All],[MONEDA]],"Soles")/1000</f>
        <v>#REF!</v>
      </c>
      <c r="TSN478" s="30" t="e">
        <f t="shared" ref="TSN478" si="8134">+SUM(TSL478:TSM478)</f>
        <v>#REF!</v>
      </c>
      <c r="TSO478" s="57" t="s">
        <v>284</v>
      </c>
      <c r="TSP478" s="20" t="e">
        <f>SUMIFS([1]!Consolidado[[#All],[MONTO BFH]],[1]!Consolidado[[#All],[FECHA 2]],TSO478,[1]!Consolidado[[#All],[MOD_F]],"MV",[1]!Consolidado[[#All],[MONEDA]],"Dólares")/1000</f>
        <v>#REF!</v>
      </c>
      <c r="TSQ478" s="20" t="e">
        <f>SUMIFS([1]!Consolidado[[#All],[MONTO BFH]],[1]!Consolidado[[#All],[FECHA 2]],TSO478,[1]!Consolidado[[#All],[MOD_F]],"MV",[1]!Consolidado[[#All],[MONEDA]],"Soles")/1000</f>
        <v>#REF!</v>
      </c>
      <c r="TSR478" s="30" t="e">
        <f t="shared" ref="TSR478" si="8135">+SUM(TSP478:TSQ478)</f>
        <v>#REF!</v>
      </c>
      <c r="TSS478" s="57" t="s">
        <v>284</v>
      </c>
      <c r="TST478" s="20" t="e">
        <f>SUMIFS([1]!Consolidado[[#All],[MONTO BFH]],[1]!Consolidado[[#All],[FECHA 2]],TSS478,[1]!Consolidado[[#All],[MOD_F]],"MV",[1]!Consolidado[[#All],[MONEDA]],"Dólares")/1000</f>
        <v>#REF!</v>
      </c>
      <c r="TSU478" s="20" t="e">
        <f>SUMIFS([1]!Consolidado[[#All],[MONTO BFH]],[1]!Consolidado[[#All],[FECHA 2]],TSS478,[1]!Consolidado[[#All],[MOD_F]],"MV",[1]!Consolidado[[#All],[MONEDA]],"Soles")/1000</f>
        <v>#REF!</v>
      </c>
      <c r="TSV478" s="30" t="e">
        <f t="shared" ref="TSV478" si="8136">+SUM(TST478:TSU478)</f>
        <v>#REF!</v>
      </c>
      <c r="TSW478" s="57" t="s">
        <v>284</v>
      </c>
      <c r="TSX478" s="20" t="e">
        <f>SUMIFS([1]!Consolidado[[#All],[MONTO BFH]],[1]!Consolidado[[#All],[FECHA 2]],TSW478,[1]!Consolidado[[#All],[MOD_F]],"MV",[1]!Consolidado[[#All],[MONEDA]],"Dólares")/1000</f>
        <v>#REF!</v>
      </c>
      <c r="TSY478" s="20" t="e">
        <f>SUMIFS([1]!Consolidado[[#All],[MONTO BFH]],[1]!Consolidado[[#All],[FECHA 2]],TSW478,[1]!Consolidado[[#All],[MOD_F]],"MV",[1]!Consolidado[[#All],[MONEDA]],"Soles")/1000</f>
        <v>#REF!</v>
      </c>
      <c r="TSZ478" s="30" t="e">
        <f t="shared" ref="TSZ478" si="8137">+SUM(TSX478:TSY478)</f>
        <v>#REF!</v>
      </c>
      <c r="TTA478" s="57" t="s">
        <v>284</v>
      </c>
      <c r="TTB478" s="20" t="e">
        <f>SUMIFS([1]!Consolidado[[#All],[MONTO BFH]],[1]!Consolidado[[#All],[FECHA 2]],TTA478,[1]!Consolidado[[#All],[MOD_F]],"MV",[1]!Consolidado[[#All],[MONEDA]],"Dólares")/1000</f>
        <v>#REF!</v>
      </c>
      <c r="TTC478" s="20" t="e">
        <f>SUMIFS([1]!Consolidado[[#All],[MONTO BFH]],[1]!Consolidado[[#All],[FECHA 2]],TTA478,[1]!Consolidado[[#All],[MOD_F]],"MV",[1]!Consolidado[[#All],[MONEDA]],"Soles")/1000</f>
        <v>#REF!</v>
      </c>
      <c r="TTD478" s="30" t="e">
        <f t="shared" ref="TTD478" si="8138">+SUM(TTB478:TTC478)</f>
        <v>#REF!</v>
      </c>
      <c r="TTE478" s="57" t="s">
        <v>284</v>
      </c>
      <c r="TTF478" s="20" t="e">
        <f>SUMIFS([1]!Consolidado[[#All],[MONTO BFH]],[1]!Consolidado[[#All],[FECHA 2]],TTE478,[1]!Consolidado[[#All],[MOD_F]],"MV",[1]!Consolidado[[#All],[MONEDA]],"Dólares")/1000</f>
        <v>#REF!</v>
      </c>
      <c r="TTG478" s="20" t="e">
        <f>SUMIFS([1]!Consolidado[[#All],[MONTO BFH]],[1]!Consolidado[[#All],[FECHA 2]],TTE478,[1]!Consolidado[[#All],[MOD_F]],"MV",[1]!Consolidado[[#All],[MONEDA]],"Soles")/1000</f>
        <v>#REF!</v>
      </c>
      <c r="TTH478" s="30" t="e">
        <f t="shared" ref="TTH478" si="8139">+SUM(TTF478:TTG478)</f>
        <v>#REF!</v>
      </c>
      <c r="TTI478" s="57" t="s">
        <v>284</v>
      </c>
      <c r="TTJ478" s="20" t="e">
        <f>SUMIFS([1]!Consolidado[[#All],[MONTO BFH]],[1]!Consolidado[[#All],[FECHA 2]],TTI478,[1]!Consolidado[[#All],[MOD_F]],"MV",[1]!Consolidado[[#All],[MONEDA]],"Dólares")/1000</f>
        <v>#REF!</v>
      </c>
      <c r="TTK478" s="20" t="e">
        <f>SUMIFS([1]!Consolidado[[#All],[MONTO BFH]],[1]!Consolidado[[#All],[FECHA 2]],TTI478,[1]!Consolidado[[#All],[MOD_F]],"MV",[1]!Consolidado[[#All],[MONEDA]],"Soles")/1000</f>
        <v>#REF!</v>
      </c>
      <c r="TTL478" s="30" t="e">
        <f t="shared" ref="TTL478" si="8140">+SUM(TTJ478:TTK478)</f>
        <v>#REF!</v>
      </c>
      <c r="TTM478" s="57" t="s">
        <v>284</v>
      </c>
      <c r="TTN478" s="20" t="e">
        <f>SUMIFS([1]!Consolidado[[#All],[MONTO BFH]],[1]!Consolidado[[#All],[FECHA 2]],TTM478,[1]!Consolidado[[#All],[MOD_F]],"MV",[1]!Consolidado[[#All],[MONEDA]],"Dólares")/1000</f>
        <v>#REF!</v>
      </c>
      <c r="TTO478" s="20" t="e">
        <f>SUMIFS([1]!Consolidado[[#All],[MONTO BFH]],[1]!Consolidado[[#All],[FECHA 2]],TTM478,[1]!Consolidado[[#All],[MOD_F]],"MV",[1]!Consolidado[[#All],[MONEDA]],"Soles")/1000</f>
        <v>#REF!</v>
      </c>
      <c r="TTP478" s="30" t="e">
        <f t="shared" ref="TTP478" si="8141">+SUM(TTN478:TTO478)</f>
        <v>#REF!</v>
      </c>
      <c r="TTQ478" s="57" t="s">
        <v>284</v>
      </c>
      <c r="TTR478" s="20" t="e">
        <f>SUMIFS([1]!Consolidado[[#All],[MONTO BFH]],[1]!Consolidado[[#All],[FECHA 2]],TTQ478,[1]!Consolidado[[#All],[MOD_F]],"MV",[1]!Consolidado[[#All],[MONEDA]],"Dólares")/1000</f>
        <v>#REF!</v>
      </c>
      <c r="TTS478" s="20" t="e">
        <f>SUMIFS([1]!Consolidado[[#All],[MONTO BFH]],[1]!Consolidado[[#All],[FECHA 2]],TTQ478,[1]!Consolidado[[#All],[MOD_F]],"MV",[1]!Consolidado[[#All],[MONEDA]],"Soles")/1000</f>
        <v>#REF!</v>
      </c>
      <c r="TTT478" s="30" t="e">
        <f t="shared" ref="TTT478" si="8142">+SUM(TTR478:TTS478)</f>
        <v>#REF!</v>
      </c>
      <c r="TTU478" s="57" t="s">
        <v>284</v>
      </c>
      <c r="TTV478" s="20" t="e">
        <f>SUMIFS([1]!Consolidado[[#All],[MONTO BFH]],[1]!Consolidado[[#All],[FECHA 2]],TTU478,[1]!Consolidado[[#All],[MOD_F]],"MV",[1]!Consolidado[[#All],[MONEDA]],"Dólares")/1000</f>
        <v>#REF!</v>
      </c>
      <c r="TTW478" s="20" t="e">
        <f>SUMIFS([1]!Consolidado[[#All],[MONTO BFH]],[1]!Consolidado[[#All],[FECHA 2]],TTU478,[1]!Consolidado[[#All],[MOD_F]],"MV",[1]!Consolidado[[#All],[MONEDA]],"Soles")/1000</f>
        <v>#REF!</v>
      </c>
      <c r="TTX478" s="30" t="e">
        <f t="shared" ref="TTX478" si="8143">+SUM(TTV478:TTW478)</f>
        <v>#REF!</v>
      </c>
      <c r="TTY478" s="57" t="s">
        <v>284</v>
      </c>
      <c r="TTZ478" s="20" t="e">
        <f>SUMIFS([1]!Consolidado[[#All],[MONTO BFH]],[1]!Consolidado[[#All],[FECHA 2]],TTY478,[1]!Consolidado[[#All],[MOD_F]],"MV",[1]!Consolidado[[#All],[MONEDA]],"Dólares")/1000</f>
        <v>#REF!</v>
      </c>
      <c r="TUA478" s="20" t="e">
        <f>SUMIFS([1]!Consolidado[[#All],[MONTO BFH]],[1]!Consolidado[[#All],[FECHA 2]],TTY478,[1]!Consolidado[[#All],[MOD_F]],"MV",[1]!Consolidado[[#All],[MONEDA]],"Soles")/1000</f>
        <v>#REF!</v>
      </c>
      <c r="TUB478" s="30" t="e">
        <f t="shared" ref="TUB478" si="8144">+SUM(TTZ478:TUA478)</f>
        <v>#REF!</v>
      </c>
      <c r="TUC478" s="57" t="s">
        <v>284</v>
      </c>
      <c r="TUD478" s="20" t="e">
        <f>SUMIFS([1]!Consolidado[[#All],[MONTO BFH]],[1]!Consolidado[[#All],[FECHA 2]],TUC478,[1]!Consolidado[[#All],[MOD_F]],"MV",[1]!Consolidado[[#All],[MONEDA]],"Dólares")/1000</f>
        <v>#REF!</v>
      </c>
      <c r="TUE478" s="20" t="e">
        <f>SUMIFS([1]!Consolidado[[#All],[MONTO BFH]],[1]!Consolidado[[#All],[FECHA 2]],TUC478,[1]!Consolidado[[#All],[MOD_F]],"MV",[1]!Consolidado[[#All],[MONEDA]],"Soles")/1000</f>
        <v>#REF!</v>
      </c>
      <c r="TUF478" s="30" t="e">
        <f t="shared" ref="TUF478" si="8145">+SUM(TUD478:TUE478)</f>
        <v>#REF!</v>
      </c>
      <c r="TUG478" s="57" t="s">
        <v>284</v>
      </c>
      <c r="TUH478" s="20" t="e">
        <f>SUMIFS([1]!Consolidado[[#All],[MONTO BFH]],[1]!Consolidado[[#All],[FECHA 2]],TUG478,[1]!Consolidado[[#All],[MOD_F]],"MV",[1]!Consolidado[[#All],[MONEDA]],"Dólares")/1000</f>
        <v>#REF!</v>
      </c>
      <c r="TUI478" s="20" t="e">
        <f>SUMIFS([1]!Consolidado[[#All],[MONTO BFH]],[1]!Consolidado[[#All],[FECHA 2]],TUG478,[1]!Consolidado[[#All],[MOD_F]],"MV",[1]!Consolidado[[#All],[MONEDA]],"Soles")/1000</f>
        <v>#REF!</v>
      </c>
      <c r="TUJ478" s="30" t="e">
        <f t="shared" ref="TUJ478" si="8146">+SUM(TUH478:TUI478)</f>
        <v>#REF!</v>
      </c>
      <c r="TUK478" s="57" t="s">
        <v>284</v>
      </c>
      <c r="TUL478" s="20" t="e">
        <f>SUMIFS([1]!Consolidado[[#All],[MONTO BFH]],[1]!Consolidado[[#All],[FECHA 2]],TUK478,[1]!Consolidado[[#All],[MOD_F]],"MV",[1]!Consolidado[[#All],[MONEDA]],"Dólares")/1000</f>
        <v>#REF!</v>
      </c>
      <c r="TUM478" s="20" t="e">
        <f>SUMIFS([1]!Consolidado[[#All],[MONTO BFH]],[1]!Consolidado[[#All],[FECHA 2]],TUK478,[1]!Consolidado[[#All],[MOD_F]],"MV",[1]!Consolidado[[#All],[MONEDA]],"Soles")/1000</f>
        <v>#REF!</v>
      </c>
      <c r="TUN478" s="30" t="e">
        <f t="shared" ref="TUN478" si="8147">+SUM(TUL478:TUM478)</f>
        <v>#REF!</v>
      </c>
      <c r="TUO478" s="57" t="s">
        <v>284</v>
      </c>
      <c r="TUP478" s="20" t="e">
        <f>SUMIFS([1]!Consolidado[[#All],[MONTO BFH]],[1]!Consolidado[[#All],[FECHA 2]],TUO478,[1]!Consolidado[[#All],[MOD_F]],"MV",[1]!Consolidado[[#All],[MONEDA]],"Dólares")/1000</f>
        <v>#REF!</v>
      </c>
      <c r="TUQ478" s="20" t="e">
        <f>SUMIFS([1]!Consolidado[[#All],[MONTO BFH]],[1]!Consolidado[[#All],[FECHA 2]],TUO478,[1]!Consolidado[[#All],[MOD_F]],"MV",[1]!Consolidado[[#All],[MONEDA]],"Soles")/1000</f>
        <v>#REF!</v>
      </c>
      <c r="TUR478" s="30" t="e">
        <f t="shared" ref="TUR478" si="8148">+SUM(TUP478:TUQ478)</f>
        <v>#REF!</v>
      </c>
      <c r="TUS478" s="57" t="s">
        <v>284</v>
      </c>
      <c r="TUT478" s="20" t="e">
        <f>SUMIFS([1]!Consolidado[[#All],[MONTO BFH]],[1]!Consolidado[[#All],[FECHA 2]],TUS478,[1]!Consolidado[[#All],[MOD_F]],"MV",[1]!Consolidado[[#All],[MONEDA]],"Dólares")/1000</f>
        <v>#REF!</v>
      </c>
      <c r="TUU478" s="20" t="e">
        <f>SUMIFS([1]!Consolidado[[#All],[MONTO BFH]],[1]!Consolidado[[#All],[FECHA 2]],TUS478,[1]!Consolidado[[#All],[MOD_F]],"MV",[1]!Consolidado[[#All],[MONEDA]],"Soles")/1000</f>
        <v>#REF!</v>
      </c>
      <c r="TUV478" s="30" t="e">
        <f t="shared" ref="TUV478" si="8149">+SUM(TUT478:TUU478)</f>
        <v>#REF!</v>
      </c>
      <c r="TUW478" s="57" t="s">
        <v>284</v>
      </c>
      <c r="TUX478" s="20" t="e">
        <f>SUMIFS([1]!Consolidado[[#All],[MONTO BFH]],[1]!Consolidado[[#All],[FECHA 2]],TUW478,[1]!Consolidado[[#All],[MOD_F]],"MV",[1]!Consolidado[[#All],[MONEDA]],"Dólares")/1000</f>
        <v>#REF!</v>
      </c>
      <c r="TUY478" s="20" t="e">
        <f>SUMIFS([1]!Consolidado[[#All],[MONTO BFH]],[1]!Consolidado[[#All],[FECHA 2]],TUW478,[1]!Consolidado[[#All],[MOD_F]],"MV",[1]!Consolidado[[#All],[MONEDA]],"Soles")/1000</f>
        <v>#REF!</v>
      </c>
      <c r="TUZ478" s="30" t="e">
        <f t="shared" ref="TUZ478" si="8150">+SUM(TUX478:TUY478)</f>
        <v>#REF!</v>
      </c>
      <c r="TVA478" s="57" t="s">
        <v>284</v>
      </c>
      <c r="TVB478" s="20" t="e">
        <f>SUMIFS([1]!Consolidado[[#All],[MONTO BFH]],[1]!Consolidado[[#All],[FECHA 2]],TVA478,[1]!Consolidado[[#All],[MOD_F]],"MV",[1]!Consolidado[[#All],[MONEDA]],"Dólares")/1000</f>
        <v>#REF!</v>
      </c>
      <c r="TVC478" s="20" t="e">
        <f>SUMIFS([1]!Consolidado[[#All],[MONTO BFH]],[1]!Consolidado[[#All],[FECHA 2]],TVA478,[1]!Consolidado[[#All],[MOD_F]],"MV",[1]!Consolidado[[#All],[MONEDA]],"Soles")/1000</f>
        <v>#REF!</v>
      </c>
      <c r="TVD478" s="30" t="e">
        <f t="shared" ref="TVD478" si="8151">+SUM(TVB478:TVC478)</f>
        <v>#REF!</v>
      </c>
      <c r="TVE478" s="57" t="s">
        <v>284</v>
      </c>
      <c r="TVF478" s="20" t="e">
        <f>SUMIFS([1]!Consolidado[[#All],[MONTO BFH]],[1]!Consolidado[[#All],[FECHA 2]],TVE478,[1]!Consolidado[[#All],[MOD_F]],"MV",[1]!Consolidado[[#All],[MONEDA]],"Dólares")/1000</f>
        <v>#REF!</v>
      </c>
      <c r="TVG478" s="20" t="e">
        <f>SUMIFS([1]!Consolidado[[#All],[MONTO BFH]],[1]!Consolidado[[#All],[FECHA 2]],TVE478,[1]!Consolidado[[#All],[MOD_F]],"MV",[1]!Consolidado[[#All],[MONEDA]],"Soles")/1000</f>
        <v>#REF!</v>
      </c>
      <c r="TVH478" s="30" t="e">
        <f t="shared" ref="TVH478" si="8152">+SUM(TVF478:TVG478)</f>
        <v>#REF!</v>
      </c>
      <c r="TVI478" s="57" t="s">
        <v>284</v>
      </c>
      <c r="TVJ478" s="20" t="e">
        <f>SUMIFS([1]!Consolidado[[#All],[MONTO BFH]],[1]!Consolidado[[#All],[FECHA 2]],TVI478,[1]!Consolidado[[#All],[MOD_F]],"MV",[1]!Consolidado[[#All],[MONEDA]],"Dólares")/1000</f>
        <v>#REF!</v>
      </c>
      <c r="TVK478" s="20" t="e">
        <f>SUMIFS([1]!Consolidado[[#All],[MONTO BFH]],[1]!Consolidado[[#All],[FECHA 2]],TVI478,[1]!Consolidado[[#All],[MOD_F]],"MV",[1]!Consolidado[[#All],[MONEDA]],"Soles")/1000</f>
        <v>#REF!</v>
      </c>
      <c r="TVL478" s="30" t="e">
        <f t="shared" ref="TVL478" si="8153">+SUM(TVJ478:TVK478)</f>
        <v>#REF!</v>
      </c>
      <c r="TVM478" s="57" t="s">
        <v>284</v>
      </c>
      <c r="TVN478" s="20" t="e">
        <f>SUMIFS([1]!Consolidado[[#All],[MONTO BFH]],[1]!Consolidado[[#All],[FECHA 2]],TVM478,[1]!Consolidado[[#All],[MOD_F]],"MV",[1]!Consolidado[[#All],[MONEDA]],"Dólares")/1000</f>
        <v>#REF!</v>
      </c>
      <c r="TVO478" s="20" t="e">
        <f>SUMIFS([1]!Consolidado[[#All],[MONTO BFH]],[1]!Consolidado[[#All],[FECHA 2]],TVM478,[1]!Consolidado[[#All],[MOD_F]],"MV",[1]!Consolidado[[#All],[MONEDA]],"Soles")/1000</f>
        <v>#REF!</v>
      </c>
      <c r="TVP478" s="30" t="e">
        <f t="shared" ref="TVP478" si="8154">+SUM(TVN478:TVO478)</f>
        <v>#REF!</v>
      </c>
      <c r="TVQ478" s="57" t="s">
        <v>284</v>
      </c>
      <c r="TVR478" s="20" t="e">
        <f>SUMIFS([1]!Consolidado[[#All],[MONTO BFH]],[1]!Consolidado[[#All],[FECHA 2]],TVQ478,[1]!Consolidado[[#All],[MOD_F]],"MV",[1]!Consolidado[[#All],[MONEDA]],"Dólares")/1000</f>
        <v>#REF!</v>
      </c>
      <c r="TVS478" s="20" t="e">
        <f>SUMIFS([1]!Consolidado[[#All],[MONTO BFH]],[1]!Consolidado[[#All],[FECHA 2]],TVQ478,[1]!Consolidado[[#All],[MOD_F]],"MV",[1]!Consolidado[[#All],[MONEDA]],"Soles")/1000</f>
        <v>#REF!</v>
      </c>
      <c r="TVT478" s="30" t="e">
        <f t="shared" ref="TVT478" si="8155">+SUM(TVR478:TVS478)</f>
        <v>#REF!</v>
      </c>
      <c r="TVU478" s="57" t="s">
        <v>284</v>
      </c>
      <c r="TVV478" s="20" t="e">
        <f>SUMIFS([1]!Consolidado[[#All],[MONTO BFH]],[1]!Consolidado[[#All],[FECHA 2]],TVU478,[1]!Consolidado[[#All],[MOD_F]],"MV",[1]!Consolidado[[#All],[MONEDA]],"Dólares")/1000</f>
        <v>#REF!</v>
      </c>
      <c r="TVW478" s="20" t="e">
        <f>SUMIFS([1]!Consolidado[[#All],[MONTO BFH]],[1]!Consolidado[[#All],[FECHA 2]],TVU478,[1]!Consolidado[[#All],[MOD_F]],"MV",[1]!Consolidado[[#All],[MONEDA]],"Soles")/1000</f>
        <v>#REF!</v>
      </c>
      <c r="TVX478" s="30" t="e">
        <f t="shared" ref="TVX478" si="8156">+SUM(TVV478:TVW478)</f>
        <v>#REF!</v>
      </c>
      <c r="TVY478" s="57" t="s">
        <v>284</v>
      </c>
      <c r="TVZ478" s="20" t="e">
        <f>SUMIFS([1]!Consolidado[[#All],[MONTO BFH]],[1]!Consolidado[[#All],[FECHA 2]],TVY478,[1]!Consolidado[[#All],[MOD_F]],"MV",[1]!Consolidado[[#All],[MONEDA]],"Dólares")/1000</f>
        <v>#REF!</v>
      </c>
      <c r="TWA478" s="20" t="e">
        <f>SUMIFS([1]!Consolidado[[#All],[MONTO BFH]],[1]!Consolidado[[#All],[FECHA 2]],TVY478,[1]!Consolidado[[#All],[MOD_F]],"MV",[1]!Consolidado[[#All],[MONEDA]],"Soles")/1000</f>
        <v>#REF!</v>
      </c>
      <c r="TWB478" s="30" t="e">
        <f t="shared" ref="TWB478" si="8157">+SUM(TVZ478:TWA478)</f>
        <v>#REF!</v>
      </c>
      <c r="TWC478" s="57" t="s">
        <v>284</v>
      </c>
      <c r="TWD478" s="20" t="e">
        <f>SUMIFS([1]!Consolidado[[#All],[MONTO BFH]],[1]!Consolidado[[#All],[FECHA 2]],TWC478,[1]!Consolidado[[#All],[MOD_F]],"MV",[1]!Consolidado[[#All],[MONEDA]],"Dólares")/1000</f>
        <v>#REF!</v>
      </c>
      <c r="TWE478" s="20" t="e">
        <f>SUMIFS([1]!Consolidado[[#All],[MONTO BFH]],[1]!Consolidado[[#All],[FECHA 2]],TWC478,[1]!Consolidado[[#All],[MOD_F]],"MV",[1]!Consolidado[[#All],[MONEDA]],"Soles")/1000</f>
        <v>#REF!</v>
      </c>
      <c r="TWF478" s="30" t="e">
        <f t="shared" ref="TWF478" si="8158">+SUM(TWD478:TWE478)</f>
        <v>#REF!</v>
      </c>
      <c r="TWG478" s="57" t="s">
        <v>284</v>
      </c>
      <c r="TWH478" s="20" t="e">
        <f>SUMIFS([1]!Consolidado[[#All],[MONTO BFH]],[1]!Consolidado[[#All],[FECHA 2]],TWG478,[1]!Consolidado[[#All],[MOD_F]],"MV",[1]!Consolidado[[#All],[MONEDA]],"Dólares")/1000</f>
        <v>#REF!</v>
      </c>
      <c r="TWI478" s="20" t="e">
        <f>SUMIFS([1]!Consolidado[[#All],[MONTO BFH]],[1]!Consolidado[[#All],[FECHA 2]],TWG478,[1]!Consolidado[[#All],[MOD_F]],"MV",[1]!Consolidado[[#All],[MONEDA]],"Soles")/1000</f>
        <v>#REF!</v>
      </c>
      <c r="TWJ478" s="30" t="e">
        <f t="shared" ref="TWJ478" si="8159">+SUM(TWH478:TWI478)</f>
        <v>#REF!</v>
      </c>
      <c r="TWK478" s="57" t="s">
        <v>284</v>
      </c>
      <c r="TWL478" s="20" t="e">
        <f>SUMIFS([1]!Consolidado[[#All],[MONTO BFH]],[1]!Consolidado[[#All],[FECHA 2]],TWK478,[1]!Consolidado[[#All],[MOD_F]],"MV",[1]!Consolidado[[#All],[MONEDA]],"Dólares")/1000</f>
        <v>#REF!</v>
      </c>
      <c r="TWM478" s="20" t="e">
        <f>SUMIFS([1]!Consolidado[[#All],[MONTO BFH]],[1]!Consolidado[[#All],[FECHA 2]],TWK478,[1]!Consolidado[[#All],[MOD_F]],"MV",[1]!Consolidado[[#All],[MONEDA]],"Soles")/1000</f>
        <v>#REF!</v>
      </c>
      <c r="TWN478" s="30" t="e">
        <f t="shared" ref="TWN478" si="8160">+SUM(TWL478:TWM478)</f>
        <v>#REF!</v>
      </c>
      <c r="TWO478" s="57" t="s">
        <v>284</v>
      </c>
      <c r="TWP478" s="20" t="e">
        <f>SUMIFS([1]!Consolidado[[#All],[MONTO BFH]],[1]!Consolidado[[#All],[FECHA 2]],TWO478,[1]!Consolidado[[#All],[MOD_F]],"MV",[1]!Consolidado[[#All],[MONEDA]],"Dólares")/1000</f>
        <v>#REF!</v>
      </c>
      <c r="TWQ478" s="20" t="e">
        <f>SUMIFS([1]!Consolidado[[#All],[MONTO BFH]],[1]!Consolidado[[#All],[FECHA 2]],TWO478,[1]!Consolidado[[#All],[MOD_F]],"MV",[1]!Consolidado[[#All],[MONEDA]],"Soles")/1000</f>
        <v>#REF!</v>
      </c>
      <c r="TWR478" s="30" t="e">
        <f t="shared" ref="TWR478" si="8161">+SUM(TWP478:TWQ478)</f>
        <v>#REF!</v>
      </c>
      <c r="TWS478" s="57" t="s">
        <v>284</v>
      </c>
      <c r="TWT478" s="20" t="e">
        <f>SUMIFS([1]!Consolidado[[#All],[MONTO BFH]],[1]!Consolidado[[#All],[FECHA 2]],TWS478,[1]!Consolidado[[#All],[MOD_F]],"MV",[1]!Consolidado[[#All],[MONEDA]],"Dólares")/1000</f>
        <v>#REF!</v>
      </c>
      <c r="TWU478" s="20" t="e">
        <f>SUMIFS([1]!Consolidado[[#All],[MONTO BFH]],[1]!Consolidado[[#All],[FECHA 2]],TWS478,[1]!Consolidado[[#All],[MOD_F]],"MV",[1]!Consolidado[[#All],[MONEDA]],"Soles")/1000</f>
        <v>#REF!</v>
      </c>
      <c r="TWV478" s="30" t="e">
        <f t="shared" ref="TWV478" si="8162">+SUM(TWT478:TWU478)</f>
        <v>#REF!</v>
      </c>
      <c r="TWW478" s="57" t="s">
        <v>284</v>
      </c>
      <c r="TWX478" s="20" t="e">
        <f>SUMIFS([1]!Consolidado[[#All],[MONTO BFH]],[1]!Consolidado[[#All],[FECHA 2]],TWW478,[1]!Consolidado[[#All],[MOD_F]],"MV",[1]!Consolidado[[#All],[MONEDA]],"Dólares")/1000</f>
        <v>#REF!</v>
      </c>
      <c r="TWY478" s="20" t="e">
        <f>SUMIFS([1]!Consolidado[[#All],[MONTO BFH]],[1]!Consolidado[[#All],[FECHA 2]],TWW478,[1]!Consolidado[[#All],[MOD_F]],"MV",[1]!Consolidado[[#All],[MONEDA]],"Soles")/1000</f>
        <v>#REF!</v>
      </c>
      <c r="TWZ478" s="30" t="e">
        <f t="shared" ref="TWZ478" si="8163">+SUM(TWX478:TWY478)</f>
        <v>#REF!</v>
      </c>
      <c r="TXA478" s="57" t="s">
        <v>284</v>
      </c>
      <c r="TXB478" s="20" t="e">
        <f>SUMIFS([1]!Consolidado[[#All],[MONTO BFH]],[1]!Consolidado[[#All],[FECHA 2]],TXA478,[1]!Consolidado[[#All],[MOD_F]],"MV",[1]!Consolidado[[#All],[MONEDA]],"Dólares")/1000</f>
        <v>#REF!</v>
      </c>
      <c r="TXC478" s="20" t="e">
        <f>SUMIFS([1]!Consolidado[[#All],[MONTO BFH]],[1]!Consolidado[[#All],[FECHA 2]],TXA478,[1]!Consolidado[[#All],[MOD_F]],"MV",[1]!Consolidado[[#All],[MONEDA]],"Soles")/1000</f>
        <v>#REF!</v>
      </c>
      <c r="TXD478" s="30" t="e">
        <f t="shared" ref="TXD478" si="8164">+SUM(TXB478:TXC478)</f>
        <v>#REF!</v>
      </c>
      <c r="TXE478" s="57" t="s">
        <v>284</v>
      </c>
      <c r="TXF478" s="20" t="e">
        <f>SUMIFS([1]!Consolidado[[#All],[MONTO BFH]],[1]!Consolidado[[#All],[FECHA 2]],TXE478,[1]!Consolidado[[#All],[MOD_F]],"MV",[1]!Consolidado[[#All],[MONEDA]],"Dólares")/1000</f>
        <v>#REF!</v>
      </c>
      <c r="TXG478" s="20" t="e">
        <f>SUMIFS([1]!Consolidado[[#All],[MONTO BFH]],[1]!Consolidado[[#All],[FECHA 2]],TXE478,[1]!Consolidado[[#All],[MOD_F]],"MV",[1]!Consolidado[[#All],[MONEDA]],"Soles")/1000</f>
        <v>#REF!</v>
      </c>
      <c r="TXH478" s="30" t="e">
        <f t="shared" ref="TXH478" si="8165">+SUM(TXF478:TXG478)</f>
        <v>#REF!</v>
      </c>
      <c r="TXI478" s="57" t="s">
        <v>284</v>
      </c>
      <c r="TXJ478" s="20" t="e">
        <f>SUMIFS([1]!Consolidado[[#All],[MONTO BFH]],[1]!Consolidado[[#All],[FECHA 2]],TXI478,[1]!Consolidado[[#All],[MOD_F]],"MV",[1]!Consolidado[[#All],[MONEDA]],"Dólares")/1000</f>
        <v>#REF!</v>
      </c>
      <c r="TXK478" s="20" t="e">
        <f>SUMIFS([1]!Consolidado[[#All],[MONTO BFH]],[1]!Consolidado[[#All],[FECHA 2]],TXI478,[1]!Consolidado[[#All],[MOD_F]],"MV",[1]!Consolidado[[#All],[MONEDA]],"Soles")/1000</f>
        <v>#REF!</v>
      </c>
      <c r="TXL478" s="30" t="e">
        <f t="shared" ref="TXL478" si="8166">+SUM(TXJ478:TXK478)</f>
        <v>#REF!</v>
      </c>
      <c r="TXM478" s="57" t="s">
        <v>284</v>
      </c>
      <c r="TXN478" s="20" t="e">
        <f>SUMIFS([1]!Consolidado[[#All],[MONTO BFH]],[1]!Consolidado[[#All],[FECHA 2]],TXM478,[1]!Consolidado[[#All],[MOD_F]],"MV",[1]!Consolidado[[#All],[MONEDA]],"Dólares")/1000</f>
        <v>#REF!</v>
      </c>
      <c r="TXO478" s="20" t="e">
        <f>SUMIFS([1]!Consolidado[[#All],[MONTO BFH]],[1]!Consolidado[[#All],[FECHA 2]],TXM478,[1]!Consolidado[[#All],[MOD_F]],"MV",[1]!Consolidado[[#All],[MONEDA]],"Soles")/1000</f>
        <v>#REF!</v>
      </c>
      <c r="TXP478" s="30" t="e">
        <f t="shared" ref="TXP478" si="8167">+SUM(TXN478:TXO478)</f>
        <v>#REF!</v>
      </c>
      <c r="TXQ478" s="57" t="s">
        <v>284</v>
      </c>
      <c r="TXR478" s="20" t="e">
        <f>SUMIFS([1]!Consolidado[[#All],[MONTO BFH]],[1]!Consolidado[[#All],[FECHA 2]],TXQ478,[1]!Consolidado[[#All],[MOD_F]],"MV",[1]!Consolidado[[#All],[MONEDA]],"Dólares")/1000</f>
        <v>#REF!</v>
      </c>
      <c r="TXS478" s="20" t="e">
        <f>SUMIFS([1]!Consolidado[[#All],[MONTO BFH]],[1]!Consolidado[[#All],[FECHA 2]],TXQ478,[1]!Consolidado[[#All],[MOD_F]],"MV",[1]!Consolidado[[#All],[MONEDA]],"Soles")/1000</f>
        <v>#REF!</v>
      </c>
      <c r="TXT478" s="30" t="e">
        <f t="shared" ref="TXT478" si="8168">+SUM(TXR478:TXS478)</f>
        <v>#REF!</v>
      </c>
      <c r="TXU478" s="57" t="s">
        <v>284</v>
      </c>
      <c r="TXV478" s="20" t="e">
        <f>SUMIFS([1]!Consolidado[[#All],[MONTO BFH]],[1]!Consolidado[[#All],[FECHA 2]],TXU478,[1]!Consolidado[[#All],[MOD_F]],"MV",[1]!Consolidado[[#All],[MONEDA]],"Dólares")/1000</f>
        <v>#REF!</v>
      </c>
      <c r="TXW478" s="20" t="e">
        <f>SUMIFS([1]!Consolidado[[#All],[MONTO BFH]],[1]!Consolidado[[#All],[FECHA 2]],TXU478,[1]!Consolidado[[#All],[MOD_F]],"MV",[1]!Consolidado[[#All],[MONEDA]],"Soles")/1000</f>
        <v>#REF!</v>
      </c>
      <c r="TXX478" s="30" t="e">
        <f t="shared" ref="TXX478" si="8169">+SUM(TXV478:TXW478)</f>
        <v>#REF!</v>
      </c>
      <c r="TXY478" s="57" t="s">
        <v>284</v>
      </c>
      <c r="TXZ478" s="20" t="e">
        <f>SUMIFS([1]!Consolidado[[#All],[MONTO BFH]],[1]!Consolidado[[#All],[FECHA 2]],TXY478,[1]!Consolidado[[#All],[MOD_F]],"MV",[1]!Consolidado[[#All],[MONEDA]],"Dólares")/1000</f>
        <v>#REF!</v>
      </c>
      <c r="TYA478" s="20" t="e">
        <f>SUMIFS([1]!Consolidado[[#All],[MONTO BFH]],[1]!Consolidado[[#All],[FECHA 2]],TXY478,[1]!Consolidado[[#All],[MOD_F]],"MV",[1]!Consolidado[[#All],[MONEDA]],"Soles")/1000</f>
        <v>#REF!</v>
      </c>
      <c r="TYB478" s="30" t="e">
        <f t="shared" ref="TYB478" si="8170">+SUM(TXZ478:TYA478)</f>
        <v>#REF!</v>
      </c>
      <c r="TYC478" s="57" t="s">
        <v>284</v>
      </c>
      <c r="TYD478" s="20" t="e">
        <f>SUMIFS([1]!Consolidado[[#All],[MONTO BFH]],[1]!Consolidado[[#All],[FECHA 2]],TYC478,[1]!Consolidado[[#All],[MOD_F]],"MV",[1]!Consolidado[[#All],[MONEDA]],"Dólares")/1000</f>
        <v>#REF!</v>
      </c>
      <c r="TYE478" s="20" t="e">
        <f>SUMIFS([1]!Consolidado[[#All],[MONTO BFH]],[1]!Consolidado[[#All],[FECHA 2]],TYC478,[1]!Consolidado[[#All],[MOD_F]],"MV",[1]!Consolidado[[#All],[MONEDA]],"Soles")/1000</f>
        <v>#REF!</v>
      </c>
      <c r="TYF478" s="30" t="e">
        <f t="shared" ref="TYF478" si="8171">+SUM(TYD478:TYE478)</f>
        <v>#REF!</v>
      </c>
      <c r="TYG478" s="57" t="s">
        <v>284</v>
      </c>
      <c r="TYH478" s="20" t="e">
        <f>SUMIFS([1]!Consolidado[[#All],[MONTO BFH]],[1]!Consolidado[[#All],[FECHA 2]],TYG478,[1]!Consolidado[[#All],[MOD_F]],"MV",[1]!Consolidado[[#All],[MONEDA]],"Dólares")/1000</f>
        <v>#REF!</v>
      </c>
      <c r="TYI478" s="20" t="e">
        <f>SUMIFS([1]!Consolidado[[#All],[MONTO BFH]],[1]!Consolidado[[#All],[FECHA 2]],TYG478,[1]!Consolidado[[#All],[MOD_F]],"MV",[1]!Consolidado[[#All],[MONEDA]],"Soles")/1000</f>
        <v>#REF!</v>
      </c>
      <c r="TYJ478" s="30" t="e">
        <f t="shared" ref="TYJ478" si="8172">+SUM(TYH478:TYI478)</f>
        <v>#REF!</v>
      </c>
      <c r="TYK478" s="57" t="s">
        <v>284</v>
      </c>
      <c r="TYL478" s="20" t="e">
        <f>SUMIFS([1]!Consolidado[[#All],[MONTO BFH]],[1]!Consolidado[[#All],[FECHA 2]],TYK478,[1]!Consolidado[[#All],[MOD_F]],"MV",[1]!Consolidado[[#All],[MONEDA]],"Dólares")/1000</f>
        <v>#REF!</v>
      </c>
      <c r="TYM478" s="20" t="e">
        <f>SUMIFS([1]!Consolidado[[#All],[MONTO BFH]],[1]!Consolidado[[#All],[FECHA 2]],TYK478,[1]!Consolidado[[#All],[MOD_F]],"MV",[1]!Consolidado[[#All],[MONEDA]],"Soles")/1000</f>
        <v>#REF!</v>
      </c>
      <c r="TYN478" s="30" t="e">
        <f t="shared" ref="TYN478" si="8173">+SUM(TYL478:TYM478)</f>
        <v>#REF!</v>
      </c>
      <c r="TYO478" s="57" t="s">
        <v>284</v>
      </c>
      <c r="TYP478" s="20" t="e">
        <f>SUMIFS([1]!Consolidado[[#All],[MONTO BFH]],[1]!Consolidado[[#All],[FECHA 2]],TYO478,[1]!Consolidado[[#All],[MOD_F]],"MV",[1]!Consolidado[[#All],[MONEDA]],"Dólares")/1000</f>
        <v>#REF!</v>
      </c>
      <c r="TYQ478" s="20" t="e">
        <f>SUMIFS([1]!Consolidado[[#All],[MONTO BFH]],[1]!Consolidado[[#All],[FECHA 2]],TYO478,[1]!Consolidado[[#All],[MOD_F]],"MV",[1]!Consolidado[[#All],[MONEDA]],"Soles")/1000</f>
        <v>#REF!</v>
      </c>
      <c r="TYR478" s="30" t="e">
        <f t="shared" ref="TYR478" si="8174">+SUM(TYP478:TYQ478)</f>
        <v>#REF!</v>
      </c>
      <c r="TYS478" s="57" t="s">
        <v>284</v>
      </c>
      <c r="TYT478" s="20" t="e">
        <f>SUMIFS([1]!Consolidado[[#All],[MONTO BFH]],[1]!Consolidado[[#All],[FECHA 2]],TYS478,[1]!Consolidado[[#All],[MOD_F]],"MV",[1]!Consolidado[[#All],[MONEDA]],"Dólares")/1000</f>
        <v>#REF!</v>
      </c>
      <c r="TYU478" s="20" t="e">
        <f>SUMIFS([1]!Consolidado[[#All],[MONTO BFH]],[1]!Consolidado[[#All],[FECHA 2]],TYS478,[1]!Consolidado[[#All],[MOD_F]],"MV",[1]!Consolidado[[#All],[MONEDA]],"Soles")/1000</f>
        <v>#REF!</v>
      </c>
      <c r="TYV478" s="30" t="e">
        <f t="shared" ref="TYV478" si="8175">+SUM(TYT478:TYU478)</f>
        <v>#REF!</v>
      </c>
      <c r="TYW478" s="57" t="s">
        <v>284</v>
      </c>
      <c r="TYX478" s="20" t="e">
        <f>SUMIFS([1]!Consolidado[[#All],[MONTO BFH]],[1]!Consolidado[[#All],[FECHA 2]],TYW478,[1]!Consolidado[[#All],[MOD_F]],"MV",[1]!Consolidado[[#All],[MONEDA]],"Dólares")/1000</f>
        <v>#REF!</v>
      </c>
      <c r="TYY478" s="20" t="e">
        <f>SUMIFS([1]!Consolidado[[#All],[MONTO BFH]],[1]!Consolidado[[#All],[FECHA 2]],TYW478,[1]!Consolidado[[#All],[MOD_F]],"MV",[1]!Consolidado[[#All],[MONEDA]],"Soles")/1000</f>
        <v>#REF!</v>
      </c>
      <c r="TYZ478" s="30" t="e">
        <f t="shared" ref="TYZ478" si="8176">+SUM(TYX478:TYY478)</f>
        <v>#REF!</v>
      </c>
      <c r="TZA478" s="57" t="s">
        <v>284</v>
      </c>
      <c r="TZB478" s="20" t="e">
        <f>SUMIFS([1]!Consolidado[[#All],[MONTO BFH]],[1]!Consolidado[[#All],[FECHA 2]],TZA478,[1]!Consolidado[[#All],[MOD_F]],"MV",[1]!Consolidado[[#All],[MONEDA]],"Dólares")/1000</f>
        <v>#REF!</v>
      </c>
      <c r="TZC478" s="20" t="e">
        <f>SUMIFS([1]!Consolidado[[#All],[MONTO BFH]],[1]!Consolidado[[#All],[FECHA 2]],TZA478,[1]!Consolidado[[#All],[MOD_F]],"MV",[1]!Consolidado[[#All],[MONEDA]],"Soles")/1000</f>
        <v>#REF!</v>
      </c>
      <c r="TZD478" s="30" t="e">
        <f t="shared" ref="TZD478" si="8177">+SUM(TZB478:TZC478)</f>
        <v>#REF!</v>
      </c>
      <c r="TZE478" s="57" t="s">
        <v>284</v>
      </c>
      <c r="TZF478" s="20" t="e">
        <f>SUMIFS([1]!Consolidado[[#All],[MONTO BFH]],[1]!Consolidado[[#All],[FECHA 2]],TZE478,[1]!Consolidado[[#All],[MOD_F]],"MV",[1]!Consolidado[[#All],[MONEDA]],"Dólares")/1000</f>
        <v>#REF!</v>
      </c>
      <c r="TZG478" s="20" t="e">
        <f>SUMIFS([1]!Consolidado[[#All],[MONTO BFH]],[1]!Consolidado[[#All],[FECHA 2]],TZE478,[1]!Consolidado[[#All],[MOD_F]],"MV",[1]!Consolidado[[#All],[MONEDA]],"Soles")/1000</f>
        <v>#REF!</v>
      </c>
      <c r="TZH478" s="30" t="e">
        <f t="shared" ref="TZH478" si="8178">+SUM(TZF478:TZG478)</f>
        <v>#REF!</v>
      </c>
      <c r="TZI478" s="57" t="s">
        <v>284</v>
      </c>
      <c r="TZJ478" s="20" t="e">
        <f>SUMIFS([1]!Consolidado[[#All],[MONTO BFH]],[1]!Consolidado[[#All],[FECHA 2]],TZI478,[1]!Consolidado[[#All],[MOD_F]],"MV",[1]!Consolidado[[#All],[MONEDA]],"Dólares")/1000</f>
        <v>#REF!</v>
      </c>
      <c r="TZK478" s="20" t="e">
        <f>SUMIFS([1]!Consolidado[[#All],[MONTO BFH]],[1]!Consolidado[[#All],[FECHA 2]],TZI478,[1]!Consolidado[[#All],[MOD_F]],"MV",[1]!Consolidado[[#All],[MONEDA]],"Soles")/1000</f>
        <v>#REF!</v>
      </c>
      <c r="TZL478" s="30" t="e">
        <f t="shared" ref="TZL478" si="8179">+SUM(TZJ478:TZK478)</f>
        <v>#REF!</v>
      </c>
      <c r="TZM478" s="57" t="s">
        <v>284</v>
      </c>
      <c r="TZN478" s="20" t="e">
        <f>SUMIFS([1]!Consolidado[[#All],[MONTO BFH]],[1]!Consolidado[[#All],[FECHA 2]],TZM478,[1]!Consolidado[[#All],[MOD_F]],"MV",[1]!Consolidado[[#All],[MONEDA]],"Dólares")/1000</f>
        <v>#REF!</v>
      </c>
      <c r="TZO478" s="20" t="e">
        <f>SUMIFS([1]!Consolidado[[#All],[MONTO BFH]],[1]!Consolidado[[#All],[FECHA 2]],TZM478,[1]!Consolidado[[#All],[MOD_F]],"MV",[1]!Consolidado[[#All],[MONEDA]],"Soles")/1000</f>
        <v>#REF!</v>
      </c>
      <c r="TZP478" s="30" t="e">
        <f t="shared" ref="TZP478" si="8180">+SUM(TZN478:TZO478)</f>
        <v>#REF!</v>
      </c>
      <c r="TZQ478" s="57" t="s">
        <v>284</v>
      </c>
      <c r="TZR478" s="20" t="e">
        <f>SUMIFS([1]!Consolidado[[#All],[MONTO BFH]],[1]!Consolidado[[#All],[FECHA 2]],TZQ478,[1]!Consolidado[[#All],[MOD_F]],"MV",[1]!Consolidado[[#All],[MONEDA]],"Dólares")/1000</f>
        <v>#REF!</v>
      </c>
      <c r="TZS478" s="20" t="e">
        <f>SUMIFS([1]!Consolidado[[#All],[MONTO BFH]],[1]!Consolidado[[#All],[FECHA 2]],TZQ478,[1]!Consolidado[[#All],[MOD_F]],"MV",[1]!Consolidado[[#All],[MONEDA]],"Soles")/1000</f>
        <v>#REF!</v>
      </c>
      <c r="TZT478" s="30" t="e">
        <f t="shared" ref="TZT478" si="8181">+SUM(TZR478:TZS478)</f>
        <v>#REF!</v>
      </c>
      <c r="TZU478" s="57" t="s">
        <v>284</v>
      </c>
      <c r="TZV478" s="20" t="e">
        <f>SUMIFS([1]!Consolidado[[#All],[MONTO BFH]],[1]!Consolidado[[#All],[FECHA 2]],TZU478,[1]!Consolidado[[#All],[MOD_F]],"MV",[1]!Consolidado[[#All],[MONEDA]],"Dólares")/1000</f>
        <v>#REF!</v>
      </c>
      <c r="TZW478" s="20" t="e">
        <f>SUMIFS([1]!Consolidado[[#All],[MONTO BFH]],[1]!Consolidado[[#All],[FECHA 2]],TZU478,[1]!Consolidado[[#All],[MOD_F]],"MV",[1]!Consolidado[[#All],[MONEDA]],"Soles")/1000</f>
        <v>#REF!</v>
      </c>
      <c r="TZX478" s="30" t="e">
        <f t="shared" ref="TZX478" si="8182">+SUM(TZV478:TZW478)</f>
        <v>#REF!</v>
      </c>
      <c r="TZY478" s="57" t="s">
        <v>284</v>
      </c>
      <c r="TZZ478" s="20" t="e">
        <f>SUMIFS([1]!Consolidado[[#All],[MONTO BFH]],[1]!Consolidado[[#All],[FECHA 2]],TZY478,[1]!Consolidado[[#All],[MOD_F]],"MV",[1]!Consolidado[[#All],[MONEDA]],"Dólares")/1000</f>
        <v>#REF!</v>
      </c>
      <c r="UAA478" s="20" t="e">
        <f>SUMIFS([1]!Consolidado[[#All],[MONTO BFH]],[1]!Consolidado[[#All],[FECHA 2]],TZY478,[1]!Consolidado[[#All],[MOD_F]],"MV",[1]!Consolidado[[#All],[MONEDA]],"Soles")/1000</f>
        <v>#REF!</v>
      </c>
      <c r="UAB478" s="30" t="e">
        <f t="shared" ref="UAB478" si="8183">+SUM(TZZ478:UAA478)</f>
        <v>#REF!</v>
      </c>
      <c r="UAC478" s="57" t="s">
        <v>284</v>
      </c>
      <c r="UAD478" s="20" t="e">
        <f>SUMIFS([1]!Consolidado[[#All],[MONTO BFH]],[1]!Consolidado[[#All],[FECHA 2]],UAC478,[1]!Consolidado[[#All],[MOD_F]],"MV",[1]!Consolidado[[#All],[MONEDA]],"Dólares")/1000</f>
        <v>#REF!</v>
      </c>
      <c r="UAE478" s="20" t="e">
        <f>SUMIFS([1]!Consolidado[[#All],[MONTO BFH]],[1]!Consolidado[[#All],[FECHA 2]],UAC478,[1]!Consolidado[[#All],[MOD_F]],"MV",[1]!Consolidado[[#All],[MONEDA]],"Soles")/1000</f>
        <v>#REF!</v>
      </c>
      <c r="UAF478" s="30" t="e">
        <f t="shared" ref="UAF478" si="8184">+SUM(UAD478:UAE478)</f>
        <v>#REF!</v>
      </c>
      <c r="UAG478" s="57" t="s">
        <v>284</v>
      </c>
      <c r="UAH478" s="20" t="e">
        <f>SUMIFS([1]!Consolidado[[#All],[MONTO BFH]],[1]!Consolidado[[#All],[FECHA 2]],UAG478,[1]!Consolidado[[#All],[MOD_F]],"MV",[1]!Consolidado[[#All],[MONEDA]],"Dólares")/1000</f>
        <v>#REF!</v>
      </c>
      <c r="UAI478" s="20" t="e">
        <f>SUMIFS([1]!Consolidado[[#All],[MONTO BFH]],[1]!Consolidado[[#All],[FECHA 2]],UAG478,[1]!Consolidado[[#All],[MOD_F]],"MV",[1]!Consolidado[[#All],[MONEDA]],"Soles")/1000</f>
        <v>#REF!</v>
      </c>
      <c r="UAJ478" s="30" t="e">
        <f t="shared" ref="UAJ478" si="8185">+SUM(UAH478:UAI478)</f>
        <v>#REF!</v>
      </c>
      <c r="UAK478" s="57" t="s">
        <v>284</v>
      </c>
      <c r="UAL478" s="20" t="e">
        <f>SUMIFS([1]!Consolidado[[#All],[MONTO BFH]],[1]!Consolidado[[#All],[FECHA 2]],UAK478,[1]!Consolidado[[#All],[MOD_F]],"MV",[1]!Consolidado[[#All],[MONEDA]],"Dólares")/1000</f>
        <v>#REF!</v>
      </c>
      <c r="UAM478" s="20" t="e">
        <f>SUMIFS([1]!Consolidado[[#All],[MONTO BFH]],[1]!Consolidado[[#All],[FECHA 2]],UAK478,[1]!Consolidado[[#All],[MOD_F]],"MV",[1]!Consolidado[[#All],[MONEDA]],"Soles")/1000</f>
        <v>#REF!</v>
      </c>
      <c r="UAN478" s="30" t="e">
        <f t="shared" ref="UAN478" si="8186">+SUM(UAL478:UAM478)</f>
        <v>#REF!</v>
      </c>
      <c r="UAO478" s="57" t="s">
        <v>284</v>
      </c>
      <c r="UAP478" s="20" t="e">
        <f>SUMIFS([1]!Consolidado[[#All],[MONTO BFH]],[1]!Consolidado[[#All],[FECHA 2]],UAO478,[1]!Consolidado[[#All],[MOD_F]],"MV",[1]!Consolidado[[#All],[MONEDA]],"Dólares")/1000</f>
        <v>#REF!</v>
      </c>
      <c r="UAQ478" s="20" t="e">
        <f>SUMIFS([1]!Consolidado[[#All],[MONTO BFH]],[1]!Consolidado[[#All],[FECHA 2]],UAO478,[1]!Consolidado[[#All],[MOD_F]],"MV",[1]!Consolidado[[#All],[MONEDA]],"Soles")/1000</f>
        <v>#REF!</v>
      </c>
      <c r="UAR478" s="30" t="e">
        <f t="shared" ref="UAR478" si="8187">+SUM(UAP478:UAQ478)</f>
        <v>#REF!</v>
      </c>
      <c r="UAS478" s="57" t="s">
        <v>284</v>
      </c>
      <c r="UAT478" s="20" t="e">
        <f>SUMIFS([1]!Consolidado[[#All],[MONTO BFH]],[1]!Consolidado[[#All],[FECHA 2]],UAS478,[1]!Consolidado[[#All],[MOD_F]],"MV",[1]!Consolidado[[#All],[MONEDA]],"Dólares")/1000</f>
        <v>#REF!</v>
      </c>
      <c r="UAU478" s="20" t="e">
        <f>SUMIFS([1]!Consolidado[[#All],[MONTO BFH]],[1]!Consolidado[[#All],[FECHA 2]],UAS478,[1]!Consolidado[[#All],[MOD_F]],"MV",[1]!Consolidado[[#All],[MONEDA]],"Soles")/1000</f>
        <v>#REF!</v>
      </c>
      <c r="UAV478" s="30" t="e">
        <f t="shared" ref="UAV478" si="8188">+SUM(UAT478:UAU478)</f>
        <v>#REF!</v>
      </c>
      <c r="UAW478" s="57" t="s">
        <v>284</v>
      </c>
      <c r="UAX478" s="20" t="e">
        <f>SUMIFS([1]!Consolidado[[#All],[MONTO BFH]],[1]!Consolidado[[#All],[FECHA 2]],UAW478,[1]!Consolidado[[#All],[MOD_F]],"MV",[1]!Consolidado[[#All],[MONEDA]],"Dólares")/1000</f>
        <v>#REF!</v>
      </c>
      <c r="UAY478" s="20" t="e">
        <f>SUMIFS([1]!Consolidado[[#All],[MONTO BFH]],[1]!Consolidado[[#All],[FECHA 2]],UAW478,[1]!Consolidado[[#All],[MOD_F]],"MV",[1]!Consolidado[[#All],[MONEDA]],"Soles")/1000</f>
        <v>#REF!</v>
      </c>
      <c r="UAZ478" s="30" t="e">
        <f t="shared" ref="UAZ478" si="8189">+SUM(UAX478:UAY478)</f>
        <v>#REF!</v>
      </c>
      <c r="UBA478" s="57" t="s">
        <v>284</v>
      </c>
      <c r="UBB478" s="20" t="e">
        <f>SUMIFS([1]!Consolidado[[#All],[MONTO BFH]],[1]!Consolidado[[#All],[FECHA 2]],UBA478,[1]!Consolidado[[#All],[MOD_F]],"MV",[1]!Consolidado[[#All],[MONEDA]],"Dólares")/1000</f>
        <v>#REF!</v>
      </c>
      <c r="UBC478" s="20" t="e">
        <f>SUMIFS([1]!Consolidado[[#All],[MONTO BFH]],[1]!Consolidado[[#All],[FECHA 2]],UBA478,[1]!Consolidado[[#All],[MOD_F]],"MV",[1]!Consolidado[[#All],[MONEDA]],"Soles")/1000</f>
        <v>#REF!</v>
      </c>
      <c r="UBD478" s="30" t="e">
        <f t="shared" ref="UBD478" si="8190">+SUM(UBB478:UBC478)</f>
        <v>#REF!</v>
      </c>
      <c r="UBE478" s="57" t="s">
        <v>284</v>
      </c>
      <c r="UBF478" s="20" t="e">
        <f>SUMIFS([1]!Consolidado[[#All],[MONTO BFH]],[1]!Consolidado[[#All],[FECHA 2]],UBE478,[1]!Consolidado[[#All],[MOD_F]],"MV",[1]!Consolidado[[#All],[MONEDA]],"Dólares")/1000</f>
        <v>#REF!</v>
      </c>
      <c r="UBG478" s="20" t="e">
        <f>SUMIFS([1]!Consolidado[[#All],[MONTO BFH]],[1]!Consolidado[[#All],[FECHA 2]],UBE478,[1]!Consolidado[[#All],[MOD_F]],"MV",[1]!Consolidado[[#All],[MONEDA]],"Soles")/1000</f>
        <v>#REF!</v>
      </c>
      <c r="UBH478" s="30" t="e">
        <f t="shared" ref="UBH478" si="8191">+SUM(UBF478:UBG478)</f>
        <v>#REF!</v>
      </c>
      <c r="UBI478" s="57" t="s">
        <v>284</v>
      </c>
      <c r="UBJ478" s="20" t="e">
        <f>SUMIFS([1]!Consolidado[[#All],[MONTO BFH]],[1]!Consolidado[[#All],[FECHA 2]],UBI478,[1]!Consolidado[[#All],[MOD_F]],"MV",[1]!Consolidado[[#All],[MONEDA]],"Dólares")/1000</f>
        <v>#REF!</v>
      </c>
      <c r="UBK478" s="20" t="e">
        <f>SUMIFS([1]!Consolidado[[#All],[MONTO BFH]],[1]!Consolidado[[#All],[FECHA 2]],UBI478,[1]!Consolidado[[#All],[MOD_F]],"MV",[1]!Consolidado[[#All],[MONEDA]],"Soles")/1000</f>
        <v>#REF!</v>
      </c>
      <c r="UBL478" s="30" t="e">
        <f t="shared" ref="UBL478" si="8192">+SUM(UBJ478:UBK478)</f>
        <v>#REF!</v>
      </c>
      <c r="UBM478" s="57" t="s">
        <v>284</v>
      </c>
      <c r="UBN478" s="20" t="e">
        <f>SUMIFS([1]!Consolidado[[#All],[MONTO BFH]],[1]!Consolidado[[#All],[FECHA 2]],UBM478,[1]!Consolidado[[#All],[MOD_F]],"MV",[1]!Consolidado[[#All],[MONEDA]],"Dólares")/1000</f>
        <v>#REF!</v>
      </c>
      <c r="UBO478" s="20" t="e">
        <f>SUMIFS([1]!Consolidado[[#All],[MONTO BFH]],[1]!Consolidado[[#All],[FECHA 2]],UBM478,[1]!Consolidado[[#All],[MOD_F]],"MV",[1]!Consolidado[[#All],[MONEDA]],"Soles")/1000</f>
        <v>#REF!</v>
      </c>
      <c r="UBP478" s="30" t="e">
        <f t="shared" ref="UBP478" si="8193">+SUM(UBN478:UBO478)</f>
        <v>#REF!</v>
      </c>
      <c r="UBQ478" s="57" t="s">
        <v>284</v>
      </c>
      <c r="UBR478" s="20" t="e">
        <f>SUMIFS([1]!Consolidado[[#All],[MONTO BFH]],[1]!Consolidado[[#All],[FECHA 2]],UBQ478,[1]!Consolidado[[#All],[MOD_F]],"MV",[1]!Consolidado[[#All],[MONEDA]],"Dólares")/1000</f>
        <v>#REF!</v>
      </c>
      <c r="UBS478" s="20" t="e">
        <f>SUMIFS([1]!Consolidado[[#All],[MONTO BFH]],[1]!Consolidado[[#All],[FECHA 2]],UBQ478,[1]!Consolidado[[#All],[MOD_F]],"MV",[1]!Consolidado[[#All],[MONEDA]],"Soles")/1000</f>
        <v>#REF!</v>
      </c>
      <c r="UBT478" s="30" t="e">
        <f t="shared" ref="UBT478" si="8194">+SUM(UBR478:UBS478)</f>
        <v>#REF!</v>
      </c>
      <c r="UBU478" s="57" t="s">
        <v>284</v>
      </c>
      <c r="UBV478" s="20" t="e">
        <f>SUMIFS([1]!Consolidado[[#All],[MONTO BFH]],[1]!Consolidado[[#All],[FECHA 2]],UBU478,[1]!Consolidado[[#All],[MOD_F]],"MV",[1]!Consolidado[[#All],[MONEDA]],"Dólares")/1000</f>
        <v>#REF!</v>
      </c>
      <c r="UBW478" s="20" t="e">
        <f>SUMIFS([1]!Consolidado[[#All],[MONTO BFH]],[1]!Consolidado[[#All],[FECHA 2]],UBU478,[1]!Consolidado[[#All],[MOD_F]],"MV",[1]!Consolidado[[#All],[MONEDA]],"Soles")/1000</f>
        <v>#REF!</v>
      </c>
      <c r="UBX478" s="30" t="e">
        <f t="shared" ref="UBX478" si="8195">+SUM(UBV478:UBW478)</f>
        <v>#REF!</v>
      </c>
      <c r="UBY478" s="57" t="s">
        <v>284</v>
      </c>
      <c r="UBZ478" s="20" t="e">
        <f>SUMIFS([1]!Consolidado[[#All],[MONTO BFH]],[1]!Consolidado[[#All],[FECHA 2]],UBY478,[1]!Consolidado[[#All],[MOD_F]],"MV",[1]!Consolidado[[#All],[MONEDA]],"Dólares")/1000</f>
        <v>#REF!</v>
      </c>
      <c r="UCA478" s="20" t="e">
        <f>SUMIFS([1]!Consolidado[[#All],[MONTO BFH]],[1]!Consolidado[[#All],[FECHA 2]],UBY478,[1]!Consolidado[[#All],[MOD_F]],"MV",[1]!Consolidado[[#All],[MONEDA]],"Soles")/1000</f>
        <v>#REF!</v>
      </c>
      <c r="UCB478" s="30" t="e">
        <f t="shared" ref="UCB478" si="8196">+SUM(UBZ478:UCA478)</f>
        <v>#REF!</v>
      </c>
      <c r="UCC478" s="57" t="s">
        <v>284</v>
      </c>
      <c r="UCD478" s="20" t="e">
        <f>SUMIFS([1]!Consolidado[[#All],[MONTO BFH]],[1]!Consolidado[[#All],[FECHA 2]],UCC478,[1]!Consolidado[[#All],[MOD_F]],"MV",[1]!Consolidado[[#All],[MONEDA]],"Dólares")/1000</f>
        <v>#REF!</v>
      </c>
      <c r="UCE478" s="20" t="e">
        <f>SUMIFS([1]!Consolidado[[#All],[MONTO BFH]],[1]!Consolidado[[#All],[FECHA 2]],UCC478,[1]!Consolidado[[#All],[MOD_F]],"MV",[1]!Consolidado[[#All],[MONEDA]],"Soles")/1000</f>
        <v>#REF!</v>
      </c>
      <c r="UCF478" s="30" t="e">
        <f t="shared" ref="UCF478" si="8197">+SUM(UCD478:UCE478)</f>
        <v>#REF!</v>
      </c>
      <c r="UCG478" s="57" t="s">
        <v>284</v>
      </c>
      <c r="UCH478" s="20" t="e">
        <f>SUMIFS([1]!Consolidado[[#All],[MONTO BFH]],[1]!Consolidado[[#All],[FECHA 2]],UCG478,[1]!Consolidado[[#All],[MOD_F]],"MV",[1]!Consolidado[[#All],[MONEDA]],"Dólares")/1000</f>
        <v>#REF!</v>
      </c>
      <c r="UCI478" s="20" t="e">
        <f>SUMIFS([1]!Consolidado[[#All],[MONTO BFH]],[1]!Consolidado[[#All],[FECHA 2]],UCG478,[1]!Consolidado[[#All],[MOD_F]],"MV",[1]!Consolidado[[#All],[MONEDA]],"Soles")/1000</f>
        <v>#REF!</v>
      </c>
      <c r="UCJ478" s="30" t="e">
        <f t="shared" ref="UCJ478" si="8198">+SUM(UCH478:UCI478)</f>
        <v>#REF!</v>
      </c>
      <c r="UCK478" s="57" t="s">
        <v>284</v>
      </c>
      <c r="UCL478" s="20" t="e">
        <f>SUMIFS([1]!Consolidado[[#All],[MONTO BFH]],[1]!Consolidado[[#All],[FECHA 2]],UCK478,[1]!Consolidado[[#All],[MOD_F]],"MV",[1]!Consolidado[[#All],[MONEDA]],"Dólares")/1000</f>
        <v>#REF!</v>
      </c>
      <c r="UCM478" s="20" t="e">
        <f>SUMIFS([1]!Consolidado[[#All],[MONTO BFH]],[1]!Consolidado[[#All],[FECHA 2]],UCK478,[1]!Consolidado[[#All],[MOD_F]],"MV",[1]!Consolidado[[#All],[MONEDA]],"Soles")/1000</f>
        <v>#REF!</v>
      </c>
      <c r="UCN478" s="30" t="e">
        <f t="shared" ref="UCN478" si="8199">+SUM(UCL478:UCM478)</f>
        <v>#REF!</v>
      </c>
      <c r="UCO478" s="57" t="s">
        <v>284</v>
      </c>
      <c r="UCP478" s="20" t="e">
        <f>SUMIFS([1]!Consolidado[[#All],[MONTO BFH]],[1]!Consolidado[[#All],[FECHA 2]],UCO478,[1]!Consolidado[[#All],[MOD_F]],"MV",[1]!Consolidado[[#All],[MONEDA]],"Dólares")/1000</f>
        <v>#REF!</v>
      </c>
      <c r="UCQ478" s="20" t="e">
        <f>SUMIFS([1]!Consolidado[[#All],[MONTO BFH]],[1]!Consolidado[[#All],[FECHA 2]],UCO478,[1]!Consolidado[[#All],[MOD_F]],"MV",[1]!Consolidado[[#All],[MONEDA]],"Soles")/1000</f>
        <v>#REF!</v>
      </c>
      <c r="UCR478" s="30" t="e">
        <f t="shared" ref="UCR478" si="8200">+SUM(UCP478:UCQ478)</f>
        <v>#REF!</v>
      </c>
      <c r="UCS478" s="57" t="s">
        <v>284</v>
      </c>
      <c r="UCT478" s="20" t="e">
        <f>SUMIFS([1]!Consolidado[[#All],[MONTO BFH]],[1]!Consolidado[[#All],[FECHA 2]],UCS478,[1]!Consolidado[[#All],[MOD_F]],"MV",[1]!Consolidado[[#All],[MONEDA]],"Dólares")/1000</f>
        <v>#REF!</v>
      </c>
      <c r="UCU478" s="20" t="e">
        <f>SUMIFS([1]!Consolidado[[#All],[MONTO BFH]],[1]!Consolidado[[#All],[FECHA 2]],UCS478,[1]!Consolidado[[#All],[MOD_F]],"MV",[1]!Consolidado[[#All],[MONEDA]],"Soles")/1000</f>
        <v>#REF!</v>
      </c>
      <c r="UCV478" s="30" t="e">
        <f t="shared" ref="UCV478" si="8201">+SUM(UCT478:UCU478)</f>
        <v>#REF!</v>
      </c>
      <c r="UCW478" s="57" t="s">
        <v>284</v>
      </c>
      <c r="UCX478" s="20" t="e">
        <f>SUMIFS([1]!Consolidado[[#All],[MONTO BFH]],[1]!Consolidado[[#All],[FECHA 2]],UCW478,[1]!Consolidado[[#All],[MOD_F]],"MV",[1]!Consolidado[[#All],[MONEDA]],"Dólares")/1000</f>
        <v>#REF!</v>
      </c>
      <c r="UCY478" s="20" t="e">
        <f>SUMIFS([1]!Consolidado[[#All],[MONTO BFH]],[1]!Consolidado[[#All],[FECHA 2]],UCW478,[1]!Consolidado[[#All],[MOD_F]],"MV",[1]!Consolidado[[#All],[MONEDA]],"Soles")/1000</f>
        <v>#REF!</v>
      </c>
      <c r="UCZ478" s="30" t="e">
        <f t="shared" ref="UCZ478" si="8202">+SUM(UCX478:UCY478)</f>
        <v>#REF!</v>
      </c>
      <c r="UDA478" s="57" t="s">
        <v>284</v>
      </c>
      <c r="UDB478" s="20" t="e">
        <f>SUMIFS([1]!Consolidado[[#All],[MONTO BFH]],[1]!Consolidado[[#All],[FECHA 2]],UDA478,[1]!Consolidado[[#All],[MOD_F]],"MV",[1]!Consolidado[[#All],[MONEDA]],"Dólares")/1000</f>
        <v>#REF!</v>
      </c>
      <c r="UDC478" s="20" t="e">
        <f>SUMIFS([1]!Consolidado[[#All],[MONTO BFH]],[1]!Consolidado[[#All],[FECHA 2]],UDA478,[1]!Consolidado[[#All],[MOD_F]],"MV",[1]!Consolidado[[#All],[MONEDA]],"Soles")/1000</f>
        <v>#REF!</v>
      </c>
      <c r="UDD478" s="30" t="e">
        <f t="shared" ref="UDD478" si="8203">+SUM(UDB478:UDC478)</f>
        <v>#REF!</v>
      </c>
      <c r="UDE478" s="57" t="s">
        <v>284</v>
      </c>
      <c r="UDF478" s="20" t="e">
        <f>SUMIFS([1]!Consolidado[[#All],[MONTO BFH]],[1]!Consolidado[[#All],[FECHA 2]],UDE478,[1]!Consolidado[[#All],[MOD_F]],"MV",[1]!Consolidado[[#All],[MONEDA]],"Dólares")/1000</f>
        <v>#REF!</v>
      </c>
      <c r="UDG478" s="20" t="e">
        <f>SUMIFS([1]!Consolidado[[#All],[MONTO BFH]],[1]!Consolidado[[#All],[FECHA 2]],UDE478,[1]!Consolidado[[#All],[MOD_F]],"MV",[1]!Consolidado[[#All],[MONEDA]],"Soles")/1000</f>
        <v>#REF!</v>
      </c>
      <c r="UDH478" s="30" t="e">
        <f t="shared" ref="UDH478" si="8204">+SUM(UDF478:UDG478)</f>
        <v>#REF!</v>
      </c>
      <c r="UDI478" s="57" t="s">
        <v>284</v>
      </c>
      <c r="UDJ478" s="20" t="e">
        <f>SUMIFS([1]!Consolidado[[#All],[MONTO BFH]],[1]!Consolidado[[#All],[FECHA 2]],UDI478,[1]!Consolidado[[#All],[MOD_F]],"MV",[1]!Consolidado[[#All],[MONEDA]],"Dólares")/1000</f>
        <v>#REF!</v>
      </c>
      <c r="UDK478" s="20" t="e">
        <f>SUMIFS([1]!Consolidado[[#All],[MONTO BFH]],[1]!Consolidado[[#All],[FECHA 2]],UDI478,[1]!Consolidado[[#All],[MOD_F]],"MV",[1]!Consolidado[[#All],[MONEDA]],"Soles")/1000</f>
        <v>#REF!</v>
      </c>
      <c r="UDL478" s="30" t="e">
        <f t="shared" ref="UDL478" si="8205">+SUM(UDJ478:UDK478)</f>
        <v>#REF!</v>
      </c>
      <c r="UDM478" s="57" t="s">
        <v>284</v>
      </c>
      <c r="UDN478" s="20" t="e">
        <f>SUMIFS([1]!Consolidado[[#All],[MONTO BFH]],[1]!Consolidado[[#All],[FECHA 2]],UDM478,[1]!Consolidado[[#All],[MOD_F]],"MV",[1]!Consolidado[[#All],[MONEDA]],"Dólares")/1000</f>
        <v>#REF!</v>
      </c>
      <c r="UDO478" s="20" t="e">
        <f>SUMIFS([1]!Consolidado[[#All],[MONTO BFH]],[1]!Consolidado[[#All],[FECHA 2]],UDM478,[1]!Consolidado[[#All],[MOD_F]],"MV",[1]!Consolidado[[#All],[MONEDA]],"Soles")/1000</f>
        <v>#REF!</v>
      </c>
      <c r="UDP478" s="30" t="e">
        <f t="shared" ref="UDP478" si="8206">+SUM(UDN478:UDO478)</f>
        <v>#REF!</v>
      </c>
      <c r="UDQ478" s="57" t="s">
        <v>284</v>
      </c>
      <c r="UDR478" s="20" t="e">
        <f>SUMIFS([1]!Consolidado[[#All],[MONTO BFH]],[1]!Consolidado[[#All],[FECHA 2]],UDQ478,[1]!Consolidado[[#All],[MOD_F]],"MV",[1]!Consolidado[[#All],[MONEDA]],"Dólares")/1000</f>
        <v>#REF!</v>
      </c>
      <c r="UDS478" s="20" t="e">
        <f>SUMIFS([1]!Consolidado[[#All],[MONTO BFH]],[1]!Consolidado[[#All],[FECHA 2]],UDQ478,[1]!Consolidado[[#All],[MOD_F]],"MV",[1]!Consolidado[[#All],[MONEDA]],"Soles")/1000</f>
        <v>#REF!</v>
      </c>
      <c r="UDT478" s="30" t="e">
        <f t="shared" ref="UDT478" si="8207">+SUM(UDR478:UDS478)</f>
        <v>#REF!</v>
      </c>
      <c r="UDU478" s="57" t="s">
        <v>284</v>
      </c>
      <c r="UDV478" s="20" t="e">
        <f>SUMIFS([1]!Consolidado[[#All],[MONTO BFH]],[1]!Consolidado[[#All],[FECHA 2]],UDU478,[1]!Consolidado[[#All],[MOD_F]],"MV",[1]!Consolidado[[#All],[MONEDA]],"Dólares")/1000</f>
        <v>#REF!</v>
      </c>
      <c r="UDW478" s="20" t="e">
        <f>SUMIFS([1]!Consolidado[[#All],[MONTO BFH]],[1]!Consolidado[[#All],[FECHA 2]],UDU478,[1]!Consolidado[[#All],[MOD_F]],"MV",[1]!Consolidado[[#All],[MONEDA]],"Soles")/1000</f>
        <v>#REF!</v>
      </c>
      <c r="UDX478" s="30" t="e">
        <f t="shared" ref="UDX478" si="8208">+SUM(UDV478:UDW478)</f>
        <v>#REF!</v>
      </c>
      <c r="UDY478" s="57" t="s">
        <v>284</v>
      </c>
      <c r="UDZ478" s="20" t="e">
        <f>SUMIFS([1]!Consolidado[[#All],[MONTO BFH]],[1]!Consolidado[[#All],[FECHA 2]],UDY478,[1]!Consolidado[[#All],[MOD_F]],"MV",[1]!Consolidado[[#All],[MONEDA]],"Dólares")/1000</f>
        <v>#REF!</v>
      </c>
      <c r="UEA478" s="20" t="e">
        <f>SUMIFS([1]!Consolidado[[#All],[MONTO BFH]],[1]!Consolidado[[#All],[FECHA 2]],UDY478,[1]!Consolidado[[#All],[MOD_F]],"MV",[1]!Consolidado[[#All],[MONEDA]],"Soles")/1000</f>
        <v>#REF!</v>
      </c>
      <c r="UEB478" s="30" t="e">
        <f t="shared" ref="UEB478" si="8209">+SUM(UDZ478:UEA478)</f>
        <v>#REF!</v>
      </c>
      <c r="UEC478" s="57" t="s">
        <v>284</v>
      </c>
      <c r="UED478" s="20" t="e">
        <f>SUMIFS([1]!Consolidado[[#All],[MONTO BFH]],[1]!Consolidado[[#All],[FECHA 2]],UEC478,[1]!Consolidado[[#All],[MOD_F]],"MV",[1]!Consolidado[[#All],[MONEDA]],"Dólares")/1000</f>
        <v>#REF!</v>
      </c>
      <c r="UEE478" s="20" t="e">
        <f>SUMIFS([1]!Consolidado[[#All],[MONTO BFH]],[1]!Consolidado[[#All],[FECHA 2]],UEC478,[1]!Consolidado[[#All],[MOD_F]],"MV",[1]!Consolidado[[#All],[MONEDA]],"Soles")/1000</f>
        <v>#REF!</v>
      </c>
      <c r="UEF478" s="30" t="e">
        <f t="shared" ref="UEF478" si="8210">+SUM(UED478:UEE478)</f>
        <v>#REF!</v>
      </c>
      <c r="UEG478" s="57" t="s">
        <v>284</v>
      </c>
      <c r="UEH478" s="20" t="e">
        <f>SUMIFS([1]!Consolidado[[#All],[MONTO BFH]],[1]!Consolidado[[#All],[FECHA 2]],UEG478,[1]!Consolidado[[#All],[MOD_F]],"MV",[1]!Consolidado[[#All],[MONEDA]],"Dólares")/1000</f>
        <v>#REF!</v>
      </c>
      <c r="UEI478" s="20" t="e">
        <f>SUMIFS([1]!Consolidado[[#All],[MONTO BFH]],[1]!Consolidado[[#All],[FECHA 2]],UEG478,[1]!Consolidado[[#All],[MOD_F]],"MV",[1]!Consolidado[[#All],[MONEDA]],"Soles")/1000</f>
        <v>#REF!</v>
      </c>
      <c r="UEJ478" s="30" t="e">
        <f t="shared" ref="UEJ478" si="8211">+SUM(UEH478:UEI478)</f>
        <v>#REF!</v>
      </c>
      <c r="UEK478" s="57" t="s">
        <v>284</v>
      </c>
      <c r="UEL478" s="20" t="e">
        <f>SUMIFS([1]!Consolidado[[#All],[MONTO BFH]],[1]!Consolidado[[#All],[FECHA 2]],UEK478,[1]!Consolidado[[#All],[MOD_F]],"MV",[1]!Consolidado[[#All],[MONEDA]],"Dólares")/1000</f>
        <v>#REF!</v>
      </c>
      <c r="UEM478" s="20" t="e">
        <f>SUMIFS([1]!Consolidado[[#All],[MONTO BFH]],[1]!Consolidado[[#All],[FECHA 2]],UEK478,[1]!Consolidado[[#All],[MOD_F]],"MV",[1]!Consolidado[[#All],[MONEDA]],"Soles")/1000</f>
        <v>#REF!</v>
      </c>
      <c r="UEN478" s="30" t="e">
        <f t="shared" ref="UEN478" si="8212">+SUM(UEL478:UEM478)</f>
        <v>#REF!</v>
      </c>
      <c r="UEO478" s="57" t="s">
        <v>284</v>
      </c>
      <c r="UEP478" s="20" t="e">
        <f>SUMIFS([1]!Consolidado[[#All],[MONTO BFH]],[1]!Consolidado[[#All],[FECHA 2]],UEO478,[1]!Consolidado[[#All],[MOD_F]],"MV",[1]!Consolidado[[#All],[MONEDA]],"Dólares")/1000</f>
        <v>#REF!</v>
      </c>
      <c r="UEQ478" s="20" t="e">
        <f>SUMIFS([1]!Consolidado[[#All],[MONTO BFH]],[1]!Consolidado[[#All],[FECHA 2]],UEO478,[1]!Consolidado[[#All],[MOD_F]],"MV",[1]!Consolidado[[#All],[MONEDA]],"Soles")/1000</f>
        <v>#REF!</v>
      </c>
      <c r="UER478" s="30" t="e">
        <f t="shared" ref="UER478" si="8213">+SUM(UEP478:UEQ478)</f>
        <v>#REF!</v>
      </c>
      <c r="UES478" s="57" t="s">
        <v>284</v>
      </c>
      <c r="UET478" s="20" t="e">
        <f>SUMIFS([1]!Consolidado[[#All],[MONTO BFH]],[1]!Consolidado[[#All],[FECHA 2]],UES478,[1]!Consolidado[[#All],[MOD_F]],"MV",[1]!Consolidado[[#All],[MONEDA]],"Dólares")/1000</f>
        <v>#REF!</v>
      </c>
      <c r="UEU478" s="20" t="e">
        <f>SUMIFS([1]!Consolidado[[#All],[MONTO BFH]],[1]!Consolidado[[#All],[FECHA 2]],UES478,[1]!Consolidado[[#All],[MOD_F]],"MV",[1]!Consolidado[[#All],[MONEDA]],"Soles")/1000</f>
        <v>#REF!</v>
      </c>
      <c r="UEV478" s="30" t="e">
        <f t="shared" ref="UEV478" si="8214">+SUM(UET478:UEU478)</f>
        <v>#REF!</v>
      </c>
      <c r="UEW478" s="57" t="s">
        <v>284</v>
      </c>
      <c r="UEX478" s="20" t="e">
        <f>SUMIFS([1]!Consolidado[[#All],[MONTO BFH]],[1]!Consolidado[[#All],[FECHA 2]],UEW478,[1]!Consolidado[[#All],[MOD_F]],"MV",[1]!Consolidado[[#All],[MONEDA]],"Dólares")/1000</f>
        <v>#REF!</v>
      </c>
      <c r="UEY478" s="20" t="e">
        <f>SUMIFS([1]!Consolidado[[#All],[MONTO BFH]],[1]!Consolidado[[#All],[FECHA 2]],UEW478,[1]!Consolidado[[#All],[MOD_F]],"MV",[1]!Consolidado[[#All],[MONEDA]],"Soles")/1000</f>
        <v>#REF!</v>
      </c>
      <c r="UEZ478" s="30" t="e">
        <f t="shared" ref="UEZ478" si="8215">+SUM(UEX478:UEY478)</f>
        <v>#REF!</v>
      </c>
      <c r="UFA478" s="57" t="s">
        <v>284</v>
      </c>
      <c r="UFB478" s="20" t="e">
        <f>SUMIFS([1]!Consolidado[[#All],[MONTO BFH]],[1]!Consolidado[[#All],[FECHA 2]],UFA478,[1]!Consolidado[[#All],[MOD_F]],"MV",[1]!Consolidado[[#All],[MONEDA]],"Dólares")/1000</f>
        <v>#REF!</v>
      </c>
      <c r="UFC478" s="20" t="e">
        <f>SUMIFS([1]!Consolidado[[#All],[MONTO BFH]],[1]!Consolidado[[#All],[FECHA 2]],UFA478,[1]!Consolidado[[#All],[MOD_F]],"MV",[1]!Consolidado[[#All],[MONEDA]],"Soles")/1000</f>
        <v>#REF!</v>
      </c>
      <c r="UFD478" s="30" t="e">
        <f t="shared" ref="UFD478" si="8216">+SUM(UFB478:UFC478)</f>
        <v>#REF!</v>
      </c>
      <c r="UFE478" s="57" t="s">
        <v>284</v>
      </c>
      <c r="UFF478" s="20" t="e">
        <f>SUMIFS([1]!Consolidado[[#All],[MONTO BFH]],[1]!Consolidado[[#All],[FECHA 2]],UFE478,[1]!Consolidado[[#All],[MOD_F]],"MV",[1]!Consolidado[[#All],[MONEDA]],"Dólares")/1000</f>
        <v>#REF!</v>
      </c>
      <c r="UFG478" s="20" t="e">
        <f>SUMIFS([1]!Consolidado[[#All],[MONTO BFH]],[1]!Consolidado[[#All],[FECHA 2]],UFE478,[1]!Consolidado[[#All],[MOD_F]],"MV",[1]!Consolidado[[#All],[MONEDA]],"Soles")/1000</f>
        <v>#REF!</v>
      </c>
      <c r="UFH478" s="30" t="e">
        <f t="shared" ref="UFH478" si="8217">+SUM(UFF478:UFG478)</f>
        <v>#REF!</v>
      </c>
      <c r="UFI478" s="57" t="s">
        <v>284</v>
      </c>
      <c r="UFJ478" s="20" t="e">
        <f>SUMIFS([1]!Consolidado[[#All],[MONTO BFH]],[1]!Consolidado[[#All],[FECHA 2]],UFI478,[1]!Consolidado[[#All],[MOD_F]],"MV",[1]!Consolidado[[#All],[MONEDA]],"Dólares")/1000</f>
        <v>#REF!</v>
      </c>
      <c r="UFK478" s="20" t="e">
        <f>SUMIFS([1]!Consolidado[[#All],[MONTO BFH]],[1]!Consolidado[[#All],[FECHA 2]],UFI478,[1]!Consolidado[[#All],[MOD_F]],"MV",[1]!Consolidado[[#All],[MONEDA]],"Soles")/1000</f>
        <v>#REF!</v>
      </c>
      <c r="UFL478" s="30" t="e">
        <f t="shared" ref="UFL478" si="8218">+SUM(UFJ478:UFK478)</f>
        <v>#REF!</v>
      </c>
      <c r="UFM478" s="57" t="s">
        <v>284</v>
      </c>
      <c r="UFN478" s="20" t="e">
        <f>SUMIFS([1]!Consolidado[[#All],[MONTO BFH]],[1]!Consolidado[[#All],[FECHA 2]],UFM478,[1]!Consolidado[[#All],[MOD_F]],"MV",[1]!Consolidado[[#All],[MONEDA]],"Dólares")/1000</f>
        <v>#REF!</v>
      </c>
      <c r="UFO478" s="20" t="e">
        <f>SUMIFS([1]!Consolidado[[#All],[MONTO BFH]],[1]!Consolidado[[#All],[FECHA 2]],UFM478,[1]!Consolidado[[#All],[MOD_F]],"MV",[1]!Consolidado[[#All],[MONEDA]],"Soles")/1000</f>
        <v>#REF!</v>
      </c>
      <c r="UFP478" s="30" t="e">
        <f t="shared" ref="UFP478" si="8219">+SUM(UFN478:UFO478)</f>
        <v>#REF!</v>
      </c>
      <c r="UFQ478" s="57" t="s">
        <v>284</v>
      </c>
      <c r="UFR478" s="20" t="e">
        <f>SUMIFS([1]!Consolidado[[#All],[MONTO BFH]],[1]!Consolidado[[#All],[FECHA 2]],UFQ478,[1]!Consolidado[[#All],[MOD_F]],"MV",[1]!Consolidado[[#All],[MONEDA]],"Dólares")/1000</f>
        <v>#REF!</v>
      </c>
      <c r="UFS478" s="20" t="e">
        <f>SUMIFS([1]!Consolidado[[#All],[MONTO BFH]],[1]!Consolidado[[#All],[FECHA 2]],UFQ478,[1]!Consolidado[[#All],[MOD_F]],"MV",[1]!Consolidado[[#All],[MONEDA]],"Soles")/1000</f>
        <v>#REF!</v>
      </c>
      <c r="UFT478" s="30" t="e">
        <f t="shared" ref="UFT478" si="8220">+SUM(UFR478:UFS478)</f>
        <v>#REF!</v>
      </c>
      <c r="UFU478" s="57" t="s">
        <v>284</v>
      </c>
      <c r="UFV478" s="20" t="e">
        <f>SUMIFS([1]!Consolidado[[#All],[MONTO BFH]],[1]!Consolidado[[#All],[FECHA 2]],UFU478,[1]!Consolidado[[#All],[MOD_F]],"MV",[1]!Consolidado[[#All],[MONEDA]],"Dólares")/1000</f>
        <v>#REF!</v>
      </c>
      <c r="UFW478" s="20" t="e">
        <f>SUMIFS([1]!Consolidado[[#All],[MONTO BFH]],[1]!Consolidado[[#All],[FECHA 2]],UFU478,[1]!Consolidado[[#All],[MOD_F]],"MV",[1]!Consolidado[[#All],[MONEDA]],"Soles")/1000</f>
        <v>#REF!</v>
      </c>
      <c r="UFX478" s="30" t="e">
        <f t="shared" ref="UFX478" si="8221">+SUM(UFV478:UFW478)</f>
        <v>#REF!</v>
      </c>
      <c r="UFY478" s="57" t="s">
        <v>284</v>
      </c>
      <c r="UFZ478" s="20" t="e">
        <f>SUMIFS([1]!Consolidado[[#All],[MONTO BFH]],[1]!Consolidado[[#All],[FECHA 2]],UFY478,[1]!Consolidado[[#All],[MOD_F]],"MV",[1]!Consolidado[[#All],[MONEDA]],"Dólares")/1000</f>
        <v>#REF!</v>
      </c>
      <c r="UGA478" s="20" t="e">
        <f>SUMIFS([1]!Consolidado[[#All],[MONTO BFH]],[1]!Consolidado[[#All],[FECHA 2]],UFY478,[1]!Consolidado[[#All],[MOD_F]],"MV",[1]!Consolidado[[#All],[MONEDA]],"Soles")/1000</f>
        <v>#REF!</v>
      </c>
      <c r="UGB478" s="30" t="e">
        <f t="shared" ref="UGB478" si="8222">+SUM(UFZ478:UGA478)</f>
        <v>#REF!</v>
      </c>
      <c r="UGC478" s="57" t="s">
        <v>284</v>
      </c>
      <c r="UGD478" s="20" t="e">
        <f>SUMIFS([1]!Consolidado[[#All],[MONTO BFH]],[1]!Consolidado[[#All],[FECHA 2]],UGC478,[1]!Consolidado[[#All],[MOD_F]],"MV",[1]!Consolidado[[#All],[MONEDA]],"Dólares")/1000</f>
        <v>#REF!</v>
      </c>
      <c r="UGE478" s="20" t="e">
        <f>SUMIFS([1]!Consolidado[[#All],[MONTO BFH]],[1]!Consolidado[[#All],[FECHA 2]],UGC478,[1]!Consolidado[[#All],[MOD_F]],"MV",[1]!Consolidado[[#All],[MONEDA]],"Soles")/1000</f>
        <v>#REF!</v>
      </c>
      <c r="UGF478" s="30" t="e">
        <f t="shared" ref="UGF478" si="8223">+SUM(UGD478:UGE478)</f>
        <v>#REF!</v>
      </c>
      <c r="UGG478" s="57" t="s">
        <v>284</v>
      </c>
      <c r="UGH478" s="20" t="e">
        <f>SUMIFS([1]!Consolidado[[#All],[MONTO BFH]],[1]!Consolidado[[#All],[FECHA 2]],UGG478,[1]!Consolidado[[#All],[MOD_F]],"MV",[1]!Consolidado[[#All],[MONEDA]],"Dólares")/1000</f>
        <v>#REF!</v>
      </c>
      <c r="UGI478" s="20" t="e">
        <f>SUMIFS([1]!Consolidado[[#All],[MONTO BFH]],[1]!Consolidado[[#All],[FECHA 2]],UGG478,[1]!Consolidado[[#All],[MOD_F]],"MV",[1]!Consolidado[[#All],[MONEDA]],"Soles")/1000</f>
        <v>#REF!</v>
      </c>
      <c r="UGJ478" s="30" t="e">
        <f t="shared" ref="UGJ478" si="8224">+SUM(UGH478:UGI478)</f>
        <v>#REF!</v>
      </c>
      <c r="UGK478" s="57" t="s">
        <v>284</v>
      </c>
      <c r="UGL478" s="20" t="e">
        <f>SUMIFS([1]!Consolidado[[#All],[MONTO BFH]],[1]!Consolidado[[#All],[FECHA 2]],UGK478,[1]!Consolidado[[#All],[MOD_F]],"MV",[1]!Consolidado[[#All],[MONEDA]],"Dólares")/1000</f>
        <v>#REF!</v>
      </c>
      <c r="UGM478" s="20" t="e">
        <f>SUMIFS([1]!Consolidado[[#All],[MONTO BFH]],[1]!Consolidado[[#All],[FECHA 2]],UGK478,[1]!Consolidado[[#All],[MOD_F]],"MV",[1]!Consolidado[[#All],[MONEDA]],"Soles")/1000</f>
        <v>#REF!</v>
      </c>
      <c r="UGN478" s="30" t="e">
        <f t="shared" ref="UGN478" si="8225">+SUM(UGL478:UGM478)</f>
        <v>#REF!</v>
      </c>
      <c r="UGO478" s="57" t="s">
        <v>284</v>
      </c>
      <c r="UGP478" s="20" t="e">
        <f>SUMIFS([1]!Consolidado[[#All],[MONTO BFH]],[1]!Consolidado[[#All],[FECHA 2]],UGO478,[1]!Consolidado[[#All],[MOD_F]],"MV",[1]!Consolidado[[#All],[MONEDA]],"Dólares")/1000</f>
        <v>#REF!</v>
      </c>
      <c r="UGQ478" s="20" t="e">
        <f>SUMIFS([1]!Consolidado[[#All],[MONTO BFH]],[1]!Consolidado[[#All],[FECHA 2]],UGO478,[1]!Consolidado[[#All],[MOD_F]],"MV",[1]!Consolidado[[#All],[MONEDA]],"Soles")/1000</f>
        <v>#REF!</v>
      </c>
      <c r="UGR478" s="30" t="e">
        <f t="shared" ref="UGR478" si="8226">+SUM(UGP478:UGQ478)</f>
        <v>#REF!</v>
      </c>
      <c r="UGS478" s="57" t="s">
        <v>284</v>
      </c>
      <c r="UGT478" s="20" t="e">
        <f>SUMIFS([1]!Consolidado[[#All],[MONTO BFH]],[1]!Consolidado[[#All],[FECHA 2]],UGS478,[1]!Consolidado[[#All],[MOD_F]],"MV",[1]!Consolidado[[#All],[MONEDA]],"Dólares")/1000</f>
        <v>#REF!</v>
      </c>
      <c r="UGU478" s="20" t="e">
        <f>SUMIFS([1]!Consolidado[[#All],[MONTO BFH]],[1]!Consolidado[[#All],[FECHA 2]],UGS478,[1]!Consolidado[[#All],[MOD_F]],"MV",[1]!Consolidado[[#All],[MONEDA]],"Soles")/1000</f>
        <v>#REF!</v>
      </c>
      <c r="UGV478" s="30" t="e">
        <f t="shared" ref="UGV478" si="8227">+SUM(UGT478:UGU478)</f>
        <v>#REF!</v>
      </c>
      <c r="UGW478" s="57" t="s">
        <v>284</v>
      </c>
      <c r="UGX478" s="20" t="e">
        <f>SUMIFS([1]!Consolidado[[#All],[MONTO BFH]],[1]!Consolidado[[#All],[FECHA 2]],UGW478,[1]!Consolidado[[#All],[MOD_F]],"MV",[1]!Consolidado[[#All],[MONEDA]],"Dólares")/1000</f>
        <v>#REF!</v>
      </c>
      <c r="UGY478" s="20" t="e">
        <f>SUMIFS([1]!Consolidado[[#All],[MONTO BFH]],[1]!Consolidado[[#All],[FECHA 2]],UGW478,[1]!Consolidado[[#All],[MOD_F]],"MV",[1]!Consolidado[[#All],[MONEDA]],"Soles")/1000</f>
        <v>#REF!</v>
      </c>
      <c r="UGZ478" s="30" t="e">
        <f t="shared" ref="UGZ478" si="8228">+SUM(UGX478:UGY478)</f>
        <v>#REF!</v>
      </c>
      <c r="UHA478" s="57" t="s">
        <v>284</v>
      </c>
      <c r="UHB478" s="20" t="e">
        <f>SUMIFS([1]!Consolidado[[#All],[MONTO BFH]],[1]!Consolidado[[#All],[FECHA 2]],UHA478,[1]!Consolidado[[#All],[MOD_F]],"MV",[1]!Consolidado[[#All],[MONEDA]],"Dólares")/1000</f>
        <v>#REF!</v>
      </c>
      <c r="UHC478" s="20" t="e">
        <f>SUMIFS([1]!Consolidado[[#All],[MONTO BFH]],[1]!Consolidado[[#All],[FECHA 2]],UHA478,[1]!Consolidado[[#All],[MOD_F]],"MV",[1]!Consolidado[[#All],[MONEDA]],"Soles")/1000</f>
        <v>#REF!</v>
      </c>
      <c r="UHD478" s="30" t="e">
        <f t="shared" ref="UHD478" si="8229">+SUM(UHB478:UHC478)</f>
        <v>#REF!</v>
      </c>
      <c r="UHE478" s="57" t="s">
        <v>284</v>
      </c>
      <c r="UHF478" s="20" t="e">
        <f>SUMIFS([1]!Consolidado[[#All],[MONTO BFH]],[1]!Consolidado[[#All],[FECHA 2]],UHE478,[1]!Consolidado[[#All],[MOD_F]],"MV",[1]!Consolidado[[#All],[MONEDA]],"Dólares")/1000</f>
        <v>#REF!</v>
      </c>
      <c r="UHG478" s="20" t="e">
        <f>SUMIFS([1]!Consolidado[[#All],[MONTO BFH]],[1]!Consolidado[[#All],[FECHA 2]],UHE478,[1]!Consolidado[[#All],[MOD_F]],"MV",[1]!Consolidado[[#All],[MONEDA]],"Soles")/1000</f>
        <v>#REF!</v>
      </c>
      <c r="UHH478" s="30" t="e">
        <f t="shared" ref="UHH478" si="8230">+SUM(UHF478:UHG478)</f>
        <v>#REF!</v>
      </c>
      <c r="UHI478" s="57" t="s">
        <v>284</v>
      </c>
      <c r="UHJ478" s="20" t="e">
        <f>SUMIFS([1]!Consolidado[[#All],[MONTO BFH]],[1]!Consolidado[[#All],[FECHA 2]],UHI478,[1]!Consolidado[[#All],[MOD_F]],"MV",[1]!Consolidado[[#All],[MONEDA]],"Dólares")/1000</f>
        <v>#REF!</v>
      </c>
      <c r="UHK478" s="20" t="e">
        <f>SUMIFS([1]!Consolidado[[#All],[MONTO BFH]],[1]!Consolidado[[#All],[FECHA 2]],UHI478,[1]!Consolidado[[#All],[MOD_F]],"MV",[1]!Consolidado[[#All],[MONEDA]],"Soles")/1000</f>
        <v>#REF!</v>
      </c>
      <c r="UHL478" s="30" t="e">
        <f t="shared" ref="UHL478" si="8231">+SUM(UHJ478:UHK478)</f>
        <v>#REF!</v>
      </c>
      <c r="UHM478" s="57" t="s">
        <v>284</v>
      </c>
      <c r="UHN478" s="20" t="e">
        <f>SUMIFS([1]!Consolidado[[#All],[MONTO BFH]],[1]!Consolidado[[#All],[FECHA 2]],UHM478,[1]!Consolidado[[#All],[MOD_F]],"MV",[1]!Consolidado[[#All],[MONEDA]],"Dólares")/1000</f>
        <v>#REF!</v>
      </c>
      <c r="UHO478" s="20" t="e">
        <f>SUMIFS([1]!Consolidado[[#All],[MONTO BFH]],[1]!Consolidado[[#All],[FECHA 2]],UHM478,[1]!Consolidado[[#All],[MOD_F]],"MV",[1]!Consolidado[[#All],[MONEDA]],"Soles")/1000</f>
        <v>#REF!</v>
      </c>
      <c r="UHP478" s="30" t="e">
        <f t="shared" ref="UHP478" si="8232">+SUM(UHN478:UHO478)</f>
        <v>#REF!</v>
      </c>
      <c r="UHQ478" s="57" t="s">
        <v>284</v>
      </c>
      <c r="UHR478" s="20" t="e">
        <f>SUMIFS([1]!Consolidado[[#All],[MONTO BFH]],[1]!Consolidado[[#All],[FECHA 2]],UHQ478,[1]!Consolidado[[#All],[MOD_F]],"MV",[1]!Consolidado[[#All],[MONEDA]],"Dólares")/1000</f>
        <v>#REF!</v>
      </c>
      <c r="UHS478" s="20" t="e">
        <f>SUMIFS([1]!Consolidado[[#All],[MONTO BFH]],[1]!Consolidado[[#All],[FECHA 2]],UHQ478,[1]!Consolidado[[#All],[MOD_F]],"MV",[1]!Consolidado[[#All],[MONEDA]],"Soles")/1000</f>
        <v>#REF!</v>
      </c>
      <c r="UHT478" s="30" t="e">
        <f t="shared" ref="UHT478" si="8233">+SUM(UHR478:UHS478)</f>
        <v>#REF!</v>
      </c>
      <c r="UHU478" s="57" t="s">
        <v>284</v>
      </c>
      <c r="UHV478" s="20" t="e">
        <f>SUMIFS([1]!Consolidado[[#All],[MONTO BFH]],[1]!Consolidado[[#All],[FECHA 2]],UHU478,[1]!Consolidado[[#All],[MOD_F]],"MV",[1]!Consolidado[[#All],[MONEDA]],"Dólares")/1000</f>
        <v>#REF!</v>
      </c>
      <c r="UHW478" s="20" t="e">
        <f>SUMIFS([1]!Consolidado[[#All],[MONTO BFH]],[1]!Consolidado[[#All],[FECHA 2]],UHU478,[1]!Consolidado[[#All],[MOD_F]],"MV",[1]!Consolidado[[#All],[MONEDA]],"Soles")/1000</f>
        <v>#REF!</v>
      </c>
      <c r="UHX478" s="30" t="e">
        <f t="shared" ref="UHX478" si="8234">+SUM(UHV478:UHW478)</f>
        <v>#REF!</v>
      </c>
      <c r="UHY478" s="57" t="s">
        <v>284</v>
      </c>
      <c r="UHZ478" s="20" t="e">
        <f>SUMIFS([1]!Consolidado[[#All],[MONTO BFH]],[1]!Consolidado[[#All],[FECHA 2]],UHY478,[1]!Consolidado[[#All],[MOD_F]],"MV",[1]!Consolidado[[#All],[MONEDA]],"Dólares")/1000</f>
        <v>#REF!</v>
      </c>
      <c r="UIA478" s="20" t="e">
        <f>SUMIFS([1]!Consolidado[[#All],[MONTO BFH]],[1]!Consolidado[[#All],[FECHA 2]],UHY478,[1]!Consolidado[[#All],[MOD_F]],"MV",[1]!Consolidado[[#All],[MONEDA]],"Soles")/1000</f>
        <v>#REF!</v>
      </c>
      <c r="UIB478" s="30" t="e">
        <f t="shared" ref="UIB478" si="8235">+SUM(UHZ478:UIA478)</f>
        <v>#REF!</v>
      </c>
      <c r="UIC478" s="57" t="s">
        <v>284</v>
      </c>
      <c r="UID478" s="20" t="e">
        <f>SUMIFS([1]!Consolidado[[#All],[MONTO BFH]],[1]!Consolidado[[#All],[FECHA 2]],UIC478,[1]!Consolidado[[#All],[MOD_F]],"MV",[1]!Consolidado[[#All],[MONEDA]],"Dólares")/1000</f>
        <v>#REF!</v>
      </c>
      <c r="UIE478" s="20" t="e">
        <f>SUMIFS([1]!Consolidado[[#All],[MONTO BFH]],[1]!Consolidado[[#All],[FECHA 2]],UIC478,[1]!Consolidado[[#All],[MOD_F]],"MV",[1]!Consolidado[[#All],[MONEDA]],"Soles")/1000</f>
        <v>#REF!</v>
      </c>
      <c r="UIF478" s="30" t="e">
        <f t="shared" ref="UIF478" si="8236">+SUM(UID478:UIE478)</f>
        <v>#REF!</v>
      </c>
      <c r="UIG478" s="57" t="s">
        <v>284</v>
      </c>
      <c r="UIH478" s="20" t="e">
        <f>SUMIFS([1]!Consolidado[[#All],[MONTO BFH]],[1]!Consolidado[[#All],[FECHA 2]],UIG478,[1]!Consolidado[[#All],[MOD_F]],"MV",[1]!Consolidado[[#All],[MONEDA]],"Dólares")/1000</f>
        <v>#REF!</v>
      </c>
      <c r="UII478" s="20" t="e">
        <f>SUMIFS([1]!Consolidado[[#All],[MONTO BFH]],[1]!Consolidado[[#All],[FECHA 2]],UIG478,[1]!Consolidado[[#All],[MOD_F]],"MV",[1]!Consolidado[[#All],[MONEDA]],"Soles")/1000</f>
        <v>#REF!</v>
      </c>
      <c r="UIJ478" s="30" t="e">
        <f t="shared" ref="UIJ478" si="8237">+SUM(UIH478:UII478)</f>
        <v>#REF!</v>
      </c>
      <c r="UIK478" s="57" t="s">
        <v>284</v>
      </c>
      <c r="UIL478" s="20" t="e">
        <f>SUMIFS([1]!Consolidado[[#All],[MONTO BFH]],[1]!Consolidado[[#All],[FECHA 2]],UIK478,[1]!Consolidado[[#All],[MOD_F]],"MV",[1]!Consolidado[[#All],[MONEDA]],"Dólares")/1000</f>
        <v>#REF!</v>
      </c>
      <c r="UIM478" s="20" t="e">
        <f>SUMIFS([1]!Consolidado[[#All],[MONTO BFH]],[1]!Consolidado[[#All],[FECHA 2]],UIK478,[1]!Consolidado[[#All],[MOD_F]],"MV",[1]!Consolidado[[#All],[MONEDA]],"Soles")/1000</f>
        <v>#REF!</v>
      </c>
      <c r="UIN478" s="30" t="e">
        <f t="shared" ref="UIN478" si="8238">+SUM(UIL478:UIM478)</f>
        <v>#REF!</v>
      </c>
      <c r="UIO478" s="57" t="s">
        <v>284</v>
      </c>
      <c r="UIP478" s="20" t="e">
        <f>SUMIFS([1]!Consolidado[[#All],[MONTO BFH]],[1]!Consolidado[[#All],[FECHA 2]],UIO478,[1]!Consolidado[[#All],[MOD_F]],"MV",[1]!Consolidado[[#All],[MONEDA]],"Dólares")/1000</f>
        <v>#REF!</v>
      </c>
      <c r="UIQ478" s="20" t="e">
        <f>SUMIFS([1]!Consolidado[[#All],[MONTO BFH]],[1]!Consolidado[[#All],[FECHA 2]],UIO478,[1]!Consolidado[[#All],[MOD_F]],"MV",[1]!Consolidado[[#All],[MONEDA]],"Soles")/1000</f>
        <v>#REF!</v>
      </c>
      <c r="UIR478" s="30" t="e">
        <f t="shared" ref="UIR478" si="8239">+SUM(UIP478:UIQ478)</f>
        <v>#REF!</v>
      </c>
      <c r="UIS478" s="57" t="s">
        <v>284</v>
      </c>
      <c r="UIT478" s="20" t="e">
        <f>SUMIFS([1]!Consolidado[[#All],[MONTO BFH]],[1]!Consolidado[[#All],[FECHA 2]],UIS478,[1]!Consolidado[[#All],[MOD_F]],"MV",[1]!Consolidado[[#All],[MONEDA]],"Dólares")/1000</f>
        <v>#REF!</v>
      </c>
      <c r="UIU478" s="20" t="e">
        <f>SUMIFS([1]!Consolidado[[#All],[MONTO BFH]],[1]!Consolidado[[#All],[FECHA 2]],UIS478,[1]!Consolidado[[#All],[MOD_F]],"MV",[1]!Consolidado[[#All],[MONEDA]],"Soles")/1000</f>
        <v>#REF!</v>
      </c>
      <c r="UIV478" s="30" t="e">
        <f t="shared" ref="UIV478" si="8240">+SUM(UIT478:UIU478)</f>
        <v>#REF!</v>
      </c>
      <c r="UIW478" s="57" t="s">
        <v>284</v>
      </c>
      <c r="UIX478" s="20" t="e">
        <f>SUMIFS([1]!Consolidado[[#All],[MONTO BFH]],[1]!Consolidado[[#All],[FECHA 2]],UIW478,[1]!Consolidado[[#All],[MOD_F]],"MV",[1]!Consolidado[[#All],[MONEDA]],"Dólares")/1000</f>
        <v>#REF!</v>
      </c>
      <c r="UIY478" s="20" t="e">
        <f>SUMIFS([1]!Consolidado[[#All],[MONTO BFH]],[1]!Consolidado[[#All],[FECHA 2]],UIW478,[1]!Consolidado[[#All],[MOD_F]],"MV",[1]!Consolidado[[#All],[MONEDA]],"Soles")/1000</f>
        <v>#REF!</v>
      </c>
      <c r="UIZ478" s="30" t="e">
        <f t="shared" ref="UIZ478" si="8241">+SUM(UIX478:UIY478)</f>
        <v>#REF!</v>
      </c>
      <c r="UJA478" s="57" t="s">
        <v>284</v>
      </c>
      <c r="UJB478" s="20" t="e">
        <f>SUMIFS([1]!Consolidado[[#All],[MONTO BFH]],[1]!Consolidado[[#All],[FECHA 2]],UJA478,[1]!Consolidado[[#All],[MOD_F]],"MV",[1]!Consolidado[[#All],[MONEDA]],"Dólares")/1000</f>
        <v>#REF!</v>
      </c>
      <c r="UJC478" s="20" t="e">
        <f>SUMIFS([1]!Consolidado[[#All],[MONTO BFH]],[1]!Consolidado[[#All],[FECHA 2]],UJA478,[1]!Consolidado[[#All],[MOD_F]],"MV",[1]!Consolidado[[#All],[MONEDA]],"Soles")/1000</f>
        <v>#REF!</v>
      </c>
      <c r="UJD478" s="30" t="e">
        <f t="shared" ref="UJD478" si="8242">+SUM(UJB478:UJC478)</f>
        <v>#REF!</v>
      </c>
      <c r="UJE478" s="57" t="s">
        <v>284</v>
      </c>
      <c r="UJF478" s="20" t="e">
        <f>SUMIFS([1]!Consolidado[[#All],[MONTO BFH]],[1]!Consolidado[[#All],[FECHA 2]],UJE478,[1]!Consolidado[[#All],[MOD_F]],"MV",[1]!Consolidado[[#All],[MONEDA]],"Dólares")/1000</f>
        <v>#REF!</v>
      </c>
      <c r="UJG478" s="20" t="e">
        <f>SUMIFS([1]!Consolidado[[#All],[MONTO BFH]],[1]!Consolidado[[#All],[FECHA 2]],UJE478,[1]!Consolidado[[#All],[MOD_F]],"MV",[1]!Consolidado[[#All],[MONEDA]],"Soles")/1000</f>
        <v>#REF!</v>
      </c>
      <c r="UJH478" s="30" t="e">
        <f t="shared" ref="UJH478" si="8243">+SUM(UJF478:UJG478)</f>
        <v>#REF!</v>
      </c>
      <c r="UJI478" s="57" t="s">
        <v>284</v>
      </c>
      <c r="UJJ478" s="20" t="e">
        <f>SUMIFS([1]!Consolidado[[#All],[MONTO BFH]],[1]!Consolidado[[#All],[FECHA 2]],UJI478,[1]!Consolidado[[#All],[MOD_F]],"MV",[1]!Consolidado[[#All],[MONEDA]],"Dólares")/1000</f>
        <v>#REF!</v>
      </c>
      <c r="UJK478" s="20" t="e">
        <f>SUMIFS([1]!Consolidado[[#All],[MONTO BFH]],[1]!Consolidado[[#All],[FECHA 2]],UJI478,[1]!Consolidado[[#All],[MOD_F]],"MV",[1]!Consolidado[[#All],[MONEDA]],"Soles")/1000</f>
        <v>#REF!</v>
      </c>
      <c r="UJL478" s="30" t="e">
        <f t="shared" ref="UJL478" si="8244">+SUM(UJJ478:UJK478)</f>
        <v>#REF!</v>
      </c>
      <c r="UJM478" s="57" t="s">
        <v>284</v>
      </c>
      <c r="UJN478" s="20" t="e">
        <f>SUMIFS([1]!Consolidado[[#All],[MONTO BFH]],[1]!Consolidado[[#All],[FECHA 2]],UJM478,[1]!Consolidado[[#All],[MOD_F]],"MV",[1]!Consolidado[[#All],[MONEDA]],"Dólares")/1000</f>
        <v>#REF!</v>
      </c>
      <c r="UJO478" s="20" t="e">
        <f>SUMIFS([1]!Consolidado[[#All],[MONTO BFH]],[1]!Consolidado[[#All],[FECHA 2]],UJM478,[1]!Consolidado[[#All],[MOD_F]],"MV",[1]!Consolidado[[#All],[MONEDA]],"Soles")/1000</f>
        <v>#REF!</v>
      </c>
      <c r="UJP478" s="30" t="e">
        <f t="shared" ref="UJP478" si="8245">+SUM(UJN478:UJO478)</f>
        <v>#REF!</v>
      </c>
      <c r="UJQ478" s="57" t="s">
        <v>284</v>
      </c>
      <c r="UJR478" s="20" t="e">
        <f>SUMIFS([1]!Consolidado[[#All],[MONTO BFH]],[1]!Consolidado[[#All],[FECHA 2]],UJQ478,[1]!Consolidado[[#All],[MOD_F]],"MV",[1]!Consolidado[[#All],[MONEDA]],"Dólares")/1000</f>
        <v>#REF!</v>
      </c>
      <c r="UJS478" s="20" t="e">
        <f>SUMIFS([1]!Consolidado[[#All],[MONTO BFH]],[1]!Consolidado[[#All],[FECHA 2]],UJQ478,[1]!Consolidado[[#All],[MOD_F]],"MV",[1]!Consolidado[[#All],[MONEDA]],"Soles")/1000</f>
        <v>#REF!</v>
      </c>
      <c r="UJT478" s="30" t="e">
        <f t="shared" ref="UJT478" si="8246">+SUM(UJR478:UJS478)</f>
        <v>#REF!</v>
      </c>
      <c r="UJU478" s="57" t="s">
        <v>284</v>
      </c>
      <c r="UJV478" s="20" t="e">
        <f>SUMIFS([1]!Consolidado[[#All],[MONTO BFH]],[1]!Consolidado[[#All],[FECHA 2]],UJU478,[1]!Consolidado[[#All],[MOD_F]],"MV",[1]!Consolidado[[#All],[MONEDA]],"Dólares")/1000</f>
        <v>#REF!</v>
      </c>
      <c r="UJW478" s="20" t="e">
        <f>SUMIFS([1]!Consolidado[[#All],[MONTO BFH]],[1]!Consolidado[[#All],[FECHA 2]],UJU478,[1]!Consolidado[[#All],[MOD_F]],"MV",[1]!Consolidado[[#All],[MONEDA]],"Soles")/1000</f>
        <v>#REF!</v>
      </c>
      <c r="UJX478" s="30" t="e">
        <f t="shared" ref="UJX478" si="8247">+SUM(UJV478:UJW478)</f>
        <v>#REF!</v>
      </c>
      <c r="UJY478" s="57" t="s">
        <v>284</v>
      </c>
      <c r="UJZ478" s="20" t="e">
        <f>SUMIFS([1]!Consolidado[[#All],[MONTO BFH]],[1]!Consolidado[[#All],[FECHA 2]],UJY478,[1]!Consolidado[[#All],[MOD_F]],"MV",[1]!Consolidado[[#All],[MONEDA]],"Dólares")/1000</f>
        <v>#REF!</v>
      </c>
      <c r="UKA478" s="20" t="e">
        <f>SUMIFS([1]!Consolidado[[#All],[MONTO BFH]],[1]!Consolidado[[#All],[FECHA 2]],UJY478,[1]!Consolidado[[#All],[MOD_F]],"MV",[1]!Consolidado[[#All],[MONEDA]],"Soles")/1000</f>
        <v>#REF!</v>
      </c>
      <c r="UKB478" s="30" t="e">
        <f t="shared" ref="UKB478" si="8248">+SUM(UJZ478:UKA478)</f>
        <v>#REF!</v>
      </c>
      <c r="UKC478" s="57" t="s">
        <v>284</v>
      </c>
      <c r="UKD478" s="20" t="e">
        <f>SUMIFS([1]!Consolidado[[#All],[MONTO BFH]],[1]!Consolidado[[#All],[FECHA 2]],UKC478,[1]!Consolidado[[#All],[MOD_F]],"MV",[1]!Consolidado[[#All],[MONEDA]],"Dólares")/1000</f>
        <v>#REF!</v>
      </c>
      <c r="UKE478" s="20" t="e">
        <f>SUMIFS([1]!Consolidado[[#All],[MONTO BFH]],[1]!Consolidado[[#All],[FECHA 2]],UKC478,[1]!Consolidado[[#All],[MOD_F]],"MV",[1]!Consolidado[[#All],[MONEDA]],"Soles")/1000</f>
        <v>#REF!</v>
      </c>
      <c r="UKF478" s="30" t="e">
        <f t="shared" ref="UKF478" si="8249">+SUM(UKD478:UKE478)</f>
        <v>#REF!</v>
      </c>
      <c r="UKG478" s="57" t="s">
        <v>284</v>
      </c>
      <c r="UKH478" s="20" t="e">
        <f>SUMIFS([1]!Consolidado[[#All],[MONTO BFH]],[1]!Consolidado[[#All],[FECHA 2]],UKG478,[1]!Consolidado[[#All],[MOD_F]],"MV",[1]!Consolidado[[#All],[MONEDA]],"Dólares")/1000</f>
        <v>#REF!</v>
      </c>
      <c r="UKI478" s="20" t="e">
        <f>SUMIFS([1]!Consolidado[[#All],[MONTO BFH]],[1]!Consolidado[[#All],[FECHA 2]],UKG478,[1]!Consolidado[[#All],[MOD_F]],"MV",[1]!Consolidado[[#All],[MONEDA]],"Soles")/1000</f>
        <v>#REF!</v>
      </c>
      <c r="UKJ478" s="30" t="e">
        <f t="shared" ref="UKJ478" si="8250">+SUM(UKH478:UKI478)</f>
        <v>#REF!</v>
      </c>
      <c r="UKK478" s="57" t="s">
        <v>284</v>
      </c>
      <c r="UKL478" s="20" t="e">
        <f>SUMIFS([1]!Consolidado[[#All],[MONTO BFH]],[1]!Consolidado[[#All],[FECHA 2]],UKK478,[1]!Consolidado[[#All],[MOD_F]],"MV",[1]!Consolidado[[#All],[MONEDA]],"Dólares")/1000</f>
        <v>#REF!</v>
      </c>
      <c r="UKM478" s="20" t="e">
        <f>SUMIFS([1]!Consolidado[[#All],[MONTO BFH]],[1]!Consolidado[[#All],[FECHA 2]],UKK478,[1]!Consolidado[[#All],[MOD_F]],"MV",[1]!Consolidado[[#All],[MONEDA]],"Soles")/1000</f>
        <v>#REF!</v>
      </c>
      <c r="UKN478" s="30" t="e">
        <f t="shared" ref="UKN478" si="8251">+SUM(UKL478:UKM478)</f>
        <v>#REF!</v>
      </c>
      <c r="UKO478" s="57" t="s">
        <v>284</v>
      </c>
      <c r="UKP478" s="20" t="e">
        <f>SUMIFS([1]!Consolidado[[#All],[MONTO BFH]],[1]!Consolidado[[#All],[FECHA 2]],UKO478,[1]!Consolidado[[#All],[MOD_F]],"MV",[1]!Consolidado[[#All],[MONEDA]],"Dólares")/1000</f>
        <v>#REF!</v>
      </c>
      <c r="UKQ478" s="20" t="e">
        <f>SUMIFS([1]!Consolidado[[#All],[MONTO BFH]],[1]!Consolidado[[#All],[FECHA 2]],UKO478,[1]!Consolidado[[#All],[MOD_F]],"MV",[1]!Consolidado[[#All],[MONEDA]],"Soles")/1000</f>
        <v>#REF!</v>
      </c>
      <c r="UKR478" s="30" t="e">
        <f t="shared" ref="UKR478" si="8252">+SUM(UKP478:UKQ478)</f>
        <v>#REF!</v>
      </c>
      <c r="UKS478" s="57" t="s">
        <v>284</v>
      </c>
      <c r="UKT478" s="20" t="e">
        <f>SUMIFS([1]!Consolidado[[#All],[MONTO BFH]],[1]!Consolidado[[#All],[FECHA 2]],UKS478,[1]!Consolidado[[#All],[MOD_F]],"MV",[1]!Consolidado[[#All],[MONEDA]],"Dólares")/1000</f>
        <v>#REF!</v>
      </c>
      <c r="UKU478" s="20" t="e">
        <f>SUMIFS([1]!Consolidado[[#All],[MONTO BFH]],[1]!Consolidado[[#All],[FECHA 2]],UKS478,[1]!Consolidado[[#All],[MOD_F]],"MV",[1]!Consolidado[[#All],[MONEDA]],"Soles")/1000</f>
        <v>#REF!</v>
      </c>
      <c r="UKV478" s="30" t="e">
        <f t="shared" ref="UKV478" si="8253">+SUM(UKT478:UKU478)</f>
        <v>#REF!</v>
      </c>
      <c r="UKW478" s="57" t="s">
        <v>284</v>
      </c>
      <c r="UKX478" s="20" t="e">
        <f>SUMIFS([1]!Consolidado[[#All],[MONTO BFH]],[1]!Consolidado[[#All],[FECHA 2]],UKW478,[1]!Consolidado[[#All],[MOD_F]],"MV",[1]!Consolidado[[#All],[MONEDA]],"Dólares")/1000</f>
        <v>#REF!</v>
      </c>
      <c r="UKY478" s="20" t="e">
        <f>SUMIFS([1]!Consolidado[[#All],[MONTO BFH]],[1]!Consolidado[[#All],[FECHA 2]],UKW478,[1]!Consolidado[[#All],[MOD_F]],"MV",[1]!Consolidado[[#All],[MONEDA]],"Soles")/1000</f>
        <v>#REF!</v>
      </c>
      <c r="UKZ478" s="30" t="e">
        <f t="shared" ref="UKZ478" si="8254">+SUM(UKX478:UKY478)</f>
        <v>#REF!</v>
      </c>
      <c r="ULA478" s="57" t="s">
        <v>284</v>
      </c>
      <c r="ULB478" s="20" t="e">
        <f>SUMIFS([1]!Consolidado[[#All],[MONTO BFH]],[1]!Consolidado[[#All],[FECHA 2]],ULA478,[1]!Consolidado[[#All],[MOD_F]],"MV",[1]!Consolidado[[#All],[MONEDA]],"Dólares")/1000</f>
        <v>#REF!</v>
      </c>
      <c r="ULC478" s="20" t="e">
        <f>SUMIFS([1]!Consolidado[[#All],[MONTO BFH]],[1]!Consolidado[[#All],[FECHA 2]],ULA478,[1]!Consolidado[[#All],[MOD_F]],"MV",[1]!Consolidado[[#All],[MONEDA]],"Soles")/1000</f>
        <v>#REF!</v>
      </c>
      <c r="ULD478" s="30" t="e">
        <f t="shared" ref="ULD478" si="8255">+SUM(ULB478:ULC478)</f>
        <v>#REF!</v>
      </c>
      <c r="ULE478" s="57" t="s">
        <v>284</v>
      </c>
      <c r="ULF478" s="20" t="e">
        <f>SUMIFS([1]!Consolidado[[#All],[MONTO BFH]],[1]!Consolidado[[#All],[FECHA 2]],ULE478,[1]!Consolidado[[#All],[MOD_F]],"MV",[1]!Consolidado[[#All],[MONEDA]],"Dólares")/1000</f>
        <v>#REF!</v>
      </c>
      <c r="ULG478" s="20" t="e">
        <f>SUMIFS([1]!Consolidado[[#All],[MONTO BFH]],[1]!Consolidado[[#All],[FECHA 2]],ULE478,[1]!Consolidado[[#All],[MOD_F]],"MV",[1]!Consolidado[[#All],[MONEDA]],"Soles")/1000</f>
        <v>#REF!</v>
      </c>
      <c r="ULH478" s="30" t="e">
        <f t="shared" ref="ULH478" si="8256">+SUM(ULF478:ULG478)</f>
        <v>#REF!</v>
      </c>
      <c r="ULI478" s="57" t="s">
        <v>284</v>
      </c>
      <c r="ULJ478" s="20" t="e">
        <f>SUMIFS([1]!Consolidado[[#All],[MONTO BFH]],[1]!Consolidado[[#All],[FECHA 2]],ULI478,[1]!Consolidado[[#All],[MOD_F]],"MV",[1]!Consolidado[[#All],[MONEDA]],"Dólares")/1000</f>
        <v>#REF!</v>
      </c>
      <c r="ULK478" s="20" t="e">
        <f>SUMIFS([1]!Consolidado[[#All],[MONTO BFH]],[1]!Consolidado[[#All],[FECHA 2]],ULI478,[1]!Consolidado[[#All],[MOD_F]],"MV",[1]!Consolidado[[#All],[MONEDA]],"Soles")/1000</f>
        <v>#REF!</v>
      </c>
      <c r="ULL478" s="30" t="e">
        <f t="shared" ref="ULL478" si="8257">+SUM(ULJ478:ULK478)</f>
        <v>#REF!</v>
      </c>
      <c r="ULM478" s="57" t="s">
        <v>284</v>
      </c>
      <c r="ULN478" s="20" t="e">
        <f>SUMIFS([1]!Consolidado[[#All],[MONTO BFH]],[1]!Consolidado[[#All],[FECHA 2]],ULM478,[1]!Consolidado[[#All],[MOD_F]],"MV",[1]!Consolidado[[#All],[MONEDA]],"Dólares")/1000</f>
        <v>#REF!</v>
      </c>
      <c r="ULO478" s="20" t="e">
        <f>SUMIFS([1]!Consolidado[[#All],[MONTO BFH]],[1]!Consolidado[[#All],[FECHA 2]],ULM478,[1]!Consolidado[[#All],[MOD_F]],"MV",[1]!Consolidado[[#All],[MONEDA]],"Soles")/1000</f>
        <v>#REF!</v>
      </c>
      <c r="ULP478" s="30" t="e">
        <f t="shared" ref="ULP478" si="8258">+SUM(ULN478:ULO478)</f>
        <v>#REF!</v>
      </c>
      <c r="ULQ478" s="57" t="s">
        <v>284</v>
      </c>
      <c r="ULR478" s="20" t="e">
        <f>SUMIFS([1]!Consolidado[[#All],[MONTO BFH]],[1]!Consolidado[[#All],[FECHA 2]],ULQ478,[1]!Consolidado[[#All],[MOD_F]],"MV",[1]!Consolidado[[#All],[MONEDA]],"Dólares")/1000</f>
        <v>#REF!</v>
      </c>
      <c r="ULS478" s="20" t="e">
        <f>SUMIFS([1]!Consolidado[[#All],[MONTO BFH]],[1]!Consolidado[[#All],[FECHA 2]],ULQ478,[1]!Consolidado[[#All],[MOD_F]],"MV",[1]!Consolidado[[#All],[MONEDA]],"Soles")/1000</f>
        <v>#REF!</v>
      </c>
      <c r="ULT478" s="30" t="e">
        <f t="shared" ref="ULT478" si="8259">+SUM(ULR478:ULS478)</f>
        <v>#REF!</v>
      </c>
      <c r="ULU478" s="57" t="s">
        <v>284</v>
      </c>
      <c r="ULV478" s="20" t="e">
        <f>SUMIFS([1]!Consolidado[[#All],[MONTO BFH]],[1]!Consolidado[[#All],[FECHA 2]],ULU478,[1]!Consolidado[[#All],[MOD_F]],"MV",[1]!Consolidado[[#All],[MONEDA]],"Dólares")/1000</f>
        <v>#REF!</v>
      </c>
      <c r="ULW478" s="20" t="e">
        <f>SUMIFS([1]!Consolidado[[#All],[MONTO BFH]],[1]!Consolidado[[#All],[FECHA 2]],ULU478,[1]!Consolidado[[#All],[MOD_F]],"MV",[1]!Consolidado[[#All],[MONEDA]],"Soles")/1000</f>
        <v>#REF!</v>
      </c>
      <c r="ULX478" s="30" t="e">
        <f t="shared" ref="ULX478" si="8260">+SUM(ULV478:ULW478)</f>
        <v>#REF!</v>
      </c>
      <c r="ULY478" s="57" t="s">
        <v>284</v>
      </c>
      <c r="ULZ478" s="20" t="e">
        <f>SUMIFS([1]!Consolidado[[#All],[MONTO BFH]],[1]!Consolidado[[#All],[FECHA 2]],ULY478,[1]!Consolidado[[#All],[MOD_F]],"MV",[1]!Consolidado[[#All],[MONEDA]],"Dólares")/1000</f>
        <v>#REF!</v>
      </c>
      <c r="UMA478" s="20" t="e">
        <f>SUMIFS([1]!Consolidado[[#All],[MONTO BFH]],[1]!Consolidado[[#All],[FECHA 2]],ULY478,[1]!Consolidado[[#All],[MOD_F]],"MV",[1]!Consolidado[[#All],[MONEDA]],"Soles")/1000</f>
        <v>#REF!</v>
      </c>
      <c r="UMB478" s="30" t="e">
        <f t="shared" ref="UMB478" si="8261">+SUM(ULZ478:UMA478)</f>
        <v>#REF!</v>
      </c>
      <c r="UMC478" s="57" t="s">
        <v>284</v>
      </c>
      <c r="UMD478" s="20" t="e">
        <f>SUMIFS([1]!Consolidado[[#All],[MONTO BFH]],[1]!Consolidado[[#All],[FECHA 2]],UMC478,[1]!Consolidado[[#All],[MOD_F]],"MV",[1]!Consolidado[[#All],[MONEDA]],"Dólares")/1000</f>
        <v>#REF!</v>
      </c>
      <c r="UME478" s="20" t="e">
        <f>SUMIFS([1]!Consolidado[[#All],[MONTO BFH]],[1]!Consolidado[[#All],[FECHA 2]],UMC478,[1]!Consolidado[[#All],[MOD_F]],"MV",[1]!Consolidado[[#All],[MONEDA]],"Soles")/1000</f>
        <v>#REF!</v>
      </c>
      <c r="UMF478" s="30" t="e">
        <f t="shared" ref="UMF478" si="8262">+SUM(UMD478:UME478)</f>
        <v>#REF!</v>
      </c>
      <c r="UMG478" s="57" t="s">
        <v>284</v>
      </c>
      <c r="UMH478" s="20" t="e">
        <f>SUMIFS([1]!Consolidado[[#All],[MONTO BFH]],[1]!Consolidado[[#All],[FECHA 2]],UMG478,[1]!Consolidado[[#All],[MOD_F]],"MV",[1]!Consolidado[[#All],[MONEDA]],"Dólares")/1000</f>
        <v>#REF!</v>
      </c>
      <c r="UMI478" s="20" t="e">
        <f>SUMIFS([1]!Consolidado[[#All],[MONTO BFH]],[1]!Consolidado[[#All],[FECHA 2]],UMG478,[1]!Consolidado[[#All],[MOD_F]],"MV",[1]!Consolidado[[#All],[MONEDA]],"Soles")/1000</f>
        <v>#REF!</v>
      </c>
      <c r="UMJ478" s="30" t="e">
        <f t="shared" ref="UMJ478" si="8263">+SUM(UMH478:UMI478)</f>
        <v>#REF!</v>
      </c>
      <c r="UMK478" s="57" t="s">
        <v>284</v>
      </c>
      <c r="UML478" s="20" t="e">
        <f>SUMIFS([1]!Consolidado[[#All],[MONTO BFH]],[1]!Consolidado[[#All],[FECHA 2]],UMK478,[1]!Consolidado[[#All],[MOD_F]],"MV",[1]!Consolidado[[#All],[MONEDA]],"Dólares")/1000</f>
        <v>#REF!</v>
      </c>
      <c r="UMM478" s="20" t="e">
        <f>SUMIFS([1]!Consolidado[[#All],[MONTO BFH]],[1]!Consolidado[[#All],[FECHA 2]],UMK478,[1]!Consolidado[[#All],[MOD_F]],"MV",[1]!Consolidado[[#All],[MONEDA]],"Soles")/1000</f>
        <v>#REF!</v>
      </c>
      <c r="UMN478" s="30" t="e">
        <f t="shared" ref="UMN478" si="8264">+SUM(UML478:UMM478)</f>
        <v>#REF!</v>
      </c>
      <c r="UMO478" s="57" t="s">
        <v>284</v>
      </c>
      <c r="UMP478" s="20" t="e">
        <f>SUMIFS([1]!Consolidado[[#All],[MONTO BFH]],[1]!Consolidado[[#All],[FECHA 2]],UMO478,[1]!Consolidado[[#All],[MOD_F]],"MV",[1]!Consolidado[[#All],[MONEDA]],"Dólares")/1000</f>
        <v>#REF!</v>
      </c>
      <c r="UMQ478" s="20" t="e">
        <f>SUMIFS([1]!Consolidado[[#All],[MONTO BFH]],[1]!Consolidado[[#All],[FECHA 2]],UMO478,[1]!Consolidado[[#All],[MOD_F]],"MV",[1]!Consolidado[[#All],[MONEDA]],"Soles")/1000</f>
        <v>#REF!</v>
      </c>
      <c r="UMR478" s="30" t="e">
        <f t="shared" ref="UMR478" si="8265">+SUM(UMP478:UMQ478)</f>
        <v>#REF!</v>
      </c>
      <c r="UMS478" s="57" t="s">
        <v>284</v>
      </c>
      <c r="UMT478" s="20" t="e">
        <f>SUMIFS([1]!Consolidado[[#All],[MONTO BFH]],[1]!Consolidado[[#All],[FECHA 2]],UMS478,[1]!Consolidado[[#All],[MOD_F]],"MV",[1]!Consolidado[[#All],[MONEDA]],"Dólares")/1000</f>
        <v>#REF!</v>
      </c>
      <c r="UMU478" s="20" t="e">
        <f>SUMIFS([1]!Consolidado[[#All],[MONTO BFH]],[1]!Consolidado[[#All],[FECHA 2]],UMS478,[1]!Consolidado[[#All],[MOD_F]],"MV",[1]!Consolidado[[#All],[MONEDA]],"Soles")/1000</f>
        <v>#REF!</v>
      </c>
      <c r="UMV478" s="30" t="e">
        <f t="shared" ref="UMV478" si="8266">+SUM(UMT478:UMU478)</f>
        <v>#REF!</v>
      </c>
      <c r="UMW478" s="57" t="s">
        <v>284</v>
      </c>
      <c r="UMX478" s="20" t="e">
        <f>SUMIFS([1]!Consolidado[[#All],[MONTO BFH]],[1]!Consolidado[[#All],[FECHA 2]],UMW478,[1]!Consolidado[[#All],[MOD_F]],"MV",[1]!Consolidado[[#All],[MONEDA]],"Dólares")/1000</f>
        <v>#REF!</v>
      </c>
      <c r="UMY478" s="20" t="e">
        <f>SUMIFS([1]!Consolidado[[#All],[MONTO BFH]],[1]!Consolidado[[#All],[FECHA 2]],UMW478,[1]!Consolidado[[#All],[MOD_F]],"MV",[1]!Consolidado[[#All],[MONEDA]],"Soles")/1000</f>
        <v>#REF!</v>
      </c>
      <c r="UMZ478" s="30" t="e">
        <f t="shared" ref="UMZ478" si="8267">+SUM(UMX478:UMY478)</f>
        <v>#REF!</v>
      </c>
      <c r="UNA478" s="57" t="s">
        <v>284</v>
      </c>
      <c r="UNB478" s="20" t="e">
        <f>SUMIFS([1]!Consolidado[[#All],[MONTO BFH]],[1]!Consolidado[[#All],[FECHA 2]],UNA478,[1]!Consolidado[[#All],[MOD_F]],"MV",[1]!Consolidado[[#All],[MONEDA]],"Dólares")/1000</f>
        <v>#REF!</v>
      </c>
      <c r="UNC478" s="20" t="e">
        <f>SUMIFS([1]!Consolidado[[#All],[MONTO BFH]],[1]!Consolidado[[#All],[FECHA 2]],UNA478,[1]!Consolidado[[#All],[MOD_F]],"MV",[1]!Consolidado[[#All],[MONEDA]],"Soles")/1000</f>
        <v>#REF!</v>
      </c>
      <c r="UND478" s="30" t="e">
        <f t="shared" ref="UND478" si="8268">+SUM(UNB478:UNC478)</f>
        <v>#REF!</v>
      </c>
      <c r="UNE478" s="57" t="s">
        <v>284</v>
      </c>
      <c r="UNF478" s="20" t="e">
        <f>SUMIFS([1]!Consolidado[[#All],[MONTO BFH]],[1]!Consolidado[[#All],[FECHA 2]],UNE478,[1]!Consolidado[[#All],[MOD_F]],"MV",[1]!Consolidado[[#All],[MONEDA]],"Dólares")/1000</f>
        <v>#REF!</v>
      </c>
      <c r="UNG478" s="20" t="e">
        <f>SUMIFS([1]!Consolidado[[#All],[MONTO BFH]],[1]!Consolidado[[#All],[FECHA 2]],UNE478,[1]!Consolidado[[#All],[MOD_F]],"MV",[1]!Consolidado[[#All],[MONEDA]],"Soles")/1000</f>
        <v>#REF!</v>
      </c>
      <c r="UNH478" s="30" t="e">
        <f t="shared" ref="UNH478" si="8269">+SUM(UNF478:UNG478)</f>
        <v>#REF!</v>
      </c>
      <c r="UNI478" s="57" t="s">
        <v>284</v>
      </c>
      <c r="UNJ478" s="20" t="e">
        <f>SUMIFS([1]!Consolidado[[#All],[MONTO BFH]],[1]!Consolidado[[#All],[FECHA 2]],UNI478,[1]!Consolidado[[#All],[MOD_F]],"MV",[1]!Consolidado[[#All],[MONEDA]],"Dólares")/1000</f>
        <v>#REF!</v>
      </c>
      <c r="UNK478" s="20" t="e">
        <f>SUMIFS([1]!Consolidado[[#All],[MONTO BFH]],[1]!Consolidado[[#All],[FECHA 2]],UNI478,[1]!Consolidado[[#All],[MOD_F]],"MV",[1]!Consolidado[[#All],[MONEDA]],"Soles")/1000</f>
        <v>#REF!</v>
      </c>
      <c r="UNL478" s="30" t="e">
        <f t="shared" ref="UNL478" si="8270">+SUM(UNJ478:UNK478)</f>
        <v>#REF!</v>
      </c>
      <c r="UNM478" s="57" t="s">
        <v>284</v>
      </c>
      <c r="UNN478" s="20" t="e">
        <f>SUMIFS([1]!Consolidado[[#All],[MONTO BFH]],[1]!Consolidado[[#All],[FECHA 2]],UNM478,[1]!Consolidado[[#All],[MOD_F]],"MV",[1]!Consolidado[[#All],[MONEDA]],"Dólares")/1000</f>
        <v>#REF!</v>
      </c>
      <c r="UNO478" s="20" t="e">
        <f>SUMIFS([1]!Consolidado[[#All],[MONTO BFH]],[1]!Consolidado[[#All],[FECHA 2]],UNM478,[1]!Consolidado[[#All],[MOD_F]],"MV",[1]!Consolidado[[#All],[MONEDA]],"Soles")/1000</f>
        <v>#REF!</v>
      </c>
      <c r="UNP478" s="30" t="e">
        <f t="shared" ref="UNP478" si="8271">+SUM(UNN478:UNO478)</f>
        <v>#REF!</v>
      </c>
      <c r="UNQ478" s="57" t="s">
        <v>284</v>
      </c>
      <c r="UNR478" s="20" t="e">
        <f>SUMIFS([1]!Consolidado[[#All],[MONTO BFH]],[1]!Consolidado[[#All],[FECHA 2]],UNQ478,[1]!Consolidado[[#All],[MOD_F]],"MV",[1]!Consolidado[[#All],[MONEDA]],"Dólares")/1000</f>
        <v>#REF!</v>
      </c>
      <c r="UNS478" s="20" t="e">
        <f>SUMIFS([1]!Consolidado[[#All],[MONTO BFH]],[1]!Consolidado[[#All],[FECHA 2]],UNQ478,[1]!Consolidado[[#All],[MOD_F]],"MV",[1]!Consolidado[[#All],[MONEDA]],"Soles")/1000</f>
        <v>#REF!</v>
      </c>
      <c r="UNT478" s="30" t="e">
        <f t="shared" ref="UNT478" si="8272">+SUM(UNR478:UNS478)</f>
        <v>#REF!</v>
      </c>
      <c r="UNU478" s="57" t="s">
        <v>284</v>
      </c>
      <c r="UNV478" s="20" t="e">
        <f>SUMIFS([1]!Consolidado[[#All],[MONTO BFH]],[1]!Consolidado[[#All],[FECHA 2]],UNU478,[1]!Consolidado[[#All],[MOD_F]],"MV",[1]!Consolidado[[#All],[MONEDA]],"Dólares")/1000</f>
        <v>#REF!</v>
      </c>
      <c r="UNW478" s="20" t="e">
        <f>SUMIFS([1]!Consolidado[[#All],[MONTO BFH]],[1]!Consolidado[[#All],[FECHA 2]],UNU478,[1]!Consolidado[[#All],[MOD_F]],"MV",[1]!Consolidado[[#All],[MONEDA]],"Soles")/1000</f>
        <v>#REF!</v>
      </c>
      <c r="UNX478" s="30" t="e">
        <f t="shared" ref="UNX478" si="8273">+SUM(UNV478:UNW478)</f>
        <v>#REF!</v>
      </c>
      <c r="UNY478" s="57" t="s">
        <v>284</v>
      </c>
      <c r="UNZ478" s="20" t="e">
        <f>SUMIFS([1]!Consolidado[[#All],[MONTO BFH]],[1]!Consolidado[[#All],[FECHA 2]],UNY478,[1]!Consolidado[[#All],[MOD_F]],"MV",[1]!Consolidado[[#All],[MONEDA]],"Dólares")/1000</f>
        <v>#REF!</v>
      </c>
      <c r="UOA478" s="20" t="e">
        <f>SUMIFS([1]!Consolidado[[#All],[MONTO BFH]],[1]!Consolidado[[#All],[FECHA 2]],UNY478,[1]!Consolidado[[#All],[MOD_F]],"MV",[1]!Consolidado[[#All],[MONEDA]],"Soles")/1000</f>
        <v>#REF!</v>
      </c>
      <c r="UOB478" s="30" t="e">
        <f t="shared" ref="UOB478" si="8274">+SUM(UNZ478:UOA478)</f>
        <v>#REF!</v>
      </c>
      <c r="UOC478" s="57" t="s">
        <v>284</v>
      </c>
      <c r="UOD478" s="20" t="e">
        <f>SUMIFS([1]!Consolidado[[#All],[MONTO BFH]],[1]!Consolidado[[#All],[FECHA 2]],UOC478,[1]!Consolidado[[#All],[MOD_F]],"MV",[1]!Consolidado[[#All],[MONEDA]],"Dólares")/1000</f>
        <v>#REF!</v>
      </c>
      <c r="UOE478" s="20" t="e">
        <f>SUMIFS([1]!Consolidado[[#All],[MONTO BFH]],[1]!Consolidado[[#All],[FECHA 2]],UOC478,[1]!Consolidado[[#All],[MOD_F]],"MV",[1]!Consolidado[[#All],[MONEDA]],"Soles")/1000</f>
        <v>#REF!</v>
      </c>
      <c r="UOF478" s="30" t="e">
        <f t="shared" ref="UOF478" si="8275">+SUM(UOD478:UOE478)</f>
        <v>#REF!</v>
      </c>
      <c r="UOG478" s="57" t="s">
        <v>284</v>
      </c>
      <c r="UOH478" s="20" t="e">
        <f>SUMIFS([1]!Consolidado[[#All],[MONTO BFH]],[1]!Consolidado[[#All],[FECHA 2]],UOG478,[1]!Consolidado[[#All],[MOD_F]],"MV",[1]!Consolidado[[#All],[MONEDA]],"Dólares")/1000</f>
        <v>#REF!</v>
      </c>
      <c r="UOI478" s="20" t="e">
        <f>SUMIFS([1]!Consolidado[[#All],[MONTO BFH]],[1]!Consolidado[[#All],[FECHA 2]],UOG478,[1]!Consolidado[[#All],[MOD_F]],"MV",[1]!Consolidado[[#All],[MONEDA]],"Soles")/1000</f>
        <v>#REF!</v>
      </c>
      <c r="UOJ478" s="30" t="e">
        <f t="shared" ref="UOJ478" si="8276">+SUM(UOH478:UOI478)</f>
        <v>#REF!</v>
      </c>
      <c r="UOK478" s="57" t="s">
        <v>284</v>
      </c>
      <c r="UOL478" s="20" t="e">
        <f>SUMIFS([1]!Consolidado[[#All],[MONTO BFH]],[1]!Consolidado[[#All],[FECHA 2]],UOK478,[1]!Consolidado[[#All],[MOD_F]],"MV",[1]!Consolidado[[#All],[MONEDA]],"Dólares")/1000</f>
        <v>#REF!</v>
      </c>
      <c r="UOM478" s="20" t="e">
        <f>SUMIFS([1]!Consolidado[[#All],[MONTO BFH]],[1]!Consolidado[[#All],[FECHA 2]],UOK478,[1]!Consolidado[[#All],[MOD_F]],"MV",[1]!Consolidado[[#All],[MONEDA]],"Soles")/1000</f>
        <v>#REF!</v>
      </c>
      <c r="UON478" s="30" t="e">
        <f t="shared" ref="UON478" si="8277">+SUM(UOL478:UOM478)</f>
        <v>#REF!</v>
      </c>
      <c r="UOO478" s="57" t="s">
        <v>284</v>
      </c>
      <c r="UOP478" s="20" t="e">
        <f>SUMIFS([1]!Consolidado[[#All],[MONTO BFH]],[1]!Consolidado[[#All],[FECHA 2]],UOO478,[1]!Consolidado[[#All],[MOD_F]],"MV",[1]!Consolidado[[#All],[MONEDA]],"Dólares")/1000</f>
        <v>#REF!</v>
      </c>
      <c r="UOQ478" s="20" t="e">
        <f>SUMIFS([1]!Consolidado[[#All],[MONTO BFH]],[1]!Consolidado[[#All],[FECHA 2]],UOO478,[1]!Consolidado[[#All],[MOD_F]],"MV",[1]!Consolidado[[#All],[MONEDA]],"Soles")/1000</f>
        <v>#REF!</v>
      </c>
      <c r="UOR478" s="30" t="e">
        <f t="shared" ref="UOR478" si="8278">+SUM(UOP478:UOQ478)</f>
        <v>#REF!</v>
      </c>
      <c r="UOS478" s="57" t="s">
        <v>284</v>
      </c>
      <c r="UOT478" s="20" t="e">
        <f>SUMIFS([1]!Consolidado[[#All],[MONTO BFH]],[1]!Consolidado[[#All],[FECHA 2]],UOS478,[1]!Consolidado[[#All],[MOD_F]],"MV",[1]!Consolidado[[#All],[MONEDA]],"Dólares")/1000</f>
        <v>#REF!</v>
      </c>
      <c r="UOU478" s="20" t="e">
        <f>SUMIFS([1]!Consolidado[[#All],[MONTO BFH]],[1]!Consolidado[[#All],[FECHA 2]],UOS478,[1]!Consolidado[[#All],[MOD_F]],"MV",[1]!Consolidado[[#All],[MONEDA]],"Soles")/1000</f>
        <v>#REF!</v>
      </c>
      <c r="UOV478" s="30" t="e">
        <f t="shared" ref="UOV478" si="8279">+SUM(UOT478:UOU478)</f>
        <v>#REF!</v>
      </c>
      <c r="UOW478" s="57" t="s">
        <v>284</v>
      </c>
      <c r="UOX478" s="20" t="e">
        <f>SUMIFS([1]!Consolidado[[#All],[MONTO BFH]],[1]!Consolidado[[#All],[FECHA 2]],UOW478,[1]!Consolidado[[#All],[MOD_F]],"MV",[1]!Consolidado[[#All],[MONEDA]],"Dólares")/1000</f>
        <v>#REF!</v>
      </c>
      <c r="UOY478" s="20" t="e">
        <f>SUMIFS([1]!Consolidado[[#All],[MONTO BFH]],[1]!Consolidado[[#All],[FECHA 2]],UOW478,[1]!Consolidado[[#All],[MOD_F]],"MV",[1]!Consolidado[[#All],[MONEDA]],"Soles")/1000</f>
        <v>#REF!</v>
      </c>
      <c r="UOZ478" s="30" t="e">
        <f t="shared" ref="UOZ478" si="8280">+SUM(UOX478:UOY478)</f>
        <v>#REF!</v>
      </c>
      <c r="UPA478" s="57" t="s">
        <v>284</v>
      </c>
      <c r="UPB478" s="20" t="e">
        <f>SUMIFS([1]!Consolidado[[#All],[MONTO BFH]],[1]!Consolidado[[#All],[FECHA 2]],UPA478,[1]!Consolidado[[#All],[MOD_F]],"MV",[1]!Consolidado[[#All],[MONEDA]],"Dólares")/1000</f>
        <v>#REF!</v>
      </c>
      <c r="UPC478" s="20" t="e">
        <f>SUMIFS([1]!Consolidado[[#All],[MONTO BFH]],[1]!Consolidado[[#All],[FECHA 2]],UPA478,[1]!Consolidado[[#All],[MOD_F]],"MV",[1]!Consolidado[[#All],[MONEDA]],"Soles")/1000</f>
        <v>#REF!</v>
      </c>
      <c r="UPD478" s="30" t="e">
        <f t="shared" ref="UPD478" si="8281">+SUM(UPB478:UPC478)</f>
        <v>#REF!</v>
      </c>
      <c r="UPE478" s="57" t="s">
        <v>284</v>
      </c>
      <c r="UPF478" s="20" t="e">
        <f>SUMIFS([1]!Consolidado[[#All],[MONTO BFH]],[1]!Consolidado[[#All],[FECHA 2]],UPE478,[1]!Consolidado[[#All],[MOD_F]],"MV",[1]!Consolidado[[#All],[MONEDA]],"Dólares")/1000</f>
        <v>#REF!</v>
      </c>
      <c r="UPG478" s="20" t="e">
        <f>SUMIFS([1]!Consolidado[[#All],[MONTO BFH]],[1]!Consolidado[[#All],[FECHA 2]],UPE478,[1]!Consolidado[[#All],[MOD_F]],"MV",[1]!Consolidado[[#All],[MONEDA]],"Soles")/1000</f>
        <v>#REF!</v>
      </c>
      <c r="UPH478" s="30" t="e">
        <f t="shared" ref="UPH478" si="8282">+SUM(UPF478:UPG478)</f>
        <v>#REF!</v>
      </c>
      <c r="UPI478" s="57" t="s">
        <v>284</v>
      </c>
      <c r="UPJ478" s="20" t="e">
        <f>SUMIFS([1]!Consolidado[[#All],[MONTO BFH]],[1]!Consolidado[[#All],[FECHA 2]],UPI478,[1]!Consolidado[[#All],[MOD_F]],"MV",[1]!Consolidado[[#All],[MONEDA]],"Dólares")/1000</f>
        <v>#REF!</v>
      </c>
      <c r="UPK478" s="20" t="e">
        <f>SUMIFS([1]!Consolidado[[#All],[MONTO BFH]],[1]!Consolidado[[#All],[FECHA 2]],UPI478,[1]!Consolidado[[#All],[MOD_F]],"MV",[1]!Consolidado[[#All],[MONEDA]],"Soles")/1000</f>
        <v>#REF!</v>
      </c>
      <c r="UPL478" s="30" t="e">
        <f t="shared" ref="UPL478" si="8283">+SUM(UPJ478:UPK478)</f>
        <v>#REF!</v>
      </c>
      <c r="UPM478" s="57" t="s">
        <v>284</v>
      </c>
      <c r="UPN478" s="20" t="e">
        <f>SUMIFS([1]!Consolidado[[#All],[MONTO BFH]],[1]!Consolidado[[#All],[FECHA 2]],UPM478,[1]!Consolidado[[#All],[MOD_F]],"MV",[1]!Consolidado[[#All],[MONEDA]],"Dólares")/1000</f>
        <v>#REF!</v>
      </c>
      <c r="UPO478" s="20" t="e">
        <f>SUMIFS([1]!Consolidado[[#All],[MONTO BFH]],[1]!Consolidado[[#All],[FECHA 2]],UPM478,[1]!Consolidado[[#All],[MOD_F]],"MV",[1]!Consolidado[[#All],[MONEDA]],"Soles")/1000</f>
        <v>#REF!</v>
      </c>
      <c r="UPP478" s="30" t="e">
        <f t="shared" ref="UPP478" si="8284">+SUM(UPN478:UPO478)</f>
        <v>#REF!</v>
      </c>
      <c r="UPQ478" s="57" t="s">
        <v>284</v>
      </c>
      <c r="UPR478" s="20" t="e">
        <f>SUMIFS([1]!Consolidado[[#All],[MONTO BFH]],[1]!Consolidado[[#All],[FECHA 2]],UPQ478,[1]!Consolidado[[#All],[MOD_F]],"MV",[1]!Consolidado[[#All],[MONEDA]],"Dólares")/1000</f>
        <v>#REF!</v>
      </c>
      <c r="UPS478" s="20" t="e">
        <f>SUMIFS([1]!Consolidado[[#All],[MONTO BFH]],[1]!Consolidado[[#All],[FECHA 2]],UPQ478,[1]!Consolidado[[#All],[MOD_F]],"MV",[1]!Consolidado[[#All],[MONEDA]],"Soles")/1000</f>
        <v>#REF!</v>
      </c>
      <c r="UPT478" s="30" t="e">
        <f t="shared" ref="UPT478" si="8285">+SUM(UPR478:UPS478)</f>
        <v>#REF!</v>
      </c>
      <c r="UPU478" s="57" t="s">
        <v>284</v>
      </c>
      <c r="UPV478" s="20" t="e">
        <f>SUMIFS([1]!Consolidado[[#All],[MONTO BFH]],[1]!Consolidado[[#All],[FECHA 2]],UPU478,[1]!Consolidado[[#All],[MOD_F]],"MV",[1]!Consolidado[[#All],[MONEDA]],"Dólares")/1000</f>
        <v>#REF!</v>
      </c>
      <c r="UPW478" s="20" t="e">
        <f>SUMIFS([1]!Consolidado[[#All],[MONTO BFH]],[1]!Consolidado[[#All],[FECHA 2]],UPU478,[1]!Consolidado[[#All],[MOD_F]],"MV",[1]!Consolidado[[#All],[MONEDA]],"Soles")/1000</f>
        <v>#REF!</v>
      </c>
      <c r="UPX478" s="30" t="e">
        <f t="shared" ref="UPX478" si="8286">+SUM(UPV478:UPW478)</f>
        <v>#REF!</v>
      </c>
      <c r="UPY478" s="57" t="s">
        <v>284</v>
      </c>
      <c r="UPZ478" s="20" t="e">
        <f>SUMIFS([1]!Consolidado[[#All],[MONTO BFH]],[1]!Consolidado[[#All],[FECHA 2]],UPY478,[1]!Consolidado[[#All],[MOD_F]],"MV",[1]!Consolidado[[#All],[MONEDA]],"Dólares")/1000</f>
        <v>#REF!</v>
      </c>
      <c r="UQA478" s="20" t="e">
        <f>SUMIFS([1]!Consolidado[[#All],[MONTO BFH]],[1]!Consolidado[[#All],[FECHA 2]],UPY478,[1]!Consolidado[[#All],[MOD_F]],"MV",[1]!Consolidado[[#All],[MONEDA]],"Soles")/1000</f>
        <v>#REF!</v>
      </c>
      <c r="UQB478" s="30" t="e">
        <f t="shared" ref="UQB478" si="8287">+SUM(UPZ478:UQA478)</f>
        <v>#REF!</v>
      </c>
      <c r="UQC478" s="57" t="s">
        <v>284</v>
      </c>
      <c r="UQD478" s="20" t="e">
        <f>SUMIFS([1]!Consolidado[[#All],[MONTO BFH]],[1]!Consolidado[[#All],[FECHA 2]],UQC478,[1]!Consolidado[[#All],[MOD_F]],"MV",[1]!Consolidado[[#All],[MONEDA]],"Dólares")/1000</f>
        <v>#REF!</v>
      </c>
      <c r="UQE478" s="20" t="e">
        <f>SUMIFS([1]!Consolidado[[#All],[MONTO BFH]],[1]!Consolidado[[#All],[FECHA 2]],UQC478,[1]!Consolidado[[#All],[MOD_F]],"MV",[1]!Consolidado[[#All],[MONEDA]],"Soles")/1000</f>
        <v>#REF!</v>
      </c>
      <c r="UQF478" s="30" t="e">
        <f t="shared" ref="UQF478" si="8288">+SUM(UQD478:UQE478)</f>
        <v>#REF!</v>
      </c>
      <c r="UQG478" s="57" t="s">
        <v>284</v>
      </c>
      <c r="UQH478" s="20" t="e">
        <f>SUMIFS([1]!Consolidado[[#All],[MONTO BFH]],[1]!Consolidado[[#All],[FECHA 2]],UQG478,[1]!Consolidado[[#All],[MOD_F]],"MV",[1]!Consolidado[[#All],[MONEDA]],"Dólares")/1000</f>
        <v>#REF!</v>
      </c>
      <c r="UQI478" s="20" t="e">
        <f>SUMIFS([1]!Consolidado[[#All],[MONTO BFH]],[1]!Consolidado[[#All],[FECHA 2]],UQG478,[1]!Consolidado[[#All],[MOD_F]],"MV",[1]!Consolidado[[#All],[MONEDA]],"Soles")/1000</f>
        <v>#REF!</v>
      </c>
      <c r="UQJ478" s="30" t="e">
        <f t="shared" ref="UQJ478" si="8289">+SUM(UQH478:UQI478)</f>
        <v>#REF!</v>
      </c>
      <c r="UQK478" s="57" t="s">
        <v>284</v>
      </c>
      <c r="UQL478" s="20" t="e">
        <f>SUMIFS([1]!Consolidado[[#All],[MONTO BFH]],[1]!Consolidado[[#All],[FECHA 2]],UQK478,[1]!Consolidado[[#All],[MOD_F]],"MV",[1]!Consolidado[[#All],[MONEDA]],"Dólares")/1000</f>
        <v>#REF!</v>
      </c>
      <c r="UQM478" s="20" t="e">
        <f>SUMIFS([1]!Consolidado[[#All],[MONTO BFH]],[1]!Consolidado[[#All],[FECHA 2]],UQK478,[1]!Consolidado[[#All],[MOD_F]],"MV",[1]!Consolidado[[#All],[MONEDA]],"Soles")/1000</f>
        <v>#REF!</v>
      </c>
      <c r="UQN478" s="30" t="e">
        <f t="shared" ref="UQN478" si="8290">+SUM(UQL478:UQM478)</f>
        <v>#REF!</v>
      </c>
      <c r="UQO478" s="57" t="s">
        <v>284</v>
      </c>
      <c r="UQP478" s="20" t="e">
        <f>SUMIFS([1]!Consolidado[[#All],[MONTO BFH]],[1]!Consolidado[[#All],[FECHA 2]],UQO478,[1]!Consolidado[[#All],[MOD_F]],"MV",[1]!Consolidado[[#All],[MONEDA]],"Dólares")/1000</f>
        <v>#REF!</v>
      </c>
      <c r="UQQ478" s="20" t="e">
        <f>SUMIFS([1]!Consolidado[[#All],[MONTO BFH]],[1]!Consolidado[[#All],[FECHA 2]],UQO478,[1]!Consolidado[[#All],[MOD_F]],"MV",[1]!Consolidado[[#All],[MONEDA]],"Soles")/1000</f>
        <v>#REF!</v>
      </c>
      <c r="UQR478" s="30" t="e">
        <f t="shared" ref="UQR478" si="8291">+SUM(UQP478:UQQ478)</f>
        <v>#REF!</v>
      </c>
      <c r="UQS478" s="57" t="s">
        <v>284</v>
      </c>
      <c r="UQT478" s="20" t="e">
        <f>SUMIFS([1]!Consolidado[[#All],[MONTO BFH]],[1]!Consolidado[[#All],[FECHA 2]],UQS478,[1]!Consolidado[[#All],[MOD_F]],"MV",[1]!Consolidado[[#All],[MONEDA]],"Dólares")/1000</f>
        <v>#REF!</v>
      </c>
      <c r="UQU478" s="20" t="e">
        <f>SUMIFS([1]!Consolidado[[#All],[MONTO BFH]],[1]!Consolidado[[#All],[FECHA 2]],UQS478,[1]!Consolidado[[#All],[MOD_F]],"MV",[1]!Consolidado[[#All],[MONEDA]],"Soles")/1000</f>
        <v>#REF!</v>
      </c>
      <c r="UQV478" s="30" t="e">
        <f t="shared" ref="UQV478" si="8292">+SUM(UQT478:UQU478)</f>
        <v>#REF!</v>
      </c>
      <c r="UQW478" s="57" t="s">
        <v>284</v>
      </c>
      <c r="UQX478" s="20" t="e">
        <f>SUMIFS([1]!Consolidado[[#All],[MONTO BFH]],[1]!Consolidado[[#All],[FECHA 2]],UQW478,[1]!Consolidado[[#All],[MOD_F]],"MV",[1]!Consolidado[[#All],[MONEDA]],"Dólares")/1000</f>
        <v>#REF!</v>
      </c>
      <c r="UQY478" s="20" t="e">
        <f>SUMIFS([1]!Consolidado[[#All],[MONTO BFH]],[1]!Consolidado[[#All],[FECHA 2]],UQW478,[1]!Consolidado[[#All],[MOD_F]],"MV",[1]!Consolidado[[#All],[MONEDA]],"Soles")/1000</f>
        <v>#REF!</v>
      </c>
      <c r="UQZ478" s="30" t="e">
        <f t="shared" ref="UQZ478" si="8293">+SUM(UQX478:UQY478)</f>
        <v>#REF!</v>
      </c>
      <c r="URA478" s="57" t="s">
        <v>284</v>
      </c>
      <c r="URB478" s="20" t="e">
        <f>SUMIFS([1]!Consolidado[[#All],[MONTO BFH]],[1]!Consolidado[[#All],[FECHA 2]],URA478,[1]!Consolidado[[#All],[MOD_F]],"MV",[1]!Consolidado[[#All],[MONEDA]],"Dólares")/1000</f>
        <v>#REF!</v>
      </c>
      <c r="URC478" s="20" t="e">
        <f>SUMIFS([1]!Consolidado[[#All],[MONTO BFH]],[1]!Consolidado[[#All],[FECHA 2]],URA478,[1]!Consolidado[[#All],[MOD_F]],"MV",[1]!Consolidado[[#All],[MONEDA]],"Soles")/1000</f>
        <v>#REF!</v>
      </c>
      <c r="URD478" s="30" t="e">
        <f t="shared" ref="URD478" si="8294">+SUM(URB478:URC478)</f>
        <v>#REF!</v>
      </c>
      <c r="URE478" s="57" t="s">
        <v>284</v>
      </c>
      <c r="URF478" s="20" t="e">
        <f>SUMIFS([1]!Consolidado[[#All],[MONTO BFH]],[1]!Consolidado[[#All],[FECHA 2]],URE478,[1]!Consolidado[[#All],[MOD_F]],"MV",[1]!Consolidado[[#All],[MONEDA]],"Dólares")/1000</f>
        <v>#REF!</v>
      </c>
      <c r="URG478" s="20" t="e">
        <f>SUMIFS([1]!Consolidado[[#All],[MONTO BFH]],[1]!Consolidado[[#All],[FECHA 2]],URE478,[1]!Consolidado[[#All],[MOD_F]],"MV",[1]!Consolidado[[#All],[MONEDA]],"Soles")/1000</f>
        <v>#REF!</v>
      </c>
      <c r="URH478" s="30" t="e">
        <f t="shared" ref="URH478" si="8295">+SUM(URF478:URG478)</f>
        <v>#REF!</v>
      </c>
      <c r="URI478" s="57" t="s">
        <v>284</v>
      </c>
      <c r="URJ478" s="20" t="e">
        <f>SUMIFS([1]!Consolidado[[#All],[MONTO BFH]],[1]!Consolidado[[#All],[FECHA 2]],URI478,[1]!Consolidado[[#All],[MOD_F]],"MV",[1]!Consolidado[[#All],[MONEDA]],"Dólares")/1000</f>
        <v>#REF!</v>
      </c>
      <c r="URK478" s="20" t="e">
        <f>SUMIFS([1]!Consolidado[[#All],[MONTO BFH]],[1]!Consolidado[[#All],[FECHA 2]],URI478,[1]!Consolidado[[#All],[MOD_F]],"MV",[1]!Consolidado[[#All],[MONEDA]],"Soles")/1000</f>
        <v>#REF!</v>
      </c>
      <c r="URL478" s="30" t="e">
        <f t="shared" ref="URL478" si="8296">+SUM(URJ478:URK478)</f>
        <v>#REF!</v>
      </c>
      <c r="URM478" s="57" t="s">
        <v>284</v>
      </c>
      <c r="URN478" s="20" t="e">
        <f>SUMIFS([1]!Consolidado[[#All],[MONTO BFH]],[1]!Consolidado[[#All],[FECHA 2]],URM478,[1]!Consolidado[[#All],[MOD_F]],"MV",[1]!Consolidado[[#All],[MONEDA]],"Dólares")/1000</f>
        <v>#REF!</v>
      </c>
      <c r="URO478" s="20" t="e">
        <f>SUMIFS([1]!Consolidado[[#All],[MONTO BFH]],[1]!Consolidado[[#All],[FECHA 2]],URM478,[1]!Consolidado[[#All],[MOD_F]],"MV",[1]!Consolidado[[#All],[MONEDA]],"Soles")/1000</f>
        <v>#REF!</v>
      </c>
      <c r="URP478" s="30" t="e">
        <f t="shared" ref="URP478" si="8297">+SUM(URN478:URO478)</f>
        <v>#REF!</v>
      </c>
      <c r="URQ478" s="57" t="s">
        <v>284</v>
      </c>
      <c r="URR478" s="20" t="e">
        <f>SUMIFS([1]!Consolidado[[#All],[MONTO BFH]],[1]!Consolidado[[#All],[FECHA 2]],URQ478,[1]!Consolidado[[#All],[MOD_F]],"MV",[1]!Consolidado[[#All],[MONEDA]],"Dólares")/1000</f>
        <v>#REF!</v>
      </c>
      <c r="URS478" s="20" t="e">
        <f>SUMIFS([1]!Consolidado[[#All],[MONTO BFH]],[1]!Consolidado[[#All],[FECHA 2]],URQ478,[1]!Consolidado[[#All],[MOD_F]],"MV",[1]!Consolidado[[#All],[MONEDA]],"Soles")/1000</f>
        <v>#REF!</v>
      </c>
      <c r="URT478" s="30" t="e">
        <f t="shared" ref="URT478" si="8298">+SUM(URR478:URS478)</f>
        <v>#REF!</v>
      </c>
      <c r="URU478" s="57" t="s">
        <v>284</v>
      </c>
      <c r="URV478" s="20" t="e">
        <f>SUMIFS([1]!Consolidado[[#All],[MONTO BFH]],[1]!Consolidado[[#All],[FECHA 2]],URU478,[1]!Consolidado[[#All],[MOD_F]],"MV",[1]!Consolidado[[#All],[MONEDA]],"Dólares")/1000</f>
        <v>#REF!</v>
      </c>
      <c r="URW478" s="20" t="e">
        <f>SUMIFS([1]!Consolidado[[#All],[MONTO BFH]],[1]!Consolidado[[#All],[FECHA 2]],URU478,[1]!Consolidado[[#All],[MOD_F]],"MV",[1]!Consolidado[[#All],[MONEDA]],"Soles")/1000</f>
        <v>#REF!</v>
      </c>
      <c r="URX478" s="30" t="e">
        <f t="shared" ref="URX478" si="8299">+SUM(URV478:URW478)</f>
        <v>#REF!</v>
      </c>
      <c r="URY478" s="57" t="s">
        <v>284</v>
      </c>
      <c r="URZ478" s="20" t="e">
        <f>SUMIFS([1]!Consolidado[[#All],[MONTO BFH]],[1]!Consolidado[[#All],[FECHA 2]],URY478,[1]!Consolidado[[#All],[MOD_F]],"MV",[1]!Consolidado[[#All],[MONEDA]],"Dólares")/1000</f>
        <v>#REF!</v>
      </c>
      <c r="USA478" s="20" t="e">
        <f>SUMIFS([1]!Consolidado[[#All],[MONTO BFH]],[1]!Consolidado[[#All],[FECHA 2]],URY478,[1]!Consolidado[[#All],[MOD_F]],"MV",[1]!Consolidado[[#All],[MONEDA]],"Soles")/1000</f>
        <v>#REF!</v>
      </c>
      <c r="USB478" s="30" t="e">
        <f t="shared" ref="USB478" si="8300">+SUM(URZ478:USA478)</f>
        <v>#REF!</v>
      </c>
      <c r="USC478" s="57" t="s">
        <v>284</v>
      </c>
      <c r="USD478" s="20" t="e">
        <f>SUMIFS([1]!Consolidado[[#All],[MONTO BFH]],[1]!Consolidado[[#All],[FECHA 2]],USC478,[1]!Consolidado[[#All],[MOD_F]],"MV",[1]!Consolidado[[#All],[MONEDA]],"Dólares")/1000</f>
        <v>#REF!</v>
      </c>
      <c r="USE478" s="20" t="e">
        <f>SUMIFS([1]!Consolidado[[#All],[MONTO BFH]],[1]!Consolidado[[#All],[FECHA 2]],USC478,[1]!Consolidado[[#All],[MOD_F]],"MV",[1]!Consolidado[[#All],[MONEDA]],"Soles")/1000</f>
        <v>#REF!</v>
      </c>
      <c r="USF478" s="30" t="e">
        <f t="shared" ref="USF478" si="8301">+SUM(USD478:USE478)</f>
        <v>#REF!</v>
      </c>
      <c r="USG478" s="57" t="s">
        <v>284</v>
      </c>
      <c r="USH478" s="20" t="e">
        <f>SUMIFS([1]!Consolidado[[#All],[MONTO BFH]],[1]!Consolidado[[#All],[FECHA 2]],USG478,[1]!Consolidado[[#All],[MOD_F]],"MV",[1]!Consolidado[[#All],[MONEDA]],"Dólares")/1000</f>
        <v>#REF!</v>
      </c>
      <c r="USI478" s="20" t="e">
        <f>SUMIFS([1]!Consolidado[[#All],[MONTO BFH]],[1]!Consolidado[[#All],[FECHA 2]],USG478,[1]!Consolidado[[#All],[MOD_F]],"MV",[1]!Consolidado[[#All],[MONEDA]],"Soles")/1000</f>
        <v>#REF!</v>
      </c>
      <c r="USJ478" s="30" t="e">
        <f t="shared" ref="USJ478" si="8302">+SUM(USH478:USI478)</f>
        <v>#REF!</v>
      </c>
      <c r="USK478" s="57" t="s">
        <v>284</v>
      </c>
      <c r="USL478" s="20" t="e">
        <f>SUMIFS([1]!Consolidado[[#All],[MONTO BFH]],[1]!Consolidado[[#All],[FECHA 2]],USK478,[1]!Consolidado[[#All],[MOD_F]],"MV",[1]!Consolidado[[#All],[MONEDA]],"Dólares")/1000</f>
        <v>#REF!</v>
      </c>
      <c r="USM478" s="20" t="e">
        <f>SUMIFS([1]!Consolidado[[#All],[MONTO BFH]],[1]!Consolidado[[#All],[FECHA 2]],USK478,[1]!Consolidado[[#All],[MOD_F]],"MV",[1]!Consolidado[[#All],[MONEDA]],"Soles")/1000</f>
        <v>#REF!</v>
      </c>
      <c r="USN478" s="30" t="e">
        <f t="shared" ref="USN478" si="8303">+SUM(USL478:USM478)</f>
        <v>#REF!</v>
      </c>
      <c r="USO478" s="57" t="s">
        <v>284</v>
      </c>
      <c r="USP478" s="20" t="e">
        <f>SUMIFS([1]!Consolidado[[#All],[MONTO BFH]],[1]!Consolidado[[#All],[FECHA 2]],USO478,[1]!Consolidado[[#All],[MOD_F]],"MV",[1]!Consolidado[[#All],[MONEDA]],"Dólares")/1000</f>
        <v>#REF!</v>
      </c>
      <c r="USQ478" s="20" t="e">
        <f>SUMIFS([1]!Consolidado[[#All],[MONTO BFH]],[1]!Consolidado[[#All],[FECHA 2]],USO478,[1]!Consolidado[[#All],[MOD_F]],"MV",[1]!Consolidado[[#All],[MONEDA]],"Soles")/1000</f>
        <v>#REF!</v>
      </c>
      <c r="USR478" s="30" t="e">
        <f t="shared" ref="USR478" si="8304">+SUM(USP478:USQ478)</f>
        <v>#REF!</v>
      </c>
      <c r="USS478" s="57" t="s">
        <v>284</v>
      </c>
      <c r="UST478" s="20" t="e">
        <f>SUMIFS([1]!Consolidado[[#All],[MONTO BFH]],[1]!Consolidado[[#All],[FECHA 2]],USS478,[1]!Consolidado[[#All],[MOD_F]],"MV",[1]!Consolidado[[#All],[MONEDA]],"Dólares")/1000</f>
        <v>#REF!</v>
      </c>
      <c r="USU478" s="20" t="e">
        <f>SUMIFS([1]!Consolidado[[#All],[MONTO BFH]],[1]!Consolidado[[#All],[FECHA 2]],USS478,[1]!Consolidado[[#All],[MOD_F]],"MV",[1]!Consolidado[[#All],[MONEDA]],"Soles")/1000</f>
        <v>#REF!</v>
      </c>
      <c r="USV478" s="30" t="e">
        <f t="shared" ref="USV478" si="8305">+SUM(UST478:USU478)</f>
        <v>#REF!</v>
      </c>
      <c r="USW478" s="57" t="s">
        <v>284</v>
      </c>
      <c r="USX478" s="20" t="e">
        <f>SUMIFS([1]!Consolidado[[#All],[MONTO BFH]],[1]!Consolidado[[#All],[FECHA 2]],USW478,[1]!Consolidado[[#All],[MOD_F]],"MV",[1]!Consolidado[[#All],[MONEDA]],"Dólares")/1000</f>
        <v>#REF!</v>
      </c>
      <c r="USY478" s="20" t="e">
        <f>SUMIFS([1]!Consolidado[[#All],[MONTO BFH]],[1]!Consolidado[[#All],[FECHA 2]],USW478,[1]!Consolidado[[#All],[MOD_F]],"MV",[1]!Consolidado[[#All],[MONEDA]],"Soles")/1000</f>
        <v>#REF!</v>
      </c>
      <c r="USZ478" s="30" t="e">
        <f t="shared" ref="USZ478" si="8306">+SUM(USX478:USY478)</f>
        <v>#REF!</v>
      </c>
      <c r="UTA478" s="57" t="s">
        <v>284</v>
      </c>
      <c r="UTB478" s="20" t="e">
        <f>SUMIFS([1]!Consolidado[[#All],[MONTO BFH]],[1]!Consolidado[[#All],[FECHA 2]],UTA478,[1]!Consolidado[[#All],[MOD_F]],"MV",[1]!Consolidado[[#All],[MONEDA]],"Dólares")/1000</f>
        <v>#REF!</v>
      </c>
      <c r="UTC478" s="20" t="e">
        <f>SUMIFS([1]!Consolidado[[#All],[MONTO BFH]],[1]!Consolidado[[#All],[FECHA 2]],UTA478,[1]!Consolidado[[#All],[MOD_F]],"MV",[1]!Consolidado[[#All],[MONEDA]],"Soles")/1000</f>
        <v>#REF!</v>
      </c>
      <c r="UTD478" s="30" t="e">
        <f t="shared" ref="UTD478" si="8307">+SUM(UTB478:UTC478)</f>
        <v>#REF!</v>
      </c>
      <c r="UTE478" s="57" t="s">
        <v>284</v>
      </c>
      <c r="UTF478" s="20" t="e">
        <f>SUMIFS([1]!Consolidado[[#All],[MONTO BFH]],[1]!Consolidado[[#All],[FECHA 2]],UTE478,[1]!Consolidado[[#All],[MOD_F]],"MV",[1]!Consolidado[[#All],[MONEDA]],"Dólares")/1000</f>
        <v>#REF!</v>
      </c>
      <c r="UTG478" s="20" t="e">
        <f>SUMIFS([1]!Consolidado[[#All],[MONTO BFH]],[1]!Consolidado[[#All],[FECHA 2]],UTE478,[1]!Consolidado[[#All],[MOD_F]],"MV",[1]!Consolidado[[#All],[MONEDA]],"Soles")/1000</f>
        <v>#REF!</v>
      </c>
      <c r="UTH478" s="30" t="e">
        <f t="shared" ref="UTH478" si="8308">+SUM(UTF478:UTG478)</f>
        <v>#REF!</v>
      </c>
      <c r="UTI478" s="57" t="s">
        <v>284</v>
      </c>
      <c r="UTJ478" s="20" t="e">
        <f>SUMIFS([1]!Consolidado[[#All],[MONTO BFH]],[1]!Consolidado[[#All],[FECHA 2]],UTI478,[1]!Consolidado[[#All],[MOD_F]],"MV",[1]!Consolidado[[#All],[MONEDA]],"Dólares")/1000</f>
        <v>#REF!</v>
      </c>
      <c r="UTK478" s="20" t="e">
        <f>SUMIFS([1]!Consolidado[[#All],[MONTO BFH]],[1]!Consolidado[[#All],[FECHA 2]],UTI478,[1]!Consolidado[[#All],[MOD_F]],"MV",[1]!Consolidado[[#All],[MONEDA]],"Soles")/1000</f>
        <v>#REF!</v>
      </c>
      <c r="UTL478" s="30" t="e">
        <f t="shared" ref="UTL478" si="8309">+SUM(UTJ478:UTK478)</f>
        <v>#REF!</v>
      </c>
      <c r="UTM478" s="57" t="s">
        <v>284</v>
      </c>
      <c r="UTN478" s="20" t="e">
        <f>SUMIFS([1]!Consolidado[[#All],[MONTO BFH]],[1]!Consolidado[[#All],[FECHA 2]],UTM478,[1]!Consolidado[[#All],[MOD_F]],"MV",[1]!Consolidado[[#All],[MONEDA]],"Dólares")/1000</f>
        <v>#REF!</v>
      </c>
      <c r="UTO478" s="20" t="e">
        <f>SUMIFS([1]!Consolidado[[#All],[MONTO BFH]],[1]!Consolidado[[#All],[FECHA 2]],UTM478,[1]!Consolidado[[#All],[MOD_F]],"MV",[1]!Consolidado[[#All],[MONEDA]],"Soles")/1000</f>
        <v>#REF!</v>
      </c>
      <c r="UTP478" s="30" t="e">
        <f t="shared" ref="UTP478" si="8310">+SUM(UTN478:UTO478)</f>
        <v>#REF!</v>
      </c>
      <c r="UTQ478" s="57" t="s">
        <v>284</v>
      </c>
      <c r="UTR478" s="20" t="e">
        <f>SUMIFS([1]!Consolidado[[#All],[MONTO BFH]],[1]!Consolidado[[#All],[FECHA 2]],UTQ478,[1]!Consolidado[[#All],[MOD_F]],"MV",[1]!Consolidado[[#All],[MONEDA]],"Dólares")/1000</f>
        <v>#REF!</v>
      </c>
      <c r="UTS478" s="20" t="e">
        <f>SUMIFS([1]!Consolidado[[#All],[MONTO BFH]],[1]!Consolidado[[#All],[FECHA 2]],UTQ478,[1]!Consolidado[[#All],[MOD_F]],"MV",[1]!Consolidado[[#All],[MONEDA]],"Soles")/1000</f>
        <v>#REF!</v>
      </c>
      <c r="UTT478" s="30" t="e">
        <f t="shared" ref="UTT478" si="8311">+SUM(UTR478:UTS478)</f>
        <v>#REF!</v>
      </c>
      <c r="UTU478" s="57" t="s">
        <v>284</v>
      </c>
      <c r="UTV478" s="20" t="e">
        <f>SUMIFS([1]!Consolidado[[#All],[MONTO BFH]],[1]!Consolidado[[#All],[FECHA 2]],UTU478,[1]!Consolidado[[#All],[MOD_F]],"MV",[1]!Consolidado[[#All],[MONEDA]],"Dólares")/1000</f>
        <v>#REF!</v>
      </c>
      <c r="UTW478" s="20" t="e">
        <f>SUMIFS([1]!Consolidado[[#All],[MONTO BFH]],[1]!Consolidado[[#All],[FECHA 2]],UTU478,[1]!Consolidado[[#All],[MOD_F]],"MV",[1]!Consolidado[[#All],[MONEDA]],"Soles")/1000</f>
        <v>#REF!</v>
      </c>
      <c r="UTX478" s="30" t="e">
        <f t="shared" ref="UTX478" si="8312">+SUM(UTV478:UTW478)</f>
        <v>#REF!</v>
      </c>
      <c r="UTY478" s="57" t="s">
        <v>284</v>
      </c>
      <c r="UTZ478" s="20" t="e">
        <f>SUMIFS([1]!Consolidado[[#All],[MONTO BFH]],[1]!Consolidado[[#All],[FECHA 2]],UTY478,[1]!Consolidado[[#All],[MOD_F]],"MV",[1]!Consolidado[[#All],[MONEDA]],"Dólares")/1000</f>
        <v>#REF!</v>
      </c>
      <c r="UUA478" s="20" t="e">
        <f>SUMIFS([1]!Consolidado[[#All],[MONTO BFH]],[1]!Consolidado[[#All],[FECHA 2]],UTY478,[1]!Consolidado[[#All],[MOD_F]],"MV",[1]!Consolidado[[#All],[MONEDA]],"Soles")/1000</f>
        <v>#REF!</v>
      </c>
      <c r="UUB478" s="30" t="e">
        <f t="shared" ref="UUB478" si="8313">+SUM(UTZ478:UUA478)</f>
        <v>#REF!</v>
      </c>
      <c r="UUC478" s="57" t="s">
        <v>284</v>
      </c>
      <c r="UUD478" s="20" t="e">
        <f>SUMIFS([1]!Consolidado[[#All],[MONTO BFH]],[1]!Consolidado[[#All],[FECHA 2]],UUC478,[1]!Consolidado[[#All],[MOD_F]],"MV",[1]!Consolidado[[#All],[MONEDA]],"Dólares")/1000</f>
        <v>#REF!</v>
      </c>
      <c r="UUE478" s="20" t="e">
        <f>SUMIFS([1]!Consolidado[[#All],[MONTO BFH]],[1]!Consolidado[[#All],[FECHA 2]],UUC478,[1]!Consolidado[[#All],[MOD_F]],"MV",[1]!Consolidado[[#All],[MONEDA]],"Soles")/1000</f>
        <v>#REF!</v>
      </c>
      <c r="UUF478" s="30" t="e">
        <f t="shared" ref="UUF478" si="8314">+SUM(UUD478:UUE478)</f>
        <v>#REF!</v>
      </c>
      <c r="UUG478" s="57" t="s">
        <v>284</v>
      </c>
      <c r="UUH478" s="20" t="e">
        <f>SUMIFS([1]!Consolidado[[#All],[MONTO BFH]],[1]!Consolidado[[#All],[FECHA 2]],UUG478,[1]!Consolidado[[#All],[MOD_F]],"MV",[1]!Consolidado[[#All],[MONEDA]],"Dólares")/1000</f>
        <v>#REF!</v>
      </c>
      <c r="UUI478" s="20" t="e">
        <f>SUMIFS([1]!Consolidado[[#All],[MONTO BFH]],[1]!Consolidado[[#All],[FECHA 2]],UUG478,[1]!Consolidado[[#All],[MOD_F]],"MV",[1]!Consolidado[[#All],[MONEDA]],"Soles")/1000</f>
        <v>#REF!</v>
      </c>
      <c r="UUJ478" s="30" t="e">
        <f t="shared" ref="UUJ478" si="8315">+SUM(UUH478:UUI478)</f>
        <v>#REF!</v>
      </c>
      <c r="UUK478" s="57" t="s">
        <v>284</v>
      </c>
      <c r="UUL478" s="20" t="e">
        <f>SUMIFS([1]!Consolidado[[#All],[MONTO BFH]],[1]!Consolidado[[#All],[FECHA 2]],UUK478,[1]!Consolidado[[#All],[MOD_F]],"MV",[1]!Consolidado[[#All],[MONEDA]],"Dólares")/1000</f>
        <v>#REF!</v>
      </c>
      <c r="UUM478" s="20" t="e">
        <f>SUMIFS([1]!Consolidado[[#All],[MONTO BFH]],[1]!Consolidado[[#All],[FECHA 2]],UUK478,[1]!Consolidado[[#All],[MOD_F]],"MV",[1]!Consolidado[[#All],[MONEDA]],"Soles")/1000</f>
        <v>#REF!</v>
      </c>
      <c r="UUN478" s="30" t="e">
        <f t="shared" ref="UUN478" si="8316">+SUM(UUL478:UUM478)</f>
        <v>#REF!</v>
      </c>
      <c r="UUO478" s="57" t="s">
        <v>284</v>
      </c>
      <c r="UUP478" s="20" t="e">
        <f>SUMIFS([1]!Consolidado[[#All],[MONTO BFH]],[1]!Consolidado[[#All],[FECHA 2]],UUO478,[1]!Consolidado[[#All],[MOD_F]],"MV",[1]!Consolidado[[#All],[MONEDA]],"Dólares")/1000</f>
        <v>#REF!</v>
      </c>
      <c r="UUQ478" s="20" t="e">
        <f>SUMIFS([1]!Consolidado[[#All],[MONTO BFH]],[1]!Consolidado[[#All],[FECHA 2]],UUO478,[1]!Consolidado[[#All],[MOD_F]],"MV",[1]!Consolidado[[#All],[MONEDA]],"Soles")/1000</f>
        <v>#REF!</v>
      </c>
      <c r="UUR478" s="30" t="e">
        <f t="shared" ref="UUR478" si="8317">+SUM(UUP478:UUQ478)</f>
        <v>#REF!</v>
      </c>
      <c r="UUS478" s="57" t="s">
        <v>284</v>
      </c>
      <c r="UUT478" s="20" t="e">
        <f>SUMIFS([1]!Consolidado[[#All],[MONTO BFH]],[1]!Consolidado[[#All],[FECHA 2]],UUS478,[1]!Consolidado[[#All],[MOD_F]],"MV",[1]!Consolidado[[#All],[MONEDA]],"Dólares")/1000</f>
        <v>#REF!</v>
      </c>
      <c r="UUU478" s="20" t="e">
        <f>SUMIFS([1]!Consolidado[[#All],[MONTO BFH]],[1]!Consolidado[[#All],[FECHA 2]],UUS478,[1]!Consolidado[[#All],[MOD_F]],"MV",[1]!Consolidado[[#All],[MONEDA]],"Soles")/1000</f>
        <v>#REF!</v>
      </c>
      <c r="UUV478" s="30" t="e">
        <f t="shared" ref="UUV478" si="8318">+SUM(UUT478:UUU478)</f>
        <v>#REF!</v>
      </c>
      <c r="UUW478" s="57" t="s">
        <v>284</v>
      </c>
      <c r="UUX478" s="20" t="e">
        <f>SUMIFS([1]!Consolidado[[#All],[MONTO BFH]],[1]!Consolidado[[#All],[FECHA 2]],UUW478,[1]!Consolidado[[#All],[MOD_F]],"MV",[1]!Consolidado[[#All],[MONEDA]],"Dólares")/1000</f>
        <v>#REF!</v>
      </c>
      <c r="UUY478" s="20" t="e">
        <f>SUMIFS([1]!Consolidado[[#All],[MONTO BFH]],[1]!Consolidado[[#All],[FECHA 2]],UUW478,[1]!Consolidado[[#All],[MOD_F]],"MV",[1]!Consolidado[[#All],[MONEDA]],"Soles")/1000</f>
        <v>#REF!</v>
      </c>
      <c r="UUZ478" s="30" t="e">
        <f t="shared" ref="UUZ478" si="8319">+SUM(UUX478:UUY478)</f>
        <v>#REF!</v>
      </c>
      <c r="UVA478" s="57" t="s">
        <v>284</v>
      </c>
      <c r="UVB478" s="20" t="e">
        <f>SUMIFS([1]!Consolidado[[#All],[MONTO BFH]],[1]!Consolidado[[#All],[FECHA 2]],UVA478,[1]!Consolidado[[#All],[MOD_F]],"MV",[1]!Consolidado[[#All],[MONEDA]],"Dólares")/1000</f>
        <v>#REF!</v>
      </c>
      <c r="UVC478" s="20" t="e">
        <f>SUMIFS([1]!Consolidado[[#All],[MONTO BFH]],[1]!Consolidado[[#All],[FECHA 2]],UVA478,[1]!Consolidado[[#All],[MOD_F]],"MV",[1]!Consolidado[[#All],[MONEDA]],"Soles")/1000</f>
        <v>#REF!</v>
      </c>
      <c r="UVD478" s="30" t="e">
        <f t="shared" ref="UVD478" si="8320">+SUM(UVB478:UVC478)</f>
        <v>#REF!</v>
      </c>
      <c r="UVE478" s="57" t="s">
        <v>284</v>
      </c>
      <c r="UVF478" s="20" t="e">
        <f>SUMIFS([1]!Consolidado[[#All],[MONTO BFH]],[1]!Consolidado[[#All],[FECHA 2]],UVE478,[1]!Consolidado[[#All],[MOD_F]],"MV",[1]!Consolidado[[#All],[MONEDA]],"Dólares")/1000</f>
        <v>#REF!</v>
      </c>
      <c r="UVG478" s="20" t="e">
        <f>SUMIFS([1]!Consolidado[[#All],[MONTO BFH]],[1]!Consolidado[[#All],[FECHA 2]],UVE478,[1]!Consolidado[[#All],[MOD_F]],"MV",[1]!Consolidado[[#All],[MONEDA]],"Soles")/1000</f>
        <v>#REF!</v>
      </c>
      <c r="UVH478" s="30" t="e">
        <f t="shared" ref="UVH478" si="8321">+SUM(UVF478:UVG478)</f>
        <v>#REF!</v>
      </c>
      <c r="UVI478" s="57" t="s">
        <v>284</v>
      </c>
      <c r="UVJ478" s="20" t="e">
        <f>SUMIFS([1]!Consolidado[[#All],[MONTO BFH]],[1]!Consolidado[[#All],[FECHA 2]],UVI478,[1]!Consolidado[[#All],[MOD_F]],"MV",[1]!Consolidado[[#All],[MONEDA]],"Dólares")/1000</f>
        <v>#REF!</v>
      </c>
      <c r="UVK478" s="20" t="e">
        <f>SUMIFS([1]!Consolidado[[#All],[MONTO BFH]],[1]!Consolidado[[#All],[FECHA 2]],UVI478,[1]!Consolidado[[#All],[MOD_F]],"MV",[1]!Consolidado[[#All],[MONEDA]],"Soles")/1000</f>
        <v>#REF!</v>
      </c>
      <c r="UVL478" s="30" t="e">
        <f t="shared" ref="UVL478" si="8322">+SUM(UVJ478:UVK478)</f>
        <v>#REF!</v>
      </c>
      <c r="UVM478" s="57" t="s">
        <v>284</v>
      </c>
      <c r="UVN478" s="20" t="e">
        <f>SUMIFS([1]!Consolidado[[#All],[MONTO BFH]],[1]!Consolidado[[#All],[FECHA 2]],UVM478,[1]!Consolidado[[#All],[MOD_F]],"MV",[1]!Consolidado[[#All],[MONEDA]],"Dólares")/1000</f>
        <v>#REF!</v>
      </c>
      <c r="UVO478" s="20" t="e">
        <f>SUMIFS([1]!Consolidado[[#All],[MONTO BFH]],[1]!Consolidado[[#All],[FECHA 2]],UVM478,[1]!Consolidado[[#All],[MOD_F]],"MV",[1]!Consolidado[[#All],[MONEDA]],"Soles")/1000</f>
        <v>#REF!</v>
      </c>
      <c r="UVP478" s="30" t="e">
        <f t="shared" ref="UVP478" si="8323">+SUM(UVN478:UVO478)</f>
        <v>#REF!</v>
      </c>
      <c r="UVQ478" s="57" t="s">
        <v>284</v>
      </c>
      <c r="UVR478" s="20" t="e">
        <f>SUMIFS([1]!Consolidado[[#All],[MONTO BFH]],[1]!Consolidado[[#All],[FECHA 2]],UVQ478,[1]!Consolidado[[#All],[MOD_F]],"MV",[1]!Consolidado[[#All],[MONEDA]],"Dólares")/1000</f>
        <v>#REF!</v>
      </c>
      <c r="UVS478" s="20" t="e">
        <f>SUMIFS([1]!Consolidado[[#All],[MONTO BFH]],[1]!Consolidado[[#All],[FECHA 2]],UVQ478,[1]!Consolidado[[#All],[MOD_F]],"MV",[1]!Consolidado[[#All],[MONEDA]],"Soles")/1000</f>
        <v>#REF!</v>
      </c>
      <c r="UVT478" s="30" t="e">
        <f t="shared" ref="UVT478" si="8324">+SUM(UVR478:UVS478)</f>
        <v>#REF!</v>
      </c>
      <c r="UVU478" s="57" t="s">
        <v>284</v>
      </c>
      <c r="UVV478" s="20" t="e">
        <f>SUMIFS([1]!Consolidado[[#All],[MONTO BFH]],[1]!Consolidado[[#All],[FECHA 2]],UVU478,[1]!Consolidado[[#All],[MOD_F]],"MV",[1]!Consolidado[[#All],[MONEDA]],"Dólares")/1000</f>
        <v>#REF!</v>
      </c>
      <c r="UVW478" s="20" t="e">
        <f>SUMIFS([1]!Consolidado[[#All],[MONTO BFH]],[1]!Consolidado[[#All],[FECHA 2]],UVU478,[1]!Consolidado[[#All],[MOD_F]],"MV",[1]!Consolidado[[#All],[MONEDA]],"Soles")/1000</f>
        <v>#REF!</v>
      </c>
      <c r="UVX478" s="30" t="e">
        <f t="shared" ref="UVX478" si="8325">+SUM(UVV478:UVW478)</f>
        <v>#REF!</v>
      </c>
      <c r="UVY478" s="57" t="s">
        <v>284</v>
      </c>
      <c r="UVZ478" s="20" t="e">
        <f>SUMIFS([1]!Consolidado[[#All],[MONTO BFH]],[1]!Consolidado[[#All],[FECHA 2]],UVY478,[1]!Consolidado[[#All],[MOD_F]],"MV",[1]!Consolidado[[#All],[MONEDA]],"Dólares")/1000</f>
        <v>#REF!</v>
      </c>
      <c r="UWA478" s="20" t="e">
        <f>SUMIFS([1]!Consolidado[[#All],[MONTO BFH]],[1]!Consolidado[[#All],[FECHA 2]],UVY478,[1]!Consolidado[[#All],[MOD_F]],"MV",[1]!Consolidado[[#All],[MONEDA]],"Soles")/1000</f>
        <v>#REF!</v>
      </c>
      <c r="UWB478" s="30" t="e">
        <f t="shared" ref="UWB478" si="8326">+SUM(UVZ478:UWA478)</f>
        <v>#REF!</v>
      </c>
      <c r="UWC478" s="57" t="s">
        <v>284</v>
      </c>
      <c r="UWD478" s="20" t="e">
        <f>SUMIFS([1]!Consolidado[[#All],[MONTO BFH]],[1]!Consolidado[[#All],[FECHA 2]],UWC478,[1]!Consolidado[[#All],[MOD_F]],"MV",[1]!Consolidado[[#All],[MONEDA]],"Dólares")/1000</f>
        <v>#REF!</v>
      </c>
      <c r="UWE478" s="20" t="e">
        <f>SUMIFS([1]!Consolidado[[#All],[MONTO BFH]],[1]!Consolidado[[#All],[FECHA 2]],UWC478,[1]!Consolidado[[#All],[MOD_F]],"MV",[1]!Consolidado[[#All],[MONEDA]],"Soles")/1000</f>
        <v>#REF!</v>
      </c>
      <c r="UWF478" s="30" t="e">
        <f t="shared" ref="UWF478" si="8327">+SUM(UWD478:UWE478)</f>
        <v>#REF!</v>
      </c>
      <c r="UWG478" s="57" t="s">
        <v>284</v>
      </c>
      <c r="UWH478" s="20" t="e">
        <f>SUMIFS([1]!Consolidado[[#All],[MONTO BFH]],[1]!Consolidado[[#All],[FECHA 2]],UWG478,[1]!Consolidado[[#All],[MOD_F]],"MV",[1]!Consolidado[[#All],[MONEDA]],"Dólares")/1000</f>
        <v>#REF!</v>
      </c>
      <c r="UWI478" s="20" t="e">
        <f>SUMIFS([1]!Consolidado[[#All],[MONTO BFH]],[1]!Consolidado[[#All],[FECHA 2]],UWG478,[1]!Consolidado[[#All],[MOD_F]],"MV",[1]!Consolidado[[#All],[MONEDA]],"Soles")/1000</f>
        <v>#REF!</v>
      </c>
      <c r="UWJ478" s="30" t="e">
        <f t="shared" ref="UWJ478" si="8328">+SUM(UWH478:UWI478)</f>
        <v>#REF!</v>
      </c>
      <c r="UWK478" s="57" t="s">
        <v>284</v>
      </c>
      <c r="UWL478" s="20" t="e">
        <f>SUMIFS([1]!Consolidado[[#All],[MONTO BFH]],[1]!Consolidado[[#All],[FECHA 2]],UWK478,[1]!Consolidado[[#All],[MOD_F]],"MV",[1]!Consolidado[[#All],[MONEDA]],"Dólares")/1000</f>
        <v>#REF!</v>
      </c>
      <c r="UWM478" s="20" t="e">
        <f>SUMIFS([1]!Consolidado[[#All],[MONTO BFH]],[1]!Consolidado[[#All],[FECHA 2]],UWK478,[1]!Consolidado[[#All],[MOD_F]],"MV",[1]!Consolidado[[#All],[MONEDA]],"Soles")/1000</f>
        <v>#REF!</v>
      </c>
      <c r="UWN478" s="30" t="e">
        <f t="shared" ref="UWN478" si="8329">+SUM(UWL478:UWM478)</f>
        <v>#REF!</v>
      </c>
      <c r="UWO478" s="57" t="s">
        <v>284</v>
      </c>
      <c r="UWP478" s="20" t="e">
        <f>SUMIFS([1]!Consolidado[[#All],[MONTO BFH]],[1]!Consolidado[[#All],[FECHA 2]],UWO478,[1]!Consolidado[[#All],[MOD_F]],"MV",[1]!Consolidado[[#All],[MONEDA]],"Dólares")/1000</f>
        <v>#REF!</v>
      </c>
      <c r="UWQ478" s="20" t="e">
        <f>SUMIFS([1]!Consolidado[[#All],[MONTO BFH]],[1]!Consolidado[[#All],[FECHA 2]],UWO478,[1]!Consolidado[[#All],[MOD_F]],"MV",[1]!Consolidado[[#All],[MONEDA]],"Soles")/1000</f>
        <v>#REF!</v>
      </c>
      <c r="UWR478" s="30" t="e">
        <f t="shared" ref="UWR478" si="8330">+SUM(UWP478:UWQ478)</f>
        <v>#REF!</v>
      </c>
      <c r="UWS478" s="57" t="s">
        <v>284</v>
      </c>
      <c r="UWT478" s="20" t="e">
        <f>SUMIFS([1]!Consolidado[[#All],[MONTO BFH]],[1]!Consolidado[[#All],[FECHA 2]],UWS478,[1]!Consolidado[[#All],[MOD_F]],"MV",[1]!Consolidado[[#All],[MONEDA]],"Dólares")/1000</f>
        <v>#REF!</v>
      </c>
      <c r="UWU478" s="20" t="e">
        <f>SUMIFS([1]!Consolidado[[#All],[MONTO BFH]],[1]!Consolidado[[#All],[FECHA 2]],UWS478,[1]!Consolidado[[#All],[MOD_F]],"MV",[1]!Consolidado[[#All],[MONEDA]],"Soles")/1000</f>
        <v>#REF!</v>
      </c>
      <c r="UWV478" s="30" t="e">
        <f t="shared" ref="UWV478" si="8331">+SUM(UWT478:UWU478)</f>
        <v>#REF!</v>
      </c>
      <c r="UWW478" s="57" t="s">
        <v>284</v>
      </c>
      <c r="UWX478" s="20" t="e">
        <f>SUMIFS([1]!Consolidado[[#All],[MONTO BFH]],[1]!Consolidado[[#All],[FECHA 2]],UWW478,[1]!Consolidado[[#All],[MOD_F]],"MV",[1]!Consolidado[[#All],[MONEDA]],"Dólares")/1000</f>
        <v>#REF!</v>
      </c>
      <c r="UWY478" s="20" t="e">
        <f>SUMIFS([1]!Consolidado[[#All],[MONTO BFH]],[1]!Consolidado[[#All],[FECHA 2]],UWW478,[1]!Consolidado[[#All],[MOD_F]],"MV",[1]!Consolidado[[#All],[MONEDA]],"Soles")/1000</f>
        <v>#REF!</v>
      </c>
      <c r="UWZ478" s="30" t="e">
        <f t="shared" ref="UWZ478" si="8332">+SUM(UWX478:UWY478)</f>
        <v>#REF!</v>
      </c>
      <c r="UXA478" s="57" t="s">
        <v>284</v>
      </c>
      <c r="UXB478" s="20" t="e">
        <f>SUMIFS([1]!Consolidado[[#All],[MONTO BFH]],[1]!Consolidado[[#All],[FECHA 2]],UXA478,[1]!Consolidado[[#All],[MOD_F]],"MV",[1]!Consolidado[[#All],[MONEDA]],"Dólares")/1000</f>
        <v>#REF!</v>
      </c>
      <c r="UXC478" s="20" t="e">
        <f>SUMIFS([1]!Consolidado[[#All],[MONTO BFH]],[1]!Consolidado[[#All],[FECHA 2]],UXA478,[1]!Consolidado[[#All],[MOD_F]],"MV",[1]!Consolidado[[#All],[MONEDA]],"Soles")/1000</f>
        <v>#REF!</v>
      </c>
      <c r="UXD478" s="30" t="e">
        <f t="shared" ref="UXD478" si="8333">+SUM(UXB478:UXC478)</f>
        <v>#REF!</v>
      </c>
      <c r="UXE478" s="57" t="s">
        <v>284</v>
      </c>
      <c r="UXF478" s="20" t="e">
        <f>SUMIFS([1]!Consolidado[[#All],[MONTO BFH]],[1]!Consolidado[[#All],[FECHA 2]],UXE478,[1]!Consolidado[[#All],[MOD_F]],"MV",[1]!Consolidado[[#All],[MONEDA]],"Dólares")/1000</f>
        <v>#REF!</v>
      </c>
      <c r="UXG478" s="20" t="e">
        <f>SUMIFS([1]!Consolidado[[#All],[MONTO BFH]],[1]!Consolidado[[#All],[FECHA 2]],UXE478,[1]!Consolidado[[#All],[MOD_F]],"MV",[1]!Consolidado[[#All],[MONEDA]],"Soles")/1000</f>
        <v>#REF!</v>
      </c>
      <c r="UXH478" s="30" t="e">
        <f t="shared" ref="UXH478" si="8334">+SUM(UXF478:UXG478)</f>
        <v>#REF!</v>
      </c>
      <c r="UXI478" s="57" t="s">
        <v>284</v>
      </c>
      <c r="UXJ478" s="20" t="e">
        <f>SUMIFS([1]!Consolidado[[#All],[MONTO BFH]],[1]!Consolidado[[#All],[FECHA 2]],UXI478,[1]!Consolidado[[#All],[MOD_F]],"MV",[1]!Consolidado[[#All],[MONEDA]],"Dólares")/1000</f>
        <v>#REF!</v>
      </c>
      <c r="UXK478" s="20" t="e">
        <f>SUMIFS([1]!Consolidado[[#All],[MONTO BFH]],[1]!Consolidado[[#All],[FECHA 2]],UXI478,[1]!Consolidado[[#All],[MOD_F]],"MV",[1]!Consolidado[[#All],[MONEDA]],"Soles")/1000</f>
        <v>#REF!</v>
      </c>
      <c r="UXL478" s="30" t="e">
        <f t="shared" ref="UXL478" si="8335">+SUM(UXJ478:UXK478)</f>
        <v>#REF!</v>
      </c>
      <c r="UXM478" s="57" t="s">
        <v>284</v>
      </c>
      <c r="UXN478" s="20" t="e">
        <f>SUMIFS([1]!Consolidado[[#All],[MONTO BFH]],[1]!Consolidado[[#All],[FECHA 2]],UXM478,[1]!Consolidado[[#All],[MOD_F]],"MV",[1]!Consolidado[[#All],[MONEDA]],"Dólares")/1000</f>
        <v>#REF!</v>
      </c>
      <c r="UXO478" s="20" t="e">
        <f>SUMIFS([1]!Consolidado[[#All],[MONTO BFH]],[1]!Consolidado[[#All],[FECHA 2]],UXM478,[1]!Consolidado[[#All],[MOD_F]],"MV",[1]!Consolidado[[#All],[MONEDA]],"Soles")/1000</f>
        <v>#REF!</v>
      </c>
      <c r="UXP478" s="30" t="e">
        <f t="shared" ref="UXP478" si="8336">+SUM(UXN478:UXO478)</f>
        <v>#REF!</v>
      </c>
      <c r="UXQ478" s="57" t="s">
        <v>284</v>
      </c>
      <c r="UXR478" s="20" t="e">
        <f>SUMIFS([1]!Consolidado[[#All],[MONTO BFH]],[1]!Consolidado[[#All],[FECHA 2]],UXQ478,[1]!Consolidado[[#All],[MOD_F]],"MV",[1]!Consolidado[[#All],[MONEDA]],"Dólares")/1000</f>
        <v>#REF!</v>
      </c>
      <c r="UXS478" s="20" t="e">
        <f>SUMIFS([1]!Consolidado[[#All],[MONTO BFH]],[1]!Consolidado[[#All],[FECHA 2]],UXQ478,[1]!Consolidado[[#All],[MOD_F]],"MV",[1]!Consolidado[[#All],[MONEDA]],"Soles")/1000</f>
        <v>#REF!</v>
      </c>
      <c r="UXT478" s="30" t="e">
        <f t="shared" ref="UXT478" si="8337">+SUM(UXR478:UXS478)</f>
        <v>#REF!</v>
      </c>
      <c r="UXU478" s="57" t="s">
        <v>284</v>
      </c>
      <c r="UXV478" s="20" t="e">
        <f>SUMIFS([1]!Consolidado[[#All],[MONTO BFH]],[1]!Consolidado[[#All],[FECHA 2]],UXU478,[1]!Consolidado[[#All],[MOD_F]],"MV",[1]!Consolidado[[#All],[MONEDA]],"Dólares")/1000</f>
        <v>#REF!</v>
      </c>
      <c r="UXW478" s="20" t="e">
        <f>SUMIFS([1]!Consolidado[[#All],[MONTO BFH]],[1]!Consolidado[[#All],[FECHA 2]],UXU478,[1]!Consolidado[[#All],[MOD_F]],"MV",[1]!Consolidado[[#All],[MONEDA]],"Soles")/1000</f>
        <v>#REF!</v>
      </c>
      <c r="UXX478" s="30" t="e">
        <f t="shared" ref="UXX478" si="8338">+SUM(UXV478:UXW478)</f>
        <v>#REF!</v>
      </c>
      <c r="UXY478" s="57" t="s">
        <v>284</v>
      </c>
      <c r="UXZ478" s="20" t="e">
        <f>SUMIFS([1]!Consolidado[[#All],[MONTO BFH]],[1]!Consolidado[[#All],[FECHA 2]],UXY478,[1]!Consolidado[[#All],[MOD_F]],"MV",[1]!Consolidado[[#All],[MONEDA]],"Dólares")/1000</f>
        <v>#REF!</v>
      </c>
      <c r="UYA478" s="20" t="e">
        <f>SUMIFS([1]!Consolidado[[#All],[MONTO BFH]],[1]!Consolidado[[#All],[FECHA 2]],UXY478,[1]!Consolidado[[#All],[MOD_F]],"MV",[1]!Consolidado[[#All],[MONEDA]],"Soles")/1000</f>
        <v>#REF!</v>
      </c>
      <c r="UYB478" s="30" t="e">
        <f t="shared" ref="UYB478" si="8339">+SUM(UXZ478:UYA478)</f>
        <v>#REF!</v>
      </c>
      <c r="UYC478" s="57" t="s">
        <v>284</v>
      </c>
      <c r="UYD478" s="20" t="e">
        <f>SUMIFS([1]!Consolidado[[#All],[MONTO BFH]],[1]!Consolidado[[#All],[FECHA 2]],UYC478,[1]!Consolidado[[#All],[MOD_F]],"MV",[1]!Consolidado[[#All],[MONEDA]],"Dólares")/1000</f>
        <v>#REF!</v>
      </c>
      <c r="UYE478" s="20" t="e">
        <f>SUMIFS([1]!Consolidado[[#All],[MONTO BFH]],[1]!Consolidado[[#All],[FECHA 2]],UYC478,[1]!Consolidado[[#All],[MOD_F]],"MV",[1]!Consolidado[[#All],[MONEDA]],"Soles")/1000</f>
        <v>#REF!</v>
      </c>
      <c r="UYF478" s="30" t="e">
        <f t="shared" ref="UYF478" si="8340">+SUM(UYD478:UYE478)</f>
        <v>#REF!</v>
      </c>
      <c r="UYG478" s="57" t="s">
        <v>284</v>
      </c>
      <c r="UYH478" s="20" t="e">
        <f>SUMIFS([1]!Consolidado[[#All],[MONTO BFH]],[1]!Consolidado[[#All],[FECHA 2]],UYG478,[1]!Consolidado[[#All],[MOD_F]],"MV",[1]!Consolidado[[#All],[MONEDA]],"Dólares")/1000</f>
        <v>#REF!</v>
      </c>
      <c r="UYI478" s="20" t="e">
        <f>SUMIFS([1]!Consolidado[[#All],[MONTO BFH]],[1]!Consolidado[[#All],[FECHA 2]],UYG478,[1]!Consolidado[[#All],[MOD_F]],"MV",[1]!Consolidado[[#All],[MONEDA]],"Soles")/1000</f>
        <v>#REF!</v>
      </c>
      <c r="UYJ478" s="30" t="e">
        <f t="shared" ref="UYJ478" si="8341">+SUM(UYH478:UYI478)</f>
        <v>#REF!</v>
      </c>
      <c r="UYK478" s="57" t="s">
        <v>284</v>
      </c>
      <c r="UYL478" s="20" t="e">
        <f>SUMIFS([1]!Consolidado[[#All],[MONTO BFH]],[1]!Consolidado[[#All],[FECHA 2]],UYK478,[1]!Consolidado[[#All],[MOD_F]],"MV",[1]!Consolidado[[#All],[MONEDA]],"Dólares")/1000</f>
        <v>#REF!</v>
      </c>
      <c r="UYM478" s="20" t="e">
        <f>SUMIFS([1]!Consolidado[[#All],[MONTO BFH]],[1]!Consolidado[[#All],[FECHA 2]],UYK478,[1]!Consolidado[[#All],[MOD_F]],"MV",[1]!Consolidado[[#All],[MONEDA]],"Soles")/1000</f>
        <v>#REF!</v>
      </c>
      <c r="UYN478" s="30" t="e">
        <f t="shared" ref="UYN478" si="8342">+SUM(UYL478:UYM478)</f>
        <v>#REF!</v>
      </c>
      <c r="UYO478" s="57" t="s">
        <v>284</v>
      </c>
      <c r="UYP478" s="20" t="e">
        <f>SUMIFS([1]!Consolidado[[#All],[MONTO BFH]],[1]!Consolidado[[#All],[FECHA 2]],UYO478,[1]!Consolidado[[#All],[MOD_F]],"MV",[1]!Consolidado[[#All],[MONEDA]],"Dólares")/1000</f>
        <v>#REF!</v>
      </c>
      <c r="UYQ478" s="20" t="e">
        <f>SUMIFS([1]!Consolidado[[#All],[MONTO BFH]],[1]!Consolidado[[#All],[FECHA 2]],UYO478,[1]!Consolidado[[#All],[MOD_F]],"MV",[1]!Consolidado[[#All],[MONEDA]],"Soles")/1000</f>
        <v>#REF!</v>
      </c>
      <c r="UYR478" s="30" t="e">
        <f t="shared" ref="UYR478" si="8343">+SUM(UYP478:UYQ478)</f>
        <v>#REF!</v>
      </c>
      <c r="UYS478" s="57" t="s">
        <v>284</v>
      </c>
      <c r="UYT478" s="20" t="e">
        <f>SUMIFS([1]!Consolidado[[#All],[MONTO BFH]],[1]!Consolidado[[#All],[FECHA 2]],UYS478,[1]!Consolidado[[#All],[MOD_F]],"MV",[1]!Consolidado[[#All],[MONEDA]],"Dólares")/1000</f>
        <v>#REF!</v>
      </c>
      <c r="UYU478" s="20" t="e">
        <f>SUMIFS([1]!Consolidado[[#All],[MONTO BFH]],[1]!Consolidado[[#All],[FECHA 2]],UYS478,[1]!Consolidado[[#All],[MOD_F]],"MV",[1]!Consolidado[[#All],[MONEDA]],"Soles")/1000</f>
        <v>#REF!</v>
      </c>
      <c r="UYV478" s="30" t="e">
        <f t="shared" ref="UYV478" si="8344">+SUM(UYT478:UYU478)</f>
        <v>#REF!</v>
      </c>
      <c r="UYW478" s="57" t="s">
        <v>284</v>
      </c>
      <c r="UYX478" s="20" t="e">
        <f>SUMIFS([1]!Consolidado[[#All],[MONTO BFH]],[1]!Consolidado[[#All],[FECHA 2]],UYW478,[1]!Consolidado[[#All],[MOD_F]],"MV",[1]!Consolidado[[#All],[MONEDA]],"Dólares")/1000</f>
        <v>#REF!</v>
      </c>
      <c r="UYY478" s="20" t="e">
        <f>SUMIFS([1]!Consolidado[[#All],[MONTO BFH]],[1]!Consolidado[[#All],[FECHA 2]],UYW478,[1]!Consolidado[[#All],[MOD_F]],"MV",[1]!Consolidado[[#All],[MONEDA]],"Soles")/1000</f>
        <v>#REF!</v>
      </c>
      <c r="UYZ478" s="30" t="e">
        <f t="shared" ref="UYZ478" si="8345">+SUM(UYX478:UYY478)</f>
        <v>#REF!</v>
      </c>
      <c r="UZA478" s="57" t="s">
        <v>284</v>
      </c>
      <c r="UZB478" s="20" t="e">
        <f>SUMIFS([1]!Consolidado[[#All],[MONTO BFH]],[1]!Consolidado[[#All],[FECHA 2]],UZA478,[1]!Consolidado[[#All],[MOD_F]],"MV",[1]!Consolidado[[#All],[MONEDA]],"Dólares")/1000</f>
        <v>#REF!</v>
      </c>
      <c r="UZC478" s="20" t="e">
        <f>SUMIFS([1]!Consolidado[[#All],[MONTO BFH]],[1]!Consolidado[[#All],[FECHA 2]],UZA478,[1]!Consolidado[[#All],[MOD_F]],"MV",[1]!Consolidado[[#All],[MONEDA]],"Soles")/1000</f>
        <v>#REF!</v>
      </c>
      <c r="UZD478" s="30" t="e">
        <f t="shared" ref="UZD478" si="8346">+SUM(UZB478:UZC478)</f>
        <v>#REF!</v>
      </c>
      <c r="UZE478" s="57" t="s">
        <v>284</v>
      </c>
      <c r="UZF478" s="20" t="e">
        <f>SUMIFS([1]!Consolidado[[#All],[MONTO BFH]],[1]!Consolidado[[#All],[FECHA 2]],UZE478,[1]!Consolidado[[#All],[MOD_F]],"MV",[1]!Consolidado[[#All],[MONEDA]],"Dólares")/1000</f>
        <v>#REF!</v>
      </c>
      <c r="UZG478" s="20" t="e">
        <f>SUMIFS([1]!Consolidado[[#All],[MONTO BFH]],[1]!Consolidado[[#All],[FECHA 2]],UZE478,[1]!Consolidado[[#All],[MOD_F]],"MV",[1]!Consolidado[[#All],[MONEDA]],"Soles")/1000</f>
        <v>#REF!</v>
      </c>
      <c r="UZH478" s="30" t="e">
        <f t="shared" ref="UZH478" si="8347">+SUM(UZF478:UZG478)</f>
        <v>#REF!</v>
      </c>
      <c r="UZI478" s="57" t="s">
        <v>284</v>
      </c>
      <c r="UZJ478" s="20" t="e">
        <f>SUMIFS([1]!Consolidado[[#All],[MONTO BFH]],[1]!Consolidado[[#All],[FECHA 2]],UZI478,[1]!Consolidado[[#All],[MOD_F]],"MV",[1]!Consolidado[[#All],[MONEDA]],"Dólares")/1000</f>
        <v>#REF!</v>
      </c>
      <c r="UZK478" s="20" t="e">
        <f>SUMIFS([1]!Consolidado[[#All],[MONTO BFH]],[1]!Consolidado[[#All],[FECHA 2]],UZI478,[1]!Consolidado[[#All],[MOD_F]],"MV",[1]!Consolidado[[#All],[MONEDA]],"Soles")/1000</f>
        <v>#REF!</v>
      </c>
      <c r="UZL478" s="30" t="e">
        <f t="shared" ref="UZL478" si="8348">+SUM(UZJ478:UZK478)</f>
        <v>#REF!</v>
      </c>
      <c r="UZM478" s="57" t="s">
        <v>284</v>
      </c>
      <c r="UZN478" s="20" t="e">
        <f>SUMIFS([1]!Consolidado[[#All],[MONTO BFH]],[1]!Consolidado[[#All],[FECHA 2]],UZM478,[1]!Consolidado[[#All],[MOD_F]],"MV",[1]!Consolidado[[#All],[MONEDA]],"Dólares")/1000</f>
        <v>#REF!</v>
      </c>
      <c r="UZO478" s="20" t="e">
        <f>SUMIFS([1]!Consolidado[[#All],[MONTO BFH]],[1]!Consolidado[[#All],[FECHA 2]],UZM478,[1]!Consolidado[[#All],[MOD_F]],"MV",[1]!Consolidado[[#All],[MONEDA]],"Soles")/1000</f>
        <v>#REF!</v>
      </c>
      <c r="UZP478" s="30" t="e">
        <f t="shared" ref="UZP478" si="8349">+SUM(UZN478:UZO478)</f>
        <v>#REF!</v>
      </c>
      <c r="UZQ478" s="57" t="s">
        <v>284</v>
      </c>
      <c r="UZR478" s="20" t="e">
        <f>SUMIFS([1]!Consolidado[[#All],[MONTO BFH]],[1]!Consolidado[[#All],[FECHA 2]],UZQ478,[1]!Consolidado[[#All],[MOD_F]],"MV",[1]!Consolidado[[#All],[MONEDA]],"Dólares")/1000</f>
        <v>#REF!</v>
      </c>
      <c r="UZS478" s="20" t="e">
        <f>SUMIFS([1]!Consolidado[[#All],[MONTO BFH]],[1]!Consolidado[[#All],[FECHA 2]],UZQ478,[1]!Consolidado[[#All],[MOD_F]],"MV",[1]!Consolidado[[#All],[MONEDA]],"Soles")/1000</f>
        <v>#REF!</v>
      </c>
      <c r="UZT478" s="30" t="e">
        <f t="shared" ref="UZT478" si="8350">+SUM(UZR478:UZS478)</f>
        <v>#REF!</v>
      </c>
      <c r="UZU478" s="57" t="s">
        <v>284</v>
      </c>
      <c r="UZV478" s="20" t="e">
        <f>SUMIFS([1]!Consolidado[[#All],[MONTO BFH]],[1]!Consolidado[[#All],[FECHA 2]],UZU478,[1]!Consolidado[[#All],[MOD_F]],"MV",[1]!Consolidado[[#All],[MONEDA]],"Dólares")/1000</f>
        <v>#REF!</v>
      </c>
      <c r="UZW478" s="20" t="e">
        <f>SUMIFS([1]!Consolidado[[#All],[MONTO BFH]],[1]!Consolidado[[#All],[FECHA 2]],UZU478,[1]!Consolidado[[#All],[MOD_F]],"MV",[1]!Consolidado[[#All],[MONEDA]],"Soles")/1000</f>
        <v>#REF!</v>
      </c>
      <c r="UZX478" s="30" t="e">
        <f t="shared" ref="UZX478" si="8351">+SUM(UZV478:UZW478)</f>
        <v>#REF!</v>
      </c>
      <c r="UZY478" s="57" t="s">
        <v>284</v>
      </c>
      <c r="UZZ478" s="20" t="e">
        <f>SUMIFS([1]!Consolidado[[#All],[MONTO BFH]],[1]!Consolidado[[#All],[FECHA 2]],UZY478,[1]!Consolidado[[#All],[MOD_F]],"MV",[1]!Consolidado[[#All],[MONEDA]],"Dólares")/1000</f>
        <v>#REF!</v>
      </c>
      <c r="VAA478" s="20" t="e">
        <f>SUMIFS([1]!Consolidado[[#All],[MONTO BFH]],[1]!Consolidado[[#All],[FECHA 2]],UZY478,[1]!Consolidado[[#All],[MOD_F]],"MV",[1]!Consolidado[[#All],[MONEDA]],"Soles")/1000</f>
        <v>#REF!</v>
      </c>
      <c r="VAB478" s="30" t="e">
        <f t="shared" ref="VAB478" si="8352">+SUM(UZZ478:VAA478)</f>
        <v>#REF!</v>
      </c>
      <c r="VAC478" s="57" t="s">
        <v>284</v>
      </c>
      <c r="VAD478" s="20" t="e">
        <f>SUMIFS([1]!Consolidado[[#All],[MONTO BFH]],[1]!Consolidado[[#All],[FECHA 2]],VAC478,[1]!Consolidado[[#All],[MOD_F]],"MV",[1]!Consolidado[[#All],[MONEDA]],"Dólares")/1000</f>
        <v>#REF!</v>
      </c>
      <c r="VAE478" s="20" t="e">
        <f>SUMIFS([1]!Consolidado[[#All],[MONTO BFH]],[1]!Consolidado[[#All],[FECHA 2]],VAC478,[1]!Consolidado[[#All],[MOD_F]],"MV",[1]!Consolidado[[#All],[MONEDA]],"Soles")/1000</f>
        <v>#REF!</v>
      </c>
      <c r="VAF478" s="30" t="e">
        <f t="shared" ref="VAF478" si="8353">+SUM(VAD478:VAE478)</f>
        <v>#REF!</v>
      </c>
      <c r="VAG478" s="57" t="s">
        <v>284</v>
      </c>
      <c r="VAH478" s="20" t="e">
        <f>SUMIFS([1]!Consolidado[[#All],[MONTO BFH]],[1]!Consolidado[[#All],[FECHA 2]],VAG478,[1]!Consolidado[[#All],[MOD_F]],"MV",[1]!Consolidado[[#All],[MONEDA]],"Dólares")/1000</f>
        <v>#REF!</v>
      </c>
      <c r="VAI478" s="20" t="e">
        <f>SUMIFS([1]!Consolidado[[#All],[MONTO BFH]],[1]!Consolidado[[#All],[FECHA 2]],VAG478,[1]!Consolidado[[#All],[MOD_F]],"MV",[1]!Consolidado[[#All],[MONEDA]],"Soles")/1000</f>
        <v>#REF!</v>
      </c>
      <c r="VAJ478" s="30" t="e">
        <f t="shared" ref="VAJ478" si="8354">+SUM(VAH478:VAI478)</f>
        <v>#REF!</v>
      </c>
      <c r="VAK478" s="57" t="s">
        <v>284</v>
      </c>
      <c r="VAL478" s="20" t="e">
        <f>SUMIFS([1]!Consolidado[[#All],[MONTO BFH]],[1]!Consolidado[[#All],[FECHA 2]],VAK478,[1]!Consolidado[[#All],[MOD_F]],"MV",[1]!Consolidado[[#All],[MONEDA]],"Dólares")/1000</f>
        <v>#REF!</v>
      </c>
      <c r="VAM478" s="20" t="e">
        <f>SUMIFS([1]!Consolidado[[#All],[MONTO BFH]],[1]!Consolidado[[#All],[FECHA 2]],VAK478,[1]!Consolidado[[#All],[MOD_F]],"MV",[1]!Consolidado[[#All],[MONEDA]],"Soles")/1000</f>
        <v>#REF!</v>
      </c>
      <c r="VAN478" s="30" t="e">
        <f t="shared" ref="VAN478" si="8355">+SUM(VAL478:VAM478)</f>
        <v>#REF!</v>
      </c>
      <c r="VAO478" s="57" t="s">
        <v>284</v>
      </c>
      <c r="VAP478" s="20" t="e">
        <f>SUMIFS([1]!Consolidado[[#All],[MONTO BFH]],[1]!Consolidado[[#All],[FECHA 2]],VAO478,[1]!Consolidado[[#All],[MOD_F]],"MV",[1]!Consolidado[[#All],[MONEDA]],"Dólares")/1000</f>
        <v>#REF!</v>
      </c>
      <c r="VAQ478" s="20" t="e">
        <f>SUMIFS([1]!Consolidado[[#All],[MONTO BFH]],[1]!Consolidado[[#All],[FECHA 2]],VAO478,[1]!Consolidado[[#All],[MOD_F]],"MV",[1]!Consolidado[[#All],[MONEDA]],"Soles")/1000</f>
        <v>#REF!</v>
      </c>
      <c r="VAR478" s="30" t="e">
        <f t="shared" ref="VAR478" si="8356">+SUM(VAP478:VAQ478)</f>
        <v>#REF!</v>
      </c>
      <c r="VAS478" s="57" t="s">
        <v>284</v>
      </c>
      <c r="VAT478" s="20" t="e">
        <f>SUMIFS([1]!Consolidado[[#All],[MONTO BFH]],[1]!Consolidado[[#All],[FECHA 2]],VAS478,[1]!Consolidado[[#All],[MOD_F]],"MV",[1]!Consolidado[[#All],[MONEDA]],"Dólares")/1000</f>
        <v>#REF!</v>
      </c>
      <c r="VAU478" s="20" t="e">
        <f>SUMIFS([1]!Consolidado[[#All],[MONTO BFH]],[1]!Consolidado[[#All],[FECHA 2]],VAS478,[1]!Consolidado[[#All],[MOD_F]],"MV",[1]!Consolidado[[#All],[MONEDA]],"Soles")/1000</f>
        <v>#REF!</v>
      </c>
      <c r="VAV478" s="30" t="e">
        <f t="shared" ref="VAV478" si="8357">+SUM(VAT478:VAU478)</f>
        <v>#REF!</v>
      </c>
      <c r="VAW478" s="57" t="s">
        <v>284</v>
      </c>
      <c r="VAX478" s="20" t="e">
        <f>SUMIFS([1]!Consolidado[[#All],[MONTO BFH]],[1]!Consolidado[[#All],[FECHA 2]],VAW478,[1]!Consolidado[[#All],[MOD_F]],"MV",[1]!Consolidado[[#All],[MONEDA]],"Dólares")/1000</f>
        <v>#REF!</v>
      </c>
      <c r="VAY478" s="20" t="e">
        <f>SUMIFS([1]!Consolidado[[#All],[MONTO BFH]],[1]!Consolidado[[#All],[FECHA 2]],VAW478,[1]!Consolidado[[#All],[MOD_F]],"MV",[1]!Consolidado[[#All],[MONEDA]],"Soles")/1000</f>
        <v>#REF!</v>
      </c>
      <c r="VAZ478" s="30" t="e">
        <f t="shared" ref="VAZ478" si="8358">+SUM(VAX478:VAY478)</f>
        <v>#REF!</v>
      </c>
      <c r="VBA478" s="57" t="s">
        <v>284</v>
      </c>
      <c r="VBB478" s="20" t="e">
        <f>SUMIFS([1]!Consolidado[[#All],[MONTO BFH]],[1]!Consolidado[[#All],[FECHA 2]],VBA478,[1]!Consolidado[[#All],[MOD_F]],"MV",[1]!Consolidado[[#All],[MONEDA]],"Dólares")/1000</f>
        <v>#REF!</v>
      </c>
      <c r="VBC478" s="20" t="e">
        <f>SUMIFS([1]!Consolidado[[#All],[MONTO BFH]],[1]!Consolidado[[#All],[FECHA 2]],VBA478,[1]!Consolidado[[#All],[MOD_F]],"MV",[1]!Consolidado[[#All],[MONEDA]],"Soles")/1000</f>
        <v>#REF!</v>
      </c>
      <c r="VBD478" s="30" t="e">
        <f t="shared" ref="VBD478" si="8359">+SUM(VBB478:VBC478)</f>
        <v>#REF!</v>
      </c>
      <c r="VBE478" s="57" t="s">
        <v>284</v>
      </c>
      <c r="VBF478" s="20" t="e">
        <f>SUMIFS([1]!Consolidado[[#All],[MONTO BFH]],[1]!Consolidado[[#All],[FECHA 2]],VBE478,[1]!Consolidado[[#All],[MOD_F]],"MV",[1]!Consolidado[[#All],[MONEDA]],"Dólares")/1000</f>
        <v>#REF!</v>
      </c>
      <c r="VBG478" s="20" t="e">
        <f>SUMIFS([1]!Consolidado[[#All],[MONTO BFH]],[1]!Consolidado[[#All],[FECHA 2]],VBE478,[1]!Consolidado[[#All],[MOD_F]],"MV",[1]!Consolidado[[#All],[MONEDA]],"Soles")/1000</f>
        <v>#REF!</v>
      </c>
      <c r="VBH478" s="30" t="e">
        <f t="shared" ref="VBH478" si="8360">+SUM(VBF478:VBG478)</f>
        <v>#REF!</v>
      </c>
      <c r="VBI478" s="57" t="s">
        <v>284</v>
      </c>
      <c r="VBJ478" s="20" t="e">
        <f>SUMIFS([1]!Consolidado[[#All],[MONTO BFH]],[1]!Consolidado[[#All],[FECHA 2]],VBI478,[1]!Consolidado[[#All],[MOD_F]],"MV",[1]!Consolidado[[#All],[MONEDA]],"Dólares")/1000</f>
        <v>#REF!</v>
      </c>
      <c r="VBK478" s="20" t="e">
        <f>SUMIFS([1]!Consolidado[[#All],[MONTO BFH]],[1]!Consolidado[[#All],[FECHA 2]],VBI478,[1]!Consolidado[[#All],[MOD_F]],"MV",[1]!Consolidado[[#All],[MONEDA]],"Soles")/1000</f>
        <v>#REF!</v>
      </c>
      <c r="VBL478" s="30" t="e">
        <f t="shared" ref="VBL478" si="8361">+SUM(VBJ478:VBK478)</f>
        <v>#REF!</v>
      </c>
      <c r="VBM478" s="57" t="s">
        <v>284</v>
      </c>
      <c r="VBN478" s="20" t="e">
        <f>SUMIFS([1]!Consolidado[[#All],[MONTO BFH]],[1]!Consolidado[[#All],[FECHA 2]],VBM478,[1]!Consolidado[[#All],[MOD_F]],"MV",[1]!Consolidado[[#All],[MONEDA]],"Dólares")/1000</f>
        <v>#REF!</v>
      </c>
      <c r="VBO478" s="20" t="e">
        <f>SUMIFS([1]!Consolidado[[#All],[MONTO BFH]],[1]!Consolidado[[#All],[FECHA 2]],VBM478,[1]!Consolidado[[#All],[MOD_F]],"MV",[1]!Consolidado[[#All],[MONEDA]],"Soles")/1000</f>
        <v>#REF!</v>
      </c>
      <c r="VBP478" s="30" t="e">
        <f t="shared" ref="VBP478" si="8362">+SUM(VBN478:VBO478)</f>
        <v>#REF!</v>
      </c>
      <c r="VBQ478" s="57" t="s">
        <v>284</v>
      </c>
      <c r="VBR478" s="20" t="e">
        <f>SUMIFS([1]!Consolidado[[#All],[MONTO BFH]],[1]!Consolidado[[#All],[FECHA 2]],VBQ478,[1]!Consolidado[[#All],[MOD_F]],"MV",[1]!Consolidado[[#All],[MONEDA]],"Dólares")/1000</f>
        <v>#REF!</v>
      </c>
      <c r="VBS478" s="20" t="e">
        <f>SUMIFS([1]!Consolidado[[#All],[MONTO BFH]],[1]!Consolidado[[#All],[FECHA 2]],VBQ478,[1]!Consolidado[[#All],[MOD_F]],"MV",[1]!Consolidado[[#All],[MONEDA]],"Soles")/1000</f>
        <v>#REF!</v>
      </c>
      <c r="VBT478" s="30" t="e">
        <f t="shared" ref="VBT478" si="8363">+SUM(VBR478:VBS478)</f>
        <v>#REF!</v>
      </c>
      <c r="VBU478" s="57" t="s">
        <v>284</v>
      </c>
      <c r="VBV478" s="20" t="e">
        <f>SUMIFS([1]!Consolidado[[#All],[MONTO BFH]],[1]!Consolidado[[#All],[FECHA 2]],VBU478,[1]!Consolidado[[#All],[MOD_F]],"MV",[1]!Consolidado[[#All],[MONEDA]],"Dólares")/1000</f>
        <v>#REF!</v>
      </c>
      <c r="VBW478" s="20" t="e">
        <f>SUMIFS([1]!Consolidado[[#All],[MONTO BFH]],[1]!Consolidado[[#All],[FECHA 2]],VBU478,[1]!Consolidado[[#All],[MOD_F]],"MV",[1]!Consolidado[[#All],[MONEDA]],"Soles")/1000</f>
        <v>#REF!</v>
      </c>
      <c r="VBX478" s="30" t="e">
        <f t="shared" ref="VBX478" si="8364">+SUM(VBV478:VBW478)</f>
        <v>#REF!</v>
      </c>
      <c r="VBY478" s="57" t="s">
        <v>284</v>
      </c>
      <c r="VBZ478" s="20" t="e">
        <f>SUMIFS([1]!Consolidado[[#All],[MONTO BFH]],[1]!Consolidado[[#All],[FECHA 2]],VBY478,[1]!Consolidado[[#All],[MOD_F]],"MV",[1]!Consolidado[[#All],[MONEDA]],"Dólares")/1000</f>
        <v>#REF!</v>
      </c>
      <c r="VCA478" s="20" t="e">
        <f>SUMIFS([1]!Consolidado[[#All],[MONTO BFH]],[1]!Consolidado[[#All],[FECHA 2]],VBY478,[1]!Consolidado[[#All],[MOD_F]],"MV",[1]!Consolidado[[#All],[MONEDA]],"Soles")/1000</f>
        <v>#REF!</v>
      </c>
      <c r="VCB478" s="30" t="e">
        <f t="shared" ref="VCB478" si="8365">+SUM(VBZ478:VCA478)</f>
        <v>#REF!</v>
      </c>
      <c r="VCC478" s="57" t="s">
        <v>284</v>
      </c>
      <c r="VCD478" s="20" t="e">
        <f>SUMIFS([1]!Consolidado[[#All],[MONTO BFH]],[1]!Consolidado[[#All],[FECHA 2]],VCC478,[1]!Consolidado[[#All],[MOD_F]],"MV",[1]!Consolidado[[#All],[MONEDA]],"Dólares")/1000</f>
        <v>#REF!</v>
      </c>
      <c r="VCE478" s="20" t="e">
        <f>SUMIFS([1]!Consolidado[[#All],[MONTO BFH]],[1]!Consolidado[[#All],[FECHA 2]],VCC478,[1]!Consolidado[[#All],[MOD_F]],"MV",[1]!Consolidado[[#All],[MONEDA]],"Soles")/1000</f>
        <v>#REF!</v>
      </c>
      <c r="VCF478" s="30" t="e">
        <f t="shared" ref="VCF478" si="8366">+SUM(VCD478:VCE478)</f>
        <v>#REF!</v>
      </c>
      <c r="VCG478" s="57" t="s">
        <v>284</v>
      </c>
      <c r="VCH478" s="20" t="e">
        <f>SUMIFS([1]!Consolidado[[#All],[MONTO BFH]],[1]!Consolidado[[#All],[FECHA 2]],VCG478,[1]!Consolidado[[#All],[MOD_F]],"MV",[1]!Consolidado[[#All],[MONEDA]],"Dólares")/1000</f>
        <v>#REF!</v>
      </c>
      <c r="VCI478" s="20" t="e">
        <f>SUMIFS([1]!Consolidado[[#All],[MONTO BFH]],[1]!Consolidado[[#All],[FECHA 2]],VCG478,[1]!Consolidado[[#All],[MOD_F]],"MV",[1]!Consolidado[[#All],[MONEDA]],"Soles")/1000</f>
        <v>#REF!</v>
      </c>
      <c r="VCJ478" s="30" t="e">
        <f t="shared" ref="VCJ478" si="8367">+SUM(VCH478:VCI478)</f>
        <v>#REF!</v>
      </c>
      <c r="VCK478" s="57" t="s">
        <v>284</v>
      </c>
      <c r="VCL478" s="20" t="e">
        <f>SUMIFS([1]!Consolidado[[#All],[MONTO BFH]],[1]!Consolidado[[#All],[FECHA 2]],VCK478,[1]!Consolidado[[#All],[MOD_F]],"MV",[1]!Consolidado[[#All],[MONEDA]],"Dólares")/1000</f>
        <v>#REF!</v>
      </c>
      <c r="VCM478" s="20" t="e">
        <f>SUMIFS([1]!Consolidado[[#All],[MONTO BFH]],[1]!Consolidado[[#All],[FECHA 2]],VCK478,[1]!Consolidado[[#All],[MOD_F]],"MV",[1]!Consolidado[[#All],[MONEDA]],"Soles")/1000</f>
        <v>#REF!</v>
      </c>
      <c r="VCN478" s="30" t="e">
        <f t="shared" ref="VCN478" si="8368">+SUM(VCL478:VCM478)</f>
        <v>#REF!</v>
      </c>
      <c r="VCO478" s="57" t="s">
        <v>284</v>
      </c>
      <c r="VCP478" s="20" t="e">
        <f>SUMIFS([1]!Consolidado[[#All],[MONTO BFH]],[1]!Consolidado[[#All],[FECHA 2]],VCO478,[1]!Consolidado[[#All],[MOD_F]],"MV",[1]!Consolidado[[#All],[MONEDA]],"Dólares")/1000</f>
        <v>#REF!</v>
      </c>
      <c r="VCQ478" s="20" t="e">
        <f>SUMIFS([1]!Consolidado[[#All],[MONTO BFH]],[1]!Consolidado[[#All],[FECHA 2]],VCO478,[1]!Consolidado[[#All],[MOD_F]],"MV",[1]!Consolidado[[#All],[MONEDA]],"Soles")/1000</f>
        <v>#REF!</v>
      </c>
      <c r="VCR478" s="30" t="e">
        <f t="shared" ref="VCR478" si="8369">+SUM(VCP478:VCQ478)</f>
        <v>#REF!</v>
      </c>
      <c r="VCS478" s="57" t="s">
        <v>284</v>
      </c>
      <c r="VCT478" s="20" t="e">
        <f>SUMIFS([1]!Consolidado[[#All],[MONTO BFH]],[1]!Consolidado[[#All],[FECHA 2]],VCS478,[1]!Consolidado[[#All],[MOD_F]],"MV",[1]!Consolidado[[#All],[MONEDA]],"Dólares")/1000</f>
        <v>#REF!</v>
      </c>
      <c r="VCU478" s="20" t="e">
        <f>SUMIFS([1]!Consolidado[[#All],[MONTO BFH]],[1]!Consolidado[[#All],[FECHA 2]],VCS478,[1]!Consolidado[[#All],[MOD_F]],"MV",[1]!Consolidado[[#All],[MONEDA]],"Soles")/1000</f>
        <v>#REF!</v>
      </c>
      <c r="VCV478" s="30" t="e">
        <f t="shared" ref="VCV478" si="8370">+SUM(VCT478:VCU478)</f>
        <v>#REF!</v>
      </c>
      <c r="VCW478" s="57" t="s">
        <v>284</v>
      </c>
      <c r="VCX478" s="20" t="e">
        <f>SUMIFS([1]!Consolidado[[#All],[MONTO BFH]],[1]!Consolidado[[#All],[FECHA 2]],VCW478,[1]!Consolidado[[#All],[MOD_F]],"MV",[1]!Consolidado[[#All],[MONEDA]],"Dólares")/1000</f>
        <v>#REF!</v>
      </c>
      <c r="VCY478" s="20" t="e">
        <f>SUMIFS([1]!Consolidado[[#All],[MONTO BFH]],[1]!Consolidado[[#All],[FECHA 2]],VCW478,[1]!Consolidado[[#All],[MOD_F]],"MV",[1]!Consolidado[[#All],[MONEDA]],"Soles")/1000</f>
        <v>#REF!</v>
      </c>
      <c r="VCZ478" s="30" t="e">
        <f t="shared" ref="VCZ478" si="8371">+SUM(VCX478:VCY478)</f>
        <v>#REF!</v>
      </c>
      <c r="VDA478" s="57" t="s">
        <v>284</v>
      </c>
      <c r="VDB478" s="20" t="e">
        <f>SUMIFS([1]!Consolidado[[#All],[MONTO BFH]],[1]!Consolidado[[#All],[FECHA 2]],VDA478,[1]!Consolidado[[#All],[MOD_F]],"MV",[1]!Consolidado[[#All],[MONEDA]],"Dólares")/1000</f>
        <v>#REF!</v>
      </c>
      <c r="VDC478" s="20" t="e">
        <f>SUMIFS([1]!Consolidado[[#All],[MONTO BFH]],[1]!Consolidado[[#All],[FECHA 2]],VDA478,[1]!Consolidado[[#All],[MOD_F]],"MV",[1]!Consolidado[[#All],[MONEDA]],"Soles")/1000</f>
        <v>#REF!</v>
      </c>
      <c r="VDD478" s="30" t="e">
        <f t="shared" ref="VDD478" si="8372">+SUM(VDB478:VDC478)</f>
        <v>#REF!</v>
      </c>
      <c r="VDE478" s="57" t="s">
        <v>284</v>
      </c>
      <c r="VDF478" s="20" t="e">
        <f>SUMIFS([1]!Consolidado[[#All],[MONTO BFH]],[1]!Consolidado[[#All],[FECHA 2]],VDE478,[1]!Consolidado[[#All],[MOD_F]],"MV",[1]!Consolidado[[#All],[MONEDA]],"Dólares")/1000</f>
        <v>#REF!</v>
      </c>
      <c r="VDG478" s="20" t="e">
        <f>SUMIFS([1]!Consolidado[[#All],[MONTO BFH]],[1]!Consolidado[[#All],[FECHA 2]],VDE478,[1]!Consolidado[[#All],[MOD_F]],"MV",[1]!Consolidado[[#All],[MONEDA]],"Soles")/1000</f>
        <v>#REF!</v>
      </c>
      <c r="VDH478" s="30" t="e">
        <f t="shared" ref="VDH478" si="8373">+SUM(VDF478:VDG478)</f>
        <v>#REF!</v>
      </c>
      <c r="VDI478" s="57" t="s">
        <v>284</v>
      </c>
      <c r="VDJ478" s="20" t="e">
        <f>SUMIFS([1]!Consolidado[[#All],[MONTO BFH]],[1]!Consolidado[[#All],[FECHA 2]],VDI478,[1]!Consolidado[[#All],[MOD_F]],"MV",[1]!Consolidado[[#All],[MONEDA]],"Dólares")/1000</f>
        <v>#REF!</v>
      </c>
      <c r="VDK478" s="20" t="e">
        <f>SUMIFS([1]!Consolidado[[#All],[MONTO BFH]],[1]!Consolidado[[#All],[FECHA 2]],VDI478,[1]!Consolidado[[#All],[MOD_F]],"MV",[1]!Consolidado[[#All],[MONEDA]],"Soles")/1000</f>
        <v>#REF!</v>
      </c>
      <c r="VDL478" s="30" t="e">
        <f t="shared" ref="VDL478" si="8374">+SUM(VDJ478:VDK478)</f>
        <v>#REF!</v>
      </c>
      <c r="VDM478" s="57" t="s">
        <v>284</v>
      </c>
      <c r="VDN478" s="20" t="e">
        <f>SUMIFS([1]!Consolidado[[#All],[MONTO BFH]],[1]!Consolidado[[#All],[FECHA 2]],VDM478,[1]!Consolidado[[#All],[MOD_F]],"MV",[1]!Consolidado[[#All],[MONEDA]],"Dólares")/1000</f>
        <v>#REF!</v>
      </c>
      <c r="VDO478" s="20" t="e">
        <f>SUMIFS([1]!Consolidado[[#All],[MONTO BFH]],[1]!Consolidado[[#All],[FECHA 2]],VDM478,[1]!Consolidado[[#All],[MOD_F]],"MV",[1]!Consolidado[[#All],[MONEDA]],"Soles")/1000</f>
        <v>#REF!</v>
      </c>
      <c r="VDP478" s="30" t="e">
        <f t="shared" ref="VDP478" si="8375">+SUM(VDN478:VDO478)</f>
        <v>#REF!</v>
      </c>
      <c r="VDQ478" s="57" t="s">
        <v>284</v>
      </c>
      <c r="VDR478" s="20" t="e">
        <f>SUMIFS([1]!Consolidado[[#All],[MONTO BFH]],[1]!Consolidado[[#All],[FECHA 2]],VDQ478,[1]!Consolidado[[#All],[MOD_F]],"MV",[1]!Consolidado[[#All],[MONEDA]],"Dólares")/1000</f>
        <v>#REF!</v>
      </c>
      <c r="VDS478" s="20" t="e">
        <f>SUMIFS([1]!Consolidado[[#All],[MONTO BFH]],[1]!Consolidado[[#All],[FECHA 2]],VDQ478,[1]!Consolidado[[#All],[MOD_F]],"MV",[1]!Consolidado[[#All],[MONEDA]],"Soles")/1000</f>
        <v>#REF!</v>
      </c>
      <c r="VDT478" s="30" t="e">
        <f t="shared" ref="VDT478" si="8376">+SUM(VDR478:VDS478)</f>
        <v>#REF!</v>
      </c>
      <c r="VDU478" s="57" t="s">
        <v>284</v>
      </c>
      <c r="VDV478" s="20" t="e">
        <f>SUMIFS([1]!Consolidado[[#All],[MONTO BFH]],[1]!Consolidado[[#All],[FECHA 2]],VDU478,[1]!Consolidado[[#All],[MOD_F]],"MV",[1]!Consolidado[[#All],[MONEDA]],"Dólares")/1000</f>
        <v>#REF!</v>
      </c>
      <c r="VDW478" s="20" t="e">
        <f>SUMIFS([1]!Consolidado[[#All],[MONTO BFH]],[1]!Consolidado[[#All],[FECHA 2]],VDU478,[1]!Consolidado[[#All],[MOD_F]],"MV",[1]!Consolidado[[#All],[MONEDA]],"Soles")/1000</f>
        <v>#REF!</v>
      </c>
      <c r="VDX478" s="30" t="e">
        <f t="shared" ref="VDX478" si="8377">+SUM(VDV478:VDW478)</f>
        <v>#REF!</v>
      </c>
      <c r="VDY478" s="57" t="s">
        <v>284</v>
      </c>
      <c r="VDZ478" s="20" t="e">
        <f>SUMIFS([1]!Consolidado[[#All],[MONTO BFH]],[1]!Consolidado[[#All],[FECHA 2]],VDY478,[1]!Consolidado[[#All],[MOD_F]],"MV",[1]!Consolidado[[#All],[MONEDA]],"Dólares")/1000</f>
        <v>#REF!</v>
      </c>
      <c r="VEA478" s="20" t="e">
        <f>SUMIFS([1]!Consolidado[[#All],[MONTO BFH]],[1]!Consolidado[[#All],[FECHA 2]],VDY478,[1]!Consolidado[[#All],[MOD_F]],"MV",[1]!Consolidado[[#All],[MONEDA]],"Soles")/1000</f>
        <v>#REF!</v>
      </c>
      <c r="VEB478" s="30" t="e">
        <f t="shared" ref="VEB478" si="8378">+SUM(VDZ478:VEA478)</f>
        <v>#REF!</v>
      </c>
      <c r="VEC478" s="57" t="s">
        <v>284</v>
      </c>
      <c r="VED478" s="20" t="e">
        <f>SUMIFS([1]!Consolidado[[#All],[MONTO BFH]],[1]!Consolidado[[#All],[FECHA 2]],VEC478,[1]!Consolidado[[#All],[MOD_F]],"MV",[1]!Consolidado[[#All],[MONEDA]],"Dólares")/1000</f>
        <v>#REF!</v>
      </c>
      <c r="VEE478" s="20" t="e">
        <f>SUMIFS([1]!Consolidado[[#All],[MONTO BFH]],[1]!Consolidado[[#All],[FECHA 2]],VEC478,[1]!Consolidado[[#All],[MOD_F]],"MV",[1]!Consolidado[[#All],[MONEDA]],"Soles")/1000</f>
        <v>#REF!</v>
      </c>
      <c r="VEF478" s="30" t="e">
        <f t="shared" ref="VEF478" si="8379">+SUM(VED478:VEE478)</f>
        <v>#REF!</v>
      </c>
      <c r="VEG478" s="57" t="s">
        <v>284</v>
      </c>
      <c r="VEH478" s="20" t="e">
        <f>SUMIFS([1]!Consolidado[[#All],[MONTO BFH]],[1]!Consolidado[[#All],[FECHA 2]],VEG478,[1]!Consolidado[[#All],[MOD_F]],"MV",[1]!Consolidado[[#All],[MONEDA]],"Dólares")/1000</f>
        <v>#REF!</v>
      </c>
      <c r="VEI478" s="20" t="e">
        <f>SUMIFS([1]!Consolidado[[#All],[MONTO BFH]],[1]!Consolidado[[#All],[FECHA 2]],VEG478,[1]!Consolidado[[#All],[MOD_F]],"MV",[1]!Consolidado[[#All],[MONEDA]],"Soles")/1000</f>
        <v>#REF!</v>
      </c>
      <c r="VEJ478" s="30" t="e">
        <f t="shared" ref="VEJ478" si="8380">+SUM(VEH478:VEI478)</f>
        <v>#REF!</v>
      </c>
      <c r="VEK478" s="57" t="s">
        <v>284</v>
      </c>
      <c r="VEL478" s="20" t="e">
        <f>SUMIFS([1]!Consolidado[[#All],[MONTO BFH]],[1]!Consolidado[[#All],[FECHA 2]],VEK478,[1]!Consolidado[[#All],[MOD_F]],"MV",[1]!Consolidado[[#All],[MONEDA]],"Dólares")/1000</f>
        <v>#REF!</v>
      </c>
      <c r="VEM478" s="20" t="e">
        <f>SUMIFS([1]!Consolidado[[#All],[MONTO BFH]],[1]!Consolidado[[#All],[FECHA 2]],VEK478,[1]!Consolidado[[#All],[MOD_F]],"MV",[1]!Consolidado[[#All],[MONEDA]],"Soles")/1000</f>
        <v>#REF!</v>
      </c>
      <c r="VEN478" s="30" t="e">
        <f t="shared" ref="VEN478" si="8381">+SUM(VEL478:VEM478)</f>
        <v>#REF!</v>
      </c>
      <c r="VEO478" s="57" t="s">
        <v>284</v>
      </c>
      <c r="VEP478" s="20" t="e">
        <f>SUMIFS([1]!Consolidado[[#All],[MONTO BFH]],[1]!Consolidado[[#All],[FECHA 2]],VEO478,[1]!Consolidado[[#All],[MOD_F]],"MV",[1]!Consolidado[[#All],[MONEDA]],"Dólares")/1000</f>
        <v>#REF!</v>
      </c>
      <c r="VEQ478" s="20" t="e">
        <f>SUMIFS([1]!Consolidado[[#All],[MONTO BFH]],[1]!Consolidado[[#All],[FECHA 2]],VEO478,[1]!Consolidado[[#All],[MOD_F]],"MV",[1]!Consolidado[[#All],[MONEDA]],"Soles")/1000</f>
        <v>#REF!</v>
      </c>
      <c r="VER478" s="30" t="e">
        <f t="shared" ref="VER478" si="8382">+SUM(VEP478:VEQ478)</f>
        <v>#REF!</v>
      </c>
      <c r="VES478" s="57" t="s">
        <v>284</v>
      </c>
      <c r="VET478" s="20" t="e">
        <f>SUMIFS([1]!Consolidado[[#All],[MONTO BFH]],[1]!Consolidado[[#All],[FECHA 2]],VES478,[1]!Consolidado[[#All],[MOD_F]],"MV",[1]!Consolidado[[#All],[MONEDA]],"Dólares")/1000</f>
        <v>#REF!</v>
      </c>
      <c r="VEU478" s="20" t="e">
        <f>SUMIFS([1]!Consolidado[[#All],[MONTO BFH]],[1]!Consolidado[[#All],[FECHA 2]],VES478,[1]!Consolidado[[#All],[MOD_F]],"MV",[1]!Consolidado[[#All],[MONEDA]],"Soles")/1000</f>
        <v>#REF!</v>
      </c>
      <c r="VEV478" s="30" t="e">
        <f t="shared" ref="VEV478" si="8383">+SUM(VET478:VEU478)</f>
        <v>#REF!</v>
      </c>
      <c r="VEW478" s="57" t="s">
        <v>284</v>
      </c>
      <c r="VEX478" s="20" t="e">
        <f>SUMIFS([1]!Consolidado[[#All],[MONTO BFH]],[1]!Consolidado[[#All],[FECHA 2]],VEW478,[1]!Consolidado[[#All],[MOD_F]],"MV",[1]!Consolidado[[#All],[MONEDA]],"Dólares")/1000</f>
        <v>#REF!</v>
      </c>
      <c r="VEY478" s="20" t="e">
        <f>SUMIFS([1]!Consolidado[[#All],[MONTO BFH]],[1]!Consolidado[[#All],[FECHA 2]],VEW478,[1]!Consolidado[[#All],[MOD_F]],"MV",[1]!Consolidado[[#All],[MONEDA]],"Soles")/1000</f>
        <v>#REF!</v>
      </c>
      <c r="VEZ478" s="30" t="e">
        <f t="shared" ref="VEZ478" si="8384">+SUM(VEX478:VEY478)</f>
        <v>#REF!</v>
      </c>
      <c r="VFA478" s="57" t="s">
        <v>284</v>
      </c>
      <c r="VFB478" s="20" t="e">
        <f>SUMIFS([1]!Consolidado[[#All],[MONTO BFH]],[1]!Consolidado[[#All],[FECHA 2]],VFA478,[1]!Consolidado[[#All],[MOD_F]],"MV",[1]!Consolidado[[#All],[MONEDA]],"Dólares")/1000</f>
        <v>#REF!</v>
      </c>
      <c r="VFC478" s="20" t="e">
        <f>SUMIFS([1]!Consolidado[[#All],[MONTO BFH]],[1]!Consolidado[[#All],[FECHA 2]],VFA478,[1]!Consolidado[[#All],[MOD_F]],"MV",[1]!Consolidado[[#All],[MONEDA]],"Soles")/1000</f>
        <v>#REF!</v>
      </c>
      <c r="VFD478" s="30" t="e">
        <f t="shared" ref="VFD478" si="8385">+SUM(VFB478:VFC478)</f>
        <v>#REF!</v>
      </c>
      <c r="VFE478" s="57" t="s">
        <v>284</v>
      </c>
      <c r="VFF478" s="20" t="e">
        <f>SUMIFS([1]!Consolidado[[#All],[MONTO BFH]],[1]!Consolidado[[#All],[FECHA 2]],VFE478,[1]!Consolidado[[#All],[MOD_F]],"MV",[1]!Consolidado[[#All],[MONEDA]],"Dólares")/1000</f>
        <v>#REF!</v>
      </c>
      <c r="VFG478" s="20" t="e">
        <f>SUMIFS([1]!Consolidado[[#All],[MONTO BFH]],[1]!Consolidado[[#All],[FECHA 2]],VFE478,[1]!Consolidado[[#All],[MOD_F]],"MV",[1]!Consolidado[[#All],[MONEDA]],"Soles")/1000</f>
        <v>#REF!</v>
      </c>
      <c r="VFH478" s="30" t="e">
        <f t="shared" ref="VFH478" si="8386">+SUM(VFF478:VFG478)</f>
        <v>#REF!</v>
      </c>
      <c r="VFI478" s="57" t="s">
        <v>284</v>
      </c>
      <c r="VFJ478" s="20" t="e">
        <f>SUMIFS([1]!Consolidado[[#All],[MONTO BFH]],[1]!Consolidado[[#All],[FECHA 2]],VFI478,[1]!Consolidado[[#All],[MOD_F]],"MV",[1]!Consolidado[[#All],[MONEDA]],"Dólares")/1000</f>
        <v>#REF!</v>
      </c>
      <c r="VFK478" s="20" t="e">
        <f>SUMIFS([1]!Consolidado[[#All],[MONTO BFH]],[1]!Consolidado[[#All],[FECHA 2]],VFI478,[1]!Consolidado[[#All],[MOD_F]],"MV",[1]!Consolidado[[#All],[MONEDA]],"Soles")/1000</f>
        <v>#REF!</v>
      </c>
      <c r="VFL478" s="30" t="e">
        <f t="shared" ref="VFL478" si="8387">+SUM(VFJ478:VFK478)</f>
        <v>#REF!</v>
      </c>
      <c r="VFM478" s="57" t="s">
        <v>284</v>
      </c>
      <c r="VFN478" s="20" t="e">
        <f>SUMIFS([1]!Consolidado[[#All],[MONTO BFH]],[1]!Consolidado[[#All],[FECHA 2]],VFM478,[1]!Consolidado[[#All],[MOD_F]],"MV",[1]!Consolidado[[#All],[MONEDA]],"Dólares")/1000</f>
        <v>#REF!</v>
      </c>
      <c r="VFO478" s="20" t="e">
        <f>SUMIFS([1]!Consolidado[[#All],[MONTO BFH]],[1]!Consolidado[[#All],[FECHA 2]],VFM478,[1]!Consolidado[[#All],[MOD_F]],"MV",[1]!Consolidado[[#All],[MONEDA]],"Soles")/1000</f>
        <v>#REF!</v>
      </c>
      <c r="VFP478" s="30" t="e">
        <f t="shared" ref="VFP478" si="8388">+SUM(VFN478:VFO478)</f>
        <v>#REF!</v>
      </c>
      <c r="VFQ478" s="57" t="s">
        <v>284</v>
      </c>
      <c r="VFR478" s="20" t="e">
        <f>SUMIFS([1]!Consolidado[[#All],[MONTO BFH]],[1]!Consolidado[[#All],[FECHA 2]],VFQ478,[1]!Consolidado[[#All],[MOD_F]],"MV",[1]!Consolidado[[#All],[MONEDA]],"Dólares")/1000</f>
        <v>#REF!</v>
      </c>
      <c r="VFS478" s="20" t="e">
        <f>SUMIFS([1]!Consolidado[[#All],[MONTO BFH]],[1]!Consolidado[[#All],[FECHA 2]],VFQ478,[1]!Consolidado[[#All],[MOD_F]],"MV",[1]!Consolidado[[#All],[MONEDA]],"Soles")/1000</f>
        <v>#REF!</v>
      </c>
      <c r="VFT478" s="30" t="e">
        <f t="shared" ref="VFT478" si="8389">+SUM(VFR478:VFS478)</f>
        <v>#REF!</v>
      </c>
      <c r="VFU478" s="57" t="s">
        <v>284</v>
      </c>
      <c r="VFV478" s="20" t="e">
        <f>SUMIFS([1]!Consolidado[[#All],[MONTO BFH]],[1]!Consolidado[[#All],[FECHA 2]],VFU478,[1]!Consolidado[[#All],[MOD_F]],"MV",[1]!Consolidado[[#All],[MONEDA]],"Dólares")/1000</f>
        <v>#REF!</v>
      </c>
      <c r="VFW478" s="20" t="e">
        <f>SUMIFS([1]!Consolidado[[#All],[MONTO BFH]],[1]!Consolidado[[#All],[FECHA 2]],VFU478,[1]!Consolidado[[#All],[MOD_F]],"MV",[1]!Consolidado[[#All],[MONEDA]],"Soles")/1000</f>
        <v>#REF!</v>
      </c>
      <c r="VFX478" s="30" t="e">
        <f t="shared" ref="VFX478" si="8390">+SUM(VFV478:VFW478)</f>
        <v>#REF!</v>
      </c>
      <c r="VFY478" s="57" t="s">
        <v>284</v>
      </c>
      <c r="VFZ478" s="20" t="e">
        <f>SUMIFS([1]!Consolidado[[#All],[MONTO BFH]],[1]!Consolidado[[#All],[FECHA 2]],VFY478,[1]!Consolidado[[#All],[MOD_F]],"MV",[1]!Consolidado[[#All],[MONEDA]],"Dólares")/1000</f>
        <v>#REF!</v>
      </c>
      <c r="VGA478" s="20" t="e">
        <f>SUMIFS([1]!Consolidado[[#All],[MONTO BFH]],[1]!Consolidado[[#All],[FECHA 2]],VFY478,[1]!Consolidado[[#All],[MOD_F]],"MV",[1]!Consolidado[[#All],[MONEDA]],"Soles")/1000</f>
        <v>#REF!</v>
      </c>
      <c r="VGB478" s="30" t="e">
        <f t="shared" ref="VGB478" si="8391">+SUM(VFZ478:VGA478)</f>
        <v>#REF!</v>
      </c>
      <c r="VGC478" s="57" t="s">
        <v>284</v>
      </c>
      <c r="VGD478" s="20" t="e">
        <f>SUMIFS([1]!Consolidado[[#All],[MONTO BFH]],[1]!Consolidado[[#All],[FECHA 2]],VGC478,[1]!Consolidado[[#All],[MOD_F]],"MV",[1]!Consolidado[[#All],[MONEDA]],"Dólares")/1000</f>
        <v>#REF!</v>
      </c>
      <c r="VGE478" s="20" t="e">
        <f>SUMIFS([1]!Consolidado[[#All],[MONTO BFH]],[1]!Consolidado[[#All],[FECHA 2]],VGC478,[1]!Consolidado[[#All],[MOD_F]],"MV",[1]!Consolidado[[#All],[MONEDA]],"Soles")/1000</f>
        <v>#REF!</v>
      </c>
      <c r="VGF478" s="30" t="e">
        <f t="shared" ref="VGF478" si="8392">+SUM(VGD478:VGE478)</f>
        <v>#REF!</v>
      </c>
      <c r="VGG478" s="57" t="s">
        <v>284</v>
      </c>
      <c r="VGH478" s="20" t="e">
        <f>SUMIFS([1]!Consolidado[[#All],[MONTO BFH]],[1]!Consolidado[[#All],[FECHA 2]],VGG478,[1]!Consolidado[[#All],[MOD_F]],"MV",[1]!Consolidado[[#All],[MONEDA]],"Dólares")/1000</f>
        <v>#REF!</v>
      </c>
      <c r="VGI478" s="20" t="e">
        <f>SUMIFS([1]!Consolidado[[#All],[MONTO BFH]],[1]!Consolidado[[#All],[FECHA 2]],VGG478,[1]!Consolidado[[#All],[MOD_F]],"MV",[1]!Consolidado[[#All],[MONEDA]],"Soles")/1000</f>
        <v>#REF!</v>
      </c>
      <c r="VGJ478" s="30" t="e">
        <f t="shared" ref="VGJ478" si="8393">+SUM(VGH478:VGI478)</f>
        <v>#REF!</v>
      </c>
      <c r="VGK478" s="57" t="s">
        <v>284</v>
      </c>
      <c r="VGL478" s="20" t="e">
        <f>SUMIFS([1]!Consolidado[[#All],[MONTO BFH]],[1]!Consolidado[[#All],[FECHA 2]],VGK478,[1]!Consolidado[[#All],[MOD_F]],"MV",[1]!Consolidado[[#All],[MONEDA]],"Dólares")/1000</f>
        <v>#REF!</v>
      </c>
      <c r="VGM478" s="20" t="e">
        <f>SUMIFS([1]!Consolidado[[#All],[MONTO BFH]],[1]!Consolidado[[#All],[FECHA 2]],VGK478,[1]!Consolidado[[#All],[MOD_F]],"MV",[1]!Consolidado[[#All],[MONEDA]],"Soles")/1000</f>
        <v>#REF!</v>
      </c>
      <c r="VGN478" s="30" t="e">
        <f t="shared" ref="VGN478" si="8394">+SUM(VGL478:VGM478)</f>
        <v>#REF!</v>
      </c>
      <c r="VGO478" s="57" t="s">
        <v>284</v>
      </c>
      <c r="VGP478" s="20" t="e">
        <f>SUMIFS([1]!Consolidado[[#All],[MONTO BFH]],[1]!Consolidado[[#All],[FECHA 2]],VGO478,[1]!Consolidado[[#All],[MOD_F]],"MV",[1]!Consolidado[[#All],[MONEDA]],"Dólares")/1000</f>
        <v>#REF!</v>
      </c>
      <c r="VGQ478" s="20" t="e">
        <f>SUMIFS([1]!Consolidado[[#All],[MONTO BFH]],[1]!Consolidado[[#All],[FECHA 2]],VGO478,[1]!Consolidado[[#All],[MOD_F]],"MV",[1]!Consolidado[[#All],[MONEDA]],"Soles")/1000</f>
        <v>#REF!</v>
      </c>
      <c r="VGR478" s="30" t="e">
        <f t="shared" ref="VGR478" si="8395">+SUM(VGP478:VGQ478)</f>
        <v>#REF!</v>
      </c>
      <c r="VGS478" s="57" t="s">
        <v>284</v>
      </c>
      <c r="VGT478" s="20" t="e">
        <f>SUMIFS([1]!Consolidado[[#All],[MONTO BFH]],[1]!Consolidado[[#All],[FECHA 2]],VGS478,[1]!Consolidado[[#All],[MOD_F]],"MV",[1]!Consolidado[[#All],[MONEDA]],"Dólares")/1000</f>
        <v>#REF!</v>
      </c>
      <c r="VGU478" s="20" t="e">
        <f>SUMIFS([1]!Consolidado[[#All],[MONTO BFH]],[1]!Consolidado[[#All],[FECHA 2]],VGS478,[1]!Consolidado[[#All],[MOD_F]],"MV",[1]!Consolidado[[#All],[MONEDA]],"Soles")/1000</f>
        <v>#REF!</v>
      </c>
      <c r="VGV478" s="30" t="e">
        <f t="shared" ref="VGV478" si="8396">+SUM(VGT478:VGU478)</f>
        <v>#REF!</v>
      </c>
      <c r="VGW478" s="57" t="s">
        <v>284</v>
      </c>
      <c r="VGX478" s="20" t="e">
        <f>SUMIFS([1]!Consolidado[[#All],[MONTO BFH]],[1]!Consolidado[[#All],[FECHA 2]],VGW478,[1]!Consolidado[[#All],[MOD_F]],"MV",[1]!Consolidado[[#All],[MONEDA]],"Dólares")/1000</f>
        <v>#REF!</v>
      </c>
      <c r="VGY478" s="20" t="e">
        <f>SUMIFS([1]!Consolidado[[#All],[MONTO BFH]],[1]!Consolidado[[#All],[FECHA 2]],VGW478,[1]!Consolidado[[#All],[MOD_F]],"MV",[1]!Consolidado[[#All],[MONEDA]],"Soles")/1000</f>
        <v>#REF!</v>
      </c>
      <c r="VGZ478" s="30" t="e">
        <f t="shared" ref="VGZ478" si="8397">+SUM(VGX478:VGY478)</f>
        <v>#REF!</v>
      </c>
      <c r="VHA478" s="57" t="s">
        <v>284</v>
      </c>
      <c r="VHB478" s="20" t="e">
        <f>SUMIFS([1]!Consolidado[[#All],[MONTO BFH]],[1]!Consolidado[[#All],[FECHA 2]],VHA478,[1]!Consolidado[[#All],[MOD_F]],"MV",[1]!Consolidado[[#All],[MONEDA]],"Dólares")/1000</f>
        <v>#REF!</v>
      </c>
      <c r="VHC478" s="20" t="e">
        <f>SUMIFS([1]!Consolidado[[#All],[MONTO BFH]],[1]!Consolidado[[#All],[FECHA 2]],VHA478,[1]!Consolidado[[#All],[MOD_F]],"MV",[1]!Consolidado[[#All],[MONEDA]],"Soles")/1000</f>
        <v>#REF!</v>
      </c>
      <c r="VHD478" s="30" t="e">
        <f t="shared" ref="VHD478" si="8398">+SUM(VHB478:VHC478)</f>
        <v>#REF!</v>
      </c>
      <c r="VHE478" s="57" t="s">
        <v>284</v>
      </c>
      <c r="VHF478" s="20" t="e">
        <f>SUMIFS([1]!Consolidado[[#All],[MONTO BFH]],[1]!Consolidado[[#All],[FECHA 2]],VHE478,[1]!Consolidado[[#All],[MOD_F]],"MV",[1]!Consolidado[[#All],[MONEDA]],"Dólares")/1000</f>
        <v>#REF!</v>
      </c>
      <c r="VHG478" s="20" t="e">
        <f>SUMIFS([1]!Consolidado[[#All],[MONTO BFH]],[1]!Consolidado[[#All],[FECHA 2]],VHE478,[1]!Consolidado[[#All],[MOD_F]],"MV",[1]!Consolidado[[#All],[MONEDA]],"Soles")/1000</f>
        <v>#REF!</v>
      </c>
      <c r="VHH478" s="30" t="e">
        <f t="shared" ref="VHH478" si="8399">+SUM(VHF478:VHG478)</f>
        <v>#REF!</v>
      </c>
      <c r="VHI478" s="57" t="s">
        <v>284</v>
      </c>
      <c r="VHJ478" s="20" t="e">
        <f>SUMIFS([1]!Consolidado[[#All],[MONTO BFH]],[1]!Consolidado[[#All],[FECHA 2]],VHI478,[1]!Consolidado[[#All],[MOD_F]],"MV",[1]!Consolidado[[#All],[MONEDA]],"Dólares")/1000</f>
        <v>#REF!</v>
      </c>
      <c r="VHK478" s="20" t="e">
        <f>SUMIFS([1]!Consolidado[[#All],[MONTO BFH]],[1]!Consolidado[[#All],[FECHA 2]],VHI478,[1]!Consolidado[[#All],[MOD_F]],"MV",[1]!Consolidado[[#All],[MONEDA]],"Soles")/1000</f>
        <v>#REF!</v>
      </c>
      <c r="VHL478" s="30" t="e">
        <f t="shared" ref="VHL478" si="8400">+SUM(VHJ478:VHK478)</f>
        <v>#REF!</v>
      </c>
      <c r="VHM478" s="57" t="s">
        <v>284</v>
      </c>
      <c r="VHN478" s="20" t="e">
        <f>SUMIFS([1]!Consolidado[[#All],[MONTO BFH]],[1]!Consolidado[[#All],[FECHA 2]],VHM478,[1]!Consolidado[[#All],[MOD_F]],"MV",[1]!Consolidado[[#All],[MONEDA]],"Dólares")/1000</f>
        <v>#REF!</v>
      </c>
      <c r="VHO478" s="20" t="e">
        <f>SUMIFS([1]!Consolidado[[#All],[MONTO BFH]],[1]!Consolidado[[#All],[FECHA 2]],VHM478,[1]!Consolidado[[#All],[MOD_F]],"MV",[1]!Consolidado[[#All],[MONEDA]],"Soles")/1000</f>
        <v>#REF!</v>
      </c>
      <c r="VHP478" s="30" t="e">
        <f t="shared" ref="VHP478" si="8401">+SUM(VHN478:VHO478)</f>
        <v>#REF!</v>
      </c>
      <c r="VHQ478" s="57" t="s">
        <v>284</v>
      </c>
      <c r="VHR478" s="20" t="e">
        <f>SUMIFS([1]!Consolidado[[#All],[MONTO BFH]],[1]!Consolidado[[#All],[FECHA 2]],VHQ478,[1]!Consolidado[[#All],[MOD_F]],"MV",[1]!Consolidado[[#All],[MONEDA]],"Dólares")/1000</f>
        <v>#REF!</v>
      </c>
      <c r="VHS478" s="20" t="e">
        <f>SUMIFS([1]!Consolidado[[#All],[MONTO BFH]],[1]!Consolidado[[#All],[FECHA 2]],VHQ478,[1]!Consolidado[[#All],[MOD_F]],"MV",[1]!Consolidado[[#All],[MONEDA]],"Soles")/1000</f>
        <v>#REF!</v>
      </c>
      <c r="VHT478" s="30" t="e">
        <f t="shared" ref="VHT478" si="8402">+SUM(VHR478:VHS478)</f>
        <v>#REF!</v>
      </c>
      <c r="VHU478" s="57" t="s">
        <v>284</v>
      </c>
      <c r="VHV478" s="20" t="e">
        <f>SUMIFS([1]!Consolidado[[#All],[MONTO BFH]],[1]!Consolidado[[#All],[FECHA 2]],VHU478,[1]!Consolidado[[#All],[MOD_F]],"MV",[1]!Consolidado[[#All],[MONEDA]],"Dólares")/1000</f>
        <v>#REF!</v>
      </c>
      <c r="VHW478" s="20" t="e">
        <f>SUMIFS([1]!Consolidado[[#All],[MONTO BFH]],[1]!Consolidado[[#All],[FECHA 2]],VHU478,[1]!Consolidado[[#All],[MOD_F]],"MV",[1]!Consolidado[[#All],[MONEDA]],"Soles")/1000</f>
        <v>#REF!</v>
      </c>
      <c r="VHX478" s="30" t="e">
        <f t="shared" ref="VHX478" si="8403">+SUM(VHV478:VHW478)</f>
        <v>#REF!</v>
      </c>
      <c r="VHY478" s="57" t="s">
        <v>284</v>
      </c>
      <c r="VHZ478" s="20" t="e">
        <f>SUMIFS([1]!Consolidado[[#All],[MONTO BFH]],[1]!Consolidado[[#All],[FECHA 2]],VHY478,[1]!Consolidado[[#All],[MOD_F]],"MV",[1]!Consolidado[[#All],[MONEDA]],"Dólares")/1000</f>
        <v>#REF!</v>
      </c>
      <c r="VIA478" s="20" t="e">
        <f>SUMIFS([1]!Consolidado[[#All],[MONTO BFH]],[1]!Consolidado[[#All],[FECHA 2]],VHY478,[1]!Consolidado[[#All],[MOD_F]],"MV",[1]!Consolidado[[#All],[MONEDA]],"Soles")/1000</f>
        <v>#REF!</v>
      </c>
      <c r="VIB478" s="30" t="e">
        <f t="shared" ref="VIB478" si="8404">+SUM(VHZ478:VIA478)</f>
        <v>#REF!</v>
      </c>
      <c r="VIC478" s="57" t="s">
        <v>284</v>
      </c>
      <c r="VID478" s="20" t="e">
        <f>SUMIFS([1]!Consolidado[[#All],[MONTO BFH]],[1]!Consolidado[[#All],[FECHA 2]],VIC478,[1]!Consolidado[[#All],[MOD_F]],"MV",[1]!Consolidado[[#All],[MONEDA]],"Dólares")/1000</f>
        <v>#REF!</v>
      </c>
      <c r="VIE478" s="20" t="e">
        <f>SUMIFS([1]!Consolidado[[#All],[MONTO BFH]],[1]!Consolidado[[#All],[FECHA 2]],VIC478,[1]!Consolidado[[#All],[MOD_F]],"MV",[1]!Consolidado[[#All],[MONEDA]],"Soles")/1000</f>
        <v>#REF!</v>
      </c>
      <c r="VIF478" s="30" t="e">
        <f t="shared" ref="VIF478" si="8405">+SUM(VID478:VIE478)</f>
        <v>#REF!</v>
      </c>
      <c r="VIG478" s="57" t="s">
        <v>284</v>
      </c>
      <c r="VIH478" s="20" t="e">
        <f>SUMIFS([1]!Consolidado[[#All],[MONTO BFH]],[1]!Consolidado[[#All],[FECHA 2]],VIG478,[1]!Consolidado[[#All],[MOD_F]],"MV",[1]!Consolidado[[#All],[MONEDA]],"Dólares")/1000</f>
        <v>#REF!</v>
      </c>
      <c r="VII478" s="20" t="e">
        <f>SUMIFS([1]!Consolidado[[#All],[MONTO BFH]],[1]!Consolidado[[#All],[FECHA 2]],VIG478,[1]!Consolidado[[#All],[MOD_F]],"MV",[1]!Consolidado[[#All],[MONEDA]],"Soles")/1000</f>
        <v>#REF!</v>
      </c>
      <c r="VIJ478" s="30" t="e">
        <f t="shared" ref="VIJ478" si="8406">+SUM(VIH478:VII478)</f>
        <v>#REF!</v>
      </c>
      <c r="VIK478" s="57" t="s">
        <v>284</v>
      </c>
      <c r="VIL478" s="20" t="e">
        <f>SUMIFS([1]!Consolidado[[#All],[MONTO BFH]],[1]!Consolidado[[#All],[FECHA 2]],VIK478,[1]!Consolidado[[#All],[MOD_F]],"MV",[1]!Consolidado[[#All],[MONEDA]],"Dólares")/1000</f>
        <v>#REF!</v>
      </c>
      <c r="VIM478" s="20" t="e">
        <f>SUMIFS([1]!Consolidado[[#All],[MONTO BFH]],[1]!Consolidado[[#All],[FECHA 2]],VIK478,[1]!Consolidado[[#All],[MOD_F]],"MV",[1]!Consolidado[[#All],[MONEDA]],"Soles")/1000</f>
        <v>#REF!</v>
      </c>
      <c r="VIN478" s="30" t="e">
        <f t="shared" ref="VIN478" si="8407">+SUM(VIL478:VIM478)</f>
        <v>#REF!</v>
      </c>
      <c r="VIO478" s="57" t="s">
        <v>284</v>
      </c>
      <c r="VIP478" s="20" t="e">
        <f>SUMIFS([1]!Consolidado[[#All],[MONTO BFH]],[1]!Consolidado[[#All],[FECHA 2]],VIO478,[1]!Consolidado[[#All],[MOD_F]],"MV",[1]!Consolidado[[#All],[MONEDA]],"Dólares")/1000</f>
        <v>#REF!</v>
      </c>
      <c r="VIQ478" s="20" t="e">
        <f>SUMIFS([1]!Consolidado[[#All],[MONTO BFH]],[1]!Consolidado[[#All],[FECHA 2]],VIO478,[1]!Consolidado[[#All],[MOD_F]],"MV",[1]!Consolidado[[#All],[MONEDA]],"Soles")/1000</f>
        <v>#REF!</v>
      </c>
      <c r="VIR478" s="30" t="e">
        <f t="shared" ref="VIR478" si="8408">+SUM(VIP478:VIQ478)</f>
        <v>#REF!</v>
      </c>
      <c r="VIS478" s="57" t="s">
        <v>284</v>
      </c>
      <c r="VIT478" s="20" t="e">
        <f>SUMIFS([1]!Consolidado[[#All],[MONTO BFH]],[1]!Consolidado[[#All],[FECHA 2]],VIS478,[1]!Consolidado[[#All],[MOD_F]],"MV",[1]!Consolidado[[#All],[MONEDA]],"Dólares")/1000</f>
        <v>#REF!</v>
      </c>
      <c r="VIU478" s="20" t="e">
        <f>SUMIFS([1]!Consolidado[[#All],[MONTO BFH]],[1]!Consolidado[[#All],[FECHA 2]],VIS478,[1]!Consolidado[[#All],[MOD_F]],"MV",[1]!Consolidado[[#All],[MONEDA]],"Soles")/1000</f>
        <v>#REF!</v>
      </c>
      <c r="VIV478" s="30" t="e">
        <f t="shared" ref="VIV478" si="8409">+SUM(VIT478:VIU478)</f>
        <v>#REF!</v>
      </c>
      <c r="VIW478" s="57" t="s">
        <v>284</v>
      </c>
      <c r="VIX478" s="20" t="e">
        <f>SUMIFS([1]!Consolidado[[#All],[MONTO BFH]],[1]!Consolidado[[#All],[FECHA 2]],VIW478,[1]!Consolidado[[#All],[MOD_F]],"MV",[1]!Consolidado[[#All],[MONEDA]],"Dólares")/1000</f>
        <v>#REF!</v>
      </c>
      <c r="VIY478" s="20" t="e">
        <f>SUMIFS([1]!Consolidado[[#All],[MONTO BFH]],[1]!Consolidado[[#All],[FECHA 2]],VIW478,[1]!Consolidado[[#All],[MOD_F]],"MV",[1]!Consolidado[[#All],[MONEDA]],"Soles")/1000</f>
        <v>#REF!</v>
      </c>
      <c r="VIZ478" s="30" t="e">
        <f t="shared" ref="VIZ478" si="8410">+SUM(VIX478:VIY478)</f>
        <v>#REF!</v>
      </c>
      <c r="VJA478" s="57" t="s">
        <v>284</v>
      </c>
      <c r="VJB478" s="20" t="e">
        <f>SUMIFS([1]!Consolidado[[#All],[MONTO BFH]],[1]!Consolidado[[#All],[FECHA 2]],VJA478,[1]!Consolidado[[#All],[MOD_F]],"MV",[1]!Consolidado[[#All],[MONEDA]],"Dólares")/1000</f>
        <v>#REF!</v>
      </c>
      <c r="VJC478" s="20" t="e">
        <f>SUMIFS([1]!Consolidado[[#All],[MONTO BFH]],[1]!Consolidado[[#All],[FECHA 2]],VJA478,[1]!Consolidado[[#All],[MOD_F]],"MV",[1]!Consolidado[[#All],[MONEDA]],"Soles")/1000</f>
        <v>#REF!</v>
      </c>
      <c r="VJD478" s="30" t="e">
        <f t="shared" ref="VJD478" si="8411">+SUM(VJB478:VJC478)</f>
        <v>#REF!</v>
      </c>
      <c r="VJE478" s="57" t="s">
        <v>284</v>
      </c>
      <c r="VJF478" s="20" t="e">
        <f>SUMIFS([1]!Consolidado[[#All],[MONTO BFH]],[1]!Consolidado[[#All],[FECHA 2]],VJE478,[1]!Consolidado[[#All],[MOD_F]],"MV",[1]!Consolidado[[#All],[MONEDA]],"Dólares")/1000</f>
        <v>#REF!</v>
      </c>
      <c r="VJG478" s="20" t="e">
        <f>SUMIFS([1]!Consolidado[[#All],[MONTO BFH]],[1]!Consolidado[[#All],[FECHA 2]],VJE478,[1]!Consolidado[[#All],[MOD_F]],"MV",[1]!Consolidado[[#All],[MONEDA]],"Soles")/1000</f>
        <v>#REF!</v>
      </c>
      <c r="VJH478" s="30" t="e">
        <f t="shared" ref="VJH478" si="8412">+SUM(VJF478:VJG478)</f>
        <v>#REF!</v>
      </c>
      <c r="VJI478" s="57" t="s">
        <v>284</v>
      </c>
      <c r="VJJ478" s="20" t="e">
        <f>SUMIFS([1]!Consolidado[[#All],[MONTO BFH]],[1]!Consolidado[[#All],[FECHA 2]],VJI478,[1]!Consolidado[[#All],[MOD_F]],"MV",[1]!Consolidado[[#All],[MONEDA]],"Dólares")/1000</f>
        <v>#REF!</v>
      </c>
      <c r="VJK478" s="20" t="e">
        <f>SUMIFS([1]!Consolidado[[#All],[MONTO BFH]],[1]!Consolidado[[#All],[FECHA 2]],VJI478,[1]!Consolidado[[#All],[MOD_F]],"MV",[1]!Consolidado[[#All],[MONEDA]],"Soles")/1000</f>
        <v>#REF!</v>
      </c>
      <c r="VJL478" s="30" t="e">
        <f t="shared" ref="VJL478" si="8413">+SUM(VJJ478:VJK478)</f>
        <v>#REF!</v>
      </c>
      <c r="VJM478" s="57" t="s">
        <v>284</v>
      </c>
      <c r="VJN478" s="20" t="e">
        <f>SUMIFS([1]!Consolidado[[#All],[MONTO BFH]],[1]!Consolidado[[#All],[FECHA 2]],VJM478,[1]!Consolidado[[#All],[MOD_F]],"MV",[1]!Consolidado[[#All],[MONEDA]],"Dólares")/1000</f>
        <v>#REF!</v>
      </c>
      <c r="VJO478" s="20" t="e">
        <f>SUMIFS([1]!Consolidado[[#All],[MONTO BFH]],[1]!Consolidado[[#All],[FECHA 2]],VJM478,[1]!Consolidado[[#All],[MOD_F]],"MV",[1]!Consolidado[[#All],[MONEDA]],"Soles")/1000</f>
        <v>#REF!</v>
      </c>
      <c r="VJP478" s="30" t="e">
        <f t="shared" ref="VJP478" si="8414">+SUM(VJN478:VJO478)</f>
        <v>#REF!</v>
      </c>
      <c r="VJQ478" s="57" t="s">
        <v>284</v>
      </c>
      <c r="VJR478" s="20" t="e">
        <f>SUMIFS([1]!Consolidado[[#All],[MONTO BFH]],[1]!Consolidado[[#All],[FECHA 2]],VJQ478,[1]!Consolidado[[#All],[MOD_F]],"MV",[1]!Consolidado[[#All],[MONEDA]],"Dólares")/1000</f>
        <v>#REF!</v>
      </c>
      <c r="VJS478" s="20" t="e">
        <f>SUMIFS([1]!Consolidado[[#All],[MONTO BFH]],[1]!Consolidado[[#All],[FECHA 2]],VJQ478,[1]!Consolidado[[#All],[MOD_F]],"MV",[1]!Consolidado[[#All],[MONEDA]],"Soles")/1000</f>
        <v>#REF!</v>
      </c>
      <c r="VJT478" s="30" t="e">
        <f t="shared" ref="VJT478" si="8415">+SUM(VJR478:VJS478)</f>
        <v>#REF!</v>
      </c>
      <c r="VJU478" s="57" t="s">
        <v>284</v>
      </c>
      <c r="VJV478" s="20" t="e">
        <f>SUMIFS([1]!Consolidado[[#All],[MONTO BFH]],[1]!Consolidado[[#All],[FECHA 2]],VJU478,[1]!Consolidado[[#All],[MOD_F]],"MV",[1]!Consolidado[[#All],[MONEDA]],"Dólares")/1000</f>
        <v>#REF!</v>
      </c>
      <c r="VJW478" s="20" t="e">
        <f>SUMIFS([1]!Consolidado[[#All],[MONTO BFH]],[1]!Consolidado[[#All],[FECHA 2]],VJU478,[1]!Consolidado[[#All],[MOD_F]],"MV",[1]!Consolidado[[#All],[MONEDA]],"Soles")/1000</f>
        <v>#REF!</v>
      </c>
      <c r="VJX478" s="30" t="e">
        <f t="shared" ref="VJX478" si="8416">+SUM(VJV478:VJW478)</f>
        <v>#REF!</v>
      </c>
      <c r="VJY478" s="57" t="s">
        <v>284</v>
      </c>
      <c r="VJZ478" s="20" t="e">
        <f>SUMIFS([1]!Consolidado[[#All],[MONTO BFH]],[1]!Consolidado[[#All],[FECHA 2]],VJY478,[1]!Consolidado[[#All],[MOD_F]],"MV",[1]!Consolidado[[#All],[MONEDA]],"Dólares")/1000</f>
        <v>#REF!</v>
      </c>
      <c r="VKA478" s="20" t="e">
        <f>SUMIFS([1]!Consolidado[[#All],[MONTO BFH]],[1]!Consolidado[[#All],[FECHA 2]],VJY478,[1]!Consolidado[[#All],[MOD_F]],"MV",[1]!Consolidado[[#All],[MONEDA]],"Soles")/1000</f>
        <v>#REF!</v>
      </c>
      <c r="VKB478" s="30" t="e">
        <f t="shared" ref="VKB478" si="8417">+SUM(VJZ478:VKA478)</f>
        <v>#REF!</v>
      </c>
      <c r="VKC478" s="57" t="s">
        <v>284</v>
      </c>
      <c r="VKD478" s="20" t="e">
        <f>SUMIFS([1]!Consolidado[[#All],[MONTO BFH]],[1]!Consolidado[[#All],[FECHA 2]],VKC478,[1]!Consolidado[[#All],[MOD_F]],"MV",[1]!Consolidado[[#All],[MONEDA]],"Dólares")/1000</f>
        <v>#REF!</v>
      </c>
      <c r="VKE478" s="20" t="e">
        <f>SUMIFS([1]!Consolidado[[#All],[MONTO BFH]],[1]!Consolidado[[#All],[FECHA 2]],VKC478,[1]!Consolidado[[#All],[MOD_F]],"MV",[1]!Consolidado[[#All],[MONEDA]],"Soles")/1000</f>
        <v>#REF!</v>
      </c>
      <c r="VKF478" s="30" t="e">
        <f t="shared" ref="VKF478" si="8418">+SUM(VKD478:VKE478)</f>
        <v>#REF!</v>
      </c>
      <c r="VKG478" s="57" t="s">
        <v>284</v>
      </c>
      <c r="VKH478" s="20" t="e">
        <f>SUMIFS([1]!Consolidado[[#All],[MONTO BFH]],[1]!Consolidado[[#All],[FECHA 2]],VKG478,[1]!Consolidado[[#All],[MOD_F]],"MV",[1]!Consolidado[[#All],[MONEDA]],"Dólares")/1000</f>
        <v>#REF!</v>
      </c>
      <c r="VKI478" s="20" t="e">
        <f>SUMIFS([1]!Consolidado[[#All],[MONTO BFH]],[1]!Consolidado[[#All],[FECHA 2]],VKG478,[1]!Consolidado[[#All],[MOD_F]],"MV",[1]!Consolidado[[#All],[MONEDA]],"Soles")/1000</f>
        <v>#REF!</v>
      </c>
      <c r="VKJ478" s="30" t="e">
        <f t="shared" ref="VKJ478" si="8419">+SUM(VKH478:VKI478)</f>
        <v>#REF!</v>
      </c>
      <c r="VKK478" s="57" t="s">
        <v>284</v>
      </c>
      <c r="VKL478" s="20" t="e">
        <f>SUMIFS([1]!Consolidado[[#All],[MONTO BFH]],[1]!Consolidado[[#All],[FECHA 2]],VKK478,[1]!Consolidado[[#All],[MOD_F]],"MV",[1]!Consolidado[[#All],[MONEDA]],"Dólares")/1000</f>
        <v>#REF!</v>
      </c>
      <c r="VKM478" s="20" t="e">
        <f>SUMIFS([1]!Consolidado[[#All],[MONTO BFH]],[1]!Consolidado[[#All],[FECHA 2]],VKK478,[1]!Consolidado[[#All],[MOD_F]],"MV",[1]!Consolidado[[#All],[MONEDA]],"Soles")/1000</f>
        <v>#REF!</v>
      </c>
      <c r="VKN478" s="30" t="e">
        <f t="shared" ref="VKN478" si="8420">+SUM(VKL478:VKM478)</f>
        <v>#REF!</v>
      </c>
      <c r="VKO478" s="57" t="s">
        <v>284</v>
      </c>
      <c r="VKP478" s="20" t="e">
        <f>SUMIFS([1]!Consolidado[[#All],[MONTO BFH]],[1]!Consolidado[[#All],[FECHA 2]],VKO478,[1]!Consolidado[[#All],[MOD_F]],"MV",[1]!Consolidado[[#All],[MONEDA]],"Dólares")/1000</f>
        <v>#REF!</v>
      </c>
      <c r="VKQ478" s="20" t="e">
        <f>SUMIFS([1]!Consolidado[[#All],[MONTO BFH]],[1]!Consolidado[[#All],[FECHA 2]],VKO478,[1]!Consolidado[[#All],[MOD_F]],"MV",[1]!Consolidado[[#All],[MONEDA]],"Soles")/1000</f>
        <v>#REF!</v>
      </c>
      <c r="VKR478" s="30" t="e">
        <f t="shared" ref="VKR478" si="8421">+SUM(VKP478:VKQ478)</f>
        <v>#REF!</v>
      </c>
      <c r="VKS478" s="57" t="s">
        <v>284</v>
      </c>
      <c r="VKT478" s="20" t="e">
        <f>SUMIFS([1]!Consolidado[[#All],[MONTO BFH]],[1]!Consolidado[[#All],[FECHA 2]],VKS478,[1]!Consolidado[[#All],[MOD_F]],"MV",[1]!Consolidado[[#All],[MONEDA]],"Dólares")/1000</f>
        <v>#REF!</v>
      </c>
      <c r="VKU478" s="20" t="e">
        <f>SUMIFS([1]!Consolidado[[#All],[MONTO BFH]],[1]!Consolidado[[#All],[FECHA 2]],VKS478,[1]!Consolidado[[#All],[MOD_F]],"MV",[1]!Consolidado[[#All],[MONEDA]],"Soles")/1000</f>
        <v>#REF!</v>
      </c>
      <c r="VKV478" s="30" t="e">
        <f t="shared" ref="VKV478" si="8422">+SUM(VKT478:VKU478)</f>
        <v>#REF!</v>
      </c>
      <c r="VKW478" s="57" t="s">
        <v>284</v>
      </c>
      <c r="VKX478" s="20" t="e">
        <f>SUMIFS([1]!Consolidado[[#All],[MONTO BFH]],[1]!Consolidado[[#All],[FECHA 2]],VKW478,[1]!Consolidado[[#All],[MOD_F]],"MV",[1]!Consolidado[[#All],[MONEDA]],"Dólares")/1000</f>
        <v>#REF!</v>
      </c>
      <c r="VKY478" s="20" t="e">
        <f>SUMIFS([1]!Consolidado[[#All],[MONTO BFH]],[1]!Consolidado[[#All],[FECHA 2]],VKW478,[1]!Consolidado[[#All],[MOD_F]],"MV",[1]!Consolidado[[#All],[MONEDA]],"Soles")/1000</f>
        <v>#REF!</v>
      </c>
      <c r="VKZ478" s="30" t="e">
        <f t="shared" ref="VKZ478" si="8423">+SUM(VKX478:VKY478)</f>
        <v>#REF!</v>
      </c>
      <c r="VLA478" s="57" t="s">
        <v>284</v>
      </c>
      <c r="VLB478" s="20" t="e">
        <f>SUMIFS([1]!Consolidado[[#All],[MONTO BFH]],[1]!Consolidado[[#All],[FECHA 2]],VLA478,[1]!Consolidado[[#All],[MOD_F]],"MV",[1]!Consolidado[[#All],[MONEDA]],"Dólares")/1000</f>
        <v>#REF!</v>
      </c>
      <c r="VLC478" s="20" t="e">
        <f>SUMIFS([1]!Consolidado[[#All],[MONTO BFH]],[1]!Consolidado[[#All],[FECHA 2]],VLA478,[1]!Consolidado[[#All],[MOD_F]],"MV",[1]!Consolidado[[#All],[MONEDA]],"Soles")/1000</f>
        <v>#REF!</v>
      </c>
      <c r="VLD478" s="30" t="e">
        <f t="shared" ref="VLD478" si="8424">+SUM(VLB478:VLC478)</f>
        <v>#REF!</v>
      </c>
      <c r="VLE478" s="57" t="s">
        <v>284</v>
      </c>
      <c r="VLF478" s="20" t="e">
        <f>SUMIFS([1]!Consolidado[[#All],[MONTO BFH]],[1]!Consolidado[[#All],[FECHA 2]],VLE478,[1]!Consolidado[[#All],[MOD_F]],"MV",[1]!Consolidado[[#All],[MONEDA]],"Dólares")/1000</f>
        <v>#REF!</v>
      </c>
      <c r="VLG478" s="20" t="e">
        <f>SUMIFS([1]!Consolidado[[#All],[MONTO BFH]],[1]!Consolidado[[#All],[FECHA 2]],VLE478,[1]!Consolidado[[#All],[MOD_F]],"MV",[1]!Consolidado[[#All],[MONEDA]],"Soles")/1000</f>
        <v>#REF!</v>
      </c>
      <c r="VLH478" s="30" t="e">
        <f t="shared" ref="VLH478" si="8425">+SUM(VLF478:VLG478)</f>
        <v>#REF!</v>
      </c>
      <c r="VLI478" s="57" t="s">
        <v>284</v>
      </c>
      <c r="VLJ478" s="20" t="e">
        <f>SUMIFS([1]!Consolidado[[#All],[MONTO BFH]],[1]!Consolidado[[#All],[FECHA 2]],VLI478,[1]!Consolidado[[#All],[MOD_F]],"MV",[1]!Consolidado[[#All],[MONEDA]],"Dólares")/1000</f>
        <v>#REF!</v>
      </c>
      <c r="VLK478" s="20" t="e">
        <f>SUMIFS([1]!Consolidado[[#All],[MONTO BFH]],[1]!Consolidado[[#All],[FECHA 2]],VLI478,[1]!Consolidado[[#All],[MOD_F]],"MV",[1]!Consolidado[[#All],[MONEDA]],"Soles")/1000</f>
        <v>#REF!</v>
      </c>
      <c r="VLL478" s="30" t="e">
        <f t="shared" ref="VLL478" si="8426">+SUM(VLJ478:VLK478)</f>
        <v>#REF!</v>
      </c>
      <c r="VLM478" s="57" t="s">
        <v>284</v>
      </c>
      <c r="VLN478" s="20" t="e">
        <f>SUMIFS([1]!Consolidado[[#All],[MONTO BFH]],[1]!Consolidado[[#All],[FECHA 2]],VLM478,[1]!Consolidado[[#All],[MOD_F]],"MV",[1]!Consolidado[[#All],[MONEDA]],"Dólares")/1000</f>
        <v>#REF!</v>
      </c>
      <c r="VLO478" s="20" t="e">
        <f>SUMIFS([1]!Consolidado[[#All],[MONTO BFH]],[1]!Consolidado[[#All],[FECHA 2]],VLM478,[1]!Consolidado[[#All],[MOD_F]],"MV",[1]!Consolidado[[#All],[MONEDA]],"Soles")/1000</f>
        <v>#REF!</v>
      </c>
      <c r="VLP478" s="30" t="e">
        <f t="shared" ref="VLP478" si="8427">+SUM(VLN478:VLO478)</f>
        <v>#REF!</v>
      </c>
      <c r="VLQ478" s="57" t="s">
        <v>284</v>
      </c>
      <c r="VLR478" s="20" t="e">
        <f>SUMIFS([1]!Consolidado[[#All],[MONTO BFH]],[1]!Consolidado[[#All],[FECHA 2]],VLQ478,[1]!Consolidado[[#All],[MOD_F]],"MV",[1]!Consolidado[[#All],[MONEDA]],"Dólares")/1000</f>
        <v>#REF!</v>
      </c>
      <c r="VLS478" s="20" t="e">
        <f>SUMIFS([1]!Consolidado[[#All],[MONTO BFH]],[1]!Consolidado[[#All],[FECHA 2]],VLQ478,[1]!Consolidado[[#All],[MOD_F]],"MV",[1]!Consolidado[[#All],[MONEDA]],"Soles")/1000</f>
        <v>#REF!</v>
      </c>
      <c r="VLT478" s="30" t="e">
        <f t="shared" ref="VLT478" si="8428">+SUM(VLR478:VLS478)</f>
        <v>#REF!</v>
      </c>
      <c r="VLU478" s="57" t="s">
        <v>284</v>
      </c>
      <c r="VLV478" s="20" t="e">
        <f>SUMIFS([1]!Consolidado[[#All],[MONTO BFH]],[1]!Consolidado[[#All],[FECHA 2]],VLU478,[1]!Consolidado[[#All],[MOD_F]],"MV",[1]!Consolidado[[#All],[MONEDA]],"Dólares")/1000</f>
        <v>#REF!</v>
      </c>
      <c r="VLW478" s="20" t="e">
        <f>SUMIFS([1]!Consolidado[[#All],[MONTO BFH]],[1]!Consolidado[[#All],[FECHA 2]],VLU478,[1]!Consolidado[[#All],[MOD_F]],"MV",[1]!Consolidado[[#All],[MONEDA]],"Soles")/1000</f>
        <v>#REF!</v>
      </c>
      <c r="VLX478" s="30" t="e">
        <f t="shared" ref="VLX478" si="8429">+SUM(VLV478:VLW478)</f>
        <v>#REF!</v>
      </c>
      <c r="VLY478" s="57" t="s">
        <v>284</v>
      </c>
      <c r="VLZ478" s="20" t="e">
        <f>SUMIFS([1]!Consolidado[[#All],[MONTO BFH]],[1]!Consolidado[[#All],[FECHA 2]],VLY478,[1]!Consolidado[[#All],[MOD_F]],"MV",[1]!Consolidado[[#All],[MONEDA]],"Dólares")/1000</f>
        <v>#REF!</v>
      </c>
      <c r="VMA478" s="20" t="e">
        <f>SUMIFS([1]!Consolidado[[#All],[MONTO BFH]],[1]!Consolidado[[#All],[FECHA 2]],VLY478,[1]!Consolidado[[#All],[MOD_F]],"MV",[1]!Consolidado[[#All],[MONEDA]],"Soles")/1000</f>
        <v>#REF!</v>
      </c>
      <c r="VMB478" s="30" t="e">
        <f t="shared" ref="VMB478" si="8430">+SUM(VLZ478:VMA478)</f>
        <v>#REF!</v>
      </c>
      <c r="VMC478" s="57" t="s">
        <v>284</v>
      </c>
      <c r="VMD478" s="20" t="e">
        <f>SUMIFS([1]!Consolidado[[#All],[MONTO BFH]],[1]!Consolidado[[#All],[FECHA 2]],VMC478,[1]!Consolidado[[#All],[MOD_F]],"MV",[1]!Consolidado[[#All],[MONEDA]],"Dólares")/1000</f>
        <v>#REF!</v>
      </c>
      <c r="VME478" s="20" t="e">
        <f>SUMIFS([1]!Consolidado[[#All],[MONTO BFH]],[1]!Consolidado[[#All],[FECHA 2]],VMC478,[1]!Consolidado[[#All],[MOD_F]],"MV",[1]!Consolidado[[#All],[MONEDA]],"Soles")/1000</f>
        <v>#REF!</v>
      </c>
      <c r="VMF478" s="30" t="e">
        <f t="shared" ref="VMF478" si="8431">+SUM(VMD478:VME478)</f>
        <v>#REF!</v>
      </c>
      <c r="VMG478" s="57" t="s">
        <v>284</v>
      </c>
      <c r="VMH478" s="20" t="e">
        <f>SUMIFS([1]!Consolidado[[#All],[MONTO BFH]],[1]!Consolidado[[#All],[FECHA 2]],VMG478,[1]!Consolidado[[#All],[MOD_F]],"MV",[1]!Consolidado[[#All],[MONEDA]],"Dólares")/1000</f>
        <v>#REF!</v>
      </c>
      <c r="VMI478" s="20" t="e">
        <f>SUMIFS([1]!Consolidado[[#All],[MONTO BFH]],[1]!Consolidado[[#All],[FECHA 2]],VMG478,[1]!Consolidado[[#All],[MOD_F]],"MV",[1]!Consolidado[[#All],[MONEDA]],"Soles")/1000</f>
        <v>#REF!</v>
      </c>
      <c r="VMJ478" s="30" t="e">
        <f t="shared" ref="VMJ478" si="8432">+SUM(VMH478:VMI478)</f>
        <v>#REF!</v>
      </c>
      <c r="VMK478" s="57" t="s">
        <v>284</v>
      </c>
      <c r="VML478" s="20" t="e">
        <f>SUMIFS([1]!Consolidado[[#All],[MONTO BFH]],[1]!Consolidado[[#All],[FECHA 2]],VMK478,[1]!Consolidado[[#All],[MOD_F]],"MV",[1]!Consolidado[[#All],[MONEDA]],"Dólares")/1000</f>
        <v>#REF!</v>
      </c>
      <c r="VMM478" s="20" t="e">
        <f>SUMIFS([1]!Consolidado[[#All],[MONTO BFH]],[1]!Consolidado[[#All],[FECHA 2]],VMK478,[1]!Consolidado[[#All],[MOD_F]],"MV",[1]!Consolidado[[#All],[MONEDA]],"Soles")/1000</f>
        <v>#REF!</v>
      </c>
      <c r="VMN478" s="30" t="e">
        <f t="shared" ref="VMN478" si="8433">+SUM(VML478:VMM478)</f>
        <v>#REF!</v>
      </c>
      <c r="VMO478" s="57" t="s">
        <v>284</v>
      </c>
      <c r="VMP478" s="20" t="e">
        <f>SUMIFS([1]!Consolidado[[#All],[MONTO BFH]],[1]!Consolidado[[#All],[FECHA 2]],VMO478,[1]!Consolidado[[#All],[MOD_F]],"MV",[1]!Consolidado[[#All],[MONEDA]],"Dólares")/1000</f>
        <v>#REF!</v>
      </c>
      <c r="VMQ478" s="20" t="e">
        <f>SUMIFS([1]!Consolidado[[#All],[MONTO BFH]],[1]!Consolidado[[#All],[FECHA 2]],VMO478,[1]!Consolidado[[#All],[MOD_F]],"MV",[1]!Consolidado[[#All],[MONEDA]],"Soles")/1000</f>
        <v>#REF!</v>
      </c>
      <c r="VMR478" s="30" t="e">
        <f t="shared" ref="VMR478" si="8434">+SUM(VMP478:VMQ478)</f>
        <v>#REF!</v>
      </c>
      <c r="VMS478" s="57" t="s">
        <v>284</v>
      </c>
      <c r="VMT478" s="20" t="e">
        <f>SUMIFS([1]!Consolidado[[#All],[MONTO BFH]],[1]!Consolidado[[#All],[FECHA 2]],VMS478,[1]!Consolidado[[#All],[MOD_F]],"MV",[1]!Consolidado[[#All],[MONEDA]],"Dólares")/1000</f>
        <v>#REF!</v>
      </c>
      <c r="VMU478" s="20" t="e">
        <f>SUMIFS([1]!Consolidado[[#All],[MONTO BFH]],[1]!Consolidado[[#All],[FECHA 2]],VMS478,[1]!Consolidado[[#All],[MOD_F]],"MV",[1]!Consolidado[[#All],[MONEDA]],"Soles")/1000</f>
        <v>#REF!</v>
      </c>
      <c r="VMV478" s="30" t="e">
        <f t="shared" ref="VMV478" si="8435">+SUM(VMT478:VMU478)</f>
        <v>#REF!</v>
      </c>
      <c r="VMW478" s="57" t="s">
        <v>284</v>
      </c>
      <c r="VMX478" s="20" t="e">
        <f>SUMIFS([1]!Consolidado[[#All],[MONTO BFH]],[1]!Consolidado[[#All],[FECHA 2]],VMW478,[1]!Consolidado[[#All],[MOD_F]],"MV",[1]!Consolidado[[#All],[MONEDA]],"Dólares")/1000</f>
        <v>#REF!</v>
      </c>
      <c r="VMY478" s="20" t="e">
        <f>SUMIFS([1]!Consolidado[[#All],[MONTO BFH]],[1]!Consolidado[[#All],[FECHA 2]],VMW478,[1]!Consolidado[[#All],[MOD_F]],"MV",[1]!Consolidado[[#All],[MONEDA]],"Soles")/1000</f>
        <v>#REF!</v>
      </c>
      <c r="VMZ478" s="30" t="e">
        <f t="shared" ref="VMZ478" si="8436">+SUM(VMX478:VMY478)</f>
        <v>#REF!</v>
      </c>
      <c r="VNA478" s="57" t="s">
        <v>284</v>
      </c>
      <c r="VNB478" s="20" t="e">
        <f>SUMIFS([1]!Consolidado[[#All],[MONTO BFH]],[1]!Consolidado[[#All],[FECHA 2]],VNA478,[1]!Consolidado[[#All],[MOD_F]],"MV",[1]!Consolidado[[#All],[MONEDA]],"Dólares")/1000</f>
        <v>#REF!</v>
      </c>
      <c r="VNC478" s="20" t="e">
        <f>SUMIFS([1]!Consolidado[[#All],[MONTO BFH]],[1]!Consolidado[[#All],[FECHA 2]],VNA478,[1]!Consolidado[[#All],[MOD_F]],"MV",[1]!Consolidado[[#All],[MONEDA]],"Soles")/1000</f>
        <v>#REF!</v>
      </c>
      <c r="VND478" s="30" t="e">
        <f t="shared" ref="VND478" si="8437">+SUM(VNB478:VNC478)</f>
        <v>#REF!</v>
      </c>
      <c r="VNE478" s="57" t="s">
        <v>284</v>
      </c>
      <c r="VNF478" s="20" t="e">
        <f>SUMIFS([1]!Consolidado[[#All],[MONTO BFH]],[1]!Consolidado[[#All],[FECHA 2]],VNE478,[1]!Consolidado[[#All],[MOD_F]],"MV",[1]!Consolidado[[#All],[MONEDA]],"Dólares")/1000</f>
        <v>#REF!</v>
      </c>
      <c r="VNG478" s="20" t="e">
        <f>SUMIFS([1]!Consolidado[[#All],[MONTO BFH]],[1]!Consolidado[[#All],[FECHA 2]],VNE478,[1]!Consolidado[[#All],[MOD_F]],"MV",[1]!Consolidado[[#All],[MONEDA]],"Soles")/1000</f>
        <v>#REF!</v>
      </c>
      <c r="VNH478" s="30" t="e">
        <f t="shared" ref="VNH478" si="8438">+SUM(VNF478:VNG478)</f>
        <v>#REF!</v>
      </c>
      <c r="VNI478" s="57" t="s">
        <v>284</v>
      </c>
      <c r="VNJ478" s="20" t="e">
        <f>SUMIFS([1]!Consolidado[[#All],[MONTO BFH]],[1]!Consolidado[[#All],[FECHA 2]],VNI478,[1]!Consolidado[[#All],[MOD_F]],"MV",[1]!Consolidado[[#All],[MONEDA]],"Dólares")/1000</f>
        <v>#REF!</v>
      </c>
      <c r="VNK478" s="20" t="e">
        <f>SUMIFS([1]!Consolidado[[#All],[MONTO BFH]],[1]!Consolidado[[#All],[FECHA 2]],VNI478,[1]!Consolidado[[#All],[MOD_F]],"MV",[1]!Consolidado[[#All],[MONEDA]],"Soles")/1000</f>
        <v>#REF!</v>
      </c>
      <c r="VNL478" s="30" t="e">
        <f t="shared" ref="VNL478" si="8439">+SUM(VNJ478:VNK478)</f>
        <v>#REF!</v>
      </c>
      <c r="VNM478" s="57" t="s">
        <v>284</v>
      </c>
      <c r="VNN478" s="20" t="e">
        <f>SUMIFS([1]!Consolidado[[#All],[MONTO BFH]],[1]!Consolidado[[#All],[FECHA 2]],VNM478,[1]!Consolidado[[#All],[MOD_F]],"MV",[1]!Consolidado[[#All],[MONEDA]],"Dólares")/1000</f>
        <v>#REF!</v>
      </c>
      <c r="VNO478" s="20" t="e">
        <f>SUMIFS([1]!Consolidado[[#All],[MONTO BFH]],[1]!Consolidado[[#All],[FECHA 2]],VNM478,[1]!Consolidado[[#All],[MOD_F]],"MV",[1]!Consolidado[[#All],[MONEDA]],"Soles")/1000</f>
        <v>#REF!</v>
      </c>
      <c r="VNP478" s="30" t="e">
        <f t="shared" ref="VNP478" si="8440">+SUM(VNN478:VNO478)</f>
        <v>#REF!</v>
      </c>
      <c r="VNQ478" s="57" t="s">
        <v>284</v>
      </c>
      <c r="VNR478" s="20" t="e">
        <f>SUMIFS([1]!Consolidado[[#All],[MONTO BFH]],[1]!Consolidado[[#All],[FECHA 2]],VNQ478,[1]!Consolidado[[#All],[MOD_F]],"MV",[1]!Consolidado[[#All],[MONEDA]],"Dólares")/1000</f>
        <v>#REF!</v>
      </c>
      <c r="VNS478" s="20" t="e">
        <f>SUMIFS([1]!Consolidado[[#All],[MONTO BFH]],[1]!Consolidado[[#All],[FECHA 2]],VNQ478,[1]!Consolidado[[#All],[MOD_F]],"MV",[1]!Consolidado[[#All],[MONEDA]],"Soles")/1000</f>
        <v>#REF!</v>
      </c>
      <c r="VNT478" s="30" t="e">
        <f t="shared" ref="VNT478" si="8441">+SUM(VNR478:VNS478)</f>
        <v>#REF!</v>
      </c>
      <c r="VNU478" s="57" t="s">
        <v>284</v>
      </c>
      <c r="VNV478" s="20" t="e">
        <f>SUMIFS([1]!Consolidado[[#All],[MONTO BFH]],[1]!Consolidado[[#All],[FECHA 2]],VNU478,[1]!Consolidado[[#All],[MOD_F]],"MV",[1]!Consolidado[[#All],[MONEDA]],"Dólares")/1000</f>
        <v>#REF!</v>
      </c>
      <c r="VNW478" s="20" t="e">
        <f>SUMIFS([1]!Consolidado[[#All],[MONTO BFH]],[1]!Consolidado[[#All],[FECHA 2]],VNU478,[1]!Consolidado[[#All],[MOD_F]],"MV",[1]!Consolidado[[#All],[MONEDA]],"Soles")/1000</f>
        <v>#REF!</v>
      </c>
      <c r="VNX478" s="30" t="e">
        <f t="shared" ref="VNX478" si="8442">+SUM(VNV478:VNW478)</f>
        <v>#REF!</v>
      </c>
      <c r="VNY478" s="57" t="s">
        <v>284</v>
      </c>
      <c r="VNZ478" s="20" t="e">
        <f>SUMIFS([1]!Consolidado[[#All],[MONTO BFH]],[1]!Consolidado[[#All],[FECHA 2]],VNY478,[1]!Consolidado[[#All],[MOD_F]],"MV",[1]!Consolidado[[#All],[MONEDA]],"Dólares")/1000</f>
        <v>#REF!</v>
      </c>
      <c r="VOA478" s="20" t="e">
        <f>SUMIFS([1]!Consolidado[[#All],[MONTO BFH]],[1]!Consolidado[[#All],[FECHA 2]],VNY478,[1]!Consolidado[[#All],[MOD_F]],"MV",[1]!Consolidado[[#All],[MONEDA]],"Soles")/1000</f>
        <v>#REF!</v>
      </c>
      <c r="VOB478" s="30" t="e">
        <f t="shared" ref="VOB478" si="8443">+SUM(VNZ478:VOA478)</f>
        <v>#REF!</v>
      </c>
      <c r="VOC478" s="57" t="s">
        <v>284</v>
      </c>
      <c r="VOD478" s="20" t="e">
        <f>SUMIFS([1]!Consolidado[[#All],[MONTO BFH]],[1]!Consolidado[[#All],[FECHA 2]],VOC478,[1]!Consolidado[[#All],[MOD_F]],"MV",[1]!Consolidado[[#All],[MONEDA]],"Dólares")/1000</f>
        <v>#REF!</v>
      </c>
      <c r="VOE478" s="20" t="e">
        <f>SUMIFS([1]!Consolidado[[#All],[MONTO BFH]],[1]!Consolidado[[#All],[FECHA 2]],VOC478,[1]!Consolidado[[#All],[MOD_F]],"MV",[1]!Consolidado[[#All],[MONEDA]],"Soles")/1000</f>
        <v>#REF!</v>
      </c>
      <c r="VOF478" s="30" t="e">
        <f t="shared" ref="VOF478" si="8444">+SUM(VOD478:VOE478)</f>
        <v>#REF!</v>
      </c>
      <c r="VOG478" s="57" t="s">
        <v>284</v>
      </c>
      <c r="VOH478" s="20" t="e">
        <f>SUMIFS([1]!Consolidado[[#All],[MONTO BFH]],[1]!Consolidado[[#All],[FECHA 2]],VOG478,[1]!Consolidado[[#All],[MOD_F]],"MV",[1]!Consolidado[[#All],[MONEDA]],"Dólares")/1000</f>
        <v>#REF!</v>
      </c>
      <c r="VOI478" s="20" t="e">
        <f>SUMIFS([1]!Consolidado[[#All],[MONTO BFH]],[1]!Consolidado[[#All],[FECHA 2]],VOG478,[1]!Consolidado[[#All],[MOD_F]],"MV",[1]!Consolidado[[#All],[MONEDA]],"Soles")/1000</f>
        <v>#REF!</v>
      </c>
      <c r="VOJ478" s="30" t="e">
        <f t="shared" ref="VOJ478" si="8445">+SUM(VOH478:VOI478)</f>
        <v>#REF!</v>
      </c>
      <c r="VOK478" s="57" t="s">
        <v>284</v>
      </c>
      <c r="VOL478" s="20" t="e">
        <f>SUMIFS([1]!Consolidado[[#All],[MONTO BFH]],[1]!Consolidado[[#All],[FECHA 2]],VOK478,[1]!Consolidado[[#All],[MOD_F]],"MV",[1]!Consolidado[[#All],[MONEDA]],"Dólares")/1000</f>
        <v>#REF!</v>
      </c>
      <c r="VOM478" s="20" t="e">
        <f>SUMIFS([1]!Consolidado[[#All],[MONTO BFH]],[1]!Consolidado[[#All],[FECHA 2]],VOK478,[1]!Consolidado[[#All],[MOD_F]],"MV",[1]!Consolidado[[#All],[MONEDA]],"Soles")/1000</f>
        <v>#REF!</v>
      </c>
      <c r="VON478" s="30" t="e">
        <f t="shared" ref="VON478" si="8446">+SUM(VOL478:VOM478)</f>
        <v>#REF!</v>
      </c>
      <c r="VOO478" s="57" t="s">
        <v>284</v>
      </c>
      <c r="VOP478" s="20" t="e">
        <f>SUMIFS([1]!Consolidado[[#All],[MONTO BFH]],[1]!Consolidado[[#All],[FECHA 2]],VOO478,[1]!Consolidado[[#All],[MOD_F]],"MV",[1]!Consolidado[[#All],[MONEDA]],"Dólares")/1000</f>
        <v>#REF!</v>
      </c>
      <c r="VOQ478" s="20" t="e">
        <f>SUMIFS([1]!Consolidado[[#All],[MONTO BFH]],[1]!Consolidado[[#All],[FECHA 2]],VOO478,[1]!Consolidado[[#All],[MOD_F]],"MV",[1]!Consolidado[[#All],[MONEDA]],"Soles")/1000</f>
        <v>#REF!</v>
      </c>
      <c r="VOR478" s="30" t="e">
        <f t="shared" ref="VOR478" si="8447">+SUM(VOP478:VOQ478)</f>
        <v>#REF!</v>
      </c>
      <c r="VOS478" s="57" t="s">
        <v>284</v>
      </c>
      <c r="VOT478" s="20" t="e">
        <f>SUMIFS([1]!Consolidado[[#All],[MONTO BFH]],[1]!Consolidado[[#All],[FECHA 2]],VOS478,[1]!Consolidado[[#All],[MOD_F]],"MV",[1]!Consolidado[[#All],[MONEDA]],"Dólares")/1000</f>
        <v>#REF!</v>
      </c>
      <c r="VOU478" s="20" t="e">
        <f>SUMIFS([1]!Consolidado[[#All],[MONTO BFH]],[1]!Consolidado[[#All],[FECHA 2]],VOS478,[1]!Consolidado[[#All],[MOD_F]],"MV",[1]!Consolidado[[#All],[MONEDA]],"Soles")/1000</f>
        <v>#REF!</v>
      </c>
      <c r="VOV478" s="30" t="e">
        <f t="shared" ref="VOV478" si="8448">+SUM(VOT478:VOU478)</f>
        <v>#REF!</v>
      </c>
      <c r="VOW478" s="57" t="s">
        <v>284</v>
      </c>
      <c r="VOX478" s="20" t="e">
        <f>SUMIFS([1]!Consolidado[[#All],[MONTO BFH]],[1]!Consolidado[[#All],[FECHA 2]],VOW478,[1]!Consolidado[[#All],[MOD_F]],"MV",[1]!Consolidado[[#All],[MONEDA]],"Dólares")/1000</f>
        <v>#REF!</v>
      </c>
      <c r="VOY478" s="20" t="e">
        <f>SUMIFS([1]!Consolidado[[#All],[MONTO BFH]],[1]!Consolidado[[#All],[FECHA 2]],VOW478,[1]!Consolidado[[#All],[MOD_F]],"MV",[1]!Consolidado[[#All],[MONEDA]],"Soles")/1000</f>
        <v>#REF!</v>
      </c>
      <c r="VOZ478" s="30" t="e">
        <f t="shared" ref="VOZ478" si="8449">+SUM(VOX478:VOY478)</f>
        <v>#REF!</v>
      </c>
      <c r="VPA478" s="57" t="s">
        <v>284</v>
      </c>
      <c r="VPB478" s="20" t="e">
        <f>SUMIFS([1]!Consolidado[[#All],[MONTO BFH]],[1]!Consolidado[[#All],[FECHA 2]],VPA478,[1]!Consolidado[[#All],[MOD_F]],"MV",[1]!Consolidado[[#All],[MONEDA]],"Dólares")/1000</f>
        <v>#REF!</v>
      </c>
      <c r="VPC478" s="20" t="e">
        <f>SUMIFS([1]!Consolidado[[#All],[MONTO BFH]],[1]!Consolidado[[#All],[FECHA 2]],VPA478,[1]!Consolidado[[#All],[MOD_F]],"MV",[1]!Consolidado[[#All],[MONEDA]],"Soles")/1000</f>
        <v>#REF!</v>
      </c>
      <c r="VPD478" s="30" t="e">
        <f t="shared" ref="VPD478" si="8450">+SUM(VPB478:VPC478)</f>
        <v>#REF!</v>
      </c>
      <c r="VPE478" s="57" t="s">
        <v>284</v>
      </c>
      <c r="VPF478" s="20" t="e">
        <f>SUMIFS([1]!Consolidado[[#All],[MONTO BFH]],[1]!Consolidado[[#All],[FECHA 2]],VPE478,[1]!Consolidado[[#All],[MOD_F]],"MV",[1]!Consolidado[[#All],[MONEDA]],"Dólares")/1000</f>
        <v>#REF!</v>
      </c>
      <c r="VPG478" s="20" t="e">
        <f>SUMIFS([1]!Consolidado[[#All],[MONTO BFH]],[1]!Consolidado[[#All],[FECHA 2]],VPE478,[1]!Consolidado[[#All],[MOD_F]],"MV",[1]!Consolidado[[#All],[MONEDA]],"Soles")/1000</f>
        <v>#REF!</v>
      </c>
      <c r="VPH478" s="30" t="e">
        <f t="shared" ref="VPH478" si="8451">+SUM(VPF478:VPG478)</f>
        <v>#REF!</v>
      </c>
      <c r="VPI478" s="57" t="s">
        <v>284</v>
      </c>
      <c r="VPJ478" s="20" t="e">
        <f>SUMIFS([1]!Consolidado[[#All],[MONTO BFH]],[1]!Consolidado[[#All],[FECHA 2]],VPI478,[1]!Consolidado[[#All],[MOD_F]],"MV",[1]!Consolidado[[#All],[MONEDA]],"Dólares")/1000</f>
        <v>#REF!</v>
      </c>
      <c r="VPK478" s="20" t="e">
        <f>SUMIFS([1]!Consolidado[[#All],[MONTO BFH]],[1]!Consolidado[[#All],[FECHA 2]],VPI478,[1]!Consolidado[[#All],[MOD_F]],"MV",[1]!Consolidado[[#All],[MONEDA]],"Soles")/1000</f>
        <v>#REF!</v>
      </c>
      <c r="VPL478" s="30" t="e">
        <f t="shared" ref="VPL478" si="8452">+SUM(VPJ478:VPK478)</f>
        <v>#REF!</v>
      </c>
      <c r="VPM478" s="57" t="s">
        <v>284</v>
      </c>
      <c r="VPN478" s="20" t="e">
        <f>SUMIFS([1]!Consolidado[[#All],[MONTO BFH]],[1]!Consolidado[[#All],[FECHA 2]],VPM478,[1]!Consolidado[[#All],[MOD_F]],"MV",[1]!Consolidado[[#All],[MONEDA]],"Dólares")/1000</f>
        <v>#REF!</v>
      </c>
      <c r="VPO478" s="20" t="e">
        <f>SUMIFS([1]!Consolidado[[#All],[MONTO BFH]],[1]!Consolidado[[#All],[FECHA 2]],VPM478,[1]!Consolidado[[#All],[MOD_F]],"MV",[1]!Consolidado[[#All],[MONEDA]],"Soles")/1000</f>
        <v>#REF!</v>
      </c>
      <c r="VPP478" s="30" t="e">
        <f t="shared" ref="VPP478" si="8453">+SUM(VPN478:VPO478)</f>
        <v>#REF!</v>
      </c>
      <c r="VPQ478" s="57" t="s">
        <v>284</v>
      </c>
      <c r="VPR478" s="20" t="e">
        <f>SUMIFS([1]!Consolidado[[#All],[MONTO BFH]],[1]!Consolidado[[#All],[FECHA 2]],VPQ478,[1]!Consolidado[[#All],[MOD_F]],"MV",[1]!Consolidado[[#All],[MONEDA]],"Dólares")/1000</f>
        <v>#REF!</v>
      </c>
      <c r="VPS478" s="20" t="e">
        <f>SUMIFS([1]!Consolidado[[#All],[MONTO BFH]],[1]!Consolidado[[#All],[FECHA 2]],VPQ478,[1]!Consolidado[[#All],[MOD_F]],"MV",[1]!Consolidado[[#All],[MONEDA]],"Soles")/1000</f>
        <v>#REF!</v>
      </c>
      <c r="VPT478" s="30" t="e">
        <f t="shared" ref="VPT478" si="8454">+SUM(VPR478:VPS478)</f>
        <v>#REF!</v>
      </c>
      <c r="VPU478" s="57" t="s">
        <v>284</v>
      </c>
      <c r="VPV478" s="20" t="e">
        <f>SUMIFS([1]!Consolidado[[#All],[MONTO BFH]],[1]!Consolidado[[#All],[FECHA 2]],VPU478,[1]!Consolidado[[#All],[MOD_F]],"MV",[1]!Consolidado[[#All],[MONEDA]],"Dólares")/1000</f>
        <v>#REF!</v>
      </c>
      <c r="VPW478" s="20" t="e">
        <f>SUMIFS([1]!Consolidado[[#All],[MONTO BFH]],[1]!Consolidado[[#All],[FECHA 2]],VPU478,[1]!Consolidado[[#All],[MOD_F]],"MV",[1]!Consolidado[[#All],[MONEDA]],"Soles")/1000</f>
        <v>#REF!</v>
      </c>
      <c r="VPX478" s="30" t="e">
        <f t="shared" ref="VPX478" si="8455">+SUM(VPV478:VPW478)</f>
        <v>#REF!</v>
      </c>
      <c r="VPY478" s="57" t="s">
        <v>284</v>
      </c>
      <c r="VPZ478" s="20" t="e">
        <f>SUMIFS([1]!Consolidado[[#All],[MONTO BFH]],[1]!Consolidado[[#All],[FECHA 2]],VPY478,[1]!Consolidado[[#All],[MOD_F]],"MV",[1]!Consolidado[[#All],[MONEDA]],"Dólares")/1000</f>
        <v>#REF!</v>
      </c>
      <c r="VQA478" s="20" t="e">
        <f>SUMIFS([1]!Consolidado[[#All],[MONTO BFH]],[1]!Consolidado[[#All],[FECHA 2]],VPY478,[1]!Consolidado[[#All],[MOD_F]],"MV",[1]!Consolidado[[#All],[MONEDA]],"Soles")/1000</f>
        <v>#REF!</v>
      </c>
      <c r="VQB478" s="30" t="e">
        <f t="shared" ref="VQB478" si="8456">+SUM(VPZ478:VQA478)</f>
        <v>#REF!</v>
      </c>
      <c r="VQC478" s="57" t="s">
        <v>284</v>
      </c>
      <c r="VQD478" s="20" t="e">
        <f>SUMIFS([1]!Consolidado[[#All],[MONTO BFH]],[1]!Consolidado[[#All],[FECHA 2]],VQC478,[1]!Consolidado[[#All],[MOD_F]],"MV",[1]!Consolidado[[#All],[MONEDA]],"Dólares")/1000</f>
        <v>#REF!</v>
      </c>
      <c r="VQE478" s="20" t="e">
        <f>SUMIFS([1]!Consolidado[[#All],[MONTO BFH]],[1]!Consolidado[[#All],[FECHA 2]],VQC478,[1]!Consolidado[[#All],[MOD_F]],"MV",[1]!Consolidado[[#All],[MONEDA]],"Soles")/1000</f>
        <v>#REF!</v>
      </c>
      <c r="VQF478" s="30" t="e">
        <f t="shared" ref="VQF478" si="8457">+SUM(VQD478:VQE478)</f>
        <v>#REF!</v>
      </c>
      <c r="VQG478" s="57" t="s">
        <v>284</v>
      </c>
      <c r="VQH478" s="20" t="e">
        <f>SUMIFS([1]!Consolidado[[#All],[MONTO BFH]],[1]!Consolidado[[#All],[FECHA 2]],VQG478,[1]!Consolidado[[#All],[MOD_F]],"MV",[1]!Consolidado[[#All],[MONEDA]],"Dólares")/1000</f>
        <v>#REF!</v>
      </c>
      <c r="VQI478" s="20" t="e">
        <f>SUMIFS([1]!Consolidado[[#All],[MONTO BFH]],[1]!Consolidado[[#All],[FECHA 2]],VQG478,[1]!Consolidado[[#All],[MOD_F]],"MV",[1]!Consolidado[[#All],[MONEDA]],"Soles")/1000</f>
        <v>#REF!</v>
      </c>
      <c r="VQJ478" s="30" t="e">
        <f t="shared" ref="VQJ478" si="8458">+SUM(VQH478:VQI478)</f>
        <v>#REF!</v>
      </c>
      <c r="VQK478" s="57" t="s">
        <v>284</v>
      </c>
      <c r="VQL478" s="20" t="e">
        <f>SUMIFS([1]!Consolidado[[#All],[MONTO BFH]],[1]!Consolidado[[#All],[FECHA 2]],VQK478,[1]!Consolidado[[#All],[MOD_F]],"MV",[1]!Consolidado[[#All],[MONEDA]],"Dólares")/1000</f>
        <v>#REF!</v>
      </c>
      <c r="VQM478" s="20" t="e">
        <f>SUMIFS([1]!Consolidado[[#All],[MONTO BFH]],[1]!Consolidado[[#All],[FECHA 2]],VQK478,[1]!Consolidado[[#All],[MOD_F]],"MV",[1]!Consolidado[[#All],[MONEDA]],"Soles")/1000</f>
        <v>#REF!</v>
      </c>
      <c r="VQN478" s="30" t="e">
        <f t="shared" ref="VQN478" si="8459">+SUM(VQL478:VQM478)</f>
        <v>#REF!</v>
      </c>
      <c r="VQO478" s="57" t="s">
        <v>284</v>
      </c>
      <c r="VQP478" s="20" t="e">
        <f>SUMIFS([1]!Consolidado[[#All],[MONTO BFH]],[1]!Consolidado[[#All],[FECHA 2]],VQO478,[1]!Consolidado[[#All],[MOD_F]],"MV",[1]!Consolidado[[#All],[MONEDA]],"Dólares")/1000</f>
        <v>#REF!</v>
      </c>
      <c r="VQQ478" s="20" t="e">
        <f>SUMIFS([1]!Consolidado[[#All],[MONTO BFH]],[1]!Consolidado[[#All],[FECHA 2]],VQO478,[1]!Consolidado[[#All],[MOD_F]],"MV",[1]!Consolidado[[#All],[MONEDA]],"Soles")/1000</f>
        <v>#REF!</v>
      </c>
      <c r="VQR478" s="30" t="e">
        <f t="shared" ref="VQR478" si="8460">+SUM(VQP478:VQQ478)</f>
        <v>#REF!</v>
      </c>
      <c r="VQS478" s="57" t="s">
        <v>284</v>
      </c>
      <c r="VQT478" s="20" t="e">
        <f>SUMIFS([1]!Consolidado[[#All],[MONTO BFH]],[1]!Consolidado[[#All],[FECHA 2]],VQS478,[1]!Consolidado[[#All],[MOD_F]],"MV",[1]!Consolidado[[#All],[MONEDA]],"Dólares")/1000</f>
        <v>#REF!</v>
      </c>
      <c r="VQU478" s="20" t="e">
        <f>SUMIFS([1]!Consolidado[[#All],[MONTO BFH]],[1]!Consolidado[[#All],[FECHA 2]],VQS478,[1]!Consolidado[[#All],[MOD_F]],"MV",[1]!Consolidado[[#All],[MONEDA]],"Soles")/1000</f>
        <v>#REF!</v>
      </c>
      <c r="VQV478" s="30" t="e">
        <f t="shared" ref="VQV478" si="8461">+SUM(VQT478:VQU478)</f>
        <v>#REF!</v>
      </c>
      <c r="VQW478" s="57" t="s">
        <v>284</v>
      </c>
      <c r="VQX478" s="20" t="e">
        <f>SUMIFS([1]!Consolidado[[#All],[MONTO BFH]],[1]!Consolidado[[#All],[FECHA 2]],VQW478,[1]!Consolidado[[#All],[MOD_F]],"MV",[1]!Consolidado[[#All],[MONEDA]],"Dólares")/1000</f>
        <v>#REF!</v>
      </c>
      <c r="VQY478" s="20" t="e">
        <f>SUMIFS([1]!Consolidado[[#All],[MONTO BFH]],[1]!Consolidado[[#All],[FECHA 2]],VQW478,[1]!Consolidado[[#All],[MOD_F]],"MV",[1]!Consolidado[[#All],[MONEDA]],"Soles")/1000</f>
        <v>#REF!</v>
      </c>
      <c r="VQZ478" s="30" t="e">
        <f t="shared" ref="VQZ478" si="8462">+SUM(VQX478:VQY478)</f>
        <v>#REF!</v>
      </c>
      <c r="VRA478" s="57" t="s">
        <v>284</v>
      </c>
      <c r="VRB478" s="20" t="e">
        <f>SUMIFS([1]!Consolidado[[#All],[MONTO BFH]],[1]!Consolidado[[#All],[FECHA 2]],VRA478,[1]!Consolidado[[#All],[MOD_F]],"MV",[1]!Consolidado[[#All],[MONEDA]],"Dólares")/1000</f>
        <v>#REF!</v>
      </c>
      <c r="VRC478" s="20" t="e">
        <f>SUMIFS([1]!Consolidado[[#All],[MONTO BFH]],[1]!Consolidado[[#All],[FECHA 2]],VRA478,[1]!Consolidado[[#All],[MOD_F]],"MV",[1]!Consolidado[[#All],[MONEDA]],"Soles")/1000</f>
        <v>#REF!</v>
      </c>
      <c r="VRD478" s="30" t="e">
        <f t="shared" ref="VRD478" si="8463">+SUM(VRB478:VRC478)</f>
        <v>#REF!</v>
      </c>
      <c r="VRE478" s="57" t="s">
        <v>284</v>
      </c>
      <c r="VRF478" s="20" t="e">
        <f>SUMIFS([1]!Consolidado[[#All],[MONTO BFH]],[1]!Consolidado[[#All],[FECHA 2]],VRE478,[1]!Consolidado[[#All],[MOD_F]],"MV",[1]!Consolidado[[#All],[MONEDA]],"Dólares")/1000</f>
        <v>#REF!</v>
      </c>
      <c r="VRG478" s="20" t="e">
        <f>SUMIFS([1]!Consolidado[[#All],[MONTO BFH]],[1]!Consolidado[[#All],[FECHA 2]],VRE478,[1]!Consolidado[[#All],[MOD_F]],"MV",[1]!Consolidado[[#All],[MONEDA]],"Soles")/1000</f>
        <v>#REF!</v>
      </c>
      <c r="VRH478" s="30" t="e">
        <f t="shared" ref="VRH478" si="8464">+SUM(VRF478:VRG478)</f>
        <v>#REF!</v>
      </c>
      <c r="VRI478" s="57" t="s">
        <v>284</v>
      </c>
      <c r="VRJ478" s="20" t="e">
        <f>SUMIFS([1]!Consolidado[[#All],[MONTO BFH]],[1]!Consolidado[[#All],[FECHA 2]],VRI478,[1]!Consolidado[[#All],[MOD_F]],"MV",[1]!Consolidado[[#All],[MONEDA]],"Dólares")/1000</f>
        <v>#REF!</v>
      </c>
      <c r="VRK478" s="20" t="e">
        <f>SUMIFS([1]!Consolidado[[#All],[MONTO BFH]],[1]!Consolidado[[#All],[FECHA 2]],VRI478,[1]!Consolidado[[#All],[MOD_F]],"MV",[1]!Consolidado[[#All],[MONEDA]],"Soles")/1000</f>
        <v>#REF!</v>
      </c>
      <c r="VRL478" s="30" t="e">
        <f t="shared" ref="VRL478" si="8465">+SUM(VRJ478:VRK478)</f>
        <v>#REF!</v>
      </c>
      <c r="VRM478" s="57" t="s">
        <v>284</v>
      </c>
      <c r="VRN478" s="20" t="e">
        <f>SUMIFS([1]!Consolidado[[#All],[MONTO BFH]],[1]!Consolidado[[#All],[FECHA 2]],VRM478,[1]!Consolidado[[#All],[MOD_F]],"MV",[1]!Consolidado[[#All],[MONEDA]],"Dólares")/1000</f>
        <v>#REF!</v>
      </c>
      <c r="VRO478" s="20" t="e">
        <f>SUMIFS([1]!Consolidado[[#All],[MONTO BFH]],[1]!Consolidado[[#All],[FECHA 2]],VRM478,[1]!Consolidado[[#All],[MOD_F]],"MV",[1]!Consolidado[[#All],[MONEDA]],"Soles")/1000</f>
        <v>#REF!</v>
      </c>
      <c r="VRP478" s="30" t="e">
        <f t="shared" ref="VRP478" si="8466">+SUM(VRN478:VRO478)</f>
        <v>#REF!</v>
      </c>
      <c r="VRQ478" s="57" t="s">
        <v>284</v>
      </c>
      <c r="VRR478" s="20" t="e">
        <f>SUMIFS([1]!Consolidado[[#All],[MONTO BFH]],[1]!Consolidado[[#All],[FECHA 2]],VRQ478,[1]!Consolidado[[#All],[MOD_F]],"MV",[1]!Consolidado[[#All],[MONEDA]],"Dólares")/1000</f>
        <v>#REF!</v>
      </c>
      <c r="VRS478" s="20" t="e">
        <f>SUMIFS([1]!Consolidado[[#All],[MONTO BFH]],[1]!Consolidado[[#All],[FECHA 2]],VRQ478,[1]!Consolidado[[#All],[MOD_F]],"MV",[1]!Consolidado[[#All],[MONEDA]],"Soles")/1000</f>
        <v>#REF!</v>
      </c>
      <c r="VRT478" s="30" t="e">
        <f t="shared" ref="VRT478" si="8467">+SUM(VRR478:VRS478)</f>
        <v>#REF!</v>
      </c>
      <c r="VRU478" s="57" t="s">
        <v>284</v>
      </c>
      <c r="VRV478" s="20" t="e">
        <f>SUMIFS([1]!Consolidado[[#All],[MONTO BFH]],[1]!Consolidado[[#All],[FECHA 2]],VRU478,[1]!Consolidado[[#All],[MOD_F]],"MV",[1]!Consolidado[[#All],[MONEDA]],"Dólares")/1000</f>
        <v>#REF!</v>
      </c>
      <c r="VRW478" s="20" t="e">
        <f>SUMIFS([1]!Consolidado[[#All],[MONTO BFH]],[1]!Consolidado[[#All],[FECHA 2]],VRU478,[1]!Consolidado[[#All],[MOD_F]],"MV",[1]!Consolidado[[#All],[MONEDA]],"Soles")/1000</f>
        <v>#REF!</v>
      </c>
      <c r="VRX478" s="30" t="e">
        <f t="shared" ref="VRX478" si="8468">+SUM(VRV478:VRW478)</f>
        <v>#REF!</v>
      </c>
      <c r="VRY478" s="57" t="s">
        <v>284</v>
      </c>
      <c r="VRZ478" s="20" t="e">
        <f>SUMIFS([1]!Consolidado[[#All],[MONTO BFH]],[1]!Consolidado[[#All],[FECHA 2]],VRY478,[1]!Consolidado[[#All],[MOD_F]],"MV",[1]!Consolidado[[#All],[MONEDA]],"Dólares")/1000</f>
        <v>#REF!</v>
      </c>
      <c r="VSA478" s="20" t="e">
        <f>SUMIFS([1]!Consolidado[[#All],[MONTO BFH]],[1]!Consolidado[[#All],[FECHA 2]],VRY478,[1]!Consolidado[[#All],[MOD_F]],"MV",[1]!Consolidado[[#All],[MONEDA]],"Soles")/1000</f>
        <v>#REF!</v>
      </c>
      <c r="VSB478" s="30" t="e">
        <f t="shared" ref="VSB478" si="8469">+SUM(VRZ478:VSA478)</f>
        <v>#REF!</v>
      </c>
      <c r="VSC478" s="57" t="s">
        <v>284</v>
      </c>
      <c r="VSD478" s="20" t="e">
        <f>SUMIFS([1]!Consolidado[[#All],[MONTO BFH]],[1]!Consolidado[[#All],[FECHA 2]],VSC478,[1]!Consolidado[[#All],[MOD_F]],"MV",[1]!Consolidado[[#All],[MONEDA]],"Dólares")/1000</f>
        <v>#REF!</v>
      </c>
      <c r="VSE478" s="20" t="e">
        <f>SUMIFS([1]!Consolidado[[#All],[MONTO BFH]],[1]!Consolidado[[#All],[FECHA 2]],VSC478,[1]!Consolidado[[#All],[MOD_F]],"MV",[1]!Consolidado[[#All],[MONEDA]],"Soles")/1000</f>
        <v>#REF!</v>
      </c>
      <c r="VSF478" s="30" t="e">
        <f t="shared" ref="VSF478" si="8470">+SUM(VSD478:VSE478)</f>
        <v>#REF!</v>
      </c>
      <c r="VSG478" s="57" t="s">
        <v>284</v>
      </c>
      <c r="VSH478" s="20" t="e">
        <f>SUMIFS([1]!Consolidado[[#All],[MONTO BFH]],[1]!Consolidado[[#All],[FECHA 2]],VSG478,[1]!Consolidado[[#All],[MOD_F]],"MV",[1]!Consolidado[[#All],[MONEDA]],"Dólares")/1000</f>
        <v>#REF!</v>
      </c>
      <c r="VSI478" s="20" t="e">
        <f>SUMIFS([1]!Consolidado[[#All],[MONTO BFH]],[1]!Consolidado[[#All],[FECHA 2]],VSG478,[1]!Consolidado[[#All],[MOD_F]],"MV",[1]!Consolidado[[#All],[MONEDA]],"Soles")/1000</f>
        <v>#REF!</v>
      </c>
      <c r="VSJ478" s="30" t="e">
        <f t="shared" ref="VSJ478" si="8471">+SUM(VSH478:VSI478)</f>
        <v>#REF!</v>
      </c>
      <c r="VSK478" s="57" t="s">
        <v>284</v>
      </c>
      <c r="VSL478" s="20" t="e">
        <f>SUMIFS([1]!Consolidado[[#All],[MONTO BFH]],[1]!Consolidado[[#All],[FECHA 2]],VSK478,[1]!Consolidado[[#All],[MOD_F]],"MV",[1]!Consolidado[[#All],[MONEDA]],"Dólares")/1000</f>
        <v>#REF!</v>
      </c>
      <c r="VSM478" s="20" t="e">
        <f>SUMIFS([1]!Consolidado[[#All],[MONTO BFH]],[1]!Consolidado[[#All],[FECHA 2]],VSK478,[1]!Consolidado[[#All],[MOD_F]],"MV",[1]!Consolidado[[#All],[MONEDA]],"Soles")/1000</f>
        <v>#REF!</v>
      </c>
      <c r="VSN478" s="30" t="e">
        <f t="shared" ref="VSN478" si="8472">+SUM(VSL478:VSM478)</f>
        <v>#REF!</v>
      </c>
      <c r="VSO478" s="57" t="s">
        <v>284</v>
      </c>
      <c r="VSP478" s="20" t="e">
        <f>SUMIFS([1]!Consolidado[[#All],[MONTO BFH]],[1]!Consolidado[[#All],[FECHA 2]],VSO478,[1]!Consolidado[[#All],[MOD_F]],"MV",[1]!Consolidado[[#All],[MONEDA]],"Dólares")/1000</f>
        <v>#REF!</v>
      </c>
      <c r="VSQ478" s="20" t="e">
        <f>SUMIFS([1]!Consolidado[[#All],[MONTO BFH]],[1]!Consolidado[[#All],[FECHA 2]],VSO478,[1]!Consolidado[[#All],[MOD_F]],"MV",[1]!Consolidado[[#All],[MONEDA]],"Soles")/1000</f>
        <v>#REF!</v>
      </c>
      <c r="VSR478" s="30" t="e">
        <f t="shared" ref="VSR478" si="8473">+SUM(VSP478:VSQ478)</f>
        <v>#REF!</v>
      </c>
      <c r="VSS478" s="57" t="s">
        <v>284</v>
      </c>
      <c r="VST478" s="20" t="e">
        <f>SUMIFS([1]!Consolidado[[#All],[MONTO BFH]],[1]!Consolidado[[#All],[FECHA 2]],VSS478,[1]!Consolidado[[#All],[MOD_F]],"MV",[1]!Consolidado[[#All],[MONEDA]],"Dólares")/1000</f>
        <v>#REF!</v>
      </c>
      <c r="VSU478" s="20" t="e">
        <f>SUMIFS([1]!Consolidado[[#All],[MONTO BFH]],[1]!Consolidado[[#All],[FECHA 2]],VSS478,[1]!Consolidado[[#All],[MOD_F]],"MV",[1]!Consolidado[[#All],[MONEDA]],"Soles")/1000</f>
        <v>#REF!</v>
      </c>
      <c r="VSV478" s="30" t="e">
        <f t="shared" ref="VSV478" si="8474">+SUM(VST478:VSU478)</f>
        <v>#REF!</v>
      </c>
      <c r="VSW478" s="57" t="s">
        <v>284</v>
      </c>
      <c r="VSX478" s="20" t="e">
        <f>SUMIFS([1]!Consolidado[[#All],[MONTO BFH]],[1]!Consolidado[[#All],[FECHA 2]],VSW478,[1]!Consolidado[[#All],[MOD_F]],"MV",[1]!Consolidado[[#All],[MONEDA]],"Dólares")/1000</f>
        <v>#REF!</v>
      </c>
      <c r="VSY478" s="20" t="e">
        <f>SUMIFS([1]!Consolidado[[#All],[MONTO BFH]],[1]!Consolidado[[#All],[FECHA 2]],VSW478,[1]!Consolidado[[#All],[MOD_F]],"MV",[1]!Consolidado[[#All],[MONEDA]],"Soles")/1000</f>
        <v>#REF!</v>
      </c>
      <c r="VSZ478" s="30" t="e">
        <f t="shared" ref="VSZ478" si="8475">+SUM(VSX478:VSY478)</f>
        <v>#REF!</v>
      </c>
      <c r="VTA478" s="57" t="s">
        <v>284</v>
      </c>
      <c r="VTB478" s="20" t="e">
        <f>SUMIFS([1]!Consolidado[[#All],[MONTO BFH]],[1]!Consolidado[[#All],[FECHA 2]],VTA478,[1]!Consolidado[[#All],[MOD_F]],"MV",[1]!Consolidado[[#All],[MONEDA]],"Dólares")/1000</f>
        <v>#REF!</v>
      </c>
      <c r="VTC478" s="20" t="e">
        <f>SUMIFS([1]!Consolidado[[#All],[MONTO BFH]],[1]!Consolidado[[#All],[FECHA 2]],VTA478,[1]!Consolidado[[#All],[MOD_F]],"MV",[1]!Consolidado[[#All],[MONEDA]],"Soles")/1000</f>
        <v>#REF!</v>
      </c>
      <c r="VTD478" s="30" t="e">
        <f t="shared" ref="VTD478" si="8476">+SUM(VTB478:VTC478)</f>
        <v>#REF!</v>
      </c>
      <c r="VTE478" s="57" t="s">
        <v>284</v>
      </c>
      <c r="VTF478" s="20" t="e">
        <f>SUMIFS([1]!Consolidado[[#All],[MONTO BFH]],[1]!Consolidado[[#All],[FECHA 2]],VTE478,[1]!Consolidado[[#All],[MOD_F]],"MV",[1]!Consolidado[[#All],[MONEDA]],"Dólares")/1000</f>
        <v>#REF!</v>
      </c>
      <c r="VTG478" s="20" t="e">
        <f>SUMIFS([1]!Consolidado[[#All],[MONTO BFH]],[1]!Consolidado[[#All],[FECHA 2]],VTE478,[1]!Consolidado[[#All],[MOD_F]],"MV",[1]!Consolidado[[#All],[MONEDA]],"Soles")/1000</f>
        <v>#REF!</v>
      </c>
      <c r="VTH478" s="30" t="e">
        <f t="shared" ref="VTH478" si="8477">+SUM(VTF478:VTG478)</f>
        <v>#REF!</v>
      </c>
      <c r="VTI478" s="57" t="s">
        <v>284</v>
      </c>
      <c r="VTJ478" s="20" t="e">
        <f>SUMIFS([1]!Consolidado[[#All],[MONTO BFH]],[1]!Consolidado[[#All],[FECHA 2]],VTI478,[1]!Consolidado[[#All],[MOD_F]],"MV",[1]!Consolidado[[#All],[MONEDA]],"Dólares")/1000</f>
        <v>#REF!</v>
      </c>
      <c r="VTK478" s="20" t="e">
        <f>SUMIFS([1]!Consolidado[[#All],[MONTO BFH]],[1]!Consolidado[[#All],[FECHA 2]],VTI478,[1]!Consolidado[[#All],[MOD_F]],"MV",[1]!Consolidado[[#All],[MONEDA]],"Soles")/1000</f>
        <v>#REF!</v>
      </c>
      <c r="VTL478" s="30" t="e">
        <f t="shared" ref="VTL478" si="8478">+SUM(VTJ478:VTK478)</f>
        <v>#REF!</v>
      </c>
      <c r="VTM478" s="57" t="s">
        <v>284</v>
      </c>
      <c r="VTN478" s="20" t="e">
        <f>SUMIFS([1]!Consolidado[[#All],[MONTO BFH]],[1]!Consolidado[[#All],[FECHA 2]],VTM478,[1]!Consolidado[[#All],[MOD_F]],"MV",[1]!Consolidado[[#All],[MONEDA]],"Dólares")/1000</f>
        <v>#REF!</v>
      </c>
      <c r="VTO478" s="20" t="e">
        <f>SUMIFS([1]!Consolidado[[#All],[MONTO BFH]],[1]!Consolidado[[#All],[FECHA 2]],VTM478,[1]!Consolidado[[#All],[MOD_F]],"MV",[1]!Consolidado[[#All],[MONEDA]],"Soles")/1000</f>
        <v>#REF!</v>
      </c>
      <c r="VTP478" s="30" t="e">
        <f t="shared" ref="VTP478" si="8479">+SUM(VTN478:VTO478)</f>
        <v>#REF!</v>
      </c>
      <c r="VTQ478" s="57" t="s">
        <v>284</v>
      </c>
      <c r="VTR478" s="20" t="e">
        <f>SUMIFS([1]!Consolidado[[#All],[MONTO BFH]],[1]!Consolidado[[#All],[FECHA 2]],VTQ478,[1]!Consolidado[[#All],[MOD_F]],"MV",[1]!Consolidado[[#All],[MONEDA]],"Dólares")/1000</f>
        <v>#REF!</v>
      </c>
      <c r="VTS478" s="20" t="e">
        <f>SUMIFS([1]!Consolidado[[#All],[MONTO BFH]],[1]!Consolidado[[#All],[FECHA 2]],VTQ478,[1]!Consolidado[[#All],[MOD_F]],"MV",[1]!Consolidado[[#All],[MONEDA]],"Soles")/1000</f>
        <v>#REF!</v>
      </c>
      <c r="VTT478" s="30" t="e">
        <f t="shared" ref="VTT478" si="8480">+SUM(VTR478:VTS478)</f>
        <v>#REF!</v>
      </c>
      <c r="VTU478" s="57" t="s">
        <v>284</v>
      </c>
      <c r="VTV478" s="20" t="e">
        <f>SUMIFS([1]!Consolidado[[#All],[MONTO BFH]],[1]!Consolidado[[#All],[FECHA 2]],VTU478,[1]!Consolidado[[#All],[MOD_F]],"MV",[1]!Consolidado[[#All],[MONEDA]],"Dólares")/1000</f>
        <v>#REF!</v>
      </c>
      <c r="VTW478" s="20" t="e">
        <f>SUMIFS([1]!Consolidado[[#All],[MONTO BFH]],[1]!Consolidado[[#All],[FECHA 2]],VTU478,[1]!Consolidado[[#All],[MOD_F]],"MV",[1]!Consolidado[[#All],[MONEDA]],"Soles")/1000</f>
        <v>#REF!</v>
      </c>
      <c r="VTX478" s="30" t="e">
        <f t="shared" ref="VTX478" si="8481">+SUM(VTV478:VTW478)</f>
        <v>#REF!</v>
      </c>
      <c r="VTY478" s="57" t="s">
        <v>284</v>
      </c>
      <c r="VTZ478" s="20" t="e">
        <f>SUMIFS([1]!Consolidado[[#All],[MONTO BFH]],[1]!Consolidado[[#All],[FECHA 2]],VTY478,[1]!Consolidado[[#All],[MOD_F]],"MV",[1]!Consolidado[[#All],[MONEDA]],"Dólares")/1000</f>
        <v>#REF!</v>
      </c>
      <c r="VUA478" s="20" t="e">
        <f>SUMIFS([1]!Consolidado[[#All],[MONTO BFH]],[1]!Consolidado[[#All],[FECHA 2]],VTY478,[1]!Consolidado[[#All],[MOD_F]],"MV",[1]!Consolidado[[#All],[MONEDA]],"Soles")/1000</f>
        <v>#REF!</v>
      </c>
      <c r="VUB478" s="30" t="e">
        <f t="shared" ref="VUB478" si="8482">+SUM(VTZ478:VUA478)</f>
        <v>#REF!</v>
      </c>
      <c r="VUC478" s="57" t="s">
        <v>284</v>
      </c>
      <c r="VUD478" s="20" t="e">
        <f>SUMIFS([1]!Consolidado[[#All],[MONTO BFH]],[1]!Consolidado[[#All],[FECHA 2]],VUC478,[1]!Consolidado[[#All],[MOD_F]],"MV",[1]!Consolidado[[#All],[MONEDA]],"Dólares")/1000</f>
        <v>#REF!</v>
      </c>
      <c r="VUE478" s="20" t="e">
        <f>SUMIFS([1]!Consolidado[[#All],[MONTO BFH]],[1]!Consolidado[[#All],[FECHA 2]],VUC478,[1]!Consolidado[[#All],[MOD_F]],"MV",[1]!Consolidado[[#All],[MONEDA]],"Soles")/1000</f>
        <v>#REF!</v>
      </c>
      <c r="VUF478" s="30" t="e">
        <f t="shared" ref="VUF478" si="8483">+SUM(VUD478:VUE478)</f>
        <v>#REF!</v>
      </c>
      <c r="VUG478" s="57" t="s">
        <v>284</v>
      </c>
      <c r="VUH478" s="20" t="e">
        <f>SUMIFS([1]!Consolidado[[#All],[MONTO BFH]],[1]!Consolidado[[#All],[FECHA 2]],VUG478,[1]!Consolidado[[#All],[MOD_F]],"MV",[1]!Consolidado[[#All],[MONEDA]],"Dólares")/1000</f>
        <v>#REF!</v>
      </c>
      <c r="VUI478" s="20" t="e">
        <f>SUMIFS([1]!Consolidado[[#All],[MONTO BFH]],[1]!Consolidado[[#All],[FECHA 2]],VUG478,[1]!Consolidado[[#All],[MOD_F]],"MV",[1]!Consolidado[[#All],[MONEDA]],"Soles")/1000</f>
        <v>#REF!</v>
      </c>
      <c r="VUJ478" s="30" t="e">
        <f t="shared" ref="VUJ478" si="8484">+SUM(VUH478:VUI478)</f>
        <v>#REF!</v>
      </c>
      <c r="VUK478" s="57" t="s">
        <v>284</v>
      </c>
      <c r="VUL478" s="20" t="e">
        <f>SUMIFS([1]!Consolidado[[#All],[MONTO BFH]],[1]!Consolidado[[#All],[FECHA 2]],VUK478,[1]!Consolidado[[#All],[MOD_F]],"MV",[1]!Consolidado[[#All],[MONEDA]],"Dólares")/1000</f>
        <v>#REF!</v>
      </c>
      <c r="VUM478" s="20" t="e">
        <f>SUMIFS([1]!Consolidado[[#All],[MONTO BFH]],[1]!Consolidado[[#All],[FECHA 2]],VUK478,[1]!Consolidado[[#All],[MOD_F]],"MV",[1]!Consolidado[[#All],[MONEDA]],"Soles")/1000</f>
        <v>#REF!</v>
      </c>
      <c r="VUN478" s="30" t="e">
        <f t="shared" ref="VUN478" si="8485">+SUM(VUL478:VUM478)</f>
        <v>#REF!</v>
      </c>
      <c r="VUO478" s="57" t="s">
        <v>284</v>
      </c>
      <c r="VUP478" s="20" t="e">
        <f>SUMIFS([1]!Consolidado[[#All],[MONTO BFH]],[1]!Consolidado[[#All],[FECHA 2]],VUO478,[1]!Consolidado[[#All],[MOD_F]],"MV",[1]!Consolidado[[#All],[MONEDA]],"Dólares")/1000</f>
        <v>#REF!</v>
      </c>
      <c r="VUQ478" s="20" t="e">
        <f>SUMIFS([1]!Consolidado[[#All],[MONTO BFH]],[1]!Consolidado[[#All],[FECHA 2]],VUO478,[1]!Consolidado[[#All],[MOD_F]],"MV",[1]!Consolidado[[#All],[MONEDA]],"Soles")/1000</f>
        <v>#REF!</v>
      </c>
      <c r="VUR478" s="30" t="e">
        <f t="shared" ref="VUR478" si="8486">+SUM(VUP478:VUQ478)</f>
        <v>#REF!</v>
      </c>
      <c r="VUS478" s="57" t="s">
        <v>284</v>
      </c>
      <c r="VUT478" s="20" t="e">
        <f>SUMIFS([1]!Consolidado[[#All],[MONTO BFH]],[1]!Consolidado[[#All],[FECHA 2]],VUS478,[1]!Consolidado[[#All],[MOD_F]],"MV",[1]!Consolidado[[#All],[MONEDA]],"Dólares")/1000</f>
        <v>#REF!</v>
      </c>
      <c r="VUU478" s="20" t="e">
        <f>SUMIFS([1]!Consolidado[[#All],[MONTO BFH]],[1]!Consolidado[[#All],[FECHA 2]],VUS478,[1]!Consolidado[[#All],[MOD_F]],"MV",[1]!Consolidado[[#All],[MONEDA]],"Soles")/1000</f>
        <v>#REF!</v>
      </c>
      <c r="VUV478" s="30" t="e">
        <f t="shared" ref="VUV478" si="8487">+SUM(VUT478:VUU478)</f>
        <v>#REF!</v>
      </c>
      <c r="VUW478" s="57" t="s">
        <v>284</v>
      </c>
      <c r="VUX478" s="20" t="e">
        <f>SUMIFS([1]!Consolidado[[#All],[MONTO BFH]],[1]!Consolidado[[#All],[FECHA 2]],VUW478,[1]!Consolidado[[#All],[MOD_F]],"MV",[1]!Consolidado[[#All],[MONEDA]],"Dólares")/1000</f>
        <v>#REF!</v>
      </c>
      <c r="VUY478" s="20" t="e">
        <f>SUMIFS([1]!Consolidado[[#All],[MONTO BFH]],[1]!Consolidado[[#All],[FECHA 2]],VUW478,[1]!Consolidado[[#All],[MOD_F]],"MV",[1]!Consolidado[[#All],[MONEDA]],"Soles")/1000</f>
        <v>#REF!</v>
      </c>
      <c r="VUZ478" s="30" t="e">
        <f t="shared" ref="VUZ478" si="8488">+SUM(VUX478:VUY478)</f>
        <v>#REF!</v>
      </c>
      <c r="VVA478" s="57" t="s">
        <v>284</v>
      </c>
      <c r="VVB478" s="20" t="e">
        <f>SUMIFS([1]!Consolidado[[#All],[MONTO BFH]],[1]!Consolidado[[#All],[FECHA 2]],VVA478,[1]!Consolidado[[#All],[MOD_F]],"MV",[1]!Consolidado[[#All],[MONEDA]],"Dólares")/1000</f>
        <v>#REF!</v>
      </c>
      <c r="VVC478" s="20" t="e">
        <f>SUMIFS([1]!Consolidado[[#All],[MONTO BFH]],[1]!Consolidado[[#All],[FECHA 2]],VVA478,[1]!Consolidado[[#All],[MOD_F]],"MV",[1]!Consolidado[[#All],[MONEDA]],"Soles")/1000</f>
        <v>#REF!</v>
      </c>
      <c r="VVD478" s="30" t="e">
        <f t="shared" ref="VVD478" si="8489">+SUM(VVB478:VVC478)</f>
        <v>#REF!</v>
      </c>
      <c r="VVE478" s="57" t="s">
        <v>284</v>
      </c>
      <c r="VVF478" s="20" t="e">
        <f>SUMIFS([1]!Consolidado[[#All],[MONTO BFH]],[1]!Consolidado[[#All],[FECHA 2]],VVE478,[1]!Consolidado[[#All],[MOD_F]],"MV",[1]!Consolidado[[#All],[MONEDA]],"Dólares")/1000</f>
        <v>#REF!</v>
      </c>
      <c r="VVG478" s="20" t="e">
        <f>SUMIFS([1]!Consolidado[[#All],[MONTO BFH]],[1]!Consolidado[[#All],[FECHA 2]],VVE478,[1]!Consolidado[[#All],[MOD_F]],"MV",[1]!Consolidado[[#All],[MONEDA]],"Soles")/1000</f>
        <v>#REF!</v>
      </c>
      <c r="VVH478" s="30" t="e">
        <f t="shared" ref="VVH478" si="8490">+SUM(VVF478:VVG478)</f>
        <v>#REF!</v>
      </c>
      <c r="VVI478" s="57" t="s">
        <v>284</v>
      </c>
      <c r="VVJ478" s="20" t="e">
        <f>SUMIFS([1]!Consolidado[[#All],[MONTO BFH]],[1]!Consolidado[[#All],[FECHA 2]],VVI478,[1]!Consolidado[[#All],[MOD_F]],"MV",[1]!Consolidado[[#All],[MONEDA]],"Dólares")/1000</f>
        <v>#REF!</v>
      </c>
      <c r="VVK478" s="20" t="e">
        <f>SUMIFS([1]!Consolidado[[#All],[MONTO BFH]],[1]!Consolidado[[#All],[FECHA 2]],VVI478,[1]!Consolidado[[#All],[MOD_F]],"MV",[1]!Consolidado[[#All],[MONEDA]],"Soles")/1000</f>
        <v>#REF!</v>
      </c>
      <c r="VVL478" s="30" t="e">
        <f t="shared" ref="VVL478" si="8491">+SUM(VVJ478:VVK478)</f>
        <v>#REF!</v>
      </c>
      <c r="VVM478" s="57" t="s">
        <v>284</v>
      </c>
      <c r="VVN478" s="20" t="e">
        <f>SUMIFS([1]!Consolidado[[#All],[MONTO BFH]],[1]!Consolidado[[#All],[FECHA 2]],VVM478,[1]!Consolidado[[#All],[MOD_F]],"MV",[1]!Consolidado[[#All],[MONEDA]],"Dólares")/1000</f>
        <v>#REF!</v>
      </c>
      <c r="VVO478" s="20" t="e">
        <f>SUMIFS([1]!Consolidado[[#All],[MONTO BFH]],[1]!Consolidado[[#All],[FECHA 2]],VVM478,[1]!Consolidado[[#All],[MOD_F]],"MV",[1]!Consolidado[[#All],[MONEDA]],"Soles")/1000</f>
        <v>#REF!</v>
      </c>
      <c r="VVP478" s="30" t="e">
        <f t="shared" ref="VVP478" si="8492">+SUM(VVN478:VVO478)</f>
        <v>#REF!</v>
      </c>
      <c r="VVQ478" s="57" t="s">
        <v>284</v>
      </c>
      <c r="VVR478" s="20" t="e">
        <f>SUMIFS([1]!Consolidado[[#All],[MONTO BFH]],[1]!Consolidado[[#All],[FECHA 2]],VVQ478,[1]!Consolidado[[#All],[MOD_F]],"MV",[1]!Consolidado[[#All],[MONEDA]],"Dólares")/1000</f>
        <v>#REF!</v>
      </c>
      <c r="VVS478" s="20" t="e">
        <f>SUMIFS([1]!Consolidado[[#All],[MONTO BFH]],[1]!Consolidado[[#All],[FECHA 2]],VVQ478,[1]!Consolidado[[#All],[MOD_F]],"MV",[1]!Consolidado[[#All],[MONEDA]],"Soles")/1000</f>
        <v>#REF!</v>
      </c>
      <c r="VVT478" s="30" t="e">
        <f t="shared" ref="VVT478" si="8493">+SUM(VVR478:VVS478)</f>
        <v>#REF!</v>
      </c>
      <c r="VVU478" s="57" t="s">
        <v>284</v>
      </c>
      <c r="VVV478" s="20" t="e">
        <f>SUMIFS([1]!Consolidado[[#All],[MONTO BFH]],[1]!Consolidado[[#All],[FECHA 2]],VVU478,[1]!Consolidado[[#All],[MOD_F]],"MV",[1]!Consolidado[[#All],[MONEDA]],"Dólares")/1000</f>
        <v>#REF!</v>
      </c>
      <c r="VVW478" s="20" t="e">
        <f>SUMIFS([1]!Consolidado[[#All],[MONTO BFH]],[1]!Consolidado[[#All],[FECHA 2]],VVU478,[1]!Consolidado[[#All],[MOD_F]],"MV",[1]!Consolidado[[#All],[MONEDA]],"Soles")/1000</f>
        <v>#REF!</v>
      </c>
      <c r="VVX478" s="30" t="e">
        <f t="shared" ref="VVX478" si="8494">+SUM(VVV478:VVW478)</f>
        <v>#REF!</v>
      </c>
      <c r="VVY478" s="57" t="s">
        <v>284</v>
      </c>
      <c r="VVZ478" s="20" t="e">
        <f>SUMIFS([1]!Consolidado[[#All],[MONTO BFH]],[1]!Consolidado[[#All],[FECHA 2]],VVY478,[1]!Consolidado[[#All],[MOD_F]],"MV",[1]!Consolidado[[#All],[MONEDA]],"Dólares")/1000</f>
        <v>#REF!</v>
      </c>
      <c r="VWA478" s="20" t="e">
        <f>SUMIFS([1]!Consolidado[[#All],[MONTO BFH]],[1]!Consolidado[[#All],[FECHA 2]],VVY478,[1]!Consolidado[[#All],[MOD_F]],"MV",[1]!Consolidado[[#All],[MONEDA]],"Soles")/1000</f>
        <v>#REF!</v>
      </c>
      <c r="VWB478" s="30" t="e">
        <f t="shared" ref="VWB478" si="8495">+SUM(VVZ478:VWA478)</f>
        <v>#REF!</v>
      </c>
      <c r="VWC478" s="57" t="s">
        <v>284</v>
      </c>
      <c r="VWD478" s="20" t="e">
        <f>SUMIFS([1]!Consolidado[[#All],[MONTO BFH]],[1]!Consolidado[[#All],[FECHA 2]],VWC478,[1]!Consolidado[[#All],[MOD_F]],"MV",[1]!Consolidado[[#All],[MONEDA]],"Dólares")/1000</f>
        <v>#REF!</v>
      </c>
      <c r="VWE478" s="20" t="e">
        <f>SUMIFS([1]!Consolidado[[#All],[MONTO BFH]],[1]!Consolidado[[#All],[FECHA 2]],VWC478,[1]!Consolidado[[#All],[MOD_F]],"MV",[1]!Consolidado[[#All],[MONEDA]],"Soles")/1000</f>
        <v>#REF!</v>
      </c>
      <c r="VWF478" s="30" t="e">
        <f t="shared" ref="VWF478" si="8496">+SUM(VWD478:VWE478)</f>
        <v>#REF!</v>
      </c>
      <c r="VWG478" s="57" t="s">
        <v>284</v>
      </c>
      <c r="VWH478" s="20" t="e">
        <f>SUMIFS([1]!Consolidado[[#All],[MONTO BFH]],[1]!Consolidado[[#All],[FECHA 2]],VWG478,[1]!Consolidado[[#All],[MOD_F]],"MV",[1]!Consolidado[[#All],[MONEDA]],"Dólares")/1000</f>
        <v>#REF!</v>
      </c>
      <c r="VWI478" s="20" t="e">
        <f>SUMIFS([1]!Consolidado[[#All],[MONTO BFH]],[1]!Consolidado[[#All],[FECHA 2]],VWG478,[1]!Consolidado[[#All],[MOD_F]],"MV",[1]!Consolidado[[#All],[MONEDA]],"Soles")/1000</f>
        <v>#REF!</v>
      </c>
      <c r="VWJ478" s="30" t="e">
        <f t="shared" ref="VWJ478" si="8497">+SUM(VWH478:VWI478)</f>
        <v>#REF!</v>
      </c>
      <c r="VWK478" s="57" t="s">
        <v>284</v>
      </c>
      <c r="VWL478" s="20" t="e">
        <f>SUMIFS([1]!Consolidado[[#All],[MONTO BFH]],[1]!Consolidado[[#All],[FECHA 2]],VWK478,[1]!Consolidado[[#All],[MOD_F]],"MV",[1]!Consolidado[[#All],[MONEDA]],"Dólares")/1000</f>
        <v>#REF!</v>
      </c>
      <c r="VWM478" s="20" t="e">
        <f>SUMIFS([1]!Consolidado[[#All],[MONTO BFH]],[1]!Consolidado[[#All],[FECHA 2]],VWK478,[1]!Consolidado[[#All],[MOD_F]],"MV",[1]!Consolidado[[#All],[MONEDA]],"Soles")/1000</f>
        <v>#REF!</v>
      </c>
      <c r="VWN478" s="30" t="e">
        <f t="shared" ref="VWN478" si="8498">+SUM(VWL478:VWM478)</f>
        <v>#REF!</v>
      </c>
      <c r="VWO478" s="57" t="s">
        <v>284</v>
      </c>
      <c r="VWP478" s="20" t="e">
        <f>SUMIFS([1]!Consolidado[[#All],[MONTO BFH]],[1]!Consolidado[[#All],[FECHA 2]],VWO478,[1]!Consolidado[[#All],[MOD_F]],"MV",[1]!Consolidado[[#All],[MONEDA]],"Dólares")/1000</f>
        <v>#REF!</v>
      </c>
      <c r="VWQ478" s="20" t="e">
        <f>SUMIFS([1]!Consolidado[[#All],[MONTO BFH]],[1]!Consolidado[[#All],[FECHA 2]],VWO478,[1]!Consolidado[[#All],[MOD_F]],"MV",[1]!Consolidado[[#All],[MONEDA]],"Soles")/1000</f>
        <v>#REF!</v>
      </c>
      <c r="VWR478" s="30" t="e">
        <f t="shared" ref="VWR478" si="8499">+SUM(VWP478:VWQ478)</f>
        <v>#REF!</v>
      </c>
      <c r="VWS478" s="57" t="s">
        <v>284</v>
      </c>
      <c r="VWT478" s="20" t="e">
        <f>SUMIFS([1]!Consolidado[[#All],[MONTO BFH]],[1]!Consolidado[[#All],[FECHA 2]],VWS478,[1]!Consolidado[[#All],[MOD_F]],"MV",[1]!Consolidado[[#All],[MONEDA]],"Dólares")/1000</f>
        <v>#REF!</v>
      </c>
      <c r="VWU478" s="20" t="e">
        <f>SUMIFS([1]!Consolidado[[#All],[MONTO BFH]],[1]!Consolidado[[#All],[FECHA 2]],VWS478,[1]!Consolidado[[#All],[MOD_F]],"MV",[1]!Consolidado[[#All],[MONEDA]],"Soles")/1000</f>
        <v>#REF!</v>
      </c>
      <c r="VWV478" s="30" t="e">
        <f t="shared" ref="VWV478" si="8500">+SUM(VWT478:VWU478)</f>
        <v>#REF!</v>
      </c>
      <c r="VWW478" s="57" t="s">
        <v>284</v>
      </c>
      <c r="VWX478" s="20" t="e">
        <f>SUMIFS([1]!Consolidado[[#All],[MONTO BFH]],[1]!Consolidado[[#All],[FECHA 2]],VWW478,[1]!Consolidado[[#All],[MOD_F]],"MV",[1]!Consolidado[[#All],[MONEDA]],"Dólares")/1000</f>
        <v>#REF!</v>
      </c>
      <c r="VWY478" s="20" t="e">
        <f>SUMIFS([1]!Consolidado[[#All],[MONTO BFH]],[1]!Consolidado[[#All],[FECHA 2]],VWW478,[1]!Consolidado[[#All],[MOD_F]],"MV",[1]!Consolidado[[#All],[MONEDA]],"Soles")/1000</f>
        <v>#REF!</v>
      </c>
      <c r="VWZ478" s="30" t="e">
        <f t="shared" ref="VWZ478" si="8501">+SUM(VWX478:VWY478)</f>
        <v>#REF!</v>
      </c>
      <c r="VXA478" s="57" t="s">
        <v>284</v>
      </c>
      <c r="VXB478" s="20" t="e">
        <f>SUMIFS([1]!Consolidado[[#All],[MONTO BFH]],[1]!Consolidado[[#All],[FECHA 2]],VXA478,[1]!Consolidado[[#All],[MOD_F]],"MV",[1]!Consolidado[[#All],[MONEDA]],"Dólares")/1000</f>
        <v>#REF!</v>
      </c>
      <c r="VXC478" s="20" t="e">
        <f>SUMIFS([1]!Consolidado[[#All],[MONTO BFH]],[1]!Consolidado[[#All],[FECHA 2]],VXA478,[1]!Consolidado[[#All],[MOD_F]],"MV",[1]!Consolidado[[#All],[MONEDA]],"Soles")/1000</f>
        <v>#REF!</v>
      </c>
      <c r="VXD478" s="30" t="e">
        <f t="shared" ref="VXD478" si="8502">+SUM(VXB478:VXC478)</f>
        <v>#REF!</v>
      </c>
      <c r="VXE478" s="57" t="s">
        <v>284</v>
      </c>
      <c r="VXF478" s="20" t="e">
        <f>SUMIFS([1]!Consolidado[[#All],[MONTO BFH]],[1]!Consolidado[[#All],[FECHA 2]],VXE478,[1]!Consolidado[[#All],[MOD_F]],"MV",[1]!Consolidado[[#All],[MONEDA]],"Dólares")/1000</f>
        <v>#REF!</v>
      </c>
      <c r="VXG478" s="20" t="e">
        <f>SUMIFS([1]!Consolidado[[#All],[MONTO BFH]],[1]!Consolidado[[#All],[FECHA 2]],VXE478,[1]!Consolidado[[#All],[MOD_F]],"MV",[1]!Consolidado[[#All],[MONEDA]],"Soles")/1000</f>
        <v>#REF!</v>
      </c>
      <c r="VXH478" s="30" t="e">
        <f t="shared" ref="VXH478" si="8503">+SUM(VXF478:VXG478)</f>
        <v>#REF!</v>
      </c>
      <c r="VXI478" s="57" t="s">
        <v>284</v>
      </c>
      <c r="VXJ478" s="20" t="e">
        <f>SUMIFS([1]!Consolidado[[#All],[MONTO BFH]],[1]!Consolidado[[#All],[FECHA 2]],VXI478,[1]!Consolidado[[#All],[MOD_F]],"MV",[1]!Consolidado[[#All],[MONEDA]],"Dólares")/1000</f>
        <v>#REF!</v>
      </c>
      <c r="VXK478" s="20" t="e">
        <f>SUMIFS([1]!Consolidado[[#All],[MONTO BFH]],[1]!Consolidado[[#All],[FECHA 2]],VXI478,[1]!Consolidado[[#All],[MOD_F]],"MV",[1]!Consolidado[[#All],[MONEDA]],"Soles")/1000</f>
        <v>#REF!</v>
      </c>
      <c r="VXL478" s="30" t="e">
        <f t="shared" ref="VXL478" si="8504">+SUM(VXJ478:VXK478)</f>
        <v>#REF!</v>
      </c>
      <c r="VXM478" s="57" t="s">
        <v>284</v>
      </c>
      <c r="VXN478" s="20" t="e">
        <f>SUMIFS([1]!Consolidado[[#All],[MONTO BFH]],[1]!Consolidado[[#All],[FECHA 2]],VXM478,[1]!Consolidado[[#All],[MOD_F]],"MV",[1]!Consolidado[[#All],[MONEDA]],"Dólares")/1000</f>
        <v>#REF!</v>
      </c>
      <c r="VXO478" s="20" t="e">
        <f>SUMIFS([1]!Consolidado[[#All],[MONTO BFH]],[1]!Consolidado[[#All],[FECHA 2]],VXM478,[1]!Consolidado[[#All],[MOD_F]],"MV",[1]!Consolidado[[#All],[MONEDA]],"Soles")/1000</f>
        <v>#REF!</v>
      </c>
      <c r="VXP478" s="30" t="e">
        <f t="shared" ref="VXP478" si="8505">+SUM(VXN478:VXO478)</f>
        <v>#REF!</v>
      </c>
      <c r="VXQ478" s="57" t="s">
        <v>284</v>
      </c>
      <c r="VXR478" s="20" t="e">
        <f>SUMIFS([1]!Consolidado[[#All],[MONTO BFH]],[1]!Consolidado[[#All],[FECHA 2]],VXQ478,[1]!Consolidado[[#All],[MOD_F]],"MV",[1]!Consolidado[[#All],[MONEDA]],"Dólares")/1000</f>
        <v>#REF!</v>
      </c>
      <c r="VXS478" s="20" t="e">
        <f>SUMIFS([1]!Consolidado[[#All],[MONTO BFH]],[1]!Consolidado[[#All],[FECHA 2]],VXQ478,[1]!Consolidado[[#All],[MOD_F]],"MV",[1]!Consolidado[[#All],[MONEDA]],"Soles")/1000</f>
        <v>#REF!</v>
      </c>
      <c r="VXT478" s="30" t="e">
        <f t="shared" ref="VXT478" si="8506">+SUM(VXR478:VXS478)</f>
        <v>#REF!</v>
      </c>
      <c r="VXU478" s="57" t="s">
        <v>284</v>
      </c>
      <c r="VXV478" s="20" t="e">
        <f>SUMIFS([1]!Consolidado[[#All],[MONTO BFH]],[1]!Consolidado[[#All],[FECHA 2]],VXU478,[1]!Consolidado[[#All],[MOD_F]],"MV",[1]!Consolidado[[#All],[MONEDA]],"Dólares")/1000</f>
        <v>#REF!</v>
      </c>
      <c r="VXW478" s="20" t="e">
        <f>SUMIFS([1]!Consolidado[[#All],[MONTO BFH]],[1]!Consolidado[[#All],[FECHA 2]],VXU478,[1]!Consolidado[[#All],[MOD_F]],"MV",[1]!Consolidado[[#All],[MONEDA]],"Soles")/1000</f>
        <v>#REF!</v>
      </c>
      <c r="VXX478" s="30" t="e">
        <f t="shared" ref="VXX478" si="8507">+SUM(VXV478:VXW478)</f>
        <v>#REF!</v>
      </c>
      <c r="VXY478" s="57" t="s">
        <v>284</v>
      </c>
      <c r="VXZ478" s="20" t="e">
        <f>SUMIFS([1]!Consolidado[[#All],[MONTO BFH]],[1]!Consolidado[[#All],[FECHA 2]],VXY478,[1]!Consolidado[[#All],[MOD_F]],"MV",[1]!Consolidado[[#All],[MONEDA]],"Dólares")/1000</f>
        <v>#REF!</v>
      </c>
      <c r="VYA478" s="20" t="e">
        <f>SUMIFS([1]!Consolidado[[#All],[MONTO BFH]],[1]!Consolidado[[#All],[FECHA 2]],VXY478,[1]!Consolidado[[#All],[MOD_F]],"MV",[1]!Consolidado[[#All],[MONEDA]],"Soles")/1000</f>
        <v>#REF!</v>
      </c>
      <c r="VYB478" s="30" t="e">
        <f t="shared" ref="VYB478" si="8508">+SUM(VXZ478:VYA478)</f>
        <v>#REF!</v>
      </c>
      <c r="VYC478" s="57" t="s">
        <v>284</v>
      </c>
      <c r="VYD478" s="20" t="e">
        <f>SUMIFS([1]!Consolidado[[#All],[MONTO BFH]],[1]!Consolidado[[#All],[FECHA 2]],VYC478,[1]!Consolidado[[#All],[MOD_F]],"MV",[1]!Consolidado[[#All],[MONEDA]],"Dólares")/1000</f>
        <v>#REF!</v>
      </c>
      <c r="VYE478" s="20" t="e">
        <f>SUMIFS([1]!Consolidado[[#All],[MONTO BFH]],[1]!Consolidado[[#All],[FECHA 2]],VYC478,[1]!Consolidado[[#All],[MOD_F]],"MV",[1]!Consolidado[[#All],[MONEDA]],"Soles")/1000</f>
        <v>#REF!</v>
      </c>
      <c r="VYF478" s="30" t="e">
        <f t="shared" ref="VYF478" si="8509">+SUM(VYD478:VYE478)</f>
        <v>#REF!</v>
      </c>
      <c r="VYG478" s="57" t="s">
        <v>284</v>
      </c>
      <c r="VYH478" s="20" t="e">
        <f>SUMIFS([1]!Consolidado[[#All],[MONTO BFH]],[1]!Consolidado[[#All],[FECHA 2]],VYG478,[1]!Consolidado[[#All],[MOD_F]],"MV",[1]!Consolidado[[#All],[MONEDA]],"Dólares")/1000</f>
        <v>#REF!</v>
      </c>
      <c r="VYI478" s="20" t="e">
        <f>SUMIFS([1]!Consolidado[[#All],[MONTO BFH]],[1]!Consolidado[[#All],[FECHA 2]],VYG478,[1]!Consolidado[[#All],[MOD_F]],"MV",[1]!Consolidado[[#All],[MONEDA]],"Soles")/1000</f>
        <v>#REF!</v>
      </c>
      <c r="VYJ478" s="30" t="e">
        <f t="shared" ref="VYJ478" si="8510">+SUM(VYH478:VYI478)</f>
        <v>#REF!</v>
      </c>
      <c r="VYK478" s="57" t="s">
        <v>284</v>
      </c>
      <c r="VYL478" s="20" t="e">
        <f>SUMIFS([1]!Consolidado[[#All],[MONTO BFH]],[1]!Consolidado[[#All],[FECHA 2]],VYK478,[1]!Consolidado[[#All],[MOD_F]],"MV",[1]!Consolidado[[#All],[MONEDA]],"Dólares")/1000</f>
        <v>#REF!</v>
      </c>
      <c r="VYM478" s="20" t="e">
        <f>SUMIFS([1]!Consolidado[[#All],[MONTO BFH]],[1]!Consolidado[[#All],[FECHA 2]],VYK478,[1]!Consolidado[[#All],[MOD_F]],"MV",[1]!Consolidado[[#All],[MONEDA]],"Soles")/1000</f>
        <v>#REF!</v>
      </c>
      <c r="VYN478" s="30" t="e">
        <f t="shared" ref="VYN478" si="8511">+SUM(VYL478:VYM478)</f>
        <v>#REF!</v>
      </c>
      <c r="VYO478" s="57" t="s">
        <v>284</v>
      </c>
      <c r="VYP478" s="20" t="e">
        <f>SUMIFS([1]!Consolidado[[#All],[MONTO BFH]],[1]!Consolidado[[#All],[FECHA 2]],VYO478,[1]!Consolidado[[#All],[MOD_F]],"MV",[1]!Consolidado[[#All],[MONEDA]],"Dólares")/1000</f>
        <v>#REF!</v>
      </c>
      <c r="VYQ478" s="20" t="e">
        <f>SUMIFS([1]!Consolidado[[#All],[MONTO BFH]],[1]!Consolidado[[#All],[FECHA 2]],VYO478,[1]!Consolidado[[#All],[MOD_F]],"MV",[1]!Consolidado[[#All],[MONEDA]],"Soles")/1000</f>
        <v>#REF!</v>
      </c>
      <c r="VYR478" s="30" t="e">
        <f t="shared" ref="VYR478" si="8512">+SUM(VYP478:VYQ478)</f>
        <v>#REF!</v>
      </c>
      <c r="VYS478" s="57" t="s">
        <v>284</v>
      </c>
      <c r="VYT478" s="20" t="e">
        <f>SUMIFS([1]!Consolidado[[#All],[MONTO BFH]],[1]!Consolidado[[#All],[FECHA 2]],VYS478,[1]!Consolidado[[#All],[MOD_F]],"MV",[1]!Consolidado[[#All],[MONEDA]],"Dólares")/1000</f>
        <v>#REF!</v>
      </c>
      <c r="VYU478" s="20" t="e">
        <f>SUMIFS([1]!Consolidado[[#All],[MONTO BFH]],[1]!Consolidado[[#All],[FECHA 2]],VYS478,[1]!Consolidado[[#All],[MOD_F]],"MV",[1]!Consolidado[[#All],[MONEDA]],"Soles")/1000</f>
        <v>#REF!</v>
      </c>
      <c r="VYV478" s="30" t="e">
        <f t="shared" ref="VYV478" si="8513">+SUM(VYT478:VYU478)</f>
        <v>#REF!</v>
      </c>
      <c r="VYW478" s="57" t="s">
        <v>284</v>
      </c>
      <c r="VYX478" s="20" t="e">
        <f>SUMIFS([1]!Consolidado[[#All],[MONTO BFH]],[1]!Consolidado[[#All],[FECHA 2]],VYW478,[1]!Consolidado[[#All],[MOD_F]],"MV",[1]!Consolidado[[#All],[MONEDA]],"Dólares")/1000</f>
        <v>#REF!</v>
      </c>
      <c r="VYY478" s="20" t="e">
        <f>SUMIFS([1]!Consolidado[[#All],[MONTO BFH]],[1]!Consolidado[[#All],[FECHA 2]],VYW478,[1]!Consolidado[[#All],[MOD_F]],"MV",[1]!Consolidado[[#All],[MONEDA]],"Soles")/1000</f>
        <v>#REF!</v>
      </c>
      <c r="VYZ478" s="30" t="e">
        <f t="shared" ref="VYZ478" si="8514">+SUM(VYX478:VYY478)</f>
        <v>#REF!</v>
      </c>
      <c r="VZA478" s="57" t="s">
        <v>284</v>
      </c>
      <c r="VZB478" s="20" t="e">
        <f>SUMIFS([1]!Consolidado[[#All],[MONTO BFH]],[1]!Consolidado[[#All],[FECHA 2]],VZA478,[1]!Consolidado[[#All],[MOD_F]],"MV",[1]!Consolidado[[#All],[MONEDA]],"Dólares")/1000</f>
        <v>#REF!</v>
      </c>
      <c r="VZC478" s="20" t="e">
        <f>SUMIFS([1]!Consolidado[[#All],[MONTO BFH]],[1]!Consolidado[[#All],[FECHA 2]],VZA478,[1]!Consolidado[[#All],[MOD_F]],"MV",[1]!Consolidado[[#All],[MONEDA]],"Soles")/1000</f>
        <v>#REF!</v>
      </c>
      <c r="VZD478" s="30" t="e">
        <f t="shared" ref="VZD478" si="8515">+SUM(VZB478:VZC478)</f>
        <v>#REF!</v>
      </c>
      <c r="VZE478" s="57" t="s">
        <v>284</v>
      </c>
      <c r="VZF478" s="20" t="e">
        <f>SUMIFS([1]!Consolidado[[#All],[MONTO BFH]],[1]!Consolidado[[#All],[FECHA 2]],VZE478,[1]!Consolidado[[#All],[MOD_F]],"MV",[1]!Consolidado[[#All],[MONEDA]],"Dólares")/1000</f>
        <v>#REF!</v>
      </c>
      <c r="VZG478" s="20" t="e">
        <f>SUMIFS([1]!Consolidado[[#All],[MONTO BFH]],[1]!Consolidado[[#All],[FECHA 2]],VZE478,[1]!Consolidado[[#All],[MOD_F]],"MV",[1]!Consolidado[[#All],[MONEDA]],"Soles")/1000</f>
        <v>#REF!</v>
      </c>
      <c r="VZH478" s="30" t="e">
        <f t="shared" ref="VZH478" si="8516">+SUM(VZF478:VZG478)</f>
        <v>#REF!</v>
      </c>
      <c r="VZI478" s="57" t="s">
        <v>284</v>
      </c>
      <c r="VZJ478" s="20" t="e">
        <f>SUMIFS([1]!Consolidado[[#All],[MONTO BFH]],[1]!Consolidado[[#All],[FECHA 2]],VZI478,[1]!Consolidado[[#All],[MOD_F]],"MV",[1]!Consolidado[[#All],[MONEDA]],"Dólares")/1000</f>
        <v>#REF!</v>
      </c>
      <c r="VZK478" s="20" t="e">
        <f>SUMIFS([1]!Consolidado[[#All],[MONTO BFH]],[1]!Consolidado[[#All],[FECHA 2]],VZI478,[1]!Consolidado[[#All],[MOD_F]],"MV",[1]!Consolidado[[#All],[MONEDA]],"Soles")/1000</f>
        <v>#REF!</v>
      </c>
      <c r="VZL478" s="30" t="e">
        <f t="shared" ref="VZL478" si="8517">+SUM(VZJ478:VZK478)</f>
        <v>#REF!</v>
      </c>
      <c r="VZM478" s="57" t="s">
        <v>284</v>
      </c>
      <c r="VZN478" s="20" t="e">
        <f>SUMIFS([1]!Consolidado[[#All],[MONTO BFH]],[1]!Consolidado[[#All],[FECHA 2]],VZM478,[1]!Consolidado[[#All],[MOD_F]],"MV",[1]!Consolidado[[#All],[MONEDA]],"Dólares")/1000</f>
        <v>#REF!</v>
      </c>
      <c r="VZO478" s="20" t="e">
        <f>SUMIFS([1]!Consolidado[[#All],[MONTO BFH]],[1]!Consolidado[[#All],[FECHA 2]],VZM478,[1]!Consolidado[[#All],[MOD_F]],"MV",[1]!Consolidado[[#All],[MONEDA]],"Soles")/1000</f>
        <v>#REF!</v>
      </c>
      <c r="VZP478" s="30" t="e">
        <f t="shared" ref="VZP478" si="8518">+SUM(VZN478:VZO478)</f>
        <v>#REF!</v>
      </c>
      <c r="VZQ478" s="57" t="s">
        <v>284</v>
      </c>
      <c r="VZR478" s="20" t="e">
        <f>SUMIFS([1]!Consolidado[[#All],[MONTO BFH]],[1]!Consolidado[[#All],[FECHA 2]],VZQ478,[1]!Consolidado[[#All],[MOD_F]],"MV",[1]!Consolidado[[#All],[MONEDA]],"Dólares")/1000</f>
        <v>#REF!</v>
      </c>
      <c r="VZS478" s="20" t="e">
        <f>SUMIFS([1]!Consolidado[[#All],[MONTO BFH]],[1]!Consolidado[[#All],[FECHA 2]],VZQ478,[1]!Consolidado[[#All],[MOD_F]],"MV",[1]!Consolidado[[#All],[MONEDA]],"Soles")/1000</f>
        <v>#REF!</v>
      </c>
      <c r="VZT478" s="30" t="e">
        <f t="shared" ref="VZT478" si="8519">+SUM(VZR478:VZS478)</f>
        <v>#REF!</v>
      </c>
      <c r="VZU478" s="57" t="s">
        <v>284</v>
      </c>
      <c r="VZV478" s="20" t="e">
        <f>SUMIFS([1]!Consolidado[[#All],[MONTO BFH]],[1]!Consolidado[[#All],[FECHA 2]],VZU478,[1]!Consolidado[[#All],[MOD_F]],"MV",[1]!Consolidado[[#All],[MONEDA]],"Dólares")/1000</f>
        <v>#REF!</v>
      </c>
      <c r="VZW478" s="20" t="e">
        <f>SUMIFS([1]!Consolidado[[#All],[MONTO BFH]],[1]!Consolidado[[#All],[FECHA 2]],VZU478,[1]!Consolidado[[#All],[MOD_F]],"MV",[1]!Consolidado[[#All],[MONEDA]],"Soles")/1000</f>
        <v>#REF!</v>
      </c>
      <c r="VZX478" s="30" t="e">
        <f t="shared" ref="VZX478" si="8520">+SUM(VZV478:VZW478)</f>
        <v>#REF!</v>
      </c>
      <c r="VZY478" s="57" t="s">
        <v>284</v>
      </c>
      <c r="VZZ478" s="20" t="e">
        <f>SUMIFS([1]!Consolidado[[#All],[MONTO BFH]],[1]!Consolidado[[#All],[FECHA 2]],VZY478,[1]!Consolidado[[#All],[MOD_F]],"MV",[1]!Consolidado[[#All],[MONEDA]],"Dólares")/1000</f>
        <v>#REF!</v>
      </c>
      <c r="WAA478" s="20" t="e">
        <f>SUMIFS([1]!Consolidado[[#All],[MONTO BFH]],[1]!Consolidado[[#All],[FECHA 2]],VZY478,[1]!Consolidado[[#All],[MOD_F]],"MV",[1]!Consolidado[[#All],[MONEDA]],"Soles")/1000</f>
        <v>#REF!</v>
      </c>
      <c r="WAB478" s="30" t="e">
        <f t="shared" ref="WAB478" si="8521">+SUM(VZZ478:WAA478)</f>
        <v>#REF!</v>
      </c>
      <c r="WAC478" s="57" t="s">
        <v>284</v>
      </c>
      <c r="WAD478" s="20" t="e">
        <f>SUMIFS([1]!Consolidado[[#All],[MONTO BFH]],[1]!Consolidado[[#All],[FECHA 2]],WAC478,[1]!Consolidado[[#All],[MOD_F]],"MV",[1]!Consolidado[[#All],[MONEDA]],"Dólares")/1000</f>
        <v>#REF!</v>
      </c>
      <c r="WAE478" s="20" t="e">
        <f>SUMIFS([1]!Consolidado[[#All],[MONTO BFH]],[1]!Consolidado[[#All],[FECHA 2]],WAC478,[1]!Consolidado[[#All],[MOD_F]],"MV",[1]!Consolidado[[#All],[MONEDA]],"Soles")/1000</f>
        <v>#REF!</v>
      </c>
      <c r="WAF478" s="30" t="e">
        <f t="shared" ref="WAF478" si="8522">+SUM(WAD478:WAE478)</f>
        <v>#REF!</v>
      </c>
      <c r="WAG478" s="57" t="s">
        <v>284</v>
      </c>
      <c r="WAH478" s="20" t="e">
        <f>SUMIFS([1]!Consolidado[[#All],[MONTO BFH]],[1]!Consolidado[[#All],[FECHA 2]],WAG478,[1]!Consolidado[[#All],[MOD_F]],"MV",[1]!Consolidado[[#All],[MONEDA]],"Dólares")/1000</f>
        <v>#REF!</v>
      </c>
      <c r="WAI478" s="20" t="e">
        <f>SUMIFS([1]!Consolidado[[#All],[MONTO BFH]],[1]!Consolidado[[#All],[FECHA 2]],WAG478,[1]!Consolidado[[#All],[MOD_F]],"MV",[1]!Consolidado[[#All],[MONEDA]],"Soles")/1000</f>
        <v>#REF!</v>
      </c>
      <c r="WAJ478" s="30" t="e">
        <f t="shared" ref="WAJ478" si="8523">+SUM(WAH478:WAI478)</f>
        <v>#REF!</v>
      </c>
      <c r="WAK478" s="57" t="s">
        <v>284</v>
      </c>
      <c r="WAL478" s="20" t="e">
        <f>SUMIFS([1]!Consolidado[[#All],[MONTO BFH]],[1]!Consolidado[[#All],[FECHA 2]],WAK478,[1]!Consolidado[[#All],[MOD_F]],"MV",[1]!Consolidado[[#All],[MONEDA]],"Dólares")/1000</f>
        <v>#REF!</v>
      </c>
      <c r="WAM478" s="20" t="e">
        <f>SUMIFS([1]!Consolidado[[#All],[MONTO BFH]],[1]!Consolidado[[#All],[FECHA 2]],WAK478,[1]!Consolidado[[#All],[MOD_F]],"MV",[1]!Consolidado[[#All],[MONEDA]],"Soles")/1000</f>
        <v>#REF!</v>
      </c>
      <c r="WAN478" s="30" t="e">
        <f t="shared" ref="WAN478" si="8524">+SUM(WAL478:WAM478)</f>
        <v>#REF!</v>
      </c>
      <c r="WAO478" s="57" t="s">
        <v>284</v>
      </c>
      <c r="WAP478" s="20" t="e">
        <f>SUMIFS([1]!Consolidado[[#All],[MONTO BFH]],[1]!Consolidado[[#All],[FECHA 2]],WAO478,[1]!Consolidado[[#All],[MOD_F]],"MV",[1]!Consolidado[[#All],[MONEDA]],"Dólares")/1000</f>
        <v>#REF!</v>
      </c>
      <c r="WAQ478" s="20" t="e">
        <f>SUMIFS([1]!Consolidado[[#All],[MONTO BFH]],[1]!Consolidado[[#All],[FECHA 2]],WAO478,[1]!Consolidado[[#All],[MOD_F]],"MV",[1]!Consolidado[[#All],[MONEDA]],"Soles")/1000</f>
        <v>#REF!</v>
      </c>
      <c r="WAR478" s="30" t="e">
        <f t="shared" ref="WAR478" si="8525">+SUM(WAP478:WAQ478)</f>
        <v>#REF!</v>
      </c>
      <c r="WAS478" s="57" t="s">
        <v>284</v>
      </c>
      <c r="WAT478" s="20" t="e">
        <f>SUMIFS([1]!Consolidado[[#All],[MONTO BFH]],[1]!Consolidado[[#All],[FECHA 2]],WAS478,[1]!Consolidado[[#All],[MOD_F]],"MV",[1]!Consolidado[[#All],[MONEDA]],"Dólares")/1000</f>
        <v>#REF!</v>
      </c>
      <c r="WAU478" s="20" t="e">
        <f>SUMIFS([1]!Consolidado[[#All],[MONTO BFH]],[1]!Consolidado[[#All],[FECHA 2]],WAS478,[1]!Consolidado[[#All],[MOD_F]],"MV",[1]!Consolidado[[#All],[MONEDA]],"Soles")/1000</f>
        <v>#REF!</v>
      </c>
      <c r="WAV478" s="30" t="e">
        <f t="shared" ref="WAV478" si="8526">+SUM(WAT478:WAU478)</f>
        <v>#REF!</v>
      </c>
      <c r="WAW478" s="57" t="s">
        <v>284</v>
      </c>
      <c r="WAX478" s="20" t="e">
        <f>SUMIFS([1]!Consolidado[[#All],[MONTO BFH]],[1]!Consolidado[[#All],[FECHA 2]],WAW478,[1]!Consolidado[[#All],[MOD_F]],"MV",[1]!Consolidado[[#All],[MONEDA]],"Dólares")/1000</f>
        <v>#REF!</v>
      </c>
      <c r="WAY478" s="20" t="e">
        <f>SUMIFS([1]!Consolidado[[#All],[MONTO BFH]],[1]!Consolidado[[#All],[FECHA 2]],WAW478,[1]!Consolidado[[#All],[MOD_F]],"MV",[1]!Consolidado[[#All],[MONEDA]],"Soles")/1000</f>
        <v>#REF!</v>
      </c>
      <c r="WAZ478" s="30" t="e">
        <f t="shared" ref="WAZ478" si="8527">+SUM(WAX478:WAY478)</f>
        <v>#REF!</v>
      </c>
      <c r="WBA478" s="57" t="s">
        <v>284</v>
      </c>
      <c r="WBB478" s="20" t="e">
        <f>SUMIFS([1]!Consolidado[[#All],[MONTO BFH]],[1]!Consolidado[[#All],[FECHA 2]],WBA478,[1]!Consolidado[[#All],[MOD_F]],"MV",[1]!Consolidado[[#All],[MONEDA]],"Dólares")/1000</f>
        <v>#REF!</v>
      </c>
      <c r="WBC478" s="20" t="e">
        <f>SUMIFS([1]!Consolidado[[#All],[MONTO BFH]],[1]!Consolidado[[#All],[FECHA 2]],WBA478,[1]!Consolidado[[#All],[MOD_F]],"MV",[1]!Consolidado[[#All],[MONEDA]],"Soles")/1000</f>
        <v>#REF!</v>
      </c>
      <c r="WBD478" s="30" t="e">
        <f t="shared" ref="WBD478" si="8528">+SUM(WBB478:WBC478)</f>
        <v>#REF!</v>
      </c>
      <c r="WBE478" s="57" t="s">
        <v>284</v>
      </c>
      <c r="WBF478" s="20" t="e">
        <f>SUMIFS([1]!Consolidado[[#All],[MONTO BFH]],[1]!Consolidado[[#All],[FECHA 2]],WBE478,[1]!Consolidado[[#All],[MOD_F]],"MV",[1]!Consolidado[[#All],[MONEDA]],"Dólares")/1000</f>
        <v>#REF!</v>
      </c>
      <c r="WBG478" s="20" t="e">
        <f>SUMIFS([1]!Consolidado[[#All],[MONTO BFH]],[1]!Consolidado[[#All],[FECHA 2]],WBE478,[1]!Consolidado[[#All],[MOD_F]],"MV",[1]!Consolidado[[#All],[MONEDA]],"Soles")/1000</f>
        <v>#REF!</v>
      </c>
      <c r="WBH478" s="30" t="e">
        <f t="shared" ref="WBH478" si="8529">+SUM(WBF478:WBG478)</f>
        <v>#REF!</v>
      </c>
      <c r="WBI478" s="57" t="s">
        <v>284</v>
      </c>
      <c r="WBJ478" s="20" t="e">
        <f>SUMIFS([1]!Consolidado[[#All],[MONTO BFH]],[1]!Consolidado[[#All],[FECHA 2]],WBI478,[1]!Consolidado[[#All],[MOD_F]],"MV",[1]!Consolidado[[#All],[MONEDA]],"Dólares")/1000</f>
        <v>#REF!</v>
      </c>
      <c r="WBK478" s="20" t="e">
        <f>SUMIFS([1]!Consolidado[[#All],[MONTO BFH]],[1]!Consolidado[[#All],[FECHA 2]],WBI478,[1]!Consolidado[[#All],[MOD_F]],"MV",[1]!Consolidado[[#All],[MONEDA]],"Soles")/1000</f>
        <v>#REF!</v>
      </c>
      <c r="WBL478" s="30" t="e">
        <f t="shared" ref="WBL478" si="8530">+SUM(WBJ478:WBK478)</f>
        <v>#REF!</v>
      </c>
      <c r="WBM478" s="57" t="s">
        <v>284</v>
      </c>
      <c r="WBN478" s="20" t="e">
        <f>SUMIFS([1]!Consolidado[[#All],[MONTO BFH]],[1]!Consolidado[[#All],[FECHA 2]],WBM478,[1]!Consolidado[[#All],[MOD_F]],"MV",[1]!Consolidado[[#All],[MONEDA]],"Dólares")/1000</f>
        <v>#REF!</v>
      </c>
      <c r="WBO478" s="20" t="e">
        <f>SUMIFS([1]!Consolidado[[#All],[MONTO BFH]],[1]!Consolidado[[#All],[FECHA 2]],WBM478,[1]!Consolidado[[#All],[MOD_F]],"MV",[1]!Consolidado[[#All],[MONEDA]],"Soles")/1000</f>
        <v>#REF!</v>
      </c>
      <c r="WBP478" s="30" t="e">
        <f t="shared" ref="WBP478" si="8531">+SUM(WBN478:WBO478)</f>
        <v>#REF!</v>
      </c>
      <c r="WBQ478" s="57" t="s">
        <v>284</v>
      </c>
      <c r="WBR478" s="20" t="e">
        <f>SUMIFS([1]!Consolidado[[#All],[MONTO BFH]],[1]!Consolidado[[#All],[FECHA 2]],WBQ478,[1]!Consolidado[[#All],[MOD_F]],"MV",[1]!Consolidado[[#All],[MONEDA]],"Dólares")/1000</f>
        <v>#REF!</v>
      </c>
      <c r="WBS478" s="20" t="e">
        <f>SUMIFS([1]!Consolidado[[#All],[MONTO BFH]],[1]!Consolidado[[#All],[FECHA 2]],WBQ478,[1]!Consolidado[[#All],[MOD_F]],"MV",[1]!Consolidado[[#All],[MONEDA]],"Soles")/1000</f>
        <v>#REF!</v>
      </c>
      <c r="WBT478" s="30" t="e">
        <f t="shared" ref="WBT478" si="8532">+SUM(WBR478:WBS478)</f>
        <v>#REF!</v>
      </c>
      <c r="WBU478" s="57" t="s">
        <v>284</v>
      </c>
      <c r="WBV478" s="20" t="e">
        <f>SUMIFS([1]!Consolidado[[#All],[MONTO BFH]],[1]!Consolidado[[#All],[FECHA 2]],WBU478,[1]!Consolidado[[#All],[MOD_F]],"MV",[1]!Consolidado[[#All],[MONEDA]],"Dólares")/1000</f>
        <v>#REF!</v>
      </c>
      <c r="WBW478" s="20" t="e">
        <f>SUMIFS([1]!Consolidado[[#All],[MONTO BFH]],[1]!Consolidado[[#All],[FECHA 2]],WBU478,[1]!Consolidado[[#All],[MOD_F]],"MV",[1]!Consolidado[[#All],[MONEDA]],"Soles")/1000</f>
        <v>#REF!</v>
      </c>
      <c r="WBX478" s="30" t="e">
        <f t="shared" ref="WBX478" si="8533">+SUM(WBV478:WBW478)</f>
        <v>#REF!</v>
      </c>
      <c r="WBY478" s="57" t="s">
        <v>284</v>
      </c>
      <c r="WBZ478" s="20" t="e">
        <f>SUMIFS([1]!Consolidado[[#All],[MONTO BFH]],[1]!Consolidado[[#All],[FECHA 2]],WBY478,[1]!Consolidado[[#All],[MOD_F]],"MV",[1]!Consolidado[[#All],[MONEDA]],"Dólares")/1000</f>
        <v>#REF!</v>
      </c>
      <c r="WCA478" s="20" t="e">
        <f>SUMIFS([1]!Consolidado[[#All],[MONTO BFH]],[1]!Consolidado[[#All],[FECHA 2]],WBY478,[1]!Consolidado[[#All],[MOD_F]],"MV",[1]!Consolidado[[#All],[MONEDA]],"Soles")/1000</f>
        <v>#REF!</v>
      </c>
      <c r="WCB478" s="30" t="e">
        <f t="shared" ref="WCB478" si="8534">+SUM(WBZ478:WCA478)</f>
        <v>#REF!</v>
      </c>
      <c r="WCC478" s="57" t="s">
        <v>284</v>
      </c>
      <c r="WCD478" s="20" t="e">
        <f>SUMIFS([1]!Consolidado[[#All],[MONTO BFH]],[1]!Consolidado[[#All],[FECHA 2]],WCC478,[1]!Consolidado[[#All],[MOD_F]],"MV",[1]!Consolidado[[#All],[MONEDA]],"Dólares")/1000</f>
        <v>#REF!</v>
      </c>
      <c r="WCE478" s="20" t="e">
        <f>SUMIFS([1]!Consolidado[[#All],[MONTO BFH]],[1]!Consolidado[[#All],[FECHA 2]],WCC478,[1]!Consolidado[[#All],[MOD_F]],"MV",[1]!Consolidado[[#All],[MONEDA]],"Soles")/1000</f>
        <v>#REF!</v>
      </c>
      <c r="WCF478" s="30" t="e">
        <f t="shared" ref="WCF478" si="8535">+SUM(WCD478:WCE478)</f>
        <v>#REF!</v>
      </c>
      <c r="WCG478" s="57" t="s">
        <v>284</v>
      </c>
      <c r="WCH478" s="20" t="e">
        <f>SUMIFS([1]!Consolidado[[#All],[MONTO BFH]],[1]!Consolidado[[#All],[FECHA 2]],WCG478,[1]!Consolidado[[#All],[MOD_F]],"MV",[1]!Consolidado[[#All],[MONEDA]],"Dólares")/1000</f>
        <v>#REF!</v>
      </c>
      <c r="WCI478" s="20" t="e">
        <f>SUMIFS([1]!Consolidado[[#All],[MONTO BFH]],[1]!Consolidado[[#All],[FECHA 2]],WCG478,[1]!Consolidado[[#All],[MOD_F]],"MV",[1]!Consolidado[[#All],[MONEDA]],"Soles")/1000</f>
        <v>#REF!</v>
      </c>
      <c r="WCJ478" s="30" t="e">
        <f t="shared" ref="WCJ478" si="8536">+SUM(WCH478:WCI478)</f>
        <v>#REF!</v>
      </c>
      <c r="WCK478" s="57" t="s">
        <v>284</v>
      </c>
      <c r="WCL478" s="20" t="e">
        <f>SUMIFS([1]!Consolidado[[#All],[MONTO BFH]],[1]!Consolidado[[#All],[FECHA 2]],WCK478,[1]!Consolidado[[#All],[MOD_F]],"MV",[1]!Consolidado[[#All],[MONEDA]],"Dólares")/1000</f>
        <v>#REF!</v>
      </c>
      <c r="WCM478" s="20" t="e">
        <f>SUMIFS([1]!Consolidado[[#All],[MONTO BFH]],[1]!Consolidado[[#All],[FECHA 2]],WCK478,[1]!Consolidado[[#All],[MOD_F]],"MV",[1]!Consolidado[[#All],[MONEDA]],"Soles")/1000</f>
        <v>#REF!</v>
      </c>
      <c r="WCN478" s="30" t="e">
        <f t="shared" ref="WCN478" si="8537">+SUM(WCL478:WCM478)</f>
        <v>#REF!</v>
      </c>
      <c r="WCO478" s="57" t="s">
        <v>284</v>
      </c>
      <c r="WCP478" s="20" t="e">
        <f>SUMIFS([1]!Consolidado[[#All],[MONTO BFH]],[1]!Consolidado[[#All],[FECHA 2]],WCO478,[1]!Consolidado[[#All],[MOD_F]],"MV",[1]!Consolidado[[#All],[MONEDA]],"Dólares")/1000</f>
        <v>#REF!</v>
      </c>
      <c r="WCQ478" s="20" t="e">
        <f>SUMIFS([1]!Consolidado[[#All],[MONTO BFH]],[1]!Consolidado[[#All],[FECHA 2]],WCO478,[1]!Consolidado[[#All],[MOD_F]],"MV",[1]!Consolidado[[#All],[MONEDA]],"Soles")/1000</f>
        <v>#REF!</v>
      </c>
      <c r="WCR478" s="30" t="e">
        <f t="shared" ref="WCR478" si="8538">+SUM(WCP478:WCQ478)</f>
        <v>#REF!</v>
      </c>
      <c r="WCS478" s="57" t="s">
        <v>284</v>
      </c>
      <c r="WCT478" s="20" t="e">
        <f>SUMIFS([1]!Consolidado[[#All],[MONTO BFH]],[1]!Consolidado[[#All],[FECHA 2]],WCS478,[1]!Consolidado[[#All],[MOD_F]],"MV",[1]!Consolidado[[#All],[MONEDA]],"Dólares")/1000</f>
        <v>#REF!</v>
      </c>
      <c r="WCU478" s="20" t="e">
        <f>SUMIFS([1]!Consolidado[[#All],[MONTO BFH]],[1]!Consolidado[[#All],[FECHA 2]],WCS478,[1]!Consolidado[[#All],[MOD_F]],"MV",[1]!Consolidado[[#All],[MONEDA]],"Soles")/1000</f>
        <v>#REF!</v>
      </c>
      <c r="WCV478" s="30" t="e">
        <f t="shared" ref="WCV478" si="8539">+SUM(WCT478:WCU478)</f>
        <v>#REF!</v>
      </c>
      <c r="WCW478" s="57" t="s">
        <v>284</v>
      </c>
      <c r="WCX478" s="20" t="e">
        <f>SUMIFS([1]!Consolidado[[#All],[MONTO BFH]],[1]!Consolidado[[#All],[FECHA 2]],WCW478,[1]!Consolidado[[#All],[MOD_F]],"MV",[1]!Consolidado[[#All],[MONEDA]],"Dólares")/1000</f>
        <v>#REF!</v>
      </c>
      <c r="WCY478" s="20" t="e">
        <f>SUMIFS([1]!Consolidado[[#All],[MONTO BFH]],[1]!Consolidado[[#All],[FECHA 2]],WCW478,[1]!Consolidado[[#All],[MOD_F]],"MV",[1]!Consolidado[[#All],[MONEDA]],"Soles")/1000</f>
        <v>#REF!</v>
      </c>
      <c r="WCZ478" s="30" t="e">
        <f t="shared" ref="WCZ478" si="8540">+SUM(WCX478:WCY478)</f>
        <v>#REF!</v>
      </c>
      <c r="WDA478" s="57" t="s">
        <v>284</v>
      </c>
      <c r="WDB478" s="20" t="e">
        <f>SUMIFS([1]!Consolidado[[#All],[MONTO BFH]],[1]!Consolidado[[#All],[FECHA 2]],WDA478,[1]!Consolidado[[#All],[MOD_F]],"MV",[1]!Consolidado[[#All],[MONEDA]],"Dólares")/1000</f>
        <v>#REF!</v>
      </c>
      <c r="WDC478" s="20" t="e">
        <f>SUMIFS([1]!Consolidado[[#All],[MONTO BFH]],[1]!Consolidado[[#All],[FECHA 2]],WDA478,[1]!Consolidado[[#All],[MOD_F]],"MV",[1]!Consolidado[[#All],[MONEDA]],"Soles")/1000</f>
        <v>#REF!</v>
      </c>
      <c r="WDD478" s="30" t="e">
        <f t="shared" ref="WDD478" si="8541">+SUM(WDB478:WDC478)</f>
        <v>#REF!</v>
      </c>
      <c r="WDE478" s="57" t="s">
        <v>284</v>
      </c>
      <c r="WDF478" s="20" t="e">
        <f>SUMIFS([1]!Consolidado[[#All],[MONTO BFH]],[1]!Consolidado[[#All],[FECHA 2]],WDE478,[1]!Consolidado[[#All],[MOD_F]],"MV",[1]!Consolidado[[#All],[MONEDA]],"Dólares")/1000</f>
        <v>#REF!</v>
      </c>
      <c r="WDG478" s="20" t="e">
        <f>SUMIFS([1]!Consolidado[[#All],[MONTO BFH]],[1]!Consolidado[[#All],[FECHA 2]],WDE478,[1]!Consolidado[[#All],[MOD_F]],"MV",[1]!Consolidado[[#All],[MONEDA]],"Soles")/1000</f>
        <v>#REF!</v>
      </c>
      <c r="WDH478" s="30" t="e">
        <f t="shared" ref="WDH478" si="8542">+SUM(WDF478:WDG478)</f>
        <v>#REF!</v>
      </c>
      <c r="WDI478" s="57" t="s">
        <v>284</v>
      </c>
      <c r="WDJ478" s="20" t="e">
        <f>SUMIFS([1]!Consolidado[[#All],[MONTO BFH]],[1]!Consolidado[[#All],[FECHA 2]],WDI478,[1]!Consolidado[[#All],[MOD_F]],"MV",[1]!Consolidado[[#All],[MONEDA]],"Dólares")/1000</f>
        <v>#REF!</v>
      </c>
      <c r="WDK478" s="20" t="e">
        <f>SUMIFS([1]!Consolidado[[#All],[MONTO BFH]],[1]!Consolidado[[#All],[FECHA 2]],WDI478,[1]!Consolidado[[#All],[MOD_F]],"MV",[1]!Consolidado[[#All],[MONEDA]],"Soles")/1000</f>
        <v>#REF!</v>
      </c>
      <c r="WDL478" s="30" t="e">
        <f t="shared" ref="WDL478" si="8543">+SUM(WDJ478:WDK478)</f>
        <v>#REF!</v>
      </c>
      <c r="WDM478" s="57" t="s">
        <v>284</v>
      </c>
      <c r="WDN478" s="20" t="e">
        <f>SUMIFS([1]!Consolidado[[#All],[MONTO BFH]],[1]!Consolidado[[#All],[FECHA 2]],WDM478,[1]!Consolidado[[#All],[MOD_F]],"MV",[1]!Consolidado[[#All],[MONEDA]],"Dólares")/1000</f>
        <v>#REF!</v>
      </c>
      <c r="WDO478" s="20" t="e">
        <f>SUMIFS([1]!Consolidado[[#All],[MONTO BFH]],[1]!Consolidado[[#All],[FECHA 2]],WDM478,[1]!Consolidado[[#All],[MOD_F]],"MV",[1]!Consolidado[[#All],[MONEDA]],"Soles")/1000</f>
        <v>#REF!</v>
      </c>
      <c r="WDP478" s="30" t="e">
        <f t="shared" ref="WDP478" si="8544">+SUM(WDN478:WDO478)</f>
        <v>#REF!</v>
      </c>
      <c r="WDQ478" s="57" t="s">
        <v>284</v>
      </c>
      <c r="WDR478" s="20" t="e">
        <f>SUMIFS([1]!Consolidado[[#All],[MONTO BFH]],[1]!Consolidado[[#All],[FECHA 2]],WDQ478,[1]!Consolidado[[#All],[MOD_F]],"MV",[1]!Consolidado[[#All],[MONEDA]],"Dólares")/1000</f>
        <v>#REF!</v>
      </c>
      <c r="WDS478" s="20" t="e">
        <f>SUMIFS([1]!Consolidado[[#All],[MONTO BFH]],[1]!Consolidado[[#All],[FECHA 2]],WDQ478,[1]!Consolidado[[#All],[MOD_F]],"MV",[1]!Consolidado[[#All],[MONEDA]],"Soles")/1000</f>
        <v>#REF!</v>
      </c>
      <c r="WDT478" s="30" t="e">
        <f t="shared" ref="WDT478" si="8545">+SUM(WDR478:WDS478)</f>
        <v>#REF!</v>
      </c>
      <c r="WDU478" s="57" t="s">
        <v>284</v>
      </c>
      <c r="WDV478" s="20" t="e">
        <f>SUMIFS([1]!Consolidado[[#All],[MONTO BFH]],[1]!Consolidado[[#All],[FECHA 2]],WDU478,[1]!Consolidado[[#All],[MOD_F]],"MV",[1]!Consolidado[[#All],[MONEDA]],"Dólares")/1000</f>
        <v>#REF!</v>
      </c>
      <c r="WDW478" s="20" t="e">
        <f>SUMIFS([1]!Consolidado[[#All],[MONTO BFH]],[1]!Consolidado[[#All],[FECHA 2]],WDU478,[1]!Consolidado[[#All],[MOD_F]],"MV",[1]!Consolidado[[#All],[MONEDA]],"Soles")/1000</f>
        <v>#REF!</v>
      </c>
      <c r="WDX478" s="30" t="e">
        <f t="shared" ref="WDX478" si="8546">+SUM(WDV478:WDW478)</f>
        <v>#REF!</v>
      </c>
      <c r="WDY478" s="57" t="s">
        <v>284</v>
      </c>
      <c r="WDZ478" s="20" t="e">
        <f>SUMIFS([1]!Consolidado[[#All],[MONTO BFH]],[1]!Consolidado[[#All],[FECHA 2]],WDY478,[1]!Consolidado[[#All],[MOD_F]],"MV",[1]!Consolidado[[#All],[MONEDA]],"Dólares")/1000</f>
        <v>#REF!</v>
      </c>
      <c r="WEA478" s="20" t="e">
        <f>SUMIFS([1]!Consolidado[[#All],[MONTO BFH]],[1]!Consolidado[[#All],[FECHA 2]],WDY478,[1]!Consolidado[[#All],[MOD_F]],"MV",[1]!Consolidado[[#All],[MONEDA]],"Soles")/1000</f>
        <v>#REF!</v>
      </c>
      <c r="WEB478" s="30" t="e">
        <f t="shared" ref="WEB478" si="8547">+SUM(WDZ478:WEA478)</f>
        <v>#REF!</v>
      </c>
      <c r="WEC478" s="57" t="s">
        <v>284</v>
      </c>
      <c r="WED478" s="20" t="e">
        <f>SUMIFS([1]!Consolidado[[#All],[MONTO BFH]],[1]!Consolidado[[#All],[FECHA 2]],WEC478,[1]!Consolidado[[#All],[MOD_F]],"MV",[1]!Consolidado[[#All],[MONEDA]],"Dólares")/1000</f>
        <v>#REF!</v>
      </c>
      <c r="WEE478" s="20" t="e">
        <f>SUMIFS([1]!Consolidado[[#All],[MONTO BFH]],[1]!Consolidado[[#All],[FECHA 2]],WEC478,[1]!Consolidado[[#All],[MOD_F]],"MV",[1]!Consolidado[[#All],[MONEDA]],"Soles")/1000</f>
        <v>#REF!</v>
      </c>
      <c r="WEF478" s="30" t="e">
        <f t="shared" ref="WEF478" si="8548">+SUM(WED478:WEE478)</f>
        <v>#REF!</v>
      </c>
      <c r="WEG478" s="57" t="s">
        <v>284</v>
      </c>
      <c r="WEH478" s="20" t="e">
        <f>SUMIFS([1]!Consolidado[[#All],[MONTO BFH]],[1]!Consolidado[[#All],[FECHA 2]],WEG478,[1]!Consolidado[[#All],[MOD_F]],"MV",[1]!Consolidado[[#All],[MONEDA]],"Dólares")/1000</f>
        <v>#REF!</v>
      </c>
      <c r="WEI478" s="20" t="e">
        <f>SUMIFS([1]!Consolidado[[#All],[MONTO BFH]],[1]!Consolidado[[#All],[FECHA 2]],WEG478,[1]!Consolidado[[#All],[MOD_F]],"MV",[1]!Consolidado[[#All],[MONEDA]],"Soles")/1000</f>
        <v>#REF!</v>
      </c>
      <c r="WEJ478" s="30" t="e">
        <f t="shared" ref="WEJ478" si="8549">+SUM(WEH478:WEI478)</f>
        <v>#REF!</v>
      </c>
      <c r="WEK478" s="57" t="s">
        <v>284</v>
      </c>
      <c r="WEL478" s="20" t="e">
        <f>SUMIFS([1]!Consolidado[[#All],[MONTO BFH]],[1]!Consolidado[[#All],[FECHA 2]],WEK478,[1]!Consolidado[[#All],[MOD_F]],"MV",[1]!Consolidado[[#All],[MONEDA]],"Dólares")/1000</f>
        <v>#REF!</v>
      </c>
      <c r="WEM478" s="20" t="e">
        <f>SUMIFS([1]!Consolidado[[#All],[MONTO BFH]],[1]!Consolidado[[#All],[FECHA 2]],WEK478,[1]!Consolidado[[#All],[MOD_F]],"MV",[1]!Consolidado[[#All],[MONEDA]],"Soles")/1000</f>
        <v>#REF!</v>
      </c>
      <c r="WEN478" s="30" t="e">
        <f t="shared" ref="WEN478" si="8550">+SUM(WEL478:WEM478)</f>
        <v>#REF!</v>
      </c>
      <c r="WEO478" s="57" t="s">
        <v>284</v>
      </c>
      <c r="WEP478" s="20" t="e">
        <f>SUMIFS([1]!Consolidado[[#All],[MONTO BFH]],[1]!Consolidado[[#All],[FECHA 2]],WEO478,[1]!Consolidado[[#All],[MOD_F]],"MV",[1]!Consolidado[[#All],[MONEDA]],"Dólares")/1000</f>
        <v>#REF!</v>
      </c>
      <c r="WEQ478" s="20" t="e">
        <f>SUMIFS([1]!Consolidado[[#All],[MONTO BFH]],[1]!Consolidado[[#All],[FECHA 2]],WEO478,[1]!Consolidado[[#All],[MOD_F]],"MV",[1]!Consolidado[[#All],[MONEDA]],"Soles")/1000</f>
        <v>#REF!</v>
      </c>
      <c r="WER478" s="30" t="e">
        <f t="shared" ref="WER478" si="8551">+SUM(WEP478:WEQ478)</f>
        <v>#REF!</v>
      </c>
      <c r="WES478" s="57" t="s">
        <v>284</v>
      </c>
      <c r="WET478" s="20" t="e">
        <f>SUMIFS([1]!Consolidado[[#All],[MONTO BFH]],[1]!Consolidado[[#All],[FECHA 2]],WES478,[1]!Consolidado[[#All],[MOD_F]],"MV",[1]!Consolidado[[#All],[MONEDA]],"Dólares")/1000</f>
        <v>#REF!</v>
      </c>
      <c r="WEU478" s="20" t="e">
        <f>SUMIFS([1]!Consolidado[[#All],[MONTO BFH]],[1]!Consolidado[[#All],[FECHA 2]],WES478,[1]!Consolidado[[#All],[MOD_F]],"MV",[1]!Consolidado[[#All],[MONEDA]],"Soles")/1000</f>
        <v>#REF!</v>
      </c>
      <c r="WEV478" s="30" t="e">
        <f t="shared" ref="WEV478" si="8552">+SUM(WET478:WEU478)</f>
        <v>#REF!</v>
      </c>
      <c r="WEW478" s="57" t="s">
        <v>284</v>
      </c>
      <c r="WEX478" s="20" t="e">
        <f>SUMIFS([1]!Consolidado[[#All],[MONTO BFH]],[1]!Consolidado[[#All],[FECHA 2]],WEW478,[1]!Consolidado[[#All],[MOD_F]],"MV",[1]!Consolidado[[#All],[MONEDA]],"Dólares")/1000</f>
        <v>#REF!</v>
      </c>
      <c r="WEY478" s="20" t="e">
        <f>SUMIFS([1]!Consolidado[[#All],[MONTO BFH]],[1]!Consolidado[[#All],[FECHA 2]],WEW478,[1]!Consolidado[[#All],[MOD_F]],"MV",[1]!Consolidado[[#All],[MONEDA]],"Soles")/1000</f>
        <v>#REF!</v>
      </c>
      <c r="WEZ478" s="30" t="e">
        <f t="shared" ref="WEZ478" si="8553">+SUM(WEX478:WEY478)</f>
        <v>#REF!</v>
      </c>
      <c r="WFA478" s="57" t="s">
        <v>284</v>
      </c>
      <c r="WFB478" s="20" t="e">
        <f>SUMIFS([1]!Consolidado[[#All],[MONTO BFH]],[1]!Consolidado[[#All],[FECHA 2]],WFA478,[1]!Consolidado[[#All],[MOD_F]],"MV",[1]!Consolidado[[#All],[MONEDA]],"Dólares")/1000</f>
        <v>#REF!</v>
      </c>
      <c r="WFC478" s="20" t="e">
        <f>SUMIFS([1]!Consolidado[[#All],[MONTO BFH]],[1]!Consolidado[[#All],[FECHA 2]],WFA478,[1]!Consolidado[[#All],[MOD_F]],"MV",[1]!Consolidado[[#All],[MONEDA]],"Soles")/1000</f>
        <v>#REF!</v>
      </c>
      <c r="WFD478" s="30" t="e">
        <f t="shared" ref="WFD478" si="8554">+SUM(WFB478:WFC478)</f>
        <v>#REF!</v>
      </c>
      <c r="WFE478" s="57" t="s">
        <v>284</v>
      </c>
      <c r="WFF478" s="20" t="e">
        <f>SUMIFS([1]!Consolidado[[#All],[MONTO BFH]],[1]!Consolidado[[#All],[FECHA 2]],WFE478,[1]!Consolidado[[#All],[MOD_F]],"MV",[1]!Consolidado[[#All],[MONEDA]],"Dólares")/1000</f>
        <v>#REF!</v>
      </c>
      <c r="WFG478" s="20" t="e">
        <f>SUMIFS([1]!Consolidado[[#All],[MONTO BFH]],[1]!Consolidado[[#All],[FECHA 2]],WFE478,[1]!Consolidado[[#All],[MOD_F]],"MV",[1]!Consolidado[[#All],[MONEDA]],"Soles")/1000</f>
        <v>#REF!</v>
      </c>
      <c r="WFH478" s="30" t="e">
        <f t="shared" ref="WFH478" si="8555">+SUM(WFF478:WFG478)</f>
        <v>#REF!</v>
      </c>
      <c r="WFI478" s="57" t="s">
        <v>284</v>
      </c>
      <c r="WFJ478" s="20" t="e">
        <f>SUMIFS([1]!Consolidado[[#All],[MONTO BFH]],[1]!Consolidado[[#All],[FECHA 2]],WFI478,[1]!Consolidado[[#All],[MOD_F]],"MV",[1]!Consolidado[[#All],[MONEDA]],"Dólares")/1000</f>
        <v>#REF!</v>
      </c>
      <c r="WFK478" s="20" t="e">
        <f>SUMIFS([1]!Consolidado[[#All],[MONTO BFH]],[1]!Consolidado[[#All],[FECHA 2]],WFI478,[1]!Consolidado[[#All],[MOD_F]],"MV",[1]!Consolidado[[#All],[MONEDA]],"Soles")/1000</f>
        <v>#REF!</v>
      </c>
      <c r="WFL478" s="30" t="e">
        <f t="shared" ref="WFL478" si="8556">+SUM(WFJ478:WFK478)</f>
        <v>#REF!</v>
      </c>
      <c r="WFM478" s="57" t="s">
        <v>284</v>
      </c>
      <c r="WFN478" s="20" t="e">
        <f>SUMIFS([1]!Consolidado[[#All],[MONTO BFH]],[1]!Consolidado[[#All],[FECHA 2]],WFM478,[1]!Consolidado[[#All],[MOD_F]],"MV",[1]!Consolidado[[#All],[MONEDA]],"Dólares")/1000</f>
        <v>#REF!</v>
      </c>
      <c r="WFO478" s="20" t="e">
        <f>SUMIFS([1]!Consolidado[[#All],[MONTO BFH]],[1]!Consolidado[[#All],[FECHA 2]],WFM478,[1]!Consolidado[[#All],[MOD_F]],"MV",[1]!Consolidado[[#All],[MONEDA]],"Soles")/1000</f>
        <v>#REF!</v>
      </c>
      <c r="WFP478" s="30" t="e">
        <f t="shared" ref="WFP478" si="8557">+SUM(WFN478:WFO478)</f>
        <v>#REF!</v>
      </c>
      <c r="WFQ478" s="57" t="s">
        <v>284</v>
      </c>
      <c r="WFR478" s="20" t="e">
        <f>SUMIFS([1]!Consolidado[[#All],[MONTO BFH]],[1]!Consolidado[[#All],[FECHA 2]],WFQ478,[1]!Consolidado[[#All],[MOD_F]],"MV",[1]!Consolidado[[#All],[MONEDA]],"Dólares")/1000</f>
        <v>#REF!</v>
      </c>
      <c r="WFS478" s="20" t="e">
        <f>SUMIFS([1]!Consolidado[[#All],[MONTO BFH]],[1]!Consolidado[[#All],[FECHA 2]],WFQ478,[1]!Consolidado[[#All],[MOD_F]],"MV",[1]!Consolidado[[#All],[MONEDA]],"Soles")/1000</f>
        <v>#REF!</v>
      </c>
      <c r="WFT478" s="30" t="e">
        <f t="shared" ref="WFT478" si="8558">+SUM(WFR478:WFS478)</f>
        <v>#REF!</v>
      </c>
      <c r="WFU478" s="57" t="s">
        <v>284</v>
      </c>
      <c r="WFV478" s="20" t="e">
        <f>SUMIFS([1]!Consolidado[[#All],[MONTO BFH]],[1]!Consolidado[[#All],[FECHA 2]],WFU478,[1]!Consolidado[[#All],[MOD_F]],"MV",[1]!Consolidado[[#All],[MONEDA]],"Dólares")/1000</f>
        <v>#REF!</v>
      </c>
      <c r="WFW478" s="20" t="e">
        <f>SUMIFS([1]!Consolidado[[#All],[MONTO BFH]],[1]!Consolidado[[#All],[FECHA 2]],WFU478,[1]!Consolidado[[#All],[MOD_F]],"MV",[1]!Consolidado[[#All],[MONEDA]],"Soles")/1000</f>
        <v>#REF!</v>
      </c>
      <c r="WFX478" s="30" t="e">
        <f t="shared" ref="WFX478" si="8559">+SUM(WFV478:WFW478)</f>
        <v>#REF!</v>
      </c>
      <c r="WFY478" s="57" t="s">
        <v>284</v>
      </c>
      <c r="WFZ478" s="20" t="e">
        <f>SUMIFS([1]!Consolidado[[#All],[MONTO BFH]],[1]!Consolidado[[#All],[FECHA 2]],WFY478,[1]!Consolidado[[#All],[MOD_F]],"MV",[1]!Consolidado[[#All],[MONEDA]],"Dólares")/1000</f>
        <v>#REF!</v>
      </c>
      <c r="WGA478" s="20" t="e">
        <f>SUMIFS([1]!Consolidado[[#All],[MONTO BFH]],[1]!Consolidado[[#All],[FECHA 2]],WFY478,[1]!Consolidado[[#All],[MOD_F]],"MV",[1]!Consolidado[[#All],[MONEDA]],"Soles")/1000</f>
        <v>#REF!</v>
      </c>
      <c r="WGB478" s="30" t="e">
        <f t="shared" ref="WGB478" si="8560">+SUM(WFZ478:WGA478)</f>
        <v>#REF!</v>
      </c>
      <c r="WGC478" s="57" t="s">
        <v>284</v>
      </c>
      <c r="WGD478" s="20" t="e">
        <f>SUMIFS([1]!Consolidado[[#All],[MONTO BFH]],[1]!Consolidado[[#All],[FECHA 2]],WGC478,[1]!Consolidado[[#All],[MOD_F]],"MV",[1]!Consolidado[[#All],[MONEDA]],"Dólares")/1000</f>
        <v>#REF!</v>
      </c>
      <c r="WGE478" s="20" t="e">
        <f>SUMIFS([1]!Consolidado[[#All],[MONTO BFH]],[1]!Consolidado[[#All],[FECHA 2]],WGC478,[1]!Consolidado[[#All],[MOD_F]],"MV",[1]!Consolidado[[#All],[MONEDA]],"Soles")/1000</f>
        <v>#REF!</v>
      </c>
      <c r="WGF478" s="30" t="e">
        <f t="shared" ref="WGF478" si="8561">+SUM(WGD478:WGE478)</f>
        <v>#REF!</v>
      </c>
      <c r="WGG478" s="57" t="s">
        <v>284</v>
      </c>
      <c r="WGH478" s="20" t="e">
        <f>SUMIFS([1]!Consolidado[[#All],[MONTO BFH]],[1]!Consolidado[[#All],[FECHA 2]],WGG478,[1]!Consolidado[[#All],[MOD_F]],"MV",[1]!Consolidado[[#All],[MONEDA]],"Dólares")/1000</f>
        <v>#REF!</v>
      </c>
      <c r="WGI478" s="20" t="e">
        <f>SUMIFS([1]!Consolidado[[#All],[MONTO BFH]],[1]!Consolidado[[#All],[FECHA 2]],WGG478,[1]!Consolidado[[#All],[MOD_F]],"MV",[1]!Consolidado[[#All],[MONEDA]],"Soles")/1000</f>
        <v>#REF!</v>
      </c>
      <c r="WGJ478" s="30" t="e">
        <f t="shared" ref="WGJ478" si="8562">+SUM(WGH478:WGI478)</f>
        <v>#REF!</v>
      </c>
      <c r="WGK478" s="57" t="s">
        <v>284</v>
      </c>
      <c r="WGL478" s="20" t="e">
        <f>SUMIFS([1]!Consolidado[[#All],[MONTO BFH]],[1]!Consolidado[[#All],[FECHA 2]],WGK478,[1]!Consolidado[[#All],[MOD_F]],"MV",[1]!Consolidado[[#All],[MONEDA]],"Dólares")/1000</f>
        <v>#REF!</v>
      </c>
      <c r="WGM478" s="20" t="e">
        <f>SUMIFS([1]!Consolidado[[#All],[MONTO BFH]],[1]!Consolidado[[#All],[FECHA 2]],WGK478,[1]!Consolidado[[#All],[MOD_F]],"MV",[1]!Consolidado[[#All],[MONEDA]],"Soles")/1000</f>
        <v>#REF!</v>
      </c>
      <c r="WGN478" s="30" t="e">
        <f t="shared" ref="WGN478" si="8563">+SUM(WGL478:WGM478)</f>
        <v>#REF!</v>
      </c>
      <c r="WGO478" s="57" t="s">
        <v>284</v>
      </c>
      <c r="WGP478" s="20" t="e">
        <f>SUMIFS([1]!Consolidado[[#All],[MONTO BFH]],[1]!Consolidado[[#All],[FECHA 2]],WGO478,[1]!Consolidado[[#All],[MOD_F]],"MV",[1]!Consolidado[[#All],[MONEDA]],"Dólares")/1000</f>
        <v>#REF!</v>
      </c>
      <c r="WGQ478" s="20" t="e">
        <f>SUMIFS([1]!Consolidado[[#All],[MONTO BFH]],[1]!Consolidado[[#All],[FECHA 2]],WGO478,[1]!Consolidado[[#All],[MOD_F]],"MV",[1]!Consolidado[[#All],[MONEDA]],"Soles")/1000</f>
        <v>#REF!</v>
      </c>
      <c r="WGR478" s="30" t="e">
        <f t="shared" ref="WGR478" si="8564">+SUM(WGP478:WGQ478)</f>
        <v>#REF!</v>
      </c>
      <c r="WGS478" s="57" t="s">
        <v>284</v>
      </c>
      <c r="WGT478" s="20" t="e">
        <f>SUMIFS([1]!Consolidado[[#All],[MONTO BFH]],[1]!Consolidado[[#All],[FECHA 2]],WGS478,[1]!Consolidado[[#All],[MOD_F]],"MV",[1]!Consolidado[[#All],[MONEDA]],"Dólares")/1000</f>
        <v>#REF!</v>
      </c>
      <c r="WGU478" s="20" t="e">
        <f>SUMIFS([1]!Consolidado[[#All],[MONTO BFH]],[1]!Consolidado[[#All],[FECHA 2]],WGS478,[1]!Consolidado[[#All],[MOD_F]],"MV",[1]!Consolidado[[#All],[MONEDA]],"Soles")/1000</f>
        <v>#REF!</v>
      </c>
      <c r="WGV478" s="30" t="e">
        <f t="shared" ref="WGV478" si="8565">+SUM(WGT478:WGU478)</f>
        <v>#REF!</v>
      </c>
      <c r="WGW478" s="57" t="s">
        <v>284</v>
      </c>
      <c r="WGX478" s="20" t="e">
        <f>SUMIFS([1]!Consolidado[[#All],[MONTO BFH]],[1]!Consolidado[[#All],[FECHA 2]],WGW478,[1]!Consolidado[[#All],[MOD_F]],"MV",[1]!Consolidado[[#All],[MONEDA]],"Dólares")/1000</f>
        <v>#REF!</v>
      </c>
      <c r="WGY478" s="20" t="e">
        <f>SUMIFS([1]!Consolidado[[#All],[MONTO BFH]],[1]!Consolidado[[#All],[FECHA 2]],WGW478,[1]!Consolidado[[#All],[MOD_F]],"MV",[1]!Consolidado[[#All],[MONEDA]],"Soles")/1000</f>
        <v>#REF!</v>
      </c>
      <c r="WGZ478" s="30" t="e">
        <f t="shared" ref="WGZ478" si="8566">+SUM(WGX478:WGY478)</f>
        <v>#REF!</v>
      </c>
      <c r="WHA478" s="57" t="s">
        <v>284</v>
      </c>
      <c r="WHB478" s="20" t="e">
        <f>SUMIFS([1]!Consolidado[[#All],[MONTO BFH]],[1]!Consolidado[[#All],[FECHA 2]],WHA478,[1]!Consolidado[[#All],[MOD_F]],"MV",[1]!Consolidado[[#All],[MONEDA]],"Dólares")/1000</f>
        <v>#REF!</v>
      </c>
      <c r="WHC478" s="20" t="e">
        <f>SUMIFS([1]!Consolidado[[#All],[MONTO BFH]],[1]!Consolidado[[#All],[FECHA 2]],WHA478,[1]!Consolidado[[#All],[MOD_F]],"MV",[1]!Consolidado[[#All],[MONEDA]],"Soles")/1000</f>
        <v>#REF!</v>
      </c>
      <c r="WHD478" s="30" t="e">
        <f t="shared" ref="WHD478" si="8567">+SUM(WHB478:WHC478)</f>
        <v>#REF!</v>
      </c>
      <c r="WHE478" s="57" t="s">
        <v>284</v>
      </c>
      <c r="WHF478" s="20" t="e">
        <f>SUMIFS([1]!Consolidado[[#All],[MONTO BFH]],[1]!Consolidado[[#All],[FECHA 2]],WHE478,[1]!Consolidado[[#All],[MOD_F]],"MV",[1]!Consolidado[[#All],[MONEDA]],"Dólares")/1000</f>
        <v>#REF!</v>
      </c>
      <c r="WHG478" s="20" t="e">
        <f>SUMIFS([1]!Consolidado[[#All],[MONTO BFH]],[1]!Consolidado[[#All],[FECHA 2]],WHE478,[1]!Consolidado[[#All],[MOD_F]],"MV",[1]!Consolidado[[#All],[MONEDA]],"Soles")/1000</f>
        <v>#REF!</v>
      </c>
      <c r="WHH478" s="30" t="e">
        <f t="shared" ref="WHH478" si="8568">+SUM(WHF478:WHG478)</f>
        <v>#REF!</v>
      </c>
      <c r="WHI478" s="57" t="s">
        <v>284</v>
      </c>
      <c r="WHJ478" s="20" t="e">
        <f>SUMIFS([1]!Consolidado[[#All],[MONTO BFH]],[1]!Consolidado[[#All],[FECHA 2]],WHI478,[1]!Consolidado[[#All],[MOD_F]],"MV",[1]!Consolidado[[#All],[MONEDA]],"Dólares")/1000</f>
        <v>#REF!</v>
      </c>
      <c r="WHK478" s="20" t="e">
        <f>SUMIFS([1]!Consolidado[[#All],[MONTO BFH]],[1]!Consolidado[[#All],[FECHA 2]],WHI478,[1]!Consolidado[[#All],[MOD_F]],"MV",[1]!Consolidado[[#All],[MONEDA]],"Soles")/1000</f>
        <v>#REF!</v>
      </c>
      <c r="WHL478" s="30" t="e">
        <f t="shared" ref="WHL478" si="8569">+SUM(WHJ478:WHK478)</f>
        <v>#REF!</v>
      </c>
      <c r="WHM478" s="57" t="s">
        <v>284</v>
      </c>
      <c r="WHN478" s="20" t="e">
        <f>SUMIFS([1]!Consolidado[[#All],[MONTO BFH]],[1]!Consolidado[[#All],[FECHA 2]],WHM478,[1]!Consolidado[[#All],[MOD_F]],"MV",[1]!Consolidado[[#All],[MONEDA]],"Dólares")/1000</f>
        <v>#REF!</v>
      </c>
      <c r="WHO478" s="20" t="e">
        <f>SUMIFS([1]!Consolidado[[#All],[MONTO BFH]],[1]!Consolidado[[#All],[FECHA 2]],WHM478,[1]!Consolidado[[#All],[MOD_F]],"MV",[1]!Consolidado[[#All],[MONEDA]],"Soles")/1000</f>
        <v>#REF!</v>
      </c>
      <c r="WHP478" s="30" t="e">
        <f t="shared" ref="WHP478" si="8570">+SUM(WHN478:WHO478)</f>
        <v>#REF!</v>
      </c>
      <c r="WHQ478" s="57" t="s">
        <v>284</v>
      </c>
      <c r="WHR478" s="20" t="e">
        <f>SUMIFS([1]!Consolidado[[#All],[MONTO BFH]],[1]!Consolidado[[#All],[FECHA 2]],WHQ478,[1]!Consolidado[[#All],[MOD_F]],"MV",[1]!Consolidado[[#All],[MONEDA]],"Dólares")/1000</f>
        <v>#REF!</v>
      </c>
      <c r="WHS478" s="20" t="e">
        <f>SUMIFS([1]!Consolidado[[#All],[MONTO BFH]],[1]!Consolidado[[#All],[FECHA 2]],WHQ478,[1]!Consolidado[[#All],[MOD_F]],"MV",[1]!Consolidado[[#All],[MONEDA]],"Soles")/1000</f>
        <v>#REF!</v>
      </c>
      <c r="WHT478" s="30" t="e">
        <f t="shared" ref="WHT478" si="8571">+SUM(WHR478:WHS478)</f>
        <v>#REF!</v>
      </c>
      <c r="WHU478" s="57" t="s">
        <v>284</v>
      </c>
      <c r="WHV478" s="20" t="e">
        <f>SUMIFS([1]!Consolidado[[#All],[MONTO BFH]],[1]!Consolidado[[#All],[FECHA 2]],WHU478,[1]!Consolidado[[#All],[MOD_F]],"MV",[1]!Consolidado[[#All],[MONEDA]],"Dólares")/1000</f>
        <v>#REF!</v>
      </c>
      <c r="WHW478" s="20" t="e">
        <f>SUMIFS([1]!Consolidado[[#All],[MONTO BFH]],[1]!Consolidado[[#All],[FECHA 2]],WHU478,[1]!Consolidado[[#All],[MOD_F]],"MV",[1]!Consolidado[[#All],[MONEDA]],"Soles")/1000</f>
        <v>#REF!</v>
      </c>
      <c r="WHX478" s="30" t="e">
        <f t="shared" ref="WHX478" si="8572">+SUM(WHV478:WHW478)</f>
        <v>#REF!</v>
      </c>
      <c r="WHY478" s="57" t="s">
        <v>284</v>
      </c>
      <c r="WHZ478" s="20" t="e">
        <f>SUMIFS([1]!Consolidado[[#All],[MONTO BFH]],[1]!Consolidado[[#All],[FECHA 2]],WHY478,[1]!Consolidado[[#All],[MOD_F]],"MV",[1]!Consolidado[[#All],[MONEDA]],"Dólares")/1000</f>
        <v>#REF!</v>
      </c>
      <c r="WIA478" s="20" t="e">
        <f>SUMIFS([1]!Consolidado[[#All],[MONTO BFH]],[1]!Consolidado[[#All],[FECHA 2]],WHY478,[1]!Consolidado[[#All],[MOD_F]],"MV",[1]!Consolidado[[#All],[MONEDA]],"Soles")/1000</f>
        <v>#REF!</v>
      </c>
      <c r="WIB478" s="30" t="e">
        <f t="shared" ref="WIB478" si="8573">+SUM(WHZ478:WIA478)</f>
        <v>#REF!</v>
      </c>
      <c r="WIC478" s="57" t="s">
        <v>284</v>
      </c>
      <c r="WID478" s="20" t="e">
        <f>SUMIFS([1]!Consolidado[[#All],[MONTO BFH]],[1]!Consolidado[[#All],[FECHA 2]],WIC478,[1]!Consolidado[[#All],[MOD_F]],"MV",[1]!Consolidado[[#All],[MONEDA]],"Dólares")/1000</f>
        <v>#REF!</v>
      </c>
      <c r="WIE478" s="20" t="e">
        <f>SUMIFS([1]!Consolidado[[#All],[MONTO BFH]],[1]!Consolidado[[#All],[FECHA 2]],WIC478,[1]!Consolidado[[#All],[MOD_F]],"MV",[1]!Consolidado[[#All],[MONEDA]],"Soles")/1000</f>
        <v>#REF!</v>
      </c>
      <c r="WIF478" s="30" t="e">
        <f t="shared" ref="WIF478" si="8574">+SUM(WID478:WIE478)</f>
        <v>#REF!</v>
      </c>
      <c r="WIG478" s="57" t="s">
        <v>284</v>
      </c>
      <c r="WIH478" s="20" t="e">
        <f>SUMIFS([1]!Consolidado[[#All],[MONTO BFH]],[1]!Consolidado[[#All],[FECHA 2]],WIG478,[1]!Consolidado[[#All],[MOD_F]],"MV",[1]!Consolidado[[#All],[MONEDA]],"Dólares")/1000</f>
        <v>#REF!</v>
      </c>
      <c r="WII478" s="20" t="e">
        <f>SUMIFS([1]!Consolidado[[#All],[MONTO BFH]],[1]!Consolidado[[#All],[FECHA 2]],WIG478,[1]!Consolidado[[#All],[MOD_F]],"MV",[1]!Consolidado[[#All],[MONEDA]],"Soles")/1000</f>
        <v>#REF!</v>
      </c>
      <c r="WIJ478" s="30" t="e">
        <f t="shared" ref="WIJ478" si="8575">+SUM(WIH478:WII478)</f>
        <v>#REF!</v>
      </c>
      <c r="WIK478" s="57" t="s">
        <v>284</v>
      </c>
      <c r="WIL478" s="20" t="e">
        <f>SUMIFS([1]!Consolidado[[#All],[MONTO BFH]],[1]!Consolidado[[#All],[FECHA 2]],WIK478,[1]!Consolidado[[#All],[MOD_F]],"MV",[1]!Consolidado[[#All],[MONEDA]],"Dólares")/1000</f>
        <v>#REF!</v>
      </c>
      <c r="WIM478" s="20" t="e">
        <f>SUMIFS([1]!Consolidado[[#All],[MONTO BFH]],[1]!Consolidado[[#All],[FECHA 2]],WIK478,[1]!Consolidado[[#All],[MOD_F]],"MV",[1]!Consolidado[[#All],[MONEDA]],"Soles")/1000</f>
        <v>#REF!</v>
      </c>
      <c r="WIN478" s="30" t="e">
        <f t="shared" ref="WIN478" si="8576">+SUM(WIL478:WIM478)</f>
        <v>#REF!</v>
      </c>
      <c r="WIO478" s="57" t="s">
        <v>284</v>
      </c>
      <c r="WIP478" s="20" t="e">
        <f>SUMIFS([1]!Consolidado[[#All],[MONTO BFH]],[1]!Consolidado[[#All],[FECHA 2]],WIO478,[1]!Consolidado[[#All],[MOD_F]],"MV",[1]!Consolidado[[#All],[MONEDA]],"Dólares")/1000</f>
        <v>#REF!</v>
      </c>
      <c r="WIQ478" s="20" t="e">
        <f>SUMIFS([1]!Consolidado[[#All],[MONTO BFH]],[1]!Consolidado[[#All],[FECHA 2]],WIO478,[1]!Consolidado[[#All],[MOD_F]],"MV",[1]!Consolidado[[#All],[MONEDA]],"Soles")/1000</f>
        <v>#REF!</v>
      </c>
      <c r="WIR478" s="30" t="e">
        <f t="shared" ref="WIR478" si="8577">+SUM(WIP478:WIQ478)</f>
        <v>#REF!</v>
      </c>
      <c r="WIS478" s="57" t="s">
        <v>284</v>
      </c>
      <c r="WIT478" s="20" t="e">
        <f>SUMIFS([1]!Consolidado[[#All],[MONTO BFH]],[1]!Consolidado[[#All],[FECHA 2]],WIS478,[1]!Consolidado[[#All],[MOD_F]],"MV",[1]!Consolidado[[#All],[MONEDA]],"Dólares")/1000</f>
        <v>#REF!</v>
      </c>
      <c r="WIU478" s="20" t="e">
        <f>SUMIFS([1]!Consolidado[[#All],[MONTO BFH]],[1]!Consolidado[[#All],[FECHA 2]],WIS478,[1]!Consolidado[[#All],[MOD_F]],"MV",[1]!Consolidado[[#All],[MONEDA]],"Soles")/1000</f>
        <v>#REF!</v>
      </c>
      <c r="WIV478" s="30" t="e">
        <f t="shared" ref="WIV478" si="8578">+SUM(WIT478:WIU478)</f>
        <v>#REF!</v>
      </c>
      <c r="WIW478" s="57" t="s">
        <v>284</v>
      </c>
      <c r="WIX478" s="20" t="e">
        <f>SUMIFS([1]!Consolidado[[#All],[MONTO BFH]],[1]!Consolidado[[#All],[FECHA 2]],WIW478,[1]!Consolidado[[#All],[MOD_F]],"MV",[1]!Consolidado[[#All],[MONEDA]],"Dólares")/1000</f>
        <v>#REF!</v>
      </c>
      <c r="WIY478" s="20" t="e">
        <f>SUMIFS([1]!Consolidado[[#All],[MONTO BFH]],[1]!Consolidado[[#All],[FECHA 2]],WIW478,[1]!Consolidado[[#All],[MOD_F]],"MV",[1]!Consolidado[[#All],[MONEDA]],"Soles")/1000</f>
        <v>#REF!</v>
      </c>
      <c r="WIZ478" s="30" t="e">
        <f t="shared" ref="WIZ478" si="8579">+SUM(WIX478:WIY478)</f>
        <v>#REF!</v>
      </c>
      <c r="WJA478" s="57" t="s">
        <v>284</v>
      </c>
      <c r="WJB478" s="20" t="e">
        <f>SUMIFS([1]!Consolidado[[#All],[MONTO BFH]],[1]!Consolidado[[#All],[FECHA 2]],WJA478,[1]!Consolidado[[#All],[MOD_F]],"MV",[1]!Consolidado[[#All],[MONEDA]],"Dólares")/1000</f>
        <v>#REF!</v>
      </c>
      <c r="WJC478" s="20" t="e">
        <f>SUMIFS([1]!Consolidado[[#All],[MONTO BFH]],[1]!Consolidado[[#All],[FECHA 2]],WJA478,[1]!Consolidado[[#All],[MOD_F]],"MV",[1]!Consolidado[[#All],[MONEDA]],"Soles")/1000</f>
        <v>#REF!</v>
      </c>
      <c r="WJD478" s="30" t="e">
        <f t="shared" ref="WJD478" si="8580">+SUM(WJB478:WJC478)</f>
        <v>#REF!</v>
      </c>
      <c r="WJE478" s="57" t="s">
        <v>284</v>
      </c>
      <c r="WJF478" s="20" t="e">
        <f>SUMIFS([1]!Consolidado[[#All],[MONTO BFH]],[1]!Consolidado[[#All],[FECHA 2]],WJE478,[1]!Consolidado[[#All],[MOD_F]],"MV",[1]!Consolidado[[#All],[MONEDA]],"Dólares")/1000</f>
        <v>#REF!</v>
      </c>
      <c r="WJG478" s="20" t="e">
        <f>SUMIFS([1]!Consolidado[[#All],[MONTO BFH]],[1]!Consolidado[[#All],[FECHA 2]],WJE478,[1]!Consolidado[[#All],[MOD_F]],"MV",[1]!Consolidado[[#All],[MONEDA]],"Soles")/1000</f>
        <v>#REF!</v>
      </c>
      <c r="WJH478" s="30" t="e">
        <f t="shared" ref="WJH478" si="8581">+SUM(WJF478:WJG478)</f>
        <v>#REF!</v>
      </c>
      <c r="WJI478" s="57" t="s">
        <v>284</v>
      </c>
      <c r="WJJ478" s="20" t="e">
        <f>SUMIFS([1]!Consolidado[[#All],[MONTO BFH]],[1]!Consolidado[[#All],[FECHA 2]],WJI478,[1]!Consolidado[[#All],[MOD_F]],"MV",[1]!Consolidado[[#All],[MONEDA]],"Dólares")/1000</f>
        <v>#REF!</v>
      </c>
      <c r="WJK478" s="20" t="e">
        <f>SUMIFS([1]!Consolidado[[#All],[MONTO BFH]],[1]!Consolidado[[#All],[FECHA 2]],WJI478,[1]!Consolidado[[#All],[MOD_F]],"MV",[1]!Consolidado[[#All],[MONEDA]],"Soles")/1000</f>
        <v>#REF!</v>
      </c>
      <c r="WJL478" s="30" t="e">
        <f t="shared" ref="WJL478" si="8582">+SUM(WJJ478:WJK478)</f>
        <v>#REF!</v>
      </c>
      <c r="WJM478" s="57" t="s">
        <v>284</v>
      </c>
      <c r="WJN478" s="20" t="e">
        <f>SUMIFS([1]!Consolidado[[#All],[MONTO BFH]],[1]!Consolidado[[#All],[FECHA 2]],WJM478,[1]!Consolidado[[#All],[MOD_F]],"MV",[1]!Consolidado[[#All],[MONEDA]],"Dólares")/1000</f>
        <v>#REF!</v>
      </c>
      <c r="WJO478" s="20" t="e">
        <f>SUMIFS([1]!Consolidado[[#All],[MONTO BFH]],[1]!Consolidado[[#All],[FECHA 2]],WJM478,[1]!Consolidado[[#All],[MOD_F]],"MV",[1]!Consolidado[[#All],[MONEDA]],"Soles")/1000</f>
        <v>#REF!</v>
      </c>
      <c r="WJP478" s="30" t="e">
        <f t="shared" ref="WJP478" si="8583">+SUM(WJN478:WJO478)</f>
        <v>#REF!</v>
      </c>
      <c r="WJQ478" s="57" t="s">
        <v>284</v>
      </c>
      <c r="WJR478" s="20" t="e">
        <f>SUMIFS([1]!Consolidado[[#All],[MONTO BFH]],[1]!Consolidado[[#All],[FECHA 2]],WJQ478,[1]!Consolidado[[#All],[MOD_F]],"MV",[1]!Consolidado[[#All],[MONEDA]],"Dólares")/1000</f>
        <v>#REF!</v>
      </c>
      <c r="WJS478" s="20" t="e">
        <f>SUMIFS([1]!Consolidado[[#All],[MONTO BFH]],[1]!Consolidado[[#All],[FECHA 2]],WJQ478,[1]!Consolidado[[#All],[MOD_F]],"MV",[1]!Consolidado[[#All],[MONEDA]],"Soles")/1000</f>
        <v>#REF!</v>
      </c>
      <c r="WJT478" s="30" t="e">
        <f t="shared" ref="WJT478" si="8584">+SUM(WJR478:WJS478)</f>
        <v>#REF!</v>
      </c>
      <c r="WJU478" s="57" t="s">
        <v>284</v>
      </c>
      <c r="WJV478" s="20" t="e">
        <f>SUMIFS([1]!Consolidado[[#All],[MONTO BFH]],[1]!Consolidado[[#All],[FECHA 2]],WJU478,[1]!Consolidado[[#All],[MOD_F]],"MV",[1]!Consolidado[[#All],[MONEDA]],"Dólares")/1000</f>
        <v>#REF!</v>
      </c>
      <c r="WJW478" s="20" t="e">
        <f>SUMIFS([1]!Consolidado[[#All],[MONTO BFH]],[1]!Consolidado[[#All],[FECHA 2]],WJU478,[1]!Consolidado[[#All],[MOD_F]],"MV",[1]!Consolidado[[#All],[MONEDA]],"Soles")/1000</f>
        <v>#REF!</v>
      </c>
      <c r="WJX478" s="30" t="e">
        <f t="shared" ref="WJX478" si="8585">+SUM(WJV478:WJW478)</f>
        <v>#REF!</v>
      </c>
      <c r="WJY478" s="57" t="s">
        <v>284</v>
      </c>
      <c r="WJZ478" s="20" t="e">
        <f>SUMIFS([1]!Consolidado[[#All],[MONTO BFH]],[1]!Consolidado[[#All],[FECHA 2]],WJY478,[1]!Consolidado[[#All],[MOD_F]],"MV",[1]!Consolidado[[#All],[MONEDA]],"Dólares")/1000</f>
        <v>#REF!</v>
      </c>
      <c r="WKA478" s="20" t="e">
        <f>SUMIFS([1]!Consolidado[[#All],[MONTO BFH]],[1]!Consolidado[[#All],[FECHA 2]],WJY478,[1]!Consolidado[[#All],[MOD_F]],"MV",[1]!Consolidado[[#All],[MONEDA]],"Soles")/1000</f>
        <v>#REF!</v>
      </c>
      <c r="WKB478" s="30" t="e">
        <f t="shared" ref="WKB478" si="8586">+SUM(WJZ478:WKA478)</f>
        <v>#REF!</v>
      </c>
      <c r="WKC478" s="57" t="s">
        <v>284</v>
      </c>
      <c r="WKD478" s="20" t="e">
        <f>SUMIFS([1]!Consolidado[[#All],[MONTO BFH]],[1]!Consolidado[[#All],[FECHA 2]],WKC478,[1]!Consolidado[[#All],[MOD_F]],"MV",[1]!Consolidado[[#All],[MONEDA]],"Dólares")/1000</f>
        <v>#REF!</v>
      </c>
      <c r="WKE478" s="20" t="e">
        <f>SUMIFS([1]!Consolidado[[#All],[MONTO BFH]],[1]!Consolidado[[#All],[FECHA 2]],WKC478,[1]!Consolidado[[#All],[MOD_F]],"MV",[1]!Consolidado[[#All],[MONEDA]],"Soles")/1000</f>
        <v>#REF!</v>
      </c>
      <c r="WKF478" s="30" t="e">
        <f t="shared" ref="WKF478" si="8587">+SUM(WKD478:WKE478)</f>
        <v>#REF!</v>
      </c>
      <c r="WKG478" s="57" t="s">
        <v>284</v>
      </c>
      <c r="WKH478" s="20" t="e">
        <f>SUMIFS([1]!Consolidado[[#All],[MONTO BFH]],[1]!Consolidado[[#All],[FECHA 2]],WKG478,[1]!Consolidado[[#All],[MOD_F]],"MV",[1]!Consolidado[[#All],[MONEDA]],"Dólares")/1000</f>
        <v>#REF!</v>
      </c>
      <c r="WKI478" s="20" t="e">
        <f>SUMIFS([1]!Consolidado[[#All],[MONTO BFH]],[1]!Consolidado[[#All],[FECHA 2]],WKG478,[1]!Consolidado[[#All],[MOD_F]],"MV",[1]!Consolidado[[#All],[MONEDA]],"Soles")/1000</f>
        <v>#REF!</v>
      </c>
      <c r="WKJ478" s="30" t="e">
        <f t="shared" ref="WKJ478" si="8588">+SUM(WKH478:WKI478)</f>
        <v>#REF!</v>
      </c>
      <c r="WKK478" s="57" t="s">
        <v>284</v>
      </c>
      <c r="WKL478" s="20" t="e">
        <f>SUMIFS([1]!Consolidado[[#All],[MONTO BFH]],[1]!Consolidado[[#All],[FECHA 2]],WKK478,[1]!Consolidado[[#All],[MOD_F]],"MV",[1]!Consolidado[[#All],[MONEDA]],"Dólares")/1000</f>
        <v>#REF!</v>
      </c>
      <c r="WKM478" s="20" t="e">
        <f>SUMIFS([1]!Consolidado[[#All],[MONTO BFH]],[1]!Consolidado[[#All],[FECHA 2]],WKK478,[1]!Consolidado[[#All],[MOD_F]],"MV",[1]!Consolidado[[#All],[MONEDA]],"Soles")/1000</f>
        <v>#REF!</v>
      </c>
      <c r="WKN478" s="30" t="e">
        <f t="shared" ref="WKN478" si="8589">+SUM(WKL478:WKM478)</f>
        <v>#REF!</v>
      </c>
      <c r="WKO478" s="57" t="s">
        <v>284</v>
      </c>
      <c r="WKP478" s="20" t="e">
        <f>SUMIFS([1]!Consolidado[[#All],[MONTO BFH]],[1]!Consolidado[[#All],[FECHA 2]],WKO478,[1]!Consolidado[[#All],[MOD_F]],"MV",[1]!Consolidado[[#All],[MONEDA]],"Dólares")/1000</f>
        <v>#REF!</v>
      </c>
      <c r="WKQ478" s="20" t="e">
        <f>SUMIFS([1]!Consolidado[[#All],[MONTO BFH]],[1]!Consolidado[[#All],[FECHA 2]],WKO478,[1]!Consolidado[[#All],[MOD_F]],"MV",[1]!Consolidado[[#All],[MONEDA]],"Soles")/1000</f>
        <v>#REF!</v>
      </c>
      <c r="WKR478" s="30" t="e">
        <f t="shared" ref="WKR478" si="8590">+SUM(WKP478:WKQ478)</f>
        <v>#REF!</v>
      </c>
      <c r="WKS478" s="57" t="s">
        <v>284</v>
      </c>
      <c r="WKT478" s="20" t="e">
        <f>SUMIFS([1]!Consolidado[[#All],[MONTO BFH]],[1]!Consolidado[[#All],[FECHA 2]],WKS478,[1]!Consolidado[[#All],[MOD_F]],"MV",[1]!Consolidado[[#All],[MONEDA]],"Dólares")/1000</f>
        <v>#REF!</v>
      </c>
      <c r="WKU478" s="20" t="e">
        <f>SUMIFS([1]!Consolidado[[#All],[MONTO BFH]],[1]!Consolidado[[#All],[FECHA 2]],WKS478,[1]!Consolidado[[#All],[MOD_F]],"MV",[1]!Consolidado[[#All],[MONEDA]],"Soles")/1000</f>
        <v>#REF!</v>
      </c>
      <c r="WKV478" s="30" t="e">
        <f t="shared" ref="WKV478" si="8591">+SUM(WKT478:WKU478)</f>
        <v>#REF!</v>
      </c>
      <c r="WKW478" s="57" t="s">
        <v>284</v>
      </c>
      <c r="WKX478" s="20" t="e">
        <f>SUMIFS([1]!Consolidado[[#All],[MONTO BFH]],[1]!Consolidado[[#All],[FECHA 2]],WKW478,[1]!Consolidado[[#All],[MOD_F]],"MV",[1]!Consolidado[[#All],[MONEDA]],"Dólares")/1000</f>
        <v>#REF!</v>
      </c>
      <c r="WKY478" s="20" t="e">
        <f>SUMIFS([1]!Consolidado[[#All],[MONTO BFH]],[1]!Consolidado[[#All],[FECHA 2]],WKW478,[1]!Consolidado[[#All],[MOD_F]],"MV",[1]!Consolidado[[#All],[MONEDA]],"Soles")/1000</f>
        <v>#REF!</v>
      </c>
      <c r="WKZ478" s="30" t="e">
        <f t="shared" ref="WKZ478" si="8592">+SUM(WKX478:WKY478)</f>
        <v>#REF!</v>
      </c>
      <c r="WLA478" s="57" t="s">
        <v>284</v>
      </c>
      <c r="WLB478" s="20" t="e">
        <f>SUMIFS([1]!Consolidado[[#All],[MONTO BFH]],[1]!Consolidado[[#All],[FECHA 2]],WLA478,[1]!Consolidado[[#All],[MOD_F]],"MV",[1]!Consolidado[[#All],[MONEDA]],"Dólares")/1000</f>
        <v>#REF!</v>
      </c>
      <c r="WLC478" s="20" t="e">
        <f>SUMIFS([1]!Consolidado[[#All],[MONTO BFH]],[1]!Consolidado[[#All],[FECHA 2]],WLA478,[1]!Consolidado[[#All],[MOD_F]],"MV",[1]!Consolidado[[#All],[MONEDA]],"Soles")/1000</f>
        <v>#REF!</v>
      </c>
      <c r="WLD478" s="30" t="e">
        <f t="shared" ref="WLD478" si="8593">+SUM(WLB478:WLC478)</f>
        <v>#REF!</v>
      </c>
      <c r="WLE478" s="57" t="s">
        <v>284</v>
      </c>
      <c r="WLF478" s="20" t="e">
        <f>SUMIFS([1]!Consolidado[[#All],[MONTO BFH]],[1]!Consolidado[[#All],[FECHA 2]],WLE478,[1]!Consolidado[[#All],[MOD_F]],"MV",[1]!Consolidado[[#All],[MONEDA]],"Dólares")/1000</f>
        <v>#REF!</v>
      </c>
      <c r="WLG478" s="20" t="e">
        <f>SUMIFS([1]!Consolidado[[#All],[MONTO BFH]],[1]!Consolidado[[#All],[FECHA 2]],WLE478,[1]!Consolidado[[#All],[MOD_F]],"MV",[1]!Consolidado[[#All],[MONEDA]],"Soles")/1000</f>
        <v>#REF!</v>
      </c>
      <c r="WLH478" s="30" t="e">
        <f t="shared" ref="WLH478" si="8594">+SUM(WLF478:WLG478)</f>
        <v>#REF!</v>
      </c>
      <c r="WLI478" s="57" t="s">
        <v>284</v>
      </c>
      <c r="WLJ478" s="20" t="e">
        <f>SUMIFS([1]!Consolidado[[#All],[MONTO BFH]],[1]!Consolidado[[#All],[FECHA 2]],WLI478,[1]!Consolidado[[#All],[MOD_F]],"MV",[1]!Consolidado[[#All],[MONEDA]],"Dólares")/1000</f>
        <v>#REF!</v>
      </c>
      <c r="WLK478" s="20" t="e">
        <f>SUMIFS([1]!Consolidado[[#All],[MONTO BFH]],[1]!Consolidado[[#All],[FECHA 2]],WLI478,[1]!Consolidado[[#All],[MOD_F]],"MV",[1]!Consolidado[[#All],[MONEDA]],"Soles")/1000</f>
        <v>#REF!</v>
      </c>
      <c r="WLL478" s="30" t="e">
        <f t="shared" ref="WLL478" si="8595">+SUM(WLJ478:WLK478)</f>
        <v>#REF!</v>
      </c>
      <c r="WLM478" s="57" t="s">
        <v>284</v>
      </c>
      <c r="WLN478" s="20" t="e">
        <f>SUMIFS([1]!Consolidado[[#All],[MONTO BFH]],[1]!Consolidado[[#All],[FECHA 2]],WLM478,[1]!Consolidado[[#All],[MOD_F]],"MV",[1]!Consolidado[[#All],[MONEDA]],"Dólares")/1000</f>
        <v>#REF!</v>
      </c>
      <c r="WLO478" s="20" t="e">
        <f>SUMIFS([1]!Consolidado[[#All],[MONTO BFH]],[1]!Consolidado[[#All],[FECHA 2]],WLM478,[1]!Consolidado[[#All],[MOD_F]],"MV",[1]!Consolidado[[#All],[MONEDA]],"Soles")/1000</f>
        <v>#REF!</v>
      </c>
      <c r="WLP478" s="30" t="e">
        <f t="shared" ref="WLP478" si="8596">+SUM(WLN478:WLO478)</f>
        <v>#REF!</v>
      </c>
      <c r="WLQ478" s="57" t="s">
        <v>284</v>
      </c>
      <c r="WLR478" s="20" t="e">
        <f>SUMIFS([1]!Consolidado[[#All],[MONTO BFH]],[1]!Consolidado[[#All],[FECHA 2]],WLQ478,[1]!Consolidado[[#All],[MOD_F]],"MV",[1]!Consolidado[[#All],[MONEDA]],"Dólares")/1000</f>
        <v>#REF!</v>
      </c>
      <c r="WLS478" s="20" t="e">
        <f>SUMIFS([1]!Consolidado[[#All],[MONTO BFH]],[1]!Consolidado[[#All],[FECHA 2]],WLQ478,[1]!Consolidado[[#All],[MOD_F]],"MV",[1]!Consolidado[[#All],[MONEDA]],"Soles")/1000</f>
        <v>#REF!</v>
      </c>
      <c r="WLT478" s="30" t="e">
        <f t="shared" ref="WLT478" si="8597">+SUM(WLR478:WLS478)</f>
        <v>#REF!</v>
      </c>
      <c r="WLU478" s="57" t="s">
        <v>284</v>
      </c>
      <c r="WLV478" s="20" t="e">
        <f>SUMIFS([1]!Consolidado[[#All],[MONTO BFH]],[1]!Consolidado[[#All],[FECHA 2]],WLU478,[1]!Consolidado[[#All],[MOD_F]],"MV",[1]!Consolidado[[#All],[MONEDA]],"Dólares")/1000</f>
        <v>#REF!</v>
      </c>
      <c r="WLW478" s="20" t="e">
        <f>SUMIFS([1]!Consolidado[[#All],[MONTO BFH]],[1]!Consolidado[[#All],[FECHA 2]],WLU478,[1]!Consolidado[[#All],[MOD_F]],"MV",[1]!Consolidado[[#All],[MONEDA]],"Soles")/1000</f>
        <v>#REF!</v>
      </c>
      <c r="WLX478" s="30" t="e">
        <f t="shared" ref="WLX478" si="8598">+SUM(WLV478:WLW478)</f>
        <v>#REF!</v>
      </c>
      <c r="WLY478" s="57" t="s">
        <v>284</v>
      </c>
      <c r="WLZ478" s="20" t="e">
        <f>SUMIFS([1]!Consolidado[[#All],[MONTO BFH]],[1]!Consolidado[[#All],[FECHA 2]],WLY478,[1]!Consolidado[[#All],[MOD_F]],"MV",[1]!Consolidado[[#All],[MONEDA]],"Dólares")/1000</f>
        <v>#REF!</v>
      </c>
      <c r="WMA478" s="20" t="e">
        <f>SUMIFS([1]!Consolidado[[#All],[MONTO BFH]],[1]!Consolidado[[#All],[FECHA 2]],WLY478,[1]!Consolidado[[#All],[MOD_F]],"MV",[1]!Consolidado[[#All],[MONEDA]],"Soles")/1000</f>
        <v>#REF!</v>
      </c>
      <c r="WMB478" s="30" t="e">
        <f t="shared" ref="WMB478" si="8599">+SUM(WLZ478:WMA478)</f>
        <v>#REF!</v>
      </c>
      <c r="WMC478" s="57" t="s">
        <v>284</v>
      </c>
      <c r="WMD478" s="20" t="e">
        <f>SUMIFS([1]!Consolidado[[#All],[MONTO BFH]],[1]!Consolidado[[#All],[FECHA 2]],WMC478,[1]!Consolidado[[#All],[MOD_F]],"MV",[1]!Consolidado[[#All],[MONEDA]],"Dólares")/1000</f>
        <v>#REF!</v>
      </c>
      <c r="WME478" s="20" t="e">
        <f>SUMIFS([1]!Consolidado[[#All],[MONTO BFH]],[1]!Consolidado[[#All],[FECHA 2]],WMC478,[1]!Consolidado[[#All],[MOD_F]],"MV",[1]!Consolidado[[#All],[MONEDA]],"Soles")/1000</f>
        <v>#REF!</v>
      </c>
      <c r="WMF478" s="30" t="e">
        <f t="shared" ref="WMF478" si="8600">+SUM(WMD478:WME478)</f>
        <v>#REF!</v>
      </c>
      <c r="WMG478" s="57" t="s">
        <v>284</v>
      </c>
      <c r="WMH478" s="20" t="e">
        <f>SUMIFS([1]!Consolidado[[#All],[MONTO BFH]],[1]!Consolidado[[#All],[FECHA 2]],WMG478,[1]!Consolidado[[#All],[MOD_F]],"MV",[1]!Consolidado[[#All],[MONEDA]],"Dólares")/1000</f>
        <v>#REF!</v>
      </c>
      <c r="WMI478" s="20" t="e">
        <f>SUMIFS([1]!Consolidado[[#All],[MONTO BFH]],[1]!Consolidado[[#All],[FECHA 2]],WMG478,[1]!Consolidado[[#All],[MOD_F]],"MV",[1]!Consolidado[[#All],[MONEDA]],"Soles")/1000</f>
        <v>#REF!</v>
      </c>
      <c r="WMJ478" s="30" t="e">
        <f t="shared" ref="WMJ478" si="8601">+SUM(WMH478:WMI478)</f>
        <v>#REF!</v>
      </c>
      <c r="WMK478" s="57" t="s">
        <v>284</v>
      </c>
      <c r="WML478" s="20" t="e">
        <f>SUMIFS([1]!Consolidado[[#All],[MONTO BFH]],[1]!Consolidado[[#All],[FECHA 2]],WMK478,[1]!Consolidado[[#All],[MOD_F]],"MV",[1]!Consolidado[[#All],[MONEDA]],"Dólares")/1000</f>
        <v>#REF!</v>
      </c>
      <c r="WMM478" s="20" t="e">
        <f>SUMIFS([1]!Consolidado[[#All],[MONTO BFH]],[1]!Consolidado[[#All],[FECHA 2]],WMK478,[1]!Consolidado[[#All],[MOD_F]],"MV",[1]!Consolidado[[#All],[MONEDA]],"Soles")/1000</f>
        <v>#REF!</v>
      </c>
      <c r="WMN478" s="30" t="e">
        <f t="shared" ref="WMN478" si="8602">+SUM(WML478:WMM478)</f>
        <v>#REF!</v>
      </c>
      <c r="WMO478" s="57" t="s">
        <v>284</v>
      </c>
      <c r="WMP478" s="20" t="e">
        <f>SUMIFS([1]!Consolidado[[#All],[MONTO BFH]],[1]!Consolidado[[#All],[FECHA 2]],WMO478,[1]!Consolidado[[#All],[MOD_F]],"MV",[1]!Consolidado[[#All],[MONEDA]],"Dólares")/1000</f>
        <v>#REF!</v>
      </c>
      <c r="WMQ478" s="20" t="e">
        <f>SUMIFS([1]!Consolidado[[#All],[MONTO BFH]],[1]!Consolidado[[#All],[FECHA 2]],WMO478,[1]!Consolidado[[#All],[MOD_F]],"MV",[1]!Consolidado[[#All],[MONEDA]],"Soles")/1000</f>
        <v>#REF!</v>
      </c>
      <c r="WMR478" s="30" t="e">
        <f t="shared" ref="WMR478" si="8603">+SUM(WMP478:WMQ478)</f>
        <v>#REF!</v>
      </c>
      <c r="WMS478" s="57" t="s">
        <v>284</v>
      </c>
      <c r="WMT478" s="20" t="e">
        <f>SUMIFS([1]!Consolidado[[#All],[MONTO BFH]],[1]!Consolidado[[#All],[FECHA 2]],WMS478,[1]!Consolidado[[#All],[MOD_F]],"MV",[1]!Consolidado[[#All],[MONEDA]],"Dólares")/1000</f>
        <v>#REF!</v>
      </c>
      <c r="WMU478" s="20" t="e">
        <f>SUMIFS([1]!Consolidado[[#All],[MONTO BFH]],[1]!Consolidado[[#All],[FECHA 2]],WMS478,[1]!Consolidado[[#All],[MOD_F]],"MV",[1]!Consolidado[[#All],[MONEDA]],"Soles")/1000</f>
        <v>#REF!</v>
      </c>
      <c r="WMV478" s="30" t="e">
        <f t="shared" ref="WMV478" si="8604">+SUM(WMT478:WMU478)</f>
        <v>#REF!</v>
      </c>
      <c r="WMW478" s="57" t="s">
        <v>284</v>
      </c>
      <c r="WMX478" s="20" t="e">
        <f>SUMIFS([1]!Consolidado[[#All],[MONTO BFH]],[1]!Consolidado[[#All],[FECHA 2]],WMW478,[1]!Consolidado[[#All],[MOD_F]],"MV",[1]!Consolidado[[#All],[MONEDA]],"Dólares")/1000</f>
        <v>#REF!</v>
      </c>
      <c r="WMY478" s="20" t="e">
        <f>SUMIFS([1]!Consolidado[[#All],[MONTO BFH]],[1]!Consolidado[[#All],[FECHA 2]],WMW478,[1]!Consolidado[[#All],[MOD_F]],"MV",[1]!Consolidado[[#All],[MONEDA]],"Soles")/1000</f>
        <v>#REF!</v>
      </c>
      <c r="WMZ478" s="30" t="e">
        <f t="shared" ref="WMZ478" si="8605">+SUM(WMX478:WMY478)</f>
        <v>#REF!</v>
      </c>
      <c r="WNA478" s="57" t="s">
        <v>284</v>
      </c>
      <c r="WNB478" s="20" t="e">
        <f>SUMIFS([1]!Consolidado[[#All],[MONTO BFH]],[1]!Consolidado[[#All],[FECHA 2]],WNA478,[1]!Consolidado[[#All],[MOD_F]],"MV",[1]!Consolidado[[#All],[MONEDA]],"Dólares")/1000</f>
        <v>#REF!</v>
      </c>
      <c r="WNC478" s="20" t="e">
        <f>SUMIFS([1]!Consolidado[[#All],[MONTO BFH]],[1]!Consolidado[[#All],[FECHA 2]],WNA478,[1]!Consolidado[[#All],[MOD_F]],"MV",[1]!Consolidado[[#All],[MONEDA]],"Soles")/1000</f>
        <v>#REF!</v>
      </c>
      <c r="WND478" s="30" t="e">
        <f t="shared" ref="WND478" si="8606">+SUM(WNB478:WNC478)</f>
        <v>#REF!</v>
      </c>
      <c r="WNE478" s="57" t="s">
        <v>284</v>
      </c>
      <c r="WNF478" s="20" t="e">
        <f>SUMIFS([1]!Consolidado[[#All],[MONTO BFH]],[1]!Consolidado[[#All],[FECHA 2]],WNE478,[1]!Consolidado[[#All],[MOD_F]],"MV",[1]!Consolidado[[#All],[MONEDA]],"Dólares")/1000</f>
        <v>#REF!</v>
      </c>
      <c r="WNG478" s="20" t="e">
        <f>SUMIFS([1]!Consolidado[[#All],[MONTO BFH]],[1]!Consolidado[[#All],[FECHA 2]],WNE478,[1]!Consolidado[[#All],[MOD_F]],"MV",[1]!Consolidado[[#All],[MONEDA]],"Soles")/1000</f>
        <v>#REF!</v>
      </c>
      <c r="WNH478" s="30" t="e">
        <f t="shared" ref="WNH478" si="8607">+SUM(WNF478:WNG478)</f>
        <v>#REF!</v>
      </c>
      <c r="WNI478" s="57" t="s">
        <v>284</v>
      </c>
      <c r="WNJ478" s="20" t="e">
        <f>SUMIFS([1]!Consolidado[[#All],[MONTO BFH]],[1]!Consolidado[[#All],[FECHA 2]],WNI478,[1]!Consolidado[[#All],[MOD_F]],"MV",[1]!Consolidado[[#All],[MONEDA]],"Dólares")/1000</f>
        <v>#REF!</v>
      </c>
      <c r="WNK478" s="20" t="e">
        <f>SUMIFS([1]!Consolidado[[#All],[MONTO BFH]],[1]!Consolidado[[#All],[FECHA 2]],WNI478,[1]!Consolidado[[#All],[MOD_F]],"MV",[1]!Consolidado[[#All],[MONEDA]],"Soles")/1000</f>
        <v>#REF!</v>
      </c>
      <c r="WNL478" s="30" t="e">
        <f t="shared" ref="WNL478" si="8608">+SUM(WNJ478:WNK478)</f>
        <v>#REF!</v>
      </c>
      <c r="WNM478" s="57" t="s">
        <v>284</v>
      </c>
      <c r="WNN478" s="20" t="e">
        <f>SUMIFS([1]!Consolidado[[#All],[MONTO BFH]],[1]!Consolidado[[#All],[FECHA 2]],WNM478,[1]!Consolidado[[#All],[MOD_F]],"MV",[1]!Consolidado[[#All],[MONEDA]],"Dólares")/1000</f>
        <v>#REF!</v>
      </c>
      <c r="WNO478" s="20" t="e">
        <f>SUMIFS([1]!Consolidado[[#All],[MONTO BFH]],[1]!Consolidado[[#All],[FECHA 2]],WNM478,[1]!Consolidado[[#All],[MOD_F]],"MV",[1]!Consolidado[[#All],[MONEDA]],"Soles")/1000</f>
        <v>#REF!</v>
      </c>
      <c r="WNP478" s="30" t="e">
        <f t="shared" ref="WNP478" si="8609">+SUM(WNN478:WNO478)</f>
        <v>#REF!</v>
      </c>
      <c r="WNQ478" s="57" t="s">
        <v>284</v>
      </c>
      <c r="WNR478" s="20" t="e">
        <f>SUMIFS([1]!Consolidado[[#All],[MONTO BFH]],[1]!Consolidado[[#All],[FECHA 2]],WNQ478,[1]!Consolidado[[#All],[MOD_F]],"MV",[1]!Consolidado[[#All],[MONEDA]],"Dólares")/1000</f>
        <v>#REF!</v>
      </c>
      <c r="WNS478" s="20" t="e">
        <f>SUMIFS([1]!Consolidado[[#All],[MONTO BFH]],[1]!Consolidado[[#All],[FECHA 2]],WNQ478,[1]!Consolidado[[#All],[MOD_F]],"MV",[1]!Consolidado[[#All],[MONEDA]],"Soles")/1000</f>
        <v>#REF!</v>
      </c>
      <c r="WNT478" s="30" t="e">
        <f t="shared" ref="WNT478" si="8610">+SUM(WNR478:WNS478)</f>
        <v>#REF!</v>
      </c>
      <c r="WNU478" s="57" t="s">
        <v>284</v>
      </c>
      <c r="WNV478" s="20" t="e">
        <f>SUMIFS([1]!Consolidado[[#All],[MONTO BFH]],[1]!Consolidado[[#All],[FECHA 2]],WNU478,[1]!Consolidado[[#All],[MOD_F]],"MV",[1]!Consolidado[[#All],[MONEDA]],"Dólares")/1000</f>
        <v>#REF!</v>
      </c>
      <c r="WNW478" s="20" t="e">
        <f>SUMIFS([1]!Consolidado[[#All],[MONTO BFH]],[1]!Consolidado[[#All],[FECHA 2]],WNU478,[1]!Consolidado[[#All],[MOD_F]],"MV",[1]!Consolidado[[#All],[MONEDA]],"Soles")/1000</f>
        <v>#REF!</v>
      </c>
      <c r="WNX478" s="30" t="e">
        <f t="shared" ref="WNX478" si="8611">+SUM(WNV478:WNW478)</f>
        <v>#REF!</v>
      </c>
      <c r="WNY478" s="57" t="s">
        <v>284</v>
      </c>
      <c r="WNZ478" s="20" t="e">
        <f>SUMIFS([1]!Consolidado[[#All],[MONTO BFH]],[1]!Consolidado[[#All],[FECHA 2]],WNY478,[1]!Consolidado[[#All],[MOD_F]],"MV",[1]!Consolidado[[#All],[MONEDA]],"Dólares")/1000</f>
        <v>#REF!</v>
      </c>
      <c r="WOA478" s="20" t="e">
        <f>SUMIFS([1]!Consolidado[[#All],[MONTO BFH]],[1]!Consolidado[[#All],[FECHA 2]],WNY478,[1]!Consolidado[[#All],[MOD_F]],"MV",[1]!Consolidado[[#All],[MONEDA]],"Soles")/1000</f>
        <v>#REF!</v>
      </c>
      <c r="WOB478" s="30" t="e">
        <f t="shared" ref="WOB478" si="8612">+SUM(WNZ478:WOA478)</f>
        <v>#REF!</v>
      </c>
      <c r="WOC478" s="57" t="s">
        <v>284</v>
      </c>
      <c r="WOD478" s="20" t="e">
        <f>SUMIFS([1]!Consolidado[[#All],[MONTO BFH]],[1]!Consolidado[[#All],[FECHA 2]],WOC478,[1]!Consolidado[[#All],[MOD_F]],"MV",[1]!Consolidado[[#All],[MONEDA]],"Dólares")/1000</f>
        <v>#REF!</v>
      </c>
      <c r="WOE478" s="20" t="e">
        <f>SUMIFS([1]!Consolidado[[#All],[MONTO BFH]],[1]!Consolidado[[#All],[FECHA 2]],WOC478,[1]!Consolidado[[#All],[MOD_F]],"MV",[1]!Consolidado[[#All],[MONEDA]],"Soles")/1000</f>
        <v>#REF!</v>
      </c>
      <c r="WOF478" s="30" t="e">
        <f t="shared" ref="WOF478" si="8613">+SUM(WOD478:WOE478)</f>
        <v>#REF!</v>
      </c>
      <c r="WOG478" s="57" t="s">
        <v>284</v>
      </c>
      <c r="WOH478" s="20" t="e">
        <f>SUMIFS([1]!Consolidado[[#All],[MONTO BFH]],[1]!Consolidado[[#All],[FECHA 2]],WOG478,[1]!Consolidado[[#All],[MOD_F]],"MV",[1]!Consolidado[[#All],[MONEDA]],"Dólares")/1000</f>
        <v>#REF!</v>
      </c>
      <c r="WOI478" s="20" t="e">
        <f>SUMIFS([1]!Consolidado[[#All],[MONTO BFH]],[1]!Consolidado[[#All],[FECHA 2]],WOG478,[1]!Consolidado[[#All],[MOD_F]],"MV",[1]!Consolidado[[#All],[MONEDA]],"Soles")/1000</f>
        <v>#REF!</v>
      </c>
      <c r="WOJ478" s="30" t="e">
        <f t="shared" ref="WOJ478" si="8614">+SUM(WOH478:WOI478)</f>
        <v>#REF!</v>
      </c>
      <c r="WOK478" s="57" t="s">
        <v>284</v>
      </c>
      <c r="WOL478" s="20" t="e">
        <f>SUMIFS([1]!Consolidado[[#All],[MONTO BFH]],[1]!Consolidado[[#All],[FECHA 2]],WOK478,[1]!Consolidado[[#All],[MOD_F]],"MV",[1]!Consolidado[[#All],[MONEDA]],"Dólares")/1000</f>
        <v>#REF!</v>
      </c>
      <c r="WOM478" s="20" t="e">
        <f>SUMIFS([1]!Consolidado[[#All],[MONTO BFH]],[1]!Consolidado[[#All],[FECHA 2]],WOK478,[1]!Consolidado[[#All],[MOD_F]],"MV",[1]!Consolidado[[#All],[MONEDA]],"Soles")/1000</f>
        <v>#REF!</v>
      </c>
      <c r="WON478" s="30" t="e">
        <f t="shared" ref="WON478" si="8615">+SUM(WOL478:WOM478)</f>
        <v>#REF!</v>
      </c>
      <c r="WOO478" s="57" t="s">
        <v>284</v>
      </c>
      <c r="WOP478" s="20" t="e">
        <f>SUMIFS([1]!Consolidado[[#All],[MONTO BFH]],[1]!Consolidado[[#All],[FECHA 2]],WOO478,[1]!Consolidado[[#All],[MOD_F]],"MV",[1]!Consolidado[[#All],[MONEDA]],"Dólares")/1000</f>
        <v>#REF!</v>
      </c>
      <c r="WOQ478" s="20" t="e">
        <f>SUMIFS([1]!Consolidado[[#All],[MONTO BFH]],[1]!Consolidado[[#All],[FECHA 2]],WOO478,[1]!Consolidado[[#All],[MOD_F]],"MV",[1]!Consolidado[[#All],[MONEDA]],"Soles")/1000</f>
        <v>#REF!</v>
      </c>
      <c r="WOR478" s="30" t="e">
        <f t="shared" ref="WOR478" si="8616">+SUM(WOP478:WOQ478)</f>
        <v>#REF!</v>
      </c>
      <c r="WOS478" s="57" t="s">
        <v>284</v>
      </c>
      <c r="WOT478" s="20" t="e">
        <f>SUMIFS([1]!Consolidado[[#All],[MONTO BFH]],[1]!Consolidado[[#All],[FECHA 2]],WOS478,[1]!Consolidado[[#All],[MOD_F]],"MV",[1]!Consolidado[[#All],[MONEDA]],"Dólares")/1000</f>
        <v>#REF!</v>
      </c>
      <c r="WOU478" s="20" t="e">
        <f>SUMIFS([1]!Consolidado[[#All],[MONTO BFH]],[1]!Consolidado[[#All],[FECHA 2]],WOS478,[1]!Consolidado[[#All],[MOD_F]],"MV",[1]!Consolidado[[#All],[MONEDA]],"Soles")/1000</f>
        <v>#REF!</v>
      </c>
      <c r="WOV478" s="30" t="e">
        <f t="shared" ref="WOV478" si="8617">+SUM(WOT478:WOU478)</f>
        <v>#REF!</v>
      </c>
      <c r="WOW478" s="57" t="s">
        <v>284</v>
      </c>
      <c r="WOX478" s="20" t="e">
        <f>SUMIFS([1]!Consolidado[[#All],[MONTO BFH]],[1]!Consolidado[[#All],[FECHA 2]],WOW478,[1]!Consolidado[[#All],[MOD_F]],"MV",[1]!Consolidado[[#All],[MONEDA]],"Dólares")/1000</f>
        <v>#REF!</v>
      </c>
      <c r="WOY478" s="20" t="e">
        <f>SUMIFS([1]!Consolidado[[#All],[MONTO BFH]],[1]!Consolidado[[#All],[FECHA 2]],WOW478,[1]!Consolidado[[#All],[MOD_F]],"MV",[1]!Consolidado[[#All],[MONEDA]],"Soles")/1000</f>
        <v>#REF!</v>
      </c>
      <c r="WOZ478" s="30" t="e">
        <f t="shared" ref="WOZ478" si="8618">+SUM(WOX478:WOY478)</f>
        <v>#REF!</v>
      </c>
      <c r="WPA478" s="57" t="s">
        <v>284</v>
      </c>
      <c r="WPB478" s="20" t="e">
        <f>SUMIFS([1]!Consolidado[[#All],[MONTO BFH]],[1]!Consolidado[[#All],[FECHA 2]],WPA478,[1]!Consolidado[[#All],[MOD_F]],"MV",[1]!Consolidado[[#All],[MONEDA]],"Dólares")/1000</f>
        <v>#REF!</v>
      </c>
      <c r="WPC478" s="20" t="e">
        <f>SUMIFS([1]!Consolidado[[#All],[MONTO BFH]],[1]!Consolidado[[#All],[FECHA 2]],WPA478,[1]!Consolidado[[#All],[MOD_F]],"MV",[1]!Consolidado[[#All],[MONEDA]],"Soles")/1000</f>
        <v>#REF!</v>
      </c>
      <c r="WPD478" s="30" t="e">
        <f t="shared" ref="WPD478" si="8619">+SUM(WPB478:WPC478)</f>
        <v>#REF!</v>
      </c>
      <c r="WPE478" s="57" t="s">
        <v>284</v>
      </c>
      <c r="WPF478" s="20" t="e">
        <f>SUMIFS([1]!Consolidado[[#All],[MONTO BFH]],[1]!Consolidado[[#All],[FECHA 2]],WPE478,[1]!Consolidado[[#All],[MOD_F]],"MV",[1]!Consolidado[[#All],[MONEDA]],"Dólares")/1000</f>
        <v>#REF!</v>
      </c>
      <c r="WPG478" s="20" t="e">
        <f>SUMIFS([1]!Consolidado[[#All],[MONTO BFH]],[1]!Consolidado[[#All],[FECHA 2]],WPE478,[1]!Consolidado[[#All],[MOD_F]],"MV",[1]!Consolidado[[#All],[MONEDA]],"Soles")/1000</f>
        <v>#REF!</v>
      </c>
      <c r="WPH478" s="30" t="e">
        <f t="shared" ref="WPH478" si="8620">+SUM(WPF478:WPG478)</f>
        <v>#REF!</v>
      </c>
      <c r="WPI478" s="57" t="s">
        <v>284</v>
      </c>
      <c r="WPJ478" s="20" t="e">
        <f>SUMIFS([1]!Consolidado[[#All],[MONTO BFH]],[1]!Consolidado[[#All],[FECHA 2]],WPI478,[1]!Consolidado[[#All],[MOD_F]],"MV",[1]!Consolidado[[#All],[MONEDA]],"Dólares")/1000</f>
        <v>#REF!</v>
      </c>
      <c r="WPK478" s="20" t="e">
        <f>SUMIFS([1]!Consolidado[[#All],[MONTO BFH]],[1]!Consolidado[[#All],[FECHA 2]],WPI478,[1]!Consolidado[[#All],[MOD_F]],"MV",[1]!Consolidado[[#All],[MONEDA]],"Soles")/1000</f>
        <v>#REF!</v>
      </c>
      <c r="WPL478" s="30" t="e">
        <f t="shared" ref="WPL478" si="8621">+SUM(WPJ478:WPK478)</f>
        <v>#REF!</v>
      </c>
      <c r="WPM478" s="57" t="s">
        <v>284</v>
      </c>
      <c r="WPN478" s="20" t="e">
        <f>SUMIFS([1]!Consolidado[[#All],[MONTO BFH]],[1]!Consolidado[[#All],[FECHA 2]],WPM478,[1]!Consolidado[[#All],[MOD_F]],"MV",[1]!Consolidado[[#All],[MONEDA]],"Dólares")/1000</f>
        <v>#REF!</v>
      </c>
      <c r="WPO478" s="20" t="e">
        <f>SUMIFS([1]!Consolidado[[#All],[MONTO BFH]],[1]!Consolidado[[#All],[FECHA 2]],WPM478,[1]!Consolidado[[#All],[MOD_F]],"MV",[1]!Consolidado[[#All],[MONEDA]],"Soles")/1000</f>
        <v>#REF!</v>
      </c>
      <c r="WPP478" s="30" t="e">
        <f t="shared" ref="WPP478" si="8622">+SUM(WPN478:WPO478)</f>
        <v>#REF!</v>
      </c>
      <c r="WPQ478" s="57" t="s">
        <v>284</v>
      </c>
      <c r="WPR478" s="20" t="e">
        <f>SUMIFS([1]!Consolidado[[#All],[MONTO BFH]],[1]!Consolidado[[#All],[FECHA 2]],WPQ478,[1]!Consolidado[[#All],[MOD_F]],"MV",[1]!Consolidado[[#All],[MONEDA]],"Dólares")/1000</f>
        <v>#REF!</v>
      </c>
      <c r="WPS478" s="20" t="e">
        <f>SUMIFS([1]!Consolidado[[#All],[MONTO BFH]],[1]!Consolidado[[#All],[FECHA 2]],WPQ478,[1]!Consolidado[[#All],[MOD_F]],"MV",[1]!Consolidado[[#All],[MONEDA]],"Soles")/1000</f>
        <v>#REF!</v>
      </c>
      <c r="WPT478" s="30" t="e">
        <f t="shared" ref="WPT478" si="8623">+SUM(WPR478:WPS478)</f>
        <v>#REF!</v>
      </c>
      <c r="WPU478" s="57" t="s">
        <v>284</v>
      </c>
      <c r="WPV478" s="20" t="e">
        <f>SUMIFS([1]!Consolidado[[#All],[MONTO BFH]],[1]!Consolidado[[#All],[FECHA 2]],WPU478,[1]!Consolidado[[#All],[MOD_F]],"MV",[1]!Consolidado[[#All],[MONEDA]],"Dólares")/1000</f>
        <v>#REF!</v>
      </c>
      <c r="WPW478" s="20" t="e">
        <f>SUMIFS([1]!Consolidado[[#All],[MONTO BFH]],[1]!Consolidado[[#All],[FECHA 2]],WPU478,[1]!Consolidado[[#All],[MOD_F]],"MV",[1]!Consolidado[[#All],[MONEDA]],"Soles")/1000</f>
        <v>#REF!</v>
      </c>
      <c r="WPX478" s="30" t="e">
        <f t="shared" ref="WPX478" si="8624">+SUM(WPV478:WPW478)</f>
        <v>#REF!</v>
      </c>
      <c r="WPY478" s="57" t="s">
        <v>284</v>
      </c>
      <c r="WPZ478" s="20" t="e">
        <f>SUMIFS([1]!Consolidado[[#All],[MONTO BFH]],[1]!Consolidado[[#All],[FECHA 2]],WPY478,[1]!Consolidado[[#All],[MOD_F]],"MV",[1]!Consolidado[[#All],[MONEDA]],"Dólares")/1000</f>
        <v>#REF!</v>
      </c>
      <c r="WQA478" s="20" t="e">
        <f>SUMIFS([1]!Consolidado[[#All],[MONTO BFH]],[1]!Consolidado[[#All],[FECHA 2]],WPY478,[1]!Consolidado[[#All],[MOD_F]],"MV",[1]!Consolidado[[#All],[MONEDA]],"Soles")/1000</f>
        <v>#REF!</v>
      </c>
      <c r="WQB478" s="30" t="e">
        <f t="shared" ref="WQB478" si="8625">+SUM(WPZ478:WQA478)</f>
        <v>#REF!</v>
      </c>
      <c r="WQC478" s="57" t="s">
        <v>284</v>
      </c>
      <c r="WQD478" s="20" t="e">
        <f>SUMIFS([1]!Consolidado[[#All],[MONTO BFH]],[1]!Consolidado[[#All],[FECHA 2]],WQC478,[1]!Consolidado[[#All],[MOD_F]],"MV",[1]!Consolidado[[#All],[MONEDA]],"Dólares")/1000</f>
        <v>#REF!</v>
      </c>
      <c r="WQE478" s="20" t="e">
        <f>SUMIFS([1]!Consolidado[[#All],[MONTO BFH]],[1]!Consolidado[[#All],[FECHA 2]],WQC478,[1]!Consolidado[[#All],[MOD_F]],"MV",[1]!Consolidado[[#All],[MONEDA]],"Soles")/1000</f>
        <v>#REF!</v>
      </c>
      <c r="WQF478" s="30" t="e">
        <f t="shared" ref="WQF478" si="8626">+SUM(WQD478:WQE478)</f>
        <v>#REF!</v>
      </c>
      <c r="WQG478" s="57" t="s">
        <v>284</v>
      </c>
      <c r="WQH478" s="20" t="e">
        <f>SUMIFS([1]!Consolidado[[#All],[MONTO BFH]],[1]!Consolidado[[#All],[FECHA 2]],WQG478,[1]!Consolidado[[#All],[MOD_F]],"MV",[1]!Consolidado[[#All],[MONEDA]],"Dólares")/1000</f>
        <v>#REF!</v>
      </c>
      <c r="WQI478" s="20" t="e">
        <f>SUMIFS([1]!Consolidado[[#All],[MONTO BFH]],[1]!Consolidado[[#All],[FECHA 2]],WQG478,[1]!Consolidado[[#All],[MOD_F]],"MV",[1]!Consolidado[[#All],[MONEDA]],"Soles")/1000</f>
        <v>#REF!</v>
      </c>
      <c r="WQJ478" s="30" t="e">
        <f t="shared" ref="WQJ478" si="8627">+SUM(WQH478:WQI478)</f>
        <v>#REF!</v>
      </c>
      <c r="WQK478" s="57" t="s">
        <v>284</v>
      </c>
      <c r="WQL478" s="20" t="e">
        <f>SUMIFS([1]!Consolidado[[#All],[MONTO BFH]],[1]!Consolidado[[#All],[FECHA 2]],WQK478,[1]!Consolidado[[#All],[MOD_F]],"MV",[1]!Consolidado[[#All],[MONEDA]],"Dólares")/1000</f>
        <v>#REF!</v>
      </c>
      <c r="WQM478" s="20" t="e">
        <f>SUMIFS([1]!Consolidado[[#All],[MONTO BFH]],[1]!Consolidado[[#All],[FECHA 2]],WQK478,[1]!Consolidado[[#All],[MOD_F]],"MV",[1]!Consolidado[[#All],[MONEDA]],"Soles")/1000</f>
        <v>#REF!</v>
      </c>
      <c r="WQN478" s="30" t="e">
        <f t="shared" ref="WQN478" si="8628">+SUM(WQL478:WQM478)</f>
        <v>#REF!</v>
      </c>
      <c r="WQO478" s="57" t="s">
        <v>284</v>
      </c>
      <c r="WQP478" s="20" t="e">
        <f>SUMIFS([1]!Consolidado[[#All],[MONTO BFH]],[1]!Consolidado[[#All],[FECHA 2]],WQO478,[1]!Consolidado[[#All],[MOD_F]],"MV",[1]!Consolidado[[#All],[MONEDA]],"Dólares")/1000</f>
        <v>#REF!</v>
      </c>
      <c r="WQQ478" s="20" t="e">
        <f>SUMIFS([1]!Consolidado[[#All],[MONTO BFH]],[1]!Consolidado[[#All],[FECHA 2]],WQO478,[1]!Consolidado[[#All],[MOD_F]],"MV",[1]!Consolidado[[#All],[MONEDA]],"Soles")/1000</f>
        <v>#REF!</v>
      </c>
      <c r="WQR478" s="30" t="e">
        <f t="shared" ref="WQR478" si="8629">+SUM(WQP478:WQQ478)</f>
        <v>#REF!</v>
      </c>
      <c r="WQS478" s="57" t="s">
        <v>284</v>
      </c>
      <c r="WQT478" s="20" t="e">
        <f>SUMIFS([1]!Consolidado[[#All],[MONTO BFH]],[1]!Consolidado[[#All],[FECHA 2]],WQS478,[1]!Consolidado[[#All],[MOD_F]],"MV",[1]!Consolidado[[#All],[MONEDA]],"Dólares")/1000</f>
        <v>#REF!</v>
      </c>
      <c r="WQU478" s="20" t="e">
        <f>SUMIFS([1]!Consolidado[[#All],[MONTO BFH]],[1]!Consolidado[[#All],[FECHA 2]],WQS478,[1]!Consolidado[[#All],[MOD_F]],"MV",[1]!Consolidado[[#All],[MONEDA]],"Soles")/1000</f>
        <v>#REF!</v>
      </c>
      <c r="WQV478" s="30" t="e">
        <f t="shared" ref="WQV478" si="8630">+SUM(WQT478:WQU478)</f>
        <v>#REF!</v>
      </c>
      <c r="WQW478" s="57" t="s">
        <v>284</v>
      </c>
      <c r="WQX478" s="20" t="e">
        <f>SUMIFS([1]!Consolidado[[#All],[MONTO BFH]],[1]!Consolidado[[#All],[FECHA 2]],WQW478,[1]!Consolidado[[#All],[MOD_F]],"MV",[1]!Consolidado[[#All],[MONEDA]],"Dólares")/1000</f>
        <v>#REF!</v>
      </c>
      <c r="WQY478" s="20" t="e">
        <f>SUMIFS([1]!Consolidado[[#All],[MONTO BFH]],[1]!Consolidado[[#All],[FECHA 2]],WQW478,[1]!Consolidado[[#All],[MOD_F]],"MV",[1]!Consolidado[[#All],[MONEDA]],"Soles")/1000</f>
        <v>#REF!</v>
      </c>
      <c r="WQZ478" s="30" t="e">
        <f t="shared" ref="WQZ478" si="8631">+SUM(WQX478:WQY478)</f>
        <v>#REF!</v>
      </c>
      <c r="WRA478" s="57" t="s">
        <v>284</v>
      </c>
      <c r="WRB478" s="20" t="e">
        <f>SUMIFS([1]!Consolidado[[#All],[MONTO BFH]],[1]!Consolidado[[#All],[FECHA 2]],WRA478,[1]!Consolidado[[#All],[MOD_F]],"MV",[1]!Consolidado[[#All],[MONEDA]],"Dólares")/1000</f>
        <v>#REF!</v>
      </c>
      <c r="WRC478" s="20" t="e">
        <f>SUMIFS([1]!Consolidado[[#All],[MONTO BFH]],[1]!Consolidado[[#All],[FECHA 2]],WRA478,[1]!Consolidado[[#All],[MOD_F]],"MV",[1]!Consolidado[[#All],[MONEDA]],"Soles")/1000</f>
        <v>#REF!</v>
      </c>
      <c r="WRD478" s="30" t="e">
        <f t="shared" ref="WRD478" si="8632">+SUM(WRB478:WRC478)</f>
        <v>#REF!</v>
      </c>
      <c r="WRE478" s="57" t="s">
        <v>284</v>
      </c>
      <c r="WRF478" s="20" t="e">
        <f>SUMIFS([1]!Consolidado[[#All],[MONTO BFH]],[1]!Consolidado[[#All],[FECHA 2]],WRE478,[1]!Consolidado[[#All],[MOD_F]],"MV",[1]!Consolidado[[#All],[MONEDA]],"Dólares")/1000</f>
        <v>#REF!</v>
      </c>
      <c r="WRG478" s="20" t="e">
        <f>SUMIFS([1]!Consolidado[[#All],[MONTO BFH]],[1]!Consolidado[[#All],[FECHA 2]],WRE478,[1]!Consolidado[[#All],[MOD_F]],"MV",[1]!Consolidado[[#All],[MONEDA]],"Soles")/1000</f>
        <v>#REF!</v>
      </c>
      <c r="WRH478" s="30" t="e">
        <f t="shared" ref="WRH478" si="8633">+SUM(WRF478:WRG478)</f>
        <v>#REF!</v>
      </c>
      <c r="WRI478" s="57" t="s">
        <v>284</v>
      </c>
      <c r="WRJ478" s="20" t="e">
        <f>SUMIFS([1]!Consolidado[[#All],[MONTO BFH]],[1]!Consolidado[[#All],[FECHA 2]],WRI478,[1]!Consolidado[[#All],[MOD_F]],"MV",[1]!Consolidado[[#All],[MONEDA]],"Dólares")/1000</f>
        <v>#REF!</v>
      </c>
      <c r="WRK478" s="20" t="e">
        <f>SUMIFS([1]!Consolidado[[#All],[MONTO BFH]],[1]!Consolidado[[#All],[FECHA 2]],WRI478,[1]!Consolidado[[#All],[MOD_F]],"MV",[1]!Consolidado[[#All],[MONEDA]],"Soles")/1000</f>
        <v>#REF!</v>
      </c>
      <c r="WRL478" s="30" t="e">
        <f t="shared" ref="WRL478" si="8634">+SUM(WRJ478:WRK478)</f>
        <v>#REF!</v>
      </c>
      <c r="WRM478" s="57" t="s">
        <v>284</v>
      </c>
      <c r="WRN478" s="20" t="e">
        <f>SUMIFS([1]!Consolidado[[#All],[MONTO BFH]],[1]!Consolidado[[#All],[FECHA 2]],WRM478,[1]!Consolidado[[#All],[MOD_F]],"MV",[1]!Consolidado[[#All],[MONEDA]],"Dólares")/1000</f>
        <v>#REF!</v>
      </c>
      <c r="WRO478" s="20" t="e">
        <f>SUMIFS([1]!Consolidado[[#All],[MONTO BFH]],[1]!Consolidado[[#All],[FECHA 2]],WRM478,[1]!Consolidado[[#All],[MOD_F]],"MV",[1]!Consolidado[[#All],[MONEDA]],"Soles")/1000</f>
        <v>#REF!</v>
      </c>
      <c r="WRP478" s="30" t="e">
        <f t="shared" ref="WRP478" si="8635">+SUM(WRN478:WRO478)</f>
        <v>#REF!</v>
      </c>
      <c r="WRQ478" s="57" t="s">
        <v>284</v>
      </c>
      <c r="WRR478" s="20" t="e">
        <f>SUMIFS([1]!Consolidado[[#All],[MONTO BFH]],[1]!Consolidado[[#All],[FECHA 2]],WRQ478,[1]!Consolidado[[#All],[MOD_F]],"MV",[1]!Consolidado[[#All],[MONEDA]],"Dólares")/1000</f>
        <v>#REF!</v>
      </c>
      <c r="WRS478" s="20" t="e">
        <f>SUMIFS([1]!Consolidado[[#All],[MONTO BFH]],[1]!Consolidado[[#All],[FECHA 2]],WRQ478,[1]!Consolidado[[#All],[MOD_F]],"MV",[1]!Consolidado[[#All],[MONEDA]],"Soles")/1000</f>
        <v>#REF!</v>
      </c>
      <c r="WRT478" s="30" t="e">
        <f t="shared" ref="WRT478" si="8636">+SUM(WRR478:WRS478)</f>
        <v>#REF!</v>
      </c>
      <c r="WRU478" s="57" t="s">
        <v>284</v>
      </c>
      <c r="WRV478" s="20" t="e">
        <f>SUMIFS([1]!Consolidado[[#All],[MONTO BFH]],[1]!Consolidado[[#All],[FECHA 2]],WRU478,[1]!Consolidado[[#All],[MOD_F]],"MV",[1]!Consolidado[[#All],[MONEDA]],"Dólares")/1000</f>
        <v>#REF!</v>
      </c>
      <c r="WRW478" s="20" t="e">
        <f>SUMIFS([1]!Consolidado[[#All],[MONTO BFH]],[1]!Consolidado[[#All],[FECHA 2]],WRU478,[1]!Consolidado[[#All],[MOD_F]],"MV",[1]!Consolidado[[#All],[MONEDA]],"Soles")/1000</f>
        <v>#REF!</v>
      </c>
      <c r="WRX478" s="30" t="e">
        <f t="shared" ref="WRX478" si="8637">+SUM(WRV478:WRW478)</f>
        <v>#REF!</v>
      </c>
      <c r="WRY478" s="57" t="s">
        <v>284</v>
      </c>
      <c r="WRZ478" s="20" t="e">
        <f>SUMIFS([1]!Consolidado[[#All],[MONTO BFH]],[1]!Consolidado[[#All],[FECHA 2]],WRY478,[1]!Consolidado[[#All],[MOD_F]],"MV",[1]!Consolidado[[#All],[MONEDA]],"Dólares")/1000</f>
        <v>#REF!</v>
      </c>
      <c r="WSA478" s="20" t="e">
        <f>SUMIFS([1]!Consolidado[[#All],[MONTO BFH]],[1]!Consolidado[[#All],[FECHA 2]],WRY478,[1]!Consolidado[[#All],[MOD_F]],"MV",[1]!Consolidado[[#All],[MONEDA]],"Soles")/1000</f>
        <v>#REF!</v>
      </c>
      <c r="WSB478" s="30" t="e">
        <f t="shared" ref="WSB478" si="8638">+SUM(WRZ478:WSA478)</f>
        <v>#REF!</v>
      </c>
      <c r="WSC478" s="57" t="s">
        <v>284</v>
      </c>
      <c r="WSD478" s="20" t="e">
        <f>SUMIFS([1]!Consolidado[[#All],[MONTO BFH]],[1]!Consolidado[[#All],[FECHA 2]],WSC478,[1]!Consolidado[[#All],[MOD_F]],"MV",[1]!Consolidado[[#All],[MONEDA]],"Dólares")/1000</f>
        <v>#REF!</v>
      </c>
      <c r="WSE478" s="20" t="e">
        <f>SUMIFS([1]!Consolidado[[#All],[MONTO BFH]],[1]!Consolidado[[#All],[FECHA 2]],WSC478,[1]!Consolidado[[#All],[MOD_F]],"MV",[1]!Consolidado[[#All],[MONEDA]],"Soles")/1000</f>
        <v>#REF!</v>
      </c>
      <c r="WSF478" s="30" t="e">
        <f t="shared" ref="WSF478" si="8639">+SUM(WSD478:WSE478)</f>
        <v>#REF!</v>
      </c>
      <c r="WSG478" s="57" t="s">
        <v>284</v>
      </c>
      <c r="WSH478" s="20" t="e">
        <f>SUMIFS([1]!Consolidado[[#All],[MONTO BFH]],[1]!Consolidado[[#All],[FECHA 2]],WSG478,[1]!Consolidado[[#All],[MOD_F]],"MV",[1]!Consolidado[[#All],[MONEDA]],"Dólares")/1000</f>
        <v>#REF!</v>
      </c>
      <c r="WSI478" s="20" t="e">
        <f>SUMIFS([1]!Consolidado[[#All],[MONTO BFH]],[1]!Consolidado[[#All],[FECHA 2]],WSG478,[1]!Consolidado[[#All],[MOD_F]],"MV",[1]!Consolidado[[#All],[MONEDA]],"Soles")/1000</f>
        <v>#REF!</v>
      </c>
      <c r="WSJ478" s="30" t="e">
        <f t="shared" ref="WSJ478" si="8640">+SUM(WSH478:WSI478)</f>
        <v>#REF!</v>
      </c>
      <c r="WSK478" s="57" t="s">
        <v>284</v>
      </c>
      <c r="WSL478" s="20" t="e">
        <f>SUMIFS([1]!Consolidado[[#All],[MONTO BFH]],[1]!Consolidado[[#All],[FECHA 2]],WSK478,[1]!Consolidado[[#All],[MOD_F]],"MV",[1]!Consolidado[[#All],[MONEDA]],"Dólares")/1000</f>
        <v>#REF!</v>
      </c>
      <c r="WSM478" s="20" t="e">
        <f>SUMIFS([1]!Consolidado[[#All],[MONTO BFH]],[1]!Consolidado[[#All],[FECHA 2]],WSK478,[1]!Consolidado[[#All],[MOD_F]],"MV",[1]!Consolidado[[#All],[MONEDA]],"Soles")/1000</f>
        <v>#REF!</v>
      </c>
      <c r="WSN478" s="30" t="e">
        <f t="shared" ref="WSN478" si="8641">+SUM(WSL478:WSM478)</f>
        <v>#REF!</v>
      </c>
      <c r="WSO478" s="57" t="s">
        <v>284</v>
      </c>
      <c r="WSP478" s="20" t="e">
        <f>SUMIFS([1]!Consolidado[[#All],[MONTO BFH]],[1]!Consolidado[[#All],[FECHA 2]],WSO478,[1]!Consolidado[[#All],[MOD_F]],"MV",[1]!Consolidado[[#All],[MONEDA]],"Dólares")/1000</f>
        <v>#REF!</v>
      </c>
      <c r="WSQ478" s="20" t="e">
        <f>SUMIFS([1]!Consolidado[[#All],[MONTO BFH]],[1]!Consolidado[[#All],[FECHA 2]],WSO478,[1]!Consolidado[[#All],[MOD_F]],"MV",[1]!Consolidado[[#All],[MONEDA]],"Soles")/1000</f>
        <v>#REF!</v>
      </c>
      <c r="WSR478" s="30" t="e">
        <f t="shared" ref="WSR478" si="8642">+SUM(WSP478:WSQ478)</f>
        <v>#REF!</v>
      </c>
      <c r="WSS478" s="57" t="s">
        <v>284</v>
      </c>
      <c r="WST478" s="20" t="e">
        <f>SUMIFS([1]!Consolidado[[#All],[MONTO BFH]],[1]!Consolidado[[#All],[FECHA 2]],WSS478,[1]!Consolidado[[#All],[MOD_F]],"MV",[1]!Consolidado[[#All],[MONEDA]],"Dólares")/1000</f>
        <v>#REF!</v>
      </c>
      <c r="WSU478" s="20" t="e">
        <f>SUMIFS([1]!Consolidado[[#All],[MONTO BFH]],[1]!Consolidado[[#All],[FECHA 2]],WSS478,[1]!Consolidado[[#All],[MOD_F]],"MV",[1]!Consolidado[[#All],[MONEDA]],"Soles")/1000</f>
        <v>#REF!</v>
      </c>
      <c r="WSV478" s="30" t="e">
        <f t="shared" ref="WSV478" si="8643">+SUM(WST478:WSU478)</f>
        <v>#REF!</v>
      </c>
      <c r="WSW478" s="57" t="s">
        <v>284</v>
      </c>
      <c r="WSX478" s="20" t="e">
        <f>SUMIFS([1]!Consolidado[[#All],[MONTO BFH]],[1]!Consolidado[[#All],[FECHA 2]],WSW478,[1]!Consolidado[[#All],[MOD_F]],"MV",[1]!Consolidado[[#All],[MONEDA]],"Dólares")/1000</f>
        <v>#REF!</v>
      </c>
      <c r="WSY478" s="20" t="e">
        <f>SUMIFS([1]!Consolidado[[#All],[MONTO BFH]],[1]!Consolidado[[#All],[FECHA 2]],WSW478,[1]!Consolidado[[#All],[MOD_F]],"MV",[1]!Consolidado[[#All],[MONEDA]],"Soles")/1000</f>
        <v>#REF!</v>
      </c>
      <c r="WSZ478" s="30" t="e">
        <f t="shared" ref="WSZ478" si="8644">+SUM(WSX478:WSY478)</f>
        <v>#REF!</v>
      </c>
      <c r="WTA478" s="57" t="s">
        <v>284</v>
      </c>
      <c r="WTB478" s="20" t="e">
        <f>SUMIFS([1]!Consolidado[[#All],[MONTO BFH]],[1]!Consolidado[[#All],[FECHA 2]],WTA478,[1]!Consolidado[[#All],[MOD_F]],"MV",[1]!Consolidado[[#All],[MONEDA]],"Dólares")/1000</f>
        <v>#REF!</v>
      </c>
      <c r="WTC478" s="20" t="e">
        <f>SUMIFS([1]!Consolidado[[#All],[MONTO BFH]],[1]!Consolidado[[#All],[FECHA 2]],WTA478,[1]!Consolidado[[#All],[MOD_F]],"MV",[1]!Consolidado[[#All],[MONEDA]],"Soles")/1000</f>
        <v>#REF!</v>
      </c>
      <c r="WTD478" s="30" t="e">
        <f t="shared" ref="WTD478" si="8645">+SUM(WTB478:WTC478)</f>
        <v>#REF!</v>
      </c>
      <c r="WTE478" s="57" t="s">
        <v>284</v>
      </c>
      <c r="WTF478" s="20" t="e">
        <f>SUMIFS([1]!Consolidado[[#All],[MONTO BFH]],[1]!Consolidado[[#All],[FECHA 2]],WTE478,[1]!Consolidado[[#All],[MOD_F]],"MV",[1]!Consolidado[[#All],[MONEDA]],"Dólares")/1000</f>
        <v>#REF!</v>
      </c>
      <c r="WTG478" s="20" t="e">
        <f>SUMIFS([1]!Consolidado[[#All],[MONTO BFH]],[1]!Consolidado[[#All],[FECHA 2]],WTE478,[1]!Consolidado[[#All],[MOD_F]],"MV",[1]!Consolidado[[#All],[MONEDA]],"Soles")/1000</f>
        <v>#REF!</v>
      </c>
      <c r="WTH478" s="30" t="e">
        <f t="shared" ref="WTH478" si="8646">+SUM(WTF478:WTG478)</f>
        <v>#REF!</v>
      </c>
      <c r="WTI478" s="57" t="s">
        <v>284</v>
      </c>
      <c r="WTJ478" s="20" t="e">
        <f>SUMIFS([1]!Consolidado[[#All],[MONTO BFH]],[1]!Consolidado[[#All],[FECHA 2]],WTI478,[1]!Consolidado[[#All],[MOD_F]],"MV",[1]!Consolidado[[#All],[MONEDA]],"Dólares")/1000</f>
        <v>#REF!</v>
      </c>
      <c r="WTK478" s="20" t="e">
        <f>SUMIFS([1]!Consolidado[[#All],[MONTO BFH]],[1]!Consolidado[[#All],[FECHA 2]],WTI478,[1]!Consolidado[[#All],[MOD_F]],"MV",[1]!Consolidado[[#All],[MONEDA]],"Soles")/1000</f>
        <v>#REF!</v>
      </c>
      <c r="WTL478" s="30" t="e">
        <f t="shared" ref="WTL478" si="8647">+SUM(WTJ478:WTK478)</f>
        <v>#REF!</v>
      </c>
      <c r="WTM478" s="57" t="s">
        <v>284</v>
      </c>
      <c r="WTN478" s="20" t="e">
        <f>SUMIFS([1]!Consolidado[[#All],[MONTO BFH]],[1]!Consolidado[[#All],[FECHA 2]],WTM478,[1]!Consolidado[[#All],[MOD_F]],"MV",[1]!Consolidado[[#All],[MONEDA]],"Dólares")/1000</f>
        <v>#REF!</v>
      </c>
      <c r="WTO478" s="20" t="e">
        <f>SUMIFS([1]!Consolidado[[#All],[MONTO BFH]],[1]!Consolidado[[#All],[FECHA 2]],WTM478,[1]!Consolidado[[#All],[MOD_F]],"MV",[1]!Consolidado[[#All],[MONEDA]],"Soles")/1000</f>
        <v>#REF!</v>
      </c>
      <c r="WTP478" s="30" t="e">
        <f t="shared" ref="WTP478" si="8648">+SUM(WTN478:WTO478)</f>
        <v>#REF!</v>
      </c>
      <c r="WTQ478" s="57" t="s">
        <v>284</v>
      </c>
      <c r="WTR478" s="20" t="e">
        <f>SUMIFS([1]!Consolidado[[#All],[MONTO BFH]],[1]!Consolidado[[#All],[FECHA 2]],WTQ478,[1]!Consolidado[[#All],[MOD_F]],"MV",[1]!Consolidado[[#All],[MONEDA]],"Dólares")/1000</f>
        <v>#REF!</v>
      </c>
      <c r="WTS478" s="20" t="e">
        <f>SUMIFS([1]!Consolidado[[#All],[MONTO BFH]],[1]!Consolidado[[#All],[FECHA 2]],WTQ478,[1]!Consolidado[[#All],[MOD_F]],"MV",[1]!Consolidado[[#All],[MONEDA]],"Soles")/1000</f>
        <v>#REF!</v>
      </c>
      <c r="WTT478" s="30" t="e">
        <f t="shared" ref="WTT478" si="8649">+SUM(WTR478:WTS478)</f>
        <v>#REF!</v>
      </c>
      <c r="WTU478" s="57" t="s">
        <v>284</v>
      </c>
      <c r="WTV478" s="20" t="e">
        <f>SUMIFS([1]!Consolidado[[#All],[MONTO BFH]],[1]!Consolidado[[#All],[FECHA 2]],WTU478,[1]!Consolidado[[#All],[MOD_F]],"MV",[1]!Consolidado[[#All],[MONEDA]],"Dólares")/1000</f>
        <v>#REF!</v>
      </c>
      <c r="WTW478" s="20" t="e">
        <f>SUMIFS([1]!Consolidado[[#All],[MONTO BFH]],[1]!Consolidado[[#All],[FECHA 2]],WTU478,[1]!Consolidado[[#All],[MOD_F]],"MV",[1]!Consolidado[[#All],[MONEDA]],"Soles")/1000</f>
        <v>#REF!</v>
      </c>
      <c r="WTX478" s="30" t="e">
        <f t="shared" ref="WTX478" si="8650">+SUM(WTV478:WTW478)</f>
        <v>#REF!</v>
      </c>
      <c r="WTY478" s="57" t="s">
        <v>284</v>
      </c>
      <c r="WTZ478" s="20" t="e">
        <f>SUMIFS([1]!Consolidado[[#All],[MONTO BFH]],[1]!Consolidado[[#All],[FECHA 2]],WTY478,[1]!Consolidado[[#All],[MOD_F]],"MV",[1]!Consolidado[[#All],[MONEDA]],"Dólares")/1000</f>
        <v>#REF!</v>
      </c>
      <c r="WUA478" s="20" t="e">
        <f>SUMIFS([1]!Consolidado[[#All],[MONTO BFH]],[1]!Consolidado[[#All],[FECHA 2]],WTY478,[1]!Consolidado[[#All],[MOD_F]],"MV",[1]!Consolidado[[#All],[MONEDA]],"Soles")/1000</f>
        <v>#REF!</v>
      </c>
      <c r="WUB478" s="30" t="e">
        <f t="shared" ref="WUB478" si="8651">+SUM(WTZ478:WUA478)</f>
        <v>#REF!</v>
      </c>
      <c r="WUC478" s="57" t="s">
        <v>284</v>
      </c>
      <c r="WUD478" s="20" t="e">
        <f>SUMIFS([1]!Consolidado[[#All],[MONTO BFH]],[1]!Consolidado[[#All],[FECHA 2]],WUC478,[1]!Consolidado[[#All],[MOD_F]],"MV",[1]!Consolidado[[#All],[MONEDA]],"Dólares")/1000</f>
        <v>#REF!</v>
      </c>
      <c r="WUE478" s="20" t="e">
        <f>SUMIFS([1]!Consolidado[[#All],[MONTO BFH]],[1]!Consolidado[[#All],[FECHA 2]],WUC478,[1]!Consolidado[[#All],[MOD_F]],"MV",[1]!Consolidado[[#All],[MONEDA]],"Soles")/1000</f>
        <v>#REF!</v>
      </c>
      <c r="WUF478" s="30" t="e">
        <f t="shared" ref="WUF478" si="8652">+SUM(WUD478:WUE478)</f>
        <v>#REF!</v>
      </c>
      <c r="WUG478" s="57" t="s">
        <v>284</v>
      </c>
      <c r="WUH478" s="20" t="e">
        <f>SUMIFS([1]!Consolidado[[#All],[MONTO BFH]],[1]!Consolidado[[#All],[FECHA 2]],WUG478,[1]!Consolidado[[#All],[MOD_F]],"MV",[1]!Consolidado[[#All],[MONEDA]],"Dólares")/1000</f>
        <v>#REF!</v>
      </c>
      <c r="WUI478" s="20" t="e">
        <f>SUMIFS([1]!Consolidado[[#All],[MONTO BFH]],[1]!Consolidado[[#All],[FECHA 2]],WUG478,[1]!Consolidado[[#All],[MOD_F]],"MV",[1]!Consolidado[[#All],[MONEDA]],"Soles")/1000</f>
        <v>#REF!</v>
      </c>
      <c r="WUJ478" s="30" t="e">
        <f t="shared" ref="WUJ478" si="8653">+SUM(WUH478:WUI478)</f>
        <v>#REF!</v>
      </c>
      <c r="WUK478" s="57" t="s">
        <v>284</v>
      </c>
      <c r="WUL478" s="20" t="e">
        <f>SUMIFS([1]!Consolidado[[#All],[MONTO BFH]],[1]!Consolidado[[#All],[FECHA 2]],WUK478,[1]!Consolidado[[#All],[MOD_F]],"MV",[1]!Consolidado[[#All],[MONEDA]],"Dólares")/1000</f>
        <v>#REF!</v>
      </c>
      <c r="WUM478" s="20" t="e">
        <f>SUMIFS([1]!Consolidado[[#All],[MONTO BFH]],[1]!Consolidado[[#All],[FECHA 2]],WUK478,[1]!Consolidado[[#All],[MOD_F]],"MV",[1]!Consolidado[[#All],[MONEDA]],"Soles")/1000</f>
        <v>#REF!</v>
      </c>
      <c r="WUN478" s="30" t="e">
        <f t="shared" ref="WUN478" si="8654">+SUM(WUL478:WUM478)</f>
        <v>#REF!</v>
      </c>
      <c r="WUO478" s="57" t="s">
        <v>284</v>
      </c>
      <c r="WUP478" s="20" t="e">
        <f>SUMIFS([1]!Consolidado[[#All],[MONTO BFH]],[1]!Consolidado[[#All],[FECHA 2]],WUO478,[1]!Consolidado[[#All],[MOD_F]],"MV",[1]!Consolidado[[#All],[MONEDA]],"Dólares")/1000</f>
        <v>#REF!</v>
      </c>
      <c r="WUQ478" s="20" t="e">
        <f>SUMIFS([1]!Consolidado[[#All],[MONTO BFH]],[1]!Consolidado[[#All],[FECHA 2]],WUO478,[1]!Consolidado[[#All],[MOD_F]],"MV",[1]!Consolidado[[#All],[MONEDA]],"Soles")/1000</f>
        <v>#REF!</v>
      </c>
      <c r="WUR478" s="30" t="e">
        <f t="shared" ref="WUR478" si="8655">+SUM(WUP478:WUQ478)</f>
        <v>#REF!</v>
      </c>
      <c r="WUS478" s="57" t="s">
        <v>284</v>
      </c>
      <c r="WUT478" s="20" t="e">
        <f>SUMIFS([1]!Consolidado[[#All],[MONTO BFH]],[1]!Consolidado[[#All],[FECHA 2]],WUS478,[1]!Consolidado[[#All],[MOD_F]],"MV",[1]!Consolidado[[#All],[MONEDA]],"Dólares")/1000</f>
        <v>#REF!</v>
      </c>
      <c r="WUU478" s="20" t="e">
        <f>SUMIFS([1]!Consolidado[[#All],[MONTO BFH]],[1]!Consolidado[[#All],[FECHA 2]],WUS478,[1]!Consolidado[[#All],[MOD_F]],"MV",[1]!Consolidado[[#All],[MONEDA]],"Soles")/1000</f>
        <v>#REF!</v>
      </c>
      <c r="WUV478" s="30" t="e">
        <f t="shared" ref="WUV478" si="8656">+SUM(WUT478:WUU478)</f>
        <v>#REF!</v>
      </c>
      <c r="WUW478" s="57" t="s">
        <v>284</v>
      </c>
      <c r="WUX478" s="20" t="e">
        <f>SUMIFS([1]!Consolidado[[#All],[MONTO BFH]],[1]!Consolidado[[#All],[FECHA 2]],WUW478,[1]!Consolidado[[#All],[MOD_F]],"MV",[1]!Consolidado[[#All],[MONEDA]],"Dólares")/1000</f>
        <v>#REF!</v>
      </c>
      <c r="WUY478" s="20" t="e">
        <f>SUMIFS([1]!Consolidado[[#All],[MONTO BFH]],[1]!Consolidado[[#All],[FECHA 2]],WUW478,[1]!Consolidado[[#All],[MOD_F]],"MV",[1]!Consolidado[[#All],[MONEDA]],"Soles")/1000</f>
        <v>#REF!</v>
      </c>
      <c r="WUZ478" s="30" t="e">
        <f t="shared" ref="WUZ478" si="8657">+SUM(WUX478:WUY478)</f>
        <v>#REF!</v>
      </c>
      <c r="WVA478" s="57" t="s">
        <v>284</v>
      </c>
      <c r="WVB478" s="20" t="e">
        <f>SUMIFS([1]!Consolidado[[#All],[MONTO BFH]],[1]!Consolidado[[#All],[FECHA 2]],WVA478,[1]!Consolidado[[#All],[MOD_F]],"MV",[1]!Consolidado[[#All],[MONEDA]],"Dólares")/1000</f>
        <v>#REF!</v>
      </c>
      <c r="WVC478" s="20" t="e">
        <f>SUMIFS([1]!Consolidado[[#All],[MONTO BFH]],[1]!Consolidado[[#All],[FECHA 2]],WVA478,[1]!Consolidado[[#All],[MOD_F]],"MV",[1]!Consolidado[[#All],[MONEDA]],"Soles")/1000</f>
        <v>#REF!</v>
      </c>
      <c r="WVD478" s="30" t="e">
        <f t="shared" ref="WVD478" si="8658">+SUM(WVB478:WVC478)</f>
        <v>#REF!</v>
      </c>
      <c r="WVE478" s="57" t="s">
        <v>284</v>
      </c>
      <c r="WVF478" s="20" t="e">
        <f>SUMIFS([1]!Consolidado[[#All],[MONTO BFH]],[1]!Consolidado[[#All],[FECHA 2]],WVE478,[1]!Consolidado[[#All],[MOD_F]],"MV",[1]!Consolidado[[#All],[MONEDA]],"Dólares")/1000</f>
        <v>#REF!</v>
      </c>
      <c r="WVG478" s="20" t="e">
        <f>SUMIFS([1]!Consolidado[[#All],[MONTO BFH]],[1]!Consolidado[[#All],[FECHA 2]],WVE478,[1]!Consolidado[[#All],[MOD_F]],"MV",[1]!Consolidado[[#All],[MONEDA]],"Soles")/1000</f>
        <v>#REF!</v>
      </c>
      <c r="WVH478" s="30" t="e">
        <f t="shared" ref="WVH478" si="8659">+SUM(WVF478:WVG478)</f>
        <v>#REF!</v>
      </c>
      <c r="WVI478" s="57" t="s">
        <v>284</v>
      </c>
      <c r="WVJ478" s="20" t="e">
        <f>SUMIFS([1]!Consolidado[[#All],[MONTO BFH]],[1]!Consolidado[[#All],[FECHA 2]],WVI478,[1]!Consolidado[[#All],[MOD_F]],"MV",[1]!Consolidado[[#All],[MONEDA]],"Dólares")/1000</f>
        <v>#REF!</v>
      </c>
      <c r="WVK478" s="20" t="e">
        <f>SUMIFS([1]!Consolidado[[#All],[MONTO BFH]],[1]!Consolidado[[#All],[FECHA 2]],WVI478,[1]!Consolidado[[#All],[MOD_F]],"MV",[1]!Consolidado[[#All],[MONEDA]],"Soles")/1000</f>
        <v>#REF!</v>
      </c>
      <c r="WVL478" s="30" t="e">
        <f t="shared" ref="WVL478" si="8660">+SUM(WVJ478:WVK478)</f>
        <v>#REF!</v>
      </c>
      <c r="WVM478" s="57" t="s">
        <v>284</v>
      </c>
      <c r="WVN478" s="20" t="e">
        <f>SUMIFS([1]!Consolidado[[#All],[MONTO BFH]],[1]!Consolidado[[#All],[FECHA 2]],WVM478,[1]!Consolidado[[#All],[MOD_F]],"MV",[1]!Consolidado[[#All],[MONEDA]],"Dólares")/1000</f>
        <v>#REF!</v>
      </c>
      <c r="WVO478" s="20" t="e">
        <f>SUMIFS([1]!Consolidado[[#All],[MONTO BFH]],[1]!Consolidado[[#All],[FECHA 2]],WVM478,[1]!Consolidado[[#All],[MOD_F]],"MV",[1]!Consolidado[[#All],[MONEDA]],"Soles")/1000</f>
        <v>#REF!</v>
      </c>
      <c r="WVP478" s="30" t="e">
        <f t="shared" ref="WVP478" si="8661">+SUM(WVN478:WVO478)</f>
        <v>#REF!</v>
      </c>
      <c r="WVQ478" s="57" t="s">
        <v>284</v>
      </c>
      <c r="WVR478" s="20" t="e">
        <f>SUMIFS([1]!Consolidado[[#All],[MONTO BFH]],[1]!Consolidado[[#All],[FECHA 2]],WVQ478,[1]!Consolidado[[#All],[MOD_F]],"MV",[1]!Consolidado[[#All],[MONEDA]],"Dólares")/1000</f>
        <v>#REF!</v>
      </c>
      <c r="WVS478" s="20" t="e">
        <f>SUMIFS([1]!Consolidado[[#All],[MONTO BFH]],[1]!Consolidado[[#All],[FECHA 2]],WVQ478,[1]!Consolidado[[#All],[MOD_F]],"MV",[1]!Consolidado[[#All],[MONEDA]],"Soles")/1000</f>
        <v>#REF!</v>
      </c>
      <c r="WVT478" s="30" t="e">
        <f t="shared" ref="WVT478" si="8662">+SUM(WVR478:WVS478)</f>
        <v>#REF!</v>
      </c>
      <c r="WVU478" s="57" t="s">
        <v>284</v>
      </c>
      <c r="WVV478" s="20" t="e">
        <f>SUMIFS([1]!Consolidado[[#All],[MONTO BFH]],[1]!Consolidado[[#All],[FECHA 2]],WVU478,[1]!Consolidado[[#All],[MOD_F]],"MV",[1]!Consolidado[[#All],[MONEDA]],"Dólares")/1000</f>
        <v>#REF!</v>
      </c>
      <c r="WVW478" s="20" t="e">
        <f>SUMIFS([1]!Consolidado[[#All],[MONTO BFH]],[1]!Consolidado[[#All],[FECHA 2]],WVU478,[1]!Consolidado[[#All],[MOD_F]],"MV",[1]!Consolidado[[#All],[MONEDA]],"Soles")/1000</f>
        <v>#REF!</v>
      </c>
      <c r="WVX478" s="30" t="e">
        <f t="shared" ref="WVX478" si="8663">+SUM(WVV478:WVW478)</f>
        <v>#REF!</v>
      </c>
      <c r="WVY478" s="57" t="s">
        <v>284</v>
      </c>
      <c r="WVZ478" s="20" t="e">
        <f>SUMIFS([1]!Consolidado[[#All],[MONTO BFH]],[1]!Consolidado[[#All],[FECHA 2]],WVY478,[1]!Consolidado[[#All],[MOD_F]],"MV",[1]!Consolidado[[#All],[MONEDA]],"Dólares")/1000</f>
        <v>#REF!</v>
      </c>
      <c r="WWA478" s="20" t="e">
        <f>SUMIFS([1]!Consolidado[[#All],[MONTO BFH]],[1]!Consolidado[[#All],[FECHA 2]],WVY478,[1]!Consolidado[[#All],[MOD_F]],"MV",[1]!Consolidado[[#All],[MONEDA]],"Soles")/1000</f>
        <v>#REF!</v>
      </c>
      <c r="WWB478" s="30" t="e">
        <f t="shared" ref="WWB478" si="8664">+SUM(WVZ478:WWA478)</f>
        <v>#REF!</v>
      </c>
      <c r="WWC478" s="57" t="s">
        <v>284</v>
      </c>
      <c r="WWD478" s="20" t="e">
        <f>SUMIFS([1]!Consolidado[[#All],[MONTO BFH]],[1]!Consolidado[[#All],[FECHA 2]],WWC478,[1]!Consolidado[[#All],[MOD_F]],"MV",[1]!Consolidado[[#All],[MONEDA]],"Dólares")/1000</f>
        <v>#REF!</v>
      </c>
      <c r="WWE478" s="20" t="e">
        <f>SUMIFS([1]!Consolidado[[#All],[MONTO BFH]],[1]!Consolidado[[#All],[FECHA 2]],WWC478,[1]!Consolidado[[#All],[MOD_F]],"MV",[1]!Consolidado[[#All],[MONEDA]],"Soles")/1000</f>
        <v>#REF!</v>
      </c>
      <c r="WWF478" s="30" t="e">
        <f t="shared" ref="WWF478" si="8665">+SUM(WWD478:WWE478)</f>
        <v>#REF!</v>
      </c>
      <c r="WWG478" s="57" t="s">
        <v>284</v>
      </c>
      <c r="WWH478" s="20" t="e">
        <f>SUMIFS([1]!Consolidado[[#All],[MONTO BFH]],[1]!Consolidado[[#All],[FECHA 2]],WWG478,[1]!Consolidado[[#All],[MOD_F]],"MV",[1]!Consolidado[[#All],[MONEDA]],"Dólares")/1000</f>
        <v>#REF!</v>
      </c>
      <c r="WWI478" s="20" t="e">
        <f>SUMIFS([1]!Consolidado[[#All],[MONTO BFH]],[1]!Consolidado[[#All],[FECHA 2]],WWG478,[1]!Consolidado[[#All],[MOD_F]],"MV",[1]!Consolidado[[#All],[MONEDA]],"Soles")/1000</f>
        <v>#REF!</v>
      </c>
      <c r="WWJ478" s="30" t="e">
        <f t="shared" ref="WWJ478" si="8666">+SUM(WWH478:WWI478)</f>
        <v>#REF!</v>
      </c>
      <c r="WWK478" s="57" t="s">
        <v>284</v>
      </c>
      <c r="WWL478" s="20" t="e">
        <f>SUMIFS([1]!Consolidado[[#All],[MONTO BFH]],[1]!Consolidado[[#All],[FECHA 2]],WWK478,[1]!Consolidado[[#All],[MOD_F]],"MV",[1]!Consolidado[[#All],[MONEDA]],"Dólares")/1000</f>
        <v>#REF!</v>
      </c>
      <c r="WWM478" s="20" t="e">
        <f>SUMIFS([1]!Consolidado[[#All],[MONTO BFH]],[1]!Consolidado[[#All],[FECHA 2]],WWK478,[1]!Consolidado[[#All],[MOD_F]],"MV",[1]!Consolidado[[#All],[MONEDA]],"Soles")/1000</f>
        <v>#REF!</v>
      </c>
      <c r="WWN478" s="30" t="e">
        <f t="shared" ref="WWN478" si="8667">+SUM(WWL478:WWM478)</f>
        <v>#REF!</v>
      </c>
      <c r="WWO478" s="57" t="s">
        <v>284</v>
      </c>
      <c r="WWP478" s="20" t="e">
        <f>SUMIFS([1]!Consolidado[[#All],[MONTO BFH]],[1]!Consolidado[[#All],[FECHA 2]],WWO478,[1]!Consolidado[[#All],[MOD_F]],"MV",[1]!Consolidado[[#All],[MONEDA]],"Dólares")/1000</f>
        <v>#REF!</v>
      </c>
      <c r="WWQ478" s="20" t="e">
        <f>SUMIFS([1]!Consolidado[[#All],[MONTO BFH]],[1]!Consolidado[[#All],[FECHA 2]],WWO478,[1]!Consolidado[[#All],[MOD_F]],"MV",[1]!Consolidado[[#All],[MONEDA]],"Soles")/1000</f>
        <v>#REF!</v>
      </c>
      <c r="WWR478" s="30" t="e">
        <f t="shared" ref="WWR478" si="8668">+SUM(WWP478:WWQ478)</f>
        <v>#REF!</v>
      </c>
      <c r="WWS478" s="57" t="s">
        <v>284</v>
      </c>
      <c r="WWT478" s="20" t="e">
        <f>SUMIFS([1]!Consolidado[[#All],[MONTO BFH]],[1]!Consolidado[[#All],[FECHA 2]],WWS478,[1]!Consolidado[[#All],[MOD_F]],"MV",[1]!Consolidado[[#All],[MONEDA]],"Dólares")/1000</f>
        <v>#REF!</v>
      </c>
      <c r="WWU478" s="20" t="e">
        <f>SUMIFS([1]!Consolidado[[#All],[MONTO BFH]],[1]!Consolidado[[#All],[FECHA 2]],WWS478,[1]!Consolidado[[#All],[MOD_F]],"MV",[1]!Consolidado[[#All],[MONEDA]],"Soles")/1000</f>
        <v>#REF!</v>
      </c>
      <c r="WWV478" s="30" t="e">
        <f t="shared" ref="WWV478" si="8669">+SUM(WWT478:WWU478)</f>
        <v>#REF!</v>
      </c>
      <c r="WWW478" s="57" t="s">
        <v>284</v>
      </c>
      <c r="WWX478" s="20" t="e">
        <f>SUMIFS([1]!Consolidado[[#All],[MONTO BFH]],[1]!Consolidado[[#All],[FECHA 2]],WWW478,[1]!Consolidado[[#All],[MOD_F]],"MV",[1]!Consolidado[[#All],[MONEDA]],"Dólares")/1000</f>
        <v>#REF!</v>
      </c>
      <c r="WWY478" s="20" t="e">
        <f>SUMIFS([1]!Consolidado[[#All],[MONTO BFH]],[1]!Consolidado[[#All],[FECHA 2]],WWW478,[1]!Consolidado[[#All],[MOD_F]],"MV",[1]!Consolidado[[#All],[MONEDA]],"Soles")/1000</f>
        <v>#REF!</v>
      </c>
      <c r="WWZ478" s="30" t="e">
        <f t="shared" ref="WWZ478" si="8670">+SUM(WWX478:WWY478)</f>
        <v>#REF!</v>
      </c>
      <c r="WXA478" s="57" t="s">
        <v>284</v>
      </c>
      <c r="WXB478" s="20" t="e">
        <f>SUMIFS([1]!Consolidado[[#All],[MONTO BFH]],[1]!Consolidado[[#All],[FECHA 2]],WXA478,[1]!Consolidado[[#All],[MOD_F]],"MV",[1]!Consolidado[[#All],[MONEDA]],"Dólares")/1000</f>
        <v>#REF!</v>
      </c>
      <c r="WXC478" s="20" t="e">
        <f>SUMIFS([1]!Consolidado[[#All],[MONTO BFH]],[1]!Consolidado[[#All],[FECHA 2]],WXA478,[1]!Consolidado[[#All],[MOD_F]],"MV",[1]!Consolidado[[#All],[MONEDA]],"Soles")/1000</f>
        <v>#REF!</v>
      </c>
      <c r="WXD478" s="30" t="e">
        <f t="shared" ref="WXD478" si="8671">+SUM(WXB478:WXC478)</f>
        <v>#REF!</v>
      </c>
      <c r="WXE478" s="57" t="s">
        <v>284</v>
      </c>
      <c r="WXF478" s="20" t="e">
        <f>SUMIFS([1]!Consolidado[[#All],[MONTO BFH]],[1]!Consolidado[[#All],[FECHA 2]],WXE478,[1]!Consolidado[[#All],[MOD_F]],"MV",[1]!Consolidado[[#All],[MONEDA]],"Dólares")/1000</f>
        <v>#REF!</v>
      </c>
      <c r="WXG478" s="20" t="e">
        <f>SUMIFS([1]!Consolidado[[#All],[MONTO BFH]],[1]!Consolidado[[#All],[FECHA 2]],WXE478,[1]!Consolidado[[#All],[MOD_F]],"MV",[1]!Consolidado[[#All],[MONEDA]],"Soles")/1000</f>
        <v>#REF!</v>
      </c>
      <c r="WXH478" s="30" t="e">
        <f t="shared" ref="WXH478" si="8672">+SUM(WXF478:WXG478)</f>
        <v>#REF!</v>
      </c>
      <c r="WXI478" s="57" t="s">
        <v>284</v>
      </c>
      <c r="WXJ478" s="20" t="e">
        <f>SUMIFS([1]!Consolidado[[#All],[MONTO BFH]],[1]!Consolidado[[#All],[FECHA 2]],WXI478,[1]!Consolidado[[#All],[MOD_F]],"MV",[1]!Consolidado[[#All],[MONEDA]],"Dólares")/1000</f>
        <v>#REF!</v>
      </c>
      <c r="WXK478" s="20" t="e">
        <f>SUMIFS([1]!Consolidado[[#All],[MONTO BFH]],[1]!Consolidado[[#All],[FECHA 2]],WXI478,[1]!Consolidado[[#All],[MOD_F]],"MV",[1]!Consolidado[[#All],[MONEDA]],"Soles")/1000</f>
        <v>#REF!</v>
      </c>
      <c r="WXL478" s="30" t="e">
        <f t="shared" ref="WXL478" si="8673">+SUM(WXJ478:WXK478)</f>
        <v>#REF!</v>
      </c>
      <c r="WXM478" s="57" t="s">
        <v>284</v>
      </c>
      <c r="WXN478" s="20" t="e">
        <f>SUMIFS([1]!Consolidado[[#All],[MONTO BFH]],[1]!Consolidado[[#All],[FECHA 2]],WXM478,[1]!Consolidado[[#All],[MOD_F]],"MV",[1]!Consolidado[[#All],[MONEDA]],"Dólares")/1000</f>
        <v>#REF!</v>
      </c>
      <c r="WXO478" s="20" t="e">
        <f>SUMIFS([1]!Consolidado[[#All],[MONTO BFH]],[1]!Consolidado[[#All],[FECHA 2]],WXM478,[1]!Consolidado[[#All],[MOD_F]],"MV",[1]!Consolidado[[#All],[MONEDA]],"Soles")/1000</f>
        <v>#REF!</v>
      </c>
      <c r="WXP478" s="30" t="e">
        <f t="shared" ref="WXP478" si="8674">+SUM(WXN478:WXO478)</f>
        <v>#REF!</v>
      </c>
      <c r="WXQ478" s="57" t="s">
        <v>284</v>
      </c>
      <c r="WXR478" s="20" t="e">
        <f>SUMIFS([1]!Consolidado[[#All],[MONTO BFH]],[1]!Consolidado[[#All],[FECHA 2]],WXQ478,[1]!Consolidado[[#All],[MOD_F]],"MV",[1]!Consolidado[[#All],[MONEDA]],"Dólares")/1000</f>
        <v>#REF!</v>
      </c>
      <c r="WXS478" s="20" t="e">
        <f>SUMIFS([1]!Consolidado[[#All],[MONTO BFH]],[1]!Consolidado[[#All],[FECHA 2]],WXQ478,[1]!Consolidado[[#All],[MOD_F]],"MV",[1]!Consolidado[[#All],[MONEDA]],"Soles")/1000</f>
        <v>#REF!</v>
      </c>
      <c r="WXT478" s="30" t="e">
        <f t="shared" ref="WXT478" si="8675">+SUM(WXR478:WXS478)</f>
        <v>#REF!</v>
      </c>
      <c r="WXU478" s="57" t="s">
        <v>284</v>
      </c>
      <c r="WXV478" s="20" t="e">
        <f>SUMIFS([1]!Consolidado[[#All],[MONTO BFH]],[1]!Consolidado[[#All],[FECHA 2]],WXU478,[1]!Consolidado[[#All],[MOD_F]],"MV",[1]!Consolidado[[#All],[MONEDA]],"Dólares")/1000</f>
        <v>#REF!</v>
      </c>
      <c r="WXW478" s="20" t="e">
        <f>SUMIFS([1]!Consolidado[[#All],[MONTO BFH]],[1]!Consolidado[[#All],[FECHA 2]],WXU478,[1]!Consolidado[[#All],[MOD_F]],"MV",[1]!Consolidado[[#All],[MONEDA]],"Soles")/1000</f>
        <v>#REF!</v>
      </c>
      <c r="WXX478" s="30" t="e">
        <f t="shared" ref="WXX478" si="8676">+SUM(WXV478:WXW478)</f>
        <v>#REF!</v>
      </c>
      <c r="WXY478" s="57" t="s">
        <v>284</v>
      </c>
      <c r="WXZ478" s="20" t="e">
        <f>SUMIFS([1]!Consolidado[[#All],[MONTO BFH]],[1]!Consolidado[[#All],[FECHA 2]],WXY478,[1]!Consolidado[[#All],[MOD_F]],"MV",[1]!Consolidado[[#All],[MONEDA]],"Dólares")/1000</f>
        <v>#REF!</v>
      </c>
      <c r="WYA478" s="20" t="e">
        <f>SUMIFS([1]!Consolidado[[#All],[MONTO BFH]],[1]!Consolidado[[#All],[FECHA 2]],WXY478,[1]!Consolidado[[#All],[MOD_F]],"MV",[1]!Consolidado[[#All],[MONEDA]],"Soles")/1000</f>
        <v>#REF!</v>
      </c>
      <c r="WYB478" s="30" t="e">
        <f t="shared" ref="WYB478" si="8677">+SUM(WXZ478:WYA478)</f>
        <v>#REF!</v>
      </c>
      <c r="WYC478" s="57" t="s">
        <v>284</v>
      </c>
      <c r="WYD478" s="20" t="e">
        <f>SUMIFS([1]!Consolidado[[#All],[MONTO BFH]],[1]!Consolidado[[#All],[FECHA 2]],WYC478,[1]!Consolidado[[#All],[MOD_F]],"MV",[1]!Consolidado[[#All],[MONEDA]],"Dólares")/1000</f>
        <v>#REF!</v>
      </c>
      <c r="WYE478" s="20" t="e">
        <f>SUMIFS([1]!Consolidado[[#All],[MONTO BFH]],[1]!Consolidado[[#All],[FECHA 2]],WYC478,[1]!Consolidado[[#All],[MOD_F]],"MV",[1]!Consolidado[[#All],[MONEDA]],"Soles")/1000</f>
        <v>#REF!</v>
      </c>
      <c r="WYF478" s="30" t="e">
        <f t="shared" ref="WYF478" si="8678">+SUM(WYD478:WYE478)</f>
        <v>#REF!</v>
      </c>
      <c r="WYG478" s="57" t="s">
        <v>284</v>
      </c>
      <c r="WYH478" s="20" t="e">
        <f>SUMIFS([1]!Consolidado[[#All],[MONTO BFH]],[1]!Consolidado[[#All],[FECHA 2]],WYG478,[1]!Consolidado[[#All],[MOD_F]],"MV",[1]!Consolidado[[#All],[MONEDA]],"Dólares")/1000</f>
        <v>#REF!</v>
      </c>
      <c r="WYI478" s="20" t="e">
        <f>SUMIFS([1]!Consolidado[[#All],[MONTO BFH]],[1]!Consolidado[[#All],[FECHA 2]],WYG478,[1]!Consolidado[[#All],[MOD_F]],"MV",[1]!Consolidado[[#All],[MONEDA]],"Soles")/1000</f>
        <v>#REF!</v>
      </c>
      <c r="WYJ478" s="30" t="e">
        <f t="shared" ref="WYJ478" si="8679">+SUM(WYH478:WYI478)</f>
        <v>#REF!</v>
      </c>
      <c r="WYK478" s="57" t="s">
        <v>284</v>
      </c>
      <c r="WYL478" s="20" t="e">
        <f>SUMIFS([1]!Consolidado[[#All],[MONTO BFH]],[1]!Consolidado[[#All],[FECHA 2]],WYK478,[1]!Consolidado[[#All],[MOD_F]],"MV",[1]!Consolidado[[#All],[MONEDA]],"Dólares")/1000</f>
        <v>#REF!</v>
      </c>
      <c r="WYM478" s="20" t="e">
        <f>SUMIFS([1]!Consolidado[[#All],[MONTO BFH]],[1]!Consolidado[[#All],[FECHA 2]],WYK478,[1]!Consolidado[[#All],[MOD_F]],"MV",[1]!Consolidado[[#All],[MONEDA]],"Soles")/1000</f>
        <v>#REF!</v>
      </c>
      <c r="WYN478" s="30" t="e">
        <f t="shared" ref="WYN478" si="8680">+SUM(WYL478:WYM478)</f>
        <v>#REF!</v>
      </c>
      <c r="WYO478" s="57" t="s">
        <v>284</v>
      </c>
      <c r="WYP478" s="20" t="e">
        <f>SUMIFS([1]!Consolidado[[#All],[MONTO BFH]],[1]!Consolidado[[#All],[FECHA 2]],WYO478,[1]!Consolidado[[#All],[MOD_F]],"MV",[1]!Consolidado[[#All],[MONEDA]],"Dólares")/1000</f>
        <v>#REF!</v>
      </c>
      <c r="WYQ478" s="20" t="e">
        <f>SUMIFS([1]!Consolidado[[#All],[MONTO BFH]],[1]!Consolidado[[#All],[FECHA 2]],WYO478,[1]!Consolidado[[#All],[MOD_F]],"MV",[1]!Consolidado[[#All],[MONEDA]],"Soles")/1000</f>
        <v>#REF!</v>
      </c>
      <c r="WYR478" s="30" t="e">
        <f t="shared" ref="WYR478" si="8681">+SUM(WYP478:WYQ478)</f>
        <v>#REF!</v>
      </c>
      <c r="WYS478" s="57" t="s">
        <v>284</v>
      </c>
      <c r="WYT478" s="20" t="e">
        <f>SUMIFS([1]!Consolidado[[#All],[MONTO BFH]],[1]!Consolidado[[#All],[FECHA 2]],WYS478,[1]!Consolidado[[#All],[MOD_F]],"MV",[1]!Consolidado[[#All],[MONEDA]],"Dólares")/1000</f>
        <v>#REF!</v>
      </c>
      <c r="WYU478" s="20" t="e">
        <f>SUMIFS([1]!Consolidado[[#All],[MONTO BFH]],[1]!Consolidado[[#All],[FECHA 2]],WYS478,[1]!Consolidado[[#All],[MOD_F]],"MV",[1]!Consolidado[[#All],[MONEDA]],"Soles")/1000</f>
        <v>#REF!</v>
      </c>
      <c r="WYV478" s="30" t="e">
        <f t="shared" ref="WYV478" si="8682">+SUM(WYT478:WYU478)</f>
        <v>#REF!</v>
      </c>
      <c r="WYW478" s="57" t="s">
        <v>284</v>
      </c>
      <c r="WYX478" s="20" t="e">
        <f>SUMIFS([1]!Consolidado[[#All],[MONTO BFH]],[1]!Consolidado[[#All],[FECHA 2]],WYW478,[1]!Consolidado[[#All],[MOD_F]],"MV",[1]!Consolidado[[#All],[MONEDA]],"Dólares")/1000</f>
        <v>#REF!</v>
      </c>
      <c r="WYY478" s="20" t="e">
        <f>SUMIFS([1]!Consolidado[[#All],[MONTO BFH]],[1]!Consolidado[[#All],[FECHA 2]],WYW478,[1]!Consolidado[[#All],[MOD_F]],"MV",[1]!Consolidado[[#All],[MONEDA]],"Soles")/1000</f>
        <v>#REF!</v>
      </c>
      <c r="WYZ478" s="30" t="e">
        <f t="shared" ref="WYZ478" si="8683">+SUM(WYX478:WYY478)</f>
        <v>#REF!</v>
      </c>
      <c r="WZA478" s="57" t="s">
        <v>284</v>
      </c>
      <c r="WZB478" s="20" t="e">
        <f>SUMIFS([1]!Consolidado[[#All],[MONTO BFH]],[1]!Consolidado[[#All],[FECHA 2]],WZA478,[1]!Consolidado[[#All],[MOD_F]],"MV",[1]!Consolidado[[#All],[MONEDA]],"Dólares")/1000</f>
        <v>#REF!</v>
      </c>
      <c r="WZC478" s="20" t="e">
        <f>SUMIFS([1]!Consolidado[[#All],[MONTO BFH]],[1]!Consolidado[[#All],[FECHA 2]],WZA478,[1]!Consolidado[[#All],[MOD_F]],"MV",[1]!Consolidado[[#All],[MONEDA]],"Soles")/1000</f>
        <v>#REF!</v>
      </c>
      <c r="WZD478" s="30" t="e">
        <f t="shared" ref="WZD478" si="8684">+SUM(WZB478:WZC478)</f>
        <v>#REF!</v>
      </c>
      <c r="WZE478" s="57" t="s">
        <v>284</v>
      </c>
      <c r="WZF478" s="20" t="e">
        <f>SUMIFS([1]!Consolidado[[#All],[MONTO BFH]],[1]!Consolidado[[#All],[FECHA 2]],WZE478,[1]!Consolidado[[#All],[MOD_F]],"MV",[1]!Consolidado[[#All],[MONEDA]],"Dólares")/1000</f>
        <v>#REF!</v>
      </c>
      <c r="WZG478" s="20" t="e">
        <f>SUMIFS([1]!Consolidado[[#All],[MONTO BFH]],[1]!Consolidado[[#All],[FECHA 2]],WZE478,[1]!Consolidado[[#All],[MOD_F]],"MV",[1]!Consolidado[[#All],[MONEDA]],"Soles")/1000</f>
        <v>#REF!</v>
      </c>
      <c r="WZH478" s="30" t="e">
        <f t="shared" ref="WZH478" si="8685">+SUM(WZF478:WZG478)</f>
        <v>#REF!</v>
      </c>
      <c r="WZI478" s="57" t="s">
        <v>284</v>
      </c>
      <c r="WZJ478" s="20" t="e">
        <f>SUMIFS([1]!Consolidado[[#All],[MONTO BFH]],[1]!Consolidado[[#All],[FECHA 2]],WZI478,[1]!Consolidado[[#All],[MOD_F]],"MV",[1]!Consolidado[[#All],[MONEDA]],"Dólares")/1000</f>
        <v>#REF!</v>
      </c>
      <c r="WZK478" s="20" t="e">
        <f>SUMIFS([1]!Consolidado[[#All],[MONTO BFH]],[1]!Consolidado[[#All],[FECHA 2]],WZI478,[1]!Consolidado[[#All],[MOD_F]],"MV",[1]!Consolidado[[#All],[MONEDA]],"Soles")/1000</f>
        <v>#REF!</v>
      </c>
      <c r="WZL478" s="30" t="e">
        <f t="shared" ref="WZL478" si="8686">+SUM(WZJ478:WZK478)</f>
        <v>#REF!</v>
      </c>
      <c r="WZM478" s="57" t="s">
        <v>284</v>
      </c>
      <c r="WZN478" s="20" t="e">
        <f>SUMIFS([1]!Consolidado[[#All],[MONTO BFH]],[1]!Consolidado[[#All],[FECHA 2]],WZM478,[1]!Consolidado[[#All],[MOD_F]],"MV",[1]!Consolidado[[#All],[MONEDA]],"Dólares")/1000</f>
        <v>#REF!</v>
      </c>
      <c r="WZO478" s="20" t="e">
        <f>SUMIFS([1]!Consolidado[[#All],[MONTO BFH]],[1]!Consolidado[[#All],[FECHA 2]],WZM478,[1]!Consolidado[[#All],[MOD_F]],"MV",[1]!Consolidado[[#All],[MONEDA]],"Soles")/1000</f>
        <v>#REF!</v>
      </c>
      <c r="WZP478" s="30" t="e">
        <f t="shared" ref="WZP478" si="8687">+SUM(WZN478:WZO478)</f>
        <v>#REF!</v>
      </c>
      <c r="WZQ478" s="57" t="s">
        <v>284</v>
      </c>
      <c r="WZR478" s="20" t="e">
        <f>SUMIFS([1]!Consolidado[[#All],[MONTO BFH]],[1]!Consolidado[[#All],[FECHA 2]],WZQ478,[1]!Consolidado[[#All],[MOD_F]],"MV",[1]!Consolidado[[#All],[MONEDA]],"Dólares")/1000</f>
        <v>#REF!</v>
      </c>
      <c r="WZS478" s="20" t="e">
        <f>SUMIFS([1]!Consolidado[[#All],[MONTO BFH]],[1]!Consolidado[[#All],[FECHA 2]],WZQ478,[1]!Consolidado[[#All],[MOD_F]],"MV",[1]!Consolidado[[#All],[MONEDA]],"Soles")/1000</f>
        <v>#REF!</v>
      </c>
      <c r="WZT478" s="30" t="e">
        <f t="shared" ref="WZT478" si="8688">+SUM(WZR478:WZS478)</f>
        <v>#REF!</v>
      </c>
      <c r="WZU478" s="57" t="s">
        <v>284</v>
      </c>
      <c r="WZV478" s="20" t="e">
        <f>SUMIFS([1]!Consolidado[[#All],[MONTO BFH]],[1]!Consolidado[[#All],[FECHA 2]],WZU478,[1]!Consolidado[[#All],[MOD_F]],"MV",[1]!Consolidado[[#All],[MONEDA]],"Dólares")/1000</f>
        <v>#REF!</v>
      </c>
      <c r="WZW478" s="20" t="e">
        <f>SUMIFS([1]!Consolidado[[#All],[MONTO BFH]],[1]!Consolidado[[#All],[FECHA 2]],WZU478,[1]!Consolidado[[#All],[MOD_F]],"MV",[1]!Consolidado[[#All],[MONEDA]],"Soles")/1000</f>
        <v>#REF!</v>
      </c>
      <c r="WZX478" s="30" t="e">
        <f t="shared" ref="WZX478" si="8689">+SUM(WZV478:WZW478)</f>
        <v>#REF!</v>
      </c>
      <c r="WZY478" s="57" t="s">
        <v>284</v>
      </c>
      <c r="WZZ478" s="20" t="e">
        <f>SUMIFS([1]!Consolidado[[#All],[MONTO BFH]],[1]!Consolidado[[#All],[FECHA 2]],WZY478,[1]!Consolidado[[#All],[MOD_F]],"MV",[1]!Consolidado[[#All],[MONEDA]],"Dólares")/1000</f>
        <v>#REF!</v>
      </c>
      <c r="XAA478" s="20" t="e">
        <f>SUMIFS([1]!Consolidado[[#All],[MONTO BFH]],[1]!Consolidado[[#All],[FECHA 2]],WZY478,[1]!Consolidado[[#All],[MOD_F]],"MV",[1]!Consolidado[[#All],[MONEDA]],"Soles")/1000</f>
        <v>#REF!</v>
      </c>
      <c r="XAB478" s="30" t="e">
        <f t="shared" ref="XAB478" si="8690">+SUM(WZZ478:XAA478)</f>
        <v>#REF!</v>
      </c>
      <c r="XAC478" s="57" t="s">
        <v>284</v>
      </c>
      <c r="XAD478" s="20" t="e">
        <f>SUMIFS([1]!Consolidado[[#All],[MONTO BFH]],[1]!Consolidado[[#All],[FECHA 2]],XAC478,[1]!Consolidado[[#All],[MOD_F]],"MV",[1]!Consolidado[[#All],[MONEDA]],"Dólares")/1000</f>
        <v>#REF!</v>
      </c>
      <c r="XAE478" s="20" t="e">
        <f>SUMIFS([1]!Consolidado[[#All],[MONTO BFH]],[1]!Consolidado[[#All],[FECHA 2]],XAC478,[1]!Consolidado[[#All],[MOD_F]],"MV",[1]!Consolidado[[#All],[MONEDA]],"Soles")/1000</f>
        <v>#REF!</v>
      </c>
      <c r="XAF478" s="30" t="e">
        <f t="shared" ref="XAF478" si="8691">+SUM(XAD478:XAE478)</f>
        <v>#REF!</v>
      </c>
      <c r="XAG478" s="57" t="s">
        <v>284</v>
      </c>
      <c r="XAH478" s="20" t="e">
        <f>SUMIFS([1]!Consolidado[[#All],[MONTO BFH]],[1]!Consolidado[[#All],[FECHA 2]],XAG478,[1]!Consolidado[[#All],[MOD_F]],"MV",[1]!Consolidado[[#All],[MONEDA]],"Dólares")/1000</f>
        <v>#REF!</v>
      </c>
      <c r="XAI478" s="20" t="e">
        <f>SUMIFS([1]!Consolidado[[#All],[MONTO BFH]],[1]!Consolidado[[#All],[FECHA 2]],XAG478,[1]!Consolidado[[#All],[MOD_F]],"MV",[1]!Consolidado[[#All],[MONEDA]],"Soles")/1000</f>
        <v>#REF!</v>
      </c>
      <c r="XAJ478" s="30" t="e">
        <f t="shared" ref="XAJ478" si="8692">+SUM(XAH478:XAI478)</f>
        <v>#REF!</v>
      </c>
      <c r="XAK478" s="57" t="s">
        <v>284</v>
      </c>
      <c r="XAL478" s="20" t="e">
        <f>SUMIFS([1]!Consolidado[[#All],[MONTO BFH]],[1]!Consolidado[[#All],[FECHA 2]],XAK478,[1]!Consolidado[[#All],[MOD_F]],"MV",[1]!Consolidado[[#All],[MONEDA]],"Dólares")/1000</f>
        <v>#REF!</v>
      </c>
      <c r="XAM478" s="20" t="e">
        <f>SUMIFS([1]!Consolidado[[#All],[MONTO BFH]],[1]!Consolidado[[#All],[FECHA 2]],XAK478,[1]!Consolidado[[#All],[MOD_F]],"MV",[1]!Consolidado[[#All],[MONEDA]],"Soles")/1000</f>
        <v>#REF!</v>
      </c>
      <c r="XAN478" s="30" t="e">
        <f t="shared" ref="XAN478" si="8693">+SUM(XAL478:XAM478)</f>
        <v>#REF!</v>
      </c>
      <c r="XAO478" s="57" t="s">
        <v>284</v>
      </c>
      <c r="XAP478" s="20" t="e">
        <f>SUMIFS([1]!Consolidado[[#All],[MONTO BFH]],[1]!Consolidado[[#All],[FECHA 2]],XAO478,[1]!Consolidado[[#All],[MOD_F]],"MV",[1]!Consolidado[[#All],[MONEDA]],"Dólares")/1000</f>
        <v>#REF!</v>
      </c>
      <c r="XAQ478" s="20" t="e">
        <f>SUMIFS([1]!Consolidado[[#All],[MONTO BFH]],[1]!Consolidado[[#All],[FECHA 2]],XAO478,[1]!Consolidado[[#All],[MOD_F]],"MV",[1]!Consolidado[[#All],[MONEDA]],"Soles")/1000</f>
        <v>#REF!</v>
      </c>
      <c r="XAR478" s="30" t="e">
        <f t="shared" ref="XAR478" si="8694">+SUM(XAP478:XAQ478)</f>
        <v>#REF!</v>
      </c>
      <c r="XAS478" s="57" t="s">
        <v>284</v>
      </c>
      <c r="XAT478" s="20" t="e">
        <f>SUMIFS([1]!Consolidado[[#All],[MONTO BFH]],[1]!Consolidado[[#All],[FECHA 2]],XAS478,[1]!Consolidado[[#All],[MOD_F]],"MV",[1]!Consolidado[[#All],[MONEDA]],"Dólares")/1000</f>
        <v>#REF!</v>
      </c>
      <c r="XAU478" s="20" t="e">
        <f>SUMIFS([1]!Consolidado[[#All],[MONTO BFH]],[1]!Consolidado[[#All],[FECHA 2]],XAS478,[1]!Consolidado[[#All],[MOD_F]],"MV",[1]!Consolidado[[#All],[MONEDA]],"Soles")/1000</f>
        <v>#REF!</v>
      </c>
      <c r="XAV478" s="30" t="e">
        <f t="shared" ref="XAV478" si="8695">+SUM(XAT478:XAU478)</f>
        <v>#REF!</v>
      </c>
      <c r="XAW478" s="57" t="s">
        <v>284</v>
      </c>
      <c r="XAX478" s="20" t="e">
        <f>SUMIFS([1]!Consolidado[[#All],[MONTO BFH]],[1]!Consolidado[[#All],[FECHA 2]],XAW478,[1]!Consolidado[[#All],[MOD_F]],"MV",[1]!Consolidado[[#All],[MONEDA]],"Dólares")/1000</f>
        <v>#REF!</v>
      </c>
      <c r="XAY478" s="20" t="e">
        <f>SUMIFS([1]!Consolidado[[#All],[MONTO BFH]],[1]!Consolidado[[#All],[FECHA 2]],XAW478,[1]!Consolidado[[#All],[MOD_F]],"MV",[1]!Consolidado[[#All],[MONEDA]],"Soles")/1000</f>
        <v>#REF!</v>
      </c>
      <c r="XAZ478" s="30" t="e">
        <f t="shared" ref="XAZ478" si="8696">+SUM(XAX478:XAY478)</f>
        <v>#REF!</v>
      </c>
      <c r="XBA478" s="57" t="s">
        <v>284</v>
      </c>
      <c r="XBB478" s="20" t="e">
        <f>SUMIFS([1]!Consolidado[[#All],[MONTO BFH]],[1]!Consolidado[[#All],[FECHA 2]],XBA478,[1]!Consolidado[[#All],[MOD_F]],"MV",[1]!Consolidado[[#All],[MONEDA]],"Dólares")/1000</f>
        <v>#REF!</v>
      </c>
      <c r="XBC478" s="20" t="e">
        <f>SUMIFS([1]!Consolidado[[#All],[MONTO BFH]],[1]!Consolidado[[#All],[FECHA 2]],XBA478,[1]!Consolidado[[#All],[MOD_F]],"MV",[1]!Consolidado[[#All],[MONEDA]],"Soles")/1000</f>
        <v>#REF!</v>
      </c>
      <c r="XBD478" s="30" t="e">
        <f t="shared" ref="XBD478" si="8697">+SUM(XBB478:XBC478)</f>
        <v>#REF!</v>
      </c>
      <c r="XBE478" s="57" t="s">
        <v>284</v>
      </c>
      <c r="XBF478" s="20" t="e">
        <f>SUMIFS([1]!Consolidado[[#All],[MONTO BFH]],[1]!Consolidado[[#All],[FECHA 2]],XBE478,[1]!Consolidado[[#All],[MOD_F]],"MV",[1]!Consolidado[[#All],[MONEDA]],"Dólares")/1000</f>
        <v>#REF!</v>
      </c>
      <c r="XBG478" s="20" t="e">
        <f>SUMIFS([1]!Consolidado[[#All],[MONTO BFH]],[1]!Consolidado[[#All],[FECHA 2]],XBE478,[1]!Consolidado[[#All],[MOD_F]],"MV",[1]!Consolidado[[#All],[MONEDA]],"Soles")/1000</f>
        <v>#REF!</v>
      </c>
      <c r="XBH478" s="30" t="e">
        <f t="shared" ref="XBH478" si="8698">+SUM(XBF478:XBG478)</f>
        <v>#REF!</v>
      </c>
      <c r="XBI478" s="57" t="s">
        <v>284</v>
      </c>
      <c r="XBJ478" s="20" t="e">
        <f>SUMIFS([1]!Consolidado[[#All],[MONTO BFH]],[1]!Consolidado[[#All],[FECHA 2]],XBI478,[1]!Consolidado[[#All],[MOD_F]],"MV",[1]!Consolidado[[#All],[MONEDA]],"Dólares")/1000</f>
        <v>#REF!</v>
      </c>
      <c r="XBK478" s="20" t="e">
        <f>SUMIFS([1]!Consolidado[[#All],[MONTO BFH]],[1]!Consolidado[[#All],[FECHA 2]],XBI478,[1]!Consolidado[[#All],[MOD_F]],"MV",[1]!Consolidado[[#All],[MONEDA]],"Soles")/1000</f>
        <v>#REF!</v>
      </c>
      <c r="XBL478" s="30" t="e">
        <f t="shared" ref="XBL478" si="8699">+SUM(XBJ478:XBK478)</f>
        <v>#REF!</v>
      </c>
      <c r="XBM478" s="57" t="s">
        <v>284</v>
      </c>
      <c r="XBN478" s="20" t="e">
        <f>SUMIFS([1]!Consolidado[[#All],[MONTO BFH]],[1]!Consolidado[[#All],[FECHA 2]],XBM478,[1]!Consolidado[[#All],[MOD_F]],"MV",[1]!Consolidado[[#All],[MONEDA]],"Dólares")/1000</f>
        <v>#REF!</v>
      </c>
      <c r="XBO478" s="20" t="e">
        <f>SUMIFS([1]!Consolidado[[#All],[MONTO BFH]],[1]!Consolidado[[#All],[FECHA 2]],XBM478,[1]!Consolidado[[#All],[MOD_F]],"MV",[1]!Consolidado[[#All],[MONEDA]],"Soles")/1000</f>
        <v>#REF!</v>
      </c>
      <c r="XBP478" s="30" t="e">
        <f t="shared" ref="XBP478" si="8700">+SUM(XBN478:XBO478)</f>
        <v>#REF!</v>
      </c>
      <c r="XBQ478" s="57" t="s">
        <v>284</v>
      </c>
      <c r="XBR478" s="20" t="e">
        <f>SUMIFS([1]!Consolidado[[#All],[MONTO BFH]],[1]!Consolidado[[#All],[FECHA 2]],XBQ478,[1]!Consolidado[[#All],[MOD_F]],"MV",[1]!Consolidado[[#All],[MONEDA]],"Dólares")/1000</f>
        <v>#REF!</v>
      </c>
      <c r="XBS478" s="20" t="e">
        <f>SUMIFS([1]!Consolidado[[#All],[MONTO BFH]],[1]!Consolidado[[#All],[FECHA 2]],XBQ478,[1]!Consolidado[[#All],[MOD_F]],"MV",[1]!Consolidado[[#All],[MONEDA]],"Soles")/1000</f>
        <v>#REF!</v>
      </c>
      <c r="XBT478" s="30" t="e">
        <f t="shared" ref="XBT478" si="8701">+SUM(XBR478:XBS478)</f>
        <v>#REF!</v>
      </c>
      <c r="XBU478" s="57" t="s">
        <v>284</v>
      </c>
      <c r="XBV478" s="20" t="e">
        <f>SUMIFS([1]!Consolidado[[#All],[MONTO BFH]],[1]!Consolidado[[#All],[FECHA 2]],XBU478,[1]!Consolidado[[#All],[MOD_F]],"MV",[1]!Consolidado[[#All],[MONEDA]],"Dólares")/1000</f>
        <v>#REF!</v>
      </c>
      <c r="XBW478" s="20" t="e">
        <f>SUMIFS([1]!Consolidado[[#All],[MONTO BFH]],[1]!Consolidado[[#All],[FECHA 2]],XBU478,[1]!Consolidado[[#All],[MOD_F]],"MV",[1]!Consolidado[[#All],[MONEDA]],"Soles")/1000</f>
        <v>#REF!</v>
      </c>
      <c r="XBX478" s="30" t="e">
        <f t="shared" ref="XBX478" si="8702">+SUM(XBV478:XBW478)</f>
        <v>#REF!</v>
      </c>
      <c r="XBY478" s="57" t="s">
        <v>284</v>
      </c>
      <c r="XBZ478" s="20" t="e">
        <f>SUMIFS([1]!Consolidado[[#All],[MONTO BFH]],[1]!Consolidado[[#All],[FECHA 2]],XBY478,[1]!Consolidado[[#All],[MOD_F]],"MV",[1]!Consolidado[[#All],[MONEDA]],"Dólares")/1000</f>
        <v>#REF!</v>
      </c>
      <c r="XCA478" s="20" t="e">
        <f>SUMIFS([1]!Consolidado[[#All],[MONTO BFH]],[1]!Consolidado[[#All],[FECHA 2]],XBY478,[1]!Consolidado[[#All],[MOD_F]],"MV",[1]!Consolidado[[#All],[MONEDA]],"Soles")/1000</f>
        <v>#REF!</v>
      </c>
      <c r="XCB478" s="30" t="e">
        <f t="shared" ref="XCB478" si="8703">+SUM(XBZ478:XCA478)</f>
        <v>#REF!</v>
      </c>
      <c r="XCC478" s="57" t="s">
        <v>284</v>
      </c>
      <c r="XCD478" s="20" t="e">
        <f>SUMIFS([1]!Consolidado[[#All],[MONTO BFH]],[1]!Consolidado[[#All],[FECHA 2]],XCC478,[1]!Consolidado[[#All],[MOD_F]],"MV",[1]!Consolidado[[#All],[MONEDA]],"Dólares")/1000</f>
        <v>#REF!</v>
      </c>
      <c r="XCE478" s="20" t="e">
        <f>SUMIFS([1]!Consolidado[[#All],[MONTO BFH]],[1]!Consolidado[[#All],[FECHA 2]],XCC478,[1]!Consolidado[[#All],[MOD_F]],"MV",[1]!Consolidado[[#All],[MONEDA]],"Soles")/1000</f>
        <v>#REF!</v>
      </c>
      <c r="XCF478" s="30" t="e">
        <f t="shared" ref="XCF478" si="8704">+SUM(XCD478:XCE478)</f>
        <v>#REF!</v>
      </c>
      <c r="XCG478" s="57" t="s">
        <v>284</v>
      </c>
      <c r="XCH478" s="20" t="e">
        <f>SUMIFS([1]!Consolidado[[#All],[MONTO BFH]],[1]!Consolidado[[#All],[FECHA 2]],XCG478,[1]!Consolidado[[#All],[MOD_F]],"MV",[1]!Consolidado[[#All],[MONEDA]],"Dólares")/1000</f>
        <v>#REF!</v>
      </c>
      <c r="XCI478" s="20" t="e">
        <f>SUMIFS([1]!Consolidado[[#All],[MONTO BFH]],[1]!Consolidado[[#All],[FECHA 2]],XCG478,[1]!Consolidado[[#All],[MOD_F]],"MV",[1]!Consolidado[[#All],[MONEDA]],"Soles")/1000</f>
        <v>#REF!</v>
      </c>
      <c r="XCJ478" s="30" t="e">
        <f t="shared" ref="XCJ478" si="8705">+SUM(XCH478:XCI478)</f>
        <v>#REF!</v>
      </c>
      <c r="XCK478" s="57" t="s">
        <v>284</v>
      </c>
      <c r="XCL478" s="20" t="e">
        <f>SUMIFS([1]!Consolidado[[#All],[MONTO BFH]],[1]!Consolidado[[#All],[FECHA 2]],XCK478,[1]!Consolidado[[#All],[MOD_F]],"MV",[1]!Consolidado[[#All],[MONEDA]],"Dólares")/1000</f>
        <v>#REF!</v>
      </c>
      <c r="XCM478" s="20" t="e">
        <f>SUMIFS([1]!Consolidado[[#All],[MONTO BFH]],[1]!Consolidado[[#All],[FECHA 2]],XCK478,[1]!Consolidado[[#All],[MOD_F]],"MV",[1]!Consolidado[[#All],[MONEDA]],"Soles")/1000</f>
        <v>#REF!</v>
      </c>
      <c r="XCN478" s="30" t="e">
        <f t="shared" ref="XCN478" si="8706">+SUM(XCL478:XCM478)</f>
        <v>#REF!</v>
      </c>
      <c r="XCO478" s="57" t="s">
        <v>284</v>
      </c>
      <c r="XCP478" s="20" t="e">
        <f>SUMIFS([1]!Consolidado[[#All],[MONTO BFH]],[1]!Consolidado[[#All],[FECHA 2]],XCO478,[1]!Consolidado[[#All],[MOD_F]],"MV",[1]!Consolidado[[#All],[MONEDA]],"Dólares")/1000</f>
        <v>#REF!</v>
      </c>
      <c r="XCQ478" s="20" t="e">
        <f>SUMIFS([1]!Consolidado[[#All],[MONTO BFH]],[1]!Consolidado[[#All],[FECHA 2]],XCO478,[1]!Consolidado[[#All],[MOD_F]],"MV",[1]!Consolidado[[#All],[MONEDA]],"Soles")/1000</f>
        <v>#REF!</v>
      </c>
      <c r="XCR478" s="30" t="e">
        <f t="shared" ref="XCR478" si="8707">+SUM(XCP478:XCQ478)</f>
        <v>#REF!</v>
      </c>
      <c r="XCS478" s="57" t="s">
        <v>284</v>
      </c>
      <c r="XCT478" s="20" t="e">
        <f>SUMIFS([1]!Consolidado[[#All],[MONTO BFH]],[1]!Consolidado[[#All],[FECHA 2]],XCS478,[1]!Consolidado[[#All],[MOD_F]],"MV",[1]!Consolidado[[#All],[MONEDA]],"Dólares")/1000</f>
        <v>#REF!</v>
      </c>
      <c r="XCU478" s="20" t="e">
        <f>SUMIFS([1]!Consolidado[[#All],[MONTO BFH]],[1]!Consolidado[[#All],[FECHA 2]],XCS478,[1]!Consolidado[[#All],[MOD_F]],"MV",[1]!Consolidado[[#All],[MONEDA]],"Soles")/1000</f>
        <v>#REF!</v>
      </c>
      <c r="XCV478" s="30" t="e">
        <f t="shared" ref="XCV478" si="8708">+SUM(XCT478:XCU478)</f>
        <v>#REF!</v>
      </c>
      <c r="XCW478" s="57" t="s">
        <v>284</v>
      </c>
      <c r="XCX478" s="20" t="e">
        <f>SUMIFS([1]!Consolidado[[#All],[MONTO BFH]],[1]!Consolidado[[#All],[FECHA 2]],XCW478,[1]!Consolidado[[#All],[MOD_F]],"MV",[1]!Consolidado[[#All],[MONEDA]],"Dólares")/1000</f>
        <v>#REF!</v>
      </c>
      <c r="XCY478" s="20" t="e">
        <f>SUMIFS([1]!Consolidado[[#All],[MONTO BFH]],[1]!Consolidado[[#All],[FECHA 2]],XCW478,[1]!Consolidado[[#All],[MOD_F]],"MV",[1]!Consolidado[[#All],[MONEDA]],"Soles")/1000</f>
        <v>#REF!</v>
      </c>
      <c r="XCZ478" s="30" t="e">
        <f t="shared" ref="XCZ478" si="8709">+SUM(XCX478:XCY478)</f>
        <v>#REF!</v>
      </c>
      <c r="XDA478" s="57" t="s">
        <v>284</v>
      </c>
      <c r="XDB478" s="20" t="e">
        <f>SUMIFS([1]!Consolidado[[#All],[MONTO BFH]],[1]!Consolidado[[#All],[FECHA 2]],XDA478,[1]!Consolidado[[#All],[MOD_F]],"MV",[1]!Consolidado[[#All],[MONEDA]],"Dólares")/1000</f>
        <v>#REF!</v>
      </c>
      <c r="XDC478" s="20" t="e">
        <f>SUMIFS([1]!Consolidado[[#All],[MONTO BFH]],[1]!Consolidado[[#All],[FECHA 2]],XDA478,[1]!Consolidado[[#All],[MOD_F]],"MV",[1]!Consolidado[[#All],[MONEDA]],"Soles")/1000</f>
        <v>#REF!</v>
      </c>
      <c r="XDD478" s="30" t="e">
        <f t="shared" ref="XDD478" si="8710">+SUM(XDB478:XDC478)</f>
        <v>#REF!</v>
      </c>
      <c r="XDE478" s="57" t="s">
        <v>284</v>
      </c>
      <c r="XDF478" s="20" t="e">
        <f>SUMIFS([1]!Consolidado[[#All],[MONTO BFH]],[1]!Consolidado[[#All],[FECHA 2]],XDE478,[1]!Consolidado[[#All],[MOD_F]],"MV",[1]!Consolidado[[#All],[MONEDA]],"Dólares")/1000</f>
        <v>#REF!</v>
      </c>
      <c r="XDG478" s="20" t="e">
        <f>SUMIFS([1]!Consolidado[[#All],[MONTO BFH]],[1]!Consolidado[[#All],[FECHA 2]],XDE478,[1]!Consolidado[[#All],[MOD_F]],"MV",[1]!Consolidado[[#All],[MONEDA]],"Soles")/1000</f>
        <v>#REF!</v>
      </c>
      <c r="XDH478" s="30" t="e">
        <f t="shared" ref="XDH478" si="8711">+SUM(XDF478:XDG478)</f>
        <v>#REF!</v>
      </c>
      <c r="XDI478" s="57" t="s">
        <v>284</v>
      </c>
      <c r="XDJ478" s="20" t="e">
        <f>SUMIFS([1]!Consolidado[[#All],[MONTO BFH]],[1]!Consolidado[[#All],[FECHA 2]],XDI478,[1]!Consolidado[[#All],[MOD_F]],"MV",[1]!Consolidado[[#All],[MONEDA]],"Dólares")/1000</f>
        <v>#REF!</v>
      </c>
      <c r="XDK478" s="20" t="e">
        <f>SUMIFS([1]!Consolidado[[#All],[MONTO BFH]],[1]!Consolidado[[#All],[FECHA 2]],XDI478,[1]!Consolidado[[#All],[MOD_F]],"MV",[1]!Consolidado[[#All],[MONEDA]],"Soles")/1000</f>
        <v>#REF!</v>
      </c>
      <c r="XDL478" s="30" t="e">
        <f t="shared" ref="XDL478" si="8712">+SUM(XDJ478:XDK478)</f>
        <v>#REF!</v>
      </c>
      <c r="XDM478" s="57" t="s">
        <v>284</v>
      </c>
      <c r="XDN478" s="20" t="e">
        <f>SUMIFS([1]!Consolidado[[#All],[MONTO BFH]],[1]!Consolidado[[#All],[FECHA 2]],XDM478,[1]!Consolidado[[#All],[MOD_F]],"MV",[1]!Consolidado[[#All],[MONEDA]],"Dólares")/1000</f>
        <v>#REF!</v>
      </c>
      <c r="XDO478" s="20" t="e">
        <f>SUMIFS([1]!Consolidado[[#All],[MONTO BFH]],[1]!Consolidado[[#All],[FECHA 2]],XDM478,[1]!Consolidado[[#All],[MOD_F]],"MV",[1]!Consolidado[[#All],[MONEDA]],"Soles")/1000</f>
        <v>#REF!</v>
      </c>
      <c r="XDP478" s="30" t="e">
        <f t="shared" ref="XDP478" si="8713">+SUM(XDN478:XDO478)</f>
        <v>#REF!</v>
      </c>
      <c r="XDQ478" s="57" t="s">
        <v>284</v>
      </c>
      <c r="XDR478" s="20" t="e">
        <f>SUMIFS([1]!Consolidado[[#All],[MONTO BFH]],[1]!Consolidado[[#All],[FECHA 2]],XDQ478,[1]!Consolidado[[#All],[MOD_F]],"MV",[1]!Consolidado[[#All],[MONEDA]],"Dólares")/1000</f>
        <v>#REF!</v>
      </c>
      <c r="XDS478" s="20" t="e">
        <f>SUMIFS([1]!Consolidado[[#All],[MONTO BFH]],[1]!Consolidado[[#All],[FECHA 2]],XDQ478,[1]!Consolidado[[#All],[MOD_F]],"MV",[1]!Consolidado[[#All],[MONEDA]],"Soles")/1000</f>
        <v>#REF!</v>
      </c>
      <c r="XDT478" s="30" t="e">
        <f t="shared" ref="XDT478" si="8714">+SUM(XDR478:XDS478)</f>
        <v>#REF!</v>
      </c>
      <c r="XDU478" s="57" t="s">
        <v>284</v>
      </c>
      <c r="XDV478" s="20" t="e">
        <f>SUMIFS([1]!Consolidado[[#All],[MONTO BFH]],[1]!Consolidado[[#All],[FECHA 2]],XDU478,[1]!Consolidado[[#All],[MOD_F]],"MV",[1]!Consolidado[[#All],[MONEDA]],"Dólares")/1000</f>
        <v>#REF!</v>
      </c>
      <c r="XDW478" s="20" t="e">
        <f>SUMIFS([1]!Consolidado[[#All],[MONTO BFH]],[1]!Consolidado[[#All],[FECHA 2]],XDU478,[1]!Consolidado[[#All],[MOD_F]],"MV",[1]!Consolidado[[#All],[MONEDA]],"Soles")/1000</f>
        <v>#REF!</v>
      </c>
      <c r="XDX478" s="30" t="e">
        <f t="shared" ref="XDX478" si="8715">+SUM(XDV478:XDW478)</f>
        <v>#REF!</v>
      </c>
      <c r="XDY478" s="57" t="s">
        <v>284</v>
      </c>
      <c r="XDZ478" s="20" t="e">
        <f>SUMIFS([1]!Consolidado[[#All],[MONTO BFH]],[1]!Consolidado[[#All],[FECHA 2]],XDY478,[1]!Consolidado[[#All],[MOD_F]],"MV",[1]!Consolidado[[#All],[MONEDA]],"Dólares")/1000</f>
        <v>#REF!</v>
      </c>
      <c r="XEA478" s="20" t="e">
        <f>SUMIFS([1]!Consolidado[[#All],[MONTO BFH]],[1]!Consolidado[[#All],[FECHA 2]],XDY478,[1]!Consolidado[[#All],[MOD_F]],"MV",[1]!Consolidado[[#All],[MONEDA]],"Soles")/1000</f>
        <v>#REF!</v>
      </c>
      <c r="XEB478" s="30" t="e">
        <f t="shared" ref="XEB478" si="8716">+SUM(XDZ478:XEA478)</f>
        <v>#REF!</v>
      </c>
      <c r="XEC478" s="57" t="s">
        <v>284</v>
      </c>
      <c r="XED478" s="20" t="e">
        <f>SUMIFS([1]!Consolidado[[#All],[MONTO BFH]],[1]!Consolidado[[#All],[FECHA 2]],XEC478,[1]!Consolidado[[#All],[MOD_F]],"MV",[1]!Consolidado[[#All],[MONEDA]],"Dólares")/1000</f>
        <v>#REF!</v>
      </c>
      <c r="XEE478" s="20" t="e">
        <f>SUMIFS([1]!Consolidado[[#All],[MONTO BFH]],[1]!Consolidado[[#All],[FECHA 2]],XEC478,[1]!Consolidado[[#All],[MOD_F]],"MV",[1]!Consolidado[[#All],[MONEDA]],"Soles")/1000</f>
        <v>#REF!</v>
      </c>
      <c r="XEF478" s="30" t="e">
        <f t="shared" ref="XEF478" si="8717">+SUM(XED478:XEE478)</f>
        <v>#REF!</v>
      </c>
      <c r="XEG478" s="57" t="s">
        <v>284</v>
      </c>
      <c r="XEH478" s="20" t="e">
        <f>SUMIFS([1]!Consolidado[[#All],[MONTO BFH]],[1]!Consolidado[[#All],[FECHA 2]],XEG478,[1]!Consolidado[[#All],[MOD_F]],"MV",[1]!Consolidado[[#All],[MONEDA]],"Dólares")/1000</f>
        <v>#REF!</v>
      </c>
      <c r="XEI478" s="20" t="e">
        <f>SUMIFS([1]!Consolidado[[#All],[MONTO BFH]],[1]!Consolidado[[#All],[FECHA 2]],XEG478,[1]!Consolidado[[#All],[MOD_F]],"MV",[1]!Consolidado[[#All],[MONEDA]],"Soles")/1000</f>
        <v>#REF!</v>
      </c>
      <c r="XEJ478" s="30" t="e">
        <f t="shared" ref="XEJ478" si="8718">+SUM(XEH478:XEI478)</f>
        <v>#REF!</v>
      </c>
      <c r="XEK478" s="57" t="s">
        <v>284</v>
      </c>
      <c r="XEL478" s="20" t="e">
        <f>SUMIFS([1]!Consolidado[[#All],[MONTO BFH]],[1]!Consolidado[[#All],[FECHA 2]],XEK478,[1]!Consolidado[[#All],[MOD_F]],"MV",[1]!Consolidado[[#All],[MONEDA]],"Dólares")/1000</f>
        <v>#REF!</v>
      </c>
      <c r="XEM478" s="20" t="e">
        <f>SUMIFS([1]!Consolidado[[#All],[MONTO BFH]],[1]!Consolidado[[#All],[FECHA 2]],XEK478,[1]!Consolidado[[#All],[MOD_F]],"MV",[1]!Consolidado[[#All],[MONEDA]],"Soles")/1000</f>
        <v>#REF!</v>
      </c>
      <c r="XEN478" s="30" t="e">
        <f t="shared" ref="XEN478" si="8719">+SUM(XEL478:XEM478)</f>
        <v>#REF!</v>
      </c>
      <c r="XEO478" s="57" t="s">
        <v>284</v>
      </c>
      <c r="XEP478" s="20" t="e">
        <f>SUMIFS([1]!Consolidado[[#All],[MONTO BFH]],[1]!Consolidado[[#All],[FECHA 2]],XEO478,[1]!Consolidado[[#All],[MOD_F]],"MV",[1]!Consolidado[[#All],[MONEDA]],"Dólares")/1000</f>
        <v>#REF!</v>
      </c>
      <c r="XEQ478" s="20" t="e">
        <f>SUMIFS([1]!Consolidado[[#All],[MONTO BFH]],[1]!Consolidado[[#All],[FECHA 2]],XEO478,[1]!Consolidado[[#All],[MOD_F]],"MV",[1]!Consolidado[[#All],[MONEDA]],"Soles")/1000</f>
        <v>#REF!</v>
      </c>
      <c r="XER478" s="30" t="e">
        <f t="shared" ref="XER478" si="8720">+SUM(XEP478:XEQ478)</f>
        <v>#REF!</v>
      </c>
      <c r="XES478" s="57" t="s">
        <v>284</v>
      </c>
      <c r="XET478" s="20" t="e">
        <f>SUMIFS([1]!Consolidado[[#All],[MONTO BFH]],[1]!Consolidado[[#All],[FECHA 2]],XES478,[1]!Consolidado[[#All],[MOD_F]],"MV",[1]!Consolidado[[#All],[MONEDA]],"Dólares")/1000</f>
        <v>#REF!</v>
      </c>
      <c r="XEU478" s="20" t="e">
        <f>SUMIFS([1]!Consolidado[[#All],[MONTO BFH]],[1]!Consolidado[[#All],[FECHA 2]],XES478,[1]!Consolidado[[#All],[MOD_F]],"MV",[1]!Consolidado[[#All],[MONEDA]],"Soles")/1000</f>
        <v>#REF!</v>
      </c>
      <c r="XEV478" s="30" t="e">
        <f t="shared" ref="XEV478" si="8721">+SUM(XET478:XEU478)</f>
        <v>#REF!</v>
      </c>
      <c r="XEW478" s="57" t="s">
        <v>284</v>
      </c>
      <c r="XEX478" s="20" t="e">
        <f>SUMIFS([1]!Consolidado[[#All],[MONTO BFH]],[1]!Consolidado[[#All],[FECHA 2]],XEW478,[1]!Consolidado[[#All],[MOD_F]],"MV",[1]!Consolidado[[#All],[MONEDA]],"Dólares")/1000</f>
        <v>#REF!</v>
      </c>
      <c r="XEY478" s="20" t="e">
        <f>SUMIFS([1]!Consolidado[[#All],[MONTO BFH]],[1]!Consolidado[[#All],[FECHA 2]],XEW478,[1]!Consolidado[[#All],[MOD_F]],"MV",[1]!Consolidado[[#All],[MONEDA]],"Soles")/1000</f>
        <v>#REF!</v>
      </c>
      <c r="XEZ478" s="30" t="e">
        <f t="shared" ref="XEZ478" si="8722">+SUM(XEX478:XEY478)</f>
        <v>#REF!</v>
      </c>
      <c r="XFA478" s="57" t="s">
        <v>284</v>
      </c>
      <c r="XFB478" s="20" t="e">
        <f>SUMIFS([1]!Consolidado[[#All],[MONTO BFH]],[1]!Consolidado[[#All],[FECHA 2]],XFA478,[1]!Consolidado[[#All],[MOD_F]],"MV",[1]!Consolidado[[#All],[MONEDA]],"Dólares")/1000</f>
        <v>#REF!</v>
      </c>
      <c r="XFC478" s="20" t="e">
        <f>SUMIFS([1]!Consolidado[[#All],[MONTO BFH]],[1]!Consolidado[[#All],[FECHA 2]],XFA478,[1]!Consolidado[[#All],[MOD_F]],"MV",[1]!Consolidado[[#All],[MONEDA]],"Soles")/1000</f>
        <v>#REF!</v>
      </c>
      <c r="XFD478" s="30" t="e">
        <f t="shared" ref="XFD478" si="8723">+SUM(XFB478:XFC478)</f>
        <v>#REF!</v>
      </c>
    </row>
    <row r="479" spans="1:16384" s="5" customFormat="1" ht="29.25" customHeight="1" x14ac:dyDescent="0.25">
      <c r="A479" s="78" t="str">
        <f>'01'!A241:E241</f>
        <v>Nota: Los desembolsos en dólares han sido convrtidos a moneda nacional según el tipo de cambio contable de su período.</v>
      </c>
      <c r="B479" s="78"/>
      <c r="C479" s="78"/>
      <c r="D479" s="78"/>
    </row>
    <row r="480" spans="1:16384" s="5" customFormat="1" hidden="1" x14ac:dyDescent="0.25">
      <c r="A480" s="80" t="s">
        <v>130</v>
      </c>
      <c r="B480" s="80"/>
      <c r="C480" s="80"/>
      <c r="D480" s="80"/>
    </row>
  </sheetData>
  <mergeCells count="5">
    <mergeCell ref="B3:C3"/>
    <mergeCell ref="B241:C241"/>
    <mergeCell ref="A479:D479"/>
    <mergeCell ref="A1:D1"/>
    <mergeCell ref="A480:D480"/>
  </mergeCells>
  <phoneticPr fontId="16" type="noConversion"/>
  <hyperlinks>
    <hyperlink ref="A1:C1" location="Índice!B5" display="3. PERÚ: DESEMBOLSOS MENSUALES DE MV POR TIPO DE MONEDA, AL 30 DE SETIEMBRE DE 2017" xr:uid="{00000000-0004-0000-0300-000000000000}"/>
  </hyperlinks>
  <pageMargins left="0.7" right="0.7" top="0.75" bottom="0.75" header="0.3" footer="0.3"/>
  <pageSetup paperSize="9" scale="21" orientation="portrait" r:id="rId1"/>
  <rowBreaks count="1" manualBreakCount="1">
    <brk id="241" max="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2:D239"/>
  <sheetViews>
    <sheetView topLeftCell="A29" zoomScale="83" zoomScaleNormal="83" workbookViewId="0">
      <selection activeCell="B8" sqref="B8"/>
    </sheetView>
  </sheetViews>
  <sheetFormatPr baseColWidth="10" defaultColWidth="11.42578125" defaultRowHeight="15" x14ac:dyDescent="0.25"/>
  <cols>
    <col min="1" max="1" width="22.28515625" customWidth="1"/>
    <col min="2" max="3" width="17.7109375" style="53" customWidth="1"/>
  </cols>
  <sheetData>
    <row r="2" spans="1:4" x14ac:dyDescent="0.25">
      <c r="A2" s="81" t="s">
        <v>253</v>
      </c>
      <c r="B2" s="81"/>
      <c r="C2" s="81"/>
    </row>
    <row r="3" spans="1:4" x14ac:dyDescent="0.25">
      <c r="A3" s="82"/>
      <c r="B3" s="82"/>
      <c r="C3" s="82"/>
      <c r="D3" s="40"/>
    </row>
    <row r="4" spans="1:4" ht="45.6" customHeight="1" x14ac:dyDescent="0.25">
      <c r="A4" s="41" t="s">
        <v>247</v>
      </c>
      <c r="B4" s="42" t="s">
        <v>248</v>
      </c>
      <c r="C4" s="42" t="s">
        <v>249</v>
      </c>
    </row>
    <row r="5" spans="1:4" x14ac:dyDescent="0.25">
      <c r="A5" s="44" t="s">
        <v>251</v>
      </c>
      <c r="B5" s="55">
        <f>+'01'!B4</f>
        <v>10199</v>
      </c>
      <c r="C5" s="56">
        <f>+'01'!C4</f>
        <v>82813.640100000033</v>
      </c>
    </row>
    <row r="6" spans="1:4" x14ac:dyDescent="0.25">
      <c r="A6" s="45" t="s">
        <v>250</v>
      </c>
      <c r="B6" s="43" t="str">
        <f>+IF(AND('01'!B4='02'!AA4,'02'!AA4='03'!D4),"CORRECTO","DIFERENTE")</f>
        <v>CORRECTO</v>
      </c>
      <c r="C6" s="43" t="str">
        <f>+IF(AND('01'!C4='02'!AA240,'02'!AA240='03'!D242),"CORRECTO","DIFERENTE")</f>
        <v>CORRECTO</v>
      </c>
    </row>
    <row r="7" spans="1:4" x14ac:dyDescent="0.25">
      <c r="A7" s="54" t="s">
        <v>252</v>
      </c>
      <c r="B7" s="48"/>
      <c r="C7" s="49"/>
    </row>
    <row r="8" spans="1:4" x14ac:dyDescent="0.25">
      <c r="A8" s="46" t="s">
        <v>250</v>
      </c>
      <c r="B8" s="47"/>
      <c r="C8" s="47"/>
    </row>
    <row r="9" spans="1:4" x14ac:dyDescent="0.25">
      <c r="A9" s="50">
        <v>38838</v>
      </c>
      <c r="B9" s="51" t="str">
        <f>+IF(AND('01'!B5='02'!AA5,'02'!AA5='03'!D5),"CORRECTO","DIFERENTE")</f>
        <v>CORRECTO</v>
      </c>
      <c r="C9" s="51" t="str">
        <f>+IF(AND('01'!C5='02'!AA241,'02'!AA241='03'!D243),"CORRECTO","DIFERENTE")</f>
        <v>CORRECTO</v>
      </c>
    </row>
    <row r="10" spans="1:4" x14ac:dyDescent="0.25">
      <c r="A10" s="52">
        <v>38869</v>
      </c>
      <c r="B10" s="51" t="str">
        <f>+IF(AND('01'!B6='02'!AA6,'02'!AA6='03'!D6),"CORRECTO","DIFERENTE")</f>
        <v>CORRECTO</v>
      </c>
      <c r="C10" s="51" t="str">
        <f>+IF(AND('01'!C6='02'!AA242,'02'!AA242='03'!D244),"CORRECTO","DIFERENTE")</f>
        <v>CORRECTO</v>
      </c>
    </row>
    <row r="11" spans="1:4" x14ac:dyDescent="0.25">
      <c r="A11" s="52">
        <v>38899</v>
      </c>
      <c r="B11" s="51" t="str">
        <f>+IF(AND('01'!B7='02'!AA7,'02'!AA7='03'!D7),"CORRECTO","DIFERENTE")</f>
        <v>CORRECTO</v>
      </c>
      <c r="C11" s="51" t="str">
        <f>+IF(AND('01'!C7='02'!AA243,'02'!AA243='03'!D245),"CORRECTO","DIFERENTE")</f>
        <v>CORRECTO</v>
      </c>
    </row>
    <row r="12" spans="1:4" x14ac:dyDescent="0.25">
      <c r="A12" s="52">
        <v>38930</v>
      </c>
      <c r="B12" s="51" t="str">
        <f>+IF(AND('01'!B8='02'!AA8,'02'!AA8='03'!D8),"CORRECTO","DIFERENTE")</f>
        <v>CORRECTO</v>
      </c>
      <c r="C12" s="51" t="str">
        <f>+IF(AND('01'!C8='02'!AA244,'02'!AA244='03'!D246),"CORRECTO","DIFERENTE")</f>
        <v>CORRECTO</v>
      </c>
    </row>
    <row r="13" spans="1:4" x14ac:dyDescent="0.25">
      <c r="A13" s="52">
        <v>38961</v>
      </c>
      <c r="B13" s="51" t="str">
        <f>+IF(AND('01'!B9='02'!AA9,'02'!AA9='03'!D9),"CORRECTO","DIFERENTE")</f>
        <v>CORRECTO</v>
      </c>
      <c r="C13" s="51" t="str">
        <f>+IF(AND('01'!C9='02'!AA245,'02'!AA245='03'!D247),"CORRECTO","DIFERENTE")</f>
        <v>CORRECTO</v>
      </c>
    </row>
    <row r="14" spans="1:4" x14ac:dyDescent="0.25">
      <c r="A14" s="52">
        <v>38991</v>
      </c>
      <c r="B14" s="51" t="str">
        <f>+IF(AND('01'!B10='02'!AA10,'02'!AA10='03'!D10),"CORRECTO","DIFERENTE")</f>
        <v>CORRECTO</v>
      </c>
      <c r="C14" s="51" t="str">
        <f>+IF(AND('01'!C10='02'!AA246,'02'!AA246='03'!D248),"CORRECTO","DIFERENTE")</f>
        <v>CORRECTO</v>
      </c>
    </row>
    <row r="15" spans="1:4" x14ac:dyDescent="0.25">
      <c r="A15" s="52">
        <v>39022</v>
      </c>
      <c r="B15" s="51" t="str">
        <f>+IF(AND('01'!B11='02'!AA11,'02'!AA11='03'!D11),"CORRECTO","DIFERENTE")</f>
        <v>CORRECTO</v>
      </c>
      <c r="C15" s="51" t="str">
        <f>+IF(AND('01'!C11='02'!AA247,'02'!AA247='03'!D249),"CORRECTO","DIFERENTE")</f>
        <v>CORRECTO</v>
      </c>
    </row>
    <row r="16" spans="1:4" x14ac:dyDescent="0.25">
      <c r="A16" s="52">
        <v>39052</v>
      </c>
      <c r="B16" s="51" t="str">
        <f>+IF(AND('01'!B12='02'!AA12,'02'!AA12='03'!D12),"CORRECTO","DIFERENTE")</f>
        <v>CORRECTO</v>
      </c>
      <c r="C16" s="51" t="str">
        <f>+IF(AND('01'!C12='02'!AA248,'02'!AA248='03'!D250),"CORRECTO","DIFERENTE")</f>
        <v>CORRECTO</v>
      </c>
    </row>
    <row r="17" spans="1:3" x14ac:dyDescent="0.25">
      <c r="A17" s="52">
        <v>39083</v>
      </c>
      <c r="B17" s="51" t="str">
        <f>+IF(AND('01'!B13='02'!AA13,'02'!AA13='03'!D13),"CORRECTO","DIFERENTE")</f>
        <v>CORRECTO</v>
      </c>
      <c r="C17" s="51" t="str">
        <f>+IF(AND('01'!C13='02'!AA249,'02'!AA249='03'!D251),"CORRECTO","DIFERENTE")</f>
        <v>CORRECTO</v>
      </c>
    </row>
    <row r="18" spans="1:3" x14ac:dyDescent="0.25">
      <c r="A18" s="52">
        <v>39114</v>
      </c>
      <c r="B18" s="51" t="str">
        <f>+IF(AND('01'!B14='02'!AA14,'02'!AA14='03'!D14),"CORRECTO","DIFERENTE")</f>
        <v>CORRECTO</v>
      </c>
      <c r="C18" s="51" t="str">
        <f>+IF(AND('01'!C14='02'!AA250,'02'!AA250='03'!D252),"CORRECTO","DIFERENTE")</f>
        <v>CORRECTO</v>
      </c>
    </row>
    <row r="19" spans="1:3" x14ac:dyDescent="0.25">
      <c r="A19" s="52">
        <v>39142</v>
      </c>
      <c r="B19" s="51" t="str">
        <f>+IF(AND('01'!B15='02'!AA15,'02'!AA15='03'!D15),"CORRECTO","DIFERENTE")</f>
        <v>CORRECTO</v>
      </c>
      <c r="C19" s="51" t="str">
        <f>+IF(AND('01'!C15='02'!AA251,'02'!AA251='03'!D253),"CORRECTO","DIFERENTE")</f>
        <v>CORRECTO</v>
      </c>
    </row>
    <row r="20" spans="1:3" x14ac:dyDescent="0.25">
      <c r="A20" s="52">
        <v>39173</v>
      </c>
      <c r="B20" s="51" t="str">
        <f>+IF(AND('01'!B16='02'!AA16,'02'!AA16='03'!D16),"CORRECTO","DIFERENTE")</f>
        <v>CORRECTO</v>
      </c>
      <c r="C20" s="51" t="str">
        <f>+IF(AND('01'!C16='02'!AA252,'02'!AA252='03'!D254),"CORRECTO","DIFERENTE")</f>
        <v>CORRECTO</v>
      </c>
    </row>
    <row r="21" spans="1:3" x14ac:dyDescent="0.25">
      <c r="A21" s="52">
        <v>39203</v>
      </c>
      <c r="B21" s="51" t="str">
        <f>+IF(AND('01'!B17='02'!AA17,'02'!AA17='03'!D17),"CORRECTO","DIFERENTE")</f>
        <v>CORRECTO</v>
      </c>
      <c r="C21" s="51" t="str">
        <f>+IF(AND('01'!C17='02'!AA253,'02'!AA253='03'!D255),"CORRECTO","DIFERENTE")</f>
        <v>CORRECTO</v>
      </c>
    </row>
    <row r="22" spans="1:3" x14ac:dyDescent="0.25">
      <c r="A22" s="52">
        <v>39234</v>
      </c>
      <c r="B22" s="51" t="str">
        <f>+IF(AND('01'!B18='02'!AA18,'02'!AA18='03'!D18),"CORRECTO","DIFERENTE")</f>
        <v>CORRECTO</v>
      </c>
      <c r="C22" s="51" t="str">
        <f>+IF(AND('01'!C18='02'!AA254,'02'!AA254='03'!D256),"CORRECTO","DIFERENTE")</f>
        <v>CORRECTO</v>
      </c>
    </row>
    <row r="23" spans="1:3" x14ac:dyDescent="0.25">
      <c r="A23" s="52">
        <v>39264</v>
      </c>
      <c r="B23" s="51" t="str">
        <f>+IF(AND('01'!B19='02'!AA19,'02'!AA19='03'!D19),"CORRECTO","DIFERENTE")</f>
        <v>CORRECTO</v>
      </c>
      <c r="C23" s="51" t="str">
        <f>+IF(AND('01'!C19='02'!AA255,'02'!AA255='03'!D257),"CORRECTO","DIFERENTE")</f>
        <v>CORRECTO</v>
      </c>
    </row>
    <row r="24" spans="1:3" x14ac:dyDescent="0.25">
      <c r="A24" s="52">
        <v>39295</v>
      </c>
      <c r="B24" s="51" t="str">
        <f>+IF(AND('01'!B20='02'!AA20,'02'!AA20='03'!D20),"CORRECTO","DIFERENTE")</f>
        <v>CORRECTO</v>
      </c>
      <c r="C24" s="51" t="str">
        <f>+IF(AND('01'!C20='02'!AA256,'02'!AA256='03'!D258),"CORRECTO","DIFERENTE")</f>
        <v>CORRECTO</v>
      </c>
    </row>
    <row r="25" spans="1:3" x14ac:dyDescent="0.25">
      <c r="A25" s="52">
        <v>39326</v>
      </c>
      <c r="B25" s="51" t="str">
        <f>+IF(AND('01'!B21='02'!AA21,'02'!AA21='03'!D21),"CORRECTO","DIFERENTE")</f>
        <v>CORRECTO</v>
      </c>
      <c r="C25" s="51" t="str">
        <f>+IF(AND('01'!C21='02'!AA257,'02'!AA257='03'!D259),"CORRECTO","DIFERENTE")</f>
        <v>CORRECTO</v>
      </c>
    </row>
    <row r="26" spans="1:3" x14ac:dyDescent="0.25">
      <c r="A26" s="52">
        <v>39356</v>
      </c>
      <c r="B26" s="51" t="str">
        <f>+IF(AND('01'!B22='02'!AA22,'02'!AA22='03'!D22),"CORRECTO","DIFERENTE")</f>
        <v>CORRECTO</v>
      </c>
      <c r="C26" s="51" t="str">
        <f>+IF(AND('01'!C22='02'!AA258,'02'!AA258='03'!D260),"CORRECTO","DIFERENTE")</f>
        <v>CORRECTO</v>
      </c>
    </row>
    <row r="27" spans="1:3" x14ac:dyDescent="0.25">
      <c r="A27" s="52">
        <v>39387</v>
      </c>
      <c r="B27" s="51" t="str">
        <f>+IF(AND('01'!B23='02'!AA23,'02'!AA23='03'!D23),"CORRECTO","DIFERENTE")</f>
        <v>CORRECTO</v>
      </c>
      <c r="C27" s="51" t="str">
        <f>+IF(AND('01'!C23='02'!AA259,'02'!AA259='03'!D261),"CORRECTO","DIFERENTE")</f>
        <v>CORRECTO</v>
      </c>
    </row>
    <row r="28" spans="1:3" x14ac:dyDescent="0.25">
      <c r="A28" s="52">
        <v>39417</v>
      </c>
      <c r="B28" s="51" t="str">
        <f>+IF(AND('01'!B24='02'!AA24,'02'!AA24='03'!D24),"CORRECTO","DIFERENTE")</f>
        <v>CORRECTO</v>
      </c>
      <c r="C28" s="51" t="str">
        <f>+IF(AND('01'!C24='02'!AA260,'02'!AA260='03'!D262),"CORRECTO","DIFERENTE")</f>
        <v>CORRECTO</v>
      </c>
    </row>
    <row r="29" spans="1:3" x14ac:dyDescent="0.25">
      <c r="A29" s="52">
        <v>39448</v>
      </c>
      <c r="B29" s="51" t="str">
        <f>+IF(AND('01'!B25='02'!AA25,'02'!AA25='03'!D25),"CORRECTO","DIFERENTE")</f>
        <v>CORRECTO</v>
      </c>
      <c r="C29" s="51" t="str">
        <f>+IF(AND('01'!C25='02'!AA261,'02'!AA261='03'!D263),"CORRECTO","DIFERENTE")</f>
        <v>CORRECTO</v>
      </c>
    </row>
    <row r="30" spans="1:3" x14ac:dyDescent="0.25">
      <c r="A30" s="52">
        <v>39479</v>
      </c>
      <c r="B30" s="51" t="str">
        <f>+IF(AND('01'!B26='02'!AA26,'02'!AA26='03'!D26),"CORRECTO","DIFERENTE")</f>
        <v>CORRECTO</v>
      </c>
      <c r="C30" s="51" t="str">
        <f>+IF(AND('01'!C26='02'!AA262,'02'!AA262='03'!D264),"CORRECTO","DIFERENTE")</f>
        <v>CORRECTO</v>
      </c>
    </row>
    <row r="31" spans="1:3" x14ac:dyDescent="0.25">
      <c r="A31" s="52">
        <v>39508</v>
      </c>
      <c r="B31" s="51" t="str">
        <f>+IF(AND('01'!B27='02'!AA27,'02'!AA27='03'!D27),"CORRECTO","DIFERENTE")</f>
        <v>CORRECTO</v>
      </c>
      <c r="C31" s="51" t="str">
        <f>+IF(AND('01'!C27='02'!AA263,'02'!AA263='03'!D265),"CORRECTO","DIFERENTE")</f>
        <v>CORRECTO</v>
      </c>
    </row>
    <row r="32" spans="1:3" x14ac:dyDescent="0.25">
      <c r="A32" s="52">
        <v>39539</v>
      </c>
      <c r="B32" s="51" t="str">
        <f>+IF(AND('01'!B28='02'!AA28,'02'!AA28='03'!D28),"CORRECTO","DIFERENTE")</f>
        <v>CORRECTO</v>
      </c>
      <c r="C32" s="51" t="str">
        <f>+IF(AND('01'!C28='02'!AA264,'02'!AA264='03'!D266),"CORRECTO","DIFERENTE")</f>
        <v>CORRECTO</v>
      </c>
    </row>
    <row r="33" spans="1:3" x14ac:dyDescent="0.25">
      <c r="A33" s="52">
        <v>39569</v>
      </c>
      <c r="B33" s="51" t="str">
        <f>+IF(AND('01'!B29='02'!AA29,'02'!AA29='03'!D29),"CORRECTO","DIFERENTE")</f>
        <v>CORRECTO</v>
      </c>
      <c r="C33" s="51" t="str">
        <f>+IF(AND('01'!C29='02'!AA265,'02'!AA265='03'!D267),"CORRECTO","DIFERENTE")</f>
        <v>CORRECTO</v>
      </c>
    </row>
    <row r="34" spans="1:3" x14ac:dyDescent="0.25">
      <c r="A34" s="52">
        <v>39600</v>
      </c>
      <c r="B34" s="51" t="str">
        <f>+IF(AND('01'!B30='02'!AA30,'02'!AA30='03'!D30),"CORRECTO","DIFERENTE")</f>
        <v>CORRECTO</v>
      </c>
      <c r="C34" s="51" t="str">
        <f>+IF(AND('01'!C30='02'!AA266,'02'!AA266='03'!D268),"CORRECTO","DIFERENTE")</f>
        <v>CORRECTO</v>
      </c>
    </row>
    <row r="35" spans="1:3" x14ac:dyDescent="0.25">
      <c r="A35" s="52">
        <v>39630</v>
      </c>
      <c r="B35" s="51" t="str">
        <f>+IF(AND('01'!B31='02'!AA31,'02'!AA31='03'!D31),"CORRECTO","DIFERENTE")</f>
        <v>CORRECTO</v>
      </c>
      <c r="C35" s="51" t="str">
        <f>+IF(AND('01'!C31='02'!AA267,'02'!AA267='03'!D269),"CORRECTO","DIFERENTE")</f>
        <v>CORRECTO</v>
      </c>
    </row>
    <row r="36" spans="1:3" x14ac:dyDescent="0.25">
      <c r="A36" s="52">
        <v>39661</v>
      </c>
      <c r="B36" s="51" t="str">
        <f>+IF(AND('01'!B32='02'!AA32,'02'!AA32='03'!D32),"CORRECTO","DIFERENTE")</f>
        <v>CORRECTO</v>
      </c>
      <c r="C36" s="51" t="str">
        <f>+IF(AND('01'!C32='02'!AA268,'02'!AA268='03'!D270),"CORRECTO","DIFERENTE")</f>
        <v>CORRECTO</v>
      </c>
    </row>
    <row r="37" spans="1:3" x14ac:dyDescent="0.25">
      <c r="A37" s="52">
        <v>39692</v>
      </c>
      <c r="B37" s="51" t="str">
        <f>+IF(AND('01'!B33='02'!AA33,'02'!AA33='03'!D33),"CORRECTO","DIFERENTE")</f>
        <v>CORRECTO</v>
      </c>
      <c r="C37" s="51" t="str">
        <f>+IF(AND('01'!C33='02'!AA269,'02'!AA269='03'!D271),"CORRECTO","DIFERENTE")</f>
        <v>CORRECTO</v>
      </c>
    </row>
    <row r="38" spans="1:3" x14ac:dyDescent="0.25">
      <c r="A38" s="52">
        <v>39722</v>
      </c>
      <c r="B38" s="51" t="str">
        <f>+IF(AND('01'!B34='02'!AA34,'02'!AA34='03'!D34),"CORRECTO","DIFERENTE")</f>
        <v>CORRECTO</v>
      </c>
      <c r="C38" s="51" t="str">
        <f>+IF(AND('01'!C34='02'!AA270,'02'!AA270='03'!D272),"CORRECTO","DIFERENTE")</f>
        <v>CORRECTO</v>
      </c>
    </row>
    <row r="39" spans="1:3" x14ac:dyDescent="0.25">
      <c r="A39" s="52">
        <v>39753</v>
      </c>
      <c r="B39" s="51" t="str">
        <f>+IF(AND('01'!B35='02'!AA35,'02'!AA35='03'!D35),"CORRECTO","DIFERENTE")</f>
        <v>CORRECTO</v>
      </c>
      <c r="C39" s="51" t="str">
        <f>+IF(AND('01'!C35='02'!AA271,'02'!AA271='03'!D273),"CORRECTO","DIFERENTE")</f>
        <v>CORRECTO</v>
      </c>
    </row>
    <row r="40" spans="1:3" x14ac:dyDescent="0.25">
      <c r="A40" s="52">
        <v>39783</v>
      </c>
      <c r="B40" s="51" t="str">
        <f>+IF(AND('01'!B36='02'!AA36,'02'!AA36='03'!D36),"CORRECTO","DIFERENTE")</f>
        <v>CORRECTO</v>
      </c>
      <c r="C40" s="51" t="str">
        <f>+IF(AND('01'!C36='02'!AA272,'02'!AA272='03'!D274),"CORRECTO","DIFERENTE")</f>
        <v>CORRECTO</v>
      </c>
    </row>
    <row r="41" spans="1:3" x14ac:dyDescent="0.25">
      <c r="A41" s="52">
        <v>39814</v>
      </c>
      <c r="B41" s="51" t="str">
        <f>+IF(AND('01'!B37='02'!AA37,'02'!AA37='03'!D37),"CORRECTO","DIFERENTE")</f>
        <v>CORRECTO</v>
      </c>
      <c r="C41" s="51" t="str">
        <f>+IF(AND('01'!C37='02'!AA273,'02'!AA273='03'!D275),"CORRECTO","DIFERENTE")</f>
        <v>CORRECTO</v>
      </c>
    </row>
    <row r="42" spans="1:3" x14ac:dyDescent="0.25">
      <c r="A42" s="52">
        <v>39845</v>
      </c>
      <c r="B42" s="51" t="str">
        <f>+IF(AND('01'!B38='02'!AA38,'02'!AA38='03'!D38),"CORRECTO","DIFERENTE")</f>
        <v>CORRECTO</v>
      </c>
      <c r="C42" s="51" t="str">
        <f>+IF(AND('01'!C38='02'!AA274,'02'!AA274='03'!D276),"CORRECTO","DIFERENTE")</f>
        <v>CORRECTO</v>
      </c>
    </row>
    <row r="43" spans="1:3" x14ac:dyDescent="0.25">
      <c r="A43" s="52">
        <v>39873</v>
      </c>
      <c r="B43" s="51" t="str">
        <f>+IF(AND('01'!B39='02'!AA39,'02'!AA39='03'!D39),"CORRECTO","DIFERENTE")</f>
        <v>CORRECTO</v>
      </c>
      <c r="C43" s="51" t="str">
        <f>+IF(AND('01'!C39='02'!AA275,'02'!AA275='03'!D277),"CORRECTO","DIFERENTE")</f>
        <v>CORRECTO</v>
      </c>
    </row>
    <row r="44" spans="1:3" x14ac:dyDescent="0.25">
      <c r="A44" s="52">
        <v>39904</v>
      </c>
      <c r="B44" s="51" t="str">
        <f>+IF(AND('01'!B40='02'!AA40,'02'!AA40='03'!D40),"CORRECTO","DIFERENTE")</f>
        <v>CORRECTO</v>
      </c>
      <c r="C44" s="51" t="str">
        <f>+IF(AND('01'!C40='02'!AA276,'02'!AA276='03'!D278),"CORRECTO","DIFERENTE")</f>
        <v>CORRECTO</v>
      </c>
    </row>
    <row r="45" spans="1:3" x14ac:dyDescent="0.25">
      <c r="A45" s="52">
        <v>39934</v>
      </c>
      <c r="B45" s="51" t="str">
        <f>+IF(AND('01'!B41='02'!AA41,'02'!AA41='03'!D41),"CORRECTO","DIFERENTE")</f>
        <v>CORRECTO</v>
      </c>
      <c r="C45" s="51" t="str">
        <f>+IF(AND('01'!C41='02'!AA277,'02'!AA277='03'!D279),"CORRECTO","DIFERENTE")</f>
        <v>CORRECTO</v>
      </c>
    </row>
    <row r="46" spans="1:3" x14ac:dyDescent="0.25">
      <c r="A46" s="52">
        <v>39965</v>
      </c>
      <c r="B46" s="51" t="str">
        <f>+IF(AND('01'!B42='02'!AA42,'02'!AA42='03'!D42),"CORRECTO","DIFERENTE")</f>
        <v>CORRECTO</v>
      </c>
      <c r="C46" s="51" t="str">
        <f>+IF(AND('01'!C42='02'!AA278,'02'!AA278='03'!D280),"CORRECTO","DIFERENTE")</f>
        <v>CORRECTO</v>
      </c>
    </row>
    <row r="47" spans="1:3" x14ac:dyDescent="0.25">
      <c r="A47" s="52">
        <v>39995</v>
      </c>
      <c r="B47" s="51" t="str">
        <f>+IF(AND('01'!B43='02'!AA43,'02'!AA43='03'!D43),"CORRECTO","DIFERENTE")</f>
        <v>CORRECTO</v>
      </c>
      <c r="C47" s="51" t="str">
        <f>+IF(AND('01'!C43='02'!AA279,'02'!AA279='03'!D281),"CORRECTO","DIFERENTE")</f>
        <v>CORRECTO</v>
      </c>
    </row>
    <row r="48" spans="1:3" x14ac:dyDescent="0.25">
      <c r="A48" s="52">
        <v>40026</v>
      </c>
      <c r="B48" s="51" t="str">
        <f>+IF(AND('01'!B44='02'!AA44,'02'!AA44='03'!D44),"CORRECTO","DIFERENTE")</f>
        <v>CORRECTO</v>
      </c>
      <c r="C48" s="51" t="str">
        <f>+IF(AND('01'!C44='02'!AA280,'02'!AA280='03'!D282),"CORRECTO","DIFERENTE")</f>
        <v>CORRECTO</v>
      </c>
    </row>
    <row r="49" spans="1:3" x14ac:dyDescent="0.25">
      <c r="A49" s="52">
        <v>40057</v>
      </c>
      <c r="B49" s="51" t="str">
        <f>+IF(AND('01'!B45='02'!AA45,'02'!AA45='03'!D45),"CORRECTO","DIFERENTE")</f>
        <v>CORRECTO</v>
      </c>
      <c r="C49" s="51" t="str">
        <f>+IF(AND('01'!C45='02'!AA281,'02'!AA281='03'!D283),"CORRECTO","DIFERENTE")</f>
        <v>CORRECTO</v>
      </c>
    </row>
    <row r="50" spans="1:3" x14ac:dyDescent="0.25">
      <c r="A50" s="52">
        <v>40087</v>
      </c>
      <c r="B50" s="51" t="str">
        <f>+IF(AND('01'!B46='02'!AA46,'02'!AA46='03'!D46),"CORRECTO","DIFERENTE")</f>
        <v>CORRECTO</v>
      </c>
      <c r="C50" s="51" t="str">
        <f>+IF(AND('01'!C46='02'!AA282,'02'!AA282='03'!D284),"CORRECTO","DIFERENTE")</f>
        <v>CORRECTO</v>
      </c>
    </row>
    <row r="51" spans="1:3" x14ac:dyDescent="0.25">
      <c r="A51" s="52">
        <v>40118</v>
      </c>
      <c r="B51" s="51" t="str">
        <f>+IF(AND('01'!B47='02'!AA47,'02'!AA47='03'!D47),"CORRECTO","DIFERENTE")</f>
        <v>CORRECTO</v>
      </c>
      <c r="C51" s="51" t="str">
        <f>+IF(AND('01'!C47='02'!AA283,'02'!AA283='03'!D285),"CORRECTO","DIFERENTE")</f>
        <v>CORRECTO</v>
      </c>
    </row>
    <row r="52" spans="1:3" x14ac:dyDescent="0.25">
      <c r="A52" s="52">
        <v>40148</v>
      </c>
      <c r="B52" s="51" t="str">
        <f>+IF(AND('01'!B48='02'!AA48,'02'!AA48='03'!D48),"CORRECTO","DIFERENTE")</f>
        <v>CORRECTO</v>
      </c>
      <c r="C52" s="51" t="str">
        <f>+IF(AND('01'!C48='02'!AA284,'02'!AA284='03'!D286),"CORRECTO","DIFERENTE")</f>
        <v>CORRECTO</v>
      </c>
    </row>
    <row r="53" spans="1:3" x14ac:dyDescent="0.25">
      <c r="A53" s="52">
        <v>40179</v>
      </c>
      <c r="B53" s="51" t="str">
        <f>+IF(AND('01'!B49='02'!AA49,'02'!AA49='03'!D49),"CORRECTO","DIFERENTE")</f>
        <v>CORRECTO</v>
      </c>
      <c r="C53" s="51" t="str">
        <f>+IF(AND('01'!C49='02'!AA285,'02'!AA285='03'!D287),"CORRECTO","DIFERENTE")</f>
        <v>CORRECTO</v>
      </c>
    </row>
    <row r="54" spans="1:3" x14ac:dyDescent="0.25">
      <c r="A54" s="52">
        <v>40210</v>
      </c>
      <c r="B54" s="51" t="str">
        <f>+IF(AND('01'!B50='02'!AA50,'02'!AA50='03'!D50),"CORRECTO","DIFERENTE")</f>
        <v>CORRECTO</v>
      </c>
      <c r="C54" s="51" t="str">
        <f>+IF(AND('01'!C50='02'!AA286,'02'!AA286='03'!D288),"CORRECTO","DIFERENTE")</f>
        <v>CORRECTO</v>
      </c>
    </row>
    <row r="55" spans="1:3" x14ac:dyDescent="0.25">
      <c r="A55" s="52">
        <v>40238</v>
      </c>
      <c r="B55" s="51" t="str">
        <f>+IF(AND('01'!B51='02'!AA51,'02'!AA51='03'!D51),"CORRECTO","DIFERENTE")</f>
        <v>CORRECTO</v>
      </c>
      <c r="C55" s="51" t="str">
        <f>+IF(AND('01'!C51='02'!AA287,'02'!AA287='03'!D289),"CORRECTO","DIFERENTE")</f>
        <v>CORRECTO</v>
      </c>
    </row>
    <row r="56" spans="1:3" x14ac:dyDescent="0.25">
      <c r="A56" s="52">
        <v>40269</v>
      </c>
      <c r="B56" s="51" t="str">
        <f>+IF(AND('01'!B52='02'!AA52,'02'!AA52='03'!D52),"CORRECTO","DIFERENTE")</f>
        <v>CORRECTO</v>
      </c>
      <c r="C56" s="51" t="str">
        <f>+IF(AND('01'!C52='02'!AA288,'02'!AA288='03'!D290),"CORRECTO","DIFERENTE")</f>
        <v>CORRECTO</v>
      </c>
    </row>
    <row r="57" spans="1:3" x14ac:dyDescent="0.25">
      <c r="A57" s="52">
        <v>40299</v>
      </c>
      <c r="B57" s="51" t="str">
        <f>+IF(AND('01'!B53='02'!AA53,'02'!AA53='03'!D53),"CORRECTO","DIFERENTE")</f>
        <v>CORRECTO</v>
      </c>
      <c r="C57" s="51" t="str">
        <f>+IF(AND('01'!C53='02'!AA289,'02'!AA289='03'!D291),"CORRECTO","DIFERENTE")</f>
        <v>CORRECTO</v>
      </c>
    </row>
    <row r="58" spans="1:3" x14ac:dyDescent="0.25">
      <c r="A58" s="52">
        <v>40330</v>
      </c>
      <c r="B58" s="51" t="str">
        <f>+IF(AND('01'!B54='02'!AA54,'02'!AA54='03'!D54),"CORRECTO","DIFERENTE")</f>
        <v>CORRECTO</v>
      </c>
      <c r="C58" s="51" t="str">
        <f>+IF(AND('01'!C54='02'!AA290,'02'!AA290='03'!D292),"CORRECTO","DIFERENTE")</f>
        <v>CORRECTO</v>
      </c>
    </row>
    <row r="59" spans="1:3" x14ac:dyDescent="0.25">
      <c r="A59" s="52">
        <v>40360</v>
      </c>
      <c r="B59" s="51" t="str">
        <f>+IF(AND('01'!B55='02'!AA55,'02'!AA55='03'!D55),"CORRECTO","DIFERENTE")</f>
        <v>CORRECTO</v>
      </c>
      <c r="C59" s="51" t="str">
        <f>+IF(AND('01'!C55='02'!AA291,'02'!AA291='03'!D293),"CORRECTO","DIFERENTE")</f>
        <v>CORRECTO</v>
      </c>
    </row>
    <row r="60" spans="1:3" x14ac:dyDescent="0.25">
      <c r="A60" s="52">
        <v>40391</v>
      </c>
      <c r="B60" s="51" t="str">
        <f>+IF(AND('01'!B56='02'!AA56,'02'!AA56='03'!D56),"CORRECTO","DIFERENTE")</f>
        <v>CORRECTO</v>
      </c>
      <c r="C60" s="51" t="str">
        <f>+IF(AND('01'!C56='02'!AA292,'02'!AA292='03'!D294),"CORRECTO","DIFERENTE")</f>
        <v>CORRECTO</v>
      </c>
    </row>
    <row r="61" spans="1:3" x14ac:dyDescent="0.25">
      <c r="A61" s="52">
        <v>40422</v>
      </c>
      <c r="B61" s="51" t="str">
        <f>+IF(AND('01'!B57='02'!AA57,'02'!AA57='03'!D57),"CORRECTO","DIFERENTE")</f>
        <v>CORRECTO</v>
      </c>
      <c r="C61" s="51" t="str">
        <f>+IF(AND('01'!C57='02'!AA293,'02'!AA293='03'!D295),"CORRECTO","DIFERENTE")</f>
        <v>CORRECTO</v>
      </c>
    </row>
    <row r="62" spans="1:3" x14ac:dyDescent="0.25">
      <c r="A62" s="52">
        <v>40452</v>
      </c>
      <c r="B62" s="51" t="str">
        <f>+IF(AND('01'!B58='02'!AA58,'02'!AA58='03'!D58),"CORRECTO","DIFERENTE")</f>
        <v>CORRECTO</v>
      </c>
      <c r="C62" s="51" t="str">
        <f>+IF(AND('01'!C58='02'!AA294,'02'!AA294='03'!D296),"CORRECTO","DIFERENTE")</f>
        <v>CORRECTO</v>
      </c>
    </row>
    <row r="63" spans="1:3" x14ac:dyDescent="0.25">
      <c r="A63" s="52">
        <v>40483</v>
      </c>
      <c r="B63" s="51" t="str">
        <f>+IF(AND('01'!B59='02'!AA59,'02'!AA59='03'!D59),"CORRECTO","DIFERENTE")</f>
        <v>CORRECTO</v>
      </c>
      <c r="C63" s="51" t="str">
        <f>+IF(AND('01'!C59='02'!AA295,'02'!AA295='03'!D297),"CORRECTO","DIFERENTE")</f>
        <v>CORRECTO</v>
      </c>
    </row>
    <row r="64" spans="1:3" x14ac:dyDescent="0.25">
      <c r="A64" s="52">
        <v>40513</v>
      </c>
      <c r="B64" s="51" t="str">
        <f>+IF(AND('01'!B60='02'!AA60,'02'!AA60='03'!D60),"CORRECTO","DIFERENTE")</f>
        <v>CORRECTO</v>
      </c>
      <c r="C64" s="51" t="str">
        <f>+IF(AND('01'!C60='02'!AA296,'02'!AA296='03'!D298),"CORRECTO","DIFERENTE")</f>
        <v>CORRECTO</v>
      </c>
    </row>
    <row r="65" spans="1:3" x14ac:dyDescent="0.25">
      <c r="A65" s="52">
        <v>40544</v>
      </c>
      <c r="B65" s="51" t="str">
        <f>+IF(AND('01'!B61='02'!AA61,'02'!AA61='03'!D61),"CORRECTO","DIFERENTE")</f>
        <v>CORRECTO</v>
      </c>
      <c r="C65" s="51" t="str">
        <f>+IF(AND('01'!C61='02'!AA297,'02'!AA297='03'!D299),"CORRECTO","DIFERENTE")</f>
        <v>CORRECTO</v>
      </c>
    </row>
    <row r="66" spans="1:3" x14ac:dyDescent="0.25">
      <c r="A66" s="52">
        <v>40575</v>
      </c>
      <c r="B66" s="51" t="str">
        <f>+IF(AND('01'!B62='02'!AA62,'02'!AA62='03'!D62),"CORRECTO","DIFERENTE")</f>
        <v>CORRECTO</v>
      </c>
      <c r="C66" s="51" t="str">
        <f>+IF(AND('01'!C62='02'!AA298,'02'!AA298='03'!D300),"CORRECTO","DIFERENTE")</f>
        <v>CORRECTO</v>
      </c>
    </row>
    <row r="67" spans="1:3" x14ac:dyDescent="0.25">
      <c r="A67" s="52">
        <v>40603</v>
      </c>
      <c r="B67" s="51" t="str">
        <f>+IF(AND('01'!B63='02'!AA63,'02'!AA63='03'!D63),"CORRECTO","DIFERENTE")</f>
        <v>CORRECTO</v>
      </c>
      <c r="C67" s="51" t="str">
        <f>+IF(AND('01'!C63='02'!AA299,'02'!AA299='03'!D301),"CORRECTO","DIFERENTE")</f>
        <v>CORRECTO</v>
      </c>
    </row>
    <row r="68" spans="1:3" x14ac:dyDescent="0.25">
      <c r="A68" s="52">
        <v>40634</v>
      </c>
      <c r="B68" s="51" t="str">
        <f>+IF(AND('01'!B64='02'!AA64,'02'!AA64='03'!D64),"CORRECTO","DIFERENTE")</f>
        <v>CORRECTO</v>
      </c>
      <c r="C68" s="51" t="str">
        <f>+IF(AND('01'!C64='02'!AA300,'02'!AA300='03'!D302),"CORRECTO","DIFERENTE")</f>
        <v>CORRECTO</v>
      </c>
    </row>
    <row r="69" spans="1:3" x14ac:dyDescent="0.25">
      <c r="A69" s="52">
        <v>40664</v>
      </c>
      <c r="B69" s="51" t="str">
        <f>+IF(AND('01'!B65='02'!AA65,'02'!AA65='03'!D65),"CORRECTO","DIFERENTE")</f>
        <v>CORRECTO</v>
      </c>
      <c r="C69" s="51" t="str">
        <f>+IF(AND('01'!C65='02'!AA301,'02'!AA301='03'!D303),"CORRECTO","DIFERENTE")</f>
        <v>CORRECTO</v>
      </c>
    </row>
    <row r="70" spans="1:3" x14ac:dyDescent="0.25">
      <c r="A70" s="52">
        <v>40695</v>
      </c>
      <c r="B70" s="51" t="str">
        <f>+IF(AND('01'!B66='02'!AA66,'02'!AA66='03'!D66),"CORRECTO","DIFERENTE")</f>
        <v>CORRECTO</v>
      </c>
      <c r="C70" s="51" t="str">
        <f>+IF(AND('01'!C66='02'!AA302,'02'!AA302='03'!D304),"CORRECTO","DIFERENTE")</f>
        <v>CORRECTO</v>
      </c>
    </row>
    <row r="71" spans="1:3" x14ac:dyDescent="0.25">
      <c r="A71" s="52">
        <v>40725</v>
      </c>
      <c r="B71" s="51" t="str">
        <f>+IF(AND('01'!B67='02'!AA67,'02'!AA67='03'!D67),"CORRECTO","DIFERENTE")</f>
        <v>CORRECTO</v>
      </c>
      <c r="C71" s="51" t="str">
        <f>+IF(AND('01'!C67='02'!AA303,'02'!AA303='03'!D305),"CORRECTO","DIFERENTE")</f>
        <v>CORRECTO</v>
      </c>
    </row>
    <row r="72" spans="1:3" x14ac:dyDescent="0.25">
      <c r="A72" s="52">
        <v>40756</v>
      </c>
      <c r="B72" s="51" t="str">
        <f>+IF(AND('01'!B68='02'!AA68,'02'!AA68='03'!D68),"CORRECTO","DIFERENTE")</f>
        <v>CORRECTO</v>
      </c>
      <c r="C72" s="51" t="str">
        <f>+IF(AND('01'!C68='02'!AA304,'02'!AA304='03'!D306),"CORRECTO","DIFERENTE")</f>
        <v>CORRECTO</v>
      </c>
    </row>
    <row r="73" spans="1:3" x14ac:dyDescent="0.25">
      <c r="A73" s="52">
        <v>40787</v>
      </c>
      <c r="B73" s="51" t="str">
        <f>+IF(AND('01'!B69='02'!AA69,'02'!AA69='03'!D69),"CORRECTO","DIFERENTE")</f>
        <v>CORRECTO</v>
      </c>
      <c r="C73" s="51" t="str">
        <f>+IF(AND('01'!C69='02'!AA305,'02'!AA305='03'!D307),"CORRECTO","DIFERENTE")</f>
        <v>CORRECTO</v>
      </c>
    </row>
    <row r="74" spans="1:3" x14ac:dyDescent="0.25">
      <c r="A74" s="52">
        <v>40817</v>
      </c>
      <c r="B74" s="51" t="str">
        <f>+IF(AND('01'!B70='02'!AA70,'02'!AA70='03'!D70),"CORRECTO","DIFERENTE")</f>
        <v>CORRECTO</v>
      </c>
      <c r="C74" s="51" t="str">
        <f>+IF(AND('01'!C70='02'!AA306,'02'!AA306='03'!D308),"CORRECTO","DIFERENTE")</f>
        <v>CORRECTO</v>
      </c>
    </row>
    <row r="75" spans="1:3" x14ac:dyDescent="0.25">
      <c r="A75" s="52">
        <v>40848</v>
      </c>
      <c r="B75" s="51" t="str">
        <f>+IF(AND('01'!B71='02'!AA71,'02'!AA71='03'!D71),"CORRECTO","DIFERENTE")</f>
        <v>CORRECTO</v>
      </c>
      <c r="C75" s="51" t="str">
        <f>+IF(AND('01'!C71='02'!AA307,'02'!AA307='03'!D309),"CORRECTO","DIFERENTE")</f>
        <v>CORRECTO</v>
      </c>
    </row>
    <row r="76" spans="1:3" x14ac:dyDescent="0.25">
      <c r="A76" s="52">
        <v>40878</v>
      </c>
      <c r="B76" s="51" t="str">
        <f>+IF(AND('01'!B72='02'!AA72,'02'!AA72='03'!D72),"CORRECTO","DIFERENTE")</f>
        <v>CORRECTO</v>
      </c>
      <c r="C76" s="51" t="str">
        <f>+IF(AND('01'!C72='02'!AA308,'02'!AA308='03'!D310),"CORRECTO","DIFERENTE")</f>
        <v>CORRECTO</v>
      </c>
    </row>
    <row r="77" spans="1:3" x14ac:dyDescent="0.25">
      <c r="A77" s="52">
        <v>40909</v>
      </c>
      <c r="B77" s="51" t="str">
        <f>+IF(AND('01'!B73='02'!AA73,'02'!AA73='03'!D73),"CORRECTO","DIFERENTE")</f>
        <v>CORRECTO</v>
      </c>
      <c r="C77" s="51" t="str">
        <f>+IF(AND('01'!C73='02'!AA309,'02'!AA309='03'!D311),"CORRECTO","DIFERENTE")</f>
        <v>CORRECTO</v>
      </c>
    </row>
    <row r="78" spans="1:3" x14ac:dyDescent="0.25">
      <c r="A78" s="52">
        <v>40940</v>
      </c>
      <c r="B78" s="51" t="str">
        <f>+IF(AND('01'!B74='02'!AA74,'02'!AA74='03'!D74),"CORRECTO","DIFERENTE")</f>
        <v>CORRECTO</v>
      </c>
      <c r="C78" s="51" t="str">
        <f>+IF(AND('01'!C74='02'!AA310,'02'!AA310='03'!D312),"CORRECTO","DIFERENTE")</f>
        <v>CORRECTO</v>
      </c>
    </row>
    <row r="79" spans="1:3" x14ac:dyDescent="0.25">
      <c r="A79" s="52">
        <v>40969</v>
      </c>
      <c r="B79" s="51" t="str">
        <f>+IF(AND('01'!B75='02'!AA75,'02'!AA75='03'!D75),"CORRECTO","DIFERENTE")</f>
        <v>CORRECTO</v>
      </c>
      <c r="C79" s="51" t="str">
        <f>+IF(AND('01'!C75='02'!AA311,'02'!AA311='03'!D313),"CORRECTO","DIFERENTE")</f>
        <v>CORRECTO</v>
      </c>
    </row>
    <row r="80" spans="1:3" x14ac:dyDescent="0.25">
      <c r="A80" s="52">
        <v>41000</v>
      </c>
      <c r="B80" s="51" t="str">
        <f>+IF(AND('01'!B76='02'!AA76,'02'!AA76='03'!D76),"CORRECTO","DIFERENTE")</f>
        <v>CORRECTO</v>
      </c>
      <c r="C80" s="51" t="str">
        <f>+IF(AND('01'!C76='02'!AA312,'02'!AA312='03'!D314),"CORRECTO","DIFERENTE")</f>
        <v>CORRECTO</v>
      </c>
    </row>
    <row r="81" spans="1:3" x14ac:dyDescent="0.25">
      <c r="A81" s="52">
        <v>41030</v>
      </c>
      <c r="B81" s="51" t="str">
        <f>+IF(AND('01'!B77='02'!AA77,'02'!AA77='03'!D77),"CORRECTO","DIFERENTE")</f>
        <v>CORRECTO</v>
      </c>
      <c r="C81" s="51" t="str">
        <f>+IF(AND('01'!C77='02'!AA313,'02'!AA313='03'!D315),"CORRECTO","DIFERENTE")</f>
        <v>CORRECTO</v>
      </c>
    </row>
    <row r="82" spans="1:3" x14ac:dyDescent="0.25">
      <c r="A82" s="52">
        <v>41061</v>
      </c>
      <c r="B82" s="51" t="str">
        <f>+IF(AND('01'!B78='02'!AA78,'02'!AA78='03'!D78),"CORRECTO","DIFERENTE")</f>
        <v>CORRECTO</v>
      </c>
      <c r="C82" s="51" t="str">
        <f>+IF(AND('01'!C78='02'!AA314,'02'!AA314='03'!D316),"CORRECTO","DIFERENTE")</f>
        <v>CORRECTO</v>
      </c>
    </row>
    <row r="83" spans="1:3" x14ac:dyDescent="0.25">
      <c r="A83" s="52">
        <v>41091</v>
      </c>
      <c r="B83" s="51" t="str">
        <f>+IF(AND('01'!B79='02'!AA79,'02'!AA79='03'!D79),"CORRECTO","DIFERENTE")</f>
        <v>CORRECTO</v>
      </c>
      <c r="C83" s="51" t="str">
        <f>+IF(AND('01'!C79='02'!AA315,'02'!AA315='03'!D317),"CORRECTO","DIFERENTE")</f>
        <v>CORRECTO</v>
      </c>
    </row>
    <row r="84" spans="1:3" x14ac:dyDescent="0.25">
      <c r="A84" s="52">
        <v>41122</v>
      </c>
      <c r="B84" s="51" t="str">
        <f>+IF(AND('01'!B80='02'!AA80,'02'!AA80='03'!D80),"CORRECTO","DIFERENTE")</f>
        <v>CORRECTO</v>
      </c>
      <c r="C84" s="51" t="str">
        <f>+IF(AND('01'!C80='02'!AA316,'02'!AA316='03'!D318),"CORRECTO","DIFERENTE")</f>
        <v>CORRECTO</v>
      </c>
    </row>
    <row r="85" spans="1:3" x14ac:dyDescent="0.25">
      <c r="A85" s="52">
        <v>41153</v>
      </c>
      <c r="B85" s="51" t="str">
        <f>+IF(AND('01'!B81='02'!AA81,'02'!AA81='03'!D81),"CORRECTO","DIFERENTE")</f>
        <v>CORRECTO</v>
      </c>
      <c r="C85" s="51" t="str">
        <f>+IF(AND('01'!C81='02'!AA317,'02'!AA317='03'!D319),"CORRECTO","DIFERENTE")</f>
        <v>CORRECTO</v>
      </c>
    </row>
    <row r="86" spans="1:3" x14ac:dyDescent="0.25">
      <c r="A86" s="52">
        <v>41183</v>
      </c>
      <c r="B86" s="51" t="str">
        <f>+IF(AND('01'!B82='02'!AA82,'02'!AA82='03'!D82),"CORRECTO","DIFERENTE")</f>
        <v>CORRECTO</v>
      </c>
      <c r="C86" s="51" t="str">
        <f>+IF(AND('01'!C82='02'!AA318,'02'!AA318='03'!D320),"CORRECTO","DIFERENTE")</f>
        <v>CORRECTO</v>
      </c>
    </row>
    <row r="87" spans="1:3" x14ac:dyDescent="0.25">
      <c r="A87" s="52">
        <v>41214</v>
      </c>
      <c r="B87" s="51" t="str">
        <f>+IF(AND('01'!B83='02'!AA83,'02'!AA83='03'!D83),"CORRECTO","DIFERENTE")</f>
        <v>CORRECTO</v>
      </c>
      <c r="C87" s="51" t="str">
        <f>+IF(AND('01'!C83='02'!AA319,'02'!AA319='03'!D321),"CORRECTO","DIFERENTE")</f>
        <v>CORRECTO</v>
      </c>
    </row>
    <row r="88" spans="1:3" x14ac:dyDescent="0.25">
      <c r="A88" s="52">
        <v>41244</v>
      </c>
      <c r="B88" s="51" t="str">
        <f>+IF(AND('01'!B84='02'!AA84,'02'!AA84='03'!D84),"CORRECTO","DIFERENTE")</f>
        <v>CORRECTO</v>
      </c>
      <c r="C88" s="51" t="str">
        <f>+IF(AND('01'!C84='02'!AA320,'02'!AA320='03'!D322),"CORRECTO","DIFERENTE")</f>
        <v>CORRECTO</v>
      </c>
    </row>
    <row r="89" spans="1:3" x14ac:dyDescent="0.25">
      <c r="A89" s="52">
        <v>41275</v>
      </c>
      <c r="B89" s="51" t="str">
        <f>+IF(AND('01'!B85='02'!AA85,'02'!AA85='03'!D85),"CORRECTO","DIFERENTE")</f>
        <v>CORRECTO</v>
      </c>
      <c r="C89" s="51" t="str">
        <f>+IF(AND('01'!C85='02'!AA321,'02'!AA321='03'!D323),"CORRECTO","DIFERENTE")</f>
        <v>CORRECTO</v>
      </c>
    </row>
    <row r="90" spans="1:3" x14ac:dyDescent="0.25">
      <c r="A90" s="52">
        <v>41306</v>
      </c>
      <c r="B90" s="51" t="str">
        <f>+IF(AND('01'!B86='02'!AA86,'02'!AA86='03'!D86),"CORRECTO","DIFERENTE")</f>
        <v>CORRECTO</v>
      </c>
      <c r="C90" s="51" t="str">
        <f>+IF(AND('01'!C86='02'!AA322,'02'!AA322='03'!D324),"CORRECTO","DIFERENTE")</f>
        <v>CORRECTO</v>
      </c>
    </row>
    <row r="91" spans="1:3" x14ac:dyDescent="0.25">
      <c r="A91" s="52">
        <v>41334</v>
      </c>
      <c r="B91" s="51" t="str">
        <f>+IF(AND('01'!B87='02'!AA87,'02'!AA87='03'!D87),"CORRECTO","DIFERENTE")</f>
        <v>CORRECTO</v>
      </c>
      <c r="C91" s="51" t="str">
        <f>+IF(AND('01'!C87='02'!AA323,'02'!AA323='03'!D325),"CORRECTO","DIFERENTE")</f>
        <v>CORRECTO</v>
      </c>
    </row>
    <row r="92" spans="1:3" x14ac:dyDescent="0.25">
      <c r="A92" s="52">
        <v>41365</v>
      </c>
      <c r="B92" s="51" t="str">
        <f>+IF(AND('01'!B88='02'!AA88,'02'!AA88='03'!D88),"CORRECTO","DIFERENTE")</f>
        <v>CORRECTO</v>
      </c>
      <c r="C92" s="51" t="str">
        <f>+IF(AND('01'!C88='02'!AA324,'02'!AA324='03'!D326),"CORRECTO","DIFERENTE")</f>
        <v>CORRECTO</v>
      </c>
    </row>
    <row r="93" spans="1:3" x14ac:dyDescent="0.25">
      <c r="A93" s="52">
        <v>41395</v>
      </c>
      <c r="B93" s="51" t="str">
        <f>+IF(AND('01'!B89='02'!AA89,'02'!AA89='03'!D89),"CORRECTO","DIFERENTE")</f>
        <v>CORRECTO</v>
      </c>
      <c r="C93" s="51" t="str">
        <f>+IF(AND('01'!C89='02'!AA325,'02'!AA325='03'!D327),"CORRECTO","DIFERENTE")</f>
        <v>CORRECTO</v>
      </c>
    </row>
    <row r="94" spans="1:3" x14ac:dyDescent="0.25">
      <c r="A94" s="52">
        <v>41426</v>
      </c>
      <c r="B94" s="51" t="str">
        <f>+IF(AND('01'!B90='02'!AA90,'02'!AA90='03'!D90),"CORRECTO","DIFERENTE")</f>
        <v>CORRECTO</v>
      </c>
      <c r="C94" s="51" t="str">
        <f>+IF(AND('01'!C90='02'!AA326,'02'!AA326='03'!D328),"CORRECTO","DIFERENTE")</f>
        <v>CORRECTO</v>
      </c>
    </row>
    <row r="95" spans="1:3" x14ac:dyDescent="0.25">
      <c r="A95" s="52">
        <v>41456</v>
      </c>
      <c r="B95" s="51" t="str">
        <f>+IF(AND('01'!B91='02'!AA91,'02'!AA91='03'!D91),"CORRECTO","DIFERENTE")</f>
        <v>CORRECTO</v>
      </c>
      <c r="C95" s="51" t="str">
        <f>+IF(AND('01'!C91='02'!AA327,'02'!AA327='03'!D329),"CORRECTO","DIFERENTE")</f>
        <v>CORRECTO</v>
      </c>
    </row>
    <row r="96" spans="1:3" x14ac:dyDescent="0.25">
      <c r="A96" s="52">
        <v>41487</v>
      </c>
      <c r="B96" s="51" t="str">
        <f>+IF(AND('01'!B92='02'!AA92,'02'!AA92='03'!D92),"CORRECTO","DIFERENTE")</f>
        <v>CORRECTO</v>
      </c>
      <c r="C96" s="51" t="str">
        <f>+IF(AND('01'!C92='02'!AA328,'02'!AA328='03'!D330),"CORRECTO","DIFERENTE")</f>
        <v>CORRECTO</v>
      </c>
    </row>
    <row r="97" spans="1:3" x14ac:dyDescent="0.25">
      <c r="A97" s="52">
        <v>41518</v>
      </c>
      <c r="B97" s="51" t="str">
        <f>+IF(AND('01'!B93='02'!AA93,'02'!AA93='03'!D93),"CORRECTO","DIFERENTE")</f>
        <v>CORRECTO</v>
      </c>
      <c r="C97" s="51" t="str">
        <f>+IF(AND('01'!C93='02'!AA329,'02'!AA329='03'!D331),"CORRECTO","DIFERENTE")</f>
        <v>CORRECTO</v>
      </c>
    </row>
    <row r="98" spans="1:3" x14ac:dyDescent="0.25">
      <c r="A98" s="52">
        <v>41548</v>
      </c>
      <c r="B98" s="51" t="str">
        <f>+IF(AND('01'!B94='02'!AA94,'02'!AA94='03'!D94),"CORRECTO","DIFERENTE")</f>
        <v>CORRECTO</v>
      </c>
      <c r="C98" s="51" t="str">
        <f>+IF(AND('01'!C94='02'!AA330,'02'!AA330='03'!D332),"CORRECTO","DIFERENTE")</f>
        <v>CORRECTO</v>
      </c>
    </row>
    <row r="99" spans="1:3" x14ac:dyDescent="0.25">
      <c r="A99" s="52">
        <v>41579</v>
      </c>
      <c r="B99" s="51" t="str">
        <f>+IF(AND('01'!B95='02'!AA95,'02'!AA95='03'!D95),"CORRECTO","DIFERENTE")</f>
        <v>CORRECTO</v>
      </c>
      <c r="C99" s="51" t="str">
        <f>+IF(AND('01'!C95='02'!AA331,'02'!AA331='03'!D333),"CORRECTO","DIFERENTE")</f>
        <v>CORRECTO</v>
      </c>
    </row>
    <row r="100" spans="1:3" x14ac:dyDescent="0.25">
      <c r="A100" s="52">
        <v>41609</v>
      </c>
      <c r="B100" s="51" t="str">
        <f>+IF(AND('01'!B96='02'!AA96,'02'!AA96='03'!D96),"CORRECTO","DIFERENTE")</f>
        <v>CORRECTO</v>
      </c>
      <c r="C100" s="51" t="str">
        <f>+IF(AND('01'!C96='02'!AA332,'02'!AA332='03'!D334),"CORRECTO","DIFERENTE")</f>
        <v>CORRECTO</v>
      </c>
    </row>
    <row r="101" spans="1:3" x14ac:dyDescent="0.25">
      <c r="A101" s="52">
        <v>41640</v>
      </c>
      <c r="B101" s="51" t="str">
        <f>+IF(AND('01'!B97='02'!AA97,'02'!AA97='03'!D97),"CORRECTO","DIFERENTE")</f>
        <v>CORRECTO</v>
      </c>
      <c r="C101" s="51" t="str">
        <f>+IF(AND('01'!C97='02'!AA333,'02'!AA333='03'!D335),"CORRECTO","DIFERENTE")</f>
        <v>CORRECTO</v>
      </c>
    </row>
    <row r="102" spans="1:3" x14ac:dyDescent="0.25">
      <c r="A102" s="52">
        <v>41671</v>
      </c>
      <c r="B102" s="51" t="str">
        <f>+IF(AND('01'!B98='02'!AA98,'02'!AA98='03'!D98),"CORRECTO","DIFERENTE")</f>
        <v>CORRECTO</v>
      </c>
      <c r="C102" s="51" t="str">
        <f>+IF(AND('01'!C98='02'!AA334,'02'!AA334='03'!D336),"CORRECTO","DIFERENTE")</f>
        <v>CORRECTO</v>
      </c>
    </row>
    <row r="103" spans="1:3" x14ac:dyDescent="0.25">
      <c r="A103" s="52">
        <v>41699</v>
      </c>
      <c r="B103" s="51" t="str">
        <f>+IF(AND('01'!B99='02'!AA99,'02'!AA99='03'!D99),"CORRECTO","DIFERENTE")</f>
        <v>CORRECTO</v>
      </c>
      <c r="C103" s="51" t="str">
        <f>+IF(AND('01'!C99='02'!AA335,'02'!AA335='03'!D337),"CORRECTO","DIFERENTE")</f>
        <v>CORRECTO</v>
      </c>
    </row>
    <row r="104" spans="1:3" x14ac:dyDescent="0.25">
      <c r="A104" s="52">
        <v>41730</v>
      </c>
      <c r="B104" s="51" t="str">
        <f>+IF(AND('01'!B100='02'!AA100,'02'!AA100='03'!D100),"CORRECTO","DIFERENTE")</f>
        <v>CORRECTO</v>
      </c>
      <c r="C104" s="51" t="str">
        <f>+IF(AND('01'!C100='02'!AA336,'02'!AA336='03'!D338),"CORRECTO","DIFERENTE")</f>
        <v>CORRECTO</v>
      </c>
    </row>
    <row r="105" spans="1:3" x14ac:dyDescent="0.25">
      <c r="A105" s="52">
        <v>41760</v>
      </c>
      <c r="B105" s="51" t="str">
        <f>+IF(AND('01'!B101='02'!AA101,'02'!AA101='03'!D101),"CORRECTO","DIFERENTE")</f>
        <v>CORRECTO</v>
      </c>
      <c r="C105" s="51" t="str">
        <f>+IF(AND('01'!C101='02'!AA337,'02'!AA337='03'!D339),"CORRECTO","DIFERENTE")</f>
        <v>CORRECTO</v>
      </c>
    </row>
    <row r="106" spans="1:3" x14ac:dyDescent="0.25">
      <c r="A106" s="52">
        <v>41791</v>
      </c>
      <c r="B106" s="51" t="str">
        <f>+IF(AND('01'!B102='02'!AA102,'02'!AA102='03'!D102),"CORRECTO","DIFERENTE")</f>
        <v>CORRECTO</v>
      </c>
      <c r="C106" s="51" t="str">
        <f>+IF(AND('01'!C102='02'!AA338,'02'!AA338='03'!D340),"CORRECTO","DIFERENTE")</f>
        <v>CORRECTO</v>
      </c>
    </row>
    <row r="107" spans="1:3" x14ac:dyDescent="0.25">
      <c r="A107" s="52">
        <v>41821</v>
      </c>
      <c r="B107" s="51" t="str">
        <f>+IF(AND('01'!B103='02'!AA103,'02'!AA103='03'!D103),"CORRECTO","DIFERENTE")</f>
        <v>CORRECTO</v>
      </c>
      <c r="C107" s="51" t="str">
        <f>+IF(AND('01'!C103='02'!AA339,'02'!AA339='03'!D341),"CORRECTO","DIFERENTE")</f>
        <v>CORRECTO</v>
      </c>
    </row>
    <row r="108" spans="1:3" x14ac:dyDescent="0.25">
      <c r="A108" s="52">
        <v>41852</v>
      </c>
      <c r="B108" s="51" t="str">
        <f>+IF(AND('01'!B104='02'!AA104,'02'!AA104='03'!D104),"CORRECTO","DIFERENTE")</f>
        <v>CORRECTO</v>
      </c>
      <c r="C108" s="51" t="str">
        <f>+IF(AND('01'!C104='02'!AA340,'02'!AA340='03'!D342),"CORRECTO","DIFERENTE")</f>
        <v>CORRECTO</v>
      </c>
    </row>
    <row r="109" spans="1:3" x14ac:dyDescent="0.25">
      <c r="A109" s="52">
        <v>41883</v>
      </c>
      <c r="B109" s="51" t="str">
        <f>+IF(AND('01'!B105='02'!AA105,'02'!AA105='03'!D105),"CORRECTO","DIFERENTE")</f>
        <v>CORRECTO</v>
      </c>
      <c r="C109" s="51" t="str">
        <f>+IF(AND('01'!C105='02'!AA341,'02'!AA341='03'!D343),"CORRECTO","DIFERENTE")</f>
        <v>CORRECTO</v>
      </c>
    </row>
    <row r="110" spans="1:3" x14ac:dyDescent="0.25">
      <c r="A110" s="52">
        <v>41913</v>
      </c>
      <c r="B110" s="51" t="str">
        <f>+IF(AND('01'!B106='02'!AA106,'02'!AA106='03'!D106),"CORRECTO","DIFERENTE")</f>
        <v>CORRECTO</v>
      </c>
      <c r="C110" s="51" t="str">
        <f>+IF(AND('01'!C106='02'!AA342,'02'!AA342='03'!D344),"CORRECTO","DIFERENTE")</f>
        <v>CORRECTO</v>
      </c>
    </row>
    <row r="111" spans="1:3" x14ac:dyDescent="0.25">
      <c r="A111" s="52">
        <v>41944</v>
      </c>
      <c r="B111" s="51" t="str">
        <f>+IF(AND('01'!B107='02'!AA107,'02'!AA107='03'!D107),"CORRECTO","DIFERENTE")</f>
        <v>CORRECTO</v>
      </c>
      <c r="C111" s="51" t="str">
        <f>+IF(AND('01'!C107='02'!AA343,'02'!AA343='03'!D345),"CORRECTO","DIFERENTE")</f>
        <v>CORRECTO</v>
      </c>
    </row>
    <row r="112" spans="1:3" x14ac:dyDescent="0.25">
      <c r="A112" s="52">
        <v>41974</v>
      </c>
      <c r="B112" s="51" t="str">
        <f>+IF(AND('01'!B108='02'!AA108,'02'!AA108='03'!D108),"CORRECTO","DIFERENTE")</f>
        <v>CORRECTO</v>
      </c>
      <c r="C112" s="51" t="str">
        <f>+IF(AND('01'!C108='02'!AA344,'02'!AA344='03'!D346),"CORRECTO","DIFERENTE")</f>
        <v>CORRECTO</v>
      </c>
    </row>
    <row r="113" spans="1:3" x14ac:dyDescent="0.25">
      <c r="A113" s="52">
        <v>42005</v>
      </c>
      <c r="B113" s="51" t="str">
        <f>+IF(AND('01'!B109='02'!AA109,'02'!AA109='03'!D109),"CORRECTO","DIFERENTE")</f>
        <v>CORRECTO</v>
      </c>
      <c r="C113" s="51" t="str">
        <f>+IF(AND('01'!C109='02'!AA345,'02'!AA345='03'!D347),"CORRECTO","DIFERENTE")</f>
        <v>CORRECTO</v>
      </c>
    </row>
    <row r="114" spans="1:3" x14ac:dyDescent="0.25">
      <c r="A114" s="52">
        <v>42036</v>
      </c>
      <c r="B114" s="51" t="str">
        <f>+IF(AND('01'!B110='02'!AA110,'02'!AA110='03'!D110),"CORRECTO","DIFERENTE")</f>
        <v>CORRECTO</v>
      </c>
      <c r="C114" s="51" t="str">
        <f>+IF(AND('01'!C110='02'!AA346,'02'!AA346='03'!D348),"CORRECTO","DIFERENTE")</f>
        <v>CORRECTO</v>
      </c>
    </row>
    <row r="115" spans="1:3" x14ac:dyDescent="0.25">
      <c r="A115" s="52">
        <v>42064</v>
      </c>
      <c r="B115" s="51" t="str">
        <f>+IF(AND('01'!B111='02'!AA111,'02'!AA111='03'!D111),"CORRECTO","DIFERENTE")</f>
        <v>CORRECTO</v>
      </c>
      <c r="C115" s="51" t="str">
        <f>+IF(AND('01'!C111='02'!AA347,'02'!AA347='03'!D349),"CORRECTO","DIFERENTE")</f>
        <v>CORRECTO</v>
      </c>
    </row>
    <row r="116" spans="1:3" x14ac:dyDescent="0.25">
      <c r="A116" s="52">
        <v>42095</v>
      </c>
      <c r="B116" s="51" t="str">
        <f>+IF(AND('01'!B112='02'!AA112,'02'!AA112='03'!D112),"CORRECTO","DIFERENTE")</f>
        <v>CORRECTO</v>
      </c>
      <c r="C116" s="51" t="str">
        <f>+IF(AND('01'!C112='02'!AA348,'02'!AA348='03'!D350),"CORRECTO","DIFERENTE")</f>
        <v>CORRECTO</v>
      </c>
    </row>
    <row r="117" spans="1:3" x14ac:dyDescent="0.25">
      <c r="A117" s="52">
        <v>42125</v>
      </c>
      <c r="B117" s="51" t="str">
        <f>+IF(AND('01'!B113='02'!AA113,'02'!AA113='03'!D113),"CORRECTO","DIFERENTE")</f>
        <v>CORRECTO</v>
      </c>
      <c r="C117" s="51" t="str">
        <f>+IF(AND('01'!C113='02'!AA349,'02'!AA349='03'!D351),"CORRECTO","DIFERENTE")</f>
        <v>CORRECTO</v>
      </c>
    </row>
    <row r="118" spans="1:3" x14ac:dyDescent="0.25">
      <c r="A118" s="52">
        <v>42156</v>
      </c>
      <c r="B118" s="51" t="str">
        <f>+IF(AND('01'!B114='02'!AA114,'02'!AA114='03'!D114),"CORRECTO","DIFERENTE")</f>
        <v>CORRECTO</v>
      </c>
      <c r="C118" s="51" t="str">
        <f>+IF(AND('01'!C114='02'!AA350,'02'!AA350='03'!D352),"CORRECTO","DIFERENTE")</f>
        <v>CORRECTO</v>
      </c>
    </row>
    <row r="119" spans="1:3" x14ac:dyDescent="0.25">
      <c r="A119" s="52">
        <v>42186</v>
      </c>
      <c r="B119" s="51" t="str">
        <f>+IF(AND('01'!B115='02'!AA115,'02'!AA115='03'!D115),"CORRECTO","DIFERENTE")</f>
        <v>CORRECTO</v>
      </c>
      <c r="C119" s="51" t="str">
        <f>+IF(AND('01'!C115='02'!AA351,'02'!AA351='03'!D353),"CORRECTO","DIFERENTE")</f>
        <v>CORRECTO</v>
      </c>
    </row>
    <row r="120" spans="1:3" x14ac:dyDescent="0.25">
      <c r="A120" s="52">
        <v>42217</v>
      </c>
      <c r="B120" s="51" t="str">
        <f>+IF(AND('01'!B116='02'!AA116,'02'!AA116='03'!D116),"CORRECTO","DIFERENTE")</f>
        <v>CORRECTO</v>
      </c>
      <c r="C120" s="51" t="str">
        <f>+IF(AND('01'!C116='02'!AA352,'02'!AA352='03'!D354),"CORRECTO","DIFERENTE")</f>
        <v>CORRECTO</v>
      </c>
    </row>
    <row r="121" spans="1:3" x14ac:dyDescent="0.25">
      <c r="A121" s="52">
        <v>42248</v>
      </c>
      <c r="B121" s="51" t="str">
        <f>+IF(AND('01'!B117='02'!AA117,'02'!AA117='03'!D117),"CORRECTO","DIFERENTE")</f>
        <v>CORRECTO</v>
      </c>
      <c r="C121" s="51" t="str">
        <f>+IF(AND('01'!C117='02'!AA353,'02'!AA353='03'!D355),"CORRECTO","DIFERENTE")</f>
        <v>CORRECTO</v>
      </c>
    </row>
    <row r="122" spans="1:3" x14ac:dyDescent="0.25">
      <c r="A122" s="52">
        <v>42278</v>
      </c>
      <c r="B122" s="51" t="str">
        <f>+IF(AND('01'!B118='02'!AA118,'02'!AA118='03'!D118),"CORRECTO","DIFERENTE")</f>
        <v>CORRECTO</v>
      </c>
      <c r="C122" s="51" t="str">
        <f>+IF(AND('01'!C118='02'!AA354,'02'!AA354='03'!D356),"CORRECTO","DIFERENTE")</f>
        <v>CORRECTO</v>
      </c>
    </row>
    <row r="123" spans="1:3" x14ac:dyDescent="0.25">
      <c r="A123" s="52">
        <v>42309</v>
      </c>
      <c r="B123" s="51" t="str">
        <f>+IF(AND('01'!B119='02'!AA119,'02'!AA119='03'!D119),"CORRECTO","DIFERENTE")</f>
        <v>CORRECTO</v>
      </c>
      <c r="C123" s="51" t="str">
        <f>+IF(AND('01'!C119='02'!AA355,'02'!AA355='03'!D357),"CORRECTO","DIFERENTE")</f>
        <v>CORRECTO</v>
      </c>
    </row>
    <row r="124" spans="1:3" x14ac:dyDescent="0.25">
      <c r="A124" s="52">
        <v>42339</v>
      </c>
      <c r="B124" s="51" t="str">
        <f>+IF(AND('01'!B120='02'!AA120,'02'!AA120='03'!D120),"CORRECTO","DIFERENTE")</f>
        <v>CORRECTO</v>
      </c>
      <c r="C124" s="51" t="str">
        <f>+IF(AND('01'!C120='02'!AA356,'02'!AA356='03'!D358),"CORRECTO","DIFERENTE")</f>
        <v>CORRECTO</v>
      </c>
    </row>
    <row r="125" spans="1:3" x14ac:dyDescent="0.25">
      <c r="A125" s="52">
        <v>42370</v>
      </c>
      <c r="B125" s="51" t="str">
        <f>+IF(AND('01'!B121='02'!AA121,'02'!AA121='03'!D121),"CORRECTO","DIFERENTE")</f>
        <v>CORRECTO</v>
      </c>
      <c r="C125" s="51" t="str">
        <f>+IF(AND('01'!C121='02'!AA357,'02'!AA357='03'!D359),"CORRECTO","DIFERENTE")</f>
        <v>CORRECTO</v>
      </c>
    </row>
    <row r="126" spans="1:3" x14ac:dyDescent="0.25">
      <c r="A126" s="52">
        <v>42401</v>
      </c>
      <c r="B126" s="51" t="str">
        <f>+IF(AND('01'!B122='02'!AA122,'02'!AA122='03'!D122),"CORRECTO","DIFERENTE")</f>
        <v>CORRECTO</v>
      </c>
      <c r="C126" s="51" t="str">
        <f>+IF(AND('01'!C122='02'!AA358,'02'!AA358='03'!D360),"CORRECTO","DIFERENTE")</f>
        <v>CORRECTO</v>
      </c>
    </row>
    <row r="127" spans="1:3" x14ac:dyDescent="0.25">
      <c r="A127" s="52">
        <v>42430</v>
      </c>
      <c r="B127" s="51" t="str">
        <f>+IF(AND('01'!B123='02'!AA123,'02'!AA123='03'!D123),"CORRECTO","DIFERENTE")</f>
        <v>CORRECTO</v>
      </c>
      <c r="C127" s="51" t="str">
        <f>+IF(AND('01'!C123='02'!AA359,'02'!AA359='03'!D361),"CORRECTO","DIFERENTE")</f>
        <v>CORRECTO</v>
      </c>
    </row>
    <row r="128" spans="1:3" x14ac:dyDescent="0.25">
      <c r="A128" s="52">
        <v>42461</v>
      </c>
      <c r="B128" s="51" t="str">
        <f>+IF(AND('01'!B124='02'!AA124,'02'!AA124='03'!D124),"CORRECTO","DIFERENTE")</f>
        <v>CORRECTO</v>
      </c>
      <c r="C128" s="51" t="str">
        <f>+IF(AND('01'!C124='02'!AA360,'02'!AA360='03'!D362),"CORRECTO","DIFERENTE")</f>
        <v>CORRECTO</v>
      </c>
    </row>
    <row r="129" spans="1:3" x14ac:dyDescent="0.25">
      <c r="A129" s="52">
        <v>42491</v>
      </c>
      <c r="B129" s="51" t="str">
        <f>+IF(AND('01'!B125='02'!AA125,'02'!AA125='03'!D125),"CORRECTO","DIFERENTE")</f>
        <v>CORRECTO</v>
      </c>
      <c r="C129" s="51" t="str">
        <f>+IF(AND('01'!C125='02'!AA361,'02'!AA361='03'!D363),"CORRECTO","DIFERENTE")</f>
        <v>CORRECTO</v>
      </c>
    </row>
    <row r="130" spans="1:3" x14ac:dyDescent="0.25">
      <c r="A130" s="52">
        <v>42522</v>
      </c>
      <c r="B130" s="51" t="str">
        <f>+IF(AND('01'!B126='02'!AA126,'02'!AA126='03'!D126),"CORRECTO","DIFERENTE")</f>
        <v>CORRECTO</v>
      </c>
      <c r="C130" s="51" t="str">
        <f>+IF(AND('01'!C126='02'!AA362,'02'!AA362='03'!D364),"CORRECTO","DIFERENTE")</f>
        <v>CORRECTO</v>
      </c>
    </row>
    <row r="131" spans="1:3" x14ac:dyDescent="0.25">
      <c r="A131" s="52">
        <v>42552</v>
      </c>
      <c r="B131" s="51" t="str">
        <f>+IF(AND('01'!B127='02'!AA127,'02'!AA127='03'!D127),"CORRECTO","DIFERENTE")</f>
        <v>CORRECTO</v>
      </c>
      <c r="C131" s="51" t="str">
        <f>+IF(AND('01'!C127='02'!AA363,'02'!AA363='03'!D365),"CORRECTO","DIFERENTE")</f>
        <v>CORRECTO</v>
      </c>
    </row>
    <row r="132" spans="1:3" x14ac:dyDescent="0.25">
      <c r="A132" s="52">
        <v>42583</v>
      </c>
      <c r="B132" s="51" t="str">
        <f>+IF(AND('01'!B128='02'!AA128,'02'!AA128='03'!D128),"CORRECTO","DIFERENTE")</f>
        <v>CORRECTO</v>
      </c>
      <c r="C132" s="51" t="str">
        <f>+IF(AND('01'!C128='02'!AA364,'02'!AA364='03'!D366),"CORRECTO","DIFERENTE")</f>
        <v>CORRECTO</v>
      </c>
    </row>
    <row r="133" spans="1:3" x14ac:dyDescent="0.25">
      <c r="A133" s="52">
        <v>42614</v>
      </c>
      <c r="B133" s="51" t="str">
        <f>+IF(AND('01'!B129='02'!AA129,'02'!AA129='03'!D129),"CORRECTO","DIFERENTE")</f>
        <v>CORRECTO</v>
      </c>
      <c r="C133" s="51" t="str">
        <f>+IF(AND('01'!C129='02'!AA365,'02'!AA365='03'!D367),"CORRECTO","DIFERENTE")</f>
        <v>CORRECTO</v>
      </c>
    </row>
    <row r="134" spans="1:3" x14ac:dyDescent="0.25">
      <c r="A134" s="52">
        <v>42644</v>
      </c>
      <c r="B134" s="51" t="str">
        <f>+IF(AND('01'!B130='02'!AA130,'02'!AA130='03'!D130),"CORRECTO","DIFERENTE")</f>
        <v>CORRECTO</v>
      </c>
      <c r="C134" s="51" t="str">
        <f>+IF(AND('01'!C130='02'!AA366,'02'!AA366='03'!D368),"CORRECTO","DIFERENTE")</f>
        <v>CORRECTO</v>
      </c>
    </row>
    <row r="135" spans="1:3" x14ac:dyDescent="0.25">
      <c r="A135" s="52">
        <v>42675</v>
      </c>
      <c r="B135" s="51" t="str">
        <f>+IF(AND('01'!B131='02'!AA131,'02'!AA131='03'!D131),"CORRECTO","DIFERENTE")</f>
        <v>CORRECTO</v>
      </c>
      <c r="C135" s="51" t="str">
        <f>+IF(AND('01'!C131='02'!AA367,'02'!AA367='03'!D369),"CORRECTO","DIFERENTE")</f>
        <v>CORRECTO</v>
      </c>
    </row>
    <row r="136" spans="1:3" x14ac:dyDescent="0.25">
      <c r="A136" s="52">
        <v>42705</v>
      </c>
      <c r="B136" s="51" t="str">
        <f>+IF(AND('01'!B132='02'!AA132,'02'!AA132='03'!D132),"CORRECTO","DIFERENTE")</f>
        <v>CORRECTO</v>
      </c>
      <c r="C136" s="51" t="str">
        <f>+IF(AND('01'!C132='02'!AA368,'02'!AA368='03'!D370),"CORRECTO","DIFERENTE")</f>
        <v>CORRECTO</v>
      </c>
    </row>
    <row r="137" spans="1:3" x14ac:dyDescent="0.25">
      <c r="A137" s="52">
        <v>42736</v>
      </c>
      <c r="B137" s="51" t="str">
        <f>+IF(AND('01'!B133='02'!AA133,'02'!AA133='03'!D133),"CORRECTO","DIFERENTE")</f>
        <v>CORRECTO</v>
      </c>
      <c r="C137" s="51" t="str">
        <f>+IF(AND('01'!C133='02'!AA369,'02'!AA369='03'!D371),"CORRECTO","DIFERENTE")</f>
        <v>CORRECTO</v>
      </c>
    </row>
    <row r="138" spans="1:3" x14ac:dyDescent="0.25">
      <c r="A138" s="52">
        <v>42767</v>
      </c>
      <c r="B138" s="51" t="str">
        <f>+IF(AND('01'!B134='02'!AA134,'02'!AA134='03'!D134),"CORRECTO","DIFERENTE")</f>
        <v>CORRECTO</v>
      </c>
      <c r="C138" s="51" t="str">
        <f>+IF(AND('01'!C134='02'!AA370,'02'!AA370='03'!D372),"CORRECTO","DIFERENTE")</f>
        <v>CORRECTO</v>
      </c>
    </row>
    <row r="139" spans="1:3" x14ac:dyDescent="0.25">
      <c r="A139" s="52">
        <v>42795</v>
      </c>
      <c r="B139" s="51" t="str">
        <f>+IF(AND('01'!B135='02'!AA135,'02'!AA135='03'!D135),"CORRECTO","DIFERENTE")</f>
        <v>CORRECTO</v>
      </c>
      <c r="C139" s="51" t="str">
        <f>+IF(AND('01'!C135='02'!AA371,'02'!AA371='03'!D373),"CORRECTO","DIFERENTE")</f>
        <v>CORRECTO</v>
      </c>
    </row>
    <row r="140" spans="1:3" x14ac:dyDescent="0.25">
      <c r="A140" s="52">
        <v>42826</v>
      </c>
      <c r="B140" s="51" t="str">
        <f>+IF(AND('01'!B136='02'!AA136,'02'!AA136='03'!D136),"CORRECTO","DIFERENTE")</f>
        <v>CORRECTO</v>
      </c>
      <c r="C140" s="51" t="str">
        <f>+IF(AND('01'!C136='02'!AA372,'02'!AA372='03'!D374),"CORRECTO","DIFERENTE")</f>
        <v>CORRECTO</v>
      </c>
    </row>
    <row r="141" spans="1:3" x14ac:dyDescent="0.25">
      <c r="A141" s="52">
        <v>42856</v>
      </c>
      <c r="B141" s="51" t="str">
        <f>+IF(AND('01'!B137='02'!AA137,'02'!AA137='03'!D137),"CORRECTO","DIFERENTE")</f>
        <v>CORRECTO</v>
      </c>
      <c r="C141" s="51" t="str">
        <f>+IF(AND('01'!C137='02'!AA373,'02'!AA373='03'!D375),"CORRECTO","DIFERENTE")</f>
        <v>CORRECTO</v>
      </c>
    </row>
    <row r="142" spans="1:3" x14ac:dyDescent="0.25">
      <c r="A142" s="52">
        <v>42887</v>
      </c>
      <c r="B142" s="51" t="str">
        <f>+IF(AND('01'!B138='02'!AA138,'02'!AA138='03'!D138),"CORRECTO","DIFERENTE")</f>
        <v>CORRECTO</v>
      </c>
      <c r="C142" s="51" t="str">
        <f>+IF(AND('01'!C138='02'!AA374,'02'!AA374='03'!D376),"CORRECTO","DIFERENTE")</f>
        <v>CORRECTO</v>
      </c>
    </row>
    <row r="143" spans="1:3" x14ac:dyDescent="0.25">
      <c r="A143" s="52">
        <v>42917</v>
      </c>
      <c r="B143" s="51" t="str">
        <f>+IF(AND('01'!B139='02'!AA139,'02'!AA139='03'!D139),"CORRECTO","DIFERENTE")</f>
        <v>CORRECTO</v>
      </c>
      <c r="C143" s="51" t="str">
        <f>+IF(AND('01'!C139='02'!AA375,'02'!AA375='03'!D377),"CORRECTO","DIFERENTE")</f>
        <v>CORRECTO</v>
      </c>
    </row>
    <row r="144" spans="1:3" x14ac:dyDescent="0.25">
      <c r="A144" s="52">
        <v>42948</v>
      </c>
      <c r="B144" s="51" t="str">
        <f>+IF(AND('01'!B140='02'!AA140,'02'!AA140='03'!D140),"CORRECTO","DIFERENTE")</f>
        <v>CORRECTO</v>
      </c>
      <c r="C144" s="51" t="str">
        <f>+IF(AND('01'!C140='02'!AA376,'02'!AA376='03'!D378),"CORRECTO","DIFERENTE")</f>
        <v>CORRECTO</v>
      </c>
    </row>
    <row r="145" spans="1:3" x14ac:dyDescent="0.25">
      <c r="A145" s="52">
        <v>42979</v>
      </c>
      <c r="B145" s="51" t="str">
        <f>+IF(AND('01'!B141='02'!AA141,'02'!AA141='03'!D141),"CORRECTO","DIFERENTE")</f>
        <v>CORRECTO</v>
      </c>
      <c r="C145" s="51" t="str">
        <f>+IF(AND('01'!C141='02'!AA377,'02'!AA377='03'!D379),"CORRECTO","DIFERENTE")</f>
        <v>CORRECTO</v>
      </c>
    </row>
    <row r="146" spans="1:3" x14ac:dyDescent="0.25">
      <c r="A146" s="52">
        <v>43009</v>
      </c>
      <c r="B146" s="51" t="str">
        <f>+IF(AND('01'!B142='02'!AA142,'02'!AA142='03'!D142),"CORRECTO","DIFERENTE")</f>
        <v>CORRECTO</v>
      </c>
      <c r="C146" s="51" t="str">
        <f>+IF(AND('01'!C142='02'!AA378,'02'!AA378='03'!D380),"CORRECTO","DIFERENTE")</f>
        <v>CORRECTO</v>
      </c>
    </row>
    <row r="147" spans="1:3" x14ac:dyDescent="0.25">
      <c r="A147" s="52">
        <v>43040</v>
      </c>
      <c r="B147" s="51" t="str">
        <f>+IF(AND('01'!B143='02'!AA143,'02'!AA143='03'!D143),"CORRECTO","DIFERENTE")</f>
        <v>CORRECTO</v>
      </c>
      <c r="C147" s="51" t="str">
        <f>+IF(AND('01'!C143='02'!AA379,'02'!AA379='03'!D381),"CORRECTO","DIFERENTE")</f>
        <v>CORRECTO</v>
      </c>
    </row>
    <row r="148" spans="1:3" x14ac:dyDescent="0.25">
      <c r="A148" s="52">
        <v>43070</v>
      </c>
      <c r="B148" s="51" t="str">
        <f>+IF(AND('01'!B144='02'!AA144,'02'!AA144='03'!D144),"CORRECTO","DIFERENTE")</f>
        <v>CORRECTO</v>
      </c>
      <c r="C148" s="51" t="str">
        <f>+IF(AND('01'!C144='02'!AA380,'02'!AA380='03'!D382),"CORRECTO","DIFERENTE")</f>
        <v>CORRECTO</v>
      </c>
    </row>
    <row r="149" spans="1:3" x14ac:dyDescent="0.25">
      <c r="A149" s="52">
        <v>43101</v>
      </c>
      <c r="B149" s="51" t="str">
        <f>+IF(AND('01'!B145='02'!AA145,'02'!AA145='03'!D145),"CORRECTO","DIFERENTE")</f>
        <v>CORRECTO</v>
      </c>
      <c r="C149" s="51" t="str">
        <f>+IF(AND('01'!C145='02'!AA381,'02'!AA381='03'!D383),"CORRECTO","DIFERENTE")</f>
        <v>CORRECTO</v>
      </c>
    </row>
    <row r="150" spans="1:3" x14ac:dyDescent="0.25">
      <c r="A150" s="52">
        <v>43132</v>
      </c>
      <c r="B150" s="51" t="str">
        <f>+IF(AND('01'!B146='02'!AA146,'02'!AA146='03'!D146),"CORRECTO","DIFERENTE")</f>
        <v>CORRECTO</v>
      </c>
      <c r="C150" s="51" t="str">
        <f>+IF(AND('01'!C146='02'!AA382,'02'!AA382='03'!D384),"CORRECTO","DIFERENTE")</f>
        <v>CORRECTO</v>
      </c>
    </row>
    <row r="151" spans="1:3" x14ac:dyDescent="0.25">
      <c r="A151" s="52">
        <v>43160</v>
      </c>
      <c r="B151" s="51" t="str">
        <f>+IF(AND('01'!B147='02'!AA147,'02'!AA147='03'!D147),"CORRECTO","DIFERENTE")</f>
        <v>CORRECTO</v>
      </c>
      <c r="C151" s="51" t="str">
        <f>+IF(AND('01'!C147='02'!AA383,'02'!AA383='03'!D385),"CORRECTO","DIFERENTE")</f>
        <v>CORRECTO</v>
      </c>
    </row>
    <row r="152" spans="1:3" x14ac:dyDescent="0.25">
      <c r="A152" s="52">
        <v>43191</v>
      </c>
      <c r="B152" s="51" t="str">
        <f>+IF(AND('01'!B148='02'!AA148,'02'!AA148='03'!D148),"CORRECTO","DIFERENTE")</f>
        <v>CORRECTO</v>
      </c>
      <c r="C152" s="51" t="str">
        <f>+IF(AND('01'!C148='02'!AA384,'02'!AA384='03'!D386),"CORRECTO","DIFERENTE")</f>
        <v>CORRECTO</v>
      </c>
    </row>
    <row r="153" spans="1:3" x14ac:dyDescent="0.25">
      <c r="A153" s="52">
        <v>43221</v>
      </c>
      <c r="B153" s="51" t="str">
        <f>+IF(AND('01'!B149='02'!AA149,'02'!AA149='03'!D149),"CORRECTO","DIFERENTE")</f>
        <v>CORRECTO</v>
      </c>
      <c r="C153" s="51" t="str">
        <f>+IF(AND('01'!C149='02'!AA385,'02'!AA385='03'!D387),"CORRECTO","DIFERENTE")</f>
        <v>CORRECTO</v>
      </c>
    </row>
    <row r="154" spans="1:3" x14ac:dyDescent="0.25">
      <c r="A154" s="52">
        <v>43252</v>
      </c>
      <c r="B154" s="51" t="str">
        <f>+IF(AND('01'!B150='02'!AA150,'02'!AA150='03'!D150),"CORRECTO","DIFERENTE")</f>
        <v>CORRECTO</v>
      </c>
      <c r="C154" s="51" t="str">
        <f>+IF(AND('01'!C150='02'!AA386,'02'!AA386='03'!D388),"CORRECTO","DIFERENTE")</f>
        <v>CORRECTO</v>
      </c>
    </row>
    <row r="155" spans="1:3" x14ac:dyDescent="0.25">
      <c r="A155" s="52">
        <v>43282</v>
      </c>
      <c r="B155" s="51" t="str">
        <f>+IF(AND('01'!B151='02'!AA151,'02'!AA151='03'!D151),"CORRECTO","DIFERENTE")</f>
        <v>CORRECTO</v>
      </c>
      <c r="C155" s="51" t="str">
        <f>+IF(AND('01'!C151='02'!AA387,'02'!AA387='03'!D389),"CORRECTO","DIFERENTE")</f>
        <v>CORRECTO</v>
      </c>
    </row>
    <row r="156" spans="1:3" x14ac:dyDescent="0.25">
      <c r="A156" s="52">
        <v>43313</v>
      </c>
      <c r="B156" s="51" t="str">
        <f>+IF(AND('01'!B152='02'!AA152,'02'!AA152='03'!D152),"CORRECTO","DIFERENTE")</f>
        <v>CORRECTO</v>
      </c>
      <c r="C156" s="51" t="str">
        <f>+IF(AND('01'!C152='02'!AA388,'02'!AA388='03'!D390),"CORRECTO","DIFERENTE")</f>
        <v>CORRECTO</v>
      </c>
    </row>
    <row r="157" spans="1:3" x14ac:dyDescent="0.25">
      <c r="A157" s="52">
        <v>43344</v>
      </c>
      <c r="B157" s="51" t="str">
        <f>+IF(AND('01'!B153='02'!AA153,'02'!AA153='03'!D153),"CORRECTO","DIFERENTE")</f>
        <v>CORRECTO</v>
      </c>
      <c r="C157" s="51" t="str">
        <f>+IF(AND('01'!C153='02'!AA389,'02'!AA389='03'!D391),"CORRECTO","DIFERENTE")</f>
        <v>CORRECTO</v>
      </c>
    </row>
    <row r="158" spans="1:3" x14ac:dyDescent="0.25">
      <c r="A158" s="52">
        <v>43374</v>
      </c>
      <c r="B158" s="51" t="str">
        <f>+IF(AND('01'!B154='02'!AA154,'02'!AA154='03'!D154),"CORRECTO","DIFERENTE")</f>
        <v>CORRECTO</v>
      </c>
      <c r="C158" s="51" t="str">
        <f>+IF(AND('01'!C154='02'!AA390,'02'!AA390='03'!D392),"CORRECTO","DIFERENTE")</f>
        <v>CORRECTO</v>
      </c>
    </row>
    <row r="159" spans="1:3" x14ac:dyDescent="0.25">
      <c r="A159" s="52">
        <v>43405</v>
      </c>
      <c r="B159" s="51" t="str">
        <f>+IF(AND('01'!B155='02'!AA155,'02'!AA155='03'!D155),"CORRECTO","DIFERENTE")</f>
        <v>CORRECTO</v>
      </c>
      <c r="C159" s="51" t="str">
        <f>+IF(AND('01'!C155='02'!AA391,'02'!AA391='03'!D393),"CORRECTO","DIFERENTE")</f>
        <v>CORRECTO</v>
      </c>
    </row>
    <row r="160" spans="1:3" x14ac:dyDescent="0.25">
      <c r="A160" s="52">
        <v>43435</v>
      </c>
      <c r="B160" s="51" t="str">
        <f>+IF(AND('01'!B156='02'!AA156,'02'!AA156='03'!D156),"CORRECTO","DIFERENTE")</f>
        <v>CORRECTO</v>
      </c>
      <c r="C160" s="51" t="str">
        <f>+IF(AND('01'!C156='02'!AA392,'02'!AA392='03'!D394),"CORRECTO","DIFERENTE")</f>
        <v>CORRECTO</v>
      </c>
    </row>
    <row r="161" spans="1:3" x14ac:dyDescent="0.25">
      <c r="A161" s="52">
        <v>43466</v>
      </c>
      <c r="B161" s="51" t="str">
        <f>+IF(AND('01'!B157='02'!AA157,'02'!AA157='03'!D157),"CORRECTO","DIFERENTE")</f>
        <v>CORRECTO</v>
      </c>
      <c r="C161" s="51" t="str">
        <f>+IF(AND('01'!C157='02'!AA393,'02'!AA393='03'!D395),"CORRECTO","DIFERENTE")</f>
        <v>CORRECTO</v>
      </c>
    </row>
    <row r="162" spans="1:3" x14ac:dyDescent="0.25">
      <c r="A162" s="52">
        <v>43497</v>
      </c>
      <c r="B162" s="51" t="str">
        <f>+IF(AND('01'!B158='02'!AA158,'02'!AA158='03'!D158),"CORRECTO","DIFERENTE")</f>
        <v>CORRECTO</v>
      </c>
      <c r="C162" s="51" t="str">
        <f>+IF(AND('01'!C158='02'!AA394,'02'!AA394='03'!D396),"CORRECTO","DIFERENTE")</f>
        <v>CORRECTO</v>
      </c>
    </row>
    <row r="163" spans="1:3" x14ac:dyDescent="0.25">
      <c r="A163" s="52">
        <v>43525</v>
      </c>
      <c r="B163" s="51" t="str">
        <f>+IF(AND('01'!B159='02'!AA159,'02'!AA159='03'!D159),"CORRECTO","DIFERENTE")</f>
        <v>CORRECTO</v>
      </c>
      <c r="C163" s="51" t="str">
        <f>+IF(AND('01'!C159='02'!AA395,'02'!AA395='03'!D397),"CORRECTO","DIFERENTE")</f>
        <v>CORRECTO</v>
      </c>
    </row>
    <row r="164" spans="1:3" x14ac:dyDescent="0.25">
      <c r="A164" s="52">
        <v>43556</v>
      </c>
      <c r="B164" s="51" t="str">
        <f>+IF(AND('01'!B160='02'!AA160,'02'!AA160='03'!D160),"CORRECTO","DIFERENTE")</f>
        <v>CORRECTO</v>
      </c>
      <c r="C164" s="51" t="str">
        <f>+IF(AND('01'!C160='02'!AA396,'02'!AA396='03'!D398),"CORRECTO","DIFERENTE")</f>
        <v>CORRECTO</v>
      </c>
    </row>
    <row r="165" spans="1:3" x14ac:dyDescent="0.25">
      <c r="A165" s="52">
        <v>43586</v>
      </c>
      <c r="B165" s="51" t="str">
        <f>+IF(AND('01'!B161='02'!AA161,'02'!AA161='03'!D161),"CORRECTO","DIFERENTE")</f>
        <v>CORRECTO</v>
      </c>
      <c r="C165" s="51" t="str">
        <f>+IF(AND('01'!C161='02'!AA397,'02'!AA397='03'!D399),"CORRECTO","DIFERENTE")</f>
        <v>CORRECTO</v>
      </c>
    </row>
    <row r="166" spans="1:3" x14ac:dyDescent="0.25">
      <c r="A166" s="52">
        <v>43617</v>
      </c>
      <c r="B166" s="51" t="str">
        <f>+IF(AND('01'!B162='02'!AA162,'02'!AA162='03'!D162),"CORRECTO","DIFERENTE")</f>
        <v>CORRECTO</v>
      </c>
      <c r="C166" s="51" t="str">
        <f>+IF(AND('01'!C162='02'!AA398,'02'!AA398='03'!D400),"CORRECTO","DIFERENTE")</f>
        <v>CORRECTO</v>
      </c>
    </row>
    <row r="167" spans="1:3" x14ac:dyDescent="0.25">
      <c r="A167" s="52">
        <v>43647</v>
      </c>
      <c r="B167" s="51" t="str">
        <f>+IF(AND('01'!B163='02'!AA163,'02'!AA163='03'!D163),"CORRECTO","DIFERENTE")</f>
        <v>CORRECTO</v>
      </c>
      <c r="C167" s="51" t="str">
        <f>+IF(AND('01'!C163='02'!AA399,'02'!AA399='03'!D401),"CORRECTO","DIFERENTE")</f>
        <v>CORRECTO</v>
      </c>
    </row>
    <row r="168" spans="1:3" x14ac:dyDescent="0.25">
      <c r="A168" s="52">
        <v>43678</v>
      </c>
      <c r="B168" s="51" t="str">
        <f>+IF(AND('01'!B164='02'!AA164,'02'!AA164='03'!D164),"CORRECTO","DIFERENTE")</f>
        <v>CORRECTO</v>
      </c>
      <c r="C168" s="51" t="str">
        <f>+IF(AND('01'!C164='02'!AA400,'02'!AA400='03'!D402),"CORRECTO","DIFERENTE")</f>
        <v>CORRECTO</v>
      </c>
    </row>
    <row r="169" spans="1:3" x14ac:dyDescent="0.25">
      <c r="A169" s="52">
        <v>43709</v>
      </c>
      <c r="B169" s="51" t="str">
        <f>+IF(AND('01'!B165='02'!AA165,'02'!AA165='03'!D165),"CORRECTO","DIFERENTE")</f>
        <v>CORRECTO</v>
      </c>
      <c r="C169" s="51" t="str">
        <f>+IF(AND('01'!C165='02'!AA401,'02'!AA401='03'!D403),"CORRECTO","DIFERENTE")</f>
        <v>CORRECTO</v>
      </c>
    </row>
    <row r="170" spans="1:3" x14ac:dyDescent="0.25">
      <c r="A170" s="52">
        <v>43739</v>
      </c>
      <c r="B170" s="51" t="str">
        <f>+IF(AND('01'!B166='02'!AA166,'02'!AA166='03'!D166),"CORRECTO","DIFERENTE")</f>
        <v>CORRECTO</v>
      </c>
      <c r="C170" s="51" t="str">
        <f>+IF(AND('01'!C166='02'!AA402,'02'!AA402='03'!D404),"CORRECTO","DIFERENTE")</f>
        <v>CORRECTO</v>
      </c>
    </row>
    <row r="171" spans="1:3" x14ac:dyDescent="0.25">
      <c r="A171" s="52">
        <v>43770</v>
      </c>
      <c r="B171" s="51" t="str">
        <f>+IF(AND('01'!B167='02'!AA167,'02'!AA167='03'!D167),"CORRECTO","DIFERENTE")</f>
        <v>CORRECTO</v>
      </c>
      <c r="C171" s="51" t="str">
        <f>+IF(AND('01'!C167='02'!AA403,'02'!AA403='03'!D405),"CORRECTO","DIFERENTE")</f>
        <v>CORRECTO</v>
      </c>
    </row>
    <row r="172" spans="1:3" x14ac:dyDescent="0.25">
      <c r="A172" s="52">
        <v>43800</v>
      </c>
      <c r="B172" s="51" t="str">
        <f>+IF(AND('01'!B168='02'!AA168,'02'!AA168='03'!D168),"CORRECTO","DIFERENTE")</f>
        <v>CORRECTO</v>
      </c>
      <c r="C172" s="51" t="str">
        <f>+IF(AND('01'!C168='02'!AA404,'02'!AA404='03'!D406),"CORRECTO","DIFERENTE")</f>
        <v>CORRECTO</v>
      </c>
    </row>
    <row r="173" spans="1:3" x14ac:dyDescent="0.25">
      <c r="A173" s="52">
        <v>43831</v>
      </c>
      <c r="B173" s="51" t="str">
        <f>+IF(AND('01'!B169='02'!AA169,'02'!AA169='03'!D169),"CORRECTO","DIFERENTE")</f>
        <v>CORRECTO</v>
      </c>
      <c r="C173" s="51" t="str">
        <f>+IF(AND('01'!C169='02'!AA405,'02'!AA405='03'!D407),"CORRECTO","DIFERENTE")</f>
        <v>CORRECTO</v>
      </c>
    </row>
    <row r="174" spans="1:3" x14ac:dyDescent="0.25">
      <c r="A174" s="52">
        <v>43862</v>
      </c>
      <c r="B174" s="51" t="str">
        <f>+IF(AND('01'!B170='02'!AA170,'02'!AA170='03'!D170),"CORRECTO","DIFERENTE")</f>
        <v>CORRECTO</v>
      </c>
      <c r="C174" s="51" t="str">
        <f>+IF(AND('01'!C170='02'!AA406,'02'!AA406='03'!D408),"CORRECTO","DIFERENTE")</f>
        <v>CORRECTO</v>
      </c>
    </row>
    <row r="175" spans="1:3" x14ac:dyDescent="0.25">
      <c r="A175" s="52">
        <v>43891</v>
      </c>
      <c r="B175" s="51" t="str">
        <f>+IF(AND('01'!B171='02'!AA171,'02'!AA171='03'!D171),"CORRECTO","DIFERENTE")</f>
        <v>CORRECTO</v>
      </c>
      <c r="C175" s="51" t="str">
        <f>+IF(AND('01'!C171='02'!AA407,'02'!AA407='03'!D409),"CORRECTO","DIFERENTE")</f>
        <v>CORRECTO</v>
      </c>
    </row>
    <row r="176" spans="1:3" x14ac:dyDescent="0.25">
      <c r="A176" s="52">
        <v>43922</v>
      </c>
      <c r="B176" s="51" t="str">
        <f>+IF(AND('01'!B172='02'!AA172,'02'!AA172='03'!D172),"CORRECTO","DIFERENTE")</f>
        <v>CORRECTO</v>
      </c>
      <c r="C176" s="51" t="str">
        <f>+IF(AND('01'!C172='02'!AA408,'02'!AA408='03'!D410),"CORRECTO","DIFERENTE")</f>
        <v>CORRECTO</v>
      </c>
    </row>
    <row r="177" spans="1:3" x14ac:dyDescent="0.25">
      <c r="A177" s="52">
        <v>43952</v>
      </c>
      <c r="B177" s="51" t="str">
        <f>+IF(AND('01'!B173='02'!AA173,'02'!AA173='03'!D173),"CORRECTO","DIFERENTE")</f>
        <v>CORRECTO</v>
      </c>
      <c r="C177" s="51" t="str">
        <f>+IF(AND('01'!C173='02'!AA409,'02'!AA409='03'!D411),"CORRECTO","DIFERENTE")</f>
        <v>CORRECTO</v>
      </c>
    </row>
    <row r="178" spans="1:3" x14ac:dyDescent="0.25">
      <c r="A178" s="52">
        <v>43983</v>
      </c>
      <c r="B178" s="51" t="str">
        <f>+IF(AND('01'!B174='02'!AA174,'02'!AA174='03'!D174),"CORRECTO","DIFERENTE")</f>
        <v>CORRECTO</v>
      </c>
      <c r="C178" s="51" t="str">
        <f>+IF(AND('01'!C174='02'!AA410,'02'!AA410='03'!D412),"CORRECTO","DIFERENTE")</f>
        <v>CORRECTO</v>
      </c>
    </row>
    <row r="179" spans="1:3" x14ac:dyDescent="0.25">
      <c r="A179" s="52">
        <v>44013</v>
      </c>
      <c r="B179" s="51" t="str">
        <f>+IF(AND('01'!B175='02'!AA175,'02'!AA175='03'!D175),"CORRECTO","DIFERENTE")</f>
        <v>CORRECTO</v>
      </c>
      <c r="C179" s="51" t="str">
        <f>+IF(AND('01'!C175='02'!AA411,'02'!AA411='03'!D413),"CORRECTO","DIFERENTE")</f>
        <v>CORRECTO</v>
      </c>
    </row>
    <row r="180" spans="1:3" x14ac:dyDescent="0.25">
      <c r="A180" s="52">
        <v>44044</v>
      </c>
      <c r="B180" s="51" t="str">
        <f>+IF(AND('01'!B176='02'!AA176,'02'!AA176='03'!D176),"CORRECTO","DIFERENTE")</f>
        <v>CORRECTO</v>
      </c>
      <c r="C180" s="51" t="str">
        <f>+IF(AND('01'!C176='02'!AA412,'02'!AA412='03'!D414),"CORRECTO","DIFERENTE")</f>
        <v>CORRECTO</v>
      </c>
    </row>
    <row r="181" spans="1:3" x14ac:dyDescent="0.25">
      <c r="A181" s="52">
        <v>44075</v>
      </c>
      <c r="B181" s="51" t="str">
        <f>+IF(AND('01'!B177='02'!AA177,'02'!AA177='03'!D177),"CORRECTO","DIFERENTE")</f>
        <v>CORRECTO</v>
      </c>
      <c r="C181" s="51" t="str">
        <f>+IF(AND('01'!C177='02'!AA413,'02'!AA413='03'!D415),"CORRECTO","DIFERENTE")</f>
        <v>CORRECTO</v>
      </c>
    </row>
    <row r="182" spans="1:3" x14ac:dyDescent="0.25">
      <c r="A182" s="52">
        <v>44105</v>
      </c>
      <c r="B182" s="51" t="str">
        <f>+IF(AND('01'!B178='02'!AA178,'02'!AA178='03'!D178),"CORRECTO","DIFERENTE")</f>
        <v>CORRECTO</v>
      </c>
      <c r="C182" s="51" t="str">
        <f>+IF(AND('01'!C178='02'!AA414,'02'!AA414='03'!D416),"CORRECTO","DIFERENTE")</f>
        <v>CORRECTO</v>
      </c>
    </row>
    <row r="183" spans="1:3" x14ac:dyDescent="0.25">
      <c r="A183" s="52">
        <v>44136</v>
      </c>
      <c r="B183" s="51" t="str">
        <f>+IF(AND('01'!B179='02'!AA179,'02'!AA179='03'!D179),"CORRECTO","DIFERENTE")</f>
        <v>CORRECTO</v>
      </c>
      <c r="C183" s="51" t="str">
        <f>+IF(AND('01'!C179='02'!AA415,'02'!AA415='03'!D417),"CORRECTO","DIFERENTE")</f>
        <v>CORRECTO</v>
      </c>
    </row>
    <row r="184" spans="1:3" x14ac:dyDescent="0.25">
      <c r="A184" s="52">
        <v>44166</v>
      </c>
      <c r="B184" s="51" t="str">
        <f>+IF(AND('01'!B180='02'!AA180,'02'!AA180='03'!D180),"CORRECTO","DIFERENTE")</f>
        <v>CORRECTO</v>
      </c>
      <c r="C184" s="51" t="str">
        <f>+IF(AND('01'!C180='02'!AA416,'02'!AA416='03'!D418),"CORRECTO","DIFERENTE")</f>
        <v>CORRECTO</v>
      </c>
    </row>
    <row r="185" spans="1:3" x14ac:dyDescent="0.25">
      <c r="A185" s="52">
        <v>44197</v>
      </c>
      <c r="B185" s="51" t="str">
        <f>+IF(AND('01'!B181='02'!AA181,'02'!AA181='03'!D181),"CORRECTO","DIFERENTE")</f>
        <v>CORRECTO</v>
      </c>
      <c r="C185" s="51" t="str">
        <f>+IF(AND('01'!C181='02'!AA417,'02'!AA417='03'!D419),"CORRECTO","DIFERENTE")</f>
        <v>CORRECTO</v>
      </c>
    </row>
    <row r="186" spans="1:3" x14ac:dyDescent="0.25">
      <c r="A186" s="52">
        <v>44228</v>
      </c>
      <c r="B186" s="51" t="str">
        <f>+IF(AND('01'!B182='02'!AA182,'02'!AA182='03'!D182),"CORRECTO","DIFERENTE")</f>
        <v>CORRECTO</v>
      </c>
      <c r="C186" s="51" t="str">
        <f>+IF(AND('01'!C182='02'!AA418,'02'!AA418='03'!D420),"CORRECTO","DIFERENTE")</f>
        <v>CORRECTO</v>
      </c>
    </row>
    <row r="187" spans="1:3" x14ac:dyDescent="0.25">
      <c r="A187" s="52">
        <v>44256</v>
      </c>
      <c r="B187" s="51" t="str">
        <f>+IF(AND('01'!B183='02'!AA183,'02'!AA183='03'!D183),"CORRECTO","DIFERENTE")</f>
        <v>CORRECTO</v>
      </c>
      <c r="C187" s="51" t="str">
        <f>+IF(AND('01'!C183='02'!AA419,'02'!AA419='03'!D421),"CORRECTO","DIFERENTE")</f>
        <v>CORRECTO</v>
      </c>
    </row>
    <row r="188" spans="1:3" x14ac:dyDescent="0.25">
      <c r="A188" s="52">
        <v>44287</v>
      </c>
      <c r="B188" s="51" t="str">
        <f>+IF(AND('01'!B184='02'!AA184,'02'!AA184='03'!D184),"CORRECTO","DIFERENTE")</f>
        <v>CORRECTO</v>
      </c>
      <c r="C188" s="51" t="str">
        <f>+IF(AND('01'!C184='02'!AA420,'02'!AA420='03'!D422),"CORRECTO","DIFERENTE")</f>
        <v>CORRECTO</v>
      </c>
    </row>
    <row r="189" spans="1:3" x14ac:dyDescent="0.25">
      <c r="A189" s="52">
        <v>44317</v>
      </c>
      <c r="B189" s="51" t="str">
        <f>+IF(AND('01'!B185='02'!AA185,'02'!AA185='03'!D185),"CORRECTO","DIFERENTE")</f>
        <v>CORRECTO</v>
      </c>
      <c r="C189" s="51" t="str">
        <f>+IF(AND('01'!C185='02'!AA421,'02'!AA421='03'!D423),"CORRECTO","DIFERENTE")</f>
        <v>CORRECTO</v>
      </c>
    </row>
    <row r="190" spans="1:3" x14ac:dyDescent="0.25">
      <c r="A190" s="52">
        <v>44348</v>
      </c>
      <c r="B190" s="51" t="str">
        <f>+IF(AND('01'!B186='02'!AA186,'02'!AA186='03'!D186),"CORRECTO","DIFERENTE")</f>
        <v>CORRECTO</v>
      </c>
      <c r="C190" s="51" t="str">
        <f>+IF(AND('01'!C186='02'!AA422,'02'!AA422='03'!D424),"CORRECTO","DIFERENTE")</f>
        <v>CORRECTO</v>
      </c>
    </row>
    <row r="191" spans="1:3" x14ac:dyDescent="0.25">
      <c r="A191" s="52">
        <v>44378</v>
      </c>
      <c r="B191" s="51" t="str">
        <f>+IF(AND('01'!B187='02'!AA187,'02'!AA187='03'!D187),"CORRECTO","DIFERENTE")</f>
        <v>CORRECTO</v>
      </c>
      <c r="C191" s="51" t="str">
        <f>+IF(AND('01'!C187='02'!AA423,'02'!AA423='03'!D425),"CORRECTO","DIFERENTE")</f>
        <v>CORRECTO</v>
      </c>
    </row>
    <row r="192" spans="1:3" x14ac:dyDescent="0.25">
      <c r="A192" s="52">
        <v>44409</v>
      </c>
      <c r="B192" s="51" t="str">
        <f>+IF(AND('01'!B188='02'!AA188,'02'!AA188='03'!D188),"CORRECTO","DIFERENTE")</f>
        <v>CORRECTO</v>
      </c>
      <c r="C192" s="51" t="str">
        <f>+IF(AND('01'!C188='02'!AA424,'02'!AA424='03'!D426),"CORRECTO","DIFERENTE")</f>
        <v>CORRECTO</v>
      </c>
    </row>
    <row r="193" spans="1:3" x14ac:dyDescent="0.25">
      <c r="A193" s="52">
        <v>44440</v>
      </c>
      <c r="B193" s="51" t="str">
        <f>+IF(AND('01'!B189='02'!AA189,'02'!AA189='03'!D189),"CORRECTO","DIFERENTE")</f>
        <v>CORRECTO</v>
      </c>
      <c r="C193" s="51" t="str">
        <f>+IF(AND('01'!C189='02'!AA425,'02'!AA425='03'!D427),"CORRECTO","DIFERENTE")</f>
        <v>CORRECTO</v>
      </c>
    </row>
    <row r="194" spans="1:3" x14ac:dyDescent="0.25">
      <c r="A194" s="52">
        <v>44470</v>
      </c>
      <c r="B194" s="51" t="str">
        <f>+IF(AND('01'!B190='02'!AA190,'02'!AA190='03'!D190),"CORRECTO","DIFERENTE")</f>
        <v>CORRECTO</v>
      </c>
      <c r="C194" s="51" t="str">
        <f>+IF(AND('01'!C190='02'!AA426,'02'!AA426='03'!D428),"CORRECTO","DIFERENTE")</f>
        <v>CORRECTO</v>
      </c>
    </row>
    <row r="195" spans="1:3" x14ac:dyDescent="0.25">
      <c r="A195" s="52">
        <v>44501</v>
      </c>
      <c r="B195" s="51" t="str">
        <f>+IF(AND('01'!B191='02'!AA191,'02'!AA191='03'!D191),"CORRECTO","DIFERENTE")</f>
        <v>CORRECTO</v>
      </c>
      <c r="C195" s="51" t="str">
        <f>+IF(AND('01'!C191='02'!AA427,'02'!AA427='03'!D429),"CORRECTO","DIFERENTE")</f>
        <v>CORRECTO</v>
      </c>
    </row>
    <row r="196" spans="1:3" x14ac:dyDescent="0.25">
      <c r="A196" s="52">
        <v>44531</v>
      </c>
      <c r="B196" s="51" t="str">
        <f>+IF(AND('01'!B192='02'!AA192,'02'!AA192='03'!D192),"CORRECTO","DIFERENTE")</f>
        <v>CORRECTO</v>
      </c>
      <c r="C196" s="51" t="str">
        <f>+IF(AND('01'!C192='02'!AA428,'02'!AA428='03'!D430),"CORRECTO","DIFERENTE")</f>
        <v>CORRECTO</v>
      </c>
    </row>
    <row r="197" spans="1:3" x14ac:dyDescent="0.25">
      <c r="A197" s="52">
        <v>44562</v>
      </c>
      <c r="B197" s="51" t="str">
        <f>+IF(AND('01'!B193='02'!AA193,'02'!AA193='03'!D193),"CORRECTO","DIFERENTE")</f>
        <v>CORRECTO</v>
      </c>
      <c r="C197" s="51" t="str">
        <f>+IF(AND('01'!C193='02'!AA429,'02'!AA429='03'!D431),"CORRECTO","DIFERENTE")</f>
        <v>CORRECTO</v>
      </c>
    </row>
    <row r="198" spans="1:3" x14ac:dyDescent="0.25">
      <c r="A198" s="52">
        <v>44593</v>
      </c>
      <c r="B198" s="51" t="str">
        <f>+IF(AND('01'!B194='02'!AA194,'02'!AA194='03'!D194),"CORRECTO","DIFERENTE")</f>
        <v>CORRECTO</v>
      </c>
      <c r="C198" s="51" t="str">
        <f>+IF(AND('01'!C194='02'!AA430,'02'!AA430='03'!D432),"CORRECTO","DIFERENTE")</f>
        <v>CORRECTO</v>
      </c>
    </row>
    <row r="199" spans="1:3" x14ac:dyDescent="0.25">
      <c r="A199" s="52">
        <v>44621</v>
      </c>
      <c r="B199" s="51" t="str">
        <f>+IF(AND('01'!B195='02'!AA195,'02'!AA195='03'!D195),"CORRECTO","DIFERENTE")</f>
        <v>CORRECTO</v>
      </c>
      <c r="C199" s="51" t="str">
        <f>+IF(AND('01'!C195='02'!AA431,'02'!AA431='03'!D433),"CORRECTO","DIFERENTE")</f>
        <v>CORRECTO</v>
      </c>
    </row>
    <row r="200" spans="1:3" x14ac:dyDescent="0.25">
      <c r="A200" s="52">
        <v>44652</v>
      </c>
      <c r="B200" s="51" t="str">
        <f>+IF(AND('01'!B196='02'!AA196,'02'!AA196='03'!D196),"CORRECTO","DIFERENTE")</f>
        <v>CORRECTO</v>
      </c>
      <c r="C200" s="51" t="str">
        <f>+IF(AND('01'!C196='02'!AA432,'02'!AA432='03'!D434),"CORRECTO","DIFERENTE")</f>
        <v>CORRECTO</v>
      </c>
    </row>
    <row r="201" spans="1:3" x14ac:dyDescent="0.25">
      <c r="A201" s="52">
        <v>44682</v>
      </c>
      <c r="B201" s="51" t="str">
        <f>+IF(AND('01'!B197='02'!AA197,'02'!AA197='03'!D197),"CORRECTO","DIFERENTE")</f>
        <v>CORRECTO</v>
      </c>
      <c r="C201" s="51" t="str">
        <f>+IF(AND('01'!C197='02'!AA433,'02'!AA433='03'!D435),"CORRECTO","DIFERENTE")</f>
        <v>CORRECTO</v>
      </c>
    </row>
    <row r="202" spans="1:3" x14ac:dyDescent="0.25">
      <c r="A202" s="52">
        <v>44713</v>
      </c>
      <c r="B202" s="51" t="str">
        <f>+IF(AND('01'!B198='02'!AA198,'02'!AA198='03'!D198),"CORRECTO","DIFERENTE")</f>
        <v>CORRECTO</v>
      </c>
      <c r="C202" s="51" t="str">
        <f>+IF(AND('01'!C198='02'!AA434,'02'!AA434='03'!D436),"CORRECTO","DIFERENTE")</f>
        <v>CORRECTO</v>
      </c>
    </row>
    <row r="203" spans="1:3" x14ac:dyDescent="0.25">
      <c r="A203" s="52">
        <v>44743</v>
      </c>
      <c r="B203" s="51" t="str">
        <f>+IF(AND('01'!B199='02'!AA199,'02'!AA199='03'!D199),"CORRECTO","DIFERENTE")</f>
        <v>CORRECTO</v>
      </c>
      <c r="C203" s="51" t="str">
        <f>+IF(AND('01'!C199='02'!AA435,'02'!AA435='03'!D437),"CORRECTO","DIFERENTE")</f>
        <v>CORRECTO</v>
      </c>
    </row>
    <row r="204" spans="1:3" x14ac:dyDescent="0.25">
      <c r="A204" s="52">
        <v>44774</v>
      </c>
      <c r="B204" s="51" t="str">
        <f>+IF(AND('01'!B200='02'!AA200,'02'!AA200='03'!D200),"CORRECTO","DIFERENTE")</f>
        <v>CORRECTO</v>
      </c>
      <c r="C204" s="51" t="str">
        <f>+IF(AND('01'!C200='02'!AA436,'02'!AA436='03'!D438),"CORRECTO","DIFERENTE")</f>
        <v>CORRECTO</v>
      </c>
    </row>
    <row r="205" spans="1:3" x14ac:dyDescent="0.25">
      <c r="A205" s="52">
        <v>44805</v>
      </c>
      <c r="B205" s="51" t="str">
        <f>+IF(AND('01'!B201='02'!AA201,'02'!AA201='03'!D201),"CORRECTO","DIFERENTE")</f>
        <v>CORRECTO</v>
      </c>
      <c r="C205" s="51" t="str">
        <f>+IF(AND('01'!C201='02'!AA437,'02'!AA437='03'!D439),"CORRECTO","DIFERENTE")</f>
        <v>CORRECTO</v>
      </c>
    </row>
    <row r="206" spans="1:3" x14ac:dyDescent="0.25">
      <c r="A206" s="52">
        <v>44835</v>
      </c>
      <c r="B206" s="51" t="str">
        <f>+IF(AND('01'!B202='02'!AA202,'02'!AA202='03'!D202),"CORRECTO","DIFERENTE")</f>
        <v>CORRECTO</v>
      </c>
      <c r="C206" s="51" t="str">
        <f>+IF(AND('01'!C202='02'!AA438,'02'!AA438='03'!D440),"CORRECTO","DIFERENTE")</f>
        <v>CORRECTO</v>
      </c>
    </row>
    <row r="207" spans="1:3" x14ac:dyDescent="0.25">
      <c r="A207" s="52">
        <v>44866</v>
      </c>
      <c r="B207" s="51" t="str">
        <f>+IF(AND('01'!B203='02'!AA203,'02'!AA203='03'!D203),"CORRECTO","DIFERENTE")</f>
        <v>CORRECTO</v>
      </c>
      <c r="C207" s="51" t="str">
        <f>+IF(AND('01'!C203='02'!AA439,'02'!AA439='03'!D441),"CORRECTO","DIFERENTE")</f>
        <v>CORRECTO</v>
      </c>
    </row>
    <row r="208" spans="1:3" x14ac:dyDescent="0.25">
      <c r="A208" s="52">
        <v>44896</v>
      </c>
      <c r="B208" s="51" t="str">
        <f>+IF(AND('01'!B204='02'!AA204,'02'!AA204='03'!D204),"CORRECTO","DIFERENTE")</f>
        <v>CORRECTO</v>
      </c>
      <c r="C208" s="51" t="str">
        <f>+IF(AND('01'!C204='02'!AA440,'02'!AA440='03'!D442),"CORRECTO","DIFERENTE")</f>
        <v>CORRECTO</v>
      </c>
    </row>
    <row r="209" spans="1:3" x14ac:dyDescent="0.25">
      <c r="A209" s="52">
        <v>44927</v>
      </c>
      <c r="B209" s="51" t="str">
        <f>+IF(AND('01'!B205='02'!AA205,'02'!AA205='03'!D205),"CORRECTO","DIFERENTE")</f>
        <v>CORRECTO</v>
      </c>
      <c r="C209" s="51" t="str">
        <f>+IF(AND('01'!C205='02'!AA441,'02'!AA441='03'!D443),"CORRECTO","DIFERENTE")</f>
        <v>CORRECTO</v>
      </c>
    </row>
    <row r="210" spans="1:3" x14ac:dyDescent="0.25">
      <c r="A210" s="52">
        <v>44958</v>
      </c>
      <c r="B210" s="51" t="str">
        <f>+IF(AND('01'!B206='02'!AA206,'02'!AA206='03'!D206),"CORRECTO","DIFERENTE")</f>
        <v>CORRECTO</v>
      </c>
      <c r="C210" s="51" t="str">
        <f>+IF(AND('01'!C206='02'!AA442,'02'!AA442='03'!D444),"CORRECTO","DIFERENTE")</f>
        <v>CORRECTO</v>
      </c>
    </row>
    <row r="211" spans="1:3" x14ac:dyDescent="0.25">
      <c r="A211" s="52">
        <v>44986</v>
      </c>
      <c r="B211" s="51" t="str">
        <f>+IF(AND('01'!B207='02'!AA207,'02'!AA207='03'!D241),"CORRECTO","DIFERENTE")</f>
        <v>CORRECTO</v>
      </c>
      <c r="C211" s="51" t="str">
        <f>+IF(AND('01'!C207='02'!AA443,'02'!AA443='03'!D445),"CORRECTO","DIFERENTE")</f>
        <v>CORRECTO</v>
      </c>
    </row>
    <row r="212" spans="1:3" x14ac:dyDescent="0.25">
      <c r="A212" s="52">
        <v>45017</v>
      </c>
      <c r="B212" s="51" t="str">
        <f>+IF(AND('01'!B208='02'!AA208,'02'!AA208='03'!D208),"CORRECTO","DIFERENTE")</f>
        <v>CORRECTO</v>
      </c>
      <c r="C212" s="51" t="str">
        <f>+IF(AND('01'!C208='02'!AA444,'02'!AA444='03'!D446),"CORRECTO","DIFERENTE")</f>
        <v>CORRECTO</v>
      </c>
    </row>
    <row r="213" spans="1:3" x14ac:dyDescent="0.25">
      <c r="A213" s="52">
        <v>45047</v>
      </c>
      <c r="B213" s="51" t="str">
        <f>+IF(AND('01'!B209='02'!AA209,'02'!AA209='03'!D209),"CORRECTO","DIFERENTE")</f>
        <v>CORRECTO</v>
      </c>
      <c r="C213" s="51" t="str">
        <f>+IF(AND('01'!C209='02'!AA445,'02'!AA445='03'!D447),"CORRECTO","DIFERENTE")</f>
        <v>CORRECTO</v>
      </c>
    </row>
    <row r="214" spans="1:3" x14ac:dyDescent="0.25">
      <c r="A214" s="52">
        <v>45078</v>
      </c>
      <c r="B214" s="51" t="str">
        <f>+IF(AND('01'!B210='02'!AA210,'02'!AA210='03'!D210),"CORRECTO","DIFERENTE")</f>
        <v>CORRECTO</v>
      </c>
      <c r="C214" s="51" t="str">
        <f>+IF(AND('01'!C210='02'!AA446,'02'!AA446='03'!D448),"CORRECTO","DIFERENTE")</f>
        <v>CORRECTO</v>
      </c>
    </row>
    <row r="215" spans="1:3" x14ac:dyDescent="0.25">
      <c r="A215" s="52">
        <v>45108</v>
      </c>
      <c r="B215" s="51" t="str">
        <f>+IF(AND('01'!B211='02'!AA211,'02'!AA211='03'!D211),"CORRECTO","DIFERENTE")</f>
        <v>CORRECTO</v>
      </c>
      <c r="C215" s="51" t="str">
        <f>+IF(AND('01'!C211='02'!AA447,'02'!AA447='03'!D449),"CORRECTO","DIFERENTE")</f>
        <v>CORRECTO</v>
      </c>
    </row>
    <row r="216" spans="1:3" x14ac:dyDescent="0.25">
      <c r="A216" s="52">
        <v>45139</v>
      </c>
      <c r="B216" s="51" t="str">
        <f>+IF(AND('01'!B212='02'!AA212,'02'!AA212='03'!D212),"CORRECTO","DIFERENTE")</f>
        <v>CORRECTO</v>
      </c>
      <c r="C216" s="51" t="str">
        <f>+IF(AND('01'!C212='02'!AA448,'02'!AA448='03'!D450),"CORRECTO","DIFERENTE")</f>
        <v>CORRECTO</v>
      </c>
    </row>
    <row r="217" spans="1:3" x14ac:dyDescent="0.25">
      <c r="A217" s="52">
        <v>45170</v>
      </c>
      <c r="B217" s="51" t="str">
        <f>+IF(AND('01'!B213='02'!AA213,'02'!AA213='03'!D213),"CORRECTO","DIFERENTE")</f>
        <v>CORRECTO</v>
      </c>
      <c r="C217" s="51" t="str">
        <f>+IF(AND('01'!C213='02'!AA449,'02'!AA449='03'!D451),"CORRECTO","DIFERENTE")</f>
        <v>CORRECTO</v>
      </c>
    </row>
    <row r="218" spans="1:3" x14ac:dyDescent="0.25">
      <c r="A218" s="52">
        <v>45200</v>
      </c>
      <c r="B218" s="51" t="str">
        <f>+IF(AND('01'!B214='02'!AA214,'02'!AA214='03'!D214),"CORRECTO","DIFERENTE")</f>
        <v>CORRECTO</v>
      </c>
      <c r="C218" s="51" t="str">
        <f>+IF(AND('01'!C214='02'!AA450,'02'!AA450='03'!D452),"CORRECTO","DIFERENTE")</f>
        <v>CORRECTO</v>
      </c>
    </row>
    <row r="219" spans="1:3" x14ac:dyDescent="0.25">
      <c r="A219" s="52">
        <v>45231</v>
      </c>
      <c r="B219" s="51" t="str">
        <f>+IF(AND('01'!B215='02'!AA215,'02'!AA215='03'!D215),"CORRECTO","DIFERENTE")</f>
        <v>CORRECTO</v>
      </c>
      <c r="C219" s="51" t="str">
        <f>+IF(AND('01'!C215='02'!AA451,'02'!AA451='03'!D453),"CORRECTO","DIFERENTE")</f>
        <v>CORRECTO</v>
      </c>
    </row>
    <row r="220" spans="1:3" x14ac:dyDescent="0.25">
      <c r="A220" s="52">
        <v>45261</v>
      </c>
      <c r="B220" s="51" t="str">
        <f>+IF(AND('01'!B216='02'!AA216,'02'!AA216='03'!D216),"CORRECTO","DIFERENTE")</f>
        <v>CORRECTO</v>
      </c>
      <c r="C220" s="51" t="str">
        <f>+IF(AND('01'!C216='02'!AA452,'02'!AA452='03'!D454),"CORRECTO","DIFERENTE")</f>
        <v>CORRECTO</v>
      </c>
    </row>
    <row r="221" spans="1:3" x14ac:dyDescent="0.25">
      <c r="A221" s="52">
        <v>45292</v>
      </c>
      <c r="B221" s="51" t="str">
        <f>+IF(AND('01'!B217='02'!AA217,'02'!AA217='03'!D217),"CORRECTO","DIFERENTE")</f>
        <v>CORRECTO</v>
      </c>
      <c r="C221" s="51" t="str">
        <f>+IF(AND('01'!C217='02'!AA453,'02'!AA453='03'!D455),"CORRECTO","DIFERENTE")</f>
        <v>CORRECTO</v>
      </c>
    </row>
    <row r="222" spans="1:3" x14ac:dyDescent="0.25">
      <c r="A222" s="52">
        <v>45323</v>
      </c>
      <c r="B222" s="51" t="str">
        <f>+IF(AND('01'!B218='02'!AA218,'02'!AA218='03'!D218),"CORRECTO","DIFERENTE")</f>
        <v>CORRECTO</v>
      </c>
      <c r="C222" s="51" t="str">
        <f>+IF(AND('01'!C218='02'!AA454,'02'!AA454='03'!D456),"CORRECTO","DIFERENTE")</f>
        <v>CORRECTO</v>
      </c>
    </row>
    <row r="223" spans="1:3" x14ac:dyDescent="0.25">
      <c r="A223" s="52">
        <v>45352</v>
      </c>
      <c r="B223" s="51" t="str">
        <f>+IF(AND('01'!B219='02'!AA219,'02'!AA219='03'!D219),"CORRECTO","DIFERENTE")</f>
        <v>CORRECTO</v>
      </c>
      <c r="C223" s="51" t="str">
        <f>+IF(AND('01'!C219='02'!AA455,'02'!AA455='03'!D457),"CORRECTO","DIFERENTE")</f>
        <v>CORRECTO</v>
      </c>
    </row>
    <row r="224" spans="1:3" x14ac:dyDescent="0.25">
      <c r="A224" s="52">
        <v>45383</v>
      </c>
      <c r="B224" s="51" t="str">
        <f>+IF(AND('01'!B220='02'!AA220,'02'!AA220='03'!D220),"CORRECTO","DIFERENTE")</f>
        <v>CORRECTO</v>
      </c>
      <c r="C224" s="51" t="str">
        <f>+IF(AND('01'!C220='02'!AA456,'02'!AA456='03'!D458),"CORRECTO","DIFERENTE")</f>
        <v>CORRECTO</v>
      </c>
    </row>
    <row r="225" spans="1:3" x14ac:dyDescent="0.25">
      <c r="A225" s="52">
        <v>45413</v>
      </c>
      <c r="B225" s="51" t="str">
        <f>+IF(AND('01'!B221='02'!AA221,'02'!AA221='03'!D221),"CORRECTO","DIFERENTE")</f>
        <v>CORRECTO</v>
      </c>
      <c r="C225" s="51" t="str">
        <f>+IF(AND('01'!C221='02'!AA457,'02'!AA457='03'!D459),"CORRECTO","DIFERENTE")</f>
        <v>CORRECTO</v>
      </c>
    </row>
    <row r="226" spans="1:3" x14ac:dyDescent="0.25">
      <c r="A226" s="52">
        <v>45444</v>
      </c>
      <c r="B226" s="51" t="str">
        <f>+IF(AND('01'!B222='02'!AA222,'02'!AA222='03'!D222),"CORRECTO","DIFERENTE")</f>
        <v>CORRECTO</v>
      </c>
      <c r="C226" s="51" t="str">
        <f>+IF(AND('01'!C222='02'!AA458,'02'!AA458='03'!D460),"CORRECTO","DIFERENTE")</f>
        <v>CORRECTO</v>
      </c>
    </row>
    <row r="227" spans="1:3" x14ac:dyDescent="0.25">
      <c r="A227" s="52">
        <v>45474</v>
      </c>
      <c r="B227" s="51" t="str">
        <f>+IF(AND('01'!B223='02'!AA223,'02'!AA223='03'!D223),"CORRECTO","DIFERENTE")</f>
        <v>CORRECTO</v>
      </c>
      <c r="C227" s="51" t="str">
        <f>+IF(AND('01'!C223='02'!AA459,'02'!AA459='03'!D461),"CORRECTO","DIFERENTE")</f>
        <v>CORRECTO</v>
      </c>
    </row>
    <row r="228" spans="1:3" x14ac:dyDescent="0.25">
      <c r="A228" s="52">
        <v>45505</v>
      </c>
      <c r="B228" s="51" t="str">
        <f>+IF(AND('01'!B224='02'!AA224,'02'!AA224='03'!D224),"CORRECTO","DIFERENTE")</f>
        <v>CORRECTO</v>
      </c>
      <c r="C228" s="51" t="str">
        <f>+IF(AND('01'!C224='02'!AA460,'02'!AA460='03'!D462),"CORRECTO","DIFERENTE")</f>
        <v>CORRECTO</v>
      </c>
    </row>
    <row r="229" spans="1:3" x14ac:dyDescent="0.25">
      <c r="A229" s="52">
        <v>45536</v>
      </c>
      <c r="B229" s="51" t="str">
        <f>+IF(AND('01'!B225='02'!AA225,'02'!AA225='03'!D225),"CORRECTO","DIFERENTE")</f>
        <v>CORRECTO</v>
      </c>
      <c r="C229" s="51" t="str">
        <f>+IF(AND('01'!C225='02'!AA461,'02'!AA461='03'!D463),"CORRECTO","DIFERENTE")</f>
        <v>CORRECTO</v>
      </c>
    </row>
    <row r="230" spans="1:3" x14ac:dyDescent="0.25">
      <c r="A230" s="52">
        <v>45566</v>
      </c>
      <c r="B230" s="51" t="str">
        <f>+IF(AND('01'!B226='02'!AA226,'02'!AA226='03'!D226),"CORRECTO","DIFERENTE")</f>
        <v>CORRECTO</v>
      </c>
      <c r="C230" s="51" t="str">
        <f>+IF(AND('01'!C226='02'!AA462,'02'!AA462='03'!D464),"CORRECTO","DIFERENTE")</f>
        <v>CORRECTO</v>
      </c>
    </row>
    <row r="231" spans="1:3" x14ac:dyDescent="0.25">
      <c r="A231" s="52">
        <v>45597</v>
      </c>
      <c r="B231" s="51" t="str">
        <f>+IF(AND('01'!B227='02'!AA227,'02'!AA227='03'!D227),"CORRECTO","DIFERENTE")</f>
        <v>CORRECTO</v>
      </c>
      <c r="C231" s="51" t="str">
        <f>+IF(AND('01'!C227='02'!AA463,'02'!AA463='03'!D465),"CORRECTO","DIFERENTE")</f>
        <v>CORRECTO</v>
      </c>
    </row>
    <row r="232" spans="1:3" x14ac:dyDescent="0.25">
      <c r="A232" s="52">
        <v>45627</v>
      </c>
      <c r="B232" s="51" t="str">
        <f>+IF(AND('01'!B228='02'!AA228,'02'!AA228='03'!D228),"CORRECTO","DIFERENTE")</f>
        <v>CORRECTO</v>
      </c>
      <c r="C232" s="51" t="str">
        <f>+IF(AND('01'!C228='02'!AA464,'02'!AA464='03'!D466),"CORRECTO","DIFERENTE")</f>
        <v>CORRECTO</v>
      </c>
    </row>
    <row r="233" spans="1:3" x14ac:dyDescent="0.25">
      <c r="A233" s="52">
        <v>45658</v>
      </c>
      <c r="B233" s="51" t="str">
        <f>+IF(AND('01'!B229='02'!AA229,'02'!AA229='03'!D229),"CORRECTO","DIFERENTE")</f>
        <v>CORRECTO</v>
      </c>
      <c r="C233" s="51" t="str">
        <f>+IF(AND('01'!C229='02'!AA465,'02'!AA465='03'!D467),"CORRECTO","DIFERENTE")</f>
        <v>CORRECTO</v>
      </c>
    </row>
    <row r="234" spans="1:3" x14ac:dyDescent="0.25">
      <c r="A234" s="52">
        <v>45689</v>
      </c>
      <c r="B234" s="51" t="str">
        <f>+IF(AND('01'!B230='02'!AA230,'02'!AA230='03'!D230),"CORRECTO","DIFERENTE")</f>
        <v>CORRECTO</v>
      </c>
      <c r="C234" s="51" t="str">
        <f>+IF(AND('01'!C230='02'!AA466,'02'!AA466='03'!D468),"CORRECTO","DIFERENTE")</f>
        <v>CORRECTO</v>
      </c>
    </row>
    <row r="235" spans="1:3" x14ac:dyDescent="0.25">
      <c r="A235" s="52">
        <v>45717</v>
      </c>
      <c r="B235" s="51" t="str">
        <f>+IF(AND('01'!B231='02'!AA231,'02'!AA231='03'!D231),"CORRECTO","DIFERENTE")</f>
        <v>CORRECTO</v>
      </c>
      <c r="C235" s="51" t="str">
        <f>+IF(AND('01'!C231='02'!AA467,'02'!AA467='03'!D469),"CORRECTO","DIFERENTE")</f>
        <v>CORRECTO</v>
      </c>
    </row>
    <row r="236" spans="1:3" x14ac:dyDescent="0.25">
      <c r="A236" s="52">
        <v>45748</v>
      </c>
      <c r="B236" s="51" t="str">
        <f>+IF(AND('01'!B232='02'!AA238,'02'!AA238='03'!D232),"CORRECTO","DIFERENTE")</f>
        <v>CORRECTO</v>
      </c>
      <c r="C236" s="51" t="str">
        <f>+IF(AND('01'!C232='02'!AA468,'02'!AA468='03'!D470),"CORRECTO","DIFERENTE")</f>
        <v>CORRECTO</v>
      </c>
    </row>
    <row r="237" spans="1:3" x14ac:dyDescent="0.25">
      <c r="A237" s="52">
        <v>45778</v>
      </c>
      <c r="B237" s="51" t="str">
        <f>+IF(AND('01'!B233='02'!AA239,'02'!AA239='03'!D233),"CORRECTO","DIFERENTE")</f>
        <v>CORRECTO</v>
      </c>
      <c r="C237" s="51" t="str">
        <f>+IF(AND('01'!C233='02'!AA469,'02'!AA469='03'!D471),"CORRECTO","DIFERENTE")</f>
        <v>CORRECTO</v>
      </c>
    </row>
    <row r="238" spans="1:3" x14ac:dyDescent="0.25">
      <c r="A238" s="52">
        <v>45809</v>
      </c>
      <c r="B238" s="51" t="str">
        <f>+IF(AND('01'!B240='02'!AA238,'02'!AA238='03'!D238),"CORRECTO","DIFERENTE")</f>
        <v>CORRECTO</v>
      </c>
      <c r="C238" s="51" t="e">
        <f>+IF(AND('01'!C240='02'!#REF!,'02'!#REF!='03'!D475),"CORRECTO","DIFERENTE")</f>
        <v>#REF!</v>
      </c>
    </row>
    <row r="239" spans="1:3" x14ac:dyDescent="0.25">
      <c r="A239" s="52"/>
    </row>
  </sheetData>
  <mergeCells count="1">
    <mergeCell ref="A2:C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Índice</vt:lpstr>
      <vt:lpstr>01</vt:lpstr>
      <vt:lpstr>02</vt:lpstr>
      <vt:lpstr>03</vt:lpstr>
      <vt:lpstr>Cuadro_Resumen</vt:lpstr>
      <vt:lpstr>'01'!Área_de_impresión</vt:lpstr>
      <vt:lpstr>'02'!Área_de_impresión</vt:lpstr>
      <vt:lpstr>'03'!Área_de_impresión</vt:lpstr>
    </vt:vector>
  </TitlesOfParts>
  <Company>FMV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Ordoñez</dc:creator>
  <cp:lastModifiedBy>Amaro Carreño, José Martín</cp:lastModifiedBy>
  <cp:lastPrinted>2012-10-24T16:57:24Z</cp:lastPrinted>
  <dcterms:created xsi:type="dcterms:W3CDTF">2012-10-11T15:18:40Z</dcterms:created>
  <dcterms:modified xsi:type="dcterms:W3CDTF">2026-01-13T17:54:56Z</dcterms:modified>
</cp:coreProperties>
</file>